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Business Analytics\Second Term\Diagnostic Analysis 8145\Practical D\final\"/>
    </mc:Choice>
  </mc:AlternateContent>
  <xr:revisionPtr revIDLastSave="0" documentId="8_{2FFFAD5A-CCB3-4C0A-89D8-26530554C932}" xr6:coauthVersionLast="47" xr6:coauthVersionMax="47" xr10:uidLastSave="{00000000-0000-0000-0000-000000000000}"/>
  <bookViews>
    <workbookView xWindow="28680" yWindow="-120" windowWidth="29040" windowHeight="15720" xr2:uid="{A51B5E63-B3CD-4091-8C84-2CAE411557CD}"/>
  </bookViews>
  <sheets>
    <sheet name="ReadMeFirst" sheetId="7" r:id="rId1"/>
    <sheet name="Wait Times - Deliverables" sheetId="8" r:id="rId2"/>
    <sheet name="WorkSteps" sheetId="9" r:id="rId3"/>
    <sheet name="DataModelPD1" sheetId="1" r:id="rId4"/>
    <sheet name="Ranges" sheetId="3" r:id="rId5"/>
    <sheet name="Frequencies " sheetId="12" r:id="rId6"/>
    <sheet name="Correlations- Doc" sheetId="14" r:id="rId7"/>
    <sheet name="Correlations- TTO" sheetId="2" r:id="rId8"/>
    <sheet name="Correlations- TTST" sheetId="4" r:id="rId9"/>
    <sheet name="Correlations- TTSP" sheetId="6" r:id="rId10"/>
    <sheet name=" Cumulative-Doc" sheetId="13" r:id="rId11"/>
    <sheet name="Cmltv DM" sheetId="15" r:id="rId12"/>
    <sheet name="C Analysis" sheetId="16" r:id="rId13"/>
    <sheet name="Regression (2)" sheetId="17" state="hidden" r:id="rId14"/>
    <sheet name="Regression" sheetId="11" r:id="rId15"/>
  </sheets>
  <definedNames>
    <definedName name="_xlnm._FilterDatabase" localSheetId="7" hidden="1">'Correlations- TTO'!$K$1:$L$897</definedName>
    <definedName name="_xlnm._FilterDatabase" localSheetId="9" hidden="1">'Correlations- TTSP'!$K$1:$L$4580</definedName>
    <definedName name="_xlnm._FilterDatabase" localSheetId="8" hidden="1">'Correlations- TTST'!$K$1:$L$2879</definedName>
  </definedNames>
  <calcPr calcId="191029"/>
  <pivotCaches>
    <pivotCache cacheId="0"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6" i="7" l="1" a="1"/>
  <c r="A16" i="7" s="1"/>
  <c r="H229" i="17" l="1"/>
  <c r="G229" i="17"/>
  <c r="H228" i="17"/>
  <c r="G228" i="17"/>
  <c r="H227" i="17"/>
  <c r="G227" i="17"/>
  <c r="H226" i="17"/>
  <c r="G226" i="17"/>
  <c r="H225" i="17"/>
  <c r="G225" i="17"/>
  <c r="H224" i="17"/>
  <c r="G224" i="17"/>
  <c r="H223" i="17"/>
  <c r="G223" i="17"/>
  <c r="H222" i="17"/>
  <c r="G222" i="17"/>
  <c r="H221" i="17"/>
  <c r="G221" i="17"/>
  <c r="H220" i="17"/>
  <c r="G220" i="17"/>
  <c r="H219" i="17"/>
  <c r="G219" i="17"/>
  <c r="H218" i="17"/>
  <c r="G218" i="17"/>
  <c r="H217" i="17"/>
  <c r="G217" i="17"/>
  <c r="H216" i="17"/>
  <c r="G216" i="17"/>
  <c r="H213" i="17"/>
  <c r="G213" i="17"/>
  <c r="H212" i="17"/>
  <c r="G212" i="17"/>
  <c r="H211" i="17"/>
  <c r="G211" i="17"/>
  <c r="H210" i="17"/>
  <c r="G210" i="17"/>
  <c r="H209" i="17"/>
  <c r="G209" i="17"/>
  <c r="H208" i="17"/>
  <c r="G208" i="17"/>
  <c r="H207" i="17"/>
  <c r="G207" i="17"/>
  <c r="H206" i="17"/>
  <c r="G206" i="17"/>
  <c r="H205" i="17"/>
  <c r="G205" i="17"/>
  <c r="H204" i="17"/>
  <c r="G204" i="17"/>
  <c r="H203" i="17"/>
  <c r="G203" i="17"/>
  <c r="H202" i="17"/>
  <c r="G202" i="17"/>
  <c r="H201" i="17"/>
  <c r="G201" i="17"/>
  <c r="H198" i="17"/>
  <c r="G198" i="17"/>
  <c r="H197" i="17"/>
  <c r="G197" i="17"/>
  <c r="H196" i="17"/>
  <c r="G196" i="17"/>
  <c r="H195" i="17"/>
  <c r="G195" i="17"/>
  <c r="H194" i="17"/>
  <c r="G194" i="17"/>
  <c r="H193" i="17"/>
  <c r="G193" i="17"/>
  <c r="H192" i="17"/>
  <c r="G192" i="17"/>
  <c r="H191" i="17"/>
  <c r="G191" i="17"/>
  <c r="H190" i="17"/>
  <c r="G190" i="17"/>
  <c r="Q189" i="17"/>
  <c r="Q190" i="17" s="1"/>
  <c r="Q191" i="17" s="1"/>
  <c r="Q192" i="17" s="1"/>
  <c r="Q193" i="17" s="1"/>
  <c r="Q194" i="17" s="1"/>
  <c r="Q195" i="17" s="1"/>
  <c r="Q196" i="17" s="1"/>
  <c r="Q197" i="17" s="1"/>
  <c r="Q198" i="17" s="1"/>
  <c r="Q199" i="17" s="1"/>
  <c r="Q200" i="17" s="1"/>
  <c r="Q201" i="17" s="1"/>
  <c r="Q202" i="17" s="1"/>
  <c r="H189" i="17"/>
  <c r="G189" i="17"/>
  <c r="H188" i="17"/>
  <c r="G188" i="17"/>
  <c r="H187" i="17"/>
  <c r="G187" i="17"/>
  <c r="H186" i="17"/>
  <c r="G186" i="17"/>
  <c r="H183" i="17"/>
  <c r="G183" i="17"/>
  <c r="H182" i="17"/>
  <c r="G182" i="17"/>
  <c r="H181" i="17"/>
  <c r="G181" i="17"/>
  <c r="H180" i="17"/>
  <c r="G180" i="17"/>
  <c r="H179" i="17"/>
  <c r="G179" i="17"/>
  <c r="H178" i="17"/>
  <c r="G178" i="17"/>
  <c r="Q177" i="17"/>
  <c r="Q178" i="17" s="1"/>
  <c r="Q179" i="17" s="1"/>
  <c r="Q180" i="17" s="1"/>
  <c r="Q181" i="17" s="1"/>
  <c r="Q182" i="17" s="1"/>
  <c r="Q183" i="17" s="1"/>
  <c r="Q184" i="17" s="1"/>
  <c r="Q185" i="17" s="1"/>
  <c r="Q186" i="17" s="1"/>
  <c r="Q187" i="17" s="1"/>
  <c r="Q188" i="17" s="1"/>
  <c r="H177" i="17"/>
  <c r="G177" i="17"/>
  <c r="Q176" i="17"/>
  <c r="H176" i="17"/>
  <c r="G176" i="17"/>
  <c r="H175" i="17"/>
  <c r="G175" i="17"/>
  <c r="H174" i="17"/>
  <c r="G174" i="17"/>
  <c r="H173" i="17"/>
  <c r="G173" i="17"/>
  <c r="H172" i="17"/>
  <c r="G172" i="17"/>
  <c r="H171" i="17"/>
  <c r="G171" i="17"/>
  <c r="H170" i="17"/>
  <c r="G170" i="17"/>
  <c r="H167" i="17"/>
  <c r="G167" i="17"/>
  <c r="H166" i="17"/>
  <c r="G166" i="17"/>
  <c r="H165" i="17"/>
  <c r="G165" i="17"/>
  <c r="H164" i="17"/>
  <c r="G164" i="17"/>
  <c r="Q163" i="17"/>
  <c r="Q164" i="17" s="1"/>
  <c r="Q165" i="17" s="1"/>
  <c r="Q166" i="17" s="1"/>
  <c r="Q167" i="17" s="1"/>
  <c r="Q168" i="17" s="1"/>
  <c r="Q169" i="17" s="1"/>
  <c r="Q170" i="17" s="1"/>
  <c r="Q171" i="17" s="1"/>
  <c r="Q172" i="17" s="1"/>
  <c r="Q173" i="17" s="1"/>
  <c r="Q174" i="17" s="1"/>
  <c r="Q175" i="17" s="1"/>
  <c r="H163" i="17"/>
  <c r="G163" i="17"/>
  <c r="H162" i="17"/>
  <c r="G162" i="17"/>
  <c r="H161" i="17"/>
  <c r="G161" i="17"/>
  <c r="H160" i="17"/>
  <c r="G160" i="17"/>
  <c r="H159" i="17"/>
  <c r="G159" i="17"/>
  <c r="H158" i="17"/>
  <c r="G158" i="17"/>
  <c r="H157" i="17"/>
  <c r="G157" i="17"/>
  <c r="H156" i="17"/>
  <c r="G156" i="17"/>
  <c r="H155" i="17"/>
  <c r="G155" i="17"/>
  <c r="H154" i="17"/>
  <c r="G154" i="17"/>
  <c r="H151" i="17"/>
  <c r="G151" i="17"/>
  <c r="H150" i="17"/>
  <c r="G150" i="17"/>
  <c r="Q149" i="17"/>
  <c r="Q150" i="17" s="1"/>
  <c r="Q151" i="17" s="1"/>
  <c r="Q152" i="17" s="1"/>
  <c r="Q153" i="17" s="1"/>
  <c r="Q154" i="17" s="1"/>
  <c r="Q155" i="17" s="1"/>
  <c r="Q156" i="17" s="1"/>
  <c r="Q157" i="17" s="1"/>
  <c r="Q158" i="17" s="1"/>
  <c r="Q159" i="17" s="1"/>
  <c r="Q160" i="17" s="1"/>
  <c r="Q161" i="17" s="1"/>
  <c r="Q162" i="17" s="1"/>
  <c r="H149" i="17"/>
  <c r="G149" i="17"/>
  <c r="H148" i="17"/>
  <c r="G148" i="17"/>
  <c r="H147" i="17"/>
  <c r="G147" i="17"/>
  <c r="H146" i="17"/>
  <c r="G146" i="17"/>
  <c r="H145" i="17"/>
  <c r="G145" i="17"/>
  <c r="H144" i="17"/>
  <c r="G144" i="17"/>
  <c r="H143" i="17"/>
  <c r="G143" i="17"/>
  <c r="H142" i="17"/>
  <c r="G142" i="17"/>
  <c r="H141" i="17"/>
  <c r="G141" i="17"/>
  <c r="H140" i="17"/>
  <c r="G140" i="17"/>
  <c r="H139" i="17"/>
  <c r="G139" i="17"/>
  <c r="H136" i="17"/>
  <c r="G136" i="17"/>
  <c r="Q135" i="17"/>
  <c r="Q136" i="17" s="1"/>
  <c r="Q137" i="17" s="1"/>
  <c r="Q138" i="17" s="1"/>
  <c r="Q139" i="17" s="1"/>
  <c r="Q140" i="17" s="1"/>
  <c r="Q141" i="17" s="1"/>
  <c r="Q142" i="17" s="1"/>
  <c r="Q143" i="17" s="1"/>
  <c r="Q144" i="17" s="1"/>
  <c r="Q145" i="17" s="1"/>
  <c r="Q146" i="17" s="1"/>
  <c r="Q147" i="17" s="1"/>
  <c r="Q148" i="17" s="1"/>
  <c r="H135" i="17"/>
  <c r="G135" i="17"/>
  <c r="H134" i="17"/>
  <c r="G134" i="17"/>
  <c r="H133" i="17"/>
  <c r="G133" i="17"/>
  <c r="H132" i="17"/>
  <c r="G132" i="17"/>
  <c r="H131" i="17"/>
  <c r="G131" i="17"/>
  <c r="H130" i="17"/>
  <c r="G130" i="17"/>
  <c r="H129" i="17"/>
  <c r="G129" i="17"/>
  <c r="H128" i="17"/>
  <c r="G128" i="17"/>
  <c r="H127" i="17"/>
  <c r="G127" i="17"/>
  <c r="H126" i="17"/>
  <c r="G126" i="17"/>
  <c r="H125" i="17"/>
  <c r="G125" i="17"/>
  <c r="H124" i="17"/>
  <c r="G124" i="17"/>
  <c r="H123" i="17"/>
  <c r="G123" i="17"/>
  <c r="Q122" i="17"/>
  <c r="Q123" i="17" s="1"/>
  <c r="Q124" i="17" s="1"/>
  <c r="Q125" i="17" s="1"/>
  <c r="Q126" i="17" s="1"/>
  <c r="Q127" i="17" s="1"/>
  <c r="Q128" i="17" s="1"/>
  <c r="Q129" i="17" s="1"/>
  <c r="Q130" i="17" s="1"/>
  <c r="Q131" i="17" s="1"/>
  <c r="Q132" i="17" s="1"/>
  <c r="Q133" i="17" s="1"/>
  <c r="Q134" i="17" s="1"/>
  <c r="H120" i="17"/>
  <c r="G120" i="17"/>
  <c r="H119" i="17"/>
  <c r="G119" i="17"/>
  <c r="H118" i="17"/>
  <c r="G118" i="17"/>
  <c r="H117" i="17"/>
  <c r="G117" i="17"/>
  <c r="H116" i="17"/>
  <c r="G116" i="17"/>
  <c r="H115" i="17"/>
  <c r="G115" i="17"/>
  <c r="H114" i="17"/>
  <c r="G114" i="17"/>
  <c r="H113" i="17"/>
  <c r="G113" i="17"/>
  <c r="H112" i="17"/>
  <c r="G112" i="17"/>
  <c r="H111" i="17"/>
  <c r="G111" i="17"/>
  <c r="H110" i="17"/>
  <c r="G110" i="17"/>
  <c r="H109" i="17"/>
  <c r="G109" i="17"/>
  <c r="Q108" i="17"/>
  <c r="Q109" i="17" s="1"/>
  <c r="Q110" i="17" s="1"/>
  <c r="Q111" i="17" s="1"/>
  <c r="Q112" i="17" s="1"/>
  <c r="Q113" i="17" s="1"/>
  <c r="Q114" i="17" s="1"/>
  <c r="Q115" i="17" s="1"/>
  <c r="Q116" i="17" s="1"/>
  <c r="Q117" i="17" s="1"/>
  <c r="Q118" i="17" s="1"/>
  <c r="Q119" i="17" s="1"/>
  <c r="Q120" i="17" s="1"/>
  <c r="Q121" i="17" s="1"/>
  <c r="H108" i="17"/>
  <c r="G108" i="17"/>
  <c r="H107" i="17"/>
  <c r="G107" i="17"/>
  <c r="H104" i="17"/>
  <c r="G104" i="17"/>
  <c r="H103" i="17"/>
  <c r="G103" i="17"/>
  <c r="H102" i="17"/>
  <c r="G102" i="17"/>
  <c r="H101" i="17"/>
  <c r="G101" i="17"/>
  <c r="H100" i="17"/>
  <c r="G100" i="17"/>
  <c r="H99" i="17"/>
  <c r="G99" i="17"/>
  <c r="H98" i="17"/>
  <c r="G98" i="17"/>
  <c r="H97" i="17"/>
  <c r="G97" i="17"/>
  <c r="H96" i="17"/>
  <c r="G96" i="17"/>
  <c r="Q95" i="17"/>
  <c r="Q96" i="17" s="1"/>
  <c r="Q97" i="17" s="1"/>
  <c r="Q98" i="17" s="1"/>
  <c r="Q99" i="17" s="1"/>
  <c r="Q100" i="17" s="1"/>
  <c r="Q101" i="17" s="1"/>
  <c r="Q102" i="17" s="1"/>
  <c r="Q103" i="17" s="1"/>
  <c r="Q104" i="17" s="1"/>
  <c r="Q105" i="17" s="1"/>
  <c r="Q106" i="17" s="1"/>
  <c r="Q107" i="17" s="1"/>
  <c r="H95" i="17"/>
  <c r="G95" i="17"/>
  <c r="Q94" i="17"/>
  <c r="H94" i="17"/>
  <c r="G94" i="17"/>
  <c r="H93" i="17"/>
  <c r="G93" i="17"/>
  <c r="H92" i="17"/>
  <c r="G92" i="17"/>
  <c r="H89" i="17"/>
  <c r="G89" i="17"/>
  <c r="H88" i="17"/>
  <c r="G88" i="17"/>
  <c r="H87" i="17"/>
  <c r="G87" i="17"/>
  <c r="H86" i="17"/>
  <c r="G86" i="17"/>
  <c r="H85" i="17"/>
  <c r="G85" i="17"/>
  <c r="H84" i="17"/>
  <c r="G84" i="17"/>
  <c r="H83" i="17"/>
  <c r="G83" i="17"/>
  <c r="H82" i="17"/>
  <c r="G82" i="17"/>
  <c r="Q81" i="17"/>
  <c r="Q82" i="17" s="1"/>
  <c r="Q83" i="17" s="1"/>
  <c r="Q84" i="17" s="1"/>
  <c r="Q85" i="17" s="1"/>
  <c r="Q86" i="17" s="1"/>
  <c r="Q87" i="17" s="1"/>
  <c r="Q88" i="17" s="1"/>
  <c r="Q89" i="17" s="1"/>
  <c r="Q90" i="17" s="1"/>
  <c r="Q91" i="17" s="1"/>
  <c r="Q92" i="17" s="1"/>
  <c r="Q93" i="17" s="1"/>
  <c r="H81" i="17"/>
  <c r="G81" i="17"/>
  <c r="H80" i="17"/>
  <c r="G80" i="17"/>
  <c r="H79" i="17"/>
  <c r="G79" i="17"/>
  <c r="H78" i="17"/>
  <c r="G78" i="17"/>
  <c r="H77" i="17"/>
  <c r="G77" i="17"/>
  <c r="H74" i="17"/>
  <c r="G74" i="17"/>
  <c r="H73" i="17"/>
  <c r="G73" i="17"/>
  <c r="H72" i="17"/>
  <c r="G72" i="17"/>
  <c r="H71" i="17"/>
  <c r="G71" i="17"/>
  <c r="H70" i="17"/>
  <c r="G70" i="17"/>
  <c r="Q69" i="17"/>
  <c r="Q70" i="17" s="1"/>
  <c r="Q71" i="17" s="1"/>
  <c r="Q72" i="17" s="1"/>
  <c r="Q73" i="17" s="1"/>
  <c r="Q74" i="17" s="1"/>
  <c r="Q75" i="17" s="1"/>
  <c r="Q76" i="17" s="1"/>
  <c r="Q77" i="17" s="1"/>
  <c r="Q78" i="17" s="1"/>
  <c r="Q79" i="17" s="1"/>
  <c r="Q80" i="17" s="1"/>
  <c r="H69" i="17"/>
  <c r="G69" i="17"/>
  <c r="Q68" i="17"/>
  <c r="H68" i="17"/>
  <c r="G68" i="17"/>
  <c r="H67" i="17"/>
  <c r="G67" i="17"/>
  <c r="H66" i="17"/>
  <c r="G66" i="17"/>
  <c r="H65" i="17"/>
  <c r="G65" i="17"/>
  <c r="H64" i="17"/>
  <c r="G64" i="17"/>
  <c r="H63" i="17"/>
  <c r="G63" i="17"/>
  <c r="H62" i="17"/>
  <c r="G62" i="17"/>
  <c r="H59" i="17"/>
  <c r="H58" i="17"/>
  <c r="H57" i="17"/>
  <c r="H56" i="17"/>
  <c r="Q55" i="17"/>
  <c r="Q56" i="17" s="1"/>
  <c r="Q57" i="17" s="1"/>
  <c r="Q58" i="17" s="1"/>
  <c r="Q59" i="17" s="1"/>
  <c r="Q60" i="17" s="1"/>
  <c r="Q61" i="17" s="1"/>
  <c r="Q62" i="17" s="1"/>
  <c r="Q63" i="17" s="1"/>
  <c r="Q64" i="17" s="1"/>
  <c r="Q65" i="17" s="1"/>
  <c r="Q66" i="17" s="1"/>
  <c r="Q67" i="17" s="1"/>
  <c r="H55" i="17"/>
  <c r="H54" i="17"/>
  <c r="H53" i="17"/>
  <c r="H52" i="17"/>
  <c r="H51" i="17"/>
  <c r="H50" i="17"/>
  <c r="H49" i="17"/>
  <c r="H48" i="17"/>
  <c r="H47" i="17"/>
  <c r="Q42" i="17"/>
  <c r="Q43" i="17" s="1"/>
  <c r="Q44" i="17" s="1"/>
  <c r="Q45" i="17" s="1"/>
  <c r="Q46" i="17" s="1"/>
  <c r="Q47" i="17" s="1"/>
  <c r="Q48" i="17" s="1"/>
  <c r="Q49" i="17" s="1"/>
  <c r="Q50" i="17" s="1"/>
  <c r="Q51" i="17" s="1"/>
  <c r="Q52" i="17" s="1"/>
  <c r="Q53" i="17" s="1"/>
  <c r="Q54" i="17" s="1"/>
  <c r="G30" i="17"/>
  <c r="G31" i="17" s="1"/>
  <c r="G32" i="17" s="1"/>
  <c r="G33" i="17" s="1"/>
  <c r="G34" i="17" s="1"/>
  <c r="G35" i="17" s="1"/>
  <c r="G36" i="17" s="1"/>
  <c r="G37" i="17" s="1"/>
  <c r="G38" i="17" s="1"/>
  <c r="G39" i="17" s="1"/>
  <c r="G40" i="17" s="1"/>
  <c r="G41" i="17" s="1"/>
  <c r="G42" i="17" s="1"/>
  <c r="G43" i="17" s="1"/>
  <c r="G44" i="17" s="1"/>
  <c r="Q29" i="17"/>
  <c r="Q30" i="17" s="1"/>
  <c r="Q31" i="17" s="1"/>
  <c r="Q32" i="17" s="1"/>
  <c r="Q33" i="17" s="1"/>
  <c r="Q34" i="17" s="1"/>
  <c r="Q35" i="17" s="1"/>
  <c r="Q36" i="17" s="1"/>
  <c r="Q37" i="17" s="1"/>
  <c r="Q38" i="17" s="1"/>
  <c r="Q39" i="17" s="1"/>
  <c r="Q40" i="17" s="1"/>
  <c r="Q41" i="17" s="1"/>
  <c r="Q28" i="17"/>
  <c r="H28" i="17"/>
  <c r="H30" i="17" s="1"/>
  <c r="H31" i="17" s="1"/>
  <c r="H32" i="17" s="1"/>
  <c r="H33" i="17" s="1"/>
  <c r="H34" i="17" s="1"/>
  <c r="H35" i="17" s="1"/>
  <c r="H36" i="17" s="1"/>
  <c r="H37" i="17" s="1"/>
  <c r="H38" i="17" s="1"/>
  <c r="H39" i="17" s="1"/>
  <c r="H40" i="17" s="1"/>
  <c r="H41" i="17" s="1"/>
  <c r="H42" i="17" s="1"/>
  <c r="H43" i="17" s="1"/>
  <c r="H44" i="17" s="1"/>
  <c r="G28" i="17"/>
  <c r="H27" i="17"/>
  <c r="G27" i="17"/>
  <c r="H26" i="17"/>
  <c r="G26" i="17"/>
  <c r="H25" i="17"/>
  <c r="G25" i="17"/>
  <c r="H24" i="17"/>
  <c r="G24" i="17"/>
  <c r="H23" i="17"/>
  <c r="G23" i="17"/>
  <c r="H22" i="17"/>
  <c r="G22" i="17"/>
  <c r="H21" i="17"/>
  <c r="G21" i="17"/>
  <c r="H20" i="17"/>
  <c r="G20" i="17"/>
  <c r="H19" i="17"/>
  <c r="G19" i="17"/>
  <c r="H18" i="17"/>
  <c r="G18" i="17"/>
  <c r="H17" i="17"/>
  <c r="G17" i="17"/>
  <c r="H16" i="17"/>
  <c r="G16" i="17"/>
  <c r="Q15" i="17"/>
  <c r="Q16" i="17" s="1"/>
  <c r="Q17" i="17" s="1"/>
  <c r="Q18" i="17" s="1"/>
  <c r="Q19" i="17" s="1"/>
  <c r="Q20" i="17" s="1"/>
  <c r="Q21" i="17" s="1"/>
  <c r="Q22" i="17" s="1"/>
  <c r="Q23" i="17" s="1"/>
  <c r="Q24" i="17" s="1"/>
  <c r="Q25" i="17" s="1"/>
  <c r="Q26" i="17" s="1"/>
  <c r="Q27" i="17" s="1"/>
  <c r="E187" i="16"/>
  <c r="E188" i="16" s="1"/>
  <c r="E189" i="16" s="1"/>
  <c r="E190" i="16" s="1"/>
  <c r="E191" i="16" s="1"/>
  <c r="E192" i="16" s="1"/>
  <c r="E193" i="16" s="1"/>
  <c r="E194" i="16" s="1"/>
  <c r="E195" i="16" s="1"/>
  <c r="E196" i="16" s="1"/>
  <c r="E197" i="16" s="1"/>
  <c r="E198" i="16" s="1"/>
  <c r="E199" i="16" s="1"/>
  <c r="E200" i="16" s="1"/>
  <c r="E174" i="16"/>
  <c r="E175" i="16" s="1"/>
  <c r="E176" i="16" s="1"/>
  <c r="E177" i="16" s="1"/>
  <c r="E178" i="16" s="1"/>
  <c r="E179" i="16" s="1"/>
  <c r="E180" i="16" s="1"/>
  <c r="E181" i="16" s="1"/>
  <c r="E182" i="16" s="1"/>
  <c r="E183" i="16" s="1"/>
  <c r="E184" i="16" s="1"/>
  <c r="E185" i="16" s="1"/>
  <c r="E186" i="16" s="1"/>
  <c r="E161" i="16"/>
  <c r="E162" i="16" s="1"/>
  <c r="E163" i="16" s="1"/>
  <c r="E164" i="16" s="1"/>
  <c r="E165" i="16" s="1"/>
  <c r="E166" i="16" s="1"/>
  <c r="E167" i="16" s="1"/>
  <c r="E168" i="16" s="1"/>
  <c r="E169" i="16" s="1"/>
  <c r="E170" i="16" s="1"/>
  <c r="E171" i="16" s="1"/>
  <c r="E172" i="16" s="1"/>
  <c r="E173" i="16" s="1"/>
  <c r="E147" i="16"/>
  <c r="E148" i="16" s="1"/>
  <c r="E149" i="16" s="1"/>
  <c r="E150" i="16" s="1"/>
  <c r="E151" i="16" s="1"/>
  <c r="E152" i="16" s="1"/>
  <c r="E153" i="16" s="1"/>
  <c r="E154" i="16" s="1"/>
  <c r="E155" i="16" s="1"/>
  <c r="E156" i="16" s="1"/>
  <c r="E157" i="16" s="1"/>
  <c r="E158" i="16" s="1"/>
  <c r="E159" i="16" s="1"/>
  <c r="E160" i="16" s="1"/>
  <c r="E133" i="16"/>
  <c r="E134" i="16" s="1"/>
  <c r="E135" i="16" s="1"/>
  <c r="E136" i="16" s="1"/>
  <c r="E137" i="16" s="1"/>
  <c r="E138" i="16" s="1"/>
  <c r="E139" i="16" s="1"/>
  <c r="E140" i="16" s="1"/>
  <c r="E141" i="16" s="1"/>
  <c r="E142" i="16" s="1"/>
  <c r="E143" i="16" s="1"/>
  <c r="E144" i="16" s="1"/>
  <c r="E145" i="16" s="1"/>
  <c r="E146" i="16" s="1"/>
  <c r="E120" i="16"/>
  <c r="E121" i="16" s="1"/>
  <c r="E122" i="16" s="1"/>
  <c r="E123" i="16" s="1"/>
  <c r="E124" i="16" s="1"/>
  <c r="E125" i="16" s="1"/>
  <c r="E126" i="16" s="1"/>
  <c r="E127" i="16" s="1"/>
  <c r="E128" i="16" s="1"/>
  <c r="E129" i="16" s="1"/>
  <c r="E130" i="16" s="1"/>
  <c r="E131" i="16" s="1"/>
  <c r="E132" i="16" s="1"/>
  <c r="E106" i="16"/>
  <c r="E107" i="16" s="1"/>
  <c r="E108" i="16" s="1"/>
  <c r="E109" i="16" s="1"/>
  <c r="E110" i="16" s="1"/>
  <c r="E111" i="16" s="1"/>
  <c r="E112" i="16" s="1"/>
  <c r="E113" i="16" s="1"/>
  <c r="E114" i="16" s="1"/>
  <c r="E115" i="16" s="1"/>
  <c r="E116" i="16" s="1"/>
  <c r="E117" i="16" s="1"/>
  <c r="E118" i="16" s="1"/>
  <c r="E119" i="16" s="1"/>
  <c r="E92" i="16"/>
  <c r="E93" i="16" s="1"/>
  <c r="E94" i="16" s="1"/>
  <c r="E95" i="16" s="1"/>
  <c r="E96" i="16" s="1"/>
  <c r="E97" i="16" s="1"/>
  <c r="E98" i="16" s="1"/>
  <c r="E99" i="16" s="1"/>
  <c r="E100" i="16" s="1"/>
  <c r="E101" i="16" s="1"/>
  <c r="E102" i="16" s="1"/>
  <c r="E103" i="16" s="1"/>
  <c r="E104" i="16" s="1"/>
  <c r="E105" i="16" s="1"/>
  <c r="E79" i="16"/>
  <c r="E80" i="16" s="1"/>
  <c r="E81" i="16" s="1"/>
  <c r="E82" i="16" s="1"/>
  <c r="E83" i="16" s="1"/>
  <c r="E84" i="16" s="1"/>
  <c r="E85" i="16" s="1"/>
  <c r="E86" i="16" s="1"/>
  <c r="E87" i="16" s="1"/>
  <c r="E88" i="16" s="1"/>
  <c r="E89" i="16" s="1"/>
  <c r="E90" i="16" s="1"/>
  <c r="E91" i="16" s="1"/>
  <c r="E66" i="16"/>
  <c r="E67" i="16" s="1"/>
  <c r="E68" i="16" s="1"/>
  <c r="E69" i="16" s="1"/>
  <c r="E70" i="16" s="1"/>
  <c r="E71" i="16" s="1"/>
  <c r="E72" i="16" s="1"/>
  <c r="E73" i="16" s="1"/>
  <c r="E74" i="16" s="1"/>
  <c r="E75" i="16" s="1"/>
  <c r="E76" i="16" s="1"/>
  <c r="E77" i="16" s="1"/>
  <c r="E78" i="16" s="1"/>
  <c r="E53" i="16"/>
  <c r="E54" i="16" s="1"/>
  <c r="E55" i="16" s="1"/>
  <c r="E56" i="16" s="1"/>
  <c r="E57" i="16" s="1"/>
  <c r="E58" i="16" s="1"/>
  <c r="E59" i="16" s="1"/>
  <c r="E60" i="16" s="1"/>
  <c r="E61" i="16" s="1"/>
  <c r="E62" i="16" s="1"/>
  <c r="E63" i="16" s="1"/>
  <c r="E64" i="16" s="1"/>
  <c r="E65" i="16" s="1"/>
  <c r="E40" i="16"/>
  <c r="E41" i="16" s="1"/>
  <c r="E42" i="16" s="1"/>
  <c r="E43" i="16" s="1"/>
  <c r="E44" i="16" s="1"/>
  <c r="E45" i="16" s="1"/>
  <c r="E46" i="16" s="1"/>
  <c r="E47" i="16" s="1"/>
  <c r="E48" i="16" s="1"/>
  <c r="E49" i="16" s="1"/>
  <c r="E50" i="16" s="1"/>
  <c r="E51" i="16" s="1"/>
  <c r="E52" i="16" s="1"/>
  <c r="E26" i="16"/>
  <c r="E27" i="16" s="1"/>
  <c r="E28" i="16" s="1"/>
  <c r="E29" i="16" s="1"/>
  <c r="E30" i="16" s="1"/>
  <c r="E31" i="16" s="1"/>
  <c r="E32" i="16" s="1"/>
  <c r="E33" i="16" s="1"/>
  <c r="E34" i="16" s="1"/>
  <c r="E35" i="16" s="1"/>
  <c r="E36" i="16" s="1"/>
  <c r="E37" i="16" s="1"/>
  <c r="E38" i="16" s="1"/>
  <c r="E39" i="16" s="1"/>
  <c r="E13" i="16"/>
  <c r="E14" i="16" s="1"/>
  <c r="E15" i="16" s="1"/>
  <c r="E16" i="16" s="1"/>
  <c r="E17" i="16" s="1"/>
  <c r="E18" i="16" s="1"/>
  <c r="E19" i="16" s="1"/>
  <c r="E20" i="16" s="1"/>
  <c r="E21" i="16" s="1"/>
  <c r="E22" i="16" s="1"/>
  <c r="E23" i="16" s="1"/>
  <c r="E24" i="16" s="1"/>
  <c r="E25" i="16" s="1"/>
  <c r="L11" i="13"/>
  <c r="L12" i="13" s="1"/>
  <c r="L13" i="13" s="1"/>
  <c r="L14" i="13" s="1"/>
  <c r="L15" i="13" s="1"/>
  <c r="L16" i="13" s="1"/>
  <c r="L17" i="13" s="1"/>
  <c r="L18" i="13" s="1"/>
  <c r="L19" i="13" s="1"/>
  <c r="L20" i="13" s="1"/>
  <c r="L21" i="13" s="1"/>
  <c r="L22" i="13" s="1"/>
  <c r="L23" i="13" s="1"/>
  <c r="L24" i="13"/>
  <c r="L25" i="13" s="1"/>
  <c r="K178" i="15"/>
  <c r="K179" i="15" s="1"/>
  <c r="K180" i="15" s="1"/>
  <c r="K181" i="15" s="1"/>
  <c r="K182" i="15" s="1"/>
  <c r="K183" i="15" s="1"/>
  <c r="K184" i="15" s="1"/>
  <c r="K185" i="15" s="1"/>
  <c r="K186" i="15" s="1"/>
  <c r="K187" i="15" s="1"/>
  <c r="K188" i="15" s="1"/>
  <c r="K189" i="15" s="1"/>
  <c r="K190" i="15" s="1"/>
  <c r="K191" i="15" s="1"/>
  <c r="K165" i="15"/>
  <c r="K166" i="15" s="1"/>
  <c r="K167" i="15" s="1"/>
  <c r="K168" i="15" s="1"/>
  <c r="K169" i="15" s="1"/>
  <c r="K170" i="15" s="1"/>
  <c r="K171" i="15" s="1"/>
  <c r="K172" i="15" s="1"/>
  <c r="K173" i="15" s="1"/>
  <c r="K174" i="15" s="1"/>
  <c r="K175" i="15" s="1"/>
  <c r="K176" i="15" s="1"/>
  <c r="K177" i="15" s="1"/>
  <c r="K152" i="15"/>
  <c r="K153" i="15" s="1"/>
  <c r="K154" i="15" s="1"/>
  <c r="K155" i="15" s="1"/>
  <c r="K156" i="15" s="1"/>
  <c r="K157" i="15" s="1"/>
  <c r="K158" i="15" s="1"/>
  <c r="K159" i="15" s="1"/>
  <c r="K160" i="15" s="1"/>
  <c r="K161" i="15" s="1"/>
  <c r="K162" i="15" s="1"/>
  <c r="K163" i="15" s="1"/>
  <c r="K164" i="15" s="1"/>
  <c r="K138" i="15"/>
  <c r="K139" i="15" s="1"/>
  <c r="K140" i="15" s="1"/>
  <c r="K141" i="15" s="1"/>
  <c r="K142" i="15" s="1"/>
  <c r="K143" i="15" s="1"/>
  <c r="K144" i="15" s="1"/>
  <c r="K145" i="15" s="1"/>
  <c r="K146" i="15" s="1"/>
  <c r="K147" i="15" s="1"/>
  <c r="K148" i="15" s="1"/>
  <c r="K149" i="15" s="1"/>
  <c r="K150" i="15" s="1"/>
  <c r="K151" i="15" s="1"/>
  <c r="K125" i="15"/>
  <c r="K126" i="15" s="1"/>
  <c r="K127" i="15" s="1"/>
  <c r="K128" i="15" s="1"/>
  <c r="K129" i="15" s="1"/>
  <c r="K130" i="15" s="1"/>
  <c r="K131" i="15" s="1"/>
  <c r="K132" i="15" s="1"/>
  <c r="K133" i="15" s="1"/>
  <c r="K134" i="15" s="1"/>
  <c r="K135" i="15" s="1"/>
  <c r="K136" i="15" s="1"/>
  <c r="K137" i="15" s="1"/>
  <c r="K124" i="15"/>
  <c r="K111" i="15"/>
  <c r="K112" i="15" s="1"/>
  <c r="K113" i="15" s="1"/>
  <c r="K114" i="15" s="1"/>
  <c r="K115" i="15" s="1"/>
  <c r="K116" i="15" s="1"/>
  <c r="K117" i="15" s="1"/>
  <c r="K118" i="15" s="1"/>
  <c r="K119" i="15" s="1"/>
  <c r="K120" i="15" s="1"/>
  <c r="K121" i="15" s="1"/>
  <c r="K122" i="15" s="1"/>
  <c r="K123" i="15" s="1"/>
  <c r="K97" i="15"/>
  <c r="K98" i="15" s="1"/>
  <c r="K99" i="15" s="1"/>
  <c r="K100" i="15" s="1"/>
  <c r="K101" i="15" s="1"/>
  <c r="K102" i="15" s="1"/>
  <c r="K103" i="15" s="1"/>
  <c r="K104" i="15" s="1"/>
  <c r="K105" i="15" s="1"/>
  <c r="K106" i="15" s="1"/>
  <c r="K107" i="15" s="1"/>
  <c r="K108" i="15" s="1"/>
  <c r="K109" i="15" s="1"/>
  <c r="K110" i="15" s="1"/>
  <c r="K83" i="15"/>
  <c r="K84" i="15" s="1"/>
  <c r="K85" i="15" s="1"/>
  <c r="K86" i="15" s="1"/>
  <c r="K87" i="15" s="1"/>
  <c r="K88" i="15" s="1"/>
  <c r="K89" i="15" s="1"/>
  <c r="K90" i="15" s="1"/>
  <c r="K91" i="15" s="1"/>
  <c r="K92" i="15" s="1"/>
  <c r="K93" i="15" s="1"/>
  <c r="K94" i="15" s="1"/>
  <c r="K95" i="15" s="1"/>
  <c r="K96" i="15" s="1"/>
  <c r="K71" i="15"/>
  <c r="K72" i="15" s="1"/>
  <c r="K73" i="15" s="1"/>
  <c r="K74" i="15" s="1"/>
  <c r="K75" i="15" s="1"/>
  <c r="K76" i="15" s="1"/>
  <c r="K77" i="15" s="1"/>
  <c r="K78" i="15" s="1"/>
  <c r="K79" i="15" s="1"/>
  <c r="K80" i="15" s="1"/>
  <c r="K81" i="15" s="1"/>
  <c r="K82" i="15" s="1"/>
  <c r="K70" i="15"/>
  <c r="K57" i="15"/>
  <c r="K58" i="15" s="1"/>
  <c r="K59" i="15" s="1"/>
  <c r="K60" i="15" s="1"/>
  <c r="K61" i="15" s="1"/>
  <c r="K62" i="15" s="1"/>
  <c r="K63" i="15" s="1"/>
  <c r="K64" i="15" s="1"/>
  <c r="K65" i="15" s="1"/>
  <c r="K66" i="15" s="1"/>
  <c r="K67" i="15" s="1"/>
  <c r="K68" i="15" s="1"/>
  <c r="K69" i="15" s="1"/>
  <c r="K47" i="15"/>
  <c r="K48" i="15" s="1"/>
  <c r="K49" i="15" s="1"/>
  <c r="K50" i="15" s="1"/>
  <c r="K51" i="15" s="1"/>
  <c r="K52" i="15" s="1"/>
  <c r="K53" i="15" s="1"/>
  <c r="K54" i="15" s="1"/>
  <c r="K55" i="15" s="1"/>
  <c r="K56" i="15" s="1"/>
  <c r="K45" i="15"/>
  <c r="K46" i="15" s="1"/>
  <c r="K44" i="15"/>
  <c r="K32" i="15"/>
  <c r="K33" i="15" s="1"/>
  <c r="K34" i="15" s="1"/>
  <c r="K35" i="15" s="1"/>
  <c r="K36" i="15" s="1"/>
  <c r="K37" i="15" s="1"/>
  <c r="K38" i="15" s="1"/>
  <c r="K39" i="15" s="1"/>
  <c r="K40" i="15" s="1"/>
  <c r="K41" i="15" s="1"/>
  <c r="K42" i="15" s="1"/>
  <c r="K43" i="15" s="1"/>
  <c r="K31" i="15"/>
  <c r="K23" i="15"/>
  <c r="K24" i="15" s="1"/>
  <c r="K25" i="15" s="1"/>
  <c r="K26" i="15" s="1"/>
  <c r="K27" i="15" s="1"/>
  <c r="K28" i="15" s="1"/>
  <c r="K29" i="15" s="1"/>
  <c r="K30" i="15" s="1"/>
  <c r="K17" i="15"/>
  <c r="K18" i="15" s="1"/>
  <c r="K19" i="15" s="1"/>
  <c r="K20" i="15" s="1"/>
  <c r="K21" i="15" s="1"/>
  <c r="K22" i="15" s="1"/>
  <c r="K7" i="15"/>
  <c r="K8" i="15" s="1"/>
  <c r="K9" i="15" s="1"/>
  <c r="K10" i="15" s="1"/>
  <c r="K11" i="15" s="1"/>
  <c r="K12" i="15" s="1"/>
  <c r="K13" i="15" s="1"/>
  <c r="K14" i="15" s="1"/>
  <c r="K15" i="15" s="1"/>
  <c r="K16" i="15" s="1"/>
  <c r="K5" i="15"/>
  <c r="K6" i="15" s="1"/>
  <c r="K4" i="15"/>
  <c r="G54" i="17" l="1"/>
  <c r="G50" i="17"/>
  <c r="G59" i="17"/>
  <c r="G51" i="17"/>
  <c r="G55" i="17"/>
  <c r="G47" i="17"/>
  <c r="G56" i="17"/>
  <c r="G48" i="17"/>
  <c r="G53" i="17"/>
  <c r="G58" i="17"/>
  <c r="G52" i="17"/>
  <c r="G57" i="17"/>
  <c r="G49" i="17"/>
  <c r="B21" i="12" l="1"/>
  <c r="B20" i="12"/>
  <c r="B19" i="12"/>
  <c r="B18" i="12"/>
  <c r="B17" i="12"/>
  <c r="B16" i="12"/>
  <c r="B15" i="12"/>
  <c r="B14" i="12"/>
  <c r="B13" i="12"/>
  <c r="E184" i="11" l="1"/>
  <c r="E185" i="11" s="1"/>
  <c r="E186" i="11" s="1"/>
  <c r="E187" i="11" s="1"/>
  <c r="E188" i="11" s="1"/>
  <c r="E189" i="11" s="1"/>
  <c r="E190" i="11" s="1"/>
  <c r="E191" i="11" s="1"/>
  <c r="E192" i="11" s="1"/>
  <c r="E193" i="11" s="1"/>
  <c r="E194" i="11" s="1"/>
  <c r="E195" i="11" s="1"/>
  <c r="E196" i="11" s="1"/>
  <c r="E197" i="11" s="1"/>
  <c r="E171" i="11"/>
  <c r="E172" i="11" s="1"/>
  <c r="E173" i="11" s="1"/>
  <c r="E174" i="11" s="1"/>
  <c r="E175" i="11" s="1"/>
  <c r="E176" i="11" s="1"/>
  <c r="E177" i="11" s="1"/>
  <c r="E178" i="11" s="1"/>
  <c r="E179" i="11" s="1"/>
  <c r="E180" i="11" s="1"/>
  <c r="E181" i="11" s="1"/>
  <c r="E182" i="11" s="1"/>
  <c r="E183" i="11" s="1"/>
  <c r="E158" i="11"/>
  <c r="E159" i="11" s="1"/>
  <c r="E160" i="11" s="1"/>
  <c r="E161" i="11" s="1"/>
  <c r="E162" i="11" s="1"/>
  <c r="E163" i="11" s="1"/>
  <c r="E164" i="11" s="1"/>
  <c r="E165" i="11" s="1"/>
  <c r="E166" i="11" s="1"/>
  <c r="E167" i="11" s="1"/>
  <c r="E168" i="11" s="1"/>
  <c r="E169" i="11" s="1"/>
  <c r="E170" i="11" s="1"/>
  <c r="E144" i="11"/>
  <c r="E145" i="11" s="1"/>
  <c r="E146" i="11" s="1"/>
  <c r="E147" i="11" s="1"/>
  <c r="E148" i="11" s="1"/>
  <c r="E149" i="11" s="1"/>
  <c r="E150" i="11" s="1"/>
  <c r="E151" i="11" s="1"/>
  <c r="E152" i="11" s="1"/>
  <c r="E153" i="11" s="1"/>
  <c r="E154" i="11" s="1"/>
  <c r="E155" i="11" s="1"/>
  <c r="E156" i="11" s="1"/>
  <c r="E157" i="11" s="1"/>
  <c r="E130" i="11"/>
  <c r="E131" i="11" s="1"/>
  <c r="E132" i="11" s="1"/>
  <c r="E133" i="11" s="1"/>
  <c r="E134" i="11" s="1"/>
  <c r="E135" i="11" s="1"/>
  <c r="E136" i="11" s="1"/>
  <c r="E137" i="11" s="1"/>
  <c r="E138" i="11" s="1"/>
  <c r="E139" i="11" s="1"/>
  <c r="E140" i="11" s="1"/>
  <c r="E141" i="11" s="1"/>
  <c r="E142" i="11" s="1"/>
  <c r="E143" i="11" s="1"/>
  <c r="E117" i="11"/>
  <c r="E118" i="11" s="1"/>
  <c r="E119" i="11" s="1"/>
  <c r="E120" i="11" s="1"/>
  <c r="E121" i="11" s="1"/>
  <c r="E122" i="11" s="1"/>
  <c r="E123" i="11" s="1"/>
  <c r="E124" i="11" s="1"/>
  <c r="E125" i="11" s="1"/>
  <c r="E126" i="11" s="1"/>
  <c r="E127" i="11" s="1"/>
  <c r="E128" i="11" s="1"/>
  <c r="E129" i="11" s="1"/>
  <c r="E103" i="11"/>
  <c r="E104" i="11" s="1"/>
  <c r="E105" i="11" s="1"/>
  <c r="E106" i="11" s="1"/>
  <c r="E107" i="11" s="1"/>
  <c r="E108" i="11" s="1"/>
  <c r="E109" i="11" s="1"/>
  <c r="E110" i="11" s="1"/>
  <c r="E111" i="11" s="1"/>
  <c r="E112" i="11" s="1"/>
  <c r="E113" i="11" s="1"/>
  <c r="E114" i="11" s="1"/>
  <c r="E115" i="11" s="1"/>
  <c r="E116" i="11" s="1"/>
  <c r="E89" i="11"/>
  <c r="E90" i="11" s="1"/>
  <c r="E91" i="11" s="1"/>
  <c r="E92" i="11" s="1"/>
  <c r="E93" i="11" s="1"/>
  <c r="E94" i="11" s="1"/>
  <c r="E95" i="11" s="1"/>
  <c r="E96" i="11" s="1"/>
  <c r="E97" i="11" s="1"/>
  <c r="E98" i="11" s="1"/>
  <c r="E99" i="11" s="1"/>
  <c r="E100" i="11" s="1"/>
  <c r="E101" i="11" s="1"/>
  <c r="E102" i="11" s="1"/>
  <c r="E76" i="11"/>
  <c r="E77" i="11" s="1"/>
  <c r="E78" i="11" s="1"/>
  <c r="E79" i="11" s="1"/>
  <c r="E80" i="11" s="1"/>
  <c r="E81" i="11" s="1"/>
  <c r="E82" i="11" s="1"/>
  <c r="E83" i="11" s="1"/>
  <c r="E84" i="11" s="1"/>
  <c r="E85" i="11" s="1"/>
  <c r="E86" i="11" s="1"/>
  <c r="E87" i="11" s="1"/>
  <c r="E88" i="11" s="1"/>
  <c r="E63" i="11"/>
  <c r="E64" i="11" s="1"/>
  <c r="E65" i="11" s="1"/>
  <c r="E66" i="11" s="1"/>
  <c r="E67" i="11" s="1"/>
  <c r="E68" i="11" s="1"/>
  <c r="E69" i="11" s="1"/>
  <c r="E70" i="11" s="1"/>
  <c r="E71" i="11" s="1"/>
  <c r="E72" i="11" s="1"/>
  <c r="E73" i="11" s="1"/>
  <c r="E74" i="11" s="1"/>
  <c r="E75" i="11" s="1"/>
  <c r="E50" i="11"/>
  <c r="E51" i="11" s="1"/>
  <c r="E52" i="11" s="1"/>
  <c r="E53" i="11" s="1"/>
  <c r="E54" i="11" s="1"/>
  <c r="E55" i="11" s="1"/>
  <c r="E56" i="11" s="1"/>
  <c r="E57" i="11" s="1"/>
  <c r="E58" i="11" s="1"/>
  <c r="E59" i="11" s="1"/>
  <c r="E60" i="11" s="1"/>
  <c r="E61" i="11" s="1"/>
  <c r="E62" i="11" s="1"/>
  <c r="E37" i="11"/>
  <c r="E38" i="11" s="1"/>
  <c r="E39" i="11" s="1"/>
  <c r="E40" i="11" s="1"/>
  <c r="E41" i="11" s="1"/>
  <c r="E42" i="11" s="1"/>
  <c r="E43" i="11" s="1"/>
  <c r="E44" i="11" s="1"/>
  <c r="E45" i="11" s="1"/>
  <c r="E46" i="11" s="1"/>
  <c r="E47" i="11" s="1"/>
  <c r="E48" i="11" s="1"/>
  <c r="E49" i="11" s="1"/>
  <c r="E23" i="11"/>
  <c r="E24" i="11" s="1"/>
  <c r="E25" i="11" s="1"/>
  <c r="E26" i="11" s="1"/>
  <c r="E27" i="11" s="1"/>
  <c r="E28" i="11" s="1"/>
  <c r="E29" i="11" s="1"/>
  <c r="E30" i="11" s="1"/>
  <c r="E31" i="11" s="1"/>
  <c r="E32" i="11" s="1"/>
  <c r="E33" i="11" s="1"/>
  <c r="E34" i="11" s="1"/>
  <c r="E35" i="11" s="1"/>
  <c r="E36" i="11" s="1"/>
  <c r="E10" i="11"/>
  <c r="E11" i="11" s="1"/>
  <c r="E12" i="11" s="1"/>
  <c r="E13" i="11" s="1"/>
  <c r="E14" i="11" s="1"/>
  <c r="E15" i="11" s="1"/>
  <c r="E16" i="11" s="1"/>
  <c r="E17" i="11" s="1"/>
  <c r="E18" i="11" s="1"/>
  <c r="E19" i="11" s="1"/>
  <c r="E20" i="11" s="1"/>
  <c r="E21" i="11" s="1"/>
  <c r="E22" i="11" s="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20" i="1"/>
  <c r="B7" i="3"/>
  <c r="B8" i="3"/>
  <c r="B9" i="3"/>
  <c r="B10" i="3"/>
  <c r="B11" i="3"/>
  <c r="B12" i="3"/>
  <c r="B13" i="3"/>
  <c r="B14" i="3"/>
  <c r="B15" i="3"/>
  <c r="P7734" i="1" l="1"/>
  <c r="Q7734" i="1" s="1"/>
  <c r="L7734" i="1"/>
  <c r="M7734" i="1" s="1"/>
  <c r="H7734" i="1"/>
  <c r="I7734" i="1" s="1"/>
  <c r="G7734" i="1"/>
  <c r="P7733" i="1"/>
  <c r="Q7733" i="1" s="1"/>
  <c r="L7733" i="1"/>
  <c r="M7733" i="1" s="1"/>
  <c r="H7733" i="1"/>
  <c r="I7733" i="1" s="1"/>
  <c r="G7733" i="1"/>
  <c r="P7732" i="1"/>
  <c r="Q7732" i="1" s="1"/>
  <c r="L7732" i="1"/>
  <c r="M7732" i="1" s="1"/>
  <c r="H7732" i="1"/>
  <c r="I7732" i="1" s="1"/>
  <c r="G7732" i="1"/>
  <c r="P7731" i="1"/>
  <c r="Q7731" i="1" s="1"/>
  <c r="L7731" i="1"/>
  <c r="M7731" i="1" s="1"/>
  <c r="H7731" i="1"/>
  <c r="I7731" i="1" s="1"/>
  <c r="G7731" i="1"/>
  <c r="P7730" i="1"/>
  <c r="Q7730" i="1" s="1"/>
  <c r="L7730" i="1"/>
  <c r="M7730" i="1" s="1"/>
  <c r="H7730" i="1"/>
  <c r="I7730" i="1" s="1"/>
  <c r="G7730" i="1"/>
  <c r="P7729" i="1"/>
  <c r="Q7729" i="1" s="1"/>
  <c r="L7729" i="1"/>
  <c r="M7729" i="1" s="1"/>
  <c r="H7729" i="1"/>
  <c r="I7729" i="1" s="1"/>
  <c r="G7729" i="1"/>
  <c r="P7728" i="1"/>
  <c r="Q7728" i="1" s="1"/>
  <c r="L7728" i="1"/>
  <c r="M7728" i="1" s="1"/>
  <c r="H7728" i="1"/>
  <c r="I7728" i="1" s="1"/>
  <c r="G7728" i="1"/>
  <c r="P7727" i="1"/>
  <c r="Q7727" i="1" s="1"/>
  <c r="L7727" i="1"/>
  <c r="M7727" i="1" s="1"/>
  <c r="H7727" i="1"/>
  <c r="I7727" i="1" s="1"/>
  <c r="G7727" i="1"/>
  <c r="P7726" i="1"/>
  <c r="Q7726" i="1" s="1"/>
  <c r="L7726" i="1"/>
  <c r="M7726" i="1" s="1"/>
  <c r="H7726" i="1"/>
  <c r="I7726" i="1" s="1"/>
  <c r="G7726" i="1"/>
  <c r="P7725" i="1"/>
  <c r="Q7725" i="1" s="1"/>
  <c r="L7725" i="1"/>
  <c r="M7725" i="1" s="1"/>
  <c r="H7725" i="1"/>
  <c r="I7725" i="1" s="1"/>
  <c r="G7725" i="1"/>
  <c r="P7724" i="1"/>
  <c r="Q7724" i="1" s="1"/>
  <c r="L7724" i="1"/>
  <c r="M7724" i="1" s="1"/>
  <c r="H7724" i="1"/>
  <c r="I7724" i="1" s="1"/>
  <c r="G7724" i="1"/>
  <c r="P7723" i="1"/>
  <c r="Q7723" i="1" s="1"/>
  <c r="L7723" i="1"/>
  <c r="M7723" i="1" s="1"/>
  <c r="H7723" i="1"/>
  <c r="I7723" i="1" s="1"/>
  <c r="G7723" i="1"/>
  <c r="P7722" i="1"/>
  <c r="Q7722" i="1" s="1"/>
  <c r="L7722" i="1"/>
  <c r="M7722" i="1" s="1"/>
  <c r="H7722" i="1"/>
  <c r="I7722" i="1" s="1"/>
  <c r="G7722" i="1"/>
  <c r="P7721" i="1"/>
  <c r="Q7721" i="1" s="1"/>
  <c r="L7721" i="1"/>
  <c r="M7721" i="1" s="1"/>
  <c r="H7721" i="1"/>
  <c r="I7721" i="1" s="1"/>
  <c r="G7721" i="1"/>
  <c r="P7720" i="1"/>
  <c r="Q7720" i="1" s="1"/>
  <c r="L7720" i="1"/>
  <c r="M7720" i="1" s="1"/>
  <c r="H7720" i="1"/>
  <c r="I7720" i="1" s="1"/>
  <c r="G7720" i="1"/>
  <c r="P7719" i="1"/>
  <c r="Q7719" i="1" s="1"/>
  <c r="L7719" i="1"/>
  <c r="M7719" i="1" s="1"/>
  <c r="H7719" i="1"/>
  <c r="I7719" i="1" s="1"/>
  <c r="G7719" i="1"/>
  <c r="P7718" i="1"/>
  <c r="Q7718" i="1" s="1"/>
  <c r="L7718" i="1"/>
  <c r="M7718" i="1" s="1"/>
  <c r="H7718" i="1"/>
  <c r="I7718" i="1" s="1"/>
  <c r="G7718" i="1"/>
  <c r="P7717" i="1"/>
  <c r="Q7717" i="1" s="1"/>
  <c r="L7717" i="1"/>
  <c r="M7717" i="1" s="1"/>
  <c r="H7717" i="1"/>
  <c r="I7717" i="1" s="1"/>
  <c r="G7717" i="1"/>
  <c r="P7716" i="1"/>
  <c r="Q7716" i="1" s="1"/>
  <c r="L7716" i="1"/>
  <c r="M7716" i="1" s="1"/>
  <c r="H7716" i="1"/>
  <c r="I7716" i="1" s="1"/>
  <c r="G7716" i="1"/>
  <c r="P7715" i="1"/>
  <c r="Q7715" i="1" s="1"/>
  <c r="L7715" i="1"/>
  <c r="M7715" i="1" s="1"/>
  <c r="H7715" i="1"/>
  <c r="I7715" i="1" s="1"/>
  <c r="G7715" i="1"/>
  <c r="P7714" i="1"/>
  <c r="Q7714" i="1" s="1"/>
  <c r="L7714" i="1"/>
  <c r="M7714" i="1" s="1"/>
  <c r="H7714" i="1"/>
  <c r="I7714" i="1" s="1"/>
  <c r="G7714" i="1"/>
  <c r="P7713" i="1"/>
  <c r="Q7713" i="1" s="1"/>
  <c r="L7713" i="1"/>
  <c r="M7713" i="1" s="1"/>
  <c r="H7713" i="1"/>
  <c r="I7713" i="1" s="1"/>
  <c r="G7713" i="1"/>
  <c r="P7712" i="1"/>
  <c r="Q7712" i="1" s="1"/>
  <c r="L7712" i="1"/>
  <c r="M7712" i="1" s="1"/>
  <c r="H7712" i="1"/>
  <c r="I7712" i="1" s="1"/>
  <c r="G7712" i="1"/>
  <c r="P7711" i="1"/>
  <c r="Q7711" i="1" s="1"/>
  <c r="L7711" i="1"/>
  <c r="M7711" i="1" s="1"/>
  <c r="H7711" i="1"/>
  <c r="I7711" i="1" s="1"/>
  <c r="G7711" i="1"/>
  <c r="P7710" i="1"/>
  <c r="Q7710" i="1" s="1"/>
  <c r="L7710" i="1"/>
  <c r="M7710" i="1" s="1"/>
  <c r="H7710" i="1"/>
  <c r="I7710" i="1" s="1"/>
  <c r="G7710" i="1"/>
  <c r="P7709" i="1"/>
  <c r="Q7709" i="1" s="1"/>
  <c r="L7709" i="1"/>
  <c r="M7709" i="1" s="1"/>
  <c r="H7709" i="1"/>
  <c r="I7709" i="1" s="1"/>
  <c r="G7709" i="1"/>
  <c r="P7708" i="1"/>
  <c r="Q7708" i="1" s="1"/>
  <c r="L7708" i="1"/>
  <c r="M7708" i="1" s="1"/>
  <c r="H7708" i="1"/>
  <c r="I7708" i="1" s="1"/>
  <c r="G7708" i="1"/>
  <c r="P7707" i="1"/>
  <c r="Q7707" i="1" s="1"/>
  <c r="L7707" i="1"/>
  <c r="M7707" i="1" s="1"/>
  <c r="H7707" i="1"/>
  <c r="I7707" i="1" s="1"/>
  <c r="G7707" i="1"/>
  <c r="P7706" i="1"/>
  <c r="Q7706" i="1" s="1"/>
  <c r="L7706" i="1"/>
  <c r="M7706" i="1" s="1"/>
  <c r="H7706" i="1"/>
  <c r="I7706" i="1" s="1"/>
  <c r="G7706" i="1"/>
  <c r="P7705" i="1"/>
  <c r="Q7705" i="1" s="1"/>
  <c r="L7705" i="1"/>
  <c r="M7705" i="1" s="1"/>
  <c r="H7705" i="1"/>
  <c r="I7705" i="1" s="1"/>
  <c r="G7705" i="1"/>
  <c r="P7704" i="1"/>
  <c r="Q7704" i="1" s="1"/>
  <c r="L7704" i="1"/>
  <c r="M7704" i="1" s="1"/>
  <c r="H7704" i="1"/>
  <c r="I7704" i="1" s="1"/>
  <c r="G7704" i="1"/>
  <c r="P7703" i="1"/>
  <c r="Q7703" i="1" s="1"/>
  <c r="L7703" i="1"/>
  <c r="M7703" i="1" s="1"/>
  <c r="H7703" i="1"/>
  <c r="I7703" i="1" s="1"/>
  <c r="G7703" i="1"/>
  <c r="P7702" i="1"/>
  <c r="Q7702" i="1" s="1"/>
  <c r="L7702" i="1"/>
  <c r="M7702" i="1" s="1"/>
  <c r="H7702" i="1"/>
  <c r="I7702" i="1" s="1"/>
  <c r="G7702" i="1"/>
  <c r="P7701" i="1"/>
  <c r="Q7701" i="1" s="1"/>
  <c r="L7701" i="1"/>
  <c r="M7701" i="1" s="1"/>
  <c r="H7701" i="1"/>
  <c r="I7701" i="1" s="1"/>
  <c r="G7701" i="1"/>
  <c r="P7700" i="1"/>
  <c r="Q7700" i="1" s="1"/>
  <c r="L7700" i="1"/>
  <c r="M7700" i="1" s="1"/>
  <c r="H7700" i="1"/>
  <c r="I7700" i="1" s="1"/>
  <c r="G7700" i="1"/>
  <c r="P7699" i="1"/>
  <c r="Q7699" i="1" s="1"/>
  <c r="L7699" i="1"/>
  <c r="M7699" i="1" s="1"/>
  <c r="H7699" i="1"/>
  <c r="I7699" i="1" s="1"/>
  <c r="G7699" i="1"/>
  <c r="P7698" i="1"/>
  <c r="Q7698" i="1" s="1"/>
  <c r="L7698" i="1"/>
  <c r="M7698" i="1" s="1"/>
  <c r="H7698" i="1"/>
  <c r="I7698" i="1" s="1"/>
  <c r="G7698" i="1"/>
  <c r="P7697" i="1"/>
  <c r="Q7697" i="1" s="1"/>
  <c r="L7697" i="1"/>
  <c r="M7697" i="1" s="1"/>
  <c r="H7697" i="1"/>
  <c r="I7697" i="1" s="1"/>
  <c r="G7697" i="1"/>
  <c r="P7696" i="1"/>
  <c r="Q7696" i="1" s="1"/>
  <c r="L7696" i="1"/>
  <c r="M7696" i="1" s="1"/>
  <c r="H7696" i="1"/>
  <c r="I7696" i="1" s="1"/>
  <c r="G7696" i="1"/>
  <c r="P7695" i="1"/>
  <c r="Q7695" i="1" s="1"/>
  <c r="L7695" i="1"/>
  <c r="M7695" i="1" s="1"/>
  <c r="H7695" i="1"/>
  <c r="I7695" i="1" s="1"/>
  <c r="G7695" i="1"/>
  <c r="P7694" i="1"/>
  <c r="Q7694" i="1" s="1"/>
  <c r="L7694" i="1"/>
  <c r="M7694" i="1" s="1"/>
  <c r="H7694" i="1"/>
  <c r="I7694" i="1" s="1"/>
  <c r="G7694" i="1"/>
  <c r="P7693" i="1"/>
  <c r="Q7693" i="1" s="1"/>
  <c r="L7693" i="1"/>
  <c r="M7693" i="1" s="1"/>
  <c r="H7693" i="1"/>
  <c r="I7693" i="1" s="1"/>
  <c r="G7693" i="1"/>
  <c r="P7692" i="1"/>
  <c r="Q7692" i="1" s="1"/>
  <c r="L7692" i="1"/>
  <c r="M7692" i="1" s="1"/>
  <c r="H7692" i="1"/>
  <c r="I7692" i="1" s="1"/>
  <c r="G7692" i="1"/>
  <c r="P7691" i="1"/>
  <c r="Q7691" i="1" s="1"/>
  <c r="L7691" i="1"/>
  <c r="M7691" i="1" s="1"/>
  <c r="H7691" i="1"/>
  <c r="I7691" i="1" s="1"/>
  <c r="G7691" i="1"/>
  <c r="P7690" i="1"/>
  <c r="Q7690" i="1" s="1"/>
  <c r="L7690" i="1"/>
  <c r="M7690" i="1" s="1"/>
  <c r="H7690" i="1"/>
  <c r="I7690" i="1" s="1"/>
  <c r="G7690" i="1"/>
  <c r="P7689" i="1"/>
  <c r="Q7689" i="1" s="1"/>
  <c r="L7689" i="1"/>
  <c r="M7689" i="1" s="1"/>
  <c r="H7689" i="1"/>
  <c r="I7689" i="1" s="1"/>
  <c r="G7689" i="1"/>
  <c r="P7688" i="1"/>
  <c r="Q7688" i="1" s="1"/>
  <c r="L7688" i="1"/>
  <c r="M7688" i="1" s="1"/>
  <c r="H7688" i="1"/>
  <c r="I7688" i="1" s="1"/>
  <c r="G7688" i="1"/>
  <c r="P7687" i="1"/>
  <c r="Q7687" i="1" s="1"/>
  <c r="L7687" i="1"/>
  <c r="M7687" i="1" s="1"/>
  <c r="H7687" i="1"/>
  <c r="I7687" i="1" s="1"/>
  <c r="G7687" i="1"/>
  <c r="P7686" i="1"/>
  <c r="Q7686" i="1" s="1"/>
  <c r="L7686" i="1"/>
  <c r="M7686" i="1" s="1"/>
  <c r="H7686" i="1"/>
  <c r="I7686" i="1" s="1"/>
  <c r="G7686" i="1"/>
  <c r="P7685" i="1"/>
  <c r="Q7685" i="1" s="1"/>
  <c r="L7685" i="1"/>
  <c r="M7685" i="1" s="1"/>
  <c r="H7685" i="1"/>
  <c r="I7685" i="1" s="1"/>
  <c r="G7685" i="1"/>
  <c r="P7684" i="1"/>
  <c r="Q7684" i="1" s="1"/>
  <c r="L7684" i="1"/>
  <c r="M7684" i="1" s="1"/>
  <c r="H7684" i="1"/>
  <c r="I7684" i="1" s="1"/>
  <c r="G7684" i="1"/>
  <c r="P7683" i="1"/>
  <c r="Q7683" i="1" s="1"/>
  <c r="L7683" i="1"/>
  <c r="M7683" i="1" s="1"/>
  <c r="H7683" i="1"/>
  <c r="I7683" i="1" s="1"/>
  <c r="G7683" i="1"/>
  <c r="P7682" i="1"/>
  <c r="Q7682" i="1" s="1"/>
  <c r="L7682" i="1"/>
  <c r="M7682" i="1" s="1"/>
  <c r="H7682" i="1"/>
  <c r="I7682" i="1" s="1"/>
  <c r="G7682" i="1"/>
  <c r="P7681" i="1"/>
  <c r="Q7681" i="1" s="1"/>
  <c r="L7681" i="1"/>
  <c r="M7681" i="1" s="1"/>
  <c r="H7681" i="1"/>
  <c r="I7681" i="1" s="1"/>
  <c r="G7681" i="1"/>
  <c r="P7680" i="1"/>
  <c r="Q7680" i="1" s="1"/>
  <c r="L7680" i="1"/>
  <c r="M7680" i="1" s="1"/>
  <c r="H7680" i="1"/>
  <c r="I7680" i="1" s="1"/>
  <c r="G7680" i="1"/>
  <c r="P7679" i="1"/>
  <c r="Q7679" i="1" s="1"/>
  <c r="L7679" i="1"/>
  <c r="M7679" i="1" s="1"/>
  <c r="H7679" i="1"/>
  <c r="I7679" i="1" s="1"/>
  <c r="G7679" i="1"/>
  <c r="P7678" i="1"/>
  <c r="Q7678" i="1" s="1"/>
  <c r="L7678" i="1"/>
  <c r="M7678" i="1" s="1"/>
  <c r="H7678" i="1"/>
  <c r="I7678" i="1" s="1"/>
  <c r="G7678" i="1"/>
  <c r="P7677" i="1"/>
  <c r="Q7677" i="1" s="1"/>
  <c r="L7677" i="1"/>
  <c r="M7677" i="1" s="1"/>
  <c r="H7677" i="1"/>
  <c r="I7677" i="1" s="1"/>
  <c r="G7677" i="1"/>
  <c r="P7676" i="1"/>
  <c r="Q7676" i="1" s="1"/>
  <c r="L7676" i="1"/>
  <c r="M7676" i="1" s="1"/>
  <c r="H7676" i="1"/>
  <c r="I7676" i="1" s="1"/>
  <c r="G7676" i="1"/>
  <c r="P7675" i="1"/>
  <c r="Q7675" i="1" s="1"/>
  <c r="L7675" i="1"/>
  <c r="M7675" i="1" s="1"/>
  <c r="H7675" i="1"/>
  <c r="I7675" i="1" s="1"/>
  <c r="G7675" i="1"/>
  <c r="P7674" i="1"/>
  <c r="Q7674" i="1" s="1"/>
  <c r="L7674" i="1"/>
  <c r="M7674" i="1" s="1"/>
  <c r="H7674" i="1"/>
  <c r="I7674" i="1" s="1"/>
  <c r="G7674" i="1"/>
  <c r="P7673" i="1"/>
  <c r="Q7673" i="1" s="1"/>
  <c r="L7673" i="1"/>
  <c r="M7673" i="1" s="1"/>
  <c r="H7673" i="1"/>
  <c r="I7673" i="1" s="1"/>
  <c r="G7673" i="1"/>
  <c r="P7672" i="1"/>
  <c r="Q7672" i="1" s="1"/>
  <c r="L7672" i="1"/>
  <c r="M7672" i="1" s="1"/>
  <c r="H7672" i="1"/>
  <c r="I7672" i="1" s="1"/>
  <c r="G7672" i="1"/>
  <c r="P7671" i="1"/>
  <c r="Q7671" i="1" s="1"/>
  <c r="L7671" i="1"/>
  <c r="M7671" i="1" s="1"/>
  <c r="H7671" i="1"/>
  <c r="I7671" i="1" s="1"/>
  <c r="G7671" i="1"/>
  <c r="P7670" i="1"/>
  <c r="Q7670" i="1" s="1"/>
  <c r="L7670" i="1"/>
  <c r="M7670" i="1" s="1"/>
  <c r="H7670" i="1"/>
  <c r="I7670" i="1" s="1"/>
  <c r="G7670" i="1"/>
  <c r="P7669" i="1"/>
  <c r="Q7669" i="1" s="1"/>
  <c r="L7669" i="1"/>
  <c r="M7669" i="1" s="1"/>
  <c r="H7669" i="1"/>
  <c r="I7669" i="1" s="1"/>
  <c r="G7669" i="1"/>
  <c r="P7668" i="1"/>
  <c r="Q7668" i="1" s="1"/>
  <c r="L7668" i="1"/>
  <c r="M7668" i="1" s="1"/>
  <c r="H7668" i="1"/>
  <c r="I7668" i="1" s="1"/>
  <c r="G7668" i="1"/>
  <c r="P7667" i="1"/>
  <c r="Q7667" i="1" s="1"/>
  <c r="L7667" i="1"/>
  <c r="M7667" i="1" s="1"/>
  <c r="H7667" i="1"/>
  <c r="I7667" i="1" s="1"/>
  <c r="G7667" i="1"/>
  <c r="P7666" i="1"/>
  <c r="Q7666" i="1" s="1"/>
  <c r="L7666" i="1"/>
  <c r="M7666" i="1" s="1"/>
  <c r="H7666" i="1"/>
  <c r="I7666" i="1" s="1"/>
  <c r="G7666" i="1"/>
  <c r="P7665" i="1"/>
  <c r="Q7665" i="1" s="1"/>
  <c r="L7665" i="1"/>
  <c r="M7665" i="1" s="1"/>
  <c r="H7665" i="1"/>
  <c r="I7665" i="1" s="1"/>
  <c r="G7665" i="1"/>
  <c r="P7664" i="1"/>
  <c r="Q7664" i="1" s="1"/>
  <c r="L7664" i="1"/>
  <c r="M7664" i="1" s="1"/>
  <c r="H7664" i="1"/>
  <c r="I7664" i="1" s="1"/>
  <c r="G7664" i="1"/>
  <c r="P7663" i="1"/>
  <c r="Q7663" i="1" s="1"/>
  <c r="L7663" i="1"/>
  <c r="M7663" i="1" s="1"/>
  <c r="H7663" i="1"/>
  <c r="I7663" i="1" s="1"/>
  <c r="G7663" i="1"/>
  <c r="P7662" i="1"/>
  <c r="Q7662" i="1" s="1"/>
  <c r="L7662" i="1"/>
  <c r="M7662" i="1" s="1"/>
  <c r="H7662" i="1"/>
  <c r="I7662" i="1" s="1"/>
  <c r="G7662" i="1"/>
  <c r="P7661" i="1"/>
  <c r="Q7661" i="1" s="1"/>
  <c r="L7661" i="1"/>
  <c r="M7661" i="1" s="1"/>
  <c r="H7661" i="1"/>
  <c r="I7661" i="1" s="1"/>
  <c r="G7661" i="1"/>
  <c r="P7660" i="1"/>
  <c r="Q7660" i="1" s="1"/>
  <c r="L7660" i="1"/>
  <c r="M7660" i="1" s="1"/>
  <c r="H7660" i="1"/>
  <c r="I7660" i="1" s="1"/>
  <c r="G7660" i="1"/>
  <c r="P7659" i="1"/>
  <c r="Q7659" i="1" s="1"/>
  <c r="L7659" i="1"/>
  <c r="M7659" i="1" s="1"/>
  <c r="H7659" i="1"/>
  <c r="I7659" i="1" s="1"/>
  <c r="G7659" i="1"/>
  <c r="P7658" i="1"/>
  <c r="Q7658" i="1" s="1"/>
  <c r="L7658" i="1"/>
  <c r="M7658" i="1" s="1"/>
  <c r="H7658" i="1"/>
  <c r="I7658" i="1" s="1"/>
  <c r="G7658" i="1"/>
  <c r="P7657" i="1"/>
  <c r="Q7657" i="1" s="1"/>
  <c r="L7657" i="1"/>
  <c r="M7657" i="1" s="1"/>
  <c r="H7657" i="1"/>
  <c r="I7657" i="1" s="1"/>
  <c r="G7657" i="1"/>
  <c r="P7656" i="1"/>
  <c r="Q7656" i="1" s="1"/>
  <c r="L7656" i="1"/>
  <c r="M7656" i="1" s="1"/>
  <c r="H7656" i="1"/>
  <c r="I7656" i="1" s="1"/>
  <c r="G7656" i="1"/>
  <c r="P7655" i="1"/>
  <c r="Q7655" i="1" s="1"/>
  <c r="L7655" i="1"/>
  <c r="M7655" i="1" s="1"/>
  <c r="H7655" i="1"/>
  <c r="I7655" i="1" s="1"/>
  <c r="G7655" i="1"/>
  <c r="P7654" i="1"/>
  <c r="Q7654" i="1" s="1"/>
  <c r="L7654" i="1"/>
  <c r="M7654" i="1" s="1"/>
  <c r="H7654" i="1"/>
  <c r="I7654" i="1" s="1"/>
  <c r="G7654" i="1"/>
  <c r="P7653" i="1"/>
  <c r="Q7653" i="1" s="1"/>
  <c r="L7653" i="1"/>
  <c r="M7653" i="1" s="1"/>
  <c r="H7653" i="1"/>
  <c r="I7653" i="1" s="1"/>
  <c r="G7653" i="1"/>
  <c r="P7652" i="1"/>
  <c r="Q7652" i="1" s="1"/>
  <c r="L7652" i="1"/>
  <c r="M7652" i="1" s="1"/>
  <c r="H7652" i="1"/>
  <c r="I7652" i="1" s="1"/>
  <c r="G7652" i="1"/>
  <c r="P7651" i="1"/>
  <c r="Q7651" i="1" s="1"/>
  <c r="L7651" i="1"/>
  <c r="M7651" i="1" s="1"/>
  <c r="H7651" i="1"/>
  <c r="I7651" i="1" s="1"/>
  <c r="G7651" i="1"/>
  <c r="P7650" i="1"/>
  <c r="Q7650" i="1" s="1"/>
  <c r="L7650" i="1"/>
  <c r="M7650" i="1" s="1"/>
  <c r="H7650" i="1"/>
  <c r="I7650" i="1" s="1"/>
  <c r="G7650" i="1"/>
  <c r="P7649" i="1"/>
  <c r="Q7649" i="1" s="1"/>
  <c r="L7649" i="1"/>
  <c r="M7649" i="1" s="1"/>
  <c r="H7649" i="1"/>
  <c r="I7649" i="1" s="1"/>
  <c r="G7649" i="1"/>
  <c r="P7648" i="1"/>
  <c r="Q7648" i="1" s="1"/>
  <c r="L7648" i="1"/>
  <c r="M7648" i="1" s="1"/>
  <c r="H7648" i="1"/>
  <c r="I7648" i="1" s="1"/>
  <c r="G7648" i="1"/>
  <c r="P7647" i="1"/>
  <c r="Q7647" i="1" s="1"/>
  <c r="L7647" i="1"/>
  <c r="M7647" i="1" s="1"/>
  <c r="H7647" i="1"/>
  <c r="I7647" i="1" s="1"/>
  <c r="G7647" i="1"/>
  <c r="P7646" i="1"/>
  <c r="Q7646" i="1" s="1"/>
  <c r="L7646" i="1"/>
  <c r="M7646" i="1" s="1"/>
  <c r="H7646" i="1"/>
  <c r="I7646" i="1" s="1"/>
  <c r="G7646" i="1"/>
  <c r="P7645" i="1"/>
  <c r="Q7645" i="1" s="1"/>
  <c r="L7645" i="1"/>
  <c r="M7645" i="1" s="1"/>
  <c r="H7645" i="1"/>
  <c r="I7645" i="1" s="1"/>
  <c r="G7645" i="1"/>
  <c r="P7644" i="1"/>
  <c r="Q7644" i="1" s="1"/>
  <c r="L7644" i="1"/>
  <c r="M7644" i="1" s="1"/>
  <c r="H7644" i="1"/>
  <c r="I7644" i="1" s="1"/>
  <c r="G7644" i="1"/>
  <c r="P7643" i="1"/>
  <c r="Q7643" i="1" s="1"/>
  <c r="L7643" i="1"/>
  <c r="M7643" i="1" s="1"/>
  <c r="H7643" i="1"/>
  <c r="I7643" i="1" s="1"/>
  <c r="G7643" i="1"/>
  <c r="P7642" i="1"/>
  <c r="Q7642" i="1" s="1"/>
  <c r="L7642" i="1"/>
  <c r="M7642" i="1" s="1"/>
  <c r="H7642" i="1"/>
  <c r="I7642" i="1" s="1"/>
  <c r="G7642" i="1"/>
  <c r="P7641" i="1"/>
  <c r="Q7641" i="1" s="1"/>
  <c r="L7641" i="1"/>
  <c r="M7641" i="1" s="1"/>
  <c r="H7641" i="1"/>
  <c r="I7641" i="1" s="1"/>
  <c r="G7641" i="1"/>
  <c r="P7640" i="1"/>
  <c r="Q7640" i="1" s="1"/>
  <c r="L7640" i="1"/>
  <c r="M7640" i="1" s="1"/>
  <c r="H7640" i="1"/>
  <c r="I7640" i="1" s="1"/>
  <c r="G7640" i="1"/>
  <c r="P7639" i="1"/>
  <c r="Q7639" i="1" s="1"/>
  <c r="L7639" i="1"/>
  <c r="M7639" i="1" s="1"/>
  <c r="H7639" i="1"/>
  <c r="I7639" i="1" s="1"/>
  <c r="G7639" i="1"/>
  <c r="P7638" i="1"/>
  <c r="Q7638" i="1" s="1"/>
  <c r="L7638" i="1"/>
  <c r="M7638" i="1" s="1"/>
  <c r="H7638" i="1"/>
  <c r="I7638" i="1" s="1"/>
  <c r="G7638" i="1"/>
  <c r="P7637" i="1"/>
  <c r="Q7637" i="1" s="1"/>
  <c r="L7637" i="1"/>
  <c r="M7637" i="1" s="1"/>
  <c r="H7637" i="1"/>
  <c r="I7637" i="1" s="1"/>
  <c r="G7637" i="1"/>
  <c r="P7636" i="1"/>
  <c r="Q7636" i="1" s="1"/>
  <c r="L7636" i="1"/>
  <c r="M7636" i="1" s="1"/>
  <c r="H7636" i="1"/>
  <c r="I7636" i="1" s="1"/>
  <c r="G7636" i="1"/>
  <c r="P7635" i="1"/>
  <c r="Q7635" i="1" s="1"/>
  <c r="L7635" i="1"/>
  <c r="M7635" i="1" s="1"/>
  <c r="H7635" i="1"/>
  <c r="I7635" i="1" s="1"/>
  <c r="G7635" i="1"/>
  <c r="P7634" i="1"/>
  <c r="Q7634" i="1" s="1"/>
  <c r="L7634" i="1"/>
  <c r="M7634" i="1" s="1"/>
  <c r="H7634" i="1"/>
  <c r="I7634" i="1" s="1"/>
  <c r="G7634" i="1"/>
  <c r="P7633" i="1"/>
  <c r="Q7633" i="1" s="1"/>
  <c r="L7633" i="1"/>
  <c r="M7633" i="1" s="1"/>
  <c r="H7633" i="1"/>
  <c r="I7633" i="1" s="1"/>
  <c r="G7633" i="1"/>
  <c r="P7632" i="1"/>
  <c r="Q7632" i="1" s="1"/>
  <c r="L7632" i="1"/>
  <c r="M7632" i="1" s="1"/>
  <c r="H7632" i="1"/>
  <c r="I7632" i="1" s="1"/>
  <c r="G7632" i="1"/>
  <c r="P7631" i="1"/>
  <c r="Q7631" i="1" s="1"/>
  <c r="L7631" i="1"/>
  <c r="M7631" i="1" s="1"/>
  <c r="H7631" i="1"/>
  <c r="I7631" i="1" s="1"/>
  <c r="G7631" i="1"/>
  <c r="P7630" i="1"/>
  <c r="Q7630" i="1" s="1"/>
  <c r="L7630" i="1"/>
  <c r="M7630" i="1" s="1"/>
  <c r="H7630" i="1"/>
  <c r="I7630" i="1" s="1"/>
  <c r="G7630" i="1"/>
  <c r="P7629" i="1"/>
  <c r="Q7629" i="1" s="1"/>
  <c r="L7629" i="1"/>
  <c r="M7629" i="1" s="1"/>
  <c r="H7629" i="1"/>
  <c r="I7629" i="1" s="1"/>
  <c r="G7629" i="1"/>
  <c r="P7628" i="1"/>
  <c r="Q7628" i="1" s="1"/>
  <c r="L7628" i="1"/>
  <c r="M7628" i="1" s="1"/>
  <c r="H7628" i="1"/>
  <c r="I7628" i="1" s="1"/>
  <c r="G7628" i="1"/>
  <c r="P7627" i="1"/>
  <c r="Q7627" i="1" s="1"/>
  <c r="L7627" i="1"/>
  <c r="M7627" i="1" s="1"/>
  <c r="H7627" i="1"/>
  <c r="I7627" i="1" s="1"/>
  <c r="G7627" i="1"/>
  <c r="P7626" i="1"/>
  <c r="Q7626" i="1" s="1"/>
  <c r="L7626" i="1"/>
  <c r="M7626" i="1" s="1"/>
  <c r="H7626" i="1"/>
  <c r="I7626" i="1" s="1"/>
  <c r="G7626" i="1"/>
  <c r="P7625" i="1"/>
  <c r="Q7625" i="1" s="1"/>
  <c r="L7625" i="1"/>
  <c r="M7625" i="1" s="1"/>
  <c r="H7625" i="1"/>
  <c r="I7625" i="1" s="1"/>
  <c r="G7625" i="1"/>
  <c r="P7624" i="1"/>
  <c r="Q7624" i="1" s="1"/>
  <c r="L7624" i="1"/>
  <c r="M7624" i="1" s="1"/>
  <c r="H7624" i="1"/>
  <c r="I7624" i="1" s="1"/>
  <c r="G7624" i="1"/>
  <c r="P7623" i="1"/>
  <c r="Q7623" i="1" s="1"/>
  <c r="L7623" i="1"/>
  <c r="M7623" i="1" s="1"/>
  <c r="H7623" i="1"/>
  <c r="I7623" i="1" s="1"/>
  <c r="G7623" i="1"/>
  <c r="P7622" i="1"/>
  <c r="Q7622" i="1" s="1"/>
  <c r="L7622" i="1"/>
  <c r="M7622" i="1" s="1"/>
  <c r="H7622" i="1"/>
  <c r="I7622" i="1" s="1"/>
  <c r="G7622" i="1"/>
  <c r="P7621" i="1"/>
  <c r="Q7621" i="1" s="1"/>
  <c r="L7621" i="1"/>
  <c r="M7621" i="1" s="1"/>
  <c r="H7621" i="1"/>
  <c r="I7621" i="1" s="1"/>
  <c r="G7621" i="1"/>
  <c r="P7620" i="1"/>
  <c r="Q7620" i="1" s="1"/>
  <c r="L7620" i="1"/>
  <c r="M7620" i="1" s="1"/>
  <c r="H7620" i="1"/>
  <c r="I7620" i="1" s="1"/>
  <c r="G7620" i="1"/>
  <c r="P7619" i="1"/>
  <c r="Q7619" i="1" s="1"/>
  <c r="L7619" i="1"/>
  <c r="M7619" i="1" s="1"/>
  <c r="H7619" i="1"/>
  <c r="I7619" i="1" s="1"/>
  <c r="G7619" i="1"/>
  <c r="P7618" i="1"/>
  <c r="Q7618" i="1" s="1"/>
  <c r="L7618" i="1"/>
  <c r="M7618" i="1" s="1"/>
  <c r="H7618" i="1"/>
  <c r="I7618" i="1" s="1"/>
  <c r="G7618" i="1"/>
  <c r="P7617" i="1"/>
  <c r="Q7617" i="1" s="1"/>
  <c r="L7617" i="1"/>
  <c r="M7617" i="1" s="1"/>
  <c r="H7617" i="1"/>
  <c r="I7617" i="1" s="1"/>
  <c r="G7617" i="1"/>
  <c r="P7616" i="1"/>
  <c r="Q7616" i="1" s="1"/>
  <c r="L7616" i="1"/>
  <c r="M7616" i="1" s="1"/>
  <c r="H7616" i="1"/>
  <c r="I7616" i="1" s="1"/>
  <c r="G7616" i="1"/>
  <c r="P7615" i="1"/>
  <c r="Q7615" i="1" s="1"/>
  <c r="L7615" i="1"/>
  <c r="M7615" i="1" s="1"/>
  <c r="H7615" i="1"/>
  <c r="I7615" i="1" s="1"/>
  <c r="G7615" i="1"/>
  <c r="P7614" i="1"/>
  <c r="Q7614" i="1" s="1"/>
  <c r="L7614" i="1"/>
  <c r="M7614" i="1" s="1"/>
  <c r="H7614" i="1"/>
  <c r="I7614" i="1" s="1"/>
  <c r="G7614" i="1"/>
  <c r="P7613" i="1"/>
  <c r="Q7613" i="1" s="1"/>
  <c r="L7613" i="1"/>
  <c r="M7613" i="1" s="1"/>
  <c r="H7613" i="1"/>
  <c r="I7613" i="1" s="1"/>
  <c r="G7613" i="1"/>
  <c r="P7612" i="1"/>
  <c r="Q7612" i="1" s="1"/>
  <c r="L7612" i="1"/>
  <c r="M7612" i="1" s="1"/>
  <c r="H7612" i="1"/>
  <c r="I7612" i="1" s="1"/>
  <c r="G7612" i="1"/>
  <c r="P7611" i="1"/>
  <c r="Q7611" i="1" s="1"/>
  <c r="L7611" i="1"/>
  <c r="M7611" i="1" s="1"/>
  <c r="H7611" i="1"/>
  <c r="I7611" i="1" s="1"/>
  <c r="G7611" i="1"/>
  <c r="P7610" i="1"/>
  <c r="Q7610" i="1" s="1"/>
  <c r="L7610" i="1"/>
  <c r="M7610" i="1" s="1"/>
  <c r="H7610" i="1"/>
  <c r="I7610" i="1" s="1"/>
  <c r="G7610" i="1"/>
  <c r="P7609" i="1"/>
  <c r="Q7609" i="1" s="1"/>
  <c r="L7609" i="1"/>
  <c r="M7609" i="1" s="1"/>
  <c r="H7609" i="1"/>
  <c r="I7609" i="1" s="1"/>
  <c r="G7609" i="1"/>
  <c r="P7608" i="1"/>
  <c r="Q7608" i="1" s="1"/>
  <c r="L7608" i="1"/>
  <c r="M7608" i="1" s="1"/>
  <c r="H7608" i="1"/>
  <c r="I7608" i="1" s="1"/>
  <c r="G7608" i="1"/>
  <c r="P7607" i="1"/>
  <c r="Q7607" i="1" s="1"/>
  <c r="L7607" i="1"/>
  <c r="M7607" i="1" s="1"/>
  <c r="H7607" i="1"/>
  <c r="I7607" i="1" s="1"/>
  <c r="G7607" i="1"/>
  <c r="P7606" i="1"/>
  <c r="Q7606" i="1" s="1"/>
  <c r="L7606" i="1"/>
  <c r="M7606" i="1" s="1"/>
  <c r="H7606" i="1"/>
  <c r="I7606" i="1" s="1"/>
  <c r="G7606" i="1"/>
  <c r="P7605" i="1"/>
  <c r="Q7605" i="1" s="1"/>
  <c r="L7605" i="1"/>
  <c r="M7605" i="1" s="1"/>
  <c r="H7605" i="1"/>
  <c r="I7605" i="1" s="1"/>
  <c r="G7605" i="1"/>
  <c r="P7604" i="1"/>
  <c r="Q7604" i="1" s="1"/>
  <c r="L7604" i="1"/>
  <c r="M7604" i="1" s="1"/>
  <c r="H7604" i="1"/>
  <c r="I7604" i="1" s="1"/>
  <c r="G7604" i="1"/>
  <c r="P7603" i="1"/>
  <c r="Q7603" i="1" s="1"/>
  <c r="L7603" i="1"/>
  <c r="M7603" i="1" s="1"/>
  <c r="H7603" i="1"/>
  <c r="I7603" i="1" s="1"/>
  <c r="G7603" i="1"/>
  <c r="P7602" i="1"/>
  <c r="Q7602" i="1" s="1"/>
  <c r="L7602" i="1"/>
  <c r="M7602" i="1" s="1"/>
  <c r="H7602" i="1"/>
  <c r="I7602" i="1" s="1"/>
  <c r="G7602" i="1"/>
  <c r="P7601" i="1"/>
  <c r="Q7601" i="1" s="1"/>
  <c r="L7601" i="1"/>
  <c r="M7601" i="1" s="1"/>
  <c r="H7601" i="1"/>
  <c r="I7601" i="1" s="1"/>
  <c r="G7601" i="1"/>
  <c r="P7600" i="1"/>
  <c r="Q7600" i="1" s="1"/>
  <c r="L7600" i="1"/>
  <c r="M7600" i="1" s="1"/>
  <c r="H7600" i="1"/>
  <c r="I7600" i="1" s="1"/>
  <c r="G7600" i="1"/>
  <c r="P7599" i="1"/>
  <c r="Q7599" i="1" s="1"/>
  <c r="L7599" i="1"/>
  <c r="M7599" i="1" s="1"/>
  <c r="H7599" i="1"/>
  <c r="I7599" i="1" s="1"/>
  <c r="G7599" i="1"/>
  <c r="P7598" i="1"/>
  <c r="Q7598" i="1" s="1"/>
  <c r="L7598" i="1"/>
  <c r="M7598" i="1" s="1"/>
  <c r="H7598" i="1"/>
  <c r="I7598" i="1" s="1"/>
  <c r="G7598" i="1"/>
  <c r="P7597" i="1"/>
  <c r="Q7597" i="1" s="1"/>
  <c r="L7597" i="1"/>
  <c r="M7597" i="1" s="1"/>
  <c r="H7597" i="1"/>
  <c r="I7597" i="1" s="1"/>
  <c r="G7597" i="1"/>
  <c r="P7596" i="1"/>
  <c r="Q7596" i="1" s="1"/>
  <c r="L7596" i="1"/>
  <c r="M7596" i="1" s="1"/>
  <c r="H7596" i="1"/>
  <c r="I7596" i="1" s="1"/>
  <c r="G7596" i="1"/>
  <c r="P7595" i="1"/>
  <c r="Q7595" i="1" s="1"/>
  <c r="L7595" i="1"/>
  <c r="M7595" i="1" s="1"/>
  <c r="H7595" i="1"/>
  <c r="I7595" i="1" s="1"/>
  <c r="G7595" i="1"/>
  <c r="P7594" i="1"/>
  <c r="Q7594" i="1" s="1"/>
  <c r="L7594" i="1"/>
  <c r="M7594" i="1" s="1"/>
  <c r="H7594" i="1"/>
  <c r="I7594" i="1" s="1"/>
  <c r="G7594" i="1"/>
  <c r="P7593" i="1"/>
  <c r="Q7593" i="1" s="1"/>
  <c r="L7593" i="1"/>
  <c r="M7593" i="1" s="1"/>
  <c r="H7593" i="1"/>
  <c r="I7593" i="1" s="1"/>
  <c r="G7593" i="1"/>
  <c r="P7592" i="1"/>
  <c r="Q7592" i="1" s="1"/>
  <c r="L7592" i="1"/>
  <c r="M7592" i="1" s="1"/>
  <c r="H7592" i="1"/>
  <c r="I7592" i="1" s="1"/>
  <c r="G7592" i="1"/>
  <c r="P7591" i="1"/>
  <c r="Q7591" i="1" s="1"/>
  <c r="L7591" i="1"/>
  <c r="M7591" i="1" s="1"/>
  <c r="H7591" i="1"/>
  <c r="I7591" i="1" s="1"/>
  <c r="G7591" i="1"/>
  <c r="P7590" i="1"/>
  <c r="Q7590" i="1" s="1"/>
  <c r="L7590" i="1"/>
  <c r="M7590" i="1" s="1"/>
  <c r="H7590" i="1"/>
  <c r="I7590" i="1" s="1"/>
  <c r="G7590" i="1"/>
  <c r="P7589" i="1"/>
  <c r="Q7589" i="1" s="1"/>
  <c r="L7589" i="1"/>
  <c r="M7589" i="1" s="1"/>
  <c r="H7589" i="1"/>
  <c r="I7589" i="1" s="1"/>
  <c r="G7589" i="1"/>
  <c r="P7588" i="1"/>
  <c r="Q7588" i="1" s="1"/>
  <c r="L7588" i="1"/>
  <c r="M7588" i="1" s="1"/>
  <c r="H7588" i="1"/>
  <c r="I7588" i="1" s="1"/>
  <c r="G7588" i="1"/>
  <c r="P7587" i="1"/>
  <c r="Q7587" i="1" s="1"/>
  <c r="L7587" i="1"/>
  <c r="M7587" i="1" s="1"/>
  <c r="H7587" i="1"/>
  <c r="I7587" i="1" s="1"/>
  <c r="G7587" i="1"/>
  <c r="P7586" i="1"/>
  <c r="Q7586" i="1" s="1"/>
  <c r="L7586" i="1"/>
  <c r="M7586" i="1" s="1"/>
  <c r="H7586" i="1"/>
  <c r="I7586" i="1" s="1"/>
  <c r="G7586" i="1"/>
  <c r="P7585" i="1"/>
  <c r="Q7585" i="1" s="1"/>
  <c r="L7585" i="1"/>
  <c r="M7585" i="1" s="1"/>
  <c r="H7585" i="1"/>
  <c r="I7585" i="1" s="1"/>
  <c r="G7585" i="1"/>
  <c r="P7584" i="1"/>
  <c r="Q7584" i="1" s="1"/>
  <c r="L7584" i="1"/>
  <c r="M7584" i="1" s="1"/>
  <c r="H7584" i="1"/>
  <c r="I7584" i="1" s="1"/>
  <c r="G7584" i="1"/>
  <c r="P7583" i="1"/>
  <c r="Q7583" i="1" s="1"/>
  <c r="L7583" i="1"/>
  <c r="M7583" i="1" s="1"/>
  <c r="H7583" i="1"/>
  <c r="I7583" i="1" s="1"/>
  <c r="G7583" i="1"/>
  <c r="P7582" i="1"/>
  <c r="Q7582" i="1" s="1"/>
  <c r="L7582" i="1"/>
  <c r="M7582" i="1" s="1"/>
  <c r="H7582" i="1"/>
  <c r="I7582" i="1" s="1"/>
  <c r="G7582" i="1"/>
  <c r="P7581" i="1"/>
  <c r="Q7581" i="1" s="1"/>
  <c r="L7581" i="1"/>
  <c r="M7581" i="1" s="1"/>
  <c r="H7581" i="1"/>
  <c r="I7581" i="1" s="1"/>
  <c r="G7581" i="1"/>
  <c r="P7580" i="1"/>
  <c r="Q7580" i="1" s="1"/>
  <c r="L7580" i="1"/>
  <c r="M7580" i="1" s="1"/>
  <c r="H7580" i="1"/>
  <c r="I7580" i="1" s="1"/>
  <c r="G7580" i="1"/>
  <c r="P7579" i="1"/>
  <c r="Q7579" i="1" s="1"/>
  <c r="L7579" i="1"/>
  <c r="M7579" i="1" s="1"/>
  <c r="H7579" i="1"/>
  <c r="I7579" i="1" s="1"/>
  <c r="G7579" i="1"/>
  <c r="P7578" i="1"/>
  <c r="Q7578" i="1" s="1"/>
  <c r="L7578" i="1"/>
  <c r="M7578" i="1" s="1"/>
  <c r="H7578" i="1"/>
  <c r="I7578" i="1" s="1"/>
  <c r="G7578" i="1"/>
  <c r="P7577" i="1"/>
  <c r="Q7577" i="1" s="1"/>
  <c r="L7577" i="1"/>
  <c r="M7577" i="1" s="1"/>
  <c r="H7577" i="1"/>
  <c r="I7577" i="1" s="1"/>
  <c r="G7577" i="1"/>
  <c r="P7576" i="1"/>
  <c r="Q7576" i="1" s="1"/>
  <c r="L7576" i="1"/>
  <c r="M7576" i="1" s="1"/>
  <c r="H7576" i="1"/>
  <c r="I7576" i="1" s="1"/>
  <c r="G7576" i="1"/>
  <c r="P7575" i="1"/>
  <c r="Q7575" i="1" s="1"/>
  <c r="L7575" i="1"/>
  <c r="M7575" i="1" s="1"/>
  <c r="H7575" i="1"/>
  <c r="I7575" i="1" s="1"/>
  <c r="G7575" i="1"/>
  <c r="P7574" i="1"/>
  <c r="Q7574" i="1" s="1"/>
  <c r="L7574" i="1"/>
  <c r="M7574" i="1" s="1"/>
  <c r="H7574" i="1"/>
  <c r="I7574" i="1" s="1"/>
  <c r="G7574" i="1"/>
  <c r="P7573" i="1"/>
  <c r="Q7573" i="1" s="1"/>
  <c r="L7573" i="1"/>
  <c r="M7573" i="1" s="1"/>
  <c r="H7573" i="1"/>
  <c r="I7573" i="1" s="1"/>
  <c r="G7573" i="1"/>
  <c r="P7572" i="1"/>
  <c r="Q7572" i="1" s="1"/>
  <c r="L7572" i="1"/>
  <c r="M7572" i="1" s="1"/>
  <c r="H7572" i="1"/>
  <c r="I7572" i="1" s="1"/>
  <c r="G7572" i="1"/>
  <c r="P7571" i="1"/>
  <c r="Q7571" i="1" s="1"/>
  <c r="L7571" i="1"/>
  <c r="M7571" i="1" s="1"/>
  <c r="H7571" i="1"/>
  <c r="I7571" i="1" s="1"/>
  <c r="G7571" i="1"/>
  <c r="P7570" i="1"/>
  <c r="Q7570" i="1" s="1"/>
  <c r="L7570" i="1"/>
  <c r="M7570" i="1" s="1"/>
  <c r="H7570" i="1"/>
  <c r="I7570" i="1" s="1"/>
  <c r="G7570" i="1"/>
  <c r="P7569" i="1"/>
  <c r="Q7569" i="1" s="1"/>
  <c r="L7569" i="1"/>
  <c r="M7569" i="1" s="1"/>
  <c r="H7569" i="1"/>
  <c r="I7569" i="1" s="1"/>
  <c r="G7569" i="1"/>
  <c r="P7568" i="1"/>
  <c r="Q7568" i="1" s="1"/>
  <c r="L7568" i="1"/>
  <c r="M7568" i="1" s="1"/>
  <c r="H7568" i="1"/>
  <c r="I7568" i="1" s="1"/>
  <c r="G7568" i="1"/>
  <c r="P7567" i="1"/>
  <c r="Q7567" i="1" s="1"/>
  <c r="L7567" i="1"/>
  <c r="M7567" i="1" s="1"/>
  <c r="H7567" i="1"/>
  <c r="I7567" i="1" s="1"/>
  <c r="G7567" i="1"/>
  <c r="P7566" i="1"/>
  <c r="Q7566" i="1" s="1"/>
  <c r="L7566" i="1"/>
  <c r="M7566" i="1" s="1"/>
  <c r="H7566" i="1"/>
  <c r="I7566" i="1" s="1"/>
  <c r="G7566" i="1"/>
  <c r="P7565" i="1"/>
  <c r="Q7565" i="1" s="1"/>
  <c r="L7565" i="1"/>
  <c r="M7565" i="1" s="1"/>
  <c r="H7565" i="1"/>
  <c r="I7565" i="1" s="1"/>
  <c r="G7565" i="1"/>
  <c r="P7564" i="1"/>
  <c r="Q7564" i="1" s="1"/>
  <c r="L7564" i="1"/>
  <c r="M7564" i="1" s="1"/>
  <c r="H7564" i="1"/>
  <c r="I7564" i="1" s="1"/>
  <c r="G7564" i="1"/>
  <c r="P7563" i="1"/>
  <c r="Q7563" i="1" s="1"/>
  <c r="L7563" i="1"/>
  <c r="M7563" i="1" s="1"/>
  <c r="H7563" i="1"/>
  <c r="I7563" i="1" s="1"/>
  <c r="G7563" i="1"/>
  <c r="P7562" i="1"/>
  <c r="Q7562" i="1" s="1"/>
  <c r="L7562" i="1"/>
  <c r="M7562" i="1" s="1"/>
  <c r="H7562" i="1"/>
  <c r="I7562" i="1" s="1"/>
  <c r="G7562" i="1"/>
  <c r="P7561" i="1"/>
  <c r="Q7561" i="1" s="1"/>
  <c r="L7561" i="1"/>
  <c r="M7561" i="1" s="1"/>
  <c r="H7561" i="1"/>
  <c r="I7561" i="1" s="1"/>
  <c r="G7561" i="1"/>
  <c r="P7560" i="1"/>
  <c r="Q7560" i="1" s="1"/>
  <c r="L7560" i="1"/>
  <c r="M7560" i="1" s="1"/>
  <c r="H7560" i="1"/>
  <c r="I7560" i="1" s="1"/>
  <c r="G7560" i="1"/>
  <c r="P7559" i="1"/>
  <c r="Q7559" i="1" s="1"/>
  <c r="L7559" i="1"/>
  <c r="M7559" i="1" s="1"/>
  <c r="H7559" i="1"/>
  <c r="I7559" i="1" s="1"/>
  <c r="G7559" i="1"/>
  <c r="P7558" i="1"/>
  <c r="Q7558" i="1" s="1"/>
  <c r="L7558" i="1"/>
  <c r="M7558" i="1" s="1"/>
  <c r="H7558" i="1"/>
  <c r="I7558" i="1" s="1"/>
  <c r="G7558" i="1"/>
  <c r="P7557" i="1"/>
  <c r="Q7557" i="1" s="1"/>
  <c r="L7557" i="1"/>
  <c r="M7557" i="1" s="1"/>
  <c r="H7557" i="1"/>
  <c r="I7557" i="1" s="1"/>
  <c r="G7557" i="1"/>
  <c r="P7556" i="1"/>
  <c r="Q7556" i="1" s="1"/>
  <c r="L7556" i="1"/>
  <c r="M7556" i="1" s="1"/>
  <c r="H7556" i="1"/>
  <c r="I7556" i="1" s="1"/>
  <c r="G7556" i="1"/>
  <c r="P7555" i="1"/>
  <c r="Q7555" i="1" s="1"/>
  <c r="L7555" i="1"/>
  <c r="M7555" i="1" s="1"/>
  <c r="H7555" i="1"/>
  <c r="I7555" i="1" s="1"/>
  <c r="G7555" i="1"/>
  <c r="P7554" i="1"/>
  <c r="Q7554" i="1" s="1"/>
  <c r="L7554" i="1"/>
  <c r="M7554" i="1" s="1"/>
  <c r="H7554" i="1"/>
  <c r="I7554" i="1" s="1"/>
  <c r="G7554" i="1"/>
  <c r="P7553" i="1"/>
  <c r="Q7553" i="1" s="1"/>
  <c r="L7553" i="1"/>
  <c r="M7553" i="1" s="1"/>
  <c r="H7553" i="1"/>
  <c r="I7553" i="1" s="1"/>
  <c r="G7553" i="1"/>
  <c r="P7552" i="1"/>
  <c r="Q7552" i="1" s="1"/>
  <c r="L7552" i="1"/>
  <c r="M7552" i="1" s="1"/>
  <c r="H7552" i="1"/>
  <c r="I7552" i="1" s="1"/>
  <c r="G7552" i="1"/>
  <c r="P7551" i="1"/>
  <c r="Q7551" i="1" s="1"/>
  <c r="L7551" i="1"/>
  <c r="M7551" i="1" s="1"/>
  <c r="H7551" i="1"/>
  <c r="I7551" i="1" s="1"/>
  <c r="G7551" i="1"/>
  <c r="P7550" i="1"/>
  <c r="Q7550" i="1" s="1"/>
  <c r="L7550" i="1"/>
  <c r="M7550" i="1" s="1"/>
  <c r="H7550" i="1"/>
  <c r="I7550" i="1" s="1"/>
  <c r="G7550" i="1"/>
  <c r="P7549" i="1"/>
  <c r="Q7549" i="1" s="1"/>
  <c r="L7549" i="1"/>
  <c r="M7549" i="1" s="1"/>
  <c r="H7549" i="1"/>
  <c r="I7549" i="1" s="1"/>
  <c r="G7549" i="1"/>
  <c r="P7548" i="1"/>
  <c r="Q7548" i="1" s="1"/>
  <c r="L7548" i="1"/>
  <c r="M7548" i="1" s="1"/>
  <c r="H7548" i="1"/>
  <c r="I7548" i="1" s="1"/>
  <c r="G7548" i="1"/>
  <c r="P7547" i="1"/>
  <c r="Q7547" i="1" s="1"/>
  <c r="L7547" i="1"/>
  <c r="M7547" i="1" s="1"/>
  <c r="H7547" i="1"/>
  <c r="I7547" i="1" s="1"/>
  <c r="G7547" i="1"/>
  <c r="P7546" i="1"/>
  <c r="Q7546" i="1" s="1"/>
  <c r="L7546" i="1"/>
  <c r="M7546" i="1" s="1"/>
  <c r="H7546" i="1"/>
  <c r="I7546" i="1" s="1"/>
  <c r="G7546" i="1"/>
  <c r="P7545" i="1"/>
  <c r="Q7545" i="1" s="1"/>
  <c r="L7545" i="1"/>
  <c r="M7545" i="1" s="1"/>
  <c r="H7545" i="1"/>
  <c r="I7545" i="1" s="1"/>
  <c r="G7545" i="1"/>
  <c r="P7544" i="1"/>
  <c r="Q7544" i="1" s="1"/>
  <c r="L7544" i="1"/>
  <c r="M7544" i="1" s="1"/>
  <c r="H7544" i="1"/>
  <c r="I7544" i="1" s="1"/>
  <c r="G7544" i="1"/>
  <c r="P7543" i="1"/>
  <c r="Q7543" i="1" s="1"/>
  <c r="L7543" i="1"/>
  <c r="M7543" i="1" s="1"/>
  <c r="H7543" i="1"/>
  <c r="I7543" i="1" s="1"/>
  <c r="G7543" i="1"/>
  <c r="P7542" i="1"/>
  <c r="Q7542" i="1" s="1"/>
  <c r="L7542" i="1"/>
  <c r="M7542" i="1" s="1"/>
  <c r="H7542" i="1"/>
  <c r="I7542" i="1" s="1"/>
  <c r="G7542" i="1"/>
  <c r="P7541" i="1"/>
  <c r="Q7541" i="1" s="1"/>
  <c r="L7541" i="1"/>
  <c r="M7541" i="1" s="1"/>
  <c r="H7541" i="1"/>
  <c r="I7541" i="1" s="1"/>
  <c r="G7541" i="1"/>
  <c r="P7540" i="1"/>
  <c r="Q7540" i="1" s="1"/>
  <c r="L7540" i="1"/>
  <c r="M7540" i="1" s="1"/>
  <c r="H7540" i="1"/>
  <c r="I7540" i="1" s="1"/>
  <c r="G7540" i="1"/>
  <c r="P7539" i="1"/>
  <c r="Q7539" i="1" s="1"/>
  <c r="L7539" i="1"/>
  <c r="M7539" i="1" s="1"/>
  <c r="H7539" i="1"/>
  <c r="I7539" i="1" s="1"/>
  <c r="G7539" i="1"/>
  <c r="P7538" i="1"/>
  <c r="Q7538" i="1" s="1"/>
  <c r="L7538" i="1"/>
  <c r="M7538" i="1" s="1"/>
  <c r="H7538" i="1"/>
  <c r="I7538" i="1" s="1"/>
  <c r="G7538" i="1"/>
  <c r="P7537" i="1"/>
  <c r="Q7537" i="1" s="1"/>
  <c r="L7537" i="1"/>
  <c r="M7537" i="1" s="1"/>
  <c r="H7537" i="1"/>
  <c r="I7537" i="1" s="1"/>
  <c r="G7537" i="1"/>
  <c r="P7536" i="1"/>
  <c r="Q7536" i="1" s="1"/>
  <c r="L7536" i="1"/>
  <c r="M7536" i="1" s="1"/>
  <c r="H7536" i="1"/>
  <c r="I7536" i="1" s="1"/>
  <c r="G7536" i="1"/>
  <c r="P7535" i="1"/>
  <c r="Q7535" i="1" s="1"/>
  <c r="L7535" i="1"/>
  <c r="M7535" i="1" s="1"/>
  <c r="H7535" i="1"/>
  <c r="I7535" i="1" s="1"/>
  <c r="G7535" i="1"/>
  <c r="P7534" i="1"/>
  <c r="Q7534" i="1" s="1"/>
  <c r="L7534" i="1"/>
  <c r="M7534" i="1" s="1"/>
  <c r="H7534" i="1"/>
  <c r="I7534" i="1" s="1"/>
  <c r="G7534" i="1"/>
  <c r="P7533" i="1"/>
  <c r="Q7533" i="1" s="1"/>
  <c r="L7533" i="1"/>
  <c r="M7533" i="1" s="1"/>
  <c r="H7533" i="1"/>
  <c r="I7533" i="1" s="1"/>
  <c r="G7533" i="1"/>
  <c r="P7532" i="1"/>
  <c r="Q7532" i="1" s="1"/>
  <c r="L7532" i="1"/>
  <c r="M7532" i="1" s="1"/>
  <c r="H7532" i="1"/>
  <c r="I7532" i="1" s="1"/>
  <c r="G7532" i="1"/>
  <c r="P7531" i="1"/>
  <c r="Q7531" i="1" s="1"/>
  <c r="L7531" i="1"/>
  <c r="M7531" i="1" s="1"/>
  <c r="H7531" i="1"/>
  <c r="I7531" i="1" s="1"/>
  <c r="G7531" i="1"/>
  <c r="P7530" i="1"/>
  <c r="Q7530" i="1" s="1"/>
  <c r="L7530" i="1"/>
  <c r="M7530" i="1" s="1"/>
  <c r="H7530" i="1"/>
  <c r="I7530" i="1" s="1"/>
  <c r="G7530" i="1"/>
  <c r="P7529" i="1"/>
  <c r="Q7529" i="1" s="1"/>
  <c r="L7529" i="1"/>
  <c r="M7529" i="1" s="1"/>
  <c r="H7529" i="1"/>
  <c r="I7529" i="1" s="1"/>
  <c r="G7529" i="1"/>
  <c r="P7528" i="1"/>
  <c r="Q7528" i="1" s="1"/>
  <c r="L7528" i="1"/>
  <c r="M7528" i="1" s="1"/>
  <c r="H7528" i="1"/>
  <c r="I7528" i="1" s="1"/>
  <c r="G7528" i="1"/>
  <c r="P7527" i="1"/>
  <c r="Q7527" i="1" s="1"/>
  <c r="L7527" i="1"/>
  <c r="M7527" i="1" s="1"/>
  <c r="H7527" i="1"/>
  <c r="I7527" i="1" s="1"/>
  <c r="G7527" i="1"/>
  <c r="P7526" i="1"/>
  <c r="Q7526" i="1" s="1"/>
  <c r="L7526" i="1"/>
  <c r="M7526" i="1" s="1"/>
  <c r="H7526" i="1"/>
  <c r="I7526" i="1" s="1"/>
  <c r="G7526" i="1"/>
  <c r="P7525" i="1"/>
  <c r="Q7525" i="1" s="1"/>
  <c r="L7525" i="1"/>
  <c r="M7525" i="1" s="1"/>
  <c r="H7525" i="1"/>
  <c r="I7525" i="1" s="1"/>
  <c r="G7525" i="1"/>
  <c r="P7524" i="1"/>
  <c r="Q7524" i="1" s="1"/>
  <c r="L7524" i="1"/>
  <c r="M7524" i="1" s="1"/>
  <c r="H7524" i="1"/>
  <c r="I7524" i="1" s="1"/>
  <c r="G7524" i="1"/>
  <c r="P7523" i="1"/>
  <c r="Q7523" i="1" s="1"/>
  <c r="L7523" i="1"/>
  <c r="M7523" i="1" s="1"/>
  <c r="H7523" i="1"/>
  <c r="I7523" i="1" s="1"/>
  <c r="G7523" i="1"/>
  <c r="P7522" i="1"/>
  <c r="Q7522" i="1" s="1"/>
  <c r="L7522" i="1"/>
  <c r="M7522" i="1" s="1"/>
  <c r="H7522" i="1"/>
  <c r="I7522" i="1" s="1"/>
  <c r="G7522" i="1"/>
  <c r="P7521" i="1"/>
  <c r="Q7521" i="1" s="1"/>
  <c r="L7521" i="1"/>
  <c r="M7521" i="1" s="1"/>
  <c r="H7521" i="1"/>
  <c r="I7521" i="1" s="1"/>
  <c r="G7521" i="1"/>
  <c r="P7520" i="1"/>
  <c r="Q7520" i="1" s="1"/>
  <c r="L7520" i="1"/>
  <c r="M7520" i="1" s="1"/>
  <c r="H7520" i="1"/>
  <c r="I7520" i="1" s="1"/>
  <c r="G7520" i="1"/>
  <c r="P7519" i="1"/>
  <c r="Q7519" i="1" s="1"/>
  <c r="L7519" i="1"/>
  <c r="M7519" i="1" s="1"/>
  <c r="H7519" i="1"/>
  <c r="I7519" i="1" s="1"/>
  <c r="G7519" i="1"/>
  <c r="P7518" i="1"/>
  <c r="Q7518" i="1" s="1"/>
  <c r="L7518" i="1"/>
  <c r="M7518" i="1" s="1"/>
  <c r="H7518" i="1"/>
  <c r="I7518" i="1" s="1"/>
  <c r="G7518" i="1"/>
  <c r="P7517" i="1"/>
  <c r="Q7517" i="1" s="1"/>
  <c r="L7517" i="1"/>
  <c r="M7517" i="1" s="1"/>
  <c r="H7517" i="1"/>
  <c r="I7517" i="1" s="1"/>
  <c r="G7517" i="1"/>
  <c r="P7516" i="1"/>
  <c r="Q7516" i="1" s="1"/>
  <c r="L7516" i="1"/>
  <c r="M7516" i="1" s="1"/>
  <c r="H7516" i="1"/>
  <c r="I7516" i="1" s="1"/>
  <c r="G7516" i="1"/>
  <c r="P7515" i="1"/>
  <c r="Q7515" i="1" s="1"/>
  <c r="L7515" i="1"/>
  <c r="M7515" i="1" s="1"/>
  <c r="H7515" i="1"/>
  <c r="I7515" i="1" s="1"/>
  <c r="G7515" i="1"/>
  <c r="P7514" i="1"/>
  <c r="Q7514" i="1" s="1"/>
  <c r="L7514" i="1"/>
  <c r="M7514" i="1" s="1"/>
  <c r="H7514" i="1"/>
  <c r="I7514" i="1" s="1"/>
  <c r="G7514" i="1"/>
  <c r="P7513" i="1"/>
  <c r="Q7513" i="1" s="1"/>
  <c r="L7513" i="1"/>
  <c r="M7513" i="1" s="1"/>
  <c r="H7513" i="1"/>
  <c r="I7513" i="1" s="1"/>
  <c r="G7513" i="1"/>
  <c r="P7512" i="1"/>
  <c r="Q7512" i="1" s="1"/>
  <c r="L7512" i="1"/>
  <c r="M7512" i="1" s="1"/>
  <c r="H7512" i="1"/>
  <c r="I7512" i="1" s="1"/>
  <c r="G7512" i="1"/>
  <c r="P7511" i="1"/>
  <c r="Q7511" i="1" s="1"/>
  <c r="L7511" i="1"/>
  <c r="M7511" i="1" s="1"/>
  <c r="H7511" i="1"/>
  <c r="I7511" i="1" s="1"/>
  <c r="G7511" i="1"/>
  <c r="P7510" i="1"/>
  <c r="Q7510" i="1" s="1"/>
  <c r="L7510" i="1"/>
  <c r="M7510" i="1" s="1"/>
  <c r="H7510" i="1"/>
  <c r="I7510" i="1" s="1"/>
  <c r="G7510" i="1"/>
  <c r="P7509" i="1"/>
  <c r="Q7509" i="1" s="1"/>
  <c r="L7509" i="1"/>
  <c r="M7509" i="1" s="1"/>
  <c r="H7509" i="1"/>
  <c r="I7509" i="1" s="1"/>
  <c r="G7509" i="1"/>
  <c r="P7508" i="1"/>
  <c r="Q7508" i="1" s="1"/>
  <c r="L7508" i="1"/>
  <c r="M7508" i="1" s="1"/>
  <c r="H7508" i="1"/>
  <c r="I7508" i="1" s="1"/>
  <c r="G7508" i="1"/>
  <c r="P7507" i="1"/>
  <c r="Q7507" i="1" s="1"/>
  <c r="L7507" i="1"/>
  <c r="M7507" i="1" s="1"/>
  <c r="H7507" i="1"/>
  <c r="I7507" i="1" s="1"/>
  <c r="G7507" i="1"/>
  <c r="P7506" i="1"/>
  <c r="Q7506" i="1" s="1"/>
  <c r="L7506" i="1"/>
  <c r="M7506" i="1" s="1"/>
  <c r="H7506" i="1"/>
  <c r="I7506" i="1" s="1"/>
  <c r="G7506" i="1"/>
  <c r="P7505" i="1"/>
  <c r="Q7505" i="1" s="1"/>
  <c r="L7505" i="1"/>
  <c r="M7505" i="1" s="1"/>
  <c r="H7505" i="1"/>
  <c r="I7505" i="1" s="1"/>
  <c r="G7505" i="1"/>
  <c r="P7504" i="1"/>
  <c r="Q7504" i="1" s="1"/>
  <c r="L7504" i="1"/>
  <c r="M7504" i="1" s="1"/>
  <c r="H7504" i="1"/>
  <c r="I7504" i="1" s="1"/>
  <c r="G7504" i="1"/>
  <c r="P7503" i="1"/>
  <c r="Q7503" i="1" s="1"/>
  <c r="L7503" i="1"/>
  <c r="M7503" i="1" s="1"/>
  <c r="H7503" i="1"/>
  <c r="I7503" i="1" s="1"/>
  <c r="G7503" i="1"/>
  <c r="P7502" i="1"/>
  <c r="Q7502" i="1" s="1"/>
  <c r="L7502" i="1"/>
  <c r="M7502" i="1" s="1"/>
  <c r="H7502" i="1"/>
  <c r="I7502" i="1" s="1"/>
  <c r="G7502" i="1"/>
  <c r="P7501" i="1"/>
  <c r="Q7501" i="1" s="1"/>
  <c r="L7501" i="1"/>
  <c r="M7501" i="1" s="1"/>
  <c r="H7501" i="1"/>
  <c r="I7501" i="1" s="1"/>
  <c r="G7501" i="1"/>
  <c r="P7500" i="1"/>
  <c r="Q7500" i="1" s="1"/>
  <c r="L7500" i="1"/>
  <c r="M7500" i="1" s="1"/>
  <c r="H7500" i="1"/>
  <c r="I7500" i="1" s="1"/>
  <c r="G7500" i="1"/>
  <c r="P7499" i="1"/>
  <c r="Q7499" i="1" s="1"/>
  <c r="L7499" i="1"/>
  <c r="M7499" i="1" s="1"/>
  <c r="H7499" i="1"/>
  <c r="I7499" i="1" s="1"/>
  <c r="G7499" i="1"/>
  <c r="P7498" i="1"/>
  <c r="Q7498" i="1" s="1"/>
  <c r="L7498" i="1"/>
  <c r="M7498" i="1" s="1"/>
  <c r="H7498" i="1"/>
  <c r="I7498" i="1" s="1"/>
  <c r="G7498" i="1"/>
  <c r="P7497" i="1"/>
  <c r="Q7497" i="1" s="1"/>
  <c r="L7497" i="1"/>
  <c r="M7497" i="1" s="1"/>
  <c r="H7497" i="1"/>
  <c r="I7497" i="1" s="1"/>
  <c r="G7497" i="1"/>
  <c r="P7496" i="1"/>
  <c r="Q7496" i="1" s="1"/>
  <c r="L7496" i="1"/>
  <c r="M7496" i="1" s="1"/>
  <c r="H7496" i="1"/>
  <c r="I7496" i="1" s="1"/>
  <c r="G7496" i="1"/>
  <c r="P7495" i="1"/>
  <c r="Q7495" i="1" s="1"/>
  <c r="L7495" i="1"/>
  <c r="M7495" i="1" s="1"/>
  <c r="H7495" i="1"/>
  <c r="I7495" i="1" s="1"/>
  <c r="G7495" i="1"/>
  <c r="P7494" i="1"/>
  <c r="Q7494" i="1" s="1"/>
  <c r="L7494" i="1"/>
  <c r="M7494" i="1" s="1"/>
  <c r="H7494" i="1"/>
  <c r="I7494" i="1" s="1"/>
  <c r="G7494" i="1"/>
  <c r="P7493" i="1"/>
  <c r="Q7493" i="1" s="1"/>
  <c r="L7493" i="1"/>
  <c r="M7493" i="1" s="1"/>
  <c r="H7493" i="1"/>
  <c r="I7493" i="1" s="1"/>
  <c r="G7493" i="1"/>
  <c r="P7492" i="1"/>
  <c r="Q7492" i="1" s="1"/>
  <c r="L7492" i="1"/>
  <c r="M7492" i="1" s="1"/>
  <c r="H7492" i="1"/>
  <c r="I7492" i="1" s="1"/>
  <c r="G7492" i="1"/>
  <c r="P7491" i="1"/>
  <c r="Q7491" i="1" s="1"/>
  <c r="L7491" i="1"/>
  <c r="M7491" i="1" s="1"/>
  <c r="H7491" i="1"/>
  <c r="I7491" i="1" s="1"/>
  <c r="G7491" i="1"/>
  <c r="P7490" i="1"/>
  <c r="Q7490" i="1" s="1"/>
  <c r="L7490" i="1"/>
  <c r="M7490" i="1" s="1"/>
  <c r="H7490" i="1"/>
  <c r="I7490" i="1" s="1"/>
  <c r="G7490" i="1"/>
  <c r="P7489" i="1"/>
  <c r="Q7489" i="1" s="1"/>
  <c r="L7489" i="1"/>
  <c r="M7489" i="1" s="1"/>
  <c r="H7489" i="1"/>
  <c r="I7489" i="1" s="1"/>
  <c r="G7489" i="1"/>
  <c r="P7488" i="1"/>
  <c r="Q7488" i="1" s="1"/>
  <c r="L7488" i="1"/>
  <c r="M7488" i="1" s="1"/>
  <c r="H7488" i="1"/>
  <c r="I7488" i="1" s="1"/>
  <c r="G7488" i="1"/>
  <c r="P7487" i="1"/>
  <c r="Q7487" i="1" s="1"/>
  <c r="L7487" i="1"/>
  <c r="M7487" i="1" s="1"/>
  <c r="H7487" i="1"/>
  <c r="I7487" i="1" s="1"/>
  <c r="G7487" i="1"/>
  <c r="P7486" i="1"/>
  <c r="Q7486" i="1" s="1"/>
  <c r="L7486" i="1"/>
  <c r="M7486" i="1" s="1"/>
  <c r="H7486" i="1"/>
  <c r="I7486" i="1" s="1"/>
  <c r="G7486" i="1"/>
  <c r="P7485" i="1"/>
  <c r="Q7485" i="1" s="1"/>
  <c r="L7485" i="1"/>
  <c r="M7485" i="1" s="1"/>
  <c r="H7485" i="1"/>
  <c r="I7485" i="1" s="1"/>
  <c r="G7485" i="1"/>
  <c r="P7484" i="1"/>
  <c r="Q7484" i="1" s="1"/>
  <c r="L7484" i="1"/>
  <c r="M7484" i="1" s="1"/>
  <c r="H7484" i="1"/>
  <c r="I7484" i="1" s="1"/>
  <c r="G7484" i="1"/>
  <c r="P7483" i="1"/>
  <c r="Q7483" i="1" s="1"/>
  <c r="L7483" i="1"/>
  <c r="M7483" i="1" s="1"/>
  <c r="H7483" i="1"/>
  <c r="I7483" i="1" s="1"/>
  <c r="G7483" i="1"/>
  <c r="P7482" i="1"/>
  <c r="Q7482" i="1" s="1"/>
  <c r="L7482" i="1"/>
  <c r="M7482" i="1" s="1"/>
  <c r="H7482" i="1"/>
  <c r="I7482" i="1" s="1"/>
  <c r="G7482" i="1"/>
  <c r="P7481" i="1"/>
  <c r="Q7481" i="1" s="1"/>
  <c r="L7481" i="1"/>
  <c r="M7481" i="1" s="1"/>
  <c r="H7481" i="1"/>
  <c r="I7481" i="1" s="1"/>
  <c r="G7481" i="1"/>
  <c r="P7480" i="1"/>
  <c r="Q7480" i="1" s="1"/>
  <c r="L7480" i="1"/>
  <c r="M7480" i="1" s="1"/>
  <c r="H7480" i="1"/>
  <c r="I7480" i="1" s="1"/>
  <c r="G7480" i="1"/>
  <c r="P7479" i="1"/>
  <c r="Q7479" i="1" s="1"/>
  <c r="L7479" i="1"/>
  <c r="M7479" i="1" s="1"/>
  <c r="H7479" i="1"/>
  <c r="I7479" i="1" s="1"/>
  <c r="G7479" i="1"/>
  <c r="P7478" i="1"/>
  <c r="Q7478" i="1" s="1"/>
  <c r="L7478" i="1"/>
  <c r="M7478" i="1" s="1"/>
  <c r="H7478" i="1"/>
  <c r="I7478" i="1" s="1"/>
  <c r="G7478" i="1"/>
  <c r="P7477" i="1"/>
  <c r="Q7477" i="1" s="1"/>
  <c r="L7477" i="1"/>
  <c r="M7477" i="1" s="1"/>
  <c r="H7477" i="1"/>
  <c r="I7477" i="1" s="1"/>
  <c r="G7477" i="1"/>
  <c r="P7476" i="1"/>
  <c r="Q7476" i="1" s="1"/>
  <c r="L7476" i="1"/>
  <c r="M7476" i="1" s="1"/>
  <c r="H7476" i="1"/>
  <c r="I7476" i="1" s="1"/>
  <c r="G7476" i="1"/>
  <c r="P7475" i="1"/>
  <c r="Q7475" i="1" s="1"/>
  <c r="L7475" i="1"/>
  <c r="M7475" i="1" s="1"/>
  <c r="H7475" i="1"/>
  <c r="I7475" i="1" s="1"/>
  <c r="G7475" i="1"/>
  <c r="P7474" i="1"/>
  <c r="Q7474" i="1" s="1"/>
  <c r="L7474" i="1"/>
  <c r="M7474" i="1" s="1"/>
  <c r="H7474" i="1"/>
  <c r="I7474" i="1" s="1"/>
  <c r="G7474" i="1"/>
  <c r="P7473" i="1"/>
  <c r="Q7473" i="1" s="1"/>
  <c r="L7473" i="1"/>
  <c r="M7473" i="1" s="1"/>
  <c r="H7473" i="1"/>
  <c r="I7473" i="1" s="1"/>
  <c r="G7473" i="1"/>
  <c r="P7472" i="1"/>
  <c r="Q7472" i="1" s="1"/>
  <c r="L7472" i="1"/>
  <c r="M7472" i="1" s="1"/>
  <c r="H7472" i="1"/>
  <c r="I7472" i="1" s="1"/>
  <c r="G7472" i="1"/>
  <c r="P7471" i="1"/>
  <c r="Q7471" i="1" s="1"/>
  <c r="L7471" i="1"/>
  <c r="M7471" i="1" s="1"/>
  <c r="H7471" i="1"/>
  <c r="I7471" i="1" s="1"/>
  <c r="G7471" i="1"/>
  <c r="P7470" i="1"/>
  <c r="Q7470" i="1" s="1"/>
  <c r="L7470" i="1"/>
  <c r="M7470" i="1" s="1"/>
  <c r="H7470" i="1"/>
  <c r="I7470" i="1" s="1"/>
  <c r="G7470" i="1"/>
  <c r="P7469" i="1"/>
  <c r="Q7469" i="1" s="1"/>
  <c r="L7469" i="1"/>
  <c r="M7469" i="1" s="1"/>
  <c r="H7469" i="1"/>
  <c r="I7469" i="1" s="1"/>
  <c r="G7469" i="1"/>
  <c r="P7468" i="1"/>
  <c r="Q7468" i="1" s="1"/>
  <c r="L7468" i="1"/>
  <c r="M7468" i="1" s="1"/>
  <c r="H7468" i="1"/>
  <c r="I7468" i="1" s="1"/>
  <c r="G7468" i="1"/>
  <c r="P7467" i="1"/>
  <c r="Q7467" i="1" s="1"/>
  <c r="L7467" i="1"/>
  <c r="M7467" i="1" s="1"/>
  <c r="H7467" i="1"/>
  <c r="I7467" i="1" s="1"/>
  <c r="G7467" i="1"/>
  <c r="P7466" i="1"/>
  <c r="Q7466" i="1" s="1"/>
  <c r="L7466" i="1"/>
  <c r="M7466" i="1" s="1"/>
  <c r="H7466" i="1"/>
  <c r="I7466" i="1" s="1"/>
  <c r="G7466" i="1"/>
  <c r="P7465" i="1"/>
  <c r="Q7465" i="1" s="1"/>
  <c r="L7465" i="1"/>
  <c r="M7465" i="1" s="1"/>
  <c r="H7465" i="1"/>
  <c r="I7465" i="1" s="1"/>
  <c r="G7465" i="1"/>
  <c r="P7464" i="1"/>
  <c r="Q7464" i="1" s="1"/>
  <c r="L7464" i="1"/>
  <c r="M7464" i="1" s="1"/>
  <c r="H7464" i="1"/>
  <c r="I7464" i="1" s="1"/>
  <c r="G7464" i="1"/>
  <c r="P7463" i="1"/>
  <c r="Q7463" i="1" s="1"/>
  <c r="L7463" i="1"/>
  <c r="M7463" i="1" s="1"/>
  <c r="H7463" i="1"/>
  <c r="I7463" i="1" s="1"/>
  <c r="G7463" i="1"/>
  <c r="P7462" i="1"/>
  <c r="Q7462" i="1" s="1"/>
  <c r="L7462" i="1"/>
  <c r="M7462" i="1" s="1"/>
  <c r="H7462" i="1"/>
  <c r="I7462" i="1" s="1"/>
  <c r="G7462" i="1"/>
  <c r="P7461" i="1"/>
  <c r="Q7461" i="1" s="1"/>
  <c r="L7461" i="1"/>
  <c r="M7461" i="1" s="1"/>
  <c r="H7461" i="1"/>
  <c r="I7461" i="1" s="1"/>
  <c r="G7461" i="1"/>
  <c r="P7460" i="1"/>
  <c r="Q7460" i="1" s="1"/>
  <c r="L7460" i="1"/>
  <c r="M7460" i="1" s="1"/>
  <c r="H7460" i="1"/>
  <c r="I7460" i="1" s="1"/>
  <c r="G7460" i="1"/>
  <c r="P7459" i="1"/>
  <c r="Q7459" i="1" s="1"/>
  <c r="L7459" i="1"/>
  <c r="M7459" i="1" s="1"/>
  <c r="H7459" i="1"/>
  <c r="I7459" i="1" s="1"/>
  <c r="G7459" i="1"/>
  <c r="P7458" i="1"/>
  <c r="Q7458" i="1" s="1"/>
  <c r="L7458" i="1"/>
  <c r="M7458" i="1" s="1"/>
  <c r="H7458" i="1"/>
  <c r="I7458" i="1" s="1"/>
  <c r="G7458" i="1"/>
  <c r="P7457" i="1"/>
  <c r="Q7457" i="1" s="1"/>
  <c r="L7457" i="1"/>
  <c r="M7457" i="1" s="1"/>
  <c r="H7457" i="1"/>
  <c r="I7457" i="1" s="1"/>
  <c r="G7457" i="1"/>
  <c r="P7456" i="1"/>
  <c r="Q7456" i="1" s="1"/>
  <c r="L7456" i="1"/>
  <c r="M7456" i="1" s="1"/>
  <c r="H7456" i="1"/>
  <c r="I7456" i="1" s="1"/>
  <c r="G7456" i="1"/>
  <c r="P7455" i="1"/>
  <c r="Q7455" i="1" s="1"/>
  <c r="L7455" i="1"/>
  <c r="M7455" i="1" s="1"/>
  <c r="H7455" i="1"/>
  <c r="I7455" i="1" s="1"/>
  <c r="G7455" i="1"/>
  <c r="P7454" i="1"/>
  <c r="Q7454" i="1" s="1"/>
  <c r="L7454" i="1"/>
  <c r="M7454" i="1" s="1"/>
  <c r="H7454" i="1"/>
  <c r="I7454" i="1" s="1"/>
  <c r="G7454" i="1"/>
  <c r="P7453" i="1"/>
  <c r="Q7453" i="1" s="1"/>
  <c r="L7453" i="1"/>
  <c r="M7453" i="1" s="1"/>
  <c r="H7453" i="1"/>
  <c r="I7453" i="1" s="1"/>
  <c r="G7453" i="1"/>
  <c r="P7452" i="1"/>
  <c r="Q7452" i="1" s="1"/>
  <c r="L7452" i="1"/>
  <c r="M7452" i="1" s="1"/>
  <c r="H7452" i="1"/>
  <c r="I7452" i="1" s="1"/>
  <c r="G7452" i="1"/>
  <c r="P7451" i="1"/>
  <c r="Q7451" i="1" s="1"/>
  <c r="L7451" i="1"/>
  <c r="M7451" i="1" s="1"/>
  <c r="H7451" i="1"/>
  <c r="I7451" i="1" s="1"/>
  <c r="G7451" i="1"/>
  <c r="P7450" i="1"/>
  <c r="Q7450" i="1" s="1"/>
  <c r="L7450" i="1"/>
  <c r="M7450" i="1" s="1"/>
  <c r="H7450" i="1"/>
  <c r="I7450" i="1" s="1"/>
  <c r="G7450" i="1"/>
  <c r="P7449" i="1"/>
  <c r="Q7449" i="1" s="1"/>
  <c r="L7449" i="1"/>
  <c r="M7449" i="1" s="1"/>
  <c r="H7449" i="1"/>
  <c r="I7449" i="1" s="1"/>
  <c r="G7449" i="1"/>
  <c r="P7448" i="1"/>
  <c r="Q7448" i="1" s="1"/>
  <c r="L7448" i="1"/>
  <c r="M7448" i="1" s="1"/>
  <c r="H7448" i="1"/>
  <c r="I7448" i="1" s="1"/>
  <c r="G7448" i="1"/>
  <c r="P7447" i="1"/>
  <c r="Q7447" i="1" s="1"/>
  <c r="L7447" i="1"/>
  <c r="M7447" i="1" s="1"/>
  <c r="H7447" i="1"/>
  <c r="I7447" i="1" s="1"/>
  <c r="G7447" i="1"/>
  <c r="P7446" i="1"/>
  <c r="Q7446" i="1" s="1"/>
  <c r="L7446" i="1"/>
  <c r="M7446" i="1" s="1"/>
  <c r="H7446" i="1"/>
  <c r="I7446" i="1" s="1"/>
  <c r="G7446" i="1"/>
  <c r="P7445" i="1"/>
  <c r="Q7445" i="1" s="1"/>
  <c r="L7445" i="1"/>
  <c r="M7445" i="1" s="1"/>
  <c r="H7445" i="1"/>
  <c r="I7445" i="1" s="1"/>
  <c r="G7445" i="1"/>
  <c r="P7444" i="1"/>
  <c r="Q7444" i="1" s="1"/>
  <c r="L7444" i="1"/>
  <c r="M7444" i="1" s="1"/>
  <c r="H7444" i="1"/>
  <c r="I7444" i="1" s="1"/>
  <c r="G7444" i="1"/>
  <c r="P7443" i="1"/>
  <c r="Q7443" i="1" s="1"/>
  <c r="L7443" i="1"/>
  <c r="M7443" i="1" s="1"/>
  <c r="H7443" i="1"/>
  <c r="I7443" i="1" s="1"/>
  <c r="G7443" i="1"/>
  <c r="P7442" i="1"/>
  <c r="Q7442" i="1" s="1"/>
  <c r="L7442" i="1"/>
  <c r="M7442" i="1" s="1"/>
  <c r="H7442" i="1"/>
  <c r="I7442" i="1" s="1"/>
  <c r="G7442" i="1"/>
  <c r="P7441" i="1"/>
  <c r="Q7441" i="1" s="1"/>
  <c r="L7441" i="1"/>
  <c r="M7441" i="1" s="1"/>
  <c r="H7441" i="1"/>
  <c r="I7441" i="1" s="1"/>
  <c r="G7441" i="1"/>
  <c r="P7440" i="1"/>
  <c r="Q7440" i="1" s="1"/>
  <c r="L7440" i="1"/>
  <c r="M7440" i="1" s="1"/>
  <c r="H7440" i="1"/>
  <c r="I7440" i="1" s="1"/>
  <c r="G7440" i="1"/>
  <c r="P7439" i="1"/>
  <c r="Q7439" i="1" s="1"/>
  <c r="L7439" i="1"/>
  <c r="M7439" i="1" s="1"/>
  <c r="H7439" i="1"/>
  <c r="I7439" i="1" s="1"/>
  <c r="G7439" i="1"/>
  <c r="P7438" i="1"/>
  <c r="Q7438" i="1" s="1"/>
  <c r="L7438" i="1"/>
  <c r="M7438" i="1" s="1"/>
  <c r="H7438" i="1"/>
  <c r="I7438" i="1" s="1"/>
  <c r="G7438" i="1"/>
  <c r="P7437" i="1"/>
  <c r="Q7437" i="1" s="1"/>
  <c r="L7437" i="1"/>
  <c r="M7437" i="1" s="1"/>
  <c r="H7437" i="1"/>
  <c r="I7437" i="1" s="1"/>
  <c r="G7437" i="1"/>
  <c r="P7436" i="1"/>
  <c r="Q7436" i="1" s="1"/>
  <c r="L7436" i="1"/>
  <c r="M7436" i="1" s="1"/>
  <c r="H7436" i="1"/>
  <c r="I7436" i="1" s="1"/>
  <c r="G7436" i="1"/>
  <c r="P7435" i="1"/>
  <c r="Q7435" i="1" s="1"/>
  <c r="L7435" i="1"/>
  <c r="M7435" i="1" s="1"/>
  <c r="H7435" i="1"/>
  <c r="I7435" i="1" s="1"/>
  <c r="G7435" i="1"/>
  <c r="P7434" i="1"/>
  <c r="Q7434" i="1" s="1"/>
  <c r="L7434" i="1"/>
  <c r="M7434" i="1" s="1"/>
  <c r="H7434" i="1"/>
  <c r="I7434" i="1" s="1"/>
  <c r="G7434" i="1"/>
  <c r="P7433" i="1"/>
  <c r="Q7433" i="1" s="1"/>
  <c r="L7433" i="1"/>
  <c r="M7433" i="1" s="1"/>
  <c r="H7433" i="1"/>
  <c r="I7433" i="1" s="1"/>
  <c r="G7433" i="1"/>
  <c r="P7432" i="1"/>
  <c r="Q7432" i="1" s="1"/>
  <c r="L7432" i="1"/>
  <c r="M7432" i="1" s="1"/>
  <c r="H7432" i="1"/>
  <c r="I7432" i="1" s="1"/>
  <c r="G7432" i="1"/>
  <c r="P7431" i="1"/>
  <c r="Q7431" i="1" s="1"/>
  <c r="L7431" i="1"/>
  <c r="M7431" i="1" s="1"/>
  <c r="H7431" i="1"/>
  <c r="I7431" i="1" s="1"/>
  <c r="G7431" i="1"/>
  <c r="P7430" i="1"/>
  <c r="Q7430" i="1" s="1"/>
  <c r="L7430" i="1"/>
  <c r="M7430" i="1" s="1"/>
  <c r="H7430" i="1"/>
  <c r="I7430" i="1" s="1"/>
  <c r="G7430" i="1"/>
  <c r="P7429" i="1"/>
  <c r="Q7429" i="1" s="1"/>
  <c r="L7429" i="1"/>
  <c r="M7429" i="1" s="1"/>
  <c r="H7429" i="1"/>
  <c r="I7429" i="1" s="1"/>
  <c r="G7429" i="1"/>
  <c r="P7428" i="1"/>
  <c r="Q7428" i="1" s="1"/>
  <c r="L7428" i="1"/>
  <c r="M7428" i="1" s="1"/>
  <c r="H7428" i="1"/>
  <c r="I7428" i="1" s="1"/>
  <c r="G7428" i="1"/>
  <c r="P7427" i="1"/>
  <c r="Q7427" i="1" s="1"/>
  <c r="L7427" i="1"/>
  <c r="M7427" i="1" s="1"/>
  <c r="H7427" i="1"/>
  <c r="I7427" i="1" s="1"/>
  <c r="G7427" i="1"/>
  <c r="P7426" i="1"/>
  <c r="Q7426" i="1" s="1"/>
  <c r="L7426" i="1"/>
  <c r="M7426" i="1" s="1"/>
  <c r="H7426" i="1"/>
  <c r="I7426" i="1" s="1"/>
  <c r="G7426" i="1"/>
  <c r="P7425" i="1"/>
  <c r="Q7425" i="1" s="1"/>
  <c r="L7425" i="1"/>
  <c r="M7425" i="1" s="1"/>
  <c r="H7425" i="1"/>
  <c r="I7425" i="1" s="1"/>
  <c r="G7425" i="1"/>
  <c r="P7424" i="1"/>
  <c r="Q7424" i="1" s="1"/>
  <c r="L7424" i="1"/>
  <c r="M7424" i="1" s="1"/>
  <c r="H7424" i="1"/>
  <c r="I7424" i="1" s="1"/>
  <c r="G7424" i="1"/>
  <c r="P7423" i="1"/>
  <c r="Q7423" i="1" s="1"/>
  <c r="L7423" i="1"/>
  <c r="M7423" i="1" s="1"/>
  <c r="H7423" i="1"/>
  <c r="I7423" i="1" s="1"/>
  <c r="G7423" i="1"/>
  <c r="P7422" i="1"/>
  <c r="Q7422" i="1" s="1"/>
  <c r="L7422" i="1"/>
  <c r="M7422" i="1" s="1"/>
  <c r="H7422" i="1"/>
  <c r="I7422" i="1" s="1"/>
  <c r="G7422" i="1"/>
  <c r="P7421" i="1"/>
  <c r="Q7421" i="1" s="1"/>
  <c r="L7421" i="1"/>
  <c r="M7421" i="1" s="1"/>
  <c r="H7421" i="1"/>
  <c r="I7421" i="1" s="1"/>
  <c r="G7421" i="1"/>
  <c r="P7420" i="1"/>
  <c r="Q7420" i="1" s="1"/>
  <c r="L7420" i="1"/>
  <c r="M7420" i="1" s="1"/>
  <c r="H7420" i="1"/>
  <c r="I7420" i="1" s="1"/>
  <c r="G7420" i="1"/>
  <c r="P7419" i="1"/>
  <c r="Q7419" i="1" s="1"/>
  <c r="L7419" i="1"/>
  <c r="M7419" i="1" s="1"/>
  <c r="H7419" i="1"/>
  <c r="I7419" i="1" s="1"/>
  <c r="G7419" i="1"/>
  <c r="P7418" i="1"/>
  <c r="Q7418" i="1" s="1"/>
  <c r="L7418" i="1"/>
  <c r="M7418" i="1" s="1"/>
  <c r="H7418" i="1"/>
  <c r="I7418" i="1" s="1"/>
  <c r="G7418" i="1"/>
  <c r="P7417" i="1"/>
  <c r="Q7417" i="1" s="1"/>
  <c r="L7417" i="1"/>
  <c r="M7417" i="1" s="1"/>
  <c r="H7417" i="1"/>
  <c r="I7417" i="1" s="1"/>
  <c r="G7417" i="1"/>
  <c r="P7416" i="1"/>
  <c r="Q7416" i="1" s="1"/>
  <c r="L7416" i="1"/>
  <c r="M7416" i="1" s="1"/>
  <c r="H7416" i="1"/>
  <c r="I7416" i="1" s="1"/>
  <c r="G7416" i="1"/>
  <c r="P7415" i="1"/>
  <c r="Q7415" i="1" s="1"/>
  <c r="L7415" i="1"/>
  <c r="M7415" i="1" s="1"/>
  <c r="H7415" i="1"/>
  <c r="I7415" i="1" s="1"/>
  <c r="G7415" i="1"/>
  <c r="P7414" i="1"/>
  <c r="Q7414" i="1" s="1"/>
  <c r="L7414" i="1"/>
  <c r="M7414" i="1" s="1"/>
  <c r="H7414" i="1"/>
  <c r="I7414" i="1" s="1"/>
  <c r="G7414" i="1"/>
  <c r="P7413" i="1"/>
  <c r="Q7413" i="1" s="1"/>
  <c r="L7413" i="1"/>
  <c r="M7413" i="1" s="1"/>
  <c r="H7413" i="1"/>
  <c r="I7413" i="1" s="1"/>
  <c r="G7413" i="1"/>
  <c r="P7412" i="1"/>
  <c r="Q7412" i="1" s="1"/>
  <c r="L7412" i="1"/>
  <c r="M7412" i="1" s="1"/>
  <c r="H7412" i="1"/>
  <c r="I7412" i="1" s="1"/>
  <c r="G7412" i="1"/>
  <c r="P7411" i="1"/>
  <c r="Q7411" i="1" s="1"/>
  <c r="L7411" i="1"/>
  <c r="M7411" i="1" s="1"/>
  <c r="H7411" i="1"/>
  <c r="I7411" i="1" s="1"/>
  <c r="G7411" i="1"/>
  <c r="P7410" i="1"/>
  <c r="Q7410" i="1" s="1"/>
  <c r="L7410" i="1"/>
  <c r="M7410" i="1" s="1"/>
  <c r="H7410" i="1"/>
  <c r="I7410" i="1" s="1"/>
  <c r="G7410" i="1"/>
  <c r="P7409" i="1"/>
  <c r="Q7409" i="1" s="1"/>
  <c r="L7409" i="1"/>
  <c r="M7409" i="1" s="1"/>
  <c r="H7409" i="1"/>
  <c r="I7409" i="1" s="1"/>
  <c r="G7409" i="1"/>
  <c r="P7408" i="1"/>
  <c r="Q7408" i="1" s="1"/>
  <c r="L7408" i="1"/>
  <c r="M7408" i="1" s="1"/>
  <c r="H7408" i="1"/>
  <c r="I7408" i="1" s="1"/>
  <c r="G7408" i="1"/>
  <c r="P7407" i="1"/>
  <c r="Q7407" i="1" s="1"/>
  <c r="L7407" i="1"/>
  <c r="M7407" i="1" s="1"/>
  <c r="H7407" i="1"/>
  <c r="I7407" i="1" s="1"/>
  <c r="G7407" i="1"/>
  <c r="P7406" i="1"/>
  <c r="Q7406" i="1" s="1"/>
  <c r="L7406" i="1"/>
  <c r="M7406" i="1" s="1"/>
  <c r="H7406" i="1"/>
  <c r="I7406" i="1" s="1"/>
  <c r="G7406" i="1"/>
  <c r="P7405" i="1"/>
  <c r="Q7405" i="1" s="1"/>
  <c r="L7405" i="1"/>
  <c r="M7405" i="1" s="1"/>
  <c r="H7405" i="1"/>
  <c r="I7405" i="1" s="1"/>
  <c r="G7405" i="1"/>
  <c r="P7404" i="1"/>
  <c r="Q7404" i="1" s="1"/>
  <c r="L7404" i="1"/>
  <c r="M7404" i="1" s="1"/>
  <c r="H7404" i="1"/>
  <c r="I7404" i="1" s="1"/>
  <c r="G7404" i="1"/>
  <c r="P7403" i="1"/>
  <c r="Q7403" i="1" s="1"/>
  <c r="L7403" i="1"/>
  <c r="M7403" i="1" s="1"/>
  <c r="H7403" i="1"/>
  <c r="I7403" i="1" s="1"/>
  <c r="G7403" i="1"/>
  <c r="P7402" i="1"/>
  <c r="Q7402" i="1" s="1"/>
  <c r="L7402" i="1"/>
  <c r="M7402" i="1" s="1"/>
  <c r="H7402" i="1"/>
  <c r="I7402" i="1" s="1"/>
  <c r="G7402" i="1"/>
  <c r="P7401" i="1"/>
  <c r="Q7401" i="1" s="1"/>
  <c r="L7401" i="1"/>
  <c r="M7401" i="1" s="1"/>
  <c r="H7401" i="1"/>
  <c r="I7401" i="1" s="1"/>
  <c r="G7401" i="1"/>
  <c r="P7400" i="1"/>
  <c r="Q7400" i="1" s="1"/>
  <c r="L7400" i="1"/>
  <c r="M7400" i="1" s="1"/>
  <c r="H7400" i="1"/>
  <c r="I7400" i="1" s="1"/>
  <c r="G7400" i="1"/>
  <c r="P7399" i="1"/>
  <c r="Q7399" i="1" s="1"/>
  <c r="L7399" i="1"/>
  <c r="M7399" i="1" s="1"/>
  <c r="H7399" i="1"/>
  <c r="I7399" i="1" s="1"/>
  <c r="G7399" i="1"/>
  <c r="P7398" i="1"/>
  <c r="Q7398" i="1" s="1"/>
  <c r="L7398" i="1"/>
  <c r="M7398" i="1" s="1"/>
  <c r="H7398" i="1"/>
  <c r="I7398" i="1" s="1"/>
  <c r="G7398" i="1"/>
  <c r="P7397" i="1"/>
  <c r="Q7397" i="1" s="1"/>
  <c r="L7397" i="1"/>
  <c r="M7397" i="1" s="1"/>
  <c r="H7397" i="1"/>
  <c r="I7397" i="1" s="1"/>
  <c r="G7397" i="1"/>
  <c r="P7396" i="1"/>
  <c r="Q7396" i="1" s="1"/>
  <c r="L7396" i="1"/>
  <c r="M7396" i="1" s="1"/>
  <c r="H7396" i="1"/>
  <c r="I7396" i="1" s="1"/>
  <c r="G7396" i="1"/>
  <c r="P7395" i="1"/>
  <c r="Q7395" i="1" s="1"/>
  <c r="L7395" i="1"/>
  <c r="M7395" i="1" s="1"/>
  <c r="H7395" i="1"/>
  <c r="I7395" i="1" s="1"/>
  <c r="G7395" i="1"/>
  <c r="P7394" i="1"/>
  <c r="Q7394" i="1" s="1"/>
  <c r="L7394" i="1"/>
  <c r="M7394" i="1" s="1"/>
  <c r="H7394" i="1"/>
  <c r="I7394" i="1" s="1"/>
  <c r="G7394" i="1"/>
  <c r="P7393" i="1"/>
  <c r="Q7393" i="1" s="1"/>
  <c r="L7393" i="1"/>
  <c r="M7393" i="1" s="1"/>
  <c r="H7393" i="1"/>
  <c r="I7393" i="1" s="1"/>
  <c r="G7393" i="1"/>
  <c r="P7392" i="1"/>
  <c r="Q7392" i="1" s="1"/>
  <c r="L7392" i="1"/>
  <c r="M7392" i="1" s="1"/>
  <c r="H7392" i="1"/>
  <c r="I7392" i="1" s="1"/>
  <c r="G7392" i="1"/>
  <c r="P7391" i="1"/>
  <c r="Q7391" i="1" s="1"/>
  <c r="L7391" i="1"/>
  <c r="M7391" i="1" s="1"/>
  <c r="H7391" i="1"/>
  <c r="I7391" i="1" s="1"/>
  <c r="G7391" i="1"/>
  <c r="P7390" i="1"/>
  <c r="Q7390" i="1" s="1"/>
  <c r="L7390" i="1"/>
  <c r="M7390" i="1" s="1"/>
  <c r="H7390" i="1"/>
  <c r="I7390" i="1" s="1"/>
  <c r="G7390" i="1"/>
  <c r="P7389" i="1"/>
  <c r="Q7389" i="1" s="1"/>
  <c r="L7389" i="1"/>
  <c r="M7389" i="1" s="1"/>
  <c r="H7389" i="1"/>
  <c r="I7389" i="1" s="1"/>
  <c r="G7389" i="1"/>
  <c r="P7388" i="1"/>
  <c r="Q7388" i="1" s="1"/>
  <c r="L7388" i="1"/>
  <c r="M7388" i="1" s="1"/>
  <c r="H7388" i="1"/>
  <c r="I7388" i="1" s="1"/>
  <c r="G7388" i="1"/>
  <c r="P7387" i="1"/>
  <c r="Q7387" i="1" s="1"/>
  <c r="L7387" i="1"/>
  <c r="M7387" i="1" s="1"/>
  <c r="H7387" i="1"/>
  <c r="I7387" i="1" s="1"/>
  <c r="G7387" i="1"/>
  <c r="P7386" i="1"/>
  <c r="Q7386" i="1" s="1"/>
  <c r="L7386" i="1"/>
  <c r="M7386" i="1" s="1"/>
  <c r="H7386" i="1"/>
  <c r="I7386" i="1" s="1"/>
  <c r="G7386" i="1"/>
  <c r="P7385" i="1"/>
  <c r="Q7385" i="1" s="1"/>
  <c r="L7385" i="1"/>
  <c r="M7385" i="1" s="1"/>
  <c r="H7385" i="1"/>
  <c r="I7385" i="1" s="1"/>
  <c r="G7385" i="1"/>
  <c r="P7384" i="1"/>
  <c r="Q7384" i="1" s="1"/>
  <c r="L7384" i="1"/>
  <c r="M7384" i="1" s="1"/>
  <c r="H7384" i="1"/>
  <c r="I7384" i="1" s="1"/>
  <c r="G7384" i="1"/>
  <c r="P7383" i="1"/>
  <c r="Q7383" i="1" s="1"/>
  <c r="L7383" i="1"/>
  <c r="M7383" i="1" s="1"/>
  <c r="H7383" i="1"/>
  <c r="I7383" i="1" s="1"/>
  <c r="G7383" i="1"/>
  <c r="P7382" i="1"/>
  <c r="Q7382" i="1" s="1"/>
  <c r="L7382" i="1"/>
  <c r="M7382" i="1" s="1"/>
  <c r="H7382" i="1"/>
  <c r="I7382" i="1" s="1"/>
  <c r="G7382" i="1"/>
  <c r="P7381" i="1"/>
  <c r="Q7381" i="1" s="1"/>
  <c r="L7381" i="1"/>
  <c r="M7381" i="1" s="1"/>
  <c r="H7381" i="1"/>
  <c r="I7381" i="1" s="1"/>
  <c r="G7381" i="1"/>
  <c r="P7380" i="1"/>
  <c r="Q7380" i="1" s="1"/>
  <c r="L7380" i="1"/>
  <c r="M7380" i="1" s="1"/>
  <c r="H7380" i="1"/>
  <c r="I7380" i="1" s="1"/>
  <c r="G7380" i="1"/>
  <c r="P7379" i="1"/>
  <c r="Q7379" i="1" s="1"/>
  <c r="L7379" i="1"/>
  <c r="M7379" i="1" s="1"/>
  <c r="H7379" i="1"/>
  <c r="I7379" i="1" s="1"/>
  <c r="G7379" i="1"/>
  <c r="P7378" i="1"/>
  <c r="Q7378" i="1" s="1"/>
  <c r="L7378" i="1"/>
  <c r="M7378" i="1" s="1"/>
  <c r="H7378" i="1"/>
  <c r="I7378" i="1" s="1"/>
  <c r="G7378" i="1"/>
  <c r="P7377" i="1"/>
  <c r="Q7377" i="1" s="1"/>
  <c r="L7377" i="1"/>
  <c r="M7377" i="1" s="1"/>
  <c r="H7377" i="1"/>
  <c r="I7377" i="1" s="1"/>
  <c r="G7377" i="1"/>
  <c r="P7376" i="1"/>
  <c r="Q7376" i="1" s="1"/>
  <c r="L7376" i="1"/>
  <c r="M7376" i="1" s="1"/>
  <c r="H7376" i="1"/>
  <c r="I7376" i="1" s="1"/>
  <c r="G7376" i="1"/>
  <c r="P7375" i="1"/>
  <c r="Q7375" i="1" s="1"/>
  <c r="L7375" i="1"/>
  <c r="M7375" i="1" s="1"/>
  <c r="H7375" i="1"/>
  <c r="I7375" i="1" s="1"/>
  <c r="G7375" i="1"/>
  <c r="P7374" i="1"/>
  <c r="Q7374" i="1" s="1"/>
  <c r="L7374" i="1"/>
  <c r="M7374" i="1" s="1"/>
  <c r="H7374" i="1"/>
  <c r="I7374" i="1" s="1"/>
  <c r="G7374" i="1"/>
  <c r="P7373" i="1"/>
  <c r="Q7373" i="1" s="1"/>
  <c r="L7373" i="1"/>
  <c r="M7373" i="1" s="1"/>
  <c r="H7373" i="1"/>
  <c r="I7373" i="1" s="1"/>
  <c r="G7373" i="1"/>
  <c r="P7372" i="1"/>
  <c r="Q7372" i="1" s="1"/>
  <c r="L7372" i="1"/>
  <c r="M7372" i="1" s="1"/>
  <c r="H7372" i="1"/>
  <c r="I7372" i="1" s="1"/>
  <c r="G7372" i="1"/>
  <c r="P7371" i="1"/>
  <c r="Q7371" i="1" s="1"/>
  <c r="L7371" i="1"/>
  <c r="M7371" i="1" s="1"/>
  <c r="H7371" i="1"/>
  <c r="I7371" i="1" s="1"/>
  <c r="G7371" i="1"/>
  <c r="P7370" i="1"/>
  <c r="Q7370" i="1" s="1"/>
  <c r="L7370" i="1"/>
  <c r="M7370" i="1" s="1"/>
  <c r="H7370" i="1"/>
  <c r="I7370" i="1" s="1"/>
  <c r="G7370" i="1"/>
  <c r="P7369" i="1"/>
  <c r="Q7369" i="1" s="1"/>
  <c r="L7369" i="1"/>
  <c r="M7369" i="1" s="1"/>
  <c r="H7369" i="1"/>
  <c r="I7369" i="1" s="1"/>
  <c r="G7369" i="1"/>
  <c r="P7368" i="1"/>
  <c r="Q7368" i="1" s="1"/>
  <c r="L7368" i="1"/>
  <c r="M7368" i="1" s="1"/>
  <c r="H7368" i="1"/>
  <c r="I7368" i="1" s="1"/>
  <c r="G7368" i="1"/>
  <c r="P7367" i="1"/>
  <c r="Q7367" i="1" s="1"/>
  <c r="L7367" i="1"/>
  <c r="M7367" i="1" s="1"/>
  <c r="H7367" i="1"/>
  <c r="I7367" i="1" s="1"/>
  <c r="G7367" i="1"/>
  <c r="P7366" i="1"/>
  <c r="Q7366" i="1" s="1"/>
  <c r="L7366" i="1"/>
  <c r="M7366" i="1" s="1"/>
  <c r="H7366" i="1"/>
  <c r="I7366" i="1" s="1"/>
  <c r="G7366" i="1"/>
  <c r="P7365" i="1"/>
  <c r="Q7365" i="1" s="1"/>
  <c r="L7365" i="1"/>
  <c r="M7365" i="1" s="1"/>
  <c r="H7365" i="1"/>
  <c r="I7365" i="1" s="1"/>
  <c r="G7365" i="1"/>
  <c r="P7364" i="1"/>
  <c r="Q7364" i="1" s="1"/>
  <c r="L7364" i="1"/>
  <c r="M7364" i="1" s="1"/>
  <c r="H7364" i="1"/>
  <c r="I7364" i="1" s="1"/>
  <c r="G7364" i="1"/>
  <c r="P7363" i="1"/>
  <c r="Q7363" i="1" s="1"/>
  <c r="L7363" i="1"/>
  <c r="M7363" i="1" s="1"/>
  <c r="H7363" i="1"/>
  <c r="I7363" i="1" s="1"/>
  <c r="G7363" i="1"/>
  <c r="P7362" i="1"/>
  <c r="Q7362" i="1" s="1"/>
  <c r="L7362" i="1"/>
  <c r="M7362" i="1" s="1"/>
  <c r="H7362" i="1"/>
  <c r="I7362" i="1" s="1"/>
  <c r="G7362" i="1"/>
  <c r="P7361" i="1"/>
  <c r="Q7361" i="1" s="1"/>
  <c r="L7361" i="1"/>
  <c r="M7361" i="1" s="1"/>
  <c r="H7361" i="1"/>
  <c r="I7361" i="1" s="1"/>
  <c r="G7361" i="1"/>
  <c r="P7360" i="1"/>
  <c r="Q7360" i="1" s="1"/>
  <c r="L7360" i="1"/>
  <c r="M7360" i="1" s="1"/>
  <c r="H7360" i="1"/>
  <c r="I7360" i="1" s="1"/>
  <c r="G7360" i="1"/>
  <c r="P7359" i="1"/>
  <c r="Q7359" i="1" s="1"/>
  <c r="L7359" i="1"/>
  <c r="M7359" i="1" s="1"/>
  <c r="H7359" i="1"/>
  <c r="I7359" i="1" s="1"/>
  <c r="G7359" i="1"/>
  <c r="P7358" i="1"/>
  <c r="Q7358" i="1" s="1"/>
  <c r="L7358" i="1"/>
  <c r="M7358" i="1" s="1"/>
  <c r="H7358" i="1"/>
  <c r="I7358" i="1" s="1"/>
  <c r="G7358" i="1"/>
  <c r="P7357" i="1"/>
  <c r="Q7357" i="1" s="1"/>
  <c r="L7357" i="1"/>
  <c r="M7357" i="1" s="1"/>
  <c r="H7357" i="1"/>
  <c r="I7357" i="1" s="1"/>
  <c r="G7357" i="1"/>
  <c r="P7356" i="1"/>
  <c r="Q7356" i="1" s="1"/>
  <c r="L7356" i="1"/>
  <c r="M7356" i="1" s="1"/>
  <c r="H7356" i="1"/>
  <c r="I7356" i="1" s="1"/>
  <c r="G7356" i="1"/>
  <c r="P7355" i="1"/>
  <c r="Q7355" i="1" s="1"/>
  <c r="L7355" i="1"/>
  <c r="M7355" i="1" s="1"/>
  <c r="H7355" i="1"/>
  <c r="I7355" i="1" s="1"/>
  <c r="G7355" i="1"/>
  <c r="P7354" i="1"/>
  <c r="Q7354" i="1" s="1"/>
  <c r="L7354" i="1"/>
  <c r="M7354" i="1" s="1"/>
  <c r="H7354" i="1"/>
  <c r="I7354" i="1" s="1"/>
  <c r="G7354" i="1"/>
  <c r="P7353" i="1"/>
  <c r="Q7353" i="1" s="1"/>
  <c r="L7353" i="1"/>
  <c r="M7353" i="1" s="1"/>
  <c r="H7353" i="1"/>
  <c r="I7353" i="1" s="1"/>
  <c r="G7353" i="1"/>
  <c r="P7352" i="1"/>
  <c r="Q7352" i="1" s="1"/>
  <c r="L7352" i="1"/>
  <c r="M7352" i="1" s="1"/>
  <c r="H7352" i="1"/>
  <c r="I7352" i="1" s="1"/>
  <c r="G7352" i="1"/>
  <c r="P7351" i="1"/>
  <c r="Q7351" i="1" s="1"/>
  <c r="L7351" i="1"/>
  <c r="M7351" i="1" s="1"/>
  <c r="H7351" i="1"/>
  <c r="I7351" i="1" s="1"/>
  <c r="G7351" i="1"/>
  <c r="P7350" i="1"/>
  <c r="Q7350" i="1" s="1"/>
  <c r="L7350" i="1"/>
  <c r="M7350" i="1" s="1"/>
  <c r="H7350" i="1"/>
  <c r="I7350" i="1" s="1"/>
  <c r="G7350" i="1"/>
  <c r="P7349" i="1"/>
  <c r="Q7349" i="1" s="1"/>
  <c r="L7349" i="1"/>
  <c r="M7349" i="1" s="1"/>
  <c r="H7349" i="1"/>
  <c r="I7349" i="1" s="1"/>
  <c r="G7349" i="1"/>
  <c r="P7348" i="1"/>
  <c r="Q7348" i="1" s="1"/>
  <c r="L7348" i="1"/>
  <c r="M7348" i="1" s="1"/>
  <c r="H7348" i="1"/>
  <c r="I7348" i="1" s="1"/>
  <c r="G7348" i="1"/>
  <c r="P7347" i="1"/>
  <c r="Q7347" i="1" s="1"/>
  <c r="L7347" i="1"/>
  <c r="M7347" i="1" s="1"/>
  <c r="H7347" i="1"/>
  <c r="I7347" i="1" s="1"/>
  <c r="G7347" i="1"/>
  <c r="P7346" i="1"/>
  <c r="Q7346" i="1" s="1"/>
  <c r="L7346" i="1"/>
  <c r="M7346" i="1" s="1"/>
  <c r="H7346" i="1"/>
  <c r="I7346" i="1" s="1"/>
  <c r="G7346" i="1"/>
  <c r="P7345" i="1"/>
  <c r="Q7345" i="1" s="1"/>
  <c r="L7345" i="1"/>
  <c r="M7345" i="1" s="1"/>
  <c r="H7345" i="1"/>
  <c r="I7345" i="1" s="1"/>
  <c r="G7345" i="1"/>
  <c r="P7344" i="1"/>
  <c r="Q7344" i="1" s="1"/>
  <c r="L7344" i="1"/>
  <c r="M7344" i="1" s="1"/>
  <c r="H7344" i="1"/>
  <c r="I7344" i="1" s="1"/>
  <c r="G7344" i="1"/>
  <c r="P7343" i="1"/>
  <c r="Q7343" i="1" s="1"/>
  <c r="L7343" i="1"/>
  <c r="M7343" i="1" s="1"/>
  <c r="H7343" i="1"/>
  <c r="I7343" i="1" s="1"/>
  <c r="G7343" i="1"/>
  <c r="P7342" i="1"/>
  <c r="Q7342" i="1" s="1"/>
  <c r="L7342" i="1"/>
  <c r="M7342" i="1" s="1"/>
  <c r="H7342" i="1"/>
  <c r="I7342" i="1" s="1"/>
  <c r="G7342" i="1"/>
  <c r="P7341" i="1"/>
  <c r="Q7341" i="1" s="1"/>
  <c r="L7341" i="1"/>
  <c r="M7341" i="1" s="1"/>
  <c r="H7341" i="1"/>
  <c r="I7341" i="1" s="1"/>
  <c r="G7341" i="1"/>
  <c r="P7340" i="1"/>
  <c r="Q7340" i="1" s="1"/>
  <c r="L7340" i="1"/>
  <c r="M7340" i="1" s="1"/>
  <c r="H7340" i="1"/>
  <c r="I7340" i="1" s="1"/>
  <c r="G7340" i="1"/>
  <c r="P7339" i="1"/>
  <c r="Q7339" i="1" s="1"/>
  <c r="L7339" i="1"/>
  <c r="M7339" i="1" s="1"/>
  <c r="H7339" i="1"/>
  <c r="I7339" i="1" s="1"/>
  <c r="G7339" i="1"/>
  <c r="P7338" i="1"/>
  <c r="Q7338" i="1" s="1"/>
  <c r="L7338" i="1"/>
  <c r="M7338" i="1" s="1"/>
  <c r="H7338" i="1"/>
  <c r="I7338" i="1" s="1"/>
  <c r="G7338" i="1"/>
  <c r="P7337" i="1"/>
  <c r="Q7337" i="1" s="1"/>
  <c r="L7337" i="1"/>
  <c r="M7337" i="1" s="1"/>
  <c r="H7337" i="1"/>
  <c r="I7337" i="1" s="1"/>
  <c r="G7337" i="1"/>
  <c r="P7336" i="1"/>
  <c r="Q7336" i="1" s="1"/>
  <c r="L7336" i="1"/>
  <c r="M7336" i="1" s="1"/>
  <c r="H7336" i="1"/>
  <c r="I7336" i="1" s="1"/>
  <c r="G7336" i="1"/>
  <c r="P7335" i="1"/>
  <c r="Q7335" i="1" s="1"/>
  <c r="L7335" i="1"/>
  <c r="M7335" i="1" s="1"/>
  <c r="H7335" i="1"/>
  <c r="I7335" i="1" s="1"/>
  <c r="G7335" i="1"/>
  <c r="P7334" i="1"/>
  <c r="Q7334" i="1" s="1"/>
  <c r="L7334" i="1"/>
  <c r="M7334" i="1" s="1"/>
  <c r="H7334" i="1"/>
  <c r="I7334" i="1" s="1"/>
  <c r="G7334" i="1"/>
  <c r="P7333" i="1"/>
  <c r="Q7333" i="1" s="1"/>
  <c r="L7333" i="1"/>
  <c r="M7333" i="1" s="1"/>
  <c r="H7333" i="1"/>
  <c r="I7333" i="1" s="1"/>
  <c r="G7333" i="1"/>
  <c r="P7332" i="1"/>
  <c r="Q7332" i="1" s="1"/>
  <c r="L7332" i="1"/>
  <c r="M7332" i="1" s="1"/>
  <c r="H7332" i="1"/>
  <c r="I7332" i="1" s="1"/>
  <c r="G7332" i="1"/>
  <c r="P7331" i="1"/>
  <c r="Q7331" i="1" s="1"/>
  <c r="L7331" i="1"/>
  <c r="M7331" i="1" s="1"/>
  <c r="H7331" i="1"/>
  <c r="I7331" i="1" s="1"/>
  <c r="G7331" i="1"/>
  <c r="P7330" i="1"/>
  <c r="Q7330" i="1" s="1"/>
  <c r="L7330" i="1"/>
  <c r="M7330" i="1" s="1"/>
  <c r="H7330" i="1"/>
  <c r="I7330" i="1" s="1"/>
  <c r="G7330" i="1"/>
  <c r="P7329" i="1"/>
  <c r="Q7329" i="1" s="1"/>
  <c r="L7329" i="1"/>
  <c r="M7329" i="1" s="1"/>
  <c r="H7329" i="1"/>
  <c r="I7329" i="1" s="1"/>
  <c r="G7329" i="1"/>
  <c r="P7328" i="1"/>
  <c r="Q7328" i="1" s="1"/>
  <c r="L7328" i="1"/>
  <c r="M7328" i="1" s="1"/>
  <c r="H7328" i="1"/>
  <c r="I7328" i="1" s="1"/>
  <c r="G7328" i="1"/>
  <c r="P7327" i="1"/>
  <c r="Q7327" i="1" s="1"/>
  <c r="L7327" i="1"/>
  <c r="M7327" i="1" s="1"/>
  <c r="H7327" i="1"/>
  <c r="I7327" i="1" s="1"/>
  <c r="G7327" i="1"/>
  <c r="P7326" i="1"/>
  <c r="Q7326" i="1" s="1"/>
  <c r="L7326" i="1"/>
  <c r="M7326" i="1" s="1"/>
  <c r="H7326" i="1"/>
  <c r="I7326" i="1" s="1"/>
  <c r="G7326" i="1"/>
  <c r="P7325" i="1"/>
  <c r="Q7325" i="1" s="1"/>
  <c r="L7325" i="1"/>
  <c r="M7325" i="1" s="1"/>
  <c r="H7325" i="1"/>
  <c r="I7325" i="1" s="1"/>
  <c r="G7325" i="1"/>
  <c r="P7324" i="1"/>
  <c r="Q7324" i="1" s="1"/>
  <c r="L7324" i="1"/>
  <c r="M7324" i="1" s="1"/>
  <c r="H7324" i="1"/>
  <c r="I7324" i="1" s="1"/>
  <c r="G7324" i="1"/>
  <c r="P7323" i="1"/>
  <c r="Q7323" i="1" s="1"/>
  <c r="L7323" i="1"/>
  <c r="M7323" i="1" s="1"/>
  <c r="H7323" i="1"/>
  <c r="I7323" i="1" s="1"/>
  <c r="G7323" i="1"/>
  <c r="P7322" i="1"/>
  <c r="Q7322" i="1" s="1"/>
  <c r="L7322" i="1"/>
  <c r="M7322" i="1" s="1"/>
  <c r="H7322" i="1"/>
  <c r="I7322" i="1" s="1"/>
  <c r="G7322" i="1"/>
  <c r="P7321" i="1"/>
  <c r="Q7321" i="1" s="1"/>
  <c r="L7321" i="1"/>
  <c r="M7321" i="1" s="1"/>
  <c r="H7321" i="1"/>
  <c r="I7321" i="1" s="1"/>
  <c r="G7321" i="1"/>
  <c r="P7320" i="1"/>
  <c r="Q7320" i="1" s="1"/>
  <c r="L7320" i="1"/>
  <c r="M7320" i="1" s="1"/>
  <c r="H7320" i="1"/>
  <c r="I7320" i="1" s="1"/>
  <c r="G7320" i="1"/>
  <c r="P7319" i="1"/>
  <c r="Q7319" i="1" s="1"/>
  <c r="L7319" i="1"/>
  <c r="M7319" i="1" s="1"/>
  <c r="H7319" i="1"/>
  <c r="I7319" i="1" s="1"/>
  <c r="G7319" i="1"/>
  <c r="P7318" i="1"/>
  <c r="Q7318" i="1" s="1"/>
  <c r="L7318" i="1"/>
  <c r="M7318" i="1" s="1"/>
  <c r="H7318" i="1"/>
  <c r="I7318" i="1" s="1"/>
  <c r="G7318" i="1"/>
  <c r="P7317" i="1"/>
  <c r="Q7317" i="1" s="1"/>
  <c r="L7317" i="1"/>
  <c r="M7317" i="1" s="1"/>
  <c r="H7317" i="1"/>
  <c r="I7317" i="1" s="1"/>
  <c r="G7317" i="1"/>
  <c r="P7316" i="1"/>
  <c r="Q7316" i="1" s="1"/>
  <c r="L7316" i="1"/>
  <c r="M7316" i="1" s="1"/>
  <c r="H7316" i="1"/>
  <c r="I7316" i="1" s="1"/>
  <c r="G7316" i="1"/>
  <c r="P7315" i="1"/>
  <c r="Q7315" i="1" s="1"/>
  <c r="L7315" i="1"/>
  <c r="M7315" i="1" s="1"/>
  <c r="H7315" i="1"/>
  <c r="I7315" i="1" s="1"/>
  <c r="G7315" i="1"/>
  <c r="P7314" i="1"/>
  <c r="Q7314" i="1" s="1"/>
  <c r="L7314" i="1"/>
  <c r="M7314" i="1" s="1"/>
  <c r="H7314" i="1"/>
  <c r="I7314" i="1" s="1"/>
  <c r="G7314" i="1"/>
  <c r="P7313" i="1"/>
  <c r="Q7313" i="1" s="1"/>
  <c r="L7313" i="1"/>
  <c r="M7313" i="1" s="1"/>
  <c r="H7313" i="1"/>
  <c r="I7313" i="1" s="1"/>
  <c r="G7313" i="1"/>
  <c r="P7312" i="1"/>
  <c r="Q7312" i="1" s="1"/>
  <c r="L7312" i="1"/>
  <c r="M7312" i="1" s="1"/>
  <c r="H7312" i="1"/>
  <c r="I7312" i="1" s="1"/>
  <c r="G7312" i="1"/>
  <c r="P7311" i="1"/>
  <c r="Q7311" i="1" s="1"/>
  <c r="L7311" i="1"/>
  <c r="M7311" i="1" s="1"/>
  <c r="H7311" i="1"/>
  <c r="I7311" i="1" s="1"/>
  <c r="G7311" i="1"/>
  <c r="P7310" i="1"/>
  <c r="Q7310" i="1" s="1"/>
  <c r="L7310" i="1"/>
  <c r="M7310" i="1" s="1"/>
  <c r="H7310" i="1"/>
  <c r="I7310" i="1" s="1"/>
  <c r="G7310" i="1"/>
  <c r="P7309" i="1"/>
  <c r="Q7309" i="1" s="1"/>
  <c r="L7309" i="1"/>
  <c r="M7309" i="1" s="1"/>
  <c r="H7309" i="1"/>
  <c r="I7309" i="1" s="1"/>
  <c r="G7309" i="1"/>
  <c r="P7308" i="1"/>
  <c r="Q7308" i="1" s="1"/>
  <c r="L7308" i="1"/>
  <c r="M7308" i="1" s="1"/>
  <c r="H7308" i="1"/>
  <c r="I7308" i="1" s="1"/>
  <c r="G7308" i="1"/>
  <c r="P7307" i="1"/>
  <c r="Q7307" i="1" s="1"/>
  <c r="L7307" i="1"/>
  <c r="M7307" i="1" s="1"/>
  <c r="H7307" i="1"/>
  <c r="I7307" i="1" s="1"/>
  <c r="G7307" i="1"/>
  <c r="P7306" i="1"/>
  <c r="Q7306" i="1" s="1"/>
  <c r="L7306" i="1"/>
  <c r="M7306" i="1" s="1"/>
  <c r="H7306" i="1"/>
  <c r="I7306" i="1" s="1"/>
  <c r="G7306" i="1"/>
  <c r="P7305" i="1"/>
  <c r="Q7305" i="1" s="1"/>
  <c r="L7305" i="1"/>
  <c r="M7305" i="1" s="1"/>
  <c r="H7305" i="1"/>
  <c r="I7305" i="1" s="1"/>
  <c r="G7305" i="1"/>
  <c r="P7304" i="1"/>
  <c r="Q7304" i="1" s="1"/>
  <c r="L7304" i="1"/>
  <c r="M7304" i="1" s="1"/>
  <c r="H7304" i="1"/>
  <c r="I7304" i="1" s="1"/>
  <c r="G7304" i="1"/>
  <c r="P7303" i="1"/>
  <c r="Q7303" i="1" s="1"/>
  <c r="L7303" i="1"/>
  <c r="M7303" i="1" s="1"/>
  <c r="H7303" i="1"/>
  <c r="I7303" i="1" s="1"/>
  <c r="G7303" i="1"/>
  <c r="P7302" i="1"/>
  <c r="Q7302" i="1" s="1"/>
  <c r="L7302" i="1"/>
  <c r="M7302" i="1" s="1"/>
  <c r="H7302" i="1"/>
  <c r="I7302" i="1" s="1"/>
  <c r="G7302" i="1"/>
  <c r="P7301" i="1"/>
  <c r="Q7301" i="1" s="1"/>
  <c r="L7301" i="1"/>
  <c r="M7301" i="1" s="1"/>
  <c r="H7301" i="1"/>
  <c r="I7301" i="1" s="1"/>
  <c r="G7301" i="1"/>
  <c r="P7300" i="1"/>
  <c r="Q7300" i="1" s="1"/>
  <c r="L7300" i="1"/>
  <c r="M7300" i="1" s="1"/>
  <c r="H7300" i="1"/>
  <c r="I7300" i="1" s="1"/>
  <c r="G7300" i="1"/>
  <c r="P7299" i="1"/>
  <c r="Q7299" i="1" s="1"/>
  <c r="L7299" i="1"/>
  <c r="M7299" i="1" s="1"/>
  <c r="H7299" i="1"/>
  <c r="I7299" i="1" s="1"/>
  <c r="G7299" i="1"/>
  <c r="P7298" i="1"/>
  <c r="Q7298" i="1" s="1"/>
  <c r="L7298" i="1"/>
  <c r="M7298" i="1" s="1"/>
  <c r="H7298" i="1"/>
  <c r="I7298" i="1" s="1"/>
  <c r="G7298" i="1"/>
  <c r="P7297" i="1"/>
  <c r="Q7297" i="1" s="1"/>
  <c r="L7297" i="1"/>
  <c r="M7297" i="1" s="1"/>
  <c r="H7297" i="1"/>
  <c r="I7297" i="1" s="1"/>
  <c r="G7297" i="1"/>
  <c r="P7296" i="1"/>
  <c r="Q7296" i="1" s="1"/>
  <c r="L7296" i="1"/>
  <c r="M7296" i="1" s="1"/>
  <c r="H7296" i="1"/>
  <c r="I7296" i="1" s="1"/>
  <c r="G7296" i="1"/>
  <c r="P7295" i="1"/>
  <c r="Q7295" i="1" s="1"/>
  <c r="L7295" i="1"/>
  <c r="M7295" i="1" s="1"/>
  <c r="H7295" i="1"/>
  <c r="I7295" i="1" s="1"/>
  <c r="G7295" i="1"/>
  <c r="P7294" i="1"/>
  <c r="Q7294" i="1" s="1"/>
  <c r="L7294" i="1"/>
  <c r="M7294" i="1" s="1"/>
  <c r="H7294" i="1"/>
  <c r="I7294" i="1" s="1"/>
  <c r="G7294" i="1"/>
  <c r="P7293" i="1"/>
  <c r="Q7293" i="1" s="1"/>
  <c r="L7293" i="1"/>
  <c r="M7293" i="1" s="1"/>
  <c r="H7293" i="1"/>
  <c r="I7293" i="1" s="1"/>
  <c r="G7293" i="1"/>
  <c r="P7292" i="1"/>
  <c r="Q7292" i="1" s="1"/>
  <c r="L7292" i="1"/>
  <c r="M7292" i="1" s="1"/>
  <c r="H7292" i="1"/>
  <c r="I7292" i="1" s="1"/>
  <c r="G7292" i="1"/>
  <c r="P7291" i="1"/>
  <c r="Q7291" i="1" s="1"/>
  <c r="L7291" i="1"/>
  <c r="M7291" i="1" s="1"/>
  <c r="H7291" i="1"/>
  <c r="I7291" i="1" s="1"/>
  <c r="G7291" i="1"/>
  <c r="P7290" i="1"/>
  <c r="Q7290" i="1" s="1"/>
  <c r="L7290" i="1"/>
  <c r="M7290" i="1" s="1"/>
  <c r="H7290" i="1"/>
  <c r="I7290" i="1" s="1"/>
  <c r="G7290" i="1"/>
  <c r="P7289" i="1"/>
  <c r="Q7289" i="1" s="1"/>
  <c r="L7289" i="1"/>
  <c r="M7289" i="1" s="1"/>
  <c r="H7289" i="1"/>
  <c r="I7289" i="1" s="1"/>
  <c r="G7289" i="1"/>
  <c r="P7288" i="1"/>
  <c r="Q7288" i="1" s="1"/>
  <c r="L7288" i="1"/>
  <c r="M7288" i="1" s="1"/>
  <c r="H7288" i="1"/>
  <c r="I7288" i="1" s="1"/>
  <c r="G7288" i="1"/>
  <c r="P7287" i="1"/>
  <c r="Q7287" i="1" s="1"/>
  <c r="L7287" i="1"/>
  <c r="M7287" i="1" s="1"/>
  <c r="H7287" i="1"/>
  <c r="I7287" i="1" s="1"/>
  <c r="G7287" i="1"/>
  <c r="P7286" i="1"/>
  <c r="Q7286" i="1" s="1"/>
  <c r="L7286" i="1"/>
  <c r="M7286" i="1" s="1"/>
  <c r="H7286" i="1"/>
  <c r="I7286" i="1" s="1"/>
  <c r="G7286" i="1"/>
  <c r="P7285" i="1"/>
  <c r="Q7285" i="1" s="1"/>
  <c r="L7285" i="1"/>
  <c r="M7285" i="1" s="1"/>
  <c r="H7285" i="1"/>
  <c r="I7285" i="1" s="1"/>
  <c r="G7285" i="1"/>
  <c r="P7284" i="1"/>
  <c r="Q7284" i="1" s="1"/>
  <c r="L7284" i="1"/>
  <c r="M7284" i="1" s="1"/>
  <c r="H7284" i="1"/>
  <c r="I7284" i="1" s="1"/>
  <c r="G7284" i="1"/>
  <c r="P7283" i="1"/>
  <c r="Q7283" i="1" s="1"/>
  <c r="L7283" i="1"/>
  <c r="M7283" i="1" s="1"/>
  <c r="H7283" i="1"/>
  <c r="I7283" i="1" s="1"/>
  <c r="G7283" i="1"/>
  <c r="P7282" i="1"/>
  <c r="Q7282" i="1" s="1"/>
  <c r="L7282" i="1"/>
  <c r="M7282" i="1" s="1"/>
  <c r="H7282" i="1"/>
  <c r="I7282" i="1" s="1"/>
  <c r="G7282" i="1"/>
  <c r="P7281" i="1"/>
  <c r="Q7281" i="1" s="1"/>
  <c r="L7281" i="1"/>
  <c r="M7281" i="1" s="1"/>
  <c r="H7281" i="1"/>
  <c r="I7281" i="1" s="1"/>
  <c r="G7281" i="1"/>
  <c r="P7280" i="1"/>
  <c r="Q7280" i="1" s="1"/>
  <c r="L7280" i="1"/>
  <c r="M7280" i="1" s="1"/>
  <c r="H7280" i="1"/>
  <c r="I7280" i="1" s="1"/>
  <c r="G7280" i="1"/>
  <c r="P7279" i="1"/>
  <c r="Q7279" i="1" s="1"/>
  <c r="L7279" i="1"/>
  <c r="M7279" i="1" s="1"/>
  <c r="H7279" i="1"/>
  <c r="I7279" i="1" s="1"/>
  <c r="G7279" i="1"/>
  <c r="P7278" i="1"/>
  <c r="Q7278" i="1" s="1"/>
  <c r="L7278" i="1"/>
  <c r="M7278" i="1" s="1"/>
  <c r="H7278" i="1"/>
  <c r="I7278" i="1" s="1"/>
  <c r="G7278" i="1"/>
  <c r="P7277" i="1"/>
  <c r="Q7277" i="1" s="1"/>
  <c r="L7277" i="1"/>
  <c r="M7277" i="1" s="1"/>
  <c r="H7277" i="1"/>
  <c r="I7277" i="1" s="1"/>
  <c r="G7277" i="1"/>
  <c r="P7276" i="1"/>
  <c r="Q7276" i="1" s="1"/>
  <c r="L7276" i="1"/>
  <c r="M7276" i="1" s="1"/>
  <c r="H7276" i="1"/>
  <c r="I7276" i="1" s="1"/>
  <c r="G7276" i="1"/>
  <c r="P7275" i="1"/>
  <c r="Q7275" i="1" s="1"/>
  <c r="L7275" i="1"/>
  <c r="M7275" i="1" s="1"/>
  <c r="H7275" i="1"/>
  <c r="I7275" i="1" s="1"/>
  <c r="G7275" i="1"/>
  <c r="P7274" i="1"/>
  <c r="Q7274" i="1" s="1"/>
  <c r="L7274" i="1"/>
  <c r="M7274" i="1" s="1"/>
  <c r="H7274" i="1"/>
  <c r="I7274" i="1" s="1"/>
  <c r="G7274" i="1"/>
  <c r="P7273" i="1"/>
  <c r="Q7273" i="1" s="1"/>
  <c r="L7273" i="1"/>
  <c r="M7273" i="1" s="1"/>
  <c r="H7273" i="1"/>
  <c r="I7273" i="1" s="1"/>
  <c r="G7273" i="1"/>
  <c r="P7272" i="1"/>
  <c r="Q7272" i="1" s="1"/>
  <c r="L7272" i="1"/>
  <c r="M7272" i="1" s="1"/>
  <c r="H7272" i="1"/>
  <c r="I7272" i="1" s="1"/>
  <c r="G7272" i="1"/>
  <c r="P7271" i="1"/>
  <c r="Q7271" i="1" s="1"/>
  <c r="L7271" i="1"/>
  <c r="M7271" i="1" s="1"/>
  <c r="H7271" i="1"/>
  <c r="I7271" i="1" s="1"/>
  <c r="G7271" i="1"/>
  <c r="P7270" i="1"/>
  <c r="Q7270" i="1" s="1"/>
  <c r="L7270" i="1"/>
  <c r="M7270" i="1" s="1"/>
  <c r="H7270" i="1"/>
  <c r="I7270" i="1" s="1"/>
  <c r="G7270" i="1"/>
  <c r="P7269" i="1"/>
  <c r="Q7269" i="1" s="1"/>
  <c r="L7269" i="1"/>
  <c r="M7269" i="1" s="1"/>
  <c r="H7269" i="1"/>
  <c r="I7269" i="1" s="1"/>
  <c r="G7269" i="1"/>
  <c r="P7268" i="1"/>
  <c r="Q7268" i="1" s="1"/>
  <c r="L7268" i="1"/>
  <c r="M7268" i="1" s="1"/>
  <c r="H7268" i="1"/>
  <c r="I7268" i="1" s="1"/>
  <c r="G7268" i="1"/>
  <c r="P7267" i="1"/>
  <c r="Q7267" i="1" s="1"/>
  <c r="L7267" i="1"/>
  <c r="M7267" i="1" s="1"/>
  <c r="H7267" i="1"/>
  <c r="I7267" i="1" s="1"/>
  <c r="G7267" i="1"/>
  <c r="P7266" i="1"/>
  <c r="Q7266" i="1" s="1"/>
  <c r="L7266" i="1"/>
  <c r="M7266" i="1" s="1"/>
  <c r="H7266" i="1"/>
  <c r="I7266" i="1" s="1"/>
  <c r="G7266" i="1"/>
  <c r="P7265" i="1"/>
  <c r="Q7265" i="1" s="1"/>
  <c r="L7265" i="1"/>
  <c r="M7265" i="1" s="1"/>
  <c r="H7265" i="1"/>
  <c r="I7265" i="1" s="1"/>
  <c r="G7265" i="1"/>
  <c r="P7264" i="1"/>
  <c r="Q7264" i="1" s="1"/>
  <c r="L7264" i="1"/>
  <c r="M7264" i="1" s="1"/>
  <c r="H7264" i="1"/>
  <c r="I7264" i="1" s="1"/>
  <c r="G7264" i="1"/>
  <c r="P7263" i="1"/>
  <c r="Q7263" i="1" s="1"/>
  <c r="L7263" i="1"/>
  <c r="M7263" i="1" s="1"/>
  <c r="H7263" i="1"/>
  <c r="I7263" i="1" s="1"/>
  <c r="G7263" i="1"/>
  <c r="P7262" i="1"/>
  <c r="Q7262" i="1" s="1"/>
  <c r="L7262" i="1"/>
  <c r="M7262" i="1" s="1"/>
  <c r="H7262" i="1"/>
  <c r="I7262" i="1" s="1"/>
  <c r="G7262" i="1"/>
  <c r="P7261" i="1"/>
  <c r="Q7261" i="1" s="1"/>
  <c r="L7261" i="1"/>
  <c r="M7261" i="1" s="1"/>
  <c r="H7261" i="1"/>
  <c r="I7261" i="1" s="1"/>
  <c r="G7261" i="1"/>
  <c r="P7260" i="1"/>
  <c r="Q7260" i="1" s="1"/>
  <c r="L7260" i="1"/>
  <c r="M7260" i="1" s="1"/>
  <c r="H7260" i="1"/>
  <c r="I7260" i="1" s="1"/>
  <c r="G7260" i="1"/>
  <c r="P7259" i="1"/>
  <c r="Q7259" i="1" s="1"/>
  <c r="L7259" i="1"/>
  <c r="M7259" i="1" s="1"/>
  <c r="H7259" i="1"/>
  <c r="I7259" i="1" s="1"/>
  <c r="G7259" i="1"/>
  <c r="P7258" i="1"/>
  <c r="Q7258" i="1" s="1"/>
  <c r="L7258" i="1"/>
  <c r="M7258" i="1" s="1"/>
  <c r="H7258" i="1"/>
  <c r="I7258" i="1" s="1"/>
  <c r="G7258" i="1"/>
  <c r="P7257" i="1"/>
  <c r="Q7257" i="1" s="1"/>
  <c r="L7257" i="1"/>
  <c r="M7257" i="1" s="1"/>
  <c r="H7257" i="1"/>
  <c r="I7257" i="1" s="1"/>
  <c r="G7257" i="1"/>
  <c r="P7256" i="1"/>
  <c r="Q7256" i="1" s="1"/>
  <c r="L7256" i="1"/>
  <c r="M7256" i="1" s="1"/>
  <c r="H7256" i="1"/>
  <c r="I7256" i="1" s="1"/>
  <c r="G7256" i="1"/>
  <c r="P7255" i="1"/>
  <c r="Q7255" i="1" s="1"/>
  <c r="L7255" i="1"/>
  <c r="M7255" i="1" s="1"/>
  <c r="H7255" i="1"/>
  <c r="I7255" i="1" s="1"/>
  <c r="G7255" i="1"/>
  <c r="P7254" i="1"/>
  <c r="Q7254" i="1" s="1"/>
  <c r="L7254" i="1"/>
  <c r="M7254" i="1" s="1"/>
  <c r="H7254" i="1"/>
  <c r="I7254" i="1" s="1"/>
  <c r="G7254" i="1"/>
  <c r="P7253" i="1"/>
  <c r="Q7253" i="1" s="1"/>
  <c r="L7253" i="1"/>
  <c r="M7253" i="1" s="1"/>
  <c r="H7253" i="1"/>
  <c r="I7253" i="1" s="1"/>
  <c r="G7253" i="1"/>
  <c r="P7252" i="1"/>
  <c r="Q7252" i="1" s="1"/>
  <c r="L7252" i="1"/>
  <c r="M7252" i="1" s="1"/>
  <c r="H7252" i="1"/>
  <c r="I7252" i="1" s="1"/>
  <c r="G7252" i="1"/>
  <c r="P7251" i="1"/>
  <c r="Q7251" i="1" s="1"/>
  <c r="L7251" i="1"/>
  <c r="M7251" i="1" s="1"/>
  <c r="H7251" i="1"/>
  <c r="I7251" i="1" s="1"/>
  <c r="G7251" i="1"/>
  <c r="P7250" i="1"/>
  <c r="Q7250" i="1" s="1"/>
  <c r="L7250" i="1"/>
  <c r="M7250" i="1" s="1"/>
  <c r="H7250" i="1"/>
  <c r="I7250" i="1" s="1"/>
  <c r="G7250" i="1"/>
  <c r="P7249" i="1"/>
  <c r="Q7249" i="1" s="1"/>
  <c r="L7249" i="1"/>
  <c r="M7249" i="1" s="1"/>
  <c r="H7249" i="1"/>
  <c r="I7249" i="1" s="1"/>
  <c r="G7249" i="1"/>
  <c r="P7248" i="1"/>
  <c r="Q7248" i="1" s="1"/>
  <c r="L7248" i="1"/>
  <c r="M7248" i="1" s="1"/>
  <c r="H7248" i="1"/>
  <c r="I7248" i="1" s="1"/>
  <c r="G7248" i="1"/>
  <c r="P7247" i="1"/>
  <c r="Q7247" i="1" s="1"/>
  <c r="L7247" i="1"/>
  <c r="M7247" i="1" s="1"/>
  <c r="H7247" i="1"/>
  <c r="I7247" i="1" s="1"/>
  <c r="G7247" i="1"/>
  <c r="P7246" i="1"/>
  <c r="Q7246" i="1" s="1"/>
  <c r="L7246" i="1"/>
  <c r="M7246" i="1" s="1"/>
  <c r="H7246" i="1"/>
  <c r="I7246" i="1" s="1"/>
  <c r="G7246" i="1"/>
  <c r="P7245" i="1"/>
  <c r="Q7245" i="1" s="1"/>
  <c r="L7245" i="1"/>
  <c r="M7245" i="1" s="1"/>
  <c r="H7245" i="1"/>
  <c r="I7245" i="1" s="1"/>
  <c r="G7245" i="1"/>
  <c r="P7244" i="1"/>
  <c r="Q7244" i="1" s="1"/>
  <c r="L7244" i="1"/>
  <c r="M7244" i="1" s="1"/>
  <c r="H7244" i="1"/>
  <c r="I7244" i="1" s="1"/>
  <c r="G7244" i="1"/>
  <c r="P7243" i="1"/>
  <c r="Q7243" i="1" s="1"/>
  <c r="L7243" i="1"/>
  <c r="M7243" i="1" s="1"/>
  <c r="H7243" i="1"/>
  <c r="I7243" i="1" s="1"/>
  <c r="G7243" i="1"/>
  <c r="P7242" i="1"/>
  <c r="Q7242" i="1" s="1"/>
  <c r="L7242" i="1"/>
  <c r="M7242" i="1" s="1"/>
  <c r="H7242" i="1"/>
  <c r="I7242" i="1" s="1"/>
  <c r="G7242" i="1"/>
  <c r="P7241" i="1"/>
  <c r="Q7241" i="1" s="1"/>
  <c r="L7241" i="1"/>
  <c r="M7241" i="1" s="1"/>
  <c r="H7241" i="1"/>
  <c r="I7241" i="1" s="1"/>
  <c r="G7241" i="1"/>
  <c r="P7240" i="1"/>
  <c r="Q7240" i="1" s="1"/>
  <c r="L7240" i="1"/>
  <c r="M7240" i="1" s="1"/>
  <c r="H7240" i="1"/>
  <c r="I7240" i="1" s="1"/>
  <c r="G7240" i="1"/>
  <c r="P7239" i="1"/>
  <c r="Q7239" i="1" s="1"/>
  <c r="L7239" i="1"/>
  <c r="M7239" i="1" s="1"/>
  <c r="H7239" i="1"/>
  <c r="I7239" i="1" s="1"/>
  <c r="G7239" i="1"/>
  <c r="P7238" i="1"/>
  <c r="Q7238" i="1" s="1"/>
  <c r="L7238" i="1"/>
  <c r="M7238" i="1" s="1"/>
  <c r="H7238" i="1"/>
  <c r="I7238" i="1" s="1"/>
  <c r="G7238" i="1"/>
  <c r="P7237" i="1"/>
  <c r="Q7237" i="1" s="1"/>
  <c r="L7237" i="1"/>
  <c r="M7237" i="1" s="1"/>
  <c r="H7237" i="1"/>
  <c r="I7237" i="1" s="1"/>
  <c r="G7237" i="1"/>
  <c r="P7236" i="1"/>
  <c r="Q7236" i="1" s="1"/>
  <c r="L7236" i="1"/>
  <c r="M7236" i="1" s="1"/>
  <c r="H7236" i="1"/>
  <c r="I7236" i="1" s="1"/>
  <c r="G7236" i="1"/>
  <c r="P7235" i="1"/>
  <c r="Q7235" i="1" s="1"/>
  <c r="L7235" i="1"/>
  <c r="M7235" i="1" s="1"/>
  <c r="H7235" i="1"/>
  <c r="I7235" i="1" s="1"/>
  <c r="G7235" i="1"/>
  <c r="P7234" i="1"/>
  <c r="Q7234" i="1" s="1"/>
  <c r="L7234" i="1"/>
  <c r="M7234" i="1" s="1"/>
  <c r="H7234" i="1"/>
  <c r="I7234" i="1" s="1"/>
  <c r="G7234" i="1"/>
  <c r="P7233" i="1"/>
  <c r="Q7233" i="1" s="1"/>
  <c r="L7233" i="1"/>
  <c r="M7233" i="1" s="1"/>
  <c r="H7233" i="1"/>
  <c r="I7233" i="1" s="1"/>
  <c r="G7233" i="1"/>
  <c r="P7232" i="1"/>
  <c r="Q7232" i="1" s="1"/>
  <c r="L7232" i="1"/>
  <c r="M7232" i="1" s="1"/>
  <c r="H7232" i="1"/>
  <c r="I7232" i="1" s="1"/>
  <c r="G7232" i="1"/>
  <c r="P7231" i="1"/>
  <c r="Q7231" i="1" s="1"/>
  <c r="L7231" i="1"/>
  <c r="M7231" i="1" s="1"/>
  <c r="H7231" i="1"/>
  <c r="I7231" i="1" s="1"/>
  <c r="G7231" i="1"/>
  <c r="P7230" i="1"/>
  <c r="Q7230" i="1" s="1"/>
  <c r="L7230" i="1"/>
  <c r="M7230" i="1" s="1"/>
  <c r="H7230" i="1"/>
  <c r="I7230" i="1" s="1"/>
  <c r="G7230" i="1"/>
  <c r="P7229" i="1"/>
  <c r="Q7229" i="1" s="1"/>
  <c r="L7229" i="1"/>
  <c r="M7229" i="1" s="1"/>
  <c r="H7229" i="1"/>
  <c r="I7229" i="1" s="1"/>
  <c r="G7229" i="1"/>
  <c r="P7228" i="1"/>
  <c r="Q7228" i="1" s="1"/>
  <c r="L7228" i="1"/>
  <c r="M7228" i="1" s="1"/>
  <c r="H7228" i="1"/>
  <c r="I7228" i="1" s="1"/>
  <c r="G7228" i="1"/>
  <c r="P7227" i="1"/>
  <c r="Q7227" i="1" s="1"/>
  <c r="L7227" i="1"/>
  <c r="M7227" i="1" s="1"/>
  <c r="H7227" i="1"/>
  <c r="I7227" i="1" s="1"/>
  <c r="G7227" i="1"/>
  <c r="P7226" i="1"/>
  <c r="Q7226" i="1" s="1"/>
  <c r="L7226" i="1"/>
  <c r="M7226" i="1" s="1"/>
  <c r="H7226" i="1"/>
  <c r="I7226" i="1" s="1"/>
  <c r="G7226" i="1"/>
  <c r="P7225" i="1"/>
  <c r="Q7225" i="1" s="1"/>
  <c r="L7225" i="1"/>
  <c r="M7225" i="1" s="1"/>
  <c r="H7225" i="1"/>
  <c r="I7225" i="1" s="1"/>
  <c r="G7225" i="1"/>
  <c r="P7224" i="1"/>
  <c r="Q7224" i="1" s="1"/>
  <c r="L7224" i="1"/>
  <c r="M7224" i="1" s="1"/>
  <c r="H7224" i="1"/>
  <c r="I7224" i="1" s="1"/>
  <c r="G7224" i="1"/>
  <c r="P7223" i="1"/>
  <c r="Q7223" i="1" s="1"/>
  <c r="L7223" i="1"/>
  <c r="M7223" i="1" s="1"/>
  <c r="H7223" i="1"/>
  <c r="I7223" i="1" s="1"/>
  <c r="G7223" i="1"/>
  <c r="P7222" i="1"/>
  <c r="Q7222" i="1" s="1"/>
  <c r="L7222" i="1"/>
  <c r="M7222" i="1" s="1"/>
  <c r="H7222" i="1"/>
  <c r="I7222" i="1" s="1"/>
  <c r="G7222" i="1"/>
  <c r="P7221" i="1"/>
  <c r="Q7221" i="1" s="1"/>
  <c r="L7221" i="1"/>
  <c r="M7221" i="1" s="1"/>
  <c r="H7221" i="1"/>
  <c r="I7221" i="1" s="1"/>
  <c r="G7221" i="1"/>
  <c r="P7220" i="1"/>
  <c r="Q7220" i="1" s="1"/>
  <c r="L7220" i="1"/>
  <c r="M7220" i="1" s="1"/>
  <c r="H7220" i="1"/>
  <c r="I7220" i="1" s="1"/>
  <c r="G7220" i="1"/>
  <c r="P7219" i="1"/>
  <c r="Q7219" i="1" s="1"/>
  <c r="L7219" i="1"/>
  <c r="M7219" i="1" s="1"/>
  <c r="H7219" i="1"/>
  <c r="I7219" i="1" s="1"/>
  <c r="G7219" i="1"/>
  <c r="P7218" i="1"/>
  <c r="Q7218" i="1" s="1"/>
  <c r="L7218" i="1"/>
  <c r="M7218" i="1" s="1"/>
  <c r="H7218" i="1"/>
  <c r="I7218" i="1" s="1"/>
  <c r="G7218" i="1"/>
  <c r="P7217" i="1"/>
  <c r="Q7217" i="1" s="1"/>
  <c r="L7217" i="1"/>
  <c r="M7217" i="1" s="1"/>
  <c r="H7217" i="1"/>
  <c r="I7217" i="1" s="1"/>
  <c r="G7217" i="1"/>
  <c r="P7216" i="1"/>
  <c r="Q7216" i="1" s="1"/>
  <c r="L7216" i="1"/>
  <c r="M7216" i="1" s="1"/>
  <c r="H7216" i="1"/>
  <c r="I7216" i="1" s="1"/>
  <c r="G7216" i="1"/>
  <c r="P7215" i="1"/>
  <c r="Q7215" i="1" s="1"/>
  <c r="L7215" i="1"/>
  <c r="M7215" i="1" s="1"/>
  <c r="H7215" i="1"/>
  <c r="I7215" i="1" s="1"/>
  <c r="G7215" i="1"/>
  <c r="P7214" i="1"/>
  <c r="Q7214" i="1" s="1"/>
  <c r="L7214" i="1"/>
  <c r="M7214" i="1" s="1"/>
  <c r="H7214" i="1"/>
  <c r="I7214" i="1" s="1"/>
  <c r="G7214" i="1"/>
  <c r="P7213" i="1"/>
  <c r="Q7213" i="1" s="1"/>
  <c r="L7213" i="1"/>
  <c r="M7213" i="1" s="1"/>
  <c r="H7213" i="1"/>
  <c r="I7213" i="1" s="1"/>
  <c r="G7213" i="1"/>
  <c r="P7212" i="1"/>
  <c r="Q7212" i="1" s="1"/>
  <c r="L7212" i="1"/>
  <c r="M7212" i="1" s="1"/>
  <c r="H7212" i="1"/>
  <c r="I7212" i="1" s="1"/>
  <c r="G7212" i="1"/>
  <c r="P7211" i="1"/>
  <c r="Q7211" i="1" s="1"/>
  <c r="L7211" i="1"/>
  <c r="M7211" i="1" s="1"/>
  <c r="H7211" i="1"/>
  <c r="I7211" i="1" s="1"/>
  <c r="G7211" i="1"/>
  <c r="P7210" i="1"/>
  <c r="Q7210" i="1" s="1"/>
  <c r="L7210" i="1"/>
  <c r="M7210" i="1" s="1"/>
  <c r="H7210" i="1"/>
  <c r="I7210" i="1" s="1"/>
  <c r="G7210" i="1"/>
  <c r="P7209" i="1"/>
  <c r="Q7209" i="1" s="1"/>
  <c r="L7209" i="1"/>
  <c r="M7209" i="1" s="1"/>
  <c r="H7209" i="1"/>
  <c r="I7209" i="1" s="1"/>
  <c r="G7209" i="1"/>
  <c r="P7208" i="1"/>
  <c r="Q7208" i="1" s="1"/>
  <c r="L7208" i="1"/>
  <c r="M7208" i="1" s="1"/>
  <c r="H7208" i="1"/>
  <c r="I7208" i="1" s="1"/>
  <c r="G7208" i="1"/>
  <c r="P7207" i="1"/>
  <c r="Q7207" i="1" s="1"/>
  <c r="L7207" i="1"/>
  <c r="M7207" i="1" s="1"/>
  <c r="H7207" i="1"/>
  <c r="I7207" i="1" s="1"/>
  <c r="G7207" i="1"/>
  <c r="P7206" i="1"/>
  <c r="Q7206" i="1" s="1"/>
  <c r="L7206" i="1"/>
  <c r="M7206" i="1" s="1"/>
  <c r="H7206" i="1"/>
  <c r="I7206" i="1" s="1"/>
  <c r="G7206" i="1"/>
  <c r="P7205" i="1"/>
  <c r="Q7205" i="1" s="1"/>
  <c r="L7205" i="1"/>
  <c r="M7205" i="1" s="1"/>
  <c r="H7205" i="1"/>
  <c r="I7205" i="1" s="1"/>
  <c r="G7205" i="1"/>
  <c r="P7204" i="1"/>
  <c r="Q7204" i="1" s="1"/>
  <c r="L7204" i="1"/>
  <c r="M7204" i="1" s="1"/>
  <c r="H7204" i="1"/>
  <c r="I7204" i="1" s="1"/>
  <c r="G7204" i="1"/>
  <c r="P7203" i="1"/>
  <c r="Q7203" i="1" s="1"/>
  <c r="L7203" i="1"/>
  <c r="M7203" i="1" s="1"/>
  <c r="H7203" i="1"/>
  <c r="I7203" i="1" s="1"/>
  <c r="G7203" i="1"/>
  <c r="P7202" i="1"/>
  <c r="Q7202" i="1" s="1"/>
  <c r="L7202" i="1"/>
  <c r="M7202" i="1" s="1"/>
  <c r="H7202" i="1"/>
  <c r="I7202" i="1" s="1"/>
  <c r="G7202" i="1"/>
  <c r="P7201" i="1"/>
  <c r="Q7201" i="1" s="1"/>
  <c r="L7201" i="1"/>
  <c r="M7201" i="1" s="1"/>
  <c r="H7201" i="1"/>
  <c r="I7201" i="1" s="1"/>
  <c r="G7201" i="1"/>
  <c r="P7200" i="1"/>
  <c r="Q7200" i="1" s="1"/>
  <c r="L7200" i="1"/>
  <c r="M7200" i="1" s="1"/>
  <c r="H7200" i="1"/>
  <c r="I7200" i="1" s="1"/>
  <c r="G7200" i="1"/>
  <c r="P7199" i="1"/>
  <c r="Q7199" i="1" s="1"/>
  <c r="L7199" i="1"/>
  <c r="M7199" i="1" s="1"/>
  <c r="H7199" i="1"/>
  <c r="I7199" i="1" s="1"/>
  <c r="G7199" i="1"/>
  <c r="P7198" i="1"/>
  <c r="Q7198" i="1" s="1"/>
  <c r="L7198" i="1"/>
  <c r="M7198" i="1" s="1"/>
  <c r="H7198" i="1"/>
  <c r="I7198" i="1" s="1"/>
  <c r="G7198" i="1"/>
  <c r="P7197" i="1"/>
  <c r="Q7197" i="1" s="1"/>
  <c r="L7197" i="1"/>
  <c r="M7197" i="1" s="1"/>
  <c r="H7197" i="1"/>
  <c r="I7197" i="1" s="1"/>
  <c r="G7197" i="1"/>
  <c r="P7196" i="1"/>
  <c r="Q7196" i="1" s="1"/>
  <c r="L7196" i="1"/>
  <c r="M7196" i="1" s="1"/>
  <c r="H7196" i="1"/>
  <c r="I7196" i="1" s="1"/>
  <c r="G7196" i="1"/>
  <c r="P7195" i="1"/>
  <c r="Q7195" i="1" s="1"/>
  <c r="L7195" i="1"/>
  <c r="M7195" i="1" s="1"/>
  <c r="H7195" i="1"/>
  <c r="I7195" i="1" s="1"/>
  <c r="G7195" i="1"/>
  <c r="P7194" i="1"/>
  <c r="Q7194" i="1" s="1"/>
  <c r="L7194" i="1"/>
  <c r="M7194" i="1" s="1"/>
  <c r="H7194" i="1"/>
  <c r="I7194" i="1" s="1"/>
  <c r="G7194" i="1"/>
  <c r="P7193" i="1"/>
  <c r="Q7193" i="1" s="1"/>
  <c r="L7193" i="1"/>
  <c r="M7193" i="1" s="1"/>
  <c r="H7193" i="1"/>
  <c r="I7193" i="1" s="1"/>
  <c r="G7193" i="1"/>
  <c r="P7192" i="1"/>
  <c r="Q7192" i="1" s="1"/>
  <c r="L7192" i="1"/>
  <c r="M7192" i="1" s="1"/>
  <c r="H7192" i="1"/>
  <c r="I7192" i="1" s="1"/>
  <c r="G7192" i="1"/>
  <c r="P7191" i="1"/>
  <c r="Q7191" i="1" s="1"/>
  <c r="L7191" i="1"/>
  <c r="M7191" i="1" s="1"/>
  <c r="H7191" i="1"/>
  <c r="I7191" i="1" s="1"/>
  <c r="G7191" i="1"/>
  <c r="P7190" i="1"/>
  <c r="Q7190" i="1" s="1"/>
  <c r="L7190" i="1"/>
  <c r="M7190" i="1" s="1"/>
  <c r="H7190" i="1"/>
  <c r="I7190" i="1" s="1"/>
  <c r="G7190" i="1"/>
  <c r="P7189" i="1"/>
  <c r="Q7189" i="1" s="1"/>
  <c r="L7189" i="1"/>
  <c r="M7189" i="1" s="1"/>
  <c r="H7189" i="1"/>
  <c r="I7189" i="1" s="1"/>
  <c r="G7189" i="1"/>
  <c r="P7188" i="1"/>
  <c r="Q7188" i="1" s="1"/>
  <c r="L7188" i="1"/>
  <c r="M7188" i="1" s="1"/>
  <c r="H7188" i="1"/>
  <c r="I7188" i="1" s="1"/>
  <c r="G7188" i="1"/>
  <c r="P7187" i="1"/>
  <c r="Q7187" i="1" s="1"/>
  <c r="L7187" i="1"/>
  <c r="M7187" i="1" s="1"/>
  <c r="H7187" i="1"/>
  <c r="I7187" i="1" s="1"/>
  <c r="G7187" i="1"/>
  <c r="P7186" i="1"/>
  <c r="Q7186" i="1" s="1"/>
  <c r="L7186" i="1"/>
  <c r="M7186" i="1" s="1"/>
  <c r="H7186" i="1"/>
  <c r="I7186" i="1" s="1"/>
  <c r="G7186" i="1"/>
  <c r="P7185" i="1"/>
  <c r="Q7185" i="1" s="1"/>
  <c r="L7185" i="1"/>
  <c r="M7185" i="1" s="1"/>
  <c r="H7185" i="1"/>
  <c r="I7185" i="1" s="1"/>
  <c r="G7185" i="1"/>
  <c r="P7184" i="1"/>
  <c r="Q7184" i="1" s="1"/>
  <c r="L7184" i="1"/>
  <c r="M7184" i="1" s="1"/>
  <c r="H7184" i="1"/>
  <c r="I7184" i="1" s="1"/>
  <c r="G7184" i="1"/>
  <c r="P7183" i="1"/>
  <c r="Q7183" i="1" s="1"/>
  <c r="L7183" i="1"/>
  <c r="M7183" i="1" s="1"/>
  <c r="H7183" i="1"/>
  <c r="I7183" i="1" s="1"/>
  <c r="G7183" i="1"/>
  <c r="P7182" i="1"/>
  <c r="Q7182" i="1" s="1"/>
  <c r="L7182" i="1"/>
  <c r="M7182" i="1" s="1"/>
  <c r="H7182" i="1"/>
  <c r="I7182" i="1" s="1"/>
  <c r="G7182" i="1"/>
  <c r="P7181" i="1"/>
  <c r="Q7181" i="1" s="1"/>
  <c r="L7181" i="1"/>
  <c r="M7181" i="1" s="1"/>
  <c r="H7181" i="1"/>
  <c r="I7181" i="1" s="1"/>
  <c r="G7181" i="1"/>
  <c r="P7180" i="1"/>
  <c r="Q7180" i="1" s="1"/>
  <c r="L7180" i="1"/>
  <c r="M7180" i="1" s="1"/>
  <c r="H7180" i="1"/>
  <c r="I7180" i="1" s="1"/>
  <c r="G7180" i="1"/>
  <c r="P7179" i="1"/>
  <c r="Q7179" i="1" s="1"/>
  <c r="L7179" i="1"/>
  <c r="M7179" i="1" s="1"/>
  <c r="H7179" i="1"/>
  <c r="I7179" i="1" s="1"/>
  <c r="G7179" i="1"/>
  <c r="P7178" i="1"/>
  <c r="Q7178" i="1" s="1"/>
  <c r="L7178" i="1"/>
  <c r="M7178" i="1" s="1"/>
  <c r="H7178" i="1"/>
  <c r="I7178" i="1" s="1"/>
  <c r="G7178" i="1"/>
  <c r="P7177" i="1"/>
  <c r="Q7177" i="1" s="1"/>
  <c r="L7177" i="1"/>
  <c r="M7177" i="1" s="1"/>
  <c r="H7177" i="1"/>
  <c r="I7177" i="1" s="1"/>
  <c r="G7177" i="1"/>
  <c r="P7176" i="1"/>
  <c r="Q7176" i="1" s="1"/>
  <c r="L7176" i="1"/>
  <c r="M7176" i="1" s="1"/>
  <c r="H7176" i="1"/>
  <c r="I7176" i="1" s="1"/>
  <c r="G7176" i="1"/>
  <c r="P7175" i="1"/>
  <c r="Q7175" i="1" s="1"/>
  <c r="L7175" i="1"/>
  <c r="M7175" i="1" s="1"/>
  <c r="H7175" i="1"/>
  <c r="I7175" i="1" s="1"/>
  <c r="G7175" i="1"/>
  <c r="P7174" i="1"/>
  <c r="Q7174" i="1" s="1"/>
  <c r="L7174" i="1"/>
  <c r="M7174" i="1" s="1"/>
  <c r="H7174" i="1"/>
  <c r="I7174" i="1" s="1"/>
  <c r="G7174" i="1"/>
  <c r="P7173" i="1"/>
  <c r="Q7173" i="1" s="1"/>
  <c r="L7173" i="1"/>
  <c r="M7173" i="1" s="1"/>
  <c r="H7173" i="1"/>
  <c r="I7173" i="1" s="1"/>
  <c r="G7173" i="1"/>
  <c r="P7172" i="1"/>
  <c r="Q7172" i="1" s="1"/>
  <c r="L7172" i="1"/>
  <c r="M7172" i="1" s="1"/>
  <c r="H7172" i="1"/>
  <c r="I7172" i="1" s="1"/>
  <c r="G7172" i="1"/>
  <c r="P7171" i="1"/>
  <c r="Q7171" i="1" s="1"/>
  <c r="L7171" i="1"/>
  <c r="M7171" i="1" s="1"/>
  <c r="H7171" i="1"/>
  <c r="I7171" i="1" s="1"/>
  <c r="G7171" i="1"/>
  <c r="P7170" i="1"/>
  <c r="Q7170" i="1" s="1"/>
  <c r="L7170" i="1"/>
  <c r="M7170" i="1" s="1"/>
  <c r="H7170" i="1"/>
  <c r="I7170" i="1" s="1"/>
  <c r="G7170" i="1"/>
  <c r="P7169" i="1"/>
  <c r="Q7169" i="1" s="1"/>
  <c r="L7169" i="1"/>
  <c r="M7169" i="1" s="1"/>
  <c r="H7169" i="1"/>
  <c r="I7169" i="1" s="1"/>
  <c r="G7169" i="1"/>
  <c r="P7168" i="1"/>
  <c r="Q7168" i="1" s="1"/>
  <c r="L7168" i="1"/>
  <c r="M7168" i="1" s="1"/>
  <c r="H7168" i="1"/>
  <c r="I7168" i="1" s="1"/>
  <c r="G7168" i="1"/>
  <c r="P7167" i="1"/>
  <c r="Q7167" i="1" s="1"/>
  <c r="L7167" i="1"/>
  <c r="M7167" i="1" s="1"/>
  <c r="H7167" i="1"/>
  <c r="I7167" i="1" s="1"/>
  <c r="G7167" i="1"/>
  <c r="P7166" i="1"/>
  <c r="Q7166" i="1" s="1"/>
  <c r="L7166" i="1"/>
  <c r="M7166" i="1" s="1"/>
  <c r="H7166" i="1"/>
  <c r="I7166" i="1" s="1"/>
  <c r="G7166" i="1"/>
  <c r="P7165" i="1"/>
  <c r="Q7165" i="1" s="1"/>
  <c r="L7165" i="1"/>
  <c r="M7165" i="1" s="1"/>
  <c r="H7165" i="1"/>
  <c r="I7165" i="1" s="1"/>
  <c r="G7165" i="1"/>
  <c r="P7164" i="1"/>
  <c r="Q7164" i="1" s="1"/>
  <c r="L7164" i="1"/>
  <c r="M7164" i="1" s="1"/>
  <c r="H7164" i="1"/>
  <c r="I7164" i="1" s="1"/>
  <c r="G7164" i="1"/>
  <c r="P7163" i="1"/>
  <c r="Q7163" i="1" s="1"/>
  <c r="L7163" i="1"/>
  <c r="M7163" i="1" s="1"/>
  <c r="H7163" i="1"/>
  <c r="I7163" i="1" s="1"/>
  <c r="G7163" i="1"/>
  <c r="P7162" i="1"/>
  <c r="Q7162" i="1" s="1"/>
  <c r="L7162" i="1"/>
  <c r="M7162" i="1" s="1"/>
  <c r="H7162" i="1"/>
  <c r="I7162" i="1" s="1"/>
  <c r="G7162" i="1"/>
  <c r="P7161" i="1"/>
  <c r="Q7161" i="1" s="1"/>
  <c r="L7161" i="1"/>
  <c r="M7161" i="1" s="1"/>
  <c r="H7161" i="1"/>
  <c r="I7161" i="1" s="1"/>
  <c r="G7161" i="1"/>
  <c r="P7160" i="1"/>
  <c r="Q7160" i="1" s="1"/>
  <c r="L7160" i="1"/>
  <c r="M7160" i="1" s="1"/>
  <c r="H7160" i="1"/>
  <c r="I7160" i="1" s="1"/>
  <c r="G7160" i="1"/>
  <c r="P7159" i="1"/>
  <c r="Q7159" i="1" s="1"/>
  <c r="L7159" i="1"/>
  <c r="M7159" i="1" s="1"/>
  <c r="H7159" i="1"/>
  <c r="I7159" i="1" s="1"/>
  <c r="G7159" i="1"/>
  <c r="P7158" i="1"/>
  <c r="Q7158" i="1" s="1"/>
  <c r="L7158" i="1"/>
  <c r="M7158" i="1" s="1"/>
  <c r="H7158" i="1"/>
  <c r="I7158" i="1" s="1"/>
  <c r="G7158" i="1"/>
  <c r="P7157" i="1"/>
  <c r="Q7157" i="1" s="1"/>
  <c r="L7157" i="1"/>
  <c r="M7157" i="1" s="1"/>
  <c r="H7157" i="1"/>
  <c r="I7157" i="1" s="1"/>
  <c r="G7157" i="1"/>
  <c r="P7156" i="1"/>
  <c r="Q7156" i="1" s="1"/>
  <c r="L7156" i="1"/>
  <c r="M7156" i="1" s="1"/>
  <c r="H7156" i="1"/>
  <c r="I7156" i="1" s="1"/>
  <c r="G7156" i="1"/>
  <c r="P7155" i="1"/>
  <c r="Q7155" i="1" s="1"/>
  <c r="L7155" i="1"/>
  <c r="M7155" i="1" s="1"/>
  <c r="H7155" i="1"/>
  <c r="I7155" i="1" s="1"/>
  <c r="G7155" i="1"/>
  <c r="P7154" i="1"/>
  <c r="Q7154" i="1" s="1"/>
  <c r="L7154" i="1"/>
  <c r="M7154" i="1" s="1"/>
  <c r="H7154" i="1"/>
  <c r="I7154" i="1" s="1"/>
  <c r="G7154" i="1"/>
  <c r="P7153" i="1"/>
  <c r="Q7153" i="1" s="1"/>
  <c r="L7153" i="1"/>
  <c r="M7153" i="1" s="1"/>
  <c r="H7153" i="1"/>
  <c r="I7153" i="1" s="1"/>
  <c r="G7153" i="1"/>
  <c r="P7152" i="1"/>
  <c r="Q7152" i="1" s="1"/>
  <c r="L7152" i="1"/>
  <c r="M7152" i="1" s="1"/>
  <c r="H7152" i="1"/>
  <c r="I7152" i="1" s="1"/>
  <c r="G7152" i="1"/>
  <c r="P7151" i="1"/>
  <c r="Q7151" i="1" s="1"/>
  <c r="L7151" i="1"/>
  <c r="M7151" i="1" s="1"/>
  <c r="H7151" i="1"/>
  <c r="I7151" i="1" s="1"/>
  <c r="G7151" i="1"/>
  <c r="P7150" i="1"/>
  <c r="Q7150" i="1" s="1"/>
  <c r="L7150" i="1"/>
  <c r="M7150" i="1" s="1"/>
  <c r="H7150" i="1"/>
  <c r="I7150" i="1" s="1"/>
  <c r="G7150" i="1"/>
  <c r="P7149" i="1"/>
  <c r="Q7149" i="1" s="1"/>
  <c r="L7149" i="1"/>
  <c r="M7149" i="1" s="1"/>
  <c r="H7149" i="1"/>
  <c r="I7149" i="1" s="1"/>
  <c r="G7149" i="1"/>
  <c r="P7148" i="1"/>
  <c r="Q7148" i="1" s="1"/>
  <c r="L7148" i="1"/>
  <c r="M7148" i="1" s="1"/>
  <c r="H7148" i="1"/>
  <c r="I7148" i="1" s="1"/>
  <c r="G7148" i="1"/>
  <c r="P7147" i="1"/>
  <c r="Q7147" i="1" s="1"/>
  <c r="L7147" i="1"/>
  <c r="M7147" i="1" s="1"/>
  <c r="H7147" i="1"/>
  <c r="I7147" i="1" s="1"/>
  <c r="G7147" i="1"/>
  <c r="P7146" i="1"/>
  <c r="Q7146" i="1" s="1"/>
  <c r="L7146" i="1"/>
  <c r="M7146" i="1" s="1"/>
  <c r="H7146" i="1"/>
  <c r="I7146" i="1" s="1"/>
  <c r="G7146" i="1"/>
  <c r="P7145" i="1"/>
  <c r="Q7145" i="1" s="1"/>
  <c r="L7145" i="1"/>
  <c r="M7145" i="1" s="1"/>
  <c r="H7145" i="1"/>
  <c r="I7145" i="1" s="1"/>
  <c r="G7145" i="1"/>
  <c r="P7144" i="1"/>
  <c r="Q7144" i="1" s="1"/>
  <c r="L7144" i="1"/>
  <c r="M7144" i="1" s="1"/>
  <c r="H7144" i="1"/>
  <c r="I7144" i="1" s="1"/>
  <c r="G7144" i="1"/>
  <c r="P7143" i="1"/>
  <c r="Q7143" i="1" s="1"/>
  <c r="L7143" i="1"/>
  <c r="M7143" i="1" s="1"/>
  <c r="H7143" i="1"/>
  <c r="I7143" i="1" s="1"/>
  <c r="G7143" i="1"/>
  <c r="P7142" i="1"/>
  <c r="Q7142" i="1" s="1"/>
  <c r="L7142" i="1"/>
  <c r="M7142" i="1" s="1"/>
  <c r="H7142" i="1"/>
  <c r="I7142" i="1" s="1"/>
  <c r="G7142" i="1"/>
  <c r="P7141" i="1"/>
  <c r="Q7141" i="1" s="1"/>
  <c r="L7141" i="1"/>
  <c r="M7141" i="1" s="1"/>
  <c r="H7141" i="1"/>
  <c r="I7141" i="1" s="1"/>
  <c r="G7141" i="1"/>
  <c r="P7140" i="1"/>
  <c r="Q7140" i="1" s="1"/>
  <c r="L7140" i="1"/>
  <c r="M7140" i="1" s="1"/>
  <c r="H7140" i="1"/>
  <c r="I7140" i="1" s="1"/>
  <c r="G7140" i="1"/>
  <c r="P7139" i="1"/>
  <c r="Q7139" i="1" s="1"/>
  <c r="L7139" i="1"/>
  <c r="M7139" i="1" s="1"/>
  <c r="H7139" i="1"/>
  <c r="I7139" i="1" s="1"/>
  <c r="G7139" i="1"/>
  <c r="P7138" i="1"/>
  <c r="Q7138" i="1" s="1"/>
  <c r="L7138" i="1"/>
  <c r="M7138" i="1" s="1"/>
  <c r="H7138" i="1"/>
  <c r="I7138" i="1" s="1"/>
  <c r="G7138" i="1"/>
  <c r="P7137" i="1"/>
  <c r="Q7137" i="1" s="1"/>
  <c r="L7137" i="1"/>
  <c r="M7137" i="1" s="1"/>
  <c r="H7137" i="1"/>
  <c r="I7137" i="1" s="1"/>
  <c r="G7137" i="1"/>
  <c r="P7136" i="1"/>
  <c r="Q7136" i="1" s="1"/>
  <c r="L7136" i="1"/>
  <c r="M7136" i="1" s="1"/>
  <c r="H7136" i="1"/>
  <c r="I7136" i="1" s="1"/>
  <c r="G7136" i="1"/>
  <c r="P7135" i="1"/>
  <c r="Q7135" i="1" s="1"/>
  <c r="L7135" i="1"/>
  <c r="M7135" i="1" s="1"/>
  <c r="H7135" i="1"/>
  <c r="I7135" i="1" s="1"/>
  <c r="G7135" i="1"/>
  <c r="P7134" i="1"/>
  <c r="Q7134" i="1" s="1"/>
  <c r="L7134" i="1"/>
  <c r="M7134" i="1" s="1"/>
  <c r="H7134" i="1"/>
  <c r="I7134" i="1" s="1"/>
  <c r="G7134" i="1"/>
  <c r="P7133" i="1"/>
  <c r="Q7133" i="1" s="1"/>
  <c r="L7133" i="1"/>
  <c r="M7133" i="1" s="1"/>
  <c r="H7133" i="1"/>
  <c r="I7133" i="1" s="1"/>
  <c r="G7133" i="1"/>
  <c r="P7132" i="1"/>
  <c r="Q7132" i="1" s="1"/>
  <c r="L7132" i="1"/>
  <c r="M7132" i="1" s="1"/>
  <c r="H7132" i="1"/>
  <c r="I7132" i="1" s="1"/>
  <c r="G7132" i="1"/>
  <c r="P7131" i="1"/>
  <c r="Q7131" i="1" s="1"/>
  <c r="L7131" i="1"/>
  <c r="M7131" i="1" s="1"/>
  <c r="H7131" i="1"/>
  <c r="I7131" i="1" s="1"/>
  <c r="G7131" i="1"/>
  <c r="P7130" i="1"/>
  <c r="Q7130" i="1" s="1"/>
  <c r="L7130" i="1"/>
  <c r="M7130" i="1" s="1"/>
  <c r="H7130" i="1"/>
  <c r="I7130" i="1" s="1"/>
  <c r="G7130" i="1"/>
  <c r="P7129" i="1"/>
  <c r="Q7129" i="1" s="1"/>
  <c r="L7129" i="1"/>
  <c r="M7129" i="1" s="1"/>
  <c r="H7129" i="1"/>
  <c r="I7129" i="1" s="1"/>
  <c r="G7129" i="1"/>
  <c r="P7128" i="1"/>
  <c r="Q7128" i="1" s="1"/>
  <c r="L7128" i="1"/>
  <c r="M7128" i="1" s="1"/>
  <c r="H7128" i="1"/>
  <c r="I7128" i="1" s="1"/>
  <c r="G7128" i="1"/>
  <c r="P7127" i="1"/>
  <c r="Q7127" i="1" s="1"/>
  <c r="L7127" i="1"/>
  <c r="M7127" i="1" s="1"/>
  <c r="H7127" i="1"/>
  <c r="I7127" i="1" s="1"/>
  <c r="G7127" i="1"/>
  <c r="P7126" i="1"/>
  <c r="Q7126" i="1" s="1"/>
  <c r="L7126" i="1"/>
  <c r="M7126" i="1" s="1"/>
  <c r="H7126" i="1"/>
  <c r="I7126" i="1" s="1"/>
  <c r="G7126" i="1"/>
  <c r="P7125" i="1"/>
  <c r="Q7125" i="1" s="1"/>
  <c r="L7125" i="1"/>
  <c r="M7125" i="1" s="1"/>
  <c r="H7125" i="1"/>
  <c r="I7125" i="1" s="1"/>
  <c r="G7125" i="1"/>
  <c r="P7124" i="1"/>
  <c r="Q7124" i="1" s="1"/>
  <c r="L7124" i="1"/>
  <c r="M7124" i="1" s="1"/>
  <c r="H7124" i="1"/>
  <c r="I7124" i="1" s="1"/>
  <c r="G7124" i="1"/>
  <c r="P7123" i="1"/>
  <c r="Q7123" i="1" s="1"/>
  <c r="L7123" i="1"/>
  <c r="M7123" i="1" s="1"/>
  <c r="H7123" i="1"/>
  <c r="I7123" i="1" s="1"/>
  <c r="G7123" i="1"/>
  <c r="P7122" i="1"/>
  <c r="Q7122" i="1" s="1"/>
  <c r="L7122" i="1"/>
  <c r="M7122" i="1" s="1"/>
  <c r="H7122" i="1"/>
  <c r="I7122" i="1" s="1"/>
  <c r="G7122" i="1"/>
  <c r="P7121" i="1"/>
  <c r="Q7121" i="1" s="1"/>
  <c r="L7121" i="1"/>
  <c r="M7121" i="1" s="1"/>
  <c r="H7121" i="1"/>
  <c r="I7121" i="1" s="1"/>
  <c r="G7121" i="1"/>
  <c r="P7120" i="1"/>
  <c r="Q7120" i="1" s="1"/>
  <c r="L7120" i="1"/>
  <c r="M7120" i="1" s="1"/>
  <c r="H7120" i="1"/>
  <c r="I7120" i="1" s="1"/>
  <c r="G7120" i="1"/>
  <c r="P7119" i="1"/>
  <c r="Q7119" i="1" s="1"/>
  <c r="L7119" i="1"/>
  <c r="M7119" i="1" s="1"/>
  <c r="H7119" i="1"/>
  <c r="I7119" i="1" s="1"/>
  <c r="G7119" i="1"/>
  <c r="P7118" i="1"/>
  <c r="Q7118" i="1" s="1"/>
  <c r="L7118" i="1"/>
  <c r="M7118" i="1" s="1"/>
  <c r="H7118" i="1"/>
  <c r="I7118" i="1" s="1"/>
  <c r="G7118" i="1"/>
  <c r="P7117" i="1"/>
  <c r="Q7117" i="1" s="1"/>
  <c r="L7117" i="1"/>
  <c r="M7117" i="1" s="1"/>
  <c r="H7117" i="1"/>
  <c r="I7117" i="1" s="1"/>
  <c r="G7117" i="1"/>
  <c r="P7116" i="1"/>
  <c r="Q7116" i="1" s="1"/>
  <c r="L7116" i="1"/>
  <c r="M7116" i="1" s="1"/>
  <c r="H7116" i="1"/>
  <c r="I7116" i="1" s="1"/>
  <c r="G7116" i="1"/>
  <c r="P7115" i="1"/>
  <c r="Q7115" i="1" s="1"/>
  <c r="L7115" i="1"/>
  <c r="M7115" i="1" s="1"/>
  <c r="H7115" i="1"/>
  <c r="I7115" i="1" s="1"/>
  <c r="G7115" i="1"/>
  <c r="P7114" i="1"/>
  <c r="Q7114" i="1" s="1"/>
  <c r="L7114" i="1"/>
  <c r="M7114" i="1" s="1"/>
  <c r="H7114" i="1"/>
  <c r="I7114" i="1" s="1"/>
  <c r="G7114" i="1"/>
  <c r="P7113" i="1"/>
  <c r="Q7113" i="1" s="1"/>
  <c r="L7113" i="1"/>
  <c r="M7113" i="1" s="1"/>
  <c r="H7113" i="1"/>
  <c r="I7113" i="1" s="1"/>
  <c r="G7113" i="1"/>
  <c r="P7112" i="1"/>
  <c r="Q7112" i="1" s="1"/>
  <c r="L7112" i="1"/>
  <c r="M7112" i="1" s="1"/>
  <c r="H7112" i="1"/>
  <c r="I7112" i="1" s="1"/>
  <c r="G7112" i="1"/>
  <c r="P7111" i="1"/>
  <c r="Q7111" i="1" s="1"/>
  <c r="L7111" i="1"/>
  <c r="M7111" i="1" s="1"/>
  <c r="H7111" i="1"/>
  <c r="I7111" i="1" s="1"/>
  <c r="G7111" i="1"/>
  <c r="P7110" i="1"/>
  <c r="Q7110" i="1" s="1"/>
  <c r="L7110" i="1"/>
  <c r="M7110" i="1" s="1"/>
  <c r="H7110" i="1"/>
  <c r="I7110" i="1" s="1"/>
  <c r="G7110" i="1"/>
  <c r="P7109" i="1"/>
  <c r="Q7109" i="1" s="1"/>
  <c r="L7109" i="1"/>
  <c r="M7109" i="1" s="1"/>
  <c r="H7109" i="1"/>
  <c r="I7109" i="1" s="1"/>
  <c r="G7109" i="1"/>
  <c r="P7108" i="1"/>
  <c r="Q7108" i="1" s="1"/>
  <c r="L7108" i="1"/>
  <c r="M7108" i="1" s="1"/>
  <c r="H7108" i="1"/>
  <c r="I7108" i="1" s="1"/>
  <c r="G7108" i="1"/>
  <c r="P7107" i="1"/>
  <c r="Q7107" i="1" s="1"/>
  <c r="L7107" i="1"/>
  <c r="M7107" i="1" s="1"/>
  <c r="H7107" i="1"/>
  <c r="I7107" i="1" s="1"/>
  <c r="G7107" i="1"/>
  <c r="P7106" i="1"/>
  <c r="Q7106" i="1" s="1"/>
  <c r="L7106" i="1"/>
  <c r="M7106" i="1" s="1"/>
  <c r="H7106" i="1"/>
  <c r="I7106" i="1" s="1"/>
  <c r="G7106" i="1"/>
  <c r="P7105" i="1"/>
  <c r="Q7105" i="1" s="1"/>
  <c r="L7105" i="1"/>
  <c r="M7105" i="1" s="1"/>
  <c r="H7105" i="1"/>
  <c r="I7105" i="1" s="1"/>
  <c r="G7105" i="1"/>
  <c r="P7104" i="1"/>
  <c r="Q7104" i="1" s="1"/>
  <c r="L7104" i="1"/>
  <c r="M7104" i="1" s="1"/>
  <c r="H7104" i="1"/>
  <c r="I7104" i="1" s="1"/>
  <c r="G7104" i="1"/>
  <c r="P7103" i="1"/>
  <c r="Q7103" i="1" s="1"/>
  <c r="L7103" i="1"/>
  <c r="M7103" i="1" s="1"/>
  <c r="H7103" i="1"/>
  <c r="I7103" i="1" s="1"/>
  <c r="G7103" i="1"/>
  <c r="P7102" i="1"/>
  <c r="Q7102" i="1" s="1"/>
  <c r="L7102" i="1"/>
  <c r="M7102" i="1" s="1"/>
  <c r="H7102" i="1"/>
  <c r="I7102" i="1" s="1"/>
  <c r="G7102" i="1"/>
  <c r="P7101" i="1"/>
  <c r="Q7101" i="1" s="1"/>
  <c r="L7101" i="1"/>
  <c r="M7101" i="1" s="1"/>
  <c r="H7101" i="1"/>
  <c r="I7101" i="1" s="1"/>
  <c r="G7101" i="1"/>
  <c r="P7100" i="1"/>
  <c r="Q7100" i="1" s="1"/>
  <c r="L7100" i="1"/>
  <c r="M7100" i="1" s="1"/>
  <c r="H7100" i="1"/>
  <c r="I7100" i="1" s="1"/>
  <c r="G7100" i="1"/>
  <c r="P7099" i="1"/>
  <c r="Q7099" i="1" s="1"/>
  <c r="L7099" i="1"/>
  <c r="M7099" i="1" s="1"/>
  <c r="H7099" i="1"/>
  <c r="I7099" i="1" s="1"/>
  <c r="G7099" i="1"/>
  <c r="P7098" i="1"/>
  <c r="Q7098" i="1" s="1"/>
  <c r="L7098" i="1"/>
  <c r="M7098" i="1" s="1"/>
  <c r="H7098" i="1"/>
  <c r="I7098" i="1" s="1"/>
  <c r="G7098" i="1"/>
  <c r="P7097" i="1"/>
  <c r="Q7097" i="1" s="1"/>
  <c r="L7097" i="1"/>
  <c r="M7097" i="1" s="1"/>
  <c r="H7097" i="1"/>
  <c r="I7097" i="1" s="1"/>
  <c r="G7097" i="1"/>
  <c r="P7096" i="1"/>
  <c r="Q7096" i="1" s="1"/>
  <c r="L7096" i="1"/>
  <c r="M7096" i="1" s="1"/>
  <c r="H7096" i="1"/>
  <c r="I7096" i="1" s="1"/>
  <c r="G7096" i="1"/>
  <c r="P7095" i="1"/>
  <c r="Q7095" i="1" s="1"/>
  <c r="L7095" i="1"/>
  <c r="M7095" i="1" s="1"/>
  <c r="H7095" i="1"/>
  <c r="I7095" i="1" s="1"/>
  <c r="G7095" i="1"/>
  <c r="P7094" i="1"/>
  <c r="Q7094" i="1" s="1"/>
  <c r="L7094" i="1"/>
  <c r="M7094" i="1" s="1"/>
  <c r="H7094" i="1"/>
  <c r="I7094" i="1" s="1"/>
  <c r="G7094" i="1"/>
  <c r="P7093" i="1"/>
  <c r="Q7093" i="1" s="1"/>
  <c r="L7093" i="1"/>
  <c r="M7093" i="1" s="1"/>
  <c r="H7093" i="1"/>
  <c r="I7093" i="1" s="1"/>
  <c r="G7093" i="1"/>
  <c r="P7092" i="1"/>
  <c r="Q7092" i="1" s="1"/>
  <c r="L7092" i="1"/>
  <c r="M7092" i="1" s="1"/>
  <c r="H7092" i="1"/>
  <c r="I7092" i="1" s="1"/>
  <c r="G7092" i="1"/>
  <c r="P7091" i="1"/>
  <c r="Q7091" i="1" s="1"/>
  <c r="L7091" i="1"/>
  <c r="M7091" i="1" s="1"/>
  <c r="H7091" i="1"/>
  <c r="I7091" i="1" s="1"/>
  <c r="G7091" i="1"/>
  <c r="P7090" i="1"/>
  <c r="Q7090" i="1" s="1"/>
  <c r="L7090" i="1"/>
  <c r="M7090" i="1" s="1"/>
  <c r="H7090" i="1"/>
  <c r="I7090" i="1" s="1"/>
  <c r="G7090" i="1"/>
  <c r="P7089" i="1"/>
  <c r="Q7089" i="1" s="1"/>
  <c r="L7089" i="1"/>
  <c r="M7089" i="1" s="1"/>
  <c r="H7089" i="1"/>
  <c r="I7089" i="1" s="1"/>
  <c r="G7089" i="1"/>
  <c r="P7088" i="1"/>
  <c r="Q7088" i="1" s="1"/>
  <c r="L7088" i="1"/>
  <c r="M7088" i="1" s="1"/>
  <c r="H7088" i="1"/>
  <c r="I7088" i="1" s="1"/>
  <c r="G7088" i="1"/>
  <c r="P7087" i="1"/>
  <c r="Q7087" i="1" s="1"/>
  <c r="L7087" i="1"/>
  <c r="M7087" i="1" s="1"/>
  <c r="H7087" i="1"/>
  <c r="I7087" i="1" s="1"/>
  <c r="G7087" i="1"/>
  <c r="P7086" i="1"/>
  <c r="Q7086" i="1" s="1"/>
  <c r="L7086" i="1"/>
  <c r="M7086" i="1" s="1"/>
  <c r="H7086" i="1"/>
  <c r="I7086" i="1" s="1"/>
  <c r="G7086" i="1"/>
  <c r="P7085" i="1"/>
  <c r="Q7085" i="1" s="1"/>
  <c r="L7085" i="1"/>
  <c r="M7085" i="1" s="1"/>
  <c r="H7085" i="1"/>
  <c r="I7085" i="1" s="1"/>
  <c r="G7085" i="1"/>
  <c r="P7084" i="1"/>
  <c r="Q7084" i="1" s="1"/>
  <c r="L7084" i="1"/>
  <c r="M7084" i="1" s="1"/>
  <c r="H7084" i="1"/>
  <c r="I7084" i="1" s="1"/>
  <c r="G7084" i="1"/>
  <c r="P7083" i="1"/>
  <c r="Q7083" i="1" s="1"/>
  <c r="L7083" i="1"/>
  <c r="M7083" i="1" s="1"/>
  <c r="H7083" i="1"/>
  <c r="I7083" i="1" s="1"/>
  <c r="G7083" i="1"/>
  <c r="P7082" i="1"/>
  <c r="Q7082" i="1" s="1"/>
  <c r="L7082" i="1"/>
  <c r="M7082" i="1" s="1"/>
  <c r="H7082" i="1"/>
  <c r="I7082" i="1" s="1"/>
  <c r="G7082" i="1"/>
  <c r="P7081" i="1"/>
  <c r="Q7081" i="1" s="1"/>
  <c r="L7081" i="1"/>
  <c r="M7081" i="1" s="1"/>
  <c r="H7081" i="1"/>
  <c r="I7081" i="1" s="1"/>
  <c r="G7081" i="1"/>
  <c r="P7080" i="1"/>
  <c r="Q7080" i="1" s="1"/>
  <c r="L7080" i="1"/>
  <c r="M7080" i="1" s="1"/>
  <c r="H7080" i="1"/>
  <c r="I7080" i="1" s="1"/>
  <c r="G7080" i="1"/>
  <c r="P7079" i="1"/>
  <c r="Q7079" i="1" s="1"/>
  <c r="L7079" i="1"/>
  <c r="M7079" i="1" s="1"/>
  <c r="H7079" i="1"/>
  <c r="I7079" i="1" s="1"/>
  <c r="G7079" i="1"/>
  <c r="P7078" i="1"/>
  <c r="Q7078" i="1" s="1"/>
  <c r="L7078" i="1"/>
  <c r="M7078" i="1" s="1"/>
  <c r="H7078" i="1"/>
  <c r="I7078" i="1" s="1"/>
  <c r="G7078" i="1"/>
  <c r="P7077" i="1"/>
  <c r="Q7077" i="1" s="1"/>
  <c r="L7077" i="1"/>
  <c r="M7077" i="1" s="1"/>
  <c r="H7077" i="1"/>
  <c r="I7077" i="1" s="1"/>
  <c r="G7077" i="1"/>
  <c r="P7076" i="1"/>
  <c r="Q7076" i="1" s="1"/>
  <c r="L7076" i="1"/>
  <c r="M7076" i="1" s="1"/>
  <c r="H7076" i="1"/>
  <c r="I7076" i="1" s="1"/>
  <c r="G7076" i="1"/>
  <c r="P7075" i="1"/>
  <c r="Q7075" i="1" s="1"/>
  <c r="L7075" i="1"/>
  <c r="M7075" i="1" s="1"/>
  <c r="H7075" i="1"/>
  <c r="I7075" i="1" s="1"/>
  <c r="G7075" i="1"/>
  <c r="P7074" i="1"/>
  <c r="Q7074" i="1" s="1"/>
  <c r="L7074" i="1"/>
  <c r="M7074" i="1" s="1"/>
  <c r="H7074" i="1"/>
  <c r="I7074" i="1" s="1"/>
  <c r="G7074" i="1"/>
  <c r="P7073" i="1"/>
  <c r="Q7073" i="1" s="1"/>
  <c r="L7073" i="1"/>
  <c r="M7073" i="1" s="1"/>
  <c r="H7073" i="1"/>
  <c r="I7073" i="1" s="1"/>
  <c r="G7073" i="1"/>
  <c r="P7072" i="1"/>
  <c r="Q7072" i="1" s="1"/>
  <c r="L7072" i="1"/>
  <c r="M7072" i="1" s="1"/>
  <c r="H7072" i="1"/>
  <c r="I7072" i="1" s="1"/>
  <c r="G7072" i="1"/>
  <c r="P7071" i="1"/>
  <c r="Q7071" i="1" s="1"/>
  <c r="L7071" i="1"/>
  <c r="M7071" i="1" s="1"/>
  <c r="H7071" i="1"/>
  <c r="I7071" i="1" s="1"/>
  <c r="G7071" i="1"/>
  <c r="P7070" i="1"/>
  <c r="Q7070" i="1" s="1"/>
  <c r="L7070" i="1"/>
  <c r="M7070" i="1" s="1"/>
  <c r="H7070" i="1"/>
  <c r="I7070" i="1" s="1"/>
  <c r="G7070" i="1"/>
  <c r="P7069" i="1"/>
  <c r="Q7069" i="1" s="1"/>
  <c r="L7069" i="1"/>
  <c r="M7069" i="1" s="1"/>
  <c r="H7069" i="1"/>
  <c r="I7069" i="1" s="1"/>
  <c r="G7069" i="1"/>
  <c r="P7068" i="1"/>
  <c r="Q7068" i="1" s="1"/>
  <c r="L7068" i="1"/>
  <c r="M7068" i="1" s="1"/>
  <c r="H7068" i="1"/>
  <c r="I7068" i="1" s="1"/>
  <c r="G7068" i="1"/>
  <c r="P7067" i="1"/>
  <c r="Q7067" i="1" s="1"/>
  <c r="L7067" i="1"/>
  <c r="M7067" i="1" s="1"/>
  <c r="H7067" i="1"/>
  <c r="I7067" i="1" s="1"/>
  <c r="G7067" i="1"/>
  <c r="P7066" i="1"/>
  <c r="Q7066" i="1" s="1"/>
  <c r="L7066" i="1"/>
  <c r="M7066" i="1" s="1"/>
  <c r="H7066" i="1"/>
  <c r="I7066" i="1" s="1"/>
  <c r="G7066" i="1"/>
  <c r="P7065" i="1"/>
  <c r="Q7065" i="1" s="1"/>
  <c r="L7065" i="1"/>
  <c r="M7065" i="1" s="1"/>
  <c r="H7065" i="1"/>
  <c r="I7065" i="1" s="1"/>
  <c r="G7065" i="1"/>
  <c r="P7064" i="1"/>
  <c r="Q7064" i="1" s="1"/>
  <c r="L7064" i="1"/>
  <c r="M7064" i="1" s="1"/>
  <c r="H7064" i="1"/>
  <c r="I7064" i="1" s="1"/>
  <c r="G7064" i="1"/>
  <c r="P7063" i="1"/>
  <c r="Q7063" i="1" s="1"/>
  <c r="L7063" i="1"/>
  <c r="M7063" i="1" s="1"/>
  <c r="H7063" i="1"/>
  <c r="I7063" i="1" s="1"/>
  <c r="G7063" i="1"/>
  <c r="P7062" i="1"/>
  <c r="Q7062" i="1" s="1"/>
  <c r="L7062" i="1"/>
  <c r="M7062" i="1" s="1"/>
  <c r="H7062" i="1"/>
  <c r="I7062" i="1" s="1"/>
  <c r="G7062" i="1"/>
  <c r="P7061" i="1"/>
  <c r="Q7061" i="1" s="1"/>
  <c r="L7061" i="1"/>
  <c r="M7061" i="1" s="1"/>
  <c r="H7061" i="1"/>
  <c r="I7061" i="1" s="1"/>
  <c r="G7061" i="1"/>
  <c r="P7060" i="1"/>
  <c r="Q7060" i="1" s="1"/>
  <c r="L7060" i="1"/>
  <c r="M7060" i="1" s="1"/>
  <c r="H7060" i="1"/>
  <c r="I7060" i="1" s="1"/>
  <c r="G7060" i="1"/>
  <c r="P7059" i="1"/>
  <c r="Q7059" i="1" s="1"/>
  <c r="L7059" i="1"/>
  <c r="M7059" i="1" s="1"/>
  <c r="H7059" i="1"/>
  <c r="I7059" i="1" s="1"/>
  <c r="G7059" i="1"/>
  <c r="P7058" i="1"/>
  <c r="Q7058" i="1" s="1"/>
  <c r="L7058" i="1"/>
  <c r="M7058" i="1" s="1"/>
  <c r="H7058" i="1"/>
  <c r="I7058" i="1" s="1"/>
  <c r="G7058" i="1"/>
  <c r="P7057" i="1"/>
  <c r="Q7057" i="1" s="1"/>
  <c r="L7057" i="1"/>
  <c r="M7057" i="1" s="1"/>
  <c r="H7057" i="1"/>
  <c r="I7057" i="1" s="1"/>
  <c r="G7057" i="1"/>
  <c r="P7056" i="1"/>
  <c r="Q7056" i="1" s="1"/>
  <c r="L7056" i="1"/>
  <c r="M7056" i="1" s="1"/>
  <c r="H7056" i="1"/>
  <c r="I7056" i="1" s="1"/>
  <c r="G7056" i="1"/>
  <c r="P7055" i="1"/>
  <c r="Q7055" i="1" s="1"/>
  <c r="L7055" i="1"/>
  <c r="M7055" i="1" s="1"/>
  <c r="H7055" i="1"/>
  <c r="I7055" i="1" s="1"/>
  <c r="G7055" i="1"/>
  <c r="P7054" i="1"/>
  <c r="Q7054" i="1" s="1"/>
  <c r="L7054" i="1"/>
  <c r="M7054" i="1" s="1"/>
  <c r="H7054" i="1"/>
  <c r="I7054" i="1" s="1"/>
  <c r="G7054" i="1"/>
  <c r="P7053" i="1"/>
  <c r="Q7053" i="1" s="1"/>
  <c r="L7053" i="1"/>
  <c r="M7053" i="1" s="1"/>
  <c r="H7053" i="1"/>
  <c r="I7053" i="1" s="1"/>
  <c r="G7053" i="1"/>
  <c r="P7052" i="1"/>
  <c r="Q7052" i="1" s="1"/>
  <c r="L7052" i="1"/>
  <c r="M7052" i="1" s="1"/>
  <c r="H7052" i="1"/>
  <c r="I7052" i="1" s="1"/>
  <c r="G7052" i="1"/>
  <c r="P7051" i="1"/>
  <c r="Q7051" i="1" s="1"/>
  <c r="L7051" i="1"/>
  <c r="M7051" i="1" s="1"/>
  <c r="H7051" i="1"/>
  <c r="I7051" i="1" s="1"/>
  <c r="G7051" i="1"/>
  <c r="P7050" i="1"/>
  <c r="Q7050" i="1" s="1"/>
  <c r="L7050" i="1"/>
  <c r="M7050" i="1" s="1"/>
  <c r="H7050" i="1"/>
  <c r="I7050" i="1" s="1"/>
  <c r="G7050" i="1"/>
  <c r="P7049" i="1"/>
  <c r="Q7049" i="1" s="1"/>
  <c r="L7049" i="1"/>
  <c r="M7049" i="1" s="1"/>
  <c r="H7049" i="1"/>
  <c r="I7049" i="1" s="1"/>
  <c r="G7049" i="1"/>
  <c r="P7048" i="1"/>
  <c r="Q7048" i="1" s="1"/>
  <c r="L7048" i="1"/>
  <c r="M7048" i="1" s="1"/>
  <c r="H7048" i="1"/>
  <c r="I7048" i="1" s="1"/>
  <c r="G7048" i="1"/>
  <c r="P7047" i="1"/>
  <c r="Q7047" i="1" s="1"/>
  <c r="L7047" i="1"/>
  <c r="M7047" i="1" s="1"/>
  <c r="H7047" i="1"/>
  <c r="I7047" i="1" s="1"/>
  <c r="G7047" i="1"/>
  <c r="P7046" i="1"/>
  <c r="Q7046" i="1" s="1"/>
  <c r="L7046" i="1"/>
  <c r="M7046" i="1" s="1"/>
  <c r="H7046" i="1"/>
  <c r="I7046" i="1" s="1"/>
  <c r="G7046" i="1"/>
  <c r="P7045" i="1"/>
  <c r="Q7045" i="1" s="1"/>
  <c r="L7045" i="1"/>
  <c r="M7045" i="1" s="1"/>
  <c r="H7045" i="1"/>
  <c r="I7045" i="1" s="1"/>
  <c r="G7045" i="1"/>
  <c r="P7044" i="1"/>
  <c r="Q7044" i="1" s="1"/>
  <c r="L7044" i="1"/>
  <c r="M7044" i="1" s="1"/>
  <c r="H7044" i="1"/>
  <c r="I7044" i="1" s="1"/>
  <c r="G7044" i="1"/>
  <c r="P7043" i="1"/>
  <c r="Q7043" i="1" s="1"/>
  <c r="L7043" i="1"/>
  <c r="M7043" i="1" s="1"/>
  <c r="H7043" i="1"/>
  <c r="I7043" i="1" s="1"/>
  <c r="G7043" i="1"/>
  <c r="P7042" i="1"/>
  <c r="Q7042" i="1" s="1"/>
  <c r="L7042" i="1"/>
  <c r="M7042" i="1" s="1"/>
  <c r="H7042" i="1"/>
  <c r="I7042" i="1" s="1"/>
  <c r="G7042" i="1"/>
  <c r="P7041" i="1"/>
  <c r="Q7041" i="1" s="1"/>
  <c r="L7041" i="1"/>
  <c r="M7041" i="1" s="1"/>
  <c r="H7041" i="1"/>
  <c r="I7041" i="1" s="1"/>
  <c r="G7041" i="1"/>
  <c r="P7040" i="1"/>
  <c r="Q7040" i="1" s="1"/>
  <c r="L7040" i="1"/>
  <c r="M7040" i="1" s="1"/>
  <c r="H7040" i="1"/>
  <c r="I7040" i="1" s="1"/>
  <c r="G7040" i="1"/>
  <c r="P7039" i="1"/>
  <c r="Q7039" i="1" s="1"/>
  <c r="L7039" i="1"/>
  <c r="M7039" i="1" s="1"/>
  <c r="H7039" i="1"/>
  <c r="I7039" i="1" s="1"/>
  <c r="G7039" i="1"/>
  <c r="P7038" i="1"/>
  <c r="Q7038" i="1" s="1"/>
  <c r="L7038" i="1"/>
  <c r="M7038" i="1" s="1"/>
  <c r="H7038" i="1"/>
  <c r="I7038" i="1" s="1"/>
  <c r="G7038" i="1"/>
  <c r="P7037" i="1"/>
  <c r="Q7037" i="1" s="1"/>
  <c r="L7037" i="1"/>
  <c r="M7037" i="1" s="1"/>
  <c r="H7037" i="1"/>
  <c r="I7037" i="1" s="1"/>
  <c r="G7037" i="1"/>
  <c r="P7036" i="1"/>
  <c r="Q7036" i="1" s="1"/>
  <c r="L7036" i="1"/>
  <c r="M7036" i="1" s="1"/>
  <c r="H7036" i="1"/>
  <c r="I7036" i="1" s="1"/>
  <c r="G7036" i="1"/>
  <c r="P7035" i="1"/>
  <c r="Q7035" i="1" s="1"/>
  <c r="L7035" i="1"/>
  <c r="M7035" i="1" s="1"/>
  <c r="H7035" i="1"/>
  <c r="I7035" i="1" s="1"/>
  <c r="G7035" i="1"/>
  <c r="P7034" i="1"/>
  <c r="Q7034" i="1" s="1"/>
  <c r="L7034" i="1"/>
  <c r="M7034" i="1" s="1"/>
  <c r="H7034" i="1"/>
  <c r="I7034" i="1" s="1"/>
  <c r="G7034" i="1"/>
  <c r="P7033" i="1"/>
  <c r="Q7033" i="1" s="1"/>
  <c r="L7033" i="1"/>
  <c r="M7033" i="1" s="1"/>
  <c r="H7033" i="1"/>
  <c r="I7033" i="1" s="1"/>
  <c r="G7033" i="1"/>
  <c r="P7032" i="1"/>
  <c r="Q7032" i="1" s="1"/>
  <c r="L7032" i="1"/>
  <c r="M7032" i="1" s="1"/>
  <c r="H7032" i="1"/>
  <c r="I7032" i="1" s="1"/>
  <c r="G7032" i="1"/>
  <c r="P7031" i="1"/>
  <c r="Q7031" i="1" s="1"/>
  <c r="L7031" i="1"/>
  <c r="M7031" i="1" s="1"/>
  <c r="H7031" i="1"/>
  <c r="I7031" i="1" s="1"/>
  <c r="G7031" i="1"/>
  <c r="P7030" i="1"/>
  <c r="Q7030" i="1" s="1"/>
  <c r="L7030" i="1"/>
  <c r="M7030" i="1" s="1"/>
  <c r="H7030" i="1"/>
  <c r="I7030" i="1" s="1"/>
  <c r="G7030" i="1"/>
  <c r="P7029" i="1"/>
  <c r="Q7029" i="1" s="1"/>
  <c r="L7029" i="1"/>
  <c r="M7029" i="1" s="1"/>
  <c r="H7029" i="1"/>
  <c r="I7029" i="1" s="1"/>
  <c r="G7029" i="1"/>
  <c r="P7028" i="1"/>
  <c r="Q7028" i="1" s="1"/>
  <c r="L7028" i="1"/>
  <c r="M7028" i="1" s="1"/>
  <c r="H7028" i="1"/>
  <c r="I7028" i="1" s="1"/>
  <c r="G7028" i="1"/>
  <c r="P7027" i="1"/>
  <c r="Q7027" i="1" s="1"/>
  <c r="L7027" i="1"/>
  <c r="M7027" i="1" s="1"/>
  <c r="H7027" i="1"/>
  <c r="I7027" i="1" s="1"/>
  <c r="G7027" i="1"/>
  <c r="P7026" i="1"/>
  <c r="Q7026" i="1" s="1"/>
  <c r="L7026" i="1"/>
  <c r="M7026" i="1" s="1"/>
  <c r="H7026" i="1"/>
  <c r="I7026" i="1" s="1"/>
  <c r="G7026" i="1"/>
  <c r="P7025" i="1"/>
  <c r="Q7025" i="1" s="1"/>
  <c r="L7025" i="1"/>
  <c r="M7025" i="1" s="1"/>
  <c r="H7025" i="1"/>
  <c r="I7025" i="1" s="1"/>
  <c r="G7025" i="1"/>
  <c r="P7024" i="1"/>
  <c r="Q7024" i="1" s="1"/>
  <c r="L7024" i="1"/>
  <c r="M7024" i="1" s="1"/>
  <c r="H7024" i="1"/>
  <c r="I7024" i="1" s="1"/>
  <c r="G7024" i="1"/>
  <c r="P7023" i="1"/>
  <c r="Q7023" i="1" s="1"/>
  <c r="L7023" i="1"/>
  <c r="M7023" i="1" s="1"/>
  <c r="H7023" i="1"/>
  <c r="I7023" i="1" s="1"/>
  <c r="G7023" i="1"/>
  <c r="P7022" i="1"/>
  <c r="Q7022" i="1" s="1"/>
  <c r="L7022" i="1"/>
  <c r="M7022" i="1" s="1"/>
  <c r="H7022" i="1"/>
  <c r="I7022" i="1" s="1"/>
  <c r="G7022" i="1"/>
  <c r="P7021" i="1"/>
  <c r="Q7021" i="1" s="1"/>
  <c r="L7021" i="1"/>
  <c r="M7021" i="1" s="1"/>
  <c r="H7021" i="1"/>
  <c r="I7021" i="1" s="1"/>
  <c r="G7021" i="1"/>
  <c r="P7020" i="1"/>
  <c r="Q7020" i="1" s="1"/>
  <c r="L7020" i="1"/>
  <c r="M7020" i="1" s="1"/>
  <c r="H7020" i="1"/>
  <c r="I7020" i="1" s="1"/>
  <c r="G7020" i="1"/>
  <c r="P7019" i="1"/>
  <c r="Q7019" i="1" s="1"/>
  <c r="L7019" i="1"/>
  <c r="M7019" i="1" s="1"/>
  <c r="H7019" i="1"/>
  <c r="I7019" i="1" s="1"/>
  <c r="G7019" i="1"/>
  <c r="P7018" i="1"/>
  <c r="Q7018" i="1" s="1"/>
  <c r="L7018" i="1"/>
  <c r="M7018" i="1" s="1"/>
  <c r="H7018" i="1"/>
  <c r="I7018" i="1" s="1"/>
  <c r="G7018" i="1"/>
  <c r="P7017" i="1"/>
  <c r="Q7017" i="1" s="1"/>
  <c r="L7017" i="1"/>
  <c r="M7017" i="1" s="1"/>
  <c r="H7017" i="1"/>
  <c r="I7017" i="1" s="1"/>
  <c r="G7017" i="1"/>
  <c r="P7016" i="1"/>
  <c r="Q7016" i="1" s="1"/>
  <c r="L7016" i="1"/>
  <c r="M7016" i="1" s="1"/>
  <c r="H7016" i="1"/>
  <c r="I7016" i="1" s="1"/>
  <c r="G7016" i="1"/>
  <c r="P7015" i="1"/>
  <c r="Q7015" i="1" s="1"/>
  <c r="L7015" i="1"/>
  <c r="M7015" i="1" s="1"/>
  <c r="H7015" i="1"/>
  <c r="I7015" i="1" s="1"/>
  <c r="G7015" i="1"/>
  <c r="P7014" i="1"/>
  <c r="Q7014" i="1" s="1"/>
  <c r="L7014" i="1"/>
  <c r="M7014" i="1" s="1"/>
  <c r="H7014" i="1"/>
  <c r="I7014" i="1" s="1"/>
  <c r="G7014" i="1"/>
  <c r="P7013" i="1"/>
  <c r="Q7013" i="1" s="1"/>
  <c r="L7013" i="1"/>
  <c r="M7013" i="1" s="1"/>
  <c r="H7013" i="1"/>
  <c r="I7013" i="1" s="1"/>
  <c r="G7013" i="1"/>
  <c r="P7012" i="1"/>
  <c r="Q7012" i="1" s="1"/>
  <c r="L7012" i="1"/>
  <c r="M7012" i="1" s="1"/>
  <c r="H7012" i="1"/>
  <c r="I7012" i="1" s="1"/>
  <c r="G7012" i="1"/>
  <c r="P7011" i="1"/>
  <c r="Q7011" i="1" s="1"/>
  <c r="L7011" i="1"/>
  <c r="M7011" i="1" s="1"/>
  <c r="H7011" i="1"/>
  <c r="I7011" i="1" s="1"/>
  <c r="G7011" i="1"/>
  <c r="P7010" i="1"/>
  <c r="Q7010" i="1" s="1"/>
  <c r="L7010" i="1"/>
  <c r="M7010" i="1" s="1"/>
  <c r="H7010" i="1"/>
  <c r="I7010" i="1" s="1"/>
  <c r="G7010" i="1"/>
  <c r="P7009" i="1"/>
  <c r="Q7009" i="1" s="1"/>
  <c r="L7009" i="1"/>
  <c r="M7009" i="1" s="1"/>
  <c r="H7009" i="1"/>
  <c r="I7009" i="1" s="1"/>
  <c r="G7009" i="1"/>
  <c r="P7008" i="1"/>
  <c r="Q7008" i="1" s="1"/>
  <c r="L7008" i="1"/>
  <c r="M7008" i="1" s="1"/>
  <c r="H7008" i="1"/>
  <c r="I7008" i="1" s="1"/>
  <c r="G7008" i="1"/>
  <c r="P7007" i="1"/>
  <c r="Q7007" i="1" s="1"/>
  <c r="L7007" i="1"/>
  <c r="M7007" i="1" s="1"/>
  <c r="H7007" i="1"/>
  <c r="I7007" i="1" s="1"/>
  <c r="G7007" i="1"/>
  <c r="P7006" i="1"/>
  <c r="Q7006" i="1" s="1"/>
  <c r="L7006" i="1"/>
  <c r="M7006" i="1" s="1"/>
  <c r="H7006" i="1"/>
  <c r="I7006" i="1" s="1"/>
  <c r="G7006" i="1"/>
  <c r="P7005" i="1"/>
  <c r="Q7005" i="1" s="1"/>
  <c r="L7005" i="1"/>
  <c r="M7005" i="1" s="1"/>
  <c r="H7005" i="1"/>
  <c r="I7005" i="1" s="1"/>
  <c r="G7005" i="1"/>
  <c r="P7004" i="1"/>
  <c r="Q7004" i="1" s="1"/>
  <c r="L7004" i="1"/>
  <c r="M7004" i="1" s="1"/>
  <c r="H7004" i="1"/>
  <c r="I7004" i="1" s="1"/>
  <c r="G7004" i="1"/>
  <c r="P7003" i="1"/>
  <c r="Q7003" i="1" s="1"/>
  <c r="L7003" i="1"/>
  <c r="M7003" i="1" s="1"/>
  <c r="H7003" i="1"/>
  <c r="I7003" i="1" s="1"/>
  <c r="G7003" i="1"/>
  <c r="P7002" i="1"/>
  <c r="Q7002" i="1" s="1"/>
  <c r="L7002" i="1"/>
  <c r="M7002" i="1" s="1"/>
  <c r="H7002" i="1"/>
  <c r="I7002" i="1" s="1"/>
  <c r="G7002" i="1"/>
  <c r="P7001" i="1"/>
  <c r="Q7001" i="1" s="1"/>
  <c r="L7001" i="1"/>
  <c r="M7001" i="1" s="1"/>
  <c r="H7001" i="1"/>
  <c r="I7001" i="1" s="1"/>
  <c r="G7001" i="1"/>
  <c r="P7000" i="1"/>
  <c r="Q7000" i="1" s="1"/>
  <c r="L7000" i="1"/>
  <c r="M7000" i="1" s="1"/>
  <c r="H7000" i="1"/>
  <c r="I7000" i="1" s="1"/>
  <c r="G7000" i="1"/>
  <c r="P6999" i="1"/>
  <c r="Q6999" i="1" s="1"/>
  <c r="L6999" i="1"/>
  <c r="M6999" i="1" s="1"/>
  <c r="H6999" i="1"/>
  <c r="I6999" i="1" s="1"/>
  <c r="G6999" i="1"/>
  <c r="P6998" i="1"/>
  <c r="Q6998" i="1" s="1"/>
  <c r="L6998" i="1"/>
  <c r="M6998" i="1" s="1"/>
  <c r="H6998" i="1"/>
  <c r="I6998" i="1" s="1"/>
  <c r="G6998" i="1"/>
  <c r="P6997" i="1"/>
  <c r="Q6997" i="1" s="1"/>
  <c r="L6997" i="1"/>
  <c r="M6997" i="1" s="1"/>
  <c r="H6997" i="1"/>
  <c r="I6997" i="1" s="1"/>
  <c r="G6997" i="1"/>
  <c r="P6996" i="1"/>
  <c r="Q6996" i="1" s="1"/>
  <c r="L6996" i="1"/>
  <c r="M6996" i="1" s="1"/>
  <c r="H6996" i="1"/>
  <c r="I6996" i="1" s="1"/>
  <c r="G6996" i="1"/>
  <c r="P6995" i="1"/>
  <c r="Q6995" i="1" s="1"/>
  <c r="L6995" i="1"/>
  <c r="M6995" i="1" s="1"/>
  <c r="H6995" i="1"/>
  <c r="I6995" i="1" s="1"/>
  <c r="G6995" i="1"/>
  <c r="P6994" i="1"/>
  <c r="Q6994" i="1" s="1"/>
  <c r="L6994" i="1"/>
  <c r="M6994" i="1" s="1"/>
  <c r="H6994" i="1"/>
  <c r="I6994" i="1" s="1"/>
  <c r="G6994" i="1"/>
  <c r="P6993" i="1"/>
  <c r="Q6993" i="1" s="1"/>
  <c r="L6993" i="1"/>
  <c r="M6993" i="1" s="1"/>
  <c r="H6993" i="1"/>
  <c r="I6993" i="1" s="1"/>
  <c r="G6993" i="1"/>
  <c r="P6992" i="1"/>
  <c r="Q6992" i="1" s="1"/>
  <c r="L6992" i="1"/>
  <c r="M6992" i="1" s="1"/>
  <c r="H6992" i="1"/>
  <c r="I6992" i="1" s="1"/>
  <c r="G6992" i="1"/>
  <c r="P6991" i="1"/>
  <c r="Q6991" i="1" s="1"/>
  <c r="L6991" i="1"/>
  <c r="M6991" i="1" s="1"/>
  <c r="H6991" i="1"/>
  <c r="I6991" i="1" s="1"/>
  <c r="G6991" i="1"/>
  <c r="P6990" i="1"/>
  <c r="Q6990" i="1" s="1"/>
  <c r="L6990" i="1"/>
  <c r="M6990" i="1" s="1"/>
  <c r="H6990" i="1"/>
  <c r="I6990" i="1" s="1"/>
  <c r="G6990" i="1"/>
  <c r="P6989" i="1"/>
  <c r="Q6989" i="1" s="1"/>
  <c r="L6989" i="1"/>
  <c r="M6989" i="1" s="1"/>
  <c r="H6989" i="1"/>
  <c r="I6989" i="1" s="1"/>
  <c r="G6989" i="1"/>
  <c r="P6988" i="1"/>
  <c r="Q6988" i="1" s="1"/>
  <c r="L6988" i="1"/>
  <c r="M6988" i="1" s="1"/>
  <c r="H6988" i="1"/>
  <c r="I6988" i="1" s="1"/>
  <c r="G6988" i="1"/>
  <c r="P6987" i="1"/>
  <c r="Q6987" i="1" s="1"/>
  <c r="L6987" i="1"/>
  <c r="M6987" i="1" s="1"/>
  <c r="H6987" i="1"/>
  <c r="I6987" i="1" s="1"/>
  <c r="G6987" i="1"/>
  <c r="P6986" i="1"/>
  <c r="Q6986" i="1" s="1"/>
  <c r="L6986" i="1"/>
  <c r="M6986" i="1" s="1"/>
  <c r="H6986" i="1"/>
  <c r="I6986" i="1" s="1"/>
  <c r="G6986" i="1"/>
  <c r="P6985" i="1"/>
  <c r="Q6985" i="1" s="1"/>
  <c r="L6985" i="1"/>
  <c r="M6985" i="1" s="1"/>
  <c r="H6985" i="1"/>
  <c r="I6985" i="1" s="1"/>
  <c r="G6985" i="1"/>
  <c r="P6984" i="1"/>
  <c r="Q6984" i="1" s="1"/>
  <c r="L6984" i="1"/>
  <c r="M6984" i="1" s="1"/>
  <c r="H6984" i="1"/>
  <c r="I6984" i="1" s="1"/>
  <c r="G6984" i="1"/>
  <c r="P6983" i="1"/>
  <c r="Q6983" i="1" s="1"/>
  <c r="L6983" i="1"/>
  <c r="M6983" i="1" s="1"/>
  <c r="H6983" i="1"/>
  <c r="I6983" i="1" s="1"/>
  <c r="G6983" i="1"/>
  <c r="P6982" i="1"/>
  <c r="Q6982" i="1" s="1"/>
  <c r="L6982" i="1"/>
  <c r="M6982" i="1" s="1"/>
  <c r="H6982" i="1"/>
  <c r="I6982" i="1" s="1"/>
  <c r="G6982" i="1"/>
  <c r="P6981" i="1"/>
  <c r="Q6981" i="1" s="1"/>
  <c r="L6981" i="1"/>
  <c r="M6981" i="1" s="1"/>
  <c r="H6981" i="1"/>
  <c r="I6981" i="1" s="1"/>
  <c r="G6981" i="1"/>
  <c r="P6980" i="1"/>
  <c r="Q6980" i="1" s="1"/>
  <c r="L6980" i="1"/>
  <c r="M6980" i="1" s="1"/>
  <c r="H6980" i="1"/>
  <c r="I6980" i="1" s="1"/>
  <c r="G6980" i="1"/>
  <c r="P6979" i="1"/>
  <c r="Q6979" i="1" s="1"/>
  <c r="L6979" i="1"/>
  <c r="M6979" i="1" s="1"/>
  <c r="H6979" i="1"/>
  <c r="I6979" i="1" s="1"/>
  <c r="G6979" i="1"/>
  <c r="P6978" i="1"/>
  <c r="Q6978" i="1" s="1"/>
  <c r="L6978" i="1"/>
  <c r="M6978" i="1" s="1"/>
  <c r="H6978" i="1"/>
  <c r="I6978" i="1" s="1"/>
  <c r="G6978" i="1"/>
  <c r="P6977" i="1"/>
  <c r="Q6977" i="1" s="1"/>
  <c r="L6977" i="1"/>
  <c r="M6977" i="1" s="1"/>
  <c r="H6977" i="1"/>
  <c r="I6977" i="1" s="1"/>
  <c r="G6977" i="1"/>
  <c r="P6976" i="1"/>
  <c r="Q6976" i="1" s="1"/>
  <c r="L6976" i="1"/>
  <c r="M6976" i="1" s="1"/>
  <c r="H6976" i="1"/>
  <c r="I6976" i="1" s="1"/>
  <c r="G6976" i="1"/>
  <c r="P6975" i="1"/>
  <c r="Q6975" i="1" s="1"/>
  <c r="L6975" i="1"/>
  <c r="M6975" i="1" s="1"/>
  <c r="H6975" i="1"/>
  <c r="I6975" i="1" s="1"/>
  <c r="G6975" i="1"/>
  <c r="P6974" i="1"/>
  <c r="Q6974" i="1" s="1"/>
  <c r="L6974" i="1"/>
  <c r="M6974" i="1" s="1"/>
  <c r="H6974" i="1"/>
  <c r="I6974" i="1" s="1"/>
  <c r="G6974" i="1"/>
  <c r="P6973" i="1"/>
  <c r="Q6973" i="1" s="1"/>
  <c r="L6973" i="1"/>
  <c r="M6973" i="1" s="1"/>
  <c r="H6973" i="1"/>
  <c r="I6973" i="1" s="1"/>
  <c r="G6973" i="1"/>
  <c r="P6972" i="1"/>
  <c r="Q6972" i="1" s="1"/>
  <c r="L6972" i="1"/>
  <c r="M6972" i="1" s="1"/>
  <c r="H6972" i="1"/>
  <c r="I6972" i="1" s="1"/>
  <c r="G6972" i="1"/>
  <c r="P6971" i="1"/>
  <c r="Q6971" i="1" s="1"/>
  <c r="L6971" i="1"/>
  <c r="M6971" i="1" s="1"/>
  <c r="H6971" i="1"/>
  <c r="I6971" i="1" s="1"/>
  <c r="G6971" i="1"/>
  <c r="P6970" i="1"/>
  <c r="Q6970" i="1" s="1"/>
  <c r="L6970" i="1"/>
  <c r="M6970" i="1" s="1"/>
  <c r="H6970" i="1"/>
  <c r="I6970" i="1" s="1"/>
  <c r="G6970" i="1"/>
  <c r="P6969" i="1"/>
  <c r="Q6969" i="1" s="1"/>
  <c r="L6969" i="1"/>
  <c r="M6969" i="1" s="1"/>
  <c r="H6969" i="1"/>
  <c r="I6969" i="1" s="1"/>
  <c r="G6969" i="1"/>
  <c r="P6968" i="1"/>
  <c r="Q6968" i="1" s="1"/>
  <c r="L6968" i="1"/>
  <c r="M6968" i="1" s="1"/>
  <c r="H6968" i="1"/>
  <c r="I6968" i="1" s="1"/>
  <c r="G6968" i="1"/>
  <c r="P6967" i="1"/>
  <c r="Q6967" i="1" s="1"/>
  <c r="L6967" i="1"/>
  <c r="M6967" i="1" s="1"/>
  <c r="H6967" i="1"/>
  <c r="I6967" i="1" s="1"/>
  <c r="G6967" i="1"/>
  <c r="P6966" i="1"/>
  <c r="Q6966" i="1" s="1"/>
  <c r="L6966" i="1"/>
  <c r="M6966" i="1" s="1"/>
  <c r="H6966" i="1"/>
  <c r="I6966" i="1" s="1"/>
  <c r="G6966" i="1"/>
  <c r="P6965" i="1"/>
  <c r="Q6965" i="1" s="1"/>
  <c r="L6965" i="1"/>
  <c r="M6965" i="1" s="1"/>
  <c r="H6965" i="1"/>
  <c r="I6965" i="1" s="1"/>
  <c r="G6965" i="1"/>
  <c r="P6964" i="1"/>
  <c r="Q6964" i="1" s="1"/>
  <c r="L6964" i="1"/>
  <c r="M6964" i="1" s="1"/>
  <c r="H6964" i="1"/>
  <c r="I6964" i="1" s="1"/>
  <c r="G6964" i="1"/>
  <c r="P6963" i="1"/>
  <c r="Q6963" i="1" s="1"/>
  <c r="L6963" i="1"/>
  <c r="M6963" i="1" s="1"/>
  <c r="H6963" i="1"/>
  <c r="I6963" i="1" s="1"/>
  <c r="G6963" i="1"/>
  <c r="P6962" i="1"/>
  <c r="Q6962" i="1" s="1"/>
  <c r="L6962" i="1"/>
  <c r="M6962" i="1" s="1"/>
  <c r="H6962" i="1"/>
  <c r="I6962" i="1" s="1"/>
  <c r="G6962" i="1"/>
  <c r="P6961" i="1"/>
  <c r="Q6961" i="1" s="1"/>
  <c r="L6961" i="1"/>
  <c r="M6961" i="1" s="1"/>
  <c r="H6961" i="1"/>
  <c r="I6961" i="1" s="1"/>
  <c r="G6961" i="1"/>
  <c r="P6960" i="1"/>
  <c r="Q6960" i="1" s="1"/>
  <c r="L6960" i="1"/>
  <c r="M6960" i="1" s="1"/>
  <c r="H6960" i="1"/>
  <c r="I6960" i="1" s="1"/>
  <c r="G6960" i="1"/>
  <c r="P6959" i="1"/>
  <c r="Q6959" i="1" s="1"/>
  <c r="L6959" i="1"/>
  <c r="M6959" i="1" s="1"/>
  <c r="H6959" i="1"/>
  <c r="I6959" i="1" s="1"/>
  <c r="G6959" i="1"/>
  <c r="P6958" i="1"/>
  <c r="Q6958" i="1" s="1"/>
  <c r="L6958" i="1"/>
  <c r="M6958" i="1" s="1"/>
  <c r="H6958" i="1"/>
  <c r="I6958" i="1" s="1"/>
  <c r="G6958" i="1"/>
  <c r="P6957" i="1"/>
  <c r="Q6957" i="1" s="1"/>
  <c r="L6957" i="1"/>
  <c r="M6957" i="1" s="1"/>
  <c r="H6957" i="1"/>
  <c r="I6957" i="1" s="1"/>
  <c r="G6957" i="1"/>
  <c r="P6956" i="1"/>
  <c r="Q6956" i="1" s="1"/>
  <c r="L6956" i="1"/>
  <c r="M6956" i="1" s="1"/>
  <c r="H6956" i="1"/>
  <c r="I6956" i="1" s="1"/>
  <c r="G6956" i="1"/>
  <c r="P6955" i="1"/>
  <c r="Q6955" i="1" s="1"/>
  <c r="L6955" i="1"/>
  <c r="M6955" i="1" s="1"/>
  <c r="H6955" i="1"/>
  <c r="I6955" i="1" s="1"/>
  <c r="G6955" i="1"/>
  <c r="P6954" i="1"/>
  <c r="Q6954" i="1" s="1"/>
  <c r="L6954" i="1"/>
  <c r="M6954" i="1" s="1"/>
  <c r="H6954" i="1"/>
  <c r="I6954" i="1" s="1"/>
  <c r="G6954" i="1"/>
  <c r="P6953" i="1"/>
  <c r="Q6953" i="1" s="1"/>
  <c r="L6953" i="1"/>
  <c r="M6953" i="1" s="1"/>
  <c r="H6953" i="1"/>
  <c r="I6953" i="1" s="1"/>
  <c r="G6953" i="1"/>
  <c r="P6952" i="1"/>
  <c r="Q6952" i="1" s="1"/>
  <c r="L6952" i="1"/>
  <c r="M6952" i="1" s="1"/>
  <c r="H6952" i="1"/>
  <c r="I6952" i="1" s="1"/>
  <c r="G6952" i="1"/>
  <c r="P6951" i="1"/>
  <c r="Q6951" i="1" s="1"/>
  <c r="L6951" i="1"/>
  <c r="M6951" i="1" s="1"/>
  <c r="H6951" i="1"/>
  <c r="I6951" i="1" s="1"/>
  <c r="G6951" i="1"/>
  <c r="P6950" i="1"/>
  <c r="Q6950" i="1" s="1"/>
  <c r="L6950" i="1"/>
  <c r="M6950" i="1" s="1"/>
  <c r="H6950" i="1"/>
  <c r="I6950" i="1" s="1"/>
  <c r="G6950" i="1"/>
  <c r="P6949" i="1"/>
  <c r="Q6949" i="1" s="1"/>
  <c r="L6949" i="1"/>
  <c r="M6949" i="1" s="1"/>
  <c r="H6949" i="1"/>
  <c r="I6949" i="1" s="1"/>
  <c r="G6949" i="1"/>
  <c r="P6948" i="1"/>
  <c r="Q6948" i="1" s="1"/>
  <c r="L6948" i="1"/>
  <c r="M6948" i="1" s="1"/>
  <c r="H6948" i="1"/>
  <c r="I6948" i="1" s="1"/>
  <c r="G6948" i="1"/>
  <c r="P6947" i="1"/>
  <c r="Q6947" i="1" s="1"/>
  <c r="L6947" i="1"/>
  <c r="M6947" i="1" s="1"/>
  <c r="H6947" i="1"/>
  <c r="I6947" i="1" s="1"/>
  <c r="G6947" i="1"/>
  <c r="P6946" i="1"/>
  <c r="Q6946" i="1" s="1"/>
  <c r="L6946" i="1"/>
  <c r="M6946" i="1" s="1"/>
  <c r="H6946" i="1"/>
  <c r="I6946" i="1" s="1"/>
  <c r="G6946" i="1"/>
  <c r="P6945" i="1"/>
  <c r="Q6945" i="1" s="1"/>
  <c r="L6945" i="1"/>
  <c r="M6945" i="1" s="1"/>
  <c r="H6945" i="1"/>
  <c r="I6945" i="1" s="1"/>
  <c r="G6945" i="1"/>
  <c r="P6944" i="1"/>
  <c r="Q6944" i="1" s="1"/>
  <c r="L6944" i="1"/>
  <c r="M6944" i="1" s="1"/>
  <c r="H6944" i="1"/>
  <c r="I6944" i="1" s="1"/>
  <c r="G6944" i="1"/>
  <c r="P6943" i="1"/>
  <c r="Q6943" i="1" s="1"/>
  <c r="L6943" i="1"/>
  <c r="M6943" i="1" s="1"/>
  <c r="H6943" i="1"/>
  <c r="I6943" i="1" s="1"/>
  <c r="G6943" i="1"/>
  <c r="P6942" i="1"/>
  <c r="Q6942" i="1" s="1"/>
  <c r="L6942" i="1"/>
  <c r="M6942" i="1" s="1"/>
  <c r="H6942" i="1"/>
  <c r="I6942" i="1" s="1"/>
  <c r="G6942" i="1"/>
  <c r="P6941" i="1"/>
  <c r="Q6941" i="1" s="1"/>
  <c r="L6941" i="1"/>
  <c r="M6941" i="1" s="1"/>
  <c r="H6941" i="1"/>
  <c r="I6941" i="1" s="1"/>
  <c r="G6941" i="1"/>
  <c r="P6940" i="1"/>
  <c r="Q6940" i="1" s="1"/>
  <c r="L6940" i="1"/>
  <c r="M6940" i="1" s="1"/>
  <c r="H6940" i="1"/>
  <c r="I6940" i="1" s="1"/>
  <c r="G6940" i="1"/>
  <c r="P6939" i="1"/>
  <c r="Q6939" i="1" s="1"/>
  <c r="L6939" i="1"/>
  <c r="M6939" i="1" s="1"/>
  <c r="H6939" i="1"/>
  <c r="I6939" i="1" s="1"/>
  <c r="G6939" i="1"/>
  <c r="P6938" i="1"/>
  <c r="Q6938" i="1" s="1"/>
  <c r="L6938" i="1"/>
  <c r="M6938" i="1" s="1"/>
  <c r="H6938" i="1"/>
  <c r="I6938" i="1" s="1"/>
  <c r="G6938" i="1"/>
  <c r="P6937" i="1"/>
  <c r="Q6937" i="1" s="1"/>
  <c r="L6937" i="1"/>
  <c r="M6937" i="1" s="1"/>
  <c r="H6937" i="1"/>
  <c r="I6937" i="1" s="1"/>
  <c r="G6937" i="1"/>
  <c r="P6936" i="1"/>
  <c r="Q6936" i="1" s="1"/>
  <c r="L6936" i="1"/>
  <c r="M6936" i="1" s="1"/>
  <c r="H6936" i="1"/>
  <c r="I6936" i="1" s="1"/>
  <c r="G6936" i="1"/>
  <c r="P6935" i="1"/>
  <c r="Q6935" i="1" s="1"/>
  <c r="L6935" i="1"/>
  <c r="M6935" i="1" s="1"/>
  <c r="H6935" i="1"/>
  <c r="I6935" i="1" s="1"/>
  <c r="G6935" i="1"/>
  <c r="P6934" i="1"/>
  <c r="Q6934" i="1" s="1"/>
  <c r="L6934" i="1"/>
  <c r="M6934" i="1" s="1"/>
  <c r="H6934" i="1"/>
  <c r="I6934" i="1" s="1"/>
  <c r="G6934" i="1"/>
  <c r="P6933" i="1"/>
  <c r="Q6933" i="1" s="1"/>
  <c r="L6933" i="1"/>
  <c r="M6933" i="1" s="1"/>
  <c r="H6933" i="1"/>
  <c r="I6933" i="1" s="1"/>
  <c r="G6933" i="1"/>
  <c r="P6932" i="1"/>
  <c r="Q6932" i="1" s="1"/>
  <c r="L6932" i="1"/>
  <c r="M6932" i="1" s="1"/>
  <c r="H6932" i="1"/>
  <c r="I6932" i="1" s="1"/>
  <c r="G6932" i="1"/>
  <c r="P6931" i="1"/>
  <c r="Q6931" i="1" s="1"/>
  <c r="L6931" i="1"/>
  <c r="M6931" i="1" s="1"/>
  <c r="H6931" i="1"/>
  <c r="I6931" i="1" s="1"/>
  <c r="G6931" i="1"/>
  <c r="P6930" i="1"/>
  <c r="Q6930" i="1" s="1"/>
  <c r="L6930" i="1"/>
  <c r="M6930" i="1" s="1"/>
  <c r="H6930" i="1"/>
  <c r="I6930" i="1" s="1"/>
  <c r="G6930" i="1"/>
  <c r="P6929" i="1"/>
  <c r="Q6929" i="1" s="1"/>
  <c r="L6929" i="1"/>
  <c r="M6929" i="1" s="1"/>
  <c r="H6929" i="1"/>
  <c r="I6929" i="1" s="1"/>
  <c r="G6929" i="1"/>
  <c r="P6928" i="1"/>
  <c r="Q6928" i="1" s="1"/>
  <c r="L6928" i="1"/>
  <c r="M6928" i="1" s="1"/>
  <c r="H6928" i="1"/>
  <c r="I6928" i="1" s="1"/>
  <c r="G6928" i="1"/>
  <c r="P6927" i="1"/>
  <c r="Q6927" i="1" s="1"/>
  <c r="L6927" i="1"/>
  <c r="M6927" i="1" s="1"/>
  <c r="H6927" i="1"/>
  <c r="I6927" i="1" s="1"/>
  <c r="G6927" i="1"/>
  <c r="P6926" i="1"/>
  <c r="Q6926" i="1" s="1"/>
  <c r="L6926" i="1"/>
  <c r="M6926" i="1" s="1"/>
  <c r="H6926" i="1"/>
  <c r="I6926" i="1" s="1"/>
  <c r="G6926" i="1"/>
  <c r="P6925" i="1"/>
  <c r="Q6925" i="1" s="1"/>
  <c r="L6925" i="1"/>
  <c r="M6925" i="1" s="1"/>
  <c r="H6925" i="1"/>
  <c r="I6925" i="1" s="1"/>
  <c r="G6925" i="1"/>
  <c r="P6924" i="1"/>
  <c r="Q6924" i="1" s="1"/>
  <c r="L6924" i="1"/>
  <c r="M6924" i="1" s="1"/>
  <c r="H6924" i="1"/>
  <c r="I6924" i="1" s="1"/>
  <c r="G6924" i="1"/>
  <c r="P6923" i="1"/>
  <c r="Q6923" i="1" s="1"/>
  <c r="L6923" i="1"/>
  <c r="M6923" i="1" s="1"/>
  <c r="H6923" i="1"/>
  <c r="I6923" i="1" s="1"/>
  <c r="G6923" i="1"/>
  <c r="P6922" i="1"/>
  <c r="Q6922" i="1" s="1"/>
  <c r="L6922" i="1"/>
  <c r="M6922" i="1" s="1"/>
  <c r="H6922" i="1"/>
  <c r="I6922" i="1" s="1"/>
  <c r="G6922" i="1"/>
  <c r="P6921" i="1"/>
  <c r="Q6921" i="1" s="1"/>
  <c r="L6921" i="1"/>
  <c r="M6921" i="1" s="1"/>
  <c r="H6921" i="1"/>
  <c r="I6921" i="1" s="1"/>
  <c r="G6921" i="1"/>
  <c r="P6920" i="1"/>
  <c r="Q6920" i="1" s="1"/>
  <c r="L6920" i="1"/>
  <c r="M6920" i="1" s="1"/>
  <c r="H6920" i="1"/>
  <c r="I6920" i="1" s="1"/>
  <c r="G6920" i="1"/>
  <c r="P6919" i="1"/>
  <c r="Q6919" i="1" s="1"/>
  <c r="L6919" i="1"/>
  <c r="M6919" i="1" s="1"/>
  <c r="H6919" i="1"/>
  <c r="I6919" i="1" s="1"/>
  <c r="G6919" i="1"/>
  <c r="P6918" i="1"/>
  <c r="Q6918" i="1" s="1"/>
  <c r="L6918" i="1"/>
  <c r="M6918" i="1" s="1"/>
  <c r="H6918" i="1"/>
  <c r="I6918" i="1" s="1"/>
  <c r="G6918" i="1"/>
  <c r="P6917" i="1"/>
  <c r="Q6917" i="1" s="1"/>
  <c r="L6917" i="1"/>
  <c r="M6917" i="1" s="1"/>
  <c r="H6917" i="1"/>
  <c r="I6917" i="1" s="1"/>
  <c r="G6917" i="1"/>
  <c r="P6916" i="1"/>
  <c r="Q6916" i="1" s="1"/>
  <c r="L6916" i="1"/>
  <c r="M6916" i="1" s="1"/>
  <c r="H6916" i="1"/>
  <c r="I6916" i="1" s="1"/>
  <c r="G6916" i="1"/>
  <c r="P6915" i="1"/>
  <c r="Q6915" i="1" s="1"/>
  <c r="L6915" i="1"/>
  <c r="M6915" i="1" s="1"/>
  <c r="H6915" i="1"/>
  <c r="I6915" i="1" s="1"/>
  <c r="G6915" i="1"/>
  <c r="P6914" i="1"/>
  <c r="Q6914" i="1" s="1"/>
  <c r="L6914" i="1"/>
  <c r="M6914" i="1" s="1"/>
  <c r="H6914" i="1"/>
  <c r="I6914" i="1" s="1"/>
  <c r="G6914" i="1"/>
  <c r="P6913" i="1"/>
  <c r="Q6913" i="1" s="1"/>
  <c r="L6913" i="1"/>
  <c r="M6913" i="1" s="1"/>
  <c r="H6913" i="1"/>
  <c r="I6913" i="1" s="1"/>
  <c r="G6913" i="1"/>
  <c r="P6912" i="1"/>
  <c r="Q6912" i="1" s="1"/>
  <c r="L6912" i="1"/>
  <c r="M6912" i="1" s="1"/>
  <c r="H6912" i="1"/>
  <c r="I6912" i="1" s="1"/>
  <c r="G6912" i="1"/>
  <c r="P6911" i="1"/>
  <c r="Q6911" i="1" s="1"/>
  <c r="L6911" i="1"/>
  <c r="M6911" i="1" s="1"/>
  <c r="H6911" i="1"/>
  <c r="I6911" i="1" s="1"/>
  <c r="G6911" i="1"/>
  <c r="P6910" i="1"/>
  <c r="Q6910" i="1" s="1"/>
  <c r="L6910" i="1"/>
  <c r="M6910" i="1" s="1"/>
  <c r="H6910" i="1"/>
  <c r="I6910" i="1" s="1"/>
  <c r="G6910" i="1"/>
  <c r="P6909" i="1"/>
  <c r="Q6909" i="1" s="1"/>
  <c r="L6909" i="1"/>
  <c r="M6909" i="1" s="1"/>
  <c r="H6909" i="1"/>
  <c r="I6909" i="1" s="1"/>
  <c r="G6909" i="1"/>
  <c r="P6908" i="1"/>
  <c r="Q6908" i="1" s="1"/>
  <c r="L6908" i="1"/>
  <c r="M6908" i="1" s="1"/>
  <c r="H6908" i="1"/>
  <c r="I6908" i="1" s="1"/>
  <c r="G6908" i="1"/>
  <c r="P6907" i="1"/>
  <c r="Q6907" i="1" s="1"/>
  <c r="L6907" i="1"/>
  <c r="M6907" i="1" s="1"/>
  <c r="H6907" i="1"/>
  <c r="I6907" i="1" s="1"/>
  <c r="G6907" i="1"/>
  <c r="P6906" i="1"/>
  <c r="Q6906" i="1" s="1"/>
  <c r="L6906" i="1"/>
  <c r="M6906" i="1" s="1"/>
  <c r="H6906" i="1"/>
  <c r="I6906" i="1" s="1"/>
  <c r="G6906" i="1"/>
  <c r="P6905" i="1"/>
  <c r="Q6905" i="1" s="1"/>
  <c r="L6905" i="1"/>
  <c r="M6905" i="1" s="1"/>
  <c r="H6905" i="1"/>
  <c r="I6905" i="1" s="1"/>
  <c r="G6905" i="1"/>
  <c r="P6904" i="1"/>
  <c r="Q6904" i="1" s="1"/>
  <c r="L6904" i="1"/>
  <c r="M6904" i="1" s="1"/>
  <c r="H6904" i="1"/>
  <c r="I6904" i="1" s="1"/>
  <c r="G6904" i="1"/>
  <c r="P6903" i="1"/>
  <c r="Q6903" i="1" s="1"/>
  <c r="L6903" i="1"/>
  <c r="M6903" i="1" s="1"/>
  <c r="H6903" i="1"/>
  <c r="I6903" i="1" s="1"/>
  <c r="G6903" i="1"/>
  <c r="P6902" i="1"/>
  <c r="Q6902" i="1" s="1"/>
  <c r="L6902" i="1"/>
  <c r="M6902" i="1" s="1"/>
  <c r="H6902" i="1"/>
  <c r="I6902" i="1" s="1"/>
  <c r="G6902" i="1"/>
  <c r="P6901" i="1"/>
  <c r="Q6901" i="1" s="1"/>
  <c r="L6901" i="1"/>
  <c r="M6901" i="1" s="1"/>
  <c r="H6901" i="1"/>
  <c r="I6901" i="1" s="1"/>
  <c r="G6901" i="1"/>
  <c r="P6900" i="1"/>
  <c r="Q6900" i="1" s="1"/>
  <c r="L6900" i="1"/>
  <c r="M6900" i="1" s="1"/>
  <c r="H6900" i="1"/>
  <c r="I6900" i="1" s="1"/>
  <c r="G6900" i="1"/>
  <c r="P6899" i="1"/>
  <c r="Q6899" i="1" s="1"/>
  <c r="L6899" i="1"/>
  <c r="M6899" i="1" s="1"/>
  <c r="H6899" i="1"/>
  <c r="I6899" i="1" s="1"/>
  <c r="G6899" i="1"/>
  <c r="P6898" i="1"/>
  <c r="Q6898" i="1" s="1"/>
  <c r="L6898" i="1"/>
  <c r="M6898" i="1" s="1"/>
  <c r="H6898" i="1"/>
  <c r="I6898" i="1" s="1"/>
  <c r="G6898" i="1"/>
  <c r="P6897" i="1"/>
  <c r="Q6897" i="1" s="1"/>
  <c r="L6897" i="1"/>
  <c r="M6897" i="1" s="1"/>
  <c r="H6897" i="1"/>
  <c r="I6897" i="1" s="1"/>
  <c r="G6897" i="1"/>
  <c r="P6896" i="1"/>
  <c r="Q6896" i="1" s="1"/>
  <c r="L6896" i="1"/>
  <c r="M6896" i="1" s="1"/>
  <c r="H6896" i="1"/>
  <c r="I6896" i="1" s="1"/>
  <c r="G6896" i="1"/>
  <c r="P6895" i="1"/>
  <c r="Q6895" i="1" s="1"/>
  <c r="L6895" i="1"/>
  <c r="M6895" i="1" s="1"/>
  <c r="H6895" i="1"/>
  <c r="I6895" i="1" s="1"/>
  <c r="G6895" i="1"/>
  <c r="P6894" i="1"/>
  <c r="Q6894" i="1" s="1"/>
  <c r="L6894" i="1"/>
  <c r="M6894" i="1" s="1"/>
  <c r="H6894" i="1"/>
  <c r="I6894" i="1" s="1"/>
  <c r="G6894" i="1"/>
  <c r="P6893" i="1"/>
  <c r="Q6893" i="1" s="1"/>
  <c r="L6893" i="1"/>
  <c r="M6893" i="1" s="1"/>
  <c r="H6893" i="1"/>
  <c r="I6893" i="1" s="1"/>
  <c r="G6893" i="1"/>
  <c r="P6892" i="1"/>
  <c r="Q6892" i="1" s="1"/>
  <c r="L6892" i="1"/>
  <c r="M6892" i="1" s="1"/>
  <c r="H6892" i="1"/>
  <c r="I6892" i="1" s="1"/>
  <c r="G6892" i="1"/>
  <c r="P6891" i="1"/>
  <c r="Q6891" i="1" s="1"/>
  <c r="L6891" i="1"/>
  <c r="M6891" i="1" s="1"/>
  <c r="H6891" i="1"/>
  <c r="I6891" i="1" s="1"/>
  <c r="G6891" i="1"/>
  <c r="P6890" i="1"/>
  <c r="Q6890" i="1" s="1"/>
  <c r="L6890" i="1"/>
  <c r="M6890" i="1" s="1"/>
  <c r="H6890" i="1"/>
  <c r="I6890" i="1" s="1"/>
  <c r="G6890" i="1"/>
  <c r="P6889" i="1"/>
  <c r="Q6889" i="1" s="1"/>
  <c r="L6889" i="1"/>
  <c r="M6889" i="1" s="1"/>
  <c r="H6889" i="1"/>
  <c r="I6889" i="1" s="1"/>
  <c r="G6889" i="1"/>
  <c r="P6888" i="1"/>
  <c r="Q6888" i="1" s="1"/>
  <c r="L6888" i="1"/>
  <c r="M6888" i="1" s="1"/>
  <c r="H6888" i="1"/>
  <c r="I6888" i="1" s="1"/>
  <c r="G6888" i="1"/>
  <c r="P6887" i="1"/>
  <c r="Q6887" i="1" s="1"/>
  <c r="L6887" i="1"/>
  <c r="M6887" i="1" s="1"/>
  <c r="H6887" i="1"/>
  <c r="I6887" i="1" s="1"/>
  <c r="G6887" i="1"/>
  <c r="P6886" i="1"/>
  <c r="Q6886" i="1" s="1"/>
  <c r="L6886" i="1"/>
  <c r="M6886" i="1" s="1"/>
  <c r="H6886" i="1"/>
  <c r="I6886" i="1" s="1"/>
  <c r="G6886" i="1"/>
  <c r="P6885" i="1"/>
  <c r="Q6885" i="1" s="1"/>
  <c r="L6885" i="1"/>
  <c r="M6885" i="1" s="1"/>
  <c r="H6885" i="1"/>
  <c r="I6885" i="1" s="1"/>
  <c r="G6885" i="1"/>
  <c r="P6884" i="1"/>
  <c r="Q6884" i="1" s="1"/>
  <c r="L6884" i="1"/>
  <c r="M6884" i="1" s="1"/>
  <c r="H6884" i="1"/>
  <c r="I6884" i="1" s="1"/>
  <c r="G6884" i="1"/>
  <c r="P6883" i="1"/>
  <c r="Q6883" i="1" s="1"/>
  <c r="L6883" i="1"/>
  <c r="M6883" i="1" s="1"/>
  <c r="H6883" i="1"/>
  <c r="I6883" i="1" s="1"/>
  <c r="G6883" i="1"/>
  <c r="P6882" i="1"/>
  <c r="Q6882" i="1" s="1"/>
  <c r="L6882" i="1"/>
  <c r="M6882" i="1" s="1"/>
  <c r="H6882" i="1"/>
  <c r="I6882" i="1" s="1"/>
  <c r="G6882" i="1"/>
  <c r="P6881" i="1"/>
  <c r="Q6881" i="1" s="1"/>
  <c r="L6881" i="1"/>
  <c r="M6881" i="1" s="1"/>
  <c r="H6881" i="1"/>
  <c r="I6881" i="1" s="1"/>
  <c r="G6881" i="1"/>
  <c r="P6880" i="1"/>
  <c r="Q6880" i="1" s="1"/>
  <c r="L6880" i="1"/>
  <c r="M6880" i="1" s="1"/>
  <c r="H6880" i="1"/>
  <c r="I6880" i="1" s="1"/>
  <c r="G6880" i="1"/>
  <c r="P6879" i="1"/>
  <c r="Q6879" i="1" s="1"/>
  <c r="L6879" i="1"/>
  <c r="M6879" i="1" s="1"/>
  <c r="H6879" i="1"/>
  <c r="I6879" i="1" s="1"/>
  <c r="G6879" i="1"/>
  <c r="P6878" i="1"/>
  <c r="Q6878" i="1" s="1"/>
  <c r="L6878" i="1"/>
  <c r="M6878" i="1" s="1"/>
  <c r="H6878" i="1"/>
  <c r="I6878" i="1" s="1"/>
  <c r="G6878" i="1"/>
  <c r="P6877" i="1"/>
  <c r="Q6877" i="1" s="1"/>
  <c r="L6877" i="1"/>
  <c r="M6877" i="1" s="1"/>
  <c r="H6877" i="1"/>
  <c r="I6877" i="1" s="1"/>
  <c r="G6877" i="1"/>
  <c r="P6876" i="1"/>
  <c r="Q6876" i="1" s="1"/>
  <c r="L6876" i="1"/>
  <c r="M6876" i="1" s="1"/>
  <c r="H6876" i="1"/>
  <c r="I6876" i="1" s="1"/>
  <c r="G6876" i="1"/>
  <c r="P6875" i="1"/>
  <c r="Q6875" i="1" s="1"/>
  <c r="L6875" i="1"/>
  <c r="M6875" i="1" s="1"/>
  <c r="H6875" i="1"/>
  <c r="I6875" i="1" s="1"/>
  <c r="G6875" i="1"/>
  <c r="P6874" i="1"/>
  <c r="Q6874" i="1" s="1"/>
  <c r="L6874" i="1"/>
  <c r="M6874" i="1" s="1"/>
  <c r="H6874" i="1"/>
  <c r="I6874" i="1" s="1"/>
  <c r="G6874" i="1"/>
  <c r="P6873" i="1"/>
  <c r="Q6873" i="1" s="1"/>
  <c r="L6873" i="1"/>
  <c r="M6873" i="1" s="1"/>
  <c r="H6873" i="1"/>
  <c r="I6873" i="1" s="1"/>
  <c r="G6873" i="1"/>
  <c r="P6872" i="1"/>
  <c r="Q6872" i="1" s="1"/>
  <c r="L6872" i="1"/>
  <c r="M6872" i="1" s="1"/>
  <c r="H6872" i="1"/>
  <c r="I6872" i="1" s="1"/>
  <c r="G6872" i="1"/>
  <c r="P6871" i="1"/>
  <c r="Q6871" i="1" s="1"/>
  <c r="L6871" i="1"/>
  <c r="M6871" i="1" s="1"/>
  <c r="H6871" i="1"/>
  <c r="I6871" i="1" s="1"/>
  <c r="G6871" i="1"/>
  <c r="P6870" i="1"/>
  <c r="Q6870" i="1" s="1"/>
  <c r="L6870" i="1"/>
  <c r="M6870" i="1" s="1"/>
  <c r="H6870" i="1"/>
  <c r="I6870" i="1" s="1"/>
  <c r="G6870" i="1"/>
  <c r="P6869" i="1"/>
  <c r="Q6869" i="1" s="1"/>
  <c r="L6869" i="1"/>
  <c r="M6869" i="1" s="1"/>
  <c r="H6869" i="1"/>
  <c r="I6869" i="1" s="1"/>
  <c r="G6869" i="1"/>
  <c r="P6868" i="1"/>
  <c r="Q6868" i="1" s="1"/>
  <c r="L6868" i="1"/>
  <c r="M6868" i="1" s="1"/>
  <c r="H6868" i="1"/>
  <c r="I6868" i="1" s="1"/>
  <c r="G6868" i="1"/>
  <c r="P6867" i="1"/>
  <c r="Q6867" i="1" s="1"/>
  <c r="L6867" i="1"/>
  <c r="M6867" i="1" s="1"/>
  <c r="H6867" i="1"/>
  <c r="I6867" i="1" s="1"/>
  <c r="G6867" i="1"/>
  <c r="P6866" i="1"/>
  <c r="Q6866" i="1" s="1"/>
  <c r="L6866" i="1"/>
  <c r="M6866" i="1" s="1"/>
  <c r="H6866" i="1"/>
  <c r="I6866" i="1" s="1"/>
  <c r="G6866" i="1"/>
  <c r="P6865" i="1"/>
  <c r="Q6865" i="1" s="1"/>
  <c r="L6865" i="1"/>
  <c r="M6865" i="1" s="1"/>
  <c r="H6865" i="1"/>
  <c r="I6865" i="1" s="1"/>
  <c r="G6865" i="1"/>
  <c r="P6864" i="1"/>
  <c r="Q6864" i="1" s="1"/>
  <c r="L6864" i="1"/>
  <c r="M6864" i="1" s="1"/>
  <c r="H6864" i="1"/>
  <c r="I6864" i="1" s="1"/>
  <c r="G6864" i="1"/>
  <c r="P6863" i="1"/>
  <c r="Q6863" i="1" s="1"/>
  <c r="L6863" i="1"/>
  <c r="M6863" i="1" s="1"/>
  <c r="H6863" i="1"/>
  <c r="I6863" i="1" s="1"/>
  <c r="G6863" i="1"/>
  <c r="P6862" i="1"/>
  <c r="Q6862" i="1" s="1"/>
  <c r="L6862" i="1"/>
  <c r="M6862" i="1" s="1"/>
  <c r="H6862" i="1"/>
  <c r="I6862" i="1" s="1"/>
  <c r="G6862" i="1"/>
  <c r="P6861" i="1"/>
  <c r="Q6861" i="1" s="1"/>
  <c r="L6861" i="1"/>
  <c r="M6861" i="1" s="1"/>
  <c r="H6861" i="1"/>
  <c r="I6861" i="1" s="1"/>
  <c r="G6861" i="1"/>
  <c r="P6860" i="1"/>
  <c r="Q6860" i="1" s="1"/>
  <c r="L6860" i="1"/>
  <c r="M6860" i="1" s="1"/>
  <c r="H6860" i="1"/>
  <c r="I6860" i="1" s="1"/>
  <c r="G6860" i="1"/>
  <c r="P6859" i="1"/>
  <c r="Q6859" i="1" s="1"/>
  <c r="L6859" i="1"/>
  <c r="M6859" i="1" s="1"/>
  <c r="H6859" i="1"/>
  <c r="I6859" i="1" s="1"/>
  <c r="G6859" i="1"/>
  <c r="P6858" i="1"/>
  <c r="Q6858" i="1" s="1"/>
  <c r="L6858" i="1"/>
  <c r="M6858" i="1" s="1"/>
  <c r="H6858" i="1"/>
  <c r="I6858" i="1" s="1"/>
  <c r="G6858" i="1"/>
  <c r="P6857" i="1"/>
  <c r="Q6857" i="1" s="1"/>
  <c r="L6857" i="1"/>
  <c r="M6857" i="1" s="1"/>
  <c r="H6857" i="1"/>
  <c r="I6857" i="1" s="1"/>
  <c r="G6857" i="1"/>
  <c r="P6856" i="1"/>
  <c r="Q6856" i="1" s="1"/>
  <c r="L6856" i="1"/>
  <c r="M6856" i="1" s="1"/>
  <c r="H6856" i="1"/>
  <c r="I6856" i="1" s="1"/>
  <c r="G6856" i="1"/>
  <c r="P6855" i="1"/>
  <c r="Q6855" i="1" s="1"/>
  <c r="L6855" i="1"/>
  <c r="M6855" i="1" s="1"/>
  <c r="H6855" i="1"/>
  <c r="I6855" i="1" s="1"/>
  <c r="G6855" i="1"/>
  <c r="P6854" i="1"/>
  <c r="Q6854" i="1" s="1"/>
  <c r="L6854" i="1"/>
  <c r="M6854" i="1" s="1"/>
  <c r="H6854" i="1"/>
  <c r="I6854" i="1" s="1"/>
  <c r="G6854" i="1"/>
  <c r="P6853" i="1"/>
  <c r="Q6853" i="1" s="1"/>
  <c r="L6853" i="1"/>
  <c r="M6853" i="1" s="1"/>
  <c r="H6853" i="1"/>
  <c r="I6853" i="1" s="1"/>
  <c r="G6853" i="1"/>
  <c r="P6852" i="1"/>
  <c r="Q6852" i="1" s="1"/>
  <c r="L6852" i="1"/>
  <c r="M6852" i="1" s="1"/>
  <c r="H6852" i="1"/>
  <c r="I6852" i="1" s="1"/>
  <c r="G6852" i="1"/>
  <c r="P6851" i="1"/>
  <c r="Q6851" i="1" s="1"/>
  <c r="L6851" i="1"/>
  <c r="M6851" i="1" s="1"/>
  <c r="H6851" i="1"/>
  <c r="I6851" i="1" s="1"/>
  <c r="G6851" i="1"/>
  <c r="P6850" i="1"/>
  <c r="Q6850" i="1" s="1"/>
  <c r="L6850" i="1"/>
  <c r="M6850" i="1" s="1"/>
  <c r="H6850" i="1"/>
  <c r="I6850" i="1" s="1"/>
  <c r="G6850" i="1"/>
  <c r="P6849" i="1"/>
  <c r="Q6849" i="1" s="1"/>
  <c r="L6849" i="1"/>
  <c r="M6849" i="1" s="1"/>
  <c r="H6849" i="1"/>
  <c r="I6849" i="1" s="1"/>
  <c r="G6849" i="1"/>
  <c r="P6848" i="1"/>
  <c r="Q6848" i="1" s="1"/>
  <c r="L6848" i="1"/>
  <c r="M6848" i="1" s="1"/>
  <c r="H6848" i="1"/>
  <c r="I6848" i="1" s="1"/>
  <c r="G6848" i="1"/>
  <c r="P6847" i="1"/>
  <c r="Q6847" i="1" s="1"/>
  <c r="L6847" i="1"/>
  <c r="M6847" i="1" s="1"/>
  <c r="H6847" i="1"/>
  <c r="I6847" i="1" s="1"/>
  <c r="G6847" i="1"/>
  <c r="P6846" i="1"/>
  <c r="Q6846" i="1" s="1"/>
  <c r="L6846" i="1"/>
  <c r="M6846" i="1" s="1"/>
  <c r="H6846" i="1"/>
  <c r="I6846" i="1" s="1"/>
  <c r="G6846" i="1"/>
  <c r="P6845" i="1"/>
  <c r="Q6845" i="1" s="1"/>
  <c r="L6845" i="1"/>
  <c r="M6845" i="1" s="1"/>
  <c r="H6845" i="1"/>
  <c r="I6845" i="1" s="1"/>
  <c r="G6845" i="1"/>
  <c r="P6844" i="1"/>
  <c r="Q6844" i="1" s="1"/>
  <c r="L6844" i="1"/>
  <c r="M6844" i="1" s="1"/>
  <c r="H6844" i="1"/>
  <c r="I6844" i="1" s="1"/>
  <c r="G6844" i="1"/>
  <c r="P6843" i="1"/>
  <c r="Q6843" i="1" s="1"/>
  <c r="L6843" i="1"/>
  <c r="M6843" i="1" s="1"/>
  <c r="H6843" i="1"/>
  <c r="I6843" i="1" s="1"/>
  <c r="G6843" i="1"/>
  <c r="P6842" i="1"/>
  <c r="Q6842" i="1" s="1"/>
  <c r="L6842" i="1"/>
  <c r="M6842" i="1" s="1"/>
  <c r="H6842" i="1"/>
  <c r="I6842" i="1" s="1"/>
  <c r="G6842" i="1"/>
  <c r="P6841" i="1"/>
  <c r="Q6841" i="1" s="1"/>
  <c r="L6841" i="1"/>
  <c r="M6841" i="1" s="1"/>
  <c r="H6841" i="1"/>
  <c r="I6841" i="1" s="1"/>
  <c r="G6841" i="1"/>
  <c r="P6840" i="1"/>
  <c r="Q6840" i="1" s="1"/>
  <c r="L6840" i="1"/>
  <c r="M6840" i="1" s="1"/>
  <c r="H6840" i="1"/>
  <c r="I6840" i="1" s="1"/>
  <c r="G6840" i="1"/>
  <c r="P6839" i="1"/>
  <c r="Q6839" i="1" s="1"/>
  <c r="L6839" i="1"/>
  <c r="M6839" i="1" s="1"/>
  <c r="H6839" i="1"/>
  <c r="I6839" i="1" s="1"/>
  <c r="G6839" i="1"/>
  <c r="P6838" i="1"/>
  <c r="Q6838" i="1" s="1"/>
  <c r="L6838" i="1"/>
  <c r="M6838" i="1" s="1"/>
  <c r="H6838" i="1"/>
  <c r="I6838" i="1" s="1"/>
  <c r="G6838" i="1"/>
  <c r="P6837" i="1"/>
  <c r="Q6837" i="1" s="1"/>
  <c r="L6837" i="1"/>
  <c r="M6837" i="1" s="1"/>
  <c r="H6837" i="1"/>
  <c r="I6837" i="1" s="1"/>
  <c r="G6837" i="1"/>
  <c r="P6836" i="1"/>
  <c r="Q6836" i="1" s="1"/>
  <c r="L6836" i="1"/>
  <c r="M6836" i="1" s="1"/>
  <c r="H6836" i="1"/>
  <c r="I6836" i="1" s="1"/>
  <c r="G6836" i="1"/>
  <c r="P6835" i="1"/>
  <c r="Q6835" i="1" s="1"/>
  <c r="L6835" i="1"/>
  <c r="M6835" i="1" s="1"/>
  <c r="H6835" i="1"/>
  <c r="I6835" i="1" s="1"/>
  <c r="G6835" i="1"/>
  <c r="P6834" i="1"/>
  <c r="Q6834" i="1" s="1"/>
  <c r="L6834" i="1"/>
  <c r="M6834" i="1" s="1"/>
  <c r="H6834" i="1"/>
  <c r="I6834" i="1" s="1"/>
  <c r="G6834" i="1"/>
  <c r="P6833" i="1"/>
  <c r="Q6833" i="1" s="1"/>
  <c r="L6833" i="1"/>
  <c r="M6833" i="1" s="1"/>
  <c r="H6833" i="1"/>
  <c r="I6833" i="1" s="1"/>
  <c r="G6833" i="1"/>
  <c r="P6832" i="1"/>
  <c r="Q6832" i="1" s="1"/>
  <c r="L6832" i="1"/>
  <c r="M6832" i="1" s="1"/>
  <c r="H6832" i="1"/>
  <c r="I6832" i="1" s="1"/>
  <c r="G6832" i="1"/>
  <c r="P6831" i="1"/>
  <c r="Q6831" i="1" s="1"/>
  <c r="L6831" i="1"/>
  <c r="M6831" i="1" s="1"/>
  <c r="H6831" i="1"/>
  <c r="I6831" i="1" s="1"/>
  <c r="G6831" i="1"/>
  <c r="P6830" i="1"/>
  <c r="Q6830" i="1" s="1"/>
  <c r="L6830" i="1"/>
  <c r="M6830" i="1" s="1"/>
  <c r="H6830" i="1"/>
  <c r="I6830" i="1" s="1"/>
  <c r="G6830" i="1"/>
  <c r="P6829" i="1"/>
  <c r="Q6829" i="1" s="1"/>
  <c r="L6829" i="1"/>
  <c r="M6829" i="1" s="1"/>
  <c r="H6829" i="1"/>
  <c r="I6829" i="1" s="1"/>
  <c r="G6829" i="1"/>
  <c r="P6828" i="1"/>
  <c r="Q6828" i="1" s="1"/>
  <c r="L6828" i="1"/>
  <c r="M6828" i="1" s="1"/>
  <c r="H6828" i="1"/>
  <c r="I6828" i="1" s="1"/>
  <c r="G6828" i="1"/>
  <c r="P6827" i="1"/>
  <c r="Q6827" i="1" s="1"/>
  <c r="L6827" i="1"/>
  <c r="M6827" i="1" s="1"/>
  <c r="H6827" i="1"/>
  <c r="I6827" i="1" s="1"/>
  <c r="G6827" i="1"/>
  <c r="P6826" i="1"/>
  <c r="Q6826" i="1" s="1"/>
  <c r="L6826" i="1"/>
  <c r="M6826" i="1" s="1"/>
  <c r="H6826" i="1"/>
  <c r="I6826" i="1" s="1"/>
  <c r="G6826" i="1"/>
  <c r="P6825" i="1"/>
  <c r="Q6825" i="1" s="1"/>
  <c r="L6825" i="1"/>
  <c r="M6825" i="1" s="1"/>
  <c r="H6825" i="1"/>
  <c r="I6825" i="1" s="1"/>
  <c r="G6825" i="1"/>
  <c r="P6824" i="1"/>
  <c r="Q6824" i="1" s="1"/>
  <c r="L6824" i="1"/>
  <c r="M6824" i="1" s="1"/>
  <c r="H6824" i="1"/>
  <c r="I6824" i="1" s="1"/>
  <c r="G6824" i="1"/>
  <c r="P6823" i="1"/>
  <c r="Q6823" i="1" s="1"/>
  <c r="L6823" i="1"/>
  <c r="M6823" i="1" s="1"/>
  <c r="H6823" i="1"/>
  <c r="I6823" i="1" s="1"/>
  <c r="G6823" i="1"/>
  <c r="P6822" i="1"/>
  <c r="Q6822" i="1" s="1"/>
  <c r="L6822" i="1"/>
  <c r="M6822" i="1" s="1"/>
  <c r="H6822" i="1"/>
  <c r="I6822" i="1" s="1"/>
  <c r="G6822" i="1"/>
  <c r="P6821" i="1"/>
  <c r="Q6821" i="1" s="1"/>
  <c r="L6821" i="1"/>
  <c r="M6821" i="1" s="1"/>
  <c r="H6821" i="1"/>
  <c r="I6821" i="1" s="1"/>
  <c r="G6821" i="1"/>
  <c r="P6820" i="1"/>
  <c r="Q6820" i="1" s="1"/>
  <c r="L6820" i="1"/>
  <c r="M6820" i="1" s="1"/>
  <c r="H6820" i="1"/>
  <c r="I6820" i="1" s="1"/>
  <c r="G6820" i="1"/>
  <c r="P6819" i="1"/>
  <c r="Q6819" i="1" s="1"/>
  <c r="L6819" i="1"/>
  <c r="M6819" i="1" s="1"/>
  <c r="H6819" i="1"/>
  <c r="I6819" i="1" s="1"/>
  <c r="G6819" i="1"/>
  <c r="P6818" i="1"/>
  <c r="Q6818" i="1" s="1"/>
  <c r="L6818" i="1"/>
  <c r="M6818" i="1" s="1"/>
  <c r="H6818" i="1"/>
  <c r="I6818" i="1" s="1"/>
  <c r="G6818" i="1"/>
  <c r="P6817" i="1"/>
  <c r="Q6817" i="1" s="1"/>
  <c r="L6817" i="1"/>
  <c r="M6817" i="1" s="1"/>
  <c r="H6817" i="1"/>
  <c r="I6817" i="1" s="1"/>
  <c r="G6817" i="1"/>
  <c r="P6816" i="1"/>
  <c r="Q6816" i="1" s="1"/>
  <c r="L6816" i="1"/>
  <c r="M6816" i="1" s="1"/>
  <c r="H6816" i="1"/>
  <c r="I6816" i="1" s="1"/>
  <c r="G6816" i="1"/>
  <c r="P6815" i="1"/>
  <c r="Q6815" i="1" s="1"/>
  <c r="L6815" i="1"/>
  <c r="M6815" i="1" s="1"/>
  <c r="H6815" i="1"/>
  <c r="I6815" i="1" s="1"/>
  <c r="G6815" i="1"/>
  <c r="P6814" i="1"/>
  <c r="Q6814" i="1" s="1"/>
  <c r="L6814" i="1"/>
  <c r="M6814" i="1" s="1"/>
  <c r="H6814" i="1"/>
  <c r="I6814" i="1" s="1"/>
  <c r="G6814" i="1"/>
  <c r="P6813" i="1"/>
  <c r="Q6813" i="1" s="1"/>
  <c r="L6813" i="1"/>
  <c r="M6813" i="1" s="1"/>
  <c r="H6813" i="1"/>
  <c r="I6813" i="1" s="1"/>
  <c r="G6813" i="1"/>
  <c r="P6812" i="1"/>
  <c r="Q6812" i="1" s="1"/>
  <c r="L6812" i="1"/>
  <c r="M6812" i="1" s="1"/>
  <c r="H6812" i="1"/>
  <c r="I6812" i="1" s="1"/>
  <c r="G6812" i="1"/>
  <c r="P6811" i="1"/>
  <c r="Q6811" i="1" s="1"/>
  <c r="L6811" i="1"/>
  <c r="M6811" i="1" s="1"/>
  <c r="H6811" i="1"/>
  <c r="I6811" i="1" s="1"/>
  <c r="G6811" i="1"/>
  <c r="P6810" i="1"/>
  <c r="Q6810" i="1" s="1"/>
  <c r="L6810" i="1"/>
  <c r="M6810" i="1" s="1"/>
  <c r="H6810" i="1"/>
  <c r="I6810" i="1" s="1"/>
  <c r="G6810" i="1"/>
  <c r="P6809" i="1"/>
  <c r="Q6809" i="1" s="1"/>
  <c r="L6809" i="1"/>
  <c r="M6809" i="1" s="1"/>
  <c r="H6809" i="1"/>
  <c r="I6809" i="1" s="1"/>
  <c r="G6809" i="1"/>
  <c r="P6808" i="1"/>
  <c r="Q6808" i="1" s="1"/>
  <c r="L6808" i="1"/>
  <c r="M6808" i="1" s="1"/>
  <c r="H6808" i="1"/>
  <c r="I6808" i="1" s="1"/>
  <c r="G6808" i="1"/>
  <c r="P6807" i="1"/>
  <c r="Q6807" i="1" s="1"/>
  <c r="L6807" i="1"/>
  <c r="M6807" i="1" s="1"/>
  <c r="H6807" i="1"/>
  <c r="I6807" i="1" s="1"/>
  <c r="G6807" i="1"/>
  <c r="P6806" i="1"/>
  <c r="Q6806" i="1" s="1"/>
  <c r="L6806" i="1"/>
  <c r="M6806" i="1" s="1"/>
  <c r="H6806" i="1"/>
  <c r="I6806" i="1" s="1"/>
  <c r="G6806" i="1"/>
  <c r="P6805" i="1"/>
  <c r="Q6805" i="1" s="1"/>
  <c r="L6805" i="1"/>
  <c r="M6805" i="1" s="1"/>
  <c r="H6805" i="1"/>
  <c r="I6805" i="1" s="1"/>
  <c r="G6805" i="1"/>
  <c r="P6804" i="1"/>
  <c r="Q6804" i="1" s="1"/>
  <c r="L6804" i="1"/>
  <c r="M6804" i="1" s="1"/>
  <c r="H6804" i="1"/>
  <c r="I6804" i="1" s="1"/>
  <c r="G6804" i="1"/>
  <c r="P6803" i="1"/>
  <c r="Q6803" i="1" s="1"/>
  <c r="L6803" i="1"/>
  <c r="M6803" i="1" s="1"/>
  <c r="H6803" i="1"/>
  <c r="I6803" i="1" s="1"/>
  <c r="G6803" i="1"/>
  <c r="P6802" i="1"/>
  <c r="Q6802" i="1" s="1"/>
  <c r="L6802" i="1"/>
  <c r="M6802" i="1" s="1"/>
  <c r="H6802" i="1"/>
  <c r="I6802" i="1" s="1"/>
  <c r="G6802" i="1"/>
  <c r="P6801" i="1"/>
  <c r="Q6801" i="1" s="1"/>
  <c r="L6801" i="1"/>
  <c r="M6801" i="1" s="1"/>
  <c r="H6801" i="1"/>
  <c r="I6801" i="1" s="1"/>
  <c r="G6801" i="1"/>
  <c r="P6800" i="1"/>
  <c r="Q6800" i="1" s="1"/>
  <c r="L6800" i="1"/>
  <c r="M6800" i="1" s="1"/>
  <c r="H6800" i="1"/>
  <c r="I6800" i="1" s="1"/>
  <c r="G6800" i="1"/>
  <c r="P6799" i="1"/>
  <c r="Q6799" i="1" s="1"/>
  <c r="L6799" i="1"/>
  <c r="M6799" i="1" s="1"/>
  <c r="H6799" i="1"/>
  <c r="I6799" i="1" s="1"/>
  <c r="G6799" i="1"/>
  <c r="P6798" i="1"/>
  <c r="Q6798" i="1" s="1"/>
  <c r="L6798" i="1"/>
  <c r="M6798" i="1" s="1"/>
  <c r="H6798" i="1"/>
  <c r="I6798" i="1" s="1"/>
  <c r="G6798" i="1"/>
  <c r="P6797" i="1"/>
  <c r="Q6797" i="1" s="1"/>
  <c r="L6797" i="1"/>
  <c r="M6797" i="1" s="1"/>
  <c r="H6797" i="1"/>
  <c r="I6797" i="1" s="1"/>
  <c r="G6797" i="1"/>
  <c r="P6796" i="1"/>
  <c r="Q6796" i="1" s="1"/>
  <c r="L6796" i="1"/>
  <c r="M6796" i="1" s="1"/>
  <c r="H6796" i="1"/>
  <c r="I6796" i="1" s="1"/>
  <c r="G6796" i="1"/>
  <c r="P6795" i="1"/>
  <c r="Q6795" i="1" s="1"/>
  <c r="L6795" i="1"/>
  <c r="M6795" i="1" s="1"/>
  <c r="H6795" i="1"/>
  <c r="I6795" i="1" s="1"/>
  <c r="G6795" i="1"/>
  <c r="P6794" i="1"/>
  <c r="Q6794" i="1" s="1"/>
  <c r="L6794" i="1"/>
  <c r="M6794" i="1" s="1"/>
  <c r="H6794" i="1"/>
  <c r="I6794" i="1" s="1"/>
  <c r="G6794" i="1"/>
  <c r="P6793" i="1"/>
  <c r="Q6793" i="1" s="1"/>
  <c r="L6793" i="1"/>
  <c r="M6793" i="1" s="1"/>
  <c r="H6793" i="1"/>
  <c r="I6793" i="1" s="1"/>
  <c r="G6793" i="1"/>
  <c r="P6792" i="1"/>
  <c r="Q6792" i="1" s="1"/>
  <c r="L6792" i="1"/>
  <c r="M6792" i="1" s="1"/>
  <c r="H6792" i="1"/>
  <c r="I6792" i="1" s="1"/>
  <c r="G6792" i="1"/>
  <c r="P6791" i="1"/>
  <c r="Q6791" i="1" s="1"/>
  <c r="L6791" i="1"/>
  <c r="M6791" i="1" s="1"/>
  <c r="H6791" i="1"/>
  <c r="I6791" i="1" s="1"/>
  <c r="G6791" i="1"/>
  <c r="P6790" i="1"/>
  <c r="Q6790" i="1" s="1"/>
  <c r="L6790" i="1"/>
  <c r="M6790" i="1" s="1"/>
  <c r="H6790" i="1"/>
  <c r="I6790" i="1" s="1"/>
  <c r="G6790" i="1"/>
  <c r="P6789" i="1"/>
  <c r="Q6789" i="1" s="1"/>
  <c r="L6789" i="1"/>
  <c r="M6789" i="1" s="1"/>
  <c r="H6789" i="1"/>
  <c r="I6789" i="1" s="1"/>
  <c r="G6789" i="1"/>
  <c r="P6788" i="1"/>
  <c r="Q6788" i="1" s="1"/>
  <c r="L6788" i="1"/>
  <c r="M6788" i="1" s="1"/>
  <c r="H6788" i="1"/>
  <c r="I6788" i="1" s="1"/>
  <c r="G6788" i="1"/>
  <c r="P6787" i="1"/>
  <c r="Q6787" i="1" s="1"/>
  <c r="L6787" i="1"/>
  <c r="M6787" i="1" s="1"/>
  <c r="H6787" i="1"/>
  <c r="I6787" i="1" s="1"/>
  <c r="G6787" i="1"/>
  <c r="P6786" i="1"/>
  <c r="Q6786" i="1" s="1"/>
  <c r="L6786" i="1"/>
  <c r="M6786" i="1" s="1"/>
  <c r="H6786" i="1"/>
  <c r="I6786" i="1" s="1"/>
  <c r="G6786" i="1"/>
  <c r="P6785" i="1"/>
  <c r="Q6785" i="1" s="1"/>
  <c r="L6785" i="1"/>
  <c r="M6785" i="1" s="1"/>
  <c r="H6785" i="1"/>
  <c r="I6785" i="1" s="1"/>
  <c r="G6785" i="1"/>
  <c r="P6784" i="1"/>
  <c r="Q6784" i="1" s="1"/>
  <c r="L6784" i="1"/>
  <c r="M6784" i="1" s="1"/>
  <c r="H6784" i="1"/>
  <c r="I6784" i="1" s="1"/>
  <c r="G6784" i="1"/>
  <c r="P6783" i="1"/>
  <c r="Q6783" i="1" s="1"/>
  <c r="L6783" i="1"/>
  <c r="M6783" i="1" s="1"/>
  <c r="H6783" i="1"/>
  <c r="I6783" i="1" s="1"/>
  <c r="G6783" i="1"/>
  <c r="P6782" i="1"/>
  <c r="Q6782" i="1" s="1"/>
  <c r="L6782" i="1"/>
  <c r="M6782" i="1" s="1"/>
  <c r="H6782" i="1"/>
  <c r="I6782" i="1" s="1"/>
  <c r="G6782" i="1"/>
  <c r="P6781" i="1"/>
  <c r="Q6781" i="1" s="1"/>
  <c r="L6781" i="1"/>
  <c r="M6781" i="1" s="1"/>
  <c r="H6781" i="1"/>
  <c r="I6781" i="1" s="1"/>
  <c r="G6781" i="1"/>
  <c r="P6780" i="1"/>
  <c r="Q6780" i="1" s="1"/>
  <c r="L6780" i="1"/>
  <c r="M6780" i="1" s="1"/>
  <c r="H6780" i="1"/>
  <c r="I6780" i="1" s="1"/>
  <c r="G6780" i="1"/>
  <c r="P6779" i="1"/>
  <c r="Q6779" i="1" s="1"/>
  <c r="L6779" i="1"/>
  <c r="M6779" i="1" s="1"/>
  <c r="H6779" i="1"/>
  <c r="I6779" i="1" s="1"/>
  <c r="G6779" i="1"/>
  <c r="P6778" i="1"/>
  <c r="Q6778" i="1" s="1"/>
  <c r="L6778" i="1"/>
  <c r="M6778" i="1" s="1"/>
  <c r="H6778" i="1"/>
  <c r="I6778" i="1" s="1"/>
  <c r="G6778" i="1"/>
  <c r="P6777" i="1"/>
  <c r="Q6777" i="1" s="1"/>
  <c r="L6777" i="1"/>
  <c r="M6777" i="1" s="1"/>
  <c r="H6777" i="1"/>
  <c r="I6777" i="1" s="1"/>
  <c r="G6777" i="1"/>
  <c r="P6776" i="1"/>
  <c r="Q6776" i="1" s="1"/>
  <c r="L6776" i="1"/>
  <c r="M6776" i="1" s="1"/>
  <c r="H6776" i="1"/>
  <c r="I6776" i="1" s="1"/>
  <c r="G6776" i="1"/>
  <c r="P6775" i="1"/>
  <c r="Q6775" i="1" s="1"/>
  <c r="L6775" i="1"/>
  <c r="M6775" i="1" s="1"/>
  <c r="H6775" i="1"/>
  <c r="I6775" i="1" s="1"/>
  <c r="G6775" i="1"/>
  <c r="P6774" i="1"/>
  <c r="Q6774" i="1" s="1"/>
  <c r="L6774" i="1"/>
  <c r="M6774" i="1" s="1"/>
  <c r="H6774" i="1"/>
  <c r="I6774" i="1" s="1"/>
  <c r="G6774" i="1"/>
  <c r="P6773" i="1"/>
  <c r="Q6773" i="1" s="1"/>
  <c r="L6773" i="1"/>
  <c r="M6773" i="1" s="1"/>
  <c r="H6773" i="1"/>
  <c r="I6773" i="1" s="1"/>
  <c r="G6773" i="1"/>
  <c r="P6772" i="1"/>
  <c r="Q6772" i="1" s="1"/>
  <c r="L6772" i="1"/>
  <c r="M6772" i="1" s="1"/>
  <c r="H6772" i="1"/>
  <c r="I6772" i="1" s="1"/>
  <c r="G6772" i="1"/>
  <c r="P6771" i="1"/>
  <c r="Q6771" i="1" s="1"/>
  <c r="L6771" i="1"/>
  <c r="M6771" i="1" s="1"/>
  <c r="H6771" i="1"/>
  <c r="I6771" i="1" s="1"/>
  <c r="G6771" i="1"/>
  <c r="P6770" i="1"/>
  <c r="Q6770" i="1" s="1"/>
  <c r="L6770" i="1"/>
  <c r="M6770" i="1" s="1"/>
  <c r="H6770" i="1"/>
  <c r="I6770" i="1" s="1"/>
  <c r="G6770" i="1"/>
  <c r="P6769" i="1"/>
  <c r="Q6769" i="1" s="1"/>
  <c r="L6769" i="1"/>
  <c r="M6769" i="1" s="1"/>
  <c r="H6769" i="1"/>
  <c r="I6769" i="1" s="1"/>
  <c r="G6769" i="1"/>
  <c r="P6768" i="1"/>
  <c r="Q6768" i="1" s="1"/>
  <c r="L6768" i="1"/>
  <c r="M6768" i="1" s="1"/>
  <c r="H6768" i="1"/>
  <c r="I6768" i="1" s="1"/>
  <c r="G6768" i="1"/>
  <c r="P6767" i="1"/>
  <c r="Q6767" i="1" s="1"/>
  <c r="L6767" i="1"/>
  <c r="M6767" i="1" s="1"/>
  <c r="H6767" i="1"/>
  <c r="I6767" i="1" s="1"/>
  <c r="G6767" i="1"/>
  <c r="P6766" i="1"/>
  <c r="Q6766" i="1" s="1"/>
  <c r="L6766" i="1"/>
  <c r="M6766" i="1" s="1"/>
  <c r="H6766" i="1"/>
  <c r="I6766" i="1" s="1"/>
  <c r="G6766" i="1"/>
  <c r="P6765" i="1"/>
  <c r="Q6765" i="1" s="1"/>
  <c r="L6765" i="1"/>
  <c r="M6765" i="1" s="1"/>
  <c r="H6765" i="1"/>
  <c r="I6765" i="1" s="1"/>
  <c r="G6765" i="1"/>
  <c r="P6764" i="1"/>
  <c r="Q6764" i="1" s="1"/>
  <c r="L6764" i="1"/>
  <c r="M6764" i="1" s="1"/>
  <c r="H6764" i="1"/>
  <c r="I6764" i="1" s="1"/>
  <c r="G6764" i="1"/>
  <c r="P6763" i="1"/>
  <c r="Q6763" i="1" s="1"/>
  <c r="L6763" i="1"/>
  <c r="M6763" i="1" s="1"/>
  <c r="H6763" i="1"/>
  <c r="I6763" i="1" s="1"/>
  <c r="G6763" i="1"/>
  <c r="P6762" i="1"/>
  <c r="Q6762" i="1" s="1"/>
  <c r="L6762" i="1"/>
  <c r="M6762" i="1" s="1"/>
  <c r="H6762" i="1"/>
  <c r="I6762" i="1" s="1"/>
  <c r="G6762" i="1"/>
  <c r="P6761" i="1"/>
  <c r="Q6761" i="1" s="1"/>
  <c r="L6761" i="1"/>
  <c r="M6761" i="1" s="1"/>
  <c r="H6761" i="1"/>
  <c r="I6761" i="1" s="1"/>
  <c r="G6761" i="1"/>
  <c r="P6760" i="1"/>
  <c r="Q6760" i="1" s="1"/>
  <c r="L6760" i="1"/>
  <c r="M6760" i="1" s="1"/>
  <c r="H6760" i="1"/>
  <c r="I6760" i="1" s="1"/>
  <c r="G6760" i="1"/>
  <c r="P6759" i="1"/>
  <c r="Q6759" i="1" s="1"/>
  <c r="L6759" i="1"/>
  <c r="M6759" i="1" s="1"/>
  <c r="H6759" i="1"/>
  <c r="I6759" i="1" s="1"/>
  <c r="G6759" i="1"/>
  <c r="P6758" i="1"/>
  <c r="Q6758" i="1" s="1"/>
  <c r="L6758" i="1"/>
  <c r="M6758" i="1" s="1"/>
  <c r="H6758" i="1"/>
  <c r="I6758" i="1" s="1"/>
  <c r="G6758" i="1"/>
  <c r="P6757" i="1"/>
  <c r="Q6757" i="1" s="1"/>
  <c r="L6757" i="1"/>
  <c r="M6757" i="1" s="1"/>
  <c r="H6757" i="1"/>
  <c r="I6757" i="1" s="1"/>
  <c r="G6757" i="1"/>
  <c r="P6756" i="1"/>
  <c r="Q6756" i="1" s="1"/>
  <c r="L6756" i="1"/>
  <c r="M6756" i="1" s="1"/>
  <c r="H6756" i="1"/>
  <c r="I6756" i="1" s="1"/>
  <c r="G6756" i="1"/>
  <c r="P6755" i="1"/>
  <c r="Q6755" i="1" s="1"/>
  <c r="L6755" i="1"/>
  <c r="M6755" i="1" s="1"/>
  <c r="H6755" i="1"/>
  <c r="I6755" i="1" s="1"/>
  <c r="G6755" i="1"/>
  <c r="P6754" i="1"/>
  <c r="Q6754" i="1" s="1"/>
  <c r="L6754" i="1"/>
  <c r="M6754" i="1" s="1"/>
  <c r="H6754" i="1"/>
  <c r="I6754" i="1" s="1"/>
  <c r="G6754" i="1"/>
  <c r="P6753" i="1"/>
  <c r="Q6753" i="1" s="1"/>
  <c r="L6753" i="1"/>
  <c r="M6753" i="1" s="1"/>
  <c r="H6753" i="1"/>
  <c r="I6753" i="1" s="1"/>
  <c r="G6753" i="1"/>
  <c r="P6752" i="1"/>
  <c r="Q6752" i="1" s="1"/>
  <c r="L6752" i="1"/>
  <c r="M6752" i="1" s="1"/>
  <c r="H6752" i="1"/>
  <c r="I6752" i="1" s="1"/>
  <c r="G6752" i="1"/>
  <c r="P6751" i="1"/>
  <c r="Q6751" i="1" s="1"/>
  <c r="L6751" i="1"/>
  <c r="M6751" i="1" s="1"/>
  <c r="H6751" i="1"/>
  <c r="I6751" i="1" s="1"/>
  <c r="G6751" i="1"/>
  <c r="P6750" i="1"/>
  <c r="Q6750" i="1" s="1"/>
  <c r="L6750" i="1"/>
  <c r="M6750" i="1" s="1"/>
  <c r="H6750" i="1"/>
  <c r="I6750" i="1" s="1"/>
  <c r="G6750" i="1"/>
  <c r="P6749" i="1"/>
  <c r="Q6749" i="1" s="1"/>
  <c r="L6749" i="1"/>
  <c r="M6749" i="1" s="1"/>
  <c r="H6749" i="1"/>
  <c r="I6749" i="1" s="1"/>
  <c r="G6749" i="1"/>
  <c r="P6748" i="1"/>
  <c r="Q6748" i="1" s="1"/>
  <c r="L6748" i="1"/>
  <c r="M6748" i="1" s="1"/>
  <c r="H6748" i="1"/>
  <c r="I6748" i="1" s="1"/>
  <c r="G6748" i="1"/>
  <c r="P6747" i="1"/>
  <c r="Q6747" i="1" s="1"/>
  <c r="L6747" i="1"/>
  <c r="M6747" i="1" s="1"/>
  <c r="H6747" i="1"/>
  <c r="I6747" i="1" s="1"/>
  <c r="G6747" i="1"/>
  <c r="P6746" i="1"/>
  <c r="Q6746" i="1" s="1"/>
  <c r="L6746" i="1"/>
  <c r="M6746" i="1" s="1"/>
  <c r="H6746" i="1"/>
  <c r="I6746" i="1" s="1"/>
  <c r="G6746" i="1"/>
  <c r="P6745" i="1"/>
  <c r="Q6745" i="1" s="1"/>
  <c r="L6745" i="1"/>
  <c r="M6745" i="1" s="1"/>
  <c r="H6745" i="1"/>
  <c r="I6745" i="1" s="1"/>
  <c r="G6745" i="1"/>
  <c r="P6744" i="1"/>
  <c r="Q6744" i="1" s="1"/>
  <c r="L6744" i="1"/>
  <c r="M6744" i="1" s="1"/>
  <c r="H6744" i="1"/>
  <c r="I6744" i="1" s="1"/>
  <c r="G6744" i="1"/>
  <c r="P6743" i="1"/>
  <c r="Q6743" i="1" s="1"/>
  <c r="L6743" i="1"/>
  <c r="M6743" i="1" s="1"/>
  <c r="H6743" i="1"/>
  <c r="I6743" i="1" s="1"/>
  <c r="G6743" i="1"/>
  <c r="P6742" i="1"/>
  <c r="Q6742" i="1" s="1"/>
  <c r="L6742" i="1"/>
  <c r="M6742" i="1" s="1"/>
  <c r="H6742" i="1"/>
  <c r="I6742" i="1" s="1"/>
  <c r="G6742" i="1"/>
  <c r="P6741" i="1"/>
  <c r="Q6741" i="1" s="1"/>
  <c r="L6741" i="1"/>
  <c r="M6741" i="1" s="1"/>
  <c r="H6741" i="1"/>
  <c r="I6741" i="1" s="1"/>
  <c r="G6741" i="1"/>
  <c r="P6740" i="1"/>
  <c r="Q6740" i="1" s="1"/>
  <c r="L6740" i="1"/>
  <c r="M6740" i="1" s="1"/>
  <c r="H6740" i="1"/>
  <c r="I6740" i="1" s="1"/>
  <c r="G6740" i="1"/>
  <c r="P6739" i="1"/>
  <c r="Q6739" i="1" s="1"/>
  <c r="L6739" i="1"/>
  <c r="M6739" i="1" s="1"/>
  <c r="H6739" i="1"/>
  <c r="I6739" i="1" s="1"/>
  <c r="G6739" i="1"/>
  <c r="P6738" i="1"/>
  <c r="Q6738" i="1" s="1"/>
  <c r="L6738" i="1"/>
  <c r="M6738" i="1" s="1"/>
  <c r="H6738" i="1"/>
  <c r="I6738" i="1" s="1"/>
  <c r="G6738" i="1"/>
  <c r="P6737" i="1"/>
  <c r="Q6737" i="1" s="1"/>
  <c r="L6737" i="1"/>
  <c r="M6737" i="1" s="1"/>
  <c r="H6737" i="1"/>
  <c r="I6737" i="1" s="1"/>
  <c r="G6737" i="1"/>
  <c r="P6736" i="1"/>
  <c r="Q6736" i="1" s="1"/>
  <c r="L6736" i="1"/>
  <c r="M6736" i="1" s="1"/>
  <c r="H6736" i="1"/>
  <c r="I6736" i="1" s="1"/>
  <c r="G6736" i="1"/>
  <c r="P6735" i="1"/>
  <c r="Q6735" i="1" s="1"/>
  <c r="L6735" i="1"/>
  <c r="M6735" i="1" s="1"/>
  <c r="H6735" i="1"/>
  <c r="I6735" i="1" s="1"/>
  <c r="G6735" i="1"/>
  <c r="P6734" i="1"/>
  <c r="Q6734" i="1" s="1"/>
  <c r="L6734" i="1"/>
  <c r="M6734" i="1" s="1"/>
  <c r="H6734" i="1"/>
  <c r="I6734" i="1" s="1"/>
  <c r="G6734" i="1"/>
  <c r="P6733" i="1"/>
  <c r="Q6733" i="1" s="1"/>
  <c r="L6733" i="1"/>
  <c r="M6733" i="1" s="1"/>
  <c r="H6733" i="1"/>
  <c r="I6733" i="1" s="1"/>
  <c r="G6733" i="1"/>
  <c r="P6732" i="1"/>
  <c r="Q6732" i="1" s="1"/>
  <c r="L6732" i="1"/>
  <c r="M6732" i="1" s="1"/>
  <c r="H6732" i="1"/>
  <c r="I6732" i="1" s="1"/>
  <c r="G6732" i="1"/>
  <c r="P6731" i="1"/>
  <c r="Q6731" i="1" s="1"/>
  <c r="L6731" i="1"/>
  <c r="M6731" i="1" s="1"/>
  <c r="H6731" i="1"/>
  <c r="I6731" i="1" s="1"/>
  <c r="G6731" i="1"/>
  <c r="P6730" i="1"/>
  <c r="Q6730" i="1" s="1"/>
  <c r="L6730" i="1"/>
  <c r="M6730" i="1" s="1"/>
  <c r="H6730" i="1"/>
  <c r="I6730" i="1" s="1"/>
  <c r="G6730" i="1"/>
  <c r="P6729" i="1"/>
  <c r="Q6729" i="1" s="1"/>
  <c r="L6729" i="1"/>
  <c r="M6729" i="1" s="1"/>
  <c r="H6729" i="1"/>
  <c r="I6729" i="1" s="1"/>
  <c r="G6729" i="1"/>
  <c r="P6728" i="1"/>
  <c r="Q6728" i="1" s="1"/>
  <c r="L6728" i="1"/>
  <c r="M6728" i="1" s="1"/>
  <c r="H6728" i="1"/>
  <c r="I6728" i="1" s="1"/>
  <c r="G6728" i="1"/>
  <c r="P6727" i="1"/>
  <c r="Q6727" i="1" s="1"/>
  <c r="L6727" i="1"/>
  <c r="M6727" i="1" s="1"/>
  <c r="H6727" i="1"/>
  <c r="I6727" i="1" s="1"/>
  <c r="G6727" i="1"/>
  <c r="P6726" i="1"/>
  <c r="Q6726" i="1" s="1"/>
  <c r="L6726" i="1"/>
  <c r="M6726" i="1" s="1"/>
  <c r="H6726" i="1"/>
  <c r="I6726" i="1" s="1"/>
  <c r="G6726" i="1"/>
  <c r="P6725" i="1"/>
  <c r="Q6725" i="1" s="1"/>
  <c r="L6725" i="1"/>
  <c r="M6725" i="1" s="1"/>
  <c r="H6725" i="1"/>
  <c r="I6725" i="1" s="1"/>
  <c r="G6725" i="1"/>
  <c r="P6724" i="1"/>
  <c r="Q6724" i="1" s="1"/>
  <c r="L6724" i="1"/>
  <c r="M6724" i="1" s="1"/>
  <c r="H6724" i="1"/>
  <c r="I6724" i="1" s="1"/>
  <c r="G6724" i="1"/>
  <c r="P6723" i="1"/>
  <c r="Q6723" i="1" s="1"/>
  <c r="L6723" i="1"/>
  <c r="M6723" i="1" s="1"/>
  <c r="H6723" i="1"/>
  <c r="I6723" i="1" s="1"/>
  <c r="G6723" i="1"/>
  <c r="P6722" i="1"/>
  <c r="Q6722" i="1" s="1"/>
  <c r="L6722" i="1"/>
  <c r="M6722" i="1" s="1"/>
  <c r="H6722" i="1"/>
  <c r="I6722" i="1" s="1"/>
  <c r="G6722" i="1"/>
  <c r="P6721" i="1"/>
  <c r="Q6721" i="1" s="1"/>
  <c r="L6721" i="1"/>
  <c r="M6721" i="1" s="1"/>
  <c r="H6721" i="1"/>
  <c r="I6721" i="1" s="1"/>
  <c r="G6721" i="1"/>
  <c r="P6720" i="1"/>
  <c r="Q6720" i="1" s="1"/>
  <c r="L6720" i="1"/>
  <c r="M6720" i="1" s="1"/>
  <c r="H6720" i="1"/>
  <c r="I6720" i="1" s="1"/>
  <c r="G6720" i="1"/>
  <c r="P6719" i="1"/>
  <c r="Q6719" i="1" s="1"/>
  <c r="L6719" i="1"/>
  <c r="M6719" i="1" s="1"/>
  <c r="H6719" i="1"/>
  <c r="I6719" i="1" s="1"/>
  <c r="G6719" i="1"/>
  <c r="P6718" i="1"/>
  <c r="Q6718" i="1" s="1"/>
  <c r="L6718" i="1"/>
  <c r="M6718" i="1" s="1"/>
  <c r="H6718" i="1"/>
  <c r="I6718" i="1" s="1"/>
  <c r="G6718" i="1"/>
  <c r="P6717" i="1"/>
  <c r="Q6717" i="1" s="1"/>
  <c r="L6717" i="1"/>
  <c r="M6717" i="1" s="1"/>
  <c r="H6717" i="1"/>
  <c r="I6717" i="1" s="1"/>
  <c r="G6717" i="1"/>
  <c r="P6716" i="1"/>
  <c r="Q6716" i="1" s="1"/>
  <c r="L6716" i="1"/>
  <c r="M6716" i="1" s="1"/>
  <c r="H6716" i="1"/>
  <c r="I6716" i="1" s="1"/>
  <c r="G6716" i="1"/>
  <c r="P6715" i="1"/>
  <c r="Q6715" i="1" s="1"/>
  <c r="L6715" i="1"/>
  <c r="M6715" i="1" s="1"/>
  <c r="H6715" i="1"/>
  <c r="I6715" i="1" s="1"/>
  <c r="G6715" i="1"/>
  <c r="P6714" i="1"/>
  <c r="Q6714" i="1" s="1"/>
  <c r="L6714" i="1"/>
  <c r="M6714" i="1" s="1"/>
  <c r="H6714" i="1"/>
  <c r="I6714" i="1" s="1"/>
  <c r="G6714" i="1"/>
  <c r="P6713" i="1"/>
  <c r="Q6713" i="1" s="1"/>
  <c r="L6713" i="1"/>
  <c r="M6713" i="1" s="1"/>
  <c r="H6713" i="1"/>
  <c r="I6713" i="1" s="1"/>
  <c r="G6713" i="1"/>
  <c r="P6712" i="1"/>
  <c r="Q6712" i="1" s="1"/>
  <c r="L6712" i="1"/>
  <c r="M6712" i="1" s="1"/>
  <c r="H6712" i="1"/>
  <c r="I6712" i="1" s="1"/>
  <c r="G6712" i="1"/>
  <c r="P6711" i="1"/>
  <c r="Q6711" i="1" s="1"/>
  <c r="L6711" i="1"/>
  <c r="M6711" i="1" s="1"/>
  <c r="H6711" i="1"/>
  <c r="I6711" i="1" s="1"/>
  <c r="G6711" i="1"/>
  <c r="P6710" i="1"/>
  <c r="Q6710" i="1" s="1"/>
  <c r="L6710" i="1"/>
  <c r="M6710" i="1" s="1"/>
  <c r="H6710" i="1"/>
  <c r="I6710" i="1" s="1"/>
  <c r="G6710" i="1"/>
  <c r="P6709" i="1"/>
  <c r="Q6709" i="1" s="1"/>
  <c r="L6709" i="1"/>
  <c r="M6709" i="1" s="1"/>
  <c r="H6709" i="1"/>
  <c r="I6709" i="1" s="1"/>
  <c r="G6709" i="1"/>
  <c r="P6708" i="1"/>
  <c r="Q6708" i="1" s="1"/>
  <c r="L6708" i="1"/>
  <c r="M6708" i="1" s="1"/>
  <c r="H6708" i="1"/>
  <c r="I6708" i="1" s="1"/>
  <c r="G6708" i="1"/>
  <c r="P6707" i="1"/>
  <c r="Q6707" i="1" s="1"/>
  <c r="L6707" i="1"/>
  <c r="M6707" i="1" s="1"/>
  <c r="H6707" i="1"/>
  <c r="I6707" i="1" s="1"/>
  <c r="G6707" i="1"/>
  <c r="P6706" i="1"/>
  <c r="Q6706" i="1" s="1"/>
  <c r="L6706" i="1"/>
  <c r="M6706" i="1" s="1"/>
  <c r="H6706" i="1"/>
  <c r="I6706" i="1" s="1"/>
  <c r="G6706" i="1"/>
  <c r="P6705" i="1"/>
  <c r="Q6705" i="1" s="1"/>
  <c r="L6705" i="1"/>
  <c r="M6705" i="1" s="1"/>
  <c r="H6705" i="1"/>
  <c r="I6705" i="1" s="1"/>
  <c r="G6705" i="1"/>
  <c r="P6704" i="1"/>
  <c r="Q6704" i="1" s="1"/>
  <c r="L6704" i="1"/>
  <c r="M6704" i="1" s="1"/>
  <c r="H6704" i="1"/>
  <c r="I6704" i="1" s="1"/>
  <c r="G6704" i="1"/>
  <c r="P6703" i="1"/>
  <c r="Q6703" i="1" s="1"/>
  <c r="L6703" i="1"/>
  <c r="M6703" i="1" s="1"/>
  <c r="H6703" i="1"/>
  <c r="I6703" i="1" s="1"/>
  <c r="G6703" i="1"/>
  <c r="P6702" i="1"/>
  <c r="Q6702" i="1" s="1"/>
  <c r="L6702" i="1"/>
  <c r="M6702" i="1" s="1"/>
  <c r="H6702" i="1"/>
  <c r="I6702" i="1" s="1"/>
  <c r="G6702" i="1"/>
  <c r="P6701" i="1"/>
  <c r="Q6701" i="1" s="1"/>
  <c r="L6701" i="1"/>
  <c r="M6701" i="1" s="1"/>
  <c r="H6701" i="1"/>
  <c r="I6701" i="1" s="1"/>
  <c r="G6701" i="1"/>
  <c r="P6700" i="1"/>
  <c r="Q6700" i="1" s="1"/>
  <c r="L6700" i="1"/>
  <c r="M6700" i="1" s="1"/>
  <c r="H6700" i="1"/>
  <c r="I6700" i="1" s="1"/>
  <c r="G6700" i="1"/>
  <c r="P6699" i="1"/>
  <c r="Q6699" i="1" s="1"/>
  <c r="L6699" i="1"/>
  <c r="M6699" i="1" s="1"/>
  <c r="H6699" i="1"/>
  <c r="I6699" i="1" s="1"/>
  <c r="G6699" i="1"/>
  <c r="P6698" i="1"/>
  <c r="Q6698" i="1" s="1"/>
  <c r="L6698" i="1"/>
  <c r="M6698" i="1" s="1"/>
  <c r="H6698" i="1"/>
  <c r="I6698" i="1" s="1"/>
  <c r="G6698" i="1"/>
  <c r="P6697" i="1"/>
  <c r="Q6697" i="1" s="1"/>
  <c r="L6697" i="1"/>
  <c r="M6697" i="1" s="1"/>
  <c r="H6697" i="1"/>
  <c r="I6697" i="1" s="1"/>
  <c r="G6697" i="1"/>
  <c r="P6696" i="1"/>
  <c r="Q6696" i="1" s="1"/>
  <c r="L6696" i="1"/>
  <c r="M6696" i="1" s="1"/>
  <c r="H6696" i="1"/>
  <c r="I6696" i="1" s="1"/>
  <c r="G6696" i="1"/>
  <c r="P6695" i="1"/>
  <c r="Q6695" i="1" s="1"/>
  <c r="L6695" i="1"/>
  <c r="M6695" i="1" s="1"/>
  <c r="H6695" i="1"/>
  <c r="I6695" i="1" s="1"/>
  <c r="G6695" i="1"/>
  <c r="P6694" i="1"/>
  <c r="Q6694" i="1" s="1"/>
  <c r="L6694" i="1"/>
  <c r="M6694" i="1" s="1"/>
  <c r="H6694" i="1"/>
  <c r="I6694" i="1" s="1"/>
  <c r="G6694" i="1"/>
  <c r="P6693" i="1"/>
  <c r="Q6693" i="1" s="1"/>
  <c r="L6693" i="1"/>
  <c r="M6693" i="1" s="1"/>
  <c r="H6693" i="1"/>
  <c r="I6693" i="1" s="1"/>
  <c r="G6693" i="1"/>
  <c r="P6692" i="1"/>
  <c r="Q6692" i="1" s="1"/>
  <c r="L6692" i="1"/>
  <c r="M6692" i="1" s="1"/>
  <c r="H6692" i="1"/>
  <c r="I6692" i="1" s="1"/>
  <c r="G6692" i="1"/>
  <c r="P6691" i="1"/>
  <c r="Q6691" i="1" s="1"/>
  <c r="L6691" i="1"/>
  <c r="M6691" i="1" s="1"/>
  <c r="H6691" i="1"/>
  <c r="I6691" i="1" s="1"/>
  <c r="G6691" i="1"/>
  <c r="P6690" i="1"/>
  <c r="Q6690" i="1" s="1"/>
  <c r="L6690" i="1"/>
  <c r="M6690" i="1" s="1"/>
  <c r="H6690" i="1"/>
  <c r="I6690" i="1" s="1"/>
  <c r="G6690" i="1"/>
  <c r="P6689" i="1"/>
  <c r="Q6689" i="1" s="1"/>
  <c r="L6689" i="1"/>
  <c r="M6689" i="1" s="1"/>
  <c r="H6689" i="1"/>
  <c r="I6689" i="1" s="1"/>
  <c r="G6689" i="1"/>
  <c r="P6688" i="1"/>
  <c r="Q6688" i="1" s="1"/>
  <c r="L6688" i="1"/>
  <c r="M6688" i="1" s="1"/>
  <c r="H6688" i="1"/>
  <c r="I6688" i="1" s="1"/>
  <c r="G6688" i="1"/>
  <c r="P6687" i="1"/>
  <c r="Q6687" i="1" s="1"/>
  <c r="L6687" i="1"/>
  <c r="M6687" i="1" s="1"/>
  <c r="H6687" i="1"/>
  <c r="I6687" i="1" s="1"/>
  <c r="G6687" i="1"/>
  <c r="P6686" i="1"/>
  <c r="Q6686" i="1" s="1"/>
  <c r="L6686" i="1"/>
  <c r="M6686" i="1" s="1"/>
  <c r="H6686" i="1"/>
  <c r="I6686" i="1" s="1"/>
  <c r="G6686" i="1"/>
  <c r="P6685" i="1"/>
  <c r="Q6685" i="1" s="1"/>
  <c r="L6685" i="1"/>
  <c r="M6685" i="1" s="1"/>
  <c r="H6685" i="1"/>
  <c r="I6685" i="1" s="1"/>
  <c r="G6685" i="1"/>
  <c r="P6684" i="1"/>
  <c r="Q6684" i="1" s="1"/>
  <c r="L6684" i="1"/>
  <c r="M6684" i="1" s="1"/>
  <c r="H6684" i="1"/>
  <c r="I6684" i="1" s="1"/>
  <c r="G6684" i="1"/>
  <c r="P6683" i="1"/>
  <c r="Q6683" i="1" s="1"/>
  <c r="L6683" i="1"/>
  <c r="M6683" i="1" s="1"/>
  <c r="H6683" i="1"/>
  <c r="I6683" i="1" s="1"/>
  <c r="G6683" i="1"/>
  <c r="P6682" i="1"/>
  <c r="Q6682" i="1" s="1"/>
  <c r="L6682" i="1"/>
  <c r="M6682" i="1" s="1"/>
  <c r="H6682" i="1"/>
  <c r="I6682" i="1" s="1"/>
  <c r="G6682" i="1"/>
  <c r="P6681" i="1"/>
  <c r="Q6681" i="1" s="1"/>
  <c r="L6681" i="1"/>
  <c r="M6681" i="1" s="1"/>
  <c r="H6681" i="1"/>
  <c r="I6681" i="1" s="1"/>
  <c r="G6681" i="1"/>
  <c r="P6680" i="1"/>
  <c r="Q6680" i="1" s="1"/>
  <c r="L6680" i="1"/>
  <c r="M6680" i="1" s="1"/>
  <c r="H6680" i="1"/>
  <c r="I6680" i="1" s="1"/>
  <c r="G6680" i="1"/>
  <c r="P6679" i="1"/>
  <c r="Q6679" i="1" s="1"/>
  <c r="L6679" i="1"/>
  <c r="M6679" i="1" s="1"/>
  <c r="H6679" i="1"/>
  <c r="I6679" i="1" s="1"/>
  <c r="G6679" i="1"/>
  <c r="P6678" i="1"/>
  <c r="Q6678" i="1" s="1"/>
  <c r="L6678" i="1"/>
  <c r="M6678" i="1" s="1"/>
  <c r="H6678" i="1"/>
  <c r="I6678" i="1" s="1"/>
  <c r="G6678" i="1"/>
  <c r="P6677" i="1"/>
  <c r="Q6677" i="1" s="1"/>
  <c r="L6677" i="1"/>
  <c r="M6677" i="1" s="1"/>
  <c r="H6677" i="1"/>
  <c r="I6677" i="1" s="1"/>
  <c r="G6677" i="1"/>
  <c r="P6676" i="1"/>
  <c r="Q6676" i="1" s="1"/>
  <c r="L6676" i="1"/>
  <c r="M6676" i="1" s="1"/>
  <c r="H6676" i="1"/>
  <c r="I6676" i="1" s="1"/>
  <c r="G6676" i="1"/>
  <c r="P6675" i="1"/>
  <c r="Q6675" i="1" s="1"/>
  <c r="L6675" i="1"/>
  <c r="M6675" i="1" s="1"/>
  <c r="H6675" i="1"/>
  <c r="I6675" i="1" s="1"/>
  <c r="G6675" i="1"/>
  <c r="P6674" i="1"/>
  <c r="Q6674" i="1" s="1"/>
  <c r="L6674" i="1"/>
  <c r="M6674" i="1" s="1"/>
  <c r="H6674" i="1"/>
  <c r="I6674" i="1" s="1"/>
  <c r="G6674" i="1"/>
  <c r="P6673" i="1"/>
  <c r="Q6673" i="1" s="1"/>
  <c r="L6673" i="1"/>
  <c r="M6673" i="1" s="1"/>
  <c r="H6673" i="1"/>
  <c r="I6673" i="1" s="1"/>
  <c r="G6673" i="1"/>
  <c r="P6672" i="1"/>
  <c r="Q6672" i="1" s="1"/>
  <c r="L6672" i="1"/>
  <c r="M6672" i="1" s="1"/>
  <c r="H6672" i="1"/>
  <c r="I6672" i="1" s="1"/>
  <c r="G6672" i="1"/>
  <c r="P6671" i="1"/>
  <c r="Q6671" i="1" s="1"/>
  <c r="L6671" i="1"/>
  <c r="M6671" i="1" s="1"/>
  <c r="H6671" i="1"/>
  <c r="I6671" i="1" s="1"/>
  <c r="G6671" i="1"/>
  <c r="P6670" i="1"/>
  <c r="Q6670" i="1" s="1"/>
  <c r="L6670" i="1"/>
  <c r="M6670" i="1" s="1"/>
  <c r="H6670" i="1"/>
  <c r="I6670" i="1" s="1"/>
  <c r="G6670" i="1"/>
  <c r="P6669" i="1"/>
  <c r="Q6669" i="1" s="1"/>
  <c r="L6669" i="1"/>
  <c r="M6669" i="1" s="1"/>
  <c r="H6669" i="1"/>
  <c r="I6669" i="1" s="1"/>
  <c r="G6669" i="1"/>
  <c r="P6668" i="1"/>
  <c r="Q6668" i="1" s="1"/>
  <c r="L6668" i="1"/>
  <c r="M6668" i="1" s="1"/>
  <c r="H6668" i="1"/>
  <c r="I6668" i="1" s="1"/>
  <c r="G6668" i="1"/>
  <c r="P6667" i="1"/>
  <c r="Q6667" i="1" s="1"/>
  <c r="L6667" i="1"/>
  <c r="M6667" i="1" s="1"/>
  <c r="H6667" i="1"/>
  <c r="I6667" i="1" s="1"/>
  <c r="G6667" i="1"/>
  <c r="P6666" i="1"/>
  <c r="Q6666" i="1" s="1"/>
  <c r="L6666" i="1"/>
  <c r="M6666" i="1" s="1"/>
  <c r="H6666" i="1"/>
  <c r="I6666" i="1" s="1"/>
  <c r="G6666" i="1"/>
  <c r="P6665" i="1"/>
  <c r="Q6665" i="1" s="1"/>
  <c r="L6665" i="1"/>
  <c r="M6665" i="1" s="1"/>
  <c r="H6665" i="1"/>
  <c r="I6665" i="1" s="1"/>
  <c r="G6665" i="1"/>
  <c r="P6664" i="1"/>
  <c r="Q6664" i="1" s="1"/>
  <c r="L6664" i="1"/>
  <c r="M6664" i="1" s="1"/>
  <c r="H6664" i="1"/>
  <c r="I6664" i="1" s="1"/>
  <c r="G6664" i="1"/>
  <c r="P6663" i="1"/>
  <c r="Q6663" i="1" s="1"/>
  <c r="L6663" i="1"/>
  <c r="M6663" i="1" s="1"/>
  <c r="H6663" i="1"/>
  <c r="I6663" i="1" s="1"/>
  <c r="G6663" i="1"/>
  <c r="P6662" i="1"/>
  <c r="Q6662" i="1" s="1"/>
  <c r="L6662" i="1"/>
  <c r="M6662" i="1" s="1"/>
  <c r="H6662" i="1"/>
  <c r="I6662" i="1" s="1"/>
  <c r="G6662" i="1"/>
  <c r="P6661" i="1"/>
  <c r="Q6661" i="1" s="1"/>
  <c r="L6661" i="1"/>
  <c r="M6661" i="1" s="1"/>
  <c r="H6661" i="1"/>
  <c r="I6661" i="1" s="1"/>
  <c r="G6661" i="1"/>
  <c r="P6660" i="1"/>
  <c r="Q6660" i="1" s="1"/>
  <c r="L6660" i="1"/>
  <c r="M6660" i="1" s="1"/>
  <c r="H6660" i="1"/>
  <c r="I6660" i="1" s="1"/>
  <c r="G6660" i="1"/>
  <c r="P6659" i="1"/>
  <c r="Q6659" i="1" s="1"/>
  <c r="L6659" i="1"/>
  <c r="M6659" i="1" s="1"/>
  <c r="H6659" i="1"/>
  <c r="I6659" i="1" s="1"/>
  <c r="G6659" i="1"/>
  <c r="P6658" i="1"/>
  <c r="Q6658" i="1" s="1"/>
  <c r="L6658" i="1"/>
  <c r="M6658" i="1" s="1"/>
  <c r="H6658" i="1"/>
  <c r="I6658" i="1" s="1"/>
  <c r="G6658" i="1"/>
  <c r="P6657" i="1"/>
  <c r="Q6657" i="1" s="1"/>
  <c r="L6657" i="1"/>
  <c r="M6657" i="1" s="1"/>
  <c r="H6657" i="1"/>
  <c r="I6657" i="1" s="1"/>
  <c r="G6657" i="1"/>
  <c r="P6656" i="1"/>
  <c r="Q6656" i="1" s="1"/>
  <c r="L6656" i="1"/>
  <c r="M6656" i="1" s="1"/>
  <c r="H6656" i="1"/>
  <c r="I6656" i="1" s="1"/>
  <c r="G6656" i="1"/>
  <c r="P6655" i="1"/>
  <c r="Q6655" i="1" s="1"/>
  <c r="L6655" i="1"/>
  <c r="M6655" i="1" s="1"/>
  <c r="H6655" i="1"/>
  <c r="I6655" i="1" s="1"/>
  <c r="G6655" i="1"/>
  <c r="P6654" i="1"/>
  <c r="Q6654" i="1" s="1"/>
  <c r="L6654" i="1"/>
  <c r="M6654" i="1" s="1"/>
  <c r="H6654" i="1"/>
  <c r="I6654" i="1" s="1"/>
  <c r="G6654" i="1"/>
  <c r="P6653" i="1"/>
  <c r="Q6653" i="1" s="1"/>
  <c r="L6653" i="1"/>
  <c r="M6653" i="1" s="1"/>
  <c r="H6653" i="1"/>
  <c r="I6653" i="1" s="1"/>
  <c r="G6653" i="1"/>
  <c r="P6652" i="1"/>
  <c r="Q6652" i="1" s="1"/>
  <c r="L6652" i="1"/>
  <c r="M6652" i="1" s="1"/>
  <c r="H6652" i="1"/>
  <c r="I6652" i="1" s="1"/>
  <c r="G6652" i="1"/>
  <c r="P6651" i="1"/>
  <c r="Q6651" i="1" s="1"/>
  <c r="L6651" i="1"/>
  <c r="M6651" i="1" s="1"/>
  <c r="H6651" i="1"/>
  <c r="I6651" i="1" s="1"/>
  <c r="G6651" i="1"/>
  <c r="P6650" i="1"/>
  <c r="Q6650" i="1" s="1"/>
  <c r="L6650" i="1"/>
  <c r="M6650" i="1" s="1"/>
  <c r="H6650" i="1"/>
  <c r="I6650" i="1" s="1"/>
  <c r="G6650" i="1"/>
  <c r="P6649" i="1"/>
  <c r="Q6649" i="1" s="1"/>
  <c r="L6649" i="1"/>
  <c r="M6649" i="1" s="1"/>
  <c r="H6649" i="1"/>
  <c r="I6649" i="1" s="1"/>
  <c r="G6649" i="1"/>
  <c r="P6648" i="1"/>
  <c r="Q6648" i="1" s="1"/>
  <c r="L6648" i="1"/>
  <c r="M6648" i="1" s="1"/>
  <c r="H6648" i="1"/>
  <c r="I6648" i="1" s="1"/>
  <c r="G6648" i="1"/>
  <c r="P6647" i="1"/>
  <c r="Q6647" i="1" s="1"/>
  <c r="L6647" i="1"/>
  <c r="M6647" i="1" s="1"/>
  <c r="H6647" i="1"/>
  <c r="I6647" i="1" s="1"/>
  <c r="G6647" i="1"/>
  <c r="P6646" i="1"/>
  <c r="Q6646" i="1" s="1"/>
  <c r="L6646" i="1"/>
  <c r="M6646" i="1" s="1"/>
  <c r="H6646" i="1"/>
  <c r="I6646" i="1" s="1"/>
  <c r="G6646" i="1"/>
  <c r="P6645" i="1"/>
  <c r="Q6645" i="1" s="1"/>
  <c r="L6645" i="1"/>
  <c r="M6645" i="1" s="1"/>
  <c r="H6645" i="1"/>
  <c r="I6645" i="1" s="1"/>
  <c r="G6645" i="1"/>
  <c r="P6644" i="1"/>
  <c r="Q6644" i="1" s="1"/>
  <c r="L6644" i="1"/>
  <c r="M6644" i="1" s="1"/>
  <c r="H6644" i="1"/>
  <c r="I6644" i="1" s="1"/>
  <c r="G6644" i="1"/>
  <c r="P6643" i="1"/>
  <c r="Q6643" i="1" s="1"/>
  <c r="L6643" i="1"/>
  <c r="M6643" i="1" s="1"/>
  <c r="H6643" i="1"/>
  <c r="I6643" i="1" s="1"/>
  <c r="G6643" i="1"/>
  <c r="P6642" i="1"/>
  <c r="Q6642" i="1" s="1"/>
  <c r="L6642" i="1"/>
  <c r="M6642" i="1" s="1"/>
  <c r="H6642" i="1"/>
  <c r="I6642" i="1" s="1"/>
  <c r="G6642" i="1"/>
  <c r="P6641" i="1"/>
  <c r="Q6641" i="1" s="1"/>
  <c r="L6641" i="1"/>
  <c r="M6641" i="1" s="1"/>
  <c r="H6641" i="1"/>
  <c r="I6641" i="1" s="1"/>
  <c r="G6641" i="1"/>
  <c r="P6640" i="1"/>
  <c r="Q6640" i="1" s="1"/>
  <c r="L6640" i="1"/>
  <c r="M6640" i="1" s="1"/>
  <c r="H6640" i="1"/>
  <c r="I6640" i="1" s="1"/>
  <c r="G6640" i="1"/>
  <c r="P6639" i="1"/>
  <c r="Q6639" i="1" s="1"/>
  <c r="L6639" i="1"/>
  <c r="M6639" i="1" s="1"/>
  <c r="H6639" i="1"/>
  <c r="I6639" i="1" s="1"/>
  <c r="G6639" i="1"/>
  <c r="P6638" i="1"/>
  <c r="Q6638" i="1" s="1"/>
  <c r="L6638" i="1"/>
  <c r="M6638" i="1" s="1"/>
  <c r="H6638" i="1"/>
  <c r="I6638" i="1" s="1"/>
  <c r="G6638" i="1"/>
  <c r="P6637" i="1"/>
  <c r="Q6637" i="1" s="1"/>
  <c r="L6637" i="1"/>
  <c r="M6637" i="1" s="1"/>
  <c r="H6637" i="1"/>
  <c r="I6637" i="1" s="1"/>
  <c r="G6637" i="1"/>
  <c r="P6636" i="1"/>
  <c r="Q6636" i="1" s="1"/>
  <c r="L6636" i="1"/>
  <c r="M6636" i="1" s="1"/>
  <c r="H6636" i="1"/>
  <c r="I6636" i="1" s="1"/>
  <c r="G6636" i="1"/>
  <c r="P6635" i="1"/>
  <c r="Q6635" i="1" s="1"/>
  <c r="L6635" i="1"/>
  <c r="M6635" i="1" s="1"/>
  <c r="H6635" i="1"/>
  <c r="I6635" i="1" s="1"/>
  <c r="G6635" i="1"/>
  <c r="P6634" i="1"/>
  <c r="Q6634" i="1" s="1"/>
  <c r="L6634" i="1"/>
  <c r="M6634" i="1" s="1"/>
  <c r="H6634" i="1"/>
  <c r="I6634" i="1" s="1"/>
  <c r="G6634" i="1"/>
  <c r="P6633" i="1"/>
  <c r="Q6633" i="1" s="1"/>
  <c r="L6633" i="1"/>
  <c r="M6633" i="1" s="1"/>
  <c r="H6633" i="1"/>
  <c r="I6633" i="1" s="1"/>
  <c r="G6633" i="1"/>
  <c r="P6632" i="1"/>
  <c r="Q6632" i="1" s="1"/>
  <c r="L6632" i="1"/>
  <c r="M6632" i="1" s="1"/>
  <c r="H6632" i="1"/>
  <c r="I6632" i="1" s="1"/>
  <c r="G6632" i="1"/>
  <c r="P6631" i="1"/>
  <c r="Q6631" i="1" s="1"/>
  <c r="L6631" i="1"/>
  <c r="M6631" i="1" s="1"/>
  <c r="H6631" i="1"/>
  <c r="I6631" i="1" s="1"/>
  <c r="G6631" i="1"/>
  <c r="P6630" i="1"/>
  <c r="Q6630" i="1" s="1"/>
  <c r="L6630" i="1"/>
  <c r="M6630" i="1" s="1"/>
  <c r="H6630" i="1"/>
  <c r="I6630" i="1" s="1"/>
  <c r="G6630" i="1"/>
  <c r="P6629" i="1"/>
  <c r="Q6629" i="1" s="1"/>
  <c r="L6629" i="1"/>
  <c r="M6629" i="1" s="1"/>
  <c r="H6629" i="1"/>
  <c r="I6629" i="1" s="1"/>
  <c r="G6629" i="1"/>
  <c r="P6628" i="1"/>
  <c r="Q6628" i="1" s="1"/>
  <c r="L6628" i="1"/>
  <c r="M6628" i="1" s="1"/>
  <c r="H6628" i="1"/>
  <c r="I6628" i="1" s="1"/>
  <c r="G6628" i="1"/>
  <c r="P6627" i="1"/>
  <c r="Q6627" i="1" s="1"/>
  <c r="L6627" i="1"/>
  <c r="M6627" i="1" s="1"/>
  <c r="H6627" i="1"/>
  <c r="I6627" i="1" s="1"/>
  <c r="G6627" i="1"/>
  <c r="P6626" i="1"/>
  <c r="Q6626" i="1" s="1"/>
  <c r="L6626" i="1"/>
  <c r="M6626" i="1" s="1"/>
  <c r="H6626" i="1"/>
  <c r="I6626" i="1" s="1"/>
  <c r="G6626" i="1"/>
  <c r="P6625" i="1"/>
  <c r="Q6625" i="1" s="1"/>
  <c r="L6625" i="1"/>
  <c r="M6625" i="1" s="1"/>
  <c r="H6625" i="1"/>
  <c r="I6625" i="1" s="1"/>
  <c r="G6625" i="1"/>
  <c r="P6624" i="1"/>
  <c r="Q6624" i="1" s="1"/>
  <c r="L6624" i="1"/>
  <c r="M6624" i="1" s="1"/>
  <c r="H6624" i="1"/>
  <c r="I6624" i="1" s="1"/>
  <c r="G6624" i="1"/>
  <c r="P6623" i="1"/>
  <c r="Q6623" i="1" s="1"/>
  <c r="L6623" i="1"/>
  <c r="M6623" i="1" s="1"/>
  <c r="H6623" i="1"/>
  <c r="I6623" i="1" s="1"/>
  <c r="G6623" i="1"/>
  <c r="P6622" i="1"/>
  <c r="Q6622" i="1" s="1"/>
  <c r="L6622" i="1"/>
  <c r="M6622" i="1" s="1"/>
  <c r="H6622" i="1"/>
  <c r="I6622" i="1" s="1"/>
  <c r="G6622" i="1"/>
  <c r="P6621" i="1"/>
  <c r="Q6621" i="1" s="1"/>
  <c r="L6621" i="1"/>
  <c r="M6621" i="1" s="1"/>
  <c r="H6621" i="1"/>
  <c r="I6621" i="1" s="1"/>
  <c r="G6621" i="1"/>
  <c r="P6620" i="1"/>
  <c r="Q6620" i="1" s="1"/>
  <c r="L6620" i="1"/>
  <c r="M6620" i="1" s="1"/>
  <c r="H6620" i="1"/>
  <c r="I6620" i="1" s="1"/>
  <c r="G6620" i="1"/>
  <c r="P6619" i="1"/>
  <c r="Q6619" i="1" s="1"/>
  <c r="L6619" i="1"/>
  <c r="M6619" i="1" s="1"/>
  <c r="H6619" i="1"/>
  <c r="I6619" i="1" s="1"/>
  <c r="G6619" i="1"/>
  <c r="P6618" i="1"/>
  <c r="Q6618" i="1" s="1"/>
  <c r="L6618" i="1"/>
  <c r="M6618" i="1" s="1"/>
  <c r="H6618" i="1"/>
  <c r="I6618" i="1" s="1"/>
  <c r="G6618" i="1"/>
  <c r="P6617" i="1"/>
  <c r="Q6617" i="1" s="1"/>
  <c r="L6617" i="1"/>
  <c r="M6617" i="1" s="1"/>
  <c r="H6617" i="1"/>
  <c r="I6617" i="1" s="1"/>
  <c r="G6617" i="1"/>
  <c r="P6616" i="1"/>
  <c r="Q6616" i="1" s="1"/>
  <c r="L6616" i="1"/>
  <c r="M6616" i="1" s="1"/>
  <c r="H6616" i="1"/>
  <c r="I6616" i="1" s="1"/>
  <c r="G6616" i="1"/>
  <c r="P6615" i="1"/>
  <c r="Q6615" i="1" s="1"/>
  <c r="L6615" i="1"/>
  <c r="M6615" i="1" s="1"/>
  <c r="H6615" i="1"/>
  <c r="I6615" i="1" s="1"/>
  <c r="G6615" i="1"/>
  <c r="P6614" i="1"/>
  <c r="Q6614" i="1" s="1"/>
  <c r="L6614" i="1"/>
  <c r="M6614" i="1" s="1"/>
  <c r="H6614" i="1"/>
  <c r="I6614" i="1" s="1"/>
  <c r="G6614" i="1"/>
  <c r="P6613" i="1"/>
  <c r="Q6613" i="1" s="1"/>
  <c r="L6613" i="1"/>
  <c r="M6613" i="1" s="1"/>
  <c r="H6613" i="1"/>
  <c r="I6613" i="1" s="1"/>
  <c r="G6613" i="1"/>
  <c r="P6612" i="1"/>
  <c r="Q6612" i="1" s="1"/>
  <c r="L6612" i="1"/>
  <c r="M6612" i="1" s="1"/>
  <c r="H6612" i="1"/>
  <c r="I6612" i="1" s="1"/>
  <c r="G6612" i="1"/>
  <c r="P6611" i="1"/>
  <c r="Q6611" i="1" s="1"/>
  <c r="L6611" i="1"/>
  <c r="M6611" i="1" s="1"/>
  <c r="H6611" i="1"/>
  <c r="I6611" i="1" s="1"/>
  <c r="G6611" i="1"/>
  <c r="P6610" i="1"/>
  <c r="Q6610" i="1" s="1"/>
  <c r="L6610" i="1"/>
  <c r="M6610" i="1" s="1"/>
  <c r="H6610" i="1"/>
  <c r="I6610" i="1" s="1"/>
  <c r="G6610" i="1"/>
  <c r="P6609" i="1"/>
  <c r="Q6609" i="1" s="1"/>
  <c r="L6609" i="1"/>
  <c r="M6609" i="1" s="1"/>
  <c r="H6609" i="1"/>
  <c r="I6609" i="1" s="1"/>
  <c r="G6609" i="1"/>
  <c r="P6608" i="1"/>
  <c r="Q6608" i="1" s="1"/>
  <c r="L6608" i="1"/>
  <c r="M6608" i="1" s="1"/>
  <c r="H6608" i="1"/>
  <c r="I6608" i="1" s="1"/>
  <c r="G6608" i="1"/>
  <c r="P6607" i="1"/>
  <c r="Q6607" i="1" s="1"/>
  <c r="L6607" i="1"/>
  <c r="M6607" i="1" s="1"/>
  <c r="H6607" i="1"/>
  <c r="I6607" i="1" s="1"/>
  <c r="G6607" i="1"/>
  <c r="P6606" i="1"/>
  <c r="Q6606" i="1" s="1"/>
  <c r="L6606" i="1"/>
  <c r="M6606" i="1" s="1"/>
  <c r="H6606" i="1"/>
  <c r="I6606" i="1" s="1"/>
  <c r="G6606" i="1"/>
  <c r="P6605" i="1"/>
  <c r="Q6605" i="1" s="1"/>
  <c r="L6605" i="1"/>
  <c r="M6605" i="1" s="1"/>
  <c r="H6605" i="1"/>
  <c r="I6605" i="1" s="1"/>
  <c r="G6605" i="1"/>
  <c r="P6604" i="1"/>
  <c r="Q6604" i="1" s="1"/>
  <c r="L6604" i="1"/>
  <c r="M6604" i="1" s="1"/>
  <c r="H6604" i="1"/>
  <c r="I6604" i="1" s="1"/>
  <c r="G6604" i="1"/>
  <c r="P6603" i="1"/>
  <c r="Q6603" i="1" s="1"/>
  <c r="L6603" i="1"/>
  <c r="M6603" i="1" s="1"/>
  <c r="H6603" i="1"/>
  <c r="I6603" i="1" s="1"/>
  <c r="G6603" i="1"/>
  <c r="P6602" i="1"/>
  <c r="Q6602" i="1" s="1"/>
  <c r="L6602" i="1"/>
  <c r="M6602" i="1" s="1"/>
  <c r="H6602" i="1"/>
  <c r="I6602" i="1" s="1"/>
  <c r="G6602" i="1"/>
  <c r="P6601" i="1"/>
  <c r="Q6601" i="1" s="1"/>
  <c r="L6601" i="1"/>
  <c r="M6601" i="1" s="1"/>
  <c r="H6601" i="1"/>
  <c r="I6601" i="1" s="1"/>
  <c r="G6601" i="1"/>
  <c r="P6600" i="1"/>
  <c r="Q6600" i="1" s="1"/>
  <c r="L6600" i="1"/>
  <c r="M6600" i="1" s="1"/>
  <c r="H6600" i="1"/>
  <c r="I6600" i="1" s="1"/>
  <c r="G6600" i="1"/>
  <c r="P6599" i="1"/>
  <c r="Q6599" i="1" s="1"/>
  <c r="L6599" i="1"/>
  <c r="M6599" i="1" s="1"/>
  <c r="H6599" i="1"/>
  <c r="I6599" i="1" s="1"/>
  <c r="G6599" i="1"/>
  <c r="P6598" i="1"/>
  <c r="Q6598" i="1" s="1"/>
  <c r="L6598" i="1"/>
  <c r="M6598" i="1" s="1"/>
  <c r="H6598" i="1"/>
  <c r="I6598" i="1" s="1"/>
  <c r="G6598" i="1"/>
  <c r="P6597" i="1"/>
  <c r="Q6597" i="1" s="1"/>
  <c r="L6597" i="1"/>
  <c r="M6597" i="1" s="1"/>
  <c r="H6597" i="1"/>
  <c r="I6597" i="1" s="1"/>
  <c r="G6597" i="1"/>
  <c r="P6596" i="1"/>
  <c r="Q6596" i="1" s="1"/>
  <c r="L6596" i="1"/>
  <c r="M6596" i="1" s="1"/>
  <c r="H6596" i="1"/>
  <c r="I6596" i="1" s="1"/>
  <c r="G6596" i="1"/>
  <c r="P6595" i="1"/>
  <c r="Q6595" i="1" s="1"/>
  <c r="L6595" i="1"/>
  <c r="M6595" i="1" s="1"/>
  <c r="H6595" i="1"/>
  <c r="I6595" i="1" s="1"/>
  <c r="G6595" i="1"/>
  <c r="P6594" i="1"/>
  <c r="Q6594" i="1" s="1"/>
  <c r="L6594" i="1"/>
  <c r="M6594" i="1" s="1"/>
  <c r="H6594" i="1"/>
  <c r="I6594" i="1" s="1"/>
  <c r="G6594" i="1"/>
  <c r="P6593" i="1"/>
  <c r="Q6593" i="1" s="1"/>
  <c r="L6593" i="1"/>
  <c r="M6593" i="1" s="1"/>
  <c r="H6593" i="1"/>
  <c r="I6593" i="1" s="1"/>
  <c r="G6593" i="1"/>
  <c r="P6592" i="1"/>
  <c r="Q6592" i="1" s="1"/>
  <c r="L6592" i="1"/>
  <c r="M6592" i="1" s="1"/>
  <c r="H6592" i="1"/>
  <c r="I6592" i="1" s="1"/>
  <c r="G6592" i="1"/>
  <c r="P6591" i="1"/>
  <c r="Q6591" i="1" s="1"/>
  <c r="L6591" i="1"/>
  <c r="M6591" i="1" s="1"/>
  <c r="H6591" i="1"/>
  <c r="I6591" i="1" s="1"/>
  <c r="G6591" i="1"/>
  <c r="P6590" i="1"/>
  <c r="Q6590" i="1" s="1"/>
  <c r="L6590" i="1"/>
  <c r="M6590" i="1" s="1"/>
  <c r="H6590" i="1"/>
  <c r="I6590" i="1" s="1"/>
  <c r="G6590" i="1"/>
  <c r="P6589" i="1"/>
  <c r="Q6589" i="1" s="1"/>
  <c r="L6589" i="1"/>
  <c r="M6589" i="1" s="1"/>
  <c r="H6589" i="1"/>
  <c r="I6589" i="1" s="1"/>
  <c r="G6589" i="1"/>
  <c r="P6588" i="1"/>
  <c r="Q6588" i="1" s="1"/>
  <c r="L6588" i="1"/>
  <c r="M6588" i="1" s="1"/>
  <c r="H6588" i="1"/>
  <c r="I6588" i="1" s="1"/>
  <c r="G6588" i="1"/>
  <c r="P6587" i="1"/>
  <c r="Q6587" i="1" s="1"/>
  <c r="L6587" i="1"/>
  <c r="M6587" i="1" s="1"/>
  <c r="H6587" i="1"/>
  <c r="I6587" i="1" s="1"/>
  <c r="G6587" i="1"/>
  <c r="P6586" i="1"/>
  <c r="Q6586" i="1" s="1"/>
  <c r="L6586" i="1"/>
  <c r="M6586" i="1" s="1"/>
  <c r="H6586" i="1"/>
  <c r="I6586" i="1" s="1"/>
  <c r="G6586" i="1"/>
  <c r="P6585" i="1"/>
  <c r="Q6585" i="1" s="1"/>
  <c r="L6585" i="1"/>
  <c r="M6585" i="1" s="1"/>
  <c r="H6585" i="1"/>
  <c r="I6585" i="1" s="1"/>
  <c r="G6585" i="1"/>
  <c r="P6584" i="1"/>
  <c r="Q6584" i="1" s="1"/>
  <c r="L6584" i="1"/>
  <c r="M6584" i="1" s="1"/>
  <c r="H6584" i="1"/>
  <c r="I6584" i="1" s="1"/>
  <c r="G6584" i="1"/>
  <c r="P6583" i="1"/>
  <c r="Q6583" i="1" s="1"/>
  <c r="L6583" i="1"/>
  <c r="M6583" i="1" s="1"/>
  <c r="H6583" i="1"/>
  <c r="I6583" i="1" s="1"/>
  <c r="G6583" i="1"/>
  <c r="P6582" i="1"/>
  <c r="Q6582" i="1" s="1"/>
  <c r="L6582" i="1"/>
  <c r="M6582" i="1" s="1"/>
  <c r="H6582" i="1"/>
  <c r="I6582" i="1" s="1"/>
  <c r="G6582" i="1"/>
  <c r="P6581" i="1"/>
  <c r="Q6581" i="1" s="1"/>
  <c r="L6581" i="1"/>
  <c r="M6581" i="1" s="1"/>
  <c r="H6581" i="1"/>
  <c r="I6581" i="1" s="1"/>
  <c r="G6581" i="1"/>
  <c r="P6580" i="1"/>
  <c r="Q6580" i="1" s="1"/>
  <c r="L6580" i="1"/>
  <c r="M6580" i="1" s="1"/>
  <c r="H6580" i="1"/>
  <c r="I6580" i="1" s="1"/>
  <c r="G6580" i="1"/>
  <c r="P6579" i="1"/>
  <c r="Q6579" i="1" s="1"/>
  <c r="L6579" i="1"/>
  <c r="M6579" i="1" s="1"/>
  <c r="H6579" i="1"/>
  <c r="I6579" i="1" s="1"/>
  <c r="G6579" i="1"/>
  <c r="P6578" i="1"/>
  <c r="Q6578" i="1" s="1"/>
  <c r="L6578" i="1"/>
  <c r="M6578" i="1" s="1"/>
  <c r="H6578" i="1"/>
  <c r="I6578" i="1" s="1"/>
  <c r="G6578" i="1"/>
  <c r="P6577" i="1"/>
  <c r="Q6577" i="1" s="1"/>
  <c r="L6577" i="1"/>
  <c r="M6577" i="1" s="1"/>
  <c r="H6577" i="1"/>
  <c r="I6577" i="1" s="1"/>
  <c r="G6577" i="1"/>
  <c r="P6576" i="1"/>
  <c r="Q6576" i="1" s="1"/>
  <c r="L6576" i="1"/>
  <c r="M6576" i="1" s="1"/>
  <c r="H6576" i="1"/>
  <c r="I6576" i="1" s="1"/>
  <c r="G6576" i="1"/>
  <c r="P6575" i="1"/>
  <c r="Q6575" i="1" s="1"/>
  <c r="L6575" i="1"/>
  <c r="M6575" i="1" s="1"/>
  <c r="H6575" i="1"/>
  <c r="I6575" i="1" s="1"/>
  <c r="G6575" i="1"/>
  <c r="P6574" i="1"/>
  <c r="Q6574" i="1" s="1"/>
  <c r="L6574" i="1"/>
  <c r="M6574" i="1" s="1"/>
  <c r="H6574" i="1"/>
  <c r="I6574" i="1" s="1"/>
  <c r="G6574" i="1"/>
  <c r="P6573" i="1"/>
  <c r="Q6573" i="1" s="1"/>
  <c r="L6573" i="1"/>
  <c r="M6573" i="1" s="1"/>
  <c r="H6573" i="1"/>
  <c r="I6573" i="1" s="1"/>
  <c r="G6573" i="1"/>
  <c r="P6572" i="1"/>
  <c r="Q6572" i="1" s="1"/>
  <c r="L6572" i="1"/>
  <c r="M6572" i="1" s="1"/>
  <c r="H6572" i="1"/>
  <c r="I6572" i="1" s="1"/>
  <c r="G6572" i="1"/>
  <c r="P6571" i="1"/>
  <c r="Q6571" i="1" s="1"/>
  <c r="L6571" i="1"/>
  <c r="M6571" i="1" s="1"/>
  <c r="H6571" i="1"/>
  <c r="I6571" i="1" s="1"/>
  <c r="G6571" i="1"/>
  <c r="P6570" i="1"/>
  <c r="Q6570" i="1" s="1"/>
  <c r="L6570" i="1"/>
  <c r="M6570" i="1" s="1"/>
  <c r="H6570" i="1"/>
  <c r="I6570" i="1" s="1"/>
  <c r="G6570" i="1"/>
  <c r="P6569" i="1"/>
  <c r="Q6569" i="1" s="1"/>
  <c r="L6569" i="1"/>
  <c r="M6569" i="1" s="1"/>
  <c r="H6569" i="1"/>
  <c r="I6569" i="1" s="1"/>
  <c r="G6569" i="1"/>
  <c r="P6568" i="1"/>
  <c r="Q6568" i="1" s="1"/>
  <c r="L6568" i="1"/>
  <c r="M6568" i="1" s="1"/>
  <c r="H6568" i="1"/>
  <c r="I6568" i="1" s="1"/>
  <c r="G6568" i="1"/>
  <c r="P6567" i="1"/>
  <c r="Q6567" i="1" s="1"/>
  <c r="L6567" i="1"/>
  <c r="M6567" i="1" s="1"/>
  <c r="H6567" i="1"/>
  <c r="I6567" i="1" s="1"/>
  <c r="G6567" i="1"/>
  <c r="P6566" i="1"/>
  <c r="Q6566" i="1" s="1"/>
  <c r="L6566" i="1"/>
  <c r="M6566" i="1" s="1"/>
  <c r="H6566" i="1"/>
  <c r="I6566" i="1" s="1"/>
  <c r="G6566" i="1"/>
  <c r="P6565" i="1"/>
  <c r="Q6565" i="1" s="1"/>
  <c r="L6565" i="1"/>
  <c r="M6565" i="1" s="1"/>
  <c r="H6565" i="1"/>
  <c r="I6565" i="1" s="1"/>
  <c r="G6565" i="1"/>
  <c r="P6564" i="1"/>
  <c r="Q6564" i="1" s="1"/>
  <c r="L6564" i="1"/>
  <c r="M6564" i="1" s="1"/>
  <c r="H6564" i="1"/>
  <c r="I6564" i="1" s="1"/>
  <c r="G6564" i="1"/>
  <c r="P6563" i="1"/>
  <c r="Q6563" i="1" s="1"/>
  <c r="L6563" i="1"/>
  <c r="M6563" i="1" s="1"/>
  <c r="H6563" i="1"/>
  <c r="I6563" i="1" s="1"/>
  <c r="G6563" i="1"/>
  <c r="P6562" i="1"/>
  <c r="Q6562" i="1" s="1"/>
  <c r="L6562" i="1"/>
  <c r="M6562" i="1" s="1"/>
  <c r="H6562" i="1"/>
  <c r="I6562" i="1" s="1"/>
  <c r="G6562" i="1"/>
  <c r="P6561" i="1"/>
  <c r="Q6561" i="1" s="1"/>
  <c r="L6561" i="1"/>
  <c r="M6561" i="1" s="1"/>
  <c r="H6561" i="1"/>
  <c r="I6561" i="1" s="1"/>
  <c r="G6561" i="1"/>
  <c r="P6560" i="1"/>
  <c r="Q6560" i="1" s="1"/>
  <c r="L6560" i="1"/>
  <c r="M6560" i="1" s="1"/>
  <c r="H6560" i="1"/>
  <c r="I6560" i="1" s="1"/>
  <c r="G6560" i="1"/>
  <c r="P6559" i="1"/>
  <c r="Q6559" i="1" s="1"/>
  <c r="L6559" i="1"/>
  <c r="M6559" i="1" s="1"/>
  <c r="H6559" i="1"/>
  <c r="I6559" i="1" s="1"/>
  <c r="G6559" i="1"/>
  <c r="P6558" i="1"/>
  <c r="Q6558" i="1" s="1"/>
  <c r="L6558" i="1"/>
  <c r="M6558" i="1" s="1"/>
  <c r="H6558" i="1"/>
  <c r="I6558" i="1" s="1"/>
  <c r="G6558" i="1"/>
  <c r="P6557" i="1"/>
  <c r="Q6557" i="1" s="1"/>
  <c r="L6557" i="1"/>
  <c r="M6557" i="1" s="1"/>
  <c r="H6557" i="1"/>
  <c r="I6557" i="1" s="1"/>
  <c r="G6557" i="1"/>
  <c r="P6556" i="1"/>
  <c r="Q6556" i="1" s="1"/>
  <c r="L6556" i="1"/>
  <c r="M6556" i="1" s="1"/>
  <c r="H6556" i="1"/>
  <c r="I6556" i="1" s="1"/>
  <c r="G6556" i="1"/>
  <c r="P6555" i="1"/>
  <c r="Q6555" i="1" s="1"/>
  <c r="L6555" i="1"/>
  <c r="M6555" i="1" s="1"/>
  <c r="H6555" i="1"/>
  <c r="I6555" i="1" s="1"/>
  <c r="G6555" i="1"/>
  <c r="P6554" i="1"/>
  <c r="Q6554" i="1" s="1"/>
  <c r="L6554" i="1"/>
  <c r="M6554" i="1" s="1"/>
  <c r="H6554" i="1"/>
  <c r="I6554" i="1" s="1"/>
  <c r="G6554" i="1"/>
  <c r="P6553" i="1"/>
  <c r="Q6553" i="1" s="1"/>
  <c r="L6553" i="1"/>
  <c r="M6553" i="1" s="1"/>
  <c r="H6553" i="1"/>
  <c r="I6553" i="1" s="1"/>
  <c r="G6553" i="1"/>
  <c r="P6552" i="1"/>
  <c r="Q6552" i="1" s="1"/>
  <c r="L6552" i="1"/>
  <c r="M6552" i="1" s="1"/>
  <c r="H6552" i="1"/>
  <c r="I6552" i="1" s="1"/>
  <c r="G6552" i="1"/>
  <c r="P6551" i="1"/>
  <c r="Q6551" i="1" s="1"/>
  <c r="L6551" i="1"/>
  <c r="M6551" i="1" s="1"/>
  <c r="H6551" i="1"/>
  <c r="I6551" i="1" s="1"/>
  <c r="G6551" i="1"/>
  <c r="P6550" i="1"/>
  <c r="Q6550" i="1" s="1"/>
  <c r="L6550" i="1"/>
  <c r="M6550" i="1" s="1"/>
  <c r="H6550" i="1"/>
  <c r="I6550" i="1" s="1"/>
  <c r="G6550" i="1"/>
  <c r="P6549" i="1"/>
  <c r="Q6549" i="1" s="1"/>
  <c r="L6549" i="1"/>
  <c r="M6549" i="1" s="1"/>
  <c r="H6549" i="1"/>
  <c r="I6549" i="1" s="1"/>
  <c r="G6549" i="1"/>
  <c r="P6548" i="1"/>
  <c r="Q6548" i="1" s="1"/>
  <c r="L6548" i="1"/>
  <c r="M6548" i="1" s="1"/>
  <c r="H6548" i="1"/>
  <c r="I6548" i="1" s="1"/>
  <c r="G6548" i="1"/>
  <c r="P6547" i="1"/>
  <c r="Q6547" i="1" s="1"/>
  <c r="L6547" i="1"/>
  <c r="M6547" i="1" s="1"/>
  <c r="H6547" i="1"/>
  <c r="I6547" i="1" s="1"/>
  <c r="G6547" i="1"/>
  <c r="P6546" i="1"/>
  <c r="Q6546" i="1" s="1"/>
  <c r="L6546" i="1"/>
  <c r="M6546" i="1" s="1"/>
  <c r="H6546" i="1"/>
  <c r="I6546" i="1" s="1"/>
  <c r="G6546" i="1"/>
  <c r="P6545" i="1"/>
  <c r="Q6545" i="1" s="1"/>
  <c r="L6545" i="1"/>
  <c r="M6545" i="1" s="1"/>
  <c r="H6545" i="1"/>
  <c r="I6545" i="1" s="1"/>
  <c r="G6545" i="1"/>
  <c r="P6544" i="1"/>
  <c r="Q6544" i="1" s="1"/>
  <c r="L6544" i="1"/>
  <c r="M6544" i="1" s="1"/>
  <c r="H6544" i="1"/>
  <c r="I6544" i="1" s="1"/>
  <c r="G6544" i="1"/>
  <c r="P6543" i="1"/>
  <c r="Q6543" i="1" s="1"/>
  <c r="L6543" i="1"/>
  <c r="M6543" i="1" s="1"/>
  <c r="H6543" i="1"/>
  <c r="I6543" i="1" s="1"/>
  <c r="G6543" i="1"/>
  <c r="P6542" i="1"/>
  <c r="Q6542" i="1" s="1"/>
  <c r="L6542" i="1"/>
  <c r="M6542" i="1" s="1"/>
  <c r="H6542" i="1"/>
  <c r="I6542" i="1" s="1"/>
  <c r="G6542" i="1"/>
  <c r="P6541" i="1"/>
  <c r="Q6541" i="1" s="1"/>
  <c r="L6541" i="1"/>
  <c r="M6541" i="1" s="1"/>
  <c r="H6541" i="1"/>
  <c r="I6541" i="1" s="1"/>
  <c r="G6541" i="1"/>
  <c r="P6540" i="1"/>
  <c r="Q6540" i="1" s="1"/>
  <c r="L6540" i="1"/>
  <c r="M6540" i="1" s="1"/>
  <c r="H6540" i="1"/>
  <c r="I6540" i="1" s="1"/>
  <c r="G6540" i="1"/>
  <c r="P6539" i="1"/>
  <c r="Q6539" i="1" s="1"/>
  <c r="L6539" i="1"/>
  <c r="M6539" i="1" s="1"/>
  <c r="H6539" i="1"/>
  <c r="I6539" i="1" s="1"/>
  <c r="G6539" i="1"/>
  <c r="P6538" i="1"/>
  <c r="Q6538" i="1" s="1"/>
  <c r="L6538" i="1"/>
  <c r="M6538" i="1" s="1"/>
  <c r="H6538" i="1"/>
  <c r="I6538" i="1" s="1"/>
  <c r="G6538" i="1"/>
  <c r="P6537" i="1"/>
  <c r="Q6537" i="1" s="1"/>
  <c r="L6537" i="1"/>
  <c r="M6537" i="1" s="1"/>
  <c r="H6537" i="1"/>
  <c r="I6537" i="1" s="1"/>
  <c r="G6537" i="1"/>
  <c r="P6536" i="1"/>
  <c r="Q6536" i="1" s="1"/>
  <c r="L6536" i="1"/>
  <c r="M6536" i="1" s="1"/>
  <c r="H6536" i="1"/>
  <c r="I6536" i="1" s="1"/>
  <c r="G6536" i="1"/>
  <c r="P6535" i="1"/>
  <c r="Q6535" i="1" s="1"/>
  <c r="L6535" i="1"/>
  <c r="M6535" i="1" s="1"/>
  <c r="H6535" i="1"/>
  <c r="I6535" i="1" s="1"/>
  <c r="G6535" i="1"/>
  <c r="P6534" i="1"/>
  <c r="Q6534" i="1" s="1"/>
  <c r="L6534" i="1"/>
  <c r="M6534" i="1" s="1"/>
  <c r="H6534" i="1"/>
  <c r="I6534" i="1" s="1"/>
  <c r="G6534" i="1"/>
  <c r="P6533" i="1"/>
  <c r="Q6533" i="1" s="1"/>
  <c r="L6533" i="1"/>
  <c r="M6533" i="1" s="1"/>
  <c r="H6533" i="1"/>
  <c r="I6533" i="1" s="1"/>
  <c r="G6533" i="1"/>
  <c r="P6532" i="1"/>
  <c r="Q6532" i="1" s="1"/>
  <c r="L6532" i="1"/>
  <c r="M6532" i="1" s="1"/>
  <c r="H6532" i="1"/>
  <c r="I6532" i="1" s="1"/>
  <c r="G6532" i="1"/>
  <c r="P6531" i="1"/>
  <c r="Q6531" i="1" s="1"/>
  <c r="L6531" i="1"/>
  <c r="M6531" i="1" s="1"/>
  <c r="H6531" i="1"/>
  <c r="I6531" i="1" s="1"/>
  <c r="G6531" i="1"/>
  <c r="P6530" i="1"/>
  <c r="Q6530" i="1" s="1"/>
  <c r="L6530" i="1"/>
  <c r="M6530" i="1" s="1"/>
  <c r="H6530" i="1"/>
  <c r="I6530" i="1" s="1"/>
  <c r="G6530" i="1"/>
  <c r="P6529" i="1"/>
  <c r="Q6529" i="1" s="1"/>
  <c r="L6529" i="1"/>
  <c r="M6529" i="1" s="1"/>
  <c r="H6529" i="1"/>
  <c r="I6529" i="1" s="1"/>
  <c r="G6529" i="1"/>
  <c r="P6528" i="1"/>
  <c r="Q6528" i="1" s="1"/>
  <c r="L6528" i="1"/>
  <c r="M6528" i="1" s="1"/>
  <c r="H6528" i="1"/>
  <c r="I6528" i="1" s="1"/>
  <c r="G6528" i="1"/>
  <c r="P6527" i="1"/>
  <c r="Q6527" i="1" s="1"/>
  <c r="L6527" i="1"/>
  <c r="M6527" i="1" s="1"/>
  <c r="H6527" i="1"/>
  <c r="I6527" i="1" s="1"/>
  <c r="G6527" i="1"/>
  <c r="P6526" i="1"/>
  <c r="Q6526" i="1" s="1"/>
  <c r="L6526" i="1"/>
  <c r="M6526" i="1" s="1"/>
  <c r="H6526" i="1"/>
  <c r="I6526" i="1" s="1"/>
  <c r="G6526" i="1"/>
  <c r="P6525" i="1"/>
  <c r="Q6525" i="1" s="1"/>
  <c r="L6525" i="1"/>
  <c r="M6525" i="1" s="1"/>
  <c r="H6525" i="1"/>
  <c r="I6525" i="1" s="1"/>
  <c r="G6525" i="1"/>
  <c r="P6524" i="1"/>
  <c r="Q6524" i="1" s="1"/>
  <c r="L6524" i="1"/>
  <c r="M6524" i="1" s="1"/>
  <c r="H6524" i="1"/>
  <c r="I6524" i="1" s="1"/>
  <c r="G6524" i="1"/>
  <c r="P6523" i="1"/>
  <c r="Q6523" i="1" s="1"/>
  <c r="L6523" i="1"/>
  <c r="M6523" i="1" s="1"/>
  <c r="H6523" i="1"/>
  <c r="I6523" i="1" s="1"/>
  <c r="G6523" i="1"/>
  <c r="P6522" i="1"/>
  <c r="Q6522" i="1" s="1"/>
  <c r="L6522" i="1"/>
  <c r="M6522" i="1" s="1"/>
  <c r="H6522" i="1"/>
  <c r="I6522" i="1" s="1"/>
  <c r="G6522" i="1"/>
  <c r="P6521" i="1"/>
  <c r="Q6521" i="1" s="1"/>
  <c r="L6521" i="1"/>
  <c r="M6521" i="1" s="1"/>
  <c r="H6521" i="1"/>
  <c r="I6521" i="1" s="1"/>
  <c r="G6521" i="1"/>
  <c r="P6520" i="1"/>
  <c r="Q6520" i="1" s="1"/>
  <c r="L6520" i="1"/>
  <c r="M6520" i="1" s="1"/>
  <c r="H6520" i="1"/>
  <c r="I6520" i="1" s="1"/>
  <c r="G6520" i="1"/>
  <c r="P6519" i="1"/>
  <c r="Q6519" i="1" s="1"/>
  <c r="L6519" i="1"/>
  <c r="M6519" i="1" s="1"/>
  <c r="H6519" i="1"/>
  <c r="I6519" i="1" s="1"/>
  <c r="G6519" i="1"/>
  <c r="P6518" i="1"/>
  <c r="Q6518" i="1" s="1"/>
  <c r="L6518" i="1"/>
  <c r="M6518" i="1" s="1"/>
  <c r="H6518" i="1"/>
  <c r="I6518" i="1" s="1"/>
  <c r="G6518" i="1"/>
  <c r="P6517" i="1"/>
  <c r="Q6517" i="1" s="1"/>
  <c r="L6517" i="1"/>
  <c r="M6517" i="1" s="1"/>
  <c r="H6517" i="1"/>
  <c r="I6517" i="1" s="1"/>
  <c r="G6517" i="1"/>
  <c r="P6516" i="1"/>
  <c r="Q6516" i="1" s="1"/>
  <c r="L6516" i="1"/>
  <c r="M6516" i="1" s="1"/>
  <c r="H6516" i="1"/>
  <c r="I6516" i="1" s="1"/>
  <c r="G6516" i="1"/>
  <c r="P6515" i="1"/>
  <c r="Q6515" i="1" s="1"/>
  <c r="L6515" i="1"/>
  <c r="M6515" i="1" s="1"/>
  <c r="H6515" i="1"/>
  <c r="I6515" i="1" s="1"/>
  <c r="G6515" i="1"/>
  <c r="P6514" i="1"/>
  <c r="Q6514" i="1" s="1"/>
  <c r="L6514" i="1"/>
  <c r="M6514" i="1" s="1"/>
  <c r="H6514" i="1"/>
  <c r="I6514" i="1" s="1"/>
  <c r="G6514" i="1"/>
  <c r="P6513" i="1"/>
  <c r="Q6513" i="1" s="1"/>
  <c r="L6513" i="1"/>
  <c r="M6513" i="1" s="1"/>
  <c r="H6513" i="1"/>
  <c r="I6513" i="1" s="1"/>
  <c r="G6513" i="1"/>
  <c r="P6512" i="1"/>
  <c r="Q6512" i="1" s="1"/>
  <c r="L6512" i="1"/>
  <c r="M6512" i="1" s="1"/>
  <c r="H6512" i="1"/>
  <c r="I6512" i="1" s="1"/>
  <c r="G6512" i="1"/>
  <c r="P6511" i="1"/>
  <c r="Q6511" i="1" s="1"/>
  <c r="L6511" i="1"/>
  <c r="M6511" i="1" s="1"/>
  <c r="H6511" i="1"/>
  <c r="I6511" i="1" s="1"/>
  <c r="G6511" i="1"/>
  <c r="P6510" i="1"/>
  <c r="Q6510" i="1" s="1"/>
  <c r="L6510" i="1"/>
  <c r="M6510" i="1" s="1"/>
  <c r="H6510" i="1"/>
  <c r="I6510" i="1" s="1"/>
  <c r="G6510" i="1"/>
  <c r="P6509" i="1"/>
  <c r="Q6509" i="1" s="1"/>
  <c r="L6509" i="1"/>
  <c r="M6509" i="1" s="1"/>
  <c r="H6509" i="1"/>
  <c r="I6509" i="1" s="1"/>
  <c r="G6509" i="1"/>
  <c r="P6508" i="1"/>
  <c r="Q6508" i="1" s="1"/>
  <c r="L6508" i="1"/>
  <c r="M6508" i="1" s="1"/>
  <c r="H6508" i="1"/>
  <c r="I6508" i="1" s="1"/>
  <c r="G6508" i="1"/>
  <c r="P6507" i="1"/>
  <c r="Q6507" i="1" s="1"/>
  <c r="L6507" i="1"/>
  <c r="M6507" i="1" s="1"/>
  <c r="H6507" i="1"/>
  <c r="I6507" i="1" s="1"/>
  <c r="G6507" i="1"/>
  <c r="P6506" i="1"/>
  <c r="Q6506" i="1" s="1"/>
  <c r="L6506" i="1"/>
  <c r="M6506" i="1" s="1"/>
  <c r="H6506" i="1"/>
  <c r="I6506" i="1" s="1"/>
  <c r="G6506" i="1"/>
  <c r="P6505" i="1"/>
  <c r="Q6505" i="1" s="1"/>
  <c r="L6505" i="1"/>
  <c r="M6505" i="1" s="1"/>
  <c r="H6505" i="1"/>
  <c r="I6505" i="1" s="1"/>
  <c r="G6505" i="1"/>
  <c r="P6504" i="1"/>
  <c r="Q6504" i="1" s="1"/>
  <c r="L6504" i="1"/>
  <c r="M6504" i="1" s="1"/>
  <c r="H6504" i="1"/>
  <c r="I6504" i="1" s="1"/>
  <c r="G6504" i="1"/>
  <c r="P6503" i="1"/>
  <c r="Q6503" i="1" s="1"/>
  <c r="L6503" i="1"/>
  <c r="M6503" i="1" s="1"/>
  <c r="H6503" i="1"/>
  <c r="I6503" i="1" s="1"/>
  <c r="G6503" i="1"/>
  <c r="P6502" i="1"/>
  <c r="Q6502" i="1" s="1"/>
  <c r="L6502" i="1"/>
  <c r="M6502" i="1" s="1"/>
  <c r="H6502" i="1"/>
  <c r="I6502" i="1" s="1"/>
  <c r="G6502" i="1"/>
  <c r="P6501" i="1"/>
  <c r="Q6501" i="1" s="1"/>
  <c r="L6501" i="1"/>
  <c r="M6501" i="1" s="1"/>
  <c r="H6501" i="1"/>
  <c r="I6501" i="1" s="1"/>
  <c r="G6501" i="1"/>
  <c r="P6500" i="1"/>
  <c r="Q6500" i="1" s="1"/>
  <c r="L6500" i="1"/>
  <c r="M6500" i="1" s="1"/>
  <c r="H6500" i="1"/>
  <c r="I6500" i="1" s="1"/>
  <c r="G6500" i="1"/>
  <c r="P6499" i="1"/>
  <c r="Q6499" i="1" s="1"/>
  <c r="L6499" i="1"/>
  <c r="M6499" i="1" s="1"/>
  <c r="H6499" i="1"/>
  <c r="I6499" i="1" s="1"/>
  <c r="G6499" i="1"/>
  <c r="P6498" i="1"/>
  <c r="Q6498" i="1" s="1"/>
  <c r="L6498" i="1"/>
  <c r="M6498" i="1" s="1"/>
  <c r="H6498" i="1"/>
  <c r="I6498" i="1" s="1"/>
  <c r="G6498" i="1"/>
  <c r="P6497" i="1"/>
  <c r="Q6497" i="1" s="1"/>
  <c r="L6497" i="1"/>
  <c r="M6497" i="1" s="1"/>
  <c r="H6497" i="1"/>
  <c r="I6497" i="1" s="1"/>
  <c r="G6497" i="1"/>
  <c r="P6496" i="1"/>
  <c r="Q6496" i="1" s="1"/>
  <c r="L6496" i="1"/>
  <c r="M6496" i="1" s="1"/>
  <c r="H6496" i="1"/>
  <c r="I6496" i="1" s="1"/>
  <c r="G6496" i="1"/>
  <c r="P6495" i="1"/>
  <c r="Q6495" i="1" s="1"/>
  <c r="L6495" i="1"/>
  <c r="M6495" i="1" s="1"/>
  <c r="H6495" i="1"/>
  <c r="I6495" i="1" s="1"/>
  <c r="G6495" i="1"/>
  <c r="P6494" i="1"/>
  <c r="Q6494" i="1" s="1"/>
  <c r="L6494" i="1"/>
  <c r="M6494" i="1" s="1"/>
  <c r="H6494" i="1"/>
  <c r="I6494" i="1" s="1"/>
  <c r="G6494" i="1"/>
  <c r="P6493" i="1"/>
  <c r="Q6493" i="1" s="1"/>
  <c r="L6493" i="1"/>
  <c r="M6493" i="1" s="1"/>
  <c r="H6493" i="1"/>
  <c r="I6493" i="1" s="1"/>
  <c r="G6493" i="1"/>
  <c r="P6492" i="1"/>
  <c r="Q6492" i="1" s="1"/>
  <c r="L6492" i="1"/>
  <c r="M6492" i="1" s="1"/>
  <c r="H6492" i="1"/>
  <c r="I6492" i="1" s="1"/>
  <c r="G6492" i="1"/>
  <c r="P6491" i="1"/>
  <c r="Q6491" i="1" s="1"/>
  <c r="L6491" i="1"/>
  <c r="M6491" i="1" s="1"/>
  <c r="H6491" i="1"/>
  <c r="I6491" i="1" s="1"/>
  <c r="G6491" i="1"/>
  <c r="P6490" i="1"/>
  <c r="Q6490" i="1" s="1"/>
  <c r="L6490" i="1"/>
  <c r="M6490" i="1" s="1"/>
  <c r="H6490" i="1"/>
  <c r="I6490" i="1" s="1"/>
  <c r="G6490" i="1"/>
  <c r="P6489" i="1"/>
  <c r="Q6489" i="1" s="1"/>
  <c r="L6489" i="1"/>
  <c r="M6489" i="1" s="1"/>
  <c r="H6489" i="1"/>
  <c r="I6489" i="1" s="1"/>
  <c r="G6489" i="1"/>
  <c r="P6488" i="1"/>
  <c r="Q6488" i="1" s="1"/>
  <c r="L6488" i="1"/>
  <c r="M6488" i="1" s="1"/>
  <c r="H6488" i="1"/>
  <c r="I6488" i="1" s="1"/>
  <c r="G6488" i="1"/>
  <c r="P6487" i="1"/>
  <c r="Q6487" i="1" s="1"/>
  <c r="L6487" i="1"/>
  <c r="M6487" i="1" s="1"/>
  <c r="H6487" i="1"/>
  <c r="I6487" i="1" s="1"/>
  <c r="G6487" i="1"/>
  <c r="P6486" i="1"/>
  <c r="Q6486" i="1" s="1"/>
  <c r="L6486" i="1"/>
  <c r="M6486" i="1" s="1"/>
  <c r="H6486" i="1"/>
  <c r="I6486" i="1" s="1"/>
  <c r="G6486" i="1"/>
  <c r="P6485" i="1"/>
  <c r="Q6485" i="1" s="1"/>
  <c r="L6485" i="1"/>
  <c r="M6485" i="1" s="1"/>
  <c r="H6485" i="1"/>
  <c r="I6485" i="1" s="1"/>
  <c r="G6485" i="1"/>
  <c r="P6484" i="1"/>
  <c r="Q6484" i="1" s="1"/>
  <c r="L6484" i="1"/>
  <c r="M6484" i="1" s="1"/>
  <c r="H6484" i="1"/>
  <c r="I6484" i="1" s="1"/>
  <c r="G6484" i="1"/>
  <c r="P6483" i="1"/>
  <c r="Q6483" i="1" s="1"/>
  <c r="L6483" i="1"/>
  <c r="M6483" i="1" s="1"/>
  <c r="H6483" i="1"/>
  <c r="I6483" i="1" s="1"/>
  <c r="G6483" i="1"/>
  <c r="P6482" i="1"/>
  <c r="Q6482" i="1" s="1"/>
  <c r="L6482" i="1"/>
  <c r="M6482" i="1" s="1"/>
  <c r="H6482" i="1"/>
  <c r="I6482" i="1" s="1"/>
  <c r="G6482" i="1"/>
  <c r="P6481" i="1"/>
  <c r="Q6481" i="1" s="1"/>
  <c r="L6481" i="1"/>
  <c r="M6481" i="1" s="1"/>
  <c r="H6481" i="1"/>
  <c r="I6481" i="1" s="1"/>
  <c r="G6481" i="1"/>
  <c r="P6480" i="1"/>
  <c r="Q6480" i="1" s="1"/>
  <c r="L6480" i="1"/>
  <c r="M6480" i="1" s="1"/>
  <c r="H6480" i="1"/>
  <c r="I6480" i="1" s="1"/>
  <c r="G6480" i="1"/>
  <c r="P6479" i="1"/>
  <c r="Q6479" i="1" s="1"/>
  <c r="L6479" i="1"/>
  <c r="M6479" i="1" s="1"/>
  <c r="H6479" i="1"/>
  <c r="I6479" i="1" s="1"/>
  <c r="G6479" i="1"/>
  <c r="P6478" i="1"/>
  <c r="Q6478" i="1" s="1"/>
  <c r="L6478" i="1"/>
  <c r="M6478" i="1" s="1"/>
  <c r="H6478" i="1"/>
  <c r="I6478" i="1" s="1"/>
  <c r="G6478" i="1"/>
  <c r="P6477" i="1"/>
  <c r="Q6477" i="1" s="1"/>
  <c r="L6477" i="1"/>
  <c r="M6477" i="1" s="1"/>
  <c r="H6477" i="1"/>
  <c r="I6477" i="1" s="1"/>
  <c r="G6477" i="1"/>
  <c r="P6476" i="1"/>
  <c r="Q6476" i="1" s="1"/>
  <c r="L6476" i="1"/>
  <c r="M6476" i="1" s="1"/>
  <c r="H6476" i="1"/>
  <c r="I6476" i="1" s="1"/>
  <c r="G6476" i="1"/>
  <c r="P6475" i="1"/>
  <c r="Q6475" i="1" s="1"/>
  <c r="L6475" i="1"/>
  <c r="M6475" i="1" s="1"/>
  <c r="H6475" i="1"/>
  <c r="I6475" i="1" s="1"/>
  <c r="G6475" i="1"/>
  <c r="P6474" i="1"/>
  <c r="Q6474" i="1" s="1"/>
  <c r="L6474" i="1"/>
  <c r="M6474" i="1" s="1"/>
  <c r="H6474" i="1"/>
  <c r="I6474" i="1" s="1"/>
  <c r="G6474" i="1"/>
  <c r="P6473" i="1"/>
  <c r="Q6473" i="1" s="1"/>
  <c r="L6473" i="1"/>
  <c r="M6473" i="1" s="1"/>
  <c r="H6473" i="1"/>
  <c r="I6473" i="1" s="1"/>
  <c r="G6473" i="1"/>
  <c r="P6472" i="1"/>
  <c r="Q6472" i="1" s="1"/>
  <c r="L6472" i="1"/>
  <c r="M6472" i="1" s="1"/>
  <c r="H6472" i="1"/>
  <c r="I6472" i="1" s="1"/>
  <c r="G6472" i="1"/>
  <c r="P6471" i="1"/>
  <c r="Q6471" i="1" s="1"/>
  <c r="L6471" i="1"/>
  <c r="M6471" i="1" s="1"/>
  <c r="H6471" i="1"/>
  <c r="I6471" i="1" s="1"/>
  <c r="G6471" i="1"/>
  <c r="P6470" i="1"/>
  <c r="Q6470" i="1" s="1"/>
  <c r="L6470" i="1"/>
  <c r="M6470" i="1" s="1"/>
  <c r="H6470" i="1"/>
  <c r="I6470" i="1" s="1"/>
  <c r="G6470" i="1"/>
  <c r="P6469" i="1"/>
  <c r="Q6469" i="1" s="1"/>
  <c r="L6469" i="1"/>
  <c r="M6469" i="1" s="1"/>
  <c r="H6469" i="1"/>
  <c r="I6469" i="1" s="1"/>
  <c r="G6469" i="1"/>
  <c r="P6468" i="1"/>
  <c r="Q6468" i="1" s="1"/>
  <c r="L6468" i="1"/>
  <c r="M6468" i="1" s="1"/>
  <c r="H6468" i="1"/>
  <c r="I6468" i="1" s="1"/>
  <c r="G6468" i="1"/>
  <c r="P6467" i="1"/>
  <c r="Q6467" i="1" s="1"/>
  <c r="L6467" i="1"/>
  <c r="M6467" i="1" s="1"/>
  <c r="H6467" i="1"/>
  <c r="I6467" i="1" s="1"/>
  <c r="G6467" i="1"/>
  <c r="P6466" i="1"/>
  <c r="Q6466" i="1" s="1"/>
  <c r="L6466" i="1"/>
  <c r="M6466" i="1" s="1"/>
  <c r="H6466" i="1"/>
  <c r="I6466" i="1" s="1"/>
  <c r="G6466" i="1"/>
  <c r="P6465" i="1"/>
  <c r="Q6465" i="1" s="1"/>
  <c r="L6465" i="1"/>
  <c r="M6465" i="1" s="1"/>
  <c r="H6465" i="1"/>
  <c r="I6465" i="1" s="1"/>
  <c r="G6465" i="1"/>
  <c r="P6464" i="1"/>
  <c r="Q6464" i="1" s="1"/>
  <c r="L6464" i="1"/>
  <c r="M6464" i="1" s="1"/>
  <c r="H6464" i="1"/>
  <c r="I6464" i="1" s="1"/>
  <c r="G6464" i="1"/>
  <c r="P6463" i="1"/>
  <c r="Q6463" i="1" s="1"/>
  <c r="L6463" i="1"/>
  <c r="M6463" i="1" s="1"/>
  <c r="H6463" i="1"/>
  <c r="I6463" i="1" s="1"/>
  <c r="G6463" i="1"/>
  <c r="P6462" i="1"/>
  <c r="Q6462" i="1" s="1"/>
  <c r="L6462" i="1"/>
  <c r="M6462" i="1" s="1"/>
  <c r="H6462" i="1"/>
  <c r="I6462" i="1" s="1"/>
  <c r="G6462" i="1"/>
  <c r="P6461" i="1"/>
  <c r="Q6461" i="1" s="1"/>
  <c r="L6461" i="1"/>
  <c r="M6461" i="1" s="1"/>
  <c r="H6461" i="1"/>
  <c r="I6461" i="1" s="1"/>
  <c r="G6461" i="1"/>
  <c r="P6460" i="1"/>
  <c r="Q6460" i="1" s="1"/>
  <c r="L6460" i="1"/>
  <c r="M6460" i="1" s="1"/>
  <c r="H6460" i="1"/>
  <c r="I6460" i="1" s="1"/>
  <c r="G6460" i="1"/>
  <c r="P6459" i="1"/>
  <c r="Q6459" i="1" s="1"/>
  <c r="L6459" i="1"/>
  <c r="M6459" i="1" s="1"/>
  <c r="H6459" i="1"/>
  <c r="I6459" i="1" s="1"/>
  <c r="G6459" i="1"/>
  <c r="P6458" i="1"/>
  <c r="Q6458" i="1" s="1"/>
  <c r="L6458" i="1"/>
  <c r="M6458" i="1" s="1"/>
  <c r="H6458" i="1"/>
  <c r="I6458" i="1" s="1"/>
  <c r="G6458" i="1"/>
  <c r="P6457" i="1"/>
  <c r="Q6457" i="1" s="1"/>
  <c r="L6457" i="1"/>
  <c r="M6457" i="1" s="1"/>
  <c r="H6457" i="1"/>
  <c r="I6457" i="1" s="1"/>
  <c r="G6457" i="1"/>
  <c r="P6456" i="1"/>
  <c r="Q6456" i="1" s="1"/>
  <c r="L6456" i="1"/>
  <c r="M6456" i="1" s="1"/>
  <c r="H6456" i="1"/>
  <c r="I6456" i="1" s="1"/>
  <c r="G6456" i="1"/>
  <c r="P6455" i="1"/>
  <c r="Q6455" i="1" s="1"/>
  <c r="L6455" i="1"/>
  <c r="M6455" i="1" s="1"/>
  <c r="H6455" i="1"/>
  <c r="I6455" i="1" s="1"/>
  <c r="G6455" i="1"/>
  <c r="P6454" i="1"/>
  <c r="Q6454" i="1" s="1"/>
  <c r="L6454" i="1"/>
  <c r="M6454" i="1" s="1"/>
  <c r="H6454" i="1"/>
  <c r="I6454" i="1" s="1"/>
  <c r="G6454" i="1"/>
  <c r="P6453" i="1"/>
  <c r="Q6453" i="1" s="1"/>
  <c r="L6453" i="1"/>
  <c r="M6453" i="1" s="1"/>
  <c r="H6453" i="1"/>
  <c r="I6453" i="1" s="1"/>
  <c r="G6453" i="1"/>
  <c r="P6452" i="1"/>
  <c r="Q6452" i="1" s="1"/>
  <c r="L6452" i="1"/>
  <c r="M6452" i="1" s="1"/>
  <c r="H6452" i="1"/>
  <c r="I6452" i="1" s="1"/>
  <c r="G6452" i="1"/>
  <c r="P6451" i="1"/>
  <c r="Q6451" i="1" s="1"/>
  <c r="L6451" i="1"/>
  <c r="M6451" i="1" s="1"/>
  <c r="H6451" i="1"/>
  <c r="I6451" i="1" s="1"/>
  <c r="G6451" i="1"/>
  <c r="P6450" i="1"/>
  <c r="Q6450" i="1" s="1"/>
  <c r="L6450" i="1"/>
  <c r="M6450" i="1" s="1"/>
  <c r="H6450" i="1"/>
  <c r="I6450" i="1" s="1"/>
  <c r="G6450" i="1"/>
  <c r="P6449" i="1"/>
  <c r="Q6449" i="1" s="1"/>
  <c r="L6449" i="1"/>
  <c r="M6449" i="1" s="1"/>
  <c r="H6449" i="1"/>
  <c r="I6449" i="1" s="1"/>
  <c r="G6449" i="1"/>
  <c r="P6448" i="1"/>
  <c r="Q6448" i="1" s="1"/>
  <c r="L6448" i="1"/>
  <c r="M6448" i="1" s="1"/>
  <c r="H6448" i="1"/>
  <c r="I6448" i="1" s="1"/>
  <c r="G6448" i="1"/>
  <c r="P6447" i="1"/>
  <c r="Q6447" i="1" s="1"/>
  <c r="L6447" i="1"/>
  <c r="M6447" i="1" s="1"/>
  <c r="H6447" i="1"/>
  <c r="I6447" i="1" s="1"/>
  <c r="G6447" i="1"/>
  <c r="P6446" i="1"/>
  <c r="Q6446" i="1" s="1"/>
  <c r="L6446" i="1"/>
  <c r="M6446" i="1" s="1"/>
  <c r="H6446" i="1"/>
  <c r="I6446" i="1" s="1"/>
  <c r="G6446" i="1"/>
  <c r="P6445" i="1"/>
  <c r="Q6445" i="1" s="1"/>
  <c r="L6445" i="1"/>
  <c r="M6445" i="1" s="1"/>
  <c r="H6445" i="1"/>
  <c r="I6445" i="1" s="1"/>
  <c r="G6445" i="1"/>
  <c r="P6444" i="1"/>
  <c r="Q6444" i="1" s="1"/>
  <c r="L6444" i="1"/>
  <c r="M6444" i="1" s="1"/>
  <c r="H6444" i="1"/>
  <c r="I6444" i="1" s="1"/>
  <c r="G6444" i="1"/>
  <c r="P6443" i="1"/>
  <c r="Q6443" i="1" s="1"/>
  <c r="L6443" i="1"/>
  <c r="M6443" i="1" s="1"/>
  <c r="H6443" i="1"/>
  <c r="I6443" i="1" s="1"/>
  <c r="G6443" i="1"/>
  <c r="P6442" i="1"/>
  <c r="Q6442" i="1" s="1"/>
  <c r="L6442" i="1"/>
  <c r="M6442" i="1" s="1"/>
  <c r="H6442" i="1"/>
  <c r="I6442" i="1" s="1"/>
  <c r="G6442" i="1"/>
  <c r="P6441" i="1"/>
  <c r="Q6441" i="1" s="1"/>
  <c r="L6441" i="1"/>
  <c r="M6441" i="1" s="1"/>
  <c r="H6441" i="1"/>
  <c r="I6441" i="1" s="1"/>
  <c r="G6441" i="1"/>
  <c r="P6440" i="1"/>
  <c r="Q6440" i="1" s="1"/>
  <c r="L6440" i="1"/>
  <c r="M6440" i="1" s="1"/>
  <c r="H6440" i="1"/>
  <c r="I6440" i="1" s="1"/>
  <c r="G6440" i="1"/>
  <c r="P6439" i="1"/>
  <c r="Q6439" i="1" s="1"/>
  <c r="L6439" i="1"/>
  <c r="M6439" i="1" s="1"/>
  <c r="H6439" i="1"/>
  <c r="I6439" i="1" s="1"/>
  <c r="G6439" i="1"/>
  <c r="P6438" i="1"/>
  <c r="Q6438" i="1" s="1"/>
  <c r="L6438" i="1"/>
  <c r="M6438" i="1" s="1"/>
  <c r="H6438" i="1"/>
  <c r="I6438" i="1" s="1"/>
  <c r="G6438" i="1"/>
  <c r="P6437" i="1"/>
  <c r="Q6437" i="1" s="1"/>
  <c r="L6437" i="1"/>
  <c r="M6437" i="1" s="1"/>
  <c r="H6437" i="1"/>
  <c r="I6437" i="1" s="1"/>
  <c r="G6437" i="1"/>
  <c r="P6436" i="1"/>
  <c r="Q6436" i="1" s="1"/>
  <c r="L6436" i="1"/>
  <c r="M6436" i="1" s="1"/>
  <c r="H6436" i="1"/>
  <c r="I6436" i="1" s="1"/>
  <c r="G6436" i="1"/>
  <c r="P6435" i="1"/>
  <c r="Q6435" i="1" s="1"/>
  <c r="L6435" i="1"/>
  <c r="M6435" i="1" s="1"/>
  <c r="H6435" i="1"/>
  <c r="I6435" i="1" s="1"/>
  <c r="G6435" i="1"/>
  <c r="P6434" i="1"/>
  <c r="Q6434" i="1" s="1"/>
  <c r="L6434" i="1"/>
  <c r="M6434" i="1" s="1"/>
  <c r="H6434" i="1"/>
  <c r="I6434" i="1" s="1"/>
  <c r="G6434" i="1"/>
  <c r="P6433" i="1"/>
  <c r="Q6433" i="1" s="1"/>
  <c r="L6433" i="1"/>
  <c r="M6433" i="1" s="1"/>
  <c r="H6433" i="1"/>
  <c r="I6433" i="1" s="1"/>
  <c r="G6433" i="1"/>
  <c r="P6432" i="1"/>
  <c r="Q6432" i="1" s="1"/>
  <c r="L6432" i="1"/>
  <c r="M6432" i="1" s="1"/>
  <c r="H6432" i="1"/>
  <c r="I6432" i="1" s="1"/>
  <c r="G6432" i="1"/>
  <c r="P6431" i="1"/>
  <c r="Q6431" i="1" s="1"/>
  <c r="L6431" i="1"/>
  <c r="M6431" i="1" s="1"/>
  <c r="H6431" i="1"/>
  <c r="I6431" i="1" s="1"/>
  <c r="G6431" i="1"/>
  <c r="P6430" i="1"/>
  <c r="Q6430" i="1" s="1"/>
  <c r="L6430" i="1"/>
  <c r="M6430" i="1" s="1"/>
  <c r="H6430" i="1"/>
  <c r="I6430" i="1" s="1"/>
  <c r="G6430" i="1"/>
  <c r="P6429" i="1"/>
  <c r="Q6429" i="1" s="1"/>
  <c r="L6429" i="1"/>
  <c r="M6429" i="1" s="1"/>
  <c r="H6429" i="1"/>
  <c r="I6429" i="1" s="1"/>
  <c r="G6429" i="1"/>
  <c r="P6428" i="1"/>
  <c r="Q6428" i="1" s="1"/>
  <c r="L6428" i="1"/>
  <c r="M6428" i="1" s="1"/>
  <c r="H6428" i="1"/>
  <c r="I6428" i="1" s="1"/>
  <c r="G6428" i="1"/>
  <c r="P6427" i="1"/>
  <c r="Q6427" i="1" s="1"/>
  <c r="L6427" i="1"/>
  <c r="M6427" i="1" s="1"/>
  <c r="H6427" i="1"/>
  <c r="I6427" i="1" s="1"/>
  <c r="G6427" i="1"/>
  <c r="P6426" i="1"/>
  <c r="Q6426" i="1" s="1"/>
  <c r="L6426" i="1"/>
  <c r="M6426" i="1" s="1"/>
  <c r="H6426" i="1"/>
  <c r="I6426" i="1" s="1"/>
  <c r="G6426" i="1"/>
  <c r="P6425" i="1"/>
  <c r="Q6425" i="1" s="1"/>
  <c r="L6425" i="1"/>
  <c r="M6425" i="1" s="1"/>
  <c r="H6425" i="1"/>
  <c r="I6425" i="1" s="1"/>
  <c r="G6425" i="1"/>
  <c r="P6424" i="1"/>
  <c r="Q6424" i="1" s="1"/>
  <c r="L6424" i="1"/>
  <c r="M6424" i="1" s="1"/>
  <c r="H6424" i="1"/>
  <c r="I6424" i="1" s="1"/>
  <c r="G6424" i="1"/>
  <c r="P6423" i="1"/>
  <c r="Q6423" i="1" s="1"/>
  <c r="L6423" i="1"/>
  <c r="M6423" i="1" s="1"/>
  <c r="H6423" i="1"/>
  <c r="I6423" i="1" s="1"/>
  <c r="G6423" i="1"/>
  <c r="P6422" i="1"/>
  <c r="Q6422" i="1" s="1"/>
  <c r="L6422" i="1"/>
  <c r="M6422" i="1" s="1"/>
  <c r="H6422" i="1"/>
  <c r="I6422" i="1" s="1"/>
  <c r="G6422" i="1"/>
  <c r="P6421" i="1"/>
  <c r="Q6421" i="1" s="1"/>
  <c r="L6421" i="1"/>
  <c r="M6421" i="1" s="1"/>
  <c r="H6421" i="1"/>
  <c r="I6421" i="1" s="1"/>
  <c r="G6421" i="1"/>
  <c r="P6420" i="1"/>
  <c r="Q6420" i="1" s="1"/>
  <c r="L6420" i="1"/>
  <c r="M6420" i="1" s="1"/>
  <c r="H6420" i="1"/>
  <c r="I6420" i="1" s="1"/>
  <c r="G6420" i="1"/>
  <c r="P6419" i="1"/>
  <c r="Q6419" i="1" s="1"/>
  <c r="L6419" i="1"/>
  <c r="M6419" i="1" s="1"/>
  <c r="H6419" i="1"/>
  <c r="I6419" i="1" s="1"/>
  <c r="G6419" i="1"/>
  <c r="P6418" i="1"/>
  <c r="Q6418" i="1" s="1"/>
  <c r="L6418" i="1"/>
  <c r="M6418" i="1" s="1"/>
  <c r="H6418" i="1"/>
  <c r="I6418" i="1" s="1"/>
  <c r="G6418" i="1"/>
  <c r="P6417" i="1"/>
  <c r="Q6417" i="1" s="1"/>
  <c r="L6417" i="1"/>
  <c r="M6417" i="1" s="1"/>
  <c r="H6417" i="1"/>
  <c r="I6417" i="1" s="1"/>
  <c r="G6417" i="1"/>
  <c r="P6416" i="1"/>
  <c r="Q6416" i="1" s="1"/>
  <c r="L6416" i="1"/>
  <c r="M6416" i="1" s="1"/>
  <c r="H6416" i="1"/>
  <c r="I6416" i="1" s="1"/>
  <c r="G6416" i="1"/>
  <c r="P6415" i="1"/>
  <c r="Q6415" i="1" s="1"/>
  <c r="L6415" i="1"/>
  <c r="M6415" i="1" s="1"/>
  <c r="H6415" i="1"/>
  <c r="I6415" i="1" s="1"/>
  <c r="G6415" i="1"/>
  <c r="P6414" i="1"/>
  <c r="Q6414" i="1" s="1"/>
  <c r="L6414" i="1"/>
  <c r="M6414" i="1" s="1"/>
  <c r="H6414" i="1"/>
  <c r="I6414" i="1" s="1"/>
  <c r="G6414" i="1"/>
  <c r="P6413" i="1"/>
  <c r="Q6413" i="1" s="1"/>
  <c r="L6413" i="1"/>
  <c r="M6413" i="1" s="1"/>
  <c r="H6413" i="1"/>
  <c r="I6413" i="1" s="1"/>
  <c r="G6413" i="1"/>
  <c r="P6412" i="1"/>
  <c r="Q6412" i="1" s="1"/>
  <c r="L6412" i="1"/>
  <c r="M6412" i="1" s="1"/>
  <c r="H6412" i="1"/>
  <c r="I6412" i="1" s="1"/>
  <c r="G6412" i="1"/>
  <c r="P6411" i="1"/>
  <c r="Q6411" i="1" s="1"/>
  <c r="L6411" i="1"/>
  <c r="M6411" i="1" s="1"/>
  <c r="H6411" i="1"/>
  <c r="I6411" i="1" s="1"/>
  <c r="G6411" i="1"/>
  <c r="P6410" i="1"/>
  <c r="Q6410" i="1" s="1"/>
  <c r="L6410" i="1"/>
  <c r="M6410" i="1" s="1"/>
  <c r="H6410" i="1"/>
  <c r="I6410" i="1" s="1"/>
  <c r="G6410" i="1"/>
  <c r="P6409" i="1"/>
  <c r="Q6409" i="1" s="1"/>
  <c r="L6409" i="1"/>
  <c r="M6409" i="1" s="1"/>
  <c r="H6409" i="1"/>
  <c r="I6409" i="1" s="1"/>
  <c r="G6409" i="1"/>
  <c r="P6408" i="1"/>
  <c r="Q6408" i="1" s="1"/>
  <c r="L6408" i="1"/>
  <c r="M6408" i="1" s="1"/>
  <c r="H6408" i="1"/>
  <c r="I6408" i="1" s="1"/>
  <c r="G6408" i="1"/>
  <c r="P6407" i="1"/>
  <c r="Q6407" i="1" s="1"/>
  <c r="L6407" i="1"/>
  <c r="M6407" i="1" s="1"/>
  <c r="H6407" i="1"/>
  <c r="I6407" i="1" s="1"/>
  <c r="G6407" i="1"/>
  <c r="P6406" i="1"/>
  <c r="Q6406" i="1" s="1"/>
  <c r="L6406" i="1"/>
  <c r="M6406" i="1" s="1"/>
  <c r="H6406" i="1"/>
  <c r="I6406" i="1" s="1"/>
  <c r="G6406" i="1"/>
  <c r="P6405" i="1"/>
  <c r="Q6405" i="1" s="1"/>
  <c r="L6405" i="1"/>
  <c r="M6405" i="1" s="1"/>
  <c r="H6405" i="1"/>
  <c r="I6405" i="1" s="1"/>
  <c r="G6405" i="1"/>
  <c r="P6404" i="1"/>
  <c r="Q6404" i="1" s="1"/>
  <c r="L6404" i="1"/>
  <c r="M6404" i="1" s="1"/>
  <c r="H6404" i="1"/>
  <c r="I6404" i="1" s="1"/>
  <c r="G6404" i="1"/>
  <c r="P6403" i="1"/>
  <c r="Q6403" i="1" s="1"/>
  <c r="L6403" i="1"/>
  <c r="M6403" i="1" s="1"/>
  <c r="H6403" i="1"/>
  <c r="I6403" i="1" s="1"/>
  <c r="G6403" i="1"/>
  <c r="P6402" i="1"/>
  <c r="Q6402" i="1" s="1"/>
  <c r="L6402" i="1"/>
  <c r="M6402" i="1" s="1"/>
  <c r="H6402" i="1"/>
  <c r="I6402" i="1" s="1"/>
  <c r="G6402" i="1"/>
  <c r="P6401" i="1"/>
  <c r="Q6401" i="1" s="1"/>
  <c r="L6401" i="1"/>
  <c r="M6401" i="1" s="1"/>
  <c r="H6401" i="1"/>
  <c r="I6401" i="1" s="1"/>
  <c r="G6401" i="1"/>
  <c r="P6400" i="1"/>
  <c r="Q6400" i="1" s="1"/>
  <c r="L6400" i="1"/>
  <c r="M6400" i="1" s="1"/>
  <c r="H6400" i="1"/>
  <c r="I6400" i="1" s="1"/>
  <c r="G6400" i="1"/>
  <c r="P6399" i="1"/>
  <c r="Q6399" i="1" s="1"/>
  <c r="L6399" i="1"/>
  <c r="M6399" i="1" s="1"/>
  <c r="H6399" i="1"/>
  <c r="I6399" i="1" s="1"/>
  <c r="G6399" i="1"/>
  <c r="P6398" i="1"/>
  <c r="Q6398" i="1" s="1"/>
  <c r="L6398" i="1"/>
  <c r="M6398" i="1" s="1"/>
  <c r="H6398" i="1"/>
  <c r="I6398" i="1" s="1"/>
  <c r="G6398" i="1"/>
  <c r="P6397" i="1"/>
  <c r="Q6397" i="1" s="1"/>
  <c r="L6397" i="1"/>
  <c r="M6397" i="1" s="1"/>
  <c r="H6397" i="1"/>
  <c r="I6397" i="1" s="1"/>
  <c r="G6397" i="1"/>
  <c r="P6396" i="1"/>
  <c r="Q6396" i="1" s="1"/>
  <c r="L6396" i="1"/>
  <c r="M6396" i="1" s="1"/>
  <c r="H6396" i="1"/>
  <c r="I6396" i="1" s="1"/>
  <c r="G6396" i="1"/>
  <c r="P6395" i="1"/>
  <c r="Q6395" i="1" s="1"/>
  <c r="L6395" i="1"/>
  <c r="M6395" i="1" s="1"/>
  <c r="H6395" i="1"/>
  <c r="I6395" i="1" s="1"/>
  <c r="G6395" i="1"/>
  <c r="P6394" i="1"/>
  <c r="Q6394" i="1" s="1"/>
  <c r="L6394" i="1"/>
  <c r="M6394" i="1" s="1"/>
  <c r="H6394" i="1"/>
  <c r="I6394" i="1" s="1"/>
  <c r="G6394" i="1"/>
  <c r="P6393" i="1"/>
  <c r="Q6393" i="1" s="1"/>
  <c r="L6393" i="1"/>
  <c r="M6393" i="1" s="1"/>
  <c r="H6393" i="1"/>
  <c r="I6393" i="1" s="1"/>
  <c r="G6393" i="1"/>
  <c r="P6392" i="1"/>
  <c r="Q6392" i="1" s="1"/>
  <c r="L6392" i="1"/>
  <c r="M6392" i="1" s="1"/>
  <c r="H6392" i="1"/>
  <c r="I6392" i="1" s="1"/>
  <c r="G6392" i="1"/>
  <c r="P6391" i="1"/>
  <c r="Q6391" i="1" s="1"/>
  <c r="L6391" i="1"/>
  <c r="M6391" i="1" s="1"/>
  <c r="H6391" i="1"/>
  <c r="I6391" i="1" s="1"/>
  <c r="G6391" i="1"/>
  <c r="P6390" i="1"/>
  <c r="Q6390" i="1" s="1"/>
  <c r="L6390" i="1"/>
  <c r="M6390" i="1" s="1"/>
  <c r="H6390" i="1"/>
  <c r="I6390" i="1" s="1"/>
  <c r="G6390" i="1"/>
  <c r="P6389" i="1"/>
  <c r="Q6389" i="1" s="1"/>
  <c r="L6389" i="1"/>
  <c r="M6389" i="1" s="1"/>
  <c r="H6389" i="1"/>
  <c r="I6389" i="1" s="1"/>
  <c r="G6389" i="1"/>
  <c r="P6388" i="1"/>
  <c r="Q6388" i="1" s="1"/>
  <c r="L6388" i="1"/>
  <c r="M6388" i="1" s="1"/>
  <c r="H6388" i="1"/>
  <c r="I6388" i="1" s="1"/>
  <c r="G6388" i="1"/>
  <c r="P6387" i="1"/>
  <c r="Q6387" i="1" s="1"/>
  <c r="L6387" i="1"/>
  <c r="M6387" i="1" s="1"/>
  <c r="H6387" i="1"/>
  <c r="I6387" i="1" s="1"/>
  <c r="G6387" i="1"/>
  <c r="P6386" i="1"/>
  <c r="Q6386" i="1" s="1"/>
  <c r="L6386" i="1"/>
  <c r="M6386" i="1" s="1"/>
  <c r="H6386" i="1"/>
  <c r="I6386" i="1" s="1"/>
  <c r="G6386" i="1"/>
  <c r="P6385" i="1"/>
  <c r="Q6385" i="1" s="1"/>
  <c r="L6385" i="1"/>
  <c r="M6385" i="1" s="1"/>
  <c r="H6385" i="1"/>
  <c r="I6385" i="1" s="1"/>
  <c r="G6385" i="1"/>
  <c r="P6384" i="1"/>
  <c r="Q6384" i="1" s="1"/>
  <c r="L6384" i="1"/>
  <c r="M6384" i="1" s="1"/>
  <c r="H6384" i="1"/>
  <c r="I6384" i="1" s="1"/>
  <c r="G6384" i="1"/>
  <c r="P6383" i="1"/>
  <c r="Q6383" i="1" s="1"/>
  <c r="L6383" i="1"/>
  <c r="M6383" i="1" s="1"/>
  <c r="H6383" i="1"/>
  <c r="I6383" i="1" s="1"/>
  <c r="G6383" i="1"/>
  <c r="P6382" i="1"/>
  <c r="Q6382" i="1" s="1"/>
  <c r="L6382" i="1"/>
  <c r="M6382" i="1" s="1"/>
  <c r="H6382" i="1"/>
  <c r="I6382" i="1" s="1"/>
  <c r="G6382" i="1"/>
  <c r="P6381" i="1"/>
  <c r="Q6381" i="1" s="1"/>
  <c r="L6381" i="1"/>
  <c r="M6381" i="1" s="1"/>
  <c r="H6381" i="1"/>
  <c r="I6381" i="1" s="1"/>
  <c r="G6381" i="1"/>
  <c r="P6380" i="1"/>
  <c r="Q6380" i="1" s="1"/>
  <c r="L6380" i="1"/>
  <c r="M6380" i="1" s="1"/>
  <c r="H6380" i="1"/>
  <c r="I6380" i="1" s="1"/>
  <c r="G6380" i="1"/>
  <c r="P6379" i="1"/>
  <c r="Q6379" i="1" s="1"/>
  <c r="L6379" i="1"/>
  <c r="M6379" i="1" s="1"/>
  <c r="H6379" i="1"/>
  <c r="I6379" i="1" s="1"/>
  <c r="G6379" i="1"/>
  <c r="P6378" i="1"/>
  <c r="Q6378" i="1" s="1"/>
  <c r="L6378" i="1"/>
  <c r="M6378" i="1" s="1"/>
  <c r="H6378" i="1"/>
  <c r="I6378" i="1" s="1"/>
  <c r="G6378" i="1"/>
  <c r="P6377" i="1"/>
  <c r="Q6377" i="1" s="1"/>
  <c r="L6377" i="1"/>
  <c r="M6377" i="1" s="1"/>
  <c r="H6377" i="1"/>
  <c r="I6377" i="1" s="1"/>
  <c r="G6377" i="1"/>
  <c r="P6376" i="1"/>
  <c r="Q6376" i="1" s="1"/>
  <c r="L6376" i="1"/>
  <c r="M6376" i="1" s="1"/>
  <c r="H6376" i="1"/>
  <c r="I6376" i="1" s="1"/>
  <c r="G6376" i="1"/>
  <c r="P6375" i="1"/>
  <c r="Q6375" i="1" s="1"/>
  <c r="L6375" i="1"/>
  <c r="M6375" i="1" s="1"/>
  <c r="H6375" i="1"/>
  <c r="I6375" i="1" s="1"/>
  <c r="G6375" i="1"/>
  <c r="P6374" i="1"/>
  <c r="Q6374" i="1" s="1"/>
  <c r="L6374" i="1"/>
  <c r="M6374" i="1" s="1"/>
  <c r="H6374" i="1"/>
  <c r="I6374" i="1" s="1"/>
  <c r="G6374" i="1"/>
  <c r="P6373" i="1"/>
  <c r="Q6373" i="1" s="1"/>
  <c r="L6373" i="1"/>
  <c r="M6373" i="1" s="1"/>
  <c r="H6373" i="1"/>
  <c r="I6373" i="1" s="1"/>
  <c r="G6373" i="1"/>
  <c r="P6372" i="1"/>
  <c r="Q6372" i="1" s="1"/>
  <c r="L6372" i="1"/>
  <c r="M6372" i="1" s="1"/>
  <c r="H6372" i="1"/>
  <c r="I6372" i="1" s="1"/>
  <c r="G6372" i="1"/>
  <c r="P6371" i="1"/>
  <c r="Q6371" i="1" s="1"/>
  <c r="L6371" i="1"/>
  <c r="M6371" i="1" s="1"/>
  <c r="H6371" i="1"/>
  <c r="I6371" i="1" s="1"/>
  <c r="G6371" i="1"/>
  <c r="P6370" i="1"/>
  <c r="Q6370" i="1" s="1"/>
  <c r="L6370" i="1"/>
  <c r="M6370" i="1" s="1"/>
  <c r="H6370" i="1"/>
  <c r="I6370" i="1" s="1"/>
  <c r="G6370" i="1"/>
  <c r="P6369" i="1"/>
  <c r="Q6369" i="1" s="1"/>
  <c r="L6369" i="1"/>
  <c r="M6369" i="1" s="1"/>
  <c r="H6369" i="1"/>
  <c r="I6369" i="1" s="1"/>
  <c r="G6369" i="1"/>
  <c r="P6368" i="1"/>
  <c r="Q6368" i="1" s="1"/>
  <c r="L6368" i="1"/>
  <c r="M6368" i="1" s="1"/>
  <c r="H6368" i="1"/>
  <c r="I6368" i="1" s="1"/>
  <c r="G6368" i="1"/>
  <c r="P6367" i="1"/>
  <c r="Q6367" i="1" s="1"/>
  <c r="L6367" i="1"/>
  <c r="M6367" i="1" s="1"/>
  <c r="H6367" i="1"/>
  <c r="I6367" i="1" s="1"/>
  <c r="G6367" i="1"/>
  <c r="P6366" i="1"/>
  <c r="Q6366" i="1" s="1"/>
  <c r="L6366" i="1"/>
  <c r="M6366" i="1" s="1"/>
  <c r="H6366" i="1"/>
  <c r="I6366" i="1" s="1"/>
  <c r="G6366" i="1"/>
  <c r="P6365" i="1"/>
  <c r="Q6365" i="1" s="1"/>
  <c r="L6365" i="1"/>
  <c r="M6365" i="1" s="1"/>
  <c r="H6365" i="1"/>
  <c r="I6365" i="1" s="1"/>
  <c r="G6365" i="1"/>
  <c r="P6364" i="1"/>
  <c r="Q6364" i="1" s="1"/>
  <c r="L6364" i="1"/>
  <c r="M6364" i="1" s="1"/>
  <c r="H6364" i="1"/>
  <c r="I6364" i="1" s="1"/>
  <c r="G6364" i="1"/>
  <c r="P6363" i="1"/>
  <c r="Q6363" i="1" s="1"/>
  <c r="L6363" i="1"/>
  <c r="M6363" i="1" s="1"/>
  <c r="H6363" i="1"/>
  <c r="I6363" i="1" s="1"/>
  <c r="G6363" i="1"/>
  <c r="P6362" i="1"/>
  <c r="Q6362" i="1" s="1"/>
  <c r="L6362" i="1"/>
  <c r="M6362" i="1" s="1"/>
  <c r="H6362" i="1"/>
  <c r="I6362" i="1" s="1"/>
  <c r="G6362" i="1"/>
  <c r="P6361" i="1"/>
  <c r="Q6361" i="1" s="1"/>
  <c r="L6361" i="1"/>
  <c r="M6361" i="1" s="1"/>
  <c r="H6361" i="1"/>
  <c r="I6361" i="1" s="1"/>
  <c r="G6361" i="1"/>
  <c r="P6360" i="1"/>
  <c r="Q6360" i="1" s="1"/>
  <c r="L6360" i="1"/>
  <c r="M6360" i="1" s="1"/>
  <c r="H6360" i="1"/>
  <c r="I6360" i="1" s="1"/>
  <c r="G6360" i="1"/>
  <c r="P6359" i="1"/>
  <c r="Q6359" i="1" s="1"/>
  <c r="L6359" i="1"/>
  <c r="M6359" i="1" s="1"/>
  <c r="H6359" i="1"/>
  <c r="I6359" i="1" s="1"/>
  <c r="G6359" i="1"/>
  <c r="P6358" i="1"/>
  <c r="Q6358" i="1" s="1"/>
  <c r="L6358" i="1"/>
  <c r="M6358" i="1" s="1"/>
  <c r="H6358" i="1"/>
  <c r="I6358" i="1" s="1"/>
  <c r="G6358" i="1"/>
  <c r="P6357" i="1"/>
  <c r="Q6357" i="1" s="1"/>
  <c r="L6357" i="1"/>
  <c r="M6357" i="1" s="1"/>
  <c r="H6357" i="1"/>
  <c r="I6357" i="1" s="1"/>
  <c r="G6357" i="1"/>
  <c r="P6356" i="1"/>
  <c r="Q6356" i="1" s="1"/>
  <c r="L6356" i="1"/>
  <c r="M6356" i="1" s="1"/>
  <c r="H6356" i="1"/>
  <c r="I6356" i="1" s="1"/>
  <c r="G6356" i="1"/>
  <c r="P6355" i="1"/>
  <c r="Q6355" i="1" s="1"/>
  <c r="L6355" i="1"/>
  <c r="M6355" i="1" s="1"/>
  <c r="H6355" i="1"/>
  <c r="I6355" i="1" s="1"/>
  <c r="G6355" i="1"/>
  <c r="P6354" i="1"/>
  <c r="Q6354" i="1" s="1"/>
  <c r="L6354" i="1"/>
  <c r="M6354" i="1" s="1"/>
  <c r="H6354" i="1"/>
  <c r="I6354" i="1" s="1"/>
  <c r="G6354" i="1"/>
  <c r="P6353" i="1"/>
  <c r="Q6353" i="1" s="1"/>
  <c r="L6353" i="1"/>
  <c r="M6353" i="1" s="1"/>
  <c r="H6353" i="1"/>
  <c r="I6353" i="1" s="1"/>
  <c r="G6353" i="1"/>
  <c r="P6352" i="1"/>
  <c r="Q6352" i="1" s="1"/>
  <c r="L6352" i="1"/>
  <c r="M6352" i="1" s="1"/>
  <c r="H6352" i="1"/>
  <c r="I6352" i="1" s="1"/>
  <c r="G6352" i="1"/>
  <c r="P6351" i="1"/>
  <c r="Q6351" i="1" s="1"/>
  <c r="L6351" i="1"/>
  <c r="M6351" i="1" s="1"/>
  <c r="H6351" i="1"/>
  <c r="I6351" i="1" s="1"/>
  <c r="G6351" i="1"/>
  <c r="P6350" i="1"/>
  <c r="Q6350" i="1" s="1"/>
  <c r="L6350" i="1"/>
  <c r="M6350" i="1" s="1"/>
  <c r="H6350" i="1"/>
  <c r="I6350" i="1" s="1"/>
  <c r="G6350" i="1"/>
  <c r="P6349" i="1"/>
  <c r="Q6349" i="1" s="1"/>
  <c r="L6349" i="1"/>
  <c r="M6349" i="1" s="1"/>
  <c r="H6349" i="1"/>
  <c r="I6349" i="1" s="1"/>
  <c r="G6349" i="1"/>
  <c r="P6348" i="1"/>
  <c r="Q6348" i="1" s="1"/>
  <c r="L6348" i="1"/>
  <c r="M6348" i="1" s="1"/>
  <c r="H6348" i="1"/>
  <c r="I6348" i="1" s="1"/>
  <c r="G6348" i="1"/>
  <c r="P6347" i="1"/>
  <c r="Q6347" i="1" s="1"/>
  <c r="L6347" i="1"/>
  <c r="M6347" i="1" s="1"/>
  <c r="H6347" i="1"/>
  <c r="I6347" i="1" s="1"/>
  <c r="G6347" i="1"/>
  <c r="P6346" i="1"/>
  <c r="Q6346" i="1" s="1"/>
  <c r="L6346" i="1"/>
  <c r="M6346" i="1" s="1"/>
  <c r="H6346" i="1"/>
  <c r="I6346" i="1" s="1"/>
  <c r="G6346" i="1"/>
  <c r="P6345" i="1"/>
  <c r="Q6345" i="1" s="1"/>
  <c r="L6345" i="1"/>
  <c r="M6345" i="1" s="1"/>
  <c r="H6345" i="1"/>
  <c r="I6345" i="1" s="1"/>
  <c r="G6345" i="1"/>
  <c r="P6344" i="1"/>
  <c r="Q6344" i="1" s="1"/>
  <c r="L6344" i="1"/>
  <c r="M6344" i="1" s="1"/>
  <c r="H6344" i="1"/>
  <c r="I6344" i="1" s="1"/>
  <c r="G6344" i="1"/>
  <c r="P6343" i="1"/>
  <c r="Q6343" i="1" s="1"/>
  <c r="L6343" i="1"/>
  <c r="M6343" i="1" s="1"/>
  <c r="H6343" i="1"/>
  <c r="I6343" i="1" s="1"/>
  <c r="G6343" i="1"/>
  <c r="P6342" i="1"/>
  <c r="Q6342" i="1" s="1"/>
  <c r="L6342" i="1"/>
  <c r="M6342" i="1" s="1"/>
  <c r="H6342" i="1"/>
  <c r="I6342" i="1" s="1"/>
  <c r="G6342" i="1"/>
  <c r="P6341" i="1"/>
  <c r="Q6341" i="1" s="1"/>
  <c r="L6341" i="1"/>
  <c r="M6341" i="1" s="1"/>
  <c r="H6341" i="1"/>
  <c r="I6341" i="1" s="1"/>
  <c r="G6341" i="1"/>
  <c r="P6340" i="1"/>
  <c r="Q6340" i="1" s="1"/>
  <c r="L6340" i="1"/>
  <c r="M6340" i="1" s="1"/>
  <c r="H6340" i="1"/>
  <c r="I6340" i="1" s="1"/>
  <c r="G6340" i="1"/>
  <c r="P6339" i="1"/>
  <c r="Q6339" i="1" s="1"/>
  <c r="L6339" i="1"/>
  <c r="M6339" i="1" s="1"/>
  <c r="H6339" i="1"/>
  <c r="I6339" i="1" s="1"/>
  <c r="G6339" i="1"/>
  <c r="P6338" i="1"/>
  <c r="Q6338" i="1" s="1"/>
  <c r="L6338" i="1"/>
  <c r="M6338" i="1" s="1"/>
  <c r="H6338" i="1"/>
  <c r="I6338" i="1" s="1"/>
  <c r="G6338" i="1"/>
  <c r="P6337" i="1"/>
  <c r="Q6337" i="1" s="1"/>
  <c r="L6337" i="1"/>
  <c r="M6337" i="1" s="1"/>
  <c r="H6337" i="1"/>
  <c r="I6337" i="1" s="1"/>
  <c r="G6337" i="1"/>
  <c r="P6336" i="1"/>
  <c r="Q6336" i="1" s="1"/>
  <c r="L6336" i="1"/>
  <c r="M6336" i="1" s="1"/>
  <c r="H6336" i="1"/>
  <c r="I6336" i="1" s="1"/>
  <c r="G6336" i="1"/>
  <c r="P6335" i="1"/>
  <c r="Q6335" i="1" s="1"/>
  <c r="L6335" i="1"/>
  <c r="M6335" i="1" s="1"/>
  <c r="H6335" i="1"/>
  <c r="I6335" i="1" s="1"/>
  <c r="G6335" i="1"/>
  <c r="P6334" i="1"/>
  <c r="Q6334" i="1" s="1"/>
  <c r="L6334" i="1"/>
  <c r="M6334" i="1" s="1"/>
  <c r="H6334" i="1"/>
  <c r="I6334" i="1" s="1"/>
  <c r="G6334" i="1"/>
  <c r="P6333" i="1"/>
  <c r="Q6333" i="1" s="1"/>
  <c r="L6333" i="1"/>
  <c r="M6333" i="1" s="1"/>
  <c r="H6333" i="1"/>
  <c r="I6333" i="1" s="1"/>
  <c r="G6333" i="1"/>
  <c r="P6332" i="1"/>
  <c r="Q6332" i="1" s="1"/>
  <c r="L6332" i="1"/>
  <c r="M6332" i="1" s="1"/>
  <c r="H6332" i="1"/>
  <c r="I6332" i="1" s="1"/>
  <c r="G6332" i="1"/>
  <c r="P6331" i="1"/>
  <c r="Q6331" i="1" s="1"/>
  <c r="L6331" i="1"/>
  <c r="M6331" i="1" s="1"/>
  <c r="H6331" i="1"/>
  <c r="I6331" i="1" s="1"/>
  <c r="G6331" i="1"/>
  <c r="P6330" i="1"/>
  <c r="Q6330" i="1" s="1"/>
  <c r="L6330" i="1"/>
  <c r="M6330" i="1" s="1"/>
  <c r="H6330" i="1"/>
  <c r="I6330" i="1" s="1"/>
  <c r="G6330" i="1"/>
  <c r="P6329" i="1"/>
  <c r="Q6329" i="1" s="1"/>
  <c r="L6329" i="1"/>
  <c r="M6329" i="1" s="1"/>
  <c r="H6329" i="1"/>
  <c r="I6329" i="1" s="1"/>
  <c r="G6329" i="1"/>
  <c r="P6328" i="1"/>
  <c r="Q6328" i="1" s="1"/>
  <c r="L6328" i="1"/>
  <c r="M6328" i="1" s="1"/>
  <c r="H6328" i="1"/>
  <c r="I6328" i="1" s="1"/>
  <c r="G6328" i="1"/>
  <c r="P6327" i="1"/>
  <c r="Q6327" i="1" s="1"/>
  <c r="L6327" i="1"/>
  <c r="M6327" i="1" s="1"/>
  <c r="H6327" i="1"/>
  <c r="I6327" i="1" s="1"/>
  <c r="G6327" i="1"/>
  <c r="P6326" i="1"/>
  <c r="Q6326" i="1" s="1"/>
  <c r="L6326" i="1"/>
  <c r="M6326" i="1" s="1"/>
  <c r="H6326" i="1"/>
  <c r="I6326" i="1" s="1"/>
  <c r="G6326" i="1"/>
  <c r="P6325" i="1"/>
  <c r="Q6325" i="1" s="1"/>
  <c r="L6325" i="1"/>
  <c r="M6325" i="1" s="1"/>
  <c r="H6325" i="1"/>
  <c r="I6325" i="1" s="1"/>
  <c r="G6325" i="1"/>
  <c r="P6324" i="1"/>
  <c r="Q6324" i="1" s="1"/>
  <c r="L6324" i="1"/>
  <c r="M6324" i="1" s="1"/>
  <c r="H6324" i="1"/>
  <c r="I6324" i="1" s="1"/>
  <c r="G6324" i="1"/>
  <c r="P6323" i="1"/>
  <c r="Q6323" i="1" s="1"/>
  <c r="L6323" i="1"/>
  <c r="M6323" i="1" s="1"/>
  <c r="H6323" i="1"/>
  <c r="I6323" i="1" s="1"/>
  <c r="G6323" i="1"/>
  <c r="P6322" i="1"/>
  <c r="Q6322" i="1" s="1"/>
  <c r="L6322" i="1"/>
  <c r="M6322" i="1" s="1"/>
  <c r="H6322" i="1"/>
  <c r="I6322" i="1" s="1"/>
  <c r="G6322" i="1"/>
  <c r="P6321" i="1"/>
  <c r="Q6321" i="1" s="1"/>
  <c r="L6321" i="1"/>
  <c r="M6321" i="1" s="1"/>
  <c r="H6321" i="1"/>
  <c r="I6321" i="1" s="1"/>
  <c r="G6321" i="1"/>
  <c r="P6320" i="1"/>
  <c r="Q6320" i="1" s="1"/>
  <c r="L6320" i="1"/>
  <c r="M6320" i="1" s="1"/>
  <c r="H6320" i="1"/>
  <c r="I6320" i="1" s="1"/>
  <c r="G6320" i="1"/>
  <c r="P6319" i="1"/>
  <c r="Q6319" i="1" s="1"/>
  <c r="L6319" i="1"/>
  <c r="M6319" i="1" s="1"/>
  <c r="H6319" i="1"/>
  <c r="I6319" i="1" s="1"/>
  <c r="G6319" i="1"/>
  <c r="P6318" i="1"/>
  <c r="Q6318" i="1" s="1"/>
  <c r="L6318" i="1"/>
  <c r="M6318" i="1" s="1"/>
  <c r="H6318" i="1"/>
  <c r="I6318" i="1" s="1"/>
  <c r="G6318" i="1"/>
  <c r="P6317" i="1"/>
  <c r="Q6317" i="1" s="1"/>
  <c r="L6317" i="1"/>
  <c r="M6317" i="1" s="1"/>
  <c r="H6317" i="1"/>
  <c r="I6317" i="1" s="1"/>
  <c r="G6317" i="1"/>
  <c r="P6316" i="1"/>
  <c r="Q6316" i="1" s="1"/>
  <c r="L6316" i="1"/>
  <c r="M6316" i="1" s="1"/>
  <c r="H6316" i="1"/>
  <c r="I6316" i="1" s="1"/>
  <c r="G6316" i="1"/>
  <c r="P6315" i="1"/>
  <c r="Q6315" i="1" s="1"/>
  <c r="L6315" i="1"/>
  <c r="M6315" i="1" s="1"/>
  <c r="H6315" i="1"/>
  <c r="I6315" i="1" s="1"/>
  <c r="G6315" i="1"/>
  <c r="P6314" i="1"/>
  <c r="Q6314" i="1" s="1"/>
  <c r="L6314" i="1"/>
  <c r="M6314" i="1" s="1"/>
  <c r="H6314" i="1"/>
  <c r="I6314" i="1" s="1"/>
  <c r="G6314" i="1"/>
  <c r="P6313" i="1"/>
  <c r="Q6313" i="1" s="1"/>
  <c r="L6313" i="1"/>
  <c r="M6313" i="1" s="1"/>
  <c r="H6313" i="1"/>
  <c r="I6313" i="1" s="1"/>
  <c r="G6313" i="1"/>
  <c r="P6312" i="1"/>
  <c r="Q6312" i="1" s="1"/>
  <c r="L6312" i="1"/>
  <c r="M6312" i="1" s="1"/>
  <c r="H6312" i="1"/>
  <c r="I6312" i="1" s="1"/>
  <c r="G6312" i="1"/>
  <c r="P6311" i="1"/>
  <c r="Q6311" i="1" s="1"/>
  <c r="L6311" i="1"/>
  <c r="M6311" i="1" s="1"/>
  <c r="H6311" i="1"/>
  <c r="I6311" i="1" s="1"/>
  <c r="G6311" i="1"/>
  <c r="P6310" i="1"/>
  <c r="Q6310" i="1" s="1"/>
  <c r="L6310" i="1"/>
  <c r="M6310" i="1" s="1"/>
  <c r="H6310" i="1"/>
  <c r="I6310" i="1" s="1"/>
  <c r="G6310" i="1"/>
  <c r="P6309" i="1"/>
  <c r="Q6309" i="1" s="1"/>
  <c r="L6309" i="1"/>
  <c r="M6309" i="1" s="1"/>
  <c r="H6309" i="1"/>
  <c r="I6309" i="1" s="1"/>
  <c r="G6309" i="1"/>
  <c r="P6308" i="1"/>
  <c r="Q6308" i="1" s="1"/>
  <c r="L6308" i="1"/>
  <c r="M6308" i="1" s="1"/>
  <c r="H6308" i="1"/>
  <c r="I6308" i="1" s="1"/>
  <c r="G6308" i="1"/>
  <c r="P6307" i="1"/>
  <c r="Q6307" i="1" s="1"/>
  <c r="L6307" i="1"/>
  <c r="M6307" i="1" s="1"/>
  <c r="H6307" i="1"/>
  <c r="I6307" i="1" s="1"/>
  <c r="G6307" i="1"/>
  <c r="P6306" i="1"/>
  <c r="Q6306" i="1" s="1"/>
  <c r="L6306" i="1"/>
  <c r="M6306" i="1" s="1"/>
  <c r="H6306" i="1"/>
  <c r="I6306" i="1" s="1"/>
  <c r="G6306" i="1"/>
  <c r="P6305" i="1"/>
  <c r="Q6305" i="1" s="1"/>
  <c r="L6305" i="1"/>
  <c r="M6305" i="1" s="1"/>
  <c r="H6305" i="1"/>
  <c r="I6305" i="1" s="1"/>
  <c r="G6305" i="1"/>
  <c r="P6304" i="1"/>
  <c r="Q6304" i="1" s="1"/>
  <c r="L6304" i="1"/>
  <c r="M6304" i="1" s="1"/>
  <c r="H6304" i="1"/>
  <c r="I6304" i="1" s="1"/>
  <c r="G6304" i="1"/>
  <c r="P6303" i="1"/>
  <c r="Q6303" i="1" s="1"/>
  <c r="L6303" i="1"/>
  <c r="M6303" i="1" s="1"/>
  <c r="H6303" i="1"/>
  <c r="I6303" i="1" s="1"/>
  <c r="G6303" i="1"/>
  <c r="P6302" i="1"/>
  <c r="Q6302" i="1" s="1"/>
  <c r="L6302" i="1"/>
  <c r="M6302" i="1" s="1"/>
  <c r="H6302" i="1"/>
  <c r="I6302" i="1" s="1"/>
  <c r="G6302" i="1"/>
  <c r="P6301" i="1"/>
  <c r="Q6301" i="1" s="1"/>
  <c r="L6301" i="1"/>
  <c r="M6301" i="1" s="1"/>
  <c r="H6301" i="1"/>
  <c r="I6301" i="1" s="1"/>
  <c r="G6301" i="1"/>
  <c r="P6300" i="1"/>
  <c r="Q6300" i="1" s="1"/>
  <c r="L6300" i="1"/>
  <c r="M6300" i="1" s="1"/>
  <c r="H6300" i="1"/>
  <c r="I6300" i="1" s="1"/>
  <c r="G6300" i="1"/>
  <c r="P6299" i="1"/>
  <c r="Q6299" i="1" s="1"/>
  <c r="L6299" i="1"/>
  <c r="M6299" i="1" s="1"/>
  <c r="H6299" i="1"/>
  <c r="I6299" i="1" s="1"/>
  <c r="G6299" i="1"/>
  <c r="P6298" i="1"/>
  <c r="Q6298" i="1" s="1"/>
  <c r="L6298" i="1"/>
  <c r="M6298" i="1" s="1"/>
  <c r="H6298" i="1"/>
  <c r="I6298" i="1" s="1"/>
  <c r="G6298" i="1"/>
  <c r="P6297" i="1"/>
  <c r="Q6297" i="1" s="1"/>
  <c r="L6297" i="1"/>
  <c r="M6297" i="1" s="1"/>
  <c r="H6297" i="1"/>
  <c r="I6297" i="1" s="1"/>
  <c r="G6297" i="1"/>
  <c r="P6296" i="1"/>
  <c r="Q6296" i="1" s="1"/>
  <c r="L6296" i="1"/>
  <c r="M6296" i="1" s="1"/>
  <c r="H6296" i="1"/>
  <c r="I6296" i="1" s="1"/>
  <c r="G6296" i="1"/>
  <c r="P6295" i="1"/>
  <c r="Q6295" i="1" s="1"/>
  <c r="L6295" i="1"/>
  <c r="M6295" i="1" s="1"/>
  <c r="H6295" i="1"/>
  <c r="I6295" i="1" s="1"/>
  <c r="G6295" i="1"/>
  <c r="P6294" i="1"/>
  <c r="Q6294" i="1" s="1"/>
  <c r="L6294" i="1"/>
  <c r="M6294" i="1" s="1"/>
  <c r="H6294" i="1"/>
  <c r="I6294" i="1" s="1"/>
  <c r="G6294" i="1"/>
  <c r="P6293" i="1"/>
  <c r="Q6293" i="1" s="1"/>
  <c r="L6293" i="1"/>
  <c r="M6293" i="1" s="1"/>
  <c r="H6293" i="1"/>
  <c r="I6293" i="1" s="1"/>
  <c r="G6293" i="1"/>
  <c r="P6292" i="1"/>
  <c r="Q6292" i="1" s="1"/>
  <c r="L6292" i="1"/>
  <c r="M6292" i="1" s="1"/>
  <c r="H6292" i="1"/>
  <c r="I6292" i="1" s="1"/>
  <c r="G6292" i="1"/>
  <c r="P6291" i="1"/>
  <c r="Q6291" i="1" s="1"/>
  <c r="L6291" i="1"/>
  <c r="M6291" i="1" s="1"/>
  <c r="H6291" i="1"/>
  <c r="I6291" i="1" s="1"/>
  <c r="G6291" i="1"/>
  <c r="P6290" i="1"/>
  <c r="Q6290" i="1" s="1"/>
  <c r="L6290" i="1"/>
  <c r="M6290" i="1" s="1"/>
  <c r="H6290" i="1"/>
  <c r="I6290" i="1" s="1"/>
  <c r="G6290" i="1"/>
  <c r="P6289" i="1"/>
  <c r="Q6289" i="1" s="1"/>
  <c r="L6289" i="1"/>
  <c r="M6289" i="1" s="1"/>
  <c r="H6289" i="1"/>
  <c r="I6289" i="1" s="1"/>
  <c r="G6289" i="1"/>
  <c r="P6288" i="1"/>
  <c r="Q6288" i="1" s="1"/>
  <c r="L6288" i="1"/>
  <c r="M6288" i="1" s="1"/>
  <c r="H6288" i="1"/>
  <c r="I6288" i="1" s="1"/>
  <c r="G6288" i="1"/>
  <c r="P6287" i="1"/>
  <c r="Q6287" i="1" s="1"/>
  <c r="L6287" i="1"/>
  <c r="M6287" i="1" s="1"/>
  <c r="H6287" i="1"/>
  <c r="I6287" i="1" s="1"/>
  <c r="G6287" i="1"/>
  <c r="P6286" i="1"/>
  <c r="Q6286" i="1" s="1"/>
  <c r="L6286" i="1"/>
  <c r="M6286" i="1" s="1"/>
  <c r="H6286" i="1"/>
  <c r="I6286" i="1" s="1"/>
  <c r="G6286" i="1"/>
  <c r="P6285" i="1"/>
  <c r="Q6285" i="1" s="1"/>
  <c r="L6285" i="1"/>
  <c r="M6285" i="1" s="1"/>
  <c r="H6285" i="1"/>
  <c r="I6285" i="1" s="1"/>
  <c r="G6285" i="1"/>
  <c r="P6284" i="1"/>
  <c r="Q6284" i="1" s="1"/>
  <c r="L6284" i="1"/>
  <c r="M6284" i="1" s="1"/>
  <c r="H6284" i="1"/>
  <c r="I6284" i="1" s="1"/>
  <c r="G6284" i="1"/>
  <c r="P6283" i="1"/>
  <c r="Q6283" i="1" s="1"/>
  <c r="L6283" i="1"/>
  <c r="M6283" i="1" s="1"/>
  <c r="H6283" i="1"/>
  <c r="I6283" i="1" s="1"/>
  <c r="G6283" i="1"/>
  <c r="P6282" i="1"/>
  <c r="Q6282" i="1" s="1"/>
  <c r="L6282" i="1"/>
  <c r="M6282" i="1" s="1"/>
  <c r="H6282" i="1"/>
  <c r="I6282" i="1" s="1"/>
  <c r="G6282" i="1"/>
  <c r="P6281" i="1"/>
  <c r="Q6281" i="1" s="1"/>
  <c r="L6281" i="1"/>
  <c r="M6281" i="1" s="1"/>
  <c r="H6281" i="1"/>
  <c r="I6281" i="1" s="1"/>
  <c r="G6281" i="1"/>
  <c r="P6280" i="1"/>
  <c r="Q6280" i="1" s="1"/>
  <c r="L6280" i="1"/>
  <c r="M6280" i="1" s="1"/>
  <c r="H6280" i="1"/>
  <c r="I6280" i="1" s="1"/>
  <c r="G6280" i="1"/>
  <c r="P6279" i="1"/>
  <c r="Q6279" i="1" s="1"/>
  <c r="L6279" i="1"/>
  <c r="M6279" i="1" s="1"/>
  <c r="H6279" i="1"/>
  <c r="I6279" i="1" s="1"/>
  <c r="G6279" i="1"/>
  <c r="P6278" i="1"/>
  <c r="Q6278" i="1" s="1"/>
  <c r="L6278" i="1"/>
  <c r="M6278" i="1" s="1"/>
  <c r="H6278" i="1"/>
  <c r="I6278" i="1" s="1"/>
  <c r="G6278" i="1"/>
  <c r="P6277" i="1"/>
  <c r="Q6277" i="1" s="1"/>
  <c r="L6277" i="1"/>
  <c r="M6277" i="1" s="1"/>
  <c r="H6277" i="1"/>
  <c r="I6277" i="1" s="1"/>
  <c r="G6277" i="1"/>
  <c r="P6276" i="1"/>
  <c r="Q6276" i="1" s="1"/>
  <c r="L6276" i="1"/>
  <c r="M6276" i="1" s="1"/>
  <c r="H6276" i="1"/>
  <c r="I6276" i="1" s="1"/>
  <c r="G6276" i="1"/>
  <c r="P6275" i="1"/>
  <c r="Q6275" i="1" s="1"/>
  <c r="L6275" i="1"/>
  <c r="M6275" i="1" s="1"/>
  <c r="H6275" i="1"/>
  <c r="I6275" i="1" s="1"/>
  <c r="G6275" i="1"/>
  <c r="P6274" i="1"/>
  <c r="Q6274" i="1" s="1"/>
  <c r="L6274" i="1"/>
  <c r="M6274" i="1" s="1"/>
  <c r="H6274" i="1"/>
  <c r="I6274" i="1" s="1"/>
  <c r="G6274" i="1"/>
  <c r="P6273" i="1"/>
  <c r="Q6273" i="1" s="1"/>
  <c r="L6273" i="1"/>
  <c r="M6273" i="1" s="1"/>
  <c r="H6273" i="1"/>
  <c r="I6273" i="1" s="1"/>
  <c r="G6273" i="1"/>
  <c r="P6272" i="1"/>
  <c r="Q6272" i="1" s="1"/>
  <c r="L6272" i="1"/>
  <c r="M6272" i="1" s="1"/>
  <c r="H6272" i="1"/>
  <c r="I6272" i="1" s="1"/>
  <c r="G6272" i="1"/>
  <c r="P6271" i="1"/>
  <c r="Q6271" i="1" s="1"/>
  <c r="L6271" i="1"/>
  <c r="M6271" i="1" s="1"/>
  <c r="H6271" i="1"/>
  <c r="I6271" i="1" s="1"/>
  <c r="G6271" i="1"/>
  <c r="P6270" i="1"/>
  <c r="Q6270" i="1" s="1"/>
  <c r="L6270" i="1"/>
  <c r="M6270" i="1" s="1"/>
  <c r="H6270" i="1"/>
  <c r="I6270" i="1" s="1"/>
  <c r="G6270" i="1"/>
  <c r="P6269" i="1"/>
  <c r="Q6269" i="1" s="1"/>
  <c r="L6269" i="1"/>
  <c r="M6269" i="1" s="1"/>
  <c r="H6269" i="1"/>
  <c r="I6269" i="1" s="1"/>
  <c r="G6269" i="1"/>
  <c r="P6268" i="1"/>
  <c r="Q6268" i="1" s="1"/>
  <c r="L6268" i="1"/>
  <c r="M6268" i="1" s="1"/>
  <c r="H6268" i="1"/>
  <c r="I6268" i="1" s="1"/>
  <c r="G6268" i="1"/>
  <c r="P6267" i="1"/>
  <c r="Q6267" i="1" s="1"/>
  <c r="L6267" i="1"/>
  <c r="M6267" i="1" s="1"/>
  <c r="H6267" i="1"/>
  <c r="I6267" i="1" s="1"/>
  <c r="G6267" i="1"/>
  <c r="P6266" i="1"/>
  <c r="Q6266" i="1" s="1"/>
  <c r="L6266" i="1"/>
  <c r="M6266" i="1" s="1"/>
  <c r="H6266" i="1"/>
  <c r="I6266" i="1" s="1"/>
  <c r="G6266" i="1"/>
  <c r="P6265" i="1"/>
  <c r="Q6265" i="1" s="1"/>
  <c r="L6265" i="1"/>
  <c r="M6265" i="1" s="1"/>
  <c r="H6265" i="1"/>
  <c r="I6265" i="1" s="1"/>
  <c r="G6265" i="1"/>
  <c r="P6264" i="1"/>
  <c r="Q6264" i="1" s="1"/>
  <c r="L6264" i="1"/>
  <c r="M6264" i="1" s="1"/>
  <c r="H6264" i="1"/>
  <c r="I6264" i="1" s="1"/>
  <c r="G6264" i="1"/>
  <c r="P6263" i="1"/>
  <c r="Q6263" i="1" s="1"/>
  <c r="L6263" i="1"/>
  <c r="M6263" i="1" s="1"/>
  <c r="H6263" i="1"/>
  <c r="I6263" i="1" s="1"/>
  <c r="G6263" i="1"/>
  <c r="P6262" i="1"/>
  <c r="Q6262" i="1" s="1"/>
  <c r="L6262" i="1"/>
  <c r="M6262" i="1" s="1"/>
  <c r="H6262" i="1"/>
  <c r="I6262" i="1" s="1"/>
  <c r="G6262" i="1"/>
  <c r="P6261" i="1"/>
  <c r="Q6261" i="1" s="1"/>
  <c r="L6261" i="1"/>
  <c r="M6261" i="1" s="1"/>
  <c r="H6261" i="1"/>
  <c r="I6261" i="1" s="1"/>
  <c r="G6261" i="1"/>
  <c r="P6260" i="1"/>
  <c r="Q6260" i="1" s="1"/>
  <c r="L6260" i="1"/>
  <c r="M6260" i="1" s="1"/>
  <c r="H6260" i="1"/>
  <c r="I6260" i="1" s="1"/>
  <c r="G6260" i="1"/>
  <c r="P6259" i="1"/>
  <c r="Q6259" i="1" s="1"/>
  <c r="L6259" i="1"/>
  <c r="M6259" i="1" s="1"/>
  <c r="H6259" i="1"/>
  <c r="I6259" i="1" s="1"/>
  <c r="G6259" i="1"/>
  <c r="P6258" i="1"/>
  <c r="Q6258" i="1" s="1"/>
  <c r="L6258" i="1"/>
  <c r="M6258" i="1" s="1"/>
  <c r="H6258" i="1"/>
  <c r="I6258" i="1" s="1"/>
  <c r="G6258" i="1"/>
  <c r="P6257" i="1"/>
  <c r="Q6257" i="1" s="1"/>
  <c r="L6257" i="1"/>
  <c r="M6257" i="1" s="1"/>
  <c r="H6257" i="1"/>
  <c r="I6257" i="1" s="1"/>
  <c r="G6257" i="1"/>
  <c r="P6256" i="1"/>
  <c r="Q6256" i="1" s="1"/>
  <c r="L6256" i="1"/>
  <c r="M6256" i="1" s="1"/>
  <c r="H6256" i="1"/>
  <c r="I6256" i="1" s="1"/>
  <c r="G6256" i="1"/>
  <c r="P6255" i="1"/>
  <c r="Q6255" i="1" s="1"/>
  <c r="L6255" i="1"/>
  <c r="M6255" i="1" s="1"/>
  <c r="H6255" i="1"/>
  <c r="I6255" i="1" s="1"/>
  <c r="G6255" i="1"/>
  <c r="P6254" i="1"/>
  <c r="Q6254" i="1" s="1"/>
  <c r="L6254" i="1"/>
  <c r="M6254" i="1" s="1"/>
  <c r="H6254" i="1"/>
  <c r="I6254" i="1" s="1"/>
  <c r="G6254" i="1"/>
  <c r="P6253" i="1"/>
  <c r="Q6253" i="1" s="1"/>
  <c r="L6253" i="1"/>
  <c r="M6253" i="1" s="1"/>
  <c r="H6253" i="1"/>
  <c r="I6253" i="1" s="1"/>
  <c r="G6253" i="1"/>
  <c r="P6252" i="1"/>
  <c r="Q6252" i="1" s="1"/>
  <c r="L6252" i="1"/>
  <c r="M6252" i="1" s="1"/>
  <c r="H6252" i="1"/>
  <c r="I6252" i="1" s="1"/>
  <c r="G6252" i="1"/>
  <c r="P6251" i="1"/>
  <c r="Q6251" i="1" s="1"/>
  <c r="L6251" i="1"/>
  <c r="M6251" i="1" s="1"/>
  <c r="H6251" i="1"/>
  <c r="I6251" i="1" s="1"/>
  <c r="G6251" i="1"/>
  <c r="P6250" i="1"/>
  <c r="Q6250" i="1" s="1"/>
  <c r="L6250" i="1"/>
  <c r="M6250" i="1" s="1"/>
  <c r="H6250" i="1"/>
  <c r="I6250" i="1" s="1"/>
  <c r="G6250" i="1"/>
  <c r="P6249" i="1"/>
  <c r="Q6249" i="1" s="1"/>
  <c r="L6249" i="1"/>
  <c r="M6249" i="1" s="1"/>
  <c r="H6249" i="1"/>
  <c r="I6249" i="1" s="1"/>
  <c r="G6249" i="1"/>
  <c r="P6248" i="1"/>
  <c r="Q6248" i="1" s="1"/>
  <c r="L6248" i="1"/>
  <c r="M6248" i="1" s="1"/>
  <c r="H6248" i="1"/>
  <c r="I6248" i="1" s="1"/>
  <c r="G6248" i="1"/>
  <c r="P6247" i="1"/>
  <c r="Q6247" i="1" s="1"/>
  <c r="L6247" i="1"/>
  <c r="M6247" i="1" s="1"/>
  <c r="H6247" i="1"/>
  <c r="I6247" i="1" s="1"/>
  <c r="G6247" i="1"/>
  <c r="P6246" i="1"/>
  <c r="Q6246" i="1" s="1"/>
  <c r="L6246" i="1"/>
  <c r="M6246" i="1" s="1"/>
  <c r="H6246" i="1"/>
  <c r="I6246" i="1" s="1"/>
  <c r="G6246" i="1"/>
  <c r="P6245" i="1"/>
  <c r="Q6245" i="1" s="1"/>
  <c r="L6245" i="1"/>
  <c r="M6245" i="1" s="1"/>
  <c r="H6245" i="1"/>
  <c r="I6245" i="1" s="1"/>
  <c r="G6245" i="1"/>
  <c r="P6244" i="1"/>
  <c r="Q6244" i="1" s="1"/>
  <c r="L6244" i="1"/>
  <c r="M6244" i="1" s="1"/>
  <c r="H6244" i="1"/>
  <c r="I6244" i="1" s="1"/>
  <c r="G6244" i="1"/>
  <c r="P6243" i="1"/>
  <c r="Q6243" i="1" s="1"/>
  <c r="L6243" i="1"/>
  <c r="M6243" i="1" s="1"/>
  <c r="H6243" i="1"/>
  <c r="I6243" i="1" s="1"/>
  <c r="G6243" i="1"/>
  <c r="P6242" i="1"/>
  <c r="Q6242" i="1" s="1"/>
  <c r="L6242" i="1"/>
  <c r="M6242" i="1" s="1"/>
  <c r="H6242" i="1"/>
  <c r="I6242" i="1" s="1"/>
  <c r="G6242" i="1"/>
  <c r="P6241" i="1"/>
  <c r="Q6241" i="1" s="1"/>
  <c r="L6241" i="1"/>
  <c r="M6241" i="1" s="1"/>
  <c r="H6241" i="1"/>
  <c r="I6241" i="1" s="1"/>
  <c r="G6241" i="1"/>
  <c r="P6240" i="1"/>
  <c r="Q6240" i="1" s="1"/>
  <c r="L6240" i="1"/>
  <c r="M6240" i="1" s="1"/>
  <c r="H6240" i="1"/>
  <c r="I6240" i="1" s="1"/>
  <c r="G6240" i="1"/>
  <c r="P6239" i="1"/>
  <c r="Q6239" i="1" s="1"/>
  <c r="L6239" i="1"/>
  <c r="M6239" i="1" s="1"/>
  <c r="H6239" i="1"/>
  <c r="I6239" i="1" s="1"/>
  <c r="G6239" i="1"/>
  <c r="P6238" i="1"/>
  <c r="Q6238" i="1" s="1"/>
  <c r="L6238" i="1"/>
  <c r="M6238" i="1" s="1"/>
  <c r="H6238" i="1"/>
  <c r="I6238" i="1" s="1"/>
  <c r="G6238" i="1"/>
  <c r="P6237" i="1"/>
  <c r="Q6237" i="1" s="1"/>
  <c r="L6237" i="1"/>
  <c r="M6237" i="1" s="1"/>
  <c r="H6237" i="1"/>
  <c r="I6237" i="1" s="1"/>
  <c r="G6237" i="1"/>
  <c r="P6236" i="1"/>
  <c r="Q6236" i="1" s="1"/>
  <c r="L6236" i="1"/>
  <c r="M6236" i="1" s="1"/>
  <c r="H6236" i="1"/>
  <c r="I6236" i="1" s="1"/>
  <c r="G6236" i="1"/>
  <c r="P6235" i="1"/>
  <c r="Q6235" i="1" s="1"/>
  <c r="L6235" i="1"/>
  <c r="M6235" i="1" s="1"/>
  <c r="H6235" i="1"/>
  <c r="I6235" i="1" s="1"/>
  <c r="G6235" i="1"/>
  <c r="P6234" i="1"/>
  <c r="Q6234" i="1" s="1"/>
  <c r="L6234" i="1"/>
  <c r="M6234" i="1" s="1"/>
  <c r="H6234" i="1"/>
  <c r="I6234" i="1" s="1"/>
  <c r="G6234" i="1"/>
  <c r="P6233" i="1"/>
  <c r="Q6233" i="1" s="1"/>
  <c r="L6233" i="1"/>
  <c r="M6233" i="1" s="1"/>
  <c r="H6233" i="1"/>
  <c r="I6233" i="1" s="1"/>
  <c r="G6233" i="1"/>
  <c r="P6232" i="1"/>
  <c r="Q6232" i="1" s="1"/>
  <c r="L6232" i="1"/>
  <c r="M6232" i="1" s="1"/>
  <c r="H6232" i="1"/>
  <c r="I6232" i="1" s="1"/>
  <c r="G6232" i="1"/>
  <c r="P6231" i="1"/>
  <c r="Q6231" i="1" s="1"/>
  <c r="L6231" i="1"/>
  <c r="M6231" i="1" s="1"/>
  <c r="H6231" i="1"/>
  <c r="I6231" i="1" s="1"/>
  <c r="G6231" i="1"/>
  <c r="P6230" i="1"/>
  <c r="Q6230" i="1" s="1"/>
  <c r="L6230" i="1"/>
  <c r="M6230" i="1" s="1"/>
  <c r="H6230" i="1"/>
  <c r="I6230" i="1" s="1"/>
  <c r="G6230" i="1"/>
  <c r="P6229" i="1"/>
  <c r="Q6229" i="1" s="1"/>
  <c r="L6229" i="1"/>
  <c r="M6229" i="1" s="1"/>
  <c r="H6229" i="1"/>
  <c r="I6229" i="1" s="1"/>
  <c r="G6229" i="1"/>
  <c r="P6228" i="1"/>
  <c r="Q6228" i="1" s="1"/>
  <c r="L6228" i="1"/>
  <c r="M6228" i="1" s="1"/>
  <c r="H6228" i="1"/>
  <c r="I6228" i="1" s="1"/>
  <c r="G6228" i="1"/>
  <c r="P6227" i="1"/>
  <c r="Q6227" i="1" s="1"/>
  <c r="L6227" i="1"/>
  <c r="M6227" i="1" s="1"/>
  <c r="H6227" i="1"/>
  <c r="I6227" i="1" s="1"/>
  <c r="G6227" i="1"/>
  <c r="P6226" i="1"/>
  <c r="Q6226" i="1" s="1"/>
  <c r="L6226" i="1"/>
  <c r="M6226" i="1" s="1"/>
  <c r="H6226" i="1"/>
  <c r="I6226" i="1" s="1"/>
  <c r="G6226" i="1"/>
  <c r="P6225" i="1"/>
  <c r="Q6225" i="1" s="1"/>
  <c r="L6225" i="1"/>
  <c r="M6225" i="1" s="1"/>
  <c r="H6225" i="1"/>
  <c r="I6225" i="1" s="1"/>
  <c r="G6225" i="1"/>
  <c r="P6224" i="1"/>
  <c r="Q6224" i="1" s="1"/>
  <c r="L6224" i="1"/>
  <c r="M6224" i="1" s="1"/>
  <c r="H6224" i="1"/>
  <c r="I6224" i="1" s="1"/>
  <c r="G6224" i="1"/>
  <c r="P6223" i="1"/>
  <c r="Q6223" i="1" s="1"/>
  <c r="L6223" i="1"/>
  <c r="M6223" i="1" s="1"/>
  <c r="H6223" i="1"/>
  <c r="I6223" i="1" s="1"/>
  <c r="G6223" i="1"/>
  <c r="P6222" i="1"/>
  <c r="Q6222" i="1" s="1"/>
  <c r="L6222" i="1"/>
  <c r="M6222" i="1" s="1"/>
  <c r="H6222" i="1"/>
  <c r="I6222" i="1" s="1"/>
  <c r="G6222" i="1"/>
  <c r="P6221" i="1"/>
  <c r="Q6221" i="1" s="1"/>
  <c r="L6221" i="1"/>
  <c r="M6221" i="1" s="1"/>
  <c r="H6221" i="1"/>
  <c r="I6221" i="1" s="1"/>
  <c r="G6221" i="1"/>
  <c r="P6220" i="1"/>
  <c r="Q6220" i="1" s="1"/>
  <c r="L6220" i="1"/>
  <c r="M6220" i="1" s="1"/>
  <c r="H6220" i="1"/>
  <c r="I6220" i="1" s="1"/>
  <c r="G6220" i="1"/>
  <c r="P6219" i="1"/>
  <c r="Q6219" i="1" s="1"/>
  <c r="L6219" i="1"/>
  <c r="M6219" i="1" s="1"/>
  <c r="H6219" i="1"/>
  <c r="I6219" i="1" s="1"/>
  <c r="G6219" i="1"/>
  <c r="P6218" i="1"/>
  <c r="Q6218" i="1" s="1"/>
  <c r="L6218" i="1"/>
  <c r="M6218" i="1" s="1"/>
  <c r="H6218" i="1"/>
  <c r="I6218" i="1" s="1"/>
  <c r="G6218" i="1"/>
  <c r="P6217" i="1"/>
  <c r="Q6217" i="1" s="1"/>
  <c r="L6217" i="1"/>
  <c r="M6217" i="1" s="1"/>
  <c r="H6217" i="1"/>
  <c r="I6217" i="1" s="1"/>
  <c r="G6217" i="1"/>
  <c r="P6216" i="1"/>
  <c r="Q6216" i="1" s="1"/>
  <c r="L6216" i="1"/>
  <c r="M6216" i="1" s="1"/>
  <c r="H6216" i="1"/>
  <c r="I6216" i="1" s="1"/>
  <c r="G6216" i="1"/>
  <c r="P6215" i="1"/>
  <c r="Q6215" i="1" s="1"/>
  <c r="L6215" i="1"/>
  <c r="M6215" i="1" s="1"/>
  <c r="H6215" i="1"/>
  <c r="I6215" i="1" s="1"/>
  <c r="G6215" i="1"/>
  <c r="P6214" i="1"/>
  <c r="Q6214" i="1" s="1"/>
  <c r="L6214" i="1"/>
  <c r="M6214" i="1" s="1"/>
  <c r="H6214" i="1"/>
  <c r="I6214" i="1" s="1"/>
  <c r="G6214" i="1"/>
  <c r="P6213" i="1"/>
  <c r="Q6213" i="1" s="1"/>
  <c r="L6213" i="1"/>
  <c r="M6213" i="1" s="1"/>
  <c r="H6213" i="1"/>
  <c r="I6213" i="1" s="1"/>
  <c r="G6213" i="1"/>
  <c r="P6212" i="1"/>
  <c r="Q6212" i="1" s="1"/>
  <c r="L6212" i="1"/>
  <c r="M6212" i="1" s="1"/>
  <c r="H6212" i="1"/>
  <c r="I6212" i="1" s="1"/>
  <c r="G6212" i="1"/>
  <c r="P6211" i="1"/>
  <c r="Q6211" i="1" s="1"/>
  <c r="L6211" i="1"/>
  <c r="M6211" i="1" s="1"/>
  <c r="H6211" i="1"/>
  <c r="I6211" i="1" s="1"/>
  <c r="G6211" i="1"/>
  <c r="P6210" i="1"/>
  <c r="Q6210" i="1" s="1"/>
  <c r="L6210" i="1"/>
  <c r="M6210" i="1" s="1"/>
  <c r="H6210" i="1"/>
  <c r="I6210" i="1" s="1"/>
  <c r="G6210" i="1"/>
  <c r="P6209" i="1"/>
  <c r="Q6209" i="1" s="1"/>
  <c r="L6209" i="1"/>
  <c r="M6209" i="1" s="1"/>
  <c r="H6209" i="1"/>
  <c r="I6209" i="1" s="1"/>
  <c r="G6209" i="1"/>
  <c r="P6208" i="1"/>
  <c r="Q6208" i="1" s="1"/>
  <c r="L6208" i="1"/>
  <c r="M6208" i="1" s="1"/>
  <c r="H6208" i="1"/>
  <c r="I6208" i="1" s="1"/>
  <c r="G6208" i="1"/>
  <c r="P6207" i="1"/>
  <c r="Q6207" i="1" s="1"/>
  <c r="L6207" i="1"/>
  <c r="M6207" i="1" s="1"/>
  <c r="H6207" i="1"/>
  <c r="I6207" i="1" s="1"/>
  <c r="G6207" i="1"/>
  <c r="P6206" i="1"/>
  <c r="Q6206" i="1" s="1"/>
  <c r="L6206" i="1"/>
  <c r="M6206" i="1" s="1"/>
  <c r="H6206" i="1"/>
  <c r="I6206" i="1" s="1"/>
  <c r="G6206" i="1"/>
  <c r="P6205" i="1"/>
  <c r="Q6205" i="1" s="1"/>
  <c r="L6205" i="1"/>
  <c r="M6205" i="1" s="1"/>
  <c r="H6205" i="1"/>
  <c r="I6205" i="1" s="1"/>
  <c r="G6205" i="1"/>
  <c r="P6204" i="1"/>
  <c r="Q6204" i="1" s="1"/>
  <c r="L6204" i="1"/>
  <c r="M6204" i="1" s="1"/>
  <c r="H6204" i="1"/>
  <c r="I6204" i="1" s="1"/>
  <c r="G6204" i="1"/>
  <c r="P6203" i="1"/>
  <c r="Q6203" i="1" s="1"/>
  <c r="L6203" i="1"/>
  <c r="M6203" i="1" s="1"/>
  <c r="H6203" i="1"/>
  <c r="I6203" i="1" s="1"/>
  <c r="G6203" i="1"/>
  <c r="P6202" i="1"/>
  <c r="Q6202" i="1" s="1"/>
  <c r="L6202" i="1"/>
  <c r="M6202" i="1" s="1"/>
  <c r="H6202" i="1"/>
  <c r="I6202" i="1" s="1"/>
  <c r="G6202" i="1"/>
  <c r="P6201" i="1"/>
  <c r="Q6201" i="1" s="1"/>
  <c r="L6201" i="1"/>
  <c r="M6201" i="1" s="1"/>
  <c r="H6201" i="1"/>
  <c r="I6201" i="1" s="1"/>
  <c r="G6201" i="1"/>
  <c r="P6200" i="1"/>
  <c r="Q6200" i="1" s="1"/>
  <c r="L6200" i="1"/>
  <c r="M6200" i="1" s="1"/>
  <c r="H6200" i="1"/>
  <c r="I6200" i="1" s="1"/>
  <c r="G6200" i="1"/>
  <c r="P6199" i="1"/>
  <c r="Q6199" i="1" s="1"/>
  <c r="L6199" i="1"/>
  <c r="M6199" i="1" s="1"/>
  <c r="H6199" i="1"/>
  <c r="I6199" i="1" s="1"/>
  <c r="G6199" i="1"/>
  <c r="P6198" i="1"/>
  <c r="Q6198" i="1" s="1"/>
  <c r="L6198" i="1"/>
  <c r="M6198" i="1" s="1"/>
  <c r="H6198" i="1"/>
  <c r="I6198" i="1" s="1"/>
  <c r="G6198" i="1"/>
  <c r="P6197" i="1"/>
  <c r="Q6197" i="1" s="1"/>
  <c r="L6197" i="1"/>
  <c r="M6197" i="1" s="1"/>
  <c r="H6197" i="1"/>
  <c r="I6197" i="1" s="1"/>
  <c r="G6197" i="1"/>
  <c r="P6196" i="1"/>
  <c r="Q6196" i="1" s="1"/>
  <c r="L6196" i="1"/>
  <c r="M6196" i="1" s="1"/>
  <c r="H6196" i="1"/>
  <c r="I6196" i="1" s="1"/>
  <c r="G6196" i="1"/>
  <c r="P6195" i="1"/>
  <c r="Q6195" i="1" s="1"/>
  <c r="L6195" i="1"/>
  <c r="M6195" i="1" s="1"/>
  <c r="H6195" i="1"/>
  <c r="I6195" i="1" s="1"/>
  <c r="G6195" i="1"/>
  <c r="P6194" i="1"/>
  <c r="Q6194" i="1" s="1"/>
  <c r="L6194" i="1"/>
  <c r="M6194" i="1" s="1"/>
  <c r="H6194" i="1"/>
  <c r="I6194" i="1" s="1"/>
  <c r="G6194" i="1"/>
  <c r="P6193" i="1"/>
  <c r="Q6193" i="1" s="1"/>
  <c r="L6193" i="1"/>
  <c r="M6193" i="1" s="1"/>
  <c r="H6193" i="1"/>
  <c r="I6193" i="1" s="1"/>
  <c r="G6193" i="1"/>
  <c r="P6192" i="1"/>
  <c r="Q6192" i="1" s="1"/>
  <c r="L6192" i="1"/>
  <c r="M6192" i="1" s="1"/>
  <c r="H6192" i="1"/>
  <c r="I6192" i="1" s="1"/>
  <c r="G6192" i="1"/>
  <c r="P6191" i="1"/>
  <c r="Q6191" i="1" s="1"/>
  <c r="L6191" i="1"/>
  <c r="M6191" i="1" s="1"/>
  <c r="H6191" i="1"/>
  <c r="I6191" i="1" s="1"/>
  <c r="G6191" i="1"/>
  <c r="P6190" i="1"/>
  <c r="Q6190" i="1" s="1"/>
  <c r="L6190" i="1"/>
  <c r="M6190" i="1" s="1"/>
  <c r="H6190" i="1"/>
  <c r="I6190" i="1" s="1"/>
  <c r="G6190" i="1"/>
  <c r="P6189" i="1"/>
  <c r="Q6189" i="1" s="1"/>
  <c r="L6189" i="1"/>
  <c r="M6189" i="1" s="1"/>
  <c r="H6189" i="1"/>
  <c r="I6189" i="1" s="1"/>
  <c r="G6189" i="1"/>
  <c r="P6188" i="1"/>
  <c r="Q6188" i="1" s="1"/>
  <c r="L6188" i="1"/>
  <c r="M6188" i="1" s="1"/>
  <c r="H6188" i="1"/>
  <c r="I6188" i="1" s="1"/>
  <c r="G6188" i="1"/>
  <c r="P6187" i="1"/>
  <c r="Q6187" i="1" s="1"/>
  <c r="L6187" i="1"/>
  <c r="M6187" i="1" s="1"/>
  <c r="H6187" i="1"/>
  <c r="I6187" i="1" s="1"/>
  <c r="G6187" i="1"/>
  <c r="P6186" i="1"/>
  <c r="Q6186" i="1" s="1"/>
  <c r="L6186" i="1"/>
  <c r="M6186" i="1" s="1"/>
  <c r="H6186" i="1"/>
  <c r="I6186" i="1" s="1"/>
  <c r="G6186" i="1"/>
  <c r="P6185" i="1"/>
  <c r="Q6185" i="1" s="1"/>
  <c r="L6185" i="1"/>
  <c r="M6185" i="1" s="1"/>
  <c r="H6185" i="1"/>
  <c r="I6185" i="1" s="1"/>
  <c r="G6185" i="1"/>
  <c r="P6184" i="1"/>
  <c r="Q6184" i="1" s="1"/>
  <c r="L6184" i="1"/>
  <c r="M6184" i="1" s="1"/>
  <c r="H6184" i="1"/>
  <c r="I6184" i="1" s="1"/>
  <c r="G6184" i="1"/>
  <c r="P6183" i="1"/>
  <c r="Q6183" i="1" s="1"/>
  <c r="L6183" i="1"/>
  <c r="M6183" i="1" s="1"/>
  <c r="H6183" i="1"/>
  <c r="I6183" i="1" s="1"/>
  <c r="G6183" i="1"/>
  <c r="P6182" i="1"/>
  <c r="Q6182" i="1" s="1"/>
  <c r="L6182" i="1"/>
  <c r="M6182" i="1" s="1"/>
  <c r="H6182" i="1"/>
  <c r="I6182" i="1" s="1"/>
  <c r="G6182" i="1"/>
  <c r="P6181" i="1"/>
  <c r="Q6181" i="1" s="1"/>
  <c r="L6181" i="1"/>
  <c r="M6181" i="1" s="1"/>
  <c r="H6181" i="1"/>
  <c r="I6181" i="1" s="1"/>
  <c r="G6181" i="1"/>
  <c r="P6180" i="1"/>
  <c r="Q6180" i="1" s="1"/>
  <c r="L6180" i="1"/>
  <c r="M6180" i="1" s="1"/>
  <c r="H6180" i="1"/>
  <c r="I6180" i="1" s="1"/>
  <c r="G6180" i="1"/>
  <c r="P6179" i="1"/>
  <c r="Q6179" i="1" s="1"/>
  <c r="L6179" i="1"/>
  <c r="M6179" i="1" s="1"/>
  <c r="H6179" i="1"/>
  <c r="I6179" i="1" s="1"/>
  <c r="G6179" i="1"/>
  <c r="P6178" i="1"/>
  <c r="Q6178" i="1" s="1"/>
  <c r="L6178" i="1"/>
  <c r="M6178" i="1" s="1"/>
  <c r="H6178" i="1"/>
  <c r="I6178" i="1" s="1"/>
  <c r="G6178" i="1"/>
  <c r="P6177" i="1"/>
  <c r="Q6177" i="1" s="1"/>
  <c r="L6177" i="1"/>
  <c r="M6177" i="1" s="1"/>
  <c r="H6177" i="1"/>
  <c r="I6177" i="1" s="1"/>
  <c r="G6177" i="1"/>
  <c r="P6176" i="1"/>
  <c r="Q6176" i="1" s="1"/>
  <c r="L6176" i="1"/>
  <c r="M6176" i="1" s="1"/>
  <c r="H6176" i="1"/>
  <c r="I6176" i="1" s="1"/>
  <c r="G6176" i="1"/>
  <c r="P6175" i="1"/>
  <c r="Q6175" i="1" s="1"/>
  <c r="L6175" i="1"/>
  <c r="M6175" i="1" s="1"/>
  <c r="H6175" i="1"/>
  <c r="I6175" i="1" s="1"/>
  <c r="G6175" i="1"/>
  <c r="P6174" i="1"/>
  <c r="Q6174" i="1" s="1"/>
  <c r="L6174" i="1"/>
  <c r="M6174" i="1" s="1"/>
  <c r="H6174" i="1"/>
  <c r="I6174" i="1" s="1"/>
  <c r="G6174" i="1"/>
  <c r="P6173" i="1"/>
  <c r="Q6173" i="1" s="1"/>
  <c r="L6173" i="1"/>
  <c r="M6173" i="1" s="1"/>
  <c r="H6173" i="1"/>
  <c r="I6173" i="1" s="1"/>
  <c r="G6173" i="1"/>
  <c r="P6172" i="1"/>
  <c r="Q6172" i="1" s="1"/>
  <c r="L6172" i="1"/>
  <c r="M6172" i="1" s="1"/>
  <c r="H6172" i="1"/>
  <c r="I6172" i="1" s="1"/>
  <c r="G6172" i="1"/>
  <c r="P6171" i="1"/>
  <c r="Q6171" i="1" s="1"/>
  <c r="L6171" i="1"/>
  <c r="M6171" i="1" s="1"/>
  <c r="H6171" i="1"/>
  <c r="I6171" i="1" s="1"/>
  <c r="G6171" i="1"/>
  <c r="P6170" i="1"/>
  <c r="Q6170" i="1" s="1"/>
  <c r="L6170" i="1"/>
  <c r="M6170" i="1" s="1"/>
  <c r="H6170" i="1"/>
  <c r="I6170" i="1" s="1"/>
  <c r="G6170" i="1"/>
  <c r="P6169" i="1"/>
  <c r="Q6169" i="1" s="1"/>
  <c r="L6169" i="1"/>
  <c r="M6169" i="1" s="1"/>
  <c r="H6169" i="1"/>
  <c r="I6169" i="1" s="1"/>
  <c r="G6169" i="1"/>
  <c r="P6168" i="1"/>
  <c r="Q6168" i="1" s="1"/>
  <c r="L6168" i="1"/>
  <c r="M6168" i="1" s="1"/>
  <c r="H6168" i="1"/>
  <c r="I6168" i="1" s="1"/>
  <c r="G6168" i="1"/>
  <c r="P6167" i="1"/>
  <c r="Q6167" i="1" s="1"/>
  <c r="L6167" i="1"/>
  <c r="M6167" i="1" s="1"/>
  <c r="H6167" i="1"/>
  <c r="I6167" i="1" s="1"/>
  <c r="G6167" i="1"/>
  <c r="P6166" i="1"/>
  <c r="Q6166" i="1" s="1"/>
  <c r="L6166" i="1"/>
  <c r="M6166" i="1" s="1"/>
  <c r="H6166" i="1"/>
  <c r="I6166" i="1" s="1"/>
  <c r="G6166" i="1"/>
  <c r="P6165" i="1"/>
  <c r="Q6165" i="1" s="1"/>
  <c r="L6165" i="1"/>
  <c r="M6165" i="1" s="1"/>
  <c r="H6165" i="1"/>
  <c r="I6165" i="1" s="1"/>
  <c r="G6165" i="1"/>
  <c r="P6164" i="1"/>
  <c r="Q6164" i="1" s="1"/>
  <c r="L6164" i="1"/>
  <c r="M6164" i="1" s="1"/>
  <c r="H6164" i="1"/>
  <c r="I6164" i="1" s="1"/>
  <c r="G6164" i="1"/>
  <c r="P6163" i="1"/>
  <c r="Q6163" i="1" s="1"/>
  <c r="L6163" i="1"/>
  <c r="M6163" i="1" s="1"/>
  <c r="H6163" i="1"/>
  <c r="I6163" i="1" s="1"/>
  <c r="G6163" i="1"/>
  <c r="P6162" i="1"/>
  <c r="Q6162" i="1" s="1"/>
  <c r="L6162" i="1"/>
  <c r="M6162" i="1" s="1"/>
  <c r="H6162" i="1"/>
  <c r="I6162" i="1" s="1"/>
  <c r="G6162" i="1"/>
  <c r="P6161" i="1"/>
  <c r="Q6161" i="1" s="1"/>
  <c r="L6161" i="1"/>
  <c r="M6161" i="1" s="1"/>
  <c r="H6161" i="1"/>
  <c r="I6161" i="1" s="1"/>
  <c r="G6161" i="1"/>
  <c r="P6160" i="1"/>
  <c r="Q6160" i="1" s="1"/>
  <c r="L6160" i="1"/>
  <c r="M6160" i="1" s="1"/>
  <c r="H6160" i="1"/>
  <c r="I6160" i="1" s="1"/>
  <c r="G6160" i="1"/>
  <c r="P6159" i="1"/>
  <c r="Q6159" i="1" s="1"/>
  <c r="L6159" i="1"/>
  <c r="M6159" i="1" s="1"/>
  <c r="H6159" i="1"/>
  <c r="I6159" i="1" s="1"/>
  <c r="G6159" i="1"/>
  <c r="P6158" i="1"/>
  <c r="Q6158" i="1" s="1"/>
  <c r="L6158" i="1"/>
  <c r="M6158" i="1" s="1"/>
  <c r="H6158" i="1"/>
  <c r="I6158" i="1" s="1"/>
  <c r="G6158" i="1"/>
  <c r="P6157" i="1"/>
  <c r="Q6157" i="1" s="1"/>
  <c r="L6157" i="1"/>
  <c r="M6157" i="1" s="1"/>
  <c r="H6157" i="1"/>
  <c r="I6157" i="1" s="1"/>
  <c r="G6157" i="1"/>
  <c r="P6156" i="1"/>
  <c r="Q6156" i="1" s="1"/>
  <c r="L6156" i="1"/>
  <c r="M6156" i="1" s="1"/>
  <c r="H6156" i="1"/>
  <c r="I6156" i="1" s="1"/>
  <c r="G6156" i="1"/>
  <c r="P6155" i="1"/>
  <c r="Q6155" i="1" s="1"/>
  <c r="L6155" i="1"/>
  <c r="M6155" i="1" s="1"/>
  <c r="H6155" i="1"/>
  <c r="I6155" i="1" s="1"/>
  <c r="G6155" i="1"/>
  <c r="P6154" i="1"/>
  <c r="Q6154" i="1" s="1"/>
  <c r="L6154" i="1"/>
  <c r="M6154" i="1" s="1"/>
  <c r="H6154" i="1"/>
  <c r="I6154" i="1" s="1"/>
  <c r="G6154" i="1"/>
  <c r="P6153" i="1"/>
  <c r="Q6153" i="1" s="1"/>
  <c r="L6153" i="1"/>
  <c r="M6153" i="1" s="1"/>
  <c r="H6153" i="1"/>
  <c r="I6153" i="1" s="1"/>
  <c r="G6153" i="1"/>
  <c r="P6152" i="1"/>
  <c r="Q6152" i="1" s="1"/>
  <c r="L6152" i="1"/>
  <c r="M6152" i="1" s="1"/>
  <c r="H6152" i="1"/>
  <c r="I6152" i="1" s="1"/>
  <c r="G6152" i="1"/>
  <c r="P6151" i="1"/>
  <c r="Q6151" i="1" s="1"/>
  <c r="L6151" i="1"/>
  <c r="M6151" i="1" s="1"/>
  <c r="H6151" i="1"/>
  <c r="I6151" i="1" s="1"/>
  <c r="G6151" i="1"/>
  <c r="P6150" i="1"/>
  <c r="Q6150" i="1" s="1"/>
  <c r="L6150" i="1"/>
  <c r="M6150" i="1" s="1"/>
  <c r="H6150" i="1"/>
  <c r="I6150" i="1" s="1"/>
  <c r="G6150" i="1"/>
  <c r="P6149" i="1"/>
  <c r="Q6149" i="1" s="1"/>
  <c r="L6149" i="1"/>
  <c r="M6149" i="1" s="1"/>
  <c r="H6149" i="1"/>
  <c r="I6149" i="1" s="1"/>
  <c r="G6149" i="1"/>
  <c r="P6148" i="1"/>
  <c r="Q6148" i="1" s="1"/>
  <c r="L6148" i="1"/>
  <c r="M6148" i="1" s="1"/>
  <c r="H6148" i="1"/>
  <c r="I6148" i="1" s="1"/>
  <c r="G6148" i="1"/>
  <c r="P6147" i="1"/>
  <c r="Q6147" i="1" s="1"/>
  <c r="L6147" i="1"/>
  <c r="M6147" i="1" s="1"/>
  <c r="H6147" i="1"/>
  <c r="I6147" i="1" s="1"/>
  <c r="G6147" i="1"/>
  <c r="P6146" i="1"/>
  <c r="Q6146" i="1" s="1"/>
  <c r="L6146" i="1"/>
  <c r="M6146" i="1" s="1"/>
  <c r="H6146" i="1"/>
  <c r="I6146" i="1" s="1"/>
  <c r="G6146" i="1"/>
  <c r="P6145" i="1"/>
  <c r="Q6145" i="1" s="1"/>
  <c r="L6145" i="1"/>
  <c r="M6145" i="1" s="1"/>
  <c r="H6145" i="1"/>
  <c r="I6145" i="1" s="1"/>
  <c r="G6145" i="1"/>
  <c r="P6144" i="1"/>
  <c r="Q6144" i="1" s="1"/>
  <c r="L6144" i="1"/>
  <c r="M6144" i="1" s="1"/>
  <c r="H6144" i="1"/>
  <c r="I6144" i="1" s="1"/>
  <c r="G6144" i="1"/>
  <c r="P6143" i="1"/>
  <c r="Q6143" i="1" s="1"/>
  <c r="L6143" i="1"/>
  <c r="M6143" i="1" s="1"/>
  <c r="H6143" i="1"/>
  <c r="I6143" i="1" s="1"/>
  <c r="G6143" i="1"/>
  <c r="P6142" i="1"/>
  <c r="Q6142" i="1" s="1"/>
  <c r="L6142" i="1"/>
  <c r="M6142" i="1" s="1"/>
  <c r="H6142" i="1"/>
  <c r="I6142" i="1" s="1"/>
  <c r="G6142" i="1"/>
  <c r="P6141" i="1"/>
  <c r="Q6141" i="1" s="1"/>
  <c r="L6141" i="1"/>
  <c r="M6141" i="1" s="1"/>
  <c r="H6141" i="1"/>
  <c r="I6141" i="1" s="1"/>
  <c r="G6141" i="1"/>
  <c r="P6140" i="1"/>
  <c r="Q6140" i="1" s="1"/>
  <c r="L6140" i="1"/>
  <c r="M6140" i="1" s="1"/>
  <c r="H6140" i="1"/>
  <c r="I6140" i="1" s="1"/>
  <c r="G6140" i="1"/>
  <c r="P6139" i="1"/>
  <c r="Q6139" i="1" s="1"/>
  <c r="L6139" i="1"/>
  <c r="M6139" i="1" s="1"/>
  <c r="H6139" i="1"/>
  <c r="I6139" i="1" s="1"/>
  <c r="G6139" i="1"/>
  <c r="P6138" i="1"/>
  <c r="Q6138" i="1" s="1"/>
  <c r="L6138" i="1"/>
  <c r="M6138" i="1" s="1"/>
  <c r="H6138" i="1"/>
  <c r="I6138" i="1" s="1"/>
  <c r="G6138" i="1"/>
  <c r="P6137" i="1"/>
  <c r="Q6137" i="1" s="1"/>
  <c r="L6137" i="1"/>
  <c r="M6137" i="1" s="1"/>
  <c r="H6137" i="1"/>
  <c r="I6137" i="1" s="1"/>
  <c r="G6137" i="1"/>
  <c r="P6136" i="1"/>
  <c r="Q6136" i="1" s="1"/>
  <c r="L6136" i="1"/>
  <c r="M6136" i="1" s="1"/>
  <c r="H6136" i="1"/>
  <c r="I6136" i="1" s="1"/>
  <c r="G6136" i="1"/>
  <c r="P6135" i="1"/>
  <c r="Q6135" i="1" s="1"/>
  <c r="L6135" i="1"/>
  <c r="M6135" i="1" s="1"/>
  <c r="H6135" i="1"/>
  <c r="I6135" i="1" s="1"/>
  <c r="G6135" i="1"/>
  <c r="P6134" i="1"/>
  <c r="Q6134" i="1" s="1"/>
  <c r="L6134" i="1"/>
  <c r="M6134" i="1" s="1"/>
  <c r="H6134" i="1"/>
  <c r="I6134" i="1" s="1"/>
  <c r="G6134" i="1"/>
  <c r="P6133" i="1"/>
  <c r="Q6133" i="1" s="1"/>
  <c r="L6133" i="1"/>
  <c r="M6133" i="1" s="1"/>
  <c r="H6133" i="1"/>
  <c r="I6133" i="1" s="1"/>
  <c r="G6133" i="1"/>
  <c r="P6132" i="1"/>
  <c r="Q6132" i="1" s="1"/>
  <c r="L6132" i="1"/>
  <c r="M6132" i="1" s="1"/>
  <c r="H6132" i="1"/>
  <c r="I6132" i="1" s="1"/>
  <c r="G6132" i="1"/>
  <c r="P6131" i="1"/>
  <c r="Q6131" i="1" s="1"/>
  <c r="L6131" i="1"/>
  <c r="M6131" i="1" s="1"/>
  <c r="H6131" i="1"/>
  <c r="I6131" i="1" s="1"/>
  <c r="G6131" i="1"/>
  <c r="P6130" i="1"/>
  <c r="Q6130" i="1" s="1"/>
  <c r="L6130" i="1"/>
  <c r="M6130" i="1" s="1"/>
  <c r="H6130" i="1"/>
  <c r="I6130" i="1" s="1"/>
  <c r="G6130" i="1"/>
  <c r="P6129" i="1"/>
  <c r="Q6129" i="1" s="1"/>
  <c r="L6129" i="1"/>
  <c r="M6129" i="1" s="1"/>
  <c r="H6129" i="1"/>
  <c r="I6129" i="1" s="1"/>
  <c r="G6129" i="1"/>
  <c r="P6128" i="1"/>
  <c r="Q6128" i="1" s="1"/>
  <c r="L6128" i="1"/>
  <c r="M6128" i="1" s="1"/>
  <c r="H6128" i="1"/>
  <c r="I6128" i="1" s="1"/>
  <c r="G6128" i="1"/>
  <c r="P6127" i="1"/>
  <c r="Q6127" i="1" s="1"/>
  <c r="L6127" i="1"/>
  <c r="M6127" i="1" s="1"/>
  <c r="H6127" i="1"/>
  <c r="I6127" i="1" s="1"/>
  <c r="G6127" i="1"/>
  <c r="P6126" i="1"/>
  <c r="Q6126" i="1" s="1"/>
  <c r="L6126" i="1"/>
  <c r="M6126" i="1" s="1"/>
  <c r="H6126" i="1"/>
  <c r="I6126" i="1" s="1"/>
  <c r="G6126" i="1"/>
  <c r="P6125" i="1"/>
  <c r="Q6125" i="1" s="1"/>
  <c r="L6125" i="1"/>
  <c r="M6125" i="1" s="1"/>
  <c r="H6125" i="1"/>
  <c r="I6125" i="1" s="1"/>
  <c r="G6125" i="1"/>
  <c r="P6124" i="1"/>
  <c r="Q6124" i="1" s="1"/>
  <c r="L6124" i="1"/>
  <c r="M6124" i="1" s="1"/>
  <c r="H6124" i="1"/>
  <c r="I6124" i="1" s="1"/>
  <c r="G6124" i="1"/>
  <c r="P6123" i="1"/>
  <c r="Q6123" i="1" s="1"/>
  <c r="L6123" i="1"/>
  <c r="M6123" i="1" s="1"/>
  <c r="H6123" i="1"/>
  <c r="I6123" i="1" s="1"/>
  <c r="G6123" i="1"/>
  <c r="P6122" i="1"/>
  <c r="Q6122" i="1" s="1"/>
  <c r="L6122" i="1"/>
  <c r="M6122" i="1" s="1"/>
  <c r="H6122" i="1"/>
  <c r="I6122" i="1" s="1"/>
  <c r="G6122" i="1"/>
  <c r="P6121" i="1"/>
  <c r="Q6121" i="1" s="1"/>
  <c r="L6121" i="1"/>
  <c r="M6121" i="1" s="1"/>
  <c r="H6121" i="1"/>
  <c r="I6121" i="1" s="1"/>
  <c r="G6121" i="1"/>
  <c r="P6120" i="1"/>
  <c r="Q6120" i="1" s="1"/>
  <c r="L6120" i="1"/>
  <c r="M6120" i="1" s="1"/>
  <c r="H6120" i="1"/>
  <c r="I6120" i="1" s="1"/>
  <c r="G6120" i="1"/>
  <c r="P6119" i="1"/>
  <c r="Q6119" i="1" s="1"/>
  <c r="L6119" i="1"/>
  <c r="M6119" i="1" s="1"/>
  <c r="H6119" i="1"/>
  <c r="I6119" i="1" s="1"/>
  <c r="G6119" i="1"/>
  <c r="P6118" i="1"/>
  <c r="Q6118" i="1" s="1"/>
  <c r="L6118" i="1"/>
  <c r="M6118" i="1" s="1"/>
  <c r="H6118" i="1"/>
  <c r="I6118" i="1" s="1"/>
  <c r="G6118" i="1"/>
  <c r="P6117" i="1"/>
  <c r="Q6117" i="1" s="1"/>
  <c r="L6117" i="1"/>
  <c r="M6117" i="1" s="1"/>
  <c r="H6117" i="1"/>
  <c r="I6117" i="1" s="1"/>
  <c r="G6117" i="1"/>
  <c r="P6116" i="1"/>
  <c r="Q6116" i="1" s="1"/>
  <c r="L6116" i="1"/>
  <c r="M6116" i="1" s="1"/>
  <c r="H6116" i="1"/>
  <c r="I6116" i="1" s="1"/>
  <c r="G6116" i="1"/>
  <c r="P6115" i="1"/>
  <c r="Q6115" i="1" s="1"/>
  <c r="L6115" i="1"/>
  <c r="M6115" i="1" s="1"/>
  <c r="H6115" i="1"/>
  <c r="I6115" i="1" s="1"/>
  <c r="G6115" i="1"/>
  <c r="P6114" i="1"/>
  <c r="Q6114" i="1" s="1"/>
  <c r="L6114" i="1"/>
  <c r="M6114" i="1" s="1"/>
  <c r="H6114" i="1"/>
  <c r="I6114" i="1" s="1"/>
  <c r="G6114" i="1"/>
  <c r="P6113" i="1"/>
  <c r="Q6113" i="1" s="1"/>
  <c r="L6113" i="1"/>
  <c r="M6113" i="1" s="1"/>
  <c r="H6113" i="1"/>
  <c r="I6113" i="1" s="1"/>
  <c r="G6113" i="1"/>
  <c r="P6112" i="1"/>
  <c r="Q6112" i="1" s="1"/>
  <c r="L6112" i="1"/>
  <c r="M6112" i="1" s="1"/>
  <c r="H6112" i="1"/>
  <c r="I6112" i="1" s="1"/>
  <c r="G6112" i="1"/>
  <c r="P6111" i="1"/>
  <c r="Q6111" i="1" s="1"/>
  <c r="L6111" i="1"/>
  <c r="M6111" i="1" s="1"/>
  <c r="H6111" i="1"/>
  <c r="I6111" i="1" s="1"/>
  <c r="G6111" i="1"/>
  <c r="P6110" i="1"/>
  <c r="Q6110" i="1" s="1"/>
  <c r="L6110" i="1"/>
  <c r="M6110" i="1" s="1"/>
  <c r="H6110" i="1"/>
  <c r="I6110" i="1" s="1"/>
  <c r="G6110" i="1"/>
  <c r="P6109" i="1"/>
  <c r="Q6109" i="1" s="1"/>
  <c r="L6109" i="1"/>
  <c r="M6109" i="1" s="1"/>
  <c r="H6109" i="1"/>
  <c r="I6109" i="1" s="1"/>
  <c r="G6109" i="1"/>
  <c r="P6108" i="1"/>
  <c r="Q6108" i="1" s="1"/>
  <c r="L6108" i="1"/>
  <c r="M6108" i="1" s="1"/>
  <c r="H6108" i="1"/>
  <c r="I6108" i="1" s="1"/>
  <c r="G6108" i="1"/>
  <c r="P6107" i="1"/>
  <c r="Q6107" i="1" s="1"/>
  <c r="L6107" i="1"/>
  <c r="M6107" i="1" s="1"/>
  <c r="H6107" i="1"/>
  <c r="I6107" i="1" s="1"/>
  <c r="G6107" i="1"/>
  <c r="P6106" i="1"/>
  <c r="Q6106" i="1" s="1"/>
  <c r="L6106" i="1"/>
  <c r="M6106" i="1" s="1"/>
  <c r="H6106" i="1"/>
  <c r="I6106" i="1" s="1"/>
  <c r="G6106" i="1"/>
  <c r="P6105" i="1"/>
  <c r="Q6105" i="1" s="1"/>
  <c r="L6105" i="1"/>
  <c r="M6105" i="1" s="1"/>
  <c r="H6105" i="1"/>
  <c r="I6105" i="1" s="1"/>
  <c r="G6105" i="1"/>
  <c r="P6104" i="1"/>
  <c r="Q6104" i="1" s="1"/>
  <c r="L6104" i="1"/>
  <c r="M6104" i="1" s="1"/>
  <c r="H6104" i="1"/>
  <c r="I6104" i="1" s="1"/>
  <c r="G6104" i="1"/>
  <c r="P6103" i="1"/>
  <c r="Q6103" i="1" s="1"/>
  <c r="L6103" i="1"/>
  <c r="M6103" i="1" s="1"/>
  <c r="H6103" i="1"/>
  <c r="I6103" i="1" s="1"/>
  <c r="G6103" i="1"/>
  <c r="P6102" i="1"/>
  <c r="Q6102" i="1" s="1"/>
  <c r="L6102" i="1"/>
  <c r="M6102" i="1" s="1"/>
  <c r="H6102" i="1"/>
  <c r="I6102" i="1" s="1"/>
  <c r="G6102" i="1"/>
  <c r="P6101" i="1"/>
  <c r="Q6101" i="1" s="1"/>
  <c r="L6101" i="1"/>
  <c r="M6101" i="1" s="1"/>
  <c r="H6101" i="1"/>
  <c r="I6101" i="1" s="1"/>
  <c r="G6101" i="1"/>
  <c r="P6100" i="1"/>
  <c r="Q6100" i="1" s="1"/>
  <c r="L6100" i="1"/>
  <c r="M6100" i="1" s="1"/>
  <c r="H6100" i="1"/>
  <c r="I6100" i="1" s="1"/>
  <c r="G6100" i="1"/>
  <c r="P6099" i="1"/>
  <c r="Q6099" i="1" s="1"/>
  <c r="L6099" i="1"/>
  <c r="M6099" i="1" s="1"/>
  <c r="H6099" i="1"/>
  <c r="I6099" i="1" s="1"/>
  <c r="G6099" i="1"/>
  <c r="P6098" i="1"/>
  <c r="Q6098" i="1" s="1"/>
  <c r="L6098" i="1"/>
  <c r="M6098" i="1" s="1"/>
  <c r="H6098" i="1"/>
  <c r="I6098" i="1" s="1"/>
  <c r="G6098" i="1"/>
  <c r="P6097" i="1"/>
  <c r="Q6097" i="1" s="1"/>
  <c r="L6097" i="1"/>
  <c r="M6097" i="1" s="1"/>
  <c r="H6097" i="1"/>
  <c r="I6097" i="1" s="1"/>
  <c r="G6097" i="1"/>
  <c r="P6096" i="1"/>
  <c r="Q6096" i="1" s="1"/>
  <c r="L6096" i="1"/>
  <c r="M6096" i="1" s="1"/>
  <c r="H6096" i="1"/>
  <c r="I6096" i="1" s="1"/>
  <c r="G6096" i="1"/>
  <c r="P6095" i="1"/>
  <c r="Q6095" i="1" s="1"/>
  <c r="L6095" i="1"/>
  <c r="M6095" i="1" s="1"/>
  <c r="H6095" i="1"/>
  <c r="I6095" i="1" s="1"/>
  <c r="G6095" i="1"/>
  <c r="P6094" i="1"/>
  <c r="Q6094" i="1" s="1"/>
  <c r="L6094" i="1"/>
  <c r="M6094" i="1" s="1"/>
  <c r="H6094" i="1"/>
  <c r="I6094" i="1" s="1"/>
  <c r="G6094" i="1"/>
  <c r="P6093" i="1"/>
  <c r="Q6093" i="1" s="1"/>
  <c r="L6093" i="1"/>
  <c r="M6093" i="1" s="1"/>
  <c r="H6093" i="1"/>
  <c r="I6093" i="1" s="1"/>
  <c r="G6093" i="1"/>
  <c r="P6092" i="1"/>
  <c r="Q6092" i="1" s="1"/>
  <c r="L6092" i="1"/>
  <c r="M6092" i="1" s="1"/>
  <c r="H6092" i="1"/>
  <c r="I6092" i="1" s="1"/>
  <c r="G6092" i="1"/>
  <c r="P6091" i="1"/>
  <c r="Q6091" i="1" s="1"/>
  <c r="L6091" i="1"/>
  <c r="M6091" i="1" s="1"/>
  <c r="H6091" i="1"/>
  <c r="I6091" i="1" s="1"/>
  <c r="G6091" i="1"/>
  <c r="P6090" i="1"/>
  <c r="Q6090" i="1" s="1"/>
  <c r="L6090" i="1"/>
  <c r="M6090" i="1" s="1"/>
  <c r="H6090" i="1"/>
  <c r="I6090" i="1" s="1"/>
  <c r="G6090" i="1"/>
  <c r="P6089" i="1"/>
  <c r="Q6089" i="1" s="1"/>
  <c r="L6089" i="1"/>
  <c r="M6089" i="1" s="1"/>
  <c r="H6089" i="1"/>
  <c r="I6089" i="1" s="1"/>
  <c r="G6089" i="1"/>
  <c r="P6088" i="1"/>
  <c r="Q6088" i="1" s="1"/>
  <c r="L6088" i="1"/>
  <c r="M6088" i="1" s="1"/>
  <c r="H6088" i="1"/>
  <c r="I6088" i="1" s="1"/>
  <c r="G6088" i="1"/>
  <c r="P6087" i="1"/>
  <c r="Q6087" i="1" s="1"/>
  <c r="L6087" i="1"/>
  <c r="M6087" i="1" s="1"/>
  <c r="H6087" i="1"/>
  <c r="I6087" i="1" s="1"/>
  <c r="G6087" i="1"/>
  <c r="P6086" i="1"/>
  <c r="Q6086" i="1" s="1"/>
  <c r="L6086" i="1"/>
  <c r="M6086" i="1" s="1"/>
  <c r="H6086" i="1"/>
  <c r="I6086" i="1" s="1"/>
  <c r="G6086" i="1"/>
  <c r="P6085" i="1"/>
  <c r="Q6085" i="1" s="1"/>
  <c r="L6085" i="1"/>
  <c r="M6085" i="1" s="1"/>
  <c r="H6085" i="1"/>
  <c r="I6085" i="1" s="1"/>
  <c r="G6085" i="1"/>
  <c r="P6084" i="1"/>
  <c r="Q6084" i="1" s="1"/>
  <c r="L6084" i="1"/>
  <c r="M6084" i="1" s="1"/>
  <c r="H6084" i="1"/>
  <c r="I6084" i="1" s="1"/>
  <c r="G6084" i="1"/>
  <c r="P6083" i="1"/>
  <c r="Q6083" i="1" s="1"/>
  <c r="L6083" i="1"/>
  <c r="M6083" i="1" s="1"/>
  <c r="H6083" i="1"/>
  <c r="I6083" i="1" s="1"/>
  <c r="G6083" i="1"/>
  <c r="P6082" i="1"/>
  <c r="Q6082" i="1" s="1"/>
  <c r="L6082" i="1"/>
  <c r="M6082" i="1" s="1"/>
  <c r="H6082" i="1"/>
  <c r="I6082" i="1" s="1"/>
  <c r="G6082" i="1"/>
  <c r="P6081" i="1"/>
  <c r="Q6081" i="1" s="1"/>
  <c r="L6081" i="1"/>
  <c r="M6081" i="1" s="1"/>
  <c r="H6081" i="1"/>
  <c r="I6081" i="1" s="1"/>
  <c r="G6081" i="1"/>
  <c r="P6080" i="1"/>
  <c r="Q6080" i="1" s="1"/>
  <c r="L6080" i="1"/>
  <c r="M6080" i="1" s="1"/>
  <c r="H6080" i="1"/>
  <c r="I6080" i="1" s="1"/>
  <c r="G6080" i="1"/>
  <c r="P6079" i="1"/>
  <c r="Q6079" i="1" s="1"/>
  <c r="L6079" i="1"/>
  <c r="M6079" i="1" s="1"/>
  <c r="H6079" i="1"/>
  <c r="I6079" i="1" s="1"/>
  <c r="G6079" i="1"/>
  <c r="P6078" i="1"/>
  <c r="Q6078" i="1" s="1"/>
  <c r="L6078" i="1"/>
  <c r="M6078" i="1" s="1"/>
  <c r="H6078" i="1"/>
  <c r="I6078" i="1" s="1"/>
  <c r="G6078" i="1"/>
  <c r="P6077" i="1"/>
  <c r="Q6077" i="1" s="1"/>
  <c r="L6077" i="1"/>
  <c r="M6077" i="1" s="1"/>
  <c r="H6077" i="1"/>
  <c r="I6077" i="1" s="1"/>
  <c r="G6077" i="1"/>
  <c r="P6076" i="1"/>
  <c r="Q6076" i="1" s="1"/>
  <c r="L6076" i="1"/>
  <c r="M6076" i="1" s="1"/>
  <c r="H6076" i="1"/>
  <c r="I6076" i="1" s="1"/>
  <c r="G6076" i="1"/>
  <c r="P6075" i="1"/>
  <c r="Q6075" i="1" s="1"/>
  <c r="L6075" i="1"/>
  <c r="M6075" i="1" s="1"/>
  <c r="H6075" i="1"/>
  <c r="I6075" i="1" s="1"/>
  <c r="G6075" i="1"/>
  <c r="P6074" i="1"/>
  <c r="Q6074" i="1" s="1"/>
  <c r="L6074" i="1"/>
  <c r="M6074" i="1" s="1"/>
  <c r="H6074" i="1"/>
  <c r="I6074" i="1" s="1"/>
  <c r="G6074" i="1"/>
  <c r="P6073" i="1"/>
  <c r="Q6073" i="1" s="1"/>
  <c r="L6073" i="1"/>
  <c r="M6073" i="1" s="1"/>
  <c r="H6073" i="1"/>
  <c r="I6073" i="1" s="1"/>
  <c r="G6073" i="1"/>
  <c r="P6072" i="1"/>
  <c r="Q6072" i="1" s="1"/>
  <c r="L6072" i="1"/>
  <c r="M6072" i="1" s="1"/>
  <c r="H6072" i="1"/>
  <c r="I6072" i="1" s="1"/>
  <c r="G6072" i="1"/>
  <c r="P6071" i="1"/>
  <c r="Q6071" i="1" s="1"/>
  <c r="L6071" i="1"/>
  <c r="M6071" i="1" s="1"/>
  <c r="H6071" i="1"/>
  <c r="I6071" i="1" s="1"/>
  <c r="G6071" i="1"/>
  <c r="P6070" i="1"/>
  <c r="Q6070" i="1" s="1"/>
  <c r="L6070" i="1"/>
  <c r="M6070" i="1" s="1"/>
  <c r="H6070" i="1"/>
  <c r="I6070" i="1" s="1"/>
  <c r="G6070" i="1"/>
  <c r="P6069" i="1"/>
  <c r="Q6069" i="1" s="1"/>
  <c r="L6069" i="1"/>
  <c r="M6069" i="1" s="1"/>
  <c r="H6069" i="1"/>
  <c r="I6069" i="1" s="1"/>
  <c r="G6069" i="1"/>
  <c r="P6068" i="1"/>
  <c r="Q6068" i="1" s="1"/>
  <c r="L6068" i="1"/>
  <c r="M6068" i="1" s="1"/>
  <c r="H6068" i="1"/>
  <c r="I6068" i="1" s="1"/>
  <c r="G6068" i="1"/>
  <c r="P6067" i="1"/>
  <c r="Q6067" i="1" s="1"/>
  <c r="L6067" i="1"/>
  <c r="M6067" i="1" s="1"/>
  <c r="H6067" i="1"/>
  <c r="I6067" i="1" s="1"/>
  <c r="G6067" i="1"/>
  <c r="P6066" i="1"/>
  <c r="Q6066" i="1" s="1"/>
  <c r="L6066" i="1"/>
  <c r="M6066" i="1" s="1"/>
  <c r="H6066" i="1"/>
  <c r="I6066" i="1" s="1"/>
  <c r="G6066" i="1"/>
  <c r="P6065" i="1"/>
  <c r="Q6065" i="1" s="1"/>
  <c r="L6065" i="1"/>
  <c r="M6065" i="1" s="1"/>
  <c r="H6065" i="1"/>
  <c r="I6065" i="1" s="1"/>
  <c r="G6065" i="1"/>
  <c r="P6064" i="1"/>
  <c r="Q6064" i="1" s="1"/>
  <c r="L6064" i="1"/>
  <c r="M6064" i="1" s="1"/>
  <c r="H6064" i="1"/>
  <c r="I6064" i="1" s="1"/>
  <c r="G6064" i="1"/>
  <c r="P6063" i="1"/>
  <c r="Q6063" i="1" s="1"/>
  <c r="L6063" i="1"/>
  <c r="M6063" i="1" s="1"/>
  <c r="H6063" i="1"/>
  <c r="I6063" i="1" s="1"/>
  <c r="G6063" i="1"/>
  <c r="P6062" i="1"/>
  <c r="Q6062" i="1" s="1"/>
  <c r="L6062" i="1"/>
  <c r="M6062" i="1" s="1"/>
  <c r="H6062" i="1"/>
  <c r="I6062" i="1" s="1"/>
  <c r="G6062" i="1"/>
  <c r="P6061" i="1"/>
  <c r="Q6061" i="1" s="1"/>
  <c r="L6061" i="1"/>
  <c r="M6061" i="1" s="1"/>
  <c r="H6061" i="1"/>
  <c r="I6061" i="1" s="1"/>
  <c r="G6061" i="1"/>
  <c r="P6060" i="1"/>
  <c r="Q6060" i="1" s="1"/>
  <c r="L6060" i="1"/>
  <c r="M6060" i="1" s="1"/>
  <c r="H6060" i="1"/>
  <c r="I6060" i="1" s="1"/>
  <c r="G6060" i="1"/>
  <c r="P6059" i="1"/>
  <c r="Q6059" i="1" s="1"/>
  <c r="L6059" i="1"/>
  <c r="M6059" i="1" s="1"/>
  <c r="H6059" i="1"/>
  <c r="I6059" i="1" s="1"/>
  <c r="G6059" i="1"/>
  <c r="P6058" i="1"/>
  <c r="Q6058" i="1" s="1"/>
  <c r="L6058" i="1"/>
  <c r="M6058" i="1" s="1"/>
  <c r="H6058" i="1"/>
  <c r="I6058" i="1" s="1"/>
  <c r="G6058" i="1"/>
  <c r="P6057" i="1"/>
  <c r="Q6057" i="1" s="1"/>
  <c r="L6057" i="1"/>
  <c r="M6057" i="1" s="1"/>
  <c r="H6057" i="1"/>
  <c r="I6057" i="1" s="1"/>
  <c r="G6057" i="1"/>
  <c r="P6056" i="1"/>
  <c r="Q6056" i="1" s="1"/>
  <c r="L6056" i="1"/>
  <c r="M6056" i="1" s="1"/>
  <c r="H6056" i="1"/>
  <c r="I6056" i="1" s="1"/>
  <c r="G6056" i="1"/>
  <c r="P6055" i="1"/>
  <c r="Q6055" i="1" s="1"/>
  <c r="L6055" i="1"/>
  <c r="M6055" i="1" s="1"/>
  <c r="H6055" i="1"/>
  <c r="I6055" i="1" s="1"/>
  <c r="G6055" i="1"/>
  <c r="P6054" i="1"/>
  <c r="Q6054" i="1" s="1"/>
  <c r="L6054" i="1"/>
  <c r="M6054" i="1" s="1"/>
  <c r="H6054" i="1"/>
  <c r="I6054" i="1" s="1"/>
  <c r="G6054" i="1"/>
  <c r="P6053" i="1"/>
  <c r="Q6053" i="1" s="1"/>
  <c r="L6053" i="1"/>
  <c r="M6053" i="1" s="1"/>
  <c r="H6053" i="1"/>
  <c r="I6053" i="1" s="1"/>
  <c r="G6053" i="1"/>
  <c r="P6052" i="1"/>
  <c r="Q6052" i="1" s="1"/>
  <c r="L6052" i="1"/>
  <c r="M6052" i="1" s="1"/>
  <c r="H6052" i="1"/>
  <c r="I6052" i="1" s="1"/>
  <c r="G6052" i="1"/>
  <c r="P6051" i="1"/>
  <c r="Q6051" i="1" s="1"/>
  <c r="L6051" i="1"/>
  <c r="M6051" i="1" s="1"/>
  <c r="H6051" i="1"/>
  <c r="I6051" i="1" s="1"/>
  <c r="G6051" i="1"/>
  <c r="P6050" i="1"/>
  <c r="Q6050" i="1" s="1"/>
  <c r="L6050" i="1"/>
  <c r="M6050" i="1" s="1"/>
  <c r="H6050" i="1"/>
  <c r="I6050" i="1" s="1"/>
  <c r="G6050" i="1"/>
  <c r="P6049" i="1"/>
  <c r="Q6049" i="1" s="1"/>
  <c r="L6049" i="1"/>
  <c r="M6049" i="1" s="1"/>
  <c r="H6049" i="1"/>
  <c r="I6049" i="1" s="1"/>
  <c r="G6049" i="1"/>
  <c r="P6048" i="1"/>
  <c r="Q6048" i="1" s="1"/>
  <c r="L6048" i="1"/>
  <c r="M6048" i="1" s="1"/>
  <c r="H6048" i="1"/>
  <c r="I6048" i="1" s="1"/>
  <c r="G6048" i="1"/>
  <c r="P6047" i="1"/>
  <c r="Q6047" i="1" s="1"/>
  <c r="L6047" i="1"/>
  <c r="M6047" i="1" s="1"/>
  <c r="H6047" i="1"/>
  <c r="I6047" i="1" s="1"/>
  <c r="G6047" i="1"/>
  <c r="P6046" i="1"/>
  <c r="Q6046" i="1" s="1"/>
  <c r="L6046" i="1"/>
  <c r="M6046" i="1" s="1"/>
  <c r="H6046" i="1"/>
  <c r="I6046" i="1" s="1"/>
  <c r="G6046" i="1"/>
  <c r="P6045" i="1"/>
  <c r="Q6045" i="1" s="1"/>
  <c r="L6045" i="1"/>
  <c r="M6045" i="1" s="1"/>
  <c r="H6045" i="1"/>
  <c r="I6045" i="1" s="1"/>
  <c r="G6045" i="1"/>
  <c r="P6044" i="1"/>
  <c r="Q6044" i="1" s="1"/>
  <c r="L6044" i="1"/>
  <c r="M6044" i="1" s="1"/>
  <c r="H6044" i="1"/>
  <c r="I6044" i="1" s="1"/>
  <c r="G6044" i="1"/>
  <c r="P6043" i="1"/>
  <c r="Q6043" i="1" s="1"/>
  <c r="L6043" i="1"/>
  <c r="M6043" i="1" s="1"/>
  <c r="H6043" i="1"/>
  <c r="I6043" i="1" s="1"/>
  <c r="G6043" i="1"/>
  <c r="P6042" i="1"/>
  <c r="Q6042" i="1" s="1"/>
  <c r="L6042" i="1"/>
  <c r="M6042" i="1" s="1"/>
  <c r="H6042" i="1"/>
  <c r="I6042" i="1" s="1"/>
  <c r="G6042" i="1"/>
  <c r="P6041" i="1"/>
  <c r="Q6041" i="1" s="1"/>
  <c r="L6041" i="1"/>
  <c r="M6041" i="1" s="1"/>
  <c r="H6041" i="1"/>
  <c r="I6041" i="1" s="1"/>
  <c r="G6041" i="1"/>
  <c r="P6040" i="1"/>
  <c r="Q6040" i="1" s="1"/>
  <c r="L6040" i="1"/>
  <c r="M6040" i="1" s="1"/>
  <c r="H6040" i="1"/>
  <c r="I6040" i="1" s="1"/>
  <c r="G6040" i="1"/>
  <c r="P6039" i="1"/>
  <c r="Q6039" i="1" s="1"/>
  <c r="L6039" i="1"/>
  <c r="M6039" i="1" s="1"/>
  <c r="H6039" i="1"/>
  <c r="I6039" i="1" s="1"/>
  <c r="G6039" i="1"/>
  <c r="P6038" i="1"/>
  <c r="Q6038" i="1" s="1"/>
  <c r="L6038" i="1"/>
  <c r="M6038" i="1" s="1"/>
  <c r="H6038" i="1"/>
  <c r="I6038" i="1" s="1"/>
  <c r="G6038" i="1"/>
  <c r="P6037" i="1"/>
  <c r="Q6037" i="1" s="1"/>
  <c r="L6037" i="1"/>
  <c r="M6037" i="1" s="1"/>
  <c r="H6037" i="1"/>
  <c r="I6037" i="1" s="1"/>
  <c r="G6037" i="1"/>
  <c r="P6036" i="1"/>
  <c r="Q6036" i="1" s="1"/>
  <c r="L6036" i="1"/>
  <c r="M6036" i="1" s="1"/>
  <c r="H6036" i="1"/>
  <c r="I6036" i="1" s="1"/>
  <c r="G6036" i="1"/>
  <c r="P6035" i="1"/>
  <c r="Q6035" i="1" s="1"/>
  <c r="L6035" i="1"/>
  <c r="M6035" i="1" s="1"/>
  <c r="H6035" i="1"/>
  <c r="I6035" i="1" s="1"/>
  <c r="G6035" i="1"/>
  <c r="P6034" i="1"/>
  <c r="Q6034" i="1" s="1"/>
  <c r="L6034" i="1"/>
  <c r="M6034" i="1" s="1"/>
  <c r="H6034" i="1"/>
  <c r="I6034" i="1" s="1"/>
  <c r="G6034" i="1"/>
  <c r="P6033" i="1"/>
  <c r="Q6033" i="1" s="1"/>
  <c r="L6033" i="1"/>
  <c r="M6033" i="1" s="1"/>
  <c r="H6033" i="1"/>
  <c r="I6033" i="1" s="1"/>
  <c r="G6033" i="1"/>
  <c r="P6032" i="1"/>
  <c r="Q6032" i="1" s="1"/>
  <c r="L6032" i="1"/>
  <c r="M6032" i="1" s="1"/>
  <c r="H6032" i="1"/>
  <c r="I6032" i="1" s="1"/>
  <c r="G6032" i="1"/>
  <c r="P6031" i="1"/>
  <c r="Q6031" i="1" s="1"/>
  <c r="L6031" i="1"/>
  <c r="M6031" i="1" s="1"/>
  <c r="H6031" i="1"/>
  <c r="I6031" i="1" s="1"/>
  <c r="G6031" i="1"/>
  <c r="P6030" i="1"/>
  <c r="Q6030" i="1" s="1"/>
  <c r="L6030" i="1"/>
  <c r="M6030" i="1" s="1"/>
  <c r="H6030" i="1"/>
  <c r="I6030" i="1" s="1"/>
  <c r="G6030" i="1"/>
  <c r="P6029" i="1"/>
  <c r="Q6029" i="1" s="1"/>
  <c r="L6029" i="1"/>
  <c r="M6029" i="1" s="1"/>
  <c r="H6029" i="1"/>
  <c r="I6029" i="1" s="1"/>
  <c r="G6029" i="1"/>
  <c r="P6028" i="1"/>
  <c r="Q6028" i="1" s="1"/>
  <c r="L6028" i="1"/>
  <c r="M6028" i="1" s="1"/>
  <c r="H6028" i="1"/>
  <c r="I6028" i="1" s="1"/>
  <c r="G6028" i="1"/>
  <c r="P6027" i="1"/>
  <c r="Q6027" i="1" s="1"/>
  <c r="L6027" i="1"/>
  <c r="M6027" i="1" s="1"/>
  <c r="H6027" i="1"/>
  <c r="I6027" i="1" s="1"/>
  <c r="G6027" i="1"/>
  <c r="P6026" i="1"/>
  <c r="Q6026" i="1" s="1"/>
  <c r="L6026" i="1"/>
  <c r="M6026" i="1" s="1"/>
  <c r="H6026" i="1"/>
  <c r="I6026" i="1" s="1"/>
  <c r="G6026" i="1"/>
  <c r="P6025" i="1"/>
  <c r="Q6025" i="1" s="1"/>
  <c r="L6025" i="1"/>
  <c r="M6025" i="1" s="1"/>
  <c r="H6025" i="1"/>
  <c r="I6025" i="1" s="1"/>
  <c r="G6025" i="1"/>
  <c r="P6024" i="1"/>
  <c r="Q6024" i="1" s="1"/>
  <c r="L6024" i="1"/>
  <c r="M6024" i="1" s="1"/>
  <c r="H6024" i="1"/>
  <c r="I6024" i="1" s="1"/>
  <c r="G6024" i="1"/>
  <c r="P6023" i="1"/>
  <c r="Q6023" i="1" s="1"/>
  <c r="L6023" i="1"/>
  <c r="M6023" i="1" s="1"/>
  <c r="H6023" i="1"/>
  <c r="I6023" i="1" s="1"/>
  <c r="G6023" i="1"/>
  <c r="P6022" i="1"/>
  <c r="Q6022" i="1" s="1"/>
  <c r="L6022" i="1"/>
  <c r="M6022" i="1" s="1"/>
  <c r="H6022" i="1"/>
  <c r="I6022" i="1" s="1"/>
  <c r="G6022" i="1"/>
  <c r="P6021" i="1"/>
  <c r="Q6021" i="1" s="1"/>
  <c r="L6021" i="1"/>
  <c r="M6021" i="1" s="1"/>
  <c r="H6021" i="1"/>
  <c r="I6021" i="1" s="1"/>
  <c r="G6021" i="1"/>
  <c r="P6020" i="1"/>
  <c r="Q6020" i="1" s="1"/>
  <c r="L6020" i="1"/>
  <c r="M6020" i="1" s="1"/>
  <c r="H6020" i="1"/>
  <c r="I6020" i="1" s="1"/>
  <c r="G6020" i="1"/>
  <c r="P6019" i="1"/>
  <c r="Q6019" i="1" s="1"/>
  <c r="L6019" i="1"/>
  <c r="M6019" i="1" s="1"/>
  <c r="H6019" i="1"/>
  <c r="I6019" i="1" s="1"/>
  <c r="G6019" i="1"/>
  <c r="P6018" i="1"/>
  <c r="Q6018" i="1" s="1"/>
  <c r="L6018" i="1"/>
  <c r="M6018" i="1" s="1"/>
  <c r="H6018" i="1"/>
  <c r="I6018" i="1" s="1"/>
  <c r="G6018" i="1"/>
  <c r="P6017" i="1"/>
  <c r="Q6017" i="1" s="1"/>
  <c r="L6017" i="1"/>
  <c r="M6017" i="1" s="1"/>
  <c r="H6017" i="1"/>
  <c r="I6017" i="1" s="1"/>
  <c r="G6017" i="1"/>
  <c r="P6016" i="1"/>
  <c r="Q6016" i="1" s="1"/>
  <c r="L6016" i="1"/>
  <c r="M6016" i="1" s="1"/>
  <c r="H6016" i="1"/>
  <c r="I6016" i="1" s="1"/>
  <c r="G6016" i="1"/>
  <c r="P6015" i="1"/>
  <c r="Q6015" i="1" s="1"/>
  <c r="L6015" i="1"/>
  <c r="M6015" i="1" s="1"/>
  <c r="H6015" i="1"/>
  <c r="I6015" i="1" s="1"/>
  <c r="G6015" i="1"/>
  <c r="P6014" i="1"/>
  <c r="Q6014" i="1" s="1"/>
  <c r="L6014" i="1"/>
  <c r="M6014" i="1" s="1"/>
  <c r="H6014" i="1"/>
  <c r="I6014" i="1" s="1"/>
  <c r="G6014" i="1"/>
  <c r="P6013" i="1"/>
  <c r="Q6013" i="1" s="1"/>
  <c r="L6013" i="1"/>
  <c r="M6013" i="1" s="1"/>
  <c r="H6013" i="1"/>
  <c r="I6013" i="1" s="1"/>
  <c r="G6013" i="1"/>
  <c r="P6012" i="1"/>
  <c r="Q6012" i="1" s="1"/>
  <c r="L6012" i="1"/>
  <c r="M6012" i="1" s="1"/>
  <c r="H6012" i="1"/>
  <c r="I6012" i="1" s="1"/>
  <c r="G6012" i="1"/>
  <c r="P6011" i="1"/>
  <c r="Q6011" i="1" s="1"/>
  <c r="L6011" i="1"/>
  <c r="M6011" i="1" s="1"/>
  <c r="H6011" i="1"/>
  <c r="I6011" i="1" s="1"/>
  <c r="G6011" i="1"/>
  <c r="P6010" i="1"/>
  <c r="Q6010" i="1" s="1"/>
  <c r="L6010" i="1"/>
  <c r="M6010" i="1" s="1"/>
  <c r="H6010" i="1"/>
  <c r="I6010" i="1" s="1"/>
  <c r="G6010" i="1"/>
  <c r="P6009" i="1"/>
  <c r="Q6009" i="1" s="1"/>
  <c r="L6009" i="1"/>
  <c r="M6009" i="1" s="1"/>
  <c r="H6009" i="1"/>
  <c r="I6009" i="1" s="1"/>
  <c r="G6009" i="1"/>
  <c r="P6008" i="1"/>
  <c r="Q6008" i="1" s="1"/>
  <c r="L6008" i="1"/>
  <c r="M6008" i="1" s="1"/>
  <c r="H6008" i="1"/>
  <c r="I6008" i="1" s="1"/>
  <c r="G6008" i="1"/>
  <c r="P6007" i="1"/>
  <c r="Q6007" i="1" s="1"/>
  <c r="L6007" i="1"/>
  <c r="M6007" i="1" s="1"/>
  <c r="H6007" i="1"/>
  <c r="I6007" i="1" s="1"/>
  <c r="G6007" i="1"/>
  <c r="P6006" i="1"/>
  <c r="Q6006" i="1" s="1"/>
  <c r="L6006" i="1"/>
  <c r="M6006" i="1" s="1"/>
  <c r="H6006" i="1"/>
  <c r="I6006" i="1" s="1"/>
  <c r="G6006" i="1"/>
  <c r="P6005" i="1"/>
  <c r="Q6005" i="1" s="1"/>
  <c r="L6005" i="1"/>
  <c r="M6005" i="1" s="1"/>
  <c r="H6005" i="1"/>
  <c r="I6005" i="1" s="1"/>
  <c r="G6005" i="1"/>
  <c r="P6004" i="1"/>
  <c r="Q6004" i="1" s="1"/>
  <c r="L6004" i="1"/>
  <c r="M6004" i="1" s="1"/>
  <c r="H6004" i="1"/>
  <c r="I6004" i="1" s="1"/>
  <c r="G6004" i="1"/>
  <c r="P6003" i="1"/>
  <c r="Q6003" i="1" s="1"/>
  <c r="L6003" i="1"/>
  <c r="M6003" i="1" s="1"/>
  <c r="H6003" i="1"/>
  <c r="I6003" i="1" s="1"/>
  <c r="G6003" i="1"/>
  <c r="P6002" i="1"/>
  <c r="Q6002" i="1" s="1"/>
  <c r="L6002" i="1"/>
  <c r="M6002" i="1" s="1"/>
  <c r="H6002" i="1"/>
  <c r="I6002" i="1" s="1"/>
  <c r="G6002" i="1"/>
  <c r="P6001" i="1"/>
  <c r="Q6001" i="1" s="1"/>
  <c r="L6001" i="1"/>
  <c r="M6001" i="1" s="1"/>
  <c r="H6001" i="1"/>
  <c r="I6001" i="1" s="1"/>
  <c r="G6001" i="1"/>
  <c r="P6000" i="1"/>
  <c r="Q6000" i="1" s="1"/>
  <c r="L6000" i="1"/>
  <c r="M6000" i="1" s="1"/>
  <c r="H6000" i="1"/>
  <c r="I6000" i="1" s="1"/>
  <c r="G6000" i="1"/>
  <c r="P5999" i="1"/>
  <c r="Q5999" i="1" s="1"/>
  <c r="L5999" i="1"/>
  <c r="M5999" i="1" s="1"/>
  <c r="H5999" i="1"/>
  <c r="I5999" i="1" s="1"/>
  <c r="G5999" i="1"/>
  <c r="P5998" i="1"/>
  <c r="Q5998" i="1" s="1"/>
  <c r="L5998" i="1"/>
  <c r="M5998" i="1" s="1"/>
  <c r="H5998" i="1"/>
  <c r="I5998" i="1" s="1"/>
  <c r="G5998" i="1"/>
  <c r="P5997" i="1"/>
  <c r="Q5997" i="1" s="1"/>
  <c r="L5997" i="1"/>
  <c r="M5997" i="1" s="1"/>
  <c r="H5997" i="1"/>
  <c r="I5997" i="1" s="1"/>
  <c r="G5997" i="1"/>
  <c r="P5996" i="1"/>
  <c r="Q5996" i="1" s="1"/>
  <c r="L5996" i="1"/>
  <c r="M5996" i="1" s="1"/>
  <c r="H5996" i="1"/>
  <c r="I5996" i="1" s="1"/>
  <c r="G5996" i="1"/>
  <c r="P5995" i="1"/>
  <c r="Q5995" i="1" s="1"/>
  <c r="L5995" i="1"/>
  <c r="M5995" i="1" s="1"/>
  <c r="H5995" i="1"/>
  <c r="I5995" i="1" s="1"/>
  <c r="G5995" i="1"/>
  <c r="P5994" i="1"/>
  <c r="Q5994" i="1" s="1"/>
  <c r="L5994" i="1"/>
  <c r="M5994" i="1" s="1"/>
  <c r="H5994" i="1"/>
  <c r="I5994" i="1" s="1"/>
  <c r="G5994" i="1"/>
  <c r="P5993" i="1"/>
  <c r="Q5993" i="1" s="1"/>
  <c r="L5993" i="1"/>
  <c r="M5993" i="1" s="1"/>
  <c r="H5993" i="1"/>
  <c r="I5993" i="1" s="1"/>
  <c r="G5993" i="1"/>
  <c r="P5992" i="1"/>
  <c r="Q5992" i="1" s="1"/>
  <c r="L5992" i="1"/>
  <c r="M5992" i="1" s="1"/>
  <c r="H5992" i="1"/>
  <c r="I5992" i="1" s="1"/>
  <c r="G5992" i="1"/>
  <c r="P5991" i="1"/>
  <c r="Q5991" i="1" s="1"/>
  <c r="L5991" i="1"/>
  <c r="M5991" i="1" s="1"/>
  <c r="H5991" i="1"/>
  <c r="I5991" i="1" s="1"/>
  <c r="G5991" i="1"/>
  <c r="P5990" i="1"/>
  <c r="Q5990" i="1" s="1"/>
  <c r="L5990" i="1"/>
  <c r="M5990" i="1" s="1"/>
  <c r="H5990" i="1"/>
  <c r="I5990" i="1" s="1"/>
  <c r="G5990" i="1"/>
  <c r="P5989" i="1"/>
  <c r="Q5989" i="1" s="1"/>
  <c r="L5989" i="1"/>
  <c r="M5989" i="1" s="1"/>
  <c r="H5989" i="1"/>
  <c r="I5989" i="1" s="1"/>
  <c r="G5989" i="1"/>
  <c r="P5988" i="1"/>
  <c r="Q5988" i="1" s="1"/>
  <c r="L5988" i="1"/>
  <c r="M5988" i="1" s="1"/>
  <c r="H5988" i="1"/>
  <c r="I5988" i="1" s="1"/>
  <c r="G5988" i="1"/>
  <c r="P5987" i="1"/>
  <c r="Q5987" i="1" s="1"/>
  <c r="L5987" i="1"/>
  <c r="M5987" i="1" s="1"/>
  <c r="H5987" i="1"/>
  <c r="I5987" i="1" s="1"/>
  <c r="G5987" i="1"/>
  <c r="P5986" i="1"/>
  <c r="Q5986" i="1" s="1"/>
  <c r="L5986" i="1"/>
  <c r="M5986" i="1" s="1"/>
  <c r="H5986" i="1"/>
  <c r="I5986" i="1" s="1"/>
  <c r="G5986" i="1"/>
  <c r="P5985" i="1"/>
  <c r="Q5985" i="1" s="1"/>
  <c r="L5985" i="1"/>
  <c r="M5985" i="1" s="1"/>
  <c r="H5985" i="1"/>
  <c r="I5985" i="1" s="1"/>
  <c r="G5985" i="1"/>
  <c r="P5984" i="1"/>
  <c r="Q5984" i="1" s="1"/>
  <c r="L5984" i="1"/>
  <c r="M5984" i="1" s="1"/>
  <c r="H5984" i="1"/>
  <c r="I5984" i="1" s="1"/>
  <c r="G5984" i="1"/>
  <c r="P5983" i="1"/>
  <c r="Q5983" i="1" s="1"/>
  <c r="L5983" i="1"/>
  <c r="M5983" i="1" s="1"/>
  <c r="H5983" i="1"/>
  <c r="I5983" i="1" s="1"/>
  <c r="G5983" i="1"/>
  <c r="P5982" i="1"/>
  <c r="Q5982" i="1" s="1"/>
  <c r="L5982" i="1"/>
  <c r="M5982" i="1" s="1"/>
  <c r="H5982" i="1"/>
  <c r="I5982" i="1" s="1"/>
  <c r="G5982" i="1"/>
  <c r="P5981" i="1"/>
  <c r="Q5981" i="1" s="1"/>
  <c r="L5981" i="1"/>
  <c r="M5981" i="1" s="1"/>
  <c r="H5981" i="1"/>
  <c r="I5981" i="1" s="1"/>
  <c r="G5981" i="1"/>
  <c r="P5980" i="1"/>
  <c r="Q5980" i="1" s="1"/>
  <c r="L5980" i="1"/>
  <c r="M5980" i="1" s="1"/>
  <c r="H5980" i="1"/>
  <c r="I5980" i="1" s="1"/>
  <c r="G5980" i="1"/>
  <c r="P5979" i="1"/>
  <c r="Q5979" i="1" s="1"/>
  <c r="L5979" i="1"/>
  <c r="M5979" i="1" s="1"/>
  <c r="H5979" i="1"/>
  <c r="I5979" i="1" s="1"/>
  <c r="G5979" i="1"/>
  <c r="P5978" i="1"/>
  <c r="Q5978" i="1" s="1"/>
  <c r="L5978" i="1"/>
  <c r="M5978" i="1" s="1"/>
  <c r="H5978" i="1"/>
  <c r="I5978" i="1" s="1"/>
  <c r="G5978" i="1"/>
  <c r="P5977" i="1"/>
  <c r="Q5977" i="1" s="1"/>
  <c r="L5977" i="1"/>
  <c r="M5977" i="1" s="1"/>
  <c r="H5977" i="1"/>
  <c r="I5977" i="1" s="1"/>
  <c r="G5977" i="1"/>
  <c r="P5976" i="1"/>
  <c r="Q5976" i="1" s="1"/>
  <c r="L5976" i="1"/>
  <c r="M5976" i="1" s="1"/>
  <c r="H5976" i="1"/>
  <c r="I5976" i="1" s="1"/>
  <c r="G5976" i="1"/>
  <c r="P5975" i="1"/>
  <c r="Q5975" i="1" s="1"/>
  <c r="L5975" i="1"/>
  <c r="M5975" i="1" s="1"/>
  <c r="H5975" i="1"/>
  <c r="I5975" i="1" s="1"/>
  <c r="G5975" i="1"/>
  <c r="P5974" i="1"/>
  <c r="Q5974" i="1" s="1"/>
  <c r="L5974" i="1"/>
  <c r="M5974" i="1" s="1"/>
  <c r="H5974" i="1"/>
  <c r="I5974" i="1" s="1"/>
  <c r="G5974" i="1"/>
  <c r="P5973" i="1"/>
  <c r="Q5973" i="1" s="1"/>
  <c r="L5973" i="1"/>
  <c r="M5973" i="1" s="1"/>
  <c r="H5973" i="1"/>
  <c r="I5973" i="1" s="1"/>
  <c r="G5973" i="1"/>
  <c r="P5972" i="1"/>
  <c r="Q5972" i="1" s="1"/>
  <c r="L5972" i="1"/>
  <c r="M5972" i="1" s="1"/>
  <c r="H5972" i="1"/>
  <c r="I5972" i="1" s="1"/>
  <c r="G5972" i="1"/>
  <c r="P5971" i="1"/>
  <c r="Q5971" i="1" s="1"/>
  <c r="L5971" i="1"/>
  <c r="M5971" i="1" s="1"/>
  <c r="H5971" i="1"/>
  <c r="I5971" i="1" s="1"/>
  <c r="G5971" i="1"/>
  <c r="P5970" i="1"/>
  <c r="Q5970" i="1" s="1"/>
  <c r="L5970" i="1"/>
  <c r="M5970" i="1" s="1"/>
  <c r="H5970" i="1"/>
  <c r="I5970" i="1" s="1"/>
  <c r="G5970" i="1"/>
  <c r="P5969" i="1"/>
  <c r="Q5969" i="1" s="1"/>
  <c r="L5969" i="1"/>
  <c r="M5969" i="1" s="1"/>
  <c r="H5969" i="1"/>
  <c r="I5969" i="1" s="1"/>
  <c r="G5969" i="1"/>
  <c r="P5968" i="1"/>
  <c r="Q5968" i="1" s="1"/>
  <c r="L5968" i="1"/>
  <c r="M5968" i="1" s="1"/>
  <c r="H5968" i="1"/>
  <c r="I5968" i="1" s="1"/>
  <c r="G5968" i="1"/>
  <c r="P5967" i="1"/>
  <c r="Q5967" i="1" s="1"/>
  <c r="L5967" i="1"/>
  <c r="M5967" i="1" s="1"/>
  <c r="H5967" i="1"/>
  <c r="I5967" i="1" s="1"/>
  <c r="G5967" i="1"/>
  <c r="P5966" i="1"/>
  <c r="Q5966" i="1" s="1"/>
  <c r="L5966" i="1"/>
  <c r="M5966" i="1" s="1"/>
  <c r="H5966" i="1"/>
  <c r="I5966" i="1" s="1"/>
  <c r="G5966" i="1"/>
  <c r="P5965" i="1"/>
  <c r="Q5965" i="1" s="1"/>
  <c r="L5965" i="1"/>
  <c r="M5965" i="1" s="1"/>
  <c r="H5965" i="1"/>
  <c r="I5965" i="1" s="1"/>
  <c r="G5965" i="1"/>
  <c r="P5964" i="1"/>
  <c r="Q5964" i="1" s="1"/>
  <c r="L5964" i="1"/>
  <c r="M5964" i="1" s="1"/>
  <c r="H5964" i="1"/>
  <c r="I5964" i="1" s="1"/>
  <c r="G5964" i="1"/>
  <c r="P5963" i="1"/>
  <c r="Q5963" i="1" s="1"/>
  <c r="L5963" i="1"/>
  <c r="M5963" i="1" s="1"/>
  <c r="H5963" i="1"/>
  <c r="I5963" i="1" s="1"/>
  <c r="G5963" i="1"/>
  <c r="P5962" i="1"/>
  <c r="Q5962" i="1" s="1"/>
  <c r="L5962" i="1"/>
  <c r="M5962" i="1" s="1"/>
  <c r="H5962" i="1"/>
  <c r="I5962" i="1" s="1"/>
  <c r="G5962" i="1"/>
  <c r="P5961" i="1"/>
  <c r="Q5961" i="1" s="1"/>
  <c r="L5961" i="1"/>
  <c r="M5961" i="1" s="1"/>
  <c r="H5961" i="1"/>
  <c r="I5961" i="1" s="1"/>
  <c r="G5961" i="1"/>
  <c r="P5960" i="1"/>
  <c r="Q5960" i="1" s="1"/>
  <c r="L5960" i="1"/>
  <c r="M5960" i="1" s="1"/>
  <c r="H5960" i="1"/>
  <c r="I5960" i="1" s="1"/>
  <c r="G5960" i="1"/>
  <c r="P5959" i="1"/>
  <c r="Q5959" i="1" s="1"/>
  <c r="L5959" i="1"/>
  <c r="M5959" i="1" s="1"/>
  <c r="H5959" i="1"/>
  <c r="I5959" i="1" s="1"/>
  <c r="G5959" i="1"/>
  <c r="P5958" i="1"/>
  <c r="Q5958" i="1" s="1"/>
  <c r="L5958" i="1"/>
  <c r="M5958" i="1" s="1"/>
  <c r="H5958" i="1"/>
  <c r="I5958" i="1" s="1"/>
  <c r="G5958" i="1"/>
  <c r="P5957" i="1"/>
  <c r="Q5957" i="1" s="1"/>
  <c r="L5957" i="1"/>
  <c r="M5957" i="1" s="1"/>
  <c r="H5957" i="1"/>
  <c r="I5957" i="1" s="1"/>
  <c r="G5957" i="1"/>
  <c r="P5956" i="1"/>
  <c r="Q5956" i="1" s="1"/>
  <c r="L5956" i="1"/>
  <c r="M5956" i="1" s="1"/>
  <c r="H5956" i="1"/>
  <c r="I5956" i="1" s="1"/>
  <c r="G5956" i="1"/>
  <c r="P5955" i="1"/>
  <c r="Q5955" i="1" s="1"/>
  <c r="L5955" i="1"/>
  <c r="M5955" i="1" s="1"/>
  <c r="H5955" i="1"/>
  <c r="I5955" i="1" s="1"/>
  <c r="G5955" i="1"/>
  <c r="P5954" i="1"/>
  <c r="Q5954" i="1" s="1"/>
  <c r="L5954" i="1"/>
  <c r="M5954" i="1" s="1"/>
  <c r="H5954" i="1"/>
  <c r="I5954" i="1" s="1"/>
  <c r="G5954" i="1"/>
  <c r="P5953" i="1"/>
  <c r="Q5953" i="1" s="1"/>
  <c r="L5953" i="1"/>
  <c r="M5953" i="1" s="1"/>
  <c r="H5953" i="1"/>
  <c r="I5953" i="1" s="1"/>
  <c r="G5953" i="1"/>
  <c r="P5952" i="1"/>
  <c r="Q5952" i="1" s="1"/>
  <c r="L5952" i="1"/>
  <c r="M5952" i="1" s="1"/>
  <c r="H5952" i="1"/>
  <c r="I5952" i="1" s="1"/>
  <c r="G5952" i="1"/>
  <c r="P5951" i="1"/>
  <c r="Q5951" i="1" s="1"/>
  <c r="L5951" i="1"/>
  <c r="M5951" i="1" s="1"/>
  <c r="H5951" i="1"/>
  <c r="I5951" i="1" s="1"/>
  <c r="G5951" i="1"/>
  <c r="P5950" i="1"/>
  <c r="Q5950" i="1" s="1"/>
  <c r="L5950" i="1"/>
  <c r="M5950" i="1" s="1"/>
  <c r="H5950" i="1"/>
  <c r="I5950" i="1" s="1"/>
  <c r="G5950" i="1"/>
  <c r="P5949" i="1"/>
  <c r="Q5949" i="1" s="1"/>
  <c r="L5949" i="1"/>
  <c r="M5949" i="1" s="1"/>
  <c r="H5949" i="1"/>
  <c r="I5949" i="1" s="1"/>
  <c r="G5949" i="1"/>
  <c r="P5948" i="1"/>
  <c r="Q5948" i="1" s="1"/>
  <c r="L5948" i="1"/>
  <c r="M5948" i="1" s="1"/>
  <c r="H5948" i="1"/>
  <c r="I5948" i="1" s="1"/>
  <c r="G5948" i="1"/>
  <c r="P5947" i="1"/>
  <c r="Q5947" i="1" s="1"/>
  <c r="L5947" i="1"/>
  <c r="M5947" i="1" s="1"/>
  <c r="H5947" i="1"/>
  <c r="I5947" i="1" s="1"/>
  <c r="G5947" i="1"/>
  <c r="P5946" i="1"/>
  <c r="Q5946" i="1" s="1"/>
  <c r="L5946" i="1"/>
  <c r="M5946" i="1" s="1"/>
  <c r="H5946" i="1"/>
  <c r="I5946" i="1" s="1"/>
  <c r="G5946" i="1"/>
  <c r="P5945" i="1"/>
  <c r="Q5945" i="1" s="1"/>
  <c r="L5945" i="1"/>
  <c r="M5945" i="1" s="1"/>
  <c r="H5945" i="1"/>
  <c r="I5945" i="1" s="1"/>
  <c r="G5945" i="1"/>
  <c r="P5944" i="1"/>
  <c r="Q5944" i="1" s="1"/>
  <c r="L5944" i="1"/>
  <c r="M5944" i="1" s="1"/>
  <c r="H5944" i="1"/>
  <c r="I5944" i="1" s="1"/>
  <c r="G5944" i="1"/>
  <c r="P5943" i="1"/>
  <c r="Q5943" i="1" s="1"/>
  <c r="L5943" i="1"/>
  <c r="M5943" i="1" s="1"/>
  <c r="H5943" i="1"/>
  <c r="I5943" i="1" s="1"/>
  <c r="G5943" i="1"/>
  <c r="P5942" i="1"/>
  <c r="Q5942" i="1" s="1"/>
  <c r="L5942" i="1"/>
  <c r="M5942" i="1" s="1"/>
  <c r="H5942" i="1"/>
  <c r="I5942" i="1" s="1"/>
  <c r="G5942" i="1"/>
  <c r="P5941" i="1"/>
  <c r="Q5941" i="1" s="1"/>
  <c r="L5941" i="1"/>
  <c r="M5941" i="1" s="1"/>
  <c r="H5941" i="1"/>
  <c r="I5941" i="1" s="1"/>
  <c r="G5941" i="1"/>
  <c r="P5940" i="1"/>
  <c r="Q5940" i="1" s="1"/>
  <c r="L5940" i="1"/>
  <c r="M5940" i="1" s="1"/>
  <c r="H5940" i="1"/>
  <c r="I5940" i="1" s="1"/>
  <c r="G5940" i="1"/>
  <c r="P5939" i="1"/>
  <c r="Q5939" i="1" s="1"/>
  <c r="L5939" i="1"/>
  <c r="M5939" i="1" s="1"/>
  <c r="H5939" i="1"/>
  <c r="I5939" i="1" s="1"/>
  <c r="G5939" i="1"/>
  <c r="P5938" i="1"/>
  <c r="Q5938" i="1" s="1"/>
  <c r="L5938" i="1"/>
  <c r="M5938" i="1" s="1"/>
  <c r="H5938" i="1"/>
  <c r="I5938" i="1" s="1"/>
  <c r="G5938" i="1"/>
  <c r="P5937" i="1"/>
  <c r="Q5937" i="1" s="1"/>
  <c r="L5937" i="1"/>
  <c r="M5937" i="1" s="1"/>
  <c r="H5937" i="1"/>
  <c r="I5937" i="1" s="1"/>
  <c r="G5937" i="1"/>
  <c r="P5936" i="1"/>
  <c r="Q5936" i="1" s="1"/>
  <c r="L5936" i="1"/>
  <c r="M5936" i="1" s="1"/>
  <c r="H5936" i="1"/>
  <c r="I5936" i="1" s="1"/>
  <c r="G5936" i="1"/>
  <c r="P5935" i="1"/>
  <c r="Q5935" i="1" s="1"/>
  <c r="L5935" i="1"/>
  <c r="M5935" i="1" s="1"/>
  <c r="H5935" i="1"/>
  <c r="I5935" i="1" s="1"/>
  <c r="G5935" i="1"/>
  <c r="P5934" i="1"/>
  <c r="Q5934" i="1" s="1"/>
  <c r="L5934" i="1"/>
  <c r="M5934" i="1" s="1"/>
  <c r="H5934" i="1"/>
  <c r="I5934" i="1" s="1"/>
  <c r="G5934" i="1"/>
  <c r="P5933" i="1"/>
  <c r="Q5933" i="1" s="1"/>
  <c r="L5933" i="1"/>
  <c r="M5933" i="1" s="1"/>
  <c r="H5933" i="1"/>
  <c r="I5933" i="1" s="1"/>
  <c r="G5933" i="1"/>
  <c r="P5932" i="1"/>
  <c r="Q5932" i="1" s="1"/>
  <c r="L5932" i="1"/>
  <c r="M5932" i="1" s="1"/>
  <c r="H5932" i="1"/>
  <c r="I5932" i="1" s="1"/>
  <c r="G5932" i="1"/>
  <c r="P5931" i="1"/>
  <c r="Q5931" i="1" s="1"/>
  <c r="L5931" i="1"/>
  <c r="M5931" i="1" s="1"/>
  <c r="H5931" i="1"/>
  <c r="I5931" i="1" s="1"/>
  <c r="G5931" i="1"/>
  <c r="P5930" i="1"/>
  <c r="Q5930" i="1" s="1"/>
  <c r="L5930" i="1"/>
  <c r="M5930" i="1" s="1"/>
  <c r="H5930" i="1"/>
  <c r="I5930" i="1" s="1"/>
  <c r="G5930" i="1"/>
  <c r="P5929" i="1"/>
  <c r="Q5929" i="1" s="1"/>
  <c r="L5929" i="1"/>
  <c r="M5929" i="1" s="1"/>
  <c r="H5929" i="1"/>
  <c r="I5929" i="1" s="1"/>
  <c r="G5929" i="1"/>
  <c r="P5928" i="1"/>
  <c r="Q5928" i="1" s="1"/>
  <c r="L5928" i="1"/>
  <c r="M5928" i="1" s="1"/>
  <c r="H5928" i="1"/>
  <c r="I5928" i="1" s="1"/>
  <c r="G5928" i="1"/>
  <c r="P5927" i="1"/>
  <c r="Q5927" i="1" s="1"/>
  <c r="L5927" i="1"/>
  <c r="M5927" i="1" s="1"/>
  <c r="H5927" i="1"/>
  <c r="I5927" i="1" s="1"/>
  <c r="G5927" i="1"/>
  <c r="P5926" i="1"/>
  <c r="Q5926" i="1" s="1"/>
  <c r="L5926" i="1"/>
  <c r="M5926" i="1" s="1"/>
  <c r="H5926" i="1"/>
  <c r="I5926" i="1" s="1"/>
  <c r="G5926" i="1"/>
  <c r="P5925" i="1"/>
  <c r="Q5925" i="1" s="1"/>
  <c r="L5925" i="1"/>
  <c r="M5925" i="1" s="1"/>
  <c r="H5925" i="1"/>
  <c r="I5925" i="1" s="1"/>
  <c r="G5925" i="1"/>
  <c r="P5924" i="1"/>
  <c r="Q5924" i="1" s="1"/>
  <c r="L5924" i="1"/>
  <c r="M5924" i="1" s="1"/>
  <c r="H5924" i="1"/>
  <c r="I5924" i="1" s="1"/>
  <c r="G5924" i="1"/>
  <c r="P5923" i="1"/>
  <c r="Q5923" i="1" s="1"/>
  <c r="L5923" i="1"/>
  <c r="M5923" i="1" s="1"/>
  <c r="H5923" i="1"/>
  <c r="I5923" i="1" s="1"/>
  <c r="G5923" i="1"/>
  <c r="P5922" i="1"/>
  <c r="Q5922" i="1" s="1"/>
  <c r="L5922" i="1"/>
  <c r="M5922" i="1" s="1"/>
  <c r="H5922" i="1"/>
  <c r="I5922" i="1" s="1"/>
  <c r="G5922" i="1"/>
  <c r="P5921" i="1"/>
  <c r="Q5921" i="1" s="1"/>
  <c r="L5921" i="1"/>
  <c r="M5921" i="1" s="1"/>
  <c r="H5921" i="1"/>
  <c r="I5921" i="1" s="1"/>
  <c r="G5921" i="1"/>
  <c r="P5920" i="1"/>
  <c r="Q5920" i="1" s="1"/>
  <c r="L5920" i="1"/>
  <c r="M5920" i="1" s="1"/>
  <c r="H5920" i="1"/>
  <c r="I5920" i="1" s="1"/>
  <c r="G5920" i="1"/>
  <c r="P5919" i="1"/>
  <c r="Q5919" i="1" s="1"/>
  <c r="L5919" i="1"/>
  <c r="M5919" i="1" s="1"/>
  <c r="H5919" i="1"/>
  <c r="I5919" i="1" s="1"/>
  <c r="G5919" i="1"/>
  <c r="P5918" i="1"/>
  <c r="Q5918" i="1" s="1"/>
  <c r="L5918" i="1"/>
  <c r="M5918" i="1" s="1"/>
  <c r="H5918" i="1"/>
  <c r="I5918" i="1" s="1"/>
  <c r="G5918" i="1"/>
  <c r="P5917" i="1"/>
  <c r="Q5917" i="1" s="1"/>
  <c r="L5917" i="1"/>
  <c r="M5917" i="1" s="1"/>
  <c r="H5917" i="1"/>
  <c r="I5917" i="1" s="1"/>
  <c r="G5917" i="1"/>
  <c r="P5916" i="1"/>
  <c r="Q5916" i="1" s="1"/>
  <c r="L5916" i="1"/>
  <c r="M5916" i="1" s="1"/>
  <c r="H5916" i="1"/>
  <c r="I5916" i="1" s="1"/>
  <c r="G5916" i="1"/>
  <c r="P5915" i="1"/>
  <c r="Q5915" i="1" s="1"/>
  <c r="L5915" i="1"/>
  <c r="M5915" i="1" s="1"/>
  <c r="H5915" i="1"/>
  <c r="I5915" i="1" s="1"/>
  <c r="G5915" i="1"/>
  <c r="P5914" i="1"/>
  <c r="Q5914" i="1" s="1"/>
  <c r="L5914" i="1"/>
  <c r="M5914" i="1" s="1"/>
  <c r="H5914" i="1"/>
  <c r="I5914" i="1" s="1"/>
  <c r="G5914" i="1"/>
  <c r="P5913" i="1"/>
  <c r="Q5913" i="1" s="1"/>
  <c r="L5913" i="1"/>
  <c r="M5913" i="1" s="1"/>
  <c r="H5913" i="1"/>
  <c r="I5913" i="1" s="1"/>
  <c r="G5913" i="1"/>
  <c r="P5912" i="1"/>
  <c r="Q5912" i="1" s="1"/>
  <c r="L5912" i="1"/>
  <c r="M5912" i="1" s="1"/>
  <c r="H5912" i="1"/>
  <c r="I5912" i="1" s="1"/>
  <c r="G5912" i="1"/>
  <c r="P5911" i="1"/>
  <c r="Q5911" i="1" s="1"/>
  <c r="L5911" i="1"/>
  <c r="M5911" i="1" s="1"/>
  <c r="H5911" i="1"/>
  <c r="I5911" i="1" s="1"/>
  <c r="G5911" i="1"/>
  <c r="P5910" i="1"/>
  <c r="Q5910" i="1" s="1"/>
  <c r="L5910" i="1"/>
  <c r="M5910" i="1" s="1"/>
  <c r="H5910" i="1"/>
  <c r="I5910" i="1" s="1"/>
  <c r="G5910" i="1"/>
  <c r="P5909" i="1"/>
  <c r="Q5909" i="1" s="1"/>
  <c r="L5909" i="1"/>
  <c r="M5909" i="1" s="1"/>
  <c r="H5909" i="1"/>
  <c r="I5909" i="1" s="1"/>
  <c r="G5909" i="1"/>
  <c r="P5908" i="1"/>
  <c r="Q5908" i="1" s="1"/>
  <c r="L5908" i="1"/>
  <c r="M5908" i="1" s="1"/>
  <c r="H5908" i="1"/>
  <c r="I5908" i="1" s="1"/>
  <c r="G5908" i="1"/>
  <c r="P5907" i="1"/>
  <c r="Q5907" i="1" s="1"/>
  <c r="L5907" i="1"/>
  <c r="M5907" i="1" s="1"/>
  <c r="H5907" i="1"/>
  <c r="I5907" i="1" s="1"/>
  <c r="G5907" i="1"/>
  <c r="P5906" i="1"/>
  <c r="Q5906" i="1" s="1"/>
  <c r="L5906" i="1"/>
  <c r="M5906" i="1" s="1"/>
  <c r="H5906" i="1"/>
  <c r="I5906" i="1" s="1"/>
  <c r="G5906" i="1"/>
  <c r="P5905" i="1"/>
  <c r="Q5905" i="1" s="1"/>
  <c r="L5905" i="1"/>
  <c r="M5905" i="1" s="1"/>
  <c r="H5905" i="1"/>
  <c r="I5905" i="1" s="1"/>
  <c r="G5905" i="1"/>
  <c r="P5904" i="1"/>
  <c r="Q5904" i="1" s="1"/>
  <c r="L5904" i="1"/>
  <c r="M5904" i="1" s="1"/>
  <c r="H5904" i="1"/>
  <c r="I5904" i="1" s="1"/>
  <c r="G5904" i="1"/>
  <c r="P5903" i="1"/>
  <c r="Q5903" i="1" s="1"/>
  <c r="L5903" i="1"/>
  <c r="M5903" i="1" s="1"/>
  <c r="H5903" i="1"/>
  <c r="I5903" i="1" s="1"/>
  <c r="G5903" i="1"/>
  <c r="P5902" i="1"/>
  <c r="Q5902" i="1" s="1"/>
  <c r="L5902" i="1"/>
  <c r="M5902" i="1" s="1"/>
  <c r="H5902" i="1"/>
  <c r="I5902" i="1" s="1"/>
  <c r="G5902" i="1"/>
  <c r="P5901" i="1"/>
  <c r="Q5901" i="1" s="1"/>
  <c r="L5901" i="1"/>
  <c r="M5901" i="1" s="1"/>
  <c r="H5901" i="1"/>
  <c r="I5901" i="1" s="1"/>
  <c r="G5901" i="1"/>
  <c r="P5900" i="1"/>
  <c r="Q5900" i="1" s="1"/>
  <c r="L5900" i="1"/>
  <c r="M5900" i="1" s="1"/>
  <c r="H5900" i="1"/>
  <c r="I5900" i="1" s="1"/>
  <c r="G5900" i="1"/>
  <c r="P5899" i="1"/>
  <c r="Q5899" i="1" s="1"/>
  <c r="L5899" i="1"/>
  <c r="M5899" i="1" s="1"/>
  <c r="H5899" i="1"/>
  <c r="I5899" i="1" s="1"/>
  <c r="G5899" i="1"/>
  <c r="P5898" i="1"/>
  <c r="Q5898" i="1" s="1"/>
  <c r="L5898" i="1"/>
  <c r="M5898" i="1" s="1"/>
  <c r="H5898" i="1"/>
  <c r="I5898" i="1" s="1"/>
  <c r="G5898" i="1"/>
  <c r="P5897" i="1"/>
  <c r="Q5897" i="1" s="1"/>
  <c r="L5897" i="1"/>
  <c r="M5897" i="1" s="1"/>
  <c r="H5897" i="1"/>
  <c r="I5897" i="1" s="1"/>
  <c r="G5897" i="1"/>
  <c r="P5896" i="1"/>
  <c r="Q5896" i="1" s="1"/>
  <c r="L5896" i="1"/>
  <c r="M5896" i="1" s="1"/>
  <c r="H5896" i="1"/>
  <c r="I5896" i="1" s="1"/>
  <c r="G5896" i="1"/>
  <c r="P5895" i="1"/>
  <c r="Q5895" i="1" s="1"/>
  <c r="L5895" i="1"/>
  <c r="M5895" i="1" s="1"/>
  <c r="H5895" i="1"/>
  <c r="I5895" i="1" s="1"/>
  <c r="G5895" i="1"/>
  <c r="P5894" i="1"/>
  <c r="Q5894" i="1" s="1"/>
  <c r="L5894" i="1"/>
  <c r="M5894" i="1" s="1"/>
  <c r="H5894" i="1"/>
  <c r="I5894" i="1" s="1"/>
  <c r="G5894" i="1"/>
  <c r="P5893" i="1"/>
  <c r="Q5893" i="1" s="1"/>
  <c r="L5893" i="1"/>
  <c r="M5893" i="1" s="1"/>
  <c r="H5893" i="1"/>
  <c r="I5893" i="1" s="1"/>
  <c r="G5893" i="1"/>
  <c r="P5892" i="1"/>
  <c r="Q5892" i="1" s="1"/>
  <c r="L5892" i="1"/>
  <c r="M5892" i="1" s="1"/>
  <c r="H5892" i="1"/>
  <c r="I5892" i="1" s="1"/>
  <c r="G5892" i="1"/>
  <c r="P5891" i="1"/>
  <c r="Q5891" i="1" s="1"/>
  <c r="L5891" i="1"/>
  <c r="M5891" i="1" s="1"/>
  <c r="H5891" i="1"/>
  <c r="I5891" i="1" s="1"/>
  <c r="G5891" i="1"/>
  <c r="P5890" i="1"/>
  <c r="Q5890" i="1" s="1"/>
  <c r="L5890" i="1"/>
  <c r="M5890" i="1" s="1"/>
  <c r="H5890" i="1"/>
  <c r="I5890" i="1" s="1"/>
  <c r="G5890" i="1"/>
  <c r="P5889" i="1"/>
  <c r="Q5889" i="1" s="1"/>
  <c r="L5889" i="1"/>
  <c r="M5889" i="1" s="1"/>
  <c r="H5889" i="1"/>
  <c r="I5889" i="1" s="1"/>
  <c r="G5889" i="1"/>
  <c r="P5888" i="1"/>
  <c r="Q5888" i="1" s="1"/>
  <c r="L5888" i="1"/>
  <c r="M5888" i="1" s="1"/>
  <c r="H5888" i="1"/>
  <c r="I5888" i="1" s="1"/>
  <c r="G5888" i="1"/>
  <c r="P5887" i="1"/>
  <c r="Q5887" i="1" s="1"/>
  <c r="L5887" i="1"/>
  <c r="M5887" i="1" s="1"/>
  <c r="H5887" i="1"/>
  <c r="I5887" i="1" s="1"/>
  <c r="G5887" i="1"/>
  <c r="P5886" i="1"/>
  <c r="Q5886" i="1" s="1"/>
  <c r="L5886" i="1"/>
  <c r="M5886" i="1" s="1"/>
  <c r="H5886" i="1"/>
  <c r="I5886" i="1" s="1"/>
  <c r="G5886" i="1"/>
  <c r="P5885" i="1"/>
  <c r="Q5885" i="1" s="1"/>
  <c r="L5885" i="1"/>
  <c r="M5885" i="1" s="1"/>
  <c r="H5885" i="1"/>
  <c r="I5885" i="1" s="1"/>
  <c r="G5885" i="1"/>
  <c r="P5884" i="1"/>
  <c r="Q5884" i="1" s="1"/>
  <c r="L5884" i="1"/>
  <c r="M5884" i="1" s="1"/>
  <c r="H5884" i="1"/>
  <c r="I5884" i="1" s="1"/>
  <c r="G5884" i="1"/>
  <c r="P5883" i="1"/>
  <c r="Q5883" i="1" s="1"/>
  <c r="L5883" i="1"/>
  <c r="M5883" i="1" s="1"/>
  <c r="H5883" i="1"/>
  <c r="I5883" i="1" s="1"/>
  <c r="G5883" i="1"/>
  <c r="P5882" i="1"/>
  <c r="Q5882" i="1" s="1"/>
  <c r="L5882" i="1"/>
  <c r="M5882" i="1" s="1"/>
  <c r="H5882" i="1"/>
  <c r="I5882" i="1" s="1"/>
  <c r="G5882" i="1"/>
  <c r="P5881" i="1"/>
  <c r="Q5881" i="1" s="1"/>
  <c r="L5881" i="1"/>
  <c r="M5881" i="1" s="1"/>
  <c r="H5881" i="1"/>
  <c r="I5881" i="1" s="1"/>
  <c r="G5881" i="1"/>
  <c r="P5880" i="1"/>
  <c r="Q5880" i="1" s="1"/>
  <c r="L5880" i="1"/>
  <c r="M5880" i="1" s="1"/>
  <c r="H5880" i="1"/>
  <c r="I5880" i="1" s="1"/>
  <c r="G5880" i="1"/>
  <c r="P5879" i="1"/>
  <c r="Q5879" i="1" s="1"/>
  <c r="L5879" i="1"/>
  <c r="M5879" i="1" s="1"/>
  <c r="H5879" i="1"/>
  <c r="I5879" i="1" s="1"/>
  <c r="G5879" i="1"/>
  <c r="P5878" i="1"/>
  <c r="Q5878" i="1" s="1"/>
  <c r="L5878" i="1"/>
  <c r="M5878" i="1" s="1"/>
  <c r="H5878" i="1"/>
  <c r="I5878" i="1" s="1"/>
  <c r="G5878" i="1"/>
  <c r="P5877" i="1"/>
  <c r="Q5877" i="1" s="1"/>
  <c r="L5877" i="1"/>
  <c r="M5877" i="1" s="1"/>
  <c r="H5877" i="1"/>
  <c r="I5877" i="1" s="1"/>
  <c r="G5877" i="1"/>
  <c r="P5876" i="1"/>
  <c r="Q5876" i="1" s="1"/>
  <c r="L5876" i="1"/>
  <c r="M5876" i="1" s="1"/>
  <c r="H5876" i="1"/>
  <c r="I5876" i="1" s="1"/>
  <c r="G5876" i="1"/>
  <c r="P5875" i="1"/>
  <c r="Q5875" i="1" s="1"/>
  <c r="L5875" i="1"/>
  <c r="M5875" i="1" s="1"/>
  <c r="H5875" i="1"/>
  <c r="I5875" i="1" s="1"/>
  <c r="G5875" i="1"/>
  <c r="P5874" i="1"/>
  <c r="Q5874" i="1" s="1"/>
  <c r="L5874" i="1"/>
  <c r="M5874" i="1" s="1"/>
  <c r="H5874" i="1"/>
  <c r="I5874" i="1" s="1"/>
  <c r="G5874" i="1"/>
  <c r="P5873" i="1"/>
  <c r="Q5873" i="1" s="1"/>
  <c r="L5873" i="1"/>
  <c r="M5873" i="1" s="1"/>
  <c r="H5873" i="1"/>
  <c r="I5873" i="1" s="1"/>
  <c r="G5873" i="1"/>
  <c r="P5872" i="1"/>
  <c r="Q5872" i="1" s="1"/>
  <c r="L5872" i="1"/>
  <c r="M5872" i="1" s="1"/>
  <c r="H5872" i="1"/>
  <c r="I5872" i="1" s="1"/>
  <c r="G5872" i="1"/>
  <c r="P5871" i="1"/>
  <c r="Q5871" i="1" s="1"/>
  <c r="L5871" i="1"/>
  <c r="M5871" i="1" s="1"/>
  <c r="H5871" i="1"/>
  <c r="I5871" i="1" s="1"/>
  <c r="G5871" i="1"/>
  <c r="P5870" i="1"/>
  <c r="Q5870" i="1" s="1"/>
  <c r="L5870" i="1"/>
  <c r="M5870" i="1" s="1"/>
  <c r="H5870" i="1"/>
  <c r="I5870" i="1" s="1"/>
  <c r="G5870" i="1"/>
  <c r="P5869" i="1"/>
  <c r="Q5869" i="1" s="1"/>
  <c r="L5869" i="1"/>
  <c r="M5869" i="1" s="1"/>
  <c r="H5869" i="1"/>
  <c r="I5869" i="1" s="1"/>
  <c r="G5869" i="1"/>
  <c r="P5868" i="1"/>
  <c r="Q5868" i="1" s="1"/>
  <c r="L5868" i="1"/>
  <c r="M5868" i="1" s="1"/>
  <c r="H5868" i="1"/>
  <c r="I5868" i="1" s="1"/>
  <c r="G5868" i="1"/>
  <c r="P5867" i="1"/>
  <c r="Q5867" i="1" s="1"/>
  <c r="L5867" i="1"/>
  <c r="M5867" i="1" s="1"/>
  <c r="H5867" i="1"/>
  <c r="I5867" i="1" s="1"/>
  <c r="G5867" i="1"/>
  <c r="P5866" i="1"/>
  <c r="Q5866" i="1" s="1"/>
  <c r="L5866" i="1"/>
  <c r="M5866" i="1" s="1"/>
  <c r="H5866" i="1"/>
  <c r="I5866" i="1" s="1"/>
  <c r="G5866" i="1"/>
  <c r="P5865" i="1"/>
  <c r="Q5865" i="1" s="1"/>
  <c r="L5865" i="1"/>
  <c r="M5865" i="1" s="1"/>
  <c r="H5865" i="1"/>
  <c r="I5865" i="1" s="1"/>
  <c r="G5865" i="1"/>
  <c r="P5864" i="1"/>
  <c r="Q5864" i="1" s="1"/>
  <c r="L5864" i="1"/>
  <c r="M5864" i="1" s="1"/>
  <c r="H5864" i="1"/>
  <c r="I5864" i="1" s="1"/>
  <c r="G5864" i="1"/>
  <c r="P5863" i="1"/>
  <c r="Q5863" i="1" s="1"/>
  <c r="L5863" i="1"/>
  <c r="M5863" i="1" s="1"/>
  <c r="H5863" i="1"/>
  <c r="I5863" i="1" s="1"/>
  <c r="G5863" i="1"/>
  <c r="P5862" i="1"/>
  <c r="Q5862" i="1" s="1"/>
  <c r="L5862" i="1"/>
  <c r="M5862" i="1" s="1"/>
  <c r="H5862" i="1"/>
  <c r="I5862" i="1" s="1"/>
  <c r="G5862" i="1"/>
  <c r="P5861" i="1"/>
  <c r="Q5861" i="1" s="1"/>
  <c r="L5861" i="1"/>
  <c r="M5861" i="1" s="1"/>
  <c r="H5861" i="1"/>
  <c r="I5861" i="1" s="1"/>
  <c r="G5861" i="1"/>
  <c r="P5860" i="1"/>
  <c r="Q5860" i="1" s="1"/>
  <c r="L5860" i="1"/>
  <c r="M5860" i="1" s="1"/>
  <c r="H5860" i="1"/>
  <c r="I5860" i="1" s="1"/>
  <c r="G5860" i="1"/>
  <c r="P5859" i="1"/>
  <c r="Q5859" i="1" s="1"/>
  <c r="L5859" i="1"/>
  <c r="M5859" i="1" s="1"/>
  <c r="H5859" i="1"/>
  <c r="I5859" i="1" s="1"/>
  <c r="G5859" i="1"/>
  <c r="P5858" i="1"/>
  <c r="Q5858" i="1" s="1"/>
  <c r="L5858" i="1"/>
  <c r="M5858" i="1" s="1"/>
  <c r="H5858" i="1"/>
  <c r="I5858" i="1" s="1"/>
  <c r="G5858" i="1"/>
  <c r="P5857" i="1"/>
  <c r="Q5857" i="1" s="1"/>
  <c r="L5857" i="1"/>
  <c r="M5857" i="1" s="1"/>
  <c r="H5857" i="1"/>
  <c r="I5857" i="1" s="1"/>
  <c r="G5857" i="1"/>
  <c r="P5856" i="1"/>
  <c r="Q5856" i="1" s="1"/>
  <c r="L5856" i="1"/>
  <c r="M5856" i="1" s="1"/>
  <c r="H5856" i="1"/>
  <c r="I5856" i="1" s="1"/>
  <c r="G5856" i="1"/>
  <c r="P5855" i="1"/>
  <c r="Q5855" i="1" s="1"/>
  <c r="L5855" i="1"/>
  <c r="M5855" i="1" s="1"/>
  <c r="H5855" i="1"/>
  <c r="I5855" i="1" s="1"/>
  <c r="G5855" i="1"/>
  <c r="P5854" i="1"/>
  <c r="Q5854" i="1" s="1"/>
  <c r="L5854" i="1"/>
  <c r="M5854" i="1" s="1"/>
  <c r="H5854" i="1"/>
  <c r="I5854" i="1" s="1"/>
  <c r="G5854" i="1"/>
  <c r="P5853" i="1"/>
  <c r="Q5853" i="1" s="1"/>
  <c r="L5853" i="1"/>
  <c r="M5853" i="1" s="1"/>
  <c r="H5853" i="1"/>
  <c r="I5853" i="1" s="1"/>
  <c r="G5853" i="1"/>
  <c r="P5852" i="1"/>
  <c r="Q5852" i="1" s="1"/>
  <c r="L5852" i="1"/>
  <c r="M5852" i="1" s="1"/>
  <c r="H5852" i="1"/>
  <c r="I5852" i="1" s="1"/>
  <c r="G5852" i="1"/>
  <c r="P5851" i="1"/>
  <c r="Q5851" i="1" s="1"/>
  <c r="L5851" i="1"/>
  <c r="M5851" i="1" s="1"/>
  <c r="H5851" i="1"/>
  <c r="I5851" i="1" s="1"/>
  <c r="G5851" i="1"/>
  <c r="P5850" i="1"/>
  <c r="Q5850" i="1" s="1"/>
  <c r="L5850" i="1"/>
  <c r="M5850" i="1" s="1"/>
  <c r="H5850" i="1"/>
  <c r="I5850" i="1" s="1"/>
  <c r="G5850" i="1"/>
  <c r="P5849" i="1"/>
  <c r="Q5849" i="1" s="1"/>
  <c r="L5849" i="1"/>
  <c r="M5849" i="1" s="1"/>
  <c r="H5849" i="1"/>
  <c r="I5849" i="1" s="1"/>
  <c r="G5849" i="1"/>
  <c r="P5848" i="1"/>
  <c r="Q5848" i="1" s="1"/>
  <c r="L5848" i="1"/>
  <c r="M5848" i="1" s="1"/>
  <c r="H5848" i="1"/>
  <c r="I5848" i="1" s="1"/>
  <c r="G5848" i="1"/>
  <c r="P5847" i="1"/>
  <c r="Q5847" i="1" s="1"/>
  <c r="L5847" i="1"/>
  <c r="M5847" i="1" s="1"/>
  <c r="H5847" i="1"/>
  <c r="I5847" i="1" s="1"/>
  <c r="G5847" i="1"/>
  <c r="P5846" i="1"/>
  <c r="Q5846" i="1" s="1"/>
  <c r="L5846" i="1"/>
  <c r="M5846" i="1" s="1"/>
  <c r="H5846" i="1"/>
  <c r="I5846" i="1" s="1"/>
  <c r="G5846" i="1"/>
  <c r="P5845" i="1"/>
  <c r="Q5845" i="1" s="1"/>
  <c r="L5845" i="1"/>
  <c r="M5845" i="1" s="1"/>
  <c r="H5845" i="1"/>
  <c r="I5845" i="1" s="1"/>
  <c r="G5845" i="1"/>
  <c r="P5844" i="1"/>
  <c r="Q5844" i="1" s="1"/>
  <c r="L5844" i="1"/>
  <c r="M5844" i="1" s="1"/>
  <c r="H5844" i="1"/>
  <c r="I5844" i="1" s="1"/>
  <c r="G5844" i="1"/>
  <c r="P5843" i="1"/>
  <c r="Q5843" i="1" s="1"/>
  <c r="L5843" i="1"/>
  <c r="M5843" i="1" s="1"/>
  <c r="H5843" i="1"/>
  <c r="I5843" i="1" s="1"/>
  <c r="G5843" i="1"/>
  <c r="P5842" i="1"/>
  <c r="Q5842" i="1" s="1"/>
  <c r="L5842" i="1"/>
  <c r="M5842" i="1" s="1"/>
  <c r="H5842" i="1"/>
  <c r="I5842" i="1" s="1"/>
  <c r="G5842" i="1"/>
  <c r="P5841" i="1"/>
  <c r="Q5841" i="1" s="1"/>
  <c r="L5841" i="1"/>
  <c r="M5841" i="1" s="1"/>
  <c r="H5841" i="1"/>
  <c r="I5841" i="1" s="1"/>
  <c r="G5841" i="1"/>
  <c r="P5840" i="1"/>
  <c r="Q5840" i="1" s="1"/>
  <c r="L5840" i="1"/>
  <c r="M5840" i="1" s="1"/>
  <c r="H5840" i="1"/>
  <c r="I5840" i="1" s="1"/>
  <c r="G5840" i="1"/>
  <c r="P5839" i="1"/>
  <c r="Q5839" i="1" s="1"/>
  <c r="L5839" i="1"/>
  <c r="M5839" i="1" s="1"/>
  <c r="H5839" i="1"/>
  <c r="I5839" i="1" s="1"/>
  <c r="G5839" i="1"/>
  <c r="P5838" i="1"/>
  <c r="Q5838" i="1" s="1"/>
  <c r="L5838" i="1"/>
  <c r="M5838" i="1" s="1"/>
  <c r="H5838" i="1"/>
  <c r="I5838" i="1" s="1"/>
  <c r="G5838" i="1"/>
  <c r="P5837" i="1"/>
  <c r="Q5837" i="1" s="1"/>
  <c r="L5837" i="1"/>
  <c r="M5837" i="1" s="1"/>
  <c r="H5837" i="1"/>
  <c r="I5837" i="1" s="1"/>
  <c r="G5837" i="1"/>
  <c r="P5836" i="1"/>
  <c r="Q5836" i="1" s="1"/>
  <c r="L5836" i="1"/>
  <c r="M5836" i="1" s="1"/>
  <c r="H5836" i="1"/>
  <c r="I5836" i="1" s="1"/>
  <c r="G5836" i="1"/>
  <c r="P5835" i="1"/>
  <c r="Q5835" i="1" s="1"/>
  <c r="L5835" i="1"/>
  <c r="M5835" i="1" s="1"/>
  <c r="H5835" i="1"/>
  <c r="I5835" i="1" s="1"/>
  <c r="G5835" i="1"/>
  <c r="P5834" i="1"/>
  <c r="Q5834" i="1" s="1"/>
  <c r="L5834" i="1"/>
  <c r="M5834" i="1" s="1"/>
  <c r="H5834" i="1"/>
  <c r="I5834" i="1" s="1"/>
  <c r="G5834" i="1"/>
  <c r="P5833" i="1"/>
  <c r="Q5833" i="1" s="1"/>
  <c r="L5833" i="1"/>
  <c r="M5833" i="1" s="1"/>
  <c r="H5833" i="1"/>
  <c r="I5833" i="1" s="1"/>
  <c r="G5833" i="1"/>
  <c r="P5832" i="1"/>
  <c r="Q5832" i="1" s="1"/>
  <c r="L5832" i="1"/>
  <c r="M5832" i="1" s="1"/>
  <c r="H5832" i="1"/>
  <c r="I5832" i="1" s="1"/>
  <c r="G5832" i="1"/>
  <c r="P5831" i="1"/>
  <c r="Q5831" i="1" s="1"/>
  <c r="L5831" i="1"/>
  <c r="M5831" i="1" s="1"/>
  <c r="H5831" i="1"/>
  <c r="I5831" i="1" s="1"/>
  <c r="G5831" i="1"/>
  <c r="P5830" i="1"/>
  <c r="Q5830" i="1" s="1"/>
  <c r="L5830" i="1"/>
  <c r="M5830" i="1" s="1"/>
  <c r="H5830" i="1"/>
  <c r="I5830" i="1" s="1"/>
  <c r="G5830" i="1"/>
  <c r="P5829" i="1"/>
  <c r="Q5829" i="1" s="1"/>
  <c r="L5829" i="1"/>
  <c r="M5829" i="1" s="1"/>
  <c r="H5829" i="1"/>
  <c r="I5829" i="1" s="1"/>
  <c r="G5829" i="1"/>
  <c r="P5828" i="1"/>
  <c r="Q5828" i="1" s="1"/>
  <c r="L5828" i="1"/>
  <c r="M5828" i="1" s="1"/>
  <c r="H5828" i="1"/>
  <c r="I5828" i="1" s="1"/>
  <c r="G5828" i="1"/>
  <c r="P5827" i="1"/>
  <c r="Q5827" i="1" s="1"/>
  <c r="L5827" i="1"/>
  <c r="M5827" i="1" s="1"/>
  <c r="H5827" i="1"/>
  <c r="I5827" i="1" s="1"/>
  <c r="G5827" i="1"/>
  <c r="P5826" i="1"/>
  <c r="Q5826" i="1" s="1"/>
  <c r="L5826" i="1"/>
  <c r="M5826" i="1" s="1"/>
  <c r="H5826" i="1"/>
  <c r="I5826" i="1" s="1"/>
  <c r="G5826" i="1"/>
  <c r="P5825" i="1"/>
  <c r="Q5825" i="1" s="1"/>
  <c r="L5825" i="1"/>
  <c r="M5825" i="1" s="1"/>
  <c r="H5825" i="1"/>
  <c r="I5825" i="1" s="1"/>
  <c r="G5825" i="1"/>
  <c r="P5824" i="1"/>
  <c r="Q5824" i="1" s="1"/>
  <c r="L5824" i="1"/>
  <c r="M5824" i="1" s="1"/>
  <c r="H5824" i="1"/>
  <c r="I5824" i="1" s="1"/>
  <c r="G5824" i="1"/>
  <c r="P5823" i="1"/>
  <c r="Q5823" i="1" s="1"/>
  <c r="L5823" i="1"/>
  <c r="M5823" i="1" s="1"/>
  <c r="H5823" i="1"/>
  <c r="I5823" i="1" s="1"/>
  <c r="G5823" i="1"/>
  <c r="P5822" i="1"/>
  <c r="Q5822" i="1" s="1"/>
  <c r="L5822" i="1"/>
  <c r="M5822" i="1" s="1"/>
  <c r="H5822" i="1"/>
  <c r="I5822" i="1" s="1"/>
  <c r="G5822" i="1"/>
  <c r="P5821" i="1"/>
  <c r="Q5821" i="1" s="1"/>
  <c r="L5821" i="1"/>
  <c r="M5821" i="1" s="1"/>
  <c r="H5821" i="1"/>
  <c r="I5821" i="1" s="1"/>
  <c r="G5821" i="1"/>
  <c r="P5820" i="1"/>
  <c r="Q5820" i="1" s="1"/>
  <c r="L5820" i="1"/>
  <c r="M5820" i="1" s="1"/>
  <c r="H5820" i="1"/>
  <c r="I5820" i="1" s="1"/>
  <c r="G5820" i="1"/>
  <c r="P5819" i="1"/>
  <c r="Q5819" i="1" s="1"/>
  <c r="L5819" i="1"/>
  <c r="M5819" i="1" s="1"/>
  <c r="H5819" i="1"/>
  <c r="I5819" i="1" s="1"/>
  <c r="G5819" i="1"/>
  <c r="P5818" i="1"/>
  <c r="Q5818" i="1" s="1"/>
  <c r="L5818" i="1"/>
  <c r="M5818" i="1" s="1"/>
  <c r="H5818" i="1"/>
  <c r="I5818" i="1" s="1"/>
  <c r="G5818" i="1"/>
  <c r="P5817" i="1"/>
  <c r="Q5817" i="1" s="1"/>
  <c r="L5817" i="1"/>
  <c r="M5817" i="1" s="1"/>
  <c r="H5817" i="1"/>
  <c r="I5817" i="1" s="1"/>
  <c r="G5817" i="1"/>
  <c r="P5816" i="1"/>
  <c r="Q5816" i="1" s="1"/>
  <c r="L5816" i="1"/>
  <c r="M5816" i="1" s="1"/>
  <c r="H5816" i="1"/>
  <c r="I5816" i="1" s="1"/>
  <c r="G5816" i="1"/>
  <c r="P5815" i="1"/>
  <c r="Q5815" i="1" s="1"/>
  <c r="L5815" i="1"/>
  <c r="M5815" i="1" s="1"/>
  <c r="H5815" i="1"/>
  <c r="I5815" i="1" s="1"/>
  <c r="G5815" i="1"/>
  <c r="P5814" i="1"/>
  <c r="Q5814" i="1" s="1"/>
  <c r="L5814" i="1"/>
  <c r="M5814" i="1" s="1"/>
  <c r="H5814" i="1"/>
  <c r="I5814" i="1" s="1"/>
  <c r="G5814" i="1"/>
  <c r="P5813" i="1"/>
  <c r="Q5813" i="1" s="1"/>
  <c r="L5813" i="1"/>
  <c r="M5813" i="1" s="1"/>
  <c r="H5813" i="1"/>
  <c r="I5813" i="1" s="1"/>
  <c r="G5813" i="1"/>
  <c r="P5812" i="1"/>
  <c r="Q5812" i="1" s="1"/>
  <c r="L5812" i="1"/>
  <c r="M5812" i="1" s="1"/>
  <c r="H5812" i="1"/>
  <c r="I5812" i="1" s="1"/>
  <c r="G5812" i="1"/>
  <c r="P5811" i="1"/>
  <c r="Q5811" i="1" s="1"/>
  <c r="L5811" i="1"/>
  <c r="M5811" i="1" s="1"/>
  <c r="H5811" i="1"/>
  <c r="I5811" i="1" s="1"/>
  <c r="G5811" i="1"/>
  <c r="P5810" i="1"/>
  <c r="Q5810" i="1" s="1"/>
  <c r="L5810" i="1"/>
  <c r="M5810" i="1" s="1"/>
  <c r="H5810" i="1"/>
  <c r="I5810" i="1" s="1"/>
  <c r="G5810" i="1"/>
  <c r="P5809" i="1"/>
  <c r="Q5809" i="1" s="1"/>
  <c r="L5809" i="1"/>
  <c r="M5809" i="1" s="1"/>
  <c r="H5809" i="1"/>
  <c r="I5809" i="1" s="1"/>
  <c r="G5809" i="1"/>
  <c r="P5808" i="1"/>
  <c r="Q5808" i="1" s="1"/>
  <c r="L5808" i="1"/>
  <c r="M5808" i="1" s="1"/>
  <c r="H5808" i="1"/>
  <c r="I5808" i="1" s="1"/>
  <c r="G5808" i="1"/>
  <c r="P5807" i="1"/>
  <c r="Q5807" i="1" s="1"/>
  <c r="L5807" i="1"/>
  <c r="M5807" i="1" s="1"/>
  <c r="H5807" i="1"/>
  <c r="I5807" i="1" s="1"/>
  <c r="G5807" i="1"/>
  <c r="P5806" i="1"/>
  <c r="Q5806" i="1" s="1"/>
  <c r="L5806" i="1"/>
  <c r="M5806" i="1" s="1"/>
  <c r="H5806" i="1"/>
  <c r="I5806" i="1" s="1"/>
  <c r="G5806" i="1"/>
  <c r="P5805" i="1"/>
  <c r="Q5805" i="1" s="1"/>
  <c r="L5805" i="1"/>
  <c r="M5805" i="1" s="1"/>
  <c r="H5805" i="1"/>
  <c r="I5805" i="1" s="1"/>
  <c r="G5805" i="1"/>
  <c r="P5804" i="1"/>
  <c r="Q5804" i="1" s="1"/>
  <c r="L5804" i="1"/>
  <c r="M5804" i="1" s="1"/>
  <c r="H5804" i="1"/>
  <c r="I5804" i="1" s="1"/>
  <c r="G5804" i="1"/>
  <c r="P5803" i="1"/>
  <c r="Q5803" i="1" s="1"/>
  <c r="L5803" i="1"/>
  <c r="M5803" i="1" s="1"/>
  <c r="H5803" i="1"/>
  <c r="I5803" i="1" s="1"/>
  <c r="G5803" i="1"/>
  <c r="P5802" i="1"/>
  <c r="Q5802" i="1" s="1"/>
  <c r="L5802" i="1"/>
  <c r="M5802" i="1" s="1"/>
  <c r="H5802" i="1"/>
  <c r="I5802" i="1" s="1"/>
  <c r="G5802" i="1"/>
  <c r="P5801" i="1"/>
  <c r="Q5801" i="1" s="1"/>
  <c r="L5801" i="1"/>
  <c r="M5801" i="1" s="1"/>
  <c r="H5801" i="1"/>
  <c r="I5801" i="1" s="1"/>
  <c r="G5801" i="1"/>
  <c r="P5800" i="1"/>
  <c r="Q5800" i="1" s="1"/>
  <c r="L5800" i="1"/>
  <c r="M5800" i="1" s="1"/>
  <c r="H5800" i="1"/>
  <c r="I5800" i="1" s="1"/>
  <c r="G5800" i="1"/>
  <c r="P5799" i="1"/>
  <c r="Q5799" i="1" s="1"/>
  <c r="L5799" i="1"/>
  <c r="M5799" i="1" s="1"/>
  <c r="H5799" i="1"/>
  <c r="I5799" i="1" s="1"/>
  <c r="G5799" i="1"/>
  <c r="P5798" i="1"/>
  <c r="Q5798" i="1" s="1"/>
  <c r="L5798" i="1"/>
  <c r="M5798" i="1" s="1"/>
  <c r="H5798" i="1"/>
  <c r="I5798" i="1" s="1"/>
  <c r="G5798" i="1"/>
  <c r="P5797" i="1"/>
  <c r="Q5797" i="1" s="1"/>
  <c r="L5797" i="1"/>
  <c r="M5797" i="1" s="1"/>
  <c r="H5797" i="1"/>
  <c r="I5797" i="1" s="1"/>
  <c r="G5797" i="1"/>
  <c r="P5796" i="1"/>
  <c r="Q5796" i="1" s="1"/>
  <c r="L5796" i="1"/>
  <c r="M5796" i="1" s="1"/>
  <c r="H5796" i="1"/>
  <c r="I5796" i="1" s="1"/>
  <c r="G5796" i="1"/>
  <c r="P5795" i="1"/>
  <c r="Q5795" i="1" s="1"/>
  <c r="L5795" i="1"/>
  <c r="M5795" i="1" s="1"/>
  <c r="H5795" i="1"/>
  <c r="I5795" i="1" s="1"/>
  <c r="G5795" i="1"/>
  <c r="P5794" i="1"/>
  <c r="Q5794" i="1" s="1"/>
  <c r="L5794" i="1"/>
  <c r="M5794" i="1" s="1"/>
  <c r="H5794" i="1"/>
  <c r="I5794" i="1" s="1"/>
  <c r="G5794" i="1"/>
  <c r="P5793" i="1"/>
  <c r="Q5793" i="1" s="1"/>
  <c r="L5793" i="1"/>
  <c r="M5793" i="1" s="1"/>
  <c r="H5793" i="1"/>
  <c r="I5793" i="1" s="1"/>
  <c r="G5793" i="1"/>
  <c r="P5792" i="1"/>
  <c r="Q5792" i="1" s="1"/>
  <c r="L5792" i="1"/>
  <c r="M5792" i="1" s="1"/>
  <c r="H5792" i="1"/>
  <c r="I5792" i="1" s="1"/>
  <c r="G5792" i="1"/>
  <c r="P5791" i="1"/>
  <c r="Q5791" i="1" s="1"/>
  <c r="L5791" i="1"/>
  <c r="M5791" i="1" s="1"/>
  <c r="H5791" i="1"/>
  <c r="I5791" i="1" s="1"/>
  <c r="G5791" i="1"/>
  <c r="P5790" i="1"/>
  <c r="Q5790" i="1" s="1"/>
  <c r="L5790" i="1"/>
  <c r="M5790" i="1" s="1"/>
  <c r="H5790" i="1"/>
  <c r="I5790" i="1" s="1"/>
  <c r="G5790" i="1"/>
  <c r="P5789" i="1"/>
  <c r="Q5789" i="1" s="1"/>
  <c r="L5789" i="1"/>
  <c r="M5789" i="1" s="1"/>
  <c r="H5789" i="1"/>
  <c r="I5789" i="1" s="1"/>
  <c r="G5789" i="1"/>
  <c r="P5788" i="1"/>
  <c r="Q5788" i="1" s="1"/>
  <c r="L5788" i="1"/>
  <c r="M5788" i="1" s="1"/>
  <c r="H5788" i="1"/>
  <c r="I5788" i="1" s="1"/>
  <c r="G5788" i="1"/>
  <c r="P5787" i="1"/>
  <c r="Q5787" i="1" s="1"/>
  <c r="L5787" i="1"/>
  <c r="M5787" i="1" s="1"/>
  <c r="H5787" i="1"/>
  <c r="I5787" i="1" s="1"/>
  <c r="G5787" i="1"/>
  <c r="P5786" i="1"/>
  <c r="Q5786" i="1" s="1"/>
  <c r="L5786" i="1"/>
  <c r="M5786" i="1" s="1"/>
  <c r="H5786" i="1"/>
  <c r="I5786" i="1" s="1"/>
  <c r="G5786" i="1"/>
  <c r="P5785" i="1"/>
  <c r="Q5785" i="1" s="1"/>
  <c r="L5785" i="1"/>
  <c r="M5785" i="1" s="1"/>
  <c r="H5785" i="1"/>
  <c r="I5785" i="1" s="1"/>
  <c r="G5785" i="1"/>
  <c r="P5784" i="1"/>
  <c r="Q5784" i="1" s="1"/>
  <c r="L5784" i="1"/>
  <c r="M5784" i="1" s="1"/>
  <c r="H5784" i="1"/>
  <c r="I5784" i="1" s="1"/>
  <c r="G5784" i="1"/>
  <c r="P5783" i="1"/>
  <c r="Q5783" i="1" s="1"/>
  <c r="L5783" i="1"/>
  <c r="M5783" i="1" s="1"/>
  <c r="H5783" i="1"/>
  <c r="I5783" i="1" s="1"/>
  <c r="G5783" i="1"/>
  <c r="P5782" i="1"/>
  <c r="Q5782" i="1" s="1"/>
  <c r="L5782" i="1"/>
  <c r="M5782" i="1" s="1"/>
  <c r="H5782" i="1"/>
  <c r="I5782" i="1" s="1"/>
  <c r="G5782" i="1"/>
  <c r="P5781" i="1"/>
  <c r="Q5781" i="1" s="1"/>
  <c r="L5781" i="1"/>
  <c r="M5781" i="1" s="1"/>
  <c r="H5781" i="1"/>
  <c r="I5781" i="1" s="1"/>
  <c r="G5781" i="1"/>
  <c r="P5780" i="1"/>
  <c r="Q5780" i="1" s="1"/>
  <c r="L5780" i="1"/>
  <c r="M5780" i="1" s="1"/>
  <c r="H5780" i="1"/>
  <c r="I5780" i="1" s="1"/>
  <c r="G5780" i="1"/>
  <c r="P5779" i="1"/>
  <c r="Q5779" i="1" s="1"/>
  <c r="L5779" i="1"/>
  <c r="M5779" i="1" s="1"/>
  <c r="H5779" i="1"/>
  <c r="I5779" i="1" s="1"/>
  <c r="G5779" i="1"/>
  <c r="P5778" i="1"/>
  <c r="Q5778" i="1" s="1"/>
  <c r="L5778" i="1"/>
  <c r="M5778" i="1" s="1"/>
  <c r="H5778" i="1"/>
  <c r="I5778" i="1" s="1"/>
  <c r="G5778" i="1"/>
  <c r="P5777" i="1"/>
  <c r="Q5777" i="1" s="1"/>
  <c r="L5777" i="1"/>
  <c r="M5777" i="1" s="1"/>
  <c r="H5777" i="1"/>
  <c r="I5777" i="1" s="1"/>
  <c r="G5777" i="1"/>
  <c r="P5776" i="1"/>
  <c r="Q5776" i="1" s="1"/>
  <c r="L5776" i="1"/>
  <c r="M5776" i="1" s="1"/>
  <c r="H5776" i="1"/>
  <c r="I5776" i="1" s="1"/>
  <c r="G5776" i="1"/>
  <c r="P5775" i="1"/>
  <c r="Q5775" i="1" s="1"/>
  <c r="L5775" i="1"/>
  <c r="M5775" i="1" s="1"/>
  <c r="H5775" i="1"/>
  <c r="I5775" i="1" s="1"/>
  <c r="G5775" i="1"/>
  <c r="P5774" i="1"/>
  <c r="Q5774" i="1" s="1"/>
  <c r="L5774" i="1"/>
  <c r="M5774" i="1" s="1"/>
  <c r="H5774" i="1"/>
  <c r="I5774" i="1" s="1"/>
  <c r="G5774" i="1"/>
  <c r="P5773" i="1"/>
  <c r="Q5773" i="1" s="1"/>
  <c r="L5773" i="1"/>
  <c r="M5773" i="1" s="1"/>
  <c r="H5773" i="1"/>
  <c r="I5773" i="1" s="1"/>
  <c r="G5773" i="1"/>
  <c r="P5772" i="1"/>
  <c r="Q5772" i="1" s="1"/>
  <c r="L5772" i="1"/>
  <c r="M5772" i="1" s="1"/>
  <c r="H5772" i="1"/>
  <c r="I5772" i="1" s="1"/>
  <c r="G5772" i="1"/>
  <c r="P5771" i="1"/>
  <c r="Q5771" i="1" s="1"/>
  <c r="L5771" i="1"/>
  <c r="M5771" i="1" s="1"/>
  <c r="H5771" i="1"/>
  <c r="I5771" i="1" s="1"/>
  <c r="G5771" i="1"/>
  <c r="P5770" i="1"/>
  <c r="Q5770" i="1" s="1"/>
  <c r="L5770" i="1"/>
  <c r="M5770" i="1" s="1"/>
  <c r="H5770" i="1"/>
  <c r="I5770" i="1" s="1"/>
  <c r="G5770" i="1"/>
  <c r="P5769" i="1"/>
  <c r="Q5769" i="1" s="1"/>
  <c r="L5769" i="1"/>
  <c r="M5769" i="1" s="1"/>
  <c r="H5769" i="1"/>
  <c r="I5769" i="1" s="1"/>
  <c r="G5769" i="1"/>
  <c r="P5768" i="1"/>
  <c r="Q5768" i="1" s="1"/>
  <c r="L5768" i="1"/>
  <c r="M5768" i="1" s="1"/>
  <c r="H5768" i="1"/>
  <c r="I5768" i="1" s="1"/>
  <c r="G5768" i="1"/>
  <c r="P5767" i="1"/>
  <c r="Q5767" i="1" s="1"/>
  <c r="L5767" i="1"/>
  <c r="M5767" i="1" s="1"/>
  <c r="H5767" i="1"/>
  <c r="I5767" i="1" s="1"/>
  <c r="G5767" i="1"/>
  <c r="P5766" i="1"/>
  <c r="Q5766" i="1" s="1"/>
  <c r="L5766" i="1"/>
  <c r="M5766" i="1" s="1"/>
  <c r="H5766" i="1"/>
  <c r="I5766" i="1" s="1"/>
  <c r="G5766" i="1"/>
  <c r="P5765" i="1"/>
  <c r="Q5765" i="1" s="1"/>
  <c r="L5765" i="1"/>
  <c r="M5765" i="1" s="1"/>
  <c r="H5765" i="1"/>
  <c r="I5765" i="1" s="1"/>
  <c r="G5765" i="1"/>
  <c r="P5764" i="1"/>
  <c r="Q5764" i="1" s="1"/>
  <c r="L5764" i="1"/>
  <c r="M5764" i="1" s="1"/>
  <c r="H5764" i="1"/>
  <c r="I5764" i="1" s="1"/>
  <c r="G5764" i="1"/>
  <c r="P5763" i="1"/>
  <c r="Q5763" i="1" s="1"/>
  <c r="L5763" i="1"/>
  <c r="M5763" i="1" s="1"/>
  <c r="H5763" i="1"/>
  <c r="I5763" i="1" s="1"/>
  <c r="G5763" i="1"/>
  <c r="P5762" i="1"/>
  <c r="Q5762" i="1" s="1"/>
  <c r="L5762" i="1"/>
  <c r="M5762" i="1" s="1"/>
  <c r="H5762" i="1"/>
  <c r="I5762" i="1" s="1"/>
  <c r="G5762" i="1"/>
  <c r="P5761" i="1"/>
  <c r="Q5761" i="1" s="1"/>
  <c r="L5761" i="1"/>
  <c r="M5761" i="1" s="1"/>
  <c r="H5761" i="1"/>
  <c r="I5761" i="1" s="1"/>
  <c r="G5761" i="1"/>
  <c r="P5760" i="1"/>
  <c r="Q5760" i="1" s="1"/>
  <c r="L5760" i="1"/>
  <c r="M5760" i="1" s="1"/>
  <c r="H5760" i="1"/>
  <c r="I5760" i="1" s="1"/>
  <c r="G5760" i="1"/>
  <c r="P5759" i="1"/>
  <c r="Q5759" i="1" s="1"/>
  <c r="L5759" i="1"/>
  <c r="M5759" i="1" s="1"/>
  <c r="H5759" i="1"/>
  <c r="I5759" i="1" s="1"/>
  <c r="G5759" i="1"/>
  <c r="P5758" i="1"/>
  <c r="Q5758" i="1" s="1"/>
  <c r="L5758" i="1"/>
  <c r="M5758" i="1" s="1"/>
  <c r="H5758" i="1"/>
  <c r="I5758" i="1" s="1"/>
  <c r="G5758" i="1"/>
  <c r="P5757" i="1"/>
  <c r="Q5757" i="1" s="1"/>
  <c r="L5757" i="1"/>
  <c r="M5757" i="1" s="1"/>
  <c r="H5757" i="1"/>
  <c r="I5757" i="1" s="1"/>
  <c r="G5757" i="1"/>
  <c r="P5756" i="1"/>
  <c r="Q5756" i="1" s="1"/>
  <c r="L5756" i="1"/>
  <c r="M5756" i="1" s="1"/>
  <c r="H5756" i="1"/>
  <c r="I5756" i="1" s="1"/>
  <c r="G5756" i="1"/>
  <c r="P5755" i="1"/>
  <c r="Q5755" i="1" s="1"/>
  <c r="L5755" i="1"/>
  <c r="M5755" i="1" s="1"/>
  <c r="H5755" i="1"/>
  <c r="I5755" i="1" s="1"/>
  <c r="G5755" i="1"/>
  <c r="P5754" i="1"/>
  <c r="Q5754" i="1" s="1"/>
  <c r="L5754" i="1"/>
  <c r="M5754" i="1" s="1"/>
  <c r="H5754" i="1"/>
  <c r="I5754" i="1" s="1"/>
  <c r="G5754" i="1"/>
  <c r="P5753" i="1"/>
  <c r="Q5753" i="1" s="1"/>
  <c r="L5753" i="1"/>
  <c r="M5753" i="1" s="1"/>
  <c r="H5753" i="1"/>
  <c r="I5753" i="1" s="1"/>
  <c r="G5753" i="1"/>
  <c r="P5752" i="1"/>
  <c r="Q5752" i="1" s="1"/>
  <c r="L5752" i="1"/>
  <c r="M5752" i="1" s="1"/>
  <c r="H5752" i="1"/>
  <c r="I5752" i="1" s="1"/>
  <c r="G5752" i="1"/>
  <c r="P5751" i="1"/>
  <c r="Q5751" i="1" s="1"/>
  <c r="L5751" i="1"/>
  <c r="M5751" i="1" s="1"/>
  <c r="H5751" i="1"/>
  <c r="I5751" i="1" s="1"/>
  <c r="G5751" i="1"/>
  <c r="P5750" i="1"/>
  <c r="Q5750" i="1" s="1"/>
  <c r="L5750" i="1"/>
  <c r="M5750" i="1" s="1"/>
  <c r="H5750" i="1"/>
  <c r="I5750" i="1" s="1"/>
  <c r="G5750" i="1"/>
  <c r="P5749" i="1"/>
  <c r="Q5749" i="1" s="1"/>
  <c r="L5749" i="1"/>
  <c r="M5749" i="1" s="1"/>
  <c r="H5749" i="1"/>
  <c r="I5749" i="1" s="1"/>
  <c r="G5749" i="1"/>
  <c r="P5748" i="1"/>
  <c r="Q5748" i="1" s="1"/>
  <c r="L5748" i="1"/>
  <c r="M5748" i="1" s="1"/>
  <c r="H5748" i="1"/>
  <c r="I5748" i="1" s="1"/>
  <c r="G5748" i="1"/>
  <c r="P5747" i="1"/>
  <c r="Q5747" i="1" s="1"/>
  <c r="L5747" i="1"/>
  <c r="M5747" i="1" s="1"/>
  <c r="H5747" i="1"/>
  <c r="I5747" i="1" s="1"/>
  <c r="G5747" i="1"/>
  <c r="P5746" i="1"/>
  <c r="Q5746" i="1" s="1"/>
  <c r="L5746" i="1"/>
  <c r="M5746" i="1" s="1"/>
  <c r="H5746" i="1"/>
  <c r="I5746" i="1" s="1"/>
  <c r="G5746" i="1"/>
  <c r="P5745" i="1"/>
  <c r="Q5745" i="1" s="1"/>
  <c r="L5745" i="1"/>
  <c r="M5745" i="1" s="1"/>
  <c r="H5745" i="1"/>
  <c r="I5745" i="1" s="1"/>
  <c r="G5745" i="1"/>
  <c r="P5744" i="1"/>
  <c r="Q5744" i="1" s="1"/>
  <c r="L5744" i="1"/>
  <c r="M5744" i="1" s="1"/>
  <c r="H5744" i="1"/>
  <c r="I5744" i="1" s="1"/>
  <c r="G5744" i="1"/>
  <c r="P5743" i="1"/>
  <c r="Q5743" i="1" s="1"/>
  <c r="L5743" i="1"/>
  <c r="M5743" i="1" s="1"/>
  <c r="H5743" i="1"/>
  <c r="I5743" i="1" s="1"/>
  <c r="G5743" i="1"/>
  <c r="P5742" i="1"/>
  <c r="Q5742" i="1" s="1"/>
  <c r="L5742" i="1"/>
  <c r="M5742" i="1" s="1"/>
  <c r="H5742" i="1"/>
  <c r="I5742" i="1" s="1"/>
  <c r="G5742" i="1"/>
  <c r="P5741" i="1"/>
  <c r="Q5741" i="1" s="1"/>
  <c r="L5741" i="1"/>
  <c r="M5741" i="1" s="1"/>
  <c r="H5741" i="1"/>
  <c r="I5741" i="1" s="1"/>
  <c r="G5741" i="1"/>
  <c r="P5740" i="1"/>
  <c r="Q5740" i="1" s="1"/>
  <c r="L5740" i="1"/>
  <c r="M5740" i="1" s="1"/>
  <c r="H5740" i="1"/>
  <c r="I5740" i="1" s="1"/>
  <c r="G5740" i="1"/>
  <c r="P5739" i="1"/>
  <c r="Q5739" i="1" s="1"/>
  <c r="L5739" i="1"/>
  <c r="M5739" i="1" s="1"/>
  <c r="H5739" i="1"/>
  <c r="I5739" i="1" s="1"/>
  <c r="G5739" i="1"/>
  <c r="P5738" i="1"/>
  <c r="Q5738" i="1" s="1"/>
  <c r="L5738" i="1"/>
  <c r="M5738" i="1" s="1"/>
  <c r="H5738" i="1"/>
  <c r="I5738" i="1" s="1"/>
  <c r="G5738" i="1"/>
  <c r="P5737" i="1"/>
  <c r="Q5737" i="1" s="1"/>
  <c r="L5737" i="1"/>
  <c r="M5737" i="1" s="1"/>
  <c r="H5737" i="1"/>
  <c r="I5737" i="1" s="1"/>
  <c r="G5737" i="1"/>
  <c r="P5736" i="1"/>
  <c r="Q5736" i="1" s="1"/>
  <c r="L5736" i="1"/>
  <c r="M5736" i="1" s="1"/>
  <c r="H5736" i="1"/>
  <c r="I5736" i="1" s="1"/>
  <c r="G5736" i="1"/>
  <c r="P5735" i="1"/>
  <c r="Q5735" i="1" s="1"/>
  <c r="L5735" i="1"/>
  <c r="M5735" i="1" s="1"/>
  <c r="H5735" i="1"/>
  <c r="I5735" i="1" s="1"/>
  <c r="G5735" i="1"/>
  <c r="P5734" i="1"/>
  <c r="Q5734" i="1" s="1"/>
  <c r="L5734" i="1"/>
  <c r="M5734" i="1" s="1"/>
  <c r="H5734" i="1"/>
  <c r="I5734" i="1" s="1"/>
  <c r="G5734" i="1"/>
  <c r="P5733" i="1"/>
  <c r="Q5733" i="1" s="1"/>
  <c r="L5733" i="1"/>
  <c r="M5733" i="1" s="1"/>
  <c r="H5733" i="1"/>
  <c r="I5733" i="1" s="1"/>
  <c r="G5733" i="1"/>
  <c r="P5732" i="1"/>
  <c r="Q5732" i="1" s="1"/>
  <c r="L5732" i="1"/>
  <c r="M5732" i="1" s="1"/>
  <c r="H5732" i="1"/>
  <c r="I5732" i="1" s="1"/>
  <c r="G5732" i="1"/>
  <c r="P5731" i="1"/>
  <c r="Q5731" i="1" s="1"/>
  <c r="L5731" i="1"/>
  <c r="M5731" i="1" s="1"/>
  <c r="H5731" i="1"/>
  <c r="I5731" i="1" s="1"/>
  <c r="G5731" i="1"/>
  <c r="P5730" i="1"/>
  <c r="Q5730" i="1" s="1"/>
  <c r="L5730" i="1"/>
  <c r="M5730" i="1" s="1"/>
  <c r="H5730" i="1"/>
  <c r="I5730" i="1" s="1"/>
  <c r="G5730" i="1"/>
  <c r="P5729" i="1"/>
  <c r="Q5729" i="1" s="1"/>
  <c r="L5729" i="1"/>
  <c r="M5729" i="1" s="1"/>
  <c r="H5729" i="1"/>
  <c r="I5729" i="1" s="1"/>
  <c r="G5729" i="1"/>
  <c r="P5728" i="1"/>
  <c r="Q5728" i="1" s="1"/>
  <c r="L5728" i="1"/>
  <c r="M5728" i="1" s="1"/>
  <c r="H5728" i="1"/>
  <c r="I5728" i="1" s="1"/>
  <c r="G5728" i="1"/>
  <c r="P5727" i="1"/>
  <c r="Q5727" i="1" s="1"/>
  <c r="L5727" i="1"/>
  <c r="M5727" i="1" s="1"/>
  <c r="H5727" i="1"/>
  <c r="I5727" i="1" s="1"/>
  <c r="G5727" i="1"/>
  <c r="P5726" i="1"/>
  <c r="Q5726" i="1" s="1"/>
  <c r="L5726" i="1"/>
  <c r="M5726" i="1" s="1"/>
  <c r="H5726" i="1"/>
  <c r="I5726" i="1" s="1"/>
  <c r="G5726" i="1"/>
  <c r="P5725" i="1"/>
  <c r="Q5725" i="1" s="1"/>
  <c r="L5725" i="1"/>
  <c r="M5725" i="1" s="1"/>
  <c r="H5725" i="1"/>
  <c r="I5725" i="1" s="1"/>
  <c r="G5725" i="1"/>
  <c r="P5724" i="1"/>
  <c r="Q5724" i="1" s="1"/>
  <c r="L5724" i="1"/>
  <c r="M5724" i="1" s="1"/>
  <c r="H5724" i="1"/>
  <c r="I5724" i="1" s="1"/>
  <c r="G5724" i="1"/>
  <c r="P5723" i="1"/>
  <c r="Q5723" i="1" s="1"/>
  <c r="L5723" i="1"/>
  <c r="M5723" i="1" s="1"/>
  <c r="H5723" i="1"/>
  <c r="I5723" i="1" s="1"/>
  <c r="G5723" i="1"/>
  <c r="P5722" i="1"/>
  <c r="Q5722" i="1" s="1"/>
  <c r="L5722" i="1"/>
  <c r="M5722" i="1" s="1"/>
  <c r="H5722" i="1"/>
  <c r="I5722" i="1" s="1"/>
  <c r="G5722" i="1"/>
  <c r="P5721" i="1"/>
  <c r="Q5721" i="1" s="1"/>
  <c r="L5721" i="1"/>
  <c r="M5721" i="1" s="1"/>
  <c r="H5721" i="1"/>
  <c r="I5721" i="1" s="1"/>
  <c r="G5721" i="1"/>
  <c r="P5720" i="1"/>
  <c r="Q5720" i="1" s="1"/>
  <c r="L5720" i="1"/>
  <c r="M5720" i="1" s="1"/>
  <c r="H5720" i="1"/>
  <c r="I5720" i="1" s="1"/>
  <c r="G5720" i="1"/>
  <c r="P5719" i="1"/>
  <c r="Q5719" i="1" s="1"/>
  <c r="L5719" i="1"/>
  <c r="M5719" i="1" s="1"/>
  <c r="H5719" i="1"/>
  <c r="I5719" i="1" s="1"/>
  <c r="G5719" i="1"/>
  <c r="P5718" i="1"/>
  <c r="Q5718" i="1" s="1"/>
  <c r="L5718" i="1"/>
  <c r="M5718" i="1" s="1"/>
  <c r="H5718" i="1"/>
  <c r="I5718" i="1" s="1"/>
  <c r="G5718" i="1"/>
  <c r="P5717" i="1"/>
  <c r="Q5717" i="1" s="1"/>
  <c r="L5717" i="1"/>
  <c r="M5717" i="1" s="1"/>
  <c r="H5717" i="1"/>
  <c r="I5717" i="1" s="1"/>
  <c r="G5717" i="1"/>
  <c r="P5716" i="1"/>
  <c r="Q5716" i="1" s="1"/>
  <c r="L5716" i="1"/>
  <c r="M5716" i="1" s="1"/>
  <c r="H5716" i="1"/>
  <c r="I5716" i="1" s="1"/>
  <c r="G5716" i="1"/>
  <c r="P5715" i="1"/>
  <c r="Q5715" i="1" s="1"/>
  <c r="L5715" i="1"/>
  <c r="M5715" i="1" s="1"/>
  <c r="H5715" i="1"/>
  <c r="I5715" i="1" s="1"/>
  <c r="G5715" i="1"/>
  <c r="P5714" i="1"/>
  <c r="Q5714" i="1" s="1"/>
  <c r="L5714" i="1"/>
  <c r="M5714" i="1" s="1"/>
  <c r="H5714" i="1"/>
  <c r="I5714" i="1" s="1"/>
  <c r="G5714" i="1"/>
  <c r="P5713" i="1"/>
  <c r="Q5713" i="1" s="1"/>
  <c r="L5713" i="1"/>
  <c r="M5713" i="1" s="1"/>
  <c r="H5713" i="1"/>
  <c r="I5713" i="1" s="1"/>
  <c r="G5713" i="1"/>
  <c r="P5712" i="1"/>
  <c r="Q5712" i="1" s="1"/>
  <c r="L5712" i="1"/>
  <c r="M5712" i="1" s="1"/>
  <c r="H5712" i="1"/>
  <c r="I5712" i="1" s="1"/>
  <c r="G5712" i="1"/>
  <c r="P5711" i="1"/>
  <c r="Q5711" i="1" s="1"/>
  <c r="L5711" i="1"/>
  <c r="M5711" i="1" s="1"/>
  <c r="H5711" i="1"/>
  <c r="I5711" i="1" s="1"/>
  <c r="G5711" i="1"/>
  <c r="P5710" i="1"/>
  <c r="Q5710" i="1" s="1"/>
  <c r="L5710" i="1"/>
  <c r="M5710" i="1" s="1"/>
  <c r="H5710" i="1"/>
  <c r="I5710" i="1" s="1"/>
  <c r="G5710" i="1"/>
  <c r="P5709" i="1"/>
  <c r="Q5709" i="1" s="1"/>
  <c r="L5709" i="1"/>
  <c r="M5709" i="1" s="1"/>
  <c r="H5709" i="1"/>
  <c r="I5709" i="1" s="1"/>
  <c r="G5709" i="1"/>
  <c r="P5708" i="1"/>
  <c r="Q5708" i="1" s="1"/>
  <c r="L5708" i="1"/>
  <c r="M5708" i="1" s="1"/>
  <c r="H5708" i="1"/>
  <c r="I5708" i="1" s="1"/>
  <c r="G5708" i="1"/>
  <c r="P5707" i="1"/>
  <c r="Q5707" i="1" s="1"/>
  <c r="L5707" i="1"/>
  <c r="M5707" i="1" s="1"/>
  <c r="H5707" i="1"/>
  <c r="I5707" i="1" s="1"/>
  <c r="G5707" i="1"/>
  <c r="P5706" i="1"/>
  <c r="Q5706" i="1" s="1"/>
  <c r="L5706" i="1"/>
  <c r="M5706" i="1" s="1"/>
  <c r="H5706" i="1"/>
  <c r="I5706" i="1" s="1"/>
  <c r="G5706" i="1"/>
  <c r="P5705" i="1"/>
  <c r="Q5705" i="1" s="1"/>
  <c r="L5705" i="1"/>
  <c r="M5705" i="1" s="1"/>
  <c r="H5705" i="1"/>
  <c r="I5705" i="1" s="1"/>
  <c r="G5705" i="1"/>
  <c r="P5704" i="1"/>
  <c r="Q5704" i="1" s="1"/>
  <c r="L5704" i="1"/>
  <c r="M5704" i="1" s="1"/>
  <c r="H5704" i="1"/>
  <c r="I5704" i="1" s="1"/>
  <c r="G5704" i="1"/>
  <c r="P5703" i="1"/>
  <c r="Q5703" i="1" s="1"/>
  <c r="L5703" i="1"/>
  <c r="M5703" i="1" s="1"/>
  <c r="H5703" i="1"/>
  <c r="I5703" i="1" s="1"/>
  <c r="G5703" i="1"/>
  <c r="P5702" i="1"/>
  <c r="Q5702" i="1" s="1"/>
  <c r="L5702" i="1"/>
  <c r="M5702" i="1" s="1"/>
  <c r="H5702" i="1"/>
  <c r="I5702" i="1" s="1"/>
  <c r="G5702" i="1"/>
  <c r="P5701" i="1"/>
  <c r="Q5701" i="1" s="1"/>
  <c r="L5701" i="1"/>
  <c r="M5701" i="1" s="1"/>
  <c r="H5701" i="1"/>
  <c r="I5701" i="1" s="1"/>
  <c r="G5701" i="1"/>
  <c r="P5700" i="1"/>
  <c r="Q5700" i="1" s="1"/>
  <c r="L5700" i="1"/>
  <c r="M5700" i="1" s="1"/>
  <c r="H5700" i="1"/>
  <c r="I5700" i="1" s="1"/>
  <c r="G5700" i="1"/>
  <c r="P5699" i="1"/>
  <c r="Q5699" i="1" s="1"/>
  <c r="L5699" i="1"/>
  <c r="M5699" i="1" s="1"/>
  <c r="H5699" i="1"/>
  <c r="I5699" i="1" s="1"/>
  <c r="G5699" i="1"/>
  <c r="P5698" i="1"/>
  <c r="Q5698" i="1" s="1"/>
  <c r="L5698" i="1"/>
  <c r="M5698" i="1" s="1"/>
  <c r="H5698" i="1"/>
  <c r="I5698" i="1" s="1"/>
  <c r="G5698" i="1"/>
  <c r="P5697" i="1"/>
  <c r="Q5697" i="1" s="1"/>
  <c r="L5697" i="1"/>
  <c r="M5697" i="1" s="1"/>
  <c r="H5697" i="1"/>
  <c r="I5697" i="1" s="1"/>
  <c r="G5697" i="1"/>
  <c r="P5696" i="1"/>
  <c r="Q5696" i="1" s="1"/>
  <c r="L5696" i="1"/>
  <c r="M5696" i="1" s="1"/>
  <c r="H5696" i="1"/>
  <c r="I5696" i="1" s="1"/>
  <c r="G5696" i="1"/>
  <c r="P5695" i="1"/>
  <c r="Q5695" i="1" s="1"/>
  <c r="L5695" i="1"/>
  <c r="M5695" i="1" s="1"/>
  <c r="H5695" i="1"/>
  <c r="I5695" i="1" s="1"/>
  <c r="G5695" i="1"/>
  <c r="P5694" i="1"/>
  <c r="Q5694" i="1" s="1"/>
  <c r="L5694" i="1"/>
  <c r="M5694" i="1" s="1"/>
  <c r="H5694" i="1"/>
  <c r="I5694" i="1" s="1"/>
  <c r="G5694" i="1"/>
  <c r="P5693" i="1"/>
  <c r="Q5693" i="1" s="1"/>
  <c r="L5693" i="1"/>
  <c r="M5693" i="1" s="1"/>
  <c r="H5693" i="1"/>
  <c r="I5693" i="1" s="1"/>
  <c r="G5693" i="1"/>
  <c r="P5692" i="1"/>
  <c r="Q5692" i="1" s="1"/>
  <c r="L5692" i="1"/>
  <c r="M5692" i="1" s="1"/>
  <c r="H5692" i="1"/>
  <c r="I5692" i="1" s="1"/>
  <c r="G5692" i="1"/>
  <c r="P5691" i="1"/>
  <c r="Q5691" i="1" s="1"/>
  <c r="L5691" i="1"/>
  <c r="M5691" i="1" s="1"/>
  <c r="H5691" i="1"/>
  <c r="I5691" i="1" s="1"/>
  <c r="G5691" i="1"/>
  <c r="P5690" i="1"/>
  <c r="Q5690" i="1" s="1"/>
  <c r="L5690" i="1"/>
  <c r="M5690" i="1" s="1"/>
  <c r="H5690" i="1"/>
  <c r="I5690" i="1" s="1"/>
  <c r="G5690" i="1"/>
  <c r="P5689" i="1"/>
  <c r="Q5689" i="1" s="1"/>
  <c r="L5689" i="1"/>
  <c r="M5689" i="1" s="1"/>
  <c r="H5689" i="1"/>
  <c r="I5689" i="1" s="1"/>
  <c r="G5689" i="1"/>
  <c r="P5688" i="1"/>
  <c r="Q5688" i="1" s="1"/>
  <c r="L5688" i="1"/>
  <c r="M5688" i="1" s="1"/>
  <c r="H5688" i="1"/>
  <c r="I5688" i="1" s="1"/>
  <c r="G5688" i="1"/>
  <c r="P5687" i="1"/>
  <c r="Q5687" i="1" s="1"/>
  <c r="L5687" i="1"/>
  <c r="M5687" i="1" s="1"/>
  <c r="H5687" i="1"/>
  <c r="I5687" i="1" s="1"/>
  <c r="G5687" i="1"/>
  <c r="P5686" i="1"/>
  <c r="Q5686" i="1" s="1"/>
  <c r="L5686" i="1"/>
  <c r="M5686" i="1" s="1"/>
  <c r="H5686" i="1"/>
  <c r="I5686" i="1" s="1"/>
  <c r="G5686" i="1"/>
  <c r="P5685" i="1"/>
  <c r="Q5685" i="1" s="1"/>
  <c r="L5685" i="1"/>
  <c r="M5685" i="1" s="1"/>
  <c r="H5685" i="1"/>
  <c r="I5685" i="1" s="1"/>
  <c r="G5685" i="1"/>
  <c r="P5684" i="1"/>
  <c r="Q5684" i="1" s="1"/>
  <c r="L5684" i="1"/>
  <c r="M5684" i="1" s="1"/>
  <c r="H5684" i="1"/>
  <c r="I5684" i="1" s="1"/>
  <c r="G5684" i="1"/>
  <c r="P5683" i="1"/>
  <c r="Q5683" i="1" s="1"/>
  <c r="L5683" i="1"/>
  <c r="M5683" i="1" s="1"/>
  <c r="H5683" i="1"/>
  <c r="I5683" i="1" s="1"/>
  <c r="G5683" i="1"/>
  <c r="P5682" i="1"/>
  <c r="Q5682" i="1" s="1"/>
  <c r="L5682" i="1"/>
  <c r="M5682" i="1" s="1"/>
  <c r="H5682" i="1"/>
  <c r="I5682" i="1" s="1"/>
  <c r="G5682" i="1"/>
  <c r="P5681" i="1"/>
  <c r="Q5681" i="1" s="1"/>
  <c r="L5681" i="1"/>
  <c r="M5681" i="1" s="1"/>
  <c r="H5681" i="1"/>
  <c r="I5681" i="1" s="1"/>
  <c r="G5681" i="1"/>
  <c r="P5680" i="1"/>
  <c r="Q5680" i="1" s="1"/>
  <c r="L5680" i="1"/>
  <c r="M5680" i="1" s="1"/>
  <c r="H5680" i="1"/>
  <c r="I5680" i="1" s="1"/>
  <c r="G5680" i="1"/>
  <c r="P5679" i="1"/>
  <c r="Q5679" i="1" s="1"/>
  <c r="L5679" i="1"/>
  <c r="M5679" i="1" s="1"/>
  <c r="H5679" i="1"/>
  <c r="I5679" i="1" s="1"/>
  <c r="G5679" i="1"/>
  <c r="P5678" i="1"/>
  <c r="Q5678" i="1" s="1"/>
  <c r="L5678" i="1"/>
  <c r="M5678" i="1" s="1"/>
  <c r="H5678" i="1"/>
  <c r="I5678" i="1" s="1"/>
  <c r="G5678" i="1"/>
  <c r="P5677" i="1"/>
  <c r="Q5677" i="1" s="1"/>
  <c r="L5677" i="1"/>
  <c r="M5677" i="1" s="1"/>
  <c r="H5677" i="1"/>
  <c r="I5677" i="1" s="1"/>
  <c r="G5677" i="1"/>
  <c r="P5676" i="1"/>
  <c r="Q5676" i="1" s="1"/>
  <c r="L5676" i="1"/>
  <c r="M5676" i="1" s="1"/>
  <c r="H5676" i="1"/>
  <c r="I5676" i="1" s="1"/>
  <c r="G5676" i="1"/>
  <c r="P5675" i="1"/>
  <c r="Q5675" i="1" s="1"/>
  <c r="L5675" i="1"/>
  <c r="M5675" i="1" s="1"/>
  <c r="H5675" i="1"/>
  <c r="I5675" i="1" s="1"/>
  <c r="G5675" i="1"/>
  <c r="P5674" i="1"/>
  <c r="Q5674" i="1" s="1"/>
  <c r="L5674" i="1"/>
  <c r="M5674" i="1" s="1"/>
  <c r="H5674" i="1"/>
  <c r="I5674" i="1" s="1"/>
  <c r="G5674" i="1"/>
  <c r="P5673" i="1"/>
  <c r="Q5673" i="1" s="1"/>
  <c r="L5673" i="1"/>
  <c r="M5673" i="1" s="1"/>
  <c r="H5673" i="1"/>
  <c r="I5673" i="1" s="1"/>
  <c r="G5673" i="1"/>
  <c r="P5672" i="1"/>
  <c r="Q5672" i="1" s="1"/>
  <c r="L5672" i="1"/>
  <c r="M5672" i="1" s="1"/>
  <c r="H5672" i="1"/>
  <c r="I5672" i="1" s="1"/>
  <c r="G5672" i="1"/>
  <c r="P5671" i="1"/>
  <c r="Q5671" i="1" s="1"/>
  <c r="L5671" i="1"/>
  <c r="M5671" i="1" s="1"/>
  <c r="H5671" i="1"/>
  <c r="I5671" i="1" s="1"/>
  <c r="G5671" i="1"/>
  <c r="P5670" i="1"/>
  <c r="Q5670" i="1" s="1"/>
  <c r="L5670" i="1"/>
  <c r="M5670" i="1" s="1"/>
  <c r="H5670" i="1"/>
  <c r="I5670" i="1" s="1"/>
  <c r="G5670" i="1"/>
  <c r="P5669" i="1"/>
  <c r="Q5669" i="1" s="1"/>
  <c r="L5669" i="1"/>
  <c r="M5669" i="1" s="1"/>
  <c r="H5669" i="1"/>
  <c r="I5669" i="1" s="1"/>
  <c r="G5669" i="1"/>
  <c r="P5668" i="1"/>
  <c r="Q5668" i="1" s="1"/>
  <c r="L5668" i="1"/>
  <c r="M5668" i="1" s="1"/>
  <c r="H5668" i="1"/>
  <c r="I5668" i="1" s="1"/>
  <c r="G5668" i="1"/>
  <c r="P5667" i="1"/>
  <c r="Q5667" i="1" s="1"/>
  <c r="L5667" i="1"/>
  <c r="M5667" i="1" s="1"/>
  <c r="H5667" i="1"/>
  <c r="I5667" i="1" s="1"/>
  <c r="G5667" i="1"/>
  <c r="P5666" i="1"/>
  <c r="Q5666" i="1" s="1"/>
  <c r="L5666" i="1"/>
  <c r="M5666" i="1" s="1"/>
  <c r="H5666" i="1"/>
  <c r="I5666" i="1" s="1"/>
  <c r="G5666" i="1"/>
  <c r="P5665" i="1"/>
  <c r="Q5665" i="1" s="1"/>
  <c r="L5665" i="1"/>
  <c r="M5665" i="1" s="1"/>
  <c r="H5665" i="1"/>
  <c r="I5665" i="1" s="1"/>
  <c r="G5665" i="1"/>
  <c r="P5664" i="1"/>
  <c r="Q5664" i="1" s="1"/>
  <c r="L5664" i="1"/>
  <c r="M5664" i="1" s="1"/>
  <c r="H5664" i="1"/>
  <c r="I5664" i="1" s="1"/>
  <c r="G5664" i="1"/>
  <c r="P5663" i="1"/>
  <c r="Q5663" i="1" s="1"/>
  <c r="L5663" i="1"/>
  <c r="M5663" i="1" s="1"/>
  <c r="H5663" i="1"/>
  <c r="I5663" i="1" s="1"/>
  <c r="G5663" i="1"/>
  <c r="P5662" i="1"/>
  <c r="Q5662" i="1" s="1"/>
  <c r="L5662" i="1"/>
  <c r="M5662" i="1" s="1"/>
  <c r="H5662" i="1"/>
  <c r="I5662" i="1" s="1"/>
  <c r="G5662" i="1"/>
  <c r="P5661" i="1"/>
  <c r="Q5661" i="1" s="1"/>
  <c r="L5661" i="1"/>
  <c r="M5661" i="1" s="1"/>
  <c r="H5661" i="1"/>
  <c r="I5661" i="1" s="1"/>
  <c r="G5661" i="1"/>
  <c r="P5660" i="1"/>
  <c r="Q5660" i="1" s="1"/>
  <c r="L5660" i="1"/>
  <c r="M5660" i="1" s="1"/>
  <c r="H5660" i="1"/>
  <c r="I5660" i="1" s="1"/>
  <c r="G5660" i="1"/>
  <c r="P5659" i="1"/>
  <c r="Q5659" i="1" s="1"/>
  <c r="L5659" i="1"/>
  <c r="M5659" i="1" s="1"/>
  <c r="H5659" i="1"/>
  <c r="I5659" i="1" s="1"/>
  <c r="G5659" i="1"/>
  <c r="P5658" i="1"/>
  <c r="Q5658" i="1" s="1"/>
  <c r="L5658" i="1"/>
  <c r="M5658" i="1" s="1"/>
  <c r="H5658" i="1"/>
  <c r="I5658" i="1" s="1"/>
  <c r="G5658" i="1"/>
  <c r="P5657" i="1"/>
  <c r="Q5657" i="1" s="1"/>
  <c r="L5657" i="1"/>
  <c r="M5657" i="1" s="1"/>
  <c r="H5657" i="1"/>
  <c r="I5657" i="1" s="1"/>
  <c r="G5657" i="1"/>
  <c r="P5656" i="1"/>
  <c r="Q5656" i="1" s="1"/>
  <c r="L5656" i="1"/>
  <c r="M5656" i="1" s="1"/>
  <c r="H5656" i="1"/>
  <c r="I5656" i="1" s="1"/>
  <c r="G5656" i="1"/>
  <c r="P5655" i="1"/>
  <c r="Q5655" i="1" s="1"/>
  <c r="L5655" i="1"/>
  <c r="M5655" i="1" s="1"/>
  <c r="H5655" i="1"/>
  <c r="I5655" i="1" s="1"/>
  <c r="G5655" i="1"/>
  <c r="P5654" i="1"/>
  <c r="Q5654" i="1" s="1"/>
  <c r="L5654" i="1"/>
  <c r="M5654" i="1" s="1"/>
  <c r="H5654" i="1"/>
  <c r="I5654" i="1" s="1"/>
  <c r="G5654" i="1"/>
  <c r="P5653" i="1"/>
  <c r="Q5653" i="1" s="1"/>
  <c r="L5653" i="1"/>
  <c r="M5653" i="1" s="1"/>
  <c r="H5653" i="1"/>
  <c r="I5653" i="1" s="1"/>
  <c r="G5653" i="1"/>
  <c r="P5652" i="1"/>
  <c r="Q5652" i="1" s="1"/>
  <c r="L5652" i="1"/>
  <c r="M5652" i="1" s="1"/>
  <c r="H5652" i="1"/>
  <c r="I5652" i="1" s="1"/>
  <c r="G5652" i="1"/>
  <c r="P5651" i="1"/>
  <c r="Q5651" i="1" s="1"/>
  <c r="L5651" i="1"/>
  <c r="M5651" i="1" s="1"/>
  <c r="H5651" i="1"/>
  <c r="I5651" i="1" s="1"/>
  <c r="G5651" i="1"/>
  <c r="P5650" i="1"/>
  <c r="Q5650" i="1" s="1"/>
  <c r="L5650" i="1"/>
  <c r="M5650" i="1" s="1"/>
  <c r="H5650" i="1"/>
  <c r="I5650" i="1" s="1"/>
  <c r="G5650" i="1"/>
  <c r="P5649" i="1"/>
  <c r="Q5649" i="1" s="1"/>
  <c r="L5649" i="1"/>
  <c r="M5649" i="1" s="1"/>
  <c r="H5649" i="1"/>
  <c r="I5649" i="1" s="1"/>
  <c r="G5649" i="1"/>
  <c r="P5648" i="1"/>
  <c r="Q5648" i="1" s="1"/>
  <c r="L5648" i="1"/>
  <c r="M5648" i="1" s="1"/>
  <c r="H5648" i="1"/>
  <c r="I5648" i="1" s="1"/>
  <c r="G5648" i="1"/>
  <c r="P5647" i="1"/>
  <c r="Q5647" i="1" s="1"/>
  <c r="L5647" i="1"/>
  <c r="M5647" i="1" s="1"/>
  <c r="H5647" i="1"/>
  <c r="I5647" i="1" s="1"/>
  <c r="G5647" i="1"/>
  <c r="P5646" i="1"/>
  <c r="Q5646" i="1" s="1"/>
  <c r="L5646" i="1"/>
  <c r="M5646" i="1" s="1"/>
  <c r="H5646" i="1"/>
  <c r="I5646" i="1" s="1"/>
  <c r="G5646" i="1"/>
  <c r="P5645" i="1"/>
  <c r="Q5645" i="1" s="1"/>
  <c r="L5645" i="1"/>
  <c r="M5645" i="1" s="1"/>
  <c r="H5645" i="1"/>
  <c r="I5645" i="1" s="1"/>
  <c r="G5645" i="1"/>
  <c r="P5644" i="1"/>
  <c r="Q5644" i="1" s="1"/>
  <c r="L5644" i="1"/>
  <c r="M5644" i="1" s="1"/>
  <c r="H5644" i="1"/>
  <c r="I5644" i="1" s="1"/>
  <c r="G5644" i="1"/>
  <c r="P5643" i="1"/>
  <c r="Q5643" i="1" s="1"/>
  <c r="L5643" i="1"/>
  <c r="M5643" i="1" s="1"/>
  <c r="H5643" i="1"/>
  <c r="I5643" i="1" s="1"/>
  <c r="G5643" i="1"/>
  <c r="P5642" i="1"/>
  <c r="Q5642" i="1" s="1"/>
  <c r="L5642" i="1"/>
  <c r="M5642" i="1" s="1"/>
  <c r="H5642" i="1"/>
  <c r="I5642" i="1" s="1"/>
  <c r="G5642" i="1"/>
  <c r="P5641" i="1"/>
  <c r="Q5641" i="1" s="1"/>
  <c r="L5641" i="1"/>
  <c r="M5641" i="1" s="1"/>
  <c r="H5641" i="1"/>
  <c r="I5641" i="1" s="1"/>
  <c r="G5641" i="1"/>
  <c r="P5640" i="1"/>
  <c r="Q5640" i="1" s="1"/>
  <c r="L5640" i="1"/>
  <c r="M5640" i="1" s="1"/>
  <c r="H5640" i="1"/>
  <c r="I5640" i="1" s="1"/>
  <c r="G5640" i="1"/>
  <c r="P5639" i="1"/>
  <c r="Q5639" i="1" s="1"/>
  <c r="L5639" i="1"/>
  <c r="M5639" i="1" s="1"/>
  <c r="H5639" i="1"/>
  <c r="I5639" i="1" s="1"/>
  <c r="G5639" i="1"/>
  <c r="P5638" i="1"/>
  <c r="Q5638" i="1" s="1"/>
  <c r="L5638" i="1"/>
  <c r="M5638" i="1" s="1"/>
  <c r="H5638" i="1"/>
  <c r="I5638" i="1" s="1"/>
  <c r="G5638" i="1"/>
  <c r="P5637" i="1"/>
  <c r="Q5637" i="1" s="1"/>
  <c r="L5637" i="1"/>
  <c r="M5637" i="1" s="1"/>
  <c r="H5637" i="1"/>
  <c r="I5637" i="1" s="1"/>
  <c r="G5637" i="1"/>
  <c r="P5636" i="1"/>
  <c r="Q5636" i="1" s="1"/>
  <c r="L5636" i="1"/>
  <c r="M5636" i="1" s="1"/>
  <c r="H5636" i="1"/>
  <c r="I5636" i="1" s="1"/>
  <c r="G5636" i="1"/>
  <c r="P5635" i="1"/>
  <c r="Q5635" i="1" s="1"/>
  <c r="L5635" i="1"/>
  <c r="M5635" i="1" s="1"/>
  <c r="H5635" i="1"/>
  <c r="I5635" i="1" s="1"/>
  <c r="G5635" i="1"/>
  <c r="P5634" i="1"/>
  <c r="Q5634" i="1" s="1"/>
  <c r="L5634" i="1"/>
  <c r="M5634" i="1" s="1"/>
  <c r="H5634" i="1"/>
  <c r="I5634" i="1" s="1"/>
  <c r="G5634" i="1"/>
  <c r="P5633" i="1"/>
  <c r="Q5633" i="1" s="1"/>
  <c r="L5633" i="1"/>
  <c r="M5633" i="1" s="1"/>
  <c r="H5633" i="1"/>
  <c r="I5633" i="1" s="1"/>
  <c r="G5633" i="1"/>
  <c r="P5632" i="1"/>
  <c r="Q5632" i="1" s="1"/>
  <c r="L5632" i="1"/>
  <c r="M5632" i="1" s="1"/>
  <c r="H5632" i="1"/>
  <c r="I5632" i="1" s="1"/>
  <c r="G5632" i="1"/>
  <c r="P5631" i="1"/>
  <c r="Q5631" i="1" s="1"/>
  <c r="L5631" i="1"/>
  <c r="M5631" i="1" s="1"/>
  <c r="H5631" i="1"/>
  <c r="I5631" i="1" s="1"/>
  <c r="G5631" i="1"/>
  <c r="P5630" i="1"/>
  <c r="Q5630" i="1" s="1"/>
  <c r="L5630" i="1"/>
  <c r="M5630" i="1" s="1"/>
  <c r="H5630" i="1"/>
  <c r="I5630" i="1" s="1"/>
  <c r="G5630" i="1"/>
  <c r="P5629" i="1"/>
  <c r="Q5629" i="1" s="1"/>
  <c r="L5629" i="1"/>
  <c r="M5629" i="1" s="1"/>
  <c r="H5629" i="1"/>
  <c r="I5629" i="1" s="1"/>
  <c r="G5629" i="1"/>
  <c r="P5628" i="1"/>
  <c r="Q5628" i="1" s="1"/>
  <c r="L5628" i="1"/>
  <c r="M5628" i="1" s="1"/>
  <c r="H5628" i="1"/>
  <c r="I5628" i="1" s="1"/>
  <c r="G5628" i="1"/>
  <c r="P5627" i="1"/>
  <c r="Q5627" i="1" s="1"/>
  <c r="L5627" i="1"/>
  <c r="M5627" i="1" s="1"/>
  <c r="H5627" i="1"/>
  <c r="I5627" i="1" s="1"/>
  <c r="G5627" i="1"/>
  <c r="P5626" i="1"/>
  <c r="Q5626" i="1" s="1"/>
  <c r="L5626" i="1"/>
  <c r="M5626" i="1" s="1"/>
  <c r="H5626" i="1"/>
  <c r="I5626" i="1" s="1"/>
  <c r="G5626" i="1"/>
  <c r="P5625" i="1"/>
  <c r="Q5625" i="1" s="1"/>
  <c r="L5625" i="1"/>
  <c r="M5625" i="1" s="1"/>
  <c r="H5625" i="1"/>
  <c r="I5625" i="1" s="1"/>
  <c r="G5625" i="1"/>
  <c r="P5624" i="1"/>
  <c r="Q5624" i="1" s="1"/>
  <c r="L5624" i="1"/>
  <c r="M5624" i="1" s="1"/>
  <c r="H5624" i="1"/>
  <c r="I5624" i="1" s="1"/>
  <c r="G5624" i="1"/>
  <c r="P5623" i="1"/>
  <c r="Q5623" i="1" s="1"/>
  <c r="L5623" i="1"/>
  <c r="M5623" i="1" s="1"/>
  <c r="H5623" i="1"/>
  <c r="I5623" i="1" s="1"/>
  <c r="G5623" i="1"/>
  <c r="P5622" i="1"/>
  <c r="Q5622" i="1" s="1"/>
  <c r="L5622" i="1"/>
  <c r="M5622" i="1" s="1"/>
  <c r="H5622" i="1"/>
  <c r="I5622" i="1" s="1"/>
  <c r="G5622" i="1"/>
  <c r="P5621" i="1"/>
  <c r="Q5621" i="1" s="1"/>
  <c r="L5621" i="1"/>
  <c r="M5621" i="1" s="1"/>
  <c r="H5621" i="1"/>
  <c r="I5621" i="1" s="1"/>
  <c r="G5621" i="1"/>
  <c r="P5620" i="1"/>
  <c r="Q5620" i="1" s="1"/>
  <c r="L5620" i="1"/>
  <c r="M5620" i="1" s="1"/>
  <c r="H5620" i="1"/>
  <c r="I5620" i="1" s="1"/>
  <c r="G5620" i="1"/>
  <c r="P5619" i="1"/>
  <c r="Q5619" i="1" s="1"/>
  <c r="L5619" i="1"/>
  <c r="M5619" i="1" s="1"/>
  <c r="H5619" i="1"/>
  <c r="I5619" i="1" s="1"/>
  <c r="G5619" i="1"/>
  <c r="P5618" i="1"/>
  <c r="Q5618" i="1" s="1"/>
  <c r="L5618" i="1"/>
  <c r="M5618" i="1" s="1"/>
  <c r="H5618" i="1"/>
  <c r="I5618" i="1" s="1"/>
  <c r="G5618" i="1"/>
  <c r="P5617" i="1"/>
  <c r="Q5617" i="1" s="1"/>
  <c r="L5617" i="1"/>
  <c r="M5617" i="1" s="1"/>
  <c r="H5617" i="1"/>
  <c r="I5617" i="1" s="1"/>
  <c r="G5617" i="1"/>
  <c r="P5616" i="1"/>
  <c r="Q5616" i="1" s="1"/>
  <c r="L5616" i="1"/>
  <c r="M5616" i="1" s="1"/>
  <c r="H5616" i="1"/>
  <c r="I5616" i="1" s="1"/>
  <c r="G5616" i="1"/>
  <c r="P5615" i="1"/>
  <c r="Q5615" i="1" s="1"/>
  <c r="L5615" i="1"/>
  <c r="M5615" i="1" s="1"/>
  <c r="H5615" i="1"/>
  <c r="I5615" i="1" s="1"/>
  <c r="G5615" i="1"/>
  <c r="P5614" i="1"/>
  <c r="Q5614" i="1" s="1"/>
  <c r="L5614" i="1"/>
  <c r="M5614" i="1" s="1"/>
  <c r="H5614" i="1"/>
  <c r="I5614" i="1" s="1"/>
  <c r="G5614" i="1"/>
  <c r="P5613" i="1"/>
  <c r="Q5613" i="1" s="1"/>
  <c r="L5613" i="1"/>
  <c r="M5613" i="1" s="1"/>
  <c r="H5613" i="1"/>
  <c r="I5613" i="1" s="1"/>
  <c r="G5613" i="1"/>
  <c r="P5612" i="1"/>
  <c r="Q5612" i="1" s="1"/>
  <c r="L5612" i="1"/>
  <c r="M5612" i="1" s="1"/>
  <c r="H5612" i="1"/>
  <c r="I5612" i="1" s="1"/>
  <c r="G5612" i="1"/>
  <c r="P5611" i="1"/>
  <c r="Q5611" i="1" s="1"/>
  <c r="L5611" i="1"/>
  <c r="M5611" i="1" s="1"/>
  <c r="H5611" i="1"/>
  <c r="I5611" i="1" s="1"/>
  <c r="G5611" i="1"/>
  <c r="P5610" i="1"/>
  <c r="Q5610" i="1" s="1"/>
  <c r="L5610" i="1"/>
  <c r="M5610" i="1" s="1"/>
  <c r="H5610" i="1"/>
  <c r="I5610" i="1" s="1"/>
  <c r="G5610" i="1"/>
  <c r="P5609" i="1"/>
  <c r="Q5609" i="1" s="1"/>
  <c r="L5609" i="1"/>
  <c r="M5609" i="1" s="1"/>
  <c r="H5609" i="1"/>
  <c r="I5609" i="1" s="1"/>
  <c r="G5609" i="1"/>
  <c r="P5608" i="1"/>
  <c r="Q5608" i="1" s="1"/>
  <c r="L5608" i="1"/>
  <c r="M5608" i="1" s="1"/>
  <c r="H5608" i="1"/>
  <c r="I5608" i="1" s="1"/>
  <c r="G5608" i="1"/>
  <c r="P5607" i="1"/>
  <c r="Q5607" i="1" s="1"/>
  <c r="L5607" i="1"/>
  <c r="M5607" i="1" s="1"/>
  <c r="H5607" i="1"/>
  <c r="I5607" i="1" s="1"/>
  <c r="G5607" i="1"/>
  <c r="P5606" i="1"/>
  <c r="Q5606" i="1" s="1"/>
  <c r="L5606" i="1"/>
  <c r="M5606" i="1" s="1"/>
  <c r="H5606" i="1"/>
  <c r="I5606" i="1" s="1"/>
  <c r="G5606" i="1"/>
  <c r="P5605" i="1"/>
  <c r="Q5605" i="1" s="1"/>
  <c r="L5605" i="1"/>
  <c r="M5605" i="1" s="1"/>
  <c r="H5605" i="1"/>
  <c r="I5605" i="1" s="1"/>
  <c r="G5605" i="1"/>
  <c r="P5604" i="1"/>
  <c r="Q5604" i="1" s="1"/>
  <c r="L5604" i="1"/>
  <c r="M5604" i="1" s="1"/>
  <c r="H5604" i="1"/>
  <c r="I5604" i="1" s="1"/>
  <c r="G5604" i="1"/>
  <c r="P5603" i="1"/>
  <c r="Q5603" i="1" s="1"/>
  <c r="L5603" i="1"/>
  <c r="M5603" i="1" s="1"/>
  <c r="H5603" i="1"/>
  <c r="I5603" i="1" s="1"/>
  <c r="G5603" i="1"/>
  <c r="P5602" i="1"/>
  <c r="Q5602" i="1" s="1"/>
  <c r="L5602" i="1"/>
  <c r="M5602" i="1" s="1"/>
  <c r="H5602" i="1"/>
  <c r="I5602" i="1" s="1"/>
  <c r="G5602" i="1"/>
  <c r="P5601" i="1"/>
  <c r="Q5601" i="1" s="1"/>
  <c r="L5601" i="1"/>
  <c r="M5601" i="1" s="1"/>
  <c r="H5601" i="1"/>
  <c r="I5601" i="1" s="1"/>
  <c r="G5601" i="1"/>
  <c r="P5600" i="1"/>
  <c r="Q5600" i="1" s="1"/>
  <c r="L5600" i="1"/>
  <c r="M5600" i="1" s="1"/>
  <c r="H5600" i="1"/>
  <c r="I5600" i="1" s="1"/>
  <c r="G5600" i="1"/>
  <c r="P5599" i="1"/>
  <c r="Q5599" i="1" s="1"/>
  <c r="L5599" i="1"/>
  <c r="M5599" i="1" s="1"/>
  <c r="H5599" i="1"/>
  <c r="I5599" i="1" s="1"/>
  <c r="G5599" i="1"/>
  <c r="P5598" i="1"/>
  <c r="Q5598" i="1" s="1"/>
  <c r="L5598" i="1"/>
  <c r="M5598" i="1" s="1"/>
  <c r="H5598" i="1"/>
  <c r="I5598" i="1" s="1"/>
  <c r="G5598" i="1"/>
  <c r="P5597" i="1"/>
  <c r="Q5597" i="1" s="1"/>
  <c r="L5597" i="1"/>
  <c r="M5597" i="1" s="1"/>
  <c r="H5597" i="1"/>
  <c r="I5597" i="1" s="1"/>
  <c r="G5597" i="1"/>
  <c r="P5596" i="1"/>
  <c r="Q5596" i="1" s="1"/>
  <c r="L5596" i="1"/>
  <c r="M5596" i="1" s="1"/>
  <c r="H5596" i="1"/>
  <c r="I5596" i="1" s="1"/>
  <c r="G5596" i="1"/>
  <c r="P5595" i="1"/>
  <c r="Q5595" i="1" s="1"/>
  <c r="L5595" i="1"/>
  <c r="M5595" i="1" s="1"/>
  <c r="H5595" i="1"/>
  <c r="I5595" i="1" s="1"/>
  <c r="G5595" i="1"/>
  <c r="P5594" i="1"/>
  <c r="Q5594" i="1" s="1"/>
  <c r="L5594" i="1"/>
  <c r="M5594" i="1" s="1"/>
  <c r="H5594" i="1"/>
  <c r="I5594" i="1" s="1"/>
  <c r="G5594" i="1"/>
  <c r="P5593" i="1"/>
  <c r="Q5593" i="1" s="1"/>
  <c r="L5593" i="1"/>
  <c r="M5593" i="1" s="1"/>
  <c r="H5593" i="1"/>
  <c r="I5593" i="1" s="1"/>
  <c r="G5593" i="1"/>
  <c r="P5592" i="1"/>
  <c r="Q5592" i="1" s="1"/>
  <c r="L5592" i="1"/>
  <c r="M5592" i="1" s="1"/>
  <c r="H5592" i="1"/>
  <c r="I5592" i="1" s="1"/>
  <c r="G5592" i="1"/>
  <c r="P5591" i="1"/>
  <c r="Q5591" i="1" s="1"/>
  <c r="L5591" i="1"/>
  <c r="M5591" i="1" s="1"/>
  <c r="H5591" i="1"/>
  <c r="I5591" i="1" s="1"/>
  <c r="G5591" i="1"/>
  <c r="P5590" i="1"/>
  <c r="Q5590" i="1" s="1"/>
  <c r="L5590" i="1"/>
  <c r="M5590" i="1" s="1"/>
  <c r="H5590" i="1"/>
  <c r="I5590" i="1" s="1"/>
  <c r="G5590" i="1"/>
  <c r="P5589" i="1"/>
  <c r="Q5589" i="1" s="1"/>
  <c r="L5589" i="1"/>
  <c r="M5589" i="1" s="1"/>
  <c r="H5589" i="1"/>
  <c r="I5589" i="1" s="1"/>
  <c r="G5589" i="1"/>
  <c r="P5588" i="1"/>
  <c r="Q5588" i="1" s="1"/>
  <c r="L5588" i="1"/>
  <c r="M5588" i="1" s="1"/>
  <c r="H5588" i="1"/>
  <c r="I5588" i="1" s="1"/>
  <c r="G5588" i="1"/>
  <c r="P5587" i="1"/>
  <c r="Q5587" i="1" s="1"/>
  <c r="L5587" i="1"/>
  <c r="M5587" i="1" s="1"/>
  <c r="H5587" i="1"/>
  <c r="I5587" i="1" s="1"/>
  <c r="G5587" i="1"/>
  <c r="P5586" i="1"/>
  <c r="Q5586" i="1" s="1"/>
  <c r="L5586" i="1"/>
  <c r="M5586" i="1" s="1"/>
  <c r="H5586" i="1"/>
  <c r="I5586" i="1" s="1"/>
  <c r="G5586" i="1"/>
  <c r="P5585" i="1"/>
  <c r="Q5585" i="1" s="1"/>
  <c r="L5585" i="1"/>
  <c r="M5585" i="1" s="1"/>
  <c r="H5585" i="1"/>
  <c r="I5585" i="1" s="1"/>
  <c r="G5585" i="1"/>
  <c r="P5584" i="1"/>
  <c r="Q5584" i="1" s="1"/>
  <c r="L5584" i="1"/>
  <c r="M5584" i="1" s="1"/>
  <c r="H5584" i="1"/>
  <c r="I5584" i="1" s="1"/>
  <c r="G5584" i="1"/>
  <c r="P5583" i="1"/>
  <c r="Q5583" i="1" s="1"/>
  <c r="L5583" i="1"/>
  <c r="M5583" i="1" s="1"/>
  <c r="H5583" i="1"/>
  <c r="I5583" i="1" s="1"/>
  <c r="G5583" i="1"/>
  <c r="P5582" i="1"/>
  <c r="Q5582" i="1" s="1"/>
  <c r="L5582" i="1"/>
  <c r="M5582" i="1" s="1"/>
  <c r="H5582" i="1"/>
  <c r="I5582" i="1" s="1"/>
  <c r="G5582" i="1"/>
  <c r="P5581" i="1"/>
  <c r="Q5581" i="1" s="1"/>
  <c r="L5581" i="1"/>
  <c r="M5581" i="1" s="1"/>
  <c r="H5581" i="1"/>
  <c r="I5581" i="1" s="1"/>
  <c r="G5581" i="1"/>
  <c r="P5580" i="1"/>
  <c r="Q5580" i="1" s="1"/>
  <c r="L5580" i="1"/>
  <c r="M5580" i="1" s="1"/>
  <c r="H5580" i="1"/>
  <c r="I5580" i="1" s="1"/>
  <c r="G5580" i="1"/>
  <c r="P5579" i="1"/>
  <c r="Q5579" i="1" s="1"/>
  <c r="L5579" i="1"/>
  <c r="M5579" i="1" s="1"/>
  <c r="H5579" i="1"/>
  <c r="I5579" i="1" s="1"/>
  <c r="G5579" i="1"/>
  <c r="P5578" i="1"/>
  <c r="Q5578" i="1" s="1"/>
  <c r="L5578" i="1"/>
  <c r="M5578" i="1" s="1"/>
  <c r="H5578" i="1"/>
  <c r="I5578" i="1" s="1"/>
  <c r="G5578" i="1"/>
  <c r="P5577" i="1"/>
  <c r="Q5577" i="1" s="1"/>
  <c r="L5577" i="1"/>
  <c r="M5577" i="1" s="1"/>
  <c r="H5577" i="1"/>
  <c r="I5577" i="1" s="1"/>
  <c r="G5577" i="1"/>
  <c r="P5576" i="1"/>
  <c r="Q5576" i="1" s="1"/>
  <c r="L5576" i="1"/>
  <c r="M5576" i="1" s="1"/>
  <c r="H5576" i="1"/>
  <c r="I5576" i="1" s="1"/>
  <c r="G5576" i="1"/>
  <c r="P5575" i="1"/>
  <c r="Q5575" i="1" s="1"/>
  <c r="L5575" i="1"/>
  <c r="M5575" i="1" s="1"/>
  <c r="H5575" i="1"/>
  <c r="I5575" i="1" s="1"/>
  <c r="G5575" i="1"/>
  <c r="P5574" i="1"/>
  <c r="Q5574" i="1" s="1"/>
  <c r="L5574" i="1"/>
  <c r="M5574" i="1" s="1"/>
  <c r="H5574" i="1"/>
  <c r="I5574" i="1" s="1"/>
  <c r="G5574" i="1"/>
  <c r="P5573" i="1"/>
  <c r="Q5573" i="1" s="1"/>
  <c r="L5573" i="1"/>
  <c r="M5573" i="1" s="1"/>
  <c r="H5573" i="1"/>
  <c r="I5573" i="1" s="1"/>
  <c r="G5573" i="1"/>
  <c r="P5572" i="1"/>
  <c r="Q5572" i="1" s="1"/>
  <c r="L5572" i="1"/>
  <c r="M5572" i="1" s="1"/>
  <c r="H5572" i="1"/>
  <c r="I5572" i="1" s="1"/>
  <c r="G5572" i="1"/>
  <c r="P5571" i="1"/>
  <c r="Q5571" i="1" s="1"/>
  <c r="L5571" i="1"/>
  <c r="M5571" i="1" s="1"/>
  <c r="H5571" i="1"/>
  <c r="I5571" i="1" s="1"/>
  <c r="G5571" i="1"/>
  <c r="P5570" i="1"/>
  <c r="Q5570" i="1" s="1"/>
  <c r="L5570" i="1"/>
  <c r="M5570" i="1" s="1"/>
  <c r="H5570" i="1"/>
  <c r="I5570" i="1" s="1"/>
  <c r="G5570" i="1"/>
  <c r="P5569" i="1"/>
  <c r="Q5569" i="1" s="1"/>
  <c r="L5569" i="1"/>
  <c r="M5569" i="1" s="1"/>
  <c r="H5569" i="1"/>
  <c r="I5569" i="1" s="1"/>
  <c r="G5569" i="1"/>
  <c r="P5568" i="1"/>
  <c r="Q5568" i="1" s="1"/>
  <c r="L5568" i="1"/>
  <c r="M5568" i="1" s="1"/>
  <c r="H5568" i="1"/>
  <c r="I5568" i="1" s="1"/>
  <c r="G5568" i="1"/>
  <c r="P5567" i="1"/>
  <c r="Q5567" i="1" s="1"/>
  <c r="L5567" i="1"/>
  <c r="M5567" i="1" s="1"/>
  <c r="H5567" i="1"/>
  <c r="I5567" i="1" s="1"/>
  <c r="G5567" i="1"/>
  <c r="P5566" i="1"/>
  <c r="Q5566" i="1" s="1"/>
  <c r="L5566" i="1"/>
  <c r="M5566" i="1" s="1"/>
  <c r="H5566" i="1"/>
  <c r="I5566" i="1" s="1"/>
  <c r="G5566" i="1"/>
  <c r="P5565" i="1"/>
  <c r="Q5565" i="1" s="1"/>
  <c r="L5565" i="1"/>
  <c r="M5565" i="1" s="1"/>
  <c r="H5565" i="1"/>
  <c r="I5565" i="1" s="1"/>
  <c r="G5565" i="1"/>
  <c r="P5564" i="1"/>
  <c r="Q5564" i="1" s="1"/>
  <c r="L5564" i="1"/>
  <c r="M5564" i="1" s="1"/>
  <c r="H5564" i="1"/>
  <c r="I5564" i="1" s="1"/>
  <c r="G5564" i="1"/>
  <c r="P5563" i="1"/>
  <c r="Q5563" i="1" s="1"/>
  <c r="L5563" i="1"/>
  <c r="M5563" i="1" s="1"/>
  <c r="H5563" i="1"/>
  <c r="I5563" i="1" s="1"/>
  <c r="G5563" i="1"/>
  <c r="P5562" i="1"/>
  <c r="Q5562" i="1" s="1"/>
  <c r="L5562" i="1"/>
  <c r="M5562" i="1" s="1"/>
  <c r="H5562" i="1"/>
  <c r="I5562" i="1" s="1"/>
  <c r="G5562" i="1"/>
  <c r="P5561" i="1"/>
  <c r="Q5561" i="1" s="1"/>
  <c r="L5561" i="1"/>
  <c r="M5561" i="1" s="1"/>
  <c r="H5561" i="1"/>
  <c r="I5561" i="1" s="1"/>
  <c r="G5561" i="1"/>
  <c r="P5560" i="1"/>
  <c r="Q5560" i="1" s="1"/>
  <c r="L5560" i="1"/>
  <c r="M5560" i="1" s="1"/>
  <c r="H5560" i="1"/>
  <c r="I5560" i="1" s="1"/>
  <c r="G5560" i="1"/>
  <c r="P5559" i="1"/>
  <c r="Q5559" i="1" s="1"/>
  <c r="L5559" i="1"/>
  <c r="M5559" i="1" s="1"/>
  <c r="H5559" i="1"/>
  <c r="I5559" i="1" s="1"/>
  <c r="G5559" i="1"/>
  <c r="P5558" i="1"/>
  <c r="Q5558" i="1" s="1"/>
  <c r="L5558" i="1"/>
  <c r="M5558" i="1" s="1"/>
  <c r="H5558" i="1"/>
  <c r="I5558" i="1" s="1"/>
  <c r="G5558" i="1"/>
  <c r="P5557" i="1"/>
  <c r="Q5557" i="1" s="1"/>
  <c r="L5557" i="1"/>
  <c r="M5557" i="1" s="1"/>
  <c r="H5557" i="1"/>
  <c r="I5557" i="1" s="1"/>
  <c r="G5557" i="1"/>
  <c r="P5556" i="1"/>
  <c r="Q5556" i="1" s="1"/>
  <c r="L5556" i="1"/>
  <c r="M5556" i="1" s="1"/>
  <c r="H5556" i="1"/>
  <c r="I5556" i="1" s="1"/>
  <c r="G5556" i="1"/>
  <c r="P5555" i="1"/>
  <c r="Q5555" i="1" s="1"/>
  <c r="L5555" i="1"/>
  <c r="M5555" i="1" s="1"/>
  <c r="H5555" i="1"/>
  <c r="I5555" i="1" s="1"/>
  <c r="G5555" i="1"/>
  <c r="P5554" i="1"/>
  <c r="Q5554" i="1" s="1"/>
  <c r="L5554" i="1"/>
  <c r="M5554" i="1" s="1"/>
  <c r="H5554" i="1"/>
  <c r="I5554" i="1" s="1"/>
  <c r="G5554" i="1"/>
  <c r="P5553" i="1"/>
  <c r="Q5553" i="1" s="1"/>
  <c r="L5553" i="1"/>
  <c r="M5553" i="1" s="1"/>
  <c r="H5553" i="1"/>
  <c r="I5553" i="1" s="1"/>
  <c r="G5553" i="1"/>
  <c r="P5552" i="1"/>
  <c r="Q5552" i="1" s="1"/>
  <c r="L5552" i="1"/>
  <c r="M5552" i="1" s="1"/>
  <c r="H5552" i="1"/>
  <c r="I5552" i="1" s="1"/>
  <c r="G5552" i="1"/>
  <c r="P5551" i="1"/>
  <c r="Q5551" i="1" s="1"/>
  <c r="L5551" i="1"/>
  <c r="M5551" i="1" s="1"/>
  <c r="H5551" i="1"/>
  <c r="I5551" i="1" s="1"/>
  <c r="G5551" i="1"/>
  <c r="P5550" i="1"/>
  <c r="Q5550" i="1" s="1"/>
  <c r="L5550" i="1"/>
  <c r="M5550" i="1" s="1"/>
  <c r="H5550" i="1"/>
  <c r="I5550" i="1" s="1"/>
  <c r="G5550" i="1"/>
  <c r="P5549" i="1"/>
  <c r="Q5549" i="1" s="1"/>
  <c r="L5549" i="1"/>
  <c r="M5549" i="1" s="1"/>
  <c r="H5549" i="1"/>
  <c r="I5549" i="1" s="1"/>
  <c r="G5549" i="1"/>
  <c r="P5548" i="1"/>
  <c r="Q5548" i="1" s="1"/>
  <c r="L5548" i="1"/>
  <c r="M5548" i="1" s="1"/>
  <c r="H5548" i="1"/>
  <c r="I5548" i="1" s="1"/>
  <c r="G5548" i="1"/>
  <c r="P5547" i="1"/>
  <c r="Q5547" i="1" s="1"/>
  <c r="L5547" i="1"/>
  <c r="M5547" i="1" s="1"/>
  <c r="H5547" i="1"/>
  <c r="I5547" i="1" s="1"/>
  <c r="G5547" i="1"/>
  <c r="P5546" i="1"/>
  <c r="Q5546" i="1" s="1"/>
  <c r="L5546" i="1"/>
  <c r="M5546" i="1" s="1"/>
  <c r="H5546" i="1"/>
  <c r="I5546" i="1" s="1"/>
  <c r="G5546" i="1"/>
  <c r="P5545" i="1"/>
  <c r="Q5545" i="1" s="1"/>
  <c r="L5545" i="1"/>
  <c r="M5545" i="1" s="1"/>
  <c r="H5545" i="1"/>
  <c r="I5545" i="1" s="1"/>
  <c r="G5545" i="1"/>
  <c r="P5544" i="1"/>
  <c r="Q5544" i="1" s="1"/>
  <c r="L5544" i="1"/>
  <c r="M5544" i="1" s="1"/>
  <c r="H5544" i="1"/>
  <c r="I5544" i="1" s="1"/>
  <c r="G5544" i="1"/>
  <c r="P5543" i="1"/>
  <c r="Q5543" i="1" s="1"/>
  <c r="L5543" i="1"/>
  <c r="M5543" i="1" s="1"/>
  <c r="H5543" i="1"/>
  <c r="I5543" i="1" s="1"/>
  <c r="G5543" i="1"/>
  <c r="P5542" i="1"/>
  <c r="Q5542" i="1" s="1"/>
  <c r="L5542" i="1"/>
  <c r="M5542" i="1" s="1"/>
  <c r="H5542" i="1"/>
  <c r="I5542" i="1" s="1"/>
  <c r="G5542" i="1"/>
  <c r="P5541" i="1"/>
  <c r="Q5541" i="1" s="1"/>
  <c r="L5541" i="1"/>
  <c r="M5541" i="1" s="1"/>
  <c r="H5541" i="1"/>
  <c r="I5541" i="1" s="1"/>
  <c r="G5541" i="1"/>
  <c r="P5540" i="1"/>
  <c r="Q5540" i="1" s="1"/>
  <c r="L5540" i="1"/>
  <c r="M5540" i="1" s="1"/>
  <c r="H5540" i="1"/>
  <c r="I5540" i="1" s="1"/>
  <c r="G5540" i="1"/>
  <c r="P5539" i="1"/>
  <c r="Q5539" i="1" s="1"/>
  <c r="L5539" i="1"/>
  <c r="M5539" i="1" s="1"/>
  <c r="H5539" i="1"/>
  <c r="I5539" i="1" s="1"/>
  <c r="G5539" i="1"/>
  <c r="P5538" i="1"/>
  <c r="Q5538" i="1" s="1"/>
  <c r="L5538" i="1"/>
  <c r="M5538" i="1" s="1"/>
  <c r="H5538" i="1"/>
  <c r="I5538" i="1" s="1"/>
  <c r="G5538" i="1"/>
  <c r="P5537" i="1"/>
  <c r="Q5537" i="1" s="1"/>
  <c r="L5537" i="1"/>
  <c r="M5537" i="1" s="1"/>
  <c r="H5537" i="1"/>
  <c r="I5537" i="1" s="1"/>
  <c r="G5537" i="1"/>
  <c r="P5536" i="1"/>
  <c r="Q5536" i="1" s="1"/>
  <c r="L5536" i="1"/>
  <c r="M5536" i="1" s="1"/>
  <c r="H5536" i="1"/>
  <c r="I5536" i="1" s="1"/>
  <c r="G5536" i="1"/>
  <c r="P5535" i="1"/>
  <c r="Q5535" i="1" s="1"/>
  <c r="L5535" i="1"/>
  <c r="M5535" i="1" s="1"/>
  <c r="H5535" i="1"/>
  <c r="I5535" i="1" s="1"/>
  <c r="G5535" i="1"/>
  <c r="P5534" i="1"/>
  <c r="Q5534" i="1" s="1"/>
  <c r="L5534" i="1"/>
  <c r="M5534" i="1" s="1"/>
  <c r="H5534" i="1"/>
  <c r="I5534" i="1" s="1"/>
  <c r="G5534" i="1"/>
  <c r="P5533" i="1"/>
  <c r="Q5533" i="1" s="1"/>
  <c r="L5533" i="1"/>
  <c r="M5533" i="1" s="1"/>
  <c r="H5533" i="1"/>
  <c r="I5533" i="1" s="1"/>
  <c r="G5533" i="1"/>
  <c r="P5532" i="1"/>
  <c r="Q5532" i="1" s="1"/>
  <c r="L5532" i="1"/>
  <c r="M5532" i="1" s="1"/>
  <c r="H5532" i="1"/>
  <c r="I5532" i="1" s="1"/>
  <c r="G5532" i="1"/>
  <c r="P5531" i="1"/>
  <c r="Q5531" i="1" s="1"/>
  <c r="L5531" i="1"/>
  <c r="M5531" i="1" s="1"/>
  <c r="H5531" i="1"/>
  <c r="I5531" i="1" s="1"/>
  <c r="G5531" i="1"/>
  <c r="P5530" i="1"/>
  <c r="Q5530" i="1" s="1"/>
  <c r="L5530" i="1"/>
  <c r="M5530" i="1" s="1"/>
  <c r="H5530" i="1"/>
  <c r="I5530" i="1" s="1"/>
  <c r="G5530" i="1"/>
  <c r="P5529" i="1"/>
  <c r="Q5529" i="1" s="1"/>
  <c r="L5529" i="1"/>
  <c r="M5529" i="1" s="1"/>
  <c r="H5529" i="1"/>
  <c r="I5529" i="1" s="1"/>
  <c r="G5529" i="1"/>
  <c r="P5528" i="1"/>
  <c r="Q5528" i="1" s="1"/>
  <c r="L5528" i="1"/>
  <c r="M5528" i="1" s="1"/>
  <c r="H5528" i="1"/>
  <c r="I5528" i="1" s="1"/>
  <c r="G5528" i="1"/>
  <c r="P5527" i="1"/>
  <c r="Q5527" i="1" s="1"/>
  <c r="L5527" i="1"/>
  <c r="M5527" i="1" s="1"/>
  <c r="H5527" i="1"/>
  <c r="I5527" i="1" s="1"/>
  <c r="G5527" i="1"/>
  <c r="P5526" i="1"/>
  <c r="Q5526" i="1" s="1"/>
  <c r="L5526" i="1"/>
  <c r="M5526" i="1" s="1"/>
  <c r="H5526" i="1"/>
  <c r="I5526" i="1" s="1"/>
  <c r="G5526" i="1"/>
  <c r="P5525" i="1"/>
  <c r="Q5525" i="1" s="1"/>
  <c r="L5525" i="1"/>
  <c r="M5525" i="1" s="1"/>
  <c r="H5525" i="1"/>
  <c r="I5525" i="1" s="1"/>
  <c r="G5525" i="1"/>
  <c r="P5524" i="1"/>
  <c r="Q5524" i="1" s="1"/>
  <c r="L5524" i="1"/>
  <c r="M5524" i="1" s="1"/>
  <c r="H5524" i="1"/>
  <c r="I5524" i="1" s="1"/>
  <c r="G5524" i="1"/>
  <c r="P5523" i="1"/>
  <c r="Q5523" i="1" s="1"/>
  <c r="L5523" i="1"/>
  <c r="M5523" i="1" s="1"/>
  <c r="H5523" i="1"/>
  <c r="I5523" i="1" s="1"/>
  <c r="G5523" i="1"/>
  <c r="P5522" i="1"/>
  <c r="Q5522" i="1" s="1"/>
  <c r="L5522" i="1"/>
  <c r="M5522" i="1" s="1"/>
  <c r="H5522" i="1"/>
  <c r="I5522" i="1" s="1"/>
  <c r="G5522" i="1"/>
  <c r="P5521" i="1"/>
  <c r="Q5521" i="1" s="1"/>
  <c r="L5521" i="1"/>
  <c r="M5521" i="1" s="1"/>
  <c r="H5521" i="1"/>
  <c r="I5521" i="1" s="1"/>
  <c r="G5521" i="1"/>
  <c r="P5520" i="1"/>
  <c r="Q5520" i="1" s="1"/>
  <c r="L5520" i="1"/>
  <c r="M5520" i="1" s="1"/>
  <c r="H5520" i="1"/>
  <c r="I5520" i="1" s="1"/>
  <c r="G5520" i="1"/>
  <c r="P5519" i="1"/>
  <c r="Q5519" i="1" s="1"/>
  <c r="L5519" i="1"/>
  <c r="M5519" i="1" s="1"/>
  <c r="H5519" i="1"/>
  <c r="I5519" i="1" s="1"/>
  <c r="G5519" i="1"/>
  <c r="P5518" i="1"/>
  <c r="Q5518" i="1" s="1"/>
  <c r="L5518" i="1"/>
  <c r="M5518" i="1" s="1"/>
  <c r="H5518" i="1"/>
  <c r="I5518" i="1" s="1"/>
  <c r="G5518" i="1"/>
  <c r="P5517" i="1"/>
  <c r="Q5517" i="1" s="1"/>
  <c r="L5517" i="1"/>
  <c r="M5517" i="1" s="1"/>
  <c r="H5517" i="1"/>
  <c r="I5517" i="1" s="1"/>
  <c r="G5517" i="1"/>
  <c r="P5516" i="1"/>
  <c r="Q5516" i="1" s="1"/>
  <c r="L5516" i="1"/>
  <c r="M5516" i="1" s="1"/>
  <c r="H5516" i="1"/>
  <c r="I5516" i="1" s="1"/>
  <c r="G5516" i="1"/>
  <c r="P5515" i="1"/>
  <c r="Q5515" i="1" s="1"/>
  <c r="L5515" i="1"/>
  <c r="M5515" i="1" s="1"/>
  <c r="H5515" i="1"/>
  <c r="I5515" i="1" s="1"/>
  <c r="G5515" i="1"/>
  <c r="P5514" i="1"/>
  <c r="Q5514" i="1" s="1"/>
  <c r="L5514" i="1"/>
  <c r="M5514" i="1" s="1"/>
  <c r="H5514" i="1"/>
  <c r="I5514" i="1" s="1"/>
  <c r="G5514" i="1"/>
  <c r="P5513" i="1"/>
  <c r="Q5513" i="1" s="1"/>
  <c r="L5513" i="1"/>
  <c r="M5513" i="1" s="1"/>
  <c r="H5513" i="1"/>
  <c r="I5513" i="1" s="1"/>
  <c r="G5513" i="1"/>
  <c r="P5512" i="1"/>
  <c r="Q5512" i="1" s="1"/>
  <c r="L5512" i="1"/>
  <c r="M5512" i="1" s="1"/>
  <c r="H5512" i="1"/>
  <c r="I5512" i="1" s="1"/>
  <c r="G5512" i="1"/>
  <c r="P5511" i="1"/>
  <c r="Q5511" i="1" s="1"/>
  <c r="L5511" i="1"/>
  <c r="M5511" i="1" s="1"/>
  <c r="H5511" i="1"/>
  <c r="I5511" i="1" s="1"/>
  <c r="G5511" i="1"/>
  <c r="P5510" i="1"/>
  <c r="Q5510" i="1" s="1"/>
  <c r="L5510" i="1"/>
  <c r="M5510" i="1" s="1"/>
  <c r="H5510" i="1"/>
  <c r="I5510" i="1" s="1"/>
  <c r="G5510" i="1"/>
  <c r="P5509" i="1"/>
  <c r="Q5509" i="1" s="1"/>
  <c r="L5509" i="1"/>
  <c r="M5509" i="1" s="1"/>
  <c r="H5509" i="1"/>
  <c r="I5509" i="1" s="1"/>
  <c r="G5509" i="1"/>
  <c r="P5508" i="1"/>
  <c r="Q5508" i="1" s="1"/>
  <c r="L5508" i="1"/>
  <c r="M5508" i="1" s="1"/>
  <c r="H5508" i="1"/>
  <c r="I5508" i="1" s="1"/>
  <c r="G5508" i="1"/>
  <c r="P5507" i="1"/>
  <c r="Q5507" i="1" s="1"/>
  <c r="L5507" i="1"/>
  <c r="M5507" i="1" s="1"/>
  <c r="H5507" i="1"/>
  <c r="I5507" i="1" s="1"/>
  <c r="G5507" i="1"/>
  <c r="P5506" i="1"/>
  <c r="Q5506" i="1" s="1"/>
  <c r="L5506" i="1"/>
  <c r="M5506" i="1" s="1"/>
  <c r="H5506" i="1"/>
  <c r="I5506" i="1" s="1"/>
  <c r="G5506" i="1"/>
  <c r="P5505" i="1"/>
  <c r="Q5505" i="1" s="1"/>
  <c r="L5505" i="1"/>
  <c r="M5505" i="1" s="1"/>
  <c r="H5505" i="1"/>
  <c r="I5505" i="1" s="1"/>
  <c r="G5505" i="1"/>
  <c r="P5504" i="1"/>
  <c r="Q5504" i="1" s="1"/>
  <c r="L5504" i="1"/>
  <c r="M5504" i="1" s="1"/>
  <c r="H5504" i="1"/>
  <c r="I5504" i="1" s="1"/>
  <c r="G5504" i="1"/>
  <c r="P5503" i="1"/>
  <c r="Q5503" i="1" s="1"/>
  <c r="L5503" i="1"/>
  <c r="M5503" i="1" s="1"/>
  <c r="H5503" i="1"/>
  <c r="I5503" i="1" s="1"/>
  <c r="G5503" i="1"/>
  <c r="P5502" i="1"/>
  <c r="Q5502" i="1" s="1"/>
  <c r="L5502" i="1"/>
  <c r="M5502" i="1" s="1"/>
  <c r="H5502" i="1"/>
  <c r="I5502" i="1" s="1"/>
  <c r="G5502" i="1"/>
  <c r="P5501" i="1"/>
  <c r="Q5501" i="1" s="1"/>
  <c r="L5501" i="1"/>
  <c r="M5501" i="1" s="1"/>
  <c r="H5501" i="1"/>
  <c r="I5501" i="1" s="1"/>
  <c r="G5501" i="1"/>
  <c r="P5500" i="1"/>
  <c r="Q5500" i="1" s="1"/>
  <c r="L5500" i="1"/>
  <c r="M5500" i="1" s="1"/>
  <c r="H5500" i="1"/>
  <c r="I5500" i="1" s="1"/>
  <c r="G5500" i="1"/>
  <c r="P5499" i="1"/>
  <c r="Q5499" i="1" s="1"/>
  <c r="L5499" i="1"/>
  <c r="M5499" i="1" s="1"/>
  <c r="H5499" i="1"/>
  <c r="I5499" i="1" s="1"/>
  <c r="G5499" i="1"/>
  <c r="P5498" i="1"/>
  <c r="Q5498" i="1" s="1"/>
  <c r="L5498" i="1"/>
  <c r="M5498" i="1" s="1"/>
  <c r="H5498" i="1"/>
  <c r="I5498" i="1" s="1"/>
  <c r="G5498" i="1"/>
  <c r="P5497" i="1"/>
  <c r="Q5497" i="1" s="1"/>
  <c r="L5497" i="1"/>
  <c r="M5497" i="1" s="1"/>
  <c r="H5497" i="1"/>
  <c r="I5497" i="1" s="1"/>
  <c r="G5497" i="1"/>
  <c r="P5496" i="1"/>
  <c r="Q5496" i="1" s="1"/>
  <c r="L5496" i="1"/>
  <c r="M5496" i="1" s="1"/>
  <c r="H5496" i="1"/>
  <c r="I5496" i="1" s="1"/>
  <c r="G5496" i="1"/>
  <c r="P5495" i="1"/>
  <c r="Q5495" i="1" s="1"/>
  <c r="L5495" i="1"/>
  <c r="M5495" i="1" s="1"/>
  <c r="H5495" i="1"/>
  <c r="I5495" i="1" s="1"/>
  <c r="G5495" i="1"/>
  <c r="P5494" i="1"/>
  <c r="Q5494" i="1" s="1"/>
  <c r="L5494" i="1"/>
  <c r="M5494" i="1" s="1"/>
  <c r="H5494" i="1"/>
  <c r="I5494" i="1" s="1"/>
  <c r="G5494" i="1"/>
  <c r="P5493" i="1"/>
  <c r="Q5493" i="1" s="1"/>
  <c r="L5493" i="1"/>
  <c r="M5493" i="1" s="1"/>
  <c r="H5493" i="1"/>
  <c r="I5493" i="1" s="1"/>
  <c r="G5493" i="1"/>
  <c r="P5492" i="1"/>
  <c r="Q5492" i="1" s="1"/>
  <c r="L5492" i="1"/>
  <c r="M5492" i="1" s="1"/>
  <c r="H5492" i="1"/>
  <c r="I5492" i="1" s="1"/>
  <c r="G5492" i="1"/>
  <c r="P5491" i="1"/>
  <c r="Q5491" i="1" s="1"/>
  <c r="L5491" i="1"/>
  <c r="M5491" i="1" s="1"/>
  <c r="H5491" i="1"/>
  <c r="I5491" i="1" s="1"/>
  <c r="G5491" i="1"/>
  <c r="P5490" i="1"/>
  <c r="Q5490" i="1" s="1"/>
  <c r="L5490" i="1"/>
  <c r="M5490" i="1" s="1"/>
  <c r="H5490" i="1"/>
  <c r="I5490" i="1" s="1"/>
  <c r="G5490" i="1"/>
  <c r="P5489" i="1"/>
  <c r="Q5489" i="1" s="1"/>
  <c r="L5489" i="1"/>
  <c r="M5489" i="1" s="1"/>
  <c r="H5489" i="1"/>
  <c r="I5489" i="1" s="1"/>
  <c r="G5489" i="1"/>
  <c r="P5488" i="1"/>
  <c r="Q5488" i="1" s="1"/>
  <c r="L5488" i="1"/>
  <c r="M5488" i="1" s="1"/>
  <c r="H5488" i="1"/>
  <c r="I5488" i="1" s="1"/>
  <c r="G5488" i="1"/>
  <c r="P5487" i="1"/>
  <c r="Q5487" i="1" s="1"/>
  <c r="L5487" i="1"/>
  <c r="M5487" i="1" s="1"/>
  <c r="H5487" i="1"/>
  <c r="I5487" i="1" s="1"/>
  <c r="G5487" i="1"/>
  <c r="P5486" i="1"/>
  <c r="Q5486" i="1" s="1"/>
  <c r="L5486" i="1"/>
  <c r="M5486" i="1" s="1"/>
  <c r="H5486" i="1"/>
  <c r="I5486" i="1" s="1"/>
  <c r="G5486" i="1"/>
  <c r="P5485" i="1"/>
  <c r="Q5485" i="1" s="1"/>
  <c r="L5485" i="1"/>
  <c r="M5485" i="1" s="1"/>
  <c r="H5485" i="1"/>
  <c r="I5485" i="1" s="1"/>
  <c r="G5485" i="1"/>
  <c r="P5484" i="1"/>
  <c r="Q5484" i="1" s="1"/>
  <c r="L5484" i="1"/>
  <c r="M5484" i="1" s="1"/>
  <c r="H5484" i="1"/>
  <c r="I5484" i="1" s="1"/>
  <c r="G5484" i="1"/>
  <c r="P5483" i="1"/>
  <c r="Q5483" i="1" s="1"/>
  <c r="L5483" i="1"/>
  <c r="M5483" i="1" s="1"/>
  <c r="H5483" i="1"/>
  <c r="I5483" i="1" s="1"/>
  <c r="G5483" i="1"/>
  <c r="P5482" i="1"/>
  <c r="Q5482" i="1" s="1"/>
  <c r="L5482" i="1"/>
  <c r="M5482" i="1" s="1"/>
  <c r="H5482" i="1"/>
  <c r="I5482" i="1" s="1"/>
  <c r="G5482" i="1"/>
  <c r="P5481" i="1"/>
  <c r="Q5481" i="1" s="1"/>
  <c r="L5481" i="1"/>
  <c r="M5481" i="1" s="1"/>
  <c r="H5481" i="1"/>
  <c r="I5481" i="1" s="1"/>
  <c r="G5481" i="1"/>
  <c r="P5480" i="1"/>
  <c r="Q5480" i="1" s="1"/>
  <c r="L5480" i="1"/>
  <c r="M5480" i="1" s="1"/>
  <c r="H5480" i="1"/>
  <c r="I5480" i="1" s="1"/>
  <c r="G5480" i="1"/>
  <c r="P5479" i="1"/>
  <c r="Q5479" i="1" s="1"/>
  <c r="L5479" i="1"/>
  <c r="M5479" i="1" s="1"/>
  <c r="H5479" i="1"/>
  <c r="I5479" i="1" s="1"/>
  <c r="G5479" i="1"/>
  <c r="P5478" i="1"/>
  <c r="Q5478" i="1" s="1"/>
  <c r="L5478" i="1"/>
  <c r="M5478" i="1" s="1"/>
  <c r="H5478" i="1"/>
  <c r="I5478" i="1" s="1"/>
  <c r="G5478" i="1"/>
  <c r="P5477" i="1"/>
  <c r="Q5477" i="1" s="1"/>
  <c r="L5477" i="1"/>
  <c r="M5477" i="1" s="1"/>
  <c r="H5477" i="1"/>
  <c r="I5477" i="1" s="1"/>
  <c r="G5477" i="1"/>
  <c r="P5476" i="1"/>
  <c r="Q5476" i="1" s="1"/>
  <c r="L5476" i="1"/>
  <c r="M5476" i="1" s="1"/>
  <c r="H5476" i="1"/>
  <c r="I5476" i="1" s="1"/>
  <c r="G5476" i="1"/>
  <c r="P5475" i="1"/>
  <c r="Q5475" i="1" s="1"/>
  <c r="L5475" i="1"/>
  <c r="M5475" i="1" s="1"/>
  <c r="H5475" i="1"/>
  <c r="I5475" i="1" s="1"/>
  <c r="G5475" i="1"/>
  <c r="P5474" i="1"/>
  <c r="Q5474" i="1" s="1"/>
  <c r="L5474" i="1"/>
  <c r="M5474" i="1" s="1"/>
  <c r="H5474" i="1"/>
  <c r="I5474" i="1" s="1"/>
  <c r="G5474" i="1"/>
  <c r="P5473" i="1"/>
  <c r="Q5473" i="1" s="1"/>
  <c r="L5473" i="1"/>
  <c r="M5473" i="1" s="1"/>
  <c r="H5473" i="1"/>
  <c r="I5473" i="1" s="1"/>
  <c r="G5473" i="1"/>
  <c r="P5472" i="1"/>
  <c r="Q5472" i="1" s="1"/>
  <c r="L5472" i="1"/>
  <c r="M5472" i="1" s="1"/>
  <c r="H5472" i="1"/>
  <c r="I5472" i="1" s="1"/>
  <c r="G5472" i="1"/>
  <c r="P5471" i="1"/>
  <c r="Q5471" i="1" s="1"/>
  <c r="L5471" i="1"/>
  <c r="M5471" i="1" s="1"/>
  <c r="H5471" i="1"/>
  <c r="I5471" i="1" s="1"/>
  <c r="G5471" i="1"/>
  <c r="P5470" i="1"/>
  <c r="Q5470" i="1" s="1"/>
  <c r="L5470" i="1"/>
  <c r="M5470" i="1" s="1"/>
  <c r="H5470" i="1"/>
  <c r="I5470" i="1" s="1"/>
  <c r="G5470" i="1"/>
  <c r="P5469" i="1"/>
  <c r="Q5469" i="1" s="1"/>
  <c r="L5469" i="1"/>
  <c r="M5469" i="1" s="1"/>
  <c r="H5469" i="1"/>
  <c r="I5469" i="1" s="1"/>
  <c r="G5469" i="1"/>
  <c r="P5468" i="1"/>
  <c r="Q5468" i="1" s="1"/>
  <c r="L5468" i="1"/>
  <c r="M5468" i="1" s="1"/>
  <c r="H5468" i="1"/>
  <c r="I5468" i="1" s="1"/>
  <c r="G5468" i="1"/>
  <c r="P5467" i="1"/>
  <c r="Q5467" i="1" s="1"/>
  <c r="L5467" i="1"/>
  <c r="M5467" i="1" s="1"/>
  <c r="H5467" i="1"/>
  <c r="I5467" i="1" s="1"/>
  <c r="G5467" i="1"/>
  <c r="P5466" i="1"/>
  <c r="Q5466" i="1" s="1"/>
  <c r="L5466" i="1"/>
  <c r="M5466" i="1" s="1"/>
  <c r="H5466" i="1"/>
  <c r="I5466" i="1" s="1"/>
  <c r="G5466" i="1"/>
  <c r="P5465" i="1"/>
  <c r="Q5465" i="1" s="1"/>
  <c r="L5465" i="1"/>
  <c r="M5465" i="1" s="1"/>
  <c r="H5465" i="1"/>
  <c r="I5465" i="1" s="1"/>
  <c r="G5465" i="1"/>
  <c r="P5464" i="1"/>
  <c r="Q5464" i="1" s="1"/>
  <c r="L5464" i="1"/>
  <c r="M5464" i="1" s="1"/>
  <c r="H5464" i="1"/>
  <c r="I5464" i="1" s="1"/>
  <c r="G5464" i="1"/>
  <c r="P5463" i="1"/>
  <c r="Q5463" i="1" s="1"/>
  <c r="L5463" i="1"/>
  <c r="M5463" i="1" s="1"/>
  <c r="H5463" i="1"/>
  <c r="I5463" i="1" s="1"/>
  <c r="G5463" i="1"/>
  <c r="P5462" i="1"/>
  <c r="Q5462" i="1" s="1"/>
  <c r="L5462" i="1"/>
  <c r="M5462" i="1" s="1"/>
  <c r="H5462" i="1"/>
  <c r="I5462" i="1" s="1"/>
  <c r="G5462" i="1"/>
  <c r="P5461" i="1"/>
  <c r="Q5461" i="1" s="1"/>
  <c r="L5461" i="1"/>
  <c r="M5461" i="1" s="1"/>
  <c r="H5461" i="1"/>
  <c r="I5461" i="1" s="1"/>
  <c r="G5461" i="1"/>
  <c r="P5460" i="1"/>
  <c r="Q5460" i="1" s="1"/>
  <c r="L5460" i="1"/>
  <c r="M5460" i="1" s="1"/>
  <c r="H5460" i="1"/>
  <c r="I5460" i="1" s="1"/>
  <c r="G5460" i="1"/>
  <c r="P5459" i="1"/>
  <c r="Q5459" i="1" s="1"/>
  <c r="L5459" i="1"/>
  <c r="M5459" i="1" s="1"/>
  <c r="H5459" i="1"/>
  <c r="I5459" i="1" s="1"/>
  <c r="G5459" i="1"/>
  <c r="P5458" i="1"/>
  <c r="Q5458" i="1" s="1"/>
  <c r="L5458" i="1"/>
  <c r="M5458" i="1" s="1"/>
  <c r="H5458" i="1"/>
  <c r="I5458" i="1" s="1"/>
  <c r="G5458" i="1"/>
  <c r="P5457" i="1"/>
  <c r="Q5457" i="1" s="1"/>
  <c r="L5457" i="1"/>
  <c r="M5457" i="1" s="1"/>
  <c r="H5457" i="1"/>
  <c r="I5457" i="1" s="1"/>
  <c r="G5457" i="1"/>
  <c r="P5456" i="1"/>
  <c r="Q5456" i="1" s="1"/>
  <c r="L5456" i="1"/>
  <c r="M5456" i="1" s="1"/>
  <c r="H5456" i="1"/>
  <c r="I5456" i="1" s="1"/>
  <c r="G5456" i="1"/>
  <c r="P5455" i="1"/>
  <c r="Q5455" i="1" s="1"/>
  <c r="L5455" i="1"/>
  <c r="M5455" i="1" s="1"/>
  <c r="H5455" i="1"/>
  <c r="I5455" i="1" s="1"/>
  <c r="G5455" i="1"/>
  <c r="P5454" i="1"/>
  <c r="Q5454" i="1" s="1"/>
  <c r="L5454" i="1"/>
  <c r="M5454" i="1" s="1"/>
  <c r="H5454" i="1"/>
  <c r="I5454" i="1" s="1"/>
  <c r="G5454" i="1"/>
  <c r="P5453" i="1"/>
  <c r="Q5453" i="1" s="1"/>
  <c r="L5453" i="1"/>
  <c r="M5453" i="1" s="1"/>
  <c r="H5453" i="1"/>
  <c r="I5453" i="1" s="1"/>
  <c r="G5453" i="1"/>
  <c r="P5452" i="1"/>
  <c r="Q5452" i="1" s="1"/>
  <c r="L5452" i="1"/>
  <c r="M5452" i="1" s="1"/>
  <c r="H5452" i="1"/>
  <c r="I5452" i="1" s="1"/>
  <c r="G5452" i="1"/>
  <c r="P5451" i="1"/>
  <c r="Q5451" i="1" s="1"/>
  <c r="L5451" i="1"/>
  <c r="M5451" i="1" s="1"/>
  <c r="H5451" i="1"/>
  <c r="I5451" i="1" s="1"/>
  <c r="G5451" i="1"/>
  <c r="P5450" i="1"/>
  <c r="Q5450" i="1" s="1"/>
  <c r="L5450" i="1"/>
  <c r="M5450" i="1" s="1"/>
  <c r="H5450" i="1"/>
  <c r="I5450" i="1" s="1"/>
  <c r="G5450" i="1"/>
  <c r="P5449" i="1"/>
  <c r="Q5449" i="1" s="1"/>
  <c r="L5449" i="1"/>
  <c r="M5449" i="1" s="1"/>
  <c r="H5449" i="1"/>
  <c r="I5449" i="1" s="1"/>
  <c r="G5449" i="1"/>
  <c r="P5448" i="1"/>
  <c r="Q5448" i="1" s="1"/>
  <c r="L5448" i="1"/>
  <c r="M5448" i="1" s="1"/>
  <c r="H5448" i="1"/>
  <c r="I5448" i="1" s="1"/>
  <c r="G5448" i="1"/>
  <c r="P5447" i="1"/>
  <c r="Q5447" i="1" s="1"/>
  <c r="L5447" i="1"/>
  <c r="M5447" i="1" s="1"/>
  <c r="H5447" i="1"/>
  <c r="I5447" i="1" s="1"/>
  <c r="G5447" i="1"/>
  <c r="P5446" i="1"/>
  <c r="Q5446" i="1" s="1"/>
  <c r="L5446" i="1"/>
  <c r="M5446" i="1" s="1"/>
  <c r="H5446" i="1"/>
  <c r="I5446" i="1" s="1"/>
  <c r="G5446" i="1"/>
  <c r="P5445" i="1"/>
  <c r="Q5445" i="1" s="1"/>
  <c r="L5445" i="1"/>
  <c r="M5445" i="1" s="1"/>
  <c r="H5445" i="1"/>
  <c r="I5445" i="1" s="1"/>
  <c r="G5445" i="1"/>
  <c r="P5444" i="1"/>
  <c r="Q5444" i="1" s="1"/>
  <c r="L5444" i="1"/>
  <c r="M5444" i="1" s="1"/>
  <c r="H5444" i="1"/>
  <c r="I5444" i="1" s="1"/>
  <c r="G5444" i="1"/>
  <c r="P5443" i="1"/>
  <c r="Q5443" i="1" s="1"/>
  <c r="L5443" i="1"/>
  <c r="M5443" i="1" s="1"/>
  <c r="H5443" i="1"/>
  <c r="I5443" i="1" s="1"/>
  <c r="G5443" i="1"/>
  <c r="P5442" i="1"/>
  <c r="Q5442" i="1" s="1"/>
  <c r="L5442" i="1"/>
  <c r="M5442" i="1" s="1"/>
  <c r="H5442" i="1"/>
  <c r="I5442" i="1" s="1"/>
  <c r="G5442" i="1"/>
  <c r="P5441" i="1"/>
  <c r="Q5441" i="1" s="1"/>
  <c r="L5441" i="1"/>
  <c r="M5441" i="1" s="1"/>
  <c r="H5441" i="1"/>
  <c r="I5441" i="1" s="1"/>
  <c r="G5441" i="1"/>
  <c r="P5440" i="1"/>
  <c r="Q5440" i="1" s="1"/>
  <c r="L5440" i="1"/>
  <c r="M5440" i="1" s="1"/>
  <c r="H5440" i="1"/>
  <c r="I5440" i="1" s="1"/>
  <c r="G5440" i="1"/>
  <c r="P5439" i="1"/>
  <c r="Q5439" i="1" s="1"/>
  <c r="L5439" i="1"/>
  <c r="M5439" i="1" s="1"/>
  <c r="H5439" i="1"/>
  <c r="I5439" i="1" s="1"/>
  <c r="G5439" i="1"/>
  <c r="P5438" i="1"/>
  <c r="Q5438" i="1" s="1"/>
  <c r="L5438" i="1"/>
  <c r="M5438" i="1" s="1"/>
  <c r="H5438" i="1"/>
  <c r="I5438" i="1" s="1"/>
  <c r="G5438" i="1"/>
  <c r="P5437" i="1"/>
  <c r="Q5437" i="1" s="1"/>
  <c r="L5437" i="1"/>
  <c r="M5437" i="1" s="1"/>
  <c r="H5437" i="1"/>
  <c r="I5437" i="1" s="1"/>
  <c r="G5437" i="1"/>
  <c r="P5436" i="1"/>
  <c r="Q5436" i="1" s="1"/>
  <c r="L5436" i="1"/>
  <c r="M5436" i="1" s="1"/>
  <c r="H5436" i="1"/>
  <c r="I5436" i="1" s="1"/>
  <c r="G5436" i="1"/>
  <c r="P5435" i="1"/>
  <c r="Q5435" i="1" s="1"/>
  <c r="L5435" i="1"/>
  <c r="M5435" i="1" s="1"/>
  <c r="H5435" i="1"/>
  <c r="I5435" i="1" s="1"/>
  <c r="G5435" i="1"/>
  <c r="P5434" i="1"/>
  <c r="Q5434" i="1" s="1"/>
  <c r="L5434" i="1"/>
  <c r="M5434" i="1" s="1"/>
  <c r="H5434" i="1"/>
  <c r="I5434" i="1" s="1"/>
  <c r="G5434" i="1"/>
  <c r="P5433" i="1"/>
  <c r="Q5433" i="1" s="1"/>
  <c r="L5433" i="1"/>
  <c r="M5433" i="1" s="1"/>
  <c r="H5433" i="1"/>
  <c r="I5433" i="1" s="1"/>
  <c r="G5433" i="1"/>
  <c r="P5432" i="1"/>
  <c r="Q5432" i="1" s="1"/>
  <c r="L5432" i="1"/>
  <c r="M5432" i="1" s="1"/>
  <c r="H5432" i="1"/>
  <c r="I5432" i="1" s="1"/>
  <c r="G5432" i="1"/>
  <c r="P5431" i="1"/>
  <c r="Q5431" i="1" s="1"/>
  <c r="L5431" i="1"/>
  <c r="M5431" i="1" s="1"/>
  <c r="H5431" i="1"/>
  <c r="I5431" i="1" s="1"/>
  <c r="G5431" i="1"/>
  <c r="P5430" i="1"/>
  <c r="Q5430" i="1" s="1"/>
  <c r="L5430" i="1"/>
  <c r="M5430" i="1" s="1"/>
  <c r="H5430" i="1"/>
  <c r="I5430" i="1" s="1"/>
  <c r="G5430" i="1"/>
  <c r="P5429" i="1"/>
  <c r="Q5429" i="1" s="1"/>
  <c r="L5429" i="1"/>
  <c r="M5429" i="1" s="1"/>
  <c r="H5429" i="1"/>
  <c r="I5429" i="1" s="1"/>
  <c r="G5429" i="1"/>
  <c r="P5428" i="1"/>
  <c r="Q5428" i="1" s="1"/>
  <c r="L5428" i="1"/>
  <c r="M5428" i="1" s="1"/>
  <c r="H5428" i="1"/>
  <c r="I5428" i="1" s="1"/>
  <c r="G5428" i="1"/>
  <c r="P5427" i="1"/>
  <c r="Q5427" i="1" s="1"/>
  <c r="L5427" i="1"/>
  <c r="M5427" i="1" s="1"/>
  <c r="H5427" i="1"/>
  <c r="I5427" i="1" s="1"/>
  <c r="G5427" i="1"/>
  <c r="P5426" i="1"/>
  <c r="Q5426" i="1" s="1"/>
  <c r="L5426" i="1"/>
  <c r="M5426" i="1" s="1"/>
  <c r="H5426" i="1"/>
  <c r="I5426" i="1" s="1"/>
  <c r="G5426" i="1"/>
  <c r="P5425" i="1"/>
  <c r="Q5425" i="1" s="1"/>
  <c r="L5425" i="1"/>
  <c r="M5425" i="1" s="1"/>
  <c r="H5425" i="1"/>
  <c r="I5425" i="1" s="1"/>
  <c r="G5425" i="1"/>
  <c r="P5424" i="1"/>
  <c r="Q5424" i="1" s="1"/>
  <c r="L5424" i="1"/>
  <c r="M5424" i="1" s="1"/>
  <c r="H5424" i="1"/>
  <c r="I5424" i="1" s="1"/>
  <c r="G5424" i="1"/>
  <c r="P5423" i="1"/>
  <c r="Q5423" i="1" s="1"/>
  <c r="L5423" i="1"/>
  <c r="M5423" i="1" s="1"/>
  <c r="H5423" i="1"/>
  <c r="I5423" i="1" s="1"/>
  <c r="G5423" i="1"/>
  <c r="P5422" i="1"/>
  <c r="Q5422" i="1" s="1"/>
  <c r="L5422" i="1"/>
  <c r="M5422" i="1" s="1"/>
  <c r="H5422" i="1"/>
  <c r="I5422" i="1" s="1"/>
  <c r="G5422" i="1"/>
  <c r="P5421" i="1"/>
  <c r="Q5421" i="1" s="1"/>
  <c r="L5421" i="1"/>
  <c r="M5421" i="1" s="1"/>
  <c r="H5421" i="1"/>
  <c r="I5421" i="1" s="1"/>
  <c r="G5421" i="1"/>
  <c r="P5420" i="1"/>
  <c r="Q5420" i="1" s="1"/>
  <c r="L5420" i="1"/>
  <c r="M5420" i="1" s="1"/>
  <c r="H5420" i="1"/>
  <c r="I5420" i="1" s="1"/>
  <c r="G5420" i="1"/>
  <c r="P5419" i="1"/>
  <c r="Q5419" i="1" s="1"/>
  <c r="L5419" i="1"/>
  <c r="M5419" i="1" s="1"/>
  <c r="H5419" i="1"/>
  <c r="I5419" i="1" s="1"/>
  <c r="G5419" i="1"/>
  <c r="P5418" i="1"/>
  <c r="Q5418" i="1" s="1"/>
  <c r="L5418" i="1"/>
  <c r="M5418" i="1" s="1"/>
  <c r="H5418" i="1"/>
  <c r="I5418" i="1" s="1"/>
  <c r="G5418" i="1"/>
  <c r="P5417" i="1"/>
  <c r="Q5417" i="1" s="1"/>
  <c r="L5417" i="1"/>
  <c r="M5417" i="1" s="1"/>
  <c r="H5417" i="1"/>
  <c r="I5417" i="1" s="1"/>
  <c r="G5417" i="1"/>
  <c r="P5416" i="1"/>
  <c r="Q5416" i="1" s="1"/>
  <c r="L5416" i="1"/>
  <c r="M5416" i="1" s="1"/>
  <c r="H5416" i="1"/>
  <c r="I5416" i="1" s="1"/>
  <c r="G5416" i="1"/>
  <c r="P5415" i="1"/>
  <c r="Q5415" i="1" s="1"/>
  <c r="L5415" i="1"/>
  <c r="M5415" i="1" s="1"/>
  <c r="H5415" i="1"/>
  <c r="I5415" i="1" s="1"/>
  <c r="G5415" i="1"/>
  <c r="P5414" i="1"/>
  <c r="Q5414" i="1" s="1"/>
  <c r="L5414" i="1"/>
  <c r="M5414" i="1" s="1"/>
  <c r="H5414" i="1"/>
  <c r="I5414" i="1" s="1"/>
  <c r="G5414" i="1"/>
  <c r="P5413" i="1"/>
  <c r="Q5413" i="1" s="1"/>
  <c r="L5413" i="1"/>
  <c r="M5413" i="1" s="1"/>
  <c r="H5413" i="1"/>
  <c r="I5413" i="1" s="1"/>
  <c r="G5413" i="1"/>
  <c r="P5412" i="1"/>
  <c r="Q5412" i="1" s="1"/>
  <c r="L5412" i="1"/>
  <c r="M5412" i="1" s="1"/>
  <c r="H5412" i="1"/>
  <c r="I5412" i="1" s="1"/>
  <c r="G5412" i="1"/>
  <c r="P5411" i="1"/>
  <c r="Q5411" i="1" s="1"/>
  <c r="L5411" i="1"/>
  <c r="M5411" i="1" s="1"/>
  <c r="H5411" i="1"/>
  <c r="I5411" i="1" s="1"/>
  <c r="G5411" i="1"/>
  <c r="P5410" i="1"/>
  <c r="Q5410" i="1" s="1"/>
  <c r="L5410" i="1"/>
  <c r="M5410" i="1" s="1"/>
  <c r="H5410" i="1"/>
  <c r="I5410" i="1" s="1"/>
  <c r="G5410" i="1"/>
  <c r="P5409" i="1"/>
  <c r="Q5409" i="1" s="1"/>
  <c r="L5409" i="1"/>
  <c r="M5409" i="1" s="1"/>
  <c r="H5409" i="1"/>
  <c r="I5409" i="1" s="1"/>
  <c r="G5409" i="1"/>
  <c r="P5408" i="1"/>
  <c r="Q5408" i="1" s="1"/>
  <c r="L5408" i="1"/>
  <c r="M5408" i="1" s="1"/>
  <c r="H5408" i="1"/>
  <c r="I5408" i="1" s="1"/>
  <c r="G5408" i="1"/>
  <c r="P5407" i="1"/>
  <c r="Q5407" i="1" s="1"/>
  <c r="L5407" i="1"/>
  <c r="M5407" i="1" s="1"/>
  <c r="H5407" i="1"/>
  <c r="I5407" i="1" s="1"/>
  <c r="G5407" i="1"/>
  <c r="P5406" i="1"/>
  <c r="Q5406" i="1" s="1"/>
  <c r="L5406" i="1"/>
  <c r="M5406" i="1" s="1"/>
  <c r="H5406" i="1"/>
  <c r="I5406" i="1" s="1"/>
  <c r="G5406" i="1"/>
  <c r="P5405" i="1"/>
  <c r="Q5405" i="1" s="1"/>
  <c r="L5405" i="1"/>
  <c r="M5405" i="1" s="1"/>
  <c r="H5405" i="1"/>
  <c r="I5405" i="1" s="1"/>
  <c r="G5405" i="1"/>
  <c r="P5404" i="1"/>
  <c r="Q5404" i="1" s="1"/>
  <c r="L5404" i="1"/>
  <c r="M5404" i="1" s="1"/>
  <c r="H5404" i="1"/>
  <c r="I5404" i="1" s="1"/>
  <c r="G5404" i="1"/>
  <c r="P5403" i="1"/>
  <c r="Q5403" i="1" s="1"/>
  <c r="L5403" i="1"/>
  <c r="M5403" i="1" s="1"/>
  <c r="H5403" i="1"/>
  <c r="I5403" i="1" s="1"/>
  <c r="G5403" i="1"/>
  <c r="P5402" i="1"/>
  <c r="Q5402" i="1" s="1"/>
  <c r="L5402" i="1"/>
  <c r="M5402" i="1" s="1"/>
  <c r="H5402" i="1"/>
  <c r="I5402" i="1" s="1"/>
  <c r="G5402" i="1"/>
  <c r="P5401" i="1"/>
  <c r="Q5401" i="1" s="1"/>
  <c r="L5401" i="1"/>
  <c r="M5401" i="1" s="1"/>
  <c r="H5401" i="1"/>
  <c r="I5401" i="1" s="1"/>
  <c r="G5401" i="1"/>
  <c r="P5400" i="1"/>
  <c r="Q5400" i="1" s="1"/>
  <c r="L5400" i="1"/>
  <c r="M5400" i="1" s="1"/>
  <c r="H5400" i="1"/>
  <c r="I5400" i="1" s="1"/>
  <c r="G5400" i="1"/>
  <c r="P5399" i="1"/>
  <c r="Q5399" i="1" s="1"/>
  <c r="L5399" i="1"/>
  <c r="M5399" i="1" s="1"/>
  <c r="H5399" i="1"/>
  <c r="I5399" i="1" s="1"/>
  <c r="G5399" i="1"/>
  <c r="P5398" i="1"/>
  <c r="Q5398" i="1" s="1"/>
  <c r="L5398" i="1"/>
  <c r="M5398" i="1" s="1"/>
  <c r="H5398" i="1"/>
  <c r="I5398" i="1" s="1"/>
  <c r="G5398" i="1"/>
  <c r="P5397" i="1"/>
  <c r="Q5397" i="1" s="1"/>
  <c r="L5397" i="1"/>
  <c r="M5397" i="1" s="1"/>
  <c r="H5397" i="1"/>
  <c r="I5397" i="1" s="1"/>
  <c r="G5397" i="1"/>
  <c r="P5396" i="1"/>
  <c r="Q5396" i="1" s="1"/>
  <c r="L5396" i="1"/>
  <c r="M5396" i="1" s="1"/>
  <c r="H5396" i="1"/>
  <c r="I5396" i="1" s="1"/>
  <c r="G5396" i="1"/>
  <c r="P5395" i="1"/>
  <c r="Q5395" i="1" s="1"/>
  <c r="L5395" i="1"/>
  <c r="M5395" i="1" s="1"/>
  <c r="H5395" i="1"/>
  <c r="I5395" i="1" s="1"/>
  <c r="G5395" i="1"/>
  <c r="P5394" i="1"/>
  <c r="Q5394" i="1" s="1"/>
  <c r="L5394" i="1"/>
  <c r="M5394" i="1" s="1"/>
  <c r="H5394" i="1"/>
  <c r="I5394" i="1" s="1"/>
  <c r="G5394" i="1"/>
  <c r="P5393" i="1"/>
  <c r="Q5393" i="1" s="1"/>
  <c r="L5393" i="1"/>
  <c r="M5393" i="1" s="1"/>
  <c r="H5393" i="1"/>
  <c r="I5393" i="1" s="1"/>
  <c r="G5393" i="1"/>
  <c r="P5392" i="1"/>
  <c r="Q5392" i="1" s="1"/>
  <c r="L5392" i="1"/>
  <c r="M5392" i="1" s="1"/>
  <c r="H5392" i="1"/>
  <c r="I5392" i="1" s="1"/>
  <c r="G5392" i="1"/>
  <c r="P5391" i="1"/>
  <c r="Q5391" i="1" s="1"/>
  <c r="L5391" i="1"/>
  <c r="M5391" i="1" s="1"/>
  <c r="H5391" i="1"/>
  <c r="I5391" i="1" s="1"/>
  <c r="G5391" i="1"/>
  <c r="P5390" i="1"/>
  <c r="Q5390" i="1" s="1"/>
  <c r="L5390" i="1"/>
  <c r="M5390" i="1" s="1"/>
  <c r="H5390" i="1"/>
  <c r="I5390" i="1" s="1"/>
  <c r="G5390" i="1"/>
  <c r="P5389" i="1"/>
  <c r="Q5389" i="1" s="1"/>
  <c r="L5389" i="1"/>
  <c r="M5389" i="1" s="1"/>
  <c r="H5389" i="1"/>
  <c r="I5389" i="1" s="1"/>
  <c r="G5389" i="1"/>
  <c r="P5388" i="1"/>
  <c r="Q5388" i="1" s="1"/>
  <c r="L5388" i="1"/>
  <c r="M5388" i="1" s="1"/>
  <c r="H5388" i="1"/>
  <c r="I5388" i="1" s="1"/>
  <c r="G5388" i="1"/>
  <c r="P5387" i="1"/>
  <c r="Q5387" i="1" s="1"/>
  <c r="L5387" i="1"/>
  <c r="M5387" i="1" s="1"/>
  <c r="H5387" i="1"/>
  <c r="I5387" i="1" s="1"/>
  <c r="G5387" i="1"/>
  <c r="P5386" i="1"/>
  <c r="Q5386" i="1" s="1"/>
  <c r="L5386" i="1"/>
  <c r="M5386" i="1" s="1"/>
  <c r="H5386" i="1"/>
  <c r="I5386" i="1" s="1"/>
  <c r="G5386" i="1"/>
  <c r="P5385" i="1"/>
  <c r="Q5385" i="1" s="1"/>
  <c r="L5385" i="1"/>
  <c r="M5385" i="1" s="1"/>
  <c r="H5385" i="1"/>
  <c r="I5385" i="1" s="1"/>
  <c r="G5385" i="1"/>
  <c r="P5384" i="1"/>
  <c r="Q5384" i="1" s="1"/>
  <c r="L5384" i="1"/>
  <c r="M5384" i="1" s="1"/>
  <c r="H5384" i="1"/>
  <c r="I5384" i="1" s="1"/>
  <c r="G5384" i="1"/>
  <c r="P5383" i="1"/>
  <c r="Q5383" i="1" s="1"/>
  <c r="L5383" i="1"/>
  <c r="M5383" i="1" s="1"/>
  <c r="H5383" i="1"/>
  <c r="I5383" i="1" s="1"/>
  <c r="G5383" i="1"/>
  <c r="P5382" i="1"/>
  <c r="Q5382" i="1" s="1"/>
  <c r="L5382" i="1"/>
  <c r="M5382" i="1" s="1"/>
  <c r="H5382" i="1"/>
  <c r="I5382" i="1" s="1"/>
  <c r="G5382" i="1"/>
  <c r="P5381" i="1"/>
  <c r="Q5381" i="1" s="1"/>
  <c r="L5381" i="1"/>
  <c r="M5381" i="1" s="1"/>
  <c r="H5381" i="1"/>
  <c r="I5381" i="1" s="1"/>
  <c r="G5381" i="1"/>
  <c r="P5380" i="1"/>
  <c r="Q5380" i="1" s="1"/>
  <c r="L5380" i="1"/>
  <c r="M5380" i="1" s="1"/>
  <c r="H5380" i="1"/>
  <c r="I5380" i="1" s="1"/>
  <c r="G5380" i="1"/>
  <c r="P5379" i="1"/>
  <c r="Q5379" i="1" s="1"/>
  <c r="L5379" i="1"/>
  <c r="M5379" i="1" s="1"/>
  <c r="H5379" i="1"/>
  <c r="I5379" i="1" s="1"/>
  <c r="G5379" i="1"/>
  <c r="P5378" i="1"/>
  <c r="Q5378" i="1" s="1"/>
  <c r="L5378" i="1"/>
  <c r="M5378" i="1" s="1"/>
  <c r="H5378" i="1"/>
  <c r="I5378" i="1" s="1"/>
  <c r="G5378" i="1"/>
  <c r="P5377" i="1"/>
  <c r="Q5377" i="1" s="1"/>
  <c r="L5377" i="1"/>
  <c r="M5377" i="1" s="1"/>
  <c r="H5377" i="1"/>
  <c r="I5377" i="1" s="1"/>
  <c r="G5377" i="1"/>
  <c r="P5376" i="1"/>
  <c r="Q5376" i="1" s="1"/>
  <c r="L5376" i="1"/>
  <c r="M5376" i="1" s="1"/>
  <c r="H5376" i="1"/>
  <c r="I5376" i="1" s="1"/>
  <c r="G5376" i="1"/>
  <c r="P5375" i="1"/>
  <c r="Q5375" i="1" s="1"/>
  <c r="L5375" i="1"/>
  <c r="M5375" i="1" s="1"/>
  <c r="H5375" i="1"/>
  <c r="I5375" i="1" s="1"/>
  <c r="G5375" i="1"/>
  <c r="P5374" i="1"/>
  <c r="Q5374" i="1" s="1"/>
  <c r="L5374" i="1"/>
  <c r="M5374" i="1" s="1"/>
  <c r="H5374" i="1"/>
  <c r="I5374" i="1" s="1"/>
  <c r="G5374" i="1"/>
  <c r="P5373" i="1"/>
  <c r="Q5373" i="1" s="1"/>
  <c r="L5373" i="1"/>
  <c r="M5373" i="1" s="1"/>
  <c r="H5373" i="1"/>
  <c r="I5373" i="1" s="1"/>
  <c r="G5373" i="1"/>
  <c r="P5372" i="1"/>
  <c r="Q5372" i="1" s="1"/>
  <c r="L5372" i="1"/>
  <c r="M5372" i="1" s="1"/>
  <c r="H5372" i="1"/>
  <c r="I5372" i="1" s="1"/>
  <c r="G5372" i="1"/>
  <c r="P5371" i="1"/>
  <c r="Q5371" i="1" s="1"/>
  <c r="L5371" i="1"/>
  <c r="M5371" i="1" s="1"/>
  <c r="H5371" i="1"/>
  <c r="I5371" i="1" s="1"/>
  <c r="G5371" i="1"/>
  <c r="P5370" i="1"/>
  <c r="Q5370" i="1" s="1"/>
  <c r="L5370" i="1"/>
  <c r="M5370" i="1" s="1"/>
  <c r="H5370" i="1"/>
  <c r="I5370" i="1" s="1"/>
  <c r="G5370" i="1"/>
  <c r="P5369" i="1"/>
  <c r="Q5369" i="1" s="1"/>
  <c r="L5369" i="1"/>
  <c r="M5369" i="1" s="1"/>
  <c r="H5369" i="1"/>
  <c r="I5369" i="1" s="1"/>
  <c r="G5369" i="1"/>
  <c r="P5368" i="1"/>
  <c r="Q5368" i="1" s="1"/>
  <c r="L5368" i="1"/>
  <c r="M5368" i="1" s="1"/>
  <c r="H5368" i="1"/>
  <c r="I5368" i="1" s="1"/>
  <c r="G5368" i="1"/>
  <c r="P5367" i="1"/>
  <c r="Q5367" i="1" s="1"/>
  <c r="L5367" i="1"/>
  <c r="M5367" i="1" s="1"/>
  <c r="H5367" i="1"/>
  <c r="I5367" i="1" s="1"/>
  <c r="G5367" i="1"/>
  <c r="P5366" i="1"/>
  <c r="Q5366" i="1" s="1"/>
  <c r="L5366" i="1"/>
  <c r="M5366" i="1" s="1"/>
  <c r="H5366" i="1"/>
  <c r="I5366" i="1" s="1"/>
  <c r="G5366" i="1"/>
  <c r="P5365" i="1"/>
  <c r="Q5365" i="1" s="1"/>
  <c r="L5365" i="1"/>
  <c r="M5365" i="1" s="1"/>
  <c r="H5365" i="1"/>
  <c r="I5365" i="1" s="1"/>
  <c r="G5365" i="1"/>
  <c r="P5364" i="1"/>
  <c r="Q5364" i="1" s="1"/>
  <c r="L5364" i="1"/>
  <c r="M5364" i="1" s="1"/>
  <c r="H5364" i="1"/>
  <c r="I5364" i="1" s="1"/>
  <c r="G5364" i="1"/>
  <c r="P5363" i="1"/>
  <c r="Q5363" i="1" s="1"/>
  <c r="L5363" i="1"/>
  <c r="M5363" i="1" s="1"/>
  <c r="H5363" i="1"/>
  <c r="I5363" i="1" s="1"/>
  <c r="G5363" i="1"/>
  <c r="P5362" i="1"/>
  <c r="Q5362" i="1" s="1"/>
  <c r="L5362" i="1"/>
  <c r="M5362" i="1" s="1"/>
  <c r="H5362" i="1"/>
  <c r="I5362" i="1" s="1"/>
  <c r="G5362" i="1"/>
  <c r="P5361" i="1"/>
  <c r="Q5361" i="1" s="1"/>
  <c r="L5361" i="1"/>
  <c r="M5361" i="1" s="1"/>
  <c r="H5361" i="1"/>
  <c r="I5361" i="1" s="1"/>
  <c r="G5361" i="1"/>
  <c r="P5360" i="1"/>
  <c r="Q5360" i="1" s="1"/>
  <c r="L5360" i="1"/>
  <c r="M5360" i="1" s="1"/>
  <c r="H5360" i="1"/>
  <c r="I5360" i="1" s="1"/>
  <c r="G5360" i="1"/>
  <c r="P5359" i="1"/>
  <c r="Q5359" i="1" s="1"/>
  <c r="L5359" i="1"/>
  <c r="M5359" i="1" s="1"/>
  <c r="H5359" i="1"/>
  <c r="I5359" i="1" s="1"/>
  <c r="G5359" i="1"/>
  <c r="P5358" i="1"/>
  <c r="Q5358" i="1" s="1"/>
  <c r="L5358" i="1"/>
  <c r="M5358" i="1" s="1"/>
  <c r="H5358" i="1"/>
  <c r="I5358" i="1" s="1"/>
  <c r="G5358" i="1"/>
  <c r="P5357" i="1"/>
  <c r="Q5357" i="1" s="1"/>
  <c r="L5357" i="1"/>
  <c r="M5357" i="1" s="1"/>
  <c r="H5357" i="1"/>
  <c r="I5357" i="1" s="1"/>
  <c r="G5357" i="1"/>
  <c r="P5356" i="1"/>
  <c r="Q5356" i="1" s="1"/>
  <c r="L5356" i="1"/>
  <c r="M5356" i="1" s="1"/>
  <c r="H5356" i="1"/>
  <c r="I5356" i="1" s="1"/>
  <c r="G5356" i="1"/>
  <c r="P5355" i="1"/>
  <c r="Q5355" i="1" s="1"/>
  <c r="L5355" i="1"/>
  <c r="M5355" i="1" s="1"/>
  <c r="H5355" i="1"/>
  <c r="I5355" i="1" s="1"/>
  <c r="G5355" i="1"/>
  <c r="P5354" i="1"/>
  <c r="Q5354" i="1" s="1"/>
  <c r="L5354" i="1"/>
  <c r="M5354" i="1" s="1"/>
  <c r="H5354" i="1"/>
  <c r="I5354" i="1" s="1"/>
  <c r="G5354" i="1"/>
  <c r="P5353" i="1"/>
  <c r="Q5353" i="1" s="1"/>
  <c r="L5353" i="1"/>
  <c r="M5353" i="1" s="1"/>
  <c r="H5353" i="1"/>
  <c r="I5353" i="1" s="1"/>
  <c r="G5353" i="1"/>
  <c r="P5352" i="1"/>
  <c r="Q5352" i="1" s="1"/>
  <c r="L5352" i="1"/>
  <c r="M5352" i="1" s="1"/>
  <c r="H5352" i="1"/>
  <c r="I5352" i="1" s="1"/>
  <c r="G5352" i="1"/>
  <c r="P5351" i="1"/>
  <c r="Q5351" i="1" s="1"/>
  <c r="L5351" i="1"/>
  <c r="M5351" i="1" s="1"/>
  <c r="H5351" i="1"/>
  <c r="I5351" i="1" s="1"/>
  <c r="G5351" i="1"/>
  <c r="P5350" i="1"/>
  <c r="Q5350" i="1" s="1"/>
  <c r="L5350" i="1"/>
  <c r="M5350" i="1" s="1"/>
  <c r="H5350" i="1"/>
  <c r="I5350" i="1" s="1"/>
  <c r="G5350" i="1"/>
  <c r="P5349" i="1"/>
  <c r="Q5349" i="1" s="1"/>
  <c r="L5349" i="1"/>
  <c r="M5349" i="1" s="1"/>
  <c r="H5349" i="1"/>
  <c r="I5349" i="1" s="1"/>
  <c r="G5349" i="1"/>
  <c r="P5348" i="1"/>
  <c r="Q5348" i="1" s="1"/>
  <c r="L5348" i="1"/>
  <c r="M5348" i="1" s="1"/>
  <c r="H5348" i="1"/>
  <c r="I5348" i="1" s="1"/>
  <c r="G5348" i="1"/>
  <c r="P5347" i="1"/>
  <c r="Q5347" i="1" s="1"/>
  <c r="L5347" i="1"/>
  <c r="M5347" i="1" s="1"/>
  <c r="H5347" i="1"/>
  <c r="I5347" i="1" s="1"/>
  <c r="G5347" i="1"/>
  <c r="P5346" i="1"/>
  <c r="Q5346" i="1" s="1"/>
  <c r="L5346" i="1"/>
  <c r="M5346" i="1" s="1"/>
  <c r="H5346" i="1"/>
  <c r="I5346" i="1" s="1"/>
  <c r="G5346" i="1"/>
  <c r="P5345" i="1"/>
  <c r="Q5345" i="1" s="1"/>
  <c r="L5345" i="1"/>
  <c r="M5345" i="1" s="1"/>
  <c r="H5345" i="1"/>
  <c r="I5345" i="1" s="1"/>
  <c r="G5345" i="1"/>
  <c r="P5344" i="1"/>
  <c r="Q5344" i="1" s="1"/>
  <c r="L5344" i="1"/>
  <c r="M5344" i="1" s="1"/>
  <c r="H5344" i="1"/>
  <c r="I5344" i="1" s="1"/>
  <c r="G5344" i="1"/>
  <c r="P5343" i="1"/>
  <c r="Q5343" i="1" s="1"/>
  <c r="L5343" i="1"/>
  <c r="M5343" i="1" s="1"/>
  <c r="H5343" i="1"/>
  <c r="I5343" i="1" s="1"/>
  <c r="G5343" i="1"/>
  <c r="P5342" i="1"/>
  <c r="Q5342" i="1" s="1"/>
  <c r="L5342" i="1"/>
  <c r="M5342" i="1" s="1"/>
  <c r="H5342" i="1"/>
  <c r="I5342" i="1" s="1"/>
  <c r="G5342" i="1"/>
  <c r="P5341" i="1"/>
  <c r="Q5341" i="1" s="1"/>
  <c r="L5341" i="1"/>
  <c r="M5341" i="1" s="1"/>
  <c r="H5341" i="1"/>
  <c r="I5341" i="1" s="1"/>
  <c r="G5341" i="1"/>
  <c r="P5340" i="1"/>
  <c r="Q5340" i="1" s="1"/>
  <c r="L5340" i="1"/>
  <c r="M5340" i="1" s="1"/>
  <c r="H5340" i="1"/>
  <c r="I5340" i="1" s="1"/>
  <c r="G5340" i="1"/>
  <c r="P5339" i="1"/>
  <c r="Q5339" i="1" s="1"/>
  <c r="L5339" i="1"/>
  <c r="M5339" i="1" s="1"/>
  <c r="H5339" i="1"/>
  <c r="I5339" i="1" s="1"/>
  <c r="G5339" i="1"/>
  <c r="P5338" i="1"/>
  <c r="Q5338" i="1" s="1"/>
  <c r="L5338" i="1"/>
  <c r="M5338" i="1" s="1"/>
  <c r="H5338" i="1"/>
  <c r="I5338" i="1" s="1"/>
  <c r="G5338" i="1"/>
  <c r="P5337" i="1"/>
  <c r="Q5337" i="1" s="1"/>
  <c r="L5337" i="1"/>
  <c r="M5337" i="1" s="1"/>
  <c r="H5337" i="1"/>
  <c r="I5337" i="1" s="1"/>
  <c r="G5337" i="1"/>
  <c r="P5336" i="1"/>
  <c r="Q5336" i="1" s="1"/>
  <c r="L5336" i="1"/>
  <c r="M5336" i="1" s="1"/>
  <c r="H5336" i="1"/>
  <c r="I5336" i="1" s="1"/>
  <c r="G5336" i="1"/>
  <c r="P5335" i="1"/>
  <c r="Q5335" i="1" s="1"/>
  <c r="L5335" i="1"/>
  <c r="M5335" i="1" s="1"/>
  <c r="H5335" i="1"/>
  <c r="I5335" i="1" s="1"/>
  <c r="G5335" i="1"/>
  <c r="P5334" i="1"/>
  <c r="Q5334" i="1" s="1"/>
  <c r="L5334" i="1"/>
  <c r="M5334" i="1" s="1"/>
  <c r="H5334" i="1"/>
  <c r="I5334" i="1" s="1"/>
  <c r="G5334" i="1"/>
  <c r="P5333" i="1"/>
  <c r="Q5333" i="1" s="1"/>
  <c r="L5333" i="1"/>
  <c r="M5333" i="1" s="1"/>
  <c r="H5333" i="1"/>
  <c r="I5333" i="1" s="1"/>
  <c r="G5333" i="1"/>
  <c r="P5332" i="1"/>
  <c r="Q5332" i="1" s="1"/>
  <c r="L5332" i="1"/>
  <c r="M5332" i="1" s="1"/>
  <c r="H5332" i="1"/>
  <c r="I5332" i="1" s="1"/>
  <c r="G5332" i="1"/>
  <c r="P5331" i="1"/>
  <c r="Q5331" i="1" s="1"/>
  <c r="L5331" i="1"/>
  <c r="M5331" i="1" s="1"/>
  <c r="H5331" i="1"/>
  <c r="I5331" i="1" s="1"/>
  <c r="G5331" i="1"/>
  <c r="P5330" i="1"/>
  <c r="Q5330" i="1" s="1"/>
  <c r="L5330" i="1"/>
  <c r="M5330" i="1" s="1"/>
  <c r="H5330" i="1"/>
  <c r="I5330" i="1" s="1"/>
  <c r="G5330" i="1"/>
  <c r="P5329" i="1"/>
  <c r="Q5329" i="1" s="1"/>
  <c r="L5329" i="1"/>
  <c r="M5329" i="1" s="1"/>
  <c r="H5329" i="1"/>
  <c r="I5329" i="1" s="1"/>
  <c r="G5329" i="1"/>
  <c r="P5328" i="1"/>
  <c r="Q5328" i="1" s="1"/>
  <c r="L5328" i="1"/>
  <c r="M5328" i="1" s="1"/>
  <c r="H5328" i="1"/>
  <c r="I5328" i="1" s="1"/>
  <c r="G5328" i="1"/>
  <c r="P5327" i="1"/>
  <c r="Q5327" i="1" s="1"/>
  <c r="L5327" i="1"/>
  <c r="M5327" i="1" s="1"/>
  <c r="H5327" i="1"/>
  <c r="I5327" i="1" s="1"/>
  <c r="G5327" i="1"/>
  <c r="P5326" i="1"/>
  <c r="Q5326" i="1" s="1"/>
  <c r="L5326" i="1"/>
  <c r="M5326" i="1" s="1"/>
  <c r="H5326" i="1"/>
  <c r="I5326" i="1" s="1"/>
  <c r="G5326" i="1"/>
  <c r="P5325" i="1"/>
  <c r="Q5325" i="1" s="1"/>
  <c r="L5325" i="1"/>
  <c r="M5325" i="1" s="1"/>
  <c r="H5325" i="1"/>
  <c r="I5325" i="1" s="1"/>
  <c r="G5325" i="1"/>
  <c r="P5324" i="1"/>
  <c r="Q5324" i="1" s="1"/>
  <c r="L5324" i="1"/>
  <c r="M5324" i="1" s="1"/>
  <c r="H5324" i="1"/>
  <c r="I5324" i="1" s="1"/>
  <c r="G5324" i="1"/>
  <c r="P5323" i="1"/>
  <c r="Q5323" i="1" s="1"/>
  <c r="L5323" i="1"/>
  <c r="M5323" i="1" s="1"/>
  <c r="H5323" i="1"/>
  <c r="I5323" i="1" s="1"/>
  <c r="G5323" i="1"/>
  <c r="P5322" i="1"/>
  <c r="Q5322" i="1" s="1"/>
  <c r="L5322" i="1"/>
  <c r="M5322" i="1" s="1"/>
  <c r="H5322" i="1"/>
  <c r="I5322" i="1" s="1"/>
  <c r="G5322" i="1"/>
  <c r="P5321" i="1"/>
  <c r="Q5321" i="1" s="1"/>
  <c r="L5321" i="1"/>
  <c r="M5321" i="1" s="1"/>
  <c r="H5321" i="1"/>
  <c r="I5321" i="1" s="1"/>
  <c r="G5321" i="1"/>
  <c r="P5320" i="1"/>
  <c r="Q5320" i="1" s="1"/>
  <c r="L5320" i="1"/>
  <c r="M5320" i="1" s="1"/>
  <c r="H5320" i="1"/>
  <c r="I5320" i="1" s="1"/>
  <c r="G5320" i="1"/>
  <c r="P5319" i="1"/>
  <c r="Q5319" i="1" s="1"/>
  <c r="L5319" i="1"/>
  <c r="M5319" i="1" s="1"/>
  <c r="H5319" i="1"/>
  <c r="I5319" i="1" s="1"/>
  <c r="G5319" i="1"/>
  <c r="P5318" i="1"/>
  <c r="Q5318" i="1" s="1"/>
  <c r="L5318" i="1"/>
  <c r="M5318" i="1" s="1"/>
  <c r="H5318" i="1"/>
  <c r="I5318" i="1" s="1"/>
  <c r="G5318" i="1"/>
  <c r="P5317" i="1"/>
  <c r="Q5317" i="1" s="1"/>
  <c r="L5317" i="1"/>
  <c r="M5317" i="1" s="1"/>
  <c r="H5317" i="1"/>
  <c r="I5317" i="1" s="1"/>
  <c r="G5317" i="1"/>
  <c r="P5316" i="1"/>
  <c r="Q5316" i="1" s="1"/>
  <c r="L5316" i="1"/>
  <c r="M5316" i="1" s="1"/>
  <c r="H5316" i="1"/>
  <c r="I5316" i="1" s="1"/>
  <c r="G5316" i="1"/>
  <c r="P5315" i="1"/>
  <c r="Q5315" i="1" s="1"/>
  <c r="L5315" i="1"/>
  <c r="M5315" i="1" s="1"/>
  <c r="H5315" i="1"/>
  <c r="I5315" i="1" s="1"/>
  <c r="G5315" i="1"/>
  <c r="P5314" i="1"/>
  <c r="Q5314" i="1" s="1"/>
  <c r="L5314" i="1"/>
  <c r="M5314" i="1" s="1"/>
  <c r="H5314" i="1"/>
  <c r="I5314" i="1" s="1"/>
  <c r="G5314" i="1"/>
  <c r="P5313" i="1"/>
  <c r="Q5313" i="1" s="1"/>
  <c r="L5313" i="1"/>
  <c r="M5313" i="1" s="1"/>
  <c r="H5313" i="1"/>
  <c r="I5313" i="1" s="1"/>
  <c r="G5313" i="1"/>
  <c r="P5312" i="1"/>
  <c r="Q5312" i="1" s="1"/>
  <c r="L5312" i="1"/>
  <c r="M5312" i="1" s="1"/>
  <c r="H5312" i="1"/>
  <c r="I5312" i="1" s="1"/>
  <c r="G5312" i="1"/>
  <c r="P5311" i="1"/>
  <c r="Q5311" i="1" s="1"/>
  <c r="L5311" i="1"/>
  <c r="M5311" i="1" s="1"/>
  <c r="H5311" i="1"/>
  <c r="I5311" i="1" s="1"/>
  <c r="G5311" i="1"/>
  <c r="P5310" i="1"/>
  <c r="Q5310" i="1" s="1"/>
  <c r="L5310" i="1"/>
  <c r="M5310" i="1" s="1"/>
  <c r="H5310" i="1"/>
  <c r="I5310" i="1" s="1"/>
  <c r="G5310" i="1"/>
  <c r="P5309" i="1"/>
  <c r="Q5309" i="1" s="1"/>
  <c r="L5309" i="1"/>
  <c r="M5309" i="1" s="1"/>
  <c r="H5309" i="1"/>
  <c r="I5309" i="1" s="1"/>
  <c r="G5309" i="1"/>
  <c r="P5308" i="1"/>
  <c r="Q5308" i="1" s="1"/>
  <c r="L5308" i="1"/>
  <c r="M5308" i="1" s="1"/>
  <c r="H5308" i="1"/>
  <c r="I5308" i="1" s="1"/>
  <c r="G5308" i="1"/>
  <c r="P5307" i="1"/>
  <c r="Q5307" i="1" s="1"/>
  <c r="L5307" i="1"/>
  <c r="M5307" i="1" s="1"/>
  <c r="H5307" i="1"/>
  <c r="I5307" i="1" s="1"/>
  <c r="G5307" i="1"/>
  <c r="P5306" i="1"/>
  <c r="Q5306" i="1" s="1"/>
  <c r="L5306" i="1"/>
  <c r="M5306" i="1" s="1"/>
  <c r="H5306" i="1"/>
  <c r="I5306" i="1" s="1"/>
  <c r="G5306" i="1"/>
  <c r="P5305" i="1"/>
  <c r="Q5305" i="1" s="1"/>
  <c r="L5305" i="1"/>
  <c r="M5305" i="1" s="1"/>
  <c r="H5305" i="1"/>
  <c r="I5305" i="1" s="1"/>
  <c r="G5305" i="1"/>
  <c r="P5304" i="1"/>
  <c r="Q5304" i="1" s="1"/>
  <c r="L5304" i="1"/>
  <c r="M5304" i="1" s="1"/>
  <c r="H5304" i="1"/>
  <c r="I5304" i="1" s="1"/>
  <c r="G5304" i="1"/>
  <c r="P5303" i="1"/>
  <c r="Q5303" i="1" s="1"/>
  <c r="L5303" i="1"/>
  <c r="M5303" i="1" s="1"/>
  <c r="H5303" i="1"/>
  <c r="I5303" i="1" s="1"/>
  <c r="G5303" i="1"/>
  <c r="P5302" i="1"/>
  <c r="Q5302" i="1" s="1"/>
  <c r="L5302" i="1"/>
  <c r="M5302" i="1" s="1"/>
  <c r="H5302" i="1"/>
  <c r="I5302" i="1" s="1"/>
  <c r="G5302" i="1"/>
  <c r="P5301" i="1"/>
  <c r="Q5301" i="1" s="1"/>
  <c r="L5301" i="1"/>
  <c r="M5301" i="1" s="1"/>
  <c r="H5301" i="1"/>
  <c r="I5301" i="1" s="1"/>
  <c r="G5301" i="1"/>
  <c r="P5300" i="1"/>
  <c r="Q5300" i="1" s="1"/>
  <c r="L5300" i="1"/>
  <c r="M5300" i="1" s="1"/>
  <c r="H5300" i="1"/>
  <c r="I5300" i="1" s="1"/>
  <c r="G5300" i="1"/>
  <c r="P5299" i="1"/>
  <c r="Q5299" i="1" s="1"/>
  <c r="L5299" i="1"/>
  <c r="M5299" i="1" s="1"/>
  <c r="H5299" i="1"/>
  <c r="I5299" i="1" s="1"/>
  <c r="G5299" i="1"/>
  <c r="P5298" i="1"/>
  <c r="Q5298" i="1" s="1"/>
  <c r="L5298" i="1"/>
  <c r="M5298" i="1" s="1"/>
  <c r="H5298" i="1"/>
  <c r="I5298" i="1" s="1"/>
  <c r="G5298" i="1"/>
  <c r="P5297" i="1"/>
  <c r="Q5297" i="1" s="1"/>
  <c r="L5297" i="1"/>
  <c r="M5297" i="1" s="1"/>
  <c r="H5297" i="1"/>
  <c r="I5297" i="1" s="1"/>
  <c r="G5297" i="1"/>
  <c r="P5296" i="1"/>
  <c r="Q5296" i="1" s="1"/>
  <c r="L5296" i="1"/>
  <c r="M5296" i="1" s="1"/>
  <c r="H5296" i="1"/>
  <c r="I5296" i="1" s="1"/>
  <c r="G5296" i="1"/>
  <c r="P5295" i="1"/>
  <c r="Q5295" i="1" s="1"/>
  <c r="L5295" i="1"/>
  <c r="M5295" i="1" s="1"/>
  <c r="H5295" i="1"/>
  <c r="I5295" i="1" s="1"/>
  <c r="G5295" i="1"/>
  <c r="P5294" i="1"/>
  <c r="Q5294" i="1" s="1"/>
  <c r="L5294" i="1"/>
  <c r="M5294" i="1" s="1"/>
  <c r="H5294" i="1"/>
  <c r="I5294" i="1" s="1"/>
  <c r="G5294" i="1"/>
  <c r="P5293" i="1"/>
  <c r="Q5293" i="1" s="1"/>
  <c r="L5293" i="1"/>
  <c r="M5293" i="1" s="1"/>
  <c r="H5293" i="1"/>
  <c r="I5293" i="1" s="1"/>
  <c r="G5293" i="1"/>
  <c r="P5292" i="1"/>
  <c r="Q5292" i="1" s="1"/>
  <c r="L5292" i="1"/>
  <c r="M5292" i="1" s="1"/>
  <c r="H5292" i="1"/>
  <c r="I5292" i="1" s="1"/>
  <c r="G5292" i="1"/>
  <c r="P5291" i="1"/>
  <c r="Q5291" i="1" s="1"/>
  <c r="L5291" i="1"/>
  <c r="M5291" i="1" s="1"/>
  <c r="H5291" i="1"/>
  <c r="I5291" i="1" s="1"/>
  <c r="G5291" i="1"/>
  <c r="P5290" i="1"/>
  <c r="Q5290" i="1" s="1"/>
  <c r="L5290" i="1"/>
  <c r="M5290" i="1" s="1"/>
  <c r="H5290" i="1"/>
  <c r="I5290" i="1" s="1"/>
  <c r="G5290" i="1"/>
  <c r="P5289" i="1"/>
  <c r="Q5289" i="1" s="1"/>
  <c r="L5289" i="1"/>
  <c r="M5289" i="1" s="1"/>
  <c r="H5289" i="1"/>
  <c r="I5289" i="1" s="1"/>
  <c r="G5289" i="1"/>
  <c r="P5288" i="1"/>
  <c r="Q5288" i="1" s="1"/>
  <c r="L5288" i="1"/>
  <c r="M5288" i="1" s="1"/>
  <c r="H5288" i="1"/>
  <c r="I5288" i="1" s="1"/>
  <c r="G5288" i="1"/>
  <c r="P5287" i="1"/>
  <c r="Q5287" i="1" s="1"/>
  <c r="L5287" i="1"/>
  <c r="M5287" i="1" s="1"/>
  <c r="H5287" i="1"/>
  <c r="I5287" i="1" s="1"/>
  <c r="G5287" i="1"/>
  <c r="P5286" i="1"/>
  <c r="Q5286" i="1" s="1"/>
  <c r="L5286" i="1"/>
  <c r="M5286" i="1" s="1"/>
  <c r="H5286" i="1"/>
  <c r="I5286" i="1" s="1"/>
  <c r="G5286" i="1"/>
  <c r="P5285" i="1"/>
  <c r="Q5285" i="1" s="1"/>
  <c r="L5285" i="1"/>
  <c r="M5285" i="1" s="1"/>
  <c r="H5285" i="1"/>
  <c r="I5285" i="1" s="1"/>
  <c r="G5285" i="1"/>
  <c r="P5284" i="1"/>
  <c r="Q5284" i="1" s="1"/>
  <c r="L5284" i="1"/>
  <c r="M5284" i="1" s="1"/>
  <c r="H5284" i="1"/>
  <c r="I5284" i="1" s="1"/>
  <c r="G5284" i="1"/>
  <c r="P5283" i="1"/>
  <c r="Q5283" i="1" s="1"/>
  <c r="L5283" i="1"/>
  <c r="M5283" i="1" s="1"/>
  <c r="H5283" i="1"/>
  <c r="I5283" i="1" s="1"/>
  <c r="G5283" i="1"/>
  <c r="P5282" i="1"/>
  <c r="Q5282" i="1" s="1"/>
  <c r="L5282" i="1"/>
  <c r="M5282" i="1" s="1"/>
  <c r="H5282" i="1"/>
  <c r="I5282" i="1" s="1"/>
  <c r="G5282" i="1"/>
  <c r="P5281" i="1"/>
  <c r="Q5281" i="1" s="1"/>
  <c r="L5281" i="1"/>
  <c r="M5281" i="1" s="1"/>
  <c r="H5281" i="1"/>
  <c r="I5281" i="1" s="1"/>
  <c r="G5281" i="1"/>
  <c r="P5280" i="1"/>
  <c r="Q5280" i="1" s="1"/>
  <c r="L5280" i="1"/>
  <c r="M5280" i="1" s="1"/>
  <c r="H5280" i="1"/>
  <c r="I5280" i="1" s="1"/>
  <c r="G5280" i="1"/>
  <c r="P5279" i="1"/>
  <c r="Q5279" i="1" s="1"/>
  <c r="L5279" i="1"/>
  <c r="M5279" i="1" s="1"/>
  <c r="H5279" i="1"/>
  <c r="I5279" i="1" s="1"/>
  <c r="G5279" i="1"/>
  <c r="P5278" i="1"/>
  <c r="Q5278" i="1" s="1"/>
  <c r="L5278" i="1"/>
  <c r="M5278" i="1" s="1"/>
  <c r="H5278" i="1"/>
  <c r="I5278" i="1" s="1"/>
  <c r="G5278" i="1"/>
  <c r="P5277" i="1"/>
  <c r="Q5277" i="1" s="1"/>
  <c r="L5277" i="1"/>
  <c r="M5277" i="1" s="1"/>
  <c r="H5277" i="1"/>
  <c r="I5277" i="1" s="1"/>
  <c r="G5277" i="1"/>
  <c r="P5276" i="1"/>
  <c r="Q5276" i="1" s="1"/>
  <c r="L5276" i="1"/>
  <c r="M5276" i="1" s="1"/>
  <c r="H5276" i="1"/>
  <c r="I5276" i="1" s="1"/>
  <c r="G5276" i="1"/>
  <c r="P5275" i="1"/>
  <c r="Q5275" i="1" s="1"/>
  <c r="L5275" i="1"/>
  <c r="M5275" i="1" s="1"/>
  <c r="H5275" i="1"/>
  <c r="I5275" i="1" s="1"/>
  <c r="G5275" i="1"/>
  <c r="P5274" i="1"/>
  <c r="Q5274" i="1" s="1"/>
  <c r="L5274" i="1"/>
  <c r="M5274" i="1" s="1"/>
  <c r="H5274" i="1"/>
  <c r="I5274" i="1" s="1"/>
  <c r="G5274" i="1"/>
  <c r="P5273" i="1"/>
  <c r="Q5273" i="1" s="1"/>
  <c r="L5273" i="1"/>
  <c r="M5273" i="1" s="1"/>
  <c r="H5273" i="1"/>
  <c r="I5273" i="1" s="1"/>
  <c r="G5273" i="1"/>
  <c r="P5272" i="1"/>
  <c r="Q5272" i="1" s="1"/>
  <c r="L5272" i="1"/>
  <c r="M5272" i="1" s="1"/>
  <c r="H5272" i="1"/>
  <c r="I5272" i="1" s="1"/>
  <c r="G5272" i="1"/>
  <c r="P5271" i="1"/>
  <c r="Q5271" i="1" s="1"/>
  <c r="L5271" i="1"/>
  <c r="M5271" i="1" s="1"/>
  <c r="H5271" i="1"/>
  <c r="I5271" i="1" s="1"/>
  <c r="G5271" i="1"/>
  <c r="P5270" i="1"/>
  <c r="Q5270" i="1" s="1"/>
  <c r="L5270" i="1"/>
  <c r="M5270" i="1" s="1"/>
  <c r="H5270" i="1"/>
  <c r="I5270" i="1" s="1"/>
  <c r="G5270" i="1"/>
  <c r="P5269" i="1"/>
  <c r="Q5269" i="1" s="1"/>
  <c r="L5269" i="1"/>
  <c r="M5269" i="1" s="1"/>
  <c r="H5269" i="1"/>
  <c r="I5269" i="1" s="1"/>
  <c r="G5269" i="1"/>
  <c r="P5268" i="1"/>
  <c r="Q5268" i="1" s="1"/>
  <c r="L5268" i="1"/>
  <c r="M5268" i="1" s="1"/>
  <c r="H5268" i="1"/>
  <c r="I5268" i="1" s="1"/>
  <c r="G5268" i="1"/>
  <c r="P5267" i="1"/>
  <c r="Q5267" i="1" s="1"/>
  <c r="L5267" i="1"/>
  <c r="M5267" i="1" s="1"/>
  <c r="H5267" i="1"/>
  <c r="I5267" i="1" s="1"/>
  <c r="G5267" i="1"/>
  <c r="P5266" i="1"/>
  <c r="Q5266" i="1" s="1"/>
  <c r="L5266" i="1"/>
  <c r="M5266" i="1" s="1"/>
  <c r="H5266" i="1"/>
  <c r="I5266" i="1" s="1"/>
  <c r="G5266" i="1"/>
  <c r="P5265" i="1"/>
  <c r="Q5265" i="1" s="1"/>
  <c r="L5265" i="1"/>
  <c r="M5265" i="1" s="1"/>
  <c r="H5265" i="1"/>
  <c r="I5265" i="1" s="1"/>
  <c r="G5265" i="1"/>
  <c r="P5264" i="1"/>
  <c r="Q5264" i="1" s="1"/>
  <c r="L5264" i="1"/>
  <c r="M5264" i="1" s="1"/>
  <c r="H5264" i="1"/>
  <c r="I5264" i="1" s="1"/>
  <c r="G5264" i="1"/>
  <c r="P5263" i="1"/>
  <c r="Q5263" i="1" s="1"/>
  <c r="L5263" i="1"/>
  <c r="M5263" i="1" s="1"/>
  <c r="H5263" i="1"/>
  <c r="I5263" i="1" s="1"/>
  <c r="G5263" i="1"/>
  <c r="P5262" i="1"/>
  <c r="Q5262" i="1" s="1"/>
  <c r="L5262" i="1"/>
  <c r="M5262" i="1" s="1"/>
  <c r="H5262" i="1"/>
  <c r="I5262" i="1" s="1"/>
  <c r="G5262" i="1"/>
  <c r="P5261" i="1"/>
  <c r="Q5261" i="1" s="1"/>
  <c r="L5261" i="1"/>
  <c r="M5261" i="1" s="1"/>
  <c r="H5261" i="1"/>
  <c r="I5261" i="1" s="1"/>
  <c r="G5261" i="1"/>
  <c r="P5260" i="1"/>
  <c r="Q5260" i="1" s="1"/>
  <c r="L5260" i="1"/>
  <c r="M5260" i="1" s="1"/>
  <c r="H5260" i="1"/>
  <c r="I5260" i="1" s="1"/>
  <c r="G5260" i="1"/>
  <c r="P5259" i="1"/>
  <c r="Q5259" i="1" s="1"/>
  <c r="L5259" i="1"/>
  <c r="M5259" i="1" s="1"/>
  <c r="H5259" i="1"/>
  <c r="I5259" i="1" s="1"/>
  <c r="G5259" i="1"/>
  <c r="P5258" i="1"/>
  <c r="Q5258" i="1" s="1"/>
  <c r="L5258" i="1"/>
  <c r="M5258" i="1" s="1"/>
  <c r="H5258" i="1"/>
  <c r="I5258" i="1" s="1"/>
  <c r="G5258" i="1"/>
  <c r="P5257" i="1"/>
  <c r="Q5257" i="1" s="1"/>
  <c r="L5257" i="1"/>
  <c r="M5257" i="1" s="1"/>
  <c r="H5257" i="1"/>
  <c r="I5257" i="1" s="1"/>
  <c r="G5257" i="1"/>
  <c r="P5256" i="1"/>
  <c r="Q5256" i="1" s="1"/>
  <c r="L5256" i="1"/>
  <c r="M5256" i="1" s="1"/>
  <c r="H5256" i="1"/>
  <c r="I5256" i="1" s="1"/>
  <c r="G5256" i="1"/>
  <c r="P5255" i="1"/>
  <c r="Q5255" i="1" s="1"/>
  <c r="L5255" i="1"/>
  <c r="M5255" i="1" s="1"/>
  <c r="H5255" i="1"/>
  <c r="I5255" i="1" s="1"/>
  <c r="G5255" i="1"/>
  <c r="P5254" i="1"/>
  <c r="Q5254" i="1" s="1"/>
  <c r="L5254" i="1"/>
  <c r="M5254" i="1" s="1"/>
  <c r="H5254" i="1"/>
  <c r="I5254" i="1" s="1"/>
  <c r="G5254" i="1"/>
  <c r="P5253" i="1"/>
  <c r="Q5253" i="1" s="1"/>
  <c r="L5253" i="1"/>
  <c r="M5253" i="1" s="1"/>
  <c r="H5253" i="1"/>
  <c r="I5253" i="1" s="1"/>
  <c r="G5253" i="1"/>
  <c r="P5252" i="1"/>
  <c r="Q5252" i="1" s="1"/>
  <c r="L5252" i="1"/>
  <c r="M5252" i="1" s="1"/>
  <c r="H5252" i="1"/>
  <c r="I5252" i="1" s="1"/>
  <c r="G5252" i="1"/>
  <c r="P5251" i="1"/>
  <c r="Q5251" i="1" s="1"/>
  <c r="L5251" i="1"/>
  <c r="M5251" i="1" s="1"/>
  <c r="H5251" i="1"/>
  <c r="I5251" i="1" s="1"/>
  <c r="G5251" i="1"/>
  <c r="P5250" i="1"/>
  <c r="Q5250" i="1" s="1"/>
  <c r="L5250" i="1"/>
  <c r="M5250" i="1" s="1"/>
  <c r="H5250" i="1"/>
  <c r="I5250" i="1" s="1"/>
  <c r="G5250" i="1"/>
  <c r="P5249" i="1"/>
  <c r="Q5249" i="1" s="1"/>
  <c r="L5249" i="1"/>
  <c r="M5249" i="1" s="1"/>
  <c r="H5249" i="1"/>
  <c r="I5249" i="1" s="1"/>
  <c r="G5249" i="1"/>
  <c r="P5248" i="1"/>
  <c r="Q5248" i="1" s="1"/>
  <c r="L5248" i="1"/>
  <c r="M5248" i="1" s="1"/>
  <c r="H5248" i="1"/>
  <c r="I5248" i="1" s="1"/>
  <c r="G5248" i="1"/>
  <c r="P5247" i="1"/>
  <c r="Q5247" i="1" s="1"/>
  <c r="L5247" i="1"/>
  <c r="M5247" i="1" s="1"/>
  <c r="H5247" i="1"/>
  <c r="I5247" i="1" s="1"/>
  <c r="G5247" i="1"/>
  <c r="P5246" i="1"/>
  <c r="Q5246" i="1" s="1"/>
  <c r="L5246" i="1"/>
  <c r="M5246" i="1" s="1"/>
  <c r="H5246" i="1"/>
  <c r="I5246" i="1" s="1"/>
  <c r="G5246" i="1"/>
  <c r="P5245" i="1"/>
  <c r="Q5245" i="1" s="1"/>
  <c r="L5245" i="1"/>
  <c r="M5245" i="1" s="1"/>
  <c r="H5245" i="1"/>
  <c r="I5245" i="1" s="1"/>
  <c r="G5245" i="1"/>
  <c r="P5244" i="1"/>
  <c r="Q5244" i="1" s="1"/>
  <c r="L5244" i="1"/>
  <c r="M5244" i="1" s="1"/>
  <c r="H5244" i="1"/>
  <c r="I5244" i="1" s="1"/>
  <c r="G5244" i="1"/>
  <c r="P5243" i="1"/>
  <c r="Q5243" i="1" s="1"/>
  <c r="L5243" i="1"/>
  <c r="M5243" i="1" s="1"/>
  <c r="H5243" i="1"/>
  <c r="I5243" i="1" s="1"/>
  <c r="G5243" i="1"/>
  <c r="P5242" i="1"/>
  <c r="Q5242" i="1" s="1"/>
  <c r="L5242" i="1"/>
  <c r="M5242" i="1" s="1"/>
  <c r="H5242" i="1"/>
  <c r="I5242" i="1" s="1"/>
  <c r="G5242" i="1"/>
  <c r="P5241" i="1"/>
  <c r="Q5241" i="1" s="1"/>
  <c r="L5241" i="1"/>
  <c r="M5241" i="1" s="1"/>
  <c r="H5241" i="1"/>
  <c r="I5241" i="1" s="1"/>
  <c r="G5241" i="1"/>
  <c r="P5240" i="1"/>
  <c r="Q5240" i="1" s="1"/>
  <c r="L5240" i="1"/>
  <c r="M5240" i="1" s="1"/>
  <c r="H5240" i="1"/>
  <c r="I5240" i="1" s="1"/>
  <c r="G5240" i="1"/>
  <c r="P5239" i="1"/>
  <c r="Q5239" i="1" s="1"/>
  <c r="L5239" i="1"/>
  <c r="M5239" i="1" s="1"/>
  <c r="H5239" i="1"/>
  <c r="I5239" i="1" s="1"/>
  <c r="G5239" i="1"/>
  <c r="P5238" i="1"/>
  <c r="Q5238" i="1" s="1"/>
  <c r="L5238" i="1"/>
  <c r="M5238" i="1" s="1"/>
  <c r="H5238" i="1"/>
  <c r="I5238" i="1" s="1"/>
  <c r="G5238" i="1"/>
  <c r="P5237" i="1"/>
  <c r="Q5237" i="1" s="1"/>
  <c r="L5237" i="1"/>
  <c r="M5237" i="1" s="1"/>
  <c r="H5237" i="1"/>
  <c r="I5237" i="1" s="1"/>
  <c r="G5237" i="1"/>
  <c r="P5236" i="1"/>
  <c r="Q5236" i="1" s="1"/>
  <c r="L5236" i="1"/>
  <c r="M5236" i="1" s="1"/>
  <c r="H5236" i="1"/>
  <c r="I5236" i="1" s="1"/>
  <c r="G5236" i="1"/>
  <c r="P5235" i="1"/>
  <c r="Q5235" i="1" s="1"/>
  <c r="L5235" i="1"/>
  <c r="M5235" i="1" s="1"/>
  <c r="H5235" i="1"/>
  <c r="I5235" i="1" s="1"/>
  <c r="G5235" i="1"/>
  <c r="P5234" i="1"/>
  <c r="Q5234" i="1" s="1"/>
  <c r="L5234" i="1"/>
  <c r="M5234" i="1" s="1"/>
  <c r="H5234" i="1"/>
  <c r="I5234" i="1" s="1"/>
  <c r="G5234" i="1"/>
  <c r="P5233" i="1"/>
  <c r="Q5233" i="1" s="1"/>
  <c r="L5233" i="1"/>
  <c r="M5233" i="1" s="1"/>
  <c r="H5233" i="1"/>
  <c r="I5233" i="1" s="1"/>
  <c r="G5233" i="1"/>
  <c r="P5232" i="1"/>
  <c r="Q5232" i="1" s="1"/>
  <c r="L5232" i="1"/>
  <c r="M5232" i="1" s="1"/>
  <c r="H5232" i="1"/>
  <c r="I5232" i="1" s="1"/>
  <c r="G5232" i="1"/>
  <c r="P5231" i="1"/>
  <c r="Q5231" i="1" s="1"/>
  <c r="L5231" i="1"/>
  <c r="M5231" i="1" s="1"/>
  <c r="H5231" i="1"/>
  <c r="I5231" i="1" s="1"/>
  <c r="G5231" i="1"/>
  <c r="P5230" i="1"/>
  <c r="Q5230" i="1" s="1"/>
  <c r="L5230" i="1"/>
  <c r="M5230" i="1" s="1"/>
  <c r="H5230" i="1"/>
  <c r="I5230" i="1" s="1"/>
  <c r="G5230" i="1"/>
  <c r="P5229" i="1"/>
  <c r="Q5229" i="1" s="1"/>
  <c r="L5229" i="1"/>
  <c r="M5229" i="1" s="1"/>
  <c r="H5229" i="1"/>
  <c r="I5229" i="1" s="1"/>
  <c r="G5229" i="1"/>
  <c r="P5228" i="1"/>
  <c r="Q5228" i="1" s="1"/>
  <c r="L5228" i="1"/>
  <c r="M5228" i="1" s="1"/>
  <c r="H5228" i="1"/>
  <c r="I5228" i="1" s="1"/>
  <c r="G5228" i="1"/>
  <c r="P5227" i="1"/>
  <c r="Q5227" i="1" s="1"/>
  <c r="L5227" i="1"/>
  <c r="M5227" i="1" s="1"/>
  <c r="H5227" i="1"/>
  <c r="I5227" i="1" s="1"/>
  <c r="G5227" i="1"/>
  <c r="P5226" i="1"/>
  <c r="Q5226" i="1" s="1"/>
  <c r="L5226" i="1"/>
  <c r="M5226" i="1" s="1"/>
  <c r="H5226" i="1"/>
  <c r="I5226" i="1" s="1"/>
  <c r="G5226" i="1"/>
  <c r="P5225" i="1"/>
  <c r="Q5225" i="1" s="1"/>
  <c r="L5225" i="1"/>
  <c r="M5225" i="1" s="1"/>
  <c r="H5225" i="1"/>
  <c r="I5225" i="1" s="1"/>
  <c r="G5225" i="1"/>
  <c r="P5224" i="1"/>
  <c r="Q5224" i="1" s="1"/>
  <c r="L5224" i="1"/>
  <c r="M5224" i="1" s="1"/>
  <c r="H5224" i="1"/>
  <c r="I5224" i="1" s="1"/>
  <c r="G5224" i="1"/>
  <c r="P5223" i="1"/>
  <c r="Q5223" i="1" s="1"/>
  <c r="L5223" i="1"/>
  <c r="M5223" i="1" s="1"/>
  <c r="H5223" i="1"/>
  <c r="I5223" i="1" s="1"/>
  <c r="G5223" i="1"/>
  <c r="P5222" i="1"/>
  <c r="Q5222" i="1" s="1"/>
  <c r="L5222" i="1"/>
  <c r="M5222" i="1" s="1"/>
  <c r="H5222" i="1"/>
  <c r="I5222" i="1" s="1"/>
  <c r="G5222" i="1"/>
  <c r="P5221" i="1"/>
  <c r="Q5221" i="1" s="1"/>
  <c r="L5221" i="1"/>
  <c r="M5221" i="1" s="1"/>
  <c r="H5221" i="1"/>
  <c r="I5221" i="1" s="1"/>
  <c r="G5221" i="1"/>
  <c r="P5220" i="1"/>
  <c r="Q5220" i="1" s="1"/>
  <c r="L5220" i="1"/>
  <c r="M5220" i="1" s="1"/>
  <c r="H5220" i="1"/>
  <c r="I5220" i="1" s="1"/>
  <c r="G5220" i="1"/>
  <c r="P5219" i="1"/>
  <c r="Q5219" i="1" s="1"/>
  <c r="L5219" i="1"/>
  <c r="M5219" i="1" s="1"/>
  <c r="H5219" i="1"/>
  <c r="I5219" i="1" s="1"/>
  <c r="G5219" i="1"/>
  <c r="P5218" i="1"/>
  <c r="Q5218" i="1" s="1"/>
  <c r="L5218" i="1"/>
  <c r="M5218" i="1" s="1"/>
  <c r="H5218" i="1"/>
  <c r="I5218" i="1" s="1"/>
  <c r="G5218" i="1"/>
  <c r="P5217" i="1"/>
  <c r="Q5217" i="1" s="1"/>
  <c r="L5217" i="1"/>
  <c r="M5217" i="1" s="1"/>
  <c r="H5217" i="1"/>
  <c r="I5217" i="1" s="1"/>
  <c r="G5217" i="1"/>
  <c r="P5216" i="1"/>
  <c r="Q5216" i="1" s="1"/>
  <c r="L5216" i="1"/>
  <c r="M5216" i="1" s="1"/>
  <c r="H5216" i="1"/>
  <c r="I5216" i="1" s="1"/>
  <c r="G5216" i="1"/>
  <c r="P5215" i="1"/>
  <c r="Q5215" i="1" s="1"/>
  <c r="L5215" i="1"/>
  <c r="M5215" i="1" s="1"/>
  <c r="H5215" i="1"/>
  <c r="I5215" i="1" s="1"/>
  <c r="G5215" i="1"/>
  <c r="P5214" i="1"/>
  <c r="Q5214" i="1" s="1"/>
  <c r="L5214" i="1"/>
  <c r="M5214" i="1" s="1"/>
  <c r="H5214" i="1"/>
  <c r="I5214" i="1" s="1"/>
  <c r="G5214" i="1"/>
  <c r="P5213" i="1"/>
  <c r="Q5213" i="1" s="1"/>
  <c r="L5213" i="1"/>
  <c r="M5213" i="1" s="1"/>
  <c r="H5213" i="1"/>
  <c r="I5213" i="1" s="1"/>
  <c r="G5213" i="1"/>
  <c r="P5212" i="1"/>
  <c r="Q5212" i="1" s="1"/>
  <c r="L5212" i="1"/>
  <c r="M5212" i="1" s="1"/>
  <c r="H5212" i="1"/>
  <c r="I5212" i="1" s="1"/>
  <c r="G5212" i="1"/>
  <c r="P5211" i="1"/>
  <c r="Q5211" i="1" s="1"/>
  <c r="L5211" i="1"/>
  <c r="M5211" i="1" s="1"/>
  <c r="H5211" i="1"/>
  <c r="I5211" i="1" s="1"/>
  <c r="G5211" i="1"/>
  <c r="P5210" i="1"/>
  <c r="Q5210" i="1" s="1"/>
  <c r="L5210" i="1"/>
  <c r="M5210" i="1" s="1"/>
  <c r="H5210" i="1"/>
  <c r="I5210" i="1" s="1"/>
  <c r="G5210" i="1"/>
  <c r="P5209" i="1"/>
  <c r="Q5209" i="1" s="1"/>
  <c r="L5209" i="1"/>
  <c r="M5209" i="1" s="1"/>
  <c r="H5209" i="1"/>
  <c r="I5209" i="1" s="1"/>
  <c r="G5209" i="1"/>
  <c r="P5208" i="1"/>
  <c r="Q5208" i="1" s="1"/>
  <c r="L5208" i="1"/>
  <c r="M5208" i="1" s="1"/>
  <c r="H5208" i="1"/>
  <c r="I5208" i="1" s="1"/>
  <c r="G5208" i="1"/>
  <c r="P5207" i="1"/>
  <c r="Q5207" i="1" s="1"/>
  <c r="L5207" i="1"/>
  <c r="M5207" i="1" s="1"/>
  <c r="H5207" i="1"/>
  <c r="I5207" i="1" s="1"/>
  <c r="G5207" i="1"/>
  <c r="P5206" i="1"/>
  <c r="Q5206" i="1" s="1"/>
  <c r="L5206" i="1"/>
  <c r="M5206" i="1" s="1"/>
  <c r="H5206" i="1"/>
  <c r="I5206" i="1" s="1"/>
  <c r="G5206" i="1"/>
  <c r="P5205" i="1"/>
  <c r="Q5205" i="1" s="1"/>
  <c r="L5205" i="1"/>
  <c r="M5205" i="1" s="1"/>
  <c r="H5205" i="1"/>
  <c r="I5205" i="1" s="1"/>
  <c r="G5205" i="1"/>
  <c r="P5204" i="1"/>
  <c r="Q5204" i="1" s="1"/>
  <c r="L5204" i="1"/>
  <c r="M5204" i="1" s="1"/>
  <c r="H5204" i="1"/>
  <c r="I5204" i="1" s="1"/>
  <c r="G5204" i="1"/>
  <c r="P5203" i="1"/>
  <c r="Q5203" i="1" s="1"/>
  <c r="L5203" i="1"/>
  <c r="M5203" i="1" s="1"/>
  <c r="H5203" i="1"/>
  <c r="I5203" i="1" s="1"/>
  <c r="G5203" i="1"/>
  <c r="P5202" i="1"/>
  <c r="Q5202" i="1" s="1"/>
  <c r="L5202" i="1"/>
  <c r="M5202" i="1" s="1"/>
  <c r="H5202" i="1"/>
  <c r="I5202" i="1" s="1"/>
  <c r="G5202" i="1"/>
  <c r="P5201" i="1"/>
  <c r="Q5201" i="1" s="1"/>
  <c r="L5201" i="1"/>
  <c r="M5201" i="1" s="1"/>
  <c r="H5201" i="1"/>
  <c r="I5201" i="1" s="1"/>
  <c r="G5201" i="1"/>
  <c r="P5200" i="1"/>
  <c r="Q5200" i="1" s="1"/>
  <c r="L5200" i="1"/>
  <c r="M5200" i="1" s="1"/>
  <c r="H5200" i="1"/>
  <c r="I5200" i="1" s="1"/>
  <c r="G5200" i="1"/>
  <c r="P5199" i="1"/>
  <c r="Q5199" i="1" s="1"/>
  <c r="L5199" i="1"/>
  <c r="M5199" i="1" s="1"/>
  <c r="H5199" i="1"/>
  <c r="I5199" i="1" s="1"/>
  <c r="G5199" i="1"/>
  <c r="P5198" i="1"/>
  <c r="Q5198" i="1" s="1"/>
  <c r="L5198" i="1"/>
  <c r="M5198" i="1" s="1"/>
  <c r="H5198" i="1"/>
  <c r="I5198" i="1" s="1"/>
  <c r="G5198" i="1"/>
  <c r="P5197" i="1"/>
  <c r="Q5197" i="1" s="1"/>
  <c r="L5197" i="1"/>
  <c r="M5197" i="1" s="1"/>
  <c r="H5197" i="1"/>
  <c r="I5197" i="1" s="1"/>
  <c r="G5197" i="1"/>
  <c r="P5196" i="1"/>
  <c r="Q5196" i="1" s="1"/>
  <c r="L5196" i="1"/>
  <c r="M5196" i="1" s="1"/>
  <c r="H5196" i="1"/>
  <c r="I5196" i="1" s="1"/>
  <c r="G5196" i="1"/>
  <c r="P5195" i="1"/>
  <c r="Q5195" i="1" s="1"/>
  <c r="L5195" i="1"/>
  <c r="M5195" i="1" s="1"/>
  <c r="H5195" i="1"/>
  <c r="I5195" i="1" s="1"/>
  <c r="G5195" i="1"/>
  <c r="P5194" i="1"/>
  <c r="Q5194" i="1" s="1"/>
  <c r="L5194" i="1"/>
  <c r="M5194" i="1" s="1"/>
  <c r="H5194" i="1"/>
  <c r="I5194" i="1" s="1"/>
  <c r="G5194" i="1"/>
  <c r="P5193" i="1"/>
  <c r="Q5193" i="1" s="1"/>
  <c r="L5193" i="1"/>
  <c r="M5193" i="1" s="1"/>
  <c r="H5193" i="1"/>
  <c r="I5193" i="1" s="1"/>
  <c r="G5193" i="1"/>
  <c r="P5192" i="1"/>
  <c r="Q5192" i="1" s="1"/>
  <c r="L5192" i="1"/>
  <c r="M5192" i="1" s="1"/>
  <c r="H5192" i="1"/>
  <c r="I5192" i="1" s="1"/>
  <c r="G5192" i="1"/>
  <c r="P5191" i="1"/>
  <c r="Q5191" i="1" s="1"/>
  <c r="L5191" i="1"/>
  <c r="M5191" i="1" s="1"/>
  <c r="H5191" i="1"/>
  <c r="I5191" i="1" s="1"/>
  <c r="G5191" i="1"/>
  <c r="P5190" i="1"/>
  <c r="Q5190" i="1" s="1"/>
  <c r="L5190" i="1"/>
  <c r="M5190" i="1" s="1"/>
  <c r="H5190" i="1"/>
  <c r="I5190" i="1" s="1"/>
  <c r="G5190" i="1"/>
  <c r="P5189" i="1"/>
  <c r="Q5189" i="1" s="1"/>
  <c r="L5189" i="1"/>
  <c r="M5189" i="1" s="1"/>
  <c r="H5189" i="1"/>
  <c r="I5189" i="1" s="1"/>
  <c r="G5189" i="1"/>
  <c r="P5188" i="1"/>
  <c r="Q5188" i="1" s="1"/>
  <c r="L5188" i="1"/>
  <c r="M5188" i="1" s="1"/>
  <c r="H5188" i="1"/>
  <c r="I5188" i="1" s="1"/>
  <c r="G5188" i="1"/>
  <c r="P5187" i="1"/>
  <c r="Q5187" i="1" s="1"/>
  <c r="L5187" i="1"/>
  <c r="M5187" i="1" s="1"/>
  <c r="H5187" i="1"/>
  <c r="I5187" i="1" s="1"/>
  <c r="G5187" i="1"/>
  <c r="P5186" i="1"/>
  <c r="Q5186" i="1" s="1"/>
  <c r="L5186" i="1"/>
  <c r="M5186" i="1" s="1"/>
  <c r="H5186" i="1"/>
  <c r="I5186" i="1" s="1"/>
  <c r="G5186" i="1"/>
  <c r="P5185" i="1"/>
  <c r="Q5185" i="1" s="1"/>
  <c r="L5185" i="1"/>
  <c r="M5185" i="1" s="1"/>
  <c r="H5185" i="1"/>
  <c r="I5185" i="1" s="1"/>
  <c r="G5185" i="1"/>
  <c r="P5184" i="1"/>
  <c r="Q5184" i="1" s="1"/>
  <c r="L5184" i="1"/>
  <c r="M5184" i="1" s="1"/>
  <c r="H5184" i="1"/>
  <c r="I5184" i="1" s="1"/>
  <c r="G5184" i="1"/>
  <c r="P5183" i="1"/>
  <c r="Q5183" i="1" s="1"/>
  <c r="L5183" i="1"/>
  <c r="M5183" i="1" s="1"/>
  <c r="H5183" i="1"/>
  <c r="I5183" i="1" s="1"/>
  <c r="G5183" i="1"/>
  <c r="P5182" i="1"/>
  <c r="Q5182" i="1" s="1"/>
  <c r="L5182" i="1"/>
  <c r="M5182" i="1" s="1"/>
  <c r="H5182" i="1"/>
  <c r="I5182" i="1" s="1"/>
  <c r="G5182" i="1"/>
  <c r="P5181" i="1"/>
  <c r="Q5181" i="1" s="1"/>
  <c r="L5181" i="1"/>
  <c r="M5181" i="1" s="1"/>
  <c r="H5181" i="1"/>
  <c r="I5181" i="1" s="1"/>
  <c r="G5181" i="1"/>
  <c r="P5180" i="1"/>
  <c r="Q5180" i="1" s="1"/>
  <c r="L5180" i="1"/>
  <c r="M5180" i="1" s="1"/>
  <c r="H5180" i="1"/>
  <c r="I5180" i="1" s="1"/>
  <c r="G5180" i="1"/>
  <c r="P5179" i="1"/>
  <c r="Q5179" i="1" s="1"/>
  <c r="L5179" i="1"/>
  <c r="M5179" i="1" s="1"/>
  <c r="H5179" i="1"/>
  <c r="I5179" i="1" s="1"/>
  <c r="G5179" i="1"/>
  <c r="P5178" i="1"/>
  <c r="Q5178" i="1" s="1"/>
  <c r="L5178" i="1"/>
  <c r="M5178" i="1" s="1"/>
  <c r="H5178" i="1"/>
  <c r="I5178" i="1" s="1"/>
  <c r="G5178" i="1"/>
  <c r="P5177" i="1"/>
  <c r="Q5177" i="1" s="1"/>
  <c r="L5177" i="1"/>
  <c r="M5177" i="1" s="1"/>
  <c r="H5177" i="1"/>
  <c r="I5177" i="1" s="1"/>
  <c r="G5177" i="1"/>
  <c r="P5176" i="1"/>
  <c r="Q5176" i="1" s="1"/>
  <c r="L5176" i="1"/>
  <c r="M5176" i="1" s="1"/>
  <c r="H5176" i="1"/>
  <c r="I5176" i="1" s="1"/>
  <c r="G5176" i="1"/>
  <c r="P5175" i="1"/>
  <c r="Q5175" i="1" s="1"/>
  <c r="L5175" i="1"/>
  <c r="M5175" i="1" s="1"/>
  <c r="H5175" i="1"/>
  <c r="I5175" i="1" s="1"/>
  <c r="G5175" i="1"/>
  <c r="P5174" i="1"/>
  <c r="Q5174" i="1" s="1"/>
  <c r="L5174" i="1"/>
  <c r="M5174" i="1" s="1"/>
  <c r="H5174" i="1"/>
  <c r="I5174" i="1" s="1"/>
  <c r="G5174" i="1"/>
  <c r="P5173" i="1"/>
  <c r="Q5173" i="1" s="1"/>
  <c r="L5173" i="1"/>
  <c r="M5173" i="1" s="1"/>
  <c r="H5173" i="1"/>
  <c r="I5173" i="1" s="1"/>
  <c r="G5173" i="1"/>
  <c r="P5172" i="1"/>
  <c r="Q5172" i="1" s="1"/>
  <c r="L5172" i="1"/>
  <c r="M5172" i="1" s="1"/>
  <c r="H5172" i="1"/>
  <c r="I5172" i="1" s="1"/>
  <c r="G5172" i="1"/>
  <c r="P5171" i="1"/>
  <c r="Q5171" i="1" s="1"/>
  <c r="L5171" i="1"/>
  <c r="M5171" i="1" s="1"/>
  <c r="H5171" i="1"/>
  <c r="I5171" i="1" s="1"/>
  <c r="G5171" i="1"/>
  <c r="P5170" i="1"/>
  <c r="Q5170" i="1" s="1"/>
  <c r="L5170" i="1"/>
  <c r="M5170" i="1" s="1"/>
  <c r="H5170" i="1"/>
  <c r="I5170" i="1" s="1"/>
  <c r="G5170" i="1"/>
  <c r="P5169" i="1"/>
  <c r="Q5169" i="1" s="1"/>
  <c r="L5169" i="1"/>
  <c r="M5169" i="1" s="1"/>
  <c r="H5169" i="1"/>
  <c r="I5169" i="1" s="1"/>
  <c r="G5169" i="1"/>
  <c r="P5168" i="1"/>
  <c r="Q5168" i="1" s="1"/>
  <c r="L5168" i="1"/>
  <c r="M5168" i="1" s="1"/>
  <c r="H5168" i="1"/>
  <c r="I5168" i="1" s="1"/>
  <c r="G5168" i="1"/>
  <c r="P5167" i="1"/>
  <c r="Q5167" i="1" s="1"/>
  <c r="L5167" i="1"/>
  <c r="M5167" i="1" s="1"/>
  <c r="H5167" i="1"/>
  <c r="I5167" i="1" s="1"/>
  <c r="G5167" i="1"/>
  <c r="P5166" i="1"/>
  <c r="Q5166" i="1" s="1"/>
  <c r="L5166" i="1"/>
  <c r="M5166" i="1" s="1"/>
  <c r="H5166" i="1"/>
  <c r="I5166" i="1" s="1"/>
  <c r="G5166" i="1"/>
  <c r="P5165" i="1"/>
  <c r="Q5165" i="1" s="1"/>
  <c r="L5165" i="1"/>
  <c r="M5165" i="1" s="1"/>
  <c r="H5165" i="1"/>
  <c r="I5165" i="1" s="1"/>
  <c r="G5165" i="1"/>
  <c r="P5164" i="1"/>
  <c r="Q5164" i="1" s="1"/>
  <c r="L5164" i="1"/>
  <c r="M5164" i="1" s="1"/>
  <c r="H5164" i="1"/>
  <c r="I5164" i="1" s="1"/>
  <c r="G5164" i="1"/>
  <c r="P5163" i="1"/>
  <c r="Q5163" i="1" s="1"/>
  <c r="L5163" i="1"/>
  <c r="M5163" i="1" s="1"/>
  <c r="H5163" i="1"/>
  <c r="I5163" i="1" s="1"/>
  <c r="G5163" i="1"/>
  <c r="P5162" i="1"/>
  <c r="Q5162" i="1" s="1"/>
  <c r="L5162" i="1"/>
  <c r="M5162" i="1" s="1"/>
  <c r="H5162" i="1"/>
  <c r="I5162" i="1" s="1"/>
  <c r="G5162" i="1"/>
  <c r="P5161" i="1"/>
  <c r="Q5161" i="1" s="1"/>
  <c r="L5161" i="1"/>
  <c r="M5161" i="1" s="1"/>
  <c r="H5161" i="1"/>
  <c r="I5161" i="1" s="1"/>
  <c r="G5161" i="1"/>
  <c r="P5160" i="1"/>
  <c r="Q5160" i="1" s="1"/>
  <c r="L5160" i="1"/>
  <c r="M5160" i="1" s="1"/>
  <c r="H5160" i="1"/>
  <c r="I5160" i="1" s="1"/>
  <c r="G5160" i="1"/>
  <c r="P5159" i="1"/>
  <c r="Q5159" i="1" s="1"/>
  <c r="L5159" i="1"/>
  <c r="M5159" i="1" s="1"/>
  <c r="H5159" i="1"/>
  <c r="I5159" i="1" s="1"/>
  <c r="G5159" i="1"/>
  <c r="P5158" i="1"/>
  <c r="Q5158" i="1" s="1"/>
  <c r="L5158" i="1"/>
  <c r="M5158" i="1" s="1"/>
  <c r="H5158" i="1"/>
  <c r="I5158" i="1" s="1"/>
  <c r="G5158" i="1"/>
  <c r="P5157" i="1"/>
  <c r="Q5157" i="1" s="1"/>
  <c r="L5157" i="1"/>
  <c r="M5157" i="1" s="1"/>
  <c r="H5157" i="1"/>
  <c r="I5157" i="1" s="1"/>
  <c r="G5157" i="1"/>
  <c r="P5156" i="1"/>
  <c r="Q5156" i="1" s="1"/>
  <c r="L5156" i="1"/>
  <c r="M5156" i="1" s="1"/>
  <c r="H5156" i="1"/>
  <c r="I5156" i="1" s="1"/>
  <c r="G5156" i="1"/>
  <c r="P5155" i="1"/>
  <c r="Q5155" i="1" s="1"/>
  <c r="L5155" i="1"/>
  <c r="M5155" i="1" s="1"/>
  <c r="H5155" i="1"/>
  <c r="I5155" i="1" s="1"/>
  <c r="G5155" i="1"/>
  <c r="P5154" i="1"/>
  <c r="Q5154" i="1" s="1"/>
  <c r="L5154" i="1"/>
  <c r="M5154" i="1" s="1"/>
  <c r="H5154" i="1"/>
  <c r="I5154" i="1" s="1"/>
  <c r="G5154" i="1"/>
  <c r="P5153" i="1"/>
  <c r="Q5153" i="1" s="1"/>
  <c r="L5153" i="1"/>
  <c r="M5153" i="1" s="1"/>
  <c r="H5153" i="1"/>
  <c r="I5153" i="1" s="1"/>
  <c r="G5153" i="1"/>
  <c r="P5152" i="1"/>
  <c r="Q5152" i="1" s="1"/>
  <c r="L5152" i="1"/>
  <c r="M5152" i="1" s="1"/>
  <c r="H5152" i="1"/>
  <c r="I5152" i="1" s="1"/>
  <c r="G5152" i="1"/>
  <c r="P5151" i="1"/>
  <c r="Q5151" i="1" s="1"/>
  <c r="L5151" i="1"/>
  <c r="M5151" i="1" s="1"/>
  <c r="H5151" i="1"/>
  <c r="I5151" i="1" s="1"/>
  <c r="G5151" i="1"/>
  <c r="P5150" i="1"/>
  <c r="Q5150" i="1" s="1"/>
  <c r="L5150" i="1"/>
  <c r="M5150" i="1" s="1"/>
  <c r="H5150" i="1"/>
  <c r="I5150" i="1" s="1"/>
  <c r="G5150" i="1"/>
  <c r="P5149" i="1"/>
  <c r="Q5149" i="1" s="1"/>
  <c r="L5149" i="1"/>
  <c r="M5149" i="1" s="1"/>
  <c r="H5149" i="1"/>
  <c r="I5149" i="1" s="1"/>
  <c r="G5149" i="1"/>
  <c r="P5148" i="1"/>
  <c r="Q5148" i="1" s="1"/>
  <c r="L5148" i="1"/>
  <c r="M5148" i="1" s="1"/>
  <c r="H5148" i="1"/>
  <c r="I5148" i="1" s="1"/>
  <c r="G5148" i="1"/>
  <c r="P5147" i="1"/>
  <c r="Q5147" i="1" s="1"/>
  <c r="L5147" i="1"/>
  <c r="M5147" i="1" s="1"/>
  <c r="H5147" i="1"/>
  <c r="I5147" i="1" s="1"/>
  <c r="G5147" i="1"/>
  <c r="P5146" i="1"/>
  <c r="Q5146" i="1" s="1"/>
  <c r="L5146" i="1"/>
  <c r="M5146" i="1" s="1"/>
  <c r="H5146" i="1"/>
  <c r="I5146" i="1" s="1"/>
  <c r="G5146" i="1"/>
  <c r="P5145" i="1"/>
  <c r="Q5145" i="1" s="1"/>
  <c r="L5145" i="1"/>
  <c r="M5145" i="1" s="1"/>
  <c r="H5145" i="1"/>
  <c r="I5145" i="1" s="1"/>
  <c r="G5145" i="1"/>
  <c r="P5144" i="1"/>
  <c r="Q5144" i="1" s="1"/>
  <c r="L5144" i="1"/>
  <c r="M5144" i="1" s="1"/>
  <c r="H5144" i="1"/>
  <c r="I5144" i="1" s="1"/>
  <c r="G5144" i="1"/>
  <c r="P5143" i="1"/>
  <c r="Q5143" i="1" s="1"/>
  <c r="L5143" i="1"/>
  <c r="M5143" i="1" s="1"/>
  <c r="H5143" i="1"/>
  <c r="I5143" i="1" s="1"/>
  <c r="G5143" i="1"/>
  <c r="P5142" i="1"/>
  <c r="Q5142" i="1" s="1"/>
  <c r="L5142" i="1"/>
  <c r="M5142" i="1" s="1"/>
  <c r="H5142" i="1"/>
  <c r="I5142" i="1" s="1"/>
  <c r="G5142" i="1"/>
  <c r="P5141" i="1"/>
  <c r="Q5141" i="1" s="1"/>
  <c r="L5141" i="1"/>
  <c r="M5141" i="1" s="1"/>
  <c r="H5141" i="1"/>
  <c r="I5141" i="1" s="1"/>
  <c r="G5141" i="1"/>
  <c r="P5140" i="1"/>
  <c r="Q5140" i="1" s="1"/>
  <c r="L5140" i="1"/>
  <c r="M5140" i="1" s="1"/>
  <c r="H5140" i="1"/>
  <c r="I5140" i="1" s="1"/>
  <c r="G5140" i="1"/>
  <c r="P5139" i="1"/>
  <c r="Q5139" i="1" s="1"/>
  <c r="L5139" i="1"/>
  <c r="M5139" i="1" s="1"/>
  <c r="H5139" i="1"/>
  <c r="I5139" i="1" s="1"/>
  <c r="G5139" i="1"/>
  <c r="P5138" i="1"/>
  <c r="Q5138" i="1" s="1"/>
  <c r="L5138" i="1"/>
  <c r="M5138" i="1" s="1"/>
  <c r="H5138" i="1"/>
  <c r="I5138" i="1" s="1"/>
  <c r="G5138" i="1"/>
  <c r="P5137" i="1"/>
  <c r="Q5137" i="1" s="1"/>
  <c r="L5137" i="1"/>
  <c r="M5137" i="1" s="1"/>
  <c r="H5137" i="1"/>
  <c r="I5137" i="1" s="1"/>
  <c r="G5137" i="1"/>
  <c r="P5136" i="1"/>
  <c r="Q5136" i="1" s="1"/>
  <c r="L5136" i="1"/>
  <c r="M5136" i="1" s="1"/>
  <c r="H5136" i="1"/>
  <c r="I5136" i="1" s="1"/>
  <c r="G5136" i="1"/>
  <c r="P5135" i="1"/>
  <c r="Q5135" i="1" s="1"/>
  <c r="L5135" i="1"/>
  <c r="M5135" i="1" s="1"/>
  <c r="H5135" i="1"/>
  <c r="I5135" i="1" s="1"/>
  <c r="G5135" i="1"/>
  <c r="P5134" i="1"/>
  <c r="Q5134" i="1" s="1"/>
  <c r="L5134" i="1"/>
  <c r="M5134" i="1" s="1"/>
  <c r="H5134" i="1"/>
  <c r="I5134" i="1" s="1"/>
  <c r="G5134" i="1"/>
  <c r="P5133" i="1"/>
  <c r="Q5133" i="1" s="1"/>
  <c r="L5133" i="1"/>
  <c r="M5133" i="1" s="1"/>
  <c r="H5133" i="1"/>
  <c r="I5133" i="1" s="1"/>
  <c r="G5133" i="1"/>
  <c r="P5132" i="1"/>
  <c r="Q5132" i="1" s="1"/>
  <c r="L5132" i="1"/>
  <c r="M5132" i="1" s="1"/>
  <c r="H5132" i="1"/>
  <c r="I5132" i="1" s="1"/>
  <c r="G5132" i="1"/>
  <c r="P5131" i="1"/>
  <c r="Q5131" i="1" s="1"/>
  <c r="L5131" i="1"/>
  <c r="M5131" i="1" s="1"/>
  <c r="H5131" i="1"/>
  <c r="I5131" i="1" s="1"/>
  <c r="G5131" i="1"/>
  <c r="P5130" i="1"/>
  <c r="Q5130" i="1" s="1"/>
  <c r="L5130" i="1"/>
  <c r="M5130" i="1" s="1"/>
  <c r="H5130" i="1"/>
  <c r="I5130" i="1" s="1"/>
  <c r="G5130" i="1"/>
  <c r="P5129" i="1"/>
  <c r="Q5129" i="1" s="1"/>
  <c r="L5129" i="1"/>
  <c r="M5129" i="1" s="1"/>
  <c r="H5129" i="1"/>
  <c r="I5129" i="1" s="1"/>
  <c r="G5129" i="1"/>
  <c r="P5128" i="1"/>
  <c r="Q5128" i="1" s="1"/>
  <c r="L5128" i="1"/>
  <c r="M5128" i="1" s="1"/>
  <c r="H5128" i="1"/>
  <c r="I5128" i="1" s="1"/>
  <c r="G5128" i="1"/>
  <c r="P5127" i="1"/>
  <c r="Q5127" i="1" s="1"/>
  <c r="L5127" i="1"/>
  <c r="M5127" i="1" s="1"/>
  <c r="H5127" i="1"/>
  <c r="I5127" i="1" s="1"/>
  <c r="G5127" i="1"/>
  <c r="P5126" i="1"/>
  <c r="Q5126" i="1" s="1"/>
  <c r="L5126" i="1"/>
  <c r="M5126" i="1" s="1"/>
  <c r="H5126" i="1"/>
  <c r="I5126" i="1" s="1"/>
  <c r="G5126" i="1"/>
  <c r="P5125" i="1"/>
  <c r="Q5125" i="1" s="1"/>
  <c r="L5125" i="1"/>
  <c r="M5125" i="1" s="1"/>
  <c r="H5125" i="1"/>
  <c r="I5125" i="1" s="1"/>
  <c r="G5125" i="1"/>
  <c r="P5124" i="1"/>
  <c r="Q5124" i="1" s="1"/>
  <c r="L5124" i="1"/>
  <c r="M5124" i="1" s="1"/>
  <c r="H5124" i="1"/>
  <c r="I5124" i="1" s="1"/>
  <c r="G5124" i="1"/>
  <c r="P5123" i="1"/>
  <c r="Q5123" i="1" s="1"/>
  <c r="L5123" i="1"/>
  <c r="M5123" i="1" s="1"/>
  <c r="H5123" i="1"/>
  <c r="I5123" i="1" s="1"/>
  <c r="G5123" i="1"/>
  <c r="P5122" i="1"/>
  <c r="Q5122" i="1" s="1"/>
  <c r="L5122" i="1"/>
  <c r="M5122" i="1" s="1"/>
  <c r="H5122" i="1"/>
  <c r="I5122" i="1" s="1"/>
  <c r="G5122" i="1"/>
  <c r="P5121" i="1"/>
  <c r="Q5121" i="1" s="1"/>
  <c r="L5121" i="1"/>
  <c r="M5121" i="1" s="1"/>
  <c r="H5121" i="1"/>
  <c r="I5121" i="1" s="1"/>
  <c r="G5121" i="1"/>
  <c r="P5120" i="1"/>
  <c r="Q5120" i="1" s="1"/>
  <c r="L5120" i="1"/>
  <c r="M5120" i="1" s="1"/>
  <c r="H5120" i="1"/>
  <c r="I5120" i="1" s="1"/>
  <c r="G5120" i="1"/>
  <c r="P5119" i="1"/>
  <c r="Q5119" i="1" s="1"/>
  <c r="L5119" i="1"/>
  <c r="M5119" i="1" s="1"/>
  <c r="H5119" i="1"/>
  <c r="I5119" i="1" s="1"/>
  <c r="G5119" i="1"/>
  <c r="P5118" i="1"/>
  <c r="Q5118" i="1" s="1"/>
  <c r="L5118" i="1"/>
  <c r="M5118" i="1" s="1"/>
  <c r="H5118" i="1"/>
  <c r="I5118" i="1" s="1"/>
  <c r="G5118" i="1"/>
  <c r="P5117" i="1"/>
  <c r="Q5117" i="1" s="1"/>
  <c r="L5117" i="1"/>
  <c r="M5117" i="1" s="1"/>
  <c r="H5117" i="1"/>
  <c r="I5117" i="1" s="1"/>
  <c r="G5117" i="1"/>
  <c r="P5116" i="1"/>
  <c r="Q5116" i="1" s="1"/>
  <c r="L5116" i="1"/>
  <c r="M5116" i="1" s="1"/>
  <c r="H5116" i="1"/>
  <c r="I5116" i="1" s="1"/>
  <c r="G5116" i="1"/>
  <c r="P5115" i="1"/>
  <c r="Q5115" i="1" s="1"/>
  <c r="L5115" i="1"/>
  <c r="M5115" i="1" s="1"/>
  <c r="H5115" i="1"/>
  <c r="I5115" i="1" s="1"/>
  <c r="G5115" i="1"/>
  <c r="P5114" i="1"/>
  <c r="Q5114" i="1" s="1"/>
  <c r="L5114" i="1"/>
  <c r="M5114" i="1" s="1"/>
  <c r="H5114" i="1"/>
  <c r="I5114" i="1" s="1"/>
  <c r="G5114" i="1"/>
  <c r="P5113" i="1"/>
  <c r="Q5113" i="1" s="1"/>
  <c r="L5113" i="1"/>
  <c r="M5113" i="1" s="1"/>
  <c r="H5113" i="1"/>
  <c r="I5113" i="1" s="1"/>
  <c r="G5113" i="1"/>
  <c r="P5112" i="1"/>
  <c r="Q5112" i="1" s="1"/>
  <c r="L5112" i="1"/>
  <c r="M5112" i="1" s="1"/>
  <c r="H5112" i="1"/>
  <c r="I5112" i="1" s="1"/>
  <c r="G5112" i="1"/>
  <c r="P5111" i="1"/>
  <c r="Q5111" i="1" s="1"/>
  <c r="L5111" i="1"/>
  <c r="M5111" i="1" s="1"/>
  <c r="H5111" i="1"/>
  <c r="I5111" i="1" s="1"/>
  <c r="G5111" i="1"/>
  <c r="P5110" i="1"/>
  <c r="Q5110" i="1" s="1"/>
  <c r="L5110" i="1"/>
  <c r="M5110" i="1" s="1"/>
  <c r="H5110" i="1"/>
  <c r="I5110" i="1" s="1"/>
  <c r="G5110" i="1"/>
  <c r="P5109" i="1"/>
  <c r="Q5109" i="1" s="1"/>
  <c r="L5109" i="1"/>
  <c r="M5109" i="1" s="1"/>
  <c r="H5109" i="1"/>
  <c r="I5109" i="1" s="1"/>
  <c r="G5109" i="1"/>
  <c r="P5108" i="1"/>
  <c r="Q5108" i="1" s="1"/>
  <c r="L5108" i="1"/>
  <c r="M5108" i="1" s="1"/>
  <c r="H5108" i="1"/>
  <c r="I5108" i="1" s="1"/>
  <c r="G5108" i="1"/>
  <c r="P5107" i="1"/>
  <c r="Q5107" i="1" s="1"/>
  <c r="L5107" i="1"/>
  <c r="M5107" i="1" s="1"/>
  <c r="H5107" i="1"/>
  <c r="I5107" i="1" s="1"/>
  <c r="G5107" i="1"/>
  <c r="P5106" i="1"/>
  <c r="Q5106" i="1" s="1"/>
  <c r="L5106" i="1"/>
  <c r="M5106" i="1" s="1"/>
  <c r="H5106" i="1"/>
  <c r="I5106" i="1" s="1"/>
  <c r="G5106" i="1"/>
  <c r="P5105" i="1"/>
  <c r="Q5105" i="1" s="1"/>
  <c r="L5105" i="1"/>
  <c r="M5105" i="1" s="1"/>
  <c r="H5105" i="1"/>
  <c r="I5105" i="1" s="1"/>
  <c r="G5105" i="1"/>
  <c r="P5104" i="1"/>
  <c r="Q5104" i="1" s="1"/>
  <c r="L5104" i="1"/>
  <c r="M5104" i="1" s="1"/>
  <c r="H5104" i="1"/>
  <c r="I5104" i="1" s="1"/>
  <c r="G5104" i="1"/>
  <c r="P5103" i="1"/>
  <c r="Q5103" i="1" s="1"/>
  <c r="L5103" i="1"/>
  <c r="M5103" i="1" s="1"/>
  <c r="H5103" i="1"/>
  <c r="I5103" i="1" s="1"/>
  <c r="G5103" i="1"/>
  <c r="P5102" i="1"/>
  <c r="Q5102" i="1" s="1"/>
  <c r="L5102" i="1"/>
  <c r="M5102" i="1" s="1"/>
  <c r="H5102" i="1"/>
  <c r="I5102" i="1" s="1"/>
  <c r="G5102" i="1"/>
  <c r="P5101" i="1"/>
  <c r="Q5101" i="1" s="1"/>
  <c r="L5101" i="1"/>
  <c r="M5101" i="1" s="1"/>
  <c r="H5101" i="1"/>
  <c r="I5101" i="1" s="1"/>
  <c r="G5101" i="1"/>
  <c r="P5100" i="1"/>
  <c r="Q5100" i="1" s="1"/>
  <c r="L5100" i="1"/>
  <c r="M5100" i="1" s="1"/>
  <c r="H5100" i="1"/>
  <c r="I5100" i="1" s="1"/>
  <c r="G5100" i="1"/>
  <c r="P5099" i="1"/>
  <c r="Q5099" i="1" s="1"/>
  <c r="L5099" i="1"/>
  <c r="M5099" i="1" s="1"/>
  <c r="H5099" i="1"/>
  <c r="I5099" i="1" s="1"/>
  <c r="G5099" i="1"/>
  <c r="P5098" i="1"/>
  <c r="Q5098" i="1" s="1"/>
  <c r="L5098" i="1"/>
  <c r="M5098" i="1" s="1"/>
  <c r="H5098" i="1"/>
  <c r="I5098" i="1" s="1"/>
  <c r="G5098" i="1"/>
  <c r="P5097" i="1"/>
  <c r="Q5097" i="1" s="1"/>
  <c r="L5097" i="1"/>
  <c r="M5097" i="1" s="1"/>
  <c r="H5097" i="1"/>
  <c r="I5097" i="1" s="1"/>
  <c r="G5097" i="1"/>
  <c r="P5096" i="1"/>
  <c r="Q5096" i="1" s="1"/>
  <c r="L5096" i="1"/>
  <c r="M5096" i="1" s="1"/>
  <c r="H5096" i="1"/>
  <c r="I5096" i="1" s="1"/>
  <c r="G5096" i="1"/>
  <c r="P5095" i="1"/>
  <c r="Q5095" i="1" s="1"/>
  <c r="L5095" i="1"/>
  <c r="M5095" i="1" s="1"/>
  <c r="H5095" i="1"/>
  <c r="I5095" i="1" s="1"/>
  <c r="G5095" i="1"/>
  <c r="P5094" i="1"/>
  <c r="Q5094" i="1" s="1"/>
  <c r="L5094" i="1"/>
  <c r="M5094" i="1" s="1"/>
  <c r="H5094" i="1"/>
  <c r="I5094" i="1" s="1"/>
  <c r="G5094" i="1"/>
  <c r="P5093" i="1"/>
  <c r="Q5093" i="1" s="1"/>
  <c r="L5093" i="1"/>
  <c r="M5093" i="1" s="1"/>
  <c r="H5093" i="1"/>
  <c r="I5093" i="1" s="1"/>
  <c r="G5093" i="1"/>
  <c r="P5092" i="1"/>
  <c r="Q5092" i="1" s="1"/>
  <c r="L5092" i="1"/>
  <c r="M5092" i="1" s="1"/>
  <c r="H5092" i="1"/>
  <c r="I5092" i="1" s="1"/>
  <c r="G5092" i="1"/>
  <c r="P5091" i="1"/>
  <c r="Q5091" i="1" s="1"/>
  <c r="L5091" i="1"/>
  <c r="M5091" i="1" s="1"/>
  <c r="H5091" i="1"/>
  <c r="I5091" i="1" s="1"/>
  <c r="G5091" i="1"/>
  <c r="P5090" i="1"/>
  <c r="Q5090" i="1" s="1"/>
  <c r="L5090" i="1"/>
  <c r="M5090" i="1" s="1"/>
  <c r="H5090" i="1"/>
  <c r="I5090" i="1" s="1"/>
  <c r="G5090" i="1"/>
  <c r="P5089" i="1"/>
  <c r="Q5089" i="1" s="1"/>
  <c r="L5089" i="1"/>
  <c r="M5089" i="1" s="1"/>
  <c r="H5089" i="1"/>
  <c r="I5089" i="1" s="1"/>
  <c r="G5089" i="1"/>
  <c r="P5088" i="1"/>
  <c r="Q5088" i="1" s="1"/>
  <c r="L5088" i="1"/>
  <c r="M5088" i="1" s="1"/>
  <c r="H5088" i="1"/>
  <c r="I5088" i="1" s="1"/>
  <c r="G5088" i="1"/>
  <c r="P5087" i="1"/>
  <c r="Q5087" i="1" s="1"/>
  <c r="L5087" i="1"/>
  <c r="M5087" i="1" s="1"/>
  <c r="H5087" i="1"/>
  <c r="I5087" i="1" s="1"/>
  <c r="G5087" i="1"/>
  <c r="P5086" i="1"/>
  <c r="Q5086" i="1" s="1"/>
  <c r="L5086" i="1"/>
  <c r="M5086" i="1" s="1"/>
  <c r="H5086" i="1"/>
  <c r="I5086" i="1" s="1"/>
  <c r="G5086" i="1"/>
  <c r="P5085" i="1"/>
  <c r="Q5085" i="1" s="1"/>
  <c r="L5085" i="1"/>
  <c r="M5085" i="1" s="1"/>
  <c r="H5085" i="1"/>
  <c r="I5085" i="1" s="1"/>
  <c r="G5085" i="1"/>
  <c r="P5084" i="1"/>
  <c r="Q5084" i="1" s="1"/>
  <c r="L5084" i="1"/>
  <c r="M5084" i="1" s="1"/>
  <c r="H5084" i="1"/>
  <c r="I5084" i="1" s="1"/>
  <c r="G5084" i="1"/>
  <c r="P5083" i="1"/>
  <c r="Q5083" i="1" s="1"/>
  <c r="L5083" i="1"/>
  <c r="M5083" i="1" s="1"/>
  <c r="H5083" i="1"/>
  <c r="I5083" i="1" s="1"/>
  <c r="G5083" i="1"/>
  <c r="P5082" i="1"/>
  <c r="Q5082" i="1" s="1"/>
  <c r="L5082" i="1"/>
  <c r="M5082" i="1" s="1"/>
  <c r="H5082" i="1"/>
  <c r="I5082" i="1" s="1"/>
  <c r="G5082" i="1"/>
  <c r="P5081" i="1"/>
  <c r="Q5081" i="1" s="1"/>
  <c r="L5081" i="1"/>
  <c r="M5081" i="1" s="1"/>
  <c r="H5081" i="1"/>
  <c r="I5081" i="1" s="1"/>
  <c r="G5081" i="1"/>
  <c r="P5080" i="1"/>
  <c r="Q5080" i="1" s="1"/>
  <c r="L5080" i="1"/>
  <c r="M5080" i="1" s="1"/>
  <c r="H5080" i="1"/>
  <c r="I5080" i="1" s="1"/>
  <c r="G5080" i="1"/>
  <c r="P5079" i="1"/>
  <c r="Q5079" i="1" s="1"/>
  <c r="L5079" i="1"/>
  <c r="M5079" i="1" s="1"/>
  <c r="H5079" i="1"/>
  <c r="I5079" i="1" s="1"/>
  <c r="G5079" i="1"/>
  <c r="P5078" i="1"/>
  <c r="Q5078" i="1" s="1"/>
  <c r="L5078" i="1"/>
  <c r="M5078" i="1" s="1"/>
  <c r="H5078" i="1"/>
  <c r="I5078" i="1" s="1"/>
  <c r="G5078" i="1"/>
  <c r="P5077" i="1"/>
  <c r="Q5077" i="1" s="1"/>
  <c r="L5077" i="1"/>
  <c r="M5077" i="1" s="1"/>
  <c r="H5077" i="1"/>
  <c r="I5077" i="1" s="1"/>
  <c r="G5077" i="1"/>
  <c r="P5076" i="1"/>
  <c r="Q5076" i="1" s="1"/>
  <c r="L5076" i="1"/>
  <c r="M5076" i="1" s="1"/>
  <c r="H5076" i="1"/>
  <c r="I5076" i="1" s="1"/>
  <c r="G5076" i="1"/>
  <c r="P5075" i="1"/>
  <c r="Q5075" i="1" s="1"/>
  <c r="L5075" i="1"/>
  <c r="M5075" i="1" s="1"/>
  <c r="H5075" i="1"/>
  <c r="I5075" i="1" s="1"/>
  <c r="G5075" i="1"/>
  <c r="P5074" i="1"/>
  <c r="Q5074" i="1" s="1"/>
  <c r="L5074" i="1"/>
  <c r="M5074" i="1" s="1"/>
  <c r="H5074" i="1"/>
  <c r="I5074" i="1" s="1"/>
  <c r="G5074" i="1"/>
  <c r="P5073" i="1"/>
  <c r="Q5073" i="1" s="1"/>
  <c r="L5073" i="1"/>
  <c r="M5073" i="1" s="1"/>
  <c r="H5073" i="1"/>
  <c r="I5073" i="1" s="1"/>
  <c r="G5073" i="1"/>
  <c r="P5072" i="1"/>
  <c r="Q5072" i="1" s="1"/>
  <c r="L5072" i="1"/>
  <c r="M5072" i="1" s="1"/>
  <c r="H5072" i="1"/>
  <c r="I5072" i="1" s="1"/>
  <c r="G5072" i="1"/>
  <c r="P5071" i="1"/>
  <c r="Q5071" i="1" s="1"/>
  <c r="L5071" i="1"/>
  <c r="M5071" i="1" s="1"/>
  <c r="H5071" i="1"/>
  <c r="I5071" i="1" s="1"/>
  <c r="G5071" i="1"/>
  <c r="P5070" i="1"/>
  <c r="Q5070" i="1" s="1"/>
  <c r="L5070" i="1"/>
  <c r="M5070" i="1" s="1"/>
  <c r="H5070" i="1"/>
  <c r="I5070" i="1" s="1"/>
  <c r="G5070" i="1"/>
  <c r="P5069" i="1"/>
  <c r="Q5069" i="1" s="1"/>
  <c r="L5069" i="1"/>
  <c r="M5069" i="1" s="1"/>
  <c r="H5069" i="1"/>
  <c r="I5069" i="1" s="1"/>
  <c r="G5069" i="1"/>
  <c r="P5068" i="1"/>
  <c r="Q5068" i="1" s="1"/>
  <c r="L5068" i="1"/>
  <c r="M5068" i="1" s="1"/>
  <c r="H5068" i="1"/>
  <c r="I5068" i="1" s="1"/>
  <c r="G5068" i="1"/>
  <c r="P5067" i="1"/>
  <c r="Q5067" i="1" s="1"/>
  <c r="L5067" i="1"/>
  <c r="M5067" i="1" s="1"/>
  <c r="H5067" i="1"/>
  <c r="I5067" i="1" s="1"/>
  <c r="G5067" i="1"/>
  <c r="P5066" i="1"/>
  <c r="Q5066" i="1" s="1"/>
  <c r="L5066" i="1"/>
  <c r="M5066" i="1" s="1"/>
  <c r="H5066" i="1"/>
  <c r="I5066" i="1" s="1"/>
  <c r="G5066" i="1"/>
  <c r="P5065" i="1"/>
  <c r="Q5065" i="1" s="1"/>
  <c r="L5065" i="1"/>
  <c r="M5065" i="1" s="1"/>
  <c r="H5065" i="1"/>
  <c r="I5065" i="1" s="1"/>
  <c r="G5065" i="1"/>
  <c r="P5064" i="1"/>
  <c r="Q5064" i="1" s="1"/>
  <c r="L5064" i="1"/>
  <c r="M5064" i="1" s="1"/>
  <c r="H5064" i="1"/>
  <c r="I5064" i="1" s="1"/>
  <c r="G5064" i="1"/>
  <c r="P5063" i="1"/>
  <c r="Q5063" i="1" s="1"/>
  <c r="L5063" i="1"/>
  <c r="M5063" i="1" s="1"/>
  <c r="H5063" i="1"/>
  <c r="I5063" i="1" s="1"/>
  <c r="G5063" i="1"/>
  <c r="P5062" i="1"/>
  <c r="Q5062" i="1" s="1"/>
  <c r="L5062" i="1"/>
  <c r="M5062" i="1" s="1"/>
  <c r="H5062" i="1"/>
  <c r="I5062" i="1" s="1"/>
  <c r="G5062" i="1"/>
  <c r="P5061" i="1"/>
  <c r="Q5061" i="1" s="1"/>
  <c r="L5061" i="1"/>
  <c r="M5061" i="1" s="1"/>
  <c r="H5061" i="1"/>
  <c r="I5061" i="1" s="1"/>
  <c r="G5061" i="1"/>
  <c r="P5060" i="1"/>
  <c r="Q5060" i="1" s="1"/>
  <c r="L5060" i="1"/>
  <c r="M5060" i="1" s="1"/>
  <c r="H5060" i="1"/>
  <c r="I5060" i="1" s="1"/>
  <c r="G5060" i="1"/>
  <c r="P5059" i="1"/>
  <c r="Q5059" i="1" s="1"/>
  <c r="L5059" i="1"/>
  <c r="M5059" i="1" s="1"/>
  <c r="H5059" i="1"/>
  <c r="I5059" i="1" s="1"/>
  <c r="G5059" i="1"/>
  <c r="P5058" i="1"/>
  <c r="Q5058" i="1" s="1"/>
  <c r="L5058" i="1"/>
  <c r="M5058" i="1" s="1"/>
  <c r="H5058" i="1"/>
  <c r="I5058" i="1" s="1"/>
  <c r="G5058" i="1"/>
  <c r="P5057" i="1"/>
  <c r="Q5057" i="1" s="1"/>
  <c r="L5057" i="1"/>
  <c r="M5057" i="1" s="1"/>
  <c r="H5057" i="1"/>
  <c r="I5057" i="1" s="1"/>
  <c r="G5057" i="1"/>
  <c r="P5056" i="1"/>
  <c r="Q5056" i="1" s="1"/>
  <c r="L5056" i="1"/>
  <c r="M5056" i="1" s="1"/>
  <c r="H5056" i="1"/>
  <c r="I5056" i="1" s="1"/>
  <c r="G5056" i="1"/>
  <c r="P5055" i="1"/>
  <c r="Q5055" i="1" s="1"/>
  <c r="L5055" i="1"/>
  <c r="M5055" i="1" s="1"/>
  <c r="H5055" i="1"/>
  <c r="I5055" i="1" s="1"/>
  <c r="G5055" i="1"/>
  <c r="P5054" i="1"/>
  <c r="Q5054" i="1" s="1"/>
  <c r="L5054" i="1"/>
  <c r="M5054" i="1" s="1"/>
  <c r="H5054" i="1"/>
  <c r="I5054" i="1" s="1"/>
  <c r="G5054" i="1"/>
  <c r="P5053" i="1"/>
  <c r="Q5053" i="1" s="1"/>
  <c r="L5053" i="1"/>
  <c r="M5053" i="1" s="1"/>
  <c r="H5053" i="1"/>
  <c r="I5053" i="1" s="1"/>
  <c r="G5053" i="1"/>
  <c r="P5052" i="1"/>
  <c r="Q5052" i="1" s="1"/>
  <c r="L5052" i="1"/>
  <c r="M5052" i="1" s="1"/>
  <c r="H5052" i="1"/>
  <c r="I5052" i="1" s="1"/>
  <c r="G5052" i="1"/>
  <c r="P5051" i="1"/>
  <c r="Q5051" i="1" s="1"/>
  <c r="L5051" i="1"/>
  <c r="M5051" i="1" s="1"/>
  <c r="H5051" i="1"/>
  <c r="I5051" i="1" s="1"/>
  <c r="G5051" i="1"/>
  <c r="P5050" i="1"/>
  <c r="Q5050" i="1" s="1"/>
  <c r="L5050" i="1"/>
  <c r="M5050" i="1" s="1"/>
  <c r="H5050" i="1"/>
  <c r="I5050" i="1" s="1"/>
  <c r="G5050" i="1"/>
  <c r="P5049" i="1"/>
  <c r="Q5049" i="1" s="1"/>
  <c r="L5049" i="1"/>
  <c r="M5049" i="1" s="1"/>
  <c r="H5049" i="1"/>
  <c r="I5049" i="1" s="1"/>
  <c r="G5049" i="1"/>
  <c r="P5048" i="1"/>
  <c r="Q5048" i="1" s="1"/>
  <c r="L5048" i="1"/>
  <c r="M5048" i="1" s="1"/>
  <c r="H5048" i="1"/>
  <c r="I5048" i="1" s="1"/>
  <c r="G5048" i="1"/>
  <c r="P5047" i="1"/>
  <c r="Q5047" i="1" s="1"/>
  <c r="L5047" i="1"/>
  <c r="M5047" i="1" s="1"/>
  <c r="H5047" i="1"/>
  <c r="I5047" i="1" s="1"/>
  <c r="G5047" i="1"/>
  <c r="P5046" i="1"/>
  <c r="Q5046" i="1" s="1"/>
  <c r="L5046" i="1"/>
  <c r="M5046" i="1" s="1"/>
  <c r="H5046" i="1"/>
  <c r="I5046" i="1" s="1"/>
  <c r="G5046" i="1"/>
  <c r="P5045" i="1"/>
  <c r="Q5045" i="1" s="1"/>
  <c r="L5045" i="1"/>
  <c r="M5045" i="1" s="1"/>
  <c r="H5045" i="1"/>
  <c r="I5045" i="1" s="1"/>
  <c r="G5045" i="1"/>
  <c r="P5044" i="1"/>
  <c r="Q5044" i="1" s="1"/>
  <c r="L5044" i="1"/>
  <c r="M5044" i="1" s="1"/>
  <c r="H5044" i="1"/>
  <c r="I5044" i="1" s="1"/>
  <c r="G5044" i="1"/>
  <c r="P5043" i="1"/>
  <c r="Q5043" i="1" s="1"/>
  <c r="L5043" i="1"/>
  <c r="M5043" i="1" s="1"/>
  <c r="H5043" i="1"/>
  <c r="I5043" i="1" s="1"/>
  <c r="G5043" i="1"/>
  <c r="P5042" i="1"/>
  <c r="Q5042" i="1" s="1"/>
  <c r="L5042" i="1"/>
  <c r="M5042" i="1" s="1"/>
  <c r="H5042" i="1"/>
  <c r="I5042" i="1" s="1"/>
  <c r="G5042" i="1"/>
  <c r="P5041" i="1"/>
  <c r="Q5041" i="1" s="1"/>
  <c r="L5041" i="1"/>
  <c r="M5041" i="1" s="1"/>
  <c r="H5041" i="1"/>
  <c r="I5041" i="1" s="1"/>
  <c r="G5041" i="1"/>
  <c r="P5040" i="1"/>
  <c r="Q5040" i="1" s="1"/>
  <c r="L5040" i="1"/>
  <c r="M5040" i="1" s="1"/>
  <c r="H5040" i="1"/>
  <c r="I5040" i="1" s="1"/>
  <c r="G5040" i="1"/>
  <c r="P5039" i="1"/>
  <c r="Q5039" i="1" s="1"/>
  <c r="L5039" i="1"/>
  <c r="M5039" i="1" s="1"/>
  <c r="H5039" i="1"/>
  <c r="I5039" i="1" s="1"/>
  <c r="G5039" i="1"/>
  <c r="P5038" i="1"/>
  <c r="Q5038" i="1" s="1"/>
  <c r="L5038" i="1"/>
  <c r="M5038" i="1" s="1"/>
  <c r="H5038" i="1"/>
  <c r="I5038" i="1" s="1"/>
  <c r="G5038" i="1"/>
  <c r="P5037" i="1"/>
  <c r="Q5037" i="1" s="1"/>
  <c r="L5037" i="1"/>
  <c r="M5037" i="1" s="1"/>
  <c r="H5037" i="1"/>
  <c r="I5037" i="1" s="1"/>
  <c r="G5037" i="1"/>
  <c r="P5036" i="1"/>
  <c r="Q5036" i="1" s="1"/>
  <c r="L5036" i="1"/>
  <c r="M5036" i="1" s="1"/>
  <c r="H5036" i="1"/>
  <c r="I5036" i="1" s="1"/>
  <c r="G5036" i="1"/>
  <c r="P5035" i="1"/>
  <c r="Q5035" i="1" s="1"/>
  <c r="L5035" i="1"/>
  <c r="M5035" i="1" s="1"/>
  <c r="H5035" i="1"/>
  <c r="I5035" i="1" s="1"/>
  <c r="G5035" i="1"/>
  <c r="P5034" i="1"/>
  <c r="Q5034" i="1" s="1"/>
  <c r="L5034" i="1"/>
  <c r="M5034" i="1" s="1"/>
  <c r="H5034" i="1"/>
  <c r="I5034" i="1" s="1"/>
  <c r="G5034" i="1"/>
  <c r="P5033" i="1"/>
  <c r="Q5033" i="1" s="1"/>
  <c r="L5033" i="1"/>
  <c r="M5033" i="1" s="1"/>
  <c r="H5033" i="1"/>
  <c r="I5033" i="1" s="1"/>
  <c r="G5033" i="1"/>
  <c r="P5032" i="1"/>
  <c r="Q5032" i="1" s="1"/>
  <c r="L5032" i="1"/>
  <c r="M5032" i="1" s="1"/>
  <c r="H5032" i="1"/>
  <c r="I5032" i="1" s="1"/>
  <c r="G5032" i="1"/>
  <c r="P5031" i="1"/>
  <c r="Q5031" i="1" s="1"/>
  <c r="L5031" i="1"/>
  <c r="M5031" i="1" s="1"/>
  <c r="H5031" i="1"/>
  <c r="I5031" i="1" s="1"/>
  <c r="G5031" i="1"/>
  <c r="P5030" i="1"/>
  <c r="Q5030" i="1" s="1"/>
  <c r="L5030" i="1"/>
  <c r="M5030" i="1" s="1"/>
  <c r="H5030" i="1"/>
  <c r="I5030" i="1" s="1"/>
  <c r="G5030" i="1"/>
  <c r="P5029" i="1"/>
  <c r="Q5029" i="1" s="1"/>
  <c r="L5029" i="1"/>
  <c r="M5029" i="1" s="1"/>
  <c r="H5029" i="1"/>
  <c r="I5029" i="1" s="1"/>
  <c r="G5029" i="1"/>
  <c r="P5028" i="1"/>
  <c r="Q5028" i="1" s="1"/>
  <c r="L5028" i="1"/>
  <c r="M5028" i="1" s="1"/>
  <c r="H5028" i="1"/>
  <c r="I5028" i="1" s="1"/>
  <c r="G5028" i="1"/>
  <c r="P5027" i="1"/>
  <c r="Q5027" i="1" s="1"/>
  <c r="L5027" i="1"/>
  <c r="M5027" i="1" s="1"/>
  <c r="H5027" i="1"/>
  <c r="I5027" i="1" s="1"/>
  <c r="G5027" i="1"/>
  <c r="P5026" i="1"/>
  <c r="Q5026" i="1" s="1"/>
  <c r="L5026" i="1"/>
  <c r="M5026" i="1" s="1"/>
  <c r="H5026" i="1"/>
  <c r="I5026" i="1" s="1"/>
  <c r="G5026" i="1"/>
  <c r="P5025" i="1"/>
  <c r="Q5025" i="1" s="1"/>
  <c r="L5025" i="1"/>
  <c r="M5025" i="1" s="1"/>
  <c r="H5025" i="1"/>
  <c r="I5025" i="1" s="1"/>
  <c r="G5025" i="1"/>
  <c r="P5024" i="1"/>
  <c r="Q5024" i="1" s="1"/>
  <c r="L5024" i="1"/>
  <c r="M5024" i="1" s="1"/>
  <c r="H5024" i="1"/>
  <c r="I5024" i="1" s="1"/>
  <c r="G5024" i="1"/>
  <c r="P5023" i="1"/>
  <c r="Q5023" i="1" s="1"/>
  <c r="L5023" i="1"/>
  <c r="M5023" i="1" s="1"/>
  <c r="H5023" i="1"/>
  <c r="I5023" i="1" s="1"/>
  <c r="G5023" i="1"/>
  <c r="P5022" i="1"/>
  <c r="Q5022" i="1" s="1"/>
  <c r="L5022" i="1"/>
  <c r="M5022" i="1" s="1"/>
  <c r="H5022" i="1"/>
  <c r="I5022" i="1" s="1"/>
  <c r="G5022" i="1"/>
  <c r="P5021" i="1"/>
  <c r="Q5021" i="1" s="1"/>
  <c r="L5021" i="1"/>
  <c r="M5021" i="1" s="1"/>
  <c r="H5021" i="1"/>
  <c r="I5021" i="1" s="1"/>
  <c r="G5021" i="1"/>
  <c r="P5020" i="1"/>
  <c r="Q5020" i="1" s="1"/>
  <c r="L5020" i="1"/>
  <c r="M5020" i="1" s="1"/>
  <c r="H5020" i="1"/>
  <c r="I5020" i="1" s="1"/>
  <c r="G5020" i="1"/>
  <c r="P5019" i="1"/>
  <c r="Q5019" i="1" s="1"/>
  <c r="L5019" i="1"/>
  <c r="M5019" i="1" s="1"/>
  <c r="H5019" i="1"/>
  <c r="I5019" i="1" s="1"/>
  <c r="G5019" i="1"/>
  <c r="P5018" i="1"/>
  <c r="Q5018" i="1" s="1"/>
  <c r="L5018" i="1"/>
  <c r="M5018" i="1" s="1"/>
  <c r="H5018" i="1"/>
  <c r="I5018" i="1" s="1"/>
  <c r="G5018" i="1"/>
  <c r="P5017" i="1"/>
  <c r="Q5017" i="1" s="1"/>
  <c r="L5017" i="1"/>
  <c r="M5017" i="1" s="1"/>
  <c r="H5017" i="1"/>
  <c r="I5017" i="1" s="1"/>
  <c r="G5017" i="1"/>
  <c r="P5016" i="1"/>
  <c r="Q5016" i="1" s="1"/>
  <c r="L5016" i="1"/>
  <c r="M5016" i="1" s="1"/>
  <c r="H5016" i="1"/>
  <c r="I5016" i="1" s="1"/>
  <c r="G5016" i="1"/>
  <c r="P5015" i="1"/>
  <c r="Q5015" i="1" s="1"/>
  <c r="L5015" i="1"/>
  <c r="M5015" i="1" s="1"/>
  <c r="H5015" i="1"/>
  <c r="I5015" i="1" s="1"/>
  <c r="G5015" i="1"/>
  <c r="P5014" i="1"/>
  <c r="Q5014" i="1" s="1"/>
  <c r="L5014" i="1"/>
  <c r="M5014" i="1" s="1"/>
  <c r="H5014" i="1"/>
  <c r="I5014" i="1" s="1"/>
  <c r="G5014" i="1"/>
  <c r="P5013" i="1"/>
  <c r="Q5013" i="1" s="1"/>
  <c r="L5013" i="1"/>
  <c r="M5013" i="1" s="1"/>
  <c r="H5013" i="1"/>
  <c r="I5013" i="1" s="1"/>
  <c r="G5013" i="1"/>
  <c r="P5012" i="1"/>
  <c r="Q5012" i="1" s="1"/>
  <c r="L5012" i="1"/>
  <c r="M5012" i="1" s="1"/>
  <c r="H5012" i="1"/>
  <c r="I5012" i="1" s="1"/>
  <c r="G5012" i="1"/>
  <c r="P5011" i="1"/>
  <c r="Q5011" i="1" s="1"/>
  <c r="L5011" i="1"/>
  <c r="M5011" i="1" s="1"/>
  <c r="H5011" i="1"/>
  <c r="I5011" i="1" s="1"/>
  <c r="G5011" i="1"/>
  <c r="P5010" i="1"/>
  <c r="Q5010" i="1" s="1"/>
  <c r="L5010" i="1"/>
  <c r="M5010" i="1" s="1"/>
  <c r="H5010" i="1"/>
  <c r="I5010" i="1" s="1"/>
  <c r="G5010" i="1"/>
  <c r="P5009" i="1"/>
  <c r="Q5009" i="1" s="1"/>
  <c r="L5009" i="1"/>
  <c r="M5009" i="1" s="1"/>
  <c r="H5009" i="1"/>
  <c r="I5009" i="1" s="1"/>
  <c r="G5009" i="1"/>
  <c r="P5008" i="1"/>
  <c r="Q5008" i="1" s="1"/>
  <c r="L5008" i="1"/>
  <c r="M5008" i="1" s="1"/>
  <c r="H5008" i="1"/>
  <c r="I5008" i="1" s="1"/>
  <c r="G5008" i="1"/>
  <c r="P5007" i="1"/>
  <c r="Q5007" i="1" s="1"/>
  <c r="L5007" i="1"/>
  <c r="M5007" i="1" s="1"/>
  <c r="H5007" i="1"/>
  <c r="I5007" i="1" s="1"/>
  <c r="G5007" i="1"/>
  <c r="P5006" i="1"/>
  <c r="Q5006" i="1" s="1"/>
  <c r="L5006" i="1"/>
  <c r="M5006" i="1" s="1"/>
  <c r="H5006" i="1"/>
  <c r="I5006" i="1" s="1"/>
  <c r="G5006" i="1"/>
  <c r="P5005" i="1"/>
  <c r="Q5005" i="1" s="1"/>
  <c r="L5005" i="1"/>
  <c r="M5005" i="1" s="1"/>
  <c r="H5005" i="1"/>
  <c r="I5005" i="1" s="1"/>
  <c r="G5005" i="1"/>
  <c r="P5004" i="1"/>
  <c r="Q5004" i="1" s="1"/>
  <c r="L5004" i="1"/>
  <c r="M5004" i="1" s="1"/>
  <c r="H5004" i="1"/>
  <c r="I5004" i="1" s="1"/>
  <c r="G5004" i="1"/>
  <c r="P5003" i="1"/>
  <c r="Q5003" i="1" s="1"/>
  <c r="L5003" i="1"/>
  <c r="M5003" i="1" s="1"/>
  <c r="H5003" i="1"/>
  <c r="I5003" i="1" s="1"/>
  <c r="G5003" i="1"/>
  <c r="P5002" i="1"/>
  <c r="Q5002" i="1" s="1"/>
  <c r="L5002" i="1"/>
  <c r="M5002" i="1" s="1"/>
  <c r="H5002" i="1"/>
  <c r="I5002" i="1" s="1"/>
  <c r="G5002" i="1"/>
  <c r="P5001" i="1"/>
  <c r="Q5001" i="1" s="1"/>
  <c r="L5001" i="1"/>
  <c r="M5001" i="1" s="1"/>
  <c r="H5001" i="1"/>
  <c r="I5001" i="1" s="1"/>
  <c r="G5001" i="1"/>
  <c r="P5000" i="1"/>
  <c r="Q5000" i="1" s="1"/>
  <c r="L5000" i="1"/>
  <c r="M5000" i="1" s="1"/>
  <c r="H5000" i="1"/>
  <c r="I5000" i="1" s="1"/>
  <c r="G5000" i="1"/>
  <c r="P4999" i="1"/>
  <c r="Q4999" i="1" s="1"/>
  <c r="L4999" i="1"/>
  <c r="M4999" i="1" s="1"/>
  <c r="H4999" i="1"/>
  <c r="I4999" i="1" s="1"/>
  <c r="G4999" i="1"/>
  <c r="P4998" i="1"/>
  <c r="Q4998" i="1" s="1"/>
  <c r="L4998" i="1"/>
  <c r="M4998" i="1" s="1"/>
  <c r="H4998" i="1"/>
  <c r="I4998" i="1" s="1"/>
  <c r="G4998" i="1"/>
  <c r="P4997" i="1"/>
  <c r="Q4997" i="1" s="1"/>
  <c r="L4997" i="1"/>
  <c r="M4997" i="1" s="1"/>
  <c r="H4997" i="1"/>
  <c r="I4997" i="1" s="1"/>
  <c r="G4997" i="1"/>
  <c r="P4996" i="1"/>
  <c r="Q4996" i="1" s="1"/>
  <c r="L4996" i="1"/>
  <c r="M4996" i="1" s="1"/>
  <c r="H4996" i="1"/>
  <c r="I4996" i="1" s="1"/>
  <c r="G4996" i="1"/>
  <c r="P4995" i="1"/>
  <c r="Q4995" i="1" s="1"/>
  <c r="L4995" i="1"/>
  <c r="M4995" i="1" s="1"/>
  <c r="H4995" i="1"/>
  <c r="I4995" i="1" s="1"/>
  <c r="G4995" i="1"/>
  <c r="P4994" i="1"/>
  <c r="Q4994" i="1" s="1"/>
  <c r="L4994" i="1"/>
  <c r="M4994" i="1" s="1"/>
  <c r="H4994" i="1"/>
  <c r="I4994" i="1" s="1"/>
  <c r="G4994" i="1"/>
  <c r="P4993" i="1"/>
  <c r="Q4993" i="1" s="1"/>
  <c r="L4993" i="1"/>
  <c r="M4993" i="1" s="1"/>
  <c r="H4993" i="1"/>
  <c r="I4993" i="1" s="1"/>
  <c r="G4993" i="1"/>
  <c r="P4992" i="1"/>
  <c r="Q4992" i="1" s="1"/>
  <c r="L4992" i="1"/>
  <c r="M4992" i="1" s="1"/>
  <c r="H4992" i="1"/>
  <c r="I4992" i="1" s="1"/>
  <c r="G4992" i="1"/>
  <c r="P4991" i="1"/>
  <c r="Q4991" i="1" s="1"/>
  <c r="L4991" i="1"/>
  <c r="M4991" i="1" s="1"/>
  <c r="H4991" i="1"/>
  <c r="I4991" i="1" s="1"/>
  <c r="G4991" i="1"/>
  <c r="P4990" i="1"/>
  <c r="Q4990" i="1" s="1"/>
  <c r="L4990" i="1"/>
  <c r="M4990" i="1" s="1"/>
  <c r="H4990" i="1"/>
  <c r="I4990" i="1" s="1"/>
  <c r="G4990" i="1"/>
  <c r="P4989" i="1"/>
  <c r="Q4989" i="1" s="1"/>
  <c r="L4989" i="1"/>
  <c r="M4989" i="1" s="1"/>
  <c r="H4989" i="1"/>
  <c r="I4989" i="1" s="1"/>
  <c r="G4989" i="1"/>
  <c r="P4988" i="1"/>
  <c r="Q4988" i="1" s="1"/>
  <c r="L4988" i="1"/>
  <c r="M4988" i="1" s="1"/>
  <c r="H4988" i="1"/>
  <c r="I4988" i="1" s="1"/>
  <c r="G4988" i="1"/>
  <c r="P4987" i="1"/>
  <c r="Q4987" i="1" s="1"/>
  <c r="L4987" i="1"/>
  <c r="M4987" i="1" s="1"/>
  <c r="H4987" i="1"/>
  <c r="I4987" i="1" s="1"/>
  <c r="G4987" i="1"/>
  <c r="P4986" i="1"/>
  <c r="Q4986" i="1" s="1"/>
  <c r="L4986" i="1"/>
  <c r="M4986" i="1" s="1"/>
  <c r="H4986" i="1"/>
  <c r="I4986" i="1" s="1"/>
  <c r="G4986" i="1"/>
  <c r="P4985" i="1"/>
  <c r="Q4985" i="1" s="1"/>
  <c r="L4985" i="1"/>
  <c r="M4985" i="1" s="1"/>
  <c r="H4985" i="1"/>
  <c r="I4985" i="1" s="1"/>
  <c r="G4985" i="1"/>
  <c r="P4984" i="1"/>
  <c r="Q4984" i="1" s="1"/>
  <c r="L4984" i="1"/>
  <c r="M4984" i="1" s="1"/>
  <c r="H4984" i="1"/>
  <c r="I4984" i="1" s="1"/>
  <c r="G4984" i="1"/>
  <c r="P4983" i="1"/>
  <c r="Q4983" i="1" s="1"/>
  <c r="L4983" i="1"/>
  <c r="M4983" i="1" s="1"/>
  <c r="H4983" i="1"/>
  <c r="I4983" i="1" s="1"/>
  <c r="G4983" i="1"/>
  <c r="P4982" i="1"/>
  <c r="Q4982" i="1" s="1"/>
  <c r="L4982" i="1"/>
  <c r="M4982" i="1" s="1"/>
  <c r="H4982" i="1"/>
  <c r="I4982" i="1" s="1"/>
  <c r="G4982" i="1"/>
  <c r="P4981" i="1"/>
  <c r="Q4981" i="1" s="1"/>
  <c r="L4981" i="1"/>
  <c r="M4981" i="1" s="1"/>
  <c r="H4981" i="1"/>
  <c r="I4981" i="1" s="1"/>
  <c r="G4981" i="1"/>
  <c r="P4980" i="1"/>
  <c r="Q4980" i="1" s="1"/>
  <c r="L4980" i="1"/>
  <c r="M4980" i="1" s="1"/>
  <c r="H4980" i="1"/>
  <c r="I4980" i="1" s="1"/>
  <c r="G4980" i="1"/>
  <c r="P4979" i="1"/>
  <c r="Q4979" i="1" s="1"/>
  <c r="L4979" i="1"/>
  <c r="M4979" i="1" s="1"/>
  <c r="H4979" i="1"/>
  <c r="I4979" i="1" s="1"/>
  <c r="G4979" i="1"/>
  <c r="P4978" i="1"/>
  <c r="Q4978" i="1" s="1"/>
  <c r="L4978" i="1"/>
  <c r="M4978" i="1" s="1"/>
  <c r="H4978" i="1"/>
  <c r="I4978" i="1" s="1"/>
  <c r="G4978" i="1"/>
  <c r="P4977" i="1"/>
  <c r="Q4977" i="1" s="1"/>
  <c r="L4977" i="1"/>
  <c r="M4977" i="1" s="1"/>
  <c r="H4977" i="1"/>
  <c r="I4977" i="1" s="1"/>
  <c r="G4977" i="1"/>
  <c r="P4976" i="1"/>
  <c r="Q4976" i="1" s="1"/>
  <c r="L4976" i="1"/>
  <c r="M4976" i="1" s="1"/>
  <c r="H4976" i="1"/>
  <c r="I4976" i="1" s="1"/>
  <c r="G4976" i="1"/>
  <c r="P4975" i="1"/>
  <c r="Q4975" i="1" s="1"/>
  <c r="L4975" i="1"/>
  <c r="M4975" i="1" s="1"/>
  <c r="H4975" i="1"/>
  <c r="I4975" i="1" s="1"/>
  <c r="G4975" i="1"/>
  <c r="P4974" i="1"/>
  <c r="Q4974" i="1" s="1"/>
  <c r="L4974" i="1"/>
  <c r="M4974" i="1" s="1"/>
  <c r="H4974" i="1"/>
  <c r="I4974" i="1" s="1"/>
  <c r="G4974" i="1"/>
  <c r="P4973" i="1"/>
  <c r="Q4973" i="1" s="1"/>
  <c r="L4973" i="1"/>
  <c r="M4973" i="1" s="1"/>
  <c r="H4973" i="1"/>
  <c r="I4973" i="1" s="1"/>
  <c r="G4973" i="1"/>
  <c r="P4972" i="1"/>
  <c r="Q4972" i="1" s="1"/>
  <c r="L4972" i="1"/>
  <c r="M4972" i="1" s="1"/>
  <c r="H4972" i="1"/>
  <c r="I4972" i="1" s="1"/>
  <c r="G4972" i="1"/>
  <c r="P4971" i="1"/>
  <c r="Q4971" i="1" s="1"/>
  <c r="L4971" i="1"/>
  <c r="M4971" i="1" s="1"/>
  <c r="H4971" i="1"/>
  <c r="I4971" i="1" s="1"/>
  <c r="G4971" i="1"/>
  <c r="P4970" i="1"/>
  <c r="Q4970" i="1" s="1"/>
  <c r="L4970" i="1"/>
  <c r="M4970" i="1" s="1"/>
  <c r="H4970" i="1"/>
  <c r="I4970" i="1" s="1"/>
  <c r="G4970" i="1"/>
  <c r="P4969" i="1"/>
  <c r="Q4969" i="1" s="1"/>
  <c r="L4969" i="1"/>
  <c r="M4969" i="1" s="1"/>
  <c r="H4969" i="1"/>
  <c r="I4969" i="1" s="1"/>
  <c r="G4969" i="1"/>
  <c r="P4968" i="1"/>
  <c r="Q4968" i="1" s="1"/>
  <c r="L4968" i="1"/>
  <c r="M4968" i="1" s="1"/>
  <c r="H4968" i="1"/>
  <c r="I4968" i="1" s="1"/>
  <c r="G4968" i="1"/>
  <c r="P4967" i="1"/>
  <c r="Q4967" i="1" s="1"/>
  <c r="L4967" i="1"/>
  <c r="M4967" i="1" s="1"/>
  <c r="H4967" i="1"/>
  <c r="I4967" i="1" s="1"/>
  <c r="G4967" i="1"/>
  <c r="P4966" i="1"/>
  <c r="Q4966" i="1" s="1"/>
  <c r="L4966" i="1"/>
  <c r="M4966" i="1" s="1"/>
  <c r="H4966" i="1"/>
  <c r="I4966" i="1" s="1"/>
  <c r="G4966" i="1"/>
  <c r="P4965" i="1"/>
  <c r="Q4965" i="1" s="1"/>
  <c r="L4965" i="1"/>
  <c r="M4965" i="1" s="1"/>
  <c r="H4965" i="1"/>
  <c r="I4965" i="1" s="1"/>
  <c r="G4965" i="1"/>
  <c r="P4964" i="1"/>
  <c r="Q4964" i="1" s="1"/>
  <c r="L4964" i="1"/>
  <c r="M4964" i="1" s="1"/>
  <c r="H4964" i="1"/>
  <c r="I4964" i="1" s="1"/>
  <c r="G4964" i="1"/>
  <c r="P4963" i="1"/>
  <c r="Q4963" i="1" s="1"/>
  <c r="L4963" i="1"/>
  <c r="M4963" i="1" s="1"/>
  <c r="H4963" i="1"/>
  <c r="I4963" i="1" s="1"/>
  <c r="G4963" i="1"/>
  <c r="P4962" i="1"/>
  <c r="Q4962" i="1" s="1"/>
  <c r="L4962" i="1"/>
  <c r="M4962" i="1" s="1"/>
  <c r="H4962" i="1"/>
  <c r="I4962" i="1" s="1"/>
  <c r="G4962" i="1"/>
  <c r="P4961" i="1"/>
  <c r="Q4961" i="1" s="1"/>
  <c r="L4961" i="1"/>
  <c r="M4961" i="1" s="1"/>
  <c r="H4961" i="1"/>
  <c r="I4961" i="1" s="1"/>
  <c r="G4961" i="1"/>
  <c r="P4960" i="1"/>
  <c r="Q4960" i="1" s="1"/>
  <c r="L4960" i="1"/>
  <c r="M4960" i="1" s="1"/>
  <c r="H4960" i="1"/>
  <c r="I4960" i="1" s="1"/>
  <c r="G4960" i="1"/>
  <c r="P4959" i="1"/>
  <c r="Q4959" i="1" s="1"/>
  <c r="L4959" i="1"/>
  <c r="M4959" i="1" s="1"/>
  <c r="H4959" i="1"/>
  <c r="I4959" i="1" s="1"/>
  <c r="G4959" i="1"/>
  <c r="P4958" i="1"/>
  <c r="Q4958" i="1" s="1"/>
  <c r="L4958" i="1"/>
  <c r="M4958" i="1" s="1"/>
  <c r="H4958" i="1"/>
  <c r="I4958" i="1" s="1"/>
  <c r="G4958" i="1"/>
  <c r="P4957" i="1"/>
  <c r="Q4957" i="1" s="1"/>
  <c r="L4957" i="1"/>
  <c r="M4957" i="1" s="1"/>
  <c r="H4957" i="1"/>
  <c r="I4957" i="1" s="1"/>
  <c r="G4957" i="1"/>
  <c r="P4956" i="1"/>
  <c r="Q4956" i="1" s="1"/>
  <c r="L4956" i="1"/>
  <c r="M4956" i="1" s="1"/>
  <c r="H4956" i="1"/>
  <c r="I4956" i="1" s="1"/>
  <c r="G4956" i="1"/>
  <c r="P4955" i="1"/>
  <c r="Q4955" i="1" s="1"/>
  <c r="L4955" i="1"/>
  <c r="M4955" i="1" s="1"/>
  <c r="H4955" i="1"/>
  <c r="I4955" i="1" s="1"/>
  <c r="G4955" i="1"/>
  <c r="P4954" i="1"/>
  <c r="Q4954" i="1" s="1"/>
  <c r="L4954" i="1"/>
  <c r="M4954" i="1" s="1"/>
  <c r="H4954" i="1"/>
  <c r="I4954" i="1" s="1"/>
  <c r="G4954" i="1"/>
  <c r="P4953" i="1"/>
  <c r="Q4953" i="1" s="1"/>
  <c r="L4953" i="1"/>
  <c r="M4953" i="1" s="1"/>
  <c r="H4953" i="1"/>
  <c r="I4953" i="1" s="1"/>
  <c r="G4953" i="1"/>
  <c r="P4952" i="1"/>
  <c r="Q4952" i="1" s="1"/>
  <c r="L4952" i="1"/>
  <c r="M4952" i="1" s="1"/>
  <c r="H4952" i="1"/>
  <c r="I4952" i="1" s="1"/>
  <c r="G4952" i="1"/>
  <c r="P4951" i="1"/>
  <c r="Q4951" i="1" s="1"/>
  <c r="L4951" i="1"/>
  <c r="M4951" i="1" s="1"/>
  <c r="H4951" i="1"/>
  <c r="I4951" i="1" s="1"/>
  <c r="G4951" i="1"/>
  <c r="P4950" i="1"/>
  <c r="Q4950" i="1" s="1"/>
  <c r="L4950" i="1"/>
  <c r="M4950" i="1" s="1"/>
  <c r="H4950" i="1"/>
  <c r="I4950" i="1" s="1"/>
  <c r="G4950" i="1"/>
  <c r="P4949" i="1"/>
  <c r="Q4949" i="1" s="1"/>
  <c r="L4949" i="1"/>
  <c r="M4949" i="1" s="1"/>
  <c r="H4949" i="1"/>
  <c r="I4949" i="1" s="1"/>
  <c r="G4949" i="1"/>
  <c r="P4948" i="1"/>
  <c r="Q4948" i="1" s="1"/>
  <c r="L4948" i="1"/>
  <c r="M4948" i="1" s="1"/>
  <c r="H4948" i="1"/>
  <c r="I4948" i="1" s="1"/>
  <c r="G4948" i="1"/>
  <c r="P4947" i="1"/>
  <c r="Q4947" i="1" s="1"/>
  <c r="L4947" i="1"/>
  <c r="M4947" i="1" s="1"/>
  <c r="H4947" i="1"/>
  <c r="I4947" i="1" s="1"/>
  <c r="G4947" i="1"/>
  <c r="P4946" i="1"/>
  <c r="Q4946" i="1" s="1"/>
  <c r="L4946" i="1"/>
  <c r="M4946" i="1" s="1"/>
  <c r="H4946" i="1"/>
  <c r="I4946" i="1" s="1"/>
  <c r="G4946" i="1"/>
  <c r="P4945" i="1"/>
  <c r="Q4945" i="1" s="1"/>
  <c r="L4945" i="1"/>
  <c r="M4945" i="1" s="1"/>
  <c r="H4945" i="1"/>
  <c r="I4945" i="1" s="1"/>
  <c r="G4945" i="1"/>
  <c r="P4944" i="1"/>
  <c r="Q4944" i="1" s="1"/>
  <c r="L4944" i="1"/>
  <c r="M4944" i="1" s="1"/>
  <c r="H4944" i="1"/>
  <c r="I4944" i="1" s="1"/>
  <c r="G4944" i="1"/>
  <c r="P4943" i="1"/>
  <c r="Q4943" i="1" s="1"/>
  <c r="L4943" i="1"/>
  <c r="M4943" i="1" s="1"/>
  <c r="H4943" i="1"/>
  <c r="I4943" i="1" s="1"/>
  <c r="G4943" i="1"/>
  <c r="P4942" i="1"/>
  <c r="Q4942" i="1" s="1"/>
  <c r="L4942" i="1"/>
  <c r="M4942" i="1" s="1"/>
  <c r="H4942" i="1"/>
  <c r="I4942" i="1" s="1"/>
  <c r="G4942" i="1"/>
  <c r="P4941" i="1"/>
  <c r="Q4941" i="1" s="1"/>
  <c r="L4941" i="1"/>
  <c r="M4941" i="1" s="1"/>
  <c r="H4941" i="1"/>
  <c r="I4941" i="1" s="1"/>
  <c r="G4941" i="1"/>
  <c r="P4940" i="1"/>
  <c r="Q4940" i="1" s="1"/>
  <c r="L4940" i="1"/>
  <c r="M4940" i="1" s="1"/>
  <c r="H4940" i="1"/>
  <c r="I4940" i="1" s="1"/>
  <c r="G4940" i="1"/>
  <c r="P4939" i="1"/>
  <c r="Q4939" i="1" s="1"/>
  <c r="L4939" i="1"/>
  <c r="M4939" i="1" s="1"/>
  <c r="H4939" i="1"/>
  <c r="I4939" i="1" s="1"/>
  <c r="G4939" i="1"/>
  <c r="P4938" i="1"/>
  <c r="Q4938" i="1" s="1"/>
  <c r="L4938" i="1"/>
  <c r="M4938" i="1" s="1"/>
  <c r="H4938" i="1"/>
  <c r="I4938" i="1" s="1"/>
  <c r="G4938" i="1"/>
  <c r="P4937" i="1"/>
  <c r="Q4937" i="1" s="1"/>
  <c r="L4937" i="1"/>
  <c r="M4937" i="1" s="1"/>
  <c r="H4937" i="1"/>
  <c r="I4937" i="1" s="1"/>
  <c r="G4937" i="1"/>
  <c r="P4936" i="1"/>
  <c r="Q4936" i="1" s="1"/>
  <c r="L4936" i="1"/>
  <c r="M4936" i="1" s="1"/>
  <c r="H4936" i="1"/>
  <c r="I4936" i="1" s="1"/>
  <c r="G4936" i="1"/>
  <c r="P4935" i="1"/>
  <c r="Q4935" i="1" s="1"/>
  <c r="L4935" i="1"/>
  <c r="M4935" i="1" s="1"/>
  <c r="H4935" i="1"/>
  <c r="I4935" i="1" s="1"/>
  <c r="G4935" i="1"/>
  <c r="P4934" i="1"/>
  <c r="Q4934" i="1" s="1"/>
  <c r="L4934" i="1"/>
  <c r="M4934" i="1" s="1"/>
  <c r="H4934" i="1"/>
  <c r="I4934" i="1" s="1"/>
  <c r="G4934" i="1"/>
  <c r="P4933" i="1"/>
  <c r="Q4933" i="1" s="1"/>
  <c r="L4933" i="1"/>
  <c r="M4933" i="1" s="1"/>
  <c r="H4933" i="1"/>
  <c r="I4933" i="1" s="1"/>
  <c r="G4933" i="1"/>
  <c r="P4932" i="1"/>
  <c r="Q4932" i="1" s="1"/>
  <c r="L4932" i="1"/>
  <c r="M4932" i="1" s="1"/>
  <c r="H4932" i="1"/>
  <c r="I4932" i="1" s="1"/>
  <c r="G4932" i="1"/>
  <c r="P4931" i="1"/>
  <c r="Q4931" i="1" s="1"/>
  <c r="L4931" i="1"/>
  <c r="M4931" i="1" s="1"/>
  <c r="H4931" i="1"/>
  <c r="I4931" i="1" s="1"/>
  <c r="G4931" i="1"/>
  <c r="P4930" i="1"/>
  <c r="Q4930" i="1" s="1"/>
  <c r="L4930" i="1"/>
  <c r="M4930" i="1" s="1"/>
  <c r="H4930" i="1"/>
  <c r="I4930" i="1" s="1"/>
  <c r="G4930" i="1"/>
  <c r="P4929" i="1"/>
  <c r="Q4929" i="1" s="1"/>
  <c r="L4929" i="1"/>
  <c r="M4929" i="1" s="1"/>
  <c r="H4929" i="1"/>
  <c r="I4929" i="1" s="1"/>
  <c r="G4929" i="1"/>
  <c r="P4928" i="1"/>
  <c r="Q4928" i="1" s="1"/>
  <c r="L4928" i="1"/>
  <c r="M4928" i="1" s="1"/>
  <c r="H4928" i="1"/>
  <c r="I4928" i="1" s="1"/>
  <c r="G4928" i="1"/>
  <c r="P4927" i="1"/>
  <c r="Q4927" i="1" s="1"/>
  <c r="L4927" i="1"/>
  <c r="M4927" i="1" s="1"/>
  <c r="H4927" i="1"/>
  <c r="I4927" i="1" s="1"/>
  <c r="G4927" i="1"/>
  <c r="P4926" i="1"/>
  <c r="Q4926" i="1" s="1"/>
  <c r="L4926" i="1"/>
  <c r="M4926" i="1" s="1"/>
  <c r="H4926" i="1"/>
  <c r="I4926" i="1" s="1"/>
  <c r="G4926" i="1"/>
  <c r="P4925" i="1"/>
  <c r="Q4925" i="1" s="1"/>
  <c r="L4925" i="1"/>
  <c r="M4925" i="1" s="1"/>
  <c r="H4925" i="1"/>
  <c r="I4925" i="1" s="1"/>
  <c r="G4925" i="1"/>
  <c r="P4924" i="1"/>
  <c r="Q4924" i="1" s="1"/>
  <c r="L4924" i="1"/>
  <c r="M4924" i="1" s="1"/>
  <c r="H4924" i="1"/>
  <c r="I4924" i="1" s="1"/>
  <c r="G4924" i="1"/>
  <c r="P4923" i="1"/>
  <c r="Q4923" i="1" s="1"/>
  <c r="L4923" i="1"/>
  <c r="M4923" i="1" s="1"/>
  <c r="H4923" i="1"/>
  <c r="I4923" i="1" s="1"/>
  <c r="G4923" i="1"/>
  <c r="P4922" i="1"/>
  <c r="Q4922" i="1" s="1"/>
  <c r="L4922" i="1"/>
  <c r="M4922" i="1" s="1"/>
  <c r="H4922" i="1"/>
  <c r="I4922" i="1" s="1"/>
  <c r="G4922" i="1"/>
  <c r="P4921" i="1"/>
  <c r="Q4921" i="1" s="1"/>
  <c r="L4921" i="1"/>
  <c r="M4921" i="1" s="1"/>
  <c r="H4921" i="1"/>
  <c r="I4921" i="1" s="1"/>
  <c r="G4921" i="1"/>
  <c r="P4920" i="1"/>
  <c r="Q4920" i="1" s="1"/>
  <c r="L4920" i="1"/>
  <c r="M4920" i="1" s="1"/>
  <c r="H4920" i="1"/>
  <c r="I4920" i="1" s="1"/>
  <c r="G4920" i="1"/>
  <c r="P4919" i="1"/>
  <c r="Q4919" i="1" s="1"/>
  <c r="L4919" i="1"/>
  <c r="M4919" i="1" s="1"/>
  <c r="H4919" i="1"/>
  <c r="I4919" i="1" s="1"/>
  <c r="G4919" i="1"/>
  <c r="P4918" i="1"/>
  <c r="Q4918" i="1" s="1"/>
  <c r="L4918" i="1"/>
  <c r="M4918" i="1" s="1"/>
  <c r="H4918" i="1"/>
  <c r="I4918" i="1" s="1"/>
  <c r="G4918" i="1"/>
  <c r="P4917" i="1"/>
  <c r="Q4917" i="1" s="1"/>
  <c r="L4917" i="1"/>
  <c r="M4917" i="1" s="1"/>
  <c r="H4917" i="1"/>
  <c r="I4917" i="1" s="1"/>
  <c r="G4917" i="1"/>
  <c r="P4916" i="1"/>
  <c r="Q4916" i="1" s="1"/>
  <c r="L4916" i="1"/>
  <c r="M4916" i="1" s="1"/>
  <c r="H4916" i="1"/>
  <c r="I4916" i="1" s="1"/>
  <c r="G4916" i="1"/>
  <c r="P4915" i="1"/>
  <c r="Q4915" i="1" s="1"/>
  <c r="L4915" i="1"/>
  <c r="M4915" i="1" s="1"/>
  <c r="H4915" i="1"/>
  <c r="I4915" i="1" s="1"/>
  <c r="G4915" i="1"/>
  <c r="P4914" i="1"/>
  <c r="Q4914" i="1" s="1"/>
  <c r="L4914" i="1"/>
  <c r="M4914" i="1" s="1"/>
  <c r="H4914" i="1"/>
  <c r="I4914" i="1" s="1"/>
  <c r="G4914" i="1"/>
  <c r="P4913" i="1"/>
  <c r="Q4913" i="1" s="1"/>
  <c r="L4913" i="1"/>
  <c r="M4913" i="1" s="1"/>
  <c r="H4913" i="1"/>
  <c r="I4913" i="1" s="1"/>
  <c r="G4913" i="1"/>
  <c r="P4912" i="1"/>
  <c r="Q4912" i="1" s="1"/>
  <c r="L4912" i="1"/>
  <c r="M4912" i="1" s="1"/>
  <c r="H4912" i="1"/>
  <c r="I4912" i="1" s="1"/>
  <c r="G4912" i="1"/>
  <c r="P4911" i="1"/>
  <c r="Q4911" i="1" s="1"/>
  <c r="L4911" i="1"/>
  <c r="M4911" i="1" s="1"/>
  <c r="H4911" i="1"/>
  <c r="I4911" i="1" s="1"/>
  <c r="G4911" i="1"/>
  <c r="P4910" i="1"/>
  <c r="Q4910" i="1" s="1"/>
  <c r="L4910" i="1"/>
  <c r="M4910" i="1" s="1"/>
  <c r="H4910" i="1"/>
  <c r="I4910" i="1" s="1"/>
  <c r="G4910" i="1"/>
  <c r="P4909" i="1"/>
  <c r="Q4909" i="1" s="1"/>
  <c r="L4909" i="1"/>
  <c r="M4909" i="1" s="1"/>
  <c r="H4909" i="1"/>
  <c r="I4909" i="1" s="1"/>
  <c r="G4909" i="1"/>
  <c r="P4908" i="1"/>
  <c r="Q4908" i="1" s="1"/>
  <c r="L4908" i="1"/>
  <c r="M4908" i="1" s="1"/>
  <c r="H4908" i="1"/>
  <c r="I4908" i="1" s="1"/>
  <c r="G4908" i="1"/>
  <c r="P4907" i="1"/>
  <c r="Q4907" i="1" s="1"/>
  <c r="L4907" i="1"/>
  <c r="M4907" i="1" s="1"/>
  <c r="H4907" i="1"/>
  <c r="I4907" i="1" s="1"/>
  <c r="G4907" i="1"/>
  <c r="P4906" i="1"/>
  <c r="Q4906" i="1" s="1"/>
  <c r="L4906" i="1"/>
  <c r="M4906" i="1" s="1"/>
  <c r="H4906" i="1"/>
  <c r="I4906" i="1" s="1"/>
  <c r="G4906" i="1"/>
  <c r="P4905" i="1"/>
  <c r="Q4905" i="1" s="1"/>
  <c r="L4905" i="1"/>
  <c r="M4905" i="1" s="1"/>
  <c r="H4905" i="1"/>
  <c r="I4905" i="1" s="1"/>
  <c r="G4905" i="1"/>
  <c r="P4904" i="1"/>
  <c r="Q4904" i="1" s="1"/>
  <c r="L4904" i="1"/>
  <c r="M4904" i="1" s="1"/>
  <c r="H4904" i="1"/>
  <c r="I4904" i="1" s="1"/>
  <c r="G4904" i="1"/>
  <c r="P4903" i="1"/>
  <c r="Q4903" i="1" s="1"/>
  <c r="L4903" i="1"/>
  <c r="M4903" i="1" s="1"/>
  <c r="H4903" i="1"/>
  <c r="I4903" i="1" s="1"/>
  <c r="G4903" i="1"/>
  <c r="P4902" i="1"/>
  <c r="Q4902" i="1" s="1"/>
  <c r="L4902" i="1"/>
  <c r="M4902" i="1" s="1"/>
  <c r="H4902" i="1"/>
  <c r="I4902" i="1" s="1"/>
  <c r="G4902" i="1"/>
  <c r="P4901" i="1"/>
  <c r="Q4901" i="1" s="1"/>
  <c r="L4901" i="1"/>
  <c r="M4901" i="1" s="1"/>
  <c r="H4901" i="1"/>
  <c r="I4901" i="1" s="1"/>
  <c r="G4901" i="1"/>
  <c r="P4900" i="1"/>
  <c r="Q4900" i="1" s="1"/>
  <c r="L4900" i="1"/>
  <c r="M4900" i="1" s="1"/>
  <c r="H4900" i="1"/>
  <c r="I4900" i="1" s="1"/>
  <c r="G4900" i="1"/>
  <c r="P4899" i="1"/>
  <c r="Q4899" i="1" s="1"/>
  <c r="L4899" i="1"/>
  <c r="M4899" i="1" s="1"/>
  <c r="H4899" i="1"/>
  <c r="I4899" i="1" s="1"/>
  <c r="G4899" i="1"/>
  <c r="P4898" i="1"/>
  <c r="Q4898" i="1" s="1"/>
  <c r="L4898" i="1"/>
  <c r="M4898" i="1" s="1"/>
  <c r="H4898" i="1"/>
  <c r="I4898" i="1" s="1"/>
  <c r="G4898" i="1"/>
  <c r="P4897" i="1"/>
  <c r="Q4897" i="1" s="1"/>
  <c r="L4897" i="1"/>
  <c r="M4897" i="1" s="1"/>
  <c r="H4897" i="1"/>
  <c r="I4897" i="1" s="1"/>
  <c r="G4897" i="1"/>
  <c r="P4896" i="1"/>
  <c r="Q4896" i="1" s="1"/>
  <c r="L4896" i="1"/>
  <c r="M4896" i="1" s="1"/>
  <c r="H4896" i="1"/>
  <c r="I4896" i="1" s="1"/>
  <c r="G4896" i="1"/>
  <c r="P4895" i="1"/>
  <c r="Q4895" i="1" s="1"/>
  <c r="L4895" i="1"/>
  <c r="M4895" i="1" s="1"/>
  <c r="H4895" i="1"/>
  <c r="I4895" i="1" s="1"/>
  <c r="G4895" i="1"/>
  <c r="P4894" i="1"/>
  <c r="Q4894" i="1" s="1"/>
  <c r="L4894" i="1"/>
  <c r="M4894" i="1" s="1"/>
  <c r="H4894" i="1"/>
  <c r="I4894" i="1" s="1"/>
  <c r="G4894" i="1"/>
  <c r="P4893" i="1"/>
  <c r="Q4893" i="1" s="1"/>
  <c r="L4893" i="1"/>
  <c r="M4893" i="1" s="1"/>
  <c r="H4893" i="1"/>
  <c r="I4893" i="1" s="1"/>
  <c r="G4893" i="1"/>
  <c r="P4892" i="1"/>
  <c r="Q4892" i="1" s="1"/>
  <c r="L4892" i="1"/>
  <c r="M4892" i="1" s="1"/>
  <c r="H4892" i="1"/>
  <c r="I4892" i="1" s="1"/>
  <c r="G4892" i="1"/>
  <c r="P4891" i="1"/>
  <c r="Q4891" i="1" s="1"/>
  <c r="L4891" i="1"/>
  <c r="M4891" i="1" s="1"/>
  <c r="H4891" i="1"/>
  <c r="I4891" i="1" s="1"/>
  <c r="G4891" i="1"/>
  <c r="P4890" i="1"/>
  <c r="Q4890" i="1" s="1"/>
  <c r="L4890" i="1"/>
  <c r="M4890" i="1" s="1"/>
  <c r="H4890" i="1"/>
  <c r="I4890" i="1" s="1"/>
  <c r="G4890" i="1"/>
  <c r="P4889" i="1"/>
  <c r="Q4889" i="1" s="1"/>
  <c r="L4889" i="1"/>
  <c r="M4889" i="1" s="1"/>
  <c r="H4889" i="1"/>
  <c r="I4889" i="1" s="1"/>
  <c r="G4889" i="1"/>
  <c r="P4888" i="1"/>
  <c r="Q4888" i="1" s="1"/>
  <c r="L4888" i="1"/>
  <c r="M4888" i="1" s="1"/>
  <c r="H4888" i="1"/>
  <c r="I4888" i="1" s="1"/>
  <c r="G4888" i="1"/>
  <c r="P4887" i="1"/>
  <c r="Q4887" i="1" s="1"/>
  <c r="L4887" i="1"/>
  <c r="M4887" i="1" s="1"/>
  <c r="H4887" i="1"/>
  <c r="I4887" i="1" s="1"/>
  <c r="G4887" i="1"/>
  <c r="P4886" i="1"/>
  <c r="Q4886" i="1" s="1"/>
  <c r="L4886" i="1"/>
  <c r="M4886" i="1" s="1"/>
  <c r="H4886" i="1"/>
  <c r="I4886" i="1" s="1"/>
  <c r="G4886" i="1"/>
  <c r="P4885" i="1"/>
  <c r="Q4885" i="1" s="1"/>
  <c r="L4885" i="1"/>
  <c r="M4885" i="1" s="1"/>
  <c r="H4885" i="1"/>
  <c r="I4885" i="1" s="1"/>
  <c r="G4885" i="1"/>
  <c r="P4884" i="1"/>
  <c r="Q4884" i="1" s="1"/>
  <c r="L4884" i="1"/>
  <c r="M4884" i="1" s="1"/>
  <c r="H4884" i="1"/>
  <c r="I4884" i="1" s="1"/>
  <c r="G4884" i="1"/>
  <c r="P4883" i="1"/>
  <c r="Q4883" i="1" s="1"/>
  <c r="L4883" i="1"/>
  <c r="M4883" i="1" s="1"/>
  <c r="H4883" i="1"/>
  <c r="I4883" i="1" s="1"/>
  <c r="G4883" i="1"/>
  <c r="P4882" i="1"/>
  <c r="Q4882" i="1" s="1"/>
  <c r="L4882" i="1"/>
  <c r="M4882" i="1" s="1"/>
  <c r="H4882" i="1"/>
  <c r="I4882" i="1" s="1"/>
  <c r="G4882" i="1"/>
  <c r="P4881" i="1"/>
  <c r="Q4881" i="1" s="1"/>
  <c r="L4881" i="1"/>
  <c r="M4881" i="1" s="1"/>
  <c r="H4881" i="1"/>
  <c r="I4881" i="1" s="1"/>
  <c r="G4881" i="1"/>
  <c r="P4880" i="1"/>
  <c r="Q4880" i="1" s="1"/>
  <c r="L4880" i="1"/>
  <c r="M4880" i="1" s="1"/>
  <c r="H4880" i="1"/>
  <c r="I4880" i="1" s="1"/>
  <c r="G4880" i="1"/>
  <c r="P4879" i="1"/>
  <c r="Q4879" i="1" s="1"/>
  <c r="L4879" i="1"/>
  <c r="M4879" i="1" s="1"/>
  <c r="H4879" i="1"/>
  <c r="I4879" i="1" s="1"/>
  <c r="G4879" i="1"/>
  <c r="P4878" i="1"/>
  <c r="Q4878" i="1" s="1"/>
  <c r="L4878" i="1"/>
  <c r="M4878" i="1" s="1"/>
  <c r="H4878" i="1"/>
  <c r="I4878" i="1" s="1"/>
  <c r="G4878" i="1"/>
  <c r="P4877" i="1"/>
  <c r="Q4877" i="1" s="1"/>
  <c r="L4877" i="1"/>
  <c r="M4877" i="1" s="1"/>
  <c r="H4877" i="1"/>
  <c r="I4877" i="1" s="1"/>
  <c r="G4877" i="1"/>
  <c r="P4876" i="1"/>
  <c r="Q4876" i="1" s="1"/>
  <c r="L4876" i="1"/>
  <c r="M4876" i="1" s="1"/>
  <c r="H4876" i="1"/>
  <c r="I4876" i="1" s="1"/>
  <c r="G4876" i="1"/>
  <c r="P4875" i="1"/>
  <c r="Q4875" i="1" s="1"/>
  <c r="L4875" i="1"/>
  <c r="M4875" i="1" s="1"/>
  <c r="H4875" i="1"/>
  <c r="I4875" i="1" s="1"/>
  <c r="G4875" i="1"/>
  <c r="P4874" i="1"/>
  <c r="Q4874" i="1" s="1"/>
  <c r="L4874" i="1"/>
  <c r="M4874" i="1" s="1"/>
  <c r="H4874" i="1"/>
  <c r="I4874" i="1" s="1"/>
  <c r="G4874" i="1"/>
  <c r="P4873" i="1"/>
  <c r="Q4873" i="1" s="1"/>
  <c r="L4873" i="1"/>
  <c r="M4873" i="1" s="1"/>
  <c r="H4873" i="1"/>
  <c r="I4873" i="1" s="1"/>
  <c r="G4873" i="1"/>
  <c r="P4872" i="1"/>
  <c r="Q4872" i="1" s="1"/>
  <c r="L4872" i="1"/>
  <c r="M4872" i="1" s="1"/>
  <c r="H4872" i="1"/>
  <c r="I4872" i="1" s="1"/>
  <c r="G4872" i="1"/>
  <c r="P4871" i="1"/>
  <c r="Q4871" i="1" s="1"/>
  <c r="L4871" i="1"/>
  <c r="M4871" i="1" s="1"/>
  <c r="H4871" i="1"/>
  <c r="I4871" i="1" s="1"/>
  <c r="G4871" i="1"/>
  <c r="P4870" i="1"/>
  <c r="Q4870" i="1" s="1"/>
  <c r="L4870" i="1"/>
  <c r="M4870" i="1" s="1"/>
  <c r="H4870" i="1"/>
  <c r="I4870" i="1" s="1"/>
  <c r="G4870" i="1"/>
  <c r="P4869" i="1"/>
  <c r="Q4869" i="1" s="1"/>
  <c r="L4869" i="1"/>
  <c r="M4869" i="1" s="1"/>
  <c r="H4869" i="1"/>
  <c r="I4869" i="1" s="1"/>
  <c r="G4869" i="1"/>
  <c r="P4868" i="1"/>
  <c r="Q4868" i="1" s="1"/>
  <c r="L4868" i="1"/>
  <c r="M4868" i="1" s="1"/>
  <c r="H4868" i="1"/>
  <c r="I4868" i="1" s="1"/>
  <c r="G4868" i="1"/>
  <c r="P4867" i="1"/>
  <c r="Q4867" i="1" s="1"/>
  <c r="L4867" i="1"/>
  <c r="M4867" i="1" s="1"/>
  <c r="H4867" i="1"/>
  <c r="I4867" i="1" s="1"/>
  <c r="G4867" i="1"/>
  <c r="P4866" i="1"/>
  <c r="Q4866" i="1" s="1"/>
  <c r="L4866" i="1"/>
  <c r="M4866" i="1" s="1"/>
  <c r="H4866" i="1"/>
  <c r="I4866" i="1" s="1"/>
  <c r="G4866" i="1"/>
  <c r="P4865" i="1"/>
  <c r="Q4865" i="1" s="1"/>
  <c r="L4865" i="1"/>
  <c r="M4865" i="1" s="1"/>
  <c r="H4865" i="1"/>
  <c r="I4865" i="1" s="1"/>
  <c r="G4865" i="1"/>
  <c r="P4864" i="1"/>
  <c r="Q4864" i="1" s="1"/>
  <c r="L4864" i="1"/>
  <c r="M4864" i="1" s="1"/>
  <c r="H4864" i="1"/>
  <c r="I4864" i="1" s="1"/>
  <c r="G4864" i="1"/>
  <c r="P4863" i="1"/>
  <c r="Q4863" i="1" s="1"/>
  <c r="L4863" i="1"/>
  <c r="M4863" i="1" s="1"/>
  <c r="H4863" i="1"/>
  <c r="I4863" i="1" s="1"/>
  <c r="G4863" i="1"/>
  <c r="P4862" i="1"/>
  <c r="Q4862" i="1" s="1"/>
  <c r="L4862" i="1"/>
  <c r="M4862" i="1" s="1"/>
  <c r="H4862" i="1"/>
  <c r="I4862" i="1" s="1"/>
  <c r="G4862" i="1"/>
  <c r="P4861" i="1"/>
  <c r="Q4861" i="1" s="1"/>
  <c r="L4861" i="1"/>
  <c r="M4861" i="1" s="1"/>
  <c r="H4861" i="1"/>
  <c r="I4861" i="1" s="1"/>
  <c r="G4861" i="1"/>
  <c r="P4860" i="1"/>
  <c r="Q4860" i="1" s="1"/>
  <c r="L4860" i="1"/>
  <c r="M4860" i="1" s="1"/>
  <c r="H4860" i="1"/>
  <c r="I4860" i="1" s="1"/>
  <c r="G4860" i="1"/>
  <c r="P4859" i="1"/>
  <c r="Q4859" i="1" s="1"/>
  <c r="L4859" i="1"/>
  <c r="M4859" i="1" s="1"/>
  <c r="H4859" i="1"/>
  <c r="I4859" i="1" s="1"/>
  <c r="G4859" i="1"/>
  <c r="P4858" i="1"/>
  <c r="Q4858" i="1" s="1"/>
  <c r="L4858" i="1"/>
  <c r="M4858" i="1" s="1"/>
  <c r="H4858" i="1"/>
  <c r="I4858" i="1" s="1"/>
  <c r="G4858" i="1"/>
  <c r="P4857" i="1"/>
  <c r="Q4857" i="1" s="1"/>
  <c r="L4857" i="1"/>
  <c r="M4857" i="1" s="1"/>
  <c r="H4857" i="1"/>
  <c r="I4857" i="1" s="1"/>
  <c r="G4857" i="1"/>
  <c r="P4856" i="1"/>
  <c r="Q4856" i="1" s="1"/>
  <c r="L4856" i="1"/>
  <c r="M4856" i="1" s="1"/>
  <c r="H4856" i="1"/>
  <c r="I4856" i="1" s="1"/>
  <c r="G4856" i="1"/>
  <c r="P4855" i="1"/>
  <c r="Q4855" i="1" s="1"/>
  <c r="L4855" i="1"/>
  <c r="M4855" i="1" s="1"/>
  <c r="H4855" i="1"/>
  <c r="I4855" i="1" s="1"/>
  <c r="G4855" i="1"/>
  <c r="P4854" i="1"/>
  <c r="Q4854" i="1" s="1"/>
  <c r="L4854" i="1"/>
  <c r="M4854" i="1" s="1"/>
  <c r="H4854" i="1"/>
  <c r="I4854" i="1" s="1"/>
  <c r="G4854" i="1"/>
  <c r="P4853" i="1"/>
  <c r="Q4853" i="1" s="1"/>
  <c r="L4853" i="1"/>
  <c r="M4853" i="1" s="1"/>
  <c r="H4853" i="1"/>
  <c r="I4853" i="1" s="1"/>
  <c r="G4853" i="1"/>
  <c r="P4852" i="1"/>
  <c r="Q4852" i="1" s="1"/>
  <c r="L4852" i="1"/>
  <c r="M4852" i="1" s="1"/>
  <c r="H4852" i="1"/>
  <c r="I4852" i="1" s="1"/>
  <c r="G4852" i="1"/>
  <c r="P4851" i="1"/>
  <c r="Q4851" i="1" s="1"/>
  <c r="L4851" i="1"/>
  <c r="M4851" i="1" s="1"/>
  <c r="H4851" i="1"/>
  <c r="I4851" i="1" s="1"/>
  <c r="G4851" i="1"/>
  <c r="P4850" i="1"/>
  <c r="Q4850" i="1" s="1"/>
  <c r="L4850" i="1"/>
  <c r="M4850" i="1" s="1"/>
  <c r="H4850" i="1"/>
  <c r="I4850" i="1" s="1"/>
  <c r="G4850" i="1"/>
  <c r="P4849" i="1"/>
  <c r="Q4849" i="1" s="1"/>
  <c r="L4849" i="1"/>
  <c r="M4849" i="1" s="1"/>
  <c r="H4849" i="1"/>
  <c r="I4849" i="1" s="1"/>
  <c r="G4849" i="1"/>
  <c r="P4848" i="1"/>
  <c r="Q4848" i="1" s="1"/>
  <c r="L4848" i="1"/>
  <c r="M4848" i="1" s="1"/>
  <c r="H4848" i="1"/>
  <c r="I4848" i="1" s="1"/>
  <c r="G4848" i="1"/>
  <c r="P4847" i="1"/>
  <c r="Q4847" i="1" s="1"/>
  <c r="L4847" i="1"/>
  <c r="M4847" i="1" s="1"/>
  <c r="H4847" i="1"/>
  <c r="I4847" i="1" s="1"/>
  <c r="G4847" i="1"/>
  <c r="P4846" i="1"/>
  <c r="Q4846" i="1" s="1"/>
  <c r="L4846" i="1"/>
  <c r="M4846" i="1" s="1"/>
  <c r="H4846" i="1"/>
  <c r="I4846" i="1" s="1"/>
  <c r="G4846" i="1"/>
  <c r="P4845" i="1"/>
  <c r="Q4845" i="1" s="1"/>
  <c r="L4845" i="1"/>
  <c r="M4845" i="1" s="1"/>
  <c r="H4845" i="1"/>
  <c r="I4845" i="1" s="1"/>
  <c r="G4845" i="1"/>
  <c r="P4844" i="1"/>
  <c r="Q4844" i="1" s="1"/>
  <c r="L4844" i="1"/>
  <c r="M4844" i="1" s="1"/>
  <c r="H4844" i="1"/>
  <c r="I4844" i="1" s="1"/>
  <c r="G4844" i="1"/>
  <c r="P4843" i="1"/>
  <c r="Q4843" i="1" s="1"/>
  <c r="L4843" i="1"/>
  <c r="M4843" i="1" s="1"/>
  <c r="H4843" i="1"/>
  <c r="I4843" i="1" s="1"/>
  <c r="G4843" i="1"/>
  <c r="P4842" i="1"/>
  <c r="Q4842" i="1" s="1"/>
  <c r="L4842" i="1"/>
  <c r="M4842" i="1" s="1"/>
  <c r="H4842" i="1"/>
  <c r="I4842" i="1" s="1"/>
  <c r="G4842" i="1"/>
  <c r="P4841" i="1"/>
  <c r="Q4841" i="1" s="1"/>
  <c r="L4841" i="1"/>
  <c r="M4841" i="1" s="1"/>
  <c r="H4841" i="1"/>
  <c r="I4841" i="1" s="1"/>
  <c r="G4841" i="1"/>
  <c r="P4840" i="1"/>
  <c r="Q4840" i="1" s="1"/>
  <c r="L4840" i="1"/>
  <c r="M4840" i="1" s="1"/>
  <c r="H4840" i="1"/>
  <c r="I4840" i="1" s="1"/>
  <c r="G4840" i="1"/>
  <c r="P4839" i="1"/>
  <c r="Q4839" i="1" s="1"/>
  <c r="L4839" i="1"/>
  <c r="M4839" i="1" s="1"/>
  <c r="H4839" i="1"/>
  <c r="I4839" i="1" s="1"/>
  <c r="G4839" i="1"/>
  <c r="P4838" i="1"/>
  <c r="Q4838" i="1" s="1"/>
  <c r="L4838" i="1"/>
  <c r="M4838" i="1" s="1"/>
  <c r="H4838" i="1"/>
  <c r="I4838" i="1" s="1"/>
  <c r="G4838" i="1"/>
  <c r="P4837" i="1"/>
  <c r="Q4837" i="1" s="1"/>
  <c r="L4837" i="1"/>
  <c r="M4837" i="1" s="1"/>
  <c r="H4837" i="1"/>
  <c r="I4837" i="1" s="1"/>
  <c r="G4837" i="1"/>
  <c r="P4836" i="1"/>
  <c r="Q4836" i="1" s="1"/>
  <c r="L4836" i="1"/>
  <c r="M4836" i="1" s="1"/>
  <c r="H4836" i="1"/>
  <c r="I4836" i="1" s="1"/>
  <c r="G4836" i="1"/>
  <c r="P4835" i="1"/>
  <c r="Q4835" i="1" s="1"/>
  <c r="L4835" i="1"/>
  <c r="M4835" i="1" s="1"/>
  <c r="H4835" i="1"/>
  <c r="I4835" i="1" s="1"/>
  <c r="G4835" i="1"/>
  <c r="P4834" i="1"/>
  <c r="Q4834" i="1" s="1"/>
  <c r="L4834" i="1"/>
  <c r="M4834" i="1" s="1"/>
  <c r="H4834" i="1"/>
  <c r="I4834" i="1" s="1"/>
  <c r="G4834" i="1"/>
  <c r="P4833" i="1"/>
  <c r="Q4833" i="1" s="1"/>
  <c r="L4833" i="1"/>
  <c r="M4833" i="1" s="1"/>
  <c r="H4833" i="1"/>
  <c r="I4833" i="1" s="1"/>
  <c r="G4833" i="1"/>
  <c r="P4832" i="1"/>
  <c r="Q4832" i="1" s="1"/>
  <c r="L4832" i="1"/>
  <c r="M4832" i="1" s="1"/>
  <c r="H4832" i="1"/>
  <c r="I4832" i="1" s="1"/>
  <c r="G4832" i="1"/>
  <c r="P4831" i="1"/>
  <c r="Q4831" i="1" s="1"/>
  <c r="L4831" i="1"/>
  <c r="M4831" i="1" s="1"/>
  <c r="H4831" i="1"/>
  <c r="I4831" i="1" s="1"/>
  <c r="G4831" i="1"/>
  <c r="P4830" i="1"/>
  <c r="Q4830" i="1" s="1"/>
  <c r="L4830" i="1"/>
  <c r="M4830" i="1" s="1"/>
  <c r="H4830" i="1"/>
  <c r="I4830" i="1" s="1"/>
  <c r="G4830" i="1"/>
  <c r="P4829" i="1"/>
  <c r="Q4829" i="1" s="1"/>
  <c r="L4829" i="1"/>
  <c r="M4829" i="1" s="1"/>
  <c r="H4829" i="1"/>
  <c r="I4829" i="1" s="1"/>
  <c r="G4829" i="1"/>
  <c r="P4828" i="1"/>
  <c r="Q4828" i="1" s="1"/>
  <c r="L4828" i="1"/>
  <c r="M4828" i="1" s="1"/>
  <c r="H4828" i="1"/>
  <c r="I4828" i="1" s="1"/>
  <c r="G4828" i="1"/>
  <c r="P4827" i="1"/>
  <c r="Q4827" i="1" s="1"/>
  <c r="L4827" i="1"/>
  <c r="M4827" i="1" s="1"/>
  <c r="H4827" i="1"/>
  <c r="I4827" i="1" s="1"/>
  <c r="G4827" i="1"/>
  <c r="P4826" i="1"/>
  <c r="Q4826" i="1" s="1"/>
  <c r="L4826" i="1"/>
  <c r="M4826" i="1" s="1"/>
  <c r="H4826" i="1"/>
  <c r="I4826" i="1" s="1"/>
  <c r="G4826" i="1"/>
  <c r="P4825" i="1"/>
  <c r="Q4825" i="1" s="1"/>
  <c r="L4825" i="1"/>
  <c r="M4825" i="1" s="1"/>
  <c r="H4825" i="1"/>
  <c r="I4825" i="1" s="1"/>
  <c r="G4825" i="1"/>
  <c r="P4824" i="1"/>
  <c r="Q4824" i="1" s="1"/>
  <c r="L4824" i="1"/>
  <c r="M4824" i="1" s="1"/>
  <c r="H4824" i="1"/>
  <c r="I4824" i="1" s="1"/>
  <c r="G4824" i="1"/>
  <c r="P4823" i="1"/>
  <c r="Q4823" i="1" s="1"/>
  <c r="L4823" i="1"/>
  <c r="M4823" i="1" s="1"/>
  <c r="H4823" i="1"/>
  <c r="I4823" i="1" s="1"/>
  <c r="G4823" i="1"/>
  <c r="P4822" i="1"/>
  <c r="Q4822" i="1" s="1"/>
  <c r="L4822" i="1"/>
  <c r="M4822" i="1" s="1"/>
  <c r="H4822" i="1"/>
  <c r="I4822" i="1" s="1"/>
  <c r="G4822" i="1"/>
  <c r="P4821" i="1"/>
  <c r="Q4821" i="1" s="1"/>
  <c r="L4821" i="1"/>
  <c r="M4821" i="1" s="1"/>
  <c r="H4821" i="1"/>
  <c r="I4821" i="1" s="1"/>
  <c r="G4821" i="1"/>
  <c r="P4820" i="1"/>
  <c r="Q4820" i="1" s="1"/>
  <c r="L4820" i="1"/>
  <c r="M4820" i="1" s="1"/>
  <c r="H4820" i="1"/>
  <c r="I4820" i="1" s="1"/>
  <c r="G4820" i="1"/>
  <c r="P4819" i="1"/>
  <c r="Q4819" i="1" s="1"/>
  <c r="L4819" i="1"/>
  <c r="M4819" i="1" s="1"/>
  <c r="H4819" i="1"/>
  <c r="I4819" i="1" s="1"/>
  <c r="G4819" i="1"/>
  <c r="P4818" i="1"/>
  <c r="Q4818" i="1" s="1"/>
  <c r="L4818" i="1"/>
  <c r="M4818" i="1" s="1"/>
  <c r="H4818" i="1"/>
  <c r="I4818" i="1" s="1"/>
  <c r="G4818" i="1"/>
  <c r="P4817" i="1"/>
  <c r="Q4817" i="1" s="1"/>
  <c r="L4817" i="1"/>
  <c r="M4817" i="1" s="1"/>
  <c r="H4817" i="1"/>
  <c r="I4817" i="1" s="1"/>
  <c r="G4817" i="1"/>
  <c r="P4816" i="1"/>
  <c r="Q4816" i="1" s="1"/>
  <c r="L4816" i="1"/>
  <c r="M4816" i="1" s="1"/>
  <c r="H4816" i="1"/>
  <c r="I4816" i="1" s="1"/>
  <c r="G4816" i="1"/>
  <c r="P4815" i="1"/>
  <c r="Q4815" i="1" s="1"/>
  <c r="L4815" i="1"/>
  <c r="M4815" i="1" s="1"/>
  <c r="H4815" i="1"/>
  <c r="I4815" i="1" s="1"/>
  <c r="G4815" i="1"/>
  <c r="P4814" i="1"/>
  <c r="Q4814" i="1" s="1"/>
  <c r="L4814" i="1"/>
  <c r="M4814" i="1" s="1"/>
  <c r="H4814" i="1"/>
  <c r="I4814" i="1" s="1"/>
  <c r="G4814" i="1"/>
  <c r="P4813" i="1"/>
  <c r="Q4813" i="1" s="1"/>
  <c r="L4813" i="1"/>
  <c r="M4813" i="1" s="1"/>
  <c r="H4813" i="1"/>
  <c r="I4813" i="1" s="1"/>
  <c r="G4813" i="1"/>
  <c r="P4812" i="1"/>
  <c r="Q4812" i="1" s="1"/>
  <c r="L4812" i="1"/>
  <c r="M4812" i="1" s="1"/>
  <c r="H4812" i="1"/>
  <c r="I4812" i="1" s="1"/>
  <c r="G4812" i="1"/>
  <c r="P4811" i="1"/>
  <c r="Q4811" i="1" s="1"/>
  <c r="L4811" i="1"/>
  <c r="M4811" i="1" s="1"/>
  <c r="H4811" i="1"/>
  <c r="I4811" i="1" s="1"/>
  <c r="G4811" i="1"/>
  <c r="P4810" i="1"/>
  <c r="Q4810" i="1" s="1"/>
  <c r="L4810" i="1"/>
  <c r="M4810" i="1" s="1"/>
  <c r="H4810" i="1"/>
  <c r="I4810" i="1" s="1"/>
  <c r="G4810" i="1"/>
  <c r="P4809" i="1"/>
  <c r="Q4809" i="1" s="1"/>
  <c r="L4809" i="1"/>
  <c r="M4809" i="1" s="1"/>
  <c r="H4809" i="1"/>
  <c r="I4809" i="1" s="1"/>
  <c r="G4809" i="1"/>
  <c r="P4808" i="1"/>
  <c r="Q4808" i="1" s="1"/>
  <c r="L4808" i="1"/>
  <c r="M4808" i="1" s="1"/>
  <c r="H4808" i="1"/>
  <c r="I4808" i="1" s="1"/>
  <c r="G4808" i="1"/>
  <c r="P4807" i="1"/>
  <c r="Q4807" i="1" s="1"/>
  <c r="L4807" i="1"/>
  <c r="M4807" i="1" s="1"/>
  <c r="H4807" i="1"/>
  <c r="I4807" i="1" s="1"/>
  <c r="G4807" i="1"/>
  <c r="P4806" i="1"/>
  <c r="Q4806" i="1" s="1"/>
  <c r="L4806" i="1"/>
  <c r="M4806" i="1" s="1"/>
  <c r="H4806" i="1"/>
  <c r="I4806" i="1" s="1"/>
  <c r="G4806" i="1"/>
  <c r="P4805" i="1"/>
  <c r="Q4805" i="1" s="1"/>
  <c r="L4805" i="1"/>
  <c r="M4805" i="1" s="1"/>
  <c r="H4805" i="1"/>
  <c r="I4805" i="1" s="1"/>
  <c r="G4805" i="1"/>
  <c r="P4804" i="1"/>
  <c r="Q4804" i="1" s="1"/>
  <c r="L4804" i="1"/>
  <c r="M4804" i="1" s="1"/>
  <c r="H4804" i="1"/>
  <c r="I4804" i="1" s="1"/>
  <c r="G4804" i="1"/>
  <c r="P4803" i="1"/>
  <c r="Q4803" i="1" s="1"/>
  <c r="L4803" i="1"/>
  <c r="M4803" i="1" s="1"/>
  <c r="H4803" i="1"/>
  <c r="I4803" i="1" s="1"/>
  <c r="G4803" i="1"/>
  <c r="P4802" i="1"/>
  <c r="Q4802" i="1" s="1"/>
  <c r="L4802" i="1"/>
  <c r="M4802" i="1" s="1"/>
  <c r="H4802" i="1"/>
  <c r="I4802" i="1" s="1"/>
  <c r="G4802" i="1"/>
  <c r="P4801" i="1"/>
  <c r="Q4801" i="1" s="1"/>
  <c r="L4801" i="1"/>
  <c r="M4801" i="1" s="1"/>
  <c r="H4801" i="1"/>
  <c r="I4801" i="1" s="1"/>
  <c r="G4801" i="1"/>
  <c r="P4800" i="1"/>
  <c r="Q4800" i="1" s="1"/>
  <c r="L4800" i="1"/>
  <c r="M4800" i="1" s="1"/>
  <c r="H4800" i="1"/>
  <c r="I4800" i="1" s="1"/>
  <c r="G4800" i="1"/>
  <c r="P4799" i="1"/>
  <c r="Q4799" i="1" s="1"/>
  <c r="L4799" i="1"/>
  <c r="M4799" i="1" s="1"/>
  <c r="H4799" i="1"/>
  <c r="I4799" i="1" s="1"/>
  <c r="G4799" i="1"/>
  <c r="P4798" i="1"/>
  <c r="Q4798" i="1" s="1"/>
  <c r="L4798" i="1"/>
  <c r="M4798" i="1" s="1"/>
  <c r="H4798" i="1"/>
  <c r="I4798" i="1" s="1"/>
  <c r="G4798" i="1"/>
  <c r="P4797" i="1"/>
  <c r="Q4797" i="1" s="1"/>
  <c r="L4797" i="1"/>
  <c r="M4797" i="1" s="1"/>
  <c r="H4797" i="1"/>
  <c r="I4797" i="1" s="1"/>
  <c r="G4797" i="1"/>
  <c r="P4796" i="1"/>
  <c r="Q4796" i="1" s="1"/>
  <c r="L4796" i="1"/>
  <c r="M4796" i="1" s="1"/>
  <c r="H4796" i="1"/>
  <c r="I4796" i="1" s="1"/>
  <c r="G4796" i="1"/>
  <c r="P4795" i="1"/>
  <c r="Q4795" i="1" s="1"/>
  <c r="L4795" i="1"/>
  <c r="M4795" i="1" s="1"/>
  <c r="H4795" i="1"/>
  <c r="I4795" i="1" s="1"/>
  <c r="G4795" i="1"/>
  <c r="P4794" i="1"/>
  <c r="Q4794" i="1" s="1"/>
  <c r="L4794" i="1"/>
  <c r="M4794" i="1" s="1"/>
  <c r="H4794" i="1"/>
  <c r="I4794" i="1" s="1"/>
  <c r="G4794" i="1"/>
  <c r="P4793" i="1"/>
  <c r="Q4793" i="1" s="1"/>
  <c r="L4793" i="1"/>
  <c r="M4793" i="1" s="1"/>
  <c r="H4793" i="1"/>
  <c r="I4793" i="1" s="1"/>
  <c r="G4793" i="1"/>
  <c r="P4792" i="1"/>
  <c r="Q4792" i="1" s="1"/>
  <c r="L4792" i="1"/>
  <c r="M4792" i="1" s="1"/>
  <c r="H4792" i="1"/>
  <c r="I4792" i="1" s="1"/>
  <c r="G4792" i="1"/>
  <c r="P4791" i="1"/>
  <c r="Q4791" i="1" s="1"/>
  <c r="L4791" i="1"/>
  <c r="M4791" i="1" s="1"/>
  <c r="H4791" i="1"/>
  <c r="I4791" i="1" s="1"/>
  <c r="G4791" i="1"/>
  <c r="P4790" i="1"/>
  <c r="Q4790" i="1" s="1"/>
  <c r="L4790" i="1"/>
  <c r="M4790" i="1" s="1"/>
  <c r="H4790" i="1"/>
  <c r="I4790" i="1" s="1"/>
  <c r="G4790" i="1"/>
  <c r="P4789" i="1"/>
  <c r="Q4789" i="1" s="1"/>
  <c r="L4789" i="1"/>
  <c r="M4789" i="1" s="1"/>
  <c r="H4789" i="1"/>
  <c r="I4789" i="1" s="1"/>
  <c r="G4789" i="1"/>
  <c r="P4788" i="1"/>
  <c r="Q4788" i="1" s="1"/>
  <c r="L4788" i="1"/>
  <c r="M4788" i="1" s="1"/>
  <c r="H4788" i="1"/>
  <c r="I4788" i="1" s="1"/>
  <c r="G4788" i="1"/>
  <c r="P4787" i="1"/>
  <c r="Q4787" i="1" s="1"/>
  <c r="L4787" i="1"/>
  <c r="M4787" i="1" s="1"/>
  <c r="H4787" i="1"/>
  <c r="I4787" i="1" s="1"/>
  <c r="G4787" i="1"/>
  <c r="P4786" i="1"/>
  <c r="Q4786" i="1" s="1"/>
  <c r="L4786" i="1"/>
  <c r="M4786" i="1" s="1"/>
  <c r="H4786" i="1"/>
  <c r="I4786" i="1" s="1"/>
  <c r="G4786" i="1"/>
  <c r="P4785" i="1"/>
  <c r="Q4785" i="1" s="1"/>
  <c r="L4785" i="1"/>
  <c r="M4785" i="1" s="1"/>
  <c r="H4785" i="1"/>
  <c r="I4785" i="1" s="1"/>
  <c r="G4785" i="1"/>
  <c r="P4784" i="1"/>
  <c r="Q4784" i="1" s="1"/>
  <c r="L4784" i="1"/>
  <c r="M4784" i="1" s="1"/>
  <c r="H4784" i="1"/>
  <c r="I4784" i="1" s="1"/>
  <c r="G4784" i="1"/>
  <c r="P4783" i="1"/>
  <c r="Q4783" i="1" s="1"/>
  <c r="L4783" i="1"/>
  <c r="M4783" i="1" s="1"/>
  <c r="H4783" i="1"/>
  <c r="I4783" i="1" s="1"/>
  <c r="G4783" i="1"/>
  <c r="P4782" i="1"/>
  <c r="Q4782" i="1" s="1"/>
  <c r="L4782" i="1"/>
  <c r="M4782" i="1" s="1"/>
  <c r="H4782" i="1"/>
  <c r="I4782" i="1" s="1"/>
  <c r="G4782" i="1"/>
  <c r="P4781" i="1"/>
  <c r="Q4781" i="1" s="1"/>
  <c r="L4781" i="1"/>
  <c r="M4781" i="1" s="1"/>
  <c r="H4781" i="1"/>
  <c r="I4781" i="1" s="1"/>
  <c r="G4781" i="1"/>
  <c r="P4780" i="1"/>
  <c r="Q4780" i="1" s="1"/>
  <c r="L4780" i="1"/>
  <c r="M4780" i="1" s="1"/>
  <c r="H4780" i="1"/>
  <c r="I4780" i="1" s="1"/>
  <c r="G4780" i="1"/>
  <c r="P4779" i="1"/>
  <c r="Q4779" i="1" s="1"/>
  <c r="L4779" i="1"/>
  <c r="M4779" i="1" s="1"/>
  <c r="H4779" i="1"/>
  <c r="I4779" i="1" s="1"/>
  <c r="G4779" i="1"/>
  <c r="P4778" i="1"/>
  <c r="Q4778" i="1" s="1"/>
  <c r="L4778" i="1"/>
  <c r="M4778" i="1" s="1"/>
  <c r="H4778" i="1"/>
  <c r="I4778" i="1" s="1"/>
  <c r="G4778" i="1"/>
  <c r="P4777" i="1"/>
  <c r="Q4777" i="1" s="1"/>
  <c r="L4777" i="1"/>
  <c r="M4777" i="1" s="1"/>
  <c r="H4777" i="1"/>
  <c r="I4777" i="1" s="1"/>
  <c r="G4777" i="1"/>
  <c r="P4776" i="1"/>
  <c r="Q4776" i="1" s="1"/>
  <c r="L4776" i="1"/>
  <c r="M4776" i="1" s="1"/>
  <c r="H4776" i="1"/>
  <c r="I4776" i="1" s="1"/>
  <c r="G4776" i="1"/>
  <c r="P4775" i="1"/>
  <c r="Q4775" i="1" s="1"/>
  <c r="L4775" i="1"/>
  <c r="M4775" i="1" s="1"/>
  <c r="H4775" i="1"/>
  <c r="I4775" i="1" s="1"/>
  <c r="G4775" i="1"/>
  <c r="P4774" i="1"/>
  <c r="Q4774" i="1" s="1"/>
  <c r="L4774" i="1"/>
  <c r="M4774" i="1" s="1"/>
  <c r="H4774" i="1"/>
  <c r="I4774" i="1" s="1"/>
  <c r="G4774" i="1"/>
  <c r="P4773" i="1"/>
  <c r="Q4773" i="1" s="1"/>
  <c r="L4773" i="1"/>
  <c r="M4773" i="1" s="1"/>
  <c r="H4773" i="1"/>
  <c r="I4773" i="1" s="1"/>
  <c r="G4773" i="1"/>
  <c r="P4772" i="1"/>
  <c r="Q4772" i="1" s="1"/>
  <c r="L4772" i="1"/>
  <c r="M4772" i="1" s="1"/>
  <c r="H4772" i="1"/>
  <c r="I4772" i="1" s="1"/>
  <c r="G4772" i="1"/>
  <c r="P4771" i="1"/>
  <c r="Q4771" i="1" s="1"/>
  <c r="L4771" i="1"/>
  <c r="M4771" i="1" s="1"/>
  <c r="H4771" i="1"/>
  <c r="I4771" i="1" s="1"/>
  <c r="G4771" i="1"/>
  <c r="P4770" i="1"/>
  <c r="Q4770" i="1" s="1"/>
  <c r="L4770" i="1"/>
  <c r="M4770" i="1" s="1"/>
  <c r="H4770" i="1"/>
  <c r="I4770" i="1" s="1"/>
  <c r="G4770" i="1"/>
  <c r="P4769" i="1"/>
  <c r="Q4769" i="1" s="1"/>
  <c r="L4769" i="1"/>
  <c r="M4769" i="1" s="1"/>
  <c r="H4769" i="1"/>
  <c r="I4769" i="1" s="1"/>
  <c r="G4769" i="1"/>
  <c r="P4768" i="1"/>
  <c r="Q4768" i="1" s="1"/>
  <c r="L4768" i="1"/>
  <c r="M4768" i="1" s="1"/>
  <c r="H4768" i="1"/>
  <c r="I4768" i="1" s="1"/>
  <c r="G4768" i="1"/>
  <c r="P4767" i="1"/>
  <c r="Q4767" i="1" s="1"/>
  <c r="L4767" i="1"/>
  <c r="M4767" i="1" s="1"/>
  <c r="H4767" i="1"/>
  <c r="I4767" i="1" s="1"/>
  <c r="G4767" i="1"/>
  <c r="P4766" i="1"/>
  <c r="Q4766" i="1" s="1"/>
  <c r="L4766" i="1"/>
  <c r="M4766" i="1" s="1"/>
  <c r="H4766" i="1"/>
  <c r="I4766" i="1" s="1"/>
  <c r="G4766" i="1"/>
  <c r="P4765" i="1"/>
  <c r="Q4765" i="1" s="1"/>
  <c r="L4765" i="1"/>
  <c r="M4765" i="1" s="1"/>
  <c r="H4765" i="1"/>
  <c r="I4765" i="1" s="1"/>
  <c r="G4765" i="1"/>
  <c r="P4764" i="1"/>
  <c r="Q4764" i="1" s="1"/>
  <c r="L4764" i="1"/>
  <c r="M4764" i="1" s="1"/>
  <c r="H4764" i="1"/>
  <c r="I4764" i="1" s="1"/>
  <c r="G4764" i="1"/>
  <c r="P4763" i="1"/>
  <c r="Q4763" i="1" s="1"/>
  <c r="L4763" i="1"/>
  <c r="M4763" i="1" s="1"/>
  <c r="H4763" i="1"/>
  <c r="I4763" i="1" s="1"/>
  <c r="G4763" i="1"/>
  <c r="P4762" i="1"/>
  <c r="Q4762" i="1" s="1"/>
  <c r="L4762" i="1"/>
  <c r="M4762" i="1" s="1"/>
  <c r="H4762" i="1"/>
  <c r="I4762" i="1" s="1"/>
  <c r="G4762" i="1"/>
  <c r="P4761" i="1"/>
  <c r="Q4761" i="1" s="1"/>
  <c r="L4761" i="1"/>
  <c r="M4761" i="1" s="1"/>
  <c r="H4761" i="1"/>
  <c r="I4761" i="1" s="1"/>
  <c r="G4761" i="1"/>
  <c r="P4760" i="1"/>
  <c r="Q4760" i="1" s="1"/>
  <c r="L4760" i="1"/>
  <c r="M4760" i="1" s="1"/>
  <c r="H4760" i="1"/>
  <c r="I4760" i="1" s="1"/>
  <c r="G4760" i="1"/>
  <c r="P4759" i="1"/>
  <c r="Q4759" i="1" s="1"/>
  <c r="L4759" i="1"/>
  <c r="M4759" i="1" s="1"/>
  <c r="H4759" i="1"/>
  <c r="I4759" i="1" s="1"/>
  <c r="G4759" i="1"/>
  <c r="P4758" i="1"/>
  <c r="Q4758" i="1" s="1"/>
  <c r="L4758" i="1"/>
  <c r="M4758" i="1" s="1"/>
  <c r="H4758" i="1"/>
  <c r="I4758" i="1" s="1"/>
  <c r="G4758" i="1"/>
  <c r="P4757" i="1"/>
  <c r="Q4757" i="1" s="1"/>
  <c r="L4757" i="1"/>
  <c r="M4757" i="1" s="1"/>
  <c r="H4757" i="1"/>
  <c r="I4757" i="1" s="1"/>
  <c r="G4757" i="1"/>
  <c r="P4756" i="1"/>
  <c r="Q4756" i="1" s="1"/>
  <c r="L4756" i="1"/>
  <c r="M4756" i="1" s="1"/>
  <c r="H4756" i="1"/>
  <c r="I4756" i="1" s="1"/>
  <c r="G4756" i="1"/>
  <c r="P4755" i="1"/>
  <c r="Q4755" i="1" s="1"/>
  <c r="L4755" i="1"/>
  <c r="M4755" i="1" s="1"/>
  <c r="H4755" i="1"/>
  <c r="I4755" i="1" s="1"/>
  <c r="G4755" i="1"/>
  <c r="P4754" i="1"/>
  <c r="Q4754" i="1" s="1"/>
  <c r="L4754" i="1"/>
  <c r="M4754" i="1" s="1"/>
  <c r="H4754" i="1"/>
  <c r="I4754" i="1" s="1"/>
  <c r="G4754" i="1"/>
  <c r="P4753" i="1"/>
  <c r="Q4753" i="1" s="1"/>
  <c r="L4753" i="1"/>
  <c r="M4753" i="1" s="1"/>
  <c r="H4753" i="1"/>
  <c r="I4753" i="1" s="1"/>
  <c r="G4753" i="1"/>
  <c r="P4752" i="1"/>
  <c r="Q4752" i="1" s="1"/>
  <c r="L4752" i="1"/>
  <c r="M4752" i="1" s="1"/>
  <c r="H4752" i="1"/>
  <c r="I4752" i="1" s="1"/>
  <c r="G4752" i="1"/>
  <c r="P4751" i="1"/>
  <c r="Q4751" i="1" s="1"/>
  <c r="L4751" i="1"/>
  <c r="M4751" i="1" s="1"/>
  <c r="H4751" i="1"/>
  <c r="I4751" i="1" s="1"/>
  <c r="G4751" i="1"/>
  <c r="P4750" i="1"/>
  <c r="Q4750" i="1" s="1"/>
  <c r="L4750" i="1"/>
  <c r="M4750" i="1" s="1"/>
  <c r="H4750" i="1"/>
  <c r="I4750" i="1" s="1"/>
  <c r="G4750" i="1"/>
  <c r="P4749" i="1"/>
  <c r="Q4749" i="1" s="1"/>
  <c r="L4749" i="1"/>
  <c r="M4749" i="1" s="1"/>
  <c r="H4749" i="1"/>
  <c r="I4749" i="1" s="1"/>
  <c r="G4749" i="1"/>
  <c r="P4748" i="1"/>
  <c r="Q4748" i="1" s="1"/>
  <c r="L4748" i="1"/>
  <c r="M4748" i="1" s="1"/>
  <c r="H4748" i="1"/>
  <c r="I4748" i="1" s="1"/>
  <c r="G4748" i="1"/>
  <c r="P4747" i="1"/>
  <c r="Q4747" i="1" s="1"/>
  <c r="L4747" i="1"/>
  <c r="M4747" i="1" s="1"/>
  <c r="H4747" i="1"/>
  <c r="I4747" i="1" s="1"/>
  <c r="G4747" i="1"/>
  <c r="P4746" i="1"/>
  <c r="Q4746" i="1" s="1"/>
  <c r="L4746" i="1"/>
  <c r="M4746" i="1" s="1"/>
  <c r="H4746" i="1"/>
  <c r="I4746" i="1" s="1"/>
  <c r="G4746" i="1"/>
  <c r="P4745" i="1"/>
  <c r="Q4745" i="1" s="1"/>
  <c r="L4745" i="1"/>
  <c r="M4745" i="1" s="1"/>
  <c r="H4745" i="1"/>
  <c r="I4745" i="1" s="1"/>
  <c r="G4745" i="1"/>
  <c r="P4744" i="1"/>
  <c r="Q4744" i="1" s="1"/>
  <c r="L4744" i="1"/>
  <c r="M4744" i="1" s="1"/>
  <c r="H4744" i="1"/>
  <c r="I4744" i="1" s="1"/>
  <c r="G4744" i="1"/>
  <c r="P4743" i="1"/>
  <c r="Q4743" i="1" s="1"/>
  <c r="L4743" i="1"/>
  <c r="M4743" i="1" s="1"/>
  <c r="H4743" i="1"/>
  <c r="I4743" i="1" s="1"/>
  <c r="G4743" i="1"/>
  <c r="P4742" i="1"/>
  <c r="Q4742" i="1" s="1"/>
  <c r="L4742" i="1"/>
  <c r="M4742" i="1" s="1"/>
  <c r="H4742" i="1"/>
  <c r="I4742" i="1" s="1"/>
  <c r="G4742" i="1"/>
  <c r="P4741" i="1"/>
  <c r="Q4741" i="1" s="1"/>
  <c r="L4741" i="1"/>
  <c r="M4741" i="1" s="1"/>
  <c r="H4741" i="1"/>
  <c r="I4741" i="1" s="1"/>
  <c r="G4741" i="1"/>
  <c r="P4740" i="1"/>
  <c r="Q4740" i="1" s="1"/>
  <c r="L4740" i="1"/>
  <c r="M4740" i="1" s="1"/>
  <c r="H4740" i="1"/>
  <c r="I4740" i="1" s="1"/>
  <c r="G4740" i="1"/>
  <c r="P4739" i="1"/>
  <c r="Q4739" i="1" s="1"/>
  <c r="L4739" i="1"/>
  <c r="M4739" i="1" s="1"/>
  <c r="H4739" i="1"/>
  <c r="I4739" i="1" s="1"/>
  <c r="G4739" i="1"/>
  <c r="P4738" i="1"/>
  <c r="Q4738" i="1" s="1"/>
  <c r="L4738" i="1"/>
  <c r="M4738" i="1" s="1"/>
  <c r="H4738" i="1"/>
  <c r="I4738" i="1" s="1"/>
  <c r="G4738" i="1"/>
  <c r="P4737" i="1"/>
  <c r="Q4737" i="1" s="1"/>
  <c r="L4737" i="1"/>
  <c r="M4737" i="1" s="1"/>
  <c r="H4737" i="1"/>
  <c r="I4737" i="1" s="1"/>
  <c r="G4737" i="1"/>
  <c r="P4736" i="1"/>
  <c r="Q4736" i="1" s="1"/>
  <c r="L4736" i="1"/>
  <c r="M4736" i="1" s="1"/>
  <c r="H4736" i="1"/>
  <c r="I4736" i="1" s="1"/>
  <c r="G4736" i="1"/>
  <c r="P4735" i="1"/>
  <c r="Q4735" i="1" s="1"/>
  <c r="L4735" i="1"/>
  <c r="M4735" i="1" s="1"/>
  <c r="H4735" i="1"/>
  <c r="I4735" i="1" s="1"/>
  <c r="G4735" i="1"/>
  <c r="P4734" i="1"/>
  <c r="Q4734" i="1" s="1"/>
  <c r="L4734" i="1"/>
  <c r="M4734" i="1" s="1"/>
  <c r="H4734" i="1"/>
  <c r="I4734" i="1" s="1"/>
  <c r="G4734" i="1"/>
  <c r="P4733" i="1"/>
  <c r="Q4733" i="1" s="1"/>
  <c r="L4733" i="1"/>
  <c r="M4733" i="1" s="1"/>
  <c r="H4733" i="1"/>
  <c r="I4733" i="1" s="1"/>
  <c r="G4733" i="1"/>
  <c r="P4732" i="1"/>
  <c r="Q4732" i="1" s="1"/>
  <c r="L4732" i="1"/>
  <c r="M4732" i="1" s="1"/>
  <c r="H4732" i="1"/>
  <c r="I4732" i="1" s="1"/>
  <c r="G4732" i="1"/>
  <c r="P4731" i="1"/>
  <c r="Q4731" i="1" s="1"/>
  <c r="L4731" i="1"/>
  <c r="M4731" i="1" s="1"/>
  <c r="H4731" i="1"/>
  <c r="I4731" i="1" s="1"/>
  <c r="G4731" i="1"/>
  <c r="P4730" i="1"/>
  <c r="Q4730" i="1" s="1"/>
  <c r="L4730" i="1"/>
  <c r="M4730" i="1" s="1"/>
  <c r="H4730" i="1"/>
  <c r="I4730" i="1" s="1"/>
  <c r="G4730" i="1"/>
  <c r="P4729" i="1"/>
  <c r="Q4729" i="1" s="1"/>
  <c r="L4729" i="1"/>
  <c r="M4729" i="1" s="1"/>
  <c r="H4729" i="1"/>
  <c r="I4729" i="1" s="1"/>
  <c r="G4729" i="1"/>
  <c r="P4728" i="1"/>
  <c r="Q4728" i="1" s="1"/>
  <c r="L4728" i="1"/>
  <c r="M4728" i="1" s="1"/>
  <c r="H4728" i="1"/>
  <c r="I4728" i="1" s="1"/>
  <c r="G4728" i="1"/>
  <c r="P4727" i="1"/>
  <c r="Q4727" i="1" s="1"/>
  <c r="L4727" i="1"/>
  <c r="M4727" i="1" s="1"/>
  <c r="H4727" i="1"/>
  <c r="I4727" i="1" s="1"/>
  <c r="G4727" i="1"/>
  <c r="P4726" i="1"/>
  <c r="Q4726" i="1" s="1"/>
  <c r="L4726" i="1"/>
  <c r="M4726" i="1" s="1"/>
  <c r="H4726" i="1"/>
  <c r="I4726" i="1" s="1"/>
  <c r="G4726" i="1"/>
  <c r="P4725" i="1"/>
  <c r="Q4725" i="1" s="1"/>
  <c r="L4725" i="1"/>
  <c r="M4725" i="1" s="1"/>
  <c r="H4725" i="1"/>
  <c r="I4725" i="1" s="1"/>
  <c r="G4725" i="1"/>
  <c r="P4724" i="1"/>
  <c r="Q4724" i="1" s="1"/>
  <c r="L4724" i="1"/>
  <c r="M4724" i="1" s="1"/>
  <c r="H4724" i="1"/>
  <c r="I4724" i="1" s="1"/>
  <c r="G4724" i="1"/>
  <c r="P4723" i="1"/>
  <c r="Q4723" i="1" s="1"/>
  <c r="L4723" i="1"/>
  <c r="M4723" i="1" s="1"/>
  <c r="H4723" i="1"/>
  <c r="I4723" i="1" s="1"/>
  <c r="G4723" i="1"/>
  <c r="P4722" i="1"/>
  <c r="Q4722" i="1" s="1"/>
  <c r="L4722" i="1"/>
  <c r="M4722" i="1" s="1"/>
  <c r="H4722" i="1"/>
  <c r="I4722" i="1" s="1"/>
  <c r="G4722" i="1"/>
  <c r="P4721" i="1"/>
  <c r="Q4721" i="1" s="1"/>
  <c r="L4721" i="1"/>
  <c r="M4721" i="1" s="1"/>
  <c r="H4721" i="1"/>
  <c r="I4721" i="1" s="1"/>
  <c r="G4721" i="1"/>
  <c r="P4720" i="1"/>
  <c r="Q4720" i="1" s="1"/>
  <c r="L4720" i="1"/>
  <c r="M4720" i="1" s="1"/>
  <c r="H4720" i="1"/>
  <c r="I4720" i="1" s="1"/>
  <c r="G4720" i="1"/>
  <c r="P4719" i="1"/>
  <c r="Q4719" i="1" s="1"/>
  <c r="L4719" i="1"/>
  <c r="M4719" i="1" s="1"/>
  <c r="H4719" i="1"/>
  <c r="I4719" i="1" s="1"/>
  <c r="G4719" i="1"/>
  <c r="P4718" i="1"/>
  <c r="Q4718" i="1" s="1"/>
  <c r="L4718" i="1"/>
  <c r="M4718" i="1" s="1"/>
  <c r="H4718" i="1"/>
  <c r="I4718" i="1" s="1"/>
  <c r="G4718" i="1"/>
  <c r="P4717" i="1"/>
  <c r="Q4717" i="1" s="1"/>
  <c r="L4717" i="1"/>
  <c r="M4717" i="1" s="1"/>
  <c r="H4717" i="1"/>
  <c r="I4717" i="1" s="1"/>
  <c r="G4717" i="1"/>
  <c r="P4716" i="1"/>
  <c r="Q4716" i="1" s="1"/>
  <c r="L4716" i="1"/>
  <c r="M4716" i="1" s="1"/>
  <c r="H4716" i="1"/>
  <c r="I4716" i="1" s="1"/>
  <c r="G4716" i="1"/>
  <c r="P4715" i="1"/>
  <c r="Q4715" i="1" s="1"/>
  <c r="L4715" i="1"/>
  <c r="M4715" i="1" s="1"/>
  <c r="H4715" i="1"/>
  <c r="I4715" i="1" s="1"/>
  <c r="G4715" i="1"/>
  <c r="P4714" i="1"/>
  <c r="Q4714" i="1" s="1"/>
  <c r="L4714" i="1"/>
  <c r="M4714" i="1" s="1"/>
  <c r="H4714" i="1"/>
  <c r="I4714" i="1" s="1"/>
  <c r="G4714" i="1"/>
  <c r="P4713" i="1"/>
  <c r="Q4713" i="1" s="1"/>
  <c r="L4713" i="1"/>
  <c r="M4713" i="1" s="1"/>
  <c r="H4713" i="1"/>
  <c r="I4713" i="1" s="1"/>
  <c r="G4713" i="1"/>
  <c r="P4712" i="1"/>
  <c r="Q4712" i="1" s="1"/>
  <c r="L4712" i="1"/>
  <c r="M4712" i="1" s="1"/>
  <c r="H4712" i="1"/>
  <c r="I4712" i="1" s="1"/>
  <c r="G4712" i="1"/>
  <c r="P4711" i="1"/>
  <c r="Q4711" i="1" s="1"/>
  <c r="L4711" i="1"/>
  <c r="M4711" i="1" s="1"/>
  <c r="H4711" i="1"/>
  <c r="I4711" i="1" s="1"/>
  <c r="G4711" i="1"/>
  <c r="P4710" i="1"/>
  <c r="Q4710" i="1" s="1"/>
  <c r="L4710" i="1"/>
  <c r="M4710" i="1" s="1"/>
  <c r="H4710" i="1"/>
  <c r="I4710" i="1" s="1"/>
  <c r="G4710" i="1"/>
  <c r="P4709" i="1"/>
  <c r="Q4709" i="1" s="1"/>
  <c r="L4709" i="1"/>
  <c r="M4709" i="1" s="1"/>
  <c r="H4709" i="1"/>
  <c r="I4709" i="1" s="1"/>
  <c r="G4709" i="1"/>
  <c r="P4708" i="1"/>
  <c r="Q4708" i="1" s="1"/>
  <c r="L4708" i="1"/>
  <c r="M4708" i="1" s="1"/>
  <c r="H4708" i="1"/>
  <c r="I4708" i="1" s="1"/>
  <c r="G4708" i="1"/>
  <c r="P4707" i="1"/>
  <c r="Q4707" i="1" s="1"/>
  <c r="L4707" i="1"/>
  <c r="M4707" i="1" s="1"/>
  <c r="H4707" i="1"/>
  <c r="I4707" i="1" s="1"/>
  <c r="G4707" i="1"/>
  <c r="P4706" i="1"/>
  <c r="Q4706" i="1" s="1"/>
  <c r="L4706" i="1"/>
  <c r="M4706" i="1" s="1"/>
  <c r="H4706" i="1"/>
  <c r="I4706" i="1" s="1"/>
  <c r="G4706" i="1"/>
  <c r="P4705" i="1"/>
  <c r="Q4705" i="1" s="1"/>
  <c r="L4705" i="1"/>
  <c r="M4705" i="1" s="1"/>
  <c r="H4705" i="1"/>
  <c r="I4705" i="1" s="1"/>
  <c r="G4705" i="1"/>
  <c r="P4704" i="1"/>
  <c r="Q4704" i="1" s="1"/>
  <c r="L4704" i="1"/>
  <c r="M4704" i="1" s="1"/>
  <c r="H4704" i="1"/>
  <c r="I4704" i="1" s="1"/>
  <c r="G4704" i="1"/>
  <c r="P4703" i="1"/>
  <c r="Q4703" i="1" s="1"/>
  <c r="L4703" i="1"/>
  <c r="M4703" i="1" s="1"/>
  <c r="H4703" i="1"/>
  <c r="I4703" i="1" s="1"/>
  <c r="G4703" i="1"/>
  <c r="P4702" i="1"/>
  <c r="Q4702" i="1" s="1"/>
  <c r="L4702" i="1"/>
  <c r="M4702" i="1" s="1"/>
  <c r="H4702" i="1"/>
  <c r="I4702" i="1" s="1"/>
  <c r="G4702" i="1"/>
  <c r="P4701" i="1"/>
  <c r="Q4701" i="1" s="1"/>
  <c r="L4701" i="1"/>
  <c r="M4701" i="1" s="1"/>
  <c r="H4701" i="1"/>
  <c r="I4701" i="1" s="1"/>
  <c r="G4701" i="1"/>
  <c r="P4700" i="1"/>
  <c r="Q4700" i="1" s="1"/>
  <c r="L4700" i="1"/>
  <c r="M4700" i="1" s="1"/>
  <c r="H4700" i="1"/>
  <c r="I4700" i="1" s="1"/>
  <c r="G4700" i="1"/>
  <c r="P4699" i="1"/>
  <c r="Q4699" i="1" s="1"/>
  <c r="L4699" i="1"/>
  <c r="M4699" i="1" s="1"/>
  <c r="H4699" i="1"/>
  <c r="I4699" i="1" s="1"/>
  <c r="G4699" i="1"/>
  <c r="P4698" i="1"/>
  <c r="Q4698" i="1" s="1"/>
  <c r="L4698" i="1"/>
  <c r="M4698" i="1" s="1"/>
  <c r="H4698" i="1"/>
  <c r="I4698" i="1" s="1"/>
  <c r="G4698" i="1"/>
  <c r="P4697" i="1"/>
  <c r="Q4697" i="1" s="1"/>
  <c r="L4697" i="1"/>
  <c r="M4697" i="1" s="1"/>
  <c r="H4697" i="1"/>
  <c r="I4697" i="1" s="1"/>
  <c r="G4697" i="1"/>
  <c r="P4696" i="1"/>
  <c r="Q4696" i="1" s="1"/>
  <c r="L4696" i="1"/>
  <c r="M4696" i="1" s="1"/>
  <c r="H4696" i="1"/>
  <c r="I4696" i="1" s="1"/>
  <c r="G4696" i="1"/>
  <c r="P4695" i="1"/>
  <c r="Q4695" i="1" s="1"/>
  <c r="L4695" i="1"/>
  <c r="M4695" i="1" s="1"/>
  <c r="H4695" i="1"/>
  <c r="I4695" i="1" s="1"/>
  <c r="G4695" i="1"/>
  <c r="P4694" i="1"/>
  <c r="Q4694" i="1" s="1"/>
  <c r="L4694" i="1"/>
  <c r="M4694" i="1" s="1"/>
  <c r="H4694" i="1"/>
  <c r="I4694" i="1" s="1"/>
  <c r="G4694" i="1"/>
  <c r="P4693" i="1"/>
  <c r="Q4693" i="1" s="1"/>
  <c r="L4693" i="1"/>
  <c r="M4693" i="1" s="1"/>
  <c r="H4693" i="1"/>
  <c r="I4693" i="1" s="1"/>
  <c r="G4693" i="1"/>
  <c r="P4692" i="1"/>
  <c r="Q4692" i="1" s="1"/>
  <c r="L4692" i="1"/>
  <c r="M4692" i="1" s="1"/>
  <c r="H4692" i="1"/>
  <c r="I4692" i="1" s="1"/>
  <c r="G4692" i="1"/>
  <c r="P4691" i="1"/>
  <c r="Q4691" i="1" s="1"/>
  <c r="L4691" i="1"/>
  <c r="M4691" i="1" s="1"/>
  <c r="H4691" i="1"/>
  <c r="I4691" i="1" s="1"/>
  <c r="G4691" i="1"/>
  <c r="P4690" i="1"/>
  <c r="Q4690" i="1" s="1"/>
  <c r="L4690" i="1"/>
  <c r="M4690" i="1" s="1"/>
  <c r="H4690" i="1"/>
  <c r="I4690" i="1" s="1"/>
  <c r="G4690" i="1"/>
  <c r="P4689" i="1"/>
  <c r="Q4689" i="1" s="1"/>
  <c r="L4689" i="1"/>
  <c r="M4689" i="1" s="1"/>
  <c r="H4689" i="1"/>
  <c r="I4689" i="1" s="1"/>
  <c r="G4689" i="1"/>
  <c r="P4688" i="1"/>
  <c r="Q4688" i="1" s="1"/>
  <c r="L4688" i="1"/>
  <c r="M4688" i="1" s="1"/>
  <c r="H4688" i="1"/>
  <c r="I4688" i="1" s="1"/>
  <c r="G4688" i="1"/>
  <c r="P4687" i="1"/>
  <c r="Q4687" i="1" s="1"/>
  <c r="L4687" i="1"/>
  <c r="M4687" i="1" s="1"/>
  <c r="H4687" i="1"/>
  <c r="I4687" i="1" s="1"/>
  <c r="G4687" i="1"/>
  <c r="P4686" i="1"/>
  <c r="Q4686" i="1" s="1"/>
  <c r="L4686" i="1"/>
  <c r="M4686" i="1" s="1"/>
  <c r="H4686" i="1"/>
  <c r="I4686" i="1" s="1"/>
  <c r="G4686" i="1"/>
  <c r="P4685" i="1"/>
  <c r="Q4685" i="1" s="1"/>
  <c r="L4685" i="1"/>
  <c r="M4685" i="1" s="1"/>
  <c r="H4685" i="1"/>
  <c r="I4685" i="1" s="1"/>
  <c r="G4685" i="1"/>
  <c r="P4684" i="1"/>
  <c r="Q4684" i="1" s="1"/>
  <c r="L4684" i="1"/>
  <c r="M4684" i="1" s="1"/>
  <c r="H4684" i="1"/>
  <c r="I4684" i="1" s="1"/>
  <c r="G4684" i="1"/>
  <c r="P4683" i="1"/>
  <c r="Q4683" i="1" s="1"/>
  <c r="L4683" i="1"/>
  <c r="M4683" i="1" s="1"/>
  <c r="H4683" i="1"/>
  <c r="I4683" i="1" s="1"/>
  <c r="G4683" i="1"/>
  <c r="P4682" i="1"/>
  <c r="Q4682" i="1" s="1"/>
  <c r="L4682" i="1"/>
  <c r="M4682" i="1" s="1"/>
  <c r="H4682" i="1"/>
  <c r="I4682" i="1" s="1"/>
  <c r="G4682" i="1"/>
  <c r="P4681" i="1"/>
  <c r="Q4681" i="1" s="1"/>
  <c r="L4681" i="1"/>
  <c r="M4681" i="1" s="1"/>
  <c r="H4681" i="1"/>
  <c r="I4681" i="1" s="1"/>
  <c r="G4681" i="1"/>
  <c r="P4680" i="1"/>
  <c r="Q4680" i="1" s="1"/>
  <c r="L4680" i="1"/>
  <c r="M4680" i="1" s="1"/>
  <c r="H4680" i="1"/>
  <c r="I4680" i="1" s="1"/>
  <c r="G4680" i="1"/>
  <c r="P4679" i="1"/>
  <c r="Q4679" i="1" s="1"/>
  <c r="L4679" i="1"/>
  <c r="M4679" i="1" s="1"/>
  <c r="H4679" i="1"/>
  <c r="I4679" i="1" s="1"/>
  <c r="G4679" i="1"/>
  <c r="P4678" i="1"/>
  <c r="Q4678" i="1" s="1"/>
  <c r="L4678" i="1"/>
  <c r="M4678" i="1" s="1"/>
  <c r="H4678" i="1"/>
  <c r="I4678" i="1" s="1"/>
  <c r="G4678" i="1"/>
  <c r="P4677" i="1"/>
  <c r="Q4677" i="1" s="1"/>
  <c r="L4677" i="1"/>
  <c r="M4677" i="1" s="1"/>
  <c r="H4677" i="1"/>
  <c r="I4677" i="1" s="1"/>
  <c r="G4677" i="1"/>
  <c r="P4676" i="1"/>
  <c r="Q4676" i="1" s="1"/>
  <c r="L4676" i="1"/>
  <c r="M4676" i="1" s="1"/>
  <c r="H4676" i="1"/>
  <c r="I4676" i="1" s="1"/>
  <c r="G4676" i="1"/>
  <c r="P4675" i="1"/>
  <c r="Q4675" i="1" s="1"/>
  <c r="L4675" i="1"/>
  <c r="M4675" i="1" s="1"/>
  <c r="H4675" i="1"/>
  <c r="I4675" i="1" s="1"/>
  <c r="G4675" i="1"/>
  <c r="P4674" i="1"/>
  <c r="Q4674" i="1" s="1"/>
  <c r="L4674" i="1"/>
  <c r="M4674" i="1" s="1"/>
  <c r="H4674" i="1"/>
  <c r="I4674" i="1" s="1"/>
  <c r="G4674" i="1"/>
  <c r="P4673" i="1"/>
  <c r="Q4673" i="1" s="1"/>
  <c r="L4673" i="1"/>
  <c r="M4673" i="1" s="1"/>
  <c r="H4673" i="1"/>
  <c r="I4673" i="1" s="1"/>
  <c r="G4673" i="1"/>
  <c r="P4672" i="1"/>
  <c r="Q4672" i="1" s="1"/>
  <c r="L4672" i="1"/>
  <c r="M4672" i="1" s="1"/>
  <c r="H4672" i="1"/>
  <c r="I4672" i="1" s="1"/>
  <c r="G4672" i="1"/>
  <c r="P4671" i="1"/>
  <c r="Q4671" i="1" s="1"/>
  <c r="L4671" i="1"/>
  <c r="M4671" i="1" s="1"/>
  <c r="H4671" i="1"/>
  <c r="I4671" i="1" s="1"/>
  <c r="G4671" i="1"/>
  <c r="P4670" i="1"/>
  <c r="Q4670" i="1" s="1"/>
  <c r="L4670" i="1"/>
  <c r="M4670" i="1" s="1"/>
  <c r="H4670" i="1"/>
  <c r="I4670" i="1" s="1"/>
  <c r="G4670" i="1"/>
  <c r="P4669" i="1"/>
  <c r="Q4669" i="1" s="1"/>
  <c r="L4669" i="1"/>
  <c r="M4669" i="1" s="1"/>
  <c r="H4669" i="1"/>
  <c r="I4669" i="1" s="1"/>
  <c r="G4669" i="1"/>
  <c r="P4668" i="1"/>
  <c r="Q4668" i="1" s="1"/>
  <c r="L4668" i="1"/>
  <c r="M4668" i="1" s="1"/>
  <c r="H4668" i="1"/>
  <c r="I4668" i="1" s="1"/>
  <c r="G4668" i="1"/>
  <c r="P4667" i="1"/>
  <c r="Q4667" i="1" s="1"/>
  <c r="L4667" i="1"/>
  <c r="M4667" i="1" s="1"/>
  <c r="H4667" i="1"/>
  <c r="I4667" i="1" s="1"/>
  <c r="G4667" i="1"/>
  <c r="P4666" i="1"/>
  <c r="Q4666" i="1" s="1"/>
  <c r="L4666" i="1"/>
  <c r="M4666" i="1" s="1"/>
  <c r="H4666" i="1"/>
  <c r="I4666" i="1" s="1"/>
  <c r="G4666" i="1"/>
  <c r="P4665" i="1"/>
  <c r="Q4665" i="1" s="1"/>
  <c r="L4665" i="1"/>
  <c r="M4665" i="1" s="1"/>
  <c r="H4665" i="1"/>
  <c r="I4665" i="1" s="1"/>
  <c r="G4665" i="1"/>
  <c r="P4664" i="1"/>
  <c r="Q4664" i="1" s="1"/>
  <c r="L4664" i="1"/>
  <c r="M4664" i="1" s="1"/>
  <c r="H4664" i="1"/>
  <c r="I4664" i="1" s="1"/>
  <c r="G4664" i="1"/>
  <c r="P4663" i="1"/>
  <c r="Q4663" i="1" s="1"/>
  <c r="L4663" i="1"/>
  <c r="M4663" i="1" s="1"/>
  <c r="H4663" i="1"/>
  <c r="I4663" i="1" s="1"/>
  <c r="G4663" i="1"/>
  <c r="P4662" i="1"/>
  <c r="Q4662" i="1" s="1"/>
  <c r="L4662" i="1"/>
  <c r="M4662" i="1" s="1"/>
  <c r="H4662" i="1"/>
  <c r="I4662" i="1" s="1"/>
  <c r="G4662" i="1"/>
  <c r="P4661" i="1"/>
  <c r="Q4661" i="1" s="1"/>
  <c r="L4661" i="1"/>
  <c r="M4661" i="1" s="1"/>
  <c r="H4661" i="1"/>
  <c r="I4661" i="1" s="1"/>
  <c r="G4661" i="1"/>
  <c r="P4660" i="1"/>
  <c r="Q4660" i="1" s="1"/>
  <c r="L4660" i="1"/>
  <c r="M4660" i="1" s="1"/>
  <c r="H4660" i="1"/>
  <c r="I4660" i="1" s="1"/>
  <c r="G4660" i="1"/>
  <c r="P4659" i="1"/>
  <c r="Q4659" i="1" s="1"/>
  <c r="L4659" i="1"/>
  <c r="M4659" i="1" s="1"/>
  <c r="H4659" i="1"/>
  <c r="I4659" i="1" s="1"/>
  <c r="G4659" i="1"/>
  <c r="P4658" i="1"/>
  <c r="Q4658" i="1" s="1"/>
  <c r="L4658" i="1"/>
  <c r="M4658" i="1" s="1"/>
  <c r="H4658" i="1"/>
  <c r="I4658" i="1" s="1"/>
  <c r="G4658" i="1"/>
  <c r="P4657" i="1"/>
  <c r="Q4657" i="1" s="1"/>
  <c r="L4657" i="1"/>
  <c r="M4657" i="1" s="1"/>
  <c r="H4657" i="1"/>
  <c r="I4657" i="1" s="1"/>
  <c r="G4657" i="1"/>
  <c r="P4656" i="1"/>
  <c r="Q4656" i="1" s="1"/>
  <c r="L4656" i="1"/>
  <c r="M4656" i="1" s="1"/>
  <c r="H4656" i="1"/>
  <c r="I4656" i="1" s="1"/>
  <c r="G4656" i="1"/>
  <c r="P4655" i="1"/>
  <c r="Q4655" i="1" s="1"/>
  <c r="L4655" i="1"/>
  <c r="M4655" i="1" s="1"/>
  <c r="H4655" i="1"/>
  <c r="I4655" i="1" s="1"/>
  <c r="G4655" i="1"/>
  <c r="P4654" i="1"/>
  <c r="Q4654" i="1" s="1"/>
  <c r="L4654" i="1"/>
  <c r="M4654" i="1" s="1"/>
  <c r="H4654" i="1"/>
  <c r="I4654" i="1" s="1"/>
  <c r="G4654" i="1"/>
  <c r="P4653" i="1"/>
  <c r="Q4653" i="1" s="1"/>
  <c r="L4653" i="1"/>
  <c r="M4653" i="1" s="1"/>
  <c r="H4653" i="1"/>
  <c r="I4653" i="1" s="1"/>
  <c r="G4653" i="1"/>
  <c r="P4652" i="1"/>
  <c r="Q4652" i="1" s="1"/>
  <c r="L4652" i="1"/>
  <c r="M4652" i="1" s="1"/>
  <c r="H4652" i="1"/>
  <c r="I4652" i="1" s="1"/>
  <c r="G4652" i="1"/>
  <c r="P4651" i="1"/>
  <c r="Q4651" i="1" s="1"/>
  <c r="L4651" i="1"/>
  <c r="M4651" i="1" s="1"/>
  <c r="H4651" i="1"/>
  <c r="I4651" i="1" s="1"/>
  <c r="G4651" i="1"/>
  <c r="P4650" i="1"/>
  <c r="Q4650" i="1" s="1"/>
  <c r="L4650" i="1"/>
  <c r="M4650" i="1" s="1"/>
  <c r="H4650" i="1"/>
  <c r="I4650" i="1" s="1"/>
  <c r="G4650" i="1"/>
  <c r="P4649" i="1"/>
  <c r="Q4649" i="1" s="1"/>
  <c r="L4649" i="1"/>
  <c r="M4649" i="1" s="1"/>
  <c r="H4649" i="1"/>
  <c r="I4649" i="1" s="1"/>
  <c r="G4649" i="1"/>
  <c r="P4648" i="1"/>
  <c r="Q4648" i="1" s="1"/>
  <c r="L4648" i="1"/>
  <c r="M4648" i="1" s="1"/>
  <c r="H4648" i="1"/>
  <c r="I4648" i="1" s="1"/>
  <c r="G4648" i="1"/>
  <c r="P4647" i="1"/>
  <c r="Q4647" i="1" s="1"/>
  <c r="L4647" i="1"/>
  <c r="M4647" i="1" s="1"/>
  <c r="H4647" i="1"/>
  <c r="I4647" i="1" s="1"/>
  <c r="G4647" i="1"/>
  <c r="P4646" i="1"/>
  <c r="Q4646" i="1" s="1"/>
  <c r="L4646" i="1"/>
  <c r="M4646" i="1" s="1"/>
  <c r="H4646" i="1"/>
  <c r="I4646" i="1" s="1"/>
  <c r="G4646" i="1"/>
  <c r="P4645" i="1"/>
  <c r="Q4645" i="1" s="1"/>
  <c r="L4645" i="1"/>
  <c r="M4645" i="1" s="1"/>
  <c r="H4645" i="1"/>
  <c r="I4645" i="1" s="1"/>
  <c r="G4645" i="1"/>
  <c r="P4644" i="1"/>
  <c r="Q4644" i="1" s="1"/>
  <c r="L4644" i="1"/>
  <c r="M4644" i="1" s="1"/>
  <c r="H4644" i="1"/>
  <c r="I4644" i="1" s="1"/>
  <c r="G4644" i="1"/>
  <c r="P4643" i="1"/>
  <c r="Q4643" i="1" s="1"/>
  <c r="L4643" i="1"/>
  <c r="M4643" i="1" s="1"/>
  <c r="H4643" i="1"/>
  <c r="I4643" i="1" s="1"/>
  <c r="G4643" i="1"/>
  <c r="P4642" i="1"/>
  <c r="Q4642" i="1" s="1"/>
  <c r="L4642" i="1"/>
  <c r="M4642" i="1" s="1"/>
  <c r="H4642" i="1"/>
  <c r="I4642" i="1" s="1"/>
  <c r="G4642" i="1"/>
  <c r="P4641" i="1"/>
  <c r="Q4641" i="1" s="1"/>
  <c r="L4641" i="1"/>
  <c r="M4641" i="1" s="1"/>
  <c r="H4641" i="1"/>
  <c r="I4641" i="1" s="1"/>
  <c r="G4641" i="1"/>
  <c r="P4640" i="1"/>
  <c r="Q4640" i="1" s="1"/>
  <c r="L4640" i="1"/>
  <c r="M4640" i="1" s="1"/>
  <c r="H4640" i="1"/>
  <c r="I4640" i="1" s="1"/>
  <c r="G4640" i="1"/>
  <c r="P4639" i="1"/>
  <c r="Q4639" i="1" s="1"/>
  <c r="L4639" i="1"/>
  <c r="M4639" i="1" s="1"/>
  <c r="H4639" i="1"/>
  <c r="I4639" i="1" s="1"/>
  <c r="G4639" i="1"/>
  <c r="P4638" i="1"/>
  <c r="Q4638" i="1" s="1"/>
  <c r="L4638" i="1"/>
  <c r="M4638" i="1" s="1"/>
  <c r="H4638" i="1"/>
  <c r="I4638" i="1" s="1"/>
  <c r="G4638" i="1"/>
  <c r="P4637" i="1"/>
  <c r="Q4637" i="1" s="1"/>
  <c r="L4637" i="1"/>
  <c r="M4637" i="1" s="1"/>
  <c r="H4637" i="1"/>
  <c r="I4637" i="1" s="1"/>
  <c r="G4637" i="1"/>
  <c r="P4636" i="1"/>
  <c r="Q4636" i="1" s="1"/>
  <c r="L4636" i="1"/>
  <c r="M4636" i="1" s="1"/>
  <c r="H4636" i="1"/>
  <c r="I4636" i="1" s="1"/>
  <c r="G4636" i="1"/>
  <c r="P4635" i="1"/>
  <c r="Q4635" i="1" s="1"/>
  <c r="L4635" i="1"/>
  <c r="M4635" i="1" s="1"/>
  <c r="H4635" i="1"/>
  <c r="I4635" i="1" s="1"/>
  <c r="G4635" i="1"/>
  <c r="P4634" i="1"/>
  <c r="Q4634" i="1" s="1"/>
  <c r="L4634" i="1"/>
  <c r="M4634" i="1" s="1"/>
  <c r="H4634" i="1"/>
  <c r="I4634" i="1" s="1"/>
  <c r="G4634" i="1"/>
  <c r="P4633" i="1"/>
  <c r="Q4633" i="1" s="1"/>
  <c r="L4633" i="1"/>
  <c r="M4633" i="1" s="1"/>
  <c r="H4633" i="1"/>
  <c r="I4633" i="1" s="1"/>
  <c r="G4633" i="1"/>
  <c r="P4632" i="1"/>
  <c r="Q4632" i="1" s="1"/>
  <c r="L4632" i="1"/>
  <c r="M4632" i="1" s="1"/>
  <c r="H4632" i="1"/>
  <c r="I4632" i="1" s="1"/>
  <c r="G4632" i="1"/>
  <c r="P4631" i="1"/>
  <c r="Q4631" i="1" s="1"/>
  <c r="L4631" i="1"/>
  <c r="M4631" i="1" s="1"/>
  <c r="H4631" i="1"/>
  <c r="I4631" i="1" s="1"/>
  <c r="G4631" i="1"/>
  <c r="P4630" i="1"/>
  <c r="Q4630" i="1" s="1"/>
  <c r="L4630" i="1"/>
  <c r="M4630" i="1" s="1"/>
  <c r="H4630" i="1"/>
  <c r="I4630" i="1" s="1"/>
  <c r="G4630" i="1"/>
  <c r="P4629" i="1"/>
  <c r="Q4629" i="1" s="1"/>
  <c r="L4629" i="1"/>
  <c r="M4629" i="1" s="1"/>
  <c r="H4629" i="1"/>
  <c r="I4629" i="1" s="1"/>
  <c r="G4629" i="1"/>
  <c r="P4628" i="1"/>
  <c r="Q4628" i="1" s="1"/>
  <c r="L4628" i="1"/>
  <c r="M4628" i="1" s="1"/>
  <c r="H4628" i="1"/>
  <c r="I4628" i="1" s="1"/>
  <c r="G4628" i="1"/>
  <c r="P4627" i="1"/>
  <c r="Q4627" i="1" s="1"/>
  <c r="L4627" i="1"/>
  <c r="M4627" i="1" s="1"/>
  <c r="H4627" i="1"/>
  <c r="I4627" i="1" s="1"/>
  <c r="G4627" i="1"/>
  <c r="P4626" i="1"/>
  <c r="Q4626" i="1" s="1"/>
  <c r="L4626" i="1"/>
  <c r="M4626" i="1" s="1"/>
  <c r="H4626" i="1"/>
  <c r="I4626" i="1" s="1"/>
  <c r="G4626" i="1"/>
  <c r="P4625" i="1"/>
  <c r="Q4625" i="1" s="1"/>
  <c r="L4625" i="1"/>
  <c r="M4625" i="1" s="1"/>
  <c r="H4625" i="1"/>
  <c r="I4625" i="1" s="1"/>
  <c r="G4625" i="1"/>
  <c r="P4624" i="1"/>
  <c r="Q4624" i="1" s="1"/>
  <c r="L4624" i="1"/>
  <c r="M4624" i="1" s="1"/>
  <c r="H4624" i="1"/>
  <c r="I4624" i="1" s="1"/>
  <c r="G4624" i="1"/>
  <c r="P4623" i="1"/>
  <c r="Q4623" i="1" s="1"/>
  <c r="L4623" i="1"/>
  <c r="M4623" i="1" s="1"/>
  <c r="H4623" i="1"/>
  <c r="I4623" i="1" s="1"/>
  <c r="G4623" i="1"/>
  <c r="P4622" i="1"/>
  <c r="Q4622" i="1" s="1"/>
  <c r="L4622" i="1"/>
  <c r="M4622" i="1" s="1"/>
  <c r="H4622" i="1"/>
  <c r="I4622" i="1" s="1"/>
  <c r="G4622" i="1"/>
  <c r="P4621" i="1"/>
  <c r="Q4621" i="1" s="1"/>
  <c r="L4621" i="1"/>
  <c r="M4621" i="1" s="1"/>
  <c r="H4621" i="1"/>
  <c r="I4621" i="1" s="1"/>
  <c r="G4621" i="1"/>
  <c r="P4620" i="1"/>
  <c r="Q4620" i="1" s="1"/>
  <c r="L4620" i="1"/>
  <c r="M4620" i="1" s="1"/>
  <c r="H4620" i="1"/>
  <c r="I4620" i="1" s="1"/>
  <c r="G4620" i="1"/>
  <c r="P4619" i="1"/>
  <c r="Q4619" i="1" s="1"/>
  <c r="L4619" i="1"/>
  <c r="M4619" i="1" s="1"/>
  <c r="H4619" i="1"/>
  <c r="I4619" i="1" s="1"/>
  <c r="G4619" i="1"/>
  <c r="P4618" i="1"/>
  <c r="Q4618" i="1" s="1"/>
  <c r="L4618" i="1"/>
  <c r="M4618" i="1" s="1"/>
  <c r="H4618" i="1"/>
  <c r="I4618" i="1" s="1"/>
  <c r="G4618" i="1"/>
  <c r="P4617" i="1"/>
  <c r="Q4617" i="1" s="1"/>
  <c r="L4617" i="1"/>
  <c r="M4617" i="1" s="1"/>
  <c r="H4617" i="1"/>
  <c r="I4617" i="1" s="1"/>
  <c r="G4617" i="1"/>
  <c r="P4616" i="1"/>
  <c r="Q4616" i="1" s="1"/>
  <c r="L4616" i="1"/>
  <c r="M4616" i="1" s="1"/>
  <c r="H4616" i="1"/>
  <c r="I4616" i="1" s="1"/>
  <c r="G4616" i="1"/>
  <c r="P4615" i="1"/>
  <c r="Q4615" i="1" s="1"/>
  <c r="L4615" i="1"/>
  <c r="M4615" i="1" s="1"/>
  <c r="H4615" i="1"/>
  <c r="I4615" i="1" s="1"/>
  <c r="G4615" i="1"/>
  <c r="P4614" i="1"/>
  <c r="Q4614" i="1" s="1"/>
  <c r="L4614" i="1"/>
  <c r="M4614" i="1" s="1"/>
  <c r="H4614" i="1"/>
  <c r="I4614" i="1" s="1"/>
  <c r="G4614" i="1"/>
  <c r="P4613" i="1"/>
  <c r="Q4613" i="1" s="1"/>
  <c r="L4613" i="1"/>
  <c r="M4613" i="1" s="1"/>
  <c r="H4613" i="1"/>
  <c r="I4613" i="1" s="1"/>
  <c r="G4613" i="1"/>
  <c r="P4612" i="1"/>
  <c r="Q4612" i="1" s="1"/>
  <c r="L4612" i="1"/>
  <c r="M4612" i="1" s="1"/>
  <c r="H4612" i="1"/>
  <c r="I4612" i="1" s="1"/>
  <c r="G4612" i="1"/>
  <c r="P4611" i="1"/>
  <c r="Q4611" i="1" s="1"/>
  <c r="L4611" i="1"/>
  <c r="M4611" i="1" s="1"/>
  <c r="H4611" i="1"/>
  <c r="I4611" i="1" s="1"/>
  <c r="G4611" i="1"/>
  <c r="P4610" i="1"/>
  <c r="Q4610" i="1" s="1"/>
  <c r="L4610" i="1"/>
  <c r="M4610" i="1" s="1"/>
  <c r="H4610" i="1"/>
  <c r="I4610" i="1" s="1"/>
  <c r="G4610" i="1"/>
  <c r="P4609" i="1"/>
  <c r="Q4609" i="1" s="1"/>
  <c r="L4609" i="1"/>
  <c r="M4609" i="1" s="1"/>
  <c r="H4609" i="1"/>
  <c r="I4609" i="1" s="1"/>
  <c r="G4609" i="1"/>
  <c r="P4608" i="1"/>
  <c r="Q4608" i="1" s="1"/>
  <c r="L4608" i="1"/>
  <c r="M4608" i="1" s="1"/>
  <c r="H4608" i="1"/>
  <c r="I4608" i="1" s="1"/>
  <c r="G4608" i="1"/>
  <c r="P4607" i="1"/>
  <c r="Q4607" i="1" s="1"/>
  <c r="L4607" i="1"/>
  <c r="M4607" i="1" s="1"/>
  <c r="H4607" i="1"/>
  <c r="I4607" i="1" s="1"/>
  <c r="G4607" i="1"/>
  <c r="P4606" i="1"/>
  <c r="Q4606" i="1" s="1"/>
  <c r="L4606" i="1"/>
  <c r="M4606" i="1" s="1"/>
  <c r="H4606" i="1"/>
  <c r="I4606" i="1" s="1"/>
  <c r="G4606" i="1"/>
  <c r="P4605" i="1"/>
  <c r="Q4605" i="1" s="1"/>
  <c r="L4605" i="1"/>
  <c r="M4605" i="1" s="1"/>
  <c r="H4605" i="1"/>
  <c r="I4605" i="1" s="1"/>
  <c r="G4605" i="1"/>
  <c r="P4604" i="1"/>
  <c r="Q4604" i="1" s="1"/>
  <c r="L4604" i="1"/>
  <c r="M4604" i="1" s="1"/>
  <c r="H4604" i="1"/>
  <c r="I4604" i="1" s="1"/>
  <c r="G4604" i="1"/>
  <c r="P4603" i="1"/>
  <c r="Q4603" i="1" s="1"/>
  <c r="L4603" i="1"/>
  <c r="M4603" i="1" s="1"/>
  <c r="H4603" i="1"/>
  <c r="I4603" i="1" s="1"/>
  <c r="G4603" i="1"/>
  <c r="P4602" i="1"/>
  <c r="Q4602" i="1" s="1"/>
  <c r="L4602" i="1"/>
  <c r="M4602" i="1" s="1"/>
  <c r="H4602" i="1"/>
  <c r="I4602" i="1" s="1"/>
  <c r="G4602" i="1"/>
  <c r="P4601" i="1"/>
  <c r="Q4601" i="1" s="1"/>
  <c r="L4601" i="1"/>
  <c r="M4601" i="1" s="1"/>
  <c r="H4601" i="1"/>
  <c r="I4601" i="1" s="1"/>
  <c r="G4601" i="1"/>
  <c r="P4600" i="1"/>
  <c r="Q4600" i="1" s="1"/>
  <c r="L4600" i="1"/>
  <c r="M4600" i="1" s="1"/>
  <c r="H4600" i="1"/>
  <c r="I4600" i="1" s="1"/>
  <c r="G4600" i="1"/>
  <c r="P4599" i="1"/>
  <c r="Q4599" i="1" s="1"/>
  <c r="L4599" i="1"/>
  <c r="M4599" i="1" s="1"/>
  <c r="H4599" i="1"/>
  <c r="I4599" i="1" s="1"/>
  <c r="G4599" i="1"/>
  <c r="P4598" i="1"/>
  <c r="Q4598" i="1" s="1"/>
  <c r="L4598" i="1"/>
  <c r="M4598" i="1" s="1"/>
  <c r="H4598" i="1"/>
  <c r="I4598" i="1" s="1"/>
  <c r="G4598" i="1"/>
  <c r="P4597" i="1"/>
  <c r="Q4597" i="1" s="1"/>
  <c r="L4597" i="1"/>
  <c r="M4597" i="1" s="1"/>
  <c r="H4597" i="1"/>
  <c r="I4597" i="1" s="1"/>
  <c r="G4597" i="1"/>
  <c r="P4596" i="1"/>
  <c r="Q4596" i="1" s="1"/>
  <c r="L4596" i="1"/>
  <c r="M4596" i="1" s="1"/>
  <c r="H4596" i="1"/>
  <c r="I4596" i="1" s="1"/>
  <c r="G4596" i="1"/>
  <c r="P4595" i="1"/>
  <c r="Q4595" i="1" s="1"/>
  <c r="L4595" i="1"/>
  <c r="M4595" i="1" s="1"/>
  <c r="H4595" i="1"/>
  <c r="I4595" i="1" s="1"/>
  <c r="G4595" i="1"/>
  <c r="P4594" i="1"/>
  <c r="Q4594" i="1" s="1"/>
  <c r="L4594" i="1"/>
  <c r="M4594" i="1" s="1"/>
  <c r="H4594" i="1"/>
  <c r="I4594" i="1" s="1"/>
  <c r="G4594" i="1"/>
  <c r="P4593" i="1"/>
  <c r="Q4593" i="1" s="1"/>
  <c r="L4593" i="1"/>
  <c r="M4593" i="1" s="1"/>
  <c r="H4593" i="1"/>
  <c r="I4593" i="1" s="1"/>
  <c r="G4593" i="1"/>
  <c r="P4592" i="1"/>
  <c r="Q4592" i="1" s="1"/>
  <c r="L4592" i="1"/>
  <c r="M4592" i="1" s="1"/>
  <c r="H4592" i="1"/>
  <c r="I4592" i="1" s="1"/>
  <c r="G4592" i="1"/>
  <c r="P4591" i="1"/>
  <c r="Q4591" i="1" s="1"/>
  <c r="L4591" i="1"/>
  <c r="M4591" i="1" s="1"/>
  <c r="H4591" i="1"/>
  <c r="I4591" i="1" s="1"/>
  <c r="G4591" i="1"/>
  <c r="P4590" i="1"/>
  <c r="Q4590" i="1" s="1"/>
  <c r="L4590" i="1"/>
  <c r="M4590" i="1" s="1"/>
  <c r="H4590" i="1"/>
  <c r="I4590" i="1" s="1"/>
  <c r="G4590" i="1"/>
  <c r="P4589" i="1"/>
  <c r="Q4589" i="1" s="1"/>
  <c r="L4589" i="1"/>
  <c r="M4589" i="1" s="1"/>
  <c r="H4589" i="1"/>
  <c r="I4589" i="1" s="1"/>
  <c r="G4589" i="1"/>
  <c r="P4588" i="1"/>
  <c r="Q4588" i="1" s="1"/>
  <c r="L4588" i="1"/>
  <c r="M4588" i="1" s="1"/>
  <c r="H4588" i="1"/>
  <c r="I4588" i="1" s="1"/>
  <c r="G4588" i="1"/>
  <c r="P4587" i="1"/>
  <c r="Q4587" i="1" s="1"/>
  <c r="L4587" i="1"/>
  <c r="M4587" i="1" s="1"/>
  <c r="H4587" i="1"/>
  <c r="I4587" i="1" s="1"/>
  <c r="G4587" i="1"/>
  <c r="P4586" i="1"/>
  <c r="Q4586" i="1" s="1"/>
  <c r="L4586" i="1"/>
  <c r="M4586" i="1" s="1"/>
  <c r="H4586" i="1"/>
  <c r="I4586" i="1" s="1"/>
  <c r="G4586" i="1"/>
  <c r="P4585" i="1"/>
  <c r="Q4585" i="1" s="1"/>
  <c r="L4585" i="1"/>
  <c r="M4585" i="1" s="1"/>
  <c r="H4585" i="1"/>
  <c r="I4585" i="1" s="1"/>
  <c r="G4585" i="1"/>
  <c r="P4584" i="1"/>
  <c r="Q4584" i="1" s="1"/>
  <c r="L4584" i="1"/>
  <c r="M4584" i="1" s="1"/>
  <c r="H4584" i="1"/>
  <c r="I4584" i="1" s="1"/>
  <c r="G4584" i="1"/>
  <c r="P4583" i="1"/>
  <c r="Q4583" i="1" s="1"/>
  <c r="L4583" i="1"/>
  <c r="M4583" i="1" s="1"/>
  <c r="H4583" i="1"/>
  <c r="I4583" i="1" s="1"/>
  <c r="G4583" i="1"/>
  <c r="P4582" i="1"/>
  <c r="Q4582" i="1" s="1"/>
  <c r="L4582" i="1"/>
  <c r="M4582" i="1" s="1"/>
  <c r="H4582" i="1"/>
  <c r="I4582" i="1" s="1"/>
  <c r="G4582" i="1"/>
  <c r="P4581" i="1"/>
  <c r="Q4581" i="1" s="1"/>
  <c r="L4581" i="1"/>
  <c r="M4581" i="1" s="1"/>
  <c r="H4581" i="1"/>
  <c r="I4581" i="1" s="1"/>
  <c r="G4581" i="1"/>
  <c r="P4580" i="1"/>
  <c r="Q4580" i="1" s="1"/>
  <c r="L4580" i="1"/>
  <c r="M4580" i="1" s="1"/>
  <c r="H4580" i="1"/>
  <c r="I4580" i="1" s="1"/>
  <c r="G4580" i="1"/>
  <c r="P4579" i="1"/>
  <c r="Q4579" i="1" s="1"/>
  <c r="L4579" i="1"/>
  <c r="M4579" i="1" s="1"/>
  <c r="H4579" i="1"/>
  <c r="I4579" i="1" s="1"/>
  <c r="G4579" i="1"/>
  <c r="P4578" i="1"/>
  <c r="Q4578" i="1" s="1"/>
  <c r="L4578" i="1"/>
  <c r="M4578" i="1" s="1"/>
  <c r="H4578" i="1"/>
  <c r="I4578" i="1" s="1"/>
  <c r="G4578" i="1"/>
  <c r="P4577" i="1"/>
  <c r="Q4577" i="1" s="1"/>
  <c r="L4577" i="1"/>
  <c r="M4577" i="1" s="1"/>
  <c r="H4577" i="1"/>
  <c r="I4577" i="1" s="1"/>
  <c r="G4577" i="1"/>
  <c r="P4576" i="1"/>
  <c r="Q4576" i="1" s="1"/>
  <c r="L4576" i="1"/>
  <c r="M4576" i="1" s="1"/>
  <c r="H4576" i="1"/>
  <c r="I4576" i="1" s="1"/>
  <c r="G4576" i="1"/>
  <c r="P4575" i="1"/>
  <c r="Q4575" i="1" s="1"/>
  <c r="L4575" i="1"/>
  <c r="M4575" i="1" s="1"/>
  <c r="H4575" i="1"/>
  <c r="I4575" i="1" s="1"/>
  <c r="G4575" i="1"/>
  <c r="P4574" i="1"/>
  <c r="Q4574" i="1" s="1"/>
  <c r="L4574" i="1"/>
  <c r="M4574" i="1" s="1"/>
  <c r="H4574" i="1"/>
  <c r="I4574" i="1" s="1"/>
  <c r="G4574" i="1"/>
  <c r="P4573" i="1"/>
  <c r="Q4573" i="1" s="1"/>
  <c r="L4573" i="1"/>
  <c r="M4573" i="1" s="1"/>
  <c r="H4573" i="1"/>
  <c r="I4573" i="1" s="1"/>
  <c r="G4573" i="1"/>
  <c r="P4572" i="1"/>
  <c r="Q4572" i="1" s="1"/>
  <c r="L4572" i="1"/>
  <c r="M4572" i="1" s="1"/>
  <c r="H4572" i="1"/>
  <c r="I4572" i="1" s="1"/>
  <c r="G4572" i="1"/>
  <c r="P4571" i="1"/>
  <c r="Q4571" i="1" s="1"/>
  <c r="L4571" i="1"/>
  <c r="M4571" i="1" s="1"/>
  <c r="H4571" i="1"/>
  <c r="I4571" i="1" s="1"/>
  <c r="G4571" i="1"/>
  <c r="P4570" i="1"/>
  <c r="Q4570" i="1" s="1"/>
  <c r="L4570" i="1"/>
  <c r="M4570" i="1" s="1"/>
  <c r="H4570" i="1"/>
  <c r="I4570" i="1" s="1"/>
  <c r="G4570" i="1"/>
  <c r="P4569" i="1"/>
  <c r="Q4569" i="1" s="1"/>
  <c r="L4569" i="1"/>
  <c r="M4569" i="1" s="1"/>
  <c r="H4569" i="1"/>
  <c r="I4569" i="1" s="1"/>
  <c r="G4569" i="1"/>
  <c r="P4568" i="1"/>
  <c r="Q4568" i="1" s="1"/>
  <c r="L4568" i="1"/>
  <c r="M4568" i="1" s="1"/>
  <c r="H4568" i="1"/>
  <c r="I4568" i="1" s="1"/>
  <c r="G4568" i="1"/>
  <c r="P4567" i="1"/>
  <c r="Q4567" i="1" s="1"/>
  <c r="L4567" i="1"/>
  <c r="M4567" i="1" s="1"/>
  <c r="H4567" i="1"/>
  <c r="I4567" i="1" s="1"/>
  <c r="G4567" i="1"/>
  <c r="P4566" i="1"/>
  <c r="Q4566" i="1" s="1"/>
  <c r="L4566" i="1"/>
  <c r="M4566" i="1" s="1"/>
  <c r="H4566" i="1"/>
  <c r="I4566" i="1" s="1"/>
  <c r="G4566" i="1"/>
  <c r="P4565" i="1"/>
  <c r="Q4565" i="1" s="1"/>
  <c r="L4565" i="1"/>
  <c r="M4565" i="1" s="1"/>
  <c r="H4565" i="1"/>
  <c r="I4565" i="1" s="1"/>
  <c r="G4565" i="1"/>
  <c r="P4564" i="1"/>
  <c r="Q4564" i="1" s="1"/>
  <c r="L4564" i="1"/>
  <c r="M4564" i="1" s="1"/>
  <c r="H4564" i="1"/>
  <c r="I4564" i="1" s="1"/>
  <c r="G4564" i="1"/>
  <c r="P4563" i="1"/>
  <c r="Q4563" i="1" s="1"/>
  <c r="L4563" i="1"/>
  <c r="M4563" i="1" s="1"/>
  <c r="H4563" i="1"/>
  <c r="I4563" i="1" s="1"/>
  <c r="G4563" i="1"/>
  <c r="P4562" i="1"/>
  <c r="Q4562" i="1" s="1"/>
  <c r="L4562" i="1"/>
  <c r="M4562" i="1" s="1"/>
  <c r="H4562" i="1"/>
  <c r="I4562" i="1" s="1"/>
  <c r="G4562" i="1"/>
  <c r="P4561" i="1"/>
  <c r="Q4561" i="1" s="1"/>
  <c r="L4561" i="1"/>
  <c r="M4561" i="1" s="1"/>
  <c r="H4561" i="1"/>
  <c r="I4561" i="1" s="1"/>
  <c r="G4561" i="1"/>
  <c r="P4560" i="1"/>
  <c r="Q4560" i="1" s="1"/>
  <c r="L4560" i="1"/>
  <c r="M4560" i="1" s="1"/>
  <c r="H4560" i="1"/>
  <c r="I4560" i="1" s="1"/>
  <c r="G4560" i="1"/>
  <c r="P4559" i="1"/>
  <c r="Q4559" i="1" s="1"/>
  <c r="L4559" i="1"/>
  <c r="M4559" i="1" s="1"/>
  <c r="H4559" i="1"/>
  <c r="I4559" i="1" s="1"/>
  <c r="G4559" i="1"/>
  <c r="P4558" i="1"/>
  <c r="Q4558" i="1" s="1"/>
  <c r="L4558" i="1"/>
  <c r="M4558" i="1" s="1"/>
  <c r="H4558" i="1"/>
  <c r="I4558" i="1" s="1"/>
  <c r="G4558" i="1"/>
  <c r="P4557" i="1"/>
  <c r="Q4557" i="1" s="1"/>
  <c r="L4557" i="1"/>
  <c r="M4557" i="1" s="1"/>
  <c r="H4557" i="1"/>
  <c r="I4557" i="1" s="1"/>
  <c r="G4557" i="1"/>
  <c r="P4556" i="1"/>
  <c r="Q4556" i="1" s="1"/>
  <c r="L4556" i="1"/>
  <c r="M4556" i="1" s="1"/>
  <c r="H4556" i="1"/>
  <c r="I4556" i="1" s="1"/>
  <c r="G4556" i="1"/>
  <c r="P4555" i="1"/>
  <c r="Q4555" i="1" s="1"/>
  <c r="L4555" i="1"/>
  <c r="M4555" i="1" s="1"/>
  <c r="H4555" i="1"/>
  <c r="I4555" i="1" s="1"/>
  <c r="G4555" i="1"/>
  <c r="P4554" i="1"/>
  <c r="Q4554" i="1" s="1"/>
  <c r="L4554" i="1"/>
  <c r="M4554" i="1" s="1"/>
  <c r="H4554" i="1"/>
  <c r="I4554" i="1" s="1"/>
  <c r="G4554" i="1"/>
  <c r="P4553" i="1"/>
  <c r="Q4553" i="1" s="1"/>
  <c r="L4553" i="1"/>
  <c r="M4553" i="1" s="1"/>
  <c r="H4553" i="1"/>
  <c r="I4553" i="1" s="1"/>
  <c r="G4553" i="1"/>
  <c r="P4552" i="1"/>
  <c r="Q4552" i="1" s="1"/>
  <c r="L4552" i="1"/>
  <c r="M4552" i="1" s="1"/>
  <c r="H4552" i="1"/>
  <c r="I4552" i="1" s="1"/>
  <c r="G4552" i="1"/>
  <c r="P4551" i="1"/>
  <c r="Q4551" i="1" s="1"/>
  <c r="L4551" i="1"/>
  <c r="M4551" i="1" s="1"/>
  <c r="H4551" i="1"/>
  <c r="I4551" i="1" s="1"/>
  <c r="G4551" i="1"/>
  <c r="P4550" i="1"/>
  <c r="Q4550" i="1" s="1"/>
  <c r="L4550" i="1"/>
  <c r="M4550" i="1" s="1"/>
  <c r="H4550" i="1"/>
  <c r="I4550" i="1" s="1"/>
  <c r="G4550" i="1"/>
  <c r="P4549" i="1"/>
  <c r="Q4549" i="1" s="1"/>
  <c r="L4549" i="1"/>
  <c r="M4549" i="1" s="1"/>
  <c r="H4549" i="1"/>
  <c r="I4549" i="1" s="1"/>
  <c r="G4549" i="1"/>
  <c r="P4548" i="1"/>
  <c r="Q4548" i="1" s="1"/>
  <c r="L4548" i="1"/>
  <c r="M4548" i="1" s="1"/>
  <c r="H4548" i="1"/>
  <c r="I4548" i="1" s="1"/>
  <c r="G4548" i="1"/>
  <c r="P4547" i="1"/>
  <c r="Q4547" i="1" s="1"/>
  <c r="L4547" i="1"/>
  <c r="M4547" i="1" s="1"/>
  <c r="H4547" i="1"/>
  <c r="I4547" i="1" s="1"/>
  <c r="G4547" i="1"/>
  <c r="P4546" i="1"/>
  <c r="Q4546" i="1" s="1"/>
  <c r="L4546" i="1"/>
  <c r="M4546" i="1" s="1"/>
  <c r="H4546" i="1"/>
  <c r="I4546" i="1" s="1"/>
  <c r="G4546" i="1"/>
  <c r="P4545" i="1"/>
  <c r="Q4545" i="1" s="1"/>
  <c r="L4545" i="1"/>
  <c r="M4545" i="1" s="1"/>
  <c r="H4545" i="1"/>
  <c r="I4545" i="1" s="1"/>
  <c r="G4545" i="1"/>
  <c r="P4544" i="1"/>
  <c r="Q4544" i="1" s="1"/>
  <c r="L4544" i="1"/>
  <c r="M4544" i="1" s="1"/>
  <c r="H4544" i="1"/>
  <c r="I4544" i="1" s="1"/>
  <c r="G4544" i="1"/>
  <c r="P4543" i="1"/>
  <c r="Q4543" i="1" s="1"/>
  <c r="L4543" i="1"/>
  <c r="M4543" i="1" s="1"/>
  <c r="H4543" i="1"/>
  <c r="I4543" i="1" s="1"/>
  <c r="G4543" i="1"/>
  <c r="P4542" i="1"/>
  <c r="Q4542" i="1" s="1"/>
  <c r="L4542" i="1"/>
  <c r="M4542" i="1" s="1"/>
  <c r="H4542" i="1"/>
  <c r="I4542" i="1" s="1"/>
  <c r="G4542" i="1"/>
  <c r="P4541" i="1"/>
  <c r="Q4541" i="1" s="1"/>
  <c r="L4541" i="1"/>
  <c r="M4541" i="1" s="1"/>
  <c r="H4541" i="1"/>
  <c r="I4541" i="1" s="1"/>
  <c r="G4541" i="1"/>
  <c r="P4540" i="1"/>
  <c r="Q4540" i="1" s="1"/>
  <c r="L4540" i="1"/>
  <c r="M4540" i="1" s="1"/>
  <c r="H4540" i="1"/>
  <c r="I4540" i="1" s="1"/>
  <c r="G4540" i="1"/>
  <c r="P4539" i="1"/>
  <c r="Q4539" i="1" s="1"/>
  <c r="L4539" i="1"/>
  <c r="M4539" i="1" s="1"/>
  <c r="H4539" i="1"/>
  <c r="I4539" i="1" s="1"/>
  <c r="G4539" i="1"/>
  <c r="P4538" i="1"/>
  <c r="Q4538" i="1" s="1"/>
  <c r="L4538" i="1"/>
  <c r="M4538" i="1" s="1"/>
  <c r="H4538" i="1"/>
  <c r="I4538" i="1" s="1"/>
  <c r="G4538" i="1"/>
  <c r="P4537" i="1"/>
  <c r="Q4537" i="1" s="1"/>
  <c r="L4537" i="1"/>
  <c r="M4537" i="1" s="1"/>
  <c r="H4537" i="1"/>
  <c r="I4537" i="1" s="1"/>
  <c r="G4537" i="1"/>
  <c r="P4536" i="1"/>
  <c r="Q4536" i="1" s="1"/>
  <c r="L4536" i="1"/>
  <c r="M4536" i="1" s="1"/>
  <c r="H4536" i="1"/>
  <c r="I4536" i="1" s="1"/>
  <c r="G4536" i="1"/>
  <c r="P4535" i="1"/>
  <c r="Q4535" i="1" s="1"/>
  <c r="L4535" i="1"/>
  <c r="M4535" i="1" s="1"/>
  <c r="H4535" i="1"/>
  <c r="I4535" i="1" s="1"/>
  <c r="G4535" i="1"/>
  <c r="P4534" i="1"/>
  <c r="Q4534" i="1" s="1"/>
  <c r="L4534" i="1"/>
  <c r="M4534" i="1" s="1"/>
  <c r="H4534" i="1"/>
  <c r="I4534" i="1" s="1"/>
  <c r="G4534" i="1"/>
  <c r="P4533" i="1"/>
  <c r="Q4533" i="1" s="1"/>
  <c r="L4533" i="1"/>
  <c r="M4533" i="1" s="1"/>
  <c r="H4533" i="1"/>
  <c r="I4533" i="1" s="1"/>
  <c r="G4533" i="1"/>
  <c r="P4532" i="1"/>
  <c r="Q4532" i="1" s="1"/>
  <c r="L4532" i="1"/>
  <c r="M4532" i="1" s="1"/>
  <c r="H4532" i="1"/>
  <c r="I4532" i="1" s="1"/>
  <c r="G4532" i="1"/>
  <c r="P4531" i="1"/>
  <c r="Q4531" i="1" s="1"/>
  <c r="L4531" i="1"/>
  <c r="M4531" i="1" s="1"/>
  <c r="H4531" i="1"/>
  <c r="I4531" i="1" s="1"/>
  <c r="G4531" i="1"/>
  <c r="P4530" i="1"/>
  <c r="Q4530" i="1" s="1"/>
  <c r="L4530" i="1"/>
  <c r="M4530" i="1" s="1"/>
  <c r="H4530" i="1"/>
  <c r="I4530" i="1" s="1"/>
  <c r="G4530" i="1"/>
  <c r="P4529" i="1"/>
  <c r="Q4529" i="1" s="1"/>
  <c r="L4529" i="1"/>
  <c r="M4529" i="1" s="1"/>
  <c r="H4529" i="1"/>
  <c r="I4529" i="1" s="1"/>
  <c r="G4529" i="1"/>
  <c r="P4528" i="1"/>
  <c r="Q4528" i="1" s="1"/>
  <c r="L4528" i="1"/>
  <c r="M4528" i="1" s="1"/>
  <c r="H4528" i="1"/>
  <c r="I4528" i="1" s="1"/>
  <c r="G4528" i="1"/>
  <c r="P4527" i="1"/>
  <c r="Q4527" i="1" s="1"/>
  <c r="L4527" i="1"/>
  <c r="M4527" i="1" s="1"/>
  <c r="H4527" i="1"/>
  <c r="I4527" i="1" s="1"/>
  <c r="G4527" i="1"/>
  <c r="P4526" i="1"/>
  <c r="Q4526" i="1" s="1"/>
  <c r="L4526" i="1"/>
  <c r="M4526" i="1" s="1"/>
  <c r="H4526" i="1"/>
  <c r="I4526" i="1" s="1"/>
  <c r="G4526" i="1"/>
  <c r="P4525" i="1"/>
  <c r="Q4525" i="1" s="1"/>
  <c r="L4525" i="1"/>
  <c r="M4525" i="1" s="1"/>
  <c r="H4525" i="1"/>
  <c r="I4525" i="1" s="1"/>
  <c r="G4525" i="1"/>
  <c r="P4524" i="1"/>
  <c r="Q4524" i="1" s="1"/>
  <c r="L4524" i="1"/>
  <c r="M4524" i="1" s="1"/>
  <c r="H4524" i="1"/>
  <c r="I4524" i="1" s="1"/>
  <c r="G4524" i="1"/>
  <c r="P4523" i="1"/>
  <c r="Q4523" i="1" s="1"/>
  <c r="L4523" i="1"/>
  <c r="M4523" i="1" s="1"/>
  <c r="H4523" i="1"/>
  <c r="I4523" i="1" s="1"/>
  <c r="G4523" i="1"/>
  <c r="P4522" i="1"/>
  <c r="Q4522" i="1" s="1"/>
  <c r="L4522" i="1"/>
  <c r="M4522" i="1" s="1"/>
  <c r="H4522" i="1"/>
  <c r="I4522" i="1" s="1"/>
  <c r="G4522" i="1"/>
  <c r="P4521" i="1"/>
  <c r="Q4521" i="1" s="1"/>
  <c r="L4521" i="1"/>
  <c r="M4521" i="1" s="1"/>
  <c r="H4521" i="1"/>
  <c r="I4521" i="1" s="1"/>
  <c r="G4521" i="1"/>
  <c r="P4520" i="1"/>
  <c r="Q4520" i="1" s="1"/>
  <c r="L4520" i="1"/>
  <c r="M4520" i="1" s="1"/>
  <c r="H4520" i="1"/>
  <c r="I4520" i="1" s="1"/>
  <c r="G4520" i="1"/>
  <c r="P4519" i="1"/>
  <c r="Q4519" i="1" s="1"/>
  <c r="L4519" i="1"/>
  <c r="M4519" i="1" s="1"/>
  <c r="H4519" i="1"/>
  <c r="I4519" i="1" s="1"/>
  <c r="G4519" i="1"/>
  <c r="P4518" i="1"/>
  <c r="Q4518" i="1" s="1"/>
  <c r="L4518" i="1"/>
  <c r="M4518" i="1" s="1"/>
  <c r="H4518" i="1"/>
  <c r="I4518" i="1" s="1"/>
  <c r="G4518" i="1"/>
  <c r="P4517" i="1"/>
  <c r="Q4517" i="1" s="1"/>
  <c r="L4517" i="1"/>
  <c r="M4517" i="1" s="1"/>
  <c r="H4517" i="1"/>
  <c r="I4517" i="1" s="1"/>
  <c r="G4517" i="1"/>
  <c r="P4516" i="1"/>
  <c r="Q4516" i="1" s="1"/>
  <c r="L4516" i="1"/>
  <c r="M4516" i="1" s="1"/>
  <c r="H4516" i="1"/>
  <c r="I4516" i="1" s="1"/>
  <c r="G4516" i="1"/>
  <c r="P4515" i="1"/>
  <c r="Q4515" i="1" s="1"/>
  <c r="L4515" i="1"/>
  <c r="M4515" i="1" s="1"/>
  <c r="H4515" i="1"/>
  <c r="I4515" i="1" s="1"/>
  <c r="G4515" i="1"/>
  <c r="P4514" i="1"/>
  <c r="Q4514" i="1" s="1"/>
  <c r="L4514" i="1"/>
  <c r="M4514" i="1" s="1"/>
  <c r="H4514" i="1"/>
  <c r="I4514" i="1" s="1"/>
  <c r="G4514" i="1"/>
  <c r="P4513" i="1"/>
  <c r="Q4513" i="1" s="1"/>
  <c r="L4513" i="1"/>
  <c r="M4513" i="1" s="1"/>
  <c r="H4513" i="1"/>
  <c r="I4513" i="1" s="1"/>
  <c r="G4513" i="1"/>
  <c r="P4512" i="1"/>
  <c r="Q4512" i="1" s="1"/>
  <c r="L4512" i="1"/>
  <c r="M4512" i="1" s="1"/>
  <c r="H4512" i="1"/>
  <c r="I4512" i="1" s="1"/>
  <c r="G4512" i="1"/>
  <c r="P4511" i="1"/>
  <c r="Q4511" i="1" s="1"/>
  <c r="L4511" i="1"/>
  <c r="M4511" i="1" s="1"/>
  <c r="H4511" i="1"/>
  <c r="I4511" i="1" s="1"/>
  <c r="G4511" i="1"/>
  <c r="P4510" i="1"/>
  <c r="Q4510" i="1" s="1"/>
  <c r="L4510" i="1"/>
  <c r="M4510" i="1" s="1"/>
  <c r="H4510" i="1"/>
  <c r="I4510" i="1" s="1"/>
  <c r="G4510" i="1"/>
  <c r="P4509" i="1"/>
  <c r="Q4509" i="1" s="1"/>
  <c r="L4509" i="1"/>
  <c r="M4509" i="1" s="1"/>
  <c r="H4509" i="1"/>
  <c r="I4509" i="1" s="1"/>
  <c r="G4509" i="1"/>
  <c r="P4508" i="1"/>
  <c r="Q4508" i="1" s="1"/>
  <c r="L4508" i="1"/>
  <c r="M4508" i="1" s="1"/>
  <c r="H4508" i="1"/>
  <c r="I4508" i="1" s="1"/>
  <c r="G4508" i="1"/>
  <c r="P4507" i="1"/>
  <c r="Q4507" i="1" s="1"/>
  <c r="L4507" i="1"/>
  <c r="M4507" i="1" s="1"/>
  <c r="H4507" i="1"/>
  <c r="I4507" i="1" s="1"/>
  <c r="G4507" i="1"/>
  <c r="P4506" i="1"/>
  <c r="Q4506" i="1" s="1"/>
  <c r="L4506" i="1"/>
  <c r="M4506" i="1" s="1"/>
  <c r="H4506" i="1"/>
  <c r="I4506" i="1" s="1"/>
  <c r="G4506" i="1"/>
  <c r="P4505" i="1"/>
  <c r="Q4505" i="1" s="1"/>
  <c r="L4505" i="1"/>
  <c r="M4505" i="1" s="1"/>
  <c r="H4505" i="1"/>
  <c r="I4505" i="1" s="1"/>
  <c r="G4505" i="1"/>
  <c r="P4504" i="1"/>
  <c r="Q4504" i="1" s="1"/>
  <c r="L4504" i="1"/>
  <c r="M4504" i="1" s="1"/>
  <c r="H4504" i="1"/>
  <c r="I4504" i="1" s="1"/>
  <c r="G4504" i="1"/>
  <c r="P4503" i="1"/>
  <c r="Q4503" i="1" s="1"/>
  <c r="L4503" i="1"/>
  <c r="M4503" i="1" s="1"/>
  <c r="H4503" i="1"/>
  <c r="I4503" i="1" s="1"/>
  <c r="G4503" i="1"/>
  <c r="P4502" i="1"/>
  <c r="Q4502" i="1" s="1"/>
  <c r="L4502" i="1"/>
  <c r="M4502" i="1" s="1"/>
  <c r="H4502" i="1"/>
  <c r="I4502" i="1" s="1"/>
  <c r="G4502" i="1"/>
  <c r="P4501" i="1"/>
  <c r="Q4501" i="1" s="1"/>
  <c r="L4501" i="1"/>
  <c r="M4501" i="1" s="1"/>
  <c r="H4501" i="1"/>
  <c r="I4501" i="1" s="1"/>
  <c r="G4501" i="1"/>
  <c r="P4500" i="1"/>
  <c r="Q4500" i="1" s="1"/>
  <c r="L4500" i="1"/>
  <c r="M4500" i="1" s="1"/>
  <c r="H4500" i="1"/>
  <c r="I4500" i="1" s="1"/>
  <c r="G4500" i="1"/>
  <c r="P4499" i="1"/>
  <c r="Q4499" i="1" s="1"/>
  <c r="L4499" i="1"/>
  <c r="M4499" i="1" s="1"/>
  <c r="H4499" i="1"/>
  <c r="I4499" i="1" s="1"/>
  <c r="G4499" i="1"/>
  <c r="P4498" i="1"/>
  <c r="Q4498" i="1" s="1"/>
  <c r="L4498" i="1"/>
  <c r="M4498" i="1" s="1"/>
  <c r="H4498" i="1"/>
  <c r="I4498" i="1" s="1"/>
  <c r="G4498" i="1"/>
  <c r="P4497" i="1"/>
  <c r="Q4497" i="1" s="1"/>
  <c r="L4497" i="1"/>
  <c r="M4497" i="1" s="1"/>
  <c r="H4497" i="1"/>
  <c r="I4497" i="1" s="1"/>
  <c r="G4497" i="1"/>
  <c r="P4496" i="1"/>
  <c r="Q4496" i="1" s="1"/>
  <c r="L4496" i="1"/>
  <c r="M4496" i="1" s="1"/>
  <c r="H4496" i="1"/>
  <c r="I4496" i="1" s="1"/>
  <c r="G4496" i="1"/>
  <c r="P4495" i="1"/>
  <c r="Q4495" i="1" s="1"/>
  <c r="L4495" i="1"/>
  <c r="M4495" i="1" s="1"/>
  <c r="H4495" i="1"/>
  <c r="I4495" i="1" s="1"/>
  <c r="G4495" i="1"/>
  <c r="P4494" i="1"/>
  <c r="Q4494" i="1" s="1"/>
  <c r="L4494" i="1"/>
  <c r="M4494" i="1" s="1"/>
  <c r="H4494" i="1"/>
  <c r="I4494" i="1" s="1"/>
  <c r="G4494" i="1"/>
  <c r="P4493" i="1"/>
  <c r="Q4493" i="1" s="1"/>
  <c r="L4493" i="1"/>
  <c r="M4493" i="1" s="1"/>
  <c r="H4493" i="1"/>
  <c r="I4493" i="1" s="1"/>
  <c r="G4493" i="1"/>
  <c r="P4492" i="1"/>
  <c r="Q4492" i="1" s="1"/>
  <c r="L4492" i="1"/>
  <c r="M4492" i="1" s="1"/>
  <c r="H4492" i="1"/>
  <c r="I4492" i="1" s="1"/>
  <c r="G4492" i="1"/>
  <c r="P4491" i="1"/>
  <c r="Q4491" i="1" s="1"/>
  <c r="L4491" i="1"/>
  <c r="M4491" i="1" s="1"/>
  <c r="H4491" i="1"/>
  <c r="I4491" i="1" s="1"/>
  <c r="G4491" i="1"/>
  <c r="P4490" i="1"/>
  <c r="Q4490" i="1" s="1"/>
  <c r="L4490" i="1"/>
  <c r="M4490" i="1" s="1"/>
  <c r="H4490" i="1"/>
  <c r="I4490" i="1" s="1"/>
  <c r="G4490" i="1"/>
  <c r="P4489" i="1"/>
  <c r="Q4489" i="1" s="1"/>
  <c r="L4489" i="1"/>
  <c r="M4489" i="1" s="1"/>
  <c r="H4489" i="1"/>
  <c r="I4489" i="1" s="1"/>
  <c r="G4489" i="1"/>
  <c r="P4488" i="1"/>
  <c r="Q4488" i="1" s="1"/>
  <c r="L4488" i="1"/>
  <c r="M4488" i="1" s="1"/>
  <c r="H4488" i="1"/>
  <c r="I4488" i="1" s="1"/>
  <c r="G4488" i="1"/>
  <c r="P4487" i="1"/>
  <c r="Q4487" i="1" s="1"/>
  <c r="L4487" i="1"/>
  <c r="M4487" i="1" s="1"/>
  <c r="H4487" i="1"/>
  <c r="I4487" i="1" s="1"/>
  <c r="G4487" i="1"/>
  <c r="P4486" i="1"/>
  <c r="Q4486" i="1" s="1"/>
  <c r="L4486" i="1"/>
  <c r="M4486" i="1" s="1"/>
  <c r="H4486" i="1"/>
  <c r="I4486" i="1" s="1"/>
  <c r="G4486" i="1"/>
  <c r="P4485" i="1"/>
  <c r="Q4485" i="1" s="1"/>
  <c r="L4485" i="1"/>
  <c r="M4485" i="1" s="1"/>
  <c r="H4485" i="1"/>
  <c r="I4485" i="1" s="1"/>
  <c r="G4485" i="1"/>
  <c r="P4484" i="1"/>
  <c r="Q4484" i="1" s="1"/>
  <c r="L4484" i="1"/>
  <c r="M4484" i="1" s="1"/>
  <c r="H4484" i="1"/>
  <c r="I4484" i="1" s="1"/>
  <c r="G4484" i="1"/>
  <c r="P4483" i="1"/>
  <c r="Q4483" i="1" s="1"/>
  <c r="L4483" i="1"/>
  <c r="M4483" i="1" s="1"/>
  <c r="H4483" i="1"/>
  <c r="I4483" i="1" s="1"/>
  <c r="G4483" i="1"/>
  <c r="P4482" i="1"/>
  <c r="Q4482" i="1" s="1"/>
  <c r="L4482" i="1"/>
  <c r="M4482" i="1" s="1"/>
  <c r="H4482" i="1"/>
  <c r="I4482" i="1" s="1"/>
  <c r="G4482" i="1"/>
  <c r="P4481" i="1"/>
  <c r="Q4481" i="1" s="1"/>
  <c r="L4481" i="1"/>
  <c r="M4481" i="1" s="1"/>
  <c r="H4481" i="1"/>
  <c r="I4481" i="1" s="1"/>
  <c r="G4481" i="1"/>
  <c r="P4480" i="1"/>
  <c r="Q4480" i="1" s="1"/>
  <c r="L4480" i="1"/>
  <c r="M4480" i="1" s="1"/>
  <c r="H4480" i="1"/>
  <c r="I4480" i="1" s="1"/>
  <c r="G4480" i="1"/>
  <c r="P4479" i="1"/>
  <c r="Q4479" i="1" s="1"/>
  <c r="L4479" i="1"/>
  <c r="M4479" i="1" s="1"/>
  <c r="H4479" i="1"/>
  <c r="I4479" i="1" s="1"/>
  <c r="G4479" i="1"/>
  <c r="P4478" i="1"/>
  <c r="Q4478" i="1" s="1"/>
  <c r="L4478" i="1"/>
  <c r="M4478" i="1" s="1"/>
  <c r="H4478" i="1"/>
  <c r="I4478" i="1" s="1"/>
  <c r="G4478" i="1"/>
  <c r="P4477" i="1"/>
  <c r="Q4477" i="1" s="1"/>
  <c r="L4477" i="1"/>
  <c r="M4477" i="1" s="1"/>
  <c r="H4477" i="1"/>
  <c r="I4477" i="1" s="1"/>
  <c r="G4477" i="1"/>
  <c r="P4476" i="1"/>
  <c r="Q4476" i="1" s="1"/>
  <c r="L4476" i="1"/>
  <c r="M4476" i="1" s="1"/>
  <c r="H4476" i="1"/>
  <c r="I4476" i="1" s="1"/>
  <c r="G4476" i="1"/>
  <c r="P4475" i="1"/>
  <c r="Q4475" i="1" s="1"/>
  <c r="L4475" i="1"/>
  <c r="M4475" i="1" s="1"/>
  <c r="H4475" i="1"/>
  <c r="I4475" i="1" s="1"/>
  <c r="G4475" i="1"/>
  <c r="P4474" i="1"/>
  <c r="Q4474" i="1" s="1"/>
  <c r="L4474" i="1"/>
  <c r="M4474" i="1" s="1"/>
  <c r="H4474" i="1"/>
  <c r="I4474" i="1" s="1"/>
  <c r="G4474" i="1"/>
  <c r="P4473" i="1"/>
  <c r="Q4473" i="1" s="1"/>
  <c r="L4473" i="1"/>
  <c r="M4473" i="1" s="1"/>
  <c r="H4473" i="1"/>
  <c r="I4473" i="1" s="1"/>
  <c r="G4473" i="1"/>
  <c r="P4472" i="1"/>
  <c r="Q4472" i="1" s="1"/>
  <c r="L4472" i="1"/>
  <c r="M4472" i="1" s="1"/>
  <c r="H4472" i="1"/>
  <c r="I4472" i="1" s="1"/>
  <c r="G4472" i="1"/>
  <c r="P4471" i="1"/>
  <c r="Q4471" i="1" s="1"/>
  <c r="L4471" i="1"/>
  <c r="M4471" i="1" s="1"/>
  <c r="H4471" i="1"/>
  <c r="I4471" i="1" s="1"/>
  <c r="G4471" i="1"/>
  <c r="P4470" i="1"/>
  <c r="Q4470" i="1" s="1"/>
  <c r="L4470" i="1"/>
  <c r="M4470" i="1" s="1"/>
  <c r="H4470" i="1"/>
  <c r="I4470" i="1" s="1"/>
  <c r="G4470" i="1"/>
  <c r="P4469" i="1"/>
  <c r="Q4469" i="1" s="1"/>
  <c r="L4469" i="1"/>
  <c r="M4469" i="1" s="1"/>
  <c r="H4469" i="1"/>
  <c r="I4469" i="1" s="1"/>
  <c r="G4469" i="1"/>
  <c r="P4468" i="1"/>
  <c r="Q4468" i="1" s="1"/>
  <c r="L4468" i="1"/>
  <c r="M4468" i="1" s="1"/>
  <c r="H4468" i="1"/>
  <c r="I4468" i="1" s="1"/>
  <c r="G4468" i="1"/>
  <c r="P4467" i="1"/>
  <c r="Q4467" i="1" s="1"/>
  <c r="L4467" i="1"/>
  <c r="M4467" i="1" s="1"/>
  <c r="H4467" i="1"/>
  <c r="I4467" i="1" s="1"/>
  <c r="G4467" i="1"/>
  <c r="P4466" i="1"/>
  <c r="Q4466" i="1" s="1"/>
  <c r="L4466" i="1"/>
  <c r="M4466" i="1" s="1"/>
  <c r="H4466" i="1"/>
  <c r="I4466" i="1" s="1"/>
  <c r="G4466" i="1"/>
  <c r="P4465" i="1"/>
  <c r="Q4465" i="1" s="1"/>
  <c r="L4465" i="1"/>
  <c r="M4465" i="1" s="1"/>
  <c r="H4465" i="1"/>
  <c r="I4465" i="1" s="1"/>
  <c r="G4465" i="1"/>
  <c r="P4464" i="1"/>
  <c r="Q4464" i="1" s="1"/>
  <c r="L4464" i="1"/>
  <c r="M4464" i="1" s="1"/>
  <c r="H4464" i="1"/>
  <c r="I4464" i="1" s="1"/>
  <c r="G4464" i="1"/>
  <c r="P4463" i="1"/>
  <c r="Q4463" i="1" s="1"/>
  <c r="L4463" i="1"/>
  <c r="M4463" i="1" s="1"/>
  <c r="H4463" i="1"/>
  <c r="I4463" i="1" s="1"/>
  <c r="G4463" i="1"/>
  <c r="P4462" i="1"/>
  <c r="Q4462" i="1" s="1"/>
  <c r="L4462" i="1"/>
  <c r="M4462" i="1" s="1"/>
  <c r="H4462" i="1"/>
  <c r="I4462" i="1" s="1"/>
  <c r="G4462" i="1"/>
  <c r="P4461" i="1"/>
  <c r="Q4461" i="1" s="1"/>
  <c r="L4461" i="1"/>
  <c r="M4461" i="1" s="1"/>
  <c r="H4461" i="1"/>
  <c r="I4461" i="1" s="1"/>
  <c r="G4461" i="1"/>
  <c r="P4460" i="1"/>
  <c r="Q4460" i="1" s="1"/>
  <c r="L4460" i="1"/>
  <c r="M4460" i="1" s="1"/>
  <c r="H4460" i="1"/>
  <c r="I4460" i="1" s="1"/>
  <c r="G4460" i="1"/>
  <c r="P4459" i="1"/>
  <c r="Q4459" i="1" s="1"/>
  <c r="L4459" i="1"/>
  <c r="M4459" i="1" s="1"/>
  <c r="H4459" i="1"/>
  <c r="I4459" i="1" s="1"/>
  <c r="G4459" i="1"/>
  <c r="P4458" i="1"/>
  <c r="Q4458" i="1" s="1"/>
  <c r="L4458" i="1"/>
  <c r="M4458" i="1" s="1"/>
  <c r="H4458" i="1"/>
  <c r="I4458" i="1" s="1"/>
  <c r="G4458" i="1"/>
  <c r="P4457" i="1"/>
  <c r="Q4457" i="1" s="1"/>
  <c r="L4457" i="1"/>
  <c r="M4457" i="1" s="1"/>
  <c r="H4457" i="1"/>
  <c r="I4457" i="1" s="1"/>
  <c r="G4457" i="1"/>
  <c r="P4456" i="1"/>
  <c r="Q4456" i="1" s="1"/>
  <c r="L4456" i="1"/>
  <c r="M4456" i="1" s="1"/>
  <c r="H4456" i="1"/>
  <c r="I4456" i="1" s="1"/>
  <c r="G4456" i="1"/>
  <c r="P4455" i="1"/>
  <c r="Q4455" i="1" s="1"/>
  <c r="L4455" i="1"/>
  <c r="M4455" i="1" s="1"/>
  <c r="H4455" i="1"/>
  <c r="I4455" i="1" s="1"/>
  <c r="G4455" i="1"/>
  <c r="P4454" i="1"/>
  <c r="Q4454" i="1" s="1"/>
  <c r="L4454" i="1"/>
  <c r="M4454" i="1" s="1"/>
  <c r="H4454" i="1"/>
  <c r="I4454" i="1" s="1"/>
  <c r="G4454" i="1"/>
  <c r="P4453" i="1"/>
  <c r="Q4453" i="1" s="1"/>
  <c r="L4453" i="1"/>
  <c r="M4453" i="1" s="1"/>
  <c r="H4453" i="1"/>
  <c r="I4453" i="1" s="1"/>
  <c r="G4453" i="1"/>
  <c r="P4452" i="1"/>
  <c r="Q4452" i="1" s="1"/>
  <c r="L4452" i="1"/>
  <c r="M4452" i="1" s="1"/>
  <c r="H4452" i="1"/>
  <c r="I4452" i="1" s="1"/>
  <c r="G4452" i="1"/>
  <c r="P4451" i="1"/>
  <c r="Q4451" i="1" s="1"/>
  <c r="L4451" i="1"/>
  <c r="M4451" i="1" s="1"/>
  <c r="H4451" i="1"/>
  <c r="I4451" i="1" s="1"/>
  <c r="G4451" i="1"/>
  <c r="P4450" i="1"/>
  <c r="Q4450" i="1" s="1"/>
  <c r="L4450" i="1"/>
  <c r="M4450" i="1" s="1"/>
  <c r="H4450" i="1"/>
  <c r="I4450" i="1" s="1"/>
  <c r="G4450" i="1"/>
  <c r="P4449" i="1"/>
  <c r="Q4449" i="1" s="1"/>
  <c r="L4449" i="1"/>
  <c r="M4449" i="1" s="1"/>
  <c r="H4449" i="1"/>
  <c r="I4449" i="1" s="1"/>
  <c r="G4449" i="1"/>
  <c r="P4448" i="1"/>
  <c r="Q4448" i="1" s="1"/>
  <c r="L4448" i="1"/>
  <c r="M4448" i="1" s="1"/>
  <c r="H4448" i="1"/>
  <c r="I4448" i="1" s="1"/>
  <c r="G4448" i="1"/>
  <c r="P4447" i="1"/>
  <c r="Q4447" i="1" s="1"/>
  <c r="L4447" i="1"/>
  <c r="M4447" i="1" s="1"/>
  <c r="H4447" i="1"/>
  <c r="I4447" i="1" s="1"/>
  <c r="G4447" i="1"/>
  <c r="P4446" i="1"/>
  <c r="Q4446" i="1" s="1"/>
  <c r="L4446" i="1"/>
  <c r="M4446" i="1" s="1"/>
  <c r="H4446" i="1"/>
  <c r="I4446" i="1" s="1"/>
  <c r="G4446" i="1"/>
  <c r="P4445" i="1"/>
  <c r="Q4445" i="1" s="1"/>
  <c r="L4445" i="1"/>
  <c r="M4445" i="1" s="1"/>
  <c r="H4445" i="1"/>
  <c r="I4445" i="1" s="1"/>
  <c r="G4445" i="1"/>
  <c r="P4444" i="1"/>
  <c r="Q4444" i="1" s="1"/>
  <c r="L4444" i="1"/>
  <c r="M4444" i="1" s="1"/>
  <c r="H4444" i="1"/>
  <c r="I4444" i="1" s="1"/>
  <c r="G4444" i="1"/>
  <c r="P4443" i="1"/>
  <c r="Q4443" i="1" s="1"/>
  <c r="L4443" i="1"/>
  <c r="M4443" i="1" s="1"/>
  <c r="H4443" i="1"/>
  <c r="I4443" i="1" s="1"/>
  <c r="G4443" i="1"/>
  <c r="P4442" i="1"/>
  <c r="Q4442" i="1" s="1"/>
  <c r="L4442" i="1"/>
  <c r="M4442" i="1" s="1"/>
  <c r="H4442" i="1"/>
  <c r="I4442" i="1" s="1"/>
  <c r="G4442" i="1"/>
  <c r="P4441" i="1"/>
  <c r="Q4441" i="1" s="1"/>
  <c r="L4441" i="1"/>
  <c r="M4441" i="1" s="1"/>
  <c r="H4441" i="1"/>
  <c r="I4441" i="1" s="1"/>
  <c r="G4441" i="1"/>
  <c r="P4440" i="1"/>
  <c r="Q4440" i="1" s="1"/>
  <c r="L4440" i="1"/>
  <c r="M4440" i="1" s="1"/>
  <c r="H4440" i="1"/>
  <c r="I4440" i="1" s="1"/>
  <c r="G4440" i="1"/>
  <c r="P4439" i="1"/>
  <c r="Q4439" i="1" s="1"/>
  <c r="L4439" i="1"/>
  <c r="M4439" i="1" s="1"/>
  <c r="H4439" i="1"/>
  <c r="I4439" i="1" s="1"/>
  <c r="G4439" i="1"/>
  <c r="P4438" i="1"/>
  <c r="Q4438" i="1" s="1"/>
  <c r="L4438" i="1"/>
  <c r="M4438" i="1" s="1"/>
  <c r="H4438" i="1"/>
  <c r="I4438" i="1" s="1"/>
  <c r="G4438" i="1"/>
  <c r="P4437" i="1"/>
  <c r="Q4437" i="1" s="1"/>
  <c r="L4437" i="1"/>
  <c r="M4437" i="1" s="1"/>
  <c r="H4437" i="1"/>
  <c r="I4437" i="1" s="1"/>
  <c r="G4437" i="1"/>
  <c r="P4436" i="1"/>
  <c r="Q4436" i="1" s="1"/>
  <c r="L4436" i="1"/>
  <c r="M4436" i="1" s="1"/>
  <c r="H4436" i="1"/>
  <c r="I4436" i="1" s="1"/>
  <c r="G4436" i="1"/>
  <c r="P4435" i="1"/>
  <c r="Q4435" i="1" s="1"/>
  <c r="L4435" i="1"/>
  <c r="M4435" i="1" s="1"/>
  <c r="H4435" i="1"/>
  <c r="I4435" i="1" s="1"/>
  <c r="G4435" i="1"/>
  <c r="P4434" i="1"/>
  <c r="Q4434" i="1" s="1"/>
  <c r="L4434" i="1"/>
  <c r="M4434" i="1" s="1"/>
  <c r="H4434" i="1"/>
  <c r="I4434" i="1" s="1"/>
  <c r="G4434" i="1"/>
  <c r="P4433" i="1"/>
  <c r="Q4433" i="1" s="1"/>
  <c r="L4433" i="1"/>
  <c r="M4433" i="1" s="1"/>
  <c r="H4433" i="1"/>
  <c r="I4433" i="1" s="1"/>
  <c r="G4433" i="1"/>
  <c r="P4432" i="1"/>
  <c r="Q4432" i="1" s="1"/>
  <c r="L4432" i="1"/>
  <c r="M4432" i="1" s="1"/>
  <c r="H4432" i="1"/>
  <c r="I4432" i="1" s="1"/>
  <c r="G4432" i="1"/>
  <c r="P4431" i="1"/>
  <c r="Q4431" i="1" s="1"/>
  <c r="L4431" i="1"/>
  <c r="M4431" i="1" s="1"/>
  <c r="H4431" i="1"/>
  <c r="I4431" i="1" s="1"/>
  <c r="G4431" i="1"/>
  <c r="P4430" i="1"/>
  <c r="Q4430" i="1" s="1"/>
  <c r="L4430" i="1"/>
  <c r="M4430" i="1" s="1"/>
  <c r="H4430" i="1"/>
  <c r="I4430" i="1" s="1"/>
  <c r="G4430" i="1"/>
  <c r="P4429" i="1"/>
  <c r="Q4429" i="1" s="1"/>
  <c r="L4429" i="1"/>
  <c r="M4429" i="1" s="1"/>
  <c r="H4429" i="1"/>
  <c r="I4429" i="1" s="1"/>
  <c r="G4429" i="1"/>
  <c r="P4428" i="1"/>
  <c r="Q4428" i="1" s="1"/>
  <c r="L4428" i="1"/>
  <c r="M4428" i="1" s="1"/>
  <c r="H4428" i="1"/>
  <c r="I4428" i="1" s="1"/>
  <c r="G4428" i="1"/>
  <c r="P4427" i="1"/>
  <c r="Q4427" i="1" s="1"/>
  <c r="L4427" i="1"/>
  <c r="M4427" i="1" s="1"/>
  <c r="H4427" i="1"/>
  <c r="I4427" i="1" s="1"/>
  <c r="G4427" i="1"/>
  <c r="P4426" i="1"/>
  <c r="Q4426" i="1" s="1"/>
  <c r="L4426" i="1"/>
  <c r="M4426" i="1" s="1"/>
  <c r="H4426" i="1"/>
  <c r="I4426" i="1" s="1"/>
  <c r="G4426" i="1"/>
  <c r="P4425" i="1"/>
  <c r="Q4425" i="1" s="1"/>
  <c r="L4425" i="1"/>
  <c r="M4425" i="1" s="1"/>
  <c r="H4425" i="1"/>
  <c r="I4425" i="1" s="1"/>
  <c r="G4425" i="1"/>
  <c r="P4424" i="1"/>
  <c r="Q4424" i="1" s="1"/>
  <c r="L4424" i="1"/>
  <c r="M4424" i="1" s="1"/>
  <c r="H4424" i="1"/>
  <c r="I4424" i="1" s="1"/>
  <c r="G4424" i="1"/>
  <c r="P4423" i="1"/>
  <c r="Q4423" i="1" s="1"/>
  <c r="L4423" i="1"/>
  <c r="M4423" i="1" s="1"/>
  <c r="H4423" i="1"/>
  <c r="I4423" i="1" s="1"/>
  <c r="G4423" i="1"/>
  <c r="P4422" i="1"/>
  <c r="Q4422" i="1" s="1"/>
  <c r="L4422" i="1"/>
  <c r="M4422" i="1" s="1"/>
  <c r="H4422" i="1"/>
  <c r="I4422" i="1" s="1"/>
  <c r="G4422" i="1"/>
  <c r="P4421" i="1"/>
  <c r="Q4421" i="1" s="1"/>
  <c r="L4421" i="1"/>
  <c r="M4421" i="1" s="1"/>
  <c r="H4421" i="1"/>
  <c r="I4421" i="1" s="1"/>
  <c r="G4421" i="1"/>
  <c r="P4420" i="1"/>
  <c r="Q4420" i="1" s="1"/>
  <c r="L4420" i="1"/>
  <c r="M4420" i="1" s="1"/>
  <c r="H4420" i="1"/>
  <c r="I4420" i="1" s="1"/>
  <c r="G4420" i="1"/>
  <c r="P4419" i="1"/>
  <c r="Q4419" i="1" s="1"/>
  <c r="L4419" i="1"/>
  <c r="M4419" i="1" s="1"/>
  <c r="H4419" i="1"/>
  <c r="I4419" i="1" s="1"/>
  <c r="G4419" i="1"/>
  <c r="P4418" i="1"/>
  <c r="Q4418" i="1" s="1"/>
  <c r="L4418" i="1"/>
  <c r="M4418" i="1" s="1"/>
  <c r="H4418" i="1"/>
  <c r="I4418" i="1" s="1"/>
  <c r="G4418" i="1"/>
  <c r="P4417" i="1"/>
  <c r="Q4417" i="1" s="1"/>
  <c r="L4417" i="1"/>
  <c r="M4417" i="1" s="1"/>
  <c r="H4417" i="1"/>
  <c r="I4417" i="1" s="1"/>
  <c r="G4417" i="1"/>
  <c r="P4416" i="1"/>
  <c r="Q4416" i="1" s="1"/>
  <c r="L4416" i="1"/>
  <c r="M4416" i="1" s="1"/>
  <c r="H4416" i="1"/>
  <c r="I4416" i="1" s="1"/>
  <c r="G4416" i="1"/>
  <c r="P4415" i="1"/>
  <c r="Q4415" i="1" s="1"/>
  <c r="L4415" i="1"/>
  <c r="M4415" i="1" s="1"/>
  <c r="H4415" i="1"/>
  <c r="I4415" i="1" s="1"/>
  <c r="G4415" i="1"/>
  <c r="P4414" i="1"/>
  <c r="Q4414" i="1" s="1"/>
  <c r="L4414" i="1"/>
  <c r="M4414" i="1" s="1"/>
  <c r="H4414" i="1"/>
  <c r="I4414" i="1" s="1"/>
  <c r="G4414" i="1"/>
  <c r="P4413" i="1"/>
  <c r="Q4413" i="1" s="1"/>
  <c r="L4413" i="1"/>
  <c r="M4413" i="1" s="1"/>
  <c r="H4413" i="1"/>
  <c r="I4413" i="1" s="1"/>
  <c r="G4413" i="1"/>
  <c r="P4412" i="1"/>
  <c r="Q4412" i="1" s="1"/>
  <c r="L4412" i="1"/>
  <c r="M4412" i="1" s="1"/>
  <c r="H4412" i="1"/>
  <c r="I4412" i="1" s="1"/>
  <c r="G4412" i="1"/>
  <c r="P4411" i="1"/>
  <c r="Q4411" i="1" s="1"/>
  <c r="L4411" i="1"/>
  <c r="M4411" i="1" s="1"/>
  <c r="H4411" i="1"/>
  <c r="I4411" i="1" s="1"/>
  <c r="G4411" i="1"/>
  <c r="P4410" i="1"/>
  <c r="Q4410" i="1" s="1"/>
  <c r="L4410" i="1"/>
  <c r="M4410" i="1" s="1"/>
  <c r="H4410" i="1"/>
  <c r="I4410" i="1" s="1"/>
  <c r="G4410" i="1"/>
  <c r="P4409" i="1"/>
  <c r="Q4409" i="1" s="1"/>
  <c r="L4409" i="1"/>
  <c r="M4409" i="1" s="1"/>
  <c r="H4409" i="1"/>
  <c r="I4409" i="1" s="1"/>
  <c r="G4409" i="1"/>
  <c r="P4408" i="1"/>
  <c r="Q4408" i="1" s="1"/>
  <c r="L4408" i="1"/>
  <c r="M4408" i="1" s="1"/>
  <c r="H4408" i="1"/>
  <c r="I4408" i="1" s="1"/>
  <c r="G4408" i="1"/>
  <c r="P4407" i="1"/>
  <c r="Q4407" i="1" s="1"/>
  <c r="L4407" i="1"/>
  <c r="M4407" i="1" s="1"/>
  <c r="H4407" i="1"/>
  <c r="I4407" i="1" s="1"/>
  <c r="G4407" i="1"/>
  <c r="P4406" i="1"/>
  <c r="Q4406" i="1" s="1"/>
  <c r="L4406" i="1"/>
  <c r="M4406" i="1" s="1"/>
  <c r="H4406" i="1"/>
  <c r="I4406" i="1" s="1"/>
  <c r="G4406" i="1"/>
  <c r="P4405" i="1"/>
  <c r="Q4405" i="1" s="1"/>
  <c r="L4405" i="1"/>
  <c r="M4405" i="1" s="1"/>
  <c r="H4405" i="1"/>
  <c r="I4405" i="1" s="1"/>
  <c r="G4405" i="1"/>
  <c r="P4404" i="1"/>
  <c r="Q4404" i="1" s="1"/>
  <c r="L4404" i="1"/>
  <c r="M4404" i="1" s="1"/>
  <c r="H4404" i="1"/>
  <c r="I4404" i="1" s="1"/>
  <c r="G4404" i="1"/>
  <c r="P4403" i="1"/>
  <c r="Q4403" i="1" s="1"/>
  <c r="L4403" i="1"/>
  <c r="M4403" i="1" s="1"/>
  <c r="H4403" i="1"/>
  <c r="I4403" i="1" s="1"/>
  <c r="G4403" i="1"/>
  <c r="P4402" i="1"/>
  <c r="Q4402" i="1" s="1"/>
  <c r="L4402" i="1"/>
  <c r="M4402" i="1" s="1"/>
  <c r="H4402" i="1"/>
  <c r="I4402" i="1" s="1"/>
  <c r="G4402" i="1"/>
  <c r="P4401" i="1"/>
  <c r="Q4401" i="1" s="1"/>
  <c r="L4401" i="1"/>
  <c r="M4401" i="1" s="1"/>
  <c r="H4401" i="1"/>
  <c r="I4401" i="1" s="1"/>
  <c r="G4401" i="1"/>
  <c r="P4400" i="1"/>
  <c r="Q4400" i="1" s="1"/>
  <c r="L4400" i="1"/>
  <c r="M4400" i="1" s="1"/>
  <c r="H4400" i="1"/>
  <c r="I4400" i="1" s="1"/>
  <c r="G4400" i="1"/>
  <c r="P4399" i="1"/>
  <c r="Q4399" i="1" s="1"/>
  <c r="L4399" i="1"/>
  <c r="M4399" i="1" s="1"/>
  <c r="H4399" i="1"/>
  <c r="I4399" i="1" s="1"/>
  <c r="G4399" i="1"/>
  <c r="P4398" i="1"/>
  <c r="Q4398" i="1" s="1"/>
  <c r="L4398" i="1"/>
  <c r="M4398" i="1" s="1"/>
  <c r="H4398" i="1"/>
  <c r="I4398" i="1" s="1"/>
  <c r="G4398" i="1"/>
  <c r="P4397" i="1"/>
  <c r="Q4397" i="1" s="1"/>
  <c r="L4397" i="1"/>
  <c r="M4397" i="1" s="1"/>
  <c r="H4397" i="1"/>
  <c r="I4397" i="1" s="1"/>
  <c r="G4397" i="1"/>
  <c r="P4396" i="1"/>
  <c r="Q4396" i="1" s="1"/>
  <c r="L4396" i="1"/>
  <c r="M4396" i="1" s="1"/>
  <c r="H4396" i="1"/>
  <c r="I4396" i="1" s="1"/>
  <c r="G4396" i="1"/>
  <c r="P4395" i="1"/>
  <c r="Q4395" i="1" s="1"/>
  <c r="L4395" i="1"/>
  <c r="M4395" i="1" s="1"/>
  <c r="H4395" i="1"/>
  <c r="I4395" i="1" s="1"/>
  <c r="G4395" i="1"/>
  <c r="P4394" i="1"/>
  <c r="Q4394" i="1" s="1"/>
  <c r="L4394" i="1"/>
  <c r="M4394" i="1" s="1"/>
  <c r="H4394" i="1"/>
  <c r="I4394" i="1" s="1"/>
  <c r="G4394" i="1"/>
  <c r="P4393" i="1"/>
  <c r="Q4393" i="1" s="1"/>
  <c r="L4393" i="1"/>
  <c r="M4393" i="1" s="1"/>
  <c r="H4393" i="1"/>
  <c r="I4393" i="1" s="1"/>
  <c r="G4393" i="1"/>
  <c r="P4392" i="1"/>
  <c r="Q4392" i="1" s="1"/>
  <c r="L4392" i="1"/>
  <c r="M4392" i="1" s="1"/>
  <c r="H4392" i="1"/>
  <c r="I4392" i="1" s="1"/>
  <c r="G4392" i="1"/>
  <c r="P4391" i="1"/>
  <c r="Q4391" i="1" s="1"/>
  <c r="L4391" i="1"/>
  <c r="M4391" i="1" s="1"/>
  <c r="H4391" i="1"/>
  <c r="I4391" i="1" s="1"/>
  <c r="G4391" i="1"/>
  <c r="P4390" i="1"/>
  <c r="Q4390" i="1" s="1"/>
  <c r="L4390" i="1"/>
  <c r="M4390" i="1" s="1"/>
  <c r="H4390" i="1"/>
  <c r="I4390" i="1" s="1"/>
  <c r="G4390" i="1"/>
  <c r="P4389" i="1"/>
  <c r="Q4389" i="1" s="1"/>
  <c r="L4389" i="1"/>
  <c r="M4389" i="1" s="1"/>
  <c r="H4389" i="1"/>
  <c r="I4389" i="1" s="1"/>
  <c r="G4389" i="1"/>
  <c r="P4388" i="1"/>
  <c r="Q4388" i="1" s="1"/>
  <c r="L4388" i="1"/>
  <c r="M4388" i="1" s="1"/>
  <c r="H4388" i="1"/>
  <c r="I4388" i="1" s="1"/>
  <c r="G4388" i="1"/>
  <c r="P4387" i="1"/>
  <c r="Q4387" i="1" s="1"/>
  <c r="L4387" i="1"/>
  <c r="M4387" i="1" s="1"/>
  <c r="H4387" i="1"/>
  <c r="I4387" i="1" s="1"/>
  <c r="G4387" i="1"/>
  <c r="P4386" i="1"/>
  <c r="Q4386" i="1" s="1"/>
  <c r="L4386" i="1"/>
  <c r="M4386" i="1" s="1"/>
  <c r="H4386" i="1"/>
  <c r="I4386" i="1" s="1"/>
  <c r="G4386" i="1"/>
  <c r="P4385" i="1"/>
  <c r="Q4385" i="1" s="1"/>
  <c r="L4385" i="1"/>
  <c r="M4385" i="1" s="1"/>
  <c r="H4385" i="1"/>
  <c r="I4385" i="1" s="1"/>
  <c r="G4385" i="1"/>
  <c r="P4384" i="1"/>
  <c r="Q4384" i="1" s="1"/>
  <c r="L4384" i="1"/>
  <c r="M4384" i="1" s="1"/>
  <c r="H4384" i="1"/>
  <c r="I4384" i="1" s="1"/>
  <c r="G4384" i="1"/>
  <c r="P4383" i="1"/>
  <c r="Q4383" i="1" s="1"/>
  <c r="L4383" i="1"/>
  <c r="M4383" i="1" s="1"/>
  <c r="H4383" i="1"/>
  <c r="I4383" i="1" s="1"/>
  <c r="G4383" i="1"/>
  <c r="P4382" i="1"/>
  <c r="Q4382" i="1" s="1"/>
  <c r="L4382" i="1"/>
  <c r="M4382" i="1" s="1"/>
  <c r="H4382" i="1"/>
  <c r="I4382" i="1" s="1"/>
  <c r="G4382" i="1"/>
  <c r="P4381" i="1"/>
  <c r="Q4381" i="1" s="1"/>
  <c r="L4381" i="1"/>
  <c r="M4381" i="1" s="1"/>
  <c r="H4381" i="1"/>
  <c r="I4381" i="1" s="1"/>
  <c r="G4381" i="1"/>
  <c r="P4380" i="1"/>
  <c r="Q4380" i="1" s="1"/>
  <c r="L4380" i="1"/>
  <c r="M4380" i="1" s="1"/>
  <c r="H4380" i="1"/>
  <c r="I4380" i="1" s="1"/>
  <c r="G4380" i="1"/>
  <c r="P4379" i="1"/>
  <c r="Q4379" i="1" s="1"/>
  <c r="L4379" i="1"/>
  <c r="M4379" i="1" s="1"/>
  <c r="H4379" i="1"/>
  <c r="I4379" i="1" s="1"/>
  <c r="G4379" i="1"/>
  <c r="P4378" i="1"/>
  <c r="Q4378" i="1" s="1"/>
  <c r="L4378" i="1"/>
  <c r="M4378" i="1" s="1"/>
  <c r="H4378" i="1"/>
  <c r="I4378" i="1" s="1"/>
  <c r="G4378" i="1"/>
  <c r="P4377" i="1"/>
  <c r="Q4377" i="1" s="1"/>
  <c r="L4377" i="1"/>
  <c r="M4377" i="1" s="1"/>
  <c r="H4377" i="1"/>
  <c r="I4377" i="1" s="1"/>
  <c r="G4377" i="1"/>
  <c r="P4376" i="1"/>
  <c r="Q4376" i="1" s="1"/>
  <c r="L4376" i="1"/>
  <c r="M4376" i="1" s="1"/>
  <c r="H4376" i="1"/>
  <c r="I4376" i="1" s="1"/>
  <c r="G4376" i="1"/>
  <c r="P4375" i="1"/>
  <c r="Q4375" i="1" s="1"/>
  <c r="L4375" i="1"/>
  <c r="M4375" i="1" s="1"/>
  <c r="H4375" i="1"/>
  <c r="I4375" i="1" s="1"/>
  <c r="G4375" i="1"/>
  <c r="P4374" i="1"/>
  <c r="Q4374" i="1" s="1"/>
  <c r="L4374" i="1"/>
  <c r="M4374" i="1" s="1"/>
  <c r="H4374" i="1"/>
  <c r="I4374" i="1" s="1"/>
  <c r="G4374" i="1"/>
  <c r="P4373" i="1"/>
  <c r="Q4373" i="1" s="1"/>
  <c r="L4373" i="1"/>
  <c r="M4373" i="1" s="1"/>
  <c r="H4373" i="1"/>
  <c r="I4373" i="1" s="1"/>
  <c r="G4373" i="1"/>
  <c r="P4372" i="1"/>
  <c r="Q4372" i="1" s="1"/>
  <c r="L4372" i="1"/>
  <c r="M4372" i="1" s="1"/>
  <c r="H4372" i="1"/>
  <c r="I4372" i="1" s="1"/>
  <c r="G4372" i="1"/>
  <c r="P4371" i="1"/>
  <c r="Q4371" i="1" s="1"/>
  <c r="L4371" i="1"/>
  <c r="M4371" i="1" s="1"/>
  <c r="H4371" i="1"/>
  <c r="I4371" i="1" s="1"/>
  <c r="G4371" i="1"/>
  <c r="P4370" i="1"/>
  <c r="Q4370" i="1" s="1"/>
  <c r="L4370" i="1"/>
  <c r="M4370" i="1" s="1"/>
  <c r="H4370" i="1"/>
  <c r="I4370" i="1" s="1"/>
  <c r="G4370" i="1"/>
  <c r="P4369" i="1"/>
  <c r="Q4369" i="1" s="1"/>
  <c r="L4369" i="1"/>
  <c r="M4369" i="1" s="1"/>
  <c r="H4369" i="1"/>
  <c r="I4369" i="1" s="1"/>
  <c r="G4369" i="1"/>
  <c r="P4368" i="1"/>
  <c r="Q4368" i="1" s="1"/>
  <c r="L4368" i="1"/>
  <c r="M4368" i="1" s="1"/>
  <c r="H4368" i="1"/>
  <c r="I4368" i="1" s="1"/>
  <c r="G4368" i="1"/>
  <c r="P4367" i="1"/>
  <c r="Q4367" i="1" s="1"/>
  <c r="L4367" i="1"/>
  <c r="M4367" i="1" s="1"/>
  <c r="H4367" i="1"/>
  <c r="I4367" i="1" s="1"/>
  <c r="G4367" i="1"/>
  <c r="P4366" i="1"/>
  <c r="Q4366" i="1" s="1"/>
  <c r="L4366" i="1"/>
  <c r="M4366" i="1" s="1"/>
  <c r="H4366" i="1"/>
  <c r="I4366" i="1" s="1"/>
  <c r="G4366" i="1"/>
  <c r="P4365" i="1"/>
  <c r="Q4365" i="1" s="1"/>
  <c r="L4365" i="1"/>
  <c r="M4365" i="1" s="1"/>
  <c r="H4365" i="1"/>
  <c r="I4365" i="1" s="1"/>
  <c r="G4365" i="1"/>
  <c r="P4364" i="1"/>
  <c r="Q4364" i="1" s="1"/>
  <c r="L4364" i="1"/>
  <c r="M4364" i="1" s="1"/>
  <c r="H4364" i="1"/>
  <c r="I4364" i="1" s="1"/>
  <c r="G4364" i="1"/>
  <c r="P4363" i="1"/>
  <c r="Q4363" i="1" s="1"/>
  <c r="L4363" i="1"/>
  <c r="M4363" i="1" s="1"/>
  <c r="H4363" i="1"/>
  <c r="I4363" i="1" s="1"/>
  <c r="G4363" i="1"/>
  <c r="P4362" i="1"/>
  <c r="Q4362" i="1" s="1"/>
  <c r="L4362" i="1"/>
  <c r="M4362" i="1" s="1"/>
  <c r="H4362" i="1"/>
  <c r="I4362" i="1" s="1"/>
  <c r="G4362" i="1"/>
  <c r="P4361" i="1"/>
  <c r="Q4361" i="1" s="1"/>
  <c r="L4361" i="1"/>
  <c r="M4361" i="1" s="1"/>
  <c r="H4361" i="1"/>
  <c r="I4361" i="1" s="1"/>
  <c r="G4361" i="1"/>
  <c r="P4360" i="1"/>
  <c r="Q4360" i="1" s="1"/>
  <c r="L4360" i="1"/>
  <c r="M4360" i="1" s="1"/>
  <c r="H4360" i="1"/>
  <c r="I4360" i="1" s="1"/>
  <c r="G4360" i="1"/>
  <c r="P4359" i="1"/>
  <c r="Q4359" i="1" s="1"/>
  <c r="L4359" i="1"/>
  <c r="M4359" i="1" s="1"/>
  <c r="H4359" i="1"/>
  <c r="I4359" i="1" s="1"/>
  <c r="G4359" i="1"/>
  <c r="P4358" i="1"/>
  <c r="Q4358" i="1" s="1"/>
  <c r="L4358" i="1"/>
  <c r="M4358" i="1" s="1"/>
  <c r="H4358" i="1"/>
  <c r="I4358" i="1" s="1"/>
  <c r="G4358" i="1"/>
  <c r="P4357" i="1"/>
  <c r="Q4357" i="1" s="1"/>
  <c r="L4357" i="1"/>
  <c r="M4357" i="1" s="1"/>
  <c r="H4357" i="1"/>
  <c r="I4357" i="1" s="1"/>
  <c r="G4357" i="1"/>
  <c r="P4356" i="1"/>
  <c r="Q4356" i="1" s="1"/>
  <c r="L4356" i="1"/>
  <c r="M4356" i="1" s="1"/>
  <c r="H4356" i="1"/>
  <c r="I4356" i="1" s="1"/>
  <c r="G4356" i="1"/>
  <c r="P4355" i="1"/>
  <c r="Q4355" i="1" s="1"/>
  <c r="L4355" i="1"/>
  <c r="M4355" i="1" s="1"/>
  <c r="H4355" i="1"/>
  <c r="I4355" i="1" s="1"/>
  <c r="G4355" i="1"/>
  <c r="P4354" i="1"/>
  <c r="Q4354" i="1" s="1"/>
  <c r="L4354" i="1"/>
  <c r="M4354" i="1" s="1"/>
  <c r="H4354" i="1"/>
  <c r="I4354" i="1" s="1"/>
  <c r="G4354" i="1"/>
  <c r="P4353" i="1"/>
  <c r="Q4353" i="1" s="1"/>
  <c r="L4353" i="1"/>
  <c r="M4353" i="1" s="1"/>
  <c r="H4353" i="1"/>
  <c r="I4353" i="1" s="1"/>
  <c r="G4353" i="1"/>
  <c r="P4352" i="1"/>
  <c r="Q4352" i="1" s="1"/>
  <c r="L4352" i="1"/>
  <c r="M4352" i="1" s="1"/>
  <c r="H4352" i="1"/>
  <c r="I4352" i="1" s="1"/>
  <c r="G4352" i="1"/>
  <c r="P4351" i="1"/>
  <c r="Q4351" i="1" s="1"/>
  <c r="L4351" i="1"/>
  <c r="M4351" i="1" s="1"/>
  <c r="H4351" i="1"/>
  <c r="I4351" i="1" s="1"/>
  <c r="G4351" i="1"/>
  <c r="P4350" i="1"/>
  <c r="Q4350" i="1" s="1"/>
  <c r="L4350" i="1"/>
  <c r="M4350" i="1" s="1"/>
  <c r="H4350" i="1"/>
  <c r="I4350" i="1" s="1"/>
  <c r="G4350" i="1"/>
  <c r="P4349" i="1"/>
  <c r="Q4349" i="1" s="1"/>
  <c r="L4349" i="1"/>
  <c r="M4349" i="1" s="1"/>
  <c r="H4349" i="1"/>
  <c r="I4349" i="1" s="1"/>
  <c r="G4349" i="1"/>
  <c r="P4348" i="1"/>
  <c r="Q4348" i="1" s="1"/>
  <c r="L4348" i="1"/>
  <c r="M4348" i="1" s="1"/>
  <c r="H4348" i="1"/>
  <c r="I4348" i="1" s="1"/>
  <c r="G4348" i="1"/>
  <c r="P4347" i="1"/>
  <c r="Q4347" i="1" s="1"/>
  <c r="L4347" i="1"/>
  <c r="M4347" i="1" s="1"/>
  <c r="H4347" i="1"/>
  <c r="I4347" i="1" s="1"/>
  <c r="G4347" i="1"/>
  <c r="P4346" i="1"/>
  <c r="Q4346" i="1" s="1"/>
  <c r="L4346" i="1"/>
  <c r="M4346" i="1" s="1"/>
  <c r="H4346" i="1"/>
  <c r="I4346" i="1" s="1"/>
  <c r="G4346" i="1"/>
  <c r="P4345" i="1"/>
  <c r="Q4345" i="1" s="1"/>
  <c r="L4345" i="1"/>
  <c r="M4345" i="1" s="1"/>
  <c r="H4345" i="1"/>
  <c r="I4345" i="1" s="1"/>
  <c r="G4345" i="1"/>
  <c r="P4344" i="1"/>
  <c r="Q4344" i="1" s="1"/>
  <c r="L4344" i="1"/>
  <c r="M4344" i="1" s="1"/>
  <c r="H4344" i="1"/>
  <c r="I4344" i="1" s="1"/>
  <c r="G4344" i="1"/>
  <c r="P4343" i="1"/>
  <c r="Q4343" i="1" s="1"/>
  <c r="L4343" i="1"/>
  <c r="M4343" i="1" s="1"/>
  <c r="H4343" i="1"/>
  <c r="I4343" i="1" s="1"/>
  <c r="G4343" i="1"/>
  <c r="P4342" i="1"/>
  <c r="Q4342" i="1" s="1"/>
  <c r="L4342" i="1"/>
  <c r="M4342" i="1" s="1"/>
  <c r="H4342" i="1"/>
  <c r="I4342" i="1" s="1"/>
  <c r="G4342" i="1"/>
  <c r="P4341" i="1"/>
  <c r="Q4341" i="1" s="1"/>
  <c r="L4341" i="1"/>
  <c r="M4341" i="1" s="1"/>
  <c r="H4341" i="1"/>
  <c r="I4341" i="1" s="1"/>
  <c r="G4341" i="1"/>
  <c r="P4340" i="1"/>
  <c r="Q4340" i="1" s="1"/>
  <c r="L4340" i="1"/>
  <c r="M4340" i="1" s="1"/>
  <c r="H4340" i="1"/>
  <c r="I4340" i="1" s="1"/>
  <c r="G4340" i="1"/>
  <c r="P4339" i="1"/>
  <c r="Q4339" i="1" s="1"/>
  <c r="L4339" i="1"/>
  <c r="M4339" i="1" s="1"/>
  <c r="H4339" i="1"/>
  <c r="I4339" i="1" s="1"/>
  <c r="G4339" i="1"/>
  <c r="P4338" i="1"/>
  <c r="Q4338" i="1" s="1"/>
  <c r="L4338" i="1"/>
  <c r="M4338" i="1" s="1"/>
  <c r="H4338" i="1"/>
  <c r="I4338" i="1" s="1"/>
  <c r="G4338" i="1"/>
  <c r="P4337" i="1"/>
  <c r="Q4337" i="1" s="1"/>
  <c r="L4337" i="1"/>
  <c r="M4337" i="1" s="1"/>
  <c r="H4337" i="1"/>
  <c r="I4337" i="1" s="1"/>
  <c r="G4337" i="1"/>
  <c r="P4336" i="1"/>
  <c r="Q4336" i="1" s="1"/>
  <c r="L4336" i="1"/>
  <c r="M4336" i="1" s="1"/>
  <c r="H4336" i="1"/>
  <c r="I4336" i="1" s="1"/>
  <c r="G4336" i="1"/>
  <c r="P4335" i="1"/>
  <c r="Q4335" i="1" s="1"/>
  <c r="L4335" i="1"/>
  <c r="M4335" i="1" s="1"/>
  <c r="H4335" i="1"/>
  <c r="I4335" i="1" s="1"/>
  <c r="G4335" i="1"/>
  <c r="P4334" i="1"/>
  <c r="Q4334" i="1" s="1"/>
  <c r="L4334" i="1"/>
  <c r="M4334" i="1" s="1"/>
  <c r="H4334" i="1"/>
  <c r="I4334" i="1" s="1"/>
  <c r="G4334" i="1"/>
  <c r="P4333" i="1"/>
  <c r="Q4333" i="1" s="1"/>
  <c r="L4333" i="1"/>
  <c r="M4333" i="1" s="1"/>
  <c r="H4333" i="1"/>
  <c r="I4333" i="1" s="1"/>
  <c r="G4333" i="1"/>
  <c r="P4332" i="1"/>
  <c r="Q4332" i="1" s="1"/>
  <c r="L4332" i="1"/>
  <c r="M4332" i="1" s="1"/>
  <c r="H4332" i="1"/>
  <c r="I4332" i="1" s="1"/>
  <c r="G4332" i="1"/>
  <c r="P4331" i="1"/>
  <c r="Q4331" i="1" s="1"/>
  <c r="L4331" i="1"/>
  <c r="M4331" i="1" s="1"/>
  <c r="H4331" i="1"/>
  <c r="I4331" i="1" s="1"/>
  <c r="G4331" i="1"/>
  <c r="P4330" i="1"/>
  <c r="Q4330" i="1" s="1"/>
  <c r="L4330" i="1"/>
  <c r="M4330" i="1" s="1"/>
  <c r="H4330" i="1"/>
  <c r="I4330" i="1" s="1"/>
  <c r="G4330" i="1"/>
  <c r="P4329" i="1"/>
  <c r="Q4329" i="1" s="1"/>
  <c r="L4329" i="1"/>
  <c r="M4329" i="1" s="1"/>
  <c r="H4329" i="1"/>
  <c r="I4329" i="1" s="1"/>
  <c r="G4329" i="1"/>
  <c r="P4328" i="1"/>
  <c r="Q4328" i="1" s="1"/>
  <c r="L4328" i="1"/>
  <c r="M4328" i="1" s="1"/>
  <c r="H4328" i="1"/>
  <c r="I4328" i="1" s="1"/>
  <c r="G4328" i="1"/>
  <c r="P4327" i="1"/>
  <c r="Q4327" i="1" s="1"/>
  <c r="L4327" i="1"/>
  <c r="M4327" i="1" s="1"/>
  <c r="H4327" i="1"/>
  <c r="I4327" i="1" s="1"/>
  <c r="G4327" i="1"/>
  <c r="P4326" i="1"/>
  <c r="Q4326" i="1" s="1"/>
  <c r="L4326" i="1"/>
  <c r="M4326" i="1" s="1"/>
  <c r="H4326" i="1"/>
  <c r="I4326" i="1" s="1"/>
  <c r="G4326" i="1"/>
  <c r="P4325" i="1"/>
  <c r="Q4325" i="1" s="1"/>
  <c r="L4325" i="1"/>
  <c r="M4325" i="1" s="1"/>
  <c r="H4325" i="1"/>
  <c r="I4325" i="1" s="1"/>
  <c r="G4325" i="1"/>
  <c r="P4324" i="1"/>
  <c r="Q4324" i="1" s="1"/>
  <c r="L4324" i="1"/>
  <c r="M4324" i="1" s="1"/>
  <c r="H4324" i="1"/>
  <c r="I4324" i="1" s="1"/>
  <c r="G4324" i="1"/>
  <c r="P4323" i="1"/>
  <c r="Q4323" i="1" s="1"/>
  <c r="L4323" i="1"/>
  <c r="M4323" i="1" s="1"/>
  <c r="H4323" i="1"/>
  <c r="I4323" i="1" s="1"/>
  <c r="G4323" i="1"/>
  <c r="P4322" i="1"/>
  <c r="Q4322" i="1" s="1"/>
  <c r="L4322" i="1"/>
  <c r="M4322" i="1" s="1"/>
  <c r="H4322" i="1"/>
  <c r="I4322" i="1" s="1"/>
  <c r="G4322" i="1"/>
  <c r="P4321" i="1"/>
  <c r="Q4321" i="1" s="1"/>
  <c r="L4321" i="1"/>
  <c r="M4321" i="1" s="1"/>
  <c r="H4321" i="1"/>
  <c r="I4321" i="1" s="1"/>
  <c r="G4321" i="1"/>
  <c r="P4320" i="1"/>
  <c r="Q4320" i="1" s="1"/>
  <c r="L4320" i="1"/>
  <c r="M4320" i="1" s="1"/>
  <c r="H4320" i="1"/>
  <c r="I4320" i="1" s="1"/>
  <c r="G4320" i="1"/>
  <c r="P4319" i="1"/>
  <c r="Q4319" i="1" s="1"/>
  <c r="L4319" i="1"/>
  <c r="M4319" i="1" s="1"/>
  <c r="H4319" i="1"/>
  <c r="I4319" i="1" s="1"/>
  <c r="G4319" i="1"/>
  <c r="P4318" i="1"/>
  <c r="Q4318" i="1" s="1"/>
  <c r="L4318" i="1"/>
  <c r="M4318" i="1" s="1"/>
  <c r="H4318" i="1"/>
  <c r="I4318" i="1" s="1"/>
  <c r="G4318" i="1"/>
  <c r="P4317" i="1"/>
  <c r="Q4317" i="1" s="1"/>
  <c r="L4317" i="1"/>
  <c r="M4317" i="1" s="1"/>
  <c r="H4317" i="1"/>
  <c r="I4317" i="1" s="1"/>
  <c r="G4317" i="1"/>
  <c r="P4316" i="1"/>
  <c r="Q4316" i="1" s="1"/>
  <c r="L4316" i="1"/>
  <c r="M4316" i="1" s="1"/>
  <c r="H4316" i="1"/>
  <c r="I4316" i="1" s="1"/>
  <c r="G4316" i="1"/>
  <c r="P4315" i="1"/>
  <c r="Q4315" i="1" s="1"/>
  <c r="L4315" i="1"/>
  <c r="M4315" i="1" s="1"/>
  <c r="H4315" i="1"/>
  <c r="I4315" i="1" s="1"/>
  <c r="G4315" i="1"/>
  <c r="P4314" i="1"/>
  <c r="Q4314" i="1" s="1"/>
  <c r="L4314" i="1"/>
  <c r="M4314" i="1" s="1"/>
  <c r="H4314" i="1"/>
  <c r="I4314" i="1" s="1"/>
  <c r="G4314" i="1"/>
  <c r="P4313" i="1"/>
  <c r="Q4313" i="1" s="1"/>
  <c r="L4313" i="1"/>
  <c r="M4313" i="1" s="1"/>
  <c r="H4313" i="1"/>
  <c r="I4313" i="1" s="1"/>
  <c r="G4313" i="1"/>
  <c r="P4312" i="1"/>
  <c r="Q4312" i="1" s="1"/>
  <c r="L4312" i="1"/>
  <c r="M4312" i="1" s="1"/>
  <c r="H4312" i="1"/>
  <c r="I4312" i="1" s="1"/>
  <c r="G4312" i="1"/>
  <c r="P4311" i="1"/>
  <c r="Q4311" i="1" s="1"/>
  <c r="L4311" i="1"/>
  <c r="M4311" i="1" s="1"/>
  <c r="H4311" i="1"/>
  <c r="I4311" i="1" s="1"/>
  <c r="G4311" i="1"/>
  <c r="P4310" i="1"/>
  <c r="Q4310" i="1" s="1"/>
  <c r="L4310" i="1"/>
  <c r="M4310" i="1" s="1"/>
  <c r="H4310" i="1"/>
  <c r="I4310" i="1" s="1"/>
  <c r="G4310" i="1"/>
  <c r="P4309" i="1"/>
  <c r="Q4309" i="1" s="1"/>
  <c r="L4309" i="1"/>
  <c r="M4309" i="1" s="1"/>
  <c r="H4309" i="1"/>
  <c r="I4309" i="1" s="1"/>
  <c r="G4309" i="1"/>
  <c r="P4308" i="1"/>
  <c r="Q4308" i="1" s="1"/>
  <c r="L4308" i="1"/>
  <c r="M4308" i="1" s="1"/>
  <c r="H4308" i="1"/>
  <c r="I4308" i="1" s="1"/>
  <c r="G4308" i="1"/>
  <c r="P4307" i="1"/>
  <c r="Q4307" i="1" s="1"/>
  <c r="L4307" i="1"/>
  <c r="M4307" i="1" s="1"/>
  <c r="H4307" i="1"/>
  <c r="I4307" i="1" s="1"/>
  <c r="G4307" i="1"/>
  <c r="P4306" i="1"/>
  <c r="Q4306" i="1" s="1"/>
  <c r="L4306" i="1"/>
  <c r="M4306" i="1" s="1"/>
  <c r="H4306" i="1"/>
  <c r="I4306" i="1" s="1"/>
  <c r="G4306" i="1"/>
  <c r="P4305" i="1"/>
  <c r="Q4305" i="1" s="1"/>
  <c r="L4305" i="1"/>
  <c r="M4305" i="1" s="1"/>
  <c r="H4305" i="1"/>
  <c r="I4305" i="1" s="1"/>
  <c r="G4305" i="1"/>
  <c r="P4304" i="1"/>
  <c r="Q4304" i="1" s="1"/>
  <c r="L4304" i="1"/>
  <c r="M4304" i="1" s="1"/>
  <c r="H4304" i="1"/>
  <c r="I4304" i="1" s="1"/>
  <c r="G4304" i="1"/>
  <c r="P4303" i="1"/>
  <c r="Q4303" i="1" s="1"/>
  <c r="L4303" i="1"/>
  <c r="M4303" i="1" s="1"/>
  <c r="H4303" i="1"/>
  <c r="I4303" i="1" s="1"/>
  <c r="G4303" i="1"/>
  <c r="P4302" i="1"/>
  <c r="Q4302" i="1" s="1"/>
  <c r="L4302" i="1"/>
  <c r="M4302" i="1" s="1"/>
  <c r="H4302" i="1"/>
  <c r="I4302" i="1" s="1"/>
  <c r="G4302" i="1"/>
  <c r="P4301" i="1"/>
  <c r="Q4301" i="1" s="1"/>
  <c r="L4301" i="1"/>
  <c r="M4301" i="1" s="1"/>
  <c r="H4301" i="1"/>
  <c r="I4301" i="1" s="1"/>
  <c r="G4301" i="1"/>
  <c r="P4300" i="1"/>
  <c r="Q4300" i="1" s="1"/>
  <c r="L4300" i="1"/>
  <c r="M4300" i="1" s="1"/>
  <c r="H4300" i="1"/>
  <c r="I4300" i="1" s="1"/>
  <c r="G4300" i="1"/>
  <c r="P4299" i="1"/>
  <c r="Q4299" i="1" s="1"/>
  <c r="L4299" i="1"/>
  <c r="M4299" i="1" s="1"/>
  <c r="H4299" i="1"/>
  <c r="I4299" i="1" s="1"/>
  <c r="G4299" i="1"/>
  <c r="P4298" i="1"/>
  <c r="Q4298" i="1" s="1"/>
  <c r="L4298" i="1"/>
  <c r="M4298" i="1" s="1"/>
  <c r="H4298" i="1"/>
  <c r="I4298" i="1" s="1"/>
  <c r="G4298" i="1"/>
  <c r="P4297" i="1"/>
  <c r="Q4297" i="1" s="1"/>
  <c r="L4297" i="1"/>
  <c r="M4297" i="1" s="1"/>
  <c r="H4297" i="1"/>
  <c r="I4297" i="1" s="1"/>
  <c r="G4297" i="1"/>
  <c r="P4296" i="1"/>
  <c r="Q4296" i="1" s="1"/>
  <c r="L4296" i="1"/>
  <c r="M4296" i="1" s="1"/>
  <c r="H4296" i="1"/>
  <c r="I4296" i="1" s="1"/>
  <c r="G4296" i="1"/>
  <c r="P4295" i="1"/>
  <c r="Q4295" i="1" s="1"/>
  <c r="L4295" i="1"/>
  <c r="M4295" i="1" s="1"/>
  <c r="H4295" i="1"/>
  <c r="I4295" i="1" s="1"/>
  <c r="G4295" i="1"/>
  <c r="P4294" i="1"/>
  <c r="Q4294" i="1" s="1"/>
  <c r="L4294" i="1"/>
  <c r="M4294" i="1" s="1"/>
  <c r="H4294" i="1"/>
  <c r="I4294" i="1" s="1"/>
  <c r="G4294" i="1"/>
  <c r="P4293" i="1"/>
  <c r="Q4293" i="1" s="1"/>
  <c r="L4293" i="1"/>
  <c r="M4293" i="1" s="1"/>
  <c r="H4293" i="1"/>
  <c r="I4293" i="1" s="1"/>
  <c r="G4293" i="1"/>
  <c r="P4292" i="1"/>
  <c r="Q4292" i="1" s="1"/>
  <c r="L4292" i="1"/>
  <c r="M4292" i="1" s="1"/>
  <c r="H4292" i="1"/>
  <c r="I4292" i="1" s="1"/>
  <c r="G4292" i="1"/>
  <c r="P4291" i="1"/>
  <c r="Q4291" i="1" s="1"/>
  <c r="L4291" i="1"/>
  <c r="M4291" i="1" s="1"/>
  <c r="H4291" i="1"/>
  <c r="I4291" i="1" s="1"/>
  <c r="G4291" i="1"/>
  <c r="P4290" i="1"/>
  <c r="Q4290" i="1" s="1"/>
  <c r="L4290" i="1"/>
  <c r="M4290" i="1" s="1"/>
  <c r="H4290" i="1"/>
  <c r="I4290" i="1" s="1"/>
  <c r="G4290" i="1"/>
  <c r="P4289" i="1"/>
  <c r="Q4289" i="1" s="1"/>
  <c r="L4289" i="1"/>
  <c r="M4289" i="1" s="1"/>
  <c r="H4289" i="1"/>
  <c r="I4289" i="1" s="1"/>
  <c r="G4289" i="1"/>
  <c r="P4288" i="1"/>
  <c r="Q4288" i="1" s="1"/>
  <c r="L4288" i="1"/>
  <c r="M4288" i="1" s="1"/>
  <c r="H4288" i="1"/>
  <c r="I4288" i="1" s="1"/>
  <c r="G4288" i="1"/>
  <c r="P4287" i="1"/>
  <c r="Q4287" i="1" s="1"/>
  <c r="L4287" i="1"/>
  <c r="M4287" i="1" s="1"/>
  <c r="H4287" i="1"/>
  <c r="I4287" i="1" s="1"/>
  <c r="G4287" i="1"/>
  <c r="P4286" i="1"/>
  <c r="Q4286" i="1" s="1"/>
  <c r="L4286" i="1"/>
  <c r="M4286" i="1" s="1"/>
  <c r="H4286" i="1"/>
  <c r="I4286" i="1" s="1"/>
  <c r="G4286" i="1"/>
  <c r="P4285" i="1"/>
  <c r="Q4285" i="1" s="1"/>
  <c r="L4285" i="1"/>
  <c r="M4285" i="1" s="1"/>
  <c r="H4285" i="1"/>
  <c r="I4285" i="1" s="1"/>
  <c r="G4285" i="1"/>
  <c r="P4284" i="1"/>
  <c r="Q4284" i="1" s="1"/>
  <c r="L4284" i="1"/>
  <c r="M4284" i="1" s="1"/>
  <c r="H4284" i="1"/>
  <c r="I4284" i="1" s="1"/>
  <c r="G4284" i="1"/>
  <c r="P4283" i="1"/>
  <c r="Q4283" i="1" s="1"/>
  <c r="L4283" i="1"/>
  <c r="M4283" i="1" s="1"/>
  <c r="H4283" i="1"/>
  <c r="I4283" i="1" s="1"/>
  <c r="G4283" i="1"/>
  <c r="P4282" i="1"/>
  <c r="Q4282" i="1" s="1"/>
  <c r="L4282" i="1"/>
  <c r="M4282" i="1" s="1"/>
  <c r="H4282" i="1"/>
  <c r="I4282" i="1" s="1"/>
  <c r="G4282" i="1"/>
  <c r="P4281" i="1"/>
  <c r="Q4281" i="1" s="1"/>
  <c r="L4281" i="1"/>
  <c r="M4281" i="1" s="1"/>
  <c r="H4281" i="1"/>
  <c r="I4281" i="1" s="1"/>
  <c r="G4281" i="1"/>
  <c r="P4280" i="1"/>
  <c r="Q4280" i="1" s="1"/>
  <c r="L4280" i="1"/>
  <c r="M4280" i="1" s="1"/>
  <c r="H4280" i="1"/>
  <c r="I4280" i="1" s="1"/>
  <c r="G4280" i="1"/>
  <c r="P4279" i="1"/>
  <c r="Q4279" i="1" s="1"/>
  <c r="L4279" i="1"/>
  <c r="M4279" i="1" s="1"/>
  <c r="H4279" i="1"/>
  <c r="I4279" i="1" s="1"/>
  <c r="G4279" i="1"/>
  <c r="P4278" i="1"/>
  <c r="Q4278" i="1" s="1"/>
  <c r="L4278" i="1"/>
  <c r="M4278" i="1" s="1"/>
  <c r="H4278" i="1"/>
  <c r="I4278" i="1" s="1"/>
  <c r="G4278" i="1"/>
  <c r="P4277" i="1"/>
  <c r="Q4277" i="1" s="1"/>
  <c r="L4277" i="1"/>
  <c r="M4277" i="1" s="1"/>
  <c r="H4277" i="1"/>
  <c r="I4277" i="1" s="1"/>
  <c r="G4277" i="1"/>
  <c r="P4276" i="1"/>
  <c r="Q4276" i="1" s="1"/>
  <c r="L4276" i="1"/>
  <c r="M4276" i="1" s="1"/>
  <c r="H4276" i="1"/>
  <c r="I4276" i="1" s="1"/>
  <c r="G4276" i="1"/>
  <c r="P4275" i="1"/>
  <c r="Q4275" i="1" s="1"/>
  <c r="L4275" i="1"/>
  <c r="M4275" i="1" s="1"/>
  <c r="H4275" i="1"/>
  <c r="I4275" i="1" s="1"/>
  <c r="G4275" i="1"/>
  <c r="P4274" i="1"/>
  <c r="Q4274" i="1" s="1"/>
  <c r="L4274" i="1"/>
  <c r="M4274" i="1" s="1"/>
  <c r="H4274" i="1"/>
  <c r="I4274" i="1" s="1"/>
  <c r="G4274" i="1"/>
  <c r="P4273" i="1"/>
  <c r="Q4273" i="1" s="1"/>
  <c r="L4273" i="1"/>
  <c r="M4273" i="1" s="1"/>
  <c r="H4273" i="1"/>
  <c r="I4273" i="1" s="1"/>
  <c r="G4273" i="1"/>
  <c r="P4272" i="1"/>
  <c r="Q4272" i="1" s="1"/>
  <c r="L4272" i="1"/>
  <c r="M4272" i="1" s="1"/>
  <c r="H4272" i="1"/>
  <c r="I4272" i="1" s="1"/>
  <c r="G4272" i="1"/>
  <c r="P4271" i="1"/>
  <c r="Q4271" i="1" s="1"/>
  <c r="L4271" i="1"/>
  <c r="M4271" i="1" s="1"/>
  <c r="H4271" i="1"/>
  <c r="I4271" i="1" s="1"/>
  <c r="G4271" i="1"/>
  <c r="P4270" i="1"/>
  <c r="Q4270" i="1" s="1"/>
  <c r="L4270" i="1"/>
  <c r="M4270" i="1" s="1"/>
  <c r="H4270" i="1"/>
  <c r="I4270" i="1" s="1"/>
  <c r="G4270" i="1"/>
  <c r="P4269" i="1"/>
  <c r="Q4269" i="1" s="1"/>
  <c r="L4269" i="1"/>
  <c r="M4269" i="1" s="1"/>
  <c r="H4269" i="1"/>
  <c r="I4269" i="1" s="1"/>
  <c r="G4269" i="1"/>
  <c r="P4268" i="1"/>
  <c r="Q4268" i="1" s="1"/>
  <c r="L4268" i="1"/>
  <c r="M4268" i="1" s="1"/>
  <c r="H4268" i="1"/>
  <c r="I4268" i="1" s="1"/>
  <c r="G4268" i="1"/>
  <c r="P4267" i="1"/>
  <c r="Q4267" i="1" s="1"/>
  <c r="L4267" i="1"/>
  <c r="M4267" i="1" s="1"/>
  <c r="H4267" i="1"/>
  <c r="I4267" i="1" s="1"/>
  <c r="G4267" i="1"/>
  <c r="P4266" i="1"/>
  <c r="Q4266" i="1" s="1"/>
  <c r="L4266" i="1"/>
  <c r="M4266" i="1" s="1"/>
  <c r="H4266" i="1"/>
  <c r="I4266" i="1" s="1"/>
  <c r="G4266" i="1"/>
  <c r="P4265" i="1"/>
  <c r="Q4265" i="1" s="1"/>
  <c r="L4265" i="1"/>
  <c r="M4265" i="1" s="1"/>
  <c r="H4265" i="1"/>
  <c r="I4265" i="1" s="1"/>
  <c r="G4265" i="1"/>
  <c r="P4264" i="1"/>
  <c r="Q4264" i="1" s="1"/>
  <c r="L4264" i="1"/>
  <c r="M4264" i="1" s="1"/>
  <c r="H4264" i="1"/>
  <c r="I4264" i="1" s="1"/>
  <c r="G4264" i="1"/>
  <c r="P4263" i="1"/>
  <c r="Q4263" i="1" s="1"/>
  <c r="L4263" i="1"/>
  <c r="M4263" i="1" s="1"/>
  <c r="H4263" i="1"/>
  <c r="I4263" i="1" s="1"/>
  <c r="G4263" i="1"/>
  <c r="P4262" i="1"/>
  <c r="Q4262" i="1" s="1"/>
  <c r="L4262" i="1"/>
  <c r="M4262" i="1" s="1"/>
  <c r="H4262" i="1"/>
  <c r="I4262" i="1" s="1"/>
  <c r="G4262" i="1"/>
  <c r="P4261" i="1"/>
  <c r="Q4261" i="1" s="1"/>
  <c r="L4261" i="1"/>
  <c r="M4261" i="1" s="1"/>
  <c r="H4261" i="1"/>
  <c r="I4261" i="1" s="1"/>
  <c r="G4261" i="1"/>
  <c r="P4260" i="1"/>
  <c r="Q4260" i="1" s="1"/>
  <c r="L4260" i="1"/>
  <c r="M4260" i="1" s="1"/>
  <c r="H4260" i="1"/>
  <c r="I4260" i="1" s="1"/>
  <c r="G4260" i="1"/>
  <c r="P4259" i="1"/>
  <c r="Q4259" i="1" s="1"/>
  <c r="L4259" i="1"/>
  <c r="M4259" i="1" s="1"/>
  <c r="H4259" i="1"/>
  <c r="I4259" i="1" s="1"/>
  <c r="G4259" i="1"/>
  <c r="P4258" i="1"/>
  <c r="Q4258" i="1" s="1"/>
  <c r="L4258" i="1"/>
  <c r="M4258" i="1" s="1"/>
  <c r="H4258" i="1"/>
  <c r="I4258" i="1" s="1"/>
  <c r="G4258" i="1"/>
  <c r="P4257" i="1"/>
  <c r="Q4257" i="1" s="1"/>
  <c r="L4257" i="1"/>
  <c r="M4257" i="1" s="1"/>
  <c r="H4257" i="1"/>
  <c r="I4257" i="1" s="1"/>
  <c r="G4257" i="1"/>
  <c r="P4256" i="1"/>
  <c r="Q4256" i="1" s="1"/>
  <c r="L4256" i="1"/>
  <c r="M4256" i="1" s="1"/>
  <c r="H4256" i="1"/>
  <c r="I4256" i="1" s="1"/>
  <c r="G4256" i="1"/>
  <c r="P4255" i="1"/>
  <c r="Q4255" i="1" s="1"/>
  <c r="L4255" i="1"/>
  <c r="M4255" i="1" s="1"/>
  <c r="H4255" i="1"/>
  <c r="I4255" i="1" s="1"/>
  <c r="G4255" i="1"/>
  <c r="P4254" i="1"/>
  <c r="Q4254" i="1" s="1"/>
  <c r="L4254" i="1"/>
  <c r="M4254" i="1" s="1"/>
  <c r="H4254" i="1"/>
  <c r="I4254" i="1" s="1"/>
  <c r="G4254" i="1"/>
  <c r="P4253" i="1"/>
  <c r="Q4253" i="1" s="1"/>
  <c r="L4253" i="1"/>
  <c r="M4253" i="1" s="1"/>
  <c r="H4253" i="1"/>
  <c r="I4253" i="1" s="1"/>
  <c r="G4253" i="1"/>
  <c r="P4252" i="1"/>
  <c r="Q4252" i="1" s="1"/>
  <c r="L4252" i="1"/>
  <c r="M4252" i="1" s="1"/>
  <c r="H4252" i="1"/>
  <c r="I4252" i="1" s="1"/>
  <c r="G4252" i="1"/>
  <c r="P4251" i="1"/>
  <c r="Q4251" i="1" s="1"/>
  <c r="L4251" i="1"/>
  <c r="M4251" i="1" s="1"/>
  <c r="H4251" i="1"/>
  <c r="I4251" i="1" s="1"/>
  <c r="G4251" i="1"/>
  <c r="P4250" i="1"/>
  <c r="Q4250" i="1" s="1"/>
  <c r="L4250" i="1"/>
  <c r="M4250" i="1" s="1"/>
  <c r="H4250" i="1"/>
  <c r="I4250" i="1" s="1"/>
  <c r="G4250" i="1"/>
  <c r="P4249" i="1"/>
  <c r="Q4249" i="1" s="1"/>
  <c r="L4249" i="1"/>
  <c r="M4249" i="1" s="1"/>
  <c r="H4249" i="1"/>
  <c r="I4249" i="1" s="1"/>
  <c r="G4249" i="1"/>
  <c r="P4248" i="1"/>
  <c r="Q4248" i="1" s="1"/>
  <c r="L4248" i="1"/>
  <c r="M4248" i="1" s="1"/>
  <c r="H4248" i="1"/>
  <c r="I4248" i="1" s="1"/>
  <c r="G4248" i="1"/>
  <c r="P4247" i="1"/>
  <c r="Q4247" i="1" s="1"/>
  <c r="L4247" i="1"/>
  <c r="M4247" i="1" s="1"/>
  <c r="H4247" i="1"/>
  <c r="I4247" i="1" s="1"/>
  <c r="G4247" i="1"/>
  <c r="P4246" i="1"/>
  <c r="Q4246" i="1" s="1"/>
  <c r="L4246" i="1"/>
  <c r="M4246" i="1" s="1"/>
  <c r="H4246" i="1"/>
  <c r="I4246" i="1" s="1"/>
  <c r="G4246" i="1"/>
  <c r="P4245" i="1"/>
  <c r="Q4245" i="1" s="1"/>
  <c r="L4245" i="1"/>
  <c r="M4245" i="1" s="1"/>
  <c r="H4245" i="1"/>
  <c r="I4245" i="1" s="1"/>
  <c r="G4245" i="1"/>
  <c r="P4244" i="1"/>
  <c r="Q4244" i="1" s="1"/>
  <c r="L4244" i="1"/>
  <c r="M4244" i="1" s="1"/>
  <c r="H4244" i="1"/>
  <c r="I4244" i="1" s="1"/>
  <c r="G4244" i="1"/>
  <c r="P4243" i="1"/>
  <c r="Q4243" i="1" s="1"/>
  <c r="L4243" i="1"/>
  <c r="M4243" i="1" s="1"/>
  <c r="H4243" i="1"/>
  <c r="I4243" i="1" s="1"/>
  <c r="G4243" i="1"/>
  <c r="P4242" i="1"/>
  <c r="Q4242" i="1" s="1"/>
  <c r="L4242" i="1"/>
  <c r="M4242" i="1" s="1"/>
  <c r="H4242" i="1"/>
  <c r="I4242" i="1" s="1"/>
  <c r="G4242" i="1"/>
  <c r="P4241" i="1"/>
  <c r="Q4241" i="1" s="1"/>
  <c r="L4241" i="1"/>
  <c r="M4241" i="1" s="1"/>
  <c r="H4241" i="1"/>
  <c r="I4241" i="1" s="1"/>
  <c r="G4241" i="1"/>
  <c r="P4240" i="1"/>
  <c r="Q4240" i="1" s="1"/>
  <c r="L4240" i="1"/>
  <c r="M4240" i="1" s="1"/>
  <c r="H4240" i="1"/>
  <c r="I4240" i="1" s="1"/>
  <c r="G4240" i="1"/>
  <c r="P4239" i="1"/>
  <c r="Q4239" i="1" s="1"/>
  <c r="L4239" i="1"/>
  <c r="M4239" i="1" s="1"/>
  <c r="H4239" i="1"/>
  <c r="I4239" i="1" s="1"/>
  <c r="G4239" i="1"/>
  <c r="P4238" i="1"/>
  <c r="Q4238" i="1" s="1"/>
  <c r="L4238" i="1"/>
  <c r="M4238" i="1" s="1"/>
  <c r="H4238" i="1"/>
  <c r="I4238" i="1" s="1"/>
  <c r="G4238" i="1"/>
  <c r="P4237" i="1"/>
  <c r="Q4237" i="1" s="1"/>
  <c r="L4237" i="1"/>
  <c r="M4237" i="1" s="1"/>
  <c r="H4237" i="1"/>
  <c r="I4237" i="1" s="1"/>
  <c r="G4237" i="1"/>
  <c r="P4236" i="1"/>
  <c r="Q4236" i="1" s="1"/>
  <c r="L4236" i="1"/>
  <c r="M4236" i="1" s="1"/>
  <c r="H4236" i="1"/>
  <c r="I4236" i="1" s="1"/>
  <c r="G4236" i="1"/>
  <c r="P4235" i="1"/>
  <c r="Q4235" i="1" s="1"/>
  <c r="L4235" i="1"/>
  <c r="M4235" i="1" s="1"/>
  <c r="H4235" i="1"/>
  <c r="I4235" i="1" s="1"/>
  <c r="G4235" i="1"/>
  <c r="P4234" i="1"/>
  <c r="Q4234" i="1" s="1"/>
  <c r="L4234" i="1"/>
  <c r="M4234" i="1" s="1"/>
  <c r="H4234" i="1"/>
  <c r="I4234" i="1" s="1"/>
  <c r="G4234" i="1"/>
  <c r="P4233" i="1"/>
  <c r="Q4233" i="1" s="1"/>
  <c r="L4233" i="1"/>
  <c r="M4233" i="1" s="1"/>
  <c r="H4233" i="1"/>
  <c r="I4233" i="1" s="1"/>
  <c r="G4233" i="1"/>
  <c r="P4232" i="1"/>
  <c r="Q4232" i="1" s="1"/>
  <c r="L4232" i="1"/>
  <c r="M4232" i="1" s="1"/>
  <c r="H4232" i="1"/>
  <c r="I4232" i="1" s="1"/>
  <c r="G4232" i="1"/>
  <c r="P4231" i="1"/>
  <c r="Q4231" i="1" s="1"/>
  <c r="L4231" i="1"/>
  <c r="M4231" i="1" s="1"/>
  <c r="H4231" i="1"/>
  <c r="I4231" i="1" s="1"/>
  <c r="G4231" i="1"/>
  <c r="P4230" i="1"/>
  <c r="Q4230" i="1" s="1"/>
  <c r="L4230" i="1"/>
  <c r="M4230" i="1" s="1"/>
  <c r="H4230" i="1"/>
  <c r="I4230" i="1" s="1"/>
  <c r="G4230" i="1"/>
  <c r="P4229" i="1"/>
  <c r="Q4229" i="1" s="1"/>
  <c r="L4229" i="1"/>
  <c r="M4229" i="1" s="1"/>
  <c r="H4229" i="1"/>
  <c r="I4229" i="1" s="1"/>
  <c r="G4229" i="1"/>
  <c r="P4228" i="1"/>
  <c r="Q4228" i="1" s="1"/>
  <c r="L4228" i="1"/>
  <c r="M4228" i="1" s="1"/>
  <c r="H4228" i="1"/>
  <c r="I4228" i="1" s="1"/>
  <c r="G4228" i="1"/>
  <c r="P4227" i="1"/>
  <c r="Q4227" i="1" s="1"/>
  <c r="L4227" i="1"/>
  <c r="M4227" i="1" s="1"/>
  <c r="H4227" i="1"/>
  <c r="I4227" i="1" s="1"/>
  <c r="G4227" i="1"/>
  <c r="P4226" i="1"/>
  <c r="Q4226" i="1" s="1"/>
  <c r="L4226" i="1"/>
  <c r="M4226" i="1" s="1"/>
  <c r="H4226" i="1"/>
  <c r="I4226" i="1" s="1"/>
  <c r="G4226" i="1"/>
  <c r="P4225" i="1"/>
  <c r="Q4225" i="1" s="1"/>
  <c r="L4225" i="1"/>
  <c r="M4225" i="1" s="1"/>
  <c r="H4225" i="1"/>
  <c r="I4225" i="1" s="1"/>
  <c r="G4225" i="1"/>
  <c r="P4224" i="1"/>
  <c r="Q4224" i="1" s="1"/>
  <c r="L4224" i="1"/>
  <c r="M4224" i="1" s="1"/>
  <c r="H4224" i="1"/>
  <c r="I4224" i="1" s="1"/>
  <c r="G4224" i="1"/>
  <c r="P4223" i="1"/>
  <c r="Q4223" i="1" s="1"/>
  <c r="L4223" i="1"/>
  <c r="M4223" i="1" s="1"/>
  <c r="H4223" i="1"/>
  <c r="I4223" i="1" s="1"/>
  <c r="G4223" i="1"/>
  <c r="P4222" i="1"/>
  <c r="Q4222" i="1" s="1"/>
  <c r="L4222" i="1"/>
  <c r="M4222" i="1" s="1"/>
  <c r="H4222" i="1"/>
  <c r="I4222" i="1" s="1"/>
  <c r="G4222" i="1"/>
  <c r="P4221" i="1"/>
  <c r="Q4221" i="1" s="1"/>
  <c r="L4221" i="1"/>
  <c r="M4221" i="1" s="1"/>
  <c r="H4221" i="1"/>
  <c r="I4221" i="1" s="1"/>
  <c r="G4221" i="1"/>
  <c r="P4220" i="1"/>
  <c r="Q4220" i="1" s="1"/>
  <c r="L4220" i="1"/>
  <c r="M4220" i="1" s="1"/>
  <c r="H4220" i="1"/>
  <c r="I4220" i="1" s="1"/>
  <c r="G4220" i="1"/>
  <c r="P4219" i="1"/>
  <c r="Q4219" i="1" s="1"/>
  <c r="L4219" i="1"/>
  <c r="M4219" i="1" s="1"/>
  <c r="H4219" i="1"/>
  <c r="I4219" i="1" s="1"/>
  <c r="G4219" i="1"/>
  <c r="P4218" i="1"/>
  <c r="Q4218" i="1" s="1"/>
  <c r="L4218" i="1"/>
  <c r="M4218" i="1" s="1"/>
  <c r="H4218" i="1"/>
  <c r="I4218" i="1" s="1"/>
  <c r="G4218" i="1"/>
  <c r="P4217" i="1"/>
  <c r="Q4217" i="1" s="1"/>
  <c r="L4217" i="1"/>
  <c r="M4217" i="1" s="1"/>
  <c r="H4217" i="1"/>
  <c r="I4217" i="1" s="1"/>
  <c r="G4217" i="1"/>
  <c r="P4216" i="1"/>
  <c r="Q4216" i="1" s="1"/>
  <c r="L4216" i="1"/>
  <c r="M4216" i="1" s="1"/>
  <c r="H4216" i="1"/>
  <c r="I4216" i="1" s="1"/>
  <c r="G4216" i="1"/>
  <c r="P4215" i="1"/>
  <c r="Q4215" i="1" s="1"/>
  <c r="L4215" i="1"/>
  <c r="M4215" i="1" s="1"/>
  <c r="H4215" i="1"/>
  <c r="I4215" i="1" s="1"/>
  <c r="G4215" i="1"/>
  <c r="P4214" i="1"/>
  <c r="Q4214" i="1" s="1"/>
  <c r="L4214" i="1"/>
  <c r="M4214" i="1" s="1"/>
  <c r="H4214" i="1"/>
  <c r="I4214" i="1" s="1"/>
  <c r="G4214" i="1"/>
  <c r="P4213" i="1"/>
  <c r="Q4213" i="1" s="1"/>
  <c r="L4213" i="1"/>
  <c r="M4213" i="1" s="1"/>
  <c r="H4213" i="1"/>
  <c r="I4213" i="1" s="1"/>
  <c r="G4213" i="1"/>
  <c r="P4212" i="1"/>
  <c r="Q4212" i="1" s="1"/>
  <c r="L4212" i="1"/>
  <c r="M4212" i="1" s="1"/>
  <c r="H4212" i="1"/>
  <c r="I4212" i="1" s="1"/>
  <c r="G4212" i="1"/>
  <c r="P4211" i="1"/>
  <c r="Q4211" i="1" s="1"/>
  <c r="L4211" i="1"/>
  <c r="M4211" i="1" s="1"/>
  <c r="H4211" i="1"/>
  <c r="I4211" i="1" s="1"/>
  <c r="G4211" i="1"/>
  <c r="P4210" i="1"/>
  <c r="Q4210" i="1" s="1"/>
  <c r="L4210" i="1"/>
  <c r="M4210" i="1" s="1"/>
  <c r="H4210" i="1"/>
  <c r="I4210" i="1" s="1"/>
  <c r="G4210" i="1"/>
  <c r="P4209" i="1"/>
  <c r="Q4209" i="1" s="1"/>
  <c r="L4209" i="1"/>
  <c r="M4209" i="1" s="1"/>
  <c r="H4209" i="1"/>
  <c r="I4209" i="1" s="1"/>
  <c r="G4209" i="1"/>
  <c r="P4208" i="1"/>
  <c r="Q4208" i="1" s="1"/>
  <c r="L4208" i="1"/>
  <c r="M4208" i="1" s="1"/>
  <c r="H4208" i="1"/>
  <c r="I4208" i="1" s="1"/>
  <c r="G4208" i="1"/>
  <c r="P4207" i="1"/>
  <c r="Q4207" i="1" s="1"/>
  <c r="L4207" i="1"/>
  <c r="M4207" i="1" s="1"/>
  <c r="H4207" i="1"/>
  <c r="I4207" i="1" s="1"/>
  <c r="G4207" i="1"/>
  <c r="P4206" i="1"/>
  <c r="Q4206" i="1" s="1"/>
  <c r="L4206" i="1"/>
  <c r="M4206" i="1" s="1"/>
  <c r="H4206" i="1"/>
  <c r="I4206" i="1" s="1"/>
  <c r="G4206" i="1"/>
  <c r="P4205" i="1"/>
  <c r="Q4205" i="1" s="1"/>
  <c r="L4205" i="1"/>
  <c r="M4205" i="1" s="1"/>
  <c r="H4205" i="1"/>
  <c r="I4205" i="1" s="1"/>
  <c r="G4205" i="1"/>
  <c r="P4204" i="1"/>
  <c r="Q4204" i="1" s="1"/>
  <c r="L4204" i="1"/>
  <c r="M4204" i="1" s="1"/>
  <c r="H4204" i="1"/>
  <c r="I4204" i="1" s="1"/>
  <c r="G4204" i="1"/>
  <c r="P4203" i="1"/>
  <c r="Q4203" i="1" s="1"/>
  <c r="L4203" i="1"/>
  <c r="M4203" i="1" s="1"/>
  <c r="H4203" i="1"/>
  <c r="I4203" i="1" s="1"/>
  <c r="G4203" i="1"/>
  <c r="P4202" i="1"/>
  <c r="Q4202" i="1" s="1"/>
  <c r="L4202" i="1"/>
  <c r="M4202" i="1" s="1"/>
  <c r="H4202" i="1"/>
  <c r="I4202" i="1" s="1"/>
  <c r="G4202" i="1"/>
  <c r="P4201" i="1"/>
  <c r="Q4201" i="1" s="1"/>
  <c r="L4201" i="1"/>
  <c r="M4201" i="1" s="1"/>
  <c r="H4201" i="1"/>
  <c r="I4201" i="1" s="1"/>
  <c r="G4201" i="1"/>
  <c r="P4200" i="1"/>
  <c r="Q4200" i="1" s="1"/>
  <c r="L4200" i="1"/>
  <c r="M4200" i="1" s="1"/>
  <c r="H4200" i="1"/>
  <c r="I4200" i="1" s="1"/>
  <c r="G4200" i="1"/>
  <c r="P4199" i="1"/>
  <c r="Q4199" i="1" s="1"/>
  <c r="L4199" i="1"/>
  <c r="M4199" i="1" s="1"/>
  <c r="H4199" i="1"/>
  <c r="I4199" i="1" s="1"/>
  <c r="G4199" i="1"/>
  <c r="P4198" i="1"/>
  <c r="Q4198" i="1" s="1"/>
  <c r="L4198" i="1"/>
  <c r="M4198" i="1" s="1"/>
  <c r="H4198" i="1"/>
  <c r="I4198" i="1" s="1"/>
  <c r="G4198" i="1"/>
  <c r="P4197" i="1"/>
  <c r="Q4197" i="1" s="1"/>
  <c r="L4197" i="1"/>
  <c r="M4197" i="1" s="1"/>
  <c r="H4197" i="1"/>
  <c r="I4197" i="1" s="1"/>
  <c r="G4197" i="1"/>
  <c r="P4196" i="1"/>
  <c r="Q4196" i="1" s="1"/>
  <c r="L4196" i="1"/>
  <c r="M4196" i="1" s="1"/>
  <c r="H4196" i="1"/>
  <c r="I4196" i="1" s="1"/>
  <c r="G4196" i="1"/>
  <c r="P4195" i="1"/>
  <c r="Q4195" i="1" s="1"/>
  <c r="L4195" i="1"/>
  <c r="M4195" i="1" s="1"/>
  <c r="H4195" i="1"/>
  <c r="I4195" i="1" s="1"/>
  <c r="G4195" i="1"/>
  <c r="P4194" i="1"/>
  <c r="Q4194" i="1" s="1"/>
  <c r="L4194" i="1"/>
  <c r="M4194" i="1" s="1"/>
  <c r="H4194" i="1"/>
  <c r="I4194" i="1" s="1"/>
  <c r="G4194" i="1"/>
  <c r="P4193" i="1"/>
  <c r="Q4193" i="1" s="1"/>
  <c r="L4193" i="1"/>
  <c r="M4193" i="1" s="1"/>
  <c r="H4193" i="1"/>
  <c r="I4193" i="1" s="1"/>
  <c r="G4193" i="1"/>
  <c r="P4192" i="1"/>
  <c r="Q4192" i="1" s="1"/>
  <c r="L4192" i="1"/>
  <c r="M4192" i="1" s="1"/>
  <c r="H4192" i="1"/>
  <c r="I4192" i="1" s="1"/>
  <c r="G4192" i="1"/>
  <c r="P4191" i="1"/>
  <c r="Q4191" i="1" s="1"/>
  <c r="L4191" i="1"/>
  <c r="M4191" i="1" s="1"/>
  <c r="H4191" i="1"/>
  <c r="I4191" i="1" s="1"/>
  <c r="G4191" i="1"/>
  <c r="P4190" i="1"/>
  <c r="Q4190" i="1" s="1"/>
  <c r="L4190" i="1"/>
  <c r="M4190" i="1" s="1"/>
  <c r="H4190" i="1"/>
  <c r="I4190" i="1" s="1"/>
  <c r="G4190" i="1"/>
  <c r="P4189" i="1"/>
  <c r="Q4189" i="1" s="1"/>
  <c r="L4189" i="1"/>
  <c r="M4189" i="1" s="1"/>
  <c r="H4189" i="1"/>
  <c r="I4189" i="1" s="1"/>
  <c r="G4189" i="1"/>
  <c r="P4188" i="1"/>
  <c r="Q4188" i="1" s="1"/>
  <c r="L4188" i="1"/>
  <c r="M4188" i="1" s="1"/>
  <c r="H4188" i="1"/>
  <c r="I4188" i="1" s="1"/>
  <c r="G4188" i="1"/>
  <c r="P4187" i="1"/>
  <c r="Q4187" i="1" s="1"/>
  <c r="L4187" i="1"/>
  <c r="M4187" i="1" s="1"/>
  <c r="H4187" i="1"/>
  <c r="I4187" i="1" s="1"/>
  <c r="G4187" i="1"/>
  <c r="P4186" i="1"/>
  <c r="Q4186" i="1" s="1"/>
  <c r="L4186" i="1"/>
  <c r="M4186" i="1" s="1"/>
  <c r="H4186" i="1"/>
  <c r="I4186" i="1" s="1"/>
  <c r="G4186" i="1"/>
  <c r="P4185" i="1"/>
  <c r="Q4185" i="1" s="1"/>
  <c r="L4185" i="1"/>
  <c r="M4185" i="1" s="1"/>
  <c r="H4185" i="1"/>
  <c r="I4185" i="1" s="1"/>
  <c r="G4185" i="1"/>
  <c r="P4184" i="1"/>
  <c r="Q4184" i="1" s="1"/>
  <c r="L4184" i="1"/>
  <c r="M4184" i="1" s="1"/>
  <c r="H4184" i="1"/>
  <c r="I4184" i="1" s="1"/>
  <c r="G4184" i="1"/>
  <c r="P4183" i="1"/>
  <c r="Q4183" i="1" s="1"/>
  <c r="L4183" i="1"/>
  <c r="M4183" i="1" s="1"/>
  <c r="H4183" i="1"/>
  <c r="I4183" i="1" s="1"/>
  <c r="G4183" i="1"/>
  <c r="P4182" i="1"/>
  <c r="Q4182" i="1" s="1"/>
  <c r="L4182" i="1"/>
  <c r="M4182" i="1" s="1"/>
  <c r="H4182" i="1"/>
  <c r="I4182" i="1" s="1"/>
  <c r="G4182" i="1"/>
  <c r="P4181" i="1"/>
  <c r="Q4181" i="1" s="1"/>
  <c r="L4181" i="1"/>
  <c r="M4181" i="1" s="1"/>
  <c r="H4181" i="1"/>
  <c r="I4181" i="1" s="1"/>
  <c r="G4181" i="1"/>
  <c r="P4180" i="1"/>
  <c r="Q4180" i="1" s="1"/>
  <c r="L4180" i="1"/>
  <c r="M4180" i="1" s="1"/>
  <c r="H4180" i="1"/>
  <c r="I4180" i="1" s="1"/>
  <c r="G4180" i="1"/>
  <c r="P4179" i="1"/>
  <c r="Q4179" i="1" s="1"/>
  <c r="L4179" i="1"/>
  <c r="M4179" i="1" s="1"/>
  <c r="H4179" i="1"/>
  <c r="I4179" i="1" s="1"/>
  <c r="G4179" i="1"/>
  <c r="P4178" i="1"/>
  <c r="Q4178" i="1" s="1"/>
  <c r="L4178" i="1"/>
  <c r="M4178" i="1" s="1"/>
  <c r="H4178" i="1"/>
  <c r="I4178" i="1" s="1"/>
  <c r="G4178" i="1"/>
  <c r="P4177" i="1"/>
  <c r="Q4177" i="1" s="1"/>
  <c r="L4177" i="1"/>
  <c r="M4177" i="1" s="1"/>
  <c r="H4177" i="1"/>
  <c r="I4177" i="1" s="1"/>
  <c r="G4177" i="1"/>
  <c r="P4176" i="1"/>
  <c r="Q4176" i="1" s="1"/>
  <c r="L4176" i="1"/>
  <c r="M4176" i="1" s="1"/>
  <c r="H4176" i="1"/>
  <c r="I4176" i="1" s="1"/>
  <c r="G4176" i="1"/>
  <c r="P4175" i="1"/>
  <c r="Q4175" i="1" s="1"/>
  <c r="L4175" i="1"/>
  <c r="M4175" i="1" s="1"/>
  <c r="H4175" i="1"/>
  <c r="I4175" i="1" s="1"/>
  <c r="G4175" i="1"/>
  <c r="P4174" i="1"/>
  <c r="Q4174" i="1" s="1"/>
  <c r="L4174" i="1"/>
  <c r="M4174" i="1" s="1"/>
  <c r="H4174" i="1"/>
  <c r="I4174" i="1" s="1"/>
  <c r="G4174" i="1"/>
  <c r="P4173" i="1"/>
  <c r="Q4173" i="1" s="1"/>
  <c r="L4173" i="1"/>
  <c r="M4173" i="1" s="1"/>
  <c r="H4173" i="1"/>
  <c r="I4173" i="1" s="1"/>
  <c r="G4173" i="1"/>
  <c r="P4172" i="1"/>
  <c r="Q4172" i="1" s="1"/>
  <c r="L4172" i="1"/>
  <c r="M4172" i="1" s="1"/>
  <c r="H4172" i="1"/>
  <c r="I4172" i="1" s="1"/>
  <c r="G4172" i="1"/>
  <c r="P4171" i="1"/>
  <c r="Q4171" i="1" s="1"/>
  <c r="L4171" i="1"/>
  <c r="M4171" i="1" s="1"/>
  <c r="H4171" i="1"/>
  <c r="I4171" i="1" s="1"/>
  <c r="G4171" i="1"/>
  <c r="P4170" i="1"/>
  <c r="Q4170" i="1" s="1"/>
  <c r="L4170" i="1"/>
  <c r="M4170" i="1" s="1"/>
  <c r="H4170" i="1"/>
  <c r="I4170" i="1" s="1"/>
  <c r="G4170" i="1"/>
  <c r="P4169" i="1"/>
  <c r="Q4169" i="1" s="1"/>
  <c r="L4169" i="1"/>
  <c r="M4169" i="1" s="1"/>
  <c r="H4169" i="1"/>
  <c r="I4169" i="1" s="1"/>
  <c r="G4169" i="1"/>
  <c r="P4168" i="1"/>
  <c r="Q4168" i="1" s="1"/>
  <c r="L4168" i="1"/>
  <c r="M4168" i="1" s="1"/>
  <c r="H4168" i="1"/>
  <c r="I4168" i="1" s="1"/>
  <c r="G4168" i="1"/>
  <c r="P4167" i="1"/>
  <c r="Q4167" i="1" s="1"/>
  <c r="L4167" i="1"/>
  <c r="M4167" i="1" s="1"/>
  <c r="H4167" i="1"/>
  <c r="I4167" i="1" s="1"/>
  <c r="G4167" i="1"/>
  <c r="P4166" i="1"/>
  <c r="Q4166" i="1" s="1"/>
  <c r="L4166" i="1"/>
  <c r="M4166" i="1" s="1"/>
  <c r="H4166" i="1"/>
  <c r="I4166" i="1" s="1"/>
  <c r="G4166" i="1"/>
  <c r="P4165" i="1"/>
  <c r="Q4165" i="1" s="1"/>
  <c r="L4165" i="1"/>
  <c r="M4165" i="1" s="1"/>
  <c r="H4165" i="1"/>
  <c r="I4165" i="1" s="1"/>
  <c r="G4165" i="1"/>
  <c r="P4164" i="1"/>
  <c r="Q4164" i="1" s="1"/>
  <c r="L4164" i="1"/>
  <c r="M4164" i="1" s="1"/>
  <c r="H4164" i="1"/>
  <c r="I4164" i="1" s="1"/>
  <c r="G4164" i="1"/>
  <c r="P4163" i="1"/>
  <c r="Q4163" i="1" s="1"/>
  <c r="L4163" i="1"/>
  <c r="M4163" i="1" s="1"/>
  <c r="H4163" i="1"/>
  <c r="I4163" i="1" s="1"/>
  <c r="G4163" i="1"/>
  <c r="P4162" i="1"/>
  <c r="Q4162" i="1" s="1"/>
  <c r="L4162" i="1"/>
  <c r="M4162" i="1" s="1"/>
  <c r="H4162" i="1"/>
  <c r="I4162" i="1" s="1"/>
  <c r="G4162" i="1"/>
  <c r="P4161" i="1"/>
  <c r="Q4161" i="1" s="1"/>
  <c r="L4161" i="1"/>
  <c r="M4161" i="1" s="1"/>
  <c r="H4161" i="1"/>
  <c r="I4161" i="1" s="1"/>
  <c r="G4161" i="1"/>
  <c r="P4160" i="1"/>
  <c r="Q4160" i="1" s="1"/>
  <c r="L4160" i="1"/>
  <c r="M4160" i="1" s="1"/>
  <c r="H4160" i="1"/>
  <c r="I4160" i="1" s="1"/>
  <c r="G4160" i="1"/>
  <c r="P4159" i="1"/>
  <c r="Q4159" i="1" s="1"/>
  <c r="L4159" i="1"/>
  <c r="M4159" i="1" s="1"/>
  <c r="H4159" i="1"/>
  <c r="I4159" i="1" s="1"/>
  <c r="G4159" i="1"/>
  <c r="P4158" i="1"/>
  <c r="Q4158" i="1" s="1"/>
  <c r="L4158" i="1"/>
  <c r="M4158" i="1" s="1"/>
  <c r="H4158" i="1"/>
  <c r="I4158" i="1" s="1"/>
  <c r="G4158" i="1"/>
  <c r="P4157" i="1"/>
  <c r="Q4157" i="1" s="1"/>
  <c r="L4157" i="1"/>
  <c r="M4157" i="1" s="1"/>
  <c r="H4157" i="1"/>
  <c r="I4157" i="1" s="1"/>
  <c r="G4157" i="1"/>
  <c r="P4156" i="1"/>
  <c r="Q4156" i="1" s="1"/>
  <c r="L4156" i="1"/>
  <c r="M4156" i="1" s="1"/>
  <c r="H4156" i="1"/>
  <c r="I4156" i="1" s="1"/>
  <c r="G4156" i="1"/>
  <c r="P4155" i="1"/>
  <c r="Q4155" i="1" s="1"/>
  <c r="L4155" i="1"/>
  <c r="M4155" i="1" s="1"/>
  <c r="H4155" i="1"/>
  <c r="I4155" i="1" s="1"/>
  <c r="G4155" i="1"/>
  <c r="P4154" i="1"/>
  <c r="Q4154" i="1" s="1"/>
  <c r="L4154" i="1"/>
  <c r="M4154" i="1" s="1"/>
  <c r="H4154" i="1"/>
  <c r="I4154" i="1" s="1"/>
  <c r="G4154" i="1"/>
  <c r="P4153" i="1"/>
  <c r="Q4153" i="1" s="1"/>
  <c r="L4153" i="1"/>
  <c r="M4153" i="1" s="1"/>
  <c r="H4153" i="1"/>
  <c r="I4153" i="1" s="1"/>
  <c r="G4153" i="1"/>
  <c r="P4152" i="1"/>
  <c r="Q4152" i="1" s="1"/>
  <c r="L4152" i="1"/>
  <c r="M4152" i="1" s="1"/>
  <c r="H4152" i="1"/>
  <c r="I4152" i="1" s="1"/>
  <c r="G4152" i="1"/>
  <c r="P4151" i="1"/>
  <c r="Q4151" i="1" s="1"/>
  <c r="L4151" i="1"/>
  <c r="M4151" i="1" s="1"/>
  <c r="H4151" i="1"/>
  <c r="I4151" i="1" s="1"/>
  <c r="G4151" i="1"/>
  <c r="P4150" i="1"/>
  <c r="Q4150" i="1" s="1"/>
  <c r="L4150" i="1"/>
  <c r="M4150" i="1" s="1"/>
  <c r="H4150" i="1"/>
  <c r="I4150" i="1" s="1"/>
  <c r="G4150" i="1"/>
  <c r="P4149" i="1"/>
  <c r="Q4149" i="1" s="1"/>
  <c r="L4149" i="1"/>
  <c r="M4149" i="1" s="1"/>
  <c r="H4149" i="1"/>
  <c r="I4149" i="1" s="1"/>
  <c r="G4149" i="1"/>
  <c r="P4148" i="1"/>
  <c r="Q4148" i="1" s="1"/>
  <c r="L4148" i="1"/>
  <c r="M4148" i="1" s="1"/>
  <c r="H4148" i="1"/>
  <c r="I4148" i="1" s="1"/>
  <c r="G4148" i="1"/>
  <c r="P4147" i="1"/>
  <c r="Q4147" i="1" s="1"/>
  <c r="L4147" i="1"/>
  <c r="M4147" i="1" s="1"/>
  <c r="H4147" i="1"/>
  <c r="I4147" i="1" s="1"/>
  <c r="G4147" i="1"/>
  <c r="P4146" i="1"/>
  <c r="Q4146" i="1" s="1"/>
  <c r="L4146" i="1"/>
  <c r="M4146" i="1" s="1"/>
  <c r="H4146" i="1"/>
  <c r="I4146" i="1" s="1"/>
  <c r="G4146" i="1"/>
  <c r="P4145" i="1"/>
  <c r="Q4145" i="1" s="1"/>
  <c r="L4145" i="1"/>
  <c r="M4145" i="1" s="1"/>
  <c r="H4145" i="1"/>
  <c r="I4145" i="1" s="1"/>
  <c r="G4145" i="1"/>
  <c r="P4144" i="1"/>
  <c r="Q4144" i="1" s="1"/>
  <c r="L4144" i="1"/>
  <c r="M4144" i="1" s="1"/>
  <c r="H4144" i="1"/>
  <c r="I4144" i="1" s="1"/>
  <c r="G4144" i="1"/>
  <c r="P4143" i="1"/>
  <c r="Q4143" i="1" s="1"/>
  <c r="L4143" i="1"/>
  <c r="M4143" i="1" s="1"/>
  <c r="H4143" i="1"/>
  <c r="I4143" i="1" s="1"/>
  <c r="G4143" i="1"/>
  <c r="P4142" i="1"/>
  <c r="Q4142" i="1" s="1"/>
  <c r="L4142" i="1"/>
  <c r="M4142" i="1" s="1"/>
  <c r="H4142" i="1"/>
  <c r="I4142" i="1" s="1"/>
  <c r="G4142" i="1"/>
  <c r="P4141" i="1"/>
  <c r="Q4141" i="1" s="1"/>
  <c r="L4141" i="1"/>
  <c r="M4141" i="1" s="1"/>
  <c r="H4141" i="1"/>
  <c r="I4141" i="1" s="1"/>
  <c r="G4141" i="1"/>
  <c r="P4140" i="1"/>
  <c r="Q4140" i="1" s="1"/>
  <c r="L4140" i="1"/>
  <c r="M4140" i="1" s="1"/>
  <c r="H4140" i="1"/>
  <c r="I4140" i="1" s="1"/>
  <c r="G4140" i="1"/>
  <c r="P4139" i="1"/>
  <c r="Q4139" i="1" s="1"/>
  <c r="L4139" i="1"/>
  <c r="M4139" i="1" s="1"/>
  <c r="H4139" i="1"/>
  <c r="I4139" i="1" s="1"/>
  <c r="G4139" i="1"/>
  <c r="P4138" i="1"/>
  <c r="Q4138" i="1" s="1"/>
  <c r="L4138" i="1"/>
  <c r="M4138" i="1" s="1"/>
  <c r="H4138" i="1"/>
  <c r="I4138" i="1" s="1"/>
  <c r="G4138" i="1"/>
  <c r="P4137" i="1"/>
  <c r="Q4137" i="1" s="1"/>
  <c r="L4137" i="1"/>
  <c r="M4137" i="1" s="1"/>
  <c r="H4137" i="1"/>
  <c r="I4137" i="1" s="1"/>
  <c r="G4137" i="1"/>
  <c r="P4136" i="1"/>
  <c r="Q4136" i="1" s="1"/>
  <c r="L4136" i="1"/>
  <c r="M4136" i="1" s="1"/>
  <c r="H4136" i="1"/>
  <c r="I4136" i="1" s="1"/>
  <c r="G4136" i="1"/>
  <c r="P4135" i="1"/>
  <c r="Q4135" i="1" s="1"/>
  <c r="L4135" i="1"/>
  <c r="M4135" i="1" s="1"/>
  <c r="H4135" i="1"/>
  <c r="I4135" i="1" s="1"/>
  <c r="G4135" i="1"/>
  <c r="P4134" i="1"/>
  <c r="Q4134" i="1" s="1"/>
  <c r="L4134" i="1"/>
  <c r="M4134" i="1" s="1"/>
  <c r="H4134" i="1"/>
  <c r="I4134" i="1" s="1"/>
  <c r="G4134" i="1"/>
  <c r="P4133" i="1"/>
  <c r="Q4133" i="1" s="1"/>
  <c r="L4133" i="1"/>
  <c r="M4133" i="1" s="1"/>
  <c r="H4133" i="1"/>
  <c r="I4133" i="1" s="1"/>
  <c r="G4133" i="1"/>
  <c r="P4132" i="1"/>
  <c r="Q4132" i="1" s="1"/>
  <c r="L4132" i="1"/>
  <c r="M4132" i="1" s="1"/>
  <c r="H4132" i="1"/>
  <c r="I4132" i="1" s="1"/>
  <c r="G4132" i="1"/>
  <c r="P4131" i="1"/>
  <c r="Q4131" i="1" s="1"/>
  <c r="L4131" i="1"/>
  <c r="M4131" i="1" s="1"/>
  <c r="H4131" i="1"/>
  <c r="I4131" i="1" s="1"/>
  <c r="G4131" i="1"/>
  <c r="P4130" i="1"/>
  <c r="Q4130" i="1" s="1"/>
  <c r="L4130" i="1"/>
  <c r="M4130" i="1" s="1"/>
  <c r="H4130" i="1"/>
  <c r="I4130" i="1" s="1"/>
  <c r="G4130" i="1"/>
  <c r="P4129" i="1"/>
  <c r="Q4129" i="1" s="1"/>
  <c r="L4129" i="1"/>
  <c r="M4129" i="1" s="1"/>
  <c r="H4129" i="1"/>
  <c r="I4129" i="1" s="1"/>
  <c r="G4129" i="1"/>
  <c r="P4128" i="1"/>
  <c r="Q4128" i="1" s="1"/>
  <c r="L4128" i="1"/>
  <c r="M4128" i="1" s="1"/>
  <c r="H4128" i="1"/>
  <c r="I4128" i="1" s="1"/>
  <c r="G4128" i="1"/>
  <c r="P4127" i="1"/>
  <c r="Q4127" i="1" s="1"/>
  <c r="L4127" i="1"/>
  <c r="M4127" i="1" s="1"/>
  <c r="H4127" i="1"/>
  <c r="I4127" i="1" s="1"/>
  <c r="G4127" i="1"/>
  <c r="P4126" i="1"/>
  <c r="Q4126" i="1" s="1"/>
  <c r="L4126" i="1"/>
  <c r="M4126" i="1" s="1"/>
  <c r="H4126" i="1"/>
  <c r="I4126" i="1" s="1"/>
  <c r="G4126" i="1"/>
  <c r="P4125" i="1"/>
  <c r="Q4125" i="1" s="1"/>
  <c r="L4125" i="1"/>
  <c r="M4125" i="1" s="1"/>
  <c r="H4125" i="1"/>
  <c r="I4125" i="1" s="1"/>
  <c r="G4125" i="1"/>
  <c r="P4124" i="1"/>
  <c r="Q4124" i="1" s="1"/>
  <c r="L4124" i="1"/>
  <c r="M4124" i="1" s="1"/>
  <c r="H4124" i="1"/>
  <c r="I4124" i="1" s="1"/>
  <c r="G4124" i="1"/>
  <c r="P4123" i="1"/>
  <c r="Q4123" i="1" s="1"/>
  <c r="L4123" i="1"/>
  <c r="M4123" i="1" s="1"/>
  <c r="H4123" i="1"/>
  <c r="I4123" i="1" s="1"/>
  <c r="G4123" i="1"/>
  <c r="P4122" i="1"/>
  <c r="Q4122" i="1" s="1"/>
  <c r="L4122" i="1"/>
  <c r="M4122" i="1" s="1"/>
  <c r="H4122" i="1"/>
  <c r="I4122" i="1" s="1"/>
  <c r="G4122" i="1"/>
  <c r="P4121" i="1"/>
  <c r="Q4121" i="1" s="1"/>
  <c r="L4121" i="1"/>
  <c r="M4121" i="1" s="1"/>
  <c r="H4121" i="1"/>
  <c r="I4121" i="1" s="1"/>
  <c r="G4121" i="1"/>
  <c r="P4120" i="1"/>
  <c r="Q4120" i="1" s="1"/>
  <c r="L4120" i="1"/>
  <c r="M4120" i="1" s="1"/>
  <c r="H4120" i="1"/>
  <c r="I4120" i="1" s="1"/>
  <c r="G4120" i="1"/>
  <c r="P4119" i="1"/>
  <c r="Q4119" i="1" s="1"/>
  <c r="L4119" i="1"/>
  <c r="M4119" i="1" s="1"/>
  <c r="H4119" i="1"/>
  <c r="I4119" i="1" s="1"/>
  <c r="G4119" i="1"/>
  <c r="P4118" i="1"/>
  <c r="Q4118" i="1" s="1"/>
  <c r="L4118" i="1"/>
  <c r="M4118" i="1" s="1"/>
  <c r="H4118" i="1"/>
  <c r="I4118" i="1" s="1"/>
  <c r="G4118" i="1"/>
  <c r="P4117" i="1"/>
  <c r="Q4117" i="1" s="1"/>
  <c r="L4117" i="1"/>
  <c r="M4117" i="1" s="1"/>
  <c r="H4117" i="1"/>
  <c r="I4117" i="1" s="1"/>
  <c r="G4117" i="1"/>
  <c r="P4116" i="1"/>
  <c r="Q4116" i="1" s="1"/>
  <c r="L4116" i="1"/>
  <c r="M4116" i="1" s="1"/>
  <c r="H4116" i="1"/>
  <c r="I4116" i="1" s="1"/>
  <c r="G4116" i="1"/>
  <c r="P4115" i="1"/>
  <c r="Q4115" i="1" s="1"/>
  <c r="L4115" i="1"/>
  <c r="M4115" i="1" s="1"/>
  <c r="H4115" i="1"/>
  <c r="I4115" i="1" s="1"/>
  <c r="G4115" i="1"/>
  <c r="P4114" i="1"/>
  <c r="Q4114" i="1" s="1"/>
  <c r="L4114" i="1"/>
  <c r="M4114" i="1" s="1"/>
  <c r="H4114" i="1"/>
  <c r="I4114" i="1" s="1"/>
  <c r="G4114" i="1"/>
  <c r="P4113" i="1"/>
  <c r="Q4113" i="1" s="1"/>
  <c r="L4113" i="1"/>
  <c r="M4113" i="1" s="1"/>
  <c r="H4113" i="1"/>
  <c r="I4113" i="1" s="1"/>
  <c r="G4113" i="1"/>
  <c r="P4112" i="1"/>
  <c r="Q4112" i="1" s="1"/>
  <c r="L4112" i="1"/>
  <c r="M4112" i="1" s="1"/>
  <c r="H4112" i="1"/>
  <c r="I4112" i="1" s="1"/>
  <c r="G4112" i="1"/>
  <c r="P4111" i="1"/>
  <c r="Q4111" i="1" s="1"/>
  <c r="L4111" i="1"/>
  <c r="M4111" i="1" s="1"/>
  <c r="H4111" i="1"/>
  <c r="I4111" i="1" s="1"/>
  <c r="G4111" i="1"/>
  <c r="P4110" i="1"/>
  <c r="Q4110" i="1" s="1"/>
  <c r="L4110" i="1"/>
  <c r="M4110" i="1" s="1"/>
  <c r="H4110" i="1"/>
  <c r="I4110" i="1" s="1"/>
  <c r="G4110" i="1"/>
  <c r="P4109" i="1"/>
  <c r="Q4109" i="1" s="1"/>
  <c r="L4109" i="1"/>
  <c r="M4109" i="1" s="1"/>
  <c r="H4109" i="1"/>
  <c r="I4109" i="1" s="1"/>
  <c r="G4109" i="1"/>
  <c r="P4108" i="1"/>
  <c r="Q4108" i="1" s="1"/>
  <c r="L4108" i="1"/>
  <c r="M4108" i="1" s="1"/>
  <c r="H4108" i="1"/>
  <c r="I4108" i="1" s="1"/>
  <c r="G4108" i="1"/>
  <c r="P4107" i="1"/>
  <c r="Q4107" i="1" s="1"/>
  <c r="L4107" i="1"/>
  <c r="M4107" i="1" s="1"/>
  <c r="H4107" i="1"/>
  <c r="I4107" i="1" s="1"/>
  <c r="G4107" i="1"/>
  <c r="P4106" i="1"/>
  <c r="Q4106" i="1" s="1"/>
  <c r="L4106" i="1"/>
  <c r="M4106" i="1" s="1"/>
  <c r="H4106" i="1"/>
  <c r="I4106" i="1" s="1"/>
  <c r="G4106" i="1"/>
  <c r="P4105" i="1"/>
  <c r="Q4105" i="1" s="1"/>
  <c r="L4105" i="1"/>
  <c r="M4105" i="1" s="1"/>
  <c r="H4105" i="1"/>
  <c r="I4105" i="1" s="1"/>
  <c r="G4105" i="1"/>
  <c r="P4104" i="1"/>
  <c r="Q4104" i="1" s="1"/>
  <c r="L4104" i="1"/>
  <c r="M4104" i="1" s="1"/>
  <c r="H4104" i="1"/>
  <c r="I4104" i="1" s="1"/>
  <c r="G4104" i="1"/>
  <c r="P4103" i="1"/>
  <c r="Q4103" i="1" s="1"/>
  <c r="L4103" i="1"/>
  <c r="M4103" i="1" s="1"/>
  <c r="H4103" i="1"/>
  <c r="I4103" i="1" s="1"/>
  <c r="G4103" i="1"/>
  <c r="P4102" i="1"/>
  <c r="Q4102" i="1" s="1"/>
  <c r="L4102" i="1"/>
  <c r="M4102" i="1" s="1"/>
  <c r="H4102" i="1"/>
  <c r="I4102" i="1" s="1"/>
  <c r="G4102" i="1"/>
  <c r="P4101" i="1"/>
  <c r="Q4101" i="1" s="1"/>
  <c r="L4101" i="1"/>
  <c r="M4101" i="1" s="1"/>
  <c r="H4101" i="1"/>
  <c r="I4101" i="1" s="1"/>
  <c r="G4101" i="1"/>
  <c r="P4100" i="1"/>
  <c r="Q4100" i="1" s="1"/>
  <c r="L4100" i="1"/>
  <c r="M4100" i="1" s="1"/>
  <c r="H4100" i="1"/>
  <c r="I4100" i="1" s="1"/>
  <c r="G4100" i="1"/>
  <c r="P4099" i="1"/>
  <c r="Q4099" i="1" s="1"/>
  <c r="L4099" i="1"/>
  <c r="M4099" i="1" s="1"/>
  <c r="H4099" i="1"/>
  <c r="I4099" i="1" s="1"/>
  <c r="G4099" i="1"/>
  <c r="P4098" i="1"/>
  <c r="Q4098" i="1" s="1"/>
  <c r="L4098" i="1"/>
  <c r="M4098" i="1" s="1"/>
  <c r="H4098" i="1"/>
  <c r="I4098" i="1" s="1"/>
  <c r="G4098" i="1"/>
  <c r="P4097" i="1"/>
  <c r="Q4097" i="1" s="1"/>
  <c r="L4097" i="1"/>
  <c r="M4097" i="1" s="1"/>
  <c r="H4097" i="1"/>
  <c r="I4097" i="1" s="1"/>
  <c r="G4097" i="1"/>
  <c r="P4096" i="1"/>
  <c r="Q4096" i="1" s="1"/>
  <c r="L4096" i="1"/>
  <c r="M4096" i="1" s="1"/>
  <c r="H4096" i="1"/>
  <c r="I4096" i="1" s="1"/>
  <c r="G4096" i="1"/>
  <c r="P4095" i="1"/>
  <c r="Q4095" i="1" s="1"/>
  <c r="L4095" i="1"/>
  <c r="M4095" i="1" s="1"/>
  <c r="H4095" i="1"/>
  <c r="I4095" i="1" s="1"/>
  <c r="G4095" i="1"/>
  <c r="P4094" i="1"/>
  <c r="Q4094" i="1" s="1"/>
  <c r="L4094" i="1"/>
  <c r="M4094" i="1" s="1"/>
  <c r="H4094" i="1"/>
  <c r="I4094" i="1" s="1"/>
  <c r="G4094" i="1"/>
  <c r="P4093" i="1"/>
  <c r="Q4093" i="1" s="1"/>
  <c r="L4093" i="1"/>
  <c r="M4093" i="1" s="1"/>
  <c r="H4093" i="1"/>
  <c r="I4093" i="1" s="1"/>
  <c r="G4093" i="1"/>
  <c r="P4092" i="1"/>
  <c r="Q4092" i="1" s="1"/>
  <c r="L4092" i="1"/>
  <c r="M4092" i="1" s="1"/>
  <c r="H4092" i="1"/>
  <c r="I4092" i="1" s="1"/>
  <c r="G4092" i="1"/>
  <c r="P4091" i="1"/>
  <c r="Q4091" i="1" s="1"/>
  <c r="L4091" i="1"/>
  <c r="M4091" i="1" s="1"/>
  <c r="H4091" i="1"/>
  <c r="I4091" i="1" s="1"/>
  <c r="G4091" i="1"/>
  <c r="P4090" i="1"/>
  <c r="Q4090" i="1" s="1"/>
  <c r="L4090" i="1"/>
  <c r="M4090" i="1" s="1"/>
  <c r="H4090" i="1"/>
  <c r="I4090" i="1" s="1"/>
  <c r="G4090" i="1"/>
  <c r="P4089" i="1"/>
  <c r="Q4089" i="1" s="1"/>
  <c r="L4089" i="1"/>
  <c r="M4089" i="1" s="1"/>
  <c r="H4089" i="1"/>
  <c r="I4089" i="1" s="1"/>
  <c r="G4089" i="1"/>
  <c r="P4088" i="1"/>
  <c r="Q4088" i="1" s="1"/>
  <c r="L4088" i="1"/>
  <c r="M4088" i="1" s="1"/>
  <c r="H4088" i="1"/>
  <c r="I4088" i="1" s="1"/>
  <c r="G4088" i="1"/>
  <c r="P4087" i="1"/>
  <c r="Q4087" i="1" s="1"/>
  <c r="L4087" i="1"/>
  <c r="M4087" i="1" s="1"/>
  <c r="H4087" i="1"/>
  <c r="I4087" i="1" s="1"/>
  <c r="G4087" i="1"/>
  <c r="P4086" i="1"/>
  <c r="Q4086" i="1" s="1"/>
  <c r="L4086" i="1"/>
  <c r="M4086" i="1" s="1"/>
  <c r="H4086" i="1"/>
  <c r="I4086" i="1" s="1"/>
  <c r="G4086" i="1"/>
  <c r="P4085" i="1"/>
  <c r="Q4085" i="1" s="1"/>
  <c r="L4085" i="1"/>
  <c r="M4085" i="1" s="1"/>
  <c r="H4085" i="1"/>
  <c r="I4085" i="1" s="1"/>
  <c r="G4085" i="1"/>
  <c r="P4084" i="1"/>
  <c r="Q4084" i="1" s="1"/>
  <c r="L4084" i="1"/>
  <c r="M4084" i="1" s="1"/>
  <c r="H4084" i="1"/>
  <c r="I4084" i="1" s="1"/>
  <c r="G4084" i="1"/>
  <c r="P4083" i="1"/>
  <c r="Q4083" i="1" s="1"/>
  <c r="L4083" i="1"/>
  <c r="M4083" i="1" s="1"/>
  <c r="H4083" i="1"/>
  <c r="I4083" i="1" s="1"/>
  <c r="G4083" i="1"/>
  <c r="P4082" i="1"/>
  <c r="Q4082" i="1" s="1"/>
  <c r="L4082" i="1"/>
  <c r="M4082" i="1" s="1"/>
  <c r="H4082" i="1"/>
  <c r="I4082" i="1" s="1"/>
  <c r="G4082" i="1"/>
  <c r="P4081" i="1"/>
  <c r="Q4081" i="1" s="1"/>
  <c r="L4081" i="1"/>
  <c r="M4081" i="1" s="1"/>
  <c r="H4081" i="1"/>
  <c r="I4081" i="1" s="1"/>
  <c r="G4081" i="1"/>
  <c r="P4080" i="1"/>
  <c r="Q4080" i="1" s="1"/>
  <c r="L4080" i="1"/>
  <c r="M4080" i="1" s="1"/>
  <c r="H4080" i="1"/>
  <c r="I4080" i="1" s="1"/>
  <c r="G4080" i="1"/>
  <c r="P4079" i="1"/>
  <c r="Q4079" i="1" s="1"/>
  <c r="L4079" i="1"/>
  <c r="M4079" i="1" s="1"/>
  <c r="H4079" i="1"/>
  <c r="I4079" i="1" s="1"/>
  <c r="G4079" i="1"/>
  <c r="P4078" i="1"/>
  <c r="Q4078" i="1" s="1"/>
  <c r="L4078" i="1"/>
  <c r="M4078" i="1" s="1"/>
  <c r="H4078" i="1"/>
  <c r="I4078" i="1" s="1"/>
  <c r="G4078" i="1"/>
  <c r="P4077" i="1"/>
  <c r="Q4077" i="1" s="1"/>
  <c r="L4077" i="1"/>
  <c r="M4077" i="1" s="1"/>
  <c r="H4077" i="1"/>
  <c r="I4077" i="1" s="1"/>
  <c r="G4077" i="1"/>
  <c r="P4076" i="1"/>
  <c r="Q4076" i="1" s="1"/>
  <c r="L4076" i="1"/>
  <c r="M4076" i="1" s="1"/>
  <c r="H4076" i="1"/>
  <c r="I4076" i="1" s="1"/>
  <c r="G4076" i="1"/>
  <c r="P4075" i="1"/>
  <c r="Q4075" i="1" s="1"/>
  <c r="L4075" i="1"/>
  <c r="M4075" i="1" s="1"/>
  <c r="H4075" i="1"/>
  <c r="I4075" i="1" s="1"/>
  <c r="G4075" i="1"/>
  <c r="P4074" i="1"/>
  <c r="Q4074" i="1" s="1"/>
  <c r="L4074" i="1"/>
  <c r="M4074" i="1" s="1"/>
  <c r="H4074" i="1"/>
  <c r="I4074" i="1" s="1"/>
  <c r="G4074" i="1"/>
  <c r="P4073" i="1"/>
  <c r="Q4073" i="1" s="1"/>
  <c r="L4073" i="1"/>
  <c r="M4073" i="1" s="1"/>
  <c r="H4073" i="1"/>
  <c r="I4073" i="1" s="1"/>
  <c r="G4073" i="1"/>
  <c r="P4072" i="1"/>
  <c r="Q4072" i="1" s="1"/>
  <c r="L4072" i="1"/>
  <c r="M4072" i="1" s="1"/>
  <c r="H4072" i="1"/>
  <c r="I4072" i="1" s="1"/>
  <c r="G4072" i="1"/>
  <c r="P4071" i="1"/>
  <c r="Q4071" i="1" s="1"/>
  <c r="L4071" i="1"/>
  <c r="M4071" i="1" s="1"/>
  <c r="H4071" i="1"/>
  <c r="I4071" i="1" s="1"/>
  <c r="G4071" i="1"/>
  <c r="P4070" i="1"/>
  <c r="Q4070" i="1" s="1"/>
  <c r="L4070" i="1"/>
  <c r="M4070" i="1" s="1"/>
  <c r="H4070" i="1"/>
  <c r="I4070" i="1" s="1"/>
  <c r="G4070" i="1"/>
  <c r="P4069" i="1"/>
  <c r="Q4069" i="1" s="1"/>
  <c r="L4069" i="1"/>
  <c r="M4069" i="1" s="1"/>
  <c r="H4069" i="1"/>
  <c r="I4069" i="1" s="1"/>
  <c r="G4069" i="1"/>
  <c r="P4068" i="1"/>
  <c r="Q4068" i="1" s="1"/>
  <c r="L4068" i="1"/>
  <c r="M4068" i="1" s="1"/>
  <c r="H4068" i="1"/>
  <c r="I4068" i="1" s="1"/>
  <c r="G4068" i="1"/>
  <c r="P4067" i="1"/>
  <c r="Q4067" i="1" s="1"/>
  <c r="L4067" i="1"/>
  <c r="M4067" i="1" s="1"/>
  <c r="H4067" i="1"/>
  <c r="I4067" i="1" s="1"/>
  <c r="G4067" i="1"/>
  <c r="P4066" i="1"/>
  <c r="Q4066" i="1" s="1"/>
  <c r="L4066" i="1"/>
  <c r="M4066" i="1" s="1"/>
  <c r="H4066" i="1"/>
  <c r="I4066" i="1" s="1"/>
  <c r="G4066" i="1"/>
  <c r="P4065" i="1"/>
  <c r="Q4065" i="1" s="1"/>
  <c r="L4065" i="1"/>
  <c r="M4065" i="1" s="1"/>
  <c r="H4065" i="1"/>
  <c r="I4065" i="1" s="1"/>
  <c r="G4065" i="1"/>
  <c r="P4064" i="1"/>
  <c r="Q4064" i="1" s="1"/>
  <c r="L4064" i="1"/>
  <c r="M4064" i="1" s="1"/>
  <c r="H4064" i="1"/>
  <c r="I4064" i="1" s="1"/>
  <c r="G4064" i="1"/>
  <c r="P4063" i="1"/>
  <c r="Q4063" i="1" s="1"/>
  <c r="L4063" i="1"/>
  <c r="M4063" i="1" s="1"/>
  <c r="H4063" i="1"/>
  <c r="I4063" i="1" s="1"/>
  <c r="G4063" i="1"/>
  <c r="P4062" i="1"/>
  <c r="Q4062" i="1" s="1"/>
  <c r="L4062" i="1"/>
  <c r="M4062" i="1" s="1"/>
  <c r="H4062" i="1"/>
  <c r="I4062" i="1" s="1"/>
  <c r="G4062" i="1"/>
  <c r="P4061" i="1"/>
  <c r="Q4061" i="1" s="1"/>
  <c r="L4061" i="1"/>
  <c r="M4061" i="1" s="1"/>
  <c r="H4061" i="1"/>
  <c r="I4061" i="1" s="1"/>
  <c r="G4061" i="1"/>
  <c r="P4060" i="1"/>
  <c r="Q4060" i="1" s="1"/>
  <c r="L4060" i="1"/>
  <c r="M4060" i="1" s="1"/>
  <c r="H4060" i="1"/>
  <c r="I4060" i="1" s="1"/>
  <c r="G4060" i="1"/>
  <c r="P4059" i="1"/>
  <c r="Q4059" i="1" s="1"/>
  <c r="L4059" i="1"/>
  <c r="M4059" i="1" s="1"/>
  <c r="H4059" i="1"/>
  <c r="I4059" i="1" s="1"/>
  <c r="G4059" i="1"/>
  <c r="P4058" i="1"/>
  <c r="Q4058" i="1" s="1"/>
  <c r="L4058" i="1"/>
  <c r="M4058" i="1" s="1"/>
  <c r="H4058" i="1"/>
  <c r="I4058" i="1" s="1"/>
  <c r="G4058" i="1"/>
  <c r="P4057" i="1"/>
  <c r="Q4057" i="1" s="1"/>
  <c r="L4057" i="1"/>
  <c r="M4057" i="1" s="1"/>
  <c r="H4057" i="1"/>
  <c r="I4057" i="1" s="1"/>
  <c r="G4057" i="1"/>
  <c r="P4056" i="1"/>
  <c r="Q4056" i="1" s="1"/>
  <c r="L4056" i="1"/>
  <c r="M4056" i="1" s="1"/>
  <c r="H4056" i="1"/>
  <c r="I4056" i="1" s="1"/>
  <c r="G4056" i="1"/>
  <c r="P4055" i="1"/>
  <c r="Q4055" i="1" s="1"/>
  <c r="L4055" i="1"/>
  <c r="M4055" i="1" s="1"/>
  <c r="H4055" i="1"/>
  <c r="I4055" i="1" s="1"/>
  <c r="G4055" i="1"/>
  <c r="P4054" i="1"/>
  <c r="Q4054" i="1" s="1"/>
  <c r="L4054" i="1"/>
  <c r="M4054" i="1" s="1"/>
  <c r="H4054" i="1"/>
  <c r="I4054" i="1" s="1"/>
  <c r="G4054" i="1"/>
  <c r="P4053" i="1"/>
  <c r="Q4053" i="1" s="1"/>
  <c r="L4053" i="1"/>
  <c r="M4053" i="1" s="1"/>
  <c r="H4053" i="1"/>
  <c r="I4053" i="1" s="1"/>
  <c r="G4053" i="1"/>
  <c r="P4052" i="1"/>
  <c r="Q4052" i="1" s="1"/>
  <c r="L4052" i="1"/>
  <c r="M4052" i="1" s="1"/>
  <c r="H4052" i="1"/>
  <c r="I4052" i="1" s="1"/>
  <c r="G4052" i="1"/>
  <c r="P4051" i="1"/>
  <c r="Q4051" i="1" s="1"/>
  <c r="L4051" i="1"/>
  <c r="M4051" i="1" s="1"/>
  <c r="H4051" i="1"/>
  <c r="I4051" i="1" s="1"/>
  <c r="G4051" i="1"/>
  <c r="P4050" i="1"/>
  <c r="Q4050" i="1" s="1"/>
  <c r="L4050" i="1"/>
  <c r="M4050" i="1" s="1"/>
  <c r="H4050" i="1"/>
  <c r="I4050" i="1" s="1"/>
  <c r="G4050" i="1"/>
  <c r="P4049" i="1"/>
  <c r="Q4049" i="1" s="1"/>
  <c r="L4049" i="1"/>
  <c r="M4049" i="1" s="1"/>
  <c r="H4049" i="1"/>
  <c r="I4049" i="1" s="1"/>
  <c r="G4049" i="1"/>
  <c r="P4048" i="1"/>
  <c r="Q4048" i="1" s="1"/>
  <c r="L4048" i="1"/>
  <c r="M4048" i="1" s="1"/>
  <c r="H4048" i="1"/>
  <c r="I4048" i="1" s="1"/>
  <c r="G4048" i="1"/>
  <c r="P4047" i="1"/>
  <c r="Q4047" i="1" s="1"/>
  <c r="L4047" i="1"/>
  <c r="M4047" i="1" s="1"/>
  <c r="H4047" i="1"/>
  <c r="I4047" i="1" s="1"/>
  <c r="G4047" i="1"/>
  <c r="P4046" i="1"/>
  <c r="Q4046" i="1" s="1"/>
  <c r="L4046" i="1"/>
  <c r="M4046" i="1" s="1"/>
  <c r="H4046" i="1"/>
  <c r="I4046" i="1" s="1"/>
  <c r="G4046" i="1"/>
  <c r="P4045" i="1"/>
  <c r="Q4045" i="1" s="1"/>
  <c r="L4045" i="1"/>
  <c r="M4045" i="1" s="1"/>
  <c r="H4045" i="1"/>
  <c r="I4045" i="1" s="1"/>
  <c r="G4045" i="1"/>
  <c r="P4044" i="1"/>
  <c r="Q4044" i="1" s="1"/>
  <c r="L4044" i="1"/>
  <c r="M4044" i="1" s="1"/>
  <c r="H4044" i="1"/>
  <c r="I4044" i="1" s="1"/>
  <c r="G4044" i="1"/>
  <c r="P4043" i="1"/>
  <c r="Q4043" i="1" s="1"/>
  <c r="L4043" i="1"/>
  <c r="M4043" i="1" s="1"/>
  <c r="H4043" i="1"/>
  <c r="I4043" i="1" s="1"/>
  <c r="G4043" i="1"/>
  <c r="P4042" i="1"/>
  <c r="Q4042" i="1" s="1"/>
  <c r="L4042" i="1"/>
  <c r="M4042" i="1" s="1"/>
  <c r="H4042" i="1"/>
  <c r="I4042" i="1" s="1"/>
  <c r="G4042" i="1"/>
  <c r="P4041" i="1"/>
  <c r="Q4041" i="1" s="1"/>
  <c r="L4041" i="1"/>
  <c r="M4041" i="1" s="1"/>
  <c r="H4041" i="1"/>
  <c r="I4041" i="1" s="1"/>
  <c r="G4041" i="1"/>
  <c r="P4040" i="1"/>
  <c r="Q4040" i="1" s="1"/>
  <c r="L4040" i="1"/>
  <c r="M4040" i="1" s="1"/>
  <c r="H4040" i="1"/>
  <c r="I4040" i="1" s="1"/>
  <c r="G4040" i="1"/>
  <c r="P4039" i="1"/>
  <c r="Q4039" i="1" s="1"/>
  <c r="L4039" i="1"/>
  <c r="M4039" i="1" s="1"/>
  <c r="H4039" i="1"/>
  <c r="I4039" i="1" s="1"/>
  <c r="G4039" i="1"/>
  <c r="P4038" i="1"/>
  <c r="Q4038" i="1" s="1"/>
  <c r="L4038" i="1"/>
  <c r="M4038" i="1" s="1"/>
  <c r="H4038" i="1"/>
  <c r="I4038" i="1" s="1"/>
  <c r="G4038" i="1"/>
  <c r="P4037" i="1"/>
  <c r="Q4037" i="1" s="1"/>
  <c r="L4037" i="1"/>
  <c r="M4037" i="1" s="1"/>
  <c r="H4037" i="1"/>
  <c r="I4037" i="1" s="1"/>
  <c r="G4037" i="1"/>
  <c r="P4036" i="1"/>
  <c r="Q4036" i="1" s="1"/>
  <c r="L4036" i="1"/>
  <c r="M4036" i="1" s="1"/>
  <c r="H4036" i="1"/>
  <c r="I4036" i="1" s="1"/>
  <c r="G4036" i="1"/>
  <c r="P4035" i="1"/>
  <c r="Q4035" i="1" s="1"/>
  <c r="L4035" i="1"/>
  <c r="M4035" i="1" s="1"/>
  <c r="H4035" i="1"/>
  <c r="I4035" i="1" s="1"/>
  <c r="G4035" i="1"/>
  <c r="P4034" i="1"/>
  <c r="Q4034" i="1" s="1"/>
  <c r="L4034" i="1"/>
  <c r="M4034" i="1" s="1"/>
  <c r="H4034" i="1"/>
  <c r="I4034" i="1" s="1"/>
  <c r="G4034" i="1"/>
  <c r="P4033" i="1"/>
  <c r="Q4033" i="1" s="1"/>
  <c r="L4033" i="1"/>
  <c r="M4033" i="1" s="1"/>
  <c r="H4033" i="1"/>
  <c r="I4033" i="1" s="1"/>
  <c r="G4033" i="1"/>
  <c r="P4032" i="1"/>
  <c r="Q4032" i="1" s="1"/>
  <c r="L4032" i="1"/>
  <c r="M4032" i="1" s="1"/>
  <c r="H4032" i="1"/>
  <c r="I4032" i="1" s="1"/>
  <c r="G4032" i="1"/>
  <c r="P4031" i="1"/>
  <c r="Q4031" i="1" s="1"/>
  <c r="L4031" i="1"/>
  <c r="M4031" i="1" s="1"/>
  <c r="H4031" i="1"/>
  <c r="I4031" i="1" s="1"/>
  <c r="G4031" i="1"/>
  <c r="P4030" i="1"/>
  <c r="Q4030" i="1" s="1"/>
  <c r="L4030" i="1"/>
  <c r="M4030" i="1" s="1"/>
  <c r="H4030" i="1"/>
  <c r="I4030" i="1" s="1"/>
  <c r="G4030" i="1"/>
  <c r="P4029" i="1"/>
  <c r="Q4029" i="1" s="1"/>
  <c r="L4029" i="1"/>
  <c r="M4029" i="1" s="1"/>
  <c r="H4029" i="1"/>
  <c r="I4029" i="1" s="1"/>
  <c r="G4029" i="1"/>
  <c r="P4028" i="1"/>
  <c r="Q4028" i="1" s="1"/>
  <c r="L4028" i="1"/>
  <c r="M4028" i="1" s="1"/>
  <c r="H4028" i="1"/>
  <c r="I4028" i="1" s="1"/>
  <c r="G4028" i="1"/>
  <c r="P4027" i="1"/>
  <c r="Q4027" i="1" s="1"/>
  <c r="L4027" i="1"/>
  <c r="M4027" i="1" s="1"/>
  <c r="H4027" i="1"/>
  <c r="I4027" i="1" s="1"/>
  <c r="G4027" i="1"/>
  <c r="P4026" i="1"/>
  <c r="Q4026" i="1" s="1"/>
  <c r="L4026" i="1"/>
  <c r="M4026" i="1" s="1"/>
  <c r="H4026" i="1"/>
  <c r="I4026" i="1" s="1"/>
  <c r="G4026" i="1"/>
  <c r="P4025" i="1"/>
  <c r="Q4025" i="1" s="1"/>
  <c r="L4025" i="1"/>
  <c r="M4025" i="1" s="1"/>
  <c r="H4025" i="1"/>
  <c r="I4025" i="1" s="1"/>
  <c r="G4025" i="1"/>
  <c r="P4024" i="1"/>
  <c r="Q4024" i="1" s="1"/>
  <c r="L4024" i="1"/>
  <c r="M4024" i="1" s="1"/>
  <c r="H4024" i="1"/>
  <c r="I4024" i="1" s="1"/>
  <c r="G4024" i="1"/>
  <c r="P4023" i="1"/>
  <c r="Q4023" i="1" s="1"/>
  <c r="L4023" i="1"/>
  <c r="M4023" i="1" s="1"/>
  <c r="H4023" i="1"/>
  <c r="I4023" i="1" s="1"/>
  <c r="G4023" i="1"/>
  <c r="P4022" i="1"/>
  <c r="Q4022" i="1" s="1"/>
  <c r="L4022" i="1"/>
  <c r="M4022" i="1" s="1"/>
  <c r="H4022" i="1"/>
  <c r="I4022" i="1" s="1"/>
  <c r="G4022" i="1"/>
  <c r="P4021" i="1"/>
  <c r="Q4021" i="1" s="1"/>
  <c r="L4021" i="1"/>
  <c r="M4021" i="1" s="1"/>
  <c r="H4021" i="1"/>
  <c r="I4021" i="1" s="1"/>
  <c r="G4021" i="1"/>
  <c r="P4020" i="1"/>
  <c r="Q4020" i="1" s="1"/>
  <c r="L4020" i="1"/>
  <c r="M4020" i="1" s="1"/>
  <c r="H4020" i="1"/>
  <c r="I4020" i="1" s="1"/>
  <c r="G4020" i="1"/>
  <c r="P4019" i="1"/>
  <c r="Q4019" i="1" s="1"/>
  <c r="L4019" i="1"/>
  <c r="M4019" i="1" s="1"/>
  <c r="H4019" i="1"/>
  <c r="I4019" i="1" s="1"/>
  <c r="G4019" i="1"/>
  <c r="P4018" i="1"/>
  <c r="Q4018" i="1" s="1"/>
  <c r="L4018" i="1"/>
  <c r="M4018" i="1" s="1"/>
  <c r="H4018" i="1"/>
  <c r="I4018" i="1" s="1"/>
  <c r="G4018" i="1"/>
  <c r="P4017" i="1"/>
  <c r="Q4017" i="1" s="1"/>
  <c r="L4017" i="1"/>
  <c r="M4017" i="1" s="1"/>
  <c r="H4017" i="1"/>
  <c r="I4017" i="1" s="1"/>
  <c r="G4017" i="1"/>
  <c r="P4016" i="1"/>
  <c r="Q4016" i="1" s="1"/>
  <c r="L4016" i="1"/>
  <c r="M4016" i="1" s="1"/>
  <c r="H4016" i="1"/>
  <c r="I4016" i="1" s="1"/>
  <c r="G4016" i="1"/>
  <c r="P4015" i="1"/>
  <c r="Q4015" i="1" s="1"/>
  <c r="L4015" i="1"/>
  <c r="M4015" i="1" s="1"/>
  <c r="H4015" i="1"/>
  <c r="I4015" i="1" s="1"/>
  <c r="G4015" i="1"/>
  <c r="P4014" i="1"/>
  <c r="Q4014" i="1" s="1"/>
  <c r="L4014" i="1"/>
  <c r="M4014" i="1" s="1"/>
  <c r="H4014" i="1"/>
  <c r="I4014" i="1" s="1"/>
  <c r="G4014" i="1"/>
  <c r="P4013" i="1"/>
  <c r="Q4013" i="1" s="1"/>
  <c r="L4013" i="1"/>
  <c r="M4013" i="1" s="1"/>
  <c r="H4013" i="1"/>
  <c r="I4013" i="1" s="1"/>
  <c r="G4013" i="1"/>
  <c r="P4012" i="1"/>
  <c r="Q4012" i="1" s="1"/>
  <c r="L4012" i="1"/>
  <c r="M4012" i="1" s="1"/>
  <c r="H4012" i="1"/>
  <c r="I4012" i="1" s="1"/>
  <c r="G4012" i="1"/>
  <c r="P4011" i="1"/>
  <c r="Q4011" i="1" s="1"/>
  <c r="L4011" i="1"/>
  <c r="M4011" i="1" s="1"/>
  <c r="H4011" i="1"/>
  <c r="I4011" i="1" s="1"/>
  <c r="G4011" i="1"/>
  <c r="P4010" i="1"/>
  <c r="Q4010" i="1" s="1"/>
  <c r="L4010" i="1"/>
  <c r="M4010" i="1" s="1"/>
  <c r="H4010" i="1"/>
  <c r="I4010" i="1" s="1"/>
  <c r="G4010" i="1"/>
  <c r="P4009" i="1"/>
  <c r="Q4009" i="1" s="1"/>
  <c r="L4009" i="1"/>
  <c r="M4009" i="1" s="1"/>
  <c r="H4009" i="1"/>
  <c r="I4009" i="1" s="1"/>
  <c r="G4009" i="1"/>
  <c r="P4008" i="1"/>
  <c r="Q4008" i="1" s="1"/>
  <c r="L4008" i="1"/>
  <c r="M4008" i="1" s="1"/>
  <c r="H4008" i="1"/>
  <c r="I4008" i="1" s="1"/>
  <c r="G4008" i="1"/>
  <c r="P4007" i="1"/>
  <c r="Q4007" i="1" s="1"/>
  <c r="L4007" i="1"/>
  <c r="M4007" i="1" s="1"/>
  <c r="H4007" i="1"/>
  <c r="I4007" i="1" s="1"/>
  <c r="G4007" i="1"/>
  <c r="P4006" i="1"/>
  <c r="Q4006" i="1" s="1"/>
  <c r="L4006" i="1"/>
  <c r="M4006" i="1" s="1"/>
  <c r="H4006" i="1"/>
  <c r="I4006" i="1" s="1"/>
  <c r="G4006" i="1"/>
  <c r="P4005" i="1"/>
  <c r="Q4005" i="1" s="1"/>
  <c r="L4005" i="1"/>
  <c r="M4005" i="1" s="1"/>
  <c r="H4005" i="1"/>
  <c r="I4005" i="1" s="1"/>
  <c r="G4005" i="1"/>
  <c r="P4004" i="1"/>
  <c r="Q4004" i="1" s="1"/>
  <c r="L4004" i="1"/>
  <c r="M4004" i="1" s="1"/>
  <c r="H4004" i="1"/>
  <c r="I4004" i="1" s="1"/>
  <c r="G4004" i="1"/>
  <c r="P4003" i="1"/>
  <c r="Q4003" i="1" s="1"/>
  <c r="L4003" i="1"/>
  <c r="M4003" i="1" s="1"/>
  <c r="H4003" i="1"/>
  <c r="I4003" i="1" s="1"/>
  <c r="G4003" i="1"/>
  <c r="P4002" i="1"/>
  <c r="Q4002" i="1" s="1"/>
  <c r="L4002" i="1"/>
  <c r="M4002" i="1" s="1"/>
  <c r="H4002" i="1"/>
  <c r="I4002" i="1" s="1"/>
  <c r="G4002" i="1"/>
  <c r="P4001" i="1"/>
  <c r="Q4001" i="1" s="1"/>
  <c r="L4001" i="1"/>
  <c r="M4001" i="1" s="1"/>
  <c r="H4001" i="1"/>
  <c r="I4001" i="1" s="1"/>
  <c r="G4001" i="1"/>
  <c r="P4000" i="1"/>
  <c r="Q4000" i="1" s="1"/>
  <c r="L4000" i="1"/>
  <c r="M4000" i="1" s="1"/>
  <c r="H4000" i="1"/>
  <c r="I4000" i="1" s="1"/>
  <c r="G4000" i="1"/>
  <c r="P3999" i="1"/>
  <c r="Q3999" i="1" s="1"/>
  <c r="L3999" i="1"/>
  <c r="M3999" i="1" s="1"/>
  <c r="H3999" i="1"/>
  <c r="I3999" i="1" s="1"/>
  <c r="G3999" i="1"/>
  <c r="P3998" i="1"/>
  <c r="Q3998" i="1" s="1"/>
  <c r="L3998" i="1"/>
  <c r="M3998" i="1" s="1"/>
  <c r="H3998" i="1"/>
  <c r="I3998" i="1" s="1"/>
  <c r="G3998" i="1"/>
  <c r="P3997" i="1"/>
  <c r="Q3997" i="1" s="1"/>
  <c r="L3997" i="1"/>
  <c r="M3997" i="1" s="1"/>
  <c r="H3997" i="1"/>
  <c r="I3997" i="1" s="1"/>
  <c r="G3997" i="1"/>
  <c r="P3996" i="1"/>
  <c r="Q3996" i="1" s="1"/>
  <c r="L3996" i="1"/>
  <c r="M3996" i="1" s="1"/>
  <c r="H3996" i="1"/>
  <c r="I3996" i="1" s="1"/>
  <c r="G3996" i="1"/>
  <c r="P3995" i="1"/>
  <c r="Q3995" i="1" s="1"/>
  <c r="L3995" i="1"/>
  <c r="M3995" i="1" s="1"/>
  <c r="H3995" i="1"/>
  <c r="I3995" i="1" s="1"/>
  <c r="G3995" i="1"/>
  <c r="P3994" i="1"/>
  <c r="Q3994" i="1" s="1"/>
  <c r="L3994" i="1"/>
  <c r="M3994" i="1" s="1"/>
  <c r="H3994" i="1"/>
  <c r="I3994" i="1" s="1"/>
  <c r="G3994" i="1"/>
  <c r="P3993" i="1"/>
  <c r="Q3993" i="1" s="1"/>
  <c r="L3993" i="1"/>
  <c r="M3993" i="1" s="1"/>
  <c r="H3993" i="1"/>
  <c r="I3993" i="1" s="1"/>
  <c r="G3993" i="1"/>
  <c r="P3992" i="1"/>
  <c r="Q3992" i="1" s="1"/>
  <c r="L3992" i="1"/>
  <c r="M3992" i="1" s="1"/>
  <c r="H3992" i="1"/>
  <c r="I3992" i="1" s="1"/>
  <c r="G3992" i="1"/>
  <c r="P3991" i="1"/>
  <c r="Q3991" i="1" s="1"/>
  <c r="L3991" i="1"/>
  <c r="M3991" i="1" s="1"/>
  <c r="H3991" i="1"/>
  <c r="I3991" i="1" s="1"/>
  <c r="G3991" i="1"/>
  <c r="P3990" i="1"/>
  <c r="Q3990" i="1" s="1"/>
  <c r="L3990" i="1"/>
  <c r="M3990" i="1" s="1"/>
  <c r="H3990" i="1"/>
  <c r="I3990" i="1" s="1"/>
  <c r="G3990" i="1"/>
  <c r="P3989" i="1"/>
  <c r="Q3989" i="1" s="1"/>
  <c r="L3989" i="1"/>
  <c r="M3989" i="1" s="1"/>
  <c r="H3989" i="1"/>
  <c r="I3989" i="1" s="1"/>
  <c r="G3989" i="1"/>
  <c r="P3988" i="1"/>
  <c r="Q3988" i="1" s="1"/>
  <c r="L3988" i="1"/>
  <c r="M3988" i="1" s="1"/>
  <c r="H3988" i="1"/>
  <c r="I3988" i="1" s="1"/>
  <c r="G3988" i="1"/>
  <c r="P3987" i="1"/>
  <c r="Q3987" i="1" s="1"/>
  <c r="L3987" i="1"/>
  <c r="M3987" i="1" s="1"/>
  <c r="H3987" i="1"/>
  <c r="I3987" i="1" s="1"/>
  <c r="G3987" i="1"/>
  <c r="P3986" i="1"/>
  <c r="Q3986" i="1" s="1"/>
  <c r="L3986" i="1"/>
  <c r="M3986" i="1" s="1"/>
  <c r="H3986" i="1"/>
  <c r="I3986" i="1" s="1"/>
  <c r="G3986" i="1"/>
  <c r="P3985" i="1"/>
  <c r="Q3985" i="1" s="1"/>
  <c r="L3985" i="1"/>
  <c r="M3985" i="1" s="1"/>
  <c r="H3985" i="1"/>
  <c r="I3985" i="1" s="1"/>
  <c r="G3985" i="1"/>
  <c r="P3984" i="1"/>
  <c r="Q3984" i="1" s="1"/>
  <c r="L3984" i="1"/>
  <c r="M3984" i="1" s="1"/>
  <c r="H3984" i="1"/>
  <c r="I3984" i="1" s="1"/>
  <c r="G3984" i="1"/>
  <c r="P3983" i="1"/>
  <c r="Q3983" i="1" s="1"/>
  <c r="L3983" i="1"/>
  <c r="M3983" i="1" s="1"/>
  <c r="H3983" i="1"/>
  <c r="I3983" i="1" s="1"/>
  <c r="G3983" i="1"/>
  <c r="P3982" i="1"/>
  <c r="Q3982" i="1" s="1"/>
  <c r="L3982" i="1"/>
  <c r="M3982" i="1" s="1"/>
  <c r="H3982" i="1"/>
  <c r="I3982" i="1" s="1"/>
  <c r="G3982" i="1"/>
  <c r="P3981" i="1"/>
  <c r="Q3981" i="1" s="1"/>
  <c r="L3981" i="1"/>
  <c r="M3981" i="1" s="1"/>
  <c r="H3981" i="1"/>
  <c r="I3981" i="1" s="1"/>
  <c r="G3981" i="1"/>
  <c r="P3980" i="1"/>
  <c r="Q3980" i="1" s="1"/>
  <c r="L3980" i="1"/>
  <c r="M3980" i="1" s="1"/>
  <c r="H3980" i="1"/>
  <c r="I3980" i="1" s="1"/>
  <c r="G3980" i="1"/>
  <c r="P3979" i="1"/>
  <c r="Q3979" i="1" s="1"/>
  <c r="L3979" i="1"/>
  <c r="M3979" i="1" s="1"/>
  <c r="H3979" i="1"/>
  <c r="I3979" i="1" s="1"/>
  <c r="G3979" i="1"/>
  <c r="P3978" i="1"/>
  <c r="Q3978" i="1" s="1"/>
  <c r="L3978" i="1"/>
  <c r="M3978" i="1" s="1"/>
  <c r="H3978" i="1"/>
  <c r="I3978" i="1" s="1"/>
  <c r="G3978" i="1"/>
  <c r="P3977" i="1"/>
  <c r="Q3977" i="1" s="1"/>
  <c r="L3977" i="1"/>
  <c r="M3977" i="1" s="1"/>
  <c r="H3977" i="1"/>
  <c r="I3977" i="1" s="1"/>
  <c r="G3977" i="1"/>
  <c r="P3976" i="1"/>
  <c r="Q3976" i="1" s="1"/>
  <c r="L3976" i="1"/>
  <c r="M3976" i="1" s="1"/>
  <c r="H3976" i="1"/>
  <c r="I3976" i="1" s="1"/>
  <c r="G3976" i="1"/>
  <c r="P3975" i="1"/>
  <c r="Q3975" i="1" s="1"/>
  <c r="L3975" i="1"/>
  <c r="M3975" i="1" s="1"/>
  <c r="H3975" i="1"/>
  <c r="I3975" i="1" s="1"/>
  <c r="G3975" i="1"/>
  <c r="P3974" i="1"/>
  <c r="Q3974" i="1" s="1"/>
  <c r="L3974" i="1"/>
  <c r="M3974" i="1" s="1"/>
  <c r="H3974" i="1"/>
  <c r="I3974" i="1" s="1"/>
  <c r="G3974" i="1"/>
  <c r="P3973" i="1"/>
  <c r="Q3973" i="1" s="1"/>
  <c r="L3973" i="1"/>
  <c r="M3973" i="1" s="1"/>
  <c r="H3973" i="1"/>
  <c r="I3973" i="1" s="1"/>
  <c r="G3973" i="1"/>
  <c r="P3972" i="1"/>
  <c r="Q3972" i="1" s="1"/>
  <c r="L3972" i="1"/>
  <c r="M3972" i="1" s="1"/>
  <c r="H3972" i="1"/>
  <c r="I3972" i="1" s="1"/>
  <c r="G3972" i="1"/>
  <c r="P3971" i="1"/>
  <c r="Q3971" i="1" s="1"/>
  <c r="L3971" i="1"/>
  <c r="M3971" i="1" s="1"/>
  <c r="H3971" i="1"/>
  <c r="I3971" i="1" s="1"/>
  <c r="G3971" i="1"/>
  <c r="P3970" i="1"/>
  <c r="Q3970" i="1" s="1"/>
  <c r="L3970" i="1"/>
  <c r="M3970" i="1" s="1"/>
  <c r="H3970" i="1"/>
  <c r="I3970" i="1" s="1"/>
  <c r="G3970" i="1"/>
  <c r="P3969" i="1"/>
  <c r="Q3969" i="1" s="1"/>
  <c r="L3969" i="1"/>
  <c r="M3969" i="1" s="1"/>
  <c r="H3969" i="1"/>
  <c r="I3969" i="1" s="1"/>
  <c r="G3969" i="1"/>
  <c r="P3968" i="1"/>
  <c r="Q3968" i="1" s="1"/>
  <c r="L3968" i="1"/>
  <c r="M3968" i="1" s="1"/>
  <c r="H3968" i="1"/>
  <c r="I3968" i="1" s="1"/>
  <c r="G3968" i="1"/>
  <c r="P3967" i="1"/>
  <c r="Q3967" i="1" s="1"/>
  <c r="L3967" i="1"/>
  <c r="M3967" i="1" s="1"/>
  <c r="H3967" i="1"/>
  <c r="I3967" i="1" s="1"/>
  <c r="G3967" i="1"/>
  <c r="P3966" i="1"/>
  <c r="Q3966" i="1" s="1"/>
  <c r="L3966" i="1"/>
  <c r="M3966" i="1" s="1"/>
  <c r="H3966" i="1"/>
  <c r="I3966" i="1" s="1"/>
  <c r="G3966" i="1"/>
  <c r="P3965" i="1"/>
  <c r="Q3965" i="1" s="1"/>
  <c r="L3965" i="1"/>
  <c r="M3965" i="1" s="1"/>
  <c r="H3965" i="1"/>
  <c r="I3965" i="1" s="1"/>
  <c r="G3965" i="1"/>
  <c r="P3964" i="1"/>
  <c r="Q3964" i="1" s="1"/>
  <c r="L3964" i="1"/>
  <c r="M3964" i="1" s="1"/>
  <c r="H3964" i="1"/>
  <c r="I3964" i="1" s="1"/>
  <c r="G3964" i="1"/>
  <c r="P3963" i="1"/>
  <c r="Q3963" i="1" s="1"/>
  <c r="L3963" i="1"/>
  <c r="M3963" i="1" s="1"/>
  <c r="H3963" i="1"/>
  <c r="I3963" i="1" s="1"/>
  <c r="G3963" i="1"/>
  <c r="P3962" i="1"/>
  <c r="Q3962" i="1" s="1"/>
  <c r="L3962" i="1"/>
  <c r="M3962" i="1" s="1"/>
  <c r="H3962" i="1"/>
  <c r="I3962" i="1" s="1"/>
  <c r="G3962" i="1"/>
  <c r="P3961" i="1"/>
  <c r="Q3961" i="1" s="1"/>
  <c r="L3961" i="1"/>
  <c r="M3961" i="1" s="1"/>
  <c r="H3961" i="1"/>
  <c r="I3961" i="1" s="1"/>
  <c r="G3961" i="1"/>
  <c r="P3960" i="1"/>
  <c r="Q3960" i="1" s="1"/>
  <c r="L3960" i="1"/>
  <c r="M3960" i="1" s="1"/>
  <c r="H3960" i="1"/>
  <c r="I3960" i="1" s="1"/>
  <c r="G3960" i="1"/>
  <c r="P3959" i="1"/>
  <c r="Q3959" i="1" s="1"/>
  <c r="L3959" i="1"/>
  <c r="M3959" i="1" s="1"/>
  <c r="H3959" i="1"/>
  <c r="I3959" i="1" s="1"/>
  <c r="G3959" i="1"/>
  <c r="P3958" i="1"/>
  <c r="Q3958" i="1" s="1"/>
  <c r="L3958" i="1"/>
  <c r="M3958" i="1" s="1"/>
  <c r="H3958" i="1"/>
  <c r="I3958" i="1" s="1"/>
  <c r="G3958" i="1"/>
  <c r="P3957" i="1"/>
  <c r="Q3957" i="1" s="1"/>
  <c r="L3957" i="1"/>
  <c r="M3957" i="1" s="1"/>
  <c r="H3957" i="1"/>
  <c r="I3957" i="1" s="1"/>
  <c r="G3957" i="1"/>
  <c r="P3956" i="1"/>
  <c r="Q3956" i="1" s="1"/>
  <c r="L3956" i="1"/>
  <c r="M3956" i="1" s="1"/>
  <c r="H3956" i="1"/>
  <c r="I3956" i="1" s="1"/>
  <c r="G3956" i="1"/>
  <c r="P3955" i="1"/>
  <c r="Q3955" i="1" s="1"/>
  <c r="L3955" i="1"/>
  <c r="M3955" i="1" s="1"/>
  <c r="H3955" i="1"/>
  <c r="I3955" i="1" s="1"/>
  <c r="G3955" i="1"/>
  <c r="P3954" i="1"/>
  <c r="Q3954" i="1" s="1"/>
  <c r="L3954" i="1"/>
  <c r="M3954" i="1" s="1"/>
  <c r="H3954" i="1"/>
  <c r="I3954" i="1" s="1"/>
  <c r="G3954" i="1"/>
  <c r="P3953" i="1"/>
  <c r="Q3953" i="1" s="1"/>
  <c r="L3953" i="1"/>
  <c r="M3953" i="1" s="1"/>
  <c r="H3953" i="1"/>
  <c r="I3953" i="1" s="1"/>
  <c r="G3953" i="1"/>
  <c r="P3952" i="1"/>
  <c r="Q3952" i="1" s="1"/>
  <c r="L3952" i="1"/>
  <c r="M3952" i="1" s="1"/>
  <c r="H3952" i="1"/>
  <c r="I3952" i="1" s="1"/>
  <c r="G3952" i="1"/>
  <c r="P3951" i="1"/>
  <c r="Q3951" i="1" s="1"/>
  <c r="L3951" i="1"/>
  <c r="M3951" i="1" s="1"/>
  <c r="H3951" i="1"/>
  <c r="I3951" i="1" s="1"/>
  <c r="G3951" i="1"/>
  <c r="P3950" i="1"/>
  <c r="Q3950" i="1" s="1"/>
  <c r="L3950" i="1"/>
  <c r="M3950" i="1" s="1"/>
  <c r="H3950" i="1"/>
  <c r="I3950" i="1" s="1"/>
  <c r="G3950" i="1"/>
  <c r="P3949" i="1"/>
  <c r="Q3949" i="1" s="1"/>
  <c r="L3949" i="1"/>
  <c r="M3949" i="1" s="1"/>
  <c r="H3949" i="1"/>
  <c r="I3949" i="1" s="1"/>
  <c r="G3949" i="1"/>
  <c r="P3948" i="1"/>
  <c r="Q3948" i="1" s="1"/>
  <c r="L3948" i="1"/>
  <c r="M3948" i="1" s="1"/>
  <c r="H3948" i="1"/>
  <c r="I3948" i="1" s="1"/>
  <c r="G3948" i="1"/>
  <c r="P3947" i="1"/>
  <c r="Q3947" i="1" s="1"/>
  <c r="L3947" i="1"/>
  <c r="M3947" i="1" s="1"/>
  <c r="H3947" i="1"/>
  <c r="I3947" i="1" s="1"/>
  <c r="G3947" i="1"/>
  <c r="P3946" i="1"/>
  <c r="Q3946" i="1" s="1"/>
  <c r="L3946" i="1"/>
  <c r="M3946" i="1" s="1"/>
  <c r="H3946" i="1"/>
  <c r="I3946" i="1" s="1"/>
  <c r="G3946" i="1"/>
  <c r="P3945" i="1"/>
  <c r="Q3945" i="1" s="1"/>
  <c r="L3945" i="1"/>
  <c r="M3945" i="1" s="1"/>
  <c r="H3945" i="1"/>
  <c r="I3945" i="1" s="1"/>
  <c r="G3945" i="1"/>
  <c r="P3944" i="1"/>
  <c r="Q3944" i="1" s="1"/>
  <c r="L3944" i="1"/>
  <c r="M3944" i="1" s="1"/>
  <c r="H3944" i="1"/>
  <c r="I3944" i="1" s="1"/>
  <c r="G3944" i="1"/>
  <c r="P3943" i="1"/>
  <c r="Q3943" i="1" s="1"/>
  <c r="L3943" i="1"/>
  <c r="M3943" i="1" s="1"/>
  <c r="H3943" i="1"/>
  <c r="I3943" i="1" s="1"/>
  <c r="G3943" i="1"/>
  <c r="P3942" i="1"/>
  <c r="Q3942" i="1" s="1"/>
  <c r="L3942" i="1"/>
  <c r="M3942" i="1" s="1"/>
  <c r="H3942" i="1"/>
  <c r="I3942" i="1" s="1"/>
  <c r="G3942" i="1"/>
  <c r="P3941" i="1"/>
  <c r="Q3941" i="1" s="1"/>
  <c r="L3941" i="1"/>
  <c r="M3941" i="1" s="1"/>
  <c r="H3941" i="1"/>
  <c r="I3941" i="1" s="1"/>
  <c r="G3941" i="1"/>
  <c r="P3940" i="1"/>
  <c r="Q3940" i="1" s="1"/>
  <c r="L3940" i="1"/>
  <c r="M3940" i="1" s="1"/>
  <c r="H3940" i="1"/>
  <c r="I3940" i="1" s="1"/>
  <c r="G3940" i="1"/>
  <c r="P3939" i="1"/>
  <c r="Q3939" i="1" s="1"/>
  <c r="L3939" i="1"/>
  <c r="M3939" i="1" s="1"/>
  <c r="H3939" i="1"/>
  <c r="I3939" i="1" s="1"/>
  <c r="G3939" i="1"/>
  <c r="P3938" i="1"/>
  <c r="Q3938" i="1" s="1"/>
  <c r="L3938" i="1"/>
  <c r="M3938" i="1" s="1"/>
  <c r="H3938" i="1"/>
  <c r="I3938" i="1" s="1"/>
  <c r="G3938" i="1"/>
  <c r="P3937" i="1"/>
  <c r="Q3937" i="1" s="1"/>
  <c r="L3937" i="1"/>
  <c r="M3937" i="1" s="1"/>
  <c r="H3937" i="1"/>
  <c r="I3937" i="1" s="1"/>
  <c r="G3937" i="1"/>
  <c r="P3936" i="1"/>
  <c r="Q3936" i="1" s="1"/>
  <c r="L3936" i="1"/>
  <c r="M3936" i="1" s="1"/>
  <c r="H3936" i="1"/>
  <c r="I3936" i="1" s="1"/>
  <c r="G3936" i="1"/>
  <c r="P3935" i="1"/>
  <c r="Q3935" i="1" s="1"/>
  <c r="L3935" i="1"/>
  <c r="M3935" i="1" s="1"/>
  <c r="H3935" i="1"/>
  <c r="I3935" i="1" s="1"/>
  <c r="G3935" i="1"/>
  <c r="P3934" i="1"/>
  <c r="Q3934" i="1" s="1"/>
  <c r="L3934" i="1"/>
  <c r="M3934" i="1" s="1"/>
  <c r="H3934" i="1"/>
  <c r="I3934" i="1" s="1"/>
  <c r="G3934" i="1"/>
  <c r="P3933" i="1"/>
  <c r="Q3933" i="1" s="1"/>
  <c r="L3933" i="1"/>
  <c r="M3933" i="1" s="1"/>
  <c r="H3933" i="1"/>
  <c r="I3933" i="1" s="1"/>
  <c r="G3933" i="1"/>
  <c r="P3932" i="1"/>
  <c r="Q3932" i="1" s="1"/>
  <c r="L3932" i="1"/>
  <c r="M3932" i="1" s="1"/>
  <c r="H3932" i="1"/>
  <c r="I3932" i="1" s="1"/>
  <c r="G3932" i="1"/>
  <c r="P3931" i="1"/>
  <c r="Q3931" i="1" s="1"/>
  <c r="L3931" i="1"/>
  <c r="M3931" i="1" s="1"/>
  <c r="H3931" i="1"/>
  <c r="I3931" i="1" s="1"/>
  <c r="G3931" i="1"/>
  <c r="P3930" i="1"/>
  <c r="Q3930" i="1" s="1"/>
  <c r="L3930" i="1"/>
  <c r="M3930" i="1" s="1"/>
  <c r="H3930" i="1"/>
  <c r="I3930" i="1" s="1"/>
  <c r="G3930" i="1"/>
  <c r="P3929" i="1"/>
  <c r="Q3929" i="1" s="1"/>
  <c r="L3929" i="1"/>
  <c r="M3929" i="1" s="1"/>
  <c r="H3929" i="1"/>
  <c r="I3929" i="1" s="1"/>
  <c r="G3929" i="1"/>
  <c r="P3928" i="1"/>
  <c r="Q3928" i="1" s="1"/>
  <c r="L3928" i="1"/>
  <c r="M3928" i="1" s="1"/>
  <c r="H3928" i="1"/>
  <c r="I3928" i="1" s="1"/>
  <c r="G3928" i="1"/>
  <c r="P3927" i="1"/>
  <c r="Q3927" i="1" s="1"/>
  <c r="L3927" i="1"/>
  <c r="M3927" i="1" s="1"/>
  <c r="H3927" i="1"/>
  <c r="I3927" i="1" s="1"/>
  <c r="G3927" i="1"/>
  <c r="P3926" i="1"/>
  <c r="Q3926" i="1" s="1"/>
  <c r="L3926" i="1"/>
  <c r="M3926" i="1" s="1"/>
  <c r="H3926" i="1"/>
  <c r="I3926" i="1" s="1"/>
  <c r="G3926" i="1"/>
  <c r="P3925" i="1"/>
  <c r="Q3925" i="1" s="1"/>
  <c r="L3925" i="1"/>
  <c r="M3925" i="1" s="1"/>
  <c r="H3925" i="1"/>
  <c r="I3925" i="1" s="1"/>
  <c r="G3925" i="1"/>
  <c r="P3924" i="1"/>
  <c r="Q3924" i="1" s="1"/>
  <c r="L3924" i="1"/>
  <c r="M3924" i="1" s="1"/>
  <c r="H3924" i="1"/>
  <c r="I3924" i="1" s="1"/>
  <c r="G3924" i="1"/>
  <c r="P3923" i="1"/>
  <c r="Q3923" i="1" s="1"/>
  <c r="L3923" i="1"/>
  <c r="M3923" i="1" s="1"/>
  <c r="H3923" i="1"/>
  <c r="I3923" i="1" s="1"/>
  <c r="G3923" i="1"/>
  <c r="P3922" i="1"/>
  <c r="Q3922" i="1" s="1"/>
  <c r="L3922" i="1"/>
  <c r="M3922" i="1" s="1"/>
  <c r="H3922" i="1"/>
  <c r="I3922" i="1" s="1"/>
  <c r="G3922" i="1"/>
  <c r="P3921" i="1"/>
  <c r="Q3921" i="1" s="1"/>
  <c r="L3921" i="1"/>
  <c r="M3921" i="1" s="1"/>
  <c r="H3921" i="1"/>
  <c r="I3921" i="1" s="1"/>
  <c r="G3921" i="1"/>
  <c r="P3920" i="1"/>
  <c r="Q3920" i="1" s="1"/>
  <c r="L3920" i="1"/>
  <c r="M3920" i="1" s="1"/>
  <c r="H3920" i="1"/>
  <c r="I3920" i="1" s="1"/>
  <c r="G3920" i="1"/>
  <c r="P3919" i="1"/>
  <c r="Q3919" i="1" s="1"/>
  <c r="L3919" i="1"/>
  <c r="M3919" i="1" s="1"/>
  <c r="H3919" i="1"/>
  <c r="I3919" i="1" s="1"/>
  <c r="G3919" i="1"/>
  <c r="P3918" i="1"/>
  <c r="Q3918" i="1" s="1"/>
  <c r="L3918" i="1"/>
  <c r="M3918" i="1" s="1"/>
  <c r="H3918" i="1"/>
  <c r="I3918" i="1" s="1"/>
  <c r="G3918" i="1"/>
  <c r="P3917" i="1"/>
  <c r="Q3917" i="1" s="1"/>
  <c r="L3917" i="1"/>
  <c r="M3917" i="1" s="1"/>
  <c r="H3917" i="1"/>
  <c r="I3917" i="1" s="1"/>
  <c r="G3917" i="1"/>
  <c r="P3916" i="1"/>
  <c r="Q3916" i="1" s="1"/>
  <c r="L3916" i="1"/>
  <c r="M3916" i="1" s="1"/>
  <c r="H3916" i="1"/>
  <c r="I3916" i="1" s="1"/>
  <c r="G3916" i="1"/>
  <c r="P3915" i="1"/>
  <c r="Q3915" i="1" s="1"/>
  <c r="L3915" i="1"/>
  <c r="M3915" i="1" s="1"/>
  <c r="H3915" i="1"/>
  <c r="I3915" i="1" s="1"/>
  <c r="G3915" i="1"/>
  <c r="P3914" i="1"/>
  <c r="Q3914" i="1" s="1"/>
  <c r="L3914" i="1"/>
  <c r="M3914" i="1" s="1"/>
  <c r="H3914" i="1"/>
  <c r="I3914" i="1" s="1"/>
  <c r="G3914" i="1"/>
  <c r="P3913" i="1"/>
  <c r="Q3913" i="1" s="1"/>
  <c r="L3913" i="1"/>
  <c r="M3913" i="1" s="1"/>
  <c r="H3913" i="1"/>
  <c r="I3913" i="1" s="1"/>
  <c r="G3913" i="1"/>
  <c r="P3912" i="1"/>
  <c r="Q3912" i="1" s="1"/>
  <c r="L3912" i="1"/>
  <c r="M3912" i="1" s="1"/>
  <c r="H3912" i="1"/>
  <c r="I3912" i="1" s="1"/>
  <c r="G3912" i="1"/>
  <c r="P3911" i="1"/>
  <c r="Q3911" i="1" s="1"/>
  <c r="L3911" i="1"/>
  <c r="M3911" i="1" s="1"/>
  <c r="H3911" i="1"/>
  <c r="I3911" i="1" s="1"/>
  <c r="G3911" i="1"/>
  <c r="P3910" i="1"/>
  <c r="Q3910" i="1" s="1"/>
  <c r="L3910" i="1"/>
  <c r="M3910" i="1" s="1"/>
  <c r="H3910" i="1"/>
  <c r="I3910" i="1" s="1"/>
  <c r="G3910" i="1"/>
  <c r="P3909" i="1"/>
  <c r="Q3909" i="1" s="1"/>
  <c r="L3909" i="1"/>
  <c r="M3909" i="1" s="1"/>
  <c r="H3909" i="1"/>
  <c r="I3909" i="1" s="1"/>
  <c r="G3909" i="1"/>
  <c r="P3908" i="1"/>
  <c r="Q3908" i="1" s="1"/>
  <c r="L3908" i="1"/>
  <c r="M3908" i="1" s="1"/>
  <c r="H3908" i="1"/>
  <c r="I3908" i="1" s="1"/>
  <c r="G3908" i="1"/>
  <c r="P3907" i="1"/>
  <c r="Q3907" i="1" s="1"/>
  <c r="L3907" i="1"/>
  <c r="M3907" i="1" s="1"/>
  <c r="H3907" i="1"/>
  <c r="I3907" i="1" s="1"/>
  <c r="G3907" i="1"/>
  <c r="P3906" i="1"/>
  <c r="Q3906" i="1" s="1"/>
  <c r="L3906" i="1"/>
  <c r="M3906" i="1" s="1"/>
  <c r="H3906" i="1"/>
  <c r="I3906" i="1" s="1"/>
  <c r="G3906" i="1"/>
  <c r="P3905" i="1"/>
  <c r="Q3905" i="1" s="1"/>
  <c r="L3905" i="1"/>
  <c r="M3905" i="1" s="1"/>
  <c r="H3905" i="1"/>
  <c r="I3905" i="1" s="1"/>
  <c r="G3905" i="1"/>
  <c r="P3904" i="1"/>
  <c r="Q3904" i="1" s="1"/>
  <c r="L3904" i="1"/>
  <c r="M3904" i="1" s="1"/>
  <c r="H3904" i="1"/>
  <c r="I3904" i="1" s="1"/>
  <c r="G3904" i="1"/>
  <c r="P3903" i="1"/>
  <c r="Q3903" i="1" s="1"/>
  <c r="L3903" i="1"/>
  <c r="M3903" i="1" s="1"/>
  <c r="H3903" i="1"/>
  <c r="I3903" i="1" s="1"/>
  <c r="G3903" i="1"/>
  <c r="P3902" i="1"/>
  <c r="Q3902" i="1" s="1"/>
  <c r="L3902" i="1"/>
  <c r="M3902" i="1" s="1"/>
  <c r="H3902" i="1"/>
  <c r="I3902" i="1" s="1"/>
  <c r="G3902" i="1"/>
  <c r="P3901" i="1"/>
  <c r="Q3901" i="1" s="1"/>
  <c r="L3901" i="1"/>
  <c r="M3901" i="1" s="1"/>
  <c r="H3901" i="1"/>
  <c r="I3901" i="1" s="1"/>
  <c r="G3901" i="1"/>
  <c r="P3900" i="1"/>
  <c r="Q3900" i="1" s="1"/>
  <c r="L3900" i="1"/>
  <c r="M3900" i="1" s="1"/>
  <c r="H3900" i="1"/>
  <c r="I3900" i="1" s="1"/>
  <c r="G3900" i="1"/>
  <c r="P3899" i="1"/>
  <c r="Q3899" i="1" s="1"/>
  <c r="L3899" i="1"/>
  <c r="M3899" i="1" s="1"/>
  <c r="H3899" i="1"/>
  <c r="I3899" i="1" s="1"/>
  <c r="G3899" i="1"/>
  <c r="P3898" i="1"/>
  <c r="Q3898" i="1" s="1"/>
  <c r="L3898" i="1"/>
  <c r="M3898" i="1" s="1"/>
  <c r="H3898" i="1"/>
  <c r="I3898" i="1" s="1"/>
  <c r="G3898" i="1"/>
  <c r="P3897" i="1"/>
  <c r="Q3897" i="1" s="1"/>
  <c r="L3897" i="1"/>
  <c r="M3897" i="1" s="1"/>
  <c r="H3897" i="1"/>
  <c r="I3897" i="1" s="1"/>
  <c r="G3897" i="1"/>
  <c r="P3896" i="1"/>
  <c r="Q3896" i="1" s="1"/>
  <c r="L3896" i="1"/>
  <c r="M3896" i="1" s="1"/>
  <c r="H3896" i="1"/>
  <c r="I3896" i="1" s="1"/>
  <c r="G3896" i="1"/>
  <c r="P3895" i="1"/>
  <c r="Q3895" i="1" s="1"/>
  <c r="L3895" i="1"/>
  <c r="M3895" i="1" s="1"/>
  <c r="H3895" i="1"/>
  <c r="I3895" i="1" s="1"/>
  <c r="G3895" i="1"/>
  <c r="P3894" i="1"/>
  <c r="Q3894" i="1" s="1"/>
  <c r="L3894" i="1"/>
  <c r="M3894" i="1" s="1"/>
  <c r="H3894" i="1"/>
  <c r="I3894" i="1" s="1"/>
  <c r="G3894" i="1"/>
  <c r="P3893" i="1"/>
  <c r="Q3893" i="1" s="1"/>
  <c r="L3893" i="1"/>
  <c r="M3893" i="1" s="1"/>
  <c r="H3893" i="1"/>
  <c r="I3893" i="1" s="1"/>
  <c r="G3893" i="1"/>
  <c r="P3892" i="1"/>
  <c r="Q3892" i="1" s="1"/>
  <c r="L3892" i="1"/>
  <c r="M3892" i="1" s="1"/>
  <c r="H3892" i="1"/>
  <c r="I3892" i="1" s="1"/>
  <c r="G3892" i="1"/>
  <c r="P3891" i="1"/>
  <c r="Q3891" i="1" s="1"/>
  <c r="L3891" i="1"/>
  <c r="M3891" i="1" s="1"/>
  <c r="H3891" i="1"/>
  <c r="I3891" i="1" s="1"/>
  <c r="G3891" i="1"/>
  <c r="P3890" i="1"/>
  <c r="Q3890" i="1" s="1"/>
  <c r="L3890" i="1"/>
  <c r="M3890" i="1" s="1"/>
  <c r="H3890" i="1"/>
  <c r="I3890" i="1" s="1"/>
  <c r="G3890" i="1"/>
  <c r="P3889" i="1"/>
  <c r="Q3889" i="1" s="1"/>
  <c r="L3889" i="1"/>
  <c r="M3889" i="1" s="1"/>
  <c r="H3889" i="1"/>
  <c r="I3889" i="1" s="1"/>
  <c r="G3889" i="1"/>
  <c r="P3888" i="1"/>
  <c r="Q3888" i="1" s="1"/>
  <c r="L3888" i="1"/>
  <c r="M3888" i="1" s="1"/>
  <c r="H3888" i="1"/>
  <c r="I3888" i="1" s="1"/>
  <c r="G3888" i="1"/>
  <c r="P3887" i="1"/>
  <c r="Q3887" i="1" s="1"/>
  <c r="L3887" i="1"/>
  <c r="M3887" i="1" s="1"/>
  <c r="H3887" i="1"/>
  <c r="I3887" i="1" s="1"/>
  <c r="G3887" i="1"/>
  <c r="P3886" i="1"/>
  <c r="Q3886" i="1" s="1"/>
  <c r="L3886" i="1"/>
  <c r="M3886" i="1" s="1"/>
  <c r="H3886" i="1"/>
  <c r="I3886" i="1" s="1"/>
  <c r="G3886" i="1"/>
  <c r="P3885" i="1"/>
  <c r="Q3885" i="1" s="1"/>
  <c r="L3885" i="1"/>
  <c r="M3885" i="1" s="1"/>
  <c r="H3885" i="1"/>
  <c r="I3885" i="1" s="1"/>
  <c r="G3885" i="1"/>
  <c r="P3884" i="1"/>
  <c r="Q3884" i="1" s="1"/>
  <c r="L3884" i="1"/>
  <c r="M3884" i="1" s="1"/>
  <c r="H3884" i="1"/>
  <c r="I3884" i="1" s="1"/>
  <c r="G3884" i="1"/>
  <c r="P3883" i="1"/>
  <c r="Q3883" i="1" s="1"/>
  <c r="L3883" i="1"/>
  <c r="M3883" i="1" s="1"/>
  <c r="H3883" i="1"/>
  <c r="I3883" i="1" s="1"/>
  <c r="G3883" i="1"/>
  <c r="P3882" i="1"/>
  <c r="Q3882" i="1" s="1"/>
  <c r="L3882" i="1"/>
  <c r="M3882" i="1" s="1"/>
  <c r="H3882" i="1"/>
  <c r="I3882" i="1" s="1"/>
  <c r="G3882" i="1"/>
  <c r="P3881" i="1"/>
  <c r="Q3881" i="1" s="1"/>
  <c r="L3881" i="1"/>
  <c r="M3881" i="1" s="1"/>
  <c r="H3881" i="1"/>
  <c r="I3881" i="1" s="1"/>
  <c r="G3881" i="1"/>
  <c r="P3880" i="1"/>
  <c r="Q3880" i="1" s="1"/>
  <c r="L3880" i="1"/>
  <c r="M3880" i="1" s="1"/>
  <c r="H3880" i="1"/>
  <c r="I3880" i="1" s="1"/>
  <c r="G3880" i="1"/>
  <c r="P3879" i="1"/>
  <c r="Q3879" i="1" s="1"/>
  <c r="L3879" i="1"/>
  <c r="M3879" i="1" s="1"/>
  <c r="H3879" i="1"/>
  <c r="I3879" i="1" s="1"/>
  <c r="G3879" i="1"/>
  <c r="P3878" i="1"/>
  <c r="Q3878" i="1" s="1"/>
  <c r="L3878" i="1"/>
  <c r="M3878" i="1" s="1"/>
  <c r="H3878" i="1"/>
  <c r="I3878" i="1" s="1"/>
  <c r="G3878" i="1"/>
  <c r="P3877" i="1"/>
  <c r="Q3877" i="1" s="1"/>
  <c r="L3877" i="1"/>
  <c r="M3877" i="1" s="1"/>
  <c r="H3877" i="1"/>
  <c r="I3877" i="1" s="1"/>
  <c r="G3877" i="1"/>
  <c r="P3876" i="1"/>
  <c r="Q3876" i="1" s="1"/>
  <c r="L3876" i="1"/>
  <c r="M3876" i="1" s="1"/>
  <c r="H3876" i="1"/>
  <c r="I3876" i="1" s="1"/>
  <c r="G3876" i="1"/>
  <c r="P3875" i="1"/>
  <c r="Q3875" i="1" s="1"/>
  <c r="L3875" i="1"/>
  <c r="M3875" i="1" s="1"/>
  <c r="H3875" i="1"/>
  <c r="I3875" i="1" s="1"/>
  <c r="G3875" i="1"/>
  <c r="P3874" i="1"/>
  <c r="Q3874" i="1" s="1"/>
  <c r="L3874" i="1"/>
  <c r="M3874" i="1" s="1"/>
  <c r="H3874" i="1"/>
  <c r="I3874" i="1" s="1"/>
  <c r="G3874" i="1"/>
  <c r="P3873" i="1"/>
  <c r="Q3873" i="1" s="1"/>
  <c r="L3873" i="1"/>
  <c r="M3873" i="1" s="1"/>
  <c r="H3873" i="1"/>
  <c r="I3873" i="1" s="1"/>
  <c r="G3873" i="1"/>
  <c r="P3872" i="1"/>
  <c r="Q3872" i="1" s="1"/>
  <c r="L3872" i="1"/>
  <c r="M3872" i="1" s="1"/>
  <c r="H3872" i="1"/>
  <c r="I3872" i="1" s="1"/>
  <c r="G3872" i="1"/>
  <c r="P3871" i="1"/>
  <c r="Q3871" i="1" s="1"/>
  <c r="L3871" i="1"/>
  <c r="M3871" i="1" s="1"/>
  <c r="H3871" i="1"/>
  <c r="I3871" i="1" s="1"/>
  <c r="G3871" i="1"/>
  <c r="P3870" i="1"/>
  <c r="Q3870" i="1" s="1"/>
  <c r="L3870" i="1"/>
  <c r="M3870" i="1" s="1"/>
  <c r="H3870" i="1"/>
  <c r="I3870" i="1" s="1"/>
  <c r="G3870" i="1"/>
  <c r="P3869" i="1"/>
  <c r="Q3869" i="1" s="1"/>
  <c r="L3869" i="1"/>
  <c r="M3869" i="1" s="1"/>
  <c r="H3869" i="1"/>
  <c r="I3869" i="1" s="1"/>
  <c r="G3869" i="1"/>
  <c r="P3868" i="1"/>
  <c r="Q3868" i="1" s="1"/>
  <c r="L3868" i="1"/>
  <c r="M3868" i="1" s="1"/>
  <c r="H3868" i="1"/>
  <c r="I3868" i="1" s="1"/>
  <c r="G3868" i="1"/>
  <c r="P3867" i="1"/>
  <c r="Q3867" i="1" s="1"/>
  <c r="L3867" i="1"/>
  <c r="M3867" i="1" s="1"/>
  <c r="H3867" i="1"/>
  <c r="I3867" i="1" s="1"/>
  <c r="G3867" i="1"/>
  <c r="P3866" i="1"/>
  <c r="Q3866" i="1" s="1"/>
  <c r="L3866" i="1"/>
  <c r="M3866" i="1" s="1"/>
  <c r="H3866" i="1"/>
  <c r="I3866" i="1" s="1"/>
  <c r="G3866" i="1"/>
  <c r="P3865" i="1"/>
  <c r="Q3865" i="1" s="1"/>
  <c r="L3865" i="1"/>
  <c r="M3865" i="1" s="1"/>
  <c r="H3865" i="1"/>
  <c r="I3865" i="1" s="1"/>
  <c r="G3865" i="1"/>
  <c r="P3864" i="1"/>
  <c r="Q3864" i="1" s="1"/>
  <c r="L3864" i="1"/>
  <c r="M3864" i="1" s="1"/>
  <c r="H3864" i="1"/>
  <c r="I3864" i="1" s="1"/>
  <c r="G3864" i="1"/>
  <c r="P3863" i="1"/>
  <c r="Q3863" i="1" s="1"/>
  <c r="L3863" i="1"/>
  <c r="M3863" i="1" s="1"/>
  <c r="H3863" i="1"/>
  <c r="I3863" i="1" s="1"/>
  <c r="G3863" i="1"/>
  <c r="P3862" i="1"/>
  <c r="Q3862" i="1" s="1"/>
  <c r="L3862" i="1"/>
  <c r="M3862" i="1" s="1"/>
  <c r="H3862" i="1"/>
  <c r="I3862" i="1" s="1"/>
  <c r="G3862" i="1"/>
  <c r="P3861" i="1"/>
  <c r="Q3861" i="1" s="1"/>
  <c r="L3861" i="1"/>
  <c r="M3861" i="1" s="1"/>
  <c r="H3861" i="1"/>
  <c r="I3861" i="1" s="1"/>
  <c r="G3861" i="1"/>
  <c r="P3860" i="1"/>
  <c r="Q3860" i="1" s="1"/>
  <c r="L3860" i="1"/>
  <c r="M3860" i="1" s="1"/>
  <c r="H3860" i="1"/>
  <c r="I3860" i="1" s="1"/>
  <c r="G3860" i="1"/>
  <c r="P3859" i="1"/>
  <c r="Q3859" i="1" s="1"/>
  <c r="L3859" i="1"/>
  <c r="M3859" i="1" s="1"/>
  <c r="H3859" i="1"/>
  <c r="I3859" i="1" s="1"/>
  <c r="G3859" i="1"/>
  <c r="P3858" i="1"/>
  <c r="Q3858" i="1" s="1"/>
  <c r="L3858" i="1"/>
  <c r="M3858" i="1" s="1"/>
  <c r="H3858" i="1"/>
  <c r="I3858" i="1" s="1"/>
  <c r="G3858" i="1"/>
  <c r="P3857" i="1"/>
  <c r="Q3857" i="1" s="1"/>
  <c r="L3857" i="1"/>
  <c r="M3857" i="1" s="1"/>
  <c r="H3857" i="1"/>
  <c r="I3857" i="1" s="1"/>
  <c r="G3857" i="1"/>
  <c r="P3856" i="1"/>
  <c r="Q3856" i="1" s="1"/>
  <c r="L3856" i="1"/>
  <c r="M3856" i="1" s="1"/>
  <c r="H3856" i="1"/>
  <c r="I3856" i="1" s="1"/>
  <c r="G3856" i="1"/>
  <c r="P3855" i="1"/>
  <c r="Q3855" i="1" s="1"/>
  <c r="L3855" i="1"/>
  <c r="M3855" i="1" s="1"/>
  <c r="H3855" i="1"/>
  <c r="I3855" i="1" s="1"/>
  <c r="G3855" i="1"/>
  <c r="P3854" i="1"/>
  <c r="Q3854" i="1" s="1"/>
  <c r="L3854" i="1"/>
  <c r="M3854" i="1" s="1"/>
  <c r="H3854" i="1"/>
  <c r="I3854" i="1" s="1"/>
  <c r="G3854" i="1"/>
  <c r="P3853" i="1"/>
  <c r="Q3853" i="1" s="1"/>
  <c r="L3853" i="1"/>
  <c r="M3853" i="1" s="1"/>
  <c r="H3853" i="1"/>
  <c r="I3853" i="1" s="1"/>
  <c r="G3853" i="1"/>
  <c r="P3852" i="1"/>
  <c r="Q3852" i="1" s="1"/>
  <c r="L3852" i="1"/>
  <c r="M3852" i="1" s="1"/>
  <c r="H3852" i="1"/>
  <c r="I3852" i="1" s="1"/>
  <c r="G3852" i="1"/>
  <c r="P3851" i="1"/>
  <c r="Q3851" i="1" s="1"/>
  <c r="L3851" i="1"/>
  <c r="M3851" i="1" s="1"/>
  <c r="H3851" i="1"/>
  <c r="I3851" i="1" s="1"/>
  <c r="G3851" i="1"/>
  <c r="P3850" i="1"/>
  <c r="Q3850" i="1" s="1"/>
  <c r="L3850" i="1"/>
  <c r="M3850" i="1" s="1"/>
  <c r="H3850" i="1"/>
  <c r="I3850" i="1" s="1"/>
  <c r="G3850" i="1"/>
  <c r="P3849" i="1"/>
  <c r="Q3849" i="1" s="1"/>
  <c r="L3849" i="1"/>
  <c r="M3849" i="1" s="1"/>
  <c r="H3849" i="1"/>
  <c r="I3849" i="1" s="1"/>
  <c r="G3849" i="1"/>
  <c r="P3848" i="1"/>
  <c r="Q3848" i="1" s="1"/>
  <c r="L3848" i="1"/>
  <c r="M3848" i="1" s="1"/>
  <c r="H3848" i="1"/>
  <c r="I3848" i="1" s="1"/>
  <c r="G3848" i="1"/>
  <c r="P3847" i="1"/>
  <c r="Q3847" i="1" s="1"/>
  <c r="L3847" i="1"/>
  <c r="M3847" i="1" s="1"/>
  <c r="H3847" i="1"/>
  <c r="I3847" i="1" s="1"/>
  <c r="G3847" i="1"/>
  <c r="P3846" i="1"/>
  <c r="Q3846" i="1" s="1"/>
  <c r="L3846" i="1"/>
  <c r="M3846" i="1" s="1"/>
  <c r="H3846" i="1"/>
  <c r="I3846" i="1" s="1"/>
  <c r="G3846" i="1"/>
  <c r="P3845" i="1"/>
  <c r="Q3845" i="1" s="1"/>
  <c r="L3845" i="1"/>
  <c r="M3845" i="1" s="1"/>
  <c r="H3845" i="1"/>
  <c r="I3845" i="1" s="1"/>
  <c r="G3845" i="1"/>
  <c r="P3844" i="1"/>
  <c r="Q3844" i="1" s="1"/>
  <c r="L3844" i="1"/>
  <c r="M3844" i="1" s="1"/>
  <c r="H3844" i="1"/>
  <c r="I3844" i="1" s="1"/>
  <c r="G3844" i="1"/>
  <c r="P3843" i="1"/>
  <c r="Q3843" i="1" s="1"/>
  <c r="L3843" i="1"/>
  <c r="M3843" i="1" s="1"/>
  <c r="H3843" i="1"/>
  <c r="I3843" i="1" s="1"/>
  <c r="G3843" i="1"/>
  <c r="P3842" i="1"/>
  <c r="Q3842" i="1" s="1"/>
  <c r="L3842" i="1"/>
  <c r="M3842" i="1" s="1"/>
  <c r="H3842" i="1"/>
  <c r="I3842" i="1" s="1"/>
  <c r="G3842" i="1"/>
  <c r="P3841" i="1"/>
  <c r="Q3841" i="1" s="1"/>
  <c r="L3841" i="1"/>
  <c r="M3841" i="1" s="1"/>
  <c r="H3841" i="1"/>
  <c r="I3841" i="1" s="1"/>
  <c r="G3841" i="1"/>
  <c r="P3840" i="1"/>
  <c r="Q3840" i="1" s="1"/>
  <c r="L3840" i="1"/>
  <c r="M3840" i="1" s="1"/>
  <c r="H3840" i="1"/>
  <c r="I3840" i="1" s="1"/>
  <c r="G3840" i="1"/>
  <c r="P3839" i="1"/>
  <c r="Q3839" i="1" s="1"/>
  <c r="L3839" i="1"/>
  <c r="M3839" i="1" s="1"/>
  <c r="H3839" i="1"/>
  <c r="I3839" i="1" s="1"/>
  <c r="G3839" i="1"/>
  <c r="P3838" i="1"/>
  <c r="Q3838" i="1" s="1"/>
  <c r="L3838" i="1"/>
  <c r="M3838" i="1" s="1"/>
  <c r="H3838" i="1"/>
  <c r="I3838" i="1" s="1"/>
  <c r="G3838" i="1"/>
  <c r="P3837" i="1"/>
  <c r="Q3837" i="1" s="1"/>
  <c r="L3837" i="1"/>
  <c r="M3837" i="1" s="1"/>
  <c r="H3837" i="1"/>
  <c r="I3837" i="1" s="1"/>
  <c r="G3837" i="1"/>
  <c r="P3836" i="1"/>
  <c r="Q3836" i="1" s="1"/>
  <c r="L3836" i="1"/>
  <c r="M3836" i="1" s="1"/>
  <c r="H3836" i="1"/>
  <c r="I3836" i="1" s="1"/>
  <c r="G3836" i="1"/>
  <c r="P3835" i="1"/>
  <c r="Q3835" i="1" s="1"/>
  <c r="L3835" i="1"/>
  <c r="M3835" i="1" s="1"/>
  <c r="H3835" i="1"/>
  <c r="I3835" i="1" s="1"/>
  <c r="G3835" i="1"/>
  <c r="P3834" i="1"/>
  <c r="Q3834" i="1" s="1"/>
  <c r="L3834" i="1"/>
  <c r="M3834" i="1" s="1"/>
  <c r="H3834" i="1"/>
  <c r="I3834" i="1" s="1"/>
  <c r="G3834" i="1"/>
  <c r="P3833" i="1"/>
  <c r="Q3833" i="1" s="1"/>
  <c r="L3833" i="1"/>
  <c r="M3833" i="1" s="1"/>
  <c r="H3833" i="1"/>
  <c r="I3833" i="1" s="1"/>
  <c r="G3833" i="1"/>
  <c r="P3832" i="1"/>
  <c r="Q3832" i="1" s="1"/>
  <c r="L3832" i="1"/>
  <c r="M3832" i="1" s="1"/>
  <c r="H3832" i="1"/>
  <c r="I3832" i="1" s="1"/>
  <c r="G3832" i="1"/>
  <c r="P3831" i="1"/>
  <c r="Q3831" i="1" s="1"/>
  <c r="L3831" i="1"/>
  <c r="M3831" i="1" s="1"/>
  <c r="H3831" i="1"/>
  <c r="I3831" i="1" s="1"/>
  <c r="G3831" i="1"/>
  <c r="P3830" i="1"/>
  <c r="Q3830" i="1" s="1"/>
  <c r="L3830" i="1"/>
  <c r="M3830" i="1" s="1"/>
  <c r="H3830" i="1"/>
  <c r="I3830" i="1" s="1"/>
  <c r="G3830" i="1"/>
  <c r="P3829" i="1"/>
  <c r="Q3829" i="1" s="1"/>
  <c r="L3829" i="1"/>
  <c r="M3829" i="1" s="1"/>
  <c r="H3829" i="1"/>
  <c r="I3829" i="1" s="1"/>
  <c r="G3829" i="1"/>
  <c r="P3828" i="1"/>
  <c r="Q3828" i="1" s="1"/>
  <c r="L3828" i="1"/>
  <c r="M3828" i="1" s="1"/>
  <c r="H3828" i="1"/>
  <c r="I3828" i="1" s="1"/>
  <c r="G3828" i="1"/>
  <c r="P3827" i="1"/>
  <c r="Q3827" i="1" s="1"/>
  <c r="L3827" i="1"/>
  <c r="M3827" i="1" s="1"/>
  <c r="H3827" i="1"/>
  <c r="I3827" i="1" s="1"/>
  <c r="G3827" i="1"/>
  <c r="P3826" i="1"/>
  <c r="Q3826" i="1" s="1"/>
  <c r="L3826" i="1"/>
  <c r="M3826" i="1" s="1"/>
  <c r="H3826" i="1"/>
  <c r="I3826" i="1" s="1"/>
  <c r="G3826" i="1"/>
  <c r="P3825" i="1"/>
  <c r="Q3825" i="1" s="1"/>
  <c r="L3825" i="1"/>
  <c r="M3825" i="1" s="1"/>
  <c r="H3825" i="1"/>
  <c r="I3825" i="1" s="1"/>
  <c r="G3825" i="1"/>
  <c r="P3824" i="1"/>
  <c r="Q3824" i="1" s="1"/>
  <c r="L3824" i="1"/>
  <c r="M3824" i="1" s="1"/>
  <c r="H3824" i="1"/>
  <c r="I3824" i="1" s="1"/>
  <c r="G3824" i="1"/>
  <c r="P3823" i="1"/>
  <c r="Q3823" i="1" s="1"/>
  <c r="L3823" i="1"/>
  <c r="M3823" i="1" s="1"/>
  <c r="H3823" i="1"/>
  <c r="I3823" i="1" s="1"/>
  <c r="G3823" i="1"/>
  <c r="P3822" i="1"/>
  <c r="Q3822" i="1" s="1"/>
  <c r="L3822" i="1"/>
  <c r="M3822" i="1" s="1"/>
  <c r="H3822" i="1"/>
  <c r="I3822" i="1" s="1"/>
  <c r="G3822" i="1"/>
  <c r="P3821" i="1"/>
  <c r="Q3821" i="1" s="1"/>
  <c r="L3821" i="1"/>
  <c r="M3821" i="1" s="1"/>
  <c r="H3821" i="1"/>
  <c r="I3821" i="1" s="1"/>
  <c r="G3821" i="1"/>
  <c r="P3820" i="1"/>
  <c r="Q3820" i="1" s="1"/>
  <c r="L3820" i="1"/>
  <c r="M3820" i="1" s="1"/>
  <c r="H3820" i="1"/>
  <c r="I3820" i="1" s="1"/>
  <c r="G3820" i="1"/>
  <c r="P3819" i="1"/>
  <c r="Q3819" i="1" s="1"/>
  <c r="L3819" i="1"/>
  <c r="M3819" i="1" s="1"/>
  <c r="H3819" i="1"/>
  <c r="I3819" i="1" s="1"/>
  <c r="G3819" i="1"/>
  <c r="P3818" i="1"/>
  <c r="Q3818" i="1" s="1"/>
  <c r="L3818" i="1"/>
  <c r="M3818" i="1" s="1"/>
  <c r="H3818" i="1"/>
  <c r="I3818" i="1" s="1"/>
  <c r="G3818" i="1"/>
  <c r="P3817" i="1"/>
  <c r="Q3817" i="1" s="1"/>
  <c r="L3817" i="1"/>
  <c r="M3817" i="1" s="1"/>
  <c r="H3817" i="1"/>
  <c r="I3817" i="1" s="1"/>
  <c r="G3817" i="1"/>
  <c r="P3816" i="1"/>
  <c r="Q3816" i="1" s="1"/>
  <c r="L3816" i="1"/>
  <c r="M3816" i="1" s="1"/>
  <c r="H3816" i="1"/>
  <c r="I3816" i="1" s="1"/>
  <c r="G3816" i="1"/>
  <c r="P3815" i="1"/>
  <c r="Q3815" i="1" s="1"/>
  <c r="L3815" i="1"/>
  <c r="M3815" i="1" s="1"/>
  <c r="H3815" i="1"/>
  <c r="I3815" i="1" s="1"/>
  <c r="G3815" i="1"/>
  <c r="P3814" i="1"/>
  <c r="Q3814" i="1" s="1"/>
  <c r="L3814" i="1"/>
  <c r="M3814" i="1" s="1"/>
  <c r="H3814" i="1"/>
  <c r="I3814" i="1" s="1"/>
  <c r="G3814" i="1"/>
  <c r="P3813" i="1"/>
  <c r="Q3813" i="1" s="1"/>
  <c r="L3813" i="1"/>
  <c r="M3813" i="1" s="1"/>
  <c r="H3813" i="1"/>
  <c r="I3813" i="1" s="1"/>
  <c r="G3813" i="1"/>
  <c r="P3812" i="1"/>
  <c r="Q3812" i="1" s="1"/>
  <c r="L3812" i="1"/>
  <c r="M3812" i="1" s="1"/>
  <c r="H3812" i="1"/>
  <c r="I3812" i="1" s="1"/>
  <c r="G3812" i="1"/>
  <c r="P3811" i="1"/>
  <c r="Q3811" i="1" s="1"/>
  <c r="L3811" i="1"/>
  <c r="M3811" i="1" s="1"/>
  <c r="H3811" i="1"/>
  <c r="I3811" i="1" s="1"/>
  <c r="G3811" i="1"/>
  <c r="P3810" i="1"/>
  <c r="Q3810" i="1" s="1"/>
  <c r="L3810" i="1"/>
  <c r="M3810" i="1" s="1"/>
  <c r="H3810" i="1"/>
  <c r="I3810" i="1" s="1"/>
  <c r="G3810" i="1"/>
  <c r="P3809" i="1"/>
  <c r="Q3809" i="1" s="1"/>
  <c r="L3809" i="1"/>
  <c r="M3809" i="1" s="1"/>
  <c r="H3809" i="1"/>
  <c r="I3809" i="1" s="1"/>
  <c r="G3809" i="1"/>
  <c r="P3808" i="1"/>
  <c r="Q3808" i="1" s="1"/>
  <c r="L3808" i="1"/>
  <c r="M3808" i="1" s="1"/>
  <c r="H3808" i="1"/>
  <c r="I3808" i="1" s="1"/>
  <c r="G3808" i="1"/>
  <c r="P3807" i="1"/>
  <c r="Q3807" i="1" s="1"/>
  <c r="L3807" i="1"/>
  <c r="M3807" i="1" s="1"/>
  <c r="H3807" i="1"/>
  <c r="I3807" i="1" s="1"/>
  <c r="G3807" i="1"/>
  <c r="P3806" i="1"/>
  <c r="Q3806" i="1" s="1"/>
  <c r="L3806" i="1"/>
  <c r="M3806" i="1" s="1"/>
  <c r="H3806" i="1"/>
  <c r="I3806" i="1" s="1"/>
  <c r="G3806" i="1"/>
  <c r="P3805" i="1"/>
  <c r="Q3805" i="1" s="1"/>
  <c r="L3805" i="1"/>
  <c r="M3805" i="1" s="1"/>
  <c r="H3805" i="1"/>
  <c r="I3805" i="1" s="1"/>
  <c r="G3805" i="1"/>
  <c r="P3804" i="1"/>
  <c r="Q3804" i="1" s="1"/>
  <c r="L3804" i="1"/>
  <c r="M3804" i="1" s="1"/>
  <c r="H3804" i="1"/>
  <c r="I3804" i="1" s="1"/>
  <c r="G3804" i="1"/>
  <c r="P3803" i="1"/>
  <c r="Q3803" i="1" s="1"/>
  <c r="L3803" i="1"/>
  <c r="M3803" i="1" s="1"/>
  <c r="H3803" i="1"/>
  <c r="I3803" i="1" s="1"/>
  <c r="G3803" i="1"/>
  <c r="P3802" i="1"/>
  <c r="Q3802" i="1" s="1"/>
  <c r="L3802" i="1"/>
  <c r="M3802" i="1" s="1"/>
  <c r="H3802" i="1"/>
  <c r="I3802" i="1" s="1"/>
  <c r="G3802" i="1"/>
  <c r="P3801" i="1"/>
  <c r="Q3801" i="1" s="1"/>
  <c r="L3801" i="1"/>
  <c r="M3801" i="1" s="1"/>
  <c r="H3801" i="1"/>
  <c r="I3801" i="1" s="1"/>
  <c r="G3801" i="1"/>
  <c r="P3800" i="1"/>
  <c r="Q3800" i="1" s="1"/>
  <c r="L3800" i="1"/>
  <c r="M3800" i="1" s="1"/>
  <c r="H3800" i="1"/>
  <c r="I3800" i="1" s="1"/>
  <c r="G3800" i="1"/>
  <c r="P3799" i="1"/>
  <c r="Q3799" i="1" s="1"/>
  <c r="L3799" i="1"/>
  <c r="M3799" i="1" s="1"/>
  <c r="H3799" i="1"/>
  <c r="I3799" i="1" s="1"/>
  <c r="G3799" i="1"/>
  <c r="P3798" i="1"/>
  <c r="Q3798" i="1" s="1"/>
  <c r="L3798" i="1"/>
  <c r="M3798" i="1" s="1"/>
  <c r="H3798" i="1"/>
  <c r="I3798" i="1" s="1"/>
  <c r="G3798" i="1"/>
  <c r="P3797" i="1"/>
  <c r="Q3797" i="1" s="1"/>
  <c r="L3797" i="1"/>
  <c r="M3797" i="1" s="1"/>
  <c r="H3797" i="1"/>
  <c r="I3797" i="1" s="1"/>
  <c r="G3797" i="1"/>
  <c r="P3796" i="1"/>
  <c r="Q3796" i="1" s="1"/>
  <c r="L3796" i="1"/>
  <c r="M3796" i="1" s="1"/>
  <c r="H3796" i="1"/>
  <c r="I3796" i="1" s="1"/>
  <c r="G3796" i="1"/>
  <c r="P3795" i="1"/>
  <c r="Q3795" i="1" s="1"/>
  <c r="L3795" i="1"/>
  <c r="M3795" i="1" s="1"/>
  <c r="H3795" i="1"/>
  <c r="I3795" i="1" s="1"/>
  <c r="G3795" i="1"/>
  <c r="P3794" i="1"/>
  <c r="Q3794" i="1" s="1"/>
  <c r="L3794" i="1"/>
  <c r="M3794" i="1" s="1"/>
  <c r="H3794" i="1"/>
  <c r="I3794" i="1" s="1"/>
  <c r="G3794" i="1"/>
  <c r="P3793" i="1"/>
  <c r="Q3793" i="1" s="1"/>
  <c r="L3793" i="1"/>
  <c r="M3793" i="1" s="1"/>
  <c r="H3793" i="1"/>
  <c r="I3793" i="1" s="1"/>
  <c r="G3793" i="1"/>
  <c r="P3792" i="1"/>
  <c r="Q3792" i="1" s="1"/>
  <c r="L3792" i="1"/>
  <c r="M3792" i="1" s="1"/>
  <c r="H3792" i="1"/>
  <c r="I3792" i="1" s="1"/>
  <c r="G3792" i="1"/>
  <c r="P3791" i="1"/>
  <c r="Q3791" i="1" s="1"/>
  <c r="L3791" i="1"/>
  <c r="M3791" i="1" s="1"/>
  <c r="H3791" i="1"/>
  <c r="I3791" i="1" s="1"/>
  <c r="G3791" i="1"/>
  <c r="P3790" i="1"/>
  <c r="Q3790" i="1" s="1"/>
  <c r="L3790" i="1"/>
  <c r="M3790" i="1" s="1"/>
  <c r="H3790" i="1"/>
  <c r="I3790" i="1" s="1"/>
  <c r="G3790" i="1"/>
  <c r="P3789" i="1"/>
  <c r="Q3789" i="1" s="1"/>
  <c r="L3789" i="1"/>
  <c r="M3789" i="1" s="1"/>
  <c r="H3789" i="1"/>
  <c r="I3789" i="1" s="1"/>
  <c r="G3789" i="1"/>
  <c r="P3788" i="1"/>
  <c r="Q3788" i="1" s="1"/>
  <c r="L3788" i="1"/>
  <c r="M3788" i="1" s="1"/>
  <c r="H3788" i="1"/>
  <c r="I3788" i="1" s="1"/>
  <c r="G3788" i="1"/>
  <c r="P3787" i="1"/>
  <c r="Q3787" i="1" s="1"/>
  <c r="L3787" i="1"/>
  <c r="M3787" i="1" s="1"/>
  <c r="H3787" i="1"/>
  <c r="I3787" i="1" s="1"/>
  <c r="G3787" i="1"/>
  <c r="P3786" i="1"/>
  <c r="Q3786" i="1" s="1"/>
  <c r="L3786" i="1"/>
  <c r="M3786" i="1" s="1"/>
  <c r="H3786" i="1"/>
  <c r="I3786" i="1" s="1"/>
  <c r="G3786" i="1"/>
  <c r="P3785" i="1"/>
  <c r="Q3785" i="1" s="1"/>
  <c r="L3785" i="1"/>
  <c r="M3785" i="1" s="1"/>
  <c r="H3785" i="1"/>
  <c r="I3785" i="1" s="1"/>
  <c r="G3785" i="1"/>
  <c r="P3784" i="1"/>
  <c r="Q3784" i="1" s="1"/>
  <c r="L3784" i="1"/>
  <c r="M3784" i="1" s="1"/>
  <c r="H3784" i="1"/>
  <c r="I3784" i="1" s="1"/>
  <c r="G3784" i="1"/>
  <c r="P3783" i="1"/>
  <c r="Q3783" i="1" s="1"/>
  <c r="L3783" i="1"/>
  <c r="M3783" i="1" s="1"/>
  <c r="H3783" i="1"/>
  <c r="I3783" i="1" s="1"/>
  <c r="G3783" i="1"/>
  <c r="P3782" i="1"/>
  <c r="Q3782" i="1" s="1"/>
  <c r="L3782" i="1"/>
  <c r="M3782" i="1" s="1"/>
  <c r="H3782" i="1"/>
  <c r="I3782" i="1" s="1"/>
  <c r="G3782" i="1"/>
  <c r="P3781" i="1"/>
  <c r="Q3781" i="1" s="1"/>
  <c r="L3781" i="1"/>
  <c r="M3781" i="1" s="1"/>
  <c r="H3781" i="1"/>
  <c r="I3781" i="1" s="1"/>
  <c r="G3781" i="1"/>
  <c r="P3780" i="1"/>
  <c r="Q3780" i="1" s="1"/>
  <c r="L3780" i="1"/>
  <c r="M3780" i="1" s="1"/>
  <c r="H3780" i="1"/>
  <c r="I3780" i="1" s="1"/>
  <c r="G3780" i="1"/>
  <c r="P3779" i="1"/>
  <c r="Q3779" i="1" s="1"/>
  <c r="L3779" i="1"/>
  <c r="M3779" i="1" s="1"/>
  <c r="H3779" i="1"/>
  <c r="I3779" i="1" s="1"/>
  <c r="G3779" i="1"/>
  <c r="P3778" i="1"/>
  <c r="Q3778" i="1" s="1"/>
  <c r="L3778" i="1"/>
  <c r="M3778" i="1" s="1"/>
  <c r="H3778" i="1"/>
  <c r="I3778" i="1" s="1"/>
  <c r="G3778" i="1"/>
  <c r="P3777" i="1"/>
  <c r="Q3777" i="1" s="1"/>
  <c r="L3777" i="1"/>
  <c r="M3777" i="1" s="1"/>
  <c r="H3777" i="1"/>
  <c r="I3777" i="1" s="1"/>
  <c r="G3777" i="1"/>
  <c r="P3776" i="1"/>
  <c r="Q3776" i="1" s="1"/>
  <c r="L3776" i="1"/>
  <c r="M3776" i="1" s="1"/>
  <c r="H3776" i="1"/>
  <c r="I3776" i="1" s="1"/>
  <c r="G3776" i="1"/>
  <c r="P3775" i="1"/>
  <c r="Q3775" i="1" s="1"/>
  <c r="L3775" i="1"/>
  <c r="M3775" i="1" s="1"/>
  <c r="H3775" i="1"/>
  <c r="I3775" i="1" s="1"/>
  <c r="G3775" i="1"/>
  <c r="P3774" i="1"/>
  <c r="Q3774" i="1" s="1"/>
  <c r="L3774" i="1"/>
  <c r="M3774" i="1" s="1"/>
  <c r="H3774" i="1"/>
  <c r="I3774" i="1" s="1"/>
  <c r="G3774" i="1"/>
  <c r="P3773" i="1"/>
  <c r="Q3773" i="1" s="1"/>
  <c r="L3773" i="1"/>
  <c r="M3773" i="1" s="1"/>
  <c r="H3773" i="1"/>
  <c r="I3773" i="1" s="1"/>
  <c r="G3773" i="1"/>
  <c r="P3772" i="1"/>
  <c r="Q3772" i="1" s="1"/>
  <c r="L3772" i="1"/>
  <c r="M3772" i="1" s="1"/>
  <c r="H3772" i="1"/>
  <c r="I3772" i="1" s="1"/>
  <c r="G3772" i="1"/>
  <c r="P3771" i="1"/>
  <c r="Q3771" i="1" s="1"/>
  <c r="L3771" i="1"/>
  <c r="M3771" i="1" s="1"/>
  <c r="H3771" i="1"/>
  <c r="I3771" i="1" s="1"/>
  <c r="G3771" i="1"/>
  <c r="P3770" i="1"/>
  <c r="Q3770" i="1" s="1"/>
  <c r="L3770" i="1"/>
  <c r="M3770" i="1" s="1"/>
  <c r="H3770" i="1"/>
  <c r="I3770" i="1" s="1"/>
  <c r="G3770" i="1"/>
  <c r="P3769" i="1"/>
  <c r="Q3769" i="1" s="1"/>
  <c r="L3769" i="1"/>
  <c r="M3769" i="1" s="1"/>
  <c r="H3769" i="1"/>
  <c r="I3769" i="1" s="1"/>
  <c r="G3769" i="1"/>
  <c r="P3768" i="1"/>
  <c r="Q3768" i="1" s="1"/>
  <c r="L3768" i="1"/>
  <c r="M3768" i="1" s="1"/>
  <c r="H3768" i="1"/>
  <c r="I3768" i="1" s="1"/>
  <c r="G3768" i="1"/>
  <c r="P3767" i="1"/>
  <c r="Q3767" i="1" s="1"/>
  <c r="L3767" i="1"/>
  <c r="M3767" i="1" s="1"/>
  <c r="H3767" i="1"/>
  <c r="I3767" i="1" s="1"/>
  <c r="G3767" i="1"/>
  <c r="P3766" i="1"/>
  <c r="Q3766" i="1" s="1"/>
  <c r="L3766" i="1"/>
  <c r="M3766" i="1" s="1"/>
  <c r="H3766" i="1"/>
  <c r="I3766" i="1" s="1"/>
  <c r="G3766" i="1"/>
  <c r="P3765" i="1"/>
  <c r="Q3765" i="1" s="1"/>
  <c r="L3765" i="1"/>
  <c r="M3765" i="1" s="1"/>
  <c r="H3765" i="1"/>
  <c r="I3765" i="1" s="1"/>
  <c r="G3765" i="1"/>
  <c r="P3764" i="1"/>
  <c r="Q3764" i="1" s="1"/>
  <c r="L3764" i="1"/>
  <c r="M3764" i="1" s="1"/>
  <c r="H3764" i="1"/>
  <c r="I3764" i="1" s="1"/>
  <c r="G3764" i="1"/>
  <c r="P3763" i="1"/>
  <c r="Q3763" i="1" s="1"/>
  <c r="L3763" i="1"/>
  <c r="M3763" i="1" s="1"/>
  <c r="H3763" i="1"/>
  <c r="I3763" i="1" s="1"/>
  <c r="G3763" i="1"/>
  <c r="P3762" i="1"/>
  <c r="Q3762" i="1" s="1"/>
  <c r="L3762" i="1"/>
  <c r="M3762" i="1" s="1"/>
  <c r="H3762" i="1"/>
  <c r="I3762" i="1" s="1"/>
  <c r="G3762" i="1"/>
  <c r="P3761" i="1"/>
  <c r="Q3761" i="1" s="1"/>
  <c r="L3761" i="1"/>
  <c r="M3761" i="1" s="1"/>
  <c r="H3761" i="1"/>
  <c r="I3761" i="1" s="1"/>
  <c r="G3761" i="1"/>
  <c r="P3760" i="1"/>
  <c r="Q3760" i="1" s="1"/>
  <c r="L3760" i="1"/>
  <c r="M3760" i="1" s="1"/>
  <c r="H3760" i="1"/>
  <c r="I3760" i="1" s="1"/>
  <c r="G3760" i="1"/>
  <c r="P3759" i="1"/>
  <c r="Q3759" i="1" s="1"/>
  <c r="L3759" i="1"/>
  <c r="M3759" i="1" s="1"/>
  <c r="H3759" i="1"/>
  <c r="I3759" i="1" s="1"/>
  <c r="G3759" i="1"/>
  <c r="P3758" i="1"/>
  <c r="Q3758" i="1" s="1"/>
  <c r="L3758" i="1"/>
  <c r="M3758" i="1" s="1"/>
  <c r="H3758" i="1"/>
  <c r="I3758" i="1" s="1"/>
  <c r="G3758" i="1"/>
  <c r="P3757" i="1"/>
  <c r="Q3757" i="1" s="1"/>
  <c r="L3757" i="1"/>
  <c r="M3757" i="1" s="1"/>
  <c r="H3757" i="1"/>
  <c r="I3757" i="1" s="1"/>
  <c r="G3757" i="1"/>
  <c r="P3756" i="1"/>
  <c r="Q3756" i="1" s="1"/>
  <c r="L3756" i="1"/>
  <c r="M3756" i="1" s="1"/>
  <c r="H3756" i="1"/>
  <c r="I3756" i="1" s="1"/>
  <c r="G3756" i="1"/>
  <c r="P3755" i="1"/>
  <c r="Q3755" i="1" s="1"/>
  <c r="L3755" i="1"/>
  <c r="M3755" i="1" s="1"/>
  <c r="H3755" i="1"/>
  <c r="I3755" i="1" s="1"/>
  <c r="G3755" i="1"/>
  <c r="P3754" i="1"/>
  <c r="Q3754" i="1" s="1"/>
  <c r="L3754" i="1"/>
  <c r="M3754" i="1" s="1"/>
  <c r="H3754" i="1"/>
  <c r="I3754" i="1" s="1"/>
  <c r="G3754" i="1"/>
  <c r="P3753" i="1"/>
  <c r="Q3753" i="1" s="1"/>
  <c r="L3753" i="1"/>
  <c r="M3753" i="1" s="1"/>
  <c r="H3753" i="1"/>
  <c r="I3753" i="1" s="1"/>
  <c r="G3753" i="1"/>
  <c r="P3752" i="1"/>
  <c r="Q3752" i="1" s="1"/>
  <c r="L3752" i="1"/>
  <c r="M3752" i="1" s="1"/>
  <c r="H3752" i="1"/>
  <c r="I3752" i="1" s="1"/>
  <c r="G3752" i="1"/>
  <c r="P3751" i="1"/>
  <c r="Q3751" i="1" s="1"/>
  <c r="L3751" i="1"/>
  <c r="M3751" i="1" s="1"/>
  <c r="H3751" i="1"/>
  <c r="I3751" i="1" s="1"/>
  <c r="G3751" i="1"/>
  <c r="P3750" i="1"/>
  <c r="Q3750" i="1" s="1"/>
  <c r="L3750" i="1"/>
  <c r="M3750" i="1" s="1"/>
  <c r="H3750" i="1"/>
  <c r="I3750" i="1" s="1"/>
  <c r="G3750" i="1"/>
  <c r="P3749" i="1"/>
  <c r="Q3749" i="1" s="1"/>
  <c r="L3749" i="1"/>
  <c r="M3749" i="1" s="1"/>
  <c r="H3749" i="1"/>
  <c r="I3749" i="1" s="1"/>
  <c r="G3749" i="1"/>
  <c r="P3748" i="1"/>
  <c r="Q3748" i="1" s="1"/>
  <c r="L3748" i="1"/>
  <c r="M3748" i="1" s="1"/>
  <c r="H3748" i="1"/>
  <c r="I3748" i="1" s="1"/>
  <c r="G3748" i="1"/>
  <c r="P3747" i="1"/>
  <c r="Q3747" i="1" s="1"/>
  <c r="L3747" i="1"/>
  <c r="M3747" i="1" s="1"/>
  <c r="H3747" i="1"/>
  <c r="I3747" i="1" s="1"/>
  <c r="G3747" i="1"/>
  <c r="P3746" i="1"/>
  <c r="Q3746" i="1" s="1"/>
  <c r="L3746" i="1"/>
  <c r="M3746" i="1" s="1"/>
  <c r="H3746" i="1"/>
  <c r="I3746" i="1" s="1"/>
  <c r="G3746" i="1"/>
  <c r="P3745" i="1"/>
  <c r="Q3745" i="1" s="1"/>
  <c r="L3745" i="1"/>
  <c r="M3745" i="1" s="1"/>
  <c r="H3745" i="1"/>
  <c r="I3745" i="1" s="1"/>
  <c r="G3745" i="1"/>
  <c r="P3744" i="1"/>
  <c r="Q3744" i="1" s="1"/>
  <c r="L3744" i="1"/>
  <c r="M3744" i="1" s="1"/>
  <c r="H3744" i="1"/>
  <c r="I3744" i="1" s="1"/>
  <c r="G3744" i="1"/>
  <c r="P3743" i="1"/>
  <c r="Q3743" i="1" s="1"/>
  <c r="L3743" i="1"/>
  <c r="M3743" i="1" s="1"/>
  <c r="H3743" i="1"/>
  <c r="I3743" i="1" s="1"/>
  <c r="G3743" i="1"/>
  <c r="P3742" i="1"/>
  <c r="Q3742" i="1" s="1"/>
  <c r="L3742" i="1"/>
  <c r="M3742" i="1" s="1"/>
  <c r="H3742" i="1"/>
  <c r="I3742" i="1" s="1"/>
  <c r="G3742" i="1"/>
  <c r="P3741" i="1"/>
  <c r="Q3741" i="1" s="1"/>
  <c r="L3741" i="1"/>
  <c r="M3741" i="1" s="1"/>
  <c r="H3741" i="1"/>
  <c r="I3741" i="1" s="1"/>
  <c r="G3741" i="1"/>
  <c r="P3740" i="1"/>
  <c r="Q3740" i="1" s="1"/>
  <c r="L3740" i="1"/>
  <c r="M3740" i="1" s="1"/>
  <c r="H3740" i="1"/>
  <c r="I3740" i="1" s="1"/>
  <c r="G3740" i="1"/>
  <c r="P3739" i="1"/>
  <c r="Q3739" i="1" s="1"/>
  <c r="L3739" i="1"/>
  <c r="M3739" i="1" s="1"/>
  <c r="H3739" i="1"/>
  <c r="I3739" i="1" s="1"/>
  <c r="G3739" i="1"/>
  <c r="P3738" i="1"/>
  <c r="Q3738" i="1" s="1"/>
  <c r="L3738" i="1"/>
  <c r="M3738" i="1" s="1"/>
  <c r="H3738" i="1"/>
  <c r="I3738" i="1" s="1"/>
  <c r="G3738" i="1"/>
  <c r="P3737" i="1"/>
  <c r="Q3737" i="1" s="1"/>
  <c r="L3737" i="1"/>
  <c r="M3737" i="1" s="1"/>
  <c r="H3737" i="1"/>
  <c r="I3737" i="1" s="1"/>
  <c r="G3737" i="1"/>
  <c r="P3736" i="1"/>
  <c r="Q3736" i="1" s="1"/>
  <c r="L3736" i="1"/>
  <c r="M3736" i="1" s="1"/>
  <c r="H3736" i="1"/>
  <c r="I3736" i="1" s="1"/>
  <c r="G3736" i="1"/>
  <c r="P3735" i="1"/>
  <c r="Q3735" i="1" s="1"/>
  <c r="L3735" i="1"/>
  <c r="M3735" i="1" s="1"/>
  <c r="H3735" i="1"/>
  <c r="I3735" i="1" s="1"/>
  <c r="G3735" i="1"/>
  <c r="P3734" i="1"/>
  <c r="Q3734" i="1" s="1"/>
  <c r="L3734" i="1"/>
  <c r="M3734" i="1" s="1"/>
  <c r="H3734" i="1"/>
  <c r="I3734" i="1" s="1"/>
  <c r="G3734" i="1"/>
  <c r="P3733" i="1"/>
  <c r="Q3733" i="1" s="1"/>
  <c r="L3733" i="1"/>
  <c r="M3733" i="1" s="1"/>
  <c r="H3733" i="1"/>
  <c r="I3733" i="1" s="1"/>
  <c r="G3733" i="1"/>
  <c r="P3732" i="1"/>
  <c r="Q3732" i="1" s="1"/>
  <c r="L3732" i="1"/>
  <c r="M3732" i="1" s="1"/>
  <c r="H3732" i="1"/>
  <c r="I3732" i="1" s="1"/>
  <c r="G3732" i="1"/>
  <c r="P3731" i="1"/>
  <c r="Q3731" i="1" s="1"/>
  <c r="L3731" i="1"/>
  <c r="M3731" i="1" s="1"/>
  <c r="H3731" i="1"/>
  <c r="I3731" i="1" s="1"/>
  <c r="G3731" i="1"/>
  <c r="P3730" i="1"/>
  <c r="Q3730" i="1" s="1"/>
  <c r="L3730" i="1"/>
  <c r="M3730" i="1" s="1"/>
  <c r="H3730" i="1"/>
  <c r="I3730" i="1" s="1"/>
  <c r="G3730" i="1"/>
  <c r="P3729" i="1"/>
  <c r="Q3729" i="1" s="1"/>
  <c r="L3729" i="1"/>
  <c r="M3729" i="1" s="1"/>
  <c r="H3729" i="1"/>
  <c r="I3729" i="1" s="1"/>
  <c r="G3729" i="1"/>
  <c r="P3728" i="1"/>
  <c r="Q3728" i="1" s="1"/>
  <c r="L3728" i="1"/>
  <c r="M3728" i="1" s="1"/>
  <c r="H3728" i="1"/>
  <c r="I3728" i="1" s="1"/>
  <c r="G3728" i="1"/>
  <c r="P3727" i="1"/>
  <c r="Q3727" i="1" s="1"/>
  <c r="L3727" i="1"/>
  <c r="M3727" i="1" s="1"/>
  <c r="H3727" i="1"/>
  <c r="I3727" i="1" s="1"/>
  <c r="G3727" i="1"/>
  <c r="P3726" i="1"/>
  <c r="Q3726" i="1" s="1"/>
  <c r="L3726" i="1"/>
  <c r="M3726" i="1" s="1"/>
  <c r="H3726" i="1"/>
  <c r="I3726" i="1" s="1"/>
  <c r="G3726" i="1"/>
  <c r="P3725" i="1"/>
  <c r="Q3725" i="1" s="1"/>
  <c r="L3725" i="1"/>
  <c r="M3725" i="1" s="1"/>
  <c r="H3725" i="1"/>
  <c r="I3725" i="1" s="1"/>
  <c r="G3725" i="1"/>
  <c r="P3724" i="1"/>
  <c r="Q3724" i="1" s="1"/>
  <c r="L3724" i="1"/>
  <c r="M3724" i="1" s="1"/>
  <c r="H3724" i="1"/>
  <c r="I3724" i="1" s="1"/>
  <c r="G3724" i="1"/>
  <c r="P3723" i="1"/>
  <c r="Q3723" i="1" s="1"/>
  <c r="L3723" i="1"/>
  <c r="M3723" i="1" s="1"/>
  <c r="H3723" i="1"/>
  <c r="I3723" i="1" s="1"/>
  <c r="G3723" i="1"/>
  <c r="P3722" i="1"/>
  <c r="Q3722" i="1" s="1"/>
  <c r="L3722" i="1"/>
  <c r="M3722" i="1" s="1"/>
  <c r="H3722" i="1"/>
  <c r="I3722" i="1" s="1"/>
  <c r="G3722" i="1"/>
  <c r="P3721" i="1"/>
  <c r="Q3721" i="1" s="1"/>
  <c r="L3721" i="1"/>
  <c r="M3721" i="1" s="1"/>
  <c r="H3721" i="1"/>
  <c r="I3721" i="1" s="1"/>
  <c r="G3721" i="1"/>
  <c r="P3720" i="1"/>
  <c r="Q3720" i="1" s="1"/>
  <c r="L3720" i="1"/>
  <c r="M3720" i="1" s="1"/>
  <c r="H3720" i="1"/>
  <c r="I3720" i="1" s="1"/>
  <c r="G3720" i="1"/>
  <c r="P3719" i="1"/>
  <c r="Q3719" i="1" s="1"/>
  <c r="L3719" i="1"/>
  <c r="M3719" i="1" s="1"/>
  <c r="H3719" i="1"/>
  <c r="I3719" i="1" s="1"/>
  <c r="G3719" i="1"/>
  <c r="P3718" i="1"/>
  <c r="Q3718" i="1" s="1"/>
  <c r="L3718" i="1"/>
  <c r="M3718" i="1" s="1"/>
  <c r="H3718" i="1"/>
  <c r="I3718" i="1" s="1"/>
  <c r="G3718" i="1"/>
  <c r="P3717" i="1"/>
  <c r="Q3717" i="1" s="1"/>
  <c r="L3717" i="1"/>
  <c r="M3717" i="1" s="1"/>
  <c r="H3717" i="1"/>
  <c r="I3717" i="1" s="1"/>
  <c r="G3717" i="1"/>
  <c r="P3716" i="1"/>
  <c r="Q3716" i="1" s="1"/>
  <c r="L3716" i="1"/>
  <c r="M3716" i="1" s="1"/>
  <c r="H3716" i="1"/>
  <c r="I3716" i="1" s="1"/>
  <c r="G3716" i="1"/>
  <c r="P3715" i="1"/>
  <c r="Q3715" i="1" s="1"/>
  <c r="L3715" i="1"/>
  <c r="M3715" i="1" s="1"/>
  <c r="H3715" i="1"/>
  <c r="I3715" i="1" s="1"/>
  <c r="G3715" i="1"/>
  <c r="P3714" i="1"/>
  <c r="Q3714" i="1" s="1"/>
  <c r="L3714" i="1"/>
  <c r="M3714" i="1" s="1"/>
  <c r="H3714" i="1"/>
  <c r="I3714" i="1" s="1"/>
  <c r="G3714" i="1"/>
  <c r="P3713" i="1"/>
  <c r="Q3713" i="1" s="1"/>
  <c r="L3713" i="1"/>
  <c r="M3713" i="1" s="1"/>
  <c r="H3713" i="1"/>
  <c r="I3713" i="1" s="1"/>
  <c r="G3713" i="1"/>
  <c r="P3712" i="1"/>
  <c r="Q3712" i="1" s="1"/>
  <c r="L3712" i="1"/>
  <c r="M3712" i="1" s="1"/>
  <c r="H3712" i="1"/>
  <c r="I3712" i="1" s="1"/>
  <c r="G3712" i="1"/>
  <c r="P3711" i="1"/>
  <c r="Q3711" i="1" s="1"/>
  <c r="L3711" i="1"/>
  <c r="M3711" i="1" s="1"/>
  <c r="H3711" i="1"/>
  <c r="I3711" i="1" s="1"/>
  <c r="G3711" i="1"/>
  <c r="P3710" i="1"/>
  <c r="Q3710" i="1" s="1"/>
  <c r="L3710" i="1"/>
  <c r="M3710" i="1" s="1"/>
  <c r="H3710" i="1"/>
  <c r="I3710" i="1" s="1"/>
  <c r="G3710" i="1"/>
  <c r="P3709" i="1"/>
  <c r="Q3709" i="1" s="1"/>
  <c r="L3709" i="1"/>
  <c r="M3709" i="1" s="1"/>
  <c r="H3709" i="1"/>
  <c r="I3709" i="1" s="1"/>
  <c r="G3709" i="1"/>
  <c r="P3708" i="1"/>
  <c r="Q3708" i="1" s="1"/>
  <c r="L3708" i="1"/>
  <c r="M3708" i="1" s="1"/>
  <c r="H3708" i="1"/>
  <c r="I3708" i="1" s="1"/>
  <c r="G3708" i="1"/>
  <c r="P3707" i="1"/>
  <c r="Q3707" i="1" s="1"/>
  <c r="L3707" i="1"/>
  <c r="M3707" i="1" s="1"/>
  <c r="H3707" i="1"/>
  <c r="I3707" i="1" s="1"/>
  <c r="G3707" i="1"/>
  <c r="P3706" i="1"/>
  <c r="Q3706" i="1" s="1"/>
  <c r="L3706" i="1"/>
  <c r="M3706" i="1" s="1"/>
  <c r="H3706" i="1"/>
  <c r="I3706" i="1" s="1"/>
  <c r="G3706" i="1"/>
  <c r="P3705" i="1"/>
  <c r="Q3705" i="1" s="1"/>
  <c r="L3705" i="1"/>
  <c r="M3705" i="1" s="1"/>
  <c r="H3705" i="1"/>
  <c r="I3705" i="1" s="1"/>
  <c r="G3705" i="1"/>
  <c r="P3704" i="1"/>
  <c r="Q3704" i="1" s="1"/>
  <c r="L3704" i="1"/>
  <c r="M3704" i="1" s="1"/>
  <c r="H3704" i="1"/>
  <c r="I3704" i="1" s="1"/>
  <c r="G3704" i="1"/>
  <c r="P3703" i="1"/>
  <c r="Q3703" i="1" s="1"/>
  <c r="L3703" i="1"/>
  <c r="M3703" i="1" s="1"/>
  <c r="H3703" i="1"/>
  <c r="I3703" i="1" s="1"/>
  <c r="G3703" i="1"/>
  <c r="P3702" i="1"/>
  <c r="Q3702" i="1" s="1"/>
  <c r="L3702" i="1"/>
  <c r="M3702" i="1" s="1"/>
  <c r="H3702" i="1"/>
  <c r="I3702" i="1" s="1"/>
  <c r="G3702" i="1"/>
  <c r="P3701" i="1"/>
  <c r="Q3701" i="1" s="1"/>
  <c r="L3701" i="1"/>
  <c r="M3701" i="1" s="1"/>
  <c r="H3701" i="1"/>
  <c r="I3701" i="1" s="1"/>
  <c r="G3701" i="1"/>
  <c r="P3700" i="1"/>
  <c r="Q3700" i="1" s="1"/>
  <c r="L3700" i="1"/>
  <c r="M3700" i="1" s="1"/>
  <c r="H3700" i="1"/>
  <c r="I3700" i="1" s="1"/>
  <c r="G3700" i="1"/>
  <c r="P3699" i="1"/>
  <c r="Q3699" i="1" s="1"/>
  <c r="L3699" i="1"/>
  <c r="M3699" i="1" s="1"/>
  <c r="H3699" i="1"/>
  <c r="I3699" i="1" s="1"/>
  <c r="G3699" i="1"/>
  <c r="P3698" i="1"/>
  <c r="Q3698" i="1" s="1"/>
  <c r="L3698" i="1"/>
  <c r="M3698" i="1" s="1"/>
  <c r="H3698" i="1"/>
  <c r="I3698" i="1" s="1"/>
  <c r="G3698" i="1"/>
  <c r="P3697" i="1"/>
  <c r="Q3697" i="1" s="1"/>
  <c r="L3697" i="1"/>
  <c r="M3697" i="1" s="1"/>
  <c r="H3697" i="1"/>
  <c r="I3697" i="1" s="1"/>
  <c r="G3697" i="1"/>
  <c r="P3696" i="1"/>
  <c r="Q3696" i="1" s="1"/>
  <c r="L3696" i="1"/>
  <c r="M3696" i="1" s="1"/>
  <c r="H3696" i="1"/>
  <c r="I3696" i="1" s="1"/>
  <c r="G3696" i="1"/>
  <c r="P3695" i="1"/>
  <c r="Q3695" i="1" s="1"/>
  <c r="L3695" i="1"/>
  <c r="M3695" i="1" s="1"/>
  <c r="H3695" i="1"/>
  <c r="I3695" i="1" s="1"/>
  <c r="G3695" i="1"/>
  <c r="P3694" i="1"/>
  <c r="Q3694" i="1" s="1"/>
  <c r="L3694" i="1"/>
  <c r="M3694" i="1" s="1"/>
  <c r="H3694" i="1"/>
  <c r="I3694" i="1" s="1"/>
  <c r="G3694" i="1"/>
  <c r="P3693" i="1"/>
  <c r="Q3693" i="1" s="1"/>
  <c r="L3693" i="1"/>
  <c r="M3693" i="1" s="1"/>
  <c r="H3693" i="1"/>
  <c r="I3693" i="1" s="1"/>
  <c r="G3693" i="1"/>
  <c r="P3692" i="1"/>
  <c r="Q3692" i="1" s="1"/>
  <c r="L3692" i="1"/>
  <c r="M3692" i="1" s="1"/>
  <c r="H3692" i="1"/>
  <c r="I3692" i="1" s="1"/>
  <c r="G3692" i="1"/>
  <c r="P3691" i="1"/>
  <c r="Q3691" i="1" s="1"/>
  <c r="L3691" i="1"/>
  <c r="M3691" i="1" s="1"/>
  <c r="H3691" i="1"/>
  <c r="I3691" i="1" s="1"/>
  <c r="G3691" i="1"/>
  <c r="P3690" i="1"/>
  <c r="Q3690" i="1" s="1"/>
  <c r="L3690" i="1"/>
  <c r="M3690" i="1" s="1"/>
  <c r="H3690" i="1"/>
  <c r="I3690" i="1" s="1"/>
  <c r="G3690" i="1"/>
  <c r="P3689" i="1"/>
  <c r="Q3689" i="1" s="1"/>
  <c r="L3689" i="1"/>
  <c r="M3689" i="1" s="1"/>
  <c r="H3689" i="1"/>
  <c r="I3689" i="1" s="1"/>
  <c r="G3689" i="1"/>
  <c r="P3688" i="1"/>
  <c r="Q3688" i="1" s="1"/>
  <c r="L3688" i="1"/>
  <c r="M3688" i="1" s="1"/>
  <c r="H3688" i="1"/>
  <c r="I3688" i="1" s="1"/>
  <c r="G3688" i="1"/>
  <c r="P3687" i="1"/>
  <c r="Q3687" i="1" s="1"/>
  <c r="L3687" i="1"/>
  <c r="M3687" i="1" s="1"/>
  <c r="H3687" i="1"/>
  <c r="I3687" i="1" s="1"/>
  <c r="G3687" i="1"/>
  <c r="P3686" i="1"/>
  <c r="Q3686" i="1" s="1"/>
  <c r="L3686" i="1"/>
  <c r="M3686" i="1" s="1"/>
  <c r="H3686" i="1"/>
  <c r="I3686" i="1" s="1"/>
  <c r="G3686" i="1"/>
  <c r="P3685" i="1"/>
  <c r="Q3685" i="1" s="1"/>
  <c r="L3685" i="1"/>
  <c r="M3685" i="1" s="1"/>
  <c r="H3685" i="1"/>
  <c r="I3685" i="1" s="1"/>
  <c r="G3685" i="1"/>
  <c r="P3684" i="1"/>
  <c r="Q3684" i="1" s="1"/>
  <c r="L3684" i="1"/>
  <c r="M3684" i="1" s="1"/>
  <c r="H3684" i="1"/>
  <c r="I3684" i="1" s="1"/>
  <c r="G3684" i="1"/>
  <c r="P3683" i="1"/>
  <c r="Q3683" i="1" s="1"/>
  <c r="L3683" i="1"/>
  <c r="M3683" i="1" s="1"/>
  <c r="H3683" i="1"/>
  <c r="I3683" i="1" s="1"/>
  <c r="G3683" i="1"/>
  <c r="P3682" i="1"/>
  <c r="Q3682" i="1" s="1"/>
  <c r="L3682" i="1"/>
  <c r="M3682" i="1" s="1"/>
  <c r="H3682" i="1"/>
  <c r="I3682" i="1" s="1"/>
  <c r="G3682" i="1"/>
  <c r="P3681" i="1"/>
  <c r="Q3681" i="1" s="1"/>
  <c r="L3681" i="1"/>
  <c r="M3681" i="1" s="1"/>
  <c r="H3681" i="1"/>
  <c r="I3681" i="1" s="1"/>
  <c r="G3681" i="1"/>
  <c r="P3680" i="1"/>
  <c r="Q3680" i="1" s="1"/>
  <c r="L3680" i="1"/>
  <c r="M3680" i="1" s="1"/>
  <c r="H3680" i="1"/>
  <c r="I3680" i="1" s="1"/>
  <c r="G3680" i="1"/>
  <c r="P3679" i="1"/>
  <c r="Q3679" i="1" s="1"/>
  <c r="L3679" i="1"/>
  <c r="M3679" i="1" s="1"/>
  <c r="H3679" i="1"/>
  <c r="I3679" i="1" s="1"/>
  <c r="G3679" i="1"/>
  <c r="P3678" i="1"/>
  <c r="Q3678" i="1" s="1"/>
  <c r="L3678" i="1"/>
  <c r="M3678" i="1" s="1"/>
  <c r="H3678" i="1"/>
  <c r="I3678" i="1" s="1"/>
  <c r="G3678" i="1"/>
  <c r="P3677" i="1"/>
  <c r="Q3677" i="1" s="1"/>
  <c r="L3677" i="1"/>
  <c r="M3677" i="1" s="1"/>
  <c r="H3677" i="1"/>
  <c r="I3677" i="1" s="1"/>
  <c r="G3677" i="1"/>
  <c r="P3676" i="1"/>
  <c r="Q3676" i="1" s="1"/>
  <c r="L3676" i="1"/>
  <c r="M3676" i="1" s="1"/>
  <c r="H3676" i="1"/>
  <c r="I3676" i="1" s="1"/>
  <c r="G3676" i="1"/>
  <c r="P3675" i="1"/>
  <c r="Q3675" i="1" s="1"/>
  <c r="L3675" i="1"/>
  <c r="M3675" i="1" s="1"/>
  <c r="H3675" i="1"/>
  <c r="I3675" i="1" s="1"/>
  <c r="G3675" i="1"/>
  <c r="P3674" i="1"/>
  <c r="Q3674" i="1" s="1"/>
  <c r="L3674" i="1"/>
  <c r="M3674" i="1" s="1"/>
  <c r="H3674" i="1"/>
  <c r="I3674" i="1" s="1"/>
  <c r="G3674" i="1"/>
  <c r="P3673" i="1"/>
  <c r="Q3673" i="1" s="1"/>
  <c r="L3673" i="1"/>
  <c r="M3673" i="1" s="1"/>
  <c r="H3673" i="1"/>
  <c r="I3673" i="1" s="1"/>
  <c r="G3673" i="1"/>
  <c r="P3672" i="1"/>
  <c r="Q3672" i="1" s="1"/>
  <c r="L3672" i="1"/>
  <c r="M3672" i="1" s="1"/>
  <c r="H3672" i="1"/>
  <c r="I3672" i="1" s="1"/>
  <c r="G3672" i="1"/>
  <c r="P3671" i="1"/>
  <c r="Q3671" i="1" s="1"/>
  <c r="L3671" i="1"/>
  <c r="M3671" i="1" s="1"/>
  <c r="H3671" i="1"/>
  <c r="I3671" i="1" s="1"/>
  <c r="G3671" i="1"/>
  <c r="P3670" i="1"/>
  <c r="Q3670" i="1" s="1"/>
  <c r="L3670" i="1"/>
  <c r="M3670" i="1" s="1"/>
  <c r="H3670" i="1"/>
  <c r="I3670" i="1" s="1"/>
  <c r="G3670" i="1"/>
  <c r="P3669" i="1"/>
  <c r="Q3669" i="1" s="1"/>
  <c r="L3669" i="1"/>
  <c r="M3669" i="1" s="1"/>
  <c r="H3669" i="1"/>
  <c r="I3669" i="1" s="1"/>
  <c r="G3669" i="1"/>
  <c r="P3668" i="1"/>
  <c r="Q3668" i="1" s="1"/>
  <c r="L3668" i="1"/>
  <c r="M3668" i="1" s="1"/>
  <c r="H3668" i="1"/>
  <c r="I3668" i="1" s="1"/>
  <c r="G3668" i="1"/>
  <c r="P3667" i="1"/>
  <c r="Q3667" i="1" s="1"/>
  <c r="L3667" i="1"/>
  <c r="M3667" i="1" s="1"/>
  <c r="H3667" i="1"/>
  <c r="I3667" i="1" s="1"/>
  <c r="G3667" i="1"/>
  <c r="P3666" i="1"/>
  <c r="Q3666" i="1" s="1"/>
  <c r="L3666" i="1"/>
  <c r="M3666" i="1" s="1"/>
  <c r="H3666" i="1"/>
  <c r="I3666" i="1" s="1"/>
  <c r="G3666" i="1"/>
  <c r="P3665" i="1"/>
  <c r="Q3665" i="1" s="1"/>
  <c r="L3665" i="1"/>
  <c r="M3665" i="1" s="1"/>
  <c r="H3665" i="1"/>
  <c r="I3665" i="1" s="1"/>
  <c r="G3665" i="1"/>
  <c r="P3664" i="1"/>
  <c r="Q3664" i="1" s="1"/>
  <c r="L3664" i="1"/>
  <c r="M3664" i="1" s="1"/>
  <c r="H3664" i="1"/>
  <c r="I3664" i="1" s="1"/>
  <c r="G3664" i="1"/>
  <c r="P3663" i="1"/>
  <c r="Q3663" i="1" s="1"/>
  <c r="L3663" i="1"/>
  <c r="M3663" i="1" s="1"/>
  <c r="H3663" i="1"/>
  <c r="I3663" i="1" s="1"/>
  <c r="G3663" i="1"/>
  <c r="P3662" i="1"/>
  <c r="Q3662" i="1" s="1"/>
  <c r="L3662" i="1"/>
  <c r="M3662" i="1" s="1"/>
  <c r="H3662" i="1"/>
  <c r="I3662" i="1" s="1"/>
  <c r="G3662" i="1"/>
  <c r="P3661" i="1"/>
  <c r="Q3661" i="1" s="1"/>
  <c r="L3661" i="1"/>
  <c r="M3661" i="1" s="1"/>
  <c r="H3661" i="1"/>
  <c r="I3661" i="1" s="1"/>
  <c r="G3661" i="1"/>
  <c r="P3660" i="1"/>
  <c r="Q3660" i="1" s="1"/>
  <c r="L3660" i="1"/>
  <c r="M3660" i="1" s="1"/>
  <c r="H3660" i="1"/>
  <c r="I3660" i="1" s="1"/>
  <c r="G3660" i="1"/>
  <c r="P3659" i="1"/>
  <c r="Q3659" i="1" s="1"/>
  <c r="L3659" i="1"/>
  <c r="M3659" i="1" s="1"/>
  <c r="H3659" i="1"/>
  <c r="I3659" i="1" s="1"/>
  <c r="G3659" i="1"/>
  <c r="P3658" i="1"/>
  <c r="Q3658" i="1" s="1"/>
  <c r="L3658" i="1"/>
  <c r="M3658" i="1" s="1"/>
  <c r="H3658" i="1"/>
  <c r="I3658" i="1" s="1"/>
  <c r="G3658" i="1"/>
  <c r="P3657" i="1"/>
  <c r="Q3657" i="1" s="1"/>
  <c r="L3657" i="1"/>
  <c r="M3657" i="1" s="1"/>
  <c r="H3657" i="1"/>
  <c r="I3657" i="1" s="1"/>
  <c r="G3657" i="1"/>
  <c r="P3656" i="1"/>
  <c r="Q3656" i="1" s="1"/>
  <c r="L3656" i="1"/>
  <c r="M3656" i="1" s="1"/>
  <c r="H3656" i="1"/>
  <c r="I3656" i="1" s="1"/>
  <c r="G3656" i="1"/>
  <c r="P3655" i="1"/>
  <c r="Q3655" i="1" s="1"/>
  <c r="L3655" i="1"/>
  <c r="M3655" i="1" s="1"/>
  <c r="H3655" i="1"/>
  <c r="I3655" i="1" s="1"/>
  <c r="G3655" i="1"/>
  <c r="P3654" i="1"/>
  <c r="Q3654" i="1" s="1"/>
  <c r="L3654" i="1"/>
  <c r="M3654" i="1" s="1"/>
  <c r="H3654" i="1"/>
  <c r="I3654" i="1" s="1"/>
  <c r="G3654" i="1"/>
  <c r="P3653" i="1"/>
  <c r="Q3653" i="1" s="1"/>
  <c r="L3653" i="1"/>
  <c r="M3653" i="1" s="1"/>
  <c r="H3653" i="1"/>
  <c r="I3653" i="1" s="1"/>
  <c r="G3653" i="1"/>
  <c r="P3652" i="1"/>
  <c r="Q3652" i="1" s="1"/>
  <c r="L3652" i="1"/>
  <c r="M3652" i="1" s="1"/>
  <c r="H3652" i="1"/>
  <c r="I3652" i="1" s="1"/>
  <c r="G3652" i="1"/>
  <c r="P3651" i="1"/>
  <c r="Q3651" i="1" s="1"/>
  <c r="L3651" i="1"/>
  <c r="M3651" i="1" s="1"/>
  <c r="H3651" i="1"/>
  <c r="I3651" i="1" s="1"/>
  <c r="G3651" i="1"/>
  <c r="P3650" i="1"/>
  <c r="Q3650" i="1" s="1"/>
  <c r="L3650" i="1"/>
  <c r="M3650" i="1" s="1"/>
  <c r="H3650" i="1"/>
  <c r="I3650" i="1" s="1"/>
  <c r="G3650" i="1"/>
  <c r="P3649" i="1"/>
  <c r="Q3649" i="1" s="1"/>
  <c r="L3649" i="1"/>
  <c r="M3649" i="1" s="1"/>
  <c r="H3649" i="1"/>
  <c r="I3649" i="1" s="1"/>
  <c r="G3649" i="1"/>
  <c r="P3648" i="1"/>
  <c r="Q3648" i="1" s="1"/>
  <c r="L3648" i="1"/>
  <c r="M3648" i="1" s="1"/>
  <c r="H3648" i="1"/>
  <c r="I3648" i="1" s="1"/>
  <c r="G3648" i="1"/>
  <c r="P3647" i="1"/>
  <c r="Q3647" i="1" s="1"/>
  <c r="L3647" i="1"/>
  <c r="M3647" i="1" s="1"/>
  <c r="H3647" i="1"/>
  <c r="I3647" i="1" s="1"/>
  <c r="G3647" i="1"/>
  <c r="P3646" i="1"/>
  <c r="Q3646" i="1" s="1"/>
  <c r="L3646" i="1"/>
  <c r="M3646" i="1" s="1"/>
  <c r="H3646" i="1"/>
  <c r="I3646" i="1" s="1"/>
  <c r="G3646" i="1"/>
  <c r="P3645" i="1"/>
  <c r="Q3645" i="1" s="1"/>
  <c r="L3645" i="1"/>
  <c r="M3645" i="1" s="1"/>
  <c r="H3645" i="1"/>
  <c r="I3645" i="1" s="1"/>
  <c r="G3645" i="1"/>
  <c r="P3644" i="1"/>
  <c r="Q3644" i="1" s="1"/>
  <c r="L3644" i="1"/>
  <c r="M3644" i="1" s="1"/>
  <c r="H3644" i="1"/>
  <c r="I3644" i="1" s="1"/>
  <c r="G3644" i="1"/>
  <c r="P3643" i="1"/>
  <c r="Q3643" i="1" s="1"/>
  <c r="L3643" i="1"/>
  <c r="M3643" i="1" s="1"/>
  <c r="H3643" i="1"/>
  <c r="I3643" i="1" s="1"/>
  <c r="G3643" i="1"/>
  <c r="P3642" i="1"/>
  <c r="Q3642" i="1" s="1"/>
  <c r="L3642" i="1"/>
  <c r="M3642" i="1" s="1"/>
  <c r="H3642" i="1"/>
  <c r="I3642" i="1" s="1"/>
  <c r="G3642" i="1"/>
  <c r="P3641" i="1"/>
  <c r="Q3641" i="1" s="1"/>
  <c r="L3641" i="1"/>
  <c r="M3641" i="1" s="1"/>
  <c r="H3641" i="1"/>
  <c r="I3641" i="1" s="1"/>
  <c r="G3641" i="1"/>
  <c r="P3640" i="1"/>
  <c r="Q3640" i="1" s="1"/>
  <c r="L3640" i="1"/>
  <c r="M3640" i="1" s="1"/>
  <c r="H3640" i="1"/>
  <c r="I3640" i="1" s="1"/>
  <c r="G3640" i="1"/>
  <c r="P3639" i="1"/>
  <c r="Q3639" i="1" s="1"/>
  <c r="L3639" i="1"/>
  <c r="M3639" i="1" s="1"/>
  <c r="H3639" i="1"/>
  <c r="I3639" i="1" s="1"/>
  <c r="G3639" i="1"/>
  <c r="P3638" i="1"/>
  <c r="Q3638" i="1" s="1"/>
  <c r="L3638" i="1"/>
  <c r="M3638" i="1" s="1"/>
  <c r="H3638" i="1"/>
  <c r="I3638" i="1" s="1"/>
  <c r="G3638" i="1"/>
  <c r="P3637" i="1"/>
  <c r="Q3637" i="1" s="1"/>
  <c r="L3637" i="1"/>
  <c r="M3637" i="1" s="1"/>
  <c r="H3637" i="1"/>
  <c r="I3637" i="1" s="1"/>
  <c r="G3637" i="1"/>
  <c r="P3636" i="1"/>
  <c r="Q3636" i="1" s="1"/>
  <c r="L3636" i="1"/>
  <c r="M3636" i="1" s="1"/>
  <c r="H3636" i="1"/>
  <c r="I3636" i="1" s="1"/>
  <c r="G3636" i="1"/>
  <c r="P3635" i="1"/>
  <c r="Q3635" i="1" s="1"/>
  <c r="L3635" i="1"/>
  <c r="M3635" i="1" s="1"/>
  <c r="H3635" i="1"/>
  <c r="I3635" i="1" s="1"/>
  <c r="G3635" i="1"/>
  <c r="P3634" i="1"/>
  <c r="Q3634" i="1" s="1"/>
  <c r="L3634" i="1"/>
  <c r="M3634" i="1" s="1"/>
  <c r="H3634" i="1"/>
  <c r="I3634" i="1" s="1"/>
  <c r="G3634" i="1"/>
  <c r="P3633" i="1"/>
  <c r="Q3633" i="1" s="1"/>
  <c r="L3633" i="1"/>
  <c r="M3633" i="1" s="1"/>
  <c r="H3633" i="1"/>
  <c r="I3633" i="1" s="1"/>
  <c r="G3633" i="1"/>
  <c r="P3632" i="1"/>
  <c r="Q3632" i="1" s="1"/>
  <c r="L3632" i="1"/>
  <c r="M3632" i="1" s="1"/>
  <c r="H3632" i="1"/>
  <c r="I3632" i="1" s="1"/>
  <c r="G3632" i="1"/>
  <c r="P3631" i="1"/>
  <c r="Q3631" i="1" s="1"/>
  <c r="L3631" i="1"/>
  <c r="M3631" i="1" s="1"/>
  <c r="H3631" i="1"/>
  <c r="I3631" i="1" s="1"/>
  <c r="G3631" i="1"/>
  <c r="P3630" i="1"/>
  <c r="Q3630" i="1" s="1"/>
  <c r="L3630" i="1"/>
  <c r="M3630" i="1" s="1"/>
  <c r="H3630" i="1"/>
  <c r="I3630" i="1" s="1"/>
  <c r="G3630" i="1"/>
  <c r="P3629" i="1"/>
  <c r="Q3629" i="1" s="1"/>
  <c r="L3629" i="1"/>
  <c r="M3629" i="1" s="1"/>
  <c r="H3629" i="1"/>
  <c r="I3629" i="1" s="1"/>
  <c r="G3629" i="1"/>
  <c r="P3628" i="1"/>
  <c r="Q3628" i="1" s="1"/>
  <c r="L3628" i="1"/>
  <c r="M3628" i="1" s="1"/>
  <c r="H3628" i="1"/>
  <c r="I3628" i="1" s="1"/>
  <c r="G3628" i="1"/>
  <c r="P3627" i="1"/>
  <c r="Q3627" i="1" s="1"/>
  <c r="L3627" i="1"/>
  <c r="M3627" i="1" s="1"/>
  <c r="H3627" i="1"/>
  <c r="I3627" i="1" s="1"/>
  <c r="G3627" i="1"/>
  <c r="P3626" i="1"/>
  <c r="Q3626" i="1" s="1"/>
  <c r="L3626" i="1"/>
  <c r="M3626" i="1" s="1"/>
  <c r="H3626" i="1"/>
  <c r="I3626" i="1" s="1"/>
  <c r="G3626" i="1"/>
  <c r="P3625" i="1"/>
  <c r="Q3625" i="1" s="1"/>
  <c r="L3625" i="1"/>
  <c r="M3625" i="1" s="1"/>
  <c r="H3625" i="1"/>
  <c r="I3625" i="1" s="1"/>
  <c r="G3625" i="1"/>
  <c r="P3624" i="1"/>
  <c r="Q3624" i="1" s="1"/>
  <c r="L3624" i="1"/>
  <c r="M3624" i="1" s="1"/>
  <c r="H3624" i="1"/>
  <c r="I3624" i="1" s="1"/>
  <c r="G3624" i="1"/>
  <c r="P3623" i="1"/>
  <c r="Q3623" i="1" s="1"/>
  <c r="L3623" i="1"/>
  <c r="M3623" i="1" s="1"/>
  <c r="H3623" i="1"/>
  <c r="I3623" i="1" s="1"/>
  <c r="G3623" i="1"/>
  <c r="P3622" i="1"/>
  <c r="Q3622" i="1" s="1"/>
  <c r="L3622" i="1"/>
  <c r="M3622" i="1" s="1"/>
  <c r="H3622" i="1"/>
  <c r="I3622" i="1" s="1"/>
  <c r="G3622" i="1"/>
  <c r="P3621" i="1"/>
  <c r="Q3621" i="1" s="1"/>
  <c r="L3621" i="1"/>
  <c r="M3621" i="1" s="1"/>
  <c r="H3621" i="1"/>
  <c r="I3621" i="1" s="1"/>
  <c r="G3621" i="1"/>
  <c r="P3620" i="1"/>
  <c r="Q3620" i="1" s="1"/>
  <c r="L3620" i="1"/>
  <c r="M3620" i="1" s="1"/>
  <c r="H3620" i="1"/>
  <c r="I3620" i="1" s="1"/>
  <c r="G3620" i="1"/>
  <c r="P3619" i="1"/>
  <c r="Q3619" i="1" s="1"/>
  <c r="L3619" i="1"/>
  <c r="M3619" i="1" s="1"/>
  <c r="H3619" i="1"/>
  <c r="I3619" i="1" s="1"/>
  <c r="G3619" i="1"/>
  <c r="P3618" i="1"/>
  <c r="Q3618" i="1" s="1"/>
  <c r="L3618" i="1"/>
  <c r="M3618" i="1" s="1"/>
  <c r="H3618" i="1"/>
  <c r="I3618" i="1" s="1"/>
  <c r="G3618" i="1"/>
  <c r="P3617" i="1"/>
  <c r="Q3617" i="1" s="1"/>
  <c r="L3617" i="1"/>
  <c r="M3617" i="1" s="1"/>
  <c r="H3617" i="1"/>
  <c r="I3617" i="1" s="1"/>
  <c r="G3617" i="1"/>
  <c r="P3616" i="1"/>
  <c r="Q3616" i="1" s="1"/>
  <c r="L3616" i="1"/>
  <c r="M3616" i="1" s="1"/>
  <c r="H3616" i="1"/>
  <c r="I3616" i="1" s="1"/>
  <c r="G3616" i="1"/>
  <c r="P3615" i="1"/>
  <c r="Q3615" i="1" s="1"/>
  <c r="L3615" i="1"/>
  <c r="M3615" i="1" s="1"/>
  <c r="H3615" i="1"/>
  <c r="I3615" i="1" s="1"/>
  <c r="G3615" i="1"/>
  <c r="P3614" i="1"/>
  <c r="Q3614" i="1" s="1"/>
  <c r="L3614" i="1"/>
  <c r="M3614" i="1" s="1"/>
  <c r="H3614" i="1"/>
  <c r="I3614" i="1" s="1"/>
  <c r="G3614" i="1"/>
  <c r="P3613" i="1"/>
  <c r="Q3613" i="1" s="1"/>
  <c r="L3613" i="1"/>
  <c r="M3613" i="1" s="1"/>
  <c r="H3613" i="1"/>
  <c r="I3613" i="1" s="1"/>
  <c r="G3613" i="1"/>
  <c r="P3612" i="1"/>
  <c r="Q3612" i="1" s="1"/>
  <c r="L3612" i="1"/>
  <c r="M3612" i="1" s="1"/>
  <c r="H3612" i="1"/>
  <c r="I3612" i="1" s="1"/>
  <c r="G3612" i="1"/>
  <c r="P3611" i="1"/>
  <c r="Q3611" i="1" s="1"/>
  <c r="L3611" i="1"/>
  <c r="M3611" i="1" s="1"/>
  <c r="H3611" i="1"/>
  <c r="I3611" i="1" s="1"/>
  <c r="G3611" i="1"/>
  <c r="P3610" i="1"/>
  <c r="Q3610" i="1" s="1"/>
  <c r="L3610" i="1"/>
  <c r="M3610" i="1" s="1"/>
  <c r="H3610" i="1"/>
  <c r="I3610" i="1" s="1"/>
  <c r="G3610" i="1"/>
  <c r="P3609" i="1"/>
  <c r="Q3609" i="1" s="1"/>
  <c r="L3609" i="1"/>
  <c r="M3609" i="1" s="1"/>
  <c r="H3609" i="1"/>
  <c r="I3609" i="1" s="1"/>
  <c r="G3609" i="1"/>
  <c r="P3608" i="1"/>
  <c r="Q3608" i="1" s="1"/>
  <c r="L3608" i="1"/>
  <c r="M3608" i="1" s="1"/>
  <c r="H3608" i="1"/>
  <c r="I3608" i="1" s="1"/>
  <c r="G3608" i="1"/>
  <c r="P3607" i="1"/>
  <c r="Q3607" i="1" s="1"/>
  <c r="L3607" i="1"/>
  <c r="M3607" i="1" s="1"/>
  <c r="H3607" i="1"/>
  <c r="I3607" i="1" s="1"/>
  <c r="G3607" i="1"/>
  <c r="P3606" i="1"/>
  <c r="Q3606" i="1" s="1"/>
  <c r="L3606" i="1"/>
  <c r="M3606" i="1" s="1"/>
  <c r="H3606" i="1"/>
  <c r="I3606" i="1" s="1"/>
  <c r="G3606" i="1"/>
  <c r="P3605" i="1"/>
  <c r="Q3605" i="1" s="1"/>
  <c r="L3605" i="1"/>
  <c r="M3605" i="1" s="1"/>
  <c r="H3605" i="1"/>
  <c r="I3605" i="1" s="1"/>
  <c r="G3605" i="1"/>
  <c r="P3604" i="1"/>
  <c r="Q3604" i="1" s="1"/>
  <c r="L3604" i="1"/>
  <c r="M3604" i="1" s="1"/>
  <c r="H3604" i="1"/>
  <c r="I3604" i="1" s="1"/>
  <c r="G3604" i="1"/>
  <c r="P3603" i="1"/>
  <c r="Q3603" i="1" s="1"/>
  <c r="L3603" i="1"/>
  <c r="M3603" i="1" s="1"/>
  <c r="H3603" i="1"/>
  <c r="I3603" i="1" s="1"/>
  <c r="G3603" i="1"/>
  <c r="P3602" i="1"/>
  <c r="Q3602" i="1" s="1"/>
  <c r="L3602" i="1"/>
  <c r="M3602" i="1" s="1"/>
  <c r="H3602" i="1"/>
  <c r="I3602" i="1" s="1"/>
  <c r="G3602" i="1"/>
  <c r="P3601" i="1"/>
  <c r="Q3601" i="1" s="1"/>
  <c r="L3601" i="1"/>
  <c r="M3601" i="1" s="1"/>
  <c r="H3601" i="1"/>
  <c r="I3601" i="1" s="1"/>
  <c r="G3601" i="1"/>
  <c r="P3600" i="1"/>
  <c r="Q3600" i="1" s="1"/>
  <c r="L3600" i="1"/>
  <c r="M3600" i="1" s="1"/>
  <c r="H3600" i="1"/>
  <c r="I3600" i="1" s="1"/>
  <c r="G3600" i="1"/>
  <c r="P3599" i="1"/>
  <c r="Q3599" i="1" s="1"/>
  <c r="L3599" i="1"/>
  <c r="M3599" i="1" s="1"/>
  <c r="H3599" i="1"/>
  <c r="I3599" i="1" s="1"/>
  <c r="G3599" i="1"/>
  <c r="P3598" i="1"/>
  <c r="Q3598" i="1" s="1"/>
  <c r="L3598" i="1"/>
  <c r="M3598" i="1" s="1"/>
  <c r="H3598" i="1"/>
  <c r="I3598" i="1" s="1"/>
  <c r="G3598" i="1"/>
  <c r="P3597" i="1"/>
  <c r="Q3597" i="1" s="1"/>
  <c r="L3597" i="1"/>
  <c r="M3597" i="1" s="1"/>
  <c r="H3597" i="1"/>
  <c r="I3597" i="1" s="1"/>
  <c r="G3597" i="1"/>
  <c r="P3596" i="1"/>
  <c r="Q3596" i="1" s="1"/>
  <c r="L3596" i="1"/>
  <c r="M3596" i="1" s="1"/>
  <c r="H3596" i="1"/>
  <c r="I3596" i="1" s="1"/>
  <c r="G3596" i="1"/>
  <c r="P3595" i="1"/>
  <c r="Q3595" i="1" s="1"/>
  <c r="L3595" i="1"/>
  <c r="M3595" i="1" s="1"/>
  <c r="H3595" i="1"/>
  <c r="I3595" i="1" s="1"/>
  <c r="G3595" i="1"/>
  <c r="P3594" i="1"/>
  <c r="Q3594" i="1" s="1"/>
  <c r="L3594" i="1"/>
  <c r="M3594" i="1" s="1"/>
  <c r="H3594" i="1"/>
  <c r="I3594" i="1" s="1"/>
  <c r="G3594" i="1"/>
  <c r="P3593" i="1"/>
  <c r="Q3593" i="1" s="1"/>
  <c r="L3593" i="1"/>
  <c r="M3593" i="1" s="1"/>
  <c r="H3593" i="1"/>
  <c r="I3593" i="1" s="1"/>
  <c r="G3593" i="1"/>
  <c r="P3592" i="1"/>
  <c r="Q3592" i="1" s="1"/>
  <c r="L3592" i="1"/>
  <c r="M3592" i="1" s="1"/>
  <c r="H3592" i="1"/>
  <c r="I3592" i="1" s="1"/>
  <c r="G3592" i="1"/>
  <c r="P3591" i="1"/>
  <c r="Q3591" i="1" s="1"/>
  <c r="L3591" i="1"/>
  <c r="M3591" i="1" s="1"/>
  <c r="H3591" i="1"/>
  <c r="I3591" i="1" s="1"/>
  <c r="G3591" i="1"/>
  <c r="P3590" i="1"/>
  <c r="Q3590" i="1" s="1"/>
  <c r="L3590" i="1"/>
  <c r="M3590" i="1" s="1"/>
  <c r="H3590" i="1"/>
  <c r="I3590" i="1" s="1"/>
  <c r="G3590" i="1"/>
  <c r="P3589" i="1"/>
  <c r="Q3589" i="1" s="1"/>
  <c r="L3589" i="1"/>
  <c r="M3589" i="1" s="1"/>
  <c r="H3589" i="1"/>
  <c r="I3589" i="1" s="1"/>
  <c r="G3589" i="1"/>
  <c r="P3588" i="1"/>
  <c r="Q3588" i="1" s="1"/>
  <c r="L3588" i="1"/>
  <c r="M3588" i="1" s="1"/>
  <c r="H3588" i="1"/>
  <c r="I3588" i="1" s="1"/>
  <c r="G3588" i="1"/>
  <c r="P3587" i="1"/>
  <c r="Q3587" i="1" s="1"/>
  <c r="L3587" i="1"/>
  <c r="M3587" i="1" s="1"/>
  <c r="H3587" i="1"/>
  <c r="I3587" i="1" s="1"/>
  <c r="G3587" i="1"/>
  <c r="P3586" i="1"/>
  <c r="Q3586" i="1" s="1"/>
  <c r="L3586" i="1"/>
  <c r="M3586" i="1" s="1"/>
  <c r="H3586" i="1"/>
  <c r="I3586" i="1" s="1"/>
  <c r="G3586" i="1"/>
  <c r="P3585" i="1"/>
  <c r="Q3585" i="1" s="1"/>
  <c r="L3585" i="1"/>
  <c r="M3585" i="1" s="1"/>
  <c r="H3585" i="1"/>
  <c r="I3585" i="1" s="1"/>
  <c r="G3585" i="1"/>
  <c r="P3584" i="1"/>
  <c r="Q3584" i="1" s="1"/>
  <c r="L3584" i="1"/>
  <c r="M3584" i="1" s="1"/>
  <c r="H3584" i="1"/>
  <c r="I3584" i="1" s="1"/>
  <c r="G3584" i="1"/>
  <c r="P3583" i="1"/>
  <c r="Q3583" i="1" s="1"/>
  <c r="L3583" i="1"/>
  <c r="M3583" i="1" s="1"/>
  <c r="H3583" i="1"/>
  <c r="I3583" i="1" s="1"/>
  <c r="G3583" i="1"/>
  <c r="P3582" i="1"/>
  <c r="Q3582" i="1" s="1"/>
  <c r="L3582" i="1"/>
  <c r="M3582" i="1" s="1"/>
  <c r="H3582" i="1"/>
  <c r="I3582" i="1" s="1"/>
  <c r="G3582" i="1"/>
  <c r="P3581" i="1"/>
  <c r="Q3581" i="1" s="1"/>
  <c r="L3581" i="1"/>
  <c r="M3581" i="1" s="1"/>
  <c r="H3581" i="1"/>
  <c r="I3581" i="1" s="1"/>
  <c r="G3581" i="1"/>
  <c r="P3580" i="1"/>
  <c r="Q3580" i="1" s="1"/>
  <c r="L3580" i="1"/>
  <c r="M3580" i="1" s="1"/>
  <c r="H3580" i="1"/>
  <c r="I3580" i="1" s="1"/>
  <c r="G3580" i="1"/>
  <c r="P3579" i="1"/>
  <c r="Q3579" i="1" s="1"/>
  <c r="L3579" i="1"/>
  <c r="M3579" i="1" s="1"/>
  <c r="H3579" i="1"/>
  <c r="I3579" i="1" s="1"/>
  <c r="G3579" i="1"/>
  <c r="P3578" i="1"/>
  <c r="Q3578" i="1" s="1"/>
  <c r="L3578" i="1"/>
  <c r="M3578" i="1" s="1"/>
  <c r="H3578" i="1"/>
  <c r="I3578" i="1" s="1"/>
  <c r="G3578" i="1"/>
  <c r="P3577" i="1"/>
  <c r="Q3577" i="1" s="1"/>
  <c r="L3577" i="1"/>
  <c r="M3577" i="1" s="1"/>
  <c r="H3577" i="1"/>
  <c r="I3577" i="1" s="1"/>
  <c r="G3577" i="1"/>
  <c r="P3576" i="1"/>
  <c r="Q3576" i="1" s="1"/>
  <c r="L3576" i="1"/>
  <c r="M3576" i="1" s="1"/>
  <c r="H3576" i="1"/>
  <c r="I3576" i="1" s="1"/>
  <c r="G3576" i="1"/>
  <c r="P3575" i="1"/>
  <c r="Q3575" i="1" s="1"/>
  <c r="L3575" i="1"/>
  <c r="M3575" i="1" s="1"/>
  <c r="H3575" i="1"/>
  <c r="I3575" i="1" s="1"/>
  <c r="G3575" i="1"/>
  <c r="P3574" i="1"/>
  <c r="Q3574" i="1" s="1"/>
  <c r="L3574" i="1"/>
  <c r="M3574" i="1" s="1"/>
  <c r="H3574" i="1"/>
  <c r="I3574" i="1" s="1"/>
  <c r="G3574" i="1"/>
  <c r="P3573" i="1"/>
  <c r="Q3573" i="1" s="1"/>
  <c r="L3573" i="1"/>
  <c r="M3573" i="1" s="1"/>
  <c r="H3573" i="1"/>
  <c r="I3573" i="1" s="1"/>
  <c r="G3573" i="1"/>
  <c r="P3572" i="1"/>
  <c r="Q3572" i="1" s="1"/>
  <c r="L3572" i="1"/>
  <c r="M3572" i="1" s="1"/>
  <c r="H3572" i="1"/>
  <c r="I3572" i="1" s="1"/>
  <c r="G3572" i="1"/>
  <c r="P3571" i="1"/>
  <c r="Q3571" i="1" s="1"/>
  <c r="L3571" i="1"/>
  <c r="M3571" i="1" s="1"/>
  <c r="H3571" i="1"/>
  <c r="I3571" i="1" s="1"/>
  <c r="G3571" i="1"/>
  <c r="P3570" i="1"/>
  <c r="Q3570" i="1" s="1"/>
  <c r="L3570" i="1"/>
  <c r="M3570" i="1" s="1"/>
  <c r="H3570" i="1"/>
  <c r="I3570" i="1" s="1"/>
  <c r="G3570" i="1"/>
  <c r="P3569" i="1"/>
  <c r="Q3569" i="1" s="1"/>
  <c r="L3569" i="1"/>
  <c r="M3569" i="1" s="1"/>
  <c r="H3569" i="1"/>
  <c r="I3569" i="1" s="1"/>
  <c r="G3569" i="1"/>
  <c r="P3568" i="1"/>
  <c r="Q3568" i="1" s="1"/>
  <c r="L3568" i="1"/>
  <c r="M3568" i="1" s="1"/>
  <c r="H3568" i="1"/>
  <c r="I3568" i="1" s="1"/>
  <c r="G3568" i="1"/>
  <c r="P3567" i="1"/>
  <c r="Q3567" i="1" s="1"/>
  <c r="L3567" i="1"/>
  <c r="M3567" i="1" s="1"/>
  <c r="H3567" i="1"/>
  <c r="I3567" i="1" s="1"/>
  <c r="G3567" i="1"/>
  <c r="P3566" i="1"/>
  <c r="Q3566" i="1" s="1"/>
  <c r="L3566" i="1"/>
  <c r="M3566" i="1" s="1"/>
  <c r="H3566" i="1"/>
  <c r="I3566" i="1" s="1"/>
  <c r="G3566" i="1"/>
  <c r="P3565" i="1"/>
  <c r="Q3565" i="1" s="1"/>
  <c r="L3565" i="1"/>
  <c r="M3565" i="1" s="1"/>
  <c r="H3565" i="1"/>
  <c r="I3565" i="1" s="1"/>
  <c r="G3565" i="1"/>
  <c r="P3564" i="1"/>
  <c r="Q3564" i="1" s="1"/>
  <c r="L3564" i="1"/>
  <c r="M3564" i="1" s="1"/>
  <c r="H3564" i="1"/>
  <c r="I3564" i="1" s="1"/>
  <c r="G3564" i="1"/>
  <c r="P3563" i="1"/>
  <c r="Q3563" i="1" s="1"/>
  <c r="L3563" i="1"/>
  <c r="M3563" i="1" s="1"/>
  <c r="H3563" i="1"/>
  <c r="I3563" i="1" s="1"/>
  <c r="G3563" i="1"/>
  <c r="P3562" i="1"/>
  <c r="Q3562" i="1" s="1"/>
  <c r="L3562" i="1"/>
  <c r="M3562" i="1" s="1"/>
  <c r="H3562" i="1"/>
  <c r="I3562" i="1" s="1"/>
  <c r="G3562" i="1"/>
  <c r="P3561" i="1"/>
  <c r="Q3561" i="1" s="1"/>
  <c r="L3561" i="1"/>
  <c r="M3561" i="1" s="1"/>
  <c r="H3561" i="1"/>
  <c r="I3561" i="1" s="1"/>
  <c r="G3561" i="1"/>
  <c r="P3560" i="1"/>
  <c r="Q3560" i="1" s="1"/>
  <c r="L3560" i="1"/>
  <c r="M3560" i="1" s="1"/>
  <c r="H3560" i="1"/>
  <c r="I3560" i="1" s="1"/>
  <c r="G3560" i="1"/>
  <c r="P3559" i="1"/>
  <c r="Q3559" i="1" s="1"/>
  <c r="L3559" i="1"/>
  <c r="M3559" i="1" s="1"/>
  <c r="H3559" i="1"/>
  <c r="I3559" i="1" s="1"/>
  <c r="G3559" i="1"/>
  <c r="P3558" i="1"/>
  <c r="Q3558" i="1" s="1"/>
  <c r="L3558" i="1"/>
  <c r="M3558" i="1" s="1"/>
  <c r="H3558" i="1"/>
  <c r="I3558" i="1" s="1"/>
  <c r="G3558" i="1"/>
  <c r="P3557" i="1"/>
  <c r="Q3557" i="1" s="1"/>
  <c r="L3557" i="1"/>
  <c r="M3557" i="1" s="1"/>
  <c r="H3557" i="1"/>
  <c r="I3557" i="1" s="1"/>
  <c r="G3557" i="1"/>
  <c r="P3556" i="1"/>
  <c r="Q3556" i="1" s="1"/>
  <c r="L3556" i="1"/>
  <c r="M3556" i="1" s="1"/>
  <c r="H3556" i="1"/>
  <c r="I3556" i="1" s="1"/>
  <c r="G3556" i="1"/>
  <c r="P3555" i="1"/>
  <c r="Q3555" i="1" s="1"/>
  <c r="L3555" i="1"/>
  <c r="M3555" i="1" s="1"/>
  <c r="H3555" i="1"/>
  <c r="I3555" i="1" s="1"/>
  <c r="G3555" i="1"/>
  <c r="P3554" i="1"/>
  <c r="Q3554" i="1" s="1"/>
  <c r="L3554" i="1"/>
  <c r="M3554" i="1" s="1"/>
  <c r="H3554" i="1"/>
  <c r="I3554" i="1" s="1"/>
  <c r="G3554" i="1"/>
  <c r="P3553" i="1"/>
  <c r="Q3553" i="1" s="1"/>
  <c r="L3553" i="1"/>
  <c r="M3553" i="1" s="1"/>
  <c r="H3553" i="1"/>
  <c r="I3553" i="1" s="1"/>
  <c r="G3553" i="1"/>
  <c r="P3552" i="1"/>
  <c r="Q3552" i="1" s="1"/>
  <c r="L3552" i="1"/>
  <c r="M3552" i="1" s="1"/>
  <c r="H3552" i="1"/>
  <c r="I3552" i="1" s="1"/>
  <c r="G3552" i="1"/>
  <c r="P3551" i="1"/>
  <c r="Q3551" i="1" s="1"/>
  <c r="L3551" i="1"/>
  <c r="M3551" i="1" s="1"/>
  <c r="H3551" i="1"/>
  <c r="I3551" i="1" s="1"/>
  <c r="G3551" i="1"/>
  <c r="P3550" i="1"/>
  <c r="Q3550" i="1" s="1"/>
  <c r="L3550" i="1"/>
  <c r="M3550" i="1" s="1"/>
  <c r="H3550" i="1"/>
  <c r="I3550" i="1" s="1"/>
  <c r="G3550" i="1"/>
  <c r="P3549" i="1"/>
  <c r="Q3549" i="1" s="1"/>
  <c r="L3549" i="1"/>
  <c r="M3549" i="1" s="1"/>
  <c r="H3549" i="1"/>
  <c r="I3549" i="1" s="1"/>
  <c r="G3549" i="1"/>
  <c r="P3548" i="1"/>
  <c r="Q3548" i="1" s="1"/>
  <c r="L3548" i="1"/>
  <c r="M3548" i="1" s="1"/>
  <c r="H3548" i="1"/>
  <c r="I3548" i="1" s="1"/>
  <c r="G3548" i="1"/>
  <c r="P3547" i="1"/>
  <c r="Q3547" i="1" s="1"/>
  <c r="L3547" i="1"/>
  <c r="M3547" i="1" s="1"/>
  <c r="H3547" i="1"/>
  <c r="I3547" i="1" s="1"/>
  <c r="G3547" i="1"/>
  <c r="P3546" i="1"/>
  <c r="Q3546" i="1" s="1"/>
  <c r="L3546" i="1"/>
  <c r="M3546" i="1" s="1"/>
  <c r="H3546" i="1"/>
  <c r="I3546" i="1" s="1"/>
  <c r="G3546" i="1"/>
  <c r="P3545" i="1"/>
  <c r="Q3545" i="1" s="1"/>
  <c r="L3545" i="1"/>
  <c r="M3545" i="1" s="1"/>
  <c r="H3545" i="1"/>
  <c r="I3545" i="1" s="1"/>
  <c r="G3545" i="1"/>
  <c r="P3544" i="1"/>
  <c r="Q3544" i="1" s="1"/>
  <c r="L3544" i="1"/>
  <c r="M3544" i="1" s="1"/>
  <c r="H3544" i="1"/>
  <c r="I3544" i="1" s="1"/>
  <c r="G3544" i="1"/>
  <c r="P3543" i="1"/>
  <c r="Q3543" i="1" s="1"/>
  <c r="L3543" i="1"/>
  <c r="M3543" i="1" s="1"/>
  <c r="H3543" i="1"/>
  <c r="I3543" i="1" s="1"/>
  <c r="G3543" i="1"/>
  <c r="P3542" i="1"/>
  <c r="Q3542" i="1" s="1"/>
  <c r="L3542" i="1"/>
  <c r="M3542" i="1" s="1"/>
  <c r="H3542" i="1"/>
  <c r="I3542" i="1" s="1"/>
  <c r="G3542" i="1"/>
  <c r="P3541" i="1"/>
  <c r="Q3541" i="1" s="1"/>
  <c r="L3541" i="1"/>
  <c r="M3541" i="1" s="1"/>
  <c r="H3541" i="1"/>
  <c r="I3541" i="1" s="1"/>
  <c r="G3541" i="1"/>
  <c r="P3540" i="1"/>
  <c r="Q3540" i="1" s="1"/>
  <c r="L3540" i="1"/>
  <c r="M3540" i="1" s="1"/>
  <c r="H3540" i="1"/>
  <c r="I3540" i="1" s="1"/>
  <c r="G3540" i="1"/>
  <c r="P3539" i="1"/>
  <c r="Q3539" i="1" s="1"/>
  <c r="L3539" i="1"/>
  <c r="M3539" i="1" s="1"/>
  <c r="H3539" i="1"/>
  <c r="I3539" i="1" s="1"/>
  <c r="G3539" i="1"/>
  <c r="P3538" i="1"/>
  <c r="Q3538" i="1" s="1"/>
  <c r="L3538" i="1"/>
  <c r="M3538" i="1" s="1"/>
  <c r="H3538" i="1"/>
  <c r="I3538" i="1" s="1"/>
  <c r="G3538" i="1"/>
  <c r="P3537" i="1"/>
  <c r="Q3537" i="1" s="1"/>
  <c r="L3537" i="1"/>
  <c r="M3537" i="1" s="1"/>
  <c r="H3537" i="1"/>
  <c r="I3537" i="1" s="1"/>
  <c r="G3537" i="1"/>
  <c r="P3536" i="1"/>
  <c r="Q3536" i="1" s="1"/>
  <c r="L3536" i="1"/>
  <c r="M3536" i="1" s="1"/>
  <c r="H3536" i="1"/>
  <c r="I3536" i="1" s="1"/>
  <c r="G3536" i="1"/>
  <c r="P3535" i="1"/>
  <c r="Q3535" i="1" s="1"/>
  <c r="L3535" i="1"/>
  <c r="M3535" i="1" s="1"/>
  <c r="H3535" i="1"/>
  <c r="I3535" i="1" s="1"/>
  <c r="G3535" i="1"/>
  <c r="P3534" i="1"/>
  <c r="Q3534" i="1" s="1"/>
  <c r="L3534" i="1"/>
  <c r="M3534" i="1" s="1"/>
  <c r="H3534" i="1"/>
  <c r="I3534" i="1" s="1"/>
  <c r="G3534" i="1"/>
  <c r="P3533" i="1"/>
  <c r="Q3533" i="1" s="1"/>
  <c r="L3533" i="1"/>
  <c r="M3533" i="1" s="1"/>
  <c r="H3533" i="1"/>
  <c r="I3533" i="1" s="1"/>
  <c r="G3533" i="1"/>
  <c r="P3532" i="1"/>
  <c r="Q3532" i="1" s="1"/>
  <c r="L3532" i="1"/>
  <c r="M3532" i="1" s="1"/>
  <c r="H3532" i="1"/>
  <c r="I3532" i="1" s="1"/>
  <c r="G3532" i="1"/>
  <c r="P3531" i="1"/>
  <c r="Q3531" i="1" s="1"/>
  <c r="L3531" i="1"/>
  <c r="M3531" i="1" s="1"/>
  <c r="H3531" i="1"/>
  <c r="I3531" i="1" s="1"/>
  <c r="G3531" i="1"/>
  <c r="P3530" i="1"/>
  <c r="Q3530" i="1" s="1"/>
  <c r="L3530" i="1"/>
  <c r="M3530" i="1" s="1"/>
  <c r="H3530" i="1"/>
  <c r="I3530" i="1" s="1"/>
  <c r="G3530" i="1"/>
  <c r="P3529" i="1"/>
  <c r="Q3529" i="1" s="1"/>
  <c r="L3529" i="1"/>
  <c r="M3529" i="1" s="1"/>
  <c r="H3529" i="1"/>
  <c r="I3529" i="1" s="1"/>
  <c r="G3529" i="1"/>
  <c r="P3528" i="1"/>
  <c r="Q3528" i="1" s="1"/>
  <c r="L3528" i="1"/>
  <c r="M3528" i="1" s="1"/>
  <c r="H3528" i="1"/>
  <c r="I3528" i="1" s="1"/>
  <c r="G3528" i="1"/>
  <c r="P3527" i="1"/>
  <c r="Q3527" i="1" s="1"/>
  <c r="L3527" i="1"/>
  <c r="M3527" i="1" s="1"/>
  <c r="H3527" i="1"/>
  <c r="I3527" i="1" s="1"/>
  <c r="G3527" i="1"/>
  <c r="P3526" i="1"/>
  <c r="Q3526" i="1" s="1"/>
  <c r="L3526" i="1"/>
  <c r="M3526" i="1" s="1"/>
  <c r="H3526" i="1"/>
  <c r="I3526" i="1" s="1"/>
  <c r="G3526" i="1"/>
  <c r="P3525" i="1"/>
  <c r="Q3525" i="1" s="1"/>
  <c r="L3525" i="1"/>
  <c r="M3525" i="1" s="1"/>
  <c r="H3525" i="1"/>
  <c r="I3525" i="1" s="1"/>
  <c r="G3525" i="1"/>
  <c r="P3524" i="1"/>
  <c r="Q3524" i="1" s="1"/>
  <c r="L3524" i="1"/>
  <c r="M3524" i="1" s="1"/>
  <c r="H3524" i="1"/>
  <c r="I3524" i="1" s="1"/>
  <c r="G3524" i="1"/>
  <c r="P3523" i="1"/>
  <c r="Q3523" i="1" s="1"/>
  <c r="L3523" i="1"/>
  <c r="M3523" i="1" s="1"/>
  <c r="H3523" i="1"/>
  <c r="I3523" i="1" s="1"/>
  <c r="G3523" i="1"/>
  <c r="P3522" i="1"/>
  <c r="Q3522" i="1" s="1"/>
  <c r="L3522" i="1"/>
  <c r="M3522" i="1" s="1"/>
  <c r="H3522" i="1"/>
  <c r="I3522" i="1" s="1"/>
  <c r="G3522" i="1"/>
  <c r="P3521" i="1"/>
  <c r="Q3521" i="1" s="1"/>
  <c r="L3521" i="1"/>
  <c r="M3521" i="1" s="1"/>
  <c r="H3521" i="1"/>
  <c r="I3521" i="1" s="1"/>
  <c r="G3521" i="1"/>
  <c r="P3520" i="1"/>
  <c r="Q3520" i="1" s="1"/>
  <c r="L3520" i="1"/>
  <c r="M3520" i="1" s="1"/>
  <c r="H3520" i="1"/>
  <c r="I3520" i="1" s="1"/>
  <c r="G3520" i="1"/>
  <c r="P3519" i="1"/>
  <c r="Q3519" i="1" s="1"/>
  <c r="L3519" i="1"/>
  <c r="M3519" i="1" s="1"/>
  <c r="H3519" i="1"/>
  <c r="I3519" i="1" s="1"/>
  <c r="G3519" i="1"/>
  <c r="P3518" i="1"/>
  <c r="Q3518" i="1" s="1"/>
  <c r="L3518" i="1"/>
  <c r="M3518" i="1" s="1"/>
  <c r="H3518" i="1"/>
  <c r="I3518" i="1" s="1"/>
  <c r="G3518" i="1"/>
  <c r="P3517" i="1"/>
  <c r="Q3517" i="1" s="1"/>
  <c r="L3517" i="1"/>
  <c r="M3517" i="1" s="1"/>
  <c r="H3517" i="1"/>
  <c r="I3517" i="1" s="1"/>
  <c r="G3517" i="1"/>
  <c r="P3516" i="1"/>
  <c r="Q3516" i="1" s="1"/>
  <c r="L3516" i="1"/>
  <c r="M3516" i="1" s="1"/>
  <c r="H3516" i="1"/>
  <c r="I3516" i="1" s="1"/>
  <c r="G3516" i="1"/>
  <c r="P3515" i="1"/>
  <c r="Q3515" i="1" s="1"/>
  <c r="L3515" i="1"/>
  <c r="M3515" i="1" s="1"/>
  <c r="H3515" i="1"/>
  <c r="I3515" i="1" s="1"/>
  <c r="G3515" i="1"/>
  <c r="P3514" i="1"/>
  <c r="Q3514" i="1" s="1"/>
  <c r="L3514" i="1"/>
  <c r="M3514" i="1" s="1"/>
  <c r="H3514" i="1"/>
  <c r="I3514" i="1" s="1"/>
  <c r="G3514" i="1"/>
  <c r="P3513" i="1"/>
  <c r="Q3513" i="1" s="1"/>
  <c r="L3513" i="1"/>
  <c r="M3513" i="1" s="1"/>
  <c r="H3513" i="1"/>
  <c r="I3513" i="1" s="1"/>
  <c r="G3513" i="1"/>
  <c r="P3512" i="1"/>
  <c r="Q3512" i="1" s="1"/>
  <c r="L3512" i="1"/>
  <c r="M3512" i="1" s="1"/>
  <c r="H3512" i="1"/>
  <c r="I3512" i="1" s="1"/>
  <c r="G3512" i="1"/>
  <c r="P3511" i="1"/>
  <c r="Q3511" i="1" s="1"/>
  <c r="L3511" i="1"/>
  <c r="M3511" i="1" s="1"/>
  <c r="H3511" i="1"/>
  <c r="I3511" i="1" s="1"/>
  <c r="G3511" i="1"/>
  <c r="P3510" i="1"/>
  <c r="Q3510" i="1" s="1"/>
  <c r="L3510" i="1"/>
  <c r="M3510" i="1" s="1"/>
  <c r="H3510" i="1"/>
  <c r="I3510" i="1" s="1"/>
  <c r="G3510" i="1"/>
  <c r="P3509" i="1"/>
  <c r="Q3509" i="1" s="1"/>
  <c r="L3509" i="1"/>
  <c r="M3509" i="1" s="1"/>
  <c r="H3509" i="1"/>
  <c r="I3509" i="1" s="1"/>
  <c r="G3509" i="1"/>
  <c r="P3508" i="1"/>
  <c r="Q3508" i="1" s="1"/>
  <c r="L3508" i="1"/>
  <c r="M3508" i="1" s="1"/>
  <c r="H3508" i="1"/>
  <c r="I3508" i="1" s="1"/>
  <c r="G3508" i="1"/>
  <c r="P3507" i="1"/>
  <c r="Q3507" i="1" s="1"/>
  <c r="L3507" i="1"/>
  <c r="M3507" i="1" s="1"/>
  <c r="H3507" i="1"/>
  <c r="I3507" i="1" s="1"/>
  <c r="G3507" i="1"/>
  <c r="P3506" i="1"/>
  <c r="Q3506" i="1" s="1"/>
  <c r="L3506" i="1"/>
  <c r="M3506" i="1" s="1"/>
  <c r="H3506" i="1"/>
  <c r="I3506" i="1" s="1"/>
  <c r="G3506" i="1"/>
  <c r="P3505" i="1"/>
  <c r="Q3505" i="1" s="1"/>
  <c r="L3505" i="1"/>
  <c r="M3505" i="1" s="1"/>
  <c r="H3505" i="1"/>
  <c r="I3505" i="1" s="1"/>
  <c r="G3505" i="1"/>
  <c r="P3504" i="1"/>
  <c r="Q3504" i="1" s="1"/>
  <c r="L3504" i="1"/>
  <c r="M3504" i="1" s="1"/>
  <c r="H3504" i="1"/>
  <c r="I3504" i="1" s="1"/>
  <c r="G3504" i="1"/>
  <c r="P3503" i="1"/>
  <c r="Q3503" i="1" s="1"/>
  <c r="L3503" i="1"/>
  <c r="M3503" i="1" s="1"/>
  <c r="H3503" i="1"/>
  <c r="I3503" i="1" s="1"/>
  <c r="G3503" i="1"/>
  <c r="P3502" i="1"/>
  <c r="Q3502" i="1" s="1"/>
  <c r="L3502" i="1"/>
  <c r="M3502" i="1" s="1"/>
  <c r="H3502" i="1"/>
  <c r="I3502" i="1" s="1"/>
  <c r="G3502" i="1"/>
  <c r="P3501" i="1"/>
  <c r="Q3501" i="1" s="1"/>
  <c r="L3501" i="1"/>
  <c r="M3501" i="1" s="1"/>
  <c r="H3501" i="1"/>
  <c r="I3501" i="1" s="1"/>
  <c r="G3501" i="1"/>
  <c r="P3500" i="1"/>
  <c r="Q3500" i="1" s="1"/>
  <c r="L3500" i="1"/>
  <c r="M3500" i="1" s="1"/>
  <c r="H3500" i="1"/>
  <c r="I3500" i="1" s="1"/>
  <c r="G3500" i="1"/>
  <c r="P3499" i="1"/>
  <c r="Q3499" i="1" s="1"/>
  <c r="L3499" i="1"/>
  <c r="M3499" i="1" s="1"/>
  <c r="H3499" i="1"/>
  <c r="I3499" i="1" s="1"/>
  <c r="G3499" i="1"/>
  <c r="P3498" i="1"/>
  <c r="Q3498" i="1" s="1"/>
  <c r="L3498" i="1"/>
  <c r="M3498" i="1" s="1"/>
  <c r="H3498" i="1"/>
  <c r="I3498" i="1" s="1"/>
  <c r="G3498" i="1"/>
  <c r="P3497" i="1"/>
  <c r="Q3497" i="1" s="1"/>
  <c r="L3497" i="1"/>
  <c r="M3497" i="1" s="1"/>
  <c r="H3497" i="1"/>
  <c r="I3497" i="1" s="1"/>
  <c r="G3497" i="1"/>
  <c r="P3496" i="1"/>
  <c r="Q3496" i="1" s="1"/>
  <c r="L3496" i="1"/>
  <c r="M3496" i="1" s="1"/>
  <c r="H3496" i="1"/>
  <c r="I3496" i="1" s="1"/>
  <c r="G3496" i="1"/>
  <c r="P3495" i="1"/>
  <c r="Q3495" i="1" s="1"/>
  <c r="L3495" i="1"/>
  <c r="M3495" i="1" s="1"/>
  <c r="H3495" i="1"/>
  <c r="I3495" i="1" s="1"/>
  <c r="G3495" i="1"/>
  <c r="P3494" i="1"/>
  <c r="Q3494" i="1" s="1"/>
  <c r="L3494" i="1"/>
  <c r="M3494" i="1" s="1"/>
  <c r="H3494" i="1"/>
  <c r="I3494" i="1" s="1"/>
  <c r="G3494" i="1"/>
  <c r="P3493" i="1"/>
  <c r="Q3493" i="1" s="1"/>
  <c r="L3493" i="1"/>
  <c r="M3493" i="1" s="1"/>
  <c r="H3493" i="1"/>
  <c r="I3493" i="1" s="1"/>
  <c r="G3493" i="1"/>
  <c r="P3492" i="1"/>
  <c r="Q3492" i="1" s="1"/>
  <c r="L3492" i="1"/>
  <c r="M3492" i="1" s="1"/>
  <c r="H3492" i="1"/>
  <c r="I3492" i="1" s="1"/>
  <c r="G3492" i="1"/>
  <c r="P3491" i="1"/>
  <c r="Q3491" i="1" s="1"/>
  <c r="L3491" i="1"/>
  <c r="M3491" i="1" s="1"/>
  <c r="H3491" i="1"/>
  <c r="I3491" i="1" s="1"/>
  <c r="G3491" i="1"/>
  <c r="P3490" i="1"/>
  <c r="Q3490" i="1" s="1"/>
  <c r="L3490" i="1"/>
  <c r="M3490" i="1" s="1"/>
  <c r="H3490" i="1"/>
  <c r="I3490" i="1" s="1"/>
  <c r="G3490" i="1"/>
  <c r="P3489" i="1"/>
  <c r="Q3489" i="1" s="1"/>
  <c r="L3489" i="1"/>
  <c r="M3489" i="1" s="1"/>
  <c r="H3489" i="1"/>
  <c r="I3489" i="1" s="1"/>
  <c r="G3489" i="1"/>
  <c r="P3488" i="1"/>
  <c r="Q3488" i="1" s="1"/>
  <c r="L3488" i="1"/>
  <c r="M3488" i="1" s="1"/>
  <c r="H3488" i="1"/>
  <c r="I3488" i="1" s="1"/>
  <c r="G3488" i="1"/>
  <c r="P3487" i="1"/>
  <c r="Q3487" i="1" s="1"/>
  <c r="L3487" i="1"/>
  <c r="M3487" i="1" s="1"/>
  <c r="H3487" i="1"/>
  <c r="I3487" i="1" s="1"/>
  <c r="G3487" i="1"/>
  <c r="P3486" i="1"/>
  <c r="Q3486" i="1" s="1"/>
  <c r="L3486" i="1"/>
  <c r="M3486" i="1" s="1"/>
  <c r="H3486" i="1"/>
  <c r="I3486" i="1" s="1"/>
  <c r="G3486" i="1"/>
  <c r="P3485" i="1"/>
  <c r="Q3485" i="1" s="1"/>
  <c r="L3485" i="1"/>
  <c r="M3485" i="1" s="1"/>
  <c r="H3485" i="1"/>
  <c r="I3485" i="1" s="1"/>
  <c r="G3485" i="1"/>
  <c r="P3484" i="1"/>
  <c r="Q3484" i="1" s="1"/>
  <c r="L3484" i="1"/>
  <c r="M3484" i="1" s="1"/>
  <c r="H3484" i="1"/>
  <c r="I3484" i="1" s="1"/>
  <c r="G3484" i="1"/>
  <c r="P3483" i="1"/>
  <c r="Q3483" i="1" s="1"/>
  <c r="L3483" i="1"/>
  <c r="M3483" i="1" s="1"/>
  <c r="H3483" i="1"/>
  <c r="I3483" i="1" s="1"/>
  <c r="G3483" i="1"/>
  <c r="P3482" i="1"/>
  <c r="Q3482" i="1" s="1"/>
  <c r="L3482" i="1"/>
  <c r="M3482" i="1" s="1"/>
  <c r="H3482" i="1"/>
  <c r="I3482" i="1" s="1"/>
  <c r="G3482" i="1"/>
  <c r="P3481" i="1"/>
  <c r="Q3481" i="1" s="1"/>
  <c r="L3481" i="1"/>
  <c r="M3481" i="1" s="1"/>
  <c r="H3481" i="1"/>
  <c r="I3481" i="1" s="1"/>
  <c r="G3481" i="1"/>
  <c r="P3480" i="1"/>
  <c r="Q3480" i="1" s="1"/>
  <c r="L3480" i="1"/>
  <c r="M3480" i="1" s="1"/>
  <c r="H3480" i="1"/>
  <c r="I3480" i="1" s="1"/>
  <c r="G3480" i="1"/>
  <c r="P3479" i="1"/>
  <c r="Q3479" i="1" s="1"/>
  <c r="L3479" i="1"/>
  <c r="M3479" i="1" s="1"/>
  <c r="H3479" i="1"/>
  <c r="I3479" i="1" s="1"/>
  <c r="G3479" i="1"/>
  <c r="P3478" i="1"/>
  <c r="Q3478" i="1" s="1"/>
  <c r="L3478" i="1"/>
  <c r="M3478" i="1" s="1"/>
  <c r="H3478" i="1"/>
  <c r="I3478" i="1" s="1"/>
  <c r="G3478" i="1"/>
  <c r="P3477" i="1"/>
  <c r="Q3477" i="1" s="1"/>
  <c r="L3477" i="1"/>
  <c r="M3477" i="1" s="1"/>
  <c r="H3477" i="1"/>
  <c r="I3477" i="1" s="1"/>
  <c r="G3477" i="1"/>
  <c r="P3476" i="1"/>
  <c r="Q3476" i="1" s="1"/>
  <c r="L3476" i="1"/>
  <c r="M3476" i="1" s="1"/>
  <c r="H3476" i="1"/>
  <c r="I3476" i="1" s="1"/>
  <c r="G3476" i="1"/>
  <c r="P3475" i="1"/>
  <c r="Q3475" i="1" s="1"/>
  <c r="L3475" i="1"/>
  <c r="M3475" i="1" s="1"/>
  <c r="H3475" i="1"/>
  <c r="I3475" i="1" s="1"/>
  <c r="G3475" i="1"/>
  <c r="P3474" i="1"/>
  <c r="Q3474" i="1" s="1"/>
  <c r="L3474" i="1"/>
  <c r="M3474" i="1" s="1"/>
  <c r="H3474" i="1"/>
  <c r="I3474" i="1" s="1"/>
  <c r="G3474" i="1"/>
  <c r="P3473" i="1"/>
  <c r="Q3473" i="1" s="1"/>
  <c r="L3473" i="1"/>
  <c r="M3473" i="1" s="1"/>
  <c r="H3473" i="1"/>
  <c r="I3473" i="1" s="1"/>
  <c r="G3473" i="1"/>
  <c r="P3472" i="1"/>
  <c r="Q3472" i="1" s="1"/>
  <c r="L3472" i="1"/>
  <c r="M3472" i="1" s="1"/>
  <c r="H3472" i="1"/>
  <c r="I3472" i="1" s="1"/>
  <c r="G3472" i="1"/>
  <c r="P3471" i="1"/>
  <c r="Q3471" i="1" s="1"/>
  <c r="L3471" i="1"/>
  <c r="M3471" i="1" s="1"/>
  <c r="H3471" i="1"/>
  <c r="I3471" i="1" s="1"/>
  <c r="G3471" i="1"/>
  <c r="P3470" i="1"/>
  <c r="Q3470" i="1" s="1"/>
  <c r="L3470" i="1"/>
  <c r="M3470" i="1" s="1"/>
  <c r="H3470" i="1"/>
  <c r="I3470" i="1" s="1"/>
  <c r="G3470" i="1"/>
  <c r="P3469" i="1"/>
  <c r="Q3469" i="1" s="1"/>
  <c r="L3469" i="1"/>
  <c r="M3469" i="1" s="1"/>
  <c r="H3469" i="1"/>
  <c r="I3469" i="1" s="1"/>
  <c r="G3469" i="1"/>
  <c r="P3468" i="1"/>
  <c r="Q3468" i="1" s="1"/>
  <c r="L3468" i="1"/>
  <c r="M3468" i="1" s="1"/>
  <c r="H3468" i="1"/>
  <c r="I3468" i="1" s="1"/>
  <c r="G3468" i="1"/>
  <c r="P3467" i="1"/>
  <c r="Q3467" i="1" s="1"/>
  <c r="L3467" i="1"/>
  <c r="M3467" i="1" s="1"/>
  <c r="H3467" i="1"/>
  <c r="I3467" i="1" s="1"/>
  <c r="G3467" i="1"/>
  <c r="P3466" i="1"/>
  <c r="Q3466" i="1" s="1"/>
  <c r="L3466" i="1"/>
  <c r="M3466" i="1" s="1"/>
  <c r="H3466" i="1"/>
  <c r="I3466" i="1" s="1"/>
  <c r="G3466" i="1"/>
  <c r="P3465" i="1"/>
  <c r="Q3465" i="1" s="1"/>
  <c r="L3465" i="1"/>
  <c r="M3465" i="1" s="1"/>
  <c r="H3465" i="1"/>
  <c r="I3465" i="1" s="1"/>
  <c r="G3465" i="1"/>
  <c r="P3464" i="1"/>
  <c r="Q3464" i="1" s="1"/>
  <c r="L3464" i="1"/>
  <c r="M3464" i="1" s="1"/>
  <c r="H3464" i="1"/>
  <c r="I3464" i="1" s="1"/>
  <c r="G3464" i="1"/>
  <c r="P3463" i="1"/>
  <c r="Q3463" i="1" s="1"/>
  <c r="L3463" i="1"/>
  <c r="M3463" i="1" s="1"/>
  <c r="H3463" i="1"/>
  <c r="I3463" i="1" s="1"/>
  <c r="G3463" i="1"/>
  <c r="P3462" i="1"/>
  <c r="Q3462" i="1" s="1"/>
  <c r="L3462" i="1"/>
  <c r="M3462" i="1" s="1"/>
  <c r="H3462" i="1"/>
  <c r="I3462" i="1" s="1"/>
  <c r="G3462" i="1"/>
  <c r="P3461" i="1"/>
  <c r="Q3461" i="1" s="1"/>
  <c r="L3461" i="1"/>
  <c r="M3461" i="1" s="1"/>
  <c r="H3461" i="1"/>
  <c r="I3461" i="1" s="1"/>
  <c r="G3461" i="1"/>
  <c r="P3460" i="1"/>
  <c r="Q3460" i="1" s="1"/>
  <c r="L3460" i="1"/>
  <c r="M3460" i="1" s="1"/>
  <c r="H3460" i="1"/>
  <c r="I3460" i="1" s="1"/>
  <c r="G3460" i="1"/>
  <c r="P3459" i="1"/>
  <c r="Q3459" i="1" s="1"/>
  <c r="L3459" i="1"/>
  <c r="M3459" i="1" s="1"/>
  <c r="H3459" i="1"/>
  <c r="I3459" i="1" s="1"/>
  <c r="G3459" i="1"/>
  <c r="P3458" i="1"/>
  <c r="Q3458" i="1" s="1"/>
  <c r="L3458" i="1"/>
  <c r="M3458" i="1" s="1"/>
  <c r="H3458" i="1"/>
  <c r="I3458" i="1" s="1"/>
  <c r="G3458" i="1"/>
  <c r="P3457" i="1"/>
  <c r="Q3457" i="1" s="1"/>
  <c r="L3457" i="1"/>
  <c r="M3457" i="1" s="1"/>
  <c r="H3457" i="1"/>
  <c r="I3457" i="1" s="1"/>
  <c r="G3457" i="1"/>
  <c r="P3456" i="1"/>
  <c r="Q3456" i="1" s="1"/>
  <c r="L3456" i="1"/>
  <c r="M3456" i="1" s="1"/>
  <c r="H3456" i="1"/>
  <c r="I3456" i="1" s="1"/>
  <c r="G3456" i="1"/>
  <c r="P3455" i="1"/>
  <c r="Q3455" i="1" s="1"/>
  <c r="L3455" i="1"/>
  <c r="M3455" i="1" s="1"/>
  <c r="H3455" i="1"/>
  <c r="I3455" i="1" s="1"/>
  <c r="G3455" i="1"/>
  <c r="P3454" i="1"/>
  <c r="Q3454" i="1" s="1"/>
  <c r="L3454" i="1"/>
  <c r="M3454" i="1" s="1"/>
  <c r="H3454" i="1"/>
  <c r="I3454" i="1" s="1"/>
  <c r="G3454" i="1"/>
  <c r="P3453" i="1"/>
  <c r="Q3453" i="1" s="1"/>
  <c r="L3453" i="1"/>
  <c r="M3453" i="1" s="1"/>
  <c r="H3453" i="1"/>
  <c r="I3453" i="1" s="1"/>
  <c r="G3453" i="1"/>
  <c r="P3452" i="1"/>
  <c r="Q3452" i="1" s="1"/>
  <c r="L3452" i="1"/>
  <c r="M3452" i="1" s="1"/>
  <c r="H3452" i="1"/>
  <c r="I3452" i="1" s="1"/>
  <c r="G3452" i="1"/>
  <c r="P3451" i="1"/>
  <c r="Q3451" i="1" s="1"/>
  <c r="L3451" i="1"/>
  <c r="M3451" i="1" s="1"/>
  <c r="H3451" i="1"/>
  <c r="I3451" i="1" s="1"/>
  <c r="G3451" i="1"/>
  <c r="P3450" i="1"/>
  <c r="Q3450" i="1" s="1"/>
  <c r="L3450" i="1"/>
  <c r="M3450" i="1" s="1"/>
  <c r="H3450" i="1"/>
  <c r="I3450" i="1" s="1"/>
  <c r="G3450" i="1"/>
  <c r="P3449" i="1"/>
  <c r="Q3449" i="1" s="1"/>
  <c r="L3449" i="1"/>
  <c r="M3449" i="1" s="1"/>
  <c r="H3449" i="1"/>
  <c r="I3449" i="1" s="1"/>
  <c r="G3449" i="1"/>
  <c r="P3448" i="1"/>
  <c r="Q3448" i="1" s="1"/>
  <c r="L3448" i="1"/>
  <c r="M3448" i="1" s="1"/>
  <c r="H3448" i="1"/>
  <c r="I3448" i="1" s="1"/>
  <c r="G3448" i="1"/>
  <c r="P3447" i="1"/>
  <c r="Q3447" i="1" s="1"/>
  <c r="L3447" i="1"/>
  <c r="M3447" i="1" s="1"/>
  <c r="H3447" i="1"/>
  <c r="I3447" i="1" s="1"/>
  <c r="G3447" i="1"/>
  <c r="P3446" i="1"/>
  <c r="Q3446" i="1" s="1"/>
  <c r="L3446" i="1"/>
  <c r="M3446" i="1" s="1"/>
  <c r="H3446" i="1"/>
  <c r="I3446" i="1" s="1"/>
  <c r="G3446" i="1"/>
  <c r="P3445" i="1"/>
  <c r="Q3445" i="1" s="1"/>
  <c r="L3445" i="1"/>
  <c r="M3445" i="1" s="1"/>
  <c r="H3445" i="1"/>
  <c r="I3445" i="1" s="1"/>
  <c r="G3445" i="1"/>
  <c r="P3444" i="1"/>
  <c r="Q3444" i="1" s="1"/>
  <c r="L3444" i="1"/>
  <c r="M3444" i="1" s="1"/>
  <c r="H3444" i="1"/>
  <c r="I3444" i="1" s="1"/>
  <c r="G3444" i="1"/>
  <c r="P3443" i="1"/>
  <c r="Q3443" i="1" s="1"/>
  <c r="L3443" i="1"/>
  <c r="M3443" i="1" s="1"/>
  <c r="H3443" i="1"/>
  <c r="I3443" i="1" s="1"/>
  <c r="G3443" i="1"/>
  <c r="P3442" i="1"/>
  <c r="Q3442" i="1" s="1"/>
  <c r="L3442" i="1"/>
  <c r="M3442" i="1" s="1"/>
  <c r="H3442" i="1"/>
  <c r="I3442" i="1" s="1"/>
  <c r="G3442" i="1"/>
  <c r="P3441" i="1"/>
  <c r="Q3441" i="1" s="1"/>
  <c r="L3441" i="1"/>
  <c r="M3441" i="1" s="1"/>
  <c r="H3441" i="1"/>
  <c r="I3441" i="1" s="1"/>
  <c r="G3441" i="1"/>
  <c r="P3440" i="1"/>
  <c r="Q3440" i="1" s="1"/>
  <c r="L3440" i="1"/>
  <c r="M3440" i="1" s="1"/>
  <c r="H3440" i="1"/>
  <c r="I3440" i="1" s="1"/>
  <c r="G3440" i="1"/>
  <c r="P3439" i="1"/>
  <c r="Q3439" i="1" s="1"/>
  <c r="L3439" i="1"/>
  <c r="M3439" i="1" s="1"/>
  <c r="H3439" i="1"/>
  <c r="I3439" i="1" s="1"/>
  <c r="G3439" i="1"/>
  <c r="P3438" i="1"/>
  <c r="Q3438" i="1" s="1"/>
  <c r="L3438" i="1"/>
  <c r="M3438" i="1" s="1"/>
  <c r="H3438" i="1"/>
  <c r="I3438" i="1" s="1"/>
  <c r="G3438" i="1"/>
  <c r="P3437" i="1"/>
  <c r="Q3437" i="1" s="1"/>
  <c r="L3437" i="1"/>
  <c r="M3437" i="1" s="1"/>
  <c r="H3437" i="1"/>
  <c r="I3437" i="1" s="1"/>
  <c r="G3437" i="1"/>
  <c r="P3436" i="1"/>
  <c r="Q3436" i="1" s="1"/>
  <c r="L3436" i="1"/>
  <c r="M3436" i="1" s="1"/>
  <c r="H3436" i="1"/>
  <c r="I3436" i="1" s="1"/>
  <c r="G3436" i="1"/>
  <c r="P3435" i="1"/>
  <c r="Q3435" i="1" s="1"/>
  <c r="L3435" i="1"/>
  <c r="M3435" i="1" s="1"/>
  <c r="H3435" i="1"/>
  <c r="I3435" i="1" s="1"/>
  <c r="G3435" i="1"/>
  <c r="P3434" i="1"/>
  <c r="Q3434" i="1" s="1"/>
  <c r="L3434" i="1"/>
  <c r="M3434" i="1" s="1"/>
  <c r="H3434" i="1"/>
  <c r="I3434" i="1" s="1"/>
  <c r="G3434" i="1"/>
  <c r="P3433" i="1"/>
  <c r="Q3433" i="1" s="1"/>
  <c r="L3433" i="1"/>
  <c r="M3433" i="1" s="1"/>
  <c r="H3433" i="1"/>
  <c r="I3433" i="1" s="1"/>
  <c r="G3433" i="1"/>
  <c r="P3432" i="1"/>
  <c r="Q3432" i="1" s="1"/>
  <c r="L3432" i="1"/>
  <c r="M3432" i="1" s="1"/>
  <c r="H3432" i="1"/>
  <c r="I3432" i="1" s="1"/>
  <c r="G3432" i="1"/>
  <c r="P3431" i="1"/>
  <c r="Q3431" i="1" s="1"/>
  <c r="L3431" i="1"/>
  <c r="M3431" i="1" s="1"/>
  <c r="H3431" i="1"/>
  <c r="I3431" i="1" s="1"/>
  <c r="G3431" i="1"/>
  <c r="P3430" i="1"/>
  <c r="Q3430" i="1" s="1"/>
  <c r="L3430" i="1"/>
  <c r="M3430" i="1" s="1"/>
  <c r="H3430" i="1"/>
  <c r="I3430" i="1" s="1"/>
  <c r="G3430" i="1"/>
  <c r="P3429" i="1"/>
  <c r="Q3429" i="1" s="1"/>
  <c r="L3429" i="1"/>
  <c r="M3429" i="1" s="1"/>
  <c r="H3429" i="1"/>
  <c r="I3429" i="1" s="1"/>
  <c r="G3429" i="1"/>
  <c r="P3428" i="1"/>
  <c r="Q3428" i="1" s="1"/>
  <c r="L3428" i="1"/>
  <c r="M3428" i="1" s="1"/>
  <c r="H3428" i="1"/>
  <c r="I3428" i="1" s="1"/>
  <c r="G3428" i="1"/>
  <c r="P3427" i="1"/>
  <c r="Q3427" i="1" s="1"/>
  <c r="L3427" i="1"/>
  <c r="M3427" i="1" s="1"/>
  <c r="H3427" i="1"/>
  <c r="I3427" i="1" s="1"/>
  <c r="G3427" i="1"/>
  <c r="P3426" i="1"/>
  <c r="Q3426" i="1" s="1"/>
  <c r="L3426" i="1"/>
  <c r="M3426" i="1" s="1"/>
  <c r="H3426" i="1"/>
  <c r="I3426" i="1" s="1"/>
  <c r="G3426" i="1"/>
  <c r="P3425" i="1"/>
  <c r="Q3425" i="1" s="1"/>
  <c r="L3425" i="1"/>
  <c r="M3425" i="1" s="1"/>
  <c r="H3425" i="1"/>
  <c r="I3425" i="1" s="1"/>
  <c r="G3425" i="1"/>
  <c r="P3424" i="1"/>
  <c r="Q3424" i="1" s="1"/>
  <c r="L3424" i="1"/>
  <c r="M3424" i="1" s="1"/>
  <c r="H3424" i="1"/>
  <c r="I3424" i="1" s="1"/>
  <c r="G3424" i="1"/>
  <c r="P3423" i="1"/>
  <c r="Q3423" i="1" s="1"/>
  <c r="L3423" i="1"/>
  <c r="M3423" i="1" s="1"/>
  <c r="H3423" i="1"/>
  <c r="I3423" i="1" s="1"/>
  <c r="G3423" i="1"/>
  <c r="P3422" i="1"/>
  <c r="Q3422" i="1" s="1"/>
  <c r="L3422" i="1"/>
  <c r="M3422" i="1" s="1"/>
  <c r="H3422" i="1"/>
  <c r="I3422" i="1" s="1"/>
  <c r="G3422" i="1"/>
  <c r="P3421" i="1"/>
  <c r="Q3421" i="1" s="1"/>
  <c r="L3421" i="1"/>
  <c r="M3421" i="1" s="1"/>
  <c r="H3421" i="1"/>
  <c r="I3421" i="1" s="1"/>
  <c r="G3421" i="1"/>
  <c r="P3420" i="1"/>
  <c r="Q3420" i="1" s="1"/>
  <c r="L3420" i="1"/>
  <c r="M3420" i="1" s="1"/>
  <c r="H3420" i="1"/>
  <c r="I3420" i="1" s="1"/>
  <c r="G3420" i="1"/>
  <c r="P3419" i="1"/>
  <c r="Q3419" i="1" s="1"/>
  <c r="L3419" i="1"/>
  <c r="M3419" i="1" s="1"/>
  <c r="H3419" i="1"/>
  <c r="I3419" i="1" s="1"/>
  <c r="G3419" i="1"/>
  <c r="P3418" i="1"/>
  <c r="Q3418" i="1" s="1"/>
  <c r="L3418" i="1"/>
  <c r="M3418" i="1" s="1"/>
  <c r="H3418" i="1"/>
  <c r="I3418" i="1" s="1"/>
  <c r="G3418" i="1"/>
  <c r="P3417" i="1"/>
  <c r="Q3417" i="1" s="1"/>
  <c r="L3417" i="1"/>
  <c r="M3417" i="1" s="1"/>
  <c r="H3417" i="1"/>
  <c r="I3417" i="1" s="1"/>
  <c r="G3417" i="1"/>
  <c r="P3416" i="1"/>
  <c r="Q3416" i="1" s="1"/>
  <c r="L3416" i="1"/>
  <c r="M3416" i="1" s="1"/>
  <c r="H3416" i="1"/>
  <c r="I3416" i="1" s="1"/>
  <c r="G3416" i="1"/>
  <c r="P3415" i="1"/>
  <c r="Q3415" i="1" s="1"/>
  <c r="L3415" i="1"/>
  <c r="M3415" i="1" s="1"/>
  <c r="H3415" i="1"/>
  <c r="I3415" i="1" s="1"/>
  <c r="G3415" i="1"/>
  <c r="P3414" i="1"/>
  <c r="Q3414" i="1" s="1"/>
  <c r="L3414" i="1"/>
  <c r="M3414" i="1" s="1"/>
  <c r="H3414" i="1"/>
  <c r="I3414" i="1" s="1"/>
  <c r="G3414" i="1"/>
  <c r="P3413" i="1"/>
  <c r="Q3413" i="1" s="1"/>
  <c r="L3413" i="1"/>
  <c r="M3413" i="1" s="1"/>
  <c r="H3413" i="1"/>
  <c r="I3413" i="1" s="1"/>
  <c r="G3413" i="1"/>
  <c r="P3412" i="1"/>
  <c r="Q3412" i="1" s="1"/>
  <c r="L3412" i="1"/>
  <c r="M3412" i="1" s="1"/>
  <c r="H3412" i="1"/>
  <c r="I3412" i="1" s="1"/>
  <c r="G3412" i="1"/>
  <c r="P3411" i="1"/>
  <c r="Q3411" i="1" s="1"/>
  <c r="L3411" i="1"/>
  <c r="M3411" i="1" s="1"/>
  <c r="H3411" i="1"/>
  <c r="I3411" i="1" s="1"/>
  <c r="G3411" i="1"/>
  <c r="P3410" i="1"/>
  <c r="Q3410" i="1" s="1"/>
  <c r="L3410" i="1"/>
  <c r="M3410" i="1" s="1"/>
  <c r="H3410" i="1"/>
  <c r="I3410" i="1" s="1"/>
  <c r="G3410" i="1"/>
  <c r="P3409" i="1"/>
  <c r="Q3409" i="1" s="1"/>
  <c r="L3409" i="1"/>
  <c r="M3409" i="1" s="1"/>
  <c r="H3409" i="1"/>
  <c r="I3409" i="1" s="1"/>
  <c r="G3409" i="1"/>
  <c r="P3408" i="1"/>
  <c r="Q3408" i="1" s="1"/>
  <c r="L3408" i="1"/>
  <c r="M3408" i="1" s="1"/>
  <c r="H3408" i="1"/>
  <c r="I3408" i="1" s="1"/>
  <c r="G3408" i="1"/>
  <c r="P3407" i="1"/>
  <c r="Q3407" i="1" s="1"/>
  <c r="L3407" i="1"/>
  <c r="M3407" i="1" s="1"/>
  <c r="H3407" i="1"/>
  <c r="I3407" i="1" s="1"/>
  <c r="G3407" i="1"/>
  <c r="P3406" i="1"/>
  <c r="Q3406" i="1" s="1"/>
  <c r="L3406" i="1"/>
  <c r="M3406" i="1" s="1"/>
  <c r="H3406" i="1"/>
  <c r="I3406" i="1" s="1"/>
  <c r="G3406" i="1"/>
  <c r="P3405" i="1"/>
  <c r="Q3405" i="1" s="1"/>
  <c r="L3405" i="1"/>
  <c r="M3405" i="1" s="1"/>
  <c r="H3405" i="1"/>
  <c r="I3405" i="1" s="1"/>
  <c r="G3405" i="1"/>
  <c r="P3404" i="1"/>
  <c r="Q3404" i="1" s="1"/>
  <c r="L3404" i="1"/>
  <c r="M3404" i="1" s="1"/>
  <c r="H3404" i="1"/>
  <c r="I3404" i="1" s="1"/>
  <c r="G3404" i="1"/>
  <c r="P3403" i="1"/>
  <c r="Q3403" i="1" s="1"/>
  <c r="L3403" i="1"/>
  <c r="M3403" i="1" s="1"/>
  <c r="H3403" i="1"/>
  <c r="I3403" i="1" s="1"/>
  <c r="G3403" i="1"/>
  <c r="P3402" i="1"/>
  <c r="Q3402" i="1" s="1"/>
  <c r="L3402" i="1"/>
  <c r="M3402" i="1" s="1"/>
  <c r="H3402" i="1"/>
  <c r="I3402" i="1" s="1"/>
  <c r="G3402" i="1"/>
  <c r="P3401" i="1"/>
  <c r="Q3401" i="1" s="1"/>
  <c r="L3401" i="1"/>
  <c r="M3401" i="1" s="1"/>
  <c r="H3401" i="1"/>
  <c r="I3401" i="1" s="1"/>
  <c r="G3401" i="1"/>
  <c r="P3400" i="1"/>
  <c r="Q3400" i="1" s="1"/>
  <c r="L3400" i="1"/>
  <c r="M3400" i="1" s="1"/>
  <c r="H3400" i="1"/>
  <c r="I3400" i="1" s="1"/>
  <c r="G3400" i="1"/>
  <c r="P3399" i="1"/>
  <c r="Q3399" i="1" s="1"/>
  <c r="L3399" i="1"/>
  <c r="M3399" i="1" s="1"/>
  <c r="H3399" i="1"/>
  <c r="I3399" i="1" s="1"/>
  <c r="G3399" i="1"/>
  <c r="P3398" i="1"/>
  <c r="Q3398" i="1" s="1"/>
  <c r="L3398" i="1"/>
  <c r="M3398" i="1" s="1"/>
  <c r="H3398" i="1"/>
  <c r="I3398" i="1" s="1"/>
  <c r="G3398" i="1"/>
  <c r="P3397" i="1"/>
  <c r="Q3397" i="1" s="1"/>
  <c r="L3397" i="1"/>
  <c r="M3397" i="1" s="1"/>
  <c r="H3397" i="1"/>
  <c r="I3397" i="1" s="1"/>
  <c r="G3397" i="1"/>
  <c r="P3396" i="1"/>
  <c r="Q3396" i="1" s="1"/>
  <c r="L3396" i="1"/>
  <c r="M3396" i="1" s="1"/>
  <c r="H3396" i="1"/>
  <c r="I3396" i="1" s="1"/>
  <c r="G3396" i="1"/>
  <c r="P3395" i="1"/>
  <c r="Q3395" i="1" s="1"/>
  <c r="L3395" i="1"/>
  <c r="M3395" i="1" s="1"/>
  <c r="H3395" i="1"/>
  <c r="I3395" i="1" s="1"/>
  <c r="G3395" i="1"/>
  <c r="P3394" i="1"/>
  <c r="Q3394" i="1" s="1"/>
  <c r="L3394" i="1"/>
  <c r="M3394" i="1" s="1"/>
  <c r="H3394" i="1"/>
  <c r="I3394" i="1" s="1"/>
  <c r="G3394" i="1"/>
  <c r="P3393" i="1"/>
  <c r="Q3393" i="1" s="1"/>
  <c r="L3393" i="1"/>
  <c r="M3393" i="1" s="1"/>
  <c r="H3393" i="1"/>
  <c r="I3393" i="1" s="1"/>
  <c r="G3393" i="1"/>
  <c r="P3392" i="1"/>
  <c r="Q3392" i="1" s="1"/>
  <c r="L3392" i="1"/>
  <c r="M3392" i="1" s="1"/>
  <c r="H3392" i="1"/>
  <c r="I3392" i="1" s="1"/>
  <c r="G3392" i="1"/>
  <c r="P3391" i="1"/>
  <c r="Q3391" i="1" s="1"/>
  <c r="L3391" i="1"/>
  <c r="M3391" i="1" s="1"/>
  <c r="H3391" i="1"/>
  <c r="I3391" i="1" s="1"/>
  <c r="G3391" i="1"/>
  <c r="P3390" i="1"/>
  <c r="Q3390" i="1" s="1"/>
  <c r="L3390" i="1"/>
  <c r="M3390" i="1" s="1"/>
  <c r="H3390" i="1"/>
  <c r="I3390" i="1" s="1"/>
  <c r="G3390" i="1"/>
  <c r="P3389" i="1"/>
  <c r="Q3389" i="1" s="1"/>
  <c r="L3389" i="1"/>
  <c r="M3389" i="1" s="1"/>
  <c r="H3389" i="1"/>
  <c r="I3389" i="1" s="1"/>
  <c r="G3389" i="1"/>
  <c r="P3388" i="1"/>
  <c r="Q3388" i="1" s="1"/>
  <c r="L3388" i="1"/>
  <c r="M3388" i="1" s="1"/>
  <c r="H3388" i="1"/>
  <c r="I3388" i="1" s="1"/>
  <c r="G3388" i="1"/>
  <c r="P3387" i="1"/>
  <c r="Q3387" i="1" s="1"/>
  <c r="L3387" i="1"/>
  <c r="M3387" i="1" s="1"/>
  <c r="H3387" i="1"/>
  <c r="I3387" i="1" s="1"/>
  <c r="G3387" i="1"/>
  <c r="P3386" i="1"/>
  <c r="Q3386" i="1" s="1"/>
  <c r="L3386" i="1"/>
  <c r="M3386" i="1" s="1"/>
  <c r="H3386" i="1"/>
  <c r="I3386" i="1" s="1"/>
  <c r="G3386" i="1"/>
  <c r="P3385" i="1"/>
  <c r="Q3385" i="1" s="1"/>
  <c r="L3385" i="1"/>
  <c r="M3385" i="1" s="1"/>
  <c r="H3385" i="1"/>
  <c r="I3385" i="1" s="1"/>
  <c r="G3385" i="1"/>
  <c r="P3384" i="1"/>
  <c r="Q3384" i="1" s="1"/>
  <c r="L3384" i="1"/>
  <c r="M3384" i="1" s="1"/>
  <c r="H3384" i="1"/>
  <c r="I3384" i="1" s="1"/>
  <c r="G3384" i="1"/>
  <c r="P3383" i="1"/>
  <c r="Q3383" i="1" s="1"/>
  <c r="L3383" i="1"/>
  <c r="M3383" i="1" s="1"/>
  <c r="H3383" i="1"/>
  <c r="I3383" i="1" s="1"/>
  <c r="G3383" i="1"/>
  <c r="P3382" i="1"/>
  <c r="Q3382" i="1" s="1"/>
  <c r="L3382" i="1"/>
  <c r="M3382" i="1" s="1"/>
  <c r="H3382" i="1"/>
  <c r="I3382" i="1" s="1"/>
  <c r="G3382" i="1"/>
  <c r="P3381" i="1"/>
  <c r="Q3381" i="1" s="1"/>
  <c r="L3381" i="1"/>
  <c r="M3381" i="1" s="1"/>
  <c r="H3381" i="1"/>
  <c r="I3381" i="1" s="1"/>
  <c r="G3381" i="1"/>
  <c r="P3380" i="1"/>
  <c r="Q3380" i="1" s="1"/>
  <c r="L3380" i="1"/>
  <c r="M3380" i="1" s="1"/>
  <c r="H3380" i="1"/>
  <c r="I3380" i="1" s="1"/>
  <c r="G3380" i="1"/>
  <c r="P3379" i="1"/>
  <c r="Q3379" i="1" s="1"/>
  <c r="L3379" i="1"/>
  <c r="M3379" i="1" s="1"/>
  <c r="H3379" i="1"/>
  <c r="I3379" i="1" s="1"/>
  <c r="G3379" i="1"/>
  <c r="P3378" i="1"/>
  <c r="Q3378" i="1" s="1"/>
  <c r="L3378" i="1"/>
  <c r="M3378" i="1" s="1"/>
  <c r="H3378" i="1"/>
  <c r="I3378" i="1" s="1"/>
  <c r="G3378" i="1"/>
  <c r="P3377" i="1"/>
  <c r="Q3377" i="1" s="1"/>
  <c r="L3377" i="1"/>
  <c r="M3377" i="1" s="1"/>
  <c r="H3377" i="1"/>
  <c r="I3377" i="1" s="1"/>
  <c r="G3377" i="1"/>
  <c r="P3376" i="1"/>
  <c r="Q3376" i="1" s="1"/>
  <c r="L3376" i="1"/>
  <c r="M3376" i="1" s="1"/>
  <c r="H3376" i="1"/>
  <c r="I3376" i="1" s="1"/>
  <c r="G3376" i="1"/>
  <c r="P3375" i="1"/>
  <c r="Q3375" i="1" s="1"/>
  <c r="L3375" i="1"/>
  <c r="M3375" i="1" s="1"/>
  <c r="H3375" i="1"/>
  <c r="I3375" i="1" s="1"/>
  <c r="G3375" i="1"/>
  <c r="P3374" i="1"/>
  <c r="Q3374" i="1" s="1"/>
  <c r="L3374" i="1"/>
  <c r="M3374" i="1" s="1"/>
  <c r="H3374" i="1"/>
  <c r="I3374" i="1" s="1"/>
  <c r="G3374" i="1"/>
  <c r="P3373" i="1"/>
  <c r="Q3373" i="1" s="1"/>
  <c r="L3373" i="1"/>
  <c r="M3373" i="1" s="1"/>
  <c r="H3373" i="1"/>
  <c r="I3373" i="1" s="1"/>
  <c r="G3373" i="1"/>
  <c r="P3372" i="1"/>
  <c r="Q3372" i="1" s="1"/>
  <c r="L3372" i="1"/>
  <c r="M3372" i="1" s="1"/>
  <c r="H3372" i="1"/>
  <c r="I3372" i="1" s="1"/>
  <c r="G3372" i="1"/>
  <c r="P3371" i="1"/>
  <c r="Q3371" i="1" s="1"/>
  <c r="L3371" i="1"/>
  <c r="M3371" i="1" s="1"/>
  <c r="H3371" i="1"/>
  <c r="I3371" i="1" s="1"/>
  <c r="G3371" i="1"/>
  <c r="P3370" i="1"/>
  <c r="Q3370" i="1" s="1"/>
  <c r="L3370" i="1"/>
  <c r="M3370" i="1" s="1"/>
  <c r="H3370" i="1"/>
  <c r="I3370" i="1" s="1"/>
  <c r="G3370" i="1"/>
  <c r="P3369" i="1"/>
  <c r="Q3369" i="1" s="1"/>
  <c r="L3369" i="1"/>
  <c r="M3369" i="1" s="1"/>
  <c r="H3369" i="1"/>
  <c r="I3369" i="1" s="1"/>
  <c r="G3369" i="1"/>
  <c r="P3368" i="1"/>
  <c r="Q3368" i="1" s="1"/>
  <c r="L3368" i="1"/>
  <c r="M3368" i="1" s="1"/>
  <c r="H3368" i="1"/>
  <c r="I3368" i="1" s="1"/>
  <c r="G3368" i="1"/>
  <c r="P3367" i="1"/>
  <c r="Q3367" i="1" s="1"/>
  <c r="L3367" i="1"/>
  <c r="M3367" i="1" s="1"/>
  <c r="H3367" i="1"/>
  <c r="I3367" i="1" s="1"/>
  <c r="G3367" i="1"/>
  <c r="P3366" i="1"/>
  <c r="Q3366" i="1" s="1"/>
  <c r="L3366" i="1"/>
  <c r="M3366" i="1" s="1"/>
  <c r="H3366" i="1"/>
  <c r="I3366" i="1" s="1"/>
  <c r="G3366" i="1"/>
  <c r="P3365" i="1"/>
  <c r="Q3365" i="1" s="1"/>
  <c r="L3365" i="1"/>
  <c r="M3365" i="1" s="1"/>
  <c r="H3365" i="1"/>
  <c r="I3365" i="1" s="1"/>
  <c r="G3365" i="1"/>
  <c r="P3364" i="1"/>
  <c r="Q3364" i="1" s="1"/>
  <c r="L3364" i="1"/>
  <c r="M3364" i="1" s="1"/>
  <c r="H3364" i="1"/>
  <c r="I3364" i="1" s="1"/>
  <c r="G3364" i="1"/>
  <c r="P3363" i="1"/>
  <c r="Q3363" i="1" s="1"/>
  <c r="L3363" i="1"/>
  <c r="M3363" i="1" s="1"/>
  <c r="H3363" i="1"/>
  <c r="I3363" i="1" s="1"/>
  <c r="G3363" i="1"/>
  <c r="P3362" i="1"/>
  <c r="Q3362" i="1" s="1"/>
  <c r="L3362" i="1"/>
  <c r="M3362" i="1" s="1"/>
  <c r="H3362" i="1"/>
  <c r="I3362" i="1" s="1"/>
  <c r="G3362" i="1"/>
  <c r="P3361" i="1"/>
  <c r="Q3361" i="1" s="1"/>
  <c r="L3361" i="1"/>
  <c r="M3361" i="1" s="1"/>
  <c r="H3361" i="1"/>
  <c r="I3361" i="1" s="1"/>
  <c r="G3361" i="1"/>
  <c r="P3360" i="1"/>
  <c r="Q3360" i="1" s="1"/>
  <c r="L3360" i="1"/>
  <c r="M3360" i="1" s="1"/>
  <c r="H3360" i="1"/>
  <c r="I3360" i="1" s="1"/>
  <c r="G3360" i="1"/>
  <c r="P3359" i="1"/>
  <c r="Q3359" i="1" s="1"/>
  <c r="L3359" i="1"/>
  <c r="M3359" i="1" s="1"/>
  <c r="H3359" i="1"/>
  <c r="I3359" i="1" s="1"/>
  <c r="G3359" i="1"/>
  <c r="P3358" i="1"/>
  <c r="Q3358" i="1" s="1"/>
  <c r="L3358" i="1"/>
  <c r="M3358" i="1" s="1"/>
  <c r="H3358" i="1"/>
  <c r="I3358" i="1" s="1"/>
  <c r="G3358" i="1"/>
  <c r="P3357" i="1"/>
  <c r="Q3357" i="1" s="1"/>
  <c r="L3357" i="1"/>
  <c r="M3357" i="1" s="1"/>
  <c r="H3357" i="1"/>
  <c r="I3357" i="1" s="1"/>
  <c r="G3357" i="1"/>
  <c r="P3356" i="1"/>
  <c r="Q3356" i="1" s="1"/>
  <c r="L3356" i="1"/>
  <c r="M3356" i="1" s="1"/>
  <c r="H3356" i="1"/>
  <c r="I3356" i="1" s="1"/>
  <c r="G3356" i="1"/>
  <c r="P3355" i="1"/>
  <c r="Q3355" i="1" s="1"/>
  <c r="L3355" i="1"/>
  <c r="M3355" i="1" s="1"/>
  <c r="H3355" i="1"/>
  <c r="I3355" i="1" s="1"/>
  <c r="G3355" i="1"/>
  <c r="P3354" i="1"/>
  <c r="Q3354" i="1" s="1"/>
  <c r="L3354" i="1"/>
  <c r="M3354" i="1" s="1"/>
  <c r="H3354" i="1"/>
  <c r="I3354" i="1" s="1"/>
  <c r="G3354" i="1"/>
  <c r="P3353" i="1"/>
  <c r="Q3353" i="1" s="1"/>
  <c r="L3353" i="1"/>
  <c r="M3353" i="1" s="1"/>
  <c r="H3353" i="1"/>
  <c r="I3353" i="1" s="1"/>
  <c r="G3353" i="1"/>
  <c r="P3352" i="1"/>
  <c r="Q3352" i="1" s="1"/>
  <c r="L3352" i="1"/>
  <c r="M3352" i="1" s="1"/>
  <c r="H3352" i="1"/>
  <c r="I3352" i="1" s="1"/>
  <c r="G3352" i="1"/>
  <c r="P3351" i="1"/>
  <c r="Q3351" i="1" s="1"/>
  <c r="L3351" i="1"/>
  <c r="M3351" i="1" s="1"/>
  <c r="H3351" i="1"/>
  <c r="I3351" i="1" s="1"/>
  <c r="G3351" i="1"/>
  <c r="P3350" i="1"/>
  <c r="Q3350" i="1" s="1"/>
  <c r="L3350" i="1"/>
  <c r="M3350" i="1" s="1"/>
  <c r="H3350" i="1"/>
  <c r="I3350" i="1" s="1"/>
  <c r="G3350" i="1"/>
  <c r="P3349" i="1"/>
  <c r="Q3349" i="1" s="1"/>
  <c r="L3349" i="1"/>
  <c r="M3349" i="1" s="1"/>
  <c r="H3349" i="1"/>
  <c r="I3349" i="1" s="1"/>
  <c r="G3349" i="1"/>
  <c r="P3348" i="1"/>
  <c r="Q3348" i="1" s="1"/>
  <c r="L3348" i="1"/>
  <c r="M3348" i="1" s="1"/>
  <c r="H3348" i="1"/>
  <c r="I3348" i="1" s="1"/>
  <c r="G3348" i="1"/>
  <c r="P3347" i="1"/>
  <c r="Q3347" i="1" s="1"/>
  <c r="L3347" i="1"/>
  <c r="M3347" i="1" s="1"/>
  <c r="H3347" i="1"/>
  <c r="I3347" i="1" s="1"/>
  <c r="G3347" i="1"/>
  <c r="P3346" i="1"/>
  <c r="Q3346" i="1" s="1"/>
  <c r="L3346" i="1"/>
  <c r="M3346" i="1" s="1"/>
  <c r="H3346" i="1"/>
  <c r="I3346" i="1" s="1"/>
  <c r="G3346" i="1"/>
  <c r="P3345" i="1"/>
  <c r="Q3345" i="1" s="1"/>
  <c r="L3345" i="1"/>
  <c r="M3345" i="1" s="1"/>
  <c r="H3345" i="1"/>
  <c r="I3345" i="1" s="1"/>
  <c r="G3345" i="1"/>
  <c r="P3344" i="1"/>
  <c r="Q3344" i="1" s="1"/>
  <c r="L3344" i="1"/>
  <c r="M3344" i="1" s="1"/>
  <c r="H3344" i="1"/>
  <c r="I3344" i="1" s="1"/>
  <c r="G3344" i="1"/>
  <c r="P3343" i="1"/>
  <c r="Q3343" i="1" s="1"/>
  <c r="L3343" i="1"/>
  <c r="M3343" i="1" s="1"/>
  <c r="H3343" i="1"/>
  <c r="I3343" i="1" s="1"/>
  <c r="G3343" i="1"/>
  <c r="P3342" i="1"/>
  <c r="Q3342" i="1" s="1"/>
  <c r="L3342" i="1"/>
  <c r="M3342" i="1" s="1"/>
  <c r="H3342" i="1"/>
  <c r="I3342" i="1" s="1"/>
  <c r="G3342" i="1"/>
  <c r="P3341" i="1"/>
  <c r="Q3341" i="1" s="1"/>
  <c r="L3341" i="1"/>
  <c r="M3341" i="1" s="1"/>
  <c r="H3341" i="1"/>
  <c r="I3341" i="1" s="1"/>
  <c r="G3341" i="1"/>
  <c r="P3340" i="1"/>
  <c r="Q3340" i="1" s="1"/>
  <c r="L3340" i="1"/>
  <c r="M3340" i="1" s="1"/>
  <c r="H3340" i="1"/>
  <c r="I3340" i="1" s="1"/>
  <c r="G3340" i="1"/>
  <c r="P3339" i="1"/>
  <c r="Q3339" i="1" s="1"/>
  <c r="L3339" i="1"/>
  <c r="M3339" i="1" s="1"/>
  <c r="H3339" i="1"/>
  <c r="I3339" i="1" s="1"/>
  <c r="G3339" i="1"/>
  <c r="P3338" i="1"/>
  <c r="Q3338" i="1" s="1"/>
  <c r="L3338" i="1"/>
  <c r="M3338" i="1" s="1"/>
  <c r="H3338" i="1"/>
  <c r="I3338" i="1" s="1"/>
  <c r="G3338" i="1"/>
  <c r="P3337" i="1"/>
  <c r="Q3337" i="1" s="1"/>
  <c r="L3337" i="1"/>
  <c r="M3337" i="1" s="1"/>
  <c r="H3337" i="1"/>
  <c r="I3337" i="1" s="1"/>
  <c r="G3337" i="1"/>
  <c r="P3336" i="1"/>
  <c r="Q3336" i="1" s="1"/>
  <c r="L3336" i="1"/>
  <c r="M3336" i="1" s="1"/>
  <c r="H3336" i="1"/>
  <c r="I3336" i="1" s="1"/>
  <c r="G3336" i="1"/>
  <c r="P3335" i="1"/>
  <c r="Q3335" i="1" s="1"/>
  <c r="L3335" i="1"/>
  <c r="M3335" i="1" s="1"/>
  <c r="H3335" i="1"/>
  <c r="I3335" i="1" s="1"/>
  <c r="G3335" i="1"/>
  <c r="P3334" i="1"/>
  <c r="Q3334" i="1" s="1"/>
  <c r="L3334" i="1"/>
  <c r="M3334" i="1" s="1"/>
  <c r="H3334" i="1"/>
  <c r="I3334" i="1" s="1"/>
  <c r="G3334" i="1"/>
  <c r="P3333" i="1"/>
  <c r="Q3333" i="1" s="1"/>
  <c r="L3333" i="1"/>
  <c r="M3333" i="1" s="1"/>
  <c r="H3333" i="1"/>
  <c r="I3333" i="1" s="1"/>
  <c r="G3333" i="1"/>
  <c r="P3332" i="1"/>
  <c r="Q3332" i="1" s="1"/>
  <c r="L3332" i="1"/>
  <c r="M3332" i="1" s="1"/>
  <c r="H3332" i="1"/>
  <c r="I3332" i="1" s="1"/>
  <c r="G3332" i="1"/>
  <c r="P3331" i="1"/>
  <c r="Q3331" i="1" s="1"/>
  <c r="L3331" i="1"/>
  <c r="M3331" i="1" s="1"/>
  <c r="H3331" i="1"/>
  <c r="I3331" i="1" s="1"/>
  <c r="G3331" i="1"/>
  <c r="P3330" i="1"/>
  <c r="Q3330" i="1" s="1"/>
  <c r="L3330" i="1"/>
  <c r="M3330" i="1" s="1"/>
  <c r="H3330" i="1"/>
  <c r="I3330" i="1" s="1"/>
  <c r="G3330" i="1"/>
  <c r="P3329" i="1"/>
  <c r="Q3329" i="1" s="1"/>
  <c r="L3329" i="1"/>
  <c r="M3329" i="1" s="1"/>
  <c r="H3329" i="1"/>
  <c r="I3329" i="1" s="1"/>
  <c r="G3329" i="1"/>
  <c r="P3328" i="1"/>
  <c r="Q3328" i="1" s="1"/>
  <c r="L3328" i="1"/>
  <c r="M3328" i="1" s="1"/>
  <c r="H3328" i="1"/>
  <c r="I3328" i="1" s="1"/>
  <c r="G3328" i="1"/>
  <c r="P3327" i="1"/>
  <c r="Q3327" i="1" s="1"/>
  <c r="L3327" i="1"/>
  <c r="M3327" i="1" s="1"/>
  <c r="H3327" i="1"/>
  <c r="I3327" i="1" s="1"/>
  <c r="G3327" i="1"/>
  <c r="P3326" i="1"/>
  <c r="Q3326" i="1" s="1"/>
  <c r="L3326" i="1"/>
  <c r="M3326" i="1" s="1"/>
  <c r="H3326" i="1"/>
  <c r="I3326" i="1" s="1"/>
  <c r="G3326" i="1"/>
  <c r="P3325" i="1"/>
  <c r="Q3325" i="1" s="1"/>
  <c r="L3325" i="1"/>
  <c r="M3325" i="1" s="1"/>
  <c r="H3325" i="1"/>
  <c r="I3325" i="1" s="1"/>
  <c r="G3325" i="1"/>
  <c r="P3324" i="1"/>
  <c r="Q3324" i="1" s="1"/>
  <c r="L3324" i="1"/>
  <c r="M3324" i="1" s="1"/>
  <c r="H3324" i="1"/>
  <c r="I3324" i="1" s="1"/>
  <c r="G3324" i="1"/>
  <c r="P3323" i="1"/>
  <c r="Q3323" i="1" s="1"/>
  <c r="L3323" i="1"/>
  <c r="M3323" i="1" s="1"/>
  <c r="H3323" i="1"/>
  <c r="I3323" i="1" s="1"/>
  <c r="G3323" i="1"/>
  <c r="P3322" i="1"/>
  <c r="Q3322" i="1" s="1"/>
  <c r="L3322" i="1"/>
  <c r="M3322" i="1" s="1"/>
  <c r="H3322" i="1"/>
  <c r="I3322" i="1" s="1"/>
  <c r="G3322" i="1"/>
  <c r="P3321" i="1"/>
  <c r="Q3321" i="1" s="1"/>
  <c r="L3321" i="1"/>
  <c r="M3321" i="1" s="1"/>
  <c r="H3321" i="1"/>
  <c r="I3321" i="1" s="1"/>
  <c r="G3321" i="1"/>
  <c r="P3320" i="1"/>
  <c r="Q3320" i="1" s="1"/>
  <c r="L3320" i="1"/>
  <c r="M3320" i="1" s="1"/>
  <c r="H3320" i="1"/>
  <c r="I3320" i="1" s="1"/>
  <c r="G3320" i="1"/>
  <c r="P3319" i="1"/>
  <c r="Q3319" i="1" s="1"/>
  <c r="L3319" i="1"/>
  <c r="M3319" i="1" s="1"/>
  <c r="H3319" i="1"/>
  <c r="I3319" i="1" s="1"/>
  <c r="G3319" i="1"/>
  <c r="P3318" i="1"/>
  <c r="Q3318" i="1" s="1"/>
  <c r="L3318" i="1"/>
  <c r="M3318" i="1" s="1"/>
  <c r="H3318" i="1"/>
  <c r="I3318" i="1" s="1"/>
  <c r="G3318" i="1"/>
  <c r="P3317" i="1"/>
  <c r="Q3317" i="1" s="1"/>
  <c r="L3317" i="1"/>
  <c r="M3317" i="1" s="1"/>
  <c r="H3317" i="1"/>
  <c r="I3317" i="1" s="1"/>
  <c r="G3317" i="1"/>
  <c r="P3316" i="1"/>
  <c r="Q3316" i="1" s="1"/>
  <c r="L3316" i="1"/>
  <c r="M3316" i="1" s="1"/>
  <c r="H3316" i="1"/>
  <c r="I3316" i="1" s="1"/>
  <c r="G3316" i="1"/>
  <c r="P3315" i="1"/>
  <c r="Q3315" i="1" s="1"/>
  <c r="L3315" i="1"/>
  <c r="M3315" i="1" s="1"/>
  <c r="H3315" i="1"/>
  <c r="I3315" i="1" s="1"/>
  <c r="G3315" i="1"/>
  <c r="P3314" i="1"/>
  <c r="Q3314" i="1" s="1"/>
  <c r="L3314" i="1"/>
  <c r="M3314" i="1" s="1"/>
  <c r="H3314" i="1"/>
  <c r="I3314" i="1" s="1"/>
  <c r="G3314" i="1"/>
  <c r="P3313" i="1"/>
  <c r="Q3313" i="1" s="1"/>
  <c r="L3313" i="1"/>
  <c r="M3313" i="1" s="1"/>
  <c r="H3313" i="1"/>
  <c r="I3313" i="1" s="1"/>
  <c r="G3313" i="1"/>
  <c r="P3312" i="1"/>
  <c r="Q3312" i="1" s="1"/>
  <c r="L3312" i="1"/>
  <c r="M3312" i="1" s="1"/>
  <c r="H3312" i="1"/>
  <c r="I3312" i="1" s="1"/>
  <c r="G3312" i="1"/>
  <c r="P3311" i="1"/>
  <c r="Q3311" i="1" s="1"/>
  <c r="L3311" i="1"/>
  <c r="M3311" i="1" s="1"/>
  <c r="H3311" i="1"/>
  <c r="I3311" i="1" s="1"/>
  <c r="G3311" i="1"/>
  <c r="P3310" i="1"/>
  <c r="Q3310" i="1" s="1"/>
  <c r="L3310" i="1"/>
  <c r="M3310" i="1" s="1"/>
  <c r="H3310" i="1"/>
  <c r="I3310" i="1" s="1"/>
  <c r="G3310" i="1"/>
  <c r="P3309" i="1"/>
  <c r="Q3309" i="1" s="1"/>
  <c r="L3309" i="1"/>
  <c r="M3309" i="1" s="1"/>
  <c r="H3309" i="1"/>
  <c r="I3309" i="1" s="1"/>
  <c r="G3309" i="1"/>
  <c r="P3308" i="1"/>
  <c r="Q3308" i="1" s="1"/>
  <c r="L3308" i="1"/>
  <c r="M3308" i="1" s="1"/>
  <c r="H3308" i="1"/>
  <c r="I3308" i="1" s="1"/>
  <c r="G3308" i="1"/>
  <c r="P3307" i="1"/>
  <c r="Q3307" i="1" s="1"/>
  <c r="L3307" i="1"/>
  <c r="M3307" i="1" s="1"/>
  <c r="H3307" i="1"/>
  <c r="I3307" i="1" s="1"/>
  <c r="G3307" i="1"/>
  <c r="P3306" i="1"/>
  <c r="Q3306" i="1" s="1"/>
  <c r="L3306" i="1"/>
  <c r="M3306" i="1" s="1"/>
  <c r="H3306" i="1"/>
  <c r="I3306" i="1" s="1"/>
  <c r="G3306" i="1"/>
  <c r="P3305" i="1"/>
  <c r="Q3305" i="1" s="1"/>
  <c r="L3305" i="1"/>
  <c r="M3305" i="1" s="1"/>
  <c r="H3305" i="1"/>
  <c r="I3305" i="1" s="1"/>
  <c r="G3305" i="1"/>
  <c r="P3304" i="1"/>
  <c r="Q3304" i="1" s="1"/>
  <c r="L3304" i="1"/>
  <c r="M3304" i="1" s="1"/>
  <c r="H3304" i="1"/>
  <c r="I3304" i="1" s="1"/>
  <c r="G3304" i="1"/>
  <c r="P3303" i="1"/>
  <c r="Q3303" i="1" s="1"/>
  <c r="L3303" i="1"/>
  <c r="M3303" i="1" s="1"/>
  <c r="H3303" i="1"/>
  <c r="I3303" i="1" s="1"/>
  <c r="G3303" i="1"/>
  <c r="P3302" i="1"/>
  <c r="Q3302" i="1" s="1"/>
  <c r="L3302" i="1"/>
  <c r="M3302" i="1" s="1"/>
  <c r="H3302" i="1"/>
  <c r="I3302" i="1" s="1"/>
  <c r="G3302" i="1"/>
  <c r="P3301" i="1"/>
  <c r="Q3301" i="1" s="1"/>
  <c r="L3301" i="1"/>
  <c r="M3301" i="1" s="1"/>
  <c r="H3301" i="1"/>
  <c r="I3301" i="1" s="1"/>
  <c r="G3301" i="1"/>
  <c r="P3300" i="1"/>
  <c r="Q3300" i="1" s="1"/>
  <c r="L3300" i="1"/>
  <c r="M3300" i="1" s="1"/>
  <c r="H3300" i="1"/>
  <c r="I3300" i="1" s="1"/>
  <c r="G3300" i="1"/>
  <c r="P3299" i="1"/>
  <c r="Q3299" i="1" s="1"/>
  <c r="L3299" i="1"/>
  <c r="M3299" i="1" s="1"/>
  <c r="H3299" i="1"/>
  <c r="I3299" i="1" s="1"/>
  <c r="G3299" i="1"/>
  <c r="P3298" i="1"/>
  <c r="Q3298" i="1" s="1"/>
  <c r="L3298" i="1"/>
  <c r="M3298" i="1" s="1"/>
  <c r="H3298" i="1"/>
  <c r="I3298" i="1" s="1"/>
  <c r="G3298" i="1"/>
  <c r="P3297" i="1"/>
  <c r="Q3297" i="1" s="1"/>
  <c r="L3297" i="1"/>
  <c r="M3297" i="1" s="1"/>
  <c r="H3297" i="1"/>
  <c r="I3297" i="1" s="1"/>
  <c r="G3297" i="1"/>
  <c r="P3296" i="1"/>
  <c r="Q3296" i="1" s="1"/>
  <c r="L3296" i="1"/>
  <c r="M3296" i="1" s="1"/>
  <c r="H3296" i="1"/>
  <c r="I3296" i="1" s="1"/>
  <c r="G3296" i="1"/>
  <c r="P3295" i="1"/>
  <c r="Q3295" i="1" s="1"/>
  <c r="L3295" i="1"/>
  <c r="M3295" i="1" s="1"/>
  <c r="H3295" i="1"/>
  <c r="I3295" i="1" s="1"/>
  <c r="G3295" i="1"/>
  <c r="P3294" i="1"/>
  <c r="Q3294" i="1" s="1"/>
  <c r="L3294" i="1"/>
  <c r="M3294" i="1" s="1"/>
  <c r="H3294" i="1"/>
  <c r="I3294" i="1" s="1"/>
  <c r="G3294" i="1"/>
  <c r="P3293" i="1"/>
  <c r="Q3293" i="1" s="1"/>
  <c r="L3293" i="1"/>
  <c r="M3293" i="1" s="1"/>
  <c r="H3293" i="1"/>
  <c r="I3293" i="1" s="1"/>
  <c r="G3293" i="1"/>
  <c r="P3292" i="1"/>
  <c r="Q3292" i="1" s="1"/>
  <c r="L3292" i="1"/>
  <c r="M3292" i="1" s="1"/>
  <c r="H3292" i="1"/>
  <c r="I3292" i="1" s="1"/>
  <c r="G3292" i="1"/>
  <c r="P3291" i="1"/>
  <c r="Q3291" i="1" s="1"/>
  <c r="L3291" i="1"/>
  <c r="M3291" i="1" s="1"/>
  <c r="H3291" i="1"/>
  <c r="I3291" i="1" s="1"/>
  <c r="G3291" i="1"/>
  <c r="P3290" i="1"/>
  <c r="Q3290" i="1" s="1"/>
  <c r="L3290" i="1"/>
  <c r="M3290" i="1" s="1"/>
  <c r="H3290" i="1"/>
  <c r="I3290" i="1" s="1"/>
  <c r="G3290" i="1"/>
  <c r="P3289" i="1"/>
  <c r="Q3289" i="1" s="1"/>
  <c r="L3289" i="1"/>
  <c r="M3289" i="1" s="1"/>
  <c r="H3289" i="1"/>
  <c r="I3289" i="1" s="1"/>
  <c r="G3289" i="1"/>
  <c r="P3288" i="1"/>
  <c r="Q3288" i="1" s="1"/>
  <c r="L3288" i="1"/>
  <c r="M3288" i="1" s="1"/>
  <c r="H3288" i="1"/>
  <c r="I3288" i="1" s="1"/>
  <c r="G3288" i="1"/>
  <c r="P3287" i="1"/>
  <c r="Q3287" i="1" s="1"/>
  <c r="L3287" i="1"/>
  <c r="M3287" i="1" s="1"/>
  <c r="H3287" i="1"/>
  <c r="I3287" i="1" s="1"/>
  <c r="G3287" i="1"/>
  <c r="P3286" i="1"/>
  <c r="Q3286" i="1" s="1"/>
  <c r="L3286" i="1"/>
  <c r="M3286" i="1" s="1"/>
  <c r="H3286" i="1"/>
  <c r="I3286" i="1" s="1"/>
  <c r="G3286" i="1"/>
  <c r="P3285" i="1"/>
  <c r="Q3285" i="1" s="1"/>
  <c r="L3285" i="1"/>
  <c r="M3285" i="1" s="1"/>
  <c r="H3285" i="1"/>
  <c r="I3285" i="1" s="1"/>
  <c r="G3285" i="1"/>
  <c r="P3284" i="1"/>
  <c r="Q3284" i="1" s="1"/>
  <c r="L3284" i="1"/>
  <c r="M3284" i="1" s="1"/>
  <c r="H3284" i="1"/>
  <c r="I3284" i="1" s="1"/>
  <c r="G3284" i="1"/>
  <c r="P3283" i="1"/>
  <c r="Q3283" i="1" s="1"/>
  <c r="L3283" i="1"/>
  <c r="M3283" i="1" s="1"/>
  <c r="H3283" i="1"/>
  <c r="I3283" i="1" s="1"/>
  <c r="G3283" i="1"/>
  <c r="P3282" i="1"/>
  <c r="Q3282" i="1" s="1"/>
  <c r="L3282" i="1"/>
  <c r="M3282" i="1" s="1"/>
  <c r="H3282" i="1"/>
  <c r="I3282" i="1" s="1"/>
  <c r="G3282" i="1"/>
  <c r="P3281" i="1"/>
  <c r="Q3281" i="1" s="1"/>
  <c r="L3281" i="1"/>
  <c r="M3281" i="1" s="1"/>
  <c r="H3281" i="1"/>
  <c r="I3281" i="1" s="1"/>
  <c r="G3281" i="1"/>
  <c r="P3280" i="1"/>
  <c r="Q3280" i="1" s="1"/>
  <c r="L3280" i="1"/>
  <c r="M3280" i="1" s="1"/>
  <c r="H3280" i="1"/>
  <c r="I3280" i="1" s="1"/>
  <c r="G3280" i="1"/>
  <c r="P3279" i="1"/>
  <c r="Q3279" i="1" s="1"/>
  <c r="L3279" i="1"/>
  <c r="M3279" i="1" s="1"/>
  <c r="H3279" i="1"/>
  <c r="I3279" i="1" s="1"/>
  <c r="G3279" i="1"/>
  <c r="P3278" i="1"/>
  <c r="Q3278" i="1" s="1"/>
  <c r="L3278" i="1"/>
  <c r="M3278" i="1" s="1"/>
  <c r="H3278" i="1"/>
  <c r="I3278" i="1" s="1"/>
  <c r="G3278" i="1"/>
  <c r="P3277" i="1"/>
  <c r="Q3277" i="1" s="1"/>
  <c r="L3277" i="1"/>
  <c r="M3277" i="1" s="1"/>
  <c r="H3277" i="1"/>
  <c r="I3277" i="1" s="1"/>
  <c r="G3277" i="1"/>
  <c r="P3276" i="1"/>
  <c r="Q3276" i="1" s="1"/>
  <c r="L3276" i="1"/>
  <c r="M3276" i="1" s="1"/>
  <c r="H3276" i="1"/>
  <c r="I3276" i="1" s="1"/>
  <c r="G3276" i="1"/>
  <c r="P3275" i="1"/>
  <c r="Q3275" i="1" s="1"/>
  <c r="L3275" i="1"/>
  <c r="M3275" i="1" s="1"/>
  <c r="H3275" i="1"/>
  <c r="I3275" i="1" s="1"/>
  <c r="G3275" i="1"/>
  <c r="P3274" i="1"/>
  <c r="Q3274" i="1" s="1"/>
  <c r="L3274" i="1"/>
  <c r="M3274" i="1" s="1"/>
  <c r="H3274" i="1"/>
  <c r="I3274" i="1" s="1"/>
  <c r="G3274" i="1"/>
  <c r="P3273" i="1"/>
  <c r="Q3273" i="1" s="1"/>
  <c r="L3273" i="1"/>
  <c r="M3273" i="1" s="1"/>
  <c r="H3273" i="1"/>
  <c r="I3273" i="1" s="1"/>
  <c r="G3273" i="1"/>
  <c r="P3272" i="1"/>
  <c r="Q3272" i="1" s="1"/>
  <c r="L3272" i="1"/>
  <c r="M3272" i="1" s="1"/>
  <c r="H3272" i="1"/>
  <c r="I3272" i="1" s="1"/>
  <c r="G3272" i="1"/>
  <c r="P3271" i="1"/>
  <c r="Q3271" i="1" s="1"/>
  <c r="L3271" i="1"/>
  <c r="M3271" i="1" s="1"/>
  <c r="H3271" i="1"/>
  <c r="I3271" i="1" s="1"/>
  <c r="G3271" i="1"/>
  <c r="P3270" i="1"/>
  <c r="Q3270" i="1" s="1"/>
  <c r="L3270" i="1"/>
  <c r="M3270" i="1" s="1"/>
  <c r="H3270" i="1"/>
  <c r="I3270" i="1" s="1"/>
  <c r="G3270" i="1"/>
  <c r="P3269" i="1"/>
  <c r="Q3269" i="1" s="1"/>
  <c r="L3269" i="1"/>
  <c r="M3269" i="1" s="1"/>
  <c r="H3269" i="1"/>
  <c r="I3269" i="1" s="1"/>
  <c r="G3269" i="1"/>
  <c r="P3268" i="1"/>
  <c r="Q3268" i="1" s="1"/>
  <c r="L3268" i="1"/>
  <c r="M3268" i="1" s="1"/>
  <c r="H3268" i="1"/>
  <c r="I3268" i="1" s="1"/>
  <c r="G3268" i="1"/>
  <c r="P3267" i="1"/>
  <c r="Q3267" i="1" s="1"/>
  <c r="L3267" i="1"/>
  <c r="M3267" i="1" s="1"/>
  <c r="H3267" i="1"/>
  <c r="I3267" i="1" s="1"/>
  <c r="G3267" i="1"/>
  <c r="P3266" i="1"/>
  <c r="Q3266" i="1" s="1"/>
  <c r="L3266" i="1"/>
  <c r="M3266" i="1" s="1"/>
  <c r="H3266" i="1"/>
  <c r="I3266" i="1" s="1"/>
  <c r="G3266" i="1"/>
  <c r="P3265" i="1"/>
  <c r="Q3265" i="1" s="1"/>
  <c r="L3265" i="1"/>
  <c r="M3265" i="1" s="1"/>
  <c r="H3265" i="1"/>
  <c r="I3265" i="1" s="1"/>
  <c r="G3265" i="1"/>
  <c r="P3264" i="1"/>
  <c r="Q3264" i="1" s="1"/>
  <c r="L3264" i="1"/>
  <c r="M3264" i="1" s="1"/>
  <c r="H3264" i="1"/>
  <c r="I3264" i="1" s="1"/>
  <c r="G3264" i="1"/>
  <c r="P3263" i="1"/>
  <c r="Q3263" i="1" s="1"/>
  <c r="L3263" i="1"/>
  <c r="M3263" i="1" s="1"/>
  <c r="H3263" i="1"/>
  <c r="I3263" i="1" s="1"/>
  <c r="G3263" i="1"/>
  <c r="P3262" i="1"/>
  <c r="Q3262" i="1" s="1"/>
  <c r="L3262" i="1"/>
  <c r="M3262" i="1" s="1"/>
  <c r="H3262" i="1"/>
  <c r="I3262" i="1" s="1"/>
  <c r="G3262" i="1"/>
  <c r="P3261" i="1"/>
  <c r="Q3261" i="1" s="1"/>
  <c r="L3261" i="1"/>
  <c r="M3261" i="1" s="1"/>
  <c r="H3261" i="1"/>
  <c r="I3261" i="1" s="1"/>
  <c r="G3261" i="1"/>
  <c r="P3260" i="1"/>
  <c r="Q3260" i="1" s="1"/>
  <c r="L3260" i="1"/>
  <c r="M3260" i="1" s="1"/>
  <c r="H3260" i="1"/>
  <c r="I3260" i="1" s="1"/>
  <c r="G3260" i="1"/>
  <c r="P3259" i="1"/>
  <c r="Q3259" i="1" s="1"/>
  <c r="L3259" i="1"/>
  <c r="M3259" i="1" s="1"/>
  <c r="H3259" i="1"/>
  <c r="I3259" i="1" s="1"/>
  <c r="G3259" i="1"/>
  <c r="P3258" i="1"/>
  <c r="Q3258" i="1" s="1"/>
  <c r="L3258" i="1"/>
  <c r="M3258" i="1" s="1"/>
  <c r="H3258" i="1"/>
  <c r="I3258" i="1" s="1"/>
  <c r="G3258" i="1"/>
  <c r="P3257" i="1"/>
  <c r="Q3257" i="1" s="1"/>
  <c r="L3257" i="1"/>
  <c r="M3257" i="1" s="1"/>
  <c r="H3257" i="1"/>
  <c r="I3257" i="1" s="1"/>
  <c r="G3257" i="1"/>
  <c r="P3256" i="1"/>
  <c r="Q3256" i="1" s="1"/>
  <c r="L3256" i="1"/>
  <c r="M3256" i="1" s="1"/>
  <c r="H3256" i="1"/>
  <c r="I3256" i="1" s="1"/>
  <c r="G3256" i="1"/>
  <c r="P3255" i="1"/>
  <c r="Q3255" i="1" s="1"/>
  <c r="L3255" i="1"/>
  <c r="M3255" i="1" s="1"/>
  <c r="H3255" i="1"/>
  <c r="I3255" i="1" s="1"/>
  <c r="G3255" i="1"/>
  <c r="P3254" i="1"/>
  <c r="Q3254" i="1" s="1"/>
  <c r="L3254" i="1"/>
  <c r="M3254" i="1" s="1"/>
  <c r="H3254" i="1"/>
  <c r="I3254" i="1" s="1"/>
  <c r="G3254" i="1"/>
  <c r="P3253" i="1"/>
  <c r="Q3253" i="1" s="1"/>
  <c r="L3253" i="1"/>
  <c r="M3253" i="1" s="1"/>
  <c r="H3253" i="1"/>
  <c r="I3253" i="1" s="1"/>
  <c r="G3253" i="1"/>
  <c r="P3252" i="1"/>
  <c r="Q3252" i="1" s="1"/>
  <c r="L3252" i="1"/>
  <c r="M3252" i="1" s="1"/>
  <c r="H3252" i="1"/>
  <c r="I3252" i="1" s="1"/>
  <c r="G3252" i="1"/>
  <c r="P3251" i="1"/>
  <c r="Q3251" i="1" s="1"/>
  <c r="L3251" i="1"/>
  <c r="M3251" i="1" s="1"/>
  <c r="H3251" i="1"/>
  <c r="I3251" i="1" s="1"/>
  <c r="G3251" i="1"/>
  <c r="P3250" i="1"/>
  <c r="Q3250" i="1" s="1"/>
  <c r="L3250" i="1"/>
  <c r="M3250" i="1" s="1"/>
  <c r="H3250" i="1"/>
  <c r="I3250" i="1" s="1"/>
  <c r="G3250" i="1"/>
  <c r="P3249" i="1"/>
  <c r="Q3249" i="1" s="1"/>
  <c r="L3249" i="1"/>
  <c r="M3249" i="1" s="1"/>
  <c r="H3249" i="1"/>
  <c r="I3249" i="1" s="1"/>
  <c r="G3249" i="1"/>
  <c r="P3248" i="1"/>
  <c r="Q3248" i="1" s="1"/>
  <c r="L3248" i="1"/>
  <c r="M3248" i="1" s="1"/>
  <c r="H3248" i="1"/>
  <c r="I3248" i="1" s="1"/>
  <c r="G3248" i="1"/>
  <c r="P3247" i="1"/>
  <c r="Q3247" i="1" s="1"/>
  <c r="L3247" i="1"/>
  <c r="M3247" i="1" s="1"/>
  <c r="H3247" i="1"/>
  <c r="I3247" i="1" s="1"/>
  <c r="G3247" i="1"/>
  <c r="P3246" i="1"/>
  <c r="Q3246" i="1" s="1"/>
  <c r="L3246" i="1"/>
  <c r="M3246" i="1" s="1"/>
  <c r="H3246" i="1"/>
  <c r="I3246" i="1" s="1"/>
  <c r="G3246" i="1"/>
  <c r="P3245" i="1"/>
  <c r="Q3245" i="1" s="1"/>
  <c r="L3245" i="1"/>
  <c r="M3245" i="1" s="1"/>
  <c r="H3245" i="1"/>
  <c r="I3245" i="1" s="1"/>
  <c r="G3245" i="1"/>
  <c r="P3244" i="1"/>
  <c r="Q3244" i="1" s="1"/>
  <c r="L3244" i="1"/>
  <c r="M3244" i="1" s="1"/>
  <c r="H3244" i="1"/>
  <c r="I3244" i="1" s="1"/>
  <c r="G3244" i="1"/>
  <c r="P3243" i="1"/>
  <c r="Q3243" i="1" s="1"/>
  <c r="L3243" i="1"/>
  <c r="M3243" i="1" s="1"/>
  <c r="H3243" i="1"/>
  <c r="I3243" i="1" s="1"/>
  <c r="G3243" i="1"/>
  <c r="P3242" i="1"/>
  <c r="Q3242" i="1" s="1"/>
  <c r="L3242" i="1"/>
  <c r="M3242" i="1" s="1"/>
  <c r="H3242" i="1"/>
  <c r="I3242" i="1" s="1"/>
  <c r="G3242" i="1"/>
  <c r="P3241" i="1"/>
  <c r="Q3241" i="1" s="1"/>
  <c r="L3241" i="1"/>
  <c r="M3241" i="1" s="1"/>
  <c r="H3241" i="1"/>
  <c r="I3241" i="1" s="1"/>
  <c r="G3241" i="1"/>
  <c r="P3240" i="1"/>
  <c r="Q3240" i="1" s="1"/>
  <c r="L3240" i="1"/>
  <c r="M3240" i="1" s="1"/>
  <c r="H3240" i="1"/>
  <c r="I3240" i="1" s="1"/>
  <c r="G3240" i="1"/>
  <c r="P3239" i="1"/>
  <c r="Q3239" i="1" s="1"/>
  <c r="L3239" i="1"/>
  <c r="M3239" i="1" s="1"/>
  <c r="H3239" i="1"/>
  <c r="I3239" i="1" s="1"/>
  <c r="G3239" i="1"/>
  <c r="P3238" i="1"/>
  <c r="Q3238" i="1" s="1"/>
  <c r="L3238" i="1"/>
  <c r="M3238" i="1" s="1"/>
  <c r="H3238" i="1"/>
  <c r="I3238" i="1" s="1"/>
  <c r="G3238" i="1"/>
  <c r="P3237" i="1"/>
  <c r="Q3237" i="1" s="1"/>
  <c r="L3237" i="1"/>
  <c r="M3237" i="1" s="1"/>
  <c r="H3237" i="1"/>
  <c r="I3237" i="1" s="1"/>
  <c r="G3237" i="1"/>
  <c r="P3236" i="1"/>
  <c r="Q3236" i="1" s="1"/>
  <c r="L3236" i="1"/>
  <c r="M3236" i="1" s="1"/>
  <c r="H3236" i="1"/>
  <c r="I3236" i="1" s="1"/>
  <c r="G3236" i="1"/>
  <c r="P3235" i="1"/>
  <c r="Q3235" i="1" s="1"/>
  <c r="L3235" i="1"/>
  <c r="M3235" i="1" s="1"/>
  <c r="H3235" i="1"/>
  <c r="I3235" i="1" s="1"/>
  <c r="G3235" i="1"/>
  <c r="P3234" i="1"/>
  <c r="Q3234" i="1" s="1"/>
  <c r="L3234" i="1"/>
  <c r="M3234" i="1" s="1"/>
  <c r="H3234" i="1"/>
  <c r="I3234" i="1" s="1"/>
  <c r="G3234" i="1"/>
  <c r="P3233" i="1"/>
  <c r="Q3233" i="1" s="1"/>
  <c r="L3233" i="1"/>
  <c r="M3233" i="1" s="1"/>
  <c r="H3233" i="1"/>
  <c r="I3233" i="1" s="1"/>
  <c r="G3233" i="1"/>
  <c r="P3232" i="1"/>
  <c r="Q3232" i="1" s="1"/>
  <c r="L3232" i="1"/>
  <c r="M3232" i="1" s="1"/>
  <c r="H3232" i="1"/>
  <c r="I3232" i="1" s="1"/>
  <c r="G3232" i="1"/>
  <c r="P3231" i="1"/>
  <c r="Q3231" i="1" s="1"/>
  <c r="L3231" i="1"/>
  <c r="M3231" i="1" s="1"/>
  <c r="H3231" i="1"/>
  <c r="I3231" i="1" s="1"/>
  <c r="G3231" i="1"/>
  <c r="P3230" i="1"/>
  <c r="Q3230" i="1" s="1"/>
  <c r="L3230" i="1"/>
  <c r="M3230" i="1" s="1"/>
  <c r="H3230" i="1"/>
  <c r="I3230" i="1" s="1"/>
  <c r="G3230" i="1"/>
  <c r="P3229" i="1"/>
  <c r="Q3229" i="1" s="1"/>
  <c r="L3229" i="1"/>
  <c r="M3229" i="1" s="1"/>
  <c r="H3229" i="1"/>
  <c r="I3229" i="1" s="1"/>
  <c r="G3229" i="1"/>
  <c r="P3228" i="1"/>
  <c r="Q3228" i="1" s="1"/>
  <c r="L3228" i="1"/>
  <c r="M3228" i="1" s="1"/>
  <c r="H3228" i="1"/>
  <c r="I3228" i="1" s="1"/>
  <c r="G3228" i="1"/>
  <c r="P3227" i="1"/>
  <c r="Q3227" i="1" s="1"/>
  <c r="L3227" i="1"/>
  <c r="M3227" i="1" s="1"/>
  <c r="H3227" i="1"/>
  <c r="I3227" i="1" s="1"/>
  <c r="G3227" i="1"/>
  <c r="P3226" i="1"/>
  <c r="Q3226" i="1" s="1"/>
  <c r="L3226" i="1"/>
  <c r="M3226" i="1" s="1"/>
  <c r="H3226" i="1"/>
  <c r="I3226" i="1" s="1"/>
  <c r="G3226" i="1"/>
  <c r="P3225" i="1"/>
  <c r="Q3225" i="1" s="1"/>
  <c r="L3225" i="1"/>
  <c r="M3225" i="1" s="1"/>
  <c r="H3225" i="1"/>
  <c r="I3225" i="1" s="1"/>
  <c r="G3225" i="1"/>
  <c r="P3224" i="1"/>
  <c r="Q3224" i="1" s="1"/>
  <c r="L3224" i="1"/>
  <c r="M3224" i="1" s="1"/>
  <c r="H3224" i="1"/>
  <c r="I3224" i="1" s="1"/>
  <c r="G3224" i="1"/>
  <c r="P3223" i="1"/>
  <c r="Q3223" i="1" s="1"/>
  <c r="L3223" i="1"/>
  <c r="M3223" i="1" s="1"/>
  <c r="H3223" i="1"/>
  <c r="I3223" i="1" s="1"/>
  <c r="G3223" i="1"/>
  <c r="P3222" i="1"/>
  <c r="Q3222" i="1" s="1"/>
  <c r="L3222" i="1"/>
  <c r="M3222" i="1" s="1"/>
  <c r="H3222" i="1"/>
  <c r="I3222" i="1" s="1"/>
  <c r="G3222" i="1"/>
  <c r="P3221" i="1"/>
  <c r="Q3221" i="1" s="1"/>
  <c r="L3221" i="1"/>
  <c r="M3221" i="1" s="1"/>
  <c r="H3221" i="1"/>
  <c r="I3221" i="1" s="1"/>
  <c r="G3221" i="1"/>
  <c r="P3220" i="1"/>
  <c r="Q3220" i="1" s="1"/>
  <c r="L3220" i="1"/>
  <c r="M3220" i="1" s="1"/>
  <c r="H3220" i="1"/>
  <c r="I3220" i="1" s="1"/>
  <c r="G3220" i="1"/>
  <c r="P3219" i="1"/>
  <c r="Q3219" i="1" s="1"/>
  <c r="L3219" i="1"/>
  <c r="M3219" i="1" s="1"/>
  <c r="H3219" i="1"/>
  <c r="I3219" i="1" s="1"/>
  <c r="G3219" i="1"/>
  <c r="P3218" i="1"/>
  <c r="Q3218" i="1" s="1"/>
  <c r="L3218" i="1"/>
  <c r="M3218" i="1" s="1"/>
  <c r="H3218" i="1"/>
  <c r="I3218" i="1" s="1"/>
  <c r="G3218" i="1"/>
  <c r="P3217" i="1"/>
  <c r="Q3217" i="1" s="1"/>
  <c r="L3217" i="1"/>
  <c r="M3217" i="1" s="1"/>
  <c r="H3217" i="1"/>
  <c r="I3217" i="1" s="1"/>
  <c r="G3217" i="1"/>
  <c r="P3216" i="1"/>
  <c r="Q3216" i="1" s="1"/>
  <c r="L3216" i="1"/>
  <c r="M3216" i="1" s="1"/>
  <c r="H3216" i="1"/>
  <c r="I3216" i="1" s="1"/>
  <c r="G3216" i="1"/>
  <c r="P3215" i="1"/>
  <c r="Q3215" i="1" s="1"/>
  <c r="L3215" i="1"/>
  <c r="M3215" i="1" s="1"/>
  <c r="H3215" i="1"/>
  <c r="I3215" i="1" s="1"/>
  <c r="G3215" i="1"/>
  <c r="P3214" i="1"/>
  <c r="Q3214" i="1" s="1"/>
  <c r="L3214" i="1"/>
  <c r="M3214" i="1" s="1"/>
  <c r="H3214" i="1"/>
  <c r="I3214" i="1" s="1"/>
  <c r="G3214" i="1"/>
  <c r="P3213" i="1"/>
  <c r="Q3213" i="1" s="1"/>
  <c r="L3213" i="1"/>
  <c r="M3213" i="1" s="1"/>
  <c r="H3213" i="1"/>
  <c r="I3213" i="1" s="1"/>
  <c r="G3213" i="1"/>
  <c r="P3212" i="1"/>
  <c r="Q3212" i="1" s="1"/>
  <c r="L3212" i="1"/>
  <c r="M3212" i="1" s="1"/>
  <c r="H3212" i="1"/>
  <c r="I3212" i="1" s="1"/>
  <c r="G3212" i="1"/>
  <c r="P3211" i="1"/>
  <c r="Q3211" i="1" s="1"/>
  <c r="L3211" i="1"/>
  <c r="M3211" i="1" s="1"/>
  <c r="H3211" i="1"/>
  <c r="I3211" i="1" s="1"/>
  <c r="G3211" i="1"/>
  <c r="P3210" i="1"/>
  <c r="Q3210" i="1" s="1"/>
  <c r="L3210" i="1"/>
  <c r="M3210" i="1" s="1"/>
  <c r="H3210" i="1"/>
  <c r="I3210" i="1" s="1"/>
  <c r="G3210" i="1"/>
  <c r="P3209" i="1"/>
  <c r="Q3209" i="1" s="1"/>
  <c r="L3209" i="1"/>
  <c r="M3209" i="1" s="1"/>
  <c r="H3209" i="1"/>
  <c r="I3209" i="1" s="1"/>
  <c r="G3209" i="1"/>
  <c r="P3208" i="1"/>
  <c r="Q3208" i="1" s="1"/>
  <c r="L3208" i="1"/>
  <c r="M3208" i="1" s="1"/>
  <c r="H3208" i="1"/>
  <c r="I3208" i="1" s="1"/>
  <c r="G3208" i="1"/>
  <c r="P3207" i="1"/>
  <c r="Q3207" i="1" s="1"/>
  <c r="L3207" i="1"/>
  <c r="M3207" i="1" s="1"/>
  <c r="H3207" i="1"/>
  <c r="I3207" i="1" s="1"/>
  <c r="G3207" i="1"/>
  <c r="P3206" i="1"/>
  <c r="Q3206" i="1" s="1"/>
  <c r="L3206" i="1"/>
  <c r="M3206" i="1" s="1"/>
  <c r="H3206" i="1"/>
  <c r="I3206" i="1" s="1"/>
  <c r="G3206" i="1"/>
  <c r="P3205" i="1"/>
  <c r="Q3205" i="1" s="1"/>
  <c r="L3205" i="1"/>
  <c r="M3205" i="1" s="1"/>
  <c r="H3205" i="1"/>
  <c r="I3205" i="1" s="1"/>
  <c r="G3205" i="1"/>
  <c r="P3204" i="1"/>
  <c r="Q3204" i="1" s="1"/>
  <c r="L3204" i="1"/>
  <c r="M3204" i="1" s="1"/>
  <c r="H3204" i="1"/>
  <c r="I3204" i="1" s="1"/>
  <c r="G3204" i="1"/>
  <c r="P3203" i="1"/>
  <c r="Q3203" i="1" s="1"/>
  <c r="L3203" i="1"/>
  <c r="M3203" i="1" s="1"/>
  <c r="H3203" i="1"/>
  <c r="I3203" i="1" s="1"/>
  <c r="G3203" i="1"/>
  <c r="P3202" i="1"/>
  <c r="Q3202" i="1" s="1"/>
  <c r="L3202" i="1"/>
  <c r="M3202" i="1" s="1"/>
  <c r="H3202" i="1"/>
  <c r="I3202" i="1" s="1"/>
  <c r="G3202" i="1"/>
  <c r="P3201" i="1"/>
  <c r="Q3201" i="1" s="1"/>
  <c r="L3201" i="1"/>
  <c r="M3201" i="1" s="1"/>
  <c r="H3201" i="1"/>
  <c r="I3201" i="1" s="1"/>
  <c r="G3201" i="1"/>
  <c r="P3200" i="1"/>
  <c r="Q3200" i="1" s="1"/>
  <c r="L3200" i="1"/>
  <c r="M3200" i="1" s="1"/>
  <c r="H3200" i="1"/>
  <c r="I3200" i="1" s="1"/>
  <c r="G3200" i="1"/>
  <c r="P3199" i="1"/>
  <c r="Q3199" i="1" s="1"/>
  <c r="L3199" i="1"/>
  <c r="M3199" i="1" s="1"/>
  <c r="H3199" i="1"/>
  <c r="I3199" i="1" s="1"/>
  <c r="G3199" i="1"/>
  <c r="P3198" i="1"/>
  <c r="Q3198" i="1" s="1"/>
  <c r="L3198" i="1"/>
  <c r="M3198" i="1" s="1"/>
  <c r="H3198" i="1"/>
  <c r="I3198" i="1" s="1"/>
  <c r="G3198" i="1"/>
  <c r="P3197" i="1"/>
  <c r="Q3197" i="1" s="1"/>
  <c r="L3197" i="1"/>
  <c r="M3197" i="1" s="1"/>
  <c r="H3197" i="1"/>
  <c r="I3197" i="1" s="1"/>
  <c r="G3197" i="1"/>
  <c r="P3196" i="1"/>
  <c r="Q3196" i="1" s="1"/>
  <c r="L3196" i="1"/>
  <c r="M3196" i="1" s="1"/>
  <c r="H3196" i="1"/>
  <c r="I3196" i="1" s="1"/>
  <c r="G3196" i="1"/>
  <c r="P3195" i="1"/>
  <c r="Q3195" i="1" s="1"/>
  <c r="L3195" i="1"/>
  <c r="M3195" i="1" s="1"/>
  <c r="H3195" i="1"/>
  <c r="I3195" i="1" s="1"/>
  <c r="G3195" i="1"/>
  <c r="P3194" i="1"/>
  <c r="Q3194" i="1" s="1"/>
  <c r="L3194" i="1"/>
  <c r="M3194" i="1" s="1"/>
  <c r="H3194" i="1"/>
  <c r="I3194" i="1" s="1"/>
  <c r="G3194" i="1"/>
  <c r="P3193" i="1"/>
  <c r="Q3193" i="1" s="1"/>
  <c r="L3193" i="1"/>
  <c r="M3193" i="1" s="1"/>
  <c r="H3193" i="1"/>
  <c r="I3193" i="1" s="1"/>
  <c r="G3193" i="1"/>
  <c r="P3192" i="1"/>
  <c r="Q3192" i="1" s="1"/>
  <c r="L3192" i="1"/>
  <c r="M3192" i="1" s="1"/>
  <c r="H3192" i="1"/>
  <c r="I3192" i="1" s="1"/>
  <c r="G3192" i="1"/>
  <c r="P3191" i="1"/>
  <c r="Q3191" i="1" s="1"/>
  <c r="L3191" i="1"/>
  <c r="M3191" i="1" s="1"/>
  <c r="H3191" i="1"/>
  <c r="I3191" i="1" s="1"/>
  <c r="G3191" i="1"/>
  <c r="P3190" i="1"/>
  <c r="Q3190" i="1" s="1"/>
  <c r="L3190" i="1"/>
  <c r="M3190" i="1" s="1"/>
  <c r="H3190" i="1"/>
  <c r="I3190" i="1" s="1"/>
  <c r="G3190" i="1"/>
  <c r="P3189" i="1"/>
  <c r="Q3189" i="1" s="1"/>
  <c r="L3189" i="1"/>
  <c r="M3189" i="1" s="1"/>
  <c r="H3189" i="1"/>
  <c r="I3189" i="1" s="1"/>
  <c r="G3189" i="1"/>
  <c r="P3188" i="1"/>
  <c r="Q3188" i="1" s="1"/>
  <c r="L3188" i="1"/>
  <c r="M3188" i="1" s="1"/>
  <c r="H3188" i="1"/>
  <c r="I3188" i="1" s="1"/>
  <c r="G3188" i="1"/>
  <c r="P3187" i="1"/>
  <c r="Q3187" i="1" s="1"/>
  <c r="L3187" i="1"/>
  <c r="M3187" i="1" s="1"/>
  <c r="H3187" i="1"/>
  <c r="I3187" i="1" s="1"/>
  <c r="G3187" i="1"/>
  <c r="P3186" i="1"/>
  <c r="Q3186" i="1" s="1"/>
  <c r="L3186" i="1"/>
  <c r="M3186" i="1" s="1"/>
  <c r="H3186" i="1"/>
  <c r="I3186" i="1" s="1"/>
  <c r="G3186" i="1"/>
  <c r="P3185" i="1"/>
  <c r="Q3185" i="1" s="1"/>
  <c r="L3185" i="1"/>
  <c r="M3185" i="1" s="1"/>
  <c r="H3185" i="1"/>
  <c r="I3185" i="1" s="1"/>
  <c r="G3185" i="1"/>
  <c r="P3184" i="1"/>
  <c r="Q3184" i="1" s="1"/>
  <c r="L3184" i="1"/>
  <c r="M3184" i="1" s="1"/>
  <c r="H3184" i="1"/>
  <c r="I3184" i="1" s="1"/>
  <c r="G3184" i="1"/>
  <c r="P3183" i="1"/>
  <c r="Q3183" i="1" s="1"/>
  <c r="L3183" i="1"/>
  <c r="M3183" i="1" s="1"/>
  <c r="H3183" i="1"/>
  <c r="I3183" i="1" s="1"/>
  <c r="G3183" i="1"/>
  <c r="P3182" i="1"/>
  <c r="Q3182" i="1" s="1"/>
  <c r="L3182" i="1"/>
  <c r="M3182" i="1" s="1"/>
  <c r="H3182" i="1"/>
  <c r="I3182" i="1" s="1"/>
  <c r="G3182" i="1"/>
  <c r="P3181" i="1"/>
  <c r="Q3181" i="1" s="1"/>
  <c r="L3181" i="1"/>
  <c r="M3181" i="1" s="1"/>
  <c r="H3181" i="1"/>
  <c r="I3181" i="1" s="1"/>
  <c r="G3181" i="1"/>
  <c r="P3180" i="1"/>
  <c r="Q3180" i="1" s="1"/>
  <c r="L3180" i="1"/>
  <c r="M3180" i="1" s="1"/>
  <c r="H3180" i="1"/>
  <c r="I3180" i="1" s="1"/>
  <c r="G3180" i="1"/>
  <c r="P3179" i="1"/>
  <c r="Q3179" i="1" s="1"/>
  <c r="L3179" i="1"/>
  <c r="M3179" i="1" s="1"/>
  <c r="H3179" i="1"/>
  <c r="I3179" i="1" s="1"/>
  <c r="G3179" i="1"/>
  <c r="P3178" i="1"/>
  <c r="Q3178" i="1" s="1"/>
  <c r="L3178" i="1"/>
  <c r="M3178" i="1" s="1"/>
  <c r="H3178" i="1"/>
  <c r="I3178" i="1" s="1"/>
  <c r="G3178" i="1"/>
  <c r="P3177" i="1"/>
  <c r="Q3177" i="1" s="1"/>
  <c r="L3177" i="1"/>
  <c r="M3177" i="1" s="1"/>
  <c r="H3177" i="1"/>
  <c r="I3177" i="1" s="1"/>
  <c r="G3177" i="1"/>
  <c r="P3176" i="1"/>
  <c r="Q3176" i="1" s="1"/>
  <c r="L3176" i="1"/>
  <c r="M3176" i="1" s="1"/>
  <c r="H3176" i="1"/>
  <c r="I3176" i="1" s="1"/>
  <c r="G3176" i="1"/>
  <c r="P3175" i="1"/>
  <c r="Q3175" i="1" s="1"/>
  <c r="L3175" i="1"/>
  <c r="M3175" i="1" s="1"/>
  <c r="H3175" i="1"/>
  <c r="I3175" i="1" s="1"/>
  <c r="G3175" i="1"/>
  <c r="P3174" i="1"/>
  <c r="Q3174" i="1" s="1"/>
  <c r="L3174" i="1"/>
  <c r="M3174" i="1" s="1"/>
  <c r="H3174" i="1"/>
  <c r="I3174" i="1" s="1"/>
  <c r="G3174" i="1"/>
  <c r="P3173" i="1"/>
  <c r="Q3173" i="1" s="1"/>
  <c r="L3173" i="1"/>
  <c r="M3173" i="1" s="1"/>
  <c r="H3173" i="1"/>
  <c r="I3173" i="1" s="1"/>
  <c r="G3173" i="1"/>
  <c r="P3172" i="1"/>
  <c r="Q3172" i="1" s="1"/>
  <c r="L3172" i="1"/>
  <c r="M3172" i="1" s="1"/>
  <c r="H3172" i="1"/>
  <c r="I3172" i="1" s="1"/>
  <c r="G3172" i="1"/>
  <c r="P3171" i="1"/>
  <c r="Q3171" i="1" s="1"/>
  <c r="L3171" i="1"/>
  <c r="M3171" i="1" s="1"/>
  <c r="H3171" i="1"/>
  <c r="I3171" i="1" s="1"/>
  <c r="G3171" i="1"/>
  <c r="P3170" i="1"/>
  <c r="Q3170" i="1" s="1"/>
  <c r="L3170" i="1"/>
  <c r="M3170" i="1" s="1"/>
  <c r="H3170" i="1"/>
  <c r="I3170" i="1" s="1"/>
  <c r="G3170" i="1"/>
  <c r="P3169" i="1"/>
  <c r="Q3169" i="1" s="1"/>
  <c r="L3169" i="1"/>
  <c r="M3169" i="1" s="1"/>
  <c r="H3169" i="1"/>
  <c r="I3169" i="1" s="1"/>
  <c r="G3169" i="1"/>
  <c r="P3168" i="1"/>
  <c r="Q3168" i="1" s="1"/>
  <c r="L3168" i="1"/>
  <c r="M3168" i="1" s="1"/>
  <c r="H3168" i="1"/>
  <c r="I3168" i="1" s="1"/>
  <c r="G3168" i="1"/>
  <c r="P3167" i="1"/>
  <c r="Q3167" i="1" s="1"/>
  <c r="L3167" i="1"/>
  <c r="M3167" i="1" s="1"/>
  <c r="H3167" i="1"/>
  <c r="I3167" i="1" s="1"/>
  <c r="G3167" i="1"/>
  <c r="P3166" i="1"/>
  <c r="Q3166" i="1" s="1"/>
  <c r="L3166" i="1"/>
  <c r="M3166" i="1" s="1"/>
  <c r="H3166" i="1"/>
  <c r="I3166" i="1" s="1"/>
  <c r="G3166" i="1"/>
  <c r="P3165" i="1"/>
  <c r="Q3165" i="1" s="1"/>
  <c r="L3165" i="1"/>
  <c r="M3165" i="1" s="1"/>
  <c r="H3165" i="1"/>
  <c r="I3165" i="1" s="1"/>
  <c r="G3165" i="1"/>
  <c r="P3164" i="1"/>
  <c r="Q3164" i="1" s="1"/>
  <c r="L3164" i="1"/>
  <c r="M3164" i="1" s="1"/>
  <c r="H3164" i="1"/>
  <c r="I3164" i="1" s="1"/>
  <c r="G3164" i="1"/>
  <c r="P3163" i="1"/>
  <c r="Q3163" i="1" s="1"/>
  <c r="L3163" i="1"/>
  <c r="M3163" i="1" s="1"/>
  <c r="H3163" i="1"/>
  <c r="I3163" i="1" s="1"/>
  <c r="G3163" i="1"/>
  <c r="P3162" i="1"/>
  <c r="Q3162" i="1" s="1"/>
  <c r="L3162" i="1"/>
  <c r="M3162" i="1" s="1"/>
  <c r="H3162" i="1"/>
  <c r="I3162" i="1" s="1"/>
  <c r="G3162" i="1"/>
  <c r="P3161" i="1"/>
  <c r="Q3161" i="1" s="1"/>
  <c r="L3161" i="1"/>
  <c r="M3161" i="1" s="1"/>
  <c r="H3161" i="1"/>
  <c r="I3161" i="1" s="1"/>
  <c r="G3161" i="1"/>
  <c r="P3160" i="1"/>
  <c r="Q3160" i="1" s="1"/>
  <c r="L3160" i="1"/>
  <c r="M3160" i="1" s="1"/>
  <c r="H3160" i="1"/>
  <c r="I3160" i="1" s="1"/>
  <c r="G3160" i="1"/>
  <c r="P3159" i="1"/>
  <c r="Q3159" i="1" s="1"/>
  <c r="L3159" i="1"/>
  <c r="M3159" i="1" s="1"/>
  <c r="H3159" i="1"/>
  <c r="I3159" i="1" s="1"/>
  <c r="G3159" i="1"/>
  <c r="P3158" i="1"/>
  <c r="Q3158" i="1" s="1"/>
  <c r="L3158" i="1"/>
  <c r="M3158" i="1" s="1"/>
  <c r="H3158" i="1"/>
  <c r="I3158" i="1" s="1"/>
  <c r="G3158" i="1"/>
  <c r="P3157" i="1"/>
  <c r="Q3157" i="1" s="1"/>
  <c r="L3157" i="1"/>
  <c r="M3157" i="1" s="1"/>
  <c r="H3157" i="1"/>
  <c r="I3157" i="1" s="1"/>
  <c r="G3157" i="1"/>
  <c r="P3156" i="1"/>
  <c r="Q3156" i="1" s="1"/>
  <c r="L3156" i="1"/>
  <c r="M3156" i="1" s="1"/>
  <c r="H3156" i="1"/>
  <c r="I3156" i="1" s="1"/>
  <c r="G3156" i="1"/>
  <c r="P3155" i="1"/>
  <c r="Q3155" i="1" s="1"/>
  <c r="L3155" i="1"/>
  <c r="M3155" i="1" s="1"/>
  <c r="H3155" i="1"/>
  <c r="I3155" i="1" s="1"/>
  <c r="G3155" i="1"/>
  <c r="P3154" i="1"/>
  <c r="Q3154" i="1" s="1"/>
  <c r="L3154" i="1"/>
  <c r="M3154" i="1" s="1"/>
  <c r="H3154" i="1"/>
  <c r="I3154" i="1" s="1"/>
  <c r="G3154" i="1"/>
  <c r="P3153" i="1"/>
  <c r="Q3153" i="1" s="1"/>
  <c r="L3153" i="1"/>
  <c r="M3153" i="1" s="1"/>
  <c r="H3153" i="1"/>
  <c r="I3153" i="1" s="1"/>
  <c r="G3153" i="1"/>
  <c r="P3152" i="1"/>
  <c r="Q3152" i="1" s="1"/>
  <c r="L3152" i="1"/>
  <c r="M3152" i="1" s="1"/>
  <c r="H3152" i="1"/>
  <c r="I3152" i="1" s="1"/>
  <c r="G3152" i="1"/>
  <c r="P3151" i="1"/>
  <c r="Q3151" i="1" s="1"/>
  <c r="L3151" i="1"/>
  <c r="M3151" i="1" s="1"/>
  <c r="H3151" i="1"/>
  <c r="I3151" i="1" s="1"/>
  <c r="G3151" i="1"/>
  <c r="P3150" i="1"/>
  <c r="Q3150" i="1" s="1"/>
  <c r="L3150" i="1"/>
  <c r="M3150" i="1" s="1"/>
  <c r="H3150" i="1"/>
  <c r="I3150" i="1" s="1"/>
  <c r="G3150" i="1"/>
  <c r="P3149" i="1"/>
  <c r="Q3149" i="1" s="1"/>
  <c r="L3149" i="1"/>
  <c r="M3149" i="1" s="1"/>
  <c r="H3149" i="1"/>
  <c r="I3149" i="1" s="1"/>
  <c r="G3149" i="1"/>
  <c r="P3148" i="1"/>
  <c r="Q3148" i="1" s="1"/>
  <c r="L3148" i="1"/>
  <c r="M3148" i="1" s="1"/>
  <c r="H3148" i="1"/>
  <c r="I3148" i="1" s="1"/>
  <c r="G3148" i="1"/>
  <c r="P3147" i="1"/>
  <c r="Q3147" i="1" s="1"/>
  <c r="L3147" i="1"/>
  <c r="M3147" i="1" s="1"/>
  <c r="H3147" i="1"/>
  <c r="I3147" i="1" s="1"/>
  <c r="G3147" i="1"/>
  <c r="P3146" i="1"/>
  <c r="Q3146" i="1" s="1"/>
  <c r="L3146" i="1"/>
  <c r="M3146" i="1" s="1"/>
  <c r="H3146" i="1"/>
  <c r="I3146" i="1" s="1"/>
  <c r="G3146" i="1"/>
  <c r="P3145" i="1"/>
  <c r="Q3145" i="1" s="1"/>
  <c r="L3145" i="1"/>
  <c r="M3145" i="1" s="1"/>
  <c r="H3145" i="1"/>
  <c r="I3145" i="1" s="1"/>
  <c r="G3145" i="1"/>
  <c r="P3144" i="1"/>
  <c r="Q3144" i="1" s="1"/>
  <c r="L3144" i="1"/>
  <c r="M3144" i="1" s="1"/>
  <c r="H3144" i="1"/>
  <c r="I3144" i="1" s="1"/>
  <c r="G3144" i="1"/>
  <c r="P3143" i="1"/>
  <c r="Q3143" i="1" s="1"/>
  <c r="L3143" i="1"/>
  <c r="M3143" i="1" s="1"/>
  <c r="H3143" i="1"/>
  <c r="I3143" i="1" s="1"/>
  <c r="G3143" i="1"/>
  <c r="P3142" i="1"/>
  <c r="Q3142" i="1" s="1"/>
  <c r="L3142" i="1"/>
  <c r="M3142" i="1" s="1"/>
  <c r="H3142" i="1"/>
  <c r="I3142" i="1" s="1"/>
  <c r="G3142" i="1"/>
  <c r="P3141" i="1"/>
  <c r="Q3141" i="1" s="1"/>
  <c r="L3141" i="1"/>
  <c r="M3141" i="1" s="1"/>
  <c r="H3141" i="1"/>
  <c r="I3141" i="1" s="1"/>
  <c r="G3141" i="1"/>
  <c r="P3140" i="1"/>
  <c r="Q3140" i="1" s="1"/>
  <c r="L3140" i="1"/>
  <c r="M3140" i="1" s="1"/>
  <c r="H3140" i="1"/>
  <c r="I3140" i="1" s="1"/>
  <c r="G3140" i="1"/>
  <c r="P3139" i="1"/>
  <c r="Q3139" i="1" s="1"/>
  <c r="L3139" i="1"/>
  <c r="M3139" i="1" s="1"/>
  <c r="H3139" i="1"/>
  <c r="I3139" i="1" s="1"/>
  <c r="G3139" i="1"/>
  <c r="P3138" i="1"/>
  <c r="Q3138" i="1" s="1"/>
  <c r="L3138" i="1"/>
  <c r="M3138" i="1" s="1"/>
  <c r="H3138" i="1"/>
  <c r="I3138" i="1" s="1"/>
  <c r="G3138" i="1"/>
  <c r="P3137" i="1"/>
  <c r="Q3137" i="1" s="1"/>
  <c r="L3137" i="1"/>
  <c r="M3137" i="1" s="1"/>
  <c r="H3137" i="1"/>
  <c r="I3137" i="1" s="1"/>
  <c r="G3137" i="1"/>
  <c r="P3136" i="1"/>
  <c r="Q3136" i="1" s="1"/>
  <c r="L3136" i="1"/>
  <c r="M3136" i="1" s="1"/>
  <c r="H3136" i="1"/>
  <c r="I3136" i="1" s="1"/>
  <c r="G3136" i="1"/>
  <c r="P3135" i="1"/>
  <c r="Q3135" i="1" s="1"/>
  <c r="L3135" i="1"/>
  <c r="M3135" i="1" s="1"/>
  <c r="H3135" i="1"/>
  <c r="I3135" i="1" s="1"/>
  <c r="G3135" i="1"/>
  <c r="P3134" i="1"/>
  <c r="Q3134" i="1" s="1"/>
  <c r="L3134" i="1"/>
  <c r="M3134" i="1" s="1"/>
  <c r="H3134" i="1"/>
  <c r="I3134" i="1" s="1"/>
  <c r="G3134" i="1"/>
  <c r="P3133" i="1"/>
  <c r="Q3133" i="1" s="1"/>
  <c r="L3133" i="1"/>
  <c r="M3133" i="1" s="1"/>
  <c r="H3133" i="1"/>
  <c r="I3133" i="1" s="1"/>
  <c r="G3133" i="1"/>
  <c r="P3132" i="1"/>
  <c r="Q3132" i="1" s="1"/>
  <c r="L3132" i="1"/>
  <c r="M3132" i="1" s="1"/>
  <c r="H3132" i="1"/>
  <c r="I3132" i="1" s="1"/>
  <c r="G3132" i="1"/>
  <c r="P3131" i="1"/>
  <c r="Q3131" i="1" s="1"/>
  <c r="L3131" i="1"/>
  <c r="M3131" i="1" s="1"/>
  <c r="H3131" i="1"/>
  <c r="I3131" i="1" s="1"/>
  <c r="G3131" i="1"/>
  <c r="P3130" i="1"/>
  <c r="Q3130" i="1" s="1"/>
  <c r="L3130" i="1"/>
  <c r="M3130" i="1" s="1"/>
  <c r="H3130" i="1"/>
  <c r="I3130" i="1" s="1"/>
  <c r="G3130" i="1"/>
  <c r="P3129" i="1"/>
  <c r="Q3129" i="1" s="1"/>
  <c r="L3129" i="1"/>
  <c r="M3129" i="1" s="1"/>
  <c r="H3129" i="1"/>
  <c r="I3129" i="1" s="1"/>
  <c r="G3129" i="1"/>
  <c r="P3128" i="1"/>
  <c r="Q3128" i="1" s="1"/>
  <c r="L3128" i="1"/>
  <c r="M3128" i="1" s="1"/>
  <c r="H3128" i="1"/>
  <c r="I3128" i="1" s="1"/>
  <c r="G3128" i="1"/>
  <c r="P3127" i="1"/>
  <c r="Q3127" i="1" s="1"/>
  <c r="L3127" i="1"/>
  <c r="M3127" i="1" s="1"/>
  <c r="H3127" i="1"/>
  <c r="I3127" i="1" s="1"/>
  <c r="G3127" i="1"/>
  <c r="P3126" i="1"/>
  <c r="Q3126" i="1" s="1"/>
  <c r="L3126" i="1"/>
  <c r="M3126" i="1" s="1"/>
  <c r="H3126" i="1"/>
  <c r="I3126" i="1" s="1"/>
  <c r="G3126" i="1"/>
  <c r="P3125" i="1"/>
  <c r="Q3125" i="1" s="1"/>
  <c r="L3125" i="1"/>
  <c r="M3125" i="1" s="1"/>
  <c r="H3125" i="1"/>
  <c r="I3125" i="1" s="1"/>
  <c r="G3125" i="1"/>
  <c r="P3124" i="1"/>
  <c r="Q3124" i="1" s="1"/>
  <c r="L3124" i="1"/>
  <c r="M3124" i="1" s="1"/>
  <c r="H3124" i="1"/>
  <c r="I3124" i="1" s="1"/>
  <c r="G3124" i="1"/>
  <c r="P3123" i="1"/>
  <c r="Q3123" i="1" s="1"/>
  <c r="L3123" i="1"/>
  <c r="M3123" i="1" s="1"/>
  <c r="H3123" i="1"/>
  <c r="I3123" i="1" s="1"/>
  <c r="G3123" i="1"/>
  <c r="P3122" i="1"/>
  <c r="Q3122" i="1" s="1"/>
  <c r="L3122" i="1"/>
  <c r="M3122" i="1" s="1"/>
  <c r="H3122" i="1"/>
  <c r="I3122" i="1" s="1"/>
  <c r="G3122" i="1"/>
  <c r="P3121" i="1"/>
  <c r="Q3121" i="1" s="1"/>
  <c r="L3121" i="1"/>
  <c r="M3121" i="1" s="1"/>
  <c r="H3121" i="1"/>
  <c r="I3121" i="1" s="1"/>
  <c r="G3121" i="1"/>
  <c r="P3120" i="1"/>
  <c r="Q3120" i="1" s="1"/>
  <c r="L3120" i="1"/>
  <c r="M3120" i="1" s="1"/>
  <c r="H3120" i="1"/>
  <c r="I3120" i="1" s="1"/>
  <c r="G3120" i="1"/>
  <c r="P3119" i="1"/>
  <c r="Q3119" i="1" s="1"/>
  <c r="L3119" i="1"/>
  <c r="M3119" i="1" s="1"/>
  <c r="H3119" i="1"/>
  <c r="I3119" i="1" s="1"/>
  <c r="G3119" i="1"/>
  <c r="P3118" i="1"/>
  <c r="Q3118" i="1" s="1"/>
  <c r="L3118" i="1"/>
  <c r="M3118" i="1" s="1"/>
  <c r="H3118" i="1"/>
  <c r="I3118" i="1" s="1"/>
  <c r="G3118" i="1"/>
  <c r="P3117" i="1"/>
  <c r="Q3117" i="1" s="1"/>
  <c r="L3117" i="1"/>
  <c r="M3117" i="1" s="1"/>
  <c r="H3117" i="1"/>
  <c r="I3117" i="1" s="1"/>
  <c r="G3117" i="1"/>
  <c r="P3116" i="1"/>
  <c r="Q3116" i="1" s="1"/>
  <c r="L3116" i="1"/>
  <c r="M3116" i="1" s="1"/>
  <c r="H3116" i="1"/>
  <c r="I3116" i="1" s="1"/>
  <c r="G3116" i="1"/>
  <c r="P3115" i="1"/>
  <c r="Q3115" i="1" s="1"/>
  <c r="L3115" i="1"/>
  <c r="M3115" i="1" s="1"/>
  <c r="H3115" i="1"/>
  <c r="I3115" i="1" s="1"/>
  <c r="G3115" i="1"/>
  <c r="P3114" i="1"/>
  <c r="Q3114" i="1" s="1"/>
  <c r="L3114" i="1"/>
  <c r="M3114" i="1" s="1"/>
  <c r="H3114" i="1"/>
  <c r="I3114" i="1" s="1"/>
  <c r="G3114" i="1"/>
  <c r="P3113" i="1"/>
  <c r="Q3113" i="1" s="1"/>
  <c r="L3113" i="1"/>
  <c r="M3113" i="1" s="1"/>
  <c r="H3113" i="1"/>
  <c r="I3113" i="1" s="1"/>
  <c r="G3113" i="1"/>
  <c r="P3112" i="1"/>
  <c r="Q3112" i="1" s="1"/>
  <c r="L3112" i="1"/>
  <c r="M3112" i="1" s="1"/>
  <c r="H3112" i="1"/>
  <c r="I3112" i="1" s="1"/>
  <c r="G3112" i="1"/>
  <c r="P3111" i="1"/>
  <c r="Q3111" i="1" s="1"/>
  <c r="L3111" i="1"/>
  <c r="M3111" i="1" s="1"/>
  <c r="H3111" i="1"/>
  <c r="I3111" i="1" s="1"/>
  <c r="G3111" i="1"/>
  <c r="P3110" i="1"/>
  <c r="Q3110" i="1" s="1"/>
  <c r="L3110" i="1"/>
  <c r="M3110" i="1" s="1"/>
  <c r="H3110" i="1"/>
  <c r="I3110" i="1" s="1"/>
  <c r="G3110" i="1"/>
  <c r="P3109" i="1"/>
  <c r="Q3109" i="1" s="1"/>
  <c r="L3109" i="1"/>
  <c r="M3109" i="1" s="1"/>
  <c r="H3109" i="1"/>
  <c r="I3109" i="1" s="1"/>
  <c r="G3109" i="1"/>
  <c r="P3108" i="1"/>
  <c r="Q3108" i="1" s="1"/>
  <c r="L3108" i="1"/>
  <c r="M3108" i="1" s="1"/>
  <c r="H3108" i="1"/>
  <c r="I3108" i="1" s="1"/>
  <c r="G3108" i="1"/>
  <c r="P3107" i="1"/>
  <c r="Q3107" i="1" s="1"/>
  <c r="L3107" i="1"/>
  <c r="M3107" i="1" s="1"/>
  <c r="H3107" i="1"/>
  <c r="I3107" i="1" s="1"/>
  <c r="G3107" i="1"/>
  <c r="P3106" i="1"/>
  <c r="Q3106" i="1" s="1"/>
  <c r="L3106" i="1"/>
  <c r="M3106" i="1" s="1"/>
  <c r="H3106" i="1"/>
  <c r="I3106" i="1" s="1"/>
  <c r="G3106" i="1"/>
  <c r="P3105" i="1"/>
  <c r="Q3105" i="1" s="1"/>
  <c r="L3105" i="1"/>
  <c r="M3105" i="1" s="1"/>
  <c r="H3105" i="1"/>
  <c r="I3105" i="1" s="1"/>
  <c r="G3105" i="1"/>
  <c r="P3104" i="1"/>
  <c r="Q3104" i="1" s="1"/>
  <c r="L3104" i="1"/>
  <c r="M3104" i="1" s="1"/>
  <c r="H3104" i="1"/>
  <c r="I3104" i="1" s="1"/>
  <c r="G3104" i="1"/>
  <c r="P3103" i="1"/>
  <c r="Q3103" i="1" s="1"/>
  <c r="L3103" i="1"/>
  <c r="M3103" i="1" s="1"/>
  <c r="H3103" i="1"/>
  <c r="I3103" i="1" s="1"/>
  <c r="G3103" i="1"/>
  <c r="P3102" i="1"/>
  <c r="Q3102" i="1" s="1"/>
  <c r="L3102" i="1"/>
  <c r="M3102" i="1" s="1"/>
  <c r="H3102" i="1"/>
  <c r="I3102" i="1" s="1"/>
  <c r="G3102" i="1"/>
  <c r="P3101" i="1"/>
  <c r="Q3101" i="1" s="1"/>
  <c r="L3101" i="1"/>
  <c r="M3101" i="1" s="1"/>
  <c r="H3101" i="1"/>
  <c r="I3101" i="1" s="1"/>
  <c r="G3101" i="1"/>
  <c r="P3100" i="1"/>
  <c r="Q3100" i="1" s="1"/>
  <c r="L3100" i="1"/>
  <c r="M3100" i="1" s="1"/>
  <c r="H3100" i="1"/>
  <c r="I3100" i="1" s="1"/>
  <c r="G3100" i="1"/>
  <c r="P3099" i="1"/>
  <c r="Q3099" i="1" s="1"/>
  <c r="L3099" i="1"/>
  <c r="M3099" i="1" s="1"/>
  <c r="H3099" i="1"/>
  <c r="I3099" i="1" s="1"/>
  <c r="G3099" i="1"/>
  <c r="P3098" i="1"/>
  <c r="Q3098" i="1" s="1"/>
  <c r="L3098" i="1"/>
  <c r="M3098" i="1" s="1"/>
  <c r="H3098" i="1"/>
  <c r="I3098" i="1" s="1"/>
  <c r="G3098" i="1"/>
  <c r="P3097" i="1"/>
  <c r="Q3097" i="1" s="1"/>
  <c r="L3097" i="1"/>
  <c r="M3097" i="1" s="1"/>
  <c r="H3097" i="1"/>
  <c r="I3097" i="1" s="1"/>
  <c r="G3097" i="1"/>
  <c r="P3096" i="1"/>
  <c r="Q3096" i="1" s="1"/>
  <c r="L3096" i="1"/>
  <c r="M3096" i="1" s="1"/>
  <c r="H3096" i="1"/>
  <c r="I3096" i="1" s="1"/>
  <c r="G3096" i="1"/>
  <c r="P3095" i="1"/>
  <c r="Q3095" i="1" s="1"/>
  <c r="L3095" i="1"/>
  <c r="M3095" i="1" s="1"/>
  <c r="H3095" i="1"/>
  <c r="I3095" i="1" s="1"/>
  <c r="G3095" i="1"/>
  <c r="P3094" i="1"/>
  <c r="Q3094" i="1" s="1"/>
  <c r="L3094" i="1"/>
  <c r="M3094" i="1" s="1"/>
  <c r="H3094" i="1"/>
  <c r="I3094" i="1" s="1"/>
  <c r="G3094" i="1"/>
  <c r="P3093" i="1"/>
  <c r="Q3093" i="1" s="1"/>
  <c r="L3093" i="1"/>
  <c r="M3093" i="1" s="1"/>
  <c r="H3093" i="1"/>
  <c r="I3093" i="1" s="1"/>
  <c r="G3093" i="1"/>
  <c r="P3092" i="1"/>
  <c r="Q3092" i="1" s="1"/>
  <c r="L3092" i="1"/>
  <c r="M3092" i="1" s="1"/>
  <c r="H3092" i="1"/>
  <c r="I3092" i="1" s="1"/>
  <c r="G3092" i="1"/>
  <c r="P3091" i="1"/>
  <c r="Q3091" i="1" s="1"/>
  <c r="L3091" i="1"/>
  <c r="M3091" i="1" s="1"/>
  <c r="H3091" i="1"/>
  <c r="I3091" i="1" s="1"/>
  <c r="G3091" i="1"/>
  <c r="P3090" i="1"/>
  <c r="Q3090" i="1" s="1"/>
  <c r="L3090" i="1"/>
  <c r="M3090" i="1" s="1"/>
  <c r="H3090" i="1"/>
  <c r="I3090" i="1" s="1"/>
  <c r="G3090" i="1"/>
  <c r="P3089" i="1"/>
  <c r="Q3089" i="1" s="1"/>
  <c r="L3089" i="1"/>
  <c r="M3089" i="1" s="1"/>
  <c r="H3089" i="1"/>
  <c r="I3089" i="1" s="1"/>
  <c r="G3089" i="1"/>
  <c r="P3088" i="1"/>
  <c r="Q3088" i="1" s="1"/>
  <c r="L3088" i="1"/>
  <c r="M3088" i="1" s="1"/>
  <c r="H3088" i="1"/>
  <c r="I3088" i="1" s="1"/>
  <c r="G3088" i="1"/>
  <c r="P3087" i="1"/>
  <c r="Q3087" i="1" s="1"/>
  <c r="L3087" i="1"/>
  <c r="M3087" i="1" s="1"/>
  <c r="H3087" i="1"/>
  <c r="I3087" i="1" s="1"/>
  <c r="G3087" i="1"/>
  <c r="P3086" i="1"/>
  <c r="Q3086" i="1" s="1"/>
  <c r="L3086" i="1"/>
  <c r="M3086" i="1" s="1"/>
  <c r="H3086" i="1"/>
  <c r="I3086" i="1" s="1"/>
  <c r="G3086" i="1"/>
  <c r="P3085" i="1"/>
  <c r="Q3085" i="1" s="1"/>
  <c r="L3085" i="1"/>
  <c r="M3085" i="1" s="1"/>
  <c r="H3085" i="1"/>
  <c r="I3085" i="1" s="1"/>
  <c r="G3085" i="1"/>
  <c r="P3084" i="1"/>
  <c r="Q3084" i="1" s="1"/>
  <c r="L3084" i="1"/>
  <c r="M3084" i="1" s="1"/>
  <c r="H3084" i="1"/>
  <c r="I3084" i="1" s="1"/>
  <c r="G3084" i="1"/>
  <c r="P3083" i="1"/>
  <c r="Q3083" i="1" s="1"/>
  <c r="L3083" i="1"/>
  <c r="M3083" i="1" s="1"/>
  <c r="H3083" i="1"/>
  <c r="I3083" i="1" s="1"/>
  <c r="G3083" i="1"/>
  <c r="P3082" i="1"/>
  <c r="Q3082" i="1" s="1"/>
  <c r="L3082" i="1"/>
  <c r="M3082" i="1" s="1"/>
  <c r="H3082" i="1"/>
  <c r="I3082" i="1" s="1"/>
  <c r="G3082" i="1"/>
  <c r="P3081" i="1"/>
  <c r="Q3081" i="1" s="1"/>
  <c r="L3081" i="1"/>
  <c r="M3081" i="1" s="1"/>
  <c r="H3081" i="1"/>
  <c r="I3081" i="1" s="1"/>
  <c r="G3081" i="1"/>
  <c r="P3080" i="1"/>
  <c r="Q3080" i="1" s="1"/>
  <c r="L3080" i="1"/>
  <c r="M3080" i="1" s="1"/>
  <c r="H3080" i="1"/>
  <c r="I3080" i="1" s="1"/>
  <c r="G3080" i="1"/>
  <c r="P3079" i="1"/>
  <c r="Q3079" i="1" s="1"/>
  <c r="L3079" i="1"/>
  <c r="M3079" i="1" s="1"/>
  <c r="H3079" i="1"/>
  <c r="I3079" i="1" s="1"/>
  <c r="G3079" i="1"/>
  <c r="P3078" i="1"/>
  <c r="Q3078" i="1" s="1"/>
  <c r="L3078" i="1"/>
  <c r="M3078" i="1" s="1"/>
  <c r="H3078" i="1"/>
  <c r="I3078" i="1" s="1"/>
  <c r="G3078" i="1"/>
  <c r="P3077" i="1"/>
  <c r="Q3077" i="1" s="1"/>
  <c r="L3077" i="1"/>
  <c r="M3077" i="1" s="1"/>
  <c r="H3077" i="1"/>
  <c r="I3077" i="1" s="1"/>
  <c r="G3077" i="1"/>
  <c r="P3076" i="1"/>
  <c r="Q3076" i="1" s="1"/>
  <c r="L3076" i="1"/>
  <c r="M3076" i="1" s="1"/>
  <c r="H3076" i="1"/>
  <c r="I3076" i="1" s="1"/>
  <c r="G3076" i="1"/>
  <c r="P3075" i="1"/>
  <c r="Q3075" i="1" s="1"/>
  <c r="L3075" i="1"/>
  <c r="M3075" i="1" s="1"/>
  <c r="H3075" i="1"/>
  <c r="I3075" i="1" s="1"/>
  <c r="G3075" i="1"/>
  <c r="P3074" i="1"/>
  <c r="Q3074" i="1" s="1"/>
  <c r="L3074" i="1"/>
  <c r="M3074" i="1" s="1"/>
  <c r="H3074" i="1"/>
  <c r="I3074" i="1" s="1"/>
  <c r="G3074" i="1"/>
  <c r="P3073" i="1"/>
  <c r="Q3073" i="1" s="1"/>
  <c r="L3073" i="1"/>
  <c r="M3073" i="1" s="1"/>
  <c r="H3073" i="1"/>
  <c r="I3073" i="1" s="1"/>
  <c r="G3073" i="1"/>
  <c r="P3072" i="1"/>
  <c r="Q3072" i="1" s="1"/>
  <c r="L3072" i="1"/>
  <c r="M3072" i="1" s="1"/>
  <c r="H3072" i="1"/>
  <c r="I3072" i="1" s="1"/>
  <c r="G3072" i="1"/>
  <c r="P3071" i="1"/>
  <c r="Q3071" i="1" s="1"/>
  <c r="L3071" i="1"/>
  <c r="M3071" i="1" s="1"/>
  <c r="H3071" i="1"/>
  <c r="I3071" i="1" s="1"/>
  <c r="G3071" i="1"/>
  <c r="P3070" i="1"/>
  <c r="Q3070" i="1" s="1"/>
  <c r="L3070" i="1"/>
  <c r="M3070" i="1" s="1"/>
  <c r="H3070" i="1"/>
  <c r="I3070" i="1" s="1"/>
  <c r="G3070" i="1"/>
  <c r="P3069" i="1"/>
  <c r="Q3069" i="1" s="1"/>
  <c r="L3069" i="1"/>
  <c r="M3069" i="1" s="1"/>
  <c r="H3069" i="1"/>
  <c r="I3069" i="1" s="1"/>
  <c r="G3069" i="1"/>
  <c r="P3068" i="1"/>
  <c r="Q3068" i="1" s="1"/>
  <c r="L3068" i="1"/>
  <c r="M3068" i="1" s="1"/>
  <c r="H3068" i="1"/>
  <c r="I3068" i="1" s="1"/>
  <c r="G3068" i="1"/>
  <c r="P3067" i="1"/>
  <c r="Q3067" i="1" s="1"/>
  <c r="L3067" i="1"/>
  <c r="M3067" i="1" s="1"/>
  <c r="H3067" i="1"/>
  <c r="I3067" i="1" s="1"/>
  <c r="G3067" i="1"/>
  <c r="P3066" i="1"/>
  <c r="Q3066" i="1" s="1"/>
  <c r="L3066" i="1"/>
  <c r="M3066" i="1" s="1"/>
  <c r="H3066" i="1"/>
  <c r="I3066" i="1" s="1"/>
  <c r="G3066" i="1"/>
  <c r="P3065" i="1"/>
  <c r="Q3065" i="1" s="1"/>
  <c r="L3065" i="1"/>
  <c r="M3065" i="1" s="1"/>
  <c r="H3065" i="1"/>
  <c r="I3065" i="1" s="1"/>
  <c r="G3065" i="1"/>
  <c r="P3064" i="1"/>
  <c r="Q3064" i="1" s="1"/>
  <c r="L3064" i="1"/>
  <c r="M3064" i="1" s="1"/>
  <c r="H3064" i="1"/>
  <c r="I3064" i="1" s="1"/>
  <c r="G3064" i="1"/>
  <c r="P3063" i="1"/>
  <c r="Q3063" i="1" s="1"/>
  <c r="L3063" i="1"/>
  <c r="M3063" i="1" s="1"/>
  <c r="H3063" i="1"/>
  <c r="I3063" i="1" s="1"/>
  <c r="G3063" i="1"/>
  <c r="P3062" i="1"/>
  <c r="Q3062" i="1" s="1"/>
  <c r="L3062" i="1"/>
  <c r="M3062" i="1" s="1"/>
  <c r="H3062" i="1"/>
  <c r="I3062" i="1" s="1"/>
  <c r="G3062" i="1"/>
  <c r="P3061" i="1"/>
  <c r="Q3061" i="1" s="1"/>
  <c r="L3061" i="1"/>
  <c r="M3061" i="1" s="1"/>
  <c r="H3061" i="1"/>
  <c r="I3061" i="1" s="1"/>
  <c r="G3061" i="1"/>
  <c r="P3060" i="1"/>
  <c r="Q3060" i="1" s="1"/>
  <c r="L3060" i="1"/>
  <c r="M3060" i="1" s="1"/>
  <c r="H3060" i="1"/>
  <c r="I3060" i="1" s="1"/>
  <c r="G3060" i="1"/>
  <c r="P3059" i="1"/>
  <c r="Q3059" i="1" s="1"/>
  <c r="L3059" i="1"/>
  <c r="M3059" i="1" s="1"/>
  <c r="H3059" i="1"/>
  <c r="I3059" i="1" s="1"/>
  <c r="G3059" i="1"/>
  <c r="P3058" i="1"/>
  <c r="Q3058" i="1" s="1"/>
  <c r="L3058" i="1"/>
  <c r="M3058" i="1" s="1"/>
  <c r="H3058" i="1"/>
  <c r="I3058" i="1" s="1"/>
  <c r="G3058" i="1"/>
  <c r="P3057" i="1"/>
  <c r="Q3057" i="1" s="1"/>
  <c r="L3057" i="1"/>
  <c r="M3057" i="1" s="1"/>
  <c r="H3057" i="1"/>
  <c r="I3057" i="1" s="1"/>
  <c r="G3057" i="1"/>
  <c r="P3056" i="1"/>
  <c r="Q3056" i="1" s="1"/>
  <c r="L3056" i="1"/>
  <c r="M3056" i="1" s="1"/>
  <c r="H3056" i="1"/>
  <c r="I3056" i="1" s="1"/>
  <c r="G3056" i="1"/>
  <c r="P3055" i="1"/>
  <c r="Q3055" i="1" s="1"/>
  <c r="L3055" i="1"/>
  <c r="M3055" i="1" s="1"/>
  <c r="H3055" i="1"/>
  <c r="I3055" i="1" s="1"/>
  <c r="G3055" i="1"/>
  <c r="P3054" i="1"/>
  <c r="Q3054" i="1" s="1"/>
  <c r="L3054" i="1"/>
  <c r="M3054" i="1" s="1"/>
  <c r="H3054" i="1"/>
  <c r="I3054" i="1" s="1"/>
  <c r="G3054" i="1"/>
  <c r="P3053" i="1"/>
  <c r="Q3053" i="1" s="1"/>
  <c r="L3053" i="1"/>
  <c r="M3053" i="1" s="1"/>
  <c r="H3053" i="1"/>
  <c r="I3053" i="1" s="1"/>
  <c r="G3053" i="1"/>
  <c r="P3052" i="1"/>
  <c r="Q3052" i="1" s="1"/>
  <c r="L3052" i="1"/>
  <c r="M3052" i="1" s="1"/>
  <c r="H3052" i="1"/>
  <c r="I3052" i="1" s="1"/>
  <c r="G3052" i="1"/>
  <c r="P3051" i="1"/>
  <c r="Q3051" i="1" s="1"/>
  <c r="L3051" i="1"/>
  <c r="M3051" i="1" s="1"/>
  <c r="H3051" i="1"/>
  <c r="I3051" i="1" s="1"/>
  <c r="G3051" i="1"/>
  <c r="P3050" i="1"/>
  <c r="Q3050" i="1" s="1"/>
  <c r="L3050" i="1"/>
  <c r="M3050" i="1" s="1"/>
  <c r="H3050" i="1"/>
  <c r="I3050" i="1" s="1"/>
  <c r="G3050" i="1"/>
  <c r="P3049" i="1"/>
  <c r="Q3049" i="1" s="1"/>
  <c r="L3049" i="1"/>
  <c r="M3049" i="1" s="1"/>
  <c r="H3049" i="1"/>
  <c r="I3049" i="1" s="1"/>
  <c r="G3049" i="1"/>
  <c r="P3048" i="1"/>
  <c r="Q3048" i="1" s="1"/>
  <c r="L3048" i="1"/>
  <c r="M3048" i="1" s="1"/>
  <c r="H3048" i="1"/>
  <c r="I3048" i="1" s="1"/>
  <c r="G3048" i="1"/>
  <c r="P3047" i="1"/>
  <c r="Q3047" i="1" s="1"/>
  <c r="L3047" i="1"/>
  <c r="M3047" i="1" s="1"/>
  <c r="H3047" i="1"/>
  <c r="I3047" i="1" s="1"/>
  <c r="G3047" i="1"/>
  <c r="P3046" i="1"/>
  <c r="Q3046" i="1" s="1"/>
  <c r="L3046" i="1"/>
  <c r="M3046" i="1" s="1"/>
  <c r="H3046" i="1"/>
  <c r="I3046" i="1" s="1"/>
  <c r="G3046" i="1"/>
  <c r="P3045" i="1"/>
  <c r="Q3045" i="1" s="1"/>
  <c r="L3045" i="1"/>
  <c r="M3045" i="1" s="1"/>
  <c r="H3045" i="1"/>
  <c r="I3045" i="1" s="1"/>
  <c r="G3045" i="1"/>
  <c r="P3044" i="1"/>
  <c r="Q3044" i="1" s="1"/>
  <c r="L3044" i="1"/>
  <c r="M3044" i="1" s="1"/>
  <c r="H3044" i="1"/>
  <c r="I3044" i="1" s="1"/>
  <c r="G3044" i="1"/>
  <c r="P3043" i="1"/>
  <c r="Q3043" i="1" s="1"/>
  <c r="L3043" i="1"/>
  <c r="M3043" i="1" s="1"/>
  <c r="H3043" i="1"/>
  <c r="I3043" i="1" s="1"/>
  <c r="G3043" i="1"/>
  <c r="P3042" i="1"/>
  <c r="Q3042" i="1" s="1"/>
  <c r="L3042" i="1"/>
  <c r="M3042" i="1" s="1"/>
  <c r="H3042" i="1"/>
  <c r="I3042" i="1" s="1"/>
  <c r="G3042" i="1"/>
  <c r="P3041" i="1"/>
  <c r="Q3041" i="1" s="1"/>
  <c r="L3041" i="1"/>
  <c r="M3041" i="1" s="1"/>
  <c r="H3041" i="1"/>
  <c r="I3041" i="1" s="1"/>
  <c r="G3041" i="1"/>
  <c r="P3040" i="1"/>
  <c r="Q3040" i="1" s="1"/>
  <c r="L3040" i="1"/>
  <c r="M3040" i="1" s="1"/>
  <c r="H3040" i="1"/>
  <c r="I3040" i="1" s="1"/>
  <c r="G3040" i="1"/>
  <c r="P3039" i="1"/>
  <c r="Q3039" i="1" s="1"/>
  <c r="L3039" i="1"/>
  <c r="M3039" i="1" s="1"/>
  <c r="H3039" i="1"/>
  <c r="I3039" i="1" s="1"/>
  <c r="G3039" i="1"/>
  <c r="P3038" i="1"/>
  <c r="Q3038" i="1" s="1"/>
  <c r="L3038" i="1"/>
  <c r="M3038" i="1" s="1"/>
  <c r="H3038" i="1"/>
  <c r="I3038" i="1" s="1"/>
  <c r="G3038" i="1"/>
  <c r="P3037" i="1"/>
  <c r="Q3037" i="1" s="1"/>
  <c r="L3037" i="1"/>
  <c r="M3037" i="1" s="1"/>
  <c r="H3037" i="1"/>
  <c r="I3037" i="1" s="1"/>
  <c r="G3037" i="1"/>
  <c r="P3036" i="1"/>
  <c r="Q3036" i="1" s="1"/>
  <c r="L3036" i="1"/>
  <c r="M3036" i="1" s="1"/>
  <c r="H3036" i="1"/>
  <c r="I3036" i="1" s="1"/>
  <c r="G3036" i="1"/>
  <c r="P3035" i="1"/>
  <c r="Q3035" i="1" s="1"/>
  <c r="L3035" i="1"/>
  <c r="M3035" i="1" s="1"/>
  <c r="H3035" i="1"/>
  <c r="I3035" i="1" s="1"/>
  <c r="G3035" i="1"/>
  <c r="P3034" i="1"/>
  <c r="Q3034" i="1" s="1"/>
  <c r="L3034" i="1"/>
  <c r="M3034" i="1" s="1"/>
  <c r="H3034" i="1"/>
  <c r="I3034" i="1" s="1"/>
  <c r="G3034" i="1"/>
  <c r="P3033" i="1"/>
  <c r="Q3033" i="1" s="1"/>
  <c r="L3033" i="1"/>
  <c r="M3033" i="1" s="1"/>
  <c r="H3033" i="1"/>
  <c r="I3033" i="1" s="1"/>
  <c r="G3033" i="1"/>
  <c r="P3032" i="1"/>
  <c r="Q3032" i="1" s="1"/>
  <c r="L3032" i="1"/>
  <c r="M3032" i="1" s="1"/>
  <c r="H3032" i="1"/>
  <c r="I3032" i="1" s="1"/>
  <c r="G3032" i="1"/>
  <c r="P3031" i="1"/>
  <c r="Q3031" i="1" s="1"/>
  <c r="L3031" i="1"/>
  <c r="M3031" i="1" s="1"/>
  <c r="H3031" i="1"/>
  <c r="I3031" i="1" s="1"/>
  <c r="G3031" i="1"/>
  <c r="P3030" i="1"/>
  <c r="Q3030" i="1" s="1"/>
  <c r="L3030" i="1"/>
  <c r="M3030" i="1" s="1"/>
  <c r="H3030" i="1"/>
  <c r="I3030" i="1" s="1"/>
  <c r="G3030" i="1"/>
  <c r="P3029" i="1"/>
  <c r="Q3029" i="1" s="1"/>
  <c r="L3029" i="1"/>
  <c r="M3029" i="1" s="1"/>
  <c r="H3029" i="1"/>
  <c r="I3029" i="1" s="1"/>
  <c r="G3029" i="1"/>
  <c r="P3028" i="1"/>
  <c r="Q3028" i="1" s="1"/>
  <c r="L3028" i="1"/>
  <c r="M3028" i="1" s="1"/>
  <c r="H3028" i="1"/>
  <c r="I3028" i="1" s="1"/>
  <c r="G3028" i="1"/>
  <c r="P3027" i="1"/>
  <c r="Q3027" i="1" s="1"/>
  <c r="L3027" i="1"/>
  <c r="M3027" i="1" s="1"/>
  <c r="H3027" i="1"/>
  <c r="I3027" i="1" s="1"/>
  <c r="G3027" i="1"/>
  <c r="P3026" i="1"/>
  <c r="Q3026" i="1" s="1"/>
  <c r="L3026" i="1"/>
  <c r="M3026" i="1" s="1"/>
  <c r="H3026" i="1"/>
  <c r="I3026" i="1" s="1"/>
  <c r="G3026" i="1"/>
  <c r="P3025" i="1"/>
  <c r="Q3025" i="1" s="1"/>
  <c r="L3025" i="1"/>
  <c r="M3025" i="1" s="1"/>
  <c r="H3025" i="1"/>
  <c r="I3025" i="1" s="1"/>
  <c r="G3025" i="1"/>
  <c r="P3024" i="1"/>
  <c r="Q3024" i="1" s="1"/>
  <c r="L3024" i="1"/>
  <c r="M3024" i="1" s="1"/>
  <c r="H3024" i="1"/>
  <c r="I3024" i="1" s="1"/>
  <c r="G3024" i="1"/>
  <c r="P3023" i="1"/>
  <c r="Q3023" i="1" s="1"/>
  <c r="L3023" i="1"/>
  <c r="M3023" i="1" s="1"/>
  <c r="H3023" i="1"/>
  <c r="I3023" i="1" s="1"/>
  <c r="G3023" i="1"/>
  <c r="P3022" i="1"/>
  <c r="Q3022" i="1" s="1"/>
  <c r="L3022" i="1"/>
  <c r="M3022" i="1" s="1"/>
  <c r="H3022" i="1"/>
  <c r="I3022" i="1" s="1"/>
  <c r="G3022" i="1"/>
  <c r="P3021" i="1"/>
  <c r="Q3021" i="1" s="1"/>
  <c r="L3021" i="1"/>
  <c r="M3021" i="1" s="1"/>
  <c r="H3021" i="1"/>
  <c r="I3021" i="1" s="1"/>
  <c r="G3021" i="1"/>
  <c r="P3020" i="1"/>
  <c r="Q3020" i="1" s="1"/>
  <c r="L3020" i="1"/>
  <c r="M3020" i="1" s="1"/>
  <c r="H3020" i="1"/>
  <c r="I3020" i="1" s="1"/>
  <c r="G3020" i="1"/>
  <c r="P3019" i="1"/>
  <c r="Q3019" i="1" s="1"/>
  <c r="L3019" i="1"/>
  <c r="M3019" i="1" s="1"/>
  <c r="H3019" i="1"/>
  <c r="I3019" i="1" s="1"/>
  <c r="G3019" i="1"/>
  <c r="P3018" i="1"/>
  <c r="Q3018" i="1" s="1"/>
  <c r="L3018" i="1"/>
  <c r="M3018" i="1" s="1"/>
  <c r="H3018" i="1"/>
  <c r="I3018" i="1" s="1"/>
  <c r="G3018" i="1"/>
  <c r="P3017" i="1"/>
  <c r="Q3017" i="1" s="1"/>
  <c r="L3017" i="1"/>
  <c r="M3017" i="1" s="1"/>
  <c r="H3017" i="1"/>
  <c r="I3017" i="1" s="1"/>
  <c r="G3017" i="1"/>
  <c r="P3016" i="1"/>
  <c r="Q3016" i="1" s="1"/>
  <c r="L3016" i="1"/>
  <c r="M3016" i="1" s="1"/>
  <c r="H3016" i="1"/>
  <c r="I3016" i="1" s="1"/>
  <c r="G3016" i="1"/>
  <c r="P3015" i="1"/>
  <c r="Q3015" i="1" s="1"/>
  <c r="L3015" i="1"/>
  <c r="M3015" i="1" s="1"/>
  <c r="H3015" i="1"/>
  <c r="I3015" i="1" s="1"/>
  <c r="G3015" i="1"/>
  <c r="P3014" i="1"/>
  <c r="Q3014" i="1" s="1"/>
  <c r="L3014" i="1"/>
  <c r="M3014" i="1" s="1"/>
  <c r="H3014" i="1"/>
  <c r="I3014" i="1" s="1"/>
  <c r="G3014" i="1"/>
  <c r="P3013" i="1"/>
  <c r="Q3013" i="1" s="1"/>
  <c r="L3013" i="1"/>
  <c r="M3013" i="1" s="1"/>
  <c r="H3013" i="1"/>
  <c r="I3013" i="1" s="1"/>
  <c r="G3013" i="1"/>
  <c r="P3012" i="1"/>
  <c r="Q3012" i="1" s="1"/>
  <c r="L3012" i="1"/>
  <c r="M3012" i="1" s="1"/>
  <c r="H3012" i="1"/>
  <c r="I3012" i="1" s="1"/>
  <c r="G3012" i="1"/>
  <c r="P3011" i="1"/>
  <c r="Q3011" i="1" s="1"/>
  <c r="L3011" i="1"/>
  <c r="M3011" i="1" s="1"/>
  <c r="H3011" i="1"/>
  <c r="I3011" i="1" s="1"/>
  <c r="G3011" i="1"/>
  <c r="P3010" i="1"/>
  <c r="Q3010" i="1" s="1"/>
  <c r="L3010" i="1"/>
  <c r="M3010" i="1" s="1"/>
  <c r="H3010" i="1"/>
  <c r="I3010" i="1" s="1"/>
  <c r="G3010" i="1"/>
  <c r="P3009" i="1"/>
  <c r="Q3009" i="1" s="1"/>
  <c r="L3009" i="1"/>
  <c r="M3009" i="1" s="1"/>
  <c r="H3009" i="1"/>
  <c r="I3009" i="1" s="1"/>
  <c r="G3009" i="1"/>
  <c r="P3008" i="1"/>
  <c r="Q3008" i="1" s="1"/>
  <c r="L3008" i="1"/>
  <c r="M3008" i="1" s="1"/>
  <c r="H3008" i="1"/>
  <c r="I3008" i="1" s="1"/>
  <c r="G3008" i="1"/>
  <c r="P3007" i="1"/>
  <c r="Q3007" i="1" s="1"/>
  <c r="L3007" i="1"/>
  <c r="M3007" i="1" s="1"/>
  <c r="H3007" i="1"/>
  <c r="I3007" i="1" s="1"/>
  <c r="G3007" i="1"/>
  <c r="P3006" i="1"/>
  <c r="Q3006" i="1" s="1"/>
  <c r="L3006" i="1"/>
  <c r="M3006" i="1" s="1"/>
  <c r="H3006" i="1"/>
  <c r="I3006" i="1" s="1"/>
  <c r="G3006" i="1"/>
  <c r="P3005" i="1"/>
  <c r="Q3005" i="1" s="1"/>
  <c r="L3005" i="1"/>
  <c r="M3005" i="1" s="1"/>
  <c r="H3005" i="1"/>
  <c r="I3005" i="1" s="1"/>
  <c r="G3005" i="1"/>
  <c r="P3004" i="1"/>
  <c r="Q3004" i="1" s="1"/>
  <c r="L3004" i="1"/>
  <c r="M3004" i="1" s="1"/>
  <c r="H3004" i="1"/>
  <c r="I3004" i="1" s="1"/>
  <c r="G3004" i="1"/>
  <c r="P3003" i="1"/>
  <c r="Q3003" i="1" s="1"/>
  <c r="L3003" i="1"/>
  <c r="M3003" i="1" s="1"/>
  <c r="H3003" i="1"/>
  <c r="I3003" i="1" s="1"/>
  <c r="G3003" i="1"/>
  <c r="P3002" i="1"/>
  <c r="Q3002" i="1" s="1"/>
  <c r="L3002" i="1"/>
  <c r="M3002" i="1" s="1"/>
  <c r="H3002" i="1"/>
  <c r="I3002" i="1" s="1"/>
  <c r="G3002" i="1"/>
  <c r="P3001" i="1"/>
  <c r="Q3001" i="1" s="1"/>
  <c r="L3001" i="1"/>
  <c r="M3001" i="1" s="1"/>
  <c r="H3001" i="1"/>
  <c r="I3001" i="1" s="1"/>
  <c r="G3001" i="1"/>
  <c r="P3000" i="1"/>
  <c r="Q3000" i="1" s="1"/>
  <c r="L3000" i="1"/>
  <c r="M3000" i="1" s="1"/>
  <c r="H3000" i="1"/>
  <c r="I3000" i="1" s="1"/>
  <c r="G3000" i="1"/>
  <c r="P2999" i="1"/>
  <c r="Q2999" i="1" s="1"/>
  <c r="L2999" i="1"/>
  <c r="M2999" i="1" s="1"/>
  <c r="H2999" i="1"/>
  <c r="I2999" i="1" s="1"/>
  <c r="G2999" i="1"/>
  <c r="P2998" i="1"/>
  <c r="Q2998" i="1" s="1"/>
  <c r="L2998" i="1"/>
  <c r="M2998" i="1" s="1"/>
  <c r="H2998" i="1"/>
  <c r="I2998" i="1" s="1"/>
  <c r="G2998" i="1"/>
  <c r="P2997" i="1"/>
  <c r="Q2997" i="1" s="1"/>
  <c r="L2997" i="1"/>
  <c r="M2997" i="1" s="1"/>
  <c r="H2997" i="1"/>
  <c r="I2997" i="1" s="1"/>
  <c r="G2997" i="1"/>
  <c r="P2996" i="1"/>
  <c r="Q2996" i="1" s="1"/>
  <c r="L2996" i="1"/>
  <c r="M2996" i="1" s="1"/>
  <c r="H2996" i="1"/>
  <c r="I2996" i="1" s="1"/>
  <c r="G2996" i="1"/>
  <c r="P2995" i="1"/>
  <c r="Q2995" i="1" s="1"/>
  <c r="L2995" i="1"/>
  <c r="M2995" i="1" s="1"/>
  <c r="H2995" i="1"/>
  <c r="I2995" i="1" s="1"/>
  <c r="G2995" i="1"/>
  <c r="P2994" i="1"/>
  <c r="Q2994" i="1" s="1"/>
  <c r="L2994" i="1"/>
  <c r="M2994" i="1" s="1"/>
  <c r="H2994" i="1"/>
  <c r="I2994" i="1" s="1"/>
  <c r="G2994" i="1"/>
  <c r="P2993" i="1"/>
  <c r="Q2993" i="1" s="1"/>
  <c r="L2993" i="1"/>
  <c r="M2993" i="1" s="1"/>
  <c r="H2993" i="1"/>
  <c r="I2993" i="1" s="1"/>
  <c r="G2993" i="1"/>
  <c r="P2992" i="1"/>
  <c r="Q2992" i="1" s="1"/>
  <c r="L2992" i="1"/>
  <c r="M2992" i="1" s="1"/>
  <c r="H2992" i="1"/>
  <c r="I2992" i="1" s="1"/>
  <c r="G2992" i="1"/>
  <c r="P2991" i="1"/>
  <c r="Q2991" i="1" s="1"/>
  <c r="L2991" i="1"/>
  <c r="M2991" i="1" s="1"/>
  <c r="H2991" i="1"/>
  <c r="I2991" i="1" s="1"/>
  <c r="G2991" i="1"/>
  <c r="P2990" i="1"/>
  <c r="Q2990" i="1" s="1"/>
  <c r="L2990" i="1"/>
  <c r="M2990" i="1" s="1"/>
  <c r="H2990" i="1"/>
  <c r="I2990" i="1" s="1"/>
  <c r="G2990" i="1"/>
  <c r="P2989" i="1"/>
  <c r="Q2989" i="1" s="1"/>
  <c r="L2989" i="1"/>
  <c r="M2989" i="1" s="1"/>
  <c r="H2989" i="1"/>
  <c r="I2989" i="1" s="1"/>
  <c r="G2989" i="1"/>
  <c r="P2988" i="1"/>
  <c r="Q2988" i="1" s="1"/>
  <c r="L2988" i="1"/>
  <c r="M2988" i="1" s="1"/>
  <c r="H2988" i="1"/>
  <c r="I2988" i="1" s="1"/>
  <c r="G2988" i="1"/>
  <c r="P2987" i="1"/>
  <c r="Q2987" i="1" s="1"/>
  <c r="L2987" i="1"/>
  <c r="M2987" i="1" s="1"/>
  <c r="H2987" i="1"/>
  <c r="I2987" i="1" s="1"/>
  <c r="G2987" i="1"/>
  <c r="P2986" i="1"/>
  <c r="Q2986" i="1" s="1"/>
  <c r="L2986" i="1"/>
  <c r="M2986" i="1" s="1"/>
  <c r="H2986" i="1"/>
  <c r="I2986" i="1" s="1"/>
  <c r="G2986" i="1"/>
  <c r="P2985" i="1"/>
  <c r="Q2985" i="1" s="1"/>
  <c r="L2985" i="1"/>
  <c r="M2985" i="1" s="1"/>
  <c r="H2985" i="1"/>
  <c r="I2985" i="1" s="1"/>
  <c r="G2985" i="1"/>
  <c r="P2984" i="1"/>
  <c r="Q2984" i="1" s="1"/>
  <c r="L2984" i="1"/>
  <c r="M2984" i="1" s="1"/>
  <c r="H2984" i="1"/>
  <c r="I2984" i="1" s="1"/>
  <c r="G2984" i="1"/>
  <c r="P2983" i="1"/>
  <c r="Q2983" i="1" s="1"/>
  <c r="L2983" i="1"/>
  <c r="M2983" i="1" s="1"/>
  <c r="H2983" i="1"/>
  <c r="I2983" i="1" s="1"/>
  <c r="G2983" i="1"/>
  <c r="P2982" i="1"/>
  <c r="Q2982" i="1" s="1"/>
  <c r="L2982" i="1"/>
  <c r="M2982" i="1" s="1"/>
  <c r="H2982" i="1"/>
  <c r="I2982" i="1" s="1"/>
  <c r="G2982" i="1"/>
  <c r="P2981" i="1"/>
  <c r="Q2981" i="1" s="1"/>
  <c r="L2981" i="1"/>
  <c r="M2981" i="1" s="1"/>
  <c r="H2981" i="1"/>
  <c r="I2981" i="1" s="1"/>
  <c r="G2981" i="1"/>
  <c r="P2980" i="1"/>
  <c r="Q2980" i="1" s="1"/>
  <c r="L2980" i="1"/>
  <c r="M2980" i="1" s="1"/>
  <c r="H2980" i="1"/>
  <c r="I2980" i="1" s="1"/>
  <c r="G2980" i="1"/>
  <c r="P2979" i="1"/>
  <c r="Q2979" i="1" s="1"/>
  <c r="L2979" i="1"/>
  <c r="M2979" i="1" s="1"/>
  <c r="H2979" i="1"/>
  <c r="I2979" i="1" s="1"/>
  <c r="G2979" i="1"/>
  <c r="P2978" i="1"/>
  <c r="Q2978" i="1" s="1"/>
  <c r="L2978" i="1"/>
  <c r="M2978" i="1" s="1"/>
  <c r="H2978" i="1"/>
  <c r="I2978" i="1" s="1"/>
  <c r="G2978" i="1"/>
  <c r="P2977" i="1"/>
  <c r="Q2977" i="1" s="1"/>
  <c r="L2977" i="1"/>
  <c r="M2977" i="1" s="1"/>
  <c r="H2977" i="1"/>
  <c r="I2977" i="1" s="1"/>
  <c r="G2977" i="1"/>
  <c r="P2976" i="1"/>
  <c r="Q2976" i="1" s="1"/>
  <c r="L2976" i="1"/>
  <c r="M2976" i="1" s="1"/>
  <c r="H2976" i="1"/>
  <c r="I2976" i="1" s="1"/>
  <c r="G2976" i="1"/>
  <c r="P2975" i="1"/>
  <c r="Q2975" i="1" s="1"/>
  <c r="L2975" i="1"/>
  <c r="M2975" i="1" s="1"/>
  <c r="H2975" i="1"/>
  <c r="I2975" i="1" s="1"/>
  <c r="G2975" i="1"/>
  <c r="P2974" i="1"/>
  <c r="Q2974" i="1" s="1"/>
  <c r="L2974" i="1"/>
  <c r="M2974" i="1" s="1"/>
  <c r="H2974" i="1"/>
  <c r="I2974" i="1" s="1"/>
  <c r="G2974" i="1"/>
  <c r="P2973" i="1"/>
  <c r="Q2973" i="1" s="1"/>
  <c r="L2973" i="1"/>
  <c r="M2973" i="1" s="1"/>
  <c r="H2973" i="1"/>
  <c r="I2973" i="1" s="1"/>
  <c r="G2973" i="1"/>
  <c r="P2972" i="1"/>
  <c r="Q2972" i="1" s="1"/>
  <c r="L2972" i="1"/>
  <c r="M2972" i="1" s="1"/>
  <c r="H2972" i="1"/>
  <c r="I2972" i="1" s="1"/>
  <c r="G2972" i="1"/>
  <c r="P2971" i="1"/>
  <c r="Q2971" i="1" s="1"/>
  <c r="L2971" i="1"/>
  <c r="M2971" i="1" s="1"/>
  <c r="H2971" i="1"/>
  <c r="I2971" i="1" s="1"/>
  <c r="G2971" i="1"/>
  <c r="P2970" i="1"/>
  <c r="Q2970" i="1" s="1"/>
  <c r="L2970" i="1"/>
  <c r="M2970" i="1" s="1"/>
  <c r="H2970" i="1"/>
  <c r="I2970" i="1" s="1"/>
  <c r="G2970" i="1"/>
  <c r="P2969" i="1"/>
  <c r="Q2969" i="1" s="1"/>
  <c r="L2969" i="1"/>
  <c r="M2969" i="1" s="1"/>
  <c r="H2969" i="1"/>
  <c r="I2969" i="1" s="1"/>
  <c r="G2969" i="1"/>
  <c r="P2968" i="1"/>
  <c r="Q2968" i="1" s="1"/>
  <c r="L2968" i="1"/>
  <c r="M2968" i="1" s="1"/>
  <c r="H2968" i="1"/>
  <c r="I2968" i="1" s="1"/>
  <c r="G2968" i="1"/>
  <c r="P2967" i="1"/>
  <c r="Q2967" i="1" s="1"/>
  <c r="L2967" i="1"/>
  <c r="M2967" i="1" s="1"/>
  <c r="H2967" i="1"/>
  <c r="I2967" i="1" s="1"/>
  <c r="G2967" i="1"/>
  <c r="P2966" i="1"/>
  <c r="Q2966" i="1" s="1"/>
  <c r="L2966" i="1"/>
  <c r="M2966" i="1" s="1"/>
  <c r="H2966" i="1"/>
  <c r="I2966" i="1" s="1"/>
  <c r="G2966" i="1"/>
  <c r="P2965" i="1"/>
  <c r="Q2965" i="1" s="1"/>
  <c r="L2965" i="1"/>
  <c r="M2965" i="1" s="1"/>
  <c r="H2965" i="1"/>
  <c r="I2965" i="1" s="1"/>
  <c r="G2965" i="1"/>
  <c r="P2964" i="1"/>
  <c r="Q2964" i="1" s="1"/>
  <c r="L2964" i="1"/>
  <c r="M2964" i="1" s="1"/>
  <c r="H2964" i="1"/>
  <c r="I2964" i="1" s="1"/>
  <c r="G2964" i="1"/>
  <c r="P2963" i="1"/>
  <c r="Q2963" i="1" s="1"/>
  <c r="L2963" i="1"/>
  <c r="M2963" i="1" s="1"/>
  <c r="H2963" i="1"/>
  <c r="I2963" i="1" s="1"/>
  <c r="G2963" i="1"/>
  <c r="P2962" i="1"/>
  <c r="Q2962" i="1" s="1"/>
  <c r="L2962" i="1"/>
  <c r="M2962" i="1" s="1"/>
  <c r="H2962" i="1"/>
  <c r="I2962" i="1" s="1"/>
  <c r="G2962" i="1"/>
  <c r="P2961" i="1"/>
  <c r="Q2961" i="1" s="1"/>
  <c r="L2961" i="1"/>
  <c r="M2961" i="1" s="1"/>
  <c r="H2961" i="1"/>
  <c r="I2961" i="1" s="1"/>
  <c r="G2961" i="1"/>
  <c r="P2960" i="1"/>
  <c r="Q2960" i="1" s="1"/>
  <c r="L2960" i="1"/>
  <c r="M2960" i="1" s="1"/>
  <c r="H2960" i="1"/>
  <c r="I2960" i="1" s="1"/>
  <c r="G2960" i="1"/>
  <c r="P2959" i="1"/>
  <c r="Q2959" i="1" s="1"/>
  <c r="L2959" i="1"/>
  <c r="M2959" i="1" s="1"/>
  <c r="H2959" i="1"/>
  <c r="I2959" i="1" s="1"/>
  <c r="G2959" i="1"/>
  <c r="P2958" i="1"/>
  <c r="Q2958" i="1" s="1"/>
  <c r="L2958" i="1"/>
  <c r="M2958" i="1" s="1"/>
  <c r="H2958" i="1"/>
  <c r="I2958" i="1" s="1"/>
  <c r="G2958" i="1"/>
  <c r="P2957" i="1"/>
  <c r="Q2957" i="1" s="1"/>
  <c r="L2957" i="1"/>
  <c r="M2957" i="1" s="1"/>
  <c r="H2957" i="1"/>
  <c r="I2957" i="1" s="1"/>
  <c r="G2957" i="1"/>
  <c r="P2956" i="1"/>
  <c r="Q2956" i="1" s="1"/>
  <c r="L2956" i="1"/>
  <c r="M2956" i="1" s="1"/>
  <c r="H2956" i="1"/>
  <c r="I2956" i="1" s="1"/>
  <c r="G2956" i="1"/>
  <c r="P2955" i="1"/>
  <c r="Q2955" i="1" s="1"/>
  <c r="L2955" i="1"/>
  <c r="M2955" i="1" s="1"/>
  <c r="H2955" i="1"/>
  <c r="I2955" i="1" s="1"/>
  <c r="G2955" i="1"/>
  <c r="P2954" i="1"/>
  <c r="Q2954" i="1" s="1"/>
  <c r="L2954" i="1"/>
  <c r="M2954" i="1" s="1"/>
  <c r="H2954" i="1"/>
  <c r="I2954" i="1" s="1"/>
  <c r="G2954" i="1"/>
  <c r="P2953" i="1"/>
  <c r="Q2953" i="1" s="1"/>
  <c r="L2953" i="1"/>
  <c r="M2953" i="1" s="1"/>
  <c r="H2953" i="1"/>
  <c r="I2953" i="1" s="1"/>
  <c r="G2953" i="1"/>
  <c r="P2952" i="1"/>
  <c r="Q2952" i="1" s="1"/>
  <c r="L2952" i="1"/>
  <c r="M2952" i="1" s="1"/>
  <c r="H2952" i="1"/>
  <c r="I2952" i="1" s="1"/>
  <c r="G2952" i="1"/>
  <c r="P2951" i="1"/>
  <c r="Q2951" i="1" s="1"/>
  <c r="L2951" i="1"/>
  <c r="M2951" i="1" s="1"/>
  <c r="H2951" i="1"/>
  <c r="I2951" i="1" s="1"/>
  <c r="G2951" i="1"/>
  <c r="P2950" i="1"/>
  <c r="Q2950" i="1" s="1"/>
  <c r="L2950" i="1"/>
  <c r="M2950" i="1" s="1"/>
  <c r="H2950" i="1"/>
  <c r="I2950" i="1" s="1"/>
  <c r="G2950" i="1"/>
  <c r="P2949" i="1"/>
  <c r="Q2949" i="1" s="1"/>
  <c r="L2949" i="1"/>
  <c r="M2949" i="1" s="1"/>
  <c r="H2949" i="1"/>
  <c r="I2949" i="1" s="1"/>
  <c r="G2949" i="1"/>
  <c r="P2948" i="1"/>
  <c r="Q2948" i="1" s="1"/>
  <c r="L2948" i="1"/>
  <c r="M2948" i="1" s="1"/>
  <c r="H2948" i="1"/>
  <c r="I2948" i="1" s="1"/>
  <c r="G2948" i="1"/>
  <c r="P2947" i="1"/>
  <c r="Q2947" i="1" s="1"/>
  <c r="L2947" i="1"/>
  <c r="M2947" i="1" s="1"/>
  <c r="H2947" i="1"/>
  <c r="I2947" i="1" s="1"/>
  <c r="G2947" i="1"/>
  <c r="P2946" i="1"/>
  <c r="Q2946" i="1" s="1"/>
  <c r="L2946" i="1"/>
  <c r="M2946" i="1" s="1"/>
  <c r="H2946" i="1"/>
  <c r="I2946" i="1" s="1"/>
  <c r="G2946" i="1"/>
  <c r="P2945" i="1"/>
  <c r="Q2945" i="1" s="1"/>
  <c r="L2945" i="1"/>
  <c r="M2945" i="1" s="1"/>
  <c r="H2945" i="1"/>
  <c r="I2945" i="1" s="1"/>
  <c r="G2945" i="1"/>
  <c r="P2944" i="1"/>
  <c r="Q2944" i="1" s="1"/>
  <c r="L2944" i="1"/>
  <c r="M2944" i="1" s="1"/>
  <c r="H2944" i="1"/>
  <c r="I2944" i="1" s="1"/>
  <c r="G2944" i="1"/>
  <c r="P2943" i="1"/>
  <c r="Q2943" i="1" s="1"/>
  <c r="L2943" i="1"/>
  <c r="M2943" i="1" s="1"/>
  <c r="H2943" i="1"/>
  <c r="I2943" i="1" s="1"/>
  <c r="G2943" i="1"/>
  <c r="P2942" i="1"/>
  <c r="Q2942" i="1" s="1"/>
  <c r="L2942" i="1"/>
  <c r="M2942" i="1" s="1"/>
  <c r="H2942" i="1"/>
  <c r="I2942" i="1" s="1"/>
  <c r="G2942" i="1"/>
  <c r="P2941" i="1"/>
  <c r="Q2941" i="1" s="1"/>
  <c r="L2941" i="1"/>
  <c r="M2941" i="1" s="1"/>
  <c r="H2941" i="1"/>
  <c r="I2941" i="1" s="1"/>
  <c r="G2941" i="1"/>
  <c r="P2940" i="1"/>
  <c r="Q2940" i="1" s="1"/>
  <c r="L2940" i="1"/>
  <c r="M2940" i="1" s="1"/>
  <c r="H2940" i="1"/>
  <c r="I2940" i="1" s="1"/>
  <c r="G2940" i="1"/>
  <c r="P2939" i="1"/>
  <c r="Q2939" i="1" s="1"/>
  <c r="L2939" i="1"/>
  <c r="M2939" i="1" s="1"/>
  <c r="H2939" i="1"/>
  <c r="I2939" i="1" s="1"/>
  <c r="G2939" i="1"/>
  <c r="P2938" i="1"/>
  <c r="Q2938" i="1" s="1"/>
  <c r="L2938" i="1"/>
  <c r="M2938" i="1" s="1"/>
  <c r="H2938" i="1"/>
  <c r="I2938" i="1" s="1"/>
  <c r="G2938" i="1"/>
  <c r="P2937" i="1"/>
  <c r="Q2937" i="1" s="1"/>
  <c r="L2937" i="1"/>
  <c r="M2937" i="1" s="1"/>
  <c r="H2937" i="1"/>
  <c r="I2937" i="1" s="1"/>
  <c r="G2937" i="1"/>
  <c r="P2936" i="1"/>
  <c r="Q2936" i="1" s="1"/>
  <c r="L2936" i="1"/>
  <c r="M2936" i="1" s="1"/>
  <c r="H2936" i="1"/>
  <c r="I2936" i="1" s="1"/>
  <c r="G2936" i="1"/>
  <c r="P2935" i="1"/>
  <c r="Q2935" i="1" s="1"/>
  <c r="L2935" i="1"/>
  <c r="M2935" i="1" s="1"/>
  <c r="H2935" i="1"/>
  <c r="I2935" i="1" s="1"/>
  <c r="G2935" i="1"/>
  <c r="P2934" i="1"/>
  <c r="Q2934" i="1" s="1"/>
  <c r="L2934" i="1"/>
  <c r="M2934" i="1" s="1"/>
  <c r="H2934" i="1"/>
  <c r="I2934" i="1" s="1"/>
  <c r="G2934" i="1"/>
  <c r="P2933" i="1"/>
  <c r="Q2933" i="1" s="1"/>
  <c r="L2933" i="1"/>
  <c r="M2933" i="1" s="1"/>
  <c r="H2933" i="1"/>
  <c r="I2933" i="1" s="1"/>
  <c r="G2933" i="1"/>
  <c r="P2932" i="1"/>
  <c r="Q2932" i="1" s="1"/>
  <c r="L2932" i="1"/>
  <c r="M2932" i="1" s="1"/>
  <c r="H2932" i="1"/>
  <c r="I2932" i="1" s="1"/>
  <c r="G2932" i="1"/>
  <c r="P2931" i="1"/>
  <c r="Q2931" i="1" s="1"/>
  <c r="L2931" i="1"/>
  <c r="M2931" i="1" s="1"/>
  <c r="H2931" i="1"/>
  <c r="I2931" i="1" s="1"/>
  <c r="G2931" i="1"/>
  <c r="P2930" i="1"/>
  <c r="Q2930" i="1" s="1"/>
  <c r="L2930" i="1"/>
  <c r="M2930" i="1" s="1"/>
  <c r="H2930" i="1"/>
  <c r="I2930" i="1" s="1"/>
  <c r="G2930" i="1"/>
  <c r="P2929" i="1"/>
  <c r="Q2929" i="1" s="1"/>
  <c r="L2929" i="1"/>
  <c r="M2929" i="1" s="1"/>
  <c r="H2929" i="1"/>
  <c r="I2929" i="1" s="1"/>
  <c r="G2929" i="1"/>
  <c r="P2928" i="1"/>
  <c r="Q2928" i="1" s="1"/>
  <c r="L2928" i="1"/>
  <c r="M2928" i="1" s="1"/>
  <c r="H2928" i="1"/>
  <c r="I2928" i="1" s="1"/>
  <c r="G2928" i="1"/>
  <c r="P2927" i="1"/>
  <c r="Q2927" i="1" s="1"/>
  <c r="L2927" i="1"/>
  <c r="M2927" i="1" s="1"/>
  <c r="H2927" i="1"/>
  <c r="I2927" i="1" s="1"/>
  <c r="G2927" i="1"/>
  <c r="P2926" i="1"/>
  <c r="Q2926" i="1" s="1"/>
  <c r="L2926" i="1"/>
  <c r="M2926" i="1" s="1"/>
  <c r="H2926" i="1"/>
  <c r="I2926" i="1" s="1"/>
  <c r="G2926" i="1"/>
  <c r="P2925" i="1"/>
  <c r="Q2925" i="1" s="1"/>
  <c r="L2925" i="1"/>
  <c r="M2925" i="1" s="1"/>
  <c r="H2925" i="1"/>
  <c r="I2925" i="1" s="1"/>
  <c r="G2925" i="1"/>
  <c r="P2924" i="1"/>
  <c r="Q2924" i="1" s="1"/>
  <c r="L2924" i="1"/>
  <c r="M2924" i="1" s="1"/>
  <c r="H2924" i="1"/>
  <c r="I2924" i="1" s="1"/>
  <c r="G2924" i="1"/>
  <c r="P2923" i="1"/>
  <c r="Q2923" i="1" s="1"/>
  <c r="L2923" i="1"/>
  <c r="M2923" i="1" s="1"/>
  <c r="H2923" i="1"/>
  <c r="I2923" i="1" s="1"/>
  <c r="G2923" i="1"/>
  <c r="P2922" i="1"/>
  <c r="Q2922" i="1" s="1"/>
  <c r="L2922" i="1"/>
  <c r="M2922" i="1" s="1"/>
  <c r="H2922" i="1"/>
  <c r="I2922" i="1" s="1"/>
  <c r="G2922" i="1"/>
  <c r="P2921" i="1"/>
  <c r="Q2921" i="1" s="1"/>
  <c r="L2921" i="1"/>
  <c r="M2921" i="1" s="1"/>
  <c r="H2921" i="1"/>
  <c r="I2921" i="1" s="1"/>
  <c r="G2921" i="1"/>
  <c r="P2920" i="1"/>
  <c r="Q2920" i="1" s="1"/>
  <c r="L2920" i="1"/>
  <c r="M2920" i="1" s="1"/>
  <c r="H2920" i="1"/>
  <c r="I2920" i="1" s="1"/>
  <c r="G2920" i="1"/>
  <c r="P2919" i="1"/>
  <c r="Q2919" i="1" s="1"/>
  <c r="L2919" i="1"/>
  <c r="M2919" i="1" s="1"/>
  <c r="H2919" i="1"/>
  <c r="I2919" i="1" s="1"/>
  <c r="G2919" i="1"/>
  <c r="P2918" i="1"/>
  <c r="Q2918" i="1" s="1"/>
  <c r="L2918" i="1"/>
  <c r="M2918" i="1" s="1"/>
  <c r="H2918" i="1"/>
  <c r="I2918" i="1" s="1"/>
  <c r="G2918" i="1"/>
  <c r="P2917" i="1"/>
  <c r="Q2917" i="1" s="1"/>
  <c r="L2917" i="1"/>
  <c r="M2917" i="1" s="1"/>
  <c r="H2917" i="1"/>
  <c r="I2917" i="1" s="1"/>
  <c r="G2917" i="1"/>
  <c r="P2916" i="1"/>
  <c r="Q2916" i="1" s="1"/>
  <c r="L2916" i="1"/>
  <c r="M2916" i="1" s="1"/>
  <c r="H2916" i="1"/>
  <c r="I2916" i="1" s="1"/>
  <c r="G2916" i="1"/>
  <c r="P2915" i="1"/>
  <c r="Q2915" i="1" s="1"/>
  <c r="L2915" i="1"/>
  <c r="M2915" i="1" s="1"/>
  <c r="H2915" i="1"/>
  <c r="I2915" i="1" s="1"/>
  <c r="G2915" i="1"/>
  <c r="P2914" i="1"/>
  <c r="Q2914" i="1" s="1"/>
  <c r="L2914" i="1"/>
  <c r="M2914" i="1" s="1"/>
  <c r="H2914" i="1"/>
  <c r="I2914" i="1" s="1"/>
  <c r="G2914" i="1"/>
  <c r="P2913" i="1"/>
  <c r="Q2913" i="1" s="1"/>
  <c r="L2913" i="1"/>
  <c r="M2913" i="1" s="1"/>
  <c r="H2913" i="1"/>
  <c r="I2913" i="1" s="1"/>
  <c r="G2913" i="1"/>
  <c r="P2912" i="1"/>
  <c r="Q2912" i="1" s="1"/>
  <c r="L2912" i="1"/>
  <c r="M2912" i="1" s="1"/>
  <c r="H2912" i="1"/>
  <c r="I2912" i="1" s="1"/>
  <c r="G2912" i="1"/>
  <c r="P2911" i="1"/>
  <c r="Q2911" i="1" s="1"/>
  <c r="L2911" i="1"/>
  <c r="M2911" i="1" s="1"/>
  <c r="H2911" i="1"/>
  <c r="I2911" i="1" s="1"/>
  <c r="G2911" i="1"/>
  <c r="P2910" i="1"/>
  <c r="Q2910" i="1" s="1"/>
  <c r="L2910" i="1"/>
  <c r="M2910" i="1" s="1"/>
  <c r="H2910" i="1"/>
  <c r="I2910" i="1" s="1"/>
  <c r="G2910" i="1"/>
  <c r="P2909" i="1"/>
  <c r="Q2909" i="1" s="1"/>
  <c r="L2909" i="1"/>
  <c r="M2909" i="1" s="1"/>
  <c r="H2909" i="1"/>
  <c r="I2909" i="1" s="1"/>
  <c r="G2909" i="1"/>
  <c r="P2908" i="1"/>
  <c r="Q2908" i="1" s="1"/>
  <c r="L2908" i="1"/>
  <c r="M2908" i="1" s="1"/>
  <c r="H2908" i="1"/>
  <c r="I2908" i="1" s="1"/>
  <c r="G2908" i="1"/>
  <c r="P2907" i="1"/>
  <c r="Q2907" i="1" s="1"/>
  <c r="L2907" i="1"/>
  <c r="M2907" i="1" s="1"/>
  <c r="H2907" i="1"/>
  <c r="I2907" i="1" s="1"/>
  <c r="G2907" i="1"/>
  <c r="P2906" i="1"/>
  <c r="Q2906" i="1" s="1"/>
  <c r="L2906" i="1"/>
  <c r="M2906" i="1" s="1"/>
  <c r="H2906" i="1"/>
  <c r="I2906" i="1" s="1"/>
  <c r="G2906" i="1"/>
  <c r="P2905" i="1"/>
  <c r="Q2905" i="1" s="1"/>
  <c r="L2905" i="1"/>
  <c r="M2905" i="1" s="1"/>
  <c r="H2905" i="1"/>
  <c r="I2905" i="1" s="1"/>
  <c r="G2905" i="1"/>
  <c r="P2904" i="1"/>
  <c r="Q2904" i="1" s="1"/>
  <c r="L2904" i="1"/>
  <c r="M2904" i="1" s="1"/>
  <c r="H2904" i="1"/>
  <c r="I2904" i="1" s="1"/>
  <c r="G2904" i="1"/>
  <c r="P2903" i="1"/>
  <c r="Q2903" i="1" s="1"/>
  <c r="L2903" i="1"/>
  <c r="M2903" i="1" s="1"/>
  <c r="H2903" i="1"/>
  <c r="I2903" i="1" s="1"/>
  <c r="G2903" i="1"/>
  <c r="P2902" i="1"/>
  <c r="Q2902" i="1" s="1"/>
  <c r="L2902" i="1"/>
  <c r="M2902" i="1" s="1"/>
  <c r="H2902" i="1"/>
  <c r="I2902" i="1" s="1"/>
  <c r="G2902" i="1"/>
  <c r="P2901" i="1"/>
  <c r="Q2901" i="1" s="1"/>
  <c r="L2901" i="1"/>
  <c r="M2901" i="1" s="1"/>
  <c r="H2901" i="1"/>
  <c r="I2901" i="1" s="1"/>
  <c r="G2901" i="1"/>
  <c r="P2900" i="1"/>
  <c r="Q2900" i="1" s="1"/>
  <c r="L2900" i="1"/>
  <c r="M2900" i="1" s="1"/>
  <c r="H2900" i="1"/>
  <c r="I2900" i="1" s="1"/>
  <c r="G2900" i="1"/>
  <c r="P2899" i="1"/>
  <c r="Q2899" i="1" s="1"/>
  <c r="L2899" i="1"/>
  <c r="M2899" i="1" s="1"/>
  <c r="H2899" i="1"/>
  <c r="I2899" i="1" s="1"/>
  <c r="G2899" i="1"/>
  <c r="P2898" i="1"/>
  <c r="Q2898" i="1" s="1"/>
  <c r="L2898" i="1"/>
  <c r="M2898" i="1" s="1"/>
  <c r="H2898" i="1"/>
  <c r="I2898" i="1" s="1"/>
  <c r="G2898" i="1"/>
  <c r="P2897" i="1"/>
  <c r="Q2897" i="1" s="1"/>
  <c r="L2897" i="1"/>
  <c r="M2897" i="1" s="1"/>
  <c r="H2897" i="1"/>
  <c r="I2897" i="1" s="1"/>
  <c r="G2897" i="1"/>
  <c r="P2896" i="1"/>
  <c r="Q2896" i="1" s="1"/>
  <c r="L2896" i="1"/>
  <c r="M2896" i="1" s="1"/>
  <c r="H2896" i="1"/>
  <c r="I2896" i="1" s="1"/>
  <c r="G2896" i="1"/>
  <c r="P2895" i="1"/>
  <c r="Q2895" i="1" s="1"/>
  <c r="L2895" i="1"/>
  <c r="M2895" i="1" s="1"/>
  <c r="H2895" i="1"/>
  <c r="I2895" i="1" s="1"/>
  <c r="G2895" i="1"/>
  <c r="P2894" i="1"/>
  <c r="Q2894" i="1" s="1"/>
  <c r="L2894" i="1"/>
  <c r="M2894" i="1" s="1"/>
  <c r="H2894" i="1"/>
  <c r="I2894" i="1" s="1"/>
  <c r="G2894" i="1"/>
  <c r="P2893" i="1"/>
  <c r="Q2893" i="1" s="1"/>
  <c r="L2893" i="1"/>
  <c r="M2893" i="1" s="1"/>
  <c r="H2893" i="1"/>
  <c r="I2893" i="1" s="1"/>
  <c r="G2893" i="1"/>
  <c r="P2892" i="1"/>
  <c r="Q2892" i="1" s="1"/>
  <c r="L2892" i="1"/>
  <c r="M2892" i="1" s="1"/>
  <c r="H2892" i="1"/>
  <c r="I2892" i="1" s="1"/>
  <c r="G2892" i="1"/>
  <c r="P2891" i="1"/>
  <c r="Q2891" i="1" s="1"/>
  <c r="L2891" i="1"/>
  <c r="M2891" i="1" s="1"/>
  <c r="H2891" i="1"/>
  <c r="I2891" i="1" s="1"/>
  <c r="G2891" i="1"/>
  <c r="P2890" i="1"/>
  <c r="Q2890" i="1" s="1"/>
  <c r="L2890" i="1"/>
  <c r="M2890" i="1" s="1"/>
  <c r="H2890" i="1"/>
  <c r="I2890" i="1" s="1"/>
  <c r="G2890" i="1"/>
  <c r="P2889" i="1"/>
  <c r="Q2889" i="1" s="1"/>
  <c r="L2889" i="1"/>
  <c r="M2889" i="1" s="1"/>
  <c r="H2889" i="1"/>
  <c r="I2889" i="1" s="1"/>
  <c r="G2889" i="1"/>
  <c r="P2888" i="1"/>
  <c r="Q2888" i="1" s="1"/>
  <c r="L2888" i="1"/>
  <c r="M2888" i="1" s="1"/>
  <c r="H2888" i="1"/>
  <c r="I2888" i="1" s="1"/>
  <c r="G2888" i="1"/>
  <c r="P2887" i="1"/>
  <c r="Q2887" i="1" s="1"/>
  <c r="L2887" i="1"/>
  <c r="M2887" i="1" s="1"/>
  <c r="H2887" i="1"/>
  <c r="I2887" i="1" s="1"/>
  <c r="G2887" i="1"/>
  <c r="P2886" i="1"/>
  <c r="Q2886" i="1" s="1"/>
  <c r="L2886" i="1"/>
  <c r="M2886" i="1" s="1"/>
  <c r="H2886" i="1"/>
  <c r="I2886" i="1" s="1"/>
  <c r="G2886" i="1"/>
  <c r="P2885" i="1"/>
  <c r="Q2885" i="1" s="1"/>
  <c r="L2885" i="1"/>
  <c r="M2885" i="1" s="1"/>
  <c r="H2885" i="1"/>
  <c r="I2885" i="1" s="1"/>
  <c r="G2885" i="1"/>
  <c r="P2884" i="1"/>
  <c r="Q2884" i="1" s="1"/>
  <c r="L2884" i="1"/>
  <c r="M2884" i="1" s="1"/>
  <c r="H2884" i="1"/>
  <c r="I2884" i="1" s="1"/>
  <c r="G2884" i="1"/>
  <c r="P2883" i="1"/>
  <c r="Q2883" i="1" s="1"/>
  <c r="L2883" i="1"/>
  <c r="M2883" i="1" s="1"/>
  <c r="H2883" i="1"/>
  <c r="I2883" i="1" s="1"/>
  <c r="G2883" i="1"/>
  <c r="P2882" i="1"/>
  <c r="Q2882" i="1" s="1"/>
  <c r="L2882" i="1"/>
  <c r="M2882" i="1" s="1"/>
  <c r="H2882" i="1"/>
  <c r="I2882" i="1" s="1"/>
  <c r="G2882" i="1"/>
  <c r="P2881" i="1"/>
  <c r="Q2881" i="1" s="1"/>
  <c r="L2881" i="1"/>
  <c r="M2881" i="1" s="1"/>
  <c r="H2881" i="1"/>
  <c r="I2881" i="1" s="1"/>
  <c r="G2881" i="1"/>
  <c r="P2880" i="1"/>
  <c r="Q2880" i="1" s="1"/>
  <c r="L2880" i="1"/>
  <c r="M2880" i="1" s="1"/>
  <c r="H2880" i="1"/>
  <c r="I2880" i="1" s="1"/>
  <c r="G2880" i="1"/>
  <c r="P2879" i="1"/>
  <c r="Q2879" i="1" s="1"/>
  <c r="L2879" i="1"/>
  <c r="M2879" i="1" s="1"/>
  <c r="H2879" i="1"/>
  <c r="I2879" i="1" s="1"/>
  <c r="G2879" i="1"/>
  <c r="P2878" i="1"/>
  <c r="Q2878" i="1" s="1"/>
  <c r="L2878" i="1"/>
  <c r="M2878" i="1" s="1"/>
  <c r="H2878" i="1"/>
  <c r="I2878" i="1" s="1"/>
  <c r="G2878" i="1"/>
  <c r="P2877" i="1"/>
  <c r="Q2877" i="1" s="1"/>
  <c r="L2877" i="1"/>
  <c r="M2877" i="1" s="1"/>
  <c r="H2877" i="1"/>
  <c r="I2877" i="1" s="1"/>
  <c r="G2877" i="1"/>
  <c r="P2876" i="1"/>
  <c r="Q2876" i="1" s="1"/>
  <c r="L2876" i="1"/>
  <c r="M2876" i="1" s="1"/>
  <c r="H2876" i="1"/>
  <c r="I2876" i="1" s="1"/>
  <c r="G2876" i="1"/>
  <c r="P2875" i="1"/>
  <c r="Q2875" i="1" s="1"/>
  <c r="L2875" i="1"/>
  <c r="M2875" i="1" s="1"/>
  <c r="H2875" i="1"/>
  <c r="I2875" i="1" s="1"/>
  <c r="G2875" i="1"/>
  <c r="P2874" i="1"/>
  <c r="Q2874" i="1" s="1"/>
  <c r="L2874" i="1"/>
  <c r="M2874" i="1" s="1"/>
  <c r="H2874" i="1"/>
  <c r="I2874" i="1" s="1"/>
  <c r="G2874" i="1"/>
  <c r="P2873" i="1"/>
  <c r="Q2873" i="1" s="1"/>
  <c r="L2873" i="1"/>
  <c r="M2873" i="1" s="1"/>
  <c r="H2873" i="1"/>
  <c r="I2873" i="1" s="1"/>
  <c r="G2873" i="1"/>
  <c r="P2872" i="1"/>
  <c r="Q2872" i="1" s="1"/>
  <c r="L2872" i="1"/>
  <c r="M2872" i="1" s="1"/>
  <c r="H2872" i="1"/>
  <c r="I2872" i="1" s="1"/>
  <c r="G2872" i="1"/>
  <c r="P2871" i="1"/>
  <c r="Q2871" i="1" s="1"/>
  <c r="L2871" i="1"/>
  <c r="M2871" i="1" s="1"/>
  <c r="H2871" i="1"/>
  <c r="I2871" i="1" s="1"/>
  <c r="G2871" i="1"/>
  <c r="P2870" i="1"/>
  <c r="Q2870" i="1" s="1"/>
  <c r="L2870" i="1"/>
  <c r="M2870" i="1" s="1"/>
  <c r="H2870" i="1"/>
  <c r="I2870" i="1" s="1"/>
  <c r="G2870" i="1"/>
  <c r="P2869" i="1"/>
  <c r="Q2869" i="1" s="1"/>
  <c r="L2869" i="1"/>
  <c r="M2869" i="1" s="1"/>
  <c r="H2869" i="1"/>
  <c r="I2869" i="1" s="1"/>
  <c r="G2869" i="1"/>
  <c r="P2868" i="1"/>
  <c r="Q2868" i="1" s="1"/>
  <c r="L2868" i="1"/>
  <c r="M2868" i="1" s="1"/>
  <c r="H2868" i="1"/>
  <c r="I2868" i="1" s="1"/>
  <c r="G2868" i="1"/>
  <c r="P2867" i="1"/>
  <c r="Q2867" i="1" s="1"/>
  <c r="L2867" i="1"/>
  <c r="M2867" i="1" s="1"/>
  <c r="H2867" i="1"/>
  <c r="I2867" i="1" s="1"/>
  <c r="G2867" i="1"/>
  <c r="P2866" i="1"/>
  <c r="Q2866" i="1" s="1"/>
  <c r="L2866" i="1"/>
  <c r="M2866" i="1" s="1"/>
  <c r="H2866" i="1"/>
  <c r="I2866" i="1" s="1"/>
  <c r="G2866" i="1"/>
  <c r="P2865" i="1"/>
  <c r="Q2865" i="1" s="1"/>
  <c r="L2865" i="1"/>
  <c r="M2865" i="1" s="1"/>
  <c r="H2865" i="1"/>
  <c r="I2865" i="1" s="1"/>
  <c r="G2865" i="1"/>
  <c r="P2864" i="1"/>
  <c r="Q2864" i="1" s="1"/>
  <c r="L2864" i="1"/>
  <c r="M2864" i="1" s="1"/>
  <c r="H2864" i="1"/>
  <c r="I2864" i="1" s="1"/>
  <c r="G2864" i="1"/>
  <c r="P2863" i="1"/>
  <c r="Q2863" i="1" s="1"/>
  <c r="L2863" i="1"/>
  <c r="M2863" i="1" s="1"/>
  <c r="H2863" i="1"/>
  <c r="I2863" i="1" s="1"/>
  <c r="G2863" i="1"/>
  <c r="P2862" i="1"/>
  <c r="Q2862" i="1" s="1"/>
  <c r="L2862" i="1"/>
  <c r="M2862" i="1" s="1"/>
  <c r="H2862" i="1"/>
  <c r="I2862" i="1" s="1"/>
  <c r="G2862" i="1"/>
  <c r="P2861" i="1"/>
  <c r="Q2861" i="1" s="1"/>
  <c r="L2861" i="1"/>
  <c r="M2861" i="1" s="1"/>
  <c r="H2861" i="1"/>
  <c r="I2861" i="1" s="1"/>
  <c r="G2861" i="1"/>
  <c r="P2860" i="1"/>
  <c r="Q2860" i="1" s="1"/>
  <c r="L2860" i="1"/>
  <c r="M2860" i="1" s="1"/>
  <c r="H2860" i="1"/>
  <c r="I2860" i="1" s="1"/>
  <c r="G2860" i="1"/>
  <c r="P2859" i="1"/>
  <c r="Q2859" i="1" s="1"/>
  <c r="L2859" i="1"/>
  <c r="M2859" i="1" s="1"/>
  <c r="H2859" i="1"/>
  <c r="I2859" i="1" s="1"/>
  <c r="G2859" i="1"/>
  <c r="P2858" i="1"/>
  <c r="Q2858" i="1" s="1"/>
  <c r="L2858" i="1"/>
  <c r="M2858" i="1" s="1"/>
  <c r="H2858" i="1"/>
  <c r="I2858" i="1" s="1"/>
  <c r="G2858" i="1"/>
  <c r="P2857" i="1"/>
  <c r="Q2857" i="1" s="1"/>
  <c r="L2857" i="1"/>
  <c r="M2857" i="1" s="1"/>
  <c r="H2857" i="1"/>
  <c r="I2857" i="1" s="1"/>
  <c r="G2857" i="1"/>
  <c r="P2856" i="1"/>
  <c r="Q2856" i="1" s="1"/>
  <c r="L2856" i="1"/>
  <c r="M2856" i="1" s="1"/>
  <c r="H2856" i="1"/>
  <c r="I2856" i="1" s="1"/>
  <c r="G2856" i="1"/>
  <c r="P2855" i="1"/>
  <c r="Q2855" i="1" s="1"/>
  <c r="L2855" i="1"/>
  <c r="M2855" i="1" s="1"/>
  <c r="H2855" i="1"/>
  <c r="I2855" i="1" s="1"/>
  <c r="G2855" i="1"/>
  <c r="P2854" i="1"/>
  <c r="Q2854" i="1" s="1"/>
  <c r="L2854" i="1"/>
  <c r="M2854" i="1" s="1"/>
  <c r="H2854" i="1"/>
  <c r="I2854" i="1" s="1"/>
  <c r="G2854" i="1"/>
  <c r="P2853" i="1"/>
  <c r="Q2853" i="1" s="1"/>
  <c r="L2853" i="1"/>
  <c r="M2853" i="1" s="1"/>
  <c r="H2853" i="1"/>
  <c r="I2853" i="1" s="1"/>
  <c r="G2853" i="1"/>
  <c r="P2852" i="1"/>
  <c r="Q2852" i="1" s="1"/>
  <c r="L2852" i="1"/>
  <c r="M2852" i="1" s="1"/>
  <c r="H2852" i="1"/>
  <c r="I2852" i="1" s="1"/>
  <c r="G2852" i="1"/>
  <c r="P2851" i="1"/>
  <c r="Q2851" i="1" s="1"/>
  <c r="L2851" i="1"/>
  <c r="M2851" i="1" s="1"/>
  <c r="H2851" i="1"/>
  <c r="I2851" i="1" s="1"/>
  <c r="G2851" i="1"/>
  <c r="P2850" i="1"/>
  <c r="Q2850" i="1" s="1"/>
  <c r="L2850" i="1"/>
  <c r="M2850" i="1" s="1"/>
  <c r="H2850" i="1"/>
  <c r="I2850" i="1" s="1"/>
  <c r="G2850" i="1"/>
  <c r="P2849" i="1"/>
  <c r="Q2849" i="1" s="1"/>
  <c r="L2849" i="1"/>
  <c r="M2849" i="1" s="1"/>
  <c r="H2849" i="1"/>
  <c r="I2849" i="1" s="1"/>
  <c r="G2849" i="1"/>
  <c r="P2848" i="1"/>
  <c r="Q2848" i="1" s="1"/>
  <c r="L2848" i="1"/>
  <c r="M2848" i="1" s="1"/>
  <c r="H2848" i="1"/>
  <c r="I2848" i="1" s="1"/>
  <c r="G2848" i="1"/>
  <c r="P2847" i="1"/>
  <c r="Q2847" i="1" s="1"/>
  <c r="L2847" i="1"/>
  <c r="M2847" i="1" s="1"/>
  <c r="H2847" i="1"/>
  <c r="I2847" i="1" s="1"/>
  <c r="G2847" i="1"/>
  <c r="P2846" i="1"/>
  <c r="Q2846" i="1" s="1"/>
  <c r="L2846" i="1"/>
  <c r="M2846" i="1" s="1"/>
  <c r="H2846" i="1"/>
  <c r="I2846" i="1" s="1"/>
  <c r="G2846" i="1"/>
  <c r="P2845" i="1"/>
  <c r="Q2845" i="1" s="1"/>
  <c r="L2845" i="1"/>
  <c r="M2845" i="1" s="1"/>
  <c r="H2845" i="1"/>
  <c r="I2845" i="1" s="1"/>
  <c r="G2845" i="1"/>
  <c r="P2844" i="1"/>
  <c r="Q2844" i="1" s="1"/>
  <c r="L2844" i="1"/>
  <c r="M2844" i="1" s="1"/>
  <c r="H2844" i="1"/>
  <c r="I2844" i="1" s="1"/>
  <c r="G2844" i="1"/>
  <c r="P2843" i="1"/>
  <c r="Q2843" i="1" s="1"/>
  <c r="L2843" i="1"/>
  <c r="M2843" i="1" s="1"/>
  <c r="H2843" i="1"/>
  <c r="I2843" i="1" s="1"/>
  <c r="G2843" i="1"/>
  <c r="P2842" i="1"/>
  <c r="Q2842" i="1" s="1"/>
  <c r="L2842" i="1"/>
  <c r="M2842" i="1" s="1"/>
  <c r="H2842" i="1"/>
  <c r="I2842" i="1" s="1"/>
  <c r="G2842" i="1"/>
  <c r="P2841" i="1"/>
  <c r="Q2841" i="1" s="1"/>
  <c r="L2841" i="1"/>
  <c r="M2841" i="1" s="1"/>
  <c r="H2841" i="1"/>
  <c r="I2841" i="1" s="1"/>
  <c r="G2841" i="1"/>
  <c r="P2840" i="1"/>
  <c r="Q2840" i="1" s="1"/>
  <c r="L2840" i="1"/>
  <c r="M2840" i="1" s="1"/>
  <c r="H2840" i="1"/>
  <c r="I2840" i="1" s="1"/>
  <c r="G2840" i="1"/>
  <c r="P2839" i="1"/>
  <c r="Q2839" i="1" s="1"/>
  <c r="L2839" i="1"/>
  <c r="M2839" i="1" s="1"/>
  <c r="H2839" i="1"/>
  <c r="I2839" i="1" s="1"/>
  <c r="G2839" i="1"/>
  <c r="P2838" i="1"/>
  <c r="Q2838" i="1" s="1"/>
  <c r="L2838" i="1"/>
  <c r="M2838" i="1" s="1"/>
  <c r="H2838" i="1"/>
  <c r="I2838" i="1" s="1"/>
  <c r="G2838" i="1"/>
  <c r="P2837" i="1"/>
  <c r="Q2837" i="1" s="1"/>
  <c r="L2837" i="1"/>
  <c r="M2837" i="1" s="1"/>
  <c r="H2837" i="1"/>
  <c r="I2837" i="1" s="1"/>
  <c r="G2837" i="1"/>
  <c r="P2836" i="1"/>
  <c r="Q2836" i="1" s="1"/>
  <c r="L2836" i="1"/>
  <c r="M2836" i="1" s="1"/>
  <c r="H2836" i="1"/>
  <c r="I2836" i="1" s="1"/>
  <c r="G2836" i="1"/>
  <c r="P2835" i="1"/>
  <c r="Q2835" i="1" s="1"/>
  <c r="L2835" i="1"/>
  <c r="M2835" i="1" s="1"/>
  <c r="H2835" i="1"/>
  <c r="I2835" i="1" s="1"/>
  <c r="G2835" i="1"/>
  <c r="P2834" i="1"/>
  <c r="Q2834" i="1" s="1"/>
  <c r="L2834" i="1"/>
  <c r="M2834" i="1" s="1"/>
  <c r="H2834" i="1"/>
  <c r="I2834" i="1" s="1"/>
  <c r="G2834" i="1"/>
  <c r="P2833" i="1"/>
  <c r="Q2833" i="1" s="1"/>
  <c r="L2833" i="1"/>
  <c r="M2833" i="1" s="1"/>
  <c r="H2833" i="1"/>
  <c r="I2833" i="1" s="1"/>
  <c r="G2833" i="1"/>
  <c r="P2832" i="1"/>
  <c r="Q2832" i="1" s="1"/>
  <c r="L2832" i="1"/>
  <c r="M2832" i="1" s="1"/>
  <c r="H2832" i="1"/>
  <c r="I2832" i="1" s="1"/>
  <c r="G2832" i="1"/>
  <c r="P2831" i="1"/>
  <c r="Q2831" i="1" s="1"/>
  <c r="L2831" i="1"/>
  <c r="M2831" i="1" s="1"/>
  <c r="H2831" i="1"/>
  <c r="I2831" i="1" s="1"/>
  <c r="G2831" i="1"/>
  <c r="P2830" i="1"/>
  <c r="Q2830" i="1" s="1"/>
  <c r="L2830" i="1"/>
  <c r="M2830" i="1" s="1"/>
  <c r="H2830" i="1"/>
  <c r="I2830" i="1" s="1"/>
  <c r="G2830" i="1"/>
  <c r="P2829" i="1"/>
  <c r="Q2829" i="1" s="1"/>
  <c r="L2829" i="1"/>
  <c r="M2829" i="1" s="1"/>
  <c r="H2829" i="1"/>
  <c r="I2829" i="1" s="1"/>
  <c r="G2829" i="1"/>
  <c r="P2828" i="1"/>
  <c r="Q2828" i="1" s="1"/>
  <c r="L2828" i="1"/>
  <c r="M2828" i="1" s="1"/>
  <c r="H2828" i="1"/>
  <c r="I2828" i="1" s="1"/>
  <c r="G2828" i="1"/>
  <c r="P2827" i="1"/>
  <c r="Q2827" i="1" s="1"/>
  <c r="L2827" i="1"/>
  <c r="M2827" i="1" s="1"/>
  <c r="H2827" i="1"/>
  <c r="I2827" i="1" s="1"/>
  <c r="G2827" i="1"/>
  <c r="P2826" i="1"/>
  <c r="Q2826" i="1" s="1"/>
  <c r="L2826" i="1"/>
  <c r="M2826" i="1" s="1"/>
  <c r="H2826" i="1"/>
  <c r="I2826" i="1" s="1"/>
  <c r="G2826" i="1"/>
  <c r="P2825" i="1"/>
  <c r="Q2825" i="1" s="1"/>
  <c r="L2825" i="1"/>
  <c r="M2825" i="1" s="1"/>
  <c r="H2825" i="1"/>
  <c r="I2825" i="1" s="1"/>
  <c r="G2825" i="1"/>
  <c r="P2824" i="1"/>
  <c r="Q2824" i="1" s="1"/>
  <c r="L2824" i="1"/>
  <c r="M2824" i="1" s="1"/>
  <c r="H2824" i="1"/>
  <c r="I2824" i="1" s="1"/>
  <c r="G2824" i="1"/>
  <c r="P2823" i="1"/>
  <c r="Q2823" i="1" s="1"/>
  <c r="L2823" i="1"/>
  <c r="M2823" i="1" s="1"/>
  <c r="H2823" i="1"/>
  <c r="I2823" i="1" s="1"/>
  <c r="G2823" i="1"/>
  <c r="P2822" i="1"/>
  <c r="Q2822" i="1" s="1"/>
  <c r="L2822" i="1"/>
  <c r="M2822" i="1" s="1"/>
  <c r="H2822" i="1"/>
  <c r="I2822" i="1" s="1"/>
  <c r="G2822" i="1"/>
  <c r="P2821" i="1"/>
  <c r="Q2821" i="1" s="1"/>
  <c r="L2821" i="1"/>
  <c r="M2821" i="1" s="1"/>
  <c r="H2821" i="1"/>
  <c r="I2821" i="1" s="1"/>
  <c r="G2821" i="1"/>
  <c r="P2820" i="1"/>
  <c r="Q2820" i="1" s="1"/>
  <c r="L2820" i="1"/>
  <c r="M2820" i="1" s="1"/>
  <c r="H2820" i="1"/>
  <c r="I2820" i="1" s="1"/>
  <c r="G2820" i="1"/>
  <c r="P2819" i="1"/>
  <c r="Q2819" i="1" s="1"/>
  <c r="L2819" i="1"/>
  <c r="M2819" i="1" s="1"/>
  <c r="H2819" i="1"/>
  <c r="I2819" i="1" s="1"/>
  <c r="G2819" i="1"/>
  <c r="P2818" i="1"/>
  <c r="Q2818" i="1" s="1"/>
  <c r="L2818" i="1"/>
  <c r="M2818" i="1" s="1"/>
  <c r="H2818" i="1"/>
  <c r="I2818" i="1" s="1"/>
  <c r="G2818" i="1"/>
  <c r="P2817" i="1"/>
  <c r="Q2817" i="1" s="1"/>
  <c r="L2817" i="1"/>
  <c r="M2817" i="1" s="1"/>
  <c r="H2817" i="1"/>
  <c r="I2817" i="1" s="1"/>
  <c r="G2817" i="1"/>
  <c r="P2816" i="1"/>
  <c r="Q2816" i="1" s="1"/>
  <c r="L2816" i="1"/>
  <c r="M2816" i="1" s="1"/>
  <c r="H2816" i="1"/>
  <c r="I2816" i="1" s="1"/>
  <c r="G2816" i="1"/>
  <c r="P2815" i="1"/>
  <c r="Q2815" i="1" s="1"/>
  <c r="L2815" i="1"/>
  <c r="M2815" i="1" s="1"/>
  <c r="H2815" i="1"/>
  <c r="I2815" i="1" s="1"/>
  <c r="G2815" i="1"/>
  <c r="P2814" i="1"/>
  <c r="Q2814" i="1" s="1"/>
  <c r="L2814" i="1"/>
  <c r="M2814" i="1" s="1"/>
  <c r="H2814" i="1"/>
  <c r="I2814" i="1" s="1"/>
  <c r="G2814" i="1"/>
  <c r="P2813" i="1"/>
  <c r="Q2813" i="1" s="1"/>
  <c r="L2813" i="1"/>
  <c r="M2813" i="1" s="1"/>
  <c r="H2813" i="1"/>
  <c r="I2813" i="1" s="1"/>
  <c r="G2813" i="1"/>
  <c r="P2812" i="1"/>
  <c r="Q2812" i="1" s="1"/>
  <c r="L2812" i="1"/>
  <c r="M2812" i="1" s="1"/>
  <c r="H2812" i="1"/>
  <c r="I2812" i="1" s="1"/>
  <c r="G2812" i="1"/>
  <c r="P2811" i="1"/>
  <c r="Q2811" i="1" s="1"/>
  <c r="L2811" i="1"/>
  <c r="M2811" i="1" s="1"/>
  <c r="H2811" i="1"/>
  <c r="I2811" i="1" s="1"/>
  <c r="G2811" i="1"/>
  <c r="P2810" i="1"/>
  <c r="Q2810" i="1" s="1"/>
  <c r="L2810" i="1"/>
  <c r="M2810" i="1" s="1"/>
  <c r="H2810" i="1"/>
  <c r="I2810" i="1" s="1"/>
  <c r="G2810" i="1"/>
  <c r="P2809" i="1"/>
  <c r="Q2809" i="1" s="1"/>
  <c r="L2809" i="1"/>
  <c r="M2809" i="1" s="1"/>
  <c r="H2809" i="1"/>
  <c r="I2809" i="1" s="1"/>
  <c r="G2809" i="1"/>
  <c r="P2808" i="1"/>
  <c r="Q2808" i="1" s="1"/>
  <c r="L2808" i="1"/>
  <c r="M2808" i="1" s="1"/>
  <c r="H2808" i="1"/>
  <c r="I2808" i="1" s="1"/>
  <c r="G2808" i="1"/>
  <c r="P2807" i="1"/>
  <c r="Q2807" i="1" s="1"/>
  <c r="L2807" i="1"/>
  <c r="M2807" i="1" s="1"/>
  <c r="H2807" i="1"/>
  <c r="I2807" i="1" s="1"/>
  <c r="G2807" i="1"/>
  <c r="P2806" i="1"/>
  <c r="Q2806" i="1" s="1"/>
  <c r="L2806" i="1"/>
  <c r="M2806" i="1" s="1"/>
  <c r="H2806" i="1"/>
  <c r="I2806" i="1" s="1"/>
  <c r="G2806" i="1"/>
  <c r="P2805" i="1"/>
  <c r="Q2805" i="1" s="1"/>
  <c r="L2805" i="1"/>
  <c r="M2805" i="1" s="1"/>
  <c r="H2805" i="1"/>
  <c r="I2805" i="1" s="1"/>
  <c r="G2805" i="1"/>
  <c r="P2804" i="1"/>
  <c r="Q2804" i="1" s="1"/>
  <c r="L2804" i="1"/>
  <c r="M2804" i="1" s="1"/>
  <c r="H2804" i="1"/>
  <c r="I2804" i="1" s="1"/>
  <c r="G2804" i="1"/>
  <c r="P2803" i="1"/>
  <c r="Q2803" i="1" s="1"/>
  <c r="L2803" i="1"/>
  <c r="M2803" i="1" s="1"/>
  <c r="H2803" i="1"/>
  <c r="I2803" i="1" s="1"/>
  <c r="G2803" i="1"/>
  <c r="P2802" i="1"/>
  <c r="Q2802" i="1" s="1"/>
  <c r="L2802" i="1"/>
  <c r="M2802" i="1" s="1"/>
  <c r="H2802" i="1"/>
  <c r="I2802" i="1" s="1"/>
  <c r="G2802" i="1"/>
  <c r="P2801" i="1"/>
  <c r="Q2801" i="1" s="1"/>
  <c r="L2801" i="1"/>
  <c r="M2801" i="1" s="1"/>
  <c r="H2801" i="1"/>
  <c r="I2801" i="1" s="1"/>
  <c r="G2801" i="1"/>
  <c r="P2800" i="1"/>
  <c r="Q2800" i="1" s="1"/>
  <c r="L2800" i="1"/>
  <c r="M2800" i="1" s="1"/>
  <c r="H2800" i="1"/>
  <c r="I2800" i="1" s="1"/>
  <c r="G2800" i="1"/>
  <c r="P2799" i="1"/>
  <c r="Q2799" i="1" s="1"/>
  <c r="L2799" i="1"/>
  <c r="M2799" i="1" s="1"/>
  <c r="H2799" i="1"/>
  <c r="I2799" i="1" s="1"/>
  <c r="G2799" i="1"/>
  <c r="P2798" i="1"/>
  <c r="Q2798" i="1" s="1"/>
  <c r="L2798" i="1"/>
  <c r="M2798" i="1" s="1"/>
  <c r="H2798" i="1"/>
  <c r="I2798" i="1" s="1"/>
  <c r="G2798" i="1"/>
  <c r="P2797" i="1"/>
  <c r="Q2797" i="1" s="1"/>
  <c r="L2797" i="1"/>
  <c r="M2797" i="1" s="1"/>
  <c r="H2797" i="1"/>
  <c r="I2797" i="1" s="1"/>
  <c r="G2797" i="1"/>
  <c r="P2796" i="1"/>
  <c r="Q2796" i="1" s="1"/>
  <c r="L2796" i="1"/>
  <c r="M2796" i="1" s="1"/>
  <c r="H2796" i="1"/>
  <c r="I2796" i="1" s="1"/>
  <c r="G2796" i="1"/>
  <c r="P2795" i="1"/>
  <c r="Q2795" i="1" s="1"/>
  <c r="L2795" i="1"/>
  <c r="M2795" i="1" s="1"/>
  <c r="H2795" i="1"/>
  <c r="I2795" i="1" s="1"/>
  <c r="G2795" i="1"/>
  <c r="P2794" i="1"/>
  <c r="Q2794" i="1" s="1"/>
  <c r="L2794" i="1"/>
  <c r="M2794" i="1" s="1"/>
  <c r="H2794" i="1"/>
  <c r="I2794" i="1" s="1"/>
  <c r="G2794" i="1"/>
  <c r="P2793" i="1"/>
  <c r="Q2793" i="1" s="1"/>
  <c r="L2793" i="1"/>
  <c r="M2793" i="1" s="1"/>
  <c r="H2793" i="1"/>
  <c r="I2793" i="1" s="1"/>
  <c r="G2793" i="1"/>
  <c r="P2792" i="1"/>
  <c r="Q2792" i="1" s="1"/>
  <c r="L2792" i="1"/>
  <c r="M2792" i="1" s="1"/>
  <c r="H2792" i="1"/>
  <c r="I2792" i="1" s="1"/>
  <c r="G2792" i="1"/>
  <c r="P2791" i="1"/>
  <c r="Q2791" i="1" s="1"/>
  <c r="L2791" i="1"/>
  <c r="M2791" i="1" s="1"/>
  <c r="H2791" i="1"/>
  <c r="I2791" i="1" s="1"/>
  <c r="G2791" i="1"/>
  <c r="P2790" i="1"/>
  <c r="Q2790" i="1" s="1"/>
  <c r="L2790" i="1"/>
  <c r="M2790" i="1" s="1"/>
  <c r="H2790" i="1"/>
  <c r="I2790" i="1" s="1"/>
  <c r="G2790" i="1"/>
  <c r="P2789" i="1"/>
  <c r="Q2789" i="1" s="1"/>
  <c r="L2789" i="1"/>
  <c r="M2789" i="1" s="1"/>
  <c r="H2789" i="1"/>
  <c r="I2789" i="1" s="1"/>
  <c r="G2789" i="1"/>
  <c r="P2788" i="1"/>
  <c r="Q2788" i="1" s="1"/>
  <c r="L2788" i="1"/>
  <c r="M2788" i="1" s="1"/>
  <c r="H2788" i="1"/>
  <c r="I2788" i="1" s="1"/>
  <c r="G2788" i="1"/>
  <c r="P2787" i="1"/>
  <c r="Q2787" i="1" s="1"/>
  <c r="L2787" i="1"/>
  <c r="M2787" i="1" s="1"/>
  <c r="H2787" i="1"/>
  <c r="I2787" i="1" s="1"/>
  <c r="G2787" i="1"/>
  <c r="P2786" i="1"/>
  <c r="Q2786" i="1" s="1"/>
  <c r="L2786" i="1"/>
  <c r="M2786" i="1" s="1"/>
  <c r="H2786" i="1"/>
  <c r="I2786" i="1" s="1"/>
  <c r="G2786" i="1"/>
  <c r="P2785" i="1"/>
  <c r="Q2785" i="1" s="1"/>
  <c r="L2785" i="1"/>
  <c r="M2785" i="1" s="1"/>
  <c r="H2785" i="1"/>
  <c r="I2785" i="1" s="1"/>
  <c r="G2785" i="1"/>
  <c r="P2784" i="1"/>
  <c r="Q2784" i="1" s="1"/>
  <c r="L2784" i="1"/>
  <c r="M2784" i="1" s="1"/>
  <c r="H2784" i="1"/>
  <c r="I2784" i="1" s="1"/>
  <c r="G2784" i="1"/>
  <c r="P2783" i="1"/>
  <c r="Q2783" i="1" s="1"/>
  <c r="L2783" i="1"/>
  <c r="M2783" i="1" s="1"/>
  <c r="H2783" i="1"/>
  <c r="I2783" i="1" s="1"/>
  <c r="G2783" i="1"/>
  <c r="P2782" i="1"/>
  <c r="Q2782" i="1" s="1"/>
  <c r="L2782" i="1"/>
  <c r="M2782" i="1" s="1"/>
  <c r="H2782" i="1"/>
  <c r="I2782" i="1" s="1"/>
  <c r="G2782" i="1"/>
  <c r="P2781" i="1"/>
  <c r="Q2781" i="1" s="1"/>
  <c r="L2781" i="1"/>
  <c r="M2781" i="1" s="1"/>
  <c r="H2781" i="1"/>
  <c r="I2781" i="1" s="1"/>
  <c r="G2781" i="1"/>
  <c r="P2780" i="1"/>
  <c r="Q2780" i="1" s="1"/>
  <c r="L2780" i="1"/>
  <c r="M2780" i="1" s="1"/>
  <c r="H2780" i="1"/>
  <c r="I2780" i="1" s="1"/>
  <c r="G2780" i="1"/>
  <c r="P2779" i="1"/>
  <c r="Q2779" i="1" s="1"/>
  <c r="L2779" i="1"/>
  <c r="M2779" i="1" s="1"/>
  <c r="H2779" i="1"/>
  <c r="I2779" i="1" s="1"/>
  <c r="G2779" i="1"/>
  <c r="P2778" i="1"/>
  <c r="Q2778" i="1" s="1"/>
  <c r="L2778" i="1"/>
  <c r="M2778" i="1" s="1"/>
  <c r="H2778" i="1"/>
  <c r="I2778" i="1" s="1"/>
  <c r="G2778" i="1"/>
  <c r="P2777" i="1"/>
  <c r="Q2777" i="1" s="1"/>
  <c r="L2777" i="1"/>
  <c r="M2777" i="1" s="1"/>
  <c r="H2777" i="1"/>
  <c r="I2777" i="1" s="1"/>
  <c r="G2777" i="1"/>
  <c r="P2776" i="1"/>
  <c r="Q2776" i="1" s="1"/>
  <c r="L2776" i="1"/>
  <c r="M2776" i="1" s="1"/>
  <c r="H2776" i="1"/>
  <c r="I2776" i="1" s="1"/>
  <c r="G2776" i="1"/>
  <c r="P2775" i="1"/>
  <c r="Q2775" i="1" s="1"/>
  <c r="L2775" i="1"/>
  <c r="M2775" i="1" s="1"/>
  <c r="H2775" i="1"/>
  <c r="I2775" i="1" s="1"/>
  <c r="G2775" i="1"/>
  <c r="P2774" i="1"/>
  <c r="Q2774" i="1" s="1"/>
  <c r="L2774" i="1"/>
  <c r="M2774" i="1" s="1"/>
  <c r="H2774" i="1"/>
  <c r="I2774" i="1" s="1"/>
  <c r="G2774" i="1"/>
  <c r="P2773" i="1"/>
  <c r="Q2773" i="1" s="1"/>
  <c r="L2773" i="1"/>
  <c r="M2773" i="1" s="1"/>
  <c r="H2773" i="1"/>
  <c r="I2773" i="1" s="1"/>
  <c r="G2773" i="1"/>
  <c r="P2772" i="1"/>
  <c r="Q2772" i="1" s="1"/>
  <c r="L2772" i="1"/>
  <c r="M2772" i="1" s="1"/>
  <c r="H2772" i="1"/>
  <c r="I2772" i="1" s="1"/>
  <c r="G2772" i="1"/>
  <c r="P2771" i="1"/>
  <c r="Q2771" i="1" s="1"/>
  <c r="L2771" i="1"/>
  <c r="M2771" i="1" s="1"/>
  <c r="H2771" i="1"/>
  <c r="I2771" i="1" s="1"/>
  <c r="G2771" i="1"/>
  <c r="P2770" i="1"/>
  <c r="Q2770" i="1" s="1"/>
  <c r="L2770" i="1"/>
  <c r="M2770" i="1" s="1"/>
  <c r="H2770" i="1"/>
  <c r="I2770" i="1" s="1"/>
  <c r="G2770" i="1"/>
  <c r="P2769" i="1"/>
  <c r="Q2769" i="1" s="1"/>
  <c r="L2769" i="1"/>
  <c r="M2769" i="1" s="1"/>
  <c r="H2769" i="1"/>
  <c r="I2769" i="1" s="1"/>
  <c r="G2769" i="1"/>
  <c r="P2768" i="1"/>
  <c r="Q2768" i="1" s="1"/>
  <c r="L2768" i="1"/>
  <c r="M2768" i="1" s="1"/>
  <c r="H2768" i="1"/>
  <c r="I2768" i="1" s="1"/>
  <c r="G2768" i="1"/>
  <c r="P2767" i="1"/>
  <c r="Q2767" i="1" s="1"/>
  <c r="L2767" i="1"/>
  <c r="M2767" i="1" s="1"/>
  <c r="H2767" i="1"/>
  <c r="I2767" i="1" s="1"/>
  <c r="G2767" i="1"/>
  <c r="P2766" i="1"/>
  <c r="Q2766" i="1" s="1"/>
  <c r="L2766" i="1"/>
  <c r="M2766" i="1" s="1"/>
  <c r="H2766" i="1"/>
  <c r="I2766" i="1" s="1"/>
  <c r="G2766" i="1"/>
  <c r="P2765" i="1"/>
  <c r="Q2765" i="1" s="1"/>
  <c r="L2765" i="1"/>
  <c r="M2765" i="1" s="1"/>
  <c r="H2765" i="1"/>
  <c r="I2765" i="1" s="1"/>
  <c r="G2765" i="1"/>
  <c r="P2764" i="1"/>
  <c r="Q2764" i="1" s="1"/>
  <c r="L2764" i="1"/>
  <c r="M2764" i="1" s="1"/>
  <c r="H2764" i="1"/>
  <c r="I2764" i="1" s="1"/>
  <c r="G2764" i="1"/>
  <c r="P2763" i="1"/>
  <c r="Q2763" i="1" s="1"/>
  <c r="L2763" i="1"/>
  <c r="M2763" i="1" s="1"/>
  <c r="H2763" i="1"/>
  <c r="I2763" i="1" s="1"/>
  <c r="G2763" i="1"/>
  <c r="P2762" i="1"/>
  <c r="Q2762" i="1" s="1"/>
  <c r="L2762" i="1"/>
  <c r="M2762" i="1" s="1"/>
  <c r="H2762" i="1"/>
  <c r="I2762" i="1" s="1"/>
  <c r="G2762" i="1"/>
  <c r="P2761" i="1"/>
  <c r="Q2761" i="1" s="1"/>
  <c r="L2761" i="1"/>
  <c r="M2761" i="1" s="1"/>
  <c r="H2761" i="1"/>
  <c r="I2761" i="1" s="1"/>
  <c r="G2761" i="1"/>
  <c r="P2760" i="1"/>
  <c r="Q2760" i="1" s="1"/>
  <c r="L2760" i="1"/>
  <c r="M2760" i="1" s="1"/>
  <c r="H2760" i="1"/>
  <c r="I2760" i="1" s="1"/>
  <c r="G2760" i="1"/>
  <c r="P2759" i="1"/>
  <c r="Q2759" i="1" s="1"/>
  <c r="L2759" i="1"/>
  <c r="M2759" i="1" s="1"/>
  <c r="H2759" i="1"/>
  <c r="I2759" i="1" s="1"/>
  <c r="G2759" i="1"/>
  <c r="P2758" i="1"/>
  <c r="Q2758" i="1" s="1"/>
  <c r="L2758" i="1"/>
  <c r="M2758" i="1" s="1"/>
  <c r="H2758" i="1"/>
  <c r="I2758" i="1" s="1"/>
  <c r="G2758" i="1"/>
  <c r="P2757" i="1"/>
  <c r="Q2757" i="1" s="1"/>
  <c r="L2757" i="1"/>
  <c r="M2757" i="1" s="1"/>
  <c r="H2757" i="1"/>
  <c r="I2757" i="1" s="1"/>
  <c r="G2757" i="1"/>
  <c r="P2756" i="1"/>
  <c r="Q2756" i="1" s="1"/>
  <c r="L2756" i="1"/>
  <c r="M2756" i="1" s="1"/>
  <c r="H2756" i="1"/>
  <c r="I2756" i="1" s="1"/>
  <c r="G2756" i="1"/>
  <c r="P2755" i="1"/>
  <c r="Q2755" i="1" s="1"/>
  <c r="L2755" i="1"/>
  <c r="M2755" i="1" s="1"/>
  <c r="H2755" i="1"/>
  <c r="I2755" i="1" s="1"/>
  <c r="G2755" i="1"/>
  <c r="P2754" i="1"/>
  <c r="Q2754" i="1" s="1"/>
  <c r="L2754" i="1"/>
  <c r="M2754" i="1" s="1"/>
  <c r="H2754" i="1"/>
  <c r="I2754" i="1" s="1"/>
  <c r="G2754" i="1"/>
  <c r="P2753" i="1"/>
  <c r="Q2753" i="1" s="1"/>
  <c r="L2753" i="1"/>
  <c r="M2753" i="1" s="1"/>
  <c r="H2753" i="1"/>
  <c r="I2753" i="1" s="1"/>
  <c r="G2753" i="1"/>
  <c r="P2752" i="1"/>
  <c r="Q2752" i="1" s="1"/>
  <c r="L2752" i="1"/>
  <c r="M2752" i="1" s="1"/>
  <c r="H2752" i="1"/>
  <c r="I2752" i="1" s="1"/>
  <c r="G2752" i="1"/>
  <c r="P2751" i="1"/>
  <c r="Q2751" i="1" s="1"/>
  <c r="L2751" i="1"/>
  <c r="M2751" i="1" s="1"/>
  <c r="H2751" i="1"/>
  <c r="I2751" i="1" s="1"/>
  <c r="G2751" i="1"/>
  <c r="P2750" i="1"/>
  <c r="Q2750" i="1" s="1"/>
  <c r="L2750" i="1"/>
  <c r="M2750" i="1" s="1"/>
  <c r="H2750" i="1"/>
  <c r="I2750" i="1" s="1"/>
  <c r="G2750" i="1"/>
  <c r="P2749" i="1"/>
  <c r="Q2749" i="1" s="1"/>
  <c r="L2749" i="1"/>
  <c r="M2749" i="1" s="1"/>
  <c r="H2749" i="1"/>
  <c r="I2749" i="1" s="1"/>
  <c r="G2749" i="1"/>
  <c r="P2748" i="1"/>
  <c r="Q2748" i="1" s="1"/>
  <c r="L2748" i="1"/>
  <c r="M2748" i="1" s="1"/>
  <c r="H2748" i="1"/>
  <c r="I2748" i="1" s="1"/>
  <c r="G2748" i="1"/>
  <c r="P2747" i="1"/>
  <c r="Q2747" i="1" s="1"/>
  <c r="L2747" i="1"/>
  <c r="M2747" i="1" s="1"/>
  <c r="H2747" i="1"/>
  <c r="I2747" i="1" s="1"/>
  <c r="G2747" i="1"/>
  <c r="P2746" i="1"/>
  <c r="Q2746" i="1" s="1"/>
  <c r="L2746" i="1"/>
  <c r="M2746" i="1" s="1"/>
  <c r="H2746" i="1"/>
  <c r="I2746" i="1" s="1"/>
  <c r="G2746" i="1"/>
  <c r="P2745" i="1"/>
  <c r="Q2745" i="1" s="1"/>
  <c r="L2745" i="1"/>
  <c r="M2745" i="1" s="1"/>
  <c r="H2745" i="1"/>
  <c r="I2745" i="1" s="1"/>
  <c r="G2745" i="1"/>
  <c r="P2744" i="1"/>
  <c r="Q2744" i="1" s="1"/>
  <c r="L2744" i="1"/>
  <c r="M2744" i="1" s="1"/>
  <c r="H2744" i="1"/>
  <c r="I2744" i="1" s="1"/>
  <c r="G2744" i="1"/>
  <c r="P2743" i="1"/>
  <c r="Q2743" i="1" s="1"/>
  <c r="L2743" i="1"/>
  <c r="M2743" i="1" s="1"/>
  <c r="H2743" i="1"/>
  <c r="I2743" i="1" s="1"/>
  <c r="G2743" i="1"/>
  <c r="P2742" i="1"/>
  <c r="Q2742" i="1" s="1"/>
  <c r="L2742" i="1"/>
  <c r="M2742" i="1" s="1"/>
  <c r="H2742" i="1"/>
  <c r="I2742" i="1" s="1"/>
  <c r="G2742" i="1"/>
  <c r="P2741" i="1"/>
  <c r="Q2741" i="1" s="1"/>
  <c r="L2741" i="1"/>
  <c r="M2741" i="1" s="1"/>
  <c r="H2741" i="1"/>
  <c r="I2741" i="1" s="1"/>
  <c r="G2741" i="1"/>
  <c r="P2740" i="1"/>
  <c r="Q2740" i="1" s="1"/>
  <c r="L2740" i="1"/>
  <c r="M2740" i="1" s="1"/>
  <c r="H2740" i="1"/>
  <c r="I2740" i="1" s="1"/>
  <c r="G2740" i="1"/>
  <c r="P2739" i="1"/>
  <c r="Q2739" i="1" s="1"/>
  <c r="L2739" i="1"/>
  <c r="M2739" i="1" s="1"/>
  <c r="H2739" i="1"/>
  <c r="I2739" i="1" s="1"/>
  <c r="G2739" i="1"/>
  <c r="P2738" i="1"/>
  <c r="Q2738" i="1" s="1"/>
  <c r="L2738" i="1"/>
  <c r="M2738" i="1" s="1"/>
  <c r="H2738" i="1"/>
  <c r="I2738" i="1" s="1"/>
  <c r="G2738" i="1"/>
  <c r="P2737" i="1"/>
  <c r="Q2737" i="1" s="1"/>
  <c r="L2737" i="1"/>
  <c r="M2737" i="1" s="1"/>
  <c r="H2737" i="1"/>
  <c r="I2737" i="1" s="1"/>
  <c r="G2737" i="1"/>
  <c r="P2736" i="1"/>
  <c r="Q2736" i="1" s="1"/>
  <c r="L2736" i="1"/>
  <c r="M2736" i="1" s="1"/>
  <c r="H2736" i="1"/>
  <c r="I2736" i="1" s="1"/>
  <c r="G2736" i="1"/>
  <c r="P2735" i="1"/>
  <c r="Q2735" i="1" s="1"/>
  <c r="L2735" i="1"/>
  <c r="M2735" i="1" s="1"/>
  <c r="H2735" i="1"/>
  <c r="I2735" i="1" s="1"/>
  <c r="G2735" i="1"/>
  <c r="P2734" i="1"/>
  <c r="Q2734" i="1" s="1"/>
  <c r="L2734" i="1"/>
  <c r="M2734" i="1" s="1"/>
  <c r="H2734" i="1"/>
  <c r="I2734" i="1" s="1"/>
  <c r="G2734" i="1"/>
  <c r="P2733" i="1"/>
  <c r="Q2733" i="1" s="1"/>
  <c r="L2733" i="1"/>
  <c r="M2733" i="1" s="1"/>
  <c r="H2733" i="1"/>
  <c r="I2733" i="1" s="1"/>
  <c r="G2733" i="1"/>
  <c r="P2732" i="1"/>
  <c r="Q2732" i="1" s="1"/>
  <c r="L2732" i="1"/>
  <c r="M2732" i="1" s="1"/>
  <c r="H2732" i="1"/>
  <c r="I2732" i="1" s="1"/>
  <c r="G2732" i="1"/>
  <c r="P2731" i="1"/>
  <c r="Q2731" i="1" s="1"/>
  <c r="L2731" i="1"/>
  <c r="M2731" i="1" s="1"/>
  <c r="H2731" i="1"/>
  <c r="I2731" i="1" s="1"/>
  <c r="G2731" i="1"/>
  <c r="P2730" i="1"/>
  <c r="Q2730" i="1" s="1"/>
  <c r="L2730" i="1"/>
  <c r="M2730" i="1" s="1"/>
  <c r="H2730" i="1"/>
  <c r="I2730" i="1" s="1"/>
  <c r="G2730" i="1"/>
  <c r="P2729" i="1"/>
  <c r="Q2729" i="1" s="1"/>
  <c r="L2729" i="1"/>
  <c r="M2729" i="1" s="1"/>
  <c r="H2729" i="1"/>
  <c r="I2729" i="1" s="1"/>
  <c r="G2729" i="1"/>
  <c r="P2728" i="1"/>
  <c r="Q2728" i="1" s="1"/>
  <c r="L2728" i="1"/>
  <c r="M2728" i="1" s="1"/>
  <c r="H2728" i="1"/>
  <c r="I2728" i="1" s="1"/>
  <c r="G2728" i="1"/>
  <c r="P2727" i="1"/>
  <c r="Q2727" i="1" s="1"/>
  <c r="L2727" i="1"/>
  <c r="M2727" i="1" s="1"/>
  <c r="H2727" i="1"/>
  <c r="I2727" i="1" s="1"/>
  <c r="G2727" i="1"/>
  <c r="P2726" i="1"/>
  <c r="Q2726" i="1" s="1"/>
  <c r="L2726" i="1"/>
  <c r="M2726" i="1" s="1"/>
  <c r="H2726" i="1"/>
  <c r="I2726" i="1" s="1"/>
  <c r="G2726" i="1"/>
  <c r="P2725" i="1"/>
  <c r="Q2725" i="1" s="1"/>
  <c r="L2725" i="1"/>
  <c r="M2725" i="1" s="1"/>
  <c r="H2725" i="1"/>
  <c r="I2725" i="1" s="1"/>
  <c r="G2725" i="1"/>
  <c r="P2724" i="1"/>
  <c r="Q2724" i="1" s="1"/>
  <c r="L2724" i="1"/>
  <c r="M2724" i="1" s="1"/>
  <c r="H2724" i="1"/>
  <c r="I2724" i="1" s="1"/>
  <c r="G2724" i="1"/>
  <c r="P2723" i="1"/>
  <c r="Q2723" i="1" s="1"/>
  <c r="L2723" i="1"/>
  <c r="M2723" i="1" s="1"/>
  <c r="H2723" i="1"/>
  <c r="I2723" i="1" s="1"/>
  <c r="G2723" i="1"/>
  <c r="P2722" i="1"/>
  <c r="Q2722" i="1" s="1"/>
  <c r="L2722" i="1"/>
  <c r="M2722" i="1" s="1"/>
  <c r="H2722" i="1"/>
  <c r="I2722" i="1" s="1"/>
  <c r="G2722" i="1"/>
  <c r="P2721" i="1"/>
  <c r="Q2721" i="1" s="1"/>
  <c r="L2721" i="1"/>
  <c r="M2721" i="1" s="1"/>
  <c r="H2721" i="1"/>
  <c r="I2721" i="1" s="1"/>
  <c r="G2721" i="1"/>
  <c r="P2720" i="1"/>
  <c r="Q2720" i="1" s="1"/>
  <c r="L2720" i="1"/>
  <c r="M2720" i="1" s="1"/>
  <c r="H2720" i="1"/>
  <c r="I2720" i="1" s="1"/>
  <c r="G2720" i="1"/>
  <c r="P2719" i="1"/>
  <c r="Q2719" i="1" s="1"/>
  <c r="L2719" i="1"/>
  <c r="M2719" i="1" s="1"/>
  <c r="H2719" i="1"/>
  <c r="I2719" i="1" s="1"/>
  <c r="G2719" i="1"/>
  <c r="P2718" i="1"/>
  <c r="Q2718" i="1" s="1"/>
  <c r="L2718" i="1"/>
  <c r="M2718" i="1" s="1"/>
  <c r="H2718" i="1"/>
  <c r="I2718" i="1" s="1"/>
  <c r="G2718" i="1"/>
  <c r="P2717" i="1"/>
  <c r="Q2717" i="1" s="1"/>
  <c r="L2717" i="1"/>
  <c r="M2717" i="1" s="1"/>
  <c r="H2717" i="1"/>
  <c r="I2717" i="1" s="1"/>
  <c r="G2717" i="1"/>
  <c r="P2716" i="1"/>
  <c r="Q2716" i="1" s="1"/>
  <c r="L2716" i="1"/>
  <c r="M2716" i="1" s="1"/>
  <c r="H2716" i="1"/>
  <c r="I2716" i="1" s="1"/>
  <c r="G2716" i="1"/>
  <c r="P2715" i="1"/>
  <c r="Q2715" i="1" s="1"/>
  <c r="L2715" i="1"/>
  <c r="M2715" i="1" s="1"/>
  <c r="H2715" i="1"/>
  <c r="I2715" i="1" s="1"/>
  <c r="G2715" i="1"/>
  <c r="P2714" i="1"/>
  <c r="Q2714" i="1" s="1"/>
  <c r="L2714" i="1"/>
  <c r="M2714" i="1" s="1"/>
  <c r="H2714" i="1"/>
  <c r="I2714" i="1" s="1"/>
  <c r="G2714" i="1"/>
  <c r="P2713" i="1"/>
  <c r="Q2713" i="1" s="1"/>
  <c r="L2713" i="1"/>
  <c r="M2713" i="1" s="1"/>
  <c r="H2713" i="1"/>
  <c r="I2713" i="1" s="1"/>
  <c r="G2713" i="1"/>
  <c r="P2712" i="1"/>
  <c r="Q2712" i="1" s="1"/>
  <c r="L2712" i="1"/>
  <c r="M2712" i="1" s="1"/>
  <c r="H2712" i="1"/>
  <c r="I2712" i="1" s="1"/>
  <c r="G2712" i="1"/>
  <c r="P2711" i="1"/>
  <c r="Q2711" i="1" s="1"/>
  <c r="L2711" i="1"/>
  <c r="M2711" i="1" s="1"/>
  <c r="H2711" i="1"/>
  <c r="I2711" i="1" s="1"/>
  <c r="G2711" i="1"/>
  <c r="P2710" i="1"/>
  <c r="Q2710" i="1" s="1"/>
  <c r="L2710" i="1"/>
  <c r="M2710" i="1" s="1"/>
  <c r="H2710" i="1"/>
  <c r="I2710" i="1" s="1"/>
  <c r="G2710" i="1"/>
  <c r="P2709" i="1"/>
  <c r="Q2709" i="1" s="1"/>
  <c r="L2709" i="1"/>
  <c r="M2709" i="1" s="1"/>
  <c r="H2709" i="1"/>
  <c r="I2709" i="1" s="1"/>
  <c r="G2709" i="1"/>
  <c r="P2708" i="1"/>
  <c r="Q2708" i="1" s="1"/>
  <c r="L2708" i="1"/>
  <c r="M2708" i="1" s="1"/>
  <c r="H2708" i="1"/>
  <c r="I2708" i="1" s="1"/>
  <c r="G2708" i="1"/>
  <c r="P2707" i="1"/>
  <c r="Q2707" i="1" s="1"/>
  <c r="L2707" i="1"/>
  <c r="M2707" i="1" s="1"/>
  <c r="H2707" i="1"/>
  <c r="I2707" i="1" s="1"/>
  <c r="G2707" i="1"/>
  <c r="P2706" i="1"/>
  <c r="Q2706" i="1" s="1"/>
  <c r="L2706" i="1"/>
  <c r="M2706" i="1" s="1"/>
  <c r="H2706" i="1"/>
  <c r="I2706" i="1" s="1"/>
  <c r="G2706" i="1"/>
  <c r="P2705" i="1"/>
  <c r="Q2705" i="1" s="1"/>
  <c r="L2705" i="1"/>
  <c r="M2705" i="1" s="1"/>
  <c r="H2705" i="1"/>
  <c r="I2705" i="1" s="1"/>
  <c r="G2705" i="1"/>
  <c r="P2704" i="1"/>
  <c r="Q2704" i="1" s="1"/>
  <c r="L2704" i="1"/>
  <c r="M2704" i="1" s="1"/>
  <c r="H2704" i="1"/>
  <c r="I2704" i="1" s="1"/>
  <c r="G2704" i="1"/>
  <c r="P2703" i="1"/>
  <c r="Q2703" i="1" s="1"/>
  <c r="L2703" i="1"/>
  <c r="M2703" i="1" s="1"/>
  <c r="H2703" i="1"/>
  <c r="I2703" i="1" s="1"/>
  <c r="G2703" i="1"/>
  <c r="P2702" i="1"/>
  <c r="Q2702" i="1" s="1"/>
  <c r="L2702" i="1"/>
  <c r="M2702" i="1" s="1"/>
  <c r="H2702" i="1"/>
  <c r="I2702" i="1" s="1"/>
  <c r="G2702" i="1"/>
  <c r="P2701" i="1"/>
  <c r="Q2701" i="1" s="1"/>
  <c r="L2701" i="1"/>
  <c r="M2701" i="1" s="1"/>
  <c r="H2701" i="1"/>
  <c r="I2701" i="1" s="1"/>
  <c r="G2701" i="1"/>
  <c r="P2700" i="1"/>
  <c r="Q2700" i="1" s="1"/>
  <c r="L2700" i="1"/>
  <c r="M2700" i="1" s="1"/>
  <c r="H2700" i="1"/>
  <c r="I2700" i="1" s="1"/>
  <c r="G2700" i="1"/>
  <c r="P2699" i="1"/>
  <c r="Q2699" i="1" s="1"/>
  <c r="L2699" i="1"/>
  <c r="M2699" i="1" s="1"/>
  <c r="H2699" i="1"/>
  <c r="I2699" i="1" s="1"/>
  <c r="G2699" i="1"/>
  <c r="P2698" i="1"/>
  <c r="Q2698" i="1" s="1"/>
  <c r="L2698" i="1"/>
  <c r="M2698" i="1" s="1"/>
  <c r="H2698" i="1"/>
  <c r="I2698" i="1" s="1"/>
  <c r="G2698" i="1"/>
  <c r="P2697" i="1"/>
  <c r="Q2697" i="1" s="1"/>
  <c r="L2697" i="1"/>
  <c r="M2697" i="1" s="1"/>
  <c r="H2697" i="1"/>
  <c r="I2697" i="1" s="1"/>
  <c r="G2697" i="1"/>
  <c r="P2696" i="1"/>
  <c r="Q2696" i="1" s="1"/>
  <c r="L2696" i="1"/>
  <c r="M2696" i="1" s="1"/>
  <c r="H2696" i="1"/>
  <c r="I2696" i="1" s="1"/>
  <c r="G2696" i="1"/>
  <c r="P2695" i="1"/>
  <c r="Q2695" i="1" s="1"/>
  <c r="L2695" i="1"/>
  <c r="M2695" i="1" s="1"/>
  <c r="H2695" i="1"/>
  <c r="I2695" i="1" s="1"/>
  <c r="G2695" i="1"/>
  <c r="P2694" i="1"/>
  <c r="Q2694" i="1" s="1"/>
  <c r="L2694" i="1"/>
  <c r="M2694" i="1" s="1"/>
  <c r="H2694" i="1"/>
  <c r="I2694" i="1" s="1"/>
  <c r="G2694" i="1"/>
  <c r="P2693" i="1"/>
  <c r="Q2693" i="1" s="1"/>
  <c r="L2693" i="1"/>
  <c r="M2693" i="1" s="1"/>
  <c r="H2693" i="1"/>
  <c r="I2693" i="1" s="1"/>
  <c r="G2693" i="1"/>
  <c r="P2692" i="1"/>
  <c r="Q2692" i="1" s="1"/>
  <c r="L2692" i="1"/>
  <c r="M2692" i="1" s="1"/>
  <c r="H2692" i="1"/>
  <c r="I2692" i="1" s="1"/>
  <c r="G2692" i="1"/>
  <c r="P2691" i="1"/>
  <c r="Q2691" i="1" s="1"/>
  <c r="L2691" i="1"/>
  <c r="M2691" i="1" s="1"/>
  <c r="H2691" i="1"/>
  <c r="I2691" i="1" s="1"/>
  <c r="G2691" i="1"/>
  <c r="P2690" i="1"/>
  <c r="Q2690" i="1" s="1"/>
  <c r="L2690" i="1"/>
  <c r="M2690" i="1" s="1"/>
  <c r="H2690" i="1"/>
  <c r="I2690" i="1" s="1"/>
  <c r="G2690" i="1"/>
  <c r="P2689" i="1"/>
  <c r="Q2689" i="1" s="1"/>
  <c r="L2689" i="1"/>
  <c r="M2689" i="1" s="1"/>
  <c r="H2689" i="1"/>
  <c r="I2689" i="1" s="1"/>
  <c r="G2689" i="1"/>
  <c r="P2688" i="1"/>
  <c r="Q2688" i="1" s="1"/>
  <c r="L2688" i="1"/>
  <c r="M2688" i="1" s="1"/>
  <c r="H2688" i="1"/>
  <c r="I2688" i="1" s="1"/>
  <c r="G2688" i="1"/>
  <c r="P2687" i="1"/>
  <c r="Q2687" i="1" s="1"/>
  <c r="L2687" i="1"/>
  <c r="M2687" i="1" s="1"/>
  <c r="H2687" i="1"/>
  <c r="I2687" i="1" s="1"/>
  <c r="G2687" i="1"/>
  <c r="P2686" i="1"/>
  <c r="Q2686" i="1" s="1"/>
  <c r="L2686" i="1"/>
  <c r="M2686" i="1" s="1"/>
  <c r="H2686" i="1"/>
  <c r="I2686" i="1" s="1"/>
  <c r="G2686" i="1"/>
  <c r="P2685" i="1"/>
  <c r="Q2685" i="1" s="1"/>
  <c r="L2685" i="1"/>
  <c r="M2685" i="1" s="1"/>
  <c r="H2685" i="1"/>
  <c r="I2685" i="1" s="1"/>
  <c r="G2685" i="1"/>
  <c r="P2684" i="1"/>
  <c r="Q2684" i="1" s="1"/>
  <c r="L2684" i="1"/>
  <c r="M2684" i="1" s="1"/>
  <c r="H2684" i="1"/>
  <c r="I2684" i="1" s="1"/>
  <c r="G2684" i="1"/>
  <c r="P2683" i="1"/>
  <c r="Q2683" i="1" s="1"/>
  <c r="L2683" i="1"/>
  <c r="M2683" i="1" s="1"/>
  <c r="H2683" i="1"/>
  <c r="I2683" i="1" s="1"/>
  <c r="G2683" i="1"/>
  <c r="P2682" i="1"/>
  <c r="Q2682" i="1" s="1"/>
  <c r="L2682" i="1"/>
  <c r="M2682" i="1" s="1"/>
  <c r="H2682" i="1"/>
  <c r="I2682" i="1" s="1"/>
  <c r="G2682" i="1"/>
  <c r="P2681" i="1"/>
  <c r="Q2681" i="1" s="1"/>
  <c r="L2681" i="1"/>
  <c r="M2681" i="1" s="1"/>
  <c r="H2681" i="1"/>
  <c r="I2681" i="1" s="1"/>
  <c r="G2681" i="1"/>
  <c r="P2680" i="1"/>
  <c r="Q2680" i="1" s="1"/>
  <c r="L2680" i="1"/>
  <c r="M2680" i="1" s="1"/>
  <c r="H2680" i="1"/>
  <c r="I2680" i="1" s="1"/>
  <c r="G2680" i="1"/>
  <c r="P2679" i="1"/>
  <c r="Q2679" i="1" s="1"/>
  <c r="L2679" i="1"/>
  <c r="M2679" i="1" s="1"/>
  <c r="H2679" i="1"/>
  <c r="I2679" i="1" s="1"/>
  <c r="G2679" i="1"/>
  <c r="P2678" i="1"/>
  <c r="Q2678" i="1" s="1"/>
  <c r="L2678" i="1"/>
  <c r="M2678" i="1" s="1"/>
  <c r="H2678" i="1"/>
  <c r="I2678" i="1" s="1"/>
  <c r="G2678" i="1"/>
  <c r="P2677" i="1"/>
  <c r="Q2677" i="1" s="1"/>
  <c r="L2677" i="1"/>
  <c r="M2677" i="1" s="1"/>
  <c r="H2677" i="1"/>
  <c r="I2677" i="1" s="1"/>
  <c r="G2677" i="1"/>
  <c r="P2676" i="1"/>
  <c r="Q2676" i="1" s="1"/>
  <c r="L2676" i="1"/>
  <c r="M2676" i="1" s="1"/>
  <c r="H2676" i="1"/>
  <c r="I2676" i="1" s="1"/>
  <c r="G2676" i="1"/>
  <c r="P2675" i="1"/>
  <c r="Q2675" i="1" s="1"/>
  <c r="L2675" i="1"/>
  <c r="M2675" i="1" s="1"/>
  <c r="H2675" i="1"/>
  <c r="I2675" i="1" s="1"/>
  <c r="G2675" i="1"/>
  <c r="P2674" i="1"/>
  <c r="Q2674" i="1" s="1"/>
  <c r="L2674" i="1"/>
  <c r="M2674" i="1" s="1"/>
  <c r="H2674" i="1"/>
  <c r="I2674" i="1" s="1"/>
  <c r="G2674" i="1"/>
  <c r="P2673" i="1"/>
  <c r="Q2673" i="1" s="1"/>
  <c r="L2673" i="1"/>
  <c r="M2673" i="1" s="1"/>
  <c r="H2673" i="1"/>
  <c r="I2673" i="1" s="1"/>
  <c r="G2673" i="1"/>
  <c r="P2672" i="1"/>
  <c r="Q2672" i="1" s="1"/>
  <c r="L2672" i="1"/>
  <c r="M2672" i="1" s="1"/>
  <c r="H2672" i="1"/>
  <c r="I2672" i="1" s="1"/>
  <c r="G2672" i="1"/>
  <c r="P2671" i="1"/>
  <c r="Q2671" i="1" s="1"/>
  <c r="L2671" i="1"/>
  <c r="M2671" i="1" s="1"/>
  <c r="H2671" i="1"/>
  <c r="I2671" i="1" s="1"/>
  <c r="G2671" i="1"/>
  <c r="P2670" i="1"/>
  <c r="Q2670" i="1" s="1"/>
  <c r="L2670" i="1"/>
  <c r="M2670" i="1" s="1"/>
  <c r="H2670" i="1"/>
  <c r="I2670" i="1" s="1"/>
  <c r="G2670" i="1"/>
  <c r="P2669" i="1"/>
  <c r="Q2669" i="1" s="1"/>
  <c r="L2669" i="1"/>
  <c r="M2669" i="1" s="1"/>
  <c r="H2669" i="1"/>
  <c r="I2669" i="1" s="1"/>
  <c r="G2669" i="1"/>
  <c r="P2668" i="1"/>
  <c r="Q2668" i="1" s="1"/>
  <c r="L2668" i="1"/>
  <c r="M2668" i="1" s="1"/>
  <c r="H2668" i="1"/>
  <c r="I2668" i="1" s="1"/>
  <c r="G2668" i="1"/>
  <c r="P2667" i="1"/>
  <c r="Q2667" i="1" s="1"/>
  <c r="L2667" i="1"/>
  <c r="M2667" i="1" s="1"/>
  <c r="H2667" i="1"/>
  <c r="I2667" i="1" s="1"/>
  <c r="G2667" i="1"/>
  <c r="P2666" i="1"/>
  <c r="Q2666" i="1" s="1"/>
  <c r="L2666" i="1"/>
  <c r="M2666" i="1" s="1"/>
  <c r="H2666" i="1"/>
  <c r="I2666" i="1" s="1"/>
  <c r="G2666" i="1"/>
  <c r="P2665" i="1"/>
  <c r="Q2665" i="1" s="1"/>
  <c r="L2665" i="1"/>
  <c r="M2665" i="1" s="1"/>
  <c r="H2665" i="1"/>
  <c r="I2665" i="1" s="1"/>
  <c r="G2665" i="1"/>
  <c r="P2664" i="1"/>
  <c r="Q2664" i="1" s="1"/>
  <c r="L2664" i="1"/>
  <c r="M2664" i="1" s="1"/>
  <c r="H2664" i="1"/>
  <c r="I2664" i="1" s="1"/>
  <c r="G2664" i="1"/>
  <c r="P2663" i="1"/>
  <c r="Q2663" i="1" s="1"/>
  <c r="L2663" i="1"/>
  <c r="M2663" i="1" s="1"/>
  <c r="H2663" i="1"/>
  <c r="I2663" i="1" s="1"/>
  <c r="G2663" i="1"/>
  <c r="P2662" i="1"/>
  <c r="Q2662" i="1" s="1"/>
  <c r="L2662" i="1"/>
  <c r="M2662" i="1" s="1"/>
  <c r="H2662" i="1"/>
  <c r="I2662" i="1" s="1"/>
  <c r="G2662" i="1"/>
  <c r="P2661" i="1"/>
  <c r="Q2661" i="1" s="1"/>
  <c r="L2661" i="1"/>
  <c r="M2661" i="1" s="1"/>
  <c r="H2661" i="1"/>
  <c r="I2661" i="1" s="1"/>
  <c r="G2661" i="1"/>
  <c r="P2660" i="1"/>
  <c r="Q2660" i="1" s="1"/>
  <c r="L2660" i="1"/>
  <c r="M2660" i="1" s="1"/>
  <c r="H2660" i="1"/>
  <c r="I2660" i="1" s="1"/>
  <c r="G2660" i="1"/>
  <c r="P2659" i="1"/>
  <c r="Q2659" i="1" s="1"/>
  <c r="L2659" i="1"/>
  <c r="M2659" i="1" s="1"/>
  <c r="H2659" i="1"/>
  <c r="I2659" i="1" s="1"/>
  <c r="G2659" i="1"/>
  <c r="P2658" i="1"/>
  <c r="Q2658" i="1" s="1"/>
  <c r="L2658" i="1"/>
  <c r="M2658" i="1" s="1"/>
  <c r="H2658" i="1"/>
  <c r="I2658" i="1" s="1"/>
  <c r="G2658" i="1"/>
  <c r="P2657" i="1"/>
  <c r="Q2657" i="1" s="1"/>
  <c r="L2657" i="1"/>
  <c r="M2657" i="1" s="1"/>
  <c r="H2657" i="1"/>
  <c r="I2657" i="1" s="1"/>
  <c r="G2657" i="1"/>
  <c r="P2656" i="1"/>
  <c r="Q2656" i="1" s="1"/>
  <c r="L2656" i="1"/>
  <c r="M2656" i="1" s="1"/>
  <c r="H2656" i="1"/>
  <c r="I2656" i="1" s="1"/>
  <c r="G2656" i="1"/>
  <c r="P2655" i="1"/>
  <c r="Q2655" i="1" s="1"/>
  <c r="L2655" i="1"/>
  <c r="M2655" i="1" s="1"/>
  <c r="H2655" i="1"/>
  <c r="I2655" i="1" s="1"/>
  <c r="G2655" i="1"/>
  <c r="P2654" i="1"/>
  <c r="Q2654" i="1" s="1"/>
  <c r="L2654" i="1"/>
  <c r="M2654" i="1" s="1"/>
  <c r="H2654" i="1"/>
  <c r="I2654" i="1" s="1"/>
  <c r="G2654" i="1"/>
  <c r="P2653" i="1"/>
  <c r="Q2653" i="1" s="1"/>
  <c r="L2653" i="1"/>
  <c r="M2653" i="1" s="1"/>
  <c r="H2653" i="1"/>
  <c r="I2653" i="1" s="1"/>
  <c r="G2653" i="1"/>
  <c r="P2652" i="1"/>
  <c r="Q2652" i="1" s="1"/>
  <c r="L2652" i="1"/>
  <c r="M2652" i="1" s="1"/>
  <c r="H2652" i="1"/>
  <c r="I2652" i="1" s="1"/>
  <c r="G2652" i="1"/>
  <c r="P2651" i="1"/>
  <c r="Q2651" i="1" s="1"/>
  <c r="L2651" i="1"/>
  <c r="M2651" i="1" s="1"/>
  <c r="H2651" i="1"/>
  <c r="I2651" i="1" s="1"/>
  <c r="G2651" i="1"/>
  <c r="P2650" i="1"/>
  <c r="Q2650" i="1" s="1"/>
  <c r="L2650" i="1"/>
  <c r="M2650" i="1" s="1"/>
  <c r="H2650" i="1"/>
  <c r="I2650" i="1" s="1"/>
  <c r="G2650" i="1"/>
  <c r="P2649" i="1"/>
  <c r="Q2649" i="1" s="1"/>
  <c r="L2649" i="1"/>
  <c r="M2649" i="1" s="1"/>
  <c r="H2649" i="1"/>
  <c r="I2649" i="1" s="1"/>
  <c r="G2649" i="1"/>
  <c r="P2648" i="1"/>
  <c r="Q2648" i="1" s="1"/>
  <c r="L2648" i="1"/>
  <c r="M2648" i="1" s="1"/>
  <c r="H2648" i="1"/>
  <c r="I2648" i="1" s="1"/>
  <c r="G2648" i="1"/>
  <c r="P2647" i="1"/>
  <c r="Q2647" i="1" s="1"/>
  <c r="L2647" i="1"/>
  <c r="M2647" i="1" s="1"/>
  <c r="H2647" i="1"/>
  <c r="I2647" i="1" s="1"/>
  <c r="G2647" i="1"/>
  <c r="P2646" i="1"/>
  <c r="Q2646" i="1" s="1"/>
  <c r="L2646" i="1"/>
  <c r="M2646" i="1" s="1"/>
  <c r="H2646" i="1"/>
  <c r="I2646" i="1" s="1"/>
  <c r="G2646" i="1"/>
  <c r="P2645" i="1"/>
  <c r="Q2645" i="1" s="1"/>
  <c r="L2645" i="1"/>
  <c r="M2645" i="1" s="1"/>
  <c r="H2645" i="1"/>
  <c r="I2645" i="1" s="1"/>
  <c r="G2645" i="1"/>
  <c r="P2644" i="1"/>
  <c r="Q2644" i="1" s="1"/>
  <c r="L2644" i="1"/>
  <c r="M2644" i="1" s="1"/>
  <c r="H2644" i="1"/>
  <c r="I2644" i="1" s="1"/>
  <c r="G2644" i="1"/>
  <c r="P2643" i="1"/>
  <c r="Q2643" i="1" s="1"/>
  <c r="L2643" i="1"/>
  <c r="M2643" i="1" s="1"/>
  <c r="H2643" i="1"/>
  <c r="I2643" i="1" s="1"/>
  <c r="G2643" i="1"/>
  <c r="P2642" i="1"/>
  <c r="Q2642" i="1" s="1"/>
  <c r="L2642" i="1"/>
  <c r="M2642" i="1" s="1"/>
  <c r="H2642" i="1"/>
  <c r="I2642" i="1" s="1"/>
  <c r="G2642" i="1"/>
  <c r="P2641" i="1"/>
  <c r="Q2641" i="1" s="1"/>
  <c r="L2641" i="1"/>
  <c r="M2641" i="1" s="1"/>
  <c r="H2641" i="1"/>
  <c r="I2641" i="1" s="1"/>
  <c r="G2641" i="1"/>
  <c r="P2640" i="1"/>
  <c r="Q2640" i="1" s="1"/>
  <c r="L2640" i="1"/>
  <c r="M2640" i="1" s="1"/>
  <c r="H2640" i="1"/>
  <c r="I2640" i="1" s="1"/>
  <c r="G2640" i="1"/>
  <c r="P2639" i="1"/>
  <c r="Q2639" i="1" s="1"/>
  <c r="L2639" i="1"/>
  <c r="M2639" i="1" s="1"/>
  <c r="H2639" i="1"/>
  <c r="I2639" i="1" s="1"/>
  <c r="G2639" i="1"/>
  <c r="P2638" i="1"/>
  <c r="Q2638" i="1" s="1"/>
  <c r="L2638" i="1"/>
  <c r="M2638" i="1" s="1"/>
  <c r="H2638" i="1"/>
  <c r="I2638" i="1" s="1"/>
  <c r="G2638" i="1"/>
  <c r="P2637" i="1"/>
  <c r="Q2637" i="1" s="1"/>
  <c r="L2637" i="1"/>
  <c r="M2637" i="1" s="1"/>
  <c r="H2637" i="1"/>
  <c r="I2637" i="1" s="1"/>
  <c r="G2637" i="1"/>
  <c r="P2636" i="1"/>
  <c r="Q2636" i="1" s="1"/>
  <c r="L2636" i="1"/>
  <c r="M2636" i="1" s="1"/>
  <c r="H2636" i="1"/>
  <c r="I2636" i="1" s="1"/>
  <c r="G2636" i="1"/>
  <c r="P2635" i="1"/>
  <c r="Q2635" i="1" s="1"/>
  <c r="L2635" i="1"/>
  <c r="M2635" i="1" s="1"/>
  <c r="H2635" i="1"/>
  <c r="I2635" i="1" s="1"/>
  <c r="G2635" i="1"/>
  <c r="P2634" i="1"/>
  <c r="Q2634" i="1" s="1"/>
  <c r="L2634" i="1"/>
  <c r="M2634" i="1" s="1"/>
  <c r="H2634" i="1"/>
  <c r="I2634" i="1" s="1"/>
  <c r="G2634" i="1"/>
  <c r="P2633" i="1"/>
  <c r="Q2633" i="1" s="1"/>
  <c r="L2633" i="1"/>
  <c r="M2633" i="1" s="1"/>
  <c r="H2633" i="1"/>
  <c r="I2633" i="1" s="1"/>
  <c r="G2633" i="1"/>
  <c r="P2632" i="1"/>
  <c r="Q2632" i="1" s="1"/>
  <c r="L2632" i="1"/>
  <c r="M2632" i="1" s="1"/>
  <c r="H2632" i="1"/>
  <c r="I2632" i="1" s="1"/>
  <c r="G2632" i="1"/>
  <c r="P2631" i="1"/>
  <c r="Q2631" i="1" s="1"/>
  <c r="L2631" i="1"/>
  <c r="M2631" i="1" s="1"/>
  <c r="H2631" i="1"/>
  <c r="I2631" i="1" s="1"/>
  <c r="G2631" i="1"/>
  <c r="P2630" i="1"/>
  <c r="Q2630" i="1" s="1"/>
  <c r="L2630" i="1"/>
  <c r="M2630" i="1" s="1"/>
  <c r="H2630" i="1"/>
  <c r="I2630" i="1" s="1"/>
  <c r="G2630" i="1"/>
  <c r="P2629" i="1"/>
  <c r="Q2629" i="1" s="1"/>
  <c r="L2629" i="1"/>
  <c r="M2629" i="1" s="1"/>
  <c r="H2629" i="1"/>
  <c r="I2629" i="1" s="1"/>
  <c r="G2629" i="1"/>
  <c r="P2628" i="1"/>
  <c r="Q2628" i="1" s="1"/>
  <c r="L2628" i="1"/>
  <c r="M2628" i="1" s="1"/>
  <c r="H2628" i="1"/>
  <c r="I2628" i="1" s="1"/>
  <c r="G2628" i="1"/>
  <c r="P2627" i="1"/>
  <c r="Q2627" i="1" s="1"/>
  <c r="L2627" i="1"/>
  <c r="M2627" i="1" s="1"/>
  <c r="H2627" i="1"/>
  <c r="I2627" i="1" s="1"/>
  <c r="G2627" i="1"/>
  <c r="P2626" i="1"/>
  <c r="Q2626" i="1" s="1"/>
  <c r="L2626" i="1"/>
  <c r="M2626" i="1" s="1"/>
  <c r="H2626" i="1"/>
  <c r="I2626" i="1" s="1"/>
  <c r="G2626" i="1"/>
  <c r="P2625" i="1"/>
  <c r="Q2625" i="1" s="1"/>
  <c r="L2625" i="1"/>
  <c r="M2625" i="1" s="1"/>
  <c r="H2625" i="1"/>
  <c r="I2625" i="1" s="1"/>
  <c r="G2625" i="1"/>
  <c r="P2624" i="1"/>
  <c r="Q2624" i="1" s="1"/>
  <c r="L2624" i="1"/>
  <c r="M2624" i="1" s="1"/>
  <c r="H2624" i="1"/>
  <c r="I2624" i="1" s="1"/>
  <c r="G2624" i="1"/>
  <c r="P2623" i="1"/>
  <c r="Q2623" i="1" s="1"/>
  <c r="L2623" i="1"/>
  <c r="M2623" i="1" s="1"/>
  <c r="H2623" i="1"/>
  <c r="I2623" i="1" s="1"/>
  <c r="G2623" i="1"/>
  <c r="P2622" i="1"/>
  <c r="Q2622" i="1" s="1"/>
  <c r="L2622" i="1"/>
  <c r="M2622" i="1" s="1"/>
  <c r="H2622" i="1"/>
  <c r="I2622" i="1" s="1"/>
  <c r="G2622" i="1"/>
  <c r="P2621" i="1"/>
  <c r="Q2621" i="1" s="1"/>
  <c r="L2621" i="1"/>
  <c r="M2621" i="1" s="1"/>
  <c r="H2621" i="1"/>
  <c r="I2621" i="1" s="1"/>
  <c r="G2621" i="1"/>
  <c r="P2620" i="1"/>
  <c r="Q2620" i="1" s="1"/>
  <c r="L2620" i="1"/>
  <c r="M2620" i="1" s="1"/>
  <c r="H2620" i="1"/>
  <c r="I2620" i="1" s="1"/>
  <c r="G2620" i="1"/>
  <c r="P2619" i="1"/>
  <c r="Q2619" i="1" s="1"/>
  <c r="L2619" i="1"/>
  <c r="M2619" i="1" s="1"/>
  <c r="H2619" i="1"/>
  <c r="I2619" i="1" s="1"/>
  <c r="G2619" i="1"/>
  <c r="P2618" i="1"/>
  <c r="Q2618" i="1" s="1"/>
  <c r="L2618" i="1"/>
  <c r="M2618" i="1" s="1"/>
  <c r="H2618" i="1"/>
  <c r="I2618" i="1" s="1"/>
  <c r="G2618" i="1"/>
  <c r="P2617" i="1"/>
  <c r="Q2617" i="1" s="1"/>
  <c r="L2617" i="1"/>
  <c r="M2617" i="1" s="1"/>
  <c r="H2617" i="1"/>
  <c r="I2617" i="1" s="1"/>
  <c r="G2617" i="1"/>
  <c r="P2616" i="1"/>
  <c r="Q2616" i="1" s="1"/>
  <c r="L2616" i="1"/>
  <c r="M2616" i="1" s="1"/>
  <c r="H2616" i="1"/>
  <c r="I2616" i="1" s="1"/>
  <c r="G2616" i="1"/>
  <c r="P2615" i="1"/>
  <c r="Q2615" i="1" s="1"/>
  <c r="L2615" i="1"/>
  <c r="M2615" i="1" s="1"/>
  <c r="H2615" i="1"/>
  <c r="I2615" i="1" s="1"/>
  <c r="G2615" i="1"/>
  <c r="P2614" i="1"/>
  <c r="Q2614" i="1" s="1"/>
  <c r="L2614" i="1"/>
  <c r="M2614" i="1" s="1"/>
  <c r="H2614" i="1"/>
  <c r="I2614" i="1" s="1"/>
  <c r="G2614" i="1"/>
  <c r="P2613" i="1"/>
  <c r="Q2613" i="1" s="1"/>
  <c r="L2613" i="1"/>
  <c r="M2613" i="1" s="1"/>
  <c r="H2613" i="1"/>
  <c r="I2613" i="1" s="1"/>
  <c r="G2613" i="1"/>
  <c r="P2612" i="1"/>
  <c r="Q2612" i="1" s="1"/>
  <c r="L2612" i="1"/>
  <c r="M2612" i="1" s="1"/>
  <c r="H2612" i="1"/>
  <c r="I2612" i="1" s="1"/>
  <c r="G2612" i="1"/>
  <c r="P2611" i="1"/>
  <c r="Q2611" i="1" s="1"/>
  <c r="L2611" i="1"/>
  <c r="M2611" i="1" s="1"/>
  <c r="H2611" i="1"/>
  <c r="I2611" i="1" s="1"/>
  <c r="G2611" i="1"/>
  <c r="P2610" i="1"/>
  <c r="Q2610" i="1" s="1"/>
  <c r="L2610" i="1"/>
  <c r="M2610" i="1" s="1"/>
  <c r="H2610" i="1"/>
  <c r="I2610" i="1" s="1"/>
  <c r="G2610" i="1"/>
  <c r="P2609" i="1"/>
  <c r="Q2609" i="1" s="1"/>
  <c r="L2609" i="1"/>
  <c r="M2609" i="1" s="1"/>
  <c r="H2609" i="1"/>
  <c r="I2609" i="1" s="1"/>
  <c r="G2609" i="1"/>
  <c r="P2608" i="1"/>
  <c r="Q2608" i="1" s="1"/>
  <c r="L2608" i="1"/>
  <c r="M2608" i="1" s="1"/>
  <c r="H2608" i="1"/>
  <c r="I2608" i="1" s="1"/>
  <c r="G2608" i="1"/>
  <c r="P2607" i="1"/>
  <c r="Q2607" i="1" s="1"/>
  <c r="L2607" i="1"/>
  <c r="M2607" i="1" s="1"/>
  <c r="H2607" i="1"/>
  <c r="I2607" i="1" s="1"/>
  <c r="G2607" i="1"/>
  <c r="P2606" i="1"/>
  <c r="Q2606" i="1" s="1"/>
  <c r="L2606" i="1"/>
  <c r="M2606" i="1" s="1"/>
  <c r="H2606" i="1"/>
  <c r="I2606" i="1" s="1"/>
  <c r="G2606" i="1"/>
  <c r="P2605" i="1"/>
  <c r="Q2605" i="1" s="1"/>
  <c r="L2605" i="1"/>
  <c r="M2605" i="1" s="1"/>
  <c r="H2605" i="1"/>
  <c r="I2605" i="1" s="1"/>
  <c r="G2605" i="1"/>
  <c r="P2604" i="1"/>
  <c r="Q2604" i="1" s="1"/>
  <c r="L2604" i="1"/>
  <c r="M2604" i="1" s="1"/>
  <c r="H2604" i="1"/>
  <c r="I2604" i="1" s="1"/>
  <c r="G2604" i="1"/>
  <c r="P2603" i="1"/>
  <c r="Q2603" i="1" s="1"/>
  <c r="L2603" i="1"/>
  <c r="M2603" i="1" s="1"/>
  <c r="H2603" i="1"/>
  <c r="I2603" i="1" s="1"/>
  <c r="G2603" i="1"/>
  <c r="P2602" i="1"/>
  <c r="Q2602" i="1" s="1"/>
  <c r="L2602" i="1"/>
  <c r="M2602" i="1" s="1"/>
  <c r="H2602" i="1"/>
  <c r="I2602" i="1" s="1"/>
  <c r="G2602" i="1"/>
  <c r="P2601" i="1"/>
  <c r="Q2601" i="1" s="1"/>
  <c r="L2601" i="1"/>
  <c r="M2601" i="1" s="1"/>
  <c r="H2601" i="1"/>
  <c r="I2601" i="1" s="1"/>
  <c r="G2601" i="1"/>
  <c r="P2600" i="1"/>
  <c r="Q2600" i="1" s="1"/>
  <c r="L2600" i="1"/>
  <c r="M2600" i="1" s="1"/>
  <c r="H2600" i="1"/>
  <c r="I2600" i="1" s="1"/>
  <c r="G2600" i="1"/>
  <c r="P2599" i="1"/>
  <c r="Q2599" i="1" s="1"/>
  <c r="L2599" i="1"/>
  <c r="M2599" i="1" s="1"/>
  <c r="H2599" i="1"/>
  <c r="I2599" i="1" s="1"/>
  <c r="G2599" i="1"/>
  <c r="P2598" i="1"/>
  <c r="Q2598" i="1" s="1"/>
  <c r="L2598" i="1"/>
  <c r="M2598" i="1" s="1"/>
  <c r="H2598" i="1"/>
  <c r="I2598" i="1" s="1"/>
  <c r="G2598" i="1"/>
  <c r="P2597" i="1"/>
  <c r="Q2597" i="1" s="1"/>
  <c r="L2597" i="1"/>
  <c r="M2597" i="1" s="1"/>
  <c r="H2597" i="1"/>
  <c r="I2597" i="1" s="1"/>
  <c r="G2597" i="1"/>
  <c r="P2596" i="1"/>
  <c r="Q2596" i="1" s="1"/>
  <c r="L2596" i="1"/>
  <c r="M2596" i="1" s="1"/>
  <c r="H2596" i="1"/>
  <c r="I2596" i="1" s="1"/>
  <c r="G2596" i="1"/>
  <c r="P2595" i="1"/>
  <c r="Q2595" i="1" s="1"/>
  <c r="L2595" i="1"/>
  <c r="M2595" i="1" s="1"/>
  <c r="H2595" i="1"/>
  <c r="I2595" i="1" s="1"/>
  <c r="G2595" i="1"/>
  <c r="P2594" i="1"/>
  <c r="Q2594" i="1" s="1"/>
  <c r="L2594" i="1"/>
  <c r="M2594" i="1" s="1"/>
  <c r="H2594" i="1"/>
  <c r="I2594" i="1" s="1"/>
  <c r="G2594" i="1"/>
  <c r="P2593" i="1"/>
  <c r="Q2593" i="1" s="1"/>
  <c r="L2593" i="1"/>
  <c r="M2593" i="1" s="1"/>
  <c r="H2593" i="1"/>
  <c r="I2593" i="1" s="1"/>
  <c r="G2593" i="1"/>
  <c r="P2592" i="1"/>
  <c r="Q2592" i="1" s="1"/>
  <c r="L2592" i="1"/>
  <c r="M2592" i="1" s="1"/>
  <c r="H2592" i="1"/>
  <c r="I2592" i="1" s="1"/>
  <c r="G2592" i="1"/>
  <c r="P2591" i="1"/>
  <c r="Q2591" i="1" s="1"/>
  <c r="L2591" i="1"/>
  <c r="M2591" i="1" s="1"/>
  <c r="H2591" i="1"/>
  <c r="I2591" i="1" s="1"/>
  <c r="G2591" i="1"/>
  <c r="P2590" i="1"/>
  <c r="Q2590" i="1" s="1"/>
  <c r="L2590" i="1"/>
  <c r="M2590" i="1" s="1"/>
  <c r="H2590" i="1"/>
  <c r="I2590" i="1" s="1"/>
  <c r="G2590" i="1"/>
  <c r="P2589" i="1"/>
  <c r="Q2589" i="1" s="1"/>
  <c r="L2589" i="1"/>
  <c r="M2589" i="1" s="1"/>
  <c r="H2589" i="1"/>
  <c r="I2589" i="1" s="1"/>
  <c r="G2589" i="1"/>
  <c r="P2588" i="1"/>
  <c r="Q2588" i="1" s="1"/>
  <c r="L2588" i="1"/>
  <c r="M2588" i="1" s="1"/>
  <c r="H2588" i="1"/>
  <c r="I2588" i="1" s="1"/>
  <c r="G2588" i="1"/>
  <c r="P2587" i="1"/>
  <c r="Q2587" i="1" s="1"/>
  <c r="L2587" i="1"/>
  <c r="M2587" i="1" s="1"/>
  <c r="H2587" i="1"/>
  <c r="I2587" i="1" s="1"/>
  <c r="G2587" i="1"/>
  <c r="P2586" i="1"/>
  <c r="Q2586" i="1" s="1"/>
  <c r="L2586" i="1"/>
  <c r="M2586" i="1" s="1"/>
  <c r="H2586" i="1"/>
  <c r="I2586" i="1" s="1"/>
  <c r="G2586" i="1"/>
  <c r="P2585" i="1"/>
  <c r="Q2585" i="1" s="1"/>
  <c r="L2585" i="1"/>
  <c r="M2585" i="1" s="1"/>
  <c r="H2585" i="1"/>
  <c r="I2585" i="1" s="1"/>
  <c r="G2585" i="1"/>
  <c r="P2584" i="1"/>
  <c r="Q2584" i="1" s="1"/>
  <c r="L2584" i="1"/>
  <c r="M2584" i="1" s="1"/>
  <c r="H2584" i="1"/>
  <c r="I2584" i="1" s="1"/>
  <c r="G2584" i="1"/>
  <c r="P2583" i="1"/>
  <c r="Q2583" i="1" s="1"/>
  <c r="L2583" i="1"/>
  <c r="M2583" i="1" s="1"/>
  <c r="H2583" i="1"/>
  <c r="I2583" i="1" s="1"/>
  <c r="G2583" i="1"/>
  <c r="P2582" i="1"/>
  <c r="Q2582" i="1" s="1"/>
  <c r="L2582" i="1"/>
  <c r="M2582" i="1" s="1"/>
  <c r="H2582" i="1"/>
  <c r="I2582" i="1" s="1"/>
  <c r="G2582" i="1"/>
  <c r="P2581" i="1"/>
  <c r="Q2581" i="1" s="1"/>
  <c r="L2581" i="1"/>
  <c r="M2581" i="1" s="1"/>
  <c r="H2581" i="1"/>
  <c r="I2581" i="1" s="1"/>
  <c r="G2581" i="1"/>
  <c r="P2580" i="1"/>
  <c r="Q2580" i="1" s="1"/>
  <c r="L2580" i="1"/>
  <c r="M2580" i="1" s="1"/>
  <c r="H2580" i="1"/>
  <c r="I2580" i="1" s="1"/>
  <c r="G2580" i="1"/>
  <c r="P2579" i="1"/>
  <c r="Q2579" i="1" s="1"/>
  <c r="L2579" i="1"/>
  <c r="M2579" i="1" s="1"/>
  <c r="H2579" i="1"/>
  <c r="I2579" i="1" s="1"/>
  <c r="G2579" i="1"/>
  <c r="P2578" i="1"/>
  <c r="Q2578" i="1" s="1"/>
  <c r="L2578" i="1"/>
  <c r="M2578" i="1" s="1"/>
  <c r="H2578" i="1"/>
  <c r="I2578" i="1" s="1"/>
  <c r="G2578" i="1"/>
  <c r="P2577" i="1"/>
  <c r="Q2577" i="1" s="1"/>
  <c r="L2577" i="1"/>
  <c r="M2577" i="1" s="1"/>
  <c r="H2577" i="1"/>
  <c r="I2577" i="1" s="1"/>
  <c r="G2577" i="1"/>
  <c r="P2576" i="1"/>
  <c r="Q2576" i="1" s="1"/>
  <c r="L2576" i="1"/>
  <c r="M2576" i="1" s="1"/>
  <c r="H2576" i="1"/>
  <c r="I2576" i="1" s="1"/>
  <c r="G2576" i="1"/>
  <c r="P2575" i="1"/>
  <c r="Q2575" i="1" s="1"/>
  <c r="L2575" i="1"/>
  <c r="M2575" i="1" s="1"/>
  <c r="H2575" i="1"/>
  <c r="I2575" i="1" s="1"/>
  <c r="G2575" i="1"/>
  <c r="P2574" i="1"/>
  <c r="Q2574" i="1" s="1"/>
  <c r="L2574" i="1"/>
  <c r="M2574" i="1" s="1"/>
  <c r="H2574" i="1"/>
  <c r="I2574" i="1" s="1"/>
  <c r="G2574" i="1"/>
  <c r="P2573" i="1"/>
  <c r="Q2573" i="1" s="1"/>
  <c r="L2573" i="1"/>
  <c r="M2573" i="1" s="1"/>
  <c r="H2573" i="1"/>
  <c r="I2573" i="1" s="1"/>
  <c r="G2573" i="1"/>
  <c r="P2572" i="1"/>
  <c r="Q2572" i="1" s="1"/>
  <c r="L2572" i="1"/>
  <c r="M2572" i="1" s="1"/>
  <c r="H2572" i="1"/>
  <c r="I2572" i="1" s="1"/>
  <c r="G2572" i="1"/>
  <c r="P2571" i="1"/>
  <c r="Q2571" i="1" s="1"/>
  <c r="L2571" i="1"/>
  <c r="M2571" i="1" s="1"/>
  <c r="H2571" i="1"/>
  <c r="I2571" i="1" s="1"/>
  <c r="G2571" i="1"/>
  <c r="P2570" i="1"/>
  <c r="Q2570" i="1" s="1"/>
  <c r="L2570" i="1"/>
  <c r="M2570" i="1" s="1"/>
  <c r="H2570" i="1"/>
  <c r="I2570" i="1" s="1"/>
  <c r="G2570" i="1"/>
  <c r="P2569" i="1"/>
  <c r="Q2569" i="1" s="1"/>
  <c r="L2569" i="1"/>
  <c r="M2569" i="1" s="1"/>
  <c r="H2569" i="1"/>
  <c r="I2569" i="1" s="1"/>
  <c r="G2569" i="1"/>
  <c r="P2568" i="1"/>
  <c r="Q2568" i="1" s="1"/>
  <c r="L2568" i="1"/>
  <c r="M2568" i="1" s="1"/>
  <c r="H2568" i="1"/>
  <c r="I2568" i="1" s="1"/>
  <c r="G2568" i="1"/>
  <c r="P2567" i="1"/>
  <c r="Q2567" i="1" s="1"/>
  <c r="L2567" i="1"/>
  <c r="M2567" i="1" s="1"/>
  <c r="H2567" i="1"/>
  <c r="I2567" i="1" s="1"/>
  <c r="G2567" i="1"/>
  <c r="P2566" i="1"/>
  <c r="Q2566" i="1" s="1"/>
  <c r="L2566" i="1"/>
  <c r="M2566" i="1" s="1"/>
  <c r="H2566" i="1"/>
  <c r="I2566" i="1" s="1"/>
  <c r="G2566" i="1"/>
  <c r="P2565" i="1"/>
  <c r="Q2565" i="1" s="1"/>
  <c r="L2565" i="1"/>
  <c r="M2565" i="1" s="1"/>
  <c r="H2565" i="1"/>
  <c r="I2565" i="1" s="1"/>
  <c r="G2565" i="1"/>
  <c r="P2564" i="1"/>
  <c r="Q2564" i="1" s="1"/>
  <c r="L2564" i="1"/>
  <c r="M2564" i="1" s="1"/>
  <c r="H2564" i="1"/>
  <c r="I2564" i="1" s="1"/>
  <c r="G2564" i="1"/>
  <c r="P2563" i="1"/>
  <c r="Q2563" i="1" s="1"/>
  <c r="L2563" i="1"/>
  <c r="M2563" i="1" s="1"/>
  <c r="H2563" i="1"/>
  <c r="I2563" i="1" s="1"/>
  <c r="G2563" i="1"/>
  <c r="P2562" i="1"/>
  <c r="Q2562" i="1" s="1"/>
  <c r="L2562" i="1"/>
  <c r="M2562" i="1" s="1"/>
  <c r="H2562" i="1"/>
  <c r="I2562" i="1" s="1"/>
  <c r="G2562" i="1"/>
  <c r="P2561" i="1"/>
  <c r="Q2561" i="1" s="1"/>
  <c r="L2561" i="1"/>
  <c r="M2561" i="1" s="1"/>
  <c r="H2561" i="1"/>
  <c r="I2561" i="1" s="1"/>
  <c r="G2561" i="1"/>
  <c r="P2560" i="1"/>
  <c r="Q2560" i="1" s="1"/>
  <c r="L2560" i="1"/>
  <c r="M2560" i="1" s="1"/>
  <c r="H2560" i="1"/>
  <c r="I2560" i="1" s="1"/>
  <c r="G2560" i="1"/>
  <c r="P2559" i="1"/>
  <c r="Q2559" i="1" s="1"/>
  <c r="L2559" i="1"/>
  <c r="M2559" i="1" s="1"/>
  <c r="H2559" i="1"/>
  <c r="I2559" i="1" s="1"/>
  <c r="G2559" i="1"/>
  <c r="P2558" i="1"/>
  <c r="Q2558" i="1" s="1"/>
  <c r="L2558" i="1"/>
  <c r="M2558" i="1" s="1"/>
  <c r="H2558" i="1"/>
  <c r="I2558" i="1" s="1"/>
  <c r="G2558" i="1"/>
  <c r="P2557" i="1"/>
  <c r="Q2557" i="1" s="1"/>
  <c r="L2557" i="1"/>
  <c r="M2557" i="1" s="1"/>
  <c r="H2557" i="1"/>
  <c r="I2557" i="1" s="1"/>
  <c r="G2557" i="1"/>
  <c r="P2556" i="1"/>
  <c r="Q2556" i="1" s="1"/>
  <c r="L2556" i="1"/>
  <c r="M2556" i="1" s="1"/>
  <c r="H2556" i="1"/>
  <c r="I2556" i="1" s="1"/>
  <c r="G2556" i="1"/>
  <c r="P2555" i="1"/>
  <c r="Q2555" i="1" s="1"/>
  <c r="L2555" i="1"/>
  <c r="M2555" i="1" s="1"/>
  <c r="H2555" i="1"/>
  <c r="I2555" i="1" s="1"/>
  <c r="G2555" i="1"/>
  <c r="P2554" i="1"/>
  <c r="Q2554" i="1" s="1"/>
  <c r="L2554" i="1"/>
  <c r="M2554" i="1" s="1"/>
  <c r="H2554" i="1"/>
  <c r="I2554" i="1" s="1"/>
  <c r="G2554" i="1"/>
  <c r="P2553" i="1"/>
  <c r="Q2553" i="1" s="1"/>
  <c r="L2553" i="1"/>
  <c r="M2553" i="1" s="1"/>
  <c r="H2553" i="1"/>
  <c r="I2553" i="1" s="1"/>
  <c r="G2553" i="1"/>
  <c r="P2552" i="1"/>
  <c r="Q2552" i="1" s="1"/>
  <c r="L2552" i="1"/>
  <c r="M2552" i="1" s="1"/>
  <c r="H2552" i="1"/>
  <c r="I2552" i="1" s="1"/>
  <c r="G2552" i="1"/>
  <c r="P2551" i="1"/>
  <c r="Q2551" i="1" s="1"/>
  <c r="L2551" i="1"/>
  <c r="M2551" i="1" s="1"/>
  <c r="H2551" i="1"/>
  <c r="I2551" i="1" s="1"/>
  <c r="G2551" i="1"/>
  <c r="P2550" i="1"/>
  <c r="Q2550" i="1" s="1"/>
  <c r="L2550" i="1"/>
  <c r="M2550" i="1" s="1"/>
  <c r="H2550" i="1"/>
  <c r="I2550" i="1" s="1"/>
  <c r="G2550" i="1"/>
  <c r="P2549" i="1"/>
  <c r="Q2549" i="1" s="1"/>
  <c r="L2549" i="1"/>
  <c r="M2549" i="1" s="1"/>
  <c r="H2549" i="1"/>
  <c r="I2549" i="1" s="1"/>
  <c r="G2549" i="1"/>
  <c r="P2548" i="1"/>
  <c r="Q2548" i="1" s="1"/>
  <c r="L2548" i="1"/>
  <c r="M2548" i="1" s="1"/>
  <c r="H2548" i="1"/>
  <c r="I2548" i="1" s="1"/>
  <c r="G2548" i="1"/>
  <c r="P2547" i="1"/>
  <c r="Q2547" i="1" s="1"/>
  <c r="L2547" i="1"/>
  <c r="M2547" i="1" s="1"/>
  <c r="H2547" i="1"/>
  <c r="I2547" i="1" s="1"/>
  <c r="G2547" i="1"/>
  <c r="P2546" i="1"/>
  <c r="Q2546" i="1" s="1"/>
  <c r="L2546" i="1"/>
  <c r="M2546" i="1" s="1"/>
  <c r="H2546" i="1"/>
  <c r="I2546" i="1" s="1"/>
  <c r="G2546" i="1"/>
  <c r="P2545" i="1"/>
  <c r="Q2545" i="1" s="1"/>
  <c r="L2545" i="1"/>
  <c r="M2545" i="1" s="1"/>
  <c r="H2545" i="1"/>
  <c r="I2545" i="1" s="1"/>
  <c r="G2545" i="1"/>
  <c r="P2544" i="1"/>
  <c r="Q2544" i="1" s="1"/>
  <c r="L2544" i="1"/>
  <c r="M2544" i="1" s="1"/>
  <c r="H2544" i="1"/>
  <c r="I2544" i="1" s="1"/>
  <c r="G2544" i="1"/>
  <c r="P2543" i="1"/>
  <c r="Q2543" i="1" s="1"/>
  <c r="L2543" i="1"/>
  <c r="M2543" i="1" s="1"/>
  <c r="H2543" i="1"/>
  <c r="I2543" i="1" s="1"/>
  <c r="G2543" i="1"/>
  <c r="P2542" i="1"/>
  <c r="Q2542" i="1" s="1"/>
  <c r="L2542" i="1"/>
  <c r="M2542" i="1" s="1"/>
  <c r="H2542" i="1"/>
  <c r="I2542" i="1" s="1"/>
  <c r="G2542" i="1"/>
  <c r="P2541" i="1"/>
  <c r="Q2541" i="1" s="1"/>
  <c r="L2541" i="1"/>
  <c r="M2541" i="1" s="1"/>
  <c r="H2541" i="1"/>
  <c r="I2541" i="1" s="1"/>
  <c r="G2541" i="1"/>
  <c r="P2540" i="1"/>
  <c r="Q2540" i="1" s="1"/>
  <c r="L2540" i="1"/>
  <c r="M2540" i="1" s="1"/>
  <c r="H2540" i="1"/>
  <c r="I2540" i="1" s="1"/>
  <c r="G2540" i="1"/>
  <c r="P2539" i="1"/>
  <c r="Q2539" i="1" s="1"/>
  <c r="L2539" i="1"/>
  <c r="M2539" i="1" s="1"/>
  <c r="H2539" i="1"/>
  <c r="I2539" i="1" s="1"/>
  <c r="G2539" i="1"/>
  <c r="P2538" i="1"/>
  <c r="Q2538" i="1" s="1"/>
  <c r="L2538" i="1"/>
  <c r="M2538" i="1" s="1"/>
  <c r="H2538" i="1"/>
  <c r="I2538" i="1" s="1"/>
  <c r="G2538" i="1"/>
  <c r="P2537" i="1"/>
  <c r="Q2537" i="1" s="1"/>
  <c r="L2537" i="1"/>
  <c r="M2537" i="1" s="1"/>
  <c r="H2537" i="1"/>
  <c r="I2537" i="1" s="1"/>
  <c r="G2537" i="1"/>
  <c r="P2536" i="1"/>
  <c r="Q2536" i="1" s="1"/>
  <c r="L2536" i="1"/>
  <c r="M2536" i="1" s="1"/>
  <c r="H2536" i="1"/>
  <c r="I2536" i="1" s="1"/>
  <c r="G2536" i="1"/>
  <c r="P2535" i="1"/>
  <c r="Q2535" i="1" s="1"/>
  <c r="L2535" i="1"/>
  <c r="M2535" i="1" s="1"/>
  <c r="H2535" i="1"/>
  <c r="I2535" i="1" s="1"/>
  <c r="G2535" i="1"/>
  <c r="P2534" i="1"/>
  <c r="Q2534" i="1" s="1"/>
  <c r="L2534" i="1"/>
  <c r="M2534" i="1" s="1"/>
  <c r="H2534" i="1"/>
  <c r="I2534" i="1" s="1"/>
  <c r="G2534" i="1"/>
  <c r="P2533" i="1"/>
  <c r="Q2533" i="1" s="1"/>
  <c r="L2533" i="1"/>
  <c r="M2533" i="1" s="1"/>
  <c r="H2533" i="1"/>
  <c r="I2533" i="1" s="1"/>
  <c r="G2533" i="1"/>
  <c r="P2532" i="1"/>
  <c r="Q2532" i="1" s="1"/>
  <c r="L2532" i="1"/>
  <c r="M2532" i="1" s="1"/>
  <c r="H2532" i="1"/>
  <c r="I2532" i="1" s="1"/>
  <c r="G2532" i="1"/>
  <c r="P2531" i="1"/>
  <c r="Q2531" i="1" s="1"/>
  <c r="L2531" i="1"/>
  <c r="M2531" i="1" s="1"/>
  <c r="H2531" i="1"/>
  <c r="I2531" i="1" s="1"/>
  <c r="G2531" i="1"/>
  <c r="P2530" i="1"/>
  <c r="Q2530" i="1" s="1"/>
  <c r="L2530" i="1"/>
  <c r="M2530" i="1" s="1"/>
  <c r="H2530" i="1"/>
  <c r="I2530" i="1" s="1"/>
  <c r="G2530" i="1"/>
  <c r="P2529" i="1"/>
  <c r="Q2529" i="1" s="1"/>
  <c r="L2529" i="1"/>
  <c r="M2529" i="1" s="1"/>
  <c r="H2529" i="1"/>
  <c r="I2529" i="1" s="1"/>
  <c r="G2529" i="1"/>
  <c r="P2528" i="1"/>
  <c r="Q2528" i="1" s="1"/>
  <c r="L2528" i="1"/>
  <c r="M2528" i="1" s="1"/>
  <c r="H2528" i="1"/>
  <c r="I2528" i="1" s="1"/>
  <c r="G2528" i="1"/>
  <c r="P2527" i="1"/>
  <c r="Q2527" i="1" s="1"/>
  <c r="L2527" i="1"/>
  <c r="M2527" i="1" s="1"/>
  <c r="H2527" i="1"/>
  <c r="I2527" i="1" s="1"/>
  <c r="G2527" i="1"/>
  <c r="P2526" i="1"/>
  <c r="Q2526" i="1" s="1"/>
  <c r="L2526" i="1"/>
  <c r="M2526" i="1" s="1"/>
  <c r="H2526" i="1"/>
  <c r="I2526" i="1" s="1"/>
  <c r="G2526" i="1"/>
  <c r="P2525" i="1"/>
  <c r="Q2525" i="1" s="1"/>
  <c r="L2525" i="1"/>
  <c r="M2525" i="1" s="1"/>
  <c r="H2525" i="1"/>
  <c r="I2525" i="1" s="1"/>
  <c r="G2525" i="1"/>
  <c r="P2524" i="1"/>
  <c r="Q2524" i="1" s="1"/>
  <c r="L2524" i="1"/>
  <c r="M2524" i="1" s="1"/>
  <c r="H2524" i="1"/>
  <c r="I2524" i="1" s="1"/>
  <c r="G2524" i="1"/>
  <c r="P2523" i="1"/>
  <c r="Q2523" i="1" s="1"/>
  <c r="L2523" i="1"/>
  <c r="M2523" i="1" s="1"/>
  <c r="H2523" i="1"/>
  <c r="I2523" i="1" s="1"/>
  <c r="G2523" i="1"/>
  <c r="P2522" i="1"/>
  <c r="Q2522" i="1" s="1"/>
  <c r="L2522" i="1"/>
  <c r="M2522" i="1" s="1"/>
  <c r="H2522" i="1"/>
  <c r="I2522" i="1" s="1"/>
  <c r="G2522" i="1"/>
  <c r="P2521" i="1"/>
  <c r="Q2521" i="1" s="1"/>
  <c r="L2521" i="1"/>
  <c r="M2521" i="1" s="1"/>
  <c r="H2521" i="1"/>
  <c r="I2521" i="1" s="1"/>
  <c r="G2521" i="1"/>
  <c r="P2520" i="1"/>
  <c r="Q2520" i="1" s="1"/>
  <c r="L2520" i="1"/>
  <c r="M2520" i="1" s="1"/>
  <c r="H2520" i="1"/>
  <c r="I2520" i="1" s="1"/>
  <c r="G2520" i="1"/>
  <c r="P2519" i="1"/>
  <c r="Q2519" i="1" s="1"/>
  <c r="L2519" i="1"/>
  <c r="M2519" i="1" s="1"/>
  <c r="H2519" i="1"/>
  <c r="I2519" i="1" s="1"/>
  <c r="G2519" i="1"/>
  <c r="P2518" i="1"/>
  <c r="Q2518" i="1" s="1"/>
  <c r="L2518" i="1"/>
  <c r="M2518" i="1" s="1"/>
  <c r="H2518" i="1"/>
  <c r="I2518" i="1" s="1"/>
  <c r="G2518" i="1"/>
  <c r="P2517" i="1"/>
  <c r="Q2517" i="1" s="1"/>
  <c r="L2517" i="1"/>
  <c r="M2517" i="1" s="1"/>
  <c r="H2517" i="1"/>
  <c r="I2517" i="1" s="1"/>
  <c r="G2517" i="1"/>
  <c r="P2516" i="1"/>
  <c r="Q2516" i="1" s="1"/>
  <c r="L2516" i="1"/>
  <c r="M2516" i="1" s="1"/>
  <c r="H2516" i="1"/>
  <c r="I2516" i="1" s="1"/>
  <c r="G2516" i="1"/>
  <c r="P2515" i="1"/>
  <c r="Q2515" i="1" s="1"/>
  <c r="L2515" i="1"/>
  <c r="M2515" i="1" s="1"/>
  <c r="H2515" i="1"/>
  <c r="I2515" i="1" s="1"/>
  <c r="G2515" i="1"/>
  <c r="P2514" i="1"/>
  <c r="Q2514" i="1" s="1"/>
  <c r="L2514" i="1"/>
  <c r="M2514" i="1" s="1"/>
  <c r="H2514" i="1"/>
  <c r="I2514" i="1" s="1"/>
  <c r="G2514" i="1"/>
  <c r="P2513" i="1"/>
  <c r="Q2513" i="1" s="1"/>
  <c r="L2513" i="1"/>
  <c r="M2513" i="1" s="1"/>
  <c r="H2513" i="1"/>
  <c r="I2513" i="1" s="1"/>
  <c r="G2513" i="1"/>
  <c r="P2512" i="1"/>
  <c r="Q2512" i="1" s="1"/>
  <c r="L2512" i="1"/>
  <c r="M2512" i="1" s="1"/>
  <c r="H2512" i="1"/>
  <c r="I2512" i="1" s="1"/>
  <c r="G2512" i="1"/>
  <c r="P2511" i="1"/>
  <c r="Q2511" i="1" s="1"/>
  <c r="L2511" i="1"/>
  <c r="M2511" i="1" s="1"/>
  <c r="H2511" i="1"/>
  <c r="I2511" i="1" s="1"/>
  <c r="G2511" i="1"/>
  <c r="P2510" i="1"/>
  <c r="Q2510" i="1" s="1"/>
  <c r="L2510" i="1"/>
  <c r="M2510" i="1" s="1"/>
  <c r="H2510" i="1"/>
  <c r="I2510" i="1" s="1"/>
  <c r="G2510" i="1"/>
  <c r="P2509" i="1"/>
  <c r="Q2509" i="1" s="1"/>
  <c r="L2509" i="1"/>
  <c r="M2509" i="1" s="1"/>
  <c r="H2509" i="1"/>
  <c r="I2509" i="1" s="1"/>
  <c r="G2509" i="1"/>
  <c r="P2508" i="1"/>
  <c r="Q2508" i="1" s="1"/>
  <c r="L2508" i="1"/>
  <c r="M2508" i="1" s="1"/>
  <c r="H2508" i="1"/>
  <c r="I2508" i="1" s="1"/>
  <c r="G2508" i="1"/>
  <c r="P2507" i="1"/>
  <c r="Q2507" i="1" s="1"/>
  <c r="L2507" i="1"/>
  <c r="M2507" i="1" s="1"/>
  <c r="H2507" i="1"/>
  <c r="I2507" i="1" s="1"/>
  <c r="G2507" i="1"/>
  <c r="P2506" i="1"/>
  <c r="Q2506" i="1" s="1"/>
  <c r="L2506" i="1"/>
  <c r="M2506" i="1" s="1"/>
  <c r="H2506" i="1"/>
  <c r="I2506" i="1" s="1"/>
  <c r="G2506" i="1"/>
  <c r="P2505" i="1"/>
  <c r="Q2505" i="1" s="1"/>
  <c r="L2505" i="1"/>
  <c r="M2505" i="1" s="1"/>
  <c r="H2505" i="1"/>
  <c r="I2505" i="1" s="1"/>
  <c r="G2505" i="1"/>
  <c r="P2504" i="1"/>
  <c r="Q2504" i="1" s="1"/>
  <c r="L2504" i="1"/>
  <c r="M2504" i="1" s="1"/>
  <c r="H2504" i="1"/>
  <c r="I2504" i="1" s="1"/>
  <c r="G2504" i="1"/>
  <c r="P2503" i="1"/>
  <c r="Q2503" i="1" s="1"/>
  <c r="L2503" i="1"/>
  <c r="M2503" i="1" s="1"/>
  <c r="H2503" i="1"/>
  <c r="I2503" i="1" s="1"/>
  <c r="G2503" i="1"/>
  <c r="P2502" i="1"/>
  <c r="Q2502" i="1" s="1"/>
  <c r="L2502" i="1"/>
  <c r="M2502" i="1" s="1"/>
  <c r="H2502" i="1"/>
  <c r="I2502" i="1" s="1"/>
  <c r="G2502" i="1"/>
  <c r="P2501" i="1"/>
  <c r="Q2501" i="1" s="1"/>
  <c r="L2501" i="1"/>
  <c r="M2501" i="1" s="1"/>
  <c r="H2501" i="1"/>
  <c r="I2501" i="1" s="1"/>
  <c r="G2501" i="1"/>
  <c r="P2500" i="1"/>
  <c r="Q2500" i="1" s="1"/>
  <c r="L2500" i="1"/>
  <c r="M2500" i="1" s="1"/>
  <c r="H2500" i="1"/>
  <c r="I2500" i="1" s="1"/>
  <c r="G2500" i="1"/>
  <c r="P2499" i="1"/>
  <c r="Q2499" i="1" s="1"/>
  <c r="L2499" i="1"/>
  <c r="M2499" i="1" s="1"/>
  <c r="H2499" i="1"/>
  <c r="I2499" i="1" s="1"/>
  <c r="G2499" i="1"/>
  <c r="P2498" i="1"/>
  <c r="Q2498" i="1" s="1"/>
  <c r="L2498" i="1"/>
  <c r="M2498" i="1" s="1"/>
  <c r="H2498" i="1"/>
  <c r="I2498" i="1" s="1"/>
  <c r="G2498" i="1"/>
  <c r="P2497" i="1"/>
  <c r="Q2497" i="1" s="1"/>
  <c r="L2497" i="1"/>
  <c r="M2497" i="1" s="1"/>
  <c r="H2497" i="1"/>
  <c r="I2497" i="1" s="1"/>
  <c r="G2497" i="1"/>
  <c r="P2496" i="1"/>
  <c r="Q2496" i="1" s="1"/>
  <c r="L2496" i="1"/>
  <c r="M2496" i="1" s="1"/>
  <c r="H2496" i="1"/>
  <c r="I2496" i="1" s="1"/>
  <c r="G2496" i="1"/>
  <c r="P2495" i="1"/>
  <c r="Q2495" i="1" s="1"/>
  <c r="L2495" i="1"/>
  <c r="M2495" i="1" s="1"/>
  <c r="H2495" i="1"/>
  <c r="I2495" i="1" s="1"/>
  <c r="G2495" i="1"/>
  <c r="P2494" i="1"/>
  <c r="Q2494" i="1" s="1"/>
  <c r="L2494" i="1"/>
  <c r="M2494" i="1" s="1"/>
  <c r="H2494" i="1"/>
  <c r="I2494" i="1" s="1"/>
  <c r="G2494" i="1"/>
  <c r="P2493" i="1"/>
  <c r="Q2493" i="1" s="1"/>
  <c r="L2493" i="1"/>
  <c r="M2493" i="1" s="1"/>
  <c r="H2493" i="1"/>
  <c r="I2493" i="1" s="1"/>
  <c r="G2493" i="1"/>
  <c r="P2492" i="1"/>
  <c r="Q2492" i="1" s="1"/>
  <c r="L2492" i="1"/>
  <c r="M2492" i="1" s="1"/>
  <c r="H2492" i="1"/>
  <c r="I2492" i="1" s="1"/>
  <c r="G2492" i="1"/>
  <c r="P2491" i="1"/>
  <c r="Q2491" i="1" s="1"/>
  <c r="L2491" i="1"/>
  <c r="M2491" i="1" s="1"/>
  <c r="H2491" i="1"/>
  <c r="I2491" i="1" s="1"/>
  <c r="G2491" i="1"/>
  <c r="P2490" i="1"/>
  <c r="Q2490" i="1" s="1"/>
  <c r="L2490" i="1"/>
  <c r="M2490" i="1" s="1"/>
  <c r="H2490" i="1"/>
  <c r="I2490" i="1" s="1"/>
  <c r="G2490" i="1"/>
  <c r="P2489" i="1"/>
  <c r="Q2489" i="1" s="1"/>
  <c r="L2489" i="1"/>
  <c r="M2489" i="1" s="1"/>
  <c r="H2489" i="1"/>
  <c r="I2489" i="1" s="1"/>
  <c r="G2489" i="1"/>
  <c r="P2488" i="1"/>
  <c r="Q2488" i="1" s="1"/>
  <c r="L2488" i="1"/>
  <c r="M2488" i="1" s="1"/>
  <c r="H2488" i="1"/>
  <c r="I2488" i="1" s="1"/>
  <c r="G2488" i="1"/>
  <c r="P2487" i="1"/>
  <c r="Q2487" i="1" s="1"/>
  <c r="L2487" i="1"/>
  <c r="M2487" i="1" s="1"/>
  <c r="H2487" i="1"/>
  <c r="I2487" i="1" s="1"/>
  <c r="G2487" i="1"/>
  <c r="P2486" i="1"/>
  <c r="Q2486" i="1" s="1"/>
  <c r="L2486" i="1"/>
  <c r="M2486" i="1" s="1"/>
  <c r="H2486" i="1"/>
  <c r="I2486" i="1" s="1"/>
  <c r="G2486" i="1"/>
  <c r="P2485" i="1"/>
  <c r="Q2485" i="1" s="1"/>
  <c r="L2485" i="1"/>
  <c r="M2485" i="1" s="1"/>
  <c r="H2485" i="1"/>
  <c r="I2485" i="1" s="1"/>
  <c r="G2485" i="1"/>
  <c r="P2484" i="1"/>
  <c r="Q2484" i="1" s="1"/>
  <c r="L2484" i="1"/>
  <c r="M2484" i="1" s="1"/>
  <c r="H2484" i="1"/>
  <c r="I2484" i="1" s="1"/>
  <c r="G2484" i="1"/>
  <c r="P2483" i="1"/>
  <c r="Q2483" i="1" s="1"/>
  <c r="L2483" i="1"/>
  <c r="M2483" i="1" s="1"/>
  <c r="H2483" i="1"/>
  <c r="I2483" i="1" s="1"/>
  <c r="G2483" i="1"/>
  <c r="P2482" i="1"/>
  <c r="Q2482" i="1" s="1"/>
  <c r="L2482" i="1"/>
  <c r="M2482" i="1" s="1"/>
  <c r="H2482" i="1"/>
  <c r="I2482" i="1" s="1"/>
  <c r="G2482" i="1"/>
  <c r="P2481" i="1"/>
  <c r="Q2481" i="1" s="1"/>
  <c r="L2481" i="1"/>
  <c r="M2481" i="1" s="1"/>
  <c r="H2481" i="1"/>
  <c r="I2481" i="1" s="1"/>
  <c r="G2481" i="1"/>
  <c r="P2480" i="1"/>
  <c r="Q2480" i="1" s="1"/>
  <c r="L2480" i="1"/>
  <c r="M2480" i="1" s="1"/>
  <c r="H2480" i="1"/>
  <c r="I2480" i="1" s="1"/>
  <c r="G2480" i="1"/>
  <c r="P2479" i="1"/>
  <c r="Q2479" i="1" s="1"/>
  <c r="L2479" i="1"/>
  <c r="M2479" i="1" s="1"/>
  <c r="H2479" i="1"/>
  <c r="I2479" i="1" s="1"/>
  <c r="G2479" i="1"/>
  <c r="P2478" i="1"/>
  <c r="Q2478" i="1" s="1"/>
  <c r="L2478" i="1"/>
  <c r="M2478" i="1" s="1"/>
  <c r="H2478" i="1"/>
  <c r="I2478" i="1" s="1"/>
  <c r="G2478" i="1"/>
  <c r="P2477" i="1"/>
  <c r="Q2477" i="1" s="1"/>
  <c r="L2477" i="1"/>
  <c r="M2477" i="1" s="1"/>
  <c r="H2477" i="1"/>
  <c r="I2477" i="1" s="1"/>
  <c r="G2477" i="1"/>
  <c r="P2476" i="1"/>
  <c r="Q2476" i="1" s="1"/>
  <c r="L2476" i="1"/>
  <c r="M2476" i="1" s="1"/>
  <c r="H2476" i="1"/>
  <c r="I2476" i="1" s="1"/>
  <c r="G2476" i="1"/>
  <c r="P2475" i="1"/>
  <c r="Q2475" i="1" s="1"/>
  <c r="L2475" i="1"/>
  <c r="M2475" i="1" s="1"/>
  <c r="H2475" i="1"/>
  <c r="I2475" i="1" s="1"/>
  <c r="G2475" i="1"/>
  <c r="P2474" i="1"/>
  <c r="Q2474" i="1" s="1"/>
  <c r="L2474" i="1"/>
  <c r="M2474" i="1" s="1"/>
  <c r="H2474" i="1"/>
  <c r="I2474" i="1" s="1"/>
  <c r="G2474" i="1"/>
  <c r="P2473" i="1"/>
  <c r="Q2473" i="1" s="1"/>
  <c r="L2473" i="1"/>
  <c r="M2473" i="1" s="1"/>
  <c r="H2473" i="1"/>
  <c r="I2473" i="1" s="1"/>
  <c r="G2473" i="1"/>
  <c r="P2472" i="1"/>
  <c r="Q2472" i="1" s="1"/>
  <c r="L2472" i="1"/>
  <c r="M2472" i="1" s="1"/>
  <c r="H2472" i="1"/>
  <c r="I2472" i="1" s="1"/>
  <c r="G2472" i="1"/>
  <c r="P2471" i="1"/>
  <c r="Q2471" i="1" s="1"/>
  <c r="L2471" i="1"/>
  <c r="M2471" i="1" s="1"/>
  <c r="H2471" i="1"/>
  <c r="I2471" i="1" s="1"/>
  <c r="G2471" i="1"/>
  <c r="P2470" i="1"/>
  <c r="Q2470" i="1" s="1"/>
  <c r="L2470" i="1"/>
  <c r="M2470" i="1" s="1"/>
  <c r="H2470" i="1"/>
  <c r="I2470" i="1" s="1"/>
  <c r="G2470" i="1"/>
  <c r="P2469" i="1"/>
  <c r="Q2469" i="1" s="1"/>
  <c r="L2469" i="1"/>
  <c r="M2469" i="1" s="1"/>
  <c r="H2469" i="1"/>
  <c r="I2469" i="1" s="1"/>
  <c r="G2469" i="1"/>
  <c r="P2468" i="1"/>
  <c r="Q2468" i="1" s="1"/>
  <c r="L2468" i="1"/>
  <c r="M2468" i="1" s="1"/>
  <c r="H2468" i="1"/>
  <c r="I2468" i="1" s="1"/>
  <c r="G2468" i="1"/>
  <c r="P2467" i="1"/>
  <c r="Q2467" i="1" s="1"/>
  <c r="L2467" i="1"/>
  <c r="M2467" i="1" s="1"/>
  <c r="H2467" i="1"/>
  <c r="I2467" i="1" s="1"/>
  <c r="G2467" i="1"/>
  <c r="P2466" i="1"/>
  <c r="Q2466" i="1" s="1"/>
  <c r="L2466" i="1"/>
  <c r="M2466" i="1" s="1"/>
  <c r="H2466" i="1"/>
  <c r="I2466" i="1" s="1"/>
  <c r="G2466" i="1"/>
  <c r="P2465" i="1"/>
  <c r="Q2465" i="1" s="1"/>
  <c r="L2465" i="1"/>
  <c r="M2465" i="1" s="1"/>
  <c r="H2465" i="1"/>
  <c r="I2465" i="1" s="1"/>
  <c r="G2465" i="1"/>
  <c r="P2464" i="1"/>
  <c r="Q2464" i="1" s="1"/>
  <c r="L2464" i="1"/>
  <c r="M2464" i="1" s="1"/>
  <c r="H2464" i="1"/>
  <c r="I2464" i="1" s="1"/>
  <c r="G2464" i="1"/>
  <c r="P2463" i="1"/>
  <c r="Q2463" i="1" s="1"/>
  <c r="L2463" i="1"/>
  <c r="M2463" i="1" s="1"/>
  <c r="H2463" i="1"/>
  <c r="I2463" i="1" s="1"/>
  <c r="G2463" i="1"/>
  <c r="P2462" i="1"/>
  <c r="Q2462" i="1" s="1"/>
  <c r="L2462" i="1"/>
  <c r="M2462" i="1" s="1"/>
  <c r="H2462" i="1"/>
  <c r="I2462" i="1" s="1"/>
  <c r="G2462" i="1"/>
  <c r="P2461" i="1"/>
  <c r="Q2461" i="1" s="1"/>
  <c r="L2461" i="1"/>
  <c r="M2461" i="1" s="1"/>
  <c r="H2461" i="1"/>
  <c r="I2461" i="1" s="1"/>
  <c r="G2461" i="1"/>
  <c r="P2460" i="1"/>
  <c r="Q2460" i="1" s="1"/>
  <c r="L2460" i="1"/>
  <c r="M2460" i="1" s="1"/>
  <c r="H2460" i="1"/>
  <c r="I2460" i="1" s="1"/>
  <c r="G2460" i="1"/>
  <c r="P2459" i="1"/>
  <c r="Q2459" i="1" s="1"/>
  <c r="L2459" i="1"/>
  <c r="M2459" i="1" s="1"/>
  <c r="H2459" i="1"/>
  <c r="I2459" i="1" s="1"/>
  <c r="G2459" i="1"/>
  <c r="P2458" i="1"/>
  <c r="Q2458" i="1" s="1"/>
  <c r="L2458" i="1"/>
  <c r="M2458" i="1" s="1"/>
  <c r="H2458" i="1"/>
  <c r="I2458" i="1" s="1"/>
  <c r="G2458" i="1"/>
  <c r="P2457" i="1"/>
  <c r="Q2457" i="1" s="1"/>
  <c r="L2457" i="1"/>
  <c r="M2457" i="1" s="1"/>
  <c r="H2457" i="1"/>
  <c r="I2457" i="1" s="1"/>
  <c r="G2457" i="1"/>
  <c r="P2456" i="1"/>
  <c r="Q2456" i="1" s="1"/>
  <c r="L2456" i="1"/>
  <c r="M2456" i="1" s="1"/>
  <c r="H2456" i="1"/>
  <c r="I2456" i="1" s="1"/>
  <c r="G2456" i="1"/>
  <c r="P2455" i="1"/>
  <c r="Q2455" i="1" s="1"/>
  <c r="L2455" i="1"/>
  <c r="M2455" i="1" s="1"/>
  <c r="H2455" i="1"/>
  <c r="I2455" i="1" s="1"/>
  <c r="G2455" i="1"/>
  <c r="P2454" i="1"/>
  <c r="Q2454" i="1" s="1"/>
  <c r="L2454" i="1"/>
  <c r="M2454" i="1" s="1"/>
  <c r="H2454" i="1"/>
  <c r="I2454" i="1" s="1"/>
  <c r="G2454" i="1"/>
  <c r="P2453" i="1"/>
  <c r="Q2453" i="1" s="1"/>
  <c r="L2453" i="1"/>
  <c r="M2453" i="1" s="1"/>
  <c r="H2453" i="1"/>
  <c r="I2453" i="1" s="1"/>
  <c r="G2453" i="1"/>
  <c r="P2452" i="1"/>
  <c r="Q2452" i="1" s="1"/>
  <c r="L2452" i="1"/>
  <c r="M2452" i="1" s="1"/>
  <c r="H2452" i="1"/>
  <c r="I2452" i="1" s="1"/>
  <c r="G2452" i="1"/>
  <c r="P2451" i="1"/>
  <c r="Q2451" i="1" s="1"/>
  <c r="L2451" i="1"/>
  <c r="M2451" i="1" s="1"/>
  <c r="H2451" i="1"/>
  <c r="I2451" i="1" s="1"/>
  <c r="G2451" i="1"/>
  <c r="P2450" i="1"/>
  <c r="Q2450" i="1" s="1"/>
  <c r="L2450" i="1"/>
  <c r="M2450" i="1" s="1"/>
  <c r="H2450" i="1"/>
  <c r="I2450" i="1" s="1"/>
  <c r="G2450" i="1"/>
  <c r="P2449" i="1"/>
  <c r="Q2449" i="1" s="1"/>
  <c r="L2449" i="1"/>
  <c r="M2449" i="1" s="1"/>
  <c r="H2449" i="1"/>
  <c r="I2449" i="1" s="1"/>
  <c r="G2449" i="1"/>
  <c r="P2448" i="1"/>
  <c r="Q2448" i="1" s="1"/>
  <c r="L2448" i="1"/>
  <c r="M2448" i="1" s="1"/>
  <c r="H2448" i="1"/>
  <c r="I2448" i="1" s="1"/>
  <c r="G2448" i="1"/>
  <c r="P2447" i="1"/>
  <c r="Q2447" i="1" s="1"/>
  <c r="L2447" i="1"/>
  <c r="M2447" i="1" s="1"/>
  <c r="H2447" i="1"/>
  <c r="I2447" i="1" s="1"/>
  <c r="G2447" i="1"/>
  <c r="P2446" i="1"/>
  <c r="Q2446" i="1" s="1"/>
  <c r="L2446" i="1"/>
  <c r="M2446" i="1" s="1"/>
  <c r="H2446" i="1"/>
  <c r="I2446" i="1" s="1"/>
  <c r="G2446" i="1"/>
  <c r="P2445" i="1"/>
  <c r="Q2445" i="1" s="1"/>
  <c r="L2445" i="1"/>
  <c r="M2445" i="1" s="1"/>
  <c r="H2445" i="1"/>
  <c r="I2445" i="1" s="1"/>
  <c r="G2445" i="1"/>
  <c r="P2444" i="1"/>
  <c r="Q2444" i="1" s="1"/>
  <c r="L2444" i="1"/>
  <c r="M2444" i="1" s="1"/>
  <c r="H2444" i="1"/>
  <c r="I2444" i="1" s="1"/>
  <c r="G2444" i="1"/>
  <c r="P2443" i="1"/>
  <c r="Q2443" i="1" s="1"/>
  <c r="L2443" i="1"/>
  <c r="M2443" i="1" s="1"/>
  <c r="H2443" i="1"/>
  <c r="I2443" i="1" s="1"/>
  <c r="G2443" i="1"/>
  <c r="P2442" i="1"/>
  <c r="Q2442" i="1" s="1"/>
  <c r="L2442" i="1"/>
  <c r="M2442" i="1" s="1"/>
  <c r="H2442" i="1"/>
  <c r="I2442" i="1" s="1"/>
  <c r="G2442" i="1"/>
  <c r="P2441" i="1"/>
  <c r="Q2441" i="1" s="1"/>
  <c r="L2441" i="1"/>
  <c r="M2441" i="1" s="1"/>
  <c r="H2441" i="1"/>
  <c r="I2441" i="1" s="1"/>
  <c r="G2441" i="1"/>
  <c r="P2440" i="1"/>
  <c r="Q2440" i="1" s="1"/>
  <c r="L2440" i="1"/>
  <c r="M2440" i="1" s="1"/>
  <c r="H2440" i="1"/>
  <c r="I2440" i="1" s="1"/>
  <c r="G2440" i="1"/>
  <c r="P2439" i="1"/>
  <c r="Q2439" i="1" s="1"/>
  <c r="L2439" i="1"/>
  <c r="M2439" i="1" s="1"/>
  <c r="H2439" i="1"/>
  <c r="I2439" i="1" s="1"/>
  <c r="G2439" i="1"/>
  <c r="P2438" i="1"/>
  <c r="Q2438" i="1" s="1"/>
  <c r="L2438" i="1"/>
  <c r="M2438" i="1" s="1"/>
  <c r="H2438" i="1"/>
  <c r="I2438" i="1" s="1"/>
  <c r="G2438" i="1"/>
  <c r="P2437" i="1"/>
  <c r="Q2437" i="1" s="1"/>
  <c r="L2437" i="1"/>
  <c r="M2437" i="1" s="1"/>
  <c r="H2437" i="1"/>
  <c r="I2437" i="1" s="1"/>
  <c r="G2437" i="1"/>
  <c r="P2436" i="1"/>
  <c r="Q2436" i="1" s="1"/>
  <c r="L2436" i="1"/>
  <c r="M2436" i="1" s="1"/>
  <c r="H2436" i="1"/>
  <c r="I2436" i="1" s="1"/>
  <c r="G2436" i="1"/>
  <c r="P2435" i="1"/>
  <c r="Q2435" i="1" s="1"/>
  <c r="L2435" i="1"/>
  <c r="M2435" i="1" s="1"/>
  <c r="H2435" i="1"/>
  <c r="I2435" i="1" s="1"/>
  <c r="G2435" i="1"/>
  <c r="P2434" i="1"/>
  <c r="Q2434" i="1" s="1"/>
  <c r="L2434" i="1"/>
  <c r="M2434" i="1" s="1"/>
  <c r="H2434" i="1"/>
  <c r="I2434" i="1" s="1"/>
  <c r="G2434" i="1"/>
  <c r="P2433" i="1"/>
  <c r="Q2433" i="1" s="1"/>
  <c r="L2433" i="1"/>
  <c r="M2433" i="1" s="1"/>
  <c r="H2433" i="1"/>
  <c r="I2433" i="1" s="1"/>
  <c r="G2433" i="1"/>
  <c r="P2432" i="1"/>
  <c r="Q2432" i="1" s="1"/>
  <c r="L2432" i="1"/>
  <c r="M2432" i="1" s="1"/>
  <c r="H2432" i="1"/>
  <c r="I2432" i="1" s="1"/>
  <c r="G2432" i="1"/>
  <c r="P2431" i="1"/>
  <c r="Q2431" i="1" s="1"/>
  <c r="L2431" i="1"/>
  <c r="M2431" i="1" s="1"/>
  <c r="H2431" i="1"/>
  <c r="I2431" i="1" s="1"/>
  <c r="G2431" i="1"/>
  <c r="P2430" i="1"/>
  <c r="Q2430" i="1" s="1"/>
  <c r="L2430" i="1"/>
  <c r="M2430" i="1" s="1"/>
  <c r="H2430" i="1"/>
  <c r="I2430" i="1" s="1"/>
  <c r="G2430" i="1"/>
  <c r="P2429" i="1"/>
  <c r="Q2429" i="1" s="1"/>
  <c r="L2429" i="1"/>
  <c r="M2429" i="1" s="1"/>
  <c r="H2429" i="1"/>
  <c r="I2429" i="1" s="1"/>
  <c r="G2429" i="1"/>
  <c r="P2428" i="1"/>
  <c r="Q2428" i="1" s="1"/>
  <c r="L2428" i="1"/>
  <c r="M2428" i="1" s="1"/>
  <c r="H2428" i="1"/>
  <c r="I2428" i="1" s="1"/>
  <c r="G2428" i="1"/>
  <c r="P2427" i="1"/>
  <c r="Q2427" i="1" s="1"/>
  <c r="L2427" i="1"/>
  <c r="M2427" i="1" s="1"/>
  <c r="H2427" i="1"/>
  <c r="I2427" i="1" s="1"/>
  <c r="G2427" i="1"/>
  <c r="P2426" i="1"/>
  <c r="Q2426" i="1" s="1"/>
  <c r="L2426" i="1"/>
  <c r="M2426" i="1" s="1"/>
  <c r="H2426" i="1"/>
  <c r="I2426" i="1" s="1"/>
  <c r="G2426" i="1"/>
  <c r="P2425" i="1"/>
  <c r="Q2425" i="1" s="1"/>
  <c r="L2425" i="1"/>
  <c r="M2425" i="1" s="1"/>
  <c r="H2425" i="1"/>
  <c r="I2425" i="1" s="1"/>
  <c r="G2425" i="1"/>
  <c r="P2424" i="1"/>
  <c r="Q2424" i="1" s="1"/>
  <c r="L2424" i="1"/>
  <c r="M2424" i="1" s="1"/>
  <c r="H2424" i="1"/>
  <c r="I2424" i="1" s="1"/>
  <c r="G2424" i="1"/>
  <c r="P2423" i="1"/>
  <c r="Q2423" i="1" s="1"/>
  <c r="L2423" i="1"/>
  <c r="M2423" i="1" s="1"/>
  <c r="H2423" i="1"/>
  <c r="I2423" i="1" s="1"/>
  <c r="G2423" i="1"/>
  <c r="P2422" i="1"/>
  <c r="Q2422" i="1" s="1"/>
  <c r="L2422" i="1"/>
  <c r="M2422" i="1" s="1"/>
  <c r="H2422" i="1"/>
  <c r="I2422" i="1" s="1"/>
  <c r="G2422" i="1"/>
  <c r="P2421" i="1"/>
  <c r="Q2421" i="1" s="1"/>
  <c r="L2421" i="1"/>
  <c r="M2421" i="1" s="1"/>
  <c r="H2421" i="1"/>
  <c r="I2421" i="1" s="1"/>
  <c r="G2421" i="1"/>
  <c r="P2420" i="1"/>
  <c r="Q2420" i="1" s="1"/>
  <c r="L2420" i="1"/>
  <c r="M2420" i="1" s="1"/>
  <c r="H2420" i="1"/>
  <c r="I2420" i="1" s="1"/>
  <c r="G2420" i="1"/>
  <c r="P2419" i="1"/>
  <c r="Q2419" i="1" s="1"/>
  <c r="L2419" i="1"/>
  <c r="M2419" i="1" s="1"/>
  <c r="H2419" i="1"/>
  <c r="I2419" i="1" s="1"/>
  <c r="G2419" i="1"/>
  <c r="P2418" i="1"/>
  <c r="Q2418" i="1" s="1"/>
  <c r="L2418" i="1"/>
  <c r="M2418" i="1" s="1"/>
  <c r="H2418" i="1"/>
  <c r="I2418" i="1" s="1"/>
  <c r="G2418" i="1"/>
  <c r="P2417" i="1"/>
  <c r="Q2417" i="1" s="1"/>
  <c r="L2417" i="1"/>
  <c r="M2417" i="1" s="1"/>
  <c r="H2417" i="1"/>
  <c r="I2417" i="1" s="1"/>
  <c r="G2417" i="1"/>
  <c r="P2416" i="1"/>
  <c r="Q2416" i="1" s="1"/>
  <c r="L2416" i="1"/>
  <c r="M2416" i="1" s="1"/>
  <c r="H2416" i="1"/>
  <c r="I2416" i="1" s="1"/>
  <c r="G2416" i="1"/>
  <c r="P2415" i="1"/>
  <c r="Q2415" i="1" s="1"/>
  <c r="L2415" i="1"/>
  <c r="M2415" i="1" s="1"/>
  <c r="H2415" i="1"/>
  <c r="I2415" i="1" s="1"/>
  <c r="G2415" i="1"/>
  <c r="P2414" i="1"/>
  <c r="Q2414" i="1" s="1"/>
  <c r="L2414" i="1"/>
  <c r="M2414" i="1" s="1"/>
  <c r="H2414" i="1"/>
  <c r="I2414" i="1" s="1"/>
  <c r="G2414" i="1"/>
  <c r="P2413" i="1"/>
  <c r="Q2413" i="1" s="1"/>
  <c r="L2413" i="1"/>
  <c r="M2413" i="1" s="1"/>
  <c r="H2413" i="1"/>
  <c r="I2413" i="1" s="1"/>
  <c r="G2413" i="1"/>
  <c r="P2412" i="1"/>
  <c r="Q2412" i="1" s="1"/>
  <c r="L2412" i="1"/>
  <c r="M2412" i="1" s="1"/>
  <c r="H2412" i="1"/>
  <c r="I2412" i="1" s="1"/>
  <c r="G2412" i="1"/>
  <c r="P2411" i="1"/>
  <c r="Q2411" i="1" s="1"/>
  <c r="L2411" i="1"/>
  <c r="M2411" i="1" s="1"/>
  <c r="H2411" i="1"/>
  <c r="I2411" i="1" s="1"/>
  <c r="G2411" i="1"/>
  <c r="P2410" i="1"/>
  <c r="Q2410" i="1" s="1"/>
  <c r="L2410" i="1"/>
  <c r="M2410" i="1" s="1"/>
  <c r="H2410" i="1"/>
  <c r="I2410" i="1" s="1"/>
  <c r="G2410" i="1"/>
  <c r="P2409" i="1"/>
  <c r="Q2409" i="1" s="1"/>
  <c r="L2409" i="1"/>
  <c r="M2409" i="1" s="1"/>
  <c r="H2409" i="1"/>
  <c r="I2409" i="1" s="1"/>
  <c r="G2409" i="1"/>
  <c r="P2408" i="1"/>
  <c r="Q2408" i="1" s="1"/>
  <c r="L2408" i="1"/>
  <c r="M2408" i="1" s="1"/>
  <c r="H2408" i="1"/>
  <c r="I2408" i="1" s="1"/>
  <c r="G2408" i="1"/>
  <c r="P2407" i="1"/>
  <c r="Q2407" i="1" s="1"/>
  <c r="L2407" i="1"/>
  <c r="M2407" i="1" s="1"/>
  <c r="H2407" i="1"/>
  <c r="I2407" i="1" s="1"/>
  <c r="G2407" i="1"/>
  <c r="P2406" i="1"/>
  <c r="Q2406" i="1" s="1"/>
  <c r="L2406" i="1"/>
  <c r="M2406" i="1" s="1"/>
  <c r="H2406" i="1"/>
  <c r="I2406" i="1" s="1"/>
  <c r="G2406" i="1"/>
  <c r="P2405" i="1"/>
  <c r="Q2405" i="1" s="1"/>
  <c r="L2405" i="1"/>
  <c r="M2405" i="1" s="1"/>
  <c r="H2405" i="1"/>
  <c r="I2405" i="1" s="1"/>
  <c r="G2405" i="1"/>
  <c r="P2404" i="1"/>
  <c r="Q2404" i="1" s="1"/>
  <c r="L2404" i="1"/>
  <c r="M2404" i="1" s="1"/>
  <c r="H2404" i="1"/>
  <c r="I2404" i="1" s="1"/>
  <c r="G2404" i="1"/>
  <c r="P2403" i="1"/>
  <c r="Q2403" i="1" s="1"/>
  <c r="L2403" i="1"/>
  <c r="M2403" i="1" s="1"/>
  <c r="H2403" i="1"/>
  <c r="I2403" i="1" s="1"/>
  <c r="G2403" i="1"/>
  <c r="P2402" i="1"/>
  <c r="Q2402" i="1" s="1"/>
  <c r="L2402" i="1"/>
  <c r="M2402" i="1" s="1"/>
  <c r="H2402" i="1"/>
  <c r="I2402" i="1" s="1"/>
  <c r="G2402" i="1"/>
  <c r="P2401" i="1"/>
  <c r="Q2401" i="1" s="1"/>
  <c r="L2401" i="1"/>
  <c r="M2401" i="1" s="1"/>
  <c r="H2401" i="1"/>
  <c r="I2401" i="1" s="1"/>
  <c r="G2401" i="1"/>
  <c r="P2400" i="1"/>
  <c r="Q2400" i="1" s="1"/>
  <c r="L2400" i="1"/>
  <c r="M2400" i="1" s="1"/>
  <c r="H2400" i="1"/>
  <c r="I2400" i="1" s="1"/>
  <c r="G2400" i="1"/>
  <c r="P2399" i="1"/>
  <c r="Q2399" i="1" s="1"/>
  <c r="L2399" i="1"/>
  <c r="M2399" i="1" s="1"/>
  <c r="H2399" i="1"/>
  <c r="I2399" i="1" s="1"/>
  <c r="G2399" i="1"/>
  <c r="P2398" i="1"/>
  <c r="Q2398" i="1" s="1"/>
  <c r="L2398" i="1"/>
  <c r="M2398" i="1" s="1"/>
  <c r="H2398" i="1"/>
  <c r="I2398" i="1" s="1"/>
  <c r="G2398" i="1"/>
  <c r="P2397" i="1"/>
  <c r="Q2397" i="1" s="1"/>
  <c r="L2397" i="1"/>
  <c r="M2397" i="1" s="1"/>
  <c r="H2397" i="1"/>
  <c r="I2397" i="1" s="1"/>
  <c r="G2397" i="1"/>
  <c r="P2396" i="1"/>
  <c r="Q2396" i="1" s="1"/>
  <c r="L2396" i="1"/>
  <c r="M2396" i="1" s="1"/>
  <c r="H2396" i="1"/>
  <c r="I2396" i="1" s="1"/>
  <c r="G2396" i="1"/>
  <c r="P2395" i="1"/>
  <c r="Q2395" i="1" s="1"/>
  <c r="L2395" i="1"/>
  <c r="M2395" i="1" s="1"/>
  <c r="H2395" i="1"/>
  <c r="I2395" i="1" s="1"/>
  <c r="G2395" i="1"/>
  <c r="P2394" i="1"/>
  <c r="Q2394" i="1" s="1"/>
  <c r="L2394" i="1"/>
  <c r="M2394" i="1" s="1"/>
  <c r="H2394" i="1"/>
  <c r="I2394" i="1" s="1"/>
  <c r="G2394" i="1"/>
  <c r="P2393" i="1"/>
  <c r="Q2393" i="1" s="1"/>
  <c r="L2393" i="1"/>
  <c r="M2393" i="1" s="1"/>
  <c r="H2393" i="1"/>
  <c r="I2393" i="1" s="1"/>
  <c r="G2393" i="1"/>
  <c r="P2392" i="1"/>
  <c r="Q2392" i="1" s="1"/>
  <c r="L2392" i="1"/>
  <c r="M2392" i="1" s="1"/>
  <c r="H2392" i="1"/>
  <c r="I2392" i="1" s="1"/>
  <c r="G2392" i="1"/>
  <c r="P2391" i="1"/>
  <c r="Q2391" i="1" s="1"/>
  <c r="L2391" i="1"/>
  <c r="M2391" i="1" s="1"/>
  <c r="H2391" i="1"/>
  <c r="I2391" i="1" s="1"/>
  <c r="G2391" i="1"/>
  <c r="P2390" i="1"/>
  <c r="Q2390" i="1" s="1"/>
  <c r="L2390" i="1"/>
  <c r="M2390" i="1" s="1"/>
  <c r="H2390" i="1"/>
  <c r="I2390" i="1" s="1"/>
  <c r="G2390" i="1"/>
  <c r="P2389" i="1"/>
  <c r="Q2389" i="1" s="1"/>
  <c r="L2389" i="1"/>
  <c r="M2389" i="1" s="1"/>
  <c r="H2389" i="1"/>
  <c r="I2389" i="1" s="1"/>
  <c r="G2389" i="1"/>
  <c r="P2388" i="1"/>
  <c r="Q2388" i="1" s="1"/>
  <c r="L2388" i="1"/>
  <c r="M2388" i="1" s="1"/>
  <c r="H2388" i="1"/>
  <c r="I2388" i="1" s="1"/>
  <c r="G2388" i="1"/>
  <c r="P2387" i="1"/>
  <c r="Q2387" i="1" s="1"/>
  <c r="L2387" i="1"/>
  <c r="M2387" i="1" s="1"/>
  <c r="H2387" i="1"/>
  <c r="I2387" i="1" s="1"/>
  <c r="G2387" i="1"/>
  <c r="P2386" i="1"/>
  <c r="Q2386" i="1" s="1"/>
  <c r="L2386" i="1"/>
  <c r="M2386" i="1" s="1"/>
  <c r="H2386" i="1"/>
  <c r="I2386" i="1" s="1"/>
  <c r="G2386" i="1"/>
  <c r="P2385" i="1"/>
  <c r="Q2385" i="1" s="1"/>
  <c r="L2385" i="1"/>
  <c r="M2385" i="1" s="1"/>
  <c r="H2385" i="1"/>
  <c r="I2385" i="1" s="1"/>
  <c r="G2385" i="1"/>
  <c r="P2384" i="1"/>
  <c r="Q2384" i="1" s="1"/>
  <c r="L2384" i="1"/>
  <c r="M2384" i="1" s="1"/>
  <c r="H2384" i="1"/>
  <c r="I2384" i="1" s="1"/>
  <c r="G2384" i="1"/>
  <c r="P2383" i="1"/>
  <c r="Q2383" i="1" s="1"/>
  <c r="L2383" i="1"/>
  <c r="M2383" i="1" s="1"/>
  <c r="H2383" i="1"/>
  <c r="I2383" i="1" s="1"/>
  <c r="G2383" i="1"/>
  <c r="P2382" i="1"/>
  <c r="Q2382" i="1" s="1"/>
  <c r="L2382" i="1"/>
  <c r="M2382" i="1" s="1"/>
  <c r="H2382" i="1"/>
  <c r="I2382" i="1" s="1"/>
  <c r="G2382" i="1"/>
  <c r="P2381" i="1"/>
  <c r="Q2381" i="1" s="1"/>
  <c r="L2381" i="1"/>
  <c r="M2381" i="1" s="1"/>
  <c r="H2381" i="1"/>
  <c r="I2381" i="1" s="1"/>
  <c r="G2381" i="1"/>
  <c r="P2380" i="1"/>
  <c r="Q2380" i="1" s="1"/>
  <c r="L2380" i="1"/>
  <c r="M2380" i="1" s="1"/>
  <c r="H2380" i="1"/>
  <c r="I2380" i="1" s="1"/>
  <c r="G2380" i="1"/>
  <c r="P2379" i="1"/>
  <c r="Q2379" i="1" s="1"/>
  <c r="L2379" i="1"/>
  <c r="M2379" i="1" s="1"/>
  <c r="H2379" i="1"/>
  <c r="I2379" i="1" s="1"/>
  <c r="G2379" i="1"/>
  <c r="P2378" i="1"/>
  <c r="Q2378" i="1" s="1"/>
  <c r="L2378" i="1"/>
  <c r="M2378" i="1" s="1"/>
  <c r="H2378" i="1"/>
  <c r="I2378" i="1" s="1"/>
  <c r="G2378" i="1"/>
  <c r="P2377" i="1"/>
  <c r="Q2377" i="1" s="1"/>
  <c r="L2377" i="1"/>
  <c r="M2377" i="1" s="1"/>
  <c r="H2377" i="1"/>
  <c r="I2377" i="1" s="1"/>
  <c r="G2377" i="1"/>
  <c r="P2376" i="1"/>
  <c r="Q2376" i="1" s="1"/>
  <c r="L2376" i="1"/>
  <c r="M2376" i="1" s="1"/>
  <c r="H2376" i="1"/>
  <c r="I2376" i="1" s="1"/>
  <c r="G2376" i="1"/>
  <c r="P2375" i="1"/>
  <c r="Q2375" i="1" s="1"/>
  <c r="L2375" i="1"/>
  <c r="M2375" i="1" s="1"/>
  <c r="H2375" i="1"/>
  <c r="I2375" i="1" s="1"/>
  <c r="G2375" i="1"/>
  <c r="P2374" i="1"/>
  <c r="Q2374" i="1" s="1"/>
  <c r="L2374" i="1"/>
  <c r="M2374" i="1" s="1"/>
  <c r="H2374" i="1"/>
  <c r="I2374" i="1" s="1"/>
  <c r="G2374" i="1"/>
  <c r="P2373" i="1"/>
  <c r="Q2373" i="1" s="1"/>
  <c r="L2373" i="1"/>
  <c r="M2373" i="1" s="1"/>
  <c r="H2373" i="1"/>
  <c r="I2373" i="1" s="1"/>
  <c r="G2373" i="1"/>
  <c r="P2372" i="1"/>
  <c r="Q2372" i="1" s="1"/>
  <c r="L2372" i="1"/>
  <c r="M2372" i="1" s="1"/>
  <c r="H2372" i="1"/>
  <c r="I2372" i="1" s="1"/>
  <c r="G2372" i="1"/>
  <c r="P2371" i="1"/>
  <c r="Q2371" i="1" s="1"/>
  <c r="L2371" i="1"/>
  <c r="M2371" i="1" s="1"/>
  <c r="H2371" i="1"/>
  <c r="I2371" i="1" s="1"/>
  <c r="G2371" i="1"/>
  <c r="P2370" i="1"/>
  <c r="Q2370" i="1" s="1"/>
  <c r="L2370" i="1"/>
  <c r="M2370" i="1" s="1"/>
  <c r="H2370" i="1"/>
  <c r="I2370" i="1" s="1"/>
  <c r="G2370" i="1"/>
  <c r="P2369" i="1"/>
  <c r="Q2369" i="1" s="1"/>
  <c r="L2369" i="1"/>
  <c r="M2369" i="1" s="1"/>
  <c r="H2369" i="1"/>
  <c r="I2369" i="1" s="1"/>
  <c r="G2369" i="1"/>
  <c r="P2368" i="1"/>
  <c r="Q2368" i="1" s="1"/>
  <c r="L2368" i="1"/>
  <c r="M2368" i="1" s="1"/>
  <c r="H2368" i="1"/>
  <c r="I2368" i="1" s="1"/>
  <c r="G2368" i="1"/>
  <c r="P2367" i="1"/>
  <c r="Q2367" i="1" s="1"/>
  <c r="L2367" i="1"/>
  <c r="M2367" i="1" s="1"/>
  <c r="H2367" i="1"/>
  <c r="I2367" i="1" s="1"/>
  <c r="G2367" i="1"/>
  <c r="P2366" i="1"/>
  <c r="Q2366" i="1" s="1"/>
  <c r="L2366" i="1"/>
  <c r="M2366" i="1" s="1"/>
  <c r="H2366" i="1"/>
  <c r="I2366" i="1" s="1"/>
  <c r="G2366" i="1"/>
  <c r="P2365" i="1"/>
  <c r="Q2365" i="1" s="1"/>
  <c r="L2365" i="1"/>
  <c r="M2365" i="1" s="1"/>
  <c r="H2365" i="1"/>
  <c r="I2365" i="1" s="1"/>
  <c r="G2365" i="1"/>
  <c r="P2364" i="1"/>
  <c r="Q2364" i="1" s="1"/>
  <c r="L2364" i="1"/>
  <c r="M2364" i="1" s="1"/>
  <c r="H2364" i="1"/>
  <c r="I2364" i="1" s="1"/>
  <c r="G2364" i="1"/>
  <c r="P2363" i="1"/>
  <c r="Q2363" i="1" s="1"/>
  <c r="L2363" i="1"/>
  <c r="M2363" i="1" s="1"/>
  <c r="H2363" i="1"/>
  <c r="I2363" i="1" s="1"/>
  <c r="G2363" i="1"/>
  <c r="P2362" i="1"/>
  <c r="Q2362" i="1" s="1"/>
  <c r="L2362" i="1"/>
  <c r="M2362" i="1" s="1"/>
  <c r="H2362" i="1"/>
  <c r="I2362" i="1" s="1"/>
  <c r="G2362" i="1"/>
  <c r="P2361" i="1"/>
  <c r="Q2361" i="1" s="1"/>
  <c r="L2361" i="1"/>
  <c r="M2361" i="1" s="1"/>
  <c r="H2361" i="1"/>
  <c r="I2361" i="1" s="1"/>
  <c r="G2361" i="1"/>
  <c r="P2360" i="1"/>
  <c r="Q2360" i="1" s="1"/>
  <c r="L2360" i="1"/>
  <c r="M2360" i="1" s="1"/>
  <c r="H2360" i="1"/>
  <c r="I2360" i="1" s="1"/>
  <c r="G2360" i="1"/>
  <c r="P2359" i="1"/>
  <c r="Q2359" i="1" s="1"/>
  <c r="L2359" i="1"/>
  <c r="M2359" i="1" s="1"/>
  <c r="H2359" i="1"/>
  <c r="I2359" i="1" s="1"/>
  <c r="G2359" i="1"/>
  <c r="P2358" i="1"/>
  <c r="Q2358" i="1" s="1"/>
  <c r="L2358" i="1"/>
  <c r="M2358" i="1" s="1"/>
  <c r="H2358" i="1"/>
  <c r="I2358" i="1" s="1"/>
  <c r="G2358" i="1"/>
  <c r="P2357" i="1"/>
  <c r="Q2357" i="1" s="1"/>
  <c r="L2357" i="1"/>
  <c r="M2357" i="1" s="1"/>
  <c r="H2357" i="1"/>
  <c r="I2357" i="1" s="1"/>
  <c r="G2357" i="1"/>
  <c r="P2356" i="1"/>
  <c r="Q2356" i="1" s="1"/>
  <c r="L2356" i="1"/>
  <c r="M2356" i="1" s="1"/>
  <c r="H2356" i="1"/>
  <c r="I2356" i="1" s="1"/>
  <c r="G2356" i="1"/>
  <c r="P2355" i="1"/>
  <c r="Q2355" i="1" s="1"/>
  <c r="L2355" i="1"/>
  <c r="M2355" i="1" s="1"/>
  <c r="H2355" i="1"/>
  <c r="I2355" i="1" s="1"/>
  <c r="G2355" i="1"/>
  <c r="P2354" i="1"/>
  <c r="Q2354" i="1" s="1"/>
  <c r="L2354" i="1"/>
  <c r="M2354" i="1" s="1"/>
  <c r="H2354" i="1"/>
  <c r="I2354" i="1" s="1"/>
  <c r="G2354" i="1"/>
  <c r="P2353" i="1"/>
  <c r="Q2353" i="1" s="1"/>
  <c r="L2353" i="1"/>
  <c r="M2353" i="1" s="1"/>
  <c r="H2353" i="1"/>
  <c r="I2353" i="1" s="1"/>
  <c r="G2353" i="1"/>
  <c r="P2352" i="1"/>
  <c r="Q2352" i="1" s="1"/>
  <c r="L2352" i="1"/>
  <c r="M2352" i="1" s="1"/>
  <c r="H2352" i="1"/>
  <c r="I2352" i="1" s="1"/>
  <c r="G2352" i="1"/>
  <c r="P2351" i="1"/>
  <c r="Q2351" i="1" s="1"/>
  <c r="L2351" i="1"/>
  <c r="M2351" i="1" s="1"/>
  <c r="H2351" i="1"/>
  <c r="I2351" i="1" s="1"/>
  <c r="G2351" i="1"/>
  <c r="P2350" i="1"/>
  <c r="Q2350" i="1" s="1"/>
  <c r="L2350" i="1"/>
  <c r="M2350" i="1" s="1"/>
  <c r="H2350" i="1"/>
  <c r="I2350" i="1" s="1"/>
  <c r="G2350" i="1"/>
  <c r="P2349" i="1"/>
  <c r="Q2349" i="1" s="1"/>
  <c r="L2349" i="1"/>
  <c r="M2349" i="1" s="1"/>
  <c r="H2349" i="1"/>
  <c r="I2349" i="1" s="1"/>
  <c r="G2349" i="1"/>
  <c r="P2348" i="1"/>
  <c r="Q2348" i="1" s="1"/>
  <c r="L2348" i="1"/>
  <c r="M2348" i="1" s="1"/>
  <c r="H2348" i="1"/>
  <c r="I2348" i="1" s="1"/>
  <c r="G2348" i="1"/>
  <c r="P2347" i="1"/>
  <c r="Q2347" i="1" s="1"/>
  <c r="L2347" i="1"/>
  <c r="M2347" i="1" s="1"/>
  <c r="H2347" i="1"/>
  <c r="I2347" i="1" s="1"/>
  <c r="G2347" i="1"/>
  <c r="P2346" i="1"/>
  <c r="Q2346" i="1" s="1"/>
  <c r="L2346" i="1"/>
  <c r="M2346" i="1" s="1"/>
  <c r="H2346" i="1"/>
  <c r="I2346" i="1" s="1"/>
  <c r="G2346" i="1"/>
  <c r="P2345" i="1"/>
  <c r="Q2345" i="1" s="1"/>
  <c r="L2345" i="1"/>
  <c r="M2345" i="1" s="1"/>
  <c r="H2345" i="1"/>
  <c r="I2345" i="1" s="1"/>
  <c r="G2345" i="1"/>
  <c r="P2344" i="1"/>
  <c r="Q2344" i="1" s="1"/>
  <c r="L2344" i="1"/>
  <c r="M2344" i="1" s="1"/>
  <c r="H2344" i="1"/>
  <c r="I2344" i="1" s="1"/>
  <c r="G2344" i="1"/>
  <c r="P2343" i="1"/>
  <c r="Q2343" i="1" s="1"/>
  <c r="L2343" i="1"/>
  <c r="M2343" i="1" s="1"/>
  <c r="H2343" i="1"/>
  <c r="I2343" i="1" s="1"/>
  <c r="G2343" i="1"/>
  <c r="P2342" i="1"/>
  <c r="Q2342" i="1" s="1"/>
  <c r="L2342" i="1"/>
  <c r="M2342" i="1" s="1"/>
  <c r="H2342" i="1"/>
  <c r="I2342" i="1" s="1"/>
  <c r="G2342" i="1"/>
  <c r="P2341" i="1"/>
  <c r="Q2341" i="1" s="1"/>
  <c r="L2341" i="1"/>
  <c r="M2341" i="1" s="1"/>
  <c r="H2341" i="1"/>
  <c r="I2341" i="1" s="1"/>
  <c r="G2341" i="1"/>
  <c r="P2340" i="1"/>
  <c r="Q2340" i="1" s="1"/>
  <c r="L2340" i="1"/>
  <c r="M2340" i="1" s="1"/>
  <c r="H2340" i="1"/>
  <c r="I2340" i="1" s="1"/>
  <c r="G2340" i="1"/>
  <c r="P2339" i="1"/>
  <c r="Q2339" i="1" s="1"/>
  <c r="L2339" i="1"/>
  <c r="M2339" i="1" s="1"/>
  <c r="H2339" i="1"/>
  <c r="I2339" i="1" s="1"/>
  <c r="G2339" i="1"/>
  <c r="P2338" i="1"/>
  <c r="Q2338" i="1" s="1"/>
  <c r="L2338" i="1"/>
  <c r="M2338" i="1" s="1"/>
  <c r="H2338" i="1"/>
  <c r="I2338" i="1" s="1"/>
  <c r="G2338" i="1"/>
  <c r="P2337" i="1"/>
  <c r="Q2337" i="1" s="1"/>
  <c r="L2337" i="1"/>
  <c r="M2337" i="1" s="1"/>
  <c r="H2337" i="1"/>
  <c r="I2337" i="1" s="1"/>
  <c r="G2337" i="1"/>
  <c r="P2336" i="1"/>
  <c r="Q2336" i="1" s="1"/>
  <c r="L2336" i="1"/>
  <c r="M2336" i="1" s="1"/>
  <c r="H2336" i="1"/>
  <c r="I2336" i="1" s="1"/>
  <c r="G2336" i="1"/>
  <c r="P2335" i="1"/>
  <c r="Q2335" i="1" s="1"/>
  <c r="L2335" i="1"/>
  <c r="M2335" i="1" s="1"/>
  <c r="H2335" i="1"/>
  <c r="I2335" i="1" s="1"/>
  <c r="G2335" i="1"/>
  <c r="P2334" i="1"/>
  <c r="Q2334" i="1" s="1"/>
  <c r="L2334" i="1"/>
  <c r="M2334" i="1" s="1"/>
  <c r="H2334" i="1"/>
  <c r="I2334" i="1" s="1"/>
  <c r="G2334" i="1"/>
  <c r="P2333" i="1"/>
  <c r="Q2333" i="1" s="1"/>
  <c r="L2333" i="1"/>
  <c r="M2333" i="1" s="1"/>
  <c r="H2333" i="1"/>
  <c r="I2333" i="1" s="1"/>
  <c r="G2333" i="1"/>
  <c r="P2332" i="1"/>
  <c r="Q2332" i="1" s="1"/>
  <c r="L2332" i="1"/>
  <c r="M2332" i="1" s="1"/>
  <c r="H2332" i="1"/>
  <c r="I2332" i="1" s="1"/>
  <c r="G2332" i="1"/>
  <c r="P2331" i="1"/>
  <c r="Q2331" i="1" s="1"/>
  <c r="L2331" i="1"/>
  <c r="M2331" i="1" s="1"/>
  <c r="H2331" i="1"/>
  <c r="I2331" i="1" s="1"/>
  <c r="G2331" i="1"/>
  <c r="P2330" i="1"/>
  <c r="Q2330" i="1" s="1"/>
  <c r="L2330" i="1"/>
  <c r="M2330" i="1" s="1"/>
  <c r="H2330" i="1"/>
  <c r="I2330" i="1" s="1"/>
  <c r="G2330" i="1"/>
  <c r="P2329" i="1"/>
  <c r="Q2329" i="1" s="1"/>
  <c r="L2329" i="1"/>
  <c r="M2329" i="1" s="1"/>
  <c r="H2329" i="1"/>
  <c r="I2329" i="1" s="1"/>
  <c r="G2329" i="1"/>
  <c r="P2328" i="1"/>
  <c r="Q2328" i="1" s="1"/>
  <c r="L2328" i="1"/>
  <c r="M2328" i="1" s="1"/>
  <c r="H2328" i="1"/>
  <c r="I2328" i="1" s="1"/>
  <c r="G2328" i="1"/>
  <c r="P2327" i="1"/>
  <c r="Q2327" i="1" s="1"/>
  <c r="L2327" i="1"/>
  <c r="M2327" i="1" s="1"/>
  <c r="H2327" i="1"/>
  <c r="I2327" i="1" s="1"/>
  <c r="G2327" i="1"/>
  <c r="P2326" i="1"/>
  <c r="Q2326" i="1" s="1"/>
  <c r="L2326" i="1"/>
  <c r="M2326" i="1" s="1"/>
  <c r="H2326" i="1"/>
  <c r="I2326" i="1" s="1"/>
  <c r="G2326" i="1"/>
  <c r="P2325" i="1"/>
  <c r="Q2325" i="1" s="1"/>
  <c r="L2325" i="1"/>
  <c r="M2325" i="1" s="1"/>
  <c r="H2325" i="1"/>
  <c r="I2325" i="1" s="1"/>
  <c r="G2325" i="1"/>
  <c r="P2324" i="1"/>
  <c r="Q2324" i="1" s="1"/>
  <c r="L2324" i="1"/>
  <c r="M2324" i="1" s="1"/>
  <c r="H2324" i="1"/>
  <c r="I2324" i="1" s="1"/>
  <c r="G2324" i="1"/>
  <c r="P2323" i="1"/>
  <c r="Q2323" i="1" s="1"/>
  <c r="L2323" i="1"/>
  <c r="M2323" i="1" s="1"/>
  <c r="H2323" i="1"/>
  <c r="I2323" i="1" s="1"/>
  <c r="G2323" i="1"/>
  <c r="P2322" i="1"/>
  <c r="Q2322" i="1" s="1"/>
  <c r="L2322" i="1"/>
  <c r="M2322" i="1" s="1"/>
  <c r="H2322" i="1"/>
  <c r="I2322" i="1" s="1"/>
  <c r="G2322" i="1"/>
  <c r="P2321" i="1"/>
  <c r="Q2321" i="1" s="1"/>
  <c r="L2321" i="1"/>
  <c r="M2321" i="1" s="1"/>
  <c r="H2321" i="1"/>
  <c r="I2321" i="1" s="1"/>
  <c r="G2321" i="1"/>
  <c r="P2320" i="1"/>
  <c r="Q2320" i="1" s="1"/>
  <c r="L2320" i="1"/>
  <c r="M2320" i="1" s="1"/>
  <c r="H2320" i="1"/>
  <c r="I2320" i="1" s="1"/>
  <c r="G2320" i="1"/>
  <c r="P2319" i="1"/>
  <c r="Q2319" i="1" s="1"/>
  <c r="L2319" i="1"/>
  <c r="M2319" i="1" s="1"/>
  <c r="H2319" i="1"/>
  <c r="I2319" i="1" s="1"/>
  <c r="G2319" i="1"/>
  <c r="P2318" i="1"/>
  <c r="Q2318" i="1" s="1"/>
  <c r="L2318" i="1"/>
  <c r="M2318" i="1" s="1"/>
  <c r="H2318" i="1"/>
  <c r="I2318" i="1" s="1"/>
  <c r="G2318" i="1"/>
  <c r="P2317" i="1"/>
  <c r="Q2317" i="1" s="1"/>
  <c r="L2317" i="1"/>
  <c r="M2317" i="1" s="1"/>
  <c r="H2317" i="1"/>
  <c r="I2317" i="1" s="1"/>
  <c r="G2317" i="1"/>
  <c r="P2316" i="1"/>
  <c r="Q2316" i="1" s="1"/>
  <c r="L2316" i="1"/>
  <c r="M2316" i="1" s="1"/>
  <c r="H2316" i="1"/>
  <c r="I2316" i="1" s="1"/>
  <c r="G2316" i="1"/>
  <c r="P2315" i="1"/>
  <c r="Q2315" i="1" s="1"/>
  <c r="L2315" i="1"/>
  <c r="M2315" i="1" s="1"/>
  <c r="H2315" i="1"/>
  <c r="I2315" i="1" s="1"/>
  <c r="G2315" i="1"/>
  <c r="P2314" i="1"/>
  <c r="Q2314" i="1" s="1"/>
  <c r="L2314" i="1"/>
  <c r="M2314" i="1" s="1"/>
  <c r="H2314" i="1"/>
  <c r="I2314" i="1" s="1"/>
  <c r="G2314" i="1"/>
  <c r="P2313" i="1"/>
  <c r="Q2313" i="1" s="1"/>
  <c r="L2313" i="1"/>
  <c r="M2313" i="1" s="1"/>
  <c r="H2313" i="1"/>
  <c r="I2313" i="1" s="1"/>
  <c r="G2313" i="1"/>
  <c r="P2312" i="1"/>
  <c r="Q2312" i="1" s="1"/>
  <c r="L2312" i="1"/>
  <c r="M2312" i="1" s="1"/>
  <c r="H2312" i="1"/>
  <c r="I2312" i="1" s="1"/>
  <c r="G2312" i="1"/>
  <c r="P2311" i="1"/>
  <c r="Q2311" i="1" s="1"/>
  <c r="L2311" i="1"/>
  <c r="M2311" i="1" s="1"/>
  <c r="H2311" i="1"/>
  <c r="I2311" i="1" s="1"/>
  <c r="G2311" i="1"/>
  <c r="P2310" i="1"/>
  <c r="Q2310" i="1" s="1"/>
  <c r="L2310" i="1"/>
  <c r="M2310" i="1" s="1"/>
  <c r="H2310" i="1"/>
  <c r="I2310" i="1" s="1"/>
  <c r="G2310" i="1"/>
  <c r="P2309" i="1"/>
  <c r="Q2309" i="1" s="1"/>
  <c r="L2309" i="1"/>
  <c r="M2309" i="1" s="1"/>
  <c r="H2309" i="1"/>
  <c r="I2309" i="1" s="1"/>
  <c r="G2309" i="1"/>
  <c r="P2308" i="1"/>
  <c r="Q2308" i="1" s="1"/>
  <c r="L2308" i="1"/>
  <c r="M2308" i="1" s="1"/>
  <c r="H2308" i="1"/>
  <c r="I2308" i="1" s="1"/>
  <c r="G2308" i="1"/>
  <c r="P2307" i="1"/>
  <c r="Q2307" i="1" s="1"/>
  <c r="L2307" i="1"/>
  <c r="M2307" i="1" s="1"/>
  <c r="H2307" i="1"/>
  <c r="I2307" i="1" s="1"/>
  <c r="G2307" i="1"/>
  <c r="P2306" i="1"/>
  <c r="Q2306" i="1" s="1"/>
  <c r="L2306" i="1"/>
  <c r="M2306" i="1" s="1"/>
  <c r="H2306" i="1"/>
  <c r="I2306" i="1" s="1"/>
  <c r="G2306" i="1"/>
  <c r="P2305" i="1"/>
  <c r="Q2305" i="1" s="1"/>
  <c r="L2305" i="1"/>
  <c r="M2305" i="1" s="1"/>
  <c r="H2305" i="1"/>
  <c r="I2305" i="1" s="1"/>
  <c r="G2305" i="1"/>
  <c r="P2304" i="1"/>
  <c r="Q2304" i="1" s="1"/>
  <c r="L2304" i="1"/>
  <c r="M2304" i="1" s="1"/>
  <c r="H2304" i="1"/>
  <c r="I2304" i="1" s="1"/>
  <c r="G2304" i="1"/>
  <c r="P2303" i="1"/>
  <c r="Q2303" i="1" s="1"/>
  <c r="L2303" i="1"/>
  <c r="M2303" i="1" s="1"/>
  <c r="H2303" i="1"/>
  <c r="I2303" i="1" s="1"/>
  <c r="G2303" i="1"/>
  <c r="P2302" i="1"/>
  <c r="Q2302" i="1" s="1"/>
  <c r="L2302" i="1"/>
  <c r="M2302" i="1" s="1"/>
  <c r="H2302" i="1"/>
  <c r="I2302" i="1" s="1"/>
  <c r="G2302" i="1"/>
  <c r="P2301" i="1"/>
  <c r="Q2301" i="1" s="1"/>
  <c r="L2301" i="1"/>
  <c r="M2301" i="1" s="1"/>
  <c r="H2301" i="1"/>
  <c r="I2301" i="1" s="1"/>
  <c r="G2301" i="1"/>
  <c r="P2300" i="1"/>
  <c r="Q2300" i="1" s="1"/>
  <c r="L2300" i="1"/>
  <c r="M2300" i="1" s="1"/>
  <c r="H2300" i="1"/>
  <c r="I2300" i="1" s="1"/>
  <c r="G2300" i="1"/>
  <c r="P2299" i="1"/>
  <c r="Q2299" i="1" s="1"/>
  <c r="L2299" i="1"/>
  <c r="M2299" i="1" s="1"/>
  <c r="H2299" i="1"/>
  <c r="I2299" i="1" s="1"/>
  <c r="G2299" i="1"/>
  <c r="P2298" i="1"/>
  <c r="Q2298" i="1" s="1"/>
  <c r="L2298" i="1"/>
  <c r="M2298" i="1" s="1"/>
  <c r="H2298" i="1"/>
  <c r="I2298" i="1" s="1"/>
  <c r="G2298" i="1"/>
  <c r="P2297" i="1"/>
  <c r="Q2297" i="1" s="1"/>
  <c r="L2297" i="1"/>
  <c r="M2297" i="1" s="1"/>
  <c r="H2297" i="1"/>
  <c r="I2297" i="1" s="1"/>
  <c r="G2297" i="1"/>
  <c r="P2296" i="1"/>
  <c r="Q2296" i="1" s="1"/>
  <c r="L2296" i="1"/>
  <c r="M2296" i="1" s="1"/>
  <c r="H2296" i="1"/>
  <c r="I2296" i="1" s="1"/>
  <c r="G2296" i="1"/>
  <c r="P2295" i="1"/>
  <c r="Q2295" i="1" s="1"/>
  <c r="L2295" i="1"/>
  <c r="M2295" i="1" s="1"/>
  <c r="H2295" i="1"/>
  <c r="I2295" i="1" s="1"/>
  <c r="G2295" i="1"/>
  <c r="P2294" i="1"/>
  <c r="Q2294" i="1" s="1"/>
  <c r="L2294" i="1"/>
  <c r="M2294" i="1" s="1"/>
  <c r="H2294" i="1"/>
  <c r="I2294" i="1" s="1"/>
  <c r="G2294" i="1"/>
  <c r="P2293" i="1"/>
  <c r="Q2293" i="1" s="1"/>
  <c r="L2293" i="1"/>
  <c r="M2293" i="1" s="1"/>
  <c r="H2293" i="1"/>
  <c r="I2293" i="1" s="1"/>
  <c r="G2293" i="1"/>
  <c r="P2292" i="1"/>
  <c r="Q2292" i="1" s="1"/>
  <c r="L2292" i="1"/>
  <c r="M2292" i="1" s="1"/>
  <c r="H2292" i="1"/>
  <c r="I2292" i="1" s="1"/>
  <c r="G2292" i="1"/>
  <c r="P2291" i="1"/>
  <c r="Q2291" i="1" s="1"/>
  <c r="L2291" i="1"/>
  <c r="M2291" i="1" s="1"/>
  <c r="H2291" i="1"/>
  <c r="I2291" i="1" s="1"/>
  <c r="G2291" i="1"/>
  <c r="P2290" i="1"/>
  <c r="Q2290" i="1" s="1"/>
  <c r="L2290" i="1"/>
  <c r="M2290" i="1" s="1"/>
  <c r="H2290" i="1"/>
  <c r="I2290" i="1" s="1"/>
  <c r="G2290" i="1"/>
  <c r="P2289" i="1"/>
  <c r="Q2289" i="1" s="1"/>
  <c r="L2289" i="1"/>
  <c r="M2289" i="1" s="1"/>
  <c r="H2289" i="1"/>
  <c r="I2289" i="1" s="1"/>
  <c r="G2289" i="1"/>
  <c r="P2288" i="1"/>
  <c r="Q2288" i="1" s="1"/>
  <c r="L2288" i="1"/>
  <c r="M2288" i="1" s="1"/>
  <c r="H2288" i="1"/>
  <c r="I2288" i="1" s="1"/>
  <c r="G2288" i="1"/>
  <c r="P2287" i="1"/>
  <c r="Q2287" i="1" s="1"/>
  <c r="L2287" i="1"/>
  <c r="M2287" i="1" s="1"/>
  <c r="H2287" i="1"/>
  <c r="I2287" i="1" s="1"/>
  <c r="G2287" i="1"/>
  <c r="P2286" i="1"/>
  <c r="Q2286" i="1" s="1"/>
  <c r="L2286" i="1"/>
  <c r="M2286" i="1" s="1"/>
  <c r="H2286" i="1"/>
  <c r="I2286" i="1" s="1"/>
  <c r="G2286" i="1"/>
  <c r="P2285" i="1"/>
  <c r="Q2285" i="1" s="1"/>
  <c r="L2285" i="1"/>
  <c r="M2285" i="1" s="1"/>
  <c r="H2285" i="1"/>
  <c r="I2285" i="1" s="1"/>
  <c r="G2285" i="1"/>
  <c r="P2284" i="1"/>
  <c r="Q2284" i="1" s="1"/>
  <c r="L2284" i="1"/>
  <c r="M2284" i="1" s="1"/>
  <c r="H2284" i="1"/>
  <c r="I2284" i="1" s="1"/>
  <c r="G2284" i="1"/>
  <c r="P2283" i="1"/>
  <c r="Q2283" i="1" s="1"/>
  <c r="L2283" i="1"/>
  <c r="M2283" i="1" s="1"/>
  <c r="H2283" i="1"/>
  <c r="I2283" i="1" s="1"/>
  <c r="G2283" i="1"/>
  <c r="P2282" i="1"/>
  <c r="Q2282" i="1" s="1"/>
  <c r="L2282" i="1"/>
  <c r="M2282" i="1" s="1"/>
  <c r="H2282" i="1"/>
  <c r="I2282" i="1" s="1"/>
  <c r="G2282" i="1"/>
  <c r="P2281" i="1"/>
  <c r="Q2281" i="1" s="1"/>
  <c r="L2281" i="1"/>
  <c r="M2281" i="1" s="1"/>
  <c r="H2281" i="1"/>
  <c r="I2281" i="1" s="1"/>
  <c r="G2281" i="1"/>
  <c r="P2280" i="1"/>
  <c r="Q2280" i="1" s="1"/>
  <c r="L2280" i="1"/>
  <c r="M2280" i="1" s="1"/>
  <c r="H2280" i="1"/>
  <c r="I2280" i="1" s="1"/>
  <c r="G2280" i="1"/>
  <c r="P2279" i="1"/>
  <c r="Q2279" i="1" s="1"/>
  <c r="L2279" i="1"/>
  <c r="M2279" i="1" s="1"/>
  <c r="H2279" i="1"/>
  <c r="I2279" i="1" s="1"/>
  <c r="G2279" i="1"/>
  <c r="P2278" i="1"/>
  <c r="Q2278" i="1" s="1"/>
  <c r="L2278" i="1"/>
  <c r="M2278" i="1" s="1"/>
  <c r="H2278" i="1"/>
  <c r="I2278" i="1" s="1"/>
  <c r="G2278" i="1"/>
  <c r="P2277" i="1"/>
  <c r="Q2277" i="1" s="1"/>
  <c r="L2277" i="1"/>
  <c r="M2277" i="1" s="1"/>
  <c r="H2277" i="1"/>
  <c r="I2277" i="1" s="1"/>
  <c r="G2277" i="1"/>
  <c r="P2276" i="1"/>
  <c r="Q2276" i="1" s="1"/>
  <c r="L2276" i="1"/>
  <c r="M2276" i="1" s="1"/>
  <c r="H2276" i="1"/>
  <c r="I2276" i="1" s="1"/>
  <c r="G2276" i="1"/>
  <c r="P2275" i="1"/>
  <c r="Q2275" i="1" s="1"/>
  <c r="L2275" i="1"/>
  <c r="M2275" i="1" s="1"/>
  <c r="H2275" i="1"/>
  <c r="I2275" i="1" s="1"/>
  <c r="G2275" i="1"/>
  <c r="P2274" i="1"/>
  <c r="Q2274" i="1" s="1"/>
  <c r="L2274" i="1"/>
  <c r="M2274" i="1" s="1"/>
  <c r="H2274" i="1"/>
  <c r="I2274" i="1" s="1"/>
  <c r="G2274" i="1"/>
  <c r="P2273" i="1"/>
  <c r="Q2273" i="1" s="1"/>
  <c r="L2273" i="1"/>
  <c r="M2273" i="1" s="1"/>
  <c r="H2273" i="1"/>
  <c r="I2273" i="1" s="1"/>
  <c r="G2273" i="1"/>
  <c r="P2272" i="1"/>
  <c r="Q2272" i="1" s="1"/>
  <c r="L2272" i="1"/>
  <c r="M2272" i="1" s="1"/>
  <c r="H2272" i="1"/>
  <c r="I2272" i="1" s="1"/>
  <c r="G2272" i="1"/>
  <c r="P2271" i="1"/>
  <c r="Q2271" i="1" s="1"/>
  <c r="L2271" i="1"/>
  <c r="M2271" i="1" s="1"/>
  <c r="H2271" i="1"/>
  <c r="I2271" i="1" s="1"/>
  <c r="G2271" i="1"/>
  <c r="P2270" i="1"/>
  <c r="Q2270" i="1" s="1"/>
  <c r="L2270" i="1"/>
  <c r="M2270" i="1" s="1"/>
  <c r="H2270" i="1"/>
  <c r="I2270" i="1" s="1"/>
  <c r="G2270" i="1"/>
  <c r="P2269" i="1"/>
  <c r="Q2269" i="1" s="1"/>
  <c r="L2269" i="1"/>
  <c r="M2269" i="1" s="1"/>
  <c r="H2269" i="1"/>
  <c r="I2269" i="1" s="1"/>
  <c r="G2269" i="1"/>
  <c r="P2268" i="1"/>
  <c r="Q2268" i="1" s="1"/>
  <c r="L2268" i="1"/>
  <c r="M2268" i="1" s="1"/>
  <c r="H2268" i="1"/>
  <c r="I2268" i="1" s="1"/>
  <c r="G2268" i="1"/>
  <c r="P2267" i="1"/>
  <c r="Q2267" i="1" s="1"/>
  <c r="L2267" i="1"/>
  <c r="M2267" i="1" s="1"/>
  <c r="H2267" i="1"/>
  <c r="I2267" i="1" s="1"/>
  <c r="G2267" i="1"/>
  <c r="P2266" i="1"/>
  <c r="Q2266" i="1" s="1"/>
  <c r="L2266" i="1"/>
  <c r="M2266" i="1" s="1"/>
  <c r="H2266" i="1"/>
  <c r="I2266" i="1" s="1"/>
  <c r="G2266" i="1"/>
  <c r="P2265" i="1"/>
  <c r="Q2265" i="1" s="1"/>
  <c r="L2265" i="1"/>
  <c r="M2265" i="1" s="1"/>
  <c r="H2265" i="1"/>
  <c r="I2265" i="1" s="1"/>
  <c r="G2265" i="1"/>
  <c r="P2264" i="1"/>
  <c r="Q2264" i="1" s="1"/>
  <c r="L2264" i="1"/>
  <c r="M2264" i="1" s="1"/>
  <c r="H2264" i="1"/>
  <c r="I2264" i="1" s="1"/>
  <c r="G2264" i="1"/>
  <c r="P2263" i="1"/>
  <c r="Q2263" i="1" s="1"/>
  <c r="L2263" i="1"/>
  <c r="M2263" i="1" s="1"/>
  <c r="H2263" i="1"/>
  <c r="I2263" i="1" s="1"/>
  <c r="G2263" i="1"/>
  <c r="P2262" i="1"/>
  <c r="Q2262" i="1" s="1"/>
  <c r="L2262" i="1"/>
  <c r="M2262" i="1" s="1"/>
  <c r="H2262" i="1"/>
  <c r="I2262" i="1" s="1"/>
  <c r="G2262" i="1"/>
  <c r="P2261" i="1"/>
  <c r="Q2261" i="1" s="1"/>
  <c r="L2261" i="1"/>
  <c r="M2261" i="1" s="1"/>
  <c r="H2261" i="1"/>
  <c r="I2261" i="1" s="1"/>
  <c r="G2261" i="1"/>
  <c r="P2260" i="1"/>
  <c r="Q2260" i="1" s="1"/>
  <c r="L2260" i="1"/>
  <c r="M2260" i="1" s="1"/>
  <c r="H2260" i="1"/>
  <c r="I2260" i="1" s="1"/>
  <c r="G2260" i="1"/>
  <c r="P2259" i="1"/>
  <c r="Q2259" i="1" s="1"/>
  <c r="L2259" i="1"/>
  <c r="M2259" i="1" s="1"/>
  <c r="H2259" i="1"/>
  <c r="I2259" i="1" s="1"/>
  <c r="G2259" i="1"/>
  <c r="P2258" i="1"/>
  <c r="Q2258" i="1" s="1"/>
  <c r="L2258" i="1"/>
  <c r="M2258" i="1" s="1"/>
  <c r="H2258" i="1"/>
  <c r="I2258" i="1" s="1"/>
  <c r="G2258" i="1"/>
  <c r="P2257" i="1"/>
  <c r="Q2257" i="1" s="1"/>
  <c r="L2257" i="1"/>
  <c r="M2257" i="1" s="1"/>
  <c r="H2257" i="1"/>
  <c r="I2257" i="1" s="1"/>
  <c r="G2257" i="1"/>
  <c r="P2256" i="1"/>
  <c r="Q2256" i="1" s="1"/>
  <c r="L2256" i="1"/>
  <c r="M2256" i="1" s="1"/>
  <c r="H2256" i="1"/>
  <c r="I2256" i="1" s="1"/>
  <c r="G2256" i="1"/>
  <c r="P2255" i="1"/>
  <c r="Q2255" i="1" s="1"/>
  <c r="L2255" i="1"/>
  <c r="M2255" i="1" s="1"/>
  <c r="H2255" i="1"/>
  <c r="I2255" i="1" s="1"/>
  <c r="G2255" i="1"/>
  <c r="P2254" i="1"/>
  <c r="Q2254" i="1" s="1"/>
  <c r="L2254" i="1"/>
  <c r="M2254" i="1" s="1"/>
  <c r="H2254" i="1"/>
  <c r="I2254" i="1" s="1"/>
  <c r="G2254" i="1"/>
  <c r="P2253" i="1"/>
  <c r="Q2253" i="1" s="1"/>
  <c r="L2253" i="1"/>
  <c r="M2253" i="1" s="1"/>
  <c r="H2253" i="1"/>
  <c r="I2253" i="1" s="1"/>
  <c r="G2253" i="1"/>
  <c r="P2252" i="1"/>
  <c r="Q2252" i="1" s="1"/>
  <c r="L2252" i="1"/>
  <c r="M2252" i="1" s="1"/>
  <c r="H2252" i="1"/>
  <c r="I2252" i="1" s="1"/>
  <c r="G2252" i="1"/>
  <c r="P2251" i="1"/>
  <c r="Q2251" i="1" s="1"/>
  <c r="L2251" i="1"/>
  <c r="M2251" i="1" s="1"/>
  <c r="H2251" i="1"/>
  <c r="I2251" i="1" s="1"/>
  <c r="G2251" i="1"/>
  <c r="P2250" i="1"/>
  <c r="Q2250" i="1" s="1"/>
  <c r="L2250" i="1"/>
  <c r="M2250" i="1" s="1"/>
  <c r="H2250" i="1"/>
  <c r="I2250" i="1" s="1"/>
  <c r="G2250" i="1"/>
  <c r="P2249" i="1"/>
  <c r="Q2249" i="1" s="1"/>
  <c r="L2249" i="1"/>
  <c r="M2249" i="1" s="1"/>
  <c r="H2249" i="1"/>
  <c r="I2249" i="1" s="1"/>
  <c r="G2249" i="1"/>
  <c r="P2248" i="1"/>
  <c r="Q2248" i="1" s="1"/>
  <c r="L2248" i="1"/>
  <c r="M2248" i="1" s="1"/>
  <c r="H2248" i="1"/>
  <c r="I2248" i="1" s="1"/>
  <c r="G2248" i="1"/>
  <c r="P2247" i="1"/>
  <c r="Q2247" i="1" s="1"/>
  <c r="L2247" i="1"/>
  <c r="M2247" i="1" s="1"/>
  <c r="H2247" i="1"/>
  <c r="I2247" i="1" s="1"/>
  <c r="G2247" i="1"/>
  <c r="P2246" i="1"/>
  <c r="Q2246" i="1" s="1"/>
  <c r="L2246" i="1"/>
  <c r="M2246" i="1" s="1"/>
  <c r="H2246" i="1"/>
  <c r="I2246" i="1" s="1"/>
  <c r="G2246" i="1"/>
  <c r="P2245" i="1"/>
  <c r="Q2245" i="1" s="1"/>
  <c r="L2245" i="1"/>
  <c r="M2245" i="1" s="1"/>
  <c r="H2245" i="1"/>
  <c r="I2245" i="1" s="1"/>
  <c r="G2245" i="1"/>
  <c r="P2244" i="1"/>
  <c r="Q2244" i="1" s="1"/>
  <c r="L2244" i="1"/>
  <c r="M2244" i="1" s="1"/>
  <c r="H2244" i="1"/>
  <c r="I2244" i="1" s="1"/>
  <c r="G2244" i="1"/>
  <c r="P2243" i="1"/>
  <c r="Q2243" i="1" s="1"/>
  <c r="L2243" i="1"/>
  <c r="M2243" i="1" s="1"/>
  <c r="H2243" i="1"/>
  <c r="I2243" i="1" s="1"/>
  <c r="G2243" i="1"/>
  <c r="P2242" i="1"/>
  <c r="Q2242" i="1" s="1"/>
  <c r="L2242" i="1"/>
  <c r="M2242" i="1" s="1"/>
  <c r="H2242" i="1"/>
  <c r="I2242" i="1" s="1"/>
  <c r="G2242" i="1"/>
  <c r="P2241" i="1"/>
  <c r="Q2241" i="1" s="1"/>
  <c r="L2241" i="1"/>
  <c r="M2241" i="1" s="1"/>
  <c r="H2241" i="1"/>
  <c r="I2241" i="1" s="1"/>
  <c r="G2241" i="1"/>
  <c r="P2240" i="1"/>
  <c r="Q2240" i="1" s="1"/>
  <c r="L2240" i="1"/>
  <c r="M2240" i="1" s="1"/>
  <c r="H2240" i="1"/>
  <c r="I2240" i="1" s="1"/>
  <c r="G2240" i="1"/>
  <c r="P2239" i="1"/>
  <c r="Q2239" i="1" s="1"/>
  <c r="L2239" i="1"/>
  <c r="M2239" i="1" s="1"/>
  <c r="H2239" i="1"/>
  <c r="I2239" i="1" s="1"/>
  <c r="G2239" i="1"/>
  <c r="P2238" i="1"/>
  <c r="Q2238" i="1" s="1"/>
  <c r="L2238" i="1"/>
  <c r="M2238" i="1" s="1"/>
  <c r="H2238" i="1"/>
  <c r="I2238" i="1" s="1"/>
  <c r="G2238" i="1"/>
  <c r="P2237" i="1"/>
  <c r="Q2237" i="1" s="1"/>
  <c r="L2237" i="1"/>
  <c r="M2237" i="1" s="1"/>
  <c r="H2237" i="1"/>
  <c r="I2237" i="1" s="1"/>
  <c r="G2237" i="1"/>
  <c r="P2236" i="1"/>
  <c r="Q2236" i="1" s="1"/>
  <c r="L2236" i="1"/>
  <c r="M2236" i="1" s="1"/>
  <c r="H2236" i="1"/>
  <c r="I2236" i="1" s="1"/>
  <c r="G2236" i="1"/>
  <c r="P2235" i="1"/>
  <c r="Q2235" i="1" s="1"/>
  <c r="L2235" i="1"/>
  <c r="M2235" i="1" s="1"/>
  <c r="H2235" i="1"/>
  <c r="I2235" i="1" s="1"/>
  <c r="G2235" i="1"/>
  <c r="P2234" i="1"/>
  <c r="Q2234" i="1" s="1"/>
  <c r="L2234" i="1"/>
  <c r="M2234" i="1" s="1"/>
  <c r="H2234" i="1"/>
  <c r="I2234" i="1" s="1"/>
  <c r="G2234" i="1"/>
  <c r="P2233" i="1"/>
  <c r="Q2233" i="1" s="1"/>
  <c r="L2233" i="1"/>
  <c r="M2233" i="1" s="1"/>
  <c r="H2233" i="1"/>
  <c r="I2233" i="1" s="1"/>
  <c r="G2233" i="1"/>
  <c r="P2232" i="1"/>
  <c r="Q2232" i="1" s="1"/>
  <c r="L2232" i="1"/>
  <c r="M2232" i="1" s="1"/>
  <c r="H2232" i="1"/>
  <c r="I2232" i="1" s="1"/>
  <c r="G2232" i="1"/>
  <c r="P2231" i="1"/>
  <c r="Q2231" i="1" s="1"/>
  <c r="L2231" i="1"/>
  <c r="M2231" i="1" s="1"/>
  <c r="H2231" i="1"/>
  <c r="I2231" i="1" s="1"/>
  <c r="G2231" i="1"/>
  <c r="P2230" i="1"/>
  <c r="Q2230" i="1" s="1"/>
  <c r="L2230" i="1"/>
  <c r="M2230" i="1" s="1"/>
  <c r="H2230" i="1"/>
  <c r="I2230" i="1" s="1"/>
  <c r="G2230" i="1"/>
  <c r="P2229" i="1"/>
  <c r="Q2229" i="1" s="1"/>
  <c r="L2229" i="1"/>
  <c r="M2229" i="1" s="1"/>
  <c r="H2229" i="1"/>
  <c r="I2229" i="1" s="1"/>
  <c r="G2229" i="1"/>
  <c r="P2228" i="1"/>
  <c r="Q2228" i="1" s="1"/>
  <c r="L2228" i="1"/>
  <c r="M2228" i="1" s="1"/>
  <c r="H2228" i="1"/>
  <c r="I2228" i="1" s="1"/>
  <c r="G2228" i="1"/>
  <c r="P2227" i="1"/>
  <c r="Q2227" i="1" s="1"/>
  <c r="L2227" i="1"/>
  <c r="M2227" i="1" s="1"/>
  <c r="H2227" i="1"/>
  <c r="I2227" i="1" s="1"/>
  <c r="G2227" i="1"/>
  <c r="P2226" i="1"/>
  <c r="Q2226" i="1" s="1"/>
  <c r="L2226" i="1"/>
  <c r="M2226" i="1" s="1"/>
  <c r="H2226" i="1"/>
  <c r="I2226" i="1" s="1"/>
  <c r="G2226" i="1"/>
  <c r="P2225" i="1"/>
  <c r="Q2225" i="1" s="1"/>
  <c r="L2225" i="1"/>
  <c r="M2225" i="1" s="1"/>
  <c r="H2225" i="1"/>
  <c r="I2225" i="1" s="1"/>
  <c r="G2225" i="1"/>
  <c r="P2224" i="1"/>
  <c r="Q2224" i="1" s="1"/>
  <c r="L2224" i="1"/>
  <c r="M2224" i="1" s="1"/>
  <c r="H2224" i="1"/>
  <c r="I2224" i="1" s="1"/>
  <c r="G2224" i="1"/>
  <c r="P2223" i="1"/>
  <c r="Q2223" i="1" s="1"/>
  <c r="L2223" i="1"/>
  <c r="M2223" i="1" s="1"/>
  <c r="H2223" i="1"/>
  <c r="I2223" i="1" s="1"/>
  <c r="G2223" i="1"/>
  <c r="P2222" i="1"/>
  <c r="Q2222" i="1" s="1"/>
  <c r="L2222" i="1"/>
  <c r="M2222" i="1" s="1"/>
  <c r="H2222" i="1"/>
  <c r="I2222" i="1" s="1"/>
  <c r="G2222" i="1"/>
  <c r="P2221" i="1"/>
  <c r="Q2221" i="1" s="1"/>
  <c r="L2221" i="1"/>
  <c r="M2221" i="1" s="1"/>
  <c r="H2221" i="1"/>
  <c r="I2221" i="1" s="1"/>
  <c r="G2221" i="1"/>
  <c r="P2220" i="1"/>
  <c r="Q2220" i="1" s="1"/>
  <c r="L2220" i="1"/>
  <c r="M2220" i="1" s="1"/>
  <c r="H2220" i="1"/>
  <c r="I2220" i="1" s="1"/>
  <c r="G2220" i="1"/>
  <c r="P2219" i="1"/>
  <c r="Q2219" i="1" s="1"/>
  <c r="L2219" i="1"/>
  <c r="M2219" i="1" s="1"/>
  <c r="H2219" i="1"/>
  <c r="I2219" i="1" s="1"/>
  <c r="G2219" i="1"/>
  <c r="P2218" i="1"/>
  <c r="Q2218" i="1" s="1"/>
  <c r="L2218" i="1"/>
  <c r="M2218" i="1" s="1"/>
  <c r="H2218" i="1"/>
  <c r="I2218" i="1" s="1"/>
  <c r="G2218" i="1"/>
  <c r="P2217" i="1"/>
  <c r="Q2217" i="1" s="1"/>
  <c r="L2217" i="1"/>
  <c r="M2217" i="1" s="1"/>
  <c r="H2217" i="1"/>
  <c r="I2217" i="1" s="1"/>
  <c r="G2217" i="1"/>
  <c r="P2216" i="1"/>
  <c r="Q2216" i="1" s="1"/>
  <c r="L2216" i="1"/>
  <c r="M2216" i="1" s="1"/>
  <c r="H2216" i="1"/>
  <c r="I2216" i="1" s="1"/>
  <c r="G2216" i="1"/>
  <c r="P2215" i="1"/>
  <c r="Q2215" i="1" s="1"/>
  <c r="L2215" i="1"/>
  <c r="M2215" i="1" s="1"/>
  <c r="H2215" i="1"/>
  <c r="I2215" i="1" s="1"/>
  <c r="G2215" i="1"/>
  <c r="P2214" i="1"/>
  <c r="Q2214" i="1" s="1"/>
  <c r="L2214" i="1"/>
  <c r="M2214" i="1" s="1"/>
  <c r="H2214" i="1"/>
  <c r="I2214" i="1" s="1"/>
  <c r="G2214" i="1"/>
  <c r="P2213" i="1"/>
  <c r="Q2213" i="1" s="1"/>
  <c r="L2213" i="1"/>
  <c r="M2213" i="1" s="1"/>
  <c r="H2213" i="1"/>
  <c r="I2213" i="1" s="1"/>
  <c r="G2213" i="1"/>
  <c r="P2212" i="1"/>
  <c r="Q2212" i="1" s="1"/>
  <c r="L2212" i="1"/>
  <c r="M2212" i="1" s="1"/>
  <c r="H2212" i="1"/>
  <c r="I2212" i="1" s="1"/>
  <c r="G2212" i="1"/>
  <c r="P2211" i="1"/>
  <c r="Q2211" i="1" s="1"/>
  <c r="L2211" i="1"/>
  <c r="M2211" i="1" s="1"/>
  <c r="H2211" i="1"/>
  <c r="I2211" i="1" s="1"/>
  <c r="G2211" i="1"/>
  <c r="P2210" i="1"/>
  <c r="Q2210" i="1" s="1"/>
  <c r="L2210" i="1"/>
  <c r="M2210" i="1" s="1"/>
  <c r="H2210" i="1"/>
  <c r="I2210" i="1" s="1"/>
  <c r="G2210" i="1"/>
  <c r="P2209" i="1"/>
  <c r="Q2209" i="1" s="1"/>
  <c r="L2209" i="1"/>
  <c r="M2209" i="1" s="1"/>
  <c r="H2209" i="1"/>
  <c r="I2209" i="1" s="1"/>
  <c r="G2209" i="1"/>
  <c r="P2208" i="1"/>
  <c r="Q2208" i="1" s="1"/>
  <c r="L2208" i="1"/>
  <c r="M2208" i="1" s="1"/>
  <c r="H2208" i="1"/>
  <c r="I2208" i="1" s="1"/>
  <c r="G2208" i="1"/>
  <c r="P2207" i="1"/>
  <c r="Q2207" i="1" s="1"/>
  <c r="L2207" i="1"/>
  <c r="M2207" i="1" s="1"/>
  <c r="H2207" i="1"/>
  <c r="I2207" i="1" s="1"/>
  <c r="G2207" i="1"/>
  <c r="P2206" i="1"/>
  <c r="Q2206" i="1" s="1"/>
  <c r="L2206" i="1"/>
  <c r="M2206" i="1" s="1"/>
  <c r="H2206" i="1"/>
  <c r="I2206" i="1" s="1"/>
  <c r="G2206" i="1"/>
  <c r="P2205" i="1"/>
  <c r="Q2205" i="1" s="1"/>
  <c r="L2205" i="1"/>
  <c r="M2205" i="1" s="1"/>
  <c r="H2205" i="1"/>
  <c r="I2205" i="1" s="1"/>
  <c r="G2205" i="1"/>
  <c r="P2204" i="1"/>
  <c r="Q2204" i="1" s="1"/>
  <c r="L2204" i="1"/>
  <c r="M2204" i="1" s="1"/>
  <c r="H2204" i="1"/>
  <c r="I2204" i="1" s="1"/>
  <c r="G2204" i="1"/>
  <c r="P2203" i="1"/>
  <c r="Q2203" i="1" s="1"/>
  <c r="L2203" i="1"/>
  <c r="M2203" i="1" s="1"/>
  <c r="H2203" i="1"/>
  <c r="I2203" i="1" s="1"/>
  <c r="G2203" i="1"/>
  <c r="P2202" i="1"/>
  <c r="Q2202" i="1" s="1"/>
  <c r="L2202" i="1"/>
  <c r="M2202" i="1" s="1"/>
  <c r="H2202" i="1"/>
  <c r="I2202" i="1" s="1"/>
  <c r="G2202" i="1"/>
  <c r="P2201" i="1"/>
  <c r="Q2201" i="1" s="1"/>
  <c r="L2201" i="1"/>
  <c r="M2201" i="1" s="1"/>
  <c r="H2201" i="1"/>
  <c r="I2201" i="1" s="1"/>
  <c r="G2201" i="1"/>
  <c r="P2200" i="1"/>
  <c r="Q2200" i="1" s="1"/>
  <c r="L2200" i="1"/>
  <c r="M2200" i="1" s="1"/>
  <c r="H2200" i="1"/>
  <c r="I2200" i="1" s="1"/>
  <c r="G2200" i="1"/>
  <c r="P2199" i="1"/>
  <c r="Q2199" i="1" s="1"/>
  <c r="L2199" i="1"/>
  <c r="M2199" i="1" s="1"/>
  <c r="H2199" i="1"/>
  <c r="I2199" i="1" s="1"/>
  <c r="G2199" i="1"/>
  <c r="P2198" i="1"/>
  <c r="Q2198" i="1" s="1"/>
  <c r="L2198" i="1"/>
  <c r="M2198" i="1" s="1"/>
  <c r="H2198" i="1"/>
  <c r="I2198" i="1" s="1"/>
  <c r="G2198" i="1"/>
  <c r="P2197" i="1"/>
  <c r="Q2197" i="1" s="1"/>
  <c r="L2197" i="1"/>
  <c r="M2197" i="1" s="1"/>
  <c r="H2197" i="1"/>
  <c r="I2197" i="1" s="1"/>
  <c r="G2197" i="1"/>
  <c r="P2196" i="1"/>
  <c r="Q2196" i="1" s="1"/>
  <c r="L2196" i="1"/>
  <c r="M2196" i="1" s="1"/>
  <c r="H2196" i="1"/>
  <c r="I2196" i="1" s="1"/>
  <c r="G2196" i="1"/>
  <c r="P2195" i="1"/>
  <c r="Q2195" i="1" s="1"/>
  <c r="L2195" i="1"/>
  <c r="M2195" i="1" s="1"/>
  <c r="H2195" i="1"/>
  <c r="I2195" i="1" s="1"/>
  <c r="G2195" i="1"/>
  <c r="P2194" i="1"/>
  <c r="Q2194" i="1" s="1"/>
  <c r="L2194" i="1"/>
  <c r="M2194" i="1" s="1"/>
  <c r="H2194" i="1"/>
  <c r="I2194" i="1" s="1"/>
  <c r="G2194" i="1"/>
  <c r="P2193" i="1"/>
  <c r="Q2193" i="1" s="1"/>
  <c r="L2193" i="1"/>
  <c r="M2193" i="1" s="1"/>
  <c r="H2193" i="1"/>
  <c r="I2193" i="1" s="1"/>
  <c r="G2193" i="1"/>
  <c r="P2192" i="1"/>
  <c r="Q2192" i="1" s="1"/>
  <c r="L2192" i="1"/>
  <c r="M2192" i="1" s="1"/>
  <c r="H2192" i="1"/>
  <c r="I2192" i="1" s="1"/>
  <c r="G2192" i="1"/>
  <c r="P2191" i="1"/>
  <c r="Q2191" i="1" s="1"/>
  <c r="L2191" i="1"/>
  <c r="M2191" i="1" s="1"/>
  <c r="H2191" i="1"/>
  <c r="I2191" i="1" s="1"/>
  <c r="G2191" i="1"/>
  <c r="P2190" i="1"/>
  <c r="Q2190" i="1" s="1"/>
  <c r="L2190" i="1"/>
  <c r="M2190" i="1" s="1"/>
  <c r="H2190" i="1"/>
  <c r="I2190" i="1" s="1"/>
  <c r="G2190" i="1"/>
  <c r="P2189" i="1"/>
  <c r="Q2189" i="1" s="1"/>
  <c r="L2189" i="1"/>
  <c r="M2189" i="1" s="1"/>
  <c r="H2189" i="1"/>
  <c r="I2189" i="1" s="1"/>
  <c r="G2189" i="1"/>
  <c r="P2188" i="1"/>
  <c r="Q2188" i="1" s="1"/>
  <c r="L2188" i="1"/>
  <c r="M2188" i="1" s="1"/>
  <c r="H2188" i="1"/>
  <c r="I2188" i="1" s="1"/>
  <c r="G2188" i="1"/>
  <c r="P2187" i="1"/>
  <c r="Q2187" i="1" s="1"/>
  <c r="L2187" i="1"/>
  <c r="M2187" i="1" s="1"/>
  <c r="H2187" i="1"/>
  <c r="I2187" i="1" s="1"/>
  <c r="G2187" i="1"/>
  <c r="P2186" i="1"/>
  <c r="Q2186" i="1" s="1"/>
  <c r="L2186" i="1"/>
  <c r="M2186" i="1" s="1"/>
  <c r="H2186" i="1"/>
  <c r="I2186" i="1" s="1"/>
  <c r="G2186" i="1"/>
  <c r="P2185" i="1"/>
  <c r="Q2185" i="1" s="1"/>
  <c r="L2185" i="1"/>
  <c r="M2185" i="1" s="1"/>
  <c r="H2185" i="1"/>
  <c r="I2185" i="1" s="1"/>
  <c r="G2185" i="1"/>
  <c r="P2184" i="1"/>
  <c r="Q2184" i="1" s="1"/>
  <c r="L2184" i="1"/>
  <c r="M2184" i="1" s="1"/>
  <c r="H2184" i="1"/>
  <c r="I2184" i="1" s="1"/>
  <c r="G2184" i="1"/>
  <c r="P2183" i="1"/>
  <c r="Q2183" i="1" s="1"/>
  <c r="L2183" i="1"/>
  <c r="M2183" i="1" s="1"/>
  <c r="H2183" i="1"/>
  <c r="I2183" i="1" s="1"/>
  <c r="G2183" i="1"/>
  <c r="P2182" i="1"/>
  <c r="Q2182" i="1" s="1"/>
  <c r="L2182" i="1"/>
  <c r="M2182" i="1" s="1"/>
  <c r="H2182" i="1"/>
  <c r="I2182" i="1" s="1"/>
  <c r="G2182" i="1"/>
  <c r="P2181" i="1"/>
  <c r="Q2181" i="1" s="1"/>
  <c r="L2181" i="1"/>
  <c r="M2181" i="1" s="1"/>
  <c r="H2181" i="1"/>
  <c r="I2181" i="1" s="1"/>
  <c r="G2181" i="1"/>
  <c r="P2180" i="1"/>
  <c r="Q2180" i="1" s="1"/>
  <c r="L2180" i="1"/>
  <c r="M2180" i="1" s="1"/>
  <c r="H2180" i="1"/>
  <c r="I2180" i="1" s="1"/>
  <c r="G2180" i="1"/>
  <c r="P2179" i="1"/>
  <c r="Q2179" i="1" s="1"/>
  <c r="L2179" i="1"/>
  <c r="M2179" i="1" s="1"/>
  <c r="H2179" i="1"/>
  <c r="I2179" i="1" s="1"/>
  <c r="G2179" i="1"/>
  <c r="P2178" i="1"/>
  <c r="Q2178" i="1" s="1"/>
  <c r="L2178" i="1"/>
  <c r="M2178" i="1" s="1"/>
  <c r="H2178" i="1"/>
  <c r="I2178" i="1" s="1"/>
  <c r="G2178" i="1"/>
  <c r="P2177" i="1"/>
  <c r="Q2177" i="1" s="1"/>
  <c r="L2177" i="1"/>
  <c r="M2177" i="1" s="1"/>
  <c r="H2177" i="1"/>
  <c r="I2177" i="1" s="1"/>
  <c r="G2177" i="1"/>
  <c r="P2176" i="1"/>
  <c r="Q2176" i="1" s="1"/>
  <c r="L2176" i="1"/>
  <c r="M2176" i="1" s="1"/>
  <c r="H2176" i="1"/>
  <c r="I2176" i="1" s="1"/>
  <c r="G2176" i="1"/>
  <c r="P2175" i="1"/>
  <c r="Q2175" i="1" s="1"/>
  <c r="L2175" i="1"/>
  <c r="M2175" i="1" s="1"/>
  <c r="H2175" i="1"/>
  <c r="I2175" i="1" s="1"/>
  <c r="G2175" i="1"/>
  <c r="P2174" i="1"/>
  <c r="Q2174" i="1" s="1"/>
  <c r="L2174" i="1"/>
  <c r="M2174" i="1" s="1"/>
  <c r="H2174" i="1"/>
  <c r="I2174" i="1" s="1"/>
  <c r="G2174" i="1"/>
  <c r="P2173" i="1"/>
  <c r="Q2173" i="1" s="1"/>
  <c r="L2173" i="1"/>
  <c r="M2173" i="1" s="1"/>
  <c r="H2173" i="1"/>
  <c r="I2173" i="1" s="1"/>
  <c r="G2173" i="1"/>
  <c r="P2172" i="1"/>
  <c r="Q2172" i="1" s="1"/>
  <c r="L2172" i="1"/>
  <c r="M2172" i="1" s="1"/>
  <c r="H2172" i="1"/>
  <c r="I2172" i="1" s="1"/>
  <c r="G2172" i="1"/>
  <c r="P2171" i="1"/>
  <c r="Q2171" i="1" s="1"/>
  <c r="L2171" i="1"/>
  <c r="M2171" i="1" s="1"/>
  <c r="H2171" i="1"/>
  <c r="I2171" i="1" s="1"/>
  <c r="G2171" i="1"/>
  <c r="P2170" i="1"/>
  <c r="Q2170" i="1" s="1"/>
  <c r="L2170" i="1"/>
  <c r="M2170" i="1" s="1"/>
  <c r="H2170" i="1"/>
  <c r="I2170" i="1" s="1"/>
  <c r="G2170" i="1"/>
  <c r="P2169" i="1"/>
  <c r="Q2169" i="1" s="1"/>
  <c r="L2169" i="1"/>
  <c r="M2169" i="1" s="1"/>
  <c r="H2169" i="1"/>
  <c r="I2169" i="1" s="1"/>
  <c r="G2169" i="1"/>
  <c r="P2168" i="1"/>
  <c r="Q2168" i="1" s="1"/>
  <c r="L2168" i="1"/>
  <c r="M2168" i="1" s="1"/>
  <c r="H2168" i="1"/>
  <c r="I2168" i="1" s="1"/>
  <c r="G2168" i="1"/>
  <c r="P2167" i="1"/>
  <c r="Q2167" i="1" s="1"/>
  <c r="L2167" i="1"/>
  <c r="M2167" i="1" s="1"/>
  <c r="H2167" i="1"/>
  <c r="I2167" i="1" s="1"/>
  <c r="G2167" i="1"/>
  <c r="P2166" i="1"/>
  <c r="Q2166" i="1" s="1"/>
  <c r="L2166" i="1"/>
  <c r="M2166" i="1" s="1"/>
  <c r="H2166" i="1"/>
  <c r="I2166" i="1" s="1"/>
  <c r="G2166" i="1"/>
  <c r="P2165" i="1"/>
  <c r="Q2165" i="1" s="1"/>
  <c r="L2165" i="1"/>
  <c r="M2165" i="1" s="1"/>
  <c r="H2165" i="1"/>
  <c r="I2165" i="1" s="1"/>
  <c r="G2165" i="1"/>
  <c r="P2164" i="1"/>
  <c r="Q2164" i="1" s="1"/>
  <c r="L2164" i="1"/>
  <c r="M2164" i="1" s="1"/>
  <c r="H2164" i="1"/>
  <c r="I2164" i="1" s="1"/>
  <c r="G2164" i="1"/>
  <c r="P2163" i="1"/>
  <c r="Q2163" i="1" s="1"/>
  <c r="L2163" i="1"/>
  <c r="M2163" i="1" s="1"/>
  <c r="H2163" i="1"/>
  <c r="I2163" i="1" s="1"/>
  <c r="G2163" i="1"/>
  <c r="P2162" i="1"/>
  <c r="Q2162" i="1" s="1"/>
  <c r="L2162" i="1"/>
  <c r="M2162" i="1" s="1"/>
  <c r="H2162" i="1"/>
  <c r="I2162" i="1" s="1"/>
  <c r="G2162" i="1"/>
  <c r="P2161" i="1"/>
  <c r="Q2161" i="1" s="1"/>
  <c r="L2161" i="1"/>
  <c r="M2161" i="1" s="1"/>
  <c r="H2161" i="1"/>
  <c r="I2161" i="1" s="1"/>
  <c r="G2161" i="1"/>
  <c r="P2160" i="1"/>
  <c r="Q2160" i="1" s="1"/>
  <c r="L2160" i="1"/>
  <c r="M2160" i="1" s="1"/>
  <c r="H2160" i="1"/>
  <c r="I2160" i="1" s="1"/>
  <c r="G2160" i="1"/>
  <c r="P2159" i="1"/>
  <c r="Q2159" i="1" s="1"/>
  <c r="L2159" i="1"/>
  <c r="M2159" i="1" s="1"/>
  <c r="H2159" i="1"/>
  <c r="I2159" i="1" s="1"/>
  <c r="G2159" i="1"/>
  <c r="P2158" i="1"/>
  <c r="Q2158" i="1" s="1"/>
  <c r="L2158" i="1"/>
  <c r="M2158" i="1" s="1"/>
  <c r="H2158" i="1"/>
  <c r="I2158" i="1" s="1"/>
  <c r="G2158" i="1"/>
  <c r="P2157" i="1"/>
  <c r="Q2157" i="1" s="1"/>
  <c r="L2157" i="1"/>
  <c r="M2157" i="1" s="1"/>
  <c r="H2157" i="1"/>
  <c r="I2157" i="1" s="1"/>
  <c r="G2157" i="1"/>
  <c r="P2156" i="1"/>
  <c r="Q2156" i="1" s="1"/>
  <c r="L2156" i="1"/>
  <c r="M2156" i="1" s="1"/>
  <c r="H2156" i="1"/>
  <c r="I2156" i="1" s="1"/>
  <c r="G2156" i="1"/>
  <c r="P2155" i="1"/>
  <c r="Q2155" i="1" s="1"/>
  <c r="L2155" i="1"/>
  <c r="M2155" i="1" s="1"/>
  <c r="H2155" i="1"/>
  <c r="I2155" i="1" s="1"/>
  <c r="G2155" i="1"/>
  <c r="P2154" i="1"/>
  <c r="Q2154" i="1" s="1"/>
  <c r="L2154" i="1"/>
  <c r="M2154" i="1" s="1"/>
  <c r="H2154" i="1"/>
  <c r="I2154" i="1" s="1"/>
  <c r="G2154" i="1"/>
  <c r="P2153" i="1"/>
  <c r="Q2153" i="1" s="1"/>
  <c r="L2153" i="1"/>
  <c r="M2153" i="1" s="1"/>
  <c r="H2153" i="1"/>
  <c r="I2153" i="1" s="1"/>
  <c r="G2153" i="1"/>
  <c r="P2152" i="1"/>
  <c r="Q2152" i="1" s="1"/>
  <c r="L2152" i="1"/>
  <c r="M2152" i="1" s="1"/>
  <c r="H2152" i="1"/>
  <c r="I2152" i="1" s="1"/>
  <c r="G2152" i="1"/>
  <c r="P2151" i="1"/>
  <c r="Q2151" i="1" s="1"/>
  <c r="L2151" i="1"/>
  <c r="M2151" i="1" s="1"/>
  <c r="H2151" i="1"/>
  <c r="I2151" i="1" s="1"/>
  <c r="G2151" i="1"/>
  <c r="P2150" i="1"/>
  <c r="Q2150" i="1" s="1"/>
  <c r="L2150" i="1"/>
  <c r="M2150" i="1" s="1"/>
  <c r="H2150" i="1"/>
  <c r="I2150" i="1" s="1"/>
  <c r="G2150" i="1"/>
  <c r="P2149" i="1"/>
  <c r="Q2149" i="1" s="1"/>
  <c r="L2149" i="1"/>
  <c r="M2149" i="1" s="1"/>
  <c r="H2149" i="1"/>
  <c r="I2149" i="1" s="1"/>
  <c r="G2149" i="1"/>
  <c r="P2148" i="1"/>
  <c r="Q2148" i="1" s="1"/>
  <c r="L2148" i="1"/>
  <c r="M2148" i="1" s="1"/>
  <c r="H2148" i="1"/>
  <c r="I2148" i="1" s="1"/>
  <c r="G2148" i="1"/>
  <c r="P2147" i="1"/>
  <c r="Q2147" i="1" s="1"/>
  <c r="L2147" i="1"/>
  <c r="M2147" i="1" s="1"/>
  <c r="H2147" i="1"/>
  <c r="I2147" i="1" s="1"/>
  <c r="G2147" i="1"/>
  <c r="P2146" i="1"/>
  <c r="Q2146" i="1" s="1"/>
  <c r="L2146" i="1"/>
  <c r="M2146" i="1" s="1"/>
  <c r="H2146" i="1"/>
  <c r="I2146" i="1" s="1"/>
  <c r="G2146" i="1"/>
  <c r="P2145" i="1"/>
  <c r="Q2145" i="1" s="1"/>
  <c r="L2145" i="1"/>
  <c r="M2145" i="1" s="1"/>
  <c r="H2145" i="1"/>
  <c r="I2145" i="1" s="1"/>
  <c r="G2145" i="1"/>
  <c r="P2144" i="1"/>
  <c r="Q2144" i="1" s="1"/>
  <c r="L2144" i="1"/>
  <c r="M2144" i="1" s="1"/>
  <c r="H2144" i="1"/>
  <c r="I2144" i="1" s="1"/>
  <c r="G2144" i="1"/>
  <c r="P2143" i="1"/>
  <c r="Q2143" i="1" s="1"/>
  <c r="L2143" i="1"/>
  <c r="M2143" i="1" s="1"/>
  <c r="H2143" i="1"/>
  <c r="I2143" i="1" s="1"/>
  <c r="G2143" i="1"/>
  <c r="P2142" i="1"/>
  <c r="Q2142" i="1" s="1"/>
  <c r="L2142" i="1"/>
  <c r="M2142" i="1" s="1"/>
  <c r="H2142" i="1"/>
  <c r="I2142" i="1" s="1"/>
  <c r="G2142" i="1"/>
  <c r="P2141" i="1"/>
  <c r="Q2141" i="1" s="1"/>
  <c r="L2141" i="1"/>
  <c r="M2141" i="1" s="1"/>
  <c r="H2141" i="1"/>
  <c r="I2141" i="1" s="1"/>
  <c r="G2141" i="1"/>
  <c r="P2140" i="1"/>
  <c r="Q2140" i="1" s="1"/>
  <c r="L2140" i="1"/>
  <c r="M2140" i="1" s="1"/>
  <c r="H2140" i="1"/>
  <c r="I2140" i="1" s="1"/>
  <c r="G2140" i="1"/>
  <c r="P2139" i="1"/>
  <c r="Q2139" i="1" s="1"/>
  <c r="L2139" i="1"/>
  <c r="M2139" i="1" s="1"/>
  <c r="H2139" i="1"/>
  <c r="I2139" i="1" s="1"/>
  <c r="G2139" i="1"/>
  <c r="P2138" i="1"/>
  <c r="Q2138" i="1" s="1"/>
  <c r="L2138" i="1"/>
  <c r="M2138" i="1" s="1"/>
  <c r="H2138" i="1"/>
  <c r="I2138" i="1" s="1"/>
  <c r="G2138" i="1"/>
  <c r="P2137" i="1"/>
  <c r="Q2137" i="1" s="1"/>
  <c r="L2137" i="1"/>
  <c r="M2137" i="1" s="1"/>
  <c r="H2137" i="1"/>
  <c r="I2137" i="1" s="1"/>
  <c r="G2137" i="1"/>
  <c r="P2136" i="1"/>
  <c r="Q2136" i="1" s="1"/>
  <c r="L2136" i="1"/>
  <c r="M2136" i="1" s="1"/>
  <c r="H2136" i="1"/>
  <c r="I2136" i="1" s="1"/>
  <c r="G2136" i="1"/>
  <c r="P2135" i="1"/>
  <c r="Q2135" i="1" s="1"/>
  <c r="L2135" i="1"/>
  <c r="M2135" i="1" s="1"/>
  <c r="H2135" i="1"/>
  <c r="I2135" i="1" s="1"/>
  <c r="G2135" i="1"/>
  <c r="P2134" i="1"/>
  <c r="Q2134" i="1" s="1"/>
  <c r="L2134" i="1"/>
  <c r="M2134" i="1" s="1"/>
  <c r="H2134" i="1"/>
  <c r="I2134" i="1" s="1"/>
  <c r="G2134" i="1"/>
  <c r="P2133" i="1"/>
  <c r="Q2133" i="1" s="1"/>
  <c r="L2133" i="1"/>
  <c r="M2133" i="1" s="1"/>
  <c r="H2133" i="1"/>
  <c r="I2133" i="1" s="1"/>
  <c r="G2133" i="1"/>
  <c r="P2132" i="1"/>
  <c r="Q2132" i="1" s="1"/>
  <c r="L2132" i="1"/>
  <c r="M2132" i="1" s="1"/>
  <c r="H2132" i="1"/>
  <c r="I2132" i="1" s="1"/>
  <c r="G2132" i="1"/>
  <c r="P2131" i="1"/>
  <c r="Q2131" i="1" s="1"/>
  <c r="L2131" i="1"/>
  <c r="M2131" i="1" s="1"/>
  <c r="H2131" i="1"/>
  <c r="I2131" i="1" s="1"/>
  <c r="G2131" i="1"/>
  <c r="P2130" i="1"/>
  <c r="Q2130" i="1" s="1"/>
  <c r="L2130" i="1"/>
  <c r="M2130" i="1" s="1"/>
  <c r="H2130" i="1"/>
  <c r="I2130" i="1" s="1"/>
  <c r="G2130" i="1"/>
  <c r="P2129" i="1"/>
  <c r="Q2129" i="1" s="1"/>
  <c r="L2129" i="1"/>
  <c r="M2129" i="1" s="1"/>
  <c r="H2129" i="1"/>
  <c r="I2129" i="1" s="1"/>
  <c r="G2129" i="1"/>
  <c r="P2128" i="1"/>
  <c r="Q2128" i="1" s="1"/>
  <c r="L2128" i="1"/>
  <c r="M2128" i="1" s="1"/>
  <c r="H2128" i="1"/>
  <c r="I2128" i="1" s="1"/>
  <c r="G2128" i="1"/>
  <c r="P2127" i="1"/>
  <c r="Q2127" i="1" s="1"/>
  <c r="L2127" i="1"/>
  <c r="M2127" i="1" s="1"/>
  <c r="H2127" i="1"/>
  <c r="I2127" i="1" s="1"/>
  <c r="G2127" i="1"/>
  <c r="P2126" i="1"/>
  <c r="Q2126" i="1" s="1"/>
  <c r="L2126" i="1"/>
  <c r="M2126" i="1" s="1"/>
  <c r="H2126" i="1"/>
  <c r="I2126" i="1" s="1"/>
  <c r="G2126" i="1"/>
  <c r="P2125" i="1"/>
  <c r="Q2125" i="1" s="1"/>
  <c r="L2125" i="1"/>
  <c r="M2125" i="1" s="1"/>
  <c r="H2125" i="1"/>
  <c r="I2125" i="1" s="1"/>
  <c r="G2125" i="1"/>
  <c r="P2124" i="1"/>
  <c r="Q2124" i="1" s="1"/>
  <c r="L2124" i="1"/>
  <c r="M2124" i="1" s="1"/>
  <c r="H2124" i="1"/>
  <c r="I2124" i="1" s="1"/>
  <c r="G2124" i="1"/>
  <c r="P2123" i="1"/>
  <c r="Q2123" i="1" s="1"/>
  <c r="L2123" i="1"/>
  <c r="M2123" i="1" s="1"/>
  <c r="H2123" i="1"/>
  <c r="I2123" i="1" s="1"/>
  <c r="G2123" i="1"/>
  <c r="P2122" i="1"/>
  <c r="Q2122" i="1" s="1"/>
  <c r="L2122" i="1"/>
  <c r="M2122" i="1" s="1"/>
  <c r="H2122" i="1"/>
  <c r="I2122" i="1" s="1"/>
  <c r="G2122" i="1"/>
  <c r="P2121" i="1"/>
  <c r="Q2121" i="1" s="1"/>
  <c r="L2121" i="1"/>
  <c r="M2121" i="1" s="1"/>
  <c r="H2121" i="1"/>
  <c r="I2121" i="1" s="1"/>
  <c r="G2121" i="1"/>
  <c r="P2120" i="1"/>
  <c r="Q2120" i="1" s="1"/>
  <c r="L2120" i="1"/>
  <c r="M2120" i="1" s="1"/>
  <c r="H2120" i="1"/>
  <c r="I2120" i="1" s="1"/>
  <c r="G2120" i="1"/>
  <c r="P2119" i="1"/>
  <c r="Q2119" i="1" s="1"/>
  <c r="L2119" i="1"/>
  <c r="M2119" i="1" s="1"/>
  <c r="H2119" i="1"/>
  <c r="I2119" i="1" s="1"/>
  <c r="G2119" i="1"/>
  <c r="P2118" i="1"/>
  <c r="Q2118" i="1" s="1"/>
  <c r="L2118" i="1"/>
  <c r="M2118" i="1" s="1"/>
  <c r="H2118" i="1"/>
  <c r="I2118" i="1" s="1"/>
  <c r="G2118" i="1"/>
  <c r="P2117" i="1"/>
  <c r="Q2117" i="1" s="1"/>
  <c r="L2117" i="1"/>
  <c r="M2117" i="1" s="1"/>
  <c r="H2117" i="1"/>
  <c r="I2117" i="1" s="1"/>
  <c r="G2117" i="1"/>
  <c r="P2116" i="1"/>
  <c r="Q2116" i="1" s="1"/>
  <c r="L2116" i="1"/>
  <c r="M2116" i="1" s="1"/>
  <c r="H2116" i="1"/>
  <c r="I2116" i="1" s="1"/>
  <c r="G2116" i="1"/>
  <c r="P2115" i="1"/>
  <c r="Q2115" i="1" s="1"/>
  <c r="L2115" i="1"/>
  <c r="M2115" i="1" s="1"/>
  <c r="H2115" i="1"/>
  <c r="I2115" i="1" s="1"/>
  <c r="G2115" i="1"/>
  <c r="P2114" i="1"/>
  <c r="Q2114" i="1" s="1"/>
  <c r="L2114" i="1"/>
  <c r="M2114" i="1" s="1"/>
  <c r="H2114" i="1"/>
  <c r="I2114" i="1" s="1"/>
  <c r="G2114" i="1"/>
  <c r="P2113" i="1"/>
  <c r="Q2113" i="1" s="1"/>
  <c r="L2113" i="1"/>
  <c r="M2113" i="1" s="1"/>
  <c r="H2113" i="1"/>
  <c r="I2113" i="1" s="1"/>
  <c r="G2113" i="1"/>
  <c r="P2112" i="1"/>
  <c r="Q2112" i="1" s="1"/>
  <c r="L2112" i="1"/>
  <c r="M2112" i="1" s="1"/>
  <c r="H2112" i="1"/>
  <c r="I2112" i="1" s="1"/>
  <c r="G2112" i="1"/>
  <c r="P2111" i="1"/>
  <c r="Q2111" i="1" s="1"/>
  <c r="L2111" i="1"/>
  <c r="M2111" i="1" s="1"/>
  <c r="H2111" i="1"/>
  <c r="I2111" i="1" s="1"/>
  <c r="G2111" i="1"/>
  <c r="P2110" i="1"/>
  <c r="Q2110" i="1" s="1"/>
  <c r="L2110" i="1"/>
  <c r="M2110" i="1" s="1"/>
  <c r="H2110" i="1"/>
  <c r="I2110" i="1" s="1"/>
  <c r="G2110" i="1"/>
  <c r="P2109" i="1"/>
  <c r="Q2109" i="1" s="1"/>
  <c r="L2109" i="1"/>
  <c r="M2109" i="1" s="1"/>
  <c r="H2109" i="1"/>
  <c r="I2109" i="1" s="1"/>
  <c r="G2109" i="1"/>
  <c r="P2108" i="1"/>
  <c r="Q2108" i="1" s="1"/>
  <c r="L2108" i="1"/>
  <c r="M2108" i="1" s="1"/>
  <c r="H2108" i="1"/>
  <c r="I2108" i="1" s="1"/>
  <c r="G2108" i="1"/>
  <c r="P2107" i="1"/>
  <c r="Q2107" i="1" s="1"/>
  <c r="L2107" i="1"/>
  <c r="M2107" i="1" s="1"/>
  <c r="H2107" i="1"/>
  <c r="I2107" i="1" s="1"/>
  <c r="G2107" i="1"/>
  <c r="P2106" i="1"/>
  <c r="Q2106" i="1" s="1"/>
  <c r="L2106" i="1"/>
  <c r="M2106" i="1" s="1"/>
  <c r="H2106" i="1"/>
  <c r="I2106" i="1" s="1"/>
  <c r="G2106" i="1"/>
  <c r="P2105" i="1"/>
  <c r="Q2105" i="1" s="1"/>
  <c r="L2105" i="1"/>
  <c r="M2105" i="1" s="1"/>
  <c r="H2105" i="1"/>
  <c r="I2105" i="1" s="1"/>
  <c r="G2105" i="1"/>
  <c r="P2104" i="1"/>
  <c r="Q2104" i="1" s="1"/>
  <c r="L2104" i="1"/>
  <c r="M2104" i="1" s="1"/>
  <c r="H2104" i="1"/>
  <c r="I2104" i="1" s="1"/>
  <c r="G2104" i="1"/>
  <c r="P2103" i="1"/>
  <c r="Q2103" i="1" s="1"/>
  <c r="L2103" i="1"/>
  <c r="M2103" i="1" s="1"/>
  <c r="H2103" i="1"/>
  <c r="I2103" i="1" s="1"/>
  <c r="G2103" i="1"/>
  <c r="P2102" i="1"/>
  <c r="Q2102" i="1" s="1"/>
  <c r="L2102" i="1"/>
  <c r="M2102" i="1" s="1"/>
  <c r="H2102" i="1"/>
  <c r="I2102" i="1" s="1"/>
  <c r="G2102" i="1"/>
  <c r="P2101" i="1"/>
  <c r="Q2101" i="1" s="1"/>
  <c r="L2101" i="1"/>
  <c r="M2101" i="1" s="1"/>
  <c r="H2101" i="1"/>
  <c r="I2101" i="1" s="1"/>
  <c r="G2101" i="1"/>
  <c r="P2100" i="1"/>
  <c r="Q2100" i="1" s="1"/>
  <c r="L2100" i="1"/>
  <c r="M2100" i="1" s="1"/>
  <c r="H2100" i="1"/>
  <c r="I2100" i="1" s="1"/>
  <c r="G2100" i="1"/>
  <c r="P2099" i="1"/>
  <c r="Q2099" i="1" s="1"/>
  <c r="L2099" i="1"/>
  <c r="M2099" i="1" s="1"/>
  <c r="H2099" i="1"/>
  <c r="I2099" i="1" s="1"/>
  <c r="G2099" i="1"/>
  <c r="P2098" i="1"/>
  <c r="Q2098" i="1" s="1"/>
  <c r="L2098" i="1"/>
  <c r="M2098" i="1" s="1"/>
  <c r="H2098" i="1"/>
  <c r="I2098" i="1" s="1"/>
  <c r="G2098" i="1"/>
  <c r="P2097" i="1"/>
  <c r="Q2097" i="1" s="1"/>
  <c r="L2097" i="1"/>
  <c r="M2097" i="1" s="1"/>
  <c r="H2097" i="1"/>
  <c r="I2097" i="1" s="1"/>
  <c r="G2097" i="1"/>
  <c r="P2096" i="1"/>
  <c r="Q2096" i="1" s="1"/>
  <c r="L2096" i="1"/>
  <c r="M2096" i="1" s="1"/>
  <c r="H2096" i="1"/>
  <c r="I2096" i="1" s="1"/>
  <c r="G2096" i="1"/>
  <c r="P2095" i="1"/>
  <c r="Q2095" i="1" s="1"/>
  <c r="L2095" i="1"/>
  <c r="M2095" i="1" s="1"/>
  <c r="H2095" i="1"/>
  <c r="I2095" i="1" s="1"/>
  <c r="G2095" i="1"/>
  <c r="P2094" i="1"/>
  <c r="Q2094" i="1" s="1"/>
  <c r="L2094" i="1"/>
  <c r="M2094" i="1" s="1"/>
  <c r="H2094" i="1"/>
  <c r="I2094" i="1" s="1"/>
  <c r="G2094" i="1"/>
  <c r="P2093" i="1"/>
  <c r="Q2093" i="1" s="1"/>
  <c r="L2093" i="1"/>
  <c r="M2093" i="1" s="1"/>
  <c r="H2093" i="1"/>
  <c r="I2093" i="1" s="1"/>
  <c r="G2093" i="1"/>
  <c r="P2092" i="1"/>
  <c r="Q2092" i="1" s="1"/>
  <c r="L2092" i="1"/>
  <c r="M2092" i="1" s="1"/>
  <c r="H2092" i="1"/>
  <c r="I2092" i="1" s="1"/>
  <c r="G2092" i="1"/>
  <c r="P2091" i="1"/>
  <c r="Q2091" i="1" s="1"/>
  <c r="L2091" i="1"/>
  <c r="M2091" i="1" s="1"/>
  <c r="H2091" i="1"/>
  <c r="I2091" i="1" s="1"/>
  <c r="G2091" i="1"/>
  <c r="P2090" i="1"/>
  <c r="Q2090" i="1" s="1"/>
  <c r="L2090" i="1"/>
  <c r="M2090" i="1" s="1"/>
  <c r="H2090" i="1"/>
  <c r="I2090" i="1" s="1"/>
  <c r="G2090" i="1"/>
  <c r="P2089" i="1"/>
  <c r="Q2089" i="1" s="1"/>
  <c r="L2089" i="1"/>
  <c r="M2089" i="1" s="1"/>
  <c r="H2089" i="1"/>
  <c r="I2089" i="1" s="1"/>
  <c r="G2089" i="1"/>
  <c r="P2088" i="1"/>
  <c r="Q2088" i="1" s="1"/>
  <c r="L2088" i="1"/>
  <c r="M2088" i="1" s="1"/>
  <c r="H2088" i="1"/>
  <c r="I2088" i="1" s="1"/>
  <c r="G2088" i="1"/>
  <c r="P2087" i="1"/>
  <c r="Q2087" i="1" s="1"/>
  <c r="L2087" i="1"/>
  <c r="M2087" i="1" s="1"/>
  <c r="H2087" i="1"/>
  <c r="I2087" i="1" s="1"/>
  <c r="G2087" i="1"/>
  <c r="P2086" i="1"/>
  <c r="Q2086" i="1" s="1"/>
  <c r="L2086" i="1"/>
  <c r="M2086" i="1" s="1"/>
  <c r="H2086" i="1"/>
  <c r="I2086" i="1" s="1"/>
  <c r="G2086" i="1"/>
  <c r="P2085" i="1"/>
  <c r="Q2085" i="1" s="1"/>
  <c r="L2085" i="1"/>
  <c r="M2085" i="1" s="1"/>
  <c r="H2085" i="1"/>
  <c r="I2085" i="1" s="1"/>
  <c r="G2085" i="1"/>
  <c r="P2084" i="1"/>
  <c r="Q2084" i="1" s="1"/>
  <c r="L2084" i="1"/>
  <c r="M2084" i="1" s="1"/>
  <c r="H2084" i="1"/>
  <c r="I2084" i="1" s="1"/>
  <c r="G2084" i="1"/>
  <c r="P2083" i="1"/>
  <c r="Q2083" i="1" s="1"/>
  <c r="L2083" i="1"/>
  <c r="M2083" i="1" s="1"/>
  <c r="H2083" i="1"/>
  <c r="I2083" i="1" s="1"/>
  <c r="G2083" i="1"/>
  <c r="P2082" i="1"/>
  <c r="Q2082" i="1" s="1"/>
  <c r="L2082" i="1"/>
  <c r="M2082" i="1" s="1"/>
  <c r="H2082" i="1"/>
  <c r="I2082" i="1" s="1"/>
  <c r="G2082" i="1"/>
  <c r="P2081" i="1"/>
  <c r="Q2081" i="1" s="1"/>
  <c r="L2081" i="1"/>
  <c r="M2081" i="1" s="1"/>
  <c r="H2081" i="1"/>
  <c r="I2081" i="1" s="1"/>
  <c r="G2081" i="1"/>
  <c r="P2080" i="1"/>
  <c r="Q2080" i="1" s="1"/>
  <c r="L2080" i="1"/>
  <c r="M2080" i="1" s="1"/>
  <c r="H2080" i="1"/>
  <c r="I2080" i="1" s="1"/>
  <c r="G2080" i="1"/>
  <c r="P2079" i="1"/>
  <c r="Q2079" i="1" s="1"/>
  <c r="L2079" i="1"/>
  <c r="M2079" i="1" s="1"/>
  <c r="H2079" i="1"/>
  <c r="I2079" i="1" s="1"/>
  <c r="G2079" i="1"/>
  <c r="P2078" i="1"/>
  <c r="Q2078" i="1" s="1"/>
  <c r="L2078" i="1"/>
  <c r="M2078" i="1" s="1"/>
  <c r="H2078" i="1"/>
  <c r="I2078" i="1" s="1"/>
  <c r="G2078" i="1"/>
  <c r="P2077" i="1"/>
  <c r="Q2077" i="1" s="1"/>
  <c r="L2077" i="1"/>
  <c r="M2077" i="1" s="1"/>
  <c r="H2077" i="1"/>
  <c r="I2077" i="1" s="1"/>
  <c r="G2077" i="1"/>
  <c r="P2076" i="1"/>
  <c r="Q2076" i="1" s="1"/>
  <c r="L2076" i="1"/>
  <c r="M2076" i="1" s="1"/>
  <c r="H2076" i="1"/>
  <c r="I2076" i="1" s="1"/>
  <c r="G2076" i="1"/>
  <c r="P2075" i="1"/>
  <c r="Q2075" i="1" s="1"/>
  <c r="L2075" i="1"/>
  <c r="M2075" i="1" s="1"/>
  <c r="H2075" i="1"/>
  <c r="I2075" i="1" s="1"/>
  <c r="G2075" i="1"/>
  <c r="P2074" i="1"/>
  <c r="Q2074" i="1" s="1"/>
  <c r="L2074" i="1"/>
  <c r="M2074" i="1" s="1"/>
  <c r="H2074" i="1"/>
  <c r="I2074" i="1" s="1"/>
  <c r="G2074" i="1"/>
  <c r="P2073" i="1"/>
  <c r="Q2073" i="1" s="1"/>
  <c r="L2073" i="1"/>
  <c r="M2073" i="1" s="1"/>
  <c r="H2073" i="1"/>
  <c r="I2073" i="1" s="1"/>
  <c r="G2073" i="1"/>
  <c r="P2072" i="1"/>
  <c r="Q2072" i="1" s="1"/>
  <c r="L2072" i="1"/>
  <c r="M2072" i="1" s="1"/>
  <c r="H2072" i="1"/>
  <c r="I2072" i="1" s="1"/>
  <c r="G2072" i="1"/>
  <c r="P2071" i="1"/>
  <c r="Q2071" i="1" s="1"/>
  <c r="L2071" i="1"/>
  <c r="M2071" i="1" s="1"/>
  <c r="H2071" i="1"/>
  <c r="I2071" i="1" s="1"/>
  <c r="G2071" i="1"/>
  <c r="P2070" i="1"/>
  <c r="Q2070" i="1" s="1"/>
  <c r="L2070" i="1"/>
  <c r="M2070" i="1" s="1"/>
  <c r="H2070" i="1"/>
  <c r="I2070" i="1" s="1"/>
  <c r="G2070" i="1"/>
  <c r="P2069" i="1"/>
  <c r="Q2069" i="1" s="1"/>
  <c r="L2069" i="1"/>
  <c r="M2069" i="1" s="1"/>
  <c r="H2069" i="1"/>
  <c r="I2069" i="1" s="1"/>
  <c r="G2069" i="1"/>
  <c r="P2068" i="1"/>
  <c r="Q2068" i="1" s="1"/>
  <c r="L2068" i="1"/>
  <c r="M2068" i="1" s="1"/>
  <c r="H2068" i="1"/>
  <c r="I2068" i="1" s="1"/>
  <c r="G2068" i="1"/>
  <c r="P2067" i="1"/>
  <c r="Q2067" i="1" s="1"/>
  <c r="L2067" i="1"/>
  <c r="M2067" i="1" s="1"/>
  <c r="H2067" i="1"/>
  <c r="I2067" i="1" s="1"/>
  <c r="G2067" i="1"/>
  <c r="P2066" i="1"/>
  <c r="Q2066" i="1" s="1"/>
  <c r="L2066" i="1"/>
  <c r="M2066" i="1" s="1"/>
  <c r="H2066" i="1"/>
  <c r="I2066" i="1" s="1"/>
  <c r="G2066" i="1"/>
  <c r="P2065" i="1"/>
  <c r="Q2065" i="1" s="1"/>
  <c r="L2065" i="1"/>
  <c r="M2065" i="1" s="1"/>
  <c r="H2065" i="1"/>
  <c r="I2065" i="1" s="1"/>
  <c r="G2065" i="1"/>
  <c r="P2064" i="1"/>
  <c r="Q2064" i="1" s="1"/>
  <c r="L2064" i="1"/>
  <c r="M2064" i="1" s="1"/>
  <c r="H2064" i="1"/>
  <c r="I2064" i="1" s="1"/>
  <c r="G2064" i="1"/>
  <c r="P2063" i="1"/>
  <c r="Q2063" i="1" s="1"/>
  <c r="L2063" i="1"/>
  <c r="M2063" i="1" s="1"/>
  <c r="H2063" i="1"/>
  <c r="I2063" i="1" s="1"/>
  <c r="G2063" i="1"/>
  <c r="P2062" i="1"/>
  <c r="Q2062" i="1" s="1"/>
  <c r="L2062" i="1"/>
  <c r="M2062" i="1" s="1"/>
  <c r="H2062" i="1"/>
  <c r="I2062" i="1" s="1"/>
  <c r="G2062" i="1"/>
  <c r="P2061" i="1"/>
  <c r="Q2061" i="1" s="1"/>
  <c r="L2061" i="1"/>
  <c r="M2061" i="1" s="1"/>
  <c r="H2061" i="1"/>
  <c r="I2061" i="1" s="1"/>
  <c r="G2061" i="1"/>
  <c r="P2060" i="1"/>
  <c r="Q2060" i="1" s="1"/>
  <c r="L2060" i="1"/>
  <c r="M2060" i="1" s="1"/>
  <c r="H2060" i="1"/>
  <c r="I2060" i="1" s="1"/>
  <c r="G2060" i="1"/>
  <c r="P2059" i="1"/>
  <c r="Q2059" i="1" s="1"/>
  <c r="L2059" i="1"/>
  <c r="M2059" i="1" s="1"/>
  <c r="H2059" i="1"/>
  <c r="I2059" i="1" s="1"/>
  <c r="G2059" i="1"/>
  <c r="P2058" i="1"/>
  <c r="Q2058" i="1" s="1"/>
  <c r="L2058" i="1"/>
  <c r="M2058" i="1" s="1"/>
  <c r="H2058" i="1"/>
  <c r="I2058" i="1" s="1"/>
  <c r="G2058" i="1"/>
  <c r="P2057" i="1"/>
  <c r="Q2057" i="1" s="1"/>
  <c r="L2057" i="1"/>
  <c r="M2057" i="1" s="1"/>
  <c r="H2057" i="1"/>
  <c r="I2057" i="1" s="1"/>
  <c r="G2057" i="1"/>
  <c r="P2056" i="1"/>
  <c r="Q2056" i="1" s="1"/>
  <c r="L2056" i="1"/>
  <c r="M2056" i="1" s="1"/>
  <c r="H2056" i="1"/>
  <c r="I2056" i="1" s="1"/>
  <c r="G2056" i="1"/>
  <c r="P2055" i="1"/>
  <c r="Q2055" i="1" s="1"/>
  <c r="L2055" i="1"/>
  <c r="M2055" i="1" s="1"/>
  <c r="H2055" i="1"/>
  <c r="I2055" i="1" s="1"/>
  <c r="G2055" i="1"/>
  <c r="P2054" i="1"/>
  <c r="Q2054" i="1" s="1"/>
  <c r="L2054" i="1"/>
  <c r="M2054" i="1" s="1"/>
  <c r="H2054" i="1"/>
  <c r="I2054" i="1" s="1"/>
  <c r="G2054" i="1"/>
  <c r="P2053" i="1"/>
  <c r="Q2053" i="1" s="1"/>
  <c r="L2053" i="1"/>
  <c r="M2053" i="1" s="1"/>
  <c r="H2053" i="1"/>
  <c r="I2053" i="1" s="1"/>
  <c r="G2053" i="1"/>
  <c r="P2052" i="1"/>
  <c r="Q2052" i="1" s="1"/>
  <c r="L2052" i="1"/>
  <c r="M2052" i="1" s="1"/>
  <c r="H2052" i="1"/>
  <c r="I2052" i="1" s="1"/>
  <c r="G2052" i="1"/>
  <c r="P2051" i="1"/>
  <c r="Q2051" i="1" s="1"/>
  <c r="L2051" i="1"/>
  <c r="M2051" i="1" s="1"/>
  <c r="H2051" i="1"/>
  <c r="I2051" i="1" s="1"/>
  <c r="G2051" i="1"/>
  <c r="P2050" i="1"/>
  <c r="Q2050" i="1" s="1"/>
  <c r="L2050" i="1"/>
  <c r="M2050" i="1" s="1"/>
  <c r="H2050" i="1"/>
  <c r="I2050" i="1" s="1"/>
  <c r="G2050" i="1"/>
  <c r="P2049" i="1"/>
  <c r="Q2049" i="1" s="1"/>
  <c r="L2049" i="1"/>
  <c r="M2049" i="1" s="1"/>
  <c r="H2049" i="1"/>
  <c r="I2049" i="1" s="1"/>
  <c r="G2049" i="1"/>
  <c r="P2048" i="1"/>
  <c r="Q2048" i="1" s="1"/>
  <c r="L2048" i="1"/>
  <c r="M2048" i="1" s="1"/>
  <c r="H2048" i="1"/>
  <c r="I2048" i="1" s="1"/>
  <c r="G2048" i="1"/>
  <c r="P2047" i="1"/>
  <c r="Q2047" i="1" s="1"/>
  <c r="L2047" i="1"/>
  <c r="M2047" i="1" s="1"/>
  <c r="H2047" i="1"/>
  <c r="I2047" i="1" s="1"/>
  <c r="G2047" i="1"/>
  <c r="P2046" i="1"/>
  <c r="Q2046" i="1" s="1"/>
  <c r="L2046" i="1"/>
  <c r="M2046" i="1" s="1"/>
  <c r="H2046" i="1"/>
  <c r="I2046" i="1" s="1"/>
  <c r="G2046" i="1"/>
  <c r="P2045" i="1"/>
  <c r="Q2045" i="1" s="1"/>
  <c r="L2045" i="1"/>
  <c r="M2045" i="1" s="1"/>
  <c r="H2045" i="1"/>
  <c r="I2045" i="1" s="1"/>
  <c r="G2045" i="1"/>
  <c r="P2044" i="1"/>
  <c r="Q2044" i="1" s="1"/>
  <c r="L2044" i="1"/>
  <c r="M2044" i="1" s="1"/>
  <c r="H2044" i="1"/>
  <c r="I2044" i="1" s="1"/>
  <c r="G2044" i="1"/>
  <c r="P2043" i="1"/>
  <c r="Q2043" i="1" s="1"/>
  <c r="L2043" i="1"/>
  <c r="M2043" i="1" s="1"/>
  <c r="H2043" i="1"/>
  <c r="I2043" i="1" s="1"/>
  <c r="G2043" i="1"/>
  <c r="P2042" i="1"/>
  <c r="Q2042" i="1" s="1"/>
  <c r="L2042" i="1"/>
  <c r="M2042" i="1" s="1"/>
  <c r="H2042" i="1"/>
  <c r="I2042" i="1" s="1"/>
  <c r="G2042" i="1"/>
  <c r="P2041" i="1"/>
  <c r="Q2041" i="1" s="1"/>
  <c r="L2041" i="1"/>
  <c r="M2041" i="1" s="1"/>
  <c r="H2041" i="1"/>
  <c r="I2041" i="1" s="1"/>
  <c r="G2041" i="1"/>
  <c r="P2040" i="1"/>
  <c r="Q2040" i="1" s="1"/>
  <c r="L2040" i="1"/>
  <c r="M2040" i="1" s="1"/>
  <c r="H2040" i="1"/>
  <c r="I2040" i="1" s="1"/>
  <c r="G2040" i="1"/>
  <c r="P2039" i="1"/>
  <c r="Q2039" i="1" s="1"/>
  <c r="L2039" i="1"/>
  <c r="M2039" i="1" s="1"/>
  <c r="H2039" i="1"/>
  <c r="I2039" i="1" s="1"/>
  <c r="G2039" i="1"/>
  <c r="P2038" i="1"/>
  <c r="Q2038" i="1" s="1"/>
  <c r="L2038" i="1"/>
  <c r="M2038" i="1" s="1"/>
  <c r="H2038" i="1"/>
  <c r="I2038" i="1" s="1"/>
  <c r="G2038" i="1"/>
  <c r="P2037" i="1"/>
  <c r="Q2037" i="1" s="1"/>
  <c r="L2037" i="1"/>
  <c r="M2037" i="1" s="1"/>
  <c r="H2037" i="1"/>
  <c r="I2037" i="1" s="1"/>
  <c r="G2037" i="1"/>
  <c r="P2036" i="1"/>
  <c r="Q2036" i="1" s="1"/>
  <c r="L2036" i="1"/>
  <c r="M2036" i="1" s="1"/>
  <c r="H2036" i="1"/>
  <c r="I2036" i="1" s="1"/>
  <c r="G2036" i="1"/>
  <c r="P2035" i="1"/>
  <c r="Q2035" i="1" s="1"/>
  <c r="L2035" i="1"/>
  <c r="M2035" i="1" s="1"/>
  <c r="H2035" i="1"/>
  <c r="I2035" i="1" s="1"/>
  <c r="G2035" i="1"/>
  <c r="P2034" i="1"/>
  <c r="Q2034" i="1" s="1"/>
  <c r="L2034" i="1"/>
  <c r="M2034" i="1" s="1"/>
  <c r="H2034" i="1"/>
  <c r="I2034" i="1" s="1"/>
  <c r="G2034" i="1"/>
  <c r="P2033" i="1"/>
  <c r="Q2033" i="1" s="1"/>
  <c r="L2033" i="1"/>
  <c r="M2033" i="1" s="1"/>
  <c r="H2033" i="1"/>
  <c r="I2033" i="1" s="1"/>
  <c r="G2033" i="1"/>
  <c r="P2032" i="1"/>
  <c r="Q2032" i="1" s="1"/>
  <c r="L2032" i="1"/>
  <c r="M2032" i="1" s="1"/>
  <c r="H2032" i="1"/>
  <c r="I2032" i="1" s="1"/>
  <c r="G2032" i="1"/>
  <c r="P2031" i="1"/>
  <c r="Q2031" i="1" s="1"/>
  <c r="L2031" i="1"/>
  <c r="M2031" i="1" s="1"/>
  <c r="H2031" i="1"/>
  <c r="I2031" i="1" s="1"/>
  <c r="G2031" i="1"/>
  <c r="P2030" i="1"/>
  <c r="Q2030" i="1" s="1"/>
  <c r="L2030" i="1"/>
  <c r="M2030" i="1" s="1"/>
  <c r="H2030" i="1"/>
  <c r="I2030" i="1" s="1"/>
  <c r="G2030" i="1"/>
  <c r="P2029" i="1"/>
  <c r="Q2029" i="1" s="1"/>
  <c r="L2029" i="1"/>
  <c r="M2029" i="1" s="1"/>
  <c r="H2029" i="1"/>
  <c r="I2029" i="1" s="1"/>
  <c r="G2029" i="1"/>
  <c r="P2028" i="1"/>
  <c r="Q2028" i="1" s="1"/>
  <c r="L2028" i="1"/>
  <c r="M2028" i="1" s="1"/>
  <c r="H2028" i="1"/>
  <c r="I2028" i="1" s="1"/>
  <c r="G2028" i="1"/>
  <c r="P2027" i="1"/>
  <c r="Q2027" i="1" s="1"/>
  <c r="L2027" i="1"/>
  <c r="M2027" i="1" s="1"/>
  <c r="H2027" i="1"/>
  <c r="I2027" i="1" s="1"/>
  <c r="G2027" i="1"/>
  <c r="P2026" i="1"/>
  <c r="Q2026" i="1" s="1"/>
  <c r="L2026" i="1"/>
  <c r="M2026" i="1" s="1"/>
  <c r="H2026" i="1"/>
  <c r="I2026" i="1" s="1"/>
  <c r="G2026" i="1"/>
  <c r="P2025" i="1"/>
  <c r="Q2025" i="1" s="1"/>
  <c r="L2025" i="1"/>
  <c r="M2025" i="1" s="1"/>
  <c r="H2025" i="1"/>
  <c r="I2025" i="1" s="1"/>
  <c r="G2025" i="1"/>
  <c r="P2024" i="1"/>
  <c r="Q2024" i="1" s="1"/>
  <c r="L2024" i="1"/>
  <c r="M2024" i="1" s="1"/>
  <c r="H2024" i="1"/>
  <c r="I2024" i="1" s="1"/>
  <c r="G2024" i="1"/>
  <c r="P2023" i="1"/>
  <c r="Q2023" i="1" s="1"/>
  <c r="L2023" i="1"/>
  <c r="M2023" i="1" s="1"/>
  <c r="H2023" i="1"/>
  <c r="I2023" i="1" s="1"/>
  <c r="G2023" i="1"/>
  <c r="P2022" i="1"/>
  <c r="Q2022" i="1" s="1"/>
  <c r="L2022" i="1"/>
  <c r="M2022" i="1" s="1"/>
  <c r="H2022" i="1"/>
  <c r="I2022" i="1" s="1"/>
  <c r="G2022" i="1"/>
  <c r="P2021" i="1"/>
  <c r="Q2021" i="1" s="1"/>
  <c r="L2021" i="1"/>
  <c r="M2021" i="1" s="1"/>
  <c r="H2021" i="1"/>
  <c r="I2021" i="1" s="1"/>
  <c r="G2021" i="1"/>
  <c r="P2020" i="1"/>
  <c r="Q2020" i="1" s="1"/>
  <c r="L2020" i="1"/>
  <c r="M2020" i="1" s="1"/>
  <c r="H2020" i="1"/>
  <c r="I2020" i="1" s="1"/>
  <c r="G2020" i="1"/>
  <c r="P2019" i="1"/>
  <c r="Q2019" i="1" s="1"/>
  <c r="L2019" i="1"/>
  <c r="M2019" i="1" s="1"/>
  <c r="H2019" i="1"/>
  <c r="I2019" i="1" s="1"/>
  <c r="G2019" i="1"/>
  <c r="P2018" i="1"/>
  <c r="Q2018" i="1" s="1"/>
  <c r="L2018" i="1"/>
  <c r="M2018" i="1" s="1"/>
  <c r="H2018" i="1"/>
  <c r="I2018" i="1" s="1"/>
  <c r="G2018" i="1"/>
  <c r="P2017" i="1"/>
  <c r="Q2017" i="1" s="1"/>
  <c r="L2017" i="1"/>
  <c r="M2017" i="1" s="1"/>
  <c r="H2017" i="1"/>
  <c r="I2017" i="1" s="1"/>
  <c r="G2017" i="1"/>
  <c r="P2016" i="1"/>
  <c r="Q2016" i="1" s="1"/>
  <c r="L2016" i="1"/>
  <c r="M2016" i="1" s="1"/>
  <c r="H2016" i="1"/>
  <c r="I2016" i="1" s="1"/>
  <c r="G2016" i="1"/>
  <c r="P2015" i="1"/>
  <c r="Q2015" i="1" s="1"/>
  <c r="L2015" i="1"/>
  <c r="M2015" i="1" s="1"/>
  <c r="H2015" i="1"/>
  <c r="I2015" i="1" s="1"/>
  <c r="G2015" i="1"/>
  <c r="P2014" i="1"/>
  <c r="Q2014" i="1" s="1"/>
  <c r="L2014" i="1"/>
  <c r="M2014" i="1" s="1"/>
  <c r="H2014" i="1"/>
  <c r="I2014" i="1" s="1"/>
  <c r="G2014" i="1"/>
  <c r="P2013" i="1"/>
  <c r="Q2013" i="1" s="1"/>
  <c r="L2013" i="1"/>
  <c r="M2013" i="1" s="1"/>
  <c r="H2013" i="1"/>
  <c r="I2013" i="1" s="1"/>
  <c r="G2013" i="1"/>
  <c r="P2012" i="1"/>
  <c r="Q2012" i="1" s="1"/>
  <c r="L2012" i="1"/>
  <c r="M2012" i="1" s="1"/>
  <c r="H2012" i="1"/>
  <c r="I2012" i="1" s="1"/>
  <c r="G2012" i="1"/>
  <c r="P2011" i="1"/>
  <c r="Q2011" i="1" s="1"/>
  <c r="L2011" i="1"/>
  <c r="M2011" i="1" s="1"/>
  <c r="H2011" i="1"/>
  <c r="I2011" i="1" s="1"/>
  <c r="G2011" i="1"/>
  <c r="P2010" i="1"/>
  <c r="Q2010" i="1" s="1"/>
  <c r="L2010" i="1"/>
  <c r="M2010" i="1" s="1"/>
  <c r="H2010" i="1"/>
  <c r="I2010" i="1" s="1"/>
  <c r="G2010" i="1"/>
  <c r="P2009" i="1"/>
  <c r="Q2009" i="1" s="1"/>
  <c r="L2009" i="1"/>
  <c r="M2009" i="1" s="1"/>
  <c r="H2009" i="1"/>
  <c r="I2009" i="1" s="1"/>
  <c r="G2009" i="1"/>
  <c r="P2008" i="1"/>
  <c r="Q2008" i="1" s="1"/>
  <c r="L2008" i="1"/>
  <c r="M2008" i="1" s="1"/>
  <c r="H2008" i="1"/>
  <c r="I2008" i="1" s="1"/>
  <c r="G2008" i="1"/>
  <c r="P2007" i="1"/>
  <c r="Q2007" i="1" s="1"/>
  <c r="L2007" i="1"/>
  <c r="M2007" i="1" s="1"/>
  <c r="H2007" i="1"/>
  <c r="I2007" i="1" s="1"/>
  <c r="G2007" i="1"/>
  <c r="P2006" i="1"/>
  <c r="Q2006" i="1" s="1"/>
  <c r="L2006" i="1"/>
  <c r="M2006" i="1" s="1"/>
  <c r="H2006" i="1"/>
  <c r="I2006" i="1" s="1"/>
  <c r="G2006" i="1"/>
  <c r="P2005" i="1"/>
  <c r="Q2005" i="1" s="1"/>
  <c r="L2005" i="1"/>
  <c r="M2005" i="1" s="1"/>
  <c r="H2005" i="1"/>
  <c r="I2005" i="1" s="1"/>
  <c r="G2005" i="1"/>
  <c r="P2004" i="1"/>
  <c r="Q2004" i="1" s="1"/>
  <c r="L2004" i="1"/>
  <c r="M2004" i="1" s="1"/>
  <c r="H2004" i="1"/>
  <c r="I2004" i="1" s="1"/>
  <c r="G2004" i="1"/>
  <c r="P2003" i="1"/>
  <c r="Q2003" i="1" s="1"/>
  <c r="L2003" i="1"/>
  <c r="M2003" i="1" s="1"/>
  <c r="H2003" i="1"/>
  <c r="I2003" i="1" s="1"/>
  <c r="G2003" i="1"/>
  <c r="P2002" i="1"/>
  <c r="Q2002" i="1" s="1"/>
  <c r="L2002" i="1"/>
  <c r="M2002" i="1" s="1"/>
  <c r="H2002" i="1"/>
  <c r="I2002" i="1" s="1"/>
  <c r="G2002" i="1"/>
  <c r="P2001" i="1"/>
  <c r="Q2001" i="1" s="1"/>
  <c r="L2001" i="1"/>
  <c r="M2001" i="1" s="1"/>
  <c r="H2001" i="1"/>
  <c r="I2001" i="1" s="1"/>
  <c r="G2001" i="1"/>
  <c r="P2000" i="1"/>
  <c r="Q2000" i="1" s="1"/>
  <c r="L2000" i="1"/>
  <c r="M2000" i="1" s="1"/>
  <c r="H2000" i="1"/>
  <c r="I2000" i="1" s="1"/>
  <c r="G2000" i="1"/>
  <c r="P1999" i="1"/>
  <c r="Q1999" i="1" s="1"/>
  <c r="L1999" i="1"/>
  <c r="M1999" i="1" s="1"/>
  <c r="H1999" i="1"/>
  <c r="I1999" i="1" s="1"/>
  <c r="G1999" i="1"/>
  <c r="P1998" i="1"/>
  <c r="Q1998" i="1" s="1"/>
  <c r="L1998" i="1"/>
  <c r="M1998" i="1" s="1"/>
  <c r="H1998" i="1"/>
  <c r="I1998" i="1" s="1"/>
  <c r="G1998" i="1"/>
  <c r="P1997" i="1"/>
  <c r="Q1997" i="1" s="1"/>
  <c r="L1997" i="1"/>
  <c r="M1997" i="1" s="1"/>
  <c r="H1997" i="1"/>
  <c r="I1997" i="1" s="1"/>
  <c r="G1997" i="1"/>
  <c r="P1996" i="1"/>
  <c r="Q1996" i="1" s="1"/>
  <c r="L1996" i="1"/>
  <c r="M1996" i="1" s="1"/>
  <c r="H1996" i="1"/>
  <c r="I1996" i="1" s="1"/>
  <c r="G1996" i="1"/>
  <c r="P1995" i="1"/>
  <c r="Q1995" i="1" s="1"/>
  <c r="L1995" i="1"/>
  <c r="M1995" i="1" s="1"/>
  <c r="H1995" i="1"/>
  <c r="I1995" i="1" s="1"/>
  <c r="G1995" i="1"/>
  <c r="P1994" i="1"/>
  <c r="Q1994" i="1" s="1"/>
  <c r="L1994" i="1"/>
  <c r="M1994" i="1" s="1"/>
  <c r="H1994" i="1"/>
  <c r="I1994" i="1" s="1"/>
  <c r="G1994" i="1"/>
  <c r="P1993" i="1"/>
  <c r="Q1993" i="1" s="1"/>
  <c r="L1993" i="1"/>
  <c r="M1993" i="1" s="1"/>
  <c r="H1993" i="1"/>
  <c r="I1993" i="1" s="1"/>
  <c r="G1993" i="1"/>
  <c r="P1992" i="1"/>
  <c r="Q1992" i="1" s="1"/>
  <c r="L1992" i="1"/>
  <c r="M1992" i="1" s="1"/>
  <c r="H1992" i="1"/>
  <c r="I1992" i="1" s="1"/>
  <c r="G1992" i="1"/>
  <c r="P1991" i="1"/>
  <c r="Q1991" i="1" s="1"/>
  <c r="L1991" i="1"/>
  <c r="M1991" i="1" s="1"/>
  <c r="H1991" i="1"/>
  <c r="I1991" i="1" s="1"/>
  <c r="G1991" i="1"/>
  <c r="P1990" i="1"/>
  <c r="Q1990" i="1" s="1"/>
  <c r="L1990" i="1"/>
  <c r="M1990" i="1" s="1"/>
  <c r="H1990" i="1"/>
  <c r="I1990" i="1" s="1"/>
  <c r="G1990" i="1"/>
  <c r="P1989" i="1"/>
  <c r="Q1989" i="1" s="1"/>
  <c r="L1989" i="1"/>
  <c r="M1989" i="1" s="1"/>
  <c r="H1989" i="1"/>
  <c r="I1989" i="1" s="1"/>
  <c r="G1989" i="1"/>
  <c r="P1988" i="1"/>
  <c r="Q1988" i="1" s="1"/>
  <c r="L1988" i="1"/>
  <c r="M1988" i="1" s="1"/>
  <c r="H1988" i="1"/>
  <c r="I1988" i="1" s="1"/>
  <c r="G1988" i="1"/>
  <c r="P1987" i="1"/>
  <c r="Q1987" i="1" s="1"/>
  <c r="L1987" i="1"/>
  <c r="M1987" i="1" s="1"/>
  <c r="H1987" i="1"/>
  <c r="I1987" i="1" s="1"/>
  <c r="G1987" i="1"/>
  <c r="P1986" i="1"/>
  <c r="Q1986" i="1" s="1"/>
  <c r="L1986" i="1"/>
  <c r="M1986" i="1" s="1"/>
  <c r="H1986" i="1"/>
  <c r="I1986" i="1" s="1"/>
  <c r="G1986" i="1"/>
  <c r="P1985" i="1"/>
  <c r="Q1985" i="1" s="1"/>
  <c r="L1985" i="1"/>
  <c r="M1985" i="1" s="1"/>
  <c r="H1985" i="1"/>
  <c r="I1985" i="1" s="1"/>
  <c r="G1985" i="1"/>
  <c r="P1984" i="1"/>
  <c r="Q1984" i="1" s="1"/>
  <c r="L1984" i="1"/>
  <c r="M1984" i="1" s="1"/>
  <c r="H1984" i="1"/>
  <c r="I1984" i="1" s="1"/>
  <c r="G1984" i="1"/>
  <c r="P1983" i="1"/>
  <c r="Q1983" i="1" s="1"/>
  <c r="L1983" i="1"/>
  <c r="M1983" i="1" s="1"/>
  <c r="H1983" i="1"/>
  <c r="I1983" i="1" s="1"/>
  <c r="G1983" i="1"/>
  <c r="P1982" i="1"/>
  <c r="Q1982" i="1" s="1"/>
  <c r="L1982" i="1"/>
  <c r="M1982" i="1" s="1"/>
  <c r="H1982" i="1"/>
  <c r="I1982" i="1" s="1"/>
  <c r="G1982" i="1"/>
  <c r="P1981" i="1"/>
  <c r="Q1981" i="1" s="1"/>
  <c r="L1981" i="1"/>
  <c r="M1981" i="1" s="1"/>
  <c r="H1981" i="1"/>
  <c r="I1981" i="1" s="1"/>
  <c r="G1981" i="1"/>
  <c r="P1980" i="1"/>
  <c r="Q1980" i="1" s="1"/>
  <c r="L1980" i="1"/>
  <c r="M1980" i="1" s="1"/>
  <c r="H1980" i="1"/>
  <c r="I1980" i="1" s="1"/>
  <c r="G1980" i="1"/>
  <c r="P1979" i="1"/>
  <c r="Q1979" i="1" s="1"/>
  <c r="L1979" i="1"/>
  <c r="M1979" i="1" s="1"/>
  <c r="H1979" i="1"/>
  <c r="I1979" i="1" s="1"/>
  <c r="G1979" i="1"/>
  <c r="P1978" i="1"/>
  <c r="Q1978" i="1" s="1"/>
  <c r="L1978" i="1"/>
  <c r="M1978" i="1" s="1"/>
  <c r="H1978" i="1"/>
  <c r="I1978" i="1" s="1"/>
  <c r="G1978" i="1"/>
  <c r="P1977" i="1"/>
  <c r="Q1977" i="1" s="1"/>
  <c r="L1977" i="1"/>
  <c r="M1977" i="1" s="1"/>
  <c r="H1977" i="1"/>
  <c r="I1977" i="1" s="1"/>
  <c r="G1977" i="1"/>
  <c r="P1976" i="1"/>
  <c r="Q1976" i="1" s="1"/>
  <c r="L1976" i="1"/>
  <c r="M1976" i="1" s="1"/>
  <c r="H1976" i="1"/>
  <c r="I1976" i="1" s="1"/>
  <c r="G1976" i="1"/>
  <c r="P1975" i="1"/>
  <c r="Q1975" i="1" s="1"/>
  <c r="L1975" i="1"/>
  <c r="M1975" i="1" s="1"/>
  <c r="H1975" i="1"/>
  <c r="I1975" i="1" s="1"/>
  <c r="G1975" i="1"/>
  <c r="P1974" i="1"/>
  <c r="Q1974" i="1" s="1"/>
  <c r="L1974" i="1"/>
  <c r="M1974" i="1" s="1"/>
  <c r="H1974" i="1"/>
  <c r="I1974" i="1" s="1"/>
  <c r="G1974" i="1"/>
  <c r="P1973" i="1"/>
  <c r="Q1973" i="1" s="1"/>
  <c r="L1973" i="1"/>
  <c r="M1973" i="1" s="1"/>
  <c r="H1973" i="1"/>
  <c r="I1973" i="1" s="1"/>
  <c r="G1973" i="1"/>
  <c r="P1972" i="1"/>
  <c r="Q1972" i="1" s="1"/>
  <c r="L1972" i="1"/>
  <c r="M1972" i="1" s="1"/>
  <c r="H1972" i="1"/>
  <c r="I1972" i="1" s="1"/>
  <c r="G1972" i="1"/>
  <c r="P1971" i="1"/>
  <c r="Q1971" i="1" s="1"/>
  <c r="L1971" i="1"/>
  <c r="M1971" i="1" s="1"/>
  <c r="H1971" i="1"/>
  <c r="I1971" i="1" s="1"/>
  <c r="G1971" i="1"/>
  <c r="P1970" i="1"/>
  <c r="Q1970" i="1" s="1"/>
  <c r="L1970" i="1"/>
  <c r="M1970" i="1" s="1"/>
  <c r="H1970" i="1"/>
  <c r="I1970" i="1" s="1"/>
  <c r="G1970" i="1"/>
  <c r="P1969" i="1"/>
  <c r="Q1969" i="1" s="1"/>
  <c r="L1969" i="1"/>
  <c r="M1969" i="1" s="1"/>
  <c r="H1969" i="1"/>
  <c r="I1969" i="1" s="1"/>
  <c r="G1969" i="1"/>
  <c r="P1968" i="1"/>
  <c r="Q1968" i="1" s="1"/>
  <c r="L1968" i="1"/>
  <c r="M1968" i="1" s="1"/>
  <c r="H1968" i="1"/>
  <c r="I1968" i="1" s="1"/>
  <c r="G1968" i="1"/>
  <c r="P1967" i="1"/>
  <c r="Q1967" i="1" s="1"/>
  <c r="L1967" i="1"/>
  <c r="M1967" i="1" s="1"/>
  <c r="H1967" i="1"/>
  <c r="I1967" i="1" s="1"/>
  <c r="G1967" i="1"/>
  <c r="P1966" i="1"/>
  <c r="Q1966" i="1" s="1"/>
  <c r="L1966" i="1"/>
  <c r="M1966" i="1" s="1"/>
  <c r="H1966" i="1"/>
  <c r="I1966" i="1" s="1"/>
  <c r="G1966" i="1"/>
  <c r="P1965" i="1"/>
  <c r="Q1965" i="1" s="1"/>
  <c r="L1965" i="1"/>
  <c r="M1965" i="1" s="1"/>
  <c r="H1965" i="1"/>
  <c r="I1965" i="1" s="1"/>
  <c r="G1965" i="1"/>
  <c r="P1964" i="1"/>
  <c r="Q1964" i="1" s="1"/>
  <c r="L1964" i="1"/>
  <c r="M1964" i="1" s="1"/>
  <c r="H1964" i="1"/>
  <c r="I1964" i="1" s="1"/>
  <c r="G1964" i="1"/>
  <c r="P1963" i="1"/>
  <c r="Q1963" i="1" s="1"/>
  <c r="L1963" i="1"/>
  <c r="M1963" i="1" s="1"/>
  <c r="H1963" i="1"/>
  <c r="I1963" i="1" s="1"/>
  <c r="G1963" i="1"/>
  <c r="P1962" i="1"/>
  <c r="Q1962" i="1" s="1"/>
  <c r="L1962" i="1"/>
  <c r="M1962" i="1" s="1"/>
  <c r="H1962" i="1"/>
  <c r="I1962" i="1" s="1"/>
  <c r="G1962" i="1"/>
  <c r="P1961" i="1"/>
  <c r="Q1961" i="1" s="1"/>
  <c r="L1961" i="1"/>
  <c r="M1961" i="1" s="1"/>
  <c r="H1961" i="1"/>
  <c r="I1961" i="1" s="1"/>
  <c r="G1961" i="1"/>
  <c r="P1960" i="1"/>
  <c r="Q1960" i="1" s="1"/>
  <c r="L1960" i="1"/>
  <c r="M1960" i="1" s="1"/>
  <c r="H1960" i="1"/>
  <c r="I1960" i="1" s="1"/>
  <c r="G1960" i="1"/>
  <c r="P1959" i="1"/>
  <c r="Q1959" i="1" s="1"/>
  <c r="L1959" i="1"/>
  <c r="M1959" i="1" s="1"/>
  <c r="H1959" i="1"/>
  <c r="I1959" i="1" s="1"/>
  <c r="G1959" i="1"/>
  <c r="P1958" i="1"/>
  <c r="Q1958" i="1" s="1"/>
  <c r="L1958" i="1"/>
  <c r="M1958" i="1" s="1"/>
  <c r="H1958" i="1"/>
  <c r="I1958" i="1" s="1"/>
  <c r="G1958" i="1"/>
  <c r="P1957" i="1"/>
  <c r="Q1957" i="1" s="1"/>
  <c r="L1957" i="1"/>
  <c r="M1957" i="1" s="1"/>
  <c r="H1957" i="1"/>
  <c r="I1957" i="1" s="1"/>
  <c r="G1957" i="1"/>
  <c r="P1956" i="1"/>
  <c r="Q1956" i="1" s="1"/>
  <c r="L1956" i="1"/>
  <c r="M1956" i="1" s="1"/>
  <c r="H1956" i="1"/>
  <c r="I1956" i="1" s="1"/>
  <c r="G1956" i="1"/>
  <c r="P1955" i="1"/>
  <c r="Q1955" i="1" s="1"/>
  <c r="L1955" i="1"/>
  <c r="M1955" i="1" s="1"/>
  <c r="H1955" i="1"/>
  <c r="I1955" i="1" s="1"/>
  <c r="G1955" i="1"/>
  <c r="P1954" i="1"/>
  <c r="Q1954" i="1" s="1"/>
  <c r="L1954" i="1"/>
  <c r="M1954" i="1" s="1"/>
  <c r="H1954" i="1"/>
  <c r="I1954" i="1" s="1"/>
  <c r="G1954" i="1"/>
  <c r="P1953" i="1"/>
  <c r="Q1953" i="1" s="1"/>
  <c r="L1953" i="1"/>
  <c r="M1953" i="1" s="1"/>
  <c r="H1953" i="1"/>
  <c r="I1953" i="1" s="1"/>
  <c r="G1953" i="1"/>
  <c r="P1952" i="1"/>
  <c r="Q1952" i="1" s="1"/>
  <c r="L1952" i="1"/>
  <c r="M1952" i="1" s="1"/>
  <c r="H1952" i="1"/>
  <c r="I1952" i="1" s="1"/>
  <c r="G1952" i="1"/>
  <c r="P1951" i="1"/>
  <c r="Q1951" i="1" s="1"/>
  <c r="L1951" i="1"/>
  <c r="M1951" i="1" s="1"/>
  <c r="H1951" i="1"/>
  <c r="I1951" i="1" s="1"/>
  <c r="G1951" i="1"/>
  <c r="P1950" i="1"/>
  <c r="Q1950" i="1" s="1"/>
  <c r="L1950" i="1"/>
  <c r="M1950" i="1" s="1"/>
  <c r="H1950" i="1"/>
  <c r="I1950" i="1" s="1"/>
  <c r="G1950" i="1"/>
  <c r="P1949" i="1"/>
  <c r="Q1949" i="1" s="1"/>
  <c r="L1949" i="1"/>
  <c r="M1949" i="1" s="1"/>
  <c r="H1949" i="1"/>
  <c r="I1949" i="1" s="1"/>
  <c r="G1949" i="1"/>
  <c r="P1948" i="1"/>
  <c r="Q1948" i="1" s="1"/>
  <c r="L1948" i="1"/>
  <c r="M1948" i="1" s="1"/>
  <c r="H1948" i="1"/>
  <c r="I1948" i="1" s="1"/>
  <c r="G1948" i="1"/>
  <c r="P1947" i="1"/>
  <c r="Q1947" i="1" s="1"/>
  <c r="L1947" i="1"/>
  <c r="M1947" i="1" s="1"/>
  <c r="H1947" i="1"/>
  <c r="I1947" i="1" s="1"/>
  <c r="G1947" i="1"/>
  <c r="P1946" i="1"/>
  <c r="Q1946" i="1" s="1"/>
  <c r="L1946" i="1"/>
  <c r="M1946" i="1" s="1"/>
  <c r="H1946" i="1"/>
  <c r="I1946" i="1" s="1"/>
  <c r="G1946" i="1"/>
  <c r="P1945" i="1"/>
  <c r="Q1945" i="1" s="1"/>
  <c r="L1945" i="1"/>
  <c r="M1945" i="1" s="1"/>
  <c r="H1945" i="1"/>
  <c r="I1945" i="1" s="1"/>
  <c r="G1945" i="1"/>
  <c r="P1944" i="1"/>
  <c r="Q1944" i="1" s="1"/>
  <c r="L1944" i="1"/>
  <c r="M1944" i="1" s="1"/>
  <c r="H1944" i="1"/>
  <c r="I1944" i="1" s="1"/>
  <c r="G1944" i="1"/>
  <c r="P1943" i="1"/>
  <c r="Q1943" i="1" s="1"/>
  <c r="L1943" i="1"/>
  <c r="M1943" i="1" s="1"/>
  <c r="H1943" i="1"/>
  <c r="I1943" i="1" s="1"/>
  <c r="G1943" i="1"/>
  <c r="P1942" i="1"/>
  <c r="Q1942" i="1" s="1"/>
  <c r="L1942" i="1"/>
  <c r="M1942" i="1" s="1"/>
  <c r="H1942" i="1"/>
  <c r="I1942" i="1" s="1"/>
  <c r="G1942" i="1"/>
  <c r="P1941" i="1"/>
  <c r="Q1941" i="1" s="1"/>
  <c r="L1941" i="1"/>
  <c r="M1941" i="1" s="1"/>
  <c r="H1941" i="1"/>
  <c r="I1941" i="1" s="1"/>
  <c r="G1941" i="1"/>
  <c r="P1940" i="1"/>
  <c r="Q1940" i="1" s="1"/>
  <c r="L1940" i="1"/>
  <c r="M1940" i="1" s="1"/>
  <c r="H1940" i="1"/>
  <c r="I1940" i="1" s="1"/>
  <c r="G1940" i="1"/>
  <c r="P1939" i="1"/>
  <c r="Q1939" i="1" s="1"/>
  <c r="L1939" i="1"/>
  <c r="M1939" i="1" s="1"/>
  <c r="H1939" i="1"/>
  <c r="I1939" i="1" s="1"/>
  <c r="G1939" i="1"/>
  <c r="P1938" i="1"/>
  <c r="Q1938" i="1" s="1"/>
  <c r="L1938" i="1"/>
  <c r="M1938" i="1" s="1"/>
  <c r="H1938" i="1"/>
  <c r="I1938" i="1" s="1"/>
  <c r="G1938" i="1"/>
  <c r="P1937" i="1"/>
  <c r="Q1937" i="1" s="1"/>
  <c r="L1937" i="1"/>
  <c r="M1937" i="1" s="1"/>
  <c r="H1937" i="1"/>
  <c r="I1937" i="1" s="1"/>
  <c r="G1937" i="1"/>
  <c r="P1936" i="1"/>
  <c r="Q1936" i="1" s="1"/>
  <c r="L1936" i="1"/>
  <c r="M1936" i="1" s="1"/>
  <c r="H1936" i="1"/>
  <c r="I1936" i="1" s="1"/>
  <c r="G1936" i="1"/>
  <c r="P1935" i="1"/>
  <c r="Q1935" i="1" s="1"/>
  <c r="L1935" i="1"/>
  <c r="M1935" i="1" s="1"/>
  <c r="H1935" i="1"/>
  <c r="I1935" i="1" s="1"/>
  <c r="G1935" i="1"/>
  <c r="P1934" i="1"/>
  <c r="Q1934" i="1" s="1"/>
  <c r="L1934" i="1"/>
  <c r="M1934" i="1" s="1"/>
  <c r="H1934" i="1"/>
  <c r="I1934" i="1" s="1"/>
  <c r="G1934" i="1"/>
  <c r="P1933" i="1"/>
  <c r="Q1933" i="1" s="1"/>
  <c r="L1933" i="1"/>
  <c r="M1933" i="1" s="1"/>
  <c r="H1933" i="1"/>
  <c r="I1933" i="1" s="1"/>
  <c r="G1933" i="1"/>
  <c r="P1932" i="1"/>
  <c r="Q1932" i="1" s="1"/>
  <c r="L1932" i="1"/>
  <c r="M1932" i="1" s="1"/>
  <c r="H1932" i="1"/>
  <c r="I1932" i="1" s="1"/>
  <c r="G1932" i="1"/>
  <c r="P1931" i="1"/>
  <c r="Q1931" i="1" s="1"/>
  <c r="L1931" i="1"/>
  <c r="M1931" i="1" s="1"/>
  <c r="H1931" i="1"/>
  <c r="I1931" i="1" s="1"/>
  <c r="G1931" i="1"/>
  <c r="P1930" i="1"/>
  <c r="Q1930" i="1" s="1"/>
  <c r="L1930" i="1"/>
  <c r="M1930" i="1" s="1"/>
  <c r="H1930" i="1"/>
  <c r="I1930" i="1" s="1"/>
  <c r="G1930" i="1"/>
  <c r="P1929" i="1"/>
  <c r="Q1929" i="1" s="1"/>
  <c r="L1929" i="1"/>
  <c r="M1929" i="1" s="1"/>
  <c r="H1929" i="1"/>
  <c r="I1929" i="1" s="1"/>
  <c r="G1929" i="1"/>
  <c r="P1928" i="1"/>
  <c r="Q1928" i="1" s="1"/>
  <c r="L1928" i="1"/>
  <c r="M1928" i="1" s="1"/>
  <c r="H1928" i="1"/>
  <c r="I1928" i="1" s="1"/>
  <c r="G1928" i="1"/>
  <c r="P1927" i="1"/>
  <c r="Q1927" i="1" s="1"/>
  <c r="L1927" i="1"/>
  <c r="M1927" i="1" s="1"/>
  <c r="H1927" i="1"/>
  <c r="I1927" i="1" s="1"/>
  <c r="G1927" i="1"/>
  <c r="P1926" i="1"/>
  <c r="Q1926" i="1" s="1"/>
  <c r="L1926" i="1"/>
  <c r="M1926" i="1" s="1"/>
  <c r="H1926" i="1"/>
  <c r="I1926" i="1" s="1"/>
  <c r="G1926" i="1"/>
  <c r="P1925" i="1"/>
  <c r="Q1925" i="1" s="1"/>
  <c r="L1925" i="1"/>
  <c r="M1925" i="1" s="1"/>
  <c r="H1925" i="1"/>
  <c r="I1925" i="1" s="1"/>
  <c r="G1925" i="1"/>
  <c r="P1924" i="1"/>
  <c r="Q1924" i="1" s="1"/>
  <c r="L1924" i="1"/>
  <c r="M1924" i="1" s="1"/>
  <c r="H1924" i="1"/>
  <c r="I1924" i="1" s="1"/>
  <c r="G1924" i="1"/>
  <c r="P1923" i="1"/>
  <c r="Q1923" i="1" s="1"/>
  <c r="L1923" i="1"/>
  <c r="M1923" i="1" s="1"/>
  <c r="H1923" i="1"/>
  <c r="I1923" i="1" s="1"/>
  <c r="G1923" i="1"/>
  <c r="P1922" i="1"/>
  <c r="Q1922" i="1" s="1"/>
  <c r="L1922" i="1"/>
  <c r="M1922" i="1" s="1"/>
  <c r="H1922" i="1"/>
  <c r="I1922" i="1" s="1"/>
  <c r="G1922" i="1"/>
  <c r="P1921" i="1"/>
  <c r="Q1921" i="1" s="1"/>
  <c r="L1921" i="1"/>
  <c r="M1921" i="1" s="1"/>
  <c r="H1921" i="1"/>
  <c r="I1921" i="1" s="1"/>
  <c r="G1921" i="1"/>
  <c r="P1920" i="1"/>
  <c r="Q1920" i="1" s="1"/>
  <c r="L1920" i="1"/>
  <c r="M1920" i="1" s="1"/>
  <c r="H1920" i="1"/>
  <c r="I1920" i="1" s="1"/>
  <c r="G1920" i="1"/>
  <c r="P1919" i="1"/>
  <c r="Q1919" i="1" s="1"/>
  <c r="L1919" i="1"/>
  <c r="M1919" i="1" s="1"/>
  <c r="H1919" i="1"/>
  <c r="I1919" i="1" s="1"/>
  <c r="G1919" i="1"/>
  <c r="P1918" i="1"/>
  <c r="Q1918" i="1" s="1"/>
  <c r="L1918" i="1"/>
  <c r="M1918" i="1" s="1"/>
  <c r="H1918" i="1"/>
  <c r="I1918" i="1" s="1"/>
  <c r="G1918" i="1"/>
  <c r="P1917" i="1"/>
  <c r="Q1917" i="1" s="1"/>
  <c r="L1917" i="1"/>
  <c r="M1917" i="1" s="1"/>
  <c r="H1917" i="1"/>
  <c r="I1917" i="1" s="1"/>
  <c r="G1917" i="1"/>
  <c r="P1916" i="1"/>
  <c r="Q1916" i="1" s="1"/>
  <c r="L1916" i="1"/>
  <c r="M1916" i="1" s="1"/>
  <c r="H1916" i="1"/>
  <c r="I1916" i="1" s="1"/>
  <c r="G1916" i="1"/>
  <c r="P1915" i="1"/>
  <c r="Q1915" i="1" s="1"/>
  <c r="L1915" i="1"/>
  <c r="M1915" i="1" s="1"/>
  <c r="H1915" i="1"/>
  <c r="I1915" i="1" s="1"/>
  <c r="G1915" i="1"/>
  <c r="P1914" i="1"/>
  <c r="Q1914" i="1" s="1"/>
  <c r="L1914" i="1"/>
  <c r="M1914" i="1" s="1"/>
  <c r="H1914" i="1"/>
  <c r="I1914" i="1" s="1"/>
  <c r="G1914" i="1"/>
  <c r="P1913" i="1"/>
  <c r="Q1913" i="1" s="1"/>
  <c r="L1913" i="1"/>
  <c r="M1913" i="1" s="1"/>
  <c r="H1913" i="1"/>
  <c r="I1913" i="1" s="1"/>
  <c r="G1913" i="1"/>
  <c r="P1912" i="1"/>
  <c r="Q1912" i="1" s="1"/>
  <c r="L1912" i="1"/>
  <c r="M1912" i="1" s="1"/>
  <c r="H1912" i="1"/>
  <c r="I1912" i="1" s="1"/>
  <c r="G1912" i="1"/>
  <c r="P1911" i="1"/>
  <c r="Q1911" i="1" s="1"/>
  <c r="L1911" i="1"/>
  <c r="M1911" i="1" s="1"/>
  <c r="H1911" i="1"/>
  <c r="I1911" i="1" s="1"/>
  <c r="G1911" i="1"/>
  <c r="P1910" i="1"/>
  <c r="Q1910" i="1" s="1"/>
  <c r="L1910" i="1"/>
  <c r="M1910" i="1" s="1"/>
  <c r="H1910" i="1"/>
  <c r="I1910" i="1" s="1"/>
  <c r="G1910" i="1"/>
  <c r="P1909" i="1"/>
  <c r="Q1909" i="1" s="1"/>
  <c r="L1909" i="1"/>
  <c r="M1909" i="1" s="1"/>
  <c r="H1909" i="1"/>
  <c r="I1909" i="1" s="1"/>
  <c r="G1909" i="1"/>
  <c r="P1908" i="1"/>
  <c r="Q1908" i="1" s="1"/>
  <c r="L1908" i="1"/>
  <c r="M1908" i="1" s="1"/>
  <c r="H1908" i="1"/>
  <c r="I1908" i="1" s="1"/>
  <c r="G1908" i="1"/>
  <c r="P1907" i="1"/>
  <c r="Q1907" i="1" s="1"/>
  <c r="L1907" i="1"/>
  <c r="M1907" i="1" s="1"/>
  <c r="H1907" i="1"/>
  <c r="I1907" i="1" s="1"/>
  <c r="G1907" i="1"/>
  <c r="P1906" i="1"/>
  <c r="Q1906" i="1" s="1"/>
  <c r="L1906" i="1"/>
  <c r="M1906" i="1" s="1"/>
  <c r="H1906" i="1"/>
  <c r="I1906" i="1" s="1"/>
  <c r="G1906" i="1"/>
  <c r="P1905" i="1"/>
  <c r="Q1905" i="1" s="1"/>
  <c r="L1905" i="1"/>
  <c r="M1905" i="1" s="1"/>
  <c r="H1905" i="1"/>
  <c r="I1905" i="1" s="1"/>
  <c r="G1905" i="1"/>
  <c r="P1904" i="1"/>
  <c r="Q1904" i="1" s="1"/>
  <c r="L1904" i="1"/>
  <c r="M1904" i="1" s="1"/>
  <c r="H1904" i="1"/>
  <c r="I1904" i="1" s="1"/>
  <c r="G1904" i="1"/>
  <c r="P1903" i="1"/>
  <c r="Q1903" i="1" s="1"/>
  <c r="L1903" i="1"/>
  <c r="M1903" i="1" s="1"/>
  <c r="H1903" i="1"/>
  <c r="I1903" i="1" s="1"/>
  <c r="G1903" i="1"/>
  <c r="P1902" i="1"/>
  <c r="Q1902" i="1" s="1"/>
  <c r="L1902" i="1"/>
  <c r="M1902" i="1" s="1"/>
  <c r="H1902" i="1"/>
  <c r="I1902" i="1" s="1"/>
  <c r="G1902" i="1"/>
  <c r="P1901" i="1"/>
  <c r="Q1901" i="1" s="1"/>
  <c r="L1901" i="1"/>
  <c r="M1901" i="1" s="1"/>
  <c r="H1901" i="1"/>
  <c r="I1901" i="1" s="1"/>
  <c r="G1901" i="1"/>
  <c r="P1900" i="1"/>
  <c r="Q1900" i="1" s="1"/>
  <c r="L1900" i="1"/>
  <c r="M1900" i="1" s="1"/>
  <c r="H1900" i="1"/>
  <c r="I1900" i="1" s="1"/>
  <c r="G1900" i="1"/>
  <c r="P1899" i="1"/>
  <c r="Q1899" i="1" s="1"/>
  <c r="L1899" i="1"/>
  <c r="M1899" i="1" s="1"/>
  <c r="H1899" i="1"/>
  <c r="I1899" i="1" s="1"/>
  <c r="G1899" i="1"/>
  <c r="P1898" i="1"/>
  <c r="Q1898" i="1" s="1"/>
  <c r="L1898" i="1"/>
  <c r="M1898" i="1" s="1"/>
  <c r="H1898" i="1"/>
  <c r="I1898" i="1" s="1"/>
  <c r="G1898" i="1"/>
  <c r="P1897" i="1"/>
  <c r="Q1897" i="1" s="1"/>
  <c r="L1897" i="1"/>
  <c r="M1897" i="1" s="1"/>
  <c r="H1897" i="1"/>
  <c r="I1897" i="1" s="1"/>
  <c r="G1897" i="1"/>
  <c r="P1896" i="1"/>
  <c r="Q1896" i="1" s="1"/>
  <c r="L1896" i="1"/>
  <c r="M1896" i="1" s="1"/>
  <c r="H1896" i="1"/>
  <c r="I1896" i="1" s="1"/>
  <c r="G1896" i="1"/>
  <c r="P1895" i="1"/>
  <c r="Q1895" i="1" s="1"/>
  <c r="L1895" i="1"/>
  <c r="M1895" i="1" s="1"/>
  <c r="H1895" i="1"/>
  <c r="I1895" i="1" s="1"/>
  <c r="G1895" i="1"/>
  <c r="P1894" i="1"/>
  <c r="Q1894" i="1" s="1"/>
  <c r="L1894" i="1"/>
  <c r="M1894" i="1" s="1"/>
  <c r="H1894" i="1"/>
  <c r="I1894" i="1" s="1"/>
  <c r="G1894" i="1"/>
  <c r="P1893" i="1"/>
  <c r="Q1893" i="1" s="1"/>
  <c r="L1893" i="1"/>
  <c r="M1893" i="1" s="1"/>
  <c r="H1893" i="1"/>
  <c r="I1893" i="1" s="1"/>
  <c r="G1893" i="1"/>
  <c r="P1892" i="1"/>
  <c r="Q1892" i="1" s="1"/>
  <c r="L1892" i="1"/>
  <c r="M1892" i="1" s="1"/>
  <c r="H1892" i="1"/>
  <c r="I1892" i="1" s="1"/>
  <c r="G1892" i="1"/>
  <c r="P1891" i="1"/>
  <c r="Q1891" i="1" s="1"/>
  <c r="L1891" i="1"/>
  <c r="M1891" i="1" s="1"/>
  <c r="H1891" i="1"/>
  <c r="I1891" i="1" s="1"/>
  <c r="G1891" i="1"/>
  <c r="P1890" i="1"/>
  <c r="Q1890" i="1" s="1"/>
  <c r="L1890" i="1"/>
  <c r="M1890" i="1" s="1"/>
  <c r="H1890" i="1"/>
  <c r="I1890" i="1" s="1"/>
  <c r="G1890" i="1"/>
  <c r="P1889" i="1"/>
  <c r="Q1889" i="1" s="1"/>
  <c r="L1889" i="1"/>
  <c r="M1889" i="1" s="1"/>
  <c r="H1889" i="1"/>
  <c r="I1889" i="1" s="1"/>
  <c r="G1889" i="1"/>
  <c r="P1888" i="1"/>
  <c r="Q1888" i="1" s="1"/>
  <c r="L1888" i="1"/>
  <c r="M1888" i="1" s="1"/>
  <c r="H1888" i="1"/>
  <c r="I1888" i="1" s="1"/>
  <c r="G1888" i="1"/>
  <c r="P1887" i="1"/>
  <c r="Q1887" i="1" s="1"/>
  <c r="L1887" i="1"/>
  <c r="M1887" i="1" s="1"/>
  <c r="H1887" i="1"/>
  <c r="I1887" i="1" s="1"/>
  <c r="G1887" i="1"/>
  <c r="P1886" i="1"/>
  <c r="Q1886" i="1" s="1"/>
  <c r="L1886" i="1"/>
  <c r="M1886" i="1" s="1"/>
  <c r="H1886" i="1"/>
  <c r="I1886" i="1" s="1"/>
  <c r="G1886" i="1"/>
  <c r="P1885" i="1"/>
  <c r="Q1885" i="1" s="1"/>
  <c r="L1885" i="1"/>
  <c r="M1885" i="1" s="1"/>
  <c r="H1885" i="1"/>
  <c r="I1885" i="1" s="1"/>
  <c r="G1885" i="1"/>
  <c r="P1884" i="1"/>
  <c r="Q1884" i="1" s="1"/>
  <c r="L1884" i="1"/>
  <c r="M1884" i="1" s="1"/>
  <c r="H1884" i="1"/>
  <c r="I1884" i="1" s="1"/>
  <c r="G1884" i="1"/>
  <c r="P1883" i="1"/>
  <c r="Q1883" i="1" s="1"/>
  <c r="L1883" i="1"/>
  <c r="M1883" i="1" s="1"/>
  <c r="H1883" i="1"/>
  <c r="I1883" i="1" s="1"/>
  <c r="G1883" i="1"/>
  <c r="P1882" i="1"/>
  <c r="Q1882" i="1" s="1"/>
  <c r="L1882" i="1"/>
  <c r="M1882" i="1" s="1"/>
  <c r="H1882" i="1"/>
  <c r="I1882" i="1" s="1"/>
  <c r="G1882" i="1"/>
  <c r="P1881" i="1"/>
  <c r="Q1881" i="1" s="1"/>
  <c r="L1881" i="1"/>
  <c r="M1881" i="1" s="1"/>
  <c r="H1881" i="1"/>
  <c r="I1881" i="1" s="1"/>
  <c r="G1881" i="1"/>
  <c r="P1880" i="1"/>
  <c r="Q1880" i="1" s="1"/>
  <c r="L1880" i="1"/>
  <c r="M1880" i="1" s="1"/>
  <c r="H1880" i="1"/>
  <c r="I1880" i="1" s="1"/>
  <c r="G1880" i="1"/>
  <c r="P1879" i="1"/>
  <c r="Q1879" i="1" s="1"/>
  <c r="L1879" i="1"/>
  <c r="M1879" i="1" s="1"/>
  <c r="H1879" i="1"/>
  <c r="I1879" i="1" s="1"/>
  <c r="G1879" i="1"/>
  <c r="P1878" i="1"/>
  <c r="Q1878" i="1" s="1"/>
  <c r="L1878" i="1"/>
  <c r="M1878" i="1" s="1"/>
  <c r="H1878" i="1"/>
  <c r="I1878" i="1" s="1"/>
  <c r="G1878" i="1"/>
  <c r="P1877" i="1"/>
  <c r="Q1877" i="1" s="1"/>
  <c r="L1877" i="1"/>
  <c r="M1877" i="1" s="1"/>
  <c r="H1877" i="1"/>
  <c r="I1877" i="1" s="1"/>
  <c r="G1877" i="1"/>
  <c r="P1876" i="1"/>
  <c r="Q1876" i="1" s="1"/>
  <c r="L1876" i="1"/>
  <c r="M1876" i="1" s="1"/>
  <c r="H1876" i="1"/>
  <c r="I1876" i="1" s="1"/>
  <c r="G1876" i="1"/>
  <c r="P1875" i="1"/>
  <c r="Q1875" i="1" s="1"/>
  <c r="L1875" i="1"/>
  <c r="M1875" i="1" s="1"/>
  <c r="H1875" i="1"/>
  <c r="I1875" i="1" s="1"/>
  <c r="G1875" i="1"/>
  <c r="P1874" i="1"/>
  <c r="Q1874" i="1" s="1"/>
  <c r="L1874" i="1"/>
  <c r="M1874" i="1" s="1"/>
  <c r="H1874" i="1"/>
  <c r="I1874" i="1" s="1"/>
  <c r="G1874" i="1"/>
  <c r="P1873" i="1"/>
  <c r="Q1873" i="1" s="1"/>
  <c r="L1873" i="1"/>
  <c r="M1873" i="1" s="1"/>
  <c r="H1873" i="1"/>
  <c r="I1873" i="1" s="1"/>
  <c r="G1873" i="1"/>
  <c r="P1872" i="1"/>
  <c r="Q1872" i="1" s="1"/>
  <c r="L1872" i="1"/>
  <c r="M1872" i="1" s="1"/>
  <c r="H1872" i="1"/>
  <c r="I1872" i="1" s="1"/>
  <c r="G1872" i="1"/>
  <c r="P1871" i="1"/>
  <c r="Q1871" i="1" s="1"/>
  <c r="L1871" i="1"/>
  <c r="M1871" i="1" s="1"/>
  <c r="H1871" i="1"/>
  <c r="I1871" i="1" s="1"/>
  <c r="G1871" i="1"/>
  <c r="P1870" i="1"/>
  <c r="Q1870" i="1" s="1"/>
  <c r="L1870" i="1"/>
  <c r="M1870" i="1" s="1"/>
  <c r="H1870" i="1"/>
  <c r="I1870" i="1" s="1"/>
  <c r="G1870" i="1"/>
  <c r="P1869" i="1"/>
  <c r="Q1869" i="1" s="1"/>
  <c r="L1869" i="1"/>
  <c r="M1869" i="1" s="1"/>
  <c r="H1869" i="1"/>
  <c r="I1869" i="1" s="1"/>
  <c r="G1869" i="1"/>
  <c r="P1868" i="1"/>
  <c r="Q1868" i="1" s="1"/>
  <c r="L1868" i="1"/>
  <c r="M1868" i="1" s="1"/>
  <c r="H1868" i="1"/>
  <c r="I1868" i="1" s="1"/>
  <c r="G1868" i="1"/>
  <c r="P1867" i="1"/>
  <c r="Q1867" i="1" s="1"/>
  <c r="L1867" i="1"/>
  <c r="M1867" i="1" s="1"/>
  <c r="H1867" i="1"/>
  <c r="I1867" i="1" s="1"/>
  <c r="G1867" i="1"/>
  <c r="P1866" i="1"/>
  <c r="Q1866" i="1" s="1"/>
  <c r="L1866" i="1"/>
  <c r="M1866" i="1" s="1"/>
  <c r="H1866" i="1"/>
  <c r="I1866" i="1" s="1"/>
  <c r="G1866" i="1"/>
  <c r="P1865" i="1"/>
  <c r="Q1865" i="1" s="1"/>
  <c r="L1865" i="1"/>
  <c r="M1865" i="1" s="1"/>
  <c r="H1865" i="1"/>
  <c r="I1865" i="1" s="1"/>
  <c r="G1865" i="1"/>
  <c r="P1864" i="1"/>
  <c r="Q1864" i="1" s="1"/>
  <c r="L1864" i="1"/>
  <c r="M1864" i="1" s="1"/>
  <c r="H1864" i="1"/>
  <c r="I1864" i="1" s="1"/>
  <c r="G1864" i="1"/>
  <c r="P1863" i="1"/>
  <c r="Q1863" i="1" s="1"/>
  <c r="L1863" i="1"/>
  <c r="M1863" i="1" s="1"/>
  <c r="H1863" i="1"/>
  <c r="I1863" i="1" s="1"/>
  <c r="G1863" i="1"/>
  <c r="P1862" i="1"/>
  <c r="Q1862" i="1" s="1"/>
  <c r="L1862" i="1"/>
  <c r="M1862" i="1" s="1"/>
  <c r="H1862" i="1"/>
  <c r="I1862" i="1" s="1"/>
  <c r="G1862" i="1"/>
  <c r="P1861" i="1"/>
  <c r="Q1861" i="1" s="1"/>
  <c r="L1861" i="1"/>
  <c r="M1861" i="1" s="1"/>
  <c r="H1861" i="1"/>
  <c r="I1861" i="1" s="1"/>
  <c r="G1861" i="1"/>
  <c r="P1860" i="1"/>
  <c r="Q1860" i="1" s="1"/>
  <c r="L1860" i="1"/>
  <c r="M1860" i="1" s="1"/>
  <c r="H1860" i="1"/>
  <c r="I1860" i="1" s="1"/>
  <c r="G1860" i="1"/>
  <c r="P1859" i="1"/>
  <c r="Q1859" i="1" s="1"/>
  <c r="L1859" i="1"/>
  <c r="M1859" i="1" s="1"/>
  <c r="H1859" i="1"/>
  <c r="I1859" i="1" s="1"/>
  <c r="G1859" i="1"/>
  <c r="P1858" i="1"/>
  <c r="Q1858" i="1" s="1"/>
  <c r="L1858" i="1"/>
  <c r="M1858" i="1" s="1"/>
  <c r="H1858" i="1"/>
  <c r="I1858" i="1" s="1"/>
  <c r="G1858" i="1"/>
  <c r="P1857" i="1"/>
  <c r="Q1857" i="1" s="1"/>
  <c r="L1857" i="1"/>
  <c r="M1857" i="1" s="1"/>
  <c r="H1857" i="1"/>
  <c r="I1857" i="1" s="1"/>
  <c r="G1857" i="1"/>
  <c r="P1856" i="1"/>
  <c r="Q1856" i="1" s="1"/>
  <c r="L1856" i="1"/>
  <c r="M1856" i="1" s="1"/>
  <c r="H1856" i="1"/>
  <c r="I1856" i="1" s="1"/>
  <c r="G1856" i="1"/>
  <c r="P1855" i="1"/>
  <c r="Q1855" i="1" s="1"/>
  <c r="L1855" i="1"/>
  <c r="M1855" i="1" s="1"/>
  <c r="H1855" i="1"/>
  <c r="I1855" i="1" s="1"/>
  <c r="G1855" i="1"/>
  <c r="P1854" i="1"/>
  <c r="Q1854" i="1" s="1"/>
  <c r="L1854" i="1"/>
  <c r="M1854" i="1" s="1"/>
  <c r="H1854" i="1"/>
  <c r="I1854" i="1" s="1"/>
  <c r="G1854" i="1"/>
  <c r="P1853" i="1"/>
  <c r="Q1853" i="1" s="1"/>
  <c r="L1853" i="1"/>
  <c r="M1853" i="1" s="1"/>
  <c r="H1853" i="1"/>
  <c r="I1853" i="1" s="1"/>
  <c r="G1853" i="1"/>
  <c r="P1852" i="1"/>
  <c r="Q1852" i="1" s="1"/>
  <c r="L1852" i="1"/>
  <c r="M1852" i="1" s="1"/>
  <c r="H1852" i="1"/>
  <c r="I1852" i="1" s="1"/>
  <c r="G1852" i="1"/>
  <c r="P1851" i="1"/>
  <c r="Q1851" i="1" s="1"/>
  <c r="L1851" i="1"/>
  <c r="M1851" i="1" s="1"/>
  <c r="H1851" i="1"/>
  <c r="I1851" i="1" s="1"/>
  <c r="G1851" i="1"/>
  <c r="P1850" i="1"/>
  <c r="Q1850" i="1" s="1"/>
  <c r="L1850" i="1"/>
  <c r="M1850" i="1" s="1"/>
  <c r="H1850" i="1"/>
  <c r="I1850" i="1" s="1"/>
  <c r="G1850" i="1"/>
  <c r="P1849" i="1"/>
  <c r="Q1849" i="1" s="1"/>
  <c r="L1849" i="1"/>
  <c r="M1849" i="1" s="1"/>
  <c r="H1849" i="1"/>
  <c r="I1849" i="1" s="1"/>
  <c r="G1849" i="1"/>
  <c r="P1848" i="1"/>
  <c r="Q1848" i="1" s="1"/>
  <c r="L1848" i="1"/>
  <c r="M1848" i="1" s="1"/>
  <c r="H1848" i="1"/>
  <c r="I1848" i="1" s="1"/>
  <c r="G1848" i="1"/>
  <c r="P1847" i="1"/>
  <c r="Q1847" i="1" s="1"/>
  <c r="L1847" i="1"/>
  <c r="M1847" i="1" s="1"/>
  <c r="H1847" i="1"/>
  <c r="I1847" i="1" s="1"/>
  <c r="G1847" i="1"/>
  <c r="P1846" i="1"/>
  <c r="Q1846" i="1" s="1"/>
  <c r="L1846" i="1"/>
  <c r="M1846" i="1" s="1"/>
  <c r="H1846" i="1"/>
  <c r="I1846" i="1" s="1"/>
  <c r="G1846" i="1"/>
  <c r="P1845" i="1"/>
  <c r="Q1845" i="1" s="1"/>
  <c r="L1845" i="1"/>
  <c r="M1845" i="1" s="1"/>
  <c r="H1845" i="1"/>
  <c r="I1845" i="1" s="1"/>
  <c r="G1845" i="1"/>
  <c r="P1844" i="1"/>
  <c r="Q1844" i="1" s="1"/>
  <c r="L1844" i="1"/>
  <c r="M1844" i="1" s="1"/>
  <c r="H1844" i="1"/>
  <c r="I1844" i="1" s="1"/>
  <c r="G1844" i="1"/>
  <c r="P1843" i="1"/>
  <c r="Q1843" i="1" s="1"/>
  <c r="L1843" i="1"/>
  <c r="M1843" i="1" s="1"/>
  <c r="H1843" i="1"/>
  <c r="I1843" i="1" s="1"/>
  <c r="G1843" i="1"/>
  <c r="P1842" i="1"/>
  <c r="Q1842" i="1" s="1"/>
  <c r="L1842" i="1"/>
  <c r="M1842" i="1" s="1"/>
  <c r="H1842" i="1"/>
  <c r="I1842" i="1" s="1"/>
  <c r="G1842" i="1"/>
  <c r="P1841" i="1"/>
  <c r="Q1841" i="1" s="1"/>
  <c r="L1841" i="1"/>
  <c r="M1841" i="1" s="1"/>
  <c r="H1841" i="1"/>
  <c r="I1841" i="1" s="1"/>
  <c r="G1841" i="1"/>
  <c r="P1840" i="1"/>
  <c r="Q1840" i="1" s="1"/>
  <c r="L1840" i="1"/>
  <c r="M1840" i="1" s="1"/>
  <c r="H1840" i="1"/>
  <c r="I1840" i="1" s="1"/>
  <c r="G1840" i="1"/>
  <c r="P1839" i="1"/>
  <c r="Q1839" i="1" s="1"/>
  <c r="L1839" i="1"/>
  <c r="M1839" i="1" s="1"/>
  <c r="H1839" i="1"/>
  <c r="I1839" i="1" s="1"/>
  <c r="G1839" i="1"/>
  <c r="P1838" i="1"/>
  <c r="Q1838" i="1" s="1"/>
  <c r="L1838" i="1"/>
  <c r="M1838" i="1" s="1"/>
  <c r="H1838" i="1"/>
  <c r="I1838" i="1" s="1"/>
  <c r="G1838" i="1"/>
  <c r="P1837" i="1"/>
  <c r="Q1837" i="1" s="1"/>
  <c r="L1837" i="1"/>
  <c r="M1837" i="1" s="1"/>
  <c r="H1837" i="1"/>
  <c r="I1837" i="1" s="1"/>
  <c r="G1837" i="1"/>
  <c r="P1836" i="1"/>
  <c r="Q1836" i="1" s="1"/>
  <c r="L1836" i="1"/>
  <c r="M1836" i="1" s="1"/>
  <c r="H1836" i="1"/>
  <c r="I1836" i="1" s="1"/>
  <c r="G1836" i="1"/>
  <c r="P1835" i="1"/>
  <c r="Q1835" i="1" s="1"/>
  <c r="L1835" i="1"/>
  <c r="M1835" i="1" s="1"/>
  <c r="H1835" i="1"/>
  <c r="I1835" i="1" s="1"/>
  <c r="G1835" i="1"/>
  <c r="P1834" i="1"/>
  <c r="Q1834" i="1" s="1"/>
  <c r="L1834" i="1"/>
  <c r="M1834" i="1" s="1"/>
  <c r="H1834" i="1"/>
  <c r="I1834" i="1" s="1"/>
  <c r="G1834" i="1"/>
  <c r="P1833" i="1"/>
  <c r="Q1833" i="1" s="1"/>
  <c r="L1833" i="1"/>
  <c r="M1833" i="1" s="1"/>
  <c r="H1833" i="1"/>
  <c r="I1833" i="1" s="1"/>
  <c r="G1833" i="1"/>
  <c r="P1832" i="1"/>
  <c r="Q1832" i="1" s="1"/>
  <c r="L1832" i="1"/>
  <c r="M1832" i="1" s="1"/>
  <c r="H1832" i="1"/>
  <c r="I1832" i="1" s="1"/>
  <c r="G1832" i="1"/>
  <c r="P1831" i="1"/>
  <c r="Q1831" i="1" s="1"/>
  <c r="L1831" i="1"/>
  <c r="M1831" i="1" s="1"/>
  <c r="H1831" i="1"/>
  <c r="I1831" i="1" s="1"/>
  <c r="G1831" i="1"/>
  <c r="P1830" i="1"/>
  <c r="Q1830" i="1" s="1"/>
  <c r="L1830" i="1"/>
  <c r="M1830" i="1" s="1"/>
  <c r="H1830" i="1"/>
  <c r="I1830" i="1" s="1"/>
  <c r="G1830" i="1"/>
  <c r="P1829" i="1"/>
  <c r="Q1829" i="1" s="1"/>
  <c r="L1829" i="1"/>
  <c r="M1829" i="1" s="1"/>
  <c r="H1829" i="1"/>
  <c r="I1829" i="1" s="1"/>
  <c r="G1829" i="1"/>
  <c r="P1828" i="1"/>
  <c r="Q1828" i="1" s="1"/>
  <c r="L1828" i="1"/>
  <c r="M1828" i="1" s="1"/>
  <c r="H1828" i="1"/>
  <c r="I1828" i="1" s="1"/>
  <c r="G1828" i="1"/>
  <c r="P1827" i="1"/>
  <c r="Q1827" i="1" s="1"/>
  <c r="L1827" i="1"/>
  <c r="M1827" i="1" s="1"/>
  <c r="H1827" i="1"/>
  <c r="I1827" i="1" s="1"/>
  <c r="G1827" i="1"/>
  <c r="P1826" i="1"/>
  <c r="Q1826" i="1" s="1"/>
  <c r="L1826" i="1"/>
  <c r="M1826" i="1" s="1"/>
  <c r="H1826" i="1"/>
  <c r="I1826" i="1" s="1"/>
  <c r="G1826" i="1"/>
  <c r="P1825" i="1"/>
  <c r="Q1825" i="1" s="1"/>
  <c r="L1825" i="1"/>
  <c r="M1825" i="1" s="1"/>
  <c r="H1825" i="1"/>
  <c r="I1825" i="1" s="1"/>
  <c r="G1825" i="1"/>
  <c r="P1824" i="1"/>
  <c r="Q1824" i="1" s="1"/>
  <c r="L1824" i="1"/>
  <c r="M1824" i="1" s="1"/>
  <c r="H1824" i="1"/>
  <c r="I1824" i="1" s="1"/>
  <c r="G1824" i="1"/>
  <c r="P1823" i="1"/>
  <c r="Q1823" i="1" s="1"/>
  <c r="L1823" i="1"/>
  <c r="M1823" i="1" s="1"/>
  <c r="H1823" i="1"/>
  <c r="I1823" i="1" s="1"/>
  <c r="G1823" i="1"/>
  <c r="P1822" i="1"/>
  <c r="Q1822" i="1" s="1"/>
  <c r="L1822" i="1"/>
  <c r="M1822" i="1" s="1"/>
  <c r="H1822" i="1"/>
  <c r="I1822" i="1" s="1"/>
  <c r="G1822" i="1"/>
  <c r="P1821" i="1"/>
  <c r="Q1821" i="1" s="1"/>
  <c r="L1821" i="1"/>
  <c r="M1821" i="1" s="1"/>
  <c r="H1821" i="1"/>
  <c r="I1821" i="1" s="1"/>
  <c r="G1821" i="1"/>
  <c r="P1820" i="1"/>
  <c r="Q1820" i="1" s="1"/>
  <c r="L1820" i="1"/>
  <c r="M1820" i="1" s="1"/>
  <c r="H1820" i="1"/>
  <c r="I1820" i="1" s="1"/>
  <c r="G1820" i="1"/>
  <c r="P1819" i="1"/>
  <c r="Q1819" i="1" s="1"/>
  <c r="L1819" i="1"/>
  <c r="M1819" i="1" s="1"/>
  <c r="H1819" i="1"/>
  <c r="I1819" i="1" s="1"/>
  <c r="G1819" i="1"/>
  <c r="P1818" i="1"/>
  <c r="Q1818" i="1" s="1"/>
  <c r="L1818" i="1"/>
  <c r="M1818" i="1" s="1"/>
  <c r="H1818" i="1"/>
  <c r="I1818" i="1" s="1"/>
  <c r="G1818" i="1"/>
  <c r="P1817" i="1"/>
  <c r="Q1817" i="1" s="1"/>
  <c r="L1817" i="1"/>
  <c r="M1817" i="1" s="1"/>
  <c r="H1817" i="1"/>
  <c r="I1817" i="1" s="1"/>
  <c r="G1817" i="1"/>
  <c r="P1816" i="1"/>
  <c r="Q1816" i="1" s="1"/>
  <c r="L1816" i="1"/>
  <c r="M1816" i="1" s="1"/>
  <c r="H1816" i="1"/>
  <c r="I1816" i="1" s="1"/>
  <c r="G1816" i="1"/>
  <c r="P1815" i="1"/>
  <c r="Q1815" i="1" s="1"/>
  <c r="L1815" i="1"/>
  <c r="M1815" i="1" s="1"/>
  <c r="H1815" i="1"/>
  <c r="I1815" i="1" s="1"/>
  <c r="G1815" i="1"/>
  <c r="P1814" i="1"/>
  <c r="Q1814" i="1" s="1"/>
  <c r="L1814" i="1"/>
  <c r="M1814" i="1" s="1"/>
  <c r="H1814" i="1"/>
  <c r="I1814" i="1" s="1"/>
  <c r="G1814" i="1"/>
  <c r="P1813" i="1"/>
  <c r="Q1813" i="1" s="1"/>
  <c r="L1813" i="1"/>
  <c r="M1813" i="1" s="1"/>
  <c r="H1813" i="1"/>
  <c r="I1813" i="1" s="1"/>
  <c r="G1813" i="1"/>
  <c r="P1812" i="1"/>
  <c r="Q1812" i="1" s="1"/>
  <c r="L1812" i="1"/>
  <c r="M1812" i="1" s="1"/>
  <c r="H1812" i="1"/>
  <c r="I1812" i="1" s="1"/>
  <c r="G1812" i="1"/>
  <c r="P1811" i="1"/>
  <c r="Q1811" i="1" s="1"/>
  <c r="L1811" i="1"/>
  <c r="M1811" i="1" s="1"/>
  <c r="H1811" i="1"/>
  <c r="I1811" i="1" s="1"/>
  <c r="G1811" i="1"/>
  <c r="P1810" i="1"/>
  <c r="Q1810" i="1" s="1"/>
  <c r="L1810" i="1"/>
  <c r="M1810" i="1" s="1"/>
  <c r="H1810" i="1"/>
  <c r="I1810" i="1" s="1"/>
  <c r="G1810" i="1"/>
  <c r="P1809" i="1"/>
  <c r="Q1809" i="1" s="1"/>
  <c r="L1809" i="1"/>
  <c r="M1809" i="1" s="1"/>
  <c r="H1809" i="1"/>
  <c r="I1809" i="1" s="1"/>
  <c r="G1809" i="1"/>
  <c r="P1808" i="1"/>
  <c r="Q1808" i="1" s="1"/>
  <c r="L1808" i="1"/>
  <c r="M1808" i="1" s="1"/>
  <c r="H1808" i="1"/>
  <c r="I1808" i="1" s="1"/>
  <c r="G1808" i="1"/>
  <c r="P1807" i="1"/>
  <c r="Q1807" i="1" s="1"/>
  <c r="L1807" i="1"/>
  <c r="M1807" i="1" s="1"/>
  <c r="H1807" i="1"/>
  <c r="I1807" i="1" s="1"/>
  <c r="G1807" i="1"/>
  <c r="P1806" i="1"/>
  <c r="Q1806" i="1" s="1"/>
  <c r="L1806" i="1"/>
  <c r="M1806" i="1" s="1"/>
  <c r="H1806" i="1"/>
  <c r="I1806" i="1" s="1"/>
  <c r="G1806" i="1"/>
  <c r="P1805" i="1"/>
  <c r="Q1805" i="1" s="1"/>
  <c r="L1805" i="1"/>
  <c r="M1805" i="1" s="1"/>
  <c r="H1805" i="1"/>
  <c r="I1805" i="1" s="1"/>
  <c r="G1805" i="1"/>
  <c r="P1804" i="1"/>
  <c r="Q1804" i="1" s="1"/>
  <c r="L1804" i="1"/>
  <c r="M1804" i="1" s="1"/>
  <c r="H1804" i="1"/>
  <c r="I1804" i="1" s="1"/>
  <c r="G1804" i="1"/>
  <c r="P1803" i="1"/>
  <c r="Q1803" i="1" s="1"/>
  <c r="L1803" i="1"/>
  <c r="M1803" i="1" s="1"/>
  <c r="H1803" i="1"/>
  <c r="I1803" i="1" s="1"/>
  <c r="G1803" i="1"/>
  <c r="P1802" i="1"/>
  <c r="Q1802" i="1" s="1"/>
  <c r="L1802" i="1"/>
  <c r="M1802" i="1" s="1"/>
  <c r="H1802" i="1"/>
  <c r="I1802" i="1" s="1"/>
  <c r="G1802" i="1"/>
  <c r="P1801" i="1"/>
  <c r="Q1801" i="1" s="1"/>
  <c r="L1801" i="1"/>
  <c r="M1801" i="1" s="1"/>
  <c r="H1801" i="1"/>
  <c r="I1801" i="1" s="1"/>
  <c r="G1801" i="1"/>
  <c r="P1800" i="1"/>
  <c r="Q1800" i="1" s="1"/>
  <c r="L1800" i="1"/>
  <c r="M1800" i="1" s="1"/>
  <c r="H1800" i="1"/>
  <c r="I1800" i="1" s="1"/>
  <c r="G1800" i="1"/>
  <c r="P1799" i="1"/>
  <c r="Q1799" i="1" s="1"/>
  <c r="L1799" i="1"/>
  <c r="M1799" i="1" s="1"/>
  <c r="H1799" i="1"/>
  <c r="I1799" i="1" s="1"/>
  <c r="G1799" i="1"/>
  <c r="P1798" i="1"/>
  <c r="Q1798" i="1" s="1"/>
  <c r="L1798" i="1"/>
  <c r="M1798" i="1" s="1"/>
  <c r="H1798" i="1"/>
  <c r="I1798" i="1" s="1"/>
  <c r="G1798" i="1"/>
  <c r="P1797" i="1"/>
  <c r="Q1797" i="1" s="1"/>
  <c r="L1797" i="1"/>
  <c r="M1797" i="1" s="1"/>
  <c r="H1797" i="1"/>
  <c r="I1797" i="1" s="1"/>
  <c r="G1797" i="1"/>
  <c r="P1796" i="1"/>
  <c r="Q1796" i="1" s="1"/>
  <c r="L1796" i="1"/>
  <c r="M1796" i="1" s="1"/>
  <c r="H1796" i="1"/>
  <c r="I1796" i="1" s="1"/>
  <c r="G1796" i="1"/>
  <c r="P1795" i="1"/>
  <c r="Q1795" i="1" s="1"/>
  <c r="L1795" i="1"/>
  <c r="M1795" i="1" s="1"/>
  <c r="H1795" i="1"/>
  <c r="I1795" i="1" s="1"/>
  <c r="G1795" i="1"/>
  <c r="P1794" i="1"/>
  <c r="Q1794" i="1" s="1"/>
  <c r="L1794" i="1"/>
  <c r="M1794" i="1" s="1"/>
  <c r="H1794" i="1"/>
  <c r="I1794" i="1" s="1"/>
  <c r="G1794" i="1"/>
  <c r="P1793" i="1"/>
  <c r="Q1793" i="1" s="1"/>
  <c r="L1793" i="1"/>
  <c r="M1793" i="1" s="1"/>
  <c r="H1793" i="1"/>
  <c r="I1793" i="1" s="1"/>
  <c r="G1793" i="1"/>
  <c r="P1792" i="1"/>
  <c r="Q1792" i="1" s="1"/>
  <c r="L1792" i="1"/>
  <c r="M1792" i="1" s="1"/>
  <c r="H1792" i="1"/>
  <c r="I1792" i="1" s="1"/>
  <c r="G1792" i="1"/>
  <c r="P1791" i="1"/>
  <c r="Q1791" i="1" s="1"/>
  <c r="L1791" i="1"/>
  <c r="M1791" i="1" s="1"/>
  <c r="H1791" i="1"/>
  <c r="I1791" i="1" s="1"/>
  <c r="G1791" i="1"/>
  <c r="P1790" i="1"/>
  <c r="Q1790" i="1" s="1"/>
  <c r="L1790" i="1"/>
  <c r="M1790" i="1" s="1"/>
  <c r="H1790" i="1"/>
  <c r="I1790" i="1" s="1"/>
  <c r="G1790" i="1"/>
  <c r="P1789" i="1"/>
  <c r="Q1789" i="1" s="1"/>
  <c r="L1789" i="1"/>
  <c r="M1789" i="1" s="1"/>
  <c r="H1789" i="1"/>
  <c r="I1789" i="1" s="1"/>
  <c r="G1789" i="1"/>
  <c r="P1788" i="1"/>
  <c r="Q1788" i="1" s="1"/>
  <c r="L1788" i="1"/>
  <c r="M1788" i="1" s="1"/>
  <c r="H1788" i="1"/>
  <c r="I1788" i="1" s="1"/>
  <c r="G1788" i="1"/>
  <c r="P1787" i="1"/>
  <c r="Q1787" i="1" s="1"/>
  <c r="L1787" i="1"/>
  <c r="M1787" i="1" s="1"/>
  <c r="H1787" i="1"/>
  <c r="I1787" i="1" s="1"/>
  <c r="G1787" i="1"/>
  <c r="P1786" i="1"/>
  <c r="Q1786" i="1" s="1"/>
  <c r="L1786" i="1"/>
  <c r="M1786" i="1" s="1"/>
  <c r="H1786" i="1"/>
  <c r="I1786" i="1" s="1"/>
  <c r="G1786" i="1"/>
  <c r="P1785" i="1"/>
  <c r="Q1785" i="1" s="1"/>
  <c r="L1785" i="1"/>
  <c r="M1785" i="1" s="1"/>
  <c r="H1785" i="1"/>
  <c r="I1785" i="1" s="1"/>
  <c r="G1785" i="1"/>
  <c r="P1784" i="1"/>
  <c r="Q1784" i="1" s="1"/>
  <c r="L1784" i="1"/>
  <c r="M1784" i="1" s="1"/>
  <c r="H1784" i="1"/>
  <c r="I1784" i="1" s="1"/>
  <c r="G1784" i="1"/>
  <c r="P1783" i="1"/>
  <c r="Q1783" i="1" s="1"/>
  <c r="L1783" i="1"/>
  <c r="M1783" i="1" s="1"/>
  <c r="H1783" i="1"/>
  <c r="I1783" i="1" s="1"/>
  <c r="G1783" i="1"/>
  <c r="P1782" i="1"/>
  <c r="Q1782" i="1" s="1"/>
  <c r="L1782" i="1"/>
  <c r="M1782" i="1" s="1"/>
  <c r="H1782" i="1"/>
  <c r="I1782" i="1" s="1"/>
  <c r="G1782" i="1"/>
  <c r="P1781" i="1"/>
  <c r="Q1781" i="1" s="1"/>
  <c r="L1781" i="1"/>
  <c r="M1781" i="1" s="1"/>
  <c r="H1781" i="1"/>
  <c r="I1781" i="1" s="1"/>
  <c r="G1781" i="1"/>
  <c r="P1780" i="1"/>
  <c r="Q1780" i="1" s="1"/>
  <c r="L1780" i="1"/>
  <c r="M1780" i="1" s="1"/>
  <c r="H1780" i="1"/>
  <c r="I1780" i="1" s="1"/>
  <c r="G1780" i="1"/>
  <c r="P1779" i="1"/>
  <c r="Q1779" i="1" s="1"/>
  <c r="L1779" i="1"/>
  <c r="M1779" i="1" s="1"/>
  <c r="H1779" i="1"/>
  <c r="I1779" i="1" s="1"/>
  <c r="G1779" i="1"/>
  <c r="P1778" i="1"/>
  <c r="Q1778" i="1" s="1"/>
  <c r="L1778" i="1"/>
  <c r="M1778" i="1" s="1"/>
  <c r="H1778" i="1"/>
  <c r="I1778" i="1" s="1"/>
  <c r="G1778" i="1"/>
  <c r="P1777" i="1"/>
  <c r="Q1777" i="1" s="1"/>
  <c r="L1777" i="1"/>
  <c r="M1777" i="1" s="1"/>
  <c r="H1777" i="1"/>
  <c r="I1777" i="1" s="1"/>
  <c r="G1777" i="1"/>
  <c r="P1776" i="1"/>
  <c r="Q1776" i="1" s="1"/>
  <c r="L1776" i="1"/>
  <c r="M1776" i="1" s="1"/>
  <c r="H1776" i="1"/>
  <c r="I1776" i="1" s="1"/>
  <c r="G1776" i="1"/>
  <c r="P1775" i="1"/>
  <c r="Q1775" i="1" s="1"/>
  <c r="L1775" i="1"/>
  <c r="M1775" i="1" s="1"/>
  <c r="H1775" i="1"/>
  <c r="I1775" i="1" s="1"/>
  <c r="G1775" i="1"/>
  <c r="P1774" i="1"/>
  <c r="Q1774" i="1" s="1"/>
  <c r="L1774" i="1"/>
  <c r="M1774" i="1" s="1"/>
  <c r="H1774" i="1"/>
  <c r="I1774" i="1" s="1"/>
  <c r="G1774" i="1"/>
  <c r="P1773" i="1"/>
  <c r="Q1773" i="1" s="1"/>
  <c r="L1773" i="1"/>
  <c r="M1773" i="1" s="1"/>
  <c r="H1773" i="1"/>
  <c r="I1773" i="1" s="1"/>
  <c r="G1773" i="1"/>
  <c r="P1772" i="1"/>
  <c r="Q1772" i="1" s="1"/>
  <c r="L1772" i="1"/>
  <c r="M1772" i="1" s="1"/>
  <c r="H1772" i="1"/>
  <c r="I1772" i="1" s="1"/>
  <c r="G1772" i="1"/>
  <c r="P1771" i="1"/>
  <c r="Q1771" i="1" s="1"/>
  <c r="L1771" i="1"/>
  <c r="M1771" i="1" s="1"/>
  <c r="H1771" i="1"/>
  <c r="I1771" i="1" s="1"/>
  <c r="G1771" i="1"/>
  <c r="P1770" i="1"/>
  <c r="Q1770" i="1" s="1"/>
  <c r="L1770" i="1"/>
  <c r="M1770" i="1" s="1"/>
  <c r="H1770" i="1"/>
  <c r="I1770" i="1" s="1"/>
  <c r="G1770" i="1"/>
  <c r="P1769" i="1"/>
  <c r="Q1769" i="1" s="1"/>
  <c r="L1769" i="1"/>
  <c r="M1769" i="1" s="1"/>
  <c r="H1769" i="1"/>
  <c r="I1769" i="1" s="1"/>
  <c r="G1769" i="1"/>
  <c r="P1768" i="1"/>
  <c r="Q1768" i="1" s="1"/>
  <c r="L1768" i="1"/>
  <c r="M1768" i="1" s="1"/>
  <c r="H1768" i="1"/>
  <c r="I1768" i="1" s="1"/>
  <c r="G1768" i="1"/>
  <c r="P1767" i="1"/>
  <c r="Q1767" i="1" s="1"/>
  <c r="L1767" i="1"/>
  <c r="M1767" i="1" s="1"/>
  <c r="H1767" i="1"/>
  <c r="I1767" i="1" s="1"/>
  <c r="G1767" i="1"/>
  <c r="P1766" i="1"/>
  <c r="Q1766" i="1" s="1"/>
  <c r="L1766" i="1"/>
  <c r="M1766" i="1" s="1"/>
  <c r="H1766" i="1"/>
  <c r="I1766" i="1" s="1"/>
  <c r="G1766" i="1"/>
  <c r="P1765" i="1"/>
  <c r="Q1765" i="1" s="1"/>
  <c r="L1765" i="1"/>
  <c r="M1765" i="1" s="1"/>
  <c r="H1765" i="1"/>
  <c r="I1765" i="1" s="1"/>
  <c r="G1765" i="1"/>
  <c r="P1764" i="1"/>
  <c r="Q1764" i="1" s="1"/>
  <c r="L1764" i="1"/>
  <c r="M1764" i="1" s="1"/>
  <c r="H1764" i="1"/>
  <c r="I1764" i="1" s="1"/>
  <c r="G1764" i="1"/>
  <c r="P1763" i="1"/>
  <c r="Q1763" i="1" s="1"/>
  <c r="L1763" i="1"/>
  <c r="M1763" i="1" s="1"/>
  <c r="H1763" i="1"/>
  <c r="I1763" i="1" s="1"/>
  <c r="G1763" i="1"/>
  <c r="P1762" i="1"/>
  <c r="Q1762" i="1" s="1"/>
  <c r="L1762" i="1"/>
  <c r="M1762" i="1" s="1"/>
  <c r="H1762" i="1"/>
  <c r="I1762" i="1" s="1"/>
  <c r="G1762" i="1"/>
  <c r="P1761" i="1"/>
  <c r="Q1761" i="1" s="1"/>
  <c r="L1761" i="1"/>
  <c r="M1761" i="1" s="1"/>
  <c r="H1761" i="1"/>
  <c r="I1761" i="1" s="1"/>
  <c r="G1761" i="1"/>
  <c r="P1760" i="1"/>
  <c r="Q1760" i="1" s="1"/>
  <c r="L1760" i="1"/>
  <c r="M1760" i="1" s="1"/>
  <c r="H1760" i="1"/>
  <c r="I1760" i="1" s="1"/>
  <c r="G1760" i="1"/>
  <c r="P1759" i="1"/>
  <c r="Q1759" i="1" s="1"/>
  <c r="L1759" i="1"/>
  <c r="M1759" i="1" s="1"/>
  <c r="H1759" i="1"/>
  <c r="I1759" i="1" s="1"/>
  <c r="G1759" i="1"/>
  <c r="P1758" i="1"/>
  <c r="Q1758" i="1" s="1"/>
  <c r="L1758" i="1"/>
  <c r="M1758" i="1" s="1"/>
  <c r="H1758" i="1"/>
  <c r="I1758" i="1" s="1"/>
  <c r="G1758" i="1"/>
  <c r="P1757" i="1"/>
  <c r="Q1757" i="1" s="1"/>
  <c r="L1757" i="1"/>
  <c r="M1757" i="1" s="1"/>
  <c r="H1757" i="1"/>
  <c r="I1757" i="1" s="1"/>
  <c r="G1757" i="1"/>
  <c r="P1756" i="1"/>
  <c r="Q1756" i="1" s="1"/>
  <c r="L1756" i="1"/>
  <c r="M1756" i="1" s="1"/>
  <c r="H1756" i="1"/>
  <c r="I1756" i="1" s="1"/>
  <c r="G1756" i="1"/>
  <c r="P1755" i="1"/>
  <c r="Q1755" i="1" s="1"/>
  <c r="L1755" i="1"/>
  <c r="M1755" i="1" s="1"/>
  <c r="H1755" i="1"/>
  <c r="I1755" i="1" s="1"/>
  <c r="G1755" i="1"/>
  <c r="P1754" i="1"/>
  <c r="Q1754" i="1" s="1"/>
  <c r="L1754" i="1"/>
  <c r="M1754" i="1" s="1"/>
  <c r="H1754" i="1"/>
  <c r="I1754" i="1" s="1"/>
  <c r="G1754" i="1"/>
  <c r="P1753" i="1"/>
  <c r="Q1753" i="1" s="1"/>
  <c r="L1753" i="1"/>
  <c r="M1753" i="1" s="1"/>
  <c r="H1753" i="1"/>
  <c r="I1753" i="1" s="1"/>
  <c r="G1753" i="1"/>
  <c r="P1752" i="1"/>
  <c r="Q1752" i="1" s="1"/>
  <c r="L1752" i="1"/>
  <c r="M1752" i="1" s="1"/>
  <c r="H1752" i="1"/>
  <c r="I1752" i="1" s="1"/>
  <c r="G1752" i="1"/>
  <c r="P1751" i="1"/>
  <c r="Q1751" i="1" s="1"/>
  <c r="L1751" i="1"/>
  <c r="M1751" i="1" s="1"/>
  <c r="H1751" i="1"/>
  <c r="I1751" i="1" s="1"/>
  <c r="G1751" i="1"/>
  <c r="P1750" i="1"/>
  <c r="Q1750" i="1" s="1"/>
  <c r="L1750" i="1"/>
  <c r="M1750" i="1" s="1"/>
  <c r="H1750" i="1"/>
  <c r="I1750" i="1" s="1"/>
  <c r="G1750" i="1"/>
  <c r="P1749" i="1"/>
  <c r="Q1749" i="1" s="1"/>
  <c r="L1749" i="1"/>
  <c r="M1749" i="1" s="1"/>
  <c r="H1749" i="1"/>
  <c r="I1749" i="1" s="1"/>
  <c r="G1749" i="1"/>
  <c r="P1748" i="1"/>
  <c r="Q1748" i="1" s="1"/>
  <c r="L1748" i="1"/>
  <c r="M1748" i="1" s="1"/>
  <c r="H1748" i="1"/>
  <c r="I1748" i="1" s="1"/>
  <c r="G1748" i="1"/>
  <c r="P1747" i="1"/>
  <c r="Q1747" i="1" s="1"/>
  <c r="L1747" i="1"/>
  <c r="M1747" i="1" s="1"/>
  <c r="H1747" i="1"/>
  <c r="I1747" i="1" s="1"/>
  <c r="G1747" i="1"/>
  <c r="P1746" i="1"/>
  <c r="Q1746" i="1" s="1"/>
  <c r="L1746" i="1"/>
  <c r="M1746" i="1" s="1"/>
  <c r="H1746" i="1"/>
  <c r="I1746" i="1" s="1"/>
  <c r="G1746" i="1"/>
  <c r="P1745" i="1"/>
  <c r="Q1745" i="1" s="1"/>
  <c r="L1745" i="1"/>
  <c r="M1745" i="1" s="1"/>
  <c r="H1745" i="1"/>
  <c r="I1745" i="1" s="1"/>
  <c r="G1745" i="1"/>
  <c r="P1744" i="1"/>
  <c r="Q1744" i="1" s="1"/>
  <c r="L1744" i="1"/>
  <c r="M1744" i="1" s="1"/>
  <c r="H1744" i="1"/>
  <c r="I1744" i="1" s="1"/>
  <c r="G1744" i="1"/>
  <c r="P1743" i="1"/>
  <c r="Q1743" i="1" s="1"/>
  <c r="L1743" i="1"/>
  <c r="M1743" i="1" s="1"/>
  <c r="H1743" i="1"/>
  <c r="I1743" i="1" s="1"/>
  <c r="G1743" i="1"/>
  <c r="P1742" i="1"/>
  <c r="Q1742" i="1" s="1"/>
  <c r="L1742" i="1"/>
  <c r="M1742" i="1" s="1"/>
  <c r="H1742" i="1"/>
  <c r="I1742" i="1" s="1"/>
  <c r="G1742" i="1"/>
  <c r="P1741" i="1"/>
  <c r="Q1741" i="1" s="1"/>
  <c r="L1741" i="1"/>
  <c r="M1741" i="1" s="1"/>
  <c r="H1741" i="1"/>
  <c r="I1741" i="1" s="1"/>
  <c r="G1741" i="1"/>
  <c r="P1740" i="1"/>
  <c r="Q1740" i="1" s="1"/>
  <c r="L1740" i="1"/>
  <c r="M1740" i="1" s="1"/>
  <c r="H1740" i="1"/>
  <c r="I1740" i="1" s="1"/>
  <c r="G1740" i="1"/>
  <c r="P1739" i="1"/>
  <c r="Q1739" i="1" s="1"/>
  <c r="L1739" i="1"/>
  <c r="M1739" i="1" s="1"/>
  <c r="H1739" i="1"/>
  <c r="I1739" i="1" s="1"/>
  <c r="G1739" i="1"/>
  <c r="P1738" i="1"/>
  <c r="Q1738" i="1" s="1"/>
  <c r="L1738" i="1"/>
  <c r="M1738" i="1" s="1"/>
  <c r="H1738" i="1"/>
  <c r="I1738" i="1" s="1"/>
  <c r="G1738" i="1"/>
  <c r="P1737" i="1"/>
  <c r="Q1737" i="1" s="1"/>
  <c r="L1737" i="1"/>
  <c r="M1737" i="1" s="1"/>
  <c r="H1737" i="1"/>
  <c r="I1737" i="1" s="1"/>
  <c r="G1737" i="1"/>
  <c r="P1736" i="1"/>
  <c r="Q1736" i="1" s="1"/>
  <c r="L1736" i="1"/>
  <c r="M1736" i="1" s="1"/>
  <c r="H1736" i="1"/>
  <c r="I1736" i="1" s="1"/>
  <c r="G1736" i="1"/>
  <c r="P1735" i="1"/>
  <c r="Q1735" i="1" s="1"/>
  <c r="L1735" i="1"/>
  <c r="M1735" i="1" s="1"/>
  <c r="H1735" i="1"/>
  <c r="I1735" i="1" s="1"/>
  <c r="G1735" i="1"/>
  <c r="P1734" i="1"/>
  <c r="Q1734" i="1" s="1"/>
  <c r="L1734" i="1"/>
  <c r="M1734" i="1" s="1"/>
  <c r="H1734" i="1"/>
  <c r="I1734" i="1" s="1"/>
  <c r="G1734" i="1"/>
  <c r="P1733" i="1"/>
  <c r="Q1733" i="1" s="1"/>
  <c r="L1733" i="1"/>
  <c r="M1733" i="1" s="1"/>
  <c r="H1733" i="1"/>
  <c r="I1733" i="1" s="1"/>
  <c r="G1733" i="1"/>
  <c r="P1732" i="1"/>
  <c r="Q1732" i="1" s="1"/>
  <c r="L1732" i="1"/>
  <c r="M1732" i="1" s="1"/>
  <c r="H1732" i="1"/>
  <c r="I1732" i="1" s="1"/>
  <c r="G1732" i="1"/>
  <c r="P1731" i="1"/>
  <c r="Q1731" i="1" s="1"/>
  <c r="L1731" i="1"/>
  <c r="M1731" i="1" s="1"/>
  <c r="H1731" i="1"/>
  <c r="I1731" i="1" s="1"/>
  <c r="G1731" i="1"/>
  <c r="P1730" i="1"/>
  <c r="Q1730" i="1" s="1"/>
  <c r="L1730" i="1"/>
  <c r="M1730" i="1" s="1"/>
  <c r="H1730" i="1"/>
  <c r="I1730" i="1" s="1"/>
  <c r="G1730" i="1"/>
  <c r="P1729" i="1"/>
  <c r="Q1729" i="1" s="1"/>
  <c r="L1729" i="1"/>
  <c r="M1729" i="1" s="1"/>
  <c r="H1729" i="1"/>
  <c r="I1729" i="1" s="1"/>
  <c r="G1729" i="1"/>
  <c r="P1728" i="1"/>
  <c r="Q1728" i="1" s="1"/>
  <c r="L1728" i="1"/>
  <c r="M1728" i="1" s="1"/>
  <c r="H1728" i="1"/>
  <c r="I1728" i="1" s="1"/>
  <c r="G1728" i="1"/>
  <c r="P1727" i="1"/>
  <c r="Q1727" i="1" s="1"/>
  <c r="L1727" i="1"/>
  <c r="M1727" i="1" s="1"/>
  <c r="H1727" i="1"/>
  <c r="I1727" i="1" s="1"/>
  <c r="G1727" i="1"/>
  <c r="P1726" i="1"/>
  <c r="Q1726" i="1" s="1"/>
  <c r="L1726" i="1"/>
  <c r="M1726" i="1" s="1"/>
  <c r="H1726" i="1"/>
  <c r="I1726" i="1" s="1"/>
  <c r="G1726" i="1"/>
  <c r="P1725" i="1"/>
  <c r="Q1725" i="1" s="1"/>
  <c r="L1725" i="1"/>
  <c r="M1725" i="1" s="1"/>
  <c r="H1725" i="1"/>
  <c r="I1725" i="1" s="1"/>
  <c r="G1725" i="1"/>
  <c r="P1724" i="1"/>
  <c r="Q1724" i="1" s="1"/>
  <c r="L1724" i="1"/>
  <c r="M1724" i="1" s="1"/>
  <c r="H1724" i="1"/>
  <c r="I1724" i="1" s="1"/>
  <c r="G1724" i="1"/>
  <c r="P1723" i="1"/>
  <c r="Q1723" i="1" s="1"/>
  <c r="L1723" i="1"/>
  <c r="M1723" i="1" s="1"/>
  <c r="H1723" i="1"/>
  <c r="I1723" i="1" s="1"/>
  <c r="G1723" i="1"/>
  <c r="P1722" i="1"/>
  <c r="Q1722" i="1" s="1"/>
  <c r="L1722" i="1"/>
  <c r="M1722" i="1" s="1"/>
  <c r="H1722" i="1"/>
  <c r="I1722" i="1" s="1"/>
  <c r="G1722" i="1"/>
  <c r="P1721" i="1"/>
  <c r="Q1721" i="1" s="1"/>
  <c r="L1721" i="1"/>
  <c r="M1721" i="1" s="1"/>
  <c r="H1721" i="1"/>
  <c r="I1721" i="1" s="1"/>
  <c r="G1721" i="1"/>
  <c r="P1720" i="1"/>
  <c r="Q1720" i="1" s="1"/>
  <c r="L1720" i="1"/>
  <c r="M1720" i="1" s="1"/>
  <c r="H1720" i="1"/>
  <c r="I1720" i="1" s="1"/>
  <c r="G1720" i="1"/>
  <c r="P1719" i="1"/>
  <c r="Q1719" i="1" s="1"/>
  <c r="L1719" i="1"/>
  <c r="M1719" i="1" s="1"/>
  <c r="H1719" i="1"/>
  <c r="I1719" i="1" s="1"/>
  <c r="G1719" i="1"/>
  <c r="P1718" i="1"/>
  <c r="Q1718" i="1" s="1"/>
  <c r="L1718" i="1"/>
  <c r="M1718" i="1" s="1"/>
  <c r="H1718" i="1"/>
  <c r="I1718" i="1" s="1"/>
  <c r="G1718" i="1"/>
  <c r="P1717" i="1"/>
  <c r="Q1717" i="1" s="1"/>
  <c r="L1717" i="1"/>
  <c r="M1717" i="1" s="1"/>
  <c r="H1717" i="1"/>
  <c r="I1717" i="1" s="1"/>
  <c r="G1717" i="1"/>
  <c r="P1716" i="1"/>
  <c r="Q1716" i="1" s="1"/>
  <c r="L1716" i="1"/>
  <c r="M1716" i="1" s="1"/>
  <c r="H1716" i="1"/>
  <c r="I1716" i="1" s="1"/>
  <c r="G1716" i="1"/>
  <c r="P1715" i="1"/>
  <c r="Q1715" i="1" s="1"/>
  <c r="L1715" i="1"/>
  <c r="M1715" i="1" s="1"/>
  <c r="H1715" i="1"/>
  <c r="I1715" i="1" s="1"/>
  <c r="G1715" i="1"/>
  <c r="P1714" i="1"/>
  <c r="Q1714" i="1" s="1"/>
  <c r="L1714" i="1"/>
  <c r="M1714" i="1" s="1"/>
  <c r="H1714" i="1"/>
  <c r="I1714" i="1" s="1"/>
  <c r="G1714" i="1"/>
  <c r="P1713" i="1"/>
  <c r="Q1713" i="1" s="1"/>
  <c r="L1713" i="1"/>
  <c r="M1713" i="1" s="1"/>
  <c r="H1713" i="1"/>
  <c r="I1713" i="1" s="1"/>
  <c r="G1713" i="1"/>
  <c r="P1712" i="1"/>
  <c r="Q1712" i="1" s="1"/>
  <c r="L1712" i="1"/>
  <c r="M1712" i="1" s="1"/>
  <c r="H1712" i="1"/>
  <c r="I1712" i="1" s="1"/>
  <c r="G1712" i="1"/>
  <c r="P1711" i="1"/>
  <c r="Q1711" i="1" s="1"/>
  <c r="L1711" i="1"/>
  <c r="M1711" i="1" s="1"/>
  <c r="H1711" i="1"/>
  <c r="I1711" i="1" s="1"/>
  <c r="G1711" i="1"/>
  <c r="P1710" i="1"/>
  <c r="Q1710" i="1" s="1"/>
  <c r="L1710" i="1"/>
  <c r="M1710" i="1" s="1"/>
  <c r="H1710" i="1"/>
  <c r="I1710" i="1" s="1"/>
  <c r="G1710" i="1"/>
  <c r="P1709" i="1"/>
  <c r="Q1709" i="1" s="1"/>
  <c r="L1709" i="1"/>
  <c r="M1709" i="1" s="1"/>
  <c r="H1709" i="1"/>
  <c r="I1709" i="1" s="1"/>
  <c r="G1709" i="1"/>
  <c r="P1708" i="1"/>
  <c r="Q1708" i="1" s="1"/>
  <c r="L1708" i="1"/>
  <c r="M1708" i="1" s="1"/>
  <c r="H1708" i="1"/>
  <c r="I1708" i="1" s="1"/>
  <c r="G1708" i="1"/>
  <c r="P1707" i="1"/>
  <c r="Q1707" i="1" s="1"/>
  <c r="L1707" i="1"/>
  <c r="M1707" i="1" s="1"/>
  <c r="H1707" i="1"/>
  <c r="I1707" i="1" s="1"/>
  <c r="G1707" i="1"/>
  <c r="P1706" i="1"/>
  <c r="Q1706" i="1" s="1"/>
  <c r="L1706" i="1"/>
  <c r="M1706" i="1" s="1"/>
  <c r="H1706" i="1"/>
  <c r="I1706" i="1" s="1"/>
  <c r="G1706" i="1"/>
  <c r="P1705" i="1"/>
  <c r="Q1705" i="1" s="1"/>
  <c r="L1705" i="1"/>
  <c r="M1705" i="1" s="1"/>
  <c r="H1705" i="1"/>
  <c r="I1705" i="1" s="1"/>
  <c r="G1705" i="1"/>
  <c r="P1704" i="1"/>
  <c r="Q1704" i="1" s="1"/>
  <c r="L1704" i="1"/>
  <c r="M1704" i="1" s="1"/>
  <c r="H1704" i="1"/>
  <c r="I1704" i="1" s="1"/>
  <c r="G1704" i="1"/>
  <c r="P1703" i="1"/>
  <c r="Q1703" i="1" s="1"/>
  <c r="L1703" i="1"/>
  <c r="M1703" i="1" s="1"/>
  <c r="H1703" i="1"/>
  <c r="I1703" i="1" s="1"/>
  <c r="G1703" i="1"/>
  <c r="P1702" i="1"/>
  <c r="Q1702" i="1" s="1"/>
  <c r="L1702" i="1"/>
  <c r="M1702" i="1" s="1"/>
  <c r="H1702" i="1"/>
  <c r="I1702" i="1" s="1"/>
  <c r="G1702" i="1"/>
  <c r="P1701" i="1"/>
  <c r="Q1701" i="1" s="1"/>
  <c r="L1701" i="1"/>
  <c r="M1701" i="1" s="1"/>
  <c r="H1701" i="1"/>
  <c r="I1701" i="1" s="1"/>
  <c r="G1701" i="1"/>
  <c r="P1700" i="1"/>
  <c r="Q1700" i="1" s="1"/>
  <c r="L1700" i="1"/>
  <c r="M1700" i="1" s="1"/>
  <c r="H1700" i="1"/>
  <c r="I1700" i="1" s="1"/>
  <c r="G1700" i="1"/>
  <c r="P1699" i="1"/>
  <c r="Q1699" i="1" s="1"/>
  <c r="L1699" i="1"/>
  <c r="M1699" i="1" s="1"/>
  <c r="H1699" i="1"/>
  <c r="I1699" i="1" s="1"/>
  <c r="G1699" i="1"/>
  <c r="P1698" i="1"/>
  <c r="Q1698" i="1" s="1"/>
  <c r="L1698" i="1"/>
  <c r="M1698" i="1" s="1"/>
  <c r="H1698" i="1"/>
  <c r="I1698" i="1" s="1"/>
  <c r="G1698" i="1"/>
  <c r="P1697" i="1"/>
  <c r="Q1697" i="1" s="1"/>
  <c r="L1697" i="1"/>
  <c r="M1697" i="1" s="1"/>
  <c r="H1697" i="1"/>
  <c r="I1697" i="1" s="1"/>
  <c r="G1697" i="1"/>
  <c r="P1696" i="1"/>
  <c r="Q1696" i="1" s="1"/>
  <c r="L1696" i="1"/>
  <c r="M1696" i="1" s="1"/>
  <c r="H1696" i="1"/>
  <c r="I1696" i="1" s="1"/>
  <c r="G1696" i="1"/>
  <c r="P1695" i="1"/>
  <c r="Q1695" i="1" s="1"/>
  <c r="L1695" i="1"/>
  <c r="M1695" i="1" s="1"/>
  <c r="H1695" i="1"/>
  <c r="I1695" i="1" s="1"/>
  <c r="G1695" i="1"/>
  <c r="P1694" i="1"/>
  <c r="Q1694" i="1" s="1"/>
  <c r="L1694" i="1"/>
  <c r="M1694" i="1" s="1"/>
  <c r="H1694" i="1"/>
  <c r="I1694" i="1" s="1"/>
  <c r="G1694" i="1"/>
  <c r="P1693" i="1"/>
  <c r="Q1693" i="1" s="1"/>
  <c r="L1693" i="1"/>
  <c r="M1693" i="1" s="1"/>
  <c r="H1693" i="1"/>
  <c r="I1693" i="1" s="1"/>
  <c r="G1693" i="1"/>
  <c r="P1692" i="1"/>
  <c r="Q1692" i="1" s="1"/>
  <c r="L1692" i="1"/>
  <c r="M1692" i="1" s="1"/>
  <c r="H1692" i="1"/>
  <c r="I1692" i="1" s="1"/>
  <c r="G1692" i="1"/>
  <c r="P1691" i="1"/>
  <c r="Q1691" i="1" s="1"/>
  <c r="L1691" i="1"/>
  <c r="M1691" i="1" s="1"/>
  <c r="H1691" i="1"/>
  <c r="I1691" i="1" s="1"/>
  <c r="G1691" i="1"/>
  <c r="P1690" i="1"/>
  <c r="Q1690" i="1" s="1"/>
  <c r="L1690" i="1"/>
  <c r="M1690" i="1" s="1"/>
  <c r="H1690" i="1"/>
  <c r="I1690" i="1" s="1"/>
  <c r="G1690" i="1"/>
  <c r="P1689" i="1"/>
  <c r="Q1689" i="1" s="1"/>
  <c r="L1689" i="1"/>
  <c r="M1689" i="1" s="1"/>
  <c r="H1689" i="1"/>
  <c r="I1689" i="1" s="1"/>
  <c r="G1689" i="1"/>
  <c r="P1688" i="1"/>
  <c r="Q1688" i="1" s="1"/>
  <c r="L1688" i="1"/>
  <c r="M1688" i="1" s="1"/>
  <c r="H1688" i="1"/>
  <c r="I1688" i="1" s="1"/>
  <c r="G1688" i="1"/>
  <c r="P1687" i="1"/>
  <c r="Q1687" i="1" s="1"/>
  <c r="L1687" i="1"/>
  <c r="M1687" i="1" s="1"/>
  <c r="H1687" i="1"/>
  <c r="I1687" i="1" s="1"/>
  <c r="G1687" i="1"/>
  <c r="P1686" i="1"/>
  <c r="Q1686" i="1" s="1"/>
  <c r="L1686" i="1"/>
  <c r="M1686" i="1" s="1"/>
  <c r="H1686" i="1"/>
  <c r="I1686" i="1" s="1"/>
  <c r="G1686" i="1"/>
  <c r="P1685" i="1"/>
  <c r="Q1685" i="1" s="1"/>
  <c r="L1685" i="1"/>
  <c r="M1685" i="1" s="1"/>
  <c r="H1685" i="1"/>
  <c r="I1685" i="1" s="1"/>
  <c r="G1685" i="1"/>
  <c r="P1684" i="1"/>
  <c r="Q1684" i="1" s="1"/>
  <c r="L1684" i="1"/>
  <c r="M1684" i="1" s="1"/>
  <c r="H1684" i="1"/>
  <c r="I1684" i="1" s="1"/>
  <c r="G1684" i="1"/>
  <c r="P1683" i="1"/>
  <c r="Q1683" i="1" s="1"/>
  <c r="L1683" i="1"/>
  <c r="M1683" i="1" s="1"/>
  <c r="H1683" i="1"/>
  <c r="I1683" i="1" s="1"/>
  <c r="G1683" i="1"/>
  <c r="P1682" i="1"/>
  <c r="Q1682" i="1" s="1"/>
  <c r="L1682" i="1"/>
  <c r="M1682" i="1" s="1"/>
  <c r="H1682" i="1"/>
  <c r="I1682" i="1" s="1"/>
  <c r="G1682" i="1"/>
  <c r="P1681" i="1"/>
  <c r="Q1681" i="1" s="1"/>
  <c r="L1681" i="1"/>
  <c r="M1681" i="1" s="1"/>
  <c r="H1681" i="1"/>
  <c r="I1681" i="1" s="1"/>
  <c r="G1681" i="1"/>
  <c r="P1680" i="1"/>
  <c r="Q1680" i="1" s="1"/>
  <c r="L1680" i="1"/>
  <c r="M1680" i="1" s="1"/>
  <c r="H1680" i="1"/>
  <c r="I1680" i="1" s="1"/>
  <c r="G1680" i="1"/>
  <c r="P1679" i="1"/>
  <c r="Q1679" i="1" s="1"/>
  <c r="L1679" i="1"/>
  <c r="M1679" i="1" s="1"/>
  <c r="H1679" i="1"/>
  <c r="I1679" i="1" s="1"/>
  <c r="G1679" i="1"/>
  <c r="P1678" i="1"/>
  <c r="Q1678" i="1" s="1"/>
  <c r="L1678" i="1"/>
  <c r="M1678" i="1" s="1"/>
  <c r="H1678" i="1"/>
  <c r="I1678" i="1" s="1"/>
  <c r="G1678" i="1"/>
  <c r="P1677" i="1"/>
  <c r="Q1677" i="1" s="1"/>
  <c r="L1677" i="1"/>
  <c r="M1677" i="1" s="1"/>
  <c r="H1677" i="1"/>
  <c r="I1677" i="1" s="1"/>
  <c r="G1677" i="1"/>
  <c r="P1676" i="1"/>
  <c r="Q1676" i="1" s="1"/>
  <c r="L1676" i="1"/>
  <c r="M1676" i="1" s="1"/>
  <c r="H1676" i="1"/>
  <c r="I1676" i="1" s="1"/>
  <c r="G1676" i="1"/>
  <c r="P1675" i="1"/>
  <c r="Q1675" i="1" s="1"/>
  <c r="L1675" i="1"/>
  <c r="M1675" i="1" s="1"/>
  <c r="H1675" i="1"/>
  <c r="I1675" i="1" s="1"/>
  <c r="G1675" i="1"/>
  <c r="P1674" i="1"/>
  <c r="Q1674" i="1" s="1"/>
  <c r="L1674" i="1"/>
  <c r="M1674" i="1" s="1"/>
  <c r="H1674" i="1"/>
  <c r="I1674" i="1" s="1"/>
  <c r="G1674" i="1"/>
  <c r="P1673" i="1"/>
  <c r="Q1673" i="1" s="1"/>
  <c r="L1673" i="1"/>
  <c r="M1673" i="1" s="1"/>
  <c r="H1673" i="1"/>
  <c r="I1673" i="1" s="1"/>
  <c r="G1673" i="1"/>
  <c r="P1672" i="1"/>
  <c r="Q1672" i="1" s="1"/>
  <c r="L1672" i="1"/>
  <c r="M1672" i="1" s="1"/>
  <c r="H1672" i="1"/>
  <c r="I1672" i="1" s="1"/>
  <c r="G1672" i="1"/>
  <c r="P1671" i="1"/>
  <c r="Q1671" i="1" s="1"/>
  <c r="L1671" i="1"/>
  <c r="M1671" i="1" s="1"/>
  <c r="H1671" i="1"/>
  <c r="I1671" i="1" s="1"/>
  <c r="G1671" i="1"/>
  <c r="P1670" i="1"/>
  <c r="Q1670" i="1" s="1"/>
  <c r="L1670" i="1"/>
  <c r="M1670" i="1" s="1"/>
  <c r="H1670" i="1"/>
  <c r="I1670" i="1" s="1"/>
  <c r="G1670" i="1"/>
  <c r="P1669" i="1"/>
  <c r="Q1669" i="1" s="1"/>
  <c r="L1669" i="1"/>
  <c r="M1669" i="1" s="1"/>
  <c r="H1669" i="1"/>
  <c r="I1669" i="1" s="1"/>
  <c r="G1669" i="1"/>
  <c r="P1668" i="1"/>
  <c r="Q1668" i="1" s="1"/>
  <c r="L1668" i="1"/>
  <c r="M1668" i="1" s="1"/>
  <c r="H1668" i="1"/>
  <c r="I1668" i="1" s="1"/>
  <c r="G1668" i="1"/>
  <c r="P1667" i="1"/>
  <c r="Q1667" i="1" s="1"/>
  <c r="L1667" i="1"/>
  <c r="M1667" i="1" s="1"/>
  <c r="H1667" i="1"/>
  <c r="I1667" i="1" s="1"/>
  <c r="G1667" i="1"/>
  <c r="P1666" i="1"/>
  <c r="Q1666" i="1" s="1"/>
  <c r="L1666" i="1"/>
  <c r="M1666" i="1" s="1"/>
  <c r="H1666" i="1"/>
  <c r="I1666" i="1" s="1"/>
  <c r="G1666" i="1"/>
  <c r="P1665" i="1"/>
  <c r="Q1665" i="1" s="1"/>
  <c r="L1665" i="1"/>
  <c r="M1665" i="1" s="1"/>
  <c r="H1665" i="1"/>
  <c r="I1665" i="1" s="1"/>
  <c r="G1665" i="1"/>
  <c r="P1664" i="1"/>
  <c r="Q1664" i="1" s="1"/>
  <c r="L1664" i="1"/>
  <c r="M1664" i="1" s="1"/>
  <c r="H1664" i="1"/>
  <c r="I1664" i="1" s="1"/>
  <c r="G1664" i="1"/>
  <c r="P1663" i="1"/>
  <c r="Q1663" i="1" s="1"/>
  <c r="L1663" i="1"/>
  <c r="M1663" i="1" s="1"/>
  <c r="H1663" i="1"/>
  <c r="I1663" i="1" s="1"/>
  <c r="G1663" i="1"/>
  <c r="P1662" i="1"/>
  <c r="Q1662" i="1" s="1"/>
  <c r="L1662" i="1"/>
  <c r="M1662" i="1" s="1"/>
  <c r="H1662" i="1"/>
  <c r="I1662" i="1" s="1"/>
  <c r="G1662" i="1"/>
  <c r="P1661" i="1"/>
  <c r="Q1661" i="1" s="1"/>
  <c r="L1661" i="1"/>
  <c r="M1661" i="1" s="1"/>
  <c r="H1661" i="1"/>
  <c r="I1661" i="1" s="1"/>
  <c r="G1661" i="1"/>
  <c r="P1660" i="1"/>
  <c r="Q1660" i="1" s="1"/>
  <c r="L1660" i="1"/>
  <c r="M1660" i="1" s="1"/>
  <c r="H1660" i="1"/>
  <c r="I1660" i="1" s="1"/>
  <c r="G1660" i="1"/>
  <c r="P1659" i="1"/>
  <c r="Q1659" i="1" s="1"/>
  <c r="L1659" i="1"/>
  <c r="M1659" i="1" s="1"/>
  <c r="H1659" i="1"/>
  <c r="I1659" i="1" s="1"/>
  <c r="G1659" i="1"/>
  <c r="P1658" i="1"/>
  <c r="Q1658" i="1" s="1"/>
  <c r="L1658" i="1"/>
  <c r="M1658" i="1" s="1"/>
  <c r="H1658" i="1"/>
  <c r="I1658" i="1" s="1"/>
  <c r="G1658" i="1"/>
  <c r="P1657" i="1"/>
  <c r="Q1657" i="1" s="1"/>
  <c r="L1657" i="1"/>
  <c r="M1657" i="1" s="1"/>
  <c r="H1657" i="1"/>
  <c r="I1657" i="1" s="1"/>
  <c r="G1657" i="1"/>
  <c r="P1656" i="1"/>
  <c r="Q1656" i="1" s="1"/>
  <c r="L1656" i="1"/>
  <c r="M1656" i="1" s="1"/>
  <c r="H1656" i="1"/>
  <c r="I1656" i="1" s="1"/>
  <c r="G1656" i="1"/>
  <c r="P1655" i="1"/>
  <c r="Q1655" i="1" s="1"/>
  <c r="L1655" i="1"/>
  <c r="M1655" i="1" s="1"/>
  <c r="H1655" i="1"/>
  <c r="I1655" i="1" s="1"/>
  <c r="G1655" i="1"/>
  <c r="P1654" i="1"/>
  <c r="Q1654" i="1" s="1"/>
  <c r="L1654" i="1"/>
  <c r="M1654" i="1" s="1"/>
  <c r="H1654" i="1"/>
  <c r="I1654" i="1" s="1"/>
  <c r="G1654" i="1"/>
  <c r="P1653" i="1"/>
  <c r="Q1653" i="1" s="1"/>
  <c r="L1653" i="1"/>
  <c r="M1653" i="1" s="1"/>
  <c r="H1653" i="1"/>
  <c r="I1653" i="1" s="1"/>
  <c r="G1653" i="1"/>
  <c r="P1652" i="1"/>
  <c r="Q1652" i="1" s="1"/>
  <c r="L1652" i="1"/>
  <c r="M1652" i="1" s="1"/>
  <c r="H1652" i="1"/>
  <c r="I1652" i="1" s="1"/>
  <c r="G1652" i="1"/>
  <c r="P1651" i="1"/>
  <c r="Q1651" i="1" s="1"/>
  <c r="L1651" i="1"/>
  <c r="M1651" i="1" s="1"/>
  <c r="H1651" i="1"/>
  <c r="I1651" i="1" s="1"/>
  <c r="G1651" i="1"/>
  <c r="P1650" i="1"/>
  <c r="Q1650" i="1" s="1"/>
  <c r="L1650" i="1"/>
  <c r="M1650" i="1" s="1"/>
  <c r="H1650" i="1"/>
  <c r="I1650" i="1" s="1"/>
  <c r="G1650" i="1"/>
  <c r="P1649" i="1"/>
  <c r="Q1649" i="1" s="1"/>
  <c r="L1649" i="1"/>
  <c r="M1649" i="1" s="1"/>
  <c r="H1649" i="1"/>
  <c r="I1649" i="1" s="1"/>
  <c r="G1649" i="1"/>
  <c r="P1648" i="1"/>
  <c r="Q1648" i="1" s="1"/>
  <c r="L1648" i="1"/>
  <c r="M1648" i="1" s="1"/>
  <c r="H1648" i="1"/>
  <c r="I1648" i="1" s="1"/>
  <c r="G1648" i="1"/>
  <c r="P1647" i="1"/>
  <c r="Q1647" i="1" s="1"/>
  <c r="L1647" i="1"/>
  <c r="M1647" i="1" s="1"/>
  <c r="H1647" i="1"/>
  <c r="I1647" i="1" s="1"/>
  <c r="G1647" i="1"/>
  <c r="P1646" i="1"/>
  <c r="Q1646" i="1" s="1"/>
  <c r="L1646" i="1"/>
  <c r="M1646" i="1" s="1"/>
  <c r="H1646" i="1"/>
  <c r="I1646" i="1" s="1"/>
  <c r="G1646" i="1"/>
  <c r="P1645" i="1"/>
  <c r="Q1645" i="1" s="1"/>
  <c r="L1645" i="1"/>
  <c r="M1645" i="1" s="1"/>
  <c r="H1645" i="1"/>
  <c r="I1645" i="1" s="1"/>
  <c r="G1645" i="1"/>
  <c r="P1644" i="1"/>
  <c r="Q1644" i="1" s="1"/>
  <c r="L1644" i="1"/>
  <c r="M1644" i="1" s="1"/>
  <c r="H1644" i="1"/>
  <c r="I1644" i="1" s="1"/>
  <c r="G1644" i="1"/>
  <c r="P1643" i="1"/>
  <c r="Q1643" i="1" s="1"/>
  <c r="L1643" i="1"/>
  <c r="M1643" i="1" s="1"/>
  <c r="H1643" i="1"/>
  <c r="I1643" i="1" s="1"/>
  <c r="G1643" i="1"/>
  <c r="P1642" i="1"/>
  <c r="Q1642" i="1" s="1"/>
  <c r="L1642" i="1"/>
  <c r="M1642" i="1" s="1"/>
  <c r="H1642" i="1"/>
  <c r="I1642" i="1" s="1"/>
  <c r="G1642" i="1"/>
  <c r="P1641" i="1"/>
  <c r="Q1641" i="1" s="1"/>
  <c r="L1641" i="1"/>
  <c r="M1641" i="1" s="1"/>
  <c r="H1641" i="1"/>
  <c r="I1641" i="1" s="1"/>
  <c r="G1641" i="1"/>
  <c r="P1640" i="1"/>
  <c r="Q1640" i="1" s="1"/>
  <c r="L1640" i="1"/>
  <c r="M1640" i="1" s="1"/>
  <c r="H1640" i="1"/>
  <c r="I1640" i="1" s="1"/>
  <c r="G1640" i="1"/>
  <c r="P1639" i="1"/>
  <c r="Q1639" i="1" s="1"/>
  <c r="L1639" i="1"/>
  <c r="M1639" i="1" s="1"/>
  <c r="H1639" i="1"/>
  <c r="I1639" i="1" s="1"/>
  <c r="G1639" i="1"/>
  <c r="P1638" i="1"/>
  <c r="Q1638" i="1" s="1"/>
  <c r="L1638" i="1"/>
  <c r="M1638" i="1" s="1"/>
  <c r="H1638" i="1"/>
  <c r="I1638" i="1" s="1"/>
  <c r="G1638" i="1"/>
  <c r="P1637" i="1"/>
  <c r="Q1637" i="1" s="1"/>
  <c r="L1637" i="1"/>
  <c r="M1637" i="1" s="1"/>
  <c r="H1637" i="1"/>
  <c r="I1637" i="1" s="1"/>
  <c r="G1637" i="1"/>
  <c r="P1636" i="1"/>
  <c r="Q1636" i="1" s="1"/>
  <c r="L1636" i="1"/>
  <c r="M1636" i="1" s="1"/>
  <c r="H1636" i="1"/>
  <c r="I1636" i="1" s="1"/>
  <c r="G1636" i="1"/>
  <c r="P1635" i="1"/>
  <c r="Q1635" i="1" s="1"/>
  <c r="L1635" i="1"/>
  <c r="M1635" i="1" s="1"/>
  <c r="H1635" i="1"/>
  <c r="I1635" i="1" s="1"/>
  <c r="G1635" i="1"/>
  <c r="P1634" i="1"/>
  <c r="Q1634" i="1" s="1"/>
  <c r="L1634" i="1"/>
  <c r="M1634" i="1" s="1"/>
  <c r="H1634" i="1"/>
  <c r="I1634" i="1" s="1"/>
  <c r="G1634" i="1"/>
  <c r="P1633" i="1"/>
  <c r="Q1633" i="1" s="1"/>
  <c r="L1633" i="1"/>
  <c r="M1633" i="1" s="1"/>
  <c r="H1633" i="1"/>
  <c r="I1633" i="1" s="1"/>
  <c r="G1633" i="1"/>
  <c r="P1632" i="1"/>
  <c r="Q1632" i="1" s="1"/>
  <c r="L1632" i="1"/>
  <c r="M1632" i="1" s="1"/>
  <c r="H1632" i="1"/>
  <c r="I1632" i="1" s="1"/>
  <c r="G1632" i="1"/>
  <c r="P1631" i="1"/>
  <c r="Q1631" i="1" s="1"/>
  <c r="L1631" i="1"/>
  <c r="M1631" i="1" s="1"/>
  <c r="H1631" i="1"/>
  <c r="I1631" i="1" s="1"/>
  <c r="G1631" i="1"/>
  <c r="P1630" i="1"/>
  <c r="Q1630" i="1" s="1"/>
  <c r="L1630" i="1"/>
  <c r="M1630" i="1" s="1"/>
  <c r="H1630" i="1"/>
  <c r="I1630" i="1" s="1"/>
  <c r="G1630" i="1"/>
  <c r="P1629" i="1"/>
  <c r="Q1629" i="1" s="1"/>
  <c r="L1629" i="1"/>
  <c r="M1629" i="1" s="1"/>
  <c r="H1629" i="1"/>
  <c r="I1629" i="1" s="1"/>
  <c r="G1629" i="1"/>
  <c r="P1628" i="1"/>
  <c r="Q1628" i="1" s="1"/>
  <c r="L1628" i="1"/>
  <c r="M1628" i="1" s="1"/>
  <c r="H1628" i="1"/>
  <c r="I1628" i="1" s="1"/>
  <c r="G1628" i="1"/>
  <c r="P1627" i="1"/>
  <c r="Q1627" i="1" s="1"/>
  <c r="L1627" i="1"/>
  <c r="M1627" i="1" s="1"/>
  <c r="H1627" i="1"/>
  <c r="I1627" i="1" s="1"/>
  <c r="G1627" i="1"/>
  <c r="P1626" i="1"/>
  <c r="Q1626" i="1" s="1"/>
  <c r="L1626" i="1"/>
  <c r="M1626" i="1" s="1"/>
  <c r="H1626" i="1"/>
  <c r="I1626" i="1" s="1"/>
  <c r="G1626" i="1"/>
  <c r="P1625" i="1"/>
  <c r="Q1625" i="1" s="1"/>
  <c r="L1625" i="1"/>
  <c r="M1625" i="1" s="1"/>
  <c r="H1625" i="1"/>
  <c r="I1625" i="1" s="1"/>
  <c r="G1625" i="1"/>
  <c r="P1624" i="1"/>
  <c r="Q1624" i="1" s="1"/>
  <c r="L1624" i="1"/>
  <c r="M1624" i="1" s="1"/>
  <c r="H1624" i="1"/>
  <c r="I1624" i="1" s="1"/>
  <c r="G1624" i="1"/>
  <c r="P1623" i="1"/>
  <c r="Q1623" i="1" s="1"/>
  <c r="L1623" i="1"/>
  <c r="M1623" i="1" s="1"/>
  <c r="H1623" i="1"/>
  <c r="I1623" i="1" s="1"/>
  <c r="G1623" i="1"/>
  <c r="P1622" i="1"/>
  <c r="Q1622" i="1" s="1"/>
  <c r="L1622" i="1"/>
  <c r="M1622" i="1" s="1"/>
  <c r="H1622" i="1"/>
  <c r="I1622" i="1" s="1"/>
  <c r="G1622" i="1"/>
  <c r="P1621" i="1"/>
  <c r="Q1621" i="1" s="1"/>
  <c r="L1621" i="1"/>
  <c r="M1621" i="1" s="1"/>
  <c r="H1621" i="1"/>
  <c r="I1621" i="1" s="1"/>
  <c r="G1621" i="1"/>
  <c r="P1620" i="1"/>
  <c r="Q1620" i="1" s="1"/>
  <c r="L1620" i="1"/>
  <c r="M1620" i="1" s="1"/>
  <c r="H1620" i="1"/>
  <c r="I1620" i="1" s="1"/>
  <c r="G1620" i="1"/>
  <c r="P1619" i="1"/>
  <c r="Q1619" i="1" s="1"/>
  <c r="L1619" i="1"/>
  <c r="M1619" i="1" s="1"/>
  <c r="H1619" i="1"/>
  <c r="I1619" i="1" s="1"/>
  <c r="G1619" i="1"/>
  <c r="P1618" i="1"/>
  <c r="Q1618" i="1" s="1"/>
  <c r="L1618" i="1"/>
  <c r="M1618" i="1" s="1"/>
  <c r="H1618" i="1"/>
  <c r="I1618" i="1" s="1"/>
  <c r="G1618" i="1"/>
  <c r="P1617" i="1"/>
  <c r="Q1617" i="1" s="1"/>
  <c r="L1617" i="1"/>
  <c r="M1617" i="1" s="1"/>
  <c r="H1617" i="1"/>
  <c r="I1617" i="1" s="1"/>
  <c r="G1617" i="1"/>
  <c r="P1616" i="1"/>
  <c r="Q1616" i="1" s="1"/>
  <c r="L1616" i="1"/>
  <c r="M1616" i="1" s="1"/>
  <c r="H1616" i="1"/>
  <c r="I1616" i="1" s="1"/>
  <c r="G1616" i="1"/>
  <c r="P1615" i="1"/>
  <c r="Q1615" i="1" s="1"/>
  <c r="L1615" i="1"/>
  <c r="M1615" i="1" s="1"/>
  <c r="H1615" i="1"/>
  <c r="I1615" i="1" s="1"/>
  <c r="G1615" i="1"/>
  <c r="P1614" i="1"/>
  <c r="Q1614" i="1" s="1"/>
  <c r="L1614" i="1"/>
  <c r="M1614" i="1" s="1"/>
  <c r="H1614" i="1"/>
  <c r="I1614" i="1" s="1"/>
  <c r="G1614" i="1"/>
  <c r="P1613" i="1"/>
  <c r="Q1613" i="1" s="1"/>
  <c r="L1613" i="1"/>
  <c r="M1613" i="1" s="1"/>
  <c r="H1613" i="1"/>
  <c r="I1613" i="1" s="1"/>
  <c r="G1613" i="1"/>
  <c r="P1612" i="1"/>
  <c r="Q1612" i="1" s="1"/>
  <c r="L1612" i="1"/>
  <c r="M1612" i="1" s="1"/>
  <c r="H1612" i="1"/>
  <c r="I1612" i="1" s="1"/>
  <c r="G1612" i="1"/>
  <c r="P1611" i="1"/>
  <c r="Q1611" i="1" s="1"/>
  <c r="L1611" i="1"/>
  <c r="M1611" i="1" s="1"/>
  <c r="H1611" i="1"/>
  <c r="I1611" i="1" s="1"/>
  <c r="G1611" i="1"/>
  <c r="P1610" i="1"/>
  <c r="Q1610" i="1" s="1"/>
  <c r="L1610" i="1"/>
  <c r="M1610" i="1" s="1"/>
  <c r="H1610" i="1"/>
  <c r="I1610" i="1" s="1"/>
  <c r="G1610" i="1"/>
  <c r="P1609" i="1"/>
  <c r="Q1609" i="1" s="1"/>
  <c r="L1609" i="1"/>
  <c r="M1609" i="1" s="1"/>
  <c r="H1609" i="1"/>
  <c r="I1609" i="1" s="1"/>
  <c r="G1609" i="1"/>
  <c r="P1608" i="1"/>
  <c r="Q1608" i="1" s="1"/>
  <c r="L1608" i="1"/>
  <c r="M1608" i="1" s="1"/>
  <c r="H1608" i="1"/>
  <c r="I1608" i="1" s="1"/>
  <c r="G1608" i="1"/>
  <c r="P1607" i="1"/>
  <c r="Q1607" i="1" s="1"/>
  <c r="L1607" i="1"/>
  <c r="M1607" i="1" s="1"/>
  <c r="H1607" i="1"/>
  <c r="I1607" i="1" s="1"/>
  <c r="G1607" i="1"/>
  <c r="P1606" i="1"/>
  <c r="Q1606" i="1" s="1"/>
  <c r="L1606" i="1"/>
  <c r="M1606" i="1" s="1"/>
  <c r="H1606" i="1"/>
  <c r="I1606" i="1" s="1"/>
  <c r="G1606" i="1"/>
  <c r="P1605" i="1"/>
  <c r="Q1605" i="1" s="1"/>
  <c r="L1605" i="1"/>
  <c r="M1605" i="1" s="1"/>
  <c r="H1605" i="1"/>
  <c r="I1605" i="1" s="1"/>
  <c r="G1605" i="1"/>
  <c r="P1604" i="1"/>
  <c r="Q1604" i="1" s="1"/>
  <c r="L1604" i="1"/>
  <c r="M1604" i="1" s="1"/>
  <c r="H1604" i="1"/>
  <c r="I1604" i="1" s="1"/>
  <c r="G1604" i="1"/>
  <c r="P1603" i="1"/>
  <c r="Q1603" i="1" s="1"/>
  <c r="L1603" i="1"/>
  <c r="M1603" i="1" s="1"/>
  <c r="H1603" i="1"/>
  <c r="I1603" i="1" s="1"/>
  <c r="G1603" i="1"/>
  <c r="P1602" i="1"/>
  <c r="Q1602" i="1" s="1"/>
  <c r="L1602" i="1"/>
  <c r="M1602" i="1" s="1"/>
  <c r="H1602" i="1"/>
  <c r="I1602" i="1" s="1"/>
  <c r="G1602" i="1"/>
  <c r="P1601" i="1"/>
  <c r="Q1601" i="1" s="1"/>
  <c r="L1601" i="1"/>
  <c r="M1601" i="1" s="1"/>
  <c r="H1601" i="1"/>
  <c r="I1601" i="1" s="1"/>
  <c r="G1601" i="1"/>
  <c r="P1600" i="1"/>
  <c r="Q1600" i="1" s="1"/>
  <c r="L1600" i="1"/>
  <c r="M1600" i="1" s="1"/>
  <c r="H1600" i="1"/>
  <c r="I1600" i="1" s="1"/>
  <c r="G1600" i="1"/>
  <c r="P1599" i="1"/>
  <c r="Q1599" i="1" s="1"/>
  <c r="L1599" i="1"/>
  <c r="M1599" i="1" s="1"/>
  <c r="H1599" i="1"/>
  <c r="I1599" i="1" s="1"/>
  <c r="G1599" i="1"/>
  <c r="P1598" i="1"/>
  <c r="Q1598" i="1" s="1"/>
  <c r="L1598" i="1"/>
  <c r="M1598" i="1" s="1"/>
  <c r="H1598" i="1"/>
  <c r="I1598" i="1" s="1"/>
  <c r="G1598" i="1"/>
  <c r="P1597" i="1"/>
  <c r="Q1597" i="1" s="1"/>
  <c r="L1597" i="1"/>
  <c r="M1597" i="1" s="1"/>
  <c r="H1597" i="1"/>
  <c r="I1597" i="1" s="1"/>
  <c r="G1597" i="1"/>
  <c r="P1596" i="1"/>
  <c r="Q1596" i="1" s="1"/>
  <c r="L1596" i="1"/>
  <c r="M1596" i="1" s="1"/>
  <c r="H1596" i="1"/>
  <c r="I1596" i="1" s="1"/>
  <c r="G1596" i="1"/>
  <c r="P1595" i="1"/>
  <c r="Q1595" i="1" s="1"/>
  <c r="L1595" i="1"/>
  <c r="M1595" i="1" s="1"/>
  <c r="H1595" i="1"/>
  <c r="I1595" i="1" s="1"/>
  <c r="G1595" i="1"/>
  <c r="P1594" i="1"/>
  <c r="Q1594" i="1" s="1"/>
  <c r="L1594" i="1"/>
  <c r="M1594" i="1" s="1"/>
  <c r="H1594" i="1"/>
  <c r="I1594" i="1" s="1"/>
  <c r="G1594" i="1"/>
  <c r="P1593" i="1"/>
  <c r="Q1593" i="1" s="1"/>
  <c r="L1593" i="1"/>
  <c r="M1593" i="1" s="1"/>
  <c r="H1593" i="1"/>
  <c r="I1593" i="1" s="1"/>
  <c r="G1593" i="1"/>
  <c r="P1592" i="1"/>
  <c r="Q1592" i="1" s="1"/>
  <c r="L1592" i="1"/>
  <c r="M1592" i="1" s="1"/>
  <c r="H1592" i="1"/>
  <c r="I1592" i="1" s="1"/>
  <c r="G1592" i="1"/>
  <c r="P1591" i="1"/>
  <c r="Q1591" i="1" s="1"/>
  <c r="L1591" i="1"/>
  <c r="M1591" i="1" s="1"/>
  <c r="H1591" i="1"/>
  <c r="I1591" i="1" s="1"/>
  <c r="G1591" i="1"/>
  <c r="P1590" i="1"/>
  <c r="Q1590" i="1" s="1"/>
  <c r="L1590" i="1"/>
  <c r="M1590" i="1" s="1"/>
  <c r="H1590" i="1"/>
  <c r="I1590" i="1" s="1"/>
  <c r="G1590" i="1"/>
  <c r="P1589" i="1"/>
  <c r="Q1589" i="1" s="1"/>
  <c r="L1589" i="1"/>
  <c r="M1589" i="1" s="1"/>
  <c r="H1589" i="1"/>
  <c r="I1589" i="1" s="1"/>
  <c r="G1589" i="1"/>
  <c r="P1588" i="1"/>
  <c r="Q1588" i="1" s="1"/>
  <c r="L1588" i="1"/>
  <c r="M1588" i="1" s="1"/>
  <c r="H1588" i="1"/>
  <c r="I1588" i="1" s="1"/>
  <c r="G1588" i="1"/>
  <c r="P1587" i="1"/>
  <c r="Q1587" i="1" s="1"/>
  <c r="L1587" i="1"/>
  <c r="M1587" i="1" s="1"/>
  <c r="H1587" i="1"/>
  <c r="I1587" i="1" s="1"/>
  <c r="G1587" i="1"/>
  <c r="P1586" i="1"/>
  <c r="Q1586" i="1" s="1"/>
  <c r="L1586" i="1"/>
  <c r="M1586" i="1" s="1"/>
  <c r="H1586" i="1"/>
  <c r="I1586" i="1" s="1"/>
  <c r="G1586" i="1"/>
  <c r="P1585" i="1"/>
  <c r="Q1585" i="1" s="1"/>
  <c r="L1585" i="1"/>
  <c r="M1585" i="1" s="1"/>
  <c r="H1585" i="1"/>
  <c r="I1585" i="1" s="1"/>
  <c r="G1585" i="1"/>
  <c r="P1584" i="1"/>
  <c r="Q1584" i="1" s="1"/>
  <c r="L1584" i="1"/>
  <c r="M1584" i="1" s="1"/>
  <c r="H1584" i="1"/>
  <c r="I1584" i="1" s="1"/>
  <c r="G1584" i="1"/>
  <c r="P1583" i="1"/>
  <c r="Q1583" i="1" s="1"/>
  <c r="L1583" i="1"/>
  <c r="M1583" i="1" s="1"/>
  <c r="H1583" i="1"/>
  <c r="I1583" i="1" s="1"/>
  <c r="G1583" i="1"/>
  <c r="P1582" i="1"/>
  <c r="Q1582" i="1" s="1"/>
  <c r="L1582" i="1"/>
  <c r="M1582" i="1" s="1"/>
  <c r="H1582" i="1"/>
  <c r="I1582" i="1" s="1"/>
  <c r="G1582" i="1"/>
  <c r="P1581" i="1"/>
  <c r="Q1581" i="1" s="1"/>
  <c r="L1581" i="1"/>
  <c r="M1581" i="1" s="1"/>
  <c r="H1581" i="1"/>
  <c r="I1581" i="1" s="1"/>
  <c r="G1581" i="1"/>
  <c r="P1580" i="1"/>
  <c r="Q1580" i="1" s="1"/>
  <c r="L1580" i="1"/>
  <c r="M1580" i="1" s="1"/>
  <c r="H1580" i="1"/>
  <c r="I1580" i="1" s="1"/>
  <c r="G1580" i="1"/>
  <c r="P1579" i="1"/>
  <c r="Q1579" i="1" s="1"/>
  <c r="L1579" i="1"/>
  <c r="M1579" i="1" s="1"/>
  <c r="H1579" i="1"/>
  <c r="I1579" i="1" s="1"/>
  <c r="G1579" i="1"/>
  <c r="P1578" i="1"/>
  <c r="Q1578" i="1" s="1"/>
  <c r="L1578" i="1"/>
  <c r="M1578" i="1" s="1"/>
  <c r="H1578" i="1"/>
  <c r="I1578" i="1" s="1"/>
  <c r="G1578" i="1"/>
  <c r="P1577" i="1"/>
  <c r="Q1577" i="1" s="1"/>
  <c r="L1577" i="1"/>
  <c r="M1577" i="1" s="1"/>
  <c r="H1577" i="1"/>
  <c r="I1577" i="1" s="1"/>
  <c r="G1577" i="1"/>
  <c r="P1576" i="1"/>
  <c r="Q1576" i="1" s="1"/>
  <c r="L1576" i="1"/>
  <c r="M1576" i="1" s="1"/>
  <c r="H1576" i="1"/>
  <c r="I1576" i="1" s="1"/>
  <c r="G1576" i="1"/>
  <c r="P1575" i="1"/>
  <c r="Q1575" i="1" s="1"/>
  <c r="L1575" i="1"/>
  <c r="M1575" i="1" s="1"/>
  <c r="H1575" i="1"/>
  <c r="I1575" i="1" s="1"/>
  <c r="G1575" i="1"/>
  <c r="P1574" i="1"/>
  <c r="Q1574" i="1" s="1"/>
  <c r="L1574" i="1"/>
  <c r="M1574" i="1" s="1"/>
  <c r="H1574" i="1"/>
  <c r="I1574" i="1" s="1"/>
  <c r="G1574" i="1"/>
  <c r="P1573" i="1"/>
  <c r="Q1573" i="1" s="1"/>
  <c r="L1573" i="1"/>
  <c r="M1573" i="1" s="1"/>
  <c r="H1573" i="1"/>
  <c r="I1573" i="1" s="1"/>
  <c r="G1573" i="1"/>
  <c r="P1572" i="1"/>
  <c r="Q1572" i="1" s="1"/>
  <c r="L1572" i="1"/>
  <c r="M1572" i="1" s="1"/>
  <c r="H1572" i="1"/>
  <c r="I1572" i="1" s="1"/>
  <c r="G1572" i="1"/>
  <c r="P1571" i="1"/>
  <c r="Q1571" i="1" s="1"/>
  <c r="L1571" i="1"/>
  <c r="M1571" i="1" s="1"/>
  <c r="H1571" i="1"/>
  <c r="I1571" i="1" s="1"/>
  <c r="G1571" i="1"/>
  <c r="P1570" i="1"/>
  <c r="Q1570" i="1" s="1"/>
  <c r="L1570" i="1"/>
  <c r="M1570" i="1" s="1"/>
  <c r="H1570" i="1"/>
  <c r="I1570" i="1" s="1"/>
  <c r="G1570" i="1"/>
  <c r="P1569" i="1"/>
  <c r="Q1569" i="1" s="1"/>
  <c r="L1569" i="1"/>
  <c r="M1569" i="1" s="1"/>
  <c r="H1569" i="1"/>
  <c r="I1569" i="1" s="1"/>
  <c r="G1569" i="1"/>
  <c r="P1568" i="1"/>
  <c r="Q1568" i="1" s="1"/>
  <c r="L1568" i="1"/>
  <c r="M1568" i="1" s="1"/>
  <c r="H1568" i="1"/>
  <c r="I1568" i="1" s="1"/>
  <c r="G1568" i="1"/>
  <c r="P1567" i="1"/>
  <c r="Q1567" i="1" s="1"/>
  <c r="L1567" i="1"/>
  <c r="M1567" i="1" s="1"/>
  <c r="H1567" i="1"/>
  <c r="I1567" i="1" s="1"/>
  <c r="G1567" i="1"/>
  <c r="P1566" i="1"/>
  <c r="Q1566" i="1" s="1"/>
  <c r="L1566" i="1"/>
  <c r="M1566" i="1" s="1"/>
  <c r="H1566" i="1"/>
  <c r="I1566" i="1" s="1"/>
  <c r="G1566" i="1"/>
  <c r="P1565" i="1"/>
  <c r="Q1565" i="1" s="1"/>
  <c r="L1565" i="1"/>
  <c r="M1565" i="1" s="1"/>
  <c r="H1565" i="1"/>
  <c r="I1565" i="1" s="1"/>
  <c r="G1565" i="1"/>
  <c r="P1564" i="1"/>
  <c r="Q1564" i="1" s="1"/>
  <c r="L1564" i="1"/>
  <c r="M1564" i="1" s="1"/>
  <c r="H1564" i="1"/>
  <c r="I1564" i="1" s="1"/>
  <c r="G1564" i="1"/>
  <c r="P1563" i="1"/>
  <c r="Q1563" i="1" s="1"/>
  <c r="L1563" i="1"/>
  <c r="M1563" i="1" s="1"/>
  <c r="H1563" i="1"/>
  <c r="I1563" i="1" s="1"/>
  <c r="G1563" i="1"/>
  <c r="P1562" i="1"/>
  <c r="Q1562" i="1" s="1"/>
  <c r="L1562" i="1"/>
  <c r="M1562" i="1" s="1"/>
  <c r="H1562" i="1"/>
  <c r="I1562" i="1" s="1"/>
  <c r="G1562" i="1"/>
  <c r="P1561" i="1"/>
  <c r="Q1561" i="1" s="1"/>
  <c r="L1561" i="1"/>
  <c r="M1561" i="1" s="1"/>
  <c r="H1561" i="1"/>
  <c r="I1561" i="1" s="1"/>
  <c r="G1561" i="1"/>
  <c r="P1560" i="1"/>
  <c r="Q1560" i="1" s="1"/>
  <c r="L1560" i="1"/>
  <c r="M1560" i="1" s="1"/>
  <c r="H1560" i="1"/>
  <c r="I1560" i="1" s="1"/>
  <c r="G1560" i="1"/>
  <c r="P1559" i="1"/>
  <c r="Q1559" i="1" s="1"/>
  <c r="L1559" i="1"/>
  <c r="M1559" i="1" s="1"/>
  <c r="H1559" i="1"/>
  <c r="I1559" i="1" s="1"/>
  <c r="G1559" i="1"/>
  <c r="P1558" i="1"/>
  <c r="Q1558" i="1" s="1"/>
  <c r="L1558" i="1"/>
  <c r="M1558" i="1" s="1"/>
  <c r="H1558" i="1"/>
  <c r="I1558" i="1" s="1"/>
  <c r="G1558" i="1"/>
  <c r="P1557" i="1"/>
  <c r="Q1557" i="1" s="1"/>
  <c r="L1557" i="1"/>
  <c r="M1557" i="1" s="1"/>
  <c r="H1557" i="1"/>
  <c r="I1557" i="1" s="1"/>
  <c r="G1557" i="1"/>
  <c r="P1556" i="1"/>
  <c r="Q1556" i="1" s="1"/>
  <c r="L1556" i="1"/>
  <c r="M1556" i="1" s="1"/>
  <c r="H1556" i="1"/>
  <c r="I1556" i="1" s="1"/>
  <c r="G1556" i="1"/>
  <c r="P1555" i="1"/>
  <c r="Q1555" i="1" s="1"/>
  <c r="L1555" i="1"/>
  <c r="M1555" i="1" s="1"/>
  <c r="H1555" i="1"/>
  <c r="I1555" i="1" s="1"/>
  <c r="G1555" i="1"/>
  <c r="P1554" i="1"/>
  <c r="Q1554" i="1" s="1"/>
  <c r="L1554" i="1"/>
  <c r="M1554" i="1" s="1"/>
  <c r="H1554" i="1"/>
  <c r="I1554" i="1" s="1"/>
  <c r="G1554" i="1"/>
  <c r="P1553" i="1"/>
  <c r="Q1553" i="1" s="1"/>
  <c r="L1553" i="1"/>
  <c r="M1553" i="1" s="1"/>
  <c r="H1553" i="1"/>
  <c r="I1553" i="1" s="1"/>
  <c r="G1553" i="1"/>
  <c r="P1552" i="1"/>
  <c r="Q1552" i="1" s="1"/>
  <c r="L1552" i="1"/>
  <c r="M1552" i="1" s="1"/>
  <c r="H1552" i="1"/>
  <c r="I1552" i="1" s="1"/>
  <c r="G1552" i="1"/>
  <c r="P1551" i="1"/>
  <c r="Q1551" i="1" s="1"/>
  <c r="L1551" i="1"/>
  <c r="M1551" i="1" s="1"/>
  <c r="H1551" i="1"/>
  <c r="I1551" i="1" s="1"/>
  <c r="G1551" i="1"/>
  <c r="P1550" i="1"/>
  <c r="Q1550" i="1" s="1"/>
  <c r="L1550" i="1"/>
  <c r="M1550" i="1" s="1"/>
  <c r="H1550" i="1"/>
  <c r="I1550" i="1" s="1"/>
  <c r="G1550" i="1"/>
  <c r="P1549" i="1"/>
  <c r="Q1549" i="1" s="1"/>
  <c r="L1549" i="1"/>
  <c r="M1549" i="1" s="1"/>
  <c r="H1549" i="1"/>
  <c r="I1549" i="1" s="1"/>
  <c r="G1549" i="1"/>
  <c r="P1548" i="1"/>
  <c r="Q1548" i="1" s="1"/>
  <c r="L1548" i="1"/>
  <c r="M1548" i="1" s="1"/>
  <c r="H1548" i="1"/>
  <c r="I1548" i="1" s="1"/>
  <c r="G1548" i="1"/>
  <c r="P1547" i="1"/>
  <c r="Q1547" i="1" s="1"/>
  <c r="L1547" i="1"/>
  <c r="M1547" i="1" s="1"/>
  <c r="H1547" i="1"/>
  <c r="I1547" i="1" s="1"/>
  <c r="G1547" i="1"/>
  <c r="P1546" i="1"/>
  <c r="Q1546" i="1" s="1"/>
  <c r="L1546" i="1"/>
  <c r="M1546" i="1" s="1"/>
  <c r="H1546" i="1"/>
  <c r="I1546" i="1" s="1"/>
  <c r="G1546" i="1"/>
  <c r="P1545" i="1"/>
  <c r="Q1545" i="1" s="1"/>
  <c r="L1545" i="1"/>
  <c r="M1545" i="1" s="1"/>
  <c r="H1545" i="1"/>
  <c r="I1545" i="1" s="1"/>
  <c r="G1545" i="1"/>
  <c r="P1544" i="1"/>
  <c r="Q1544" i="1" s="1"/>
  <c r="L1544" i="1"/>
  <c r="M1544" i="1" s="1"/>
  <c r="H1544" i="1"/>
  <c r="I1544" i="1" s="1"/>
  <c r="G1544" i="1"/>
  <c r="P1543" i="1"/>
  <c r="Q1543" i="1" s="1"/>
  <c r="L1543" i="1"/>
  <c r="M1543" i="1" s="1"/>
  <c r="H1543" i="1"/>
  <c r="I1543" i="1" s="1"/>
  <c r="G1543" i="1"/>
  <c r="P1542" i="1"/>
  <c r="Q1542" i="1" s="1"/>
  <c r="L1542" i="1"/>
  <c r="M1542" i="1" s="1"/>
  <c r="H1542" i="1"/>
  <c r="I1542" i="1" s="1"/>
  <c r="G1542" i="1"/>
  <c r="P1541" i="1"/>
  <c r="Q1541" i="1" s="1"/>
  <c r="L1541" i="1"/>
  <c r="M1541" i="1" s="1"/>
  <c r="H1541" i="1"/>
  <c r="I1541" i="1" s="1"/>
  <c r="G1541" i="1"/>
  <c r="P1540" i="1"/>
  <c r="Q1540" i="1" s="1"/>
  <c r="L1540" i="1"/>
  <c r="M1540" i="1" s="1"/>
  <c r="H1540" i="1"/>
  <c r="I1540" i="1" s="1"/>
  <c r="G1540" i="1"/>
  <c r="P1539" i="1"/>
  <c r="Q1539" i="1" s="1"/>
  <c r="L1539" i="1"/>
  <c r="M1539" i="1" s="1"/>
  <c r="H1539" i="1"/>
  <c r="I1539" i="1" s="1"/>
  <c r="G1539" i="1"/>
  <c r="P1538" i="1"/>
  <c r="Q1538" i="1" s="1"/>
  <c r="L1538" i="1"/>
  <c r="M1538" i="1" s="1"/>
  <c r="H1538" i="1"/>
  <c r="I1538" i="1" s="1"/>
  <c r="G1538" i="1"/>
  <c r="P1537" i="1"/>
  <c r="Q1537" i="1" s="1"/>
  <c r="L1537" i="1"/>
  <c r="M1537" i="1" s="1"/>
  <c r="H1537" i="1"/>
  <c r="I1537" i="1" s="1"/>
  <c r="G1537" i="1"/>
  <c r="P1536" i="1"/>
  <c r="Q1536" i="1" s="1"/>
  <c r="L1536" i="1"/>
  <c r="M1536" i="1" s="1"/>
  <c r="H1536" i="1"/>
  <c r="I1536" i="1" s="1"/>
  <c r="G1536" i="1"/>
  <c r="P1535" i="1"/>
  <c r="Q1535" i="1" s="1"/>
  <c r="L1535" i="1"/>
  <c r="M1535" i="1" s="1"/>
  <c r="H1535" i="1"/>
  <c r="I1535" i="1" s="1"/>
  <c r="G1535" i="1"/>
  <c r="P1534" i="1"/>
  <c r="Q1534" i="1" s="1"/>
  <c r="L1534" i="1"/>
  <c r="M1534" i="1" s="1"/>
  <c r="H1534" i="1"/>
  <c r="I1534" i="1" s="1"/>
  <c r="G1534" i="1"/>
  <c r="P1533" i="1"/>
  <c r="Q1533" i="1" s="1"/>
  <c r="L1533" i="1"/>
  <c r="M1533" i="1" s="1"/>
  <c r="H1533" i="1"/>
  <c r="I1533" i="1" s="1"/>
  <c r="G1533" i="1"/>
  <c r="P1532" i="1"/>
  <c r="Q1532" i="1" s="1"/>
  <c r="L1532" i="1"/>
  <c r="M1532" i="1" s="1"/>
  <c r="H1532" i="1"/>
  <c r="I1532" i="1" s="1"/>
  <c r="G1532" i="1"/>
  <c r="P1531" i="1"/>
  <c r="Q1531" i="1" s="1"/>
  <c r="L1531" i="1"/>
  <c r="M1531" i="1" s="1"/>
  <c r="H1531" i="1"/>
  <c r="I1531" i="1" s="1"/>
  <c r="G1531" i="1"/>
  <c r="P1530" i="1"/>
  <c r="Q1530" i="1" s="1"/>
  <c r="L1530" i="1"/>
  <c r="M1530" i="1" s="1"/>
  <c r="H1530" i="1"/>
  <c r="I1530" i="1" s="1"/>
  <c r="G1530" i="1"/>
  <c r="P1529" i="1"/>
  <c r="Q1529" i="1" s="1"/>
  <c r="L1529" i="1"/>
  <c r="M1529" i="1" s="1"/>
  <c r="H1529" i="1"/>
  <c r="I1529" i="1" s="1"/>
  <c r="G1529" i="1"/>
  <c r="P1528" i="1"/>
  <c r="Q1528" i="1" s="1"/>
  <c r="L1528" i="1"/>
  <c r="M1528" i="1" s="1"/>
  <c r="H1528" i="1"/>
  <c r="I1528" i="1" s="1"/>
  <c r="G1528" i="1"/>
  <c r="P1527" i="1"/>
  <c r="Q1527" i="1" s="1"/>
  <c r="L1527" i="1"/>
  <c r="M1527" i="1" s="1"/>
  <c r="H1527" i="1"/>
  <c r="I1527" i="1" s="1"/>
  <c r="G1527" i="1"/>
  <c r="P1526" i="1"/>
  <c r="Q1526" i="1" s="1"/>
  <c r="L1526" i="1"/>
  <c r="M1526" i="1" s="1"/>
  <c r="H1526" i="1"/>
  <c r="I1526" i="1" s="1"/>
  <c r="G1526" i="1"/>
  <c r="P1525" i="1"/>
  <c r="Q1525" i="1" s="1"/>
  <c r="L1525" i="1"/>
  <c r="M1525" i="1" s="1"/>
  <c r="H1525" i="1"/>
  <c r="I1525" i="1" s="1"/>
  <c r="G1525" i="1"/>
  <c r="P1524" i="1"/>
  <c r="Q1524" i="1" s="1"/>
  <c r="L1524" i="1"/>
  <c r="M1524" i="1" s="1"/>
  <c r="H1524" i="1"/>
  <c r="I1524" i="1" s="1"/>
  <c r="G1524" i="1"/>
  <c r="P1523" i="1"/>
  <c r="Q1523" i="1" s="1"/>
  <c r="L1523" i="1"/>
  <c r="M1523" i="1" s="1"/>
  <c r="H1523" i="1"/>
  <c r="I1523" i="1" s="1"/>
  <c r="G1523" i="1"/>
  <c r="P1522" i="1"/>
  <c r="Q1522" i="1" s="1"/>
  <c r="L1522" i="1"/>
  <c r="M1522" i="1" s="1"/>
  <c r="H1522" i="1"/>
  <c r="I1522" i="1" s="1"/>
  <c r="G1522" i="1"/>
  <c r="P1521" i="1"/>
  <c r="Q1521" i="1" s="1"/>
  <c r="L1521" i="1"/>
  <c r="M1521" i="1" s="1"/>
  <c r="H1521" i="1"/>
  <c r="I1521" i="1" s="1"/>
  <c r="G1521" i="1"/>
  <c r="P1520" i="1"/>
  <c r="Q1520" i="1" s="1"/>
  <c r="L1520" i="1"/>
  <c r="M1520" i="1" s="1"/>
  <c r="H1520" i="1"/>
  <c r="I1520" i="1" s="1"/>
  <c r="G1520" i="1"/>
  <c r="P1519" i="1"/>
  <c r="Q1519" i="1" s="1"/>
  <c r="L1519" i="1"/>
  <c r="M1519" i="1" s="1"/>
  <c r="H1519" i="1"/>
  <c r="I1519" i="1" s="1"/>
  <c r="G1519" i="1"/>
  <c r="P1518" i="1"/>
  <c r="Q1518" i="1" s="1"/>
  <c r="L1518" i="1"/>
  <c r="M1518" i="1" s="1"/>
  <c r="H1518" i="1"/>
  <c r="I1518" i="1" s="1"/>
  <c r="G1518" i="1"/>
  <c r="P1517" i="1"/>
  <c r="Q1517" i="1" s="1"/>
  <c r="L1517" i="1"/>
  <c r="M1517" i="1" s="1"/>
  <c r="H1517" i="1"/>
  <c r="I1517" i="1" s="1"/>
  <c r="G1517" i="1"/>
  <c r="P1516" i="1"/>
  <c r="Q1516" i="1" s="1"/>
  <c r="L1516" i="1"/>
  <c r="M1516" i="1" s="1"/>
  <c r="H1516" i="1"/>
  <c r="I1516" i="1" s="1"/>
  <c r="G1516" i="1"/>
  <c r="P1515" i="1"/>
  <c r="Q1515" i="1" s="1"/>
  <c r="L1515" i="1"/>
  <c r="M1515" i="1" s="1"/>
  <c r="H1515" i="1"/>
  <c r="I1515" i="1" s="1"/>
  <c r="G1515" i="1"/>
  <c r="P1514" i="1"/>
  <c r="Q1514" i="1" s="1"/>
  <c r="L1514" i="1"/>
  <c r="M1514" i="1" s="1"/>
  <c r="H1514" i="1"/>
  <c r="I1514" i="1" s="1"/>
  <c r="G1514" i="1"/>
  <c r="P1513" i="1"/>
  <c r="Q1513" i="1" s="1"/>
  <c r="L1513" i="1"/>
  <c r="M1513" i="1" s="1"/>
  <c r="H1513" i="1"/>
  <c r="I1513" i="1" s="1"/>
  <c r="G1513" i="1"/>
  <c r="P1512" i="1"/>
  <c r="Q1512" i="1" s="1"/>
  <c r="L1512" i="1"/>
  <c r="M1512" i="1" s="1"/>
  <c r="H1512" i="1"/>
  <c r="I1512" i="1" s="1"/>
  <c r="G1512" i="1"/>
  <c r="P1511" i="1"/>
  <c r="Q1511" i="1" s="1"/>
  <c r="L1511" i="1"/>
  <c r="M1511" i="1" s="1"/>
  <c r="H1511" i="1"/>
  <c r="I1511" i="1" s="1"/>
  <c r="G1511" i="1"/>
  <c r="P1510" i="1"/>
  <c r="Q1510" i="1" s="1"/>
  <c r="L1510" i="1"/>
  <c r="M1510" i="1" s="1"/>
  <c r="H1510" i="1"/>
  <c r="I1510" i="1" s="1"/>
  <c r="G1510" i="1"/>
  <c r="P1509" i="1"/>
  <c r="Q1509" i="1" s="1"/>
  <c r="L1509" i="1"/>
  <c r="M1509" i="1" s="1"/>
  <c r="H1509" i="1"/>
  <c r="I1509" i="1" s="1"/>
  <c r="G1509" i="1"/>
  <c r="P1508" i="1"/>
  <c r="Q1508" i="1" s="1"/>
  <c r="L1508" i="1"/>
  <c r="M1508" i="1" s="1"/>
  <c r="H1508" i="1"/>
  <c r="I1508" i="1" s="1"/>
  <c r="G1508" i="1"/>
  <c r="P1507" i="1"/>
  <c r="Q1507" i="1" s="1"/>
  <c r="L1507" i="1"/>
  <c r="M1507" i="1" s="1"/>
  <c r="H1507" i="1"/>
  <c r="I1507" i="1" s="1"/>
  <c r="G1507" i="1"/>
  <c r="P1506" i="1"/>
  <c r="Q1506" i="1" s="1"/>
  <c r="L1506" i="1"/>
  <c r="M1506" i="1" s="1"/>
  <c r="H1506" i="1"/>
  <c r="I1506" i="1" s="1"/>
  <c r="G1506" i="1"/>
  <c r="P1505" i="1"/>
  <c r="Q1505" i="1" s="1"/>
  <c r="L1505" i="1"/>
  <c r="M1505" i="1" s="1"/>
  <c r="H1505" i="1"/>
  <c r="I1505" i="1" s="1"/>
  <c r="G1505" i="1"/>
  <c r="P1504" i="1"/>
  <c r="Q1504" i="1" s="1"/>
  <c r="L1504" i="1"/>
  <c r="M1504" i="1" s="1"/>
  <c r="H1504" i="1"/>
  <c r="I1504" i="1" s="1"/>
  <c r="G1504" i="1"/>
  <c r="P1503" i="1"/>
  <c r="Q1503" i="1" s="1"/>
  <c r="L1503" i="1"/>
  <c r="M1503" i="1" s="1"/>
  <c r="H1503" i="1"/>
  <c r="I1503" i="1" s="1"/>
  <c r="G1503" i="1"/>
  <c r="P1502" i="1"/>
  <c r="Q1502" i="1" s="1"/>
  <c r="L1502" i="1"/>
  <c r="M1502" i="1" s="1"/>
  <c r="H1502" i="1"/>
  <c r="I1502" i="1" s="1"/>
  <c r="G1502" i="1"/>
  <c r="P1501" i="1"/>
  <c r="Q1501" i="1" s="1"/>
  <c r="L1501" i="1"/>
  <c r="M1501" i="1" s="1"/>
  <c r="H1501" i="1"/>
  <c r="I1501" i="1" s="1"/>
  <c r="G1501" i="1"/>
  <c r="P1500" i="1"/>
  <c r="Q1500" i="1" s="1"/>
  <c r="L1500" i="1"/>
  <c r="M1500" i="1" s="1"/>
  <c r="H1500" i="1"/>
  <c r="I1500" i="1" s="1"/>
  <c r="G1500" i="1"/>
  <c r="P1499" i="1"/>
  <c r="Q1499" i="1" s="1"/>
  <c r="L1499" i="1"/>
  <c r="M1499" i="1" s="1"/>
  <c r="H1499" i="1"/>
  <c r="I1499" i="1" s="1"/>
  <c r="G1499" i="1"/>
  <c r="P1498" i="1"/>
  <c r="Q1498" i="1" s="1"/>
  <c r="L1498" i="1"/>
  <c r="M1498" i="1" s="1"/>
  <c r="H1498" i="1"/>
  <c r="I1498" i="1" s="1"/>
  <c r="G1498" i="1"/>
  <c r="P1497" i="1"/>
  <c r="Q1497" i="1" s="1"/>
  <c r="L1497" i="1"/>
  <c r="M1497" i="1" s="1"/>
  <c r="H1497" i="1"/>
  <c r="I1497" i="1" s="1"/>
  <c r="G1497" i="1"/>
  <c r="P1496" i="1"/>
  <c r="Q1496" i="1" s="1"/>
  <c r="L1496" i="1"/>
  <c r="M1496" i="1" s="1"/>
  <c r="H1496" i="1"/>
  <c r="I1496" i="1" s="1"/>
  <c r="G1496" i="1"/>
  <c r="P1495" i="1"/>
  <c r="Q1495" i="1" s="1"/>
  <c r="L1495" i="1"/>
  <c r="M1495" i="1" s="1"/>
  <c r="H1495" i="1"/>
  <c r="I1495" i="1" s="1"/>
  <c r="G1495" i="1"/>
  <c r="P1494" i="1"/>
  <c r="Q1494" i="1" s="1"/>
  <c r="L1494" i="1"/>
  <c r="M1494" i="1" s="1"/>
  <c r="H1494" i="1"/>
  <c r="I1494" i="1" s="1"/>
  <c r="G1494" i="1"/>
  <c r="P1493" i="1"/>
  <c r="Q1493" i="1" s="1"/>
  <c r="L1493" i="1"/>
  <c r="M1493" i="1" s="1"/>
  <c r="H1493" i="1"/>
  <c r="I1493" i="1" s="1"/>
  <c r="G1493" i="1"/>
  <c r="P1492" i="1"/>
  <c r="Q1492" i="1" s="1"/>
  <c r="L1492" i="1"/>
  <c r="M1492" i="1" s="1"/>
  <c r="H1492" i="1"/>
  <c r="I1492" i="1" s="1"/>
  <c r="G1492" i="1"/>
  <c r="P1491" i="1"/>
  <c r="Q1491" i="1" s="1"/>
  <c r="L1491" i="1"/>
  <c r="M1491" i="1" s="1"/>
  <c r="H1491" i="1"/>
  <c r="I1491" i="1" s="1"/>
  <c r="G1491" i="1"/>
  <c r="P1490" i="1"/>
  <c r="Q1490" i="1" s="1"/>
  <c r="L1490" i="1"/>
  <c r="M1490" i="1" s="1"/>
  <c r="H1490" i="1"/>
  <c r="I1490" i="1" s="1"/>
  <c r="G1490" i="1"/>
  <c r="P1489" i="1"/>
  <c r="Q1489" i="1" s="1"/>
  <c r="L1489" i="1"/>
  <c r="M1489" i="1" s="1"/>
  <c r="H1489" i="1"/>
  <c r="I1489" i="1" s="1"/>
  <c r="G1489" i="1"/>
  <c r="P1488" i="1"/>
  <c r="Q1488" i="1" s="1"/>
  <c r="L1488" i="1"/>
  <c r="M1488" i="1" s="1"/>
  <c r="H1488" i="1"/>
  <c r="I1488" i="1" s="1"/>
  <c r="G1488" i="1"/>
  <c r="P1487" i="1"/>
  <c r="Q1487" i="1" s="1"/>
  <c r="L1487" i="1"/>
  <c r="M1487" i="1" s="1"/>
  <c r="H1487" i="1"/>
  <c r="I1487" i="1" s="1"/>
  <c r="G1487" i="1"/>
  <c r="P1486" i="1"/>
  <c r="Q1486" i="1" s="1"/>
  <c r="L1486" i="1"/>
  <c r="M1486" i="1" s="1"/>
  <c r="H1486" i="1"/>
  <c r="I1486" i="1" s="1"/>
  <c r="G1486" i="1"/>
  <c r="P1485" i="1"/>
  <c r="Q1485" i="1" s="1"/>
  <c r="L1485" i="1"/>
  <c r="M1485" i="1" s="1"/>
  <c r="H1485" i="1"/>
  <c r="I1485" i="1" s="1"/>
  <c r="G1485" i="1"/>
  <c r="P1484" i="1"/>
  <c r="Q1484" i="1" s="1"/>
  <c r="L1484" i="1"/>
  <c r="M1484" i="1" s="1"/>
  <c r="H1484" i="1"/>
  <c r="I1484" i="1" s="1"/>
  <c r="G1484" i="1"/>
  <c r="P1483" i="1"/>
  <c r="Q1483" i="1" s="1"/>
  <c r="L1483" i="1"/>
  <c r="M1483" i="1" s="1"/>
  <c r="H1483" i="1"/>
  <c r="I1483" i="1" s="1"/>
  <c r="G1483" i="1"/>
  <c r="P1482" i="1"/>
  <c r="Q1482" i="1" s="1"/>
  <c r="L1482" i="1"/>
  <c r="M1482" i="1" s="1"/>
  <c r="H1482" i="1"/>
  <c r="I1482" i="1" s="1"/>
  <c r="G1482" i="1"/>
  <c r="P1481" i="1"/>
  <c r="Q1481" i="1" s="1"/>
  <c r="L1481" i="1"/>
  <c r="M1481" i="1" s="1"/>
  <c r="H1481" i="1"/>
  <c r="I1481" i="1" s="1"/>
  <c r="G1481" i="1"/>
  <c r="P1480" i="1"/>
  <c r="Q1480" i="1" s="1"/>
  <c r="L1480" i="1"/>
  <c r="M1480" i="1" s="1"/>
  <c r="H1480" i="1"/>
  <c r="I1480" i="1" s="1"/>
  <c r="G1480" i="1"/>
  <c r="P1479" i="1"/>
  <c r="Q1479" i="1" s="1"/>
  <c r="L1479" i="1"/>
  <c r="M1479" i="1" s="1"/>
  <c r="H1479" i="1"/>
  <c r="I1479" i="1" s="1"/>
  <c r="G1479" i="1"/>
  <c r="P1478" i="1"/>
  <c r="Q1478" i="1" s="1"/>
  <c r="L1478" i="1"/>
  <c r="M1478" i="1" s="1"/>
  <c r="H1478" i="1"/>
  <c r="I1478" i="1" s="1"/>
  <c r="G1478" i="1"/>
  <c r="P1477" i="1"/>
  <c r="Q1477" i="1" s="1"/>
  <c r="L1477" i="1"/>
  <c r="M1477" i="1" s="1"/>
  <c r="H1477" i="1"/>
  <c r="I1477" i="1" s="1"/>
  <c r="G1477" i="1"/>
  <c r="P1476" i="1"/>
  <c r="Q1476" i="1" s="1"/>
  <c r="L1476" i="1"/>
  <c r="M1476" i="1" s="1"/>
  <c r="H1476" i="1"/>
  <c r="I1476" i="1" s="1"/>
  <c r="G1476" i="1"/>
  <c r="P1475" i="1"/>
  <c r="Q1475" i="1" s="1"/>
  <c r="L1475" i="1"/>
  <c r="M1475" i="1" s="1"/>
  <c r="H1475" i="1"/>
  <c r="I1475" i="1" s="1"/>
  <c r="G1475" i="1"/>
  <c r="P1474" i="1"/>
  <c r="Q1474" i="1" s="1"/>
  <c r="L1474" i="1"/>
  <c r="M1474" i="1" s="1"/>
  <c r="H1474" i="1"/>
  <c r="I1474" i="1" s="1"/>
  <c r="G1474" i="1"/>
  <c r="P1473" i="1"/>
  <c r="Q1473" i="1" s="1"/>
  <c r="L1473" i="1"/>
  <c r="M1473" i="1" s="1"/>
  <c r="H1473" i="1"/>
  <c r="I1473" i="1" s="1"/>
  <c r="G1473" i="1"/>
  <c r="P1472" i="1"/>
  <c r="Q1472" i="1" s="1"/>
  <c r="L1472" i="1"/>
  <c r="M1472" i="1" s="1"/>
  <c r="H1472" i="1"/>
  <c r="I1472" i="1" s="1"/>
  <c r="G1472" i="1"/>
  <c r="P1471" i="1"/>
  <c r="Q1471" i="1" s="1"/>
  <c r="L1471" i="1"/>
  <c r="M1471" i="1" s="1"/>
  <c r="H1471" i="1"/>
  <c r="I1471" i="1" s="1"/>
  <c r="G1471" i="1"/>
  <c r="P1470" i="1"/>
  <c r="Q1470" i="1" s="1"/>
  <c r="L1470" i="1"/>
  <c r="M1470" i="1" s="1"/>
  <c r="H1470" i="1"/>
  <c r="I1470" i="1" s="1"/>
  <c r="G1470" i="1"/>
  <c r="P1469" i="1"/>
  <c r="Q1469" i="1" s="1"/>
  <c r="L1469" i="1"/>
  <c r="M1469" i="1" s="1"/>
  <c r="H1469" i="1"/>
  <c r="I1469" i="1" s="1"/>
  <c r="G1469" i="1"/>
  <c r="P1468" i="1"/>
  <c r="Q1468" i="1" s="1"/>
  <c r="L1468" i="1"/>
  <c r="M1468" i="1" s="1"/>
  <c r="H1468" i="1"/>
  <c r="I1468" i="1" s="1"/>
  <c r="G1468" i="1"/>
  <c r="P1467" i="1"/>
  <c r="Q1467" i="1" s="1"/>
  <c r="L1467" i="1"/>
  <c r="M1467" i="1" s="1"/>
  <c r="H1467" i="1"/>
  <c r="I1467" i="1" s="1"/>
  <c r="G1467" i="1"/>
  <c r="P1466" i="1"/>
  <c r="Q1466" i="1" s="1"/>
  <c r="L1466" i="1"/>
  <c r="M1466" i="1" s="1"/>
  <c r="H1466" i="1"/>
  <c r="I1466" i="1" s="1"/>
  <c r="G1466" i="1"/>
  <c r="P1465" i="1"/>
  <c r="Q1465" i="1" s="1"/>
  <c r="L1465" i="1"/>
  <c r="M1465" i="1" s="1"/>
  <c r="H1465" i="1"/>
  <c r="I1465" i="1" s="1"/>
  <c r="G1465" i="1"/>
  <c r="P1464" i="1"/>
  <c r="Q1464" i="1" s="1"/>
  <c r="L1464" i="1"/>
  <c r="M1464" i="1" s="1"/>
  <c r="H1464" i="1"/>
  <c r="I1464" i="1" s="1"/>
  <c r="G1464" i="1"/>
  <c r="P1463" i="1"/>
  <c r="Q1463" i="1" s="1"/>
  <c r="L1463" i="1"/>
  <c r="M1463" i="1" s="1"/>
  <c r="H1463" i="1"/>
  <c r="I1463" i="1" s="1"/>
  <c r="G1463" i="1"/>
  <c r="P1462" i="1"/>
  <c r="Q1462" i="1" s="1"/>
  <c r="L1462" i="1"/>
  <c r="M1462" i="1" s="1"/>
  <c r="H1462" i="1"/>
  <c r="I1462" i="1" s="1"/>
  <c r="G1462" i="1"/>
  <c r="P1461" i="1"/>
  <c r="Q1461" i="1" s="1"/>
  <c r="L1461" i="1"/>
  <c r="M1461" i="1" s="1"/>
  <c r="H1461" i="1"/>
  <c r="I1461" i="1" s="1"/>
  <c r="G1461" i="1"/>
  <c r="P1460" i="1"/>
  <c r="Q1460" i="1" s="1"/>
  <c r="L1460" i="1"/>
  <c r="M1460" i="1" s="1"/>
  <c r="H1460" i="1"/>
  <c r="I1460" i="1" s="1"/>
  <c r="G1460" i="1"/>
  <c r="P1459" i="1"/>
  <c r="Q1459" i="1" s="1"/>
  <c r="L1459" i="1"/>
  <c r="M1459" i="1" s="1"/>
  <c r="H1459" i="1"/>
  <c r="I1459" i="1" s="1"/>
  <c r="G1459" i="1"/>
  <c r="P1458" i="1"/>
  <c r="Q1458" i="1" s="1"/>
  <c r="L1458" i="1"/>
  <c r="M1458" i="1" s="1"/>
  <c r="H1458" i="1"/>
  <c r="I1458" i="1" s="1"/>
  <c r="G1458" i="1"/>
  <c r="P1457" i="1"/>
  <c r="Q1457" i="1" s="1"/>
  <c r="L1457" i="1"/>
  <c r="M1457" i="1" s="1"/>
  <c r="H1457" i="1"/>
  <c r="I1457" i="1" s="1"/>
  <c r="G1457" i="1"/>
  <c r="P1456" i="1"/>
  <c r="Q1456" i="1" s="1"/>
  <c r="L1456" i="1"/>
  <c r="M1456" i="1" s="1"/>
  <c r="H1456" i="1"/>
  <c r="I1456" i="1" s="1"/>
  <c r="G1456" i="1"/>
  <c r="P1455" i="1"/>
  <c r="Q1455" i="1" s="1"/>
  <c r="L1455" i="1"/>
  <c r="M1455" i="1" s="1"/>
  <c r="H1455" i="1"/>
  <c r="I1455" i="1" s="1"/>
  <c r="G1455" i="1"/>
  <c r="P1454" i="1"/>
  <c r="Q1454" i="1" s="1"/>
  <c r="L1454" i="1"/>
  <c r="M1454" i="1" s="1"/>
  <c r="H1454" i="1"/>
  <c r="I1454" i="1" s="1"/>
  <c r="G1454" i="1"/>
  <c r="P1453" i="1"/>
  <c r="Q1453" i="1" s="1"/>
  <c r="L1453" i="1"/>
  <c r="M1453" i="1" s="1"/>
  <c r="H1453" i="1"/>
  <c r="I1453" i="1" s="1"/>
  <c r="G1453" i="1"/>
  <c r="P1452" i="1"/>
  <c r="Q1452" i="1" s="1"/>
  <c r="L1452" i="1"/>
  <c r="M1452" i="1" s="1"/>
  <c r="H1452" i="1"/>
  <c r="I1452" i="1" s="1"/>
  <c r="G1452" i="1"/>
  <c r="P1451" i="1"/>
  <c r="Q1451" i="1" s="1"/>
  <c r="L1451" i="1"/>
  <c r="M1451" i="1" s="1"/>
  <c r="H1451" i="1"/>
  <c r="I1451" i="1" s="1"/>
  <c r="G1451" i="1"/>
  <c r="P1450" i="1"/>
  <c r="Q1450" i="1" s="1"/>
  <c r="L1450" i="1"/>
  <c r="M1450" i="1" s="1"/>
  <c r="H1450" i="1"/>
  <c r="I1450" i="1" s="1"/>
  <c r="G1450" i="1"/>
  <c r="P1449" i="1"/>
  <c r="Q1449" i="1" s="1"/>
  <c r="L1449" i="1"/>
  <c r="M1449" i="1" s="1"/>
  <c r="H1449" i="1"/>
  <c r="I1449" i="1" s="1"/>
  <c r="G1449" i="1"/>
  <c r="P1448" i="1"/>
  <c r="Q1448" i="1" s="1"/>
  <c r="L1448" i="1"/>
  <c r="M1448" i="1" s="1"/>
  <c r="H1448" i="1"/>
  <c r="I1448" i="1" s="1"/>
  <c r="G1448" i="1"/>
  <c r="P1447" i="1"/>
  <c r="Q1447" i="1" s="1"/>
  <c r="L1447" i="1"/>
  <c r="M1447" i="1" s="1"/>
  <c r="H1447" i="1"/>
  <c r="I1447" i="1" s="1"/>
  <c r="G1447" i="1"/>
  <c r="P1446" i="1"/>
  <c r="Q1446" i="1" s="1"/>
  <c r="L1446" i="1"/>
  <c r="M1446" i="1" s="1"/>
  <c r="H1446" i="1"/>
  <c r="I1446" i="1" s="1"/>
  <c r="G1446" i="1"/>
  <c r="P1445" i="1"/>
  <c r="Q1445" i="1" s="1"/>
  <c r="L1445" i="1"/>
  <c r="M1445" i="1" s="1"/>
  <c r="H1445" i="1"/>
  <c r="I1445" i="1" s="1"/>
  <c r="G1445" i="1"/>
  <c r="P1444" i="1"/>
  <c r="Q1444" i="1" s="1"/>
  <c r="L1444" i="1"/>
  <c r="M1444" i="1" s="1"/>
  <c r="H1444" i="1"/>
  <c r="I1444" i="1" s="1"/>
  <c r="G1444" i="1"/>
  <c r="P1443" i="1"/>
  <c r="Q1443" i="1" s="1"/>
  <c r="L1443" i="1"/>
  <c r="M1443" i="1" s="1"/>
  <c r="H1443" i="1"/>
  <c r="I1443" i="1" s="1"/>
  <c r="G1443" i="1"/>
  <c r="P1442" i="1"/>
  <c r="Q1442" i="1" s="1"/>
  <c r="L1442" i="1"/>
  <c r="M1442" i="1" s="1"/>
  <c r="H1442" i="1"/>
  <c r="I1442" i="1" s="1"/>
  <c r="G1442" i="1"/>
  <c r="P1441" i="1"/>
  <c r="Q1441" i="1" s="1"/>
  <c r="L1441" i="1"/>
  <c r="M1441" i="1" s="1"/>
  <c r="H1441" i="1"/>
  <c r="I1441" i="1" s="1"/>
  <c r="G1441" i="1"/>
  <c r="P1440" i="1"/>
  <c r="Q1440" i="1" s="1"/>
  <c r="L1440" i="1"/>
  <c r="M1440" i="1" s="1"/>
  <c r="H1440" i="1"/>
  <c r="I1440" i="1" s="1"/>
  <c r="G1440" i="1"/>
  <c r="P1439" i="1"/>
  <c r="Q1439" i="1" s="1"/>
  <c r="L1439" i="1"/>
  <c r="M1439" i="1" s="1"/>
  <c r="H1439" i="1"/>
  <c r="I1439" i="1" s="1"/>
  <c r="G1439" i="1"/>
  <c r="P1438" i="1"/>
  <c r="Q1438" i="1" s="1"/>
  <c r="L1438" i="1"/>
  <c r="M1438" i="1" s="1"/>
  <c r="H1438" i="1"/>
  <c r="I1438" i="1" s="1"/>
  <c r="G1438" i="1"/>
  <c r="P1437" i="1"/>
  <c r="Q1437" i="1" s="1"/>
  <c r="L1437" i="1"/>
  <c r="M1437" i="1" s="1"/>
  <c r="H1437" i="1"/>
  <c r="I1437" i="1" s="1"/>
  <c r="G1437" i="1"/>
  <c r="P1436" i="1"/>
  <c r="Q1436" i="1" s="1"/>
  <c r="L1436" i="1"/>
  <c r="M1436" i="1" s="1"/>
  <c r="H1436" i="1"/>
  <c r="I1436" i="1" s="1"/>
  <c r="G1436" i="1"/>
  <c r="P1435" i="1"/>
  <c r="Q1435" i="1" s="1"/>
  <c r="L1435" i="1"/>
  <c r="M1435" i="1" s="1"/>
  <c r="H1435" i="1"/>
  <c r="I1435" i="1" s="1"/>
  <c r="G1435" i="1"/>
  <c r="P1434" i="1"/>
  <c r="Q1434" i="1" s="1"/>
  <c r="L1434" i="1"/>
  <c r="M1434" i="1" s="1"/>
  <c r="H1434" i="1"/>
  <c r="I1434" i="1" s="1"/>
  <c r="G1434" i="1"/>
  <c r="P1433" i="1"/>
  <c r="Q1433" i="1" s="1"/>
  <c r="L1433" i="1"/>
  <c r="M1433" i="1" s="1"/>
  <c r="H1433" i="1"/>
  <c r="I1433" i="1" s="1"/>
  <c r="G1433" i="1"/>
  <c r="P1432" i="1"/>
  <c r="Q1432" i="1" s="1"/>
  <c r="L1432" i="1"/>
  <c r="M1432" i="1" s="1"/>
  <c r="H1432" i="1"/>
  <c r="I1432" i="1" s="1"/>
  <c r="G1432" i="1"/>
  <c r="P1431" i="1"/>
  <c r="Q1431" i="1" s="1"/>
  <c r="L1431" i="1"/>
  <c r="M1431" i="1" s="1"/>
  <c r="H1431" i="1"/>
  <c r="I1431" i="1" s="1"/>
  <c r="G1431" i="1"/>
  <c r="P1430" i="1"/>
  <c r="Q1430" i="1" s="1"/>
  <c r="L1430" i="1"/>
  <c r="M1430" i="1" s="1"/>
  <c r="H1430" i="1"/>
  <c r="I1430" i="1" s="1"/>
  <c r="G1430" i="1"/>
  <c r="P1429" i="1"/>
  <c r="Q1429" i="1" s="1"/>
  <c r="L1429" i="1"/>
  <c r="M1429" i="1" s="1"/>
  <c r="H1429" i="1"/>
  <c r="I1429" i="1" s="1"/>
  <c r="G1429" i="1"/>
  <c r="P1428" i="1"/>
  <c r="Q1428" i="1" s="1"/>
  <c r="L1428" i="1"/>
  <c r="M1428" i="1" s="1"/>
  <c r="H1428" i="1"/>
  <c r="I1428" i="1" s="1"/>
  <c r="G1428" i="1"/>
  <c r="P1427" i="1"/>
  <c r="Q1427" i="1" s="1"/>
  <c r="L1427" i="1"/>
  <c r="M1427" i="1" s="1"/>
  <c r="H1427" i="1"/>
  <c r="I1427" i="1" s="1"/>
  <c r="G1427" i="1"/>
  <c r="P1426" i="1"/>
  <c r="Q1426" i="1" s="1"/>
  <c r="L1426" i="1"/>
  <c r="M1426" i="1" s="1"/>
  <c r="H1426" i="1"/>
  <c r="I1426" i="1" s="1"/>
  <c r="G1426" i="1"/>
  <c r="P1425" i="1"/>
  <c r="Q1425" i="1" s="1"/>
  <c r="L1425" i="1"/>
  <c r="M1425" i="1" s="1"/>
  <c r="H1425" i="1"/>
  <c r="I1425" i="1" s="1"/>
  <c r="G1425" i="1"/>
  <c r="P1424" i="1"/>
  <c r="Q1424" i="1" s="1"/>
  <c r="L1424" i="1"/>
  <c r="M1424" i="1" s="1"/>
  <c r="H1424" i="1"/>
  <c r="I1424" i="1" s="1"/>
  <c r="G1424" i="1"/>
  <c r="P1423" i="1"/>
  <c r="Q1423" i="1" s="1"/>
  <c r="L1423" i="1"/>
  <c r="M1423" i="1" s="1"/>
  <c r="H1423" i="1"/>
  <c r="I1423" i="1" s="1"/>
  <c r="G1423" i="1"/>
  <c r="P1422" i="1"/>
  <c r="Q1422" i="1" s="1"/>
  <c r="L1422" i="1"/>
  <c r="M1422" i="1" s="1"/>
  <c r="H1422" i="1"/>
  <c r="I1422" i="1" s="1"/>
  <c r="G1422" i="1"/>
  <c r="P1421" i="1"/>
  <c r="Q1421" i="1" s="1"/>
  <c r="L1421" i="1"/>
  <c r="M1421" i="1" s="1"/>
  <c r="H1421" i="1"/>
  <c r="I1421" i="1" s="1"/>
  <c r="G1421" i="1"/>
  <c r="P1420" i="1"/>
  <c r="Q1420" i="1" s="1"/>
  <c r="L1420" i="1"/>
  <c r="M1420" i="1" s="1"/>
  <c r="H1420" i="1"/>
  <c r="I1420" i="1" s="1"/>
  <c r="G1420" i="1"/>
  <c r="P1419" i="1"/>
  <c r="Q1419" i="1" s="1"/>
  <c r="L1419" i="1"/>
  <c r="M1419" i="1" s="1"/>
  <c r="H1419" i="1"/>
  <c r="I1419" i="1" s="1"/>
  <c r="G1419" i="1"/>
  <c r="P1418" i="1"/>
  <c r="Q1418" i="1" s="1"/>
  <c r="L1418" i="1"/>
  <c r="M1418" i="1" s="1"/>
  <c r="H1418" i="1"/>
  <c r="I1418" i="1" s="1"/>
  <c r="G1418" i="1"/>
  <c r="P1417" i="1"/>
  <c r="Q1417" i="1" s="1"/>
  <c r="L1417" i="1"/>
  <c r="M1417" i="1" s="1"/>
  <c r="H1417" i="1"/>
  <c r="I1417" i="1" s="1"/>
  <c r="G1417" i="1"/>
  <c r="P1416" i="1"/>
  <c r="Q1416" i="1" s="1"/>
  <c r="L1416" i="1"/>
  <c r="M1416" i="1" s="1"/>
  <c r="H1416" i="1"/>
  <c r="I1416" i="1" s="1"/>
  <c r="G1416" i="1"/>
  <c r="P1415" i="1"/>
  <c r="Q1415" i="1" s="1"/>
  <c r="L1415" i="1"/>
  <c r="M1415" i="1" s="1"/>
  <c r="H1415" i="1"/>
  <c r="I1415" i="1" s="1"/>
  <c r="G1415" i="1"/>
  <c r="P1414" i="1"/>
  <c r="Q1414" i="1" s="1"/>
  <c r="L1414" i="1"/>
  <c r="M1414" i="1" s="1"/>
  <c r="H1414" i="1"/>
  <c r="I1414" i="1" s="1"/>
  <c r="G1414" i="1"/>
  <c r="P1413" i="1"/>
  <c r="Q1413" i="1" s="1"/>
  <c r="L1413" i="1"/>
  <c r="M1413" i="1" s="1"/>
  <c r="H1413" i="1"/>
  <c r="I1413" i="1" s="1"/>
  <c r="G1413" i="1"/>
  <c r="P1412" i="1"/>
  <c r="Q1412" i="1" s="1"/>
  <c r="L1412" i="1"/>
  <c r="M1412" i="1" s="1"/>
  <c r="H1412" i="1"/>
  <c r="I1412" i="1" s="1"/>
  <c r="G1412" i="1"/>
  <c r="P1411" i="1"/>
  <c r="Q1411" i="1" s="1"/>
  <c r="L1411" i="1"/>
  <c r="M1411" i="1" s="1"/>
  <c r="H1411" i="1"/>
  <c r="I1411" i="1" s="1"/>
  <c r="G1411" i="1"/>
  <c r="P1410" i="1"/>
  <c r="Q1410" i="1" s="1"/>
  <c r="L1410" i="1"/>
  <c r="M1410" i="1" s="1"/>
  <c r="H1410" i="1"/>
  <c r="I1410" i="1" s="1"/>
  <c r="G1410" i="1"/>
  <c r="P1409" i="1"/>
  <c r="Q1409" i="1" s="1"/>
  <c r="L1409" i="1"/>
  <c r="M1409" i="1" s="1"/>
  <c r="H1409" i="1"/>
  <c r="I1409" i="1" s="1"/>
  <c r="G1409" i="1"/>
  <c r="P1408" i="1"/>
  <c r="Q1408" i="1" s="1"/>
  <c r="L1408" i="1"/>
  <c r="M1408" i="1" s="1"/>
  <c r="H1408" i="1"/>
  <c r="I1408" i="1" s="1"/>
  <c r="G1408" i="1"/>
  <c r="P1407" i="1"/>
  <c r="Q1407" i="1" s="1"/>
  <c r="L1407" i="1"/>
  <c r="M1407" i="1" s="1"/>
  <c r="H1407" i="1"/>
  <c r="I1407" i="1" s="1"/>
  <c r="G1407" i="1"/>
  <c r="P1406" i="1"/>
  <c r="Q1406" i="1" s="1"/>
  <c r="L1406" i="1"/>
  <c r="M1406" i="1" s="1"/>
  <c r="H1406" i="1"/>
  <c r="I1406" i="1" s="1"/>
  <c r="G1406" i="1"/>
  <c r="P1405" i="1"/>
  <c r="Q1405" i="1" s="1"/>
  <c r="L1405" i="1"/>
  <c r="M1405" i="1" s="1"/>
  <c r="H1405" i="1"/>
  <c r="I1405" i="1" s="1"/>
  <c r="G1405" i="1"/>
  <c r="P1404" i="1"/>
  <c r="Q1404" i="1" s="1"/>
  <c r="L1404" i="1"/>
  <c r="M1404" i="1" s="1"/>
  <c r="H1404" i="1"/>
  <c r="I1404" i="1" s="1"/>
  <c r="G1404" i="1"/>
  <c r="P1403" i="1"/>
  <c r="Q1403" i="1" s="1"/>
  <c r="L1403" i="1"/>
  <c r="M1403" i="1" s="1"/>
  <c r="H1403" i="1"/>
  <c r="I1403" i="1" s="1"/>
  <c r="G1403" i="1"/>
  <c r="P1402" i="1"/>
  <c r="Q1402" i="1" s="1"/>
  <c r="L1402" i="1"/>
  <c r="M1402" i="1" s="1"/>
  <c r="H1402" i="1"/>
  <c r="I1402" i="1" s="1"/>
  <c r="G1402" i="1"/>
  <c r="P1401" i="1"/>
  <c r="Q1401" i="1" s="1"/>
  <c r="L1401" i="1"/>
  <c r="M1401" i="1" s="1"/>
  <c r="H1401" i="1"/>
  <c r="I1401" i="1" s="1"/>
  <c r="G1401" i="1"/>
  <c r="P1400" i="1"/>
  <c r="Q1400" i="1" s="1"/>
  <c r="L1400" i="1"/>
  <c r="M1400" i="1" s="1"/>
  <c r="H1400" i="1"/>
  <c r="I1400" i="1" s="1"/>
  <c r="G1400" i="1"/>
  <c r="P1399" i="1"/>
  <c r="Q1399" i="1" s="1"/>
  <c r="L1399" i="1"/>
  <c r="M1399" i="1" s="1"/>
  <c r="H1399" i="1"/>
  <c r="I1399" i="1" s="1"/>
  <c r="G1399" i="1"/>
  <c r="P1398" i="1"/>
  <c r="Q1398" i="1" s="1"/>
  <c r="L1398" i="1"/>
  <c r="M1398" i="1" s="1"/>
  <c r="H1398" i="1"/>
  <c r="I1398" i="1" s="1"/>
  <c r="G1398" i="1"/>
  <c r="P1397" i="1"/>
  <c r="Q1397" i="1" s="1"/>
  <c r="L1397" i="1"/>
  <c r="M1397" i="1" s="1"/>
  <c r="H1397" i="1"/>
  <c r="I1397" i="1" s="1"/>
  <c r="G1397" i="1"/>
  <c r="P1396" i="1"/>
  <c r="Q1396" i="1" s="1"/>
  <c r="L1396" i="1"/>
  <c r="M1396" i="1" s="1"/>
  <c r="H1396" i="1"/>
  <c r="I1396" i="1" s="1"/>
  <c r="G1396" i="1"/>
  <c r="P1395" i="1"/>
  <c r="Q1395" i="1" s="1"/>
  <c r="L1395" i="1"/>
  <c r="M1395" i="1" s="1"/>
  <c r="H1395" i="1"/>
  <c r="I1395" i="1" s="1"/>
  <c r="G1395" i="1"/>
  <c r="P1394" i="1"/>
  <c r="Q1394" i="1" s="1"/>
  <c r="L1394" i="1"/>
  <c r="M1394" i="1" s="1"/>
  <c r="H1394" i="1"/>
  <c r="I1394" i="1" s="1"/>
  <c r="G1394" i="1"/>
  <c r="P1393" i="1"/>
  <c r="Q1393" i="1" s="1"/>
  <c r="L1393" i="1"/>
  <c r="M1393" i="1" s="1"/>
  <c r="H1393" i="1"/>
  <c r="I1393" i="1" s="1"/>
  <c r="G1393" i="1"/>
  <c r="P1392" i="1"/>
  <c r="Q1392" i="1" s="1"/>
  <c r="L1392" i="1"/>
  <c r="M1392" i="1" s="1"/>
  <c r="H1392" i="1"/>
  <c r="I1392" i="1" s="1"/>
  <c r="G1392" i="1"/>
  <c r="P1391" i="1"/>
  <c r="Q1391" i="1" s="1"/>
  <c r="L1391" i="1"/>
  <c r="M1391" i="1" s="1"/>
  <c r="H1391" i="1"/>
  <c r="I1391" i="1" s="1"/>
  <c r="G1391" i="1"/>
  <c r="P1390" i="1"/>
  <c r="Q1390" i="1" s="1"/>
  <c r="L1390" i="1"/>
  <c r="M1390" i="1" s="1"/>
  <c r="H1390" i="1"/>
  <c r="I1390" i="1" s="1"/>
  <c r="G1390" i="1"/>
  <c r="P1389" i="1"/>
  <c r="Q1389" i="1" s="1"/>
  <c r="L1389" i="1"/>
  <c r="M1389" i="1" s="1"/>
  <c r="H1389" i="1"/>
  <c r="I1389" i="1" s="1"/>
  <c r="G1389" i="1"/>
  <c r="P1388" i="1"/>
  <c r="Q1388" i="1" s="1"/>
  <c r="L1388" i="1"/>
  <c r="M1388" i="1" s="1"/>
  <c r="H1388" i="1"/>
  <c r="I1388" i="1" s="1"/>
  <c r="G1388" i="1"/>
  <c r="P1387" i="1"/>
  <c r="Q1387" i="1" s="1"/>
  <c r="L1387" i="1"/>
  <c r="M1387" i="1" s="1"/>
  <c r="H1387" i="1"/>
  <c r="I1387" i="1" s="1"/>
  <c r="G1387" i="1"/>
  <c r="P1386" i="1"/>
  <c r="Q1386" i="1" s="1"/>
  <c r="L1386" i="1"/>
  <c r="M1386" i="1" s="1"/>
  <c r="H1386" i="1"/>
  <c r="I1386" i="1" s="1"/>
  <c r="G1386" i="1"/>
  <c r="P1385" i="1"/>
  <c r="Q1385" i="1" s="1"/>
  <c r="L1385" i="1"/>
  <c r="M1385" i="1" s="1"/>
  <c r="H1385" i="1"/>
  <c r="I1385" i="1" s="1"/>
  <c r="G1385" i="1"/>
  <c r="P1384" i="1"/>
  <c r="Q1384" i="1" s="1"/>
  <c r="L1384" i="1"/>
  <c r="M1384" i="1" s="1"/>
  <c r="H1384" i="1"/>
  <c r="I1384" i="1" s="1"/>
  <c r="G1384" i="1"/>
  <c r="P1383" i="1"/>
  <c r="Q1383" i="1" s="1"/>
  <c r="L1383" i="1"/>
  <c r="M1383" i="1" s="1"/>
  <c r="H1383" i="1"/>
  <c r="I1383" i="1" s="1"/>
  <c r="G1383" i="1"/>
  <c r="P1382" i="1"/>
  <c r="Q1382" i="1" s="1"/>
  <c r="L1382" i="1"/>
  <c r="M1382" i="1" s="1"/>
  <c r="H1382" i="1"/>
  <c r="I1382" i="1" s="1"/>
  <c r="G1382" i="1"/>
  <c r="P1381" i="1"/>
  <c r="Q1381" i="1" s="1"/>
  <c r="L1381" i="1"/>
  <c r="M1381" i="1" s="1"/>
  <c r="H1381" i="1"/>
  <c r="I1381" i="1" s="1"/>
  <c r="G1381" i="1"/>
  <c r="P1380" i="1"/>
  <c r="Q1380" i="1" s="1"/>
  <c r="L1380" i="1"/>
  <c r="M1380" i="1" s="1"/>
  <c r="H1380" i="1"/>
  <c r="I1380" i="1" s="1"/>
  <c r="G1380" i="1"/>
  <c r="P1379" i="1"/>
  <c r="Q1379" i="1" s="1"/>
  <c r="L1379" i="1"/>
  <c r="M1379" i="1" s="1"/>
  <c r="H1379" i="1"/>
  <c r="I1379" i="1" s="1"/>
  <c r="G1379" i="1"/>
  <c r="P1378" i="1"/>
  <c r="Q1378" i="1" s="1"/>
  <c r="L1378" i="1"/>
  <c r="M1378" i="1" s="1"/>
  <c r="H1378" i="1"/>
  <c r="I1378" i="1" s="1"/>
  <c r="G1378" i="1"/>
  <c r="P1377" i="1"/>
  <c r="Q1377" i="1" s="1"/>
  <c r="L1377" i="1"/>
  <c r="M1377" i="1" s="1"/>
  <c r="H1377" i="1"/>
  <c r="I1377" i="1" s="1"/>
  <c r="G1377" i="1"/>
  <c r="P1376" i="1"/>
  <c r="Q1376" i="1" s="1"/>
  <c r="L1376" i="1"/>
  <c r="M1376" i="1" s="1"/>
  <c r="H1376" i="1"/>
  <c r="I1376" i="1" s="1"/>
  <c r="G1376" i="1"/>
  <c r="P1375" i="1"/>
  <c r="Q1375" i="1" s="1"/>
  <c r="L1375" i="1"/>
  <c r="M1375" i="1" s="1"/>
  <c r="H1375" i="1"/>
  <c r="I1375" i="1" s="1"/>
  <c r="G1375" i="1"/>
  <c r="P1374" i="1"/>
  <c r="Q1374" i="1" s="1"/>
  <c r="L1374" i="1"/>
  <c r="M1374" i="1" s="1"/>
  <c r="H1374" i="1"/>
  <c r="I1374" i="1" s="1"/>
  <c r="G1374" i="1"/>
  <c r="P1373" i="1"/>
  <c r="Q1373" i="1" s="1"/>
  <c r="L1373" i="1"/>
  <c r="M1373" i="1" s="1"/>
  <c r="H1373" i="1"/>
  <c r="I1373" i="1" s="1"/>
  <c r="G1373" i="1"/>
  <c r="P1372" i="1"/>
  <c r="Q1372" i="1" s="1"/>
  <c r="L1372" i="1"/>
  <c r="M1372" i="1" s="1"/>
  <c r="H1372" i="1"/>
  <c r="I1372" i="1" s="1"/>
  <c r="G1372" i="1"/>
  <c r="P1371" i="1"/>
  <c r="Q1371" i="1" s="1"/>
  <c r="L1371" i="1"/>
  <c r="M1371" i="1" s="1"/>
  <c r="H1371" i="1"/>
  <c r="I1371" i="1" s="1"/>
  <c r="G1371" i="1"/>
  <c r="P1370" i="1"/>
  <c r="Q1370" i="1" s="1"/>
  <c r="L1370" i="1"/>
  <c r="M1370" i="1" s="1"/>
  <c r="H1370" i="1"/>
  <c r="I1370" i="1" s="1"/>
  <c r="G1370" i="1"/>
  <c r="P1369" i="1"/>
  <c r="Q1369" i="1" s="1"/>
  <c r="L1369" i="1"/>
  <c r="M1369" i="1" s="1"/>
  <c r="H1369" i="1"/>
  <c r="I1369" i="1" s="1"/>
  <c r="G1369" i="1"/>
  <c r="P1368" i="1"/>
  <c r="Q1368" i="1" s="1"/>
  <c r="L1368" i="1"/>
  <c r="M1368" i="1" s="1"/>
  <c r="H1368" i="1"/>
  <c r="I1368" i="1" s="1"/>
  <c r="G1368" i="1"/>
  <c r="P1367" i="1"/>
  <c r="Q1367" i="1" s="1"/>
  <c r="L1367" i="1"/>
  <c r="M1367" i="1" s="1"/>
  <c r="H1367" i="1"/>
  <c r="I1367" i="1" s="1"/>
  <c r="G1367" i="1"/>
  <c r="P1366" i="1"/>
  <c r="Q1366" i="1" s="1"/>
  <c r="L1366" i="1"/>
  <c r="M1366" i="1" s="1"/>
  <c r="H1366" i="1"/>
  <c r="I1366" i="1" s="1"/>
  <c r="G1366" i="1"/>
  <c r="P1365" i="1"/>
  <c r="Q1365" i="1" s="1"/>
  <c r="L1365" i="1"/>
  <c r="M1365" i="1" s="1"/>
  <c r="H1365" i="1"/>
  <c r="I1365" i="1" s="1"/>
  <c r="G1365" i="1"/>
  <c r="P1364" i="1"/>
  <c r="Q1364" i="1" s="1"/>
  <c r="L1364" i="1"/>
  <c r="M1364" i="1" s="1"/>
  <c r="H1364" i="1"/>
  <c r="I1364" i="1" s="1"/>
  <c r="G1364" i="1"/>
  <c r="P1363" i="1"/>
  <c r="Q1363" i="1" s="1"/>
  <c r="L1363" i="1"/>
  <c r="M1363" i="1" s="1"/>
  <c r="H1363" i="1"/>
  <c r="I1363" i="1" s="1"/>
  <c r="G1363" i="1"/>
  <c r="P1362" i="1"/>
  <c r="Q1362" i="1" s="1"/>
  <c r="L1362" i="1"/>
  <c r="M1362" i="1" s="1"/>
  <c r="H1362" i="1"/>
  <c r="I1362" i="1" s="1"/>
  <c r="G1362" i="1"/>
  <c r="P1361" i="1"/>
  <c r="Q1361" i="1" s="1"/>
  <c r="L1361" i="1"/>
  <c r="M1361" i="1" s="1"/>
  <c r="H1361" i="1"/>
  <c r="I1361" i="1" s="1"/>
  <c r="G1361" i="1"/>
  <c r="P1360" i="1"/>
  <c r="Q1360" i="1" s="1"/>
  <c r="L1360" i="1"/>
  <c r="M1360" i="1" s="1"/>
  <c r="H1360" i="1"/>
  <c r="I1360" i="1" s="1"/>
  <c r="G1360" i="1"/>
  <c r="P1359" i="1"/>
  <c r="Q1359" i="1" s="1"/>
  <c r="L1359" i="1"/>
  <c r="M1359" i="1" s="1"/>
  <c r="H1359" i="1"/>
  <c r="I1359" i="1" s="1"/>
  <c r="G1359" i="1"/>
  <c r="P1358" i="1"/>
  <c r="Q1358" i="1" s="1"/>
  <c r="L1358" i="1"/>
  <c r="M1358" i="1" s="1"/>
  <c r="H1358" i="1"/>
  <c r="I1358" i="1" s="1"/>
  <c r="G1358" i="1"/>
  <c r="P1357" i="1"/>
  <c r="Q1357" i="1" s="1"/>
  <c r="L1357" i="1"/>
  <c r="M1357" i="1" s="1"/>
  <c r="H1357" i="1"/>
  <c r="I1357" i="1" s="1"/>
  <c r="G1357" i="1"/>
  <c r="P1356" i="1"/>
  <c r="Q1356" i="1" s="1"/>
  <c r="L1356" i="1"/>
  <c r="M1356" i="1" s="1"/>
  <c r="H1356" i="1"/>
  <c r="I1356" i="1" s="1"/>
  <c r="G1356" i="1"/>
  <c r="P1355" i="1"/>
  <c r="Q1355" i="1" s="1"/>
  <c r="L1355" i="1"/>
  <c r="M1355" i="1" s="1"/>
  <c r="H1355" i="1"/>
  <c r="I1355" i="1" s="1"/>
  <c r="G1355" i="1"/>
  <c r="P1354" i="1"/>
  <c r="Q1354" i="1" s="1"/>
  <c r="L1354" i="1"/>
  <c r="M1354" i="1" s="1"/>
  <c r="H1354" i="1"/>
  <c r="I1354" i="1" s="1"/>
  <c r="G1354" i="1"/>
  <c r="P1353" i="1"/>
  <c r="Q1353" i="1" s="1"/>
  <c r="L1353" i="1"/>
  <c r="M1353" i="1" s="1"/>
  <c r="H1353" i="1"/>
  <c r="I1353" i="1" s="1"/>
  <c r="G1353" i="1"/>
  <c r="P1352" i="1"/>
  <c r="Q1352" i="1" s="1"/>
  <c r="L1352" i="1"/>
  <c r="M1352" i="1" s="1"/>
  <c r="H1352" i="1"/>
  <c r="I1352" i="1" s="1"/>
  <c r="G1352" i="1"/>
  <c r="P1351" i="1"/>
  <c r="Q1351" i="1" s="1"/>
  <c r="L1351" i="1"/>
  <c r="M1351" i="1" s="1"/>
  <c r="H1351" i="1"/>
  <c r="I1351" i="1" s="1"/>
  <c r="G1351" i="1"/>
  <c r="P1350" i="1"/>
  <c r="Q1350" i="1" s="1"/>
  <c r="L1350" i="1"/>
  <c r="M1350" i="1" s="1"/>
  <c r="H1350" i="1"/>
  <c r="I1350" i="1" s="1"/>
  <c r="G1350" i="1"/>
  <c r="P1349" i="1"/>
  <c r="Q1349" i="1" s="1"/>
  <c r="L1349" i="1"/>
  <c r="M1349" i="1" s="1"/>
  <c r="H1349" i="1"/>
  <c r="I1349" i="1" s="1"/>
  <c r="G1349" i="1"/>
  <c r="P1348" i="1"/>
  <c r="Q1348" i="1" s="1"/>
  <c r="L1348" i="1"/>
  <c r="M1348" i="1" s="1"/>
  <c r="H1348" i="1"/>
  <c r="I1348" i="1" s="1"/>
  <c r="G1348" i="1"/>
  <c r="P1347" i="1"/>
  <c r="Q1347" i="1" s="1"/>
  <c r="L1347" i="1"/>
  <c r="M1347" i="1" s="1"/>
  <c r="H1347" i="1"/>
  <c r="I1347" i="1" s="1"/>
  <c r="G1347" i="1"/>
  <c r="P1346" i="1"/>
  <c r="Q1346" i="1" s="1"/>
  <c r="L1346" i="1"/>
  <c r="M1346" i="1" s="1"/>
  <c r="H1346" i="1"/>
  <c r="I1346" i="1" s="1"/>
  <c r="G1346" i="1"/>
  <c r="P1345" i="1"/>
  <c r="Q1345" i="1" s="1"/>
  <c r="L1345" i="1"/>
  <c r="M1345" i="1" s="1"/>
  <c r="H1345" i="1"/>
  <c r="I1345" i="1" s="1"/>
  <c r="G1345" i="1"/>
  <c r="P1344" i="1"/>
  <c r="Q1344" i="1" s="1"/>
  <c r="L1344" i="1"/>
  <c r="M1344" i="1" s="1"/>
  <c r="H1344" i="1"/>
  <c r="I1344" i="1" s="1"/>
  <c r="G1344" i="1"/>
  <c r="P1343" i="1"/>
  <c r="Q1343" i="1" s="1"/>
  <c r="L1343" i="1"/>
  <c r="M1343" i="1" s="1"/>
  <c r="H1343" i="1"/>
  <c r="I1343" i="1" s="1"/>
  <c r="G1343" i="1"/>
  <c r="P1342" i="1"/>
  <c r="Q1342" i="1" s="1"/>
  <c r="L1342" i="1"/>
  <c r="M1342" i="1" s="1"/>
  <c r="H1342" i="1"/>
  <c r="I1342" i="1" s="1"/>
  <c r="G1342" i="1"/>
  <c r="P1341" i="1"/>
  <c r="Q1341" i="1" s="1"/>
  <c r="L1341" i="1"/>
  <c r="M1341" i="1" s="1"/>
  <c r="H1341" i="1"/>
  <c r="I1341" i="1" s="1"/>
  <c r="G1341" i="1"/>
  <c r="P1340" i="1"/>
  <c r="Q1340" i="1" s="1"/>
  <c r="L1340" i="1"/>
  <c r="M1340" i="1" s="1"/>
  <c r="H1340" i="1"/>
  <c r="I1340" i="1" s="1"/>
  <c r="G1340" i="1"/>
  <c r="P1339" i="1"/>
  <c r="Q1339" i="1" s="1"/>
  <c r="L1339" i="1"/>
  <c r="M1339" i="1" s="1"/>
  <c r="H1339" i="1"/>
  <c r="I1339" i="1" s="1"/>
  <c r="G1339" i="1"/>
  <c r="P1338" i="1"/>
  <c r="Q1338" i="1" s="1"/>
  <c r="L1338" i="1"/>
  <c r="M1338" i="1" s="1"/>
  <c r="H1338" i="1"/>
  <c r="I1338" i="1" s="1"/>
  <c r="G1338" i="1"/>
  <c r="P1337" i="1"/>
  <c r="Q1337" i="1" s="1"/>
  <c r="L1337" i="1"/>
  <c r="M1337" i="1" s="1"/>
  <c r="H1337" i="1"/>
  <c r="I1337" i="1" s="1"/>
  <c r="G1337" i="1"/>
  <c r="P1336" i="1"/>
  <c r="Q1336" i="1" s="1"/>
  <c r="L1336" i="1"/>
  <c r="M1336" i="1" s="1"/>
  <c r="H1336" i="1"/>
  <c r="I1336" i="1" s="1"/>
  <c r="G1336" i="1"/>
  <c r="P1335" i="1"/>
  <c r="Q1335" i="1" s="1"/>
  <c r="L1335" i="1"/>
  <c r="M1335" i="1" s="1"/>
  <c r="H1335" i="1"/>
  <c r="I1335" i="1" s="1"/>
  <c r="G1335" i="1"/>
  <c r="P1334" i="1"/>
  <c r="Q1334" i="1" s="1"/>
  <c r="L1334" i="1"/>
  <c r="M1334" i="1" s="1"/>
  <c r="H1334" i="1"/>
  <c r="I1334" i="1" s="1"/>
  <c r="G1334" i="1"/>
  <c r="P1333" i="1"/>
  <c r="Q1333" i="1" s="1"/>
  <c r="L1333" i="1"/>
  <c r="M1333" i="1" s="1"/>
  <c r="H1333" i="1"/>
  <c r="I1333" i="1" s="1"/>
  <c r="G1333" i="1"/>
  <c r="P1332" i="1"/>
  <c r="Q1332" i="1" s="1"/>
  <c r="L1332" i="1"/>
  <c r="M1332" i="1" s="1"/>
  <c r="H1332" i="1"/>
  <c r="I1332" i="1" s="1"/>
  <c r="G1332" i="1"/>
  <c r="P1331" i="1"/>
  <c r="Q1331" i="1" s="1"/>
  <c r="L1331" i="1"/>
  <c r="M1331" i="1" s="1"/>
  <c r="H1331" i="1"/>
  <c r="I1331" i="1" s="1"/>
  <c r="G1331" i="1"/>
  <c r="P1330" i="1"/>
  <c r="Q1330" i="1" s="1"/>
  <c r="L1330" i="1"/>
  <c r="M1330" i="1" s="1"/>
  <c r="H1330" i="1"/>
  <c r="I1330" i="1" s="1"/>
  <c r="G1330" i="1"/>
  <c r="P1329" i="1"/>
  <c r="Q1329" i="1" s="1"/>
  <c r="L1329" i="1"/>
  <c r="M1329" i="1" s="1"/>
  <c r="H1329" i="1"/>
  <c r="I1329" i="1" s="1"/>
  <c r="G1329" i="1"/>
  <c r="P1328" i="1"/>
  <c r="Q1328" i="1" s="1"/>
  <c r="L1328" i="1"/>
  <c r="M1328" i="1" s="1"/>
  <c r="H1328" i="1"/>
  <c r="I1328" i="1" s="1"/>
  <c r="G1328" i="1"/>
  <c r="P1327" i="1"/>
  <c r="Q1327" i="1" s="1"/>
  <c r="L1327" i="1"/>
  <c r="M1327" i="1" s="1"/>
  <c r="H1327" i="1"/>
  <c r="I1327" i="1" s="1"/>
  <c r="G1327" i="1"/>
  <c r="P1326" i="1"/>
  <c r="Q1326" i="1" s="1"/>
  <c r="L1326" i="1"/>
  <c r="M1326" i="1" s="1"/>
  <c r="H1326" i="1"/>
  <c r="I1326" i="1" s="1"/>
  <c r="G1326" i="1"/>
  <c r="P1325" i="1"/>
  <c r="Q1325" i="1" s="1"/>
  <c r="L1325" i="1"/>
  <c r="M1325" i="1" s="1"/>
  <c r="H1325" i="1"/>
  <c r="I1325" i="1" s="1"/>
  <c r="G1325" i="1"/>
  <c r="P1324" i="1"/>
  <c r="Q1324" i="1" s="1"/>
  <c r="L1324" i="1"/>
  <c r="M1324" i="1" s="1"/>
  <c r="H1324" i="1"/>
  <c r="I1324" i="1" s="1"/>
  <c r="G1324" i="1"/>
  <c r="P1323" i="1"/>
  <c r="Q1323" i="1" s="1"/>
  <c r="L1323" i="1"/>
  <c r="M1323" i="1" s="1"/>
  <c r="H1323" i="1"/>
  <c r="I1323" i="1" s="1"/>
  <c r="G1323" i="1"/>
  <c r="P1322" i="1"/>
  <c r="Q1322" i="1" s="1"/>
  <c r="L1322" i="1"/>
  <c r="M1322" i="1" s="1"/>
  <c r="H1322" i="1"/>
  <c r="I1322" i="1" s="1"/>
  <c r="G1322" i="1"/>
  <c r="P1321" i="1"/>
  <c r="Q1321" i="1" s="1"/>
  <c r="L1321" i="1"/>
  <c r="M1321" i="1" s="1"/>
  <c r="H1321" i="1"/>
  <c r="I1321" i="1" s="1"/>
  <c r="G1321" i="1"/>
  <c r="P1320" i="1"/>
  <c r="Q1320" i="1" s="1"/>
  <c r="L1320" i="1"/>
  <c r="M1320" i="1" s="1"/>
  <c r="H1320" i="1"/>
  <c r="I1320" i="1" s="1"/>
  <c r="G1320" i="1"/>
  <c r="P1319" i="1"/>
  <c r="Q1319" i="1" s="1"/>
  <c r="L1319" i="1"/>
  <c r="M1319" i="1" s="1"/>
  <c r="H1319" i="1"/>
  <c r="I1319" i="1" s="1"/>
  <c r="G1319" i="1"/>
  <c r="P1318" i="1"/>
  <c r="Q1318" i="1" s="1"/>
  <c r="L1318" i="1"/>
  <c r="M1318" i="1" s="1"/>
  <c r="H1318" i="1"/>
  <c r="I1318" i="1" s="1"/>
  <c r="G1318" i="1"/>
  <c r="P1317" i="1"/>
  <c r="Q1317" i="1" s="1"/>
  <c r="L1317" i="1"/>
  <c r="M1317" i="1" s="1"/>
  <c r="H1317" i="1"/>
  <c r="I1317" i="1" s="1"/>
  <c r="G1317" i="1"/>
  <c r="P1316" i="1"/>
  <c r="Q1316" i="1" s="1"/>
  <c r="L1316" i="1"/>
  <c r="M1316" i="1" s="1"/>
  <c r="H1316" i="1"/>
  <c r="I1316" i="1" s="1"/>
  <c r="G1316" i="1"/>
  <c r="P1315" i="1"/>
  <c r="Q1315" i="1" s="1"/>
  <c r="L1315" i="1"/>
  <c r="M1315" i="1" s="1"/>
  <c r="H1315" i="1"/>
  <c r="I1315" i="1" s="1"/>
  <c r="G1315" i="1"/>
  <c r="P1314" i="1"/>
  <c r="Q1314" i="1" s="1"/>
  <c r="L1314" i="1"/>
  <c r="M1314" i="1" s="1"/>
  <c r="H1314" i="1"/>
  <c r="I1314" i="1" s="1"/>
  <c r="G1314" i="1"/>
  <c r="P1313" i="1"/>
  <c r="Q1313" i="1" s="1"/>
  <c r="L1313" i="1"/>
  <c r="M1313" i="1" s="1"/>
  <c r="H1313" i="1"/>
  <c r="I1313" i="1" s="1"/>
  <c r="G1313" i="1"/>
  <c r="P1312" i="1"/>
  <c r="Q1312" i="1" s="1"/>
  <c r="L1312" i="1"/>
  <c r="M1312" i="1" s="1"/>
  <c r="H1312" i="1"/>
  <c r="I1312" i="1" s="1"/>
  <c r="G1312" i="1"/>
  <c r="P1311" i="1"/>
  <c r="Q1311" i="1" s="1"/>
  <c r="L1311" i="1"/>
  <c r="M1311" i="1" s="1"/>
  <c r="H1311" i="1"/>
  <c r="I1311" i="1" s="1"/>
  <c r="G1311" i="1"/>
  <c r="P1310" i="1"/>
  <c r="Q1310" i="1" s="1"/>
  <c r="L1310" i="1"/>
  <c r="M1310" i="1" s="1"/>
  <c r="H1310" i="1"/>
  <c r="I1310" i="1" s="1"/>
  <c r="G1310" i="1"/>
  <c r="P1309" i="1"/>
  <c r="Q1309" i="1" s="1"/>
  <c r="L1309" i="1"/>
  <c r="M1309" i="1" s="1"/>
  <c r="H1309" i="1"/>
  <c r="I1309" i="1" s="1"/>
  <c r="G1309" i="1"/>
  <c r="P1308" i="1"/>
  <c r="Q1308" i="1" s="1"/>
  <c r="L1308" i="1"/>
  <c r="M1308" i="1" s="1"/>
  <c r="H1308" i="1"/>
  <c r="I1308" i="1" s="1"/>
  <c r="G1308" i="1"/>
  <c r="P1307" i="1"/>
  <c r="Q1307" i="1" s="1"/>
  <c r="L1307" i="1"/>
  <c r="M1307" i="1" s="1"/>
  <c r="H1307" i="1"/>
  <c r="I1307" i="1" s="1"/>
  <c r="G1307" i="1"/>
  <c r="P1306" i="1"/>
  <c r="Q1306" i="1" s="1"/>
  <c r="L1306" i="1"/>
  <c r="M1306" i="1" s="1"/>
  <c r="H1306" i="1"/>
  <c r="I1306" i="1" s="1"/>
  <c r="G1306" i="1"/>
  <c r="P1305" i="1"/>
  <c r="Q1305" i="1" s="1"/>
  <c r="L1305" i="1"/>
  <c r="M1305" i="1" s="1"/>
  <c r="H1305" i="1"/>
  <c r="I1305" i="1" s="1"/>
  <c r="G1305" i="1"/>
  <c r="P1304" i="1"/>
  <c r="Q1304" i="1" s="1"/>
  <c r="L1304" i="1"/>
  <c r="M1304" i="1" s="1"/>
  <c r="H1304" i="1"/>
  <c r="I1304" i="1" s="1"/>
  <c r="G1304" i="1"/>
  <c r="P1303" i="1"/>
  <c r="Q1303" i="1" s="1"/>
  <c r="L1303" i="1"/>
  <c r="M1303" i="1" s="1"/>
  <c r="H1303" i="1"/>
  <c r="I1303" i="1" s="1"/>
  <c r="G1303" i="1"/>
  <c r="P1302" i="1"/>
  <c r="Q1302" i="1" s="1"/>
  <c r="L1302" i="1"/>
  <c r="M1302" i="1" s="1"/>
  <c r="H1302" i="1"/>
  <c r="I1302" i="1" s="1"/>
  <c r="G1302" i="1"/>
  <c r="P1301" i="1"/>
  <c r="Q1301" i="1" s="1"/>
  <c r="L1301" i="1"/>
  <c r="M1301" i="1" s="1"/>
  <c r="H1301" i="1"/>
  <c r="I1301" i="1" s="1"/>
  <c r="G1301" i="1"/>
  <c r="P1300" i="1"/>
  <c r="Q1300" i="1" s="1"/>
  <c r="L1300" i="1"/>
  <c r="M1300" i="1" s="1"/>
  <c r="H1300" i="1"/>
  <c r="I1300" i="1" s="1"/>
  <c r="G1300" i="1"/>
  <c r="P1299" i="1"/>
  <c r="Q1299" i="1" s="1"/>
  <c r="L1299" i="1"/>
  <c r="M1299" i="1" s="1"/>
  <c r="H1299" i="1"/>
  <c r="I1299" i="1" s="1"/>
  <c r="G1299" i="1"/>
  <c r="P1298" i="1"/>
  <c r="Q1298" i="1" s="1"/>
  <c r="L1298" i="1"/>
  <c r="M1298" i="1" s="1"/>
  <c r="H1298" i="1"/>
  <c r="I1298" i="1" s="1"/>
  <c r="G1298" i="1"/>
  <c r="P1297" i="1"/>
  <c r="Q1297" i="1" s="1"/>
  <c r="L1297" i="1"/>
  <c r="M1297" i="1" s="1"/>
  <c r="H1297" i="1"/>
  <c r="I1297" i="1" s="1"/>
  <c r="G1297" i="1"/>
  <c r="P1296" i="1"/>
  <c r="Q1296" i="1" s="1"/>
  <c r="L1296" i="1"/>
  <c r="M1296" i="1" s="1"/>
  <c r="H1296" i="1"/>
  <c r="I1296" i="1" s="1"/>
  <c r="G1296" i="1"/>
  <c r="P1295" i="1"/>
  <c r="Q1295" i="1" s="1"/>
  <c r="L1295" i="1"/>
  <c r="M1295" i="1" s="1"/>
  <c r="H1295" i="1"/>
  <c r="I1295" i="1" s="1"/>
  <c r="G1295" i="1"/>
  <c r="P1294" i="1"/>
  <c r="Q1294" i="1" s="1"/>
  <c r="L1294" i="1"/>
  <c r="M1294" i="1" s="1"/>
  <c r="H1294" i="1"/>
  <c r="I1294" i="1" s="1"/>
  <c r="G1294" i="1"/>
  <c r="P1293" i="1"/>
  <c r="Q1293" i="1" s="1"/>
  <c r="L1293" i="1"/>
  <c r="M1293" i="1" s="1"/>
  <c r="H1293" i="1"/>
  <c r="I1293" i="1" s="1"/>
  <c r="G1293" i="1"/>
  <c r="P1292" i="1"/>
  <c r="Q1292" i="1" s="1"/>
  <c r="L1292" i="1"/>
  <c r="M1292" i="1" s="1"/>
  <c r="H1292" i="1"/>
  <c r="I1292" i="1" s="1"/>
  <c r="G1292" i="1"/>
  <c r="P1291" i="1"/>
  <c r="Q1291" i="1" s="1"/>
  <c r="L1291" i="1"/>
  <c r="M1291" i="1" s="1"/>
  <c r="H1291" i="1"/>
  <c r="I1291" i="1" s="1"/>
  <c r="G1291" i="1"/>
  <c r="P1290" i="1"/>
  <c r="Q1290" i="1" s="1"/>
  <c r="L1290" i="1"/>
  <c r="M1290" i="1" s="1"/>
  <c r="H1290" i="1"/>
  <c r="I1290" i="1" s="1"/>
  <c r="G1290" i="1"/>
  <c r="P1289" i="1"/>
  <c r="Q1289" i="1" s="1"/>
  <c r="L1289" i="1"/>
  <c r="M1289" i="1" s="1"/>
  <c r="H1289" i="1"/>
  <c r="I1289" i="1" s="1"/>
  <c r="G1289" i="1"/>
  <c r="P1288" i="1"/>
  <c r="Q1288" i="1" s="1"/>
  <c r="L1288" i="1"/>
  <c r="M1288" i="1" s="1"/>
  <c r="H1288" i="1"/>
  <c r="I1288" i="1" s="1"/>
  <c r="G1288" i="1"/>
  <c r="P1287" i="1"/>
  <c r="Q1287" i="1" s="1"/>
  <c r="L1287" i="1"/>
  <c r="M1287" i="1" s="1"/>
  <c r="H1287" i="1"/>
  <c r="I1287" i="1" s="1"/>
  <c r="G1287" i="1"/>
  <c r="P1286" i="1"/>
  <c r="Q1286" i="1" s="1"/>
  <c r="L1286" i="1"/>
  <c r="M1286" i="1" s="1"/>
  <c r="H1286" i="1"/>
  <c r="I1286" i="1" s="1"/>
  <c r="G1286" i="1"/>
  <c r="P1285" i="1"/>
  <c r="Q1285" i="1" s="1"/>
  <c r="L1285" i="1"/>
  <c r="M1285" i="1" s="1"/>
  <c r="H1285" i="1"/>
  <c r="I1285" i="1" s="1"/>
  <c r="G1285" i="1"/>
  <c r="P1284" i="1"/>
  <c r="Q1284" i="1" s="1"/>
  <c r="L1284" i="1"/>
  <c r="M1284" i="1" s="1"/>
  <c r="H1284" i="1"/>
  <c r="I1284" i="1" s="1"/>
  <c r="G1284" i="1"/>
  <c r="P1283" i="1"/>
  <c r="Q1283" i="1" s="1"/>
  <c r="L1283" i="1"/>
  <c r="M1283" i="1" s="1"/>
  <c r="H1283" i="1"/>
  <c r="I1283" i="1" s="1"/>
  <c r="G1283" i="1"/>
  <c r="P1282" i="1"/>
  <c r="Q1282" i="1" s="1"/>
  <c r="L1282" i="1"/>
  <c r="M1282" i="1" s="1"/>
  <c r="H1282" i="1"/>
  <c r="I1282" i="1" s="1"/>
  <c r="G1282" i="1"/>
  <c r="P1281" i="1"/>
  <c r="Q1281" i="1" s="1"/>
  <c r="L1281" i="1"/>
  <c r="M1281" i="1" s="1"/>
  <c r="H1281" i="1"/>
  <c r="I1281" i="1" s="1"/>
  <c r="G1281" i="1"/>
  <c r="P1280" i="1"/>
  <c r="Q1280" i="1" s="1"/>
  <c r="L1280" i="1"/>
  <c r="M1280" i="1" s="1"/>
  <c r="H1280" i="1"/>
  <c r="I1280" i="1" s="1"/>
  <c r="G1280" i="1"/>
  <c r="P1279" i="1"/>
  <c r="Q1279" i="1" s="1"/>
  <c r="L1279" i="1"/>
  <c r="M1279" i="1" s="1"/>
  <c r="H1279" i="1"/>
  <c r="I1279" i="1" s="1"/>
  <c r="G1279" i="1"/>
  <c r="P1278" i="1"/>
  <c r="Q1278" i="1" s="1"/>
  <c r="L1278" i="1"/>
  <c r="M1278" i="1" s="1"/>
  <c r="H1278" i="1"/>
  <c r="I1278" i="1" s="1"/>
  <c r="G1278" i="1"/>
  <c r="P1277" i="1"/>
  <c r="Q1277" i="1" s="1"/>
  <c r="L1277" i="1"/>
  <c r="M1277" i="1" s="1"/>
  <c r="H1277" i="1"/>
  <c r="I1277" i="1" s="1"/>
  <c r="G1277" i="1"/>
  <c r="P1276" i="1"/>
  <c r="Q1276" i="1" s="1"/>
  <c r="L1276" i="1"/>
  <c r="M1276" i="1" s="1"/>
  <c r="H1276" i="1"/>
  <c r="I1276" i="1" s="1"/>
  <c r="G1276" i="1"/>
  <c r="P1275" i="1"/>
  <c r="Q1275" i="1" s="1"/>
  <c r="L1275" i="1"/>
  <c r="M1275" i="1" s="1"/>
  <c r="H1275" i="1"/>
  <c r="I1275" i="1" s="1"/>
  <c r="G1275" i="1"/>
  <c r="P1274" i="1"/>
  <c r="Q1274" i="1" s="1"/>
  <c r="L1274" i="1"/>
  <c r="M1274" i="1" s="1"/>
  <c r="H1274" i="1"/>
  <c r="I1274" i="1" s="1"/>
  <c r="G1274" i="1"/>
  <c r="P1273" i="1"/>
  <c r="Q1273" i="1" s="1"/>
  <c r="L1273" i="1"/>
  <c r="M1273" i="1" s="1"/>
  <c r="H1273" i="1"/>
  <c r="I1273" i="1" s="1"/>
  <c r="G1273" i="1"/>
  <c r="P1272" i="1"/>
  <c r="Q1272" i="1" s="1"/>
  <c r="L1272" i="1"/>
  <c r="M1272" i="1" s="1"/>
  <c r="H1272" i="1"/>
  <c r="I1272" i="1" s="1"/>
  <c r="G1272" i="1"/>
  <c r="P1271" i="1"/>
  <c r="Q1271" i="1" s="1"/>
  <c r="L1271" i="1"/>
  <c r="M1271" i="1" s="1"/>
  <c r="H1271" i="1"/>
  <c r="I1271" i="1" s="1"/>
  <c r="G1271" i="1"/>
  <c r="P1270" i="1"/>
  <c r="Q1270" i="1" s="1"/>
  <c r="L1270" i="1"/>
  <c r="M1270" i="1" s="1"/>
  <c r="H1270" i="1"/>
  <c r="I1270" i="1" s="1"/>
  <c r="G1270" i="1"/>
  <c r="P1269" i="1"/>
  <c r="Q1269" i="1" s="1"/>
  <c r="L1269" i="1"/>
  <c r="M1269" i="1" s="1"/>
  <c r="H1269" i="1"/>
  <c r="I1269" i="1" s="1"/>
  <c r="G1269" i="1"/>
  <c r="P1268" i="1"/>
  <c r="Q1268" i="1" s="1"/>
  <c r="L1268" i="1"/>
  <c r="M1268" i="1" s="1"/>
  <c r="H1268" i="1"/>
  <c r="I1268" i="1" s="1"/>
  <c r="G1268" i="1"/>
  <c r="P1267" i="1"/>
  <c r="Q1267" i="1" s="1"/>
  <c r="L1267" i="1"/>
  <c r="M1267" i="1" s="1"/>
  <c r="H1267" i="1"/>
  <c r="I1267" i="1" s="1"/>
  <c r="G1267" i="1"/>
  <c r="P1266" i="1"/>
  <c r="Q1266" i="1" s="1"/>
  <c r="L1266" i="1"/>
  <c r="M1266" i="1" s="1"/>
  <c r="H1266" i="1"/>
  <c r="I1266" i="1" s="1"/>
  <c r="G1266" i="1"/>
  <c r="P1265" i="1"/>
  <c r="Q1265" i="1" s="1"/>
  <c r="L1265" i="1"/>
  <c r="M1265" i="1" s="1"/>
  <c r="H1265" i="1"/>
  <c r="I1265" i="1" s="1"/>
  <c r="G1265" i="1"/>
  <c r="P1264" i="1"/>
  <c r="Q1264" i="1" s="1"/>
  <c r="L1264" i="1"/>
  <c r="M1264" i="1" s="1"/>
  <c r="H1264" i="1"/>
  <c r="I1264" i="1" s="1"/>
  <c r="G1264" i="1"/>
  <c r="P1263" i="1"/>
  <c r="Q1263" i="1" s="1"/>
  <c r="L1263" i="1"/>
  <c r="M1263" i="1" s="1"/>
  <c r="H1263" i="1"/>
  <c r="I1263" i="1" s="1"/>
  <c r="G1263" i="1"/>
  <c r="P1262" i="1"/>
  <c r="Q1262" i="1" s="1"/>
  <c r="L1262" i="1"/>
  <c r="M1262" i="1" s="1"/>
  <c r="H1262" i="1"/>
  <c r="I1262" i="1" s="1"/>
  <c r="G1262" i="1"/>
  <c r="P1261" i="1"/>
  <c r="Q1261" i="1" s="1"/>
  <c r="L1261" i="1"/>
  <c r="M1261" i="1" s="1"/>
  <c r="H1261" i="1"/>
  <c r="I1261" i="1" s="1"/>
  <c r="G1261" i="1"/>
  <c r="P1260" i="1"/>
  <c r="Q1260" i="1" s="1"/>
  <c r="L1260" i="1"/>
  <c r="M1260" i="1" s="1"/>
  <c r="H1260" i="1"/>
  <c r="I1260" i="1" s="1"/>
  <c r="G1260" i="1"/>
  <c r="P1259" i="1"/>
  <c r="Q1259" i="1" s="1"/>
  <c r="L1259" i="1"/>
  <c r="M1259" i="1" s="1"/>
  <c r="H1259" i="1"/>
  <c r="I1259" i="1" s="1"/>
  <c r="G1259" i="1"/>
  <c r="P1258" i="1"/>
  <c r="Q1258" i="1" s="1"/>
  <c r="L1258" i="1"/>
  <c r="M1258" i="1" s="1"/>
  <c r="H1258" i="1"/>
  <c r="I1258" i="1" s="1"/>
  <c r="G1258" i="1"/>
  <c r="P1257" i="1"/>
  <c r="Q1257" i="1" s="1"/>
  <c r="L1257" i="1"/>
  <c r="M1257" i="1" s="1"/>
  <c r="H1257" i="1"/>
  <c r="I1257" i="1" s="1"/>
  <c r="G1257" i="1"/>
  <c r="P1256" i="1"/>
  <c r="Q1256" i="1" s="1"/>
  <c r="L1256" i="1"/>
  <c r="M1256" i="1" s="1"/>
  <c r="H1256" i="1"/>
  <c r="I1256" i="1" s="1"/>
  <c r="G1256" i="1"/>
  <c r="P1255" i="1"/>
  <c r="Q1255" i="1" s="1"/>
  <c r="L1255" i="1"/>
  <c r="M1255" i="1" s="1"/>
  <c r="H1255" i="1"/>
  <c r="I1255" i="1" s="1"/>
  <c r="G1255" i="1"/>
  <c r="P1254" i="1"/>
  <c r="Q1254" i="1" s="1"/>
  <c r="L1254" i="1"/>
  <c r="M1254" i="1" s="1"/>
  <c r="H1254" i="1"/>
  <c r="I1254" i="1" s="1"/>
  <c r="G1254" i="1"/>
  <c r="P1253" i="1"/>
  <c r="Q1253" i="1" s="1"/>
  <c r="L1253" i="1"/>
  <c r="M1253" i="1" s="1"/>
  <c r="H1253" i="1"/>
  <c r="I1253" i="1" s="1"/>
  <c r="G1253" i="1"/>
  <c r="P1252" i="1"/>
  <c r="Q1252" i="1" s="1"/>
  <c r="L1252" i="1"/>
  <c r="M1252" i="1" s="1"/>
  <c r="H1252" i="1"/>
  <c r="I1252" i="1" s="1"/>
  <c r="G1252" i="1"/>
  <c r="P1251" i="1"/>
  <c r="Q1251" i="1" s="1"/>
  <c r="L1251" i="1"/>
  <c r="M1251" i="1" s="1"/>
  <c r="H1251" i="1"/>
  <c r="I1251" i="1" s="1"/>
  <c r="G1251" i="1"/>
  <c r="P1250" i="1"/>
  <c r="Q1250" i="1" s="1"/>
  <c r="L1250" i="1"/>
  <c r="M1250" i="1" s="1"/>
  <c r="H1250" i="1"/>
  <c r="I1250" i="1" s="1"/>
  <c r="G1250" i="1"/>
  <c r="P1249" i="1"/>
  <c r="Q1249" i="1" s="1"/>
  <c r="L1249" i="1"/>
  <c r="M1249" i="1" s="1"/>
  <c r="H1249" i="1"/>
  <c r="I1249" i="1" s="1"/>
  <c r="G1249" i="1"/>
  <c r="P1248" i="1"/>
  <c r="Q1248" i="1" s="1"/>
  <c r="L1248" i="1"/>
  <c r="M1248" i="1" s="1"/>
  <c r="H1248" i="1"/>
  <c r="I1248" i="1" s="1"/>
  <c r="G1248" i="1"/>
  <c r="P1247" i="1"/>
  <c r="Q1247" i="1" s="1"/>
  <c r="L1247" i="1"/>
  <c r="M1247" i="1" s="1"/>
  <c r="H1247" i="1"/>
  <c r="I1247" i="1" s="1"/>
  <c r="G1247" i="1"/>
  <c r="P1246" i="1"/>
  <c r="Q1246" i="1" s="1"/>
  <c r="L1246" i="1"/>
  <c r="M1246" i="1" s="1"/>
  <c r="H1246" i="1"/>
  <c r="I1246" i="1" s="1"/>
  <c r="G1246" i="1"/>
  <c r="P1245" i="1"/>
  <c r="Q1245" i="1" s="1"/>
  <c r="L1245" i="1"/>
  <c r="M1245" i="1" s="1"/>
  <c r="H1245" i="1"/>
  <c r="I1245" i="1" s="1"/>
  <c r="G1245" i="1"/>
  <c r="P1244" i="1"/>
  <c r="Q1244" i="1" s="1"/>
  <c r="L1244" i="1"/>
  <c r="M1244" i="1" s="1"/>
  <c r="H1244" i="1"/>
  <c r="I1244" i="1" s="1"/>
  <c r="G1244" i="1"/>
  <c r="P1243" i="1"/>
  <c r="Q1243" i="1" s="1"/>
  <c r="L1243" i="1"/>
  <c r="M1243" i="1" s="1"/>
  <c r="H1243" i="1"/>
  <c r="I1243" i="1" s="1"/>
  <c r="G1243" i="1"/>
  <c r="P1242" i="1"/>
  <c r="Q1242" i="1" s="1"/>
  <c r="L1242" i="1"/>
  <c r="M1242" i="1" s="1"/>
  <c r="H1242" i="1"/>
  <c r="I1242" i="1" s="1"/>
  <c r="G1242" i="1"/>
  <c r="P1241" i="1"/>
  <c r="Q1241" i="1" s="1"/>
  <c r="L1241" i="1"/>
  <c r="M1241" i="1" s="1"/>
  <c r="H1241" i="1"/>
  <c r="I1241" i="1" s="1"/>
  <c r="G1241" i="1"/>
  <c r="P1240" i="1"/>
  <c r="Q1240" i="1" s="1"/>
  <c r="L1240" i="1"/>
  <c r="M1240" i="1" s="1"/>
  <c r="H1240" i="1"/>
  <c r="I1240" i="1" s="1"/>
  <c r="G1240" i="1"/>
  <c r="P1239" i="1"/>
  <c r="Q1239" i="1" s="1"/>
  <c r="L1239" i="1"/>
  <c r="M1239" i="1" s="1"/>
  <c r="H1239" i="1"/>
  <c r="I1239" i="1" s="1"/>
  <c r="G1239" i="1"/>
  <c r="P1238" i="1"/>
  <c r="Q1238" i="1" s="1"/>
  <c r="L1238" i="1"/>
  <c r="M1238" i="1" s="1"/>
  <c r="H1238" i="1"/>
  <c r="I1238" i="1" s="1"/>
  <c r="G1238" i="1"/>
  <c r="P1237" i="1"/>
  <c r="Q1237" i="1" s="1"/>
  <c r="L1237" i="1"/>
  <c r="M1237" i="1" s="1"/>
  <c r="H1237" i="1"/>
  <c r="I1237" i="1" s="1"/>
  <c r="G1237" i="1"/>
  <c r="P1236" i="1"/>
  <c r="Q1236" i="1" s="1"/>
  <c r="L1236" i="1"/>
  <c r="M1236" i="1" s="1"/>
  <c r="H1236" i="1"/>
  <c r="I1236" i="1" s="1"/>
  <c r="G1236" i="1"/>
  <c r="P1235" i="1"/>
  <c r="Q1235" i="1" s="1"/>
  <c r="L1235" i="1"/>
  <c r="M1235" i="1" s="1"/>
  <c r="H1235" i="1"/>
  <c r="I1235" i="1" s="1"/>
  <c r="G1235" i="1"/>
  <c r="P1234" i="1"/>
  <c r="Q1234" i="1" s="1"/>
  <c r="L1234" i="1"/>
  <c r="M1234" i="1" s="1"/>
  <c r="H1234" i="1"/>
  <c r="I1234" i="1" s="1"/>
  <c r="G1234" i="1"/>
  <c r="P1233" i="1"/>
  <c r="Q1233" i="1" s="1"/>
  <c r="L1233" i="1"/>
  <c r="M1233" i="1" s="1"/>
  <c r="H1233" i="1"/>
  <c r="I1233" i="1" s="1"/>
  <c r="G1233" i="1"/>
  <c r="P1232" i="1"/>
  <c r="Q1232" i="1" s="1"/>
  <c r="L1232" i="1"/>
  <c r="M1232" i="1" s="1"/>
  <c r="H1232" i="1"/>
  <c r="I1232" i="1" s="1"/>
  <c r="G1232" i="1"/>
  <c r="P1231" i="1"/>
  <c r="Q1231" i="1" s="1"/>
  <c r="L1231" i="1"/>
  <c r="M1231" i="1" s="1"/>
  <c r="H1231" i="1"/>
  <c r="I1231" i="1" s="1"/>
  <c r="G1231" i="1"/>
  <c r="P1230" i="1"/>
  <c r="Q1230" i="1" s="1"/>
  <c r="L1230" i="1"/>
  <c r="M1230" i="1" s="1"/>
  <c r="H1230" i="1"/>
  <c r="I1230" i="1" s="1"/>
  <c r="G1230" i="1"/>
  <c r="P1229" i="1"/>
  <c r="Q1229" i="1" s="1"/>
  <c r="L1229" i="1"/>
  <c r="M1229" i="1" s="1"/>
  <c r="H1229" i="1"/>
  <c r="I1229" i="1" s="1"/>
  <c r="G1229" i="1"/>
  <c r="P1228" i="1"/>
  <c r="Q1228" i="1" s="1"/>
  <c r="L1228" i="1"/>
  <c r="M1228" i="1" s="1"/>
  <c r="H1228" i="1"/>
  <c r="I1228" i="1" s="1"/>
  <c r="G1228" i="1"/>
  <c r="P1227" i="1"/>
  <c r="Q1227" i="1" s="1"/>
  <c r="L1227" i="1"/>
  <c r="M1227" i="1" s="1"/>
  <c r="H1227" i="1"/>
  <c r="I1227" i="1" s="1"/>
  <c r="G1227" i="1"/>
  <c r="P1226" i="1"/>
  <c r="Q1226" i="1" s="1"/>
  <c r="L1226" i="1"/>
  <c r="M1226" i="1" s="1"/>
  <c r="H1226" i="1"/>
  <c r="I1226" i="1" s="1"/>
  <c r="G1226" i="1"/>
  <c r="P1225" i="1"/>
  <c r="Q1225" i="1" s="1"/>
  <c r="L1225" i="1"/>
  <c r="M1225" i="1" s="1"/>
  <c r="H1225" i="1"/>
  <c r="I1225" i="1" s="1"/>
  <c r="G1225" i="1"/>
  <c r="P1224" i="1"/>
  <c r="Q1224" i="1" s="1"/>
  <c r="L1224" i="1"/>
  <c r="M1224" i="1" s="1"/>
  <c r="H1224" i="1"/>
  <c r="I1224" i="1" s="1"/>
  <c r="G1224" i="1"/>
  <c r="P1223" i="1"/>
  <c r="Q1223" i="1" s="1"/>
  <c r="L1223" i="1"/>
  <c r="M1223" i="1" s="1"/>
  <c r="H1223" i="1"/>
  <c r="I1223" i="1" s="1"/>
  <c r="G1223" i="1"/>
  <c r="P1222" i="1"/>
  <c r="Q1222" i="1" s="1"/>
  <c r="L1222" i="1"/>
  <c r="M1222" i="1" s="1"/>
  <c r="H1222" i="1"/>
  <c r="I1222" i="1" s="1"/>
  <c r="G1222" i="1"/>
  <c r="P1221" i="1"/>
  <c r="Q1221" i="1" s="1"/>
  <c r="L1221" i="1"/>
  <c r="M1221" i="1" s="1"/>
  <c r="H1221" i="1"/>
  <c r="I1221" i="1" s="1"/>
  <c r="G1221" i="1"/>
  <c r="P1220" i="1"/>
  <c r="Q1220" i="1" s="1"/>
  <c r="L1220" i="1"/>
  <c r="M1220" i="1" s="1"/>
  <c r="H1220" i="1"/>
  <c r="I1220" i="1" s="1"/>
  <c r="G1220" i="1"/>
  <c r="P1219" i="1"/>
  <c r="Q1219" i="1" s="1"/>
  <c r="L1219" i="1"/>
  <c r="M1219" i="1" s="1"/>
  <c r="H1219" i="1"/>
  <c r="I1219" i="1" s="1"/>
  <c r="G1219" i="1"/>
  <c r="P1218" i="1"/>
  <c r="Q1218" i="1" s="1"/>
  <c r="L1218" i="1"/>
  <c r="M1218" i="1" s="1"/>
  <c r="H1218" i="1"/>
  <c r="I1218" i="1" s="1"/>
  <c r="G1218" i="1"/>
  <c r="P1217" i="1"/>
  <c r="Q1217" i="1" s="1"/>
  <c r="L1217" i="1"/>
  <c r="M1217" i="1" s="1"/>
  <c r="H1217" i="1"/>
  <c r="I1217" i="1" s="1"/>
  <c r="G1217" i="1"/>
  <c r="P1216" i="1"/>
  <c r="Q1216" i="1" s="1"/>
  <c r="L1216" i="1"/>
  <c r="M1216" i="1" s="1"/>
  <c r="H1216" i="1"/>
  <c r="I1216" i="1" s="1"/>
  <c r="G1216" i="1"/>
  <c r="P1215" i="1"/>
  <c r="Q1215" i="1" s="1"/>
  <c r="L1215" i="1"/>
  <c r="M1215" i="1" s="1"/>
  <c r="H1215" i="1"/>
  <c r="I1215" i="1" s="1"/>
  <c r="G1215" i="1"/>
  <c r="P1214" i="1"/>
  <c r="Q1214" i="1" s="1"/>
  <c r="L1214" i="1"/>
  <c r="M1214" i="1" s="1"/>
  <c r="H1214" i="1"/>
  <c r="I1214" i="1" s="1"/>
  <c r="G1214" i="1"/>
  <c r="P1213" i="1"/>
  <c r="Q1213" i="1" s="1"/>
  <c r="L1213" i="1"/>
  <c r="M1213" i="1" s="1"/>
  <c r="H1213" i="1"/>
  <c r="I1213" i="1" s="1"/>
  <c r="G1213" i="1"/>
  <c r="P1212" i="1"/>
  <c r="Q1212" i="1" s="1"/>
  <c r="L1212" i="1"/>
  <c r="M1212" i="1" s="1"/>
  <c r="H1212" i="1"/>
  <c r="I1212" i="1" s="1"/>
  <c r="G1212" i="1"/>
  <c r="P1211" i="1"/>
  <c r="Q1211" i="1" s="1"/>
  <c r="L1211" i="1"/>
  <c r="M1211" i="1" s="1"/>
  <c r="H1211" i="1"/>
  <c r="I1211" i="1" s="1"/>
  <c r="G1211" i="1"/>
  <c r="P1210" i="1"/>
  <c r="Q1210" i="1" s="1"/>
  <c r="L1210" i="1"/>
  <c r="M1210" i="1" s="1"/>
  <c r="H1210" i="1"/>
  <c r="I1210" i="1" s="1"/>
  <c r="G1210" i="1"/>
  <c r="P1209" i="1"/>
  <c r="Q1209" i="1" s="1"/>
  <c r="L1209" i="1"/>
  <c r="M1209" i="1" s="1"/>
  <c r="H1209" i="1"/>
  <c r="I1209" i="1" s="1"/>
  <c r="G1209" i="1"/>
  <c r="P1208" i="1"/>
  <c r="Q1208" i="1" s="1"/>
  <c r="L1208" i="1"/>
  <c r="M1208" i="1" s="1"/>
  <c r="H1208" i="1"/>
  <c r="I1208" i="1" s="1"/>
  <c r="G1208" i="1"/>
  <c r="P1207" i="1"/>
  <c r="Q1207" i="1" s="1"/>
  <c r="L1207" i="1"/>
  <c r="M1207" i="1" s="1"/>
  <c r="H1207" i="1"/>
  <c r="I1207" i="1" s="1"/>
  <c r="G1207" i="1"/>
  <c r="P1206" i="1"/>
  <c r="Q1206" i="1" s="1"/>
  <c r="L1206" i="1"/>
  <c r="M1206" i="1" s="1"/>
  <c r="H1206" i="1"/>
  <c r="I1206" i="1" s="1"/>
  <c r="G1206" i="1"/>
  <c r="P1205" i="1"/>
  <c r="Q1205" i="1" s="1"/>
  <c r="L1205" i="1"/>
  <c r="M1205" i="1" s="1"/>
  <c r="H1205" i="1"/>
  <c r="I1205" i="1" s="1"/>
  <c r="G1205" i="1"/>
  <c r="P1204" i="1"/>
  <c r="Q1204" i="1" s="1"/>
  <c r="L1204" i="1"/>
  <c r="M1204" i="1" s="1"/>
  <c r="H1204" i="1"/>
  <c r="I1204" i="1" s="1"/>
  <c r="G1204" i="1"/>
  <c r="P1203" i="1"/>
  <c r="Q1203" i="1" s="1"/>
  <c r="L1203" i="1"/>
  <c r="M1203" i="1" s="1"/>
  <c r="H1203" i="1"/>
  <c r="I1203" i="1" s="1"/>
  <c r="G1203" i="1"/>
  <c r="P1202" i="1"/>
  <c r="Q1202" i="1" s="1"/>
  <c r="L1202" i="1"/>
  <c r="M1202" i="1" s="1"/>
  <c r="H1202" i="1"/>
  <c r="I1202" i="1" s="1"/>
  <c r="G1202" i="1"/>
  <c r="P1201" i="1"/>
  <c r="Q1201" i="1" s="1"/>
  <c r="L1201" i="1"/>
  <c r="M1201" i="1" s="1"/>
  <c r="H1201" i="1"/>
  <c r="I1201" i="1" s="1"/>
  <c r="G1201" i="1"/>
  <c r="P1200" i="1"/>
  <c r="Q1200" i="1" s="1"/>
  <c r="L1200" i="1"/>
  <c r="M1200" i="1" s="1"/>
  <c r="H1200" i="1"/>
  <c r="I1200" i="1" s="1"/>
  <c r="G1200" i="1"/>
  <c r="P1199" i="1"/>
  <c r="Q1199" i="1" s="1"/>
  <c r="L1199" i="1"/>
  <c r="M1199" i="1" s="1"/>
  <c r="H1199" i="1"/>
  <c r="I1199" i="1" s="1"/>
  <c r="G1199" i="1"/>
  <c r="P1198" i="1"/>
  <c r="Q1198" i="1" s="1"/>
  <c r="L1198" i="1"/>
  <c r="M1198" i="1" s="1"/>
  <c r="H1198" i="1"/>
  <c r="I1198" i="1" s="1"/>
  <c r="G1198" i="1"/>
  <c r="P1197" i="1"/>
  <c r="Q1197" i="1" s="1"/>
  <c r="L1197" i="1"/>
  <c r="M1197" i="1" s="1"/>
  <c r="H1197" i="1"/>
  <c r="I1197" i="1" s="1"/>
  <c r="G1197" i="1"/>
  <c r="P1196" i="1"/>
  <c r="Q1196" i="1" s="1"/>
  <c r="L1196" i="1"/>
  <c r="M1196" i="1" s="1"/>
  <c r="H1196" i="1"/>
  <c r="I1196" i="1" s="1"/>
  <c r="G1196" i="1"/>
  <c r="P1195" i="1"/>
  <c r="Q1195" i="1" s="1"/>
  <c r="L1195" i="1"/>
  <c r="M1195" i="1" s="1"/>
  <c r="H1195" i="1"/>
  <c r="I1195" i="1" s="1"/>
  <c r="G1195" i="1"/>
  <c r="P1194" i="1"/>
  <c r="Q1194" i="1" s="1"/>
  <c r="L1194" i="1"/>
  <c r="M1194" i="1" s="1"/>
  <c r="H1194" i="1"/>
  <c r="I1194" i="1" s="1"/>
  <c r="G1194" i="1"/>
  <c r="P1193" i="1"/>
  <c r="Q1193" i="1" s="1"/>
  <c r="L1193" i="1"/>
  <c r="M1193" i="1" s="1"/>
  <c r="H1193" i="1"/>
  <c r="I1193" i="1" s="1"/>
  <c r="G1193" i="1"/>
  <c r="P1192" i="1"/>
  <c r="Q1192" i="1" s="1"/>
  <c r="L1192" i="1"/>
  <c r="M1192" i="1" s="1"/>
  <c r="H1192" i="1"/>
  <c r="I1192" i="1" s="1"/>
  <c r="G1192" i="1"/>
  <c r="P1191" i="1"/>
  <c r="Q1191" i="1" s="1"/>
  <c r="L1191" i="1"/>
  <c r="M1191" i="1" s="1"/>
  <c r="H1191" i="1"/>
  <c r="I1191" i="1" s="1"/>
  <c r="G1191" i="1"/>
  <c r="P1190" i="1"/>
  <c r="Q1190" i="1" s="1"/>
  <c r="L1190" i="1"/>
  <c r="M1190" i="1" s="1"/>
  <c r="H1190" i="1"/>
  <c r="I1190" i="1" s="1"/>
  <c r="G1190" i="1"/>
  <c r="P1189" i="1"/>
  <c r="Q1189" i="1" s="1"/>
  <c r="L1189" i="1"/>
  <c r="M1189" i="1" s="1"/>
  <c r="H1189" i="1"/>
  <c r="I1189" i="1" s="1"/>
  <c r="G1189" i="1"/>
  <c r="P1188" i="1"/>
  <c r="Q1188" i="1" s="1"/>
  <c r="L1188" i="1"/>
  <c r="M1188" i="1" s="1"/>
  <c r="H1188" i="1"/>
  <c r="I1188" i="1" s="1"/>
  <c r="G1188" i="1"/>
  <c r="P1187" i="1"/>
  <c r="Q1187" i="1" s="1"/>
  <c r="L1187" i="1"/>
  <c r="M1187" i="1" s="1"/>
  <c r="H1187" i="1"/>
  <c r="I1187" i="1" s="1"/>
  <c r="G1187" i="1"/>
  <c r="P1186" i="1"/>
  <c r="Q1186" i="1" s="1"/>
  <c r="L1186" i="1"/>
  <c r="M1186" i="1" s="1"/>
  <c r="H1186" i="1"/>
  <c r="I1186" i="1" s="1"/>
  <c r="G1186" i="1"/>
  <c r="P1185" i="1"/>
  <c r="Q1185" i="1" s="1"/>
  <c r="L1185" i="1"/>
  <c r="M1185" i="1" s="1"/>
  <c r="H1185" i="1"/>
  <c r="I1185" i="1" s="1"/>
  <c r="G1185" i="1"/>
  <c r="P1184" i="1"/>
  <c r="Q1184" i="1" s="1"/>
  <c r="L1184" i="1"/>
  <c r="M1184" i="1" s="1"/>
  <c r="H1184" i="1"/>
  <c r="I1184" i="1" s="1"/>
  <c r="G1184" i="1"/>
  <c r="P1183" i="1"/>
  <c r="Q1183" i="1" s="1"/>
  <c r="L1183" i="1"/>
  <c r="M1183" i="1" s="1"/>
  <c r="H1183" i="1"/>
  <c r="I1183" i="1" s="1"/>
  <c r="G1183" i="1"/>
  <c r="P1182" i="1"/>
  <c r="Q1182" i="1" s="1"/>
  <c r="L1182" i="1"/>
  <c r="M1182" i="1" s="1"/>
  <c r="H1182" i="1"/>
  <c r="I1182" i="1" s="1"/>
  <c r="G1182" i="1"/>
  <c r="P1181" i="1"/>
  <c r="Q1181" i="1" s="1"/>
  <c r="L1181" i="1"/>
  <c r="M1181" i="1" s="1"/>
  <c r="H1181" i="1"/>
  <c r="I1181" i="1" s="1"/>
  <c r="G1181" i="1"/>
  <c r="P1180" i="1"/>
  <c r="Q1180" i="1" s="1"/>
  <c r="L1180" i="1"/>
  <c r="M1180" i="1" s="1"/>
  <c r="H1180" i="1"/>
  <c r="I1180" i="1" s="1"/>
  <c r="G1180" i="1"/>
  <c r="P1179" i="1"/>
  <c r="Q1179" i="1" s="1"/>
  <c r="L1179" i="1"/>
  <c r="M1179" i="1" s="1"/>
  <c r="H1179" i="1"/>
  <c r="I1179" i="1" s="1"/>
  <c r="G1179" i="1"/>
  <c r="P1178" i="1"/>
  <c r="Q1178" i="1" s="1"/>
  <c r="L1178" i="1"/>
  <c r="M1178" i="1" s="1"/>
  <c r="H1178" i="1"/>
  <c r="I1178" i="1" s="1"/>
  <c r="G1178" i="1"/>
  <c r="P1177" i="1"/>
  <c r="Q1177" i="1" s="1"/>
  <c r="L1177" i="1"/>
  <c r="M1177" i="1" s="1"/>
  <c r="H1177" i="1"/>
  <c r="I1177" i="1" s="1"/>
  <c r="G1177" i="1"/>
  <c r="P1176" i="1"/>
  <c r="Q1176" i="1" s="1"/>
  <c r="L1176" i="1"/>
  <c r="M1176" i="1" s="1"/>
  <c r="H1176" i="1"/>
  <c r="I1176" i="1" s="1"/>
  <c r="G1176" i="1"/>
  <c r="P1175" i="1"/>
  <c r="Q1175" i="1" s="1"/>
  <c r="L1175" i="1"/>
  <c r="M1175" i="1" s="1"/>
  <c r="H1175" i="1"/>
  <c r="I1175" i="1" s="1"/>
  <c r="G1175" i="1"/>
  <c r="P1174" i="1"/>
  <c r="Q1174" i="1" s="1"/>
  <c r="L1174" i="1"/>
  <c r="M1174" i="1" s="1"/>
  <c r="H1174" i="1"/>
  <c r="I1174" i="1" s="1"/>
  <c r="G1174" i="1"/>
  <c r="P1173" i="1"/>
  <c r="Q1173" i="1" s="1"/>
  <c r="L1173" i="1"/>
  <c r="M1173" i="1" s="1"/>
  <c r="H1173" i="1"/>
  <c r="I1173" i="1" s="1"/>
  <c r="G1173" i="1"/>
  <c r="P1172" i="1"/>
  <c r="Q1172" i="1" s="1"/>
  <c r="L1172" i="1"/>
  <c r="M1172" i="1" s="1"/>
  <c r="H1172" i="1"/>
  <c r="I1172" i="1" s="1"/>
  <c r="G1172" i="1"/>
  <c r="P1171" i="1"/>
  <c r="Q1171" i="1" s="1"/>
  <c r="L1171" i="1"/>
  <c r="M1171" i="1" s="1"/>
  <c r="H1171" i="1"/>
  <c r="I1171" i="1" s="1"/>
  <c r="G1171" i="1"/>
  <c r="P1170" i="1"/>
  <c r="Q1170" i="1" s="1"/>
  <c r="L1170" i="1"/>
  <c r="M1170" i="1" s="1"/>
  <c r="H1170" i="1"/>
  <c r="I1170" i="1" s="1"/>
  <c r="G1170" i="1"/>
  <c r="P1169" i="1"/>
  <c r="Q1169" i="1" s="1"/>
  <c r="L1169" i="1"/>
  <c r="M1169" i="1" s="1"/>
  <c r="H1169" i="1"/>
  <c r="I1169" i="1" s="1"/>
  <c r="G1169" i="1"/>
  <c r="P1168" i="1"/>
  <c r="Q1168" i="1" s="1"/>
  <c r="L1168" i="1"/>
  <c r="M1168" i="1" s="1"/>
  <c r="H1168" i="1"/>
  <c r="I1168" i="1" s="1"/>
  <c r="G1168" i="1"/>
  <c r="P1167" i="1"/>
  <c r="Q1167" i="1" s="1"/>
  <c r="L1167" i="1"/>
  <c r="M1167" i="1" s="1"/>
  <c r="H1167" i="1"/>
  <c r="I1167" i="1" s="1"/>
  <c r="G1167" i="1"/>
  <c r="P1166" i="1"/>
  <c r="Q1166" i="1" s="1"/>
  <c r="L1166" i="1"/>
  <c r="M1166" i="1" s="1"/>
  <c r="H1166" i="1"/>
  <c r="I1166" i="1" s="1"/>
  <c r="G1166" i="1"/>
  <c r="P1165" i="1"/>
  <c r="Q1165" i="1" s="1"/>
  <c r="L1165" i="1"/>
  <c r="M1165" i="1" s="1"/>
  <c r="H1165" i="1"/>
  <c r="I1165" i="1" s="1"/>
  <c r="G1165" i="1"/>
  <c r="P1164" i="1"/>
  <c r="Q1164" i="1" s="1"/>
  <c r="L1164" i="1"/>
  <c r="M1164" i="1" s="1"/>
  <c r="H1164" i="1"/>
  <c r="I1164" i="1" s="1"/>
  <c r="G1164" i="1"/>
  <c r="P1163" i="1"/>
  <c r="Q1163" i="1" s="1"/>
  <c r="L1163" i="1"/>
  <c r="M1163" i="1" s="1"/>
  <c r="H1163" i="1"/>
  <c r="I1163" i="1" s="1"/>
  <c r="G1163" i="1"/>
  <c r="P1162" i="1"/>
  <c r="Q1162" i="1" s="1"/>
  <c r="L1162" i="1"/>
  <c r="M1162" i="1" s="1"/>
  <c r="H1162" i="1"/>
  <c r="I1162" i="1" s="1"/>
  <c r="G1162" i="1"/>
  <c r="P1161" i="1"/>
  <c r="Q1161" i="1" s="1"/>
  <c r="L1161" i="1"/>
  <c r="M1161" i="1" s="1"/>
  <c r="H1161" i="1"/>
  <c r="I1161" i="1" s="1"/>
  <c r="G1161" i="1"/>
  <c r="P1160" i="1"/>
  <c r="Q1160" i="1" s="1"/>
  <c r="L1160" i="1"/>
  <c r="M1160" i="1" s="1"/>
  <c r="H1160" i="1"/>
  <c r="I1160" i="1" s="1"/>
  <c r="G1160" i="1"/>
  <c r="P1159" i="1"/>
  <c r="Q1159" i="1" s="1"/>
  <c r="L1159" i="1"/>
  <c r="M1159" i="1" s="1"/>
  <c r="H1159" i="1"/>
  <c r="I1159" i="1" s="1"/>
  <c r="G1159" i="1"/>
  <c r="P1158" i="1"/>
  <c r="Q1158" i="1" s="1"/>
  <c r="L1158" i="1"/>
  <c r="M1158" i="1" s="1"/>
  <c r="H1158" i="1"/>
  <c r="I1158" i="1" s="1"/>
  <c r="G1158" i="1"/>
  <c r="P1157" i="1"/>
  <c r="Q1157" i="1" s="1"/>
  <c r="L1157" i="1"/>
  <c r="M1157" i="1" s="1"/>
  <c r="H1157" i="1"/>
  <c r="I1157" i="1" s="1"/>
  <c r="G1157" i="1"/>
  <c r="P1156" i="1"/>
  <c r="Q1156" i="1" s="1"/>
  <c r="L1156" i="1"/>
  <c r="M1156" i="1" s="1"/>
  <c r="H1156" i="1"/>
  <c r="I1156" i="1" s="1"/>
  <c r="G1156" i="1"/>
  <c r="P1155" i="1"/>
  <c r="Q1155" i="1" s="1"/>
  <c r="L1155" i="1"/>
  <c r="M1155" i="1" s="1"/>
  <c r="H1155" i="1"/>
  <c r="I1155" i="1" s="1"/>
  <c r="G1155" i="1"/>
  <c r="P1154" i="1"/>
  <c r="Q1154" i="1" s="1"/>
  <c r="L1154" i="1"/>
  <c r="M1154" i="1" s="1"/>
  <c r="H1154" i="1"/>
  <c r="I1154" i="1" s="1"/>
  <c r="G1154" i="1"/>
  <c r="P1153" i="1"/>
  <c r="Q1153" i="1" s="1"/>
  <c r="L1153" i="1"/>
  <c r="M1153" i="1" s="1"/>
  <c r="H1153" i="1"/>
  <c r="I1153" i="1" s="1"/>
  <c r="G1153" i="1"/>
  <c r="P1152" i="1"/>
  <c r="Q1152" i="1" s="1"/>
  <c r="L1152" i="1"/>
  <c r="M1152" i="1" s="1"/>
  <c r="H1152" i="1"/>
  <c r="I1152" i="1" s="1"/>
  <c r="G1152" i="1"/>
  <c r="P1151" i="1"/>
  <c r="Q1151" i="1" s="1"/>
  <c r="L1151" i="1"/>
  <c r="M1151" i="1" s="1"/>
  <c r="H1151" i="1"/>
  <c r="I1151" i="1" s="1"/>
  <c r="G1151" i="1"/>
  <c r="P1150" i="1"/>
  <c r="Q1150" i="1" s="1"/>
  <c r="L1150" i="1"/>
  <c r="M1150" i="1" s="1"/>
  <c r="H1150" i="1"/>
  <c r="I1150" i="1" s="1"/>
  <c r="G1150" i="1"/>
  <c r="P1149" i="1"/>
  <c r="Q1149" i="1" s="1"/>
  <c r="L1149" i="1"/>
  <c r="M1149" i="1" s="1"/>
  <c r="H1149" i="1"/>
  <c r="I1149" i="1" s="1"/>
  <c r="G1149" i="1"/>
  <c r="P1148" i="1"/>
  <c r="Q1148" i="1" s="1"/>
  <c r="L1148" i="1"/>
  <c r="M1148" i="1" s="1"/>
  <c r="H1148" i="1"/>
  <c r="I1148" i="1" s="1"/>
  <c r="G1148" i="1"/>
  <c r="P1147" i="1"/>
  <c r="Q1147" i="1" s="1"/>
  <c r="L1147" i="1"/>
  <c r="M1147" i="1" s="1"/>
  <c r="H1147" i="1"/>
  <c r="I1147" i="1" s="1"/>
  <c r="G1147" i="1"/>
  <c r="P1146" i="1"/>
  <c r="Q1146" i="1" s="1"/>
  <c r="L1146" i="1"/>
  <c r="M1146" i="1" s="1"/>
  <c r="H1146" i="1"/>
  <c r="I1146" i="1" s="1"/>
  <c r="G1146" i="1"/>
  <c r="P1145" i="1"/>
  <c r="Q1145" i="1" s="1"/>
  <c r="L1145" i="1"/>
  <c r="M1145" i="1" s="1"/>
  <c r="H1145" i="1"/>
  <c r="I1145" i="1" s="1"/>
  <c r="G1145" i="1"/>
  <c r="P1144" i="1"/>
  <c r="Q1144" i="1" s="1"/>
  <c r="L1144" i="1"/>
  <c r="M1144" i="1" s="1"/>
  <c r="H1144" i="1"/>
  <c r="I1144" i="1" s="1"/>
  <c r="G1144" i="1"/>
  <c r="P1143" i="1"/>
  <c r="Q1143" i="1" s="1"/>
  <c r="L1143" i="1"/>
  <c r="M1143" i="1" s="1"/>
  <c r="H1143" i="1"/>
  <c r="I1143" i="1" s="1"/>
  <c r="G1143" i="1"/>
  <c r="P1142" i="1"/>
  <c r="Q1142" i="1" s="1"/>
  <c r="L1142" i="1"/>
  <c r="M1142" i="1" s="1"/>
  <c r="H1142" i="1"/>
  <c r="I1142" i="1" s="1"/>
  <c r="G1142" i="1"/>
  <c r="P1141" i="1"/>
  <c r="Q1141" i="1" s="1"/>
  <c r="L1141" i="1"/>
  <c r="M1141" i="1" s="1"/>
  <c r="H1141" i="1"/>
  <c r="I1141" i="1" s="1"/>
  <c r="G1141" i="1"/>
  <c r="P1140" i="1"/>
  <c r="Q1140" i="1" s="1"/>
  <c r="L1140" i="1"/>
  <c r="M1140" i="1" s="1"/>
  <c r="H1140" i="1"/>
  <c r="I1140" i="1" s="1"/>
  <c r="G1140" i="1"/>
  <c r="P1139" i="1"/>
  <c r="Q1139" i="1" s="1"/>
  <c r="L1139" i="1"/>
  <c r="M1139" i="1" s="1"/>
  <c r="H1139" i="1"/>
  <c r="I1139" i="1" s="1"/>
  <c r="G1139" i="1"/>
  <c r="P1138" i="1"/>
  <c r="Q1138" i="1" s="1"/>
  <c r="L1138" i="1"/>
  <c r="M1138" i="1" s="1"/>
  <c r="H1138" i="1"/>
  <c r="I1138" i="1" s="1"/>
  <c r="G1138" i="1"/>
  <c r="P1137" i="1"/>
  <c r="Q1137" i="1" s="1"/>
  <c r="L1137" i="1"/>
  <c r="M1137" i="1" s="1"/>
  <c r="H1137" i="1"/>
  <c r="I1137" i="1" s="1"/>
  <c r="G1137" i="1"/>
  <c r="P1136" i="1"/>
  <c r="Q1136" i="1" s="1"/>
  <c r="L1136" i="1"/>
  <c r="M1136" i="1" s="1"/>
  <c r="H1136" i="1"/>
  <c r="I1136" i="1" s="1"/>
  <c r="G1136" i="1"/>
  <c r="P1135" i="1"/>
  <c r="Q1135" i="1" s="1"/>
  <c r="L1135" i="1"/>
  <c r="M1135" i="1" s="1"/>
  <c r="H1135" i="1"/>
  <c r="I1135" i="1" s="1"/>
  <c r="G1135" i="1"/>
  <c r="P1134" i="1"/>
  <c r="Q1134" i="1" s="1"/>
  <c r="L1134" i="1"/>
  <c r="M1134" i="1" s="1"/>
  <c r="H1134" i="1"/>
  <c r="I1134" i="1" s="1"/>
  <c r="G1134" i="1"/>
  <c r="P1133" i="1"/>
  <c r="Q1133" i="1" s="1"/>
  <c r="L1133" i="1"/>
  <c r="M1133" i="1" s="1"/>
  <c r="H1133" i="1"/>
  <c r="I1133" i="1" s="1"/>
  <c r="G1133" i="1"/>
  <c r="P1132" i="1"/>
  <c r="Q1132" i="1" s="1"/>
  <c r="L1132" i="1"/>
  <c r="M1132" i="1" s="1"/>
  <c r="H1132" i="1"/>
  <c r="I1132" i="1" s="1"/>
  <c r="G1132" i="1"/>
  <c r="P1131" i="1"/>
  <c r="Q1131" i="1" s="1"/>
  <c r="L1131" i="1"/>
  <c r="M1131" i="1" s="1"/>
  <c r="H1131" i="1"/>
  <c r="I1131" i="1" s="1"/>
  <c r="G1131" i="1"/>
  <c r="P1130" i="1"/>
  <c r="Q1130" i="1" s="1"/>
  <c r="L1130" i="1"/>
  <c r="M1130" i="1" s="1"/>
  <c r="H1130" i="1"/>
  <c r="I1130" i="1" s="1"/>
  <c r="G1130" i="1"/>
  <c r="P1129" i="1"/>
  <c r="Q1129" i="1" s="1"/>
  <c r="L1129" i="1"/>
  <c r="M1129" i="1" s="1"/>
  <c r="H1129" i="1"/>
  <c r="I1129" i="1" s="1"/>
  <c r="G1129" i="1"/>
  <c r="P1128" i="1"/>
  <c r="Q1128" i="1" s="1"/>
  <c r="L1128" i="1"/>
  <c r="M1128" i="1" s="1"/>
  <c r="H1128" i="1"/>
  <c r="I1128" i="1" s="1"/>
  <c r="G1128" i="1"/>
  <c r="P1127" i="1"/>
  <c r="Q1127" i="1" s="1"/>
  <c r="L1127" i="1"/>
  <c r="M1127" i="1" s="1"/>
  <c r="H1127" i="1"/>
  <c r="I1127" i="1" s="1"/>
  <c r="G1127" i="1"/>
  <c r="P1126" i="1"/>
  <c r="Q1126" i="1" s="1"/>
  <c r="L1126" i="1"/>
  <c r="M1126" i="1" s="1"/>
  <c r="H1126" i="1"/>
  <c r="I1126" i="1" s="1"/>
  <c r="G1126" i="1"/>
  <c r="P1125" i="1"/>
  <c r="Q1125" i="1" s="1"/>
  <c r="L1125" i="1"/>
  <c r="M1125" i="1" s="1"/>
  <c r="H1125" i="1"/>
  <c r="I1125" i="1" s="1"/>
  <c r="G1125" i="1"/>
  <c r="P1124" i="1"/>
  <c r="Q1124" i="1" s="1"/>
  <c r="L1124" i="1"/>
  <c r="M1124" i="1" s="1"/>
  <c r="H1124" i="1"/>
  <c r="I1124" i="1" s="1"/>
  <c r="G1124" i="1"/>
  <c r="P1123" i="1"/>
  <c r="Q1123" i="1" s="1"/>
  <c r="L1123" i="1"/>
  <c r="M1123" i="1" s="1"/>
  <c r="H1123" i="1"/>
  <c r="I1123" i="1" s="1"/>
  <c r="G1123" i="1"/>
  <c r="P1122" i="1"/>
  <c r="Q1122" i="1" s="1"/>
  <c r="L1122" i="1"/>
  <c r="M1122" i="1" s="1"/>
  <c r="H1122" i="1"/>
  <c r="I1122" i="1" s="1"/>
  <c r="G1122" i="1"/>
  <c r="P1121" i="1"/>
  <c r="Q1121" i="1" s="1"/>
  <c r="L1121" i="1"/>
  <c r="M1121" i="1" s="1"/>
  <c r="H1121" i="1"/>
  <c r="I1121" i="1" s="1"/>
  <c r="G1121" i="1"/>
  <c r="P1120" i="1"/>
  <c r="Q1120" i="1" s="1"/>
  <c r="L1120" i="1"/>
  <c r="M1120" i="1" s="1"/>
  <c r="H1120" i="1"/>
  <c r="I1120" i="1" s="1"/>
  <c r="G1120" i="1"/>
  <c r="P1119" i="1"/>
  <c r="Q1119" i="1" s="1"/>
  <c r="L1119" i="1"/>
  <c r="M1119" i="1" s="1"/>
  <c r="H1119" i="1"/>
  <c r="I1119" i="1" s="1"/>
  <c r="G1119" i="1"/>
  <c r="P1118" i="1"/>
  <c r="Q1118" i="1" s="1"/>
  <c r="L1118" i="1"/>
  <c r="M1118" i="1" s="1"/>
  <c r="H1118" i="1"/>
  <c r="I1118" i="1" s="1"/>
  <c r="G1118" i="1"/>
  <c r="P1117" i="1"/>
  <c r="Q1117" i="1" s="1"/>
  <c r="L1117" i="1"/>
  <c r="M1117" i="1" s="1"/>
  <c r="H1117" i="1"/>
  <c r="I1117" i="1" s="1"/>
  <c r="G1117" i="1"/>
  <c r="P1116" i="1"/>
  <c r="Q1116" i="1" s="1"/>
  <c r="L1116" i="1"/>
  <c r="M1116" i="1" s="1"/>
  <c r="H1116" i="1"/>
  <c r="I1116" i="1" s="1"/>
  <c r="G1116" i="1"/>
  <c r="P1115" i="1"/>
  <c r="Q1115" i="1" s="1"/>
  <c r="L1115" i="1"/>
  <c r="M1115" i="1" s="1"/>
  <c r="H1115" i="1"/>
  <c r="I1115" i="1" s="1"/>
  <c r="G1115" i="1"/>
  <c r="P1114" i="1"/>
  <c r="Q1114" i="1" s="1"/>
  <c r="L1114" i="1"/>
  <c r="M1114" i="1" s="1"/>
  <c r="H1114" i="1"/>
  <c r="I1114" i="1" s="1"/>
  <c r="G1114" i="1"/>
  <c r="P1113" i="1"/>
  <c r="Q1113" i="1" s="1"/>
  <c r="L1113" i="1"/>
  <c r="M1113" i="1" s="1"/>
  <c r="H1113" i="1"/>
  <c r="I1113" i="1" s="1"/>
  <c r="G1113" i="1"/>
  <c r="P1112" i="1"/>
  <c r="Q1112" i="1" s="1"/>
  <c r="L1112" i="1"/>
  <c r="M1112" i="1" s="1"/>
  <c r="H1112" i="1"/>
  <c r="I1112" i="1" s="1"/>
  <c r="G1112" i="1"/>
  <c r="P1111" i="1"/>
  <c r="Q1111" i="1" s="1"/>
  <c r="L1111" i="1"/>
  <c r="M1111" i="1" s="1"/>
  <c r="H1111" i="1"/>
  <c r="I1111" i="1" s="1"/>
  <c r="G1111" i="1"/>
  <c r="P1110" i="1"/>
  <c r="Q1110" i="1" s="1"/>
  <c r="L1110" i="1"/>
  <c r="M1110" i="1" s="1"/>
  <c r="H1110" i="1"/>
  <c r="I1110" i="1" s="1"/>
  <c r="G1110" i="1"/>
  <c r="P1109" i="1"/>
  <c r="Q1109" i="1" s="1"/>
  <c r="L1109" i="1"/>
  <c r="M1109" i="1" s="1"/>
  <c r="H1109" i="1"/>
  <c r="I1109" i="1" s="1"/>
  <c r="G1109" i="1"/>
  <c r="P1108" i="1"/>
  <c r="Q1108" i="1" s="1"/>
  <c r="L1108" i="1"/>
  <c r="M1108" i="1" s="1"/>
  <c r="H1108" i="1"/>
  <c r="I1108" i="1" s="1"/>
  <c r="G1108" i="1"/>
  <c r="P1107" i="1"/>
  <c r="Q1107" i="1" s="1"/>
  <c r="L1107" i="1"/>
  <c r="M1107" i="1" s="1"/>
  <c r="H1107" i="1"/>
  <c r="I1107" i="1" s="1"/>
  <c r="G1107" i="1"/>
  <c r="P1106" i="1"/>
  <c r="Q1106" i="1" s="1"/>
  <c r="L1106" i="1"/>
  <c r="M1106" i="1" s="1"/>
  <c r="H1106" i="1"/>
  <c r="I1106" i="1" s="1"/>
  <c r="G1106" i="1"/>
  <c r="P1105" i="1"/>
  <c r="Q1105" i="1" s="1"/>
  <c r="L1105" i="1"/>
  <c r="M1105" i="1" s="1"/>
  <c r="H1105" i="1"/>
  <c r="I1105" i="1" s="1"/>
  <c r="G1105" i="1"/>
  <c r="P1104" i="1"/>
  <c r="Q1104" i="1" s="1"/>
  <c r="L1104" i="1"/>
  <c r="M1104" i="1" s="1"/>
  <c r="H1104" i="1"/>
  <c r="I1104" i="1" s="1"/>
  <c r="G1104" i="1"/>
  <c r="P1103" i="1"/>
  <c r="Q1103" i="1" s="1"/>
  <c r="L1103" i="1"/>
  <c r="M1103" i="1" s="1"/>
  <c r="H1103" i="1"/>
  <c r="I1103" i="1" s="1"/>
  <c r="G1103" i="1"/>
  <c r="P1102" i="1"/>
  <c r="Q1102" i="1" s="1"/>
  <c r="L1102" i="1"/>
  <c r="M1102" i="1" s="1"/>
  <c r="H1102" i="1"/>
  <c r="I1102" i="1" s="1"/>
  <c r="G1102" i="1"/>
  <c r="P1101" i="1"/>
  <c r="Q1101" i="1" s="1"/>
  <c r="L1101" i="1"/>
  <c r="M1101" i="1" s="1"/>
  <c r="H1101" i="1"/>
  <c r="I1101" i="1" s="1"/>
  <c r="G1101" i="1"/>
  <c r="P1100" i="1"/>
  <c r="Q1100" i="1" s="1"/>
  <c r="L1100" i="1"/>
  <c r="M1100" i="1" s="1"/>
  <c r="H1100" i="1"/>
  <c r="I1100" i="1" s="1"/>
  <c r="G1100" i="1"/>
  <c r="P1099" i="1"/>
  <c r="Q1099" i="1" s="1"/>
  <c r="L1099" i="1"/>
  <c r="M1099" i="1" s="1"/>
  <c r="H1099" i="1"/>
  <c r="I1099" i="1" s="1"/>
  <c r="G1099" i="1"/>
  <c r="P1098" i="1"/>
  <c r="Q1098" i="1" s="1"/>
  <c r="L1098" i="1"/>
  <c r="M1098" i="1" s="1"/>
  <c r="H1098" i="1"/>
  <c r="I1098" i="1" s="1"/>
  <c r="G1098" i="1"/>
  <c r="P1097" i="1"/>
  <c r="Q1097" i="1" s="1"/>
  <c r="L1097" i="1"/>
  <c r="M1097" i="1" s="1"/>
  <c r="H1097" i="1"/>
  <c r="I1097" i="1" s="1"/>
  <c r="G1097" i="1"/>
  <c r="P1096" i="1"/>
  <c r="Q1096" i="1" s="1"/>
  <c r="L1096" i="1"/>
  <c r="M1096" i="1" s="1"/>
  <c r="H1096" i="1"/>
  <c r="I1096" i="1" s="1"/>
  <c r="G1096" i="1"/>
  <c r="P1095" i="1"/>
  <c r="Q1095" i="1" s="1"/>
  <c r="L1095" i="1"/>
  <c r="M1095" i="1" s="1"/>
  <c r="H1095" i="1"/>
  <c r="I1095" i="1" s="1"/>
  <c r="G1095" i="1"/>
  <c r="P1094" i="1"/>
  <c r="Q1094" i="1" s="1"/>
  <c r="L1094" i="1"/>
  <c r="M1094" i="1" s="1"/>
  <c r="H1094" i="1"/>
  <c r="I1094" i="1" s="1"/>
  <c r="G1094" i="1"/>
  <c r="P1093" i="1"/>
  <c r="Q1093" i="1" s="1"/>
  <c r="L1093" i="1"/>
  <c r="M1093" i="1" s="1"/>
  <c r="H1093" i="1"/>
  <c r="I1093" i="1" s="1"/>
  <c r="G1093" i="1"/>
  <c r="P1092" i="1"/>
  <c r="Q1092" i="1" s="1"/>
  <c r="L1092" i="1"/>
  <c r="M1092" i="1" s="1"/>
  <c r="H1092" i="1"/>
  <c r="I1092" i="1" s="1"/>
  <c r="G1092" i="1"/>
  <c r="P1091" i="1"/>
  <c r="Q1091" i="1" s="1"/>
  <c r="L1091" i="1"/>
  <c r="M1091" i="1" s="1"/>
  <c r="H1091" i="1"/>
  <c r="I1091" i="1" s="1"/>
  <c r="G1091" i="1"/>
  <c r="P1090" i="1"/>
  <c r="Q1090" i="1" s="1"/>
  <c r="L1090" i="1"/>
  <c r="M1090" i="1" s="1"/>
  <c r="H1090" i="1"/>
  <c r="I1090" i="1" s="1"/>
  <c r="G1090" i="1"/>
  <c r="P1089" i="1"/>
  <c r="Q1089" i="1" s="1"/>
  <c r="L1089" i="1"/>
  <c r="M1089" i="1" s="1"/>
  <c r="H1089" i="1"/>
  <c r="I1089" i="1" s="1"/>
  <c r="G1089" i="1"/>
  <c r="P1088" i="1"/>
  <c r="Q1088" i="1" s="1"/>
  <c r="L1088" i="1"/>
  <c r="M1088" i="1" s="1"/>
  <c r="H1088" i="1"/>
  <c r="I1088" i="1" s="1"/>
  <c r="G1088" i="1"/>
  <c r="P1087" i="1"/>
  <c r="Q1087" i="1" s="1"/>
  <c r="L1087" i="1"/>
  <c r="M1087" i="1" s="1"/>
  <c r="H1087" i="1"/>
  <c r="I1087" i="1" s="1"/>
  <c r="G1087" i="1"/>
  <c r="P1086" i="1"/>
  <c r="Q1086" i="1" s="1"/>
  <c r="L1086" i="1"/>
  <c r="M1086" i="1" s="1"/>
  <c r="H1086" i="1"/>
  <c r="I1086" i="1" s="1"/>
  <c r="G1086" i="1"/>
  <c r="P1085" i="1"/>
  <c r="Q1085" i="1" s="1"/>
  <c r="L1085" i="1"/>
  <c r="M1085" i="1" s="1"/>
  <c r="H1085" i="1"/>
  <c r="I1085" i="1" s="1"/>
  <c r="G1085" i="1"/>
  <c r="P1084" i="1"/>
  <c r="Q1084" i="1" s="1"/>
  <c r="L1084" i="1"/>
  <c r="M1084" i="1" s="1"/>
  <c r="H1084" i="1"/>
  <c r="I1084" i="1" s="1"/>
  <c r="G1084" i="1"/>
  <c r="P1083" i="1"/>
  <c r="Q1083" i="1" s="1"/>
  <c r="L1083" i="1"/>
  <c r="M1083" i="1" s="1"/>
  <c r="H1083" i="1"/>
  <c r="I1083" i="1" s="1"/>
  <c r="G1083" i="1"/>
  <c r="P1082" i="1"/>
  <c r="Q1082" i="1" s="1"/>
  <c r="L1082" i="1"/>
  <c r="M1082" i="1" s="1"/>
  <c r="H1082" i="1"/>
  <c r="I1082" i="1" s="1"/>
  <c r="G1082" i="1"/>
  <c r="P1081" i="1"/>
  <c r="Q1081" i="1" s="1"/>
  <c r="L1081" i="1"/>
  <c r="M1081" i="1" s="1"/>
  <c r="H1081" i="1"/>
  <c r="I1081" i="1" s="1"/>
  <c r="G1081" i="1"/>
  <c r="P1080" i="1"/>
  <c r="Q1080" i="1" s="1"/>
  <c r="L1080" i="1"/>
  <c r="M1080" i="1" s="1"/>
  <c r="H1080" i="1"/>
  <c r="I1080" i="1" s="1"/>
  <c r="G1080" i="1"/>
  <c r="P1079" i="1"/>
  <c r="Q1079" i="1" s="1"/>
  <c r="L1079" i="1"/>
  <c r="M1079" i="1" s="1"/>
  <c r="H1079" i="1"/>
  <c r="I1079" i="1" s="1"/>
  <c r="G1079" i="1"/>
  <c r="P1078" i="1"/>
  <c r="Q1078" i="1" s="1"/>
  <c r="L1078" i="1"/>
  <c r="M1078" i="1" s="1"/>
  <c r="H1078" i="1"/>
  <c r="I1078" i="1" s="1"/>
  <c r="G1078" i="1"/>
  <c r="P1077" i="1"/>
  <c r="Q1077" i="1" s="1"/>
  <c r="L1077" i="1"/>
  <c r="M1077" i="1" s="1"/>
  <c r="H1077" i="1"/>
  <c r="I1077" i="1" s="1"/>
  <c r="G1077" i="1"/>
  <c r="P1076" i="1"/>
  <c r="Q1076" i="1" s="1"/>
  <c r="L1076" i="1"/>
  <c r="M1076" i="1" s="1"/>
  <c r="H1076" i="1"/>
  <c r="I1076" i="1" s="1"/>
  <c r="G1076" i="1"/>
  <c r="P1075" i="1"/>
  <c r="Q1075" i="1" s="1"/>
  <c r="L1075" i="1"/>
  <c r="M1075" i="1" s="1"/>
  <c r="H1075" i="1"/>
  <c r="I1075" i="1" s="1"/>
  <c r="G1075" i="1"/>
  <c r="P1074" i="1"/>
  <c r="Q1074" i="1" s="1"/>
  <c r="L1074" i="1"/>
  <c r="M1074" i="1" s="1"/>
  <c r="H1074" i="1"/>
  <c r="I1074" i="1" s="1"/>
  <c r="G1074" i="1"/>
  <c r="P1073" i="1"/>
  <c r="Q1073" i="1" s="1"/>
  <c r="L1073" i="1"/>
  <c r="M1073" i="1" s="1"/>
  <c r="H1073" i="1"/>
  <c r="I1073" i="1" s="1"/>
  <c r="G1073" i="1"/>
  <c r="P1072" i="1"/>
  <c r="Q1072" i="1" s="1"/>
  <c r="L1072" i="1"/>
  <c r="M1072" i="1" s="1"/>
  <c r="H1072" i="1"/>
  <c r="I1072" i="1" s="1"/>
  <c r="G1072" i="1"/>
  <c r="P1071" i="1"/>
  <c r="Q1071" i="1" s="1"/>
  <c r="L1071" i="1"/>
  <c r="M1071" i="1" s="1"/>
  <c r="H1071" i="1"/>
  <c r="I1071" i="1" s="1"/>
  <c r="G1071" i="1"/>
  <c r="P1070" i="1"/>
  <c r="Q1070" i="1" s="1"/>
  <c r="L1070" i="1"/>
  <c r="M1070" i="1" s="1"/>
  <c r="H1070" i="1"/>
  <c r="I1070" i="1" s="1"/>
  <c r="G1070" i="1"/>
  <c r="P1069" i="1"/>
  <c r="Q1069" i="1" s="1"/>
  <c r="L1069" i="1"/>
  <c r="M1069" i="1" s="1"/>
  <c r="H1069" i="1"/>
  <c r="I1069" i="1" s="1"/>
  <c r="G1069" i="1"/>
  <c r="P1068" i="1"/>
  <c r="Q1068" i="1" s="1"/>
  <c r="L1068" i="1"/>
  <c r="M1068" i="1" s="1"/>
  <c r="H1068" i="1"/>
  <c r="I1068" i="1" s="1"/>
  <c r="G1068" i="1"/>
  <c r="P1067" i="1"/>
  <c r="Q1067" i="1" s="1"/>
  <c r="L1067" i="1"/>
  <c r="M1067" i="1" s="1"/>
  <c r="H1067" i="1"/>
  <c r="I1067" i="1" s="1"/>
  <c r="G1067" i="1"/>
  <c r="P1066" i="1"/>
  <c r="Q1066" i="1" s="1"/>
  <c r="L1066" i="1"/>
  <c r="M1066" i="1" s="1"/>
  <c r="H1066" i="1"/>
  <c r="I1066" i="1" s="1"/>
  <c r="G1066" i="1"/>
  <c r="P1065" i="1"/>
  <c r="Q1065" i="1" s="1"/>
  <c r="L1065" i="1"/>
  <c r="M1065" i="1" s="1"/>
  <c r="H1065" i="1"/>
  <c r="I1065" i="1" s="1"/>
  <c r="G1065" i="1"/>
  <c r="P1064" i="1"/>
  <c r="Q1064" i="1" s="1"/>
  <c r="L1064" i="1"/>
  <c r="M1064" i="1" s="1"/>
  <c r="H1064" i="1"/>
  <c r="I1064" i="1" s="1"/>
  <c r="G1064" i="1"/>
  <c r="P1063" i="1"/>
  <c r="Q1063" i="1" s="1"/>
  <c r="L1063" i="1"/>
  <c r="M1063" i="1" s="1"/>
  <c r="H1063" i="1"/>
  <c r="I1063" i="1" s="1"/>
  <c r="G1063" i="1"/>
  <c r="P1062" i="1"/>
  <c r="Q1062" i="1" s="1"/>
  <c r="L1062" i="1"/>
  <c r="M1062" i="1" s="1"/>
  <c r="H1062" i="1"/>
  <c r="I1062" i="1" s="1"/>
  <c r="G1062" i="1"/>
  <c r="P1061" i="1"/>
  <c r="Q1061" i="1" s="1"/>
  <c r="L1061" i="1"/>
  <c r="M1061" i="1" s="1"/>
  <c r="H1061" i="1"/>
  <c r="I1061" i="1" s="1"/>
  <c r="G1061" i="1"/>
  <c r="P1060" i="1"/>
  <c r="Q1060" i="1" s="1"/>
  <c r="L1060" i="1"/>
  <c r="M1060" i="1" s="1"/>
  <c r="H1060" i="1"/>
  <c r="I1060" i="1" s="1"/>
  <c r="G1060" i="1"/>
  <c r="P1059" i="1"/>
  <c r="Q1059" i="1" s="1"/>
  <c r="L1059" i="1"/>
  <c r="M1059" i="1" s="1"/>
  <c r="H1059" i="1"/>
  <c r="I1059" i="1" s="1"/>
  <c r="G1059" i="1"/>
  <c r="P1058" i="1"/>
  <c r="Q1058" i="1" s="1"/>
  <c r="L1058" i="1"/>
  <c r="M1058" i="1" s="1"/>
  <c r="H1058" i="1"/>
  <c r="I1058" i="1" s="1"/>
  <c r="G1058" i="1"/>
  <c r="P1057" i="1"/>
  <c r="Q1057" i="1" s="1"/>
  <c r="L1057" i="1"/>
  <c r="M1057" i="1" s="1"/>
  <c r="H1057" i="1"/>
  <c r="I1057" i="1" s="1"/>
  <c r="G1057" i="1"/>
  <c r="P1056" i="1"/>
  <c r="Q1056" i="1" s="1"/>
  <c r="L1056" i="1"/>
  <c r="M1056" i="1" s="1"/>
  <c r="H1056" i="1"/>
  <c r="I1056" i="1" s="1"/>
  <c r="G1056" i="1"/>
  <c r="P1055" i="1"/>
  <c r="Q1055" i="1" s="1"/>
  <c r="L1055" i="1"/>
  <c r="M1055" i="1" s="1"/>
  <c r="H1055" i="1"/>
  <c r="I1055" i="1" s="1"/>
  <c r="G1055" i="1"/>
  <c r="P1054" i="1"/>
  <c r="Q1054" i="1" s="1"/>
  <c r="L1054" i="1"/>
  <c r="M1054" i="1" s="1"/>
  <c r="H1054" i="1"/>
  <c r="I1054" i="1" s="1"/>
  <c r="G1054" i="1"/>
  <c r="P1053" i="1"/>
  <c r="Q1053" i="1" s="1"/>
  <c r="L1053" i="1"/>
  <c r="M1053" i="1" s="1"/>
  <c r="H1053" i="1"/>
  <c r="I1053" i="1" s="1"/>
  <c r="G1053" i="1"/>
  <c r="P1052" i="1"/>
  <c r="Q1052" i="1" s="1"/>
  <c r="L1052" i="1"/>
  <c r="M1052" i="1" s="1"/>
  <c r="H1052" i="1"/>
  <c r="I1052" i="1" s="1"/>
  <c r="G1052" i="1"/>
  <c r="P1051" i="1"/>
  <c r="Q1051" i="1" s="1"/>
  <c r="L1051" i="1"/>
  <c r="M1051" i="1" s="1"/>
  <c r="H1051" i="1"/>
  <c r="I1051" i="1" s="1"/>
  <c r="G1051" i="1"/>
  <c r="P1050" i="1"/>
  <c r="Q1050" i="1" s="1"/>
  <c r="L1050" i="1"/>
  <c r="M1050" i="1" s="1"/>
  <c r="H1050" i="1"/>
  <c r="I1050" i="1" s="1"/>
  <c r="G1050" i="1"/>
  <c r="P1049" i="1"/>
  <c r="Q1049" i="1" s="1"/>
  <c r="L1049" i="1"/>
  <c r="M1049" i="1" s="1"/>
  <c r="H1049" i="1"/>
  <c r="I1049" i="1" s="1"/>
  <c r="G1049" i="1"/>
  <c r="P1048" i="1"/>
  <c r="Q1048" i="1" s="1"/>
  <c r="L1048" i="1"/>
  <c r="M1048" i="1" s="1"/>
  <c r="H1048" i="1"/>
  <c r="I1048" i="1" s="1"/>
  <c r="G1048" i="1"/>
  <c r="P1047" i="1"/>
  <c r="Q1047" i="1" s="1"/>
  <c r="L1047" i="1"/>
  <c r="M1047" i="1" s="1"/>
  <c r="H1047" i="1"/>
  <c r="I1047" i="1" s="1"/>
  <c r="G1047" i="1"/>
  <c r="P1046" i="1"/>
  <c r="Q1046" i="1" s="1"/>
  <c r="L1046" i="1"/>
  <c r="M1046" i="1" s="1"/>
  <c r="H1046" i="1"/>
  <c r="I1046" i="1" s="1"/>
  <c r="G1046" i="1"/>
  <c r="P1045" i="1"/>
  <c r="Q1045" i="1" s="1"/>
  <c r="L1045" i="1"/>
  <c r="M1045" i="1" s="1"/>
  <c r="H1045" i="1"/>
  <c r="I1045" i="1" s="1"/>
  <c r="G1045" i="1"/>
  <c r="P1044" i="1"/>
  <c r="Q1044" i="1" s="1"/>
  <c r="L1044" i="1"/>
  <c r="M1044" i="1" s="1"/>
  <c r="H1044" i="1"/>
  <c r="I1044" i="1" s="1"/>
  <c r="G1044" i="1"/>
  <c r="P1043" i="1"/>
  <c r="Q1043" i="1" s="1"/>
  <c r="L1043" i="1"/>
  <c r="M1043" i="1" s="1"/>
  <c r="H1043" i="1"/>
  <c r="I1043" i="1" s="1"/>
  <c r="G1043" i="1"/>
  <c r="P1042" i="1"/>
  <c r="Q1042" i="1" s="1"/>
  <c r="L1042" i="1"/>
  <c r="M1042" i="1" s="1"/>
  <c r="H1042" i="1"/>
  <c r="I1042" i="1" s="1"/>
  <c r="G1042" i="1"/>
  <c r="P1041" i="1"/>
  <c r="Q1041" i="1" s="1"/>
  <c r="L1041" i="1"/>
  <c r="M1041" i="1" s="1"/>
  <c r="H1041" i="1"/>
  <c r="I1041" i="1" s="1"/>
  <c r="G1041" i="1"/>
  <c r="P1040" i="1"/>
  <c r="Q1040" i="1" s="1"/>
  <c r="L1040" i="1"/>
  <c r="M1040" i="1" s="1"/>
  <c r="H1040" i="1"/>
  <c r="I1040" i="1" s="1"/>
  <c r="G1040" i="1"/>
  <c r="P1039" i="1"/>
  <c r="Q1039" i="1" s="1"/>
  <c r="L1039" i="1"/>
  <c r="M1039" i="1" s="1"/>
  <c r="H1039" i="1"/>
  <c r="I1039" i="1" s="1"/>
  <c r="G1039" i="1"/>
  <c r="P1038" i="1"/>
  <c r="Q1038" i="1" s="1"/>
  <c r="L1038" i="1"/>
  <c r="M1038" i="1" s="1"/>
  <c r="H1038" i="1"/>
  <c r="I1038" i="1" s="1"/>
  <c r="G1038" i="1"/>
  <c r="P1037" i="1"/>
  <c r="Q1037" i="1" s="1"/>
  <c r="L1037" i="1"/>
  <c r="M1037" i="1" s="1"/>
  <c r="H1037" i="1"/>
  <c r="I1037" i="1" s="1"/>
  <c r="G1037" i="1"/>
  <c r="P1036" i="1"/>
  <c r="Q1036" i="1" s="1"/>
  <c r="L1036" i="1"/>
  <c r="M1036" i="1" s="1"/>
  <c r="H1036" i="1"/>
  <c r="I1036" i="1" s="1"/>
  <c r="G1036" i="1"/>
  <c r="P1035" i="1"/>
  <c r="Q1035" i="1" s="1"/>
  <c r="L1035" i="1"/>
  <c r="M1035" i="1" s="1"/>
  <c r="H1035" i="1"/>
  <c r="I1035" i="1" s="1"/>
  <c r="G1035" i="1"/>
  <c r="P1034" i="1"/>
  <c r="Q1034" i="1" s="1"/>
  <c r="L1034" i="1"/>
  <c r="M1034" i="1" s="1"/>
  <c r="H1034" i="1"/>
  <c r="I1034" i="1" s="1"/>
  <c r="G1034" i="1"/>
  <c r="P1033" i="1"/>
  <c r="Q1033" i="1" s="1"/>
  <c r="L1033" i="1"/>
  <c r="M1033" i="1" s="1"/>
  <c r="H1033" i="1"/>
  <c r="I1033" i="1" s="1"/>
  <c r="G1033" i="1"/>
  <c r="P1032" i="1"/>
  <c r="Q1032" i="1" s="1"/>
  <c r="L1032" i="1"/>
  <c r="M1032" i="1" s="1"/>
  <c r="H1032" i="1"/>
  <c r="I1032" i="1" s="1"/>
  <c r="G1032" i="1"/>
  <c r="P1031" i="1"/>
  <c r="Q1031" i="1" s="1"/>
  <c r="L1031" i="1"/>
  <c r="M1031" i="1" s="1"/>
  <c r="H1031" i="1"/>
  <c r="I1031" i="1" s="1"/>
  <c r="G1031" i="1"/>
  <c r="P1030" i="1"/>
  <c r="Q1030" i="1" s="1"/>
  <c r="L1030" i="1"/>
  <c r="M1030" i="1" s="1"/>
  <c r="H1030" i="1"/>
  <c r="I1030" i="1" s="1"/>
  <c r="G1030" i="1"/>
  <c r="P1029" i="1"/>
  <c r="Q1029" i="1" s="1"/>
  <c r="L1029" i="1"/>
  <c r="M1029" i="1" s="1"/>
  <c r="H1029" i="1"/>
  <c r="I1029" i="1" s="1"/>
  <c r="G1029" i="1"/>
  <c r="P1028" i="1"/>
  <c r="Q1028" i="1" s="1"/>
  <c r="L1028" i="1"/>
  <c r="M1028" i="1" s="1"/>
  <c r="H1028" i="1"/>
  <c r="I1028" i="1" s="1"/>
  <c r="G1028" i="1"/>
  <c r="P1027" i="1"/>
  <c r="Q1027" i="1" s="1"/>
  <c r="L1027" i="1"/>
  <c r="M1027" i="1" s="1"/>
  <c r="H1027" i="1"/>
  <c r="I1027" i="1" s="1"/>
  <c r="G1027" i="1"/>
  <c r="P1026" i="1"/>
  <c r="Q1026" i="1" s="1"/>
  <c r="L1026" i="1"/>
  <c r="M1026" i="1" s="1"/>
  <c r="H1026" i="1"/>
  <c r="I1026" i="1" s="1"/>
  <c r="G1026" i="1"/>
  <c r="P1025" i="1"/>
  <c r="Q1025" i="1" s="1"/>
  <c r="L1025" i="1"/>
  <c r="M1025" i="1" s="1"/>
  <c r="H1025" i="1"/>
  <c r="I1025" i="1" s="1"/>
  <c r="G1025" i="1"/>
  <c r="P1024" i="1"/>
  <c r="Q1024" i="1" s="1"/>
  <c r="L1024" i="1"/>
  <c r="M1024" i="1" s="1"/>
  <c r="H1024" i="1"/>
  <c r="I1024" i="1" s="1"/>
  <c r="G1024" i="1"/>
  <c r="P1023" i="1"/>
  <c r="Q1023" i="1" s="1"/>
  <c r="L1023" i="1"/>
  <c r="M1023" i="1" s="1"/>
  <c r="H1023" i="1"/>
  <c r="I1023" i="1" s="1"/>
  <c r="G1023" i="1"/>
  <c r="P1022" i="1"/>
  <c r="Q1022" i="1" s="1"/>
  <c r="L1022" i="1"/>
  <c r="M1022" i="1" s="1"/>
  <c r="H1022" i="1"/>
  <c r="I1022" i="1" s="1"/>
  <c r="G1022" i="1"/>
  <c r="P1021" i="1"/>
  <c r="Q1021" i="1" s="1"/>
  <c r="L1021" i="1"/>
  <c r="M1021" i="1" s="1"/>
  <c r="H1021" i="1"/>
  <c r="I1021" i="1" s="1"/>
  <c r="G1021" i="1"/>
  <c r="P1020" i="1"/>
  <c r="Q1020" i="1" s="1"/>
  <c r="L1020" i="1"/>
  <c r="M1020" i="1" s="1"/>
  <c r="H1020" i="1"/>
  <c r="I1020" i="1" s="1"/>
  <c r="G1020" i="1"/>
  <c r="P1019" i="1"/>
  <c r="Q1019" i="1" s="1"/>
  <c r="L1019" i="1"/>
  <c r="M1019" i="1" s="1"/>
  <c r="H1019" i="1"/>
  <c r="I1019" i="1" s="1"/>
  <c r="G1019" i="1"/>
  <c r="P1018" i="1"/>
  <c r="Q1018" i="1" s="1"/>
  <c r="L1018" i="1"/>
  <c r="M1018" i="1" s="1"/>
  <c r="H1018" i="1"/>
  <c r="I1018" i="1" s="1"/>
  <c r="G1018" i="1"/>
  <c r="P1017" i="1"/>
  <c r="Q1017" i="1" s="1"/>
  <c r="L1017" i="1"/>
  <c r="M1017" i="1" s="1"/>
  <c r="H1017" i="1"/>
  <c r="I1017" i="1" s="1"/>
  <c r="G1017" i="1"/>
  <c r="P1016" i="1"/>
  <c r="Q1016" i="1" s="1"/>
  <c r="L1016" i="1"/>
  <c r="M1016" i="1" s="1"/>
  <c r="H1016" i="1"/>
  <c r="I1016" i="1" s="1"/>
  <c r="G1016" i="1"/>
  <c r="P1015" i="1"/>
  <c r="Q1015" i="1" s="1"/>
  <c r="L1015" i="1"/>
  <c r="M1015" i="1" s="1"/>
  <c r="H1015" i="1"/>
  <c r="I1015" i="1" s="1"/>
  <c r="G1015" i="1"/>
  <c r="P1014" i="1"/>
  <c r="Q1014" i="1" s="1"/>
  <c r="L1014" i="1"/>
  <c r="M1014" i="1" s="1"/>
  <c r="H1014" i="1"/>
  <c r="I1014" i="1" s="1"/>
  <c r="G1014" i="1"/>
  <c r="P1013" i="1"/>
  <c r="Q1013" i="1" s="1"/>
  <c r="L1013" i="1"/>
  <c r="M1013" i="1" s="1"/>
  <c r="H1013" i="1"/>
  <c r="I1013" i="1" s="1"/>
  <c r="G1013" i="1"/>
  <c r="P1012" i="1"/>
  <c r="Q1012" i="1" s="1"/>
  <c r="L1012" i="1"/>
  <c r="M1012" i="1" s="1"/>
  <c r="H1012" i="1"/>
  <c r="I1012" i="1" s="1"/>
  <c r="G1012" i="1"/>
  <c r="P1011" i="1"/>
  <c r="Q1011" i="1" s="1"/>
  <c r="L1011" i="1"/>
  <c r="M1011" i="1" s="1"/>
  <c r="H1011" i="1"/>
  <c r="I1011" i="1" s="1"/>
  <c r="G1011" i="1"/>
  <c r="P1010" i="1"/>
  <c r="Q1010" i="1" s="1"/>
  <c r="L1010" i="1"/>
  <c r="M1010" i="1" s="1"/>
  <c r="H1010" i="1"/>
  <c r="I1010" i="1" s="1"/>
  <c r="G1010" i="1"/>
  <c r="P1009" i="1"/>
  <c r="Q1009" i="1" s="1"/>
  <c r="L1009" i="1"/>
  <c r="M1009" i="1" s="1"/>
  <c r="H1009" i="1"/>
  <c r="I1009" i="1" s="1"/>
  <c r="G1009" i="1"/>
  <c r="P1008" i="1"/>
  <c r="Q1008" i="1" s="1"/>
  <c r="L1008" i="1"/>
  <c r="M1008" i="1" s="1"/>
  <c r="H1008" i="1"/>
  <c r="I1008" i="1" s="1"/>
  <c r="G1008" i="1"/>
  <c r="P1007" i="1"/>
  <c r="Q1007" i="1" s="1"/>
  <c r="L1007" i="1"/>
  <c r="M1007" i="1" s="1"/>
  <c r="H1007" i="1"/>
  <c r="I1007" i="1" s="1"/>
  <c r="G1007" i="1"/>
  <c r="P1006" i="1"/>
  <c r="Q1006" i="1" s="1"/>
  <c r="L1006" i="1"/>
  <c r="M1006" i="1" s="1"/>
  <c r="H1006" i="1"/>
  <c r="I1006" i="1" s="1"/>
  <c r="G1006" i="1"/>
  <c r="P1005" i="1"/>
  <c r="Q1005" i="1" s="1"/>
  <c r="L1005" i="1"/>
  <c r="M1005" i="1" s="1"/>
  <c r="H1005" i="1"/>
  <c r="I1005" i="1" s="1"/>
  <c r="G1005" i="1"/>
  <c r="P1004" i="1"/>
  <c r="Q1004" i="1" s="1"/>
  <c r="L1004" i="1"/>
  <c r="M1004" i="1" s="1"/>
  <c r="H1004" i="1"/>
  <c r="I1004" i="1" s="1"/>
  <c r="G1004" i="1"/>
  <c r="P1003" i="1"/>
  <c r="Q1003" i="1" s="1"/>
  <c r="L1003" i="1"/>
  <c r="M1003" i="1" s="1"/>
  <c r="H1003" i="1"/>
  <c r="I1003" i="1" s="1"/>
  <c r="G1003" i="1"/>
  <c r="P1002" i="1"/>
  <c r="Q1002" i="1" s="1"/>
  <c r="L1002" i="1"/>
  <c r="M1002" i="1" s="1"/>
  <c r="H1002" i="1"/>
  <c r="I1002" i="1" s="1"/>
  <c r="G1002" i="1"/>
  <c r="P1001" i="1"/>
  <c r="Q1001" i="1" s="1"/>
  <c r="L1001" i="1"/>
  <c r="M1001" i="1" s="1"/>
  <c r="H1001" i="1"/>
  <c r="I1001" i="1" s="1"/>
  <c r="G1001" i="1"/>
  <c r="P1000" i="1"/>
  <c r="Q1000" i="1" s="1"/>
  <c r="L1000" i="1"/>
  <c r="M1000" i="1" s="1"/>
  <c r="H1000" i="1"/>
  <c r="I1000" i="1" s="1"/>
  <c r="G1000" i="1"/>
  <c r="P999" i="1"/>
  <c r="Q999" i="1" s="1"/>
  <c r="L999" i="1"/>
  <c r="M999" i="1" s="1"/>
  <c r="H999" i="1"/>
  <c r="I999" i="1" s="1"/>
  <c r="G999" i="1"/>
  <c r="P998" i="1"/>
  <c r="Q998" i="1" s="1"/>
  <c r="L998" i="1"/>
  <c r="M998" i="1" s="1"/>
  <c r="H998" i="1"/>
  <c r="I998" i="1" s="1"/>
  <c r="G998" i="1"/>
  <c r="P997" i="1"/>
  <c r="Q997" i="1" s="1"/>
  <c r="L997" i="1"/>
  <c r="M997" i="1" s="1"/>
  <c r="H997" i="1"/>
  <c r="I997" i="1" s="1"/>
  <c r="G997" i="1"/>
  <c r="P996" i="1"/>
  <c r="Q996" i="1" s="1"/>
  <c r="L996" i="1"/>
  <c r="M996" i="1" s="1"/>
  <c r="H996" i="1"/>
  <c r="I996" i="1" s="1"/>
  <c r="G996" i="1"/>
  <c r="P995" i="1"/>
  <c r="Q995" i="1" s="1"/>
  <c r="L995" i="1"/>
  <c r="M995" i="1" s="1"/>
  <c r="H995" i="1"/>
  <c r="I995" i="1" s="1"/>
  <c r="G995" i="1"/>
  <c r="P994" i="1"/>
  <c r="Q994" i="1" s="1"/>
  <c r="L994" i="1"/>
  <c r="M994" i="1" s="1"/>
  <c r="H994" i="1"/>
  <c r="I994" i="1" s="1"/>
  <c r="G994" i="1"/>
  <c r="P993" i="1"/>
  <c r="Q993" i="1" s="1"/>
  <c r="L993" i="1"/>
  <c r="M993" i="1" s="1"/>
  <c r="H993" i="1"/>
  <c r="I993" i="1" s="1"/>
  <c r="G993" i="1"/>
  <c r="P992" i="1"/>
  <c r="Q992" i="1" s="1"/>
  <c r="L992" i="1"/>
  <c r="M992" i="1" s="1"/>
  <c r="H992" i="1"/>
  <c r="I992" i="1" s="1"/>
  <c r="G992" i="1"/>
  <c r="P991" i="1"/>
  <c r="Q991" i="1" s="1"/>
  <c r="L991" i="1"/>
  <c r="M991" i="1" s="1"/>
  <c r="H991" i="1"/>
  <c r="I991" i="1" s="1"/>
  <c r="G991" i="1"/>
  <c r="P990" i="1"/>
  <c r="Q990" i="1" s="1"/>
  <c r="L990" i="1"/>
  <c r="M990" i="1" s="1"/>
  <c r="H990" i="1"/>
  <c r="I990" i="1" s="1"/>
  <c r="G990" i="1"/>
  <c r="P989" i="1"/>
  <c r="Q989" i="1" s="1"/>
  <c r="L989" i="1"/>
  <c r="M989" i="1" s="1"/>
  <c r="H989" i="1"/>
  <c r="I989" i="1" s="1"/>
  <c r="G989" i="1"/>
  <c r="P988" i="1"/>
  <c r="Q988" i="1" s="1"/>
  <c r="L988" i="1"/>
  <c r="M988" i="1" s="1"/>
  <c r="H988" i="1"/>
  <c r="I988" i="1" s="1"/>
  <c r="G988" i="1"/>
  <c r="P987" i="1"/>
  <c r="Q987" i="1" s="1"/>
  <c r="L987" i="1"/>
  <c r="M987" i="1" s="1"/>
  <c r="H987" i="1"/>
  <c r="I987" i="1" s="1"/>
  <c r="G987" i="1"/>
  <c r="P986" i="1"/>
  <c r="Q986" i="1" s="1"/>
  <c r="L986" i="1"/>
  <c r="M986" i="1" s="1"/>
  <c r="H986" i="1"/>
  <c r="I986" i="1" s="1"/>
  <c r="G986" i="1"/>
  <c r="P985" i="1"/>
  <c r="Q985" i="1" s="1"/>
  <c r="L985" i="1"/>
  <c r="M985" i="1" s="1"/>
  <c r="H985" i="1"/>
  <c r="I985" i="1" s="1"/>
  <c r="G985" i="1"/>
  <c r="P984" i="1"/>
  <c r="Q984" i="1" s="1"/>
  <c r="L984" i="1"/>
  <c r="M984" i="1" s="1"/>
  <c r="H984" i="1"/>
  <c r="I984" i="1" s="1"/>
  <c r="G984" i="1"/>
  <c r="P983" i="1"/>
  <c r="Q983" i="1" s="1"/>
  <c r="L983" i="1"/>
  <c r="M983" i="1" s="1"/>
  <c r="H983" i="1"/>
  <c r="I983" i="1" s="1"/>
  <c r="G983" i="1"/>
  <c r="P982" i="1"/>
  <c r="Q982" i="1" s="1"/>
  <c r="L982" i="1"/>
  <c r="M982" i="1" s="1"/>
  <c r="H982" i="1"/>
  <c r="I982" i="1" s="1"/>
  <c r="G982" i="1"/>
  <c r="P981" i="1"/>
  <c r="Q981" i="1" s="1"/>
  <c r="L981" i="1"/>
  <c r="M981" i="1" s="1"/>
  <c r="H981" i="1"/>
  <c r="I981" i="1" s="1"/>
  <c r="G981" i="1"/>
  <c r="P980" i="1"/>
  <c r="Q980" i="1" s="1"/>
  <c r="L980" i="1"/>
  <c r="M980" i="1" s="1"/>
  <c r="H980" i="1"/>
  <c r="I980" i="1" s="1"/>
  <c r="G980" i="1"/>
  <c r="P979" i="1"/>
  <c r="Q979" i="1" s="1"/>
  <c r="L979" i="1"/>
  <c r="M979" i="1" s="1"/>
  <c r="H979" i="1"/>
  <c r="I979" i="1" s="1"/>
  <c r="G979" i="1"/>
  <c r="P978" i="1"/>
  <c r="Q978" i="1" s="1"/>
  <c r="L978" i="1"/>
  <c r="M978" i="1" s="1"/>
  <c r="H978" i="1"/>
  <c r="I978" i="1" s="1"/>
  <c r="G978" i="1"/>
  <c r="P977" i="1"/>
  <c r="Q977" i="1" s="1"/>
  <c r="L977" i="1"/>
  <c r="M977" i="1" s="1"/>
  <c r="H977" i="1"/>
  <c r="I977" i="1" s="1"/>
  <c r="G977" i="1"/>
  <c r="P976" i="1"/>
  <c r="Q976" i="1" s="1"/>
  <c r="L976" i="1"/>
  <c r="M976" i="1" s="1"/>
  <c r="H976" i="1"/>
  <c r="I976" i="1" s="1"/>
  <c r="G976" i="1"/>
  <c r="P975" i="1"/>
  <c r="Q975" i="1" s="1"/>
  <c r="L975" i="1"/>
  <c r="M975" i="1" s="1"/>
  <c r="H975" i="1"/>
  <c r="I975" i="1" s="1"/>
  <c r="G975" i="1"/>
  <c r="P974" i="1"/>
  <c r="Q974" i="1" s="1"/>
  <c r="L974" i="1"/>
  <c r="M974" i="1" s="1"/>
  <c r="H974" i="1"/>
  <c r="I974" i="1" s="1"/>
  <c r="G974" i="1"/>
  <c r="P973" i="1"/>
  <c r="Q973" i="1" s="1"/>
  <c r="L973" i="1"/>
  <c r="M973" i="1" s="1"/>
  <c r="H973" i="1"/>
  <c r="I973" i="1" s="1"/>
  <c r="G973" i="1"/>
  <c r="P972" i="1"/>
  <c r="Q972" i="1" s="1"/>
  <c r="L972" i="1"/>
  <c r="M972" i="1" s="1"/>
  <c r="H972" i="1"/>
  <c r="I972" i="1" s="1"/>
  <c r="G972" i="1"/>
  <c r="P971" i="1"/>
  <c r="Q971" i="1" s="1"/>
  <c r="L971" i="1"/>
  <c r="M971" i="1" s="1"/>
  <c r="H971" i="1"/>
  <c r="I971" i="1" s="1"/>
  <c r="G971" i="1"/>
  <c r="P970" i="1"/>
  <c r="Q970" i="1" s="1"/>
  <c r="L970" i="1"/>
  <c r="M970" i="1" s="1"/>
  <c r="H970" i="1"/>
  <c r="I970" i="1" s="1"/>
  <c r="G970" i="1"/>
  <c r="P969" i="1"/>
  <c r="Q969" i="1" s="1"/>
  <c r="L969" i="1"/>
  <c r="M969" i="1" s="1"/>
  <c r="H969" i="1"/>
  <c r="I969" i="1" s="1"/>
  <c r="G969" i="1"/>
  <c r="P968" i="1"/>
  <c r="Q968" i="1" s="1"/>
  <c r="L968" i="1"/>
  <c r="M968" i="1" s="1"/>
  <c r="H968" i="1"/>
  <c r="I968" i="1" s="1"/>
  <c r="G968" i="1"/>
  <c r="P967" i="1"/>
  <c r="Q967" i="1" s="1"/>
  <c r="L967" i="1"/>
  <c r="M967" i="1" s="1"/>
  <c r="H967" i="1"/>
  <c r="I967" i="1" s="1"/>
  <c r="G967" i="1"/>
  <c r="P966" i="1"/>
  <c r="Q966" i="1" s="1"/>
  <c r="L966" i="1"/>
  <c r="M966" i="1" s="1"/>
  <c r="H966" i="1"/>
  <c r="I966" i="1" s="1"/>
  <c r="G966" i="1"/>
  <c r="P965" i="1"/>
  <c r="Q965" i="1" s="1"/>
  <c r="L965" i="1"/>
  <c r="M965" i="1" s="1"/>
  <c r="H965" i="1"/>
  <c r="I965" i="1" s="1"/>
  <c r="G965" i="1"/>
  <c r="P964" i="1"/>
  <c r="Q964" i="1" s="1"/>
  <c r="L964" i="1"/>
  <c r="M964" i="1" s="1"/>
  <c r="H964" i="1"/>
  <c r="I964" i="1" s="1"/>
  <c r="G964" i="1"/>
  <c r="P963" i="1"/>
  <c r="Q963" i="1" s="1"/>
  <c r="L963" i="1"/>
  <c r="M963" i="1" s="1"/>
  <c r="H963" i="1"/>
  <c r="I963" i="1" s="1"/>
  <c r="G963" i="1"/>
  <c r="P962" i="1"/>
  <c r="Q962" i="1" s="1"/>
  <c r="L962" i="1"/>
  <c r="M962" i="1" s="1"/>
  <c r="H962" i="1"/>
  <c r="I962" i="1" s="1"/>
  <c r="G962" i="1"/>
  <c r="P961" i="1"/>
  <c r="Q961" i="1" s="1"/>
  <c r="L961" i="1"/>
  <c r="M961" i="1" s="1"/>
  <c r="H961" i="1"/>
  <c r="I961" i="1" s="1"/>
  <c r="G961" i="1"/>
  <c r="P960" i="1"/>
  <c r="Q960" i="1" s="1"/>
  <c r="L960" i="1"/>
  <c r="M960" i="1" s="1"/>
  <c r="H960" i="1"/>
  <c r="I960" i="1" s="1"/>
  <c r="G960" i="1"/>
  <c r="P959" i="1"/>
  <c r="Q959" i="1" s="1"/>
  <c r="L959" i="1"/>
  <c r="M959" i="1" s="1"/>
  <c r="H959" i="1"/>
  <c r="I959" i="1" s="1"/>
  <c r="G959" i="1"/>
  <c r="P958" i="1"/>
  <c r="Q958" i="1" s="1"/>
  <c r="L958" i="1"/>
  <c r="M958" i="1" s="1"/>
  <c r="H958" i="1"/>
  <c r="I958" i="1" s="1"/>
  <c r="G958" i="1"/>
  <c r="P957" i="1"/>
  <c r="Q957" i="1" s="1"/>
  <c r="L957" i="1"/>
  <c r="M957" i="1" s="1"/>
  <c r="H957" i="1"/>
  <c r="I957" i="1" s="1"/>
  <c r="G957" i="1"/>
  <c r="P956" i="1"/>
  <c r="Q956" i="1" s="1"/>
  <c r="L956" i="1"/>
  <c r="M956" i="1" s="1"/>
  <c r="H956" i="1"/>
  <c r="I956" i="1" s="1"/>
  <c r="G956" i="1"/>
  <c r="P955" i="1"/>
  <c r="Q955" i="1" s="1"/>
  <c r="L955" i="1"/>
  <c r="M955" i="1" s="1"/>
  <c r="H955" i="1"/>
  <c r="I955" i="1" s="1"/>
  <c r="G955" i="1"/>
  <c r="P954" i="1"/>
  <c r="Q954" i="1" s="1"/>
  <c r="L954" i="1"/>
  <c r="M954" i="1" s="1"/>
  <c r="H954" i="1"/>
  <c r="I954" i="1" s="1"/>
  <c r="G954" i="1"/>
  <c r="P953" i="1"/>
  <c r="Q953" i="1" s="1"/>
  <c r="L953" i="1"/>
  <c r="M953" i="1" s="1"/>
  <c r="H953" i="1"/>
  <c r="I953" i="1" s="1"/>
  <c r="G953" i="1"/>
  <c r="P952" i="1"/>
  <c r="Q952" i="1" s="1"/>
  <c r="L952" i="1"/>
  <c r="M952" i="1" s="1"/>
  <c r="H952" i="1"/>
  <c r="I952" i="1" s="1"/>
  <c r="G952" i="1"/>
  <c r="P951" i="1"/>
  <c r="Q951" i="1" s="1"/>
  <c r="L951" i="1"/>
  <c r="M951" i="1" s="1"/>
  <c r="H951" i="1"/>
  <c r="I951" i="1" s="1"/>
  <c r="G951" i="1"/>
  <c r="P950" i="1"/>
  <c r="Q950" i="1" s="1"/>
  <c r="L950" i="1"/>
  <c r="M950" i="1" s="1"/>
  <c r="H950" i="1"/>
  <c r="I950" i="1" s="1"/>
  <c r="G950" i="1"/>
  <c r="P949" i="1"/>
  <c r="Q949" i="1" s="1"/>
  <c r="L949" i="1"/>
  <c r="M949" i="1" s="1"/>
  <c r="H949" i="1"/>
  <c r="I949" i="1" s="1"/>
  <c r="G949" i="1"/>
  <c r="P948" i="1"/>
  <c r="Q948" i="1" s="1"/>
  <c r="L948" i="1"/>
  <c r="M948" i="1" s="1"/>
  <c r="H948" i="1"/>
  <c r="I948" i="1" s="1"/>
  <c r="G948" i="1"/>
  <c r="P947" i="1"/>
  <c r="Q947" i="1" s="1"/>
  <c r="L947" i="1"/>
  <c r="M947" i="1" s="1"/>
  <c r="H947" i="1"/>
  <c r="I947" i="1" s="1"/>
  <c r="G947" i="1"/>
  <c r="P946" i="1"/>
  <c r="Q946" i="1" s="1"/>
  <c r="L946" i="1"/>
  <c r="M946" i="1" s="1"/>
  <c r="H946" i="1"/>
  <c r="I946" i="1" s="1"/>
  <c r="G946" i="1"/>
  <c r="P945" i="1"/>
  <c r="Q945" i="1" s="1"/>
  <c r="L945" i="1"/>
  <c r="M945" i="1" s="1"/>
  <c r="H945" i="1"/>
  <c r="I945" i="1" s="1"/>
  <c r="G945" i="1"/>
  <c r="P944" i="1"/>
  <c r="Q944" i="1" s="1"/>
  <c r="L944" i="1"/>
  <c r="M944" i="1" s="1"/>
  <c r="H944" i="1"/>
  <c r="I944" i="1" s="1"/>
  <c r="G944" i="1"/>
  <c r="P943" i="1"/>
  <c r="Q943" i="1" s="1"/>
  <c r="L943" i="1"/>
  <c r="M943" i="1" s="1"/>
  <c r="H943" i="1"/>
  <c r="I943" i="1" s="1"/>
  <c r="G943" i="1"/>
  <c r="P942" i="1"/>
  <c r="Q942" i="1" s="1"/>
  <c r="L942" i="1"/>
  <c r="M942" i="1" s="1"/>
  <c r="H942" i="1"/>
  <c r="I942" i="1" s="1"/>
  <c r="G942" i="1"/>
  <c r="P941" i="1"/>
  <c r="Q941" i="1" s="1"/>
  <c r="L941" i="1"/>
  <c r="M941" i="1" s="1"/>
  <c r="H941" i="1"/>
  <c r="I941" i="1" s="1"/>
  <c r="G941" i="1"/>
  <c r="P940" i="1"/>
  <c r="Q940" i="1" s="1"/>
  <c r="L940" i="1"/>
  <c r="M940" i="1" s="1"/>
  <c r="H940" i="1"/>
  <c r="I940" i="1" s="1"/>
  <c r="G940" i="1"/>
  <c r="P939" i="1"/>
  <c r="Q939" i="1" s="1"/>
  <c r="L939" i="1"/>
  <c r="M939" i="1" s="1"/>
  <c r="H939" i="1"/>
  <c r="I939" i="1" s="1"/>
  <c r="G939" i="1"/>
  <c r="P938" i="1"/>
  <c r="Q938" i="1" s="1"/>
  <c r="L938" i="1"/>
  <c r="M938" i="1" s="1"/>
  <c r="H938" i="1"/>
  <c r="I938" i="1" s="1"/>
  <c r="G938" i="1"/>
  <c r="P937" i="1"/>
  <c r="Q937" i="1" s="1"/>
  <c r="L937" i="1"/>
  <c r="M937" i="1" s="1"/>
  <c r="H937" i="1"/>
  <c r="I937" i="1" s="1"/>
  <c r="G937" i="1"/>
  <c r="P936" i="1"/>
  <c r="Q936" i="1" s="1"/>
  <c r="L936" i="1"/>
  <c r="M936" i="1" s="1"/>
  <c r="H936" i="1"/>
  <c r="I936" i="1" s="1"/>
  <c r="G936" i="1"/>
  <c r="P935" i="1"/>
  <c r="Q935" i="1" s="1"/>
  <c r="L935" i="1"/>
  <c r="M935" i="1" s="1"/>
  <c r="H935" i="1"/>
  <c r="I935" i="1" s="1"/>
  <c r="G935" i="1"/>
  <c r="P934" i="1"/>
  <c r="Q934" i="1" s="1"/>
  <c r="L934" i="1"/>
  <c r="M934" i="1" s="1"/>
  <c r="H934" i="1"/>
  <c r="I934" i="1" s="1"/>
  <c r="G934" i="1"/>
  <c r="P933" i="1"/>
  <c r="Q933" i="1" s="1"/>
  <c r="L933" i="1"/>
  <c r="M933" i="1" s="1"/>
  <c r="H933" i="1"/>
  <c r="I933" i="1" s="1"/>
  <c r="G933" i="1"/>
  <c r="P932" i="1"/>
  <c r="Q932" i="1" s="1"/>
  <c r="L932" i="1"/>
  <c r="M932" i="1" s="1"/>
  <c r="H932" i="1"/>
  <c r="I932" i="1" s="1"/>
  <c r="G932" i="1"/>
  <c r="P931" i="1"/>
  <c r="Q931" i="1" s="1"/>
  <c r="L931" i="1"/>
  <c r="M931" i="1" s="1"/>
  <c r="H931" i="1"/>
  <c r="I931" i="1" s="1"/>
  <c r="G931" i="1"/>
  <c r="P930" i="1"/>
  <c r="Q930" i="1" s="1"/>
  <c r="L930" i="1"/>
  <c r="M930" i="1" s="1"/>
  <c r="H930" i="1"/>
  <c r="I930" i="1" s="1"/>
  <c r="G930" i="1"/>
  <c r="P929" i="1"/>
  <c r="Q929" i="1" s="1"/>
  <c r="L929" i="1"/>
  <c r="M929" i="1" s="1"/>
  <c r="H929" i="1"/>
  <c r="I929" i="1" s="1"/>
  <c r="G929" i="1"/>
  <c r="P928" i="1"/>
  <c r="Q928" i="1" s="1"/>
  <c r="L928" i="1"/>
  <c r="M928" i="1" s="1"/>
  <c r="H928" i="1"/>
  <c r="I928" i="1" s="1"/>
  <c r="G928" i="1"/>
  <c r="P927" i="1"/>
  <c r="Q927" i="1" s="1"/>
  <c r="L927" i="1"/>
  <c r="M927" i="1" s="1"/>
  <c r="H927" i="1"/>
  <c r="I927" i="1" s="1"/>
  <c r="G927" i="1"/>
  <c r="P926" i="1"/>
  <c r="Q926" i="1" s="1"/>
  <c r="L926" i="1"/>
  <c r="M926" i="1" s="1"/>
  <c r="H926" i="1"/>
  <c r="I926" i="1" s="1"/>
  <c r="G926" i="1"/>
  <c r="P925" i="1"/>
  <c r="Q925" i="1" s="1"/>
  <c r="L925" i="1"/>
  <c r="M925" i="1" s="1"/>
  <c r="H925" i="1"/>
  <c r="I925" i="1" s="1"/>
  <c r="G925" i="1"/>
  <c r="P924" i="1"/>
  <c r="Q924" i="1" s="1"/>
  <c r="L924" i="1"/>
  <c r="M924" i="1" s="1"/>
  <c r="H924" i="1"/>
  <c r="I924" i="1" s="1"/>
  <c r="G924" i="1"/>
  <c r="P923" i="1"/>
  <c r="Q923" i="1" s="1"/>
  <c r="L923" i="1"/>
  <c r="M923" i="1" s="1"/>
  <c r="H923" i="1"/>
  <c r="I923" i="1" s="1"/>
  <c r="G923" i="1"/>
  <c r="P922" i="1"/>
  <c r="Q922" i="1" s="1"/>
  <c r="L922" i="1"/>
  <c r="M922" i="1" s="1"/>
  <c r="H922" i="1"/>
  <c r="I922" i="1" s="1"/>
  <c r="G922" i="1"/>
  <c r="P921" i="1"/>
  <c r="Q921" i="1" s="1"/>
  <c r="L921" i="1"/>
  <c r="M921" i="1" s="1"/>
  <c r="H921" i="1"/>
  <c r="I921" i="1" s="1"/>
  <c r="G921" i="1"/>
  <c r="P920" i="1"/>
  <c r="Q920" i="1" s="1"/>
  <c r="L920" i="1"/>
  <c r="M920" i="1" s="1"/>
  <c r="H920" i="1"/>
  <c r="I920" i="1" s="1"/>
  <c r="G920" i="1"/>
  <c r="P919" i="1"/>
  <c r="Q919" i="1" s="1"/>
  <c r="L919" i="1"/>
  <c r="M919" i="1" s="1"/>
  <c r="H919" i="1"/>
  <c r="I919" i="1" s="1"/>
  <c r="G919" i="1"/>
  <c r="P918" i="1"/>
  <c r="Q918" i="1" s="1"/>
  <c r="L918" i="1"/>
  <c r="M918" i="1" s="1"/>
  <c r="H918" i="1"/>
  <c r="I918" i="1" s="1"/>
  <c r="G918" i="1"/>
  <c r="P917" i="1"/>
  <c r="Q917" i="1" s="1"/>
  <c r="L917" i="1"/>
  <c r="M917" i="1" s="1"/>
  <c r="H917" i="1"/>
  <c r="I917" i="1" s="1"/>
  <c r="G917" i="1"/>
  <c r="P916" i="1"/>
  <c r="Q916" i="1" s="1"/>
  <c r="L916" i="1"/>
  <c r="M916" i="1" s="1"/>
  <c r="H916" i="1"/>
  <c r="I916" i="1" s="1"/>
  <c r="G916" i="1"/>
  <c r="P915" i="1"/>
  <c r="Q915" i="1" s="1"/>
  <c r="L915" i="1"/>
  <c r="M915" i="1" s="1"/>
  <c r="H915" i="1"/>
  <c r="I915" i="1" s="1"/>
  <c r="G915" i="1"/>
  <c r="P914" i="1"/>
  <c r="Q914" i="1" s="1"/>
  <c r="L914" i="1"/>
  <c r="M914" i="1" s="1"/>
  <c r="H914" i="1"/>
  <c r="I914" i="1" s="1"/>
  <c r="G914" i="1"/>
  <c r="P913" i="1"/>
  <c r="Q913" i="1" s="1"/>
  <c r="L913" i="1"/>
  <c r="M913" i="1" s="1"/>
  <c r="H913" i="1"/>
  <c r="I913" i="1" s="1"/>
  <c r="G913" i="1"/>
  <c r="P912" i="1"/>
  <c r="Q912" i="1" s="1"/>
  <c r="L912" i="1"/>
  <c r="M912" i="1" s="1"/>
  <c r="H912" i="1"/>
  <c r="I912" i="1" s="1"/>
  <c r="G912" i="1"/>
  <c r="P911" i="1"/>
  <c r="Q911" i="1" s="1"/>
  <c r="L911" i="1"/>
  <c r="M911" i="1" s="1"/>
  <c r="H911" i="1"/>
  <c r="I911" i="1" s="1"/>
  <c r="G911" i="1"/>
  <c r="P910" i="1"/>
  <c r="Q910" i="1" s="1"/>
  <c r="L910" i="1"/>
  <c r="M910" i="1" s="1"/>
  <c r="H910" i="1"/>
  <c r="I910" i="1" s="1"/>
  <c r="G910" i="1"/>
  <c r="P909" i="1"/>
  <c r="Q909" i="1" s="1"/>
  <c r="L909" i="1"/>
  <c r="M909" i="1" s="1"/>
  <c r="H909" i="1"/>
  <c r="I909" i="1" s="1"/>
  <c r="G909" i="1"/>
  <c r="P908" i="1"/>
  <c r="Q908" i="1" s="1"/>
  <c r="L908" i="1"/>
  <c r="M908" i="1" s="1"/>
  <c r="H908" i="1"/>
  <c r="I908" i="1" s="1"/>
  <c r="G908" i="1"/>
  <c r="P907" i="1"/>
  <c r="Q907" i="1" s="1"/>
  <c r="L907" i="1"/>
  <c r="M907" i="1" s="1"/>
  <c r="H907" i="1"/>
  <c r="I907" i="1" s="1"/>
  <c r="G907" i="1"/>
  <c r="P906" i="1"/>
  <c r="Q906" i="1" s="1"/>
  <c r="L906" i="1"/>
  <c r="M906" i="1" s="1"/>
  <c r="H906" i="1"/>
  <c r="I906" i="1" s="1"/>
  <c r="G906" i="1"/>
  <c r="P905" i="1"/>
  <c r="Q905" i="1" s="1"/>
  <c r="L905" i="1"/>
  <c r="M905" i="1" s="1"/>
  <c r="H905" i="1"/>
  <c r="I905" i="1" s="1"/>
  <c r="G905" i="1"/>
  <c r="P904" i="1"/>
  <c r="Q904" i="1" s="1"/>
  <c r="L904" i="1"/>
  <c r="M904" i="1" s="1"/>
  <c r="H904" i="1"/>
  <c r="I904" i="1" s="1"/>
  <c r="G904" i="1"/>
  <c r="P903" i="1"/>
  <c r="Q903" i="1" s="1"/>
  <c r="L903" i="1"/>
  <c r="M903" i="1" s="1"/>
  <c r="H903" i="1"/>
  <c r="I903" i="1" s="1"/>
  <c r="G903" i="1"/>
  <c r="P902" i="1"/>
  <c r="Q902" i="1" s="1"/>
  <c r="L902" i="1"/>
  <c r="M902" i="1" s="1"/>
  <c r="H902" i="1"/>
  <c r="I902" i="1" s="1"/>
  <c r="G902" i="1"/>
  <c r="P901" i="1"/>
  <c r="Q901" i="1" s="1"/>
  <c r="L901" i="1"/>
  <c r="M901" i="1" s="1"/>
  <c r="H901" i="1"/>
  <c r="I901" i="1" s="1"/>
  <c r="G901" i="1"/>
  <c r="P900" i="1"/>
  <c r="Q900" i="1" s="1"/>
  <c r="L900" i="1"/>
  <c r="M900" i="1" s="1"/>
  <c r="H900" i="1"/>
  <c r="I900" i="1" s="1"/>
  <c r="G900" i="1"/>
  <c r="P899" i="1"/>
  <c r="Q899" i="1" s="1"/>
  <c r="L899" i="1"/>
  <c r="M899" i="1" s="1"/>
  <c r="H899" i="1"/>
  <c r="I899" i="1" s="1"/>
  <c r="G899" i="1"/>
  <c r="P898" i="1"/>
  <c r="Q898" i="1" s="1"/>
  <c r="L898" i="1"/>
  <c r="M898" i="1" s="1"/>
  <c r="H898" i="1"/>
  <c r="I898" i="1" s="1"/>
  <c r="G898" i="1"/>
  <c r="P897" i="1"/>
  <c r="Q897" i="1" s="1"/>
  <c r="L897" i="1"/>
  <c r="M897" i="1" s="1"/>
  <c r="H897" i="1"/>
  <c r="I897" i="1" s="1"/>
  <c r="G897" i="1"/>
  <c r="P896" i="1"/>
  <c r="Q896" i="1" s="1"/>
  <c r="L896" i="1"/>
  <c r="M896" i="1" s="1"/>
  <c r="H896" i="1"/>
  <c r="I896" i="1" s="1"/>
  <c r="G896" i="1"/>
  <c r="P895" i="1"/>
  <c r="Q895" i="1" s="1"/>
  <c r="L895" i="1"/>
  <c r="M895" i="1" s="1"/>
  <c r="H895" i="1"/>
  <c r="I895" i="1" s="1"/>
  <c r="G895" i="1"/>
  <c r="P894" i="1"/>
  <c r="Q894" i="1" s="1"/>
  <c r="L894" i="1"/>
  <c r="M894" i="1" s="1"/>
  <c r="H894" i="1"/>
  <c r="I894" i="1" s="1"/>
  <c r="G894" i="1"/>
  <c r="P893" i="1"/>
  <c r="Q893" i="1" s="1"/>
  <c r="L893" i="1"/>
  <c r="M893" i="1" s="1"/>
  <c r="H893" i="1"/>
  <c r="I893" i="1" s="1"/>
  <c r="G893" i="1"/>
  <c r="P892" i="1"/>
  <c r="Q892" i="1" s="1"/>
  <c r="L892" i="1"/>
  <c r="M892" i="1" s="1"/>
  <c r="H892" i="1"/>
  <c r="I892" i="1" s="1"/>
  <c r="G892" i="1"/>
  <c r="P891" i="1"/>
  <c r="Q891" i="1" s="1"/>
  <c r="L891" i="1"/>
  <c r="M891" i="1" s="1"/>
  <c r="H891" i="1"/>
  <c r="I891" i="1" s="1"/>
  <c r="G891" i="1"/>
  <c r="P890" i="1"/>
  <c r="Q890" i="1" s="1"/>
  <c r="L890" i="1"/>
  <c r="M890" i="1" s="1"/>
  <c r="H890" i="1"/>
  <c r="I890" i="1" s="1"/>
  <c r="G890" i="1"/>
  <c r="P889" i="1"/>
  <c r="Q889" i="1" s="1"/>
  <c r="L889" i="1"/>
  <c r="M889" i="1" s="1"/>
  <c r="H889" i="1"/>
  <c r="I889" i="1" s="1"/>
  <c r="G889" i="1"/>
  <c r="P888" i="1"/>
  <c r="Q888" i="1" s="1"/>
  <c r="L888" i="1"/>
  <c r="M888" i="1" s="1"/>
  <c r="H888" i="1"/>
  <c r="I888" i="1" s="1"/>
  <c r="G888" i="1"/>
  <c r="P887" i="1"/>
  <c r="Q887" i="1" s="1"/>
  <c r="L887" i="1"/>
  <c r="M887" i="1" s="1"/>
  <c r="H887" i="1"/>
  <c r="I887" i="1" s="1"/>
  <c r="G887" i="1"/>
  <c r="P886" i="1"/>
  <c r="Q886" i="1" s="1"/>
  <c r="L886" i="1"/>
  <c r="M886" i="1" s="1"/>
  <c r="H886" i="1"/>
  <c r="I886" i="1" s="1"/>
  <c r="G886" i="1"/>
  <c r="P885" i="1"/>
  <c r="Q885" i="1" s="1"/>
  <c r="L885" i="1"/>
  <c r="M885" i="1" s="1"/>
  <c r="H885" i="1"/>
  <c r="I885" i="1" s="1"/>
  <c r="G885" i="1"/>
  <c r="P884" i="1"/>
  <c r="Q884" i="1" s="1"/>
  <c r="L884" i="1"/>
  <c r="M884" i="1" s="1"/>
  <c r="H884" i="1"/>
  <c r="I884" i="1" s="1"/>
  <c r="G884" i="1"/>
  <c r="P883" i="1"/>
  <c r="Q883" i="1" s="1"/>
  <c r="L883" i="1"/>
  <c r="M883" i="1" s="1"/>
  <c r="H883" i="1"/>
  <c r="I883" i="1" s="1"/>
  <c r="G883" i="1"/>
  <c r="P882" i="1"/>
  <c r="Q882" i="1" s="1"/>
  <c r="L882" i="1"/>
  <c r="M882" i="1" s="1"/>
  <c r="H882" i="1"/>
  <c r="I882" i="1" s="1"/>
  <c r="G882" i="1"/>
  <c r="P881" i="1"/>
  <c r="Q881" i="1" s="1"/>
  <c r="L881" i="1"/>
  <c r="M881" i="1" s="1"/>
  <c r="H881" i="1"/>
  <c r="I881" i="1" s="1"/>
  <c r="G881" i="1"/>
  <c r="P880" i="1"/>
  <c r="Q880" i="1" s="1"/>
  <c r="L880" i="1"/>
  <c r="M880" i="1" s="1"/>
  <c r="H880" i="1"/>
  <c r="I880" i="1" s="1"/>
  <c r="G880" i="1"/>
  <c r="P879" i="1"/>
  <c r="Q879" i="1" s="1"/>
  <c r="L879" i="1"/>
  <c r="M879" i="1" s="1"/>
  <c r="H879" i="1"/>
  <c r="I879" i="1" s="1"/>
  <c r="G879" i="1"/>
  <c r="P878" i="1"/>
  <c r="Q878" i="1" s="1"/>
  <c r="L878" i="1"/>
  <c r="M878" i="1" s="1"/>
  <c r="H878" i="1"/>
  <c r="I878" i="1" s="1"/>
  <c r="G878" i="1"/>
  <c r="P877" i="1"/>
  <c r="Q877" i="1" s="1"/>
  <c r="L877" i="1"/>
  <c r="M877" i="1" s="1"/>
  <c r="H877" i="1"/>
  <c r="I877" i="1" s="1"/>
  <c r="G877" i="1"/>
  <c r="P876" i="1"/>
  <c r="Q876" i="1" s="1"/>
  <c r="L876" i="1"/>
  <c r="M876" i="1" s="1"/>
  <c r="H876" i="1"/>
  <c r="I876" i="1" s="1"/>
  <c r="G876" i="1"/>
  <c r="P875" i="1"/>
  <c r="Q875" i="1" s="1"/>
  <c r="L875" i="1"/>
  <c r="M875" i="1" s="1"/>
  <c r="H875" i="1"/>
  <c r="I875" i="1" s="1"/>
  <c r="G875" i="1"/>
  <c r="P874" i="1"/>
  <c r="Q874" i="1" s="1"/>
  <c r="L874" i="1"/>
  <c r="M874" i="1" s="1"/>
  <c r="H874" i="1"/>
  <c r="I874" i="1" s="1"/>
  <c r="G874" i="1"/>
  <c r="P873" i="1"/>
  <c r="Q873" i="1" s="1"/>
  <c r="L873" i="1"/>
  <c r="M873" i="1" s="1"/>
  <c r="H873" i="1"/>
  <c r="I873" i="1" s="1"/>
  <c r="G873" i="1"/>
  <c r="P872" i="1"/>
  <c r="Q872" i="1" s="1"/>
  <c r="L872" i="1"/>
  <c r="M872" i="1" s="1"/>
  <c r="H872" i="1"/>
  <c r="I872" i="1" s="1"/>
  <c r="G872" i="1"/>
  <c r="P871" i="1"/>
  <c r="Q871" i="1" s="1"/>
  <c r="L871" i="1"/>
  <c r="M871" i="1" s="1"/>
  <c r="H871" i="1"/>
  <c r="I871" i="1" s="1"/>
  <c r="G871" i="1"/>
  <c r="P870" i="1"/>
  <c r="Q870" i="1" s="1"/>
  <c r="L870" i="1"/>
  <c r="M870" i="1" s="1"/>
  <c r="H870" i="1"/>
  <c r="I870" i="1" s="1"/>
  <c r="G870" i="1"/>
  <c r="P869" i="1"/>
  <c r="Q869" i="1" s="1"/>
  <c r="L869" i="1"/>
  <c r="M869" i="1" s="1"/>
  <c r="H869" i="1"/>
  <c r="I869" i="1" s="1"/>
  <c r="G869" i="1"/>
  <c r="P868" i="1"/>
  <c r="Q868" i="1" s="1"/>
  <c r="L868" i="1"/>
  <c r="M868" i="1" s="1"/>
  <c r="H868" i="1"/>
  <c r="I868" i="1" s="1"/>
  <c r="G868" i="1"/>
  <c r="P867" i="1"/>
  <c r="Q867" i="1" s="1"/>
  <c r="L867" i="1"/>
  <c r="M867" i="1" s="1"/>
  <c r="H867" i="1"/>
  <c r="I867" i="1" s="1"/>
  <c r="G867" i="1"/>
  <c r="P866" i="1"/>
  <c r="Q866" i="1" s="1"/>
  <c r="L866" i="1"/>
  <c r="M866" i="1" s="1"/>
  <c r="H866" i="1"/>
  <c r="I866" i="1" s="1"/>
  <c r="G866" i="1"/>
  <c r="P865" i="1"/>
  <c r="Q865" i="1" s="1"/>
  <c r="L865" i="1"/>
  <c r="M865" i="1" s="1"/>
  <c r="H865" i="1"/>
  <c r="I865" i="1" s="1"/>
  <c r="G865" i="1"/>
  <c r="P864" i="1"/>
  <c r="Q864" i="1" s="1"/>
  <c r="L864" i="1"/>
  <c r="M864" i="1" s="1"/>
  <c r="H864" i="1"/>
  <c r="I864" i="1" s="1"/>
  <c r="G864" i="1"/>
  <c r="P863" i="1"/>
  <c r="Q863" i="1" s="1"/>
  <c r="L863" i="1"/>
  <c r="M863" i="1" s="1"/>
  <c r="H863" i="1"/>
  <c r="I863" i="1" s="1"/>
  <c r="G863" i="1"/>
  <c r="P862" i="1"/>
  <c r="Q862" i="1" s="1"/>
  <c r="L862" i="1"/>
  <c r="M862" i="1" s="1"/>
  <c r="H862" i="1"/>
  <c r="I862" i="1" s="1"/>
  <c r="G862" i="1"/>
  <c r="P861" i="1"/>
  <c r="Q861" i="1" s="1"/>
  <c r="L861" i="1"/>
  <c r="M861" i="1" s="1"/>
  <c r="H861" i="1"/>
  <c r="I861" i="1" s="1"/>
  <c r="G861" i="1"/>
  <c r="P860" i="1"/>
  <c r="Q860" i="1" s="1"/>
  <c r="L860" i="1"/>
  <c r="M860" i="1" s="1"/>
  <c r="H860" i="1"/>
  <c r="I860" i="1" s="1"/>
  <c r="G860" i="1"/>
  <c r="P859" i="1"/>
  <c r="Q859" i="1" s="1"/>
  <c r="L859" i="1"/>
  <c r="M859" i="1" s="1"/>
  <c r="H859" i="1"/>
  <c r="I859" i="1" s="1"/>
  <c r="G859" i="1"/>
  <c r="P858" i="1"/>
  <c r="Q858" i="1" s="1"/>
  <c r="L858" i="1"/>
  <c r="M858" i="1" s="1"/>
  <c r="H858" i="1"/>
  <c r="I858" i="1" s="1"/>
  <c r="G858" i="1"/>
  <c r="P857" i="1"/>
  <c r="Q857" i="1" s="1"/>
  <c r="L857" i="1"/>
  <c r="M857" i="1" s="1"/>
  <c r="H857" i="1"/>
  <c r="I857" i="1" s="1"/>
  <c r="G857" i="1"/>
  <c r="P856" i="1"/>
  <c r="Q856" i="1" s="1"/>
  <c r="L856" i="1"/>
  <c r="M856" i="1" s="1"/>
  <c r="H856" i="1"/>
  <c r="I856" i="1" s="1"/>
  <c r="G856" i="1"/>
  <c r="P855" i="1"/>
  <c r="Q855" i="1" s="1"/>
  <c r="L855" i="1"/>
  <c r="M855" i="1" s="1"/>
  <c r="H855" i="1"/>
  <c r="I855" i="1" s="1"/>
  <c r="G855" i="1"/>
  <c r="P854" i="1"/>
  <c r="Q854" i="1" s="1"/>
  <c r="L854" i="1"/>
  <c r="M854" i="1" s="1"/>
  <c r="H854" i="1"/>
  <c r="I854" i="1" s="1"/>
  <c r="G854" i="1"/>
  <c r="P853" i="1"/>
  <c r="Q853" i="1" s="1"/>
  <c r="L853" i="1"/>
  <c r="M853" i="1" s="1"/>
  <c r="H853" i="1"/>
  <c r="I853" i="1" s="1"/>
  <c r="G853" i="1"/>
  <c r="P852" i="1"/>
  <c r="Q852" i="1" s="1"/>
  <c r="L852" i="1"/>
  <c r="M852" i="1" s="1"/>
  <c r="H852" i="1"/>
  <c r="I852" i="1" s="1"/>
  <c r="G852" i="1"/>
  <c r="P851" i="1"/>
  <c r="Q851" i="1" s="1"/>
  <c r="L851" i="1"/>
  <c r="M851" i="1" s="1"/>
  <c r="H851" i="1"/>
  <c r="I851" i="1" s="1"/>
  <c r="G851" i="1"/>
  <c r="P850" i="1"/>
  <c r="Q850" i="1" s="1"/>
  <c r="L850" i="1"/>
  <c r="M850" i="1" s="1"/>
  <c r="H850" i="1"/>
  <c r="I850" i="1" s="1"/>
  <c r="G850" i="1"/>
  <c r="P849" i="1"/>
  <c r="Q849" i="1" s="1"/>
  <c r="L849" i="1"/>
  <c r="M849" i="1" s="1"/>
  <c r="H849" i="1"/>
  <c r="I849" i="1" s="1"/>
  <c r="G849" i="1"/>
  <c r="P848" i="1"/>
  <c r="Q848" i="1" s="1"/>
  <c r="L848" i="1"/>
  <c r="M848" i="1" s="1"/>
  <c r="H848" i="1"/>
  <c r="I848" i="1" s="1"/>
  <c r="G848" i="1"/>
  <c r="P847" i="1"/>
  <c r="Q847" i="1" s="1"/>
  <c r="L847" i="1"/>
  <c r="M847" i="1" s="1"/>
  <c r="H847" i="1"/>
  <c r="I847" i="1" s="1"/>
  <c r="G847" i="1"/>
  <c r="P846" i="1"/>
  <c r="Q846" i="1" s="1"/>
  <c r="L846" i="1"/>
  <c r="M846" i="1" s="1"/>
  <c r="H846" i="1"/>
  <c r="I846" i="1" s="1"/>
  <c r="G846" i="1"/>
  <c r="P845" i="1"/>
  <c r="Q845" i="1" s="1"/>
  <c r="L845" i="1"/>
  <c r="M845" i="1" s="1"/>
  <c r="H845" i="1"/>
  <c r="I845" i="1" s="1"/>
  <c r="G845" i="1"/>
  <c r="P844" i="1"/>
  <c r="Q844" i="1" s="1"/>
  <c r="L844" i="1"/>
  <c r="M844" i="1" s="1"/>
  <c r="H844" i="1"/>
  <c r="I844" i="1" s="1"/>
  <c r="G844" i="1"/>
  <c r="P843" i="1"/>
  <c r="Q843" i="1" s="1"/>
  <c r="L843" i="1"/>
  <c r="M843" i="1" s="1"/>
  <c r="H843" i="1"/>
  <c r="I843" i="1" s="1"/>
  <c r="G843" i="1"/>
  <c r="P842" i="1"/>
  <c r="Q842" i="1" s="1"/>
  <c r="L842" i="1"/>
  <c r="M842" i="1" s="1"/>
  <c r="H842" i="1"/>
  <c r="I842" i="1" s="1"/>
  <c r="G842" i="1"/>
  <c r="P841" i="1"/>
  <c r="Q841" i="1" s="1"/>
  <c r="L841" i="1"/>
  <c r="M841" i="1" s="1"/>
  <c r="H841" i="1"/>
  <c r="I841" i="1" s="1"/>
  <c r="G841" i="1"/>
  <c r="P840" i="1"/>
  <c r="Q840" i="1" s="1"/>
  <c r="L840" i="1"/>
  <c r="M840" i="1" s="1"/>
  <c r="H840" i="1"/>
  <c r="I840" i="1" s="1"/>
  <c r="G840" i="1"/>
  <c r="P839" i="1"/>
  <c r="Q839" i="1" s="1"/>
  <c r="L839" i="1"/>
  <c r="M839" i="1" s="1"/>
  <c r="H839" i="1"/>
  <c r="I839" i="1" s="1"/>
  <c r="G839" i="1"/>
  <c r="P838" i="1"/>
  <c r="Q838" i="1" s="1"/>
  <c r="L838" i="1"/>
  <c r="M838" i="1" s="1"/>
  <c r="H838" i="1"/>
  <c r="I838" i="1" s="1"/>
  <c r="G838" i="1"/>
  <c r="P837" i="1"/>
  <c r="Q837" i="1" s="1"/>
  <c r="L837" i="1"/>
  <c r="M837" i="1" s="1"/>
  <c r="H837" i="1"/>
  <c r="I837" i="1" s="1"/>
  <c r="G837" i="1"/>
  <c r="P836" i="1"/>
  <c r="Q836" i="1" s="1"/>
  <c r="L836" i="1"/>
  <c r="M836" i="1" s="1"/>
  <c r="H836" i="1"/>
  <c r="I836" i="1" s="1"/>
  <c r="G836" i="1"/>
  <c r="P835" i="1"/>
  <c r="Q835" i="1" s="1"/>
  <c r="L835" i="1"/>
  <c r="M835" i="1" s="1"/>
  <c r="H835" i="1"/>
  <c r="I835" i="1" s="1"/>
  <c r="G835" i="1"/>
  <c r="P834" i="1"/>
  <c r="Q834" i="1" s="1"/>
  <c r="L834" i="1"/>
  <c r="M834" i="1" s="1"/>
  <c r="H834" i="1"/>
  <c r="I834" i="1" s="1"/>
  <c r="G834" i="1"/>
  <c r="P833" i="1"/>
  <c r="Q833" i="1" s="1"/>
  <c r="L833" i="1"/>
  <c r="M833" i="1" s="1"/>
  <c r="H833" i="1"/>
  <c r="I833" i="1" s="1"/>
  <c r="G833" i="1"/>
  <c r="P832" i="1"/>
  <c r="Q832" i="1" s="1"/>
  <c r="L832" i="1"/>
  <c r="M832" i="1" s="1"/>
  <c r="H832" i="1"/>
  <c r="I832" i="1" s="1"/>
  <c r="G832" i="1"/>
  <c r="P831" i="1"/>
  <c r="Q831" i="1" s="1"/>
  <c r="L831" i="1"/>
  <c r="M831" i="1" s="1"/>
  <c r="H831" i="1"/>
  <c r="I831" i="1" s="1"/>
  <c r="G831" i="1"/>
  <c r="P830" i="1"/>
  <c r="Q830" i="1" s="1"/>
  <c r="L830" i="1"/>
  <c r="M830" i="1" s="1"/>
  <c r="H830" i="1"/>
  <c r="I830" i="1" s="1"/>
  <c r="G830" i="1"/>
  <c r="P829" i="1"/>
  <c r="Q829" i="1" s="1"/>
  <c r="L829" i="1"/>
  <c r="M829" i="1" s="1"/>
  <c r="H829" i="1"/>
  <c r="I829" i="1" s="1"/>
  <c r="G829" i="1"/>
  <c r="P828" i="1"/>
  <c r="Q828" i="1" s="1"/>
  <c r="L828" i="1"/>
  <c r="M828" i="1" s="1"/>
  <c r="H828" i="1"/>
  <c r="I828" i="1" s="1"/>
  <c r="G828" i="1"/>
  <c r="P827" i="1"/>
  <c r="Q827" i="1" s="1"/>
  <c r="L827" i="1"/>
  <c r="M827" i="1" s="1"/>
  <c r="H827" i="1"/>
  <c r="I827" i="1" s="1"/>
  <c r="G827" i="1"/>
  <c r="P826" i="1"/>
  <c r="Q826" i="1" s="1"/>
  <c r="L826" i="1"/>
  <c r="M826" i="1" s="1"/>
  <c r="H826" i="1"/>
  <c r="I826" i="1" s="1"/>
  <c r="G826" i="1"/>
  <c r="P825" i="1"/>
  <c r="Q825" i="1" s="1"/>
  <c r="L825" i="1"/>
  <c r="M825" i="1" s="1"/>
  <c r="H825" i="1"/>
  <c r="I825" i="1" s="1"/>
  <c r="G825" i="1"/>
  <c r="P824" i="1"/>
  <c r="Q824" i="1" s="1"/>
  <c r="L824" i="1"/>
  <c r="M824" i="1" s="1"/>
  <c r="H824" i="1"/>
  <c r="I824" i="1" s="1"/>
  <c r="G824" i="1"/>
  <c r="P823" i="1"/>
  <c r="Q823" i="1" s="1"/>
  <c r="L823" i="1"/>
  <c r="M823" i="1" s="1"/>
  <c r="H823" i="1"/>
  <c r="I823" i="1" s="1"/>
  <c r="G823" i="1"/>
  <c r="P822" i="1"/>
  <c r="Q822" i="1" s="1"/>
  <c r="L822" i="1"/>
  <c r="M822" i="1" s="1"/>
  <c r="H822" i="1"/>
  <c r="I822" i="1" s="1"/>
  <c r="G822" i="1"/>
  <c r="P821" i="1"/>
  <c r="Q821" i="1" s="1"/>
  <c r="L821" i="1"/>
  <c r="M821" i="1" s="1"/>
  <c r="H821" i="1"/>
  <c r="I821" i="1" s="1"/>
  <c r="G821" i="1"/>
  <c r="P820" i="1"/>
  <c r="Q820" i="1" s="1"/>
  <c r="L820" i="1"/>
  <c r="M820" i="1" s="1"/>
  <c r="H820" i="1"/>
  <c r="I820" i="1" s="1"/>
  <c r="G820" i="1"/>
  <c r="P819" i="1"/>
  <c r="Q819" i="1" s="1"/>
  <c r="L819" i="1"/>
  <c r="M819" i="1" s="1"/>
  <c r="H819" i="1"/>
  <c r="I819" i="1" s="1"/>
  <c r="G819" i="1"/>
  <c r="P818" i="1"/>
  <c r="Q818" i="1" s="1"/>
  <c r="L818" i="1"/>
  <c r="M818" i="1" s="1"/>
  <c r="H818" i="1"/>
  <c r="I818" i="1" s="1"/>
  <c r="G818" i="1"/>
  <c r="P817" i="1"/>
  <c r="Q817" i="1" s="1"/>
  <c r="L817" i="1"/>
  <c r="M817" i="1" s="1"/>
  <c r="H817" i="1"/>
  <c r="I817" i="1" s="1"/>
  <c r="G817" i="1"/>
  <c r="P816" i="1"/>
  <c r="Q816" i="1" s="1"/>
  <c r="L816" i="1"/>
  <c r="M816" i="1" s="1"/>
  <c r="H816" i="1"/>
  <c r="I816" i="1" s="1"/>
  <c r="G816" i="1"/>
  <c r="P815" i="1"/>
  <c r="Q815" i="1" s="1"/>
  <c r="L815" i="1"/>
  <c r="M815" i="1" s="1"/>
  <c r="H815" i="1"/>
  <c r="I815" i="1" s="1"/>
  <c r="G815" i="1"/>
  <c r="P814" i="1"/>
  <c r="Q814" i="1" s="1"/>
  <c r="L814" i="1"/>
  <c r="M814" i="1" s="1"/>
  <c r="H814" i="1"/>
  <c r="I814" i="1" s="1"/>
  <c r="G814" i="1"/>
  <c r="P813" i="1"/>
  <c r="Q813" i="1" s="1"/>
  <c r="L813" i="1"/>
  <c r="M813" i="1" s="1"/>
  <c r="H813" i="1"/>
  <c r="I813" i="1" s="1"/>
  <c r="G813" i="1"/>
  <c r="P812" i="1"/>
  <c r="Q812" i="1" s="1"/>
  <c r="L812" i="1"/>
  <c r="M812" i="1" s="1"/>
  <c r="H812" i="1"/>
  <c r="I812" i="1" s="1"/>
  <c r="G812" i="1"/>
  <c r="P811" i="1"/>
  <c r="Q811" i="1" s="1"/>
  <c r="L811" i="1"/>
  <c r="M811" i="1" s="1"/>
  <c r="H811" i="1"/>
  <c r="I811" i="1" s="1"/>
  <c r="G811" i="1"/>
  <c r="P810" i="1"/>
  <c r="Q810" i="1" s="1"/>
  <c r="L810" i="1"/>
  <c r="M810" i="1" s="1"/>
  <c r="H810" i="1"/>
  <c r="I810" i="1" s="1"/>
  <c r="G810" i="1"/>
  <c r="P809" i="1"/>
  <c r="Q809" i="1" s="1"/>
  <c r="L809" i="1"/>
  <c r="M809" i="1" s="1"/>
  <c r="H809" i="1"/>
  <c r="I809" i="1" s="1"/>
  <c r="G809" i="1"/>
  <c r="P808" i="1"/>
  <c r="Q808" i="1" s="1"/>
  <c r="L808" i="1"/>
  <c r="M808" i="1" s="1"/>
  <c r="H808" i="1"/>
  <c r="I808" i="1" s="1"/>
  <c r="G808" i="1"/>
  <c r="P807" i="1"/>
  <c r="Q807" i="1" s="1"/>
  <c r="L807" i="1"/>
  <c r="M807" i="1" s="1"/>
  <c r="H807" i="1"/>
  <c r="I807" i="1" s="1"/>
  <c r="G807" i="1"/>
  <c r="P806" i="1"/>
  <c r="Q806" i="1" s="1"/>
  <c r="L806" i="1"/>
  <c r="M806" i="1" s="1"/>
  <c r="H806" i="1"/>
  <c r="I806" i="1" s="1"/>
  <c r="G806" i="1"/>
  <c r="P805" i="1"/>
  <c r="Q805" i="1" s="1"/>
  <c r="L805" i="1"/>
  <c r="M805" i="1" s="1"/>
  <c r="H805" i="1"/>
  <c r="I805" i="1" s="1"/>
  <c r="G805" i="1"/>
  <c r="P804" i="1"/>
  <c r="Q804" i="1" s="1"/>
  <c r="L804" i="1"/>
  <c r="M804" i="1" s="1"/>
  <c r="H804" i="1"/>
  <c r="I804" i="1" s="1"/>
  <c r="G804" i="1"/>
  <c r="P803" i="1"/>
  <c r="Q803" i="1" s="1"/>
  <c r="L803" i="1"/>
  <c r="M803" i="1" s="1"/>
  <c r="H803" i="1"/>
  <c r="I803" i="1" s="1"/>
  <c r="G803" i="1"/>
  <c r="P802" i="1"/>
  <c r="Q802" i="1" s="1"/>
  <c r="L802" i="1"/>
  <c r="M802" i="1" s="1"/>
  <c r="H802" i="1"/>
  <c r="I802" i="1" s="1"/>
  <c r="G802" i="1"/>
  <c r="P801" i="1"/>
  <c r="Q801" i="1" s="1"/>
  <c r="L801" i="1"/>
  <c r="M801" i="1" s="1"/>
  <c r="H801" i="1"/>
  <c r="I801" i="1" s="1"/>
  <c r="G801" i="1"/>
  <c r="P800" i="1"/>
  <c r="Q800" i="1" s="1"/>
  <c r="L800" i="1"/>
  <c r="M800" i="1" s="1"/>
  <c r="H800" i="1"/>
  <c r="I800" i="1" s="1"/>
  <c r="G800" i="1"/>
  <c r="P799" i="1"/>
  <c r="Q799" i="1" s="1"/>
  <c r="L799" i="1"/>
  <c r="M799" i="1" s="1"/>
  <c r="H799" i="1"/>
  <c r="I799" i="1" s="1"/>
  <c r="G799" i="1"/>
  <c r="P798" i="1"/>
  <c r="Q798" i="1" s="1"/>
  <c r="L798" i="1"/>
  <c r="M798" i="1" s="1"/>
  <c r="H798" i="1"/>
  <c r="I798" i="1" s="1"/>
  <c r="G798" i="1"/>
  <c r="P797" i="1"/>
  <c r="Q797" i="1" s="1"/>
  <c r="L797" i="1"/>
  <c r="M797" i="1" s="1"/>
  <c r="H797" i="1"/>
  <c r="I797" i="1" s="1"/>
  <c r="G797" i="1"/>
  <c r="P796" i="1"/>
  <c r="Q796" i="1" s="1"/>
  <c r="L796" i="1"/>
  <c r="M796" i="1" s="1"/>
  <c r="H796" i="1"/>
  <c r="I796" i="1" s="1"/>
  <c r="G796" i="1"/>
  <c r="P795" i="1"/>
  <c r="Q795" i="1" s="1"/>
  <c r="L795" i="1"/>
  <c r="M795" i="1" s="1"/>
  <c r="H795" i="1"/>
  <c r="I795" i="1" s="1"/>
  <c r="G795" i="1"/>
  <c r="P794" i="1"/>
  <c r="Q794" i="1" s="1"/>
  <c r="L794" i="1"/>
  <c r="M794" i="1" s="1"/>
  <c r="H794" i="1"/>
  <c r="I794" i="1" s="1"/>
  <c r="G794" i="1"/>
  <c r="P793" i="1"/>
  <c r="Q793" i="1" s="1"/>
  <c r="L793" i="1"/>
  <c r="M793" i="1" s="1"/>
  <c r="H793" i="1"/>
  <c r="I793" i="1" s="1"/>
  <c r="G793" i="1"/>
  <c r="P792" i="1"/>
  <c r="Q792" i="1" s="1"/>
  <c r="L792" i="1"/>
  <c r="M792" i="1" s="1"/>
  <c r="H792" i="1"/>
  <c r="I792" i="1" s="1"/>
  <c r="G792" i="1"/>
  <c r="P791" i="1"/>
  <c r="Q791" i="1" s="1"/>
  <c r="L791" i="1"/>
  <c r="M791" i="1" s="1"/>
  <c r="H791" i="1"/>
  <c r="I791" i="1" s="1"/>
  <c r="G791" i="1"/>
  <c r="P790" i="1"/>
  <c r="Q790" i="1" s="1"/>
  <c r="L790" i="1"/>
  <c r="M790" i="1" s="1"/>
  <c r="H790" i="1"/>
  <c r="I790" i="1" s="1"/>
  <c r="G790" i="1"/>
  <c r="P789" i="1"/>
  <c r="Q789" i="1" s="1"/>
  <c r="L789" i="1"/>
  <c r="M789" i="1" s="1"/>
  <c r="H789" i="1"/>
  <c r="I789" i="1" s="1"/>
  <c r="G789" i="1"/>
  <c r="P788" i="1"/>
  <c r="Q788" i="1" s="1"/>
  <c r="L788" i="1"/>
  <c r="M788" i="1" s="1"/>
  <c r="H788" i="1"/>
  <c r="I788" i="1" s="1"/>
  <c r="G788" i="1"/>
  <c r="P787" i="1"/>
  <c r="Q787" i="1" s="1"/>
  <c r="L787" i="1"/>
  <c r="M787" i="1" s="1"/>
  <c r="H787" i="1"/>
  <c r="I787" i="1" s="1"/>
  <c r="G787" i="1"/>
  <c r="P786" i="1"/>
  <c r="Q786" i="1" s="1"/>
  <c r="L786" i="1"/>
  <c r="M786" i="1" s="1"/>
  <c r="H786" i="1"/>
  <c r="I786" i="1" s="1"/>
  <c r="G786" i="1"/>
  <c r="P785" i="1"/>
  <c r="Q785" i="1" s="1"/>
  <c r="L785" i="1"/>
  <c r="M785" i="1" s="1"/>
  <c r="H785" i="1"/>
  <c r="I785" i="1" s="1"/>
  <c r="G785" i="1"/>
  <c r="P784" i="1"/>
  <c r="Q784" i="1" s="1"/>
  <c r="L784" i="1"/>
  <c r="M784" i="1" s="1"/>
  <c r="H784" i="1"/>
  <c r="I784" i="1" s="1"/>
  <c r="G784" i="1"/>
  <c r="P783" i="1"/>
  <c r="Q783" i="1" s="1"/>
  <c r="L783" i="1"/>
  <c r="M783" i="1" s="1"/>
  <c r="H783" i="1"/>
  <c r="I783" i="1" s="1"/>
  <c r="G783" i="1"/>
  <c r="P782" i="1"/>
  <c r="Q782" i="1" s="1"/>
  <c r="L782" i="1"/>
  <c r="M782" i="1" s="1"/>
  <c r="H782" i="1"/>
  <c r="I782" i="1" s="1"/>
  <c r="G782" i="1"/>
  <c r="P781" i="1"/>
  <c r="Q781" i="1" s="1"/>
  <c r="L781" i="1"/>
  <c r="M781" i="1" s="1"/>
  <c r="H781" i="1"/>
  <c r="I781" i="1" s="1"/>
  <c r="G781" i="1"/>
  <c r="P780" i="1"/>
  <c r="Q780" i="1" s="1"/>
  <c r="L780" i="1"/>
  <c r="M780" i="1" s="1"/>
  <c r="H780" i="1"/>
  <c r="I780" i="1" s="1"/>
  <c r="G780" i="1"/>
  <c r="P779" i="1"/>
  <c r="Q779" i="1" s="1"/>
  <c r="L779" i="1"/>
  <c r="M779" i="1" s="1"/>
  <c r="H779" i="1"/>
  <c r="I779" i="1" s="1"/>
  <c r="G779" i="1"/>
  <c r="P778" i="1"/>
  <c r="Q778" i="1" s="1"/>
  <c r="L778" i="1"/>
  <c r="M778" i="1" s="1"/>
  <c r="H778" i="1"/>
  <c r="I778" i="1" s="1"/>
  <c r="G778" i="1"/>
  <c r="P777" i="1"/>
  <c r="Q777" i="1" s="1"/>
  <c r="L777" i="1"/>
  <c r="M777" i="1" s="1"/>
  <c r="H777" i="1"/>
  <c r="I777" i="1" s="1"/>
  <c r="G777" i="1"/>
  <c r="P776" i="1"/>
  <c r="Q776" i="1" s="1"/>
  <c r="L776" i="1"/>
  <c r="M776" i="1" s="1"/>
  <c r="H776" i="1"/>
  <c r="I776" i="1" s="1"/>
  <c r="G776" i="1"/>
  <c r="P775" i="1"/>
  <c r="Q775" i="1" s="1"/>
  <c r="L775" i="1"/>
  <c r="M775" i="1" s="1"/>
  <c r="H775" i="1"/>
  <c r="I775" i="1" s="1"/>
  <c r="G775" i="1"/>
  <c r="P774" i="1"/>
  <c r="Q774" i="1" s="1"/>
  <c r="L774" i="1"/>
  <c r="M774" i="1" s="1"/>
  <c r="H774" i="1"/>
  <c r="I774" i="1" s="1"/>
  <c r="G774" i="1"/>
  <c r="P773" i="1"/>
  <c r="Q773" i="1" s="1"/>
  <c r="L773" i="1"/>
  <c r="M773" i="1" s="1"/>
  <c r="H773" i="1"/>
  <c r="I773" i="1" s="1"/>
  <c r="G773" i="1"/>
  <c r="P772" i="1"/>
  <c r="Q772" i="1" s="1"/>
  <c r="L772" i="1"/>
  <c r="M772" i="1" s="1"/>
  <c r="H772" i="1"/>
  <c r="I772" i="1" s="1"/>
  <c r="G772" i="1"/>
  <c r="P771" i="1"/>
  <c r="Q771" i="1" s="1"/>
  <c r="L771" i="1"/>
  <c r="M771" i="1" s="1"/>
  <c r="H771" i="1"/>
  <c r="I771" i="1" s="1"/>
  <c r="G771" i="1"/>
  <c r="P770" i="1"/>
  <c r="Q770" i="1" s="1"/>
  <c r="L770" i="1"/>
  <c r="M770" i="1" s="1"/>
  <c r="H770" i="1"/>
  <c r="I770" i="1" s="1"/>
  <c r="G770" i="1"/>
  <c r="P769" i="1"/>
  <c r="Q769" i="1" s="1"/>
  <c r="L769" i="1"/>
  <c r="M769" i="1" s="1"/>
  <c r="H769" i="1"/>
  <c r="I769" i="1" s="1"/>
  <c r="G769" i="1"/>
  <c r="P768" i="1"/>
  <c r="Q768" i="1" s="1"/>
  <c r="L768" i="1"/>
  <c r="M768" i="1" s="1"/>
  <c r="H768" i="1"/>
  <c r="I768" i="1" s="1"/>
  <c r="G768" i="1"/>
  <c r="P767" i="1"/>
  <c r="Q767" i="1" s="1"/>
  <c r="L767" i="1"/>
  <c r="M767" i="1" s="1"/>
  <c r="H767" i="1"/>
  <c r="I767" i="1" s="1"/>
  <c r="G767" i="1"/>
  <c r="P766" i="1"/>
  <c r="Q766" i="1" s="1"/>
  <c r="L766" i="1"/>
  <c r="M766" i="1" s="1"/>
  <c r="H766" i="1"/>
  <c r="I766" i="1" s="1"/>
  <c r="G766" i="1"/>
  <c r="P765" i="1"/>
  <c r="Q765" i="1" s="1"/>
  <c r="L765" i="1"/>
  <c r="M765" i="1" s="1"/>
  <c r="H765" i="1"/>
  <c r="I765" i="1" s="1"/>
  <c r="G765" i="1"/>
  <c r="P764" i="1"/>
  <c r="Q764" i="1" s="1"/>
  <c r="L764" i="1"/>
  <c r="M764" i="1" s="1"/>
  <c r="H764" i="1"/>
  <c r="I764" i="1" s="1"/>
  <c r="G764" i="1"/>
  <c r="P763" i="1"/>
  <c r="Q763" i="1" s="1"/>
  <c r="L763" i="1"/>
  <c r="M763" i="1" s="1"/>
  <c r="H763" i="1"/>
  <c r="I763" i="1" s="1"/>
  <c r="G763" i="1"/>
  <c r="P762" i="1"/>
  <c r="Q762" i="1" s="1"/>
  <c r="L762" i="1"/>
  <c r="M762" i="1" s="1"/>
  <c r="H762" i="1"/>
  <c r="I762" i="1" s="1"/>
  <c r="G762" i="1"/>
  <c r="P761" i="1"/>
  <c r="Q761" i="1" s="1"/>
  <c r="L761" i="1"/>
  <c r="M761" i="1" s="1"/>
  <c r="H761" i="1"/>
  <c r="I761" i="1" s="1"/>
  <c r="G761" i="1"/>
  <c r="P760" i="1"/>
  <c r="Q760" i="1" s="1"/>
  <c r="L760" i="1"/>
  <c r="M760" i="1" s="1"/>
  <c r="H760" i="1"/>
  <c r="I760" i="1" s="1"/>
  <c r="G760" i="1"/>
  <c r="P759" i="1"/>
  <c r="Q759" i="1" s="1"/>
  <c r="L759" i="1"/>
  <c r="M759" i="1" s="1"/>
  <c r="H759" i="1"/>
  <c r="I759" i="1" s="1"/>
  <c r="G759" i="1"/>
  <c r="P758" i="1"/>
  <c r="Q758" i="1" s="1"/>
  <c r="L758" i="1"/>
  <c r="M758" i="1" s="1"/>
  <c r="H758" i="1"/>
  <c r="I758" i="1" s="1"/>
  <c r="G758" i="1"/>
  <c r="P757" i="1"/>
  <c r="Q757" i="1" s="1"/>
  <c r="L757" i="1"/>
  <c r="M757" i="1" s="1"/>
  <c r="H757" i="1"/>
  <c r="I757" i="1" s="1"/>
  <c r="G757" i="1"/>
  <c r="P756" i="1"/>
  <c r="Q756" i="1" s="1"/>
  <c r="L756" i="1"/>
  <c r="M756" i="1" s="1"/>
  <c r="H756" i="1"/>
  <c r="I756" i="1" s="1"/>
  <c r="G756" i="1"/>
  <c r="P755" i="1"/>
  <c r="Q755" i="1" s="1"/>
  <c r="L755" i="1"/>
  <c r="M755" i="1" s="1"/>
  <c r="H755" i="1"/>
  <c r="I755" i="1" s="1"/>
  <c r="G755" i="1"/>
  <c r="P754" i="1"/>
  <c r="Q754" i="1" s="1"/>
  <c r="L754" i="1"/>
  <c r="M754" i="1" s="1"/>
  <c r="H754" i="1"/>
  <c r="I754" i="1" s="1"/>
  <c r="G754" i="1"/>
  <c r="P753" i="1"/>
  <c r="Q753" i="1" s="1"/>
  <c r="L753" i="1"/>
  <c r="M753" i="1" s="1"/>
  <c r="H753" i="1"/>
  <c r="I753" i="1" s="1"/>
  <c r="G753" i="1"/>
  <c r="P752" i="1"/>
  <c r="Q752" i="1" s="1"/>
  <c r="L752" i="1"/>
  <c r="M752" i="1" s="1"/>
  <c r="H752" i="1"/>
  <c r="I752" i="1" s="1"/>
  <c r="G752" i="1"/>
  <c r="P751" i="1"/>
  <c r="Q751" i="1" s="1"/>
  <c r="L751" i="1"/>
  <c r="M751" i="1" s="1"/>
  <c r="H751" i="1"/>
  <c r="I751" i="1" s="1"/>
  <c r="G751" i="1"/>
  <c r="P750" i="1"/>
  <c r="Q750" i="1" s="1"/>
  <c r="L750" i="1"/>
  <c r="M750" i="1" s="1"/>
  <c r="H750" i="1"/>
  <c r="I750" i="1" s="1"/>
  <c r="G750" i="1"/>
  <c r="P749" i="1"/>
  <c r="Q749" i="1" s="1"/>
  <c r="L749" i="1"/>
  <c r="M749" i="1" s="1"/>
  <c r="H749" i="1"/>
  <c r="I749" i="1" s="1"/>
  <c r="G749" i="1"/>
  <c r="P748" i="1"/>
  <c r="Q748" i="1" s="1"/>
  <c r="L748" i="1"/>
  <c r="M748" i="1" s="1"/>
  <c r="H748" i="1"/>
  <c r="I748" i="1" s="1"/>
  <c r="G748" i="1"/>
  <c r="P747" i="1"/>
  <c r="Q747" i="1" s="1"/>
  <c r="L747" i="1"/>
  <c r="M747" i="1" s="1"/>
  <c r="H747" i="1"/>
  <c r="I747" i="1" s="1"/>
  <c r="G747" i="1"/>
  <c r="P746" i="1"/>
  <c r="Q746" i="1" s="1"/>
  <c r="L746" i="1"/>
  <c r="M746" i="1" s="1"/>
  <c r="H746" i="1"/>
  <c r="I746" i="1" s="1"/>
  <c r="G746" i="1"/>
  <c r="P745" i="1"/>
  <c r="Q745" i="1" s="1"/>
  <c r="L745" i="1"/>
  <c r="M745" i="1" s="1"/>
  <c r="H745" i="1"/>
  <c r="I745" i="1" s="1"/>
  <c r="G745" i="1"/>
  <c r="P744" i="1"/>
  <c r="Q744" i="1" s="1"/>
  <c r="L744" i="1"/>
  <c r="M744" i="1" s="1"/>
  <c r="H744" i="1"/>
  <c r="I744" i="1" s="1"/>
  <c r="G744" i="1"/>
  <c r="P743" i="1"/>
  <c r="Q743" i="1" s="1"/>
  <c r="L743" i="1"/>
  <c r="M743" i="1" s="1"/>
  <c r="H743" i="1"/>
  <c r="I743" i="1" s="1"/>
  <c r="G743" i="1"/>
  <c r="P742" i="1"/>
  <c r="Q742" i="1" s="1"/>
  <c r="L742" i="1"/>
  <c r="M742" i="1" s="1"/>
  <c r="H742" i="1"/>
  <c r="I742" i="1" s="1"/>
  <c r="G742" i="1"/>
  <c r="P741" i="1"/>
  <c r="Q741" i="1" s="1"/>
  <c r="L741" i="1"/>
  <c r="M741" i="1" s="1"/>
  <c r="H741" i="1"/>
  <c r="I741" i="1" s="1"/>
  <c r="G741" i="1"/>
  <c r="P740" i="1"/>
  <c r="Q740" i="1" s="1"/>
  <c r="L740" i="1"/>
  <c r="M740" i="1" s="1"/>
  <c r="H740" i="1"/>
  <c r="I740" i="1" s="1"/>
  <c r="G740" i="1"/>
  <c r="P739" i="1"/>
  <c r="Q739" i="1" s="1"/>
  <c r="L739" i="1"/>
  <c r="M739" i="1" s="1"/>
  <c r="H739" i="1"/>
  <c r="I739" i="1" s="1"/>
  <c r="G739" i="1"/>
  <c r="P738" i="1"/>
  <c r="Q738" i="1" s="1"/>
  <c r="L738" i="1"/>
  <c r="M738" i="1" s="1"/>
  <c r="H738" i="1"/>
  <c r="I738" i="1" s="1"/>
  <c r="G738" i="1"/>
  <c r="P737" i="1"/>
  <c r="Q737" i="1" s="1"/>
  <c r="L737" i="1"/>
  <c r="M737" i="1" s="1"/>
  <c r="H737" i="1"/>
  <c r="I737" i="1" s="1"/>
  <c r="G737" i="1"/>
  <c r="P736" i="1"/>
  <c r="Q736" i="1" s="1"/>
  <c r="L736" i="1"/>
  <c r="M736" i="1" s="1"/>
  <c r="H736" i="1"/>
  <c r="I736" i="1" s="1"/>
  <c r="G736" i="1"/>
  <c r="P735" i="1"/>
  <c r="Q735" i="1" s="1"/>
  <c r="L735" i="1"/>
  <c r="M735" i="1" s="1"/>
  <c r="H735" i="1"/>
  <c r="I735" i="1" s="1"/>
  <c r="G735" i="1"/>
  <c r="P734" i="1"/>
  <c r="Q734" i="1" s="1"/>
  <c r="L734" i="1"/>
  <c r="M734" i="1" s="1"/>
  <c r="H734" i="1"/>
  <c r="I734" i="1" s="1"/>
  <c r="G734" i="1"/>
  <c r="P733" i="1"/>
  <c r="Q733" i="1" s="1"/>
  <c r="L733" i="1"/>
  <c r="M733" i="1" s="1"/>
  <c r="H733" i="1"/>
  <c r="I733" i="1" s="1"/>
  <c r="G733" i="1"/>
  <c r="P732" i="1"/>
  <c r="Q732" i="1" s="1"/>
  <c r="L732" i="1"/>
  <c r="M732" i="1" s="1"/>
  <c r="H732" i="1"/>
  <c r="I732" i="1" s="1"/>
  <c r="G732" i="1"/>
  <c r="P731" i="1"/>
  <c r="Q731" i="1" s="1"/>
  <c r="L731" i="1"/>
  <c r="M731" i="1" s="1"/>
  <c r="H731" i="1"/>
  <c r="I731" i="1" s="1"/>
  <c r="G731" i="1"/>
  <c r="P730" i="1"/>
  <c r="Q730" i="1" s="1"/>
  <c r="L730" i="1"/>
  <c r="M730" i="1" s="1"/>
  <c r="H730" i="1"/>
  <c r="I730" i="1" s="1"/>
  <c r="G730" i="1"/>
  <c r="P729" i="1"/>
  <c r="Q729" i="1" s="1"/>
  <c r="L729" i="1"/>
  <c r="M729" i="1" s="1"/>
  <c r="H729" i="1"/>
  <c r="I729" i="1" s="1"/>
  <c r="G729" i="1"/>
  <c r="P728" i="1"/>
  <c r="Q728" i="1" s="1"/>
  <c r="L728" i="1"/>
  <c r="M728" i="1" s="1"/>
  <c r="H728" i="1"/>
  <c r="I728" i="1" s="1"/>
  <c r="G728" i="1"/>
  <c r="P727" i="1"/>
  <c r="Q727" i="1" s="1"/>
  <c r="L727" i="1"/>
  <c r="M727" i="1" s="1"/>
  <c r="H727" i="1"/>
  <c r="I727" i="1" s="1"/>
  <c r="G727" i="1"/>
  <c r="P726" i="1"/>
  <c r="Q726" i="1" s="1"/>
  <c r="L726" i="1"/>
  <c r="M726" i="1" s="1"/>
  <c r="H726" i="1"/>
  <c r="I726" i="1" s="1"/>
  <c r="G726" i="1"/>
  <c r="P725" i="1"/>
  <c r="Q725" i="1" s="1"/>
  <c r="L725" i="1"/>
  <c r="M725" i="1" s="1"/>
  <c r="H725" i="1"/>
  <c r="I725" i="1" s="1"/>
  <c r="G725" i="1"/>
  <c r="P724" i="1"/>
  <c r="Q724" i="1" s="1"/>
  <c r="L724" i="1"/>
  <c r="M724" i="1" s="1"/>
  <c r="H724" i="1"/>
  <c r="I724" i="1" s="1"/>
  <c r="G724" i="1"/>
  <c r="P723" i="1"/>
  <c r="Q723" i="1" s="1"/>
  <c r="L723" i="1"/>
  <c r="M723" i="1" s="1"/>
  <c r="H723" i="1"/>
  <c r="I723" i="1" s="1"/>
  <c r="G723" i="1"/>
  <c r="P722" i="1"/>
  <c r="Q722" i="1" s="1"/>
  <c r="L722" i="1"/>
  <c r="M722" i="1" s="1"/>
  <c r="H722" i="1"/>
  <c r="I722" i="1" s="1"/>
  <c r="G722" i="1"/>
  <c r="P721" i="1"/>
  <c r="Q721" i="1" s="1"/>
  <c r="L721" i="1"/>
  <c r="M721" i="1" s="1"/>
  <c r="H721" i="1"/>
  <c r="I721" i="1" s="1"/>
  <c r="G721" i="1"/>
  <c r="P720" i="1"/>
  <c r="Q720" i="1" s="1"/>
  <c r="L720" i="1"/>
  <c r="M720" i="1" s="1"/>
  <c r="H720" i="1"/>
  <c r="I720" i="1" s="1"/>
  <c r="G720" i="1"/>
  <c r="P719" i="1"/>
  <c r="Q719" i="1" s="1"/>
  <c r="L719" i="1"/>
  <c r="M719" i="1" s="1"/>
  <c r="H719" i="1"/>
  <c r="I719" i="1" s="1"/>
  <c r="G719" i="1"/>
  <c r="P718" i="1"/>
  <c r="Q718" i="1" s="1"/>
  <c r="L718" i="1"/>
  <c r="M718" i="1" s="1"/>
  <c r="H718" i="1"/>
  <c r="I718" i="1" s="1"/>
  <c r="G718" i="1"/>
  <c r="P717" i="1"/>
  <c r="Q717" i="1" s="1"/>
  <c r="L717" i="1"/>
  <c r="M717" i="1" s="1"/>
  <c r="H717" i="1"/>
  <c r="I717" i="1" s="1"/>
  <c r="G717" i="1"/>
  <c r="P716" i="1"/>
  <c r="Q716" i="1" s="1"/>
  <c r="L716" i="1"/>
  <c r="M716" i="1" s="1"/>
  <c r="H716" i="1"/>
  <c r="I716" i="1" s="1"/>
  <c r="G716" i="1"/>
  <c r="P715" i="1"/>
  <c r="Q715" i="1" s="1"/>
  <c r="L715" i="1"/>
  <c r="M715" i="1" s="1"/>
  <c r="H715" i="1"/>
  <c r="I715" i="1" s="1"/>
  <c r="G715" i="1"/>
  <c r="P714" i="1"/>
  <c r="Q714" i="1" s="1"/>
  <c r="L714" i="1"/>
  <c r="M714" i="1" s="1"/>
  <c r="H714" i="1"/>
  <c r="I714" i="1" s="1"/>
  <c r="G714" i="1"/>
  <c r="P713" i="1"/>
  <c r="Q713" i="1" s="1"/>
  <c r="L713" i="1"/>
  <c r="M713" i="1" s="1"/>
  <c r="H713" i="1"/>
  <c r="I713" i="1" s="1"/>
  <c r="G713" i="1"/>
  <c r="P712" i="1"/>
  <c r="Q712" i="1" s="1"/>
  <c r="L712" i="1"/>
  <c r="M712" i="1" s="1"/>
  <c r="H712" i="1"/>
  <c r="I712" i="1" s="1"/>
  <c r="G712" i="1"/>
  <c r="P711" i="1"/>
  <c r="Q711" i="1" s="1"/>
  <c r="L711" i="1"/>
  <c r="M711" i="1" s="1"/>
  <c r="H711" i="1"/>
  <c r="I711" i="1" s="1"/>
  <c r="G711" i="1"/>
  <c r="P710" i="1"/>
  <c r="Q710" i="1" s="1"/>
  <c r="L710" i="1"/>
  <c r="M710" i="1" s="1"/>
  <c r="H710" i="1"/>
  <c r="I710" i="1" s="1"/>
  <c r="G710" i="1"/>
  <c r="P709" i="1"/>
  <c r="Q709" i="1" s="1"/>
  <c r="L709" i="1"/>
  <c r="M709" i="1" s="1"/>
  <c r="H709" i="1"/>
  <c r="I709" i="1" s="1"/>
  <c r="G709" i="1"/>
  <c r="P708" i="1"/>
  <c r="Q708" i="1" s="1"/>
  <c r="L708" i="1"/>
  <c r="M708" i="1" s="1"/>
  <c r="H708" i="1"/>
  <c r="I708" i="1" s="1"/>
  <c r="G708" i="1"/>
  <c r="P707" i="1"/>
  <c r="Q707" i="1" s="1"/>
  <c r="L707" i="1"/>
  <c r="M707" i="1" s="1"/>
  <c r="H707" i="1"/>
  <c r="I707" i="1" s="1"/>
  <c r="G707" i="1"/>
  <c r="P706" i="1"/>
  <c r="Q706" i="1" s="1"/>
  <c r="L706" i="1"/>
  <c r="M706" i="1" s="1"/>
  <c r="H706" i="1"/>
  <c r="I706" i="1" s="1"/>
  <c r="G706" i="1"/>
  <c r="P705" i="1"/>
  <c r="Q705" i="1" s="1"/>
  <c r="L705" i="1"/>
  <c r="M705" i="1" s="1"/>
  <c r="H705" i="1"/>
  <c r="I705" i="1" s="1"/>
  <c r="G705" i="1"/>
  <c r="P704" i="1"/>
  <c r="Q704" i="1" s="1"/>
  <c r="L704" i="1"/>
  <c r="M704" i="1" s="1"/>
  <c r="H704" i="1"/>
  <c r="I704" i="1" s="1"/>
  <c r="G704" i="1"/>
  <c r="P703" i="1"/>
  <c r="Q703" i="1" s="1"/>
  <c r="L703" i="1"/>
  <c r="M703" i="1" s="1"/>
  <c r="H703" i="1"/>
  <c r="I703" i="1" s="1"/>
  <c r="G703" i="1"/>
  <c r="P702" i="1"/>
  <c r="Q702" i="1" s="1"/>
  <c r="L702" i="1"/>
  <c r="M702" i="1" s="1"/>
  <c r="H702" i="1"/>
  <c r="I702" i="1" s="1"/>
  <c r="G702" i="1"/>
  <c r="P701" i="1"/>
  <c r="Q701" i="1" s="1"/>
  <c r="L701" i="1"/>
  <c r="M701" i="1" s="1"/>
  <c r="H701" i="1"/>
  <c r="I701" i="1" s="1"/>
  <c r="G701" i="1"/>
  <c r="P700" i="1"/>
  <c r="Q700" i="1" s="1"/>
  <c r="L700" i="1"/>
  <c r="M700" i="1" s="1"/>
  <c r="H700" i="1"/>
  <c r="I700" i="1" s="1"/>
  <c r="G700" i="1"/>
  <c r="P699" i="1"/>
  <c r="Q699" i="1" s="1"/>
  <c r="L699" i="1"/>
  <c r="M699" i="1" s="1"/>
  <c r="H699" i="1"/>
  <c r="I699" i="1" s="1"/>
  <c r="G699" i="1"/>
  <c r="P698" i="1"/>
  <c r="Q698" i="1" s="1"/>
  <c r="L698" i="1"/>
  <c r="M698" i="1" s="1"/>
  <c r="H698" i="1"/>
  <c r="I698" i="1" s="1"/>
  <c r="G698" i="1"/>
  <c r="P697" i="1"/>
  <c r="Q697" i="1" s="1"/>
  <c r="L697" i="1"/>
  <c r="M697" i="1" s="1"/>
  <c r="H697" i="1"/>
  <c r="I697" i="1" s="1"/>
  <c r="G697" i="1"/>
  <c r="P696" i="1"/>
  <c r="Q696" i="1" s="1"/>
  <c r="L696" i="1"/>
  <c r="M696" i="1" s="1"/>
  <c r="H696" i="1"/>
  <c r="I696" i="1" s="1"/>
  <c r="G696" i="1"/>
  <c r="P695" i="1"/>
  <c r="Q695" i="1" s="1"/>
  <c r="L695" i="1"/>
  <c r="M695" i="1" s="1"/>
  <c r="H695" i="1"/>
  <c r="I695" i="1" s="1"/>
  <c r="G695" i="1"/>
  <c r="P694" i="1"/>
  <c r="Q694" i="1" s="1"/>
  <c r="L694" i="1"/>
  <c r="M694" i="1" s="1"/>
  <c r="H694" i="1"/>
  <c r="I694" i="1" s="1"/>
  <c r="G694" i="1"/>
  <c r="P693" i="1"/>
  <c r="Q693" i="1" s="1"/>
  <c r="L693" i="1"/>
  <c r="M693" i="1" s="1"/>
  <c r="H693" i="1"/>
  <c r="I693" i="1" s="1"/>
  <c r="G693" i="1"/>
  <c r="P692" i="1"/>
  <c r="Q692" i="1" s="1"/>
  <c r="L692" i="1"/>
  <c r="M692" i="1" s="1"/>
  <c r="H692" i="1"/>
  <c r="I692" i="1" s="1"/>
  <c r="G692" i="1"/>
  <c r="P691" i="1"/>
  <c r="Q691" i="1" s="1"/>
  <c r="L691" i="1"/>
  <c r="M691" i="1" s="1"/>
  <c r="H691" i="1"/>
  <c r="I691" i="1" s="1"/>
  <c r="G691" i="1"/>
  <c r="P690" i="1"/>
  <c r="Q690" i="1" s="1"/>
  <c r="L690" i="1"/>
  <c r="M690" i="1" s="1"/>
  <c r="H690" i="1"/>
  <c r="I690" i="1" s="1"/>
  <c r="G690" i="1"/>
  <c r="P689" i="1"/>
  <c r="Q689" i="1" s="1"/>
  <c r="L689" i="1"/>
  <c r="M689" i="1" s="1"/>
  <c r="H689" i="1"/>
  <c r="I689" i="1" s="1"/>
  <c r="G689" i="1"/>
  <c r="P688" i="1"/>
  <c r="Q688" i="1" s="1"/>
  <c r="L688" i="1"/>
  <c r="M688" i="1" s="1"/>
  <c r="H688" i="1"/>
  <c r="I688" i="1" s="1"/>
  <c r="G688" i="1"/>
  <c r="P687" i="1"/>
  <c r="Q687" i="1" s="1"/>
  <c r="L687" i="1"/>
  <c r="M687" i="1" s="1"/>
  <c r="H687" i="1"/>
  <c r="I687" i="1" s="1"/>
  <c r="G687" i="1"/>
  <c r="P686" i="1"/>
  <c r="Q686" i="1" s="1"/>
  <c r="L686" i="1"/>
  <c r="M686" i="1" s="1"/>
  <c r="H686" i="1"/>
  <c r="I686" i="1" s="1"/>
  <c r="G686" i="1"/>
  <c r="P685" i="1"/>
  <c r="Q685" i="1" s="1"/>
  <c r="L685" i="1"/>
  <c r="M685" i="1" s="1"/>
  <c r="H685" i="1"/>
  <c r="I685" i="1" s="1"/>
  <c r="G685" i="1"/>
  <c r="P684" i="1"/>
  <c r="Q684" i="1" s="1"/>
  <c r="L684" i="1"/>
  <c r="M684" i="1" s="1"/>
  <c r="H684" i="1"/>
  <c r="I684" i="1" s="1"/>
  <c r="G684" i="1"/>
  <c r="P683" i="1"/>
  <c r="Q683" i="1" s="1"/>
  <c r="L683" i="1"/>
  <c r="M683" i="1" s="1"/>
  <c r="H683" i="1"/>
  <c r="I683" i="1" s="1"/>
  <c r="G683" i="1"/>
  <c r="P682" i="1"/>
  <c r="Q682" i="1" s="1"/>
  <c r="L682" i="1"/>
  <c r="M682" i="1" s="1"/>
  <c r="H682" i="1"/>
  <c r="I682" i="1" s="1"/>
  <c r="G682" i="1"/>
  <c r="P681" i="1"/>
  <c r="Q681" i="1" s="1"/>
  <c r="L681" i="1"/>
  <c r="M681" i="1" s="1"/>
  <c r="H681" i="1"/>
  <c r="I681" i="1" s="1"/>
  <c r="G681" i="1"/>
  <c r="P680" i="1"/>
  <c r="Q680" i="1" s="1"/>
  <c r="L680" i="1"/>
  <c r="M680" i="1" s="1"/>
  <c r="H680" i="1"/>
  <c r="I680" i="1" s="1"/>
  <c r="G680" i="1"/>
  <c r="P679" i="1"/>
  <c r="Q679" i="1" s="1"/>
  <c r="L679" i="1"/>
  <c r="M679" i="1" s="1"/>
  <c r="H679" i="1"/>
  <c r="I679" i="1" s="1"/>
  <c r="G679" i="1"/>
  <c r="P678" i="1"/>
  <c r="Q678" i="1" s="1"/>
  <c r="L678" i="1"/>
  <c r="M678" i="1" s="1"/>
  <c r="H678" i="1"/>
  <c r="I678" i="1" s="1"/>
  <c r="G678" i="1"/>
  <c r="P677" i="1"/>
  <c r="Q677" i="1" s="1"/>
  <c r="L677" i="1"/>
  <c r="M677" i="1" s="1"/>
  <c r="H677" i="1"/>
  <c r="I677" i="1" s="1"/>
  <c r="G677" i="1"/>
  <c r="P676" i="1"/>
  <c r="Q676" i="1" s="1"/>
  <c r="L676" i="1"/>
  <c r="M676" i="1" s="1"/>
  <c r="H676" i="1"/>
  <c r="I676" i="1" s="1"/>
  <c r="G676" i="1"/>
  <c r="P675" i="1"/>
  <c r="Q675" i="1" s="1"/>
  <c r="L675" i="1"/>
  <c r="M675" i="1" s="1"/>
  <c r="H675" i="1"/>
  <c r="I675" i="1" s="1"/>
  <c r="G675" i="1"/>
  <c r="P674" i="1"/>
  <c r="Q674" i="1" s="1"/>
  <c r="L674" i="1"/>
  <c r="M674" i="1" s="1"/>
  <c r="H674" i="1"/>
  <c r="I674" i="1" s="1"/>
  <c r="G674" i="1"/>
  <c r="P673" i="1"/>
  <c r="Q673" i="1" s="1"/>
  <c r="L673" i="1"/>
  <c r="M673" i="1" s="1"/>
  <c r="H673" i="1"/>
  <c r="I673" i="1" s="1"/>
  <c r="G673" i="1"/>
  <c r="P672" i="1"/>
  <c r="Q672" i="1" s="1"/>
  <c r="L672" i="1"/>
  <c r="M672" i="1" s="1"/>
  <c r="H672" i="1"/>
  <c r="I672" i="1" s="1"/>
  <c r="G672" i="1"/>
  <c r="P671" i="1"/>
  <c r="Q671" i="1" s="1"/>
  <c r="L671" i="1"/>
  <c r="M671" i="1" s="1"/>
  <c r="H671" i="1"/>
  <c r="I671" i="1" s="1"/>
  <c r="G671" i="1"/>
  <c r="P670" i="1"/>
  <c r="Q670" i="1" s="1"/>
  <c r="L670" i="1"/>
  <c r="M670" i="1" s="1"/>
  <c r="H670" i="1"/>
  <c r="I670" i="1" s="1"/>
  <c r="G670" i="1"/>
  <c r="P669" i="1"/>
  <c r="Q669" i="1" s="1"/>
  <c r="L669" i="1"/>
  <c r="M669" i="1" s="1"/>
  <c r="H669" i="1"/>
  <c r="I669" i="1" s="1"/>
  <c r="G669" i="1"/>
  <c r="P668" i="1"/>
  <c r="Q668" i="1" s="1"/>
  <c r="L668" i="1"/>
  <c r="M668" i="1" s="1"/>
  <c r="H668" i="1"/>
  <c r="I668" i="1" s="1"/>
  <c r="G668" i="1"/>
  <c r="P667" i="1"/>
  <c r="Q667" i="1" s="1"/>
  <c r="L667" i="1"/>
  <c r="M667" i="1" s="1"/>
  <c r="H667" i="1"/>
  <c r="I667" i="1" s="1"/>
  <c r="G667" i="1"/>
  <c r="P666" i="1"/>
  <c r="Q666" i="1" s="1"/>
  <c r="L666" i="1"/>
  <c r="M666" i="1" s="1"/>
  <c r="H666" i="1"/>
  <c r="I666" i="1" s="1"/>
  <c r="G666" i="1"/>
  <c r="P665" i="1"/>
  <c r="Q665" i="1" s="1"/>
  <c r="L665" i="1"/>
  <c r="M665" i="1" s="1"/>
  <c r="H665" i="1"/>
  <c r="I665" i="1" s="1"/>
  <c r="G665" i="1"/>
  <c r="P664" i="1"/>
  <c r="Q664" i="1" s="1"/>
  <c r="L664" i="1"/>
  <c r="M664" i="1" s="1"/>
  <c r="H664" i="1"/>
  <c r="I664" i="1" s="1"/>
  <c r="G664" i="1"/>
  <c r="P663" i="1"/>
  <c r="Q663" i="1" s="1"/>
  <c r="L663" i="1"/>
  <c r="M663" i="1" s="1"/>
  <c r="H663" i="1"/>
  <c r="I663" i="1" s="1"/>
  <c r="G663" i="1"/>
  <c r="P662" i="1"/>
  <c r="Q662" i="1" s="1"/>
  <c r="L662" i="1"/>
  <c r="M662" i="1" s="1"/>
  <c r="H662" i="1"/>
  <c r="I662" i="1" s="1"/>
  <c r="G662" i="1"/>
  <c r="P661" i="1"/>
  <c r="Q661" i="1" s="1"/>
  <c r="L661" i="1"/>
  <c r="M661" i="1" s="1"/>
  <c r="H661" i="1"/>
  <c r="I661" i="1" s="1"/>
  <c r="G661" i="1"/>
  <c r="P660" i="1"/>
  <c r="Q660" i="1" s="1"/>
  <c r="L660" i="1"/>
  <c r="M660" i="1" s="1"/>
  <c r="H660" i="1"/>
  <c r="I660" i="1" s="1"/>
  <c r="G660" i="1"/>
  <c r="P659" i="1"/>
  <c r="Q659" i="1" s="1"/>
  <c r="L659" i="1"/>
  <c r="M659" i="1" s="1"/>
  <c r="H659" i="1"/>
  <c r="I659" i="1" s="1"/>
  <c r="G659" i="1"/>
  <c r="P658" i="1"/>
  <c r="Q658" i="1" s="1"/>
  <c r="L658" i="1"/>
  <c r="M658" i="1" s="1"/>
  <c r="H658" i="1"/>
  <c r="I658" i="1" s="1"/>
  <c r="G658" i="1"/>
  <c r="P657" i="1"/>
  <c r="Q657" i="1" s="1"/>
  <c r="L657" i="1"/>
  <c r="M657" i="1" s="1"/>
  <c r="H657" i="1"/>
  <c r="I657" i="1" s="1"/>
  <c r="G657" i="1"/>
  <c r="P656" i="1"/>
  <c r="Q656" i="1" s="1"/>
  <c r="L656" i="1"/>
  <c r="M656" i="1" s="1"/>
  <c r="H656" i="1"/>
  <c r="I656" i="1" s="1"/>
  <c r="G656" i="1"/>
  <c r="P655" i="1"/>
  <c r="Q655" i="1" s="1"/>
  <c r="L655" i="1"/>
  <c r="M655" i="1" s="1"/>
  <c r="H655" i="1"/>
  <c r="I655" i="1" s="1"/>
  <c r="G655" i="1"/>
  <c r="P654" i="1"/>
  <c r="Q654" i="1" s="1"/>
  <c r="L654" i="1"/>
  <c r="M654" i="1" s="1"/>
  <c r="H654" i="1"/>
  <c r="I654" i="1" s="1"/>
  <c r="G654" i="1"/>
  <c r="P653" i="1"/>
  <c r="Q653" i="1" s="1"/>
  <c r="L653" i="1"/>
  <c r="M653" i="1" s="1"/>
  <c r="H653" i="1"/>
  <c r="I653" i="1" s="1"/>
  <c r="G653" i="1"/>
  <c r="P652" i="1"/>
  <c r="Q652" i="1" s="1"/>
  <c r="L652" i="1"/>
  <c r="M652" i="1" s="1"/>
  <c r="H652" i="1"/>
  <c r="I652" i="1" s="1"/>
  <c r="G652" i="1"/>
  <c r="P651" i="1"/>
  <c r="Q651" i="1" s="1"/>
  <c r="L651" i="1"/>
  <c r="M651" i="1" s="1"/>
  <c r="H651" i="1"/>
  <c r="I651" i="1" s="1"/>
  <c r="G651" i="1"/>
  <c r="P650" i="1"/>
  <c r="Q650" i="1" s="1"/>
  <c r="L650" i="1"/>
  <c r="M650" i="1" s="1"/>
  <c r="H650" i="1"/>
  <c r="I650" i="1" s="1"/>
  <c r="G650" i="1"/>
  <c r="P649" i="1"/>
  <c r="Q649" i="1" s="1"/>
  <c r="L649" i="1"/>
  <c r="M649" i="1" s="1"/>
  <c r="H649" i="1"/>
  <c r="I649" i="1" s="1"/>
  <c r="G649" i="1"/>
  <c r="P648" i="1"/>
  <c r="Q648" i="1" s="1"/>
  <c r="L648" i="1"/>
  <c r="M648" i="1" s="1"/>
  <c r="H648" i="1"/>
  <c r="I648" i="1" s="1"/>
  <c r="G648" i="1"/>
  <c r="P647" i="1"/>
  <c r="Q647" i="1" s="1"/>
  <c r="L647" i="1"/>
  <c r="M647" i="1" s="1"/>
  <c r="H647" i="1"/>
  <c r="I647" i="1" s="1"/>
  <c r="G647" i="1"/>
  <c r="P646" i="1"/>
  <c r="Q646" i="1" s="1"/>
  <c r="L646" i="1"/>
  <c r="M646" i="1" s="1"/>
  <c r="H646" i="1"/>
  <c r="I646" i="1" s="1"/>
  <c r="G646" i="1"/>
  <c r="P645" i="1"/>
  <c r="Q645" i="1" s="1"/>
  <c r="L645" i="1"/>
  <c r="M645" i="1" s="1"/>
  <c r="H645" i="1"/>
  <c r="I645" i="1" s="1"/>
  <c r="G645" i="1"/>
  <c r="P644" i="1"/>
  <c r="Q644" i="1" s="1"/>
  <c r="L644" i="1"/>
  <c r="M644" i="1" s="1"/>
  <c r="H644" i="1"/>
  <c r="I644" i="1" s="1"/>
  <c r="G644" i="1"/>
  <c r="P643" i="1"/>
  <c r="Q643" i="1" s="1"/>
  <c r="L643" i="1"/>
  <c r="M643" i="1" s="1"/>
  <c r="H643" i="1"/>
  <c r="I643" i="1" s="1"/>
  <c r="G643" i="1"/>
  <c r="P642" i="1"/>
  <c r="Q642" i="1" s="1"/>
  <c r="L642" i="1"/>
  <c r="M642" i="1" s="1"/>
  <c r="H642" i="1"/>
  <c r="I642" i="1" s="1"/>
  <c r="G642" i="1"/>
  <c r="P641" i="1"/>
  <c r="Q641" i="1" s="1"/>
  <c r="L641" i="1"/>
  <c r="M641" i="1" s="1"/>
  <c r="H641" i="1"/>
  <c r="I641" i="1" s="1"/>
  <c r="G641" i="1"/>
  <c r="P640" i="1"/>
  <c r="Q640" i="1" s="1"/>
  <c r="L640" i="1"/>
  <c r="M640" i="1" s="1"/>
  <c r="H640" i="1"/>
  <c r="I640" i="1" s="1"/>
  <c r="G640" i="1"/>
  <c r="P639" i="1"/>
  <c r="Q639" i="1" s="1"/>
  <c r="L639" i="1"/>
  <c r="M639" i="1" s="1"/>
  <c r="H639" i="1"/>
  <c r="I639" i="1" s="1"/>
  <c r="G639" i="1"/>
  <c r="P638" i="1"/>
  <c r="Q638" i="1" s="1"/>
  <c r="L638" i="1"/>
  <c r="M638" i="1" s="1"/>
  <c r="H638" i="1"/>
  <c r="I638" i="1" s="1"/>
  <c r="G638" i="1"/>
  <c r="P637" i="1"/>
  <c r="Q637" i="1" s="1"/>
  <c r="L637" i="1"/>
  <c r="M637" i="1" s="1"/>
  <c r="H637" i="1"/>
  <c r="I637" i="1" s="1"/>
  <c r="G637" i="1"/>
  <c r="P636" i="1"/>
  <c r="Q636" i="1" s="1"/>
  <c r="L636" i="1"/>
  <c r="M636" i="1" s="1"/>
  <c r="H636" i="1"/>
  <c r="I636" i="1" s="1"/>
  <c r="G636" i="1"/>
  <c r="P635" i="1"/>
  <c r="Q635" i="1" s="1"/>
  <c r="L635" i="1"/>
  <c r="M635" i="1" s="1"/>
  <c r="H635" i="1"/>
  <c r="I635" i="1" s="1"/>
  <c r="G635" i="1"/>
  <c r="P634" i="1"/>
  <c r="Q634" i="1" s="1"/>
  <c r="L634" i="1"/>
  <c r="M634" i="1" s="1"/>
  <c r="H634" i="1"/>
  <c r="I634" i="1" s="1"/>
  <c r="G634" i="1"/>
  <c r="P633" i="1"/>
  <c r="Q633" i="1" s="1"/>
  <c r="L633" i="1"/>
  <c r="M633" i="1" s="1"/>
  <c r="H633" i="1"/>
  <c r="I633" i="1" s="1"/>
  <c r="G633" i="1"/>
  <c r="P632" i="1"/>
  <c r="Q632" i="1" s="1"/>
  <c r="L632" i="1"/>
  <c r="M632" i="1" s="1"/>
  <c r="H632" i="1"/>
  <c r="I632" i="1" s="1"/>
  <c r="G632" i="1"/>
  <c r="P631" i="1"/>
  <c r="Q631" i="1" s="1"/>
  <c r="L631" i="1"/>
  <c r="M631" i="1" s="1"/>
  <c r="H631" i="1"/>
  <c r="I631" i="1" s="1"/>
  <c r="G631" i="1"/>
  <c r="P630" i="1"/>
  <c r="Q630" i="1" s="1"/>
  <c r="L630" i="1"/>
  <c r="M630" i="1" s="1"/>
  <c r="H630" i="1"/>
  <c r="I630" i="1" s="1"/>
  <c r="G630" i="1"/>
  <c r="P629" i="1"/>
  <c r="Q629" i="1" s="1"/>
  <c r="L629" i="1"/>
  <c r="M629" i="1" s="1"/>
  <c r="H629" i="1"/>
  <c r="I629" i="1" s="1"/>
  <c r="G629" i="1"/>
  <c r="P628" i="1"/>
  <c r="Q628" i="1" s="1"/>
  <c r="L628" i="1"/>
  <c r="M628" i="1" s="1"/>
  <c r="H628" i="1"/>
  <c r="I628" i="1" s="1"/>
  <c r="G628" i="1"/>
  <c r="P627" i="1"/>
  <c r="Q627" i="1" s="1"/>
  <c r="L627" i="1"/>
  <c r="M627" i="1" s="1"/>
  <c r="H627" i="1"/>
  <c r="I627" i="1" s="1"/>
  <c r="G627" i="1"/>
  <c r="P626" i="1"/>
  <c r="Q626" i="1" s="1"/>
  <c r="L626" i="1"/>
  <c r="M626" i="1" s="1"/>
  <c r="H626" i="1"/>
  <c r="I626" i="1" s="1"/>
  <c r="G626" i="1"/>
  <c r="P625" i="1"/>
  <c r="Q625" i="1" s="1"/>
  <c r="L625" i="1"/>
  <c r="M625" i="1" s="1"/>
  <c r="H625" i="1"/>
  <c r="I625" i="1" s="1"/>
  <c r="G625" i="1"/>
  <c r="P624" i="1"/>
  <c r="Q624" i="1" s="1"/>
  <c r="L624" i="1"/>
  <c r="M624" i="1" s="1"/>
  <c r="H624" i="1"/>
  <c r="I624" i="1" s="1"/>
  <c r="G624" i="1"/>
  <c r="P623" i="1"/>
  <c r="Q623" i="1" s="1"/>
  <c r="L623" i="1"/>
  <c r="M623" i="1" s="1"/>
  <c r="H623" i="1"/>
  <c r="I623" i="1" s="1"/>
  <c r="G623" i="1"/>
  <c r="P622" i="1"/>
  <c r="Q622" i="1" s="1"/>
  <c r="L622" i="1"/>
  <c r="M622" i="1" s="1"/>
  <c r="H622" i="1"/>
  <c r="I622" i="1" s="1"/>
  <c r="G622" i="1"/>
  <c r="P621" i="1"/>
  <c r="Q621" i="1" s="1"/>
  <c r="L621" i="1"/>
  <c r="M621" i="1" s="1"/>
  <c r="H621" i="1"/>
  <c r="I621" i="1" s="1"/>
  <c r="G621" i="1"/>
  <c r="P620" i="1"/>
  <c r="Q620" i="1" s="1"/>
  <c r="L620" i="1"/>
  <c r="M620" i="1" s="1"/>
  <c r="H620" i="1"/>
  <c r="I620" i="1" s="1"/>
  <c r="G620" i="1"/>
  <c r="P619" i="1"/>
  <c r="Q619" i="1" s="1"/>
  <c r="L619" i="1"/>
  <c r="M619" i="1" s="1"/>
  <c r="H619" i="1"/>
  <c r="I619" i="1" s="1"/>
  <c r="G619" i="1"/>
  <c r="P618" i="1"/>
  <c r="Q618" i="1" s="1"/>
  <c r="L618" i="1"/>
  <c r="M618" i="1" s="1"/>
  <c r="H618" i="1"/>
  <c r="I618" i="1" s="1"/>
  <c r="G618" i="1"/>
  <c r="P617" i="1"/>
  <c r="Q617" i="1" s="1"/>
  <c r="L617" i="1"/>
  <c r="M617" i="1" s="1"/>
  <c r="H617" i="1"/>
  <c r="I617" i="1" s="1"/>
  <c r="G617" i="1"/>
  <c r="P616" i="1"/>
  <c r="Q616" i="1" s="1"/>
  <c r="L616" i="1"/>
  <c r="M616" i="1" s="1"/>
  <c r="H616" i="1"/>
  <c r="I616" i="1" s="1"/>
  <c r="G616" i="1"/>
  <c r="P615" i="1"/>
  <c r="Q615" i="1" s="1"/>
  <c r="L615" i="1"/>
  <c r="M615" i="1" s="1"/>
  <c r="H615" i="1"/>
  <c r="I615" i="1" s="1"/>
  <c r="G615" i="1"/>
  <c r="P614" i="1"/>
  <c r="Q614" i="1" s="1"/>
  <c r="L614" i="1"/>
  <c r="M614" i="1" s="1"/>
  <c r="H614" i="1"/>
  <c r="I614" i="1" s="1"/>
  <c r="G614" i="1"/>
  <c r="P613" i="1"/>
  <c r="Q613" i="1" s="1"/>
  <c r="L613" i="1"/>
  <c r="M613" i="1" s="1"/>
  <c r="H613" i="1"/>
  <c r="I613" i="1" s="1"/>
  <c r="G613" i="1"/>
  <c r="P612" i="1"/>
  <c r="Q612" i="1" s="1"/>
  <c r="L612" i="1"/>
  <c r="M612" i="1" s="1"/>
  <c r="H612" i="1"/>
  <c r="I612" i="1" s="1"/>
  <c r="G612" i="1"/>
  <c r="P611" i="1"/>
  <c r="Q611" i="1" s="1"/>
  <c r="L611" i="1"/>
  <c r="M611" i="1" s="1"/>
  <c r="H611" i="1"/>
  <c r="I611" i="1" s="1"/>
  <c r="G611" i="1"/>
  <c r="P610" i="1"/>
  <c r="Q610" i="1" s="1"/>
  <c r="L610" i="1"/>
  <c r="M610" i="1" s="1"/>
  <c r="H610" i="1"/>
  <c r="I610" i="1" s="1"/>
  <c r="G610" i="1"/>
  <c r="P609" i="1"/>
  <c r="Q609" i="1" s="1"/>
  <c r="L609" i="1"/>
  <c r="M609" i="1" s="1"/>
  <c r="H609" i="1"/>
  <c r="I609" i="1" s="1"/>
  <c r="G609" i="1"/>
  <c r="P608" i="1"/>
  <c r="Q608" i="1" s="1"/>
  <c r="L608" i="1"/>
  <c r="M608" i="1" s="1"/>
  <c r="H608" i="1"/>
  <c r="I608" i="1" s="1"/>
  <c r="G608" i="1"/>
  <c r="P607" i="1"/>
  <c r="Q607" i="1" s="1"/>
  <c r="L607" i="1"/>
  <c r="M607" i="1" s="1"/>
  <c r="H607" i="1"/>
  <c r="I607" i="1" s="1"/>
  <c r="G607" i="1"/>
  <c r="P606" i="1"/>
  <c r="Q606" i="1" s="1"/>
  <c r="L606" i="1"/>
  <c r="M606" i="1" s="1"/>
  <c r="H606" i="1"/>
  <c r="I606" i="1" s="1"/>
  <c r="G606" i="1"/>
  <c r="P605" i="1"/>
  <c r="Q605" i="1" s="1"/>
  <c r="L605" i="1"/>
  <c r="M605" i="1" s="1"/>
  <c r="H605" i="1"/>
  <c r="I605" i="1" s="1"/>
  <c r="G605" i="1"/>
  <c r="P604" i="1"/>
  <c r="Q604" i="1" s="1"/>
  <c r="L604" i="1"/>
  <c r="M604" i="1" s="1"/>
  <c r="H604" i="1"/>
  <c r="I604" i="1" s="1"/>
  <c r="G604" i="1"/>
  <c r="P603" i="1"/>
  <c r="Q603" i="1" s="1"/>
  <c r="L603" i="1"/>
  <c r="M603" i="1" s="1"/>
  <c r="H603" i="1"/>
  <c r="I603" i="1" s="1"/>
  <c r="G603" i="1"/>
  <c r="P602" i="1"/>
  <c r="Q602" i="1" s="1"/>
  <c r="L602" i="1"/>
  <c r="M602" i="1" s="1"/>
  <c r="H602" i="1"/>
  <c r="I602" i="1" s="1"/>
  <c r="G602" i="1"/>
  <c r="P601" i="1"/>
  <c r="Q601" i="1" s="1"/>
  <c r="L601" i="1"/>
  <c r="M601" i="1" s="1"/>
  <c r="H601" i="1"/>
  <c r="I601" i="1" s="1"/>
  <c r="G601" i="1"/>
  <c r="P600" i="1"/>
  <c r="Q600" i="1" s="1"/>
  <c r="L600" i="1"/>
  <c r="M600" i="1" s="1"/>
  <c r="H600" i="1"/>
  <c r="I600" i="1" s="1"/>
  <c r="G600" i="1"/>
  <c r="P599" i="1"/>
  <c r="Q599" i="1" s="1"/>
  <c r="L599" i="1"/>
  <c r="M599" i="1" s="1"/>
  <c r="H599" i="1"/>
  <c r="I599" i="1" s="1"/>
  <c r="G599" i="1"/>
  <c r="P598" i="1"/>
  <c r="Q598" i="1" s="1"/>
  <c r="L598" i="1"/>
  <c r="M598" i="1" s="1"/>
  <c r="H598" i="1"/>
  <c r="I598" i="1" s="1"/>
  <c r="G598" i="1"/>
  <c r="P597" i="1"/>
  <c r="Q597" i="1" s="1"/>
  <c r="L597" i="1"/>
  <c r="M597" i="1" s="1"/>
  <c r="H597" i="1"/>
  <c r="I597" i="1" s="1"/>
  <c r="G597" i="1"/>
  <c r="P596" i="1"/>
  <c r="Q596" i="1" s="1"/>
  <c r="L596" i="1"/>
  <c r="M596" i="1" s="1"/>
  <c r="H596" i="1"/>
  <c r="I596" i="1" s="1"/>
  <c r="G596" i="1"/>
  <c r="P595" i="1"/>
  <c r="Q595" i="1" s="1"/>
  <c r="L595" i="1"/>
  <c r="M595" i="1" s="1"/>
  <c r="H595" i="1"/>
  <c r="I595" i="1" s="1"/>
  <c r="G595" i="1"/>
  <c r="P594" i="1"/>
  <c r="Q594" i="1" s="1"/>
  <c r="L594" i="1"/>
  <c r="M594" i="1" s="1"/>
  <c r="H594" i="1"/>
  <c r="I594" i="1" s="1"/>
  <c r="G594" i="1"/>
  <c r="P593" i="1"/>
  <c r="Q593" i="1" s="1"/>
  <c r="L593" i="1"/>
  <c r="M593" i="1" s="1"/>
  <c r="H593" i="1"/>
  <c r="I593" i="1" s="1"/>
  <c r="G593" i="1"/>
  <c r="P592" i="1"/>
  <c r="Q592" i="1" s="1"/>
  <c r="L592" i="1"/>
  <c r="M592" i="1" s="1"/>
  <c r="H592" i="1"/>
  <c r="I592" i="1" s="1"/>
  <c r="G592" i="1"/>
  <c r="P591" i="1"/>
  <c r="Q591" i="1" s="1"/>
  <c r="L591" i="1"/>
  <c r="M591" i="1" s="1"/>
  <c r="H591" i="1"/>
  <c r="I591" i="1" s="1"/>
  <c r="G591" i="1"/>
  <c r="P590" i="1"/>
  <c r="Q590" i="1" s="1"/>
  <c r="L590" i="1"/>
  <c r="M590" i="1" s="1"/>
  <c r="H590" i="1"/>
  <c r="I590" i="1" s="1"/>
  <c r="G590" i="1"/>
  <c r="P589" i="1"/>
  <c r="Q589" i="1" s="1"/>
  <c r="L589" i="1"/>
  <c r="M589" i="1" s="1"/>
  <c r="H589" i="1"/>
  <c r="I589" i="1" s="1"/>
  <c r="G589" i="1"/>
  <c r="P588" i="1"/>
  <c r="Q588" i="1" s="1"/>
  <c r="L588" i="1"/>
  <c r="M588" i="1" s="1"/>
  <c r="H588" i="1"/>
  <c r="I588" i="1" s="1"/>
  <c r="G588" i="1"/>
  <c r="P587" i="1"/>
  <c r="Q587" i="1" s="1"/>
  <c r="L587" i="1"/>
  <c r="M587" i="1" s="1"/>
  <c r="H587" i="1"/>
  <c r="I587" i="1" s="1"/>
  <c r="G587" i="1"/>
  <c r="P586" i="1"/>
  <c r="Q586" i="1" s="1"/>
  <c r="L586" i="1"/>
  <c r="M586" i="1" s="1"/>
  <c r="H586" i="1"/>
  <c r="I586" i="1" s="1"/>
  <c r="G586" i="1"/>
  <c r="P585" i="1"/>
  <c r="Q585" i="1" s="1"/>
  <c r="L585" i="1"/>
  <c r="M585" i="1" s="1"/>
  <c r="H585" i="1"/>
  <c r="I585" i="1" s="1"/>
  <c r="G585" i="1"/>
  <c r="P584" i="1"/>
  <c r="Q584" i="1" s="1"/>
  <c r="L584" i="1"/>
  <c r="M584" i="1" s="1"/>
  <c r="H584" i="1"/>
  <c r="I584" i="1" s="1"/>
  <c r="G584" i="1"/>
  <c r="P583" i="1"/>
  <c r="Q583" i="1" s="1"/>
  <c r="L583" i="1"/>
  <c r="M583" i="1" s="1"/>
  <c r="H583" i="1"/>
  <c r="I583" i="1" s="1"/>
  <c r="G583" i="1"/>
  <c r="P582" i="1"/>
  <c r="Q582" i="1" s="1"/>
  <c r="L582" i="1"/>
  <c r="M582" i="1" s="1"/>
  <c r="H582" i="1"/>
  <c r="I582" i="1" s="1"/>
  <c r="G582" i="1"/>
  <c r="P581" i="1"/>
  <c r="Q581" i="1" s="1"/>
  <c r="L581" i="1"/>
  <c r="M581" i="1" s="1"/>
  <c r="H581" i="1"/>
  <c r="I581" i="1" s="1"/>
  <c r="G581" i="1"/>
  <c r="P580" i="1"/>
  <c r="Q580" i="1" s="1"/>
  <c r="L580" i="1"/>
  <c r="M580" i="1" s="1"/>
  <c r="H580" i="1"/>
  <c r="I580" i="1" s="1"/>
  <c r="G580" i="1"/>
  <c r="P579" i="1"/>
  <c r="Q579" i="1" s="1"/>
  <c r="L579" i="1"/>
  <c r="M579" i="1" s="1"/>
  <c r="H579" i="1"/>
  <c r="I579" i="1" s="1"/>
  <c r="G579" i="1"/>
  <c r="P578" i="1"/>
  <c r="Q578" i="1" s="1"/>
  <c r="L578" i="1"/>
  <c r="M578" i="1" s="1"/>
  <c r="H578" i="1"/>
  <c r="I578" i="1" s="1"/>
  <c r="G578" i="1"/>
  <c r="P577" i="1"/>
  <c r="Q577" i="1" s="1"/>
  <c r="L577" i="1"/>
  <c r="M577" i="1" s="1"/>
  <c r="H577" i="1"/>
  <c r="I577" i="1" s="1"/>
  <c r="G577" i="1"/>
  <c r="P576" i="1"/>
  <c r="Q576" i="1" s="1"/>
  <c r="L576" i="1"/>
  <c r="M576" i="1" s="1"/>
  <c r="H576" i="1"/>
  <c r="I576" i="1" s="1"/>
  <c r="G576" i="1"/>
  <c r="P575" i="1"/>
  <c r="Q575" i="1" s="1"/>
  <c r="L575" i="1"/>
  <c r="M575" i="1" s="1"/>
  <c r="H575" i="1"/>
  <c r="I575" i="1" s="1"/>
  <c r="G575" i="1"/>
  <c r="P574" i="1"/>
  <c r="Q574" i="1" s="1"/>
  <c r="L574" i="1"/>
  <c r="M574" i="1" s="1"/>
  <c r="H574" i="1"/>
  <c r="I574" i="1" s="1"/>
  <c r="G574" i="1"/>
  <c r="P573" i="1"/>
  <c r="Q573" i="1" s="1"/>
  <c r="L573" i="1"/>
  <c r="M573" i="1" s="1"/>
  <c r="H573" i="1"/>
  <c r="I573" i="1" s="1"/>
  <c r="G573" i="1"/>
  <c r="P572" i="1"/>
  <c r="Q572" i="1" s="1"/>
  <c r="L572" i="1"/>
  <c r="M572" i="1" s="1"/>
  <c r="H572" i="1"/>
  <c r="I572" i="1" s="1"/>
  <c r="G572" i="1"/>
  <c r="P571" i="1"/>
  <c r="Q571" i="1" s="1"/>
  <c r="L571" i="1"/>
  <c r="M571" i="1" s="1"/>
  <c r="H571" i="1"/>
  <c r="I571" i="1" s="1"/>
  <c r="G571" i="1"/>
  <c r="P570" i="1"/>
  <c r="Q570" i="1" s="1"/>
  <c r="L570" i="1"/>
  <c r="M570" i="1" s="1"/>
  <c r="H570" i="1"/>
  <c r="I570" i="1" s="1"/>
  <c r="G570" i="1"/>
  <c r="P569" i="1"/>
  <c r="Q569" i="1" s="1"/>
  <c r="L569" i="1"/>
  <c r="M569" i="1" s="1"/>
  <c r="H569" i="1"/>
  <c r="I569" i="1" s="1"/>
  <c r="G569" i="1"/>
  <c r="P568" i="1"/>
  <c r="Q568" i="1" s="1"/>
  <c r="L568" i="1"/>
  <c r="M568" i="1" s="1"/>
  <c r="H568" i="1"/>
  <c r="I568" i="1" s="1"/>
  <c r="G568" i="1"/>
  <c r="P567" i="1"/>
  <c r="Q567" i="1" s="1"/>
  <c r="L567" i="1"/>
  <c r="M567" i="1" s="1"/>
  <c r="H567" i="1"/>
  <c r="I567" i="1" s="1"/>
  <c r="G567" i="1"/>
  <c r="P566" i="1"/>
  <c r="Q566" i="1" s="1"/>
  <c r="L566" i="1"/>
  <c r="M566" i="1" s="1"/>
  <c r="H566" i="1"/>
  <c r="I566" i="1" s="1"/>
  <c r="G566" i="1"/>
  <c r="P565" i="1"/>
  <c r="Q565" i="1" s="1"/>
  <c r="L565" i="1"/>
  <c r="M565" i="1" s="1"/>
  <c r="H565" i="1"/>
  <c r="I565" i="1" s="1"/>
  <c r="G565" i="1"/>
  <c r="P564" i="1"/>
  <c r="Q564" i="1" s="1"/>
  <c r="L564" i="1"/>
  <c r="M564" i="1" s="1"/>
  <c r="H564" i="1"/>
  <c r="I564" i="1" s="1"/>
  <c r="G564" i="1"/>
  <c r="P563" i="1"/>
  <c r="Q563" i="1" s="1"/>
  <c r="L563" i="1"/>
  <c r="M563" i="1" s="1"/>
  <c r="H563" i="1"/>
  <c r="I563" i="1" s="1"/>
  <c r="G563" i="1"/>
  <c r="P562" i="1"/>
  <c r="Q562" i="1" s="1"/>
  <c r="L562" i="1"/>
  <c r="M562" i="1" s="1"/>
  <c r="H562" i="1"/>
  <c r="I562" i="1" s="1"/>
  <c r="G562" i="1"/>
  <c r="P561" i="1"/>
  <c r="Q561" i="1" s="1"/>
  <c r="L561" i="1"/>
  <c r="M561" i="1" s="1"/>
  <c r="H561" i="1"/>
  <c r="I561" i="1" s="1"/>
  <c r="G561" i="1"/>
  <c r="P560" i="1"/>
  <c r="Q560" i="1" s="1"/>
  <c r="L560" i="1"/>
  <c r="M560" i="1" s="1"/>
  <c r="H560" i="1"/>
  <c r="I560" i="1" s="1"/>
  <c r="G560" i="1"/>
  <c r="P559" i="1"/>
  <c r="Q559" i="1" s="1"/>
  <c r="L559" i="1"/>
  <c r="M559" i="1" s="1"/>
  <c r="H559" i="1"/>
  <c r="I559" i="1" s="1"/>
  <c r="G559" i="1"/>
  <c r="P558" i="1"/>
  <c r="Q558" i="1" s="1"/>
  <c r="L558" i="1"/>
  <c r="M558" i="1" s="1"/>
  <c r="H558" i="1"/>
  <c r="I558" i="1" s="1"/>
  <c r="G558" i="1"/>
  <c r="P557" i="1"/>
  <c r="Q557" i="1" s="1"/>
  <c r="L557" i="1"/>
  <c r="M557" i="1" s="1"/>
  <c r="H557" i="1"/>
  <c r="I557" i="1" s="1"/>
  <c r="G557" i="1"/>
  <c r="P556" i="1"/>
  <c r="Q556" i="1" s="1"/>
  <c r="L556" i="1"/>
  <c r="M556" i="1" s="1"/>
  <c r="H556" i="1"/>
  <c r="I556" i="1" s="1"/>
  <c r="G556" i="1"/>
  <c r="P555" i="1"/>
  <c r="Q555" i="1" s="1"/>
  <c r="L555" i="1"/>
  <c r="M555" i="1" s="1"/>
  <c r="H555" i="1"/>
  <c r="I555" i="1" s="1"/>
  <c r="G555" i="1"/>
  <c r="P554" i="1"/>
  <c r="Q554" i="1" s="1"/>
  <c r="L554" i="1"/>
  <c r="M554" i="1" s="1"/>
  <c r="H554" i="1"/>
  <c r="I554" i="1" s="1"/>
  <c r="G554" i="1"/>
  <c r="P553" i="1"/>
  <c r="Q553" i="1" s="1"/>
  <c r="L553" i="1"/>
  <c r="M553" i="1" s="1"/>
  <c r="H553" i="1"/>
  <c r="I553" i="1" s="1"/>
  <c r="G553" i="1"/>
  <c r="P552" i="1"/>
  <c r="Q552" i="1" s="1"/>
  <c r="L552" i="1"/>
  <c r="M552" i="1" s="1"/>
  <c r="H552" i="1"/>
  <c r="I552" i="1" s="1"/>
  <c r="G552" i="1"/>
  <c r="P551" i="1"/>
  <c r="Q551" i="1" s="1"/>
  <c r="L551" i="1"/>
  <c r="M551" i="1" s="1"/>
  <c r="H551" i="1"/>
  <c r="I551" i="1" s="1"/>
  <c r="G551" i="1"/>
  <c r="P550" i="1"/>
  <c r="Q550" i="1" s="1"/>
  <c r="L550" i="1"/>
  <c r="M550" i="1" s="1"/>
  <c r="H550" i="1"/>
  <c r="I550" i="1" s="1"/>
  <c r="G550" i="1"/>
  <c r="P549" i="1"/>
  <c r="Q549" i="1" s="1"/>
  <c r="L549" i="1"/>
  <c r="M549" i="1" s="1"/>
  <c r="H549" i="1"/>
  <c r="I549" i="1" s="1"/>
  <c r="G549" i="1"/>
  <c r="P548" i="1"/>
  <c r="Q548" i="1" s="1"/>
  <c r="L548" i="1"/>
  <c r="M548" i="1" s="1"/>
  <c r="H548" i="1"/>
  <c r="I548" i="1" s="1"/>
  <c r="G548" i="1"/>
  <c r="P547" i="1"/>
  <c r="Q547" i="1" s="1"/>
  <c r="L547" i="1"/>
  <c r="M547" i="1" s="1"/>
  <c r="H547" i="1"/>
  <c r="I547" i="1" s="1"/>
  <c r="G547" i="1"/>
  <c r="P546" i="1"/>
  <c r="Q546" i="1" s="1"/>
  <c r="L546" i="1"/>
  <c r="M546" i="1" s="1"/>
  <c r="H546" i="1"/>
  <c r="I546" i="1" s="1"/>
  <c r="G546" i="1"/>
  <c r="P545" i="1"/>
  <c r="Q545" i="1" s="1"/>
  <c r="L545" i="1"/>
  <c r="M545" i="1" s="1"/>
  <c r="H545" i="1"/>
  <c r="I545" i="1" s="1"/>
  <c r="G545" i="1"/>
  <c r="P544" i="1"/>
  <c r="Q544" i="1" s="1"/>
  <c r="L544" i="1"/>
  <c r="M544" i="1" s="1"/>
  <c r="H544" i="1"/>
  <c r="I544" i="1" s="1"/>
  <c r="G544" i="1"/>
  <c r="P543" i="1"/>
  <c r="Q543" i="1" s="1"/>
  <c r="L543" i="1"/>
  <c r="M543" i="1" s="1"/>
  <c r="H543" i="1"/>
  <c r="I543" i="1" s="1"/>
  <c r="G543" i="1"/>
  <c r="P542" i="1"/>
  <c r="Q542" i="1" s="1"/>
  <c r="L542" i="1"/>
  <c r="M542" i="1" s="1"/>
  <c r="H542" i="1"/>
  <c r="I542" i="1" s="1"/>
  <c r="G542" i="1"/>
  <c r="P541" i="1"/>
  <c r="Q541" i="1" s="1"/>
  <c r="L541" i="1"/>
  <c r="M541" i="1" s="1"/>
  <c r="H541" i="1"/>
  <c r="I541" i="1" s="1"/>
  <c r="G541" i="1"/>
  <c r="P540" i="1"/>
  <c r="Q540" i="1" s="1"/>
  <c r="L540" i="1"/>
  <c r="M540" i="1" s="1"/>
  <c r="H540" i="1"/>
  <c r="I540" i="1" s="1"/>
  <c r="G540" i="1"/>
  <c r="P539" i="1"/>
  <c r="Q539" i="1" s="1"/>
  <c r="L539" i="1"/>
  <c r="M539" i="1" s="1"/>
  <c r="H539" i="1"/>
  <c r="I539" i="1" s="1"/>
  <c r="G539" i="1"/>
  <c r="P538" i="1"/>
  <c r="Q538" i="1" s="1"/>
  <c r="L538" i="1"/>
  <c r="M538" i="1" s="1"/>
  <c r="H538" i="1"/>
  <c r="I538" i="1" s="1"/>
  <c r="G538" i="1"/>
  <c r="P537" i="1"/>
  <c r="Q537" i="1" s="1"/>
  <c r="L537" i="1"/>
  <c r="M537" i="1" s="1"/>
  <c r="H537" i="1"/>
  <c r="I537" i="1" s="1"/>
  <c r="G537" i="1"/>
  <c r="P536" i="1"/>
  <c r="Q536" i="1" s="1"/>
  <c r="L536" i="1"/>
  <c r="M536" i="1" s="1"/>
  <c r="H536" i="1"/>
  <c r="I536" i="1" s="1"/>
  <c r="G536" i="1"/>
  <c r="P535" i="1"/>
  <c r="Q535" i="1" s="1"/>
  <c r="L535" i="1"/>
  <c r="M535" i="1" s="1"/>
  <c r="H535" i="1"/>
  <c r="I535" i="1" s="1"/>
  <c r="G535" i="1"/>
  <c r="P534" i="1"/>
  <c r="Q534" i="1" s="1"/>
  <c r="L534" i="1"/>
  <c r="M534" i="1" s="1"/>
  <c r="H534" i="1"/>
  <c r="I534" i="1" s="1"/>
  <c r="G534" i="1"/>
  <c r="P533" i="1"/>
  <c r="Q533" i="1" s="1"/>
  <c r="L533" i="1"/>
  <c r="M533" i="1" s="1"/>
  <c r="H533" i="1"/>
  <c r="I533" i="1" s="1"/>
  <c r="G533" i="1"/>
  <c r="P532" i="1"/>
  <c r="Q532" i="1" s="1"/>
  <c r="L532" i="1"/>
  <c r="M532" i="1" s="1"/>
  <c r="H532" i="1"/>
  <c r="I532" i="1" s="1"/>
  <c r="G532" i="1"/>
  <c r="P531" i="1"/>
  <c r="Q531" i="1" s="1"/>
  <c r="L531" i="1"/>
  <c r="M531" i="1" s="1"/>
  <c r="H531" i="1"/>
  <c r="I531" i="1" s="1"/>
  <c r="G531" i="1"/>
  <c r="P530" i="1"/>
  <c r="Q530" i="1" s="1"/>
  <c r="L530" i="1"/>
  <c r="M530" i="1" s="1"/>
  <c r="H530" i="1"/>
  <c r="I530" i="1" s="1"/>
  <c r="G530" i="1"/>
  <c r="P529" i="1"/>
  <c r="Q529" i="1" s="1"/>
  <c r="L529" i="1"/>
  <c r="M529" i="1" s="1"/>
  <c r="H529" i="1"/>
  <c r="I529" i="1" s="1"/>
  <c r="G529" i="1"/>
  <c r="P528" i="1"/>
  <c r="Q528" i="1" s="1"/>
  <c r="L528" i="1"/>
  <c r="M528" i="1" s="1"/>
  <c r="H528" i="1"/>
  <c r="I528" i="1" s="1"/>
  <c r="G528" i="1"/>
  <c r="P527" i="1"/>
  <c r="Q527" i="1" s="1"/>
  <c r="L527" i="1"/>
  <c r="M527" i="1" s="1"/>
  <c r="H527" i="1"/>
  <c r="I527" i="1" s="1"/>
  <c r="G527" i="1"/>
  <c r="P526" i="1"/>
  <c r="Q526" i="1" s="1"/>
  <c r="L526" i="1"/>
  <c r="M526" i="1" s="1"/>
  <c r="H526" i="1"/>
  <c r="I526" i="1" s="1"/>
  <c r="G526" i="1"/>
  <c r="P525" i="1"/>
  <c r="Q525" i="1" s="1"/>
  <c r="L525" i="1"/>
  <c r="M525" i="1" s="1"/>
  <c r="H525" i="1"/>
  <c r="I525" i="1" s="1"/>
  <c r="G525" i="1"/>
  <c r="P524" i="1"/>
  <c r="Q524" i="1" s="1"/>
  <c r="L524" i="1"/>
  <c r="M524" i="1" s="1"/>
  <c r="H524" i="1"/>
  <c r="I524" i="1" s="1"/>
  <c r="G524" i="1"/>
  <c r="P523" i="1"/>
  <c r="Q523" i="1" s="1"/>
  <c r="L523" i="1"/>
  <c r="M523" i="1" s="1"/>
  <c r="H523" i="1"/>
  <c r="I523" i="1" s="1"/>
  <c r="G523" i="1"/>
  <c r="P522" i="1"/>
  <c r="Q522" i="1" s="1"/>
  <c r="L522" i="1"/>
  <c r="M522" i="1" s="1"/>
  <c r="H522" i="1"/>
  <c r="I522" i="1" s="1"/>
  <c r="G522" i="1"/>
  <c r="P521" i="1"/>
  <c r="Q521" i="1" s="1"/>
  <c r="L521" i="1"/>
  <c r="M521" i="1" s="1"/>
  <c r="H521" i="1"/>
  <c r="I521" i="1" s="1"/>
  <c r="G521" i="1"/>
  <c r="P520" i="1"/>
  <c r="Q520" i="1" s="1"/>
  <c r="L520" i="1"/>
  <c r="M520" i="1" s="1"/>
  <c r="H520" i="1"/>
  <c r="I520" i="1" s="1"/>
  <c r="G520" i="1"/>
  <c r="P519" i="1"/>
  <c r="Q519" i="1" s="1"/>
  <c r="L519" i="1"/>
  <c r="M519" i="1" s="1"/>
  <c r="H519" i="1"/>
  <c r="I519" i="1" s="1"/>
  <c r="G519" i="1"/>
  <c r="P518" i="1"/>
  <c r="Q518" i="1" s="1"/>
  <c r="L518" i="1"/>
  <c r="M518" i="1" s="1"/>
  <c r="H518" i="1"/>
  <c r="I518" i="1" s="1"/>
  <c r="G518" i="1"/>
  <c r="P517" i="1"/>
  <c r="Q517" i="1" s="1"/>
  <c r="L517" i="1"/>
  <c r="M517" i="1" s="1"/>
  <c r="H517" i="1"/>
  <c r="I517" i="1" s="1"/>
  <c r="G517" i="1"/>
  <c r="P516" i="1"/>
  <c r="Q516" i="1" s="1"/>
  <c r="L516" i="1"/>
  <c r="M516" i="1" s="1"/>
  <c r="H516" i="1"/>
  <c r="I516" i="1" s="1"/>
  <c r="G516" i="1"/>
  <c r="P515" i="1"/>
  <c r="Q515" i="1" s="1"/>
  <c r="L515" i="1"/>
  <c r="M515" i="1" s="1"/>
  <c r="H515" i="1"/>
  <c r="I515" i="1" s="1"/>
  <c r="G515" i="1"/>
  <c r="P514" i="1"/>
  <c r="Q514" i="1" s="1"/>
  <c r="L514" i="1"/>
  <c r="M514" i="1" s="1"/>
  <c r="H514" i="1"/>
  <c r="I514" i="1" s="1"/>
  <c r="G514" i="1"/>
  <c r="P513" i="1"/>
  <c r="Q513" i="1" s="1"/>
  <c r="L513" i="1"/>
  <c r="M513" i="1" s="1"/>
  <c r="H513" i="1"/>
  <c r="I513" i="1" s="1"/>
  <c r="G513" i="1"/>
  <c r="P512" i="1"/>
  <c r="Q512" i="1" s="1"/>
  <c r="L512" i="1"/>
  <c r="M512" i="1" s="1"/>
  <c r="H512" i="1"/>
  <c r="I512" i="1" s="1"/>
  <c r="G512" i="1"/>
  <c r="P511" i="1"/>
  <c r="Q511" i="1" s="1"/>
  <c r="L511" i="1"/>
  <c r="M511" i="1" s="1"/>
  <c r="H511" i="1"/>
  <c r="I511" i="1" s="1"/>
  <c r="G511" i="1"/>
  <c r="P510" i="1"/>
  <c r="Q510" i="1" s="1"/>
  <c r="L510" i="1"/>
  <c r="M510" i="1" s="1"/>
  <c r="H510" i="1"/>
  <c r="I510" i="1" s="1"/>
  <c r="G510" i="1"/>
  <c r="P509" i="1"/>
  <c r="Q509" i="1" s="1"/>
  <c r="L509" i="1"/>
  <c r="M509" i="1" s="1"/>
  <c r="H509" i="1"/>
  <c r="I509" i="1" s="1"/>
  <c r="G509" i="1"/>
  <c r="P508" i="1"/>
  <c r="Q508" i="1" s="1"/>
  <c r="L508" i="1"/>
  <c r="M508" i="1" s="1"/>
  <c r="H508" i="1"/>
  <c r="I508" i="1" s="1"/>
  <c r="G508" i="1"/>
  <c r="P507" i="1"/>
  <c r="Q507" i="1" s="1"/>
  <c r="L507" i="1"/>
  <c r="M507" i="1" s="1"/>
  <c r="H507" i="1"/>
  <c r="I507" i="1" s="1"/>
  <c r="G507" i="1"/>
  <c r="P506" i="1"/>
  <c r="Q506" i="1" s="1"/>
  <c r="L506" i="1"/>
  <c r="M506" i="1" s="1"/>
  <c r="H506" i="1"/>
  <c r="I506" i="1" s="1"/>
  <c r="G506" i="1"/>
  <c r="P505" i="1"/>
  <c r="Q505" i="1" s="1"/>
  <c r="L505" i="1"/>
  <c r="M505" i="1" s="1"/>
  <c r="H505" i="1"/>
  <c r="I505" i="1" s="1"/>
  <c r="G505" i="1"/>
  <c r="P504" i="1"/>
  <c r="Q504" i="1" s="1"/>
  <c r="L504" i="1"/>
  <c r="M504" i="1" s="1"/>
  <c r="H504" i="1"/>
  <c r="I504" i="1" s="1"/>
  <c r="G504" i="1"/>
  <c r="P503" i="1"/>
  <c r="Q503" i="1" s="1"/>
  <c r="L503" i="1"/>
  <c r="M503" i="1" s="1"/>
  <c r="H503" i="1"/>
  <c r="I503" i="1" s="1"/>
  <c r="G503" i="1"/>
  <c r="P502" i="1"/>
  <c r="Q502" i="1" s="1"/>
  <c r="L502" i="1"/>
  <c r="M502" i="1" s="1"/>
  <c r="H502" i="1"/>
  <c r="I502" i="1" s="1"/>
  <c r="G502" i="1"/>
  <c r="P501" i="1"/>
  <c r="Q501" i="1" s="1"/>
  <c r="L501" i="1"/>
  <c r="M501" i="1" s="1"/>
  <c r="H501" i="1"/>
  <c r="I501" i="1" s="1"/>
  <c r="G501" i="1"/>
  <c r="P500" i="1"/>
  <c r="Q500" i="1" s="1"/>
  <c r="L500" i="1"/>
  <c r="M500" i="1" s="1"/>
  <c r="H500" i="1"/>
  <c r="I500" i="1" s="1"/>
  <c r="G500" i="1"/>
  <c r="P499" i="1"/>
  <c r="Q499" i="1" s="1"/>
  <c r="L499" i="1"/>
  <c r="M499" i="1" s="1"/>
  <c r="H499" i="1"/>
  <c r="I499" i="1" s="1"/>
  <c r="G499" i="1"/>
  <c r="P498" i="1"/>
  <c r="Q498" i="1" s="1"/>
  <c r="L498" i="1"/>
  <c r="M498" i="1" s="1"/>
  <c r="H498" i="1"/>
  <c r="I498" i="1" s="1"/>
  <c r="G498" i="1"/>
  <c r="P497" i="1"/>
  <c r="Q497" i="1" s="1"/>
  <c r="L497" i="1"/>
  <c r="M497" i="1" s="1"/>
  <c r="H497" i="1"/>
  <c r="I497" i="1" s="1"/>
  <c r="G497" i="1"/>
  <c r="P496" i="1"/>
  <c r="Q496" i="1" s="1"/>
  <c r="L496" i="1"/>
  <c r="M496" i="1" s="1"/>
  <c r="H496" i="1"/>
  <c r="I496" i="1" s="1"/>
  <c r="G496" i="1"/>
  <c r="P495" i="1"/>
  <c r="Q495" i="1" s="1"/>
  <c r="L495" i="1"/>
  <c r="M495" i="1" s="1"/>
  <c r="H495" i="1"/>
  <c r="I495" i="1" s="1"/>
  <c r="G495" i="1"/>
  <c r="P494" i="1"/>
  <c r="Q494" i="1" s="1"/>
  <c r="L494" i="1"/>
  <c r="M494" i="1" s="1"/>
  <c r="H494" i="1"/>
  <c r="I494" i="1" s="1"/>
  <c r="G494" i="1"/>
  <c r="P493" i="1"/>
  <c r="Q493" i="1" s="1"/>
  <c r="L493" i="1"/>
  <c r="M493" i="1" s="1"/>
  <c r="H493" i="1"/>
  <c r="I493" i="1" s="1"/>
  <c r="G493" i="1"/>
  <c r="P492" i="1"/>
  <c r="Q492" i="1" s="1"/>
  <c r="L492" i="1"/>
  <c r="M492" i="1" s="1"/>
  <c r="H492" i="1"/>
  <c r="I492" i="1" s="1"/>
  <c r="G492" i="1"/>
  <c r="P491" i="1"/>
  <c r="Q491" i="1" s="1"/>
  <c r="L491" i="1"/>
  <c r="M491" i="1" s="1"/>
  <c r="H491" i="1"/>
  <c r="I491" i="1" s="1"/>
  <c r="G491" i="1"/>
  <c r="P490" i="1"/>
  <c r="Q490" i="1" s="1"/>
  <c r="L490" i="1"/>
  <c r="M490" i="1" s="1"/>
  <c r="H490" i="1"/>
  <c r="I490" i="1" s="1"/>
  <c r="G490" i="1"/>
  <c r="P489" i="1"/>
  <c r="Q489" i="1" s="1"/>
  <c r="L489" i="1"/>
  <c r="M489" i="1" s="1"/>
  <c r="H489" i="1"/>
  <c r="I489" i="1" s="1"/>
  <c r="G489" i="1"/>
  <c r="P488" i="1"/>
  <c r="Q488" i="1" s="1"/>
  <c r="L488" i="1"/>
  <c r="M488" i="1" s="1"/>
  <c r="H488" i="1"/>
  <c r="I488" i="1" s="1"/>
  <c r="G488" i="1"/>
  <c r="P487" i="1"/>
  <c r="Q487" i="1" s="1"/>
  <c r="L487" i="1"/>
  <c r="M487" i="1" s="1"/>
  <c r="H487" i="1"/>
  <c r="I487" i="1" s="1"/>
  <c r="G487" i="1"/>
  <c r="P486" i="1"/>
  <c r="Q486" i="1" s="1"/>
  <c r="L486" i="1"/>
  <c r="M486" i="1" s="1"/>
  <c r="H486" i="1"/>
  <c r="I486" i="1" s="1"/>
  <c r="G486" i="1"/>
  <c r="P485" i="1"/>
  <c r="Q485" i="1" s="1"/>
  <c r="L485" i="1"/>
  <c r="M485" i="1" s="1"/>
  <c r="H485" i="1"/>
  <c r="I485" i="1" s="1"/>
  <c r="G485" i="1"/>
  <c r="P484" i="1"/>
  <c r="Q484" i="1" s="1"/>
  <c r="L484" i="1"/>
  <c r="M484" i="1" s="1"/>
  <c r="H484" i="1"/>
  <c r="I484" i="1" s="1"/>
  <c r="G484" i="1"/>
  <c r="P483" i="1"/>
  <c r="Q483" i="1" s="1"/>
  <c r="L483" i="1"/>
  <c r="M483" i="1" s="1"/>
  <c r="H483" i="1"/>
  <c r="I483" i="1" s="1"/>
  <c r="G483" i="1"/>
  <c r="P482" i="1"/>
  <c r="Q482" i="1" s="1"/>
  <c r="L482" i="1"/>
  <c r="M482" i="1" s="1"/>
  <c r="H482" i="1"/>
  <c r="I482" i="1" s="1"/>
  <c r="G482" i="1"/>
  <c r="P481" i="1"/>
  <c r="Q481" i="1" s="1"/>
  <c r="L481" i="1"/>
  <c r="M481" i="1" s="1"/>
  <c r="H481" i="1"/>
  <c r="I481" i="1" s="1"/>
  <c r="G481" i="1"/>
  <c r="P480" i="1"/>
  <c r="Q480" i="1" s="1"/>
  <c r="L480" i="1"/>
  <c r="M480" i="1" s="1"/>
  <c r="H480" i="1"/>
  <c r="I480" i="1" s="1"/>
  <c r="G480" i="1"/>
  <c r="P479" i="1"/>
  <c r="Q479" i="1" s="1"/>
  <c r="L479" i="1"/>
  <c r="M479" i="1" s="1"/>
  <c r="H479" i="1"/>
  <c r="I479" i="1" s="1"/>
  <c r="G479" i="1"/>
  <c r="P478" i="1"/>
  <c r="Q478" i="1" s="1"/>
  <c r="L478" i="1"/>
  <c r="M478" i="1" s="1"/>
  <c r="H478" i="1"/>
  <c r="I478" i="1" s="1"/>
  <c r="G478" i="1"/>
  <c r="P477" i="1"/>
  <c r="Q477" i="1" s="1"/>
  <c r="L477" i="1"/>
  <c r="M477" i="1" s="1"/>
  <c r="H477" i="1"/>
  <c r="I477" i="1" s="1"/>
  <c r="G477" i="1"/>
  <c r="P476" i="1"/>
  <c r="Q476" i="1" s="1"/>
  <c r="L476" i="1"/>
  <c r="M476" i="1" s="1"/>
  <c r="H476" i="1"/>
  <c r="I476" i="1" s="1"/>
  <c r="G476" i="1"/>
  <c r="P475" i="1"/>
  <c r="Q475" i="1" s="1"/>
  <c r="L475" i="1"/>
  <c r="M475" i="1" s="1"/>
  <c r="H475" i="1"/>
  <c r="I475" i="1" s="1"/>
  <c r="G475" i="1"/>
  <c r="P474" i="1"/>
  <c r="Q474" i="1" s="1"/>
  <c r="L474" i="1"/>
  <c r="M474" i="1" s="1"/>
  <c r="H474" i="1"/>
  <c r="I474" i="1" s="1"/>
  <c r="G474" i="1"/>
  <c r="P473" i="1"/>
  <c r="Q473" i="1" s="1"/>
  <c r="L473" i="1"/>
  <c r="M473" i="1" s="1"/>
  <c r="H473" i="1"/>
  <c r="I473" i="1" s="1"/>
  <c r="G473" i="1"/>
  <c r="P472" i="1"/>
  <c r="Q472" i="1" s="1"/>
  <c r="L472" i="1"/>
  <c r="M472" i="1" s="1"/>
  <c r="H472" i="1"/>
  <c r="I472" i="1" s="1"/>
  <c r="G472" i="1"/>
  <c r="P471" i="1"/>
  <c r="Q471" i="1" s="1"/>
  <c r="L471" i="1"/>
  <c r="M471" i="1" s="1"/>
  <c r="H471" i="1"/>
  <c r="I471" i="1" s="1"/>
  <c r="G471" i="1"/>
  <c r="P470" i="1"/>
  <c r="Q470" i="1" s="1"/>
  <c r="L470" i="1"/>
  <c r="M470" i="1" s="1"/>
  <c r="H470" i="1"/>
  <c r="I470" i="1" s="1"/>
  <c r="G470" i="1"/>
  <c r="P469" i="1"/>
  <c r="Q469" i="1" s="1"/>
  <c r="L469" i="1"/>
  <c r="M469" i="1" s="1"/>
  <c r="H469" i="1"/>
  <c r="I469" i="1" s="1"/>
  <c r="G469" i="1"/>
  <c r="P468" i="1"/>
  <c r="Q468" i="1" s="1"/>
  <c r="L468" i="1"/>
  <c r="M468" i="1" s="1"/>
  <c r="H468" i="1"/>
  <c r="I468" i="1" s="1"/>
  <c r="G468" i="1"/>
  <c r="P467" i="1"/>
  <c r="Q467" i="1" s="1"/>
  <c r="L467" i="1"/>
  <c r="M467" i="1" s="1"/>
  <c r="H467" i="1"/>
  <c r="I467" i="1" s="1"/>
  <c r="G467" i="1"/>
  <c r="P466" i="1"/>
  <c r="Q466" i="1" s="1"/>
  <c r="L466" i="1"/>
  <c r="M466" i="1" s="1"/>
  <c r="H466" i="1"/>
  <c r="I466" i="1" s="1"/>
  <c r="G466" i="1"/>
  <c r="P465" i="1"/>
  <c r="Q465" i="1" s="1"/>
  <c r="L465" i="1"/>
  <c r="M465" i="1" s="1"/>
  <c r="H465" i="1"/>
  <c r="I465" i="1" s="1"/>
  <c r="G465" i="1"/>
  <c r="P464" i="1"/>
  <c r="Q464" i="1" s="1"/>
  <c r="L464" i="1"/>
  <c r="M464" i="1" s="1"/>
  <c r="H464" i="1"/>
  <c r="I464" i="1" s="1"/>
  <c r="G464" i="1"/>
  <c r="P463" i="1"/>
  <c r="Q463" i="1" s="1"/>
  <c r="L463" i="1"/>
  <c r="M463" i="1" s="1"/>
  <c r="H463" i="1"/>
  <c r="I463" i="1" s="1"/>
  <c r="G463" i="1"/>
  <c r="P462" i="1"/>
  <c r="Q462" i="1" s="1"/>
  <c r="L462" i="1"/>
  <c r="M462" i="1" s="1"/>
  <c r="H462" i="1"/>
  <c r="I462" i="1" s="1"/>
  <c r="G462" i="1"/>
  <c r="P461" i="1"/>
  <c r="Q461" i="1" s="1"/>
  <c r="L461" i="1"/>
  <c r="M461" i="1" s="1"/>
  <c r="H461" i="1"/>
  <c r="I461" i="1" s="1"/>
  <c r="G461" i="1"/>
  <c r="P460" i="1"/>
  <c r="Q460" i="1" s="1"/>
  <c r="L460" i="1"/>
  <c r="M460" i="1" s="1"/>
  <c r="H460" i="1"/>
  <c r="I460" i="1" s="1"/>
  <c r="G460" i="1"/>
  <c r="P459" i="1"/>
  <c r="Q459" i="1" s="1"/>
  <c r="L459" i="1"/>
  <c r="M459" i="1" s="1"/>
  <c r="H459" i="1"/>
  <c r="I459" i="1" s="1"/>
  <c r="G459" i="1"/>
  <c r="P458" i="1"/>
  <c r="Q458" i="1" s="1"/>
  <c r="L458" i="1"/>
  <c r="M458" i="1" s="1"/>
  <c r="H458" i="1"/>
  <c r="I458" i="1" s="1"/>
  <c r="G458" i="1"/>
  <c r="P457" i="1"/>
  <c r="Q457" i="1" s="1"/>
  <c r="L457" i="1"/>
  <c r="M457" i="1" s="1"/>
  <c r="H457" i="1"/>
  <c r="I457" i="1" s="1"/>
  <c r="G457" i="1"/>
  <c r="P456" i="1"/>
  <c r="Q456" i="1" s="1"/>
  <c r="L456" i="1"/>
  <c r="M456" i="1" s="1"/>
  <c r="H456" i="1"/>
  <c r="I456" i="1" s="1"/>
  <c r="G456" i="1"/>
  <c r="P455" i="1"/>
  <c r="Q455" i="1" s="1"/>
  <c r="L455" i="1"/>
  <c r="M455" i="1" s="1"/>
  <c r="H455" i="1"/>
  <c r="I455" i="1" s="1"/>
  <c r="G455" i="1"/>
  <c r="P454" i="1"/>
  <c r="Q454" i="1" s="1"/>
  <c r="L454" i="1"/>
  <c r="M454" i="1" s="1"/>
  <c r="H454" i="1"/>
  <c r="I454" i="1" s="1"/>
  <c r="G454" i="1"/>
  <c r="P453" i="1"/>
  <c r="Q453" i="1" s="1"/>
  <c r="L453" i="1"/>
  <c r="M453" i="1" s="1"/>
  <c r="H453" i="1"/>
  <c r="I453" i="1" s="1"/>
  <c r="G453" i="1"/>
  <c r="P452" i="1"/>
  <c r="Q452" i="1" s="1"/>
  <c r="L452" i="1"/>
  <c r="M452" i="1" s="1"/>
  <c r="H452" i="1"/>
  <c r="I452" i="1" s="1"/>
  <c r="G452" i="1"/>
  <c r="P451" i="1"/>
  <c r="Q451" i="1" s="1"/>
  <c r="L451" i="1"/>
  <c r="M451" i="1" s="1"/>
  <c r="H451" i="1"/>
  <c r="I451" i="1" s="1"/>
  <c r="G451" i="1"/>
  <c r="P450" i="1"/>
  <c r="Q450" i="1" s="1"/>
  <c r="L450" i="1"/>
  <c r="M450" i="1" s="1"/>
  <c r="H450" i="1"/>
  <c r="I450" i="1" s="1"/>
  <c r="G450" i="1"/>
  <c r="P449" i="1"/>
  <c r="Q449" i="1" s="1"/>
  <c r="L449" i="1"/>
  <c r="M449" i="1" s="1"/>
  <c r="H449" i="1"/>
  <c r="I449" i="1" s="1"/>
  <c r="G449" i="1"/>
  <c r="P448" i="1"/>
  <c r="Q448" i="1" s="1"/>
  <c r="L448" i="1"/>
  <c r="M448" i="1" s="1"/>
  <c r="H448" i="1"/>
  <c r="I448" i="1" s="1"/>
  <c r="G448" i="1"/>
  <c r="P447" i="1"/>
  <c r="Q447" i="1" s="1"/>
  <c r="L447" i="1"/>
  <c r="M447" i="1" s="1"/>
  <c r="H447" i="1"/>
  <c r="I447" i="1" s="1"/>
  <c r="G447" i="1"/>
  <c r="P446" i="1"/>
  <c r="Q446" i="1" s="1"/>
  <c r="L446" i="1"/>
  <c r="M446" i="1" s="1"/>
  <c r="H446" i="1"/>
  <c r="I446" i="1" s="1"/>
  <c r="G446" i="1"/>
  <c r="P445" i="1"/>
  <c r="Q445" i="1" s="1"/>
  <c r="L445" i="1"/>
  <c r="M445" i="1" s="1"/>
  <c r="H445" i="1"/>
  <c r="I445" i="1" s="1"/>
  <c r="G445" i="1"/>
  <c r="P444" i="1"/>
  <c r="Q444" i="1" s="1"/>
  <c r="L444" i="1"/>
  <c r="M444" i="1" s="1"/>
  <c r="H444" i="1"/>
  <c r="I444" i="1" s="1"/>
  <c r="G444" i="1"/>
  <c r="P443" i="1"/>
  <c r="Q443" i="1" s="1"/>
  <c r="L443" i="1"/>
  <c r="M443" i="1" s="1"/>
  <c r="H443" i="1"/>
  <c r="I443" i="1" s="1"/>
  <c r="G443" i="1"/>
  <c r="P442" i="1"/>
  <c r="Q442" i="1" s="1"/>
  <c r="L442" i="1"/>
  <c r="M442" i="1" s="1"/>
  <c r="H442" i="1"/>
  <c r="I442" i="1" s="1"/>
  <c r="G442" i="1"/>
  <c r="P441" i="1"/>
  <c r="Q441" i="1" s="1"/>
  <c r="L441" i="1"/>
  <c r="M441" i="1" s="1"/>
  <c r="H441" i="1"/>
  <c r="I441" i="1" s="1"/>
  <c r="G441" i="1"/>
  <c r="P440" i="1"/>
  <c r="Q440" i="1" s="1"/>
  <c r="L440" i="1"/>
  <c r="M440" i="1" s="1"/>
  <c r="H440" i="1"/>
  <c r="I440" i="1" s="1"/>
  <c r="G440" i="1"/>
  <c r="P439" i="1"/>
  <c r="Q439" i="1" s="1"/>
  <c r="L439" i="1"/>
  <c r="M439" i="1" s="1"/>
  <c r="H439" i="1"/>
  <c r="I439" i="1" s="1"/>
  <c r="G439" i="1"/>
  <c r="P438" i="1"/>
  <c r="Q438" i="1" s="1"/>
  <c r="L438" i="1"/>
  <c r="M438" i="1" s="1"/>
  <c r="H438" i="1"/>
  <c r="I438" i="1" s="1"/>
  <c r="G438" i="1"/>
  <c r="P437" i="1"/>
  <c r="Q437" i="1" s="1"/>
  <c r="L437" i="1"/>
  <c r="M437" i="1" s="1"/>
  <c r="H437" i="1"/>
  <c r="I437" i="1" s="1"/>
  <c r="G437" i="1"/>
  <c r="P436" i="1"/>
  <c r="Q436" i="1" s="1"/>
  <c r="L436" i="1"/>
  <c r="M436" i="1" s="1"/>
  <c r="H436" i="1"/>
  <c r="I436" i="1" s="1"/>
  <c r="G436" i="1"/>
  <c r="P435" i="1"/>
  <c r="Q435" i="1" s="1"/>
  <c r="L435" i="1"/>
  <c r="M435" i="1" s="1"/>
  <c r="H435" i="1"/>
  <c r="I435" i="1" s="1"/>
  <c r="G435" i="1"/>
  <c r="P434" i="1"/>
  <c r="Q434" i="1" s="1"/>
  <c r="L434" i="1"/>
  <c r="M434" i="1" s="1"/>
  <c r="H434" i="1"/>
  <c r="I434" i="1" s="1"/>
  <c r="G434" i="1"/>
  <c r="P433" i="1"/>
  <c r="Q433" i="1" s="1"/>
  <c r="L433" i="1"/>
  <c r="M433" i="1" s="1"/>
  <c r="H433" i="1"/>
  <c r="I433" i="1" s="1"/>
  <c r="G433" i="1"/>
  <c r="P432" i="1"/>
  <c r="Q432" i="1" s="1"/>
  <c r="L432" i="1"/>
  <c r="M432" i="1" s="1"/>
  <c r="H432" i="1"/>
  <c r="I432" i="1" s="1"/>
  <c r="G432" i="1"/>
  <c r="P431" i="1"/>
  <c r="Q431" i="1" s="1"/>
  <c r="L431" i="1"/>
  <c r="M431" i="1" s="1"/>
  <c r="H431" i="1"/>
  <c r="I431" i="1" s="1"/>
  <c r="G431" i="1"/>
  <c r="P430" i="1"/>
  <c r="Q430" i="1" s="1"/>
  <c r="L430" i="1"/>
  <c r="M430" i="1" s="1"/>
  <c r="H430" i="1"/>
  <c r="I430" i="1" s="1"/>
  <c r="G430" i="1"/>
  <c r="P429" i="1"/>
  <c r="Q429" i="1" s="1"/>
  <c r="L429" i="1"/>
  <c r="M429" i="1" s="1"/>
  <c r="H429" i="1"/>
  <c r="I429" i="1" s="1"/>
  <c r="G429" i="1"/>
  <c r="P428" i="1"/>
  <c r="Q428" i="1" s="1"/>
  <c r="L428" i="1"/>
  <c r="M428" i="1" s="1"/>
  <c r="H428" i="1"/>
  <c r="I428" i="1" s="1"/>
  <c r="G428" i="1"/>
  <c r="P427" i="1"/>
  <c r="Q427" i="1" s="1"/>
  <c r="L427" i="1"/>
  <c r="M427" i="1" s="1"/>
  <c r="H427" i="1"/>
  <c r="I427" i="1" s="1"/>
  <c r="G427" i="1"/>
  <c r="P426" i="1"/>
  <c r="Q426" i="1" s="1"/>
  <c r="L426" i="1"/>
  <c r="M426" i="1" s="1"/>
  <c r="H426" i="1"/>
  <c r="I426" i="1" s="1"/>
  <c r="G426" i="1"/>
  <c r="P425" i="1"/>
  <c r="Q425" i="1" s="1"/>
  <c r="L425" i="1"/>
  <c r="M425" i="1" s="1"/>
  <c r="H425" i="1"/>
  <c r="I425" i="1" s="1"/>
  <c r="G425" i="1"/>
  <c r="P424" i="1"/>
  <c r="Q424" i="1" s="1"/>
  <c r="L424" i="1"/>
  <c r="M424" i="1" s="1"/>
  <c r="H424" i="1"/>
  <c r="I424" i="1" s="1"/>
  <c r="G424" i="1"/>
  <c r="P423" i="1"/>
  <c r="Q423" i="1" s="1"/>
  <c r="L423" i="1"/>
  <c r="M423" i="1" s="1"/>
  <c r="H423" i="1"/>
  <c r="I423" i="1" s="1"/>
  <c r="G423" i="1"/>
  <c r="P422" i="1"/>
  <c r="Q422" i="1" s="1"/>
  <c r="L422" i="1"/>
  <c r="M422" i="1" s="1"/>
  <c r="H422" i="1"/>
  <c r="I422" i="1" s="1"/>
  <c r="G422" i="1"/>
  <c r="P421" i="1"/>
  <c r="Q421" i="1" s="1"/>
  <c r="L421" i="1"/>
  <c r="M421" i="1" s="1"/>
  <c r="H421" i="1"/>
  <c r="I421" i="1" s="1"/>
  <c r="G421" i="1"/>
  <c r="P420" i="1"/>
  <c r="Q420" i="1" s="1"/>
  <c r="L420" i="1"/>
  <c r="M420" i="1" s="1"/>
  <c r="H420" i="1"/>
  <c r="I420" i="1" s="1"/>
  <c r="G420" i="1"/>
  <c r="P419" i="1"/>
  <c r="Q419" i="1" s="1"/>
  <c r="L419" i="1"/>
  <c r="M419" i="1" s="1"/>
  <c r="H419" i="1"/>
  <c r="I419" i="1" s="1"/>
  <c r="G419" i="1"/>
  <c r="P418" i="1"/>
  <c r="Q418" i="1" s="1"/>
  <c r="L418" i="1"/>
  <c r="M418" i="1" s="1"/>
  <c r="H418" i="1"/>
  <c r="I418" i="1" s="1"/>
  <c r="G418" i="1"/>
  <c r="P417" i="1"/>
  <c r="Q417" i="1" s="1"/>
  <c r="L417" i="1"/>
  <c r="M417" i="1" s="1"/>
  <c r="H417" i="1"/>
  <c r="I417" i="1" s="1"/>
  <c r="G417" i="1"/>
  <c r="P416" i="1"/>
  <c r="Q416" i="1" s="1"/>
  <c r="L416" i="1"/>
  <c r="M416" i="1" s="1"/>
  <c r="H416" i="1"/>
  <c r="I416" i="1" s="1"/>
  <c r="G416" i="1"/>
  <c r="P415" i="1"/>
  <c r="Q415" i="1" s="1"/>
  <c r="L415" i="1"/>
  <c r="M415" i="1" s="1"/>
  <c r="H415" i="1"/>
  <c r="I415" i="1" s="1"/>
  <c r="G415" i="1"/>
  <c r="P414" i="1"/>
  <c r="Q414" i="1" s="1"/>
  <c r="L414" i="1"/>
  <c r="M414" i="1" s="1"/>
  <c r="H414" i="1"/>
  <c r="I414" i="1" s="1"/>
  <c r="G414" i="1"/>
  <c r="P413" i="1"/>
  <c r="Q413" i="1" s="1"/>
  <c r="L413" i="1"/>
  <c r="M413" i="1" s="1"/>
  <c r="H413" i="1"/>
  <c r="I413" i="1" s="1"/>
  <c r="G413" i="1"/>
  <c r="P412" i="1"/>
  <c r="Q412" i="1" s="1"/>
  <c r="L412" i="1"/>
  <c r="M412" i="1" s="1"/>
  <c r="H412" i="1"/>
  <c r="I412" i="1" s="1"/>
  <c r="G412" i="1"/>
  <c r="P411" i="1"/>
  <c r="Q411" i="1" s="1"/>
  <c r="L411" i="1"/>
  <c r="M411" i="1" s="1"/>
  <c r="H411" i="1"/>
  <c r="I411" i="1" s="1"/>
  <c r="G411" i="1"/>
  <c r="P410" i="1"/>
  <c r="Q410" i="1" s="1"/>
  <c r="L410" i="1"/>
  <c r="M410" i="1" s="1"/>
  <c r="H410" i="1"/>
  <c r="I410" i="1" s="1"/>
  <c r="G410" i="1"/>
  <c r="P409" i="1"/>
  <c r="Q409" i="1" s="1"/>
  <c r="L409" i="1"/>
  <c r="M409" i="1" s="1"/>
  <c r="H409" i="1"/>
  <c r="I409" i="1" s="1"/>
  <c r="G409" i="1"/>
  <c r="P408" i="1"/>
  <c r="Q408" i="1" s="1"/>
  <c r="L408" i="1"/>
  <c r="M408" i="1" s="1"/>
  <c r="H408" i="1"/>
  <c r="I408" i="1" s="1"/>
  <c r="G408" i="1"/>
  <c r="P407" i="1"/>
  <c r="Q407" i="1" s="1"/>
  <c r="L407" i="1"/>
  <c r="M407" i="1" s="1"/>
  <c r="H407" i="1"/>
  <c r="I407" i="1" s="1"/>
  <c r="G407" i="1"/>
  <c r="P406" i="1"/>
  <c r="Q406" i="1" s="1"/>
  <c r="L406" i="1"/>
  <c r="M406" i="1" s="1"/>
  <c r="H406" i="1"/>
  <c r="I406" i="1" s="1"/>
  <c r="G406" i="1"/>
  <c r="P405" i="1"/>
  <c r="Q405" i="1" s="1"/>
  <c r="L405" i="1"/>
  <c r="M405" i="1" s="1"/>
  <c r="H405" i="1"/>
  <c r="I405" i="1" s="1"/>
  <c r="G405" i="1"/>
  <c r="P404" i="1"/>
  <c r="Q404" i="1" s="1"/>
  <c r="L404" i="1"/>
  <c r="M404" i="1" s="1"/>
  <c r="H404" i="1"/>
  <c r="I404" i="1" s="1"/>
  <c r="G404" i="1"/>
  <c r="P403" i="1"/>
  <c r="Q403" i="1" s="1"/>
  <c r="L403" i="1"/>
  <c r="M403" i="1" s="1"/>
  <c r="H403" i="1"/>
  <c r="I403" i="1" s="1"/>
  <c r="G403" i="1"/>
  <c r="P402" i="1"/>
  <c r="Q402" i="1" s="1"/>
  <c r="L402" i="1"/>
  <c r="M402" i="1" s="1"/>
  <c r="H402" i="1"/>
  <c r="I402" i="1" s="1"/>
  <c r="G402" i="1"/>
  <c r="P401" i="1"/>
  <c r="Q401" i="1" s="1"/>
  <c r="L401" i="1"/>
  <c r="M401" i="1" s="1"/>
  <c r="H401" i="1"/>
  <c r="I401" i="1" s="1"/>
  <c r="G401" i="1"/>
  <c r="P400" i="1"/>
  <c r="Q400" i="1" s="1"/>
  <c r="L400" i="1"/>
  <c r="M400" i="1" s="1"/>
  <c r="H400" i="1"/>
  <c r="I400" i="1" s="1"/>
  <c r="G400" i="1"/>
  <c r="P399" i="1"/>
  <c r="Q399" i="1" s="1"/>
  <c r="L399" i="1"/>
  <c r="M399" i="1" s="1"/>
  <c r="H399" i="1"/>
  <c r="I399" i="1" s="1"/>
  <c r="G399" i="1"/>
  <c r="P398" i="1"/>
  <c r="Q398" i="1" s="1"/>
  <c r="L398" i="1"/>
  <c r="M398" i="1" s="1"/>
  <c r="H398" i="1"/>
  <c r="I398" i="1" s="1"/>
  <c r="G398" i="1"/>
  <c r="P397" i="1"/>
  <c r="Q397" i="1" s="1"/>
  <c r="L397" i="1"/>
  <c r="M397" i="1" s="1"/>
  <c r="H397" i="1"/>
  <c r="I397" i="1" s="1"/>
  <c r="G397" i="1"/>
  <c r="P396" i="1"/>
  <c r="Q396" i="1" s="1"/>
  <c r="L396" i="1"/>
  <c r="M396" i="1" s="1"/>
  <c r="H396" i="1"/>
  <c r="I396" i="1" s="1"/>
  <c r="G396" i="1"/>
  <c r="P395" i="1"/>
  <c r="Q395" i="1" s="1"/>
  <c r="L395" i="1"/>
  <c r="M395" i="1" s="1"/>
  <c r="H395" i="1"/>
  <c r="I395" i="1" s="1"/>
  <c r="G395" i="1"/>
  <c r="P394" i="1"/>
  <c r="Q394" i="1" s="1"/>
  <c r="L394" i="1"/>
  <c r="M394" i="1" s="1"/>
  <c r="H394" i="1"/>
  <c r="I394" i="1" s="1"/>
  <c r="G394" i="1"/>
  <c r="P393" i="1"/>
  <c r="Q393" i="1" s="1"/>
  <c r="L393" i="1"/>
  <c r="M393" i="1" s="1"/>
  <c r="H393" i="1"/>
  <c r="I393" i="1" s="1"/>
  <c r="G393" i="1"/>
  <c r="P392" i="1"/>
  <c r="Q392" i="1" s="1"/>
  <c r="L392" i="1"/>
  <c r="M392" i="1" s="1"/>
  <c r="H392" i="1"/>
  <c r="I392" i="1" s="1"/>
  <c r="G392" i="1"/>
  <c r="P391" i="1"/>
  <c r="Q391" i="1" s="1"/>
  <c r="L391" i="1"/>
  <c r="M391" i="1" s="1"/>
  <c r="H391" i="1"/>
  <c r="I391" i="1" s="1"/>
  <c r="G391" i="1"/>
  <c r="P390" i="1"/>
  <c r="Q390" i="1" s="1"/>
  <c r="L390" i="1"/>
  <c r="M390" i="1" s="1"/>
  <c r="H390" i="1"/>
  <c r="I390" i="1" s="1"/>
  <c r="G390" i="1"/>
  <c r="P389" i="1"/>
  <c r="Q389" i="1" s="1"/>
  <c r="L389" i="1"/>
  <c r="M389" i="1" s="1"/>
  <c r="H389" i="1"/>
  <c r="I389" i="1" s="1"/>
  <c r="G389" i="1"/>
  <c r="P388" i="1"/>
  <c r="Q388" i="1" s="1"/>
  <c r="L388" i="1"/>
  <c r="M388" i="1" s="1"/>
  <c r="H388" i="1"/>
  <c r="I388" i="1" s="1"/>
  <c r="G388" i="1"/>
  <c r="P387" i="1"/>
  <c r="Q387" i="1" s="1"/>
  <c r="L387" i="1"/>
  <c r="M387" i="1" s="1"/>
  <c r="H387" i="1"/>
  <c r="I387" i="1" s="1"/>
  <c r="G387" i="1"/>
  <c r="P386" i="1"/>
  <c r="Q386" i="1" s="1"/>
  <c r="L386" i="1"/>
  <c r="M386" i="1" s="1"/>
  <c r="H386" i="1"/>
  <c r="I386" i="1" s="1"/>
  <c r="G386" i="1"/>
  <c r="P385" i="1"/>
  <c r="Q385" i="1" s="1"/>
  <c r="L385" i="1"/>
  <c r="M385" i="1" s="1"/>
  <c r="H385" i="1"/>
  <c r="I385" i="1" s="1"/>
  <c r="G385" i="1"/>
  <c r="P384" i="1"/>
  <c r="Q384" i="1" s="1"/>
  <c r="L384" i="1"/>
  <c r="M384" i="1" s="1"/>
  <c r="H384" i="1"/>
  <c r="I384" i="1" s="1"/>
  <c r="G384" i="1"/>
  <c r="P383" i="1"/>
  <c r="Q383" i="1" s="1"/>
  <c r="L383" i="1"/>
  <c r="M383" i="1" s="1"/>
  <c r="H383" i="1"/>
  <c r="I383" i="1" s="1"/>
  <c r="G383" i="1"/>
  <c r="P382" i="1"/>
  <c r="Q382" i="1" s="1"/>
  <c r="L382" i="1"/>
  <c r="M382" i="1" s="1"/>
  <c r="H382" i="1"/>
  <c r="I382" i="1" s="1"/>
  <c r="G382" i="1"/>
  <c r="P381" i="1"/>
  <c r="Q381" i="1" s="1"/>
  <c r="L381" i="1"/>
  <c r="M381" i="1" s="1"/>
  <c r="H381" i="1"/>
  <c r="I381" i="1" s="1"/>
  <c r="G381" i="1"/>
  <c r="P380" i="1"/>
  <c r="Q380" i="1" s="1"/>
  <c r="L380" i="1"/>
  <c r="M380" i="1" s="1"/>
  <c r="H380" i="1"/>
  <c r="I380" i="1" s="1"/>
  <c r="G380" i="1"/>
  <c r="P379" i="1"/>
  <c r="Q379" i="1" s="1"/>
  <c r="L379" i="1"/>
  <c r="M379" i="1" s="1"/>
  <c r="H379" i="1"/>
  <c r="I379" i="1" s="1"/>
  <c r="G379" i="1"/>
  <c r="P378" i="1"/>
  <c r="Q378" i="1" s="1"/>
  <c r="L378" i="1"/>
  <c r="M378" i="1" s="1"/>
  <c r="H378" i="1"/>
  <c r="I378" i="1" s="1"/>
  <c r="G378" i="1"/>
  <c r="P377" i="1"/>
  <c r="Q377" i="1" s="1"/>
  <c r="L377" i="1"/>
  <c r="M377" i="1" s="1"/>
  <c r="H377" i="1"/>
  <c r="I377" i="1" s="1"/>
  <c r="G377" i="1"/>
  <c r="P376" i="1"/>
  <c r="Q376" i="1" s="1"/>
  <c r="L376" i="1"/>
  <c r="M376" i="1" s="1"/>
  <c r="H376" i="1"/>
  <c r="I376" i="1" s="1"/>
  <c r="G376" i="1"/>
  <c r="P375" i="1"/>
  <c r="Q375" i="1" s="1"/>
  <c r="L375" i="1"/>
  <c r="M375" i="1" s="1"/>
  <c r="H375" i="1"/>
  <c r="I375" i="1" s="1"/>
  <c r="G375" i="1"/>
  <c r="P374" i="1"/>
  <c r="Q374" i="1" s="1"/>
  <c r="L374" i="1"/>
  <c r="M374" i="1" s="1"/>
  <c r="H374" i="1"/>
  <c r="I374" i="1" s="1"/>
  <c r="G374" i="1"/>
  <c r="P373" i="1"/>
  <c r="Q373" i="1" s="1"/>
  <c r="L373" i="1"/>
  <c r="M373" i="1" s="1"/>
  <c r="H373" i="1"/>
  <c r="I373" i="1" s="1"/>
  <c r="G373" i="1"/>
  <c r="P372" i="1"/>
  <c r="Q372" i="1" s="1"/>
  <c r="L372" i="1"/>
  <c r="M372" i="1" s="1"/>
  <c r="H372" i="1"/>
  <c r="I372" i="1" s="1"/>
  <c r="G372" i="1"/>
  <c r="P371" i="1"/>
  <c r="Q371" i="1" s="1"/>
  <c r="L371" i="1"/>
  <c r="M371" i="1" s="1"/>
  <c r="H371" i="1"/>
  <c r="I371" i="1" s="1"/>
  <c r="G371" i="1"/>
  <c r="P370" i="1"/>
  <c r="Q370" i="1" s="1"/>
  <c r="L370" i="1"/>
  <c r="M370" i="1" s="1"/>
  <c r="H370" i="1"/>
  <c r="I370" i="1" s="1"/>
  <c r="G370" i="1"/>
  <c r="P369" i="1"/>
  <c r="Q369" i="1" s="1"/>
  <c r="L369" i="1"/>
  <c r="M369" i="1" s="1"/>
  <c r="H369" i="1"/>
  <c r="I369" i="1" s="1"/>
  <c r="G369" i="1"/>
  <c r="P368" i="1"/>
  <c r="Q368" i="1" s="1"/>
  <c r="L368" i="1"/>
  <c r="M368" i="1" s="1"/>
  <c r="H368" i="1"/>
  <c r="I368" i="1" s="1"/>
  <c r="G368" i="1"/>
  <c r="P367" i="1"/>
  <c r="Q367" i="1" s="1"/>
  <c r="L367" i="1"/>
  <c r="M367" i="1" s="1"/>
  <c r="H367" i="1"/>
  <c r="I367" i="1" s="1"/>
  <c r="G367" i="1"/>
  <c r="P366" i="1"/>
  <c r="Q366" i="1" s="1"/>
  <c r="L366" i="1"/>
  <c r="M366" i="1" s="1"/>
  <c r="H366" i="1"/>
  <c r="I366" i="1" s="1"/>
  <c r="G366" i="1"/>
  <c r="P365" i="1"/>
  <c r="Q365" i="1" s="1"/>
  <c r="L365" i="1"/>
  <c r="M365" i="1" s="1"/>
  <c r="H365" i="1"/>
  <c r="I365" i="1" s="1"/>
  <c r="G365" i="1"/>
  <c r="P364" i="1"/>
  <c r="Q364" i="1" s="1"/>
  <c r="L364" i="1"/>
  <c r="M364" i="1" s="1"/>
  <c r="H364" i="1"/>
  <c r="I364" i="1" s="1"/>
  <c r="G364" i="1"/>
  <c r="P363" i="1"/>
  <c r="Q363" i="1" s="1"/>
  <c r="L363" i="1"/>
  <c r="M363" i="1" s="1"/>
  <c r="H363" i="1"/>
  <c r="I363" i="1" s="1"/>
  <c r="G363" i="1"/>
  <c r="P362" i="1"/>
  <c r="Q362" i="1" s="1"/>
  <c r="L362" i="1"/>
  <c r="M362" i="1" s="1"/>
  <c r="H362" i="1"/>
  <c r="I362" i="1" s="1"/>
  <c r="G362" i="1"/>
  <c r="P361" i="1"/>
  <c r="Q361" i="1" s="1"/>
  <c r="L361" i="1"/>
  <c r="M361" i="1" s="1"/>
  <c r="H361" i="1"/>
  <c r="I361" i="1" s="1"/>
  <c r="G361" i="1"/>
  <c r="P360" i="1"/>
  <c r="Q360" i="1" s="1"/>
  <c r="L360" i="1"/>
  <c r="M360" i="1" s="1"/>
  <c r="H360" i="1"/>
  <c r="I360" i="1" s="1"/>
  <c r="G360" i="1"/>
  <c r="P359" i="1"/>
  <c r="Q359" i="1" s="1"/>
  <c r="L359" i="1"/>
  <c r="M359" i="1" s="1"/>
  <c r="H359" i="1"/>
  <c r="I359" i="1" s="1"/>
  <c r="G359" i="1"/>
  <c r="P358" i="1"/>
  <c r="Q358" i="1" s="1"/>
  <c r="L358" i="1"/>
  <c r="M358" i="1" s="1"/>
  <c r="H358" i="1"/>
  <c r="I358" i="1" s="1"/>
  <c r="G358" i="1"/>
  <c r="P357" i="1"/>
  <c r="Q357" i="1" s="1"/>
  <c r="L357" i="1"/>
  <c r="M357" i="1" s="1"/>
  <c r="H357" i="1"/>
  <c r="I357" i="1" s="1"/>
  <c r="G357" i="1"/>
  <c r="P356" i="1"/>
  <c r="Q356" i="1" s="1"/>
  <c r="L356" i="1"/>
  <c r="M356" i="1" s="1"/>
  <c r="H356" i="1"/>
  <c r="I356" i="1" s="1"/>
  <c r="G356" i="1"/>
  <c r="P355" i="1"/>
  <c r="Q355" i="1" s="1"/>
  <c r="L355" i="1"/>
  <c r="M355" i="1" s="1"/>
  <c r="H355" i="1"/>
  <c r="I355" i="1" s="1"/>
  <c r="G355" i="1"/>
  <c r="P354" i="1"/>
  <c r="Q354" i="1" s="1"/>
  <c r="L354" i="1"/>
  <c r="M354" i="1" s="1"/>
  <c r="H354" i="1"/>
  <c r="I354" i="1" s="1"/>
  <c r="G354" i="1"/>
  <c r="P353" i="1"/>
  <c r="Q353" i="1" s="1"/>
  <c r="L353" i="1"/>
  <c r="M353" i="1" s="1"/>
  <c r="H353" i="1"/>
  <c r="I353" i="1" s="1"/>
  <c r="G353" i="1"/>
  <c r="P352" i="1"/>
  <c r="Q352" i="1" s="1"/>
  <c r="L352" i="1"/>
  <c r="M352" i="1" s="1"/>
  <c r="H352" i="1"/>
  <c r="I352" i="1" s="1"/>
  <c r="G352" i="1"/>
  <c r="P351" i="1"/>
  <c r="Q351" i="1" s="1"/>
  <c r="L351" i="1"/>
  <c r="M351" i="1" s="1"/>
  <c r="H351" i="1"/>
  <c r="I351" i="1" s="1"/>
  <c r="G351" i="1"/>
  <c r="P350" i="1"/>
  <c r="Q350" i="1" s="1"/>
  <c r="L350" i="1"/>
  <c r="M350" i="1" s="1"/>
  <c r="H350" i="1"/>
  <c r="I350" i="1" s="1"/>
  <c r="G350" i="1"/>
  <c r="P349" i="1"/>
  <c r="Q349" i="1" s="1"/>
  <c r="L349" i="1"/>
  <c r="M349" i="1" s="1"/>
  <c r="H349" i="1"/>
  <c r="I349" i="1" s="1"/>
  <c r="G349" i="1"/>
  <c r="P348" i="1"/>
  <c r="Q348" i="1" s="1"/>
  <c r="L348" i="1"/>
  <c r="M348" i="1" s="1"/>
  <c r="H348" i="1"/>
  <c r="I348" i="1" s="1"/>
  <c r="G348" i="1"/>
  <c r="P347" i="1"/>
  <c r="Q347" i="1" s="1"/>
  <c r="L347" i="1"/>
  <c r="M347" i="1" s="1"/>
  <c r="H347" i="1"/>
  <c r="I347" i="1" s="1"/>
  <c r="G347" i="1"/>
  <c r="P346" i="1"/>
  <c r="Q346" i="1" s="1"/>
  <c r="L346" i="1"/>
  <c r="M346" i="1" s="1"/>
  <c r="H346" i="1"/>
  <c r="I346" i="1" s="1"/>
  <c r="G346" i="1"/>
  <c r="P345" i="1"/>
  <c r="Q345" i="1" s="1"/>
  <c r="L345" i="1"/>
  <c r="M345" i="1" s="1"/>
  <c r="H345" i="1"/>
  <c r="I345" i="1" s="1"/>
  <c r="G345" i="1"/>
  <c r="P344" i="1"/>
  <c r="Q344" i="1" s="1"/>
  <c r="L344" i="1"/>
  <c r="M344" i="1" s="1"/>
  <c r="H344" i="1"/>
  <c r="I344" i="1" s="1"/>
  <c r="G344" i="1"/>
  <c r="P343" i="1"/>
  <c r="Q343" i="1" s="1"/>
  <c r="L343" i="1"/>
  <c r="M343" i="1" s="1"/>
  <c r="H343" i="1"/>
  <c r="I343" i="1" s="1"/>
  <c r="G343" i="1"/>
  <c r="P342" i="1"/>
  <c r="Q342" i="1" s="1"/>
  <c r="L342" i="1"/>
  <c r="M342" i="1" s="1"/>
  <c r="H342" i="1"/>
  <c r="I342" i="1" s="1"/>
  <c r="G342" i="1"/>
  <c r="P341" i="1"/>
  <c r="Q341" i="1" s="1"/>
  <c r="L341" i="1"/>
  <c r="M341" i="1" s="1"/>
  <c r="H341" i="1"/>
  <c r="I341" i="1" s="1"/>
  <c r="G341" i="1"/>
  <c r="P340" i="1"/>
  <c r="Q340" i="1" s="1"/>
  <c r="L340" i="1"/>
  <c r="M340" i="1" s="1"/>
  <c r="H340" i="1"/>
  <c r="I340" i="1" s="1"/>
  <c r="G340" i="1"/>
  <c r="P339" i="1"/>
  <c r="Q339" i="1" s="1"/>
  <c r="L339" i="1"/>
  <c r="M339" i="1" s="1"/>
  <c r="H339" i="1"/>
  <c r="I339" i="1" s="1"/>
  <c r="G339" i="1"/>
  <c r="P338" i="1"/>
  <c r="Q338" i="1" s="1"/>
  <c r="L338" i="1"/>
  <c r="M338" i="1" s="1"/>
  <c r="H338" i="1"/>
  <c r="I338" i="1" s="1"/>
  <c r="G338" i="1"/>
  <c r="P337" i="1"/>
  <c r="Q337" i="1" s="1"/>
  <c r="L337" i="1"/>
  <c r="M337" i="1" s="1"/>
  <c r="H337" i="1"/>
  <c r="I337" i="1" s="1"/>
  <c r="G337" i="1"/>
  <c r="P336" i="1"/>
  <c r="Q336" i="1" s="1"/>
  <c r="L336" i="1"/>
  <c r="M336" i="1" s="1"/>
  <c r="H336" i="1"/>
  <c r="I336" i="1" s="1"/>
  <c r="G336" i="1"/>
  <c r="P335" i="1"/>
  <c r="Q335" i="1" s="1"/>
  <c r="L335" i="1"/>
  <c r="M335" i="1" s="1"/>
  <c r="H335" i="1"/>
  <c r="I335" i="1" s="1"/>
  <c r="G335" i="1"/>
  <c r="P334" i="1"/>
  <c r="Q334" i="1" s="1"/>
  <c r="L334" i="1"/>
  <c r="M334" i="1" s="1"/>
  <c r="H334" i="1"/>
  <c r="I334" i="1" s="1"/>
  <c r="G334" i="1"/>
  <c r="P333" i="1"/>
  <c r="Q333" i="1" s="1"/>
  <c r="L333" i="1"/>
  <c r="M333" i="1" s="1"/>
  <c r="H333" i="1"/>
  <c r="I333" i="1" s="1"/>
  <c r="G333" i="1"/>
  <c r="P332" i="1"/>
  <c r="Q332" i="1" s="1"/>
  <c r="L332" i="1"/>
  <c r="M332" i="1" s="1"/>
  <c r="H332" i="1"/>
  <c r="I332" i="1" s="1"/>
  <c r="G332" i="1"/>
  <c r="P331" i="1"/>
  <c r="Q331" i="1" s="1"/>
  <c r="L331" i="1"/>
  <c r="M331" i="1" s="1"/>
  <c r="H331" i="1"/>
  <c r="I331" i="1" s="1"/>
  <c r="G331" i="1"/>
  <c r="P330" i="1"/>
  <c r="Q330" i="1" s="1"/>
  <c r="L330" i="1"/>
  <c r="M330" i="1" s="1"/>
  <c r="H330" i="1"/>
  <c r="I330" i="1" s="1"/>
  <c r="G330" i="1"/>
  <c r="P329" i="1"/>
  <c r="Q329" i="1" s="1"/>
  <c r="L329" i="1"/>
  <c r="M329" i="1" s="1"/>
  <c r="H329" i="1"/>
  <c r="I329" i="1" s="1"/>
  <c r="G329" i="1"/>
  <c r="P328" i="1"/>
  <c r="Q328" i="1" s="1"/>
  <c r="L328" i="1"/>
  <c r="M328" i="1" s="1"/>
  <c r="H328" i="1"/>
  <c r="I328" i="1" s="1"/>
  <c r="G328" i="1"/>
  <c r="P327" i="1"/>
  <c r="Q327" i="1" s="1"/>
  <c r="L327" i="1"/>
  <c r="M327" i="1" s="1"/>
  <c r="H327" i="1"/>
  <c r="I327" i="1" s="1"/>
  <c r="G327" i="1"/>
  <c r="P326" i="1"/>
  <c r="Q326" i="1" s="1"/>
  <c r="L326" i="1"/>
  <c r="M326" i="1" s="1"/>
  <c r="H326" i="1"/>
  <c r="I326" i="1" s="1"/>
  <c r="G326" i="1"/>
  <c r="P325" i="1"/>
  <c r="Q325" i="1" s="1"/>
  <c r="L325" i="1"/>
  <c r="M325" i="1" s="1"/>
  <c r="H325" i="1"/>
  <c r="I325" i="1" s="1"/>
  <c r="G325" i="1"/>
  <c r="P324" i="1"/>
  <c r="Q324" i="1" s="1"/>
  <c r="L324" i="1"/>
  <c r="M324" i="1" s="1"/>
  <c r="H324" i="1"/>
  <c r="I324" i="1" s="1"/>
  <c r="G324" i="1"/>
  <c r="P323" i="1"/>
  <c r="Q323" i="1" s="1"/>
  <c r="L323" i="1"/>
  <c r="M323" i="1" s="1"/>
  <c r="H323" i="1"/>
  <c r="I323" i="1" s="1"/>
  <c r="G323" i="1"/>
  <c r="P322" i="1"/>
  <c r="Q322" i="1" s="1"/>
  <c r="L322" i="1"/>
  <c r="M322" i="1" s="1"/>
  <c r="H322" i="1"/>
  <c r="I322" i="1" s="1"/>
  <c r="G322" i="1"/>
  <c r="P321" i="1"/>
  <c r="Q321" i="1" s="1"/>
  <c r="L321" i="1"/>
  <c r="M321" i="1" s="1"/>
  <c r="H321" i="1"/>
  <c r="I321" i="1" s="1"/>
  <c r="G321" i="1"/>
  <c r="P320" i="1"/>
  <c r="Q320" i="1" s="1"/>
  <c r="L320" i="1"/>
  <c r="M320" i="1" s="1"/>
  <c r="H320" i="1"/>
  <c r="I320" i="1" s="1"/>
  <c r="G320" i="1"/>
  <c r="P319" i="1"/>
  <c r="Q319" i="1" s="1"/>
  <c r="L319" i="1"/>
  <c r="M319" i="1" s="1"/>
  <c r="H319" i="1"/>
  <c r="I319" i="1" s="1"/>
  <c r="G319" i="1"/>
  <c r="P318" i="1"/>
  <c r="Q318" i="1" s="1"/>
  <c r="L318" i="1"/>
  <c r="M318" i="1" s="1"/>
  <c r="H318" i="1"/>
  <c r="I318" i="1" s="1"/>
  <c r="G318" i="1"/>
  <c r="P317" i="1"/>
  <c r="Q317" i="1" s="1"/>
  <c r="L317" i="1"/>
  <c r="M317" i="1" s="1"/>
  <c r="H317" i="1"/>
  <c r="I317" i="1" s="1"/>
  <c r="G317" i="1"/>
  <c r="P316" i="1"/>
  <c r="Q316" i="1" s="1"/>
  <c r="L316" i="1"/>
  <c r="M316" i="1" s="1"/>
  <c r="H316" i="1"/>
  <c r="I316" i="1" s="1"/>
  <c r="G316" i="1"/>
  <c r="P315" i="1"/>
  <c r="Q315" i="1" s="1"/>
  <c r="L315" i="1"/>
  <c r="M315" i="1" s="1"/>
  <c r="H315" i="1"/>
  <c r="I315" i="1" s="1"/>
  <c r="G315" i="1"/>
  <c r="P314" i="1"/>
  <c r="Q314" i="1" s="1"/>
  <c r="L314" i="1"/>
  <c r="M314" i="1" s="1"/>
  <c r="H314" i="1"/>
  <c r="I314" i="1" s="1"/>
  <c r="G314" i="1"/>
  <c r="P313" i="1"/>
  <c r="Q313" i="1" s="1"/>
  <c r="L313" i="1"/>
  <c r="M313" i="1" s="1"/>
  <c r="H313" i="1"/>
  <c r="I313" i="1" s="1"/>
  <c r="G313" i="1"/>
  <c r="P312" i="1"/>
  <c r="Q312" i="1" s="1"/>
  <c r="L312" i="1"/>
  <c r="M312" i="1" s="1"/>
  <c r="H312" i="1"/>
  <c r="I312" i="1" s="1"/>
  <c r="G312" i="1"/>
  <c r="P311" i="1"/>
  <c r="Q311" i="1" s="1"/>
  <c r="L311" i="1"/>
  <c r="M311" i="1" s="1"/>
  <c r="H311" i="1"/>
  <c r="I311" i="1" s="1"/>
  <c r="G311" i="1"/>
  <c r="P310" i="1"/>
  <c r="Q310" i="1" s="1"/>
  <c r="L310" i="1"/>
  <c r="M310" i="1" s="1"/>
  <c r="H310" i="1"/>
  <c r="I310" i="1" s="1"/>
  <c r="G310" i="1"/>
  <c r="P309" i="1"/>
  <c r="Q309" i="1" s="1"/>
  <c r="L309" i="1"/>
  <c r="M309" i="1" s="1"/>
  <c r="H309" i="1"/>
  <c r="I309" i="1" s="1"/>
  <c r="G309" i="1"/>
  <c r="P308" i="1"/>
  <c r="Q308" i="1" s="1"/>
  <c r="L308" i="1"/>
  <c r="M308" i="1" s="1"/>
  <c r="H308" i="1"/>
  <c r="I308" i="1" s="1"/>
  <c r="G308" i="1"/>
  <c r="P307" i="1"/>
  <c r="Q307" i="1" s="1"/>
  <c r="L307" i="1"/>
  <c r="M307" i="1" s="1"/>
  <c r="H307" i="1"/>
  <c r="I307" i="1" s="1"/>
  <c r="G307" i="1"/>
  <c r="P306" i="1"/>
  <c r="Q306" i="1" s="1"/>
  <c r="L306" i="1"/>
  <c r="M306" i="1" s="1"/>
  <c r="H306" i="1"/>
  <c r="I306" i="1" s="1"/>
  <c r="G306" i="1"/>
  <c r="P305" i="1"/>
  <c r="Q305" i="1" s="1"/>
  <c r="L305" i="1"/>
  <c r="M305" i="1" s="1"/>
  <c r="H305" i="1"/>
  <c r="I305" i="1" s="1"/>
  <c r="G305" i="1"/>
  <c r="P304" i="1"/>
  <c r="Q304" i="1" s="1"/>
  <c r="L304" i="1"/>
  <c r="M304" i="1" s="1"/>
  <c r="H304" i="1"/>
  <c r="I304" i="1" s="1"/>
  <c r="G304" i="1"/>
  <c r="P303" i="1"/>
  <c r="Q303" i="1" s="1"/>
  <c r="L303" i="1"/>
  <c r="M303" i="1" s="1"/>
  <c r="H303" i="1"/>
  <c r="I303" i="1" s="1"/>
  <c r="G303" i="1"/>
  <c r="P302" i="1"/>
  <c r="Q302" i="1" s="1"/>
  <c r="L302" i="1"/>
  <c r="M302" i="1" s="1"/>
  <c r="H302" i="1"/>
  <c r="I302" i="1" s="1"/>
  <c r="G302" i="1"/>
  <c r="P301" i="1"/>
  <c r="Q301" i="1" s="1"/>
  <c r="L301" i="1"/>
  <c r="M301" i="1" s="1"/>
  <c r="H301" i="1"/>
  <c r="I301" i="1" s="1"/>
  <c r="G301" i="1"/>
  <c r="P300" i="1"/>
  <c r="Q300" i="1" s="1"/>
  <c r="L300" i="1"/>
  <c r="M300" i="1" s="1"/>
  <c r="H300" i="1"/>
  <c r="I300" i="1" s="1"/>
  <c r="G300" i="1"/>
  <c r="P299" i="1"/>
  <c r="Q299" i="1" s="1"/>
  <c r="L299" i="1"/>
  <c r="M299" i="1" s="1"/>
  <c r="H299" i="1"/>
  <c r="I299" i="1" s="1"/>
  <c r="G299" i="1"/>
  <c r="P298" i="1"/>
  <c r="Q298" i="1" s="1"/>
  <c r="L298" i="1"/>
  <c r="M298" i="1" s="1"/>
  <c r="H298" i="1"/>
  <c r="I298" i="1" s="1"/>
  <c r="G298" i="1"/>
  <c r="P297" i="1"/>
  <c r="Q297" i="1" s="1"/>
  <c r="L297" i="1"/>
  <c r="M297" i="1" s="1"/>
  <c r="H297" i="1"/>
  <c r="I297" i="1" s="1"/>
  <c r="G297" i="1"/>
  <c r="P296" i="1"/>
  <c r="Q296" i="1" s="1"/>
  <c r="L296" i="1"/>
  <c r="M296" i="1" s="1"/>
  <c r="H296" i="1"/>
  <c r="I296" i="1" s="1"/>
  <c r="G296" i="1"/>
  <c r="P295" i="1"/>
  <c r="Q295" i="1" s="1"/>
  <c r="L295" i="1"/>
  <c r="M295" i="1" s="1"/>
  <c r="H295" i="1"/>
  <c r="I295" i="1" s="1"/>
  <c r="G295" i="1"/>
  <c r="P294" i="1"/>
  <c r="Q294" i="1" s="1"/>
  <c r="L294" i="1"/>
  <c r="M294" i="1" s="1"/>
  <c r="H294" i="1"/>
  <c r="I294" i="1" s="1"/>
  <c r="G294" i="1"/>
  <c r="P293" i="1"/>
  <c r="Q293" i="1" s="1"/>
  <c r="L293" i="1"/>
  <c r="M293" i="1" s="1"/>
  <c r="H293" i="1"/>
  <c r="I293" i="1" s="1"/>
  <c r="G293" i="1"/>
  <c r="P292" i="1"/>
  <c r="Q292" i="1" s="1"/>
  <c r="L292" i="1"/>
  <c r="M292" i="1" s="1"/>
  <c r="H292" i="1"/>
  <c r="I292" i="1" s="1"/>
  <c r="G292" i="1"/>
  <c r="P291" i="1"/>
  <c r="Q291" i="1" s="1"/>
  <c r="L291" i="1"/>
  <c r="M291" i="1" s="1"/>
  <c r="H291" i="1"/>
  <c r="I291" i="1" s="1"/>
  <c r="G291" i="1"/>
  <c r="P290" i="1"/>
  <c r="Q290" i="1" s="1"/>
  <c r="L290" i="1"/>
  <c r="M290" i="1" s="1"/>
  <c r="H290" i="1"/>
  <c r="I290" i="1" s="1"/>
  <c r="G290" i="1"/>
  <c r="P289" i="1"/>
  <c r="Q289" i="1" s="1"/>
  <c r="L289" i="1"/>
  <c r="M289" i="1" s="1"/>
  <c r="H289" i="1"/>
  <c r="I289" i="1" s="1"/>
  <c r="G289" i="1"/>
  <c r="P288" i="1"/>
  <c r="Q288" i="1" s="1"/>
  <c r="L288" i="1"/>
  <c r="M288" i="1" s="1"/>
  <c r="H288" i="1"/>
  <c r="I288" i="1" s="1"/>
  <c r="G288" i="1"/>
  <c r="P287" i="1"/>
  <c r="Q287" i="1" s="1"/>
  <c r="L287" i="1"/>
  <c r="M287" i="1" s="1"/>
  <c r="H287" i="1"/>
  <c r="I287" i="1" s="1"/>
  <c r="G287" i="1"/>
  <c r="P286" i="1"/>
  <c r="Q286" i="1" s="1"/>
  <c r="L286" i="1"/>
  <c r="M286" i="1" s="1"/>
  <c r="H286" i="1"/>
  <c r="I286" i="1" s="1"/>
  <c r="G286" i="1"/>
  <c r="P285" i="1"/>
  <c r="Q285" i="1" s="1"/>
  <c r="L285" i="1"/>
  <c r="M285" i="1" s="1"/>
  <c r="H285" i="1"/>
  <c r="I285" i="1" s="1"/>
  <c r="G285" i="1"/>
  <c r="P284" i="1"/>
  <c r="Q284" i="1" s="1"/>
  <c r="L284" i="1"/>
  <c r="M284" i="1" s="1"/>
  <c r="H284" i="1"/>
  <c r="I284" i="1" s="1"/>
  <c r="G284" i="1"/>
  <c r="P283" i="1"/>
  <c r="Q283" i="1" s="1"/>
  <c r="L283" i="1"/>
  <c r="M283" i="1" s="1"/>
  <c r="H283" i="1"/>
  <c r="I283" i="1" s="1"/>
  <c r="G283" i="1"/>
  <c r="P282" i="1"/>
  <c r="Q282" i="1" s="1"/>
  <c r="L282" i="1"/>
  <c r="M282" i="1" s="1"/>
  <c r="H282" i="1"/>
  <c r="I282" i="1" s="1"/>
  <c r="G282" i="1"/>
  <c r="P281" i="1"/>
  <c r="Q281" i="1" s="1"/>
  <c r="L281" i="1"/>
  <c r="M281" i="1" s="1"/>
  <c r="H281" i="1"/>
  <c r="I281" i="1" s="1"/>
  <c r="G281" i="1"/>
  <c r="P280" i="1"/>
  <c r="Q280" i="1" s="1"/>
  <c r="L280" i="1"/>
  <c r="M280" i="1" s="1"/>
  <c r="H280" i="1"/>
  <c r="I280" i="1" s="1"/>
  <c r="G280" i="1"/>
  <c r="P279" i="1"/>
  <c r="Q279" i="1" s="1"/>
  <c r="L279" i="1"/>
  <c r="M279" i="1" s="1"/>
  <c r="H279" i="1"/>
  <c r="I279" i="1" s="1"/>
  <c r="G279" i="1"/>
  <c r="P278" i="1"/>
  <c r="Q278" i="1" s="1"/>
  <c r="L278" i="1"/>
  <c r="M278" i="1" s="1"/>
  <c r="H278" i="1"/>
  <c r="I278" i="1" s="1"/>
  <c r="G278" i="1"/>
  <c r="P277" i="1"/>
  <c r="Q277" i="1" s="1"/>
  <c r="L277" i="1"/>
  <c r="M277" i="1" s="1"/>
  <c r="H277" i="1"/>
  <c r="I277" i="1" s="1"/>
  <c r="G277" i="1"/>
  <c r="P276" i="1"/>
  <c r="Q276" i="1" s="1"/>
  <c r="L276" i="1"/>
  <c r="M276" i="1" s="1"/>
  <c r="H276" i="1"/>
  <c r="I276" i="1" s="1"/>
  <c r="G276" i="1"/>
  <c r="P275" i="1"/>
  <c r="Q275" i="1" s="1"/>
  <c r="L275" i="1"/>
  <c r="M275" i="1" s="1"/>
  <c r="H275" i="1"/>
  <c r="I275" i="1" s="1"/>
  <c r="G275" i="1"/>
  <c r="P274" i="1"/>
  <c r="Q274" i="1" s="1"/>
  <c r="L274" i="1"/>
  <c r="M274" i="1" s="1"/>
  <c r="H274" i="1"/>
  <c r="I274" i="1" s="1"/>
  <c r="G274" i="1"/>
  <c r="P273" i="1"/>
  <c r="Q273" i="1" s="1"/>
  <c r="L273" i="1"/>
  <c r="M273" i="1" s="1"/>
  <c r="H273" i="1"/>
  <c r="I273" i="1" s="1"/>
  <c r="G273" i="1"/>
  <c r="P272" i="1"/>
  <c r="Q272" i="1" s="1"/>
  <c r="L272" i="1"/>
  <c r="M272" i="1" s="1"/>
  <c r="H272" i="1"/>
  <c r="I272" i="1" s="1"/>
  <c r="G272" i="1"/>
  <c r="P271" i="1"/>
  <c r="Q271" i="1" s="1"/>
  <c r="L271" i="1"/>
  <c r="M271" i="1" s="1"/>
  <c r="H271" i="1"/>
  <c r="I271" i="1" s="1"/>
  <c r="G271" i="1"/>
  <c r="P270" i="1"/>
  <c r="Q270" i="1" s="1"/>
  <c r="L270" i="1"/>
  <c r="M270" i="1" s="1"/>
  <c r="H270" i="1"/>
  <c r="I270" i="1" s="1"/>
  <c r="G270" i="1"/>
  <c r="P269" i="1"/>
  <c r="Q269" i="1" s="1"/>
  <c r="L269" i="1"/>
  <c r="M269" i="1" s="1"/>
  <c r="H269" i="1"/>
  <c r="I269" i="1" s="1"/>
  <c r="G269" i="1"/>
  <c r="P268" i="1"/>
  <c r="Q268" i="1" s="1"/>
  <c r="L268" i="1"/>
  <c r="M268" i="1" s="1"/>
  <c r="H268" i="1"/>
  <c r="I268" i="1" s="1"/>
  <c r="G268" i="1"/>
  <c r="P267" i="1"/>
  <c r="Q267" i="1" s="1"/>
  <c r="L267" i="1"/>
  <c r="M267" i="1" s="1"/>
  <c r="H267" i="1"/>
  <c r="I267" i="1" s="1"/>
  <c r="G267" i="1"/>
  <c r="P266" i="1"/>
  <c r="Q266" i="1" s="1"/>
  <c r="L266" i="1"/>
  <c r="M266" i="1" s="1"/>
  <c r="H266" i="1"/>
  <c r="I266" i="1" s="1"/>
  <c r="G266" i="1"/>
  <c r="P265" i="1"/>
  <c r="Q265" i="1" s="1"/>
  <c r="L265" i="1"/>
  <c r="M265" i="1" s="1"/>
  <c r="H265" i="1"/>
  <c r="I265" i="1" s="1"/>
  <c r="G265" i="1"/>
  <c r="P264" i="1"/>
  <c r="Q264" i="1" s="1"/>
  <c r="L264" i="1"/>
  <c r="M264" i="1" s="1"/>
  <c r="H264" i="1"/>
  <c r="I264" i="1" s="1"/>
  <c r="G264" i="1"/>
  <c r="P263" i="1"/>
  <c r="Q263" i="1" s="1"/>
  <c r="L263" i="1"/>
  <c r="M263" i="1" s="1"/>
  <c r="H263" i="1"/>
  <c r="I263" i="1" s="1"/>
  <c r="G263" i="1"/>
  <c r="P262" i="1"/>
  <c r="Q262" i="1" s="1"/>
  <c r="L262" i="1"/>
  <c r="M262" i="1" s="1"/>
  <c r="H262" i="1"/>
  <c r="I262" i="1" s="1"/>
  <c r="G262" i="1"/>
  <c r="P261" i="1"/>
  <c r="Q261" i="1" s="1"/>
  <c r="L261" i="1"/>
  <c r="M261" i="1" s="1"/>
  <c r="H261" i="1"/>
  <c r="I261" i="1" s="1"/>
  <c r="G261" i="1"/>
  <c r="P260" i="1"/>
  <c r="Q260" i="1" s="1"/>
  <c r="L260" i="1"/>
  <c r="M260" i="1" s="1"/>
  <c r="H260" i="1"/>
  <c r="I260" i="1" s="1"/>
  <c r="G260" i="1"/>
  <c r="P259" i="1"/>
  <c r="Q259" i="1" s="1"/>
  <c r="L259" i="1"/>
  <c r="M259" i="1" s="1"/>
  <c r="H259" i="1"/>
  <c r="I259" i="1" s="1"/>
  <c r="G259" i="1"/>
  <c r="P258" i="1"/>
  <c r="Q258" i="1" s="1"/>
  <c r="L258" i="1"/>
  <c r="M258" i="1" s="1"/>
  <c r="H258" i="1"/>
  <c r="I258" i="1" s="1"/>
  <c r="G258" i="1"/>
  <c r="P257" i="1"/>
  <c r="Q257" i="1" s="1"/>
  <c r="L257" i="1"/>
  <c r="M257" i="1" s="1"/>
  <c r="H257" i="1"/>
  <c r="I257" i="1" s="1"/>
  <c r="G257" i="1"/>
  <c r="P256" i="1"/>
  <c r="Q256" i="1" s="1"/>
  <c r="L256" i="1"/>
  <c r="M256" i="1" s="1"/>
  <c r="H256" i="1"/>
  <c r="I256" i="1" s="1"/>
  <c r="G256" i="1"/>
  <c r="P255" i="1"/>
  <c r="Q255" i="1" s="1"/>
  <c r="L255" i="1"/>
  <c r="M255" i="1" s="1"/>
  <c r="H255" i="1"/>
  <c r="I255" i="1" s="1"/>
  <c r="G255" i="1"/>
  <c r="P254" i="1"/>
  <c r="Q254" i="1" s="1"/>
  <c r="L254" i="1"/>
  <c r="M254" i="1" s="1"/>
  <c r="H254" i="1"/>
  <c r="I254" i="1" s="1"/>
  <c r="G254" i="1"/>
  <c r="P253" i="1"/>
  <c r="Q253" i="1" s="1"/>
  <c r="L253" i="1"/>
  <c r="M253" i="1" s="1"/>
  <c r="H253" i="1"/>
  <c r="I253" i="1" s="1"/>
  <c r="G253" i="1"/>
  <c r="P252" i="1"/>
  <c r="Q252" i="1" s="1"/>
  <c r="L252" i="1"/>
  <c r="M252" i="1" s="1"/>
  <c r="H252" i="1"/>
  <c r="I252" i="1" s="1"/>
  <c r="G252" i="1"/>
  <c r="P251" i="1"/>
  <c r="Q251" i="1" s="1"/>
  <c r="L251" i="1"/>
  <c r="M251" i="1" s="1"/>
  <c r="H251" i="1"/>
  <c r="I251" i="1" s="1"/>
  <c r="G251" i="1"/>
  <c r="P250" i="1"/>
  <c r="Q250" i="1" s="1"/>
  <c r="L250" i="1"/>
  <c r="M250" i="1" s="1"/>
  <c r="H250" i="1"/>
  <c r="I250" i="1" s="1"/>
  <c r="G250" i="1"/>
  <c r="P249" i="1"/>
  <c r="Q249" i="1" s="1"/>
  <c r="L249" i="1"/>
  <c r="M249" i="1" s="1"/>
  <c r="H249" i="1"/>
  <c r="I249" i="1" s="1"/>
  <c r="G249" i="1"/>
  <c r="P248" i="1"/>
  <c r="Q248" i="1" s="1"/>
  <c r="L248" i="1"/>
  <c r="M248" i="1" s="1"/>
  <c r="H248" i="1"/>
  <c r="I248" i="1" s="1"/>
  <c r="G248" i="1"/>
  <c r="P247" i="1"/>
  <c r="Q247" i="1" s="1"/>
  <c r="L247" i="1"/>
  <c r="M247" i="1" s="1"/>
  <c r="H247" i="1"/>
  <c r="I247" i="1" s="1"/>
  <c r="G247" i="1"/>
  <c r="P246" i="1"/>
  <c r="Q246" i="1" s="1"/>
  <c r="L246" i="1"/>
  <c r="M246" i="1" s="1"/>
  <c r="H246" i="1"/>
  <c r="I246" i="1" s="1"/>
  <c r="G246" i="1"/>
  <c r="P245" i="1"/>
  <c r="Q245" i="1" s="1"/>
  <c r="L245" i="1"/>
  <c r="M245" i="1" s="1"/>
  <c r="H245" i="1"/>
  <c r="I245" i="1" s="1"/>
  <c r="G245" i="1"/>
  <c r="P244" i="1"/>
  <c r="Q244" i="1" s="1"/>
  <c r="L244" i="1"/>
  <c r="M244" i="1" s="1"/>
  <c r="H244" i="1"/>
  <c r="I244" i="1" s="1"/>
  <c r="G244" i="1"/>
  <c r="P243" i="1"/>
  <c r="Q243" i="1" s="1"/>
  <c r="L243" i="1"/>
  <c r="M243" i="1" s="1"/>
  <c r="H243" i="1"/>
  <c r="I243" i="1" s="1"/>
  <c r="G243" i="1"/>
  <c r="P242" i="1"/>
  <c r="Q242" i="1" s="1"/>
  <c r="L242" i="1"/>
  <c r="M242" i="1" s="1"/>
  <c r="H242" i="1"/>
  <c r="I242" i="1" s="1"/>
  <c r="G242" i="1"/>
  <c r="P241" i="1"/>
  <c r="Q241" i="1" s="1"/>
  <c r="L241" i="1"/>
  <c r="M241" i="1" s="1"/>
  <c r="H241" i="1"/>
  <c r="I241" i="1" s="1"/>
  <c r="G241" i="1"/>
  <c r="P240" i="1"/>
  <c r="Q240" i="1" s="1"/>
  <c r="L240" i="1"/>
  <c r="M240" i="1" s="1"/>
  <c r="H240" i="1"/>
  <c r="I240" i="1" s="1"/>
  <c r="G240" i="1"/>
  <c r="P239" i="1"/>
  <c r="Q239" i="1" s="1"/>
  <c r="L239" i="1"/>
  <c r="M239" i="1" s="1"/>
  <c r="H239" i="1"/>
  <c r="I239" i="1" s="1"/>
  <c r="G239" i="1"/>
  <c r="P238" i="1"/>
  <c r="Q238" i="1" s="1"/>
  <c r="L238" i="1"/>
  <c r="M238" i="1" s="1"/>
  <c r="H238" i="1"/>
  <c r="I238" i="1" s="1"/>
  <c r="G238" i="1"/>
  <c r="P237" i="1"/>
  <c r="Q237" i="1" s="1"/>
  <c r="L237" i="1"/>
  <c r="M237" i="1" s="1"/>
  <c r="H237" i="1"/>
  <c r="I237" i="1" s="1"/>
  <c r="G237" i="1"/>
  <c r="P236" i="1"/>
  <c r="Q236" i="1" s="1"/>
  <c r="L236" i="1"/>
  <c r="M236" i="1" s="1"/>
  <c r="H236" i="1"/>
  <c r="I236" i="1" s="1"/>
  <c r="G236" i="1"/>
  <c r="P235" i="1"/>
  <c r="Q235" i="1" s="1"/>
  <c r="L235" i="1"/>
  <c r="M235" i="1" s="1"/>
  <c r="H235" i="1"/>
  <c r="I235" i="1" s="1"/>
  <c r="G235" i="1"/>
  <c r="P234" i="1"/>
  <c r="Q234" i="1" s="1"/>
  <c r="L234" i="1"/>
  <c r="M234" i="1" s="1"/>
  <c r="H234" i="1"/>
  <c r="I234" i="1" s="1"/>
  <c r="G234" i="1"/>
  <c r="P233" i="1"/>
  <c r="Q233" i="1" s="1"/>
  <c r="L233" i="1"/>
  <c r="M233" i="1" s="1"/>
  <c r="H233" i="1"/>
  <c r="I233" i="1" s="1"/>
  <c r="G233" i="1"/>
  <c r="P232" i="1"/>
  <c r="Q232" i="1" s="1"/>
  <c r="L232" i="1"/>
  <c r="M232" i="1" s="1"/>
  <c r="H232" i="1"/>
  <c r="I232" i="1" s="1"/>
  <c r="G232" i="1"/>
  <c r="P231" i="1"/>
  <c r="Q231" i="1" s="1"/>
  <c r="L231" i="1"/>
  <c r="M231" i="1" s="1"/>
  <c r="H231" i="1"/>
  <c r="I231" i="1" s="1"/>
  <c r="G231" i="1"/>
  <c r="P230" i="1"/>
  <c r="Q230" i="1" s="1"/>
  <c r="L230" i="1"/>
  <c r="M230" i="1" s="1"/>
  <c r="H230" i="1"/>
  <c r="I230" i="1" s="1"/>
  <c r="G230" i="1"/>
  <c r="P229" i="1"/>
  <c r="Q229" i="1" s="1"/>
  <c r="L229" i="1"/>
  <c r="M229" i="1" s="1"/>
  <c r="H229" i="1"/>
  <c r="I229" i="1" s="1"/>
  <c r="G229" i="1"/>
  <c r="P228" i="1"/>
  <c r="Q228" i="1" s="1"/>
  <c r="L228" i="1"/>
  <c r="M228" i="1" s="1"/>
  <c r="H228" i="1"/>
  <c r="I228" i="1" s="1"/>
  <c r="G228" i="1"/>
  <c r="P227" i="1"/>
  <c r="Q227" i="1" s="1"/>
  <c r="L227" i="1"/>
  <c r="M227" i="1" s="1"/>
  <c r="H227" i="1"/>
  <c r="I227" i="1" s="1"/>
  <c r="G227" i="1"/>
  <c r="P226" i="1"/>
  <c r="Q226" i="1" s="1"/>
  <c r="L226" i="1"/>
  <c r="M226" i="1" s="1"/>
  <c r="H226" i="1"/>
  <c r="I226" i="1" s="1"/>
  <c r="G226" i="1"/>
  <c r="P225" i="1"/>
  <c r="Q225" i="1" s="1"/>
  <c r="L225" i="1"/>
  <c r="M225" i="1" s="1"/>
  <c r="H225" i="1"/>
  <c r="I225" i="1" s="1"/>
  <c r="G225" i="1"/>
  <c r="P224" i="1"/>
  <c r="Q224" i="1" s="1"/>
  <c r="L224" i="1"/>
  <c r="M224" i="1" s="1"/>
  <c r="H224" i="1"/>
  <c r="I224" i="1" s="1"/>
  <c r="G224" i="1"/>
  <c r="P223" i="1"/>
  <c r="Q223" i="1" s="1"/>
  <c r="L223" i="1"/>
  <c r="M223" i="1" s="1"/>
  <c r="H223" i="1"/>
  <c r="I223" i="1" s="1"/>
  <c r="G223" i="1"/>
  <c r="P222" i="1"/>
  <c r="Q222" i="1" s="1"/>
  <c r="L222" i="1"/>
  <c r="M222" i="1" s="1"/>
  <c r="H222" i="1"/>
  <c r="I222" i="1" s="1"/>
  <c r="G222" i="1"/>
  <c r="P221" i="1"/>
  <c r="Q221" i="1" s="1"/>
  <c r="L221" i="1"/>
  <c r="M221" i="1" s="1"/>
  <c r="H221" i="1"/>
  <c r="I221" i="1" s="1"/>
  <c r="G221" i="1"/>
  <c r="P220" i="1"/>
  <c r="Q220" i="1" s="1"/>
  <c r="L220" i="1"/>
  <c r="M220" i="1" s="1"/>
  <c r="H220" i="1"/>
  <c r="I220" i="1" s="1"/>
  <c r="G220" i="1"/>
  <c r="P219" i="1"/>
  <c r="Q219" i="1" s="1"/>
  <c r="L219" i="1"/>
  <c r="M219" i="1" s="1"/>
  <c r="H219" i="1"/>
  <c r="I219" i="1" s="1"/>
  <c r="G219" i="1"/>
  <c r="P218" i="1"/>
  <c r="Q218" i="1" s="1"/>
  <c r="L218" i="1"/>
  <c r="M218" i="1" s="1"/>
  <c r="H218" i="1"/>
  <c r="I218" i="1" s="1"/>
  <c r="G218" i="1"/>
  <c r="P217" i="1"/>
  <c r="Q217" i="1" s="1"/>
  <c r="L217" i="1"/>
  <c r="M217" i="1" s="1"/>
  <c r="H217" i="1"/>
  <c r="I217" i="1" s="1"/>
  <c r="G217" i="1"/>
  <c r="P216" i="1"/>
  <c r="Q216" i="1" s="1"/>
  <c r="L216" i="1"/>
  <c r="M216" i="1" s="1"/>
  <c r="H216" i="1"/>
  <c r="I216" i="1" s="1"/>
  <c r="G216" i="1"/>
  <c r="P215" i="1"/>
  <c r="Q215" i="1" s="1"/>
  <c r="L215" i="1"/>
  <c r="M215" i="1" s="1"/>
  <c r="H215" i="1"/>
  <c r="I215" i="1" s="1"/>
  <c r="G215" i="1"/>
  <c r="P214" i="1"/>
  <c r="Q214" i="1" s="1"/>
  <c r="L214" i="1"/>
  <c r="M214" i="1" s="1"/>
  <c r="H214" i="1"/>
  <c r="I214" i="1" s="1"/>
  <c r="G214" i="1"/>
  <c r="P213" i="1"/>
  <c r="Q213" i="1" s="1"/>
  <c r="L213" i="1"/>
  <c r="M213" i="1" s="1"/>
  <c r="H213" i="1"/>
  <c r="I213" i="1" s="1"/>
  <c r="G213" i="1"/>
  <c r="P212" i="1"/>
  <c r="Q212" i="1" s="1"/>
  <c r="L212" i="1"/>
  <c r="M212" i="1" s="1"/>
  <c r="H212" i="1"/>
  <c r="I212" i="1" s="1"/>
  <c r="G212" i="1"/>
  <c r="P211" i="1"/>
  <c r="Q211" i="1" s="1"/>
  <c r="L211" i="1"/>
  <c r="M211" i="1" s="1"/>
  <c r="H211" i="1"/>
  <c r="I211" i="1" s="1"/>
  <c r="G211" i="1"/>
  <c r="P210" i="1"/>
  <c r="Q210" i="1" s="1"/>
  <c r="L210" i="1"/>
  <c r="M210" i="1" s="1"/>
  <c r="H210" i="1"/>
  <c r="I210" i="1" s="1"/>
  <c r="G210" i="1"/>
  <c r="P209" i="1"/>
  <c r="Q209" i="1" s="1"/>
  <c r="L209" i="1"/>
  <c r="M209" i="1" s="1"/>
  <c r="H209" i="1"/>
  <c r="I209" i="1" s="1"/>
  <c r="G209" i="1"/>
  <c r="P208" i="1"/>
  <c r="Q208" i="1" s="1"/>
  <c r="L208" i="1"/>
  <c r="M208" i="1" s="1"/>
  <c r="H208" i="1"/>
  <c r="I208" i="1" s="1"/>
  <c r="G208" i="1"/>
  <c r="P207" i="1"/>
  <c r="Q207" i="1" s="1"/>
  <c r="L207" i="1"/>
  <c r="M207" i="1" s="1"/>
  <c r="H207" i="1"/>
  <c r="I207" i="1" s="1"/>
  <c r="G207" i="1"/>
  <c r="P206" i="1"/>
  <c r="Q206" i="1" s="1"/>
  <c r="L206" i="1"/>
  <c r="M206" i="1" s="1"/>
  <c r="H206" i="1"/>
  <c r="I206" i="1" s="1"/>
  <c r="G206" i="1"/>
  <c r="P205" i="1"/>
  <c r="Q205" i="1" s="1"/>
  <c r="L205" i="1"/>
  <c r="M205" i="1" s="1"/>
  <c r="H205" i="1"/>
  <c r="I205" i="1" s="1"/>
  <c r="G205" i="1"/>
  <c r="P204" i="1"/>
  <c r="Q204" i="1" s="1"/>
  <c r="L204" i="1"/>
  <c r="M204" i="1" s="1"/>
  <c r="H204" i="1"/>
  <c r="I204" i="1" s="1"/>
  <c r="G204" i="1"/>
  <c r="P203" i="1"/>
  <c r="Q203" i="1" s="1"/>
  <c r="L203" i="1"/>
  <c r="M203" i="1" s="1"/>
  <c r="H203" i="1"/>
  <c r="I203" i="1" s="1"/>
  <c r="G203" i="1"/>
  <c r="P202" i="1"/>
  <c r="Q202" i="1" s="1"/>
  <c r="L202" i="1"/>
  <c r="M202" i="1" s="1"/>
  <c r="H202" i="1"/>
  <c r="I202" i="1" s="1"/>
  <c r="G202" i="1"/>
  <c r="P201" i="1"/>
  <c r="Q201" i="1" s="1"/>
  <c r="L201" i="1"/>
  <c r="M201" i="1" s="1"/>
  <c r="H201" i="1"/>
  <c r="I201" i="1" s="1"/>
  <c r="G201" i="1"/>
  <c r="P200" i="1"/>
  <c r="Q200" i="1" s="1"/>
  <c r="L200" i="1"/>
  <c r="M200" i="1" s="1"/>
  <c r="H200" i="1"/>
  <c r="I200" i="1" s="1"/>
  <c r="G200" i="1"/>
  <c r="P199" i="1"/>
  <c r="Q199" i="1" s="1"/>
  <c r="L199" i="1"/>
  <c r="M199" i="1" s="1"/>
  <c r="H199" i="1"/>
  <c r="I199" i="1" s="1"/>
  <c r="G199" i="1"/>
  <c r="P198" i="1"/>
  <c r="Q198" i="1" s="1"/>
  <c r="L198" i="1"/>
  <c r="M198" i="1" s="1"/>
  <c r="H198" i="1"/>
  <c r="I198" i="1" s="1"/>
  <c r="G198" i="1"/>
  <c r="P197" i="1"/>
  <c r="Q197" i="1" s="1"/>
  <c r="L197" i="1"/>
  <c r="M197" i="1" s="1"/>
  <c r="H197" i="1"/>
  <c r="I197" i="1" s="1"/>
  <c r="G197" i="1"/>
  <c r="P196" i="1"/>
  <c r="Q196" i="1" s="1"/>
  <c r="L196" i="1"/>
  <c r="M196" i="1" s="1"/>
  <c r="H196" i="1"/>
  <c r="I196" i="1" s="1"/>
  <c r="G196" i="1"/>
  <c r="P195" i="1"/>
  <c r="Q195" i="1" s="1"/>
  <c r="L195" i="1"/>
  <c r="M195" i="1" s="1"/>
  <c r="H195" i="1"/>
  <c r="I195" i="1" s="1"/>
  <c r="G195" i="1"/>
  <c r="P194" i="1"/>
  <c r="Q194" i="1" s="1"/>
  <c r="L194" i="1"/>
  <c r="M194" i="1" s="1"/>
  <c r="H194" i="1"/>
  <c r="I194" i="1" s="1"/>
  <c r="G194" i="1"/>
  <c r="P193" i="1"/>
  <c r="Q193" i="1" s="1"/>
  <c r="L193" i="1"/>
  <c r="M193" i="1" s="1"/>
  <c r="H193" i="1"/>
  <c r="I193" i="1" s="1"/>
  <c r="G193" i="1"/>
  <c r="P192" i="1"/>
  <c r="Q192" i="1" s="1"/>
  <c r="L192" i="1"/>
  <c r="M192" i="1" s="1"/>
  <c r="H192" i="1"/>
  <c r="I192" i="1" s="1"/>
  <c r="G192" i="1"/>
  <c r="P191" i="1"/>
  <c r="Q191" i="1" s="1"/>
  <c r="L191" i="1"/>
  <c r="M191" i="1" s="1"/>
  <c r="H191" i="1"/>
  <c r="I191" i="1" s="1"/>
  <c r="G191" i="1"/>
  <c r="P190" i="1"/>
  <c r="Q190" i="1" s="1"/>
  <c r="L190" i="1"/>
  <c r="M190" i="1" s="1"/>
  <c r="H190" i="1"/>
  <c r="I190" i="1" s="1"/>
  <c r="G190" i="1"/>
  <c r="P189" i="1"/>
  <c r="Q189" i="1" s="1"/>
  <c r="L189" i="1"/>
  <c r="M189" i="1" s="1"/>
  <c r="H189" i="1"/>
  <c r="I189" i="1" s="1"/>
  <c r="G189" i="1"/>
  <c r="P188" i="1"/>
  <c r="Q188" i="1" s="1"/>
  <c r="L188" i="1"/>
  <c r="M188" i="1" s="1"/>
  <c r="H188" i="1"/>
  <c r="I188" i="1" s="1"/>
  <c r="G188" i="1"/>
  <c r="P187" i="1"/>
  <c r="Q187" i="1" s="1"/>
  <c r="L187" i="1"/>
  <c r="M187" i="1" s="1"/>
  <c r="H187" i="1"/>
  <c r="I187" i="1" s="1"/>
  <c r="G187" i="1"/>
  <c r="P186" i="1"/>
  <c r="Q186" i="1" s="1"/>
  <c r="L186" i="1"/>
  <c r="M186" i="1" s="1"/>
  <c r="H186" i="1"/>
  <c r="I186" i="1" s="1"/>
  <c r="G186" i="1"/>
  <c r="P185" i="1"/>
  <c r="Q185" i="1" s="1"/>
  <c r="L185" i="1"/>
  <c r="M185" i="1" s="1"/>
  <c r="H185" i="1"/>
  <c r="I185" i="1" s="1"/>
  <c r="G185" i="1"/>
  <c r="P184" i="1"/>
  <c r="Q184" i="1" s="1"/>
  <c r="L184" i="1"/>
  <c r="M184" i="1" s="1"/>
  <c r="H184" i="1"/>
  <c r="I184" i="1" s="1"/>
  <c r="G184" i="1"/>
  <c r="P183" i="1"/>
  <c r="Q183" i="1" s="1"/>
  <c r="L183" i="1"/>
  <c r="M183" i="1" s="1"/>
  <c r="H183" i="1"/>
  <c r="I183" i="1" s="1"/>
  <c r="G183" i="1"/>
  <c r="P182" i="1"/>
  <c r="Q182" i="1" s="1"/>
  <c r="L182" i="1"/>
  <c r="M182" i="1" s="1"/>
  <c r="H182" i="1"/>
  <c r="I182" i="1" s="1"/>
  <c r="G182" i="1"/>
  <c r="P181" i="1"/>
  <c r="Q181" i="1" s="1"/>
  <c r="L181" i="1"/>
  <c r="M181" i="1" s="1"/>
  <c r="H181" i="1"/>
  <c r="I181" i="1" s="1"/>
  <c r="G181" i="1"/>
  <c r="P180" i="1"/>
  <c r="Q180" i="1" s="1"/>
  <c r="L180" i="1"/>
  <c r="M180" i="1" s="1"/>
  <c r="H180" i="1"/>
  <c r="I180" i="1" s="1"/>
  <c r="G180" i="1"/>
  <c r="P179" i="1"/>
  <c r="Q179" i="1" s="1"/>
  <c r="L179" i="1"/>
  <c r="M179" i="1" s="1"/>
  <c r="H179" i="1"/>
  <c r="I179" i="1" s="1"/>
  <c r="G179" i="1"/>
  <c r="P178" i="1"/>
  <c r="Q178" i="1" s="1"/>
  <c r="L178" i="1"/>
  <c r="M178" i="1" s="1"/>
  <c r="H178" i="1"/>
  <c r="I178" i="1" s="1"/>
  <c r="G178" i="1"/>
  <c r="P177" i="1"/>
  <c r="Q177" i="1" s="1"/>
  <c r="L177" i="1"/>
  <c r="M177" i="1" s="1"/>
  <c r="H177" i="1"/>
  <c r="I177" i="1" s="1"/>
  <c r="G177" i="1"/>
  <c r="P176" i="1"/>
  <c r="Q176" i="1" s="1"/>
  <c r="L176" i="1"/>
  <c r="M176" i="1" s="1"/>
  <c r="H176" i="1"/>
  <c r="I176" i="1" s="1"/>
  <c r="G176" i="1"/>
  <c r="P175" i="1"/>
  <c r="Q175" i="1" s="1"/>
  <c r="L175" i="1"/>
  <c r="M175" i="1" s="1"/>
  <c r="H175" i="1"/>
  <c r="I175" i="1" s="1"/>
  <c r="G175" i="1"/>
  <c r="P174" i="1"/>
  <c r="Q174" i="1" s="1"/>
  <c r="L174" i="1"/>
  <c r="M174" i="1" s="1"/>
  <c r="H174" i="1"/>
  <c r="I174" i="1" s="1"/>
  <c r="G174" i="1"/>
  <c r="P173" i="1"/>
  <c r="Q173" i="1" s="1"/>
  <c r="L173" i="1"/>
  <c r="M173" i="1" s="1"/>
  <c r="H173" i="1"/>
  <c r="I173" i="1" s="1"/>
  <c r="G173" i="1"/>
  <c r="P172" i="1"/>
  <c r="Q172" i="1" s="1"/>
  <c r="L172" i="1"/>
  <c r="M172" i="1" s="1"/>
  <c r="H172" i="1"/>
  <c r="I172" i="1" s="1"/>
  <c r="G172" i="1"/>
  <c r="P171" i="1"/>
  <c r="Q171" i="1" s="1"/>
  <c r="L171" i="1"/>
  <c r="M171" i="1" s="1"/>
  <c r="H171" i="1"/>
  <c r="I171" i="1" s="1"/>
  <c r="G171" i="1"/>
  <c r="P170" i="1"/>
  <c r="Q170" i="1" s="1"/>
  <c r="L170" i="1"/>
  <c r="M170" i="1" s="1"/>
  <c r="H170" i="1"/>
  <c r="I170" i="1" s="1"/>
  <c r="G170" i="1"/>
  <c r="P169" i="1"/>
  <c r="Q169" i="1" s="1"/>
  <c r="L169" i="1"/>
  <c r="M169" i="1" s="1"/>
  <c r="H169" i="1"/>
  <c r="I169" i="1" s="1"/>
  <c r="G169" i="1"/>
  <c r="P168" i="1"/>
  <c r="Q168" i="1" s="1"/>
  <c r="L168" i="1"/>
  <c r="M168" i="1" s="1"/>
  <c r="H168" i="1"/>
  <c r="I168" i="1" s="1"/>
  <c r="G168" i="1"/>
  <c r="P167" i="1"/>
  <c r="Q167" i="1" s="1"/>
  <c r="L167" i="1"/>
  <c r="M167" i="1" s="1"/>
  <c r="H167" i="1"/>
  <c r="I167" i="1" s="1"/>
  <c r="G167" i="1"/>
  <c r="P166" i="1"/>
  <c r="Q166" i="1" s="1"/>
  <c r="L166" i="1"/>
  <c r="M166" i="1" s="1"/>
  <c r="H166" i="1"/>
  <c r="I166" i="1" s="1"/>
  <c r="G166" i="1"/>
  <c r="P165" i="1"/>
  <c r="Q165" i="1" s="1"/>
  <c r="L165" i="1"/>
  <c r="M165" i="1" s="1"/>
  <c r="H165" i="1"/>
  <c r="I165" i="1" s="1"/>
  <c r="G165" i="1"/>
  <c r="P164" i="1"/>
  <c r="Q164" i="1" s="1"/>
  <c r="L164" i="1"/>
  <c r="M164" i="1" s="1"/>
  <c r="H164" i="1"/>
  <c r="I164" i="1" s="1"/>
  <c r="G164" i="1"/>
  <c r="P163" i="1"/>
  <c r="Q163" i="1" s="1"/>
  <c r="L163" i="1"/>
  <c r="M163" i="1" s="1"/>
  <c r="H163" i="1"/>
  <c r="I163" i="1" s="1"/>
  <c r="G163" i="1"/>
  <c r="P162" i="1"/>
  <c r="Q162" i="1" s="1"/>
  <c r="L162" i="1"/>
  <c r="M162" i="1" s="1"/>
  <c r="H162" i="1"/>
  <c r="I162" i="1" s="1"/>
  <c r="G162" i="1"/>
  <c r="P161" i="1"/>
  <c r="Q161" i="1" s="1"/>
  <c r="L161" i="1"/>
  <c r="M161" i="1" s="1"/>
  <c r="H161" i="1"/>
  <c r="I161" i="1" s="1"/>
  <c r="G161" i="1"/>
  <c r="P160" i="1"/>
  <c r="Q160" i="1" s="1"/>
  <c r="L160" i="1"/>
  <c r="M160" i="1" s="1"/>
  <c r="H160" i="1"/>
  <c r="I160" i="1" s="1"/>
  <c r="G160" i="1"/>
  <c r="P159" i="1"/>
  <c r="Q159" i="1" s="1"/>
  <c r="L159" i="1"/>
  <c r="M159" i="1" s="1"/>
  <c r="H159" i="1"/>
  <c r="I159" i="1" s="1"/>
  <c r="G159" i="1"/>
  <c r="P158" i="1"/>
  <c r="Q158" i="1" s="1"/>
  <c r="L158" i="1"/>
  <c r="M158" i="1" s="1"/>
  <c r="H158" i="1"/>
  <c r="I158" i="1" s="1"/>
  <c r="G158" i="1"/>
  <c r="P157" i="1"/>
  <c r="Q157" i="1" s="1"/>
  <c r="L157" i="1"/>
  <c r="M157" i="1" s="1"/>
  <c r="H157" i="1"/>
  <c r="I157" i="1" s="1"/>
  <c r="G157" i="1"/>
  <c r="P156" i="1"/>
  <c r="Q156" i="1" s="1"/>
  <c r="L156" i="1"/>
  <c r="M156" i="1" s="1"/>
  <c r="H156" i="1"/>
  <c r="I156" i="1" s="1"/>
  <c r="G156" i="1"/>
  <c r="P155" i="1"/>
  <c r="Q155" i="1" s="1"/>
  <c r="L155" i="1"/>
  <c r="M155" i="1" s="1"/>
  <c r="H155" i="1"/>
  <c r="I155" i="1" s="1"/>
  <c r="G155" i="1"/>
  <c r="P154" i="1"/>
  <c r="Q154" i="1" s="1"/>
  <c r="L154" i="1"/>
  <c r="M154" i="1" s="1"/>
  <c r="H154" i="1"/>
  <c r="I154" i="1" s="1"/>
  <c r="G154" i="1"/>
  <c r="P153" i="1"/>
  <c r="Q153" i="1" s="1"/>
  <c r="L153" i="1"/>
  <c r="M153" i="1" s="1"/>
  <c r="H153" i="1"/>
  <c r="I153" i="1" s="1"/>
  <c r="G153" i="1"/>
  <c r="P152" i="1"/>
  <c r="Q152" i="1" s="1"/>
  <c r="L152" i="1"/>
  <c r="M152" i="1" s="1"/>
  <c r="H152" i="1"/>
  <c r="I152" i="1" s="1"/>
  <c r="G152" i="1"/>
  <c r="P151" i="1"/>
  <c r="Q151" i="1" s="1"/>
  <c r="L151" i="1"/>
  <c r="M151" i="1" s="1"/>
  <c r="H151" i="1"/>
  <c r="I151" i="1" s="1"/>
  <c r="G151" i="1"/>
  <c r="P150" i="1"/>
  <c r="Q150" i="1" s="1"/>
  <c r="L150" i="1"/>
  <c r="M150" i="1" s="1"/>
  <c r="H150" i="1"/>
  <c r="I150" i="1" s="1"/>
  <c r="G150" i="1"/>
  <c r="P149" i="1"/>
  <c r="Q149" i="1" s="1"/>
  <c r="L149" i="1"/>
  <c r="M149" i="1" s="1"/>
  <c r="H149" i="1"/>
  <c r="I149" i="1" s="1"/>
  <c r="G149" i="1"/>
  <c r="P148" i="1"/>
  <c r="Q148" i="1" s="1"/>
  <c r="L148" i="1"/>
  <c r="M148" i="1" s="1"/>
  <c r="H148" i="1"/>
  <c r="I148" i="1" s="1"/>
  <c r="G148" i="1"/>
  <c r="P147" i="1"/>
  <c r="Q147" i="1" s="1"/>
  <c r="L147" i="1"/>
  <c r="M147" i="1" s="1"/>
  <c r="H147" i="1"/>
  <c r="I147" i="1" s="1"/>
  <c r="G147" i="1"/>
  <c r="P146" i="1"/>
  <c r="Q146" i="1" s="1"/>
  <c r="L146" i="1"/>
  <c r="M146" i="1" s="1"/>
  <c r="H146" i="1"/>
  <c r="I146" i="1" s="1"/>
  <c r="G146" i="1"/>
  <c r="P145" i="1"/>
  <c r="Q145" i="1" s="1"/>
  <c r="L145" i="1"/>
  <c r="M145" i="1" s="1"/>
  <c r="H145" i="1"/>
  <c r="I145" i="1" s="1"/>
  <c r="G145" i="1"/>
  <c r="P144" i="1"/>
  <c r="Q144" i="1" s="1"/>
  <c r="L144" i="1"/>
  <c r="M144" i="1" s="1"/>
  <c r="H144" i="1"/>
  <c r="I144" i="1" s="1"/>
  <c r="G144" i="1"/>
  <c r="P143" i="1"/>
  <c r="Q143" i="1" s="1"/>
  <c r="L143" i="1"/>
  <c r="M143" i="1" s="1"/>
  <c r="H143" i="1"/>
  <c r="I143" i="1" s="1"/>
  <c r="G143" i="1"/>
  <c r="P142" i="1"/>
  <c r="Q142" i="1" s="1"/>
  <c r="L142" i="1"/>
  <c r="M142" i="1" s="1"/>
  <c r="H142" i="1"/>
  <c r="I142" i="1" s="1"/>
  <c r="G142" i="1"/>
  <c r="P141" i="1"/>
  <c r="Q141" i="1" s="1"/>
  <c r="L141" i="1"/>
  <c r="M141" i="1" s="1"/>
  <c r="H141" i="1"/>
  <c r="I141" i="1" s="1"/>
  <c r="G141" i="1"/>
  <c r="P140" i="1"/>
  <c r="Q140" i="1" s="1"/>
  <c r="L140" i="1"/>
  <c r="M140" i="1" s="1"/>
  <c r="H140" i="1"/>
  <c r="I140" i="1" s="1"/>
  <c r="G140" i="1"/>
  <c r="P139" i="1"/>
  <c r="Q139" i="1" s="1"/>
  <c r="L139" i="1"/>
  <c r="M139" i="1" s="1"/>
  <c r="H139" i="1"/>
  <c r="I139" i="1" s="1"/>
  <c r="G139" i="1"/>
  <c r="P138" i="1"/>
  <c r="Q138" i="1" s="1"/>
  <c r="L138" i="1"/>
  <c r="M138" i="1" s="1"/>
  <c r="H138" i="1"/>
  <c r="I138" i="1" s="1"/>
  <c r="G138" i="1"/>
  <c r="P137" i="1"/>
  <c r="Q137" i="1" s="1"/>
  <c r="L137" i="1"/>
  <c r="M137" i="1" s="1"/>
  <c r="H137" i="1"/>
  <c r="I137" i="1" s="1"/>
  <c r="G137" i="1"/>
  <c r="P136" i="1"/>
  <c r="Q136" i="1" s="1"/>
  <c r="L136" i="1"/>
  <c r="M136" i="1" s="1"/>
  <c r="H136" i="1"/>
  <c r="I136" i="1" s="1"/>
  <c r="G136" i="1"/>
  <c r="P135" i="1"/>
  <c r="Q135" i="1" s="1"/>
  <c r="L135" i="1"/>
  <c r="M135" i="1" s="1"/>
  <c r="H135" i="1"/>
  <c r="I135" i="1" s="1"/>
  <c r="G135" i="1"/>
  <c r="P134" i="1"/>
  <c r="Q134" i="1" s="1"/>
  <c r="L134" i="1"/>
  <c r="M134" i="1" s="1"/>
  <c r="H134" i="1"/>
  <c r="I134" i="1" s="1"/>
  <c r="G134" i="1"/>
  <c r="P133" i="1"/>
  <c r="Q133" i="1" s="1"/>
  <c r="L133" i="1"/>
  <c r="M133" i="1" s="1"/>
  <c r="H133" i="1"/>
  <c r="I133" i="1" s="1"/>
  <c r="G133" i="1"/>
  <c r="P132" i="1"/>
  <c r="Q132" i="1" s="1"/>
  <c r="L132" i="1"/>
  <c r="M132" i="1" s="1"/>
  <c r="H132" i="1"/>
  <c r="I132" i="1" s="1"/>
  <c r="G132" i="1"/>
  <c r="P131" i="1"/>
  <c r="Q131" i="1" s="1"/>
  <c r="L131" i="1"/>
  <c r="M131" i="1" s="1"/>
  <c r="H131" i="1"/>
  <c r="I131" i="1" s="1"/>
  <c r="G131" i="1"/>
  <c r="P130" i="1"/>
  <c r="Q130" i="1" s="1"/>
  <c r="L130" i="1"/>
  <c r="M130" i="1" s="1"/>
  <c r="H130" i="1"/>
  <c r="I130" i="1" s="1"/>
  <c r="G130" i="1"/>
  <c r="P129" i="1"/>
  <c r="Q129" i="1" s="1"/>
  <c r="L129" i="1"/>
  <c r="M129" i="1" s="1"/>
  <c r="H129" i="1"/>
  <c r="I129" i="1" s="1"/>
  <c r="G129" i="1"/>
  <c r="P128" i="1"/>
  <c r="Q128" i="1" s="1"/>
  <c r="L128" i="1"/>
  <c r="M128" i="1" s="1"/>
  <c r="H128" i="1"/>
  <c r="I128" i="1" s="1"/>
  <c r="G128" i="1"/>
  <c r="P127" i="1"/>
  <c r="Q127" i="1" s="1"/>
  <c r="L127" i="1"/>
  <c r="M127" i="1" s="1"/>
  <c r="H127" i="1"/>
  <c r="I127" i="1" s="1"/>
  <c r="G127" i="1"/>
  <c r="P126" i="1"/>
  <c r="Q126" i="1" s="1"/>
  <c r="L126" i="1"/>
  <c r="M126" i="1" s="1"/>
  <c r="H126" i="1"/>
  <c r="I126" i="1" s="1"/>
  <c r="G126" i="1"/>
  <c r="P125" i="1"/>
  <c r="Q125" i="1" s="1"/>
  <c r="L125" i="1"/>
  <c r="M125" i="1" s="1"/>
  <c r="H125" i="1"/>
  <c r="I125" i="1" s="1"/>
  <c r="G125" i="1"/>
  <c r="P124" i="1"/>
  <c r="Q124" i="1" s="1"/>
  <c r="L124" i="1"/>
  <c r="M124" i="1" s="1"/>
  <c r="H124" i="1"/>
  <c r="I124" i="1" s="1"/>
  <c r="G124" i="1"/>
  <c r="P123" i="1"/>
  <c r="Q123" i="1" s="1"/>
  <c r="L123" i="1"/>
  <c r="M123" i="1" s="1"/>
  <c r="H123" i="1"/>
  <c r="I123" i="1" s="1"/>
  <c r="G123" i="1"/>
  <c r="P122" i="1"/>
  <c r="Q122" i="1" s="1"/>
  <c r="L122" i="1"/>
  <c r="M122" i="1" s="1"/>
  <c r="H122" i="1"/>
  <c r="I122" i="1" s="1"/>
  <c r="G122" i="1"/>
  <c r="P121" i="1"/>
  <c r="Q121" i="1" s="1"/>
  <c r="L121" i="1"/>
  <c r="M121" i="1" s="1"/>
  <c r="H121" i="1"/>
  <c r="I121" i="1" s="1"/>
  <c r="G121" i="1"/>
  <c r="P120" i="1"/>
  <c r="Q120" i="1" s="1"/>
  <c r="L120" i="1"/>
  <c r="M120" i="1" s="1"/>
  <c r="H120" i="1"/>
  <c r="I120" i="1" s="1"/>
  <c r="G120" i="1"/>
  <c r="P119" i="1"/>
  <c r="Q119" i="1" s="1"/>
  <c r="L119" i="1"/>
  <c r="M119" i="1" s="1"/>
  <c r="H119" i="1"/>
  <c r="I119" i="1" s="1"/>
  <c r="G119" i="1"/>
  <c r="P118" i="1"/>
  <c r="Q118" i="1" s="1"/>
  <c r="L118" i="1"/>
  <c r="M118" i="1" s="1"/>
  <c r="H118" i="1"/>
  <c r="I118" i="1" s="1"/>
  <c r="G118" i="1"/>
  <c r="P117" i="1"/>
  <c r="Q117" i="1" s="1"/>
  <c r="L117" i="1"/>
  <c r="M117" i="1" s="1"/>
  <c r="H117" i="1"/>
  <c r="I117" i="1" s="1"/>
  <c r="G117" i="1"/>
  <c r="P116" i="1"/>
  <c r="Q116" i="1" s="1"/>
  <c r="L116" i="1"/>
  <c r="M116" i="1" s="1"/>
  <c r="H116" i="1"/>
  <c r="I116" i="1" s="1"/>
  <c r="G116" i="1"/>
  <c r="P115" i="1"/>
  <c r="Q115" i="1" s="1"/>
  <c r="L115" i="1"/>
  <c r="M115" i="1" s="1"/>
  <c r="H115" i="1"/>
  <c r="I115" i="1" s="1"/>
  <c r="G115" i="1"/>
  <c r="P114" i="1"/>
  <c r="Q114" i="1" s="1"/>
  <c r="L114" i="1"/>
  <c r="M114" i="1" s="1"/>
  <c r="H114" i="1"/>
  <c r="I114" i="1" s="1"/>
  <c r="G114" i="1"/>
  <c r="P113" i="1"/>
  <c r="Q113" i="1" s="1"/>
  <c r="L113" i="1"/>
  <c r="M113" i="1" s="1"/>
  <c r="H113" i="1"/>
  <c r="I113" i="1" s="1"/>
  <c r="G113" i="1"/>
  <c r="P112" i="1"/>
  <c r="Q112" i="1" s="1"/>
  <c r="L112" i="1"/>
  <c r="M112" i="1" s="1"/>
  <c r="H112" i="1"/>
  <c r="I112" i="1" s="1"/>
  <c r="G112" i="1"/>
  <c r="P111" i="1"/>
  <c r="Q111" i="1" s="1"/>
  <c r="L111" i="1"/>
  <c r="M111" i="1" s="1"/>
  <c r="H111" i="1"/>
  <c r="I111" i="1" s="1"/>
  <c r="G111" i="1"/>
  <c r="P110" i="1"/>
  <c r="Q110" i="1" s="1"/>
  <c r="L110" i="1"/>
  <c r="M110" i="1" s="1"/>
  <c r="H110" i="1"/>
  <c r="I110" i="1" s="1"/>
  <c r="G110" i="1"/>
  <c r="P109" i="1"/>
  <c r="Q109" i="1" s="1"/>
  <c r="L109" i="1"/>
  <c r="M109" i="1" s="1"/>
  <c r="H109" i="1"/>
  <c r="I109" i="1" s="1"/>
  <c r="G109" i="1"/>
  <c r="P108" i="1"/>
  <c r="Q108" i="1" s="1"/>
  <c r="L108" i="1"/>
  <c r="M108" i="1" s="1"/>
  <c r="H108" i="1"/>
  <c r="I108" i="1" s="1"/>
  <c r="G108" i="1"/>
  <c r="P107" i="1"/>
  <c r="Q107" i="1" s="1"/>
  <c r="L107" i="1"/>
  <c r="M107" i="1" s="1"/>
  <c r="H107" i="1"/>
  <c r="I107" i="1" s="1"/>
  <c r="G107" i="1"/>
  <c r="P106" i="1"/>
  <c r="Q106" i="1" s="1"/>
  <c r="L106" i="1"/>
  <c r="M106" i="1" s="1"/>
  <c r="H106" i="1"/>
  <c r="I106" i="1" s="1"/>
  <c r="G106" i="1"/>
  <c r="P105" i="1"/>
  <c r="Q105" i="1" s="1"/>
  <c r="L105" i="1"/>
  <c r="M105" i="1" s="1"/>
  <c r="H105" i="1"/>
  <c r="I105" i="1" s="1"/>
  <c r="G105" i="1"/>
  <c r="P104" i="1"/>
  <c r="Q104" i="1" s="1"/>
  <c r="L104" i="1"/>
  <c r="M104" i="1" s="1"/>
  <c r="H104" i="1"/>
  <c r="I104" i="1" s="1"/>
  <c r="G104" i="1"/>
  <c r="P103" i="1"/>
  <c r="Q103" i="1" s="1"/>
  <c r="L103" i="1"/>
  <c r="M103" i="1" s="1"/>
  <c r="H103" i="1"/>
  <c r="I103" i="1" s="1"/>
  <c r="G103" i="1"/>
  <c r="P102" i="1"/>
  <c r="Q102" i="1" s="1"/>
  <c r="L102" i="1"/>
  <c r="M102" i="1" s="1"/>
  <c r="H102" i="1"/>
  <c r="I102" i="1" s="1"/>
  <c r="G102" i="1"/>
  <c r="P101" i="1"/>
  <c r="Q101" i="1" s="1"/>
  <c r="L101" i="1"/>
  <c r="M101" i="1" s="1"/>
  <c r="H101" i="1"/>
  <c r="I101" i="1" s="1"/>
  <c r="G101" i="1"/>
  <c r="P100" i="1"/>
  <c r="Q100" i="1" s="1"/>
  <c r="L100" i="1"/>
  <c r="M100" i="1" s="1"/>
  <c r="H100" i="1"/>
  <c r="I100" i="1" s="1"/>
  <c r="G100" i="1"/>
  <c r="P99" i="1"/>
  <c r="Q99" i="1" s="1"/>
  <c r="L99" i="1"/>
  <c r="M99" i="1" s="1"/>
  <c r="H99" i="1"/>
  <c r="I99" i="1" s="1"/>
  <c r="G99" i="1"/>
  <c r="P98" i="1"/>
  <c r="Q98" i="1" s="1"/>
  <c r="L98" i="1"/>
  <c r="M98" i="1" s="1"/>
  <c r="H98" i="1"/>
  <c r="I98" i="1" s="1"/>
  <c r="G98" i="1"/>
  <c r="P97" i="1"/>
  <c r="Q97" i="1" s="1"/>
  <c r="L97" i="1"/>
  <c r="M97" i="1" s="1"/>
  <c r="H97" i="1"/>
  <c r="I97" i="1" s="1"/>
  <c r="G97" i="1"/>
  <c r="P96" i="1"/>
  <c r="Q96" i="1" s="1"/>
  <c r="L96" i="1"/>
  <c r="M96" i="1" s="1"/>
  <c r="H96" i="1"/>
  <c r="I96" i="1" s="1"/>
  <c r="G96" i="1"/>
  <c r="P95" i="1"/>
  <c r="Q95" i="1" s="1"/>
  <c r="L95" i="1"/>
  <c r="M95" i="1" s="1"/>
  <c r="H95" i="1"/>
  <c r="I95" i="1" s="1"/>
  <c r="G95" i="1"/>
  <c r="P94" i="1"/>
  <c r="Q94" i="1" s="1"/>
  <c r="L94" i="1"/>
  <c r="M94" i="1" s="1"/>
  <c r="H94" i="1"/>
  <c r="I94" i="1" s="1"/>
  <c r="G94" i="1"/>
  <c r="P93" i="1"/>
  <c r="Q93" i="1" s="1"/>
  <c r="L93" i="1"/>
  <c r="M93" i="1" s="1"/>
  <c r="H93" i="1"/>
  <c r="I93" i="1" s="1"/>
  <c r="G93" i="1"/>
  <c r="P92" i="1"/>
  <c r="Q92" i="1" s="1"/>
  <c r="L92" i="1"/>
  <c r="M92" i="1" s="1"/>
  <c r="H92" i="1"/>
  <c r="I92" i="1" s="1"/>
  <c r="G92" i="1"/>
  <c r="P91" i="1"/>
  <c r="Q91" i="1" s="1"/>
  <c r="L91" i="1"/>
  <c r="M91" i="1" s="1"/>
  <c r="H91" i="1"/>
  <c r="I91" i="1" s="1"/>
  <c r="G91" i="1"/>
  <c r="P90" i="1"/>
  <c r="Q90" i="1" s="1"/>
  <c r="L90" i="1"/>
  <c r="M90" i="1" s="1"/>
  <c r="H90" i="1"/>
  <c r="I90" i="1" s="1"/>
  <c r="G90" i="1"/>
  <c r="P89" i="1"/>
  <c r="Q89" i="1" s="1"/>
  <c r="L89" i="1"/>
  <c r="M89" i="1" s="1"/>
  <c r="H89" i="1"/>
  <c r="I89" i="1" s="1"/>
  <c r="G89" i="1"/>
  <c r="P88" i="1"/>
  <c r="Q88" i="1" s="1"/>
  <c r="L88" i="1"/>
  <c r="M88" i="1" s="1"/>
  <c r="H88" i="1"/>
  <c r="I88" i="1" s="1"/>
  <c r="G88" i="1"/>
  <c r="P87" i="1"/>
  <c r="Q87" i="1" s="1"/>
  <c r="L87" i="1"/>
  <c r="M87" i="1" s="1"/>
  <c r="H87" i="1"/>
  <c r="I87" i="1" s="1"/>
  <c r="G87" i="1"/>
  <c r="P86" i="1"/>
  <c r="Q86" i="1" s="1"/>
  <c r="L86" i="1"/>
  <c r="M86" i="1" s="1"/>
  <c r="H86" i="1"/>
  <c r="I86" i="1" s="1"/>
  <c r="G86" i="1"/>
  <c r="P85" i="1"/>
  <c r="Q85" i="1" s="1"/>
  <c r="L85" i="1"/>
  <c r="M85" i="1" s="1"/>
  <c r="H85" i="1"/>
  <c r="I85" i="1" s="1"/>
  <c r="G85" i="1"/>
  <c r="P84" i="1"/>
  <c r="Q84" i="1" s="1"/>
  <c r="L84" i="1"/>
  <c r="M84" i="1" s="1"/>
  <c r="H84" i="1"/>
  <c r="I84" i="1" s="1"/>
  <c r="G84" i="1"/>
  <c r="P83" i="1"/>
  <c r="Q83" i="1" s="1"/>
  <c r="L83" i="1"/>
  <c r="M83" i="1" s="1"/>
  <c r="H83" i="1"/>
  <c r="I83" i="1" s="1"/>
  <c r="G83" i="1"/>
  <c r="P82" i="1"/>
  <c r="Q82" i="1" s="1"/>
  <c r="L82" i="1"/>
  <c r="M82" i="1" s="1"/>
  <c r="H82" i="1"/>
  <c r="I82" i="1" s="1"/>
  <c r="G82" i="1"/>
  <c r="P81" i="1"/>
  <c r="Q81" i="1" s="1"/>
  <c r="L81" i="1"/>
  <c r="M81" i="1" s="1"/>
  <c r="H81" i="1"/>
  <c r="I81" i="1" s="1"/>
  <c r="G81" i="1"/>
  <c r="P80" i="1"/>
  <c r="Q80" i="1" s="1"/>
  <c r="L80" i="1"/>
  <c r="M80" i="1" s="1"/>
  <c r="H80" i="1"/>
  <c r="I80" i="1" s="1"/>
  <c r="G80" i="1"/>
  <c r="P79" i="1"/>
  <c r="Q79" i="1" s="1"/>
  <c r="L79" i="1"/>
  <c r="M79" i="1" s="1"/>
  <c r="H79" i="1"/>
  <c r="I79" i="1" s="1"/>
  <c r="G79" i="1"/>
  <c r="P78" i="1"/>
  <c r="Q78" i="1" s="1"/>
  <c r="L78" i="1"/>
  <c r="M78" i="1" s="1"/>
  <c r="H78" i="1"/>
  <c r="I78" i="1" s="1"/>
  <c r="G78" i="1"/>
  <c r="P77" i="1"/>
  <c r="Q77" i="1" s="1"/>
  <c r="L77" i="1"/>
  <c r="M77" i="1" s="1"/>
  <c r="H77" i="1"/>
  <c r="I77" i="1" s="1"/>
  <c r="G77" i="1"/>
  <c r="P76" i="1"/>
  <c r="Q76" i="1" s="1"/>
  <c r="L76" i="1"/>
  <c r="M76" i="1" s="1"/>
  <c r="H76" i="1"/>
  <c r="I76" i="1" s="1"/>
  <c r="G76" i="1"/>
  <c r="P75" i="1"/>
  <c r="Q75" i="1" s="1"/>
  <c r="L75" i="1"/>
  <c r="M75" i="1" s="1"/>
  <c r="H75" i="1"/>
  <c r="I75" i="1" s="1"/>
  <c r="G75" i="1"/>
  <c r="P74" i="1"/>
  <c r="Q74" i="1" s="1"/>
  <c r="L74" i="1"/>
  <c r="M74" i="1" s="1"/>
  <c r="H74" i="1"/>
  <c r="I74" i="1" s="1"/>
  <c r="G74" i="1"/>
  <c r="P73" i="1"/>
  <c r="Q73" i="1" s="1"/>
  <c r="L73" i="1"/>
  <c r="M73" i="1" s="1"/>
  <c r="H73" i="1"/>
  <c r="I73" i="1" s="1"/>
  <c r="G73" i="1"/>
  <c r="P72" i="1"/>
  <c r="Q72" i="1" s="1"/>
  <c r="L72" i="1"/>
  <c r="M72" i="1" s="1"/>
  <c r="H72" i="1"/>
  <c r="I72" i="1" s="1"/>
  <c r="G72" i="1"/>
  <c r="P71" i="1"/>
  <c r="Q71" i="1" s="1"/>
  <c r="L71" i="1"/>
  <c r="M71" i="1" s="1"/>
  <c r="H71" i="1"/>
  <c r="I71" i="1" s="1"/>
  <c r="G71" i="1"/>
  <c r="P70" i="1"/>
  <c r="Q70" i="1" s="1"/>
  <c r="L70" i="1"/>
  <c r="M70" i="1" s="1"/>
  <c r="H70" i="1"/>
  <c r="I70" i="1" s="1"/>
  <c r="G70" i="1"/>
  <c r="P69" i="1"/>
  <c r="Q69" i="1" s="1"/>
  <c r="L69" i="1"/>
  <c r="M69" i="1" s="1"/>
  <c r="H69" i="1"/>
  <c r="I69" i="1" s="1"/>
  <c r="G69" i="1"/>
  <c r="P68" i="1"/>
  <c r="Q68" i="1" s="1"/>
  <c r="L68" i="1"/>
  <c r="M68" i="1" s="1"/>
  <c r="H68" i="1"/>
  <c r="I68" i="1" s="1"/>
  <c r="G68" i="1"/>
  <c r="P67" i="1"/>
  <c r="Q67" i="1" s="1"/>
  <c r="L67" i="1"/>
  <c r="M67" i="1" s="1"/>
  <c r="H67" i="1"/>
  <c r="I67" i="1" s="1"/>
  <c r="G67" i="1"/>
  <c r="P66" i="1"/>
  <c r="Q66" i="1" s="1"/>
  <c r="L66" i="1"/>
  <c r="M66" i="1" s="1"/>
  <c r="H66" i="1"/>
  <c r="I66" i="1" s="1"/>
  <c r="G66" i="1"/>
  <c r="P65" i="1"/>
  <c r="Q65" i="1" s="1"/>
  <c r="L65" i="1"/>
  <c r="M65" i="1" s="1"/>
  <c r="H65" i="1"/>
  <c r="I65" i="1" s="1"/>
  <c r="G65" i="1"/>
  <c r="P64" i="1"/>
  <c r="Q64" i="1" s="1"/>
  <c r="L64" i="1"/>
  <c r="M64" i="1" s="1"/>
  <c r="H64" i="1"/>
  <c r="I64" i="1" s="1"/>
  <c r="G64" i="1"/>
  <c r="P63" i="1"/>
  <c r="Q63" i="1" s="1"/>
  <c r="L63" i="1"/>
  <c r="M63" i="1" s="1"/>
  <c r="H63" i="1"/>
  <c r="I63" i="1" s="1"/>
  <c r="G63" i="1"/>
  <c r="P62" i="1"/>
  <c r="Q62" i="1" s="1"/>
  <c r="L62" i="1"/>
  <c r="M62" i="1" s="1"/>
  <c r="H62" i="1"/>
  <c r="I62" i="1" s="1"/>
  <c r="G62" i="1"/>
  <c r="P61" i="1"/>
  <c r="Q61" i="1" s="1"/>
  <c r="L61" i="1"/>
  <c r="M61" i="1" s="1"/>
  <c r="H61" i="1"/>
  <c r="I61" i="1" s="1"/>
  <c r="G61" i="1"/>
  <c r="P60" i="1"/>
  <c r="Q60" i="1" s="1"/>
  <c r="L60" i="1"/>
  <c r="M60" i="1" s="1"/>
  <c r="H60" i="1"/>
  <c r="I60" i="1" s="1"/>
  <c r="G60" i="1"/>
  <c r="P59" i="1"/>
  <c r="Q59" i="1" s="1"/>
  <c r="L59" i="1"/>
  <c r="M59" i="1" s="1"/>
  <c r="H59" i="1"/>
  <c r="I59" i="1" s="1"/>
  <c r="G59" i="1"/>
  <c r="P58" i="1"/>
  <c r="Q58" i="1" s="1"/>
  <c r="L58" i="1"/>
  <c r="M58" i="1" s="1"/>
  <c r="H58" i="1"/>
  <c r="I58" i="1" s="1"/>
  <c r="G58" i="1"/>
  <c r="P57" i="1"/>
  <c r="Q57" i="1" s="1"/>
  <c r="L57" i="1"/>
  <c r="M57" i="1" s="1"/>
  <c r="H57" i="1"/>
  <c r="I57" i="1" s="1"/>
  <c r="G57" i="1"/>
  <c r="P56" i="1"/>
  <c r="Q56" i="1" s="1"/>
  <c r="L56" i="1"/>
  <c r="M56" i="1" s="1"/>
  <c r="H56" i="1"/>
  <c r="I56" i="1" s="1"/>
  <c r="G56" i="1"/>
  <c r="P55" i="1"/>
  <c r="Q55" i="1" s="1"/>
  <c r="L55" i="1"/>
  <c r="M55" i="1" s="1"/>
  <c r="H55" i="1"/>
  <c r="I55" i="1" s="1"/>
  <c r="G55" i="1"/>
  <c r="P54" i="1"/>
  <c r="Q54" i="1" s="1"/>
  <c r="L54" i="1"/>
  <c r="M54" i="1" s="1"/>
  <c r="H54" i="1"/>
  <c r="I54" i="1" s="1"/>
  <c r="G54" i="1"/>
  <c r="P53" i="1"/>
  <c r="Q53" i="1" s="1"/>
  <c r="L53" i="1"/>
  <c r="M53" i="1" s="1"/>
  <c r="H53" i="1"/>
  <c r="I53" i="1" s="1"/>
  <c r="G53" i="1"/>
  <c r="P52" i="1"/>
  <c r="Q52" i="1" s="1"/>
  <c r="L52" i="1"/>
  <c r="M52" i="1" s="1"/>
  <c r="H52" i="1"/>
  <c r="I52" i="1" s="1"/>
  <c r="G52" i="1"/>
  <c r="P51" i="1"/>
  <c r="Q51" i="1" s="1"/>
  <c r="L51" i="1"/>
  <c r="M51" i="1" s="1"/>
  <c r="H51" i="1"/>
  <c r="I51" i="1" s="1"/>
  <c r="G51" i="1"/>
  <c r="P50" i="1"/>
  <c r="Q50" i="1" s="1"/>
  <c r="L50" i="1"/>
  <c r="M50" i="1" s="1"/>
  <c r="H50" i="1"/>
  <c r="I50" i="1" s="1"/>
  <c r="G50" i="1"/>
  <c r="P49" i="1"/>
  <c r="Q49" i="1" s="1"/>
  <c r="L49" i="1"/>
  <c r="M49" i="1" s="1"/>
  <c r="H49" i="1"/>
  <c r="I49" i="1" s="1"/>
  <c r="G49" i="1"/>
  <c r="P48" i="1"/>
  <c r="Q48" i="1" s="1"/>
  <c r="L48" i="1"/>
  <c r="M48" i="1" s="1"/>
  <c r="H48" i="1"/>
  <c r="I48" i="1" s="1"/>
  <c r="G48" i="1"/>
  <c r="P47" i="1"/>
  <c r="Q47" i="1" s="1"/>
  <c r="L47" i="1"/>
  <c r="M47" i="1" s="1"/>
  <c r="H47" i="1"/>
  <c r="I47" i="1" s="1"/>
  <c r="G47" i="1"/>
  <c r="P46" i="1"/>
  <c r="Q46" i="1" s="1"/>
  <c r="L46" i="1"/>
  <c r="M46" i="1" s="1"/>
  <c r="H46" i="1"/>
  <c r="I46" i="1" s="1"/>
  <c r="G46" i="1"/>
  <c r="P45" i="1"/>
  <c r="Q45" i="1" s="1"/>
  <c r="L45" i="1"/>
  <c r="M45" i="1" s="1"/>
  <c r="H45" i="1"/>
  <c r="I45" i="1" s="1"/>
  <c r="G45" i="1"/>
  <c r="P44" i="1"/>
  <c r="Q44" i="1" s="1"/>
  <c r="L44" i="1"/>
  <c r="M44" i="1" s="1"/>
  <c r="H44" i="1"/>
  <c r="I44" i="1" s="1"/>
  <c r="G44" i="1"/>
  <c r="P43" i="1"/>
  <c r="Q43" i="1" s="1"/>
  <c r="L43" i="1"/>
  <c r="M43" i="1" s="1"/>
  <c r="H43" i="1"/>
  <c r="I43" i="1" s="1"/>
  <c r="G43" i="1"/>
  <c r="P42" i="1"/>
  <c r="Q42" i="1" s="1"/>
  <c r="L42" i="1"/>
  <c r="M42" i="1" s="1"/>
  <c r="H42" i="1"/>
  <c r="I42" i="1" s="1"/>
  <c r="G42" i="1"/>
  <c r="P41" i="1"/>
  <c r="Q41" i="1" s="1"/>
  <c r="L41" i="1"/>
  <c r="M41" i="1" s="1"/>
  <c r="H41" i="1"/>
  <c r="I41" i="1" s="1"/>
  <c r="G41" i="1"/>
  <c r="P40" i="1"/>
  <c r="Q40" i="1" s="1"/>
  <c r="L40" i="1"/>
  <c r="M40" i="1" s="1"/>
  <c r="H40" i="1"/>
  <c r="I40" i="1" s="1"/>
  <c r="G40" i="1"/>
  <c r="P39" i="1"/>
  <c r="Q39" i="1" s="1"/>
  <c r="L39" i="1"/>
  <c r="M39" i="1" s="1"/>
  <c r="H39" i="1"/>
  <c r="I39" i="1" s="1"/>
  <c r="G39" i="1"/>
  <c r="P38" i="1"/>
  <c r="Q38" i="1" s="1"/>
  <c r="L38" i="1"/>
  <c r="M38" i="1" s="1"/>
  <c r="H38" i="1"/>
  <c r="I38" i="1" s="1"/>
  <c r="G38" i="1"/>
  <c r="P37" i="1"/>
  <c r="Q37" i="1" s="1"/>
  <c r="L37" i="1"/>
  <c r="M37" i="1" s="1"/>
  <c r="H37" i="1"/>
  <c r="I37" i="1" s="1"/>
  <c r="G37" i="1"/>
  <c r="P36" i="1"/>
  <c r="Q36" i="1" s="1"/>
  <c r="L36" i="1"/>
  <c r="M36" i="1" s="1"/>
  <c r="H36" i="1"/>
  <c r="I36" i="1" s="1"/>
  <c r="G36" i="1"/>
  <c r="P35" i="1"/>
  <c r="Q35" i="1" s="1"/>
  <c r="L35" i="1"/>
  <c r="M35" i="1" s="1"/>
  <c r="H35" i="1"/>
  <c r="I35" i="1" s="1"/>
  <c r="G35" i="1"/>
  <c r="P34" i="1"/>
  <c r="Q34" i="1" s="1"/>
  <c r="L34" i="1"/>
  <c r="M34" i="1" s="1"/>
  <c r="H34" i="1"/>
  <c r="I34" i="1" s="1"/>
  <c r="G34" i="1"/>
  <c r="P33" i="1"/>
  <c r="Q33" i="1" s="1"/>
  <c r="L33" i="1"/>
  <c r="M33" i="1" s="1"/>
  <c r="H33" i="1"/>
  <c r="I33" i="1" s="1"/>
  <c r="G33" i="1"/>
  <c r="P32" i="1"/>
  <c r="Q32" i="1" s="1"/>
  <c r="L32" i="1"/>
  <c r="M32" i="1" s="1"/>
  <c r="H32" i="1"/>
  <c r="I32" i="1" s="1"/>
  <c r="G32" i="1"/>
  <c r="P31" i="1"/>
  <c r="Q31" i="1" s="1"/>
  <c r="L31" i="1"/>
  <c r="M31" i="1" s="1"/>
  <c r="H31" i="1"/>
  <c r="I31" i="1" s="1"/>
  <c r="G31" i="1"/>
  <c r="P30" i="1"/>
  <c r="Q30" i="1" s="1"/>
  <c r="L30" i="1"/>
  <c r="M30" i="1" s="1"/>
  <c r="H30" i="1"/>
  <c r="I30" i="1" s="1"/>
  <c r="G30" i="1"/>
  <c r="P29" i="1"/>
  <c r="Q29" i="1" s="1"/>
  <c r="L29" i="1"/>
  <c r="M29" i="1" s="1"/>
  <c r="H29" i="1"/>
  <c r="I29" i="1" s="1"/>
  <c r="G29" i="1"/>
  <c r="P28" i="1"/>
  <c r="Q28" i="1" s="1"/>
  <c r="L28" i="1"/>
  <c r="M28" i="1" s="1"/>
  <c r="H28" i="1"/>
  <c r="I28" i="1" s="1"/>
  <c r="G28" i="1"/>
  <c r="P27" i="1"/>
  <c r="Q27" i="1" s="1"/>
  <c r="L27" i="1"/>
  <c r="M27" i="1" s="1"/>
  <c r="H27" i="1"/>
  <c r="I27" i="1" s="1"/>
  <c r="G27" i="1"/>
  <c r="P26" i="1"/>
  <c r="Q26" i="1" s="1"/>
  <c r="L26" i="1"/>
  <c r="M26" i="1" s="1"/>
  <c r="H26" i="1"/>
  <c r="I26" i="1" s="1"/>
  <c r="G26" i="1"/>
  <c r="P25" i="1"/>
  <c r="Q25" i="1" s="1"/>
  <c r="L25" i="1"/>
  <c r="M25" i="1" s="1"/>
  <c r="H25" i="1"/>
  <c r="I25" i="1" s="1"/>
  <c r="G25" i="1"/>
  <c r="P24" i="1"/>
  <c r="Q24" i="1" s="1"/>
  <c r="L24" i="1"/>
  <c r="M24" i="1" s="1"/>
  <c r="H24" i="1"/>
  <c r="I24" i="1" s="1"/>
  <c r="G24" i="1"/>
  <c r="P23" i="1"/>
  <c r="Q23" i="1" s="1"/>
  <c r="L23" i="1"/>
  <c r="M23" i="1" s="1"/>
  <c r="H23" i="1"/>
  <c r="I23" i="1" s="1"/>
  <c r="G23" i="1"/>
  <c r="P22" i="1"/>
  <c r="Q22" i="1" s="1"/>
  <c r="L22" i="1"/>
  <c r="M22" i="1" s="1"/>
  <c r="H22" i="1"/>
  <c r="I22" i="1" s="1"/>
  <c r="G22" i="1"/>
  <c r="P21" i="1"/>
  <c r="Q21" i="1" s="1"/>
  <c r="L21" i="1"/>
  <c r="M21" i="1" s="1"/>
  <c r="H21" i="1"/>
  <c r="I21" i="1" s="1"/>
  <c r="G21" i="1"/>
  <c r="P20" i="1"/>
  <c r="Q20" i="1" s="1"/>
  <c r="L20" i="1"/>
  <c r="M20" i="1" s="1"/>
  <c r="H20" i="1"/>
  <c r="I20" i="1" s="1"/>
  <c r="G2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<sst xmlns="http://schemas.openxmlformats.org/spreadsheetml/2006/main" count="453" uniqueCount="228">
  <si>
    <t>CheckoutID</t>
  </si>
  <si>
    <t>DayofYear</t>
  </si>
  <si>
    <t>DayofWeek</t>
  </si>
  <si>
    <t>ShiftXtabID</t>
  </si>
  <si>
    <t>TimeArrive</t>
  </si>
  <si>
    <t>Arrive Hour</t>
  </si>
  <si>
    <t>WaitTimeOrder in Minutes</t>
  </si>
  <si>
    <t>TimeStartOrder</t>
  </si>
  <si>
    <t>TimeStartTop</t>
  </si>
  <si>
    <t>ActualStartTop</t>
  </si>
  <si>
    <t>WaitTimeStartTop in Minutes</t>
  </si>
  <si>
    <t>TimeStartPay</t>
  </si>
  <si>
    <t>ActualStartPay</t>
  </si>
  <si>
    <t>WaitTimeStartPay in Minutes</t>
  </si>
  <si>
    <t>TimeDonePay</t>
  </si>
  <si>
    <t>AgeRangeID</t>
  </si>
  <si>
    <t>GenderID</t>
  </si>
  <si>
    <t>EconomyBought</t>
  </si>
  <si>
    <t>RegularBought</t>
  </si>
  <si>
    <t>DeluxeBought</t>
  </si>
  <si>
    <t>CustSatisfactionID</t>
  </si>
  <si>
    <t>&lt;0.1</t>
  </si>
  <si>
    <t>0.1-0.49</t>
  </si>
  <si>
    <t>0.5-0.99</t>
  </si>
  <si>
    <t>1-1.9</t>
  </si>
  <si>
    <t>2-2.9</t>
  </si>
  <si>
    <t>Grand Total</t>
  </si>
  <si>
    <t>Count of WaitTimeOrder in Minutes</t>
  </si>
  <si>
    <t>10+</t>
  </si>
  <si>
    <t>3-3.9</t>
  </si>
  <si>
    <t>4-4.9</t>
  </si>
  <si>
    <t>5-5.9</t>
  </si>
  <si>
    <t>6-6.9</t>
  </si>
  <si>
    <t>7-7.9</t>
  </si>
  <si>
    <t>8-8.9</t>
  </si>
  <si>
    <t>Count of WaitTimeStartTop in Minutes</t>
  </si>
  <si>
    <t>9-9.9</t>
  </si>
  <si>
    <t>Count of WaitTimeStartPay in Minutes</t>
  </si>
  <si>
    <t>Notes:</t>
  </si>
  <si>
    <t>This Excel workbook was:</t>
  </si>
  <si>
    <t>Created by:</t>
  </si>
  <si>
    <t>Barry Huang</t>
  </si>
  <si>
    <t>Created on:</t>
  </si>
  <si>
    <t>Created for:</t>
  </si>
  <si>
    <t>Started</t>
  </si>
  <si>
    <t>Finished</t>
  </si>
  <si>
    <t>ID</t>
  </si>
  <si>
    <t>Deliverable Name</t>
  </si>
  <si>
    <t>Description</t>
  </si>
  <si>
    <t>Date</t>
  </si>
  <si>
    <t>Time</t>
  </si>
  <si>
    <t>Work Steps</t>
  </si>
  <si>
    <t>Sequence</t>
  </si>
  <si>
    <t>Group of Tasks</t>
  </si>
  <si>
    <t>Task Done By</t>
  </si>
  <si>
    <t>Work Status</t>
  </si>
  <si>
    <t>Start Date</t>
  </si>
  <si>
    <t>Finish Date</t>
  </si>
  <si>
    <t>Completed</t>
  </si>
  <si>
    <t>Deliverables : Practical D INFO8145</t>
  </si>
  <si>
    <t>Date: July 08, 2022</t>
  </si>
  <si>
    <t>Work Steps : Practical D INFO8145</t>
  </si>
  <si>
    <t>TotalBought</t>
  </si>
  <si>
    <t>Sum of TotalBought</t>
  </si>
  <si>
    <t>DayOfYear</t>
  </si>
  <si>
    <t>DayOfWeek</t>
  </si>
  <si>
    <t>Pivot Tables of TotalBought</t>
  </si>
  <si>
    <t>Extracted and Clean Data</t>
  </si>
  <si>
    <t>Calculation of the Cumulative Totals for Each Hour in the day</t>
  </si>
  <si>
    <t>HourOfDay</t>
  </si>
  <si>
    <t>Sold</t>
  </si>
  <si>
    <t>TotalInDay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</si>
  <si>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</si>
  <si>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</si>
  <si>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</si>
  <si>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</si>
  <si>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</si>
  <si>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</si>
  <si>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</si>
  <si>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</si>
  <si>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</si>
  <si>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</si>
  <si>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</si>
  <si>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</si>
  <si>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</si>
  <si>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</si>
  <si>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</si>
  <si>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</si>
  <si>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</si>
  <si>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</si>
  <si>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</si>
  <si>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</si>
  <si>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</si>
  <si>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</si>
  <si>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</si>
  <si>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</si>
  <si>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</si>
  <si>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</si>
  <si>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HourOfDay</t>
  </si>
  <si>
    <t>Residuals</t>
  </si>
  <si>
    <t>Standard Residuals</t>
  </si>
  <si>
    <t>Data Overview</t>
  </si>
  <si>
    <t>The data was gathered by recording the times of events in the Customer Experience, and observing the approximate age and gender of the customer. The Sandwich shop operates 7 days per week, even holidays. Doors open at 11am, and are closed at 11:59pm.</t>
  </si>
  <si>
    <t>Is there a correlation between wait times, and the hour of the day that the customer arrived?</t>
  </si>
  <si>
    <t>July 08,2022</t>
  </si>
  <si>
    <t>Practical D Regression</t>
  </si>
  <si>
    <t>Regression done on the available data as per the professor's recording .</t>
  </si>
  <si>
    <t>July 15,2022</t>
  </si>
  <si>
    <t>Amritjot, Barry</t>
  </si>
  <si>
    <t>create the pivot table, using "day of year", "day of week", "arrivehour" as rows, put "sold total" in the value field, set the "sum" as the method</t>
  </si>
  <si>
    <t>click the "design" tab by choosing the pivotable</t>
  </si>
  <si>
    <t xml:space="preserve">click the "report layout" button, then choose " show in Tabular Form", and " Repeat All Items Label" </t>
  </si>
  <si>
    <t>Copy the whole pivot table, then paste as numbers</t>
  </si>
  <si>
    <t>add one column of "total in day" after the "total sold ", then put formula: =K11+K10 at cell L11, then copy and paste the formula to all rest of cells in column " total in day", for each day, we need to repeat the same process</t>
  </si>
  <si>
    <t>sort the table by "day of week" from small to large</t>
  </si>
  <si>
    <t xml:space="preserve">choose column "Arrivehour" &amp; "Total in Day", then click "Data" tab, choose " Data Analysis", then choose "Regression" </t>
  </si>
  <si>
    <t>Input $J$9:$J$197 in the X field, $L$9:$L$197 in the Y field,  check "Lable", "Risiduals", " Residual Plots", and "Line Fit Plots", then click "OK"</t>
  </si>
  <si>
    <t>Select columns of " ArriveHour", "total sold", and "total in day", then choose "Insert" tab,  then choose "Recommended Charts", finally choose "Scatter Chart", click "OK"</t>
  </si>
  <si>
    <t>Relationship
between the hour
of the day that the
customer arrived,
and the total
sandwich sales to
that hour.</t>
  </si>
  <si>
    <t xml:space="preserve">What is the mathematical profile (equation) of the relationship between the hour of the day that the customer arrived, and the total sandwich sales to that hour? </t>
  </si>
  <si>
    <t>Wait Time Type</t>
  </si>
  <si>
    <t>Wait Times with Codes</t>
  </si>
  <si>
    <t>Time to Order</t>
  </si>
  <si>
    <t>Time to Start Toppings</t>
  </si>
  <si>
    <t xml:space="preserve">Time to Start to Pay </t>
  </si>
  <si>
    <t>TTST</t>
  </si>
  <si>
    <t>TTSP</t>
  </si>
  <si>
    <t>Codes</t>
  </si>
  <si>
    <t>Ranges</t>
  </si>
  <si>
    <t>Note:</t>
  </si>
  <si>
    <t>create a list of range, step for each bin is 0.9, put the list in a new sheet called "range"</t>
  </si>
  <si>
    <t>the whole column. This is the waiting time between entering the shop and starting order in minute</t>
  </si>
  <si>
    <t xml:space="preserve">the whole column. </t>
  </si>
  <si>
    <t>the whole column. This is the waiting time for starting top in minute</t>
  </si>
  <si>
    <t>the whole column. This is the waiting time for starting pay in minute</t>
  </si>
  <si>
    <t xml:space="preserve">In sheet "CheckOutData", add a new column after column "DeluxeToast", name the new column as "Total Sold", then put formula =W18+Y18+AA18 in the first cell, then copy the formula to </t>
  </si>
  <si>
    <t>the whole column.  This number is the total sandwiches sold.</t>
  </si>
  <si>
    <r>
      <t>In sheet "CheckOutData", add a new column after column "TimeStartOrder", name the new column as "</t>
    </r>
    <r>
      <rPr>
        <b/>
        <sz val="11"/>
        <color theme="1"/>
        <rFont val="Calibri"/>
        <family val="2"/>
        <scheme val="minor"/>
      </rPr>
      <t>WaitTimeOrder in Minutes</t>
    </r>
    <r>
      <rPr>
        <sz val="11"/>
        <color theme="1"/>
        <rFont val="Calibri"/>
        <family val="2"/>
        <scheme val="minor"/>
      </rPr>
      <t xml:space="preserve">", then put formula =HOUR(G14-F14)*60+MINUTE(G14-F14)+SECOND(G14-F14)/60 in the first cell, then copy the formula to </t>
    </r>
  </si>
  <si>
    <t xml:space="preserve">In sheet "CheckOutData", add a new column after column "ActualStartTop", name the new column as "WaitTimeStartTop in Minutes", then put formula =HOUR(K18-J18)*60+MINUTE(K18-J18)+SECOND(K18-J18)/60 in the first cell, then copy the formula to </t>
  </si>
  <si>
    <t xml:space="preserve">In sheet "CheckOutData", add a new column after column "ActualStartPay", name the new column as "WaitTimeStartPay in Minutes", then put formula =HOUR(O18-N18)*60+MINUTE(O18-N18)+SECOND(O18-N18)/60 in the first cell, then copy the formula to </t>
  </si>
  <si>
    <t>Ranges:</t>
  </si>
  <si>
    <t>Ranges Sheet</t>
  </si>
  <si>
    <t>Get the min and max values for wait times to order, start toppings, and start to pay then save them on this sheet. Design one list (2 columns) of time ranges - minimum values, and text description of the range. There must be a 0 range, a 0.1 minute range, a 0.5 minute range, ranges every 1 minute up to 10 minutes, and a range for every 5 minutes beyond that. The text for all ranges except the first three, and the last, are created by a formula.</t>
  </si>
  <si>
    <t>WaitRange for TTO</t>
  </si>
  <si>
    <t>TTO</t>
  </si>
  <si>
    <t>WaitRange for TTST</t>
  </si>
  <si>
    <t>WaitRange for TTSP</t>
  </si>
  <si>
    <t xml:space="preserve">In sheet "CheckOutData", add a new column after column "WaitTimeOrder in Minutesr", name the new column as "WaitRange for TTO", then put formula =VLOOKUP(H14,range,3,TRUE) in the first cell, then copy the formula to </t>
  </si>
  <si>
    <t xml:space="preserve">In sheet "CheckOutData", add a new column after column "WaitTimeStartTop in Minutes", name the new column as "WaitRange for TTST", then put formula =VLOOKUP(L18, range, 3, TRUE) in the first cell, then copy the formula to </t>
  </si>
  <si>
    <t xml:space="preserve">In sheet "CheckOutData", add a new column after column "WaitTimeStartPay in Minutes", name the new column as "WaitRange for TTSP", then put formula =VLOOKUP(P18, range, 3, TRUE) in the first cell, then copy the formula to </t>
  </si>
  <si>
    <t>DataModelPD1</t>
  </si>
  <si>
    <t>Extract all the columns either into the DM and remove the ones that are not needed, or extract only the needed columns in several copy and paste actions.</t>
  </si>
  <si>
    <t>Wait Time to Order Calculations to Data Model</t>
  </si>
  <si>
    <t>For each row in the data model, calculate the Wait Time before Ordering, based on the difference between the Time of Arrival of the customer, and when they started ordering.</t>
  </si>
  <si>
    <t>Add Wait Times Range Calculations to Data Model</t>
  </si>
  <si>
    <t xml:space="preserve">For each row in the data model, calculate the appropriate Range for the Wait Time before Ordering, before Starting Toppings, before Start to Pay </t>
  </si>
  <si>
    <t>"Wait Times Frequencies" analysis</t>
  </si>
  <si>
    <t>What are the frequencies of wait times? Use the Time Ranges list. Pivot table analysis with results on the "Frequencies" spreadsheet to the right of the Time Ranges list is all that's needed.</t>
  </si>
  <si>
    <t>For the Frequencies of wait times to start order, to start toppings and to start to pay, ranges table is used along with the respective wait times extracted in "DataModelPD1" spreadsheet.</t>
  </si>
  <si>
    <t>Then Pivot tables are used on DataModelPD1 to extract the frequencies of all 3 wait times.</t>
  </si>
  <si>
    <t>For "Count of WaitTimeOrder in Minutes" , "WaitRange for TTO" field is used in Rows, and count of "WaitTimeOrder in Minutes" is calculated under Values, by changing the Value Field Settings to "Count"</t>
  </si>
  <si>
    <t>Similarly, the frequencies of "WaitTimeStartTop in Minutes" and "WaitTimeStartPay in Minutes" is calculated using the above technique.</t>
  </si>
  <si>
    <t>Sheet is included for documentation only</t>
  </si>
  <si>
    <t>Correlation of Wait Time to Order</t>
  </si>
  <si>
    <t>Correlation of Wait Time to Start Toppings</t>
  </si>
  <si>
    <t>Correlation of Wait Time to Start to Pay</t>
  </si>
  <si>
    <t>Same issue (for three wait times), but also provide a Scattergram for each wait time type.  (Can be observed in "Correlations- TTO", "Correlations- TTST", "Correlations- TTSP" spreadsheet)</t>
  </si>
  <si>
    <t>Add TotalBought calculation to Data Mode</t>
  </si>
  <si>
    <t>For each row in the data model "DataModel PD1", calculate the TotalBought , based on the total count of sandwiches bought by the customer in one transaction.</t>
  </si>
  <si>
    <t>Sheet is included for Documentation Only</t>
  </si>
  <si>
    <t>For Correlation between wait times and hour of the day. "Arrive Hour" with "WaitTimeOrder in Minutes", "WaitTimeStartTop in Minutes" &amp; "WaitTimeStartPay in Minutes" are used respectively for wait time to order, time to start toppings, time to start to pay,</t>
  </si>
  <si>
    <t>To find the correlation, extract two columns of data for the Arrive Hour, and the chosen Wait Time Calculation.</t>
  </si>
  <si>
    <t xml:space="preserve">Paste them into the "Correlations- " sheets about Column K. </t>
  </si>
  <si>
    <t xml:space="preserve">Then, the pasted data (over 7,000 rows) will be sorted to put the 0 values of Wait time at the bottom of the list. </t>
  </si>
  <si>
    <t>Finally, delete all the rows that have a 0 Wait time.</t>
  </si>
  <si>
    <t>The above prepared data is used to find correlation using the Data Analysis Package from Data ribbon.</t>
  </si>
  <si>
    <t>For Example:</t>
  </si>
  <si>
    <t>Comment: Refer to Correlations- TTO, Correlations- TTST, Correlations- TTSP spreadsheets for correlation analysis of all the 3 times.</t>
  </si>
  <si>
    <t xml:space="preserve">Then a Scattergram is generated for the Arrive Hour and the chosen Wait Time values. </t>
  </si>
  <si>
    <t xml:space="preserve">The upper left corner of the graphic will be placed about Cell A8. Label the X and Y Axis. </t>
  </si>
  <si>
    <t>Unused space on the X Axis is also removed using format axis feature of scatterchart.</t>
  </si>
  <si>
    <t>Date: July 15, 2022</t>
  </si>
  <si>
    <t>Create the pivot table, using "day of year", "day of week", "arrivehour" as rows, put "sold total" in the value field, set the "sum" as the method</t>
  </si>
  <si>
    <t>ArriveHour</t>
  </si>
  <si>
    <t>Sum of Total Sold</t>
  </si>
  <si>
    <t>Total in Day</t>
  </si>
  <si>
    <t xml:space="preserve">Click the "report layout" button, then choose " show in Tabular Form", and " Repeat All Items Label" </t>
  </si>
  <si>
    <t>Click the "design" in the excel ribbon tab by clicking on the pivotable</t>
  </si>
  <si>
    <t>Copy the whole pivot table, then paste as "numbers"</t>
  </si>
  <si>
    <t>Add one column of "total in day" after the "total sold ", then put formula: =L15+K16 at cell L16, then copy and paste the formula to all rest of cells in column " total in day", for each DAY, we need to repeat the same process</t>
  </si>
  <si>
    <t>Create the Needed
Data for Day,
Hour, Total Bought Analysis in the Cumulative Data Model "Cmltv DM" worksheet</t>
  </si>
  <si>
    <t>Create the Needed Data for Day, Hour, Total Bought Analysis by creating a Pivot Table with Rows of DateOfYear, DayOfWeek and Hour of Day, and Values of Sum of TotalBought. Transform the needed Data into a table by  changing Pivot Table design - Subtotal and Layout settings, as shown in the "Cmltv DM" spreadsheet.</t>
  </si>
  <si>
    <t>For scattergram of the TotalInDay Versus HourOfDay.</t>
  </si>
  <si>
    <t xml:space="preserve">Select columns of " HourOfDay", "Sum of Total Sold", and "total in day", </t>
  </si>
  <si>
    <t>Then choose "Insert" tab, in the top of excel spreadsheet ribbon.</t>
  </si>
  <si>
    <t>Add a linear Trendline, using the "Trendline" option in chart elements section of scatterchart.</t>
  </si>
  <si>
    <t>Then choose "Recommended Charts", finally choose "Scatter Chart", click "OK".</t>
  </si>
  <si>
    <t>Then by right clicking on trendline, choose the "Format Trendline" option.</t>
  </si>
  <si>
    <t>On the right hand side in "Trendline Options" of format trendline chart, check "Display Equation on Chart" option to show equation on the chart.</t>
  </si>
  <si>
    <t>Then click "Data" tab, choose " Data Analysis", then choose "Regression".</t>
  </si>
  <si>
    <t>Check "Lable", "Risiduals", " Residual Plots", and "Line Fit Plots", then click "OK".</t>
  </si>
  <si>
    <t>Input "HourOfDay" in the X field and "Total in Day" in the Y field.</t>
  </si>
  <si>
    <t>For Regression, choose column "HourOfDay" &amp; "Total in Day".</t>
  </si>
  <si>
    <t>C Analysis : Practical D INFO8145</t>
  </si>
  <si>
    <t>Regression : Practical D INFO8145</t>
  </si>
  <si>
    <t>Cmltv DM : Practical D INFO8145</t>
  </si>
  <si>
    <t>Correlations- TTSP : Practical D INFO8145</t>
  </si>
  <si>
    <t>Correlations- TTST : Practical D INFO8145</t>
  </si>
  <si>
    <t>Correlations- TTO : Practical D INFO8145</t>
  </si>
  <si>
    <t>Frequencies : Practical D INFO8145</t>
  </si>
  <si>
    <t>Ranges : Practical D INFO8145</t>
  </si>
  <si>
    <t>DataModelPD1 : Practical D INFO8145</t>
  </si>
  <si>
    <t>Wait Times Deliverables : Practical D INFO8145</t>
  </si>
  <si>
    <t>List of Spreadsheets</t>
  </si>
  <si>
    <t>S.No.</t>
  </si>
  <si>
    <t>Sheet Name</t>
  </si>
  <si>
    <t>Wait Times - Deliverables</t>
  </si>
  <si>
    <t>WorkSteps</t>
  </si>
  <si>
    <t xml:space="preserve">Frequencies </t>
  </si>
  <si>
    <t>Correlations- Doc</t>
  </si>
  <si>
    <t>Correlations- TTO</t>
  </si>
  <si>
    <t>Correlations- TTST</t>
  </si>
  <si>
    <t>Correlations- TTSP</t>
  </si>
  <si>
    <t xml:space="preserve"> Cumulative-Doc</t>
  </si>
  <si>
    <t>Cmltv DM</t>
  </si>
  <si>
    <t>C Analysis</t>
  </si>
  <si>
    <t>Correlation done on the available data as per the professor's recording .Is there a correlation between the three wait times, and the hour of the day that the customer arrived? Use the correlation facility of the Analysis Pack in Excel, or something equivalent (Can be observed in "Correlations- TTO", "Correlations- TTST", "Correlations- TTSP" spreadsheet)</t>
  </si>
  <si>
    <t>Sandwich Shop 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</si>
</sst>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F400]h:mm:ss\ AM/PM"/>
    <numFmt numFmtId="165" formatCode="dd\-mmm\-yy"/>
    <numFmt numFmtId="166" formatCode="0.00000"/>
    <numFmt numFmtId="167" formatCode="0.000000"/>
    <numFmt numFmtId="168" formatCode="[$-F800]dddd\,\ mmmm\ dd\,\ yyyy"/>
    <numFmt numFmtId="169" formatCode="[$-C09]dd/mmm/yy;@"/>
  </numFmts>
  <fonts count="7" x14ac:knownFonts="1">
    <font>
      <sz val="11"/>
      <color theme="1"/>
      <name val="Calibri"/>
      <family val="2"/>
      <scheme val="minor"/>
    </font>
    <font>
      <b/>
      <sz val="11"/>
      <color rgb="FF000000"/>
      <name val="Calibri"/>
      <family val="2"/>
    </font>
    <font>
      <sz val="11"/>
      <color rgb="FF000000"/>
      <name val="Calibri"/>
      <family val="2"/>
    </font>
    <font>
      <b/>
      <sz val="11"/>
      <color theme="1"/>
      <name val="Calibri"/>
      <family val="2"/>
      <scheme val="minor"/>
    </font>
    <font>
      <i/>
      <sz val="11"/>
      <color theme="1"/>
      <name val="Calibri"/>
      <family val="2"/>
      <scheme val="minor"/>
    </font>
    <font>
      <b/>
      <u/>
      <sz val="16"/>
      <color theme="1"/>
      <name val="Calibri"/>
      <family val="2"/>
      <scheme val="minor"/>
    </font>
    <font>
      <sz val="11"/>
      <color rgb="FFFF0000"/>
      <name val="Calibri"/>
      <family val="2"/>
      <scheme val="minor"/>
    </font>
  </fonts>
  <fills count="8">
    <fill>
      <patternFill patternType="none"/>
    </fill>
    <fill>
      <patternFill patternType="gray125"/>
    </fill>
    <fill>
      <patternFill patternType="solid">
        <fgColor rgb="FFC0C0C0"/>
        <bgColor rgb="FFC0C0C0"/>
      </patternFill>
    </fill>
    <fill>
      <patternFill patternType="solid">
        <fgColor rgb="FFFFFF00"/>
        <bgColor rgb="FFC0C0C0"/>
      </patternFill>
    </fill>
    <fill>
      <patternFill patternType="solid">
        <fgColor rgb="FFFFFF00"/>
        <bgColor rgb="FF000000"/>
      </patternFill>
    </fill>
    <fill>
      <patternFill patternType="solid">
        <fgColor rgb="FFFFFF00"/>
        <bgColor indexed="64"/>
      </patternFill>
    </fill>
    <fill>
      <patternFill patternType="solid">
        <fgColor theme="4" tint="0.59999389629810485"/>
        <bgColor indexed="64"/>
      </patternFill>
    </fill>
    <fill>
      <patternFill patternType="solid">
        <fgColor theme="9" tint="0.79998168889431442"/>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1"/>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s>
  <cellStyleXfs count="1">
    <xf numFmtId="0" fontId="0" fillId="0" borderId="0"/>
  </cellStyleXfs>
  <cellXfs count="82">
    <xf numFmtId="0" fontId="0" fillId="0" borderId="0" xfId="0"/>
    <xf numFmtId="0" fontId="1" fillId="2" borderId="1" xfId="0" applyFont="1" applyFill="1" applyBorder="1" applyAlignment="1">
      <alignment horizontal="center" vertical="center"/>
    </xf>
    <xf numFmtId="164" fontId="1" fillId="2" borderId="1" xfId="0" applyNumberFormat="1" applyFont="1" applyFill="1" applyBorder="1" applyAlignment="1">
      <alignment horizontal="center" vertical="center"/>
    </xf>
    <xf numFmtId="164" fontId="1" fillId="3" borderId="1" xfId="0" applyNumberFormat="1" applyFont="1" applyFill="1" applyBorder="1" applyAlignment="1">
      <alignment horizontal="center" vertical="center"/>
    </xf>
    <xf numFmtId="0" fontId="2" fillId="0" borderId="2" xfId="0" applyFont="1" applyBorder="1" applyAlignment="1">
      <alignment horizontal="right" vertical="center" wrapText="1"/>
    </xf>
    <xf numFmtId="165" fontId="2" fillId="0" borderId="2" xfId="0" applyNumberFormat="1" applyFont="1" applyBorder="1" applyAlignment="1">
      <alignment horizontal="right" vertical="center" wrapText="1"/>
    </xf>
    <xf numFmtId="164" fontId="2" fillId="0" borderId="2" xfId="0" applyNumberFormat="1" applyFont="1" applyBorder="1" applyAlignment="1">
      <alignment horizontal="right" vertical="center" wrapText="1"/>
    </xf>
    <xf numFmtId="0" fontId="2" fillId="4" borderId="2" xfId="0" applyFont="1" applyFill="1" applyBorder="1" applyAlignment="1">
      <alignment horizontal="right" vertical="center" wrapText="1"/>
    </xf>
    <xf numFmtId="166" fontId="2" fillId="4" borderId="2" xfId="0" applyNumberFormat="1" applyFont="1" applyFill="1" applyBorder="1" applyAlignment="1">
      <alignment horizontal="right" vertical="center" wrapText="1"/>
    </xf>
    <xf numFmtId="167" fontId="2" fillId="4" borderId="2" xfId="0" applyNumberFormat="1" applyFont="1" applyFill="1" applyBorder="1" applyAlignment="1">
      <alignment horizontal="right" vertical="center" wrapText="1"/>
    </xf>
    <xf numFmtId="166" fontId="2" fillId="5" borderId="2" xfId="0" applyNumberFormat="1" applyFont="1" applyFill="1" applyBorder="1" applyAlignment="1">
      <alignment horizontal="right" vertical="center" wrapText="1"/>
    </xf>
    <xf numFmtId="0" fontId="0" fillId="0" borderId="0" xfId="0" applyNumberFormat="1"/>
    <xf numFmtId="0" fontId="0" fillId="0" borderId="0" xfId="0" pivotButton="1"/>
    <xf numFmtId="0" fontId="0" fillId="0" borderId="0" xfId="0" applyFill="1" applyBorder="1" applyAlignment="1"/>
    <xf numFmtId="0" fontId="0" fillId="0" borderId="3" xfId="0" applyFill="1" applyBorder="1" applyAlignment="1"/>
    <xf numFmtId="0" fontId="4" fillId="0" borderId="4" xfId="0" applyFont="1" applyFill="1" applyBorder="1" applyAlignment="1">
      <alignment horizontal="center"/>
    </xf>
    <xf numFmtId="0" fontId="3" fillId="0" borderId="0" xfId="0" applyFont="1"/>
    <xf numFmtId="0" fontId="0" fillId="0" borderId="8" xfId="0" applyBorder="1"/>
    <xf numFmtId="0" fontId="0" fillId="0" borderId="9" xfId="0" applyBorder="1"/>
    <xf numFmtId="15" fontId="0" fillId="0" borderId="10" xfId="0" applyNumberFormat="1" applyBorder="1" applyAlignment="1">
      <alignment horizontal="left"/>
    </xf>
    <xf numFmtId="0" fontId="0" fillId="0" borderId="10" xfId="0" applyBorder="1"/>
    <xf numFmtId="0" fontId="0" fillId="0" borderId="1" xfId="0" applyBorder="1" applyAlignment="1">
      <alignment wrapText="1"/>
    </xf>
    <xf numFmtId="0" fontId="0" fillId="0" borderId="0" xfId="0" applyAlignment="1"/>
    <xf numFmtId="14" fontId="0" fillId="0" borderId="0" xfId="0" applyNumberFormat="1" applyAlignment="1"/>
    <xf numFmtId="0" fontId="3" fillId="0" borderId="0" xfId="0" applyFont="1" applyAlignment="1"/>
    <xf numFmtId="0" fontId="0" fillId="0" borderId="1" xfId="0" applyBorder="1" applyAlignment="1"/>
    <xf numFmtId="0" fontId="3" fillId="0" borderId="1" xfId="0" applyFont="1" applyBorder="1" applyAlignment="1"/>
    <xf numFmtId="18" fontId="0" fillId="0" borderId="1" xfId="0" applyNumberFormat="1" applyBorder="1" applyAlignment="1"/>
    <xf numFmtId="14" fontId="0" fillId="0" borderId="1" xfId="0" applyNumberFormat="1" applyBorder="1" applyAlignment="1"/>
    <xf numFmtId="0" fontId="5" fillId="0" borderId="0" xfId="0" applyFont="1" applyAlignment="1"/>
    <xf numFmtId="164" fontId="3" fillId="0" borderId="1" xfId="0" applyNumberFormat="1" applyFont="1" applyBorder="1" applyAlignment="1"/>
    <xf numFmtId="164" fontId="0" fillId="0" borderId="0" xfId="0" applyNumberFormat="1" applyAlignment="1"/>
    <xf numFmtId="0" fontId="1" fillId="3" borderId="1" xfId="0" applyFont="1" applyFill="1" applyBorder="1" applyAlignment="1">
      <alignment horizontal="center" vertical="center"/>
    </xf>
    <xf numFmtId="0" fontId="2" fillId="5" borderId="2" xfId="0" applyFont="1" applyFill="1" applyBorder="1" applyAlignment="1">
      <alignment horizontal="right" vertical="center" wrapText="1"/>
    </xf>
    <xf numFmtId="0" fontId="0" fillId="0" borderId="0" xfId="0" applyAlignment="1">
      <alignment horizontal="left" indent="1"/>
    </xf>
    <xf numFmtId="165" fontId="3" fillId="0" borderId="5" xfId="0" applyNumberFormat="1" applyFont="1" applyBorder="1" applyAlignment="1">
      <alignment horizontal="left"/>
    </xf>
    <xf numFmtId="0" fontId="3" fillId="0" borderId="5" xfId="0" applyNumberFormat="1" applyFont="1" applyBorder="1"/>
    <xf numFmtId="0" fontId="0" fillId="0" borderId="0" xfId="0" applyAlignment="1">
      <alignment horizontal="left" indent="2"/>
    </xf>
    <xf numFmtId="0" fontId="3" fillId="0" borderId="0" xfId="0" applyFont="1" applyAlignment="1">
      <alignment horizontal="left" indent="1"/>
    </xf>
    <xf numFmtId="0" fontId="3" fillId="0" borderId="0" xfId="0" applyNumberFormat="1" applyFont="1"/>
    <xf numFmtId="165" fontId="0" fillId="0" borderId="0" xfId="0" applyNumberFormat="1"/>
    <xf numFmtId="169" fontId="0" fillId="0" borderId="0" xfId="0" applyNumberFormat="1"/>
    <xf numFmtId="0" fontId="4" fillId="0" borderId="4" xfId="0" applyFont="1" applyFill="1" applyBorder="1" applyAlignment="1">
      <alignment horizontal="centerContinuous"/>
    </xf>
    <xf numFmtId="0" fontId="0" fillId="0" borderId="0" xfId="0" applyBorder="1" applyAlignment="1">
      <alignment horizontal="left" indent="2"/>
    </xf>
    <xf numFmtId="0" fontId="0" fillId="0" borderId="0" xfId="0" applyNumberFormat="1" applyBorder="1"/>
    <xf numFmtId="0" fontId="3" fillId="0" borderId="14" xfId="0" applyFont="1" applyBorder="1" applyAlignment="1"/>
    <xf numFmtId="0" fontId="0" fillId="0" borderId="0" xfId="0" applyAlignment="1">
      <alignment horizontal="left"/>
    </xf>
    <xf numFmtId="0" fontId="5" fillId="0" borderId="11" xfId="0" applyFont="1" applyBorder="1" applyAlignment="1"/>
    <xf numFmtId="0" fontId="3" fillId="0" borderId="12" xfId="0" applyFont="1" applyBorder="1"/>
    <xf numFmtId="0" fontId="3" fillId="0" borderId="13" xfId="0" applyFont="1" applyBorder="1"/>
    <xf numFmtId="0" fontId="0" fillId="0" borderId="12" xfId="0" applyBorder="1"/>
    <xf numFmtId="0" fontId="0" fillId="0" borderId="13" xfId="0" applyBorder="1"/>
    <xf numFmtId="0" fontId="0" fillId="0" borderId="17" xfId="0" applyBorder="1"/>
    <xf numFmtId="0" fontId="3" fillId="0" borderId="15" xfId="0" applyFont="1" applyBorder="1"/>
    <xf numFmtId="0" fontId="3" fillId="0" borderId="16" xfId="0" applyFont="1" applyBorder="1"/>
    <xf numFmtId="0" fontId="0" fillId="0" borderId="1" xfId="0" applyBorder="1" applyAlignment="1">
      <alignment vertical="center"/>
    </xf>
    <xf numFmtId="0" fontId="5" fillId="0" borderId="11" xfId="0" applyFont="1" applyBorder="1" applyAlignment="1">
      <alignment vertical="center"/>
    </xf>
    <xf numFmtId="0" fontId="3" fillId="0" borderId="14" xfId="0" applyFont="1"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Border="1"/>
    <xf numFmtId="0" fontId="3" fillId="0" borderId="0" xfId="0" applyFont="1" applyBorder="1"/>
    <xf numFmtId="0" fontId="0" fillId="0" borderId="0" xfId="0" applyFill="1" applyBorder="1"/>
    <xf numFmtId="0" fontId="6" fillId="0" borderId="0" xfId="0" applyFont="1"/>
    <xf numFmtId="0" fontId="0" fillId="0" borderId="5" xfId="0" applyBorder="1"/>
    <xf numFmtId="14" fontId="0" fillId="0" borderId="0" xfId="0" applyNumberFormat="1"/>
    <xf numFmtId="14" fontId="3" fillId="0" borderId="0" xfId="0" applyNumberFormat="1" applyFont="1"/>
    <xf numFmtId="0" fontId="3" fillId="7" borderId="0" xfId="0" applyFont="1" applyFill="1"/>
    <xf numFmtId="0" fontId="3" fillId="0" borderId="20" xfId="0" applyFont="1" applyBorder="1" applyAlignment="1">
      <alignment vertical="center"/>
    </xf>
    <xf numFmtId="0" fontId="3" fillId="0" borderId="21" xfId="0" applyFont="1" applyBorder="1" applyAlignment="1"/>
    <xf numFmtId="168" fontId="0" fillId="0" borderId="1" xfId="0" applyNumberFormat="1" applyBorder="1" applyAlignment="1"/>
    <xf numFmtId="0" fontId="0" fillId="0" borderId="12" xfId="0" applyBorder="1" applyAlignment="1">
      <alignment horizontal="left"/>
    </xf>
    <xf numFmtId="0" fontId="0" fillId="0" borderId="17" xfId="0" applyBorder="1" applyAlignment="1">
      <alignment horizontal="left"/>
    </xf>
    <xf numFmtId="0" fontId="0" fillId="0" borderId="6" xfId="0" applyBorder="1" applyAlignment="1">
      <alignment horizontal="left" vertical="center"/>
    </xf>
    <xf numFmtId="0" fontId="0" fillId="0" borderId="7" xfId="0" applyBorder="1" applyAlignment="1">
      <alignment horizontal="left" vertical="center"/>
    </xf>
    <xf numFmtId="0" fontId="3" fillId="6" borderId="18" xfId="0" applyFont="1" applyFill="1" applyBorder="1" applyAlignment="1">
      <alignment horizontal="center"/>
    </xf>
    <xf numFmtId="0" fontId="3" fillId="6" borderId="19" xfId="0" applyFont="1" applyFill="1" applyBorder="1" applyAlignment="1">
      <alignment horizontal="center"/>
    </xf>
    <xf numFmtId="0" fontId="3" fillId="0" borderId="0" xfId="0" applyFont="1" applyAlignment="1">
      <alignment horizontal="left"/>
    </xf>
    <xf numFmtId="0" fontId="0" fillId="5" borderId="0" xfId="0" applyFill="1" applyAlignment="1">
      <alignment horizontal="left"/>
    </xf>
    <xf numFmtId="0" fontId="0" fillId="0" borderId="0" xfId="0" applyAlignment="1">
      <alignment horizontal="left"/>
    </xf>
    <xf numFmtId="0" fontId="0" fillId="0" borderId="22" xfId="0" applyBorder="1" applyAlignment="1">
      <alignment horizontal="left" vertical="center"/>
    </xf>
    <xf numFmtId="0" fontId="0" fillId="0" borderId="23" xfId="0"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'Correlations- TTO'!$L$1</c:f>
              <c:strCache>
                <c:ptCount val="1"/>
                <c:pt idx="0">
                  <c:v>Date: July 08, 2022</c:v>
                </c:pt>
              </c:strCache>
            </c:strRef>
          </c:tx>
          <c:spPr>
            <a:ln w="19050" cap="rnd">
              <a:noFill/>
              <a:round/>
            </a:ln>
            <a:effectLst/>
          </c:spPr>
          <c:marker>
            <c:symbol val="circle"/>
            <c:size val="5"/>
            <c:spPr>
              <a:solidFill>
                <a:schemeClr val="accent1"/>
              </a:solidFill>
              <a:ln w="9525">
                <a:solidFill>
                  <a:schemeClr val="accent1"/>
                </a:solidFill>
              </a:ln>
              <a:effectLst/>
            </c:spPr>
          </c:marker>
          <c:xVal>
            <c:numRef>
              <c:f>'Correlations- TTO'!$K$3:$K$897</c:f>
              <c:numCache>
                <c:formatCode>General</c:formatCode>
                <c:ptCount val="895"/>
                <c:pt idx="0">
                  <c:v>12</c:v>
                </c:pt>
                <c:pt idx="1">
                  <c:v>12</c:v>
                </c:pt>
                <c:pt idx="2">
                  <c:v>12</c:v>
                </c:pt>
                <c:pt idx="3">
                  <c:v>17</c:v>
                </c:pt>
                <c:pt idx="4">
                  <c:v>18</c:v>
                </c:pt>
                <c:pt idx="5">
                  <c:v>12</c:v>
                </c:pt>
                <c:pt idx="6">
                  <c:v>18</c:v>
                </c:pt>
                <c:pt idx="7">
                  <c:v>12</c:v>
                </c:pt>
                <c:pt idx="8">
                  <c:v>17</c:v>
                </c:pt>
                <c:pt idx="9">
                  <c:v>17</c:v>
                </c:pt>
                <c:pt idx="10">
                  <c:v>12</c:v>
                </c:pt>
                <c:pt idx="11">
                  <c:v>17</c:v>
                </c:pt>
                <c:pt idx="12">
                  <c:v>11</c:v>
                </c:pt>
                <c:pt idx="13">
                  <c:v>11</c:v>
                </c:pt>
                <c:pt idx="14">
                  <c:v>12</c:v>
                </c:pt>
                <c:pt idx="15">
                  <c:v>18</c:v>
                </c:pt>
                <c:pt idx="16">
                  <c:v>12</c:v>
                </c:pt>
                <c:pt idx="17">
                  <c:v>11</c:v>
                </c:pt>
                <c:pt idx="18">
                  <c:v>17</c:v>
                </c:pt>
                <c:pt idx="19">
                  <c:v>18</c:v>
                </c:pt>
                <c:pt idx="20">
                  <c:v>12</c:v>
                </c:pt>
                <c:pt idx="21">
                  <c:v>12</c:v>
                </c:pt>
                <c:pt idx="22">
                  <c:v>12</c:v>
                </c:pt>
                <c:pt idx="23">
                  <c:v>11</c:v>
                </c:pt>
                <c:pt idx="24">
                  <c:v>18</c:v>
                </c:pt>
                <c:pt idx="25">
                  <c:v>17</c:v>
                </c:pt>
                <c:pt idx="26">
                  <c:v>11</c:v>
                </c:pt>
                <c:pt idx="27">
                  <c:v>21</c:v>
                </c:pt>
                <c:pt idx="28">
                  <c:v>17</c:v>
                </c:pt>
                <c:pt idx="29">
                  <c:v>17</c:v>
                </c:pt>
                <c:pt idx="30">
                  <c:v>12</c:v>
                </c:pt>
                <c:pt idx="31">
                  <c:v>11</c:v>
                </c:pt>
                <c:pt idx="32">
                  <c:v>18</c:v>
                </c:pt>
                <c:pt idx="33">
                  <c:v>12</c:v>
                </c:pt>
                <c:pt idx="34">
                  <c:v>12</c:v>
                </c:pt>
                <c:pt idx="35">
                  <c:v>12</c:v>
                </c:pt>
                <c:pt idx="36">
                  <c:v>12</c:v>
                </c:pt>
                <c:pt idx="37">
                  <c:v>22</c:v>
                </c:pt>
                <c:pt idx="38">
                  <c:v>12</c:v>
                </c:pt>
                <c:pt idx="39">
                  <c:v>12</c:v>
                </c:pt>
                <c:pt idx="40">
                  <c:v>18</c:v>
                </c:pt>
                <c:pt idx="41">
                  <c:v>23</c:v>
                </c:pt>
                <c:pt idx="42">
                  <c:v>21</c:v>
                </c:pt>
                <c:pt idx="43">
                  <c:v>17</c:v>
                </c:pt>
                <c:pt idx="44">
                  <c:v>12</c:v>
                </c:pt>
                <c:pt idx="45">
                  <c:v>18</c:v>
                </c:pt>
                <c:pt idx="46">
                  <c:v>12</c:v>
                </c:pt>
                <c:pt idx="47">
                  <c:v>17</c:v>
                </c:pt>
                <c:pt idx="48">
                  <c:v>17</c:v>
                </c:pt>
                <c:pt idx="49">
                  <c:v>12</c:v>
                </c:pt>
                <c:pt idx="50">
                  <c:v>18</c:v>
                </c:pt>
                <c:pt idx="51">
                  <c:v>12</c:v>
                </c:pt>
                <c:pt idx="52">
                  <c:v>23</c:v>
                </c:pt>
                <c:pt idx="53">
                  <c:v>18</c:v>
                </c:pt>
                <c:pt idx="54">
                  <c:v>18</c:v>
                </c:pt>
                <c:pt idx="55">
                  <c:v>18</c:v>
                </c:pt>
                <c:pt idx="56">
                  <c:v>17</c:v>
                </c:pt>
                <c:pt idx="57">
                  <c:v>11</c:v>
                </c:pt>
                <c:pt idx="58">
                  <c:v>17</c:v>
                </c:pt>
                <c:pt idx="59">
                  <c:v>12</c:v>
                </c:pt>
                <c:pt idx="60">
                  <c:v>17</c:v>
                </c:pt>
                <c:pt idx="61">
                  <c:v>12</c:v>
                </c:pt>
                <c:pt idx="62">
                  <c:v>20</c:v>
                </c:pt>
                <c:pt idx="63">
                  <c:v>11</c:v>
                </c:pt>
                <c:pt idx="64">
                  <c:v>18</c:v>
                </c:pt>
                <c:pt idx="65">
                  <c:v>12</c:v>
                </c:pt>
                <c:pt idx="66">
                  <c:v>21</c:v>
                </c:pt>
                <c:pt idx="67">
                  <c:v>17</c:v>
                </c:pt>
                <c:pt idx="68">
                  <c:v>17</c:v>
                </c:pt>
                <c:pt idx="69">
                  <c:v>23</c:v>
                </c:pt>
                <c:pt idx="70">
                  <c:v>23</c:v>
                </c:pt>
                <c:pt idx="71">
                  <c:v>19</c:v>
                </c:pt>
                <c:pt idx="72">
                  <c:v>18</c:v>
                </c:pt>
                <c:pt idx="73">
                  <c:v>17</c:v>
                </c:pt>
                <c:pt idx="74">
                  <c:v>23</c:v>
                </c:pt>
                <c:pt idx="75">
                  <c:v>18</c:v>
                </c:pt>
                <c:pt idx="76">
                  <c:v>18</c:v>
                </c:pt>
                <c:pt idx="77">
                  <c:v>18</c:v>
                </c:pt>
                <c:pt idx="78">
                  <c:v>17</c:v>
                </c:pt>
                <c:pt idx="79">
                  <c:v>12</c:v>
                </c:pt>
                <c:pt idx="80">
                  <c:v>12</c:v>
                </c:pt>
                <c:pt idx="81">
                  <c:v>18</c:v>
                </c:pt>
                <c:pt idx="82">
                  <c:v>18</c:v>
                </c:pt>
                <c:pt idx="83">
                  <c:v>18</c:v>
                </c:pt>
                <c:pt idx="84">
                  <c:v>11</c:v>
                </c:pt>
                <c:pt idx="85">
                  <c:v>20</c:v>
                </c:pt>
                <c:pt idx="86">
                  <c:v>12</c:v>
                </c:pt>
                <c:pt idx="87">
                  <c:v>17</c:v>
                </c:pt>
                <c:pt idx="88">
                  <c:v>12</c:v>
                </c:pt>
                <c:pt idx="89">
                  <c:v>12</c:v>
                </c:pt>
                <c:pt idx="90">
                  <c:v>18</c:v>
                </c:pt>
                <c:pt idx="91">
                  <c:v>12</c:v>
                </c:pt>
                <c:pt idx="92">
                  <c:v>12</c:v>
                </c:pt>
                <c:pt idx="93">
                  <c:v>12</c:v>
                </c:pt>
                <c:pt idx="94">
                  <c:v>11</c:v>
                </c:pt>
                <c:pt idx="95">
                  <c:v>19</c:v>
                </c:pt>
                <c:pt idx="96">
                  <c:v>22</c:v>
                </c:pt>
                <c:pt idx="97">
                  <c:v>12</c:v>
                </c:pt>
                <c:pt idx="98">
                  <c:v>12</c:v>
                </c:pt>
                <c:pt idx="99">
                  <c:v>11</c:v>
                </c:pt>
                <c:pt idx="100">
                  <c:v>12</c:v>
                </c:pt>
                <c:pt idx="101">
                  <c:v>12</c:v>
                </c:pt>
                <c:pt idx="102">
                  <c:v>12</c:v>
                </c:pt>
                <c:pt idx="103">
                  <c:v>18</c:v>
                </c:pt>
                <c:pt idx="104">
                  <c:v>12</c:v>
                </c:pt>
                <c:pt idx="105">
                  <c:v>18</c:v>
                </c:pt>
                <c:pt idx="106">
                  <c:v>21</c:v>
                </c:pt>
                <c:pt idx="107">
                  <c:v>11</c:v>
                </c:pt>
                <c:pt idx="108">
                  <c:v>12</c:v>
                </c:pt>
                <c:pt idx="109">
                  <c:v>11</c:v>
                </c:pt>
                <c:pt idx="110">
                  <c:v>12</c:v>
                </c:pt>
                <c:pt idx="111">
                  <c:v>12</c:v>
                </c:pt>
                <c:pt idx="112">
                  <c:v>16</c:v>
                </c:pt>
                <c:pt idx="113">
                  <c:v>12</c:v>
                </c:pt>
                <c:pt idx="114">
                  <c:v>17</c:v>
                </c:pt>
                <c:pt idx="115">
                  <c:v>20</c:v>
                </c:pt>
                <c:pt idx="116">
                  <c:v>19</c:v>
                </c:pt>
                <c:pt idx="117">
                  <c:v>12</c:v>
                </c:pt>
                <c:pt idx="118">
                  <c:v>12</c:v>
                </c:pt>
                <c:pt idx="119">
                  <c:v>18</c:v>
                </c:pt>
                <c:pt idx="120">
                  <c:v>19</c:v>
                </c:pt>
                <c:pt idx="121">
                  <c:v>17</c:v>
                </c:pt>
                <c:pt idx="122">
                  <c:v>17</c:v>
                </c:pt>
                <c:pt idx="123">
                  <c:v>12</c:v>
                </c:pt>
                <c:pt idx="124">
                  <c:v>18</c:v>
                </c:pt>
                <c:pt idx="125">
                  <c:v>15</c:v>
                </c:pt>
                <c:pt idx="126">
                  <c:v>12</c:v>
                </c:pt>
                <c:pt idx="127">
                  <c:v>12</c:v>
                </c:pt>
                <c:pt idx="128">
                  <c:v>18</c:v>
                </c:pt>
                <c:pt idx="129">
                  <c:v>18</c:v>
                </c:pt>
                <c:pt idx="130">
                  <c:v>12</c:v>
                </c:pt>
                <c:pt idx="131">
                  <c:v>18</c:v>
                </c:pt>
                <c:pt idx="132">
                  <c:v>18</c:v>
                </c:pt>
                <c:pt idx="133">
                  <c:v>23</c:v>
                </c:pt>
                <c:pt idx="134">
                  <c:v>11</c:v>
                </c:pt>
                <c:pt idx="135">
                  <c:v>12</c:v>
                </c:pt>
                <c:pt idx="136">
                  <c:v>12</c:v>
                </c:pt>
                <c:pt idx="137">
                  <c:v>11</c:v>
                </c:pt>
                <c:pt idx="138">
                  <c:v>11</c:v>
                </c:pt>
                <c:pt idx="139">
                  <c:v>12</c:v>
                </c:pt>
                <c:pt idx="140">
                  <c:v>12</c:v>
                </c:pt>
                <c:pt idx="141">
                  <c:v>12</c:v>
                </c:pt>
                <c:pt idx="142">
                  <c:v>22</c:v>
                </c:pt>
                <c:pt idx="143">
                  <c:v>12</c:v>
                </c:pt>
                <c:pt idx="144">
                  <c:v>18</c:v>
                </c:pt>
                <c:pt idx="145">
                  <c:v>19</c:v>
                </c:pt>
                <c:pt idx="146">
                  <c:v>17</c:v>
                </c:pt>
                <c:pt idx="147">
                  <c:v>18</c:v>
                </c:pt>
                <c:pt idx="148">
                  <c:v>18</c:v>
                </c:pt>
                <c:pt idx="149">
                  <c:v>15</c:v>
                </c:pt>
                <c:pt idx="150">
                  <c:v>12</c:v>
                </c:pt>
                <c:pt idx="151">
                  <c:v>22</c:v>
                </c:pt>
                <c:pt idx="152">
                  <c:v>12</c:v>
                </c:pt>
                <c:pt idx="153">
                  <c:v>12</c:v>
                </c:pt>
                <c:pt idx="154">
                  <c:v>13</c:v>
                </c:pt>
                <c:pt idx="155">
                  <c:v>18</c:v>
                </c:pt>
                <c:pt idx="156">
                  <c:v>12</c:v>
                </c:pt>
                <c:pt idx="157">
                  <c:v>17</c:v>
                </c:pt>
                <c:pt idx="158">
                  <c:v>17</c:v>
                </c:pt>
                <c:pt idx="159">
                  <c:v>17</c:v>
                </c:pt>
                <c:pt idx="160">
                  <c:v>17</c:v>
                </c:pt>
                <c:pt idx="161">
                  <c:v>18</c:v>
                </c:pt>
                <c:pt idx="162">
                  <c:v>12</c:v>
                </c:pt>
                <c:pt idx="163">
                  <c:v>21</c:v>
                </c:pt>
                <c:pt idx="164">
                  <c:v>22</c:v>
                </c:pt>
                <c:pt idx="165">
                  <c:v>12</c:v>
                </c:pt>
                <c:pt idx="166">
                  <c:v>12</c:v>
                </c:pt>
                <c:pt idx="167">
                  <c:v>12</c:v>
                </c:pt>
                <c:pt idx="168">
                  <c:v>12</c:v>
                </c:pt>
                <c:pt idx="169">
                  <c:v>18</c:v>
                </c:pt>
                <c:pt idx="170">
                  <c:v>19</c:v>
                </c:pt>
                <c:pt idx="171">
                  <c:v>11</c:v>
                </c:pt>
                <c:pt idx="172">
                  <c:v>12</c:v>
                </c:pt>
                <c:pt idx="173">
                  <c:v>18</c:v>
                </c:pt>
                <c:pt idx="174">
                  <c:v>12</c:v>
                </c:pt>
                <c:pt idx="175">
                  <c:v>18</c:v>
                </c:pt>
                <c:pt idx="176">
                  <c:v>17</c:v>
                </c:pt>
                <c:pt idx="177">
                  <c:v>11</c:v>
                </c:pt>
                <c:pt idx="178">
                  <c:v>12</c:v>
                </c:pt>
                <c:pt idx="179">
                  <c:v>21</c:v>
                </c:pt>
                <c:pt idx="180">
                  <c:v>18</c:v>
                </c:pt>
                <c:pt idx="181">
                  <c:v>12</c:v>
                </c:pt>
                <c:pt idx="182">
                  <c:v>18</c:v>
                </c:pt>
                <c:pt idx="183">
                  <c:v>17</c:v>
                </c:pt>
                <c:pt idx="184">
                  <c:v>18</c:v>
                </c:pt>
                <c:pt idx="185">
                  <c:v>12</c:v>
                </c:pt>
                <c:pt idx="186">
                  <c:v>12</c:v>
                </c:pt>
                <c:pt idx="187">
                  <c:v>12</c:v>
                </c:pt>
                <c:pt idx="188">
                  <c:v>18</c:v>
                </c:pt>
                <c:pt idx="189">
                  <c:v>17</c:v>
                </c:pt>
                <c:pt idx="190">
                  <c:v>17</c:v>
                </c:pt>
                <c:pt idx="191">
                  <c:v>17</c:v>
                </c:pt>
                <c:pt idx="192">
                  <c:v>17</c:v>
                </c:pt>
                <c:pt idx="193">
                  <c:v>20</c:v>
                </c:pt>
                <c:pt idx="194">
                  <c:v>12</c:v>
                </c:pt>
                <c:pt idx="195">
                  <c:v>18</c:v>
                </c:pt>
                <c:pt idx="196">
                  <c:v>18</c:v>
                </c:pt>
                <c:pt idx="197">
                  <c:v>18</c:v>
                </c:pt>
                <c:pt idx="198">
                  <c:v>12</c:v>
                </c:pt>
                <c:pt idx="199">
                  <c:v>12</c:v>
                </c:pt>
                <c:pt idx="200">
                  <c:v>18</c:v>
                </c:pt>
                <c:pt idx="201">
                  <c:v>15</c:v>
                </c:pt>
                <c:pt idx="202">
                  <c:v>12</c:v>
                </c:pt>
                <c:pt idx="203">
                  <c:v>12</c:v>
                </c:pt>
                <c:pt idx="204">
                  <c:v>12</c:v>
                </c:pt>
                <c:pt idx="205">
                  <c:v>18</c:v>
                </c:pt>
                <c:pt idx="206">
                  <c:v>18</c:v>
                </c:pt>
                <c:pt idx="207">
                  <c:v>18</c:v>
                </c:pt>
                <c:pt idx="208">
                  <c:v>18</c:v>
                </c:pt>
                <c:pt idx="209">
                  <c:v>12</c:v>
                </c:pt>
                <c:pt idx="210">
                  <c:v>12</c:v>
                </c:pt>
                <c:pt idx="211">
                  <c:v>12</c:v>
                </c:pt>
                <c:pt idx="212">
                  <c:v>18</c:v>
                </c:pt>
                <c:pt idx="213">
                  <c:v>18</c:v>
                </c:pt>
                <c:pt idx="214">
                  <c:v>12</c:v>
                </c:pt>
                <c:pt idx="215">
                  <c:v>12</c:v>
                </c:pt>
                <c:pt idx="216">
                  <c:v>18</c:v>
                </c:pt>
                <c:pt idx="217">
                  <c:v>12</c:v>
                </c:pt>
                <c:pt idx="218">
                  <c:v>12</c:v>
                </c:pt>
                <c:pt idx="219">
                  <c:v>14</c:v>
                </c:pt>
                <c:pt idx="220">
                  <c:v>15</c:v>
                </c:pt>
                <c:pt idx="221">
                  <c:v>11</c:v>
                </c:pt>
                <c:pt idx="222">
                  <c:v>11</c:v>
                </c:pt>
                <c:pt idx="223">
                  <c:v>11</c:v>
                </c:pt>
                <c:pt idx="224">
                  <c:v>23</c:v>
                </c:pt>
                <c:pt idx="225">
                  <c:v>18</c:v>
                </c:pt>
                <c:pt idx="226">
                  <c:v>17</c:v>
                </c:pt>
                <c:pt idx="227">
                  <c:v>21</c:v>
                </c:pt>
                <c:pt idx="228">
                  <c:v>12</c:v>
                </c:pt>
                <c:pt idx="229">
                  <c:v>12</c:v>
                </c:pt>
                <c:pt idx="230">
                  <c:v>12</c:v>
                </c:pt>
                <c:pt idx="231">
                  <c:v>17</c:v>
                </c:pt>
                <c:pt idx="232">
                  <c:v>18</c:v>
                </c:pt>
                <c:pt idx="233">
                  <c:v>12</c:v>
                </c:pt>
                <c:pt idx="234">
                  <c:v>17</c:v>
                </c:pt>
                <c:pt idx="235">
                  <c:v>17</c:v>
                </c:pt>
                <c:pt idx="236">
                  <c:v>17</c:v>
                </c:pt>
                <c:pt idx="237">
                  <c:v>12</c:v>
                </c:pt>
                <c:pt idx="238">
                  <c:v>11</c:v>
                </c:pt>
                <c:pt idx="239">
                  <c:v>12</c:v>
                </c:pt>
                <c:pt idx="240">
                  <c:v>12</c:v>
                </c:pt>
                <c:pt idx="241">
                  <c:v>17</c:v>
                </c:pt>
                <c:pt idx="242">
                  <c:v>16</c:v>
                </c:pt>
                <c:pt idx="243">
                  <c:v>16</c:v>
                </c:pt>
                <c:pt idx="244">
                  <c:v>18</c:v>
                </c:pt>
                <c:pt idx="245">
                  <c:v>17</c:v>
                </c:pt>
                <c:pt idx="246">
                  <c:v>11</c:v>
                </c:pt>
                <c:pt idx="247">
                  <c:v>22</c:v>
                </c:pt>
                <c:pt idx="248">
                  <c:v>12</c:v>
                </c:pt>
                <c:pt idx="249">
                  <c:v>18</c:v>
                </c:pt>
                <c:pt idx="250">
                  <c:v>12</c:v>
                </c:pt>
                <c:pt idx="251">
                  <c:v>17</c:v>
                </c:pt>
                <c:pt idx="252">
                  <c:v>12</c:v>
                </c:pt>
                <c:pt idx="253">
                  <c:v>17</c:v>
                </c:pt>
                <c:pt idx="254">
                  <c:v>23</c:v>
                </c:pt>
                <c:pt idx="255">
                  <c:v>18</c:v>
                </c:pt>
                <c:pt idx="256">
                  <c:v>11</c:v>
                </c:pt>
                <c:pt idx="257">
                  <c:v>22</c:v>
                </c:pt>
                <c:pt idx="258">
                  <c:v>12</c:v>
                </c:pt>
                <c:pt idx="259">
                  <c:v>12</c:v>
                </c:pt>
                <c:pt idx="260">
                  <c:v>18</c:v>
                </c:pt>
                <c:pt idx="261">
                  <c:v>17</c:v>
                </c:pt>
                <c:pt idx="262">
                  <c:v>18</c:v>
                </c:pt>
                <c:pt idx="263">
                  <c:v>12</c:v>
                </c:pt>
                <c:pt idx="264">
                  <c:v>11</c:v>
                </c:pt>
                <c:pt idx="265">
                  <c:v>12</c:v>
                </c:pt>
                <c:pt idx="266">
                  <c:v>17</c:v>
                </c:pt>
                <c:pt idx="267">
                  <c:v>18</c:v>
                </c:pt>
                <c:pt idx="268">
                  <c:v>11</c:v>
                </c:pt>
                <c:pt idx="269">
                  <c:v>12</c:v>
                </c:pt>
                <c:pt idx="270">
                  <c:v>12</c:v>
                </c:pt>
                <c:pt idx="271">
                  <c:v>23</c:v>
                </c:pt>
                <c:pt idx="272">
                  <c:v>12</c:v>
                </c:pt>
                <c:pt idx="273">
                  <c:v>16</c:v>
                </c:pt>
                <c:pt idx="274">
                  <c:v>18</c:v>
                </c:pt>
                <c:pt idx="275">
                  <c:v>12</c:v>
                </c:pt>
                <c:pt idx="276">
                  <c:v>11</c:v>
                </c:pt>
                <c:pt idx="277">
                  <c:v>12</c:v>
                </c:pt>
                <c:pt idx="278">
                  <c:v>12</c:v>
                </c:pt>
                <c:pt idx="279">
                  <c:v>12</c:v>
                </c:pt>
                <c:pt idx="280">
                  <c:v>17</c:v>
                </c:pt>
                <c:pt idx="281">
                  <c:v>18</c:v>
                </c:pt>
                <c:pt idx="282">
                  <c:v>12</c:v>
                </c:pt>
                <c:pt idx="283">
                  <c:v>17</c:v>
                </c:pt>
                <c:pt idx="284">
                  <c:v>11</c:v>
                </c:pt>
                <c:pt idx="285">
                  <c:v>12</c:v>
                </c:pt>
                <c:pt idx="286">
                  <c:v>17</c:v>
                </c:pt>
                <c:pt idx="287">
                  <c:v>18</c:v>
                </c:pt>
                <c:pt idx="288">
                  <c:v>11</c:v>
                </c:pt>
                <c:pt idx="289">
                  <c:v>12</c:v>
                </c:pt>
                <c:pt idx="290">
                  <c:v>11</c:v>
                </c:pt>
                <c:pt idx="291">
                  <c:v>11</c:v>
                </c:pt>
                <c:pt idx="292">
                  <c:v>17</c:v>
                </c:pt>
                <c:pt idx="293">
                  <c:v>17</c:v>
                </c:pt>
                <c:pt idx="294">
                  <c:v>21</c:v>
                </c:pt>
                <c:pt idx="295">
                  <c:v>12</c:v>
                </c:pt>
                <c:pt idx="296">
                  <c:v>11</c:v>
                </c:pt>
                <c:pt idx="297">
                  <c:v>12</c:v>
                </c:pt>
                <c:pt idx="298">
                  <c:v>18</c:v>
                </c:pt>
                <c:pt idx="299">
                  <c:v>17</c:v>
                </c:pt>
                <c:pt idx="300">
                  <c:v>18</c:v>
                </c:pt>
                <c:pt idx="301">
                  <c:v>17</c:v>
                </c:pt>
                <c:pt idx="302">
                  <c:v>11</c:v>
                </c:pt>
                <c:pt idx="303">
                  <c:v>12</c:v>
                </c:pt>
                <c:pt idx="304">
                  <c:v>18</c:v>
                </c:pt>
                <c:pt idx="305">
                  <c:v>11</c:v>
                </c:pt>
                <c:pt idx="306">
                  <c:v>18</c:v>
                </c:pt>
                <c:pt idx="307">
                  <c:v>18</c:v>
                </c:pt>
                <c:pt idx="308">
                  <c:v>18</c:v>
                </c:pt>
                <c:pt idx="309">
                  <c:v>23</c:v>
                </c:pt>
                <c:pt idx="310">
                  <c:v>11</c:v>
                </c:pt>
                <c:pt idx="311">
                  <c:v>12</c:v>
                </c:pt>
                <c:pt idx="312">
                  <c:v>17</c:v>
                </c:pt>
                <c:pt idx="313">
                  <c:v>12</c:v>
                </c:pt>
                <c:pt idx="314">
                  <c:v>12</c:v>
                </c:pt>
                <c:pt idx="315">
                  <c:v>17</c:v>
                </c:pt>
                <c:pt idx="316">
                  <c:v>17</c:v>
                </c:pt>
                <c:pt idx="317">
                  <c:v>18</c:v>
                </c:pt>
                <c:pt idx="318">
                  <c:v>12</c:v>
                </c:pt>
                <c:pt idx="319">
                  <c:v>17</c:v>
                </c:pt>
                <c:pt idx="320">
                  <c:v>12</c:v>
                </c:pt>
                <c:pt idx="321">
                  <c:v>12</c:v>
                </c:pt>
                <c:pt idx="322">
                  <c:v>12</c:v>
                </c:pt>
                <c:pt idx="323">
                  <c:v>18</c:v>
                </c:pt>
                <c:pt idx="324">
                  <c:v>11</c:v>
                </c:pt>
                <c:pt idx="325">
                  <c:v>17</c:v>
                </c:pt>
                <c:pt idx="326">
                  <c:v>21</c:v>
                </c:pt>
                <c:pt idx="327">
                  <c:v>12</c:v>
                </c:pt>
                <c:pt idx="328">
                  <c:v>17</c:v>
                </c:pt>
                <c:pt idx="329">
                  <c:v>12</c:v>
                </c:pt>
                <c:pt idx="330">
                  <c:v>12</c:v>
                </c:pt>
                <c:pt idx="331">
                  <c:v>12</c:v>
                </c:pt>
                <c:pt idx="332">
                  <c:v>22</c:v>
                </c:pt>
                <c:pt idx="333">
                  <c:v>18</c:v>
                </c:pt>
                <c:pt idx="334">
                  <c:v>14</c:v>
                </c:pt>
                <c:pt idx="335">
                  <c:v>12</c:v>
                </c:pt>
                <c:pt idx="336">
                  <c:v>12</c:v>
                </c:pt>
                <c:pt idx="337">
                  <c:v>11</c:v>
                </c:pt>
                <c:pt idx="338">
                  <c:v>17</c:v>
                </c:pt>
                <c:pt idx="339">
                  <c:v>12</c:v>
                </c:pt>
                <c:pt idx="340">
                  <c:v>18</c:v>
                </c:pt>
                <c:pt idx="341">
                  <c:v>18</c:v>
                </c:pt>
                <c:pt idx="342">
                  <c:v>17</c:v>
                </c:pt>
                <c:pt idx="343">
                  <c:v>11</c:v>
                </c:pt>
                <c:pt idx="344">
                  <c:v>12</c:v>
                </c:pt>
                <c:pt idx="345">
                  <c:v>17</c:v>
                </c:pt>
                <c:pt idx="346">
                  <c:v>18</c:v>
                </c:pt>
                <c:pt idx="347">
                  <c:v>17</c:v>
                </c:pt>
                <c:pt idx="348">
                  <c:v>12</c:v>
                </c:pt>
                <c:pt idx="349">
                  <c:v>17</c:v>
                </c:pt>
                <c:pt idx="350">
                  <c:v>12</c:v>
                </c:pt>
                <c:pt idx="351">
                  <c:v>11</c:v>
                </c:pt>
                <c:pt idx="352">
                  <c:v>17</c:v>
                </c:pt>
                <c:pt idx="353">
                  <c:v>17</c:v>
                </c:pt>
                <c:pt idx="354">
                  <c:v>12</c:v>
                </c:pt>
                <c:pt idx="355">
                  <c:v>18</c:v>
                </c:pt>
                <c:pt idx="356">
                  <c:v>21</c:v>
                </c:pt>
                <c:pt idx="357">
                  <c:v>21</c:v>
                </c:pt>
                <c:pt idx="358">
                  <c:v>22</c:v>
                </c:pt>
                <c:pt idx="359">
                  <c:v>11</c:v>
                </c:pt>
                <c:pt idx="360">
                  <c:v>18</c:v>
                </c:pt>
                <c:pt idx="361">
                  <c:v>17</c:v>
                </c:pt>
                <c:pt idx="362">
                  <c:v>11</c:v>
                </c:pt>
                <c:pt idx="363">
                  <c:v>17</c:v>
                </c:pt>
                <c:pt idx="364">
                  <c:v>18</c:v>
                </c:pt>
                <c:pt idx="365">
                  <c:v>18</c:v>
                </c:pt>
                <c:pt idx="366">
                  <c:v>18</c:v>
                </c:pt>
                <c:pt idx="367">
                  <c:v>18</c:v>
                </c:pt>
                <c:pt idx="368">
                  <c:v>17</c:v>
                </c:pt>
                <c:pt idx="369">
                  <c:v>12</c:v>
                </c:pt>
                <c:pt idx="370">
                  <c:v>18</c:v>
                </c:pt>
                <c:pt idx="371">
                  <c:v>23</c:v>
                </c:pt>
                <c:pt idx="372">
                  <c:v>23</c:v>
                </c:pt>
                <c:pt idx="373">
                  <c:v>17</c:v>
                </c:pt>
                <c:pt idx="374">
                  <c:v>18</c:v>
                </c:pt>
                <c:pt idx="375">
                  <c:v>18</c:v>
                </c:pt>
                <c:pt idx="376">
                  <c:v>11</c:v>
                </c:pt>
                <c:pt idx="377">
                  <c:v>17</c:v>
                </c:pt>
                <c:pt idx="378">
                  <c:v>12</c:v>
                </c:pt>
                <c:pt idx="379">
                  <c:v>17</c:v>
                </c:pt>
                <c:pt idx="380">
                  <c:v>17</c:v>
                </c:pt>
                <c:pt idx="381">
                  <c:v>18</c:v>
                </c:pt>
                <c:pt idx="382">
                  <c:v>22</c:v>
                </c:pt>
                <c:pt idx="383">
                  <c:v>11</c:v>
                </c:pt>
                <c:pt idx="384">
                  <c:v>12</c:v>
                </c:pt>
                <c:pt idx="385">
                  <c:v>11</c:v>
                </c:pt>
                <c:pt idx="386">
                  <c:v>17</c:v>
                </c:pt>
                <c:pt idx="387">
                  <c:v>12</c:v>
                </c:pt>
                <c:pt idx="388">
                  <c:v>12</c:v>
                </c:pt>
                <c:pt idx="389">
                  <c:v>18</c:v>
                </c:pt>
                <c:pt idx="390">
                  <c:v>12</c:v>
                </c:pt>
                <c:pt idx="391">
                  <c:v>12</c:v>
                </c:pt>
                <c:pt idx="392">
                  <c:v>17</c:v>
                </c:pt>
                <c:pt idx="393">
                  <c:v>18</c:v>
                </c:pt>
                <c:pt idx="394">
                  <c:v>17</c:v>
                </c:pt>
                <c:pt idx="395">
                  <c:v>17</c:v>
                </c:pt>
                <c:pt idx="396">
                  <c:v>11</c:v>
                </c:pt>
                <c:pt idx="397">
                  <c:v>12</c:v>
                </c:pt>
                <c:pt idx="398">
                  <c:v>17</c:v>
                </c:pt>
                <c:pt idx="399">
                  <c:v>11</c:v>
                </c:pt>
                <c:pt idx="400">
                  <c:v>12</c:v>
                </c:pt>
                <c:pt idx="401">
                  <c:v>18</c:v>
                </c:pt>
                <c:pt idx="402">
                  <c:v>12</c:v>
                </c:pt>
                <c:pt idx="403">
                  <c:v>21</c:v>
                </c:pt>
                <c:pt idx="404">
                  <c:v>17</c:v>
                </c:pt>
                <c:pt idx="405">
                  <c:v>18</c:v>
                </c:pt>
                <c:pt idx="406">
                  <c:v>17</c:v>
                </c:pt>
                <c:pt idx="407">
                  <c:v>18</c:v>
                </c:pt>
                <c:pt idx="408">
                  <c:v>18</c:v>
                </c:pt>
                <c:pt idx="409">
                  <c:v>20</c:v>
                </c:pt>
                <c:pt idx="410">
                  <c:v>12</c:v>
                </c:pt>
                <c:pt idx="411">
                  <c:v>18</c:v>
                </c:pt>
                <c:pt idx="412">
                  <c:v>18</c:v>
                </c:pt>
                <c:pt idx="413">
                  <c:v>22</c:v>
                </c:pt>
                <c:pt idx="414">
                  <c:v>12</c:v>
                </c:pt>
                <c:pt idx="415">
                  <c:v>17</c:v>
                </c:pt>
                <c:pt idx="416">
                  <c:v>12</c:v>
                </c:pt>
                <c:pt idx="417">
                  <c:v>12</c:v>
                </c:pt>
                <c:pt idx="418">
                  <c:v>22</c:v>
                </c:pt>
                <c:pt idx="419">
                  <c:v>17</c:v>
                </c:pt>
                <c:pt idx="420">
                  <c:v>23</c:v>
                </c:pt>
                <c:pt idx="421">
                  <c:v>18</c:v>
                </c:pt>
                <c:pt idx="422">
                  <c:v>12</c:v>
                </c:pt>
                <c:pt idx="423">
                  <c:v>11</c:v>
                </c:pt>
                <c:pt idx="424">
                  <c:v>12</c:v>
                </c:pt>
                <c:pt idx="425">
                  <c:v>12</c:v>
                </c:pt>
                <c:pt idx="426">
                  <c:v>17</c:v>
                </c:pt>
                <c:pt idx="427">
                  <c:v>17</c:v>
                </c:pt>
                <c:pt idx="428">
                  <c:v>18</c:v>
                </c:pt>
                <c:pt idx="429">
                  <c:v>18</c:v>
                </c:pt>
                <c:pt idx="430">
                  <c:v>23</c:v>
                </c:pt>
                <c:pt idx="431">
                  <c:v>17</c:v>
                </c:pt>
                <c:pt idx="432">
                  <c:v>18</c:v>
                </c:pt>
                <c:pt idx="433">
                  <c:v>20</c:v>
                </c:pt>
                <c:pt idx="434">
                  <c:v>12</c:v>
                </c:pt>
                <c:pt idx="435">
                  <c:v>12</c:v>
                </c:pt>
                <c:pt idx="436">
                  <c:v>21</c:v>
                </c:pt>
                <c:pt idx="437">
                  <c:v>18</c:v>
                </c:pt>
                <c:pt idx="438">
                  <c:v>12</c:v>
                </c:pt>
                <c:pt idx="439">
                  <c:v>12</c:v>
                </c:pt>
                <c:pt idx="440">
                  <c:v>23</c:v>
                </c:pt>
                <c:pt idx="441">
                  <c:v>18</c:v>
                </c:pt>
                <c:pt idx="442">
                  <c:v>18</c:v>
                </c:pt>
                <c:pt idx="443">
                  <c:v>12</c:v>
                </c:pt>
                <c:pt idx="444">
                  <c:v>20</c:v>
                </c:pt>
                <c:pt idx="445">
                  <c:v>12</c:v>
                </c:pt>
                <c:pt idx="446">
                  <c:v>18</c:v>
                </c:pt>
                <c:pt idx="447">
                  <c:v>12</c:v>
                </c:pt>
                <c:pt idx="448">
                  <c:v>17</c:v>
                </c:pt>
                <c:pt idx="449">
                  <c:v>17</c:v>
                </c:pt>
                <c:pt idx="450">
                  <c:v>17</c:v>
                </c:pt>
                <c:pt idx="451">
                  <c:v>11</c:v>
                </c:pt>
                <c:pt idx="452">
                  <c:v>18</c:v>
                </c:pt>
                <c:pt idx="453">
                  <c:v>17</c:v>
                </c:pt>
                <c:pt idx="454">
                  <c:v>12</c:v>
                </c:pt>
                <c:pt idx="455">
                  <c:v>12</c:v>
                </c:pt>
                <c:pt idx="456">
                  <c:v>17</c:v>
                </c:pt>
                <c:pt idx="457">
                  <c:v>12</c:v>
                </c:pt>
                <c:pt idx="458">
                  <c:v>21</c:v>
                </c:pt>
                <c:pt idx="459">
                  <c:v>12</c:v>
                </c:pt>
                <c:pt idx="460">
                  <c:v>17</c:v>
                </c:pt>
                <c:pt idx="461">
                  <c:v>18</c:v>
                </c:pt>
                <c:pt idx="462">
                  <c:v>21</c:v>
                </c:pt>
                <c:pt idx="463">
                  <c:v>12</c:v>
                </c:pt>
                <c:pt idx="464">
                  <c:v>17</c:v>
                </c:pt>
                <c:pt idx="465">
                  <c:v>21</c:v>
                </c:pt>
                <c:pt idx="466">
                  <c:v>18</c:v>
                </c:pt>
                <c:pt idx="467">
                  <c:v>18</c:v>
                </c:pt>
                <c:pt idx="468">
                  <c:v>12</c:v>
                </c:pt>
                <c:pt idx="469">
                  <c:v>18</c:v>
                </c:pt>
                <c:pt idx="470">
                  <c:v>18</c:v>
                </c:pt>
                <c:pt idx="471">
                  <c:v>17</c:v>
                </c:pt>
                <c:pt idx="472">
                  <c:v>18</c:v>
                </c:pt>
                <c:pt idx="473">
                  <c:v>12</c:v>
                </c:pt>
                <c:pt idx="474">
                  <c:v>12</c:v>
                </c:pt>
                <c:pt idx="475">
                  <c:v>12</c:v>
                </c:pt>
                <c:pt idx="476">
                  <c:v>12</c:v>
                </c:pt>
                <c:pt idx="477">
                  <c:v>17</c:v>
                </c:pt>
                <c:pt idx="478">
                  <c:v>17</c:v>
                </c:pt>
                <c:pt idx="479">
                  <c:v>18</c:v>
                </c:pt>
                <c:pt idx="480">
                  <c:v>17</c:v>
                </c:pt>
                <c:pt idx="481">
                  <c:v>18</c:v>
                </c:pt>
                <c:pt idx="482">
                  <c:v>23</c:v>
                </c:pt>
                <c:pt idx="483">
                  <c:v>17</c:v>
                </c:pt>
                <c:pt idx="484">
                  <c:v>23</c:v>
                </c:pt>
                <c:pt idx="485">
                  <c:v>17</c:v>
                </c:pt>
                <c:pt idx="486">
                  <c:v>18</c:v>
                </c:pt>
                <c:pt idx="487">
                  <c:v>18</c:v>
                </c:pt>
                <c:pt idx="488">
                  <c:v>17</c:v>
                </c:pt>
                <c:pt idx="489">
                  <c:v>12</c:v>
                </c:pt>
                <c:pt idx="490">
                  <c:v>17</c:v>
                </c:pt>
                <c:pt idx="491">
                  <c:v>23</c:v>
                </c:pt>
                <c:pt idx="492">
                  <c:v>17</c:v>
                </c:pt>
                <c:pt idx="493">
                  <c:v>17</c:v>
                </c:pt>
                <c:pt idx="494">
                  <c:v>17</c:v>
                </c:pt>
                <c:pt idx="495">
                  <c:v>17</c:v>
                </c:pt>
                <c:pt idx="496">
                  <c:v>18</c:v>
                </c:pt>
                <c:pt idx="497">
                  <c:v>19</c:v>
                </c:pt>
                <c:pt idx="498">
                  <c:v>17</c:v>
                </c:pt>
                <c:pt idx="499">
                  <c:v>17</c:v>
                </c:pt>
                <c:pt idx="500">
                  <c:v>11</c:v>
                </c:pt>
                <c:pt idx="501">
                  <c:v>12</c:v>
                </c:pt>
                <c:pt idx="502">
                  <c:v>17</c:v>
                </c:pt>
                <c:pt idx="503">
                  <c:v>22</c:v>
                </c:pt>
                <c:pt idx="504">
                  <c:v>17</c:v>
                </c:pt>
                <c:pt idx="505">
                  <c:v>19</c:v>
                </c:pt>
                <c:pt idx="506">
                  <c:v>21</c:v>
                </c:pt>
                <c:pt idx="507">
                  <c:v>18</c:v>
                </c:pt>
                <c:pt idx="508">
                  <c:v>12</c:v>
                </c:pt>
                <c:pt idx="509">
                  <c:v>17</c:v>
                </c:pt>
                <c:pt idx="510">
                  <c:v>21</c:v>
                </c:pt>
                <c:pt idx="511">
                  <c:v>17</c:v>
                </c:pt>
                <c:pt idx="512">
                  <c:v>18</c:v>
                </c:pt>
                <c:pt idx="513">
                  <c:v>12</c:v>
                </c:pt>
                <c:pt idx="514">
                  <c:v>17</c:v>
                </c:pt>
                <c:pt idx="515">
                  <c:v>17</c:v>
                </c:pt>
                <c:pt idx="516">
                  <c:v>18</c:v>
                </c:pt>
                <c:pt idx="517">
                  <c:v>11</c:v>
                </c:pt>
                <c:pt idx="518">
                  <c:v>17</c:v>
                </c:pt>
                <c:pt idx="519">
                  <c:v>23</c:v>
                </c:pt>
                <c:pt idx="520">
                  <c:v>12</c:v>
                </c:pt>
                <c:pt idx="521">
                  <c:v>18</c:v>
                </c:pt>
                <c:pt idx="522">
                  <c:v>12</c:v>
                </c:pt>
                <c:pt idx="523">
                  <c:v>17</c:v>
                </c:pt>
                <c:pt idx="524">
                  <c:v>17</c:v>
                </c:pt>
                <c:pt idx="525">
                  <c:v>17</c:v>
                </c:pt>
                <c:pt idx="526">
                  <c:v>18</c:v>
                </c:pt>
                <c:pt idx="527">
                  <c:v>11</c:v>
                </c:pt>
                <c:pt idx="528">
                  <c:v>11</c:v>
                </c:pt>
                <c:pt idx="529">
                  <c:v>18</c:v>
                </c:pt>
                <c:pt idx="530">
                  <c:v>12</c:v>
                </c:pt>
                <c:pt idx="531">
                  <c:v>18</c:v>
                </c:pt>
                <c:pt idx="532">
                  <c:v>12</c:v>
                </c:pt>
                <c:pt idx="533">
                  <c:v>18</c:v>
                </c:pt>
                <c:pt idx="534">
                  <c:v>21</c:v>
                </c:pt>
                <c:pt idx="535">
                  <c:v>22</c:v>
                </c:pt>
                <c:pt idx="536">
                  <c:v>17</c:v>
                </c:pt>
                <c:pt idx="537">
                  <c:v>17</c:v>
                </c:pt>
                <c:pt idx="538">
                  <c:v>22</c:v>
                </c:pt>
                <c:pt idx="539">
                  <c:v>17</c:v>
                </c:pt>
                <c:pt idx="540">
                  <c:v>17</c:v>
                </c:pt>
                <c:pt idx="541">
                  <c:v>12</c:v>
                </c:pt>
                <c:pt idx="542">
                  <c:v>17</c:v>
                </c:pt>
                <c:pt idx="543">
                  <c:v>22</c:v>
                </c:pt>
                <c:pt idx="544">
                  <c:v>11</c:v>
                </c:pt>
                <c:pt idx="545">
                  <c:v>11</c:v>
                </c:pt>
                <c:pt idx="546">
                  <c:v>11</c:v>
                </c:pt>
                <c:pt idx="547">
                  <c:v>12</c:v>
                </c:pt>
                <c:pt idx="548">
                  <c:v>11</c:v>
                </c:pt>
                <c:pt idx="549">
                  <c:v>22</c:v>
                </c:pt>
                <c:pt idx="550">
                  <c:v>18</c:v>
                </c:pt>
                <c:pt idx="551">
                  <c:v>12</c:v>
                </c:pt>
                <c:pt idx="552">
                  <c:v>12</c:v>
                </c:pt>
                <c:pt idx="553">
                  <c:v>18</c:v>
                </c:pt>
                <c:pt idx="554">
                  <c:v>17</c:v>
                </c:pt>
                <c:pt idx="555">
                  <c:v>18</c:v>
                </c:pt>
                <c:pt idx="556">
                  <c:v>18</c:v>
                </c:pt>
                <c:pt idx="557">
                  <c:v>18</c:v>
                </c:pt>
                <c:pt idx="558">
                  <c:v>18</c:v>
                </c:pt>
                <c:pt idx="559">
                  <c:v>22</c:v>
                </c:pt>
                <c:pt idx="560">
                  <c:v>12</c:v>
                </c:pt>
                <c:pt idx="561">
                  <c:v>22</c:v>
                </c:pt>
                <c:pt idx="562">
                  <c:v>11</c:v>
                </c:pt>
                <c:pt idx="563">
                  <c:v>23</c:v>
                </c:pt>
                <c:pt idx="564">
                  <c:v>22</c:v>
                </c:pt>
                <c:pt idx="565">
                  <c:v>18</c:v>
                </c:pt>
                <c:pt idx="566">
                  <c:v>12</c:v>
                </c:pt>
                <c:pt idx="567">
                  <c:v>18</c:v>
                </c:pt>
                <c:pt idx="568">
                  <c:v>18</c:v>
                </c:pt>
                <c:pt idx="569">
                  <c:v>12</c:v>
                </c:pt>
                <c:pt idx="570">
                  <c:v>12</c:v>
                </c:pt>
                <c:pt idx="571">
                  <c:v>12</c:v>
                </c:pt>
                <c:pt idx="572">
                  <c:v>12</c:v>
                </c:pt>
                <c:pt idx="573">
                  <c:v>11</c:v>
                </c:pt>
                <c:pt idx="574">
                  <c:v>12</c:v>
                </c:pt>
                <c:pt idx="575">
                  <c:v>12</c:v>
                </c:pt>
                <c:pt idx="576">
                  <c:v>11</c:v>
                </c:pt>
                <c:pt idx="577">
                  <c:v>12</c:v>
                </c:pt>
                <c:pt idx="578">
                  <c:v>18</c:v>
                </c:pt>
                <c:pt idx="579">
                  <c:v>18</c:v>
                </c:pt>
                <c:pt idx="580">
                  <c:v>12</c:v>
                </c:pt>
                <c:pt idx="581">
                  <c:v>12</c:v>
                </c:pt>
                <c:pt idx="582">
                  <c:v>18</c:v>
                </c:pt>
                <c:pt idx="583">
                  <c:v>12</c:v>
                </c:pt>
                <c:pt idx="584">
                  <c:v>12</c:v>
                </c:pt>
                <c:pt idx="585">
                  <c:v>18</c:v>
                </c:pt>
                <c:pt idx="586">
                  <c:v>11</c:v>
                </c:pt>
                <c:pt idx="587">
                  <c:v>12</c:v>
                </c:pt>
                <c:pt idx="588">
                  <c:v>18</c:v>
                </c:pt>
                <c:pt idx="589">
                  <c:v>22</c:v>
                </c:pt>
                <c:pt idx="590">
                  <c:v>23</c:v>
                </c:pt>
                <c:pt idx="591">
                  <c:v>12</c:v>
                </c:pt>
                <c:pt idx="592">
                  <c:v>17</c:v>
                </c:pt>
                <c:pt idx="593">
                  <c:v>17</c:v>
                </c:pt>
                <c:pt idx="594">
                  <c:v>12</c:v>
                </c:pt>
                <c:pt idx="595">
                  <c:v>12</c:v>
                </c:pt>
                <c:pt idx="596">
                  <c:v>18</c:v>
                </c:pt>
                <c:pt idx="597">
                  <c:v>17</c:v>
                </c:pt>
                <c:pt idx="598">
                  <c:v>17</c:v>
                </c:pt>
                <c:pt idx="599">
                  <c:v>12</c:v>
                </c:pt>
                <c:pt idx="600">
                  <c:v>11</c:v>
                </c:pt>
                <c:pt idx="601">
                  <c:v>12</c:v>
                </c:pt>
                <c:pt idx="602">
                  <c:v>17</c:v>
                </c:pt>
                <c:pt idx="603">
                  <c:v>11</c:v>
                </c:pt>
                <c:pt idx="604">
                  <c:v>11</c:v>
                </c:pt>
                <c:pt idx="605">
                  <c:v>12</c:v>
                </c:pt>
                <c:pt idx="606">
                  <c:v>12</c:v>
                </c:pt>
                <c:pt idx="607">
                  <c:v>11</c:v>
                </c:pt>
                <c:pt idx="608">
                  <c:v>17</c:v>
                </c:pt>
                <c:pt idx="609">
                  <c:v>18</c:v>
                </c:pt>
                <c:pt idx="610">
                  <c:v>12</c:v>
                </c:pt>
                <c:pt idx="611">
                  <c:v>12</c:v>
                </c:pt>
                <c:pt idx="612">
                  <c:v>17</c:v>
                </c:pt>
                <c:pt idx="613">
                  <c:v>18</c:v>
                </c:pt>
                <c:pt idx="614">
                  <c:v>11</c:v>
                </c:pt>
                <c:pt idx="615">
                  <c:v>18</c:v>
                </c:pt>
                <c:pt idx="616">
                  <c:v>11</c:v>
                </c:pt>
                <c:pt idx="617">
                  <c:v>12</c:v>
                </c:pt>
                <c:pt idx="618">
                  <c:v>17</c:v>
                </c:pt>
                <c:pt idx="619">
                  <c:v>18</c:v>
                </c:pt>
                <c:pt idx="620">
                  <c:v>23</c:v>
                </c:pt>
                <c:pt idx="621">
                  <c:v>11</c:v>
                </c:pt>
                <c:pt idx="622">
                  <c:v>17</c:v>
                </c:pt>
                <c:pt idx="623">
                  <c:v>11</c:v>
                </c:pt>
                <c:pt idx="624">
                  <c:v>12</c:v>
                </c:pt>
                <c:pt idx="625">
                  <c:v>12</c:v>
                </c:pt>
                <c:pt idx="626">
                  <c:v>12</c:v>
                </c:pt>
                <c:pt idx="627">
                  <c:v>17</c:v>
                </c:pt>
                <c:pt idx="628">
                  <c:v>11</c:v>
                </c:pt>
                <c:pt idx="629">
                  <c:v>17</c:v>
                </c:pt>
                <c:pt idx="630">
                  <c:v>17</c:v>
                </c:pt>
                <c:pt idx="631">
                  <c:v>17</c:v>
                </c:pt>
                <c:pt idx="632">
                  <c:v>12</c:v>
                </c:pt>
                <c:pt idx="633">
                  <c:v>17</c:v>
                </c:pt>
                <c:pt idx="634">
                  <c:v>19</c:v>
                </c:pt>
                <c:pt idx="635">
                  <c:v>11</c:v>
                </c:pt>
                <c:pt idx="636">
                  <c:v>12</c:v>
                </c:pt>
                <c:pt idx="637">
                  <c:v>17</c:v>
                </c:pt>
                <c:pt idx="638">
                  <c:v>17</c:v>
                </c:pt>
                <c:pt idx="639">
                  <c:v>11</c:v>
                </c:pt>
                <c:pt idx="640">
                  <c:v>17</c:v>
                </c:pt>
                <c:pt idx="641">
                  <c:v>11</c:v>
                </c:pt>
                <c:pt idx="642">
                  <c:v>11</c:v>
                </c:pt>
                <c:pt idx="643">
                  <c:v>11</c:v>
                </c:pt>
                <c:pt idx="644">
                  <c:v>20</c:v>
                </c:pt>
                <c:pt idx="645">
                  <c:v>20</c:v>
                </c:pt>
                <c:pt idx="646">
                  <c:v>11</c:v>
                </c:pt>
                <c:pt idx="647">
                  <c:v>12</c:v>
                </c:pt>
                <c:pt idx="648">
                  <c:v>17</c:v>
                </c:pt>
                <c:pt idx="649">
                  <c:v>17</c:v>
                </c:pt>
                <c:pt idx="650">
                  <c:v>11</c:v>
                </c:pt>
                <c:pt idx="651">
                  <c:v>17</c:v>
                </c:pt>
                <c:pt idx="652">
                  <c:v>20</c:v>
                </c:pt>
                <c:pt idx="653">
                  <c:v>11</c:v>
                </c:pt>
                <c:pt idx="654">
                  <c:v>23</c:v>
                </c:pt>
                <c:pt idx="655">
                  <c:v>12</c:v>
                </c:pt>
                <c:pt idx="656">
                  <c:v>12</c:v>
                </c:pt>
                <c:pt idx="657">
                  <c:v>18</c:v>
                </c:pt>
                <c:pt idx="658">
                  <c:v>17</c:v>
                </c:pt>
                <c:pt idx="659">
                  <c:v>18</c:v>
                </c:pt>
                <c:pt idx="660">
                  <c:v>12</c:v>
                </c:pt>
                <c:pt idx="661">
                  <c:v>20</c:v>
                </c:pt>
                <c:pt idx="662">
                  <c:v>12</c:v>
                </c:pt>
                <c:pt idx="663">
                  <c:v>18</c:v>
                </c:pt>
                <c:pt idx="664">
                  <c:v>12</c:v>
                </c:pt>
                <c:pt idx="665">
                  <c:v>18</c:v>
                </c:pt>
                <c:pt idx="666">
                  <c:v>17</c:v>
                </c:pt>
                <c:pt idx="667">
                  <c:v>23</c:v>
                </c:pt>
                <c:pt idx="668">
                  <c:v>18</c:v>
                </c:pt>
                <c:pt idx="669">
                  <c:v>22</c:v>
                </c:pt>
                <c:pt idx="670">
                  <c:v>12</c:v>
                </c:pt>
                <c:pt idx="671">
                  <c:v>12</c:v>
                </c:pt>
                <c:pt idx="672">
                  <c:v>18</c:v>
                </c:pt>
                <c:pt idx="673">
                  <c:v>11</c:v>
                </c:pt>
                <c:pt idx="674">
                  <c:v>17</c:v>
                </c:pt>
                <c:pt idx="675">
                  <c:v>18</c:v>
                </c:pt>
                <c:pt idx="676">
                  <c:v>11</c:v>
                </c:pt>
                <c:pt idx="677">
                  <c:v>18</c:v>
                </c:pt>
                <c:pt idx="678">
                  <c:v>20</c:v>
                </c:pt>
                <c:pt idx="679">
                  <c:v>12</c:v>
                </c:pt>
                <c:pt idx="680">
                  <c:v>17</c:v>
                </c:pt>
                <c:pt idx="681">
                  <c:v>17</c:v>
                </c:pt>
                <c:pt idx="682">
                  <c:v>18</c:v>
                </c:pt>
                <c:pt idx="683">
                  <c:v>18</c:v>
                </c:pt>
                <c:pt idx="684">
                  <c:v>17</c:v>
                </c:pt>
                <c:pt idx="685">
                  <c:v>18</c:v>
                </c:pt>
                <c:pt idx="686">
                  <c:v>17</c:v>
                </c:pt>
                <c:pt idx="687">
                  <c:v>22</c:v>
                </c:pt>
                <c:pt idx="688">
                  <c:v>23</c:v>
                </c:pt>
                <c:pt idx="689">
                  <c:v>12</c:v>
                </c:pt>
                <c:pt idx="690">
                  <c:v>17</c:v>
                </c:pt>
                <c:pt idx="691">
                  <c:v>17</c:v>
                </c:pt>
                <c:pt idx="692">
                  <c:v>12</c:v>
                </c:pt>
                <c:pt idx="693">
                  <c:v>12</c:v>
                </c:pt>
                <c:pt idx="694">
                  <c:v>17</c:v>
                </c:pt>
                <c:pt idx="695">
                  <c:v>23</c:v>
                </c:pt>
                <c:pt idx="696">
                  <c:v>12</c:v>
                </c:pt>
                <c:pt idx="697">
                  <c:v>17</c:v>
                </c:pt>
                <c:pt idx="698">
                  <c:v>18</c:v>
                </c:pt>
                <c:pt idx="699">
                  <c:v>11</c:v>
                </c:pt>
                <c:pt idx="700">
                  <c:v>18</c:v>
                </c:pt>
                <c:pt idx="701">
                  <c:v>18</c:v>
                </c:pt>
                <c:pt idx="702">
                  <c:v>21</c:v>
                </c:pt>
                <c:pt idx="703">
                  <c:v>23</c:v>
                </c:pt>
                <c:pt idx="704">
                  <c:v>21</c:v>
                </c:pt>
                <c:pt idx="705">
                  <c:v>11</c:v>
                </c:pt>
                <c:pt idx="706">
                  <c:v>12</c:v>
                </c:pt>
                <c:pt idx="707">
                  <c:v>17</c:v>
                </c:pt>
                <c:pt idx="708">
                  <c:v>17</c:v>
                </c:pt>
                <c:pt idx="709">
                  <c:v>17</c:v>
                </c:pt>
                <c:pt idx="710">
                  <c:v>12</c:v>
                </c:pt>
                <c:pt idx="711">
                  <c:v>18</c:v>
                </c:pt>
                <c:pt idx="712">
                  <c:v>23</c:v>
                </c:pt>
                <c:pt idx="713">
                  <c:v>17</c:v>
                </c:pt>
                <c:pt idx="714">
                  <c:v>18</c:v>
                </c:pt>
                <c:pt idx="715">
                  <c:v>12</c:v>
                </c:pt>
                <c:pt idx="716">
                  <c:v>21</c:v>
                </c:pt>
                <c:pt idx="717">
                  <c:v>11</c:v>
                </c:pt>
                <c:pt idx="718">
                  <c:v>17</c:v>
                </c:pt>
                <c:pt idx="719">
                  <c:v>11</c:v>
                </c:pt>
                <c:pt idx="720">
                  <c:v>17</c:v>
                </c:pt>
                <c:pt idx="721">
                  <c:v>23</c:v>
                </c:pt>
                <c:pt idx="722">
                  <c:v>12</c:v>
                </c:pt>
                <c:pt idx="723">
                  <c:v>17</c:v>
                </c:pt>
                <c:pt idx="724">
                  <c:v>17</c:v>
                </c:pt>
                <c:pt idx="725">
                  <c:v>20</c:v>
                </c:pt>
                <c:pt idx="726">
                  <c:v>12</c:v>
                </c:pt>
                <c:pt idx="727">
                  <c:v>12</c:v>
                </c:pt>
                <c:pt idx="728">
                  <c:v>12</c:v>
                </c:pt>
                <c:pt idx="729">
                  <c:v>12</c:v>
                </c:pt>
                <c:pt idx="730">
                  <c:v>22</c:v>
                </c:pt>
                <c:pt idx="731">
                  <c:v>11</c:v>
                </c:pt>
                <c:pt idx="732">
                  <c:v>17</c:v>
                </c:pt>
                <c:pt idx="733">
                  <c:v>12</c:v>
                </c:pt>
                <c:pt idx="734">
                  <c:v>13</c:v>
                </c:pt>
                <c:pt idx="735">
                  <c:v>18</c:v>
                </c:pt>
                <c:pt idx="736">
                  <c:v>22</c:v>
                </c:pt>
                <c:pt idx="737">
                  <c:v>12</c:v>
                </c:pt>
                <c:pt idx="738">
                  <c:v>17</c:v>
                </c:pt>
                <c:pt idx="739">
                  <c:v>17</c:v>
                </c:pt>
                <c:pt idx="740">
                  <c:v>18</c:v>
                </c:pt>
                <c:pt idx="741">
                  <c:v>12</c:v>
                </c:pt>
                <c:pt idx="742">
                  <c:v>17</c:v>
                </c:pt>
                <c:pt idx="743">
                  <c:v>11</c:v>
                </c:pt>
                <c:pt idx="744">
                  <c:v>18</c:v>
                </c:pt>
                <c:pt idx="745">
                  <c:v>17</c:v>
                </c:pt>
                <c:pt idx="746">
                  <c:v>18</c:v>
                </c:pt>
                <c:pt idx="747">
                  <c:v>11</c:v>
                </c:pt>
                <c:pt idx="748">
                  <c:v>12</c:v>
                </c:pt>
                <c:pt idx="749">
                  <c:v>11</c:v>
                </c:pt>
                <c:pt idx="750">
                  <c:v>11</c:v>
                </c:pt>
                <c:pt idx="751">
                  <c:v>18</c:v>
                </c:pt>
                <c:pt idx="752">
                  <c:v>22</c:v>
                </c:pt>
                <c:pt idx="753">
                  <c:v>18</c:v>
                </c:pt>
                <c:pt idx="754">
                  <c:v>12</c:v>
                </c:pt>
                <c:pt idx="755">
                  <c:v>12</c:v>
                </c:pt>
                <c:pt idx="756">
                  <c:v>23</c:v>
                </c:pt>
                <c:pt idx="757">
                  <c:v>23</c:v>
                </c:pt>
                <c:pt idx="758">
                  <c:v>12</c:v>
                </c:pt>
                <c:pt idx="759">
                  <c:v>11</c:v>
                </c:pt>
                <c:pt idx="760">
                  <c:v>12</c:v>
                </c:pt>
                <c:pt idx="761">
                  <c:v>18</c:v>
                </c:pt>
                <c:pt idx="762">
                  <c:v>23</c:v>
                </c:pt>
                <c:pt idx="763">
                  <c:v>12</c:v>
                </c:pt>
                <c:pt idx="764">
                  <c:v>23</c:v>
                </c:pt>
                <c:pt idx="765">
                  <c:v>11</c:v>
                </c:pt>
                <c:pt idx="766">
                  <c:v>17</c:v>
                </c:pt>
                <c:pt idx="767">
                  <c:v>18</c:v>
                </c:pt>
                <c:pt idx="768">
                  <c:v>17</c:v>
                </c:pt>
                <c:pt idx="769">
                  <c:v>11</c:v>
                </c:pt>
                <c:pt idx="770">
                  <c:v>12</c:v>
                </c:pt>
                <c:pt idx="771">
                  <c:v>12</c:v>
                </c:pt>
                <c:pt idx="772">
                  <c:v>17</c:v>
                </c:pt>
                <c:pt idx="773">
                  <c:v>17</c:v>
                </c:pt>
                <c:pt idx="774">
                  <c:v>18</c:v>
                </c:pt>
                <c:pt idx="775">
                  <c:v>22</c:v>
                </c:pt>
                <c:pt idx="776">
                  <c:v>17</c:v>
                </c:pt>
                <c:pt idx="777">
                  <c:v>21</c:v>
                </c:pt>
                <c:pt idx="778">
                  <c:v>23</c:v>
                </c:pt>
                <c:pt idx="779">
                  <c:v>17</c:v>
                </c:pt>
                <c:pt idx="780">
                  <c:v>21</c:v>
                </c:pt>
                <c:pt idx="781">
                  <c:v>18</c:v>
                </c:pt>
                <c:pt idx="782">
                  <c:v>17</c:v>
                </c:pt>
                <c:pt idx="783">
                  <c:v>12</c:v>
                </c:pt>
                <c:pt idx="784">
                  <c:v>11</c:v>
                </c:pt>
                <c:pt idx="785">
                  <c:v>12</c:v>
                </c:pt>
                <c:pt idx="786">
                  <c:v>21</c:v>
                </c:pt>
                <c:pt idx="787">
                  <c:v>21</c:v>
                </c:pt>
                <c:pt idx="788">
                  <c:v>12</c:v>
                </c:pt>
                <c:pt idx="789">
                  <c:v>17</c:v>
                </c:pt>
                <c:pt idx="790">
                  <c:v>18</c:v>
                </c:pt>
                <c:pt idx="791">
                  <c:v>12</c:v>
                </c:pt>
                <c:pt idx="792">
                  <c:v>12</c:v>
                </c:pt>
                <c:pt idx="793">
                  <c:v>17</c:v>
                </c:pt>
                <c:pt idx="794">
                  <c:v>18</c:v>
                </c:pt>
                <c:pt idx="795">
                  <c:v>12</c:v>
                </c:pt>
                <c:pt idx="796">
                  <c:v>12</c:v>
                </c:pt>
                <c:pt idx="797">
                  <c:v>17</c:v>
                </c:pt>
                <c:pt idx="798">
                  <c:v>23</c:v>
                </c:pt>
                <c:pt idx="799">
                  <c:v>11</c:v>
                </c:pt>
                <c:pt idx="800">
                  <c:v>18</c:v>
                </c:pt>
                <c:pt idx="801">
                  <c:v>22</c:v>
                </c:pt>
                <c:pt idx="802">
                  <c:v>12</c:v>
                </c:pt>
                <c:pt idx="803">
                  <c:v>18</c:v>
                </c:pt>
                <c:pt idx="804">
                  <c:v>11</c:v>
                </c:pt>
                <c:pt idx="805">
                  <c:v>18</c:v>
                </c:pt>
                <c:pt idx="806">
                  <c:v>11</c:v>
                </c:pt>
                <c:pt idx="807">
                  <c:v>18</c:v>
                </c:pt>
                <c:pt idx="808">
                  <c:v>21</c:v>
                </c:pt>
                <c:pt idx="809">
                  <c:v>22</c:v>
                </c:pt>
                <c:pt idx="810">
                  <c:v>12</c:v>
                </c:pt>
                <c:pt idx="811">
                  <c:v>18</c:v>
                </c:pt>
                <c:pt idx="812">
                  <c:v>17</c:v>
                </c:pt>
                <c:pt idx="813">
                  <c:v>18</c:v>
                </c:pt>
                <c:pt idx="814">
                  <c:v>12</c:v>
                </c:pt>
                <c:pt idx="815">
                  <c:v>11</c:v>
                </c:pt>
                <c:pt idx="816">
                  <c:v>11</c:v>
                </c:pt>
                <c:pt idx="817">
                  <c:v>11</c:v>
                </c:pt>
                <c:pt idx="818">
                  <c:v>23</c:v>
                </c:pt>
                <c:pt idx="819">
                  <c:v>12</c:v>
                </c:pt>
                <c:pt idx="820">
                  <c:v>12</c:v>
                </c:pt>
                <c:pt idx="821">
                  <c:v>18</c:v>
                </c:pt>
                <c:pt idx="822">
                  <c:v>11</c:v>
                </c:pt>
                <c:pt idx="823">
                  <c:v>11</c:v>
                </c:pt>
                <c:pt idx="824">
                  <c:v>19</c:v>
                </c:pt>
                <c:pt idx="825">
                  <c:v>12</c:v>
                </c:pt>
                <c:pt idx="826">
                  <c:v>18</c:v>
                </c:pt>
                <c:pt idx="827">
                  <c:v>18</c:v>
                </c:pt>
                <c:pt idx="828">
                  <c:v>12</c:v>
                </c:pt>
                <c:pt idx="829">
                  <c:v>12</c:v>
                </c:pt>
                <c:pt idx="830">
                  <c:v>17</c:v>
                </c:pt>
                <c:pt idx="831">
                  <c:v>12</c:v>
                </c:pt>
                <c:pt idx="832">
                  <c:v>17</c:v>
                </c:pt>
                <c:pt idx="833">
                  <c:v>22</c:v>
                </c:pt>
                <c:pt idx="834">
                  <c:v>12</c:v>
                </c:pt>
                <c:pt idx="835">
                  <c:v>18</c:v>
                </c:pt>
                <c:pt idx="836">
                  <c:v>18</c:v>
                </c:pt>
                <c:pt idx="837">
                  <c:v>17</c:v>
                </c:pt>
                <c:pt idx="838">
                  <c:v>17</c:v>
                </c:pt>
                <c:pt idx="839">
                  <c:v>18</c:v>
                </c:pt>
                <c:pt idx="840">
                  <c:v>12</c:v>
                </c:pt>
                <c:pt idx="841">
                  <c:v>12</c:v>
                </c:pt>
                <c:pt idx="842">
                  <c:v>20</c:v>
                </c:pt>
                <c:pt idx="843">
                  <c:v>11</c:v>
                </c:pt>
                <c:pt idx="844">
                  <c:v>17</c:v>
                </c:pt>
                <c:pt idx="845">
                  <c:v>22</c:v>
                </c:pt>
                <c:pt idx="846">
                  <c:v>18</c:v>
                </c:pt>
                <c:pt idx="847">
                  <c:v>17</c:v>
                </c:pt>
                <c:pt idx="848">
                  <c:v>21</c:v>
                </c:pt>
                <c:pt idx="849">
                  <c:v>23</c:v>
                </c:pt>
                <c:pt idx="850">
                  <c:v>12</c:v>
                </c:pt>
                <c:pt idx="851">
                  <c:v>12</c:v>
                </c:pt>
                <c:pt idx="852">
                  <c:v>17</c:v>
                </c:pt>
                <c:pt idx="853">
                  <c:v>20</c:v>
                </c:pt>
                <c:pt idx="854">
                  <c:v>17</c:v>
                </c:pt>
                <c:pt idx="855">
                  <c:v>23</c:v>
                </c:pt>
                <c:pt idx="856">
                  <c:v>23</c:v>
                </c:pt>
                <c:pt idx="857">
                  <c:v>12</c:v>
                </c:pt>
                <c:pt idx="858">
                  <c:v>11</c:v>
                </c:pt>
                <c:pt idx="859">
                  <c:v>11</c:v>
                </c:pt>
                <c:pt idx="860">
                  <c:v>12</c:v>
                </c:pt>
                <c:pt idx="861">
                  <c:v>17</c:v>
                </c:pt>
                <c:pt idx="862">
                  <c:v>18</c:v>
                </c:pt>
                <c:pt idx="863">
                  <c:v>12</c:v>
                </c:pt>
                <c:pt idx="864">
                  <c:v>18</c:v>
                </c:pt>
                <c:pt idx="865">
                  <c:v>18</c:v>
                </c:pt>
                <c:pt idx="866">
                  <c:v>17</c:v>
                </c:pt>
                <c:pt idx="867">
                  <c:v>12</c:v>
                </c:pt>
                <c:pt idx="868">
                  <c:v>21</c:v>
                </c:pt>
                <c:pt idx="869">
                  <c:v>12</c:v>
                </c:pt>
                <c:pt idx="870">
                  <c:v>18</c:v>
                </c:pt>
                <c:pt idx="871">
                  <c:v>17</c:v>
                </c:pt>
                <c:pt idx="872">
                  <c:v>18</c:v>
                </c:pt>
                <c:pt idx="873">
                  <c:v>12</c:v>
                </c:pt>
                <c:pt idx="874">
                  <c:v>11</c:v>
                </c:pt>
                <c:pt idx="875">
                  <c:v>18</c:v>
                </c:pt>
                <c:pt idx="876">
                  <c:v>18</c:v>
                </c:pt>
                <c:pt idx="877">
                  <c:v>23</c:v>
                </c:pt>
                <c:pt idx="878">
                  <c:v>18</c:v>
                </c:pt>
                <c:pt idx="879">
                  <c:v>12</c:v>
                </c:pt>
                <c:pt idx="880">
                  <c:v>17</c:v>
                </c:pt>
                <c:pt idx="881">
                  <c:v>17</c:v>
                </c:pt>
                <c:pt idx="882">
                  <c:v>18</c:v>
                </c:pt>
                <c:pt idx="883">
                  <c:v>12</c:v>
                </c:pt>
                <c:pt idx="884">
                  <c:v>12</c:v>
                </c:pt>
                <c:pt idx="885">
                  <c:v>20</c:v>
                </c:pt>
                <c:pt idx="886">
                  <c:v>21</c:v>
                </c:pt>
                <c:pt idx="887">
                  <c:v>12</c:v>
                </c:pt>
                <c:pt idx="888">
                  <c:v>17</c:v>
                </c:pt>
                <c:pt idx="889">
                  <c:v>21</c:v>
                </c:pt>
                <c:pt idx="890">
                  <c:v>17</c:v>
                </c:pt>
                <c:pt idx="891">
                  <c:v>17</c:v>
                </c:pt>
                <c:pt idx="892">
                  <c:v>12</c:v>
                </c:pt>
                <c:pt idx="893">
                  <c:v>17</c:v>
                </c:pt>
                <c:pt idx="894">
                  <c:v>21</c:v>
                </c:pt>
              </c:numCache>
            </c:numRef>
          </c:xVal>
          <c:yVal>
            <c:numRef>
              <c:f>'Correlations- TTO'!$L$3:$L$897</c:f>
              <c:numCache>
                <c:formatCode>General</c:formatCode>
                <c:ptCount val="895"/>
                <c:pt idx="0">
                  <c:v>2.6833333005197346</c:v>
                </c:pt>
                <c:pt idx="1">
                  <c:v>2.4833334214054048</c:v>
                </c:pt>
                <c:pt idx="2">
                  <c:v>2.4333333154208958</c:v>
                </c:pt>
                <c:pt idx="3">
                  <c:v>2.4333333154208958</c:v>
                </c:pt>
                <c:pt idx="4">
                  <c:v>2.366666643647477</c:v>
                </c:pt>
                <c:pt idx="5">
                  <c:v>2.3500000778585672</c:v>
                </c:pt>
                <c:pt idx="6">
                  <c:v>2.3166666738688946</c:v>
                </c:pt>
                <c:pt idx="7">
                  <c:v>2.2833334060851485</c:v>
                </c:pt>
                <c:pt idx="8">
                  <c:v>2.283333259401843</c:v>
                </c:pt>
                <c:pt idx="9">
                  <c:v>2.283333259401843</c:v>
                </c:pt>
                <c:pt idx="10">
                  <c:v>2.2666667040903121</c:v>
                </c:pt>
                <c:pt idx="11">
                  <c:v>2.2666667040903121</c:v>
                </c:pt>
                <c:pt idx="12">
                  <c:v>2.2666665574070066</c:v>
                </c:pt>
                <c:pt idx="13">
                  <c:v>2.2166667343117297</c:v>
                </c:pt>
                <c:pt idx="14">
                  <c:v>2.1666667645331472</c:v>
                </c:pt>
                <c:pt idx="15">
                  <c:v>2.1500000730156898</c:v>
                </c:pt>
                <c:pt idx="16">
                  <c:v>2.1166666585486382</c:v>
                </c:pt>
                <c:pt idx="17">
                  <c:v>2.0666665420867503</c:v>
                </c:pt>
                <c:pt idx="18">
                  <c:v>2.0333334314636886</c:v>
                </c:pt>
                <c:pt idx="19">
                  <c:v>2.0333332847803831</c:v>
                </c:pt>
                <c:pt idx="20">
                  <c:v>2.0166667189914733</c:v>
                </c:pt>
                <c:pt idx="21">
                  <c:v>2.0166665827855468</c:v>
                </c:pt>
                <c:pt idx="22">
                  <c:v>2.0166665723081678</c:v>
                </c:pt>
                <c:pt idx="23">
                  <c:v>2.000000006519258</c:v>
                </c:pt>
                <c:pt idx="24">
                  <c:v>1.9999998703133315</c:v>
                </c:pt>
                <c:pt idx="25">
                  <c:v>1.9833333150018007</c:v>
                </c:pt>
                <c:pt idx="26">
                  <c:v>1.9833333045244217</c:v>
                </c:pt>
                <c:pt idx="27">
                  <c:v>1.9333333452232182</c:v>
                </c:pt>
                <c:pt idx="28">
                  <c:v>1.9333333452232182</c:v>
                </c:pt>
                <c:pt idx="29">
                  <c:v>1.9166666432283819</c:v>
                </c:pt>
                <c:pt idx="30">
                  <c:v>1.9000000774394721</c:v>
                </c:pt>
                <c:pt idx="31">
                  <c:v>1.8666666734497994</c:v>
                </c:pt>
                <c:pt idx="32">
                  <c:v>1.8666666734497994</c:v>
                </c:pt>
                <c:pt idx="33">
                  <c:v>1.8499999714549631</c:v>
                </c:pt>
                <c:pt idx="34">
                  <c:v>1.8499999714549631</c:v>
                </c:pt>
                <c:pt idx="35">
                  <c:v>1.8499999714549631</c:v>
                </c:pt>
                <c:pt idx="36">
                  <c:v>1.8499999609775841</c:v>
                </c:pt>
                <c:pt idx="37">
                  <c:v>1.816666703671217</c:v>
                </c:pt>
                <c:pt idx="38">
                  <c:v>1.816666703671217</c:v>
                </c:pt>
                <c:pt idx="39">
                  <c:v>1.7833332996815443</c:v>
                </c:pt>
                <c:pt idx="40">
                  <c:v>1.7666667443700135</c:v>
                </c:pt>
                <c:pt idx="41">
                  <c:v>1.766666597686708</c:v>
                </c:pt>
                <c:pt idx="42">
                  <c:v>1.7500000318977982</c:v>
                </c:pt>
                <c:pt idx="43">
                  <c:v>1.7500000318977982</c:v>
                </c:pt>
                <c:pt idx="44">
                  <c:v>1.7333333299029619</c:v>
                </c:pt>
                <c:pt idx="45">
                  <c:v>1.7333333194255829</c:v>
                </c:pt>
                <c:pt idx="46">
                  <c:v>1.7166666279081255</c:v>
                </c:pt>
                <c:pt idx="47">
                  <c:v>1.7166666174307466</c:v>
                </c:pt>
                <c:pt idx="48">
                  <c:v>1.7000000621192157</c:v>
                </c:pt>
                <c:pt idx="49">
                  <c:v>1.6833333601243794</c:v>
                </c:pt>
                <c:pt idx="50">
                  <c:v>1.6833333601243794</c:v>
                </c:pt>
                <c:pt idx="51">
                  <c:v>1.6833332134410739</c:v>
                </c:pt>
                <c:pt idx="52">
                  <c:v>1.6666666476521641</c:v>
                </c:pt>
                <c:pt idx="53">
                  <c:v>1.6666666476521641</c:v>
                </c:pt>
                <c:pt idx="54">
                  <c:v>1.6500001028180122</c:v>
                </c:pt>
                <c:pt idx="55">
                  <c:v>1.6500000923406333</c:v>
                </c:pt>
                <c:pt idx="56">
                  <c:v>1.6499999561347067</c:v>
                </c:pt>
                <c:pt idx="57">
                  <c:v>1.6333333903457969</c:v>
                </c:pt>
                <c:pt idx="58">
                  <c:v>1.6166666883509606</c:v>
                </c:pt>
                <c:pt idx="59">
                  <c:v>1.6166665416676551</c:v>
                </c:pt>
                <c:pt idx="60">
                  <c:v>1.5999999863561243</c:v>
                </c:pt>
                <c:pt idx="61">
                  <c:v>1.5999999863561243</c:v>
                </c:pt>
                <c:pt idx="62">
                  <c:v>1.5999999863561243</c:v>
                </c:pt>
                <c:pt idx="63">
                  <c:v>1.583333284361288</c:v>
                </c:pt>
                <c:pt idx="64">
                  <c:v>1.5666667185723782</c:v>
                </c:pt>
                <c:pt idx="65">
                  <c:v>1.5500000165775418</c:v>
                </c:pt>
                <c:pt idx="66">
                  <c:v>1.5500000165775418</c:v>
                </c:pt>
                <c:pt idx="67">
                  <c:v>1.5499998698942363</c:v>
                </c:pt>
                <c:pt idx="68">
                  <c:v>1.533333461266011</c:v>
                </c:pt>
                <c:pt idx="69">
                  <c:v>1.5333333145827055</c:v>
                </c:pt>
                <c:pt idx="70">
                  <c:v>1.5333333145827055</c:v>
                </c:pt>
                <c:pt idx="71">
                  <c:v>1.5166667592711747</c:v>
                </c:pt>
                <c:pt idx="72">
                  <c:v>1.5000000467989594</c:v>
                </c:pt>
                <c:pt idx="73">
                  <c:v>1.4999999001156539</c:v>
                </c:pt>
                <c:pt idx="74">
                  <c:v>1.4833331981208175</c:v>
                </c:pt>
                <c:pt idx="75">
                  <c:v>1.4666666428092867</c:v>
                </c:pt>
                <c:pt idx="76">
                  <c:v>1.4500000770203769</c:v>
                </c:pt>
                <c:pt idx="77">
                  <c:v>1.4166666625533253</c:v>
                </c:pt>
                <c:pt idx="78">
                  <c:v>1.3999999710358679</c:v>
                </c:pt>
                <c:pt idx="79">
                  <c:v>1.399999960558489</c:v>
                </c:pt>
                <c:pt idx="80">
                  <c:v>1.399999960558489</c:v>
                </c:pt>
                <c:pt idx="81">
                  <c:v>1.3833334052469581</c:v>
                </c:pt>
                <c:pt idx="82">
                  <c:v>1.3666667032521218</c:v>
                </c:pt>
                <c:pt idx="83">
                  <c:v>1.3666667032521218</c:v>
                </c:pt>
                <c:pt idx="84">
                  <c:v>1.3666667032521218</c:v>
                </c:pt>
                <c:pt idx="85">
                  <c:v>1.3333332992624491</c:v>
                </c:pt>
                <c:pt idx="86">
                  <c:v>1.3166667334735394</c:v>
                </c:pt>
                <c:pt idx="87">
                  <c:v>1.3166665972676128</c:v>
                </c:pt>
                <c:pt idx="88">
                  <c:v>1.300000031478703</c:v>
                </c:pt>
                <c:pt idx="89">
                  <c:v>1.300000031478703</c:v>
                </c:pt>
                <c:pt idx="90">
                  <c:v>1.300000031478703</c:v>
                </c:pt>
                <c:pt idx="91">
                  <c:v>1.2999998847953975</c:v>
                </c:pt>
                <c:pt idx="92">
                  <c:v>1.2833333294838667</c:v>
                </c:pt>
                <c:pt idx="93">
                  <c:v>1.2833331828005612</c:v>
                </c:pt>
                <c:pt idx="94">
                  <c:v>1.2666667741723359</c:v>
                </c:pt>
                <c:pt idx="95">
                  <c:v>1.2666666274890304</c:v>
                </c:pt>
                <c:pt idx="96">
                  <c:v>1.249999925494194</c:v>
                </c:pt>
                <c:pt idx="97">
                  <c:v>1.2333333597052842</c:v>
                </c:pt>
                <c:pt idx="98">
                  <c:v>1.2333333597052842</c:v>
                </c:pt>
                <c:pt idx="99">
                  <c:v>1.2166668043937534</c:v>
                </c:pt>
                <c:pt idx="100">
                  <c:v>1.2166666577104479</c:v>
                </c:pt>
                <c:pt idx="101">
                  <c:v>1.2166666577104479</c:v>
                </c:pt>
                <c:pt idx="102">
                  <c:v>1.2166666577104479</c:v>
                </c:pt>
                <c:pt idx="103">
                  <c:v>1.2166666577104479</c:v>
                </c:pt>
                <c:pt idx="104">
                  <c:v>1.2166666577104479</c:v>
                </c:pt>
                <c:pt idx="105">
                  <c:v>1.2000001023989171</c:v>
                </c:pt>
                <c:pt idx="106">
                  <c:v>1.1833334004040807</c:v>
                </c:pt>
                <c:pt idx="107">
                  <c:v>1.1833333899267018</c:v>
                </c:pt>
                <c:pt idx="108">
                  <c:v>1.1833333899267018</c:v>
                </c:pt>
                <c:pt idx="109">
                  <c:v>1.1833333899267018</c:v>
                </c:pt>
                <c:pt idx="110">
                  <c:v>1.1666666879318655</c:v>
                </c:pt>
                <c:pt idx="111">
                  <c:v>1.1499999859370291</c:v>
                </c:pt>
                <c:pt idx="112">
                  <c:v>1.1499999859370291</c:v>
                </c:pt>
                <c:pt idx="113">
                  <c:v>1.1333334306254983</c:v>
                </c:pt>
                <c:pt idx="114">
                  <c:v>1.1333334201481193</c:v>
                </c:pt>
                <c:pt idx="115">
                  <c:v>1.1333332839421928</c:v>
                </c:pt>
                <c:pt idx="116">
                  <c:v>1.1333332839421928</c:v>
                </c:pt>
                <c:pt idx="117">
                  <c:v>1.1333332734648138</c:v>
                </c:pt>
                <c:pt idx="118">
                  <c:v>1.1333332734648138</c:v>
                </c:pt>
                <c:pt idx="119">
                  <c:v>1.1333332734648138</c:v>
                </c:pt>
                <c:pt idx="120">
                  <c:v>1.116666718153283</c:v>
                </c:pt>
                <c:pt idx="121">
                  <c:v>1.1000000161584467</c:v>
                </c:pt>
                <c:pt idx="122">
                  <c:v>1.1000000161584467</c:v>
                </c:pt>
                <c:pt idx="123">
                  <c:v>1.1000000161584467</c:v>
                </c:pt>
                <c:pt idx="124">
                  <c:v>1.1000000161584467</c:v>
                </c:pt>
                <c:pt idx="125">
                  <c:v>1.0833333141636103</c:v>
                </c:pt>
                <c:pt idx="126">
                  <c:v>1.0833333141636103</c:v>
                </c:pt>
                <c:pt idx="127">
                  <c:v>1.0833333036862314</c:v>
                </c:pt>
                <c:pt idx="128">
                  <c:v>1.0833333036862314</c:v>
                </c:pt>
                <c:pt idx="129">
                  <c:v>1.0666667483747005</c:v>
                </c:pt>
                <c:pt idx="130">
                  <c:v>1.066666612168774</c:v>
                </c:pt>
                <c:pt idx="131">
                  <c:v>1.066666601691395</c:v>
                </c:pt>
                <c:pt idx="132">
                  <c:v>1.066666601691395</c:v>
                </c:pt>
                <c:pt idx="133">
                  <c:v>1.0333333443850279</c:v>
                </c:pt>
                <c:pt idx="134">
                  <c:v>1.0333333339076489</c:v>
                </c:pt>
                <c:pt idx="135">
                  <c:v>1.0166667890734971</c:v>
                </c:pt>
                <c:pt idx="136">
                  <c:v>1.0166666423901916</c:v>
                </c:pt>
                <c:pt idx="137">
                  <c:v>0.99999994039535522</c:v>
                </c:pt>
                <c:pt idx="138">
                  <c:v>0.99999994039535522</c:v>
                </c:pt>
                <c:pt idx="139">
                  <c:v>0.99999992991797626</c:v>
                </c:pt>
                <c:pt idx="140">
                  <c:v>0.98333337460644543</c:v>
                </c:pt>
                <c:pt idx="141">
                  <c:v>0.98333337460644543</c:v>
                </c:pt>
                <c:pt idx="142">
                  <c:v>0.98333323840051889</c:v>
                </c:pt>
                <c:pt idx="143">
                  <c:v>0.98333323840051889</c:v>
                </c:pt>
                <c:pt idx="144">
                  <c:v>0.9666666726116091</c:v>
                </c:pt>
                <c:pt idx="145">
                  <c:v>0.96666666213423014</c:v>
                </c:pt>
                <c:pt idx="146">
                  <c:v>0.94999997061677277</c:v>
                </c:pt>
                <c:pt idx="147">
                  <c:v>0.94999997061677277</c:v>
                </c:pt>
                <c:pt idx="148">
                  <c:v>0.93333341530524194</c:v>
                </c:pt>
                <c:pt idx="149">
                  <c:v>0.93333340482786298</c:v>
                </c:pt>
                <c:pt idx="150">
                  <c:v>0.93333340482786298</c:v>
                </c:pt>
                <c:pt idx="151">
                  <c:v>0.93333340482786298</c:v>
                </c:pt>
                <c:pt idx="152">
                  <c:v>0.93333340482786298</c:v>
                </c:pt>
                <c:pt idx="153">
                  <c:v>0.93333326862193644</c:v>
                </c:pt>
                <c:pt idx="154">
                  <c:v>0.93333325814455748</c:v>
                </c:pt>
                <c:pt idx="155">
                  <c:v>0.91666670283302665</c:v>
                </c:pt>
                <c:pt idx="156">
                  <c:v>0.91666670283302665</c:v>
                </c:pt>
                <c:pt idx="157">
                  <c:v>0.90000000083819032</c:v>
                </c:pt>
                <c:pt idx="158">
                  <c:v>0.90000000083819032</c:v>
                </c:pt>
                <c:pt idx="159">
                  <c:v>0.88333343504928052</c:v>
                </c:pt>
                <c:pt idx="160">
                  <c:v>0.88333343504928052</c:v>
                </c:pt>
                <c:pt idx="161">
                  <c:v>0.88333329884335399</c:v>
                </c:pt>
                <c:pt idx="162">
                  <c:v>0.88333328836597502</c:v>
                </c:pt>
                <c:pt idx="163">
                  <c:v>0.88333328836597502</c:v>
                </c:pt>
                <c:pt idx="164">
                  <c:v>0.86666674353182316</c:v>
                </c:pt>
                <c:pt idx="165">
                  <c:v>0.86666673305444419</c:v>
                </c:pt>
                <c:pt idx="166">
                  <c:v>0.86666659684851766</c:v>
                </c:pt>
                <c:pt idx="167">
                  <c:v>0.86666659684851766</c:v>
                </c:pt>
                <c:pt idx="168">
                  <c:v>0.86666659684851766</c:v>
                </c:pt>
                <c:pt idx="169">
                  <c:v>0.86666658637113869</c:v>
                </c:pt>
                <c:pt idx="170">
                  <c:v>0.85000004153698683</c:v>
                </c:pt>
                <c:pt idx="171">
                  <c:v>0.85000003105960786</c:v>
                </c:pt>
                <c:pt idx="172">
                  <c:v>0.85000003105960786</c:v>
                </c:pt>
                <c:pt idx="173">
                  <c:v>0.85000003105960786</c:v>
                </c:pt>
                <c:pt idx="174">
                  <c:v>0.85000003105960786</c:v>
                </c:pt>
                <c:pt idx="175">
                  <c:v>0.85000003105960786</c:v>
                </c:pt>
                <c:pt idx="176">
                  <c:v>0.83333332906477153</c:v>
                </c:pt>
                <c:pt idx="177">
                  <c:v>0.83333332906477153</c:v>
                </c:pt>
                <c:pt idx="178">
                  <c:v>0.83333332906477153</c:v>
                </c:pt>
                <c:pt idx="179">
                  <c:v>0.83333332906477153</c:v>
                </c:pt>
                <c:pt idx="180">
                  <c:v>0.83333332906477153</c:v>
                </c:pt>
                <c:pt idx="181">
                  <c:v>0.83333331858739257</c:v>
                </c:pt>
                <c:pt idx="182">
                  <c:v>0.83333331858739257</c:v>
                </c:pt>
                <c:pt idx="183">
                  <c:v>0.81666676327586174</c:v>
                </c:pt>
                <c:pt idx="184">
                  <c:v>0.81666676327586174</c:v>
                </c:pt>
                <c:pt idx="185">
                  <c:v>0.81666676327586174</c:v>
                </c:pt>
                <c:pt idx="186">
                  <c:v>0.8166666270699352</c:v>
                </c:pt>
                <c:pt idx="187">
                  <c:v>0.8166666270699352</c:v>
                </c:pt>
                <c:pt idx="188">
                  <c:v>0.8166666270699352</c:v>
                </c:pt>
                <c:pt idx="189">
                  <c:v>0.81666661659255624</c:v>
                </c:pt>
                <c:pt idx="190">
                  <c:v>0.81666661659255624</c:v>
                </c:pt>
                <c:pt idx="191">
                  <c:v>0.80000006128102541</c:v>
                </c:pt>
                <c:pt idx="192">
                  <c:v>0.80000006128102541</c:v>
                </c:pt>
                <c:pt idx="193">
                  <c:v>0.79999992507509887</c:v>
                </c:pt>
                <c:pt idx="194">
                  <c:v>0.79999992507509887</c:v>
                </c:pt>
                <c:pt idx="195">
                  <c:v>0.79999991459771991</c:v>
                </c:pt>
                <c:pt idx="196">
                  <c:v>0.79999991459771991</c:v>
                </c:pt>
                <c:pt idx="197">
                  <c:v>0.78333335928618908</c:v>
                </c:pt>
                <c:pt idx="198">
                  <c:v>0.78333335928618908</c:v>
                </c:pt>
                <c:pt idx="199">
                  <c:v>0.78333322308026254</c:v>
                </c:pt>
                <c:pt idx="200">
                  <c:v>0.78333321260288358</c:v>
                </c:pt>
                <c:pt idx="201">
                  <c:v>0.78333321260288358</c:v>
                </c:pt>
                <c:pt idx="202">
                  <c:v>0.76666665729135275</c:v>
                </c:pt>
                <c:pt idx="203">
                  <c:v>0.76666665729135275</c:v>
                </c:pt>
                <c:pt idx="204">
                  <c:v>0.76666665729135275</c:v>
                </c:pt>
                <c:pt idx="205">
                  <c:v>0.76666665729135275</c:v>
                </c:pt>
                <c:pt idx="206">
                  <c:v>0.76666665729135275</c:v>
                </c:pt>
                <c:pt idx="207">
                  <c:v>0.76666665729135275</c:v>
                </c:pt>
                <c:pt idx="208">
                  <c:v>0.76666665729135275</c:v>
                </c:pt>
                <c:pt idx="209">
                  <c:v>0.76666664681397378</c:v>
                </c:pt>
                <c:pt idx="210">
                  <c:v>0.75000009150244296</c:v>
                </c:pt>
                <c:pt idx="211">
                  <c:v>0.74999995529651642</c:v>
                </c:pt>
                <c:pt idx="212">
                  <c:v>0.74999995529651642</c:v>
                </c:pt>
                <c:pt idx="213">
                  <c:v>0.74999995529651642</c:v>
                </c:pt>
                <c:pt idx="214">
                  <c:v>0.74999995529651642</c:v>
                </c:pt>
                <c:pt idx="215">
                  <c:v>0.74999994481913745</c:v>
                </c:pt>
                <c:pt idx="216">
                  <c:v>0.74999994481913745</c:v>
                </c:pt>
                <c:pt idx="217">
                  <c:v>0.73333339998498559</c:v>
                </c:pt>
                <c:pt idx="218">
                  <c:v>0.73333338950760663</c:v>
                </c:pt>
                <c:pt idx="219">
                  <c:v>0.73333338950760663</c:v>
                </c:pt>
                <c:pt idx="220">
                  <c:v>0.73333338950760663</c:v>
                </c:pt>
                <c:pt idx="221">
                  <c:v>0.73333338950760663</c:v>
                </c:pt>
                <c:pt idx="222">
                  <c:v>0.73333338950760663</c:v>
                </c:pt>
                <c:pt idx="223">
                  <c:v>0.73333325330168009</c:v>
                </c:pt>
                <c:pt idx="224">
                  <c:v>0.73333324282430112</c:v>
                </c:pt>
                <c:pt idx="225">
                  <c:v>0.73333324282430112</c:v>
                </c:pt>
                <c:pt idx="226">
                  <c:v>0.73333324282430112</c:v>
                </c:pt>
                <c:pt idx="227">
                  <c:v>0.73333324282430112</c:v>
                </c:pt>
                <c:pt idx="228">
                  <c:v>0.7166666875127703</c:v>
                </c:pt>
                <c:pt idx="229">
                  <c:v>0.7166666875127703</c:v>
                </c:pt>
                <c:pt idx="230">
                  <c:v>0.7166666875127703</c:v>
                </c:pt>
                <c:pt idx="231">
                  <c:v>0.7166666875127703</c:v>
                </c:pt>
                <c:pt idx="232">
                  <c:v>0.7166666875127703</c:v>
                </c:pt>
                <c:pt idx="233">
                  <c:v>0.70000013220123947</c:v>
                </c:pt>
                <c:pt idx="234">
                  <c:v>0.7000001217238605</c:v>
                </c:pt>
                <c:pt idx="235">
                  <c:v>0.69999998551793396</c:v>
                </c:pt>
                <c:pt idx="236">
                  <c:v>0.69999998551793396</c:v>
                </c:pt>
                <c:pt idx="237">
                  <c:v>0.68333343020640314</c:v>
                </c:pt>
                <c:pt idx="238">
                  <c:v>0.68333343020640314</c:v>
                </c:pt>
                <c:pt idx="239">
                  <c:v>0.68333341972902417</c:v>
                </c:pt>
                <c:pt idx="240">
                  <c:v>0.68333328352309763</c:v>
                </c:pt>
                <c:pt idx="241">
                  <c:v>0.68333328352309763</c:v>
                </c:pt>
                <c:pt idx="242">
                  <c:v>0.68333327304571867</c:v>
                </c:pt>
                <c:pt idx="243">
                  <c:v>0.66666672821156681</c:v>
                </c:pt>
                <c:pt idx="244">
                  <c:v>0.66666672821156681</c:v>
                </c:pt>
                <c:pt idx="245">
                  <c:v>0.66666671773418784</c:v>
                </c:pt>
                <c:pt idx="246">
                  <c:v>0.66666671773418784</c:v>
                </c:pt>
                <c:pt idx="247">
                  <c:v>0.66666671773418784</c:v>
                </c:pt>
                <c:pt idx="248">
                  <c:v>0.66666671773418784</c:v>
                </c:pt>
                <c:pt idx="249">
                  <c:v>0.66666671773418784</c:v>
                </c:pt>
                <c:pt idx="250">
                  <c:v>0.6666665815282613</c:v>
                </c:pt>
                <c:pt idx="251">
                  <c:v>0.6666665815282613</c:v>
                </c:pt>
                <c:pt idx="252">
                  <c:v>0.66666657105088234</c:v>
                </c:pt>
                <c:pt idx="253">
                  <c:v>0.65000001573935151</c:v>
                </c:pt>
                <c:pt idx="254">
                  <c:v>0.65000001573935151</c:v>
                </c:pt>
                <c:pt idx="255">
                  <c:v>0.65000001573935151</c:v>
                </c:pt>
                <c:pt idx="256">
                  <c:v>0.65000001573935151</c:v>
                </c:pt>
                <c:pt idx="257">
                  <c:v>0.65000001573935151</c:v>
                </c:pt>
                <c:pt idx="258">
                  <c:v>0.63333346042782068</c:v>
                </c:pt>
                <c:pt idx="259">
                  <c:v>0.63333331374451518</c:v>
                </c:pt>
                <c:pt idx="260">
                  <c:v>0.63333331374451518</c:v>
                </c:pt>
                <c:pt idx="261">
                  <c:v>0.63333331374451518</c:v>
                </c:pt>
                <c:pt idx="262">
                  <c:v>0.63333331374451518</c:v>
                </c:pt>
                <c:pt idx="263">
                  <c:v>0.63333331374451518</c:v>
                </c:pt>
                <c:pt idx="264">
                  <c:v>0.63333331374451518</c:v>
                </c:pt>
                <c:pt idx="265">
                  <c:v>0.63333331374451518</c:v>
                </c:pt>
                <c:pt idx="266">
                  <c:v>0.63333331374451518</c:v>
                </c:pt>
                <c:pt idx="267">
                  <c:v>0.63333331374451518</c:v>
                </c:pt>
                <c:pt idx="268">
                  <c:v>0.63333331374451518</c:v>
                </c:pt>
                <c:pt idx="269">
                  <c:v>0.63333331374451518</c:v>
                </c:pt>
                <c:pt idx="270">
                  <c:v>0.63333331374451518</c:v>
                </c:pt>
                <c:pt idx="271">
                  <c:v>0.63333331374451518</c:v>
                </c:pt>
                <c:pt idx="272">
                  <c:v>0.63333330326713622</c:v>
                </c:pt>
                <c:pt idx="273">
                  <c:v>0.63333330326713622</c:v>
                </c:pt>
                <c:pt idx="274">
                  <c:v>0.63333330326713622</c:v>
                </c:pt>
                <c:pt idx="275">
                  <c:v>0.61666675843298435</c:v>
                </c:pt>
                <c:pt idx="276">
                  <c:v>0.61666675843298435</c:v>
                </c:pt>
                <c:pt idx="277">
                  <c:v>0.61666674795560539</c:v>
                </c:pt>
                <c:pt idx="278">
                  <c:v>0.61666661174967885</c:v>
                </c:pt>
                <c:pt idx="279">
                  <c:v>0.61666661174967885</c:v>
                </c:pt>
                <c:pt idx="280">
                  <c:v>0.61666661174967885</c:v>
                </c:pt>
                <c:pt idx="281">
                  <c:v>0.61666660127229989</c:v>
                </c:pt>
                <c:pt idx="282">
                  <c:v>0.61666660127229989</c:v>
                </c:pt>
                <c:pt idx="283">
                  <c:v>0.59999990975484252</c:v>
                </c:pt>
                <c:pt idx="284">
                  <c:v>0.59999990975484252</c:v>
                </c:pt>
                <c:pt idx="285">
                  <c:v>0.59999990975484252</c:v>
                </c:pt>
                <c:pt idx="286">
                  <c:v>0.59999989927746356</c:v>
                </c:pt>
                <c:pt idx="287">
                  <c:v>0.58333334396593273</c:v>
                </c:pt>
                <c:pt idx="288">
                  <c:v>0.58333334396593273</c:v>
                </c:pt>
                <c:pt idx="289">
                  <c:v>0.58333334396593273</c:v>
                </c:pt>
                <c:pt idx="290">
                  <c:v>0.58333334396593273</c:v>
                </c:pt>
                <c:pt idx="291">
                  <c:v>0.58333334396593273</c:v>
                </c:pt>
                <c:pt idx="292">
                  <c:v>0.58333334396593273</c:v>
                </c:pt>
                <c:pt idx="293">
                  <c:v>0.58333334396593273</c:v>
                </c:pt>
                <c:pt idx="294">
                  <c:v>0.58333334396593273</c:v>
                </c:pt>
                <c:pt idx="295">
                  <c:v>0.58333334396593273</c:v>
                </c:pt>
                <c:pt idx="296">
                  <c:v>0.58333334396593273</c:v>
                </c:pt>
                <c:pt idx="297">
                  <c:v>0.56666677817702293</c:v>
                </c:pt>
                <c:pt idx="298">
                  <c:v>0.56666677817702293</c:v>
                </c:pt>
                <c:pt idx="299">
                  <c:v>0.56666677817702293</c:v>
                </c:pt>
                <c:pt idx="300">
                  <c:v>0.5666666419710964</c:v>
                </c:pt>
                <c:pt idx="301">
                  <c:v>0.5666666419710964</c:v>
                </c:pt>
                <c:pt idx="302">
                  <c:v>0.5666666419710964</c:v>
                </c:pt>
                <c:pt idx="303">
                  <c:v>0.5666666419710964</c:v>
                </c:pt>
                <c:pt idx="304">
                  <c:v>0.55000008665956557</c:v>
                </c:pt>
                <c:pt idx="305">
                  <c:v>0.54999993997626007</c:v>
                </c:pt>
                <c:pt idx="306">
                  <c:v>0.54999993997626007</c:v>
                </c:pt>
                <c:pt idx="307">
                  <c:v>0.5499999294988811</c:v>
                </c:pt>
                <c:pt idx="308">
                  <c:v>0.53333338466472924</c:v>
                </c:pt>
                <c:pt idx="309">
                  <c:v>0.53333338466472924</c:v>
                </c:pt>
                <c:pt idx="310">
                  <c:v>0.53333338466472924</c:v>
                </c:pt>
                <c:pt idx="311">
                  <c:v>0.53333337418735027</c:v>
                </c:pt>
                <c:pt idx="312">
                  <c:v>0.53333337418735027</c:v>
                </c:pt>
                <c:pt idx="313">
                  <c:v>0.53333337418735027</c:v>
                </c:pt>
                <c:pt idx="314">
                  <c:v>0.53333337418735027</c:v>
                </c:pt>
                <c:pt idx="315">
                  <c:v>0.53333337418735027</c:v>
                </c:pt>
                <c:pt idx="316">
                  <c:v>0.53333337418735027</c:v>
                </c:pt>
                <c:pt idx="317">
                  <c:v>0.53333337418735027</c:v>
                </c:pt>
                <c:pt idx="318">
                  <c:v>0.53333322750404477</c:v>
                </c:pt>
                <c:pt idx="319">
                  <c:v>0.53333322750404477</c:v>
                </c:pt>
                <c:pt idx="320">
                  <c:v>0.51666667219251394</c:v>
                </c:pt>
                <c:pt idx="321">
                  <c:v>0.51666667219251394</c:v>
                </c:pt>
                <c:pt idx="322">
                  <c:v>0.51666667219251394</c:v>
                </c:pt>
                <c:pt idx="323">
                  <c:v>0.51666667219251394</c:v>
                </c:pt>
                <c:pt idx="324">
                  <c:v>0.51666667219251394</c:v>
                </c:pt>
                <c:pt idx="325">
                  <c:v>0.51666667219251394</c:v>
                </c:pt>
                <c:pt idx="326">
                  <c:v>0.51666667219251394</c:v>
                </c:pt>
                <c:pt idx="327">
                  <c:v>0.51666667219251394</c:v>
                </c:pt>
                <c:pt idx="328">
                  <c:v>0.51666667219251394</c:v>
                </c:pt>
                <c:pt idx="329">
                  <c:v>0.51666667219251394</c:v>
                </c:pt>
                <c:pt idx="330">
                  <c:v>0.51666667219251394</c:v>
                </c:pt>
                <c:pt idx="331">
                  <c:v>0.50000011688098311</c:v>
                </c:pt>
                <c:pt idx="332">
                  <c:v>0.49999997019767761</c:v>
                </c:pt>
                <c:pt idx="333">
                  <c:v>0.49999997019767761</c:v>
                </c:pt>
                <c:pt idx="334">
                  <c:v>0.49999997019767761</c:v>
                </c:pt>
                <c:pt idx="335">
                  <c:v>0.49999997019767761</c:v>
                </c:pt>
                <c:pt idx="336">
                  <c:v>0.49999995972029865</c:v>
                </c:pt>
                <c:pt idx="337">
                  <c:v>0.48333341488614678</c:v>
                </c:pt>
                <c:pt idx="338">
                  <c:v>0.48333341488614678</c:v>
                </c:pt>
                <c:pt idx="339">
                  <c:v>0.48333341488614678</c:v>
                </c:pt>
                <c:pt idx="340">
                  <c:v>0.48333340440876782</c:v>
                </c:pt>
                <c:pt idx="341">
                  <c:v>0.48333340440876782</c:v>
                </c:pt>
                <c:pt idx="342">
                  <c:v>0.48333326820284128</c:v>
                </c:pt>
                <c:pt idx="343">
                  <c:v>0.48333326820284128</c:v>
                </c:pt>
                <c:pt idx="344">
                  <c:v>0.48333326820284128</c:v>
                </c:pt>
                <c:pt idx="345">
                  <c:v>0.48333326820284128</c:v>
                </c:pt>
                <c:pt idx="346">
                  <c:v>0.48333325772546232</c:v>
                </c:pt>
                <c:pt idx="347">
                  <c:v>0.48333325772546232</c:v>
                </c:pt>
                <c:pt idx="348">
                  <c:v>0.46666671289131045</c:v>
                </c:pt>
                <c:pt idx="349">
                  <c:v>0.46666671289131045</c:v>
                </c:pt>
                <c:pt idx="350">
                  <c:v>0.46666670241393149</c:v>
                </c:pt>
                <c:pt idx="351">
                  <c:v>0.46666670241393149</c:v>
                </c:pt>
                <c:pt idx="352">
                  <c:v>0.46666670241393149</c:v>
                </c:pt>
                <c:pt idx="353">
                  <c:v>0.46666670241393149</c:v>
                </c:pt>
                <c:pt idx="354">
                  <c:v>0.46666655573062599</c:v>
                </c:pt>
                <c:pt idx="355">
                  <c:v>0.45000000041909516</c:v>
                </c:pt>
                <c:pt idx="356">
                  <c:v>0.45000000041909516</c:v>
                </c:pt>
                <c:pt idx="357">
                  <c:v>0.45000000041909516</c:v>
                </c:pt>
                <c:pt idx="358">
                  <c:v>0.45000000041909516</c:v>
                </c:pt>
                <c:pt idx="359">
                  <c:v>0.45000000041909516</c:v>
                </c:pt>
                <c:pt idx="360">
                  <c:v>0.45000000041909516</c:v>
                </c:pt>
                <c:pt idx="361">
                  <c:v>0.45000000041909516</c:v>
                </c:pt>
                <c:pt idx="362">
                  <c:v>0.45000000041909516</c:v>
                </c:pt>
                <c:pt idx="363">
                  <c:v>0.45000000041909516</c:v>
                </c:pt>
                <c:pt idx="364">
                  <c:v>0.45000000041909516</c:v>
                </c:pt>
                <c:pt idx="365">
                  <c:v>0.45000000041909516</c:v>
                </c:pt>
                <c:pt idx="366">
                  <c:v>0.45000000041909516</c:v>
                </c:pt>
                <c:pt idx="367">
                  <c:v>0.43333344510756433</c:v>
                </c:pt>
                <c:pt idx="368">
                  <c:v>0.43333343463018537</c:v>
                </c:pt>
                <c:pt idx="369">
                  <c:v>0.43333329842425883</c:v>
                </c:pt>
                <c:pt idx="370">
                  <c:v>0.43333329842425883</c:v>
                </c:pt>
                <c:pt idx="371">
                  <c:v>0.43333329842425883</c:v>
                </c:pt>
                <c:pt idx="372">
                  <c:v>0.43333329842425883</c:v>
                </c:pt>
                <c:pt idx="373">
                  <c:v>0.43333329842425883</c:v>
                </c:pt>
                <c:pt idx="374">
                  <c:v>0.43333329842425883</c:v>
                </c:pt>
                <c:pt idx="375">
                  <c:v>0.43333329842425883</c:v>
                </c:pt>
                <c:pt idx="376">
                  <c:v>0.43333329842425883</c:v>
                </c:pt>
                <c:pt idx="377">
                  <c:v>0.43333329842425883</c:v>
                </c:pt>
                <c:pt idx="378">
                  <c:v>0.43333329842425883</c:v>
                </c:pt>
                <c:pt idx="379">
                  <c:v>0.43333329842425883</c:v>
                </c:pt>
                <c:pt idx="380">
                  <c:v>0.43333329842425883</c:v>
                </c:pt>
                <c:pt idx="381">
                  <c:v>0.43333328794687986</c:v>
                </c:pt>
                <c:pt idx="382">
                  <c:v>0.43333328794687986</c:v>
                </c:pt>
                <c:pt idx="383">
                  <c:v>0.43333328794687986</c:v>
                </c:pt>
                <c:pt idx="384">
                  <c:v>0.416666743112728</c:v>
                </c:pt>
                <c:pt idx="385">
                  <c:v>0.41666673263534904</c:v>
                </c:pt>
                <c:pt idx="386">
                  <c:v>0.4166665964294225</c:v>
                </c:pt>
                <c:pt idx="387">
                  <c:v>0.4166665964294225</c:v>
                </c:pt>
                <c:pt idx="388">
                  <c:v>0.4166665964294225</c:v>
                </c:pt>
                <c:pt idx="389">
                  <c:v>0.4166665964294225</c:v>
                </c:pt>
                <c:pt idx="390">
                  <c:v>0.4166665964294225</c:v>
                </c:pt>
                <c:pt idx="391">
                  <c:v>0.4166665964294225</c:v>
                </c:pt>
                <c:pt idx="392">
                  <c:v>0.41666658595204353</c:v>
                </c:pt>
                <c:pt idx="393">
                  <c:v>0.41666658595204353</c:v>
                </c:pt>
                <c:pt idx="394">
                  <c:v>0.41666658595204353</c:v>
                </c:pt>
                <c:pt idx="395">
                  <c:v>0.4000000306405127</c:v>
                </c:pt>
                <c:pt idx="396">
                  <c:v>0.4000000306405127</c:v>
                </c:pt>
                <c:pt idx="397">
                  <c:v>0.4000000306405127</c:v>
                </c:pt>
                <c:pt idx="398">
                  <c:v>0.4000000306405127</c:v>
                </c:pt>
                <c:pt idx="399">
                  <c:v>0.4000000306405127</c:v>
                </c:pt>
                <c:pt idx="400">
                  <c:v>0.4000000306405127</c:v>
                </c:pt>
                <c:pt idx="401">
                  <c:v>0.4000000306405127</c:v>
                </c:pt>
                <c:pt idx="402">
                  <c:v>0.4000000306405127</c:v>
                </c:pt>
                <c:pt idx="403">
                  <c:v>0.4000000306405127</c:v>
                </c:pt>
                <c:pt idx="404">
                  <c:v>0.39999989443458617</c:v>
                </c:pt>
                <c:pt idx="405">
                  <c:v>0.3999998839572072</c:v>
                </c:pt>
                <c:pt idx="406">
                  <c:v>0.38333332864567637</c:v>
                </c:pt>
                <c:pt idx="407">
                  <c:v>0.38333332864567637</c:v>
                </c:pt>
                <c:pt idx="408">
                  <c:v>0.38333332864567637</c:v>
                </c:pt>
                <c:pt idx="409">
                  <c:v>0.38333332864567637</c:v>
                </c:pt>
                <c:pt idx="410">
                  <c:v>0.38333332864567637</c:v>
                </c:pt>
                <c:pt idx="411">
                  <c:v>0.38333332864567637</c:v>
                </c:pt>
                <c:pt idx="412">
                  <c:v>0.38333332864567637</c:v>
                </c:pt>
                <c:pt idx="413">
                  <c:v>0.38333332864567637</c:v>
                </c:pt>
                <c:pt idx="414">
                  <c:v>0.38333331816829741</c:v>
                </c:pt>
                <c:pt idx="415">
                  <c:v>0.36666677333414555</c:v>
                </c:pt>
                <c:pt idx="416">
                  <c:v>0.36666676285676658</c:v>
                </c:pt>
                <c:pt idx="417">
                  <c:v>0.36666676285676658</c:v>
                </c:pt>
                <c:pt idx="418">
                  <c:v>0.36666676285676658</c:v>
                </c:pt>
                <c:pt idx="419">
                  <c:v>0.36666662665084004</c:v>
                </c:pt>
                <c:pt idx="420">
                  <c:v>0.36666662665084004</c:v>
                </c:pt>
                <c:pt idx="421">
                  <c:v>0.36666662665084004</c:v>
                </c:pt>
                <c:pt idx="422">
                  <c:v>0.36666662665084004</c:v>
                </c:pt>
                <c:pt idx="423">
                  <c:v>0.36666662665084004</c:v>
                </c:pt>
                <c:pt idx="424">
                  <c:v>0.36666662665084004</c:v>
                </c:pt>
                <c:pt idx="425">
                  <c:v>0.36666662665084004</c:v>
                </c:pt>
                <c:pt idx="426">
                  <c:v>0.36666662665084004</c:v>
                </c:pt>
                <c:pt idx="427">
                  <c:v>0.36666662665084004</c:v>
                </c:pt>
                <c:pt idx="428">
                  <c:v>0.36666661617346108</c:v>
                </c:pt>
                <c:pt idx="429">
                  <c:v>0.35000007133930922</c:v>
                </c:pt>
                <c:pt idx="430">
                  <c:v>0.35000007133930922</c:v>
                </c:pt>
                <c:pt idx="431">
                  <c:v>0.35000006086193025</c:v>
                </c:pt>
                <c:pt idx="432">
                  <c:v>0.35000006086193025</c:v>
                </c:pt>
                <c:pt idx="433">
                  <c:v>0.35000006086193025</c:v>
                </c:pt>
                <c:pt idx="434">
                  <c:v>0.34999992465600371</c:v>
                </c:pt>
                <c:pt idx="435">
                  <c:v>0.34999992465600371</c:v>
                </c:pt>
                <c:pt idx="436">
                  <c:v>0.34999992465600371</c:v>
                </c:pt>
                <c:pt idx="437">
                  <c:v>0.34999992465600371</c:v>
                </c:pt>
                <c:pt idx="438">
                  <c:v>0.34999992465600371</c:v>
                </c:pt>
                <c:pt idx="439">
                  <c:v>0.34999992465600371</c:v>
                </c:pt>
                <c:pt idx="440">
                  <c:v>0.34999992465600371</c:v>
                </c:pt>
                <c:pt idx="441">
                  <c:v>0.34999991417862475</c:v>
                </c:pt>
                <c:pt idx="442">
                  <c:v>0.34999991417862475</c:v>
                </c:pt>
                <c:pt idx="443">
                  <c:v>0.33333335886709392</c:v>
                </c:pt>
                <c:pt idx="444">
                  <c:v>0.33333335886709392</c:v>
                </c:pt>
                <c:pt idx="445">
                  <c:v>0.33333335886709392</c:v>
                </c:pt>
                <c:pt idx="446">
                  <c:v>0.33333335886709392</c:v>
                </c:pt>
                <c:pt idx="447">
                  <c:v>0.33333335886709392</c:v>
                </c:pt>
                <c:pt idx="448">
                  <c:v>0.33333335886709392</c:v>
                </c:pt>
                <c:pt idx="449">
                  <c:v>0.33333335886709392</c:v>
                </c:pt>
                <c:pt idx="450">
                  <c:v>0.33333335886709392</c:v>
                </c:pt>
                <c:pt idx="451">
                  <c:v>0.33333335886709392</c:v>
                </c:pt>
                <c:pt idx="452">
                  <c:v>0.33333335886709392</c:v>
                </c:pt>
                <c:pt idx="453">
                  <c:v>0.33333321218378842</c:v>
                </c:pt>
                <c:pt idx="454">
                  <c:v>0.33333321218378842</c:v>
                </c:pt>
                <c:pt idx="455">
                  <c:v>0.33333321218378842</c:v>
                </c:pt>
                <c:pt idx="456">
                  <c:v>0.31666665687225759</c:v>
                </c:pt>
                <c:pt idx="457">
                  <c:v>0.31666665687225759</c:v>
                </c:pt>
                <c:pt idx="458">
                  <c:v>0.31666665687225759</c:v>
                </c:pt>
                <c:pt idx="459">
                  <c:v>0.31666665687225759</c:v>
                </c:pt>
                <c:pt idx="460">
                  <c:v>0.31666665687225759</c:v>
                </c:pt>
                <c:pt idx="461">
                  <c:v>0.31666665687225759</c:v>
                </c:pt>
                <c:pt idx="462">
                  <c:v>0.31666665687225759</c:v>
                </c:pt>
                <c:pt idx="463">
                  <c:v>0.31666665687225759</c:v>
                </c:pt>
                <c:pt idx="464">
                  <c:v>0.31666665687225759</c:v>
                </c:pt>
                <c:pt idx="465">
                  <c:v>0.31666665687225759</c:v>
                </c:pt>
                <c:pt idx="466">
                  <c:v>0.31666664639487863</c:v>
                </c:pt>
                <c:pt idx="467">
                  <c:v>0.30000010156072676</c:v>
                </c:pt>
                <c:pt idx="468">
                  <c:v>0.3000000910833478</c:v>
                </c:pt>
                <c:pt idx="469">
                  <c:v>0.3000000910833478</c:v>
                </c:pt>
                <c:pt idx="470">
                  <c:v>0.3000000910833478</c:v>
                </c:pt>
                <c:pt idx="471">
                  <c:v>0.3000000910833478</c:v>
                </c:pt>
                <c:pt idx="472">
                  <c:v>0.3000000910833478</c:v>
                </c:pt>
                <c:pt idx="473">
                  <c:v>0.29999995487742126</c:v>
                </c:pt>
                <c:pt idx="474">
                  <c:v>0.29999995487742126</c:v>
                </c:pt>
                <c:pt idx="475">
                  <c:v>0.29999995487742126</c:v>
                </c:pt>
                <c:pt idx="476">
                  <c:v>0.29999995487742126</c:v>
                </c:pt>
                <c:pt idx="477">
                  <c:v>0.29999995487742126</c:v>
                </c:pt>
                <c:pt idx="478">
                  <c:v>0.29999995487742126</c:v>
                </c:pt>
                <c:pt idx="479">
                  <c:v>0.29999995487742126</c:v>
                </c:pt>
                <c:pt idx="480">
                  <c:v>0.29999995487742126</c:v>
                </c:pt>
                <c:pt idx="481">
                  <c:v>0.29999995487742126</c:v>
                </c:pt>
                <c:pt idx="482">
                  <c:v>0.29999995487742126</c:v>
                </c:pt>
                <c:pt idx="483">
                  <c:v>0.2999999444000423</c:v>
                </c:pt>
                <c:pt idx="484">
                  <c:v>0.2999999444000423</c:v>
                </c:pt>
                <c:pt idx="485">
                  <c:v>0.2999999444000423</c:v>
                </c:pt>
                <c:pt idx="486">
                  <c:v>0.2999999444000423</c:v>
                </c:pt>
                <c:pt idx="487">
                  <c:v>0.2999999444000423</c:v>
                </c:pt>
                <c:pt idx="488">
                  <c:v>0.28333339956589043</c:v>
                </c:pt>
                <c:pt idx="489">
                  <c:v>0.28333339956589043</c:v>
                </c:pt>
                <c:pt idx="490">
                  <c:v>0.28333338908851147</c:v>
                </c:pt>
                <c:pt idx="491">
                  <c:v>0.28333338908851147</c:v>
                </c:pt>
                <c:pt idx="492">
                  <c:v>0.28333338908851147</c:v>
                </c:pt>
                <c:pt idx="493">
                  <c:v>0.28333338908851147</c:v>
                </c:pt>
                <c:pt idx="494">
                  <c:v>0.28333338908851147</c:v>
                </c:pt>
                <c:pt idx="495">
                  <c:v>0.28333338908851147</c:v>
                </c:pt>
                <c:pt idx="496">
                  <c:v>0.28333338908851147</c:v>
                </c:pt>
                <c:pt idx="497">
                  <c:v>0.28333338908851147</c:v>
                </c:pt>
                <c:pt idx="498">
                  <c:v>0.28333338908851147</c:v>
                </c:pt>
                <c:pt idx="499">
                  <c:v>0.28333338908851147</c:v>
                </c:pt>
                <c:pt idx="500">
                  <c:v>0.28333338908851147</c:v>
                </c:pt>
                <c:pt idx="501">
                  <c:v>0.28333338908851147</c:v>
                </c:pt>
                <c:pt idx="502">
                  <c:v>0.28333338908851147</c:v>
                </c:pt>
                <c:pt idx="503">
                  <c:v>0.28333338908851147</c:v>
                </c:pt>
                <c:pt idx="504">
                  <c:v>0.28333338908851147</c:v>
                </c:pt>
                <c:pt idx="505">
                  <c:v>0.28333338908851147</c:v>
                </c:pt>
                <c:pt idx="506">
                  <c:v>0.28333338908851147</c:v>
                </c:pt>
                <c:pt idx="507">
                  <c:v>0.28333325288258493</c:v>
                </c:pt>
                <c:pt idx="508">
                  <c:v>0.28333325288258493</c:v>
                </c:pt>
                <c:pt idx="509">
                  <c:v>0.28333325288258493</c:v>
                </c:pt>
                <c:pt idx="510">
                  <c:v>0.28333325288258493</c:v>
                </c:pt>
                <c:pt idx="511">
                  <c:v>0.28333324240520597</c:v>
                </c:pt>
                <c:pt idx="512">
                  <c:v>0.28333324240520597</c:v>
                </c:pt>
                <c:pt idx="513">
                  <c:v>0.26666668709367514</c:v>
                </c:pt>
                <c:pt idx="514">
                  <c:v>0.26666668709367514</c:v>
                </c:pt>
                <c:pt idx="515">
                  <c:v>0.26666668709367514</c:v>
                </c:pt>
                <c:pt idx="516">
                  <c:v>0.26666668709367514</c:v>
                </c:pt>
                <c:pt idx="517">
                  <c:v>0.26666668709367514</c:v>
                </c:pt>
                <c:pt idx="518">
                  <c:v>0.26666668709367514</c:v>
                </c:pt>
                <c:pt idx="519">
                  <c:v>0.26666668709367514</c:v>
                </c:pt>
                <c:pt idx="520">
                  <c:v>0.26666668709367514</c:v>
                </c:pt>
                <c:pt idx="521">
                  <c:v>0.26666668709367514</c:v>
                </c:pt>
                <c:pt idx="522">
                  <c:v>0.26666668709367514</c:v>
                </c:pt>
                <c:pt idx="523">
                  <c:v>0.26666668709367514</c:v>
                </c:pt>
                <c:pt idx="524">
                  <c:v>0.26666668709367514</c:v>
                </c:pt>
                <c:pt idx="525">
                  <c:v>0.26666668709367514</c:v>
                </c:pt>
                <c:pt idx="526">
                  <c:v>0.26666668709367514</c:v>
                </c:pt>
                <c:pt idx="527">
                  <c:v>0.2666665508877486</c:v>
                </c:pt>
                <c:pt idx="528">
                  <c:v>0.26666654041036963</c:v>
                </c:pt>
                <c:pt idx="529">
                  <c:v>0.26666654041036963</c:v>
                </c:pt>
                <c:pt idx="530">
                  <c:v>0.26666654041036963</c:v>
                </c:pt>
                <c:pt idx="531">
                  <c:v>0.25000013178214431</c:v>
                </c:pt>
                <c:pt idx="532">
                  <c:v>0.25000013178214431</c:v>
                </c:pt>
                <c:pt idx="533">
                  <c:v>0.24999998509883881</c:v>
                </c:pt>
                <c:pt idx="534">
                  <c:v>0.24999998509883881</c:v>
                </c:pt>
                <c:pt idx="535">
                  <c:v>0.24999998509883881</c:v>
                </c:pt>
                <c:pt idx="536">
                  <c:v>0.24999998509883881</c:v>
                </c:pt>
                <c:pt idx="537">
                  <c:v>0.24999998509883881</c:v>
                </c:pt>
                <c:pt idx="538">
                  <c:v>0.24999998509883881</c:v>
                </c:pt>
                <c:pt idx="539">
                  <c:v>0.24999998509883881</c:v>
                </c:pt>
                <c:pt idx="540">
                  <c:v>0.24999998509883881</c:v>
                </c:pt>
                <c:pt idx="541">
                  <c:v>0.24999998509883881</c:v>
                </c:pt>
                <c:pt idx="542">
                  <c:v>0.24999998509883881</c:v>
                </c:pt>
                <c:pt idx="543">
                  <c:v>0.24999997462145984</c:v>
                </c:pt>
                <c:pt idx="544">
                  <c:v>0.24999997462145984</c:v>
                </c:pt>
                <c:pt idx="545">
                  <c:v>0.23333342978730798</c:v>
                </c:pt>
                <c:pt idx="546">
                  <c:v>0.23333342978730798</c:v>
                </c:pt>
                <c:pt idx="547">
                  <c:v>0.23333341930992901</c:v>
                </c:pt>
                <c:pt idx="548">
                  <c:v>0.23333341930992901</c:v>
                </c:pt>
                <c:pt idx="549">
                  <c:v>0.23333341930992901</c:v>
                </c:pt>
                <c:pt idx="550">
                  <c:v>0.23333341930992901</c:v>
                </c:pt>
                <c:pt idx="551">
                  <c:v>0.23333328310400248</c:v>
                </c:pt>
                <c:pt idx="552">
                  <c:v>0.23333328310400248</c:v>
                </c:pt>
                <c:pt idx="553">
                  <c:v>0.23333328310400248</c:v>
                </c:pt>
                <c:pt idx="554">
                  <c:v>0.23333328310400248</c:v>
                </c:pt>
                <c:pt idx="555">
                  <c:v>0.23333328310400248</c:v>
                </c:pt>
                <c:pt idx="556">
                  <c:v>0.23333328310400248</c:v>
                </c:pt>
                <c:pt idx="557">
                  <c:v>0.23333328310400248</c:v>
                </c:pt>
                <c:pt idx="558">
                  <c:v>0.23333328310400248</c:v>
                </c:pt>
                <c:pt idx="559">
                  <c:v>0.23333327262662351</c:v>
                </c:pt>
                <c:pt idx="560">
                  <c:v>0.23333327262662351</c:v>
                </c:pt>
                <c:pt idx="561">
                  <c:v>0.23333327262662351</c:v>
                </c:pt>
                <c:pt idx="562">
                  <c:v>0.23333327262662351</c:v>
                </c:pt>
                <c:pt idx="563">
                  <c:v>0.21666672779247165</c:v>
                </c:pt>
                <c:pt idx="564">
                  <c:v>0.21666672779247165</c:v>
                </c:pt>
                <c:pt idx="565">
                  <c:v>0.21666672779247165</c:v>
                </c:pt>
                <c:pt idx="566">
                  <c:v>0.21666672779247165</c:v>
                </c:pt>
                <c:pt idx="567">
                  <c:v>0.21666672779247165</c:v>
                </c:pt>
                <c:pt idx="568">
                  <c:v>0.21666671731509268</c:v>
                </c:pt>
                <c:pt idx="569">
                  <c:v>0.21666671731509268</c:v>
                </c:pt>
                <c:pt idx="570">
                  <c:v>0.21666671731509268</c:v>
                </c:pt>
                <c:pt idx="571">
                  <c:v>0.21666671731509268</c:v>
                </c:pt>
                <c:pt idx="572">
                  <c:v>0.21666671731509268</c:v>
                </c:pt>
                <c:pt idx="573">
                  <c:v>0.21666671731509268</c:v>
                </c:pt>
                <c:pt idx="574">
                  <c:v>0.21666671731509268</c:v>
                </c:pt>
                <c:pt idx="575">
                  <c:v>0.21666671731509268</c:v>
                </c:pt>
                <c:pt idx="576">
                  <c:v>0.21666671731509268</c:v>
                </c:pt>
                <c:pt idx="577">
                  <c:v>0.21666671731509268</c:v>
                </c:pt>
                <c:pt idx="578">
                  <c:v>0.21666671731509268</c:v>
                </c:pt>
                <c:pt idx="579">
                  <c:v>0.21666658110916615</c:v>
                </c:pt>
                <c:pt idx="580">
                  <c:v>0.21666658110916615</c:v>
                </c:pt>
                <c:pt idx="581">
                  <c:v>0.21666658110916615</c:v>
                </c:pt>
                <c:pt idx="582">
                  <c:v>0.21666657063178718</c:v>
                </c:pt>
                <c:pt idx="583">
                  <c:v>0.21666657063178718</c:v>
                </c:pt>
                <c:pt idx="584">
                  <c:v>0.21666657063178718</c:v>
                </c:pt>
                <c:pt idx="585">
                  <c:v>0.21666657063178718</c:v>
                </c:pt>
                <c:pt idx="586">
                  <c:v>0.20000001532025635</c:v>
                </c:pt>
                <c:pt idx="587">
                  <c:v>0.20000001532025635</c:v>
                </c:pt>
                <c:pt idx="588">
                  <c:v>0.20000001532025635</c:v>
                </c:pt>
                <c:pt idx="589">
                  <c:v>0.20000001532025635</c:v>
                </c:pt>
                <c:pt idx="590">
                  <c:v>0.20000001532025635</c:v>
                </c:pt>
                <c:pt idx="591">
                  <c:v>0.20000001532025635</c:v>
                </c:pt>
                <c:pt idx="592">
                  <c:v>0.20000001532025635</c:v>
                </c:pt>
                <c:pt idx="593">
                  <c:v>0.20000001532025635</c:v>
                </c:pt>
                <c:pt idx="594">
                  <c:v>0.20000001532025635</c:v>
                </c:pt>
                <c:pt idx="595">
                  <c:v>0.20000001532025635</c:v>
                </c:pt>
                <c:pt idx="596">
                  <c:v>0.20000001532025635</c:v>
                </c:pt>
                <c:pt idx="597">
                  <c:v>0.20000001532025635</c:v>
                </c:pt>
                <c:pt idx="598">
                  <c:v>0.20000001532025635</c:v>
                </c:pt>
                <c:pt idx="599">
                  <c:v>0.20000001532025635</c:v>
                </c:pt>
                <c:pt idx="600">
                  <c:v>0.20000001532025635</c:v>
                </c:pt>
                <c:pt idx="601">
                  <c:v>0.20000001532025635</c:v>
                </c:pt>
                <c:pt idx="602">
                  <c:v>0.20000001532025635</c:v>
                </c:pt>
                <c:pt idx="603">
                  <c:v>0.20000001532025635</c:v>
                </c:pt>
                <c:pt idx="604">
                  <c:v>0.20000001532025635</c:v>
                </c:pt>
                <c:pt idx="605">
                  <c:v>0.20000001532025635</c:v>
                </c:pt>
                <c:pt idx="606">
                  <c:v>0.20000001532025635</c:v>
                </c:pt>
                <c:pt idx="607">
                  <c:v>0.20000001532025635</c:v>
                </c:pt>
                <c:pt idx="608">
                  <c:v>0.20000001532025635</c:v>
                </c:pt>
                <c:pt idx="609">
                  <c:v>0.19999986863695085</c:v>
                </c:pt>
                <c:pt idx="610">
                  <c:v>0.18333346000872552</c:v>
                </c:pt>
                <c:pt idx="611">
                  <c:v>0.18333346000872552</c:v>
                </c:pt>
                <c:pt idx="612">
                  <c:v>0.18333344953134656</c:v>
                </c:pt>
                <c:pt idx="613">
                  <c:v>0.18333331332542002</c:v>
                </c:pt>
                <c:pt idx="614">
                  <c:v>0.18333331332542002</c:v>
                </c:pt>
                <c:pt idx="615">
                  <c:v>0.18333331332542002</c:v>
                </c:pt>
                <c:pt idx="616">
                  <c:v>0.18333331332542002</c:v>
                </c:pt>
                <c:pt idx="617">
                  <c:v>0.18333331332542002</c:v>
                </c:pt>
                <c:pt idx="618">
                  <c:v>0.18333331332542002</c:v>
                </c:pt>
                <c:pt idx="619">
                  <c:v>0.18333331332542002</c:v>
                </c:pt>
                <c:pt idx="620">
                  <c:v>0.18333331332542002</c:v>
                </c:pt>
                <c:pt idx="621">
                  <c:v>0.18333331332542002</c:v>
                </c:pt>
                <c:pt idx="622">
                  <c:v>0.18333331332542002</c:v>
                </c:pt>
                <c:pt idx="623">
                  <c:v>0.18333331332542002</c:v>
                </c:pt>
                <c:pt idx="624">
                  <c:v>0.18333331332542002</c:v>
                </c:pt>
                <c:pt idx="625">
                  <c:v>0.18333331332542002</c:v>
                </c:pt>
                <c:pt idx="626">
                  <c:v>0.18333331332542002</c:v>
                </c:pt>
                <c:pt idx="627">
                  <c:v>0.18333331332542002</c:v>
                </c:pt>
                <c:pt idx="628">
                  <c:v>0.18333331332542002</c:v>
                </c:pt>
                <c:pt idx="629">
                  <c:v>0.18333331332542002</c:v>
                </c:pt>
                <c:pt idx="630">
                  <c:v>0.18333330284804106</c:v>
                </c:pt>
                <c:pt idx="631">
                  <c:v>0.18333330284804106</c:v>
                </c:pt>
                <c:pt idx="632">
                  <c:v>0.16666675801388919</c:v>
                </c:pt>
                <c:pt idx="633">
                  <c:v>0.16666675801388919</c:v>
                </c:pt>
                <c:pt idx="634">
                  <c:v>0.16666675801388919</c:v>
                </c:pt>
                <c:pt idx="635">
                  <c:v>0.16666675801388919</c:v>
                </c:pt>
                <c:pt idx="636">
                  <c:v>0.16666675801388919</c:v>
                </c:pt>
                <c:pt idx="637">
                  <c:v>0.16666675801388919</c:v>
                </c:pt>
                <c:pt idx="638">
                  <c:v>0.16666675801388919</c:v>
                </c:pt>
                <c:pt idx="639">
                  <c:v>0.16666675801388919</c:v>
                </c:pt>
                <c:pt idx="640">
                  <c:v>0.16666675801388919</c:v>
                </c:pt>
                <c:pt idx="641">
                  <c:v>0.16666674753651023</c:v>
                </c:pt>
                <c:pt idx="642">
                  <c:v>0.16666674753651023</c:v>
                </c:pt>
                <c:pt idx="643">
                  <c:v>0.16666674753651023</c:v>
                </c:pt>
                <c:pt idx="644">
                  <c:v>0.16666674753651023</c:v>
                </c:pt>
                <c:pt idx="645">
                  <c:v>0.16666661133058369</c:v>
                </c:pt>
                <c:pt idx="646">
                  <c:v>0.16666661133058369</c:v>
                </c:pt>
                <c:pt idx="647">
                  <c:v>0.16666661133058369</c:v>
                </c:pt>
                <c:pt idx="648">
                  <c:v>0.16666661133058369</c:v>
                </c:pt>
                <c:pt idx="649">
                  <c:v>0.16666661133058369</c:v>
                </c:pt>
                <c:pt idx="650">
                  <c:v>0.16666660085320473</c:v>
                </c:pt>
                <c:pt idx="651">
                  <c:v>0.16666660085320473</c:v>
                </c:pt>
                <c:pt idx="652">
                  <c:v>0.16666660085320473</c:v>
                </c:pt>
                <c:pt idx="653">
                  <c:v>0.15000005601905286</c:v>
                </c:pt>
                <c:pt idx="654">
                  <c:v>0.15000005601905286</c:v>
                </c:pt>
                <c:pt idx="655">
                  <c:v>0.15000005601905286</c:v>
                </c:pt>
                <c:pt idx="656">
                  <c:v>0.15000005601905286</c:v>
                </c:pt>
                <c:pt idx="657">
                  <c:v>0.15000005601905286</c:v>
                </c:pt>
                <c:pt idx="658">
                  <c:v>0.1500000455416739</c:v>
                </c:pt>
                <c:pt idx="659">
                  <c:v>0.1500000455416739</c:v>
                </c:pt>
                <c:pt idx="660">
                  <c:v>0.1500000455416739</c:v>
                </c:pt>
                <c:pt idx="661">
                  <c:v>0.1500000455416739</c:v>
                </c:pt>
                <c:pt idx="662">
                  <c:v>0.1500000455416739</c:v>
                </c:pt>
                <c:pt idx="663">
                  <c:v>0.1500000455416739</c:v>
                </c:pt>
                <c:pt idx="664">
                  <c:v>0.1500000455416739</c:v>
                </c:pt>
                <c:pt idx="665">
                  <c:v>0.1500000455416739</c:v>
                </c:pt>
                <c:pt idx="666">
                  <c:v>0.14999990933574736</c:v>
                </c:pt>
                <c:pt idx="667">
                  <c:v>0.14999990933574736</c:v>
                </c:pt>
                <c:pt idx="668">
                  <c:v>0.14999990933574736</c:v>
                </c:pt>
                <c:pt idx="669">
                  <c:v>0.14999990933574736</c:v>
                </c:pt>
                <c:pt idx="670">
                  <c:v>0.14999990933574736</c:v>
                </c:pt>
                <c:pt idx="671">
                  <c:v>0.1499998988583684</c:v>
                </c:pt>
                <c:pt idx="672">
                  <c:v>0.1499998988583684</c:v>
                </c:pt>
                <c:pt idx="673">
                  <c:v>0.1499998988583684</c:v>
                </c:pt>
                <c:pt idx="674">
                  <c:v>0.1499998988583684</c:v>
                </c:pt>
                <c:pt idx="675">
                  <c:v>0.1499998988583684</c:v>
                </c:pt>
                <c:pt idx="676">
                  <c:v>0.1499998988583684</c:v>
                </c:pt>
                <c:pt idx="677">
                  <c:v>0.1499998988583684</c:v>
                </c:pt>
                <c:pt idx="678">
                  <c:v>0.1499998988583684</c:v>
                </c:pt>
                <c:pt idx="679">
                  <c:v>0.13333334354683757</c:v>
                </c:pt>
                <c:pt idx="680">
                  <c:v>0.13333334354683757</c:v>
                </c:pt>
                <c:pt idx="681">
                  <c:v>0.13333334354683757</c:v>
                </c:pt>
                <c:pt idx="682">
                  <c:v>0.13333334354683757</c:v>
                </c:pt>
                <c:pt idx="683">
                  <c:v>0.13333334354683757</c:v>
                </c:pt>
                <c:pt idx="684">
                  <c:v>0.13333334354683757</c:v>
                </c:pt>
                <c:pt idx="685">
                  <c:v>0.13333334354683757</c:v>
                </c:pt>
                <c:pt idx="686">
                  <c:v>0.13333334354683757</c:v>
                </c:pt>
                <c:pt idx="687">
                  <c:v>0.13333334354683757</c:v>
                </c:pt>
                <c:pt idx="688">
                  <c:v>0.13333334354683757</c:v>
                </c:pt>
                <c:pt idx="689">
                  <c:v>0.13333334354683757</c:v>
                </c:pt>
                <c:pt idx="690">
                  <c:v>0.13333334354683757</c:v>
                </c:pt>
                <c:pt idx="691">
                  <c:v>0.13333334354683757</c:v>
                </c:pt>
                <c:pt idx="692">
                  <c:v>0.13333334354683757</c:v>
                </c:pt>
                <c:pt idx="693">
                  <c:v>0.13333334354683757</c:v>
                </c:pt>
                <c:pt idx="694">
                  <c:v>0.13333334354683757</c:v>
                </c:pt>
                <c:pt idx="695">
                  <c:v>0.13333334354683757</c:v>
                </c:pt>
                <c:pt idx="696">
                  <c:v>0.13333334354683757</c:v>
                </c:pt>
                <c:pt idx="697">
                  <c:v>0.13333334354683757</c:v>
                </c:pt>
                <c:pt idx="698">
                  <c:v>0.13333334354683757</c:v>
                </c:pt>
                <c:pt idx="699">
                  <c:v>0.13333334354683757</c:v>
                </c:pt>
                <c:pt idx="700">
                  <c:v>0.13333334354683757</c:v>
                </c:pt>
                <c:pt idx="701">
                  <c:v>0.13333334354683757</c:v>
                </c:pt>
                <c:pt idx="702">
                  <c:v>0.13333334354683757</c:v>
                </c:pt>
                <c:pt idx="703">
                  <c:v>0.13333334354683757</c:v>
                </c:pt>
                <c:pt idx="704">
                  <c:v>0.13333334354683757</c:v>
                </c:pt>
                <c:pt idx="705">
                  <c:v>0.13333334354683757</c:v>
                </c:pt>
                <c:pt idx="706">
                  <c:v>0.13333334354683757</c:v>
                </c:pt>
                <c:pt idx="707">
                  <c:v>0.13333319686353207</c:v>
                </c:pt>
                <c:pt idx="708">
                  <c:v>0.13333319686353207</c:v>
                </c:pt>
                <c:pt idx="709">
                  <c:v>0.13333319686353207</c:v>
                </c:pt>
                <c:pt idx="710">
                  <c:v>0.11666678823530674</c:v>
                </c:pt>
                <c:pt idx="711">
                  <c:v>0.11666677775792778</c:v>
                </c:pt>
                <c:pt idx="712">
                  <c:v>0.11666664155200124</c:v>
                </c:pt>
                <c:pt idx="713">
                  <c:v>0.11666664155200124</c:v>
                </c:pt>
                <c:pt idx="714">
                  <c:v>0.11666664155200124</c:v>
                </c:pt>
                <c:pt idx="715">
                  <c:v>0.11666664155200124</c:v>
                </c:pt>
                <c:pt idx="716">
                  <c:v>0.11666664155200124</c:v>
                </c:pt>
                <c:pt idx="717">
                  <c:v>0.11666664155200124</c:v>
                </c:pt>
                <c:pt idx="718">
                  <c:v>0.11666664155200124</c:v>
                </c:pt>
                <c:pt idx="719">
                  <c:v>0.11666664155200124</c:v>
                </c:pt>
                <c:pt idx="720">
                  <c:v>0.11666664155200124</c:v>
                </c:pt>
                <c:pt idx="721">
                  <c:v>0.11666664155200124</c:v>
                </c:pt>
                <c:pt idx="722">
                  <c:v>0.11666664155200124</c:v>
                </c:pt>
                <c:pt idx="723">
                  <c:v>0.11666664155200124</c:v>
                </c:pt>
                <c:pt idx="724">
                  <c:v>0.11666664155200124</c:v>
                </c:pt>
                <c:pt idx="725">
                  <c:v>0.11666664155200124</c:v>
                </c:pt>
                <c:pt idx="726">
                  <c:v>0.11666664155200124</c:v>
                </c:pt>
                <c:pt idx="727">
                  <c:v>0.11666664155200124</c:v>
                </c:pt>
                <c:pt idx="728">
                  <c:v>0.11666663107462227</c:v>
                </c:pt>
                <c:pt idx="729">
                  <c:v>0.11666663107462227</c:v>
                </c:pt>
                <c:pt idx="730">
                  <c:v>0.10000008624047041</c:v>
                </c:pt>
                <c:pt idx="731">
                  <c:v>0.10000008624047041</c:v>
                </c:pt>
                <c:pt idx="732">
                  <c:v>0.10000008624047041</c:v>
                </c:pt>
                <c:pt idx="733">
                  <c:v>0.10000007576309144</c:v>
                </c:pt>
                <c:pt idx="734">
                  <c:v>0.10000007576309144</c:v>
                </c:pt>
                <c:pt idx="735">
                  <c:v>0.10000007576309144</c:v>
                </c:pt>
                <c:pt idx="736">
                  <c:v>0.10000007576309144</c:v>
                </c:pt>
                <c:pt idx="737">
                  <c:v>0.10000007576309144</c:v>
                </c:pt>
                <c:pt idx="738">
                  <c:v>0.10000007576309144</c:v>
                </c:pt>
                <c:pt idx="739">
                  <c:v>0.10000007576309144</c:v>
                </c:pt>
                <c:pt idx="740">
                  <c:v>0.10000007576309144</c:v>
                </c:pt>
                <c:pt idx="741">
                  <c:v>0.10000007576309144</c:v>
                </c:pt>
                <c:pt idx="742">
                  <c:v>0.10000007576309144</c:v>
                </c:pt>
                <c:pt idx="743">
                  <c:v>0.10000007576309144</c:v>
                </c:pt>
                <c:pt idx="744">
                  <c:v>0.10000007576309144</c:v>
                </c:pt>
                <c:pt idx="745">
                  <c:v>9.9999939557164907E-2</c:v>
                </c:pt>
                <c:pt idx="746">
                  <c:v>9.9999939557164907E-2</c:v>
                </c:pt>
                <c:pt idx="747">
                  <c:v>9.9999939557164907E-2</c:v>
                </c:pt>
                <c:pt idx="748">
                  <c:v>9.9999939557164907E-2</c:v>
                </c:pt>
                <c:pt idx="749">
                  <c:v>9.9999939557164907E-2</c:v>
                </c:pt>
                <c:pt idx="750">
                  <c:v>9.9999939557164907E-2</c:v>
                </c:pt>
                <c:pt idx="751">
                  <c:v>9.9999939557164907E-2</c:v>
                </c:pt>
                <c:pt idx="752">
                  <c:v>9.9999939557164907E-2</c:v>
                </c:pt>
                <c:pt idx="753">
                  <c:v>9.9999929079785943E-2</c:v>
                </c:pt>
                <c:pt idx="754">
                  <c:v>9.9999929079785943E-2</c:v>
                </c:pt>
                <c:pt idx="755">
                  <c:v>9.9999929079785943E-2</c:v>
                </c:pt>
                <c:pt idx="756">
                  <c:v>9.9999929079785943E-2</c:v>
                </c:pt>
                <c:pt idx="757">
                  <c:v>8.3333384245634079E-2</c:v>
                </c:pt>
                <c:pt idx="758">
                  <c:v>8.3333384245634079E-2</c:v>
                </c:pt>
                <c:pt idx="759">
                  <c:v>8.3333384245634079E-2</c:v>
                </c:pt>
                <c:pt idx="760">
                  <c:v>8.3333373768255115E-2</c:v>
                </c:pt>
                <c:pt idx="761">
                  <c:v>8.3333373768255115E-2</c:v>
                </c:pt>
                <c:pt idx="762">
                  <c:v>8.3333373768255115E-2</c:v>
                </c:pt>
                <c:pt idx="763">
                  <c:v>8.3333373768255115E-2</c:v>
                </c:pt>
                <c:pt idx="764">
                  <c:v>8.3333373768255115E-2</c:v>
                </c:pt>
                <c:pt idx="765">
                  <c:v>8.3333373768255115E-2</c:v>
                </c:pt>
                <c:pt idx="766">
                  <c:v>8.3333373768255115E-2</c:v>
                </c:pt>
                <c:pt idx="767">
                  <c:v>8.3333373768255115E-2</c:v>
                </c:pt>
                <c:pt idx="768">
                  <c:v>8.3333373768255115E-2</c:v>
                </c:pt>
                <c:pt idx="769">
                  <c:v>8.3333373768255115E-2</c:v>
                </c:pt>
                <c:pt idx="770">
                  <c:v>8.3333373768255115E-2</c:v>
                </c:pt>
                <c:pt idx="771">
                  <c:v>8.3333373768255115E-2</c:v>
                </c:pt>
                <c:pt idx="772">
                  <c:v>8.3333373768255115E-2</c:v>
                </c:pt>
                <c:pt idx="773">
                  <c:v>8.3333373768255115E-2</c:v>
                </c:pt>
                <c:pt idx="774">
                  <c:v>8.3333373768255115E-2</c:v>
                </c:pt>
                <c:pt idx="775">
                  <c:v>8.3333237562328577E-2</c:v>
                </c:pt>
                <c:pt idx="776">
                  <c:v>8.3333237562328577E-2</c:v>
                </c:pt>
                <c:pt idx="777">
                  <c:v>8.3333237562328577E-2</c:v>
                </c:pt>
                <c:pt idx="778">
                  <c:v>8.3333237562328577E-2</c:v>
                </c:pt>
                <c:pt idx="779">
                  <c:v>8.3333227084949613E-2</c:v>
                </c:pt>
                <c:pt idx="780">
                  <c:v>8.3333227084949613E-2</c:v>
                </c:pt>
                <c:pt idx="781">
                  <c:v>8.3333227084949613E-2</c:v>
                </c:pt>
                <c:pt idx="782">
                  <c:v>8.3333227084949613E-2</c:v>
                </c:pt>
                <c:pt idx="783">
                  <c:v>8.3333227084949613E-2</c:v>
                </c:pt>
                <c:pt idx="784">
                  <c:v>6.6666671773418784E-2</c:v>
                </c:pt>
                <c:pt idx="785">
                  <c:v>6.6666671773418784E-2</c:v>
                </c:pt>
                <c:pt idx="786">
                  <c:v>6.6666671773418784E-2</c:v>
                </c:pt>
                <c:pt idx="787">
                  <c:v>6.6666671773418784E-2</c:v>
                </c:pt>
                <c:pt idx="788">
                  <c:v>6.6666671773418784E-2</c:v>
                </c:pt>
                <c:pt idx="789">
                  <c:v>6.6666671773418784E-2</c:v>
                </c:pt>
                <c:pt idx="790">
                  <c:v>6.6666671773418784E-2</c:v>
                </c:pt>
                <c:pt idx="791">
                  <c:v>6.6666671773418784E-2</c:v>
                </c:pt>
                <c:pt idx="792">
                  <c:v>6.6666671773418784E-2</c:v>
                </c:pt>
                <c:pt idx="793">
                  <c:v>6.6666671773418784E-2</c:v>
                </c:pt>
                <c:pt idx="794">
                  <c:v>6.6666671773418784E-2</c:v>
                </c:pt>
                <c:pt idx="795">
                  <c:v>6.6666671773418784E-2</c:v>
                </c:pt>
                <c:pt idx="796">
                  <c:v>6.6666671773418784E-2</c:v>
                </c:pt>
                <c:pt idx="797">
                  <c:v>6.6666671773418784E-2</c:v>
                </c:pt>
                <c:pt idx="798">
                  <c:v>6.6666671773418784E-2</c:v>
                </c:pt>
                <c:pt idx="799">
                  <c:v>6.6666671773418784E-2</c:v>
                </c:pt>
                <c:pt idx="800">
                  <c:v>6.6666671773418784E-2</c:v>
                </c:pt>
                <c:pt idx="801">
                  <c:v>6.6666671773418784E-2</c:v>
                </c:pt>
                <c:pt idx="802">
                  <c:v>6.6666671773418784E-2</c:v>
                </c:pt>
                <c:pt idx="803">
                  <c:v>6.6666671773418784E-2</c:v>
                </c:pt>
                <c:pt idx="804">
                  <c:v>6.6666671773418784E-2</c:v>
                </c:pt>
                <c:pt idx="805">
                  <c:v>6.6666671773418784E-2</c:v>
                </c:pt>
                <c:pt idx="806">
                  <c:v>6.6666671773418784E-2</c:v>
                </c:pt>
                <c:pt idx="807">
                  <c:v>6.6666671773418784E-2</c:v>
                </c:pt>
                <c:pt idx="808">
                  <c:v>6.6666671773418784E-2</c:v>
                </c:pt>
                <c:pt idx="809">
                  <c:v>6.6666671773418784E-2</c:v>
                </c:pt>
                <c:pt idx="810">
                  <c:v>6.6666671773418784E-2</c:v>
                </c:pt>
                <c:pt idx="811">
                  <c:v>5.0000116461887956E-2</c:v>
                </c:pt>
                <c:pt idx="812">
                  <c:v>5.0000116461887956E-2</c:v>
                </c:pt>
                <c:pt idx="813">
                  <c:v>5.0000105984508991E-2</c:v>
                </c:pt>
                <c:pt idx="814">
                  <c:v>5.0000105984508991E-2</c:v>
                </c:pt>
                <c:pt idx="815">
                  <c:v>4.9999969778582454E-2</c:v>
                </c:pt>
                <c:pt idx="816">
                  <c:v>4.9999969778582454E-2</c:v>
                </c:pt>
                <c:pt idx="817">
                  <c:v>4.9999969778582454E-2</c:v>
                </c:pt>
                <c:pt idx="818">
                  <c:v>4.9999969778582454E-2</c:v>
                </c:pt>
                <c:pt idx="819">
                  <c:v>4.9999969778582454E-2</c:v>
                </c:pt>
                <c:pt idx="820">
                  <c:v>4.9999969778582454E-2</c:v>
                </c:pt>
                <c:pt idx="821">
                  <c:v>4.9999969778582454E-2</c:v>
                </c:pt>
                <c:pt idx="822">
                  <c:v>4.9999969778582454E-2</c:v>
                </c:pt>
                <c:pt idx="823">
                  <c:v>4.9999969778582454E-2</c:v>
                </c:pt>
                <c:pt idx="824">
                  <c:v>4.9999969778582454E-2</c:v>
                </c:pt>
                <c:pt idx="825">
                  <c:v>4.9999969778582454E-2</c:v>
                </c:pt>
                <c:pt idx="826">
                  <c:v>4.9999969778582454E-2</c:v>
                </c:pt>
                <c:pt idx="827">
                  <c:v>4.9999969778582454E-2</c:v>
                </c:pt>
                <c:pt idx="828">
                  <c:v>4.9999969778582454E-2</c:v>
                </c:pt>
                <c:pt idx="829">
                  <c:v>4.9999969778582454E-2</c:v>
                </c:pt>
                <c:pt idx="830">
                  <c:v>4.9999969778582454E-2</c:v>
                </c:pt>
                <c:pt idx="831">
                  <c:v>4.9999969778582454E-2</c:v>
                </c:pt>
                <c:pt idx="832">
                  <c:v>4.9999969778582454E-2</c:v>
                </c:pt>
                <c:pt idx="833">
                  <c:v>4.9999969778582454E-2</c:v>
                </c:pt>
                <c:pt idx="834">
                  <c:v>4.9999959301203489E-2</c:v>
                </c:pt>
                <c:pt idx="835">
                  <c:v>4.9999959301203489E-2</c:v>
                </c:pt>
                <c:pt idx="836">
                  <c:v>4.9999959301203489E-2</c:v>
                </c:pt>
                <c:pt idx="837">
                  <c:v>3.3333414467051625E-2</c:v>
                </c:pt>
                <c:pt idx="838">
                  <c:v>3.3333414467051625E-2</c:v>
                </c:pt>
                <c:pt idx="839">
                  <c:v>3.3333414467051625E-2</c:v>
                </c:pt>
                <c:pt idx="840">
                  <c:v>3.3333414467051625E-2</c:v>
                </c:pt>
                <c:pt idx="841">
                  <c:v>3.3333414467051625E-2</c:v>
                </c:pt>
                <c:pt idx="842">
                  <c:v>3.3333403989672661E-2</c:v>
                </c:pt>
                <c:pt idx="843">
                  <c:v>3.3333403989672661E-2</c:v>
                </c:pt>
                <c:pt idx="844">
                  <c:v>3.3333403989672661E-2</c:v>
                </c:pt>
                <c:pt idx="845">
                  <c:v>3.3333403989672661E-2</c:v>
                </c:pt>
                <c:pt idx="846">
                  <c:v>3.3333403989672661E-2</c:v>
                </c:pt>
                <c:pt idx="847">
                  <c:v>3.3333403989672661E-2</c:v>
                </c:pt>
                <c:pt idx="848">
                  <c:v>3.3333267783746123E-2</c:v>
                </c:pt>
                <c:pt idx="849">
                  <c:v>3.3333267783746123E-2</c:v>
                </c:pt>
                <c:pt idx="850">
                  <c:v>3.3333267783746123E-2</c:v>
                </c:pt>
                <c:pt idx="851">
                  <c:v>3.3333267783746123E-2</c:v>
                </c:pt>
                <c:pt idx="852">
                  <c:v>3.3333267783746123E-2</c:v>
                </c:pt>
                <c:pt idx="853">
                  <c:v>3.3333267783746123E-2</c:v>
                </c:pt>
                <c:pt idx="854">
                  <c:v>3.3333267783746123E-2</c:v>
                </c:pt>
                <c:pt idx="855">
                  <c:v>3.3333267783746123E-2</c:v>
                </c:pt>
                <c:pt idx="856">
                  <c:v>3.3333267783746123E-2</c:v>
                </c:pt>
                <c:pt idx="857">
                  <c:v>3.3333257306367159E-2</c:v>
                </c:pt>
                <c:pt idx="858">
                  <c:v>3.3333257306367159E-2</c:v>
                </c:pt>
                <c:pt idx="859">
                  <c:v>3.3333257306367159E-2</c:v>
                </c:pt>
                <c:pt idx="860">
                  <c:v>3.3333257306367159E-2</c:v>
                </c:pt>
                <c:pt idx="861">
                  <c:v>3.3333257306367159E-2</c:v>
                </c:pt>
                <c:pt idx="862">
                  <c:v>3.3333257306367159E-2</c:v>
                </c:pt>
                <c:pt idx="863">
                  <c:v>3.3333257306367159E-2</c:v>
                </c:pt>
                <c:pt idx="864">
                  <c:v>3.3333257306367159E-2</c:v>
                </c:pt>
                <c:pt idx="865">
                  <c:v>1.6666712472215295E-2</c:v>
                </c:pt>
                <c:pt idx="866">
                  <c:v>1.6666712472215295E-2</c:v>
                </c:pt>
                <c:pt idx="867">
                  <c:v>1.6666712472215295E-2</c:v>
                </c:pt>
                <c:pt idx="868">
                  <c:v>1.6666712472215295E-2</c:v>
                </c:pt>
                <c:pt idx="869">
                  <c:v>1.6666712472215295E-2</c:v>
                </c:pt>
                <c:pt idx="870">
                  <c:v>1.6666712472215295E-2</c:v>
                </c:pt>
                <c:pt idx="871">
                  <c:v>1.666670199483633E-2</c:v>
                </c:pt>
                <c:pt idx="872">
                  <c:v>1.666670199483633E-2</c:v>
                </c:pt>
                <c:pt idx="873">
                  <c:v>1.666670199483633E-2</c:v>
                </c:pt>
                <c:pt idx="874">
                  <c:v>1.666670199483633E-2</c:v>
                </c:pt>
                <c:pt idx="875">
                  <c:v>1.666670199483633E-2</c:v>
                </c:pt>
                <c:pt idx="876">
                  <c:v>1.666670199483633E-2</c:v>
                </c:pt>
                <c:pt idx="877">
                  <c:v>1.666670199483633E-2</c:v>
                </c:pt>
                <c:pt idx="878">
                  <c:v>1.666670199483633E-2</c:v>
                </c:pt>
                <c:pt idx="879">
                  <c:v>1.666670199483633E-2</c:v>
                </c:pt>
                <c:pt idx="880">
                  <c:v>1.666670199483633E-2</c:v>
                </c:pt>
                <c:pt idx="881">
                  <c:v>1.666670199483633E-2</c:v>
                </c:pt>
                <c:pt idx="882">
                  <c:v>1.666670199483633E-2</c:v>
                </c:pt>
                <c:pt idx="883">
                  <c:v>1.666670199483633E-2</c:v>
                </c:pt>
                <c:pt idx="884">
                  <c:v>1.666670199483633E-2</c:v>
                </c:pt>
                <c:pt idx="885">
                  <c:v>1.666670199483633E-2</c:v>
                </c:pt>
                <c:pt idx="886">
                  <c:v>1.666670199483633E-2</c:v>
                </c:pt>
                <c:pt idx="887">
                  <c:v>1.6666565788909793E-2</c:v>
                </c:pt>
                <c:pt idx="888">
                  <c:v>1.6666565788909793E-2</c:v>
                </c:pt>
                <c:pt idx="889">
                  <c:v>1.6666565788909793E-2</c:v>
                </c:pt>
                <c:pt idx="890">
                  <c:v>1.6666565788909793E-2</c:v>
                </c:pt>
                <c:pt idx="891">
                  <c:v>1.6666565788909793E-2</c:v>
                </c:pt>
                <c:pt idx="892">
                  <c:v>1.6666555311530828E-2</c:v>
                </c:pt>
                <c:pt idx="893">
                  <c:v>1.6666555311530828E-2</c:v>
                </c:pt>
                <c:pt idx="894">
                  <c:v>1.6666555311530828E-2</c:v>
                </c:pt>
              </c:numCache>
            </c:numRef>
          </c:yVal>
          <c:smooth val="0"/>
          <c:extLst>
            <c:ext xmlns:c16="http://schemas.microsoft.com/office/drawing/2014/chart" uri="{C3380CC4-5D6E-409C-BE32-E72D297353CC}">
              <c16:uniqueId val="{00000000-3D60-4CE4-B5AF-34099632F0CD}"/>
            </c:ext>
          </c:extLst>
        </c:ser>
        <c:dLbls>
          <c:showLegendKey val="0"/>
          <c:showVal val="0"/>
          <c:showCatName val="0"/>
          <c:showSerName val="0"/>
          <c:showPercent val="0"/>
          <c:showBubbleSize val="0"/>
        </c:dLbls>
        <c:axId val="1227398144"/>
        <c:axId val="1400335808"/>
      </c:scatterChart>
      <c:valAx>
        <c:axId val="1227398144"/>
        <c:scaling>
          <c:orientation val="minMax"/>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335808"/>
        <c:crosses val="autoZero"/>
        <c:crossBetween val="midCat"/>
      </c:valAx>
      <c:valAx>
        <c:axId val="140033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981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'Correlations- TTST'!$L$1</c:f>
              <c:strCache>
                <c:ptCount val="1"/>
                <c:pt idx="0">
                  <c:v>Date: July 08, 2022</c:v>
                </c:pt>
              </c:strCache>
            </c:strRef>
          </c:tx>
          <c:spPr>
            <a:ln w="19050" cap="rnd">
              <a:noFill/>
              <a:round/>
            </a:ln>
            <a:effectLst/>
          </c:spPr>
          <c:marker>
            <c:symbol val="circle"/>
            <c:size val="5"/>
            <c:spPr>
              <a:solidFill>
                <a:schemeClr val="accent1"/>
              </a:solidFill>
              <a:ln w="9525">
                <a:solidFill>
                  <a:schemeClr val="accent1"/>
                </a:solidFill>
              </a:ln>
              <a:effectLst/>
            </c:spPr>
          </c:marker>
          <c:xVal>
            <c:numRef>
              <c:f>'Correlations- TTST'!$K$3:$K$2879</c:f>
              <c:numCache>
                <c:formatCode>General</c:formatCode>
                <c:ptCount val="2877"/>
                <c:pt idx="0">
                  <c:v>11</c:v>
                </c:pt>
                <c:pt idx="1">
                  <c:v>12</c:v>
                </c:pt>
                <c:pt idx="2">
                  <c:v>11</c:v>
                </c:pt>
                <c:pt idx="3">
                  <c:v>16</c:v>
                </c:pt>
                <c:pt idx="4">
                  <c:v>11</c:v>
                </c:pt>
                <c:pt idx="5">
                  <c:v>17</c:v>
                </c:pt>
                <c:pt idx="6">
                  <c:v>20</c:v>
                </c:pt>
                <c:pt idx="7">
                  <c:v>19</c:v>
                </c:pt>
                <c:pt idx="8">
                  <c:v>19</c:v>
                </c:pt>
                <c:pt idx="9">
                  <c:v>20</c:v>
                </c:pt>
                <c:pt idx="10">
                  <c:v>19</c:v>
                </c:pt>
                <c:pt idx="11">
                  <c:v>11</c:v>
                </c:pt>
                <c:pt idx="12">
                  <c:v>18</c:v>
                </c:pt>
                <c:pt idx="13">
                  <c:v>17</c:v>
                </c:pt>
                <c:pt idx="14">
                  <c:v>18</c:v>
                </c:pt>
                <c:pt idx="15">
                  <c:v>18</c:v>
                </c:pt>
                <c:pt idx="16">
                  <c:v>21</c:v>
                </c:pt>
                <c:pt idx="17">
                  <c:v>22</c:v>
                </c:pt>
                <c:pt idx="18">
                  <c:v>14</c:v>
                </c:pt>
                <c:pt idx="19">
                  <c:v>17</c:v>
                </c:pt>
                <c:pt idx="20">
                  <c:v>17</c:v>
                </c:pt>
                <c:pt idx="21">
                  <c:v>17</c:v>
                </c:pt>
                <c:pt idx="22">
                  <c:v>20</c:v>
                </c:pt>
                <c:pt idx="23">
                  <c:v>20</c:v>
                </c:pt>
                <c:pt idx="24">
                  <c:v>23</c:v>
                </c:pt>
                <c:pt idx="25">
                  <c:v>21</c:v>
                </c:pt>
                <c:pt idx="26">
                  <c:v>11</c:v>
                </c:pt>
                <c:pt idx="27">
                  <c:v>16</c:v>
                </c:pt>
                <c:pt idx="28">
                  <c:v>16</c:v>
                </c:pt>
                <c:pt idx="29">
                  <c:v>22</c:v>
                </c:pt>
                <c:pt idx="30">
                  <c:v>12</c:v>
                </c:pt>
                <c:pt idx="31">
                  <c:v>14</c:v>
                </c:pt>
                <c:pt idx="32">
                  <c:v>13</c:v>
                </c:pt>
                <c:pt idx="33">
                  <c:v>12</c:v>
                </c:pt>
                <c:pt idx="34">
                  <c:v>18</c:v>
                </c:pt>
                <c:pt idx="35">
                  <c:v>23</c:v>
                </c:pt>
                <c:pt idx="36">
                  <c:v>11</c:v>
                </c:pt>
                <c:pt idx="37">
                  <c:v>21</c:v>
                </c:pt>
                <c:pt idx="38">
                  <c:v>16</c:v>
                </c:pt>
                <c:pt idx="39">
                  <c:v>12</c:v>
                </c:pt>
                <c:pt idx="40">
                  <c:v>15</c:v>
                </c:pt>
                <c:pt idx="41">
                  <c:v>12</c:v>
                </c:pt>
                <c:pt idx="42">
                  <c:v>12</c:v>
                </c:pt>
                <c:pt idx="43">
                  <c:v>18</c:v>
                </c:pt>
                <c:pt idx="44">
                  <c:v>12</c:v>
                </c:pt>
                <c:pt idx="45">
                  <c:v>12</c:v>
                </c:pt>
                <c:pt idx="46">
                  <c:v>15</c:v>
                </c:pt>
                <c:pt idx="47">
                  <c:v>23</c:v>
                </c:pt>
                <c:pt idx="48">
                  <c:v>23</c:v>
                </c:pt>
                <c:pt idx="49">
                  <c:v>18</c:v>
                </c:pt>
                <c:pt idx="50">
                  <c:v>18</c:v>
                </c:pt>
                <c:pt idx="51">
                  <c:v>19</c:v>
                </c:pt>
                <c:pt idx="52">
                  <c:v>22</c:v>
                </c:pt>
                <c:pt idx="53">
                  <c:v>17</c:v>
                </c:pt>
                <c:pt idx="54">
                  <c:v>21</c:v>
                </c:pt>
                <c:pt idx="55">
                  <c:v>18</c:v>
                </c:pt>
                <c:pt idx="56">
                  <c:v>17</c:v>
                </c:pt>
                <c:pt idx="57">
                  <c:v>13</c:v>
                </c:pt>
                <c:pt idx="58">
                  <c:v>12</c:v>
                </c:pt>
                <c:pt idx="59">
                  <c:v>17</c:v>
                </c:pt>
                <c:pt idx="60">
                  <c:v>12</c:v>
                </c:pt>
                <c:pt idx="61">
                  <c:v>17</c:v>
                </c:pt>
                <c:pt idx="62">
                  <c:v>19</c:v>
                </c:pt>
                <c:pt idx="63">
                  <c:v>15</c:v>
                </c:pt>
                <c:pt idx="64">
                  <c:v>17</c:v>
                </c:pt>
                <c:pt idx="65">
                  <c:v>12</c:v>
                </c:pt>
                <c:pt idx="66">
                  <c:v>21</c:v>
                </c:pt>
                <c:pt idx="67">
                  <c:v>12</c:v>
                </c:pt>
                <c:pt idx="68">
                  <c:v>23</c:v>
                </c:pt>
                <c:pt idx="69">
                  <c:v>12</c:v>
                </c:pt>
                <c:pt idx="70">
                  <c:v>22</c:v>
                </c:pt>
                <c:pt idx="71">
                  <c:v>18</c:v>
                </c:pt>
                <c:pt idx="72">
                  <c:v>17</c:v>
                </c:pt>
                <c:pt idx="73">
                  <c:v>11</c:v>
                </c:pt>
                <c:pt idx="74">
                  <c:v>23</c:v>
                </c:pt>
                <c:pt idx="75">
                  <c:v>17</c:v>
                </c:pt>
                <c:pt idx="76">
                  <c:v>22</c:v>
                </c:pt>
                <c:pt idx="77">
                  <c:v>17</c:v>
                </c:pt>
                <c:pt idx="78">
                  <c:v>23</c:v>
                </c:pt>
                <c:pt idx="79">
                  <c:v>20</c:v>
                </c:pt>
                <c:pt idx="80">
                  <c:v>11</c:v>
                </c:pt>
                <c:pt idx="81">
                  <c:v>12</c:v>
                </c:pt>
                <c:pt idx="82">
                  <c:v>21</c:v>
                </c:pt>
                <c:pt idx="83">
                  <c:v>11</c:v>
                </c:pt>
                <c:pt idx="84">
                  <c:v>17</c:v>
                </c:pt>
                <c:pt idx="85">
                  <c:v>18</c:v>
                </c:pt>
                <c:pt idx="86">
                  <c:v>15</c:v>
                </c:pt>
                <c:pt idx="87">
                  <c:v>12</c:v>
                </c:pt>
                <c:pt idx="88">
                  <c:v>21</c:v>
                </c:pt>
                <c:pt idx="89">
                  <c:v>19</c:v>
                </c:pt>
                <c:pt idx="90">
                  <c:v>11</c:v>
                </c:pt>
                <c:pt idx="91">
                  <c:v>22</c:v>
                </c:pt>
                <c:pt idx="92">
                  <c:v>17</c:v>
                </c:pt>
                <c:pt idx="93">
                  <c:v>22</c:v>
                </c:pt>
                <c:pt idx="94">
                  <c:v>22</c:v>
                </c:pt>
                <c:pt idx="95">
                  <c:v>12</c:v>
                </c:pt>
                <c:pt idx="96">
                  <c:v>18</c:v>
                </c:pt>
                <c:pt idx="97">
                  <c:v>21</c:v>
                </c:pt>
                <c:pt idx="98">
                  <c:v>11</c:v>
                </c:pt>
                <c:pt idx="99">
                  <c:v>19</c:v>
                </c:pt>
                <c:pt idx="100">
                  <c:v>20</c:v>
                </c:pt>
                <c:pt idx="101">
                  <c:v>18</c:v>
                </c:pt>
                <c:pt idx="102">
                  <c:v>12</c:v>
                </c:pt>
                <c:pt idx="103">
                  <c:v>17</c:v>
                </c:pt>
                <c:pt idx="104">
                  <c:v>21</c:v>
                </c:pt>
                <c:pt idx="105">
                  <c:v>11</c:v>
                </c:pt>
                <c:pt idx="106">
                  <c:v>14</c:v>
                </c:pt>
                <c:pt idx="107">
                  <c:v>12</c:v>
                </c:pt>
                <c:pt idx="108">
                  <c:v>21</c:v>
                </c:pt>
                <c:pt idx="109">
                  <c:v>17</c:v>
                </c:pt>
                <c:pt idx="110">
                  <c:v>21</c:v>
                </c:pt>
                <c:pt idx="111">
                  <c:v>22</c:v>
                </c:pt>
                <c:pt idx="112">
                  <c:v>21</c:v>
                </c:pt>
                <c:pt idx="113">
                  <c:v>17</c:v>
                </c:pt>
                <c:pt idx="114">
                  <c:v>22</c:v>
                </c:pt>
                <c:pt idx="115">
                  <c:v>22</c:v>
                </c:pt>
                <c:pt idx="116">
                  <c:v>23</c:v>
                </c:pt>
                <c:pt idx="117">
                  <c:v>12</c:v>
                </c:pt>
                <c:pt idx="118">
                  <c:v>12</c:v>
                </c:pt>
                <c:pt idx="119">
                  <c:v>21</c:v>
                </c:pt>
                <c:pt idx="120">
                  <c:v>11</c:v>
                </c:pt>
                <c:pt idx="121">
                  <c:v>18</c:v>
                </c:pt>
                <c:pt idx="122">
                  <c:v>11</c:v>
                </c:pt>
                <c:pt idx="123">
                  <c:v>20</c:v>
                </c:pt>
                <c:pt idx="124">
                  <c:v>22</c:v>
                </c:pt>
                <c:pt idx="125">
                  <c:v>23</c:v>
                </c:pt>
                <c:pt idx="126">
                  <c:v>22</c:v>
                </c:pt>
                <c:pt idx="127">
                  <c:v>21</c:v>
                </c:pt>
                <c:pt idx="128">
                  <c:v>18</c:v>
                </c:pt>
                <c:pt idx="129">
                  <c:v>23</c:v>
                </c:pt>
                <c:pt idx="130">
                  <c:v>17</c:v>
                </c:pt>
                <c:pt idx="131">
                  <c:v>23</c:v>
                </c:pt>
                <c:pt idx="132">
                  <c:v>12</c:v>
                </c:pt>
                <c:pt idx="133">
                  <c:v>18</c:v>
                </c:pt>
                <c:pt idx="134">
                  <c:v>18</c:v>
                </c:pt>
                <c:pt idx="135">
                  <c:v>19</c:v>
                </c:pt>
                <c:pt idx="136">
                  <c:v>13</c:v>
                </c:pt>
                <c:pt idx="137">
                  <c:v>17</c:v>
                </c:pt>
                <c:pt idx="138">
                  <c:v>11</c:v>
                </c:pt>
                <c:pt idx="139">
                  <c:v>16</c:v>
                </c:pt>
                <c:pt idx="140">
                  <c:v>11</c:v>
                </c:pt>
                <c:pt idx="141">
                  <c:v>17</c:v>
                </c:pt>
                <c:pt idx="142">
                  <c:v>18</c:v>
                </c:pt>
                <c:pt idx="143">
                  <c:v>12</c:v>
                </c:pt>
                <c:pt idx="144">
                  <c:v>18</c:v>
                </c:pt>
                <c:pt idx="145">
                  <c:v>18</c:v>
                </c:pt>
                <c:pt idx="146">
                  <c:v>21</c:v>
                </c:pt>
                <c:pt idx="147">
                  <c:v>23</c:v>
                </c:pt>
                <c:pt idx="148">
                  <c:v>17</c:v>
                </c:pt>
                <c:pt idx="149">
                  <c:v>22</c:v>
                </c:pt>
                <c:pt idx="150">
                  <c:v>11</c:v>
                </c:pt>
                <c:pt idx="151">
                  <c:v>21</c:v>
                </c:pt>
                <c:pt idx="152">
                  <c:v>11</c:v>
                </c:pt>
                <c:pt idx="153">
                  <c:v>17</c:v>
                </c:pt>
                <c:pt idx="154">
                  <c:v>20</c:v>
                </c:pt>
                <c:pt idx="155">
                  <c:v>22</c:v>
                </c:pt>
                <c:pt idx="156">
                  <c:v>22</c:v>
                </c:pt>
                <c:pt idx="157">
                  <c:v>17</c:v>
                </c:pt>
                <c:pt idx="158">
                  <c:v>20</c:v>
                </c:pt>
                <c:pt idx="159">
                  <c:v>22</c:v>
                </c:pt>
                <c:pt idx="160">
                  <c:v>22</c:v>
                </c:pt>
                <c:pt idx="161">
                  <c:v>12</c:v>
                </c:pt>
                <c:pt idx="162">
                  <c:v>19</c:v>
                </c:pt>
                <c:pt idx="163">
                  <c:v>13</c:v>
                </c:pt>
                <c:pt idx="164">
                  <c:v>15</c:v>
                </c:pt>
                <c:pt idx="165">
                  <c:v>17</c:v>
                </c:pt>
                <c:pt idx="166">
                  <c:v>15</c:v>
                </c:pt>
                <c:pt idx="167">
                  <c:v>12</c:v>
                </c:pt>
                <c:pt idx="168">
                  <c:v>21</c:v>
                </c:pt>
                <c:pt idx="169">
                  <c:v>17</c:v>
                </c:pt>
                <c:pt idx="170">
                  <c:v>18</c:v>
                </c:pt>
                <c:pt idx="171">
                  <c:v>19</c:v>
                </c:pt>
                <c:pt idx="172">
                  <c:v>18</c:v>
                </c:pt>
                <c:pt idx="173">
                  <c:v>22</c:v>
                </c:pt>
                <c:pt idx="174">
                  <c:v>21</c:v>
                </c:pt>
                <c:pt idx="175">
                  <c:v>22</c:v>
                </c:pt>
                <c:pt idx="176">
                  <c:v>22</c:v>
                </c:pt>
                <c:pt idx="177">
                  <c:v>17</c:v>
                </c:pt>
                <c:pt idx="178">
                  <c:v>23</c:v>
                </c:pt>
                <c:pt idx="179">
                  <c:v>23</c:v>
                </c:pt>
                <c:pt idx="180">
                  <c:v>12</c:v>
                </c:pt>
                <c:pt idx="181">
                  <c:v>20</c:v>
                </c:pt>
                <c:pt idx="182">
                  <c:v>11</c:v>
                </c:pt>
                <c:pt idx="183">
                  <c:v>11</c:v>
                </c:pt>
                <c:pt idx="184">
                  <c:v>18</c:v>
                </c:pt>
                <c:pt idx="185">
                  <c:v>19</c:v>
                </c:pt>
                <c:pt idx="186">
                  <c:v>19</c:v>
                </c:pt>
                <c:pt idx="187">
                  <c:v>12</c:v>
                </c:pt>
                <c:pt idx="188">
                  <c:v>19</c:v>
                </c:pt>
                <c:pt idx="189">
                  <c:v>11</c:v>
                </c:pt>
                <c:pt idx="190">
                  <c:v>23</c:v>
                </c:pt>
                <c:pt idx="191">
                  <c:v>11</c:v>
                </c:pt>
                <c:pt idx="192">
                  <c:v>12</c:v>
                </c:pt>
                <c:pt idx="193">
                  <c:v>21</c:v>
                </c:pt>
                <c:pt idx="194">
                  <c:v>23</c:v>
                </c:pt>
                <c:pt idx="195">
                  <c:v>18</c:v>
                </c:pt>
                <c:pt idx="196">
                  <c:v>19</c:v>
                </c:pt>
                <c:pt idx="197">
                  <c:v>11</c:v>
                </c:pt>
                <c:pt idx="198">
                  <c:v>13</c:v>
                </c:pt>
                <c:pt idx="199">
                  <c:v>22</c:v>
                </c:pt>
                <c:pt idx="200">
                  <c:v>12</c:v>
                </c:pt>
                <c:pt idx="201">
                  <c:v>11</c:v>
                </c:pt>
                <c:pt idx="202">
                  <c:v>23</c:v>
                </c:pt>
                <c:pt idx="203">
                  <c:v>19</c:v>
                </c:pt>
                <c:pt idx="204">
                  <c:v>17</c:v>
                </c:pt>
                <c:pt idx="205">
                  <c:v>12</c:v>
                </c:pt>
                <c:pt idx="206">
                  <c:v>11</c:v>
                </c:pt>
                <c:pt idx="207">
                  <c:v>11</c:v>
                </c:pt>
                <c:pt idx="208">
                  <c:v>11</c:v>
                </c:pt>
                <c:pt idx="209">
                  <c:v>20</c:v>
                </c:pt>
                <c:pt idx="210">
                  <c:v>18</c:v>
                </c:pt>
                <c:pt idx="211">
                  <c:v>21</c:v>
                </c:pt>
                <c:pt idx="212">
                  <c:v>21</c:v>
                </c:pt>
                <c:pt idx="213">
                  <c:v>16</c:v>
                </c:pt>
                <c:pt idx="214">
                  <c:v>12</c:v>
                </c:pt>
                <c:pt idx="215">
                  <c:v>22</c:v>
                </c:pt>
                <c:pt idx="216">
                  <c:v>12</c:v>
                </c:pt>
                <c:pt idx="217">
                  <c:v>15</c:v>
                </c:pt>
                <c:pt idx="218">
                  <c:v>11</c:v>
                </c:pt>
                <c:pt idx="219">
                  <c:v>17</c:v>
                </c:pt>
                <c:pt idx="220">
                  <c:v>11</c:v>
                </c:pt>
                <c:pt idx="221">
                  <c:v>21</c:v>
                </c:pt>
                <c:pt idx="222">
                  <c:v>17</c:v>
                </c:pt>
                <c:pt idx="223">
                  <c:v>16</c:v>
                </c:pt>
                <c:pt idx="224">
                  <c:v>12</c:v>
                </c:pt>
                <c:pt idx="225">
                  <c:v>23</c:v>
                </c:pt>
                <c:pt idx="226">
                  <c:v>16</c:v>
                </c:pt>
                <c:pt idx="227">
                  <c:v>18</c:v>
                </c:pt>
                <c:pt idx="228">
                  <c:v>17</c:v>
                </c:pt>
                <c:pt idx="229">
                  <c:v>23</c:v>
                </c:pt>
                <c:pt idx="230">
                  <c:v>11</c:v>
                </c:pt>
                <c:pt idx="231">
                  <c:v>13</c:v>
                </c:pt>
                <c:pt idx="232">
                  <c:v>17</c:v>
                </c:pt>
                <c:pt idx="233">
                  <c:v>17</c:v>
                </c:pt>
                <c:pt idx="234">
                  <c:v>19</c:v>
                </c:pt>
                <c:pt idx="235">
                  <c:v>20</c:v>
                </c:pt>
                <c:pt idx="236">
                  <c:v>11</c:v>
                </c:pt>
                <c:pt idx="237">
                  <c:v>17</c:v>
                </c:pt>
                <c:pt idx="238">
                  <c:v>18</c:v>
                </c:pt>
                <c:pt idx="239">
                  <c:v>11</c:v>
                </c:pt>
                <c:pt idx="240">
                  <c:v>13</c:v>
                </c:pt>
                <c:pt idx="241">
                  <c:v>14</c:v>
                </c:pt>
                <c:pt idx="242">
                  <c:v>12</c:v>
                </c:pt>
                <c:pt idx="243">
                  <c:v>17</c:v>
                </c:pt>
                <c:pt idx="244">
                  <c:v>19</c:v>
                </c:pt>
                <c:pt idx="245">
                  <c:v>22</c:v>
                </c:pt>
                <c:pt idx="246">
                  <c:v>23</c:v>
                </c:pt>
                <c:pt idx="247">
                  <c:v>18</c:v>
                </c:pt>
                <c:pt idx="248">
                  <c:v>17</c:v>
                </c:pt>
                <c:pt idx="249">
                  <c:v>20</c:v>
                </c:pt>
                <c:pt idx="250">
                  <c:v>11</c:v>
                </c:pt>
                <c:pt idx="251">
                  <c:v>12</c:v>
                </c:pt>
                <c:pt idx="252">
                  <c:v>18</c:v>
                </c:pt>
                <c:pt idx="253">
                  <c:v>21</c:v>
                </c:pt>
                <c:pt idx="254">
                  <c:v>20</c:v>
                </c:pt>
                <c:pt idx="255">
                  <c:v>19</c:v>
                </c:pt>
                <c:pt idx="256">
                  <c:v>22</c:v>
                </c:pt>
                <c:pt idx="257">
                  <c:v>21</c:v>
                </c:pt>
                <c:pt idx="258">
                  <c:v>22</c:v>
                </c:pt>
                <c:pt idx="259">
                  <c:v>12</c:v>
                </c:pt>
                <c:pt idx="260">
                  <c:v>17</c:v>
                </c:pt>
                <c:pt idx="261">
                  <c:v>21</c:v>
                </c:pt>
                <c:pt idx="262">
                  <c:v>18</c:v>
                </c:pt>
                <c:pt idx="263">
                  <c:v>23</c:v>
                </c:pt>
                <c:pt idx="264">
                  <c:v>22</c:v>
                </c:pt>
                <c:pt idx="265">
                  <c:v>20</c:v>
                </c:pt>
                <c:pt idx="266">
                  <c:v>18</c:v>
                </c:pt>
                <c:pt idx="267">
                  <c:v>23</c:v>
                </c:pt>
                <c:pt idx="268">
                  <c:v>11</c:v>
                </c:pt>
                <c:pt idx="269">
                  <c:v>11</c:v>
                </c:pt>
                <c:pt idx="270">
                  <c:v>12</c:v>
                </c:pt>
                <c:pt idx="271">
                  <c:v>16</c:v>
                </c:pt>
                <c:pt idx="272">
                  <c:v>21</c:v>
                </c:pt>
                <c:pt idx="273">
                  <c:v>21</c:v>
                </c:pt>
                <c:pt idx="274">
                  <c:v>12</c:v>
                </c:pt>
                <c:pt idx="275">
                  <c:v>23</c:v>
                </c:pt>
                <c:pt idx="276">
                  <c:v>17</c:v>
                </c:pt>
                <c:pt idx="277">
                  <c:v>17</c:v>
                </c:pt>
                <c:pt idx="278">
                  <c:v>18</c:v>
                </c:pt>
                <c:pt idx="279">
                  <c:v>22</c:v>
                </c:pt>
                <c:pt idx="280">
                  <c:v>13</c:v>
                </c:pt>
                <c:pt idx="281">
                  <c:v>16</c:v>
                </c:pt>
                <c:pt idx="282">
                  <c:v>18</c:v>
                </c:pt>
                <c:pt idx="283">
                  <c:v>12</c:v>
                </c:pt>
                <c:pt idx="284">
                  <c:v>20</c:v>
                </c:pt>
                <c:pt idx="285">
                  <c:v>17</c:v>
                </c:pt>
                <c:pt idx="286">
                  <c:v>13</c:v>
                </c:pt>
                <c:pt idx="287">
                  <c:v>23</c:v>
                </c:pt>
                <c:pt idx="288">
                  <c:v>13</c:v>
                </c:pt>
                <c:pt idx="289">
                  <c:v>16</c:v>
                </c:pt>
                <c:pt idx="290">
                  <c:v>12</c:v>
                </c:pt>
                <c:pt idx="291">
                  <c:v>12</c:v>
                </c:pt>
                <c:pt idx="292">
                  <c:v>12</c:v>
                </c:pt>
                <c:pt idx="293">
                  <c:v>15</c:v>
                </c:pt>
                <c:pt idx="294">
                  <c:v>16</c:v>
                </c:pt>
                <c:pt idx="295">
                  <c:v>12</c:v>
                </c:pt>
                <c:pt idx="296">
                  <c:v>23</c:v>
                </c:pt>
                <c:pt idx="297">
                  <c:v>17</c:v>
                </c:pt>
                <c:pt idx="298">
                  <c:v>18</c:v>
                </c:pt>
                <c:pt idx="299">
                  <c:v>11</c:v>
                </c:pt>
                <c:pt idx="300">
                  <c:v>20</c:v>
                </c:pt>
                <c:pt idx="301">
                  <c:v>18</c:v>
                </c:pt>
                <c:pt idx="302">
                  <c:v>21</c:v>
                </c:pt>
                <c:pt idx="303">
                  <c:v>17</c:v>
                </c:pt>
                <c:pt idx="304">
                  <c:v>19</c:v>
                </c:pt>
                <c:pt idx="305">
                  <c:v>14</c:v>
                </c:pt>
                <c:pt idx="306">
                  <c:v>18</c:v>
                </c:pt>
                <c:pt idx="307">
                  <c:v>14</c:v>
                </c:pt>
                <c:pt idx="308">
                  <c:v>23</c:v>
                </c:pt>
                <c:pt idx="309">
                  <c:v>20</c:v>
                </c:pt>
                <c:pt idx="310">
                  <c:v>17</c:v>
                </c:pt>
                <c:pt idx="311">
                  <c:v>11</c:v>
                </c:pt>
                <c:pt idx="312">
                  <c:v>18</c:v>
                </c:pt>
                <c:pt idx="313">
                  <c:v>12</c:v>
                </c:pt>
                <c:pt idx="314">
                  <c:v>20</c:v>
                </c:pt>
                <c:pt idx="315">
                  <c:v>21</c:v>
                </c:pt>
                <c:pt idx="316">
                  <c:v>21</c:v>
                </c:pt>
                <c:pt idx="317">
                  <c:v>12</c:v>
                </c:pt>
                <c:pt idx="318">
                  <c:v>14</c:v>
                </c:pt>
                <c:pt idx="319">
                  <c:v>16</c:v>
                </c:pt>
                <c:pt idx="320">
                  <c:v>12</c:v>
                </c:pt>
                <c:pt idx="321">
                  <c:v>12</c:v>
                </c:pt>
                <c:pt idx="322">
                  <c:v>19</c:v>
                </c:pt>
                <c:pt idx="323">
                  <c:v>23</c:v>
                </c:pt>
                <c:pt idx="324">
                  <c:v>17</c:v>
                </c:pt>
                <c:pt idx="325">
                  <c:v>18</c:v>
                </c:pt>
                <c:pt idx="326">
                  <c:v>22</c:v>
                </c:pt>
                <c:pt idx="327">
                  <c:v>11</c:v>
                </c:pt>
                <c:pt idx="328">
                  <c:v>17</c:v>
                </c:pt>
                <c:pt idx="329">
                  <c:v>23</c:v>
                </c:pt>
                <c:pt idx="330">
                  <c:v>13</c:v>
                </c:pt>
                <c:pt idx="331">
                  <c:v>20</c:v>
                </c:pt>
                <c:pt idx="332">
                  <c:v>18</c:v>
                </c:pt>
                <c:pt idx="333">
                  <c:v>23</c:v>
                </c:pt>
                <c:pt idx="334">
                  <c:v>23</c:v>
                </c:pt>
                <c:pt idx="335">
                  <c:v>22</c:v>
                </c:pt>
                <c:pt idx="336">
                  <c:v>13</c:v>
                </c:pt>
                <c:pt idx="337">
                  <c:v>20</c:v>
                </c:pt>
                <c:pt idx="338">
                  <c:v>18</c:v>
                </c:pt>
                <c:pt idx="339">
                  <c:v>17</c:v>
                </c:pt>
                <c:pt idx="340">
                  <c:v>13</c:v>
                </c:pt>
                <c:pt idx="341">
                  <c:v>19</c:v>
                </c:pt>
                <c:pt idx="342">
                  <c:v>18</c:v>
                </c:pt>
                <c:pt idx="343">
                  <c:v>14</c:v>
                </c:pt>
                <c:pt idx="344">
                  <c:v>22</c:v>
                </c:pt>
                <c:pt idx="345">
                  <c:v>17</c:v>
                </c:pt>
                <c:pt idx="346">
                  <c:v>18</c:v>
                </c:pt>
                <c:pt idx="347">
                  <c:v>23</c:v>
                </c:pt>
                <c:pt idx="348">
                  <c:v>17</c:v>
                </c:pt>
                <c:pt idx="349">
                  <c:v>12</c:v>
                </c:pt>
                <c:pt idx="350">
                  <c:v>23</c:v>
                </c:pt>
                <c:pt idx="351">
                  <c:v>18</c:v>
                </c:pt>
                <c:pt idx="352">
                  <c:v>12</c:v>
                </c:pt>
                <c:pt idx="353">
                  <c:v>14</c:v>
                </c:pt>
                <c:pt idx="354">
                  <c:v>20</c:v>
                </c:pt>
                <c:pt idx="355">
                  <c:v>17</c:v>
                </c:pt>
                <c:pt idx="356">
                  <c:v>12</c:v>
                </c:pt>
                <c:pt idx="357">
                  <c:v>17</c:v>
                </c:pt>
                <c:pt idx="358">
                  <c:v>18</c:v>
                </c:pt>
                <c:pt idx="359">
                  <c:v>11</c:v>
                </c:pt>
                <c:pt idx="360">
                  <c:v>11</c:v>
                </c:pt>
                <c:pt idx="361">
                  <c:v>17</c:v>
                </c:pt>
                <c:pt idx="362">
                  <c:v>15</c:v>
                </c:pt>
                <c:pt idx="363">
                  <c:v>14</c:v>
                </c:pt>
                <c:pt idx="364">
                  <c:v>19</c:v>
                </c:pt>
                <c:pt idx="365">
                  <c:v>18</c:v>
                </c:pt>
                <c:pt idx="366">
                  <c:v>22</c:v>
                </c:pt>
                <c:pt idx="367">
                  <c:v>11</c:v>
                </c:pt>
                <c:pt idx="368">
                  <c:v>17</c:v>
                </c:pt>
                <c:pt idx="369">
                  <c:v>21</c:v>
                </c:pt>
                <c:pt idx="370">
                  <c:v>11</c:v>
                </c:pt>
                <c:pt idx="371">
                  <c:v>17</c:v>
                </c:pt>
                <c:pt idx="372">
                  <c:v>22</c:v>
                </c:pt>
                <c:pt idx="373">
                  <c:v>19</c:v>
                </c:pt>
                <c:pt idx="374">
                  <c:v>12</c:v>
                </c:pt>
                <c:pt idx="375">
                  <c:v>13</c:v>
                </c:pt>
                <c:pt idx="376">
                  <c:v>22</c:v>
                </c:pt>
                <c:pt idx="377">
                  <c:v>16</c:v>
                </c:pt>
                <c:pt idx="378">
                  <c:v>12</c:v>
                </c:pt>
                <c:pt idx="379">
                  <c:v>17</c:v>
                </c:pt>
                <c:pt idx="380">
                  <c:v>22</c:v>
                </c:pt>
                <c:pt idx="381">
                  <c:v>11</c:v>
                </c:pt>
                <c:pt idx="382">
                  <c:v>21</c:v>
                </c:pt>
                <c:pt idx="383">
                  <c:v>18</c:v>
                </c:pt>
                <c:pt idx="384">
                  <c:v>17</c:v>
                </c:pt>
                <c:pt idx="385">
                  <c:v>17</c:v>
                </c:pt>
                <c:pt idx="386">
                  <c:v>19</c:v>
                </c:pt>
                <c:pt idx="387">
                  <c:v>21</c:v>
                </c:pt>
                <c:pt idx="388">
                  <c:v>21</c:v>
                </c:pt>
                <c:pt idx="389">
                  <c:v>14</c:v>
                </c:pt>
                <c:pt idx="390">
                  <c:v>18</c:v>
                </c:pt>
                <c:pt idx="391">
                  <c:v>17</c:v>
                </c:pt>
                <c:pt idx="392">
                  <c:v>12</c:v>
                </c:pt>
                <c:pt idx="393">
                  <c:v>17</c:v>
                </c:pt>
                <c:pt idx="394">
                  <c:v>18</c:v>
                </c:pt>
                <c:pt idx="395">
                  <c:v>23</c:v>
                </c:pt>
                <c:pt idx="396">
                  <c:v>23</c:v>
                </c:pt>
                <c:pt idx="397">
                  <c:v>12</c:v>
                </c:pt>
                <c:pt idx="398">
                  <c:v>20</c:v>
                </c:pt>
                <c:pt idx="399">
                  <c:v>14</c:v>
                </c:pt>
                <c:pt idx="400">
                  <c:v>21</c:v>
                </c:pt>
                <c:pt idx="401">
                  <c:v>12</c:v>
                </c:pt>
                <c:pt idx="402">
                  <c:v>12</c:v>
                </c:pt>
                <c:pt idx="403">
                  <c:v>23</c:v>
                </c:pt>
                <c:pt idx="404">
                  <c:v>18</c:v>
                </c:pt>
                <c:pt idx="405">
                  <c:v>12</c:v>
                </c:pt>
                <c:pt idx="406">
                  <c:v>18</c:v>
                </c:pt>
                <c:pt idx="407">
                  <c:v>17</c:v>
                </c:pt>
                <c:pt idx="408">
                  <c:v>21</c:v>
                </c:pt>
                <c:pt idx="409">
                  <c:v>19</c:v>
                </c:pt>
                <c:pt idx="410">
                  <c:v>17</c:v>
                </c:pt>
                <c:pt idx="411">
                  <c:v>22</c:v>
                </c:pt>
                <c:pt idx="412">
                  <c:v>23</c:v>
                </c:pt>
                <c:pt idx="413">
                  <c:v>20</c:v>
                </c:pt>
                <c:pt idx="414">
                  <c:v>17</c:v>
                </c:pt>
                <c:pt idx="415">
                  <c:v>18</c:v>
                </c:pt>
                <c:pt idx="416">
                  <c:v>11</c:v>
                </c:pt>
                <c:pt idx="417">
                  <c:v>12</c:v>
                </c:pt>
                <c:pt idx="418">
                  <c:v>18</c:v>
                </c:pt>
                <c:pt idx="419">
                  <c:v>17</c:v>
                </c:pt>
                <c:pt idx="420">
                  <c:v>20</c:v>
                </c:pt>
                <c:pt idx="421">
                  <c:v>17</c:v>
                </c:pt>
                <c:pt idx="422">
                  <c:v>11</c:v>
                </c:pt>
                <c:pt idx="423">
                  <c:v>12</c:v>
                </c:pt>
                <c:pt idx="424">
                  <c:v>11</c:v>
                </c:pt>
                <c:pt idx="425">
                  <c:v>12</c:v>
                </c:pt>
                <c:pt idx="426">
                  <c:v>17</c:v>
                </c:pt>
                <c:pt idx="427">
                  <c:v>17</c:v>
                </c:pt>
                <c:pt idx="428">
                  <c:v>14</c:v>
                </c:pt>
                <c:pt idx="429">
                  <c:v>21</c:v>
                </c:pt>
                <c:pt idx="430">
                  <c:v>23</c:v>
                </c:pt>
                <c:pt idx="431">
                  <c:v>12</c:v>
                </c:pt>
                <c:pt idx="432">
                  <c:v>11</c:v>
                </c:pt>
                <c:pt idx="433">
                  <c:v>12</c:v>
                </c:pt>
                <c:pt idx="434">
                  <c:v>12</c:v>
                </c:pt>
                <c:pt idx="435">
                  <c:v>18</c:v>
                </c:pt>
                <c:pt idx="436">
                  <c:v>23</c:v>
                </c:pt>
                <c:pt idx="437">
                  <c:v>18</c:v>
                </c:pt>
                <c:pt idx="438">
                  <c:v>12</c:v>
                </c:pt>
                <c:pt idx="439">
                  <c:v>20</c:v>
                </c:pt>
                <c:pt idx="440">
                  <c:v>21</c:v>
                </c:pt>
                <c:pt idx="441">
                  <c:v>13</c:v>
                </c:pt>
                <c:pt idx="442">
                  <c:v>23</c:v>
                </c:pt>
                <c:pt idx="443">
                  <c:v>17</c:v>
                </c:pt>
                <c:pt idx="444">
                  <c:v>23</c:v>
                </c:pt>
                <c:pt idx="445">
                  <c:v>18</c:v>
                </c:pt>
                <c:pt idx="446">
                  <c:v>21</c:v>
                </c:pt>
                <c:pt idx="447">
                  <c:v>12</c:v>
                </c:pt>
                <c:pt idx="448">
                  <c:v>12</c:v>
                </c:pt>
                <c:pt idx="449">
                  <c:v>22</c:v>
                </c:pt>
                <c:pt idx="450">
                  <c:v>12</c:v>
                </c:pt>
                <c:pt idx="451">
                  <c:v>13</c:v>
                </c:pt>
                <c:pt idx="452">
                  <c:v>18</c:v>
                </c:pt>
                <c:pt idx="453">
                  <c:v>23</c:v>
                </c:pt>
                <c:pt idx="454">
                  <c:v>17</c:v>
                </c:pt>
                <c:pt idx="455">
                  <c:v>15</c:v>
                </c:pt>
                <c:pt idx="456">
                  <c:v>12</c:v>
                </c:pt>
                <c:pt idx="457">
                  <c:v>17</c:v>
                </c:pt>
                <c:pt idx="458">
                  <c:v>18</c:v>
                </c:pt>
                <c:pt idx="459">
                  <c:v>12</c:v>
                </c:pt>
                <c:pt idx="460">
                  <c:v>18</c:v>
                </c:pt>
                <c:pt idx="461">
                  <c:v>15</c:v>
                </c:pt>
                <c:pt idx="462">
                  <c:v>21</c:v>
                </c:pt>
                <c:pt idx="463">
                  <c:v>17</c:v>
                </c:pt>
                <c:pt idx="464">
                  <c:v>18</c:v>
                </c:pt>
                <c:pt idx="465">
                  <c:v>20</c:v>
                </c:pt>
                <c:pt idx="466">
                  <c:v>18</c:v>
                </c:pt>
                <c:pt idx="467">
                  <c:v>21</c:v>
                </c:pt>
                <c:pt idx="468">
                  <c:v>22</c:v>
                </c:pt>
                <c:pt idx="469">
                  <c:v>18</c:v>
                </c:pt>
                <c:pt idx="470">
                  <c:v>22</c:v>
                </c:pt>
                <c:pt idx="471">
                  <c:v>18</c:v>
                </c:pt>
                <c:pt idx="472">
                  <c:v>12</c:v>
                </c:pt>
                <c:pt idx="473">
                  <c:v>18</c:v>
                </c:pt>
                <c:pt idx="474">
                  <c:v>17</c:v>
                </c:pt>
                <c:pt idx="475">
                  <c:v>22</c:v>
                </c:pt>
                <c:pt idx="476">
                  <c:v>21</c:v>
                </c:pt>
                <c:pt idx="477">
                  <c:v>11</c:v>
                </c:pt>
                <c:pt idx="478">
                  <c:v>11</c:v>
                </c:pt>
                <c:pt idx="479">
                  <c:v>23</c:v>
                </c:pt>
                <c:pt idx="480">
                  <c:v>14</c:v>
                </c:pt>
                <c:pt idx="481">
                  <c:v>21</c:v>
                </c:pt>
                <c:pt idx="482">
                  <c:v>11</c:v>
                </c:pt>
                <c:pt idx="483">
                  <c:v>22</c:v>
                </c:pt>
                <c:pt idx="484">
                  <c:v>18</c:v>
                </c:pt>
                <c:pt idx="485">
                  <c:v>17</c:v>
                </c:pt>
                <c:pt idx="486">
                  <c:v>19</c:v>
                </c:pt>
                <c:pt idx="487">
                  <c:v>13</c:v>
                </c:pt>
                <c:pt idx="488">
                  <c:v>20</c:v>
                </c:pt>
                <c:pt idx="489">
                  <c:v>22</c:v>
                </c:pt>
                <c:pt idx="490">
                  <c:v>12</c:v>
                </c:pt>
                <c:pt idx="491">
                  <c:v>12</c:v>
                </c:pt>
                <c:pt idx="492">
                  <c:v>18</c:v>
                </c:pt>
                <c:pt idx="493">
                  <c:v>18</c:v>
                </c:pt>
                <c:pt idx="494">
                  <c:v>20</c:v>
                </c:pt>
                <c:pt idx="495">
                  <c:v>22</c:v>
                </c:pt>
                <c:pt idx="496">
                  <c:v>18</c:v>
                </c:pt>
                <c:pt idx="497">
                  <c:v>17</c:v>
                </c:pt>
                <c:pt idx="498">
                  <c:v>18</c:v>
                </c:pt>
                <c:pt idx="499">
                  <c:v>18</c:v>
                </c:pt>
                <c:pt idx="500">
                  <c:v>22</c:v>
                </c:pt>
                <c:pt idx="501">
                  <c:v>16</c:v>
                </c:pt>
                <c:pt idx="502">
                  <c:v>17</c:v>
                </c:pt>
                <c:pt idx="503">
                  <c:v>23</c:v>
                </c:pt>
                <c:pt idx="504">
                  <c:v>16</c:v>
                </c:pt>
                <c:pt idx="505">
                  <c:v>18</c:v>
                </c:pt>
                <c:pt idx="506">
                  <c:v>18</c:v>
                </c:pt>
                <c:pt idx="507">
                  <c:v>20</c:v>
                </c:pt>
                <c:pt idx="508">
                  <c:v>11</c:v>
                </c:pt>
                <c:pt idx="509">
                  <c:v>17</c:v>
                </c:pt>
                <c:pt idx="510">
                  <c:v>18</c:v>
                </c:pt>
                <c:pt idx="511">
                  <c:v>22</c:v>
                </c:pt>
                <c:pt idx="512">
                  <c:v>21</c:v>
                </c:pt>
                <c:pt idx="513">
                  <c:v>17</c:v>
                </c:pt>
                <c:pt idx="514">
                  <c:v>17</c:v>
                </c:pt>
                <c:pt idx="515">
                  <c:v>17</c:v>
                </c:pt>
                <c:pt idx="516">
                  <c:v>21</c:v>
                </c:pt>
                <c:pt idx="517">
                  <c:v>12</c:v>
                </c:pt>
                <c:pt idx="518">
                  <c:v>17</c:v>
                </c:pt>
                <c:pt idx="519">
                  <c:v>19</c:v>
                </c:pt>
                <c:pt idx="520">
                  <c:v>16</c:v>
                </c:pt>
                <c:pt idx="521">
                  <c:v>21</c:v>
                </c:pt>
                <c:pt idx="522">
                  <c:v>22</c:v>
                </c:pt>
                <c:pt idx="523">
                  <c:v>18</c:v>
                </c:pt>
                <c:pt idx="524">
                  <c:v>21</c:v>
                </c:pt>
                <c:pt idx="525">
                  <c:v>17</c:v>
                </c:pt>
                <c:pt idx="526">
                  <c:v>17</c:v>
                </c:pt>
                <c:pt idx="527">
                  <c:v>18</c:v>
                </c:pt>
                <c:pt idx="528">
                  <c:v>22</c:v>
                </c:pt>
                <c:pt idx="529">
                  <c:v>12</c:v>
                </c:pt>
                <c:pt idx="530">
                  <c:v>18</c:v>
                </c:pt>
                <c:pt idx="531">
                  <c:v>17</c:v>
                </c:pt>
                <c:pt idx="532">
                  <c:v>12</c:v>
                </c:pt>
                <c:pt idx="533">
                  <c:v>11</c:v>
                </c:pt>
                <c:pt idx="534">
                  <c:v>14</c:v>
                </c:pt>
                <c:pt idx="535">
                  <c:v>19</c:v>
                </c:pt>
                <c:pt idx="536">
                  <c:v>22</c:v>
                </c:pt>
                <c:pt idx="537">
                  <c:v>18</c:v>
                </c:pt>
                <c:pt idx="538">
                  <c:v>18</c:v>
                </c:pt>
                <c:pt idx="539">
                  <c:v>21</c:v>
                </c:pt>
                <c:pt idx="540">
                  <c:v>11</c:v>
                </c:pt>
                <c:pt idx="541">
                  <c:v>22</c:v>
                </c:pt>
                <c:pt idx="542">
                  <c:v>18</c:v>
                </c:pt>
                <c:pt idx="543">
                  <c:v>17</c:v>
                </c:pt>
                <c:pt idx="544">
                  <c:v>17</c:v>
                </c:pt>
                <c:pt idx="545">
                  <c:v>16</c:v>
                </c:pt>
                <c:pt idx="546">
                  <c:v>18</c:v>
                </c:pt>
                <c:pt idx="547">
                  <c:v>12</c:v>
                </c:pt>
                <c:pt idx="548">
                  <c:v>17</c:v>
                </c:pt>
                <c:pt idx="549">
                  <c:v>21</c:v>
                </c:pt>
                <c:pt idx="550">
                  <c:v>11</c:v>
                </c:pt>
                <c:pt idx="551">
                  <c:v>17</c:v>
                </c:pt>
                <c:pt idx="552">
                  <c:v>22</c:v>
                </c:pt>
                <c:pt idx="553">
                  <c:v>11</c:v>
                </c:pt>
                <c:pt idx="554">
                  <c:v>12</c:v>
                </c:pt>
                <c:pt idx="555">
                  <c:v>17</c:v>
                </c:pt>
                <c:pt idx="556">
                  <c:v>18</c:v>
                </c:pt>
                <c:pt idx="557">
                  <c:v>12</c:v>
                </c:pt>
                <c:pt idx="558">
                  <c:v>17</c:v>
                </c:pt>
                <c:pt idx="559">
                  <c:v>12</c:v>
                </c:pt>
                <c:pt idx="560">
                  <c:v>11</c:v>
                </c:pt>
                <c:pt idx="561">
                  <c:v>22</c:v>
                </c:pt>
                <c:pt idx="562">
                  <c:v>22</c:v>
                </c:pt>
                <c:pt idx="563">
                  <c:v>18</c:v>
                </c:pt>
                <c:pt idx="564">
                  <c:v>12</c:v>
                </c:pt>
                <c:pt idx="565">
                  <c:v>19</c:v>
                </c:pt>
                <c:pt idx="566">
                  <c:v>22</c:v>
                </c:pt>
                <c:pt idx="567">
                  <c:v>12</c:v>
                </c:pt>
                <c:pt idx="568">
                  <c:v>23</c:v>
                </c:pt>
                <c:pt idx="569">
                  <c:v>23</c:v>
                </c:pt>
                <c:pt idx="570">
                  <c:v>22</c:v>
                </c:pt>
                <c:pt idx="571">
                  <c:v>18</c:v>
                </c:pt>
                <c:pt idx="572">
                  <c:v>15</c:v>
                </c:pt>
                <c:pt idx="573">
                  <c:v>20</c:v>
                </c:pt>
                <c:pt idx="574">
                  <c:v>18</c:v>
                </c:pt>
                <c:pt idx="575">
                  <c:v>19</c:v>
                </c:pt>
                <c:pt idx="576">
                  <c:v>17</c:v>
                </c:pt>
                <c:pt idx="577">
                  <c:v>12</c:v>
                </c:pt>
                <c:pt idx="578">
                  <c:v>22</c:v>
                </c:pt>
                <c:pt idx="579">
                  <c:v>23</c:v>
                </c:pt>
                <c:pt idx="580">
                  <c:v>11</c:v>
                </c:pt>
                <c:pt idx="581">
                  <c:v>17</c:v>
                </c:pt>
                <c:pt idx="582">
                  <c:v>12</c:v>
                </c:pt>
                <c:pt idx="583">
                  <c:v>17</c:v>
                </c:pt>
                <c:pt idx="584">
                  <c:v>12</c:v>
                </c:pt>
                <c:pt idx="585">
                  <c:v>18</c:v>
                </c:pt>
                <c:pt idx="586">
                  <c:v>23</c:v>
                </c:pt>
                <c:pt idx="587">
                  <c:v>18</c:v>
                </c:pt>
                <c:pt idx="588">
                  <c:v>11</c:v>
                </c:pt>
                <c:pt idx="589">
                  <c:v>11</c:v>
                </c:pt>
                <c:pt idx="590">
                  <c:v>21</c:v>
                </c:pt>
                <c:pt idx="591">
                  <c:v>14</c:v>
                </c:pt>
                <c:pt idx="592">
                  <c:v>21</c:v>
                </c:pt>
                <c:pt idx="593">
                  <c:v>18</c:v>
                </c:pt>
                <c:pt idx="594">
                  <c:v>17</c:v>
                </c:pt>
                <c:pt idx="595">
                  <c:v>19</c:v>
                </c:pt>
                <c:pt idx="596">
                  <c:v>12</c:v>
                </c:pt>
                <c:pt idx="597">
                  <c:v>11</c:v>
                </c:pt>
                <c:pt idx="598">
                  <c:v>18</c:v>
                </c:pt>
                <c:pt idx="599">
                  <c:v>18</c:v>
                </c:pt>
                <c:pt idx="600">
                  <c:v>11</c:v>
                </c:pt>
                <c:pt idx="601">
                  <c:v>17</c:v>
                </c:pt>
                <c:pt idx="602">
                  <c:v>17</c:v>
                </c:pt>
                <c:pt idx="603">
                  <c:v>12</c:v>
                </c:pt>
                <c:pt idx="604">
                  <c:v>19</c:v>
                </c:pt>
                <c:pt idx="605">
                  <c:v>12</c:v>
                </c:pt>
                <c:pt idx="606">
                  <c:v>18</c:v>
                </c:pt>
                <c:pt idx="607">
                  <c:v>11</c:v>
                </c:pt>
                <c:pt idx="608">
                  <c:v>23</c:v>
                </c:pt>
                <c:pt idx="609">
                  <c:v>23</c:v>
                </c:pt>
                <c:pt idx="610">
                  <c:v>13</c:v>
                </c:pt>
                <c:pt idx="611">
                  <c:v>20</c:v>
                </c:pt>
                <c:pt idx="612">
                  <c:v>17</c:v>
                </c:pt>
                <c:pt idx="613">
                  <c:v>23</c:v>
                </c:pt>
                <c:pt idx="614">
                  <c:v>20</c:v>
                </c:pt>
                <c:pt idx="615">
                  <c:v>11</c:v>
                </c:pt>
                <c:pt idx="616">
                  <c:v>19</c:v>
                </c:pt>
                <c:pt idx="617">
                  <c:v>11</c:v>
                </c:pt>
                <c:pt idx="618">
                  <c:v>12</c:v>
                </c:pt>
                <c:pt idx="619">
                  <c:v>11</c:v>
                </c:pt>
                <c:pt idx="620">
                  <c:v>22</c:v>
                </c:pt>
                <c:pt idx="621">
                  <c:v>23</c:v>
                </c:pt>
                <c:pt idx="622">
                  <c:v>12</c:v>
                </c:pt>
                <c:pt idx="623">
                  <c:v>16</c:v>
                </c:pt>
                <c:pt idx="624">
                  <c:v>17</c:v>
                </c:pt>
                <c:pt idx="625">
                  <c:v>11</c:v>
                </c:pt>
                <c:pt idx="626">
                  <c:v>21</c:v>
                </c:pt>
                <c:pt idx="627">
                  <c:v>11</c:v>
                </c:pt>
                <c:pt idx="628">
                  <c:v>18</c:v>
                </c:pt>
                <c:pt idx="629">
                  <c:v>18</c:v>
                </c:pt>
                <c:pt idx="630">
                  <c:v>17</c:v>
                </c:pt>
                <c:pt idx="631">
                  <c:v>17</c:v>
                </c:pt>
                <c:pt idx="632">
                  <c:v>22</c:v>
                </c:pt>
                <c:pt idx="633">
                  <c:v>17</c:v>
                </c:pt>
                <c:pt idx="634">
                  <c:v>18</c:v>
                </c:pt>
                <c:pt idx="635">
                  <c:v>12</c:v>
                </c:pt>
                <c:pt idx="636">
                  <c:v>18</c:v>
                </c:pt>
                <c:pt idx="637">
                  <c:v>19</c:v>
                </c:pt>
                <c:pt idx="638">
                  <c:v>20</c:v>
                </c:pt>
                <c:pt idx="639">
                  <c:v>12</c:v>
                </c:pt>
                <c:pt idx="640">
                  <c:v>17</c:v>
                </c:pt>
                <c:pt idx="641">
                  <c:v>21</c:v>
                </c:pt>
                <c:pt idx="642">
                  <c:v>15</c:v>
                </c:pt>
                <c:pt idx="643">
                  <c:v>18</c:v>
                </c:pt>
                <c:pt idx="644">
                  <c:v>11</c:v>
                </c:pt>
                <c:pt idx="645">
                  <c:v>17</c:v>
                </c:pt>
                <c:pt idx="646">
                  <c:v>18</c:v>
                </c:pt>
                <c:pt idx="647">
                  <c:v>12</c:v>
                </c:pt>
                <c:pt idx="648">
                  <c:v>20</c:v>
                </c:pt>
                <c:pt idx="649">
                  <c:v>12</c:v>
                </c:pt>
                <c:pt idx="650">
                  <c:v>18</c:v>
                </c:pt>
                <c:pt idx="651">
                  <c:v>23</c:v>
                </c:pt>
                <c:pt idx="652">
                  <c:v>18</c:v>
                </c:pt>
                <c:pt idx="653">
                  <c:v>16</c:v>
                </c:pt>
                <c:pt idx="654">
                  <c:v>18</c:v>
                </c:pt>
                <c:pt idx="655">
                  <c:v>20</c:v>
                </c:pt>
                <c:pt idx="656">
                  <c:v>22</c:v>
                </c:pt>
                <c:pt idx="657">
                  <c:v>11</c:v>
                </c:pt>
                <c:pt idx="658">
                  <c:v>22</c:v>
                </c:pt>
                <c:pt idx="659">
                  <c:v>12</c:v>
                </c:pt>
                <c:pt idx="660">
                  <c:v>13</c:v>
                </c:pt>
                <c:pt idx="661">
                  <c:v>11</c:v>
                </c:pt>
                <c:pt idx="662">
                  <c:v>18</c:v>
                </c:pt>
                <c:pt idx="663">
                  <c:v>18</c:v>
                </c:pt>
                <c:pt idx="664">
                  <c:v>23</c:v>
                </c:pt>
                <c:pt idx="665">
                  <c:v>11</c:v>
                </c:pt>
                <c:pt idx="666">
                  <c:v>14</c:v>
                </c:pt>
                <c:pt idx="667">
                  <c:v>17</c:v>
                </c:pt>
                <c:pt idx="668">
                  <c:v>12</c:v>
                </c:pt>
                <c:pt idx="669">
                  <c:v>18</c:v>
                </c:pt>
                <c:pt idx="670">
                  <c:v>18</c:v>
                </c:pt>
                <c:pt idx="671">
                  <c:v>16</c:v>
                </c:pt>
                <c:pt idx="672">
                  <c:v>12</c:v>
                </c:pt>
                <c:pt idx="673">
                  <c:v>12</c:v>
                </c:pt>
                <c:pt idx="674">
                  <c:v>17</c:v>
                </c:pt>
                <c:pt idx="675">
                  <c:v>21</c:v>
                </c:pt>
                <c:pt idx="676">
                  <c:v>11</c:v>
                </c:pt>
                <c:pt idx="677">
                  <c:v>11</c:v>
                </c:pt>
                <c:pt idx="678">
                  <c:v>14</c:v>
                </c:pt>
                <c:pt idx="679">
                  <c:v>18</c:v>
                </c:pt>
                <c:pt idx="680">
                  <c:v>18</c:v>
                </c:pt>
                <c:pt idx="681">
                  <c:v>23</c:v>
                </c:pt>
                <c:pt idx="682">
                  <c:v>22</c:v>
                </c:pt>
                <c:pt idx="683">
                  <c:v>12</c:v>
                </c:pt>
                <c:pt idx="684">
                  <c:v>19</c:v>
                </c:pt>
                <c:pt idx="685">
                  <c:v>23</c:v>
                </c:pt>
                <c:pt idx="686">
                  <c:v>12</c:v>
                </c:pt>
                <c:pt idx="687">
                  <c:v>17</c:v>
                </c:pt>
                <c:pt idx="688">
                  <c:v>17</c:v>
                </c:pt>
                <c:pt idx="689">
                  <c:v>13</c:v>
                </c:pt>
                <c:pt idx="690">
                  <c:v>18</c:v>
                </c:pt>
                <c:pt idx="691">
                  <c:v>23</c:v>
                </c:pt>
                <c:pt idx="692">
                  <c:v>11</c:v>
                </c:pt>
                <c:pt idx="693">
                  <c:v>18</c:v>
                </c:pt>
                <c:pt idx="694">
                  <c:v>12</c:v>
                </c:pt>
                <c:pt idx="695">
                  <c:v>17</c:v>
                </c:pt>
                <c:pt idx="696">
                  <c:v>12</c:v>
                </c:pt>
                <c:pt idx="697">
                  <c:v>17</c:v>
                </c:pt>
                <c:pt idx="698">
                  <c:v>21</c:v>
                </c:pt>
                <c:pt idx="699">
                  <c:v>16</c:v>
                </c:pt>
                <c:pt idx="700">
                  <c:v>11</c:v>
                </c:pt>
                <c:pt idx="701">
                  <c:v>12</c:v>
                </c:pt>
                <c:pt idx="702">
                  <c:v>21</c:v>
                </c:pt>
                <c:pt idx="703">
                  <c:v>18</c:v>
                </c:pt>
                <c:pt idx="704">
                  <c:v>11</c:v>
                </c:pt>
                <c:pt idx="705">
                  <c:v>11</c:v>
                </c:pt>
                <c:pt idx="706">
                  <c:v>11</c:v>
                </c:pt>
                <c:pt idx="707">
                  <c:v>12</c:v>
                </c:pt>
                <c:pt idx="708">
                  <c:v>18</c:v>
                </c:pt>
                <c:pt idx="709">
                  <c:v>12</c:v>
                </c:pt>
                <c:pt idx="710">
                  <c:v>23</c:v>
                </c:pt>
                <c:pt idx="711">
                  <c:v>14</c:v>
                </c:pt>
                <c:pt idx="712">
                  <c:v>18</c:v>
                </c:pt>
                <c:pt idx="713">
                  <c:v>11</c:v>
                </c:pt>
                <c:pt idx="714">
                  <c:v>11</c:v>
                </c:pt>
                <c:pt idx="715">
                  <c:v>23</c:v>
                </c:pt>
                <c:pt idx="716">
                  <c:v>20</c:v>
                </c:pt>
                <c:pt idx="717">
                  <c:v>17</c:v>
                </c:pt>
                <c:pt idx="718">
                  <c:v>18</c:v>
                </c:pt>
                <c:pt idx="719">
                  <c:v>23</c:v>
                </c:pt>
                <c:pt idx="720">
                  <c:v>14</c:v>
                </c:pt>
                <c:pt idx="721">
                  <c:v>17</c:v>
                </c:pt>
                <c:pt idx="722">
                  <c:v>17</c:v>
                </c:pt>
                <c:pt idx="723">
                  <c:v>12</c:v>
                </c:pt>
                <c:pt idx="724">
                  <c:v>14</c:v>
                </c:pt>
                <c:pt idx="725">
                  <c:v>18</c:v>
                </c:pt>
                <c:pt idx="726">
                  <c:v>12</c:v>
                </c:pt>
                <c:pt idx="727">
                  <c:v>11</c:v>
                </c:pt>
                <c:pt idx="728">
                  <c:v>12</c:v>
                </c:pt>
                <c:pt idx="729">
                  <c:v>13</c:v>
                </c:pt>
                <c:pt idx="730">
                  <c:v>18</c:v>
                </c:pt>
                <c:pt idx="731">
                  <c:v>12</c:v>
                </c:pt>
                <c:pt idx="732">
                  <c:v>21</c:v>
                </c:pt>
                <c:pt idx="733">
                  <c:v>22</c:v>
                </c:pt>
                <c:pt idx="734">
                  <c:v>19</c:v>
                </c:pt>
                <c:pt idx="735">
                  <c:v>17</c:v>
                </c:pt>
                <c:pt idx="736">
                  <c:v>12</c:v>
                </c:pt>
                <c:pt idx="737">
                  <c:v>12</c:v>
                </c:pt>
                <c:pt idx="738">
                  <c:v>20</c:v>
                </c:pt>
                <c:pt idx="739">
                  <c:v>21</c:v>
                </c:pt>
                <c:pt idx="740">
                  <c:v>18</c:v>
                </c:pt>
                <c:pt idx="741">
                  <c:v>22</c:v>
                </c:pt>
                <c:pt idx="742">
                  <c:v>16</c:v>
                </c:pt>
                <c:pt idx="743">
                  <c:v>23</c:v>
                </c:pt>
                <c:pt idx="744">
                  <c:v>23</c:v>
                </c:pt>
                <c:pt idx="745">
                  <c:v>12</c:v>
                </c:pt>
                <c:pt idx="746">
                  <c:v>17</c:v>
                </c:pt>
                <c:pt idx="747">
                  <c:v>17</c:v>
                </c:pt>
                <c:pt idx="748">
                  <c:v>21</c:v>
                </c:pt>
                <c:pt idx="749">
                  <c:v>11</c:v>
                </c:pt>
                <c:pt idx="750">
                  <c:v>21</c:v>
                </c:pt>
                <c:pt idx="751">
                  <c:v>11</c:v>
                </c:pt>
                <c:pt idx="752">
                  <c:v>21</c:v>
                </c:pt>
                <c:pt idx="753">
                  <c:v>17</c:v>
                </c:pt>
                <c:pt idx="754">
                  <c:v>23</c:v>
                </c:pt>
                <c:pt idx="755">
                  <c:v>12</c:v>
                </c:pt>
                <c:pt idx="756">
                  <c:v>19</c:v>
                </c:pt>
                <c:pt idx="757">
                  <c:v>18</c:v>
                </c:pt>
                <c:pt idx="758">
                  <c:v>20</c:v>
                </c:pt>
                <c:pt idx="759">
                  <c:v>17</c:v>
                </c:pt>
                <c:pt idx="760">
                  <c:v>14</c:v>
                </c:pt>
                <c:pt idx="761">
                  <c:v>11</c:v>
                </c:pt>
                <c:pt idx="762">
                  <c:v>12</c:v>
                </c:pt>
                <c:pt idx="763">
                  <c:v>20</c:v>
                </c:pt>
                <c:pt idx="764">
                  <c:v>21</c:v>
                </c:pt>
                <c:pt idx="765">
                  <c:v>12</c:v>
                </c:pt>
                <c:pt idx="766">
                  <c:v>20</c:v>
                </c:pt>
                <c:pt idx="767">
                  <c:v>21</c:v>
                </c:pt>
                <c:pt idx="768">
                  <c:v>21</c:v>
                </c:pt>
                <c:pt idx="769">
                  <c:v>11</c:v>
                </c:pt>
                <c:pt idx="770">
                  <c:v>13</c:v>
                </c:pt>
                <c:pt idx="771">
                  <c:v>17</c:v>
                </c:pt>
                <c:pt idx="772">
                  <c:v>22</c:v>
                </c:pt>
                <c:pt idx="773">
                  <c:v>23</c:v>
                </c:pt>
                <c:pt idx="774">
                  <c:v>17</c:v>
                </c:pt>
                <c:pt idx="775">
                  <c:v>11</c:v>
                </c:pt>
                <c:pt idx="776">
                  <c:v>21</c:v>
                </c:pt>
                <c:pt idx="777">
                  <c:v>12</c:v>
                </c:pt>
                <c:pt idx="778">
                  <c:v>22</c:v>
                </c:pt>
                <c:pt idx="779">
                  <c:v>22</c:v>
                </c:pt>
                <c:pt idx="780">
                  <c:v>19</c:v>
                </c:pt>
                <c:pt idx="781">
                  <c:v>17</c:v>
                </c:pt>
                <c:pt idx="782">
                  <c:v>17</c:v>
                </c:pt>
                <c:pt idx="783">
                  <c:v>11</c:v>
                </c:pt>
                <c:pt idx="784">
                  <c:v>11</c:v>
                </c:pt>
                <c:pt idx="785">
                  <c:v>11</c:v>
                </c:pt>
                <c:pt idx="786">
                  <c:v>12</c:v>
                </c:pt>
                <c:pt idx="787">
                  <c:v>21</c:v>
                </c:pt>
                <c:pt idx="788">
                  <c:v>21</c:v>
                </c:pt>
                <c:pt idx="789">
                  <c:v>18</c:v>
                </c:pt>
                <c:pt idx="790">
                  <c:v>18</c:v>
                </c:pt>
                <c:pt idx="791">
                  <c:v>23</c:v>
                </c:pt>
                <c:pt idx="792">
                  <c:v>17</c:v>
                </c:pt>
                <c:pt idx="793">
                  <c:v>18</c:v>
                </c:pt>
                <c:pt idx="794">
                  <c:v>11</c:v>
                </c:pt>
                <c:pt idx="795">
                  <c:v>17</c:v>
                </c:pt>
                <c:pt idx="796">
                  <c:v>21</c:v>
                </c:pt>
                <c:pt idx="797">
                  <c:v>18</c:v>
                </c:pt>
                <c:pt idx="798">
                  <c:v>17</c:v>
                </c:pt>
                <c:pt idx="799">
                  <c:v>21</c:v>
                </c:pt>
                <c:pt idx="800">
                  <c:v>22</c:v>
                </c:pt>
                <c:pt idx="801">
                  <c:v>12</c:v>
                </c:pt>
                <c:pt idx="802">
                  <c:v>23</c:v>
                </c:pt>
                <c:pt idx="803">
                  <c:v>18</c:v>
                </c:pt>
                <c:pt idx="804">
                  <c:v>11</c:v>
                </c:pt>
                <c:pt idx="805">
                  <c:v>22</c:v>
                </c:pt>
                <c:pt idx="806">
                  <c:v>18</c:v>
                </c:pt>
                <c:pt idx="807">
                  <c:v>17</c:v>
                </c:pt>
                <c:pt idx="808">
                  <c:v>12</c:v>
                </c:pt>
                <c:pt idx="809">
                  <c:v>17</c:v>
                </c:pt>
                <c:pt idx="810">
                  <c:v>12</c:v>
                </c:pt>
                <c:pt idx="811">
                  <c:v>22</c:v>
                </c:pt>
                <c:pt idx="812">
                  <c:v>12</c:v>
                </c:pt>
                <c:pt idx="813">
                  <c:v>23</c:v>
                </c:pt>
                <c:pt idx="814">
                  <c:v>15</c:v>
                </c:pt>
                <c:pt idx="815">
                  <c:v>18</c:v>
                </c:pt>
                <c:pt idx="816">
                  <c:v>21</c:v>
                </c:pt>
                <c:pt idx="817">
                  <c:v>19</c:v>
                </c:pt>
                <c:pt idx="818">
                  <c:v>12</c:v>
                </c:pt>
                <c:pt idx="819">
                  <c:v>21</c:v>
                </c:pt>
                <c:pt idx="820">
                  <c:v>12</c:v>
                </c:pt>
                <c:pt idx="821">
                  <c:v>22</c:v>
                </c:pt>
                <c:pt idx="822">
                  <c:v>23</c:v>
                </c:pt>
                <c:pt idx="823">
                  <c:v>20</c:v>
                </c:pt>
                <c:pt idx="824">
                  <c:v>18</c:v>
                </c:pt>
                <c:pt idx="825">
                  <c:v>11</c:v>
                </c:pt>
                <c:pt idx="826">
                  <c:v>11</c:v>
                </c:pt>
                <c:pt idx="827">
                  <c:v>19</c:v>
                </c:pt>
                <c:pt idx="828">
                  <c:v>12</c:v>
                </c:pt>
                <c:pt idx="829">
                  <c:v>12</c:v>
                </c:pt>
                <c:pt idx="830">
                  <c:v>12</c:v>
                </c:pt>
                <c:pt idx="831">
                  <c:v>11</c:v>
                </c:pt>
                <c:pt idx="832">
                  <c:v>23</c:v>
                </c:pt>
                <c:pt idx="833">
                  <c:v>23</c:v>
                </c:pt>
                <c:pt idx="834">
                  <c:v>18</c:v>
                </c:pt>
                <c:pt idx="835">
                  <c:v>11</c:v>
                </c:pt>
                <c:pt idx="836">
                  <c:v>12</c:v>
                </c:pt>
                <c:pt idx="837">
                  <c:v>13</c:v>
                </c:pt>
                <c:pt idx="838">
                  <c:v>23</c:v>
                </c:pt>
                <c:pt idx="839">
                  <c:v>22</c:v>
                </c:pt>
                <c:pt idx="840">
                  <c:v>17</c:v>
                </c:pt>
                <c:pt idx="841">
                  <c:v>18</c:v>
                </c:pt>
                <c:pt idx="842">
                  <c:v>23</c:v>
                </c:pt>
                <c:pt idx="843">
                  <c:v>21</c:v>
                </c:pt>
                <c:pt idx="844">
                  <c:v>18</c:v>
                </c:pt>
                <c:pt idx="845">
                  <c:v>20</c:v>
                </c:pt>
                <c:pt idx="846">
                  <c:v>15</c:v>
                </c:pt>
                <c:pt idx="847">
                  <c:v>18</c:v>
                </c:pt>
                <c:pt idx="848">
                  <c:v>18</c:v>
                </c:pt>
                <c:pt idx="849">
                  <c:v>11</c:v>
                </c:pt>
                <c:pt idx="850">
                  <c:v>22</c:v>
                </c:pt>
                <c:pt idx="851">
                  <c:v>12</c:v>
                </c:pt>
                <c:pt idx="852">
                  <c:v>11</c:v>
                </c:pt>
                <c:pt idx="853">
                  <c:v>19</c:v>
                </c:pt>
                <c:pt idx="854">
                  <c:v>22</c:v>
                </c:pt>
                <c:pt idx="855">
                  <c:v>21</c:v>
                </c:pt>
                <c:pt idx="856">
                  <c:v>12</c:v>
                </c:pt>
                <c:pt idx="857">
                  <c:v>13</c:v>
                </c:pt>
                <c:pt idx="858">
                  <c:v>21</c:v>
                </c:pt>
                <c:pt idx="859">
                  <c:v>12</c:v>
                </c:pt>
                <c:pt idx="860">
                  <c:v>17</c:v>
                </c:pt>
                <c:pt idx="861">
                  <c:v>20</c:v>
                </c:pt>
                <c:pt idx="862">
                  <c:v>11</c:v>
                </c:pt>
                <c:pt idx="863">
                  <c:v>12</c:v>
                </c:pt>
                <c:pt idx="864">
                  <c:v>22</c:v>
                </c:pt>
                <c:pt idx="865">
                  <c:v>12</c:v>
                </c:pt>
                <c:pt idx="866">
                  <c:v>12</c:v>
                </c:pt>
                <c:pt idx="867">
                  <c:v>23</c:v>
                </c:pt>
                <c:pt idx="868">
                  <c:v>15</c:v>
                </c:pt>
                <c:pt idx="869">
                  <c:v>16</c:v>
                </c:pt>
                <c:pt idx="870">
                  <c:v>11</c:v>
                </c:pt>
                <c:pt idx="871">
                  <c:v>13</c:v>
                </c:pt>
                <c:pt idx="872">
                  <c:v>12</c:v>
                </c:pt>
                <c:pt idx="873">
                  <c:v>20</c:v>
                </c:pt>
                <c:pt idx="874">
                  <c:v>21</c:v>
                </c:pt>
                <c:pt idx="875">
                  <c:v>12</c:v>
                </c:pt>
                <c:pt idx="876">
                  <c:v>12</c:v>
                </c:pt>
                <c:pt idx="877">
                  <c:v>12</c:v>
                </c:pt>
                <c:pt idx="878">
                  <c:v>15</c:v>
                </c:pt>
                <c:pt idx="879">
                  <c:v>12</c:v>
                </c:pt>
                <c:pt idx="880">
                  <c:v>18</c:v>
                </c:pt>
                <c:pt idx="881">
                  <c:v>23</c:v>
                </c:pt>
                <c:pt idx="882">
                  <c:v>18</c:v>
                </c:pt>
                <c:pt idx="883">
                  <c:v>22</c:v>
                </c:pt>
                <c:pt idx="884">
                  <c:v>12</c:v>
                </c:pt>
                <c:pt idx="885">
                  <c:v>11</c:v>
                </c:pt>
                <c:pt idx="886">
                  <c:v>17</c:v>
                </c:pt>
                <c:pt idx="887">
                  <c:v>18</c:v>
                </c:pt>
                <c:pt idx="888">
                  <c:v>17</c:v>
                </c:pt>
                <c:pt idx="889">
                  <c:v>17</c:v>
                </c:pt>
                <c:pt idx="890">
                  <c:v>18</c:v>
                </c:pt>
                <c:pt idx="891">
                  <c:v>21</c:v>
                </c:pt>
                <c:pt idx="892">
                  <c:v>11</c:v>
                </c:pt>
                <c:pt idx="893">
                  <c:v>17</c:v>
                </c:pt>
                <c:pt idx="894">
                  <c:v>23</c:v>
                </c:pt>
                <c:pt idx="895">
                  <c:v>22</c:v>
                </c:pt>
                <c:pt idx="896">
                  <c:v>21</c:v>
                </c:pt>
                <c:pt idx="897">
                  <c:v>22</c:v>
                </c:pt>
                <c:pt idx="898">
                  <c:v>22</c:v>
                </c:pt>
                <c:pt idx="899">
                  <c:v>12</c:v>
                </c:pt>
                <c:pt idx="900">
                  <c:v>11</c:v>
                </c:pt>
                <c:pt idx="901">
                  <c:v>15</c:v>
                </c:pt>
                <c:pt idx="902">
                  <c:v>12</c:v>
                </c:pt>
                <c:pt idx="903">
                  <c:v>12</c:v>
                </c:pt>
                <c:pt idx="904">
                  <c:v>17</c:v>
                </c:pt>
                <c:pt idx="905">
                  <c:v>12</c:v>
                </c:pt>
                <c:pt idx="906">
                  <c:v>12</c:v>
                </c:pt>
                <c:pt idx="907">
                  <c:v>18</c:v>
                </c:pt>
                <c:pt idx="908">
                  <c:v>13</c:v>
                </c:pt>
                <c:pt idx="909">
                  <c:v>11</c:v>
                </c:pt>
                <c:pt idx="910">
                  <c:v>12</c:v>
                </c:pt>
                <c:pt idx="911">
                  <c:v>12</c:v>
                </c:pt>
                <c:pt idx="912">
                  <c:v>18</c:v>
                </c:pt>
                <c:pt idx="913">
                  <c:v>12</c:v>
                </c:pt>
                <c:pt idx="914">
                  <c:v>17</c:v>
                </c:pt>
                <c:pt idx="915">
                  <c:v>17</c:v>
                </c:pt>
                <c:pt idx="916">
                  <c:v>18</c:v>
                </c:pt>
                <c:pt idx="917">
                  <c:v>12</c:v>
                </c:pt>
                <c:pt idx="918">
                  <c:v>21</c:v>
                </c:pt>
                <c:pt idx="919">
                  <c:v>23</c:v>
                </c:pt>
                <c:pt idx="920">
                  <c:v>18</c:v>
                </c:pt>
                <c:pt idx="921">
                  <c:v>18</c:v>
                </c:pt>
                <c:pt idx="922">
                  <c:v>19</c:v>
                </c:pt>
                <c:pt idx="923">
                  <c:v>21</c:v>
                </c:pt>
                <c:pt idx="924">
                  <c:v>15</c:v>
                </c:pt>
                <c:pt idx="925">
                  <c:v>21</c:v>
                </c:pt>
                <c:pt idx="926">
                  <c:v>12</c:v>
                </c:pt>
                <c:pt idx="927">
                  <c:v>17</c:v>
                </c:pt>
                <c:pt idx="928">
                  <c:v>17</c:v>
                </c:pt>
                <c:pt idx="929">
                  <c:v>18</c:v>
                </c:pt>
                <c:pt idx="930">
                  <c:v>23</c:v>
                </c:pt>
                <c:pt idx="931">
                  <c:v>11</c:v>
                </c:pt>
                <c:pt idx="932">
                  <c:v>18</c:v>
                </c:pt>
                <c:pt idx="933">
                  <c:v>19</c:v>
                </c:pt>
                <c:pt idx="934">
                  <c:v>18</c:v>
                </c:pt>
                <c:pt idx="935">
                  <c:v>21</c:v>
                </c:pt>
                <c:pt idx="936">
                  <c:v>20</c:v>
                </c:pt>
                <c:pt idx="937">
                  <c:v>21</c:v>
                </c:pt>
                <c:pt idx="938">
                  <c:v>17</c:v>
                </c:pt>
                <c:pt idx="939">
                  <c:v>13</c:v>
                </c:pt>
                <c:pt idx="940">
                  <c:v>18</c:v>
                </c:pt>
                <c:pt idx="941">
                  <c:v>12</c:v>
                </c:pt>
                <c:pt idx="942">
                  <c:v>12</c:v>
                </c:pt>
                <c:pt idx="943">
                  <c:v>12</c:v>
                </c:pt>
                <c:pt idx="944">
                  <c:v>18</c:v>
                </c:pt>
                <c:pt idx="945">
                  <c:v>18</c:v>
                </c:pt>
                <c:pt idx="946">
                  <c:v>16</c:v>
                </c:pt>
                <c:pt idx="947">
                  <c:v>17</c:v>
                </c:pt>
                <c:pt idx="948">
                  <c:v>22</c:v>
                </c:pt>
                <c:pt idx="949">
                  <c:v>12</c:v>
                </c:pt>
                <c:pt idx="950">
                  <c:v>11</c:v>
                </c:pt>
                <c:pt idx="951">
                  <c:v>11</c:v>
                </c:pt>
                <c:pt idx="952">
                  <c:v>18</c:v>
                </c:pt>
                <c:pt idx="953">
                  <c:v>20</c:v>
                </c:pt>
                <c:pt idx="954">
                  <c:v>12</c:v>
                </c:pt>
                <c:pt idx="955">
                  <c:v>17</c:v>
                </c:pt>
                <c:pt idx="956">
                  <c:v>15</c:v>
                </c:pt>
                <c:pt idx="957">
                  <c:v>11</c:v>
                </c:pt>
                <c:pt idx="958">
                  <c:v>17</c:v>
                </c:pt>
                <c:pt idx="959">
                  <c:v>19</c:v>
                </c:pt>
                <c:pt idx="960">
                  <c:v>23</c:v>
                </c:pt>
                <c:pt idx="961">
                  <c:v>19</c:v>
                </c:pt>
                <c:pt idx="962">
                  <c:v>21</c:v>
                </c:pt>
                <c:pt idx="963">
                  <c:v>23</c:v>
                </c:pt>
                <c:pt idx="964">
                  <c:v>12</c:v>
                </c:pt>
                <c:pt idx="965">
                  <c:v>17</c:v>
                </c:pt>
                <c:pt idx="966">
                  <c:v>14</c:v>
                </c:pt>
                <c:pt idx="967">
                  <c:v>11</c:v>
                </c:pt>
                <c:pt idx="968">
                  <c:v>16</c:v>
                </c:pt>
                <c:pt idx="969">
                  <c:v>23</c:v>
                </c:pt>
                <c:pt idx="970">
                  <c:v>23</c:v>
                </c:pt>
                <c:pt idx="971">
                  <c:v>12</c:v>
                </c:pt>
                <c:pt idx="972">
                  <c:v>17</c:v>
                </c:pt>
                <c:pt idx="973">
                  <c:v>22</c:v>
                </c:pt>
                <c:pt idx="974">
                  <c:v>13</c:v>
                </c:pt>
                <c:pt idx="975">
                  <c:v>17</c:v>
                </c:pt>
                <c:pt idx="976">
                  <c:v>11</c:v>
                </c:pt>
                <c:pt idx="977">
                  <c:v>11</c:v>
                </c:pt>
                <c:pt idx="978">
                  <c:v>12</c:v>
                </c:pt>
                <c:pt idx="979">
                  <c:v>13</c:v>
                </c:pt>
                <c:pt idx="980">
                  <c:v>18</c:v>
                </c:pt>
                <c:pt idx="981">
                  <c:v>12</c:v>
                </c:pt>
                <c:pt idx="982">
                  <c:v>22</c:v>
                </c:pt>
                <c:pt idx="983">
                  <c:v>11</c:v>
                </c:pt>
                <c:pt idx="984">
                  <c:v>21</c:v>
                </c:pt>
                <c:pt idx="985">
                  <c:v>12</c:v>
                </c:pt>
                <c:pt idx="986">
                  <c:v>11</c:v>
                </c:pt>
                <c:pt idx="987">
                  <c:v>18</c:v>
                </c:pt>
                <c:pt idx="988">
                  <c:v>11</c:v>
                </c:pt>
                <c:pt idx="989">
                  <c:v>18</c:v>
                </c:pt>
                <c:pt idx="990">
                  <c:v>12</c:v>
                </c:pt>
                <c:pt idx="991">
                  <c:v>21</c:v>
                </c:pt>
                <c:pt idx="992">
                  <c:v>12</c:v>
                </c:pt>
                <c:pt idx="993">
                  <c:v>22</c:v>
                </c:pt>
                <c:pt idx="994">
                  <c:v>11</c:v>
                </c:pt>
                <c:pt idx="995">
                  <c:v>12</c:v>
                </c:pt>
                <c:pt idx="996">
                  <c:v>20</c:v>
                </c:pt>
                <c:pt idx="997">
                  <c:v>12</c:v>
                </c:pt>
                <c:pt idx="998">
                  <c:v>18</c:v>
                </c:pt>
                <c:pt idx="999">
                  <c:v>11</c:v>
                </c:pt>
                <c:pt idx="1000">
                  <c:v>11</c:v>
                </c:pt>
                <c:pt idx="1001">
                  <c:v>11</c:v>
                </c:pt>
                <c:pt idx="1002">
                  <c:v>22</c:v>
                </c:pt>
                <c:pt idx="1003">
                  <c:v>18</c:v>
                </c:pt>
                <c:pt idx="1004">
                  <c:v>12</c:v>
                </c:pt>
                <c:pt idx="1005">
                  <c:v>12</c:v>
                </c:pt>
                <c:pt idx="1006">
                  <c:v>13</c:v>
                </c:pt>
                <c:pt idx="1007">
                  <c:v>12</c:v>
                </c:pt>
                <c:pt idx="1008">
                  <c:v>18</c:v>
                </c:pt>
                <c:pt idx="1009">
                  <c:v>12</c:v>
                </c:pt>
                <c:pt idx="1010">
                  <c:v>21</c:v>
                </c:pt>
                <c:pt idx="1011">
                  <c:v>17</c:v>
                </c:pt>
                <c:pt idx="1012">
                  <c:v>18</c:v>
                </c:pt>
                <c:pt idx="1013">
                  <c:v>23</c:v>
                </c:pt>
                <c:pt idx="1014">
                  <c:v>22</c:v>
                </c:pt>
                <c:pt idx="1015">
                  <c:v>20</c:v>
                </c:pt>
                <c:pt idx="1016">
                  <c:v>22</c:v>
                </c:pt>
                <c:pt idx="1017">
                  <c:v>13</c:v>
                </c:pt>
                <c:pt idx="1018">
                  <c:v>12</c:v>
                </c:pt>
                <c:pt idx="1019">
                  <c:v>17</c:v>
                </c:pt>
                <c:pt idx="1020">
                  <c:v>13</c:v>
                </c:pt>
                <c:pt idx="1021">
                  <c:v>17</c:v>
                </c:pt>
                <c:pt idx="1022">
                  <c:v>18</c:v>
                </c:pt>
                <c:pt idx="1023">
                  <c:v>17</c:v>
                </c:pt>
                <c:pt idx="1024">
                  <c:v>17</c:v>
                </c:pt>
                <c:pt idx="1025">
                  <c:v>12</c:v>
                </c:pt>
                <c:pt idx="1026">
                  <c:v>22</c:v>
                </c:pt>
                <c:pt idx="1027">
                  <c:v>22</c:v>
                </c:pt>
                <c:pt idx="1028">
                  <c:v>17</c:v>
                </c:pt>
                <c:pt idx="1029">
                  <c:v>18</c:v>
                </c:pt>
                <c:pt idx="1030">
                  <c:v>18</c:v>
                </c:pt>
                <c:pt idx="1031">
                  <c:v>12</c:v>
                </c:pt>
                <c:pt idx="1032">
                  <c:v>17</c:v>
                </c:pt>
                <c:pt idx="1033">
                  <c:v>12</c:v>
                </c:pt>
                <c:pt idx="1034">
                  <c:v>21</c:v>
                </c:pt>
                <c:pt idx="1035">
                  <c:v>18</c:v>
                </c:pt>
                <c:pt idx="1036">
                  <c:v>12</c:v>
                </c:pt>
                <c:pt idx="1037">
                  <c:v>14</c:v>
                </c:pt>
                <c:pt idx="1038">
                  <c:v>17</c:v>
                </c:pt>
                <c:pt idx="1039">
                  <c:v>21</c:v>
                </c:pt>
                <c:pt idx="1040">
                  <c:v>20</c:v>
                </c:pt>
                <c:pt idx="1041">
                  <c:v>17</c:v>
                </c:pt>
                <c:pt idx="1042">
                  <c:v>16</c:v>
                </c:pt>
                <c:pt idx="1043">
                  <c:v>20</c:v>
                </c:pt>
                <c:pt idx="1044">
                  <c:v>11</c:v>
                </c:pt>
                <c:pt idx="1045">
                  <c:v>15</c:v>
                </c:pt>
                <c:pt idx="1046">
                  <c:v>22</c:v>
                </c:pt>
                <c:pt idx="1047">
                  <c:v>12</c:v>
                </c:pt>
                <c:pt idx="1048">
                  <c:v>18</c:v>
                </c:pt>
                <c:pt idx="1049">
                  <c:v>23</c:v>
                </c:pt>
                <c:pt idx="1050">
                  <c:v>12</c:v>
                </c:pt>
                <c:pt idx="1051">
                  <c:v>17</c:v>
                </c:pt>
                <c:pt idx="1052">
                  <c:v>17</c:v>
                </c:pt>
                <c:pt idx="1053">
                  <c:v>23</c:v>
                </c:pt>
                <c:pt idx="1054">
                  <c:v>17</c:v>
                </c:pt>
                <c:pt idx="1055">
                  <c:v>19</c:v>
                </c:pt>
                <c:pt idx="1056">
                  <c:v>18</c:v>
                </c:pt>
                <c:pt idx="1057">
                  <c:v>12</c:v>
                </c:pt>
                <c:pt idx="1058">
                  <c:v>18</c:v>
                </c:pt>
                <c:pt idx="1059">
                  <c:v>12</c:v>
                </c:pt>
                <c:pt idx="1060">
                  <c:v>11</c:v>
                </c:pt>
                <c:pt idx="1061">
                  <c:v>17</c:v>
                </c:pt>
                <c:pt idx="1062">
                  <c:v>19</c:v>
                </c:pt>
                <c:pt idx="1063">
                  <c:v>18</c:v>
                </c:pt>
                <c:pt idx="1064">
                  <c:v>11</c:v>
                </c:pt>
                <c:pt idx="1065">
                  <c:v>17</c:v>
                </c:pt>
                <c:pt idx="1066">
                  <c:v>20</c:v>
                </c:pt>
                <c:pt idx="1067">
                  <c:v>12</c:v>
                </c:pt>
                <c:pt idx="1068">
                  <c:v>12</c:v>
                </c:pt>
                <c:pt idx="1069">
                  <c:v>23</c:v>
                </c:pt>
                <c:pt idx="1070">
                  <c:v>17</c:v>
                </c:pt>
                <c:pt idx="1071">
                  <c:v>17</c:v>
                </c:pt>
                <c:pt idx="1072">
                  <c:v>15</c:v>
                </c:pt>
                <c:pt idx="1073">
                  <c:v>23</c:v>
                </c:pt>
                <c:pt idx="1074">
                  <c:v>12</c:v>
                </c:pt>
                <c:pt idx="1075">
                  <c:v>18</c:v>
                </c:pt>
                <c:pt idx="1076">
                  <c:v>17</c:v>
                </c:pt>
                <c:pt idx="1077">
                  <c:v>18</c:v>
                </c:pt>
                <c:pt idx="1078">
                  <c:v>22</c:v>
                </c:pt>
                <c:pt idx="1079">
                  <c:v>18</c:v>
                </c:pt>
                <c:pt idx="1080">
                  <c:v>18</c:v>
                </c:pt>
                <c:pt idx="1081">
                  <c:v>13</c:v>
                </c:pt>
                <c:pt idx="1082">
                  <c:v>23</c:v>
                </c:pt>
                <c:pt idx="1083">
                  <c:v>18</c:v>
                </c:pt>
                <c:pt idx="1084">
                  <c:v>12</c:v>
                </c:pt>
                <c:pt idx="1085">
                  <c:v>11</c:v>
                </c:pt>
                <c:pt idx="1086">
                  <c:v>23</c:v>
                </c:pt>
                <c:pt idx="1087">
                  <c:v>12</c:v>
                </c:pt>
                <c:pt idx="1088">
                  <c:v>13</c:v>
                </c:pt>
                <c:pt idx="1089">
                  <c:v>17</c:v>
                </c:pt>
                <c:pt idx="1090">
                  <c:v>21</c:v>
                </c:pt>
                <c:pt idx="1091">
                  <c:v>11</c:v>
                </c:pt>
                <c:pt idx="1092">
                  <c:v>17</c:v>
                </c:pt>
                <c:pt idx="1093">
                  <c:v>11</c:v>
                </c:pt>
                <c:pt idx="1094">
                  <c:v>12</c:v>
                </c:pt>
                <c:pt idx="1095">
                  <c:v>23</c:v>
                </c:pt>
                <c:pt idx="1096">
                  <c:v>12</c:v>
                </c:pt>
                <c:pt idx="1097">
                  <c:v>11</c:v>
                </c:pt>
                <c:pt idx="1098">
                  <c:v>22</c:v>
                </c:pt>
                <c:pt idx="1099">
                  <c:v>17</c:v>
                </c:pt>
                <c:pt idx="1100">
                  <c:v>18</c:v>
                </c:pt>
                <c:pt idx="1101">
                  <c:v>11</c:v>
                </c:pt>
                <c:pt idx="1102">
                  <c:v>15</c:v>
                </c:pt>
                <c:pt idx="1103">
                  <c:v>12</c:v>
                </c:pt>
                <c:pt idx="1104">
                  <c:v>18</c:v>
                </c:pt>
                <c:pt idx="1105">
                  <c:v>11</c:v>
                </c:pt>
                <c:pt idx="1106">
                  <c:v>18</c:v>
                </c:pt>
                <c:pt idx="1107">
                  <c:v>16</c:v>
                </c:pt>
                <c:pt idx="1108">
                  <c:v>11</c:v>
                </c:pt>
                <c:pt idx="1109">
                  <c:v>20</c:v>
                </c:pt>
                <c:pt idx="1110">
                  <c:v>18</c:v>
                </c:pt>
                <c:pt idx="1111">
                  <c:v>13</c:v>
                </c:pt>
                <c:pt idx="1112">
                  <c:v>21</c:v>
                </c:pt>
                <c:pt idx="1113">
                  <c:v>20</c:v>
                </c:pt>
                <c:pt idx="1114">
                  <c:v>20</c:v>
                </c:pt>
                <c:pt idx="1115">
                  <c:v>17</c:v>
                </c:pt>
                <c:pt idx="1116">
                  <c:v>18</c:v>
                </c:pt>
                <c:pt idx="1117">
                  <c:v>11</c:v>
                </c:pt>
                <c:pt idx="1118">
                  <c:v>18</c:v>
                </c:pt>
                <c:pt idx="1119">
                  <c:v>15</c:v>
                </c:pt>
                <c:pt idx="1120">
                  <c:v>23</c:v>
                </c:pt>
                <c:pt idx="1121">
                  <c:v>13</c:v>
                </c:pt>
                <c:pt idx="1122">
                  <c:v>19</c:v>
                </c:pt>
                <c:pt idx="1123">
                  <c:v>12</c:v>
                </c:pt>
                <c:pt idx="1124">
                  <c:v>13</c:v>
                </c:pt>
                <c:pt idx="1125">
                  <c:v>17</c:v>
                </c:pt>
                <c:pt idx="1126">
                  <c:v>19</c:v>
                </c:pt>
                <c:pt idx="1127">
                  <c:v>12</c:v>
                </c:pt>
                <c:pt idx="1128">
                  <c:v>21</c:v>
                </c:pt>
                <c:pt idx="1129">
                  <c:v>17</c:v>
                </c:pt>
                <c:pt idx="1130">
                  <c:v>23</c:v>
                </c:pt>
                <c:pt idx="1131">
                  <c:v>12</c:v>
                </c:pt>
                <c:pt idx="1132">
                  <c:v>17</c:v>
                </c:pt>
                <c:pt idx="1133">
                  <c:v>20</c:v>
                </c:pt>
                <c:pt idx="1134">
                  <c:v>20</c:v>
                </c:pt>
                <c:pt idx="1135">
                  <c:v>17</c:v>
                </c:pt>
                <c:pt idx="1136">
                  <c:v>20</c:v>
                </c:pt>
                <c:pt idx="1137">
                  <c:v>21</c:v>
                </c:pt>
                <c:pt idx="1138">
                  <c:v>17</c:v>
                </c:pt>
                <c:pt idx="1139">
                  <c:v>19</c:v>
                </c:pt>
                <c:pt idx="1140">
                  <c:v>12</c:v>
                </c:pt>
                <c:pt idx="1141">
                  <c:v>12</c:v>
                </c:pt>
                <c:pt idx="1142">
                  <c:v>19</c:v>
                </c:pt>
                <c:pt idx="1143">
                  <c:v>17</c:v>
                </c:pt>
                <c:pt idx="1144">
                  <c:v>18</c:v>
                </c:pt>
                <c:pt idx="1145">
                  <c:v>12</c:v>
                </c:pt>
                <c:pt idx="1146">
                  <c:v>18</c:v>
                </c:pt>
                <c:pt idx="1147">
                  <c:v>11</c:v>
                </c:pt>
                <c:pt idx="1148">
                  <c:v>11</c:v>
                </c:pt>
                <c:pt idx="1149">
                  <c:v>21</c:v>
                </c:pt>
                <c:pt idx="1150">
                  <c:v>11</c:v>
                </c:pt>
                <c:pt idx="1151">
                  <c:v>12</c:v>
                </c:pt>
                <c:pt idx="1152">
                  <c:v>17</c:v>
                </c:pt>
                <c:pt idx="1153">
                  <c:v>18</c:v>
                </c:pt>
                <c:pt idx="1154">
                  <c:v>21</c:v>
                </c:pt>
                <c:pt idx="1155">
                  <c:v>12</c:v>
                </c:pt>
                <c:pt idx="1156">
                  <c:v>17</c:v>
                </c:pt>
                <c:pt idx="1157">
                  <c:v>12</c:v>
                </c:pt>
                <c:pt idx="1158">
                  <c:v>18</c:v>
                </c:pt>
                <c:pt idx="1159">
                  <c:v>18</c:v>
                </c:pt>
                <c:pt idx="1160">
                  <c:v>20</c:v>
                </c:pt>
                <c:pt idx="1161">
                  <c:v>12</c:v>
                </c:pt>
                <c:pt idx="1162">
                  <c:v>12</c:v>
                </c:pt>
                <c:pt idx="1163">
                  <c:v>16</c:v>
                </c:pt>
                <c:pt idx="1164">
                  <c:v>21</c:v>
                </c:pt>
                <c:pt idx="1165">
                  <c:v>18</c:v>
                </c:pt>
                <c:pt idx="1166">
                  <c:v>17</c:v>
                </c:pt>
                <c:pt idx="1167">
                  <c:v>17</c:v>
                </c:pt>
                <c:pt idx="1168">
                  <c:v>17</c:v>
                </c:pt>
                <c:pt idx="1169">
                  <c:v>11</c:v>
                </c:pt>
                <c:pt idx="1170">
                  <c:v>15</c:v>
                </c:pt>
                <c:pt idx="1171">
                  <c:v>12</c:v>
                </c:pt>
                <c:pt idx="1172">
                  <c:v>19</c:v>
                </c:pt>
                <c:pt idx="1173">
                  <c:v>23</c:v>
                </c:pt>
                <c:pt idx="1174">
                  <c:v>15</c:v>
                </c:pt>
                <c:pt idx="1175">
                  <c:v>16</c:v>
                </c:pt>
                <c:pt idx="1176">
                  <c:v>11</c:v>
                </c:pt>
                <c:pt idx="1177">
                  <c:v>23</c:v>
                </c:pt>
                <c:pt idx="1178">
                  <c:v>12</c:v>
                </c:pt>
                <c:pt idx="1179">
                  <c:v>19</c:v>
                </c:pt>
                <c:pt idx="1180">
                  <c:v>19</c:v>
                </c:pt>
                <c:pt idx="1181">
                  <c:v>12</c:v>
                </c:pt>
                <c:pt idx="1182">
                  <c:v>17</c:v>
                </c:pt>
                <c:pt idx="1183">
                  <c:v>18</c:v>
                </c:pt>
                <c:pt idx="1184">
                  <c:v>21</c:v>
                </c:pt>
                <c:pt idx="1185">
                  <c:v>23</c:v>
                </c:pt>
                <c:pt idx="1186">
                  <c:v>12</c:v>
                </c:pt>
                <c:pt idx="1187">
                  <c:v>18</c:v>
                </c:pt>
                <c:pt idx="1188">
                  <c:v>17</c:v>
                </c:pt>
                <c:pt idx="1189">
                  <c:v>18</c:v>
                </c:pt>
                <c:pt idx="1190">
                  <c:v>20</c:v>
                </c:pt>
                <c:pt idx="1191">
                  <c:v>22</c:v>
                </c:pt>
                <c:pt idx="1192">
                  <c:v>18</c:v>
                </c:pt>
                <c:pt idx="1193">
                  <c:v>11</c:v>
                </c:pt>
                <c:pt idx="1194">
                  <c:v>12</c:v>
                </c:pt>
                <c:pt idx="1195">
                  <c:v>16</c:v>
                </c:pt>
                <c:pt idx="1196">
                  <c:v>16</c:v>
                </c:pt>
                <c:pt idx="1197">
                  <c:v>23</c:v>
                </c:pt>
                <c:pt idx="1198">
                  <c:v>12</c:v>
                </c:pt>
                <c:pt idx="1199">
                  <c:v>15</c:v>
                </c:pt>
                <c:pt idx="1200">
                  <c:v>23</c:v>
                </c:pt>
                <c:pt idx="1201">
                  <c:v>12</c:v>
                </c:pt>
                <c:pt idx="1202">
                  <c:v>17</c:v>
                </c:pt>
                <c:pt idx="1203">
                  <c:v>18</c:v>
                </c:pt>
                <c:pt idx="1204">
                  <c:v>17</c:v>
                </c:pt>
                <c:pt idx="1205">
                  <c:v>12</c:v>
                </c:pt>
                <c:pt idx="1206">
                  <c:v>14</c:v>
                </c:pt>
                <c:pt idx="1207">
                  <c:v>17</c:v>
                </c:pt>
                <c:pt idx="1208">
                  <c:v>17</c:v>
                </c:pt>
                <c:pt idx="1209">
                  <c:v>21</c:v>
                </c:pt>
                <c:pt idx="1210">
                  <c:v>18</c:v>
                </c:pt>
                <c:pt idx="1211">
                  <c:v>20</c:v>
                </c:pt>
                <c:pt idx="1212">
                  <c:v>12</c:v>
                </c:pt>
                <c:pt idx="1213">
                  <c:v>17</c:v>
                </c:pt>
                <c:pt idx="1214">
                  <c:v>15</c:v>
                </c:pt>
                <c:pt idx="1215">
                  <c:v>12</c:v>
                </c:pt>
                <c:pt idx="1216">
                  <c:v>20</c:v>
                </c:pt>
                <c:pt idx="1217">
                  <c:v>17</c:v>
                </c:pt>
                <c:pt idx="1218">
                  <c:v>21</c:v>
                </c:pt>
                <c:pt idx="1219">
                  <c:v>12</c:v>
                </c:pt>
                <c:pt idx="1220">
                  <c:v>17</c:v>
                </c:pt>
                <c:pt idx="1221">
                  <c:v>21</c:v>
                </c:pt>
                <c:pt idx="1222">
                  <c:v>12</c:v>
                </c:pt>
                <c:pt idx="1223">
                  <c:v>17</c:v>
                </c:pt>
                <c:pt idx="1224">
                  <c:v>22</c:v>
                </c:pt>
                <c:pt idx="1225">
                  <c:v>12</c:v>
                </c:pt>
                <c:pt idx="1226">
                  <c:v>11</c:v>
                </c:pt>
                <c:pt idx="1227">
                  <c:v>17</c:v>
                </c:pt>
                <c:pt idx="1228">
                  <c:v>18</c:v>
                </c:pt>
                <c:pt idx="1229">
                  <c:v>16</c:v>
                </c:pt>
                <c:pt idx="1230">
                  <c:v>17</c:v>
                </c:pt>
                <c:pt idx="1231">
                  <c:v>18</c:v>
                </c:pt>
                <c:pt idx="1232">
                  <c:v>12</c:v>
                </c:pt>
                <c:pt idx="1233">
                  <c:v>18</c:v>
                </c:pt>
                <c:pt idx="1234">
                  <c:v>18</c:v>
                </c:pt>
                <c:pt idx="1235">
                  <c:v>22</c:v>
                </c:pt>
                <c:pt idx="1236">
                  <c:v>18</c:v>
                </c:pt>
                <c:pt idx="1237">
                  <c:v>17</c:v>
                </c:pt>
                <c:pt idx="1238">
                  <c:v>23</c:v>
                </c:pt>
                <c:pt idx="1239">
                  <c:v>19</c:v>
                </c:pt>
                <c:pt idx="1240">
                  <c:v>17</c:v>
                </c:pt>
                <c:pt idx="1241">
                  <c:v>11</c:v>
                </c:pt>
                <c:pt idx="1242">
                  <c:v>12</c:v>
                </c:pt>
                <c:pt idx="1243">
                  <c:v>21</c:v>
                </c:pt>
                <c:pt idx="1244">
                  <c:v>23</c:v>
                </c:pt>
                <c:pt idx="1245">
                  <c:v>12</c:v>
                </c:pt>
                <c:pt idx="1246">
                  <c:v>23</c:v>
                </c:pt>
                <c:pt idx="1247">
                  <c:v>17</c:v>
                </c:pt>
                <c:pt idx="1248">
                  <c:v>14</c:v>
                </c:pt>
                <c:pt idx="1249">
                  <c:v>17</c:v>
                </c:pt>
                <c:pt idx="1250">
                  <c:v>18</c:v>
                </c:pt>
                <c:pt idx="1251">
                  <c:v>12</c:v>
                </c:pt>
                <c:pt idx="1252">
                  <c:v>23</c:v>
                </c:pt>
                <c:pt idx="1253">
                  <c:v>22</c:v>
                </c:pt>
                <c:pt idx="1254">
                  <c:v>22</c:v>
                </c:pt>
                <c:pt idx="1255">
                  <c:v>18</c:v>
                </c:pt>
                <c:pt idx="1256">
                  <c:v>12</c:v>
                </c:pt>
                <c:pt idx="1257">
                  <c:v>18</c:v>
                </c:pt>
                <c:pt idx="1258">
                  <c:v>13</c:v>
                </c:pt>
                <c:pt idx="1259">
                  <c:v>18</c:v>
                </c:pt>
                <c:pt idx="1260">
                  <c:v>12</c:v>
                </c:pt>
                <c:pt idx="1261">
                  <c:v>12</c:v>
                </c:pt>
                <c:pt idx="1262">
                  <c:v>17</c:v>
                </c:pt>
                <c:pt idx="1263">
                  <c:v>12</c:v>
                </c:pt>
                <c:pt idx="1264">
                  <c:v>20</c:v>
                </c:pt>
                <c:pt idx="1265">
                  <c:v>12</c:v>
                </c:pt>
                <c:pt idx="1266">
                  <c:v>11</c:v>
                </c:pt>
                <c:pt idx="1267">
                  <c:v>17</c:v>
                </c:pt>
                <c:pt idx="1268">
                  <c:v>18</c:v>
                </c:pt>
                <c:pt idx="1269">
                  <c:v>11</c:v>
                </c:pt>
                <c:pt idx="1270">
                  <c:v>11</c:v>
                </c:pt>
                <c:pt idx="1271">
                  <c:v>11</c:v>
                </c:pt>
                <c:pt idx="1272">
                  <c:v>12</c:v>
                </c:pt>
                <c:pt idx="1273">
                  <c:v>17</c:v>
                </c:pt>
                <c:pt idx="1274">
                  <c:v>18</c:v>
                </c:pt>
                <c:pt idx="1275">
                  <c:v>18</c:v>
                </c:pt>
                <c:pt idx="1276">
                  <c:v>17</c:v>
                </c:pt>
                <c:pt idx="1277">
                  <c:v>12</c:v>
                </c:pt>
                <c:pt idx="1278">
                  <c:v>17</c:v>
                </c:pt>
                <c:pt idx="1279">
                  <c:v>18</c:v>
                </c:pt>
                <c:pt idx="1280">
                  <c:v>21</c:v>
                </c:pt>
                <c:pt idx="1281">
                  <c:v>12</c:v>
                </c:pt>
                <c:pt idx="1282">
                  <c:v>12</c:v>
                </c:pt>
                <c:pt idx="1283">
                  <c:v>19</c:v>
                </c:pt>
                <c:pt idx="1284">
                  <c:v>15</c:v>
                </c:pt>
                <c:pt idx="1285">
                  <c:v>12</c:v>
                </c:pt>
                <c:pt idx="1286">
                  <c:v>17</c:v>
                </c:pt>
                <c:pt idx="1287">
                  <c:v>17</c:v>
                </c:pt>
                <c:pt idx="1288">
                  <c:v>12</c:v>
                </c:pt>
                <c:pt idx="1289">
                  <c:v>12</c:v>
                </c:pt>
                <c:pt idx="1290">
                  <c:v>22</c:v>
                </c:pt>
                <c:pt idx="1291">
                  <c:v>11</c:v>
                </c:pt>
                <c:pt idx="1292">
                  <c:v>17</c:v>
                </c:pt>
                <c:pt idx="1293">
                  <c:v>18</c:v>
                </c:pt>
                <c:pt idx="1294">
                  <c:v>18</c:v>
                </c:pt>
                <c:pt idx="1295">
                  <c:v>14</c:v>
                </c:pt>
                <c:pt idx="1296">
                  <c:v>17</c:v>
                </c:pt>
                <c:pt idx="1297">
                  <c:v>20</c:v>
                </c:pt>
                <c:pt idx="1298">
                  <c:v>12</c:v>
                </c:pt>
                <c:pt idx="1299">
                  <c:v>17</c:v>
                </c:pt>
                <c:pt idx="1300">
                  <c:v>18</c:v>
                </c:pt>
                <c:pt idx="1301">
                  <c:v>18</c:v>
                </c:pt>
                <c:pt idx="1302">
                  <c:v>18</c:v>
                </c:pt>
                <c:pt idx="1303">
                  <c:v>18</c:v>
                </c:pt>
                <c:pt idx="1304">
                  <c:v>13</c:v>
                </c:pt>
                <c:pt idx="1305">
                  <c:v>17</c:v>
                </c:pt>
                <c:pt idx="1306">
                  <c:v>21</c:v>
                </c:pt>
                <c:pt idx="1307">
                  <c:v>18</c:v>
                </c:pt>
                <c:pt idx="1308">
                  <c:v>11</c:v>
                </c:pt>
                <c:pt idx="1309">
                  <c:v>17</c:v>
                </c:pt>
                <c:pt idx="1310">
                  <c:v>18</c:v>
                </c:pt>
                <c:pt idx="1311">
                  <c:v>18</c:v>
                </c:pt>
                <c:pt idx="1312">
                  <c:v>23</c:v>
                </c:pt>
                <c:pt idx="1313">
                  <c:v>18</c:v>
                </c:pt>
                <c:pt idx="1314">
                  <c:v>12</c:v>
                </c:pt>
                <c:pt idx="1315">
                  <c:v>12</c:v>
                </c:pt>
                <c:pt idx="1316">
                  <c:v>17</c:v>
                </c:pt>
                <c:pt idx="1317">
                  <c:v>12</c:v>
                </c:pt>
                <c:pt idx="1318">
                  <c:v>21</c:v>
                </c:pt>
                <c:pt idx="1319">
                  <c:v>21</c:v>
                </c:pt>
                <c:pt idx="1320">
                  <c:v>12</c:v>
                </c:pt>
                <c:pt idx="1321">
                  <c:v>12</c:v>
                </c:pt>
                <c:pt idx="1322">
                  <c:v>17</c:v>
                </c:pt>
                <c:pt idx="1323">
                  <c:v>22</c:v>
                </c:pt>
                <c:pt idx="1324">
                  <c:v>18</c:v>
                </c:pt>
                <c:pt idx="1325">
                  <c:v>17</c:v>
                </c:pt>
                <c:pt idx="1326">
                  <c:v>18</c:v>
                </c:pt>
                <c:pt idx="1327">
                  <c:v>17</c:v>
                </c:pt>
                <c:pt idx="1328">
                  <c:v>18</c:v>
                </c:pt>
                <c:pt idx="1329">
                  <c:v>18</c:v>
                </c:pt>
                <c:pt idx="1330">
                  <c:v>12</c:v>
                </c:pt>
                <c:pt idx="1331">
                  <c:v>17</c:v>
                </c:pt>
                <c:pt idx="1332">
                  <c:v>12</c:v>
                </c:pt>
                <c:pt idx="1333">
                  <c:v>21</c:v>
                </c:pt>
                <c:pt idx="1334">
                  <c:v>23</c:v>
                </c:pt>
                <c:pt idx="1335">
                  <c:v>18</c:v>
                </c:pt>
                <c:pt idx="1336">
                  <c:v>18</c:v>
                </c:pt>
                <c:pt idx="1337">
                  <c:v>18</c:v>
                </c:pt>
                <c:pt idx="1338">
                  <c:v>17</c:v>
                </c:pt>
                <c:pt idx="1339">
                  <c:v>22</c:v>
                </c:pt>
                <c:pt idx="1340">
                  <c:v>11</c:v>
                </c:pt>
                <c:pt idx="1341">
                  <c:v>13</c:v>
                </c:pt>
                <c:pt idx="1342">
                  <c:v>12</c:v>
                </c:pt>
                <c:pt idx="1343">
                  <c:v>18</c:v>
                </c:pt>
                <c:pt idx="1344">
                  <c:v>12</c:v>
                </c:pt>
                <c:pt idx="1345">
                  <c:v>19</c:v>
                </c:pt>
                <c:pt idx="1346">
                  <c:v>19</c:v>
                </c:pt>
                <c:pt idx="1347">
                  <c:v>12</c:v>
                </c:pt>
                <c:pt idx="1348">
                  <c:v>11</c:v>
                </c:pt>
                <c:pt idx="1349">
                  <c:v>15</c:v>
                </c:pt>
                <c:pt idx="1350">
                  <c:v>11</c:v>
                </c:pt>
                <c:pt idx="1351">
                  <c:v>22</c:v>
                </c:pt>
                <c:pt idx="1352">
                  <c:v>17</c:v>
                </c:pt>
                <c:pt idx="1353">
                  <c:v>17</c:v>
                </c:pt>
                <c:pt idx="1354">
                  <c:v>21</c:v>
                </c:pt>
                <c:pt idx="1355">
                  <c:v>21</c:v>
                </c:pt>
                <c:pt idx="1356">
                  <c:v>18</c:v>
                </c:pt>
                <c:pt idx="1357">
                  <c:v>12</c:v>
                </c:pt>
                <c:pt idx="1358">
                  <c:v>12</c:v>
                </c:pt>
                <c:pt idx="1359">
                  <c:v>11</c:v>
                </c:pt>
                <c:pt idx="1360">
                  <c:v>17</c:v>
                </c:pt>
                <c:pt idx="1361">
                  <c:v>17</c:v>
                </c:pt>
                <c:pt idx="1362">
                  <c:v>11</c:v>
                </c:pt>
                <c:pt idx="1363">
                  <c:v>11</c:v>
                </c:pt>
                <c:pt idx="1364">
                  <c:v>17</c:v>
                </c:pt>
                <c:pt idx="1365">
                  <c:v>12</c:v>
                </c:pt>
                <c:pt idx="1366">
                  <c:v>11</c:v>
                </c:pt>
                <c:pt idx="1367">
                  <c:v>17</c:v>
                </c:pt>
                <c:pt idx="1368">
                  <c:v>12</c:v>
                </c:pt>
                <c:pt idx="1369">
                  <c:v>18</c:v>
                </c:pt>
                <c:pt idx="1370">
                  <c:v>17</c:v>
                </c:pt>
                <c:pt idx="1371">
                  <c:v>19</c:v>
                </c:pt>
                <c:pt idx="1372">
                  <c:v>23</c:v>
                </c:pt>
                <c:pt idx="1373">
                  <c:v>17</c:v>
                </c:pt>
                <c:pt idx="1374">
                  <c:v>21</c:v>
                </c:pt>
                <c:pt idx="1375">
                  <c:v>12</c:v>
                </c:pt>
                <c:pt idx="1376">
                  <c:v>11</c:v>
                </c:pt>
                <c:pt idx="1377">
                  <c:v>11</c:v>
                </c:pt>
                <c:pt idx="1378">
                  <c:v>19</c:v>
                </c:pt>
                <c:pt idx="1379">
                  <c:v>11</c:v>
                </c:pt>
                <c:pt idx="1380">
                  <c:v>12</c:v>
                </c:pt>
                <c:pt idx="1381">
                  <c:v>11</c:v>
                </c:pt>
                <c:pt idx="1382">
                  <c:v>19</c:v>
                </c:pt>
                <c:pt idx="1383">
                  <c:v>17</c:v>
                </c:pt>
                <c:pt idx="1384">
                  <c:v>19</c:v>
                </c:pt>
                <c:pt idx="1385">
                  <c:v>17</c:v>
                </c:pt>
                <c:pt idx="1386">
                  <c:v>17</c:v>
                </c:pt>
                <c:pt idx="1387">
                  <c:v>23</c:v>
                </c:pt>
                <c:pt idx="1388">
                  <c:v>17</c:v>
                </c:pt>
                <c:pt idx="1389">
                  <c:v>22</c:v>
                </c:pt>
                <c:pt idx="1390">
                  <c:v>11</c:v>
                </c:pt>
                <c:pt idx="1391">
                  <c:v>17</c:v>
                </c:pt>
                <c:pt idx="1392">
                  <c:v>20</c:v>
                </c:pt>
                <c:pt idx="1393">
                  <c:v>23</c:v>
                </c:pt>
                <c:pt idx="1394">
                  <c:v>11</c:v>
                </c:pt>
                <c:pt idx="1395">
                  <c:v>17</c:v>
                </c:pt>
                <c:pt idx="1396">
                  <c:v>12</c:v>
                </c:pt>
                <c:pt idx="1397">
                  <c:v>18</c:v>
                </c:pt>
                <c:pt idx="1398">
                  <c:v>22</c:v>
                </c:pt>
                <c:pt idx="1399">
                  <c:v>23</c:v>
                </c:pt>
                <c:pt idx="1400">
                  <c:v>12</c:v>
                </c:pt>
                <c:pt idx="1401">
                  <c:v>23</c:v>
                </c:pt>
                <c:pt idx="1402">
                  <c:v>11</c:v>
                </c:pt>
                <c:pt idx="1403">
                  <c:v>17</c:v>
                </c:pt>
                <c:pt idx="1404">
                  <c:v>11</c:v>
                </c:pt>
                <c:pt idx="1405">
                  <c:v>17</c:v>
                </c:pt>
                <c:pt idx="1406">
                  <c:v>18</c:v>
                </c:pt>
                <c:pt idx="1407">
                  <c:v>17</c:v>
                </c:pt>
                <c:pt idx="1408">
                  <c:v>12</c:v>
                </c:pt>
                <c:pt idx="1409">
                  <c:v>12</c:v>
                </c:pt>
                <c:pt idx="1410">
                  <c:v>16</c:v>
                </c:pt>
                <c:pt idx="1411">
                  <c:v>17</c:v>
                </c:pt>
                <c:pt idx="1412">
                  <c:v>17</c:v>
                </c:pt>
                <c:pt idx="1413">
                  <c:v>17</c:v>
                </c:pt>
                <c:pt idx="1414">
                  <c:v>17</c:v>
                </c:pt>
                <c:pt idx="1415">
                  <c:v>11</c:v>
                </c:pt>
                <c:pt idx="1416">
                  <c:v>12</c:v>
                </c:pt>
                <c:pt idx="1417">
                  <c:v>21</c:v>
                </c:pt>
                <c:pt idx="1418">
                  <c:v>14</c:v>
                </c:pt>
                <c:pt idx="1419">
                  <c:v>17</c:v>
                </c:pt>
                <c:pt idx="1420">
                  <c:v>18</c:v>
                </c:pt>
                <c:pt idx="1421">
                  <c:v>18</c:v>
                </c:pt>
                <c:pt idx="1422">
                  <c:v>12</c:v>
                </c:pt>
                <c:pt idx="1423">
                  <c:v>17</c:v>
                </c:pt>
                <c:pt idx="1424">
                  <c:v>17</c:v>
                </c:pt>
                <c:pt idx="1425">
                  <c:v>11</c:v>
                </c:pt>
                <c:pt idx="1426">
                  <c:v>12</c:v>
                </c:pt>
                <c:pt idx="1427">
                  <c:v>17</c:v>
                </c:pt>
                <c:pt idx="1428">
                  <c:v>12</c:v>
                </c:pt>
                <c:pt idx="1429">
                  <c:v>23</c:v>
                </c:pt>
                <c:pt idx="1430">
                  <c:v>12</c:v>
                </c:pt>
                <c:pt idx="1431">
                  <c:v>18</c:v>
                </c:pt>
                <c:pt idx="1432">
                  <c:v>23</c:v>
                </c:pt>
                <c:pt idx="1433">
                  <c:v>12</c:v>
                </c:pt>
                <c:pt idx="1434">
                  <c:v>12</c:v>
                </c:pt>
                <c:pt idx="1435">
                  <c:v>17</c:v>
                </c:pt>
                <c:pt idx="1436">
                  <c:v>18</c:v>
                </c:pt>
                <c:pt idx="1437">
                  <c:v>12</c:v>
                </c:pt>
                <c:pt idx="1438">
                  <c:v>18</c:v>
                </c:pt>
                <c:pt idx="1439">
                  <c:v>22</c:v>
                </c:pt>
                <c:pt idx="1440">
                  <c:v>12</c:v>
                </c:pt>
                <c:pt idx="1441">
                  <c:v>18</c:v>
                </c:pt>
                <c:pt idx="1442">
                  <c:v>18</c:v>
                </c:pt>
                <c:pt idx="1443">
                  <c:v>19</c:v>
                </c:pt>
                <c:pt idx="1444">
                  <c:v>11</c:v>
                </c:pt>
                <c:pt idx="1445">
                  <c:v>16</c:v>
                </c:pt>
                <c:pt idx="1446">
                  <c:v>17</c:v>
                </c:pt>
                <c:pt idx="1447">
                  <c:v>12</c:v>
                </c:pt>
                <c:pt idx="1448">
                  <c:v>11</c:v>
                </c:pt>
                <c:pt idx="1449">
                  <c:v>17</c:v>
                </c:pt>
                <c:pt idx="1450">
                  <c:v>12</c:v>
                </c:pt>
                <c:pt idx="1451">
                  <c:v>12</c:v>
                </c:pt>
                <c:pt idx="1452">
                  <c:v>21</c:v>
                </c:pt>
                <c:pt idx="1453">
                  <c:v>12</c:v>
                </c:pt>
                <c:pt idx="1454">
                  <c:v>19</c:v>
                </c:pt>
                <c:pt idx="1455">
                  <c:v>21</c:v>
                </c:pt>
                <c:pt idx="1456">
                  <c:v>18</c:v>
                </c:pt>
                <c:pt idx="1457">
                  <c:v>18</c:v>
                </c:pt>
                <c:pt idx="1458">
                  <c:v>12</c:v>
                </c:pt>
                <c:pt idx="1459">
                  <c:v>13</c:v>
                </c:pt>
                <c:pt idx="1460">
                  <c:v>20</c:v>
                </c:pt>
                <c:pt idx="1461">
                  <c:v>17</c:v>
                </c:pt>
                <c:pt idx="1462">
                  <c:v>18</c:v>
                </c:pt>
                <c:pt idx="1463">
                  <c:v>23</c:v>
                </c:pt>
                <c:pt idx="1464">
                  <c:v>17</c:v>
                </c:pt>
                <c:pt idx="1465">
                  <c:v>16</c:v>
                </c:pt>
                <c:pt idx="1466">
                  <c:v>17</c:v>
                </c:pt>
                <c:pt idx="1467">
                  <c:v>17</c:v>
                </c:pt>
                <c:pt idx="1468">
                  <c:v>17</c:v>
                </c:pt>
                <c:pt idx="1469">
                  <c:v>18</c:v>
                </c:pt>
                <c:pt idx="1470">
                  <c:v>22</c:v>
                </c:pt>
                <c:pt idx="1471">
                  <c:v>12</c:v>
                </c:pt>
                <c:pt idx="1472">
                  <c:v>17</c:v>
                </c:pt>
                <c:pt idx="1473">
                  <c:v>14</c:v>
                </c:pt>
                <c:pt idx="1474">
                  <c:v>22</c:v>
                </c:pt>
                <c:pt idx="1475">
                  <c:v>12</c:v>
                </c:pt>
                <c:pt idx="1476">
                  <c:v>11</c:v>
                </c:pt>
                <c:pt idx="1477">
                  <c:v>20</c:v>
                </c:pt>
                <c:pt idx="1478">
                  <c:v>21</c:v>
                </c:pt>
                <c:pt idx="1479">
                  <c:v>14</c:v>
                </c:pt>
                <c:pt idx="1480">
                  <c:v>21</c:v>
                </c:pt>
                <c:pt idx="1481">
                  <c:v>12</c:v>
                </c:pt>
                <c:pt idx="1482">
                  <c:v>18</c:v>
                </c:pt>
                <c:pt idx="1483">
                  <c:v>11</c:v>
                </c:pt>
                <c:pt idx="1484">
                  <c:v>17</c:v>
                </c:pt>
                <c:pt idx="1485">
                  <c:v>18</c:v>
                </c:pt>
                <c:pt idx="1486">
                  <c:v>22</c:v>
                </c:pt>
                <c:pt idx="1487">
                  <c:v>17</c:v>
                </c:pt>
                <c:pt idx="1488">
                  <c:v>11</c:v>
                </c:pt>
                <c:pt idx="1489">
                  <c:v>11</c:v>
                </c:pt>
                <c:pt idx="1490">
                  <c:v>12</c:v>
                </c:pt>
                <c:pt idx="1491">
                  <c:v>17</c:v>
                </c:pt>
                <c:pt idx="1492">
                  <c:v>18</c:v>
                </c:pt>
                <c:pt idx="1493">
                  <c:v>11</c:v>
                </c:pt>
                <c:pt idx="1494">
                  <c:v>18</c:v>
                </c:pt>
                <c:pt idx="1495">
                  <c:v>18</c:v>
                </c:pt>
                <c:pt idx="1496">
                  <c:v>20</c:v>
                </c:pt>
                <c:pt idx="1497">
                  <c:v>12</c:v>
                </c:pt>
                <c:pt idx="1498">
                  <c:v>22</c:v>
                </c:pt>
                <c:pt idx="1499">
                  <c:v>12</c:v>
                </c:pt>
                <c:pt idx="1500">
                  <c:v>17</c:v>
                </c:pt>
                <c:pt idx="1501">
                  <c:v>18</c:v>
                </c:pt>
                <c:pt idx="1502">
                  <c:v>12</c:v>
                </c:pt>
                <c:pt idx="1503">
                  <c:v>18</c:v>
                </c:pt>
                <c:pt idx="1504">
                  <c:v>17</c:v>
                </c:pt>
                <c:pt idx="1505">
                  <c:v>23</c:v>
                </c:pt>
                <c:pt idx="1506">
                  <c:v>12</c:v>
                </c:pt>
                <c:pt idx="1507">
                  <c:v>13</c:v>
                </c:pt>
                <c:pt idx="1508">
                  <c:v>12</c:v>
                </c:pt>
                <c:pt idx="1509">
                  <c:v>18</c:v>
                </c:pt>
                <c:pt idx="1510">
                  <c:v>22</c:v>
                </c:pt>
                <c:pt idx="1511">
                  <c:v>12</c:v>
                </c:pt>
                <c:pt idx="1512">
                  <c:v>17</c:v>
                </c:pt>
                <c:pt idx="1513">
                  <c:v>16</c:v>
                </c:pt>
                <c:pt idx="1514">
                  <c:v>22</c:v>
                </c:pt>
                <c:pt idx="1515">
                  <c:v>12</c:v>
                </c:pt>
                <c:pt idx="1516">
                  <c:v>12</c:v>
                </c:pt>
                <c:pt idx="1517">
                  <c:v>22</c:v>
                </c:pt>
                <c:pt idx="1518">
                  <c:v>12</c:v>
                </c:pt>
                <c:pt idx="1519">
                  <c:v>23</c:v>
                </c:pt>
                <c:pt idx="1520">
                  <c:v>17</c:v>
                </c:pt>
                <c:pt idx="1521">
                  <c:v>18</c:v>
                </c:pt>
                <c:pt idx="1522">
                  <c:v>11</c:v>
                </c:pt>
                <c:pt idx="1523">
                  <c:v>12</c:v>
                </c:pt>
                <c:pt idx="1524">
                  <c:v>17</c:v>
                </c:pt>
                <c:pt idx="1525">
                  <c:v>12</c:v>
                </c:pt>
                <c:pt idx="1526">
                  <c:v>17</c:v>
                </c:pt>
                <c:pt idx="1527">
                  <c:v>17</c:v>
                </c:pt>
                <c:pt idx="1528">
                  <c:v>17</c:v>
                </c:pt>
                <c:pt idx="1529">
                  <c:v>23</c:v>
                </c:pt>
                <c:pt idx="1530">
                  <c:v>12</c:v>
                </c:pt>
                <c:pt idx="1531">
                  <c:v>17</c:v>
                </c:pt>
                <c:pt idx="1532">
                  <c:v>18</c:v>
                </c:pt>
                <c:pt idx="1533">
                  <c:v>12</c:v>
                </c:pt>
                <c:pt idx="1534">
                  <c:v>11</c:v>
                </c:pt>
                <c:pt idx="1535">
                  <c:v>12</c:v>
                </c:pt>
                <c:pt idx="1536">
                  <c:v>12</c:v>
                </c:pt>
                <c:pt idx="1537">
                  <c:v>17</c:v>
                </c:pt>
                <c:pt idx="1538">
                  <c:v>17</c:v>
                </c:pt>
                <c:pt idx="1539">
                  <c:v>11</c:v>
                </c:pt>
                <c:pt idx="1540">
                  <c:v>11</c:v>
                </c:pt>
                <c:pt idx="1541">
                  <c:v>18</c:v>
                </c:pt>
                <c:pt idx="1542">
                  <c:v>22</c:v>
                </c:pt>
                <c:pt idx="1543">
                  <c:v>11</c:v>
                </c:pt>
                <c:pt idx="1544">
                  <c:v>11</c:v>
                </c:pt>
                <c:pt idx="1545">
                  <c:v>19</c:v>
                </c:pt>
                <c:pt idx="1546">
                  <c:v>17</c:v>
                </c:pt>
                <c:pt idx="1547">
                  <c:v>17</c:v>
                </c:pt>
                <c:pt idx="1548">
                  <c:v>12</c:v>
                </c:pt>
                <c:pt idx="1549">
                  <c:v>11</c:v>
                </c:pt>
                <c:pt idx="1550">
                  <c:v>14</c:v>
                </c:pt>
                <c:pt idx="1551">
                  <c:v>17</c:v>
                </c:pt>
                <c:pt idx="1552">
                  <c:v>11</c:v>
                </c:pt>
                <c:pt idx="1553">
                  <c:v>12</c:v>
                </c:pt>
                <c:pt idx="1554">
                  <c:v>11</c:v>
                </c:pt>
                <c:pt idx="1555">
                  <c:v>12</c:v>
                </c:pt>
                <c:pt idx="1556">
                  <c:v>12</c:v>
                </c:pt>
                <c:pt idx="1557">
                  <c:v>17</c:v>
                </c:pt>
                <c:pt idx="1558">
                  <c:v>18</c:v>
                </c:pt>
                <c:pt idx="1559">
                  <c:v>15</c:v>
                </c:pt>
                <c:pt idx="1560">
                  <c:v>18</c:v>
                </c:pt>
                <c:pt idx="1561">
                  <c:v>23</c:v>
                </c:pt>
                <c:pt idx="1562">
                  <c:v>23</c:v>
                </c:pt>
                <c:pt idx="1563">
                  <c:v>11</c:v>
                </c:pt>
                <c:pt idx="1564">
                  <c:v>17</c:v>
                </c:pt>
                <c:pt idx="1565">
                  <c:v>12</c:v>
                </c:pt>
                <c:pt idx="1566">
                  <c:v>16</c:v>
                </c:pt>
                <c:pt idx="1567">
                  <c:v>20</c:v>
                </c:pt>
                <c:pt idx="1568">
                  <c:v>22</c:v>
                </c:pt>
                <c:pt idx="1569">
                  <c:v>11</c:v>
                </c:pt>
                <c:pt idx="1570">
                  <c:v>21</c:v>
                </c:pt>
                <c:pt idx="1571">
                  <c:v>12</c:v>
                </c:pt>
                <c:pt idx="1572">
                  <c:v>17</c:v>
                </c:pt>
                <c:pt idx="1573">
                  <c:v>23</c:v>
                </c:pt>
                <c:pt idx="1574">
                  <c:v>11</c:v>
                </c:pt>
                <c:pt idx="1575">
                  <c:v>12</c:v>
                </c:pt>
                <c:pt idx="1576">
                  <c:v>12</c:v>
                </c:pt>
                <c:pt idx="1577">
                  <c:v>12</c:v>
                </c:pt>
                <c:pt idx="1578">
                  <c:v>20</c:v>
                </c:pt>
                <c:pt idx="1579">
                  <c:v>22</c:v>
                </c:pt>
                <c:pt idx="1580">
                  <c:v>11</c:v>
                </c:pt>
                <c:pt idx="1581">
                  <c:v>12</c:v>
                </c:pt>
                <c:pt idx="1582">
                  <c:v>18</c:v>
                </c:pt>
                <c:pt idx="1583">
                  <c:v>17</c:v>
                </c:pt>
                <c:pt idx="1584">
                  <c:v>22</c:v>
                </c:pt>
                <c:pt idx="1585">
                  <c:v>17</c:v>
                </c:pt>
                <c:pt idx="1586">
                  <c:v>17</c:v>
                </c:pt>
                <c:pt idx="1587">
                  <c:v>20</c:v>
                </c:pt>
                <c:pt idx="1588">
                  <c:v>12</c:v>
                </c:pt>
                <c:pt idx="1589">
                  <c:v>18</c:v>
                </c:pt>
                <c:pt idx="1590">
                  <c:v>18</c:v>
                </c:pt>
                <c:pt idx="1591">
                  <c:v>17</c:v>
                </c:pt>
                <c:pt idx="1592">
                  <c:v>18</c:v>
                </c:pt>
                <c:pt idx="1593">
                  <c:v>17</c:v>
                </c:pt>
                <c:pt idx="1594">
                  <c:v>12</c:v>
                </c:pt>
                <c:pt idx="1595">
                  <c:v>11</c:v>
                </c:pt>
                <c:pt idx="1596">
                  <c:v>15</c:v>
                </c:pt>
                <c:pt idx="1597">
                  <c:v>12</c:v>
                </c:pt>
                <c:pt idx="1598">
                  <c:v>22</c:v>
                </c:pt>
                <c:pt idx="1599">
                  <c:v>17</c:v>
                </c:pt>
                <c:pt idx="1600">
                  <c:v>20</c:v>
                </c:pt>
                <c:pt idx="1601">
                  <c:v>21</c:v>
                </c:pt>
                <c:pt idx="1602">
                  <c:v>11</c:v>
                </c:pt>
                <c:pt idx="1603">
                  <c:v>12</c:v>
                </c:pt>
                <c:pt idx="1604">
                  <c:v>21</c:v>
                </c:pt>
                <c:pt idx="1605">
                  <c:v>11</c:v>
                </c:pt>
                <c:pt idx="1606">
                  <c:v>12</c:v>
                </c:pt>
                <c:pt idx="1607">
                  <c:v>20</c:v>
                </c:pt>
                <c:pt idx="1608">
                  <c:v>12</c:v>
                </c:pt>
                <c:pt idx="1609">
                  <c:v>18</c:v>
                </c:pt>
                <c:pt idx="1610">
                  <c:v>14</c:v>
                </c:pt>
                <c:pt idx="1611">
                  <c:v>11</c:v>
                </c:pt>
                <c:pt idx="1612">
                  <c:v>17</c:v>
                </c:pt>
                <c:pt idx="1613">
                  <c:v>15</c:v>
                </c:pt>
                <c:pt idx="1614">
                  <c:v>20</c:v>
                </c:pt>
                <c:pt idx="1615">
                  <c:v>20</c:v>
                </c:pt>
                <c:pt idx="1616">
                  <c:v>11</c:v>
                </c:pt>
                <c:pt idx="1617">
                  <c:v>11</c:v>
                </c:pt>
                <c:pt idx="1618">
                  <c:v>22</c:v>
                </c:pt>
                <c:pt idx="1619">
                  <c:v>17</c:v>
                </c:pt>
                <c:pt idx="1620">
                  <c:v>17</c:v>
                </c:pt>
                <c:pt idx="1621">
                  <c:v>17</c:v>
                </c:pt>
                <c:pt idx="1622">
                  <c:v>12</c:v>
                </c:pt>
                <c:pt idx="1623">
                  <c:v>19</c:v>
                </c:pt>
                <c:pt idx="1624">
                  <c:v>18</c:v>
                </c:pt>
                <c:pt idx="1625">
                  <c:v>13</c:v>
                </c:pt>
                <c:pt idx="1626">
                  <c:v>18</c:v>
                </c:pt>
                <c:pt idx="1627">
                  <c:v>18</c:v>
                </c:pt>
                <c:pt idx="1628">
                  <c:v>18</c:v>
                </c:pt>
                <c:pt idx="1629">
                  <c:v>18</c:v>
                </c:pt>
                <c:pt idx="1630">
                  <c:v>20</c:v>
                </c:pt>
                <c:pt idx="1631">
                  <c:v>11</c:v>
                </c:pt>
                <c:pt idx="1632">
                  <c:v>11</c:v>
                </c:pt>
                <c:pt idx="1633">
                  <c:v>18</c:v>
                </c:pt>
                <c:pt idx="1634">
                  <c:v>12</c:v>
                </c:pt>
                <c:pt idx="1635">
                  <c:v>18</c:v>
                </c:pt>
                <c:pt idx="1636">
                  <c:v>18</c:v>
                </c:pt>
                <c:pt idx="1637">
                  <c:v>11</c:v>
                </c:pt>
                <c:pt idx="1638">
                  <c:v>18</c:v>
                </c:pt>
                <c:pt idx="1639">
                  <c:v>20</c:v>
                </c:pt>
                <c:pt idx="1640">
                  <c:v>17</c:v>
                </c:pt>
                <c:pt idx="1641">
                  <c:v>17</c:v>
                </c:pt>
                <c:pt idx="1642">
                  <c:v>11</c:v>
                </c:pt>
                <c:pt idx="1643">
                  <c:v>12</c:v>
                </c:pt>
                <c:pt idx="1644">
                  <c:v>17</c:v>
                </c:pt>
                <c:pt idx="1645">
                  <c:v>21</c:v>
                </c:pt>
                <c:pt idx="1646">
                  <c:v>12</c:v>
                </c:pt>
                <c:pt idx="1647">
                  <c:v>17</c:v>
                </c:pt>
                <c:pt idx="1648">
                  <c:v>18</c:v>
                </c:pt>
                <c:pt idx="1649">
                  <c:v>23</c:v>
                </c:pt>
                <c:pt idx="1650">
                  <c:v>22</c:v>
                </c:pt>
                <c:pt idx="1651">
                  <c:v>15</c:v>
                </c:pt>
                <c:pt idx="1652">
                  <c:v>18</c:v>
                </c:pt>
                <c:pt idx="1653">
                  <c:v>21</c:v>
                </c:pt>
                <c:pt idx="1654">
                  <c:v>11</c:v>
                </c:pt>
                <c:pt idx="1655">
                  <c:v>12</c:v>
                </c:pt>
                <c:pt idx="1656">
                  <c:v>12</c:v>
                </c:pt>
                <c:pt idx="1657">
                  <c:v>18</c:v>
                </c:pt>
                <c:pt idx="1658">
                  <c:v>20</c:v>
                </c:pt>
                <c:pt idx="1659">
                  <c:v>11</c:v>
                </c:pt>
                <c:pt idx="1660">
                  <c:v>13</c:v>
                </c:pt>
                <c:pt idx="1661">
                  <c:v>18</c:v>
                </c:pt>
                <c:pt idx="1662">
                  <c:v>17</c:v>
                </c:pt>
                <c:pt idx="1663">
                  <c:v>17</c:v>
                </c:pt>
                <c:pt idx="1664">
                  <c:v>18</c:v>
                </c:pt>
                <c:pt idx="1665">
                  <c:v>18</c:v>
                </c:pt>
                <c:pt idx="1666">
                  <c:v>12</c:v>
                </c:pt>
                <c:pt idx="1667">
                  <c:v>12</c:v>
                </c:pt>
                <c:pt idx="1668">
                  <c:v>18</c:v>
                </c:pt>
                <c:pt idx="1669">
                  <c:v>12</c:v>
                </c:pt>
                <c:pt idx="1670">
                  <c:v>12</c:v>
                </c:pt>
                <c:pt idx="1671">
                  <c:v>22</c:v>
                </c:pt>
                <c:pt idx="1672">
                  <c:v>11</c:v>
                </c:pt>
                <c:pt idx="1673">
                  <c:v>12</c:v>
                </c:pt>
                <c:pt idx="1674">
                  <c:v>17</c:v>
                </c:pt>
                <c:pt idx="1675">
                  <c:v>18</c:v>
                </c:pt>
                <c:pt idx="1676">
                  <c:v>18</c:v>
                </c:pt>
                <c:pt idx="1677">
                  <c:v>20</c:v>
                </c:pt>
                <c:pt idx="1678">
                  <c:v>11</c:v>
                </c:pt>
                <c:pt idx="1679">
                  <c:v>11</c:v>
                </c:pt>
                <c:pt idx="1680">
                  <c:v>17</c:v>
                </c:pt>
                <c:pt idx="1681">
                  <c:v>12</c:v>
                </c:pt>
                <c:pt idx="1682">
                  <c:v>18</c:v>
                </c:pt>
                <c:pt idx="1683">
                  <c:v>18</c:v>
                </c:pt>
                <c:pt idx="1684">
                  <c:v>23</c:v>
                </c:pt>
                <c:pt idx="1685">
                  <c:v>18</c:v>
                </c:pt>
                <c:pt idx="1686">
                  <c:v>11</c:v>
                </c:pt>
                <c:pt idx="1687">
                  <c:v>12</c:v>
                </c:pt>
                <c:pt idx="1688">
                  <c:v>17</c:v>
                </c:pt>
                <c:pt idx="1689">
                  <c:v>18</c:v>
                </c:pt>
                <c:pt idx="1690">
                  <c:v>20</c:v>
                </c:pt>
                <c:pt idx="1691">
                  <c:v>12</c:v>
                </c:pt>
                <c:pt idx="1692">
                  <c:v>17</c:v>
                </c:pt>
                <c:pt idx="1693">
                  <c:v>11</c:v>
                </c:pt>
                <c:pt idx="1694">
                  <c:v>12</c:v>
                </c:pt>
                <c:pt idx="1695">
                  <c:v>13</c:v>
                </c:pt>
                <c:pt idx="1696">
                  <c:v>18</c:v>
                </c:pt>
                <c:pt idx="1697">
                  <c:v>22</c:v>
                </c:pt>
                <c:pt idx="1698">
                  <c:v>12</c:v>
                </c:pt>
                <c:pt idx="1699">
                  <c:v>22</c:v>
                </c:pt>
                <c:pt idx="1700">
                  <c:v>19</c:v>
                </c:pt>
                <c:pt idx="1701">
                  <c:v>23</c:v>
                </c:pt>
                <c:pt idx="1702">
                  <c:v>12</c:v>
                </c:pt>
                <c:pt idx="1703">
                  <c:v>18</c:v>
                </c:pt>
                <c:pt idx="1704">
                  <c:v>23</c:v>
                </c:pt>
                <c:pt idx="1705">
                  <c:v>17</c:v>
                </c:pt>
                <c:pt idx="1706">
                  <c:v>18</c:v>
                </c:pt>
                <c:pt idx="1707">
                  <c:v>15</c:v>
                </c:pt>
                <c:pt idx="1708">
                  <c:v>18</c:v>
                </c:pt>
                <c:pt idx="1709">
                  <c:v>11</c:v>
                </c:pt>
                <c:pt idx="1710">
                  <c:v>17</c:v>
                </c:pt>
                <c:pt idx="1711">
                  <c:v>18</c:v>
                </c:pt>
                <c:pt idx="1712">
                  <c:v>11</c:v>
                </c:pt>
                <c:pt idx="1713">
                  <c:v>18</c:v>
                </c:pt>
                <c:pt idx="1714">
                  <c:v>21</c:v>
                </c:pt>
                <c:pt idx="1715">
                  <c:v>22</c:v>
                </c:pt>
                <c:pt idx="1716">
                  <c:v>11</c:v>
                </c:pt>
                <c:pt idx="1717">
                  <c:v>12</c:v>
                </c:pt>
                <c:pt idx="1718">
                  <c:v>17</c:v>
                </c:pt>
                <c:pt idx="1719">
                  <c:v>21</c:v>
                </c:pt>
                <c:pt idx="1720">
                  <c:v>11</c:v>
                </c:pt>
                <c:pt idx="1721">
                  <c:v>11</c:v>
                </c:pt>
                <c:pt idx="1722">
                  <c:v>17</c:v>
                </c:pt>
                <c:pt idx="1723">
                  <c:v>23</c:v>
                </c:pt>
                <c:pt idx="1724">
                  <c:v>11</c:v>
                </c:pt>
                <c:pt idx="1725">
                  <c:v>12</c:v>
                </c:pt>
                <c:pt idx="1726">
                  <c:v>21</c:v>
                </c:pt>
                <c:pt idx="1727">
                  <c:v>21</c:v>
                </c:pt>
                <c:pt idx="1728">
                  <c:v>18</c:v>
                </c:pt>
                <c:pt idx="1729">
                  <c:v>12</c:v>
                </c:pt>
                <c:pt idx="1730">
                  <c:v>17</c:v>
                </c:pt>
                <c:pt idx="1731">
                  <c:v>12</c:v>
                </c:pt>
                <c:pt idx="1732">
                  <c:v>12</c:v>
                </c:pt>
                <c:pt idx="1733">
                  <c:v>17</c:v>
                </c:pt>
                <c:pt idx="1734">
                  <c:v>17</c:v>
                </c:pt>
                <c:pt idx="1735">
                  <c:v>17</c:v>
                </c:pt>
                <c:pt idx="1736">
                  <c:v>12</c:v>
                </c:pt>
                <c:pt idx="1737">
                  <c:v>18</c:v>
                </c:pt>
                <c:pt idx="1738">
                  <c:v>21</c:v>
                </c:pt>
                <c:pt idx="1739">
                  <c:v>18</c:v>
                </c:pt>
                <c:pt idx="1740">
                  <c:v>11</c:v>
                </c:pt>
                <c:pt idx="1741">
                  <c:v>16</c:v>
                </c:pt>
                <c:pt idx="1742">
                  <c:v>18</c:v>
                </c:pt>
                <c:pt idx="1743">
                  <c:v>12</c:v>
                </c:pt>
                <c:pt idx="1744">
                  <c:v>13</c:v>
                </c:pt>
                <c:pt idx="1745">
                  <c:v>22</c:v>
                </c:pt>
                <c:pt idx="1746">
                  <c:v>23</c:v>
                </c:pt>
                <c:pt idx="1747">
                  <c:v>11</c:v>
                </c:pt>
                <c:pt idx="1748">
                  <c:v>18</c:v>
                </c:pt>
                <c:pt idx="1749">
                  <c:v>17</c:v>
                </c:pt>
                <c:pt idx="1750">
                  <c:v>21</c:v>
                </c:pt>
                <c:pt idx="1751">
                  <c:v>12</c:v>
                </c:pt>
                <c:pt idx="1752">
                  <c:v>11</c:v>
                </c:pt>
                <c:pt idx="1753">
                  <c:v>17</c:v>
                </c:pt>
                <c:pt idx="1754">
                  <c:v>18</c:v>
                </c:pt>
                <c:pt idx="1755">
                  <c:v>23</c:v>
                </c:pt>
                <c:pt idx="1756">
                  <c:v>18</c:v>
                </c:pt>
                <c:pt idx="1757">
                  <c:v>18</c:v>
                </c:pt>
                <c:pt idx="1758">
                  <c:v>11</c:v>
                </c:pt>
                <c:pt idx="1759">
                  <c:v>18</c:v>
                </c:pt>
                <c:pt idx="1760">
                  <c:v>18</c:v>
                </c:pt>
                <c:pt idx="1761">
                  <c:v>22</c:v>
                </c:pt>
                <c:pt idx="1762">
                  <c:v>11</c:v>
                </c:pt>
                <c:pt idx="1763">
                  <c:v>22</c:v>
                </c:pt>
                <c:pt idx="1764">
                  <c:v>11</c:v>
                </c:pt>
                <c:pt idx="1765">
                  <c:v>17</c:v>
                </c:pt>
                <c:pt idx="1766">
                  <c:v>11</c:v>
                </c:pt>
                <c:pt idx="1767">
                  <c:v>11</c:v>
                </c:pt>
                <c:pt idx="1768">
                  <c:v>18</c:v>
                </c:pt>
                <c:pt idx="1769">
                  <c:v>17</c:v>
                </c:pt>
                <c:pt idx="1770">
                  <c:v>11</c:v>
                </c:pt>
                <c:pt idx="1771">
                  <c:v>12</c:v>
                </c:pt>
                <c:pt idx="1772">
                  <c:v>18</c:v>
                </c:pt>
                <c:pt idx="1773">
                  <c:v>17</c:v>
                </c:pt>
                <c:pt idx="1774">
                  <c:v>18</c:v>
                </c:pt>
                <c:pt idx="1775">
                  <c:v>11</c:v>
                </c:pt>
                <c:pt idx="1776">
                  <c:v>12</c:v>
                </c:pt>
                <c:pt idx="1777">
                  <c:v>12</c:v>
                </c:pt>
                <c:pt idx="1778">
                  <c:v>23</c:v>
                </c:pt>
                <c:pt idx="1779">
                  <c:v>20</c:v>
                </c:pt>
                <c:pt idx="1780">
                  <c:v>11</c:v>
                </c:pt>
                <c:pt idx="1781">
                  <c:v>18</c:v>
                </c:pt>
                <c:pt idx="1782">
                  <c:v>18</c:v>
                </c:pt>
                <c:pt idx="1783">
                  <c:v>22</c:v>
                </c:pt>
                <c:pt idx="1784">
                  <c:v>21</c:v>
                </c:pt>
                <c:pt idx="1785">
                  <c:v>11</c:v>
                </c:pt>
                <c:pt idx="1786">
                  <c:v>17</c:v>
                </c:pt>
                <c:pt idx="1787">
                  <c:v>17</c:v>
                </c:pt>
                <c:pt idx="1788">
                  <c:v>21</c:v>
                </c:pt>
                <c:pt idx="1789">
                  <c:v>11</c:v>
                </c:pt>
                <c:pt idx="1790">
                  <c:v>16</c:v>
                </c:pt>
                <c:pt idx="1791">
                  <c:v>11</c:v>
                </c:pt>
                <c:pt idx="1792">
                  <c:v>21</c:v>
                </c:pt>
                <c:pt idx="1793">
                  <c:v>22</c:v>
                </c:pt>
                <c:pt idx="1794">
                  <c:v>23</c:v>
                </c:pt>
                <c:pt idx="1795">
                  <c:v>18</c:v>
                </c:pt>
                <c:pt idx="1796">
                  <c:v>21</c:v>
                </c:pt>
                <c:pt idx="1797">
                  <c:v>11</c:v>
                </c:pt>
                <c:pt idx="1798">
                  <c:v>11</c:v>
                </c:pt>
                <c:pt idx="1799">
                  <c:v>12</c:v>
                </c:pt>
                <c:pt idx="1800">
                  <c:v>12</c:v>
                </c:pt>
                <c:pt idx="1801">
                  <c:v>17</c:v>
                </c:pt>
                <c:pt idx="1802">
                  <c:v>18</c:v>
                </c:pt>
                <c:pt idx="1803">
                  <c:v>17</c:v>
                </c:pt>
                <c:pt idx="1804">
                  <c:v>17</c:v>
                </c:pt>
                <c:pt idx="1805">
                  <c:v>12</c:v>
                </c:pt>
                <c:pt idx="1806">
                  <c:v>17</c:v>
                </c:pt>
                <c:pt idx="1807">
                  <c:v>18</c:v>
                </c:pt>
                <c:pt idx="1808">
                  <c:v>18</c:v>
                </c:pt>
                <c:pt idx="1809">
                  <c:v>18</c:v>
                </c:pt>
                <c:pt idx="1810">
                  <c:v>22</c:v>
                </c:pt>
                <c:pt idx="1811">
                  <c:v>12</c:v>
                </c:pt>
                <c:pt idx="1812">
                  <c:v>11</c:v>
                </c:pt>
                <c:pt idx="1813">
                  <c:v>20</c:v>
                </c:pt>
                <c:pt idx="1814">
                  <c:v>23</c:v>
                </c:pt>
                <c:pt idx="1815">
                  <c:v>11</c:v>
                </c:pt>
                <c:pt idx="1816">
                  <c:v>18</c:v>
                </c:pt>
                <c:pt idx="1817">
                  <c:v>12</c:v>
                </c:pt>
                <c:pt idx="1818">
                  <c:v>12</c:v>
                </c:pt>
                <c:pt idx="1819">
                  <c:v>12</c:v>
                </c:pt>
                <c:pt idx="1820">
                  <c:v>17</c:v>
                </c:pt>
                <c:pt idx="1821">
                  <c:v>17</c:v>
                </c:pt>
                <c:pt idx="1822">
                  <c:v>17</c:v>
                </c:pt>
                <c:pt idx="1823">
                  <c:v>12</c:v>
                </c:pt>
                <c:pt idx="1824">
                  <c:v>12</c:v>
                </c:pt>
                <c:pt idx="1825">
                  <c:v>17</c:v>
                </c:pt>
                <c:pt idx="1826">
                  <c:v>19</c:v>
                </c:pt>
                <c:pt idx="1827">
                  <c:v>22</c:v>
                </c:pt>
                <c:pt idx="1828">
                  <c:v>17</c:v>
                </c:pt>
                <c:pt idx="1829">
                  <c:v>12</c:v>
                </c:pt>
                <c:pt idx="1830">
                  <c:v>11</c:v>
                </c:pt>
                <c:pt idx="1831">
                  <c:v>21</c:v>
                </c:pt>
                <c:pt idx="1832">
                  <c:v>17</c:v>
                </c:pt>
                <c:pt idx="1833">
                  <c:v>18</c:v>
                </c:pt>
                <c:pt idx="1834">
                  <c:v>22</c:v>
                </c:pt>
                <c:pt idx="1835">
                  <c:v>20</c:v>
                </c:pt>
                <c:pt idx="1836">
                  <c:v>12</c:v>
                </c:pt>
                <c:pt idx="1837">
                  <c:v>12</c:v>
                </c:pt>
                <c:pt idx="1838">
                  <c:v>11</c:v>
                </c:pt>
                <c:pt idx="1839">
                  <c:v>12</c:v>
                </c:pt>
                <c:pt idx="1840">
                  <c:v>16</c:v>
                </c:pt>
                <c:pt idx="1841">
                  <c:v>12</c:v>
                </c:pt>
                <c:pt idx="1842">
                  <c:v>18</c:v>
                </c:pt>
                <c:pt idx="1843">
                  <c:v>18</c:v>
                </c:pt>
                <c:pt idx="1844">
                  <c:v>17</c:v>
                </c:pt>
                <c:pt idx="1845">
                  <c:v>13</c:v>
                </c:pt>
                <c:pt idx="1846">
                  <c:v>17</c:v>
                </c:pt>
                <c:pt idx="1847">
                  <c:v>17</c:v>
                </c:pt>
                <c:pt idx="1848">
                  <c:v>21</c:v>
                </c:pt>
                <c:pt idx="1849">
                  <c:v>21</c:v>
                </c:pt>
                <c:pt idx="1850">
                  <c:v>12</c:v>
                </c:pt>
                <c:pt idx="1851">
                  <c:v>18</c:v>
                </c:pt>
                <c:pt idx="1852">
                  <c:v>19</c:v>
                </c:pt>
                <c:pt idx="1853">
                  <c:v>22</c:v>
                </c:pt>
                <c:pt idx="1854">
                  <c:v>22</c:v>
                </c:pt>
                <c:pt idx="1855">
                  <c:v>15</c:v>
                </c:pt>
                <c:pt idx="1856">
                  <c:v>12</c:v>
                </c:pt>
                <c:pt idx="1857">
                  <c:v>18</c:v>
                </c:pt>
                <c:pt idx="1858">
                  <c:v>18</c:v>
                </c:pt>
                <c:pt idx="1859">
                  <c:v>18</c:v>
                </c:pt>
                <c:pt idx="1860">
                  <c:v>22</c:v>
                </c:pt>
                <c:pt idx="1861">
                  <c:v>13</c:v>
                </c:pt>
                <c:pt idx="1862">
                  <c:v>17</c:v>
                </c:pt>
                <c:pt idx="1863">
                  <c:v>11</c:v>
                </c:pt>
                <c:pt idx="1864">
                  <c:v>12</c:v>
                </c:pt>
                <c:pt idx="1865">
                  <c:v>18</c:v>
                </c:pt>
                <c:pt idx="1866">
                  <c:v>12</c:v>
                </c:pt>
                <c:pt idx="1867">
                  <c:v>22</c:v>
                </c:pt>
                <c:pt idx="1868">
                  <c:v>18</c:v>
                </c:pt>
                <c:pt idx="1869">
                  <c:v>22</c:v>
                </c:pt>
                <c:pt idx="1870">
                  <c:v>22</c:v>
                </c:pt>
                <c:pt idx="1871">
                  <c:v>15</c:v>
                </c:pt>
                <c:pt idx="1872">
                  <c:v>18</c:v>
                </c:pt>
                <c:pt idx="1873">
                  <c:v>11</c:v>
                </c:pt>
                <c:pt idx="1874">
                  <c:v>18</c:v>
                </c:pt>
                <c:pt idx="1875">
                  <c:v>23</c:v>
                </c:pt>
                <c:pt idx="1876">
                  <c:v>18</c:v>
                </c:pt>
                <c:pt idx="1877">
                  <c:v>12</c:v>
                </c:pt>
                <c:pt idx="1878">
                  <c:v>12</c:v>
                </c:pt>
                <c:pt idx="1879">
                  <c:v>18</c:v>
                </c:pt>
                <c:pt idx="1880">
                  <c:v>22</c:v>
                </c:pt>
                <c:pt idx="1881">
                  <c:v>12</c:v>
                </c:pt>
                <c:pt idx="1882">
                  <c:v>12</c:v>
                </c:pt>
                <c:pt idx="1883">
                  <c:v>23</c:v>
                </c:pt>
                <c:pt idx="1884">
                  <c:v>12</c:v>
                </c:pt>
                <c:pt idx="1885">
                  <c:v>17</c:v>
                </c:pt>
                <c:pt idx="1886">
                  <c:v>18</c:v>
                </c:pt>
                <c:pt idx="1887">
                  <c:v>21</c:v>
                </c:pt>
                <c:pt idx="1888">
                  <c:v>17</c:v>
                </c:pt>
                <c:pt idx="1889">
                  <c:v>22</c:v>
                </c:pt>
                <c:pt idx="1890">
                  <c:v>11</c:v>
                </c:pt>
                <c:pt idx="1891">
                  <c:v>17</c:v>
                </c:pt>
                <c:pt idx="1892">
                  <c:v>11</c:v>
                </c:pt>
                <c:pt idx="1893">
                  <c:v>23</c:v>
                </c:pt>
                <c:pt idx="1894">
                  <c:v>12</c:v>
                </c:pt>
                <c:pt idx="1895">
                  <c:v>22</c:v>
                </c:pt>
                <c:pt idx="1896">
                  <c:v>22</c:v>
                </c:pt>
                <c:pt idx="1897">
                  <c:v>17</c:v>
                </c:pt>
                <c:pt idx="1898">
                  <c:v>18</c:v>
                </c:pt>
                <c:pt idx="1899">
                  <c:v>11</c:v>
                </c:pt>
                <c:pt idx="1900">
                  <c:v>17</c:v>
                </c:pt>
                <c:pt idx="1901">
                  <c:v>12</c:v>
                </c:pt>
                <c:pt idx="1902">
                  <c:v>18</c:v>
                </c:pt>
                <c:pt idx="1903">
                  <c:v>12</c:v>
                </c:pt>
                <c:pt idx="1904">
                  <c:v>11</c:v>
                </c:pt>
                <c:pt idx="1905">
                  <c:v>12</c:v>
                </c:pt>
                <c:pt idx="1906">
                  <c:v>12</c:v>
                </c:pt>
                <c:pt idx="1907">
                  <c:v>22</c:v>
                </c:pt>
                <c:pt idx="1908">
                  <c:v>22</c:v>
                </c:pt>
                <c:pt idx="1909">
                  <c:v>11</c:v>
                </c:pt>
                <c:pt idx="1910">
                  <c:v>21</c:v>
                </c:pt>
                <c:pt idx="1911">
                  <c:v>17</c:v>
                </c:pt>
                <c:pt idx="1912">
                  <c:v>17</c:v>
                </c:pt>
                <c:pt idx="1913">
                  <c:v>11</c:v>
                </c:pt>
                <c:pt idx="1914">
                  <c:v>12</c:v>
                </c:pt>
                <c:pt idx="1915">
                  <c:v>18</c:v>
                </c:pt>
                <c:pt idx="1916">
                  <c:v>18</c:v>
                </c:pt>
                <c:pt idx="1917">
                  <c:v>19</c:v>
                </c:pt>
                <c:pt idx="1918">
                  <c:v>17</c:v>
                </c:pt>
                <c:pt idx="1919">
                  <c:v>17</c:v>
                </c:pt>
                <c:pt idx="1920">
                  <c:v>18</c:v>
                </c:pt>
                <c:pt idx="1921">
                  <c:v>19</c:v>
                </c:pt>
                <c:pt idx="1922">
                  <c:v>21</c:v>
                </c:pt>
                <c:pt idx="1923">
                  <c:v>22</c:v>
                </c:pt>
                <c:pt idx="1924">
                  <c:v>11</c:v>
                </c:pt>
                <c:pt idx="1925">
                  <c:v>16</c:v>
                </c:pt>
                <c:pt idx="1926">
                  <c:v>18</c:v>
                </c:pt>
                <c:pt idx="1927">
                  <c:v>20</c:v>
                </c:pt>
                <c:pt idx="1928">
                  <c:v>21</c:v>
                </c:pt>
                <c:pt idx="1929">
                  <c:v>11</c:v>
                </c:pt>
                <c:pt idx="1930">
                  <c:v>17</c:v>
                </c:pt>
                <c:pt idx="1931">
                  <c:v>18</c:v>
                </c:pt>
                <c:pt idx="1932">
                  <c:v>17</c:v>
                </c:pt>
                <c:pt idx="1933">
                  <c:v>18</c:v>
                </c:pt>
                <c:pt idx="1934">
                  <c:v>18</c:v>
                </c:pt>
                <c:pt idx="1935">
                  <c:v>12</c:v>
                </c:pt>
                <c:pt idx="1936">
                  <c:v>11</c:v>
                </c:pt>
                <c:pt idx="1937">
                  <c:v>18</c:v>
                </c:pt>
                <c:pt idx="1938">
                  <c:v>18</c:v>
                </c:pt>
                <c:pt idx="1939">
                  <c:v>18</c:v>
                </c:pt>
                <c:pt idx="1940">
                  <c:v>23</c:v>
                </c:pt>
                <c:pt idx="1941">
                  <c:v>19</c:v>
                </c:pt>
                <c:pt idx="1942">
                  <c:v>11</c:v>
                </c:pt>
                <c:pt idx="1943">
                  <c:v>18</c:v>
                </c:pt>
                <c:pt idx="1944">
                  <c:v>18</c:v>
                </c:pt>
                <c:pt idx="1945">
                  <c:v>12</c:v>
                </c:pt>
                <c:pt idx="1946">
                  <c:v>16</c:v>
                </c:pt>
                <c:pt idx="1947">
                  <c:v>19</c:v>
                </c:pt>
                <c:pt idx="1948">
                  <c:v>12</c:v>
                </c:pt>
                <c:pt idx="1949">
                  <c:v>17</c:v>
                </c:pt>
                <c:pt idx="1950">
                  <c:v>18</c:v>
                </c:pt>
                <c:pt idx="1951">
                  <c:v>23</c:v>
                </c:pt>
                <c:pt idx="1952">
                  <c:v>12</c:v>
                </c:pt>
                <c:pt idx="1953">
                  <c:v>12</c:v>
                </c:pt>
                <c:pt idx="1954">
                  <c:v>20</c:v>
                </c:pt>
                <c:pt idx="1955">
                  <c:v>20</c:v>
                </c:pt>
                <c:pt idx="1956">
                  <c:v>23</c:v>
                </c:pt>
                <c:pt idx="1957">
                  <c:v>16</c:v>
                </c:pt>
                <c:pt idx="1958">
                  <c:v>21</c:v>
                </c:pt>
                <c:pt idx="1959">
                  <c:v>21</c:v>
                </c:pt>
                <c:pt idx="1960">
                  <c:v>23</c:v>
                </c:pt>
                <c:pt idx="1961">
                  <c:v>12</c:v>
                </c:pt>
                <c:pt idx="1962">
                  <c:v>12</c:v>
                </c:pt>
                <c:pt idx="1963">
                  <c:v>17</c:v>
                </c:pt>
                <c:pt idx="1964">
                  <c:v>23</c:v>
                </c:pt>
                <c:pt idx="1965">
                  <c:v>11</c:v>
                </c:pt>
                <c:pt idx="1966">
                  <c:v>17</c:v>
                </c:pt>
                <c:pt idx="1967">
                  <c:v>18</c:v>
                </c:pt>
                <c:pt idx="1968">
                  <c:v>21</c:v>
                </c:pt>
                <c:pt idx="1969">
                  <c:v>22</c:v>
                </c:pt>
                <c:pt idx="1970">
                  <c:v>11</c:v>
                </c:pt>
                <c:pt idx="1971">
                  <c:v>18</c:v>
                </c:pt>
                <c:pt idx="1972">
                  <c:v>23</c:v>
                </c:pt>
                <c:pt idx="1973">
                  <c:v>11</c:v>
                </c:pt>
                <c:pt idx="1974">
                  <c:v>18</c:v>
                </c:pt>
                <c:pt idx="1975">
                  <c:v>11</c:v>
                </c:pt>
                <c:pt idx="1976">
                  <c:v>17</c:v>
                </c:pt>
                <c:pt idx="1977">
                  <c:v>17</c:v>
                </c:pt>
                <c:pt idx="1978">
                  <c:v>17</c:v>
                </c:pt>
                <c:pt idx="1979">
                  <c:v>20</c:v>
                </c:pt>
                <c:pt idx="1980">
                  <c:v>14</c:v>
                </c:pt>
                <c:pt idx="1981">
                  <c:v>12</c:v>
                </c:pt>
                <c:pt idx="1982">
                  <c:v>17</c:v>
                </c:pt>
                <c:pt idx="1983">
                  <c:v>17</c:v>
                </c:pt>
                <c:pt idx="1984">
                  <c:v>17</c:v>
                </c:pt>
                <c:pt idx="1985">
                  <c:v>18</c:v>
                </c:pt>
                <c:pt idx="1986">
                  <c:v>12</c:v>
                </c:pt>
                <c:pt idx="1987">
                  <c:v>11</c:v>
                </c:pt>
                <c:pt idx="1988">
                  <c:v>12</c:v>
                </c:pt>
                <c:pt idx="1989">
                  <c:v>17</c:v>
                </c:pt>
                <c:pt idx="1990">
                  <c:v>18</c:v>
                </c:pt>
                <c:pt idx="1991">
                  <c:v>17</c:v>
                </c:pt>
                <c:pt idx="1992">
                  <c:v>12</c:v>
                </c:pt>
                <c:pt idx="1993">
                  <c:v>18</c:v>
                </c:pt>
                <c:pt idx="1994">
                  <c:v>11</c:v>
                </c:pt>
                <c:pt idx="1995">
                  <c:v>18</c:v>
                </c:pt>
                <c:pt idx="1996">
                  <c:v>19</c:v>
                </c:pt>
                <c:pt idx="1997">
                  <c:v>17</c:v>
                </c:pt>
                <c:pt idx="1998">
                  <c:v>19</c:v>
                </c:pt>
                <c:pt idx="1999">
                  <c:v>17</c:v>
                </c:pt>
                <c:pt idx="2000">
                  <c:v>12</c:v>
                </c:pt>
                <c:pt idx="2001">
                  <c:v>11</c:v>
                </c:pt>
                <c:pt idx="2002">
                  <c:v>16</c:v>
                </c:pt>
                <c:pt idx="2003">
                  <c:v>18</c:v>
                </c:pt>
                <c:pt idx="2004">
                  <c:v>21</c:v>
                </c:pt>
                <c:pt idx="2005">
                  <c:v>17</c:v>
                </c:pt>
                <c:pt idx="2006">
                  <c:v>19</c:v>
                </c:pt>
                <c:pt idx="2007">
                  <c:v>12</c:v>
                </c:pt>
                <c:pt idx="2008">
                  <c:v>12</c:v>
                </c:pt>
                <c:pt idx="2009">
                  <c:v>11</c:v>
                </c:pt>
                <c:pt idx="2010">
                  <c:v>17</c:v>
                </c:pt>
                <c:pt idx="2011">
                  <c:v>22</c:v>
                </c:pt>
                <c:pt idx="2012">
                  <c:v>18</c:v>
                </c:pt>
                <c:pt idx="2013">
                  <c:v>20</c:v>
                </c:pt>
                <c:pt idx="2014">
                  <c:v>15</c:v>
                </c:pt>
                <c:pt idx="2015">
                  <c:v>11</c:v>
                </c:pt>
                <c:pt idx="2016">
                  <c:v>23</c:v>
                </c:pt>
                <c:pt idx="2017">
                  <c:v>12</c:v>
                </c:pt>
                <c:pt idx="2018">
                  <c:v>17</c:v>
                </c:pt>
                <c:pt idx="2019">
                  <c:v>18</c:v>
                </c:pt>
                <c:pt idx="2020">
                  <c:v>17</c:v>
                </c:pt>
                <c:pt idx="2021">
                  <c:v>18</c:v>
                </c:pt>
                <c:pt idx="2022">
                  <c:v>18</c:v>
                </c:pt>
                <c:pt idx="2023">
                  <c:v>14</c:v>
                </c:pt>
                <c:pt idx="2024">
                  <c:v>18</c:v>
                </c:pt>
                <c:pt idx="2025">
                  <c:v>20</c:v>
                </c:pt>
                <c:pt idx="2026">
                  <c:v>22</c:v>
                </c:pt>
                <c:pt idx="2027">
                  <c:v>22</c:v>
                </c:pt>
                <c:pt idx="2028">
                  <c:v>17</c:v>
                </c:pt>
                <c:pt idx="2029">
                  <c:v>18</c:v>
                </c:pt>
                <c:pt idx="2030">
                  <c:v>12</c:v>
                </c:pt>
                <c:pt idx="2031">
                  <c:v>21</c:v>
                </c:pt>
                <c:pt idx="2032">
                  <c:v>12</c:v>
                </c:pt>
                <c:pt idx="2033">
                  <c:v>11</c:v>
                </c:pt>
                <c:pt idx="2034">
                  <c:v>22</c:v>
                </c:pt>
                <c:pt idx="2035">
                  <c:v>11</c:v>
                </c:pt>
                <c:pt idx="2036">
                  <c:v>12</c:v>
                </c:pt>
                <c:pt idx="2037">
                  <c:v>18</c:v>
                </c:pt>
                <c:pt idx="2038">
                  <c:v>22</c:v>
                </c:pt>
                <c:pt idx="2039">
                  <c:v>12</c:v>
                </c:pt>
                <c:pt idx="2040">
                  <c:v>12</c:v>
                </c:pt>
                <c:pt idx="2041">
                  <c:v>18</c:v>
                </c:pt>
                <c:pt idx="2042">
                  <c:v>11</c:v>
                </c:pt>
                <c:pt idx="2043">
                  <c:v>23</c:v>
                </c:pt>
                <c:pt idx="2044">
                  <c:v>18</c:v>
                </c:pt>
                <c:pt idx="2045">
                  <c:v>22</c:v>
                </c:pt>
                <c:pt idx="2046">
                  <c:v>22</c:v>
                </c:pt>
                <c:pt idx="2047">
                  <c:v>11</c:v>
                </c:pt>
                <c:pt idx="2048">
                  <c:v>12</c:v>
                </c:pt>
                <c:pt idx="2049">
                  <c:v>17</c:v>
                </c:pt>
                <c:pt idx="2050">
                  <c:v>22</c:v>
                </c:pt>
                <c:pt idx="2051">
                  <c:v>18</c:v>
                </c:pt>
                <c:pt idx="2052">
                  <c:v>23</c:v>
                </c:pt>
                <c:pt idx="2053">
                  <c:v>12</c:v>
                </c:pt>
                <c:pt idx="2054">
                  <c:v>16</c:v>
                </c:pt>
                <c:pt idx="2055">
                  <c:v>11</c:v>
                </c:pt>
                <c:pt idx="2056">
                  <c:v>16</c:v>
                </c:pt>
                <c:pt idx="2057">
                  <c:v>23</c:v>
                </c:pt>
                <c:pt idx="2058">
                  <c:v>11</c:v>
                </c:pt>
                <c:pt idx="2059">
                  <c:v>18</c:v>
                </c:pt>
                <c:pt idx="2060">
                  <c:v>12</c:v>
                </c:pt>
                <c:pt idx="2061">
                  <c:v>12</c:v>
                </c:pt>
                <c:pt idx="2062">
                  <c:v>18</c:v>
                </c:pt>
                <c:pt idx="2063">
                  <c:v>22</c:v>
                </c:pt>
                <c:pt idx="2064">
                  <c:v>11</c:v>
                </c:pt>
                <c:pt idx="2065">
                  <c:v>23</c:v>
                </c:pt>
                <c:pt idx="2066">
                  <c:v>23</c:v>
                </c:pt>
                <c:pt idx="2067">
                  <c:v>21</c:v>
                </c:pt>
                <c:pt idx="2068">
                  <c:v>17</c:v>
                </c:pt>
                <c:pt idx="2069">
                  <c:v>18</c:v>
                </c:pt>
                <c:pt idx="2070">
                  <c:v>19</c:v>
                </c:pt>
                <c:pt idx="2071">
                  <c:v>23</c:v>
                </c:pt>
                <c:pt idx="2072">
                  <c:v>20</c:v>
                </c:pt>
                <c:pt idx="2073">
                  <c:v>21</c:v>
                </c:pt>
                <c:pt idx="2074">
                  <c:v>22</c:v>
                </c:pt>
                <c:pt idx="2075">
                  <c:v>23</c:v>
                </c:pt>
                <c:pt idx="2076">
                  <c:v>18</c:v>
                </c:pt>
                <c:pt idx="2077">
                  <c:v>21</c:v>
                </c:pt>
                <c:pt idx="2078">
                  <c:v>22</c:v>
                </c:pt>
                <c:pt idx="2079">
                  <c:v>17</c:v>
                </c:pt>
                <c:pt idx="2080">
                  <c:v>18</c:v>
                </c:pt>
                <c:pt idx="2081">
                  <c:v>18</c:v>
                </c:pt>
                <c:pt idx="2082">
                  <c:v>22</c:v>
                </c:pt>
                <c:pt idx="2083">
                  <c:v>19</c:v>
                </c:pt>
                <c:pt idx="2084">
                  <c:v>21</c:v>
                </c:pt>
                <c:pt idx="2085">
                  <c:v>22</c:v>
                </c:pt>
                <c:pt idx="2086">
                  <c:v>15</c:v>
                </c:pt>
                <c:pt idx="2087">
                  <c:v>13</c:v>
                </c:pt>
                <c:pt idx="2088">
                  <c:v>17</c:v>
                </c:pt>
                <c:pt idx="2089">
                  <c:v>17</c:v>
                </c:pt>
                <c:pt idx="2090">
                  <c:v>22</c:v>
                </c:pt>
                <c:pt idx="2091">
                  <c:v>11</c:v>
                </c:pt>
                <c:pt idx="2092">
                  <c:v>12</c:v>
                </c:pt>
                <c:pt idx="2093">
                  <c:v>21</c:v>
                </c:pt>
                <c:pt idx="2094">
                  <c:v>17</c:v>
                </c:pt>
                <c:pt idx="2095">
                  <c:v>12</c:v>
                </c:pt>
                <c:pt idx="2096">
                  <c:v>21</c:v>
                </c:pt>
                <c:pt idx="2097">
                  <c:v>23</c:v>
                </c:pt>
                <c:pt idx="2098">
                  <c:v>12</c:v>
                </c:pt>
                <c:pt idx="2099">
                  <c:v>17</c:v>
                </c:pt>
                <c:pt idx="2100">
                  <c:v>18</c:v>
                </c:pt>
                <c:pt idx="2101">
                  <c:v>14</c:v>
                </c:pt>
                <c:pt idx="2102">
                  <c:v>23</c:v>
                </c:pt>
                <c:pt idx="2103">
                  <c:v>17</c:v>
                </c:pt>
                <c:pt idx="2104">
                  <c:v>12</c:v>
                </c:pt>
                <c:pt idx="2105">
                  <c:v>12</c:v>
                </c:pt>
                <c:pt idx="2106">
                  <c:v>12</c:v>
                </c:pt>
                <c:pt idx="2107">
                  <c:v>11</c:v>
                </c:pt>
                <c:pt idx="2108">
                  <c:v>12</c:v>
                </c:pt>
                <c:pt idx="2109">
                  <c:v>18</c:v>
                </c:pt>
                <c:pt idx="2110">
                  <c:v>18</c:v>
                </c:pt>
                <c:pt idx="2111">
                  <c:v>12</c:v>
                </c:pt>
                <c:pt idx="2112">
                  <c:v>18</c:v>
                </c:pt>
                <c:pt idx="2113">
                  <c:v>12</c:v>
                </c:pt>
                <c:pt idx="2114">
                  <c:v>22</c:v>
                </c:pt>
                <c:pt idx="2115">
                  <c:v>23</c:v>
                </c:pt>
                <c:pt idx="2116">
                  <c:v>15</c:v>
                </c:pt>
                <c:pt idx="2117">
                  <c:v>12</c:v>
                </c:pt>
                <c:pt idx="2118">
                  <c:v>21</c:v>
                </c:pt>
                <c:pt idx="2119">
                  <c:v>12</c:v>
                </c:pt>
                <c:pt idx="2120">
                  <c:v>18</c:v>
                </c:pt>
                <c:pt idx="2121">
                  <c:v>11</c:v>
                </c:pt>
                <c:pt idx="2122">
                  <c:v>12</c:v>
                </c:pt>
                <c:pt idx="2123">
                  <c:v>13</c:v>
                </c:pt>
                <c:pt idx="2124">
                  <c:v>12</c:v>
                </c:pt>
                <c:pt idx="2125">
                  <c:v>12</c:v>
                </c:pt>
                <c:pt idx="2126">
                  <c:v>12</c:v>
                </c:pt>
                <c:pt idx="2127">
                  <c:v>17</c:v>
                </c:pt>
                <c:pt idx="2128">
                  <c:v>18</c:v>
                </c:pt>
                <c:pt idx="2129">
                  <c:v>21</c:v>
                </c:pt>
                <c:pt idx="2130">
                  <c:v>17</c:v>
                </c:pt>
                <c:pt idx="2131">
                  <c:v>18</c:v>
                </c:pt>
                <c:pt idx="2132">
                  <c:v>18</c:v>
                </c:pt>
                <c:pt idx="2133">
                  <c:v>21</c:v>
                </c:pt>
                <c:pt idx="2134">
                  <c:v>18</c:v>
                </c:pt>
                <c:pt idx="2135">
                  <c:v>17</c:v>
                </c:pt>
                <c:pt idx="2136">
                  <c:v>18</c:v>
                </c:pt>
                <c:pt idx="2137">
                  <c:v>17</c:v>
                </c:pt>
                <c:pt idx="2138">
                  <c:v>18</c:v>
                </c:pt>
                <c:pt idx="2139">
                  <c:v>14</c:v>
                </c:pt>
                <c:pt idx="2140">
                  <c:v>17</c:v>
                </c:pt>
                <c:pt idx="2141">
                  <c:v>18</c:v>
                </c:pt>
                <c:pt idx="2142">
                  <c:v>20</c:v>
                </c:pt>
                <c:pt idx="2143">
                  <c:v>16</c:v>
                </c:pt>
                <c:pt idx="2144">
                  <c:v>12</c:v>
                </c:pt>
                <c:pt idx="2145">
                  <c:v>18</c:v>
                </c:pt>
                <c:pt idx="2146">
                  <c:v>18</c:v>
                </c:pt>
                <c:pt idx="2147">
                  <c:v>12</c:v>
                </c:pt>
                <c:pt idx="2148">
                  <c:v>12</c:v>
                </c:pt>
                <c:pt idx="2149">
                  <c:v>17</c:v>
                </c:pt>
                <c:pt idx="2150">
                  <c:v>17</c:v>
                </c:pt>
                <c:pt idx="2151">
                  <c:v>12</c:v>
                </c:pt>
                <c:pt idx="2152">
                  <c:v>12</c:v>
                </c:pt>
                <c:pt idx="2153">
                  <c:v>12</c:v>
                </c:pt>
                <c:pt idx="2154">
                  <c:v>22</c:v>
                </c:pt>
                <c:pt idx="2155">
                  <c:v>12</c:v>
                </c:pt>
                <c:pt idx="2156">
                  <c:v>21</c:v>
                </c:pt>
                <c:pt idx="2157">
                  <c:v>11</c:v>
                </c:pt>
                <c:pt idx="2158">
                  <c:v>18</c:v>
                </c:pt>
                <c:pt idx="2159">
                  <c:v>12</c:v>
                </c:pt>
                <c:pt idx="2160">
                  <c:v>11</c:v>
                </c:pt>
                <c:pt idx="2161">
                  <c:v>12</c:v>
                </c:pt>
                <c:pt idx="2162">
                  <c:v>12</c:v>
                </c:pt>
                <c:pt idx="2163">
                  <c:v>12</c:v>
                </c:pt>
                <c:pt idx="2164">
                  <c:v>22</c:v>
                </c:pt>
                <c:pt idx="2165">
                  <c:v>18</c:v>
                </c:pt>
                <c:pt idx="2166">
                  <c:v>23</c:v>
                </c:pt>
                <c:pt idx="2167">
                  <c:v>19</c:v>
                </c:pt>
                <c:pt idx="2168">
                  <c:v>20</c:v>
                </c:pt>
                <c:pt idx="2169">
                  <c:v>17</c:v>
                </c:pt>
                <c:pt idx="2170">
                  <c:v>18</c:v>
                </c:pt>
                <c:pt idx="2171">
                  <c:v>12</c:v>
                </c:pt>
                <c:pt idx="2172">
                  <c:v>18</c:v>
                </c:pt>
                <c:pt idx="2173">
                  <c:v>17</c:v>
                </c:pt>
                <c:pt idx="2174">
                  <c:v>12</c:v>
                </c:pt>
                <c:pt idx="2175">
                  <c:v>22</c:v>
                </c:pt>
                <c:pt idx="2176">
                  <c:v>17</c:v>
                </c:pt>
                <c:pt idx="2177">
                  <c:v>18</c:v>
                </c:pt>
                <c:pt idx="2178">
                  <c:v>11</c:v>
                </c:pt>
                <c:pt idx="2179">
                  <c:v>22</c:v>
                </c:pt>
                <c:pt idx="2180">
                  <c:v>17</c:v>
                </c:pt>
                <c:pt idx="2181">
                  <c:v>20</c:v>
                </c:pt>
                <c:pt idx="2182">
                  <c:v>17</c:v>
                </c:pt>
                <c:pt idx="2183">
                  <c:v>18</c:v>
                </c:pt>
                <c:pt idx="2184">
                  <c:v>17</c:v>
                </c:pt>
                <c:pt idx="2185">
                  <c:v>21</c:v>
                </c:pt>
                <c:pt idx="2186">
                  <c:v>21</c:v>
                </c:pt>
                <c:pt idx="2187">
                  <c:v>17</c:v>
                </c:pt>
                <c:pt idx="2188">
                  <c:v>22</c:v>
                </c:pt>
                <c:pt idx="2189">
                  <c:v>12</c:v>
                </c:pt>
                <c:pt idx="2190">
                  <c:v>17</c:v>
                </c:pt>
                <c:pt idx="2191">
                  <c:v>17</c:v>
                </c:pt>
                <c:pt idx="2192">
                  <c:v>18</c:v>
                </c:pt>
                <c:pt idx="2193">
                  <c:v>12</c:v>
                </c:pt>
                <c:pt idx="2194">
                  <c:v>11</c:v>
                </c:pt>
                <c:pt idx="2195">
                  <c:v>12</c:v>
                </c:pt>
                <c:pt idx="2196">
                  <c:v>12</c:v>
                </c:pt>
                <c:pt idx="2197">
                  <c:v>17</c:v>
                </c:pt>
                <c:pt idx="2198">
                  <c:v>12</c:v>
                </c:pt>
                <c:pt idx="2199">
                  <c:v>19</c:v>
                </c:pt>
                <c:pt idx="2200">
                  <c:v>19</c:v>
                </c:pt>
                <c:pt idx="2201">
                  <c:v>20</c:v>
                </c:pt>
                <c:pt idx="2202">
                  <c:v>21</c:v>
                </c:pt>
                <c:pt idx="2203">
                  <c:v>18</c:v>
                </c:pt>
                <c:pt idx="2204">
                  <c:v>20</c:v>
                </c:pt>
                <c:pt idx="2205">
                  <c:v>11</c:v>
                </c:pt>
                <c:pt idx="2206">
                  <c:v>14</c:v>
                </c:pt>
                <c:pt idx="2207">
                  <c:v>12</c:v>
                </c:pt>
                <c:pt idx="2208">
                  <c:v>12</c:v>
                </c:pt>
                <c:pt idx="2209">
                  <c:v>12</c:v>
                </c:pt>
                <c:pt idx="2210">
                  <c:v>17</c:v>
                </c:pt>
                <c:pt idx="2211">
                  <c:v>18</c:v>
                </c:pt>
                <c:pt idx="2212">
                  <c:v>18</c:v>
                </c:pt>
                <c:pt idx="2213">
                  <c:v>22</c:v>
                </c:pt>
                <c:pt idx="2214">
                  <c:v>23</c:v>
                </c:pt>
                <c:pt idx="2215">
                  <c:v>12</c:v>
                </c:pt>
                <c:pt idx="2216">
                  <c:v>18</c:v>
                </c:pt>
                <c:pt idx="2217">
                  <c:v>21</c:v>
                </c:pt>
                <c:pt idx="2218">
                  <c:v>14</c:v>
                </c:pt>
                <c:pt idx="2219">
                  <c:v>17</c:v>
                </c:pt>
                <c:pt idx="2220">
                  <c:v>23</c:v>
                </c:pt>
                <c:pt idx="2221">
                  <c:v>23</c:v>
                </c:pt>
                <c:pt idx="2222">
                  <c:v>23</c:v>
                </c:pt>
                <c:pt idx="2223">
                  <c:v>18</c:v>
                </c:pt>
                <c:pt idx="2224">
                  <c:v>11</c:v>
                </c:pt>
                <c:pt idx="2225">
                  <c:v>18</c:v>
                </c:pt>
                <c:pt idx="2226">
                  <c:v>18</c:v>
                </c:pt>
                <c:pt idx="2227">
                  <c:v>12</c:v>
                </c:pt>
                <c:pt idx="2228">
                  <c:v>19</c:v>
                </c:pt>
                <c:pt idx="2229">
                  <c:v>20</c:v>
                </c:pt>
                <c:pt idx="2230">
                  <c:v>21</c:v>
                </c:pt>
                <c:pt idx="2231">
                  <c:v>23</c:v>
                </c:pt>
                <c:pt idx="2232">
                  <c:v>17</c:v>
                </c:pt>
                <c:pt idx="2233">
                  <c:v>23</c:v>
                </c:pt>
                <c:pt idx="2234">
                  <c:v>18</c:v>
                </c:pt>
                <c:pt idx="2235">
                  <c:v>22</c:v>
                </c:pt>
                <c:pt idx="2236">
                  <c:v>23</c:v>
                </c:pt>
                <c:pt idx="2237">
                  <c:v>11</c:v>
                </c:pt>
                <c:pt idx="2238">
                  <c:v>12</c:v>
                </c:pt>
                <c:pt idx="2239">
                  <c:v>14</c:v>
                </c:pt>
                <c:pt idx="2240">
                  <c:v>11</c:v>
                </c:pt>
                <c:pt idx="2241">
                  <c:v>12</c:v>
                </c:pt>
                <c:pt idx="2242">
                  <c:v>17</c:v>
                </c:pt>
                <c:pt idx="2243">
                  <c:v>23</c:v>
                </c:pt>
                <c:pt idx="2244">
                  <c:v>11</c:v>
                </c:pt>
                <c:pt idx="2245">
                  <c:v>18</c:v>
                </c:pt>
                <c:pt idx="2246">
                  <c:v>21</c:v>
                </c:pt>
                <c:pt idx="2247">
                  <c:v>12</c:v>
                </c:pt>
                <c:pt idx="2248">
                  <c:v>14</c:v>
                </c:pt>
                <c:pt idx="2249">
                  <c:v>12</c:v>
                </c:pt>
                <c:pt idx="2250">
                  <c:v>17</c:v>
                </c:pt>
                <c:pt idx="2251">
                  <c:v>12</c:v>
                </c:pt>
                <c:pt idx="2252">
                  <c:v>17</c:v>
                </c:pt>
                <c:pt idx="2253">
                  <c:v>12</c:v>
                </c:pt>
                <c:pt idx="2254">
                  <c:v>17</c:v>
                </c:pt>
                <c:pt idx="2255">
                  <c:v>20</c:v>
                </c:pt>
                <c:pt idx="2256">
                  <c:v>12</c:v>
                </c:pt>
                <c:pt idx="2257">
                  <c:v>12</c:v>
                </c:pt>
                <c:pt idx="2258">
                  <c:v>17</c:v>
                </c:pt>
                <c:pt idx="2259">
                  <c:v>18</c:v>
                </c:pt>
                <c:pt idx="2260">
                  <c:v>17</c:v>
                </c:pt>
                <c:pt idx="2261">
                  <c:v>19</c:v>
                </c:pt>
                <c:pt idx="2262">
                  <c:v>12</c:v>
                </c:pt>
                <c:pt idx="2263">
                  <c:v>18</c:v>
                </c:pt>
                <c:pt idx="2264">
                  <c:v>16</c:v>
                </c:pt>
                <c:pt idx="2265">
                  <c:v>13</c:v>
                </c:pt>
                <c:pt idx="2266">
                  <c:v>18</c:v>
                </c:pt>
                <c:pt idx="2267">
                  <c:v>11</c:v>
                </c:pt>
                <c:pt idx="2268">
                  <c:v>11</c:v>
                </c:pt>
                <c:pt idx="2269">
                  <c:v>21</c:v>
                </c:pt>
                <c:pt idx="2270">
                  <c:v>11</c:v>
                </c:pt>
                <c:pt idx="2271">
                  <c:v>22</c:v>
                </c:pt>
                <c:pt idx="2272">
                  <c:v>18</c:v>
                </c:pt>
                <c:pt idx="2273">
                  <c:v>21</c:v>
                </c:pt>
                <c:pt idx="2274">
                  <c:v>21</c:v>
                </c:pt>
                <c:pt idx="2275">
                  <c:v>18</c:v>
                </c:pt>
                <c:pt idx="2276">
                  <c:v>18</c:v>
                </c:pt>
                <c:pt idx="2277">
                  <c:v>19</c:v>
                </c:pt>
                <c:pt idx="2278">
                  <c:v>12</c:v>
                </c:pt>
                <c:pt idx="2279">
                  <c:v>17</c:v>
                </c:pt>
                <c:pt idx="2280">
                  <c:v>17</c:v>
                </c:pt>
                <c:pt idx="2281">
                  <c:v>11</c:v>
                </c:pt>
                <c:pt idx="2282">
                  <c:v>22</c:v>
                </c:pt>
                <c:pt idx="2283">
                  <c:v>12</c:v>
                </c:pt>
                <c:pt idx="2284">
                  <c:v>12</c:v>
                </c:pt>
                <c:pt idx="2285">
                  <c:v>17</c:v>
                </c:pt>
                <c:pt idx="2286">
                  <c:v>22</c:v>
                </c:pt>
                <c:pt idx="2287">
                  <c:v>17</c:v>
                </c:pt>
                <c:pt idx="2288">
                  <c:v>19</c:v>
                </c:pt>
                <c:pt idx="2289">
                  <c:v>11</c:v>
                </c:pt>
                <c:pt idx="2290">
                  <c:v>17</c:v>
                </c:pt>
                <c:pt idx="2291">
                  <c:v>18</c:v>
                </c:pt>
                <c:pt idx="2292">
                  <c:v>21</c:v>
                </c:pt>
                <c:pt idx="2293">
                  <c:v>12</c:v>
                </c:pt>
                <c:pt idx="2294">
                  <c:v>17</c:v>
                </c:pt>
                <c:pt idx="2295">
                  <c:v>12</c:v>
                </c:pt>
                <c:pt idx="2296">
                  <c:v>12</c:v>
                </c:pt>
                <c:pt idx="2297">
                  <c:v>12</c:v>
                </c:pt>
                <c:pt idx="2298">
                  <c:v>18</c:v>
                </c:pt>
                <c:pt idx="2299">
                  <c:v>18</c:v>
                </c:pt>
                <c:pt idx="2300">
                  <c:v>18</c:v>
                </c:pt>
                <c:pt idx="2301">
                  <c:v>22</c:v>
                </c:pt>
                <c:pt idx="2302">
                  <c:v>21</c:v>
                </c:pt>
                <c:pt idx="2303">
                  <c:v>21</c:v>
                </c:pt>
                <c:pt idx="2304">
                  <c:v>17</c:v>
                </c:pt>
                <c:pt idx="2305">
                  <c:v>21</c:v>
                </c:pt>
                <c:pt idx="2306">
                  <c:v>17</c:v>
                </c:pt>
                <c:pt idx="2307">
                  <c:v>18</c:v>
                </c:pt>
                <c:pt idx="2308">
                  <c:v>17</c:v>
                </c:pt>
                <c:pt idx="2309">
                  <c:v>12</c:v>
                </c:pt>
                <c:pt idx="2310">
                  <c:v>22</c:v>
                </c:pt>
                <c:pt idx="2311">
                  <c:v>12</c:v>
                </c:pt>
                <c:pt idx="2312">
                  <c:v>12</c:v>
                </c:pt>
                <c:pt idx="2313">
                  <c:v>12</c:v>
                </c:pt>
                <c:pt idx="2314">
                  <c:v>22</c:v>
                </c:pt>
                <c:pt idx="2315">
                  <c:v>20</c:v>
                </c:pt>
                <c:pt idx="2316">
                  <c:v>22</c:v>
                </c:pt>
                <c:pt idx="2317">
                  <c:v>21</c:v>
                </c:pt>
                <c:pt idx="2318">
                  <c:v>11</c:v>
                </c:pt>
                <c:pt idx="2319">
                  <c:v>14</c:v>
                </c:pt>
                <c:pt idx="2320">
                  <c:v>17</c:v>
                </c:pt>
                <c:pt idx="2321">
                  <c:v>17</c:v>
                </c:pt>
                <c:pt idx="2322">
                  <c:v>12</c:v>
                </c:pt>
                <c:pt idx="2323">
                  <c:v>17</c:v>
                </c:pt>
                <c:pt idx="2324">
                  <c:v>17</c:v>
                </c:pt>
                <c:pt idx="2325">
                  <c:v>14</c:v>
                </c:pt>
                <c:pt idx="2326">
                  <c:v>15</c:v>
                </c:pt>
                <c:pt idx="2327">
                  <c:v>17</c:v>
                </c:pt>
                <c:pt idx="2328">
                  <c:v>22</c:v>
                </c:pt>
                <c:pt idx="2329">
                  <c:v>15</c:v>
                </c:pt>
                <c:pt idx="2330">
                  <c:v>17</c:v>
                </c:pt>
                <c:pt idx="2331">
                  <c:v>17</c:v>
                </c:pt>
                <c:pt idx="2332">
                  <c:v>18</c:v>
                </c:pt>
                <c:pt idx="2333">
                  <c:v>22</c:v>
                </c:pt>
                <c:pt idx="2334">
                  <c:v>11</c:v>
                </c:pt>
                <c:pt idx="2335">
                  <c:v>11</c:v>
                </c:pt>
                <c:pt idx="2336">
                  <c:v>18</c:v>
                </c:pt>
                <c:pt idx="2337">
                  <c:v>23</c:v>
                </c:pt>
                <c:pt idx="2338">
                  <c:v>14</c:v>
                </c:pt>
                <c:pt idx="2339">
                  <c:v>18</c:v>
                </c:pt>
                <c:pt idx="2340">
                  <c:v>17</c:v>
                </c:pt>
                <c:pt idx="2341">
                  <c:v>18</c:v>
                </c:pt>
                <c:pt idx="2342">
                  <c:v>11</c:v>
                </c:pt>
                <c:pt idx="2343">
                  <c:v>18</c:v>
                </c:pt>
                <c:pt idx="2344">
                  <c:v>17</c:v>
                </c:pt>
                <c:pt idx="2345">
                  <c:v>12</c:v>
                </c:pt>
                <c:pt idx="2346">
                  <c:v>21</c:v>
                </c:pt>
                <c:pt idx="2347">
                  <c:v>11</c:v>
                </c:pt>
                <c:pt idx="2348">
                  <c:v>18</c:v>
                </c:pt>
                <c:pt idx="2349">
                  <c:v>20</c:v>
                </c:pt>
                <c:pt idx="2350">
                  <c:v>11</c:v>
                </c:pt>
                <c:pt idx="2351">
                  <c:v>17</c:v>
                </c:pt>
                <c:pt idx="2352">
                  <c:v>18</c:v>
                </c:pt>
                <c:pt idx="2353">
                  <c:v>19</c:v>
                </c:pt>
                <c:pt idx="2354">
                  <c:v>11</c:v>
                </c:pt>
                <c:pt idx="2355">
                  <c:v>12</c:v>
                </c:pt>
                <c:pt idx="2356">
                  <c:v>12</c:v>
                </c:pt>
                <c:pt idx="2357">
                  <c:v>21</c:v>
                </c:pt>
                <c:pt idx="2358">
                  <c:v>18</c:v>
                </c:pt>
                <c:pt idx="2359">
                  <c:v>23</c:v>
                </c:pt>
                <c:pt idx="2360">
                  <c:v>17</c:v>
                </c:pt>
                <c:pt idx="2361">
                  <c:v>17</c:v>
                </c:pt>
                <c:pt idx="2362">
                  <c:v>19</c:v>
                </c:pt>
                <c:pt idx="2363">
                  <c:v>23</c:v>
                </c:pt>
                <c:pt idx="2364">
                  <c:v>17</c:v>
                </c:pt>
                <c:pt idx="2365">
                  <c:v>11</c:v>
                </c:pt>
                <c:pt idx="2366">
                  <c:v>12</c:v>
                </c:pt>
                <c:pt idx="2367">
                  <c:v>12</c:v>
                </c:pt>
                <c:pt idx="2368">
                  <c:v>12</c:v>
                </c:pt>
                <c:pt idx="2369">
                  <c:v>17</c:v>
                </c:pt>
                <c:pt idx="2370">
                  <c:v>21</c:v>
                </c:pt>
                <c:pt idx="2371">
                  <c:v>11</c:v>
                </c:pt>
                <c:pt idx="2372">
                  <c:v>18</c:v>
                </c:pt>
                <c:pt idx="2373">
                  <c:v>19</c:v>
                </c:pt>
                <c:pt idx="2374">
                  <c:v>12</c:v>
                </c:pt>
                <c:pt idx="2375">
                  <c:v>23</c:v>
                </c:pt>
                <c:pt idx="2376">
                  <c:v>17</c:v>
                </c:pt>
                <c:pt idx="2377">
                  <c:v>20</c:v>
                </c:pt>
                <c:pt idx="2378">
                  <c:v>21</c:v>
                </c:pt>
                <c:pt idx="2379">
                  <c:v>11</c:v>
                </c:pt>
                <c:pt idx="2380">
                  <c:v>12</c:v>
                </c:pt>
                <c:pt idx="2381">
                  <c:v>15</c:v>
                </c:pt>
                <c:pt idx="2382">
                  <c:v>20</c:v>
                </c:pt>
                <c:pt idx="2383">
                  <c:v>22</c:v>
                </c:pt>
                <c:pt idx="2384">
                  <c:v>11</c:v>
                </c:pt>
                <c:pt idx="2385">
                  <c:v>12</c:v>
                </c:pt>
                <c:pt idx="2386">
                  <c:v>14</c:v>
                </c:pt>
                <c:pt idx="2387">
                  <c:v>18</c:v>
                </c:pt>
                <c:pt idx="2388">
                  <c:v>18</c:v>
                </c:pt>
                <c:pt idx="2389">
                  <c:v>11</c:v>
                </c:pt>
                <c:pt idx="2390">
                  <c:v>18</c:v>
                </c:pt>
                <c:pt idx="2391">
                  <c:v>12</c:v>
                </c:pt>
                <c:pt idx="2392">
                  <c:v>23</c:v>
                </c:pt>
                <c:pt idx="2393">
                  <c:v>18</c:v>
                </c:pt>
                <c:pt idx="2394">
                  <c:v>18</c:v>
                </c:pt>
                <c:pt idx="2395">
                  <c:v>21</c:v>
                </c:pt>
                <c:pt idx="2396">
                  <c:v>12</c:v>
                </c:pt>
                <c:pt idx="2397">
                  <c:v>22</c:v>
                </c:pt>
                <c:pt idx="2398">
                  <c:v>23</c:v>
                </c:pt>
                <c:pt idx="2399">
                  <c:v>11</c:v>
                </c:pt>
                <c:pt idx="2400">
                  <c:v>18</c:v>
                </c:pt>
                <c:pt idx="2401">
                  <c:v>12</c:v>
                </c:pt>
                <c:pt idx="2402">
                  <c:v>18</c:v>
                </c:pt>
                <c:pt idx="2403">
                  <c:v>18</c:v>
                </c:pt>
                <c:pt idx="2404">
                  <c:v>19</c:v>
                </c:pt>
                <c:pt idx="2405">
                  <c:v>21</c:v>
                </c:pt>
                <c:pt idx="2406">
                  <c:v>22</c:v>
                </c:pt>
                <c:pt idx="2407">
                  <c:v>17</c:v>
                </c:pt>
                <c:pt idx="2408">
                  <c:v>18</c:v>
                </c:pt>
                <c:pt idx="2409">
                  <c:v>15</c:v>
                </c:pt>
                <c:pt idx="2410">
                  <c:v>12</c:v>
                </c:pt>
                <c:pt idx="2411">
                  <c:v>18</c:v>
                </c:pt>
                <c:pt idx="2412">
                  <c:v>12</c:v>
                </c:pt>
                <c:pt idx="2413">
                  <c:v>17</c:v>
                </c:pt>
                <c:pt idx="2414">
                  <c:v>17</c:v>
                </c:pt>
                <c:pt idx="2415">
                  <c:v>21</c:v>
                </c:pt>
                <c:pt idx="2416">
                  <c:v>12</c:v>
                </c:pt>
                <c:pt idx="2417">
                  <c:v>11</c:v>
                </c:pt>
                <c:pt idx="2418">
                  <c:v>15</c:v>
                </c:pt>
                <c:pt idx="2419">
                  <c:v>18</c:v>
                </c:pt>
                <c:pt idx="2420">
                  <c:v>18</c:v>
                </c:pt>
                <c:pt idx="2421">
                  <c:v>18</c:v>
                </c:pt>
                <c:pt idx="2422">
                  <c:v>22</c:v>
                </c:pt>
                <c:pt idx="2423">
                  <c:v>12</c:v>
                </c:pt>
                <c:pt idx="2424">
                  <c:v>13</c:v>
                </c:pt>
                <c:pt idx="2425">
                  <c:v>11</c:v>
                </c:pt>
                <c:pt idx="2426">
                  <c:v>11</c:v>
                </c:pt>
                <c:pt idx="2427">
                  <c:v>12</c:v>
                </c:pt>
                <c:pt idx="2428">
                  <c:v>18</c:v>
                </c:pt>
                <c:pt idx="2429">
                  <c:v>12</c:v>
                </c:pt>
                <c:pt idx="2430">
                  <c:v>18</c:v>
                </c:pt>
                <c:pt idx="2431">
                  <c:v>18</c:v>
                </c:pt>
                <c:pt idx="2432">
                  <c:v>21</c:v>
                </c:pt>
                <c:pt idx="2433">
                  <c:v>12</c:v>
                </c:pt>
                <c:pt idx="2434">
                  <c:v>21</c:v>
                </c:pt>
                <c:pt idx="2435">
                  <c:v>12</c:v>
                </c:pt>
                <c:pt idx="2436">
                  <c:v>17</c:v>
                </c:pt>
                <c:pt idx="2437">
                  <c:v>11</c:v>
                </c:pt>
                <c:pt idx="2438">
                  <c:v>12</c:v>
                </c:pt>
                <c:pt idx="2439">
                  <c:v>13</c:v>
                </c:pt>
                <c:pt idx="2440">
                  <c:v>12</c:v>
                </c:pt>
                <c:pt idx="2441">
                  <c:v>23</c:v>
                </c:pt>
                <c:pt idx="2442">
                  <c:v>18</c:v>
                </c:pt>
                <c:pt idx="2443">
                  <c:v>12</c:v>
                </c:pt>
                <c:pt idx="2444">
                  <c:v>17</c:v>
                </c:pt>
                <c:pt idx="2445">
                  <c:v>18</c:v>
                </c:pt>
                <c:pt idx="2446">
                  <c:v>21</c:v>
                </c:pt>
                <c:pt idx="2447">
                  <c:v>11</c:v>
                </c:pt>
                <c:pt idx="2448">
                  <c:v>18</c:v>
                </c:pt>
                <c:pt idx="2449">
                  <c:v>18</c:v>
                </c:pt>
                <c:pt idx="2450">
                  <c:v>17</c:v>
                </c:pt>
                <c:pt idx="2451">
                  <c:v>18</c:v>
                </c:pt>
                <c:pt idx="2452">
                  <c:v>22</c:v>
                </c:pt>
                <c:pt idx="2453">
                  <c:v>12</c:v>
                </c:pt>
                <c:pt idx="2454">
                  <c:v>12</c:v>
                </c:pt>
                <c:pt idx="2455">
                  <c:v>18</c:v>
                </c:pt>
                <c:pt idx="2456">
                  <c:v>17</c:v>
                </c:pt>
                <c:pt idx="2457">
                  <c:v>17</c:v>
                </c:pt>
                <c:pt idx="2458">
                  <c:v>12</c:v>
                </c:pt>
                <c:pt idx="2459">
                  <c:v>17</c:v>
                </c:pt>
                <c:pt idx="2460">
                  <c:v>12</c:v>
                </c:pt>
                <c:pt idx="2461">
                  <c:v>18</c:v>
                </c:pt>
                <c:pt idx="2462">
                  <c:v>21</c:v>
                </c:pt>
                <c:pt idx="2463">
                  <c:v>12</c:v>
                </c:pt>
                <c:pt idx="2464">
                  <c:v>12</c:v>
                </c:pt>
                <c:pt idx="2465">
                  <c:v>20</c:v>
                </c:pt>
                <c:pt idx="2466">
                  <c:v>11</c:v>
                </c:pt>
                <c:pt idx="2467">
                  <c:v>18</c:v>
                </c:pt>
                <c:pt idx="2468">
                  <c:v>12</c:v>
                </c:pt>
                <c:pt idx="2469">
                  <c:v>18</c:v>
                </c:pt>
                <c:pt idx="2470">
                  <c:v>18</c:v>
                </c:pt>
                <c:pt idx="2471">
                  <c:v>18</c:v>
                </c:pt>
                <c:pt idx="2472">
                  <c:v>18</c:v>
                </c:pt>
                <c:pt idx="2473">
                  <c:v>12</c:v>
                </c:pt>
                <c:pt idx="2474">
                  <c:v>12</c:v>
                </c:pt>
                <c:pt idx="2475">
                  <c:v>11</c:v>
                </c:pt>
                <c:pt idx="2476">
                  <c:v>13</c:v>
                </c:pt>
                <c:pt idx="2477">
                  <c:v>23</c:v>
                </c:pt>
                <c:pt idx="2478">
                  <c:v>22</c:v>
                </c:pt>
                <c:pt idx="2479">
                  <c:v>12</c:v>
                </c:pt>
                <c:pt idx="2480">
                  <c:v>15</c:v>
                </c:pt>
                <c:pt idx="2481">
                  <c:v>16</c:v>
                </c:pt>
                <c:pt idx="2482">
                  <c:v>18</c:v>
                </c:pt>
                <c:pt idx="2483">
                  <c:v>11</c:v>
                </c:pt>
                <c:pt idx="2484">
                  <c:v>18</c:v>
                </c:pt>
                <c:pt idx="2485">
                  <c:v>23</c:v>
                </c:pt>
                <c:pt idx="2486">
                  <c:v>17</c:v>
                </c:pt>
                <c:pt idx="2487">
                  <c:v>18</c:v>
                </c:pt>
                <c:pt idx="2488">
                  <c:v>17</c:v>
                </c:pt>
                <c:pt idx="2489">
                  <c:v>11</c:v>
                </c:pt>
                <c:pt idx="2490">
                  <c:v>13</c:v>
                </c:pt>
                <c:pt idx="2491">
                  <c:v>12</c:v>
                </c:pt>
                <c:pt idx="2492">
                  <c:v>11</c:v>
                </c:pt>
                <c:pt idx="2493">
                  <c:v>11</c:v>
                </c:pt>
                <c:pt idx="2494">
                  <c:v>18</c:v>
                </c:pt>
                <c:pt idx="2495">
                  <c:v>21</c:v>
                </c:pt>
                <c:pt idx="2496">
                  <c:v>21</c:v>
                </c:pt>
                <c:pt idx="2497">
                  <c:v>12</c:v>
                </c:pt>
                <c:pt idx="2498">
                  <c:v>17</c:v>
                </c:pt>
                <c:pt idx="2499">
                  <c:v>16</c:v>
                </c:pt>
                <c:pt idx="2500">
                  <c:v>18</c:v>
                </c:pt>
                <c:pt idx="2501">
                  <c:v>23</c:v>
                </c:pt>
                <c:pt idx="2502">
                  <c:v>18</c:v>
                </c:pt>
                <c:pt idx="2503">
                  <c:v>20</c:v>
                </c:pt>
                <c:pt idx="2504">
                  <c:v>23</c:v>
                </c:pt>
                <c:pt idx="2505">
                  <c:v>12</c:v>
                </c:pt>
                <c:pt idx="2506">
                  <c:v>23</c:v>
                </c:pt>
                <c:pt idx="2507">
                  <c:v>12</c:v>
                </c:pt>
                <c:pt idx="2508">
                  <c:v>18</c:v>
                </c:pt>
                <c:pt idx="2509">
                  <c:v>22</c:v>
                </c:pt>
                <c:pt idx="2510">
                  <c:v>12</c:v>
                </c:pt>
                <c:pt idx="2511">
                  <c:v>21</c:v>
                </c:pt>
                <c:pt idx="2512">
                  <c:v>21</c:v>
                </c:pt>
                <c:pt idx="2513">
                  <c:v>17</c:v>
                </c:pt>
                <c:pt idx="2514">
                  <c:v>21</c:v>
                </c:pt>
                <c:pt idx="2515">
                  <c:v>22</c:v>
                </c:pt>
                <c:pt idx="2516">
                  <c:v>18</c:v>
                </c:pt>
                <c:pt idx="2517">
                  <c:v>11</c:v>
                </c:pt>
                <c:pt idx="2518">
                  <c:v>12</c:v>
                </c:pt>
                <c:pt idx="2519">
                  <c:v>12</c:v>
                </c:pt>
                <c:pt idx="2520">
                  <c:v>12</c:v>
                </c:pt>
                <c:pt idx="2521">
                  <c:v>18</c:v>
                </c:pt>
                <c:pt idx="2522">
                  <c:v>21</c:v>
                </c:pt>
                <c:pt idx="2523">
                  <c:v>17</c:v>
                </c:pt>
                <c:pt idx="2524">
                  <c:v>22</c:v>
                </c:pt>
                <c:pt idx="2525">
                  <c:v>12</c:v>
                </c:pt>
                <c:pt idx="2526">
                  <c:v>12</c:v>
                </c:pt>
                <c:pt idx="2527">
                  <c:v>18</c:v>
                </c:pt>
                <c:pt idx="2528">
                  <c:v>21</c:v>
                </c:pt>
                <c:pt idx="2529">
                  <c:v>12</c:v>
                </c:pt>
                <c:pt idx="2530">
                  <c:v>17</c:v>
                </c:pt>
                <c:pt idx="2531">
                  <c:v>18</c:v>
                </c:pt>
                <c:pt idx="2532">
                  <c:v>21</c:v>
                </c:pt>
                <c:pt idx="2533">
                  <c:v>21</c:v>
                </c:pt>
                <c:pt idx="2534">
                  <c:v>23</c:v>
                </c:pt>
                <c:pt idx="2535">
                  <c:v>11</c:v>
                </c:pt>
                <c:pt idx="2536">
                  <c:v>12</c:v>
                </c:pt>
                <c:pt idx="2537">
                  <c:v>17</c:v>
                </c:pt>
                <c:pt idx="2538">
                  <c:v>18</c:v>
                </c:pt>
                <c:pt idx="2539">
                  <c:v>20</c:v>
                </c:pt>
                <c:pt idx="2540">
                  <c:v>21</c:v>
                </c:pt>
                <c:pt idx="2541">
                  <c:v>11</c:v>
                </c:pt>
                <c:pt idx="2542">
                  <c:v>12</c:v>
                </c:pt>
                <c:pt idx="2543">
                  <c:v>17</c:v>
                </c:pt>
                <c:pt idx="2544">
                  <c:v>20</c:v>
                </c:pt>
                <c:pt idx="2545">
                  <c:v>23</c:v>
                </c:pt>
                <c:pt idx="2546">
                  <c:v>11</c:v>
                </c:pt>
                <c:pt idx="2547">
                  <c:v>11</c:v>
                </c:pt>
                <c:pt idx="2548">
                  <c:v>12</c:v>
                </c:pt>
                <c:pt idx="2549">
                  <c:v>12</c:v>
                </c:pt>
                <c:pt idx="2550">
                  <c:v>17</c:v>
                </c:pt>
                <c:pt idx="2551">
                  <c:v>17</c:v>
                </c:pt>
                <c:pt idx="2552">
                  <c:v>18</c:v>
                </c:pt>
                <c:pt idx="2553">
                  <c:v>11</c:v>
                </c:pt>
                <c:pt idx="2554">
                  <c:v>12</c:v>
                </c:pt>
                <c:pt idx="2555">
                  <c:v>18</c:v>
                </c:pt>
                <c:pt idx="2556">
                  <c:v>17</c:v>
                </c:pt>
                <c:pt idx="2557">
                  <c:v>21</c:v>
                </c:pt>
                <c:pt idx="2558">
                  <c:v>17</c:v>
                </c:pt>
                <c:pt idx="2559">
                  <c:v>20</c:v>
                </c:pt>
                <c:pt idx="2560">
                  <c:v>21</c:v>
                </c:pt>
                <c:pt idx="2561">
                  <c:v>11</c:v>
                </c:pt>
                <c:pt idx="2562">
                  <c:v>18</c:v>
                </c:pt>
                <c:pt idx="2563">
                  <c:v>11</c:v>
                </c:pt>
                <c:pt idx="2564">
                  <c:v>11</c:v>
                </c:pt>
                <c:pt idx="2565">
                  <c:v>17</c:v>
                </c:pt>
                <c:pt idx="2566">
                  <c:v>17</c:v>
                </c:pt>
                <c:pt idx="2567">
                  <c:v>11</c:v>
                </c:pt>
                <c:pt idx="2568">
                  <c:v>18</c:v>
                </c:pt>
                <c:pt idx="2569">
                  <c:v>12</c:v>
                </c:pt>
                <c:pt idx="2570">
                  <c:v>23</c:v>
                </c:pt>
                <c:pt idx="2571">
                  <c:v>23</c:v>
                </c:pt>
                <c:pt idx="2572">
                  <c:v>18</c:v>
                </c:pt>
                <c:pt idx="2573">
                  <c:v>22</c:v>
                </c:pt>
                <c:pt idx="2574">
                  <c:v>11</c:v>
                </c:pt>
                <c:pt idx="2575">
                  <c:v>12</c:v>
                </c:pt>
                <c:pt idx="2576">
                  <c:v>14</c:v>
                </c:pt>
                <c:pt idx="2577">
                  <c:v>17</c:v>
                </c:pt>
                <c:pt idx="2578">
                  <c:v>18</c:v>
                </c:pt>
                <c:pt idx="2579">
                  <c:v>18</c:v>
                </c:pt>
                <c:pt idx="2580">
                  <c:v>17</c:v>
                </c:pt>
                <c:pt idx="2581">
                  <c:v>18</c:v>
                </c:pt>
                <c:pt idx="2582">
                  <c:v>23</c:v>
                </c:pt>
                <c:pt idx="2583">
                  <c:v>11</c:v>
                </c:pt>
                <c:pt idx="2584">
                  <c:v>12</c:v>
                </c:pt>
                <c:pt idx="2585">
                  <c:v>17</c:v>
                </c:pt>
                <c:pt idx="2586">
                  <c:v>18</c:v>
                </c:pt>
                <c:pt idx="2587">
                  <c:v>12</c:v>
                </c:pt>
                <c:pt idx="2588">
                  <c:v>12</c:v>
                </c:pt>
                <c:pt idx="2589">
                  <c:v>17</c:v>
                </c:pt>
                <c:pt idx="2590">
                  <c:v>21</c:v>
                </c:pt>
                <c:pt idx="2591">
                  <c:v>21</c:v>
                </c:pt>
                <c:pt idx="2592">
                  <c:v>22</c:v>
                </c:pt>
                <c:pt idx="2593">
                  <c:v>23</c:v>
                </c:pt>
                <c:pt idx="2594">
                  <c:v>12</c:v>
                </c:pt>
                <c:pt idx="2595">
                  <c:v>22</c:v>
                </c:pt>
                <c:pt idx="2596">
                  <c:v>22</c:v>
                </c:pt>
                <c:pt idx="2597">
                  <c:v>17</c:v>
                </c:pt>
                <c:pt idx="2598">
                  <c:v>12</c:v>
                </c:pt>
                <c:pt idx="2599">
                  <c:v>12</c:v>
                </c:pt>
                <c:pt idx="2600">
                  <c:v>12</c:v>
                </c:pt>
                <c:pt idx="2601">
                  <c:v>18</c:v>
                </c:pt>
                <c:pt idx="2602">
                  <c:v>17</c:v>
                </c:pt>
                <c:pt idx="2603">
                  <c:v>11</c:v>
                </c:pt>
                <c:pt idx="2604">
                  <c:v>12</c:v>
                </c:pt>
                <c:pt idx="2605">
                  <c:v>17</c:v>
                </c:pt>
                <c:pt idx="2606">
                  <c:v>17</c:v>
                </c:pt>
                <c:pt idx="2607">
                  <c:v>19</c:v>
                </c:pt>
                <c:pt idx="2608">
                  <c:v>23</c:v>
                </c:pt>
                <c:pt idx="2609">
                  <c:v>18</c:v>
                </c:pt>
                <c:pt idx="2610">
                  <c:v>17</c:v>
                </c:pt>
                <c:pt idx="2611">
                  <c:v>18</c:v>
                </c:pt>
                <c:pt idx="2612">
                  <c:v>23</c:v>
                </c:pt>
                <c:pt idx="2613">
                  <c:v>18</c:v>
                </c:pt>
                <c:pt idx="2614">
                  <c:v>22</c:v>
                </c:pt>
                <c:pt idx="2615">
                  <c:v>16</c:v>
                </c:pt>
                <c:pt idx="2616">
                  <c:v>23</c:v>
                </c:pt>
                <c:pt idx="2617">
                  <c:v>20</c:v>
                </c:pt>
                <c:pt idx="2618">
                  <c:v>12</c:v>
                </c:pt>
                <c:pt idx="2619">
                  <c:v>18</c:v>
                </c:pt>
                <c:pt idx="2620">
                  <c:v>23</c:v>
                </c:pt>
                <c:pt idx="2621">
                  <c:v>16</c:v>
                </c:pt>
                <c:pt idx="2622">
                  <c:v>21</c:v>
                </c:pt>
                <c:pt idx="2623">
                  <c:v>11</c:v>
                </c:pt>
                <c:pt idx="2624">
                  <c:v>18</c:v>
                </c:pt>
                <c:pt idx="2625">
                  <c:v>12</c:v>
                </c:pt>
                <c:pt idx="2626">
                  <c:v>18</c:v>
                </c:pt>
                <c:pt idx="2627">
                  <c:v>18</c:v>
                </c:pt>
                <c:pt idx="2628">
                  <c:v>19</c:v>
                </c:pt>
                <c:pt idx="2629">
                  <c:v>18</c:v>
                </c:pt>
                <c:pt idx="2630">
                  <c:v>11</c:v>
                </c:pt>
                <c:pt idx="2631">
                  <c:v>18</c:v>
                </c:pt>
                <c:pt idx="2632">
                  <c:v>18</c:v>
                </c:pt>
                <c:pt idx="2633">
                  <c:v>11</c:v>
                </c:pt>
                <c:pt idx="2634">
                  <c:v>23</c:v>
                </c:pt>
                <c:pt idx="2635">
                  <c:v>12</c:v>
                </c:pt>
                <c:pt idx="2636">
                  <c:v>11</c:v>
                </c:pt>
                <c:pt idx="2637">
                  <c:v>11</c:v>
                </c:pt>
                <c:pt idx="2638">
                  <c:v>17</c:v>
                </c:pt>
                <c:pt idx="2639">
                  <c:v>14</c:v>
                </c:pt>
                <c:pt idx="2640">
                  <c:v>17</c:v>
                </c:pt>
                <c:pt idx="2641">
                  <c:v>18</c:v>
                </c:pt>
                <c:pt idx="2642">
                  <c:v>22</c:v>
                </c:pt>
                <c:pt idx="2643">
                  <c:v>17</c:v>
                </c:pt>
                <c:pt idx="2644">
                  <c:v>17</c:v>
                </c:pt>
                <c:pt idx="2645">
                  <c:v>12</c:v>
                </c:pt>
                <c:pt idx="2646">
                  <c:v>12</c:v>
                </c:pt>
                <c:pt idx="2647">
                  <c:v>17</c:v>
                </c:pt>
                <c:pt idx="2648">
                  <c:v>18</c:v>
                </c:pt>
                <c:pt idx="2649">
                  <c:v>22</c:v>
                </c:pt>
                <c:pt idx="2650">
                  <c:v>12</c:v>
                </c:pt>
                <c:pt idx="2651">
                  <c:v>18</c:v>
                </c:pt>
                <c:pt idx="2652">
                  <c:v>21</c:v>
                </c:pt>
                <c:pt idx="2653">
                  <c:v>21</c:v>
                </c:pt>
                <c:pt idx="2654">
                  <c:v>11</c:v>
                </c:pt>
                <c:pt idx="2655">
                  <c:v>12</c:v>
                </c:pt>
                <c:pt idx="2656">
                  <c:v>12</c:v>
                </c:pt>
                <c:pt idx="2657">
                  <c:v>18</c:v>
                </c:pt>
                <c:pt idx="2658">
                  <c:v>18</c:v>
                </c:pt>
                <c:pt idx="2659">
                  <c:v>18</c:v>
                </c:pt>
                <c:pt idx="2660">
                  <c:v>19</c:v>
                </c:pt>
                <c:pt idx="2661">
                  <c:v>22</c:v>
                </c:pt>
                <c:pt idx="2662">
                  <c:v>12</c:v>
                </c:pt>
                <c:pt idx="2663">
                  <c:v>14</c:v>
                </c:pt>
                <c:pt idx="2664">
                  <c:v>18</c:v>
                </c:pt>
                <c:pt idx="2665">
                  <c:v>17</c:v>
                </c:pt>
                <c:pt idx="2666">
                  <c:v>21</c:v>
                </c:pt>
                <c:pt idx="2667">
                  <c:v>19</c:v>
                </c:pt>
                <c:pt idx="2668">
                  <c:v>22</c:v>
                </c:pt>
                <c:pt idx="2669">
                  <c:v>23</c:v>
                </c:pt>
                <c:pt idx="2670">
                  <c:v>23</c:v>
                </c:pt>
                <c:pt idx="2671">
                  <c:v>18</c:v>
                </c:pt>
                <c:pt idx="2672">
                  <c:v>18</c:v>
                </c:pt>
                <c:pt idx="2673">
                  <c:v>12</c:v>
                </c:pt>
                <c:pt idx="2674">
                  <c:v>23</c:v>
                </c:pt>
                <c:pt idx="2675">
                  <c:v>23</c:v>
                </c:pt>
                <c:pt idx="2676">
                  <c:v>12</c:v>
                </c:pt>
                <c:pt idx="2677">
                  <c:v>21</c:v>
                </c:pt>
                <c:pt idx="2678">
                  <c:v>12</c:v>
                </c:pt>
                <c:pt idx="2679">
                  <c:v>11</c:v>
                </c:pt>
                <c:pt idx="2680">
                  <c:v>15</c:v>
                </c:pt>
                <c:pt idx="2681">
                  <c:v>17</c:v>
                </c:pt>
                <c:pt idx="2682">
                  <c:v>22</c:v>
                </c:pt>
                <c:pt idx="2683">
                  <c:v>23</c:v>
                </c:pt>
                <c:pt idx="2684">
                  <c:v>12</c:v>
                </c:pt>
                <c:pt idx="2685">
                  <c:v>17</c:v>
                </c:pt>
                <c:pt idx="2686">
                  <c:v>18</c:v>
                </c:pt>
                <c:pt idx="2687">
                  <c:v>23</c:v>
                </c:pt>
                <c:pt idx="2688">
                  <c:v>21</c:v>
                </c:pt>
                <c:pt idx="2689">
                  <c:v>11</c:v>
                </c:pt>
                <c:pt idx="2690">
                  <c:v>11</c:v>
                </c:pt>
                <c:pt idx="2691">
                  <c:v>18</c:v>
                </c:pt>
                <c:pt idx="2692">
                  <c:v>17</c:v>
                </c:pt>
                <c:pt idx="2693">
                  <c:v>19</c:v>
                </c:pt>
                <c:pt idx="2694">
                  <c:v>17</c:v>
                </c:pt>
                <c:pt idx="2695">
                  <c:v>17</c:v>
                </c:pt>
                <c:pt idx="2696">
                  <c:v>17</c:v>
                </c:pt>
                <c:pt idx="2697">
                  <c:v>18</c:v>
                </c:pt>
                <c:pt idx="2698">
                  <c:v>21</c:v>
                </c:pt>
                <c:pt idx="2699">
                  <c:v>22</c:v>
                </c:pt>
                <c:pt idx="2700">
                  <c:v>12</c:v>
                </c:pt>
                <c:pt idx="2701">
                  <c:v>22</c:v>
                </c:pt>
                <c:pt idx="2702">
                  <c:v>12</c:v>
                </c:pt>
                <c:pt idx="2703">
                  <c:v>12</c:v>
                </c:pt>
                <c:pt idx="2704">
                  <c:v>17</c:v>
                </c:pt>
                <c:pt idx="2705">
                  <c:v>21</c:v>
                </c:pt>
                <c:pt idx="2706">
                  <c:v>15</c:v>
                </c:pt>
                <c:pt idx="2707">
                  <c:v>23</c:v>
                </c:pt>
                <c:pt idx="2708">
                  <c:v>11</c:v>
                </c:pt>
                <c:pt idx="2709">
                  <c:v>12</c:v>
                </c:pt>
                <c:pt idx="2710">
                  <c:v>17</c:v>
                </c:pt>
                <c:pt idx="2711">
                  <c:v>23</c:v>
                </c:pt>
                <c:pt idx="2712">
                  <c:v>12</c:v>
                </c:pt>
                <c:pt idx="2713">
                  <c:v>17</c:v>
                </c:pt>
                <c:pt idx="2714">
                  <c:v>18</c:v>
                </c:pt>
                <c:pt idx="2715">
                  <c:v>12</c:v>
                </c:pt>
                <c:pt idx="2716">
                  <c:v>12</c:v>
                </c:pt>
                <c:pt idx="2717">
                  <c:v>21</c:v>
                </c:pt>
                <c:pt idx="2718">
                  <c:v>21</c:v>
                </c:pt>
                <c:pt idx="2719">
                  <c:v>22</c:v>
                </c:pt>
                <c:pt idx="2720">
                  <c:v>13</c:v>
                </c:pt>
                <c:pt idx="2721">
                  <c:v>17</c:v>
                </c:pt>
                <c:pt idx="2722">
                  <c:v>18</c:v>
                </c:pt>
                <c:pt idx="2723">
                  <c:v>18</c:v>
                </c:pt>
                <c:pt idx="2724">
                  <c:v>21</c:v>
                </c:pt>
                <c:pt idx="2725">
                  <c:v>12</c:v>
                </c:pt>
                <c:pt idx="2726">
                  <c:v>23</c:v>
                </c:pt>
                <c:pt idx="2727">
                  <c:v>22</c:v>
                </c:pt>
                <c:pt idx="2728">
                  <c:v>11</c:v>
                </c:pt>
                <c:pt idx="2729">
                  <c:v>12</c:v>
                </c:pt>
                <c:pt idx="2730">
                  <c:v>17</c:v>
                </c:pt>
                <c:pt idx="2731">
                  <c:v>23</c:v>
                </c:pt>
                <c:pt idx="2732">
                  <c:v>15</c:v>
                </c:pt>
                <c:pt idx="2733">
                  <c:v>23</c:v>
                </c:pt>
                <c:pt idx="2734">
                  <c:v>11</c:v>
                </c:pt>
                <c:pt idx="2735">
                  <c:v>23</c:v>
                </c:pt>
                <c:pt idx="2736">
                  <c:v>23</c:v>
                </c:pt>
                <c:pt idx="2737">
                  <c:v>17</c:v>
                </c:pt>
                <c:pt idx="2738">
                  <c:v>19</c:v>
                </c:pt>
                <c:pt idx="2739">
                  <c:v>21</c:v>
                </c:pt>
                <c:pt idx="2740">
                  <c:v>12</c:v>
                </c:pt>
                <c:pt idx="2741">
                  <c:v>12</c:v>
                </c:pt>
                <c:pt idx="2742">
                  <c:v>18</c:v>
                </c:pt>
                <c:pt idx="2743">
                  <c:v>12</c:v>
                </c:pt>
                <c:pt idx="2744">
                  <c:v>17</c:v>
                </c:pt>
                <c:pt idx="2745">
                  <c:v>23</c:v>
                </c:pt>
                <c:pt idx="2746">
                  <c:v>11</c:v>
                </c:pt>
                <c:pt idx="2747">
                  <c:v>17</c:v>
                </c:pt>
                <c:pt idx="2748">
                  <c:v>21</c:v>
                </c:pt>
                <c:pt idx="2749">
                  <c:v>21</c:v>
                </c:pt>
                <c:pt idx="2750">
                  <c:v>17</c:v>
                </c:pt>
                <c:pt idx="2751">
                  <c:v>20</c:v>
                </c:pt>
                <c:pt idx="2752">
                  <c:v>12</c:v>
                </c:pt>
                <c:pt idx="2753">
                  <c:v>12</c:v>
                </c:pt>
                <c:pt idx="2754">
                  <c:v>17</c:v>
                </c:pt>
                <c:pt idx="2755">
                  <c:v>17</c:v>
                </c:pt>
                <c:pt idx="2756">
                  <c:v>23</c:v>
                </c:pt>
                <c:pt idx="2757">
                  <c:v>16</c:v>
                </c:pt>
                <c:pt idx="2758">
                  <c:v>11</c:v>
                </c:pt>
                <c:pt idx="2759">
                  <c:v>11</c:v>
                </c:pt>
                <c:pt idx="2760">
                  <c:v>12</c:v>
                </c:pt>
                <c:pt idx="2761">
                  <c:v>12</c:v>
                </c:pt>
                <c:pt idx="2762">
                  <c:v>17</c:v>
                </c:pt>
                <c:pt idx="2763">
                  <c:v>23</c:v>
                </c:pt>
                <c:pt idx="2764">
                  <c:v>12</c:v>
                </c:pt>
                <c:pt idx="2765">
                  <c:v>17</c:v>
                </c:pt>
                <c:pt idx="2766">
                  <c:v>12</c:v>
                </c:pt>
                <c:pt idx="2767">
                  <c:v>15</c:v>
                </c:pt>
                <c:pt idx="2768">
                  <c:v>20</c:v>
                </c:pt>
                <c:pt idx="2769">
                  <c:v>18</c:v>
                </c:pt>
                <c:pt idx="2770">
                  <c:v>12</c:v>
                </c:pt>
                <c:pt idx="2771">
                  <c:v>17</c:v>
                </c:pt>
                <c:pt idx="2772">
                  <c:v>20</c:v>
                </c:pt>
                <c:pt idx="2773">
                  <c:v>12</c:v>
                </c:pt>
                <c:pt idx="2774">
                  <c:v>12</c:v>
                </c:pt>
                <c:pt idx="2775">
                  <c:v>18</c:v>
                </c:pt>
                <c:pt idx="2776">
                  <c:v>18</c:v>
                </c:pt>
                <c:pt idx="2777">
                  <c:v>11</c:v>
                </c:pt>
                <c:pt idx="2778">
                  <c:v>17</c:v>
                </c:pt>
                <c:pt idx="2779">
                  <c:v>21</c:v>
                </c:pt>
                <c:pt idx="2780">
                  <c:v>18</c:v>
                </c:pt>
                <c:pt idx="2781">
                  <c:v>23</c:v>
                </c:pt>
                <c:pt idx="2782">
                  <c:v>11</c:v>
                </c:pt>
                <c:pt idx="2783">
                  <c:v>12</c:v>
                </c:pt>
                <c:pt idx="2784">
                  <c:v>17</c:v>
                </c:pt>
                <c:pt idx="2785">
                  <c:v>17</c:v>
                </c:pt>
                <c:pt idx="2786">
                  <c:v>11</c:v>
                </c:pt>
                <c:pt idx="2787">
                  <c:v>11</c:v>
                </c:pt>
                <c:pt idx="2788">
                  <c:v>17</c:v>
                </c:pt>
                <c:pt idx="2789">
                  <c:v>17</c:v>
                </c:pt>
                <c:pt idx="2790">
                  <c:v>23</c:v>
                </c:pt>
                <c:pt idx="2791">
                  <c:v>23</c:v>
                </c:pt>
                <c:pt idx="2792">
                  <c:v>18</c:v>
                </c:pt>
                <c:pt idx="2793">
                  <c:v>11</c:v>
                </c:pt>
                <c:pt idx="2794">
                  <c:v>18</c:v>
                </c:pt>
                <c:pt idx="2795">
                  <c:v>17</c:v>
                </c:pt>
                <c:pt idx="2796">
                  <c:v>18</c:v>
                </c:pt>
                <c:pt idx="2797">
                  <c:v>11</c:v>
                </c:pt>
                <c:pt idx="2798">
                  <c:v>12</c:v>
                </c:pt>
                <c:pt idx="2799">
                  <c:v>15</c:v>
                </c:pt>
                <c:pt idx="2800">
                  <c:v>23</c:v>
                </c:pt>
                <c:pt idx="2801">
                  <c:v>16</c:v>
                </c:pt>
                <c:pt idx="2802">
                  <c:v>17</c:v>
                </c:pt>
                <c:pt idx="2803">
                  <c:v>17</c:v>
                </c:pt>
                <c:pt idx="2804">
                  <c:v>17</c:v>
                </c:pt>
                <c:pt idx="2805">
                  <c:v>17</c:v>
                </c:pt>
                <c:pt idx="2806">
                  <c:v>13</c:v>
                </c:pt>
                <c:pt idx="2807">
                  <c:v>23</c:v>
                </c:pt>
                <c:pt idx="2808">
                  <c:v>17</c:v>
                </c:pt>
                <c:pt idx="2809">
                  <c:v>19</c:v>
                </c:pt>
                <c:pt idx="2810">
                  <c:v>17</c:v>
                </c:pt>
                <c:pt idx="2811">
                  <c:v>22</c:v>
                </c:pt>
                <c:pt idx="2812">
                  <c:v>22</c:v>
                </c:pt>
                <c:pt idx="2813">
                  <c:v>22</c:v>
                </c:pt>
                <c:pt idx="2814">
                  <c:v>19</c:v>
                </c:pt>
                <c:pt idx="2815">
                  <c:v>19</c:v>
                </c:pt>
                <c:pt idx="2816">
                  <c:v>17</c:v>
                </c:pt>
                <c:pt idx="2817">
                  <c:v>18</c:v>
                </c:pt>
                <c:pt idx="2818">
                  <c:v>22</c:v>
                </c:pt>
                <c:pt idx="2819">
                  <c:v>23</c:v>
                </c:pt>
                <c:pt idx="2820">
                  <c:v>12</c:v>
                </c:pt>
                <c:pt idx="2821">
                  <c:v>22</c:v>
                </c:pt>
                <c:pt idx="2822">
                  <c:v>23</c:v>
                </c:pt>
                <c:pt idx="2823">
                  <c:v>17</c:v>
                </c:pt>
                <c:pt idx="2824">
                  <c:v>18</c:v>
                </c:pt>
                <c:pt idx="2825">
                  <c:v>23</c:v>
                </c:pt>
                <c:pt idx="2826">
                  <c:v>12</c:v>
                </c:pt>
                <c:pt idx="2827">
                  <c:v>18</c:v>
                </c:pt>
                <c:pt idx="2828">
                  <c:v>17</c:v>
                </c:pt>
                <c:pt idx="2829">
                  <c:v>23</c:v>
                </c:pt>
                <c:pt idx="2830">
                  <c:v>12</c:v>
                </c:pt>
                <c:pt idx="2831">
                  <c:v>12</c:v>
                </c:pt>
                <c:pt idx="2832">
                  <c:v>17</c:v>
                </c:pt>
                <c:pt idx="2833">
                  <c:v>18</c:v>
                </c:pt>
                <c:pt idx="2834">
                  <c:v>18</c:v>
                </c:pt>
                <c:pt idx="2835">
                  <c:v>12</c:v>
                </c:pt>
                <c:pt idx="2836">
                  <c:v>21</c:v>
                </c:pt>
                <c:pt idx="2837">
                  <c:v>11</c:v>
                </c:pt>
                <c:pt idx="2838">
                  <c:v>17</c:v>
                </c:pt>
                <c:pt idx="2839">
                  <c:v>19</c:v>
                </c:pt>
                <c:pt idx="2840">
                  <c:v>20</c:v>
                </c:pt>
                <c:pt idx="2841">
                  <c:v>23</c:v>
                </c:pt>
                <c:pt idx="2842">
                  <c:v>12</c:v>
                </c:pt>
                <c:pt idx="2843">
                  <c:v>18</c:v>
                </c:pt>
                <c:pt idx="2844">
                  <c:v>21</c:v>
                </c:pt>
                <c:pt idx="2845">
                  <c:v>23</c:v>
                </c:pt>
                <c:pt idx="2846">
                  <c:v>18</c:v>
                </c:pt>
                <c:pt idx="2847">
                  <c:v>18</c:v>
                </c:pt>
                <c:pt idx="2848">
                  <c:v>19</c:v>
                </c:pt>
                <c:pt idx="2849">
                  <c:v>11</c:v>
                </c:pt>
                <c:pt idx="2850">
                  <c:v>12</c:v>
                </c:pt>
                <c:pt idx="2851">
                  <c:v>11</c:v>
                </c:pt>
                <c:pt idx="2852">
                  <c:v>17</c:v>
                </c:pt>
                <c:pt idx="2853">
                  <c:v>18</c:v>
                </c:pt>
                <c:pt idx="2854">
                  <c:v>18</c:v>
                </c:pt>
                <c:pt idx="2855">
                  <c:v>18</c:v>
                </c:pt>
                <c:pt idx="2856">
                  <c:v>15</c:v>
                </c:pt>
                <c:pt idx="2857">
                  <c:v>17</c:v>
                </c:pt>
                <c:pt idx="2858">
                  <c:v>18</c:v>
                </c:pt>
                <c:pt idx="2859">
                  <c:v>23</c:v>
                </c:pt>
                <c:pt idx="2860">
                  <c:v>12</c:v>
                </c:pt>
                <c:pt idx="2861">
                  <c:v>17</c:v>
                </c:pt>
                <c:pt idx="2862">
                  <c:v>23</c:v>
                </c:pt>
                <c:pt idx="2863">
                  <c:v>12</c:v>
                </c:pt>
                <c:pt idx="2864">
                  <c:v>17</c:v>
                </c:pt>
                <c:pt idx="2865">
                  <c:v>17</c:v>
                </c:pt>
                <c:pt idx="2866">
                  <c:v>21</c:v>
                </c:pt>
                <c:pt idx="2867">
                  <c:v>11</c:v>
                </c:pt>
                <c:pt idx="2868">
                  <c:v>19</c:v>
                </c:pt>
                <c:pt idx="2869">
                  <c:v>18</c:v>
                </c:pt>
                <c:pt idx="2870">
                  <c:v>21</c:v>
                </c:pt>
                <c:pt idx="2871">
                  <c:v>12</c:v>
                </c:pt>
                <c:pt idx="2872">
                  <c:v>11</c:v>
                </c:pt>
                <c:pt idx="2873">
                  <c:v>18</c:v>
                </c:pt>
                <c:pt idx="2874">
                  <c:v>11</c:v>
                </c:pt>
                <c:pt idx="2875">
                  <c:v>12</c:v>
                </c:pt>
                <c:pt idx="2876">
                  <c:v>20</c:v>
                </c:pt>
              </c:numCache>
            </c:numRef>
          </c:xVal>
          <c:yVal>
            <c:numRef>
              <c:f>'Correlations- TTST'!$L$3:$L$2879</c:f>
              <c:numCache>
                <c:formatCode>General</c:formatCode>
                <c:ptCount val="2877"/>
                <c:pt idx="0">
                  <c:v>8.6666666390374303</c:v>
                </c:pt>
                <c:pt idx="1">
                  <c:v>8.1666666688397527</c:v>
                </c:pt>
                <c:pt idx="2">
                  <c:v>8.1500001135282218</c:v>
                </c:pt>
                <c:pt idx="3">
                  <c:v>8.0666667397599667</c:v>
                </c:pt>
                <c:pt idx="4">
                  <c:v>8.0333333357702941</c:v>
                </c:pt>
                <c:pt idx="5">
                  <c:v>7.9333332495298237</c:v>
                </c:pt>
                <c:pt idx="6">
                  <c:v>7.8666667244397104</c:v>
                </c:pt>
                <c:pt idx="7">
                  <c:v>7.850000022444874</c:v>
                </c:pt>
                <c:pt idx="8">
                  <c:v>7.7666667848825455</c:v>
                </c:pt>
                <c:pt idx="9">
                  <c:v>7.6666666986420751</c:v>
                </c:pt>
                <c:pt idx="10">
                  <c:v>7.6666665624361485</c:v>
                </c:pt>
                <c:pt idx="11">
                  <c:v>7.6500000071246177</c:v>
                </c:pt>
                <c:pt idx="12">
                  <c:v>7.5166666635777801</c:v>
                </c:pt>
                <c:pt idx="13">
                  <c:v>7.4666666833218187</c:v>
                </c:pt>
                <c:pt idx="14">
                  <c:v>7.4333334260154516</c:v>
                </c:pt>
                <c:pt idx="15">
                  <c:v>7.249999966006726</c:v>
                </c:pt>
                <c:pt idx="16">
                  <c:v>7.1333333244547248</c:v>
                </c:pt>
                <c:pt idx="17">
                  <c:v>7.0333333953749388</c:v>
                </c:pt>
                <c:pt idx="18">
                  <c:v>6.9833334255963564</c:v>
                </c:pt>
                <c:pt idx="19">
                  <c:v>6.9666665769182146</c:v>
                </c:pt>
                <c:pt idx="20">
                  <c:v>6.8666666373610497</c:v>
                </c:pt>
                <c:pt idx="21">
                  <c:v>6.7833332635927945</c:v>
                </c:pt>
                <c:pt idx="22">
                  <c:v>6.7666667082812637</c:v>
                </c:pt>
                <c:pt idx="23">
                  <c:v>6.6166666522622108</c:v>
                </c:pt>
                <c:pt idx="24">
                  <c:v>6.3499999756459147</c:v>
                </c:pt>
                <c:pt idx="25">
                  <c:v>6.183333364315331</c:v>
                </c:pt>
                <c:pt idx="26">
                  <c:v>6.183333353837952</c:v>
                </c:pt>
                <c:pt idx="27">
                  <c:v>6.0833334247581661</c:v>
                </c:pt>
                <c:pt idx="28">
                  <c:v>6.0833334247581661</c:v>
                </c:pt>
                <c:pt idx="29">
                  <c:v>6.0666667227633297</c:v>
                </c:pt>
                <c:pt idx="30">
                  <c:v>5.9333333792164922</c:v>
                </c:pt>
                <c:pt idx="31">
                  <c:v>5.8833333989605308</c:v>
                </c:pt>
                <c:pt idx="32">
                  <c:v>5.7833333231974393</c:v>
                </c:pt>
                <c:pt idx="33">
                  <c:v>5.7500000658910722</c:v>
                </c:pt>
                <c:pt idx="34">
                  <c:v>5.7499999192077667</c:v>
                </c:pt>
                <c:pt idx="35">
                  <c:v>5.7333333638962358</c:v>
                </c:pt>
                <c:pt idx="36">
                  <c:v>5.666666692122817</c:v>
                </c:pt>
                <c:pt idx="37">
                  <c:v>5.666666692122817</c:v>
                </c:pt>
                <c:pt idx="38">
                  <c:v>5.5833334545604885</c:v>
                </c:pt>
                <c:pt idx="39">
                  <c:v>5.5333333380986005</c:v>
                </c:pt>
                <c:pt idx="40">
                  <c:v>5.3666667372453958</c:v>
                </c:pt>
                <c:pt idx="41">
                  <c:v>5.3333333332557231</c:v>
                </c:pt>
                <c:pt idx="42">
                  <c:v>5.1833332772366703</c:v>
                </c:pt>
                <c:pt idx="43">
                  <c:v>5.1000000501517206</c:v>
                </c:pt>
                <c:pt idx="44">
                  <c:v>5.066666635684669</c:v>
                </c:pt>
                <c:pt idx="45">
                  <c:v>5.0333333783783019</c:v>
                </c:pt>
                <c:pt idx="46">
                  <c:v>5.0166666763834655</c:v>
                </c:pt>
                <c:pt idx="47">
                  <c:v>4.9666667066048831</c:v>
                </c:pt>
                <c:pt idx="48">
                  <c:v>4.9666667066048831</c:v>
                </c:pt>
                <c:pt idx="49">
                  <c:v>4.9666667066048831</c:v>
                </c:pt>
                <c:pt idx="50">
                  <c:v>4.933333438821137</c:v>
                </c:pt>
                <c:pt idx="51">
                  <c:v>4.9333333026152104</c:v>
                </c:pt>
                <c:pt idx="52">
                  <c:v>4.9166667368263006</c:v>
                </c:pt>
                <c:pt idx="53">
                  <c:v>4.9000000348314643</c:v>
                </c:pt>
                <c:pt idx="54">
                  <c:v>4.9000000348314643</c:v>
                </c:pt>
                <c:pt idx="55">
                  <c:v>4.883333322359249</c:v>
                </c:pt>
                <c:pt idx="56">
                  <c:v>4.8333333630580455</c:v>
                </c:pt>
                <c:pt idx="57">
                  <c:v>4.7499999788124114</c:v>
                </c:pt>
                <c:pt idx="58">
                  <c:v>4.7499999788124114</c:v>
                </c:pt>
                <c:pt idx="59">
                  <c:v>4.7333332768175751</c:v>
                </c:pt>
                <c:pt idx="60">
                  <c:v>4.6833333070389926</c:v>
                </c:pt>
                <c:pt idx="61">
                  <c:v>4.6666667517274618</c:v>
                </c:pt>
                <c:pt idx="62">
                  <c:v>4.6500000497326255</c:v>
                </c:pt>
                <c:pt idx="63">
                  <c:v>4.5999999437481165</c:v>
                </c:pt>
                <c:pt idx="64">
                  <c:v>4.5999999332707375</c:v>
                </c:pt>
                <c:pt idx="65">
                  <c:v>4.5666666759643704</c:v>
                </c:pt>
                <c:pt idx="66">
                  <c:v>4.5499999634921551</c:v>
                </c:pt>
                <c:pt idx="67">
                  <c:v>4.5333334081806242</c:v>
                </c:pt>
                <c:pt idx="68">
                  <c:v>4.4833334384020418</c:v>
                </c:pt>
                <c:pt idx="69">
                  <c:v>4.4666666002012789</c:v>
                </c:pt>
                <c:pt idx="70">
                  <c:v>4.4499998877290636</c:v>
                </c:pt>
                <c:pt idx="71">
                  <c:v>4.4333333219401538</c:v>
                </c:pt>
                <c:pt idx="72">
                  <c:v>4.4166666199453175</c:v>
                </c:pt>
                <c:pt idx="73">
                  <c:v>4.4000000646337867</c:v>
                </c:pt>
                <c:pt idx="74">
                  <c:v>4.3500000948552042</c:v>
                </c:pt>
                <c:pt idx="75">
                  <c:v>4.3333333928603679</c:v>
                </c:pt>
                <c:pt idx="76">
                  <c:v>4.3333333928603679</c:v>
                </c:pt>
                <c:pt idx="77">
                  <c:v>4.2833332763984799</c:v>
                </c:pt>
                <c:pt idx="78">
                  <c:v>4.2666667210869491</c:v>
                </c:pt>
                <c:pt idx="79">
                  <c:v>4.233333453303203</c:v>
                </c:pt>
                <c:pt idx="80">
                  <c:v>4.1666666348464787</c:v>
                </c:pt>
                <c:pt idx="81">
                  <c:v>4.1666666348464787</c:v>
                </c:pt>
                <c:pt idx="82">
                  <c:v>4.1333333775401115</c:v>
                </c:pt>
                <c:pt idx="83">
                  <c:v>4.1333333775401115</c:v>
                </c:pt>
                <c:pt idx="84">
                  <c:v>4.1333333670627326</c:v>
                </c:pt>
                <c:pt idx="85">
                  <c:v>4.133333241334185</c:v>
                </c:pt>
                <c:pt idx="86">
                  <c:v>4.133333230856806</c:v>
                </c:pt>
                <c:pt idx="87">
                  <c:v>4.133333230856806</c:v>
                </c:pt>
                <c:pt idx="88">
                  <c:v>4.1166666755452752</c:v>
                </c:pt>
                <c:pt idx="89">
                  <c:v>4.1166666650678962</c:v>
                </c:pt>
                <c:pt idx="90">
                  <c:v>4.1000001097563654</c:v>
                </c:pt>
                <c:pt idx="91">
                  <c:v>4.0999999630730599</c:v>
                </c:pt>
                <c:pt idx="92">
                  <c:v>4.0833334077615291</c:v>
                </c:pt>
                <c:pt idx="93">
                  <c:v>4.0833334077615291</c:v>
                </c:pt>
                <c:pt idx="94">
                  <c:v>4.0666667057666928</c:v>
                </c:pt>
                <c:pt idx="95">
                  <c:v>4.0499999932944775</c:v>
                </c:pt>
                <c:pt idx="96">
                  <c:v>4.0499999932944775</c:v>
                </c:pt>
                <c:pt idx="97">
                  <c:v>3.9666667662095279</c:v>
                </c:pt>
                <c:pt idx="98">
                  <c:v>3.9666666300036013</c:v>
                </c:pt>
                <c:pt idx="99">
                  <c:v>3.9666666300036013</c:v>
                </c:pt>
                <c:pt idx="100">
                  <c:v>3.9500000642146915</c:v>
                </c:pt>
                <c:pt idx="101">
                  <c:v>3.9500000642146915</c:v>
                </c:pt>
                <c:pt idx="102">
                  <c:v>3.9333333622198552</c:v>
                </c:pt>
                <c:pt idx="103">
                  <c:v>3.9333333517424762</c:v>
                </c:pt>
                <c:pt idx="104">
                  <c:v>3.9166666602250189</c:v>
                </c:pt>
                <c:pt idx="105">
                  <c:v>3.9166666497476399</c:v>
                </c:pt>
                <c:pt idx="106">
                  <c:v>3.900000104913488</c:v>
                </c:pt>
                <c:pt idx="107">
                  <c:v>3.8999999582301825</c:v>
                </c:pt>
                <c:pt idx="108">
                  <c:v>3.8833333924412727</c:v>
                </c:pt>
                <c:pt idx="109">
                  <c:v>3.8833332562353462</c:v>
                </c:pt>
                <c:pt idx="110">
                  <c:v>3.8666666904464364</c:v>
                </c:pt>
                <c:pt idx="111">
                  <c:v>3.8666666904464364</c:v>
                </c:pt>
                <c:pt idx="112">
                  <c:v>3.8666666904464364</c:v>
                </c:pt>
                <c:pt idx="113">
                  <c:v>3.8666666904464364</c:v>
                </c:pt>
                <c:pt idx="114">
                  <c:v>3.8666666799690574</c:v>
                </c:pt>
                <c:pt idx="115">
                  <c:v>3.8500001351349056</c:v>
                </c:pt>
                <c:pt idx="116">
                  <c:v>3.8499999884516001</c:v>
                </c:pt>
                <c:pt idx="117">
                  <c:v>3.8499999779742211</c:v>
                </c:pt>
                <c:pt idx="118">
                  <c:v>3.8333334226626903</c:v>
                </c:pt>
                <c:pt idx="119">
                  <c:v>3.8333332864567637</c:v>
                </c:pt>
                <c:pt idx="120">
                  <c:v>3.7833334633614868</c:v>
                </c:pt>
                <c:pt idx="121">
                  <c:v>3.7833333166781813</c:v>
                </c:pt>
                <c:pt idx="122">
                  <c:v>3.766666614683345</c:v>
                </c:pt>
                <c:pt idx="123">
                  <c:v>3.766666604205966</c:v>
                </c:pt>
                <c:pt idx="124">
                  <c:v>3.7500000488944352</c:v>
                </c:pt>
                <c:pt idx="125">
                  <c:v>3.7500000488944352</c:v>
                </c:pt>
                <c:pt idx="126">
                  <c:v>3.7500000488944352</c:v>
                </c:pt>
                <c:pt idx="127">
                  <c:v>3.7499999022111297</c:v>
                </c:pt>
                <c:pt idx="128">
                  <c:v>3.7333333468995988</c:v>
                </c:pt>
                <c:pt idx="129">
                  <c:v>3.7333333468995988</c:v>
                </c:pt>
                <c:pt idx="130">
                  <c:v>3.716666781110689</c:v>
                </c:pt>
                <c:pt idx="131">
                  <c:v>3.7166666449047625</c:v>
                </c:pt>
                <c:pt idx="132">
                  <c:v>3.7166666449047625</c:v>
                </c:pt>
                <c:pt idx="133">
                  <c:v>3.7166666449047625</c:v>
                </c:pt>
                <c:pt idx="134">
                  <c:v>3.7166666449047625</c:v>
                </c:pt>
                <c:pt idx="135">
                  <c:v>3.7166666449047625</c:v>
                </c:pt>
                <c:pt idx="136">
                  <c:v>3.6666666751261801</c:v>
                </c:pt>
                <c:pt idx="137">
                  <c:v>3.6666666646488011</c:v>
                </c:pt>
                <c:pt idx="138">
                  <c:v>3.6500001093372703</c:v>
                </c:pt>
                <c:pt idx="139">
                  <c:v>3.6499999731313437</c:v>
                </c:pt>
                <c:pt idx="140">
                  <c:v>3.6333334073424339</c:v>
                </c:pt>
                <c:pt idx="141">
                  <c:v>3.6166667053475976</c:v>
                </c:pt>
                <c:pt idx="142">
                  <c:v>3.6166667053475976</c:v>
                </c:pt>
                <c:pt idx="143">
                  <c:v>3.6166665586642921</c:v>
                </c:pt>
                <c:pt idx="144">
                  <c:v>3.6000000033527613</c:v>
                </c:pt>
                <c:pt idx="145">
                  <c:v>3.6000000033527613</c:v>
                </c:pt>
                <c:pt idx="146">
                  <c:v>3.5999999928753823</c:v>
                </c:pt>
                <c:pt idx="147">
                  <c:v>3.5833334480412304</c:v>
                </c:pt>
                <c:pt idx="148">
                  <c:v>3.5833334375638515</c:v>
                </c:pt>
                <c:pt idx="149">
                  <c:v>3.583333290880546</c:v>
                </c:pt>
                <c:pt idx="150">
                  <c:v>3.583333290880546</c:v>
                </c:pt>
                <c:pt idx="151">
                  <c:v>3.5666667355690151</c:v>
                </c:pt>
                <c:pt idx="152">
                  <c:v>3.5666665888857096</c:v>
                </c:pt>
                <c:pt idx="153">
                  <c:v>3.5500000335741788</c:v>
                </c:pt>
                <c:pt idx="154">
                  <c:v>3.5333333315793425</c:v>
                </c:pt>
                <c:pt idx="155">
                  <c:v>3.5333333211019635</c:v>
                </c:pt>
                <c:pt idx="156">
                  <c:v>3.5333333211019635</c:v>
                </c:pt>
                <c:pt idx="157">
                  <c:v>3.5166667657904327</c:v>
                </c:pt>
                <c:pt idx="158">
                  <c:v>3.5166666295845062</c:v>
                </c:pt>
                <c:pt idx="159">
                  <c:v>3.5166666191071272</c:v>
                </c:pt>
                <c:pt idx="160">
                  <c:v>3.48333336180076</c:v>
                </c:pt>
                <c:pt idx="161">
                  <c:v>3.48333336180076</c:v>
                </c:pt>
                <c:pt idx="162">
                  <c:v>3.4833333513233811</c:v>
                </c:pt>
                <c:pt idx="163">
                  <c:v>3.4666666598059237</c:v>
                </c:pt>
                <c:pt idx="164">
                  <c:v>3.4666666493285447</c:v>
                </c:pt>
                <c:pt idx="165">
                  <c:v>3.4500000940170139</c:v>
                </c:pt>
                <c:pt idx="166">
                  <c:v>3.4499999473337084</c:v>
                </c:pt>
                <c:pt idx="167">
                  <c:v>3.4333333920221776</c:v>
                </c:pt>
                <c:pt idx="168">
                  <c:v>3.4333333920221776</c:v>
                </c:pt>
                <c:pt idx="169">
                  <c:v>3.433333255816251</c:v>
                </c:pt>
                <c:pt idx="170">
                  <c:v>3.4166666900273412</c:v>
                </c:pt>
                <c:pt idx="171">
                  <c:v>3.4166666900273412</c:v>
                </c:pt>
                <c:pt idx="172">
                  <c:v>3.3999999880325049</c:v>
                </c:pt>
                <c:pt idx="173">
                  <c:v>3.399999977555126</c:v>
                </c:pt>
                <c:pt idx="174">
                  <c:v>3.3666665735654533</c:v>
                </c:pt>
                <c:pt idx="175">
                  <c:v>3.3666665735654533</c:v>
                </c:pt>
                <c:pt idx="176">
                  <c:v>3.3666665735654533</c:v>
                </c:pt>
                <c:pt idx="177">
                  <c:v>3.3500000182539225</c:v>
                </c:pt>
                <c:pt idx="178">
                  <c:v>3.3500000182539225</c:v>
                </c:pt>
                <c:pt idx="179">
                  <c:v>3.3500000182539225</c:v>
                </c:pt>
                <c:pt idx="180">
                  <c:v>3.3500000077765435</c:v>
                </c:pt>
                <c:pt idx="181">
                  <c:v>3.3333333162590861</c:v>
                </c:pt>
                <c:pt idx="182">
                  <c:v>3.3166667504701763</c:v>
                </c:pt>
                <c:pt idx="183">
                  <c:v>3.3166667504701763</c:v>
                </c:pt>
                <c:pt idx="184">
                  <c:v>3.3166666142642498</c:v>
                </c:pt>
                <c:pt idx="185">
                  <c:v>3.3166666037868708</c:v>
                </c:pt>
                <c:pt idx="186">
                  <c:v>3.30000004847534</c:v>
                </c:pt>
                <c:pt idx="187">
                  <c:v>3.300000037997961</c:v>
                </c:pt>
                <c:pt idx="188">
                  <c:v>3.2833333464805037</c:v>
                </c:pt>
                <c:pt idx="189">
                  <c:v>3.2833333464805037</c:v>
                </c:pt>
                <c:pt idx="190">
                  <c:v>3.249999942490831</c:v>
                </c:pt>
                <c:pt idx="191">
                  <c:v>3.2499999320134521</c:v>
                </c:pt>
                <c:pt idx="192">
                  <c:v>3.2166666747070849</c:v>
                </c:pt>
                <c:pt idx="193">
                  <c:v>3.2166666642297059</c:v>
                </c:pt>
                <c:pt idx="194">
                  <c:v>3.2166666642297059</c:v>
                </c:pt>
                <c:pt idx="195">
                  <c:v>3.2000001089181751</c:v>
                </c:pt>
                <c:pt idx="196">
                  <c:v>3.2000001089181751</c:v>
                </c:pt>
                <c:pt idx="197">
                  <c:v>3.1999999622348696</c:v>
                </c:pt>
                <c:pt idx="198">
                  <c:v>3.1833334069233388</c:v>
                </c:pt>
                <c:pt idx="199">
                  <c:v>3.1500000029336661</c:v>
                </c:pt>
                <c:pt idx="200">
                  <c:v>3.1500000029336661</c:v>
                </c:pt>
                <c:pt idx="201">
                  <c:v>3.1333334476221353</c:v>
                </c:pt>
                <c:pt idx="202">
                  <c:v>3.1333334476221353</c:v>
                </c:pt>
                <c:pt idx="203">
                  <c:v>3.1333334371447563</c:v>
                </c:pt>
                <c:pt idx="204">
                  <c:v>3.1333333009388298</c:v>
                </c:pt>
                <c:pt idx="205">
                  <c:v>3.1333333009388298</c:v>
                </c:pt>
                <c:pt idx="206">
                  <c:v>3.11666673514992</c:v>
                </c:pt>
                <c:pt idx="207">
                  <c:v>3.11666673514992</c:v>
                </c:pt>
                <c:pt idx="208">
                  <c:v>3.1166665884666145</c:v>
                </c:pt>
                <c:pt idx="209">
                  <c:v>3.1000000226777047</c:v>
                </c:pt>
                <c:pt idx="210">
                  <c:v>3.0833333311602473</c:v>
                </c:pt>
                <c:pt idx="211">
                  <c:v>3.0833333311602473</c:v>
                </c:pt>
                <c:pt idx="212">
                  <c:v>3.0833333311602473</c:v>
                </c:pt>
                <c:pt idx="213">
                  <c:v>3.0833333206828684</c:v>
                </c:pt>
                <c:pt idx="214">
                  <c:v>3.0833333206828684</c:v>
                </c:pt>
                <c:pt idx="215">
                  <c:v>3.0666667653713375</c:v>
                </c:pt>
                <c:pt idx="216">
                  <c:v>3.066666629165411</c:v>
                </c:pt>
                <c:pt idx="217">
                  <c:v>3.066666618688032</c:v>
                </c:pt>
                <c:pt idx="218">
                  <c:v>3.0499999271705747</c:v>
                </c:pt>
                <c:pt idx="219">
                  <c:v>3.0499999166931957</c:v>
                </c:pt>
                <c:pt idx="220">
                  <c:v>3.0333333613816649</c:v>
                </c:pt>
                <c:pt idx="221">
                  <c:v>3.0166666593868285</c:v>
                </c:pt>
                <c:pt idx="222">
                  <c:v>3.0166666593868285</c:v>
                </c:pt>
                <c:pt idx="223">
                  <c:v>3.0166666489094496</c:v>
                </c:pt>
                <c:pt idx="224">
                  <c:v>2.9833333916030824</c:v>
                </c:pt>
                <c:pt idx="225">
                  <c:v>2.9833333916030824</c:v>
                </c:pt>
                <c:pt idx="226">
                  <c:v>2.9833333916030824</c:v>
                </c:pt>
                <c:pt idx="227">
                  <c:v>2.9833333916030824</c:v>
                </c:pt>
                <c:pt idx="228">
                  <c:v>2.9666666896082461</c:v>
                </c:pt>
                <c:pt idx="229">
                  <c:v>2.9666666896082461</c:v>
                </c:pt>
                <c:pt idx="230">
                  <c:v>2.9666666791308671</c:v>
                </c:pt>
                <c:pt idx="231">
                  <c:v>2.9666665429249406</c:v>
                </c:pt>
                <c:pt idx="232">
                  <c:v>2.9500001342967153</c:v>
                </c:pt>
                <c:pt idx="233">
                  <c:v>2.9499999876134098</c:v>
                </c:pt>
                <c:pt idx="234">
                  <c:v>2.9499999771360308</c:v>
                </c:pt>
                <c:pt idx="235">
                  <c:v>2.9499999771360308</c:v>
                </c:pt>
                <c:pt idx="236">
                  <c:v>2.9333334323018789</c:v>
                </c:pt>
                <c:pt idx="237">
                  <c:v>2.9333332856185734</c:v>
                </c:pt>
                <c:pt idx="238">
                  <c:v>2.9333332856185734</c:v>
                </c:pt>
                <c:pt idx="239">
                  <c:v>2.9166667198296636</c:v>
                </c:pt>
                <c:pt idx="240">
                  <c:v>2.9166667198296636</c:v>
                </c:pt>
                <c:pt idx="241">
                  <c:v>2.9166667198296636</c:v>
                </c:pt>
                <c:pt idx="242">
                  <c:v>2.9166667198296636</c:v>
                </c:pt>
                <c:pt idx="243">
                  <c:v>2.9166667198296636</c:v>
                </c:pt>
                <c:pt idx="244">
                  <c:v>2.9166667198296636</c:v>
                </c:pt>
                <c:pt idx="245">
                  <c:v>2.9166665731463581</c:v>
                </c:pt>
                <c:pt idx="246">
                  <c:v>2.883333315839991</c:v>
                </c:pt>
                <c:pt idx="247">
                  <c:v>2.883333315839991</c:v>
                </c:pt>
                <c:pt idx="248">
                  <c:v>2.883333305362612</c:v>
                </c:pt>
                <c:pt idx="249">
                  <c:v>2.883333305362612</c:v>
                </c:pt>
                <c:pt idx="250">
                  <c:v>2.8666667500510812</c:v>
                </c:pt>
                <c:pt idx="251">
                  <c:v>2.8666667500510812</c:v>
                </c:pt>
                <c:pt idx="252">
                  <c:v>2.8666667500510812</c:v>
                </c:pt>
                <c:pt idx="253">
                  <c:v>2.8666666138451546</c:v>
                </c:pt>
                <c:pt idx="254">
                  <c:v>2.8666666033677757</c:v>
                </c:pt>
                <c:pt idx="255">
                  <c:v>2.8500000480562449</c:v>
                </c:pt>
                <c:pt idx="256">
                  <c:v>2.8500000480562449</c:v>
                </c:pt>
                <c:pt idx="257">
                  <c:v>2.8500000480562449</c:v>
                </c:pt>
                <c:pt idx="258">
                  <c:v>2.8500000480562449</c:v>
                </c:pt>
                <c:pt idx="259">
                  <c:v>2.8333333460614085</c:v>
                </c:pt>
                <c:pt idx="260">
                  <c:v>2.8333333460614085</c:v>
                </c:pt>
                <c:pt idx="261">
                  <c:v>2.8333333460614085</c:v>
                </c:pt>
                <c:pt idx="262">
                  <c:v>2.8333333460614085</c:v>
                </c:pt>
                <c:pt idx="263">
                  <c:v>2.8166666440665722</c:v>
                </c:pt>
                <c:pt idx="264">
                  <c:v>2.8166666440665722</c:v>
                </c:pt>
                <c:pt idx="265">
                  <c:v>2.8166666335891932</c:v>
                </c:pt>
                <c:pt idx="266">
                  <c:v>2.8000000782776624</c:v>
                </c:pt>
                <c:pt idx="267">
                  <c:v>2.7999999420717359</c:v>
                </c:pt>
                <c:pt idx="268">
                  <c:v>2.7999999315943569</c:v>
                </c:pt>
                <c:pt idx="269">
                  <c:v>2.7833333762828261</c:v>
                </c:pt>
                <c:pt idx="270">
                  <c:v>2.7833333762828261</c:v>
                </c:pt>
                <c:pt idx="271">
                  <c:v>2.7833333762828261</c:v>
                </c:pt>
                <c:pt idx="272">
                  <c:v>2.7833332295995206</c:v>
                </c:pt>
                <c:pt idx="273">
                  <c:v>2.7833332295995206</c:v>
                </c:pt>
                <c:pt idx="274">
                  <c:v>2.7666666742879897</c:v>
                </c:pt>
                <c:pt idx="275">
                  <c:v>2.7500001189764589</c:v>
                </c:pt>
                <c:pt idx="276">
                  <c:v>2.7499999722931534</c:v>
                </c:pt>
                <c:pt idx="277">
                  <c:v>2.7499999722931534</c:v>
                </c:pt>
                <c:pt idx="278">
                  <c:v>2.7333334065042436</c:v>
                </c:pt>
                <c:pt idx="279">
                  <c:v>2.7166667045094073</c:v>
                </c:pt>
                <c:pt idx="280">
                  <c:v>2.700000002514571</c:v>
                </c:pt>
                <c:pt idx="281">
                  <c:v>2.700000002514571</c:v>
                </c:pt>
                <c:pt idx="282">
                  <c:v>2.699999992037192</c:v>
                </c:pt>
                <c:pt idx="283">
                  <c:v>2.699999992037192</c:v>
                </c:pt>
                <c:pt idx="284">
                  <c:v>2.6833334367256612</c:v>
                </c:pt>
                <c:pt idx="285">
                  <c:v>2.6666667347308248</c:v>
                </c:pt>
                <c:pt idx="286">
                  <c:v>2.6500000327359885</c:v>
                </c:pt>
                <c:pt idx="287">
                  <c:v>2.649999886052683</c:v>
                </c:pt>
                <c:pt idx="288">
                  <c:v>2.6333333307411522</c:v>
                </c:pt>
                <c:pt idx="289">
                  <c:v>2.6333333307411522</c:v>
                </c:pt>
                <c:pt idx="290">
                  <c:v>2.6333333307411522</c:v>
                </c:pt>
                <c:pt idx="291">
                  <c:v>2.6333333202637732</c:v>
                </c:pt>
                <c:pt idx="292">
                  <c:v>2.6333333202637732</c:v>
                </c:pt>
                <c:pt idx="293">
                  <c:v>2.6166667754296213</c:v>
                </c:pt>
                <c:pt idx="294">
                  <c:v>2.6166667649522424</c:v>
                </c:pt>
                <c:pt idx="295">
                  <c:v>2.6166666287463158</c:v>
                </c:pt>
                <c:pt idx="296">
                  <c:v>2.6166666182689369</c:v>
                </c:pt>
                <c:pt idx="297">
                  <c:v>2.6166666182689369</c:v>
                </c:pt>
                <c:pt idx="298">
                  <c:v>2.6166666182689369</c:v>
                </c:pt>
                <c:pt idx="299">
                  <c:v>2.600000062957406</c:v>
                </c:pt>
                <c:pt idx="300">
                  <c:v>2.5999999162741005</c:v>
                </c:pt>
                <c:pt idx="301">
                  <c:v>2.5833332247566432</c:v>
                </c:pt>
                <c:pt idx="302">
                  <c:v>2.5833332247566432</c:v>
                </c:pt>
                <c:pt idx="303">
                  <c:v>2.5666666589677334</c:v>
                </c:pt>
                <c:pt idx="304">
                  <c:v>2.5666666589677334</c:v>
                </c:pt>
                <c:pt idx="305">
                  <c:v>2.5666666589677334</c:v>
                </c:pt>
                <c:pt idx="306">
                  <c:v>2.5666666589677334</c:v>
                </c:pt>
                <c:pt idx="307">
                  <c:v>2.5666666484903544</c:v>
                </c:pt>
                <c:pt idx="308">
                  <c:v>2.5500000931788236</c:v>
                </c:pt>
                <c:pt idx="309">
                  <c:v>2.5500000931788236</c:v>
                </c:pt>
                <c:pt idx="310">
                  <c:v>2.5500000931788236</c:v>
                </c:pt>
                <c:pt idx="311">
                  <c:v>2.5499999569728971</c:v>
                </c:pt>
                <c:pt idx="312">
                  <c:v>2.5499999569728971</c:v>
                </c:pt>
                <c:pt idx="313">
                  <c:v>2.5333333911839873</c:v>
                </c:pt>
                <c:pt idx="314">
                  <c:v>2.5333333911839873</c:v>
                </c:pt>
                <c:pt idx="315">
                  <c:v>2.5333333911839873</c:v>
                </c:pt>
                <c:pt idx="316">
                  <c:v>2.5333333911839873</c:v>
                </c:pt>
                <c:pt idx="317">
                  <c:v>2.5333333911839873</c:v>
                </c:pt>
                <c:pt idx="318">
                  <c:v>2.5333333911839873</c:v>
                </c:pt>
                <c:pt idx="319">
                  <c:v>2.5333332445006818</c:v>
                </c:pt>
                <c:pt idx="320">
                  <c:v>2.5166666891891509</c:v>
                </c:pt>
                <c:pt idx="321">
                  <c:v>2.5166666891891509</c:v>
                </c:pt>
                <c:pt idx="322">
                  <c:v>2.5166666891891509</c:v>
                </c:pt>
                <c:pt idx="323">
                  <c:v>2.5166665425058454</c:v>
                </c:pt>
                <c:pt idx="324">
                  <c:v>2.5000001234002411</c:v>
                </c:pt>
                <c:pt idx="325">
                  <c:v>2.4999999871943146</c:v>
                </c:pt>
                <c:pt idx="326">
                  <c:v>2.4999999871943146</c:v>
                </c:pt>
                <c:pt idx="327">
                  <c:v>2.4999999767169356</c:v>
                </c:pt>
                <c:pt idx="328">
                  <c:v>2.4833334214054048</c:v>
                </c:pt>
                <c:pt idx="329">
                  <c:v>2.4833334214054048</c:v>
                </c:pt>
                <c:pt idx="330">
                  <c:v>2.4833334214054048</c:v>
                </c:pt>
                <c:pt idx="331">
                  <c:v>2.4833332851994783</c:v>
                </c:pt>
                <c:pt idx="332">
                  <c:v>2.4833332747220993</c:v>
                </c:pt>
                <c:pt idx="333">
                  <c:v>2.4666667194105685</c:v>
                </c:pt>
                <c:pt idx="334">
                  <c:v>2.4666667194105685</c:v>
                </c:pt>
                <c:pt idx="335">
                  <c:v>2.4666667194105685</c:v>
                </c:pt>
                <c:pt idx="336">
                  <c:v>2.4666667194105685</c:v>
                </c:pt>
                <c:pt idx="337">
                  <c:v>2.4666667194105685</c:v>
                </c:pt>
                <c:pt idx="338">
                  <c:v>2.4500000174157321</c:v>
                </c:pt>
                <c:pt idx="339">
                  <c:v>2.4500000174157321</c:v>
                </c:pt>
                <c:pt idx="340">
                  <c:v>2.4333333154208958</c:v>
                </c:pt>
                <c:pt idx="341">
                  <c:v>2.4333333154208958</c:v>
                </c:pt>
                <c:pt idx="342">
                  <c:v>2.4333333154208958</c:v>
                </c:pt>
                <c:pt idx="343">
                  <c:v>2.416666760109365</c:v>
                </c:pt>
                <c:pt idx="344">
                  <c:v>2.416666760109365</c:v>
                </c:pt>
                <c:pt idx="345">
                  <c:v>2.416666760109365</c:v>
                </c:pt>
                <c:pt idx="346">
                  <c:v>2.416666749631986</c:v>
                </c:pt>
                <c:pt idx="347">
                  <c:v>2.4166666029486805</c:v>
                </c:pt>
                <c:pt idx="348">
                  <c:v>2.4166666029486805</c:v>
                </c:pt>
                <c:pt idx="349">
                  <c:v>2.4000000476371497</c:v>
                </c:pt>
                <c:pt idx="350">
                  <c:v>2.4000000476371497</c:v>
                </c:pt>
                <c:pt idx="351">
                  <c:v>2.3833333456423134</c:v>
                </c:pt>
                <c:pt idx="352">
                  <c:v>2.3833333351649344</c:v>
                </c:pt>
                <c:pt idx="353">
                  <c:v>2.3666667903307825</c:v>
                </c:pt>
                <c:pt idx="354">
                  <c:v>2.3666666331700981</c:v>
                </c:pt>
                <c:pt idx="355">
                  <c:v>2.3500000778585672</c:v>
                </c:pt>
                <c:pt idx="356">
                  <c:v>2.3500000778585672</c:v>
                </c:pt>
                <c:pt idx="357">
                  <c:v>2.3500000778585672</c:v>
                </c:pt>
                <c:pt idx="358">
                  <c:v>2.3499999416526407</c:v>
                </c:pt>
                <c:pt idx="359">
                  <c:v>2.3499999311752617</c:v>
                </c:pt>
                <c:pt idx="360">
                  <c:v>2.3499999311752617</c:v>
                </c:pt>
                <c:pt idx="361">
                  <c:v>2.3333333758637309</c:v>
                </c:pt>
                <c:pt idx="362">
                  <c:v>2.3333333758637309</c:v>
                </c:pt>
                <c:pt idx="363">
                  <c:v>2.3166666738688946</c:v>
                </c:pt>
                <c:pt idx="364">
                  <c:v>2.3166666738688946</c:v>
                </c:pt>
                <c:pt idx="365">
                  <c:v>2.3166666738688946</c:v>
                </c:pt>
                <c:pt idx="366">
                  <c:v>2.3166666738688946</c:v>
                </c:pt>
                <c:pt idx="367">
                  <c:v>2.3166666738688946</c:v>
                </c:pt>
                <c:pt idx="368">
                  <c:v>2.3166666738688946</c:v>
                </c:pt>
                <c:pt idx="369">
                  <c:v>2.283333259401843</c:v>
                </c:pt>
                <c:pt idx="370">
                  <c:v>2.2666667040903121</c:v>
                </c:pt>
                <c:pt idx="371">
                  <c:v>2.2666667040903121</c:v>
                </c:pt>
                <c:pt idx="372">
                  <c:v>2.2666667040903121</c:v>
                </c:pt>
                <c:pt idx="373">
                  <c:v>2.2666667040903121</c:v>
                </c:pt>
                <c:pt idx="374">
                  <c:v>2.2666667040903121</c:v>
                </c:pt>
                <c:pt idx="375">
                  <c:v>2.2666667040903121</c:v>
                </c:pt>
                <c:pt idx="376">
                  <c:v>2.2666667040903121</c:v>
                </c:pt>
                <c:pt idx="377">
                  <c:v>2.2666665574070066</c:v>
                </c:pt>
                <c:pt idx="378">
                  <c:v>2.2500000020954758</c:v>
                </c:pt>
                <c:pt idx="379">
                  <c:v>2.2500000020954758</c:v>
                </c:pt>
                <c:pt idx="380">
                  <c:v>2.2500000020954758</c:v>
                </c:pt>
                <c:pt idx="381">
                  <c:v>2.2499999916180968</c:v>
                </c:pt>
                <c:pt idx="382">
                  <c:v>2.2499999916180968</c:v>
                </c:pt>
                <c:pt idx="383">
                  <c:v>2.233333446783945</c:v>
                </c:pt>
                <c:pt idx="384">
                  <c:v>2.2333333001006395</c:v>
                </c:pt>
                <c:pt idx="385">
                  <c:v>2.2333332896232605</c:v>
                </c:pt>
                <c:pt idx="386">
                  <c:v>2.2166667343117297</c:v>
                </c:pt>
                <c:pt idx="387">
                  <c:v>2.2166667343117297</c:v>
                </c:pt>
                <c:pt idx="388">
                  <c:v>2.2166665981058031</c:v>
                </c:pt>
                <c:pt idx="389">
                  <c:v>2.2166665876284242</c:v>
                </c:pt>
                <c:pt idx="390">
                  <c:v>2.2166665876284242</c:v>
                </c:pt>
                <c:pt idx="391">
                  <c:v>2.2000000323168933</c:v>
                </c:pt>
                <c:pt idx="392">
                  <c:v>2.2000000323168933</c:v>
                </c:pt>
                <c:pt idx="393">
                  <c:v>2.2000000323168933</c:v>
                </c:pt>
                <c:pt idx="394">
                  <c:v>2.2000000323168933</c:v>
                </c:pt>
                <c:pt idx="395">
                  <c:v>2.2000000218395144</c:v>
                </c:pt>
                <c:pt idx="396">
                  <c:v>2.1999998856335878</c:v>
                </c:pt>
                <c:pt idx="397">
                  <c:v>2.183333330322057</c:v>
                </c:pt>
                <c:pt idx="398">
                  <c:v>2.183333319844678</c:v>
                </c:pt>
                <c:pt idx="399">
                  <c:v>2.1666667750105262</c:v>
                </c:pt>
                <c:pt idx="400">
                  <c:v>2.1666667750105262</c:v>
                </c:pt>
                <c:pt idx="401">
                  <c:v>2.1666667645331472</c:v>
                </c:pt>
                <c:pt idx="402">
                  <c:v>2.1666667645331472</c:v>
                </c:pt>
                <c:pt idx="403">
                  <c:v>2.1666667645331472</c:v>
                </c:pt>
                <c:pt idx="404">
                  <c:v>2.1666666283272207</c:v>
                </c:pt>
                <c:pt idx="405">
                  <c:v>2.1666666178498417</c:v>
                </c:pt>
                <c:pt idx="406">
                  <c:v>2.1500000625383109</c:v>
                </c:pt>
                <c:pt idx="407">
                  <c:v>2.1500000625383109</c:v>
                </c:pt>
                <c:pt idx="408">
                  <c:v>2.1500000625383109</c:v>
                </c:pt>
                <c:pt idx="409">
                  <c:v>2.1500000625383109</c:v>
                </c:pt>
                <c:pt idx="410">
                  <c:v>2.1499999158550054</c:v>
                </c:pt>
                <c:pt idx="411">
                  <c:v>2.1499999158550054</c:v>
                </c:pt>
                <c:pt idx="412">
                  <c:v>2.1499999158550054</c:v>
                </c:pt>
                <c:pt idx="413">
                  <c:v>2.1333333605434746</c:v>
                </c:pt>
                <c:pt idx="414">
                  <c:v>2.1333333605434746</c:v>
                </c:pt>
                <c:pt idx="415">
                  <c:v>2.1333333605434746</c:v>
                </c:pt>
                <c:pt idx="416">
                  <c:v>2.1333333605434746</c:v>
                </c:pt>
                <c:pt idx="417">
                  <c:v>2.1333333605434746</c:v>
                </c:pt>
                <c:pt idx="418">
                  <c:v>2.1166666585486382</c:v>
                </c:pt>
                <c:pt idx="419">
                  <c:v>2.1166666585486382</c:v>
                </c:pt>
                <c:pt idx="420">
                  <c:v>2.1166666585486382</c:v>
                </c:pt>
                <c:pt idx="421">
                  <c:v>2.1166666585486382</c:v>
                </c:pt>
                <c:pt idx="422">
                  <c:v>2.1166666480712593</c:v>
                </c:pt>
                <c:pt idx="423">
                  <c:v>2.0999999565538019</c:v>
                </c:pt>
                <c:pt idx="424">
                  <c:v>2.0999999565538019</c:v>
                </c:pt>
                <c:pt idx="425">
                  <c:v>2.0999999565538019</c:v>
                </c:pt>
                <c:pt idx="426">
                  <c:v>2.0999999460764229</c:v>
                </c:pt>
                <c:pt idx="427">
                  <c:v>2.0999999460764229</c:v>
                </c:pt>
                <c:pt idx="428">
                  <c:v>2.0833334012422711</c:v>
                </c:pt>
                <c:pt idx="429">
                  <c:v>2.0833333907648921</c:v>
                </c:pt>
                <c:pt idx="430">
                  <c:v>2.0833333907648921</c:v>
                </c:pt>
                <c:pt idx="431">
                  <c:v>2.0833333907648921</c:v>
                </c:pt>
                <c:pt idx="432">
                  <c:v>2.0833333907648921</c:v>
                </c:pt>
                <c:pt idx="433">
                  <c:v>2.0833332545589656</c:v>
                </c:pt>
                <c:pt idx="434">
                  <c:v>2.0833332440815866</c:v>
                </c:pt>
                <c:pt idx="435">
                  <c:v>2.0666666887700558</c:v>
                </c:pt>
                <c:pt idx="436">
                  <c:v>2.0666666887700558</c:v>
                </c:pt>
                <c:pt idx="437">
                  <c:v>2.0666666887700558</c:v>
                </c:pt>
                <c:pt idx="438">
                  <c:v>2.0666666887700558</c:v>
                </c:pt>
                <c:pt idx="439">
                  <c:v>2.0666666887700558</c:v>
                </c:pt>
                <c:pt idx="440">
                  <c:v>2.0666666887700558</c:v>
                </c:pt>
                <c:pt idx="441">
                  <c:v>2.0666666887700558</c:v>
                </c:pt>
                <c:pt idx="442">
                  <c:v>2.0666666887700558</c:v>
                </c:pt>
                <c:pt idx="443">
                  <c:v>2.0666666887700558</c:v>
                </c:pt>
                <c:pt idx="444">
                  <c:v>2.0666666887700558</c:v>
                </c:pt>
                <c:pt idx="445">
                  <c:v>2.0500001334585249</c:v>
                </c:pt>
                <c:pt idx="446">
                  <c:v>2.0499999867752194</c:v>
                </c:pt>
                <c:pt idx="447">
                  <c:v>2.0499999867752194</c:v>
                </c:pt>
                <c:pt idx="448">
                  <c:v>2.0499999867752194</c:v>
                </c:pt>
                <c:pt idx="449">
                  <c:v>2.0499999867752194</c:v>
                </c:pt>
                <c:pt idx="450">
                  <c:v>2.0499999867752194</c:v>
                </c:pt>
                <c:pt idx="451">
                  <c:v>2.0499999867752194</c:v>
                </c:pt>
                <c:pt idx="452">
                  <c:v>2.0499999867752194</c:v>
                </c:pt>
                <c:pt idx="453">
                  <c:v>2.0499999867752194</c:v>
                </c:pt>
                <c:pt idx="454">
                  <c:v>2.0499999762978405</c:v>
                </c:pt>
                <c:pt idx="455">
                  <c:v>2.0499999762978405</c:v>
                </c:pt>
                <c:pt idx="456">
                  <c:v>2.0499999762978405</c:v>
                </c:pt>
                <c:pt idx="457">
                  <c:v>2.0333334209863096</c:v>
                </c:pt>
                <c:pt idx="458">
                  <c:v>2.0333334209863096</c:v>
                </c:pt>
                <c:pt idx="459">
                  <c:v>2.0333334209863096</c:v>
                </c:pt>
                <c:pt idx="460">
                  <c:v>2.0166665723081678</c:v>
                </c:pt>
                <c:pt idx="461">
                  <c:v>2.0166665723081678</c:v>
                </c:pt>
                <c:pt idx="462">
                  <c:v>2.000000016996637</c:v>
                </c:pt>
                <c:pt idx="463">
                  <c:v>2.000000016996637</c:v>
                </c:pt>
                <c:pt idx="464">
                  <c:v>2.000000016996637</c:v>
                </c:pt>
                <c:pt idx="465">
                  <c:v>2.000000016996637</c:v>
                </c:pt>
                <c:pt idx="466">
                  <c:v>2.000000016996637</c:v>
                </c:pt>
                <c:pt idx="467">
                  <c:v>2.000000016996637</c:v>
                </c:pt>
                <c:pt idx="468">
                  <c:v>2.000000016996637</c:v>
                </c:pt>
                <c:pt idx="469">
                  <c:v>2.000000016996637</c:v>
                </c:pt>
                <c:pt idx="470">
                  <c:v>2.000000016996637</c:v>
                </c:pt>
                <c:pt idx="471">
                  <c:v>2.000000016996637</c:v>
                </c:pt>
                <c:pt idx="472">
                  <c:v>2.000000006519258</c:v>
                </c:pt>
                <c:pt idx="473">
                  <c:v>1.9999998807907104</c:v>
                </c:pt>
                <c:pt idx="474">
                  <c:v>1.9833334512077272</c:v>
                </c:pt>
                <c:pt idx="475">
                  <c:v>1.9833333150018007</c:v>
                </c:pt>
                <c:pt idx="476">
                  <c:v>1.9833333150018007</c:v>
                </c:pt>
                <c:pt idx="477">
                  <c:v>1.9833333045244217</c:v>
                </c:pt>
                <c:pt idx="478">
                  <c:v>1.9666667596902698</c:v>
                </c:pt>
                <c:pt idx="479">
                  <c:v>1.9666667492128909</c:v>
                </c:pt>
                <c:pt idx="480">
                  <c:v>1.9666667492128909</c:v>
                </c:pt>
                <c:pt idx="481">
                  <c:v>1.9666666130069643</c:v>
                </c:pt>
                <c:pt idx="482">
                  <c:v>1.9666666025295854</c:v>
                </c:pt>
                <c:pt idx="483">
                  <c:v>1.9666666025295854</c:v>
                </c:pt>
                <c:pt idx="484">
                  <c:v>1.9500000576954335</c:v>
                </c:pt>
                <c:pt idx="485">
                  <c:v>1.9500000472180545</c:v>
                </c:pt>
                <c:pt idx="486">
                  <c:v>1.9500000472180545</c:v>
                </c:pt>
                <c:pt idx="487">
                  <c:v>1.9500000472180545</c:v>
                </c:pt>
                <c:pt idx="488">
                  <c:v>1.9500000472180545</c:v>
                </c:pt>
                <c:pt idx="489">
                  <c:v>1.9500000472180545</c:v>
                </c:pt>
                <c:pt idx="490">
                  <c:v>1.9500000472180545</c:v>
                </c:pt>
                <c:pt idx="491">
                  <c:v>1.9500000472180545</c:v>
                </c:pt>
                <c:pt idx="492">
                  <c:v>1.9500000472180545</c:v>
                </c:pt>
                <c:pt idx="493">
                  <c:v>1.9500000472180545</c:v>
                </c:pt>
                <c:pt idx="494">
                  <c:v>1.9500000472180545</c:v>
                </c:pt>
                <c:pt idx="495">
                  <c:v>1.9500000472180545</c:v>
                </c:pt>
                <c:pt idx="496">
                  <c:v>1.949999900534749</c:v>
                </c:pt>
                <c:pt idx="497">
                  <c:v>1.949999900534749</c:v>
                </c:pt>
                <c:pt idx="498">
                  <c:v>1.949999900534749</c:v>
                </c:pt>
                <c:pt idx="499">
                  <c:v>1.9333333452232182</c:v>
                </c:pt>
                <c:pt idx="500">
                  <c:v>1.9333333452232182</c:v>
                </c:pt>
                <c:pt idx="501">
                  <c:v>1.9333333452232182</c:v>
                </c:pt>
                <c:pt idx="502">
                  <c:v>1.9333333452232182</c:v>
                </c:pt>
                <c:pt idx="503">
                  <c:v>1.9333333452232182</c:v>
                </c:pt>
                <c:pt idx="504">
                  <c:v>1.9333333452232182</c:v>
                </c:pt>
                <c:pt idx="505">
                  <c:v>1.9333333452232182</c:v>
                </c:pt>
                <c:pt idx="506">
                  <c:v>1.9333333452232182</c:v>
                </c:pt>
                <c:pt idx="507">
                  <c:v>1.9333333452232182</c:v>
                </c:pt>
                <c:pt idx="508">
                  <c:v>1.9333333452232182</c:v>
                </c:pt>
                <c:pt idx="509">
                  <c:v>1.9333333347458392</c:v>
                </c:pt>
                <c:pt idx="510">
                  <c:v>1.9333331985399127</c:v>
                </c:pt>
                <c:pt idx="511">
                  <c:v>1.9166667794343084</c:v>
                </c:pt>
                <c:pt idx="512">
                  <c:v>1.9166666432283819</c:v>
                </c:pt>
                <c:pt idx="513">
                  <c:v>1.9166666432283819</c:v>
                </c:pt>
                <c:pt idx="514">
                  <c:v>1.9166666327510029</c:v>
                </c:pt>
                <c:pt idx="515">
                  <c:v>1.9000000774394721</c:v>
                </c:pt>
                <c:pt idx="516">
                  <c:v>1.9000000774394721</c:v>
                </c:pt>
                <c:pt idx="517">
                  <c:v>1.8999999412335455</c:v>
                </c:pt>
                <c:pt idx="518">
                  <c:v>1.8999999412335455</c:v>
                </c:pt>
                <c:pt idx="519">
                  <c:v>1.8999999412335455</c:v>
                </c:pt>
                <c:pt idx="520">
                  <c:v>1.8999999412335455</c:v>
                </c:pt>
                <c:pt idx="521">
                  <c:v>1.8999999412335455</c:v>
                </c:pt>
                <c:pt idx="522">
                  <c:v>1.8999999307561666</c:v>
                </c:pt>
                <c:pt idx="523">
                  <c:v>1.8833333859220147</c:v>
                </c:pt>
                <c:pt idx="524">
                  <c:v>1.8833333754446357</c:v>
                </c:pt>
                <c:pt idx="525">
                  <c:v>1.8833333754446357</c:v>
                </c:pt>
                <c:pt idx="526">
                  <c:v>1.8833333754446357</c:v>
                </c:pt>
                <c:pt idx="527">
                  <c:v>1.8833333754446357</c:v>
                </c:pt>
                <c:pt idx="528">
                  <c:v>1.8833333754446357</c:v>
                </c:pt>
                <c:pt idx="529">
                  <c:v>1.8833332287613302</c:v>
                </c:pt>
                <c:pt idx="530">
                  <c:v>1.8666666734497994</c:v>
                </c:pt>
                <c:pt idx="531">
                  <c:v>1.8666666734497994</c:v>
                </c:pt>
                <c:pt idx="532">
                  <c:v>1.8666666734497994</c:v>
                </c:pt>
                <c:pt idx="533">
                  <c:v>1.8666666734497994</c:v>
                </c:pt>
                <c:pt idx="534">
                  <c:v>1.8666666734497994</c:v>
                </c:pt>
                <c:pt idx="535">
                  <c:v>1.8666666734497994</c:v>
                </c:pt>
                <c:pt idx="536">
                  <c:v>1.8666666629724205</c:v>
                </c:pt>
                <c:pt idx="537">
                  <c:v>1.8666666629724205</c:v>
                </c:pt>
                <c:pt idx="538">
                  <c:v>1.8500001181382686</c:v>
                </c:pt>
                <c:pt idx="539">
                  <c:v>1.8500001181382686</c:v>
                </c:pt>
                <c:pt idx="540">
                  <c:v>1.8499999714549631</c:v>
                </c:pt>
                <c:pt idx="541">
                  <c:v>1.8499999714549631</c:v>
                </c:pt>
                <c:pt idx="542">
                  <c:v>1.8499999714549631</c:v>
                </c:pt>
                <c:pt idx="543">
                  <c:v>1.8499999714549631</c:v>
                </c:pt>
                <c:pt idx="544">
                  <c:v>1.8499999714549631</c:v>
                </c:pt>
                <c:pt idx="545">
                  <c:v>1.8499999609775841</c:v>
                </c:pt>
                <c:pt idx="546">
                  <c:v>1.8333334056660533</c:v>
                </c:pt>
                <c:pt idx="547">
                  <c:v>1.8333334056660533</c:v>
                </c:pt>
                <c:pt idx="548">
                  <c:v>1.8333334056660533</c:v>
                </c:pt>
                <c:pt idx="549">
                  <c:v>1.8333334056660533</c:v>
                </c:pt>
                <c:pt idx="550">
                  <c:v>1.8333332694601268</c:v>
                </c:pt>
                <c:pt idx="551">
                  <c:v>1.8333332694601268</c:v>
                </c:pt>
                <c:pt idx="552">
                  <c:v>1.8333332589827478</c:v>
                </c:pt>
                <c:pt idx="553">
                  <c:v>1.8333332589827478</c:v>
                </c:pt>
                <c:pt idx="554">
                  <c:v>1.8333332589827478</c:v>
                </c:pt>
                <c:pt idx="555">
                  <c:v>1.816666703671217</c:v>
                </c:pt>
                <c:pt idx="556">
                  <c:v>1.816666703671217</c:v>
                </c:pt>
                <c:pt idx="557">
                  <c:v>1.8166665569879115</c:v>
                </c:pt>
                <c:pt idx="558">
                  <c:v>1.8166665569879115</c:v>
                </c:pt>
                <c:pt idx="559">
                  <c:v>1.8166665569879115</c:v>
                </c:pt>
                <c:pt idx="560">
                  <c:v>1.8000000016763806</c:v>
                </c:pt>
                <c:pt idx="561">
                  <c:v>1.8000000016763806</c:v>
                </c:pt>
                <c:pt idx="562">
                  <c:v>1.8000000016763806</c:v>
                </c:pt>
                <c:pt idx="563">
                  <c:v>1.8000000016763806</c:v>
                </c:pt>
                <c:pt idx="564">
                  <c:v>1.8000000016763806</c:v>
                </c:pt>
                <c:pt idx="565">
                  <c:v>1.8000000016763806</c:v>
                </c:pt>
                <c:pt idx="566">
                  <c:v>1.8000000016763806</c:v>
                </c:pt>
                <c:pt idx="567">
                  <c:v>1.8000000016763806</c:v>
                </c:pt>
                <c:pt idx="568">
                  <c:v>1.7999999911990017</c:v>
                </c:pt>
                <c:pt idx="569">
                  <c:v>1.7833334358874708</c:v>
                </c:pt>
                <c:pt idx="570">
                  <c:v>1.7833332996815443</c:v>
                </c:pt>
                <c:pt idx="571">
                  <c:v>1.7833332996815443</c:v>
                </c:pt>
                <c:pt idx="572">
                  <c:v>1.7833332996815443</c:v>
                </c:pt>
                <c:pt idx="573">
                  <c:v>1.7833332996815443</c:v>
                </c:pt>
                <c:pt idx="574">
                  <c:v>1.7833332892041653</c:v>
                </c:pt>
                <c:pt idx="575">
                  <c:v>1.7666667443700135</c:v>
                </c:pt>
                <c:pt idx="576">
                  <c:v>1.7666667338926345</c:v>
                </c:pt>
                <c:pt idx="577">
                  <c:v>1.7666667338926345</c:v>
                </c:pt>
                <c:pt idx="578">
                  <c:v>1.7666667338926345</c:v>
                </c:pt>
                <c:pt idx="579">
                  <c:v>1.7666667338926345</c:v>
                </c:pt>
                <c:pt idx="580">
                  <c:v>1.766666597686708</c:v>
                </c:pt>
                <c:pt idx="581">
                  <c:v>1.766666597686708</c:v>
                </c:pt>
                <c:pt idx="582">
                  <c:v>1.766666597686708</c:v>
                </c:pt>
                <c:pt idx="583">
                  <c:v>1.766666587209329</c:v>
                </c:pt>
                <c:pt idx="584">
                  <c:v>1.7500000318977982</c:v>
                </c:pt>
                <c:pt idx="585">
                  <c:v>1.7500000318977982</c:v>
                </c:pt>
                <c:pt idx="586">
                  <c:v>1.7500000318977982</c:v>
                </c:pt>
                <c:pt idx="587">
                  <c:v>1.7500000318977982</c:v>
                </c:pt>
                <c:pt idx="588">
                  <c:v>1.7500000318977982</c:v>
                </c:pt>
                <c:pt idx="589">
                  <c:v>1.7500000318977982</c:v>
                </c:pt>
                <c:pt idx="590">
                  <c:v>1.7500000318977982</c:v>
                </c:pt>
                <c:pt idx="591">
                  <c:v>1.7500000318977982</c:v>
                </c:pt>
                <c:pt idx="592">
                  <c:v>1.7499998852144927</c:v>
                </c:pt>
                <c:pt idx="593">
                  <c:v>1.7333334765862674</c:v>
                </c:pt>
                <c:pt idx="594">
                  <c:v>1.7333333299029619</c:v>
                </c:pt>
                <c:pt idx="595">
                  <c:v>1.7333333299029619</c:v>
                </c:pt>
                <c:pt idx="596">
                  <c:v>1.7333333299029619</c:v>
                </c:pt>
                <c:pt idx="597">
                  <c:v>1.7333333299029619</c:v>
                </c:pt>
                <c:pt idx="598">
                  <c:v>1.7333333299029619</c:v>
                </c:pt>
                <c:pt idx="599">
                  <c:v>1.7333333299029619</c:v>
                </c:pt>
                <c:pt idx="600">
                  <c:v>1.7333333194255829</c:v>
                </c:pt>
                <c:pt idx="601">
                  <c:v>1.7333333194255829</c:v>
                </c:pt>
                <c:pt idx="602">
                  <c:v>1.716666774591431</c:v>
                </c:pt>
                <c:pt idx="603">
                  <c:v>1.7166666279081255</c:v>
                </c:pt>
                <c:pt idx="604">
                  <c:v>1.7166666174307466</c:v>
                </c:pt>
                <c:pt idx="605">
                  <c:v>1.7166666174307466</c:v>
                </c:pt>
                <c:pt idx="606">
                  <c:v>1.7166666174307466</c:v>
                </c:pt>
                <c:pt idx="607">
                  <c:v>1.7166666174307466</c:v>
                </c:pt>
                <c:pt idx="608">
                  <c:v>1.7166666174307466</c:v>
                </c:pt>
                <c:pt idx="609">
                  <c:v>1.7000000725965947</c:v>
                </c:pt>
                <c:pt idx="610">
                  <c:v>1.7000000621192157</c:v>
                </c:pt>
                <c:pt idx="611">
                  <c:v>1.7000000621192157</c:v>
                </c:pt>
                <c:pt idx="612">
                  <c:v>1.7000000621192157</c:v>
                </c:pt>
                <c:pt idx="613">
                  <c:v>1.6999999259132892</c:v>
                </c:pt>
                <c:pt idx="614">
                  <c:v>1.6999999259132892</c:v>
                </c:pt>
                <c:pt idx="615">
                  <c:v>1.6999999154359102</c:v>
                </c:pt>
                <c:pt idx="616">
                  <c:v>1.6833333601243794</c:v>
                </c:pt>
                <c:pt idx="617">
                  <c:v>1.6833333601243794</c:v>
                </c:pt>
                <c:pt idx="618">
                  <c:v>1.6833333601243794</c:v>
                </c:pt>
                <c:pt idx="619">
                  <c:v>1.6833333601243794</c:v>
                </c:pt>
                <c:pt idx="620">
                  <c:v>1.6833333601243794</c:v>
                </c:pt>
                <c:pt idx="621">
                  <c:v>1.6833332239184529</c:v>
                </c:pt>
                <c:pt idx="622">
                  <c:v>1.6666666581295431</c:v>
                </c:pt>
                <c:pt idx="623">
                  <c:v>1.6666666581295431</c:v>
                </c:pt>
                <c:pt idx="624">
                  <c:v>1.6666666581295431</c:v>
                </c:pt>
                <c:pt idx="625">
                  <c:v>1.6666666581295431</c:v>
                </c:pt>
                <c:pt idx="626">
                  <c:v>1.6666666581295431</c:v>
                </c:pt>
                <c:pt idx="627">
                  <c:v>1.6666666581295431</c:v>
                </c:pt>
                <c:pt idx="628">
                  <c:v>1.6666666581295431</c:v>
                </c:pt>
                <c:pt idx="629">
                  <c:v>1.6666666476521641</c:v>
                </c:pt>
                <c:pt idx="630">
                  <c:v>1.6666666476521641</c:v>
                </c:pt>
                <c:pt idx="631">
                  <c:v>1.6500000923406333</c:v>
                </c:pt>
                <c:pt idx="632">
                  <c:v>1.6500000923406333</c:v>
                </c:pt>
                <c:pt idx="633">
                  <c:v>1.6500000923406333</c:v>
                </c:pt>
                <c:pt idx="634">
                  <c:v>1.6499999561347067</c:v>
                </c:pt>
                <c:pt idx="635">
                  <c:v>1.6499999561347067</c:v>
                </c:pt>
                <c:pt idx="636">
                  <c:v>1.6499999561347067</c:v>
                </c:pt>
                <c:pt idx="637">
                  <c:v>1.6499999456573278</c:v>
                </c:pt>
                <c:pt idx="638">
                  <c:v>1.6499999456573278</c:v>
                </c:pt>
                <c:pt idx="639">
                  <c:v>1.6499999456573278</c:v>
                </c:pt>
                <c:pt idx="640">
                  <c:v>1.6499999456573278</c:v>
                </c:pt>
                <c:pt idx="641">
                  <c:v>1.6499999456573278</c:v>
                </c:pt>
                <c:pt idx="642">
                  <c:v>1.6499999456573278</c:v>
                </c:pt>
                <c:pt idx="643">
                  <c:v>1.6333334008231759</c:v>
                </c:pt>
                <c:pt idx="644">
                  <c:v>1.6333334008231759</c:v>
                </c:pt>
                <c:pt idx="645">
                  <c:v>1.6333333903457969</c:v>
                </c:pt>
                <c:pt idx="646">
                  <c:v>1.6333333903457969</c:v>
                </c:pt>
                <c:pt idx="647">
                  <c:v>1.6333333903457969</c:v>
                </c:pt>
                <c:pt idx="648">
                  <c:v>1.6333333903457969</c:v>
                </c:pt>
                <c:pt idx="649">
                  <c:v>1.6333333903457969</c:v>
                </c:pt>
                <c:pt idx="650">
                  <c:v>1.6333333903457969</c:v>
                </c:pt>
                <c:pt idx="651">
                  <c:v>1.6333332541398704</c:v>
                </c:pt>
                <c:pt idx="652">
                  <c:v>1.6333332436624914</c:v>
                </c:pt>
                <c:pt idx="653">
                  <c:v>1.6333332436624914</c:v>
                </c:pt>
                <c:pt idx="654">
                  <c:v>1.6166666883509606</c:v>
                </c:pt>
                <c:pt idx="655">
                  <c:v>1.6166666883509606</c:v>
                </c:pt>
                <c:pt idx="656">
                  <c:v>1.6166666883509606</c:v>
                </c:pt>
                <c:pt idx="657">
                  <c:v>1.6166666883509606</c:v>
                </c:pt>
                <c:pt idx="658">
                  <c:v>1.6166666883509606</c:v>
                </c:pt>
                <c:pt idx="659">
                  <c:v>1.6166666883509606</c:v>
                </c:pt>
                <c:pt idx="660">
                  <c:v>1.6166666883509606</c:v>
                </c:pt>
                <c:pt idx="661">
                  <c:v>1.6166666883509606</c:v>
                </c:pt>
                <c:pt idx="662">
                  <c:v>1.6166666883509606</c:v>
                </c:pt>
                <c:pt idx="663">
                  <c:v>1.6166666883509606</c:v>
                </c:pt>
                <c:pt idx="664">
                  <c:v>1.6166666883509606</c:v>
                </c:pt>
                <c:pt idx="665">
                  <c:v>1.6166666883509606</c:v>
                </c:pt>
                <c:pt idx="666">
                  <c:v>1.6166666778735816</c:v>
                </c:pt>
                <c:pt idx="667">
                  <c:v>1.6166666778735816</c:v>
                </c:pt>
                <c:pt idx="668">
                  <c:v>1.6166665521450341</c:v>
                </c:pt>
                <c:pt idx="669">
                  <c:v>1.6000001225620508</c:v>
                </c:pt>
                <c:pt idx="670">
                  <c:v>1.5999999863561243</c:v>
                </c:pt>
                <c:pt idx="671">
                  <c:v>1.5999999758787453</c:v>
                </c:pt>
                <c:pt idx="672">
                  <c:v>1.5833334310445935</c:v>
                </c:pt>
                <c:pt idx="673">
                  <c:v>1.5833334205672145</c:v>
                </c:pt>
                <c:pt idx="674">
                  <c:v>1.583333284361288</c:v>
                </c:pt>
                <c:pt idx="675">
                  <c:v>1.583333284361288</c:v>
                </c:pt>
                <c:pt idx="676">
                  <c:v>1.583333284361288</c:v>
                </c:pt>
                <c:pt idx="677">
                  <c:v>1.583333284361288</c:v>
                </c:pt>
                <c:pt idx="678">
                  <c:v>1.583333273883909</c:v>
                </c:pt>
                <c:pt idx="679">
                  <c:v>1.583333273883909</c:v>
                </c:pt>
                <c:pt idx="680">
                  <c:v>1.583333273883909</c:v>
                </c:pt>
                <c:pt idx="681">
                  <c:v>1.583333273883909</c:v>
                </c:pt>
                <c:pt idx="682">
                  <c:v>1.583333273883909</c:v>
                </c:pt>
                <c:pt idx="683">
                  <c:v>1.5666667290497571</c:v>
                </c:pt>
                <c:pt idx="684">
                  <c:v>1.5666667185723782</c:v>
                </c:pt>
                <c:pt idx="685">
                  <c:v>1.5666667185723782</c:v>
                </c:pt>
                <c:pt idx="686">
                  <c:v>1.5666667185723782</c:v>
                </c:pt>
                <c:pt idx="687">
                  <c:v>1.5666667185723782</c:v>
                </c:pt>
                <c:pt idx="688">
                  <c:v>1.5666667185723782</c:v>
                </c:pt>
                <c:pt idx="689">
                  <c:v>1.5666667185723782</c:v>
                </c:pt>
                <c:pt idx="690">
                  <c:v>1.5666665823664516</c:v>
                </c:pt>
                <c:pt idx="691">
                  <c:v>1.5666665823664516</c:v>
                </c:pt>
                <c:pt idx="692">
                  <c:v>1.5666665718890727</c:v>
                </c:pt>
                <c:pt idx="693">
                  <c:v>1.5666665718890727</c:v>
                </c:pt>
                <c:pt idx="694">
                  <c:v>1.5500000165775418</c:v>
                </c:pt>
                <c:pt idx="695">
                  <c:v>1.5500000165775418</c:v>
                </c:pt>
                <c:pt idx="696">
                  <c:v>1.5500000165775418</c:v>
                </c:pt>
                <c:pt idx="697">
                  <c:v>1.5500000165775418</c:v>
                </c:pt>
                <c:pt idx="698">
                  <c:v>1.5500000165775418</c:v>
                </c:pt>
                <c:pt idx="699">
                  <c:v>1.5500000165775418</c:v>
                </c:pt>
                <c:pt idx="700">
                  <c:v>1.5500000165775418</c:v>
                </c:pt>
                <c:pt idx="701">
                  <c:v>1.5500000165775418</c:v>
                </c:pt>
                <c:pt idx="702">
                  <c:v>1.5500000165775418</c:v>
                </c:pt>
                <c:pt idx="703">
                  <c:v>1.5499998803716153</c:v>
                </c:pt>
                <c:pt idx="704">
                  <c:v>1.5499998698942363</c:v>
                </c:pt>
                <c:pt idx="705">
                  <c:v>1.5499998698942363</c:v>
                </c:pt>
                <c:pt idx="706">
                  <c:v>1.533333461266011</c:v>
                </c:pt>
                <c:pt idx="707">
                  <c:v>1.5333333145827055</c:v>
                </c:pt>
                <c:pt idx="708">
                  <c:v>1.5333333145827055</c:v>
                </c:pt>
                <c:pt idx="709">
                  <c:v>1.5333333145827055</c:v>
                </c:pt>
                <c:pt idx="710">
                  <c:v>1.5333333145827055</c:v>
                </c:pt>
                <c:pt idx="711">
                  <c:v>1.5333333145827055</c:v>
                </c:pt>
                <c:pt idx="712">
                  <c:v>1.5333333145827055</c:v>
                </c:pt>
                <c:pt idx="713">
                  <c:v>1.5333333041053265</c:v>
                </c:pt>
                <c:pt idx="714">
                  <c:v>1.5166667592711747</c:v>
                </c:pt>
                <c:pt idx="715">
                  <c:v>1.5166667487937957</c:v>
                </c:pt>
                <c:pt idx="716">
                  <c:v>1.5166667487937957</c:v>
                </c:pt>
                <c:pt idx="717">
                  <c:v>1.5166667487937957</c:v>
                </c:pt>
                <c:pt idx="718">
                  <c:v>1.5166666125878692</c:v>
                </c:pt>
                <c:pt idx="719">
                  <c:v>1.5166666125878692</c:v>
                </c:pt>
                <c:pt idx="720">
                  <c:v>1.5166666125878692</c:v>
                </c:pt>
                <c:pt idx="721">
                  <c:v>1.5166666125878692</c:v>
                </c:pt>
                <c:pt idx="722">
                  <c:v>1.5166666021104902</c:v>
                </c:pt>
                <c:pt idx="723">
                  <c:v>1.5166666021104902</c:v>
                </c:pt>
                <c:pt idx="724">
                  <c:v>1.5166666021104902</c:v>
                </c:pt>
                <c:pt idx="725">
                  <c:v>1.5166666021104902</c:v>
                </c:pt>
                <c:pt idx="726">
                  <c:v>1.5000000572763383</c:v>
                </c:pt>
                <c:pt idx="727">
                  <c:v>1.5000000467989594</c:v>
                </c:pt>
                <c:pt idx="728">
                  <c:v>1.5000000467989594</c:v>
                </c:pt>
                <c:pt idx="729">
                  <c:v>1.5000000467989594</c:v>
                </c:pt>
                <c:pt idx="730">
                  <c:v>1.5000000467989594</c:v>
                </c:pt>
                <c:pt idx="731">
                  <c:v>1.5000000467989594</c:v>
                </c:pt>
                <c:pt idx="732">
                  <c:v>1.5000000467989594</c:v>
                </c:pt>
                <c:pt idx="733">
                  <c:v>1.5000000467989594</c:v>
                </c:pt>
                <c:pt idx="734">
                  <c:v>1.5000000467989594</c:v>
                </c:pt>
                <c:pt idx="735">
                  <c:v>1.4999999001156539</c:v>
                </c:pt>
                <c:pt idx="736">
                  <c:v>1.483333344804123</c:v>
                </c:pt>
                <c:pt idx="737">
                  <c:v>1.483333344804123</c:v>
                </c:pt>
                <c:pt idx="738">
                  <c:v>1.483333344804123</c:v>
                </c:pt>
                <c:pt idx="739">
                  <c:v>1.4666667894925922</c:v>
                </c:pt>
                <c:pt idx="740">
                  <c:v>1.4666667790152133</c:v>
                </c:pt>
                <c:pt idx="741">
                  <c:v>1.4666666428092867</c:v>
                </c:pt>
                <c:pt idx="742">
                  <c:v>1.4666666428092867</c:v>
                </c:pt>
                <c:pt idx="743">
                  <c:v>1.4666666428092867</c:v>
                </c:pt>
                <c:pt idx="744">
                  <c:v>1.4666666428092867</c:v>
                </c:pt>
                <c:pt idx="745">
                  <c:v>1.4666666428092867</c:v>
                </c:pt>
                <c:pt idx="746">
                  <c:v>1.4666666428092867</c:v>
                </c:pt>
                <c:pt idx="747">
                  <c:v>1.4666666323319077</c:v>
                </c:pt>
                <c:pt idx="748">
                  <c:v>1.4500000874977559</c:v>
                </c:pt>
                <c:pt idx="749">
                  <c:v>1.4500000874977559</c:v>
                </c:pt>
                <c:pt idx="750">
                  <c:v>1.4500000770203769</c:v>
                </c:pt>
                <c:pt idx="751">
                  <c:v>1.4500000770203769</c:v>
                </c:pt>
                <c:pt idx="752">
                  <c:v>1.4500000770203769</c:v>
                </c:pt>
                <c:pt idx="753">
                  <c:v>1.4499999408144504</c:v>
                </c:pt>
                <c:pt idx="754">
                  <c:v>1.4499999408144504</c:v>
                </c:pt>
                <c:pt idx="755">
                  <c:v>1.4499999408144504</c:v>
                </c:pt>
                <c:pt idx="756">
                  <c:v>1.4499999408144504</c:v>
                </c:pt>
                <c:pt idx="757">
                  <c:v>1.4499999408144504</c:v>
                </c:pt>
                <c:pt idx="758">
                  <c:v>1.4333333855029196</c:v>
                </c:pt>
                <c:pt idx="759">
                  <c:v>1.4333333750255406</c:v>
                </c:pt>
                <c:pt idx="760">
                  <c:v>1.4333333750255406</c:v>
                </c:pt>
                <c:pt idx="761">
                  <c:v>1.4333333750255406</c:v>
                </c:pt>
                <c:pt idx="762">
                  <c:v>1.4333333750255406</c:v>
                </c:pt>
                <c:pt idx="763">
                  <c:v>1.4333333750255406</c:v>
                </c:pt>
                <c:pt idx="764">
                  <c:v>1.4333333750255406</c:v>
                </c:pt>
                <c:pt idx="765">
                  <c:v>1.4333333750255406</c:v>
                </c:pt>
                <c:pt idx="766">
                  <c:v>1.4333332388196141</c:v>
                </c:pt>
                <c:pt idx="767">
                  <c:v>1.4333332388196141</c:v>
                </c:pt>
                <c:pt idx="768">
                  <c:v>1.4333332283422351</c:v>
                </c:pt>
                <c:pt idx="769">
                  <c:v>1.4333332283422351</c:v>
                </c:pt>
                <c:pt idx="770">
                  <c:v>1.4333332283422351</c:v>
                </c:pt>
                <c:pt idx="771">
                  <c:v>1.4166666730307043</c:v>
                </c:pt>
                <c:pt idx="772">
                  <c:v>1.4166666730307043</c:v>
                </c:pt>
                <c:pt idx="773">
                  <c:v>1.4166666730307043</c:v>
                </c:pt>
                <c:pt idx="774">
                  <c:v>1.4166666730307043</c:v>
                </c:pt>
                <c:pt idx="775">
                  <c:v>1.4166666730307043</c:v>
                </c:pt>
                <c:pt idx="776">
                  <c:v>1.4166666730307043</c:v>
                </c:pt>
                <c:pt idx="777">
                  <c:v>1.4166666730307043</c:v>
                </c:pt>
                <c:pt idx="778">
                  <c:v>1.4166666730307043</c:v>
                </c:pt>
                <c:pt idx="779">
                  <c:v>1.4000001177191734</c:v>
                </c:pt>
                <c:pt idx="780">
                  <c:v>1.4000001072417945</c:v>
                </c:pt>
                <c:pt idx="781">
                  <c:v>1.3999999710358679</c:v>
                </c:pt>
                <c:pt idx="782">
                  <c:v>1.3999999710358679</c:v>
                </c:pt>
                <c:pt idx="783">
                  <c:v>1.3999999710358679</c:v>
                </c:pt>
                <c:pt idx="784">
                  <c:v>1.3999999710358679</c:v>
                </c:pt>
                <c:pt idx="785">
                  <c:v>1.399999960558489</c:v>
                </c:pt>
                <c:pt idx="786">
                  <c:v>1.399999960558489</c:v>
                </c:pt>
                <c:pt idx="787">
                  <c:v>1.3833334157243371</c:v>
                </c:pt>
                <c:pt idx="788">
                  <c:v>1.3833334157243371</c:v>
                </c:pt>
                <c:pt idx="789">
                  <c:v>1.3833334052469581</c:v>
                </c:pt>
                <c:pt idx="790">
                  <c:v>1.3833334052469581</c:v>
                </c:pt>
                <c:pt idx="791">
                  <c:v>1.3833334052469581</c:v>
                </c:pt>
                <c:pt idx="792">
                  <c:v>1.3833334052469581</c:v>
                </c:pt>
                <c:pt idx="793">
                  <c:v>1.3833334052469581</c:v>
                </c:pt>
                <c:pt idx="794">
                  <c:v>1.3833334052469581</c:v>
                </c:pt>
                <c:pt idx="795">
                  <c:v>1.3833334052469581</c:v>
                </c:pt>
                <c:pt idx="796">
                  <c:v>1.3833334052469581</c:v>
                </c:pt>
                <c:pt idx="797">
                  <c:v>1.3833332690410316</c:v>
                </c:pt>
                <c:pt idx="798">
                  <c:v>1.3833332585636526</c:v>
                </c:pt>
                <c:pt idx="799">
                  <c:v>1.3666667032521218</c:v>
                </c:pt>
                <c:pt idx="800">
                  <c:v>1.3666667032521218</c:v>
                </c:pt>
                <c:pt idx="801">
                  <c:v>1.3666667032521218</c:v>
                </c:pt>
                <c:pt idx="802">
                  <c:v>1.3666667032521218</c:v>
                </c:pt>
                <c:pt idx="803">
                  <c:v>1.3666667032521218</c:v>
                </c:pt>
                <c:pt idx="804">
                  <c:v>1.3666667032521218</c:v>
                </c:pt>
                <c:pt idx="805">
                  <c:v>1.3666667032521218</c:v>
                </c:pt>
                <c:pt idx="806">
                  <c:v>1.3500000012572855</c:v>
                </c:pt>
                <c:pt idx="807">
                  <c:v>1.3500000012572855</c:v>
                </c:pt>
                <c:pt idx="808">
                  <c:v>1.3500000012572855</c:v>
                </c:pt>
                <c:pt idx="809">
                  <c:v>1.3500000012572855</c:v>
                </c:pt>
                <c:pt idx="810">
                  <c:v>1.3500000012572855</c:v>
                </c:pt>
                <c:pt idx="811">
                  <c:v>1.3500000012572855</c:v>
                </c:pt>
                <c:pt idx="812">
                  <c:v>1.3500000012572855</c:v>
                </c:pt>
                <c:pt idx="813">
                  <c:v>1.3499999907799065</c:v>
                </c:pt>
                <c:pt idx="814">
                  <c:v>1.3333332992624491</c:v>
                </c:pt>
                <c:pt idx="815">
                  <c:v>1.3333332992624491</c:v>
                </c:pt>
                <c:pt idx="816">
                  <c:v>1.3333332992624491</c:v>
                </c:pt>
                <c:pt idx="817">
                  <c:v>1.3333332992624491</c:v>
                </c:pt>
                <c:pt idx="818">
                  <c:v>1.3333332992624491</c:v>
                </c:pt>
                <c:pt idx="819">
                  <c:v>1.3333332887850702</c:v>
                </c:pt>
                <c:pt idx="820">
                  <c:v>1.3166667334735394</c:v>
                </c:pt>
                <c:pt idx="821">
                  <c:v>1.3166667334735394</c:v>
                </c:pt>
                <c:pt idx="822">
                  <c:v>1.3166667334735394</c:v>
                </c:pt>
                <c:pt idx="823">
                  <c:v>1.3166667334735394</c:v>
                </c:pt>
                <c:pt idx="824">
                  <c:v>1.3166667334735394</c:v>
                </c:pt>
                <c:pt idx="825">
                  <c:v>1.3166665972676128</c:v>
                </c:pt>
                <c:pt idx="826">
                  <c:v>1.3166665972676128</c:v>
                </c:pt>
                <c:pt idx="827">
                  <c:v>1.3166665867902339</c:v>
                </c:pt>
                <c:pt idx="828">
                  <c:v>1.3166665867902339</c:v>
                </c:pt>
                <c:pt idx="829">
                  <c:v>1.300000031478703</c:v>
                </c:pt>
                <c:pt idx="830">
                  <c:v>1.2999998952727765</c:v>
                </c:pt>
                <c:pt idx="831">
                  <c:v>1.2999998847953975</c:v>
                </c:pt>
                <c:pt idx="832">
                  <c:v>1.2999998847953975</c:v>
                </c:pt>
                <c:pt idx="833">
                  <c:v>1.2833334761671722</c:v>
                </c:pt>
                <c:pt idx="834">
                  <c:v>1.2833333294838667</c:v>
                </c:pt>
                <c:pt idx="835">
                  <c:v>1.2833333294838667</c:v>
                </c:pt>
                <c:pt idx="836">
                  <c:v>1.2833333294838667</c:v>
                </c:pt>
                <c:pt idx="837">
                  <c:v>1.2833333294838667</c:v>
                </c:pt>
                <c:pt idx="838">
                  <c:v>1.2833333294838667</c:v>
                </c:pt>
                <c:pt idx="839">
                  <c:v>1.2833333294838667</c:v>
                </c:pt>
                <c:pt idx="840">
                  <c:v>1.2833333294838667</c:v>
                </c:pt>
                <c:pt idx="841">
                  <c:v>1.2833333294838667</c:v>
                </c:pt>
                <c:pt idx="842">
                  <c:v>1.2833333190064877</c:v>
                </c:pt>
                <c:pt idx="843">
                  <c:v>1.2833333190064877</c:v>
                </c:pt>
                <c:pt idx="844">
                  <c:v>1.2833333190064877</c:v>
                </c:pt>
                <c:pt idx="845">
                  <c:v>1.2833333190064877</c:v>
                </c:pt>
                <c:pt idx="846">
                  <c:v>1.2666667741723359</c:v>
                </c:pt>
                <c:pt idx="847">
                  <c:v>1.2666667741723359</c:v>
                </c:pt>
                <c:pt idx="848">
                  <c:v>1.2666667741723359</c:v>
                </c:pt>
                <c:pt idx="849">
                  <c:v>1.2666667636949569</c:v>
                </c:pt>
                <c:pt idx="850">
                  <c:v>1.2666667636949569</c:v>
                </c:pt>
                <c:pt idx="851">
                  <c:v>1.2666666274890304</c:v>
                </c:pt>
                <c:pt idx="852">
                  <c:v>1.2666666274890304</c:v>
                </c:pt>
                <c:pt idx="853">
                  <c:v>1.2666666274890304</c:v>
                </c:pt>
                <c:pt idx="854">
                  <c:v>1.2666666274890304</c:v>
                </c:pt>
                <c:pt idx="855">
                  <c:v>1.2666666170116514</c:v>
                </c:pt>
                <c:pt idx="856">
                  <c:v>1.2666666170116514</c:v>
                </c:pt>
                <c:pt idx="857">
                  <c:v>1.2500000721774995</c:v>
                </c:pt>
                <c:pt idx="858">
                  <c:v>1.2500000721774995</c:v>
                </c:pt>
                <c:pt idx="859">
                  <c:v>1.2500000617001206</c:v>
                </c:pt>
                <c:pt idx="860">
                  <c:v>1.2500000617001206</c:v>
                </c:pt>
                <c:pt idx="861">
                  <c:v>1.2500000617001206</c:v>
                </c:pt>
                <c:pt idx="862">
                  <c:v>1.2500000617001206</c:v>
                </c:pt>
                <c:pt idx="863">
                  <c:v>1.2500000617001206</c:v>
                </c:pt>
                <c:pt idx="864">
                  <c:v>1.2500000617001206</c:v>
                </c:pt>
                <c:pt idx="865">
                  <c:v>1.2500000617001206</c:v>
                </c:pt>
                <c:pt idx="866">
                  <c:v>1.249999925494194</c:v>
                </c:pt>
                <c:pt idx="867">
                  <c:v>1.249999925494194</c:v>
                </c:pt>
                <c:pt idx="868">
                  <c:v>1.249999925494194</c:v>
                </c:pt>
                <c:pt idx="869">
                  <c:v>1.2499999150168151</c:v>
                </c:pt>
                <c:pt idx="870">
                  <c:v>1.2333333597052842</c:v>
                </c:pt>
                <c:pt idx="871">
                  <c:v>1.2333333597052842</c:v>
                </c:pt>
                <c:pt idx="872">
                  <c:v>1.2333333597052842</c:v>
                </c:pt>
                <c:pt idx="873">
                  <c:v>1.2333333597052842</c:v>
                </c:pt>
                <c:pt idx="874">
                  <c:v>1.2333333597052842</c:v>
                </c:pt>
                <c:pt idx="875">
                  <c:v>1.2333333597052842</c:v>
                </c:pt>
                <c:pt idx="876">
                  <c:v>1.2333333597052842</c:v>
                </c:pt>
                <c:pt idx="877">
                  <c:v>1.2333333597052842</c:v>
                </c:pt>
                <c:pt idx="878">
                  <c:v>1.2333332234993577</c:v>
                </c:pt>
                <c:pt idx="879">
                  <c:v>1.2166666577104479</c:v>
                </c:pt>
                <c:pt idx="880">
                  <c:v>1.2166666577104479</c:v>
                </c:pt>
                <c:pt idx="881">
                  <c:v>1.2166666577104479</c:v>
                </c:pt>
                <c:pt idx="882">
                  <c:v>1.2166666577104479</c:v>
                </c:pt>
                <c:pt idx="883">
                  <c:v>1.2166666577104479</c:v>
                </c:pt>
                <c:pt idx="884">
                  <c:v>1.2166666577104479</c:v>
                </c:pt>
                <c:pt idx="885">
                  <c:v>1.2166666577104479</c:v>
                </c:pt>
                <c:pt idx="886">
                  <c:v>1.2166666577104479</c:v>
                </c:pt>
                <c:pt idx="887">
                  <c:v>1.2166666577104479</c:v>
                </c:pt>
                <c:pt idx="888">
                  <c:v>1.2166666577104479</c:v>
                </c:pt>
                <c:pt idx="889">
                  <c:v>1.2166666577104479</c:v>
                </c:pt>
                <c:pt idx="890">
                  <c:v>1.2166666577104479</c:v>
                </c:pt>
                <c:pt idx="891">
                  <c:v>1.2166666577104479</c:v>
                </c:pt>
                <c:pt idx="892">
                  <c:v>1.2166666577104479</c:v>
                </c:pt>
                <c:pt idx="893">
                  <c:v>1.2166666577104479</c:v>
                </c:pt>
                <c:pt idx="894">
                  <c:v>1.2166666577104479</c:v>
                </c:pt>
                <c:pt idx="895">
                  <c:v>1.2166666472330689</c:v>
                </c:pt>
                <c:pt idx="896">
                  <c:v>1.2000001023989171</c:v>
                </c:pt>
                <c:pt idx="897">
                  <c:v>1.2000001023989171</c:v>
                </c:pt>
                <c:pt idx="898">
                  <c:v>1.2000001023989171</c:v>
                </c:pt>
                <c:pt idx="899">
                  <c:v>1.2000000919215381</c:v>
                </c:pt>
                <c:pt idx="900">
                  <c:v>1.2000000919215381</c:v>
                </c:pt>
                <c:pt idx="901">
                  <c:v>1.2000000919215381</c:v>
                </c:pt>
                <c:pt idx="902">
                  <c:v>1.1999999557156116</c:v>
                </c:pt>
                <c:pt idx="903">
                  <c:v>1.1999999557156116</c:v>
                </c:pt>
                <c:pt idx="904">
                  <c:v>1.1999999557156116</c:v>
                </c:pt>
                <c:pt idx="905">
                  <c:v>1.1999999452382326</c:v>
                </c:pt>
                <c:pt idx="906">
                  <c:v>1.1999999452382326</c:v>
                </c:pt>
                <c:pt idx="907">
                  <c:v>1.1999999452382326</c:v>
                </c:pt>
                <c:pt idx="908">
                  <c:v>1.1833334004040807</c:v>
                </c:pt>
                <c:pt idx="909">
                  <c:v>1.1833334004040807</c:v>
                </c:pt>
                <c:pt idx="910">
                  <c:v>1.1833333899267018</c:v>
                </c:pt>
                <c:pt idx="911">
                  <c:v>1.1833333899267018</c:v>
                </c:pt>
                <c:pt idx="912">
                  <c:v>1.1833333899267018</c:v>
                </c:pt>
                <c:pt idx="913">
                  <c:v>1.1833333899267018</c:v>
                </c:pt>
                <c:pt idx="914">
                  <c:v>1.1833333899267018</c:v>
                </c:pt>
                <c:pt idx="915">
                  <c:v>1.1833333899267018</c:v>
                </c:pt>
                <c:pt idx="916">
                  <c:v>1.1833333899267018</c:v>
                </c:pt>
                <c:pt idx="917">
                  <c:v>1.1833332537207752</c:v>
                </c:pt>
                <c:pt idx="918">
                  <c:v>1.1833332432433963</c:v>
                </c:pt>
                <c:pt idx="919">
                  <c:v>1.1833332432433963</c:v>
                </c:pt>
                <c:pt idx="920">
                  <c:v>1.1833332432433963</c:v>
                </c:pt>
                <c:pt idx="921">
                  <c:v>1.1833332432433963</c:v>
                </c:pt>
                <c:pt idx="922">
                  <c:v>1.1666666879318655</c:v>
                </c:pt>
                <c:pt idx="923">
                  <c:v>1.1666666879318655</c:v>
                </c:pt>
                <c:pt idx="924">
                  <c:v>1.1666666879318655</c:v>
                </c:pt>
                <c:pt idx="925">
                  <c:v>1.1666666879318655</c:v>
                </c:pt>
                <c:pt idx="926">
                  <c:v>1.1666666879318655</c:v>
                </c:pt>
                <c:pt idx="927">
                  <c:v>1.1666666879318655</c:v>
                </c:pt>
                <c:pt idx="928">
                  <c:v>1.1666666879318655</c:v>
                </c:pt>
                <c:pt idx="929">
                  <c:v>1.1666666879318655</c:v>
                </c:pt>
                <c:pt idx="930">
                  <c:v>1.1666666879318655</c:v>
                </c:pt>
                <c:pt idx="931">
                  <c:v>1.1666666879318655</c:v>
                </c:pt>
                <c:pt idx="932">
                  <c:v>1.1666666879318655</c:v>
                </c:pt>
                <c:pt idx="933">
                  <c:v>1.1666666879318655</c:v>
                </c:pt>
                <c:pt idx="934">
                  <c:v>1.16666654124856</c:v>
                </c:pt>
                <c:pt idx="935">
                  <c:v>1.1500001221429557</c:v>
                </c:pt>
                <c:pt idx="936">
                  <c:v>1.1499999859370291</c:v>
                </c:pt>
                <c:pt idx="937">
                  <c:v>1.1499999859370291</c:v>
                </c:pt>
                <c:pt idx="938">
                  <c:v>1.1499999859370291</c:v>
                </c:pt>
                <c:pt idx="939">
                  <c:v>1.1499999859370291</c:v>
                </c:pt>
                <c:pt idx="940">
                  <c:v>1.1499999859370291</c:v>
                </c:pt>
                <c:pt idx="941">
                  <c:v>1.1499999754596502</c:v>
                </c:pt>
                <c:pt idx="942">
                  <c:v>1.1499999754596502</c:v>
                </c:pt>
                <c:pt idx="943">
                  <c:v>1.1333334306254983</c:v>
                </c:pt>
                <c:pt idx="944">
                  <c:v>1.1333334306254983</c:v>
                </c:pt>
                <c:pt idx="945">
                  <c:v>1.1333334306254983</c:v>
                </c:pt>
                <c:pt idx="946">
                  <c:v>1.1333334306254983</c:v>
                </c:pt>
                <c:pt idx="947">
                  <c:v>1.1333334201481193</c:v>
                </c:pt>
                <c:pt idx="948">
                  <c:v>1.1333334201481193</c:v>
                </c:pt>
                <c:pt idx="949">
                  <c:v>1.1333332839421928</c:v>
                </c:pt>
                <c:pt idx="950">
                  <c:v>1.1333332839421928</c:v>
                </c:pt>
                <c:pt idx="951">
                  <c:v>1.1333332839421928</c:v>
                </c:pt>
                <c:pt idx="952">
                  <c:v>1.1333332839421928</c:v>
                </c:pt>
                <c:pt idx="953">
                  <c:v>1.1333332839421928</c:v>
                </c:pt>
                <c:pt idx="954">
                  <c:v>1.1333332839421928</c:v>
                </c:pt>
                <c:pt idx="955">
                  <c:v>1.1333332734648138</c:v>
                </c:pt>
                <c:pt idx="956">
                  <c:v>1.116666728630662</c:v>
                </c:pt>
                <c:pt idx="957">
                  <c:v>1.116666718153283</c:v>
                </c:pt>
                <c:pt idx="958">
                  <c:v>1.116666718153283</c:v>
                </c:pt>
                <c:pt idx="959">
                  <c:v>1.116666718153283</c:v>
                </c:pt>
                <c:pt idx="960">
                  <c:v>1.116666718153283</c:v>
                </c:pt>
                <c:pt idx="961">
                  <c:v>1.116666718153283</c:v>
                </c:pt>
                <c:pt idx="962">
                  <c:v>1.116666718153283</c:v>
                </c:pt>
                <c:pt idx="963">
                  <c:v>1.116666718153283</c:v>
                </c:pt>
                <c:pt idx="964">
                  <c:v>1.116666718153283</c:v>
                </c:pt>
                <c:pt idx="965">
                  <c:v>1.116666718153283</c:v>
                </c:pt>
                <c:pt idx="966">
                  <c:v>1.1166665819473565</c:v>
                </c:pt>
                <c:pt idx="967">
                  <c:v>1.1166665819473565</c:v>
                </c:pt>
                <c:pt idx="968">
                  <c:v>1.1166665819473565</c:v>
                </c:pt>
                <c:pt idx="969">
                  <c:v>1.1166665819473565</c:v>
                </c:pt>
                <c:pt idx="970">
                  <c:v>1.1166665714699775</c:v>
                </c:pt>
                <c:pt idx="971">
                  <c:v>1.1000000161584467</c:v>
                </c:pt>
                <c:pt idx="972">
                  <c:v>1.1000000161584467</c:v>
                </c:pt>
                <c:pt idx="973">
                  <c:v>1.1000000161584467</c:v>
                </c:pt>
                <c:pt idx="974">
                  <c:v>1.1000000161584467</c:v>
                </c:pt>
                <c:pt idx="975">
                  <c:v>1.1000000161584467</c:v>
                </c:pt>
                <c:pt idx="976">
                  <c:v>1.1000000161584467</c:v>
                </c:pt>
                <c:pt idx="977">
                  <c:v>1.1000000161584467</c:v>
                </c:pt>
                <c:pt idx="978">
                  <c:v>1.1000000161584467</c:v>
                </c:pt>
                <c:pt idx="979">
                  <c:v>1.1000000161584467</c:v>
                </c:pt>
                <c:pt idx="980">
                  <c:v>1.0833334503695369</c:v>
                </c:pt>
                <c:pt idx="981">
                  <c:v>1.0833333141636103</c:v>
                </c:pt>
                <c:pt idx="982">
                  <c:v>1.0833333141636103</c:v>
                </c:pt>
                <c:pt idx="983">
                  <c:v>1.0833333141636103</c:v>
                </c:pt>
                <c:pt idx="984">
                  <c:v>1.0833333141636103</c:v>
                </c:pt>
                <c:pt idx="985">
                  <c:v>1.0833333141636103</c:v>
                </c:pt>
                <c:pt idx="986">
                  <c:v>1.0833333141636103</c:v>
                </c:pt>
                <c:pt idx="987">
                  <c:v>1.0833333141636103</c:v>
                </c:pt>
                <c:pt idx="988">
                  <c:v>1.0833333141636103</c:v>
                </c:pt>
                <c:pt idx="989">
                  <c:v>1.0833333141636103</c:v>
                </c:pt>
                <c:pt idx="990">
                  <c:v>1.0833333141636103</c:v>
                </c:pt>
                <c:pt idx="991">
                  <c:v>1.0833333141636103</c:v>
                </c:pt>
                <c:pt idx="992">
                  <c:v>1.0833333036862314</c:v>
                </c:pt>
                <c:pt idx="993">
                  <c:v>1.0833333036862314</c:v>
                </c:pt>
                <c:pt idx="994">
                  <c:v>1.0666667588520795</c:v>
                </c:pt>
                <c:pt idx="995">
                  <c:v>1.0666667588520795</c:v>
                </c:pt>
                <c:pt idx="996">
                  <c:v>1.0666667588520795</c:v>
                </c:pt>
                <c:pt idx="997">
                  <c:v>1.0666667483747005</c:v>
                </c:pt>
                <c:pt idx="998">
                  <c:v>1.0666667483747005</c:v>
                </c:pt>
                <c:pt idx="999">
                  <c:v>1.0666667483747005</c:v>
                </c:pt>
                <c:pt idx="1000">
                  <c:v>1.066666612168774</c:v>
                </c:pt>
                <c:pt idx="1001">
                  <c:v>1.066666612168774</c:v>
                </c:pt>
                <c:pt idx="1002">
                  <c:v>1.066666601691395</c:v>
                </c:pt>
                <c:pt idx="1003">
                  <c:v>1.066666601691395</c:v>
                </c:pt>
                <c:pt idx="1004">
                  <c:v>1.066666601691395</c:v>
                </c:pt>
                <c:pt idx="1005">
                  <c:v>1.066666601691395</c:v>
                </c:pt>
                <c:pt idx="1006">
                  <c:v>1.066666601691395</c:v>
                </c:pt>
                <c:pt idx="1007">
                  <c:v>1.0500000568572432</c:v>
                </c:pt>
                <c:pt idx="1008">
                  <c:v>1.0500000568572432</c:v>
                </c:pt>
                <c:pt idx="1009">
                  <c:v>1.0500000463798642</c:v>
                </c:pt>
                <c:pt idx="1010">
                  <c:v>1.0500000463798642</c:v>
                </c:pt>
                <c:pt idx="1011">
                  <c:v>1.0500000463798642</c:v>
                </c:pt>
                <c:pt idx="1012">
                  <c:v>1.0500000463798642</c:v>
                </c:pt>
                <c:pt idx="1013">
                  <c:v>1.0500000463798642</c:v>
                </c:pt>
                <c:pt idx="1014">
                  <c:v>1.0500000463798642</c:v>
                </c:pt>
                <c:pt idx="1015">
                  <c:v>1.0500000463798642</c:v>
                </c:pt>
                <c:pt idx="1016">
                  <c:v>1.0500000463798642</c:v>
                </c:pt>
                <c:pt idx="1017">
                  <c:v>1.0500000463798642</c:v>
                </c:pt>
                <c:pt idx="1018">
                  <c:v>1.0500000463798642</c:v>
                </c:pt>
                <c:pt idx="1019">
                  <c:v>1.0499998996965587</c:v>
                </c:pt>
                <c:pt idx="1020">
                  <c:v>1.0333333443850279</c:v>
                </c:pt>
                <c:pt idx="1021">
                  <c:v>1.0333333443850279</c:v>
                </c:pt>
                <c:pt idx="1022">
                  <c:v>1.0333333443850279</c:v>
                </c:pt>
                <c:pt idx="1023">
                  <c:v>1.0333333443850279</c:v>
                </c:pt>
                <c:pt idx="1024">
                  <c:v>1.0333333443850279</c:v>
                </c:pt>
                <c:pt idx="1025">
                  <c:v>1.0333333443850279</c:v>
                </c:pt>
                <c:pt idx="1026">
                  <c:v>1.0333333443850279</c:v>
                </c:pt>
                <c:pt idx="1027">
                  <c:v>1.0333333443850279</c:v>
                </c:pt>
                <c:pt idx="1028">
                  <c:v>1.0333333443850279</c:v>
                </c:pt>
                <c:pt idx="1029">
                  <c:v>1.0333333443850279</c:v>
                </c:pt>
                <c:pt idx="1030">
                  <c:v>1.0333333443850279</c:v>
                </c:pt>
                <c:pt idx="1031">
                  <c:v>1.0333333443850279</c:v>
                </c:pt>
                <c:pt idx="1032">
                  <c:v>1.0333333443850279</c:v>
                </c:pt>
                <c:pt idx="1033">
                  <c:v>1.0333333443850279</c:v>
                </c:pt>
                <c:pt idx="1034">
                  <c:v>1.0333333443850279</c:v>
                </c:pt>
                <c:pt idx="1035">
                  <c:v>1.0333332081791013</c:v>
                </c:pt>
                <c:pt idx="1036">
                  <c:v>1.0333331977017224</c:v>
                </c:pt>
                <c:pt idx="1037">
                  <c:v>1.0166666423901916</c:v>
                </c:pt>
                <c:pt idx="1038">
                  <c:v>1.0166666423901916</c:v>
                </c:pt>
                <c:pt idx="1039">
                  <c:v>1.0166666423901916</c:v>
                </c:pt>
                <c:pt idx="1040">
                  <c:v>1.0166666423901916</c:v>
                </c:pt>
                <c:pt idx="1041">
                  <c:v>1.0166666423901916</c:v>
                </c:pt>
                <c:pt idx="1042">
                  <c:v>1.0166666423901916</c:v>
                </c:pt>
                <c:pt idx="1043">
                  <c:v>1.0166666319128126</c:v>
                </c:pt>
                <c:pt idx="1044">
                  <c:v>1.0166666319128126</c:v>
                </c:pt>
                <c:pt idx="1045">
                  <c:v>1.0166666319128126</c:v>
                </c:pt>
                <c:pt idx="1046">
                  <c:v>1.0000000870786607</c:v>
                </c:pt>
                <c:pt idx="1047">
                  <c:v>1.0000000870786607</c:v>
                </c:pt>
                <c:pt idx="1048">
                  <c:v>1.0000000766012818</c:v>
                </c:pt>
                <c:pt idx="1049">
                  <c:v>1.0000000766012818</c:v>
                </c:pt>
                <c:pt idx="1050">
                  <c:v>1.0000000766012818</c:v>
                </c:pt>
                <c:pt idx="1051">
                  <c:v>1.0000000766012818</c:v>
                </c:pt>
                <c:pt idx="1052">
                  <c:v>1.0000000766012818</c:v>
                </c:pt>
                <c:pt idx="1053">
                  <c:v>1.0000000766012818</c:v>
                </c:pt>
                <c:pt idx="1054">
                  <c:v>0.99999994039535522</c:v>
                </c:pt>
                <c:pt idx="1055">
                  <c:v>0.99999994039535522</c:v>
                </c:pt>
                <c:pt idx="1056">
                  <c:v>0.99999994039535522</c:v>
                </c:pt>
                <c:pt idx="1057">
                  <c:v>0.99999994039535522</c:v>
                </c:pt>
                <c:pt idx="1058">
                  <c:v>0.99999992991797626</c:v>
                </c:pt>
                <c:pt idx="1059">
                  <c:v>0.99999992991797626</c:v>
                </c:pt>
                <c:pt idx="1060">
                  <c:v>0.99999992991797626</c:v>
                </c:pt>
                <c:pt idx="1061">
                  <c:v>0.99999992991797626</c:v>
                </c:pt>
                <c:pt idx="1062">
                  <c:v>0.99999992991797626</c:v>
                </c:pt>
                <c:pt idx="1063">
                  <c:v>0.98333337460644543</c:v>
                </c:pt>
                <c:pt idx="1064">
                  <c:v>0.98333337460644543</c:v>
                </c:pt>
                <c:pt idx="1065">
                  <c:v>0.98333337460644543</c:v>
                </c:pt>
                <c:pt idx="1066">
                  <c:v>0.98333337460644543</c:v>
                </c:pt>
                <c:pt idx="1067">
                  <c:v>0.98333337460644543</c:v>
                </c:pt>
                <c:pt idx="1068">
                  <c:v>0.98333337460644543</c:v>
                </c:pt>
                <c:pt idx="1069">
                  <c:v>0.98333337460644543</c:v>
                </c:pt>
                <c:pt idx="1070">
                  <c:v>0.98333337460644543</c:v>
                </c:pt>
                <c:pt idx="1071">
                  <c:v>0.98333337460644543</c:v>
                </c:pt>
                <c:pt idx="1072">
                  <c:v>0.98333337460644543</c:v>
                </c:pt>
                <c:pt idx="1073">
                  <c:v>0.98333337460644543</c:v>
                </c:pt>
                <c:pt idx="1074">
                  <c:v>0.98333337460644543</c:v>
                </c:pt>
                <c:pt idx="1075">
                  <c:v>0.98333337460644543</c:v>
                </c:pt>
                <c:pt idx="1076">
                  <c:v>0.98333323840051889</c:v>
                </c:pt>
                <c:pt idx="1077">
                  <c:v>0.98333322792313993</c:v>
                </c:pt>
                <c:pt idx="1078">
                  <c:v>0.98333322792313993</c:v>
                </c:pt>
                <c:pt idx="1079">
                  <c:v>0.98333322792313993</c:v>
                </c:pt>
                <c:pt idx="1080">
                  <c:v>0.98333322792313993</c:v>
                </c:pt>
                <c:pt idx="1081">
                  <c:v>0.98333322792313993</c:v>
                </c:pt>
                <c:pt idx="1082">
                  <c:v>0.98333322792313993</c:v>
                </c:pt>
                <c:pt idx="1083">
                  <c:v>0.98333322792313993</c:v>
                </c:pt>
                <c:pt idx="1084">
                  <c:v>0.9666666726116091</c:v>
                </c:pt>
                <c:pt idx="1085">
                  <c:v>0.9666666726116091</c:v>
                </c:pt>
                <c:pt idx="1086">
                  <c:v>0.9666666726116091</c:v>
                </c:pt>
                <c:pt idx="1087">
                  <c:v>0.9666666726116091</c:v>
                </c:pt>
                <c:pt idx="1088">
                  <c:v>0.9666666726116091</c:v>
                </c:pt>
                <c:pt idx="1089">
                  <c:v>0.9666666726116091</c:v>
                </c:pt>
                <c:pt idx="1090">
                  <c:v>0.9666666726116091</c:v>
                </c:pt>
                <c:pt idx="1091">
                  <c:v>0.9666666726116091</c:v>
                </c:pt>
                <c:pt idx="1092">
                  <c:v>0.9666666726116091</c:v>
                </c:pt>
                <c:pt idx="1093">
                  <c:v>0.9666666726116091</c:v>
                </c:pt>
                <c:pt idx="1094">
                  <c:v>0.9666666726116091</c:v>
                </c:pt>
                <c:pt idx="1095">
                  <c:v>0.96666653640568256</c:v>
                </c:pt>
                <c:pt idx="1096">
                  <c:v>0.95000011730007827</c:v>
                </c:pt>
                <c:pt idx="1097">
                  <c:v>0.95000011730007827</c:v>
                </c:pt>
                <c:pt idx="1098">
                  <c:v>0.95000011730007827</c:v>
                </c:pt>
                <c:pt idx="1099">
                  <c:v>0.95000010682269931</c:v>
                </c:pt>
                <c:pt idx="1100">
                  <c:v>0.94999997061677277</c:v>
                </c:pt>
                <c:pt idx="1101">
                  <c:v>0.94999997061677277</c:v>
                </c:pt>
                <c:pt idx="1102">
                  <c:v>0.94999997061677277</c:v>
                </c:pt>
                <c:pt idx="1103">
                  <c:v>0.94999997061677277</c:v>
                </c:pt>
                <c:pt idx="1104">
                  <c:v>0.94999997061677277</c:v>
                </c:pt>
                <c:pt idx="1105">
                  <c:v>0.94999997061677277</c:v>
                </c:pt>
                <c:pt idx="1106">
                  <c:v>0.94999997061677277</c:v>
                </c:pt>
                <c:pt idx="1107">
                  <c:v>0.94999996013939381</c:v>
                </c:pt>
                <c:pt idx="1108">
                  <c:v>0.94999996013939381</c:v>
                </c:pt>
                <c:pt idx="1109">
                  <c:v>0.93333341530524194</c:v>
                </c:pt>
                <c:pt idx="1110">
                  <c:v>0.93333341530524194</c:v>
                </c:pt>
                <c:pt idx="1111">
                  <c:v>0.93333341530524194</c:v>
                </c:pt>
                <c:pt idx="1112">
                  <c:v>0.93333341530524194</c:v>
                </c:pt>
                <c:pt idx="1113">
                  <c:v>0.93333340482786298</c:v>
                </c:pt>
                <c:pt idx="1114">
                  <c:v>0.93333340482786298</c:v>
                </c:pt>
                <c:pt idx="1115">
                  <c:v>0.93333340482786298</c:v>
                </c:pt>
                <c:pt idx="1116">
                  <c:v>0.93333340482786298</c:v>
                </c:pt>
                <c:pt idx="1117">
                  <c:v>0.93333326862193644</c:v>
                </c:pt>
                <c:pt idx="1118">
                  <c:v>0.93333326862193644</c:v>
                </c:pt>
                <c:pt idx="1119">
                  <c:v>0.93333326862193644</c:v>
                </c:pt>
                <c:pt idx="1120">
                  <c:v>0.93333326862193644</c:v>
                </c:pt>
                <c:pt idx="1121">
                  <c:v>0.93333326862193644</c:v>
                </c:pt>
                <c:pt idx="1122">
                  <c:v>0.93333325814455748</c:v>
                </c:pt>
                <c:pt idx="1123">
                  <c:v>0.93333325814455748</c:v>
                </c:pt>
                <c:pt idx="1124">
                  <c:v>0.93333325814455748</c:v>
                </c:pt>
                <c:pt idx="1125">
                  <c:v>0.93333325814455748</c:v>
                </c:pt>
                <c:pt idx="1126">
                  <c:v>0.91666671331040561</c:v>
                </c:pt>
                <c:pt idx="1127">
                  <c:v>0.91666671331040561</c:v>
                </c:pt>
                <c:pt idx="1128">
                  <c:v>0.91666671331040561</c:v>
                </c:pt>
                <c:pt idx="1129">
                  <c:v>0.91666670283302665</c:v>
                </c:pt>
                <c:pt idx="1130">
                  <c:v>0.91666670283302665</c:v>
                </c:pt>
                <c:pt idx="1131">
                  <c:v>0.91666670283302665</c:v>
                </c:pt>
                <c:pt idx="1132">
                  <c:v>0.91666670283302665</c:v>
                </c:pt>
                <c:pt idx="1133">
                  <c:v>0.91666670283302665</c:v>
                </c:pt>
                <c:pt idx="1134">
                  <c:v>0.91666670283302665</c:v>
                </c:pt>
                <c:pt idx="1135">
                  <c:v>0.91666670283302665</c:v>
                </c:pt>
                <c:pt idx="1136">
                  <c:v>0.91666670283302665</c:v>
                </c:pt>
                <c:pt idx="1137">
                  <c:v>0.91666670283302665</c:v>
                </c:pt>
                <c:pt idx="1138">
                  <c:v>0.91666655614972115</c:v>
                </c:pt>
                <c:pt idx="1139">
                  <c:v>0.91666655614972115</c:v>
                </c:pt>
                <c:pt idx="1140">
                  <c:v>0.90000000083819032</c:v>
                </c:pt>
                <c:pt idx="1141">
                  <c:v>0.90000000083819032</c:v>
                </c:pt>
                <c:pt idx="1142">
                  <c:v>0.90000000083819032</c:v>
                </c:pt>
                <c:pt idx="1143">
                  <c:v>0.90000000083819032</c:v>
                </c:pt>
                <c:pt idx="1144">
                  <c:v>0.90000000083819032</c:v>
                </c:pt>
                <c:pt idx="1145">
                  <c:v>0.90000000083819032</c:v>
                </c:pt>
                <c:pt idx="1146">
                  <c:v>0.90000000083819032</c:v>
                </c:pt>
                <c:pt idx="1147">
                  <c:v>0.90000000083819032</c:v>
                </c:pt>
                <c:pt idx="1148">
                  <c:v>0.90000000083819032</c:v>
                </c:pt>
                <c:pt idx="1149">
                  <c:v>0.90000000083819032</c:v>
                </c:pt>
                <c:pt idx="1150">
                  <c:v>0.90000000083819032</c:v>
                </c:pt>
                <c:pt idx="1151">
                  <c:v>0.90000000083819032</c:v>
                </c:pt>
                <c:pt idx="1152">
                  <c:v>0.90000000083819032</c:v>
                </c:pt>
                <c:pt idx="1153">
                  <c:v>0.90000000083819032</c:v>
                </c:pt>
                <c:pt idx="1154">
                  <c:v>0.88333344552665949</c:v>
                </c:pt>
                <c:pt idx="1155">
                  <c:v>0.88333344552665949</c:v>
                </c:pt>
                <c:pt idx="1156">
                  <c:v>0.88333344552665949</c:v>
                </c:pt>
                <c:pt idx="1157">
                  <c:v>0.88333329884335399</c:v>
                </c:pt>
                <c:pt idx="1158">
                  <c:v>0.88333329884335399</c:v>
                </c:pt>
                <c:pt idx="1159">
                  <c:v>0.88333329884335399</c:v>
                </c:pt>
                <c:pt idx="1160">
                  <c:v>0.88333329884335399</c:v>
                </c:pt>
                <c:pt idx="1161">
                  <c:v>0.88333329884335399</c:v>
                </c:pt>
                <c:pt idx="1162">
                  <c:v>0.88333329884335399</c:v>
                </c:pt>
                <c:pt idx="1163">
                  <c:v>0.88333328836597502</c:v>
                </c:pt>
                <c:pt idx="1164">
                  <c:v>0.88333328836597502</c:v>
                </c:pt>
                <c:pt idx="1165">
                  <c:v>0.88333328836597502</c:v>
                </c:pt>
                <c:pt idx="1166">
                  <c:v>0.88333328836597502</c:v>
                </c:pt>
                <c:pt idx="1167">
                  <c:v>0.86666674353182316</c:v>
                </c:pt>
                <c:pt idx="1168">
                  <c:v>0.86666674353182316</c:v>
                </c:pt>
                <c:pt idx="1169">
                  <c:v>0.86666674353182316</c:v>
                </c:pt>
                <c:pt idx="1170">
                  <c:v>0.86666674353182316</c:v>
                </c:pt>
                <c:pt idx="1171">
                  <c:v>0.86666674353182316</c:v>
                </c:pt>
                <c:pt idx="1172">
                  <c:v>0.86666674353182316</c:v>
                </c:pt>
                <c:pt idx="1173">
                  <c:v>0.86666673305444419</c:v>
                </c:pt>
                <c:pt idx="1174">
                  <c:v>0.86666673305444419</c:v>
                </c:pt>
                <c:pt idx="1175">
                  <c:v>0.86666673305444419</c:v>
                </c:pt>
                <c:pt idx="1176">
                  <c:v>0.86666673305444419</c:v>
                </c:pt>
                <c:pt idx="1177">
                  <c:v>0.86666673305444419</c:v>
                </c:pt>
                <c:pt idx="1178">
                  <c:v>0.86666673305444419</c:v>
                </c:pt>
                <c:pt idx="1179">
                  <c:v>0.86666673305444419</c:v>
                </c:pt>
                <c:pt idx="1180">
                  <c:v>0.86666673305444419</c:v>
                </c:pt>
                <c:pt idx="1181">
                  <c:v>0.86666673305444419</c:v>
                </c:pt>
                <c:pt idx="1182">
                  <c:v>0.86666673305444419</c:v>
                </c:pt>
                <c:pt idx="1183">
                  <c:v>0.86666673305444419</c:v>
                </c:pt>
                <c:pt idx="1184">
                  <c:v>0.86666673305444419</c:v>
                </c:pt>
                <c:pt idx="1185">
                  <c:v>0.86666659684851766</c:v>
                </c:pt>
                <c:pt idx="1186">
                  <c:v>0.86666659684851766</c:v>
                </c:pt>
                <c:pt idx="1187">
                  <c:v>0.86666659684851766</c:v>
                </c:pt>
                <c:pt idx="1188">
                  <c:v>0.86666658637113869</c:v>
                </c:pt>
                <c:pt idx="1189">
                  <c:v>0.86666658637113869</c:v>
                </c:pt>
                <c:pt idx="1190">
                  <c:v>0.86666658637113869</c:v>
                </c:pt>
                <c:pt idx="1191">
                  <c:v>0.86666658637113869</c:v>
                </c:pt>
                <c:pt idx="1192">
                  <c:v>0.86666658637113869</c:v>
                </c:pt>
                <c:pt idx="1193">
                  <c:v>0.86666658637113869</c:v>
                </c:pt>
                <c:pt idx="1194">
                  <c:v>0.86666658637113869</c:v>
                </c:pt>
                <c:pt idx="1195">
                  <c:v>0.86666658637113869</c:v>
                </c:pt>
                <c:pt idx="1196">
                  <c:v>0.86666658637113869</c:v>
                </c:pt>
                <c:pt idx="1197">
                  <c:v>0.86666658637113869</c:v>
                </c:pt>
                <c:pt idx="1198">
                  <c:v>0.86666658637113869</c:v>
                </c:pt>
                <c:pt idx="1199">
                  <c:v>0.85000003105960786</c:v>
                </c:pt>
                <c:pt idx="1200">
                  <c:v>0.85000003105960786</c:v>
                </c:pt>
                <c:pt idx="1201">
                  <c:v>0.85000003105960786</c:v>
                </c:pt>
                <c:pt idx="1202">
                  <c:v>0.85000003105960786</c:v>
                </c:pt>
                <c:pt idx="1203">
                  <c:v>0.85000003105960786</c:v>
                </c:pt>
                <c:pt idx="1204">
                  <c:v>0.85000003105960786</c:v>
                </c:pt>
                <c:pt idx="1205">
                  <c:v>0.85000003105960786</c:v>
                </c:pt>
                <c:pt idx="1206">
                  <c:v>0.85000003105960786</c:v>
                </c:pt>
                <c:pt idx="1207">
                  <c:v>0.85000003105960786</c:v>
                </c:pt>
                <c:pt idx="1208">
                  <c:v>0.85000003105960786</c:v>
                </c:pt>
                <c:pt idx="1209">
                  <c:v>0.85000003105960786</c:v>
                </c:pt>
                <c:pt idx="1210">
                  <c:v>0.85000003105960786</c:v>
                </c:pt>
                <c:pt idx="1211">
                  <c:v>0.85000003105960786</c:v>
                </c:pt>
                <c:pt idx="1212">
                  <c:v>0.85000003105960786</c:v>
                </c:pt>
                <c:pt idx="1213">
                  <c:v>0.85000003105960786</c:v>
                </c:pt>
                <c:pt idx="1214">
                  <c:v>0.84999989485368133</c:v>
                </c:pt>
                <c:pt idx="1215">
                  <c:v>0.84999989485368133</c:v>
                </c:pt>
                <c:pt idx="1216">
                  <c:v>0.84999988437630236</c:v>
                </c:pt>
                <c:pt idx="1217">
                  <c:v>0.84999988437630236</c:v>
                </c:pt>
                <c:pt idx="1218">
                  <c:v>0.84999988437630236</c:v>
                </c:pt>
                <c:pt idx="1219">
                  <c:v>0.83333332906477153</c:v>
                </c:pt>
                <c:pt idx="1220">
                  <c:v>0.83333332906477153</c:v>
                </c:pt>
                <c:pt idx="1221">
                  <c:v>0.83333332906477153</c:v>
                </c:pt>
                <c:pt idx="1222">
                  <c:v>0.83333332906477153</c:v>
                </c:pt>
                <c:pt idx="1223">
                  <c:v>0.83333332906477153</c:v>
                </c:pt>
                <c:pt idx="1224">
                  <c:v>0.83333332906477153</c:v>
                </c:pt>
                <c:pt idx="1225">
                  <c:v>0.83333332906477153</c:v>
                </c:pt>
                <c:pt idx="1226">
                  <c:v>0.83333332906477153</c:v>
                </c:pt>
                <c:pt idx="1227">
                  <c:v>0.83333332906477153</c:v>
                </c:pt>
                <c:pt idx="1228">
                  <c:v>0.83333332906477153</c:v>
                </c:pt>
                <c:pt idx="1229">
                  <c:v>0.83333332906477153</c:v>
                </c:pt>
                <c:pt idx="1230">
                  <c:v>0.83333332906477153</c:v>
                </c:pt>
                <c:pt idx="1231">
                  <c:v>0.83333332906477153</c:v>
                </c:pt>
                <c:pt idx="1232">
                  <c:v>0.83333332906477153</c:v>
                </c:pt>
                <c:pt idx="1233">
                  <c:v>0.83333332906477153</c:v>
                </c:pt>
                <c:pt idx="1234">
                  <c:v>0.83333332906477153</c:v>
                </c:pt>
                <c:pt idx="1235">
                  <c:v>0.83333331858739257</c:v>
                </c:pt>
                <c:pt idx="1236">
                  <c:v>0.8166667737532407</c:v>
                </c:pt>
                <c:pt idx="1237">
                  <c:v>0.8166667737532407</c:v>
                </c:pt>
                <c:pt idx="1238">
                  <c:v>0.8166667737532407</c:v>
                </c:pt>
                <c:pt idx="1239">
                  <c:v>0.8166667737532407</c:v>
                </c:pt>
                <c:pt idx="1240">
                  <c:v>0.81666676327586174</c:v>
                </c:pt>
                <c:pt idx="1241">
                  <c:v>0.8166666270699352</c:v>
                </c:pt>
                <c:pt idx="1242">
                  <c:v>0.8166666270699352</c:v>
                </c:pt>
                <c:pt idx="1243">
                  <c:v>0.8166666270699352</c:v>
                </c:pt>
                <c:pt idx="1244">
                  <c:v>0.8166666270699352</c:v>
                </c:pt>
                <c:pt idx="1245">
                  <c:v>0.8166666270699352</c:v>
                </c:pt>
                <c:pt idx="1246">
                  <c:v>0.8166666270699352</c:v>
                </c:pt>
                <c:pt idx="1247">
                  <c:v>0.8166666270699352</c:v>
                </c:pt>
                <c:pt idx="1248">
                  <c:v>0.8166666270699352</c:v>
                </c:pt>
                <c:pt idx="1249">
                  <c:v>0.8166666270699352</c:v>
                </c:pt>
                <c:pt idx="1250">
                  <c:v>0.81666661659255624</c:v>
                </c:pt>
                <c:pt idx="1251">
                  <c:v>0.81666661659255624</c:v>
                </c:pt>
                <c:pt idx="1252">
                  <c:v>0.80000007175840437</c:v>
                </c:pt>
                <c:pt idx="1253">
                  <c:v>0.80000007175840437</c:v>
                </c:pt>
                <c:pt idx="1254">
                  <c:v>0.80000007175840437</c:v>
                </c:pt>
                <c:pt idx="1255">
                  <c:v>0.80000007175840437</c:v>
                </c:pt>
                <c:pt idx="1256">
                  <c:v>0.80000006128102541</c:v>
                </c:pt>
                <c:pt idx="1257">
                  <c:v>0.80000006128102541</c:v>
                </c:pt>
                <c:pt idx="1258">
                  <c:v>0.80000006128102541</c:v>
                </c:pt>
                <c:pt idx="1259">
                  <c:v>0.80000006128102541</c:v>
                </c:pt>
                <c:pt idx="1260">
                  <c:v>0.80000006128102541</c:v>
                </c:pt>
                <c:pt idx="1261">
                  <c:v>0.80000006128102541</c:v>
                </c:pt>
                <c:pt idx="1262">
                  <c:v>0.80000006128102541</c:v>
                </c:pt>
                <c:pt idx="1263">
                  <c:v>0.80000006128102541</c:v>
                </c:pt>
                <c:pt idx="1264">
                  <c:v>0.80000006128102541</c:v>
                </c:pt>
                <c:pt idx="1265">
                  <c:v>0.80000006128102541</c:v>
                </c:pt>
                <c:pt idx="1266">
                  <c:v>0.79999992507509887</c:v>
                </c:pt>
                <c:pt idx="1267">
                  <c:v>0.79999992507509887</c:v>
                </c:pt>
                <c:pt idx="1268">
                  <c:v>0.79999992507509887</c:v>
                </c:pt>
                <c:pt idx="1269">
                  <c:v>0.79999992507509887</c:v>
                </c:pt>
                <c:pt idx="1270">
                  <c:v>0.79999992507509887</c:v>
                </c:pt>
                <c:pt idx="1271">
                  <c:v>0.79999991459771991</c:v>
                </c:pt>
                <c:pt idx="1272">
                  <c:v>0.79999991459771991</c:v>
                </c:pt>
                <c:pt idx="1273">
                  <c:v>0.79999991459771991</c:v>
                </c:pt>
                <c:pt idx="1274">
                  <c:v>0.79999991459771991</c:v>
                </c:pt>
                <c:pt idx="1275">
                  <c:v>0.78333336976356804</c:v>
                </c:pt>
                <c:pt idx="1276">
                  <c:v>0.78333336976356804</c:v>
                </c:pt>
                <c:pt idx="1277">
                  <c:v>0.78333335928618908</c:v>
                </c:pt>
                <c:pt idx="1278">
                  <c:v>0.78333335928618908</c:v>
                </c:pt>
                <c:pt idx="1279">
                  <c:v>0.78333335928618908</c:v>
                </c:pt>
                <c:pt idx="1280">
                  <c:v>0.78333335928618908</c:v>
                </c:pt>
                <c:pt idx="1281">
                  <c:v>0.78333335928618908</c:v>
                </c:pt>
                <c:pt idx="1282">
                  <c:v>0.78333335928618908</c:v>
                </c:pt>
                <c:pt idx="1283">
                  <c:v>0.78333335928618908</c:v>
                </c:pt>
                <c:pt idx="1284">
                  <c:v>0.78333335928618908</c:v>
                </c:pt>
                <c:pt idx="1285">
                  <c:v>0.78333335928618908</c:v>
                </c:pt>
                <c:pt idx="1286">
                  <c:v>0.78333335928618908</c:v>
                </c:pt>
                <c:pt idx="1287">
                  <c:v>0.78333335928618908</c:v>
                </c:pt>
                <c:pt idx="1288">
                  <c:v>0.78333335928618908</c:v>
                </c:pt>
                <c:pt idx="1289">
                  <c:v>0.78333322308026254</c:v>
                </c:pt>
                <c:pt idx="1290">
                  <c:v>0.78333321260288358</c:v>
                </c:pt>
                <c:pt idx="1291">
                  <c:v>0.78333321260288358</c:v>
                </c:pt>
                <c:pt idx="1292">
                  <c:v>0.76666680397465825</c:v>
                </c:pt>
                <c:pt idx="1293">
                  <c:v>0.76666665729135275</c:v>
                </c:pt>
                <c:pt idx="1294">
                  <c:v>0.76666665729135275</c:v>
                </c:pt>
                <c:pt idx="1295">
                  <c:v>0.76666665729135275</c:v>
                </c:pt>
                <c:pt idx="1296">
                  <c:v>0.76666665729135275</c:v>
                </c:pt>
                <c:pt idx="1297">
                  <c:v>0.76666665729135275</c:v>
                </c:pt>
                <c:pt idx="1298">
                  <c:v>0.76666665729135275</c:v>
                </c:pt>
                <c:pt idx="1299">
                  <c:v>0.76666665729135275</c:v>
                </c:pt>
                <c:pt idx="1300">
                  <c:v>0.76666665729135275</c:v>
                </c:pt>
                <c:pt idx="1301">
                  <c:v>0.76666665729135275</c:v>
                </c:pt>
                <c:pt idx="1302">
                  <c:v>0.76666665729135275</c:v>
                </c:pt>
                <c:pt idx="1303">
                  <c:v>0.76666665729135275</c:v>
                </c:pt>
                <c:pt idx="1304">
                  <c:v>0.76666665729135275</c:v>
                </c:pt>
                <c:pt idx="1305">
                  <c:v>0.76666665729135275</c:v>
                </c:pt>
                <c:pt idx="1306">
                  <c:v>0.76666665729135275</c:v>
                </c:pt>
                <c:pt idx="1307">
                  <c:v>0.76666665729135275</c:v>
                </c:pt>
                <c:pt idx="1308">
                  <c:v>0.76666665729135275</c:v>
                </c:pt>
                <c:pt idx="1309">
                  <c:v>0.76666665729135275</c:v>
                </c:pt>
                <c:pt idx="1310">
                  <c:v>0.76666665729135275</c:v>
                </c:pt>
                <c:pt idx="1311">
                  <c:v>0.76666665729135275</c:v>
                </c:pt>
                <c:pt idx="1312">
                  <c:v>0.76666665729135275</c:v>
                </c:pt>
                <c:pt idx="1313">
                  <c:v>0.76666664681397378</c:v>
                </c:pt>
                <c:pt idx="1314">
                  <c:v>0.76666664681397378</c:v>
                </c:pt>
                <c:pt idx="1315">
                  <c:v>0.76666664681397378</c:v>
                </c:pt>
                <c:pt idx="1316">
                  <c:v>0.75000010197982192</c:v>
                </c:pt>
                <c:pt idx="1317">
                  <c:v>0.75000010197982192</c:v>
                </c:pt>
                <c:pt idx="1318">
                  <c:v>0.75000010197982192</c:v>
                </c:pt>
                <c:pt idx="1319">
                  <c:v>0.75000009150244296</c:v>
                </c:pt>
                <c:pt idx="1320">
                  <c:v>0.75000009150244296</c:v>
                </c:pt>
                <c:pt idx="1321">
                  <c:v>0.74999995529651642</c:v>
                </c:pt>
                <c:pt idx="1322">
                  <c:v>0.74999995529651642</c:v>
                </c:pt>
                <c:pt idx="1323">
                  <c:v>0.74999995529651642</c:v>
                </c:pt>
                <c:pt idx="1324">
                  <c:v>0.74999995529651642</c:v>
                </c:pt>
                <c:pt idx="1325">
                  <c:v>0.74999995529651642</c:v>
                </c:pt>
                <c:pt idx="1326">
                  <c:v>0.74999995529651642</c:v>
                </c:pt>
                <c:pt idx="1327">
                  <c:v>0.74999995529651642</c:v>
                </c:pt>
                <c:pt idx="1328">
                  <c:v>0.74999995529651642</c:v>
                </c:pt>
                <c:pt idx="1329">
                  <c:v>0.74999994481913745</c:v>
                </c:pt>
                <c:pt idx="1330">
                  <c:v>0.74999994481913745</c:v>
                </c:pt>
                <c:pt idx="1331">
                  <c:v>0.74999994481913745</c:v>
                </c:pt>
                <c:pt idx="1332">
                  <c:v>0.73333339998498559</c:v>
                </c:pt>
                <c:pt idx="1333">
                  <c:v>0.73333339998498559</c:v>
                </c:pt>
                <c:pt idx="1334">
                  <c:v>0.73333339998498559</c:v>
                </c:pt>
                <c:pt idx="1335">
                  <c:v>0.73333339998498559</c:v>
                </c:pt>
                <c:pt idx="1336">
                  <c:v>0.73333338950760663</c:v>
                </c:pt>
                <c:pt idx="1337">
                  <c:v>0.73333338950760663</c:v>
                </c:pt>
                <c:pt idx="1338">
                  <c:v>0.73333338950760663</c:v>
                </c:pt>
                <c:pt idx="1339">
                  <c:v>0.73333338950760663</c:v>
                </c:pt>
                <c:pt idx="1340">
                  <c:v>0.73333338950760663</c:v>
                </c:pt>
                <c:pt idx="1341">
                  <c:v>0.73333338950760663</c:v>
                </c:pt>
                <c:pt idx="1342">
                  <c:v>0.73333338950760663</c:v>
                </c:pt>
                <c:pt idx="1343">
                  <c:v>0.73333338950760663</c:v>
                </c:pt>
                <c:pt idx="1344">
                  <c:v>0.73333325330168009</c:v>
                </c:pt>
                <c:pt idx="1345">
                  <c:v>0.73333325330168009</c:v>
                </c:pt>
                <c:pt idx="1346">
                  <c:v>0.73333325330168009</c:v>
                </c:pt>
                <c:pt idx="1347">
                  <c:v>0.73333325330168009</c:v>
                </c:pt>
                <c:pt idx="1348">
                  <c:v>0.73333324282430112</c:v>
                </c:pt>
                <c:pt idx="1349">
                  <c:v>0.73333324282430112</c:v>
                </c:pt>
                <c:pt idx="1350">
                  <c:v>0.73333324282430112</c:v>
                </c:pt>
                <c:pt idx="1351">
                  <c:v>0.73333324282430112</c:v>
                </c:pt>
                <c:pt idx="1352">
                  <c:v>0.73333324282430112</c:v>
                </c:pt>
                <c:pt idx="1353">
                  <c:v>0.73333324282430112</c:v>
                </c:pt>
                <c:pt idx="1354">
                  <c:v>0.73333324282430112</c:v>
                </c:pt>
                <c:pt idx="1355">
                  <c:v>0.73333324282430112</c:v>
                </c:pt>
                <c:pt idx="1356">
                  <c:v>0.71666669799014926</c:v>
                </c:pt>
                <c:pt idx="1357">
                  <c:v>0.7166666875127703</c:v>
                </c:pt>
                <c:pt idx="1358">
                  <c:v>0.7166666875127703</c:v>
                </c:pt>
                <c:pt idx="1359">
                  <c:v>0.7166666875127703</c:v>
                </c:pt>
                <c:pt idx="1360">
                  <c:v>0.7166666875127703</c:v>
                </c:pt>
                <c:pt idx="1361">
                  <c:v>0.7166666875127703</c:v>
                </c:pt>
                <c:pt idx="1362">
                  <c:v>0.7166666875127703</c:v>
                </c:pt>
                <c:pt idx="1363">
                  <c:v>0.7166666875127703</c:v>
                </c:pt>
                <c:pt idx="1364">
                  <c:v>0.7166666875127703</c:v>
                </c:pt>
                <c:pt idx="1365">
                  <c:v>0.7166666875127703</c:v>
                </c:pt>
                <c:pt idx="1366">
                  <c:v>0.7166666875127703</c:v>
                </c:pt>
                <c:pt idx="1367">
                  <c:v>0.7166666875127703</c:v>
                </c:pt>
                <c:pt idx="1368">
                  <c:v>0.7166666875127703</c:v>
                </c:pt>
                <c:pt idx="1369">
                  <c:v>0.7166666875127703</c:v>
                </c:pt>
                <c:pt idx="1370">
                  <c:v>0.7166666875127703</c:v>
                </c:pt>
                <c:pt idx="1371">
                  <c:v>0.7166666875127703</c:v>
                </c:pt>
                <c:pt idx="1372">
                  <c:v>0.71666655130684376</c:v>
                </c:pt>
                <c:pt idx="1373">
                  <c:v>0.71666654082946479</c:v>
                </c:pt>
                <c:pt idx="1374">
                  <c:v>0.71666654082946479</c:v>
                </c:pt>
                <c:pt idx="1375">
                  <c:v>0.71666654082946479</c:v>
                </c:pt>
                <c:pt idx="1376">
                  <c:v>0.71666654082946479</c:v>
                </c:pt>
                <c:pt idx="1377">
                  <c:v>0.71666654082946479</c:v>
                </c:pt>
                <c:pt idx="1378">
                  <c:v>0.71666654082946479</c:v>
                </c:pt>
                <c:pt idx="1379">
                  <c:v>0.70000013220123947</c:v>
                </c:pt>
                <c:pt idx="1380">
                  <c:v>0.7000001217238605</c:v>
                </c:pt>
                <c:pt idx="1381">
                  <c:v>0.7000001217238605</c:v>
                </c:pt>
                <c:pt idx="1382">
                  <c:v>0.69999998551793396</c:v>
                </c:pt>
                <c:pt idx="1383">
                  <c:v>0.69999998551793396</c:v>
                </c:pt>
                <c:pt idx="1384">
                  <c:v>0.69999998551793396</c:v>
                </c:pt>
                <c:pt idx="1385">
                  <c:v>0.69999998551793396</c:v>
                </c:pt>
                <c:pt idx="1386">
                  <c:v>0.69999998551793396</c:v>
                </c:pt>
                <c:pt idx="1387">
                  <c:v>0.69999998551793396</c:v>
                </c:pt>
                <c:pt idx="1388">
                  <c:v>0.69999998551793396</c:v>
                </c:pt>
                <c:pt idx="1389">
                  <c:v>0.69999998551793396</c:v>
                </c:pt>
                <c:pt idx="1390">
                  <c:v>0.69999998551793396</c:v>
                </c:pt>
                <c:pt idx="1391">
                  <c:v>0.69999998551793396</c:v>
                </c:pt>
                <c:pt idx="1392">
                  <c:v>0.69999998551793396</c:v>
                </c:pt>
                <c:pt idx="1393">
                  <c:v>0.69999998551793396</c:v>
                </c:pt>
                <c:pt idx="1394">
                  <c:v>0.69999998551793396</c:v>
                </c:pt>
                <c:pt idx="1395">
                  <c:v>0.69999998551793396</c:v>
                </c:pt>
                <c:pt idx="1396">
                  <c:v>0.69999998551793396</c:v>
                </c:pt>
                <c:pt idx="1397">
                  <c:v>0.69999998551793396</c:v>
                </c:pt>
                <c:pt idx="1398">
                  <c:v>0.69999998551793396</c:v>
                </c:pt>
                <c:pt idx="1399">
                  <c:v>0.69999998551793396</c:v>
                </c:pt>
                <c:pt idx="1400">
                  <c:v>0.69999998551793396</c:v>
                </c:pt>
                <c:pt idx="1401">
                  <c:v>0.699999975040555</c:v>
                </c:pt>
                <c:pt idx="1402">
                  <c:v>0.699999975040555</c:v>
                </c:pt>
                <c:pt idx="1403">
                  <c:v>0.68333343020640314</c:v>
                </c:pt>
                <c:pt idx="1404">
                  <c:v>0.68333343020640314</c:v>
                </c:pt>
                <c:pt idx="1405">
                  <c:v>0.68333343020640314</c:v>
                </c:pt>
                <c:pt idx="1406">
                  <c:v>0.68333341972902417</c:v>
                </c:pt>
                <c:pt idx="1407">
                  <c:v>0.68333341972902417</c:v>
                </c:pt>
                <c:pt idx="1408">
                  <c:v>0.68333341972902417</c:v>
                </c:pt>
                <c:pt idx="1409">
                  <c:v>0.68333341972902417</c:v>
                </c:pt>
                <c:pt idx="1410">
                  <c:v>0.68333341972902417</c:v>
                </c:pt>
                <c:pt idx="1411">
                  <c:v>0.68333341972902417</c:v>
                </c:pt>
                <c:pt idx="1412">
                  <c:v>0.68333328352309763</c:v>
                </c:pt>
                <c:pt idx="1413">
                  <c:v>0.68333328352309763</c:v>
                </c:pt>
                <c:pt idx="1414">
                  <c:v>0.68333328352309763</c:v>
                </c:pt>
                <c:pt idx="1415">
                  <c:v>0.68333328352309763</c:v>
                </c:pt>
                <c:pt idx="1416">
                  <c:v>0.68333328352309763</c:v>
                </c:pt>
                <c:pt idx="1417">
                  <c:v>0.68333328352309763</c:v>
                </c:pt>
                <c:pt idx="1418">
                  <c:v>0.68333328352309763</c:v>
                </c:pt>
                <c:pt idx="1419">
                  <c:v>0.68333328352309763</c:v>
                </c:pt>
                <c:pt idx="1420">
                  <c:v>0.68333328352309763</c:v>
                </c:pt>
                <c:pt idx="1421">
                  <c:v>0.68333328352309763</c:v>
                </c:pt>
                <c:pt idx="1422">
                  <c:v>0.68333328352309763</c:v>
                </c:pt>
                <c:pt idx="1423">
                  <c:v>0.68333328352309763</c:v>
                </c:pt>
                <c:pt idx="1424">
                  <c:v>0.68333328352309763</c:v>
                </c:pt>
                <c:pt idx="1425">
                  <c:v>0.68333328352309763</c:v>
                </c:pt>
                <c:pt idx="1426">
                  <c:v>0.68333328352309763</c:v>
                </c:pt>
                <c:pt idx="1427">
                  <c:v>0.68333328352309763</c:v>
                </c:pt>
                <c:pt idx="1428">
                  <c:v>0.68333327304571867</c:v>
                </c:pt>
                <c:pt idx="1429">
                  <c:v>0.68333327304571867</c:v>
                </c:pt>
                <c:pt idx="1430">
                  <c:v>0.68333327304571867</c:v>
                </c:pt>
                <c:pt idx="1431">
                  <c:v>0.68333327304571867</c:v>
                </c:pt>
                <c:pt idx="1432">
                  <c:v>0.68333327304571867</c:v>
                </c:pt>
                <c:pt idx="1433">
                  <c:v>0.66666672821156681</c:v>
                </c:pt>
                <c:pt idx="1434">
                  <c:v>0.66666672821156681</c:v>
                </c:pt>
                <c:pt idx="1435">
                  <c:v>0.66666671773418784</c:v>
                </c:pt>
                <c:pt idx="1436">
                  <c:v>0.66666671773418784</c:v>
                </c:pt>
                <c:pt idx="1437">
                  <c:v>0.66666671773418784</c:v>
                </c:pt>
                <c:pt idx="1438">
                  <c:v>0.66666671773418784</c:v>
                </c:pt>
                <c:pt idx="1439">
                  <c:v>0.66666671773418784</c:v>
                </c:pt>
                <c:pt idx="1440">
                  <c:v>0.66666671773418784</c:v>
                </c:pt>
                <c:pt idx="1441">
                  <c:v>0.66666671773418784</c:v>
                </c:pt>
                <c:pt idx="1442">
                  <c:v>0.66666671773418784</c:v>
                </c:pt>
                <c:pt idx="1443">
                  <c:v>0.66666671773418784</c:v>
                </c:pt>
                <c:pt idx="1444">
                  <c:v>0.66666671773418784</c:v>
                </c:pt>
                <c:pt idx="1445">
                  <c:v>0.66666671773418784</c:v>
                </c:pt>
                <c:pt idx="1446">
                  <c:v>0.66666671773418784</c:v>
                </c:pt>
                <c:pt idx="1447">
                  <c:v>0.6666665815282613</c:v>
                </c:pt>
                <c:pt idx="1448">
                  <c:v>0.6666665815282613</c:v>
                </c:pt>
                <c:pt idx="1449">
                  <c:v>0.6666665815282613</c:v>
                </c:pt>
                <c:pt idx="1450">
                  <c:v>0.6666665815282613</c:v>
                </c:pt>
                <c:pt idx="1451">
                  <c:v>0.6666665815282613</c:v>
                </c:pt>
                <c:pt idx="1452">
                  <c:v>0.66666657105088234</c:v>
                </c:pt>
                <c:pt idx="1453">
                  <c:v>0.66666657105088234</c:v>
                </c:pt>
                <c:pt idx="1454">
                  <c:v>0.66666657105088234</c:v>
                </c:pt>
                <c:pt idx="1455">
                  <c:v>0.66666657105088234</c:v>
                </c:pt>
                <c:pt idx="1456">
                  <c:v>0.66666657105088234</c:v>
                </c:pt>
                <c:pt idx="1457">
                  <c:v>0.66666657105088234</c:v>
                </c:pt>
                <c:pt idx="1458">
                  <c:v>0.65000001573935151</c:v>
                </c:pt>
                <c:pt idx="1459">
                  <c:v>0.65000001573935151</c:v>
                </c:pt>
                <c:pt idx="1460">
                  <c:v>0.65000001573935151</c:v>
                </c:pt>
                <c:pt idx="1461">
                  <c:v>0.65000001573935151</c:v>
                </c:pt>
                <c:pt idx="1462">
                  <c:v>0.65000001573935151</c:v>
                </c:pt>
                <c:pt idx="1463">
                  <c:v>0.65000001573935151</c:v>
                </c:pt>
                <c:pt idx="1464">
                  <c:v>0.65000001573935151</c:v>
                </c:pt>
                <c:pt idx="1465">
                  <c:v>0.65000001573935151</c:v>
                </c:pt>
                <c:pt idx="1466">
                  <c:v>0.65000001573935151</c:v>
                </c:pt>
                <c:pt idx="1467">
                  <c:v>0.65000001573935151</c:v>
                </c:pt>
                <c:pt idx="1468">
                  <c:v>0.65000001573935151</c:v>
                </c:pt>
                <c:pt idx="1469">
                  <c:v>0.65000001573935151</c:v>
                </c:pt>
                <c:pt idx="1470">
                  <c:v>0.65000001573935151</c:v>
                </c:pt>
                <c:pt idx="1471">
                  <c:v>0.65000001573935151</c:v>
                </c:pt>
                <c:pt idx="1472">
                  <c:v>0.65000001573935151</c:v>
                </c:pt>
                <c:pt idx="1473">
                  <c:v>0.65000001573935151</c:v>
                </c:pt>
                <c:pt idx="1474">
                  <c:v>0.65000001573935151</c:v>
                </c:pt>
                <c:pt idx="1475">
                  <c:v>0.65000001573935151</c:v>
                </c:pt>
                <c:pt idx="1476">
                  <c:v>0.65000001573935151</c:v>
                </c:pt>
                <c:pt idx="1477">
                  <c:v>0.65000001573935151</c:v>
                </c:pt>
                <c:pt idx="1478">
                  <c:v>0.65000001573935151</c:v>
                </c:pt>
                <c:pt idx="1479">
                  <c:v>0.64999986905604601</c:v>
                </c:pt>
                <c:pt idx="1480">
                  <c:v>0.63333346042782068</c:v>
                </c:pt>
                <c:pt idx="1481">
                  <c:v>0.63333346042782068</c:v>
                </c:pt>
                <c:pt idx="1482">
                  <c:v>0.63333346042782068</c:v>
                </c:pt>
                <c:pt idx="1483">
                  <c:v>0.63333346042782068</c:v>
                </c:pt>
                <c:pt idx="1484">
                  <c:v>0.63333344995044172</c:v>
                </c:pt>
                <c:pt idx="1485">
                  <c:v>0.63333331374451518</c:v>
                </c:pt>
                <c:pt idx="1486">
                  <c:v>0.63333331374451518</c:v>
                </c:pt>
                <c:pt idx="1487">
                  <c:v>0.63333331374451518</c:v>
                </c:pt>
                <c:pt idx="1488">
                  <c:v>0.63333331374451518</c:v>
                </c:pt>
                <c:pt idx="1489">
                  <c:v>0.63333331374451518</c:v>
                </c:pt>
                <c:pt idx="1490">
                  <c:v>0.63333331374451518</c:v>
                </c:pt>
                <c:pt idx="1491">
                  <c:v>0.63333331374451518</c:v>
                </c:pt>
                <c:pt idx="1492">
                  <c:v>0.63333331374451518</c:v>
                </c:pt>
                <c:pt idx="1493">
                  <c:v>0.63333331374451518</c:v>
                </c:pt>
                <c:pt idx="1494">
                  <c:v>0.63333331374451518</c:v>
                </c:pt>
                <c:pt idx="1495">
                  <c:v>0.63333331374451518</c:v>
                </c:pt>
                <c:pt idx="1496">
                  <c:v>0.63333331374451518</c:v>
                </c:pt>
                <c:pt idx="1497">
                  <c:v>0.63333331374451518</c:v>
                </c:pt>
                <c:pt idx="1498">
                  <c:v>0.63333331374451518</c:v>
                </c:pt>
                <c:pt idx="1499">
                  <c:v>0.63333331374451518</c:v>
                </c:pt>
                <c:pt idx="1500">
                  <c:v>0.63333331374451518</c:v>
                </c:pt>
                <c:pt idx="1501">
                  <c:v>0.63333331374451518</c:v>
                </c:pt>
                <c:pt idx="1502">
                  <c:v>0.63333330326713622</c:v>
                </c:pt>
                <c:pt idx="1503">
                  <c:v>0.63333330326713622</c:v>
                </c:pt>
                <c:pt idx="1504">
                  <c:v>0.63333330326713622</c:v>
                </c:pt>
                <c:pt idx="1505">
                  <c:v>0.63333330326713622</c:v>
                </c:pt>
                <c:pt idx="1506">
                  <c:v>0.63333330326713622</c:v>
                </c:pt>
                <c:pt idx="1507">
                  <c:v>0.63333330326713622</c:v>
                </c:pt>
                <c:pt idx="1508">
                  <c:v>0.63333330326713622</c:v>
                </c:pt>
                <c:pt idx="1509">
                  <c:v>0.63333330326713622</c:v>
                </c:pt>
                <c:pt idx="1510">
                  <c:v>0.61666675843298435</c:v>
                </c:pt>
                <c:pt idx="1511">
                  <c:v>0.61666675843298435</c:v>
                </c:pt>
                <c:pt idx="1512">
                  <c:v>0.61666675843298435</c:v>
                </c:pt>
                <c:pt idx="1513">
                  <c:v>0.61666675843298435</c:v>
                </c:pt>
                <c:pt idx="1514">
                  <c:v>0.61666675843298435</c:v>
                </c:pt>
                <c:pt idx="1515">
                  <c:v>0.61666674795560539</c:v>
                </c:pt>
                <c:pt idx="1516">
                  <c:v>0.61666674795560539</c:v>
                </c:pt>
                <c:pt idx="1517">
                  <c:v>0.61666674795560539</c:v>
                </c:pt>
                <c:pt idx="1518">
                  <c:v>0.61666674795560539</c:v>
                </c:pt>
                <c:pt idx="1519">
                  <c:v>0.61666674795560539</c:v>
                </c:pt>
                <c:pt idx="1520">
                  <c:v>0.61666661174967885</c:v>
                </c:pt>
                <c:pt idx="1521">
                  <c:v>0.61666661174967885</c:v>
                </c:pt>
                <c:pt idx="1522">
                  <c:v>0.61666661174967885</c:v>
                </c:pt>
                <c:pt idx="1523">
                  <c:v>0.61666661174967885</c:v>
                </c:pt>
                <c:pt idx="1524">
                  <c:v>0.61666661174967885</c:v>
                </c:pt>
                <c:pt idx="1525">
                  <c:v>0.61666661174967885</c:v>
                </c:pt>
                <c:pt idx="1526">
                  <c:v>0.61666661174967885</c:v>
                </c:pt>
                <c:pt idx="1527">
                  <c:v>0.61666661174967885</c:v>
                </c:pt>
                <c:pt idx="1528">
                  <c:v>0.61666660127229989</c:v>
                </c:pt>
                <c:pt idx="1529">
                  <c:v>0.61666660127229989</c:v>
                </c:pt>
                <c:pt idx="1530">
                  <c:v>0.61666660127229989</c:v>
                </c:pt>
                <c:pt idx="1531">
                  <c:v>0.61666660127229989</c:v>
                </c:pt>
                <c:pt idx="1532">
                  <c:v>0.61666660127229989</c:v>
                </c:pt>
                <c:pt idx="1533">
                  <c:v>0.61666660127229989</c:v>
                </c:pt>
                <c:pt idx="1534">
                  <c:v>0.61666660127229989</c:v>
                </c:pt>
                <c:pt idx="1535">
                  <c:v>0.60000005643814802</c:v>
                </c:pt>
                <c:pt idx="1536">
                  <c:v>0.60000005643814802</c:v>
                </c:pt>
                <c:pt idx="1537">
                  <c:v>0.60000005643814802</c:v>
                </c:pt>
                <c:pt idx="1538">
                  <c:v>0.60000005643814802</c:v>
                </c:pt>
                <c:pt idx="1539">
                  <c:v>0.60000004596076906</c:v>
                </c:pt>
                <c:pt idx="1540">
                  <c:v>0.60000004596076906</c:v>
                </c:pt>
                <c:pt idx="1541">
                  <c:v>0.60000004596076906</c:v>
                </c:pt>
                <c:pt idx="1542">
                  <c:v>0.60000004596076906</c:v>
                </c:pt>
                <c:pt idx="1543">
                  <c:v>0.60000004596076906</c:v>
                </c:pt>
                <c:pt idx="1544">
                  <c:v>0.60000004596076906</c:v>
                </c:pt>
                <c:pt idx="1545">
                  <c:v>0.60000004596076906</c:v>
                </c:pt>
                <c:pt idx="1546">
                  <c:v>0.60000004596076906</c:v>
                </c:pt>
                <c:pt idx="1547">
                  <c:v>0.60000004596076906</c:v>
                </c:pt>
                <c:pt idx="1548">
                  <c:v>0.60000004596076906</c:v>
                </c:pt>
                <c:pt idx="1549">
                  <c:v>0.60000004596076906</c:v>
                </c:pt>
                <c:pt idx="1550">
                  <c:v>0.60000004596076906</c:v>
                </c:pt>
                <c:pt idx="1551">
                  <c:v>0.60000004596076906</c:v>
                </c:pt>
                <c:pt idx="1552">
                  <c:v>0.60000004596076906</c:v>
                </c:pt>
                <c:pt idx="1553">
                  <c:v>0.60000004596076906</c:v>
                </c:pt>
                <c:pt idx="1554">
                  <c:v>0.60000004596076906</c:v>
                </c:pt>
                <c:pt idx="1555">
                  <c:v>0.60000004596076906</c:v>
                </c:pt>
                <c:pt idx="1556">
                  <c:v>0.60000004596076906</c:v>
                </c:pt>
                <c:pt idx="1557">
                  <c:v>0.60000004596076906</c:v>
                </c:pt>
                <c:pt idx="1558">
                  <c:v>0.59999990975484252</c:v>
                </c:pt>
                <c:pt idx="1559">
                  <c:v>0.59999990975484252</c:v>
                </c:pt>
                <c:pt idx="1560">
                  <c:v>0.59999989927746356</c:v>
                </c:pt>
                <c:pt idx="1561">
                  <c:v>0.59999989927746356</c:v>
                </c:pt>
                <c:pt idx="1562">
                  <c:v>0.59999989927746356</c:v>
                </c:pt>
                <c:pt idx="1563">
                  <c:v>0.59999989927746356</c:v>
                </c:pt>
                <c:pt idx="1564">
                  <c:v>0.59999989927746356</c:v>
                </c:pt>
                <c:pt idx="1565">
                  <c:v>0.58333334396593273</c:v>
                </c:pt>
                <c:pt idx="1566">
                  <c:v>0.58333334396593273</c:v>
                </c:pt>
                <c:pt idx="1567">
                  <c:v>0.58333334396593273</c:v>
                </c:pt>
                <c:pt idx="1568">
                  <c:v>0.58333334396593273</c:v>
                </c:pt>
                <c:pt idx="1569">
                  <c:v>0.58333334396593273</c:v>
                </c:pt>
                <c:pt idx="1570">
                  <c:v>0.58333334396593273</c:v>
                </c:pt>
                <c:pt idx="1571">
                  <c:v>0.58333334396593273</c:v>
                </c:pt>
                <c:pt idx="1572">
                  <c:v>0.58333334396593273</c:v>
                </c:pt>
                <c:pt idx="1573">
                  <c:v>0.58333334396593273</c:v>
                </c:pt>
                <c:pt idx="1574">
                  <c:v>0.58333334396593273</c:v>
                </c:pt>
                <c:pt idx="1575">
                  <c:v>0.58333334396593273</c:v>
                </c:pt>
                <c:pt idx="1576">
                  <c:v>0.58333334396593273</c:v>
                </c:pt>
                <c:pt idx="1577">
                  <c:v>0.58333334396593273</c:v>
                </c:pt>
                <c:pt idx="1578">
                  <c:v>0.58333334396593273</c:v>
                </c:pt>
                <c:pt idx="1579">
                  <c:v>0.58333334396593273</c:v>
                </c:pt>
                <c:pt idx="1580">
                  <c:v>0.58333334396593273</c:v>
                </c:pt>
                <c:pt idx="1581">
                  <c:v>0.58333334396593273</c:v>
                </c:pt>
                <c:pt idx="1582">
                  <c:v>0.58333334396593273</c:v>
                </c:pt>
                <c:pt idx="1583">
                  <c:v>0.58333334396593273</c:v>
                </c:pt>
                <c:pt idx="1584">
                  <c:v>0.58333334396593273</c:v>
                </c:pt>
                <c:pt idx="1585">
                  <c:v>0.58333334396593273</c:v>
                </c:pt>
                <c:pt idx="1586">
                  <c:v>0.58333334396593273</c:v>
                </c:pt>
                <c:pt idx="1587">
                  <c:v>0.58333334396593273</c:v>
                </c:pt>
                <c:pt idx="1588">
                  <c:v>0.58333319728262722</c:v>
                </c:pt>
                <c:pt idx="1589">
                  <c:v>0.58333319728262722</c:v>
                </c:pt>
                <c:pt idx="1590">
                  <c:v>0.5666667886544019</c:v>
                </c:pt>
                <c:pt idx="1591">
                  <c:v>0.5666667886544019</c:v>
                </c:pt>
                <c:pt idx="1592">
                  <c:v>0.56666677817702293</c:v>
                </c:pt>
                <c:pt idx="1593">
                  <c:v>0.56666677817702293</c:v>
                </c:pt>
                <c:pt idx="1594">
                  <c:v>0.5666666419710964</c:v>
                </c:pt>
                <c:pt idx="1595">
                  <c:v>0.5666666419710964</c:v>
                </c:pt>
                <c:pt idx="1596">
                  <c:v>0.5666666419710964</c:v>
                </c:pt>
                <c:pt idx="1597">
                  <c:v>0.5666666419710964</c:v>
                </c:pt>
                <c:pt idx="1598">
                  <c:v>0.5666666419710964</c:v>
                </c:pt>
                <c:pt idx="1599">
                  <c:v>0.5666666419710964</c:v>
                </c:pt>
                <c:pt idx="1600">
                  <c:v>0.5666666419710964</c:v>
                </c:pt>
                <c:pt idx="1601">
                  <c:v>0.5666666419710964</c:v>
                </c:pt>
                <c:pt idx="1602">
                  <c:v>0.5666666419710964</c:v>
                </c:pt>
                <c:pt idx="1603">
                  <c:v>0.5666666419710964</c:v>
                </c:pt>
                <c:pt idx="1604">
                  <c:v>0.5666666419710964</c:v>
                </c:pt>
                <c:pt idx="1605">
                  <c:v>0.5666666419710964</c:v>
                </c:pt>
                <c:pt idx="1606">
                  <c:v>0.5666666419710964</c:v>
                </c:pt>
                <c:pt idx="1607">
                  <c:v>0.5666666419710964</c:v>
                </c:pt>
                <c:pt idx="1608">
                  <c:v>0.56666663149371743</c:v>
                </c:pt>
                <c:pt idx="1609">
                  <c:v>0.56666663149371743</c:v>
                </c:pt>
                <c:pt idx="1610">
                  <c:v>0.55000008665956557</c:v>
                </c:pt>
                <c:pt idx="1611">
                  <c:v>0.55000008665956557</c:v>
                </c:pt>
                <c:pt idx="1612">
                  <c:v>0.55000008665956557</c:v>
                </c:pt>
                <c:pt idx="1613">
                  <c:v>0.55000008665956557</c:v>
                </c:pt>
                <c:pt idx="1614">
                  <c:v>0.55000008665956557</c:v>
                </c:pt>
                <c:pt idx="1615">
                  <c:v>0.55000008665956557</c:v>
                </c:pt>
                <c:pt idx="1616">
                  <c:v>0.55000008665956557</c:v>
                </c:pt>
                <c:pt idx="1617">
                  <c:v>0.5500000761821866</c:v>
                </c:pt>
                <c:pt idx="1618">
                  <c:v>0.5500000761821866</c:v>
                </c:pt>
                <c:pt idx="1619">
                  <c:v>0.5500000761821866</c:v>
                </c:pt>
                <c:pt idx="1620">
                  <c:v>0.5500000761821866</c:v>
                </c:pt>
                <c:pt idx="1621">
                  <c:v>0.5500000761821866</c:v>
                </c:pt>
                <c:pt idx="1622">
                  <c:v>0.5500000761821866</c:v>
                </c:pt>
                <c:pt idx="1623">
                  <c:v>0.5500000761821866</c:v>
                </c:pt>
                <c:pt idx="1624">
                  <c:v>0.5500000761821866</c:v>
                </c:pt>
                <c:pt idx="1625">
                  <c:v>0.54999993997626007</c:v>
                </c:pt>
                <c:pt idx="1626">
                  <c:v>0.54999993997626007</c:v>
                </c:pt>
                <c:pt idx="1627">
                  <c:v>0.54999993997626007</c:v>
                </c:pt>
                <c:pt idx="1628">
                  <c:v>0.54999993997626007</c:v>
                </c:pt>
                <c:pt idx="1629">
                  <c:v>0.54999993997626007</c:v>
                </c:pt>
                <c:pt idx="1630">
                  <c:v>0.54999993997626007</c:v>
                </c:pt>
                <c:pt idx="1631">
                  <c:v>0.54999993997626007</c:v>
                </c:pt>
                <c:pt idx="1632">
                  <c:v>0.54999993997626007</c:v>
                </c:pt>
                <c:pt idx="1633">
                  <c:v>0.54999993997626007</c:v>
                </c:pt>
                <c:pt idx="1634">
                  <c:v>0.5499999294988811</c:v>
                </c:pt>
                <c:pt idx="1635">
                  <c:v>0.5499999294988811</c:v>
                </c:pt>
                <c:pt idx="1636">
                  <c:v>0.5499999294988811</c:v>
                </c:pt>
                <c:pt idx="1637">
                  <c:v>0.5499999294988811</c:v>
                </c:pt>
                <c:pt idx="1638">
                  <c:v>0.5499999294988811</c:v>
                </c:pt>
                <c:pt idx="1639">
                  <c:v>0.53333338466472924</c:v>
                </c:pt>
                <c:pt idx="1640">
                  <c:v>0.53333338466472924</c:v>
                </c:pt>
                <c:pt idx="1641">
                  <c:v>0.53333338466472924</c:v>
                </c:pt>
                <c:pt idx="1642">
                  <c:v>0.53333337418735027</c:v>
                </c:pt>
                <c:pt idx="1643">
                  <c:v>0.53333337418735027</c:v>
                </c:pt>
                <c:pt idx="1644">
                  <c:v>0.53333337418735027</c:v>
                </c:pt>
                <c:pt idx="1645">
                  <c:v>0.53333337418735027</c:v>
                </c:pt>
                <c:pt idx="1646">
                  <c:v>0.53333337418735027</c:v>
                </c:pt>
                <c:pt idx="1647">
                  <c:v>0.53333337418735027</c:v>
                </c:pt>
                <c:pt idx="1648">
                  <c:v>0.53333337418735027</c:v>
                </c:pt>
                <c:pt idx="1649">
                  <c:v>0.53333337418735027</c:v>
                </c:pt>
                <c:pt idx="1650">
                  <c:v>0.53333337418735027</c:v>
                </c:pt>
                <c:pt idx="1651">
                  <c:v>0.53333337418735027</c:v>
                </c:pt>
                <c:pt idx="1652">
                  <c:v>0.53333337418735027</c:v>
                </c:pt>
                <c:pt idx="1653">
                  <c:v>0.53333337418735027</c:v>
                </c:pt>
                <c:pt idx="1654">
                  <c:v>0.53333337418735027</c:v>
                </c:pt>
                <c:pt idx="1655">
                  <c:v>0.53333337418735027</c:v>
                </c:pt>
                <c:pt idx="1656">
                  <c:v>0.53333337418735027</c:v>
                </c:pt>
                <c:pt idx="1657">
                  <c:v>0.53333337418735027</c:v>
                </c:pt>
                <c:pt idx="1658">
                  <c:v>0.53333337418735027</c:v>
                </c:pt>
                <c:pt idx="1659">
                  <c:v>0.53333323798142374</c:v>
                </c:pt>
                <c:pt idx="1660">
                  <c:v>0.53333323798142374</c:v>
                </c:pt>
                <c:pt idx="1661">
                  <c:v>0.53333323798142374</c:v>
                </c:pt>
                <c:pt idx="1662">
                  <c:v>0.53333323798142374</c:v>
                </c:pt>
                <c:pt idx="1663">
                  <c:v>0.53333323798142374</c:v>
                </c:pt>
                <c:pt idx="1664">
                  <c:v>0.53333322750404477</c:v>
                </c:pt>
                <c:pt idx="1665">
                  <c:v>0.53333322750404477</c:v>
                </c:pt>
                <c:pt idx="1666">
                  <c:v>0.53333322750404477</c:v>
                </c:pt>
                <c:pt idx="1667">
                  <c:v>0.53333322750404477</c:v>
                </c:pt>
                <c:pt idx="1668">
                  <c:v>0.53333322750404477</c:v>
                </c:pt>
                <c:pt idx="1669">
                  <c:v>0.51666667219251394</c:v>
                </c:pt>
                <c:pt idx="1670">
                  <c:v>0.51666667219251394</c:v>
                </c:pt>
                <c:pt idx="1671">
                  <c:v>0.51666667219251394</c:v>
                </c:pt>
                <c:pt idx="1672">
                  <c:v>0.51666667219251394</c:v>
                </c:pt>
                <c:pt idx="1673">
                  <c:v>0.51666667219251394</c:v>
                </c:pt>
                <c:pt idx="1674">
                  <c:v>0.51666667219251394</c:v>
                </c:pt>
                <c:pt idx="1675">
                  <c:v>0.51666667219251394</c:v>
                </c:pt>
                <c:pt idx="1676">
                  <c:v>0.51666667219251394</c:v>
                </c:pt>
                <c:pt idx="1677">
                  <c:v>0.51666667219251394</c:v>
                </c:pt>
                <c:pt idx="1678">
                  <c:v>0.51666667219251394</c:v>
                </c:pt>
                <c:pt idx="1679">
                  <c:v>0.51666667219251394</c:v>
                </c:pt>
                <c:pt idx="1680">
                  <c:v>0.51666667219251394</c:v>
                </c:pt>
                <c:pt idx="1681">
                  <c:v>0.51666667219251394</c:v>
                </c:pt>
                <c:pt idx="1682">
                  <c:v>0.51666667219251394</c:v>
                </c:pt>
                <c:pt idx="1683">
                  <c:v>0.51666667219251394</c:v>
                </c:pt>
                <c:pt idx="1684">
                  <c:v>0.51666667219251394</c:v>
                </c:pt>
                <c:pt idx="1685">
                  <c:v>0.51666667219251394</c:v>
                </c:pt>
                <c:pt idx="1686">
                  <c:v>0.51666667219251394</c:v>
                </c:pt>
                <c:pt idx="1687">
                  <c:v>0.51666667219251394</c:v>
                </c:pt>
                <c:pt idx="1688">
                  <c:v>0.51666667219251394</c:v>
                </c:pt>
                <c:pt idx="1689">
                  <c:v>0.51666667219251394</c:v>
                </c:pt>
                <c:pt idx="1690">
                  <c:v>0.51666667219251394</c:v>
                </c:pt>
                <c:pt idx="1691">
                  <c:v>0.51666667219251394</c:v>
                </c:pt>
                <c:pt idx="1692">
                  <c:v>0.51666667219251394</c:v>
                </c:pt>
                <c:pt idx="1693">
                  <c:v>0.51666667219251394</c:v>
                </c:pt>
                <c:pt idx="1694">
                  <c:v>0.51666667219251394</c:v>
                </c:pt>
                <c:pt idx="1695">
                  <c:v>0.51666667219251394</c:v>
                </c:pt>
                <c:pt idx="1696">
                  <c:v>0.51666667219251394</c:v>
                </c:pt>
                <c:pt idx="1697">
                  <c:v>0.51666667219251394</c:v>
                </c:pt>
                <c:pt idx="1698">
                  <c:v>0.51666666171513498</c:v>
                </c:pt>
                <c:pt idx="1699">
                  <c:v>0.51666652550920844</c:v>
                </c:pt>
                <c:pt idx="1700">
                  <c:v>0.50000011688098311</c:v>
                </c:pt>
                <c:pt idx="1701">
                  <c:v>0.50000011688098311</c:v>
                </c:pt>
                <c:pt idx="1702">
                  <c:v>0.50000011688098311</c:v>
                </c:pt>
                <c:pt idx="1703">
                  <c:v>0.50000010640360415</c:v>
                </c:pt>
                <c:pt idx="1704">
                  <c:v>0.50000010640360415</c:v>
                </c:pt>
                <c:pt idx="1705">
                  <c:v>0.50000010640360415</c:v>
                </c:pt>
                <c:pt idx="1706">
                  <c:v>0.49999997019767761</c:v>
                </c:pt>
                <c:pt idx="1707">
                  <c:v>0.49999997019767761</c:v>
                </c:pt>
                <c:pt idx="1708">
                  <c:v>0.49999997019767761</c:v>
                </c:pt>
                <c:pt idx="1709">
                  <c:v>0.49999997019767761</c:v>
                </c:pt>
                <c:pt idx="1710">
                  <c:v>0.49999997019767761</c:v>
                </c:pt>
                <c:pt idx="1711">
                  <c:v>0.49999997019767761</c:v>
                </c:pt>
                <c:pt idx="1712">
                  <c:v>0.49999997019767761</c:v>
                </c:pt>
                <c:pt idx="1713">
                  <c:v>0.49999997019767761</c:v>
                </c:pt>
                <c:pt idx="1714">
                  <c:v>0.49999997019767761</c:v>
                </c:pt>
                <c:pt idx="1715">
                  <c:v>0.49999997019767761</c:v>
                </c:pt>
                <c:pt idx="1716">
                  <c:v>0.49999997019767761</c:v>
                </c:pt>
                <c:pt idx="1717">
                  <c:v>0.49999997019767761</c:v>
                </c:pt>
                <c:pt idx="1718">
                  <c:v>0.49999997019767761</c:v>
                </c:pt>
                <c:pt idx="1719">
                  <c:v>0.49999997019767761</c:v>
                </c:pt>
                <c:pt idx="1720">
                  <c:v>0.49999997019767761</c:v>
                </c:pt>
                <c:pt idx="1721">
                  <c:v>0.49999997019767761</c:v>
                </c:pt>
                <c:pt idx="1722">
                  <c:v>0.49999997019767761</c:v>
                </c:pt>
                <c:pt idx="1723">
                  <c:v>0.49999997019767761</c:v>
                </c:pt>
                <c:pt idx="1724">
                  <c:v>0.49999995972029865</c:v>
                </c:pt>
                <c:pt idx="1725">
                  <c:v>0.49999995972029865</c:v>
                </c:pt>
                <c:pt idx="1726">
                  <c:v>0.49999995972029865</c:v>
                </c:pt>
                <c:pt idx="1727">
                  <c:v>0.49999995972029865</c:v>
                </c:pt>
                <c:pt idx="1728">
                  <c:v>0.49999995972029865</c:v>
                </c:pt>
                <c:pt idx="1729">
                  <c:v>0.49999995972029865</c:v>
                </c:pt>
                <c:pt idx="1730">
                  <c:v>0.49999995972029865</c:v>
                </c:pt>
                <c:pt idx="1731">
                  <c:v>0.48333341488614678</c:v>
                </c:pt>
                <c:pt idx="1732">
                  <c:v>0.48333341488614678</c:v>
                </c:pt>
                <c:pt idx="1733">
                  <c:v>0.48333341488614678</c:v>
                </c:pt>
                <c:pt idx="1734">
                  <c:v>0.48333340440876782</c:v>
                </c:pt>
                <c:pt idx="1735">
                  <c:v>0.48333340440876782</c:v>
                </c:pt>
                <c:pt idx="1736">
                  <c:v>0.48333340440876782</c:v>
                </c:pt>
                <c:pt idx="1737">
                  <c:v>0.48333326820284128</c:v>
                </c:pt>
                <c:pt idx="1738">
                  <c:v>0.48333326820284128</c:v>
                </c:pt>
                <c:pt idx="1739">
                  <c:v>0.48333326820284128</c:v>
                </c:pt>
                <c:pt idx="1740">
                  <c:v>0.48333326820284128</c:v>
                </c:pt>
                <c:pt idx="1741">
                  <c:v>0.48333325772546232</c:v>
                </c:pt>
                <c:pt idx="1742">
                  <c:v>0.48333325772546232</c:v>
                </c:pt>
                <c:pt idx="1743">
                  <c:v>0.48333325772546232</c:v>
                </c:pt>
                <c:pt idx="1744">
                  <c:v>0.48333325772546232</c:v>
                </c:pt>
                <c:pt idx="1745">
                  <c:v>0.48333325772546232</c:v>
                </c:pt>
                <c:pt idx="1746">
                  <c:v>0.48333325772546232</c:v>
                </c:pt>
                <c:pt idx="1747">
                  <c:v>0.48333325772546232</c:v>
                </c:pt>
                <c:pt idx="1748">
                  <c:v>0.46666671289131045</c:v>
                </c:pt>
                <c:pt idx="1749">
                  <c:v>0.46666671289131045</c:v>
                </c:pt>
                <c:pt idx="1750">
                  <c:v>0.46666670241393149</c:v>
                </c:pt>
                <c:pt idx="1751">
                  <c:v>0.46666670241393149</c:v>
                </c:pt>
                <c:pt idx="1752">
                  <c:v>0.46666670241393149</c:v>
                </c:pt>
                <c:pt idx="1753">
                  <c:v>0.46666670241393149</c:v>
                </c:pt>
                <c:pt idx="1754">
                  <c:v>0.46666670241393149</c:v>
                </c:pt>
                <c:pt idx="1755">
                  <c:v>0.46666670241393149</c:v>
                </c:pt>
                <c:pt idx="1756">
                  <c:v>0.46666670241393149</c:v>
                </c:pt>
                <c:pt idx="1757">
                  <c:v>0.46666670241393149</c:v>
                </c:pt>
                <c:pt idx="1758">
                  <c:v>0.46666670241393149</c:v>
                </c:pt>
                <c:pt idx="1759">
                  <c:v>0.46666670241393149</c:v>
                </c:pt>
                <c:pt idx="1760">
                  <c:v>0.46666670241393149</c:v>
                </c:pt>
                <c:pt idx="1761">
                  <c:v>0.46666670241393149</c:v>
                </c:pt>
                <c:pt idx="1762">
                  <c:v>0.46666670241393149</c:v>
                </c:pt>
                <c:pt idx="1763">
                  <c:v>0.46666670241393149</c:v>
                </c:pt>
                <c:pt idx="1764">
                  <c:v>0.46666670241393149</c:v>
                </c:pt>
                <c:pt idx="1765">
                  <c:v>0.46666656620800495</c:v>
                </c:pt>
                <c:pt idx="1766">
                  <c:v>0.46666656620800495</c:v>
                </c:pt>
                <c:pt idx="1767">
                  <c:v>0.46666656620800495</c:v>
                </c:pt>
                <c:pt idx="1768">
                  <c:v>0.46666656620800495</c:v>
                </c:pt>
                <c:pt idx="1769">
                  <c:v>0.46666655573062599</c:v>
                </c:pt>
                <c:pt idx="1770">
                  <c:v>0.45000000041909516</c:v>
                </c:pt>
                <c:pt idx="1771">
                  <c:v>0.45000000041909516</c:v>
                </c:pt>
                <c:pt idx="1772">
                  <c:v>0.45000000041909516</c:v>
                </c:pt>
                <c:pt idx="1773">
                  <c:v>0.45000000041909516</c:v>
                </c:pt>
                <c:pt idx="1774">
                  <c:v>0.45000000041909516</c:v>
                </c:pt>
                <c:pt idx="1775">
                  <c:v>0.45000000041909516</c:v>
                </c:pt>
                <c:pt idx="1776">
                  <c:v>0.45000000041909516</c:v>
                </c:pt>
                <c:pt idx="1777">
                  <c:v>0.45000000041909516</c:v>
                </c:pt>
                <c:pt idx="1778">
                  <c:v>0.45000000041909516</c:v>
                </c:pt>
                <c:pt idx="1779">
                  <c:v>0.45000000041909516</c:v>
                </c:pt>
                <c:pt idx="1780">
                  <c:v>0.45000000041909516</c:v>
                </c:pt>
                <c:pt idx="1781">
                  <c:v>0.45000000041909516</c:v>
                </c:pt>
                <c:pt idx="1782">
                  <c:v>0.45000000041909516</c:v>
                </c:pt>
                <c:pt idx="1783">
                  <c:v>0.45000000041909516</c:v>
                </c:pt>
                <c:pt idx="1784">
                  <c:v>0.45000000041909516</c:v>
                </c:pt>
                <c:pt idx="1785">
                  <c:v>0.45000000041909516</c:v>
                </c:pt>
                <c:pt idx="1786">
                  <c:v>0.45000000041909516</c:v>
                </c:pt>
                <c:pt idx="1787">
                  <c:v>0.45000000041909516</c:v>
                </c:pt>
                <c:pt idx="1788">
                  <c:v>0.45000000041909516</c:v>
                </c:pt>
                <c:pt idx="1789">
                  <c:v>0.45000000041909516</c:v>
                </c:pt>
                <c:pt idx="1790">
                  <c:v>0.45000000041909516</c:v>
                </c:pt>
                <c:pt idx="1791">
                  <c:v>0.45000000041909516</c:v>
                </c:pt>
                <c:pt idx="1792">
                  <c:v>0.45000000041909516</c:v>
                </c:pt>
                <c:pt idx="1793">
                  <c:v>0.45000000041909516</c:v>
                </c:pt>
                <c:pt idx="1794">
                  <c:v>0.45000000041909516</c:v>
                </c:pt>
                <c:pt idx="1795">
                  <c:v>0.45000000041909516</c:v>
                </c:pt>
                <c:pt idx="1796">
                  <c:v>0.45000000041909516</c:v>
                </c:pt>
                <c:pt idx="1797">
                  <c:v>0.45000000041909516</c:v>
                </c:pt>
                <c:pt idx="1798">
                  <c:v>0.45000000041909516</c:v>
                </c:pt>
                <c:pt idx="1799">
                  <c:v>0.45000000041909516</c:v>
                </c:pt>
                <c:pt idx="1800">
                  <c:v>0.45000000041909516</c:v>
                </c:pt>
                <c:pt idx="1801">
                  <c:v>0.45000000041909516</c:v>
                </c:pt>
                <c:pt idx="1802">
                  <c:v>0.45000000041909516</c:v>
                </c:pt>
                <c:pt idx="1803">
                  <c:v>0.44999998994171619</c:v>
                </c:pt>
                <c:pt idx="1804">
                  <c:v>0.44999998994171619</c:v>
                </c:pt>
                <c:pt idx="1805">
                  <c:v>0.44999998994171619</c:v>
                </c:pt>
                <c:pt idx="1806">
                  <c:v>0.44999998994171619</c:v>
                </c:pt>
                <c:pt idx="1807">
                  <c:v>0.44999985373578966</c:v>
                </c:pt>
                <c:pt idx="1808">
                  <c:v>0.43333344510756433</c:v>
                </c:pt>
                <c:pt idx="1809">
                  <c:v>0.43333344510756433</c:v>
                </c:pt>
                <c:pt idx="1810">
                  <c:v>0.43333344510756433</c:v>
                </c:pt>
                <c:pt idx="1811">
                  <c:v>0.43333344510756433</c:v>
                </c:pt>
                <c:pt idx="1812">
                  <c:v>0.43333344510756433</c:v>
                </c:pt>
                <c:pt idx="1813">
                  <c:v>0.43333344510756433</c:v>
                </c:pt>
                <c:pt idx="1814">
                  <c:v>0.43333343463018537</c:v>
                </c:pt>
                <c:pt idx="1815">
                  <c:v>0.43333343463018537</c:v>
                </c:pt>
                <c:pt idx="1816">
                  <c:v>0.43333343463018537</c:v>
                </c:pt>
                <c:pt idx="1817">
                  <c:v>0.43333343463018537</c:v>
                </c:pt>
                <c:pt idx="1818">
                  <c:v>0.43333329842425883</c:v>
                </c:pt>
                <c:pt idx="1819">
                  <c:v>0.43333329842425883</c:v>
                </c:pt>
                <c:pt idx="1820">
                  <c:v>0.43333329842425883</c:v>
                </c:pt>
                <c:pt idx="1821">
                  <c:v>0.43333329842425883</c:v>
                </c:pt>
                <c:pt idx="1822">
                  <c:v>0.43333329842425883</c:v>
                </c:pt>
                <c:pt idx="1823">
                  <c:v>0.43333329842425883</c:v>
                </c:pt>
                <c:pt idx="1824">
                  <c:v>0.43333329842425883</c:v>
                </c:pt>
                <c:pt idx="1825">
                  <c:v>0.43333329842425883</c:v>
                </c:pt>
                <c:pt idx="1826">
                  <c:v>0.43333329842425883</c:v>
                </c:pt>
                <c:pt idx="1827">
                  <c:v>0.43333329842425883</c:v>
                </c:pt>
                <c:pt idx="1828">
                  <c:v>0.43333329842425883</c:v>
                </c:pt>
                <c:pt idx="1829">
                  <c:v>0.43333329842425883</c:v>
                </c:pt>
                <c:pt idx="1830">
                  <c:v>0.43333329842425883</c:v>
                </c:pt>
                <c:pt idx="1831">
                  <c:v>0.43333329842425883</c:v>
                </c:pt>
                <c:pt idx="1832">
                  <c:v>0.43333329842425883</c:v>
                </c:pt>
                <c:pt idx="1833">
                  <c:v>0.43333328794687986</c:v>
                </c:pt>
                <c:pt idx="1834">
                  <c:v>0.43333328794687986</c:v>
                </c:pt>
                <c:pt idx="1835">
                  <c:v>0.43333328794687986</c:v>
                </c:pt>
                <c:pt idx="1836">
                  <c:v>0.43333328794687986</c:v>
                </c:pt>
                <c:pt idx="1837">
                  <c:v>0.43333328794687986</c:v>
                </c:pt>
                <c:pt idx="1838">
                  <c:v>0.43333328794687986</c:v>
                </c:pt>
                <c:pt idx="1839">
                  <c:v>0.43333328794687986</c:v>
                </c:pt>
                <c:pt idx="1840">
                  <c:v>0.43333328794687986</c:v>
                </c:pt>
                <c:pt idx="1841">
                  <c:v>0.416666743112728</c:v>
                </c:pt>
                <c:pt idx="1842">
                  <c:v>0.416666743112728</c:v>
                </c:pt>
                <c:pt idx="1843">
                  <c:v>0.416666743112728</c:v>
                </c:pt>
                <c:pt idx="1844">
                  <c:v>0.416666743112728</c:v>
                </c:pt>
                <c:pt idx="1845">
                  <c:v>0.416666743112728</c:v>
                </c:pt>
                <c:pt idx="1846">
                  <c:v>0.416666743112728</c:v>
                </c:pt>
                <c:pt idx="1847">
                  <c:v>0.41666673263534904</c:v>
                </c:pt>
                <c:pt idx="1848">
                  <c:v>0.41666673263534904</c:v>
                </c:pt>
                <c:pt idx="1849">
                  <c:v>0.41666673263534904</c:v>
                </c:pt>
                <c:pt idx="1850">
                  <c:v>0.41666673263534904</c:v>
                </c:pt>
                <c:pt idx="1851">
                  <c:v>0.41666673263534904</c:v>
                </c:pt>
                <c:pt idx="1852">
                  <c:v>0.41666673263534904</c:v>
                </c:pt>
                <c:pt idx="1853">
                  <c:v>0.41666673263534904</c:v>
                </c:pt>
                <c:pt idx="1854">
                  <c:v>0.41666673263534904</c:v>
                </c:pt>
                <c:pt idx="1855">
                  <c:v>0.4166665964294225</c:v>
                </c:pt>
                <c:pt idx="1856">
                  <c:v>0.4166665964294225</c:v>
                </c:pt>
                <c:pt idx="1857">
                  <c:v>0.4166665964294225</c:v>
                </c:pt>
                <c:pt idx="1858">
                  <c:v>0.4166665964294225</c:v>
                </c:pt>
                <c:pt idx="1859">
                  <c:v>0.4166665964294225</c:v>
                </c:pt>
                <c:pt idx="1860">
                  <c:v>0.4166665964294225</c:v>
                </c:pt>
                <c:pt idx="1861">
                  <c:v>0.41666658595204353</c:v>
                </c:pt>
                <c:pt idx="1862">
                  <c:v>0.41666658595204353</c:v>
                </c:pt>
                <c:pt idx="1863">
                  <c:v>0.41666658595204353</c:v>
                </c:pt>
                <c:pt idx="1864">
                  <c:v>0.41666658595204353</c:v>
                </c:pt>
                <c:pt idx="1865">
                  <c:v>0.41666658595204353</c:v>
                </c:pt>
                <c:pt idx="1866">
                  <c:v>0.41666658595204353</c:v>
                </c:pt>
                <c:pt idx="1867">
                  <c:v>0.41666658595204353</c:v>
                </c:pt>
                <c:pt idx="1868">
                  <c:v>0.41666658595204353</c:v>
                </c:pt>
                <c:pt idx="1869">
                  <c:v>0.40000004111789167</c:v>
                </c:pt>
                <c:pt idx="1870">
                  <c:v>0.40000004111789167</c:v>
                </c:pt>
                <c:pt idx="1871">
                  <c:v>0.40000004111789167</c:v>
                </c:pt>
                <c:pt idx="1872">
                  <c:v>0.40000004111789167</c:v>
                </c:pt>
                <c:pt idx="1873">
                  <c:v>0.4000000306405127</c:v>
                </c:pt>
                <c:pt idx="1874">
                  <c:v>0.4000000306405127</c:v>
                </c:pt>
                <c:pt idx="1875">
                  <c:v>0.4000000306405127</c:v>
                </c:pt>
                <c:pt idx="1876">
                  <c:v>0.4000000306405127</c:v>
                </c:pt>
                <c:pt idx="1877">
                  <c:v>0.4000000306405127</c:v>
                </c:pt>
                <c:pt idx="1878">
                  <c:v>0.4000000306405127</c:v>
                </c:pt>
                <c:pt idx="1879">
                  <c:v>0.4000000306405127</c:v>
                </c:pt>
                <c:pt idx="1880">
                  <c:v>0.4000000306405127</c:v>
                </c:pt>
                <c:pt idx="1881">
                  <c:v>0.4000000306405127</c:v>
                </c:pt>
                <c:pt idx="1882">
                  <c:v>0.4000000306405127</c:v>
                </c:pt>
                <c:pt idx="1883">
                  <c:v>0.4000000306405127</c:v>
                </c:pt>
                <c:pt idx="1884">
                  <c:v>0.4000000306405127</c:v>
                </c:pt>
                <c:pt idx="1885">
                  <c:v>0.4000000306405127</c:v>
                </c:pt>
                <c:pt idx="1886">
                  <c:v>0.4000000306405127</c:v>
                </c:pt>
                <c:pt idx="1887">
                  <c:v>0.4000000306405127</c:v>
                </c:pt>
                <c:pt idx="1888">
                  <c:v>0.4000000306405127</c:v>
                </c:pt>
                <c:pt idx="1889">
                  <c:v>0.4000000306405127</c:v>
                </c:pt>
                <c:pt idx="1890">
                  <c:v>0.4000000306405127</c:v>
                </c:pt>
                <c:pt idx="1891">
                  <c:v>0.4000000306405127</c:v>
                </c:pt>
                <c:pt idx="1892">
                  <c:v>0.4000000306405127</c:v>
                </c:pt>
                <c:pt idx="1893">
                  <c:v>0.4000000306405127</c:v>
                </c:pt>
                <c:pt idx="1894">
                  <c:v>0.4000000306405127</c:v>
                </c:pt>
                <c:pt idx="1895">
                  <c:v>0.4000000306405127</c:v>
                </c:pt>
                <c:pt idx="1896">
                  <c:v>0.39999989443458617</c:v>
                </c:pt>
                <c:pt idx="1897">
                  <c:v>0.39999989443458617</c:v>
                </c:pt>
                <c:pt idx="1898">
                  <c:v>0.39999989443458617</c:v>
                </c:pt>
                <c:pt idx="1899">
                  <c:v>0.39999989443458617</c:v>
                </c:pt>
                <c:pt idx="1900">
                  <c:v>0.3999998839572072</c:v>
                </c:pt>
                <c:pt idx="1901">
                  <c:v>0.3999998839572072</c:v>
                </c:pt>
                <c:pt idx="1902">
                  <c:v>0.3999998839572072</c:v>
                </c:pt>
                <c:pt idx="1903">
                  <c:v>0.3999998839572072</c:v>
                </c:pt>
                <c:pt idx="1904">
                  <c:v>0.3999998839572072</c:v>
                </c:pt>
                <c:pt idx="1905">
                  <c:v>0.3999998839572072</c:v>
                </c:pt>
                <c:pt idx="1906">
                  <c:v>0.3999998839572072</c:v>
                </c:pt>
                <c:pt idx="1907">
                  <c:v>0.38333347532898188</c:v>
                </c:pt>
                <c:pt idx="1908">
                  <c:v>0.38333332864567637</c:v>
                </c:pt>
                <c:pt idx="1909">
                  <c:v>0.38333332864567637</c:v>
                </c:pt>
                <c:pt idx="1910">
                  <c:v>0.38333332864567637</c:v>
                </c:pt>
                <c:pt idx="1911">
                  <c:v>0.38333332864567637</c:v>
                </c:pt>
                <c:pt idx="1912">
                  <c:v>0.38333332864567637</c:v>
                </c:pt>
                <c:pt idx="1913">
                  <c:v>0.38333332864567637</c:v>
                </c:pt>
                <c:pt idx="1914">
                  <c:v>0.38333332864567637</c:v>
                </c:pt>
                <c:pt idx="1915">
                  <c:v>0.38333332864567637</c:v>
                </c:pt>
                <c:pt idx="1916">
                  <c:v>0.38333332864567637</c:v>
                </c:pt>
                <c:pt idx="1917">
                  <c:v>0.38333332864567637</c:v>
                </c:pt>
                <c:pt idx="1918">
                  <c:v>0.38333332864567637</c:v>
                </c:pt>
                <c:pt idx="1919">
                  <c:v>0.38333332864567637</c:v>
                </c:pt>
                <c:pt idx="1920">
                  <c:v>0.38333332864567637</c:v>
                </c:pt>
                <c:pt idx="1921">
                  <c:v>0.38333332864567637</c:v>
                </c:pt>
                <c:pt idx="1922">
                  <c:v>0.38333332864567637</c:v>
                </c:pt>
                <c:pt idx="1923">
                  <c:v>0.38333332864567637</c:v>
                </c:pt>
                <c:pt idx="1924">
                  <c:v>0.38333332864567637</c:v>
                </c:pt>
                <c:pt idx="1925">
                  <c:v>0.38333332864567637</c:v>
                </c:pt>
                <c:pt idx="1926">
                  <c:v>0.38333332864567637</c:v>
                </c:pt>
                <c:pt idx="1927">
                  <c:v>0.38333332864567637</c:v>
                </c:pt>
                <c:pt idx="1928">
                  <c:v>0.38333332864567637</c:v>
                </c:pt>
                <c:pt idx="1929">
                  <c:v>0.38333332864567637</c:v>
                </c:pt>
                <c:pt idx="1930">
                  <c:v>0.38333332864567637</c:v>
                </c:pt>
                <c:pt idx="1931">
                  <c:v>0.38333332864567637</c:v>
                </c:pt>
                <c:pt idx="1932">
                  <c:v>0.38333332864567637</c:v>
                </c:pt>
                <c:pt idx="1933">
                  <c:v>0.38333332864567637</c:v>
                </c:pt>
                <c:pt idx="1934">
                  <c:v>0.38333332864567637</c:v>
                </c:pt>
                <c:pt idx="1935">
                  <c:v>0.38333332864567637</c:v>
                </c:pt>
                <c:pt idx="1936">
                  <c:v>0.38333332864567637</c:v>
                </c:pt>
                <c:pt idx="1937">
                  <c:v>0.38333332864567637</c:v>
                </c:pt>
                <c:pt idx="1938">
                  <c:v>0.38333332864567637</c:v>
                </c:pt>
                <c:pt idx="1939">
                  <c:v>0.38333332864567637</c:v>
                </c:pt>
                <c:pt idx="1940">
                  <c:v>0.38333332864567637</c:v>
                </c:pt>
                <c:pt idx="1941">
                  <c:v>0.38333331816829741</c:v>
                </c:pt>
                <c:pt idx="1942">
                  <c:v>0.38333331816829741</c:v>
                </c:pt>
                <c:pt idx="1943">
                  <c:v>0.38333331816829741</c:v>
                </c:pt>
                <c:pt idx="1944">
                  <c:v>0.36666677333414555</c:v>
                </c:pt>
                <c:pt idx="1945">
                  <c:v>0.36666677333414555</c:v>
                </c:pt>
                <c:pt idx="1946">
                  <c:v>0.36666677333414555</c:v>
                </c:pt>
                <c:pt idx="1947">
                  <c:v>0.36666677333414555</c:v>
                </c:pt>
                <c:pt idx="1948">
                  <c:v>0.36666676285676658</c:v>
                </c:pt>
                <c:pt idx="1949">
                  <c:v>0.36666676285676658</c:v>
                </c:pt>
                <c:pt idx="1950">
                  <c:v>0.36666676285676658</c:v>
                </c:pt>
                <c:pt idx="1951">
                  <c:v>0.36666676285676658</c:v>
                </c:pt>
                <c:pt idx="1952">
                  <c:v>0.36666676285676658</c:v>
                </c:pt>
                <c:pt idx="1953">
                  <c:v>0.36666676285676658</c:v>
                </c:pt>
                <c:pt idx="1954">
                  <c:v>0.36666676285676658</c:v>
                </c:pt>
                <c:pt idx="1955">
                  <c:v>0.36666662665084004</c:v>
                </c:pt>
                <c:pt idx="1956">
                  <c:v>0.36666662665084004</c:v>
                </c:pt>
                <c:pt idx="1957">
                  <c:v>0.36666662665084004</c:v>
                </c:pt>
                <c:pt idx="1958">
                  <c:v>0.36666662665084004</c:v>
                </c:pt>
                <c:pt idx="1959">
                  <c:v>0.36666662665084004</c:v>
                </c:pt>
                <c:pt idx="1960">
                  <c:v>0.36666662665084004</c:v>
                </c:pt>
                <c:pt idx="1961">
                  <c:v>0.36666662665084004</c:v>
                </c:pt>
                <c:pt idx="1962">
                  <c:v>0.36666662665084004</c:v>
                </c:pt>
                <c:pt idx="1963">
                  <c:v>0.36666662665084004</c:v>
                </c:pt>
                <c:pt idx="1964">
                  <c:v>0.36666662665084004</c:v>
                </c:pt>
                <c:pt idx="1965">
                  <c:v>0.36666662665084004</c:v>
                </c:pt>
                <c:pt idx="1966">
                  <c:v>0.36666662665084004</c:v>
                </c:pt>
                <c:pt idx="1967">
                  <c:v>0.36666662665084004</c:v>
                </c:pt>
                <c:pt idx="1968">
                  <c:v>0.36666662665084004</c:v>
                </c:pt>
                <c:pt idx="1969">
                  <c:v>0.36666662665084004</c:v>
                </c:pt>
                <c:pt idx="1970">
                  <c:v>0.36666662665084004</c:v>
                </c:pt>
                <c:pt idx="1971">
                  <c:v>0.36666662665084004</c:v>
                </c:pt>
                <c:pt idx="1972">
                  <c:v>0.36666662665084004</c:v>
                </c:pt>
                <c:pt idx="1973">
                  <c:v>0.36666662665084004</c:v>
                </c:pt>
                <c:pt idx="1974">
                  <c:v>0.36666661617346108</c:v>
                </c:pt>
                <c:pt idx="1975">
                  <c:v>0.36666661617346108</c:v>
                </c:pt>
                <c:pt idx="1976">
                  <c:v>0.36666661617346108</c:v>
                </c:pt>
                <c:pt idx="1977">
                  <c:v>0.36666661617346108</c:v>
                </c:pt>
                <c:pt idx="1978">
                  <c:v>0.36666661617346108</c:v>
                </c:pt>
                <c:pt idx="1979">
                  <c:v>0.36666661617346108</c:v>
                </c:pt>
                <c:pt idx="1980">
                  <c:v>0.36666661617346108</c:v>
                </c:pt>
                <c:pt idx="1981">
                  <c:v>0.36666661617346108</c:v>
                </c:pt>
                <c:pt idx="1982">
                  <c:v>0.36666661617346108</c:v>
                </c:pt>
                <c:pt idx="1983">
                  <c:v>0.35000007133930922</c:v>
                </c:pt>
                <c:pt idx="1984">
                  <c:v>0.35000007133930922</c:v>
                </c:pt>
                <c:pt idx="1985">
                  <c:v>0.35000007133930922</c:v>
                </c:pt>
                <c:pt idx="1986">
                  <c:v>0.35000007133930922</c:v>
                </c:pt>
                <c:pt idx="1987">
                  <c:v>0.35000007133930922</c:v>
                </c:pt>
                <c:pt idx="1988">
                  <c:v>0.35000007133930922</c:v>
                </c:pt>
                <c:pt idx="1989">
                  <c:v>0.35000006086193025</c:v>
                </c:pt>
                <c:pt idx="1990">
                  <c:v>0.35000006086193025</c:v>
                </c:pt>
                <c:pt idx="1991">
                  <c:v>0.35000006086193025</c:v>
                </c:pt>
                <c:pt idx="1992">
                  <c:v>0.35000006086193025</c:v>
                </c:pt>
                <c:pt idx="1993">
                  <c:v>0.35000006086193025</c:v>
                </c:pt>
                <c:pt idx="1994">
                  <c:v>0.35000006086193025</c:v>
                </c:pt>
                <c:pt idx="1995">
                  <c:v>0.35000006086193025</c:v>
                </c:pt>
                <c:pt idx="1996">
                  <c:v>0.35000006086193025</c:v>
                </c:pt>
                <c:pt idx="1997">
                  <c:v>0.35000006086193025</c:v>
                </c:pt>
                <c:pt idx="1998">
                  <c:v>0.35000006086193025</c:v>
                </c:pt>
                <c:pt idx="1999">
                  <c:v>0.35000006086193025</c:v>
                </c:pt>
                <c:pt idx="2000">
                  <c:v>0.34999992465600371</c:v>
                </c:pt>
                <c:pt idx="2001">
                  <c:v>0.34999992465600371</c:v>
                </c:pt>
                <c:pt idx="2002">
                  <c:v>0.34999992465600371</c:v>
                </c:pt>
                <c:pt idx="2003">
                  <c:v>0.34999992465600371</c:v>
                </c:pt>
                <c:pt idx="2004">
                  <c:v>0.34999992465600371</c:v>
                </c:pt>
                <c:pt idx="2005">
                  <c:v>0.34999992465600371</c:v>
                </c:pt>
                <c:pt idx="2006">
                  <c:v>0.34999992465600371</c:v>
                </c:pt>
                <c:pt idx="2007">
                  <c:v>0.34999992465600371</c:v>
                </c:pt>
                <c:pt idx="2008">
                  <c:v>0.34999992465600371</c:v>
                </c:pt>
                <c:pt idx="2009">
                  <c:v>0.34999992465600371</c:v>
                </c:pt>
                <c:pt idx="2010">
                  <c:v>0.34999991417862475</c:v>
                </c:pt>
                <c:pt idx="2011">
                  <c:v>0.34999991417862475</c:v>
                </c:pt>
                <c:pt idx="2012">
                  <c:v>0.34999991417862475</c:v>
                </c:pt>
                <c:pt idx="2013">
                  <c:v>0.34999991417862475</c:v>
                </c:pt>
                <c:pt idx="2014">
                  <c:v>0.34999991417862475</c:v>
                </c:pt>
                <c:pt idx="2015">
                  <c:v>0.33333336934447289</c:v>
                </c:pt>
                <c:pt idx="2016">
                  <c:v>0.33333336934447289</c:v>
                </c:pt>
                <c:pt idx="2017">
                  <c:v>0.33333336934447289</c:v>
                </c:pt>
                <c:pt idx="2018">
                  <c:v>0.33333336934447289</c:v>
                </c:pt>
                <c:pt idx="2019">
                  <c:v>0.33333336934447289</c:v>
                </c:pt>
                <c:pt idx="2020">
                  <c:v>0.33333336934447289</c:v>
                </c:pt>
                <c:pt idx="2021">
                  <c:v>0.33333336934447289</c:v>
                </c:pt>
                <c:pt idx="2022">
                  <c:v>0.33333335886709392</c:v>
                </c:pt>
                <c:pt idx="2023">
                  <c:v>0.33333335886709392</c:v>
                </c:pt>
                <c:pt idx="2024">
                  <c:v>0.33333335886709392</c:v>
                </c:pt>
                <c:pt idx="2025">
                  <c:v>0.33333335886709392</c:v>
                </c:pt>
                <c:pt idx="2026">
                  <c:v>0.33333335886709392</c:v>
                </c:pt>
                <c:pt idx="2027">
                  <c:v>0.33333335886709392</c:v>
                </c:pt>
                <c:pt idx="2028">
                  <c:v>0.33333335886709392</c:v>
                </c:pt>
                <c:pt idx="2029">
                  <c:v>0.33333335886709392</c:v>
                </c:pt>
                <c:pt idx="2030">
                  <c:v>0.33333335886709392</c:v>
                </c:pt>
                <c:pt idx="2031">
                  <c:v>0.33333335886709392</c:v>
                </c:pt>
                <c:pt idx="2032">
                  <c:v>0.33333335886709392</c:v>
                </c:pt>
                <c:pt idx="2033">
                  <c:v>0.33333335886709392</c:v>
                </c:pt>
                <c:pt idx="2034">
                  <c:v>0.33333335886709392</c:v>
                </c:pt>
                <c:pt idx="2035">
                  <c:v>0.33333335886709392</c:v>
                </c:pt>
                <c:pt idx="2036">
                  <c:v>0.33333335886709392</c:v>
                </c:pt>
                <c:pt idx="2037">
                  <c:v>0.33333335886709392</c:v>
                </c:pt>
                <c:pt idx="2038">
                  <c:v>0.33333335886709392</c:v>
                </c:pt>
                <c:pt idx="2039">
                  <c:v>0.33333335886709392</c:v>
                </c:pt>
                <c:pt idx="2040">
                  <c:v>0.33333335886709392</c:v>
                </c:pt>
                <c:pt idx="2041">
                  <c:v>0.33333335886709392</c:v>
                </c:pt>
                <c:pt idx="2042">
                  <c:v>0.33333335886709392</c:v>
                </c:pt>
                <c:pt idx="2043">
                  <c:v>0.33333335886709392</c:v>
                </c:pt>
                <c:pt idx="2044">
                  <c:v>0.33333322266116738</c:v>
                </c:pt>
                <c:pt idx="2045">
                  <c:v>0.33333322266116738</c:v>
                </c:pt>
                <c:pt idx="2046">
                  <c:v>0.33333322266116738</c:v>
                </c:pt>
                <c:pt idx="2047">
                  <c:v>0.33333322266116738</c:v>
                </c:pt>
                <c:pt idx="2048">
                  <c:v>0.33333321218378842</c:v>
                </c:pt>
                <c:pt idx="2049">
                  <c:v>0.33333321218378842</c:v>
                </c:pt>
                <c:pt idx="2050">
                  <c:v>0.33333321218378842</c:v>
                </c:pt>
                <c:pt idx="2051">
                  <c:v>0.33333321218378842</c:v>
                </c:pt>
                <c:pt idx="2052">
                  <c:v>0.33333321218378842</c:v>
                </c:pt>
                <c:pt idx="2053">
                  <c:v>0.33333321218378842</c:v>
                </c:pt>
                <c:pt idx="2054">
                  <c:v>0.31666679307818413</c:v>
                </c:pt>
                <c:pt idx="2055">
                  <c:v>0.31666679307818413</c:v>
                </c:pt>
                <c:pt idx="2056">
                  <c:v>0.31666665687225759</c:v>
                </c:pt>
                <c:pt idx="2057">
                  <c:v>0.31666665687225759</c:v>
                </c:pt>
                <c:pt idx="2058">
                  <c:v>0.31666665687225759</c:v>
                </c:pt>
                <c:pt idx="2059">
                  <c:v>0.31666665687225759</c:v>
                </c:pt>
                <c:pt idx="2060">
                  <c:v>0.31666665687225759</c:v>
                </c:pt>
                <c:pt idx="2061">
                  <c:v>0.31666665687225759</c:v>
                </c:pt>
                <c:pt idx="2062">
                  <c:v>0.31666665687225759</c:v>
                </c:pt>
                <c:pt idx="2063">
                  <c:v>0.31666665687225759</c:v>
                </c:pt>
                <c:pt idx="2064">
                  <c:v>0.31666665687225759</c:v>
                </c:pt>
                <c:pt idx="2065">
                  <c:v>0.31666665687225759</c:v>
                </c:pt>
                <c:pt idx="2066">
                  <c:v>0.31666665687225759</c:v>
                </c:pt>
                <c:pt idx="2067">
                  <c:v>0.31666665687225759</c:v>
                </c:pt>
                <c:pt idx="2068">
                  <c:v>0.31666665687225759</c:v>
                </c:pt>
                <c:pt idx="2069">
                  <c:v>0.31666665687225759</c:v>
                </c:pt>
                <c:pt idx="2070">
                  <c:v>0.31666665687225759</c:v>
                </c:pt>
                <c:pt idx="2071">
                  <c:v>0.31666665687225759</c:v>
                </c:pt>
                <c:pt idx="2072">
                  <c:v>0.31666665687225759</c:v>
                </c:pt>
                <c:pt idx="2073">
                  <c:v>0.31666665687225759</c:v>
                </c:pt>
                <c:pt idx="2074">
                  <c:v>0.31666665687225759</c:v>
                </c:pt>
                <c:pt idx="2075">
                  <c:v>0.31666665687225759</c:v>
                </c:pt>
                <c:pt idx="2076">
                  <c:v>0.31666665687225759</c:v>
                </c:pt>
                <c:pt idx="2077">
                  <c:v>0.31666665687225759</c:v>
                </c:pt>
                <c:pt idx="2078">
                  <c:v>0.31666665687225759</c:v>
                </c:pt>
                <c:pt idx="2079">
                  <c:v>0.31666665687225759</c:v>
                </c:pt>
                <c:pt idx="2080">
                  <c:v>0.31666665687225759</c:v>
                </c:pt>
                <c:pt idx="2081">
                  <c:v>0.31666665687225759</c:v>
                </c:pt>
                <c:pt idx="2082">
                  <c:v>0.31666665687225759</c:v>
                </c:pt>
                <c:pt idx="2083">
                  <c:v>0.31666665687225759</c:v>
                </c:pt>
                <c:pt idx="2084">
                  <c:v>0.31666665687225759</c:v>
                </c:pt>
                <c:pt idx="2085">
                  <c:v>0.31666665687225759</c:v>
                </c:pt>
                <c:pt idx="2086">
                  <c:v>0.31666664639487863</c:v>
                </c:pt>
                <c:pt idx="2087">
                  <c:v>0.31666664639487863</c:v>
                </c:pt>
                <c:pt idx="2088">
                  <c:v>0.31666664639487863</c:v>
                </c:pt>
                <c:pt idx="2089">
                  <c:v>0.31666664639487863</c:v>
                </c:pt>
                <c:pt idx="2090">
                  <c:v>0.31666664639487863</c:v>
                </c:pt>
                <c:pt idx="2091">
                  <c:v>0.30000010156072676</c:v>
                </c:pt>
                <c:pt idx="2092">
                  <c:v>0.30000010156072676</c:v>
                </c:pt>
                <c:pt idx="2093">
                  <c:v>0.30000010156072676</c:v>
                </c:pt>
                <c:pt idx="2094">
                  <c:v>0.30000010156072676</c:v>
                </c:pt>
                <c:pt idx="2095">
                  <c:v>0.3000000910833478</c:v>
                </c:pt>
                <c:pt idx="2096">
                  <c:v>0.3000000910833478</c:v>
                </c:pt>
                <c:pt idx="2097">
                  <c:v>0.3000000910833478</c:v>
                </c:pt>
                <c:pt idx="2098">
                  <c:v>0.3000000910833478</c:v>
                </c:pt>
                <c:pt idx="2099">
                  <c:v>0.3000000910833478</c:v>
                </c:pt>
                <c:pt idx="2100">
                  <c:v>0.3000000910833478</c:v>
                </c:pt>
                <c:pt idx="2101">
                  <c:v>0.3000000910833478</c:v>
                </c:pt>
                <c:pt idx="2102">
                  <c:v>0.3000000910833478</c:v>
                </c:pt>
                <c:pt idx="2103">
                  <c:v>0.3000000910833478</c:v>
                </c:pt>
                <c:pt idx="2104">
                  <c:v>0.3000000910833478</c:v>
                </c:pt>
                <c:pt idx="2105">
                  <c:v>0.3000000910833478</c:v>
                </c:pt>
                <c:pt idx="2106">
                  <c:v>0.3000000910833478</c:v>
                </c:pt>
                <c:pt idx="2107">
                  <c:v>0.29999995487742126</c:v>
                </c:pt>
                <c:pt idx="2108">
                  <c:v>0.29999995487742126</c:v>
                </c:pt>
                <c:pt idx="2109">
                  <c:v>0.29999995487742126</c:v>
                </c:pt>
                <c:pt idx="2110">
                  <c:v>0.29999995487742126</c:v>
                </c:pt>
                <c:pt idx="2111">
                  <c:v>0.29999995487742126</c:v>
                </c:pt>
                <c:pt idx="2112">
                  <c:v>0.29999995487742126</c:v>
                </c:pt>
                <c:pt idx="2113">
                  <c:v>0.29999995487742126</c:v>
                </c:pt>
                <c:pt idx="2114">
                  <c:v>0.29999995487742126</c:v>
                </c:pt>
                <c:pt idx="2115">
                  <c:v>0.29999995487742126</c:v>
                </c:pt>
                <c:pt idx="2116">
                  <c:v>0.29999995487742126</c:v>
                </c:pt>
                <c:pt idx="2117">
                  <c:v>0.29999995487742126</c:v>
                </c:pt>
                <c:pt idx="2118">
                  <c:v>0.29999995487742126</c:v>
                </c:pt>
                <c:pt idx="2119">
                  <c:v>0.29999995487742126</c:v>
                </c:pt>
                <c:pt idx="2120">
                  <c:v>0.29999995487742126</c:v>
                </c:pt>
                <c:pt idx="2121">
                  <c:v>0.29999995487742126</c:v>
                </c:pt>
                <c:pt idx="2122">
                  <c:v>0.29999995487742126</c:v>
                </c:pt>
                <c:pt idx="2123">
                  <c:v>0.29999995487742126</c:v>
                </c:pt>
                <c:pt idx="2124">
                  <c:v>0.29999995487742126</c:v>
                </c:pt>
                <c:pt idx="2125">
                  <c:v>0.29999995487742126</c:v>
                </c:pt>
                <c:pt idx="2126">
                  <c:v>0.29999995487742126</c:v>
                </c:pt>
                <c:pt idx="2127">
                  <c:v>0.29999995487742126</c:v>
                </c:pt>
                <c:pt idx="2128">
                  <c:v>0.29999995487742126</c:v>
                </c:pt>
                <c:pt idx="2129">
                  <c:v>0.29999995487742126</c:v>
                </c:pt>
                <c:pt idx="2130">
                  <c:v>0.29999995487742126</c:v>
                </c:pt>
                <c:pt idx="2131">
                  <c:v>0.29999995487742126</c:v>
                </c:pt>
                <c:pt idx="2132">
                  <c:v>0.29999995487742126</c:v>
                </c:pt>
                <c:pt idx="2133">
                  <c:v>0.2999999444000423</c:v>
                </c:pt>
                <c:pt idx="2134">
                  <c:v>0.2999999444000423</c:v>
                </c:pt>
                <c:pt idx="2135">
                  <c:v>0.2999999444000423</c:v>
                </c:pt>
                <c:pt idx="2136">
                  <c:v>0.2999999444000423</c:v>
                </c:pt>
                <c:pt idx="2137">
                  <c:v>0.2999999444000423</c:v>
                </c:pt>
                <c:pt idx="2138">
                  <c:v>0.2999999444000423</c:v>
                </c:pt>
                <c:pt idx="2139">
                  <c:v>0.2999999444000423</c:v>
                </c:pt>
                <c:pt idx="2140">
                  <c:v>0.2999999444000423</c:v>
                </c:pt>
                <c:pt idx="2141">
                  <c:v>0.2999999444000423</c:v>
                </c:pt>
                <c:pt idx="2142">
                  <c:v>0.28333339956589043</c:v>
                </c:pt>
                <c:pt idx="2143">
                  <c:v>0.28333339956589043</c:v>
                </c:pt>
                <c:pt idx="2144">
                  <c:v>0.28333339956589043</c:v>
                </c:pt>
                <c:pt idx="2145">
                  <c:v>0.28333339956589043</c:v>
                </c:pt>
                <c:pt idx="2146">
                  <c:v>0.28333339956589043</c:v>
                </c:pt>
                <c:pt idx="2147">
                  <c:v>0.28333338908851147</c:v>
                </c:pt>
                <c:pt idx="2148">
                  <c:v>0.28333338908851147</c:v>
                </c:pt>
                <c:pt idx="2149">
                  <c:v>0.28333338908851147</c:v>
                </c:pt>
                <c:pt idx="2150">
                  <c:v>0.28333338908851147</c:v>
                </c:pt>
                <c:pt idx="2151">
                  <c:v>0.28333338908851147</c:v>
                </c:pt>
                <c:pt idx="2152">
                  <c:v>0.28333338908851147</c:v>
                </c:pt>
                <c:pt idx="2153">
                  <c:v>0.28333338908851147</c:v>
                </c:pt>
                <c:pt idx="2154">
                  <c:v>0.28333338908851147</c:v>
                </c:pt>
                <c:pt idx="2155">
                  <c:v>0.28333338908851147</c:v>
                </c:pt>
                <c:pt idx="2156">
                  <c:v>0.28333338908851147</c:v>
                </c:pt>
                <c:pt idx="2157">
                  <c:v>0.28333338908851147</c:v>
                </c:pt>
                <c:pt idx="2158">
                  <c:v>0.28333338908851147</c:v>
                </c:pt>
                <c:pt idx="2159">
                  <c:v>0.28333338908851147</c:v>
                </c:pt>
                <c:pt idx="2160">
                  <c:v>0.28333338908851147</c:v>
                </c:pt>
                <c:pt idx="2161">
                  <c:v>0.28333338908851147</c:v>
                </c:pt>
                <c:pt idx="2162">
                  <c:v>0.28333338908851147</c:v>
                </c:pt>
                <c:pt idx="2163">
                  <c:v>0.28333338908851147</c:v>
                </c:pt>
                <c:pt idx="2164">
                  <c:v>0.28333338908851147</c:v>
                </c:pt>
                <c:pt idx="2165">
                  <c:v>0.28333338908851147</c:v>
                </c:pt>
                <c:pt idx="2166">
                  <c:v>0.28333338908851147</c:v>
                </c:pt>
                <c:pt idx="2167">
                  <c:v>0.28333338908851147</c:v>
                </c:pt>
                <c:pt idx="2168">
                  <c:v>0.28333338908851147</c:v>
                </c:pt>
                <c:pt idx="2169">
                  <c:v>0.28333325288258493</c:v>
                </c:pt>
                <c:pt idx="2170">
                  <c:v>0.28333325288258493</c:v>
                </c:pt>
                <c:pt idx="2171">
                  <c:v>0.28333325288258493</c:v>
                </c:pt>
                <c:pt idx="2172">
                  <c:v>0.28333325288258493</c:v>
                </c:pt>
                <c:pt idx="2173">
                  <c:v>0.28333325288258493</c:v>
                </c:pt>
                <c:pt idx="2174">
                  <c:v>0.28333324240520597</c:v>
                </c:pt>
                <c:pt idx="2175">
                  <c:v>0.28333324240520597</c:v>
                </c:pt>
                <c:pt idx="2176">
                  <c:v>0.28333324240520597</c:v>
                </c:pt>
                <c:pt idx="2177">
                  <c:v>0.28333324240520597</c:v>
                </c:pt>
                <c:pt idx="2178">
                  <c:v>0.28333324240520597</c:v>
                </c:pt>
                <c:pt idx="2179">
                  <c:v>0.28333324240520597</c:v>
                </c:pt>
                <c:pt idx="2180">
                  <c:v>0.28333324240520597</c:v>
                </c:pt>
                <c:pt idx="2181">
                  <c:v>0.28333324240520597</c:v>
                </c:pt>
                <c:pt idx="2182">
                  <c:v>0.28333324240520597</c:v>
                </c:pt>
                <c:pt idx="2183">
                  <c:v>0.2666666975710541</c:v>
                </c:pt>
                <c:pt idx="2184">
                  <c:v>0.26666668709367514</c:v>
                </c:pt>
                <c:pt idx="2185">
                  <c:v>0.26666668709367514</c:v>
                </c:pt>
                <c:pt idx="2186">
                  <c:v>0.26666668709367514</c:v>
                </c:pt>
                <c:pt idx="2187">
                  <c:v>0.26666668709367514</c:v>
                </c:pt>
                <c:pt idx="2188">
                  <c:v>0.26666668709367514</c:v>
                </c:pt>
                <c:pt idx="2189">
                  <c:v>0.26666668709367514</c:v>
                </c:pt>
                <c:pt idx="2190">
                  <c:v>0.26666668709367514</c:v>
                </c:pt>
                <c:pt idx="2191">
                  <c:v>0.26666668709367514</c:v>
                </c:pt>
                <c:pt idx="2192">
                  <c:v>0.26666668709367514</c:v>
                </c:pt>
                <c:pt idx="2193">
                  <c:v>0.26666668709367514</c:v>
                </c:pt>
                <c:pt idx="2194">
                  <c:v>0.26666668709367514</c:v>
                </c:pt>
                <c:pt idx="2195">
                  <c:v>0.26666668709367514</c:v>
                </c:pt>
                <c:pt idx="2196">
                  <c:v>0.26666668709367514</c:v>
                </c:pt>
                <c:pt idx="2197">
                  <c:v>0.26666668709367514</c:v>
                </c:pt>
                <c:pt idx="2198">
                  <c:v>0.26666668709367514</c:v>
                </c:pt>
                <c:pt idx="2199">
                  <c:v>0.26666668709367514</c:v>
                </c:pt>
                <c:pt idx="2200">
                  <c:v>0.26666668709367514</c:v>
                </c:pt>
                <c:pt idx="2201">
                  <c:v>0.26666668709367514</c:v>
                </c:pt>
                <c:pt idx="2202">
                  <c:v>0.26666668709367514</c:v>
                </c:pt>
                <c:pt idx="2203">
                  <c:v>0.26666668709367514</c:v>
                </c:pt>
                <c:pt idx="2204">
                  <c:v>0.26666668709367514</c:v>
                </c:pt>
                <c:pt idx="2205">
                  <c:v>0.26666668709367514</c:v>
                </c:pt>
                <c:pt idx="2206">
                  <c:v>0.26666668709367514</c:v>
                </c:pt>
                <c:pt idx="2207">
                  <c:v>0.26666668709367514</c:v>
                </c:pt>
                <c:pt idx="2208">
                  <c:v>0.26666668709367514</c:v>
                </c:pt>
                <c:pt idx="2209">
                  <c:v>0.26666668709367514</c:v>
                </c:pt>
                <c:pt idx="2210">
                  <c:v>0.26666668709367514</c:v>
                </c:pt>
                <c:pt idx="2211">
                  <c:v>0.26666668709367514</c:v>
                </c:pt>
                <c:pt idx="2212">
                  <c:v>0.26666668709367514</c:v>
                </c:pt>
                <c:pt idx="2213">
                  <c:v>0.26666668709367514</c:v>
                </c:pt>
                <c:pt idx="2214">
                  <c:v>0.26666668709367514</c:v>
                </c:pt>
                <c:pt idx="2215">
                  <c:v>0.26666668709367514</c:v>
                </c:pt>
                <c:pt idx="2216">
                  <c:v>0.26666668709367514</c:v>
                </c:pt>
                <c:pt idx="2217">
                  <c:v>0.26666668709367514</c:v>
                </c:pt>
                <c:pt idx="2218">
                  <c:v>0.26666668709367514</c:v>
                </c:pt>
                <c:pt idx="2219">
                  <c:v>0.26666668709367514</c:v>
                </c:pt>
                <c:pt idx="2220">
                  <c:v>0.26666668709367514</c:v>
                </c:pt>
                <c:pt idx="2221">
                  <c:v>0.26666668709367514</c:v>
                </c:pt>
                <c:pt idx="2222">
                  <c:v>0.26666654041036963</c:v>
                </c:pt>
                <c:pt idx="2223">
                  <c:v>0.26666654041036963</c:v>
                </c:pt>
                <c:pt idx="2224">
                  <c:v>0.25000013178214431</c:v>
                </c:pt>
                <c:pt idx="2225">
                  <c:v>0.25000013178214431</c:v>
                </c:pt>
                <c:pt idx="2226">
                  <c:v>0.25000012130476534</c:v>
                </c:pt>
                <c:pt idx="2227">
                  <c:v>0.25000012130476534</c:v>
                </c:pt>
                <c:pt idx="2228">
                  <c:v>0.25000012130476534</c:v>
                </c:pt>
                <c:pt idx="2229">
                  <c:v>0.25000012130476534</c:v>
                </c:pt>
                <c:pt idx="2230">
                  <c:v>0.24999998509883881</c:v>
                </c:pt>
                <c:pt idx="2231">
                  <c:v>0.24999998509883881</c:v>
                </c:pt>
                <c:pt idx="2232">
                  <c:v>0.24999998509883881</c:v>
                </c:pt>
                <c:pt idx="2233">
                  <c:v>0.24999998509883881</c:v>
                </c:pt>
                <c:pt idx="2234">
                  <c:v>0.24999998509883881</c:v>
                </c:pt>
                <c:pt idx="2235">
                  <c:v>0.24999998509883881</c:v>
                </c:pt>
                <c:pt idx="2236">
                  <c:v>0.24999998509883881</c:v>
                </c:pt>
                <c:pt idx="2237">
                  <c:v>0.24999998509883881</c:v>
                </c:pt>
                <c:pt idx="2238">
                  <c:v>0.24999998509883881</c:v>
                </c:pt>
                <c:pt idx="2239">
                  <c:v>0.24999998509883881</c:v>
                </c:pt>
                <c:pt idx="2240">
                  <c:v>0.24999998509883881</c:v>
                </c:pt>
                <c:pt idx="2241">
                  <c:v>0.24999998509883881</c:v>
                </c:pt>
                <c:pt idx="2242">
                  <c:v>0.24999998509883881</c:v>
                </c:pt>
                <c:pt idx="2243">
                  <c:v>0.24999998509883881</c:v>
                </c:pt>
                <c:pt idx="2244">
                  <c:v>0.24999998509883881</c:v>
                </c:pt>
                <c:pt idx="2245">
                  <c:v>0.24999998509883881</c:v>
                </c:pt>
                <c:pt idx="2246">
                  <c:v>0.24999998509883881</c:v>
                </c:pt>
                <c:pt idx="2247">
                  <c:v>0.24999998509883881</c:v>
                </c:pt>
                <c:pt idx="2248">
                  <c:v>0.24999998509883881</c:v>
                </c:pt>
                <c:pt idx="2249">
                  <c:v>0.24999998509883881</c:v>
                </c:pt>
                <c:pt idx="2250">
                  <c:v>0.24999998509883881</c:v>
                </c:pt>
                <c:pt idx="2251">
                  <c:v>0.24999998509883881</c:v>
                </c:pt>
                <c:pt idx="2252">
                  <c:v>0.24999998509883881</c:v>
                </c:pt>
                <c:pt idx="2253">
                  <c:v>0.24999998509883881</c:v>
                </c:pt>
                <c:pt idx="2254">
                  <c:v>0.24999998509883881</c:v>
                </c:pt>
                <c:pt idx="2255">
                  <c:v>0.24999998509883881</c:v>
                </c:pt>
                <c:pt idx="2256">
                  <c:v>0.24999998509883881</c:v>
                </c:pt>
                <c:pt idx="2257">
                  <c:v>0.24999998509883881</c:v>
                </c:pt>
                <c:pt idx="2258">
                  <c:v>0.24999998509883881</c:v>
                </c:pt>
                <c:pt idx="2259">
                  <c:v>0.24999998509883881</c:v>
                </c:pt>
                <c:pt idx="2260">
                  <c:v>0.24999998509883881</c:v>
                </c:pt>
                <c:pt idx="2261">
                  <c:v>0.24999997462145984</c:v>
                </c:pt>
                <c:pt idx="2262">
                  <c:v>0.24999997462145984</c:v>
                </c:pt>
                <c:pt idx="2263">
                  <c:v>0.24999997462145984</c:v>
                </c:pt>
                <c:pt idx="2264">
                  <c:v>0.24999997462145984</c:v>
                </c:pt>
                <c:pt idx="2265">
                  <c:v>0.24999997462145984</c:v>
                </c:pt>
                <c:pt idx="2266">
                  <c:v>0.23333342978730798</c:v>
                </c:pt>
                <c:pt idx="2267">
                  <c:v>0.23333342978730798</c:v>
                </c:pt>
                <c:pt idx="2268">
                  <c:v>0.23333342978730798</c:v>
                </c:pt>
                <c:pt idx="2269">
                  <c:v>0.23333342978730798</c:v>
                </c:pt>
                <c:pt idx="2270">
                  <c:v>0.23333342978730798</c:v>
                </c:pt>
                <c:pt idx="2271">
                  <c:v>0.23333342978730798</c:v>
                </c:pt>
                <c:pt idx="2272">
                  <c:v>0.23333342978730798</c:v>
                </c:pt>
                <c:pt idx="2273">
                  <c:v>0.23333342978730798</c:v>
                </c:pt>
                <c:pt idx="2274">
                  <c:v>0.23333341930992901</c:v>
                </c:pt>
                <c:pt idx="2275">
                  <c:v>0.23333341930992901</c:v>
                </c:pt>
                <c:pt idx="2276">
                  <c:v>0.23333341930992901</c:v>
                </c:pt>
                <c:pt idx="2277">
                  <c:v>0.23333341930992901</c:v>
                </c:pt>
                <c:pt idx="2278">
                  <c:v>0.23333341930992901</c:v>
                </c:pt>
                <c:pt idx="2279">
                  <c:v>0.23333341930992901</c:v>
                </c:pt>
                <c:pt idx="2280">
                  <c:v>0.23333341930992901</c:v>
                </c:pt>
                <c:pt idx="2281">
                  <c:v>0.23333328310400248</c:v>
                </c:pt>
                <c:pt idx="2282">
                  <c:v>0.23333328310400248</c:v>
                </c:pt>
                <c:pt idx="2283">
                  <c:v>0.23333328310400248</c:v>
                </c:pt>
                <c:pt idx="2284">
                  <c:v>0.23333328310400248</c:v>
                </c:pt>
                <c:pt idx="2285">
                  <c:v>0.23333328310400248</c:v>
                </c:pt>
                <c:pt idx="2286">
                  <c:v>0.23333328310400248</c:v>
                </c:pt>
                <c:pt idx="2287">
                  <c:v>0.23333328310400248</c:v>
                </c:pt>
                <c:pt idx="2288">
                  <c:v>0.23333328310400248</c:v>
                </c:pt>
                <c:pt idx="2289">
                  <c:v>0.23333328310400248</c:v>
                </c:pt>
                <c:pt idx="2290">
                  <c:v>0.23333328310400248</c:v>
                </c:pt>
                <c:pt idx="2291">
                  <c:v>0.23333328310400248</c:v>
                </c:pt>
                <c:pt idx="2292">
                  <c:v>0.23333328310400248</c:v>
                </c:pt>
                <c:pt idx="2293">
                  <c:v>0.23333328310400248</c:v>
                </c:pt>
                <c:pt idx="2294">
                  <c:v>0.23333328310400248</c:v>
                </c:pt>
                <c:pt idx="2295">
                  <c:v>0.23333328310400248</c:v>
                </c:pt>
                <c:pt idx="2296">
                  <c:v>0.23333328310400248</c:v>
                </c:pt>
                <c:pt idx="2297">
                  <c:v>0.23333328310400248</c:v>
                </c:pt>
                <c:pt idx="2298">
                  <c:v>0.23333328310400248</c:v>
                </c:pt>
                <c:pt idx="2299">
                  <c:v>0.23333328310400248</c:v>
                </c:pt>
                <c:pt idx="2300">
                  <c:v>0.23333328310400248</c:v>
                </c:pt>
                <c:pt idx="2301">
                  <c:v>0.23333328310400248</c:v>
                </c:pt>
                <c:pt idx="2302">
                  <c:v>0.23333327262662351</c:v>
                </c:pt>
                <c:pt idx="2303">
                  <c:v>0.23333327262662351</c:v>
                </c:pt>
                <c:pt idx="2304">
                  <c:v>0.23333327262662351</c:v>
                </c:pt>
                <c:pt idx="2305">
                  <c:v>0.23333327262662351</c:v>
                </c:pt>
                <c:pt idx="2306">
                  <c:v>0.23333327262662351</c:v>
                </c:pt>
                <c:pt idx="2307">
                  <c:v>0.23333327262662351</c:v>
                </c:pt>
                <c:pt idx="2308">
                  <c:v>0.23333327262662351</c:v>
                </c:pt>
                <c:pt idx="2309">
                  <c:v>0.21666672779247165</c:v>
                </c:pt>
                <c:pt idx="2310">
                  <c:v>0.21666672779247165</c:v>
                </c:pt>
                <c:pt idx="2311">
                  <c:v>0.21666672779247165</c:v>
                </c:pt>
                <c:pt idx="2312">
                  <c:v>0.21666672779247165</c:v>
                </c:pt>
                <c:pt idx="2313">
                  <c:v>0.21666672779247165</c:v>
                </c:pt>
                <c:pt idx="2314">
                  <c:v>0.21666672779247165</c:v>
                </c:pt>
                <c:pt idx="2315">
                  <c:v>0.21666672779247165</c:v>
                </c:pt>
                <c:pt idx="2316">
                  <c:v>0.21666671731509268</c:v>
                </c:pt>
                <c:pt idx="2317">
                  <c:v>0.21666671731509268</c:v>
                </c:pt>
                <c:pt idx="2318">
                  <c:v>0.21666671731509268</c:v>
                </c:pt>
                <c:pt idx="2319">
                  <c:v>0.21666671731509268</c:v>
                </c:pt>
                <c:pt idx="2320">
                  <c:v>0.21666671731509268</c:v>
                </c:pt>
                <c:pt idx="2321">
                  <c:v>0.21666671731509268</c:v>
                </c:pt>
                <c:pt idx="2322">
                  <c:v>0.21666671731509268</c:v>
                </c:pt>
                <c:pt idx="2323">
                  <c:v>0.21666671731509268</c:v>
                </c:pt>
                <c:pt idx="2324">
                  <c:v>0.21666671731509268</c:v>
                </c:pt>
                <c:pt idx="2325">
                  <c:v>0.21666671731509268</c:v>
                </c:pt>
                <c:pt idx="2326">
                  <c:v>0.21666671731509268</c:v>
                </c:pt>
                <c:pt idx="2327">
                  <c:v>0.21666671731509268</c:v>
                </c:pt>
                <c:pt idx="2328">
                  <c:v>0.21666671731509268</c:v>
                </c:pt>
                <c:pt idx="2329">
                  <c:v>0.21666671731509268</c:v>
                </c:pt>
                <c:pt idx="2330">
                  <c:v>0.21666671731509268</c:v>
                </c:pt>
                <c:pt idx="2331">
                  <c:v>0.21666671731509268</c:v>
                </c:pt>
                <c:pt idx="2332">
                  <c:v>0.21666671731509268</c:v>
                </c:pt>
                <c:pt idx="2333">
                  <c:v>0.21666671731509268</c:v>
                </c:pt>
                <c:pt idx="2334">
                  <c:v>0.21666671731509268</c:v>
                </c:pt>
                <c:pt idx="2335">
                  <c:v>0.21666671731509268</c:v>
                </c:pt>
                <c:pt idx="2336">
                  <c:v>0.21666671731509268</c:v>
                </c:pt>
                <c:pt idx="2337">
                  <c:v>0.21666671731509268</c:v>
                </c:pt>
                <c:pt idx="2338">
                  <c:v>0.21666658110916615</c:v>
                </c:pt>
                <c:pt idx="2339">
                  <c:v>0.21666658110916615</c:v>
                </c:pt>
                <c:pt idx="2340">
                  <c:v>0.21666658110916615</c:v>
                </c:pt>
                <c:pt idx="2341">
                  <c:v>0.21666658110916615</c:v>
                </c:pt>
                <c:pt idx="2342">
                  <c:v>0.21666657063178718</c:v>
                </c:pt>
                <c:pt idx="2343">
                  <c:v>0.21666657063178718</c:v>
                </c:pt>
                <c:pt idx="2344">
                  <c:v>0.21666657063178718</c:v>
                </c:pt>
                <c:pt idx="2345">
                  <c:v>0.21666657063178718</c:v>
                </c:pt>
                <c:pt idx="2346">
                  <c:v>0.21666657063178718</c:v>
                </c:pt>
                <c:pt idx="2347">
                  <c:v>0.21666657063178718</c:v>
                </c:pt>
                <c:pt idx="2348">
                  <c:v>0.21666657063178718</c:v>
                </c:pt>
                <c:pt idx="2349">
                  <c:v>0.21666657063178718</c:v>
                </c:pt>
                <c:pt idx="2350">
                  <c:v>0.21666657063178718</c:v>
                </c:pt>
                <c:pt idx="2351">
                  <c:v>0.20000002579763532</c:v>
                </c:pt>
                <c:pt idx="2352">
                  <c:v>0.20000002579763532</c:v>
                </c:pt>
                <c:pt idx="2353">
                  <c:v>0.20000002579763532</c:v>
                </c:pt>
                <c:pt idx="2354">
                  <c:v>0.20000001532025635</c:v>
                </c:pt>
                <c:pt idx="2355">
                  <c:v>0.20000001532025635</c:v>
                </c:pt>
                <c:pt idx="2356">
                  <c:v>0.20000001532025635</c:v>
                </c:pt>
                <c:pt idx="2357">
                  <c:v>0.20000001532025635</c:v>
                </c:pt>
                <c:pt idx="2358">
                  <c:v>0.20000001532025635</c:v>
                </c:pt>
                <c:pt idx="2359">
                  <c:v>0.20000001532025635</c:v>
                </c:pt>
                <c:pt idx="2360">
                  <c:v>0.20000001532025635</c:v>
                </c:pt>
                <c:pt idx="2361">
                  <c:v>0.20000001532025635</c:v>
                </c:pt>
                <c:pt idx="2362">
                  <c:v>0.20000001532025635</c:v>
                </c:pt>
                <c:pt idx="2363">
                  <c:v>0.20000001532025635</c:v>
                </c:pt>
                <c:pt idx="2364">
                  <c:v>0.20000001532025635</c:v>
                </c:pt>
                <c:pt idx="2365">
                  <c:v>0.20000001532025635</c:v>
                </c:pt>
                <c:pt idx="2366">
                  <c:v>0.20000001532025635</c:v>
                </c:pt>
                <c:pt idx="2367">
                  <c:v>0.20000001532025635</c:v>
                </c:pt>
                <c:pt idx="2368">
                  <c:v>0.20000001532025635</c:v>
                </c:pt>
                <c:pt idx="2369">
                  <c:v>0.20000001532025635</c:v>
                </c:pt>
                <c:pt idx="2370">
                  <c:v>0.20000001532025635</c:v>
                </c:pt>
                <c:pt idx="2371">
                  <c:v>0.20000001532025635</c:v>
                </c:pt>
                <c:pt idx="2372">
                  <c:v>0.20000001532025635</c:v>
                </c:pt>
                <c:pt idx="2373">
                  <c:v>0.20000001532025635</c:v>
                </c:pt>
                <c:pt idx="2374">
                  <c:v>0.20000001532025635</c:v>
                </c:pt>
                <c:pt idx="2375">
                  <c:v>0.20000001532025635</c:v>
                </c:pt>
                <c:pt idx="2376">
                  <c:v>0.20000001532025635</c:v>
                </c:pt>
                <c:pt idx="2377">
                  <c:v>0.20000001532025635</c:v>
                </c:pt>
                <c:pt idx="2378">
                  <c:v>0.20000001532025635</c:v>
                </c:pt>
                <c:pt idx="2379">
                  <c:v>0.20000001532025635</c:v>
                </c:pt>
                <c:pt idx="2380">
                  <c:v>0.20000001532025635</c:v>
                </c:pt>
                <c:pt idx="2381">
                  <c:v>0.20000001532025635</c:v>
                </c:pt>
                <c:pt idx="2382">
                  <c:v>0.20000001532025635</c:v>
                </c:pt>
                <c:pt idx="2383">
                  <c:v>0.20000001532025635</c:v>
                </c:pt>
                <c:pt idx="2384">
                  <c:v>0.20000001532025635</c:v>
                </c:pt>
                <c:pt idx="2385">
                  <c:v>0.20000001532025635</c:v>
                </c:pt>
                <c:pt idx="2386">
                  <c:v>0.20000001532025635</c:v>
                </c:pt>
                <c:pt idx="2387">
                  <c:v>0.20000001532025635</c:v>
                </c:pt>
                <c:pt idx="2388">
                  <c:v>0.20000001532025635</c:v>
                </c:pt>
                <c:pt idx="2389">
                  <c:v>0.20000001532025635</c:v>
                </c:pt>
                <c:pt idx="2390">
                  <c:v>0.20000001532025635</c:v>
                </c:pt>
                <c:pt idx="2391">
                  <c:v>0.19999987911432981</c:v>
                </c:pt>
                <c:pt idx="2392">
                  <c:v>0.19999987911432981</c:v>
                </c:pt>
                <c:pt idx="2393">
                  <c:v>0.19999986863695085</c:v>
                </c:pt>
                <c:pt idx="2394">
                  <c:v>0.19999986863695085</c:v>
                </c:pt>
                <c:pt idx="2395">
                  <c:v>0.19999986863695085</c:v>
                </c:pt>
                <c:pt idx="2396">
                  <c:v>0.18333346000872552</c:v>
                </c:pt>
                <c:pt idx="2397">
                  <c:v>0.18333346000872552</c:v>
                </c:pt>
                <c:pt idx="2398">
                  <c:v>0.18333346000872552</c:v>
                </c:pt>
                <c:pt idx="2399">
                  <c:v>0.18333346000872552</c:v>
                </c:pt>
                <c:pt idx="2400">
                  <c:v>0.18333346000872552</c:v>
                </c:pt>
                <c:pt idx="2401">
                  <c:v>0.18333344953134656</c:v>
                </c:pt>
                <c:pt idx="2402">
                  <c:v>0.18333344953134656</c:v>
                </c:pt>
                <c:pt idx="2403">
                  <c:v>0.18333331332542002</c:v>
                </c:pt>
                <c:pt idx="2404">
                  <c:v>0.18333331332542002</c:v>
                </c:pt>
                <c:pt idx="2405">
                  <c:v>0.18333331332542002</c:v>
                </c:pt>
                <c:pt idx="2406">
                  <c:v>0.18333331332542002</c:v>
                </c:pt>
                <c:pt idx="2407">
                  <c:v>0.18333331332542002</c:v>
                </c:pt>
                <c:pt idx="2408">
                  <c:v>0.18333331332542002</c:v>
                </c:pt>
                <c:pt idx="2409">
                  <c:v>0.18333331332542002</c:v>
                </c:pt>
                <c:pt idx="2410">
                  <c:v>0.18333331332542002</c:v>
                </c:pt>
                <c:pt idx="2411">
                  <c:v>0.18333331332542002</c:v>
                </c:pt>
                <c:pt idx="2412">
                  <c:v>0.18333331332542002</c:v>
                </c:pt>
                <c:pt idx="2413">
                  <c:v>0.18333331332542002</c:v>
                </c:pt>
                <c:pt idx="2414">
                  <c:v>0.18333331332542002</c:v>
                </c:pt>
                <c:pt idx="2415">
                  <c:v>0.18333331332542002</c:v>
                </c:pt>
                <c:pt idx="2416">
                  <c:v>0.18333331332542002</c:v>
                </c:pt>
                <c:pt idx="2417">
                  <c:v>0.18333331332542002</c:v>
                </c:pt>
                <c:pt idx="2418">
                  <c:v>0.18333331332542002</c:v>
                </c:pt>
                <c:pt idx="2419">
                  <c:v>0.18333331332542002</c:v>
                </c:pt>
                <c:pt idx="2420">
                  <c:v>0.18333331332542002</c:v>
                </c:pt>
                <c:pt idx="2421">
                  <c:v>0.18333331332542002</c:v>
                </c:pt>
                <c:pt idx="2422">
                  <c:v>0.18333331332542002</c:v>
                </c:pt>
                <c:pt idx="2423">
                  <c:v>0.18333331332542002</c:v>
                </c:pt>
                <c:pt idx="2424">
                  <c:v>0.18333331332542002</c:v>
                </c:pt>
                <c:pt idx="2425">
                  <c:v>0.18333331332542002</c:v>
                </c:pt>
                <c:pt idx="2426">
                  <c:v>0.18333331332542002</c:v>
                </c:pt>
                <c:pt idx="2427">
                  <c:v>0.18333331332542002</c:v>
                </c:pt>
                <c:pt idx="2428">
                  <c:v>0.18333331332542002</c:v>
                </c:pt>
                <c:pt idx="2429">
                  <c:v>0.18333331332542002</c:v>
                </c:pt>
                <c:pt idx="2430">
                  <c:v>0.18333331332542002</c:v>
                </c:pt>
                <c:pt idx="2431">
                  <c:v>0.18333330284804106</c:v>
                </c:pt>
                <c:pt idx="2432">
                  <c:v>0.18333330284804106</c:v>
                </c:pt>
                <c:pt idx="2433">
                  <c:v>0.18333330284804106</c:v>
                </c:pt>
                <c:pt idx="2434">
                  <c:v>0.16666675801388919</c:v>
                </c:pt>
                <c:pt idx="2435">
                  <c:v>0.16666675801388919</c:v>
                </c:pt>
                <c:pt idx="2436">
                  <c:v>0.16666675801388919</c:v>
                </c:pt>
                <c:pt idx="2437">
                  <c:v>0.16666675801388919</c:v>
                </c:pt>
                <c:pt idx="2438">
                  <c:v>0.16666675801388919</c:v>
                </c:pt>
                <c:pt idx="2439">
                  <c:v>0.16666674753651023</c:v>
                </c:pt>
                <c:pt idx="2440">
                  <c:v>0.16666674753651023</c:v>
                </c:pt>
                <c:pt idx="2441">
                  <c:v>0.16666674753651023</c:v>
                </c:pt>
                <c:pt idx="2442">
                  <c:v>0.16666674753651023</c:v>
                </c:pt>
                <c:pt idx="2443">
                  <c:v>0.16666674753651023</c:v>
                </c:pt>
                <c:pt idx="2444">
                  <c:v>0.16666674753651023</c:v>
                </c:pt>
                <c:pt idx="2445">
                  <c:v>0.16666674753651023</c:v>
                </c:pt>
                <c:pt idx="2446">
                  <c:v>0.16666674753651023</c:v>
                </c:pt>
                <c:pt idx="2447">
                  <c:v>0.16666661133058369</c:v>
                </c:pt>
                <c:pt idx="2448">
                  <c:v>0.16666661133058369</c:v>
                </c:pt>
                <c:pt idx="2449">
                  <c:v>0.16666661133058369</c:v>
                </c:pt>
                <c:pt idx="2450">
                  <c:v>0.16666661133058369</c:v>
                </c:pt>
                <c:pt idx="2451">
                  <c:v>0.16666661133058369</c:v>
                </c:pt>
                <c:pt idx="2452">
                  <c:v>0.16666661133058369</c:v>
                </c:pt>
                <c:pt idx="2453">
                  <c:v>0.16666661133058369</c:v>
                </c:pt>
                <c:pt idx="2454">
                  <c:v>0.16666661133058369</c:v>
                </c:pt>
                <c:pt idx="2455">
                  <c:v>0.16666661133058369</c:v>
                </c:pt>
                <c:pt idx="2456">
                  <c:v>0.16666661133058369</c:v>
                </c:pt>
                <c:pt idx="2457">
                  <c:v>0.16666661133058369</c:v>
                </c:pt>
                <c:pt idx="2458">
                  <c:v>0.16666661133058369</c:v>
                </c:pt>
                <c:pt idx="2459">
                  <c:v>0.16666661133058369</c:v>
                </c:pt>
                <c:pt idx="2460">
                  <c:v>0.16666661133058369</c:v>
                </c:pt>
                <c:pt idx="2461">
                  <c:v>0.16666661133058369</c:v>
                </c:pt>
                <c:pt idx="2462">
                  <c:v>0.16666661133058369</c:v>
                </c:pt>
                <c:pt idx="2463">
                  <c:v>0.16666660085320473</c:v>
                </c:pt>
                <c:pt idx="2464">
                  <c:v>0.16666660085320473</c:v>
                </c:pt>
                <c:pt idx="2465">
                  <c:v>0.16666660085320473</c:v>
                </c:pt>
                <c:pt idx="2466">
                  <c:v>0.16666660085320473</c:v>
                </c:pt>
                <c:pt idx="2467">
                  <c:v>0.16666660085320473</c:v>
                </c:pt>
                <c:pt idx="2468">
                  <c:v>0.16666660085320473</c:v>
                </c:pt>
                <c:pt idx="2469">
                  <c:v>0.16666660085320473</c:v>
                </c:pt>
                <c:pt idx="2470">
                  <c:v>0.16666660085320473</c:v>
                </c:pt>
                <c:pt idx="2471">
                  <c:v>0.15000005601905286</c:v>
                </c:pt>
                <c:pt idx="2472">
                  <c:v>0.15000005601905286</c:v>
                </c:pt>
                <c:pt idx="2473">
                  <c:v>0.15000005601905286</c:v>
                </c:pt>
                <c:pt idx="2474">
                  <c:v>0.15000005601905286</c:v>
                </c:pt>
                <c:pt idx="2475">
                  <c:v>0.15000005601905286</c:v>
                </c:pt>
                <c:pt idx="2476">
                  <c:v>0.15000005601905286</c:v>
                </c:pt>
                <c:pt idx="2477">
                  <c:v>0.15000005601905286</c:v>
                </c:pt>
                <c:pt idx="2478">
                  <c:v>0.15000005601905286</c:v>
                </c:pt>
                <c:pt idx="2479">
                  <c:v>0.1500000455416739</c:v>
                </c:pt>
                <c:pt idx="2480">
                  <c:v>0.1500000455416739</c:v>
                </c:pt>
                <c:pt idx="2481">
                  <c:v>0.1500000455416739</c:v>
                </c:pt>
                <c:pt idx="2482">
                  <c:v>0.1500000455416739</c:v>
                </c:pt>
                <c:pt idx="2483">
                  <c:v>0.1500000455416739</c:v>
                </c:pt>
                <c:pt idx="2484">
                  <c:v>0.1500000455416739</c:v>
                </c:pt>
                <c:pt idx="2485">
                  <c:v>0.1500000455416739</c:v>
                </c:pt>
                <c:pt idx="2486">
                  <c:v>0.1500000455416739</c:v>
                </c:pt>
                <c:pt idx="2487">
                  <c:v>0.1500000455416739</c:v>
                </c:pt>
                <c:pt idx="2488">
                  <c:v>0.1500000455416739</c:v>
                </c:pt>
                <c:pt idx="2489">
                  <c:v>0.1500000455416739</c:v>
                </c:pt>
                <c:pt idx="2490">
                  <c:v>0.1500000455416739</c:v>
                </c:pt>
                <c:pt idx="2491">
                  <c:v>0.1500000455416739</c:v>
                </c:pt>
                <c:pt idx="2492">
                  <c:v>0.1500000455416739</c:v>
                </c:pt>
                <c:pt idx="2493">
                  <c:v>0.1500000455416739</c:v>
                </c:pt>
                <c:pt idx="2494">
                  <c:v>0.1500000455416739</c:v>
                </c:pt>
                <c:pt idx="2495">
                  <c:v>0.1500000455416739</c:v>
                </c:pt>
                <c:pt idx="2496">
                  <c:v>0.1500000455416739</c:v>
                </c:pt>
                <c:pt idx="2497">
                  <c:v>0.1500000455416739</c:v>
                </c:pt>
                <c:pt idx="2498">
                  <c:v>0.1500000455416739</c:v>
                </c:pt>
                <c:pt idx="2499">
                  <c:v>0.14999990933574736</c:v>
                </c:pt>
                <c:pt idx="2500">
                  <c:v>0.14999990933574736</c:v>
                </c:pt>
                <c:pt idx="2501">
                  <c:v>0.14999990933574736</c:v>
                </c:pt>
                <c:pt idx="2502">
                  <c:v>0.14999990933574736</c:v>
                </c:pt>
                <c:pt idx="2503">
                  <c:v>0.14999990933574736</c:v>
                </c:pt>
                <c:pt idx="2504">
                  <c:v>0.14999990933574736</c:v>
                </c:pt>
                <c:pt idx="2505">
                  <c:v>0.14999990933574736</c:v>
                </c:pt>
                <c:pt idx="2506">
                  <c:v>0.14999990933574736</c:v>
                </c:pt>
                <c:pt idx="2507">
                  <c:v>0.1499998988583684</c:v>
                </c:pt>
                <c:pt idx="2508">
                  <c:v>0.1499998988583684</c:v>
                </c:pt>
                <c:pt idx="2509">
                  <c:v>0.1499998988583684</c:v>
                </c:pt>
                <c:pt idx="2510">
                  <c:v>0.1499998988583684</c:v>
                </c:pt>
                <c:pt idx="2511">
                  <c:v>0.1499998988583684</c:v>
                </c:pt>
                <c:pt idx="2512">
                  <c:v>0.1499998988583684</c:v>
                </c:pt>
                <c:pt idx="2513">
                  <c:v>0.1499998988583684</c:v>
                </c:pt>
                <c:pt idx="2514">
                  <c:v>0.1499998988583684</c:v>
                </c:pt>
                <c:pt idx="2515">
                  <c:v>0.1499998988583684</c:v>
                </c:pt>
                <c:pt idx="2516">
                  <c:v>0.13333335402421653</c:v>
                </c:pt>
                <c:pt idx="2517">
                  <c:v>0.13333334354683757</c:v>
                </c:pt>
                <c:pt idx="2518">
                  <c:v>0.13333334354683757</c:v>
                </c:pt>
                <c:pt idx="2519">
                  <c:v>0.13333334354683757</c:v>
                </c:pt>
                <c:pt idx="2520">
                  <c:v>0.13333334354683757</c:v>
                </c:pt>
                <c:pt idx="2521">
                  <c:v>0.13333334354683757</c:v>
                </c:pt>
                <c:pt idx="2522">
                  <c:v>0.13333334354683757</c:v>
                </c:pt>
                <c:pt idx="2523">
                  <c:v>0.13333334354683757</c:v>
                </c:pt>
                <c:pt idx="2524">
                  <c:v>0.13333334354683757</c:v>
                </c:pt>
                <c:pt idx="2525">
                  <c:v>0.13333334354683757</c:v>
                </c:pt>
                <c:pt idx="2526">
                  <c:v>0.13333334354683757</c:v>
                </c:pt>
                <c:pt idx="2527">
                  <c:v>0.13333334354683757</c:v>
                </c:pt>
                <c:pt idx="2528">
                  <c:v>0.13333334354683757</c:v>
                </c:pt>
                <c:pt idx="2529">
                  <c:v>0.13333334354683757</c:v>
                </c:pt>
                <c:pt idx="2530">
                  <c:v>0.13333334354683757</c:v>
                </c:pt>
                <c:pt idx="2531">
                  <c:v>0.13333334354683757</c:v>
                </c:pt>
                <c:pt idx="2532">
                  <c:v>0.13333334354683757</c:v>
                </c:pt>
                <c:pt idx="2533">
                  <c:v>0.13333334354683757</c:v>
                </c:pt>
                <c:pt idx="2534">
                  <c:v>0.13333334354683757</c:v>
                </c:pt>
                <c:pt idx="2535">
                  <c:v>0.13333334354683757</c:v>
                </c:pt>
                <c:pt idx="2536">
                  <c:v>0.13333334354683757</c:v>
                </c:pt>
                <c:pt idx="2537">
                  <c:v>0.13333334354683757</c:v>
                </c:pt>
                <c:pt idx="2538">
                  <c:v>0.13333334354683757</c:v>
                </c:pt>
                <c:pt idx="2539">
                  <c:v>0.13333334354683757</c:v>
                </c:pt>
                <c:pt idx="2540">
                  <c:v>0.13333334354683757</c:v>
                </c:pt>
                <c:pt idx="2541">
                  <c:v>0.13333334354683757</c:v>
                </c:pt>
                <c:pt idx="2542">
                  <c:v>0.13333334354683757</c:v>
                </c:pt>
                <c:pt idx="2543">
                  <c:v>0.13333334354683757</c:v>
                </c:pt>
                <c:pt idx="2544">
                  <c:v>0.13333334354683757</c:v>
                </c:pt>
                <c:pt idx="2545">
                  <c:v>0.13333334354683757</c:v>
                </c:pt>
                <c:pt idx="2546">
                  <c:v>0.13333334354683757</c:v>
                </c:pt>
                <c:pt idx="2547">
                  <c:v>0.13333334354683757</c:v>
                </c:pt>
                <c:pt idx="2548">
                  <c:v>0.13333334354683757</c:v>
                </c:pt>
                <c:pt idx="2549">
                  <c:v>0.13333334354683757</c:v>
                </c:pt>
                <c:pt idx="2550">
                  <c:v>0.13333334354683757</c:v>
                </c:pt>
                <c:pt idx="2551">
                  <c:v>0.13333334354683757</c:v>
                </c:pt>
                <c:pt idx="2552">
                  <c:v>0.13333319686353207</c:v>
                </c:pt>
                <c:pt idx="2553">
                  <c:v>0.13333319686353207</c:v>
                </c:pt>
                <c:pt idx="2554">
                  <c:v>0.13333319686353207</c:v>
                </c:pt>
                <c:pt idx="2555">
                  <c:v>0.11666678823530674</c:v>
                </c:pt>
                <c:pt idx="2556">
                  <c:v>0.11666678823530674</c:v>
                </c:pt>
                <c:pt idx="2557">
                  <c:v>0.11666678823530674</c:v>
                </c:pt>
                <c:pt idx="2558">
                  <c:v>0.11666678823530674</c:v>
                </c:pt>
                <c:pt idx="2559">
                  <c:v>0.11666677775792778</c:v>
                </c:pt>
                <c:pt idx="2560">
                  <c:v>0.11666677775792778</c:v>
                </c:pt>
                <c:pt idx="2561">
                  <c:v>0.11666677775792778</c:v>
                </c:pt>
                <c:pt idx="2562">
                  <c:v>0.11666664155200124</c:v>
                </c:pt>
                <c:pt idx="2563">
                  <c:v>0.11666664155200124</c:v>
                </c:pt>
                <c:pt idx="2564">
                  <c:v>0.11666664155200124</c:v>
                </c:pt>
                <c:pt idx="2565">
                  <c:v>0.11666664155200124</c:v>
                </c:pt>
                <c:pt idx="2566">
                  <c:v>0.11666664155200124</c:v>
                </c:pt>
                <c:pt idx="2567">
                  <c:v>0.11666664155200124</c:v>
                </c:pt>
                <c:pt idx="2568">
                  <c:v>0.11666664155200124</c:v>
                </c:pt>
                <c:pt idx="2569">
                  <c:v>0.11666664155200124</c:v>
                </c:pt>
                <c:pt idx="2570">
                  <c:v>0.11666664155200124</c:v>
                </c:pt>
                <c:pt idx="2571">
                  <c:v>0.11666664155200124</c:v>
                </c:pt>
                <c:pt idx="2572">
                  <c:v>0.11666664155200124</c:v>
                </c:pt>
                <c:pt idx="2573">
                  <c:v>0.11666664155200124</c:v>
                </c:pt>
                <c:pt idx="2574">
                  <c:v>0.11666664155200124</c:v>
                </c:pt>
                <c:pt idx="2575">
                  <c:v>0.11666664155200124</c:v>
                </c:pt>
                <c:pt idx="2576">
                  <c:v>0.11666664155200124</c:v>
                </c:pt>
                <c:pt idx="2577">
                  <c:v>0.11666664155200124</c:v>
                </c:pt>
                <c:pt idx="2578">
                  <c:v>0.11666664155200124</c:v>
                </c:pt>
                <c:pt idx="2579">
                  <c:v>0.11666664155200124</c:v>
                </c:pt>
                <c:pt idx="2580">
                  <c:v>0.11666664155200124</c:v>
                </c:pt>
                <c:pt idx="2581">
                  <c:v>0.11666664155200124</c:v>
                </c:pt>
                <c:pt idx="2582">
                  <c:v>0.11666664155200124</c:v>
                </c:pt>
                <c:pt idx="2583">
                  <c:v>0.11666664155200124</c:v>
                </c:pt>
                <c:pt idx="2584">
                  <c:v>0.11666664155200124</c:v>
                </c:pt>
                <c:pt idx="2585">
                  <c:v>0.11666664155200124</c:v>
                </c:pt>
                <c:pt idx="2586">
                  <c:v>0.11666664155200124</c:v>
                </c:pt>
                <c:pt idx="2587">
                  <c:v>0.11666664155200124</c:v>
                </c:pt>
                <c:pt idx="2588">
                  <c:v>0.11666664155200124</c:v>
                </c:pt>
                <c:pt idx="2589">
                  <c:v>0.11666664155200124</c:v>
                </c:pt>
                <c:pt idx="2590">
                  <c:v>0.11666664155200124</c:v>
                </c:pt>
                <c:pt idx="2591">
                  <c:v>0.11666664155200124</c:v>
                </c:pt>
                <c:pt idx="2592">
                  <c:v>0.11666664155200124</c:v>
                </c:pt>
                <c:pt idx="2593">
                  <c:v>0.11666664155200124</c:v>
                </c:pt>
                <c:pt idx="2594">
                  <c:v>0.11666663107462227</c:v>
                </c:pt>
                <c:pt idx="2595">
                  <c:v>0.11666663107462227</c:v>
                </c:pt>
                <c:pt idx="2596">
                  <c:v>0.11666663107462227</c:v>
                </c:pt>
                <c:pt idx="2597">
                  <c:v>0.10000008624047041</c:v>
                </c:pt>
                <c:pt idx="2598">
                  <c:v>0.10000008624047041</c:v>
                </c:pt>
                <c:pt idx="2599">
                  <c:v>0.10000008624047041</c:v>
                </c:pt>
                <c:pt idx="2600">
                  <c:v>0.10000008624047041</c:v>
                </c:pt>
                <c:pt idx="2601">
                  <c:v>0.10000008624047041</c:v>
                </c:pt>
                <c:pt idx="2602">
                  <c:v>0.10000008624047041</c:v>
                </c:pt>
                <c:pt idx="2603">
                  <c:v>0.10000008624047041</c:v>
                </c:pt>
                <c:pt idx="2604">
                  <c:v>0.10000008624047041</c:v>
                </c:pt>
                <c:pt idx="2605">
                  <c:v>0.10000008624047041</c:v>
                </c:pt>
                <c:pt idx="2606">
                  <c:v>0.10000007576309144</c:v>
                </c:pt>
                <c:pt idx="2607">
                  <c:v>0.10000007576309144</c:v>
                </c:pt>
                <c:pt idx="2608">
                  <c:v>0.10000007576309144</c:v>
                </c:pt>
                <c:pt idx="2609">
                  <c:v>0.10000007576309144</c:v>
                </c:pt>
                <c:pt idx="2610">
                  <c:v>0.10000007576309144</c:v>
                </c:pt>
                <c:pt idx="2611">
                  <c:v>0.10000007576309144</c:v>
                </c:pt>
                <c:pt idx="2612">
                  <c:v>0.10000007576309144</c:v>
                </c:pt>
                <c:pt idx="2613">
                  <c:v>0.10000007576309144</c:v>
                </c:pt>
                <c:pt idx="2614">
                  <c:v>0.10000007576309144</c:v>
                </c:pt>
                <c:pt idx="2615">
                  <c:v>0.10000007576309144</c:v>
                </c:pt>
                <c:pt idx="2616">
                  <c:v>0.10000007576309144</c:v>
                </c:pt>
                <c:pt idx="2617">
                  <c:v>0.10000007576309144</c:v>
                </c:pt>
                <c:pt idx="2618">
                  <c:v>9.9999939557164907E-2</c:v>
                </c:pt>
                <c:pt idx="2619">
                  <c:v>9.9999939557164907E-2</c:v>
                </c:pt>
                <c:pt idx="2620">
                  <c:v>9.9999939557164907E-2</c:v>
                </c:pt>
                <c:pt idx="2621">
                  <c:v>9.9999939557164907E-2</c:v>
                </c:pt>
                <c:pt idx="2622">
                  <c:v>9.9999939557164907E-2</c:v>
                </c:pt>
                <c:pt idx="2623">
                  <c:v>9.9999939557164907E-2</c:v>
                </c:pt>
                <c:pt idx="2624">
                  <c:v>9.9999939557164907E-2</c:v>
                </c:pt>
                <c:pt idx="2625">
                  <c:v>9.9999939557164907E-2</c:v>
                </c:pt>
                <c:pt idx="2626">
                  <c:v>9.9999939557164907E-2</c:v>
                </c:pt>
                <c:pt idx="2627">
                  <c:v>9.9999939557164907E-2</c:v>
                </c:pt>
                <c:pt idx="2628">
                  <c:v>9.9999939557164907E-2</c:v>
                </c:pt>
                <c:pt idx="2629">
                  <c:v>9.9999939557164907E-2</c:v>
                </c:pt>
                <c:pt idx="2630">
                  <c:v>9.9999929079785943E-2</c:v>
                </c:pt>
                <c:pt idx="2631">
                  <c:v>9.9999929079785943E-2</c:v>
                </c:pt>
                <c:pt idx="2632">
                  <c:v>9.9999929079785943E-2</c:v>
                </c:pt>
                <c:pt idx="2633">
                  <c:v>9.9999929079785943E-2</c:v>
                </c:pt>
                <c:pt idx="2634">
                  <c:v>9.9999929079785943E-2</c:v>
                </c:pt>
                <c:pt idx="2635">
                  <c:v>9.9999929079785943E-2</c:v>
                </c:pt>
                <c:pt idx="2636">
                  <c:v>9.9999929079785943E-2</c:v>
                </c:pt>
                <c:pt idx="2637">
                  <c:v>8.3333384245634079E-2</c:v>
                </c:pt>
                <c:pt idx="2638">
                  <c:v>8.3333384245634079E-2</c:v>
                </c:pt>
                <c:pt idx="2639">
                  <c:v>8.3333384245634079E-2</c:v>
                </c:pt>
                <c:pt idx="2640">
                  <c:v>8.3333384245634079E-2</c:v>
                </c:pt>
                <c:pt idx="2641">
                  <c:v>8.3333384245634079E-2</c:v>
                </c:pt>
                <c:pt idx="2642">
                  <c:v>8.3333384245634079E-2</c:v>
                </c:pt>
                <c:pt idx="2643">
                  <c:v>8.3333373768255115E-2</c:v>
                </c:pt>
                <c:pt idx="2644">
                  <c:v>8.3333373768255115E-2</c:v>
                </c:pt>
                <c:pt idx="2645">
                  <c:v>8.3333373768255115E-2</c:v>
                </c:pt>
                <c:pt idx="2646">
                  <c:v>8.3333373768255115E-2</c:v>
                </c:pt>
                <c:pt idx="2647">
                  <c:v>8.3333373768255115E-2</c:v>
                </c:pt>
                <c:pt idx="2648">
                  <c:v>8.3333373768255115E-2</c:v>
                </c:pt>
                <c:pt idx="2649">
                  <c:v>8.3333373768255115E-2</c:v>
                </c:pt>
                <c:pt idx="2650">
                  <c:v>8.3333373768255115E-2</c:v>
                </c:pt>
                <c:pt idx="2651">
                  <c:v>8.3333373768255115E-2</c:v>
                </c:pt>
                <c:pt idx="2652">
                  <c:v>8.3333373768255115E-2</c:v>
                </c:pt>
                <c:pt idx="2653">
                  <c:v>8.3333373768255115E-2</c:v>
                </c:pt>
                <c:pt idx="2654">
                  <c:v>8.3333373768255115E-2</c:v>
                </c:pt>
                <c:pt idx="2655">
                  <c:v>8.3333373768255115E-2</c:v>
                </c:pt>
                <c:pt idx="2656">
                  <c:v>8.3333373768255115E-2</c:v>
                </c:pt>
                <c:pt idx="2657">
                  <c:v>8.3333373768255115E-2</c:v>
                </c:pt>
                <c:pt idx="2658">
                  <c:v>8.3333373768255115E-2</c:v>
                </c:pt>
                <c:pt idx="2659">
                  <c:v>8.3333373768255115E-2</c:v>
                </c:pt>
                <c:pt idx="2660">
                  <c:v>8.3333373768255115E-2</c:v>
                </c:pt>
                <c:pt idx="2661">
                  <c:v>8.3333373768255115E-2</c:v>
                </c:pt>
                <c:pt idx="2662">
                  <c:v>8.3333373768255115E-2</c:v>
                </c:pt>
                <c:pt idx="2663">
                  <c:v>8.3333373768255115E-2</c:v>
                </c:pt>
                <c:pt idx="2664">
                  <c:v>8.3333373768255115E-2</c:v>
                </c:pt>
                <c:pt idx="2665">
                  <c:v>8.3333373768255115E-2</c:v>
                </c:pt>
                <c:pt idx="2666">
                  <c:v>8.3333373768255115E-2</c:v>
                </c:pt>
                <c:pt idx="2667">
                  <c:v>8.3333373768255115E-2</c:v>
                </c:pt>
                <c:pt idx="2668">
                  <c:v>8.3333373768255115E-2</c:v>
                </c:pt>
                <c:pt idx="2669">
                  <c:v>8.3333373768255115E-2</c:v>
                </c:pt>
                <c:pt idx="2670">
                  <c:v>8.3333237562328577E-2</c:v>
                </c:pt>
                <c:pt idx="2671">
                  <c:v>8.3333237562328577E-2</c:v>
                </c:pt>
                <c:pt idx="2672">
                  <c:v>8.3333237562328577E-2</c:v>
                </c:pt>
                <c:pt idx="2673">
                  <c:v>8.3333237562328577E-2</c:v>
                </c:pt>
                <c:pt idx="2674">
                  <c:v>8.3333237562328577E-2</c:v>
                </c:pt>
                <c:pt idx="2675">
                  <c:v>8.3333237562328577E-2</c:v>
                </c:pt>
                <c:pt idx="2676">
                  <c:v>8.3333227084949613E-2</c:v>
                </c:pt>
                <c:pt idx="2677">
                  <c:v>8.3333227084949613E-2</c:v>
                </c:pt>
                <c:pt idx="2678">
                  <c:v>6.6666818456724286E-2</c:v>
                </c:pt>
                <c:pt idx="2679">
                  <c:v>6.6666671773418784E-2</c:v>
                </c:pt>
                <c:pt idx="2680">
                  <c:v>6.6666671773418784E-2</c:v>
                </c:pt>
                <c:pt idx="2681">
                  <c:v>6.6666671773418784E-2</c:v>
                </c:pt>
                <c:pt idx="2682">
                  <c:v>6.6666671773418784E-2</c:v>
                </c:pt>
                <c:pt idx="2683">
                  <c:v>6.6666671773418784E-2</c:v>
                </c:pt>
                <c:pt idx="2684">
                  <c:v>6.6666671773418784E-2</c:v>
                </c:pt>
                <c:pt idx="2685">
                  <c:v>6.6666671773418784E-2</c:v>
                </c:pt>
                <c:pt idx="2686">
                  <c:v>6.6666671773418784E-2</c:v>
                </c:pt>
                <c:pt idx="2687">
                  <c:v>6.6666671773418784E-2</c:v>
                </c:pt>
                <c:pt idx="2688">
                  <c:v>6.6666671773418784E-2</c:v>
                </c:pt>
                <c:pt idx="2689">
                  <c:v>6.6666671773418784E-2</c:v>
                </c:pt>
                <c:pt idx="2690">
                  <c:v>6.6666671773418784E-2</c:v>
                </c:pt>
                <c:pt idx="2691">
                  <c:v>6.6666671773418784E-2</c:v>
                </c:pt>
                <c:pt idx="2692">
                  <c:v>6.6666671773418784E-2</c:v>
                </c:pt>
                <c:pt idx="2693">
                  <c:v>6.6666671773418784E-2</c:v>
                </c:pt>
                <c:pt idx="2694">
                  <c:v>6.6666671773418784E-2</c:v>
                </c:pt>
                <c:pt idx="2695">
                  <c:v>6.6666671773418784E-2</c:v>
                </c:pt>
                <c:pt idx="2696">
                  <c:v>6.6666671773418784E-2</c:v>
                </c:pt>
                <c:pt idx="2697">
                  <c:v>6.6666671773418784E-2</c:v>
                </c:pt>
                <c:pt idx="2698">
                  <c:v>6.6666671773418784E-2</c:v>
                </c:pt>
                <c:pt idx="2699">
                  <c:v>6.6666671773418784E-2</c:v>
                </c:pt>
                <c:pt idx="2700">
                  <c:v>6.6666671773418784E-2</c:v>
                </c:pt>
                <c:pt idx="2701">
                  <c:v>6.6666671773418784E-2</c:v>
                </c:pt>
                <c:pt idx="2702">
                  <c:v>6.6666671773418784E-2</c:v>
                </c:pt>
                <c:pt idx="2703">
                  <c:v>6.6666671773418784E-2</c:v>
                </c:pt>
                <c:pt idx="2704">
                  <c:v>6.6666671773418784E-2</c:v>
                </c:pt>
                <c:pt idx="2705">
                  <c:v>6.6666671773418784E-2</c:v>
                </c:pt>
                <c:pt idx="2706">
                  <c:v>6.6666671773418784E-2</c:v>
                </c:pt>
                <c:pt idx="2707">
                  <c:v>6.6666671773418784E-2</c:v>
                </c:pt>
                <c:pt idx="2708">
                  <c:v>6.6666671773418784E-2</c:v>
                </c:pt>
                <c:pt idx="2709">
                  <c:v>6.6666671773418784E-2</c:v>
                </c:pt>
                <c:pt idx="2710">
                  <c:v>6.6666671773418784E-2</c:v>
                </c:pt>
                <c:pt idx="2711">
                  <c:v>6.6666671773418784E-2</c:v>
                </c:pt>
                <c:pt idx="2712">
                  <c:v>6.6666671773418784E-2</c:v>
                </c:pt>
                <c:pt idx="2713">
                  <c:v>6.6666671773418784E-2</c:v>
                </c:pt>
                <c:pt idx="2714">
                  <c:v>6.6666671773418784E-2</c:v>
                </c:pt>
                <c:pt idx="2715">
                  <c:v>6.6666671773418784E-2</c:v>
                </c:pt>
                <c:pt idx="2716">
                  <c:v>6.6666671773418784E-2</c:v>
                </c:pt>
                <c:pt idx="2717">
                  <c:v>6.6666671773418784E-2</c:v>
                </c:pt>
                <c:pt idx="2718">
                  <c:v>6.6666671773418784E-2</c:v>
                </c:pt>
                <c:pt idx="2719">
                  <c:v>6.6666671773418784E-2</c:v>
                </c:pt>
                <c:pt idx="2720">
                  <c:v>6.6666671773418784E-2</c:v>
                </c:pt>
                <c:pt idx="2721">
                  <c:v>6.6666671773418784E-2</c:v>
                </c:pt>
                <c:pt idx="2722">
                  <c:v>6.6666671773418784E-2</c:v>
                </c:pt>
                <c:pt idx="2723">
                  <c:v>6.6666671773418784E-2</c:v>
                </c:pt>
                <c:pt idx="2724">
                  <c:v>6.6666671773418784E-2</c:v>
                </c:pt>
                <c:pt idx="2725">
                  <c:v>6.6666671773418784E-2</c:v>
                </c:pt>
                <c:pt idx="2726">
                  <c:v>6.6666671773418784E-2</c:v>
                </c:pt>
                <c:pt idx="2727">
                  <c:v>6.6666525090113282E-2</c:v>
                </c:pt>
                <c:pt idx="2728">
                  <c:v>5.0000116461887956E-2</c:v>
                </c:pt>
                <c:pt idx="2729">
                  <c:v>5.0000116461887956E-2</c:v>
                </c:pt>
                <c:pt idx="2730">
                  <c:v>5.0000116461887956E-2</c:v>
                </c:pt>
                <c:pt idx="2731">
                  <c:v>5.0000116461887956E-2</c:v>
                </c:pt>
                <c:pt idx="2732">
                  <c:v>5.0000116461887956E-2</c:v>
                </c:pt>
                <c:pt idx="2733">
                  <c:v>5.0000116461887956E-2</c:v>
                </c:pt>
                <c:pt idx="2734">
                  <c:v>5.0000116461887956E-2</c:v>
                </c:pt>
                <c:pt idx="2735">
                  <c:v>5.0000116461887956E-2</c:v>
                </c:pt>
                <c:pt idx="2736">
                  <c:v>5.0000116461887956E-2</c:v>
                </c:pt>
                <c:pt idx="2737">
                  <c:v>5.0000105984508991E-2</c:v>
                </c:pt>
                <c:pt idx="2738">
                  <c:v>5.0000105984508991E-2</c:v>
                </c:pt>
                <c:pt idx="2739">
                  <c:v>5.0000105984508991E-2</c:v>
                </c:pt>
                <c:pt idx="2740">
                  <c:v>5.0000105984508991E-2</c:v>
                </c:pt>
                <c:pt idx="2741">
                  <c:v>5.0000105984508991E-2</c:v>
                </c:pt>
                <c:pt idx="2742">
                  <c:v>5.0000105984508991E-2</c:v>
                </c:pt>
                <c:pt idx="2743">
                  <c:v>4.9999969778582454E-2</c:v>
                </c:pt>
                <c:pt idx="2744">
                  <c:v>4.9999969778582454E-2</c:v>
                </c:pt>
                <c:pt idx="2745">
                  <c:v>4.9999969778582454E-2</c:v>
                </c:pt>
                <c:pt idx="2746">
                  <c:v>4.9999969778582454E-2</c:v>
                </c:pt>
                <c:pt idx="2747">
                  <c:v>4.9999969778582454E-2</c:v>
                </c:pt>
                <c:pt idx="2748">
                  <c:v>4.9999969778582454E-2</c:v>
                </c:pt>
                <c:pt idx="2749">
                  <c:v>4.9999969778582454E-2</c:v>
                </c:pt>
                <c:pt idx="2750">
                  <c:v>4.9999969778582454E-2</c:v>
                </c:pt>
                <c:pt idx="2751">
                  <c:v>4.9999969778582454E-2</c:v>
                </c:pt>
                <c:pt idx="2752">
                  <c:v>4.9999969778582454E-2</c:v>
                </c:pt>
                <c:pt idx="2753">
                  <c:v>4.9999969778582454E-2</c:v>
                </c:pt>
                <c:pt idx="2754">
                  <c:v>4.9999969778582454E-2</c:v>
                </c:pt>
                <c:pt idx="2755">
                  <c:v>4.9999969778582454E-2</c:v>
                </c:pt>
                <c:pt idx="2756">
                  <c:v>4.9999969778582454E-2</c:v>
                </c:pt>
                <c:pt idx="2757">
                  <c:v>4.9999969778582454E-2</c:v>
                </c:pt>
                <c:pt idx="2758">
                  <c:v>4.9999969778582454E-2</c:v>
                </c:pt>
                <c:pt idx="2759">
                  <c:v>4.9999969778582454E-2</c:v>
                </c:pt>
                <c:pt idx="2760">
                  <c:v>4.9999969778582454E-2</c:v>
                </c:pt>
                <c:pt idx="2761">
                  <c:v>4.9999969778582454E-2</c:v>
                </c:pt>
                <c:pt idx="2762">
                  <c:v>4.9999969778582454E-2</c:v>
                </c:pt>
                <c:pt idx="2763">
                  <c:v>4.9999969778582454E-2</c:v>
                </c:pt>
                <c:pt idx="2764">
                  <c:v>4.9999969778582454E-2</c:v>
                </c:pt>
                <c:pt idx="2765">
                  <c:v>4.9999959301203489E-2</c:v>
                </c:pt>
                <c:pt idx="2766">
                  <c:v>4.9999959301203489E-2</c:v>
                </c:pt>
                <c:pt idx="2767">
                  <c:v>4.9999959301203489E-2</c:v>
                </c:pt>
                <c:pt idx="2768">
                  <c:v>4.9999959301203489E-2</c:v>
                </c:pt>
                <c:pt idx="2769">
                  <c:v>4.9999959301203489E-2</c:v>
                </c:pt>
                <c:pt idx="2770">
                  <c:v>3.3333414467051625E-2</c:v>
                </c:pt>
                <c:pt idx="2771">
                  <c:v>3.3333414467051625E-2</c:v>
                </c:pt>
                <c:pt idx="2772">
                  <c:v>3.3333414467051625E-2</c:v>
                </c:pt>
                <c:pt idx="2773">
                  <c:v>3.3333414467051625E-2</c:v>
                </c:pt>
                <c:pt idx="2774">
                  <c:v>3.3333414467051625E-2</c:v>
                </c:pt>
                <c:pt idx="2775">
                  <c:v>3.3333414467051625E-2</c:v>
                </c:pt>
                <c:pt idx="2776">
                  <c:v>3.3333414467051625E-2</c:v>
                </c:pt>
                <c:pt idx="2777">
                  <c:v>3.3333414467051625E-2</c:v>
                </c:pt>
                <c:pt idx="2778">
                  <c:v>3.3333414467051625E-2</c:v>
                </c:pt>
                <c:pt idx="2779">
                  <c:v>3.3333403989672661E-2</c:v>
                </c:pt>
                <c:pt idx="2780">
                  <c:v>3.3333403989672661E-2</c:v>
                </c:pt>
                <c:pt idx="2781">
                  <c:v>3.3333403989672661E-2</c:v>
                </c:pt>
                <c:pt idx="2782">
                  <c:v>3.3333403989672661E-2</c:v>
                </c:pt>
                <c:pt idx="2783">
                  <c:v>3.3333403989672661E-2</c:v>
                </c:pt>
                <c:pt idx="2784">
                  <c:v>3.3333403989672661E-2</c:v>
                </c:pt>
                <c:pt idx="2785">
                  <c:v>3.3333403989672661E-2</c:v>
                </c:pt>
                <c:pt idx="2786">
                  <c:v>3.3333403989672661E-2</c:v>
                </c:pt>
                <c:pt idx="2787">
                  <c:v>3.3333403989672661E-2</c:v>
                </c:pt>
                <c:pt idx="2788">
                  <c:v>3.3333403989672661E-2</c:v>
                </c:pt>
                <c:pt idx="2789">
                  <c:v>3.3333403989672661E-2</c:v>
                </c:pt>
                <c:pt idx="2790">
                  <c:v>3.3333403989672661E-2</c:v>
                </c:pt>
                <c:pt idx="2791">
                  <c:v>3.3333403989672661E-2</c:v>
                </c:pt>
                <c:pt idx="2792">
                  <c:v>3.3333403989672661E-2</c:v>
                </c:pt>
                <c:pt idx="2793">
                  <c:v>3.3333403989672661E-2</c:v>
                </c:pt>
                <c:pt idx="2794">
                  <c:v>3.3333403989672661E-2</c:v>
                </c:pt>
                <c:pt idx="2795">
                  <c:v>3.3333403989672661E-2</c:v>
                </c:pt>
                <c:pt idx="2796">
                  <c:v>3.3333403989672661E-2</c:v>
                </c:pt>
                <c:pt idx="2797">
                  <c:v>3.3333403989672661E-2</c:v>
                </c:pt>
                <c:pt idx="2798">
                  <c:v>3.3333403989672661E-2</c:v>
                </c:pt>
                <c:pt idx="2799">
                  <c:v>3.3333403989672661E-2</c:v>
                </c:pt>
                <c:pt idx="2800">
                  <c:v>3.3333403989672661E-2</c:v>
                </c:pt>
                <c:pt idx="2801">
                  <c:v>3.3333267783746123E-2</c:v>
                </c:pt>
                <c:pt idx="2802">
                  <c:v>3.3333267783746123E-2</c:v>
                </c:pt>
                <c:pt idx="2803">
                  <c:v>3.3333267783746123E-2</c:v>
                </c:pt>
                <c:pt idx="2804">
                  <c:v>3.3333267783746123E-2</c:v>
                </c:pt>
                <c:pt idx="2805">
                  <c:v>3.3333267783746123E-2</c:v>
                </c:pt>
                <c:pt idx="2806">
                  <c:v>3.3333267783746123E-2</c:v>
                </c:pt>
                <c:pt idx="2807">
                  <c:v>3.3333267783746123E-2</c:v>
                </c:pt>
                <c:pt idx="2808">
                  <c:v>3.3333267783746123E-2</c:v>
                </c:pt>
                <c:pt idx="2809">
                  <c:v>3.3333267783746123E-2</c:v>
                </c:pt>
                <c:pt idx="2810">
                  <c:v>3.3333267783746123E-2</c:v>
                </c:pt>
                <c:pt idx="2811">
                  <c:v>3.3333267783746123E-2</c:v>
                </c:pt>
                <c:pt idx="2812">
                  <c:v>3.3333267783746123E-2</c:v>
                </c:pt>
                <c:pt idx="2813">
                  <c:v>3.3333267783746123E-2</c:v>
                </c:pt>
                <c:pt idx="2814">
                  <c:v>3.3333267783746123E-2</c:v>
                </c:pt>
                <c:pt idx="2815">
                  <c:v>3.3333267783746123E-2</c:v>
                </c:pt>
                <c:pt idx="2816">
                  <c:v>3.3333257306367159E-2</c:v>
                </c:pt>
                <c:pt idx="2817">
                  <c:v>3.3333257306367159E-2</c:v>
                </c:pt>
                <c:pt idx="2818">
                  <c:v>3.3333257306367159E-2</c:v>
                </c:pt>
                <c:pt idx="2819">
                  <c:v>3.3333257306367159E-2</c:v>
                </c:pt>
                <c:pt idx="2820">
                  <c:v>3.3333257306367159E-2</c:v>
                </c:pt>
                <c:pt idx="2821">
                  <c:v>3.3333257306367159E-2</c:v>
                </c:pt>
                <c:pt idx="2822">
                  <c:v>3.3333257306367159E-2</c:v>
                </c:pt>
                <c:pt idx="2823">
                  <c:v>3.3333257306367159E-2</c:v>
                </c:pt>
                <c:pt idx="2824">
                  <c:v>3.3333257306367159E-2</c:v>
                </c:pt>
                <c:pt idx="2825">
                  <c:v>3.3333257306367159E-2</c:v>
                </c:pt>
                <c:pt idx="2826">
                  <c:v>3.3333257306367159E-2</c:v>
                </c:pt>
                <c:pt idx="2827">
                  <c:v>3.3333257306367159E-2</c:v>
                </c:pt>
                <c:pt idx="2828">
                  <c:v>3.3333257306367159E-2</c:v>
                </c:pt>
                <c:pt idx="2829">
                  <c:v>3.3333257306367159E-2</c:v>
                </c:pt>
                <c:pt idx="2830">
                  <c:v>3.3333257306367159E-2</c:v>
                </c:pt>
                <c:pt idx="2831">
                  <c:v>1.6666712472215295E-2</c:v>
                </c:pt>
                <c:pt idx="2832">
                  <c:v>1.6666712472215295E-2</c:v>
                </c:pt>
                <c:pt idx="2833">
                  <c:v>1.6666712472215295E-2</c:v>
                </c:pt>
                <c:pt idx="2834">
                  <c:v>1.6666712472215295E-2</c:v>
                </c:pt>
                <c:pt idx="2835">
                  <c:v>1.6666712472215295E-2</c:v>
                </c:pt>
                <c:pt idx="2836">
                  <c:v>1.6666712472215295E-2</c:v>
                </c:pt>
                <c:pt idx="2837">
                  <c:v>1.6666712472215295E-2</c:v>
                </c:pt>
                <c:pt idx="2838">
                  <c:v>1.666670199483633E-2</c:v>
                </c:pt>
                <c:pt idx="2839">
                  <c:v>1.666670199483633E-2</c:v>
                </c:pt>
                <c:pt idx="2840">
                  <c:v>1.666670199483633E-2</c:v>
                </c:pt>
                <c:pt idx="2841">
                  <c:v>1.666670199483633E-2</c:v>
                </c:pt>
                <c:pt idx="2842">
                  <c:v>1.666670199483633E-2</c:v>
                </c:pt>
                <c:pt idx="2843">
                  <c:v>1.666670199483633E-2</c:v>
                </c:pt>
                <c:pt idx="2844">
                  <c:v>1.666670199483633E-2</c:v>
                </c:pt>
                <c:pt idx="2845">
                  <c:v>1.666670199483633E-2</c:v>
                </c:pt>
                <c:pt idx="2846">
                  <c:v>1.666670199483633E-2</c:v>
                </c:pt>
                <c:pt idx="2847">
                  <c:v>1.666670199483633E-2</c:v>
                </c:pt>
                <c:pt idx="2848">
                  <c:v>1.666670199483633E-2</c:v>
                </c:pt>
                <c:pt idx="2849">
                  <c:v>1.666670199483633E-2</c:v>
                </c:pt>
                <c:pt idx="2850">
                  <c:v>1.666670199483633E-2</c:v>
                </c:pt>
                <c:pt idx="2851">
                  <c:v>1.666670199483633E-2</c:v>
                </c:pt>
                <c:pt idx="2852">
                  <c:v>1.666670199483633E-2</c:v>
                </c:pt>
                <c:pt idx="2853">
                  <c:v>1.666670199483633E-2</c:v>
                </c:pt>
                <c:pt idx="2854">
                  <c:v>1.666670199483633E-2</c:v>
                </c:pt>
                <c:pt idx="2855">
                  <c:v>1.666670199483633E-2</c:v>
                </c:pt>
                <c:pt idx="2856">
                  <c:v>1.666670199483633E-2</c:v>
                </c:pt>
                <c:pt idx="2857">
                  <c:v>1.666670199483633E-2</c:v>
                </c:pt>
                <c:pt idx="2858">
                  <c:v>1.666670199483633E-2</c:v>
                </c:pt>
                <c:pt idx="2859">
                  <c:v>1.666670199483633E-2</c:v>
                </c:pt>
                <c:pt idx="2860">
                  <c:v>1.666670199483633E-2</c:v>
                </c:pt>
                <c:pt idx="2861">
                  <c:v>1.666670199483633E-2</c:v>
                </c:pt>
                <c:pt idx="2862">
                  <c:v>1.666670199483633E-2</c:v>
                </c:pt>
                <c:pt idx="2863">
                  <c:v>1.666670199483633E-2</c:v>
                </c:pt>
                <c:pt idx="2864">
                  <c:v>1.666670199483633E-2</c:v>
                </c:pt>
                <c:pt idx="2865">
                  <c:v>1.666670199483633E-2</c:v>
                </c:pt>
                <c:pt idx="2866">
                  <c:v>1.666670199483633E-2</c:v>
                </c:pt>
                <c:pt idx="2867">
                  <c:v>1.6666565788909793E-2</c:v>
                </c:pt>
                <c:pt idx="2868">
                  <c:v>1.6666565788909793E-2</c:v>
                </c:pt>
                <c:pt idx="2869">
                  <c:v>1.6666565788909793E-2</c:v>
                </c:pt>
                <c:pt idx="2870">
                  <c:v>1.6666565788909793E-2</c:v>
                </c:pt>
                <c:pt idx="2871">
                  <c:v>1.6666565788909793E-2</c:v>
                </c:pt>
                <c:pt idx="2872">
                  <c:v>1.6666555311530828E-2</c:v>
                </c:pt>
                <c:pt idx="2873">
                  <c:v>1.6666555311530828E-2</c:v>
                </c:pt>
                <c:pt idx="2874">
                  <c:v>1.6666555311530828E-2</c:v>
                </c:pt>
                <c:pt idx="2875">
                  <c:v>1.6666555311530828E-2</c:v>
                </c:pt>
                <c:pt idx="2876">
                  <c:v>1.6666555311530828E-2</c:v>
                </c:pt>
              </c:numCache>
            </c:numRef>
          </c:yVal>
          <c:smooth val="0"/>
          <c:extLst>
            <c:ext xmlns:c16="http://schemas.microsoft.com/office/drawing/2014/chart" uri="{C3380CC4-5D6E-409C-BE32-E72D297353CC}">
              <c16:uniqueId val="{00000000-D1C2-4E5C-8742-82ADBA2C7117}"/>
            </c:ext>
          </c:extLst>
        </c:ser>
        <c:dLbls>
          <c:showLegendKey val="0"/>
          <c:showVal val="0"/>
          <c:showCatName val="0"/>
          <c:showSerName val="0"/>
          <c:showPercent val="0"/>
          <c:showBubbleSize val="0"/>
        </c:dLbls>
        <c:axId val="1498580720"/>
        <c:axId val="1498581552"/>
      </c:scatterChart>
      <c:valAx>
        <c:axId val="1498580720"/>
        <c:scaling>
          <c:orientation val="minMax"/>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581552"/>
        <c:crosses val="autoZero"/>
        <c:crossBetween val="midCat"/>
      </c:valAx>
      <c:valAx>
        <c:axId val="149858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5807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'Correlations- TTSP'!$L$1</c:f>
              <c:strCache>
                <c:ptCount val="1"/>
                <c:pt idx="0">
                  <c:v>Date: July 08, 2022</c:v>
                </c:pt>
              </c:strCache>
            </c:strRef>
          </c:tx>
          <c:spPr>
            <a:ln w="19050" cap="rnd">
              <a:noFill/>
              <a:round/>
            </a:ln>
            <a:effectLst/>
          </c:spPr>
          <c:marker>
            <c:symbol val="circle"/>
            <c:size val="5"/>
            <c:spPr>
              <a:solidFill>
                <a:schemeClr val="accent1"/>
              </a:solidFill>
              <a:ln w="9525">
                <a:solidFill>
                  <a:schemeClr val="accent1"/>
                </a:solidFill>
              </a:ln>
              <a:effectLst/>
            </c:spPr>
          </c:marker>
          <c:xVal>
            <c:numRef>
              <c:f>'Correlations- TTSP'!$K$3:$K$4580</c:f>
              <c:numCache>
                <c:formatCode>General</c:formatCode>
                <c:ptCount val="4578"/>
                <c:pt idx="0">
                  <c:v>11</c:v>
                </c:pt>
                <c:pt idx="1">
                  <c:v>11</c:v>
                </c:pt>
                <c:pt idx="2">
                  <c:v>17</c:v>
                </c:pt>
                <c:pt idx="3">
                  <c:v>11</c:v>
                </c:pt>
                <c:pt idx="4">
                  <c:v>11</c:v>
                </c:pt>
                <c:pt idx="5">
                  <c:v>11</c:v>
                </c:pt>
                <c:pt idx="6">
                  <c:v>17</c:v>
                </c:pt>
                <c:pt idx="7">
                  <c:v>12</c:v>
                </c:pt>
                <c:pt idx="8">
                  <c:v>17</c:v>
                </c:pt>
                <c:pt idx="9">
                  <c:v>12</c:v>
                </c:pt>
                <c:pt idx="10">
                  <c:v>11</c:v>
                </c:pt>
                <c:pt idx="11">
                  <c:v>11</c:v>
                </c:pt>
                <c:pt idx="12">
                  <c:v>18</c:v>
                </c:pt>
                <c:pt idx="13">
                  <c:v>11</c:v>
                </c:pt>
                <c:pt idx="14">
                  <c:v>17</c:v>
                </c:pt>
                <c:pt idx="15">
                  <c:v>12</c:v>
                </c:pt>
                <c:pt idx="16">
                  <c:v>11</c:v>
                </c:pt>
                <c:pt idx="17">
                  <c:v>11</c:v>
                </c:pt>
                <c:pt idx="18">
                  <c:v>11</c:v>
                </c:pt>
                <c:pt idx="19">
                  <c:v>12</c:v>
                </c:pt>
                <c:pt idx="20">
                  <c:v>11</c:v>
                </c:pt>
                <c:pt idx="21">
                  <c:v>11</c:v>
                </c:pt>
                <c:pt idx="22">
                  <c:v>17</c:v>
                </c:pt>
                <c:pt idx="23">
                  <c:v>17</c:v>
                </c:pt>
                <c:pt idx="24">
                  <c:v>17</c:v>
                </c:pt>
                <c:pt idx="25">
                  <c:v>17</c:v>
                </c:pt>
                <c:pt idx="26">
                  <c:v>18</c:v>
                </c:pt>
                <c:pt idx="27">
                  <c:v>11</c:v>
                </c:pt>
                <c:pt idx="28">
                  <c:v>11</c:v>
                </c:pt>
                <c:pt idx="29">
                  <c:v>16</c:v>
                </c:pt>
                <c:pt idx="30">
                  <c:v>11</c:v>
                </c:pt>
                <c:pt idx="31">
                  <c:v>12</c:v>
                </c:pt>
                <c:pt idx="32">
                  <c:v>18</c:v>
                </c:pt>
                <c:pt idx="33">
                  <c:v>11</c:v>
                </c:pt>
                <c:pt idx="34">
                  <c:v>19</c:v>
                </c:pt>
                <c:pt idx="35">
                  <c:v>11</c:v>
                </c:pt>
                <c:pt idx="36">
                  <c:v>11</c:v>
                </c:pt>
                <c:pt idx="37">
                  <c:v>18</c:v>
                </c:pt>
                <c:pt idx="38">
                  <c:v>18</c:v>
                </c:pt>
                <c:pt idx="39">
                  <c:v>17</c:v>
                </c:pt>
                <c:pt idx="40">
                  <c:v>19</c:v>
                </c:pt>
                <c:pt idx="41">
                  <c:v>11</c:v>
                </c:pt>
                <c:pt idx="42">
                  <c:v>17</c:v>
                </c:pt>
                <c:pt idx="43">
                  <c:v>17</c:v>
                </c:pt>
                <c:pt idx="44">
                  <c:v>11</c:v>
                </c:pt>
                <c:pt idx="45">
                  <c:v>19</c:v>
                </c:pt>
                <c:pt idx="46">
                  <c:v>18</c:v>
                </c:pt>
                <c:pt idx="47">
                  <c:v>17</c:v>
                </c:pt>
                <c:pt idx="48">
                  <c:v>18</c:v>
                </c:pt>
                <c:pt idx="49">
                  <c:v>19</c:v>
                </c:pt>
                <c:pt idx="50">
                  <c:v>19</c:v>
                </c:pt>
                <c:pt idx="51">
                  <c:v>11</c:v>
                </c:pt>
                <c:pt idx="52">
                  <c:v>12</c:v>
                </c:pt>
                <c:pt idx="53">
                  <c:v>22</c:v>
                </c:pt>
                <c:pt idx="54">
                  <c:v>20</c:v>
                </c:pt>
                <c:pt idx="55">
                  <c:v>19</c:v>
                </c:pt>
                <c:pt idx="56">
                  <c:v>20</c:v>
                </c:pt>
                <c:pt idx="57">
                  <c:v>18</c:v>
                </c:pt>
                <c:pt idx="58">
                  <c:v>17</c:v>
                </c:pt>
                <c:pt idx="59">
                  <c:v>18</c:v>
                </c:pt>
                <c:pt idx="60">
                  <c:v>18</c:v>
                </c:pt>
                <c:pt idx="61">
                  <c:v>21</c:v>
                </c:pt>
                <c:pt idx="62">
                  <c:v>18</c:v>
                </c:pt>
                <c:pt idx="63">
                  <c:v>11</c:v>
                </c:pt>
                <c:pt idx="64">
                  <c:v>18</c:v>
                </c:pt>
                <c:pt idx="65">
                  <c:v>17</c:v>
                </c:pt>
                <c:pt idx="66">
                  <c:v>17</c:v>
                </c:pt>
                <c:pt idx="67">
                  <c:v>17</c:v>
                </c:pt>
                <c:pt idx="68">
                  <c:v>17</c:v>
                </c:pt>
                <c:pt idx="69">
                  <c:v>17</c:v>
                </c:pt>
                <c:pt idx="70">
                  <c:v>18</c:v>
                </c:pt>
                <c:pt idx="71">
                  <c:v>20</c:v>
                </c:pt>
                <c:pt idx="72">
                  <c:v>17</c:v>
                </c:pt>
                <c:pt idx="73">
                  <c:v>17</c:v>
                </c:pt>
                <c:pt idx="74">
                  <c:v>18</c:v>
                </c:pt>
                <c:pt idx="75">
                  <c:v>18</c:v>
                </c:pt>
                <c:pt idx="76">
                  <c:v>17</c:v>
                </c:pt>
                <c:pt idx="77">
                  <c:v>17</c:v>
                </c:pt>
                <c:pt idx="78">
                  <c:v>18</c:v>
                </c:pt>
                <c:pt idx="79">
                  <c:v>18</c:v>
                </c:pt>
                <c:pt idx="80">
                  <c:v>18</c:v>
                </c:pt>
                <c:pt idx="81">
                  <c:v>22</c:v>
                </c:pt>
                <c:pt idx="82">
                  <c:v>18</c:v>
                </c:pt>
                <c:pt idx="83">
                  <c:v>18</c:v>
                </c:pt>
                <c:pt idx="84">
                  <c:v>18</c:v>
                </c:pt>
                <c:pt idx="85">
                  <c:v>17</c:v>
                </c:pt>
                <c:pt idx="86">
                  <c:v>17</c:v>
                </c:pt>
                <c:pt idx="87">
                  <c:v>17</c:v>
                </c:pt>
                <c:pt idx="88">
                  <c:v>17</c:v>
                </c:pt>
                <c:pt idx="89">
                  <c:v>22</c:v>
                </c:pt>
                <c:pt idx="90">
                  <c:v>18</c:v>
                </c:pt>
                <c:pt idx="91">
                  <c:v>11</c:v>
                </c:pt>
                <c:pt idx="92">
                  <c:v>22</c:v>
                </c:pt>
                <c:pt idx="93">
                  <c:v>11</c:v>
                </c:pt>
                <c:pt idx="94">
                  <c:v>11</c:v>
                </c:pt>
                <c:pt idx="95">
                  <c:v>17</c:v>
                </c:pt>
                <c:pt idx="96">
                  <c:v>18</c:v>
                </c:pt>
                <c:pt idx="97">
                  <c:v>17</c:v>
                </c:pt>
                <c:pt idx="98">
                  <c:v>18</c:v>
                </c:pt>
                <c:pt idx="99">
                  <c:v>11</c:v>
                </c:pt>
                <c:pt idx="100">
                  <c:v>17</c:v>
                </c:pt>
                <c:pt idx="101">
                  <c:v>12</c:v>
                </c:pt>
                <c:pt idx="102">
                  <c:v>12</c:v>
                </c:pt>
                <c:pt idx="103">
                  <c:v>21</c:v>
                </c:pt>
                <c:pt idx="104">
                  <c:v>18</c:v>
                </c:pt>
                <c:pt idx="105">
                  <c:v>19</c:v>
                </c:pt>
                <c:pt idx="106">
                  <c:v>17</c:v>
                </c:pt>
                <c:pt idx="107">
                  <c:v>11</c:v>
                </c:pt>
                <c:pt idx="108">
                  <c:v>11</c:v>
                </c:pt>
                <c:pt idx="109">
                  <c:v>18</c:v>
                </c:pt>
                <c:pt idx="110">
                  <c:v>11</c:v>
                </c:pt>
                <c:pt idx="111">
                  <c:v>18</c:v>
                </c:pt>
                <c:pt idx="112">
                  <c:v>17</c:v>
                </c:pt>
                <c:pt idx="113">
                  <c:v>12</c:v>
                </c:pt>
                <c:pt idx="114">
                  <c:v>18</c:v>
                </c:pt>
                <c:pt idx="115">
                  <c:v>11</c:v>
                </c:pt>
                <c:pt idx="116">
                  <c:v>11</c:v>
                </c:pt>
                <c:pt idx="117">
                  <c:v>17</c:v>
                </c:pt>
                <c:pt idx="118">
                  <c:v>18</c:v>
                </c:pt>
                <c:pt idx="119">
                  <c:v>12</c:v>
                </c:pt>
                <c:pt idx="120">
                  <c:v>17</c:v>
                </c:pt>
                <c:pt idx="121">
                  <c:v>12</c:v>
                </c:pt>
                <c:pt idx="122">
                  <c:v>18</c:v>
                </c:pt>
                <c:pt idx="123">
                  <c:v>17</c:v>
                </c:pt>
                <c:pt idx="124">
                  <c:v>20</c:v>
                </c:pt>
                <c:pt idx="125">
                  <c:v>12</c:v>
                </c:pt>
                <c:pt idx="126">
                  <c:v>17</c:v>
                </c:pt>
                <c:pt idx="127">
                  <c:v>18</c:v>
                </c:pt>
                <c:pt idx="128">
                  <c:v>18</c:v>
                </c:pt>
                <c:pt idx="129">
                  <c:v>17</c:v>
                </c:pt>
                <c:pt idx="130">
                  <c:v>18</c:v>
                </c:pt>
                <c:pt idx="131">
                  <c:v>17</c:v>
                </c:pt>
                <c:pt idx="132">
                  <c:v>12</c:v>
                </c:pt>
                <c:pt idx="133">
                  <c:v>12</c:v>
                </c:pt>
                <c:pt idx="134">
                  <c:v>20</c:v>
                </c:pt>
                <c:pt idx="135">
                  <c:v>21</c:v>
                </c:pt>
                <c:pt idx="136">
                  <c:v>12</c:v>
                </c:pt>
                <c:pt idx="137">
                  <c:v>17</c:v>
                </c:pt>
                <c:pt idx="138">
                  <c:v>12</c:v>
                </c:pt>
                <c:pt idx="139">
                  <c:v>18</c:v>
                </c:pt>
                <c:pt idx="140">
                  <c:v>18</c:v>
                </c:pt>
                <c:pt idx="141">
                  <c:v>12</c:v>
                </c:pt>
                <c:pt idx="142">
                  <c:v>22</c:v>
                </c:pt>
                <c:pt idx="143">
                  <c:v>12</c:v>
                </c:pt>
                <c:pt idx="144">
                  <c:v>17</c:v>
                </c:pt>
                <c:pt idx="145">
                  <c:v>12</c:v>
                </c:pt>
                <c:pt idx="146">
                  <c:v>21</c:v>
                </c:pt>
                <c:pt idx="147">
                  <c:v>12</c:v>
                </c:pt>
                <c:pt idx="148">
                  <c:v>16</c:v>
                </c:pt>
                <c:pt idx="149">
                  <c:v>14</c:v>
                </c:pt>
                <c:pt idx="150">
                  <c:v>18</c:v>
                </c:pt>
                <c:pt idx="151">
                  <c:v>12</c:v>
                </c:pt>
                <c:pt idx="152">
                  <c:v>12</c:v>
                </c:pt>
                <c:pt idx="153">
                  <c:v>21</c:v>
                </c:pt>
                <c:pt idx="154">
                  <c:v>11</c:v>
                </c:pt>
                <c:pt idx="155">
                  <c:v>17</c:v>
                </c:pt>
                <c:pt idx="156">
                  <c:v>17</c:v>
                </c:pt>
                <c:pt idx="157">
                  <c:v>18</c:v>
                </c:pt>
                <c:pt idx="158">
                  <c:v>17</c:v>
                </c:pt>
                <c:pt idx="159">
                  <c:v>12</c:v>
                </c:pt>
                <c:pt idx="160">
                  <c:v>11</c:v>
                </c:pt>
                <c:pt idx="161">
                  <c:v>22</c:v>
                </c:pt>
                <c:pt idx="162">
                  <c:v>12</c:v>
                </c:pt>
                <c:pt idx="163">
                  <c:v>18</c:v>
                </c:pt>
                <c:pt idx="164">
                  <c:v>18</c:v>
                </c:pt>
                <c:pt idx="165">
                  <c:v>19</c:v>
                </c:pt>
                <c:pt idx="166">
                  <c:v>18</c:v>
                </c:pt>
                <c:pt idx="167">
                  <c:v>12</c:v>
                </c:pt>
                <c:pt idx="168">
                  <c:v>12</c:v>
                </c:pt>
                <c:pt idx="169">
                  <c:v>19</c:v>
                </c:pt>
                <c:pt idx="170">
                  <c:v>18</c:v>
                </c:pt>
                <c:pt idx="171">
                  <c:v>12</c:v>
                </c:pt>
                <c:pt idx="172">
                  <c:v>23</c:v>
                </c:pt>
                <c:pt idx="173">
                  <c:v>17</c:v>
                </c:pt>
                <c:pt idx="174">
                  <c:v>23</c:v>
                </c:pt>
                <c:pt idx="175">
                  <c:v>17</c:v>
                </c:pt>
                <c:pt idx="176">
                  <c:v>12</c:v>
                </c:pt>
                <c:pt idx="177">
                  <c:v>12</c:v>
                </c:pt>
                <c:pt idx="178">
                  <c:v>20</c:v>
                </c:pt>
                <c:pt idx="179">
                  <c:v>12</c:v>
                </c:pt>
                <c:pt idx="180">
                  <c:v>12</c:v>
                </c:pt>
                <c:pt idx="181">
                  <c:v>12</c:v>
                </c:pt>
                <c:pt idx="182">
                  <c:v>12</c:v>
                </c:pt>
                <c:pt idx="183">
                  <c:v>18</c:v>
                </c:pt>
                <c:pt idx="184">
                  <c:v>17</c:v>
                </c:pt>
                <c:pt idx="185">
                  <c:v>21</c:v>
                </c:pt>
                <c:pt idx="186">
                  <c:v>11</c:v>
                </c:pt>
                <c:pt idx="187">
                  <c:v>14</c:v>
                </c:pt>
                <c:pt idx="188">
                  <c:v>11</c:v>
                </c:pt>
                <c:pt idx="189">
                  <c:v>11</c:v>
                </c:pt>
                <c:pt idx="190">
                  <c:v>12</c:v>
                </c:pt>
                <c:pt idx="191">
                  <c:v>18</c:v>
                </c:pt>
                <c:pt idx="192">
                  <c:v>18</c:v>
                </c:pt>
                <c:pt idx="193">
                  <c:v>20</c:v>
                </c:pt>
                <c:pt idx="194">
                  <c:v>12</c:v>
                </c:pt>
                <c:pt idx="195">
                  <c:v>17</c:v>
                </c:pt>
                <c:pt idx="196">
                  <c:v>12</c:v>
                </c:pt>
                <c:pt idx="197">
                  <c:v>17</c:v>
                </c:pt>
                <c:pt idx="198">
                  <c:v>12</c:v>
                </c:pt>
                <c:pt idx="199">
                  <c:v>17</c:v>
                </c:pt>
                <c:pt idx="200">
                  <c:v>11</c:v>
                </c:pt>
                <c:pt idx="201">
                  <c:v>18</c:v>
                </c:pt>
                <c:pt idx="202">
                  <c:v>18</c:v>
                </c:pt>
                <c:pt idx="203">
                  <c:v>17</c:v>
                </c:pt>
                <c:pt idx="204">
                  <c:v>11</c:v>
                </c:pt>
                <c:pt idx="205">
                  <c:v>12</c:v>
                </c:pt>
                <c:pt idx="206">
                  <c:v>12</c:v>
                </c:pt>
                <c:pt idx="207">
                  <c:v>12</c:v>
                </c:pt>
                <c:pt idx="208">
                  <c:v>17</c:v>
                </c:pt>
                <c:pt idx="209">
                  <c:v>12</c:v>
                </c:pt>
                <c:pt idx="210">
                  <c:v>18</c:v>
                </c:pt>
                <c:pt idx="211">
                  <c:v>12</c:v>
                </c:pt>
                <c:pt idx="212">
                  <c:v>18</c:v>
                </c:pt>
                <c:pt idx="213">
                  <c:v>12</c:v>
                </c:pt>
                <c:pt idx="214">
                  <c:v>12</c:v>
                </c:pt>
                <c:pt idx="215">
                  <c:v>18</c:v>
                </c:pt>
                <c:pt idx="216">
                  <c:v>20</c:v>
                </c:pt>
                <c:pt idx="217">
                  <c:v>12</c:v>
                </c:pt>
                <c:pt idx="218">
                  <c:v>19</c:v>
                </c:pt>
                <c:pt idx="219">
                  <c:v>12</c:v>
                </c:pt>
                <c:pt idx="220">
                  <c:v>11</c:v>
                </c:pt>
                <c:pt idx="221">
                  <c:v>12</c:v>
                </c:pt>
                <c:pt idx="222">
                  <c:v>12</c:v>
                </c:pt>
                <c:pt idx="223">
                  <c:v>12</c:v>
                </c:pt>
                <c:pt idx="224">
                  <c:v>12</c:v>
                </c:pt>
                <c:pt idx="225">
                  <c:v>11</c:v>
                </c:pt>
                <c:pt idx="226">
                  <c:v>11</c:v>
                </c:pt>
                <c:pt idx="227">
                  <c:v>12</c:v>
                </c:pt>
                <c:pt idx="228">
                  <c:v>18</c:v>
                </c:pt>
                <c:pt idx="229">
                  <c:v>12</c:v>
                </c:pt>
                <c:pt idx="230">
                  <c:v>12</c:v>
                </c:pt>
                <c:pt idx="231">
                  <c:v>18</c:v>
                </c:pt>
                <c:pt idx="232">
                  <c:v>18</c:v>
                </c:pt>
                <c:pt idx="233">
                  <c:v>12</c:v>
                </c:pt>
                <c:pt idx="234">
                  <c:v>12</c:v>
                </c:pt>
                <c:pt idx="235">
                  <c:v>12</c:v>
                </c:pt>
                <c:pt idx="236">
                  <c:v>22</c:v>
                </c:pt>
                <c:pt idx="237">
                  <c:v>18</c:v>
                </c:pt>
                <c:pt idx="238">
                  <c:v>18</c:v>
                </c:pt>
                <c:pt idx="239">
                  <c:v>12</c:v>
                </c:pt>
                <c:pt idx="240">
                  <c:v>12</c:v>
                </c:pt>
                <c:pt idx="241">
                  <c:v>12</c:v>
                </c:pt>
                <c:pt idx="242">
                  <c:v>23</c:v>
                </c:pt>
                <c:pt idx="243">
                  <c:v>12</c:v>
                </c:pt>
                <c:pt idx="244">
                  <c:v>18</c:v>
                </c:pt>
                <c:pt idx="245">
                  <c:v>12</c:v>
                </c:pt>
                <c:pt idx="246">
                  <c:v>12</c:v>
                </c:pt>
                <c:pt idx="247">
                  <c:v>12</c:v>
                </c:pt>
                <c:pt idx="248">
                  <c:v>11</c:v>
                </c:pt>
                <c:pt idx="249">
                  <c:v>12</c:v>
                </c:pt>
                <c:pt idx="250">
                  <c:v>12</c:v>
                </c:pt>
                <c:pt idx="251">
                  <c:v>18</c:v>
                </c:pt>
                <c:pt idx="252">
                  <c:v>17</c:v>
                </c:pt>
                <c:pt idx="253">
                  <c:v>12</c:v>
                </c:pt>
                <c:pt idx="254">
                  <c:v>17</c:v>
                </c:pt>
                <c:pt idx="255">
                  <c:v>11</c:v>
                </c:pt>
                <c:pt idx="256">
                  <c:v>12</c:v>
                </c:pt>
                <c:pt idx="257">
                  <c:v>12</c:v>
                </c:pt>
                <c:pt idx="258">
                  <c:v>12</c:v>
                </c:pt>
                <c:pt idx="259">
                  <c:v>21</c:v>
                </c:pt>
                <c:pt idx="260">
                  <c:v>21</c:v>
                </c:pt>
                <c:pt idx="261">
                  <c:v>11</c:v>
                </c:pt>
                <c:pt idx="262">
                  <c:v>18</c:v>
                </c:pt>
                <c:pt idx="263">
                  <c:v>22</c:v>
                </c:pt>
                <c:pt idx="264">
                  <c:v>18</c:v>
                </c:pt>
                <c:pt idx="265">
                  <c:v>17</c:v>
                </c:pt>
                <c:pt idx="266">
                  <c:v>21</c:v>
                </c:pt>
                <c:pt idx="267">
                  <c:v>12</c:v>
                </c:pt>
                <c:pt idx="268">
                  <c:v>12</c:v>
                </c:pt>
                <c:pt idx="269">
                  <c:v>17</c:v>
                </c:pt>
                <c:pt idx="270">
                  <c:v>11</c:v>
                </c:pt>
                <c:pt idx="271">
                  <c:v>11</c:v>
                </c:pt>
                <c:pt idx="272">
                  <c:v>16</c:v>
                </c:pt>
                <c:pt idx="273">
                  <c:v>12</c:v>
                </c:pt>
                <c:pt idx="274">
                  <c:v>12</c:v>
                </c:pt>
                <c:pt idx="275">
                  <c:v>17</c:v>
                </c:pt>
                <c:pt idx="276">
                  <c:v>18</c:v>
                </c:pt>
                <c:pt idx="277">
                  <c:v>18</c:v>
                </c:pt>
                <c:pt idx="278">
                  <c:v>12</c:v>
                </c:pt>
                <c:pt idx="279">
                  <c:v>12</c:v>
                </c:pt>
                <c:pt idx="280">
                  <c:v>17</c:v>
                </c:pt>
                <c:pt idx="281">
                  <c:v>12</c:v>
                </c:pt>
                <c:pt idx="282">
                  <c:v>20</c:v>
                </c:pt>
                <c:pt idx="283">
                  <c:v>12</c:v>
                </c:pt>
                <c:pt idx="284">
                  <c:v>11</c:v>
                </c:pt>
                <c:pt idx="285">
                  <c:v>13</c:v>
                </c:pt>
                <c:pt idx="286">
                  <c:v>12</c:v>
                </c:pt>
                <c:pt idx="287">
                  <c:v>18</c:v>
                </c:pt>
                <c:pt idx="288">
                  <c:v>11</c:v>
                </c:pt>
                <c:pt idx="289">
                  <c:v>18</c:v>
                </c:pt>
                <c:pt idx="290">
                  <c:v>17</c:v>
                </c:pt>
                <c:pt idx="291">
                  <c:v>12</c:v>
                </c:pt>
                <c:pt idx="292">
                  <c:v>12</c:v>
                </c:pt>
                <c:pt idx="293">
                  <c:v>12</c:v>
                </c:pt>
                <c:pt idx="294">
                  <c:v>12</c:v>
                </c:pt>
                <c:pt idx="295">
                  <c:v>20</c:v>
                </c:pt>
                <c:pt idx="296">
                  <c:v>12</c:v>
                </c:pt>
                <c:pt idx="297">
                  <c:v>18</c:v>
                </c:pt>
                <c:pt idx="298">
                  <c:v>12</c:v>
                </c:pt>
                <c:pt idx="299">
                  <c:v>16</c:v>
                </c:pt>
                <c:pt idx="300">
                  <c:v>18</c:v>
                </c:pt>
                <c:pt idx="301">
                  <c:v>11</c:v>
                </c:pt>
                <c:pt idx="302">
                  <c:v>19</c:v>
                </c:pt>
                <c:pt idx="303">
                  <c:v>12</c:v>
                </c:pt>
                <c:pt idx="304">
                  <c:v>17</c:v>
                </c:pt>
                <c:pt idx="305">
                  <c:v>18</c:v>
                </c:pt>
                <c:pt idx="306">
                  <c:v>11</c:v>
                </c:pt>
                <c:pt idx="307">
                  <c:v>18</c:v>
                </c:pt>
                <c:pt idx="308">
                  <c:v>12</c:v>
                </c:pt>
                <c:pt idx="309">
                  <c:v>12</c:v>
                </c:pt>
                <c:pt idx="310">
                  <c:v>23</c:v>
                </c:pt>
                <c:pt idx="311">
                  <c:v>17</c:v>
                </c:pt>
                <c:pt idx="312">
                  <c:v>12</c:v>
                </c:pt>
                <c:pt idx="313">
                  <c:v>11</c:v>
                </c:pt>
                <c:pt idx="314">
                  <c:v>17</c:v>
                </c:pt>
                <c:pt idx="315">
                  <c:v>12</c:v>
                </c:pt>
                <c:pt idx="316">
                  <c:v>12</c:v>
                </c:pt>
                <c:pt idx="317">
                  <c:v>12</c:v>
                </c:pt>
                <c:pt idx="318">
                  <c:v>17</c:v>
                </c:pt>
                <c:pt idx="319">
                  <c:v>12</c:v>
                </c:pt>
                <c:pt idx="320">
                  <c:v>11</c:v>
                </c:pt>
                <c:pt idx="321">
                  <c:v>12</c:v>
                </c:pt>
                <c:pt idx="322">
                  <c:v>12</c:v>
                </c:pt>
                <c:pt idx="323">
                  <c:v>17</c:v>
                </c:pt>
                <c:pt idx="324">
                  <c:v>12</c:v>
                </c:pt>
                <c:pt idx="325">
                  <c:v>16</c:v>
                </c:pt>
                <c:pt idx="326">
                  <c:v>18</c:v>
                </c:pt>
                <c:pt idx="327">
                  <c:v>11</c:v>
                </c:pt>
                <c:pt idx="328">
                  <c:v>11</c:v>
                </c:pt>
                <c:pt idx="329">
                  <c:v>17</c:v>
                </c:pt>
                <c:pt idx="330">
                  <c:v>21</c:v>
                </c:pt>
                <c:pt idx="331">
                  <c:v>23</c:v>
                </c:pt>
                <c:pt idx="332">
                  <c:v>18</c:v>
                </c:pt>
                <c:pt idx="333">
                  <c:v>20</c:v>
                </c:pt>
                <c:pt idx="334">
                  <c:v>12</c:v>
                </c:pt>
                <c:pt idx="335">
                  <c:v>12</c:v>
                </c:pt>
                <c:pt idx="336">
                  <c:v>17</c:v>
                </c:pt>
                <c:pt idx="337">
                  <c:v>11</c:v>
                </c:pt>
                <c:pt idx="338">
                  <c:v>23</c:v>
                </c:pt>
                <c:pt idx="339">
                  <c:v>18</c:v>
                </c:pt>
                <c:pt idx="340">
                  <c:v>11</c:v>
                </c:pt>
                <c:pt idx="341">
                  <c:v>18</c:v>
                </c:pt>
                <c:pt idx="342">
                  <c:v>17</c:v>
                </c:pt>
                <c:pt idx="343">
                  <c:v>21</c:v>
                </c:pt>
                <c:pt idx="344">
                  <c:v>12</c:v>
                </c:pt>
                <c:pt idx="345">
                  <c:v>12</c:v>
                </c:pt>
                <c:pt idx="346">
                  <c:v>12</c:v>
                </c:pt>
                <c:pt idx="347">
                  <c:v>17</c:v>
                </c:pt>
                <c:pt idx="348">
                  <c:v>18</c:v>
                </c:pt>
                <c:pt idx="349">
                  <c:v>12</c:v>
                </c:pt>
                <c:pt idx="350">
                  <c:v>18</c:v>
                </c:pt>
                <c:pt idx="351">
                  <c:v>12</c:v>
                </c:pt>
                <c:pt idx="352">
                  <c:v>11</c:v>
                </c:pt>
                <c:pt idx="353">
                  <c:v>14</c:v>
                </c:pt>
                <c:pt idx="354">
                  <c:v>12</c:v>
                </c:pt>
                <c:pt idx="355">
                  <c:v>18</c:v>
                </c:pt>
                <c:pt idx="356">
                  <c:v>12</c:v>
                </c:pt>
                <c:pt idx="357">
                  <c:v>12</c:v>
                </c:pt>
                <c:pt idx="358">
                  <c:v>18</c:v>
                </c:pt>
                <c:pt idx="359">
                  <c:v>12</c:v>
                </c:pt>
                <c:pt idx="360">
                  <c:v>12</c:v>
                </c:pt>
                <c:pt idx="361">
                  <c:v>12</c:v>
                </c:pt>
                <c:pt idx="362">
                  <c:v>12</c:v>
                </c:pt>
                <c:pt idx="363">
                  <c:v>17</c:v>
                </c:pt>
                <c:pt idx="364">
                  <c:v>12</c:v>
                </c:pt>
                <c:pt idx="365">
                  <c:v>12</c:v>
                </c:pt>
                <c:pt idx="366">
                  <c:v>12</c:v>
                </c:pt>
                <c:pt idx="367">
                  <c:v>18</c:v>
                </c:pt>
                <c:pt idx="368">
                  <c:v>12</c:v>
                </c:pt>
                <c:pt idx="369">
                  <c:v>12</c:v>
                </c:pt>
                <c:pt idx="370">
                  <c:v>16</c:v>
                </c:pt>
                <c:pt idx="371">
                  <c:v>18</c:v>
                </c:pt>
                <c:pt idx="372">
                  <c:v>21</c:v>
                </c:pt>
                <c:pt idx="373">
                  <c:v>11</c:v>
                </c:pt>
                <c:pt idx="374">
                  <c:v>11</c:v>
                </c:pt>
                <c:pt idx="375">
                  <c:v>18</c:v>
                </c:pt>
                <c:pt idx="376">
                  <c:v>18</c:v>
                </c:pt>
                <c:pt idx="377">
                  <c:v>11</c:v>
                </c:pt>
                <c:pt idx="378">
                  <c:v>17</c:v>
                </c:pt>
                <c:pt idx="379">
                  <c:v>18</c:v>
                </c:pt>
                <c:pt idx="380">
                  <c:v>21</c:v>
                </c:pt>
                <c:pt idx="381">
                  <c:v>12</c:v>
                </c:pt>
                <c:pt idx="382">
                  <c:v>12</c:v>
                </c:pt>
                <c:pt idx="383">
                  <c:v>12</c:v>
                </c:pt>
                <c:pt idx="384">
                  <c:v>17</c:v>
                </c:pt>
                <c:pt idx="385">
                  <c:v>23</c:v>
                </c:pt>
                <c:pt idx="386">
                  <c:v>19</c:v>
                </c:pt>
                <c:pt idx="387">
                  <c:v>12</c:v>
                </c:pt>
                <c:pt idx="388">
                  <c:v>11</c:v>
                </c:pt>
                <c:pt idx="389">
                  <c:v>17</c:v>
                </c:pt>
                <c:pt idx="390">
                  <c:v>12</c:v>
                </c:pt>
                <c:pt idx="391">
                  <c:v>12</c:v>
                </c:pt>
                <c:pt idx="392">
                  <c:v>18</c:v>
                </c:pt>
                <c:pt idx="393">
                  <c:v>12</c:v>
                </c:pt>
                <c:pt idx="394">
                  <c:v>12</c:v>
                </c:pt>
                <c:pt idx="395">
                  <c:v>18</c:v>
                </c:pt>
                <c:pt idx="396">
                  <c:v>12</c:v>
                </c:pt>
                <c:pt idx="397">
                  <c:v>11</c:v>
                </c:pt>
                <c:pt idx="398">
                  <c:v>12</c:v>
                </c:pt>
                <c:pt idx="399">
                  <c:v>12</c:v>
                </c:pt>
                <c:pt idx="400">
                  <c:v>17</c:v>
                </c:pt>
                <c:pt idx="401">
                  <c:v>18</c:v>
                </c:pt>
                <c:pt idx="402">
                  <c:v>15</c:v>
                </c:pt>
                <c:pt idx="403">
                  <c:v>17</c:v>
                </c:pt>
                <c:pt idx="404">
                  <c:v>12</c:v>
                </c:pt>
                <c:pt idx="405">
                  <c:v>17</c:v>
                </c:pt>
                <c:pt idx="406">
                  <c:v>23</c:v>
                </c:pt>
                <c:pt idx="407">
                  <c:v>12</c:v>
                </c:pt>
                <c:pt idx="408">
                  <c:v>17</c:v>
                </c:pt>
                <c:pt idx="409">
                  <c:v>16</c:v>
                </c:pt>
                <c:pt idx="410">
                  <c:v>12</c:v>
                </c:pt>
                <c:pt idx="411">
                  <c:v>18</c:v>
                </c:pt>
                <c:pt idx="412">
                  <c:v>23</c:v>
                </c:pt>
                <c:pt idx="413">
                  <c:v>17</c:v>
                </c:pt>
                <c:pt idx="414">
                  <c:v>17</c:v>
                </c:pt>
                <c:pt idx="415">
                  <c:v>12</c:v>
                </c:pt>
                <c:pt idx="416">
                  <c:v>18</c:v>
                </c:pt>
                <c:pt idx="417">
                  <c:v>12</c:v>
                </c:pt>
                <c:pt idx="418">
                  <c:v>17</c:v>
                </c:pt>
                <c:pt idx="419">
                  <c:v>12</c:v>
                </c:pt>
                <c:pt idx="420">
                  <c:v>23</c:v>
                </c:pt>
                <c:pt idx="421">
                  <c:v>17</c:v>
                </c:pt>
                <c:pt idx="422">
                  <c:v>17</c:v>
                </c:pt>
                <c:pt idx="423">
                  <c:v>12</c:v>
                </c:pt>
                <c:pt idx="424">
                  <c:v>17</c:v>
                </c:pt>
                <c:pt idx="425">
                  <c:v>12</c:v>
                </c:pt>
                <c:pt idx="426">
                  <c:v>12</c:v>
                </c:pt>
                <c:pt idx="427">
                  <c:v>17</c:v>
                </c:pt>
                <c:pt idx="428">
                  <c:v>12</c:v>
                </c:pt>
                <c:pt idx="429">
                  <c:v>11</c:v>
                </c:pt>
                <c:pt idx="430">
                  <c:v>20</c:v>
                </c:pt>
                <c:pt idx="431">
                  <c:v>18</c:v>
                </c:pt>
                <c:pt idx="432">
                  <c:v>12</c:v>
                </c:pt>
                <c:pt idx="433">
                  <c:v>12</c:v>
                </c:pt>
                <c:pt idx="434">
                  <c:v>12</c:v>
                </c:pt>
                <c:pt idx="435">
                  <c:v>12</c:v>
                </c:pt>
                <c:pt idx="436">
                  <c:v>19</c:v>
                </c:pt>
                <c:pt idx="437">
                  <c:v>11</c:v>
                </c:pt>
                <c:pt idx="438">
                  <c:v>18</c:v>
                </c:pt>
                <c:pt idx="439">
                  <c:v>12</c:v>
                </c:pt>
                <c:pt idx="440">
                  <c:v>12</c:v>
                </c:pt>
                <c:pt idx="441">
                  <c:v>18</c:v>
                </c:pt>
                <c:pt idx="442">
                  <c:v>12</c:v>
                </c:pt>
                <c:pt idx="443">
                  <c:v>18</c:v>
                </c:pt>
                <c:pt idx="444">
                  <c:v>12</c:v>
                </c:pt>
                <c:pt idx="445">
                  <c:v>18</c:v>
                </c:pt>
                <c:pt idx="446">
                  <c:v>23</c:v>
                </c:pt>
                <c:pt idx="447">
                  <c:v>12</c:v>
                </c:pt>
                <c:pt idx="448">
                  <c:v>18</c:v>
                </c:pt>
                <c:pt idx="449">
                  <c:v>11</c:v>
                </c:pt>
                <c:pt idx="450">
                  <c:v>12</c:v>
                </c:pt>
                <c:pt idx="451">
                  <c:v>17</c:v>
                </c:pt>
                <c:pt idx="452">
                  <c:v>12</c:v>
                </c:pt>
                <c:pt idx="453">
                  <c:v>12</c:v>
                </c:pt>
                <c:pt idx="454">
                  <c:v>12</c:v>
                </c:pt>
                <c:pt idx="455">
                  <c:v>18</c:v>
                </c:pt>
                <c:pt idx="456">
                  <c:v>22</c:v>
                </c:pt>
                <c:pt idx="457">
                  <c:v>23</c:v>
                </c:pt>
                <c:pt idx="458">
                  <c:v>12</c:v>
                </c:pt>
                <c:pt idx="459">
                  <c:v>18</c:v>
                </c:pt>
                <c:pt idx="460">
                  <c:v>12</c:v>
                </c:pt>
                <c:pt idx="461">
                  <c:v>23</c:v>
                </c:pt>
                <c:pt idx="462">
                  <c:v>12</c:v>
                </c:pt>
                <c:pt idx="463">
                  <c:v>12</c:v>
                </c:pt>
                <c:pt idx="464">
                  <c:v>12</c:v>
                </c:pt>
                <c:pt idx="465">
                  <c:v>18</c:v>
                </c:pt>
                <c:pt idx="466">
                  <c:v>12</c:v>
                </c:pt>
                <c:pt idx="467">
                  <c:v>12</c:v>
                </c:pt>
                <c:pt idx="468">
                  <c:v>12</c:v>
                </c:pt>
                <c:pt idx="469">
                  <c:v>18</c:v>
                </c:pt>
                <c:pt idx="470">
                  <c:v>18</c:v>
                </c:pt>
                <c:pt idx="471">
                  <c:v>23</c:v>
                </c:pt>
                <c:pt idx="472">
                  <c:v>11</c:v>
                </c:pt>
                <c:pt idx="473">
                  <c:v>12</c:v>
                </c:pt>
                <c:pt idx="474">
                  <c:v>18</c:v>
                </c:pt>
                <c:pt idx="475">
                  <c:v>23</c:v>
                </c:pt>
                <c:pt idx="476">
                  <c:v>18</c:v>
                </c:pt>
                <c:pt idx="477">
                  <c:v>12</c:v>
                </c:pt>
                <c:pt idx="478">
                  <c:v>21</c:v>
                </c:pt>
                <c:pt idx="479">
                  <c:v>11</c:v>
                </c:pt>
                <c:pt idx="480">
                  <c:v>17</c:v>
                </c:pt>
                <c:pt idx="481">
                  <c:v>17</c:v>
                </c:pt>
                <c:pt idx="482">
                  <c:v>18</c:v>
                </c:pt>
                <c:pt idx="483">
                  <c:v>12</c:v>
                </c:pt>
                <c:pt idx="484">
                  <c:v>18</c:v>
                </c:pt>
                <c:pt idx="485">
                  <c:v>17</c:v>
                </c:pt>
                <c:pt idx="486">
                  <c:v>12</c:v>
                </c:pt>
                <c:pt idx="487">
                  <c:v>15</c:v>
                </c:pt>
                <c:pt idx="488">
                  <c:v>18</c:v>
                </c:pt>
                <c:pt idx="489">
                  <c:v>12</c:v>
                </c:pt>
                <c:pt idx="490">
                  <c:v>18</c:v>
                </c:pt>
                <c:pt idx="491">
                  <c:v>17</c:v>
                </c:pt>
                <c:pt idx="492">
                  <c:v>17</c:v>
                </c:pt>
                <c:pt idx="493">
                  <c:v>12</c:v>
                </c:pt>
                <c:pt idx="494">
                  <c:v>11</c:v>
                </c:pt>
                <c:pt idx="495">
                  <c:v>12</c:v>
                </c:pt>
                <c:pt idx="496">
                  <c:v>12</c:v>
                </c:pt>
                <c:pt idx="497">
                  <c:v>11</c:v>
                </c:pt>
                <c:pt idx="498">
                  <c:v>12</c:v>
                </c:pt>
                <c:pt idx="499">
                  <c:v>18</c:v>
                </c:pt>
                <c:pt idx="500">
                  <c:v>23</c:v>
                </c:pt>
                <c:pt idx="501">
                  <c:v>11</c:v>
                </c:pt>
                <c:pt idx="502">
                  <c:v>12</c:v>
                </c:pt>
                <c:pt idx="503">
                  <c:v>22</c:v>
                </c:pt>
                <c:pt idx="504">
                  <c:v>17</c:v>
                </c:pt>
                <c:pt idx="505">
                  <c:v>12</c:v>
                </c:pt>
                <c:pt idx="506">
                  <c:v>12</c:v>
                </c:pt>
                <c:pt idx="507">
                  <c:v>18</c:v>
                </c:pt>
                <c:pt idx="508">
                  <c:v>17</c:v>
                </c:pt>
                <c:pt idx="509">
                  <c:v>12</c:v>
                </c:pt>
                <c:pt idx="510">
                  <c:v>18</c:v>
                </c:pt>
                <c:pt idx="511">
                  <c:v>18</c:v>
                </c:pt>
                <c:pt idx="512">
                  <c:v>21</c:v>
                </c:pt>
                <c:pt idx="513">
                  <c:v>12</c:v>
                </c:pt>
                <c:pt idx="514">
                  <c:v>18</c:v>
                </c:pt>
                <c:pt idx="515">
                  <c:v>19</c:v>
                </c:pt>
                <c:pt idx="516">
                  <c:v>18</c:v>
                </c:pt>
                <c:pt idx="517">
                  <c:v>12</c:v>
                </c:pt>
                <c:pt idx="518">
                  <c:v>11</c:v>
                </c:pt>
                <c:pt idx="519">
                  <c:v>11</c:v>
                </c:pt>
                <c:pt idx="520">
                  <c:v>18</c:v>
                </c:pt>
                <c:pt idx="521">
                  <c:v>17</c:v>
                </c:pt>
                <c:pt idx="522">
                  <c:v>12</c:v>
                </c:pt>
                <c:pt idx="523">
                  <c:v>17</c:v>
                </c:pt>
                <c:pt idx="524">
                  <c:v>18</c:v>
                </c:pt>
                <c:pt idx="525">
                  <c:v>17</c:v>
                </c:pt>
                <c:pt idx="526">
                  <c:v>18</c:v>
                </c:pt>
                <c:pt idx="527">
                  <c:v>17</c:v>
                </c:pt>
                <c:pt idx="528">
                  <c:v>23</c:v>
                </c:pt>
                <c:pt idx="529">
                  <c:v>12</c:v>
                </c:pt>
                <c:pt idx="530">
                  <c:v>12</c:v>
                </c:pt>
                <c:pt idx="531">
                  <c:v>17</c:v>
                </c:pt>
                <c:pt idx="532">
                  <c:v>11</c:v>
                </c:pt>
                <c:pt idx="533">
                  <c:v>18</c:v>
                </c:pt>
                <c:pt idx="534">
                  <c:v>18</c:v>
                </c:pt>
                <c:pt idx="535">
                  <c:v>21</c:v>
                </c:pt>
                <c:pt idx="536">
                  <c:v>18</c:v>
                </c:pt>
                <c:pt idx="537">
                  <c:v>18</c:v>
                </c:pt>
                <c:pt idx="538">
                  <c:v>12</c:v>
                </c:pt>
                <c:pt idx="539">
                  <c:v>18</c:v>
                </c:pt>
                <c:pt idx="540">
                  <c:v>12</c:v>
                </c:pt>
                <c:pt idx="541">
                  <c:v>16</c:v>
                </c:pt>
                <c:pt idx="542">
                  <c:v>17</c:v>
                </c:pt>
                <c:pt idx="543">
                  <c:v>17</c:v>
                </c:pt>
                <c:pt idx="544">
                  <c:v>18</c:v>
                </c:pt>
                <c:pt idx="545">
                  <c:v>18</c:v>
                </c:pt>
                <c:pt idx="546">
                  <c:v>18</c:v>
                </c:pt>
                <c:pt idx="547">
                  <c:v>17</c:v>
                </c:pt>
                <c:pt idx="548">
                  <c:v>12</c:v>
                </c:pt>
                <c:pt idx="549">
                  <c:v>11</c:v>
                </c:pt>
                <c:pt idx="550">
                  <c:v>17</c:v>
                </c:pt>
                <c:pt idx="551">
                  <c:v>12</c:v>
                </c:pt>
                <c:pt idx="552">
                  <c:v>15</c:v>
                </c:pt>
                <c:pt idx="553">
                  <c:v>18</c:v>
                </c:pt>
                <c:pt idx="554">
                  <c:v>12</c:v>
                </c:pt>
                <c:pt idx="555">
                  <c:v>12</c:v>
                </c:pt>
                <c:pt idx="556">
                  <c:v>17</c:v>
                </c:pt>
                <c:pt idx="557">
                  <c:v>18</c:v>
                </c:pt>
                <c:pt idx="558">
                  <c:v>21</c:v>
                </c:pt>
                <c:pt idx="559">
                  <c:v>18</c:v>
                </c:pt>
                <c:pt idx="560">
                  <c:v>18</c:v>
                </c:pt>
                <c:pt idx="561">
                  <c:v>12</c:v>
                </c:pt>
                <c:pt idx="562">
                  <c:v>17</c:v>
                </c:pt>
                <c:pt idx="563">
                  <c:v>18</c:v>
                </c:pt>
                <c:pt idx="564">
                  <c:v>22</c:v>
                </c:pt>
                <c:pt idx="565">
                  <c:v>18</c:v>
                </c:pt>
                <c:pt idx="566">
                  <c:v>18</c:v>
                </c:pt>
                <c:pt idx="567">
                  <c:v>18</c:v>
                </c:pt>
                <c:pt idx="568">
                  <c:v>17</c:v>
                </c:pt>
                <c:pt idx="569">
                  <c:v>11</c:v>
                </c:pt>
                <c:pt idx="570">
                  <c:v>12</c:v>
                </c:pt>
                <c:pt idx="571">
                  <c:v>13</c:v>
                </c:pt>
                <c:pt idx="572">
                  <c:v>21</c:v>
                </c:pt>
                <c:pt idx="573">
                  <c:v>18</c:v>
                </c:pt>
                <c:pt idx="574">
                  <c:v>15</c:v>
                </c:pt>
                <c:pt idx="575">
                  <c:v>17</c:v>
                </c:pt>
                <c:pt idx="576">
                  <c:v>20</c:v>
                </c:pt>
                <c:pt idx="577">
                  <c:v>12</c:v>
                </c:pt>
                <c:pt idx="578">
                  <c:v>17</c:v>
                </c:pt>
                <c:pt idx="579">
                  <c:v>17</c:v>
                </c:pt>
                <c:pt idx="580">
                  <c:v>12</c:v>
                </c:pt>
                <c:pt idx="581">
                  <c:v>19</c:v>
                </c:pt>
                <c:pt idx="582">
                  <c:v>17</c:v>
                </c:pt>
                <c:pt idx="583">
                  <c:v>17</c:v>
                </c:pt>
                <c:pt idx="584">
                  <c:v>20</c:v>
                </c:pt>
                <c:pt idx="585">
                  <c:v>19</c:v>
                </c:pt>
                <c:pt idx="586">
                  <c:v>12</c:v>
                </c:pt>
                <c:pt idx="587">
                  <c:v>12</c:v>
                </c:pt>
                <c:pt idx="588">
                  <c:v>12</c:v>
                </c:pt>
                <c:pt idx="589">
                  <c:v>15</c:v>
                </c:pt>
                <c:pt idx="590">
                  <c:v>12</c:v>
                </c:pt>
                <c:pt idx="591">
                  <c:v>17</c:v>
                </c:pt>
                <c:pt idx="592">
                  <c:v>17</c:v>
                </c:pt>
                <c:pt idx="593">
                  <c:v>18</c:v>
                </c:pt>
                <c:pt idx="594">
                  <c:v>18</c:v>
                </c:pt>
                <c:pt idx="595">
                  <c:v>18</c:v>
                </c:pt>
                <c:pt idx="596">
                  <c:v>12</c:v>
                </c:pt>
                <c:pt idx="597">
                  <c:v>12</c:v>
                </c:pt>
                <c:pt idx="598">
                  <c:v>17</c:v>
                </c:pt>
                <c:pt idx="599">
                  <c:v>11</c:v>
                </c:pt>
                <c:pt idx="600">
                  <c:v>12</c:v>
                </c:pt>
                <c:pt idx="601">
                  <c:v>22</c:v>
                </c:pt>
                <c:pt idx="602">
                  <c:v>17</c:v>
                </c:pt>
                <c:pt idx="603">
                  <c:v>14</c:v>
                </c:pt>
                <c:pt idx="604">
                  <c:v>19</c:v>
                </c:pt>
                <c:pt idx="605">
                  <c:v>14</c:v>
                </c:pt>
                <c:pt idx="606">
                  <c:v>18</c:v>
                </c:pt>
                <c:pt idx="607">
                  <c:v>18</c:v>
                </c:pt>
                <c:pt idx="608">
                  <c:v>23</c:v>
                </c:pt>
                <c:pt idx="609">
                  <c:v>17</c:v>
                </c:pt>
                <c:pt idx="610">
                  <c:v>17</c:v>
                </c:pt>
                <c:pt idx="611">
                  <c:v>18</c:v>
                </c:pt>
                <c:pt idx="612">
                  <c:v>22</c:v>
                </c:pt>
                <c:pt idx="613">
                  <c:v>18</c:v>
                </c:pt>
                <c:pt idx="614">
                  <c:v>12</c:v>
                </c:pt>
                <c:pt idx="615">
                  <c:v>11</c:v>
                </c:pt>
                <c:pt idx="616">
                  <c:v>17</c:v>
                </c:pt>
                <c:pt idx="617">
                  <c:v>12</c:v>
                </c:pt>
                <c:pt idx="618">
                  <c:v>12</c:v>
                </c:pt>
                <c:pt idx="619">
                  <c:v>18</c:v>
                </c:pt>
                <c:pt idx="620">
                  <c:v>17</c:v>
                </c:pt>
                <c:pt idx="621">
                  <c:v>12</c:v>
                </c:pt>
                <c:pt idx="622">
                  <c:v>13</c:v>
                </c:pt>
                <c:pt idx="623">
                  <c:v>12</c:v>
                </c:pt>
                <c:pt idx="624">
                  <c:v>21</c:v>
                </c:pt>
                <c:pt idx="625">
                  <c:v>17</c:v>
                </c:pt>
                <c:pt idx="626">
                  <c:v>18</c:v>
                </c:pt>
                <c:pt idx="627">
                  <c:v>11</c:v>
                </c:pt>
                <c:pt idx="628">
                  <c:v>11</c:v>
                </c:pt>
                <c:pt idx="629">
                  <c:v>12</c:v>
                </c:pt>
                <c:pt idx="630">
                  <c:v>17</c:v>
                </c:pt>
                <c:pt idx="631">
                  <c:v>12</c:v>
                </c:pt>
                <c:pt idx="632">
                  <c:v>23</c:v>
                </c:pt>
                <c:pt idx="633">
                  <c:v>17</c:v>
                </c:pt>
                <c:pt idx="634">
                  <c:v>18</c:v>
                </c:pt>
                <c:pt idx="635">
                  <c:v>17</c:v>
                </c:pt>
                <c:pt idx="636">
                  <c:v>11</c:v>
                </c:pt>
                <c:pt idx="637">
                  <c:v>17</c:v>
                </c:pt>
                <c:pt idx="638">
                  <c:v>18</c:v>
                </c:pt>
                <c:pt idx="639">
                  <c:v>17</c:v>
                </c:pt>
                <c:pt idx="640">
                  <c:v>17</c:v>
                </c:pt>
                <c:pt idx="641">
                  <c:v>12</c:v>
                </c:pt>
                <c:pt idx="642">
                  <c:v>12</c:v>
                </c:pt>
                <c:pt idx="643">
                  <c:v>17</c:v>
                </c:pt>
                <c:pt idx="644">
                  <c:v>18</c:v>
                </c:pt>
                <c:pt idx="645">
                  <c:v>11</c:v>
                </c:pt>
                <c:pt idx="646">
                  <c:v>12</c:v>
                </c:pt>
                <c:pt idx="647">
                  <c:v>18</c:v>
                </c:pt>
                <c:pt idx="648">
                  <c:v>17</c:v>
                </c:pt>
                <c:pt idx="649">
                  <c:v>13</c:v>
                </c:pt>
                <c:pt idx="650">
                  <c:v>12</c:v>
                </c:pt>
                <c:pt idx="651">
                  <c:v>15</c:v>
                </c:pt>
                <c:pt idx="652">
                  <c:v>17</c:v>
                </c:pt>
                <c:pt idx="653">
                  <c:v>11</c:v>
                </c:pt>
                <c:pt idx="654">
                  <c:v>18</c:v>
                </c:pt>
                <c:pt idx="655">
                  <c:v>17</c:v>
                </c:pt>
                <c:pt idx="656">
                  <c:v>11</c:v>
                </c:pt>
                <c:pt idx="657">
                  <c:v>12</c:v>
                </c:pt>
                <c:pt idx="658">
                  <c:v>11</c:v>
                </c:pt>
                <c:pt idx="659">
                  <c:v>12</c:v>
                </c:pt>
                <c:pt idx="660">
                  <c:v>18</c:v>
                </c:pt>
                <c:pt idx="661">
                  <c:v>12</c:v>
                </c:pt>
                <c:pt idx="662">
                  <c:v>21</c:v>
                </c:pt>
                <c:pt idx="663">
                  <c:v>17</c:v>
                </c:pt>
                <c:pt idx="664">
                  <c:v>22</c:v>
                </c:pt>
                <c:pt idx="665">
                  <c:v>12</c:v>
                </c:pt>
                <c:pt idx="666">
                  <c:v>12</c:v>
                </c:pt>
                <c:pt idx="667">
                  <c:v>12</c:v>
                </c:pt>
                <c:pt idx="668">
                  <c:v>18</c:v>
                </c:pt>
                <c:pt idx="669">
                  <c:v>12</c:v>
                </c:pt>
                <c:pt idx="670">
                  <c:v>18</c:v>
                </c:pt>
                <c:pt idx="671">
                  <c:v>11</c:v>
                </c:pt>
                <c:pt idx="672">
                  <c:v>18</c:v>
                </c:pt>
                <c:pt idx="673">
                  <c:v>18</c:v>
                </c:pt>
                <c:pt idx="674">
                  <c:v>18</c:v>
                </c:pt>
                <c:pt idx="675">
                  <c:v>12</c:v>
                </c:pt>
                <c:pt idx="676">
                  <c:v>17</c:v>
                </c:pt>
                <c:pt idx="677">
                  <c:v>22</c:v>
                </c:pt>
                <c:pt idx="678">
                  <c:v>22</c:v>
                </c:pt>
                <c:pt idx="679">
                  <c:v>22</c:v>
                </c:pt>
                <c:pt idx="680">
                  <c:v>11</c:v>
                </c:pt>
                <c:pt idx="681">
                  <c:v>11</c:v>
                </c:pt>
                <c:pt idx="682">
                  <c:v>22</c:v>
                </c:pt>
                <c:pt idx="683">
                  <c:v>18</c:v>
                </c:pt>
                <c:pt idx="684">
                  <c:v>12</c:v>
                </c:pt>
                <c:pt idx="685">
                  <c:v>18</c:v>
                </c:pt>
                <c:pt idx="686">
                  <c:v>23</c:v>
                </c:pt>
                <c:pt idx="687">
                  <c:v>17</c:v>
                </c:pt>
                <c:pt idx="688">
                  <c:v>12</c:v>
                </c:pt>
                <c:pt idx="689">
                  <c:v>18</c:v>
                </c:pt>
                <c:pt idx="690">
                  <c:v>12</c:v>
                </c:pt>
                <c:pt idx="691">
                  <c:v>12</c:v>
                </c:pt>
                <c:pt idx="692">
                  <c:v>12</c:v>
                </c:pt>
                <c:pt idx="693">
                  <c:v>12</c:v>
                </c:pt>
                <c:pt idx="694">
                  <c:v>12</c:v>
                </c:pt>
                <c:pt idx="695">
                  <c:v>18</c:v>
                </c:pt>
                <c:pt idx="696">
                  <c:v>12</c:v>
                </c:pt>
                <c:pt idx="697">
                  <c:v>12</c:v>
                </c:pt>
                <c:pt idx="698">
                  <c:v>23</c:v>
                </c:pt>
                <c:pt idx="699">
                  <c:v>12</c:v>
                </c:pt>
                <c:pt idx="700">
                  <c:v>18</c:v>
                </c:pt>
                <c:pt idx="701">
                  <c:v>17</c:v>
                </c:pt>
                <c:pt idx="702">
                  <c:v>17</c:v>
                </c:pt>
                <c:pt idx="703">
                  <c:v>22</c:v>
                </c:pt>
                <c:pt idx="704">
                  <c:v>12</c:v>
                </c:pt>
                <c:pt idx="705">
                  <c:v>17</c:v>
                </c:pt>
                <c:pt idx="706">
                  <c:v>18</c:v>
                </c:pt>
                <c:pt idx="707">
                  <c:v>12</c:v>
                </c:pt>
                <c:pt idx="708">
                  <c:v>17</c:v>
                </c:pt>
                <c:pt idx="709">
                  <c:v>18</c:v>
                </c:pt>
                <c:pt idx="710">
                  <c:v>19</c:v>
                </c:pt>
                <c:pt idx="711">
                  <c:v>11</c:v>
                </c:pt>
                <c:pt idx="712">
                  <c:v>12</c:v>
                </c:pt>
                <c:pt idx="713">
                  <c:v>12</c:v>
                </c:pt>
                <c:pt idx="714">
                  <c:v>22</c:v>
                </c:pt>
                <c:pt idx="715">
                  <c:v>21</c:v>
                </c:pt>
                <c:pt idx="716">
                  <c:v>12</c:v>
                </c:pt>
                <c:pt idx="717">
                  <c:v>12</c:v>
                </c:pt>
                <c:pt idx="718">
                  <c:v>11</c:v>
                </c:pt>
                <c:pt idx="719">
                  <c:v>17</c:v>
                </c:pt>
                <c:pt idx="720">
                  <c:v>18</c:v>
                </c:pt>
                <c:pt idx="721">
                  <c:v>17</c:v>
                </c:pt>
                <c:pt idx="722">
                  <c:v>16</c:v>
                </c:pt>
                <c:pt idx="723">
                  <c:v>15</c:v>
                </c:pt>
                <c:pt idx="724">
                  <c:v>17</c:v>
                </c:pt>
                <c:pt idx="725">
                  <c:v>17</c:v>
                </c:pt>
                <c:pt idx="726">
                  <c:v>23</c:v>
                </c:pt>
                <c:pt idx="727">
                  <c:v>17</c:v>
                </c:pt>
                <c:pt idx="728">
                  <c:v>18</c:v>
                </c:pt>
                <c:pt idx="729">
                  <c:v>18</c:v>
                </c:pt>
                <c:pt idx="730">
                  <c:v>18</c:v>
                </c:pt>
                <c:pt idx="731">
                  <c:v>17</c:v>
                </c:pt>
                <c:pt idx="732">
                  <c:v>17</c:v>
                </c:pt>
                <c:pt idx="733">
                  <c:v>11</c:v>
                </c:pt>
                <c:pt idx="734">
                  <c:v>12</c:v>
                </c:pt>
                <c:pt idx="735">
                  <c:v>17</c:v>
                </c:pt>
                <c:pt idx="736">
                  <c:v>21</c:v>
                </c:pt>
                <c:pt idx="737">
                  <c:v>12</c:v>
                </c:pt>
                <c:pt idx="738">
                  <c:v>11</c:v>
                </c:pt>
                <c:pt idx="739">
                  <c:v>17</c:v>
                </c:pt>
                <c:pt idx="740">
                  <c:v>12</c:v>
                </c:pt>
                <c:pt idx="741">
                  <c:v>18</c:v>
                </c:pt>
                <c:pt idx="742">
                  <c:v>22</c:v>
                </c:pt>
                <c:pt idx="743">
                  <c:v>18</c:v>
                </c:pt>
                <c:pt idx="744">
                  <c:v>19</c:v>
                </c:pt>
                <c:pt idx="745">
                  <c:v>18</c:v>
                </c:pt>
                <c:pt idx="746">
                  <c:v>12</c:v>
                </c:pt>
                <c:pt idx="747">
                  <c:v>18</c:v>
                </c:pt>
                <c:pt idx="748">
                  <c:v>11</c:v>
                </c:pt>
                <c:pt idx="749">
                  <c:v>11</c:v>
                </c:pt>
                <c:pt idx="750">
                  <c:v>17</c:v>
                </c:pt>
                <c:pt idx="751">
                  <c:v>18</c:v>
                </c:pt>
                <c:pt idx="752">
                  <c:v>11</c:v>
                </c:pt>
                <c:pt idx="753">
                  <c:v>12</c:v>
                </c:pt>
                <c:pt idx="754">
                  <c:v>17</c:v>
                </c:pt>
                <c:pt idx="755">
                  <c:v>17</c:v>
                </c:pt>
                <c:pt idx="756">
                  <c:v>17</c:v>
                </c:pt>
                <c:pt idx="757">
                  <c:v>17</c:v>
                </c:pt>
                <c:pt idx="758">
                  <c:v>17</c:v>
                </c:pt>
                <c:pt idx="759">
                  <c:v>18</c:v>
                </c:pt>
                <c:pt idx="760">
                  <c:v>17</c:v>
                </c:pt>
                <c:pt idx="761">
                  <c:v>18</c:v>
                </c:pt>
                <c:pt idx="762">
                  <c:v>19</c:v>
                </c:pt>
                <c:pt idx="763">
                  <c:v>23</c:v>
                </c:pt>
                <c:pt idx="764">
                  <c:v>18</c:v>
                </c:pt>
                <c:pt idx="765">
                  <c:v>18</c:v>
                </c:pt>
                <c:pt idx="766">
                  <c:v>12</c:v>
                </c:pt>
                <c:pt idx="767">
                  <c:v>18</c:v>
                </c:pt>
                <c:pt idx="768">
                  <c:v>22</c:v>
                </c:pt>
                <c:pt idx="769">
                  <c:v>12</c:v>
                </c:pt>
                <c:pt idx="770">
                  <c:v>19</c:v>
                </c:pt>
                <c:pt idx="771">
                  <c:v>20</c:v>
                </c:pt>
                <c:pt idx="772">
                  <c:v>12</c:v>
                </c:pt>
                <c:pt idx="773">
                  <c:v>18</c:v>
                </c:pt>
                <c:pt idx="774">
                  <c:v>11</c:v>
                </c:pt>
                <c:pt idx="775">
                  <c:v>12</c:v>
                </c:pt>
                <c:pt idx="776">
                  <c:v>17</c:v>
                </c:pt>
                <c:pt idx="777">
                  <c:v>18</c:v>
                </c:pt>
                <c:pt idx="778">
                  <c:v>22</c:v>
                </c:pt>
                <c:pt idx="779">
                  <c:v>17</c:v>
                </c:pt>
                <c:pt idx="780">
                  <c:v>18</c:v>
                </c:pt>
                <c:pt idx="781">
                  <c:v>11</c:v>
                </c:pt>
                <c:pt idx="782">
                  <c:v>12</c:v>
                </c:pt>
                <c:pt idx="783">
                  <c:v>19</c:v>
                </c:pt>
                <c:pt idx="784">
                  <c:v>17</c:v>
                </c:pt>
                <c:pt idx="785">
                  <c:v>12</c:v>
                </c:pt>
                <c:pt idx="786">
                  <c:v>18</c:v>
                </c:pt>
                <c:pt idx="787">
                  <c:v>18</c:v>
                </c:pt>
                <c:pt idx="788">
                  <c:v>17</c:v>
                </c:pt>
                <c:pt idx="789">
                  <c:v>12</c:v>
                </c:pt>
                <c:pt idx="790">
                  <c:v>17</c:v>
                </c:pt>
                <c:pt idx="791">
                  <c:v>17</c:v>
                </c:pt>
                <c:pt idx="792">
                  <c:v>17</c:v>
                </c:pt>
                <c:pt idx="793">
                  <c:v>17</c:v>
                </c:pt>
                <c:pt idx="794">
                  <c:v>17</c:v>
                </c:pt>
                <c:pt idx="795">
                  <c:v>18</c:v>
                </c:pt>
                <c:pt idx="796">
                  <c:v>17</c:v>
                </c:pt>
                <c:pt idx="797">
                  <c:v>18</c:v>
                </c:pt>
                <c:pt idx="798">
                  <c:v>12</c:v>
                </c:pt>
                <c:pt idx="799">
                  <c:v>17</c:v>
                </c:pt>
                <c:pt idx="800">
                  <c:v>23</c:v>
                </c:pt>
                <c:pt idx="801">
                  <c:v>18</c:v>
                </c:pt>
                <c:pt idx="802">
                  <c:v>12</c:v>
                </c:pt>
                <c:pt idx="803">
                  <c:v>12</c:v>
                </c:pt>
                <c:pt idx="804">
                  <c:v>17</c:v>
                </c:pt>
                <c:pt idx="805">
                  <c:v>18</c:v>
                </c:pt>
                <c:pt idx="806">
                  <c:v>21</c:v>
                </c:pt>
                <c:pt idx="807">
                  <c:v>20</c:v>
                </c:pt>
                <c:pt idx="808">
                  <c:v>17</c:v>
                </c:pt>
                <c:pt idx="809">
                  <c:v>11</c:v>
                </c:pt>
                <c:pt idx="810">
                  <c:v>11</c:v>
                </c:pt>
                <c:pt idx="811">
                  <c:v>18</c:v>
                </c:pt>
                <c:pt idx="812">
                  <c:v>12</c:v>
                </c:pt>
                <c:pt idx="813">
                  <c:v>18</c:v>
                </c:pt>
                <c:pt idx="814">
                  <c:v>12</c:v>
                </c:pt>
                <c:pt idx="815">
                  <c:v>12</c:v>
                </c:pt>
                <c:pt idx="816">
                  <c:v>17</c:v>
                </c:pt>
                <c:pt idx="817">
                  <c:v>12</c:v>
                </c:pt>
                <c:pt idx="818">
                  <c:v>11</c:v>
                </c:pt>
                <c:pt idx="819">
                  <c:v>11</c:v>
                </c:pt>
                <c:pt idx="820">
                  <c:v>11</c:v>
                </c:pt>
                <c:pt idx="821">
                  <c:v>18</c:v>
                </c:pt>
                <c:pt idx="822">
                  <c:v>18</c:v>
                </c:pt>
                <c:pt idx="823">
                  <c:v>17</c:v>
                </c:pt>
                <c:pt idx="824">
                  <c:v>18</c:v>
                </c:pt>
                <c:pt idx="825">
                  <c:v>18</c:v>
                </c:pt>
                <c:pt idx="826">
                  <c:v>18</c:v>
                </c:pt>
                <c:pt idx="827">
                  <c:v>21</c:v>
                </c:pt>
                <c:pt idx="828">
                  <c:v>18</c:v>
                </c:pt>
                <c:pt idx="829">
                  <c:v>17</c:v>
                </c:pt>
                <c:pt idx="830">
                  <c:v>12</c:v>
                </c:pt>
                <c:pt idx="831">
                  <c:v>12</c:v>
                </c:pt>
                <c:pt idx="832">
                  <c:v>12</c:v>
                </c:pt>
                <c:pt idx="833">
                  <c:v>17</c:v>
                </c:pt>
                <c:pt idx="834">
                  <c:v>12</c:v>
                </c:pt>
                <c:pt idx="835">
                  <c:v>21</c:v>
                </c:pt>
                <c:pt idx="836">
                  <c:v>18</c:v>
                </c:pt>
                <c:pt idx="837">
                  <c:v>17</c:v>
                </c:pt>
                <c:pt idx="838">
                  <c:v>12</c:v>
                </c:pt>
                <c:pt idx="839">
                  <c:v>18</c:v>
                </c:pt>
                <c:pt idx="840">
                  <c:v>21</c:v>
                </c:pt>
                <c:pt idx="841">
                  <c:v>18</c:v>
                </c:pt>
                <c:pt idx="842">
                  <c:v>11</c:v>
                </c:pt>
                <c:pt idx="843">
                  <c:v>17</c:v>
                </c:pt>
                <c:pt idx="844">
                  <c:v>17</c:v>
                </c:pt>
                <c:pt idx="845">
                  <c:v>17</c:v>
                </c:pt>
                <c:pt idx="846">
                  <c:v>21</c:v>
                </c:pt>
                <c:pt idx="847">
                  <c:v>22</c:v>
                </c:pt>
                <c:pt idx="848">
                  <c:v>18</c:v>
                </c:pt>
                <c:pt idx="849">
                  <c:v>11</c:v>
                </c:pt>
                <c:pt idx="850">
                  <c:v>18</c:v>
                </c:pt>
                <c:pt idx="851">
                  <c:v>17</c:v>
                </c:pt>
                <c:pt idx="852">
                  <c:v>17</c:v>
                </c:pt>
                <c:pt idx="853">
                  <c:v>18</c:v>
                </c:pt>
                <c:pt idx="854">
                  <c:v>12</c:v>
                </c:pt>
                <c:pt idx="855">
                  <c:v>23</c:v>
                </c:pt>
                <c:pt idx="856">
                  <c:v>18</c:v>
                </c:pt>
                <c:pt idx="857">
                  <c:v>17</c:v>
                </c:pt>
                <c:pt idx="858">
                  <c:v>18</c:v>
                </c:pt>
                <c:pt idx="859">
                  <c:v>11</c:v>
                </c:pt>
                <c:pt idx="860">
                  <c:v>12</c:v>
                </c:pt>
                <c:pt idx="861">
                  <c:v>18</c:v>
                </c:pt>
                <c:pt idx="862">
                  <c:v>12</c:v>
                </c:pt>
                <c:pt idx="863">
                  <c:v>17</c:v>
                </c:pt>
                <c:pt idx="864">
                  <c:v>17</c:v>
                </c:pt>
                <c:pt idx="865">
                  <c:v>12</c:v>
                </c:pt>
                <c:pt idx="866">
                  <c:v>12</c:v>
                </c:pt>
                <c:pt idx="867">
                  <c:v>17</c:v>
                </c:pt>
                <c:pt idx="868">
                  <c:v>21</c:v>
                </c:pt>
                <c:pt idx="869">
                  <c:v>17</c:v>
                </c:pt>
                <c:pt idx="870">
                  <c:v>17</c:v>
                </c:pt>
                <c:pt idx="871">
                  <c:v>12</c:v>
                </c:pt>
                <c:pt idx="872">
                  <c:v>11</c:v>
                </c:pt>
                <c:pt idx="873">
                  <c:v>21</c:v>
                </c:pt>
                <c:pt idx="874">
                  <c:v>11</c:v>
                </c:pt>
                <c:pt idx="875">
                  <c:v>17</c:v>
                </c:pt>
                <c:pt idx="876">
                  <c:v>17</c:v>
                </c:pt>
                <c:pt idx="877">
                  <c:v>17</c:v>
                </c:pt>
                <c:pt idx="878">
                  <c:v>18</c:v>
                </c:pt>
                <c:pt idx="879">
                  <c:v>18</c:v>
                </c:pt>
                <c:pt idx="880">
                  <c:v>22</c:v>
                </c:pt>
                <c:pt idx="881">
                  <c:v>17</c:v>
                </c:pt>
                <c:pt idx="882">
                  <c:v>11</c:v>
                </c:pt>
                <c:pt idx="883">
                  <c:v>18</c:v>
                </c:pt>
                <c:pt idx="884">
                  <c:v>18</c:v>
                </c:pt>
                <c:pt idx="885">
                  <c:v>23</c:v>
                </c:pt>
                <c:pt idx="886">
                  <c:v>20</c:v>
                </c:pt>
                <c:pt idx="887">
                  <c:v>22</c:v>
                </c:pt>
                <c:pt idx="888">
                  <c:v>22</c:v>
                </c:pt>
                <c:pt idx="889">
                  <c:v>11</c:v>
                </c:pt>
                <c:pt idx="890">
                  <c:v>17</c:v>
                </c:pt>
                <c:pt idx="891">
                  <c:v>11</c:v>
                </c:pt>
                <c:pt idx="892">
                  <c:v>17</c:v>
                </c:pt>
                <c:pt idx="893">
                  <c:v>18</c:v>
                </c:pt>
                <c:pt idx="894">
                  <c:v>17</c:v>
                </c:pt>
                <c:pt idx="895">
                  <c:v>16</c:v>
                </c:pt>
                <c:pt idx="896">
                  <c:v>18</c:v>
                </c:pt>
                <c:pt idx="897">
                  <c:v>20</c:v>
                </c:pt>
                <c:pt idx="898">
                  <c:v>12</c:v>
                </c:pt>
                <c:pt idx="899">
                  <c:v>18</c:v>
                </c:pt>
                <c:pt idx="900">
                  <c:v>18</c:v>
                </c:pt>
                <c:pt idx="901">
                  <c:v>19</c:v>
                </c:pt>
                <c:pt idx="902">
                  <c:v>18</c:v>
                </c:pt>
                <c:pt idx="903">
                  <c:v>12</c:v>
                </c:pt>
                <c:pt idx="904">
                  <c:v>12</c:v>
                </c:pt>
                <c:pt idx="905">
                  <c:v>18</c:v>
                </c:pt>
                <c:pt idx="906">
                  <c:v>23</c:v>
                </c:pt>
                <c:pt idx="907">
                  <c:v>18</c:v>
                </c:pt>
                <c:pt idx="908">
                  <c:v>17</c:v>
                </c:pt>
                <c:pt idx="909">
                  <c:v>11</c:v>
                </c:pt>
                <c:pt idx="910">
                  <c:v>18</c:v>
                </c:pt>
                <c:pt idx="911">
                  <c:v>21</c:v>
                </c:pt>
                <c:pt idx="912">
                  <c:v>12</c:v>
                </c:pt>
                <c:pt idx="913">
                  <c:v>11</c:v>
                </c:pt>
                <c:pt idx="914">
                  <c:v>18</c:v>
                </c:pt>
                <c:pt idx="915">
                  <c:v>22</c:v>
                </c:pt>
                <c:pt idx="916">
                  <c:v>12</c:v>
                </c:pt>
                <c:pt idx="917">
                  <c:v>12</c:v>
                </c:pt>
                <c:pt idx="918">
                  <c:v>18</c:v>
                </c:pt>
                <c:pt idx="919">
                  <c:v>12</c:v>
                </c:pt>
                <c:pt idx="920">
                  <c:v>12</c:v>
                </c:pt>
                <c:pt idx="921">
                  <c:v>12</c:v>
                </c:pt>
                <c:pt idx="922">
                  <c:v>12</c:v>
                </c:pt>
                <c:pt idx="923">
                  <c:v>12</c:v>
                </c:pt>
                <c:pt idx="924">
                  <c:v>12</c:v>
                </c:pt>
                <c:pt idx="925">
                  <c:v>18</c:v>
                </c:pt>
                <c:pt idx="926">
                  <c:v>18</c:v>
                </c:pt>
                <c:pt idx="927">
                  <c:v>11</c:v>
                </c:pt>
                <c:pt idx="928">
                  <c:v>12</c:v>
                </c:pt>
                <c:pt idx="929">
                  <c:v>18</c:v>
                </c:pt>
                <c:pt idx="930">
                  <c:v>18</c:v>
                </c:pt>
                <c:pt idx="931">
                  <c:v>18</c:v>
                </c:pt>
                <c:pt idx="932">
                  <c:v>18</c:v>
                </c:pt>
                <c:pt idx="933">
                  <c:v>22</c:v>
                </c:pt>
                <c:pt idx="934">
                  <c:v>18</c:v>
                </c:pt>
                <c:pt idx="935">
                  <c:v>17</c:v>
                </c:pt>
                <c:pt idx="936">
                  <c:v>21</c:v>
                </c:pt>
                <c:pt idx="937">
                  <c:v>21</c:v>
                </c:pt>
                <c:pt idx="938">
                  <c:v>23</c:v>
                </c:pt>
                <c:pt idx="939">
                  <c:v>17</c:v>
                </c:pt>
                <c:pt idx="940">
                  <c:v>22</c:v>
                </c:pt>
                <c:pt idx="941">
                  <c:v>23</c:v>
                </c:pt>
                <c:pt idx="942">
                  <c:v>13</c:v>
                </c:pt>
                <c:pt idx="943">
                  <c:v>17</c:v>
                </c:pt>
                <c:pt idx="944">
                  <c:v>11</c:v>
                </c:pt>
                <c:pt idx="945">
                  <c:v>12</c:v>
                </c:pt>
                <c:pt idx="946">
                  <c:v>20</c:v>
                </c:pt>
                <c:pt idx="947">
                  <c:v>17</c:v>
                </c:pt>
                <c:pt idx="948">
                  <c:v>20</c:v>
                </c:pt>
                <c:pt idx="949">
                  <c:v>22</c:v>
                </c:pt>
                <c:pt idx="950">
                  <c:v>11</c:v>
                </c:pt>
                <c:pt idx="951">
                  <c:v>17</c:v>
                </c:pt>
                <c:pt idx="952">
                  <c:v>12</c:v>
                </c:pt>
                <c:pt idx="953">
                  <c:v>21</c:v>
                </c:pt>
                <c:pt idx="954">
                  <c:v>12</c:v>
                </c:pt>
                <c:pt idx="955">
                  <c:v>17</c:v>
                </c:pt>
                <c:pt idx="956">
                  <c:v>17</c:v>
                </c:pt>
                <c:pt idx="957">
                  <c:v>17</c:v>
                </c:pt>
                <c:pt idx="958">
                  <c:v>14</c:v>
                </c:pt>
                <c:pt idx="959">
                  <c:v>17</c:v>
                </c:pt>
                <c:pt idx="960">
                  <c:v>21</c:v>
                </c:pt>
                <c:pt idx="961">
                  <c:v>12</c:v>
                </c:pt>
                <c:pt idx="962">
                  <c:v>18</c:v>
                </c:pt>
                <c:pt idx="963">
                  <c:v>17</c:v>
                </c:pt>
                <c:pt idx="964">
                  <c:v>11</c:v>
                </c:pt>
                <c:pt idx="965">
                  <c:v>18</c:v>
                </c:pt>
                <c:pt idx="966">
                  <c:v>17</c:v>
                </c:pt>
                <c:pt idx="967">
                  <c:v>12</c:v>
                </c:pt>
                <c:pt idx="968">
                  <c:v>21</c:v>
                </c:pt>
                <c:pt idx="969">
                  <c:v>17</c:v>
                </c:pt>
                <c:pt idx="970">
                  <c:v>23</c:v>
                </c:pt>
                <c:pt idx="971">
                  <c:v>18</c:v>
                </c:pt>
                <c:pt idx="972">
                  <c:v>18</c:v>
                </c:pt>
                <c:pt idx="973">
                  <c:v>12</c:v>
                </c:pt>
                <c:pt idx="974">
                  <c:v>16</c:v>
                </c:pt>
                <c:pt idx="975">
                  <c:v>23</c:v>
                </c:pt>
                <c:pt idx="976">
                  <c:v>11</c:v>
                </c:pt>
                <c:pt idx="977">
                  <c:v>15</c:v>
                </c:pt>
                <c:pt idx="978">
                  <c:v>17</c:v>
                </c:pt>
                <c:pt idx="979">
                  <c:v>18</c:v>
                </c:pt>
                <c:pt idx="980">
                  <c:v>21</c:v>
                </c:pt>
                <c:pt idx="981">
                  <c:v>12</c:v>
                </c:pt>
                <c:pt idx="982">
                  <c:v>22</c:v>
                </c:pt>
                <c:pt idx="983">
                  <c:v>18</c:v>
                </c:pt>
                <c:pt idx="984">
                  <c:v>12</c:v>
                </c:pt>
                <c:pt idx="985">
                  <c:v>12</c:v>
                </c:pt>
                <c:pt idx="986">
                  <c:v>23</c:v>
                </c:pt>
                <c:pt idx="987">
                  <c:v>12</c:v>
                </c:pt>
                <c:pt idx="988">
                  <c:v>22</c:v>
                </c:pt>
                <c:pt idx="989">
                  <c:v>17</c:v>
                </c:pt>
                <c:pt idx="990">
                  <c:v>18</c:v>
                </c:pt>
                <c:pt idx="991">
                  <c:v>18</c:v>
                </c:pt>
                <c:pt idx="992">
                  <c:v>23</c:v>
                </c:pt>
                <c:pt idx="993">
                  <c:v>18</c:v>
                </c:pt>
                <c:pt idx="994">
                  <c:v>22</c:v>
                </c:pt>
                <c:pt idx="995">
                  <c:v>18</c:v>
                </c:pt>
                <c:pt idx="996">
                  <c:v>11</c:v>
                </c:pt>
                <c:pt idx="997">
                  <c:v>22</c:v>
                </c:pt>
                <c:pt idx="998">
                  <c:v>18</c:v>
                </c:pt>
                <c:pt idx="999">
                  <c:v>12</c:v>
                </c:pt>
                <c:pt idx="1000">
                  <c:v>12</c:v>
                </c:pt>
                <c:pt idx="1001">
                  <c:v>17</c:v>
                </c:pt>
                <c:pt idx="1002">
                  <c:v>22</c:v>
                </c:pt>
                <c:pt idx="1003">
                  <c:v>11</c:v>
                </c:pt>
                <c:pt idx="1004">
                  <c:v>18</c:v>
                </c:pt>
                <c:pt idx="1005">
                  <c:v>19</c:v>
                </c:pt>
                <c:pt idx="1006">
                  <c:v>18</c:v>
                </c:pt>
                <c:pt idx="1007">
                  <c:v>23</c:v>
                </c:pt>
                <c:pt idx="1008">
                  <c:v>17</c:v>
                </c:pt>
                <c:pt idx="1009">
                  <c:v>21</c:v>
                </c:pt>
                <c:pt idx="1010">
                  <c:v>23</c:v>
                </c:pt>
                <c:pt idx="1011">
                  <c:v>23</c:v>
                </c:pt>
                <c:pt idx="1012">
                  <c:v>17</c:v>
                </c:pt>
                <c:pt idx="1013">
                  <c:v>18</c:v>
                </c:pt>
                <c:pt idx="1014">
                  <c:v>18</c:v>
                </c:pt>
                <c:pt idx="1015">
                  <c:v>17</c:v>
                </c:pt>
                <c:pt idx="1016">
                  <c:v>17</c:v>
                </c:pt>
                <c:pt idx="1017">
                  <c:v>21</c:v>
                </c:pt>
                <c:pt idx="1018">
                  <c:v>17</c:v>
                </c:pt>
                <c:pt idx="1019">
                  <c:v>21</c:v>
                </c:pt>
                <c:pt idx="1020">
                  <c:v>17</c:v>
                </c:pt>
                <c:pt idx="1021">
                  <c:v>23</c:v>
                </c:pt>
                <c:pt idx="1022">
                  <c:v>18</c:v>
                </c:pt>
                <c:pt idx="1023">
                  <c:v>12</c:v>
                </c:pt>
                <c:pt idx="1024">
                  <c:v>22</c:v>
                </c:pt>
                <c:pt idx="1025">
                  <c:v>18</c:v>
                </c:pt>
                <c:pt idx="1026">
                  <c:v>18</c:v>
                </c:pt>
                <c:pt idx="1027">
                  <c:v>14</c:v>
                </c:pt>
                <c:pt idx="1028">
                  <c:v>17</c:v>
                </c:pt>
                <c:pt idx="1029">
                  <c:v>17</c:v>
                </c:pt>
                <c:pt idx="1030">
                  <c:v>23</c:v>
                </c:pt>
                <c:pt idx="1031">
                  <c:v>18</c:v>
                </c:pt>
                <c:pt idx="1032">
                  <c:v>11</c:v>
                </c:pt>
                <c:pt idx="1033">
                  <c:v>18</c:v>
                </c:pt>
                <c:pt idx="1034">
                  <c:v>18</c:v>
                </c:pt>
                <c:pt idx="1035">
                  <c:v>17</c:v>
                </c:pt>
                <c:pt idx="1036">
                  <c:v>19</c:v>
                </c:pt>
                <c:pt idx="1037">
                  <c:v>17</c:v>
                </c:pt>
                <c:pt idx="1038">
                  <c:v>12</c:v>
                </c:pt>
                <c:pt idx="1039">
                  <c:v>12</c:v>
                </c:pt>
                <c:pt idx="1040">
                  <c:v>18</c:v>
                </c:pt>
                <c:pt idx="1041">
                  <c:v>17</c:v>
                </c:pt>
                <c:pt idx="1042">
                  <c:v>12</c:v>
                </c:pt>
                <c:pt idx="1043">
                  <c:v>17</c:v>
                </c:pt>
                <c:pt idx="1044">
                  <c:v>23</c:v>
                </c:pt>
                <c:pt idx="1045">
                  <c:v>18</c:v>
                </c:pt>
                <c:pt idx="1046">
                  <c:v>18</c:v>
                </c:pt>
                <c:pt idx="1047">
                  <c:v>22</c:v>
                </c:pt>
                <c:pt idx="1048">
                  <c:v>18</c:v>
                </c:pt>
                <c:pt idx="1049">
                  <c:v>12</c:v>
                </c:pt>
                <c:pt idx="1050">
                  <c:v>12</c:v>
                </c:pt>
                <c:pt idx="1051">
                  <c:v>11</c:v>
                </c:pt>
                <c:pt idx="1052">
                  <c:v>22</c:v>
                </c:pt>
                <c:pt idx="1053">
                  <c:v>21</c:v>
                </c:pt>
                <c:pt idx="1054">
                  <c:v>18</c:v>
                </c:pt>
                <c:pt idx="1055">
                  <c:v>17</c:v>
                </c:pt>
                <c:pt idx="1056">
                  <c:v>18</c:v>
                </c:pt>
                <c:pt idx="1057">
                  <c:v>18</c:v>
                </c:pt>
                <c:pt idx="1058">
                  <c:v>22</c:v>
                </c:pt>
                <c:pt idx="1059">
                  <c:v>18</c:v>
                </c:pt>
                <c:pt idx="1060">
                  <c:v>18</c:v>
                </c:pt>
                <c:pt idx="1061">
                  <c:v>17</c:v>
                </c:pt>
                <c:pt idx="1062">
                  <c:v>22</c:v>
                </c:pt>
                <c:pt idx="1063">
                  <c:v>12</c:v>
                </c:pt>
                <c:pt idx="1064">
                  <c:v>20</c:v>
                </c:pt>
                <c:pt idx="1065">
                  <c:v>18</c:v>
                </c:pt>
                <c:pt idx="1066">
                  <c:v>17</c:v>
                </c:pt>
                <c:pt idx="1067">
                  <c:v>17</c:v>
                </c:pt>
                <c:pt idx="1068">
                  <c:v>12</c:v>
                </c:pt>
                <c:pt idx="1069">
                  <c:v>23</c:v>
                </c:pt>
                <c:pt idx="1070">
                  <c:v>17</c:v>
                </c:pt>
                <c:pt idx="1071">
                  <c:v>20</c:v>
                </c:pt>
                <c:pt idx="1072">
                  <c:v>12</c:v>
                </c:pt>
                <c:pt idx="1073">
                  <c:v>23</c:v>
                </c:pt>
                <c:pt idx="1074">
                  <c:v>11</c:v>
                </c:pt>
                <c:pt idx="1075">
                  <c:v>23</c:v>
                </c:pt>
                <c:pt idx="1076">
                  <c:v>22</c:v>
                </c:pt>
                <c:pt idx="1077">
                  <c:v>17</c:v>
                </c:pt>
                <c:pt idx="1078">
                  <c:v>17</c:v>
                </c:pt>
                <c:pt idx="1079">
                  <c:v>17</c:v>
                </c:pt>
                <c:pt idx="1080">
                  <c:v>12</c:v>
                </c:pt>
                <c:pt idx="1081">
                  <c:v>11</c:v>
                </c:pt>
                <c:pt idx="1082">
                  <c:v>12</c:v>
                </c:pt>
                <c:pt idx="1083">
                  <c:v>17</c:v>
                </c:pt>
                <c:pt idx="1084">
                  <c:v>12</c:v>
                </c:pt>
                <c:pt idx="1085">
                  <c:v>17</c:v>
                </c:pt>
                <c:pt idx="1086">
                  <c:v>21</c:v>
                </c:pt>
                <c:pt idx="1087">
                  <c:v>17</c:v>
                </c:pt>
                <c:pt idx="1088">
                  <c:v>17</c:v>
                </c:pt>
                <c:pt idx="1089">
                  <c:v>23</c:v>
                </c:pt>
                <c:pt idx="1090">
                  <c:v>17</c:v>
                </c:pt>
                <c:pt idx="1091">
                  <c:v>20</c:v>
                </c:pt>
                <c:pt idx="1092">
                  <c:v>11</c:v>
                </c:pt>
                <c:pt idx="1093">
                  <c:v>11</c:v>
                </c:pt>
                <c:pt idx="1094">
                  <c:v>22</c:v>
                </c:pt>
                <c:pt idx="1095">
                  <c:v>18</c:v>
                </c:pt>
                <c:pt idx="1096">
                  <c:v>23</c:v>
                </c:pt>
                <c:pt idx="1097">
                  <c:v>12</c:v>
                </c:pt>
                <c:pt idx="1098">
                  <c:v>22</c:v>
                </c:pt>
                <c:pt idx="1099">
                  <c:v>22</c:v>
                </c:pt>
                <c:pt idx="1100">
                  <c:v>17</c:v>
                </c:pt>
                <c:pt idx="1101">
                  <c:v>18</c:v>
                </c:pt>
                <c:pt idx="1102">
                  <c:v>18</c:v>
                </c:pt>
                <c:pt idx="1103">
                  <c:v>19</c:v>
                </c:pt>
                <c:pt idx="1104">
                  <c:v>17</c:v>
                </c:pt>
                <c:pt idx="1105">
                  <c:v>18</c:v>
                </c:pt>
                <c:pt idx="1106">
                  <c:v>11</c:v>
                </c:pt>
                <c:pt idx="1107">
                  <c:v>17</c:v>
                </c:pt>
                <c:pt idx="1108">
                  <c:v>20</c:v>
                </c:pt>
                <c:pt idx="1109">
                  <c:v>18</c:v>
                </c:pt>
                <c:pt idx="1110">
                  <c:v>18</c:v>
                </c:pt>
                <c:pt idx="1111">
                  <c:v>18</c:v>
                </c:pt>
                <c:pt idx="1112">
                  <c:v>11</c:v>
                </c:pt>
                <c:pt idx="1113">
                  <c:v>12</c:v>
                </c:pt>
                <c:pt idx="1114">
                  <c:v>17</c:v>
                </c:pt>
                <c:pt idx="1115">
                  <c:v>21</c:v>
                </c:pt>
                <c:pt idx="1116">
                  <c:v>21</c:v>
                </c:pt>
                <c:pt idx="1117">
                  <c:v>18</c:v>
                </c:pt>
                <c:pt idx="1118">
                  <c:v>21</c:v>
                </c:pt>
                <c:pt idx="1119">
                  <c:v>12</c:v>
                </c:pt>
                <c:pt idx="1120">
                  <c:v>17</c:v>
                </c:pt>
                <c:pt idx="1121">
                  <c:v>19</c:v>
                </c:pt>
                <c:pt idx="1122">
                  <c:v>12</c:v>
                </c:pt>
                <c:pt idx="1123">
                  <c:v>17</c:v>
                </c:pt>
                <c:pt idx="1124">
                  <c:v>11</c:v>
                </c:pt>
                <c:pt idx="1125">
                  <c:v>19</c:v>
                </c:pt>
                <c:pt idx="1126">
                  <c:v>15</c:v>
                </c:pt>
                <c:pt idx="1127">
                  <c:v>17</c:v>
                </c:pt>
                <c:pt idx="1128">
                  <c:v>19</c:v>
                </c:pt>
                <c:pt idx="1129">
                  <c:v>17</c:v>
                </c:pt>
                <c:pt idx="1130">
                  <c:v>11</c:v>
                </c:pt>
                <c:pt idx="1131">
                  <c:v>11</c:v>
                </c:pt>
                <c:pt idx="1132">
                  <c:v>17</c:v>
                </c:pt>
                <c:pt idx="1133">
                  <c:v>19</c:v>
                </c:pt>
                <c:pt idx="1134">
                  <c:v>17</c:v>
                </c:pt>
                <c:pt idx="1135">
                  <c:v>21</c:v>
                </c:pt>
                <c:pt idx="1136">
                  <c:v>13</c:v>
                </c:pt>
                <c:pt idx="1137">
                  <c:v>12</c:v>
                </c:pt>
                <c:pt idx="1138">
                  <c:v>12</c:v>
                </c:pt>
                <c:pt idx="1139">
                  <c:v>17</c:v>
                </c:pt>
                <c:pt idx="1140">
                  <c:v>22</c:v>
                </c:pt>
                <c:pt idx="1141">
                  <c:v>12</c:v>
                </c:pt>
                <c:pt idx="1142">
                  <c:v>11</c:v>
                </c:pt>
                <c:pt idx="1143">
                  <c:v>11</c:v>
                </c:pt>
                <c:pt idx="1144">
                  <c:v>17</c:v>
                </c:pt>
                <c:pt idx="1145">
                  <c:v>18</c:v>
                </c:pt>
                <c:pt idx="1146">
                  <c:v>17</c:v>
                </c:pt>
                <c:pt idx="1147">
                  <c:v>22</c:v>
                </c:pt>
                <c:pt idx="1148">
                  <c:v>18</c:v>
                </c:pt>
                <c:pt idx="1149">
                  <c:v>17</c:v>
                </c:pt>
                <c:pt idx="1150">
                  <c:v>12</c:v>
                </c:pt>
                <c:pt idx="1151">
                  <c:v>16</c:v>
                </c:pt>
                <c:pt idx="1152">
                  <c:v>21</c:v>
                </c:pt>
                <c:pt idx="1153">
                  <c:v>22</c:v>
                </c:pt>
                <c:pt idx="1154">
                  <c:v>12</c:v>
                </c:pt>
                <c:pt idx="1155">
                  <c:v>12</c:v>
                </c:pt>
                <c:pt idx="1156">
                  <c:v>17</c:v>
                </c:pt>
                <c:pt idx="1157">
                  <c:v>20</c:v>
                </c:pt>
                <c:pt idx="1158">
                  <c:v>18</c:v>
                </c:pt>
                <c:pt idx="1159">
                  <c:v>18</c:v>
                </c:pt>
                <c:pt idx="1160">
                  <c:v>11</c:v>
                </c:pt>
                <c:pt idx="1161">
                  <c:v>23</c:v>
                </c:pt>
                <c:pt idx="1162">
                  <c:v>21</c:v>
                </c:pt>
                <c:pt idx="1163">
                  <c:v>18</c:v>
                </c:pt>
                <c:pt idx="1164">
                  <c:v>11</c:v>
                </c:pt>
                <c:pt idx="1165">
                  <c:v>11</c:v>
                </c:pt>
                <c:pt idx="1166">
                  <c:v>23</c:v>
                </c:pt>
                <c:pt idx="1167">
                  <c:v>18</c:v>
                </c:pt>
                <c:pt idx="1168">
                  <c:v>23</c:v>
                </c:pt>
                <c:pt idx="1169">
                  <c:v>18</c:v>
                </c:pt>
                <c:pt idx="1170">
                  <c:v>18</c:v>
                </c:pt>
                <c:pt idx="1171">
                  <c:v>11</c:v>
                </c:pt>
                <c:pt idx="1172">
                  <c:v>12</c:v>
                </c:pt>
                <c:pt idx="1173">
                  <c:v>17</c:v>
                </c:pt>
                <c:pt idx="1174">
                  <c:v>12</c:v>
                </c:pt>
                <c:pt idx="1175">
                  <c:v>11</c:v>
                </c:pt>
                <c:pt idx="1176">
                  <c:v>17</c:v>
                </c:pt>
                <c:pt idx="1177">
                  <c:v>17</c:v>
                </c:pt>
                <c:pt idx="1178">
                  <c:v>19</c:v>
                </c:pt>
                <c:pt idx="1179">
                  <c:v>21</c:v>
                </c:pt>
                <c:pt idx="1180">
                  <c:v>19</c:v>
                </c:pt>
                <c:pt idx="1181">
                  <c:v>11</c:v>
                </c:pt>
                <c:pt idx="1182">
                  <c:v>11</c:v>
                </c:pt>
                <c:pt idx="1183">
                  <c:v>18</c:v>
                </c:pt>
                <c:pt idx="1184">
                  <c:v>17</c:v>
                </c:pt>
                <c:pt idx="1185">
                  <c:v>13</c:v>
                </c:pt>
                <c:pt idx="1186">
                  <c:v>17</c:v>
                </c:pt>
                <c:pt idx="1187">
                  <c:v>17</c:v>
                </c:pt>
                <c:pt idx="1188">
                  <c:v>22</c:v>
                </c:pt>
                <c:pt idx="1189">
                  <c:v>21</c:v>
                </c:pt>
                <c:pt idx="1190">
                  <c:v>17</c:v>
                </c:pt>
                <c:pt idx="1191">
                  <c:v>11</c:v>
                </c:pt>
                <c:pt idx="1192">
                  <c:v>12</c:v>
                </c:pt>
                <c:pt idx="1193">
                  <c:v>21</c:v>
                </c:pt>
                <c:pt idx="1194">
                  <c:v>23</c:v>
                </c:pt>
                <c:pt idx="1195">
                  <c:v>20</c:v>
                </c:pt>
                <c:pt idx="1196">
                  <c:v>17</c:v>
                </c:pt>
                <c:pt idx="1197">
                  <c:v>22</c:v>
                </c:pt>
                <c:pt idx="1198">
                  <c:v>17</c:v>
                </c:pt>
                <c:pt idx="1199">
                  <c:v>11</c:v>
                </c:pt>
                <c:pt idx="1200">
                  <c:v>18</c:v>
                </c:pt>
                <c:pt idx="1201">
                  <c:v>18</c:v>
                </c:pt>
                <c:pt idx="1202">
                  <c:v>17</c:v>
                </c:pt>
                <c:pt idx="1203">
                  <c:v>12</c:v>
                </c:pt>
                <c:pt idx="1204">
                  <c:v>11</c:v>
                </c:pt>
                <c:pt idx="1205">
                  <c:v>22</c:v>
                </c:pt>
                <c:pt idx="1206">
                  <c:v>23</c:v>
                </c:pt>
                <c:pt idx="1207">
                  <c:v>18</c:v>
                </c:pt>
                <c:pt idx="1208">
                  <c:v>22</c:v>
                </c:pt>
                <c:pt idx="1209">
                  <c:v>22</c:v>
                </c:pt>
                <c:pt idx="1210">
                  <c:v>11</c:v>
                </c:pt>
                <c:pt idx="1211">
                  <c:v>23</c:v>
                </c:pt>
                <c:pt idx="1212">
                  <c:v>12</c:v>
                </c:pt>
                <c:pt idx="1213">
                  <c:v>12</c:v>
                </c:pt>
                <c:pt idx="1214">
                  <c:v>11</c:v>
                </c:pt>
                <c:pt idx="1215">
                  <c:v>17</c:v>
                </c:pt>
                <c:pt idx="1216">
                  <c:v>12</c:v>
                </c:pt>
                <c:pt idx="1217">
                  <c:v>23</c:v>
                </c:pt>
                <c:pt idx="1218">
                  <c:v>11</c:v>
                </c:pt>
                <c:pt idx="1219">
                  <c:v>12</c:v>
                </c:pt>
                <c:pt idx="1220">
                  <c:v>11</c:v>
                </c:pt>
                <c:pt idx="1221">
                  <c:v>12</c:v>
                </c:pt>
                <c:pt idx="1222">
                  <c:v>18</c:v>
                </c:pt>
                <c:pt idx="1223">
                  <c:v>22</c:v>
                </c:pt>
                <c:pt idx="1224">
                  <c:v>12</c:v>
                </c:pt>
                <c:pt idx="1225">
                  <c:v>12</c:v>
                </c:pt>
                <c:pt idx="1226">
                  <c:v>12</c:v>
                </c:pt>
                <c:pt idx="1227">
                  <c:v>18</c:v>
                </c:pt>
                <c:pt idx="1228">
                  <c:v>17</c:v>
                </c:pt>
                <c:pt idx="1229">
                  <c:v>11</c:v>
                </c:pt>
                <c:pt idx="1230">
                  <c:v>15</c:v>
                </c:pt>
                <c:pt idx="1231">
                  <c:v>11</c:v>
                </c:pt>
                <c:pt idx="1232">
                  <c:v>17</c:v>
                </c:pt>
                <c:pt idx="1233">
                  <c:v>14</c:v>
                </c:pt>
                <c:pt idx="1234">
                  <c:v>23</c:v>
                </c:pt>
                <c:pt idx="1235">
                  <c:v>11</c:v>
                </c:pt>
                <c:pt idx="1236">
                  <c:v>18</c:v>
                </c:pt>
                <c:pt idx="1237">
                  <c:v>18</c:v>
                </c:pt>
                <c:pt idx="1238">
                  <c:v>17</c:v>
                </c:pt>
                <c:pt idx="1239">
                  <c:v>17</c:v>
                </c:pt>
                <c:pt idx="1240">
                  <c:v>18</c:v>
                </c:pt>
                <c:pt idx="1241">
                  <c:v>11</c:v>
                </c:pt>
                <c:pt idx="1242">
                  <c:v>18</c:v>
                </c:pt>
                <c:pt idx="1243">
                  <c:v>17</c:v>
                </c:pt>
                <c:pt idx="1244">
                  <c:v>21</c:v>
                </c:pt>
                <c:pt idx="1245">
                  <c:v>12</c:v>
                </c:pt>
                <c:pt idx="1246">
                  <c:v>12</c:v>
                </c:pt>
                <c:pt idx="1247">
                  <c:v>18</c:v>
                </c:pt>
                <c:pt idx="1248">
                  <c:v>19</c:v>
                </c:pt>
                <c:pt idx="1249">
                  <c:v>21</c:v>
                </c:pt>
                <c:pt idx="1250">
                  <c:v>21</c:v>
                </c:pt>
                <c:pt idx="1251">
                  <c:v>11</c:v>
                </c:pt>
                <c:pt idx="1252">
                  <c:v>18</c:v>
                </c:pt>
                <c:pt idx="1253">
                  <c:v>21</c:v>
                </c:pt>
                <c:pt idx="1254">
                  <c:v>17</c:v>
                </c:pt>
                <c:pt idx="1255">
                  <c:v>18</c:v>
                </c:pt>
                <c:pt idx="1256">
                  <c:v>19</c:v>
                </c:pt>
                <c:pt idx="1257">
                  <c:v>17</c:v>
                </c:pt>
                <c:pt idx="1258">
                  <c:v>18</c:v>
                </c:pt>
                <c:pt idx="1259">
                  <c:v>18</c:v>
                </c:pt>
                <c:pt idx="1260">
                  <c:v>12</c:v>
                </c:pt>
                <c:pt idx="1261">
                  <c:v>18</c:v>
                </c:pt>
                <c:pt idx="1262">
                  <c:v>11</c:v>
                </c:pt>
                <c:pt idx="1263">
                  <c:v>17</c:v>
                </c:pt>
                <c:pt idx="1264">
                  <c:v>11</c:v>
                </c:pt>
                <c:pt idx="1265">
                  <c:v>17</c:v>
                </c:pt>
                <c:pt idx="1266">
                  <c:v>22</c:v>
                </c:pt>
                <c:pt idx="1267">
                  <c:v>18</c:v>
                </c:pt>
                <c:pt idx="1268">
                  <c:v>12</c:v>
                </c:pt>
                <c:pt idx="1269">
                  <c:v>12</c:v>
                </c:pt>
                <c:pt idx="1270">
                  <c:v>17</c:v>
                </c:pt>
                <c:pt idx="1271">
                  <c:v>12</c:v>
                </c:pt>
                <c:pt idx="1272">
                  <c:v>12</c:v>
                </c:pt>
                <c:pt idx="1273">
                  <c:v>22</c:v>
                </c:pt>
                <c:pt idx="1274">
                  <c:v>17</c:v>
                </c:pt>
                <c:pt idx="1275">
                  <c:v>17</c:v>
                </c:pt>
                <c:pt idx="1276">
                  <c:v>12</c:v>
                </c:pt>
                <c:pt idx="1277">
                  <c:v>17</c:v>
                </c:pt>
                <c:pt idx="1278">
                  <c:v>19</c:v>
                </c:pt>
                <c:pt idx="1279">
                  <c:v>12</c:v>
                </c:pt>
                <c:pt idx="1280">
                  <c:v>17</c:v>
                </c:pt>
                <c:pt idx="1281">
                  <c:v>11</c:v>
                </c:pt>
                <c:pt idx="1282">
                  <c:v>21</c:v>
                </c:pt>
                <c:pt idx="1283">
                  <c:v>17</c:v>
                </c:pt>
                <c:pt idx="1284">
                  <c:v>17</c:v>
                </c:pt>
                <c:pt idx="1285">
                  <c:v>11</c:v>
                </c:pt>
                <c:pt idx="1286">
                  <c:v>12</c:v>
                </c:pt>
                <c:pt idx="1287">
                  <c:v>22</c:v>
                </c:pt>
                <c:pt idx="1288">
                  <c:v>13</c:v>
                </c:pt>
                <c:pt idx="1289">
                  <c:v>18</c:v>
                </c:pt>
                <c:pt idx="1290">
                  <c:v>12</c:v>
                </c:pt>
                <c:pt idx="1291">
                  <c:v>18</c:v>
                </c:pt>
                <c:pt idx="1292">
                  <c:v>23</c:v>
                </c:pt>
                <c:pt idx="1293">
                  <c:v>23</c:v>
                </c:pt>
                <c:pt idx="1294">
                  <c:v>17</c:v>
                </c:pt>
                <c:pt idx="1295">
                  <c:v>12</c:v>
                </c:pt>
                <c:pt idx="1296">
                  <c:v>12</c:v>
                </c:pt>
                <c:pt idx="1297">
                  <c:v>17</c:v>
                </c:pt>
                <c:pt idx="1298">
                  <c:v>16</c:v>
                </c:pt>
                <c:pt idx="1299">
                  <c:v>12</c:v>
                </c:pt>
                <c:pt idx="1300">
                  <c:v>12</c:v>
                </c:pt>
                <c:pt idx="1301">
                  <c:v>17</c:v>
                </c:pt>
                <c:pt idx="1302">
                  <c:v>17</c:v>
                </c:pt>
                <c:pt idx="1303">
                  <c:v>18</c:v>
                </c:pt>
                <c:pt idx="1304">
                  <c:v>12</c:v>
                </c:pt>
                <c:pt idx="1305">
                  <c:v>20</c:v>
                </c:pt>
                <c:pt idx="1306">
                  <c:v>12</c:v>
                </c:pt>
                <c:pt idx="1307">
                  <c:v>12</c:v>
                </c:pt>
                <c:pt idx="1308">
                  <c:v>18</c:v>
                </c:pt>
                <c:pt idx="1309">
                  <c:v>11</c:v>
                </c:pt>
                <c:pt idx="1310">
                  <c:v>18</c:v>
                </c:pt>
                <c:pt idx="1311">
                  <c:v>12</c:v>
                </c:pt>
                <c:pt idx="1312">
                  <c:v>21</c:v>
                </c:pt>
                <c:pt idx="1313">
                  <c:v>11</c:v>
                </c:pt>
                <c:pt idx="1314">
                  <c:v>16</c:v>
                </c:pt>
                <c:pt idx="1315">
                  <c:v>17</c:v>
                </c:pt>
                <c:pt idx="1316">
                  <c:v>17</c:v>
                </c:pt>
                <c:pt idx="1317">
                  <c:v>12</c:v>
                </c:pt>
                <c:pt idx="1318">
                  <c:v>17</c:v>
                </c:pt>
                <c:pt idx="1319">
                  <c:v>17</c:v>
                </c:pt>
                <c:pt idx="1320">
                  <c:v>19</c:v>
                </c:pt>
                <c:pt idx="1321">
                  <c:v>11</c:v>
                </c:pt>
                <c:pt idx="1322">
                  <c:v>22</c:v>
                </c:pt>
                <c:pt idx="1323">
                  <c:v>12</c:v>
                </c:pt>
                <c:pt idx="1324">
                  <c:v>18</c:v>
                </c:pt>
                <c:pt idx="1325">
                  <c:v>12</c:v>
                </c:pt>
                <c:pt idx="1326">
                  <c:v>12</c:v>
                </c:pt>
                <c:pt idx="1327">
                  <c:v>19</c:v>
                </c:pt>
                <c:pt idx="1328">
                  <c:v>17</c:v>
                </c:pt>
                <c:pt idx="1329">
                  <c:v>15</c:v>
                </c:pt>
                <c:pt idx="1330">
                  <c:v>19</c:v>
                </c:pt>
                <c:pt idx="1331">
                  <c:v>11</c:v>
                </c:pt>
                <c:pt idx="1332">
                  <c:v>11</c:v>
                </c:pt>
                <c:pt idx="1333">
                  <c:v>11</c:v>
                </c:pt>
                <c:pt idx="1334">
                  <c:v>17</c:v>
                </c:pt>
                <c:pt idx="1335">
                  <c:v>16</c:v>
                </c:pt>
                <c:pt idx="1336">
                  <c:v>17</c:v>
                </c:pt>
                <c:pt idx="1337">
                  <c:v>17</c:v>
                </c:pt>
                <c:pt idx="1338">
                  <c:v>17</c:v>
                </c:pt>
                <c:pt idx="1339">
                  <c:v>15</c:v>
                </c:pt>
                <c:pt idx="1340">
                  <c:v>18</c:v>
                </c:pt>
                <c:pt idx="1341">
                  <c:v>11</c:v>
                </c:pt>
                <c:pt idx="1342">
                  <c:v>12</c:v>
                </c:pt>
                <c:pt idx="1343">
                  <c:v>11</c:v>
                </c:pt>
                <c:pt idx="1344">
                  <c:v>15</c:v>
                </c:pt>
                <c:pt idx="1345">
                  <c:v>11</c:v>
                </c:pt>
                <c:pt idx="1346">
                  <c:v>22</c:v>
                </c:pt>
                <c:pt idx="1347">
                  <c:v>17</c:v>
                </c:pt>
                <c:pt idx="1348">
                  <c:v>18</c:v>
                </c:pt>
                <c:pt idx="1349">
                  <c:v>11</c:v>
                </c:pt>
                <c:pt idx="1350">
                  <c:v>22</c:v>
                </c:pt>
                <c:pt idx="1351">
                  <c:v>18</c:v>
                </c:pt>
                <c:pt idx="1352">
                  <c:v>22</c:v>
                </c:pt>
                <c:pt idx="1353">
                  <c:v>18</c:v>
                </c:pt>
                <c:pt idx="1354">
                  <c:v>22</c:v>
                </c:pt>
                <c:pt idx="1355">
                  <c:v>17</c:v>
                </c:pt>
                <c:pt idx="1356">
                  <c:v>20</c:v>
                </c:pt>
                <c:pt idx="1357">
                  <c:v>12</c:v>
                </c:pt>
                <c:pt idx="1358">
                  <c:v>22</c:v>
                </c:pt>
                <c:pt idx="1359">
                  <c:v>11</c:v>
                </c:pt>
                <c:pt idx="1360">
                  <c:v>22</c:v>
                </c:pt>
                <c:pt idx="1361">
                  <c:v>22</c:v>
                </c:pt>
                <c:pt idx="1362">
                  <c:v>17</c:v>
                </c:pt>
                <c:pt idx="1363">
                  <c:v>12</c:v>
                </c:pt>
                <c:pt idx="1364">
                  <c:v>15</c:v>
                </c:pt>
                <c:pt idx="1365">
                  <c:v>18</c:v>
                </c:pt>
                <c:pt idx="1366">
                  <c:v>18</c:v>
                </c:pt>
                <c:pt idx="1367">
                  <c:v>22</c:v>
                </c:pt>
                <c:pt idx="1368">
                  <c:v>12</c:v>
                </c:pt>
                <c:pt idx="1369">
                  <c:v>12</c:v>
                </c:pt>
                <c:pt idx="1370">
                  <c:v>20</c:v>
                </c:pt>
                <c:pt idx="1371">
                  <c:v>16</c:v>
                </c:pt>
                <c:pt idx="1372">
                  <c:v>23</c:v>
                </c:pt>
                <c:pt idx="1373">
                  <c:v>11</c:v>
                </c:pt>
                <c:pt idx="1374">
                  <c:v>21</c:v>
                </c:pt>
                <c:pt idx="1375">
                  <c:v>12</c:v>
                </c:pt>
                <c:pt idx="1376">
                  <c:v>11</c:v>
                </c:pt>
                <c:pt idx="1377">
                  <c:v>11</c:v>
                </c:pt>
                <c:pt idx="1378">
                  <c:v>19</c:v>
                </c:pt>
                <c:pt idx="1379">
                  <c:v>17</c:v>
                </c:pt>
                <c:pt idx="1380">
                  <c:v>20</c:v>
                </c:pt>
                <c:pt idx="1381">
                  <c:v>17</c:v>
                </c:pt>
                <c:pt idx="1382">
                  <c:v>17</c:v>
                </c:pt>
                <c:pt idx="1383">
                  <c:v>12</c:v>
                </c:pt>
                <c:pt idx="1384">
                  <c:v>23</c:v>
                </c:pt>
                <c:pt idx="1385">
                  <c:v>12</c:v>
                </c:pt>
                <c:pt idx="1386">
                  <c:v>21</c:v>
                </c:pt>
                <c:pt idx="1387">
                  <c:v>11</c:v>
                </c:pt>
                <c:pt idx="1388">
                  <c:v>16</c:v>
                </c:pt>
                <c:pt idx="1389">
                  <c:v>18</c:v>
                </c:pt>
                <c:pt idx="1390">
                  <c:v>12</c:v>
                </c:pt>
                <c:pt idx="1391">
                  <c:v>12</c:v>
                </c:pt>
                <c:pt idx="1392">
                  <c:v>11</c:v>
                </c:pt>
                <c:pt idx="1393">
                  <c:v>21</c:v>
                </c:pt>
                <c:pt idx="1394">
                  <c:v>18</c:v>
                </c:pt>
                <c:pt idx="1395">
                  <c:v>18</c:v>
                </c:pt>
                <c:pt idx="1396">
                  <c:v>11</c:v>
                </c:pt>
                <c:pt idx="1397">
                  <c:v>12</c:v>
                </c:pt>
                <c:pt idx="1398">
                  <c:v>23</c:v>
                </c:pt>
                <c:pt idx="1399">
                  <c:v>19</c:v>
                </c:pt>
                <c:pt idx="1400">
                  <c:v>20</c:v>
                </c:pt>
                <c:pt idx="1401">
                  <c:v>21</c:v>
                </c:pt>
                <c:pt idx="1402">
                  <c:v>22</c:v>
                </c:pt>
                <c:pt idx="1403">
                  <c:v>23</c:v>
                </c:pt>
                <c:pt idx="1404">
                  <c:v>22</c:v>
                </c:pt>
                <c:pt idx="1405">
                  <c:v>22</c:v>
                </c:pt>
                <c:pt idx="1406">
                  <c:v>18</c:v>
                </c:pt>
                <c:pt idx="1407">
                  <c:v>18</c:v>
                </c:pt>
                <c:pt idx="1408">
                  <c:v>12</c:v>
                </c:pt>
                <c:pt idx="1409">
                  <c:v>12</c:v>
                </c:pt>
                <c:pt idx="1410">
                  <c:v>11</c:v>
                </c:pt>
                <c:pt idx="1411">
                  <c:v>21</c:v>
                </c:pt>
                <c:pt idx="1412">
                  <c:v>12</c:v>
                </c:pt>
                <c:pt idx="1413">
                  <c:v>17</c:v>
                </c:pt>
                <c:pt idx="1414">
                  <c:v>19</c:v>
                </c:pt>
                <c:pt idx="1415">
                  <c:v>11</c:v>
                </c:pt>
                <c:pt idx="1416">
                  <c:v>18</c:v>
                </c:pt>
                <c:pt idx="1417">
                  <c:v>18</c:v>
                </c:pt>
                <c:pt idx="1418">
                  <c:v>11</c:v>
                </c:pt>
                <c:pt idx="1419">
                  <c:v>12</c:v>
                </c:pt>
                <c:pt idx="1420">
                  <c:v>12</c:v>
                </c:pt>
                <c:pt idx="1421">
                  <c:v>12</c:v>
                </c:pt>
                <c:pt idx="1422">
                  <c:v>23</c:v>
                </c:pt>
                <c:pt idx="1423">
                  <c:v>11</c:v>
                </c:pt>
                <c:pt idx="1424">
                  <c:v>17</c:v>
                </c:pt>
                <c:pt idx="1425">
                  <c:v>12</c:v>
                </c:pt>
                <c:pt idx="1426">
                  <c:v>21</c:v>
                </c:pt>
                <c:pt idx="1427">
                  <c:v>12</c:v>
                </c:pt>
                <c:pt idx="1428">
                  <c:v>11</c:v>
                </c:pt>
                <c:pt idx="1429">
                  <c:v>18</c:v>
                </c:pt>
                <c:pt idx="1430">
                  <c:v>11</c:v>
                </c:pt>
                <c:pt idx="1431">
                  <c:v>23</c:v>
                </c:pt>
                <c:pt idx="1432">
                  <c:v>18</c:v>
                </c:pt>
                <c:pt idx="1433">
                  <c:v>17</c:v>
                </c:pt>
                <c:pt idx="1434">
                  <c:v>12</c:v>
                </c:pt>
                <c:pt idx="1435">
                  <c:v>12</c:v>
                </c:pt>
                <c:pt idx="1436">
                  <c:v>17</c:v>
                </c:pt>
                <c:pt idx="1437">
                  <c:v>11</c:v>
                </c:pt>
                <c:pt idx="1438">
                  <c:v>23</c:v>
                </c:pt>
                <c:pt idx="1439">
                  <c:v>11</c:v>
                </c:pt>
                <c:pt idx="1440">
                  <c:v>12</c:v>
                </c:pt>
                <c:pt idx="1441">
                  <c:v>11</c:v>
                </c:pt>
                <c:pt idx="1442">
                  <c:v>17</c:v>
                </c:pt>
                <c:pt idx="1443">
                  <c:v>18</c:v>
                </c:pt>
                <c:pt idx="1444">
                  <c:v>12</c:v>
                </c:pt>
                <c:pt idx="1445">
                  <c:v>18</c:v>
                </c:pt>
                <c:pt idx="1446">
                  <c:v>18</c:v>
                </c:pt>
                <c:pt idx="1447">
                  <c:v>17</c:v>
                </c:pt>
                <c:pt idx="1448">
                  <c:v>18</c:v>
                </c:pt>
                <c:pt idx="1449">
                  <c:v>11</c:v>
                </c:pt>
                <c:pt idx="1450">
                  <c:v>22</c:v>
                </c:pt>
                <c:pt idx="1451">
                  <c:v>11</c:v>
                </c:pt>
                <c:pt idx="1452">
                  <c:v>17</c:v>
                </c:pt>
                <c:pt idx="1453">
                  <c:v>18</c:v>
                </c:pt>
                <c:pt idx="1454">
                  <c:v>17</c:v>
                </c:pt>
                <c:pt idx="1455">
                  <c:v>18</c:v>
                </c:pt>
                <c:pt idx="1456">
                  <c:v>12</c:v>
                </c:pt>
                <c:pt idx="1457">
                  <c:v>21</c:v>
                </c:pt>
                <c:pt idx="1458">
                  <c:v>18</c:v>
                </c:pt>
                <c:pt idx="1459">
                  <c:v>23</c:v>
                </c:pt>
                <c:pt idx="1460">
                  <c:v>12</c:v>
                </c:pt>
                <c:pt idx="1461">
                  <c:v>18</c:v>
                </c:pt>
                <c:pt idx="1462">
                  <c:v>17</c:v>
                </c:pt>
                <c:pt idx="1463">
                  <c:v>21</c:v>
                </c:pt>
                <c:pt idx="1464">
                  <c:v>11</c:v>
                </c:pt>
                <c:pt idx="1465">
                  <c:v>17</c:v>
                </c:pt>
                <c:pt idx="1466">
                  <c:v>11</c:v>
                </c:pt>
                <c:pt idx="1467">
                  <c:v>23</c:v>
                </c:pt>
                <c:pt idx="1468">
                  <c:v>12</c:v>
                </c:pt>
                <c:pt idx="1469">
                  <c:v>18</c:v>
                </c:pt>
                <c:pt idx="1470">
                  <c:v>12</c:v>
                </c:pt>
                <c:pt idx="1471">
                  <c:v>17</c:v>
                </c:pt>
                <c:pt idx="1472">
                  <c:v>23</c:v>
                </c:pt>
                <c:pt idx="1473">
                  <c:v>18</c:v>
                </c:pt>
                <c:pt idx="1474">
                  <c:v>12</c:v>
                </c:pt>
                <c:pt idx="1475">
                  <c:v>16</c:v>
                </c:pt>
                <c:pt idx="1476">
                  <c:v>17</c:v>
                </c:pt>
                <c:pt idx="1477">
                  <c:v>18</c:v>
                </c:pt>
                <c:pt idx="1478">
                  <c:v>11</c:v>
                </c:pt>
                <c:pt idx="1479">
                  <c:v>17</c:v>
                </c:pt>
                <c:pt idx="1480">
                  <c:v>12</c:v>
                </c:pt>
                <c:pt idx="1481">
                  <c:v>17</c:v>
                </c:pt>
                <c:pt idx="1482">
                  <c:v>20</c:v>
                </c:pt>
                <c:pt idx="1483">
                  <c:v>18</c:v>
                </c:pt>
                <c:pt idx="1484">
                  <c:v>18</c:v>
                </c:pt>
                <c:pt idx="1485">
                  <c:v>12</c:v>
                </c:pt>
                <c:pt idx="1486">
                  <c:v>17</c:v>
                </c:pt>
                <c:pt idx="1487">
                  <c:v>17</c:v>
                </c:pt>
                <c:pt idx="1488">
                  <c:v>12</c:v>
                </c:pt>
                <c:pt idx="1489">
                  <c:v>18</c:v>
                </c:pt>
                <c:pt idx="1490">
                  <c:v>11</c:v>
                </c:pt>
                <c:pt idx="1491">
                  <c:v>18</c:v>
                </c:pt>
                <c:pt idx="1492">
                  <c:v>17</c:v>
                </c:pt>
                <c:pt idx="1493">
                  <c:v>23</c:v>
                </c:pt>
                <c:pt idx="1494">
                  <c:v>17</c:v>
                </c:pt>
                <c:pt idx="1495">
                  <c:v>12</c:v>
                </c:pt>
                <c:pt idx="1496">
                  <c:v>18</c:v>
                </c:pt>
                <c:pt idx="1497">
                  <c:v>16</c:v>
                </c:pt>
                <c:pt idx="1498">
                  <c:v>21</c:v>
                </c:pt>
                <c:pt idx="1499">
                  <c:v>22</c:v>
                </c:pt>
                <c:pt idx="1500">
                  <c:v>17</c:v>
                </c:pt>
                <c:pt idx="1501">
                  <c:v>22</c:v>
                </c:pt>
                <c:pt idx="1502">
                  <c:v>18</c:v>
                </c:pt>
                <c:pt idx="1503">
                  <c:v>17</c:v>
                </c:pt>
                <c:pt idx="1504">
                  <c:v>18</c:v>
                </c:pt>
                <c:pt idx="1505">
                  <c:v>12</c:v>
                </c:pt>
                <c:pt idx="1506">
                  <c:v>18</c:v>
                </c:pt>
                <c:pt idx="1507">
                  <c:v>12</c:v>
                </c:pt>
                <c:pt idx="1508">
                  <c:v>22</c:v>
                </c:pt>
                <c:pt idx="1509">
                  <c:v>11</c:v>
                </c:pt>
                <c:pt idx="1510">
                  <c:v>12</c:v>
                </c:pt>
                <c:pt idx="1511">
                  <c:v>18</c:v>
                </c:pt>
                <c:pt idx="1512">
                  <c:v>17</c:v>
                </c:pt>
                <c:pt idx="1513">
                  <c:v>22</c:v>
                </c:pt>
                <c:pt idx="1514">
                  <c:v>18</c:v>
                </c:pt>
                <c:pt idx="1515">
                  <c:v>21</c:v>
                </c:pt>
                <c:pt idx="1516">
                  <c:v>20</c:v>
                </c:pt>
                <c:pt idx="1517">
                  <c:v>23</c:v>
                </c:pt>
                <c:pt idx="1518">
                  <c:v>21</c:v>
                </c:pt>
                <c:pt idx="1519">
                  <c:v>18</c:v>
                </c:pt>
                <c:pt idx="1520">
                  <c:v>13</c:v>
                </c:pt>
                <c:pt idx="1521">
                  <c:v>18</c:v>
                </c:pt>
                <c:pt idx="1522">
                  <c:v>17</c:v>
                </c:pt>
                <c:pt idx="1523">
                  <c:v>19</c:v>
                </c:pt>
                <c:pt idx="1524">
                  <c:v>12</c:v>
                </c:pt>
                <c:pt idx="1525">
                  <c:v>22</c:v>
                </c:pt>
                <c:pt idx="1526">
                  <c:v>16</c:v>
                </c:pt>
                <c:pt idx="1527">
                  <c:v>18</c:v>
                </c:pt>
                <c:pt idx="1528">
                  <c:v>12</c:v>
                </c:pt>
                <c:pt idx="1529">
                  <c:v>12</c:v>
                </c:pt>
                <c:pt idx="1530">
                  <c:v>17</c:v>
                </c:pt>
                <c:pt idx="1531">
                  <c:v>17</c:v>
                </c:pt>
                <c:pt idx="1532">
                  <c:v>18</c:v>
                </c:pt>
                <c:pt idx="1533">
                  <c:v>18</c:v>
                </c:pt>
                <c:pt idx="1534">
                  <c:v>22</c:v>
                </c:pt>
                <c:pt idx="1535">
                  <c:v>17</c:v>
                </c:pt>
                <c:pt idx="1536">
                  <c:v>22</c:v>
                </c:pt>
                <c:pt idx="1537">
                  <c:v>18</c:v>
                </c:pt>
                <c:pt idx="1538">
                  <c:v>19</c:v>
                </c:pt>
                <c:pt idx="1539">
                  <c:v>15</c:v>
                </c:pt>
                <c:pt idx="1540">
                  <c:v>23</c:v>
                </c:pt>
                <c:pt idx="1541">
                  <c:v>17</c:v>
                </c:pt>
                <c:pt idx="1542">
                  <c:v>12</c:v>
                </c:pt>
                <c:pt idx="1543">
                  <c:v>11</c:v>
                </c:pt>
                <c:pt idx="1544">
                  <c:v>21</c:v>
                </c:pt>
                <c:pt idx="1545">
                  <c:v>17</c:v>
                </c:pt>
                <c:pt idx="1546">
                  <c:v>11</c:v>
                </c:pt>
                <c:pt idx="1547">
                  <c:v>11</c:v>
                </c:pt>
                <c:pt idx="1548">
                  <c:v>11</c:v>
                </c:pt>
                <c:pt idx="1549">
                  <c:v>18</c:v>
                </c:pt>
                <c:pt idx="1550">
                  <c:v>19</c:v>
                </c:pt>
                <c:pt idx="1551">
                  <c:v>21</c:v>
                </c:pt>
                <c:pt idx="1552">
                  <c:v>18</c:v>
                </c:pt>
                <c:pt idx="1553">
                  <c:v>17</c:v>
                </c:pt>
                <c:pt idx="1554">
                  <c:v>11</c:v>
                </c:pt>
                <c:pt idx="1555">
                  <c:v>11</c:v>
                </c:pt>
                <c:pt idx="1556">
                  <c:v>17</c:v>
                </c:pt>
                <c:pt idx="1557">
                  <c:v>12</c:v>
                </c:pt>
                <c:pt idx="1558">
                  <c:v>17</c:v>
                </c:pt>
                <c:pt idx="1559">
                  <c:v>14</c:v>
                </c:pt>
                <c:pt idx="1560">
                  <c:v>18</c:v>
                </c:pt>
                <c:pt idx="1561">
                  <c:v>12</c:v>
                </c:pt>
                <c:pt idx="1562">
                  <c:v>12</c:v>
                </c:pt>
                <c:pt idx="1563">
                  <c:v>18</c:v>
                </c:pt>
                <c:pt idx="1564">
                  <c:v>19</c:v>
                </c:pt>
                <c:pt idx="1565">
                  <c:v>21</c:v>
                </c:pt>
                <c:pt idx="1566">
                  <c:v>13</c:v>
                </c:pt>
                <c:pt idx="1567">
                  <c:v>14</c:v>
                </c:pt>
                <c:pt idx="1568">
                  <c:v>19</c:v>
                </c:pt>
                <c:pt idx="1569">
                  <c:v>21</c:v>
                </c:pt>
                <c:pt idx="1570">
                  <c:v>22</c:v>
                </c:pt>
                <c:pt idx="1571">
                  <c:v>22</c:v>
                </c:pt>
                <c:pt idx="1572">
                  <c:v>16</c:v>
                </c:pt>
                <c:pt idx="1573">
                  <c:v>11</c:v>
                </c:pt>
                <c:pt idx="1574">
                  <c:v>12</c:v>
                </c:pt>
                <c:pt idx="1575">
                  <c:v>11</c:v>
                </c:pt>
                <c:pt idx="1576">
                  <c:v>18</c:v>
                </c:pt>
                <c:pt idx="1577">
                  <c:v>12</c:v>
                </c:pt>
                <c:pt idx="1578">
                  <c:v>11</c:v>
                </c:pt>
                <c:pt idx="1579">
                  <c:v>17</c:v>
                </c:pt>
                <c:pt idx="1580">
                  <c:v>23</c:v>
                </c:pt>
                <c:pt idx="1581">
                  <c:v>12</c:v>
                </c:pt>
                <c:pt idx="1582">
                  <c:v>12</c:v>
                </c:pt>
                <c:pt idx="1583">
                  <c:v>12</c:v>
                </c:pt>
                <c:pt idx="1584">
                  <c:v>17</c:v>
                </c:pt>
                <c:pt idx="1585">
                  <c:v>12</c:v>
                </c:pt>
                <c:pt idx="1586">
                  <c:v>17</c:v>
                </c:pt>
                <c:pt idx="1587">
                  <c:v>21</c:v>
                </c:pt>
                <c:pt idx="1588">
                  <c:v>23</c:v>
                </c:pt>
                <c:pt idx="1589">
                  <c:v>13</c:v>
                </c:pt>
                <c:pt idx="1590">
                  <c:v>22</c:v>
                </c:pt>
                <c:pt idx="1591">
                  <c:v>18</c:v>
                </c:pt>
                <c:pt idx="1592">
                  <c:v>12</c:v>
                </c:pt>
                <c:pt idx="1593">
                  <c:v>20</c:v>
                </c:pt>
                <c:pt idx="1594">
                  <c:v>17</c:v>
                </c:pt>
                <c:pt idx="1595">
                  <c:v>18</c:v>
                </c:pt>
                <c:pt idx="1596">
                  <c:v>17</c:v>
                </c:pt>
                <c:pt idx="1597">
                  <c:v>18</c:v>
                </c:pt>
                <c:pt idx="1598">
                  <c:v>17</c:v>
                </c:pt>
                <c:pt idx="1599">
                  <c:v>15</c:v>
                </c:pt>
                <c:pt idx="1600">
                  <c:v>17</c:v>
                </c:pt>
                <c:pt idx="1601">
                  <c:v>22</c:v>
                </c:pt>
                <c:pt idx="1602">
                  <c:v>17</c:v>
                </c:pt>
                <c:pt idx="1603">
                  <c:v>12</c:v>
                </c:pt>
                <c:pt idx="1604">
                  <c:v>19</c:v>
                </c:pt>
                <c:pt idx="1605">
                  <c:v>11</c:v>
                </c:pt>
                <c:pt idx="1606">
                  <c:v>17</c:v>
                </c:pt>
                <c:pt idx="1607">
                  <c:v>21</c:v>
                </c:pt>
                <c:pt idx="1608">
                  <c:v>18</c:v>
                </c:pt>
                <c:pt idx="1609">
                  <c:v>18</c:v>
                </c:pt>
                <c:pt idx="1610">
                  <c:v>11</c:v>
                </c:pt>
                <c:pt idx="1611">
                  <c:v>20</c:v>
                </c:pt>
                <c:pt idx="1612">
                  <c:v>17</c:v>
                </c:pt>
                <c:pt idx="1613">
                  <c:v>17</c:v>
                </c:pt>
                <c:pt idx="1614">
                  <c:v>18</c:v>
                </c:pt>
                <c:pt idx="1615">
                  <c:v>12</c:v>
                </c:pt>
                <c:pt idx="1616">
                  <c:v>21</c:v>
                </c:pt>
                <c:pt idx="1617">
                  <c:v>22</c:v>
                </c:pt>
                <c:pt idx="1618">
                  <c:v>23</c:v>
                </c:pt>
                <c:pt idx="1619">
                  <c:v>17</c:v>
                </c:pt>
                <c:pt idx="1620">
                  <c:v>18</c:v>
                </c:pt>
                <c:pt idx="1621">
                  <c:v>17</c:v>
                </c:pt>
                <c:pt idx="1622">
                  <c:v>18</c:v>
                </c:pt>
                <c:pt idx="1623">
                  <c:v>23</c:v>
                </c:pt>
                <c:pt idx="1624">
                  <c:v>21</c:v>
                </c:pt>
                <c:pt idx="1625">
                  <c:v>19</c:v>
                </c:pt>
                <c:pt idx="1626">
                  <c:v>22</c:v>
                </c:pt>
                <c:pt idx="1627">
                  <c:v>12</c:v>
                </c:pt>
                <c:pt idx="1628">
                  <c:v>12</c:v>
                </c:pt>
                <c:pt idx="1629">
                  <c:v>17</c:v>
                </c:pt>
                <c:pt idx="1630">
                  <c:v>15</c:v>
                </c:pt>
                <c:pt idx="1631">
                  <c:v>17</c:v>
                </c:pt>
                <c:pt idx="1632">
                  <c:v>22</c:v>
                </c:pt>
                <c:pt idx="1633">
                  <c:v>11</c:v>
                </c:pt>
                <c:pt idx="1634">
                  <c:v>11</c:v>
                </c:pt>
                <c:pt idx="1635">
                  <c:v>18</c:v>
                </c:pt>
                <c:pt idx="1636">
                  <c:v>18</c:v>
                </c:pt>
                <c:pt idx="1637">
                  <c:v>23</c:v>
                </c:pt>
                <c:pt idx="1638">
                  <c:v>18</c:v>
                </c:pt>
                <c:pt idx="1639">
                  <c:v>17</c:v>
                </c:pt>
                <c:pt idx="1640">
                  <c:v>11</c:v>
                </c:pt>
                <c:pt idx="1641">
                  <c:v>18</c:v>
                </c:pt>
                <c:pt idx="1642">
                  <c:v>17</c:v>
                </c:pt>
                <c:pt idx="1643">
                  <c:v>21</c:v>
                </c:pt>
                <c:pt idx="1644">
                  <c:v>17</c:v>
                </c:pt>
                <c:pt idx="1645">
                  <c:v>17</c:v>
                </c:pt>
                <c:pt idx="1646">
                  <c:v>12</c:v>
                </c:pt>
                <c:pt idx="1647">
                  <c:v>13</c:v>
                </c:pt>
                <c:pt idx="1648">
                  <c:v>12</c:v>
                </c:pt>
                <c:pt idx="1649">
                  <c:v>12</c:v>
                </c:pt>
                <c:pt idx="1650">
                  <c:v>17</c:v>
                </c:pt>
                <c:pt idx="1651">
                  <c:v>12</c:v>
                </c:pt>
                <c:pt idx="1652">
                  <c:v>11</c:v>
                </c:pt>
                <c:pt idx="1653">
                  <c:v>11</c:v>
                </c:pt>
                <c:pt idx="1654">
                  <c:v>17</c:v>
                </c:pt>
                <c:pt idx="1655">
                  <c:v>20</c:v>
                </c:pt>
                <c:pt idx="1656">
                  <c:v>22</c:v>
                </c:pt>
                <c:pt idx="1657">
                  <c:v>23</c:v>
                </c:pt>
                <c:pt idx="1658">
                  <c:v>11</c:v>
                </c:pt>
                <c:pt idx="1659">
                  <c:v>20</c:v>
                </c:pt>
                <c:pt idx="1660">
                  <c:v>17</c:v>
                </c:pt>
                <c:pt idx="1661">
                  <c:v>12</c:v>
                </c:pt>
                <c:pt idx="1662">
                  <c:v>17</c:v>
                </c:pt>
                <c:pt idx="1663">
                  <c:v>21</c:v>
                </c:pt>
                <c:pt idx="1664">
                  <c:v>23</c:v>
                </c:pt>
                <c:pt idx="1665">
                  <c:v>11</c:v>
                </c:pt>
                <c:pt idx="1666">
                  <c:v>12</c:v>
                </c:pt>
                <c:pt idx="1667">
                  <c:v>12</c:v>
                </c:pt>
                <c:pt idx="1668">
                  <c:v>18</c:v>
                </c:pt>
                <c:pt idx="1669">
                  <c:v>17</c:v>
                </c:pt>
                <c:pt idx="1670">
                  <c:v>17</c:v>
                </c:pt>
                <c:pt idx="1671">
                  <c:v>17</c:v>
                </c:pt>
                <c:pt idx="1672">
                  <c:v>12</c:v>
                </c:pt>
                <c:pt idx="1673">
                  <c:v>12</c:v>
                </c:pt>
                <c:pt idx="1674">
                  <c:v>19</c:v>
                </c:pt>
                <c:pt idx="1675">
                  <c:v>17</c:v>
                </c:pt>
                <c:pt idx="1676">
                  <c:v>12</c:v>
                </c:pt>
                <c:pt idx="1677">
                  <c:v>22</c:v>
                </c:pt>
                <c:pt idx="1678">
                  <c:v>11</c:v>
                </c:pt>
                <c:pt idx="1679">
                  <c:v>23</c:v>
                </c:pt>
                <c:pt idx="1680">
                  <c:v>11</c:v>
                </c:pt>
                <c:pt idx="1681">
                  <c:v>11</c:v>
                </c:pt>
                <c:pt idx="1682">
                  <c:v>21</c:v>
                </c:pt>
                <c:pt idx="1683">
                  <c:v>18</c:v>
                </c:pt>
                <c:pt idx="1684">
                  <c:v>21</c:v>
                </c:pt>
                <c:pt idx="1685">
                  <c:v>20</c:v>
                </c:pt>
                <c:pt idx="1686">
                  <c:v>23</c:v>
                </c:pt>
                <c:pt idx="1687">
                  <c:v>17</c:v>
                </c:pt>
                <c:pt idx="1688">
                  <c:v>18</c:v>
                </c:pt>
                <c:pt idx="1689">
                  <c:v>11</c:v>
                </c:pt>
                <c:pt idx="1690">
                  <c:v>21</c:v>
                </c:pt>
                <c:pt idx="1691">
                  <c:v>22</c:v>
                </c:pt>
                <c:pt idx="1692">
                  <c:v>18</c:v>
                </c:pt>
                <c:pt idx="1693">
                  <c:v>19</c:v>
                </c:pt>
                <c:pt idx="1694">
                  <c:v>23</c:v>
                </c:pt>
                <c:pt idx="1695">
                  <c:v>12</c:v>
                </c:pt>
                <c:pt idx="1696">
                  <c:v>22</c:v>
                </c:pt>
                <c:pt idx="1697">
                  <c:v>11</c:v>
                </c:pt>
                <c:pt idx="1698">
                  <c:v>11</c:v>
                </c:pt>
                <c:pt idx="1699">
                  <c:v>17</c:v>
                </c:pt>
                <c:pt idx="1700">
                  <c:v>13</c:v>
                </c:pt>
                <c:pt idx="1701">
                  <c:v>12</c:v>
                </c:pt>
                <c:pt idx="1702">
                  <c:v>18</c:v>
                </c:pt>
                <c:pt idx="1703">
                  <c:v>18</c:v>
                </c:pt>
                <c:pt idx="1704">
                  <c:v>20</c:v>
                </c:pt>
                <c:pt idx="1705">
                  <c:v>22</c:v>
                </c:pt>
                <c:pt idx="1706">
                  <c:v>18</c:v>
                </c:pt>
                <c:pt idx="1707">
                  <c:v>12</c:v>
                </c:pt>
                <c:pt idx="1708">
                  <c:v>14</c:v>
                </c:pt>
                <c:pt idx="1709">
                  <c:v>12</c:v>
                </c:pt>
                <c:pt idx="1710">
                  <c:v>17</c:v>
                </c:pt>
                <c:pt idx="1711">
                  <c:v>17</c:v>
                </c:pt>
                <c:pt idx="1712">
                  <c:v>20</c:v>
                </c:pt>
                <c:pt idx="1713">
                  <c:v>11</c:v>
                </c:pt>
                <c:pt idx="1714">
                  <c:v>12</c:v>
                </c:pt>
                <c:pt idx="1715">
                  <c:v>22</c:v>
                </c:pt>
                <c:pt idx="1716">
                  <c:v>18</c:v>
                </c:pt>
                <c:pt idx="1717">
                  <c:v>18</c:v>
                </c:pt>
                <c:pt idx="1718">
                  <c:v>18</c:v>
                </c:pt>
                <c:pt idx="1719">
                  <c:v>23</c:v>
                </c:pt>
                <c:pt idx="1720">
                  <c:v>12</c:v>
                </c:pt>
                <c:pt idx="1721">
                  <c:v>12</c:v>
                </c:pt>
                <c:pt idx="1722">
                  <c:v>17</c:v>
                </c:pt>
                <c:pt idx="1723">
                  <c:v>17</c:v>
                </c:pt>
                <c:pt idx="1724">
                  <c:v>23</c:v>
                </c:pt>
                <c:pt idx="1725">
                  <c:v>21</c:v>
                </c:pt>
                <c:pt idx="1726">
                  <c:v>12</c:v>
                </c:pt>
                <c:pt idx="1727">
                  <c:v>23</c:v>
                </c:pt>
                <c:pt idx="1728">
                  <c:v>12</c:v>
                </c:pt>
                <c:pt idx="1729">
                  <c:v>22</c:v>
                </c:pt>
                <c:pt idx="1730">
                  <c:v>17</c:v>
                </c:pt>
                <c:pt idx="1731">
                  <c:v>23</c:v>
                </c:pt>
                <c:pt idx="1732">
                  <c:v>12</c:v>
                </c:pt>
                <c:pt idx="1733">
                  <c:v>19</c:v>
                </c:pt>
                <c:pt idx="1734">
                  <c:v>17</c:v>
                </c:pt>
                <c:pt idx="1735">
                  <c:v>17</c:v>
                </c:pt>
                <c:pt idx="1736">
                  <c:v>12</c:v>
                </c:pt>
                <c:pt idx="1737">
                  <c:v>11</c:v>
                </c:pt>
                <c:pt idx="1738">
                  <c:v>20</c:v>
                </c:pt>
                <c:pt idx="1739">
                  <c:v>12</c:v>
                </c:pt>
                <c:pt idx="1740">
                  <c:v>13</c:v>
                </c:pt>
                <c:pt idx="1741">
                  <c:v>14</c:v>
                </c:pt>
                <c:pt idx="1742">
                  <c:v>23</c:v>
                </c:pt>
                <c:pt idx="1743">
                  <c:v>11</c:v>
                </c:pt>
                <c:pt idx="1744">
                  <c:v>18</c:v>
                </c:pt>
                <c:pt idx="1745">
                  <c:v>12</c:v>
                </c:pt>
                <c:pt idx="1746">
                  <c:v>21</c:v>
                </c:pt>
                <c:pt idx="1747">
                  <c:v>21</c:v>
                </c:pt>
                <c:pt idx="1748">
                  <c:v>12</c:v>
                </c:pt>
                <c:pt idx="1749">
                  <c:v>12</c:v>
                </c:pt>
                <c:pt idx="1750">
                  <c:v>17</c:v>
                </c:pt>
                <c:pt idx="1751">
                  <c:v>11</c:v>
                </c:pt>
                <c:pt idx="1752">
                  <c:v>11</c:v>
                </c:pt>
                <c:pt idx="1753">
                  <c:v>17</c:v>
                </c:pt>
                <c:pt idx="1754">
                  <c:v>11</c:v>
                </c:pt>
                <c:pt idx="1755">
                  <c:v>17</c:v>
                </c:pt>
                <c:pt idx="1756">
                  <c:v>12</c:v>
                </c:pt>
                <c:pt idx="1757">
                  <c:v>17</c:v>
                </c:pt>
                <c:pt idx="1758">
                  <c:v>17</c:v>
                </c:pt>
                <c:pt idx="1759">
                  <c:v>22</c:v>
                </c:pt>
                <c:pt idx="1760">
                  <c:v>21</c:v>
                </c:pt>
                <c:pt idx="1761">
                  <c:v>17</c:v>
                </c:pt>
                <c:pt idx="1762">
                  <c:v>17</c:v>
                </c:pt>
                <c:pt idx="1763">
                  <c:v>23</c:v>
                </c:pt>
                <c:pt idx="1764">
                  <c:v>12</c:v>
                </c:pt>
                <c:pt idx="1765">
                  <c:v>18</c:v>
                </c:pt>
                <c:pt idx="1766">
                  <c:v>21</c:v>
                </c:pt>
                <c:pt idx="1767">
                  <c:v>12</c:v>
                </c:pt>
                <c:pt idx="1768">
                  <c:v>13</c:v>
                </c:pt>
                <c:pt idx="1769">
                  <c:v>16</c:v>
                </c:pt>
                <c:pt idx="1770">
                  <c:v>12</c:v>
                </c:pt>
                <c:pt idx="1771">
                  <c:v>17</c:v>
                </c:pt>
                <c:pt idx="1772">
                  <c:v>21</c:v>
                </c:pt>
                <c:pt idx="1773">
                  <c:v>22</c:v>
                </c:pt>
                <c:pt idx="1774">
                  <c:v>12</c:v>
                </c:pt>
                <c:pt idx="1775">
                  <c:v>17</c:v>
                </c:pt>
                <c:pt idx="1776">
                  <c:v>23</c:v>
                </c:pt>
                <c:pt idx="1777">
                  <c:v>12</c:v>
                </c:pt>
                <c:pt idx="1778">
                  <c:v>18</c:v>
                </c:pt>
                <c:pt idx="1779">
                  <c:v>19</c:v>
                </c:pt>
                <c:pt idx="1780">
                  <c:v>12</c:v>
                </c:pt>
                <c:pt idx="1781">
                  <c:v>12</c:v>
                </c:pt>
                <c:pt idx="1782">
                  <c:v>16</c:v>
                </c:pt>
                <c:pt idx="1783">
                  <c:v>12</c:v>
                </c:pt>
                <c:pt idx="1784">
                  <c:v>20</c:v>
                </c:pt>
                <c:pt idx="1785">
                  <c:v>17</c:v>
                </c:pt>
                <c:pt idx="1786">
                  <c:v>18</c:v>
                </c:pt>
                <c:pt idx="1787">
                  <c:v>23</c:v>
                </c:pt>
                <c:pt idx="1788">
                  <c:v>12</c:v>
                </c:pt>
                <c:pt idx="1789">
                  <c:v>17</c:v>
                </c:pt>
                <c:pt idx="1790">
                  <c:v>19</c:v>
                </c:pt>
                <c:pt idx="1791">
                  <c:v>18</c:v>
                </c:pt>
                <c:pt idx="1792">
                  <c:v>17</c:v>
                </c:pt>
                <c:pt idx="1793">
                  <c:v>12</c:v>
                </c:pt>
                <c:pt idx="1794">
                  <c:v>12</c:v>
                </c:pt>
                <c:pt idx="1795">
                  <c:v>11</c:v>
                </c:pt>
                <c:pt idx="1796">
                  <c:v>17</c:v>
                </c:pt>
                <c:pt idx="1797">
                  <c:v>17</c:v>
                </c:pt>
                <c:pt idx="1798">
                  <c:v>19</c:v>
                </c:pt>
                <c:pt idx="1799">
                  <c:v>11</c:v>
                </c:pt>
                <c:pt idx="1800">
                  <c:v>12</c:v>
                </c:pt>
                <c:pt idx="1801">
                  <c:v>18</c:v>
                </c:pt>
                <c:pt idx="1802">
                  <c:v>11</c:v>
                </c:pt>
                <c:pt idx="1803">
                  <c:v>18</c:v>
                </c:pt>
                <c:pt idx="1804">
                  <c:v>18</c:v>
                </c:pt>
                <c:pt idx="1805">
                  <c:v>21</c:v>
                </c:pt>
                <c:pt idx="1806">
                  <c:v>12</c:v>
                </c:pt>
                <c:pt idx="1807">
                  <c:v>22</c:v>
                </c:pt>
                <c:pt idx="1808">
                  <c:v>12</c:v>
                </c:pt>
                <c:pt idx="1809">
                  <c:v>12</c:v>
                </c:pt>
                <c:pt idx="1810">
                  <c:v>18</c:v>
                </c:pt>
                <c:pt idx="1811">
                  <c:v>11</c:v>
                </c:pt>
                <c:pt idx="1812">
                  <c:v>12</c:v>
                </c:pt>
                <c:pt idx="1813">
                  <c:v>13</c:v>
                </c:pt>
                <c:pt idx="1814">
                  <c:v>17</c:v>
                </c:pt>
                <c:pt idx="1815">
                  <c:v>12</c:v>
                </c:pt>
                <c:pt idx="1816">
                  <c:v>11</c:v>
                </c:pt>
                <c:pt idx="1817">
                  <c:v>14</c:v>
                </c:pt>
                <c:pt idx="1818">
                  <c:v>18</c:v>
                </c:pt>
                <c:pt idx="1819">
                  <c:v>20</c:v>
                </c:pt>
                <c:pt idx="1820">
                  <c:v>23</c:v>
                </c:pt>
                <c:pt idx="1821">
                  <c:v>18</c:v>
                </c:pt>
                <c:pt idx="1822">
                  <c:v>11</c:v>
                </c:pt>
                <c:pt idx="1823">
                  <c:v>17</c:v>
                </c:pt>
                <c:pt idx="1824">
                  <c:v>11</c:v>
                </c:pt>
                <c:pt idx="1825">
                  <c:v>12</c:v>
                </c:pt>
                <c:pt idx="1826">
                  <c:v>14</c:v>
                </c:pt>
                <c:pt idx="1827">
                  <c:v>12</c:v>
                </c:pt>
                <c:pt idx="1828">
                  <c:v>11</c:v>
                </c:pt>
                <c:pt idx="1829">
                  <c:v>18</c:v>
                </c:pt>
                <c:pt idx="1830">
                  <c:v>11</c:v>
                </c:pt>
                <c:pt idx="1831">
                  <c:v>17</c:v>
                </c:pt>
                <c:pt idx="1832">
                  <c:v>11</c:v>
                </c:pt>
                <c:pt idx="1833">
                  <c:v>12</c:v>
                </c:pt>
                <c:pt idx="1834">
                  <c:v>19</c:v>
                </c:pt>
                <c:pt idx="1835">
                  <c:v>11</c:v>
                </c:pt>
                <c:pt idx="1836">
                  <c:v>22</c:v>
                </c:pt>
                <c:pt idx="1837">
                  <c:v>12</c:v>
                </c:pt>
                <c:pt idx="1838">
                  <c:v>20</c:v>
                </c:pt>
                <c:pt idx="1839">
                  <c:v>20</c:v>
                </c:pt>
                <c:pt idx="1840">
                  <c:v>18</c:v>
                </c:pt>
                <c:pt idx="1841">
                  <c:v>21</c:v>
                </c:pt>
                <c:pt idx="1842">
                  <c:v>17</c:v>
                </c:pt>
                <c:pt idx="1843">
                  <c:v>21</c:v>
                </c:pt>
                <c:pt idx="1844">
                  <c:v>11</c:v>
                </c:pt>
                <c:pt idx="1845">
                  <c:v>21</c:v>
                </c:pt>
                <c:pt idx="1846">
                  <c:v>16</c:v>
                </c:pt>
                <c:pt idx="1847">
                  <c:v>12</c:v>
                </c:pt>
                <c:pt idx="1848">
                  <c:v>13</c:v>
                </c:pt>
                <c:pt idx="1849">
                  <c:v>18</c:v>
                </c:pt>
                <c:pt idx="1850">
                  <c:v>18</c:v>
                </c:pt>
                <c:pt idx="1851">
                  <c:v>11</c:v>
                </c:pt>
                <c:pt idx="1852">
                  <c:v>12</c:v>
                </c:pt>
                <c:pt idx="1853">
                  <c:v>20</c:v>
                </c:pt>
                <c:pt idx="1854">
                  <c:v>17</c:v>
                </c:pt>
                <c:pt idx="1855">
                  <c:v>11</c:v>
                </c:pt>
                <c:pt idx="1856">
                  <c:v>17</c:v>
                </c:pt>
                <c:pt idx="1857">
                  <c:v>11</c:v>
                </c:pt>
                <c:pt idx="1858">
                  <c:v>23</c:v>
                </c:pt>
                <c:pt idx="1859">
                  <c:v>18</c:v>
                </c:pt>
                <c:pt idx="1860">
                  <c:v>23</c:v>
                </c:pt>
                <c:pt idx="1861">
                  <c:v>23</c:v>
                </c:pt>
                <c:pt idx="1862">
                  <c:v>17</c:v>
                </c:pt>
                <c:pt idx="1863">
                  <c:v>21</c:v>
                </c:pt>
                <c:pt idx="1864">
                  <c:v>22</c:v>
                </c:pt>
                <c:pt idx="1865">
                  <c:v>12</c:v>
                </c:pt>
                <c:pt idx="1866">
                  <c:v>17</c:v>
                </c:pt>
                <c:pt idx="1867">
                  <c:v>17</c:v>
                </c:pt>
                <c:pt idx="1868">
                  <c:v>18</c:v>
                </c:pt>
                <c:pt idx="1869">
                  <c:v>11</c:v>
                </c:pt>
                <c:pt idx="1870">
                  <c:v>22</c:v>
                </c:pt>
                <c:pt idx="1871">
                  <c:v>17</c:v>
                </c:pt>
                <c:pt idx="1872">
                  <c:v>21</c:v>
                </c:pt>
                <c:pt idx="1873">
                  <c:v>21</c:v>
                </c:pt>
                <c:pt idx="1874">
                  <c:v>11</c:v>
                </c:pt>
                <c:pt idx="1875">
                  <c:v>21</c:v>
                </c:pt>
                <c:pt idx="1876">
                  <c:v>17</c:v>
                </c:pt>
                <c:pt idx="1877">
                  <c:v>18</c:v>
                </c:pt>
                <c:pt idx="1878">
                  <c:v>16</c:v>
                </c:pt>
                <c:pt idx="1879">
                  <c:v>17</c:v>
                </c:pt>
                <c:pt idx="1880">
                  <c:v>18</c:v>
                </c:pt>
                <c:pt idx="1881">
                  <c:v>21</c:v>
                </c:pt>
                <c:pt idx="1882">
                  <c:v>16</c:v>
                </c:pt>
                <c:pt idx="1883">
                  <c:v>18</c:v>
                </c:pt>
                <c:pt idx="1884">
                  <c:v>19</c:v>
                </c:pt>
                <c:pt idx="1885">
                  <c:v>18</c:v>
                </c:pt>
                <c:pt idx="1886">
                  <c:v>18</c:v>
                </c:pt>
                <c:pt idx="1887">
                  <c:v>21</c:v>
                </c:pt>
                <c:pt idx="1888">
                  <c:v>18</c:v>
                </c:pt>
                <c:pt idx="1889">
                  <c:v>12</c:v>
                </c:pt>
                <c:pt idx="1890">
                  <c:v>13</c:v>
                </c:pt>
                <c:pt idx="1891">
                  <c:v>17</c:v>
                </c:pt>
                <c:pt idx="1892">
                  <c:v>23</c:v>
                </c:pt>
                <c:pt idx="1893">
                  <c:v>18</c:v>
                </c:pt>
                <c:pt idx="1894">
                  <c:v>13</c:v>
                </c:pt>
                <c:pt idx="1895">
                  <c:v>19</c:v>
                </c:pt>
                <c:pt idx="1896">
                  <c:v>18</c:v>
                </c:pt>
                <c:pt idx="1897">
                  <c:v>15</c:v>
                </c:pt>
                <c:pt idx="1898">
                  <c:v>12</c:v>
                </c:pt>
                <c:pt idx="1899">
                  <c:v>12</c:v>
                </c:pt>
                <c:pt idx="1900">
                  <c:v>17</c:v>
                </c:pt>
                <c:pt idx="1901">
                  <c:v>23</c:v>
                </c:pt>
                <c:pt idx="1902">
                  <c:v>22</c:v>
                </c:pt>
                <c:pt idx="1903">
                  <c:v>23</c:v>
                </c:pt>
                <c:pt idx="1904">
                  <c:v>23</c:v>
                </c:pt>
                <c:pt idx="1905">
                  <c:v>18</c:v>
                </c:pt>
                <c:pt idx="1906">
                  <c:v>13</c:v>
                </c:pt>
                <c:pt idx="1907">
                  <c:v>12</c:v>
                </c:pt>
                <c:pt idx="1908">
                  <c:v>21</c:v>
                </c:pt>
                <c:pt idx="1909">
                  <c:v>23</c:v>
                </c:pt>
                <c:pt idx="1910">
                  <c:v>20</c:v>
                </c:pt>
                <c:pt idx="1911">
                  <c:v>17</c:v>
                </c:pt>
                <c:pt idx="1912">
                  <c:v>11</c:v>
                </c:pt>
                <c:pt idx="1913">
                  <c:v>21</c:v>
                </c:pt>
                <c:pt idx="1914">
                  <c:v>11</c:v>
                </c:pt>
                <c:pt idx="1915">
                  <c:v>12</c:v>
                </c:pt>
                <c:pt idx="1916">
                  <c:v>17</c:v>
                </c:pt>
                <c:pt idx="1917">
                  <c:v>17</c:v>
                </c:pt>
                <c:pt idx="1918">
                  <c:v>17</c:v>
                </c:pt>
                <c:pt idx="1919">
                  <c:v>17</c:v>
                </c:pt>
                <c:pt idx="1920">
                  <c:v>23</c:v>
                </c:pt>
                <c:pt idx="1921">
                  <c:v>19</c:v>
                </c:pt>
                <c:pt idx="1922">
                  <c:v>23</c:v>
                </c:pt>
                <c:pt idx="1923">
                  <c:v>11</c:v>
                </c:pt>
                <c:pt idx="1924">
                  <c:v>17</c:v>
                </c:pt>
                <c:pt idx="1925">
                  <c:v>23</c:v>
                </c:pt>
                <c:pt idx="1926">
                  <c:v>11</c:v>
                </c:pt>
                <c:pt idx="1927">
                  <c:v>22</c:v>
                </c:pt>
                <c:pt idx="1928">
                  <c:v>23</c:v>
                </c:pt>
                <c:pt idx="1929">
                  <c:v>12</c:v>
                </c:pt>
                <c:pt idx="1930">
                  <c:v>21</c:v>
                </c:pt>
                <c:pt idx="1931">
                  <c:v>20</c:v>
                </c:pt>
                <c:pt idx="1932">
                  <c:v>18</c:v>
                </c:pt>
                <c:pt idx="1933">
                  <c:v>18</c:v>
                </c:pt>
                <c:pt idx="1934">
                  <c:v>11</c:v>
                </c:pt>
                <c:pt idx="1935">
                  <c:v>11</c:v>
                </c:pt>
                <c:pt idx="1936">
                  <c:v>17</c:v>
                </c:pt>
                <c:pt idx="1937">
                  <c:v>18</c:v>
                </c:pt>
                <c:pt idx="1938">
                  <c:v>11</c:v>
                </c:pt>
                <c:pt idx="1939">
                  <c:v>22</c:v>
                </c:pt>
                <c:pt idx="1940">
                  <c:v>17</c:v>
                </c:pt>
                <c:pt idx="1941">
                  <c:v>17</c:v>
                </c:pt>
                <c:pt idx="1942">
                  <c:v>18</c:v>
                </c:pt>
                <c:pt idx="1943">
                  <c:v>18</c:v>
                </c:pt>
                <c:pt idx="1944">
                  <c:v>17</c:v>
                </c:pt>
                <c:pt idx="1945">
                  <c:v>12</c:v>
                </c:pt>
                <c:pt idx="1946">
                  <c:v>19</c:v>
                </c:pt>
                <c:pt idx="1947">
                  <c:v>12</c:v>
                </c:pt>
                <c:pt idx="1948">
                  <c:v>18</c:v>
                </c:pt>
                <c:pt idx="1949">
                  <c:v>12</c:v>
                </c:pt>
                <c:pt idx="1950">
                  <c:v>18</c:v>
                </c:pt>
                <c:pt idx="1951">
                  <c:v>17</c:v>
                </c:pt>
                <c:pt idx="1952">
                  <c:v>13</c:v>
                </c:pt>
                <c:pt idx="1953">
                  <c:v>17</c:v>
                </c:pt>
                <c:pt idx="1954">
                  <c:v>21</c:v>
                </c:pt>
                <c:pt idx="1955">
                  <c:v>14</c:v>
                </c:pt>
                <c:pt idx="1956">
                  <c:v>20</c:v>
                </c:pt>
                <c:pt idx="1957">
                  <c:v>18</c:v>
                </c:pt>
                <c:pt idx="1958">
                  <c:v>11</c:v>
                </c:pt>
                <c:pt idx="1959">
                  <c:v>20</c:v>
                </c:pt>
                <c:pt idx="1960">
                  <c:v>11</c:v>
                </c:pt>
                <c:pt idx="1961">
                  <c:v>21</c:v>
                </c:pt>
                <c:pt idx="1962">
                  <c:v>12</c:v>
                </c:pt>
                <c:pt idx="1963">
                  <c:v>18</c:v>
                </c:pt>
                <c:pt idx="1964">
                  <c:v>12</c:v>
                </c:pt>
                <c:pt idx="1965">
                  <c:v>15</c:v>
                </c:pt>
                <c:pt idx="1966">
                  <c:v>17</c:v>
                </c:pt>
                <c:pt idx="1967">
                  <c:v>11</c:v>
                </c:pt>
                <c:pt idx="1968">
                  <c:v>17</c:v>
                </c:pt>
                <c:pt idx="1969">
                  <c:v>18</c:v>
                </c:pt>
                <c:pt idx="1970">
                  <c:v>12</c:v>
                </c:pt>
                <c:pt idx="1971">
                  <c:v>13</c:v>
                </c:pt>
                <c:pt idx="1972">
                  <c:v>17</c:v>
                </c:pt>
                <c:pt idx="1973">
                  <c:v>17</c:v>
                </c:pt>
                <c:pt idx="1974">
                  <c:v>11</c:v>
                </c:pt>
                <c:pt idx="1975">
                  <c:v>11</c:v>
                </c:pt>
                <c:pt idx="1976">
                  <c:v>12</c:v>
                </c:pt>
                <c:pt idx="1977">
                  <c:v>18</c:v>
                </c:pt>
                <c:pt idx="1978">
                  <c:v>12</c:v>
                </c:pt>
                <c:pt idx="1979">
                  <c:v>20</c:v>
                </c:pt>
                <c:pt idx="1980">
                  <c:v>18</c:v>
                </c:pt>
                <c:pt idx="1981">
                  <c:v>11</c:v>
                </c:pt>
                <c:pt idx="1982">
                  <c:v>17</c:v>
                </c:pt>
                <c:pt idx="1983">
                  <c:v>19</c:v>
                </c:pt>
                <c:pt idx="1984">
                  <c:v>20</c:v>
                </c:pt>
                <c:pt idx="1985">
                  <c:v>15</c:v>
                </c:pt>
                <c:pt idx="1986">
                  <c:v>18</c:v>
                </c:pt>
                <c:pt idx="1987">
                  <c:v>21</c:v>
                </c:pt>
                <c:pt idx="1988">
                  <c:v>21</c:v>
                </c:pt>
                <c:pt idx="1989">
                  <c:v>22</c:v>
                </c:pt>
                <c:pt idx="1990">
                  <c:v>20</c:v>
                </c:pt>
                <c:pt idx="1991">
                  <c:v>21</c:v>
                </c:pt>
                <c:pt idx="1992">
                  <c:v>18</c:v>
                </c:pt>
                <c:pt idx="1993">
                  <c:v>22</c:v>
                </c:pt>
                <c:pt idx="1994">
                  <c:v>11</c:v>
                </c:pt>
                <c:pt idx="1995">
                  <c:v>19</c:v>
                </c:pt>
                <c:pt idx="1996">
                  <c:v>20</c:v>
                </c:pt>
                <c:pt idx="1997">
                  <c:v>20</c:v>
                </c:pt>
                <c:pt idx="1998">
                  <c:v>14</c:v>
                </c:pt>
                <c:pt idx="1999">
                  <c:v>11</c:v>
                </c:pt>
                <c:pt idx="2000">
                  <c:v>13</c:v>
                </c:pt>
                <c:pt idx="2001">
                  <c:v>18</c:v>
                </c:pt>
                <c:pt idx="2002">
                  <c:v>20</c:v>
                </c:pt>
                <c:pt idx="2003">
                  <c:v>11</c:v>
                </c:pt>
                <c:pt idx="2004">
                  <c:v>17</c:v>
                </c:pt>
                <c:pt idx="2005">
                  <c:v>17</c:v>
                </c:pt>
                <c:pt idx="2006">
                  <c:v>21</c:v>
                </c:pt>
                <c:pt idx="2007">
                  <c:v>22</c:v>
                </c:pt>
                <c:pt idx="2008">
                  <c:v>17</c:v>
                </c:pt>
                <c:pt idx="2009">
                  <c:v>12</c:v>
                </c:pt>
                <c:pt idx="2010">
                  <c:v>11</c:v>
                </c:pt>
                <c:pt idx="2011">
                  <c:v>18</c:v>
                </c:pt>
                <c:pt idx="2012">
                  <c:v>18</c:v>
                </c:pt>
                <c:pt idx="2013">
                  <c:v>18</c:v>
                </c:pt>
                <c:pt idx="2014">
                  <c:v>12</c:v>
                </c:pt>
                <c:pt idx="2015">
                  <c:v>18</c:v>
                </c:pt>
                <c:pt idx="2016">
                  <c:v>12</c:v>
                </c:pt>
                <c:pt idx="2017">
                  <c:v>11</c:v>
                </c:pt>
                <c:pt idx="2018">
                  <c:v>23</c:v>
                </c:pt>
                <c:pt idx="2019">
                  <c:v>11</c:v>
                </c:pt>
                <c:pt idx="2020">
                  <c:v>23</c:v>
                </c:pt>
                <c:pt idx="2021">
                  <c:v>12</c:v>
                </c:pt>
                <c:pt idx="2022">
                  <c:v>22</c:v>
                </c:pt>
                <c:pt idx="2023">
                  <c:v>23</c:v>
                </c:pt>
                <c:pt idx="2024">
                  <c:v>22</c:v>
                </c:pt>
                <c:pt idx="2025">
                  <c:v>18</c:v>
                </c:pt>
                <c:pt idx="2026">
                  <c:v>12</c:v>
                </c:pt>
                <c:pt idx="2027">
                  <c:v>16</c:v>
                </c:pt>
                <c:pt idx="2028">
                  <c:v>22</c:v>
                </c:pt>
                <c:pt idx="2029">
                  <c:v>23</c:v>
                </c:pt>
                <c:pt idx="2030">
                  <c:v>12</c:v>
                </c:pt>
                <c:pt idx="2031">
                  <c:v>12</c:v>
                </c:pt>
                <c:pt idx="2032">
                  <c:v>17</c:v>
                </c:pt>
                <c:pt idx="2033">
                  <c:v>12</c:v>
                </c:pt>
                <c:pt idx="2034">
                  <c:v>18</c:v>
                </c:pt>
                <c:pt idx="2035">
                  <c:v>19</c:v>
                </c:pt>
                <c:pt idx="2036">
                  <c:v>21</c:v>
                </c:pt>
                <c:pt idx="2037">
                  <c:v>12</c:v>
                </c:pt>
                <c:pt idx="2038">
                  <c:v>11</c:v>
                </c:pt>
                <c:pt idx="2039">
                  <c:v>17</c:v>
                </c:pt>
                <c:pt idx="2040">
                  <c:v>12</c:v>
                </c:pt>
                <c:pt idx="2041">
                  <c:v>17</c:v>
                </c:pt>
                <c:pt idx="2042">
                  <c:v>18</c:v>
                </c:pt>
                <c:pt idx="2043">
                  <c:v>12</c:v>
                </c:pt>
                <c:pt idx="2044">
                  <c:v>11</c:v>
                </c:pt>
                <c:pt idx="2045">
                  <c:v>12</c:v>
                </c:pt>
                <c:pt idx="2046">
                  <c:v>17</c:v>
                </c:pt>
                <c:pt idx="2047">
                  <c:v>22</c:v>
                </c:pt>
                <c:pt idx="2048">
                  <c:v>22</c:v>
                </c:pt>
                <c:pt idx="2049">
                  <c:v>17</c:v>
                </c:pt>
                <c:pt idx="2050">
                  <c:v>21</c:v>
                </c:pt>
                <c:pt idx="2051">
                  <c:v>17</c:v>
                </c:pt>
                <c:pt idx="2052">
                  <c:v>18</c:v>
                </c:pt>
                <c:pt idx="2053">
                  <c:v>18</c:v>
                </c:pt>
                <c:pt idx="2054">
                  <c:v>12</c:v>
                </c:pt>
                <c:pt idx="2055">
                  <c:v>18</c:v>
                </c:pt>
                <c:pt idx="2056">
                  <c:v>17</c:v>
                </c:pt>
                <c:pt idx="2057">
                  <c:v>17</c:v>
                </c:pt>
                <c:pt idx="2058">
                  <c:v>22</c:v>
                </c:pt>
                <c:pt idx="2059">
                  <c:v>13</c:v>
                </c:pt>
                <c:pt idx="2060">
                  <c:v>17</c:v>
                </c:pt>
                <c:pt idx="2061">
                  <c:v>17</c:v>
                </c:pt>
                <c:pt idx="2062">
                  <c:v>22</c:v>
                </c:pt>
                <c:pt idx="2063">
                  <c:v>12</c:v>
                </c:pt>
                <c:pt idx="2064">
                  <c:v>17</c:v>
                </c:pt>
                <c:pt idx="2065">
                  <c:v>21</c:v>
                </c:pt>
                <c:pt idx="2066">
                  <c:v>11</c:v>
                </c:pt>
                <c:pt idx="2067">
                  <c:v>11</c:v>
                </c:pt>
                <c:pt idx="2068">
                  <c:v>22</c:v>
                </c:pt>
                <c:pt idx="2069">
                  <c:v>17</c:v>
                </c:pt>
                <c:pt idx="2070">
                  <c:v>18</c:v>
                </c:pt>
                <c:pt idx="2071">
                  <c:v>21</c:v>
                </c:pt>
                <c:pt idx="2072">
                  <c:v>11</c:v>
                </c:pt>
                <c:pt idx="2073">
                  <c:v>20</c:v>
                </c:pt>
                <c:pt idx="2074">
                  <c:v>14</c:v>
                </c:pt>
                <c:pt idx="2075">
                  <c:v>17</c:v>
                </c:pt>
                <c:pt idx="2076">
                  <c:v>21</c:v>
                </c:pt>
                <c:pt idx="2077">
                  <c:v>12</c:v>
                </c:pt>
                <c:pt idx="2078">
                  <c:v>18</c:v>
                </c:pt>
                <c:pt idx="2079">
                  <c:v>12</c:v>
                </c:pt>
                <c:pt idx="2080">
                  <c:v>18</c:v>
                </c:pt>
                <c:pt idx="2081">
                  <c:v>21</c:v>
                </c:pt>
                <c:pt idx="2082">
                  <c:v>12</c:v>
                </c:pt>
                <c:pt idx="2083">
                  <c:v>17</c:v>
                </c:pt>
                <c:pt idx="2084">
                  <c:v>12</c:v>
                </c:pt>
                <c:pt idx="2085">
                  <c:v>14</c:v>
                </c:pt>
                <c:pt idx="2086">
                  <c:v>17</c:v>
                </c:pt>
                <c:pt idx="2087">
                  <c:v>17</c:v>
                </c:pt>
                <c:pt idx="2088">
                  <c:v>20</c:v>
                </c:pt>
                <c:pt idx="2089">
                  <c:v>23</c:v>
                </c:pt>
                <c:pt idx="2090">
                  <c:v>12</c:v>
                </c:pt>
                <c:pt idx="2091">
                  <c:v>17</c:v>
                </c:pt>
                <c:pt idx="2092">
                  <c:v>17</c:v>
                </c:pt>
                <c:pt idx="2093">
                  <c:v>23</c:v>
                </c:pt>
                <c:pt idx="2094">
                  <c:v>18</c:v>
                </c:pt>
                <c:pt idx="2095">
                  <c:v>22</c:v>
                </c:pt>
                <c:pt idx="2096">
                  <c:v>21</c:v>
                </c:pt>
                <c:pt idx="2097">
                  <c:v>12</c:v>
                </c:pt>
                <c:pt idx="2098">
                  <c:v>11</c:v>
                </c:pt>
                <c:pt idx="2099">
                  <c:v>17</c:v>
                </c:pt>
                <c:pt idx="2100">
                  <c:v>17</c:v>
                </c:pt>
                <c:pt idx="2101">
                  <c:v>12</c:v>
                </c:pt>
                <c:pt idx="2102">
                  <c:v>22</c:v>
                </c:pt>
                <c:pt idx="2103">
                  <c:v>11</c:v>
                </c:pt>
                <c:pt idx="2104">
                  <c:v>23</c:v>
                </c:pt>
                <c:pt idx="2105">
                  <c:v>11</c:v>
                </c:pt>
                <c:pt idx="2106">
                  <c:v>17</c:v>
                </c:pt>
                <c:pt idx="2107">
                  <c:v>23</c:v>
                </c:pt>
                <c:pt idx="2108">
                  <c:v>23</c:v>
                </c:pt>
                <c:pt idx="2109">
                  <c:v>17</c:v>
                </c:pt>
                <c:pt idx="2110">
                  <c:v>21</c:v>
                </c:pt>
                <c:pt idx="2111">
                  <c:v>19</c:v>
                </c:pt>
                <c:pt idx="2112">
                  <c:v>14</c:v>
                </c:pt>
                <c:pt idx="2113">
                  <c:v>19</c:v>
                </c:pt>
                <c:pt idx="2114">
                  <c:v>23</c:v>
                </c:pt>
                <c:pt idx="2115">
                  <c:v>12</c:v>
                </c:pt>
                <c:pt idx="2116">
                  <c:v>11</c:v>
                </c:pt>
                <c:pt idx="2117">
                  <c:v>12</c:v>
                </c:pt>
                <c:pt idx="2118">
                  <c:v>17</c:v>
                </c:pt>
                <c:pt idx="2119">
                  <c:v>11</c:v>
                </c:pt>
                <c:pt idx="2120">
                  <c:v>17</c:v>
                </c:pt>
                <c:pt idx="2121">
                  <c:v>18</c:v>
                </c:pt>
                <c:pt idx="2122">
                  <c:v>17</c:v>
                </c:pt>
                <c:pt idx="2123">
                  <c:v>18</c:v>
                </c:pt>
                <c:pt idx="2124">
                  <c:v>21</c:v>
                </c:pt>
                <c:pt idx="2125">
                  <c:v>23</c:v>
                </c:pt>
                <c:pt idx="2126">
                  <c:v>12</c:v>
                </c:pt>
                <c:pt idx="2127">
                  <c:v>12</c:v>
                </c:pt>
                <c:pt idx="2128">
                  <c:v>17</c:v>
                </c:pt>
                <c:pt idx="2129">
                  <c:v>12</c:v>
                </c:pt>
                <c:pt idx="2130">
                  <c:v>11</c:v>
                </c:pt>
                <c:pt idx="2131">
                  <c:v>20</c:v>
                </c:pt>
                <c:pt idx="2132">
                  <c:v>17</c:v>
                </c:pt>
                <c:pt idx="2133">
                  <c:v>17</c:v>
                </c:pt>
                <c:pt idx="2134">
                  <c:v>11</c:v>
                </c:pt>
                <c:pt idx="2135">
                  <c:v>19</c:v>
                </c:pt>
                <c:pt idx="2136">
                  <c:v>11</c:v>
                </c:pt>
                <c:pt idx="2137">
                  <c:v>19</c:v>
                </c:pt>
                <c:pt idx="2138">
                  <c:v>22</c:v>
                </c:pt>
                <c:pt idx="2139">
                  <c:v>22</c:v>
                </c:pt>
                <c:pt idx="2140">
                  <c:v>17</c:v>
                </c:pt>
                <c:pt idx="2141">
                  <c:v>18</c:v>
                </c:pt>
                <c:pt idx="2142">
                  <c:v>11</c:v>
                </c:pt>
                <c:pt idx="2143">
                  <c:v>21</c:v>
                </c:pt>
                <c:pt idx="2144">
                  <c:v>18</c:v>
                </c:pt>
                <c:pt idx="2145">
                  <c:v>23</c:v>
                </c:pt>
                <c:pt idx="2146">
                  <c:v>22</c:v>
                </c:pt>
                <c:pt idx="2147">
                  <c:v>19</c:v>
                </c:pt>
                <c:pt idx="2148">
                  <c:v>17</c:v>
                </c:pt>
                <c:pt idx="2149">
                  <c:v>18</c:v>
                </c:pt>
                <c:pt idx="2150">
                  <c:v>18</c:v>
                </c:pt>
                <c:pt idx="2151">
                  <c:v>18</c:v>
                </c:pt>
                <c:pt idx="2152">
                  <c:v>17</c:v>
                </c:pt>
                <c:pt idx="2153">
                  <c:v>12</c:v>
                </c:pt>
                <c:pt idx="2154">
                  <c:v>18</c:v>
                </c:pt>
                <c:pt idx="2155">
                  <c:v>18</c:v>
                </c:pt>
                <c:pt idx="2156">
                  <c:v>18</c:v>
                </c:pt>
                <c:pt idx="2157">
                  <c:v>18</c:v>
                </c:pt>
                <c:pt idx="2158">
                  <c:v>17</c:v>
                </c:pt>
                <c:pt idx="2159">
                  <c:v>18</c:v>
                </c:pt>
                <c:pt idx="2160">
                  <c:v>17</c:v>
                </c:pt>
                <c:pt idx="2161">
                  <c:v>18</c:v>
                </c:pt>
                <c:pt idx="2162">
                  <c:v>22</c:v>
                </c:pt>
                <c:pt idx="2163">
                  <c:v>14</c:v>
                </c:pt>
                <c:pt idx="2164">
                  <c:v>17</c:v>
                </c:pt>
                <c:pt idx="2165">
                  <c:v>11</c:v>
                </c:pt>
                <c:pt idx="2166">
                  <c:v>17</c:v>
                </c:pt>
                <c:pt idx="2167">
                  <c:v>11</c:v>
                </c:pt>
                <c:pt idx="2168">
                  <c:v>22</c:v>
                </c:pt>
                <c:pt idx="2169">
                  <c:v>18</c:v>
                </c:pt>
                <c:pt idx="2170">
                  <c:v>17</c:v>
                </c:pt>
                <c:pt idx="2171">
                  <c:v>20</c:v>
                </c:pt>
                <c:pt idx="2172">
                  <c:v>12</c:v>
                </c:pt>
                <c:pt idx="2173">
                  <c:v>17</c:v>
                </c:pt>
                <c:pt idx="2174">
                  <c:v>12</c:v>
                </c:pt>
                <c:pt idx="2175">
                  <c:v>18</c:v>
                </c:pt>
                <c:pt idx="2176">
                  <c:v>12</c:v>
                </c:pt>
                <c:pt idx="2177">
                  <c:v>20</c:v>
                </c:pt>
                <c:pt idx="2178">
                  <c:v>23</c:v>
                </c:pt>
                <c:pt idx="2179">
                  <c:v>18</c:v>
                </c:pt>
                <c:pt idx="2180">
                  <c:v>17</c:v>
                </c:pt>
                <c:pt idx="2181">
                  <c:v>23</c:v>
                </c:pt>
                <c:pt idx="2182">
                  <c:v>21</c:v>
                </c:pt>
                <c:pt idx="2183">
                  <c:v>18</c:v>
                </c:pt>
                <c:pt idx="2184">
                  <c:v>11</c:v>
                </c:pt>
                <c:pt idx="2185">
                  <c:v>18</c:v>
                </c:pt>
                <c:pt idx="2186">
                  <c:v>12</c:v>
                </c:pt>
                <c:pt idx="2187">
                  <c:v>11</c:v>
                </c:pt>
                <c:pt idx="2188">
                  <c:v>22</c:v>
                </c:pt>
                <c:pt idx="2189">
                  <c:v>11</c:v>
                </c:pt>
                <c:pt idx="2190">
                  <c:v>17</c:v>
                </c:pt>
                <c:pt idx="2191">
                  <c:v>21</c:v>
                </c:pt>
                <c:pt idx="2192">
                  <c:v>18</c:v>
                </c:pt>
                <c:pt idx="2193">
                  <c:v>12</c:v>
                </c:pt>
                <c:pt idx="2194">
                  <c:v>18</c:v>
                </c:pt>
                <c:pt idx="2195">
                  <c:v>23</c:v>
                </c:pt>
                <c:pt idx="2196">
                  <c:v>12</c:v>
                </c:pt>
                <c:pt idx="2197">
                  <c:v>19</c:v>
                </c:pt>
                <c:pt idx="2198">
                  <c:v>18</c:v>
                </c:pt>
                <c:pt idx="2199">
                  <c:v>17</c:v>
                </c:pt>
                <c:pt idx="2200">
                  <c:v>12</c:v>
                </c:pt>
                <c:pt idx="2201">
                  <c:v>17</c:v>
                </c:pt>
                <c:pt idx="2202">
                  <c:v>18</c:v>
                </c:pt>
                <c:pt idx="2203">
                  <c:v>18</c:v>
                </c:pt>
                <c:pt idx="2204">
                  <c:v>17</c:v>
                </c:pt>
                <c:pt idx="2205">
                  <c:v>23</c:v>
                </c:pt>
                <c:pt idx="2206">
                  <c:v>20</c:v>
                </c:pt>
                <c:pt idx="2207">
                  <c:v>23</c:v>
                </c:pt>
                <c:pt idx="2208">
                  <c:v>22</c:v>
                </c:pt>
                <c:pt idx="2209">
                  <c:v>23</c:v>
                </c:pt>
                <c:pt idx="2210">
                  <c:v>11</c:v>
                </c:pt>
                <c:pt idx="2211">
                  <c:v>12</c:v>
                </c:pt>
                <c:pt idx="2212">
                  <c:v>21</c:v>
                </c:pt>
                <c:pt idx="2213">
                  <c:v>18</c:v>
                </c:pt>
                <c:pt idx="2214">
                  <c:v>21</c:v>
                </c:pt>
                <c:pt idx="2215">
                  <c:v>22</c:v>
                </c:pt>
                <c:pt idx="2216">
                  <c:v>18</c:v>
                </c:pt>
                <c:pt idx="2217">
                  <c:v>19</c:v>
                </c:pt>
                <c:pt idx="2218">
                  <c:v>11</c:v>
                </c:pt>
                <c:pt idx="2219">
                  <c:v>21</c:v>
                </c:pt>
                <c:pt idx="2220">
                  <c:v>11</c:v>
                </c:pt>
                <c:pt idx="2221">
                  <c:v>18</c:v>
                </c:pt>
                <c:pt idx="2222">
                  <c:v>21</c:v>
                </c:pt>
                <c:pt idx="2223">
                  <c:v>12</c:v>
                </c:pt>
                <c:pt idx="2224">
                  <c:v>12</c:v>
                </c:pt>
                <c:pt idx="2225">
                  <c:v>22</c:v>
                </c:pt>
                <c:pt idx="2226">
                  <c:v>12</c:v>
                </c:pt>
                <c:pt idx="2227">
                  <c:v>11</c:v>
                </c:pt>
                <c:pt idx="2228">
                  <c:v>12</c:v>
                </c:pt>
                <c:pt idx="2229">
                  <c:v>12</c:v>
                </c:pt>
                <c:pt idx="2230">
                  <c:v>13</c:v>
                </c:pt>
                <c:pt idx="2231">
                  <c:v>15</c:v>
                </c:pt>
                <c:pt idx="2232">
                  <c:v>12</c:v>
                </c:pt>
                <c:pt idx="2233">
                  <c:v>18</c:v>
                </c:pt>
                <c:pt idx="2234">
                  <c:v>11</c:v>
                </c:pt>
                <c:pt idx="2235">
                  <c:v>12</c:v>
                </c:pt>
                <c:pt idx="2236">
                  <c:v>17</c:v>
                </c:pt>
                <c:pt idx="2237">
                  <c:v>22</c:v>
                </c:pt>
                <c:pt idx="2238">
                  <c:v>18</c:v>
                </c:pt>
                <c:pt idx="2239">
                  <c:v>12</c:v>
                </c:pt>
                <c:pt idx="2240">
                  <c:v>17</c:v>
                </c:pt>
                <c:pt idx="2241">
                  <c:v>12</c:v>
                </c:pt>
                <c:pt idx="2242">
                  <c:v>12</c:v>
                </c:pt>
                <c:pt idx="2243">
                  <c:v>18</c:v>
                </c:pt>
                <c:pt idx="2244">
                  <c:v>21</c:v>
                </c:pt>
                <c:pt idx="2245">
                  <c:v>19</c:v>
                </c:pt>
                <c:pt idx="2246">
                  <c:v>11</c:v>
                </c:pt>
                <c:pt idx="2247">
                  <c:v>18</c:v>
                </c:pt>
                <c:pt idx="2248">
                  <c:v>21</c:v>
                </c:pt>
                <c:pt idx="2249">
                  <c:v>19</c:v>
                </c:pt>
                <c:pt idx="2250">
                  <c:v>18</c:v>
                </c:pt>
                <c:pt idx="2251">
                  <c:v>23</c:v>
                </c:pt>
                <c:pt idx="2252">
                  <c:v>14</c:v>
                </c:pt>
                <c:pt idx="2253">
                  <c:v>15</c:v>
                </c:pt>
                <c:pt idx="2254">
                  <c:v>18</c:v>
                </c:pt>
                <c:pt idx="2255">
                  <c:v>22</c:v>
                </c:pt>
                <c:pt idx="2256">
                  <c:v>23</c:v>
                </c:pt>
                <c:pt idx="2257">
                  <c:v>17</c:v>
                </c:pt>
                <c:pt idx="2258">
                  <c:v>18</c:v>
                </c:pt>
                <c:pt idx="2259">
                  <c:v>12</c:v>
                </c:pt>
                <c:pt idx="2260">
                  <c:v>18</c:v>
                </c:pt>
                <c:pt idx="2261">
                  <c:v>18</c:v>
                </c:pt>
                <c:pt idx="2262">
                  <c:v>22</c:v>
                </c:pt>
                <c:pt idx="2263">
                  <c:v>18</c:v>
                </c:pt>
                <c:pt idx="2264">
                  <c:v>20</c:v>
                </c:pt>
                <c:pt idx="2265">
                  <c:v>11</c:v>
                </c:pt>
                <c:pt idx="2266">
                  <c:v>17</c:v>
                </c:pt>
                <c:pt idx="2267">
                  <c:v>22</c:v>
                </c:pt>
                <c:pt idx="2268">
                  <c:v>18</c:v>
                </c:pt>
                <c:pt idx="2269">
                  <c:v>21</c:v>
                </c:pt>
                <c:pt idx="2270">
                  <c:v>21</c:v>
                </c:pt>
                <c:pt idx="2271">
                  <c:v>17</c:v>
                </c:pt>
                <c:pt idx="2272">
                  <c:v>11</c:v>
                </c:pt>
                <c:pt idx="2273">
                  <c:v>22</c:v>
                </c:pt>
                <c:pt idx="2274">
                  <c:v>12</c:v>
                </c:pt>
                <c:pt idx="2275">
                  <c:v>18</c:v>
                </c:pt>
                <c:pt idx="2276">
                  <c:v>17</c:v>
                </c:pt>
                <c:pt idx="2277">
                  <c:v>21</c:v>
                </c:pt>
                <c:pt idx="2278">
                  <c:v>11</c:v>
                </c:pt>
                <c:pt idx="2279">
                  <c:v>17</c:v>
                </c:pt>
                <c:pt idx="2280">
                  <c:v>18</c:v>
                </c:pt>
                <c:pt idx="2281">
                  <c:v>17</c:v>
                </c:pt>
                <c:pt idx="2282">
                  <c:v>17</c:v>
                </c:pt>
                <c:pt idx="2283">
                  <c:v>23</c:v>
                </c:pt>
                <c:pt idx="2284">
                  <c:v>17</c:v>
                </c:pt>
                <c:pt idx="2285">
                  <c:v>12</c:v>
                </c:pt>
                <c:pt idx="2286">
                  <c:v>14</c:v>
                </c:pt>
                <c:pt idx="2287">
                  <c:v>23</c:v>
                </c:pt>
                <c:pt idx="2288">
                  <c:v>17</c:v>
                </c:pt>
                <c:pt idx="2289">
                  <c:v>13</c:v>
                </c:pt>
                <c:pt idx="2290">
                  <c:v>18</c:v>
                </c:pt>
                <c:pt idx="2291">
                  <c:v>14</c:v>
                </c:pt>
                <c:pt idx="2292">
                  <c:v>12</c:v>
                </c:pt>
                <c:pt idx="2293">
                  <c:v>22</c:v>
                </c:pt>
                <c:pt idx="2294">
                  <c:v>12</c:v>
                </c:pt>
                <c:pt idx="2295">
                  <c:v>12</c:v>
                </c:pt>
                <c:pt idx="2296">
                  <c:v>12</c:v>
                </c:pt>
                <c:pt idx="2297">
                  <c:v>22</c:v>
                </c:pt>
                <c:pt idx="2298">
                  <c:v>14</c:v>
                </c:pt>
                <c:pt idx="2299">
                  <c:v>18</c:v>
                </c:pt>
                <c:pt idx="2300">
                  <c:v>18</c:v>
                </c:pt>
                <c:pt idx="2301">
                  <c:v>13</c:v>
                </c:pt>
                <c:pt idx="2302">
                  <c:v>18</c:v>
                </c:pt>
                <c:pt idx="2303">
                  <c:v>20</c:v>
                </c:pt>
                <c:pt idx="2304">
                  <c:v>17</c:v>
                </c:pt>
                <c:pt idx="2305">
                  <c:v>17</c:v>
                </c:pt>
                <c:pt idx="2306">
                  <c:v>12</c:v>
                </c:pt>
                <c:pt idx="2307">
                  <c:v>19</c:v>
                </c:pt>
                <c:pt idx="2308">
                  <c:v>22</c:v>
                </c:pt>
                <c:pt idx="2309">
                  <c:v>18</c:v>
                </c:pt>
                <c:pt idx="2310">
                  <c:v>21</c:v>
                </c:pt>
                <c:pt idx="2311">
                  <c:v>21</c:v>
                </c:pt>
                <c:pt idx="2312">
                  <c:v>17</c:v>
                </c:pt>
                <c:pt idx="2313">
                  <c:v>22</c:v>
                </c:pt>
                <c:pt idx="2314">
                  <c:v>16</c:v>
                </c:pt>
                <c:pt idx="2315">
                  <c:v>20</c:v>
                </c:pt>
                <c:pt idx="2316">
                  <c:v>16</c:v>
                </c:pt>
                <c:pt idx="2317">
                  <c:v>18</c:v>
                </c:pt>
                <c:pt idx="2318">
                  <c:v>17</c:v>
                </c:pt>
                <c:pt idx="2319">
                  <c:v>18</c:v>
                </c:pt>
                <c:pt idx="2320">
                  <c:v>23</c:v>
                </c:pt>
                <c:pt idx="2321">
                  <c:v>17</c:v>
                </c:pt>
                <c:pt idx="2322">
                  <c:v>17</c:v>
                </c:pt>
                <c:pt idx="2323">
                  <c:v>20</c:v>
                </c:pt>
                <c:pt idx="2324">
                  <c:v>18</c:v>
                </c:pt>
                <c:pt idx="2325">
                  <c:v>11</c:v>
                </c:pt>
                <c:pt idx="2326">
                  <c:v>18</c:v>
                </c:pt>
                <c:pt idx="2327">
                  <c:v>21</c:v>
                </c:pt>
                <c:pt idx="2328">
                  <c:v>12</c:v>
                </c:pt>
                <c:pt idx="2329">
                  <c:v>11</c:v>
                </c:pt>
                <c:pt idx="2330">
                  <c:v>18</c:v>
                </c:pt>
                <c:pt idx="2331">
                  <c:v>17</c:v>
                </c:pt>
                <c:pt idx="2332">
                  <c:v>18</c:v>
                </c:pt>
                <c:pt idx="2333">
                  <c:v>23</c:v>
                </c:pt>
                <c:pt idx="2334">
                  <c:v>17</c:v>
                </c:pt>
                <c:pt idx="2335">
                  <c:v>17</c:v>
                </c:pt>
                <c:pt idx="2336">
                  <c:v>22</c:v>
                </c:pt>
                <c:pt idx="2337">
                  <c:v>17</c:v>
                </c:pt>
                <c:pt idx="2338">
                  <c:v>17</c:v>
                </c:pt>
                <c:pt idx="2339">
                  <c:v>23</c:v>
                </c:pt>
                <c:pt idx="2340">
                  <c:v>22</c:v>
                </c:pt>
                <c:pt idx="2341">
                  <c:v>12</c:v>
                </c:pt>
                <c:pt idx="2342">
                  <c:v>22</c:v>
                </c:pt>
                <c:pt idx="2343">
                  <c:v>12</c:v>
                </c:pt>
                <c:pt idx="2344">
                  <c:v>21</c:v>
                </c:pt>
                <c:pt idx="2345">
                  <c:v>18</c:v>
                </c:pt>
                <c:pt idx="2346">
                  <c:v>22</c:v>
                </c:pt>
                <c:pt idx="2347">
                  <c:v>19</c:v>
                </c:pt>
                <c:pt idx="2348">
                  <c:v>12</c:v>
                </c:pt>
                <c:pt idx="2349">
                  <c:v>22</c:v>
                </c:pt>
                <c:pt idx="2350">
                  <c:v>12</c:v>
                </c:pt>
                <c:pt idx="2351">
                  <c:v>17</c:v>
                </c:pt>
                <c:pt idx="2352">
                  <c:v>18</c:v>
                </c:pt>
                <c:pt idx="2353">
                  <c:v>16</c:v>
                </c:pt>
                <c:pt idx="2354">
                  <c:v>13</c:v>
                </c:pt>
                <c:pt idx="2355">
                  <c:v>11</c:v>
                </c:pt>
                <c:pt idx="2356">
                  <c:v>17</c:v>
                </c:pt>
                <c:pt idx="2357">
                  <c:v>12</c:v>
                </c:pt>
                <c:pt idx="2358">
                  <c:v>21</c:v>
                </c:pt>
                <c:pt idx="2359">
                  <c:v>22</c:v>
                </c:pt>
                <c:pt idx="2360">
                  <c:v>11</c:v>
                </c:pt>
                <c:pt idx="2361">
                  <c:v>19</c:v>
                </c:pt>
                <c:pt idx="2362">
                  <c:v>17</c:v>
                </c:pt>
                <c:pt idx="2363">
                  <c:v>17</c:v>
                </c:pt>
                <c:pt idx="2364">
                  <c:v>17</c:v>
                </c:pt>
                <c:pt idx="2365">
                  <c:v>18</c:v>
                </c:pt>
                <c:pt idx="2366">
                  <c:v>18</c:v>
                </c:pt>
                <c:pt idx="2367">
                  <c:v>12</c:v>
                </c:pt>
                <c:pt idx="2368">
                  <c:v>18</c:v>
                </c:pt>
                <c:pt idx="2369">
                  <c:v>11</c:v>
                </c:pt>
                <c:pt idx="2370">
                  <c:v>12</c:v>
                </c:pt>
                <c:pt idx="2371">
                  <c:v>19</c:v>
                </c:pt>
                <c:pt idx="2372">
                  <c:v>18</c:v>
                </c:pt>
                <c:pt idx="2373">
                  <c:v>17</c:v>
                </c:pt>
                <c:pt idx="2374">
                  <c:v>22</c:v>
                </c:pt>
                <c:pt idx="2375">
                  <c:v>12</c:v>
                </c:pt>
                <c:pt idx="2376">
                  <c:v>21</c:v>
                </c:pt>
                <c:pt idx="2377">
                  <c:v>18</c:v>
                </c:pt>
                <c:pt idx="2378">
                  <c:v>12</c:v>
                </c:pt>
                <c:pt idx="2379">
                  <c:v>11</c:v>
                </c:pt>
                <c:pt idx="2380">
                  <c:v>21</c:v>
                </c:pt>
                <c:pt idx="2381">
                  <c:v>22</c:v>
                </c:pt>
                <c:pt idx="2382">
                  <c:v>12</c:v>
                </c:pt>
                <c:pt idx="2383">
                  <c:v>16</c:v>
                </c:pt>
                <c:pt idx="2384">
                  <c:v>18</c:v>
                </c:pt>
                <c:pt idx="2385">
                  <c:v>12</c:v>
                </c:pt>
                <c:pt idx="2386">
                  <c:v>18</c:v>
                </c:pt>
                <c:pt idx="2387">
                  <c:v>12</c:v>
                </c:pt>
                <c:pt idx="2388">
                  <c:v>23</c:v>
                </c:pt>
                <c:pt idx="2389">
                  <c:v>18</c:v>
                </c:pt>
                <c:pt idx="2390">
                  <c:v>17</c:v>
                </c:pt>
                <c:pt idx="2391">
                  <c:v>22</c:v>
                </c:pt>
                <c:pt idx="2392">
                  <c:v>18</c:v>
                </c:pt>
                <c:pt idx="2393">
                  <c:v>22</c:v>
                </c:pt>
                <c:pt idx="2394">
                  <c:v>11</c:v>
                </c:pt>
                <c:pt idx="2395">
                  <c:v>17</c:v>
                </c:pt>
                <c:pt idx="2396">
                  <c:v>17</c:v>
                </c:pt>
                <c:pt idx="2397">
                  <c:v>11</c:v>
                </c:pt>
                <c:pt idx="2398">
                  <c:v>20</c:v>
                </c:pt>
                <c:pt idx="2399">
                  <c:v>12</c:v>
                </c:pt>
                <c:pt idx="2400">
                  <c:v>16</c:v>
                </c:pt>
                <c:pt idx="2401">
                  <c:v>21</c:v>
                </c:pt>
                <c:pt idx="2402">
                  <c:v>11</c:v>
                </c:pt>
                <c:pt idx="2403">
                  <c:v>21</c:v>
                </c:pt>
                <c:pt idx="2404">
                  <c:v>22</c:v>
                </c:pt>
                <c:pt idx="2405">
                  <c:v>18</c:v>
                </c:pt>
                <c:pt idx="2406">
                  <c:v>17</c:v>
                </c:pt>
                <c:pt idx="2407">
                  <c:v>21</c:v>
                </c:pt>
                <c:pt idx="2408">
                  <c:v>20</c:v>
                </c:pt>
                <c:pt idx="2409">
                  <c:v>23</c:v>
                </c:pt>
                <c:pt idx="2410">
                  <c:v>23</c:v>
                </c:pt>
                <c:pt idx="2411">
                  <c:v>22</c:v>
                </c:pt>
                <c:pt idx="2412">
                  <c:v>16</c:v>
                </c:pt>
                <c:pt idx="2413">
                  <c:v>18</c:v>
                </c:pt>
                <c:pt idx="2414">
                  <c:v>21</c:v>
                </c:pt>
                <c:pt idx="2415">
                  <c:v>11</c:v>
                </c:pt>
                <c:pt idx="2416">
                  <c:v>11</c:v>
                </c:pt>
                <c:pt idx="2417">
                  <c:v>12</c:v>
                </c:pt>
                <c:pt idx="2418">
                  <c:v>18</c:v>
                </c:pt>
                <c:pt idx="2419">
                  <c:v>11</c:v>
                </c:pt>
                <c:pt idx="2420">
                  <c:v>21</c:v>
                </c:pt>
                <c:pt idx="2421">
                  <c:v>11</c:v>
                </c:pt>
                <c:pt idx="2422">
                  <c:v>12</c:v>
                </c:pt>
                <c:pt idx="2423">
                  <c:v>22</c:v>
                </c:pt>
                <c:pt idx="2424">
                  <c:v>21</c:v>
                </c:pt>
                <c:pt idx="2425">
                  <c:v>13</c:v>
                </c:pt>
                <c:pt idx="2426">
                  <c:v>22</c:v>
                </c:pt>
                <c:pt idx="2427">
                  <c:v>18</c:v>
                </c:pt>
                <c:pt idx="2428">
                  <c:v>11</c:v>
                </c:pt>
                <c:pt idx="2429">
                  <c:v>12</c:v>
                </c:pt>
                <c:pt idx="2430">
                  <c:v>12</c:v>
                </c:pt>
                <c:pt idx="2431">
                  <c:v>12</c:v>
                </c:pt>
                <c:pt idx="2432">
                  <c:v>11</c:v>
                </c:pt>
                <c:pt idx="2433">
                  <c:v>11</c:v>
                </c:pt>
                <c:pt idx="2434">
                  <c:v>19</c:v>
                </c:pt>
                <c:pt idx="2435">
                  <c:v>23</c:v>
                </c:pt>
                <c:pt idx="2436">
                  <c:v>17</c:v>
                </c:pt>
                <c:pt idx="2437">
                  <c:v>11</c:v>
                </c:pt>
                <c:pt idx="2438">
                  <c:v>22</c:v>
                </c:pt>
                <c:pt idx="2439">
                  <c:v>23</c:v>
                </c:pt>
                <c:pt idx="2440">
                  <c:v>23</c:v>
                </c:pt>
                <c:pt idx="2441">
                  <c:v>12</c:v>
                </c:pt>
                <c:pt idx="2442">
                  <c:v>19</c:v>
                </c:pt>
                <c:pt idx="2443">
                  <c:v>22</c:v>
                </c:pt>
                <c:pt idx="2444">
                  <c:v>16</c:v>
                </c:pt>
                <c:pt idx="2445">
                  <c:v>18</c:v>
                </c:pt>
                <c:pt idx="2446">
                  <c:v>17</c:v>
                </c:pt>
                <c:pt idx="2447">
                  <c:v>12</c:v>
                </c:pt>
                <c:pt idx="2448">
                  <c:v>21</c:v>
                </c:pt>
                <c:pt idx="2449">
                  <c:v>17</c:v>
                </c:pt>
                <c:pt idx="2450">
                  <c:v>22</c:v>
                </c:pt>
                <c:pt idx="2451">
                  <c:v>21</c:v>
                </c:pt>
                <c:pt idx="2452">
                  <c:v>17</c:v>
                </c:pt>
                <c:pt idx="2453">
                  <c:v>17</c:v>
                </c:pt>
                <c:pt idx="2454">
                  <c:v>12</c:v>
                </c:pt>
                <c:pt idx="2455">
                  <c:v>17</c:v>
                </c:pt>
                <c:pt idx="2456">
                  <c:v>15</c:v>
                </c:pt>
                <c:pt idx="2457">
                  <c:v>11</c:v>
                </c:pt>
                <c:pt idx="2458">
                  <c:v>18</c:v>
                </c:pt>
                <c:pt idx="2459">
                  <c:v>20</c:v>
                </c:pt>
                <c:pt idx="2460">
                  <c:v>20</c:v>
                </c:pt>
                <c:pt idx="2461">
                  <c:v>23</c:v>
                </c:pt>
                <c:pt idx="2462">
                  <c:v>17</c:v>
                </c:pt>
                <c:pt idx="2463">
                  <c:v>18</c:v>
                </c:pt>
                <c:pt idx="2464">
                  <c:v>22</c:v>
                </c:pt>
                <c:pt idx="2465">
                  <c:v>12</c:v>
                </c:pt>
                <c:pt idx="2466">
                  <c:v>17</c:v>
                </c:pt>
                <c:pt idx="2467">
                  <c:v>21</c:v>
                </c:pt>
                <c:pt idx="2468">
                  <c:v>17</c:v>
                </c:pt>
                <c:pt idx="2469">
                  <c:v>21</c:v>
                </c:pt>
                <c:pt idx="2470">
                  <c:v>17</c:v>
                </c:pt>
                <c:pt idx="2471">
                  <c:v>18</c:v>
                </c:pt>
                <c:pt idx="2472">
                  <c:v>11</c:v>
                </c:pt>
                <c:pt idx="2473">
                  <c:v>17</c:v>
                </c:pt>
                <c:pt idx="2474">
                  <c:v>17</c:v>
                </c:pt>
                <c:pt idx="2475">
                  <c:v>12</c:v>
                </c:pt>
                <c:pt idx="2476">
                  <c:v>11</c:v>
                </c:pt>
                <c:pt idx="2477">
                  <c:v>17</c:v>
                </c:pt>
                <c:pt idx="2478">
                  <c:v>12</c:v>
                </c:pt>
                <c:pt idx="2479">
                  <c:v>17</c:v>
                </c:pt>
                <c:pt idx="2480">
                  <c:v>11</c:v>
                </c:pt>
                <c:pt idx="2481">
                  <c:v>15</c:v>
                </c:pt>
                <c:pt idx="2482">
                  <c:v>23</c:v>
                </c:pt>
                <c:pt idx="2483">
                  <c:v>23</c:v>
                </c:pt>
                <c:pt idx="2484">
                  <c:v>22</c:v>
                </c:pt>
                <c:pt idx="2485">
                  <c:v>21</c:v>
                </c:pt>
                <c:pt idx="2486">
                  <c:v>22</c:v>
                </c:pt>
                <c:pt idx="2487">
                  <c:v>17</c:v>
                </c:pt>
                <c:pt idx="2488">
                  <c:v>12</c:v>
                </c:pt>
                <c:pt idx="2489">
                  <c:v>12</c:v>
                </c:pt>
                <c:pt idx="2490">
                  <c:v>18</c:v>
                </c:pt>
                <c:pt idx="2491">
                  <c:v>19</c:v>
                </c:pt>
                <c:pt idx="2492">
                  <c:v>12</c:v>
                </c:pt>
                <c:pt idx="2493">
                  <c:v>18</c:v>
                </c:pt>
                <c:pt idx="2494">
                  <c:v>17</c:v>
                </c:pt>
                <c:pt idx="2495">
                  <c:v>18</c:v>
                </c:pt>
                <c:pt idx="2496">
                  <c:v>18</c:v>
                </c:pt>
                <c:pt idx="2497">
                  <c:v>11</c:v>
                </c:pt>
                <c:pt idx="2498">
                  <c:v>23</c:v>
                </c:pt>
                <c:pt idx="2499">
                  <c:v>17</c:v>
                </c:pt>
                <c:pt idx="2500">
                  <c:v>17</c:v>
                </c:pt>
                <c:pt idx="2501">
                  <c:v>11</c:v>
                </c:pt>
                <c:pt idx="2502">
                  <c:v>12</c:v>
                </c:pt>
                <c:pt idx="2503">
                  <c:v>12</c:v>
                </c:pt>
                <c:pt idx="2504">
                  <c:v>11</c:v>
                </c:pt>
                <c:pt idx="2505">
                  <c:v>18</c:v>
                </c:pt>
                <c:pt idx="2506">
                  <c:v>21</c:v>
                </c:pt>
                <c:pt idx="2507">
                  <c:v>23</c:v>
                </c:pt>
                <c:pt idx="2508">
                  <c:v>17</c:v>
                </c:pt>
                <c:pt idx="2509">
                  <c:v>21</c:v>
                </c:pt>
                <c:pt idx="2510">
                  <c:v>17</c:v>
                </c:pt>
                <c:pt idx="2511">
                  <c:v>23</c:v>
                </c:pt>
                <c:pt idx="2512">
                  <c:v>17</c:v>
                </c:pt>
                <c:pt idx="2513">
                  <c:v>23</c:v>
                </c:pt>
                <c:pt idx="2514">
                  <c:v>11</c:v>
                </c:pt>
                <c:pt idx="2515">
                  <c:v>11</c:v>
                </c:pt>
                <c:pt idx="2516">
                  <c:v>18</c:v>
                </c:pt>
                <c:pt idx="2517">
                  <c:v>11</c:v>
                </c:pt>
                <c:pt idx="2518">
                  <c:v>18</c:v>
                </c:pt>
                <c:pt idx="2519">
                  <c:v>17</c:v>
                </c:pt>
                <c:pt idx="2520">
                  <c:v>12</c:v>
                </c:pt>
                <c:pt idx="2521">
                  <c:v>21</c:v>
                </c:pt>
                <c:pt idx="2522">
                  <c:v>23</c:v>
                </c:pt>
                <c:pt idx="2523">
                  <c:v>19</c:v>
                </c:pt>
                <c:pt idx="2524">
                  <c:v>18</c:v>
                </c:pt>
                <c:pt idx="2525">
                  <c:v>23</c:v>
                </c:pt>
                <c:pt idx="2526">
                  <c:v>21</c:v>
                </c:pt>
                <c:pt idx="2527">
                  <c:v>23</c:v>
                </c:pt>
                <c:pt idx="2528">
                  <c:v>18</c:v>
                </c:pt>
                <c:pt idx="2529">
                  <c:v>11</c:v>
                </c:pt>
                <c:pt idx="2530">
                  <c:v>17</c:v>
                </c:pt>
                <c:pt idx="2531">
                  <c:v>12</c:v>
                </c:pt>
                <c:pt idx="2532">
                  <c:v>11</c:v>
                </c:pt>
                <c:pt idx="2533">
                  <c:v>12</c:v>
                </c:pt>
                <c:pt idx="2534">
                  <c:v>23</c:v>
                </c:pt>
                <c:pt idx="2535">
                  <c:v>12</c:v>
                </c:pt>
                <c:pt idx="2536">
                  <c:v>18</c:v>
                </c:pt>
                <c:pt idx="2537">
                  <c:v>12</c:v>
                </c:pt>
                <c:pt idx="2538">
                  <c:v>12</c:v>
                </c:pt>
                <c:pt idx="2539">
                  <c:v>11</c:v>
                </c:pt>
                <c:pt idx="2540">
                  <c:v>19</c:v>
                </c:pt>
                <c:pt idx="2541">
                  <c:v>18</c:v>
                </c:pt>
                <c:pt idx="2542">
                  <c:v>11</c:v>
                </c:pt>
                <c:pt idx="2543">
                  <c:v>20</c:v>
                </c:pt>
                <c:pt idx="2544">
                  <c:v>20</c:v>
                </c:pt>
                <c:pt idx="2545">
                  <c:v>23</c:v>
                </c:pt>
                <c:pt idx="2546">
                  <c:v>18</c:v>
                </c:pt>
                <c:pt idx="2547">
                  <c:v>17</c:v>
                </c:pt>
                <c:pt idx="2548">
                  <c:v>17</c:v>
                </c:pt>
                <c:pt idx="2549">
                  <c:v>17</c:v>
                </c:pt>
                <c:pt idx="2550">
                  <c:v>11</c:v>
                </c:pt>
                <c:pt idx="2551">
                  <c:v>12</c:v>
                </c:pt>
                <c:pt idx="2552">
                  <c:v>15</c:v>
                </c:pt>
                <c:pt idx="2553">
                  <c:v>23</c:v>
                </c:pt>
                <c:pt idx="2554">
                  <c:v>17</c:v>
                </c:pt>
                <c:pt idx="2555">
                  <c:v>11</c:v>
                </c:pt>
                <c:pt idx="2556">
                  <c:v>12</c:v>
                </c:pt>
                <c:pt idx="2557">
                  <c:v>12</c:v>
                </c:pt>
                <c:pt idx="2558">
                  <c:v>18</c:v>
                </c:pt>
                <c:pt idx="2559">
                  <c:v>17</c:v>
                </c:pt>
                <c:pt idx="2560">
                  <c:v>18</c:v>
                </c:pt>
                <c:pt idx="2561">
                  <c:v>11</c:v>
                </c:pt>
                <c:pt idx="2562">
                  <c:v>11</c:v>
                </c:pt>
                <c:pt idx="2563">
                  <c:v>17</c:v>
                </c:pt>
                <c:pt idx="2564">
                  <c:v>12</c:v>
                </c:pt>
                <c:pt idx="2565">
                  <c:v>22</c:v>
                </c:pt>
                <c:pt idx="2566">
                  <c:v>18</c:v>
                </c:pt>
                <c:pt idx="2567">
                  <c:v>12</c:v>
                </c:pt>
                <c:pt idx="2568">
                  <c:v>11</c:v>
                </c:pt>
                <c:pt idx="2569">
                  <c:v>22</c:v>
                </c:pt>
                <c:pt idx="2570">
                  <c:v>21</c:v>
                </c:pt>
                <c:pt idx="2571">
                  <c:v>21</c:v>
                </c:pt>
                <c:pt idx="2572">
                  <c:v>12</c:v>
                </c:pt>
                <c:pt idx="2573">
                  <c:v>11</c:v>
                </c:pt>
                <c:pt idx="2574">
                  <c:v>13</c:v>
                </c:pt>
                <c:pt idx="2575">
                  <c:v>18</c:v>
                </c:pt>
                <c:pt idx="2576">
                  <c:v>12</c:v>
                </c:pt>
                <c:pt idx="2577">
                  <c:v>15</c:v>
                </c:pt>
                <c:pt idx="2578">
                  <c:v>16</c:v>
                </c:pt>
                <c:pt idx="2579">
                  <c:v>21</c:v>
                </c:pt>
                <c:pt idx="2580">
                  <c:v>17</c:v>
                </c:pt>
                <c:pt idx="2581">
                  <c:v>23</c:v>
                </c:pt>
                <c:pt idx="2582">
                  <c:v>12</c:v>
                </c:pt>
                <c:pt idx="2583">
                  <c:v>21</c:v>
                </c:pt>
                <c:pt idx="2584">
                  <c:v>11</c:v>
                </c:pt>
                <c:pt idx="2585">
                  <c:v>17</c:v>
                </c:pt>
                <c:pt idx="2586">
                  <c:v>22</c:v>
                </c:pt>
                <c:pt idx="2587">
                  <c:v>17</c:v>
                </c:pt>
                <c:pt idx="2588">
                  <c:v>20</c:v>
                </c:pt>
                <c:pt idx="2589">
                  <c:v>20</c:v>
                </c:pt>
                <c:pt idx="2590">
                  <c:v>22</c:v>
                </c:pt>
                <c:pt idx="2591">
                  <c:v>18</c:v>
                </c:pt>
                <c:pt idx="2592">
                  <c:v>12</c:v>
                </c:pt>
                <c:pt idx="2593">
                  <c:v>17</c:v>
                </c:pt>
                <c:pt idx="2594">
                  <c:v>20</c:v>
                </c:pt>
                <c:pt idx="2595">
                  <c:v>19</c:v>
                </c:pt>
                <c:pt idx="2596">
                  <c:v>21</c:v>
                </c:pt>
                <c:pt idx="2597">
                  <c:v>12</c:v>
                </c:pt>
                <c:pt idx="2598">
                  <c:v>18</c:v>
                </c:pt>
                <c:pt idx="2599">
                  <c:v>18</c:v>
                </c:pt>
                <c:pt idx="2600">
                  <c:v>11</c:v>
                </c:pt>
                <c:pt idx="2601">
                  <c:v>17</c:v>
                </c:pt>
                <c:pt idx="2602">
                  <c:v>11</c:v>
                </c:pt>
                <c:pt idx="2603">
                  <c:v>11</c:v>
                </c:pt>
                <c:pt idx="2604">
                  <c:v>18</c:v>
                </c:pt>
                <c:pt idx="2605">
                  <c:v>14</c:v>
                </c:pt>
                <c:pt idx="2606">
                  <c:v>23</c:v>
                </c:pt>
                <c:pt idx="2607">
                  <c:v>12</c:v>
                </c:pt>
                <c:pt idx="2608">
                  <c:v>16</c:v>
                </c:pt>
                <c:pt idx="2609">
                  <c:v>22</c:v>
                </c:pt>
                <c:pt idx="2610">
                  <c:v>23</c:v>
                </c:pt>
                <c:pt idx="2611">
                  <c:v>18</c:v>
                </c:pt>
                <c:pt idx="2612">
                  <c:v>17</c:v>
                </c:pt>
                <c:pt idx="2613">
                  <c:v>22</c:v>
                </c:pt>
                <c:pt idx="2614">
                  <c:v>23</c:v>
                </c:pt>
                <c:pt idx="2615">
                  <c:v>12</c:v>
                </c:pt>
                <c:pt idx="2616">
                  <c:v>22</c:v>
                </c:pt>
                <c:pt idx="2617">
                  <c:v>23</c:v>
                </c:pt>
                <c:pt idx="2618">
                  <c:v>23</c:v>
                </c:pt>
                <c:pt idx="2619">
                  <c:v>18</c:v>
                </c:pt>
                <c:pt idx="2620">
                  <c:v>12</c:v>
                </c:pt>
                <c:pt idx="2621">
                  <c:v>17</c:v>
                </c:pt>
                <c:pt idx="2622">
                  <c:v>23</c:v>
                </c:pt>
                <c:pt idx="2623">
                  <c:v>11</c:v>
                </c:pt>
                <c:pt idx="2624">
                  <c:v>17</c:v>
                </c:pt>
                <c:pt idx="2625">
                  <c:v>22</c:v>
                </c:pt>
                <c:pt idx="2626">
                  <c:v>23</c:v>
                </c:pt>
                <c:pt idx="2627">
                  <c:v>13</c:v>
                </c:pt>
                <c:pt idx="2628">
                  <c:v>17</c:v>
                </c:pt>
                <c:pt idx="2629">
                  <c:v>17</c:v>
                </c:pt>
                <c:pt idx="2630">
                  <c:v>19</c:v>
                </c:pt>
                <c:pt idx="2631">
                  <c:v>22</c:v>
                </c:pt>
                <c:pt idx="2632">
                  <c:v>23</c:v>
                </c:pt>
                <c:pt idx="2633">
                  <c:v>11</c:v>
                </c:pt>
                <c:pt idx="2634">
                  <c:v>12</c:v>
                </c:pt>
                <c:pt idx="2635">
                  <c:v>18</c:v>
                </c:pt>
                <c:pt idx="2636">
                  <c:v>16</c:v>
                </c:pt>
                <c:pt idx="2637">
                  <c:v>18</c:v>
                </c:pt>
                <c:pt idx="2638">
                  <c:v>23</c:v>
                </c:pt>
                <c:pt idx="2639">
                  <c:v>18</c:v>
                </c:pt>
                <c:pt idx="2640">
                  <c:v>21</c:v>
                </c:pt>
                <c:pt idx="2641">
                  <c:v>22</c:v>
                </c:pt>
                <c:pt idx="2642">
                  <c:v>11</c:v>
                </c:pt>
                <c:pt idx="2643">
                  <c:v>18</c:v>
                </c:pt>
                <c:pt idx="2644">
                  <c:v>11</c:v>
                </c:pt>
                <c:pt idx="2645">
                  <c:v>22</c:v>
                </c:pt>
                <c:pt idx="2646">
                  <c:v>23</c:v>
                </c:pt>
                <c:pt idx="2647">
                  <c:v>11</c:v>
                </c:pt>
                <c:pt idx="2648">
                  <c:v>11</c:v>
                </c:pt>
                <c:pt idx="2649">
                  <c:v>22</c:v>
                </c:pt>
                <c:pt idx="2650">
                  <c:v>18</c:v>
                </c:pt>
                <c:pt idx="2651">
                  <c:v>16</c:v>
                </c:pt>
                <c:pt idx="2652">
                  <c:v>17</c:v>
                </c:pt>
                <c:pt idx="2653">
                  <c:v>12</c:v>
                </c:pt>
                <c:pt idx="2654">
                  <c:v>12</c:v>
                </c:pt>
                <c:pt idx="2655">
                  <c:v>19</c:v>
                </c:pt>
                <c:pt idx="2656">
                  <c:v>23</c:v>
                </c:pt>
                <c:pt idx="2657">
                  <c:v>12</c:v>
                </c:pt>
                <c:pt idx="2658">
                  <c:v>20</c:v>
                </c:pt>
                <c:pt idx="2659">
                  <c:v>12</c:v>
                </c:pt>
                <c:pt idx="2660">
                  <c:v>19</c:v>
                </c:pt>
                <c:pt idx="2661">
                  <c:v>23</c:v>
                </c:pt>
                <c:pt idx="2662">
                  <c:v>11</c:v>
                </c:pt>
                <c:pt idx="2663">
                  <c:v>11</c:v>
                </c:pt>
                <c:pt idx="2664">
                  <c:v>18</c:v>
                </c:pt>
                <c:pt idx="2665">
                  <c:v>12</c:v>
                </c:pt>
                <c:pt idx="2666">
                  <c:v>12</c:v>
                </c:pt>
                <c:pt idx="2667">
                  <c:v>11</c:v>
                </c:pt>
                <c:pt idx="2668">
                  <c:v>17</c:v>
                </c:pt>
                <c:pt idx="2669">
                  <c:v>12</c:v>
                </c:pt>
                <c:pt idx="2670">
                  <c:v>20</c:v>
                </c:pt>
                <c:pt idx="2671">
                  <c:v>22</c:v>
                </c:pt>
                <c:pt idx="2672">
                  <c:v>17</c:v>
                </c:pt>
                <c:pt idx="2673">
                  <c:v>12</c:v>
                </c:pt>
                <c:pt idx="2674">
                  <c:v>20</c:v>
                </c:pt>
                <c:pt idx="2675">
                  <c:v>11</c:v>
                </c:pt>
                <c:pt idx="2676">
                  <c:v>12</c:v>
                </c:pt>
                <c:pt idx="2677">
                  <c:v>23</c:v>
                </c:pt>
                <c:pt idx="2678">
                  <c:v>18</c:v>
                </c:pt>
                <c:pt idx="2679">
                  <c:v>11</c:v>
                </c:pt>
                <c:pt idx="2680">
                  <c:v>23</c:v>
                </c:pt>
                <c:pt idx="2681">
                  <c:v>11</c:v>
                </c:pt>
                <c:pt idx="2682">
                  <c:v>23</c:v>
                </c:pt>
                <c:pt idx="2683">
                  <c:v>22</c:v>
                </c:pt>
                <c:pt idx="2684">
                  <c:v>20</c:v>
                </c:pt>
                <c:pt idx="2685">
                  <c:v>12</c:v>
                </c:pt>
                <c:pt idx="2686">
                  <c:v>18</c:v>
                </c:pt>
                <c:pt idx="2687">
                  <c:v>17</c:v>
                </c:pt>
                <c:pt idx="2688">
                  <c:v>21</c:v>
                </c:pt>
                <c:pt idx="2689">
                  <c:v>23</c:v>
                </c:pt>
                <c:pt idx="2690">
                  <c:v>17</c:v>
                </c:pt>
                <c:pt idx="2691">
                  <c:v>17</c:v>
                </c:pt>
                <c:pt idx="2692">
                  <c:v>21</c:v>
                </c:pt>
                <c:pt idx="2693">
                  <c:v>12</c:v>
                </c:pt>
                <c:pt idx="2694">
                  <c:v>17</c:v>
                </c:pt>
                <c:pt idx="2695">
                  <c:v>18</c:v>
                </c:pt>
                <c:pt idx="2696">
                  <c:v>18</c:v>
                </c:pt>
                <c:pt idx="2697">
                  <c:v>11</c:v>
                </c:pt>
                <c:pt idx="2698">
                  <c:v>23</c:v>
                </c:pt>
                <c:pt idx="2699">
                  <c:v>12</c:v>
                </c:pt>
                <c:pt idx="2700">
                  <c:v>11</c:v>
                </c:pt>
                <c:pt idx="2701">
                  <c:v>13</c:v>
                </c:pt>
                <c:pt idx="2702">
                  <c:v>19</c:v>
                </c:pt>
                <c:pt idx="2703">
                  <c:v>22</c:v>
                </c:pt>
                <c:pt idx="2704">
                  <c:v>11</c:v>
                </c:pt>
                <c:pt idx="2705">
                  <c:v>13</c:v>
                </c:pt>
                <c:pt idx="2706">
                  <c:v>18</c:v>
                </c:pt>
                <c:pt idx="2707">
                  <c:v>18</c:v>
                </c:pt>
                <c:pt idx="2708">
                  <c:v>18</c:v>
                </c:pt>
                <c:pt idx="2709">
                  <c:v>11</c:v>
                </c:pt>
                <c:pt idx="2710">
                  <c:v>12</c:v>
                </c:pt>
                <c:pt idx="2711">
                  <c:v>18</c:v>
                </c:pt>
                <c:pt idx="2712">
                  <c:v>20</c:v>
                </c:pt>
                <c:pt idx="2713">
                  <c:v>18</c:v>
                </c:pt>
                <c:pt idx="2714">
                  <c:v>12</c:v>
                </c:pt>
                <c:pt idx="2715">
                  <c:v>12</c:v>
                </c:pt>
                <c:pt idx="2716">
                  <c:v>16</c:v>
                </c:pt>
                <c:pt idx="2717">
                  <c:v>21</c:v>
                </c:pt>
                <c:pt idx="2718">
                  <c:v>23</c:v>
                </c:pt>
                <c:pt idx="2719">
                  <c:v>21</c:v>
                </c:pt>
                <c:pt idx="2720">
                  <c:v>12</c:v>
                </c:pt>
                <c:pt idx="2721">
                  <c:v>11</c:v>
                </c:pt>
                <c:pt idx="2722">
                  <c:v>18</c:v>
                </c:pt>
                <c:pt idx="2723">
                  <c:v>18</c:v>
                </c:pt>
                <c:pt idx="2724">
                  <c:v>21</c:v>
                </c:pt>
                <c:pt idx="2725">
                  <c:v>11</c:v>
                </c:pt>
                <c:pt idx="2726">
                  <c:v>12</c:v>
                </c:pt>
                <c:pt idx="2727">
                  <c:v>14</c:v>
                </c:pt>
                <c:pt idx="2728">
                  <c:v>18</c:v>
                </c:pt>
                <c:pt idx="2729">
                  <c:v>12</c:v>
                </c:pt>
                <c:pt idx="2730">
                  <c:v>21</c:v>
                </c:pt>
                <c:pt idx="2731">
                  <c:v>22</c:v>
                </c:pt>
                <c:pt idx="2732">
                  <c:v>23</c:v>
                </c:pt>
                <c:pt idx="2733">
                  <c:v>18</c:v>
                </c:pt>
                <c:pt idx="2734">
                  <c:v>11</c:v>
                </c:pt>
                <c:pt idx="2735">
                  <c:v>18</c:v>
                </c:pt>
                <c:pt idx="2736">
                  <c:v>11</c:v>
                </c:pt>
                <c:pt idx="2737">
                  <c:v>12</c:v>
                </c:pt>
                <c:pt idx="2738">
                  <c:v>12</c:v>
                </c:pt>
                <c:pt idx="2739">
                  <c:v>21</c:v>
                </c:pt>
                <c:pt idx="2740">
                  <c:v>12</c:v>
                </c:pt>
                <c:pt idx="2741">
                  <c:v>11</c:v>
                </c:pt>
                <c:pt idx="2742">
                  <c:v>19</c:v>
                </c:pt>
                <c:pt idx="2743">
                  <c:v>17</c:v>
                </c:pt>
                <c:pt idx="2744">
                  <c:v>14</c:v>
                </c:pt>
                <c:pt idx="2745">
                  <c:v>23</c:v>
                </c:pt>
                <c:pt idx="2746">
                  <c:v>21</c:v>
                </c:pt>
                <c:pt idx="2747">
                  <c:v>18</c:v>
                </c:pt>
                <c:pt idx="2748">
                  <c:v>18</c:v>
                </c:pt>
                <c:pt idx="2749">
                  <c:v>17</c:v>
                </c:pt>
                <c:pt idx="2750">
                  <c:v>17</c:v>
                </c:pt>
                <c:pt idx="2751">
                  <c:v>17</c:v>
                </c:pt>
                <c:pt idx="2752">
                  <c:v>18</c:v>
                </c:pt>
                <c:pt idx="2753">
                  <c:v>20</c:v>
                </c:pt>
                <c:pt idx="2754">
                  <c:v>17</c:v>
                </c:pt>
                <c:pt idx="2755">
                  <c:v>18</c:v>
                </c:pt>
                <c:pt idx="2756">
                  <c:v>22</c:v>
                </c:pt>
                <c:pt idx="2757">
                  <c:v>14</c:v>
                </c:pt>
                <c:pt idx="2758">
                  <c:v>21</c:v>
                </c:pt>
                <c:pt idx="2759">
                  <c:v>12</c:v>
                </c:pt>
                <c:pt idx="2760">
                  <c:v>17</c:v>
                </c:pt>
                <c:pt idx="2761">
                  <c:v>23</c:v>
                </c:pt>
                <c:pt idx="2762">
                  <c:v>21</c:v>
                </c:pt>
                <c:pt idx="2763">
                  <c:v>23</c:v>
                </c:pt>
                <c:pt idx="2764">
                  <c:v>12</c:v>
                </c:pt>
                <c:pt idx="2765">
                  <c:v>18</c:v>
                </c:pt>
                <c:pt idx="2766">
                  <c:v>17</c:v>
                </c:pt>
                <c:pt idx="2767">
                  <c:v>17</c:v>
                </c:pt>
                <c:pt idx="2768">
                  <c:v>18</c:v>
                </c:pt>
                <c:pt idx="2769">
                  <c:v>17</c:v>
                </c:pt>
                <c:pt idx="2770">
                  <c:v>20</c:v>
                </c:pt>
                <c:pt idx="2771">
                  <c:v>21</c:v>
                </c:pt>
                <c:pt idx="2772">
                  <c:v>20</c:v>
                </c:pt>
                <c:pt idx="2773">
                  <c:v>18</c:v>
                </c:pt>
                <c:pt idx="2774">
                  <c:v>12</c:v>
                </c:pt>
                <c:pt idx="2775">
                  <c:v>19</c:v>
                </c:pt>
                <c:pt idx="2776">
                  <c:v>13</c:v>
                </c:pt>
                <c:pt idx="2777">
                  <c:v>12</c:v>
                </c:pt>
                <c:pt idx="2778">
                  <c:v>17</c:v>
                </c:pt>
                <c:pt idx="2779">
                  <c:v>23</c:v>
                </c:pt>
                <c:pt idx="2780">
                  <c:v>18</c:v>
                </c:pt>
                <c:pt idx="2781">
                  <c:v>18</c:v>
                </c:pt>
                <c:pt idx="2782">
                  <c:v>11</c:v>
                </c:pt>
                <c:pt idx="2783">
                  <c:v>12</c:v>
                </c:pt>
                <c:pt idx="2784">
                  <c:v>20</c:v>
                </c:pt>
                <c:pt idx="2785">
                  <c:v>11</c:v>
                </c:pt>
                <c:pt idx="2786">
                  <c:v>12</c:v>
                </c:pt>
                <c:pt idx="2787">
                  <c:v>23</c:v>
                </c:pt>
                <c:pt idx="2788">
                  <c:v>12</c:v>
                </c:pt>
                <c:pt idx="2789">
                  <c:v>23</c:v>
                </c:pt>
                <c:pt idx="2790">
                  <c:v>17</c:v>
                </c:pt>
                <c:pt idx="2791">
                  <c:v>18</c:v>
                </c:pt>
                <c:pt idx="2792">
                  <c:v>17</c:v>
                </c:pt>
                <c:pt idx="2793">
                  <c:v>21</c:v>
                </c:pt>
                <c:pt idx="2794">
                  <c:v>22</c:v>
                </c:pt>
                <c:pt idx="2795">
                  <c:v>17</c:v>
                </c:pt>
                <c:pt idx="2796">
                  <c:v>18</c:v>
                </c:pt>
                <c:pt idx="2797">
                  <c:v>17</c:v>
                </c:pt>
                <c:pt idx="2798">
                  <c:v>17</c:v>
                </c:pt>
                <c:pt idx="2799">
                  <c:v>17</c:v>
                </c:pt>
                <c:pt idx="2800">
                  <c:v>23</c:v>
                </c:pt>
                <c:pt idx="2801">
                  <c:v>21</c:v>
                </c:pt>
                <c:pt idx="2802">
                  <c:v>11</c:v>
                </c:pt>
                <c:pt idx="2803">
                  <c:v>23</c:v>
                </c:pt>
                <c:pt idx="2804">
                  <c:v>19</c:v>
                </c:pt>
                <c:pt idx="2805">
                  <c:v>18</c:v>
                </c:pt>
                <c:pt idx="2806">
                  <c:v>17</c:v>
                </c:pt>
                <c:pt idx="2807">
                  <c:v>21</c:v>
                </c:pt>
                <c:pt idx="2808">
                  <c:v>11</c:v>
                </c:pt>
                <c:pt idx="2809">
                  <c:v>17</c:v>
                </c:pt>
                <c:pt idx="2810">
                  <c:v>12</c:v>
                </c:pt>
                <c:pt idx="2811">
                  <c:v>14</c:v>
                </c:pt>
                <c:pt idx="2812">
                  <c:v>19</c:v>
                </c:pt>
                <c:pt idx="2813">
                  <c:v>21</c:v>
                </c:pt>
                <c:pt idx="2814">
                  <c:v>11</c:v>
                </c:pt>
                <c:pt idx="2815">
                  <c:v>22</c:v>
                </c:pt>
                <c:pt idx="2816">
                  <c:v>21</c:v>
                </c:pt>
                <c:pt idx="2817">
                  <c:v>20</c:v>
                </c:pt>
                <c:pt idx="2818">
                  <c:v>22</c:v>
                </c:pt>
                <c:pt idx="2819">
                  <c:v>17</c:v>
                </c:pt>
                <c:pt idx="2820">
                  <c:v>20</c:v>
                </c:pt>
                <c:pt idx="2821">
                  <c:v>12</c:v>
                </c:pt>
                <c:pt idx="2822">
                  <c:v>14</c:v>
                </c:pt>
                <c:pt idx="2823">
                  <c:v>17</c:v>
                </c:pt>
                <c:pt idx="2824">
                  <c:v>11</c:v>
                </c:pt>
                <c:pt idx="2825">
                  <c:v>12</c:v>
                </c:pt>
                <c:pt idx="2826">
                  <c:v>13</c:v>
                </c:pt>
                <c:pt idx="2827">
                  <c:v>12</c:v>
                </c:pt>
                <c:pt idx="2828">
                  <c:v>11</c:v>
                </c:pt>
                <c:pt idx="2829">
                  <c:v>12</c:v>
                </c:pt>
                <c:pt idx="2830">
                  <c:v>12</c:v>
                </c:pt>
                <c:pt idx="2831">
                  <c:v>22</c:v>
                </c:pt>
                <c:pt idx="2832">
                  <c:v>12</c:v>
                </c:pt>
                <c:pt idx="2833">
                  <c:v>12</c:v>
                </c:pt>
                <c:pt idx="2834">
                  <c:v>20</c:v>
                </c:pt>
                <c:pt idx="2835">
                  <c:v>11</c:v>
                </c:pt>
                <c:pt idx="2836">
                  <c:v>14</c:v>
                </c:pt>
                <c:pt idx="2837">
                  <c:v>21</c:v>
                </c:pt>
                <c:pt idx="2838">
                  <c:v>18</c:v>
                </c:pt>
                <c:pt idx="2839">
                  <c:v>20</c:v>
                </c:pt>
                <c:pt idx="2840">
                  <c:v>21</c:v>
                </c:pt>
                <c:pt idx="2841">
                  <c:v>11</c:v>
                </c:pt>
                <c:pt idx="2842">
                  <c:v>22</c:v>
                </c:pt>
                <c:pt idx="2843">
                  <c:v>17</c:v>
                </c:pt>
                <c:pt idx="2844">
                  <c:v>11</c:v>
                </c:pt>
                <c:pt idx="2845">
                  <c:v>11</c:v>
                </c:pt>
                <c:pt idx="2846">
                  <c:v>17</c:v>
                </c:pt>
                <c:pt idx="2847">
                  <c:v>23</c:v>
                </c:pt>
                <c:pt idx="2848">
                  <c:v>12</c:v>
                </c:pt>
                <c:pt idx="2849">
                  <c:v>23</c:v>
                </c:pt>
                <c:pt idx="2850">
                  <c:v>12</c:v>
                </c:pt>
                <c:pt idx="2851">
                  <c:v>22</c:v>
                </c:pt>
                <c:pt idx="2852">
                  <c:v>22</c:v>
                </c:pt>
                <c:pt idx="2853">
                  <c:v>21</c:v>
                </c:pt>
                <c:pt idx="2854">
                  <c:v>23</c:v>
                </c:pt>
                <c:pt idx="2855">
                  <c:v>22</c:v>
                </c:pt>
                <c:pt idx="2856">
                  <c:v>21</c:v>
                </c:pt>
                <c:pt idx="2857">
                  <c:v>12</c:v>
                </c:pt>
                <c:pt idx="2858">
                  <c:v>22</c:v>
                </c:pt>
                <c:pt idx="2859">
                  <c:v>12</c:v>
                </c:pt>
                <c:pt idx="2860">
                  <c:v>19</c:v>
                </c:pt>
                <c:pt idx="2861">
                  <c:v>11</c:v>
                </c:pt>
                <c:pt idx="2862">
                  <c:v>12</c:v>
                </c:pt>
                <c:pt idx="2863">
                  <c:v>18</c:v>
                </c:pt>
                <c:pt idx="2864">
                  <c:v>11</c:v>
                </c:pt>
                <c:pt idx="2865">
                  <c:v>17</c:v>
                </c:pt>
                <c:pt idx="2866">
                  <c:v>11</c:v>
                </c:pt>
                <c:pt idx="2867">
                  <c:v>18</c:v>
                </c:pt>
                <c:pt idx="2868">
                  <c:v>22</c:v>
                </c:pt>
                <c:pt idx="2869">
                  <c:v>11</c:v>
                </c:pt>
                <c:pt idx="2870">
                  <c:v>18</c:v>
                </c:pt>
                <c:pt idx="2871">
                  <c:v>23</c:v>
                </c:pt>
                <c:pt idx="2872">
                  <c:v>14</c:v>
                </c:pt>
                <c:pt idx="2873">
                  <c:v>17</c:v>
                </c:pt>
                <c:pt idx="2874">
                  <c:v>12</c:v>
                </c:pt>
                <c:pt idx="2875">
                  <c:v>12</c:v>
                </c:pt>
                <c:pt idx="2876">
                  <c:v>12</c:v>
                </c:pt>
                <c:pt idx="2877">
                  <c:v>17</c:v>
                </c:pt>
                <c:pt idx="2878">
                  <c:v>23</c:v>
                </c:pt>
                <c:pt idx="2879">
                  <c:v>23</c:v>
                </c:pt>
                <c:pt idx="2880">
                  <c:v>17</c:v>
                </c:pt>
                <c:pt idx="2881">
                  <c:v>22</c:v>
                </c:pt>
                <c:pt idx="2882">
                  <c:v>11</c:v>
                </c:pt>
                <c:pt idx="2883">
                  <c:v>20</c:v>
                </c:pt>
                <c:pt idx="2884">
                  <c:v>22</c:v>
                </c:pt>
                <c:pt idx="2885">
                  <c:v>18</c:v>
                </c:pt>
                <c:pt idx="2886">
                  <c:v>22</c:v>
                </c:pt>
                <c:pt idx="2887">
                  <c:v>21</c:v>
                </c:pt>
                <c:pt idx="2888">
                  <c:v>18</c:v>
                </c:pt>
                <c:pt idx="2889">
                  <c:v>11</c:v>
                </c:pt>
                <c:pt idx="2890">
                  <c:v>17</c:v>
                </c:pt>
                <c:pt idx="2891">
                  <c:v>21</c:v>
                </c:pt>
                <c:pt idx="2892">
                  <c:v>20</c:v>
                </c:pt>
                <c:pt idx="2893">
                  <c:v>21</c:v>
                </c:pt>
                <c:pt idx="2894">
                  <c:v>18</c:v>
                </c:pt>
                <c:pt idx="2895">
                  <c:v>15</c:v>
                </c:pt>
                <c:pt idx="2896">
                  <c:v>11</c:v>
                </c:pt>
                <c:pt idx="2897">
                  <c:v>12</c:v>
                </c:pt>
                <c:pt idx="2898">
                  <c:v>12</c:v>
                </c:pt>
                <c:pt idx="2899">
                  <c:v>22</c:v>
                </c:pt>
                <c:pt idx="2900">
                  <c:v>21</c:v>
                </c:pt>
                <c:pt idx="2901">
                  <c:v>13</c:v>
                </c:pt>
                <c:pt idx="2902">
                  <c:v>11</c:v>
                </c:pt>
                <c:pt idx="2903">
                  <c:v>12</c:v>
                </c:pt>
                <c:pt idx="2904">
                  <c:v>12</c:v>
                </c:pt>
                <c:pt idx="2905">
                  <c:v>11</c:v>
                </c:pt>
                <c:pt idx="2906">
                  <c:v>11</c:v>
                </c:pt>
                <c:pt idx="2907">
                  <c:v>19</c:v>
                </c:pt>
                <c:pt idx="2908">
                  <c:v>11</c:v>
                </c:pt>
                <c:pt idx="2909">
                  <c:v>22</c:v>
                </c:pt>
                <c:pt idx="2910">
                  <c:v>12</c:v>
                </c:pt>
                <c:pt idx="2911">
                  <c:v>20</c:v>
                </c:pt>
                <c:pt idx="2912">
                  <c:v>17</c:v>
                </c:pt>
                <c:pt idx="2913">
                  <c:v>18</c:v>
                </c:pt>
                <c:pt idx="2914">
                  <c:v>22</c:v>
                </c:pt>
                <c:pt idx="2915">
                  <c:v>15</c:v>
                </c:pt>
                <c:pt idx="2916">
                  <c:v>17</c:v>
                </c:pt>
                <c:pt idx="2917">
                  <c:v>23</c:v>
                </c:pt>
                <c:pt idx="2918">
                  <c:v>11</c:v>
                </c:pt>
                <c:pt idx="2919">
                  <c:v>17</c:v>
                </c:pt>
                <c:pt idx="2920">
                  <c:v>12</c:v>
                </c:pt>
                <c:pt idx="2921">
                  <c:v>16</c:v>
                </c:pt>
                <c:pt idx="2922">
                  <c:v>12</c:v>
                </c:pt>
                <c:pt idx="2923">
                  <c:v>18</c:v>
                </c:pt>
                <c:pt idx="2924">
                  <c:v>19</c:v>
                </c:pt>
                <c:pt idx="2925">
                  <c:v>17</c:v>
                </c:pt>
                <c:pt idx="2926">
                  <c:v>21</c:v>
                </c:pt>
                <c:pt idx="2927">
                  <c:v>18</c:v>
                </c:pt>
                <c:pt idx="2928">
                  <c:v>15</c:v>
                </c:pt>
                <c:pt idx="2929">
                  <c:v>11</c:v>
                </c:pt>
                <c:pt idx="2930">
                  <c:v>19</c:v>
                </c:pt>
                <c:pt idx="2931">
                  <c:v>18</c:v>
                </c:pt>
                <c:pt idx="2932">
                  <c:v>15</c:v>
                </c:pt>
                <c:pt idx="2933">
                  <c:v>11</c:v>
                </c:pt>
                <c:pt idx="2934">
                  <c:v>11</c:v>
                </c:pt>
                <c:pt idx="2935">
                  <c:v>12</c:v>
                </c:pt>
                <c:pt idx="2936">
                  <c:v>17</c:v>
                </c:pt>
                <c:pt idx="2937">
                  <c:v>11</c:v>
                </c:pt>
                <c:pt idx="2938">
                  <c:v>22</c:v>
                </c:pt>
                <c:pt idx="2939">
                  <c:v>21</c:v>
                </c:pt>
                <c:pt idx="2940">
                  <c:v>22</c:v>
                </c:pt>
                <c:pt idx="2941">
                  <c:v>18</c:v>
                </c:pt>
                <c:pt idx="2942">
                  <c:v>18</c:v>
                </c:pt>
                <c:pt idx="2943">
                  <c:v>22</c:v>
                </c:pt>
                <c:pt idx="2944">
                  <c:v>23</c:v>
                </c:pt>
                <c:pt idx="2945">
                  <c:v>20</c:v>
                </c:pt>
                <c:pt idx="2946">
                  <c:v>21</c:v>
                </c:pt>
                <c:pt idx="2947">
                  <c:v>11</c:v>
                </c:pt>
                <c:pt idx="2948">
                  <c:v>13</c:v>
                </c:pt>
                <c:pt idx="2949">
                  <c:v>18</c:v>
                </c:pt>
                <c:pt idx="2950">
                  <c:v>12</c:v>
                </c:pt>
                <c:pt idx="2951">
                  <c:v>23</c:v>
                </c:pt>
                <c:pt idx="2952">
                  <c:v>19</c:v>
                </c:pt>
                <c:pt idx="2953">
                  <c:v>18</c:v>
                </c:pt>
                <c:pt idx="2954">
                  <c:v>20</c:v>
                </c:pt>
                <c:pt idx="2955">
                  <c:v>23</c:v>
                </c:pt>
                <c:pt idx="2956">
                  <c:v>21</c:v>
                </c:pt>
                <c:pt idx="2957">
                  <c:v>22</c:v>
                </c:pt>
                <c:pt idx="2958">
                  <c:v>12</c:v>
                </c:pt>
                <c:pt idx="2959">
                  <c:v>17</c:v>
                </c:pt>
                <c:pt idx="2960">
                  <c:v>21</c:v>
                </c:pt>
                <c:pt idx="2961">
                  <c:v>23</c:v>
                </c:pt>
                <c:pt idx="2962">
                  <c:v>18</c:v>
                </c:pt>
                <c:pt idx="2963">
                  <c:v>11</c:v>
                </c:pt>
                <c:pt idx="2964">
                  <c:v>17</c:v>
                </c:pt>
                <c:pt idx="2965">
                  <c:v>23</c:v>
                </c:pt>
                <c:pt idx="2966">
                  <c:v>11</c:v>
                </c:pt>
                <c:pt idx="2967">
                  <c:v>11</c:v>
                </c:pt>
                <c:pt idx="2968">
                  <c:v>23</c:v>
                </c:pt>
                <c:pt idx="2969">
                  <c:v>17</c:v>
                </c:pt>
                <c:pt idx="2970">
                  <c:v>21</c:v>
                </c:pt>
                <c:pt idx="2971">
                  <c:v>23</c:v>
                </c:pt>
                <c:pt idx="2972">
                  <c:v>21</c:v>
                </c:pt>
                <c:pt idx="2973">
                  <c:v>18</c:v>
                </c:pt>
                <c:pt idx="2974">
                  <c:v>22</c:v>
                </c:pt>
                <c:pt idx="2975">
                  <c:v>19</c:v>
                </c:pt>
                <c:pt idx="2976">
                  <c:v>12</c:v>
                </c:pt>
                <c:pt idx="2977">
                  <c:v>11</c:v>
                </c:pt>
                <c:pt idx="2978">
                  <c:v>21</c:v>
                </c:pt>
                <c:pt idx="2979">
                  <c:v>23</c:v>
                </c:pt>
                <c:pt idx="2980">
                  <c:v>18</c:v>
                </c:pt>
                <c:pt idx="2981">
                  <c:v>19</c:v>
                </c:pt>
                <c:pt idx="2982">
                  <c:v>21</c:v>
                </c:pt>
                <c:pt idx="2983">
                  <c:v>18</c:v>
                </c:pt>
                <c:pt idx="2984">
                  <c:v>21</c:v>
                </c:pt>
                <c:pt idx="2985">
                  <c:v>13</c:v>
                </c:pt>
                <c:pt idx="2986">
                  <c:v>23</c:v>
                </c:pt>
                <c:pt idx="2987">
                  <c:v>18</c:v>
                </c:pt>
                <c:pt idx="2988">
                  <c:v>21</c:v>
                </c:pt>
                <c:pt idx="2989">
                  <c:v>22</c:v>
                </c:pt>
                <c:pt idx="2990">
                  <c:v>12</c:v>
                </c:pt>
                <c:pt idx="2991">
                  <c:v>12</c:v>
                </c:pt>
                <c:pt idx="2992">
                  <c:v>18</c:v>
                </c:pt>
                <c:pt idx="2993">
                  <c:v>11</c:v>
                </c:pt>
                <c:pt idx="2994">
                  <c:v>17</c:v>
                </c:pt>
                <c:pt idx="2995">
                  <c:v>17</c:v>
                </c:pt>
                <c:pt idx="2996">
                  <c:v>22</c:v>
                </c:pt>
                <c:pt idx="2997">
                  <c:v>23</c:v>
                </c:pt>
                <c:pt idx="2998">
                  <c:v>11</c:v>
                </c:pt>
                <c:pt idx="2999">
                  <c:v>17</c:v>
                </c:pt>
                <c:pt idx="3000">
                  <c:v>21</c:v>
                </c:pt>
                <c:pt idx="3001">
                  <c:v>11</c:v>
                </c:pt>
                <c:pt idx="3002">
                  <c:v>23</c:v>
                </c:pt>
                <c:pt idx="3003">
                  <c:v>18</c:v>
                </c:pt>
                <c:pt idx="3004">
                  <c:v>18</c:v>
                </c:pt>
                <c:pt idx="3005">
                  <c:v>21</c:v>
                </c:pt>
                <c:pt idx="3006">
                  <c:v>11</c:v>
                </c:pt>
                <c:pt idx="3007">
                  <c:v>21</c:v>
                </c:pt>
                <c:pt idx="3008">
                  <c:v>17</c:v>
                </c:pt>
                <c:pt idx="3009">
                  <c:v>11</c:v>
                </c:pt>
                <c:pt idx="3010">
                  <c:v>15</c:v>
                </c:pt>
                <c:pt idx="3011">
                  <c:v>17</c:v>
                </c:pt>
                <c:pt idx="3012">
                  <c:v>23</c:v>
                </c:pt>
                <c:pt idx="3013">
                  <c:v>11</c:v>
                </c:pt>
                <c:pt idx="3014">
                  <c:v>18</c:v>
                </c:pt>
                <c:pt idx="3015">
                  <c:v>12</c:v>
                </c:pt>
                <c:pt idx="3016">
                  <c:v>13</c:v>
                </c:pt>
                <c:pt idx="3017">
                  <c:v>23</c:v>
                </c:pt>
                <c:pt idx="3018">
                  <c:v>17</c:v>
                </c:pt>
                <c:pt idx="3019">
                  <c:v>11</c:v>
                </c:pt>
                <c:pt idx="3020">
                  <c:v>23</c:v>
                </c:pt>
                <c:pt idx="3021">
                  <c:v>15</c:v>
                </c:pt>
                <c:pt idx="3022">
                  <c:v>22</c:v>
                </c:pt>
                <c:pt idx="3023">
                  <c:v>13</c:v>
                </c:pt>
                <c:pt idx="3024">
                  <c:v>22</c:v>
                </c:pt>
                <c:pt idx="3025">
                  <c:v>18</c:v>
                </c:pt>
                <c:pt idx="3026">
                  <c:v>17</c:v>
                </c:pt>
                <c:pt idx="3027">
                  <c:v>21</c:v>
                </c:pt>
                <c:pt idx="3028">
                  <c:v>23</c:v>
                </c:pt>
                <c:pt idx="3029">
                  <c:v>13</c:v>
                </c:pt>
                <c:pt idx="3030">
                  <c:v>11</c:v>
                </c:pt>
                <c:pt idx="3031">
                  <c:v>18</c:v>
                </c:pt>
                <c:pt idx="3032">
                  <c:v>23</c:v>
                </c:pt>
                <c:pt idx="3033">
                  <c:v>11</c:v>
                </c:pt>
                <c:pt idx="3034">
                  <c:v>11</c:v>
                </c:pt>
                <c:pt idx="3035">
                  <c:v>18</c:v>
                </c:pt>
                <c:pt idx="3036">
                  <c:v>12</c:v>
                </c:pt>
                <c:pt idx="3037">
                  <c:v>20</c:v>
                </c:pt>
                <c:pt idx="3038">
                  <c:v>20</c:v>
                </c:pt>
                <c:pt idx="3039">
                  <c:v>15</c:v>
                </c:pt>
                <c:pt idx="3040">
                  <c:v>11</c:v>
                </c:pt>
                <c:pt idx="3041">
                  <c:v>11</c:v>
                </c:pt>
                <c:pt idx="3042">
                  <c:v>15</c:v>
                </c:pt>
                <c:pt idx="3043">
                  <c:v>18</c:v>
                </c:pt>
                <c:pt idx="3044">
                  <c:v>17</c:v>
                </c:pt>
                <c:pt idx="3045">
                  <c:v>18</c:v>
                </c:pt>
                <c:pt idx="3046">
                  <c:v>12</c:v>
                </c:pt>
                <c:pt idx="3047">
                  <c:v>11</c:v>
                </c:pt>
                <c:pt idx="3048">
                  <c:v>23</c:v>
                </c:pt>
                <c:pt idx="3049">
                  <c:v>13</c:v>
                </c:pt>
                <c:pt idx="3050">
                  <c:v>18</c:v>
                </c:pt>
                <c:pt idx="3051">
                  <c:v>17</c:v>
                </c:pt>
                <c:pt idx="3052">
                  <c:v>22</c:v>
                </c:pt>
                <c:pt idx="3053">
                  <c:v>12</c:v>
                </c:pt>
                <c:pt idx="3054">
                  <c:v>17</c:v>
                </c:pt>
                <c:pt idx="3055">
                  <c:v>21</c:v>
                </c:pt>
                <c:pt idx="3056">
                  <c:v>22</c:v>
                </c:pt>
                <c:pt idx="3057">
                  <c:v>18</c:v>
                </c:pt>
                <c:pt idx="3058">
                  <c:v>23</c:v>
                </c:pt>
                <c:pt idx="3059">
                  <c:v>17</c:v>
                </c:pt>
                <c:pt idx="3060">
                  <c:v>17</c:v>
                </c:pt>
                <c:pt idx="3061">
                  <c:v>12</c:v>
                </c:pt>
                <c:pt idx="3062">
                  <c:v>19</c:v>
                </c:pt>
                <c:pt idx="3063">
                  <c:v>18</c:v>
                </c:pt>
                <c:pt idx="3064">
                  <c:v>21</c:v>
                </c:pt>
                <c:pt idx="3065">
                  <c:v>19</c:v>
                </c:pt>
                <c:pt idx="3066">
                  <c:v>21</c:v>
                </c:pt>
                <c:pt idx="3067">
                  <c:v>22</c:v>
                </c:pt>
                <c:pt idx="3068">
                  <c:v>11</c:v>
                </c:pt>
                <c:pt idx="3069">
                  <c:v>11</c:v>
                </c:pt>
                <c:pt idx="3070">
                  <c:v>12</c:v>
                </c:pt>
                <c:pt idx="3071">
                  <c:v>15</c:v>
                </c:pt>
                <c:pt idx="3072">
                  <c:v>18</c:v>
                </c:pt>
                <c:pt idx="3073">
                  <c:v>17</c:v>
                </c:pt>
                <c:pt idx="3074">
                  <c:v>22</c:v>
                </c:pt>
                <c:pt idx="3075">
                  <c:v>22</c:v>
                </c:pt>
                <c:pt idx="3076">
                  <c:v>11</c:v>
                </c:pt>
                <c:pt idx="3077">
                  <c:v>12</c:v>
                </c:pt>
                <c:pt idx="3078">
                  <c:v>18</c:v>
                </c:pt>
                <c:pt idx="3079">
                  <c:v>21</c:v>
                </c:pt>
                <c:pt idx="3080">
                  <c:v>22</c:v>
                </c:pt>
                <c:pt idx="3081">
                  <c:v>11</c:v>
                </c:pt>
                <c:pt idx="3082">
                  <c:v>17</c:v>
                </c:pt>
                <c:pt idx="3083">
                  <c:v>17</c:v>
                </c:pt>
                <c:pt idx="3084">
                  <c:v>20</c:v>
                </c:pt>
                <c:pt idx="3085">
                  <c:v>21</c:v>
                </c:pt>
                <c:pt idx="3086">
                  <c:v>21</c:v>
                </c:pt>
                <c:pt idx="3087">
                  <c:v>21</c:v>
                </c:pt>
                <c:pt idx="3088">
                  <c:v>20</c:v>
                </c:pt>
                <c:pt idx="3089">
                  <c:v>12</c:v>
                </c:pt>
                <c:pt idx="3090">
                  <c:v>22</c:v>
                </c:pt>
                <c:pt idx="3091">
                  <c:v>18</c:v>
                </c:pt>
                <c:pt idx="3092">
                  <c:v>22</c:v>
                </c:pt>
                <c:pt idx="3093">
                  <c:v>22</c:v>
                </c:pt>
                <c:pt idx="3094">
                  <c:v>11</c:v>
                </c:pt>
                <c:pt idx="3095">
                  <c:v>17</c:v>
                </c:pt>
                <c:pt idx="3096">
                  <c:v>23</c:v>
                </c:pt>
                <c:pt idx="3097">
                  <c:v>22</c:v>
                </c:pt>
                <c:pt idx="3098">
                  <c:v>21</c:v>
                </c:pt>
                <c:pt idx="3099">
                  <c:v>22</c:v>
                </c:pt>
                <c:pt idx="3100">
                  <c:v>21</c:v>
                </c:pt>
                <c:pt idx="3101">
                  <c:v>21</c:v>
                </c:pt>
                <c:pt idx="3102">
                  <c:v>17</c:v>
                </c:pt>
                <c:pt idx="3103">
                  <c:v>22</c:v>
                </c:pt>
                <c:pt idx="3104">
                  <c:v>19</c:v>
                </c:pt>
                <c:pt idx="3105">
                  <c:v>11</c:v>
                </c:pt>
                <c:pt idx="3106">
                  <c:v>12</c:v>
                </c:pt>
                <c:pt idx="3107">
                  <c:v>22</c:v>
                </c:pt>
                <c:pt idx="3108">
                  <c:v>23</c:v>
                </c:pt>
                <c:pt idx="3109">
                  <c:v>23</c:v>
                </c:pt>
                <c:pt idx="3110">
                  <c:v>11</c:v>
                </c:pt>
                <c:pt idx="3111">
                  <c:v>23</c:v>
                </c:pt>
                <c:pt idx="3112">
                  <c:v>17</c:v>
                </c:pt>
                <c:pt idx="3113">
                  <c:v>17</c:v>
                </c:pt>
                <c:pt idx="3114">
                  <c:v>22</c:v>
                </c:pt>
                <c:pt idx="3115">
                  <c:v>22</c:v>
                </c:pt>
                <c:pt idx="3116">
                  <c:v>11</c:v>
                </c:pt>
                <c:pt idx="3117">
                  <c:v>18</c:v>
                </c:pt>
                <c:pt idx="3118">
                  <c:v>20</c:v>
                </c:pt>
                <c:pt idx="3119">
                  <c:v>17</c:v>
                </c:pt>
                <c:pt idx="3120">
                  <c:v>15</c:v>
                </c:pt>
                <c:pt idx="3121">
                  <c:v>22</c:v>
                </c:pt>
                <c:pt idx="3122">
                  <c:v>11</c:v>
                </c:pt>
                <c:pt idx="3123">
                  <c:v>21</c:v>
                </c:pt>
                <c:pt idx="3124">
                  <c:v>17</c:v>
                </c:pt>
                <c:pt idx="3125">
                  <c:v>21</c:v>
                </c:pt>
                <c:pt idx="3126">
                  <c:v>12</c:v>
                </c:pt>
                <c:pt idx="3127">
                  <c:v>12</c:v>
                </c:pt>
                <c:pt idx="3128">
                  <c:v>18</c:v>
                </c:pt>
                <c:pt idx="3129">
                  <c:v>19</c:v>
                </c:pt>
                <c:pt idx="3130">
                  <c:v>23</c:v>
                </c:pt>
                <c:pt idx="3131">
                  <c:v>15</c:v>
                </c:pt>
                <c:pt idx="3132">
                  <c:v>13</c:v>
                </c:pt>
                <c:pt idx="3133">
                  <c:v>13</c:v>
                </c:pt>
                <c:pt idx="3134">
                  <c:v>18</c:v>
                </c:pt>
                <c:pt idx="3135">
                  <c:v>21</c:v>
                </c:pt>
                <c:pt idx="3136">
                  <c:v>14</c:v>
                </c:pt>
                <c:pt idx="3137">
                  <c:v>12</c:v>
                </c:pt>
                <c:pt idx="3138">
                  <c:v>17</c:v>
                </c:pt>
                <c:pt idx="3139">
                  <c:v>12</c:v>
                </c:pt>
                <c:pt idx="3140">
                  <c:v>22</c:v>
                </c:pt>
                <c:pt idx="3141">
                  <c:v>12</c:v>
                </c:pt>
                <c:pt idx="3142">
                  <c:v>11</c:v>
                </c:pt>
                <c:pt idx="3143">
                  <c:v>11</c:v>
                </c:pt>
                <c:pt idx="3144">
                  <c:v>23</c:v>
                </c:pt>
                <c:pt idx="3145">
                  <c:v>12</c:v>
                </c:pt>
                <c:pt idx="3146">
                  <c:v>11</c:v>
                </c:pt>
                <c:pt idx="3147">
                  <c:v>17</c:v>
                </c:pt>
                <c:pt idx="3148">
                  <c:v>21</c:v>
                </c:pt>
                <c:pt idx="3149">
                  <c:v>23</c:v>
                </c:pt>
                <c:pt idx="3150">
                  <c:v>18</c:v>
                </c:pt>
                <c:pt idx="3151">
                  <c:v>12</c:v>
                </c:pt>
                <c:pt idx="3152">
                  <c:v>18</c:v>
                </c:pt>
                <c:pt idx="3153">
                  <c:v>22</c:v>
                </c:pt>
                <c:pt idx="3154">
                  <c:v>12</c:v>
                </c:pt>
                <c:pt idx="3155">
                  <c:v>16</c:v>
                </c:pt>
                <c:pt idx="3156">
                  <c:v>23</c:v>
                </c:pt>
                <c:pt idx="3157">
                  <c:v>11</c:v>
                </c:pt>
                <c:pt idx="3158">
                  <c:v>21</c:v>
                </c:pt>
                <c:pt idx="3159">
                  <c:v>18</c:v>
                </c:pt>
                <c:pt idx="3160">
                  <c:v>17</c:v>
                </c:pt>
                <c:pt idx="3161">
                  <c:v>23</c:v>
                </c:pt>
                <c:pt idx="3162">
                  <c:v>11</c:v>
                </c:pt>
                <c:pt idx="3163">
                  <c:v>22</c:v>
                </c:pt>
                <c:pt idx="3164">
                  <c:v>23</c:v>
                </c:pt>
                <c:pt idx="3165">
                  <c:v>21</c:v>
                </c:pt>
                <c:pt idx="3166">
                  <c:v>19</c:v>
                </c:pt>
                <c:pt idx="3167">
                  <c:v>23</c:v>
                </c:pt>
                <c:pt idx="3168">
                  <c:v>11</c:v>
                </c:pt>
                <c:pt idx="3169">
                  <c:v>18</c:v>
                </c:pt>
                <c:pt idx="3170">
                  <c:v>21</c:v>
                </c:pt>
                <c:pt idx="3171">
                  <c:v>12</c:v>
                </c:pt>
                <c:pt idx="3172">
                  <c:v>11</c:v>
                </c:pt>
                <c:pt idx="3173">
                  <c:v>11</c:v>
                </c:pt>
                <c:pt idx="3174">
                  <c:v>17</c:v>
                </c:pt>
                <c:pt idx="3175">
                  <c:v>18</c:v>
                </c:pt>
                <c:pt idx="3176">
                  <c:v>21</c:v>
                </c:pt>
                <c:pt idx="3177">
                  <c:v>23</c:v>
                </c:pt>
                <c:pt idx="3178">
                  <c:v>13</c:v>
                </c:pt>
                <c:pt idx="3179">
                  <c:v>20</c:v>
                </c:pt>
                <c:pt idx="3180">
                  <c:v>11</c:v>
                </c:pt>
                <c:pt idx="3181">
                  <c:v>22</c:v>
                </c:pt>
                <c:pt idx="3182">
                  <c:v>17</c:v>
                </c:pt>
                <c:pt idx="3183">
                  <c:v>11</c:v>
                </c:pt>
                <c:pt idx="3184">
                  <c:v>17</c:v>
                </c:pt>
                <c:pt idx="3185">
                  <c:v>17</c:v>
                </c:pt>
                <c:pt idx="3186">
                  <c:v>18</c:v>
                </c:pt>
                <c:pt idx="3187">
                  <c:v>21</c:v>
                </c:pt>
                <c:pt idx="3188">
                  <c:v>13</c:v>
                </c:pt>
                <c:pt idx="3189">
                  <c:v>23</c:v>
                </c:pt>
                <c:pt idx="3190">
                  <c:v>12</c:v>
                </c:pt>
                <c:pt idx="3191">
                  <c:v>11</c:v>
                </c:pt>
                <c:pt idx="3192">
                  <c:v>22</c:v>
                </c:pt>
                <c:pt idx="3193">
                  <c:v>17</c:v>
                </c:pt>
                <c:pt idx="3194">
                  <c:v>18</c:v>
                </c:pt>
                <c:pt idx="3195">
                  <c:v>22</c:v>
                </c:pt>
                <c:pt idx="3196">
                  <c:v>12</c:v>
                </c:pt>
                <c:pt idx="3197">
                  <c:v>17</c:v>
                </c:pt>
                <c:pt idx="3198">
                  <c:v>18</c:v>
                </c:pt>
                <c:pt idx="3199">
                  <c:v>22</c:v>
                </c:pt>
                <c:pt idx="3200">
                  <c:v>21</c:v>
                </c:pt>
                <c:pt idx="3201">
                  <c:v>11</c:v>
                </c:pt>
                <c:pt idx="3202">
                  <c:v>11</c:v>
                </c:pt>
                <c:pt idx="3203">
                  <c:v>12</c:v>
                </c:pt>
                <c:pt idx="3204">
                  <c:v>17</c:v>
                </c:pt>
                <c:pt idx="3205">
                  <c:v>11</c:v>
                </c:pt>
                <c:pt idx="3206">
                  <c:v>21</c:v>
                </c:pt>
                <c:pt idx="3207">
                  <c:v>17</c:v>
                </c:pt>
                <c:pt idx="3208">
                  <c:v>22</c:v>
                </c:pt>
                <c:pt idx="3209">
                  <c:v>22</c:v>
                </c:pt>
                <c:pt idx="3210">
                  <c:v>17</c:v>
                </c:pt>
                <c:pt idx="3211">
                  <c:v>12</c:v>
                </c:pt>
                <c:pt idx="3212">
                  <c:v>19</c:v>
                </c:pt>
                <c:pt idx="3213">
                  <c:v>20</c:v>
                </c:pt>
                <c:pt idx="3214">
                  <c:v>17</c:v>
                </c:pt>
                <c:pt idx="3215">
                  <c:v>11</c:v>
                </c:pt>
                <c:pt idx="3216">
                  <c:v>18</c:v>
                </c:pt>
                <c:pt idx="3217">
                  <c:v>18</c:v>
                </c:pt>
                <c:pt idx="3218">
                  <c:v>11</c:v>
                </c:pt>
                <c:pt idx="3219">
                  <c:v>12</c:v>
                </c:pt>
                <c:pt idx="3220">
                  <c:v>18</c:v>
                </c:pt>
                <c:pt idx="3221">
                  <c:v>15</c:v>
                </c:pt>
                <c:pt idx="3222">
                  <c:v>18</c:v>
                </c:pt>
                <c:pt idx="3223">
                  <c:v>19</c:v>
                </c:pt>
                <c:pt idx="3224">
                  <c:v>23</c:v>
                </c:pt>
                <c:pt idx="3225">
                  <c:v>22</c:v>
                </c:pt>
                <c:pt idx="3226">
                  <c:v>17</c:v>
                </c:pt>
                <c:pt idx="3227">
                  <c:v>18</c:v>
                </c:pt>
                <c:pt idx="3228">
                  <c:v>18</c:v>
                </c:pt>
                <c:pt idx="3229">
                  <c:v>18</c:v>
                </c:pt>
                <c:pt idx="3230">
                  <c:v>22</c:v>
                </c:pt>
                <c:pt idx="3231">
                  <c:v>23</c:v>
                </c:pt>
                <c:pt idx="3232">
                  <c:v>13</c:v>
                </c:pt>
                <c:pt idx="3233">
                  <c:v>12</c:v>
                </c:pt>
                <c:pt idx="3234">
                  <c:v>18</c:v>
                </c:pt>
                <c:pt idx="3235">
                  <c:v>22</c:v>
                </c:pt>
                <c:pt idx="3236">
                  <c:v>12</c:v>
                </c:pt>
                <c:pt idx="3237">
                  <c:v>12</c:v>
                </c:pt>
                <c:pt idx="3238">
                  <c:v>17</c:v>
                </c:pt>
                <c:pt idx="3239">
                  <c:v>12</c:v>
                </c:pt>
                <c:pt idx="3240">
                  <c:v>18</c:v>
                </c:pt>
                <c:pt idx="3241">
                  <c:v>11</c:v>
                </c:pt>
                <c:pt idx="3242">
                  <c:v>17</c:v>
                </c:pt>
                <c:pt idx="3243">
                  <c:v>21</c:v>
                </c:pt>
                <c:pt idx="3244">
                  <c:v>17</c:v>
                </c:pt>
                <c:pt idx="3245">
                  <c:v>12</c:v>
                </c:pt>
                <c:pt idx="3246">
                  <c:v>12</c:v>
                </c:pt>
                <c:pt idx="3247">
                  <c:v>20</c:v>
                </c:pt>
                <c:pt idx="3248">
                  <c:v>13</c:v>
                </c:pt>
                <c:pt idx="3249">
                  <c:v>17</c:v>
                </c:pt>
                <c:pt idx="3250">
                  <c:v>13</c:v>
                </c:pt>
                <c:pt idx="3251">
                  <c:v>12</c:v>
                </c:pt>
                <c:pt idx="3252">
                  <c:v>20</c:v>
                </c:pt>
                <c:pt idx="3253">
                  <c:v>21</c:v>
                </c:pt>
                <c:pt idx="3254">
                  <c:v>18</c:v>
                </c:pt>
                <c:pt idx="3255">
                  <c:v>17</c:v>
                </c:pt>
                <c:pt idx="3256">
                  <c:v>22</c:v>
                </c:pt>
                <c:pt idx="3257">
                  <c:v>23</c:v>
                </c:pt>
                <c:pt idx="3258">
                  <c:v>11</c:v>
                </c:pt>
                <c:pt idx="3259">
                  <c:v>12</c:v>
                </c:pt>
                <c:pt idx="3260">
                  <c:v>18</c:v>
                </c:pt>
                <c:pt idx="3261">
                  <c:v>12</c:v>
                </c:pt>
                <c:pt idx="3262">
                  <c:v>12</c:v>
                </c:pt>
                <c:pt idx="3263">
                  <c:v>15</c:v>
                </c:pt>
                <c:pt idx="3264">
                  <c:v>18</c:v>
                </c:pt>
                <c:pt idx="3265">
                  <c:v>16</c:v>
                </c:pt>
                <c:pt idx="3266">
                  <c:v>12</c:v>
                </c:pt>
                <c:pt idx="3267">
                  <c:v>23</c:v>
                </c:pt>
                <c:pt idx="3268">
                  <c:v>12</c:v>
                </c:pt>
                <c:pt idx="3269">
                  <c:v>14</c:v>
                </c:pt>
                <c:pt idx="3270">
                  <c:v>22</c:v>
                </c:pt>
                <c:pt idx="3271">
                  <c:v>23</c:v>
                </c:pt>
                <c:pt idx="3272">
                  <c:v>20</c:v>
                </c:pt>
                <c:pt idx="3273">
                  <c:v>17</c:v>
                </c:pt>
                <c:pt idx="3274">
                  <c:v>20</c:v>
                </c:pt>
                <c:pt idx="3275">
                  <c:v>17</c:v>
                </c:pt>
                <c:pt idx="3276">
                  <c:v>17</c:v>
                </c:pt>
                <c:pt idx="3277">
                  <c:v>18</c:v>
                </c:pt>
                <c:pt idx="3278">
                  <c:v>19</c:v>
                </c:pt>
                <c:pt idx="3279">
                  <c:v>12</c:v>
                </c:pt>
                <c:pt idx="3280">
                  <c:v>16</c:v>
                </c:pt>
                <c:pt idx="3281">
                  <c:v>20</c:v>
                </c:pt>
                <c:pt idx="3282">
                  <c:v>20</c:v>
                </c:pt>
                <c:pt idx="3283">
                  <c:v>20</c:v>
                </c:pt>
                <c:pt idx="3284">
                  <c:v>18</c:v>
                </c:pt>
                <c:pt idx="3285">
                  <c:v>12</c:v>
                </c:pt>
                <c:pt idx="3286">
                  <c:v>19</c:v>
                </c:pt>
                <c:pt idx="3287">
                  <c:v>12</c:v>
                </c:pt>
                <c:pt idx="3288">
                  <c:v>18</c:v>
                </c:pt>
                <c:pt idx="3289">
                  <c:v>11</c:v>
                </c:pt>
                <c:pt idx="3290">
                  <c:v>20</c:v>
                </c:pt>
                <c:pt idx="3291">
                  <c:v>20</c:v>
                </c:pt>
                <c:pt idx="3292">
                  <c:v>18</c:v>
                </c:pt>
                <c:pt idx="3293">
                  <c:v>22</c:v>
                </c:pt>
                <c:pt idx="3294">
                  <c:v>11</c:v>
                </c:pt>
                <c:pt idx="3295">
                  <c:v>22</c:v>
                </c:pt>
                <c:pt idx="3296">
                  <c:v>21</c:v>
                </c:pt>
                <c:pt idx="3297">
                  <c:v>23</c:v>
                </c:pt>
                <c:pt idx="3298">
                  <c:v>17</c:v>
                </c:pt>
                <c:pt idx="3299">
                  <c:v>18</c:v>
                </c:pt>
                <c:pt idx="3300">
                  <c:v>17</c:v>
                </c:pt>
                <c:pt idx="3301">
                  <c:v>11</c:v>
                </c:pt>
                <c:pt idx="3302">
                  <c:v>18</c:v>
                </c:pt>
                <c:pt idx="3303">
                  <c:v>18</c:v>
                </c:pt>
                <c:pt idx="3304">
                  <c:v>12</c:v>
                </c:pt>
                <c:pt idx="3305">
                  <c:v>19</c:v>
                </c:pt>
                <c:pt idx="3306">
                  <c:v>12</c:v>
                </c:pt>
                <c:pt idx="3307">
                  <c:v>12</c:v>
                </c:pt>
                <c:pt idx="3308">
                  <c:v>22</c:v>
                </c:pt>
                <c:pt idx="3309">
                  <c:v>23</c:v>
                </c:pt>
                <c:pt idx="3310">
                  <c:v>14</c:v>
                </c:pt>
                <c:pt idx="3311">
                  <c:v>21</c:v>
                </c:pt>
                <c:pt idx="3312">
                  <c:v>19</c:v>
                </c:pt>
                <c:pt idx="3313">
                  <c:v>20</c:v>
                </c:pt>
                <c:pt idx="3314">
                  <c:v>23</c:v>
                </c:pt>
                <c:pt idx="3315">
                  <c:v>17</c:v>
                </c:pt>
                <c:pt idx="3316">
                  <c:v>23</c:v>
                </c:pt>
                <c:pt idx="3317">
                  <c:v>16</c:v>
                </c:pt>
                <c:pt idx="3318">
                  <c:v>13</c:v>
                </c:pt>
                <c:pt idx="3319">
                  <c:v>11</c:v>
                </c:pt>
                <c:pt idx="3320">
                  <c:v>11</c:v>
                </c:pt>
                <c:pt idx="3321">
                  <c:v>23</c:v>
                </c:pt>
                <c:pt idx="3322">
                  <c:v>18</c:v>
                </c:pt>
                <c:pt idx="3323">
                  <c:v>18</c:v>
                </c:pt>
                <c:pt idx="3324">
                  <c:v>20</c:v>
                </c:pt>
                <c:pt idx="3325">
                  <c:v>12</c:v>
                </c:pt>
                <c:pt idx="3326">
                  <c:v>23</c:v>
                </c:pt>
                <c:pt idx="3327">
                  <c:v>15</c:v>
                </c:pt>
                <c:pt idx="3328">
                  <c:v>17</c:v>
                </c:pt>
                <c:pt idx="3329">
                  <c:v>11</c:v>
                </c:pt>
                <c:pt idx="3330">
                  <c:v>17</c:v>
                </c:pt>
                <c:pt idx="3331">
                  <c:v>12</c:v>
                </c:pt>
                <c:pt idx="3332">
                  <c:v>17</c:v>
                </c:pt>
                <c:pt idx="3333">
                  <c:v>21</c:v>
                </c:pt>
                <c:pt idx="3334">
                  <c:v>11</c:v>
                </c:pt>
                <c:pt idx="3335">
                  <c:v>18</c:v>
                </c:pt>
                <c:pt idx="3336">
                  <c:v>22</c:v>
                </c:pt>
                <c:pt idx="3337">
                  <c:v>17</c:v>
                </c:pt>
                <c:pt idx="3338">
                  <c:v>16</c:v>
                </c:pt>
                <c:pt idx="3339">
                  <c:v>17</c:v>
                </c:pt>
                <c:pt idx="3340">
                  <c:v>12</c:v>
                </c:pt>
                <c:pt idx="3341">
                  <c:v>11</c:v>
                </c:pt>
                <c:pt idx="3342">
                  <c:v>20</c:v>
                </c:pt>
                <c:pt idx="3343">
                  <c:v>21</c:v>
                </c:pt>
                <c:pt idx="3344">
                  <c:v>22</c:v>
                </c:pt>
                <c:pt idx="3345">
                  <c:v>18</c:v>
                </c:pt>
                <c:pt idx="3346">
                  <c:v>18</c:v>
                </c:pt>
                <c:pt idx="3347">
                  <c:v>22</c:v>
                </c:pt>
                <c:pt idx="3348">
                  <c:v>18</c:v>
                </c:pt>
                <c:pt idx="3349">
                  <c:v>22</c:v>
                </c:pt>
                <c:pt idx="3350">
                  <c:v>23</c:v>
                </c:pt>
                <c:pt idx="3351">
                  <c:v>18</c:v>
                </c:pt>
                <c:pt idx="3352">
                  <c:v>21</c:v>
                </c:pt>
                <c:pt idx="3353">
                  <c:v>21</c:v>
                </c:pt>
                <c:pt idx="3354">
                  <c:v>11</c:v>
                </c:pt>
                <c:pt idx="3355">
                  <c:v>12</c:v>
                </c:pt>
                <c:pt idx="3356">
                  <c:v>11</c:v>
                </c:pt>
                <c:pt idx="3357">
                  <c:v>15</c:v>
                </c:pt>
                <c:pt idx="3358">
                  <c:v>13</c:v>
                </c:pt>
                <c:pt idx="3359">
                  <c:v>20</c:v>
                </c:pt>
                <c:pt idx="3360">
                  <c:v>18</c:v>
                </c:pt>
                <c:pt idx="3361">
                  <c:v>12</c:v>
                </c:pt>
                <c:pt idx="3362">
                  <c:v>13</c:v>
                </c:pt>
                <c:pt idx="3363">
                  <c:v>19</c:v>
                </c:pt>
                <c:pt idx="3364">
                  <c:v>17</c:v>
                </c:pt>
                <c:pt idx="3365">
                  <c:v>13</c:v>
                </c:pt>
                <c:pt idx="3366">
                  <c:v>22</c:v>
                </c:pt>
                <c:pt idx="3367">
                  <c:v>20</c:v>
                </c:pt>
                <c:pt idx="3368">
                  <c:v>13</c:v>
                </c:pt>
                <c:pt idx="3369">
                  <c:v>14</c:v>
                </c:pt>
                <c:pt idx="3370">
                  <c:v>23</c:v>
                </c:pt>
                <c:pt idx="3371">
                  <c:v>17</c:v>
                </c:pt>
                <c:pt idx="3372">
                  <c:v>18</c:v>
                </c:pt>
                <c:pt idx="3373">
                  <c:v>21</c:v>
                </c:pt>
                <c:pt idx="3374">
                  <c:v>12</c:v>
                </c:pt>
                <c:pt idx="3375">
                  <c:v>13</c:v>
                </c:pt>
                <c:pt idx="3376">
                  <c:v>23</c:v>
                </c:pt>
                <c:pt idx="3377">
                  <c:v>18</c:v>
                </c:pt>
                <c:pt idx="3378">
                  <c:v>22</c:v>
                </c:pt>
                <c:pt idx="3379">
                  <c:v>22</c:v>
                </c:pt>
                <c:pt idx="3380">
                  <c:v>23</c:v>
                </c:pt>
                <c:pt idx="3381">
                  <c:v>18</c:v>
                </c:pt>
                <c:pt idx="3382">
                  <c:v>12</c:v>
                </c:pt>
                <c:pt idx="3383">
                  <c:v>18</c:v>
                </c:pt>
                <c:pt idx="3384">
                  <c:v>21</c:v>
                </c:pt>
                <c:pt idx="3385">
                  <c:v>20</c:v>
                </c:pt>
                <c:pt idx="3386">
                  <c:v>20</c:v>
                </c:pt>
                <c:pt idx="3387">
                  <c:v>12</c:v>
                </c:pt>
                <c:pt idx="3388">
                  <c:v>17</c:v>
                </c:pt>
                <c:pt idx="3389">
                  <c:v>23</c:v>
                </c:pt>
                <c:pt idx="3390">
                  <c:v>17</c:v>
                </c:pt>
                <c:pt idx="3391">
                  <c:v>18</c:v>
                </c:pt>
                <c:pt idx="3392">
                  <c:v>21</c:v>
                </c:pt>
                <c:pt idx="3393">
                  <c:v>11</c:v>
                </c:pt>
                <c:pt idx="3394">
                  <c:v>19</c:v>
                </c:pt>
                <c:pt idx="3395">
                  <c:v>20</c:v>
                </c:pt>
                <c:pt idx="3396">
                  <c:v>11</c:v>
                </c:pt>
                <c:pt idx="3397">
                  <c:v>19</c:v>
                </c:pt>
                <c:pt idx="3398">
                  <c:v>18</c:v>
                </c:pt>
                <c:pt idx="3399">
                  <c:v>19</c:v>
                </c:pt>
                <c:pt idx="3400">
                  <c:v>21</c:v>
                </c:pt>
                <c:pt idx="3401">
                  <c:v>22</c:v>
                </c:pt>
                <c:pt idx="3402">
                  <c:v>23</c:v>
                </c:pt>
                <c:pt idx="3403">
                  <c:v>23</c:v>
                </c:pt>
                <c:pt idx="3404">
                  <c:v>12</c:v>
                </c:pt>
                <c:pt idx="3405">
                  <c:v>12</c:v>
                </c:pt>
                <c:pt idx="3406">
                  <c:v>19</c:v>
                </c:pt>
                <c:pt idx="3407">
                  <c:v>18</c:v>
                </c:pt>
                <c:pt idx="3408">
                  <c:v>12</c:v>
                </c:pt>
                <c:pt idx="3409">
                  <c:v>21</c:v>
                </c:pt>
                <c:pt idx="3410">
                  <c:v>22</c:v>
                </c:pt>
                <c:pt idx="3411">
                  <c:v>11</c:v>
                </c:pt>
                <c:pt idx="3412">
                  <c:v>20</c:v>
                </c:pt>
                <c:pt idx="3413">
                  <c:v>21</c:v>
                </c:pt>
                <c:pt idx="3414">
                  <c:v>11</c:v>
                </c:pt>
                <c:pt idx="3415">
                  <c:v>11</c:v>
                </c:pt>
                <c:pt idx="3416">
                  <c:v>17</c:v>
                </c:pt>
                <c:pt idx="3417">
                  <c:v>15</c:v>
                </c:pt>
                <c:pt idx="3418">
                  <c:v>22</c:v>
                </c:pt>
                <c:pt idx="3419">
                  <c:v>18</c:v>
                </c:pt>
                <c:pt idx="3420">
                  <c:v>22</c:v>
                </c:pt>
                <c:pt idx="3421">
                  <c:v>18</c:v>
                </c:pt>
                <c:pt idx="3422">
                  <c:v>11</c:v>
                </c:pt>
                <c:pt idx="3423">
                  <c:v>12</c:v>
                </c:pt>
                <c:pt idx="3424">
                  <c:v>22</c:v>
                </c:pt>
                <c:pt idx="3425">
                  <c:v>23</c:v>
                </c:pt>
                <c:pt idx="3426">
                  <c:v>21</c:v>
                </c:pt>
                <c:pt idx="3427">
                  <c:v>22</c:v>
                </c:pt>
                <c:pt idx="3428">
                  <c:v>20</c:v>
                </c:pt>
                <c:pt idx="3429">
                  <c:v>21</c:v>
                </c:pt>
                <c:pt idx="3430">
                  <c:v>16</c:v>
                </c:pt>
                <c:pt idx="3431">
                  <c:v>21</c:v>
                </c:pt>
                <c:pt idx="3432">
                  <c:v>12</c:v>
                </c:pt>
                <c:pt idx="3433">
                  <c:v>17</c:v>
                </c:pt>
                <c:pt idx="3434">
                  <c:v>22</c:v>
                </c:pt>
                <c:pt idx="3435">
                  <c:v>22</c:v>
                </c:pt>
                <c:pt idx="3436">
                  <c:v>12</c:v>
                </c:pt>
                <c:pt idx="3437">
                  <c:v>18</c:v>
                </c:pt>
                <c:pt idx="3438">
                  <c:v>18</c:v>
                </c:pt>
                <c:pt idx="3439">
                  <c:v>17</c:v>
                </c:pt>
                <c:pt idx="3440">
                  <c:v>22</c:v>
                </c:pt>
                <c:pt idx="3441">
                  <c:v>22</c:v>
                </c:pt>
                <c:pt idx="3442">
                  <c:v>19</c:v>
                </c:pt>
                <c:pt idx="3443">
                  <c:v>12</c:v>
                </c:pt>
                <c:pt idx="3444">
                  <c:v>19</c:v>
                </c:pt>
                <c:pt idx="3445">
                  <c:v>12</c:v>
                </c:pt>
                <c:pt idx="3446">
                  <c:v>12</c:v>
                </c:pt>
                <c:pt idx="3447">
                  <c:v>23</c:v>
                </c:pt>
                <c:pt idx="3448">
                  <c:v>20</c:v>
                </c:pt>
                <c:pt idx="3449">
                  <c:v>18</c:v>
                </c:pt>
                <c:pt idx="3450">
                  <c:v>19</c:v>
                </c:pt>
                <c:pt idx="3451">
                  <c:v>16</c:v>
                </c:pt>
                <c:pt idx="3452">
                  <c:v>15</c:v>
                </c:pt>
                <c:pt idx="3453">
                  <c:v>15</c:v>
                </c:pt>
                <c:pt idx="3454">
                  <c:v>16</c:v>
                </c:pt>
                <c:pt idx="3455">
                  <c:v>11</c:v>
                </c:pt>
                <c:pt idx="3456">
                  <c:v>12</c:v>
                </c:pt>
                <c:pt idx="3457">
                  <c:v>23</c:v>
                </c:pt>
                <c:pt idx="3458">
                  <c:v>18</c:v>
                </c:pt>
                <c:pt idx="3459">
                  <c:v>11</c:v>
                </c:pt>
                <c:pt idx="3460">
                  <c:v>12</c:v>
                </c:pt>
                <c:pt idx="3461">
                  <c:v>16</c:v>
                </c:pt>
                <c:pt idx="3462">
                  <c:v>14</c:v>
                </c:pt>
                <c:pt idx="3463">
                  <c:v>20</c:v>
                </c:pt>
                <c:pt idx="3464">
                  <c:v>18</c:v>
                </c:pt>
                <c:pt idx="3465">
                  <c:v>17</c:v>
                </c:pt>
                <c:pt idx="3466">
                  <c:v>23</c:v>
                </c:pt>
                <c:pt idx="3467">
                  <c:v>17</c:v>
                </c:pt>
                <c:pt idx="3468">
                  <c:v>15</c:v>
                </c:pt>
                <c:pt idx="3469">
                  <c:v>11</c:v>
                </c:pt>
                <c:pt idx="3470">
                  <c:v>21</c:v>
                </c:pt>
                <c:pt idx="3471">
                  <c:v>11</c:v>
                </c:pt>
                <c:pt idx="3472">
                  <c:v>21</c:v>
                </c:pt>
                <c:pt idx="3473">
                  <c:v>21</c:v>
                </c:pt>
                <c:pt idx="3474">
                  <c:v>11</c:v>
                </c:pt>
                <c:pt idx="3475">
                  <c:v>22</c:v>
                </c:pt>
                <c:pt idx="3476">
                  <c:v>21</c:v>
                </c:pt>
                <c:pt idx="3477">
                  <c:v>17</c:v>
                </c:pt>
                <c:pt idx="3478">
                  <c:v>22</c:v>
                </c:pt>
                <c:pt idx="3479">
                  <c:v>11</c:v>
                </c:pt>
                <c:pt idx="3480">
                  <c:v>11</c:v>
                </c:pt>
                <c:pt idx="3481">
                  <c:v>21</c:v>
                </c:pt>
                <c:pt idx="3482">
                  <c:v>18</c:v>
                </c:pt>
                <c:pt idx="3483">
                  <c:v>17</c:v>
                </c:pt>
                <c:pt idx="3484">
                  <c:v>17</c:v>
                </c:pt>
                <c:pt idx="3485">
                  <c:v>17</c:v>
                </c:pt>
                <c:pt idx="3486">
                  <c:v>17</c:v>
                </c:pt>
                <c:pt idx="3487">
                  <c:v>18</c:v>
                </c:pt>
                <c:pt idx="3488">
                  <c:v>22</c:v>
                </c:pt>
                <c:pt idx="3489">
                  <c:v>21</c:v>
                </c:pt>
                <c:pt idx="3490">
                  <c:v>11</c:v>
                </c:pt>
                <c:pt idx="3491">
                  <c:v>17</c:v>
                </c:pt>
                <c:pt idx="3492">
                  <c:v>17</c:v>
                </c:pt>
                <c:pt idx="3493">
                  <c:v>16</c:v>
                </c:pt>
                <c:pt idx="3494">
                  <c:v>20</c:v>
                </c:pt>
                <c:pt idx="3495">
                  <c:v>21</c:v>
                </c:pt>
                <c:pt idx="3496">
                  <c:v>18</c:v>
                </c:pt>
                <c:pt idx="3497">
                  <c:v>15</c:v>
                </c:pt>
                <c:pt idx="3498">
                  <c:v>21</c:v>
                </c:pt>
                <c:pt idx="3499">
                  <c:v>23</c:v>
                </c:pt>
                <c:pt idx="3500">
                  <c:v>11</c:v>
                </c:pt>
                <c:pt idx="3501">
                  <c:v>17</c:v>
                </c:pt>
                <c:pt idx="3502">
                  <c:v>17</c:v>
                </c:pt>
                <c:pt idx="3503">
                  <c:v>18</c:v>
                </c:pt>
                <c:pt idx="3504">
                  <c:v>21</c:v>
                </c:pt>
                <c:pt idx="3505">
                  <c:v>17</c:v>
                </c:pt>
                <c:pt idx="3506">
                  <c:v>18</c:v>
                </c:pt>
                <c:pt idx="3507">
                  <c:v>23</c:v>
                </c:pt>
                <c:pt idx="3508">
                  <c:v>11</c:v>
                </c:pt>
                <c:pt idx="3509">
                  <c:v>20</c:v>
                </c:pt>
                <c:pt idx="3510">
                  <c:v>21</c:v>
                </c:pt>
                <c:pt idx="3511">
                  <c:v>11</c:v>
                </c:pt>
                <c:pt idx="3512">
                  <c:v>21</c:v>
                </c:pt>
                <c:pt idx="3513">
                  <c:v>21</c:v>
                </c:pt>
                <c:pt idx="3514">
                  <c:v>21</c:v>
                </c:pt>
                <c:pt idx="3515">
                  <c:v>21</c:v>
                </c:pt>
                <c:pt idx="3516">
                  <c:v>23</c:v>
                </c:pt>
                <c:pt idx="3517">
                  <c:v>12</c:v>
                </c:pt>
                <c:pt idx="3518">
                  <c:v>18</c:v>
                </c:pt>
                <c:pt idx="3519">
                  <c:v>20</c:v>
                </c:pt>
                <c:pt idx="3520">
                  <c:v>11</c:v>
                </c:pt>
                <c:pt idx="3521">
                  <c:v>22</c:v>
                </c:pt>
                <c:pt idx="3522">
                  <c:v>23</c:v>
                </c:pt>
                <c:pt idx="3523">
                  <c:v>11</c:v>
                </c:pt>
                <c:pt idx="3524">
                  <c:v>21</c:v>
                </c:pt>
                <c:pt idx="3525">
                  <c:v>12</c:v>
                </c:pt>
                <c:pt idx="3526">
                  <c:v>12</c:v>
                </c:pt>
                <c:pt idx="3527">
                  <c:v>18</c:v>
                </c:pt>
                <c:pt idx="3528">
                  <c:v>23</c:v>
                </c:pt>
                <c:pt idx="3529">
                  <c:v>14</c:v>
                </c:pt>
                <c:pt idx="3530">
                  <c:v>12</c:v>
                </c:pt>
                <c:pt idx="3531">
                  <c:v>19</c:v>
                </c:pt>
                <c:pt idx="3532">
                  <c:v>11</c:v>
                </c:pt>
                <c:pt idx="3533">
                  <c:v>23</c:v>
                </c:pt>
                <c:pt idx="3534">
                  <c:v>21</c:v>
                </c:pt>
                <c:pt idx="3535">
                  <c:v>22</c:v>
                </c:pt>
                <c:pt idx="3536">
                  <c:v>23</c:v>
                </c:pt>
                <c:pt idx="3537">
                  <c:v>11</c:v>
                </c:pt>
                <c:pt idx="3538">
                  <c:v>17</c:v>
                </c:pt>
                <c:pt idx="3539">
                  <c:v>18</c:v>
                </c:pt>
                <c:pt idx="3540">
                  <c:v>15</c:v>
                </c:pt>
                <c:pt idx="3541">
                  <c:v>20</c:v>
                </c:pt>
                <c:pt idx="3542">
                  <c:v>17</c:v>
                </c:pt>
                <c:pt idx="3543">
                  <c:v>13</c:v>
                </c:pt>
                <c:pt idx="3544">
                  <c:v>19</c:v>
                </c:pt>
                <c:pt idx="3545">
                  <c:v>17</c:v>
                </c:pt>
                <c:pt idx="3546">
                  <c:v>18</c:v>
                </c:pt>
                <c:pt idx="3547">
                  <c:v>22</c:v>
                </c:pt>
                <c:pt idx="3548">
                  <c:v>21</c:v>
                </c:pt>
                <c:pt idx="3549">
                  <c:v>17</c:v>
                </c:pt>
                <c:pt idx="3550">
                  <c:v>12</c:v>
                </c:pt>
                <c:pt idx="3551">
                  <c:v>19</c:v>
                </c:pt>
                <c:pt idx="3552">
                  <c:v>20</c:v>
                </c:pt>
                <c:pt idx="3553">
                  <c:v>18</c:v>
                </c:pt>
                <c:pt idx="3554">
                  <c:v>18</c:v>
                </c:pt>
                <c:pt idx="3555">
                  <c:v>22</c:v>
                </c:pt>
                <c:pt idx="3556">
                  <c:v>12</c:v>
                </c:pt>
                <c:pt idx="3557">
                  <c:v>12</c:v>
                </c:pt>
                <c:pt idx="3558">
                  <c:v>12</c:v>
                </c:pt>
                <c:pt idx="3559">
                  <c:v>17</c:v>
                </c:pt>
                <c:pt idx="3560">
                  <c:v>19</c:v>
                </c:pt>
                <c:pt idx="3561">
                  <c:v>21</c:v>
                </c:pt>
                <c:pt idx="3562">
                  <c:v>21</c:v>
                </c:pt>
                <c:pt idx="3563">
                  <c:v>19</c:v>
                </c:pt>
                <c:pt idx="3564">
                  <c:v>18</c:v>
                </c:pt>
                <c:pt idx="3565">
                  <c:v>21</c:v>
                </c:pt>
                <c:pt idx="3566">
                  <c:v>17</c:v>
                </c:pt>
                <c:pt idx="3567">
                  <c:v>23</c:v>
                </c:pt>
                <c:pt idx="3568">
                  <c:v>12</c:v>
                </c:pt>
                <c:pt idx="3569">
                  <c:v>22</c:v>
                </c:pt>
                <c:pt idx="3570">
                  <c:v>11</c:v>
                </c:pt>
                <c:pt idx="3571">
                  <c:v>18</c:v>
                </c:pt>
                <c:pt idx="3572">
                  <c:v>12</c:v>
                </c:pt>
                <c:pt idx="3573">
                  <c:v>22</c:v>
                </c:pt>
                <c:pt idx="3574">
                  <c:v>11</c:v>
                </c:pt>
                <c:pt idx="3575">
                  <c:v>11</c:v>
                </c:pt>
                <c:pt idx="3576">
                  <c:v>11</c:v>
                </c:pt>
                <c:pt idx="3577">
                  <c:v>22</c:v>
                </c:pt>
                <c:pt idx="3578">
                  <c:v>23</c:v>
                </c:pt>
                <c:pt idx="3579">
                  <c:v>12</c:v>
                </c:pt>
                <c:pt idx="3580">
                  <c:v>22</c:v>
                </c:pt>
                <c:pt idx="3581">
                  <c:v>18</c:v>
                </c:pt>
                <c:pt idx="3582">
                  <c:v>22</c:v>
                </c:pt>
                <c:pt idx="3583">
                  <c:v>17</c:v>
                </c:pt>
                <c:pt idx="3584">
                  <c:v>21</c:v>
                </c:pt>
                <c:pt idx="3585">
                  <c:v>21</c:v>
                </c:pt>
                <c:pt idx="3586">
                  <c:v>11</c:v>
                </c:pt>
                <c:pt idx="3587">
                  <c:v>23</c:v>
                </c:pt>
                <c:pt idx="3588">
                  <c:v>18</c:v>
                </c:pt>
                <c:pt idx="3589">
                  <c:v>14</c:v>
                </c:pt>
                <c:pt idx="3590">
                  <c:v>23</c:v>
                </c:pt>
                <c:pt idx="3591">
                  <c:v>22</c:v>
                </c:pt>
                <c:pt idx="3592">
                  <c:v>17</c:v>
                </c:pt>
                <c:pt idx="3593">
                  <c:v>17</c:v>
                </c:pt>
                <c:pt idx="3594">
                  <c:v>21</c:v>
                </c:pt>
                <c:pt idx="3595">
                  <c:v>14</c:v>
                </c:pt>
                <c:pt idx="3596">
                  <c:v>16</c:v>
                </c:pt>
                <c:pt idx="3597">
                  <c:v>18</c:v>
                </c:pt>
                <c:pt idx="3598">
                  <c:v>22</c:v>
                </c:pt>
                <c:pt idx="3599">
                  <c:v>22</c:v>
                </c:pt>
                <c:pt idx="3600">
                  <c:v>21</c:v>
                </c:pt>
                <c:pt idx="3601">
                  <c:v>21</c:v>
                </c:pt>
                <c:pt idx="3602">
                  <c:v>17</c:v>
                </c:pt>
                <c:pt idx="3603">
                  <c:v>22</c:v>
                </c:pt>
                <c:pt idx="3604">
                  <c:v>17</c:v>
                </c:pt>
                <c:pt idx="3605">
                  <c:v>18</c:v>
                </c:pt>
                <c:pt idx="3606">
                  <c:v>21</c:v>
                </c:pt>
                <c:pt idx="3607">
                  <c:v>11</c:v>
                </c:pt>
                <c:pt idx="3608">
                  <c:v>17</c:v>
                </c:pt>
                <c:pt idx="3609">
                  <c:v>22</c:v>
                </c:pt>
                <c:pt idx="3610">
                  <c:v>22</c:v>
                </c:pt>
                <c:pt idx="3611">
                  <c:v>12</c:v>
                </c:pt>
                <c:pt idx="3612">
                  <c:v>15</c:v>
                </c:pt>
                <c:pt idx="3613">
                  <c:v>18</c:v>
                </c:pt>
                <c:pt idx="3614">
                  <c:v>18</c:v>
                </c:pt>
                <c:pt idx="3615">
                  <c:v>21</c:v>
                </c:pt>
                <c:pt idx="3616">
                  <c:v>20</c:v>
                </c:pt>
                <c:pt idx="3617">
                  <c:v>19</c:v>
                </c:pt>
                <c:pt idx="3618">
                  <c:v>12</c:v>
                </c:pt>
                <c:pt idx="3619">
                  <c:v>18</c:v>
                </c:pt>
                <c:pt idx="3620">
                  <c:v>22</c:v>
                </c:pt>
                <c:pt idx="3621">
                  <c:v>21</c:v>
                </c:pt>
                <c:pt idx="3622">
                  <c:v>12</c:v>
                </c:pt>
                <c:pt idx="3623">
                  <c:v>17</c:v>
                </c:pt>
                <c:pt idx="3624">
                  <c:v>19</c:v>
                </c:pt>
                <c:pt idx="3625">
                  <c:v>14</c:v>
                </c:pt>
                <c:pt idx="3626">
                  <c:v>19</c:v>
                </c:pt>
                <c:pt idx="3627">
                  <c:v>14</c:v>
                </c:pt>
                <c:pt idx="3628">
                  <c:v>22</c:v>
                </c:pt>
                <c:pt idx="3629">
                  <c:v>18</c:v>
                </c:pt>
                <c:pt idx="3630">
                  <c:v>23</c:v>
                </c:pt>
                <c:pt idx="3631">
                  <c:v>11</c:v>
                </c:pt>
                <c:pt idx="3632">
                  <c:v>13</c:v>
                </c:pt>
                <c:pt idx="3633">
                  <c:v>17</c:v>
                </c:pt>
                <c:pt idx="3634">
                  <c:v>21</c:v>
                </c:pt>
                <c:pt idx="3635">
                  <c:v>11</c:v>
                </c:pt>
                <c:pt idx="3636">
                  <c:v>12</c:v>
                </c:pt>
                <c:pt idx="3637">
                  <c:v>17</c:v>
                </c:pt>
                <c:pt idx="3638">
                  <c:v>14</c:v>
                </c:pt>
                <c:pt idx="3639">
                  <c:v>20</c:v>
                </c:pt>
                <c:pt idx="3640">
                  <c:v>18</c:v>
                </c:pt>
                <c:pt idx="3641">
                  <c:v>12</c:v>
                </c:pt>
                <c:pt idx="3642">
                  <c:v>18</c:v>
                </c:pt>
                <c:pt idx="3643">
                  <c:v>22</c:v>
                </c:pt>
                <c:pt idx="3644">
                  <c:v>23</c:v>
                </c:pt>
                <c:pt idx="3645">
                  <c:v>17</c:v>
                </c:pt>
                <c:pt idx="3646">
                  <c:v>19</c:v>
                </c:pt>
                <c:pt idx="3647">
                  <c:v>19</c:v>
                </c:pt>
                <c:pt idx="3648">
                  <c:v>11</c:v>
                </c:pt>
                <c:pt idx="3649">
                  <c:v>12</c:v>
                </c:pt>
                <c:pt idx="3650">
                  <c:v>12</c:v>
                </c:pt>
                <c:pt idx="3651">
                  <c:v>12</c:v>
                </c:pt>
                <c:pt idx="3652">
                  <c:v>21</c:v>
                </c:pt>
                <c:pt idx="3653">
                  <c:v>23</c:v>
                </c:pt>
                <c:pt idx="3654">
                  <c:v>19</c:v>
                </c:pt>
                <c:pt idx="3655">
                  <c:v>21</c:v>
                </c:pt>
                <c:pt idx="3656">
                  <c:v>18</c:v>
                </c:pt>
                <c:pt idx="3657">
                  <c:v>19</c:v>
                </c:pt>
                <c:pt idx="3658">
                  <c:v>17</c:v>
                </c:pt>
                <c:pt idx="3659">
                  <c:v>18</c:v>
                </c:pt>
                <c:pt idx="3660">
                  <c:v>17</c:v>
                </c:pt>
                <c:pt idx="3661">
                  <c:v>21</c:v>
                </c:pt>
                <c:pt idx="3662">
                  <c:v>22</c:v>
                </c:pt>
                <c:pt idx="3663">
                  <c:v>11</c:v>
                </c:pt>
                <c:pt idx="3664">
                  <c:v>11</c:v>
                </c:pt>
                <c:pt idx="3665">
                  <c:v>18</c:v>
                </c:pt>
                <c:pt idx="3666">
                  <c:v>23</c:v>
                </c:pt>
                <c:pt idx="3667">
                  <c:v>22</c:v>
                </c:pt>
                <c:pt idx="3668">
                  <c:v>20</c:v>
                </c:pt>
                <c:pt idx="3669">
                  <c:v>23</c:v>
                </c:pt>
                <c:pt idx="3670">
                  <c:v>23</c:v>
                </c:pt>
                <c:pt idx="3671">
                  <c:v>22</c:v>
                </c:pt>
                <c:pt idx="3672">
                  <c:v>11</c:v>
                </c:pt>
                <c:pt idx="3673">
                  <c:v>18</c:v>
                </c:pt>
                <c:pt idx="3674">
                  <c:v>22</c:v>
                </c:pt>
                <c:pt idx="3675">
                  <c:v>23</c:v>
                </c:pt>
                <c:pt idx="3676">
                  <c:v>11</c:v>
                </c:pt>
                <c:pt idx="3677">
                  <c:v>23</c:v>
                </c:pt>
                <c:pt idx="3678">
                  <c:v>17</c:v>
                </c:pt>
                <c:pt idx="3679">
                  <c:v>23</c:v>
                </c:pt>
                <c:pt idx="3680">
                  <c:v>11</c:v>
                </c:pt>
                <c:pt idx="3681">
                  <c:v>12</c:v>
                </c:pt>
                <c:pt idx="3682">
                  <c:v>17</c:v>
                </c:pt>
                <c:pt idx="3683">
                  <c:v>12</c:v>
                </c:pt>
                <c:pt idx="3684">
                  <c:v>23</c:v>
                </c:pt>
                <c:pt idx="3685">
                  <c:v>17</c:v>
                </c:pt>
                <c:pt idx="3686">
                  <c:v>23</c:v>
                </c:pt>
                <c:pt idx="3687">
                  <c:v>18</c:v>
                </c:pt>
                <c:pt idx="3688">
                  <c:v>12</c:v>
                </c:pt>
                <c:pt idx="3689">
                  <c:v>21</c:v>
                </c:pt>
                <c:pt idx="3690">
                  <c:v>12</c:v>
                </c:pt>
                <c:pt idx="3691">
                  <c:v>23</c:v>
                </c:pt>
                <c:pt idx="3692">
                  <c:v>15</c:v>
                </c:pt>
                <c:pt idx="3693">
                  <c:v>18</c:v>
                </c:pt>
                <c:pt idx="3694">
                  <c:v>13</c:v>
                </c:pt>
                <c:pt idx="3695">
                  <c:v>18</c:v>
                </c:pt>
                <c:pt idx="3696">
                  <c:v>12</c:v>
                </c:pt>
                <c:pt idx="3697">
                  <c:v>17</c:v>
                </c:pt>
                <c:pt idx="3698">
                  <c:v>22</c:v>
                </c:pt>
                <c:pt idx="3699">
                  <c:v>17</c:v>
                </c:pt>
                <c:pt idx="3700">
                  <c:v>19</c:v>
                </c:pt>
                <c:pt idx="3701">
                  <c:v>11</c:v>
                </c:pt>
                <c:pt idx="3702">
                  <c:v>17</c:v>
                </c:pt>
                <c:pt idx="3703">
                  <c:v>16</c:v>
                </c:pt>
                <c:pt idx="3704">
                  <c:v>21</c:v>
                </c:pt>
                <c:pt idx="3705">
                  <c:v>18</c:v>
                </c:pt>
                <c:pt idx="3706">
                  <c:v>12</c:v>
                </c:pt>
                <c:pt idx="3707">
                  <c:v>20</c:v>
                </c:pt>
                <c:pt idx="3708">
                  <c:v>19</c:v>
                </c:pt>
                <c:pt idx="3709">
                  <c:v>21</c:v>
                </c:pt>
                <c:pt idx="3710">
                  <c:v>12</c:v>
                </c:pt>
                <c:pt idx="3711">
                  <c:v>22</c:v>
                </c:pt>
                <c:pt idx="3712">
                  <c:v>11</c:v>
                </c:pt>
                <c:pt idx="3713">
                  <c:v>19</c:v>
                </c:pt>
                <c:pt idx="3714">
                  <c:v>20</c:v>
                </c:pt>
                <c:pt idx="3715">
                  <c:v>20</c:v>
                </c:pt>
                <c:pt idx="3716">
                  <c:v>18</c:v>
                </c:pt>
                <c:pt idx="3717">
                  <c:v>11</c:v>
                </c:pt>
                <c:pt idx="3718">
                  <c:v>20</c:v>
                </c:pt>
                <c:pt idx="3719">
                  <c:v>17</c:v>
                </c:pt>
                <c:pt idx="3720">
                  <c:v>17</c:v>
                </c:pt>
                <c:pt idx="3721">
                  <c:v>20</c:v>
                </c:pt>
                <c:pt idx="3722">
                  <c:v>18</c:v>
                </c:pt>
                <c:pt idx="3723">
                  <c:v>18</c:v>
                </c:pt>
                <c:pt idx="3724">
                  <c:v>20</c:v>
                </c:pt>
                <c:pt idx="3725">
                  <c:v>17</c:v>
                </c:pt>
                <c:pt idx="3726">
                  <c:v>18</c:v>
                </c:pt>
                <c:pt idx="3727">
                  <c:v>11</c:v>
                </c:pt>
                <c:pt idx="3728">
                  <c:v>17</c:v>
                </c:pt>
                <c:pt idx="3729">
                  <c:v>17</c:v>
                </c:pt>
                <c:pt idx="3730">
                  <c:v>17</c:v>
                </c:pt>
                <c:pt idx="3731">
                  <c:v>22</c:v>
                </c:pt>
                <c:pt idx="3732">
                  <c:v>20</c:v>
                </c:pt>
                <c:pt idx="3733">
                  <c:v>21</c:v>
                </c:pt>
                <c:pt idx="3734">
                  <c:v>11</c:v>
                </c:pt>
                <c:pt idx="3735">
                  <c:v>19</c:v>
                </c:pt>
                <c:pt idx="3736">
                  <c:v>22</c:v>
                </c:pt>
                <c:pt idx="3737">
                  <c:v>23</c:v>
                </c:pt>
                <c:pt idx="3738">
                  <c:v>12</c:v>
                </c:pt>
                <c:pt idx="3739">
                  <c:v>20</c:v>
                </c:pt>
                <c:pt idx="3740">
                  <c:v>21</c:v>
                </c:pt>
                <c:pt idx="3741">
                  <c:v>11</c:v>
                </c:pt>
                <c:pt idx="3742">
                  <c:v>11</c:v>
                </c:pt>
                <c:pt idx="3743">
                  <c:v>18</c:v>
                </c:pt>
                <c:pt idx="3744">
                  <c:v>22</c:v>
                </c:pt>
                <c:pt idx="3745">
                  <c:v>17</c:v>
                </c:pt>
                <c:pt idx="3746">
                  <c:v>21</c:v>
                </c:pt>
                <c:pt idx="3747">
                  <c:v>23</c:v>
                </c:pt>
                <c:pt idx="3748">
                  <c:v>23</c:v>
                </c:pt>
                <c:pt idx="3749">
                  <c:v>21</c:v>
                </c:pt>
                <c:pt idx="3750">
                  <c:v>12</c:v>
                </c:pt>
                <c:pt idx="3751">
                  <c:v>19</c:v>
                </c:pt>
                <c:pt idx="3752">
                  <c:v>18</c:v>
                </c:pt>
                <c:pt idx="3753">
                  <c:v>13</c:v>
                </c:pt>
                <c:pt idx="3754">
                  <c:v>17</c:v>
                </c:pt>
                <c:pt idx="3755">
                  <c:v>13</c:v>
                </c:pt>
                <c:pt idx="3756">
                  <c:v>17</c:v>
                </c:pt>
                <c:pt idx="3757">
                  <c:v>20</c:v>
                </c:pt>
                <c:pt idx="3758">
                  <c:v>22</c:v>
                </c:pt>
                <c:pt idx="3759">
                  <c:v>18</c:v>
                </c:pt>
                <c:pt idx="3760">
                  <c:v>14</c:v>
                </c:pt>
                <c:pt idx="3761">
                  <c:v>15</c:v>
                </c:pt>
                <c:pt idx="3762">
                  <c:v>12</c:v>
                </c:pt>
                <c:pt idx="3763">
                  <c:v>11</c:v>
                </c:pt>
                <c:pt idx="3764">
                  <c:v>11</c:v>
                </c:pt>
                <c:pt idx="3765">
                  <c:v>18</c:v>
                </c:pt>
                <c:pt idx="3766">
                  <c:v>13</c:v>
                </c:pt>
                <c:pt idx="3767">
                  <c:v>11</c:v>
                </c:pt>
                <c:pt idx="3768">
                  <c:v>22</c:v>
                </c:pt>
                <c:pt idx="3769">
                  <c:v>19</c:v>
                </c:pt>
                <c:pt idx="3770">
                  <c:v>23</c:v>
                </c:pt>
                <c:pt idx="3771">
                  <c:v>17</c:v>
                </c:pt>
                <c:pt idx="3772">
                  <c:v>18</c:v>
                </c:pt>
                <c:pt idx="3773">
                  <c:v>11</c:v>
                </c:pt>
                <c:pt idx="3774">
                  <c:v>16</c:v>
                </c:pt>
                <c:pt idx="3775">
                  <c:v>11</c:v>
                </c:pt>
                <c:pt idx="3776">
                  <c:v>12</c:v>
                </c:pt>
                <c:pt idx="3777">
                  <c:v>12</c:v>
                </c:pt>
                <c:pt idx="3778">
                  <c:v>18</c:v>
                </c:pt>
                <c:pt idx="3779">
                  <c:v>22</c:v>
                </c:pt>
                <c:pt idx="3780">
                  <c:v>22</c:v>
                </c:pt>
                <c:pt idx="3781">
                  <c:v>12</c:v>
                </c:pt>
                <c:pt idx="3782">
                  <c:v>21</c:v>
                </c:pt>
                <c:pt idx="3783">
                  <c:v>23</c:v>
                </c:pt>
                <c:pt idx="3784">
                  <c:v>12</c:v>
                </c:pt>
                <c:pt idx="3785">
                  <c:v>12</c:v>
                </c:pt>
                <c:pt idx="3786">
                  <c:v>15</c:v>
                </c:pt>
                <c:pt idx="3787">
                  <c:v>22</c:v>
                </c:pt>
                <c:pt idx="3788">
                  <c:v>19</c:v>
                </c:pt>
                <c:pt idx="3789">
                  <c:v>12</c:v>
                </c:pt>
                <c:pt idx="3790">
                  <c:v>12</c:v>
                </c:pt>
                <c:pt idx="3791">
                  <c:v>11</c:v>
                </c:pt>
                <c:pt idx="3792">
                  <c:v>20</c:v>
                </c:pt>
                <c:pt idx="3793">
                  <c:v>18</c:v>
                </c:pt>
                <c:pt idx="3794">
                  <c:v>12</c:v>
                </c:pt>
                <c:pt idx="3795">
                  <c:v>22</c:v>
                </c:pt>
                <c:pt idx="3796">
                  <c:v>14</c:v>
                </c:pt>
                <c:pt idx="3797">
                  <c:v>18</c:v>
                </c:pt>
                <c:pt idx="3798">
                  <c:v>12</c:v>
                </c:pt>
                <c:pt idx="3799">
                  <c:v>18</c:v>
                </c:pt>
                <c:pt idx="3800">
                  <c:v>15</c:v>
                </c:pt>
                <c:pt idx="3801">
                  <c:v>19</c:v>
                </c:pt>
                <c:pt idx="3802">
                  <c:v>21</c:v>
                </c:pt>
                <c:pt idx="3803">
                  <c:v>23</c:v>
                </c:pt>
                <c:pt idx="3804">
                  <c:v>12</c:v>
                </c:pt>
                <c:pt idx="3805">
                  <c:v>12</c:v>
                </c:pt>
                <c:pt idx="3806">
                  <c:v>23</c:v>
                </c:pt>
                <c:pt idx="3807">
                  <c:v>22</c:v>
                </c:pt>
                <c:pt idx="3808">
                  <c:v>11</c:v>
                </c:pt>
                <c:pt idx="3809">
                  <c:v>16</c:v>
                </c:pt>
                <c:pt idx="3810">
                  <c:v>20</c:v>
                </c:pt>
                <c:pt idx="3811">
                  <c:v>11</c:v>
                </c:pt>
                <c:pt idx="3812">
                  <c:v>11</c:v>
                </c:pt>
                <c:pt idx="3813">
                  <c:v>13</c:v>
                </c:pt>
                <c:pt idx="3814">
                  <c:v>21</c:v>
                </c:pt>
                <c:pt idx="3815">
                  <c:v>17</c:v>
                </c:pt>
                <c:pt idx="3816">
                  <c:v>12</c:v>
                </c:pt>
                <c:pt idx="3817">
                  <c:v>11</c:v>
                </c:pt>
                <c:pt idx="3818">
                  <c:v>11</c:v>
                </c:pt>
                <c:pt idx="3819">
                  <c:v>12</c:v>
                </c:pt>
                <c:pt idx="3820">
                  <c:v>21</c:v>
                </c:pt>
                <c:pt idx="3821">
                  <c:v>21</c:v>
                </c:pt>
                <c:pt idx="3822">
                  <c:v>18</c:v>
                </c:pt>
                <c:pt idx="3823">
                  <c:v>21</c:v>
                </c:pt>
                <c:pt idx="3824">
                  <c:v>13</c:v>
                </c:pt>
                <c:pt idx="3825">
                  <c:v>20</c:v>
                </c:pt>
                <c:pt idx="3826">
                  <c:v>21</c:v>
                </c:pt>
                <c:pt idx="3827">
                  <c:v>17</c:v>
                </c:pt>
                <c:pt idx="3828">
                  <c:v>17</c:v>
                </c:pt>
                <c:pt idx="3829">
                  <c:v>21</c:v>
                </c:pt>
                <c:pt idx="3830">
                  <c:v>20</c:v>
                </c:pt>
                <c:pt idx="3831">
                  <c:v>11</c:v>
                </c:pt>
                <c:pt idx="3832">
                  <c:v>21</c:v>
                </c:pt>
                <c:pt idx="3833">
                  <c:v>11</c:v>
                </c:pt>
                <c:pt idx="3834">
                  <c:v>17</c:v>
                </c:pt>
                <c:pt idx="3835">
                  <c:v>15</c:v>
                </c:pt>
                <c:pt idx="3836">
                  <c:v>18</c:v>
                </c:pt>
                <c:pt idx="3837">
                  <c:v>18</c:v>
                </c:pt>
                <c:pt idx="3838">
                  <c:v>21</c:v>
                </c:pt>
                <c:pt idx="3839">
                  <c:v>18</c:v>
                </c:pt>
                <c:pt idx="3840">
                  <c:v>21</c:v>
                </c:pt>
                <c:pt idx="3841">
                  <c:v>12</c:v>
                </c:pt>
                <c:pt idx="3842">
                  <c:v>20</c:v>
                </c:pt>
                <c:pt idx="3843">
                  <c:v>21</c:v>
                </c:pt>
                <c:pt idx="3844">
                  <c:v>11</c:v>
                </c:pt>
                <c:pt idx="3845">
                  <c:v>18</c:v>
                </c:pt>
                <c:pt idx="3846">
                  <c:v>14</c:v>
                </c:pt>
                <c:pt idx="3847">
                  <c:v>13</c:v>
                </c:pt>
                <c:pt idx="3848">
                  <c:v>20</c:v>
                </c:pt>
                <c:pt idx="3849">
                  <c:v>21</c:v>
                </c:pt>
                <c:pt idx="3850">
                  <c:v>18</c:v>
                </c:pt>
                <c:pt idx="3851">
                  <c:v>22</c:v>
                </c:pt>
                <c:pt idx="3852">
                  <c:v>11</c:v>
                </c:pt>
                <c:pt idx="3853">
                  <c:v>22</c:v>
                </c:pt>
                <c:pt idx="3854">
                  <c:v>15</c:v>
                </c:pt>
                <c:pt idx="3855">
                  <c:v>20</c:v>
                </c:pt>
                <c:pt idx="3856">
                  <c:v>18</c:v>
                </c:pt>
                <c:pt idx="3857">
                  <c:v>11</c:v>
                </c:pt>
                <c:pt idx="3858">
                  <c:v>12</c:v>
                </c:pt>
                <c:pt idx="3859">
                  <c:v>11</c:v>
                </c:pt>
                <c:pt idx="3860">
                  <c:v>20</c:v>
                </c:pt>
                <c:pt idx="3861">
                  <c:v>17</c:v>
                </c:pt>
                <c:pt idx="3862">
                  <c:v>22</c:v>
                </c:pt>
                <c:pt idx="3863">
                  <c:v>18</c:v>
                </c:pt>
                <c:pt idx="3864">
                  <c:v>23</c:v>
                </c:pt>
                <c:pt idx="3865">
                  <c:v>13</c:v>
                </c:pt>
                <c:pt idx="3866">
                  <c:v>19</c:v>
                </c:pt>
                <c:pt idx="3867">
                  <c:v>18</c:v>
                </c:pt>
                <c:pt idx="3868">
                  <c:v>23</c:v>
                </c:pt>
                <c:pt idx="3869">
                  <c:v>22</c:v>
                </c:pt>
                <c:pt idx="3870">
                  <c:v>20</c:v>
                </c:pt>
                <c:pt idx="3871">
                  <c:v>11</c:v>
                </c:pt>
                <c:pt idx="3872">
                  <c:v>18</c:v>
                </c:pt>
                <c:pt idx="3873">
                  <c:v>12</c:v>
                </c:pt>
                <c:pt idx="3874">
                  <c:v>11</c:v>
                </c:pt>
                <c:pt idx="3875">
                  <c:v>12</c:v>
                </c:pt>
                <c:pt idx="3876">
                  <c:v>13</c:v>
                </c:pt>
                <c:pt idx="3877">
                  <c:v>12</c:v>
                </c:pt>
                <c:pt idx="3878">
                  <c:v>19</c:v>
                </c:pt>
                <c:pt idx="3879">
                  <c:v>23</c:v>
                </c:pt>
                <c:pt idx="3880">
                  <c:v>15</c:v>
                </c:pt>
                <c:pt idx="3881">
                  <c:v>21</c:v>
                </c:pt>
                <c:pt idx="3882">
                  <c:v>22</c:v>
                </c:pt>
                <c:pt idx="3883">
                  <c:v>11</c:v>
                </c:pt>
                <c:pt idx="3884">
                  <c:v>12</c:v>
                </c:pt>
                <c:pt idx="3885">
                  <c:v>19</c:v>
                </c:pt>
                <c:pt idx="3886">
                  <c:v>11</c:v>
                </c:pt>
                <c:pt idx="3887">
                  <c:v>11</c:v>
                </c:pt>
                <c:pt idx="3888">
                  <c:v>23</c:v>
                </c:pt>
                <c:pt idx="3889">
                  <c:v>21</c:v>
                </c:pt>
                <c:pt idx="3890">
                  <c:v>21</c:v>
                </c:pt>
                <c:pt idx="3891">
                  <c:v>20</c:v>
                </c:pt>
                <c:pt idx="3892">
                  <c:v>18</c:v>
                </c:pt>
                <c:pt idx="3893">
                  <c:v>21</c:v>
                </c:pt>
                <c:pt idx="3894">
                  <c:v>15</c:v>
                </c:pt>
                <c:pt idx="3895">
                  <c:v>17</c:v>
                </c:pt>
                <c:pt idx="3896">
                  <c:v>22</c:v>
                </c:pt>
                <c:pt idx="3897">
                  <c:v>14</c:v>
                </c:pt>
                <c:pt idx="3898">
                  <c:v>17</c:v>
                </c:pt>
                <c:pt idx="3899">
                  <c:v>16</c:v>
                </c:pt>
                <c:pt idx="3900">
                  <c:v>19</c:v>
                </c:pt>
                <c:pt idx="3901">
                  <c:v>20</c:v>
                </c:pt>
                <c:pt idx="3902">
                  <c:v>12</c:v>
                </c:pt>
                <c:pt idx="3903">
                  <c:v>17</c:v>
                </c:pt>
                <c:pt idx="3904">
                  <c:v>11</c:v>
                </c:pt>
                <c:pt idx="3905">
                  <c:v>21</c:v>
                </c:pt>
                <c:pt idx="3906">
                  <c:v>18</c:v>
                </c:pt>
                <c:pt idx="3907">
                  <c:v>17</c:v>
                </c:pt>
                <c:pt idx="3908">
                  <c:v>20</c:v>
                </c:pt>
                <c:pt idx="3909">
                  <c:v>11</c:v>
                </c:pt>
                <c:pt idx="3910">
                  <c:v>12</c:v>
                </c:pt>
                <c:pt idx="3911">
                  <c:v>11</c:v>
                </c:pt>
                <c:pt idx="3912">
                  <c:v>13</c:v>
                </c:pt>
                <c:pt idx="3913">
                  <c:v>19</c:v>
                </c:pt>
                <c:pt idx="3914">
                  <c:v>22</c:v>
                </c:pt>
                <c:pt idx="3915">
                  <c:v>22</c:v>
                </c:pt>
                <c:pt idx="3916">
                  <c:v>12</c:v>
                </c:pt>
                <c:pt idx="3917">
                  <c:v>17</c:v>
                </c:pt>
                <c:pt idx="3918">
                  <c:v>18</c:v>
                </c:pt>
                <c:pt idx="3919">
                  <c:v>18</c:v>
                </c:pt>
                <c:pt idx="3920">
                  <c:v>21</c:v>
                </c:pt>
                <c:pt idx="3921">
                  <c:v>17</c:v>
                </c:pt>
                <c:pt idx="3922">
                  <c:v>18</c:v>
                </c:pt>
                <c:pt idx="3923">
                  <c:v>22</c:v>
                </c:pt>
                <c:pt idx="3924">
                  <c:v>19</c:v>
                </c:pt>
                <c:pt idx="3925">
                  <c:v>23</c:v>
                </c:pt>
                <c:pt idx="3926">
                  <c:v>13</c:v>
                </c:pt>
                <c:pt idx="3927">
                  <c:v>19</c:v>
                </c:pt>
                <c:pt idx="3928">
                  <c:v>22</c:v>
                </c:pt>
                <c:pt idx="3929">
                  <c:v>15</c:v>
                </c:pt>
                <c:pt idx="3930">
                  <c:v>17</c:v>
                </c:pt>
                <c:pt idx="3931">
                  <c:v>22</c:v>
                </c:pt>
                <c:pt idx="3932">
                  <c:v>11</c:v>
                </c:pt>
                <c:pt idx="3933">
                  <c:v>23</c:v>
                </c:pt>
                <c:pt idx="3934">
                  <c:v>11</c:v>
                </c:pt>
                <c:pt idx="3935">
                  <c:v>17</c:v>
                </c:pt>
                <c:pt idx="3936">
                  <c:v>22</c:v>
                </c:pt>
                <c:pt idx="3937">
                  <c:v>12</c:v>
                </c:pt>
                <c:pt idx="3938">
                  <c:v>23</c:v>
                </c:pt>
                <c:pt idx="3939">
                  <c:v>21</c:v>
                </c:pt>
                <c:pt idx="3940">
                  <c:v>11</c:v>
                </c:pt>
                <c:pt idx="3941">
                  <c:v>12</c:v>
                </c:pt>
                <c:pt idx="3942">
                  <c:v>17</c:v>
                </c:pt>
                <c:pt idx="3943">
                  <c:v>18</c:v>
                </c:pt>
                <c:pt idx="3944">
                  <c:v>12</c:v>
                </c:pt>
                <c:pt idx="3945">
                  <c:v>12</c:v>
                </c:pt>
                <c:pt idx="3946">
                  <c:v>22</c:v>
                </c:pt>
                <c:pt idx="3947">
                  <c:v>23</c:v>
                </c:pt>
                <c:pt idx="3948">
                  <c:v>11</c:v>
                </c:pt>
                <c:pt idx="3949">
                  <c:v>12</c:v>
                </c:pt>
                <c:pt idx="3950">
                  <c:v>16</c:v>
                </c:pt>
                <c:pt idx="3951">
                  <c:v>13</c:v>
                </c:pt>
                <c:pt idx="3952">
                  <c:v>21</c:v>
                </c:pt>
                <c:pt idx="3953">
                  <c:v>23</c:v>
                </c:pt>
                <c:pt idx="3954">
                  <c:v>11</c:v>
                </c:pt>
                <c:pt idx="3955">
                  <c:v>23</c:v>
                </c:pt>
                <c:pt idx="3956">
                  <c:v>18</c:v>
                </c:pt>
                <c:pt idx="3957">
                  <c:v>11</c:v>
                </c:pt>
                <c:pt idx="3958">
                  <c:v>11</c:v>
                </c:pt>
                <c:pt idx="3959">
                  <c:v>13</c:v>
                </c:pt>
                <c:pt idx="3960">
                  <c:v>11</c:v>
                </c:pt>
                <c:pt idx="3961">
                  <c:v>21</c:v>
                </c:pt>
                <c:pt idx="3962">
                  <c:v>19</c:v>
                </c:pt>
                <c:pt idx="3963">
                  <c:v>12</c:v>
                </c:pt>
                <c:pt idx="3964">
                  <c:v>17</c:v>
                </c:pt>
                <c:pt idx="3965">
                  <c:v>17</c:v>
                </c:pt>
                <c:pt idx="3966">
                  <c:v>21</c:v>
                </c:pt>
                <c:pt idx="3967">
                  <c:v>18</c:v>
                </c:pt>
                <c:pt idx="3968">
                  <c:v>15</c:v>
                </c:pt>
                <c:pt idx="3969">
                  <c:v>14</c:v>
                </c:pt>
                <c:pt idx="3970">
                  <c:v>11</c:v>
                </c:pt>
                <c:pt idx="3971">
                  <c:v>16</c:v>
                </c:pt>
                <c:pt idx="3972">
                  <c:v>11</c:v>
                </c:pt>
                <c:pt idx="3973">
                  <c:v>17</c:v>
                </c:pt>
                <c:pt idx="3974">
                  <c:v>23</c:v>
                </c:pt>
                <c:pt idx="3975">
                  <c:v>23</c:v>
                </c:pt>
                <c:pt idx="3976">
                  <c:v>18</c:v>
                </c:pt>
                <c:pt idx="3977">
                  <c:v>16</c:v>
                </c:pt>
                <c:pt idx="3978">
                  <c:v>18</c:v>
                </c:pt>
                <c:pt idx="3979">
                  <c:v>11</c:v>
                </c:pt>
                <c:pt idx="3980">
                  <c:v>22</c:v>
                </c:pt>
                <c:pt idx="3981">
                  <c:v>23</c:v>
                </c:pt>
                <c:pt idx="3982">
                  <c:v>21</c:v>
                </c:pt>
                <c:pt idx="3983">
                  <c:v>17</c:v>
                </c:pt>
                <c:pt idx="3984">
                  <c:v>23</c:v>
                </c:pt>
                <c:pt idx="3985">
                  <c:v>21</c:v>
                </c:pt>
                <c:pt idx="3986">
                  <c:v>14</c:v>
                </c:pt>
                <c:pt idx="3987">
                  <c:v>12</c:v>
                </c:pt>
                <c:pt idx="3988">
                  <c:v>11</c:v>
                </c:pt>
                <c:pt idx="3989">
                  <c:v>17</c:v>
                </c:pt>
                <c:pt idx="3990">
                  <c:v>17</c:v>
                </c:pt>
                <c:pt idx="3991">
                  <c:v>18</c:v>
                </c:pt>
                <c:pt idx="3992">
                  <c:v>18</c:v>
                </c:pt>
                <c:pt idx="3993">
                  <c:v>23</c:v>
                </c:pt>
                <c:pt idx="3994">
                  <c:v>12</c:v>
                </c:pt>
                <c:pt idx="3995">
                  <c:v>17</c:v>
                </c:pt>
                <c:pt idx="3996">
                  <c:v>17</c:v>
                </c:pt>
                <c:pt idx="3997">
                  <c:v>19</c:v>
                </c:pt>
                <c:pt idx="3998">
                  <c:v>23</c:v>
                </c:pt>
                <c:pt idx="3999">
                  <c:v>17</c:v>
                </c:pt>
                <c:pt idx="4000">
                  <c:v>19</c:v>
                </c:pt>
                <c:pt idx="4001">
                  <c:v>22</c:v>
                </c:pt>
                <c:pt idx="4002">
                  <c:v>12</c:v>
                </c:pt>
                <c:pt idx="4003">
                  <c:v>19</c:v>
                </c:pt>
                <c:pt idx="4004">
                  <c:v>21</c:v>
                </c:pt>
                <c:pt idx="4005">
                  <c:v>20</c:v>
                </c:pt>
                <c:pt idx="4006">
                  <c:v>12</c:v>
                </c:pt>
                <c:pt idx="4007">
                  <c:v>20</c:v>
                </c:pt>
                <c:pt idx="4008">
                  <c:v>18</c:v>
                </c:pt>
                <c:pt idx="4009">
                  <c:v>15</c:v>
                </c:pt>
                <c:pt idx="4010">
                  <c:v>19</c:v>
                </c:pt>
                <c:pt idx="4011">
                  <c:v>22</c:v>
                </c:pt>
                <c:pt idx="4012">
                  <c:v>21</c:v>
                </c:pt>
                <c:pt idx="4013">
                  <c:v>11</c:v>
                </c:pt>
                <c:pt idx="4014">
                  <c:v>19</c:v>
                </c:pt>
                <c:pt idx="4015">
                  <c:v>15</c:v>
                </c:pt>
                <c:pt idx="4016">
                  <c:v>15</c:v>
                </c:pt>
                <c:pt idx="4017">
                  <c:v>12</c:v>
                </c:pt>
                <c:pt idx="4018">
                  <c:v>12</c:v>
                </c:pt>
                <c:pt idx="4019">
                  <c:v>22</c:v>
                </c:pt>
                <c:pt idx="4020">
                  <c:v>20</c:v>
                </c:pt>
                <c:pt idx="4021">
                  <c:v>18</c:v>
                </c:pt>
                <c:pt idx="4022">
                  <c:v>12</c:v>
                </c:pt>
                <c:pt idx="4023">
                  <c:v>11</c:v>
                </c:pt>
                <c:pt idx="4024">
                  <c:v>12</c:v>
                </c:pt>
                <c:pt idx="4025">
                  <c:v>23</c:v>
                </c:pt>
                <c:pt idx="4026">
                  <c:v>13</c:v>
                </c:pt>
                <c:pt idx="4027">
                  <c:v>23</c:v>
                </c:pt>
                <c:pt idx="4028">
                  <c:v>21</c:v>
                </c:pt>
                <c:pt idx="4029">
                  <c:v>21</c:v>
                </c:pt>
                <c:pt idx="4030">
                  <c:v>23</c:v>
                </c:pt>
                <c:pt idx="4031">
                  <c:v>22</c:v>
                </c:pt>
                <c:pt idx="4032">
                  <c:v>18</c:v>
                </c:pt>
                <c:pt idx="4033">
                  <c:v>22</c:v>
                </c:pt>
                <c:pt idx="4034">
                  <c:v>11</c:v>
                </c:pt>
                <c:pt idx="4035">
                  <c:v>11</c:v>
                </c:pt>
                <c:pt idx="4036">
                  <c:v>22</c:v>
                </c:pt>
                <c:pt idx="4037">
                  <c:v>16</c:v>
                </c:pt>
                <c:pt idx="4038">
                  <c:v>12</c:v>
                </c:pt>
                <c:pt idx="4039">
                  <c:v>18</c:v>
                </c:pt>
                <c:pt idx="4040">
                  <c:v>16</c:v>
                </c:pt>
                <c:pt idx="4041">
                  <c:v>11</c:v>
                </c:pt>
                <c:pt idx="4042">
                  <c:v>18</c:v>
                </c:pt>
                <c:pt idx="4043">
                  <c:v>21</c:v>
                </c:pt>
                <c:pt idx="4044">
                  <c:v>11</c:v>
                </c:pt>
                <c:pt idx="4045">
                  <c:v>19</c:v>
                </c:pt>
                <c:pt idx="4046">
                  <c:v>18</c:v>
                </c:pt>
                <c:pt idx="4047">
                  <c:v>19</c:v>
                </c:pt>
                <c:pt idx="4048">
                  <c:v>21</c:v>
                </c:pt>
                <c:pt idx="4049">
                  <c:v>22</c:v>
                </c:pt>
                <c:pt idx="4050">
                  <c:v>11</c:v>
                </c:pt>
                <c:pt idx="4051">
                  <c:v>17</c:v>
                </c:pt>
                <c:pt idx="4052">
                  <c:v>20</c:v>
                </c:pt>
                <c:pt idx="4053">
                  <c:v>18</c:v>
                </c:pt>
                <c:pt idx="4054">
                  <c:v>13</c:v>
                </c:pt>
                <c:pt idx="4055">
                  <c:v>23</c:v>
                </c:pt>
                <c:pt idx="4056">
                  <c:v>11</c:v>
                </c:pt>
                <c:pt idx="4057">
                  <c:v>15</c:v>
                </c:pt>
                <c:pt idx="4058">
                  <c:v>23</c:v>
                </c:pt>
                <c:pt idx="4059">
                  <c:v>17</c:v>
                </c:pt>
                <c:pt idx="4060">
                  <c:v>16</c:v>
                </c:pt>
                <c:pt idx="4061">
                  <c:v>12</c:v>
                </c:pt>
                <c:pt idx="4062">
                  <c:v>23</c:v>
                </c:pt>
                <c:pt idx="4063">
                  <c:v>11</c:v>
                </c:pt>
                <c:pt idx="4064">
                  <c:v>19</c:v>
                </c:pt>
                <c:pt idx="4065">
                  <c:v>16</c:v>
                </c:pt>
                <c:pt idx="4066">
                  <c:v>18</c:v>
                </c:pt>
                <c:pt idx="4067">
                  <c:v>16</c:v>
                </c:pt>
                <c:pt idx="4068">
                  <c:v>17</c:v>
                </c:pt>
                <c:pt idx="4069">
                  <c:v>20</c:v>
                </c:pt>
                <c:pt idx="4070">
                  <c:v>21</c:v>
                </c:pt>
                <c:pt idx="4071">
                  <c:v>22</c:v>
                </c:pt>
                <c:pt idx="4072">
                  <c:v>23</c:v>
                </c:pt>
                <c:pt idx="4073">
                  <c:v>12</c:v>
                </c:pt>
                <c:pt idx="4074">
                  <c:v>16</c:v>
                </c:pt>
                <c:pt idx="4075">
                  <c:v>17</c:v>
                </c:pt>
                <c:pt idx="4076">
                  <c:v>18</c:v>
                </c:pt>
                <c:pt idx="4077">
                  <c:v>12</c:v>
                </c:pt>
                <c:pt idx="4078">
                  <c:v>20</c:v>
                </c:pt>
                <c:pt idx="4079">
                  <c:v>12</c:v>
                </c:pt>
                <c:pt idx="4080">
                  <c:v>14</c:v>
                </c:pt>
                <c:pt idx="4081">
                  <c:v>17</c:v>
                </c:pt>
                <c:pt idx="4082">
                  <c:v>16</c:v>
                </c:pt>
                <c:pt idx="4083">
                  <c:v>19</c:v>
                </c:pt>
                <c:pt idx="4084">
                  <c:v>18</c:v>
                </c:pt>
                <c:pt idx="4085">
                  <c:v>22</c:v>
                </c:pt>
                <c:pt idx="4086">
                  <c:v>12</c:v>
                </c:pt>
                <c:pt idx="4087">
                  <c:v>23</c:v>
                </c:pt>
                <c:pt idx="4088">
                  <c:v>19</c:v>
                </c:pt>
                <c:pt idx="4089">
                  <c:v>19</c:v>
                </c:pt>
                <c:pt idx="4090">
                  <c:v>23</c:v>
                </c:pt>
                <c:pt idx="4091">
                  <c:v>20</c:v>
                </c:pt>
                <c:pt idx="4092">
                  <c:v>22</c:v>
                </c:pt>
                <c:pt idx="4093">
                  <c:v>20</c:v>
                </c:pt>
                <c:pt idx="4094">
                  <c:v>11</c:v>
                </c:pt>
                <c:pt idx="4095">
                  <c:v>12</c:v>
                </c:pt>
                <c:pt idx="4096">
                  <c:v>13</c:v>
                </c:pt>
                <c:pt idx="4097">
                  <c:v>18</c:v>
                </c:pt>
                <c:pt idx="4098">
                  <c:v>23</c:v>
                </c:pt>
                <c:pt idx="4099">
                  <c:v>20</c:v>
                </c:pt>
                <c:pt idx="4100">
                  <c:v>11</c:v>
                </c:pt>
                <c:pt idx="4101">
                  <c:v>14</c:v>
                </c:pt>
                <c:pt idx="4102">
                  <c:v>17</c:v>
                </c:pt>
                <c:pt idx="4103">
                  <c:v>17</c:v>
                </c:pt>
                <c:pt idx="4104">
                  <c:v>12</c:v>
                </c:pt>
                <c:pt idx="4105">
                  <c:v>14</c:v>
                </c:pt>
                <c:pt idx="4106">
                  <c:v>18</c:v>
                </c:pt>
                <c:pt idx="4107">
                  <c:v>22</c:v>
                </c:pt>
                <c:pt idx="4108">
                  <c:v>17</c:v>
                </c:pt>
                <c:pt idx="4109">
                  <c:v>23</c:v>
                </c:pt>
                <c:pt idx="4110">
                  <c:v>18</c:v>
                </c:pt>
                <c:pt idx="4111">
                  <c:v>21</c:v>
                </c:pt>
                <c:pt idx="4112">
                  <c:v>21</c:v>
                </c:pt>
                <c:pt idx="4113">
                  <c:v>22</c:v>
                </c:pt>
                <c:pt idx="4114">
                  <c:v>14</c:v>
                </c:pt>
                <c:pt idx="4115">
                  <c:v>11</c:v>
                </c:pt>
                <c:pt idx="4116">
                  <c:v>22</c:v>
                </c:pt>
                <c:pt idx="4117">
                  <c:v>22</c:v>
                </c:pt>
                <c:pt idx="4118">
                  <c:v>12</c:v>
                </c:pt>
                <c:pt idx="4119">
                  <c:v>20</c:v>
                </c:pt>
                <c:pt idx="4120">
                  <c:v>23</c:v>
                </c:pt>
                <c:pt idx="4121">
                  <c:v>11</c:v>
                </c:pt>
                <c:pt idx="4122">
                  <c:v>12</c:v>
                </c:pt>
                <c:pt idx="4123">
                  <c:v>23</c:v>
                </c:pt>
                <c:pt idx="4124">
                  <c:v>21</c:v>
                </c:pt>
                <c:pt idx="4125">
                  <c:v>23</c:v>
                </c:pt>
                <c:pt idx="4126">
                  <c:v>11</c:v>
                </c:pt>
                <c:pt idx="4127">
                  <c:v>12</c:v>
                </c:pt>
                <c:pt idx="4128">
                  <c:v>18</c:v>
                </c:pt>
                <c:pt idx="4129">
                  <c:v>11</c:v>
                </c:pt>
                <c:pt idx="4130">
                  <c:v>17</c:v>
                </c:pt>
                <c:pt idx="4131">
                  <c:v>15</c:v>
                </c:pt>
                <c:pt idx="4132">
                  <c:v>20</c:v>
                </c:pt>
                <c:pt idx="4133">
                  <c:v>16</c:v>
                </c:pt>
                <c:pt idx="4134">
                  <c:v>18</c:v>
                </c:pt>
                <c:pt idx="4135">
                  <c:v>22</c:v>
                </c:pt>
                <c:pt idx="4136">
                  <c:v>22</c:v>
                </c:pt>
                <c:pt idx="4137">
                  <c:v>23</c:v>
                </c:pt>
                <c:pt idx="4138">
                  <c:v>15</c:v>
                </c:pt>
                <c:pt idx="4139">
                  <c:v>23</c:v>
                </c:pt>
                <c:pt idx="4140">
                  <c:v>23</c:v>
                </c:pt>
                <c:pt idx="4141">
                  <c:v>17</c:v>
                </c:pt>
                <c:pt idx="4142">
                  <c:v>18</c:v>
                </c:pt>
                <c:pt idx="4143">
                  <c:v>23</c:v>
                </c:pt>
                <c:pt idx="4144">
                  <c:v>21</c:v>
                </c:pt>
                <c:pt idx="4145">
                  <c:v>21</c:v>
                </c:pt>
                <c:pt idx="4146">
                  <c:v>22</c:v>
                </c:pt>
                <c:pt idx="4147">
                  <c:v>22</c:v>
                </c:pt>
                <c:pt idx="4148">
                  <c:v>19</c:v>
                </c:pt>
                <c:pt idx="4149">
                  <c:v>21</c:v>
                </c:pt>
                <c:pt idx="4150">
                  <c:v>23</c:v>
                </c:pt>
                <c:pt idx="4151">
                  <c:v>22</c:v>
                </c:pt>
                <c:pt idx="4152">
                  <c:v>18</c:v>
                </c:pt>
                <c:pt idx="4153">
                  <c:v>20</c:v>
                </c:pt>
                <c:pt idx="4154">
                  <c:v>23</c:v>
                </c:pt>
                <c:pt idx="4155">
                  <c:v>15</c:v>
                </c:pt>
                <c:pt idx="4156">
                  <c:v>14</c:v>
                </c:pt>
                <c:pt idx="4157">
                  <c:v>17</c:v>
                </c:pt>
                <c:pt idx="4158">
                  <c:v>17</c:v>
                </c:pt>
                <c:pt idx="4159">
                  <c:v>22</c:v>
                </c:pt>
                <c:pt idx="4160">
                  <c:v>14</c:v>
                </c:pt>
                <c:pt idx="4161">
                  <c:v>21</c:v>
                </c:pt>
                <c:pt idx="4162">
                  <c:v>18</c:v>
                </c:pt>
                <c:pt idx="4163">
                  <c:v>20</c:v>
                </c:pt>
                <c:pt idx="4164">
                  <c:v>21</c:v>
                </c:pt>
                <c:pt idx="4165">
                  <c:v>18</c:v>
                </c:pt>
                <c:pt idx="4166">
                  <c:v>21</c:v>
                </c:pt>
                <c:pt idx="4167">
                  <c:v>17</c:v>
                </c:pt>
                <c:pt idx="4168">
                  <c:v>19</c:v>
                </c:pt>
                <c:pt idx="4169">
                  <c:v>21</c:v>
                </c:pt>
                <c:pt idx="4170">
                  <c:v>21</c:v>
                </c:pt>
                <c:pt idx="4171">
                  <c:v>21</c:v>
                </c:pt>
                <c:pt idx="4172">
                  <c:v>17</c:v>
                </c:pt>
                <c:pt idx="4173">
                  <c:v>12</c:v>
                </c:pt>
                <c:pt idx="4174">
                  <c:v>21</c:v>
                </c:pt>
                <c:pt idx="4175">
                  <c:v>15</c:v>
                </c:pt>
                <c:pt idx="4176">
                  <c:v>22</c:v>
                </c:pt>
                <c:pt idx="4177">
                  <c:v>17</c:v>
                </c:pt>
                <c:pt idx="4178">
                  <c:v>23</c:v>
                </c:pt>
                <c:pt idx="4179">
                  <c:v>20</c:v>
                </c:pt>
                <c:pt idx="4180">
                  <c:v>21</c:v>
                </c:pt>
                <c:pt idx="4181">
                  <c:v>23</c:v>
                </c:pt>
                <c:pt idx="4182">
                  <c:v>12</c:v>
                </c:pt>
                <c:pt idx="4183">
                  <c:v>22</c:v>
                </c:pt>
                <c:pt idx="4184">
                  <c:v>11</c:v>
                </c:pt>
                <c:pt idx="4185">
                  <c:v>14</c:v>
                </c:pt>
                <c:pt idx="4186">
                  <c:v>17</c:v>
                </c:pt>
                <c:pt idx="4187">
                  <c:v>20</c:v>
                </c:pt>
                <c:pt idx="4188">
                  <c:v>21</c:v>
                </c:pt>
                <c:pt idx="4189">
                  <c:v>22</c:v>
                </c:pt>
                <c:pt idx="4190">
                  <c:v>11</c:v>
                </c:pt>
                <c:pt idx="4191">
                  <c:v>11</c:v>
                </c:pt>
                <c:pt idx="4192">
                  <c:v>22</c:v>
                </c:pt>
                <c:pt idx="4193">
                  <c:v>22</c:v>
                </c:pt>
                <c:pt idx="4194">
                  <c:v>11</c:v>
                </c:pt>
                <c:pt idx="4195">
                  <c:v>12</c:v>
                </c:pt>
                <c:pt idx="4196">
                  <c:v>17</c:v>
                </c:pt>
                <c:pt idx="4197">
                  <c:v>20</c:v>
                </c:pt>
                <c:pt idx="4198">
                  <c:v>20</c:v>
                </c:pt>
                <c:pt idx="4199">
                  <c:v>19</c:v>
                </c:pt>
                <c:pt idx="4200">
                  <c:v>23</c:v>
                </c:pt>
                <c:pt idx="4201">
                  <c:v>23</c:v>
                </c:pt>
                <c:pt idx="4202">
                  <c:v>17</c:v>
                </c:pt>
                <c:pt idx="4203">
                  <c:v>21</c:v>
                </c:pt>
                <c:pt idx="4204">
                  <c:v>17</c:v>
                </c:pt>
                <c:pt idx="4205">
                  <c:v>23</c:v>
                </c:pt>
                <c:pt idx="4206">
                  <c:v>12</c:v>
                </c:pt>
                <c:pt idx="4207">
                  <c:v>13</c:v>
                </c:pt>
                <c:pt idx="4208">
                  <c:v>17</c:v>
                </c:pt>
                <c:pt idx="4209">
                  <c:v>12</c:v>
                </c:pt>
                <c:pt idx="4210">
                  <c:v>14</c:v>
                </c:pt>
                <c:pt idx="4211">
                  <c:v>14</c:v>
                </c:pt>
                <c:pt idx="4212">
                  <c:v>17</c:v>
                </c:pt>
                <c:pt idx="4213">
                  <c:v>18</c:v>
                </c:pt>
                <c:pt idx="4214">
                  <c:v>22</c:v>
                </c:pt>
                <c:pt idx="4215">
                  <c:v>14</c:v>
                </c:pt>
                <c:pt idx="4216">
                  <c:v>17</c:v>
                </c:pt>
                <c:pt idx="4217">
                  <c:v>21</c:v>
                </c:pt>
                <c:pt idx="4218">
                  <c:v>21</c:v>
                </c:pt>
                <c:pt idx="4219">
                  <c:v>12</c:v>
                </c:pt>
                <c:pt idx="4220">
                  <c:v>12</c:v>
                </c:pt>
                <c:pt idx="4221">
                  <c:v>12</c:v>
                </c:pt>
                <c:pt idx="4222">
                  <c:v>21</c:v>
                </c:pt>
                <c:pt idx="4223">
                  <c:v>20</c:v>
                </c:pt>
                <c:pt idx="4224">
                  <c:v>23</c:v>
                </c:pt>
                <c:pt idx="4225">
                  <c:v>17</c:v>
                </c:pt>
                <c:pt idx="4226">
                  <c:v>11</c:v>
                </c:pt>
                <c:pt idx="4227">
                  <c:v>20</c:v>
                </c:pt>
                <c:pt idx="4228">
                  <c:v>12</c:v>
                </c:pt>
                <c:pt idx="4229">
                  <c:v>11</c:v>
                </c:pt>
                <c:pt idx="4230">
                  <c:v>22</c:v>
                </c:pt>
                <c:pt idx="4231">
                  <c:v>11</c:v>
                </c:pt>
                <c:pt idx="4232">
                  <c:v>17</c:v>
                </c:pt>
                <c:pt idx="4233">
                  <c:v>18</c:v>
                </c:pt>
                <c:pt idx="4234">
                  <c:v>22</c:v>
                </c:pt>
                <c:pt idx="4235">
                  <c:v>20</c:v>
                </c:pt>
                <c:pt idx="4236">
                  <c:v>16</c:v>
                </c:pt>
                <c:pt idx="4237">
                  <c:v>21</c:v>
                </c:pt>
                <c:pt idx="4238">
                  <c:v>19</c:v>
                </c:pt>
                <c:pt idx="4239">
                  <c:v>20</c:v>
                </c:pt>
                <c:pt idx="4240">
                  <c:v>23</c:v>
                </c:pt>
                <c:pt idx="4241">
                  <c:v>13</c:v>
                </c:pt>
                <c:pt idx="4242">
                  <c:v>21</c:v>
                </c:pt>
                <c:pt idx="4243">
                  <c:v>22</c:v>
                </c:pt>
                <c:pt idx="4244">
                  <c:v>22</c:v>
                </c:pt>
                <c:pt idx="4245">
                  <c:v>22</c:v>
                </c:pt>
                <c:pt idx="4246">
                  <c:v>22</c:v>
                </c:pt>
                <c:pt idx="4247">
                  <c:v>19</c:v>
                </c:pt>
                <c:pt idx="4248">
                  <c:v>19</c:v>
                </c:pt>
                <c:pt idx="4249">
                  <c:v>17</c:v>
                </c:pt>
                <c:pt idx="4250">
                  <c:v>14</c:v>
                </c:pt>
                <c:pt idx="4251">
                  <c:v>11</c:v>
                </c:pt>
                <c:pt idx="4252">
                  <c:v>22</c:v>
                </c:pt>
                <c:pt idx="4253">
                  <c:v>21</c:v>
                </c:pt>
                <c:pt idx="4254">
                  <c:v>20</c:v>
                </c:pt>
                <c:pt idx="4255">
                  <c:v>17</c:v>
                </c:pt>
                <c:pt idx="4256">
                  <c:v>21</c:v>
                </c:pt>
                <c:pt idx="4257">
                  <c:v>14</c:v>
                </c:pt>
                <c:pt idx="4258">
                  <c:v>12</c:v>
                </c:pt>
                <c:pt idx="4259">
                  <c:v>23</c:v>
                </c:pt>
                <c:pt idx="4260">
                  <c:v>11</c:v>
                </c:pt>
                <c:pt idx="4261">
                  <c:v>11</c:v>
                </c:pt>
                <c:pt idx="4262">
                  <c:v>12</c:v>
                </c:pt>
                <c:pt idx="4263">
                  <c:v>15</c:v>
                </c:pt>
                <c:pt idx="4264">
                  <c:v>22</c:v>
                </c:pt>
                <c:pt idx="4265">
                  <c:v>18</c:v>
                </c:pt>
                <c:pt idx="4266">
                  <c:v>18</c:v>
                </c:pt>
                <c:pt idx="4267">
                  <c:v>23</c:v>
                </c:pt>
                <c:pt idx="4268">
                  <c:v>22</c:v>
                </c:pt>
                <c:pt idx="4269">
                  <c:v>23</c:v>
                </c:pt>
                <c:pt idx="4270">
                  <c:v>18</c:v>
                </c:pt>
                <c:pt idx="4271">
                  <c:v>15</c:v>
                </c:pt>
                <c:pt idx="4272">
                  <c:v>22</c:v>
                </c:pt>
                <c:pt idx="4273">
                  <c:v>19</c:v>
                </c:pt>
                <c:pt idx="4274">
                  <c:v>20</c:v>
                </c:pt>
                <c:pt idx="4275">
                  <c:v>22</c:v>
                </c:pt>
                <c:pt idx="4276">
                  <c:v>22</c:v>
                </c:pt>
                <c:pt idx="4277">
                  <c:v>23</c:v>
                </c:pt>
                <c:pt idx="4278">
                  <c:v>18</c:v>
                </c:pt>
                <c:pt idx="4279">
                  <c:v>14</c:v>
                </c:pt>
                <c:pt idx="4280">
                  <c:v>22</c:v>
                </c:pt>
                <c:pt idx="4281">
                  <c:v>12</c:v>
                </c:pt>
                <c:pt idx="4282">
                  <c:v>18</c:v>
                </c:pt>
                <c:pt idx="4283">
                  <c:v>11</c:v>
                </c:pt>
                <c:pt idx="4284">
                  <c:v>14</c:v>
                </c:pt>
                <c:pt idx="4285">
                  <c:v>12</c:v>
                </c:pt>
                <c:pt idx="4286">
                  <c:v>20</c:v>
                </c:pt>
                <c:pt idx="4287">
                  <c:v>17</c:v>
                </c:pt>
                <c:pt idx="4288">
                  <c:v>21</c:v>
                </c:pt>
                <c:pt idx="4289">
                  <c:v>19</c:v>
                </c:pt>
                <c:pt idx="4290">
                  <c:v>17</c:v>
                </c:pt>
                <c:pt idx="4291">
                  <c:v>14</c:v>
                </c:pt>
                <c:pt idx="4292">
                  <c:v>21</c:v>
                </c:pt>
                <c:pt idx="4293">
                  <c:v>18</c:v>
                </c:pt>
                <c:pt idx="4294">
                  <c:v>17</c:v>
                </c:pt>
                <c:pt idx="4295">
                  <c:v>19</c:v>
                </c:pt>
                <c:pt idx="4296">
                  <c:v>23</c:v>
                </c:pt>
                <c:pt idx="4297">
                  <c:v>17</c:v>
                </c:pt>
                <c:pt idx="4298">
                  <c:v>21</c:v>
                </c:pt>
                <c:pt idx="4299">
                  <c:v>22</c:v>
                </c:pt>
                <c:pt idx="4300">
                  <c:v>19</c:v>
                </c:pt>
                <c:pt idx="4301">
                  <c:v>11</c:v>
                </c:pt>
                <c:pt idx="4302">
                  <c:v>18</c:v>
                </c:pt>
                <c:pt idx="4303">
                  <c:v>21</c:v>
                </c:pt>
                <c:pt idx="4304">
                  <c:v>22</c:v>
                </c:pt>
                <c:pt idx="4305">
                  <c:v>11</c:v>
                </c:pt>
                <c:pt idx="4306">
                  <c:v>15</c:v>
                </c:pt>
                <c:pt idx="4307">
                  <c:v>21</c:v>
                </c:pt>
                <c:pt idx="4308">
                  <c:v>21</c:v>
                </c:pt>
                <c:pt idx="4309">
                  <c:v>22</c:v>
                </c:pt>
                <c:pt idx="4310">
                  <c:v>22</c:v>
                </c:pt>
                <c:pt idx="4311">
                  <c:v>11</c:v>
                </c:pt>
                <c:pt idx="4312">
                  <c:v>22</c:v>
                </c:pt>
                <c:pt idx="4313">
                  <c:v>15</c:v>
                </c:pt>
                <c:pt idx="4314">
                  <c:v>19</c:v>
                </c:pt>
                <c:pt idx="4315">
                  <c:v>11</c:v>
                </c:pt>
                <c:pt idx="4316">
                  <c:v>23</c:v>
                </c:pt>
                <c:pt idx="4317">
                  <c:v>11</c:v>
                </c:pt>
                <c:pt idx="4318">
                  <c:v>11</c:v>
                </c:pt>
                <c:pt idx="4319">
                  <c:v>22</c:v>
                </c:pt>
                <c:pt idx="4320">
                  <c:v>19</c:v>
                </c:pt>
                <c:pt idx="4321">
                  <c:v>19</c:v>
                </c:pt>
                <c:pt idx="4322">
                  <c:v>18</c:v>
                </c:pt>
                <c:pt idx="4323">
                  <c:v>15</c:v>
                </c:pt>
                <c:pt idx="4324">
                  <c:v>11</c:v>
                </c:pt>
                <c:pt idx="4325">
                  <c:v>17</c:v>
                </c:pt>
                <c:pt idx="4326">
                  <c:v>11</c:v>
                </c:pt>
                <c:pt idx="4327">
                  <c:v>13</c:v>
                </c:pt>
                <c:pt idx="4328">
                  <c:v>22</c:v>
                </c:pt>
                <c:pt idx="4329">
                  <c:v>15</c:v>
                </c:pt>
                <c:pt idx="4330">
                  <c:v>18</c:v>
                </c:pt>
                <c:pt idx="4331">
                  <c:v>13</c:v>
                </c:pt>
                <c:pt idx="4332">
                  <c:v>22</c:v>
                </c:pt>
                <c:pt idx="4333">
                  <c:v>22</c:v>
                </c:pt>
                <c:pt idx="4334">
                  <c:v>20</c:v>
                </c:pt>
                <c:pt idx="4335">
                  <c:v>11</c:v>
                </c:pt>
                <c:pt idx="4336">
                  <c:v>17</c:v>
                </c:pt>
                <c:pt idx="4337">
                  <c:v>19</c:v>
                </c:pt>
                <c:pt idx="4338">
                  <c:v>18</c:v>
                </c:pt>
                <c:pt idx="4339">
                  <c:v>18</c:v>
                </c:pt>
                <c:pt idx="4340">
                  <c:v>21</c:v>
                </c:pt>
                <c:pt idx="4341">
                  <c:v>20</c:v>
                </c:pt>
                <c:pt idx="4342">
                  <c:v>13</c:v>
                </c:pt>
                <c:pt idx="4343">
                  <c:v>17</c:v>
                </c:pt>
                <c:pt idx="4344">
                  <c:v>17</c:v>
                </c:pt>
                <c:pt idx="4345">
                  <c:v>22</c:v>
                </c:pt>
                <c:pt idx="4346">
                  <c:v>19</c:v>
                </c:pt>
                <c:pt idx="4347">
                  <c:v>21</c:v>
                </c:pt>
                <c:pt idx="4348">
                  <c:v>23</c:v>
                </c:pt>
                <c:pt idx="4349">
                  <c:v>23</c:v>
                </c:pt>
                <c:pt idx="4350">
                  <c:v>21</c:v>
                </c:pt>
                <c:pt idx="4351">
                  <c:v>21</c:v>
                </c:pt>
                <c:pt idx="4352">
                  <c:v>19</c:v>
                </c:pt>
                <c:pt idx="4353">
                  <c:v>21</c:v>
                </c:pt>
                <c:pt idx="4354">
                  <c:v>12</c:v>
                </c:pt>
                <c:pt idx="4355">
                  <c:v>21</c:v>
                </c:pt>
                <c:pt idx="4356">
                  <c:v>15</c:v>
                </c:pt>
                <c:pt idx="4357">
                  <c:v>21</c:v>
                </c:pt>
                <c:pt idx="4358">
                  <c:v>16</c:v>
                </c:pt>
                <c:pt idx="4359">
                  <c:v>18</c:v>
                </c:pt>
                <c:pt idx="4360">
                  <c:v>12</c:v>
                </c:pt>
                <c:pt idx="4361">
                  <c:v>11</c:v>
                </c:pt>
                <c:pt idx="4362">
                  <c:v>11</c:v>
                </c:pt>
                <c:pt idx="4363">
                  <c:v>13</c:v>
                </c:pt>
                <c:pt idx="4364">
                  <c:v>13</c:v>
                </c:pt>
                <c:pt idx="4365">
                  <c:v>23</c:v>
                </c:pt>
                <c:pt idx="4366">
                  <c:v>23</c:v>
                </c:pt>
                <c:pt idx="4367">
                  <c:v>23</c:v>
                </c:pt>
                <c:pt idx="4368">
                  <c:v>21</c:v>
                </c:pt>
                <c:pt idx="4369">
                  <c:v>16</c:v>
                </c:pt>
                <c:pt idx="4370">
                  <c:v>18</c:v>
                </c:pt>
                <c:pt idx="4371">
                  <c:v>23</c:v>
                </c:pt>
                <c:pt idx="4372">
                  <c:v>20</c:v>
                </c:pt>
                <c:pt idx="4373">
                  <c:v>17</c:v>
                </c:pt>
                <c:pt idx="4374">
                  <c:v>22</c:v>
                </c:pt>
                <c:pt idx="4375">
                  <c:v>23</c:v>
                </c:pt>
                <c:pt idx="4376">
                  <c:v>21</c:v>
                </c:pt>
                <c:pt idx="4377">
                  <c:v>17</c:v>
                </c:pt>
                <c:pt idx="4378">
                  <c:v>11</c:v>
                </c:pt>
                <c:pt idx="4379">
                  <c:v>21</c:v>
                </c:pt>
                <c:pt idx="4380">
                  <c:v>18</c:v>
                </c:pt>
                <c:pt idx="4381">
                  <c:v>18</c:v>
                </c:pt>
                <c:pt idx="4382">
                  <c:v>13</c:v>
                </c:pt>
                <c:pt idx="4383">
                  <c:v>22</c:v>
                </c:pt>
                <c:pt idx="4384">
                  <c:v>21</c:v>
                </c:pt>
                <c:pt idx="4385">
                  <c:v>21</c:v>
                </c:pt>
                <c:pt idx="4386">
                  <c:v>18</c:v>
                </c:pt>
                <c:pt idx="4387">
                  <c:v>23</c:v>
                </c:pt>
                <c:pt idx="4388">
                  <c:v>22</c:v>
                </c:pt>
                <c:pt idx="4389">
                  <c:v>23</c:v>
                </c:pt>
                <c:pt idx="4390">
                  <c:v>11</c:v>
                </c:pt>
                <c:pt idx="4391">
                  <c:v>11</c:v>
                </c:pt>
                <c:pt idx="4392">
                  <c:v>14</c:v>
                </c:pt>
                <c:pt idx="4393">
                  <c:v>23</c:v>
                </c:pt>
                <c:pt idx="4394">
                  <c:v>20</c:v>
                </c:pt>
                <c:pt idx="4395">
                  <c:v>23</c:v>
                </c:pt>
                <c:pt idx="4396">
                  <c:v>23</c:v>
                </c:pt>
                <c:pt idx="4397">
                  <c:v>20</c:v>
                </c:pt>
                <c:pt idx="4398">
                  <c:v>20</c:v>
                </c:pt>
                <c:pt idx="4399">
                  <c:v>17</c:v>
                </c:pt>
                <c:pt idx="4400">
                  <c:v>11</c:v>
                </c:pt>
                <c:pt idx="4401">
                  <c:v>18</c:v>
                </c:pt>
                <c:pt idx="4402">
                  <c:v>21</c:v>
                </c:pt>
                <c:pt idx="4403">
                  <c:v>22</c:v>
                </c:pt>
                <c:pt idx="4404">
                  <c:v>17</c:v>
                </c:pt>
                <c:pt idx="4405">
                  <c:v>18</c:v>
                </c:pt>
                <c:pt idx="4406">
                  <c:v>17</c:v>
                </c:pt>
                <c:pt idx="4407">
                  <c:v>11</c:v>
                </c:pt>
                <c:pt idx="4408">
                  <c:v>12</c:v>
                </c:pt>
                <c:pt idx="4409">
                  <c:v>19</c:v>
                </c:pt>
                <c:pt idx="4410">
                  <c:v>22</c:v>
                </c:pt>
                <c:pt idx="4411">
                  <c:v>20</c:v>
                </c:pt>
                <c:pt idx="4412">
                  <c:v>21</c:v>
                </c:pt>
                <c:pt idx="4413">
                  <c:v>23</c:v>
                </c:pt>
                <c:pt idx="4414">
                  <c:v>21</c:v>
                </c:pt>
                <c:pt idx="4415">
                  <c:v>12</c:v>
                </c:pt>
                <c:pt idx="4416">
                  <c:v>19</c:v>
                </c:pt>
                <c:pt idx="4417">
                  <c:v>12</c:v>
                </c:pt>
                <c:pt idx="4418">
                  <c:v>18</c:v>
                </c:pt>
                <c:pt idx="4419">
                  <c:v>23</c:v>
                </c:pt>
                <c:pt idx="4420">
                  <c:v>18</c:v>
                </c:pt>
                <c:pt idx="4421">
                  <c:v>13</c:v>
                </c:pt>
                <c:pt idx="4422">
                  <c:v>16</c:v>
                </c:pt>
                <c:pt idx="4423">
                  <c:v>12</c:v>
                </c:pt>
                <c:pt idx="4424">
                  <c:v>23</c:v>
                </c:pt>
                <c:pt idx="4425">
                  <c:v>21</c:v>
                </c:pt>
                <c:pt idx="4426">
                  <c:v>21</c:v>
                </c:pt>
                <c:pt idx="4427">
                  <c:v>23</c:v>
                </c:pt>
                <c:pt idx="4428">
                  <c:v>16</c:v>
                </c:pt>
                <c:pt idx="4429">
                  <c:v>11</c:v>
                </c:pt>
                <c:pt idx="4430">
                  <c:v>12</c:v>
                </c:pt>
                <c:pt idx="4431">
                  <c:v>18</c:v>
                </c:pt>
                <c:pt idx="4432">
                  <c:v>18</c:v>
                </c:pt>
                <c:pt idx="4433">
                  <c:v>18</c:v>
                </c:pt>
                <c:pt idx="4434">
                  <c:v>20</c:v>
                </c:pt>
                <c:pt idx="4435">
                  <c:v>13</c:v>
                </c:pt>
                <c:pt idx="4436">
                  <c:v>17</c:v>
                </c:pt>
                <c:pt idx="4437">
                  <c:v>18</c:v>
                </c:pt>
                <c:pt idx="4438">
                  <c:v>19</c:v>
                </c:pt>
                <c:pt idx="4439">
                  <c:v>18</c:v>
                </c:pt>
                <c:pt idx="4440">
                  <c:v>21</c:v>
                </c:pt>
                <c:pt idx="4441">
                  <c:v>12</c:v>
                </c:pt>
                <c:pt idx="4442">
                  <c:v>23</c:v>
                </c:pt>
                <c:pt idx="4443">
                  <c:v>14</c:v>
                </c:pt>
                <c:pt idx="4444">
                  <c:v>23</c:v>
                </c:pt>
                <c:pt idx="4445">
                  <c:v>20</c:v>
                </c:pt>
                <c:pt idx="4446">
                  <c:v>18</c:v>
                </c:pt>
                <c:pt idx="4447">
                  <c:v>20</c:v>
                </c:pt>
                <c:pt idx="4448">
                  <c:v>21</c:v>
                </c:pt>
                <c:pt idx="4449">
                  <c:v>13</c:v>
                </c:pt>
                <c:pt idx="4450">
                  <c:v>23</c:v>
                </c:pt>
                <c:pt idx="4451">
                  <c:v>18</c:v>
                </c:pt>
                <c:pt idx="4452">
                  <c:v>17</c:v>
                </c:pt>
                <c:pt idx="4453">
                  <c:v>18</c:v>
                </c:pt>
                <c:pt idx="4454">
                  <c:v>18</c:v>
                </c:pt>
                <c:pt idx="4455">
                  <c:v>17</c:v>
                </c:pt>
                <c:pt idx="4456">
                  <c:v>17</c:v>
                </c:pt>
                <c:pt idx="4457">
                  <c:v>21</c:v>
                </c:pt>
                <c:pt idx="4458">
                  <c:v>14</c:v>
                </c:pt>
                <c:pt idx="4459">
                  <c:v>19</c:v>
                </c:pt>
                <c:pt idx="4460">
                  <c:v>21</c:v>
                </c:pt>
                <c:pt idx="4461">
                  <c:v>22</c:v>
                </c:pt>
                <c:pt idx="4462">
                  <c:v>22</c:v>
                </c:pt>
                <c:pt idx="4463">
                  <c:v>23</c:v>
                </c:pt>
                <c:pt idx="4464">
                  <c:v>16</c:v>
                </c:pt>
                <c:pt idx="4465">
                  <c:v>16</c:v>
                </c:pt>
                <c:pt idx="4466">
                  <c:v>18</c:v>
                </c:pt>
                <c:pt idx="4467">
                  <c:v>23</c:v>
                </c:pt>
                <c:pt idx="4468">
                  <c:v>21</c:v>
                </c:pt>
                <c:pt idx="4469">
                  <c:v>11</c:v>
                </c:pt>
                <c:pt idx="4470">
                  <c:v>17</c:v>
                </c:pt>
                <c:pt idx="4471">
                  <c:v>21</c:v>
                </c:pt>
                <c:pt idx="4472">
                  <c:v>15</c:v>
                </c:pt>
                <c:pt idx="4473">
                  <c:v>16</c:v>
                </c:pt>
                <c:pt idx="4474">
                  <c:v>22</c:v>
                </c:pt>
                <c:pt idx="4475">
                  <c:v>12</c:v>
                </c:pt>
                <c:pt idx="4476">
                  <c:v>12</c:v>
                </c:pt>
                <c:pt idx="4477">
                  <c:v>17</c:v>
                </c:pt>
                <c:pt idx="4478">
                  <c:v>12</c:v>
                </c:pt>
                <c:pt idx="4479">
                  <c:v>15</c:v>
                </c:pt>
                <c:pt idx="4480">
                  <c:v>18</c:v>
                </c:pt>
                <c:pt idx="4481">
                  <c:v>22</c:v>
                </c:pt>
                <c:pt idx="4482">
                  <c:v>11</c:v>
                </c:pt>
                <c:pt idx="4483">
                  <c:v>18</c:v>
                </c:pt>
                <c:pt idx="4484">
                  <c:v>12</c:v>
                </c:pt>
                <c:pt idx="4485">
                  <c:v>16</c:v>
                </c:pt>
                <c:pt idx="4486">
                  <c:v>17</c:v>
                </c:pt>
                <c:pt idx="4487">
                  <c:v>21</c:v>
                </c:pt>
                <c:pt idx="4488">
                  <c:v>13</c:v>
                </c:pt>
                <c:pt idx="4489">
                  <c:v>20</c:v>
                </c:pt>
                <c:pt idx="4490">
                  <c:v>23</c:v>
                </c:pt>
                <c:pt idx="4491">
                  <c:v>23</c:v>
                </c:pt>
                <c:pt idx="4492">
                  <c:v>17</c:v>
                </c:pt>
                <c:pt idx="4493">
                  <c:v>16</c:v>
                </c:pt>
                <c:pt idx="4494">
                  <c:v>18</c:v>
                </c:pt>
                <c:pt idx="4495">
                  <c:v>18</c:v>
                </c:pt>
                <c:pt idx="4496">
                  <c:v>19</c:v>
                </c:pt>
                <c:pt idx="4497">
                  <c:v>16</c:v>
                </c:pt>
                <c:pt idx="4498">
                  <c:v>21</c:v>
                </c:pt>
                <c:pt idx="4499">
                  <c:v>11</c:v>
                </c:pt>
                <c:pt idx="4500">
                  <c:v>13</c:v>
                </c:pt>
                <c:pt idx="4501">
                  <c:v>17</c:v>
                </c:pt>
                <c:pt idx="4502">
                  <c:v>23</c:v>
                </c:pt>
                <c:pt idx="4503">
                  <c:v>21</c:v>
                </c:pt>
                <c:pt idx="4504">
                  <c:v>15</c:v>
                </c:pt>
                <c:pt idx="4505">
                  <c:v>20</c:v>
                </c:pt>
                <c:pt idx="4506">
                  <c:v>21</c:v>
                </c:pt>
                <c:pt idx="4507">
                  <c:v>22</c:v>
                </c:pt>
                <c:pt idx="4508">
                  <c:v>19</c:v>
                </c:pt>
                <c:pt idx="4509">
                  <c:v>11</c:v>
                </c:pt>
                <c:pt idx="4510">
                  <c:v>16</c:v>
                </c:pt>
                <c:pt idx="4511">
                  <c:v>23</c:v>
                </c:pt>
                <c:pt idx="4512">
                  <c:v>21</c:v>
                </c:pt>
                <c:pt idx="4513">
                  <c:v>23</c:v>
                </c:pt>
                <c:pt idx="4514">
                  <c:v>23</c:v>
                </c:pt>
                <c:pt idx="4515">
                  <c:v>12</c:v>
                </c:pt>
                <c:pt idx="4516">
                  <c:v>21</c:v>
                </c:pt>
                <c:pt idx="4517">
                  <c:v>23</c:v>
                </c:pt>
                <c:pt idx="4518">
                  <c:v>23</c:v>
                </c:pt>
                <c:pt idx="4519">
                  <c:v>11</c:v>
                </c:pt>
                <c:pt idx="4520">
                  <c:v>23</c:v>
                </c:pt>
                <c:pt idx="4521">
                  <c:v>17</c:v>
                </c:pt>
                <c:pt idx="4522">
                  <c:v>17</c:v>
                </c:pt>
                <c:pt idx="4523">
                  <c:v>22</c:v>
                </c:pt>
                <c:pt idx="4524">
                  <c:v>19</c:v>
                </c:pt>
                <c:pt idx="4525">
                  <c:v>11</c:v>
                </c:pt>
                <c:pt idx="4526">
                  <c:v>18</c:v>
                </c:pt>
                <c:pt idx="4527">
                  <c:v>11</c:v>
                </c:pt>
                <c:pt idx="4528">
                  <c:v>18</c:v>
                </c:pt>
                <c:pt idx="4529">
                  <c:v>13</c:v>
                </c:pt>
                <c:pt idx="4530">
                  <c:v>17</c:v>
                </c:pt>
                <c:pt idx="4531">
                  <c:v>22</c:v>
                </c:pt>
                <c:pt idx="4532">
                  <c:v>23</c:v>
                </c:pt>
                <c:pt idx="4533">
                  <c:v>19</c:v>
                </c:pt>
                <c:pt idx="4534">
                  <c:v>23</c:v>
                </c:pt>
                <c:pt idx="4535">
                  <c:v>17</c:v>
                </c:pt>
                <c:pt idx="4536">
                  <c:v>11</c:v>
                </c:pt>
                <c:pt idx="4537">
                  <c:v>23</c:v>
                </c:pt>
                <c:pt idx="4538">
                  <c:v>17</c:v>
                </c:pt>
                <c:pt idx="4539">
                  <c:v>19</c:v>
                </c:pt>
                <c:pt idx="4540">
                  <c:v>11</c:v>
                </c:pt>
                <c:pt idx="4541">
                  <c:v>18</c:v>
                </c:pt>
                <c:pt idx="4542">
                  <c:v>11</c:v>
                </c:pt>
                <c:pt idx="4543">
                  <c:v>20</c:v>
                </c:pt>
                <c:pt idx="4544">
                  <c:v>22</c:v>
                </c:pt>
                <c:pt idx="4545">
                  <c:v>23</c:v>
                </c:pt>
                <c:pt idx="4546">
                  <c:v>17</c:v>
                </c:pt>
                <c:pt idx="4547">
                  <c:v>18</c:v>
                </c:pt>
                <c:pt idx="4548">
                  <c:v>22</c:v>
                </c:pt>
                <c:pt idx="4549">
                  <c:v>14</c:v>
                </c:pt>
                <c:pt idx="4550">
                  <c:v>20</c:v>
                </c:pt>
                <c:pt idx="4551">
                  <c:v>23</c:v>
                </c:pt>
                <c:pt idx="4552">
                  <c:v>18</c:v>
                </c:pt>
                <c:pt idx="4553">
                  <c:v>21</c:v>
                </c:pt>
                <c:pt idx="4554">
                  <c:v>11</c:v>
                </c:pt>
                <c:pt idx="4555">
                  <c:v>12</c:v>
                </c:pt>
                <c:pt idx="4556">
                  <c:v>19</c:v>
                </c:pt>
                <c:pt idx="4557">
                  <c:v>21</c:v>
                </c:pt>
                <c:pt idx="4558">
                  <c:v>19</c:v>
                </c:pt>
                <c:pt idx="4559">
                  <c:v>17</c:v>
                </c:pt>
                <c:pt idx="4560">
                  <c:v>18</c:v>
                </c:pt>
                <c:pt idx="4561">
                  <c:v>19</c:v>
                </c:pt>
                <c:pt idx="4562">
                  <c:v>21</c:v>
                </c:pt>
                <c:pt idx="4563">
                  <c:v>15</c:v>
                </c:pt>
                <c:pt idx="4564">
                  <c:v>21</c:v>
                </c:pt>
                <c:pt idx="4565">
                  <c:v>23</c:v>
                </c:pt>
                <c:pt idx="4566">
                  <c:v>19</c:v>
                </c:pt>
                <c:pt idx="4567">
                  <c:v>21</c:v>
                </c:pt>
                <c:pt idx="4568">
                  <c:v>14</c:v>
                </c:pt>
                <c:pt idx="4569">
                  <c:v>20</c:v>
                </c:pt>
                <c:pt idx="4570">
                  <c:v>18</c:v>
                </c:pt>
                <c:pt idx="4571">
                  <c:v>23</c:v>
                </c:pt>
                <c:pt idx="4572">
                  <c:v>11</c:v>
                </c:pt>
                <c:pt idx="4573">
                  <c:v>11</c:v>
                </c:pt>
                <c:pt idx="4574">
                  <c:v>22</c:v>
                </c:pt>
                <c:pt idx="4575">
                  <c:v>20</c:v>
                </c:pt>
                <c:pt idx="4576">
                  <c:v>20</c:v>
                </c:pt>
                <c:pt idx="4577">
                  <c:v>22</c:v>
                </c:pt>
              </c:numCache>
            </c:numRef>
          </c:xVal>
          <c:yVal>
            <c:numRef>
              <c:f>'Correlations- TTSP'!$L$3:$L$4580</c:f>
              <c:numCache>
                <c:formatCode>General</c:formatCode>
                <c:ptCount val="4578"/>
                <c:pt idx="0">
                  <c:v>9.6999999834224582</c:v>
                </c:pt>
                <c:pt idx="1">
                  <c:v>9.5166666700970381</c:v>
                </c:pt>
                <c:pt idx="2">
                  <c:v>9.4666667107958347</c:v>
                </c:pt>
                <c:pt idx="3">
                  <c:v>9.4666665536351502</c:v>
                </c:pt>
                <c:pt idx="4">
                  <c:v>9.433333296328783</c:v>
                </c:pt>
                <c:pt idx="5">
                  <c:v>9.4000000285450369</c:v>
                </c:pt>
                <c:pt idx="6">
                  <c:v>9.2166665790136904</c:v>
                </c:pt>
                <c:pt idx="7">
                  <c:v>9.1666666092351079</c:v>
                </c:pt>
                <c:pt idx="8">
                  <c:v>9.1499999072402716</c:v>
                </c:pt>
                <c:pt idx="9">
                  <c:v>9.1333333414513618</c:v>
                </c:pt>
                <c:pt idx="10">
                  <c:v>9.0833333716727793</c:v>
                </c:pt>
                <c:pt idx="11">
                  <c:v>9.0833332354668528</c:v>
                </c:pt>
                <c:pt idx="12">
                  <c:v>8.9833332959096879</c:v>
                </c:pt>
                <c:pt idx="13">
                  <c:v>8.9666665939148515</c:v>
                </c:pt>
                <c:pt idx="14">
                  <c:v>8.9500000281259418</c:v>
                </c:pt>
                <c:pt idx="15">
                  <c:v>8.9500000281259418</c:v>
                </c:pt>
                <c:pt idx="16">
                  <c:v>8.9333333366084844</c:v>
                </c:pt>
                <c:pt idx="17">
                  <c:v>8.9333333261311054</c:v>
                </c:pt>
                <c:pt idx="18">
                  <c:v>8.9000000688247383</c:v>
                </c:pt>
                <c:pt idx="19">
                  <c:v>8.883333356352523</c:v>
                </c:pt>
                <c:pt idx="20">
                  <c:v>8.8666666648350656</c:v>
                </c:pt>
                <c:pt idx="21">
                  <c:v>8.8666666543576866</c:v>
                </c:pt>
                <c:pt idx="22">
                  <c:v>8.8499999523628503</c:v>
                </c:pt>
                <c:pt idx="23">
                  <c:v>8.7999999825842679</c:v>
                </c:pt>
                <c:pt idx="24">
                  <c:v>8.7999999825842679</c:v>
                </c:pt>
                <c:pt idx="25">
                  <c:v>8.7833332805894315</c:v>
                </c:pt>
                <c:pt idx="26">
                  <c:v>8.7333333108108491</c:v>
                </c:pt>
                <c:pt idx="27">
                  <c:v>8.7333333108108491</c:v>
                </c:pt>
                <c:pt idx="28">
                  <c:v>8.7166666088160127</c:v>
                </c:pt>
                <c:pt idx="29">
                  <c:v>8.6999998963437974</c:v>
                </c:pt>
                <c:pt idx="30">
                  <c:v>8.6833333410322666</c:v>
                </c:pt>
                <c:pt idx="31">
                  <c:v>8.6333333817310631</c:v>
                </c:pt>
                <c:pt idx="32">
                  <c:v>8.6333332245703787</c:v>
                </c:pt>
                <c:pt idx="33">
                  <c:v>8.6166666797362268</c:v>
                </c:pt>
                <c:pt idx="34">
                  <c:v>8.600000113947317</c:v>
                </c:pt>
                <c:pt idx="35">
                  <c:v>8.5999999672640115</c:v>
                </c:pt>
                <c:pt idx="36">
                  <c:v>8.5166665934957564</c:v>
                </c:pt>
                <c:pt idx="37">
                  <c:v>8.5000000381842256</c:v>
                </c:pt>
                <c:pt idx="38">
                  <c:v>8.5000000381842256</c:v>
                </c:pt>
                <c:pt idx="39">
                  <c:v>8.4833333361893892</c:v>
                </c:pt>
                <c:pt idx="40">
                  <c:v>8.4833333361893892</c:v>
                </c:pt>
                <c:pt idx="41">
                  <c:v>8.4833333257120103</c:v>
                </c:pt>
                <c:pt idx="42">
                  <c:v>8.4666667704004794</c:v>
                </c:pt>
                <c:pt idx="43">
                  <c:v>8.4666667599231005</c:v>
                </c:pt>
                <c:pt idx="44">
                  <c:v>8.4666667599231005</c:v>
                </c:pt>
                <c:pt idx="45">
                  <c:v>8.4666666237171739</c:v>
                </c:pt>
                <c:pt idx="46">
                  <c:v>8.4500000579282641</c:v>
                </c:pt>
                <c:pt idx="47">
                  <c:v>8.4333333664108068</c:v>
                </c:pt>
                <c:pt idx="48">
                  <c:v>8.4333333664108068</c:v>
                </c:pt>
                <c:pt idx="49">
                  <c:v>8.4333333664108068</c:v>
                </c:pt>
                <c:pt idx="50">
                  <c:v>8.4333333559334278</c:v>
                </c:pt>
                <c:pt idx="51">
                  <c:v>8.4333333559334278</c:v>
                </c:pt>
                <c:pt idx="52">
                  <c:v>8.4333332197275013</c:v>
                </c:pt>
                <c:pt idx="53">
                  <c:v>8.416666800621897</c:v>
                </c:pt>
                <c:pt idx="54">
                  <c:v>8.4000000986270607</c:v>
                </c:pt>
                <c:pt idx="55">
                  <c:v>8.4000000881496817</c:v>
                </c:pt>
                <c:pt idx="56">
                  <c:v>8.366666694637388</c:v>
                </c:pt>
                <c:pt idx="57">
                  <c:v>8.3499999821651727</c:v>
                </c:pt>
                <c:pt idx="58">
                  <c:v>8.3333332801703364</c:v>
                </c:pt>
                <c:pt idx="59">
                  <c:v>8.3333332801703364</c:v>
                </c:pt>
                <c:pt idx="60">
                  <c:v>8.3166667248588055</c:v>
                </c:pt>
                <c:pt idx="61">
                  <c:v>8.3166667248588055</c:v>
                </c:pt>
                <c:pt idx="62">
                  <c:v>8.3000000228639692</c:v>
                </c:pt>
                <c:pt idx="63">
                  <c:v>8.3000000228639692</c:v>
                </c:pt>
                <c:pt idx="64">
                  <c:v>8.2833333103917539</c:v>
                </c:pt>
                <c:pt idx="65">
                  <c:v>8.2666665979195386</c:v>
                </c:pt>
                <c:pt idx="66">
                  <c:v>8.2499998959247023</c:v>
                </c:pt>
                <c:pt idx="67">
                  <c:v>8.2166666386183351</c:v>
                </c:pt>
                <c:pt idx="68">
                  <c:v>8.1999999366234988</c:v>
                </c:pt>
                <c:pt idx="69">
                  <c:v>8.183333370834589</c:v>
                </c:pt>
                <c:pt idx="70">
                  <c:v>8.1833332346286625</c:v>
                </c:pt>
                <c:pt idx="71">
                  <c:v>8.1666666793171316</c:v>
                </c:pt>
                <c:pt idx="72">
                  <c:v>8.1666666793171316</c:v>
                </c:pt>
                <c:pt idx="73">
                  <c:v>8.1666666688397527</c:v>
                </c:pt>
                <c:pt idx="74">
                  <c:v>8.1666666688397527</c:v>
                </c:pt>
                <c:pt idx="75">
                  <c:v>8.1666666688397527</c:v>
                </c:pt>
                <c:pt idx="76">
                  <c:v>8.1333334115333855</c:v>
                </c:pt>
                <c:pt idx="77">
                  <c:v>8.13333326485008</c:v>
                </c:pt>
                <c:pt idx="78">
                  <c:v>8.1166667095385492</c:v>
                </c:pt>
                <c:pt idx="79">
                  <c:v>8.1000000075437129</c:v>
                </c:pt>
                <c:pt idx="80">
                  <c:v>8.0833334417548031</c:v>
                </c:pt>
                <c:pt idx="81">
                  <c:v>8.0666667292825878</c:v>
                </c:pt>
                <c:pt idx="82">
                  <c:v>8.0333333252929151</c:v>
                </c:pt>
                <c:pt idx="83">
                  <c:v>8.0333333252929151</c:v>
                </c:pt>
                <c:pt idx="84">
                  <c:v>8.0333333252929151</c:v>
                </c:pt>
                <c:pt idx="85">
                  <c:v>8.0333333252929151</c:v>
                </c:pt>
                <c:pt idx="86">
                  <c:v>8.0166666232980788</c:v>
                </c:pt>
                <c:pt idx="87">
                  <c:v>8.0000000679865479</c:v>
                </c:pt>
                <c:pt idx="88">
                  <c:v>7.9999999213032424</c:v>
                </c:pt>
                <c:pt idx="89">
                  <c:v>7.9833333659917116</c:v>
                </c:pt>
                <c:pt idx="90">
                  <c:v>7.9666668002028018</c:v>
                </c:pt>
                <c:pt idx="91">
                  <c:v>7.9500000982079655</c:v>
                </c:pt>
                <c:pt idx="92">
                  <c:v>7.9500000982079655</c:v>
                </c:pt>
                <c:pt idx="93">
                  <c:v>7.9500000982079655</c:v>
                </c:pt>
                <c:pt idx="94">
                  <c:v>7.9500000982079655</c:v>
                </c:pt>
                <c:pt idx="95">
                  <c:v>7.9166666942182928</c:v>
                </c:pt>
                <c:pt idx="96">
                  <c:v>7.9166666837409139</c:v>
                </c:pt>
                <c:pt idx="97">
                  <c:v>7.9166666837409139</c:v>
                </c:pt>
                <c:pt idx="98">
                  <c:v>7.8999999922234565</c:v>
                </c:pt>
                <c:pt idx="99">
                  <c:v>7.8999999817460775</c:v>
                </c:pt>
                <c:pt idx="100">
                  <c:v>7.8666665777564049</c:v>
                </c:pt>
                <c:pt idx="101">
                  <c:v>7.8500000119674951</c:v>
                </c:pt>
                <c:pt idx="102">
                  <c:v>7.8500000119674951</c:v>
                </c:pt>
                <c:pt idx="103">
                  <c:v>7.8333333099726588</c:v>
                </c:pt>
                <c:pt idx="104">
                  <c:v>7.8166667546611279</c:v>
                </c:pt>
                <c:pt idx="105">
                  <c:v>7.8166667546611279</c:v>
                </c:pt>
                <c:pt idx="106">
                  <c:v>7.8166667546611279</c:v>
                </c:pt>
                <c:pt idx="107">
                  <c:v>7.8166666079778224</c:v>
                </c:pt>
                <c:pt idx="108">
                  <c:v>7.8166666079778224</c:v>
                </c:pt>
                <c:pt idx="109">
                  <c:v>7.8000000526662916</c:v>
                </c:pt>
                <c:pt idx="110">
                  <c:v>7.7666667848825455</c:v>
                </c:pt>
                <c:pt idx="111">
                  <c:v>7.76666663819924</c:v>
                </c:pt>
                <c:pt idx="112">
                  <c:v>7.76666663819924</c:v>
                </c:pt>
                <c:pt idx="113">
                  <c:v>7.7500000828877091</c:v>
                </c:pt>
                <c:pt idx="114">
                  <c:v>7.7500000828877091</c:v>
                </c:pt>
                <c:pt idx="115">
                  <c:v>7.7500000828877091</c:v>
                </c:pt>
                <c:pt idx="116">
                  <c:v>7.7499999362044036</c:v>
                </c:pt>
                <c:pt idx="117">
                  <c:v>7.7499999362044036</c:v>
                </c:pt>
                <c:pt idx="118">
                  <c:v>7.7333333808928728</c:v>
                </c:pt>
                <c:pt idx="119">
                  <c:v>7.716666532214731</c:v>
                </c:pt>
                <c:pt idx="120">
                  <c:v>7.7000001026317477</c:v>
                </c:pt>
                <c:pt idx="121">
                  <c:v>7.6999999664258212</c:v>
                </c:pt>
                <c:pt idx="122">
                  <c:v>7.6333334413357079</c:v>
                </c:pt>
                <c:pt idx="123">
                  <c:v>7.6000000373460352</c:v>
                </c:pt>
                <c:pt idx="124">
                  <c:v>7.5833333248738199</c:v>
                </c:pt>
                <c:pt idx="125">
                  <c:v>7.5833333248738199</c:v>
                </c:pt>
                <c:pt idx="126">
                  <c:v>7.5500000675674528</c:v>
                </c:pt>
                <c:pt idx="127">
                  <c:v>7.5499999208841473</c:v>
                </c:pt>
                <c:pt idx="128">
                  <c:v>7.5499999208841473</c:v>
                </c:pt>
                <c:pt idx="129">
                  <c:v>7.5499999208841473</c:v>
                </c:pt>
                <c:pt idx="130">
                  <c:v>7.5333333550952375</c:v>
                </c:pt>
                <c:pt idx="131">
                  <c:v>7.5166666531004012</c:v>
                </c:pt>
                <c:pt idx="132">
                  <c:v>7.5000000977888703</c:v>
                </c:pt>
                <c:pt idx="133">
                  <c:v>7.4999999511055648</c:v>
                </c:pt>
                <c:pt idx="134">
                  <c:v>7.4999999511055648</c:v>
                </c:pt>
                <c:pt idx="135">
                  <c:v>7.4999999511055648</c:v>
                </c:pt>
                <c:pt idx="136">
                  <c:v>7.483333395794034</c:v>
                </c:pt>
                <c:pt idx="137">
                  <c:v>7.483333385316655</c:v>
                </c:pt>
                <c:pt idx="138">
                  <c:v>7.4666665471158922</c:v>
                </c:pt>
                <c:pt idx="139">
                  <c:v>7.4499999813269824</c:v>
                </c:pt>
                <c:pt idx="140">
                  <c:v>7.433333279332146</c:v>
                </c:pt>
                <c:pt idx="141">
                  <c:v>7.4166667240206152</c:v>
                </c:pt>
                <c:pt idx="142">
                  <c:v>7.4166665773373097</c:v>
                </c:pt>
                <c:pt idx="143">
                  <c:v>7.4000000220257789</c:v>
                </c:pt>
                <c:pt idx="144">
                  <c:v>7.4000000115483999</c:v>
                </c:pt>
                <c:pt idx="145">
                  <c:v>7.4000000115483999</c:v>
                </c:pt>
                <c:pt idx="146">
                  <c:v>7.4000000115483999</c:v>
                </c:pt>
                <c:pt idx="147">
                  <c:v>7.3833334562368691</c:v>
                </c:pt>
                <c:pt idx="148">
                  <c:v>7.3833333200309426</c:v>
                </c:pt>
                <c:pt idx="149">
                  <c:v>7.3666666075587273</c:v>
                </c:pt>
                <c:pt idx="150">
                  <c:v>7.3666666075587273</c:v>
                </c:pt>
                <c:pt idx="151">
                  <c:v>7.3500000417698175</c:v>
                </c:pt>
                <c:pt idx="152">
                  <c:v>7.349999895086512</c:v>
                </c:pt>
                <c:pt idx="153">
                  <c:v>7.3166666377801448</c:v>
                </c:pt>
                <c:pt idx="154">
                  <c:v>7.300000082468614</c:v>
                </c:pt>
                <c:pt idx="155">
                  <c:v>7.300000082468614</c:v>
                </c:pt>
                <c:pt idx="156">
                  <c:v>7.300000071991235</c:v>
                </c:pt>
                <c:pt idx="157">
                  <c:v>7.2999999357853085</c:v>
                </c:pt>
                <c:pt idx="158">
                  <c:v>7.2833332337904721</c:v>
                </c:pt>
                <c:pt idx="159">
                  <c:v>7.2666666784789413</c:v>
                </c:pt>
                <c:pt idx="160">
                  <c:v>7.2666666680015624</c:v>
                </c:pt>
                <c:pt idx="161">
                  <c:v>7.249999976484105</c:v>
                </c:pt>
                <c:pt idx="162">
                  <c:v>7.249999966006726</c:v>
                </c:pt>
                <c:pt idx="163">
                  <c:v>7.249999966006726</c:v>
                </c:pt>
                <c:pt idx="164">
                  <c:v>7.249999966006726</c:v>
                </c:pt>
                <c:pt idx="165">
                  <c:v>7.2333334106951952</c:v>
                </c:pt>
                <c:pt idx="166">
                  <c:v>7.2333332640118897</c:v>
                </c:pt>
                <c:pt idx="167">
                  <c:v>7.2166666982229799</c:v>
                </c:pt>
                <c:pt idx="168">
                  <c:v>7.2166666982229799</c:v>
                </c:pt>
                <c:pt idx="169">
                  <c:v>7.2166665515396744</c:v>
                </c:pt>
                <c:pt idx="170">
                  <c:v>7.2000000067055225</c:v>
                </c:pt>
                <c:pt idx="171">
                  <c:v>7.1666667389217764</c:v>
                </c:pt>
                <c:pt idx="172">
                  <c:v>7.1666667389217764</c:v>
                </c:pt>
                <c:pt idx="173">
                  <c:v>7.1666667389217764</c:v>
                </c:pt>
                <c:pt idx="174">
                  <c:v>7.1500000264495611</c:v>
                </c:pt>
                <c:pt idx="175">
                  <c:v>7.1500000264495611</c:v>
                </c:pt>
                <c:pt idx="176">
                  <c:v>7.1333333244547248</c:v>
                </c:pt>
                <c:pt idx="177">
                  <c:v>7.1333333244547248</c:v>
                </c:pt>
                <c:pt idx="178">
                  <c:v>7.1333333244547248</c:v>
                </c:pt>
                <c:pt idx="179">
                  <c:v>7.1166666329372674</c:v>
                </c:pt>
                <c:pt idx="180">
                  <c:v>7.1166666224598885</c:v>
                </c:pt>
                <c:pt idx="181">
                  <c:v>7.1166666224598885</c:v>
                </c:pt>
                <c:pt idx="182">
                  <c:v>7.1166666224598885</c:v>
                </c:pt>
                <c:pt idx="183">
                  <c:v>7.1166666224598885</c:v>
                </c:pt>
                <c:pt idx="184">
                  <c:v>7.1166666224598885</c:v>
                </c:pt>
                <c:pt idx="185">
                  <c:v>7.1000000671483576</c:v>
                </c:pt>
                <c:pt idx="186">
                  <c:v>7.1000000671483576</c:v>
                </c:pt>
                <c:pt idx="187">
                  <c:v>7.1000000566709787</c:v>
                </c:pt>
                <c:pt idx="188">
                  <c:v>7.0833333651535213</c:v>
                </c:pt>
                <c:pt idx="189">
                  <c:v>7.0833333546761423</c:v>
                </c:pt>
                <c:pt idx="190">
                  <c:v>7.066666663158685</c:v>
                </c:pt>
                <c:pt idx="191">
                  <c:v>7.066666652681306</c:v>
                </c:pt>
                <c:pt idx="192">
                  <c:v>7.0500000973697752</c:v>
                </c:pt>
                <c:pt idx="193">
                  <c:v>7.0500000973697752</c:v>
                </c:pt>
                <c:pt idx="194">
                  <c:v>7.0499999506864697</c:v>
                </c:pt>
                <c:pt idx="195">
                  <c:v>7.0333332486916333</c:v>
                </c:pt>
                <c:pt idx="196">
                  <c:v>7.0333332486916333</c:v>
                </c:pt>
                <c:pt idx="197">
                  <c:v>7.0333332486916333</c:v>
                </c:pt>
                <c:pt idx="198">
                  <c:v>7.0166666933801025</c:v>
                </c:pt>
                <c:pt idx="199">
                  <c:v>7.0166666829027236</c:v>
                </c:pt>
                <c:pt idx="200">
                  <c:v>7.016666546696797</c:v>
                </c:pt>
                <c:pt idx="201">
                  <c:v>6.9999999809078872</c:v>
                </c:pt>
                <c:pt idx="202">
                  <c:v>6.9999999809078872</c:v>
                </c:pt>
                <c:pt idx="203">
                  <c:v>6.9999999809078872</c:v>
                </c:pt>
                <c:pt idx="204">
                  <c:v>6.9999999809078872</c:v>
                </c:pt>
                <c:pt idx="205">
                  <c:v>6.9833334151189774</c:v>
                </c:pt>
                <c:pt idx="206">
                  <c:v>6.9833332789130509</c:v>
                </c:pt>
                <c:pt idx="207">
                  <c:v>6.9666667236015201</c:v>
                </c:pt>
                <c:pt idx="208">
                  <c:v>6.9666667131241411</c:v>
                </c:pt>
                <c:pt idx="209">
                  <c:v>6.9666665769182146</c:v>
                </c:pt>
                <c:pt idx="210">
                  <c:v>6.9666665664408356</c:v>
                </c:pt>
                <c:pt idx="211">
                  <c:v>6.9500000216066837</c:v>
                </c:pt>
                <c:pt idx="212">
                  <c:v>6.9333334558177739</c:v>
                </c:pt>
                <c:pt idx="213">
                  <c:v>6.9333333196118474</c:v>
                </c:pt>
                <c:pt idx="214">
                  <c:v>6.9333333091344684</c:v>
                </c:pt>
                <c:pt idx="215">
                  <c:v>6.9166667538229376</c:v>
                </c:pt>
                <c:pt idx="216">
                  <c:v>6.9166667433455586</c:v>
                </c:pt>
                <c:pt idx="217">
                  <c:v>6.9166666071396321</c:v>
                </c:pt>
                <c:pt idx="218">
                  <c:v>6.8833333498332649</c:v>
                </c:pt>
                <c:pt idx="219">
                  <c:v>6.8666666373610497</c:v>
                </c:pt>
                <c:pt idx="220">
                  <c:v>6.8666666373610497</c:v>
                </c:pt>
                <c:pt idx="221">
                  <c:v>6.8499999353662133</c:v>
                </c:pt>
                <c:pt idx="222">
                  <c:v>6.8499999353662133</c:v>
                </c:pt>
                <c:pt idx="223">
                  <c:v>6.8333333800546825</c:v>
                </c:pt>
                <c:pt idx="224">
                  <c:v>6.8166665208991617</c:v>
                </c:pt>
                <c:pt idx="225">
                  <c:v>6.7999999760650098</c:v>
                </c:pt>
                <c:pt idx="226">
                  <c:v>6.7999999760650098</c:v>
                </c:pt>
                <c:pt idx="227">
                  <c:v>6.7999999655876309</c:v>
                </c:pt>
                <c:pt idx="228">
                  <c:v>6.7833334102761</c:v>
                </c:pt>
                <c:pt idx="229">
                  <c:v>6.7833332635927945</c:v>
                </c:pt>
                <c:pt idx="230">
                  <c:v>6.7833332635927945</c:v>
                </c:pt>
                <c:pt idx="231">
                  <c:v>6.7833332635927945</c:v>
                </c:pt>
                <c:pt idx="232">
                  <c:v>6.7666667082812637</c:v>
                </c:pt>
                <c:pt idx="233">
                  <c:v>6.7666665615979582</c:v>
                </c:pt>
                <c:pt idx="234">
                  <c:v>6.7666665615979582</c:v>
                </c:pt>
                <c:pt idx="235">
                  <c:v>6.7499999958090484</c:v>
                </c:pt>
                <c:pt idx="236">
                  <c:v>6.7499999958090484</c:v>
                </c:pt>
                <c:pt idx="237">
                  <c:v>6.7499999958090484</c:v>
                </c:pt>
                <c:pt idx="238">
                  <c:v>6.7499998491257429</c:v>
                </c:pt>
                <c:pt idx="239">
                  <c:v>6.7333334404975176</c:v>
                </c:pt>
                <c:pt idx="240">
                  <c:v>6.7333332938142121</c:v>
                </c:pt>
                <c:pt idx="241">
                  <c:v>6.7333332938142121</c:v>
                </c:pt>
                <c:pt idx="242">
                  <c:v>6.7333332938142121</c:v>
                </c:pt>
                <c:pt idx="243">
                  <c:v>6.7333332938142121</c:v>
                </c:pt>
                <c:pt idx="244">
                  <c:v>6.7166667385026813</c:v>
                </c:pt>
                <c:pt idx="245">
                  <c:v>6.7166665918193758</c:v>
                </c:pt>
                <c:pt idx="246">
                  <c:v>6.700000026030466</c:v>
                </c:pt>
                <c:pt idx="247">
                  <c:v>6.700000026030466</c:v>
                </c:pt>
                <c:pt idx="248">
                  <c:v>6.700000026030466</c:v>
                </c:pt>
                <c:pt idx="249">
                  <c:v>6.6833333345130086</c:v>
                </c:pt>
                <c:pt idx="250">
                  <c:v>6.6833333240356296</c:v>
                </c:pt>
                <c:pt idx="251">
                  <c:v>6.6833333240356296</c:v>
                </c:pt>
                <c:pt idx="252">
                  <c:v>6.6666666325181723</c:v>
                </c:pt>
                <c:pt idx="253">
                  <c:v>6.6666666220407933</c:v>
                </c:pt>
                <c:pt idx="254">
                  <c:v>6.6666666220407933</c:v>
                </c:pt>
                <c:pt idx="255">
                  <c:v>6.6500000667292625</c:v>
                </c:pt>
                <c:pt idx="256">
                  <c:v>6.6500000667292625</c:v>
                </c:pt>
                <c:pt idx="257">
                  <c:v>6.6500000562518835</c:v>
                </c:pt>
                <c:pt idx="258">
                  <c:v>6.649999920045957</c:v>
                </c:pt>
                <c:pt idx="259">
                  <c:v>6.6333333542570472</c:v>
                </c:pt>
                <c:pt idx="260">
                  <c:v>6.6333333542570472</c:v>
                </c:pt>
                <c:pt idx="261">
                  <c:v>6.6166666627395898</c:v>
                </c:pt>
                <c:pt idx="262">
                  <c:v>6.6166666522622108</c:v>
                </c:pt>
                <c:pt idx="263">
                  <c:v>6.60000009695068</c:v>
                </c:pt>
                <c:pt idx="264">
                  <c:v>6.5999999502673745</c:v>
                </c:pt>
                <c:pt idx="265">
                  <c:v>6.5999999502673745</c:v>
                </c:pt>
                <c:pt idx="266">
                  <c:v>6.5833333949558437</c:v>
                </c:pt>
                <c:pt idx="267">
                  <c:v>6.5833332482725382</c:v>
                </c:pt>
                <c:pt idx="268">
                  <c:v>6.5833332482725382</c:v>
                </c:pt>
                <c:pt idx="269">
                  <c:v>6.5833332482725382</c:v>
                </c:pt>
                <c:pt idx="270">
                  <c:v>6.5666666929610074</c:v>
                </c:pt>
                <c:pt idx="271">
                  <c:v>6.5666666824836284</c:v>
                </c:pt>
                <c:pt idx="272">
                  <c:v>6.5666666824836284</c:v>
                </c:pt>
                <c:pt idx="273">
                  <c:v>6.5666665462777019</c:v>
                </c:pt>
                <c:pt idx="274">
                  <c:v>6.5666665358003229</c:v>
                </c:pt>
                <c:pt idx="275">
                  <c:v>6.549999990966171</c:v>
                </c:pt>
                <c:pt idx="276">
                  <c:v>6.5499999804887921</c:v>
                </c:pt>
                <c:pt idx="277">
                  <c:v>6.5333334251772612</c:v>
                </c:pt>
                <c:pt idx="278">
                  <c:v>6.5333332784939557</c:v>
                </c:pt>
                <c:pt idx="279">
                  <c:v>6.5333332784939557</c:v>
                </c:pt>
                <c:pt idx="280">
                  <c:v>6.5333332784939557</c:v>
                </c:pt>
                <c:pt idx="281">
                  <c:v>6.5166667231824249</c:v>
                </c:pt>
                <c:pt idx="282">
                  <c:v>6.5166667231824249</c:v>
                </c:pt>
                <c:pt idx="283">
                  <c:v>6.5166665764991194</c:v>
                </c:pt>
                <c:pt idx="284">
                  <c:v>6.5166665660217404</c:v>
                </c:pt>
                <c:pt idx="285">
                  <c:v>6.5000000211875886</c:v>
                </c:pt>
                <c:pt idx="286">
                  <c:v>6.5000000211875886</c:v>
                </c:pt>
                <c:pt idx="287">
                  <c:v>6.5000000211875886</c:v>
                </c:pt>
                <c:pt idx="288">
                  <c:v>6.5000000211875886</c:v>
                </c:pt>
                <c:pt idx="289">
                  <c:v>6.5000000107102096</c:v>
                </c:pt>
                <c:pt idx="290">
                  <c:v>6.4999998745042831</c:v>
                </c:pt>
                <c:pt idx="291">
                  <c:v>6.4833334553986788</c:v>
                </c:pt>
                <c:pt idx="292">
                  <c:v>6.4833333191927522</c:v>
                </c:pt>
                <c:pt idx="293">
                  <c:v>6.4666666171979159</c:v>
                </c:pt>
                <c:pt idx="294">
                  <c:v>6.4666666171979159</c:v>
                </c:pt>
                <c:pt idx="295">
                  <c:v>6.4666666067205369</c:v>
                </c:pt>
                <c:pt idx="296">
                  <c:v>6.4500000514090061</c:v>
                </c:pt>
                <c:pt idx="297">
                  <c:v>6.4500000409316272</c:v>
                </c:pt>
                <c:pt idx="298">
                  <c:v>6.4499999047257006</c:v>
                </c:pt>
                <c:pt idx="299">
                  <c:v>6.4499999047257006</c:v>
                </c:pt>
                <c:pt idx="300">
                  <c:v>6.4333333494141698</c:v>
                </c:pt>
                <c:pt idx="301">
                  <c:v>6.4333333494141698</c:v>
                </c:pt>
                <c:pt idx="302">
                  <c:v>6.4333333494141698</c:v>
                </c:pt>
                <c:pt idx="303">
                  <c:v>6.4333331922534853</c:v>
                </c:pt>
                <c:pt idx="304">
                  <c:v>6.4166666474193335</c:v>
                </c:pt>
                <c:pt idx="305">
                  <c:v>6.4166666474193335</c:v>
                </c:pt>
                <c:pt idx="306">
                  <c:v>6.4166666369419545</c:v>
                </c:pt>
                <c:pt idx="307">
                  <c:v>6.4000000816304237</c:v>
                </c:pt>
                <c:pt idx="308">
                  <c:v>6.3999999349471182</c:v>
                </c:pt>
                <c:pt idx="309">
                  <c:v>6.366666677640751</c:v>
                </c:pt>
                <c:pt idx="310">
                  <c:v>6.366666677640751</c:v>
                </c:pt>
                <c:pt idx="311">
                  <c:v>6.366666677640751</c:v>
                </c:pt>
                <c:pt idx="312">
                  <c:v>6.366666667163372</c:v>
                </c:pt>
                <c:pt idx="313">
                  <c:v>6.366666667163372</c:v>
                </c:pt>
                <c:pt idx="314">
                  <c:v>6.366666667163372</c:v>
                </c:pt>
                <c:pt idx="315">
                  <c:v>6.3500001118518412</c:v>
                </c:pt>
                <c:pt idx="316">
                  <c:v>6.3499999651685357</c:v>
                </c:pt>
                <c:pt idx="317">
                  <c:v>6.3499999651685357</c:v>
                </c:pt>
                <c:pt idx="318">
                  <c:v>6.3499999651685357</c:v>
                </c:pt>
                <c:pt idx="319">
                  <c:v>6.3333334098570049</c:v>
                </c:pt>
                <c:pt idx="320">
                  <c:v>6.3333332631736994</c:v>
                </c:pt>
                <c:pt idx="321">
                  <c:v>6.3333332631736994</c:v>
                </c:pt>
                <c:pt idx="322">
                  <c:v>6.3166667078621686</c:v>
                </c:pt>
                <c:pt idx="323">
                  <c:v>6.3166665507014841</c:v>
                </c:pt>
                <c:pt idx="324">
                  <c:v>6.3000000058673322</c:v>
                </c:pt>
                <c:pt idx="325">
                  <c:v>6.2666667276062071</c:v>
                </c:pt>
                <c:pt idx="326">
                  <c:v>6.2666665914002806</c:v>
                </c:pt>
                <c:pt idx="327">
                  <c:v>6.2666665914002806</c:v>
                </c:pt>
                <c:pt idx="328">
                  <c:v>6.2666665914002806</c:v>
                </c:pt>
                <c:pt idx="329">
                  <c:v>6.2500000360887498</c:v>
                </c:pt>
                <c:pt idx="330">
                  <c:v>6.23333347029984</c:v>
                </c:pt>
                <c:pt idx="331">
                  <c:v>6.2333333340939134</c:v>
                </c:pt>
                <c:pt idx="332">
                  <c:v>6.2333333340939134</c:v>
                </c:pt>
                <c:pt idx="333">
                  <c:v>6.2333333236165345</c:v>
                </c:pt>
                <c:pt idx="334">
                  <c:v>6.2166667683050036</c:v>
                </c:pt>
                <c:pt idx="335">
                  <c:v>6.2166666216216981</c:v>
                </c:pt>
                <c:pt idx="336">
                  <c:v>6.2000000663101673</c:v>
                </c:pt>
                <c:pt idx="337">
                  <c:v>6.2000000558327883</c:v>
                </c:pt>
                <c:pt idx="338">
                  <c:v>6.1999999301042408</c:v>
                </c:pt>
                <c:pt idx="339">
                  <c:v>6.1999999196268618</c:v>
                </c:pt>
                <c:pt idx="340">
                  <c:v>6.183333364315331</c:v>
                </c:pt>
                <c:pt idx="341">
                  <c:v>6.1833332176320255</c:v>
                </c:pt>
                <c:pt idx="342">
                  <c:v>6.1833332176320255</c:v>
                </c:pt>
                <c:pt idx="343">
                  <c:v>6.1666667985264212</c:v>
                </c:pt>
                <c:pt idx="344">
                  <c:v>6.1666666623204947</c:v>
                </c:pt>
                <c:pt idx="345">
                  <c:v>6.1666666623204947</c:v>
                </c:pt>
                <c:pt idx="346">
                  <c:v>6.1666666623204947</c:v>
                </c:pt>
                <c:pt idx="347">
                  <c:v>6.1666666623204947</c:v>
                </c:pt>
                <c:pt idx="348">
                  <c:v>6.1500000965315849</c:v>
                </c:pt>
                <c:pt idx="349">
                  <c:v>6.1499999603256583</c:v>
                </c:pt>
                <c:pt idx="350">
                  <c:v>6.1499999603256583</c:v>
                </c:pt>
                <c:pt idx="351">
                  <c:v>6.1499999498482794</c:v>
                </c:pt>
                <c:pt idx="352">
                  <c:v>6.1499999498482794</c:v>
                </c:pt>
                <c:pt idx="353">
                  <c:v>6.1499999498482794</c:v>
                </c:pt>
                <c:pt idx="354">
                  <c:v>6.1333333945367485</c:v>
                </c:pt>
                <c:pt idx="355">
                  <c:v>6.1333333945367485</c:v>
                </c:pt>
                <c:pt idx="356">
                  <c:v>6.1333333945367485</c:v>
                </c:pt>
                <c:pt idx="357">
                  <c:v>6.1333333840593696</c:v>
                </c:pt>
                <c:pt idx="358">
                  <c:v>6.133333247853443</c:v>
                </c:pt>
                <c:pt idx="359">
                  <c:v>6.133333247853443</c:v>
                </c:pt>
                <c:pt idx="360">
                  <c:v>6.133333247853443</c:v>
                </c:pt>
                <c:pt idx="361">
                  <c:v>6.1166666820645332</c:v>
                </c:pt>
                <c:pt idx="362">
                  <c:v>6.1166666820645332</c:v>
                </c:pt>
                <c:pt idx="363">
                  <c:v>6.1166666820645332</c:v>
                </c:pt>
                <c:pt idx="364">
                  <c:v>6.0999999905470759</c:v>
                </c:pt>
                <c:pt idx="365">
                  <c:v>6.0999999905470759</c:v>
                </c:pt>
                <c:pt idx="366">
                  <c:v>6.0999999800696969</c:v>
                </c:pt>
                <c:pt idx="367">
                  <c:v>6.0999999800696969</c:v>
                </c:pt>
                <c:pt idx="368">
                  <c:v>6.0833334247581661</c:v>
                </c:pt>
                <c:pt idx="369">
                  <c:v>6.0833334247581661</c:v>
                </c:pt>
                <c:pt idx="370">
                  <c:v>6.0833334247581661</c:v>
                </c:pt>
                <c:pt idx="371">
                  <c:v>6.0833332780748606</c:v>
                </c:pt>
                <c:pt idx="372">
                  <c:v>6.0833332780748606</c:v>
                </c:pt>
                <c:pt idx="373">
                  <c:v>6.0833332780748606</c:v>
                </c:pt>
                <c:pt idx="374">
                  <c:v>6.0833332780748606</c:v>
                </c:pt>
                <c:pt idx="375">
                  <c:v>6.0666665760800242</c:v>
                </c:pt>
                <c:pt idx="376">
                  <c:v>6.0666665760800242</c:v>
                </c:pt>
                <c:pt idx="377">
                  <c:v>6.0666665760800242</c:v>
                </c:pt>
                <c:pt idx="378">
                  <c:v>6.0666665760800242</c:v>
                </c:pt>
                <c:pt idx="379">
                  <c:v>6.0500000207684934</c:v>
                </c:pt>
                <c:pt idx="380">
                  <c:v>6.0500000207684934</c:v>
                </c:pt>
                <c:pt idx="381">
                  <c:v>6.0333334549795836</c:v>
                </c:pt>
                <c:pt idx="382">
                  <c:v>6.0333334549795836</c:v>
                </c:pt>
                <c:pt idx="383">
                  <c:v>6.0333333187736571</c:v>
                </c:pt>
                <c:pt idx="384">
                  <c:v>6.0333333187736571</c:v>
                </c:pt>
                <c:pt idx="385">
                  <c:v>6.0333333082962781</c:v>
                </c:pt>
                <c:pt idx="386">
                  <c:v>6.0333333082962781</c:v>
                </c:pt>
                <c:pt idx="387">
                  <c:v>6.0166667529847473</c:v>
                </c:pt>
                <c:pt idx="388">
                  <c:v>6.0166666063014418</c:v>
                </c:pt>
                <c:pt idx="389">
                  <c:v>5.9833333385176957</c:v>
                </c:pt>
                <c:pt idx="390">
                  <c:v>5.9666666470002383</c:v>
                </c:pt>
                <c:pt idx="391">
                  <c:v>5.9666666470002383</c:v>
                </c:pt>
                <c:pt idx="392">
                  <c:v>5.9666666470002383</c:v>
                </c:pt>
                <c:pt idx="393">
                  <c:v>5.9666666365228593</c:v>
                </c:pt>
                <c:pt idx="394">
                  <c:v>5.949999934528023</c:v>
                </c:pt>
                <c:pt idx="395">
                  <c:v>5.949999934528023</c:v>
                </c:pt>
                <c:pt idx="396">
                  <c:v>5.949999934528023</c:v>
                </c:pt>
                <c:pt idx="397">
                  <c:v>5.949999934528023</c:v>
                </c:pt>
                <c:pt idx="398">
                  <c:v>5.9333333792164922</c:v>
                </c:pt>
                <c:pt idx="399">
                  <c:v>5.9166666772216558</c:v>
                </c:pt>
                <c:pt idx="400">
                  <c:v>5.9166666772216558</c:v>
                </c:pt>
                <c:pt idx="401">
                  <c:v>5.9000001114327461</c:v>
                </c:pt>
                <c:pt idx="402">
                  <c:v>5.9000001114327461</c:v>
                </c:pt>
                <c:pt idx="403">
                  <c:v>5.8999999647494406</c:v>
                </c:pt>
                <c:pt idx="404">
                  <c:v>5.8833334094379097</c:v>
                </c:pt>
                <c:pt idx="405">
                  <c:v>5.8833332732319832</c:v>
                </c:pt>
                <c:pt idx="406">
                  <c:v>5.8833332627546042</c:v>
                </c:pt>
                <c:pt idx="407">
                  <c:v>5.8666667074430734</c:v>
                </c:pt>
                <c:pt idx="408">
                  <c:v>5.8666667074430734</c:v>
                </c:pt>
                <c:pt idx="409">
                  <c:v>5.8666667074430734</c:v>
                </c:pt>
                <c:pt idx="410">
                  <c:v>5.8666666969656944</c:v>
                </c:pt>
                <c:pt idx="411">
                  <c:v>5.8666665607597679</c:v>
                </c:pt>
                <c:pt idx="412">
                  <c:v>5.8500000054482371</c:v>
                </c:pt>
                <c:pt idx="413">
                  <c:v>5.8500000054482371</c:v>
                </c:pt>
                <c:pt idx="414">
                  <c:v>5.8499999949708581</c:v>
                </c:pt>
                <c:pt idx="415">
                  <c:v>5.8333332929760218</c:v>
                </c:pt>
                <c:pt idx="416">
                  <c:v>5.8166667376644909</c:v>
                </c:pt>
                <c:pt idx="417">
                  <c:v>5.8166667376644909</c:v>
                </c:pt>
                <c:pt idx="418">
                  <c:v>5.8166667376644909</c:v>
                </c:pt>
                <c:pt idx="419">
                  <c:v>5.8166665909811854</c:v>
                </c:pt>
                <c:pt idx="420">
                  <c:v>5.8166665909811854</c:v>
                </c:pt>
                <c:pt idx="421">
                  <c:v>5.8166665909811854</c:v>
                </c:pt>
                <c:pt idx="422">
                  <c:v>5.8000000356696546</c:v>
                </c:pt>
                <c:pt idx="423">
                  <c:v>5.8000000251922756</c:v>
                </c:pt>
                <c:pt idx="424">
                  <c:v>5.7999998889863491</c:v>
                </c:pt>
                <c:pt idx="425">
                  <c:v>5.7999998785089701</c:v>
                </c:pt>
                <c:pt idx="426">
                  <c:v>5.7833333336748183</c:v>
                </c:pt>
                <c:pt idx="427">
                  <c:v>5.7833333231974393</c:v>
                </c:pt>
                <c:pt idx="428">
                  <c:v>5.7833333231974393</c:v>
                </c:pt>
                <c:pt idx="429">
                  <c:v>5.7666667678859085</c:v>
                </c:pt>
                <c:pt idx="430">
                  <c:v>5.7666667678859085</c:v>
                </c:pt>
                <c:pt idx="431">
                  <c:v>5.766666621202603</c:v>
                </c:pt>
                <c:pt idx="432">
                  <c:v>5.7500000658910722</c:v>
                </c:pt>
                <c:pt idx="433">
                  <c:v>5.7499999296851456</c:v>
                </c:pt>
                <c:pt idx="434">
                  <c:v>5.7499999192077667</c:v>
                </c:pt>
                <c:pt idx="435">
                  <c:v>5.7333333534188569</c:v>
                </c:pt>
                <c:pt idx="436">
                  <c:v>5.716666798107326</c:v>
                </c:pt>
                <c:pt idx="437">
                  <c:v>5.716666798107326</c:v>
                </c:pt>
                <c:pt idx="438">
                  <c:v>5.7166666619013995</c:v>
                </c:pt>
                <c:pt idx="439">
                  <c:v>5.7166666514240205</c:v>
                </c:pt>
                <c:pt idx="440">
                  <c:v>5.7166666514240205</c:v>
                </c:pt>
                <c:pt idx="441">
                  <c:v>5.7166666514240205</c:v>
                </c:pt>
                <c:pt idx="442">
                  <c:v>5.7166666514240205</c:v>
                </c:pt>
                <c:pt idx="443">
                  <c:v>5.7166666514240205</c:v>
                </c:pt>
                <c:pt idx="444">
                  <c:v>5.7000000961124897</c:v>
                </c:pt>
                <c:pt idx="445">
                  <c:v>5.7000000961124897</c:v>
                </c:pt>
                <c:pt idx="446">
                  <c:v>5.7000000961124897</c:v>
                </c:pt>
                <c:pt idx="447">
                  <c:v>5.6999999494291842</c:v>
                </c:pt>
                <c:pt idx="448">
                  <c:v>5.6999999494291842</c:v>
                </c:pt>
                <c:pt idx="449">
                  <c:v>5.6833333941176534</c:v>
                </c:pt>
                <c:pt idx="450">
                  <c:v>5.6833333941176534</c:v>
                </c:pt>
                <c:pt idx="451">
                  <c:v>5.6833333941176534</c:v>
                </c:pt>
                <c:pt idx="452">
                  <c:v>5.6833333941176534</c:v>
                </c:pt>
                <c:pt idx="453">
                  <c:v>5.6833332474343479</c:v>
                </c:pt>
                <c:pt idx="454">
                  <c:v>5.666666692122817</c:v>
                </c:pt>
                <c:pt idx="455">
                  <c:v>5.666666692122817</c:v>
                </c:pt>
                <c:pt idx="456">
                  <c:v>5.666666692122817</c:v>
                </c:pt>
                <c:pt idx="457">
                  <c:v>5.666666692122817</c:v>
                </c:pt>
                <c:pt idx="458">
                  <c:v>5.666666692122817</c:v>
                </c:pt>
                <c:pt idx="459">
                  <c:v>5.666666692122817</c:v>
                </c:pt>
                <c:pt idx="460">
                  <c:v>5.6666665454395115</c:v>
                </c:pt>
                <c:pt idx="461">
                  <c:v>5.6500001263339072</c:v>
                </c:pt>
                <c:pt idx="462">
                  <c:v>5.6499999901279807</c:v>
                </c:pt>
                <c:pt idx="463">
                  <c:v>5.6499999901279807</c:v>
                </c:pt>
                <c:pt idx="464">
                  <c:v>5.6333332881331444</c:v>
                </c:pt>
                <c:pt idx="465">
                  <c:v>5.6333332776557654</c:v>
                </c:pt>
                <c:pt idx="466">
                  <c:v>5.6333332776557654</c:v>
                </c:pt>
                <c:pt idx="467">
                  <c:v>5.6333332776557654</c:v>
                </c:pt>
                <c:pt idx="468">
                  <c:v>5.6166667223442346</c:v>
                </c:pt>
                <c:pt idx="469">
                  <c:v>5.6166665756609291</c:v>
                </c:pt>
                <c:pt idx="470">
                  <c:v>5.6166665756609291</c:v>
                </c:pt>
                <c:pt idx="471">
                  <c:v>5.6166665756609291</c:v>
                </c:pt>
                <c:pt idx="472">
                  <c:v>5.6166665756609291</c:v>
                </c:pt>
                <c:pt idx="473">
                  <c:v>5.6000000203493983</c:v>
                </c:pt>
                <c:pt idx="474">
                  <c:v>5.6000000203493983</c:v>
                </c:pt>
                <c:pt idx="475">
                  <c:v>5.6000000098720193</c:v>
                </c:pt>
                <c:pt idx="476">
                  <c:v>5.5833333183545619</c:v>
                </c:pt>
                <c:pt idx="477">
                  <c:v>5.5833333183545619</c:v>
                </c:pt>
                <c:pt idx="478">
                  <c:v>5.583333307877183</c:v>
                </c:pt>
                <c:pt idx="479">
                  <c:v>5.5666667525656521</c:v>
                </c:pt>
                <c:pt idx="480">
                  <c:v>5.5666667525656521</c:v>
                </c:pt>
                <c:pt idx="481">
                  <c:v>5.5666667525656521</c:v>
                </c:pt>
                <c:pt idx="482">
                  <c:v>5.5666667525656521</c:v>
                </c:pt>
                <c:pt idx="483">
                  <c:v>5.5666666163597256</c:v>
                </c:pt>
                <c:pt idx="484">
                  <c:v>5.5666666058823466</c:v>
                </c:pt>
                <c:pt idx="485">
                  <c:v>5.5666666058823466</c:v>
                </c:pt>
                <c:pt idx="486">
                  <c:v>5.5500000400934368</c:v>
                </c:pt>
                <c:pt idx="487">
                  <c:v>5.5499999038875103</c:v>
                </c:pt>
                <c:pt idx="488">
                  <c:v>5.5499999038875103</c:v>
                </c:pt>
                <c:pt idx="489">
                  <c:v>5.5499999038875103</c:v>
                </c:pt>
                <c:pt idx="490">
                  <c:v>5.5333333485759795</c:v>
                </c:pt>
                <c:pt idx="491">
                  <c:v>5.5333333380986005</c:v>
                </c:pt>
                <c:pt idx="492">
                  <c:v>5.5166666465811431</c:v>
                </c:pt>
                <c:pt idx="493">
                  <c:v>5.5000000807922333</c:v>
                </c:pt>
                <c:pt idx="494">
                  <c:v>5.5000000807922333</c:v>
                </c:pt>
                <c:pt idx="495">
                  <c:v>5.4999999341089278</c:v>
                </c:pt>
                <c:pt idx="496">
                  <c:v>5.4999999341089278</c:v>
                </c:pt>
                <c:pt idx="497">
                  <c:v>5.4999999341089278</c:v>
                </c:pt>
                <c:pt idx="498">
                  <c:v>5.483333378797397</c:v>
                </c:pt>
                <c:pt idx="499">
                  <c:v>5.483333378797397</c:v>
                </c:pt>
                <c:pt idx="500">
                  <c:v>5.4666666768025607</c:v>
                </c:pt>
                <c:pt idx="501">
                  <c:v>5.4666666768025607</c:v>
                </c:pt>
                <c:pt idx="502">
                  <c:v>5.4666666768025607</c:v>
                </c:pt>
                <c:pt idx="503">
                  <c:v>5.4666666768025607</c:v>
                </c:pt>
                <c:pt idx="504">
                  <c:v>5.4666666768025607</c:v>
                </c:pt>
                <c:pt idx="505">
                  <c:v>5.4666666663251817</c:v>
                </c:pt>
                <c:pt idx="506">
                  <c:v>5.4666665301192552</c:v>
                </c:pt>
                <c:pt idx="507">
                  <c:v>5.4666665196418762</c:v>
                </c:pt>
                <c:pt idx="508">
                  <c:v>5.4500001110136509</c:v>
                </c:pt>
                <c:pt idx="509">
                  <c:v>5.4500001110136509</c:v>
                </c:pt>
                <c:pt idx="510">
                  <c:v>5.4499999643303454</c:v>
                </c:pt>
                <c:pt idx="511">
                  <c:v>5.4499999643303454</c:v>
                </c:pt>
                <c:pt idx="512">
                  <c:v>5.4499999643303454</c:v>
                </c:pt>
                <c:pt idx="513">
                  <c:v>5.4333334090188146</c:v>
                </c:pt>
                <c:pt idx="514">
                  <c:v>5.4333334090188146</c:v>
                </c:pt>
                <c:pt idx="515">
                  <c:v>5.4333334090188146</c:v>
                </c:pt>
                <c:pt idx="516">
                  <c:v>5.4333332623355091</c:v>
                </c:pt>
                <c:pt idx="517">
                  <c:v>5.4333332623355091</c:v>
                </c:pt>
                <c:pt idx="518">
                  <c:v>5.4333332623355091</c:v>
                </c:pt>
                <c:pt idx="519">
                  <c:v>5.4333332623355091</c:v>
                </c:pt>
                <c:pt idx="520">
                  <c:v>5.4166667070239782</c:v>
                </c:pt>
                <c:pt idx="521">
                  <c:v>5.4166667070239782</c:v>
                </c:pt>
                <c:pt idx="522">
                  <c:v>5.4166666965465993</c:v>
                </c:pt>
                <c:pt idx="523">
                  <c:v>5.4166666965465993</c:v>
                </c:pt>
                <c:pt idx="524">
                  <c:v>5.4166665603406727</c:v>
                </c:pt>
                <c:pt idx="525">
                  <c:v>5.4000000050291419</c:v>
                </c:pt>
                <c:pt idx="526">
                  <c:v>5.4000000050291419</c:v>
                </c:pt>
                <c:pt idx="527">
                  <c:v>5.3999998583458364</c:v>
                </c:pt>
                <c:pt idx="528">
                  <c:v>5.3833334392402321</c:v>
                </c:pt>
                <c:pt idx="529">
                  <c:v>5.3833332925569266</c:v>
                </c:pt>
                <c:pt idx="530">
                  <c:v>5.3833332925569266</c:v>
                </c:pt>
                <c:pt idx="531">
                  <c:v>5.3833332925569266</c:v>
                </c:pt>
                <c:pt idx="532">
                  <c:v>5.3666667372453958</c:v>
                </c:pt>
                <c:pt idx="533">
                  <c:v>5.3666667372453958</c:v>
                </c:pt>
                <c:pt idx="534">
                  <c:v>5.3666667372453958</c:v>
                </c:pt>
                <c:pt idx="535">
                  <c:v>5.3666667372453958</c:v>
                </c:pt>
                <c:pt idx="536">
                  <c:v>5.3666665905620903</c:v>
                </c:pt>
                <c:pt idx="537">
                  <c:v>5.3500000352505594</c:v>
                </c:pt>
                <c:pt idx="538">
                  <c:v>5.3500000352505594</c:v>
                </c:pt>
                <c:pt idx="539">
                  <c:v>5.3500000352505594</c:v>
                </c:pt>
                <c:pt idx="540">
                  <c:v>5.3500000352505594</c:v>
                </c:pt>
                <c:pt idx="541">
                  <c:v>5.3500000352505594</c:v>
                </c:pt>
                <c:pt idx="542">
                  <c:v>5.3500000352505594</c:v>
                </c:pt>
                <c:pt idx="543">
                  <c:v>5.3500000352505594</c:v>
                </c:pt>
                <c:pt idx="544">
                  <c:v>5.3333333332557231</c:v>
                </c:pt>
                <c:pt idx="545">
                  <c:v>5.3333333332557231</c:v>
                </c:pt>
                <c:pt idx="546">
                  <c:v>5.3333333332557231</c:v>
                </c:pt>
                <c:pt idx="547">
                  <c:v>5.3333333332557231</c:v>
                </c:pt>
                <c:pt idx="548">
                  <c:v>5.3166667674668133</c:v>
                </c:pt>
                <c:pt idx="549">
                  <c:v>5.3166667674668133</c:v>
                </c:pt>
                <c:pt idx="550">
                  <c:v>5.3166666312608868</c:v>
                </c:pt>
                <c:pt idx="551">
                  <c:v>5.3166666207835078</c:v>
                </c:pt>
                <c:pt idx="552">
                  <c:v>5.300000065471977</c:v>
                </c:pt>
                <c:pt idx="553">
                  <c:v>5.300000065471977</c:v>
                </c:pt>
                <c:pt idx="554">
                  <c:v>5.300000054994598</c:v>
                </c:pt>
                <c:pt idx="555">
                  <c:v>5.2999999187886715</c:v>
                </c:pt>
                <c:pt idx="556">
                  <c:v>5.2999999187886715</c:v>
                </c:pt>
                <c:pt idx="557">
                  <c:v>5.2999999187886715</c:v>
                </c:pt>
                <c:pt idx="558">
                  <c:v>5.2833333529997617</c:v>
                </c:pt>
                <c:pt idx="559">
                  <c:v>5.2833332167938352</c:v>
                </c:pt>
                <c:pt idx="560">
                  <c:v>5.2666666614823043</c:v>
                </c:pt>
                <c:pt idx="561">
                  <c:v>5.2666666614823043</c:v>
                </c:pt>
                <c:pt idx="562">
                  <c:v>5.2666666614823043</c:v>
                </c:pt>
                <c:pt idx="563">
                  <c:v>5.2666666510049254</c:v>
                </c:pt>
                <c:pt idx="564">
                  <c:v>5.249999959487468</c:v>
                </c:pt>
                <c:pt idx="565">
                  <c:v>5.249999949010089</c:v>
                </c:pt>
                <c:pt idx="566">
                  <c:v>5.2333333936985582</c:v>
                </c:pt>
                <c:pt idx="567">
                  <c:v>5.2333332470152527</c:v>
                </c:pt>
                <c:pt idx="568">
                  <c:v>5.2333332470152527</c:v>
                </c:pt>
                <c:pt idx="569">
                  <c:v>5.2166666812263429</c:v>
                </c:pt>
                <c:pt idx="570">
                  <c:v>5.2166666812263429</c:v>
                </c:pt>
                <c:pt idx="571">
                  <c:v>5.2000001259148121</c:v>
                </c:pt>
                <c:pt idx="572">
                  <c:v>5.2000001259148121</c:v>
                </c:pt>
                <c:pt idx="573">
                  <c:v>5.1999999897088856</c:v>
                </c:pt>
                <c:pt idx="574">
                  <c:v>5.1999999897088856</c:v>
                </c:pt>
                <c:pt idx="575">
                  <c:v>5.1999999897088856</c:v>
                </c:pt>
                <c:pt idx="576">
                  <c:v>5.1999999792315066</c:v>
                </c:pt>
                <c:pt idx="577">
                  <c:v>5.1999999792315066</c:v>
                </c:pt>
                <c:pt idx="578">
                  <c:v>5.1999999792315066</c:v>
                </c:pt>
                <c:pt idx="579">
                  <c:v>5.1999999792315066</c:v>
                </c:pt>
                <c:pt idx="580">
                  <c:v>5.1999999792315066</c:v>
                </c:pt>
                <c:pt idx="581">
                  <c:v>5.1833334239199758</c:v>
                </c:pt>
                <c:pt idx="582">
                  <c:v>5.1833334239199758</c:v>
                </c:pt>
                <c:pt idx="583">
                  <c:v>5.1833332877140492</c:v>
                </c:pt>
                <c:pt idx="584">
                  <c:v>5.1833332772366703</c:v>
                </c:pt>
                <c:pt idx="585">
                  <c:v>5.1666667219251394</c:v>
                </c:pt>
                <c:pt idx="586">
                  <c:v>5.1666665752418339</c:v>
                </c:pt>
                <c:pt idx="587">
                  <c:v>5.1666665752418339</c:v>
                </c:pt>
                <c:pt idx="588">
                  <c:v>5.1500000199303031</c:v>
                </c:pt>
                <c:pt idx="589">
                  <c:v>5.1500000199303031</c:v>
                </c:pt>
                <c:pt idx="590">
                  <c:v>5.1500000094529241</c:v>
                </c:pt>
                <c:pt idx="591">
                  <c:v>5.1500000094529241</c:v>
                </c:pt>
                <c:pt idx="592">
                  <c:v>5.1333334646187723</c:v>
                </c:pt>
                <c:pt idx="593">
                  <c:v>5.1333334541413933</c:v>
                </c:pt>
                <c:pt idx="594">
                  <c:v>5.1333333074580878</c:v>
                </c:pt>
                <c:pt idx="595">
                  <c:v>5.1333333074580878</c:v>
                </c:pt>
                <c:pt idx="596">
                  <c:v>5.1333333074580878</c:v>
                </c:pt>
                <c:pt idx="597">
                  <c:v>5.1333333074580878</c:v>
                </c:pt>
                <c:pt idx="598">
                  <c:v>5.1333333074580878</c:v>
                </c:pt>
                <c:pt idx="599">
                  <c:v>5.116666752146557</c:v>
                </c:pt>
                <c:pt idx="600">
                  <c:v>5.116666752146557</c:v>
                </c:pt>
                <c:pt idx="601">
                  <c:v>5.1166666159406304</c:v>
                </c:pt>
                <c:pt idx="602">
                  <c:v>5.1166666054632515</c:v>
                </c:pt>
                <c:pt idx="603">
                  <c:v>5.1000000501517206</c:v>
                </c:pt>
                <c:pt idx="604">
                  <c:v>5.1000000501517206</c:v>
                </c:pt>
                <c:pt idx="605">
                  <c:v>5.1000000501517206</c:v>
                </c:pt>
                <c:pt idx="606">
                  <c:v>5.1000000501517206</c:v>
                </c:pt>
                <c:pt idx="607">
                  <c:v>5.1000000501517206</c:v>
                </c:pt>
                <c:pt idx="608">
                  <c:v>5.1000000396743417</c:v>
                </c:pt>
                <c:pt idx="609">
                  <c:v>5.0999999034684151</c:v>
                </c:pt>
                <c:pt idx="610">
                  <c:v>5.0833333481568843</c:v>
                </c:pt>
                <c:pt idx="611">
                  <c:v>5.0833333481568843</c:v>
                </c:pt>
                <c:pt idx="612">
                  <c:v>5.0833333376795053</c:v>
                </c:pt>
                <c:pt idx="613">
                  <c:v>5.0833332014735788</c:v>
                </c:pt>
                <c:pt idx="614">
                  <c:v>5.066666646162048</c:v>
                </c:pt>
                <c:pt idx="615">
                  <c:v>5.066666646162048</c:v>
                </c:pt>
                <c:pt idx="616">
                  <c:v>5.066666635684669</c:v>
                </c:pt>
                <c:pt idx="617">
                  <c:v>5.066666635684669</c:v>
                </c:pt>
                <c:pt idx="618">
                  <c:v>5.066666635684669</c:v>
                </c:pt>
                <c:pt idx="619">
                  <c:v>5.066666635684669</c:v>
                </c:pt>
                <c:pt idx="620">
                  <c:v>5.0666664890013635</c:v>
                </c:pt>
                <c:pt idx="621">
                  <c:v>5.0500000803731382</c:v>
                </c:pt>
                <c:pt idx="622">
                  <c:v>5.0500000803731382</c:v>
                </c:pt>
                <c:pt idx="623">
                  <c:v>5.0500000803731382</c:v>
                </c:pt>
                <c:pt idx="624">
                  <c:v>5.0500000803731382</c:v>
                </c:pt>
                <c:pt idx="625">
                  <c:v>5.0499999441672117</c:v>
                </c:pt>
                <c:pt idx="626">
                  <c:v>5.0499999336898327</c:v>
                </c:pt>
                <c:pt idx="627">
                  <c:v>5.0333333783783019</c:v>
                </c:pt>
                <c:pt idx="628">
                  <c:v>5.0333333783783019</c:v>
                </c:pt>
                <c:pt idx="629">
                  <c:v>5.0333333679009229</c:v>
                </c:pt>
                <c:pt idx="630">
                  <c:v>5.0333332316949964</c:v>
                </c:pt>
                <c:pt idx="631">
                  <c:v>5.0166666763834655</c:v>
                </c:pt>
                <c:pt idx="632">
                  <c:v>5.0166666763834655</c:v>
                </c:pt>
                <c:pt idx="633">
                  <c:v>5.0166666763834655</c:v>
                </c:pt>
                <c:pt idx="634">
                  <c:v>5.0166666763834655</c:v>
                </c:pt>
                <c:pt idx="635">
                  <c:v>5.0166666659060866</c:v>
                </c:pt>
                <c:pt idx="636">
                  <c:v>4.9833334085997194</c:v>
                </c:pt>
                <c:pt idx="637">
                  <c:v>4.9833334085997194</c:v>
                </c:pt>
                <c:pt idx="638">
                  <c:v>4.9833334085997194</c:v>
                </c:pt>
                <c:pt idx="639">
                  <c:v>4.9833332723937929</c:v>
                </c:pt>
                <c:pt idx="640">
                  <c:v>4.9833332723937929</c:v>
                </c:pt>
                <c:pt idx="641">
                  <c:v>4.9833332619164139</c:v>
                </c:pt>
                <c:pt idx="642">
                  <c:v>4.9833332619164139</c:v>
                </c:pt>
                <c:pt idx="643">
                  <c:v>4.9666667066048831</c:v>
                </c:pt>
                <c:pt idx="644">
                  <c:v>4.9666667066048831</c:v>
                </c:pt>
                <c:pt idx="645">
                  <c:v>4.9666667066048831</c:v>
                </c:pt>
                <c:pt idx="646">
                  <c:v>4.9666667066048831</c:v>
                </c:pt>
                <c:pt idx="647">
                  <c:v>4.9666667066048831</c:v>
                </c:pt>
                <c:pt idx="648">
                  <c:v>4.9666667066048831</c:v>
                </c:pt>
                <c:pt idx="649">
                  <c:v>4.9500000046100467</c:v>
                </c:pt>
                <c:pt idx="650">
                  <c:v>4.9500000046100467</c:v>
                </c:pt>
                <c:pt idx="651">
                  <c:v>4.9500000046100467</c:v>
                </c:pt>
                <c:pt idx="652">
                  <c:v>4.9500000046100467</c:v>
                </c:pt>
                <c:pt idx="653">
                  <c:v>4.9499999941326678</c:v>
                </c:pt>
                <c:pt idx="654">
                  <c:v>4.9499999941326678</c:v>
                </c:pt>
                <c:pt idx="655">
                  <c:v>4.9499999941326678</c:v>
                </c:pt>
                <c:pt idx="656">
                  <c:v>4.9499999941326678</c:v>
                </c:pt>
                <c:pt idx="657">
                  <c:v>4.9499998579267412</c:v>
                </c:pt>
                <c:pt idx="658">
                  <c:v>4.9333332921378314</c:v>
                </c:pt>
                <c:pt idx="659">
                  <c:v>4.9333332921378314</c:v>
                </c:pt>
                <c:pt idx="660">
                  <c:v>4.9333332921378314</c:v>
                </c:pt>
                <c:pt idx="661">
                  <c:v>4.9166667368263006</c:v>
                </c:pt>
                <c:pt idx="662">
                  <c:v>4.9166665901429951</c:v>
                </c:pt>
                <c:pt idx="663">
                  <c:v>4.9166665901429951</c:v>
                </c:pt>
                <c:pt idx="664">
                  <c:v>4.9166665901429951</c:v>
                </c:pt>
                <c:pt idx="665">
                  <c:v>4.9000000243540853</c:v>
                </c:pt>
                <c:pt idx="666">
                  <c:v>4.8999998881481588</c:v>
                </c:pt>
                <c:pt idx="667">
                  <c:v>4.8999998881481588</c:v>
                </c:pt>
                <c:pt idx="668">
                  <c:v>4.883333332836628</c:v>
                </c:pt>
                <c:pt idx="669">
                  <c:v>4.883333322359249</c:v>
                </c:pt>
                <c:pt idx="670">
                  <c:v>4.883333322359249</c:v>
                </c:pt>
                <c:pt idx="671">
                  <c:v>4.883333322359249</c:v>
                </c:pt>
                <c:pt idx="672">
                  <c:v>4.8666666308417916</c:v>
                </c:pt>
                <c:pt idx="673">
                  <c:v>4.8499999288469553</c:v>
                </c:pt>
                <c:pt idx="674">
                  <c:v>4.8499999183695763</c:v>
                </c:pt>
                <c:pt idx="675">
                  <c:v>4.8499999183695763</c:v>
                </c:pt>
                <c:pt idx="676">
                  <c:v>4.8333333630580455</c:v>
                </c:pt>
                <c:pt idx="677">
                  <c:v>4.8333333630580455</c:v>
                </c:pt>
                <c:pt idx="678">
                  <c:v>4.8333333630580455</c:v>
                </c:pt>
                <c:pt idx="679">
                  <c:v>4.8333333630580455</c:v>
                </c:pt>
                <c:pt idx="680">
                  <c:v>4.8333333630580455</c:v>
                </c:pt>
                <c:pt idx="681">
                  <c:v>4.8333333525806665</c:v>
                </c:pt>
                <c:pt idx="682">
                  <c:v>4.8333333525806665</c:v>
                </c:pt>
                <c:pt idx="683">
                  <c:v>4.83333321637474</c:v>
                </c:pt>
                <c:pt idx="684">
                  <c:v>4.8166666610632092</c:v>
                </c:pt>
                <c:pt idx="685">
                  <c:v>4.8166666610632092</c:v>
                </c:pt>
                <c:pt idx="686">
                  <c:v>4.8166666505858302</c:v>
                </c:pt>
                <c:pt idx="687">
                  <c:v>4.8166665143799037</c:v>
                </c:pt>
                <c:pt idx="688">
                  <c:v>4.7999999590683728</c:v>
                </c:pt>
                <c:pt idx="689">
                  <c:v>4.7999999485909939</c:v>
                </c:pt>
                <c:pt idx="690">
                  <c:v>4.7999999485909939</c:v>
                </c:pt>
                <c:pt idx="691">
                  <c:v>4.7999999485909939</c:v>
                </c:pt>
                <c:pt idx="692">
                  <c:v>4.7833332465961576</c:v>
                </c:pt>
                <c:pt idx="693">
                  <c:v>4.7833332465961576</c:v>
                </c:pt>
                <c:pt idx="694">
                  <c:v>4.7833332465961576</c:v>
                </c:pt>
                <c:pt idx="695">
                  <c:v>4.7833332465961576</c:v>
                </c:pt>
                <c:pt idx="696">
                  <c:v>4.7666666912846267</c:v>
                </c:pt>
                <c:pt idx="697">
                  <c:v>4.7666666912846267</c:v>
                </c:pt>
                <c:pt idx="698">
                  <c:v>4.7666666912846267</c:v>
                </c:pt>
                <c:pt idx="699">
                  <c:v>4.7666666912846267</c:v>
                </c:pt>
                <c:pt idx="700">
                  <c:v>4.7666666912846267</c:v>
                </c:pt>
                <c:pt idx="701">
                  <c:v>4.7666666912846267</c:v>
                </c:pt>
                <c:pt idx="702">
                  <c:v>4.7666666808072478</c:v>
                </c:pt>
                <c:pt idx="703">
                  <c:v>4.7499999892897904</c:v>
                </c:pt>
                <c:pt idx="704">
                  <c:v>4.7499999892897904</c:v>
                </c:pt>
                <c:pt idx="705">
                  <c:v>4.7499999892897904</c:v>
                </c:pt>
                <c:pt idx="706">
                  <c:v>4.7499999892897904</c:v>
                </c:pt>
                <c:pt idx="707">
                  <c:v>4.7499999788124114</c:v>
                </c:pt>
                <c:pt idx="708">
                  <c:v>4.7499999788124114</c:v>
                </c:pt>
                <c:pt idx="709">
                  <c:v>4.7499999788124114</c:v>
                </c:pt>
                <c:pt idx="710">
                  <c:v>4.7333332872949541</c:v>
                </c:pt>
                <c:pt idx="711">
                  <c:v>4.7333332872949541</c:v>
                </c:pt>
                <c:pt idx="712">
                  <c:v>4.7333332768175751</c:v>
                </c:pt>
                <c:pt idx="713">
                  <c:v>4.7333332768175751</c:v>
                </c:pt>
                <c:pt idx="714">
                  <c:v>4.7333332768175751</c:v>
                </c:pt>
                <c:pt idx="715">
                  <c:v>4.7333332768175751</c:v>
                </c:pt>
                <c:pt idx="716">
                  <c:v>4.7333332768175751</c:v>
                </c:pt>
                <c:pt idx="717">
                  <c:v>4.7166667215060443</c:v>
                </c:pt>
                <c:pt idx="718">
                  <c:v>4.7166667215060443</c:v>
                </c:pt>
                <c:pt idx="719">
                  <c:v>4.7166667215060443</c:v>
                </c:pt>
                <c:pt idx="720">
                  <c:v>4.7166665748227388</c:v>
                </c:pt>
                <c:pt idx="721">
                  <c:v>4.7166665748227388</c:v>
                </c:pt>
                <c:pt idx="722">
                  <c:v>4.7166665748227388</c:v>
                </c:pt>
                <c:pt idx="723">
                  <c:v>4.7000000195112079</c:v>
                </c:pt>
                <c:pt idx="724">
                  <c:v>4.7000000195112079</c:v>
                </c:pt>
                <c:pt idx="725">
                  <c:v>4.7000000195112079</c:v>
                </c:pt>
                <c:pt idx="726">
                  <c:v>4.700000009033829</c:v>
                </c:pt>
                <c:pt idx="727">
                  <c:v>4.700000009033829</c:v>
                </c:pt>
                <c:pt idx="728">
                  <c:v>4.700000009033829</c:v>
                </c:pt>
                <c:pt idx="729">
                  <c:v>4.6999998728279024</c:v>
                </c:pt>
                <c:pt idx="730">
                  <c:v>4.6833333175163716</c:v>
                </c:pt>
                <c:pt idx="731">
                  <c:v>4.6833333175163716</c:v>
                </c:pt>
                <c:pt idx="732">
                  <c:v>4.6833333070389926</c:v>
                </c:pt>
                <c:pt idx="733">
                  <c:v>4.6833333070389926</c:v>
                </c:pt>
                <c:pt idx="734">
                  <c:v>4.6833333070389926</c:v>
                </c:pt>
                <c:pt idx="735">
                  <c:v>4.6833333070389926</c:v>
                </c:pt>
                <c:pt idx="736">
                  <c:v>4.6666667517274618</c:v>
                </c:pt>
                <c:pt idx="737">
                  <c:v>4.6666666155215353</c:v>
                </c:pt>
                <c:pt idx="738">
                  <c:v>4.6500000497326255</c:v>
                </c:pt>
                <c:pt idx="739">
                  <c:v>4.6500000497326255</c:v>
                </c:pt>
                <c:pt idx="740">
                  <c:v>4.64999990304932</c:v>
                </c:pt>
                <c:pt idx="741">
                  <c:v>4.64999990304932</c:v>
                </c:pt>
                <c:pt idx="742">
                  <c:v>4.6333333477377892</c:v>
                </c:pt>
                <c:pt idx="743">
                  <c:v>4.6333333477377892</c:v>
                </c:pt>
                <c:pt idx="744">
                  <c:v>4.6333333477377892</c:v>
                </c:pt>
                <c:pt idx="745">
                  <c:v>4.6333333477377892</c:v>
                </c:pt>
                <c:pt idx="746">
                  <c:v>4.6333333372604102</c:v>
                </c:pt>
                <c:pt idx="747">
                  <c:v>4.6333333372604102</c:v>
                </c:pt>
                <c:pt idx="748">
                  <c:v>4.6333332010544837</c:v>
                </c:pt>
                <c:pt idx="749">
                  <c:v>4.6166666352655739</c:v>
                </c:pt>
                <c:pt idx="750">
                  <c:v>4.6166666352655739</c:v>
                </c:pt>
                <c:pt idx="751">
                  <c:v>4.6166666352655739</c:v>
                </c:pt>
                <c:pt idx="752">
                  <c:v>4.6166666352655739</c:v>
                </c:pt>
                <c:pt idx="753">
                  <c:v>4.6166666352655739</c:v>
                </c:pt>
                <c:pt idx="754">
                  <c:v>4.6166666352655739</c:v>
                </c:pt>
                <c:pt idx="755">
                  <c:v>4.600000079954043</c:v>
                </c:pt>
                <c:pt idx="756">
                  <c:v>4.600000079954043</c:v>
                </c:pt>
                <c:pt idx="757">
                  <c:v>4.600000079954043</c:v>
                </c:pt>
                <c:pt idx="758">
                  <c:v>4.5999999437481165</c:v>
                </c:pt>
                <c:pt idx="759">
                  <c:v>4.5999999332707375</c:v>
                </c:pt>
                <c:pt idx="760">
                  <c:v>4.5999999332707375</c:v>
                </c:pt>
                <c:pt idx="761">
                  <c:v>4.5833333779592067</c:v>
                </c:pt>
                <c:pt idx="762">
                  <c:v>4.5833333779592067</c:v>
                </c:pt>
                <c:pt idx="763">
                  <c:v>4.5833333779592067</c:v>
                </c:pt>
                <c:pt idx="764">
                  <c:v>4.5833333779592067</c:v>
                </c:pt>
                <c:pt idx="765">
                  <c:v>4.5833333779592067</c:v>
                </c:pt>
                <c:pt idx="766">
                  <c:v>4.5833333779592067</c:v>
                </c:pt>
                <c:pt idx="767">
                  <c:v>4.5833333779592067</c:v>
                </c:pt>
                <c:pt idx="768">
                  <c:v>4.5666666759643704</c:v>
                </c:pt>
                <c:pt idx="769">
                  <c:v>4.5666666759643704</c:v>
                </c:pt>
                <c:pt idx="770">
                  <c:v>4.5666666759643704</c:v>
                </c:pt>
                <c:pt idx="771">
                  <c:v>4.5666666759643704</c:v>
                </c:pt>
                <c:pt idx="772">
                  <c:v>4.5666666654869914</c:v>
                </c:pt>
                <c:pt idx="773">
                  <c:v>4.5666665188036859</c:v>
                </c:pt>
                <c:pt idx="774">
                  <c:v>4.5500001101754606</c:v>
                </c:pt>
                <c:pt idx="775">
                  <c:v>4.549999973969534</c:v>
                </c:pt>
                <c:pt idx="776">
                  <c:v>4.549999973969534</c:v>
                </c:pt>
                <c:pt idx="777">
                  <c:v>4.5499999634921551</c:v>
                </c:pt>
                <c:pt idx="778">
                  <c:v>4.5333334081806242</c:v>
                </c:pt>
                <c:pt idx="779">
                  <c:v>4.5333332614973187</c:v>
                </c:pt>
                <c:pt idx="780">
                  <c:v>4.5333332614973187</c:v>
                </c:pt>
                <c:pt idx="781">
                  <c:v>4.5166667061857879</c:v>
                </c:pt>
                <c:pt idx="782">
                  <c:v>4.5166667061857879</c:v>
                </c:pt>
                <c:pt idx="783">
                  <c:v>4.5166667061857879</c:v>
                </c:pt>
                <c:pt idx="784">
                  <c:v>4.5166667061857879</c:v>
                </c:pt>
                <c:pt idx="785">
                  <c:v>4.516666695708409</c:v>
                </c:pt>
                <c:pt idx="786">
                  <c:v>4.5166665595024824</c:v>
                </c:pt>
                <c:pt idx="787">
                  <c:v>4.5000000041909516</c:v>
                </c:pt>
                <c:pt idx="788">
                  <c:v>4.5000000041909516</c:v>
                </c:pt>
                <c:pt idx="789">
                  <c:v>4.4999999937135726</c:v>
                </c:pt>
                <c:pt idx="790">
                  <c:v>4.4999999937135726</c:v>
                </c:pt>
                <c:pt idx="791">
                  <c:v>4.4833333021961153</c:v>
                </c:pt>
                <c:pt idx="792">
                  <c:v>4.4833332917187363</c:v>
                </c:pt>
                <c:pt idx="793">
                  <c:v>4.4833332917187363</c:v>
                </c:pt>
                <c:pt idx="794">
                  <c:v>4.4833332917187363</c:v>
                </c:pt>
                <c:pt idx="795">
                  <c:v>4.4833332917187363</c:v>
                </c:pt>
                <c:pt idx="796">
                  <c:v>4.4666667364072055</c:v>
                </c:pt>
                <c:pt idx="797">
                  <c:v>4.4666667364072055</c:v>
                </c:pt>
                <c:pt idx="798">
                  <c:v>4.4666667364072055</c:v>
                </c:pt>
                <c:pt idx="799">
                  <c:v>4.4666667364072055</c:v>
                </c:pt>
                <c:pt idx="800">
                  <c:v>4.4666665897239</c:v>
                </c:pt>
                <c:pt idx="801">
                  <c:v>4.4666665897239</c:v>
                </c:pt>
                <c:pt idx="802">
                  <c:v>4.4666665897239</c:v>
                </c:pt>
                <c:pt idx="803">
                  <c:v>4.4666665897239</c:v>
                </c:pt>
                <c:pt idx="804">
                  <c:v>4.4666665897239</c:v>
                </c:pt>
                <c:pt idx="805">
                  <c:v>4.4500000344123691</c:v>
                </c:pt>
                <c:pt idx="806">
                  <c:v>4.4500000344123691</c:v>
                </c:pt>
                <c:pt idx="807">
                  <c:v>4.4500000344123691</c:v>
                </c:pt>
                <c:pt idx="808">
                  <c:v>4.4500000344123691</c:v>
                </c:pt>
                <c:pt idx="809">
                  <c:v>4.4500000344123691</c:v>
                </c:pt>
                <c:pt idx="810">
                  <c:v>4.4500000344123691</c:v>
                </c:pt>
                <c:pt idx="811">
                  <c:v>4.4500000239349902</c:v>
                </c:pt>
                <c:pt idx="812">
                  <c:v>4.4500000239349902</c:v>
                </c:pt>
                <c:pt idx="813">
                  <c:v>4.4500000239349902</c:v>
                </c:pt>
                <c:pt idx="814">
                  <c:v>4.4499998877290636</c:v>
                </c:pt>
                <c:pt idx="815">
                  <c:v>4.4499998877290636</c:v>
                </c:pt>
                <c:pt idx="816">
                  <c:v>4.4499998877290636</c:v>
                </c:pt>
                <c:pt idx="817">
                  <c:v>4.4499998877290636</c:v>
                </c:pt>
                <c:pt idx="818">
                  <c:v>4.4499998877290636</c:v>
                </c:pt>
                <c:pt idx="819">
                  <c:v>4.4333333324175328</c:v>
                </c:pt>
                <c:pt idx="820">
                  <c:v>4.4333333324175328</c:v>
                </c:pt>
                <c:pt idx="821">
                  <c:v>4.4333333219401538</c:v>
                </c:pt>
                <c:pt idx="822">
                  <c:v>4.4333331857342273</c:v>
                </c:pt>
                <c:pt idx="823">
                  <c:v>4.4333331857342273</c:v>
                </c:pt>
                <c:pt idx="824">
                  <c:v>4.4333331752568483</c:v>
                </c:pt>
                <c:pt idx="825">
                  <c:v>4.416666766628623</c:v>
                </c:pt>
                <c:pt idx="826">
                  <c:v>4.416666766628623</c:v>
                </c:pt>
                <c:pt idx="827">
                  <c:v>4.416666766628623</c:v>
                </c:pt>
                <c:pt idx="828">
                  <c:v>4.4166666199453175</c:v>
                </c:pt>
                <c:pt idx="829">
                  <c:v>4.4166666199453175</c:v>
                </c:pt>
                <c:pt idx="830">
                  <c:v>4.4166666199453175</c:v>
                </c:pt>
                <c:pt idx="831">
                  <c:v>4.4166666199453175</c:v>
                </c:pt>
                <c:pt idx="832">
                  <c:v>4.4000000646337867</c:v>
                </c:pt>
                <c:pt idx="833">
                  <c:v>4.3999999179504812</c:v>
                </c:pt>
                <c:pt idx="834">
                  <c:v>4.3999999179504812</c:v>
                </c:pt>
                <c:pt idx="835">
                  <c:v>4.3833333626389503</c:v>
                </c:pt>
                <c:pt idx="836">
                  <c:v>4.3833333626389503</c:v>
                </c:pt>
                <c:pt idx="837">
                  <c:v>4.3833333626389503</c:v>
                </c:pt>
                <c:pt idx="838">
                  <c:v>4.3833333521615714</c:v>
                </c:pt>
                <c:pt idx="839">
                  <c:v>4.3833333521615714</c:v>
                </c:pt>
                <c:pt idx="840">
                  <c:v>4.3833333521615714</c:v>
                </c:pt>
                <c:pt idx="841">
                  <c:v>4.3833332159556448</c:v>
                </c:pt>
                <c:pt idx="842">
                  <c:v>4.3833332159556448</c:v>
                </c:pt>
                <c:pt idx="843">
                  <c:v>4.366666660644114</c:v>
                </c:pt>
                <c:pt idx="844">
                  <c:v>4.366666660644114</c:v>
                </c:pt>
                <c:pt idx="845">
                  <c:v>4.366666660644114</c:v>
                </c:pt>
                <c:pt idx="846">
                  <c:v>4.366666660644114</c:v>
                </c:pt>
                <c:pt idx="847">
                  <c:v>4.366666660644114</c:v>
                </c:pt>
                <c:pt idx="848">
                  <c:v>4.366666660644114</c:v>
                </c:pt>
                <c:pt idx="849">
                  <c:v>4.3666666501667351</c:v>
                </c:pt>
                <c:pt idx="850">
                  <c:v>4.3666666501667351</c:v>
                </c:pt>
                <c:pt idx="851">
                  <c:v>4.3666665139608085</c:v>
                </c:pt>
                <c:pt idx="852">
                  <c:v>4.3499999586492777</c:v>
                </c:pt>
                <c:pt idx="853">
                  <c:v>4.3499999586492777</c:v>
                </c:pt>
                <c:pt idx="854">
                  <c:v>4.3499999586492777</c:v>
                </c:pt>
                <c:pt idx="855">
                  <c:v>4.3499999586492777</c:v>
                </c:pt>
                <c:pt idx="856">
                  <c:v>4.3499999481718987</c:v>
                </c:pt>
                <c:pt idx="857">
                  <c:v>4.3499999481718987</c:v>
                </c:pt>
                <c:pt idx="858">
                  <c:v>4.3499999481718987</c:v>
                </c:pt>
                <c:pt idx="859">
                  <c:v>4.3333333928603679</c:v>
                </c:pt>
                <c:pt idx="860">
                  <c:v>4.3333333928603679</c:v>
                </c:pt>
                <c:pt idx="861">
                  <c:v>4.3333333928603679</c:v>
                </c:pt>
                <c:pt idx="862">
                  <c:v>4.3333332566544414</c:v>
                </c:pt>
                <c:pt idx="863">
                  <c:v>4.3333332566544414</c:v>
                </c:pt>
                <c:pt idx="864">
                  <c:v>4.3333332461770624</c:v>
                </c:pt>
                <c:pt idx="865">
                  <c:v>4.3333332461770624</c:v>
                </c:pt>
                <c:pt idx="866">
                  <c:v>4.3333332461770624</c:v>
                </c:pt>
                <c:pt idx="867">
                  <c:v>4.3333332461770624</c:v>
                </c:pt>
                <c:pt idx="868">
                  <c:v>4.3166666908655316</c:v>
                </c:pt>
                <c:pt idx="869">
                  <c:v>4.3166666908655316</c:v>
                </c:pt>
                <c:pt idx="870">
                  <c:v>4.3166666803881526</c:v>
                </c:pt>
                <c:pt idx="871">
                  <c:v>4.2999999888706952</c:v>
                </c:pt>
                <c:pt idx="872">
                  <c:v>4.2999999783933163</c:v>
                </c:pt>
                <c:pt idx="873">
                  <c:v>4.2999999783933163</c:v>
                </c:pt>
                <c:pt idx="874">
                  <c:v>4.2833334230817854</c:v>
                </c:pt>
                <c:pt idx="875">
                  <c:v>4.2833334230817854</c:v>
                </c:pt>
                <c:pt idx="876">
                  <c:v>4.2833332868758589</c:v>
                </c:pt>
                <c:pt idx="877">
                  <c:v>4.2833332868758589</c:v>
                </c:pt>
                <c:pt idx="878">
                  <c:v>4.2833332763984799</c:v>
                </c:pt>
                <c:pt idx="879">
                  <c:v>4.2833332763984799</c:v>
                </c:pt>
                <c:pt idx="880">
                  <c:v>4.2666667210869491</c:v>
                </c:pt>
                <c:pt idx="881">
                  <c:v>4.2666667210869491</c:v>
                </c:pt>
                <c:pt idx="882">
                  <c:v>4.2666667210869491</c:v>
                </c:pt>
                <c:pt idx="883">
                  <c:v>4.2666665744036436</c:v>
                </c:pt>
                <c:pt idx="884">
                  <c:v>4.2666665744036436</c:v>
                </c:pt>
                <c:pt idx="885">
                  <c:v>4.2666665744036436</c:v>
                </c:pt>
                <c:pt idx="886">
                  <c:v>4.2666665744036436</c:v>
                </c:pt>
                <c:pt idx="887">
                  <c:v>4.2500000190921128</c:v>
                </c:pt>
                <c:pt idx="888">
                  <c:v>4.2500000190921128</c:v>
                </c:pt>
                <c:pt idx="889">
                  <c:v>4.2500000190921128</c:v>
                </c:pt>
                <c:pt idx="890">
                  <c:v>4.2500000190921128</c:v>
                </c:pt>
                <c:pt idx="891">
                  <c:v>4.2500000190921128</c:v>
                </c:pt>
                <c:pt idx="892">
                  <c:v>4.2500000086147338</c:v>
                </c:pt>
                <c:pt idx="893">
                  <c:v>4.2500000086147338</c:v>
                </c:pt>
                <c:pt idx="894">
                  <c:v>4.2500000086147338</c:v>
                </c:pt>
                <c:pt idx="895">
                  <c:v>4.233333453303203</c:v>
                </c:pt>
                <c:pt idx="896">
                  <c:v>4.2333333170972764</c:v>
                </c:pt>
                <c:pt idx="897">
                  <c:v>4.2333333170972764</c:v>
                </c:pt>
                <c:pt idx="898">
                  <c:v>4.2333333066198975</c:v>
                </c:pt>
                <c:pt idx="899">
                  <c:v>4.2333333066198975</c:v>
                </c:pt>
                <c:pt idx="900">
                  <c:v>4.2333333066198975</c:v>
                </c:pt>
                <c:pt idx="901">
                  <c:v>4.2333333066198975</c:v>
                </c:pt>
                <c:pt idx="902">
                  <c:v>4.2333333066198975</c:v>
                </c:pt>
                <c:pt idx="903">
                  <c:v>4.2166667513083667</c:v>
                </c:pt>
                <c:pt idx="904">
                  <c:v>4.2166667513083667</c:v>
                </c:pt>
                <c:pt idx="905">
                  <c:v>4.2166667513083667</c:v>
                </c:pt>
                <c:pt idx="906">
                  <c:v>4.2166666151024401</c:v>
                </c:pt>
                <c:pt idx="907">
                  <c:v>4.2166666046250612</c:v>
                </c:pt>
                <c:pt idx="908">
                  <c:v>4.2166666046250612</c:v>
                </c:pt>
                <c:pt idx="909">
                  <c:v>4.2000000493135303</c:v>
                </c:pt>
                <c:pt idx="910">
                  <c:v>4.2000000493135303</c:v>
                </c:pt>
                <c:pt idx="911">
                  <c:v>4.183333347318694</c:v>
                </c:pt>
                <c:pt idx="912">
                  <c:v>4.183333347318694</c:v>
                </c:pt>
                <c:pt idx="913">
                  <c:v>4.183333347318694</c:v>
                </c:pt>
                <c:pt idx="914">
                  <c:v>4.183333336841315</c:v>
                </c:pt>
                <c:pt idx="915">
                  <c:v>4.183333336841315</c:v>
                </c:pt>
                <c:pt idx="916">
                  <c:v>4.183333336841315</c:v>
                </c:pt>
                <c:pt idx="917">
                  <c:v>4.183333336841315</c:v>
                </c:pt>
                <c:pt idx="918">
                  <c:v>4.1833332006353885</c:v>
                </c:pt>
                <c:pt idx="919">
                  <c:v>4.1666666453238577</c:v>
                </c:pt>
                <c:pt idx="920">
                  <c:v>4.1666666453238577</c:v>
                </c:pt>
                <c:pt idx="921">
                  <c:v>4.1666666453238577</c:v>
                </c:pt>
                <c:pt idx="922">
                  <c:v>4.1666666453238577</c:v>
                </c:pt>
                <c:pt idx="923">
                  <c:v>4.1666666348464787</c:v>
                </c:pt>
                <c:pt idx="924">
                  <c:v>4.1666666348464787</c:v>
                </c:pt>
                <c:pt idx="925">
                  <c:v>4.1500000795349479</c:v>
                </c:pt>
                <c:pt idx="926">
                  <c:v>4.1499999328516424</c:v>
                </c:pt>
                <c:pt idx="927">
                  <c:v>4.1499999328516424</c:v>
                </c:pt>
                <c:pt idx="928">
                  <c:v>4.1499999328516424</c:v>
                </c:pt>
                <c:pt idx="929">
                  <c:v>4.1499999328516424</c:v>
                </c:pt>
                <c:pt idx="930">
                  <c:v>4.1333333775401115</c:v>
                </c:pt>
                <c:pt idx="931">
                  <c:v>4.1333333775401115</c:v>
                </c:pt>
                <c:pt idx="932">
                  <c:v>4.1333333775401115</c:v>
                </c:pt>
                <c:pt idx="933">
                  <c:v>4.1333333775401115</c:v>
                </c:pt>
                <c:pt idx="934">
                  <c:v>4.1166666755452752</c:v>
                </c:pt>
                <c:pt idx="935">
                  <c:v>4.1166666755452752</c:v>
                </c:pt>
                <c:pt idx="936">
                  <c:v>4.1166666755452752</c:v>
                </c:pt>
                <c:pt idx="937">
                  <c:v>4.1166666650678962</c:v>
                </c:pt>
                <c:pt idx="938">
                  <c:v>4.1166666650678962</c:v>
                </c:pt>
                <c:pt idx="939">
                  <c:v>4.1166666650678962</c:v>
                </c:pt>
                <c:pt idx="940">
                  <c:v>4.0999999735504389</c:v>
                </c:pt>
                <c:pt idx="941">
                  <c:v>4.0999999735504389</c:v>
                </c:pt>
                <c:pt idx="942">
                  <c:v>4.0999999630730599</c:v>
                </c:pt>
                <c:pt idx="943">
                  <c:v>4.0999999630730599</c:v>
                </c:pt>
                <c:pt idx="944">
                  <c:v>4.0999999630730599</c:v>
                </c:pt>
                <c:pt idx="945">
                  <c:v>4.0999999630730599</c:v>
                </c:pt>
                <c:pt idx="946">
                  <c:v>4.0999999630730599</c:v>
                </c:pt>
                <c:pt idx="947">
                  <c:v>4.0999999630730599</c:v>
                </c:pt>
                <c:pt idx="948">
                  <c:v>4.0833334077615291</c:v>
                </c:pt>
                <c:pt idx="949">
                  <c:v>4.0833334077615291</c:v>
                </c:pt>
                <c:pt idx="950">
                  <c:v>4.0833334077615291</c:v>
                </c:pt>
                <c:pt idx="951">
                  <c:v>4.0833334077615291</c:v>
                </c:pt>
                <c:pt idx="952">
                  <c:v>4.0833332610782236</c:v>
                </c:pt>
                <c:pt idx="953">
                  <c:v>4.0833332610782236</c:v>
                </c:pt>
                <c:pt idx="954">
                  <c:v>4.0833332610782236</c:v>
                </c:pt>
                <c:pt idx="955">
                  <c:v>4.0833332610782236</c:v>
                </c:pt>
                <c:pt idx="956">
                  <c:v>4.0833332610782236</c:v>
                </c:pt>
                <c:pt idx="957">
                  <c:v>4.0833332610782236</c:v>
                </c:pt>
                <c:pt idx="958">
                  <c:v>4.0666667057666928</c:v>
                </c:pt>
                <c:pt idx="959">
                  <c:v>4.0666665695607662</c:v>
                </c:pt>
                <c:pt idx="960">
                  <c:v>4.0666665590833873</c:v>
                </c:pt>
                <c:pt idx="961">
                  <c:v>4.0666665590833873</c:v>
                </c:pt>
                <c:pt idx="962">
                  <c:v>4.0666665590833873</c:v>
                </c:pt>
                <c:pt idx="963">
                  <c:v>4.0500000037718564</c:v>
                </c:pt>
                <c:pt idx="964">
                  <c:v>4.0500000037718564</c:v>
                </c:pt>
                <c:pt idx="965">
                  <c:v>4.0499999932944775</c:v>
                </c:pt>
                <c:pt idx="966">
                  <c:v>4.0499998570885509</c:v>
                </c:pt>
                <c:pt idx="967">
                  <c:v>4.0333334484603256</c:v>
                </c:pt>
                <c:pt idx="968">
                  <c:v>4.0333334484603256</c:v>
                </c:pt>
                <c:pt idx="969">
                  <c:v>4.0333334379829466</c:v>
                </c:pt>
                <c:pt idx="970">
                  <c:v>4.0333334379829466</c:v>
                </c:pt>
                <c:pt idx="971">
                  <c:v>4.0333333017770201</c:v>
                </c:pt>
                <c:pt idx="972">
                  <c:v>4.0333332912996411</c:v>
                </c:pt>
                <c:pt idx="973">
                  <c:v>4.0333332912996411</c:v>
                </c:pt>
                <c:pt idx="974">
                  <c:v>4.0333332912996411</c:v>
                </c:pt>
                <c:pt idx="975">
                  <c:v>4.0166667359881103</c:v>
                </c:pt>
                <c:pt idx="976">
                  <c:v>4.0166667359881103</c:v>
                </c:pt>
                <c:pt idx="977">
                  <c:v>4.0166667359881103</c:v>
                </c:pt>
                <c:pt idx="978">
                  <c:v>4.0166665997821838</c:v>
                </c:pt>
                <c:pt idx="979">
                  <c:v>4.0166665997821838</c:v>
                </c:pt>
                <c:pt idx="980">
                  <c:v>4.0166665893048048</c:v>
                </c:pt>
                <c:pt idx="981">
                  <c:v>4.0166665893048048</c:v>
                </c:pt>
                <c:pt idx="982">
                  <c:v>4.000000033993274</c:v>
                </c:pt>
                <c:pt idx="983">
                  <c:v>4.000000033993274</c:v>
                </c:pt>
                <c:pt idx="984">
                  <c:v>4.000000033993274</c:v>
                </c:pt>
                <c:pt idx="985">
                  <c:v>4.000000033993274</c:v>
                </c:pt>
                <c:pt idx="986">
                  <c:v>4.000000033993274</c:v>
                </c:pt>
                <c:pt idx="987">
                  <c:v>4.000000033993274</c:v>
                </c:pt>
                <c:pt idx="988">
                  <c:v>3.9833333319984376</c:v>
                </c:pt>
                <c:pt idx="989">
                  <c:v>3.9833333319984376</c:v>
                </c:pt>
                <c:pt idx="990">
                  <c:v>3.9833333319984376</c:v>
                </c:pt>
                <c:pt idx="991">
                  <c:v>3.9833333319984376</c:v>
                </c:pt>
                <c:pt idx="992">
                  <c:v>3.9833333319984376</c:v>
                </c:pt>
                <c:pt idx="993">
                  <c:v>3.9833333215210587</c:v>
                </c:pt>
                <c:pt idx="994">
                  <c:v>3.9833333215210587</c:v>
                </c:pt>
                <c:pt idx="995">
                  <c:v>3.9833333215210587</c:v>
                </c:pt>
                <c:pt idx="996">
                  <c:v>3.9666667662095279</c:v>
                </c:pt>
                <c:pt idx="997">
                  <c:v>3.9666666300036013</c:v>
                </c:pt>
                <c:pt idx="998">
                  <c:v>3.9666666300036013</c:v>
                </c:pt>
                <c:pt idx="999">
                  <c:v>3.9666666195262223</c:v>
                </c:pt>
                <c:pt idx="1000">
                  <c:v>3.9666666195262223</c:v>
                </c:pt>
                <c:pt idx="1001">
                  <c:v>3.9500000642146915</c:v>
                </c:pt>
                <c:pt idx="1002">
                  <c:v>3.9500000642146915</c:v>
                </c:pt>
                <c:pt idx="1003">
                  <c:v>3.9500000642146915</c:v>
                </c:pt>
                <c:pt idx="1004">
                  <c:v>3.9500000642146915</c:v>
                </c:pt>
                <c:pt idx="1005">
                  <c:v>3.949999928008765</c:v>
                </c:pt>
                <c:pt idx="1006">
                  <c:v>3.949999928008765</c:v>
                </c:pt>
                <c:pt idx="1007">
                  <c:v>3.949999917531386</c:v>
                </c:pt>
                <c:pt idx="1008">
                  <c:v>3.949999917531386</c:v>
                </c:pt>
                <c:pt idx="1009">
                  <c:v>3.949999917531386</c:v>
                </c:pt>
                <c:pt idx="1010">
                  <c:v>3.949999917531386</c:v>
                </c:pt>
                <c:pt idx="1011">
                  <c:v>3.9333333622198552</c:v>
                </c:pt>
                <c:pt idx="1012">
                  <c:v>3.9333333622198552</c:v>
                </c:pt>
                <c:pt idx="1013">
                  <c:v>3.9333332155365497</c:v>
                </c:pt>
                <c:pt idx="1014">
                  <c:v>3.9333332155365497</c:v>
                </c:pt>
                <c:pt idx="1015">
                  <c:v>3.9333332155365497</c:v>
                </c:pt>
                <c:pt idx="1016">
                  <c:v>3.9333332155365497</c:v>
                </c:pt>
                <c:pt idx="1017">
                  <c:v>3.9166668069083244</c:v>
                </c:pt>
                <c:pt idx="1018">
                  <c:v>3.9166666602250189</c:v>
                </c:pt>
                <c:pt idx="1019">
                  <c:v>3.9166666602250189</c:v>
                </c:pt>
                <c:pt idx="1020">
                  <c:v>3.9166666602250189</c:v>
                </c:pt>
                <c:pt idx="1021">
                  <c:v>3.9166666497476399</c:v>
                </c:pt>
                <c:pt idx="1022">
                  <c:v>3.9166665135417134</c:v>
                </c:pt>
                <c:pt idx="1023">
                  <c:v>3.9000000944361091</c:v>
                </c:pt>
                <c:pt idx="1024">
                  <c:v>3.9000000944361091</c:v>
                </c:pt>
                <c:pt idx="1025">
                  <c:v>3.8999999582301825</c:v>
                </c:pt>
                <c:pt idx="1026">
                  <c:v>3.8999999477528036</c:v>
                </c:pt>
                <c:pt idx="1027">
                  <c:v>3.8999999477528036</c:v>
                </c:pt>
                <c:pt idx="1028">
                  <c:v>3.8999999477528036</c:v>
                </c:pt>
                <c:pt idx="1029">
                  <c:v>3.8999999477528036</c:v>
                </c:pt>
                <c:pt idx="1030">
                  <c:v>3.8833333924412727</c:v>
                </c:pt>
                <c:pt idx="1031">
                  <c:v>3.8833333924412727</c:v>
                </c:pt>
                <c:pt idx="1032">
                  <c:v>3.8833333924412727</c:v>
                </c:pt>
                <c:pt idx="1033">
                  <c:v>3.8833333924412727</c:v>
                </c:pt>
                <c:pt idx="1034">
                  <c:v>3.8833333924412727</c:v>
                </c:pt>
                <c:pt idx="1035">
                  <c:v>3.8833333819638938</c:v>
                </c:pt>
                <c:pt idx="1036">
                  <c:v>3.8833332457579672</c:v>
                </c:pt>
                <c:pt idx="1037">
                  <c:v>3.8666666904464364</c:v>
                </c:pt>
                <c:pt idx="1038">
                  <c:v>3.8666666904464364</c:v>
                </c:pt>
                <c:pt idx="1039">
                  <c:v>3.8666666904464364</c:v>
                </c:pt>
                <c:pt idx="1040">
                  <c:v>3.8666666799690574</c:v>
                </c:pt>
                <c:pt idx="1041">
                  <c:v>3.8666666799690574</c:v>
                </c:pt>
                <c:pt idx="1042">
                  <c:v>3.8666666799690574</c:v>
                </c:pt>
                <c:pt idx="1043">
                  <c:v>3.8499999884516001</c:v>
                </c:pt>
                <c:pt idx="1044">
                  <c:v>3.8499999884516001</c:v>
                </c:pt>
                <c:pt idx="1045">
                  <c:v>3.8499999884516001</c:v>
                </c:pt>
                <c:pt idx="1046">
                  <c:v>3.8499999884516001</c:v>
                </c:pt>
                <c:pt idx="1047">
                  <c:v>3.8499999779742211</c:v>
                </c:pt>
                <c:pt idx="1048">
                  <c:v>3.8499999779742211</c:v>
                </c:pt>
                <c:pt idx="1049">
                  <c:v>3.8499999779742211</c:v>
                </c:pt>
                <c:pt idx="1050">
                  <c:v>3.8499999779742211</c:v>
                </c:pt>
                <c:pt idx="1051">
                  <c:v>3.8499999779742211</c:v>
                </c:pt>
                <c:pt idx="1052">
                  <c:v>3.8333334226626903</c:v>
                </c:pt>
                <c:pt idx="1053">
                  <c:v>3.8333332864567637</c:v>
                </c:pt>
                <c:pt idx="1054">
                  <c:v>3.8333332864567637</c:v>
                </c:pt>
                <c:pt idx="1055">
                  <c:v>3.8333332759793848</c:v>
                </c:pt>
                <c:pt idx="1056">
                  <c:v>3.8333332759793848</c:v>
                </c:pt>
                <c:pt idx="1057">
                  <c:v>3.8333332759793848</c:v>
                </c:pt>
                <c:pt idx="1058">
                  <c:v>3.816666720667854</c:v>
                </c:pt>
                <c:pt idx="1059">
                  <c:v>3.816666720667854</c:v>
                </c:pt>
                <c:pt idx="1060">
                  <c:v>3.816666720667854</c:v>
                </c:pt>
                <c:pt idx="1061">
                  <c:v>3.816666720667854</c:v>
                </c:pt>
                <c:pt idx="1062">
                  <c:v>3.8166665844619274</c:v>
                </c:pt>
                <c:pt idx="1063">
                  <c:v>3.8166665739845484</c:v>
                </c:pt>
                <c:pt idx="1064">
                  <c:v>3.8166665739845484</c:v>
                </c:pt>
                <c:pt idx="1065">
                  <c:v>3.8166665739845484</c:v>
                </c:pt>
                <c:pt idx="1066">
                  <c:v>3.8000000186730176</c:v>
                </c:pt>
                <c:pt idx="1067">
                  <c:v>3.8000000186730176</c:v>
                </c:pt>
                <c:pt idx="1068">
                  <c:v>3.8000000186730176</c:v>
                </c:pt>
                <c:pt idx="1069">
                  <c:v>3.8000000186730176</c:v>
                </c:pt>
                <c:pt idx="1070">
                  <c:v>3.8000000186730176</c:v>
                </c:pt>
                <c:pt idx="1071">
                  <c:v>3.8000000186730176</c:v>
                </c:pt>
                <c:pt idx="1072">
                  <c:v>3.8000000186730176</c:v>
                </c:pt>
                <c:pt idx="1073">
                  <c:v>3.8000000186730176</c:v>
                </c:pt>
                <c:pt idx="1074">
                  <c:v>3.8000000186730176</c:v>
                </c:pt>
                <c:pt idx="1075">
                  <c:v>3.8000000081956387</c:v>
                </c:pt>
                <c:pt idx="1076">
                  <c:v>3.8000000081956387</c:v>
                </c:pt>
                <c:pt idx="1077">
                  <c:v>3.7833334528841078</c:v>
                </c:pt>
                <c:pt idx="1078">
                  <c:v>3.7833334528841078</c:v>
                </c:pt>
                <c:pt idx="1079">
                  <c:v>3.7833333166781813</c:v>
                </c:pt>
                <c:pt idx="1080">
                  <c:v>3.7833333166781813</c:v>
                </c:pt>
                <c:pt idx="1081">
                  <c:v>3.7833333166781813</c:v>
                </c:pt>
                <c:pt idx="1082">
                  <c:v>3.7833333062008023</c:v>
                </c:pt>
                <c:pt idx="1083">
                  <c:v>3.7833333062008023</c:v>
                </c:pt>
                <c:pt idx="1084">
                  <c:v>3.7833333062008023</c:v>
                </c:pt>
                <c:pt idx="1085">
                  <c:v>3.7833333062008023</c:v>
                </c:pt>
                <c:pt idx="1086">
                  <c:v>3.7666667508892715</c:v>
                </c:pt>
                <c:pt idx="1087">
                  <c:v>3.7666667508892715</c:v>
                </c:pt>
                <c:pt idx="1088">
                  <c:v>3.7666667508892715</c:v>
                </c:pt>
                <c:pt idx="1089">
                  <c:v>3.7666667508892715</c:v>
                </c:pt>
                <c:pt idx="1090">
                  <c:v>3.766666614683345</c:v>
                </c:pt>
                <c:pt idx="1091">
                  <c:v>3.766666604205966</c:v>
                </c:pt>
                <c:pt idx="1092">
                  <c:v>3.766666604205966</c:v>
                </c:pt>
                <c:pt idx="1093">
                  <c:v>3.766666604205966</c:v>
                </c:pt>
                <c:pt idx="1094">
                  <c:v>3.7500000488944352</c:v>
                </c:pt>
                <c:pt idx="1095">
                  <c:v>3.7500000384170562</c:v>
                </c:pt>
                <c:pt idx="1096">
                  <c:v>3.7499999022111297</c:v>
                </c:pt>
                <c:pt idx="1097">
                  <c:v>3.7499999022111297</c:v>
                </c:pt>
                <c:pt idx="1098">
                  <c:v>3.7499999022111297</c:v>
                </c:pt>
                <c:pt idx="1099">
                  <c:v>3.7333333468995988</c:v>
                </c:pt>
                <c:pt idx="1100">
                  <c:v>3.7333333468995988</c:v>
                </c:pt>
                <c:pt idx="1101">
                  <c:v>3.7333333468995988</c:v>
                </c:pt>
                <c:pt idx="1102">
                  <c:v>3.7333333468995988</c:v>
                </c:pt>
                <c:pt idx="1103">
                  <c:v>3.7333333468995988</c:v>
                </c:pt>
                <c:pt idx="1104">
                  <c:v>3.7333333468995988</c:v>
                </c:pt>
                <c:pt idx="1105">
                  <c:v>3.7333333468995988</c:v>
                </c:pt>
                <c:pt idx="1106">
                  <c:v>3.7333333364222199</c:v>
                </c:pt>
                <c:pt idx="1107">
                  <c:v>3.7333332002162933</c:v>
                </c:pt>
                <c:pt idx="1108">
                  <c:v>3.7166666449047625</c:v>
                </c:pt>
                <c:pt idx="1109">
                  <c:v>3.7166666449047625</c:v>
                </c:pt>
                <c:pt idx="1110">
                  <c:v>3.7166666449047625</c:v>
                </c:pt>
                <c:pt idx="1111">
                  <c:v>3.7166666449047625</c:v>
                </c:pt>
                <c:pt idx="1112">
                  <c:v>3.7166666449047625</c:v>
                </c:pt>
                <c:pt idx="1113">
                  <c:v>3.7166666449047625</c:v>
                </c:pt>
                <c:pt idx="1114">
                  <c:v>3.7166666449047625</c:v>
                </c:pt>
                <c:pt idx="1115">
                  <c:v>3.7166666449047625</c:v>
                </c:pt>
                <c:pt idx="1116">
                  <c:v>3.7166666344273835</c:v>
                </c:pt>
                <c:pt idx="1117">
                  <c:v>3.7166666344273835</c:v>
                </c:pt>
                <c:pt idx="1118">
                  <c:v>3.7166666344273835</c:v>
                </c:pt>
                <c:pt idx="1119">
                  <c:v>3.7166666344273835</c:v>
                </c:pt>
                <c:pt idx="1120">
                  <c:v>3.7166666344273835</c:v>
                </c:pt>
                <c:pt idx="1121">
                  <c:v>3.7166666344273835</c:v>
                </c:pt>
                <c:pt idx="1122">
                  <c:v>3.7000000895932317</c:v>
                </c:pt>
                <c:pt idx="1123">
                  <c:v>3.7000000895932317</c:v>
                </c:pt>
                <c:pt idx="1124">
                  <c:v>3.7000000791158527</c:v>
                </c:pt>
                <c:pt idx="1125">
                  <c:v>3.7000000791158527</c:v>
                </c:pt>
                <c:pt idx="1126">
                  <c:v>3.6999999324325472</c:v>
                </c:pt>
                <c:pt idx="1127">
                  <c:v>3.6999999324325472</c:v>
                </c:pt>
                <c:pt idx="1128">
                  <c:v>3.6833333771210164</c:v>
                </c:pt>
                <c:pt idx="1129">
                  <c:v>3.6833333771210164</c:v>
                </c:pt>
                <c:pt idx="1130">
                  <c:v>3.6833333771210164</c:v>
                </c:pt>
                <c:pt idx="1131">
                  <c:v>3.6833332304377109</c:v>
                </c:pt>
                <c:pt idx="1132">
                  <c:v>3.6833332304377109</c:v>
                </c:pt>
                <c:pt idx="1133">
                  <c:v>3.6666666751261801</c:v>
                </c:pt>
                <c:pt idx="1134">
                  <c:v>3.6666666751261801</c:v>
                </c:pt>
                <c:pt idx="1135">
                  <c:v>3.6666666751261801</c:v>
                </c:pt>
                <c:pt idx="1136">
                  <c:v>3.6666666751261801</c:v>
                </c:pt>
                <c:pt idx="1137">
                  <c:v>3.6666666751261801</c:v>
                </c:pt>
                <c:pt idx="1138">
                  <c:v>3.6666666751261801</c:v>
                </c:pt>
                <c:pt idx="1139">
                  <c:v>3.6666666646488011</c:v>
                </c:pt>
                <c:pt idx="1140">
                  <c:v>3.6666666646488011</c:v>
                </c:pt>
                <c:pt idx="1141">
                  <c:v>3.6666665284428746</c:v>
                </c:pt>
                <c:pt idx="1142">
                  <c:v>3.6500001093372703</c:v>
                </c:pt>
                <c:pt idx="1143">
                  <c:v>3.6499999731313437</c:v>
                </c:pt>
                <c:pt idx="1144">
                  <c:v>3.6499999731313437</c:v>
                </c:pt>
                <c:pt idx="1145">
                  <c:v>3.6499999731313437</c:v>
                </c:pt>
                <c:pt idx="1146">
                  <c:v>3.6499999731313437</c:v>
                </c:pt>
                <c:pt idx="1147">
                  <c:v>3.6499999731313437</c:v>
                </c:pt>
                <c:pt idx="1148">
                  <c:v>3.6499999626539648</c:v>
                </c:pt>
                <c:pt idx="1149">
                  <c:v>3.6499999626539648</c:v>
                </c:pt>
                <c:pt idx="1150">
                  <c:v>3.6499999626539648</c:v>
                </c:pt>
                <c:pt idx="1151">
                  <c:v>3.6499999626539648</c:v>
                </c:pt>
                <c:pt idx="1152">
                  <c:v>3.6333334178198129</c:v>
                </c:pt>
                <c:pt idx="1153">
                  <c:v>3.6333334073424339</c:v>
                </c:pt>
                <c:pt idx="1154">
                  <c:v>3.6333334073424339</c:v>
                </c:pt>
                <c:pt idx="1155">
                  <c:v>3.6333334073424339</c:v>
                </c:pt>
                <c:pt idx="1156">
                  <c:v>3.6333334073424339</c:v>
                </c:pt>
                <c:pt idx="1157">
                  <c:v>3.6333334073424339</c:v>
                </c:pt>
                <c:pt idx="1158">
                  <c:v>3.6333332606591284</c:v>
                </c:pt>
                <c:pt idx="1159">
                  <c:v>3.6166667053475976</c:v>
                </c:pt>
                <c:pt idx="1160">
                  <c:v>3.6166667053475976</c:v>
                </c:pt>
                <c:pt idx="1161">
                  <c:v>3.6166667053475976</c:v>
                </c:pt>
                <c:pt idx="1162">
                  <c:v>3.6166665586642921</c:v>
                </c:pt>
                <c:pt idx="1163">
                  <c:v>3.6000000033527613</c:v>
                </c:pt>
                <c:pt idx="1164">
                  <c:v>3.5999999928753823</c:v>
                </c:pt>
                <c:pt idx="1165">
                  <c:v>3.5999998566694558</c:v>
                </c:pt>
                <c:pt idx="1166">
                  <c:v>3.5833334375638515</c:v>
                </c:pt>
                <c:pt idx="1167">
                  <c:v>3.5833333013579249</c:v>
                </c:pt>
                <c:pt idx="1168">
                  <c:v>3.5833333013579249</c:v>
                </c:pt>
                <c:pt idx="1169">
                  <c:v>3.5833333013579249</c:v>
                </c:pt>
                <c:pt idx="1170">
                  <c:v>3.5833333013579249</c:v>
                </c:pt>
                <c:pt idx="1171">
                  <c:v>3.583333290880546</c:v>
                </c:pt>
                <c:pt idx="1172">
                  <c:v>3.583333290880546</c:v>
                </c:pt>
                <c:pt idx="1173">
                  <c:v>3.583333290880546</c:v>
                </c:pt>
                <c:pt idx="1174">
                  <c:v>3.5666667355690151</c:v>
                </c:pt>
                <c:pt idx="1175">
                  <c:v>3.5666667355690151</c:v>
                </c:pt>
                <c:pt idx="1176">
                  <c:v>3.5666667355690151</c:v>
                </c:pt>
                <c:pt idx="1177">
                  <c:v>3.5666667355690151</c:v>
                </c:pt>
                <c:pt idx="1178">
                  <c:v>3.5666665993630886</c:v>
                </c:pt>
                <c:pt idx="1179">
                  <c:v>3.5666665993630886</c:v>
                </c:pt>
                <c:pt idx="1180">
                  <c:v>3.5500000335741788</c:v>
                </c:pt>
                <c:pt idx="1181">
                  <c:v>3.5500000335741788</c:v>
                </c:pt>
                <c:pt idx="1182">
                  <c:v>3.5500000335741788</c:v>
                </c:pt>
                <c:pt idx="1183">
                  <c:v>3.5500000335741788</c:v>
                </c:pt>
                <c:pt idx="1184">
                  <c:v>3.5500000335741788</c:v>
                </c:pt>
                <c:pt idx="1185">
                  <c:v>3.5500000230967999</c:v>
                </c:pt>
                <c:pt idx="1186">
                  <c:v>3.5499998868908733</c:v>
                </c:pt>
                <c:pt idx="1187">
                  <c:v>3.5499998868908733</c:v>
                </c:pt>
                <c:pt idx="1188">
                  <c:v>3.5333333315793425</c:v>
                </c:pt>
                <c:pt idx="1189">
                  <c:v>3.5333333315793425</c:v>
                </c:pt>
                <c:pt idx="1190">
                  <c:v>3.5333333315793425</c:v>
                </c:pt>
                <c:pt idx="1191">
                  <c:v>3.5333333315793425</c:v>
                </c:pt>
                <c:pt idx="1192">
                  <c:v>3.5333333315793425</c:v>
                </c:pt>
                <c:pt idx="1193">
                  <c:v>3.5333333315793425</c:v>
                </c:pt>
                <c:pt idx="1194">
                  <c:v>3.5333333211019635</c:v>
                </c:pt>
                <c:pt idx="1195">
                  <c:v>3.5333333211019635</c:v>
                </c:pt>
                <c:pt idx="1196">
                  <c:v>3.5333333211019635</c:v>
                </c:pt>
                <c:pt idx="1197">
                  <c:v>3.5333333211019635</c:v>
                </c:pt>
                <c:pt idx="1198">
                  <c:v>3.5333333211019635</c:v>
                </c:pt>
                <c:pt idx="1199">
                  <c:v>3.5333333211019635</c:v>
                </c:pt>
                <c:pt idx="1200">
                  <c:v>3.533333174418658</c:v>
                </c:pt>
                <c:pt idx="1201">
                  <c:v>3.5166666191071272</c:v>
                </c:pt>
                <c:pt idx="1202">
                  <c:v>3.5166666191071272</c:v>
                </c:pt>
                <c:pt idx="1203">
                  <c:v>3.5000000742729753</c:v>
                </c:pt>
                <c:pt idx="1204">
                  <c:v>3.5000000742729753</c:v>
                </c:pt>
                <c:pt idx="1205">
                  <c:v>3.5000000637955964</c:v>
                </c:pt>
                <c:pt idx="1206">
                  <c:v>3.5000000637955964</c:v>
                </c:pt>
                <c:pt idx="1207">
                  <c:v>3.5000000637955964</c:v>
                </c:pt>
                <c:pt idx="1208">
                  <c:v>3.5000000637955964</c:v>
                </c:pt>
                <c:pt idx="1209">
                  <c:v>3.4999999171122909</c:v>
                </c:pt>
                <c:pt idx="1210">
                  <c:v>3.4999999171122909</c:v>
                </c:pt>
                <c:pt idx="1211">
                  <c:v>3.48333336180076</c:v>
                </c:pt>
                <c:pt idx="1212">
                  <c:v>3.48333336180076</c:v>
                </c:pt>
                <c:pt idx="1213">
                  <c:v>3.48333336180076</c:v>
                </c:pt>
                <c:pt idx="1214">
                  <c:v>3.48333336180076</c:v>
                </c:pt>
                <c:pt idx="1215">
                  <c:v>3.48333336180076</c:v>
                </c:pt>
                <c:pt idx="1216">
                  <c:v>3.48333336180076</c:v>
                </c:pt>
                <c:pt idx="1217">
                  <c:v>3.48333336180076</c:v>
                </c:pt>
                <c:pt idx="1218">
                  <c:v>3.4833333513233811</c:v>
                </c:pt>
                <c:pt idx="1219">
                  <c:v>3.4833332151174545</c:v>
                </c:pt>
                <c:pt idx="1220">
                  <c:v>3.4833332151174545</c:v>
                </c:pt>
                <c:pt idx="1221">
                  <c:v>3.4666668064892292</c:v>
                </c:pt>
                <c:pt idx="1222">
                  <c:v>3.4666666598059237</c:v>
                </c:pt>
                <c:pt idx="1223">
                  <c:v>3.4666666598059237</c:v>
                </c:pt>
                <c:pt idx="1224">
                  <c:v>3.4666666598059237</c:v>
                </c:pt>
                <c:pt idx="1225">
                  <c:v>3.4666666598059237</c:v>
                </c:pt>
                <c:pt idx="1226">
                  <c:v>3.4666666598059237</c:v>
                </c:pt>
                <c:pt idx="1227">
                  <c:v>3.4666666598059237</c:v>
                </c:pt>
                <c:pt idx="1228">
                  <c:v>3.4666666598059237</c:v>
                </c:pt>
                <c:pt idx="1229">
                  <c:v>3.4666666493285447</c:v>
                </c:pt>
                <c:pt idx="1230">
                  <c:v>3.4500001044943929</c:v>
                </c:pt>
                <c:pt idx="1231">
                  <c:v>3.4499999578110874</c:v>
                </c:pt>
                <c:pt idx="1232">
                  <c:v>3.4499999578110874</c:v>
                </c:pt>
                <c:pt idx="1233">
                  <c:v>3.4499999578110874</c:v>
                </c:pt>
                <c:pt idx="1234">
                  <c:v>3.4499999578110874</c:v>
                </c:pt>
                <c:pt idx="1235">
                  <c:v>3.4499999473337084</c:v>
                </c:pt>
                <c:pt idx="1236">
                  <c:v>3.4499999473337084</c:v>
                </c:pt>
                <c:pt idx="1237">
                  <c:v>3.4499999473337084</c:v>
                </c:pt>
                <c:pt idx="1238">
                  <c:v>3.4333333920221776</c:v>
                </c:pt>
                <c:pt idx="1239">
                  <c:v>3.4333333920221776</c:v>
                </c:pt>
                <c:pt idx="1240">
                  <c:v>3.4333333920221776</c:v>
                </c:pt>
                <c:pt idx="1241">
                  <c:v>3.433333255816251</c:v>
                </c:pt>
                <c:pt idx="1242">
                  <c:v>3.433333255816251</c:v>
                </c:pt>
                <c:pt idx="1243">
                  <c:v>3.433333255816251</c:v>
                </c:pt>
                <c:pt idx="1244">
                  <c:v>3.4333332453388721</c:v>
                </c:pt>
                <c:pt idx="1245">
                  <c:v>3.4333332453388721</c:v>
                </c:pt>
                <c:pt idx="1246">
                  <c:v>3.4333332453388721</c:v>
                </c:pt>
                <c:pt idx="1247">
                  <c:v>3.4166666900273412</c:v>
                </c:pt>
                <c:pt idx="1248">
                  <c:v>3.4166666900273412</c:v>
                </c:pt>
                <c:pt idx="1249">
                  <c:v>3.4166666900273412</c:v>
                </c:pt>
                <c:pt idx="1250">
                  <c:v>3.4166666900273412</c:v>
                </c:pt>
                <c:pt idx="1251">
                  <c:v>3.4166666900273412</c:v>
                </c:pt>
                <c:pt idx="1252">
                  <c:v>3.4166666900273412</c:v>
                </c:pt>
                <c:pt idx="1253">
                  <c:v>3.4166666900273412</c:v>
                </c:pt>
                <c:pt idx="1254">
                  <c:v>3.4166666900273412</c:v>
                </c:pt>
                <c:pt idx="1255">
                  <c:v>3.4166666900273412</c:v>
                </c:pt>
                <c:pt idx="1256">
                  <c:v>3.4166666900273412</c:v>
                </c:pt>
                <c:pt idx="1257">
                  <c:v>3.4166666900273412</c:v>
                </c:pt>
                <c:pt idx="1258">
                  <c:v>3.4166666900273412</c:v>
                </c:pt>
                <c:pt idx="1259">
                  <c:v>3.4166666795499623</c:v>
                </c:pt>
                <c:pt idx="1260">
                  <c:v>3.4166666795499623</c:v>
                </c:pt>
                <c:pt idx="1261">
                  <c:v>3.4166666795499623</c:v>
                </c:pt>
                <c:pt idx="1262">
                  <c:v>3.4166666795499623</c:v>
                </c:pt>
                <c:pt idx="1263">
                  <c:v>3.4166665433440357</c:v>
                </c:pt>
                <c:pt idx="1264">
                  <c:v>3.4000001347158104</c:v>
                </c:pt>
                <c:pt idx="1265">
                  <c:v>3.3999999880325049</c:v>
                </c:pt>
                <c:pt idx="1266">
                  <c:v>3.3999999880325049</c:v>
                </c:pt>
                <c:pt idx="1267">
                  <c:v>3.3999999880325049</c:v>
                </c:pt>
                <c:pt idx="1268">
                  <c:v>3.3999999880325049</c:v>
                </c:pt>
                <c:pt idx="1269">
                  <c:v>3.3999999880325049</c:v>
                </c:pt>
                <c:pt idx="1270">
                  <c:v>3.3999999880325049</c:v>
                </c:pt>
                <c:pt idx="1271">
                  <c:v>3.3999999880325049</c:v>
                </c:pt>
                <c:pt idx="1272">
                  <c:v>3.3999999880325049</c:v>
                </c:pt>
                <c:pt idx="1273">
                  <c:v>3.3833334222435951</c:v>
                </c:pt>
                <c:pt idx="1274">
                  <c:v>3.3833332860376686</c:v>
                </c:pt>
                <c:pt idx="1275">
                  <c:v>3.3833332755602896</c:v>
                </c:pt>
                <c:pt idx="1276">
                  <c:v>3.3833332755602896</c:v>
                </c:pt>
                <c:pt idx="1277">
                  <c:v>3.3833332755602896</c:v>
                </c:pt>
                <c:pt idx="1278">
                  <c:v>3.3833332755602896</c:v>
                </c:pt>
                <c:pt idx="1279">
                  <c:v>3.3833332755602896</c:v>
                </c:pt>
                <c:pt idx="1280">
                  <c:v>3.3666667202487588</c:v>
                </c:pt>
                <c:pt idx="1281">
                  <c:v>3.3666667202487588</c:v>
                </c:pt>
                <c:pt idx="1282">
                  <c:v>3.3666667202487588</c:v>
                </c:pt>
                <c:pt idx="1283">
                  <c:v>3.3666667202487588</c:v>
                </c:pt>
                <c:pt idx="1284">
                  <c:v>3.3666667202487588</c:v>
                </c:pt>
                <c:pt idx="1285">
                  <c:v>3.3666665735654533</c:v>
                </c:pt>
                <c:pt idx="1286">
                  <c:v>3.3666665735654533</c:v>
                </c:pt>
                <c:pt idx="1287">
                  <c:v>3.3666665735654533</c:v>
                </c:pt>
                <c:pt idx="1288">
                  <c:v>3.3666665735654533</c:v>
                </c:pt>
                <c:pt idx="1289">
                  <c:v>3.3666665735654533</c:v>
                </c:pt>
                <c:pt idx="1290">
                  <c:v>3.3666665735654533</c:v>
                </c:pt>
                <c:pt idx="1291">
                  <c:v>3.3500000182539225</c:v>
                </c:pt>
                <c:pt idx="1292">
                  <c:v>3.3500000182539225</c:v>
                </c:pt>
                <c:pt idx="1293">
                  <c:v>3.3500000182539225</c:v>
                </c:pt>
                <c:pt idx="1294">
                  <c:v>3.3500000077765435</c:v>
                </c:pt>
                <c:pt idx="1295">
                  <c:v>3.3500000077765435</c:v>
                </c:pt>
                <c:pt idx="1296">
                  <c:v>3.349999871570617</c:v>
                </c:pt>
                <c:pt idx="1297">
                  <c:v>3.349999871570617</c:v>
                </c:pt>
                <c:pt idx="1298">
                  <c:v>3.3333334629423916</c:v>
                </c:pt>
                <c:pt idx="1299">
                  <c:v>3.3333334524650127</c:v>
                </c:pt>
                <c:pt idx="1300">
                  <c:v>3.3333334524650127</c:v>
                </c:pt>
                <c:pt idx="1301">
                  <c:v>3.3333333162590861</c:v>
                </c:pt>
                <c:pt idx="1302">
                  <c:v>3.3333333162590861</c:v>
                </c:pt>
                <c:pt idx="1303">
                  <c:v>3.3333333162590861</c:v>
                </c:pt>
                <c:pt idx="1304">
                  <c:v>3.3333333162590861</c:v>
                </c:pt>
                <c:pt idx="1305">
                  <c:v>3.3333333162590861</c:v>
                </c:pt>
                <c:pt idx="1306">
                  <c:v>3.3333333057817072</c:v>
                </c:pt>
                <c:pt idx="1307">
                  <c:v>3.3166667504701763</c:v>
                </c:pt>
                <c:pt idx="1308">
                  <c:v>3.3166667504701763</c:v>
                </c:pt>
                <c:pt idx="1309">
                  <c:v>3.3166667504701763</c:v>
                </c:pt>
                <c:pt idx="1310">
                  <c:v>3.3166666142642498</c:v>
                </c:pt>
                <c:pt idx="1311">
                  <c:v>3.3166666037868708</c:v>
                </c:pt>
                <c:pt idx="1312">
                  <c:v>3.3166666037868708</c:v>
                </c:pt>
                <c:pt idx="1313">
                  <c:v>3.3166666037868708</c:v>
                </c:pt>
                <c:pt idx="1314">
                  <c:v>3.30000004847534</c:v>
                </c:pt>
                <c:pt idx="1315">
                  <c:v>3.30000004847534</c:v>
                </c:pt>
                <c:pt idx="1316">
                  <c:v>3.30000004847534</c:v>
                </c:pt>
                <c:pt idx="1317">
                  <c:v>3.30000004847534</c:v>
                </c:pt>
                <c:pt idx="1318">
                  <c:v>3.30000004847534</c:v>
                </c:pt>
                <c:pt idx="1319">
                  <c:v>3.30000004847534</c:v>
                </c:pt>
                <c:pt idx="1320">
                  <c:v>3.30000004847534</c:v>
                </c:pt>
                <c:pt idx="1321">
                  <c:v>3.30000004847534</c:v>
                </c:pt>
                <c:pt idx="1322">
                  <c:v>3.2999999122694135</c:v>
                </c:pt>
                <c:pt idx="1323">
                  <c:v>3.2999999122694135</c:v>
                </c:pt>
                <c:pt idx="1324">
                  <c:v>3.2999999017920345</c:v>
                </c:pt>
                <c:pt idx="1325">
                  <c:v>3.2999999017920345</c:v>
                </c:pt>
                <c:pt idx="1326">
                  <c:v>3.2999999017920345</c:v>
                </c:pt>
                <c:pt idx="1327">
                  <c:v>3.2999999017920345</c:v>
                </c:pt>
                <c:pt idx="1328">
                  <c:v>3.2833333464805037</c:v>
                </c:pt>
                <c:pt idx="1329">
                  <c:v>3.2833333464805037</c:v>
                </c:pt>
                <c:pt idx="1330">
                  <c:v>3.2833333464805037</c:v>
                </c:pt>
                <c:pt idx="1331">
                  <c:v>3.2833333464805037</c:v>
                </c:pt>
                <c:pt idx="1332">
                  <c:v>3.2833333464805037</c:v>
                </c:pt>
                <c:pt idx="1333">
                  <c:v>3.2833333464805037</c:v>
                </c:pt>
                <c:pt idx="1334">
                  <c:v>3.2833333360031247</c:v>
                </c:pt>
                <c:pt idx="1335">
                  <c:v>3.2833333360031247</c:v>
                </c:pt>
                <c:pt idx="1336">
                  <c:v>3.2833333360031247</c:v>
                </c:pt>
                <c:pt idx="1337">
                  <c:v>3.2666667911689728</c:v>
                </c:pt>
                <c:pt idx="1338">
                  <c:v>3.2666667911689728</c:v>
                </c:pt>
                <c:pt idx="1339">
                  <c:v>3.2666667806915939</c:v>
                </c:pt>
                <c:pt idx="1340">
                  <c:v>3.2666667806915939</c:v>
                </c:pt>
                <c:pt idx="1341">
                  <c:v>3.2666667806915939</c:v>
                </c:pt>
                <c:pt idx="1342">
                  <c:v>3.2666666444856673</c:v>
                </c:pt>
                <c:pt idx="1343">
                  <c:v>3.2666666444856673</c:v>
                </c:pt>
                <c:pt idx="1344">
                  <c:v>3.2666666340082884</c:v>
                </c:pt>
                <c:pt idx="1345">
                  <c:v>3.2666666340082884</c:v>
                </c:pt>
                <c:pt idx="1346">
                  <c:v>3.2666666340082884</c:v>
                </c:pt>
                <c:pt idx="1347">
                  <c:v>3.2666666340082884</c:v>
                </c:pt>
                <c:pt idx="1348">
                  <c:v>3.2500000786967576</c:v>
                </c:pt>
                <c:pt idx="1349">
                  <c:v>3.2500000786967576</c:v>
                </c:pt>
                <c:pt idx="1350">
                  <c:v>3.2500000786967576</c:v>
                </c:pt>
                <c:pt idx="1351">
                  <c:v>3.249999942490831</c:v>
                </c:pt>
                <c:pt idx="1352">
                  <c:v>3.249999942490831</c:v>
                </c:pt>
                <c:pt idx="1353">
                  <c:v>3.2499999320134521</c:v>
                </c:pt>
                <c:pt idx="1354">
                  <c:v>3.2499999320134521</c:v>
                </c:pt>
                <c:pt idx="1355">
                  <c:v>3.2333333767019212</c:v>
                </c:pt>
                <c:pt idx="1356">
                  <c:v>3.2333333767019212</c:v>
                </c:pt>
                <c:pt idx="1357">
                  <c:v>3.2333333767019212</c:v>
                </c:pt>
                <c:pt idx="1358">
                  <c:v>3.2333333767019212</c:v>
                </c:pt>
                <c:pt idx="1359">
                  <c:v>3.2333333767019212</c:v>
                </c:pt>
                <c:pt idx="1360">
                  <c:v>3.2333333767019212</c:v>
                </c:pt>
                <c:pt idx="1361">
                  <c:v>3.2333333767019212</c:v>
                </c:pt>
                <c:pt idx="1362">
                  <c:v>3.2333332404959947</c:v>
                </c:pt>
                <c:pt idx="1363">
                  <c:v>3.2333332404959947</c:v>
                </c:pt>
                <c:pt idx="1364">
                  <c:v>3.2333332300186157</c:v>
                </c:pt>
                <c:pt idx="1365">
                  <c:v>3.2166666747070849</c:v>
                </c:pt>
                <c:pt idx="1366">
                  <c:v>3.2166666747070849</c:v>
                </c:pt>
                <c:pt idx="1367">
                  <c:v>3.2166666747070849</c:v>
                </c:pt>
                <c:pt idx="1368">
                  <c:v>3.2166666747070849</c:v>
                </c:pt>
                <c:pt idx="1369">
                  <c:v>3.2166666747070849</c:v>
                </c:pt>
                <c:pt idx="1370">
                  <c:v>3.2166666747070849</c:v>
                </c:pt>
                <c:pt idx="1371">
                  <c:v>3.2166666747070849</c:v>
                </c:pt>
                <c:pt idx="1372">
                  <c:v>3.2166666747070849</c:v>
                </c:pt>
                <c:pt idx="1373">
                  <c:v>3.2166666747070849</c:v>
                </c:pt>
                <c:pt idx="1374">
                  <c:v>3.2166666747070849</c:v>
                </c:pt>
                <c:pt idx="1375">
                  <c:v>3.2166666642297059</c:v>
                </c:pt>
                <c:pt idx="1376">
                  <c:v>3.2166665280237794</c:v>
                </c:pt>
                <c:pt idx="1377">
                  <c:v>3.2000001193955541</c:v>
                </c:pt>
                <c:pt idx="1378">
                  <c:v>3.2000001089181751</c:v>
                </c:pt>
                <c:pt idx="1379">
                  <c:v>3.2000001089181751</c:v>
                </c:pt>
                <c:pt idx="1380">
                  <c:v>3.1999999727122486</c:v>
                </c:pt>
                <c:pt idx="1381">
                  <c:v>3.1999999727122486</c:v>
                </c:pt>
                <c:pt idx="1382">
                  <c:v>3.1999999727122486</c:v>
                </c:pt>
                <c:pt idx="1383">
                  <c:v>3.1999999622348696</c:v>
                </c:pt>
                <c:pt idx="1384">
                  <c:v>3.1999999622348696</c:v>
                </c:pt>
                <c:pt idx="1385">
                  <c:v>3.1999999622348696</c:v>
                </c:pt>
                <c:pt idx="1386">
                  <c:v>3.1833334174007177</c:v>
                </c:pt>
                <c:pt idx="1387">
                  <c:v>3.1833334069233388</c:v>
                </c:pt>
                <c:pt idx="1388">
                  <c:v>3.1833332707174122</c:v>
                </c:pt>
                <c:pt idx="1389">
                  <c:v>3.1833332707174122</c:v>
                </c:pt>
                <c:pt idx="1390">
                  <c:v>3.1833332707174122</c:v>
                </c:pt>
                <c:pt idx="1391">
                  <c:v>3.1833332602400333</c:v>
                </c:pt>
                <c:pt idx="1392">
                  <c:v>3.1666667049285024</c:v>
                </c:pt>
                <c:pt idx="1393">
                  <c:v>3.1666667049285024</c:v>
                </c:pt>
                <c:pt idx="1394">
                  <c:v>3.1666667049285024</c:v>
                </c:pt>
                <c:pt idx="1395">
                  <c:v>3.1666667049285024</c:v>
                </c:pt>
                <c:pt idx="1396">
                  <c:v>3.1666667049285024</c:v>
                </c:pt>
                <c:pt idx="1397">
                  <c:v>3.1666667049285024</c:v>
                </c:pt>
                <c:pt idx="1398">
                  <c:v>3.1666667049285024</c:v>
                </c:pt>
                <c:pt idx="1399">
                  <c:v>3.1666667049285024</c:v>
                </c:pt>
                <c:pt idx="1400">
                  <c:v>3.1666665582451969</c:v>
                </c:pt>
                <c:pt idx="1401">
                  <c:v>3.1666665582451969</c:v>
                </c:pt>
                <c:pt idx="1402">
                  <c:v>3.1500001391395926</c:v>
                </c:pt>
                <c:pt idx="1403">
                  <c:v>3.1500000029336661</c:v>
                </c:pt>
                <c:pt idx="1404">
                  <c:v>3.1500000029336661</c:v>
                </c:pt>
                <c:pt idx="1405">
                  <c:v>3.1500000029336661</c:v>
                </c:pt>
                <c:pt idx="1406">
                  <c:v>3.1500000029336661</c:v>
                </c:pt>
                <c:pt idx="1407">
                  <c:v>3.1500000029336661</c:v>
                </c:pt>
                <c:pt idx="1408">
                  <c:v>3.1500000029336661</c:v>
                </c:pt>
                <c:pt idx="1409">
                  <c:v>3.1500000029336661</c:v>
                </c:pt>
                <c:pt idx="1410">
                  <c:v>3.1499999924562871</c:v>
                </c:pt>
                <c:pt idx="1411">
                  <c:v>3.1499999924562871</c:v>
                </c:pt>
                <c:pt idx="1412">
                  <c:v>3.1499999924562871</c:v>
                </c:pt>
                <c:pt idx="1413">
                  <c:v>3.1333334371447563</c:v>
                </c:pt>
                <c:pt idx="1414">
                  <c:v>3.1333333009388298</c:v>
                </c:pt>
                <c:pt idx="1415">
                  <c:v>3.1333333009388298</c:v>
                </c:pt>
                <c:pt idx="1416">
                  <c:v>3.1333333009388298</c:v>
                </c:pt>
                <c:pt idx="1417">
                  <c:v>3.1333333009388298</c:v>
                </c:pt>
                <c:pt idx="1418">
                  <c:v>3.1333333009388298</c:v>
                </c:pt>
                <c:pt idx="1419">
                  <c:v>3.1333333009388298</c:v>
                </c:pt>
                <c:pt idx="1420">
                  <c:v>3.1333333009388298</c:v>
                </c:pt>
                <c:pt idx="1421">
                  <c:v>3.1333333009388298</c:v>
                </c:pt>
                <c:pt idx="1422">
                  <c:v>3.1333333009388298</c:v>
                </c:pt>
                <c:pt idx="1423">
                  <c:v>3.1333332904614508</c:v>
                </c:pt>
                <c:pt idx="1424">
                  <c:v>3.1333332904614508</c:v>
                </c:pt>
                <c:pt idx="1425">
                  <c:v>3.1333332904614508</c:v>
                </c:pt>
                <c:pt idx="1426">
                  <c:v>3.1333332904614508</c:v>
                </c:pt>
                <c:pt idx="1427">
                  <c:v>3.116666745627299</c:v>
                </c:pt>
                <c:pt idx="1428">
                  <c:v>3.11666673514992</c:v>
                </c:pt>
                <c:pt idx="1429">
                  <c:v>3.11666673514992</c:v>
                </c:pt>
                <c:pt idx="1430">
                  <c:v>3.11666673514992</c:v>
                </c:pt>
                <c:pt idx="1431">
                  <c:v>3.11666673514992</c:v>
                </c:pt>
                <c:pt idx="1432">
                  <c:v>3.11666673514992</c:v>
                </c:pt>
                <c:pt idx="1433">
                  <c:v>3.1166665989439934</c:v>
                </c:pt>
                <c:pt idx="1434">
                  <c:v>3.1166665989439934</c:v>
                </c:pt>
                <c:pt idx="1435">
                  <c:v>3.1166665884666145</c:v>
                </c:pt>
                <c:pt idx="1436">
                  <c:v>3.1166665884666145</c:v>
                </c:pt>
                <c:pt idx="1437">
                  <c:v>3.1166665884666145</c:v>
                </c:pt>
                <c:pt idx="1438">
                  <c:v>3.1166665884666145</c:v>
                </c:pt>
                <c:pt idx="1439">
                  <c:v>3.1000000331550837</c:v>
                </c:pt>
                <c:pt idx="1440">
                  <c:v>3.1000000331550837</c:v>
                </c:pt>
                <c:pt idx="1441">
                  <c:v>3.1000000331550837</c:v>
                </c:pt>
                <c:pt idx="1442">
                  <c:v>3.1000000226777047</c:v>
                </c:pt>
                <c:pt idx="1443">
                  <c:v>3.0999998864717782</c:v>
                </c:pt>
                <c:pt idx="1444">
                  <c:v>3.0999998864717782</c:v>
                </c:pt>
                <c:pt idx="1445">
                  <c:v>3.0999998864717782</c:v>
                </c:pt>
                <c:pt idx="1446">
                  <c:v>3.0833334673661739</c:v>
                </c:pt>
                <c:pt idx="1447">
                  <c:v>3.0833333311602473</c:v>
                </c:pt>
                <c:pt idx="1448">
                  <c:v>3.0833333311602473</c:v>
                </c:pt>
                <c:pt idx="1449">
                  <c:v>3.0833333311602473</c:v>
                </c:pt>
                <c:pt idx="1450">
                  <c:v>3.0833333311602473</c:v>
                </c:pt>
                <c:pt idx="1451">
                  <c:v>3.0833333311602473</c:v>
                </c:pt>
                <c:pt idx="1452">
                  <c:v>3.0833333311602473</c:v>
                </c:pt>
                <c:pt idx="1453">
                  <c:v>3.0833333311602473</c:v>
                </c:pt>
                <c:pt idx="1454">
                  <c:v>3.0833333311602473</c:v>
                </c:pt>
                <c:pt idx="1455">
                  <c:v>3.0833333311602473</c:v>
                </c:pt>
                <c:pt idx="1456">
                  <c:v>3.0833333311602473</c:v>
                </c:pt>
                <c:pt idx="1457">
                  <c:v>3.0833333311602473</c:v>
                </c:pt>
                <c:pt idx="1458">
                  <c:v>3.0833333206828684</c:v>
                </c:pt>
                <c:pt idx="1459">
                  <c:v>3.0833333206828684</c:v>
                </c:pt>
                <c:pt idx="1460">
                  <c:v>3.0833331739995629</c:v>
                </c:pt>
                <c:pt idx="1461">
                  <c:v>3.0666667758487165</c:v>
                </c:pt>
                <c:pt idx="1462">
                  <c:v>3.0666667653713375</c:v>
                </c:pt>
                <c:pt idx="1463">
                  <c:v>3.0666667653713375</c:v>
                </c:pt>
                <c:pt idx="1464">
                  <c:v>3.0666667653713375</c:v>
                </c:pt>
                <c:pt idx="1465">
                  <c:v>3.0666667653713375</c:v>
                </c:pt>
                <c:pt idx="1466">
                  <c:v>3.0666667653713375</c:v>
                </c:pt>
                <c:pt idx="1467">
                  <c:v>3.066666629165411</c:v>
                </c:pt>
                <c:pt idx="1468">
                  <c:v>3.066666629165411</c:v>
                </c:pt>
                <c:pt idx="1469">
                  <c:v>3.066666618688032</c:v>
                </c:pt>
                <c:pt idx="1470">
                  <c:v>3.066666618688032</c:v>
                </c:pt>
                <c:pt idx="1471">
                  <c:v>3.066666618688032</c:v>
                </c:pt>
                <c:pt idx="1472">
                  <c:v>3.0500000738538802</c:v>
                </c:pt>
                <c:pt idx="1473">
                  <c:v>3.0500000633765012</c:v>
                </c:pt>
                <c:pt idx="1474">
                  <c:v>3.0500000633765012</c:v>
                </c:pt>
                <c:pt idx="1475">
                  <c:v>3.0500000633765012</c:v>
                </c:pt>
                <c:pt idx="1476">
                  <c:v>3.0499999271705747</c:v>
                </c:pt>
                <c:pt idx="1477">
                  <c:v>3.0499999166931957</c:v>
                </c:pt>
                <c:pt idx="1478">
                  <c:v>3.0499999166931957</c:v>
                </c:pt>
                <c:pt idx="1479">
                  <c:v>3.0333333613816649</c:v>
                </c:pt>
                <c:pt idx="1480">
                  <c:v>3.0333333613816649</c:v>
                </c:pt>
                <c:pt idx="1481">
                  <c:v>3.0333333613816649</c:v>
                </c:pt>
                <c:pt idx="1482">
                  <c:v>3.0333333613816649</c:v>
                </c:pt>
                <c:pt idx="1483">
                  <c:v>3.0333333613816649</c:v>
                </c:pt>
                <c:pt idx="1484">
                  <c:v>3.0333333613816649</c:v>
                </c:pt>
                <c:pt idx="1485">
                  <c:v>3.0333333613816649</c:v>
                </c:pt>
                <c:pt idx="1486">
                  <c:v>3.0333333613816649</c:v>
                </c:pt>
                <c:pt idx="1487">
                  <c:v>3.0333333613816649</c:v>
                </c:pt>
                <c:pt idx="1488">
                  <c:v>3.0333333613816649</c:v>
                </c:pt>
                <c:pt idx="1489">
                  <c:v>3.0333332146983594</c:v>
                </c:pt>
                <c:pt idx="1490">
                  <c:v>3.016666806070134</c:v>
                </c:pt>
                <c:pt idx="1491">
                  <c:v>3.0166666593868285</c:v>
                </c:pt>
                <c:pt idx="1492">
                  <c:v>3.0166666593868285</c:v>
                </c:pt>
                <c:pt idx="1493">
                  <c:v>3.0166666593868285</c:v>
                </c:pt>
                <c:pt idx="1494">
                  <c:v>3.0166666593868285</c:v>
                </c:pt>
                <c:pt idx="1495">
                  <c:v>3.0166666593868285</c:v>
                </c:pt>
                <c:pt idx="1496">
                  <c:v>3.0166666593868285</c:v>
                </c:pt>
                <c:pt idx="1497">
                  <c:v>3.0166666489094496</c:v>
                </c:pt>
                <c:pt idx="1498">
                  <c:v>3.0166666489094496</c:v>
                </c:pt>
                <c:pt idx="1499">
                  <c:v>2.9999999573919922</c:v>
                </c:pt>
                <c:pt idx="1500">
                  <c:v>2.9999999573919922</c:v>
                </c:pt>
                <c:pt idx="1501">
                  <c:v>2.9999999469146132</c:v>
                </c:pt>
                <c:pt idx="1502">
                  <c:v>2.9999999469146132</c:v>
                </c:pt>
                <c:pt idx="1503">
                  <c:v>2.9999999469146132</c:v>
                </c:pt>
                <c:pt idx="1504">
                  <c:v>2.9833333916030824</c:v>
                </c:pt>
                <c:pt idx="1505">
                  <c:v>2.9833333916030824</c:v>
                </c:pt>
                <c:pt idx="1506">
                  <c:v>2.9833333916030824</c:v>
                </c:pt>
                <c:pt idx="1507">
                  <c:v>2.9833333916030824</c:v>
                </c:pt>
                <c:pt idx="1508">
                  <c:v>2.9833333916030824</c:v>
                </c:pt>
                <c:pt idx="1509">
                  <c:v>2.9833333916030824</c:v>
                </c:pt>
                <c:pt idx="1510">
                  <c:v>2.9833332553971559</c:v>
                </c:pt>
                <c:pt idx="1511">
                  <c:v>2.9833332553971559</c:v>
                </c:pt>
                <c:pt idx="1512">
                  <c:v>2.9833332449197769</c:v>
                </c:pt>
                <c:pt idx="1513">
                  <c:v>2.9833332449197769</c:v>
                </c:pt>
                <c:pt idx="1514">
                  <c:v>2.9833332449197769</c:v>
                </c:pt>
                <c:pt idx="1515">
                  <c:v>2.9833332449197769</c:v>
                </c:pt>
                <c:pt idx="1516">
                  <c:v>2.9833332449197769</c:v>
                </c:pt>
                <c:pt idx="1517">
                  <c:v>2.9666666896082461</c:v>
                </c:pt>
                <c:pt idx="1518">
                  <c:v>2.9666666896082461</c:v>
                </c:pt>
                <c:pt idx="1519">
                  <c:v>2.9666666896082461</c:v>
                </c:pt>
                <c:pt idx="1520">
                  <c:v>2.9666666896082461</c:v>
                </c:pt>
                <c:pt idx="1521">
                  <c:v>2.9666666896082461</c:v>
                </c:pt>
                <c:pt idx="1522">
                  <c:v>2.9666665429249406</c:v>
                </c:pt>
                <c:pt idx="1523">
                  <c:v>2.9666665429249406</c:v>
                </c:pt>
                <c:pt idx="1524">
                  <c:v>2.9666665429249406</c:v>
                </c:pt>
                <c:pt idx="1525">
                  <c:v>2.9666665429249406</c:v>
                </c:pt>
                <c:pt idx="1526">
                  <c:v>2.9666665429249406</c:v>
                </c:pt>
                <c:pt idx="1527">
                  <c:v>2.9500001342967153</c:v>
                </c:pt>
                <c:pt idx="1528">
                  <c:v>2.9500001342967153</c:v>
                </c:pt>
                <c:pt idx="1529">
                  <c:v>2.9499999876134098</c:v>
                </c:pt>
                <c:pt idx="1530">
                  <c:v>2.9499999876134098</c:v>
                </c:pt>
                <c:pt idx="1531">
                  <c:v>2.9499999876134098</c:v>
                </c:pt>
                <c:pt idx="1532">
                  <c:v>2.9499999876134098</c:v>
                </c:pt>
                <c:pt idx="1533">
                  <c:v>2.9499999876134098</c:v>
                </c:pt>
                <c:pt idx="1534">
                  <c:v>2.9499999876134098</c:v>
                </c:pt>
                <c:pt idx="1535">
                  <c:v>2.9499999876134098</c:v>
                </c:pt>
                <c:pt idx="1536">
                  <c:v>2.9499999876134098</c:v>
                </c:pt>
                <c:pt idx="1537">
                  <c:v>2.9499999876134098</c:v>
                </c:pt>
                <c:pt idx="1538">
                  <c:v>2.9499999876134098</c:v>
                </c:pt>
                <c:pt idx="1539">
                  <c:v>2.9499999771360308</c:v>
                </c:pt>
                <c:pt idx="1540">
                  <c:v>2.9499999771360308</c:v>
                </c:pt>
                <c:pt idx="1541">
                  <c:v>2.9499999771360308</c:v>
                </c:pt>
                <c:pt idx="1542">
                  <c:v>2.9499999771360308</c:v>
                </c:pt>
                <c:pt idx="1543">
                  <c:v>2.9333334323018789</c:v>
                </c:pt>
                <c:pt idx="1544">
                  <c:v>2.9333334218245</c:v>
                </c:pt>
                <c:pt idx="1545">
                  <c:v>2.9333334218245</c:v>
                </c:pt>
                <c:pt idx="1546">
                  <c:v>2.9333334218245</c:v>
                </c:pt>
                <c:pt idx="1547">
                  <c:v>2.9333332856185734</c:v>
                </c:pt>
                <c:pt idx="1548">
                  <c:v>2.9333332856185734</c:v>
                </c:pt>
                <c:pt idx="1549">
                  <c:v>2.9333332856185734</c:v>
                </c:pt>
                <c:pt idx="1550">
                  <c:v>2.9333332856185734</c:v>
                </c:pt>
                <c:pt idx="1551">
                  <c:v>2.9333332856185734</c:v>
                </c:pt>
                <c:pt idx="1552">
                  <c:v>2.9333332751411945</c:v>
                </c:pt>
                <c:pt idx="1553">
                  <c:v>2.9333332751411945</c:v>
                </c:pt>
                <c:pt idx="1554">
                  <c:v>2.9333332751411945</c:v>
                </c:pt>
                <c:pt idx="1555">
                  <c:v>2.9166667198296636</c:v>
                </c:pt>
                <c:pt idx="1556">
                  <c:v>2.9166667198296636</c:v>
                </c:pt>
                <c:pt idx="1557">
                  <c:v>2.9166667198296636</c:v>
                </c:pt>
                <c:pt idx="1558">
                  <c:v>2.9166667198296636</c:v>
                </c:pt>
                <c:pt idx="1559">
                  <c:v>2.9166667198296636</c:v>
                </c:pt>
                <c:pt idx="1560">
                  <c:v>2.9166667198296636</c:v>
                </c:pt>
                <c:pt idx="1561">
                  <c:v>2.9166667198296636</c:v>
                </c:pt>
                <c:pt idx="1562">
                  <c:v>2.9166667198296636</c:v>
                </c:pt>
                <c:pt idx="1563">
                  <c:v>2.9166667198296636</c:v>
                </c:pt>
                <c:pt idx="1564">
                  <c:v>2.9166665836237371</c:v>
                </c:pt>
                <c:pt idx="1565">
                  <c:v>2.9166665836237371</c:v>
                </c:pt>
                <c:pt idx="1566">
                  <c:v>2.9166665836237371</c:v>
                </c:pt>
                <c:pt idx="1567">
                  <c:v>2.9166665836237371</c:v>
                </c:pt>
                <c:pt idx="1568">
                  <c:v>2.9166665836237371</c:v>
                </c:pt>
                <c:pt idx="1569">
                  <c:v>2.9166665731463581</c:v>
                </c:pt>
                <c:pt idx="1570">
                  <c:v>2.9166665731463581</c:v>
                </c:pt>
                <c:pt idx="1571">
                  <c:v>2.9166665731463581</c:v>
                </c:pt>
                <c:pt idx="1572">
                  <c:v>2.9166665731463581</c:v>
                </c:pt>
                <c:pt idx="1573">
                  <c:v>2.9166665731463581</c:v>
                </c:pt>
                <c:pt idx="1574">
                  <c:v>2.9166665731463581</c:v>
                </c:pt>
                <c:pt idx="1575">
                  <c:v>2.9166665731463581</c:v>
                </c:pt>
                <c:pt idx="1576">
                  <c:v>2.9166665731463581</c:v>
                </c:pt>
                <c:pt idx="1577">
                  <c:v>2.9166665731463581</c:v>
                </c:pt>
                <c:pt idx="1578">
                  <c:v>2.9000000178348273</c:v>
                </c:pt>
                <c:pt idx="1579">
                  <c:v>2.9000000178348273</c:v>
                </c:pt>
                <c:pt idx="1580">
                  <c:v>2.9000000178348273</c:v>
                </c:pt>
                <c:pt idx="1581">
                  <c:v>2.9000000178348273</c:v>
                </c:pt>
                <c:pt idx="1582">
                  <c:v>2.9000000178348273</c:v>
                </c:pt>
                <c:pt idx="1583">
                  <c:v>2.9000000178348273</c:v>
                </c:pt>
                <c:pt idx="1584">
                  <c:v>2.9000000073574483</c:v>
                </c:pt>
                <c:pt idx="1585">
                  <c:v>2.9000000073574483</c:v>
                </c:pt>
                <c:pt idx="1586">
                  <c:v>2.8833334625232965</c:v>
                </c:pt>
                <c:pt idx="1587">
                  <c:v>2.8833334520459175</c:v>
                </c:pt>
                <c:pt idx="1588">
                  <c:v>2.8833334520459175</c:v>
                </c:pt>
                <c:pt idx="1589">
                  <c:v>2.883333315839991</c:v>
                </c:pt>
                <c:pt idx="1590">
                  <c:v>2.883333315839991</c:v>
                </c:pt>
                <c:pt idx="1591">
                  <c:v>2.883333315839991</c:v>
                </c:pt>
                <c:pt idx="1592">
                  <c:v>2.883333315839991</c:v>
                </c:pt>
                <c:pt idx="1593">
                  <c:v>2.883333315839991</c:v>
                </c:pt>
                <c:pt idx="1594">
                  <c:v>2.883333315839991</c:v>
                </c:pt>
                <c:pt idx="1595">
                  <c:v>2.883333315839991</c:v>
                </c:pt>
                <c:pt idx="1596">
                  <c:v>2.883333305362612</c:v>
                </c:pt>
                <c:pt idx="1597">
                  <c:v>2.883333305362612</c:v>
                </c:pt>
                <c:pt idx="1598">
                  <c:v>2.883333305362612</c:v>
                </c:pt>
                <c:pt idx="1599">
                  <c:v>2.883333305362612</c:v>
                </c:pt>
                <c:pt idx="1600">
                  <c:v>2.8666667605284601</c:v>
                </c:pt>
                <c:pt idx="1601">
                  <c:v>2.8666667605284601</c:v>
                </c:pt>
                <c:pt idx="1602">
                  <c:v>2.8666667605284601</c:v>
                </c:pt>
                <c:pt idx="1603">
                  <c:v>2.8666667500510812</c:v>
                </c:pt>
                <c:pt idx="1604">
                  <c:v>2.8666667500510812</c:v>
                </c:pt>
                <c:pt idx="1605">
                  <c:v>2.8666666138451546</c:v>
                </c:pt>
                <c:pt idx="1606">
                  <c:v>2.8666666138451546</c:v>
                </c:pt>
                <c:pt idx="1607">
                  <c:v>2.8666666138451546</c:v>
                </c:pt>
                <c:pt idx="1608">
                  <c:v>2.8666666138451546</c:v>
                </c:pt>
                <c:pt idx="1609">
                  <c:v>2.8666666033677757</c:v>
                </c:pt>
                <c:pt idx="1610">
                  <c:v>2.8666666033677757</c:v>
                </c:pt>
                <c:pt idx="1611">
                  <c:v>2.8666666033677757</c:v>
                </c:pt>
                <c:pt idx="1612">
                  <c:v>2.8666666033677757</c:v>
                </c:pt>
                <c:pt idx="1613">
                  <c:v>2.8666666033677757</c:v>
                </c:pt>
                <c:pt idx="1614">
                  <c:v>2.8666666033677757</c:v>
                </c:pt>
                <c:pt idx="1615">
                  <c:v>2.8500000480562449</c:v>
                </c:pt>
                <c:pt idx="1616">
                  <c:v>2.8500000480562449</c:v>
                </c:pt>
                <c:pt idx="1617">
                  <c:v>2.8500000480562449</c:v>
                </c:pt>
                <c:pt idx="1618">
                  <c:v>2.8500000480562449</c:v>
                </c:pt>
                <c:pt idx="1619">
                  <c:v>2.8500000480562449</c:v>
                </c:pt>
                <c:pt idx="1620">
                  <c:v>2.8500000480562449</c:v>
                </c:pt>
                <c:pt idx="1621">
                  <c:v>2.8500000480562449</c:v>
                </c:pt>
                <c:pt idx="1622">
                  <c:v>2.8500000480562449</c:v>
                </c:pt>
                <c:pt idx="1623">
                  <c:v>2.8500000480562449</c:v>
                </c:pt>
                <c:pt idx="1624">
                  <c:v>2.8500000480562449</c:v>
                </c:pt>
                <c:pt idx="1625">
                  <c:v>2.8499999013729393</c:v>
                </c:pt>
                <c:pt idx="1626">
                  <c:v>2.8499999013729393</c:v>
                </c:pt>
                <c:pt idx="1627">
                  <c:v>2.8499999013729393</c:v>
                </c:pt>
                <c:pt idx="1628">
                  <c:v>2.8499999013729393</c:v>
                </c:pt>
                <c:pt idx="1629">
                  <c:v>2.8333333460614085</c:v>
                </c:pt>
                <c:pt idx="1630">
                  <c:v>2.8333333460614085</c:v>
                </c:pt>
                <c:pt idx="1631">
                  <c:v>2.8333333460614085</c:v>
                </c:pt>
                <c:pt idx="1632">
                  <c:v>2.8333333460614085</c:v>
                </c:pt>
                <c:pt idx="1633">
                  <c:v>2.8333333460614085</c:v>
                </c:pt>
                <c:pt idx="1634">
                  <c:v>2.8333333460614085</c:v>
                </c:pt>
                <c:pt idx="1635">
                  <c:v>2.8333333460614085</c:v>
                </c:pt>
                <c:pt idx="1636">
                  <c:v>2.8333333460614085</c:v>
                </c:pt>
                <c:pt idx="1637">
                  <c:v>2.8333333460614085</c:v>
                </c:pt>
                <c:pt idx="1638">
                  <c:v>2.8333333460614085</c:v>
                </c:pt>
                <c:pt idx="1639">
                  <c:v>2.8333333460614085</c:v>
                </c:pt>
                <c:pt idx="1640">
                  <c:v>2.8333333460614085</c:v>
                </c:pt>
                <c:pt idx="1641">
                  <c:v>2.8333333460614085</c:v>
                </c:pt>
                <c:pt idx="1642">
                  <c:v>2.8333333355840296</c:v>
                </c:pt>
                <c:pt idx="1643">
                  <c:v>2.8333333355840296</c:v>
                </c:pt>
                <c:pt idx="1644">
                  <c:v>2.833333199378103</c:v>
                </c:pt>
                <c:pt idx="1645">
                  <c:v>2.8166667907498777</c:v>
                </c:pt>
                <c:pt idx="1646">
                  <c:v>2.8166667907498777</c:v>
                </c:pt>
                <c:pt idx="1647">
                  <c:v>2.8166666440665722</c:v>
                </c:pt>
                <c:pt idx="1648">
                  <c:v>2.8166666440665722</c:v>
                </c:pt>
                <c:pt idx="1649">
                  <c:v>2.8166666440665722</c:v>
                </c:pt>
                <c:pt idx="1650">
                  <c:v>2.8166666440665722</c:v>
                </c:pt>
                <c:pt idx="1651">
                  <c:v>2.8166666440665722</c:v>
                </c:pt>
                <c:pt idx="1652">
                  <c:v>2.8166666440665722</c:v>
                </c:pt>
                <c:pt idx="1653">
                  <c:v>2.8166666335891932</c:v>
                </c:pt>
                <c:pt idx="1654">
                  <c:v>2.8166666335891932</c:v>
                </c:pt>
                <c:pt idx="1655">
                  <c:v>2.8166666335891932</c:v>
                </c:pt>
                <c:pt idx="1656">
                  <c:v>2.8166666335891932</c:v>
                </c:pt>
                <c:pt idx="1657">
                  <c:v>2.8166666335891932</c:v>
                </c:pt>
                <c:pt idx="1658">
                  <c:v>2.8000000887550414</c:v>
                </c:pt>
                <c:pt idx="1659">
                  <c:v>2.8000000782776624</c:v>
                </c:pt>
                <c:pt idx="1660">
                  <c:v>2.8000000782776624</c:v>
                </c:pt>
                <c:pt idx="1661">
                  <c:v>2.7999999420717359</c:v>
                </c:pt>
                <c:pt idx="1662">
                  <c:v>2.7999999420717359</c:v>
                </c:pt>
                <c:pt idx="1663">
                  <c:v>2.7999999420717359</c:v>
                </c:pt>
                <c:pt idx="1664">
                  <c:v>2.7999999420717359</c:v>
                </c:pt>
                <c:pt idx="1665">
                  <c:v>2.7999999420717359</c:v>
                </c:pt>
                <c:pt idx="1666">
                  <c:v>2.7999999315943569</c:v>
                </c:pt>
                <c:pt idx="1667">
                  <c:v>2.7999999315943569</c:v>
                </c:pt>
                <c:pt idx="1668">
                  <c:v>2.7999999315943569</c:v>
                </c:pt>
                <c:pt idx="1669">
                  <c:v>2.7999999315943569</c:v>
                </c:pt>
                <c:pt idx="1670">
                  <c:v>2.7999997953884304</c:v>
                </c:pt>
                <c:pt idx="1671">
                  <c:v>2.7833333762828261</c:v>
                </c:pt>
                <c:pt idx="1672">
                  <c:v>2.7833333762828261</c:v>
                </c:pt>
                <c:pt idx="1673">
                  <c:v>2.7833333762828261</c:v>
                </c:pt>
                <c:pt idx="1674">
                  <c:v>2.7833333762828261</c:v>
                </c:pt>
                <c:pt idx="1675">
                  <c:v>2.7833333762828261</c:v>
                </c:pt>
                <c:pt idx="1676">
                  <c:v>2.7833333762828261</c:v>
                </c:pt>
                <c:pt idx="1677">
                  <c:v>2.7833333762828261</c:v>
                </c:pt>
                <c:pt idx="1678">
                  <c:v>2.7833333762828261</c:v>
                </c:pt>
                <c:pt idx="1679">
                  <c:v>2.7833332295995206</c:v>
                </c:pt>
                <c:pt idx="1680">
                  <c:v>2.7833332295995206</c:v>
                </c:pt>
                <c:pt idx="1681">
                  <c:v>2.7833332295995206</c:v>
                </c:pt>
                <c:pt idx="1682">
                  <c:v>2.7833332295995206</c:v>
                </c:pt>
                <c:pt idx="1683">
                  <c:v>2.7833332295995206</c:v>
                </c:pt>
                <c:pt idx="1684">
                  <c:v>2.7833332295995206</c:v>
                </c:pt>
                <c:pt idx="1685">
                  <c:v>2.7666668209712952</c:v>
                </c:pt>
                <c:pt idx="1686">
                  <c:v>2.7666666742879897</c:v>
                </c:pt>
                <c:pt idx="1687">
                  <c:v>2.7666666742879897</c:v>
                </c:pt>
                <c:pt idx="1688">
                  <c:v>2.7666666638106108</c:v>
                </c:pt>
                <c:pt idx="1689">
                  <c:v>2.7666666638106108</c:v>
                </c:pt>
                <c:pt idx="1690">
                  <c:v>2.7666666638106108</c:v>
                </c:pt>
                <c:pt idx="1691">
                  <c:v>2.7666666638106108</c:v>
                </c:pt>
                <c:pt idx="1692">
                  <c:v>2.7666666638106108</c:v>
                </c:pt>
                <c:pt idx="1693">
                  <c:v>2.7499999722931534</c:v>
                </c:pt>
                <c:pt idx="1694">
                  <c:v>2.7499999722931534</c:v>
                </c:pt>
                <c:pt idx="1695">
                  <c:v>2.7499999722931534</c:v>
                </c:pt>
                <c:pt idx="1696">
                  <c:v>2.7499999722931534</c:v>
                </c:pt>
                <c:pt idx="1697">
                  <c:v>2.7499999722931534</c:v>
                </c:pt>
                <c:pt idx="1698">
                  <c:v>2.7499999618157744</c:v>
                </c:pt>
                <c:pt idx="1699">
                  <c:v>2.7499999618157744</c:v>
                </c:pt>
                <c:pt idx="1700">
                  <c:v>2.7499999618157744</c:v>
                </c:pt>
                <c:pt idx="1701">
                  <c:v>2.7499999618157744</c:v>
                </c:pt>
                <c:pt idx="1702">
                  <c:v>2.7333334169816226</c:v>
                </c:pt>
                <c:pt idx="1703">
                  <c:v>2.7333334065042436</c:v>
                </c:pt>
                <c:pt idx="1704">
                  <c:v>2.7333334065042436</c:v>
                </c:pt>
                <c:pt idx="1705">
                  <c:v>2.7333332702983171</c:v>
                </c:pt>
                <c:pt idx="1706">
                  <c:v>2.7333332702983171</c:v>
                </c:pt>
                <c:pt idx="1707">
                  <c:v>2.7333332702983171</c:v>
                </c:pt>
                <c:pt idx="1708">
                  <c:v>2.7333332702983171</c:v>
                </c:pt>
                <c:pt idx="1709">
                  <c:v>2.7333332598209381</c:v>
                </c:pt>
                <c:pt idx="1710">
                  <c:v>2.7166667045094073</c:v>
                </c:pt>
                <c:pt idx="1711">
                  <c:v>2.7166667045094073</c:v>
                </c:pt>
                <c:pt idx="1712">
                  <c:v>2.7166667045094073</c:v>
                </c:pt>
                <c:pt idx="1713">
                  <c:v>2.7166667045094073</c:v>
                </c:pt>
                <c:pt idx="1714">
                  <c:v>2.7166667045094073</c:v>
                </c:pt>
                <c:pt idx="1715">
                  <c:v>2.7166667045094073</c:v>
                </c:pt>
                <c:pt idx="1716">
                  <c:v>2.7166667045094073</c:v>
                </c:pt>
                <c:pt idx="1717">
                  <c:v>2.7166666940320283</c:v>
                </c:pt>
                <c:pt idx="1718">
                  <c:v>2.7166666940320283</c:v>
                </c:pt>
                <c:pt idx="1719">
                  <c:v>2.7166665683034807</c:v>
                </c:pt>
                <c:pt idx="1720">
                  <c:v>2.7166665578261018</c:v>
                </c:pt>
                <c:pt idx="1721">
                  <c:v>2.700000002514571</c:v>
                </c:pt>
                <c:pt idx="1722">
                  <c:v>2.700000002514571</c:v>
                </c:pt>
                <c:pt idx="1723">
                  <c:v>2.700000002514571</c:v>
                </c:pt>
                <c:pt idx="1724">
                  <c:v>2.700000002514571</c:v>
                </c:pt>
                <c:pt idx="1725">
                  <c:v>2.700000002514571</c:v>
                </c:pt>
                <c:pt idx="1726">
                  <c:v>2.700000002514571</c:v>
                </c:pt>
                <c:pt idx="1727">
                  <c:v>2.700000002514571</c:v>
                </c:pt>
                <c:pt idx="1728">
                  <c:v>2.700000002514571</c:v>
                </c:pt>
                <c:pt idx="1729">
                  <c:v>2.700000002514571</c:v>
                </c:pt>
                <c:pt idx="1730">
                  <c:v>2.699999992037192</c:v>
                </c:pt>
                <c:pt idx="1731">
                  <c:v>2.699999992037192</c:v>
                </c:pt>
                <c:pt idx="1732">
                  <c:v>2.699999992037192</c:v>
                </c:pt>
                <c:pt idx="1733">
                  <c:v>2.6833334472030401</c:v>
                </c:pt>
                <c:pt idx="1734">
                  <c:v>2.6833333005197346</c:v>
                </c:pt>
                <c:pt idx="1735">
                  <c:v>2.6833333005197346</c:v>
                </c:pt>
                <c:pt idx="1736">
                  <c:v>2.6833333005197346</c:v>
                </c:pt>
                <c:pt idx="1737">
                  <c:v>2.6833333005197346</c:v>
                </c:pt>
                <c:pt idx="1738">
                  <c:v>2.6833333005197346</c:v>
                </c:pt>
                <c:pt idx="1739">
                  <c:v>2.6833333005197346</c:v>
                </c:pt>
                <c:pt idx="1740">
                  <c:v>2.6833332900423557</c:v>
                </c:pt>
                <c:pt idx="1741">
                  <c:v>2.6833332900423557</c:v>
                </c:pt>
                <c:pt idx="1742">
                  <c:v>2.6833332900423557</c:v>
                </c:pt>
                <c:pt idx="1743">
                  <c:v>2.6833332900423557</c:v>
                </c:pt>
                <c:pt idx="1744">
                  <c:v>2.6833332900423557</c:v>
                </c:pt>
                <c:pt idx="1745">
                  <c:v>2.6833332900423557</c:v>
                </c:pt>
                <c:pt idx="1746">
                  <c:v>2.6666667452082038</c:v>
                </c:pt>
                <c:pt idx="1747">
                  <c:v>2.6666667347308248</c:v>
                </c:pt>
                <c:pt idx="1748">
                  <c:v>2.6666667347308248</c:v>
                </c:pt>
                <c:pt idx="1749">
                  <c:v>2.6666667347308248</c:v>
                </c:pt>
                <c:pt idx="1750">
                  <c:v>2.6666667347308248</c:v>
                </c:pt>
                <c:pt idx="1751">
                  <c:v>2.6666665985248983</c:v>
                </c:pt>
                <c:pt idx="1752">
                  <c:v>2.6666665880475193</c:v>
                </c:pt>
                <c:pt idx="1753">
                  <c:v>2.6500000327359885</c:v>
                </c:pt>
                <c:pt idx="1754">
                  <c:v>2.6500000327359885</c:v>
                </c:pt>
                <c:pt idx="1755">
                  <c:v>2.6500000327359885</c:v>
                </c:pt>
                <c:pt idx="1756">
                  <c:v>2.6500000327359885</c:v>
                </c:pt>
                <c:pt idx="1757">
                  <c:v>2.6500000327359885</c:v>
                </c:pt>
                <c:pt idx="1758">
                  <c:v>2.6500000327359885</c:v>
                </c:pt>
                <c:pt idx="1759">
                  <c:v>2.6500000327359885</c:v>
                </c:pt>
                <c:pt idx="1760">
                  <c:v>2.649999886052683</c:v>
                </c:pt>
                <c:pt idx="1761">
                  <c:v>2.649999886052683</c:v>
                </c:pt>
                <c:pt idx="1762">
                  <c:v>2.6333333307411522</c:v>
                </c:pt>
                <c:pt idx="1763">
                  <c:v>2.6333333307411522</c:v>
                </c:pt>
                <c:pt idx="1764">
                  <c:v>2.6333333307411522</c:v>
                </c:pt>
                <c:pt idx="1765">
                  <c:v>2.6333333307411522</c:v>
                </c:pt>
                <c:pt idx="1766">
                  <c:v>2.6333333307411522</c:v>
                </c:pt>
                <c:pt idx="1767">
                  <c:v>2.6333333307411522</c:v>
                </c:pt>
                <c:pt idx="1768">
                  <c:v>2.6333333307411522</c:v>
                </c:pt>
                <c:pt idx="1769">
                  <c:v>2.6333333307411522</c:v>
                </c:pt>
                <c:pt idx="1770">
                  <c:v>2.6333333307411522</c:v>
                </c:pt>
                <c:pt idx="1771">
                  <c:v>2.6333333307411522</c:v>
                </c:pt>
                <c:pt idx="1772">
                  <c:v>2.6333333307411522</c:v>
                </c:pt>
                <c:pt idx="1773">
                  <c:v>2.6333333202637732</c:v>
                </c:pt>
                <c:pt idx="1774">
                  <c:v>2.6333333202637732</c:v>
                </c:pt>
                <c:pt idx="1775">
                  <c:v>2.6333331840578467</c:v>
                </c:pt>
                <c:pt idx="1776">
                  <c:v>2.6166667754296213</c:v>
                </c:pt>
                <c:pt idx="1777">
                  <c:v>2.6166667649522424</c:v>
                </c:pt>
                <c:pt idx="1778">
                  <c:v>2.6166667649522424</c:v>
                </c:pt>
                <c:pt idx="1779">
                  <c:v>2.6166666287463158</c:v>
                </c:pt>
                <c:pt idx="1780">
                  <c:v>2.6166666287463158</c:v>
                </c:pt>
                <c:pt idx="1781">
                  <c:v>2.6166666287463158</c:v>
                </c:pt>
                <c:pt idx="1782">
                  <c:v>2.6166666182689369</c:v>
                </c:pt>
                <c:pt idx="1783">
                  <c:v>2.6166666182689369</c:v>
                </c:pt>
                <c:pt idx="1784">
                  <c:v>2.6166666182689369</c:v>
                </c:pt>
                <c:pt idx="1785">
                  <c:v>2.6166666182689369</c:v>
                </c:pt>
                <c:pt idx="1786">
                  <c:v>2.6166666182689369</c:v>
                </c:pt>
                <c:pt idx="1787">
                  <c:v>2.6166666182689369</c:v>
                </c:pt>
                <c:pt idx="1788">
                  <c:v>2.6166666182689369</c:v>
                </c:pt>
                <c:pt idx="1789">
                  <c:v>2.6166666182689369</c:v>
                </c:pt>
                <c:pt idx="1790">
                  <c:v>2.600000073434785</c:v>
                </c:pt>
                <c:pt idx="1791">
                  <c:v>2.600000062957406</c:v>
                </c:pt>
                <c:pt idx="1792">
                  <c:v>2.600000062957406</c:v>
                </c:pt>
                <c:pt idx="1793">
                  <c:v>2.600000062957406</c:v>
                </c:pt>
                <c:pt idx="1794">
                  <c:v>2.600000062957406</c:v>
                </c:pt>
                <c:pt idx="1795">
                  <c:v>2.5999999267514795</c:v>
                </c:pt>
                <c:pt idx="1796">
                  <c:v>2.5999999267514795</c:v>
                </c:pt>
                <c:pt idx="1797">
                  <c:v>2.5999999267514795</c:v>
                </c:pt>
                <c:pt idx="1798">
                  <c:v>2.5999999162741005</c:v>
                </c:pt>
                <c:pt idx="1799">
                  <c:v>2.5999999162741005</c:v>
                </c:pt>
                <c:pt idx="1800">
                  <c:v>2.5833333609625697</c:v>
                </c:pt>
                <c:pt idx="1801">
                  <c:v>2.5833333609625697</c:v>
                </c:pt>
                <c:pt idx="1802">
                  <c:v>2.5833333609625697</c:v>
                </c:pt>
                <c:pt idx="1803">
                  <c:v>2.5833333609625697</c:v>
                </c:pt>
                <c:pt idx="1804">
                  <c:v>2.5833333609625697</c:v>
                </c:pt>
                <c:pt idx="1805">
                  <c:v>2.5833333609625697</c:v>
                </c:pt>
                <c:pt idx="1806">
                  <c:v>2.5833333609625697</c:v>
                </c:pt>
                <c:pt idx="1807">
                  <c:v>2.5833333609625697</c:v>
                </c:pt>
                <c:pt idx="1808">
                  <c:v>2.5833333504851907</c:v>
                </c:pt>
                <c:pt idx="1809">
                  <c:v>2.5833333504851907</c:v>
                </c:pt>
                <c:pt idx="1810">
                  <c:v>2.5833332142792642</c:v>
                </c:pt>
                <c:pt idx="1811">
                  <c:v>2.5833332142792642</c:v>
                </c:pt>
                <c:pt idx="1812">
                  <c:v>2.5833332142792642</c:v>
                </c:pt>
                <c:pt idx="1813">
                  <c:v>2.5666667951736599</c:v>
                </c:pt>
                <c:pt idx="1814">
                  <c:v>2.5666666589677334</c:v>
                </c:pt>
                <c:pt idx="1815">
                  <c:v>2.5666666589677334</c:v>
                </c:pt>
                <c:pt idx="1816">
                  <c:v>2.5666666589677334</c:v>
                </c:pt>
                <c:pt idx="1817">
                  <c:v>2.5666666589677334</c:v>
                </c:pt>
                <c:pt idx="1818">
                  <c:v>2.5666666589677334</c:v>
                </c:pt>
                <c:pt idx="1819">
                  <c:v>2.5666666589677334</c:v>
                </c:pt>
                <c:pt idx="1820">
                  <c:v>2.5666666589677334</c:v>
                </c:pt>
                <c:pt idx="1821">
                  <c:v>2.5666666589677334</c:v>
                </c:pt>
                <c:pt idx="1822">
                  <c:v>2.5666666484903544</c:v>
                </c:pt>
                <c:pt idx="1823">
                  <c:v>2.5666666484903544</c:v>
                </c:pt>
                <c:pt idx="1824">
                  <c:v>2.5666666484903544</c:v>
                </c:pt>
                <c:pt idx="1825">
                  <c:v>2.5666666484903544</c:v>
                </c:pt>
                <c:pt idx="1826">
                  <c:v>2.5666666484903544</c:v>
                </c:pt>
                <c:pt idx="1827">
                  <c:v>2.5666666484903544</c:v>
                </c:pt>
                <c:pt idx="1828">
                  <c:v>2.5500000931788236</c:v>
                </c:pt>
                <c:pt idx="1829">
                  <c:v>2.5500000931788236</c:v>
                </c:pt>
                <c:pt idx="1830">
                  <c:v>2.5500000931788236</c:v>
                </c:pt>
                <c:pt idx="1831">
                  <c:v>2.5500000931788236</c:v>
                </c:pt>
                <c:pt idx="1832">
                  <c:v>2.5500000931788236</c:v>
                </c:pt>
                <c:pt idx="1833">
                  <c:v>2.5499999569728971</c:v>
                </c:pt>
                <c:pt idx="1834">
                  <c:v>2.5499999569728971</c:v>
                </c:pt>
                <c:pt idx="1835">
                  <c:v>2.5499999464955181</c:v>
                </c:pt>
                <c:pt idx="1836">
                  <c:v>2.5499999464955181</c:v>
                </c:pt>
                <c:pt idx="1837">
                  <c:v>2.5499999464955181</c:v>
                </c:pt>
                <c:pt idx="1838">
                  <c:v>2.5499999464955181</c:v>
                </c:pt>
                <c:pt idx="1839">
                  <c:v>2.5499999464955181</c:v>
                </c:pt>
                <c:pt idx="1840">
                  <c:v>2.5499999464955181</c:v>
                </c:pt>
                <c:pt idx="1841">
                  <c:v>2.5333334016613662</c:v>
                </c:pt>
                <c:pt idx="1842">
                  <c:v>2.5333334016613662</c:v>
                </c:pt>
                <c:pt idx="1843">
                  <c:v>2.5333333911839873</c:v>
                </c:pt>
                <c:pt idx="1844">
                  <c:v>2.5333333911839873</c:v>
                </c:pt>
                <c:pt idx="1845">
                  <c:v>2.5333333911839873</c:v>
                </c:pt>
                <c:pt idx="1846">
                  <c:v>2.5333333911839873</c:v>
                </c:pt>
                <c:pt idx="1847">
                  <c:v>2.5333333911839873</c:v>
                </c:pt>
                <c:pt idx="1848">
                  <c:v>2.5333333911839873</c:v>
                </c:pt>
                <c:pt idx="1849">
                  <c:v>2.5333333911839873</c:v>
                </c:pt>
                <c:pt idx="1850">
                  <c:v>2.5333333911839873</c:v>
                </c:pt>
                <c:pt idx="1851">
                  <c:v>2.5333332549780607</c:v>
                </c:pt>
                <c:pt idx="1852">
                  <c:v>2.5333332549780607</c:v>
                </c:pt>
                <c:pt idx="1853">
                  <c:v>2.5333332445006818</c:v>
                </c:pt>
                <c:pt idx="1854">
                  <c:v>2.5333332445006818</c:v>
                </c:pt>
                <c:pt idx="1855">
                  <c:v>2.5333332445006818</c:v>
                </c:pt>
                <c:pt idx="1856">
                  <c:v>2.5333332445006818</c:v>
                </c:pt>
                <c:pt idx="1857">
                  <c:v>2.5333332445006818</c:v>
                </c:pt>
                <c:pt idx="1858">
                  <c:v>2.5166666891891509</c:v>
                </c:pt>
                <c:pt idx="1859">
                  <c:v>2.5166666891891509</c:v>
                </c:pt>
                <c:pt idx="1860">
                  <c:v>2.5166666891891509</c:v>
                </c:pt>
                <c:pt idx="1861">
                  <c:v>2.5166666891891509</c:v>
                </c:pt>
                <c:pt idx="1862">
                  <c:v>2.5166666891891509</c:v>
                </c:pt>
                <c:pt idx="1863">
                  <c:v>2.5166666891891509</c:v>
                </c:pt>
                <c:pt idx="1864">
                  <c:v>2.5166666891891509</c:v>
                </c:pt>
                <c:pt idx="1865">
                  <c:v>2.5166666891891509</c:v>
                </c:pt>
                <c:pt idx="1866">
                  <c:v>2.5166666891891509</c:v>
                </c:pt>
                <c:pt idx="1867">
                  <c:v>2.5166666891891509</c:v>
                </c:pt>
                <c:pt idx="1868">
                  <c:v>2.5166666891891509</c:v>
                </c:pt>
                <c:pt idx="1869">
                  <c:v>2.5166666891891509</c:v>
                </c:pt>
                <c:pt idx="1870">
                  <c:v>2.5166666891891509</c:v>
                </c:pt>
                <c:pt idx="1871">
                  <c:v>2.516666678711772</c:v>
                </c:pt>
                <c:pt idx="1872">
                  <c:v>2.516666678711772</c:v>
                </c:pt>
                <c:pt idx="1873">
                  <c:v>2.5166665529832244</c:v>
                </c:pt>
                <c:pt idx="1874">
                  <c:v>2.5166665425058454</c:v>
                </c:pt>
                <c:pt idx="1875">
                  <c:v>2.5166665425058454</c:v>
                </c:pt>
                <c:pt idx="1876">
                  <c:v>2.5000001234002411</c:v>
                </c:pt>
                <c:pt idx="1877">
                  <c:v>2.4999999871943146</c:v>
                </c:pt>
                <c:pt idx="1878">
                  <c:v>2.4999999871943146</c:v>
                </c:pt>
                <c:pt idx="1879">
                  <c:v>2.4999999871943146</c:v>
                </c:pt>
                <c:pt idx="1880">
                  <c:v>2.4999999871943146</c:v>
                </c:pt>
                <c:pt idx="1881">
                  <c:v>2.4999999871943146</c:v>
                </c:pt>
                <c:pt idx="1882">
                  <c:v>2.4999999871943146</c:v>
                </c:pt>
                <c:pt idx="1883">
                  <c:v>2.4999999871943146</c:v>
                </c:pt>
                <c:pt idx="1884">
                  <c:v>2.4999999767169356</c:v>
                </c:pt>
                <c:pt idx="1885">
                  <c:v>2.4999999767169356</c:v>
                </c:pt>
                <c:pt idx="1886">
                  <c:v>2.4999999767169356</c:v>
                </c:pt>
                <c:pt idx="1887">
                  <c:v>2.4833334318827838</c:v>
                </c:pt>
                <c:pt idx="1888">
                  <c:v>2.4833334214054048</c:v>
                </c:pt>
                <c:pt idx="1889">
                  <c:v>2.4833334214054048</c:v>
                </c:pt>
                <c:pt idx="1890">
                  <c:v>2.4833332851994783</c:v>
                </c:pt>
                <c:pt idx="1891">
                  <c:v>2.4833332851994783</c:v>
                </c:pt>
                <c:pt idx="1892">
                  <c:v>2.4833332851994783</c:v>
                </c:pt>
                <c:pt idx="1893">
                  <c:v>2.4833332851994783</c:v>
                </c:pt>
                <c:pt idx="1894">
                  <c:v>2.4833332851994783</c:v>
                </c:pt>
                <c:pt idx="1895">
                  <c:v>2.4833332851994783</c:v>
                </c:pt>
                <c:pt idx="1896">
                  <c:v>2.4833332747220993</c:v>
                </c:pt>
                <c:pt idx="1897">
                  <c:v>2.4833332747220993</c:v>
                </c:pt>
                <c:pt idx="1898">
                  <c:v>2.4833332747220993</c:v>
                </c:pt>
                <c:pt idx="1899">
                  <c:v>2.4833332747220993</c:v>
                </c:pt>
                <c:pt idx="1900">
                  <c:v>2.4833332747220993</c:v>
                </c:pt>
                <c:pt idx="1901">
                  <c:v>2.4833332747220993</c:v>
                </c:pt>
                <c:pt idx="1902">
                  <c:v>2.4666667298879474</c:v>
                </c:pt>
                <c:pt idx="1903">
                  <c:v>2.4666667194105685</c:v>
                </c:pt>
                <c:pt idx="1904">
                  <c:v>2.4666667194105685</c:v>
                </c:pt>
                <c:pt idx="1905">
                  <c:v>2.4666667194105685</c:v>
                </c:pt>
                <c:pt idx="1906">
                  <c:v>2.4666667194105685</c:v>
                </c:pt>
                <c:pt idx="1907">
                  <c:v>2.4666667194105685</c:v>
                </c:pt>
                <c:pt idx="1908">
                  <c:v>2.4666667194105685</c:v>
                </c:pt>
                <c:pt idx="1909">
                  <c:v>2.4666667194105685</c:v>
                </c:pt>
                <c:pt idx="1910">
                  <c:v>2.4666665832046419</c:v>
                </c:pt>
                <c:pt idx="1911">
                  <c:v>2.466666572727263</c:v>
                </c:pt>
                <c:pt idx="1912">
                  <c:v>2.466666572727263</c:v>
                </c:pt>
                <c:pt idx="1913">
                  <c:v>2.466666572727263</c:v>
                </c:pt>
                <c:pt idx="1914">
                  <c:v>2.4500000174157321</c:v>
                </c:pt>
                <c:pt idx="1915">
                  <c:v>2.4500000174157321</c:v>
                </c:pt>
                <c:pt idx="1916">
                  <c:v>2.4500000174157321</c:v>
                </c:pt>
                <c:pt idx="1917">
                  <c:v>2.4500000174157321</c:v>
                </c:pt>
                <c:pt idx="1918">
                  <c:v>2.4499998707324266</c:v>
                </c:pt>
                <c:pt idx="1919">
                  <c:v>2.4333333154208958</c:v>
                </c:pt>
                <c:pt idx="1920">
                  <c:v>2.4333333154208958</c:v>
                </c:pt>
                <c:pt idx="1921">
                  <c:v>2.4333333154208958</c:v>
                </c:pt>
                <c:pt idx="1922">
                  <c:v>2.4333333154208958</c:v>
                </c:pt>
                <c:pt idx="1923">
                  <c:v>2.4333333154208958</c:v>
                </c:pt>
                <c:pt idx="1924">
                  <c:v>2.4333333154208958</c:v>
                </c:pt>
                <c:pt idx="1925">
                  <c:v>2.4333333154208958</c:v>
                </c:pt>
                <c:pt idx="1926">
                  <c:v>2.4333333049435169</c:v>
                </c:pt>
                <c:pt idx="1927">
                  <c:v>2.4333333049435169</c:v>
                </c:pt>
                <c:pt idx="1928">
                  <c:v>2.4333333049435169</c:v>
                </c:pt>
                <c:pt idx="1929">
                  <c:v>2.416666760109365</c:v>
                </c:pt>
                <c:pt idx="1930">
                  <c:v>2.416666749631986</c:v>
                </c:pt>
                <c:pt idx="1931">
                  <c:v>2.416666749631986</c:v>
                </c:pt>
                <c:pt idx="1932">
                  <c:v>2.416666749631986</c:v>
                </c:pt>
                <c:pt idx="1933">
                  <c:v>2.4166666134260595</c:v>
                </c:pt>
                <c:pt idx="1934">
                  <c:v>2.4166666029486805</c:v>
                </c:pt>
                <c:pt idx="1935">
                  <c:v>2.4166666029486805</c:v>
                </c:pt>
                <c:pt idx="1936">
                  <c:v>2.4166666029486805</c:v>
                </c:pt>
                <c:pt idx="1937">
                  <c:v>2.4166666029486805</c:v>
                </c:pt>
                <c:pt idx="1938">
                  <c:v>2.4000000476371497</c:v>
                </c:pt>
                <c:pt idx="1939">
                  <c:v>2.4000000476371497</c:v>
                </c:pt>
                <c:pt idx="1940">
                  <c:v>2.3999999114312232</c:v>
                </c:pt>
                <c:pt idx="1941">
                  <c:v>2.3833333456423134</c:v>
                </c:pt>
                <c:pt idx="1942">
                  <c:v>2.3833333456423134</c:v>
                </c:pt>
                <c:pt idx="1943">
                  <c:v>2.3833333456423134</c:v>
                </c:pt>
                <c:pt idx="1944">
                  <c:v>2.3833333456423134</c:v>
                </c:pt>
                <c:pt idx="1945">
                  <c:v>2.3833333456423134</c:v>
                </c:pt>
                <c:pt idx="1946">
                  <c:v>2.3833333456423134</c:v>
                </c:pt>
                <c:pt idx="1947">
                  <c:v>2.3833333456423134</c:v>
                </c:pt>
                <c:pt idx="1948">
                  <c:v>2.3833333351649344</c:v>
                </c:pt>
                <c:pt idx="1949">
                  <c:v>2.366666643647477</c:v>
                </c:pt>
                <c:pt idx="1950">
                  <c:v>2.366666643647477</c:v>
                </c:pt>
                <c:pt idx="1951">
                  <c:v>2.366666643647477</c:v>
                </c:pt>
                <c:pt idx="1952">
                  <c:v>2.366666643647477</c:v>
                </c:pt>
                <c:pt idx="1953">
                  <c:v>2.366666643647477</c:v>
                </c:pt>
                <c:pt idx="1954">
                  <c:v>2.366666643647477</c:v>
                </c:pt>
                <c:pt idx="1955">
                  <c:v>2.3666666331700981</c:v>
                </c:pt>
                <c:pt idx="1956">
                  <c:v>2.3666666331700981</c:v>
                </c:pt>
                <c:pt idx="1957">
                  <c:v>2.3500000778585672</c:v>
                </c:pt>
                <c:pt idx="1958">
                  <c:v>2.3500000778585672</c:v>
                </c:pt>
                <c:pt idx="1959">
                  <c:v>2.3500000778585672</c:v>
                </c:pt>
                <c:pt idx="1960">
                  <c:v>2.3500000778585672</c:v>
                </c:pt>
                <c:pt idx="1961">
                  <c:v>2.3500000778585672</c:v>
                </c:pt>
                <c:pt idx="1962">
                  <c:v>2.3500000778585672</c:v>
                </c:pt>
                <c:pt idx="1963">
                  <c:v>2.3499999416526407</c:v>
                </c:pt>
                <c:pt idx="1964">
                  <c:v>2.3499999416526407</c:v>
                </c:pt>
                <c:pt idx="1965">
                  <c:v>2.3499999416526407</c:v>
                </c:pt>
                <c:pt idx="1966">
                  <c:v>2.3499999311752617</c:v>
                </c:pt>
                <c:pt idx="1967">
                  <c:v>2.3499999311752617</c:v>
                </c:pt>
                <c:pt idx="1968">
                  <c:v>2.3499999311752617</c:v>
                </c:pt>
                <c:pt idx="1969">
                  <c:v>2.3499999311752617</c:v>
                </c:pt>
                <c:pt idx="1970">
                  <c:v>2.3499999311752617</c:v>
                </c:pt>
                <c:pt idx="1971">
                  <c:v>2.3333333758637309</c:v>
                </c:pt>
                <c:pt idx="1972">
                  <c:v>2.3333333758637309</c:v>
                </c:pt>
                <c:pt idx="1973">
                  <c:v>2.3333333758637309</c:v>
                </c:pt>
                <c:pt idx="1974">
                  <c:v>2.3333333758637309</c:v>
                </c:pt>
                <c:pt idx="1975">
                  <c:v>2.3333333758637309</c:v>
                </c:pt>
                <c:pt idx="1976">
                  <c:v>2.3333333758637309</c:v>
                </c:pt>
                <c:pt idx="1977">
                  <c:v>2.3333333758637309</c:v>
                </c:pt>
                <c:pt idx="1978">
                  <c:v>2.3333333758637309</c:v>
                </c:pt>
                <c:pt idx="1979">
                  <c:v>2.3333333758637309</c:v>
                </c:pt>
                <c:pt idx="1980">
                  <c:v>2.3333332396578044</c:v>
                </c:pt>
                <c:pt idx="1981">
                  <c:v>2.3333332291804254</c:v>
                </c:pt>
                <c:pt idx="1982">
                  <c:v>2.3333332291804254</c:v>
                </c:pt>
                <c:pt idx="1983">
                  <c:v>2.3333332291804254</c:v>
                </c:pt>
                <c:pt idx="1984">
                  <c:v>2.3333332291804254</c:v>
                </c:pt>
                <c:pt idx="1985">
                  <c:v>2.3333332291804254</c:v>
                </c:pt>
                <c:pt idx="1986">
                  <c:v>2.3166666738688946</c:v>
                </c:pt>
                <c:pt idx="1987">
                  <c:v>2.3166666738688946</c:v>
                </c:pt>
                <c:pt idx="1988">
                  <c:v>2.3166666738688946</c:v>
                </c:pt>
                <c:pt idx="1989">
                  <c:v>2.3166666738688946</c:v>
                </c:pt>
                <c:pt idx="1990">
                  <c:v>2.3166666738688946</c:v>
                </c:pt>
                <c:pt idx="1991">
                  <c:v>2.3166666738688946</c:v>
                </c:pt>
                <c:pt idx="1992">
                  <c:v>2.3166666738688946</c:v>
                </c:pt>
                <c:pt idx="1993">
                  <c:v>2.3166666738688946</c:v>
                </c:pt>
                <c:pt idx="1994">
                  <c:v>2.3166666738688946</c:v>
                </c:pt>
                <c:pt idx="1995">
                  <c:v>2.3166666738688946</c:v>
                </c:pt>
                <c:pt idx="1996">
                  <c:v>2.3166666738688946</c:v>
                </c:pt>
                <c:pt idx="1997">
                  <c:v>2.3166666633915156</c:v>
                </c:pt>
                <c:pt idx="1998">
                  <c:v>2.3166666633915156</c:v>
                </c:pt>
                <c:pt idx="1999">
                  <c:v>2.3166666633915156</c:v>
                </c:pt>
                <c:pt idx="2000">
                  <c:v>2.3166666633915156</c:v>
                </c:pt>
                <c:pt idx="2001">
                  <c:v>2.3000001185573637</c:v>
                </c:pt>
                <c:pt idx="2002">
                  <c:v>2.3000001185573637</c:v>
                </c:pt>
                <c:pt idx="2003">
                  <c:v>2.2999999718740582</c:v>
                </c:pt>
                <c:pt idx="2004">
                  <c:v>2.2999999718740582</c:v>
                </c:pt>
                <c:pt idx="2005">
                  <c:v>2.2999999718740582</c:v>
                </c:pt>
                <c:pt idx="2006">
                  <c:v>2.2999999718740582</c:v>
                </c:pt>
                <c:pt idx="2007">
                  <c:v>2.2999999613966793</c:v>
                </c:pt>
                <c:pt idx="2008">
                  <c:v>2.2999999613966793</c:v>
                </c:pt>
                <c:pt idx="2009">
                  <c:v>2.2999999613966793</c:v>
                </c:pt>
                <c:pt idx="2010">
                  <c:v>2.2833334165625274</c:v>
                </c:pt>
                <c:pt idx="2011">
                  <c:v>2.2833334060851485</c:v>
                </c:pt>
                <c:pt idx="2012">
                  <c:v>2.2833332698792219</c:v>
                </c:pt>
                <c:pt idx="2013">
                  <c:v>2.2833332698792219</c:v>
                </c:pt>
                <c:pt idx="2014">
                  <c:v>2.2833332698792219</c:v>
                </c:pt>
                <c:pt idx="2015">
                  <c:v>2.2833332698792219</c:v>
                </c:pt>
                <c:pt idx="2016">
                  <c:v>2.283333259401843</c:v>
                </c:pt>
                <c:pt idx="2017">
                  <c:v>2.2666667040903121</c:v>
                </c:pt>
                <c:pt idx="2018">
                  <c:v>2.2666667040903121</c:v>
                </c:pt>
                <c:pt idx="2019">
                  <c:v>2.2666667040903121</c:v>
                </c:pt>
                <c:pt idx="2020">
                  <c:v>2.2666667040903121</c:v>
                </c:pt>
                <c:pt idx="2021">
                  <c:v>2.2666667040903121</c:v>
                </c:pt>
                <c:pt idx="2022">
                  <c:v>2.2666667040903121</c:v>
                </c:pt>
                <c:pt idx="2023">
                  <c:v>2.2666667040903121</c:v>
                </c:pt>
                <c:pt idx="2024">
                  <c:v>2.2666667040903121</c:v>
                </c:pt>
                <c:pt idx="2025">
                  <c:v>2.2666667040903121</c:v>
                </c:pt>
                <c:pt idx="2026">
                  <c:v>2.2666667040903121</c:v>
                </c:pt>
                <c:pt idx="2027">
                  <c:v>2.2666667040903121</c:v>
                </c:pt>
                <c:pt idx="2028">
                  <c:v>2.2666666936129332</c:v>
                </c:pt>
                <c:pt idx="2029">
                  <c:v>2.2666665678843856</c:v>
                </c:pt>
                <c:pt idx="2030">
                  <c:v>2.2666665678843856</c:v>
                </c:pt>
                <c:pt idx="2031">
                  <c:v>2.2666665574070066</c:v>
                </c:pt>
                <c:pt idx="2032">
                  <c:v>2.2666665574070066</c:v>
                </c:pt>
                <c:pt idx="2033">
                  <c:v>2.2666665574070066</c:v>
                </c:pt>
                <c:pt idx="2034">
                  <c:v>2.2666665574070066</c:v>
                </c:pt>
                <c:pt idx="2035">
                  <c:v>2.2666665574070066</c:v>
                </c:pt>
                <c:pt idx="2036">
                  <c:v>2.2500001487787813</c:v>
                </c:pt>
                <c:pt idx="2037">
                  <c:v>2.2500000020954758</c:v>
                </c:pt>
                <c:pt idx="2038">
                  <c:v>2.2500000020954758</c:v>
                </c:pt>
                <c:pt idx="2039">
                  <c:v>2.2500000020954758</c:v>
                </c:pt>
                <c:pt idx="2040">
                  <c:v>2.2500000020954758</c:v>
                </c:pt>
                <c:pt idx="2041">
                  <c:v>2.2500000020954758</c:v>
                </c:pt>
                <c:pt idx="2042">
                  <c:v>2.2500000020954758</c:v>
                </c:pt>
                <c:pt idx="2043">
                  <c:v>2.2500000020954758</c:v>
                </c:pt>
                <c:pt idx="2044">
                  <c:v>2.2500000020954758</c:v>
                </c:pt>
                <c:pt idx="2045">
                  <c:v>2.2500000020954758</c:v>
                </c:pt>
                <c:pt idx="2046">
                  <c:v>2.2500000020954758</c:v>
                </c:pt>
                <c:pt idx="2047">
                  <c:v>2.2500000020954758</c:v>
                </c:pt>
                <c:pt idx="2048">
                  <c:v>2.2500000020954758</c:v>
                </c:pt>
                <c:pt idx="2049">
                  <c:v>2.2499999916180968</c:v>
                </c:pt>
                <c:pt idx="2050">
                  <c:v>2.2499999916180968</c:v>
                </c:pt>
                <c:pt idx="2051">
                  <c:v>2.2499999916180968</c:v>
                </c:pt>
                <c:pt idx="2052">
                  <c:v>2.2499999916180968</c:v>
                </c:pt>
                <c:pt idx="2053">
                  <c:v>2.2499998554121703</c:v>
                </c:pt>
                <c:pt idx="2054">
                  <c:v>2.233333446783945</c:v>
                </c:pt>
                <c:pt idx="2055">
                  <c:v>2.233333436306566</c:v>
                </c:pt>
                <c:pt idx="2056">
                  <c:v>2.233333436306566</c:v>
                </c:pt>
                <c:pt idx="2057">
                  <c:v>2.2333333001006395</c:v>
                </c:pt>
                <c:pt idx="2058">
                  <c:v>2.2333333001006395</c:v>
                </c:pt>
                <c:pt idx="2059">
                  <c:v>2.2333333001006395</c:v>
                </c:pt>
                <c:pt idx="2060">
                  <c:v>2.2333333001006395</c:v>
                </c:pt>
                <c:pt idx="2061">
                  <c:v>2.2333333001006395</c:v>
                </c:pt>
                <c:pt idx="2062">
                  <c:v>2.2333333001006395</c:v>
                </c:pt>
                <c:pt idx="2063">
                  <c:v>2.2333333001006395</c:v>
                </c:pt>
                <c:pt idx="2064">
                  <c:v>2.2333332896232605</c:v>
                </c:pt>
                <c:pt idx="2065">
                  <c:v>2.2333332896232605</c:v>
                </c:pt>
                <c:pt idx="2066">
                  <c:v>2.2333332896232605</c:v>
                </c:pt>
                <c:pt idx="2067">
                  <c:v>2.2333332896232605</c:v>
                </c:pt>
                <c:pt idx="2068">
                  <c:v>2.2333332896232605</c:v>
                </c:pt>
                <c:pt idx="2069">
                  <c:v>2.2166667343117297</c:v>
                </c:pt>
                <c:pt idx="2070">
                  <c:v>2.2166667343117297</c:v>
                </c:pt>
                <c:pt idx="2071">
                  <c:v>2.2166667343117297</c:v>
                </c:pt>
                <c:pt idx="2072">
                  <c:v>2.2166665981058031</c:v>
                </c:pt>
                <c:pt idx="2073">
                  <c:v>2.2166665981058031</c:v>
                </c:pt>
                <c:pt idx="2074">
                  <c:v>2.2166665981058031</c:v>
                </c:pt>
                <c:pt idx="2075">
                  <c:v>2.2166665981058031</c:v>
                </c:pt>
                <c:pt idx="2076">
                  <c:v>2.2166665981058031</c:v>
                </c:pt>
                <c:pt idx="2077">
                  <c:v>2.2166665981058031</c:v>
                </c:pt>
                <c:pt idx="2078">
                  <c:v>2.2166665981058031</c:v>
                </c:pt>
                <c:pt idx="2079">
                  <c:v>2.2166665981058031</c:v>
                </c:pt>
                <c:pt idx="2080">
                  <c:v>2.2166665876284242</c:v>
                </c:pt>
                <c:pt idx="2081">
                  <c:v>2.2166665876284242</c:v>
                </c:pt>
                <c:pt idx="2082">
                  <c:v>2.2166665876284242</c:v>
                </c:pt>
                <c:pt idx="2083">
                  <c:v>2.2166665876284242</c:v>
                </c:pt>
                <c:pt idx="2084">
                  <c:v>2.2166665876284242</c:v>
                </c:pt>
                <c:pt idx="2085">
                  <c:v>2.2166665876284242</c:v>
                </c:pt>
                <c:pt idx="2086">
                  <c:v>2.2166665876284242</c:v>
                </c:pt>
                <c:pt idx="2087">
                  <c:v>2.2000000323168933</c:v>
                </c:pt>
                <c:pt idx="2088">
                  <c:v>2.2000000323168933</c:v>
                </c:pt>
                <c:pt idx="2089">
                  <c:v>2.2000000323168933</c:v>
                </c:pt>
                <c:pt idx="2090">
                  <c:v>2.2000000323168933</c:v>
                </c:pt>
                <c:pt idx="2091">
                  <c:v>2.2000000323168933</c:v>
                </c:pt>
                <c:pt idx="2092">
                  <c:v>2.2000000323168933</c:v>
                </c:pt>
                <c:pt idx="2093">
                  <c:v>2.2000000323168933</c:v>
                </c:pt>
                <c:pt idx="2094">
                  <c:v>2.2000000323168933</c:v>
                </c:pt>
                <c:pt idx="2095">
                  <c:v>2.2000000323168933</c:v>
                </c:pt>
                <c:pt idx="2096">
                  <c:v>2.1999998856335878</c:v>
                </c:pt>
                <c:pt idx="2097">
                  <c:v>2.1999998856335878</c:v>
                </c:pt>
                <c:pt idx="2098">
                  <c:v>2.1999998856335878</c:v>
                </c:pt>
                <c:pt idx="2099">
                  <c:v>2.1999998856335878</c:v>
                </c:pt>
                <c:pt idx="2100">
                  <c:v>2.183333330322057</c:v>
                </c:pt>
                <c:pt idx="2101">
                  <c:v>2.183333330322057</c:v>
                </c:pt>
                <c:pt idx="2102">
                  <c:v>2.183333330322057</c:v>
                </c:pt>
                <c:pt idx="2103">
                  <c:v>2.183333330322057</c:v>
                </c:pt>
                <c:pt idx="2104">
                  <c:v>2.183333319844678</c:v>
                </c:pt>
                <c:pt idx="2105">
                  <c:v>2.183333319844678</c:v>
                </c:pt>
                <c:pt idx="2106">
                  <c:v>2.183333319844678</c:v>
                </c:pt>
                <c:pt idx="2107">
                  <c:v>2.183333319844678</c:v>
                </c:pt>
                <c:pt idx="2108">
                  <c:v>2.183333319844678</c:v>
                </c:pt>
                <c:pt idx="2109">
                  <c:v>2.183333319844678</c:v>
                </c:pt>
                <c:pt idx="2110">
                  <c:v>2.183333319844678</c:v>
                </c:pt>
                <c:pt idx="2111">
                  <c:v>2.183333319844678</c:v>
                </c:pt>
                <c:pt idx="2112">
                  <c:v>2.1666667750105262</c:v>
                </c:pt>
                <c:pt idx="2113">
                  <c:v>2.1666667645331472</c:v>
                </c:pt>
                <c:pt idx="2114">
                  <c:v>2.1666667645331472</c:v>
                </c:pt>
                <c:pt idx="2115">
                  <c:v>2.1666666283272207</c:v>
                </c:pt>
                <c:pt idx="2116">
                  <c:v>2.1666666283272207</c:v>
                </c:pt>
                <c:pt idx="2117">
                  <c:v>2.1666666283272207</c:v>
                </c:pt>
                <c:pt idx="2118">
                  <c:v>2.1666666283272207</c:v>
                </c:pt>
                <c:pt idx="2119">
                  <c:v>2.1666666283272207</c:v>
                </c:pt>
                <c:pt idx="2120">
                  <c:v>2.1666666283272207</c:v>
                </c:pt>
                <c:pt idx="2121">
                  <c:v>2.1666666178498417</c:v>
                </c:pt>
                <c:pt idx="2122">
                  <c:v>2.1666666178498417</c:v>
                </c:pt>
                <c:pt idx="2123">
                  <c:v>2.1666666178498417</c:v>
                </c:pt>
                <c:pt idx="2124">
                  <c:v>2.1666666178498417</c:v>
                </c:pt>
                <c:pt idx="2125">
                  <c:v>2.1666666178498417</c:v>
                </c:pt>
                <c:pt idx="2126">
                  <c:v>2.1500000730156898</c:v>
                </c:pt>
                <c:pt idx="2127">
                  <c:v>2.1500000730156898</c:v>
                </c:pt>
                <c:pt idx="2128">
                  <c:v>2.1500000625383109</c:v>
                </c:pt>
                <c:pt idx="2129">
                  <c:v>2.1500000625383109</c:v>
                </c:pt>
                <c:pt idx="2130">
                  <c:v>2.1500000625383109</c:v>
                </c:pt>
                <c:pt idx="2131">
                  <c:v>2.1500000625383109</c:v>
                </c:pt>
                <c:pt idx="2132">
                  <c:v>2.1500000625383109</c:v>
                </c:pt>
                <c:pt idx="2133">
                  <c:v>2.1500000625383109</c:v>
                </c:pt>
                <c:pt idx="2134">
                  <c:v>2.1500000625383109</c:v>
                </c:pt>
                <c:pt idx="2135">
                  <c:v>2.1500000625383109</c:v>
                </c:pt>
                <c:pt idx="2136">
                  <c:v>2.1500000625383109</c:v>
                </c:pt>
                <c:pt idx="2137">
                  <c:v>2.1500000625383109</c:v>
                </c:pt>
                <c:pt idx="2138">
                  <c:v>2.1499999263323843</c:v>
                </c:pt>
                <c:pt idx="2139">
                  <c:v>2.1499999263323843</c:v>
                </c:pt>
                <c:pt idx="2140">
                  <c:v>2.1499999263323843</c:v>
                </c:pt>
                <c:pt idx="2141">
                  <c:v>2.1499999263323843</c:v>
                </c:pt>
                <c:pt idx="2142">
                  <c:v>2.1499999263323843</c:v>
                </c:pt>
                <c:pt idx="2143">
                  <c:v>2.1499999263323843</c:v>
                </c:pt>
                <c:pt idx="2144">
                  <c:v>2.1499999263323843</c:v>
                </c:pt>
                <c:pt idx="2145">
                  <c:v>2.1499999263323843</c:v>
                </c:pt>
                <c:pt idx="2146">
                  <c:v>2.1499999158550054</c:v>
                </c:pt>
                <c:pt idx="2147">
                  <c:v>2.1333333605434746</c:v>
                </c:pt>
                <c:pt idx="2148">
                  <c:v>2.1333333605434746</c:v>
                </c:pt>
                <c:pt idx="2149">
                  <c:v>2.1333333605434746</c:v>
                </c:pt>
                <c:pt idx="2150">
                  <c:v>2.1333333605434746</c:v>
                </c:pt>
                <c:pt idx="2151">
                  <c:v>2.1333333605434746</c:v>
                </c:pt>
                <c:pt idx="2152">
                  <c:v>2.1333333605434746</c:v>
                </c:pt>
                <c:pt idx="2153">
                  <c:v>2.1333333605434746</c:v>
                </c:pt>
                <c:pt idx="2154">
                  <c:v>2.1333333605434746</c:v>
                </c:pt>
                <c:pt idx="2155">
                  <c:v>2.1333333605434746</c:v>
                </c:pt>
                <c:pt idx="2156">
                  <c:v>2.1333333605434746</c:v>
                </c:pt>
                <c:pt idx="2157">
                  <c:v>2.1333333500660956</c:v>
                </c:pt>
                <c:pt idx="2158">
                  <c:v>2.1333332138601691</c:v>
                </c:pt>
                <c:pt idx="2159">
                  <c:v>2.1333332138601691</c:v>
                </c:pt>
                <c:pt idx="2160">
                  <c:v>2.1166666585486382</c:v>
                </c:pt>
                <c:pt idx="2161">
                  <c:v>2.1166666585486382</c:v>
                </c:pt>
                <c:pt idx="2162">
                  <c:v>2.1166666585486382</c:v>
                </c:pt>
                <c:pt idx="2163">
                  <c:v>2.1166666585486382</c:v>
                </c:pt>
                <c:pt idx="2164">
                  <c:v>2.1166666585486382</c:v>
                </c:pt>
                <c:pt idx="2165">
                  <c:v>2.1166666585486382</c:v>
                </c:pt>
                <c:pt idx="2166">
                  <c:v>2.1166666585486382</c:v>
                </c:pt>
                <c:pt idx="2167">
                  <c:v>2.1166666585486382</c:v>
                </c:pt>
                <c:pt idx="2168">
                  <c:v>2.1166666585486382</c:v>
                </c:pt>
                <c:pt idx="2169">
                  <c:v>2.1166666585486382</c:v>
                </c:pt>
                <c:pt idx="2170">
                  <c:v>2.1166666585486382</c:v>
                </c:pt>
                <c:pt idx="2171">
                  <c:v>2.1166666585486382</c:v>
                </c:pt>
                <c:pt idx="2172">
                  <c:v>2.1166666585486382</c:v>
                </c:pt>
                <c:pt idx="2173">
                  <c:v>2.1166666585486382</c:v>
                </c:pt>
                <c:pt idx="2174">
                  <c:v>2.1166666585486382</c:v>
                </c:pt>
                <c:pt idx="2175">
                  <c:v>2.1166666480712593</c:v>
                </c:pt>
                <c:pt idx="2176">
                  <c:v>2.1000001032371074</c:v>
                </c:pt>
                <c:pt idx="2177">
                  <c:v>2.1000000927597284</c:v>
                </c:pt>
                <c:pt idx="2178">
                  <c:v>2.1000000927597284</c:v>
                </c:pt>
                <c:pt idx="2179">
                  <c:v>2.0999999565538019</c:v>
                </c:pt>
                <c:pt idx="2180">
                  <c:v>2.0999999565538019</c:v>
                </c:pt>
                <c:pt idx="2181">
                  <c:v>2.0999999565538019</c:v>
                </c:pt>
                <c:pt idx="2182">
                  <c:v>2.0999999460764229</c:v>
                </c:pt>
                <c:pt idx="2183">
                  <c:v>2.0999999460764229</c:v>
                </c:pt>
                <c:pt idx="2184">
                  <c:v>2.0833333907648921</c:v>
                </c:pt>
                <c:pt idx="2185">
                  <c:v>2.0833333907648921</c:v>
                </c:pt>
                <c:pt idx="2186">
                  <c:v>2.0833333907648921</c:v>
                </c:pt>
                <c:pt idx="2187">
                  <c:v>2.0833333907648921</c:v>
                </c:pt>
                <c:pt idx="2188">
                  <c:v>2.0833333907648921</c:v>
                </c:pt>
                <c:pt idx="2189">
                  <c:v>2.0833333907648921</c:v>
                </c:pt>
                <c:pt idx="2190">
                  <c:v>2.0833333907648921</c:v>
                </c:pt>
                <c:pt idx="2191">
                  <c:v>2.0833333907648921</c:v>
                </c:pt>
                <c:pt idx="2192">
                  <c:v>2.0833333907648921</c:v>
                </c:pt>
                <c:pt idx="2193">
                  <c:v>2.0833333907648921</c:v>
                </c:pt>
                <c:pt idx="2194">
                  <c:v>2.0833333907648921</c:v>
                </c:pt>
                <c:pt idx="2195">
                  <c:v>2.0833333907648921</c:v>
                </c:pt>
                <c:pt idx="2196">
                  <c:v>2.0833333907648921</c:v>
                </c:pt>
                <c:pt idx="2197">
                  <c:v>2.0833333907648921</c:v>
                </c:pt>
                <c:pt idx="2198">
                  <c:v>2.0833332545589656</c:v>
                </c:pt>
                <c:pt idx="2199">
                  <c:v>2.0833332545589656</c:v>
                </c:pt>
                <c:pt idx="2200">
                  <c:v>2.0833332545589656</c:v>
                </c:pt>
                <c:pt idx="2201">
                  <c:v>2.0833332440815866</c:v>
                </c:pt>
                <c:pt idx="2202">
                  <c:v>2.0833332440815866</c:v>
                </c:pt>
                <c:pt idx="2203">
                  <c:v>2.0666666887700558</c:v>
                </c:pt>
                <c:pt idx="2204">
                  <c:v>2.0666666887700558</c:v>
                </c:pt>
                <c:pt idx="2205">
                  <c:v>2.0666666887700558</c:v>
                </c:pt>
                <c:pt idx="2206">
                  <c:v>2.0666666887700558</c:v>
                </c:pt>
                <c:pt idx="2207">
                  <c:v>2.0666666887700558</c:v>
                </c:pt>
                <c:pt idx="2208">
                  <c:v>2.0666666887700558</c:v>
                </c:pt>
                <c:pt idx="2209">
                  <c:v>2.0666666887700558</c:v>
                </c:pt>
                <c:pt idx="2210">
                  <c:v>2.0666666782926768</c:v>
                </c:pt>
                <c:pt idx="2211">
                  <c:v>2.0666665420867503</c:v>
                </c:pt>
                <c:pt idx="2212">
                  <c:v>2.0666665420867503</c:v>
                </c:pt>
                <c:pt idx="2213">
                  <c:v>2.0666665420867503</c:v>
                </c:pt>
                <c:pt idx="2214">
                  <c:v>2.0499999867752194</c:v>
                </c:pt>
                <c:pt idx="2215">
                  <c:v>2.0499999867752194</c:v>
                </c:pt>
                <c:pt idx="2216">
                  <c:v>2.0499999867752194</c:v>
                </c:pt>
                <c:pt idx="2217">
                  <c:v>2.0499999867752194</c:v>
                </c:pt>
                <c:pt idx="2218">
                  <c:v>2.0499999867752194</c:v>
                </c:pt>
                <c:pt idx="2219">
                  <c:v>2.0499999867752194</c:v>
                </c:pt>
                <c:pt idx="2220">
                  <c:v>2.0499999867752194</c:v>
                </c:pt>
                <c:pt idx="2221">
                  <c:v>2.0499999867752194</c:v>
                </c:pt>
                <c:pt idx="2222">
                  <c:v>2.0499999867752194</c:v>
                </c:pt>
                <c:pt idx="2223">
                  <c:v>2.0499999867752194</c:v>
                </c:pt>
                <c:pt idx="2224">
                  <c:v>2.0499999867752194</c:v>
                </c:pt>
                <c:pt idx="2225">
                  <c:v>2.0499999867752194</c:v>
                </c:pt>
                <c:pt idx="2226">
                  <c:v>2.0499999867752194</c:v>
                </c:pt>
                <c:pt idx="2227">
                  <c:v>2.0499999867752194</c:v>
                </c:pt>
                <c:pt idx="2228">
                  <c:v>2.0499999867752194</c:v>
                </c:pt>
                <c:pt idx="2229">
                  <c:v>2.0499999867752194</c:v>
                </c:pt>
                <c:pt idx="2230">
                  <c:v>2.0499999867752194</c:v>
                </c:pt>
                <c:pt idx="2231">
                  <c:v>2.0499999867752194</c:v>
                </c:pt>
                <c:pt idx="2232">
                  <c:v>2.0499999867752194</c:v>
                </c:pt>
                <c:pt idx="2233">
                  <c:v>2.0499999867752194</c:v>
                </c:pt>
                <c:pt idx="2234">
                  <c:v>2.0499999762978405</c:v>
                </c:pt>
                <c:pt idx="2235">
                  <c:v>2.0499999762978405</c:v>
                </c:pt>
                <c:pt idx="2236">
                  <c:v>2.0499999762978405</c:v>
                </c:pt>
                <c:pt idx="2237">
                  <c:v>2.0499999762978405</c:v>
                </c:pt>
                <c:pt idx="2238">
                  <c:v>2.0333334314636886</c:v>
                </c:pt>
                <c:pt idx="2239">
                  <c:v>2.0333332847803831</c:v>
                </c:pt>
                <c:pt idx="2240">
                  <c:v>2.0333332847803831</c:v>
                </c:pt>
                <c:pt idx="2241">
                  <c:v>2.0333332847803831</c:v>
                </c:pt>
                <c:pt idx="2242">
                  <c:v>2.0333332847803831</c:v>
                </c:pt>
                <c:pt idx="2243">
                  <c:v>2.0333332847803831</c:v>
                </c:pt>
                <c:pt idx="2244">
                  <c:v>2.0333332847803831</c:v>
                </c:pt>
                <c:pt idx="2245">
                  <c:v>2.0333332743030041</c:v>
                </c:pt>
                <c:pt idx="2246">
                  <c:v>2.0333332743030041</c:v>
                </c:pt>
                <c:pt idx="2247">
                  <c:v>2.0333332743030041</c:v>
                </c:pt>
                <c:pt idx="2248">
                  <c:v>2.0333332743030041</c:v>
                </c:pt>
                <c:pt idx="2249">
                  <c:v>2.0166667189914733</c:v>
                </c:pt>
                <c:pt idx="2250">
                  <c:v>2.0166667189914733</c:v>
                </c:pt>
                <c:pt idx="2251">
                  <c:v>2.0166667189914733</c:v>
                </c:pt>
                <c:pt idx="2252">
                  <c:v>2.0166667189914733</c:v>
                </c:pt>
                <c:pt idx="2253">
                  <c:v>2.0166667189914733</c:v>
                </c:pt>
                <c:pt idx="2254">
                  <c:v>2.0166665827855468</c:v>
                </c:pt>
                <c:pt idx="2255">
                  <c:v>2.0166665723081678</c:v>
                </c:pt>
                <c:pt idx="2256">
                  <c:v>2.0166665723081678</c:v>
                </c:pt>
                <c:pt idx="2257">
                  <c:v>2.0166665723081678</c:v>
                </c:pt>
                <c:pt idx="2258">
                  <c:v>2.000000016996637</c:v>
                </c:pt>
                <c:pt idx="2259">
                  <c:v>2.000000016996637</c:v>
                </c:pt>
                <c:pt idx="2260">
                  <c:v>2.000000016996637</c:v>
                </c:pt>
                <c:pt idx="2261">
                  <c:v>2.000000016996637</c:v>
                </c:pt>
                <c:pt idx="2262">
                  <c:v>2.000000016996637</c:v>
                </c:pt>
                <c:pt idx="2263">
                  <c:v>2.000000016996637</c:v>
                </c:pt>
                <c:pt idx="2264">
                  <c:v>2.000000016996637</c:v>
                </c:pt>
                <c:pt idx="2265">
                  <c:v>2.000000016996637</c:v>
                </c:pt>
                <c:pt idx="2266">
                  <c:v>2.000000016996637</c:v>
                </c:pt>
                <c:pt idx="2267">
                  <c:v>2.000000016996637</c:v>
                </c:pt>
                <c:pt idx="2268">
                  <c:v>2.000000016996637</c:v>
                </c:pt>
                <c:pt idx="2269">
                  <c:v>2.000000006519258</c:v>
                </c:pt>
                <c:pt idx="2270">
                  <c:v>1.9999998703133315</c:v>
                </c:pt>
                <c:pt idx="2271">
                  <c:v>1.9999998703133315</c:v>
                </c:pt>
                <c:pt idx="2272">
                  <c:v>1.9833334616851062</c:v>
                </c:pt>
                <c:pt idx="2273">
                  <c:v>1.9833334616851062</c:v>
                </c:pt>
                <c:pt idx="2274">
                  <c:v>1.9833334616851062</c:v>
                </c:pt>
                <c:pt idx="2275">
                  <c:v>1.9833334512077272</c:v>
                </c:pt>
                <c:pt idx="2276">
                  <c:v>1.9833333150018007</c:v>
                </c:pt>
                <c:pt idx="2277">
                  <c:v>1.9833333150018007</c:v>
                </c:pt>
                <c:pt idx="2278">
                  <c:v>1.9833333150018007</c:v>
                </c:pt>
                <c:pt idx="2279">
                  <c:v>1.9833333150018007</c:v>
                </c:pt>
                <c:pt idx="2280">
                  <c:v>1.9833333150018007</c:v>
                </c:pt>
                <c:pt idx="2281">
                  <c:v>1.9833333045244217</c:v>
                </c:pt>
                <c:pt idx="2282">
                  <c:v>1.9833333045244217</c:v>
                </c:pt>
                <c:pt idx="2283">
                  <c:v>1.9833333045244217</c:v>
                </c:pt>
                <c:pt idx="2284">
                  <c:v>1.9833333045244217</c:v>
                </c:pt>
                <c:pt idx="2285">
                  <c:v>1.9666667596902698</c:v>
                </c:pt>
                <c:pt idx="2286">
                  <c:v>1.9666667596902698</c:v>
                </c:pt>
                <c:pt idx="2287">
                  <c:v>1.9666667492128909</c:v>
                </c:pt>
                <c:pt idx="2288">
                  <c:v>1.9666666130069643</c:v>
                </c:pt>
                <c:pt idx="2289">
                  <c:v>1.9666666130069643</c:v>
                </c:pt>
                <c:pt idx="2290">
                  <c:v>1.9666666130069643</c:v>
                </c:pt>
                <c:pt idx="2291">
                  <c:v>1.9666666130069643</c:v>
                </c:pt>
                <c:pt idx="2292">
                  <c:v>1.9666666025295854</c:v>
                </c:pt>
                <c:pt idx="2293">
                  <c:v>1.9666666025295854</c:v>
                </c:pt>
                <c:pt idx="2294">
                  <c:v>1.9666666025295854</c:v>
                </c:pt>
                <c:pt idx="2295">
                  <c:v>1.9666664663236588</c:v>
                </c:pt>
                <c:pt idx="2296">
                  <c:v>1.9500000576954335</c:v>
                </c:pt>
                <c:pt idx="2297">
                  <c:v>1.9500000472180545</c:v>
                </c:pt>
                <c:pt idx="2298">
                  <c:v>1.9500000472180545</c:v>
                </c:pt>
                <c:pt idx="2299">
                  <c:v>1.9500000472180545</c:v>
                </c:pt>
                <c:pt idx="2300">
                  <c:v>1.9500000472180545</c:v>
                </c:pt>
                <c:pt idx="2301">
                  <c:v>1.949999911012128</c:v>
                </c:pt>
                <c:pt idx="2302">
                  <c:v>1.949999911012128</c:v>
                </c:pt>
                <c:pt idx="2303">
                  <c:v>1.949999911012128</c:v>
                </c:pt>
                <c:pt idx="2304">
                  <c:v>1.949999900534749</c:v>
                </c:pt>
                <c:pt idx="2305">
                  <c:v>1.949999900534749</c:v>
                </c:pt>
                <c:pt idx="2306">
                  <c:v>1.949999900534749</c:v>
                </c:pt>
                <c:pt idx="2307">
                  <c:v>1.949999900534749</c:v>
                </c:pt>
                <c:pt idx="2308">
                  <c:v>1.949999900534749</c:v>
                </c:pt>
                <c:pt idx="2309">
                  <c:v>1.9333334919065237</c:v>
                </c:pt>
                <c:pt idx="2310">
                  <c:v>1.9333333452232182</c:v>
                </c:pt>
                <c:pt idx="2311">
                  <c:v>1.9333333452232182</c:v>
                </c:pt>
                <c:pt idx="2312">
                  <c:v>1.9333333452232182</c:v>
                </c:pt>
                <c:pt idx="2313">
                  <c:v>1.9333333452232182</c:v>
                </c:pt>
                <c:pt idx="2314">
                  <c:v>1.9333333452232182</c:v>
                </c:pt>
                <c:pt idx="2315">
                  <c:v>1.9333333452232182</c:v>
                </c:pt>
                <c:pt idx="2316">
                  <c:v>1.9333333452232182</c:v>
                </c:pt>
                <c:pt idx="2317">
                  <c:v>1.9333333452232182</c:v>
                </c:pt>
                <c:pt idx="2318">
                  <c:v>1.9333333452232182</c:v>
                </c:pt>
                <c:pt idx="2319">
                  <c:v>1.9333333452232182</c:v>
                </c:pt>
                <c:pt idx="2320">
                  <c:v>1.9333333452232182</c:v>
                </c:pt>
                <c:pt idx="2321">
                  <c:v>1.9333333347458392</c:v>
                </c:pt>
                <c:pt idx="2322">
                  <c:v>1.9333331985399127</c:v>
                </c:pt>
                <c:pt idx="2323">
                  <c:v>1.9333331985399127</c:v>
                </c:pt>
                <c:pt idx="2324">
                  <c:v>1.9166667794343084</c:v>
                </c:pt>
                <c:pt idx="2325">
                  <c:v>1.9166667794343084</c:v>
                </c:pt>
                <c:pt idx="2326">
                  <c:v>1.9166666432283819</c:v>
                </c:pt>
                <c:pt idx="2327">
                  <c:v>1.9166666432283819</c:v>
                </c:pt>
                <c:pt idx="2328">
                  <c:v>1.9166666432283819</c:v>
                </c:pt>
                <c:pt idx="2329">
                  <c:v>1.9166666432283819</c:v>
                </c:pt>
                <c:pt idx="2330">
                  <c:v>1.9166666432283819</c:v>
                </c:pt>
                <c:pt idx="2331">
                  <c:v>1.9166666432283819</c:v>
                </c:pt>
                <c:pt idx="2332">
                  <c:v>1.9166666432283819</c:v>
                </c:pt>
                <c:pt idx="2333">
                  <c:v>1.9166666432283819</c:v>
                </c:pt>
                <c:pt idx="2334">
                  <c:v>1.9166666432283819</c:v>
                </c:pt>
                <c:pt idx="2335">
                  <c:v>1.9166666432283819</c:v>
                </c:pt>
                <c:pt idx="2336">
                  <c:v>1.9166666327510029</c:v>
                </c:pt>
                <c:pt idx="2337">
                  <c:v>1.9166666327510029</c:v>
                </c:pt>
                <c:pt idx="2338">
                  <c:v>1.9166666327510029</c:v>
                </c:pt>
                <c:pt idx="2339">
                  <c:v>1.9166666327510029</c:v>
                </c:pt>
                <c:pt idx="2340">
                  <c:v>1.9166666327510029</c:v>
                </c:pt>
                <c:pt idx="2341">
                  <c:v>1.9166666327510029</c:v>
                </c:pt>
                <c:pt idx="2342">
                  <c:v>1.9166666327510029</c:v>
                </c:pt>
                <c:pt idx="2343">
                  <c:v>1.9166666327510029</c:v>
                </c:pt>
                <c:pt idx="2344">
                  <c:v>1.900000087916851</c:v>
                </c:pt>
                <c:pt idx="2345">
                  <c:v>1.9000000774394721</c:v>
                </c:pt>
                <c:pt idx="2346">
                  <c:v>1.9000000774394721</c:v>
                </c:pt>
                <c:pt idx="2347">
                  <c:v>1.9000000774394721</c:v>
                </c:pt>
                <c:pt idx="2348">
                  <c:v>1.9000000774394721</c:v>
                </c:pt>
                <c:pt idx="2349">
                  <c:v>1.9000000774394721</c:v>
                </c:pt>
                <c:pt idx="2350">
                  <c:v>1.8999999412335455</c:v>
                </c:pt>
                <c:pt idx="2351">
                  <c:v>1.8999999412335455</c:v>
                </c:pt>
                <c:pt idx="2352">
                  <c:v>1.8999999412335455</c:v>
                </c:pt>
                <c:pt idx="2353">
                  <c:v>1.8999999412335455</c:v>
                </c:pt>
                <c:pt idx="2354">
                  <c:v>1.8999999412335455</c:v>
                </c:pt>
                <c:pt idx="2355">
                  <c:v>1.8999999307561666</c:v>
                </c:pt>
                <c:pt idx="2356">
                  <c:v>1.8999999307561666</c:v>
                </c:pt>
                <c:pt idx="2357">
                  <c:v>1.8999999307561666</c:v>
                </c:pt>
                <c:pt idx="2358">
                  <c:v>1.8999999307561666</c:v>
                </c:pt>
                <c:pt idx="2359">
                  <c:v>1.8999999307561666</c:v>
                </c:pt>
                <c:pt idx="2360">
                  <c:v>1.8999999307561666</c:v>
                </c:pt>
                <c:pt idx="2361">
                  <c:v>1.8833333859220147</c:v>
                </c:pt>
                <c:pt idx="2362">
                  <c:v>1.8833333754446357</c:v>
                </c:pt>
                <c:pt idx="2363">
                  <c:v>1.8833333754446357</c:v>
                </c:pt>
                <c:pt idx="2364">
                  <c:v>1.8833333754446357</c:v>
                </c:pt>
                <c:pt idx="2365">
                  <c:v>1.8833333754446357</c:v>
                </c:pt>
                <c:pt idx="2366">
                  <c:v>1.8833333754446357</c:v>
                </c:pt>
                <c:pt idx="2367">
                  <c:v>1.8833333754446357</c:v>
                </c:pt>
                <c:pt idx="2368">
                  <c:v>1.8833333754446357</c:v>
                </c:pt>
                <c:pt idx="2369">
                  <c:v>1.8833333754446357</c:v>
                </c:pt>
                <c:pt idx="2370">
                  <c:v>1.8833333754446357</c:v>
                </c:pt>
                <c:pt idx="2371">
                  <c:v>1.8833333754446357</c:v>
                </c:pt>
                <c:pt idx="2372">
                  <c:v>1.8833333754446357</c:v>
                </c:pt>
                <c:pt idx="2373">
                  <c:v>1.8833332287613302</c:v>
                </c:pt>
                <c:pt idx="2374">
                  <c:v>1.8833332287613302</c:v>
                </c:pt>
                <c:pt idx="2375">
                  <c:v>1.8833332287613302</c:v>
                </c:pt>
                <c:pt idx="2376">
                  <c:v>1.8666666734497994</c:v>
                </c:pt>
                <c:pt idx="2377">
                  <c:v>1.8666666734497994</c:v>
                </c:pt>
                <c:pt idx="2378">
                  <c:v>1.8666666734497994</c:v>
                </c:pt>
                <c:pt idx="2379">
                  <c:v>1.8666666734497994</c:v>
                </c:pt>
                <c:pt idx="2380">
                  <c:v>1.8666666734497994</c:v>
                </c:pt>
                <c:pt idx="2381">
                  <c:v>1.8666666734497994</c:v>
                </c:pt>
                <c:pt idx="2382">
                  <c:v>1.8666666734497994</c:v>
                </c:pt>
                <c:pt idx="2383">
                  <c:v>1.8666666734497994</c:v>
                </c:pt>
                <c:pt idx="2384">
                  <c:v>1.8666666734497994</c:v>
                </c:pt>
                <c:pt idx="2385">
                  <c:v>1.8666666734497994</c:v>
                </c:pt>
                <c:pt idx="2386">
                  <c:v>1.8666666734497994</c:v>
                </c:pt>
                <c:pt idx="2387">
                  <c:v>1.8666666629724205</c:v>
                </c:pt>
                <c:pt idx="2388">
                  <c:v>1.8666666629724205</c:v>
                </c:pt>
                <c:pt idx="2389">
                  <c:v>1.8666665267664939</c:v>
                </c:pt>
                <c:pt idx="2390">
                  <c:v>1.8666665267664939</c:v>
                </c:pt>
                <c:pt idx="2391">
                  <c:v>1.8500001181382686</c:v>
                </c:pt>
                <c:pt idx="2392">
                  <c:v>1.8500001076608896</c:v>
                </c:pt>
                <c:pt idx="2393">
                  <c:v>1.8500001076608896</c:v>
                </c:pt>
                <c:pt idx="2394">
                  <c:v>1.8499999714549631</c:v>
                </c:pt>
                <c:pt idx="2395">
                  <c:v>1.8499999714549631</c:v>
                </c:pt>
                <c:pt idx="2396">
                  <c:v>1.8499999714549631</c:v>
                </c:pt>
                <c:pt idx="2397">
                  <c:v>1.8499999714549631</c:v>
                </c:pt>
                <c:pt idx="2398">
                  <c:v>1.8499999714549631</c:v>
                </c:pt>
                <c:pt idx="2399">
                  <c:v>1.8499999714549631</c:v>
                </c:pt>
                <c:pt idx="2400">
                  <c:v>1.8499999714549631</c:v>
                </c:pt>
                <c:pt idx="2401">
                  <c:v>1.8499999714549631</c:v>
                </c:pt>
                <c:pt idx="2402">
                  <c:v>1.8499999714549631</c:v>
                </c:pt>
                <c:pt idx="2403">
                  <c:v>1.8499999714549631</c:v>
                </c:pt>
                <c:pt idx="2404">
                  <c:v>1.8499999714549631</c:v>
                </c:pt>
                <c:pt idx="2405">
                  <c:v>1.8499999609775841</c:v>
                </c:pt>
                <c:pt idx="2406">
                  <c:v>1.8499999609775841</c:v>
                </c:pt>
                <c:pt idx="2407">
                  <c:v>1.8499999609775841</c:v>
                </c:pt>
                <c:pt idx="2408">
                  <c:v>1.8333334161434323</c:v>
                </c:pt>
                <c:pt idx="2409">
                  <c:v>1.8333334161434323</c:v>
                </c:pt>
                <c:pt idx="2410">
                  <c:v>1.8333334056660533</c:v>
                </c:pt>
                <c:pt idx="2411">
                  <c:v>1.8333334056660533</c:v>
                </c:pt>
                <c:pt idx="2412">
                  <c:v>1.8333334056660533</c:v>
                </c:pt>
                <c:pt idx="2413">
                  <c:v>1.8333334056660533</c:v>
                </c:pt>
                <c:pt idx="2414">
                  <c:v>1.8333334056660533</c:v>
                </c:pt>
                <c:pt idx="2415">
                  <c:v>1.8333332694601268</c:v>
                </c:pt>
                <c:pt idx="2416">
                  <c:v>1.8333332694601268</c:v>
                </c:pt>
                <c:pt idx="2417">
                  <c:v>1.8333332694601268</c:v>
                </c:pt>
                <c:pt idx="2418">
                  <c:v>1.8333332589827478</c:v>
                </c:pt>
                <c:pt idx="2419">
                  <c:v>1.8333332589827478</c:v>
                </c:pt>
                <c:pt idx="2420">
                  <c:v>1.8333332589827478</c:v>
                </c:pt>
                <c:pt idx="2421">
                  <c:v>1.8333332589827478</c:v>
                </c:pt>
                <c:pt idx="2422">
                  <c:v>1.8333332589827478</c:v>
                </c:pt>
                <c:pt idx="2423">
                  <c:v>1.816666703671217</c:v>
                </c:pt>
                <c:pt idx="2424">
                  <c:v>1.816666703671217</c:v>
                </c:pt>
                <c:pt idx="2425">
                  <c:v>1.816666703671217</c:v>
                </c:pt>
                <c:pt idx="2426">
                  <c:v>1.816666703671217</c:v>
                </c:pt>
                <c:pt idx="2427">
                  <c:v>1.816666703671217</c:v>
                </c:pt>
                <c:pt idx="2428">
                  <c:v>1.8166665569879115</c:v>
                </c:pt>
                <c:pt idx="2429">
                  <c:v>1.8166665569879115</c:v>
                </c:pt>
                <c:pt idx="2430">
                  <c:v>1.8166665569879115</c:v>
                </c:pt>
                <c:pt idx="2431">
                  <c:v>1.8000001378823072</c:v>
                </c:pt>
                <c:pt idx="2432">
                  <c:v>1.8000000016763806</c:v>
                </c:pt>
                <c:pt idx="2433">
                  <c:v>1.8000000016763806</c:v>
                </c:pt>
                <c:pt idx="2434">
                  <c:v>1.8000000016763806</c:v>
                </c:pt>
                <c:pt idx="2435">
                  <c:v>1.8000000016763806</c:v>
                </c:pt>
                <c:pt idx="2436">
                  <c:v>1.8000000016763806</c:v>
                </c:pt>
                <c:pt idx="2437">
                  <c:v>1.8000000016763806</c:v>
                </c:pt>
                <c:pt idx="2438">
                  <c:v>1.8000000016763806</c:v>
                </c:pt>
                <c:pt idx="2439">
                  <c:v>1.8000000016763806</c:v>
                </c:pt>
                <c:pt idx="2440">
                  <c:v>1.8000000016763806</c:v>
                </c:pt>
                <c:pt idx="2441">
                  <c:v>1.8000000016763806</c:v>
                </c:pt>
                <c:pt idx="2442">
                  <c:v>1.8000000016763806</c:v>
                </c:pt>
                <c:pt idx="2443">
                  <c:v>1.8000000016763806</c:v>
                </c:pt>
                <c:pt idx="2444">
                  <c:v>1.8000000016763806</c:v>
                </c:pt>
                <c:pt idx="2445">
                  <c:v>1.8000000016763806</c:v>
                </c:pt>
                <c:pt idx="2446">
                  <c:v>1.7999999911990017</c:v>
                </c:pt>
                <c:pt idx="2447">
                  <c:v>1.7999999911990017</c:v>
                </c:pt>
                <c:pt idx="2448">
                  <c:v>1.7999999911990017</c:v>
                </c:pt>
                <c:pt idx="2449">
                  <c:v>1.7999998654704541</c:v>
                </c:pt>
                <c:pt idx="2450">
                  <c:v>1.7833334463648498</c:v>
                </c:pt>
                <c:pt idx="2451">
                  <c:v>1.7833334358874708</c:v>
                </c:pt>
                <c:pt idx="2452">
                  <c:v>1.7833332996815443</c:v>
                </c:pt>
                <c:pt idx="2453">
                  <c:v>1.7833332996815443</c:v>
                </c:pt>
                <c:pt idx="2454">
                  <c:v>1.7833332996815443</c:v>
                </c:pt>
                <c:pt idx="2455">
                  <c:v>1.7833332996815443</c:v>
                </c:pt>
                <c:pt idx="2456">
                  <c:v>1.7833332996815443</c:v>
                </c:pt>
                <c:pt idx="2457">
                  <c:v>1.7833332996815443</c:v>
                </c:pt>
                <c:pt idx="2458">
                  <c:v>1.7833332996815443</c:v>
                </c:pt>
                <c:pt idx="2459">
                  <c:v>1.7833332996815443</c:v>
                </c:pt>
                <c:pt idx="2460">
                  <c:v>1.7833332996815443</c:v>
                </c:pt>
                <c:pt idx="2461">
                  <c:v>1.7833332996815443</c:v>
                </c:pt>
                <c:pt idx="2462">
                  <c:v>1.7833332892041653</c:v>
                </c:pt>
                <c:pt idx="2463">
                  <c:v>1.7833332892041653</c:v>
                </c:pt>
                <c:pt idx="2464">
                  <c:v>1.7833332892041653</c:v>
                </c:pt>
                <c:pt idx="2465">
                  <c:v>1.7833332892041653</c:v>
                </c:pt>
                <c:pt idx="2466">
                  <c:v>1.7666667443700135</c:v>
                </c:pt>
                <c:pt idx="2467">
                  <c:v>1.7666667443700135</c:v>
                </c:pt>
                <c:pt idx="2468">
                  <c:v>1.7666667443700135</c:v>
                </c:pt>
                <c:pt idx="2469">
                  <c:v>1.7666667443700135</c:v>
                </c:pt>
                <c:pt idx="2470">
                  <c:v>1.7666667338926345</c:v>
                </c:pt>
                <c:pt idx="2471">
                  <c:v>1.7666667338926345</c:v>
                </c:pt>
                <c:pt idx="2472">
                  <c:v>1.7666667338926345</c:v>
                </c:pt>
                <c:pt idx="2473">
                  <c:v>1.7666667338926345</c:v>
                </c:pt>
                <c:pt idx="2474">
                  <c:v>1.7666667338926345</c:v>
                </c:pt>
                <c:pt idx="2475">
                  <c:v>1.7666667338926345</c:v>
                </c:pt>
                <c:pt idx="2476">
                  <c:v>1.7666667338926345</c:v>
                </c:pt>
                <c:pt idx="2477">
                  <c:v>1.7666667338926345</c:v>
                </c:pt>
                <c:pt idx="2478">
                  <c:v>1.7666667338926345</c:v>
                </c:pt>
                <c:pt idx="2479">
                  <c:v>1.7666667338926345</c:v>
                </c:pt>
                <c:pt idx="2480">
                  <c:v>1.7666667338926345</c:v>
                </c:pt>
                <c:pt idx="2481">
                  <c:v>1.7666667338926345</c:v>
                </c:pt>
                <c:pt idx="2482">
                  <c:v>1.7666667338926345</c:v>
                </c:pt>
                <c:pt idx="2483">
                  <c:v>1.7666667338926345</c:v>
                </c:pt>
                <c:pt idx="2484">
                  <c:v>1.766666597686708</c:v>
                </c:pt>
                <c:pt idx="2485">
                  <c:v>1.766666597686708</c:v>
                </c:pt>
                <c:pt idx="2486">
                  <c:v>1.766666597686708</c:v>
                </c:pt>
                <c:pt idx="2487">
                  <c:v>1.766666587209329</c:v>
                </c:pt>
                <c:pt idx="2488">
                  <c:v>1.766666587209329</c:v>
                </c:pt>
                <c:pt idx="2489">
                  <c:v>1.766666587209329</c:v>
                </c:pt>
                <c:pt idx="2490">
                  <c:v>1.766666587209329</c:v>
                </c:pt>
                <c:pt idx="2491">
                  <c:v>1.766666587209329</c:v>
                </c:pt>
                <c:pt idx="2492">
                  <c:v>1.7500000318977982</c:v>
                </c:pt>
                <c:pt idx="2493">
                  <c:v>1.7500000318977982</c:v>
                </c:pt>
                <c:pt idx="2494">
                  <c:v>1.7500000318977982</c:v>
                </c:pt>
                <c:pt idx="2495">
                  <c:v>1.7500000318977982</c:v>
                </c:pt>
                <c:pt idx="2496">
                  <c:v>1.7500000318977982</c:v>
                </c:pt>
                <c:pt idx="2497">
                  <c:v>1.7500000318977982</c:v>
                </c:pt>
                <c:pt idx="2498">
                  <c:v>1.7500000318977982</c:v>
                </c:pt>
                <c:pt idx="2499">
                  <c:v>1.7500000318977982</c:v>
                </c:pt>
                <c:pt idx="2500">
                  <c:v>1.7500000318977982</c:v>
                </c:pt>
                <c:pt idx="2501">
                  <c:v>1.7500000318977982</c:v>
                </c:pt>
                <c:pt idx="2502">
                  <c:v>1.7500000318977982</c:v>
                </c:pt>
                <c:pt idx="2503">
                  <c:v>1.7500000318977982</c:v>
                </c:pt>
                <c:pt idx="2504">
                  <c:v>1.7500000318977982</c:v>
                </c:pt>
                <c:pt idx="2505">
                  <c:v>1.7500000318977982</c:v>
                </c:pt>
                <c:pt idx="2506">
                  <c:v>1.7500000318977982</c:v>
                </c:pt>
                <c:pt idx="2507">
                  <c:v>1.7500000318977982</c:v>
                </c:pt>
                <c:pt idx="2508">
                  <c:v>1.7499998852144927</c:v>
                </c:pt>
                <c:pt idx="2509">
                  <c:v>1.7333333299029619</c:v>
                </c:pt>
                <c:pt idx="2510">
                  <c:v>1.7333333299029619</c:v>
                </c:pt>
                <c:pt idx="2511">
                  <c:v>1.7333333299029619</c:v>
                </c:pt>
                <c:pt idx="2512">
                  <c:v>1.7333333299029619</c:v>
                </c:pt>
                <c:pt idx="2513">
                  <c:v>1.7333333299029619</c:v>
                </c:pt>
                <c:pt idx="2514">
                  <c:v>1.7333333299029619</c:v>
                </c:pt>
                <c:pt idx="2515">
                  <c:v>1.7333333299029619</c:v>
                </c:pt>
                <c:pt idx="2516">
                  <c:v>1.7333333299029619</c:v>
                </c:pt>
                <c:pt idx="2517">
                  <c:v>1.7333333194255829</c:v>
                </c:pt>
                <c:pt idx="2518">
                  <c:v>1.7333333194255829</c:v>
                </c:pt>
                <c:pt idx="2519">
                  <c:v>1.7333333194255829</c:v>
                </c:pt>
                <c:pt idx="2520">
                  <c:v>1.7333333194255829</c:v>
                </c:pt>
                <c:pt idx="2521">
                  <c:v>1.7333331832196563</c:v>
                </c:pt>
                <c:pt idx="2522">
                  <c:v>1.716666774591431</c:v>
                </c:pt>
                <c:pt idx="2523">
                  <c:v>1.7166667641140521</c:v>
                </c:pt>
                <c:pt idx="2524">
                  <c:v>1.7166667641140521</c:v>
                </c:pt>
                <c:pt idx="2525">
                  <c:v>1.7166667641140521</c:v>
                </c:pt>
                <c:pt idx="2526">
                  <c:v>1.7166666279081255</c:v>
                </c:pt>
                <c:pt idx="2527">
                  <c:v>1.7166666279081255</c:v>
                </c:pt>
                <c:pt idx="2528">
                  <c:v>1.7166666279081255</c:v>
                </c:pt>
                <c:pt idx="2529">
                  <c:v>1.7166666279081255</c:v>
                </c:pt>
                <c:pt idx="2530">
                  <c:v>1.7166666279081255</c:v>
                </c:pt>
                <c:pt idx="2531">
                  <c:v>1.7166666279081255</c:v>
                </c:pt>
                <c:pt idx="2532">
                  <c:v>1.7166666279081255</c:v>
                </c:pt>
                <c:pt idx="2533">
                  <c:v>1.7166666279081255</c:v>
                </c:pt>
                <c:pt idx="2534">
                  <c:v>1.7166666279081255</c:v>
                </c:pt>
                <c:pt idx="2535">
                  <c:v>1.7166666174307466</c:v>
                </c:pt>
                <c:pt idx="2536">
                  <c:v>1.7166666174307466</c:v>
                </c:pt>
                <c:pt idx="2537">
                  <c:v>1.7166666174307466</c:v>
                </c:pt>
                <c:pt idx="2538">
                  <c:v>1.7166666174307466</c:v>
                </c:pt>
                <c:pt idx="2539">
                  <c:v>1.7166666174307466</c:v>
                </c:pt>
                <c:pt idx="2540">
                  <c:v>1.7000000725965947</c:v>
                </c:pt>
                <c:pt idx="2541">
                  <c:v>1.7000000621192157</c:v>
                </c:pt>
                <c:pt idx="2542">
                  <c:v>1.6999999259132892</c:v>
                </c:pt>
                <c:pt idx="2543">
                  <c:v>1.6999999259132892</c:v>
                </c:pt>
                <c:pt idx="2544">
                  <c:v>1.6999999154359102</c:v>
                </c:pt>
                <c:pt idx="2545">
                  <c:v>1.6999999154359102</c:v>
                </c:pt>
                <c:pt idx="2546">
                  <c:v>1.6999999154359102</c:v>
                </c:pt>
                <c:pt idx="2547">
                  <c:v>1.6833333601243794</c:v>
                </c:pt>
                <c:pt idx="2548">
                  <c:v>1.6833333601243794</c:v>
                </c:pt>
                <c:pt idx="2549">
                  <c:v>1.6833333601243794</c:v>
                </c:pt>
                <c:pt idx="2550">
                  <c:v>1.6833333601243794</c:v>
                </c:pt>
                <c:pt idx="2551">
                  <c:v>1.6833333601243794</c:v>
                </c:pt>
                <c:pt idx="2552">
                  <c:v>1.6833333601243794</c:v>
                </c:pt>
                <c:pt idx="2553">
                  <c:v>1.6833333601243794</c:v>
                </c:pt>
                <c:pt idx="2554">
                  <c:v>1.6833333601243794</c:v>
                </c:pt>
                <c:pt idx="2555">
                  <c:v>1.6833333601243794</c:v>
                </c:pt>
                <c:pt idx="2556">
                  <c:v>1.6833333601243794</c:v>
                </c:pt>
                <c:pt idx="2557">
                  <c:v>1.6833333601243794</c:v>
                </c:pt>
                <c:pt idx="2558">
                  <c:v>1.6833333601243794</c:v>
                </c:pt>
                <c:pt idx="2559">
                  <c:v>1.6833332239184529</c:v>
                </c:pt>
                <c:pt idx="2560">
                  <c:v>1.6833332239184529</c:v>
                </c:pt>
                <c:pt idx="2561">
                  <c:v>1.6833332239184529</c:v>
                </c:pt>
                <c:pt idx="2562">
                  <c:v>1.6833332134410739</c:v>
                </c:pt>
                <c:pt idx="2563">
                  <c:v>1.6833332134410739</c:v>
                </c:pt>
                <c:pt idx="2564">
                  <c:v>1.6833332134410739</c:v>
                </c:pt>
                <c:pt idx="2565">
                  <c:v>1.6833332134410739</c:v>
                </c:pt>
                <c:pt idx="2566">
                  <c:v>1.6666666581295431</c:v>
                </c:pt>
                <c:pt idx="2567">
                  <c:v>1.6666666581295431</c:v>
                </c:pt>
                <c:pt idx="2568">
                  <c:v>1.6666666581295431</c:v>
                </c:pt>
                <c:pt idx="2569">
                  <c:v>1.6666666581295431</c:v>
                </c:pt>
                <c:pt idx="2570">
                  <c:v>1.6666666581295431</c:v>
                </c:pt>
                <c:pt idx="2571">
                  <c:v>1.6666666581295431</c:v>
                </c:pt>
                <c:pt idx="2572">
                  <c:v>1.6666666581295431</c:v>
                </c:pt>
                <c:pt idx="2573">
                  <c:v>1.6666666581295431</c:v>
                </c:pt>
                <c:pt idx="2574">
                  <c:v>1.6666666581295431</c:v>
                </c:pt>
                <c:pt idx="2575">
                  <c:v>1.6666666581295431</c:v>
                </c:pt>
                <c:pt idx="2576">
                  <c:v>1.6666666581295431</c:v>
                </c:pt>
                <c:pt idx="2577">
                  <c:v>1.6666666581295431</c:v>
                </c:pt>
                <c:pt idx="2578">
                  <c:v>1.6666666476521641</c:v>
                </c:pt>
                <c:pt idx="2579">
                  <c:v>1.6666666476521641</c:v>
                </c:pt>
                <c:pt idx="2580">
                  <c:v>1.6666666476521641</c:v>
                </c:pt>
                <c:pt idx="2581">
                  <c:v>1.6666666476521641</c:v>
                </c:pt>
                <c:pt idx="2582">
                  <c:v>1.6500001028180122</c:v>
                </c:pt>
                <c:pt idx="2583">
                  <c:v>1.6500001028180122</c:v>
                </c:pt>
                <c:pt idx="2584">
                  <c:v>1.6500000923406333</c:v>
                </c:pt>
                <c:pt idx="2585">
                  <c:v>1.6500000923406333</c:v>
                </c:pt>
                <c:pt idx="2586">
                  <c:v>1.6500000923406333</c:v>
                </c:pt>
                <c:pt idx="2587">
                  <c:v>1.6499999561347067</c:v>
                </c:pt>
                <c:pt idx="2588">
                  <c:v>1.6499999561347067</c:v>
                </c:pt>
                <c:pt idx="2589">
                  <c:v>1.6499999561347067</c:v>
                </c:pt>
                <c:pt idx="2590">
                  <c:v>1.6499999561347067</c:v>
                </c:pt>
                <c:pt idx="2591">
                  <c:v>1.6499999561347067</c:v>
                </c:pt>
                <c:pt idx="2592">
                  <c:v>1.6499999561347067</c:v>
                </c:pt>
                <c:pt idx="2593">
                  <c:v>1.6499999456573278</c:v>
                </c:pt>
                <c:pt idx="2594">
                  <c:v>1.6499999456573278</c:v>
                </c:pt>
                <c:pt idx="2595">
                  <c:v>1.6499999456573278</c:v>
                </c:pt>
                <c:pt idx="2596">
                  <c:v>1.6499999456573278</c:v>
                </c:pt>
                <c:pt idx="2597">
                  <c:v>1.6499999456573278</c:v>
                </c:pt>
                <c:pt idx="2598">
                  <c:v>1.6499999456573278</c:v>
                </c:pt>
                <c:pt idx="2599">
                  <c:v>1.6499999456573278</c:v>
                </c:pt>
                <c:pt idx="2600">
                  <c:v>1.6333334008231759</c:v>
                </c:pt>
                <c:pt idx="2601">
                  <c:v>1.6333334008231759</c:v>
                </c:pt>
                <c:pt idx="2602">
                  <c:v>1.6333333903457969</c:v>
                </c:pt>
                <c:pt idx="2603">
                  <c:v>1.6333333903457969</c:v>
                </c:pt>
                <c:pt idx="2604">
                  <c:v>1.6333333903457969</c:v>
                </c:pt>
                <c:pt idx="2605">
                  <c:v>1.6333333903457969</c:v>
                </c:pt>
                <c:pt idx="2606">
                  <c:v>1.6333333903457969</c:v>
                </c:pt>
                <c:pt idx="2607">
                  <c:v>1.6333333903457969</c:v>
                </c:pt>
                <c:pt idx="2608">
                  <c:v>1.6333333903457969</c:v>
                </c:pt>
                <c:pt idx="2609">
                  <c:v>1.6333333903457969</c:v>
                </c:pt>
                <c:pt idx="2610">
                  <c:v>1.6333333903457969</c:v>
                </c:pt>
                <c:pt idx="2611">
                  <c:v>1.6333332541398704</c:v>
                </c:pt>
                <c:pt idx="2612">
                  <c:v>1.6333332436624914</c:v>
                </c:pt>
                <c:pt idx="2613">
                  <c:v>1.6333332436624914</c:v>
                </c:pt>
                <c:pt idx="2614">
                  <c:v>1.6333332436624914</c:v>
                </c:pt>
                <c:pt idx="2615">
                  <c:v>1.6333332436624914</c:v>
                </c:pt>
                <c:pt idx="2616">
                  <c:v>1.6166666883509606</c:v>
                </c:pt>
                <c:pt idx="2617">
                  <c:v>1.6166666883509606</c:v>
                </c:pt>
                <c:pt idx="2618">
                  <c:v>1.6166666883509606</c:v>
                </c:pt>
                <c:pt idx="2619">
                  <c:v>1.6166666883509606</c:v>
                </c:pt>
                <c:pt idx="2620">
                  <c:v>1.6166666883509606</c:v>
                </c:pt>
                <c:pt idx="2621">
                  <c:v>1.6166666883509606</c:v>
                </c:pt>
                <c:pt idx="2622">
                  <c:v>1.6166666883509606</c:v>
                </c:pt>
                <c:pt idx="2623">
                  <c:v>1.6166666883509606</c:v>
                </c:pt>
                <c:pt idx="2624">
                  <c:v>1.6166666883509606</c:v>
                </c:pt>
                <c:pt idx="2625">
                  <c:v>1.6166666883509606</c:v>
                </c:pt>
                <c:pt idx="2626">
                  <c:v>1.6166666883509606</c:v>
                </c:pt>
                <c:pt idx="2627">
                  <c:v>1.6166666883509606</c:v>
                </c:pt>
                <c:pt idx="2628">
                  <c:v>1.6166666883509606</c:v>
                </c:pt>
                <c:pt idx="2629">
                  <c:v>1.6166666883509606</c:v>
                </c:pt>
                <c:pt idx="2630">
                  <c:v>1.6166666883509606</c:v>
                </c:pt>
                <c:pt idx="2631">
                  <c:v>1.6166666883509606</c:v>
                </c:pt>
                <c:pt idx="2632">
                  <c:v>1.6166666883509606</c:v>
                </c:pt>
                <c:pt idx="2633">
                  <c:v>1.6166666883509606</c:v>
                </c:pt>
                <c:pt idx="2634">
                  <c:v>1.6166666883509606</c:v>
                </c:pt>
                <c:pt idx="2635">
                  <c:v>1.6166666883509606</c:v>
                </c:pt>
                <c:pt idx="2636">
                  <c:v>1.6166666883509606</c:v>
                </c:pt>
                <c:pt idx="2637">
                  <c:v>1.6166666883509606</c:v>
                </c:pt>
                <c:pt idx="2638">
                  <c:v>1.6166666883509606</c:v>
                </c:pt>
                <c:pt idx="2639">
                  <c:v>1.6166666883509606</c:v>
                </c:pt>
                <c:pt idx="2640">
                  <c:v>1.6166666883509606</c:v>
                </c:pt>
                <c:pt idx="2641">
                  <c:v>1.6166666883509606</c:v>
                </c:pt>
                <c:pt idx="2642">
                  <c:v>1.6166666883509606</c:v>
                </c:pt>
                <c:pt idx="2643">
                  <c:v>1.6166666778735816</c:v>
                </c:pt>
                <c:pt idx="2644">
                  <c:v>1.6166665521450341</c:v>
                </c:pt>
                <c:pt idx="2645">
                  <c:v>1.6166665416676551</c:v>
                </c:pt>
                <c:pt idx="2646">
                  <c:v>1.5999999863561243</c:v>
                </c:pt>
                <c:pt idx="2647">
                  <c:v>1.5999999863561243</c:v>
                </c:pt>
                <c:pt idx="2648">
                  <c:v>1.5999999863561243</c:v>
                </c:pt>
                <c:pt idx="2649">
                  <c:v>1.5999999863561243</c:v>
                </c:pt>
                <c:pt idx="2650">
                  <c:v>1.5999999863561243</c:v>
                </c:pt>
                <c:pt idx="2651">
                  <c:v>1.5999999863561243</c:v>
                </c:pt>
                <c:pt idx="2652">
                  <c:v>1.5999999863561243</c:v>
                </c:pt>
                <c:pt idx="2653">
                  <c:v>1.5999999863561243</c:v>
                </c:pt>
                <c:pt idx="2654">
                  <c:v>1.5999999863561243</c:v>
                </c:pt>
                <c:pt idx="2655">
                  <c:v>1.5999999863561243</c:v>
                </c:pt>
                <c:pt idx="2656">
                  <c:v>1.5999999758787453</c:v>
                </c:pt>
                <c:pt idx="2657">
                  <c:v>1.5999999758787453</c:v>
                </c:pt>
                <c:pt idx="2658">
                  <c:v>1.5999999758787453</c:v>
                </c:pt>
                <c:pt idx="2659">
                  <c:v>1.5999999758787453</c:v>
                </c:pt>
                <c:pt idx="2660">
                  <c:v>1.5999999758787453</c:v>
                </c:pt>
                <c:pt idx="2661">
                  <c:v>1.5999998396728188</c:v>
                </c:pt>
                <c:pt idx="2662">
                  <c:v>1.5999998396728188</c:v>
                </c:pt>
                <c:pt idx="2663">
                  <c:v>1.5833334310445935</c:v>
                </c:pt>
                <c:pt idx="2664">
                  <c:v>1.5833334310445935</c:v>
                </c:pt>
                <c:pt idx="2665">
                  <c:v>1.5833334310445935</c:v>
                </c:pt>
                <c:pt idx="2666">
                  <c:v>1.5833334205672145</c:v>
                </c:pt>
                <c:pt idx="2667">
                  <c:v>1.5833334205672145</c:v>
                </c:pt>
                <c:pt idx="2668">
                  <c:v>1.5833334205672145</c:v>
                </c:pt>
                <c:pt idx="2669">
                  <c:v>1.5833334205672145</c:v>
                </c:pt>
                <c:pt idx="2670">
                  <c:v>1.5833334205672145</c:v>
                </c:pt>
                <c:pt idx="2671">
                  <c:v>1.583333284361288</c:v>
                </c:pt>
                <c:pt idx="2672">
                  <c:v>1.583333284361288</c:v>
                </c:pt>
                <c:pt idx="2673">
                  <c:v>1.583333284361288</c:v>
                </c:pt>
                <c:pt idx="2674">
                  <c:v>1.583333284361288</c:v>
                </c:pt>
                <c:pt idx="2675">
                  <c:v>1.583333284361288</c:v>
                </c:pt>
                <c:pt idx="2676">
                  <c:v>1.583333284361288</c:v>
                </c:pt>
                <c:pt idx="2677">
                  <c:v>1.583333273883909</c:v>
                </c:pt>
                <c:pt idx="2678">
                  <c:v>1.583333273883909</c:v>
                </c:pt>
                <c:pt idx="2679">
                  <c:v>1.583333273883909</c:v>
                </c:pt>
                <c:pt idx="2680">
                  <c:v>1.583333273883909</c:v>
                </c:pt>
                <c:pt idx="2681">
                  <c:v>1.583333273883909</c:v>
                </c:pt>
                <c:pt idx="2682">
                  <c:v>1.583333273883909</c:v>
                </c:pt>
                <c:pt idx="2683">
                  <c:v>1.583333273883909</c:v>
                </c:pt>
                <c:pt idx="2684">
                  <c:v>1.5666667290497571</c:v>
                </c:pt>
                <c:pt idx="2685">
                  <c:v>1.5666667185723782</c:v>
                </c:pt>
                <c:pt idx="2686">
                  <c:v>1.5666667185723782</c:v>
                </c:pt>
                <c:pt idx="2687">
                  <c:v>1.5666667185723782</c:v>
                </c:pt>
                <c:pt idx="2688">
                  <c:v>1.5666667185723782</c:v>
                </c:pt>
                <c:pt idx="2689">
                  <c:v>1.5666667185723782</c:v>
                </c:pt>
                <c:pt idx="2690">
                  <c:v>1.5666667185723782</c:v>
                </c:pt>
                <c:pt idx="2691">
                  <c:v>1.5666667185723782</c:v>
                </c:pt>
                <c:pt idx="2692">
                  <c:v>1.5666667185723782</c:v>
                </c:pt>
                <c:pt idx="2693">
                  <c:v>1.5666667185723782</c:v>
                </c:pt>
                <c:pt idx="2694">
                  <c:v>1.5666665823664516</c:v>
                </c:pt>
                <c:pt idx="2695">
                  <c:v>1.5666665823664516</c:v>
                </c:pt>
                <c:pt idx="2696">
                  <c:v>1.5666665823664516</c:v>
                </c:pt>
                <c:pt idx="2697">
                  <c:v>1.5666665823664516</c:v>
                </c:pt>
                <c:pt idx="2698">
                  <c:v>1.5666665823664516</c:v>
                </c:pt>
                <c:pt idx="2699">
                  <c:v>1.5666665823664516</c:v>
                </c:pt>
                <c:pt idx="2700">
                  <c:v>1.5666665823664516</c:v>
                </c:pt>
                <c:pt idx="2701">
                  <c:v>1.5666665823664516</c:v>
                </c:pt>
                <c:pt idx="2702">
                  <c:v>1.5666665718890727</c:v>
                </c:pt>
                <c:pt idx="2703">
                  <c:v>1.5666665718890727</c:v>
                </c:pt>
                <c:pt idx="2704">
                  <c:v>1.5666665718890727</c:v>
                </c:pt>
                <c:pt idx="2705">
                  <c:v>1.5500000165775418</c:v>
                </c:pt>
                <c:pt idx="2706">
                  <c:v>1.5500000165775418</c:v>
                </c:pt>
                <c:pt idx="2707">
                  <c:v>1.5500000165775418</c:v>
                </c:pt>
                <c:pt idx="2708">
                  <c:v>1.5500000165775418</c:v>
                </c:pt>
                <c:pt idx="2709">
                  <c:v>1.5500000165775418</c:v>
                </c:pt>
                <c:pt idx="2710">
                  <c:v>1.5500000165775418</c:v>
                </c:pt>
                <c:pt idx="2711">
                  <c:v>1.5500000165775418</c:v>
                </c:pt>
                <c:pt idx="2712">
                  <c:v>1.5500000165775418</c:v>
                </c:pt>
                <c:pt idx="2713">
                  <c:v>1.5500000165775418</c:v>
                </c:pt>
                <c:pt idx="2714">
                  <c:v>1.5500000165775418</c:v>
                </c:pt>
                <c:pt idx="2715">
                  <c:v>1.5500000165775418</c:v>
                </c:pt>
                <c:pt idx="2716">
                  <c:v>1.5500000165775418</c:v>
                </c:pt>
                <c:pt idx="2717">
                  <c:v>1.5500000165775418</c:v>
                </c:pt>
                <c:pt idx="2718">
                  <c:v>1.5500000165775418</c:v>
                </c:pt>
                <c:pt idx="2719">
                  <c:v>1.5500000165775418</c:v>
                </c:pt>
                <c:pt idx="2720">
                  <c:v>1.5500000165775418</c:v>
                </c:pt>
                <c:pt idx="2721">
                  <c:v>1.5500000165775418</c:v>
                </c:pt>
                <c:pt idx="2722">
                  <c:v>1.5500000165775418</c:v>
                </c:pt>
                <c:pt idx="2723">
                  <c:v>1.5500000165775418</c:v>
                </c:pt>
                <c:pt idx="2724">
                  <c:v>1.5499998698942363</c:v>
                </c:pt>
                <c:pt idx="2725">
                  <c:v>1.5499998698942363</c:v>
                </c:pt>
                <c:pt idx="2726">
                  <c:v>1.5499998698942363</c:v>
                </c:pt>
                <c:pt idx="2727">
                  <c:v>1.533333461266011</c:v>
                </c:pt>
                <c:pt idx="2728">
                  <c:v>1.5333333145827055</c:v>
                </c:pt>
                <c:pt idx="2729">
                  <c:v>1.5333333145827055</c:v>
                </c:pt>
                <c:pt idx="2730">
                  <c:v>1.5333333145827055</c:v>
                </c:pt>
                <c:pt idx="2731">
                  <c:v>1.5333333145827055</c:v>
                </c:pt>
                <c:pt idx="2732">
                  <c:v>1.5333333145827055</c:v>
                </c:pt>
                <c:pt idx="2733">
                  <c:v>1.5333333145827055</c:v>
                </c:pt>
                <c:pt idx="2734">
                  <c:v>1.5333333145827055</c:v>
                </c:pt>
                <c:pt idx="2735">
                  <c:v>1.5333333145827055</c:v>
                </c:pt>
                <c:pt idx="2736">
                  <c:v>1.5333333145827055</c:v>
                </c:pt>
                <c:pt idx="2737">
                  <c:v>1.5333333145827055</c:v>
                </c:pt>
                <c:pt idx="2738">
                  <c:v>1.5333333145827055</c:v>
                </c:pt>
                <c:pt idx="2739">
                  <c:v>1.5333333145827055</c:v>
                </c:pt>
                <c:pt idx="2740">
                  <c:v>1.5333333145827055</c:v>
                </c:pt>
                <c:pt idx="2741">
                  <c:v>1.5333333041053265</c:v>
                </c:pt>
                <c:pt idx="2742">
                  <c:v>1.5333333041053265</c:v>
                </c:pt>
                <c:pt idx="2743">
                  <c:v>1.5333333041053265</c:v>
                </c:pt>
                <c:pt idx="2744">
                  <c:v>1.5333333041053265</c:v>
                </c:pt>
                <c:pt idx="2745">
                  <c:v>1.5166667592711747</c:v>
                </c:pt>
                <c:pt idx="2746">
                  <c:v>1.5166667592711747</c:v>
                </c:pt>
                <c:pt idx="2747">
                  <c:v>1.5166667487937957</c:v>
                </c:pt>
                <c:pt idx="2748">
                  <c:v>1.5166667487937957</c:v>
                </c:pt>
                <c:pt idx="2749">
                  <c:v>1.5166667487937957</c:v>
                </c:pt>
                <c:pt idx="2750">
                  <c:v>1.5166667487937957</c:v>
                </c:pt>
                <c:pt idx="2751">
                  <c:v>1.5166666125878692</c:v>
                </c:pt>
                <c:pt idx="2752">
                  <c:v>1.5166666125878692</c:v>
                </c:pt>
                <c:pt idx="2753">
                  <c:v>1.5166666125878692</c:v>
                </c:pt>
                <c:pt idx="2754">
                  <c:v>1.5166666125878692</c:v>
                </c:pt>
                <c:pt idx="2755">
                  <c:v>1.5166666125878692</c:v>
                </c:pt>
                <c:pt idx="2756">
                  <c:v>1.5166666125878692</c:v>
                </c:pt>
                <c:pt idx="2757">
                  <c:v>1.5166666125878692</c:v>
                </c:pt>
                <c:pt idx="2758">
                  <c:v>1.5166666021104902</c:v>
                </c:pt>
                <c:pt idx="2759">
                  <c:v>1.5166666021104902</c:v>
                </c:pt>
                <c:pt idx="2760">
                  <c:v>1.5166666021104902</c:v>
                </c:pt>
                <c:pt idx="2761">
                  <c:v>1.5000000572763383</c:v>
                </c:pt>
                <c:pt idx="2762">
                  <c:v>1.5000000572763383</c:v>
                </c:pt>
                <c:pt idx="2763">
                  <c:v>1.5000000467989594</c:v>
                </c:pt>
                <c:pt idx="2764">
                  <c:v>1.5000000467989594</c:v>
                </c:pt>
                <c:pt idx="2765">
                  <c:v>1.5000000467989594</c:v>
                </c:pt>
                <c:pt idx="2766">
                  <c:v>1.5000000467989594</c:v>
                </c:pt>
                <c:pt idx="2767">
                  <c:v>1.5000000467989594</c:v>
                </c:pt>
                <c:pt idx="2768">
                  <c:v>1.5000000467989594</c:v>
                </c:pt>
                <c:pt idx="2769">
                  <c:v>1.5000000467989594</c:v>
                </c:pt>
                <c:pt idx="2770">
                  <c:v>1.5000000467989594</c:v>
                </c:pt>
                <c:pt idx="2771">
                  <c:v>1.5000000467989594</c:v>
                </c:pt>
                <c:pt idx="2772">
                  <c:v>1.5000000467989594</c:v>
                </c:pt>
                <c:pt idx="2773">
                  <c:v>1.4999999105930328</c:v>
                </c:pt>
                <c:pt idx="2774">
                  <c:v>1.4999999105930328</c:v>
                </c:pt>
                <c:pt idx="2775">
                  <c:v>1.4999999105930328</c:v>
                </c:pt>
                <c:pt idx="2776">
                  <c:v>1.4999999001156539</c:v>
                </c:pt>
                <c:pt idx="2777">
                  <c:v>1.4999999001156539</c:v>
                </c:pt>
                <c:pt idx="2778">
                  <c:v>1.4999999001156539</c:v>
                </c:pt>
                <c:pt idx="2779">
                  <c:v>1.4999999001156539</c:v>
                </c:pt>
                <c:pt idx="2780">
                  <c:v>1.483333344804123</c:v>
                </c:pt>
                <c:pt idx="2781">
                  <c:v>1.483333344804123</c:v>
                </c:pt>
                <c:pt idx="2782">
                  <c:v>1.483333344804123</c:v>
                </c:pt>
                <c:pt idx="2783">
                  <c:v>1.483333344804123</c:v>
                </c:pt>
                <c:pt idx="2784">
                  <c:v>1.483333344804123</c:v>
                </c:pt>
                <c:pt idx="2785">
                  <c:v>1.483333344804123</c:v>
                </c:pt>
                <c:pt idx="2786">
                  <c:v>1.4833332085981965</c:v>
                </c:pt>
                <c:pt idx="2787">
                  <c:v>1.4666667894925922</c:v>
                </c:pt>
                <c:pt idx="2788">
                  <c:v>1.4666667894925922</c:v>
                </c:pt>
                <c:pt idx="2789">
                  <c:v>1.4666667790152133</c:v>
                </c:pt>
                <c:pt idx="2790">
                  <c:v>1.4666667790152133</c:v>
                </c:pt>
                <c:pt idx="2791">
                  <c:v>1.4666666428092867</c:v>
                </c:pt>
                <c:pt idx="2792">
                  <c:v>1.4666666428092867</c:v>
                </c:pt>
                <c:pt idx="2793">
                  <c:v>1.4666666428092867</c:v>
                </c:pt>
                <c:pt idx="2794">
                  <c:v>1.4666666428092867</c:v>
                </c:pt>
                <c:pt idx="2795">
                  <c:v>1.4666666323319077</c:v>
                </c:pt>
                <c:pt idx="2796">
                  <c:v>1.4666666323319077</c:v>
                </c:pt>
                <c:pt idx="2797">
                  <c:v>1.4500000874977559</c:v>
                </c:pt>
                <c:pt idx="2798">
                  <c:v>1.4500000874977559</c:v>
                </c:pt>
                <c:pt idx="2799">
                  <c:v>1.4500000770203769</c:v>
                </c:pt>
                <c:pt idx="2800">
                  <c:v>1.4500000770203769</c:v>
                </c:pt>
                <c:pt idx="2801">
                  <c:v>1.4500000770203769</c:v>
                </c:pt>
                <c:pt idx="2802">
                  <c:v>1.4500000770203769</c:v>
                </c:pt>
                <c:pt idx="2803">
                  <c:v>1.4500000770203769</c:v>
                </c:pt>
                <c:pt idx="2804">
                  <c:v>1.4500000770203769</c:v>
                </c:pt>
                <c:pt idx="2805">
                  <c:v>1.4499999408144504</c:v>
                </c:pt>
                <c:pt idx="2806">
                  <c:v>1.4499999408144504</c:v>
                </c:pt>
                <c:pt idx="2807">
                  <c:v>1.4499999408144504</c:v>
                </c:pt>
                <c:pt idx="2808">
                  <c:v>1.4499999408144504</c:v>
                </c:pt>
                <c:pt idx="2809">
                  <c:v>1.4499999408144504</c:v>
                </c:pt>
                <c:pt idx="2810">
                  <c:v>1.4499999408144504</c:v>
                </c:pt>
                <c:pt idx="2811">
                  <c:v>1.4499999408144504</c:v>
                </c:pt>
                <c:pt idx="2812">
                  <c:v>1.4499999408144504</c:v>
                </c:pt>
                <c:pt idx="2813">
                  <c:v>1.4499999303370714</c:v>
                </c:pt>
                <c:pt idx="2814">
                  <c:v>1.4499999303370714</c:v>
                </c:pt>
                <c:pt idx="2815">
                  <c:v>1.4333333855029196</c:v>
                </c:pt>
                <c:pt idx="2816">
                  <c:v>1.4333333855029196</c:v>
                </c:pt>
                <c:pt idx="2817">
                  <c:v>1.4333333750255406</c:v>
                </c:pt>
                <c:pt idx="2818">
                  <c:v>1.4333333750255406</c:v>
                </c:pt>
                <c:pt idx="2819">
                  <c:v>1.4333333750255406</c:v>
                </c:pt>
                <c:pt idx="2820">
                  <c:v>1.4333333750255406</c:v>
                </c:pt>
                <c:pt idx="2821">
                  <c:v>1.4333333750255406</c:v>
                </c:pt>
                <c:pt idx="2822">
                  <c:v>1.4333333750255406</c:v>
                </c:pt>
                <c:pt idx="2823">
                  <c:v>1.4333333750255406</c:v>
                </c:pt>
                <c:pt idx="2824">
                  <c:v>1.4333333750255406</c:v>
                </c:pt>
                <c:pt idx="2825">
                  <c:v>1.4333333750255406</c:v>
                </c:pt>
                <c:pt idx="2826">
                  <c:v>1.4333333750255406</c:v>
                </c:pt>
                <c:pt idx="2827">
                  <c:v>1.4333333750255406</c:v>
                </c:pt>
                <c:pt idx="2828">
                  <c:v>1.4333333750255406</c:v>
                </c:pt>
                <c:pt idx="2829">
                  <c:v>1.4333333750255406</c:v>
                </c:pt>
                <c:pt idx="2830">
                  <c:v>1.4333333750255406</c:v>
                </c:pt>
                <c:pt idx="2831">
                  <c:v>1.4333333750255406</c:v>
                </c:pt>
                <c:pt idx="2832">
                  <c:v>1.4333333750255406</c:v>
                </c:pt>
                <c:pt idx="2833">
                  <c:v>1.4333332388196141</c:v>
                </c:pt>
                <c:pt idx="2834">
                  <c:v>1.4333332388196141</c:v>
                </c:pt>
                <c:pt idx="2835">
                  <c:v>1.4333332388196141</c:v>
                </c:pt>
                <c:pt idx="2836">
                  <c:v>1.4333332283422351</c:v>
                </c:pt>
                <c:pt idx="2837">
                  <c:v>1.4333332283422351</c:v>
                </c:pt>
                <c:pt idx="2838">
                  <c:v>1.4333332283422351</c:v>
                </c:pt>
                <c:pt idx="2839">
                  <c:v>1.4333332283422351</c:v>
                </c:pt>
                <c:pt idx="2840">
                  <c:v>1.4333332283422351</c:v>
                </c:pt>
                <c:pt idx="2841">
                  <c:v>1.4333332283422351</c:v>
                </c:pt>
                <c:pt idx="2842">
                  <c:v>1.4333332283422351</c:v>
                </c:pt>
                <c:pt idx="2843">
                  <c:v>1.4166666730307043</c:v>
                </c:pt>
                <c:pt idx="2844">
                  <c:v>1.4166666730307043</c:v>
                </c:pt>
                <c:pt idx="2845">
                  <c:v>1.4166666730307043</c:v>
                </c:pt>
                <c:pt idx="2846">
                  <c:v>1.4166666730307043</c:v>
                </c:pt>
                <c:pt idx="2847">
                  <c:v>1.4166666730307043</c:v>
                </c:pt>
                <c:pt idx="2848">
                  <c:v>1.4166666730307043</c:v>
                </c:pt>
                <c:pt idx="2849">
                  <c:v>1.4166666730307043</c:v>
                </c:pt>
                <c:pt idx="2850">
                  <c:v>1.4166666730307043</c:v>
                </c:pt>
                <c:pt idx="2851">
                  <c:v>1.4166666730307043</c:v>
                </c:pt>
                <c:pt idx="2852">
                  <c:v>1.4166666730307043</c:v>
                </c:pt>
                <c:pt idx="2853">
                  <c:v>1.4166666730307043</c:v>
                </c:pt>
                <c:pt idx="2854">
                  <c:v>1.4166666730307043</c:v>
                </c:pt>
                <c:pt idx="2855">
                  <c:v>1.4166666730307043</c:v>
                </c:pt>
                <c:pt idx="2856">
                  <c:v>1.4166666625533253</c:v>
                </c:pt>
                <c:pt idx="2857">
                  <c:v>1.4000001177191734</c:v>
                </c:pt>
                <c:pt idx="2858">
                  <c:v>1.4000001072417945</c:v>
                </c:pt>
                <c:pt idx="2859">
                  <c:v>1.3999999710358679</c:v>
                </c:pt>
                <c:pt idx="2860">
                  <c:v>1.3999999710358679</c:v>
                </c:pt>
                <c:pt idx="2861">
                  <c:v>1.3999999710358679</c:v>
                </c:pt>
                <c:pt idx="2862">
                  <c:v>1.3999999710358679</c:v>
                </c:pt>
                <c:pt idx="2863">
                  <c:v>1.3999999710358679</c:v>
                </c:pt>
                <c:pt idx="2864">
                  <c:v>1.3999999710358679</c:v>
                </c:pt>
                <c:pt idx="2865">
                  <c:v>1.3999999710358679</c:v>
                </c:pt>
                <c:pt idx="2866">
                  <c:v>1.3999999710358679</c:v>
                </c:pt>
                <c:pt idx="2867">
                  <c:v>1.3999999710358679</c:v>
                </c:pt>
                <c:pt idx="2868">
                  <c:v>1.399999960558489</c:v>
                </c:pt>
                <c:pt idx="2869">
                  <c:v>1.399999960558489</c:v>
                </c:pt>
                <c:pt idx="2870">
                  <c:v>1.399999960558489</c:v>
                </c:pt>
                <c:pt idx="2871">
                  <c:v>1.399999960558489</c:v>
                </c:pt>
                <c:pt idx="2872">
                  <c:v>1.399999960558489</c:v>
                </c:pt>
                <c:pt idx="2873">
                  <c:v>1.399999960558489</c:v>
                </c:pt>
                <c:pt idx="2874">
                  <c:v>1.399999960558489</c:v>
                </c:pt>
                <c:pt idx="2875">
                  <c:v>1.3833334157243371</c:v>
                </c:pt>
                <c:pt idx="2876">
                  <c:v>1.3833334052469581</c:v>
                </c:pt>
                <c:pt idx="2877">
                  <c:v>1.3833334052469581</c:v>
                </c:pt>
                <c:pt idx="2878">
                  <c:v>1.3833334052469581</c:v>
                </c:pt>
                <c:pt idx="2879">
                  <c:v>1.3833334052469581</c:v>
                </c:pt>
                <c:pt idx="2880">
                  <c:v>1.3833334052469581</c:v>
                </c:pt>
                <c:pt idx="2881">
                  <c:v>1.3833334052469581</c:v>
                </c:pt>
                <c:pt idx="2882">
                  <c:v>1.3833334052469581</c:v>
                </c:pt>
                <c:pt idx="2883">
                  <c:v>1.3833334052469581</c:v>
                </c:pt>
                <c:pt idx="2884">
                  <c:v>1.3833332690410316</c:v>
                </c:pt>
                <c:pt idx="2885">
                  <c:v>1.3833332690410316</c:v>
                </c:pt>
                <c:pt idx="2886">
                  <c:v>1.3833332690410316</c:v>
                </c:pt>
                <c:pt idx="2887">
                  <c:v>1.3833332585636526</c:v>
                </c:pt>
                <c:pt idx="2888">
                  <c:v>1.3833332585636526</c:v>
                </c:pt>
                <c:pt idx="2889">
                  <c:v>1.3833332585636526</c:v>
                </c:pt>
                <c:pt idx="2890">
                  <c:v>1.3833332585636526</c:v>
                </c:pt>
                <c:pt idx="2891">
                  <c:v>1.3833332585636526</c:v>
                </c:pt>
                <c:pt idx="2892">
                  <c:v>1.3666667032521218</c:v>
                </c:pt>
                <c:pt idx="2893">
                  <c:v>1.3666667032521218</c:v>
                </c:pt>
                <c:pt idx="2894">
                  <c:v>1.3666667032521218</c:v>
                </c:pt>
                <c:pt idx="2895">
                  <c:v>1.3666667032521218</c:v>
                </c:pt>
                <c:pt idx="2896">
                  <c:v>1.3666667032521218</c:v>
                </c:pt>
                <c:pt idx="2897">
                  <c:v>1.3666667032521218</c:v>
                </c:pt>
                <c:pt idx="2898">
                  <c:v>1.3666667032521218</c:v>
                </c:pt>
                <c:pt idx="2899">
                  <c:v>1.3666667032521218</c:v>
                </c:pt>
                <c:pt idx="2900">
                  <c:v>1.3666667032521218</c:v>
                </c:pt>
                <c:pt idx="2901">
                  <c:v>1.3666667032521218</c:v>
                </c:pt>
                <c:pt idx="2902">
                  <c:v>1.3666667032521218</c:v>
                </c:pt>
                <c:pt idx="2903">
                  <c:v>1.3666667032521218</c:v>
                </c:pt>
                <c:pt idx="2904">
                  <c:v>1.3666667032521218</c:v>
                </c:pt>
                <c:pt idx="2905">
                  <c:v>1.3666667032521218</c:v>
                </c:pt>
                <c:pt idx="2906">
                  <c:v>1.3666667032521218</c:v>
                </c:pt>
                <c:pt idx="2907">
                  <c:v>1.3666667032521218</c:v>
                </c:pt>
                <c:pt idx="2908">
                  <c:v>1.3666667032521218</c:v>
                </c:pt>
                <c:pt idx="2909">
                  <c:v>1.3666667032521218</c:v>
                </c:pt>
                <c:pt idx="2910">
                  <c:v>1.3666667032521218</c:v>
                </c:pt>
                <c:pt idx="2911">
                  <c:v>1.3666667032521218</c:v>
                </c:pt>
                <c:pt idx="2912">
                  <c:v>1.3666665670461953</c:v>
                </c:pt>
                <c:pt idx="2913">
                  <c:v>1.3666665670461953</c:v>
                </c:pt>
                <c:pt idx="2914">
                  <c:v>1.3666665565688163</c:v>
                </c:pt>
                <c:pt idx="2915">
                  <c:v>1.3500000012572855</c:v>
                </c:pt>
                <c:pt idx="2916">
                  <c:v>1.3500000012572855</c:v>
                </c:pt>
                <c:pt idx="2917">
                  <c:v>1.3500000012572855</c:v>
                </c:pt>
                <c:pt idx="2918">
                  <c:v>1.3500000012572855</c:v>
                </c:pt>
                <c:pt idx="2919">
                  <c:v>1.3500000012572855</c:v>
                </c:pt>
                <c:pt idx="2920">
                  <c:v>1.3500000012572855</c:v>
                </c:pt>
                <c:pt idx="2921">
                  <c:v>1.3500000012572855</c:v>
                </c:pt>
                <c:pt idx="2922">
                  <c:v>1.3500000012572855</c:v>
                </c:pt>
                <c:pt idx="2923">
                  <c:v>1.3499999907799065</c:v>
                </c:pt>
                <c:pt idx="2924">
                  <c:v>1.3499999907799065</c:v>
                </c:pt>
                <c:pt idx="2925">
                  <c:v>1.3333334459457546</c:v>
                </c:pt>
                <c:pt idx="2926">
                  <c:v>1.3333334459457546</c:v>
                </c:pt>
                <c:pt idx="2927">
                  <c:v>1.3333334459457546</c:v>
                </c:pt>
                <c:pt idx="2928">
                  <c:v>1.3333334354683757</c:v>
                </c:pt>
                <c:pt idx="2929">
                  <c:v>1.3333334354683757</c:v>
                </c:pt>
                <c:pt idx="2930">
                  <c:v>1.3333334354683757</c:v>
                </c:pt>
                <c:pt idx="2931">
                  <c:v>1.3333332992624491</c:v>
                </c:pt>
                <c:pt idx="2932">
                  <c:v>1.3333332992624491</c:v>
                </c:pt>
                <c:pt idx="2933">
                  <c:v>1.3333332992624491</c:v>
                </c:pt>
                <c:pt idx="2934">
                  <c:v>1.3333332992624491</c:v>
                </c:pt>
                <c:pt idx="2935">
                  <c:v>1.3333332992624491</c:v>
                </c:pt>
                <c:pt idx="2936">
                  <c:v>1.3333332992624491</c:v>
                </c:pt>
                <c:pt idx="2937">
                  <c:v>1.3333332992624491</c:v>
                </c:pt>
                <c:pt idx="2938">
                  <c:v>1.3333332992624491</c:v>
                </c:pt>
                <c:pt idx="2939">
                  <c:v>1.3333332992624491</c:v>
                </c:pt>
                <c:pt idx="2940">
                  <c:v>1.3333332887850702</c:v>
                </c:pt>
                <c:pt idx="2941">
                  <c:v>1.3333332887850702</c:v>
                </c:pt>
                <c:pt idx="2942">
                  <c:v>1.3333332887850702</c:v>
                </c:pt>
                <c:pt idx="2943">
                  <c:v>1.3166667334735394</c:v>
                </c:pt>
                <c:pt idx="2944">
                  <c:v>1.3166667334735394</c:v>
                </c:pt>
                <c:pt idx="2945">
                  <c:v>1.3166667334735394</c:v>
                </c:pt>
                <c:pt idx="2946">
                  <c:v>1.3166667334735394</c:v>
                </c:pt>
                <c:pt idx="2947">
                  <c:v>1.3166667334735394</c:v>
                </c:pt>
                <c:pt idx="2948">
                  <c:v>1.3166667334735394</c:v>
                </c:pt>
                <c:pt idx="2949">
                  <c:v>1.3166667334735394</c:v>
                </c:pt>
                <c:pt idx="2950">
                  <c:v>1.3166667334735394</c:v>
                </c:pt>
                <c:pt idx="2951">
                  <c:v>1.3166667334735394</c:v>
                </c:pt>
                <c:pt idx="2952">
                  <c:v>1.3166665972676128</c:v>
                </c:pt>
                <c:pt idx="2953">
                  <c:v>1.3166665972676128</c:v>
                </c:pt>
                <c:pt idx="2954">
                  <c:v>1.3166665972676128</c:v>
                </c:pt>
                <c:pt idx="2955">
                  <c:v>1.3166665972676128</c:v>
                </c:pt>
                <c:pt idx="2956">
                  <c:v>1.3166665972676128</c:v>
                </c:pt>
                <c:pt idx="2957">
                  <c:v>1.3166665972676128</c:v>
                </c:pt>
                <c:pt idx="2958">
                  <c:v>1.3166665867902339</c:v>
                </c:pt>
                <c:pt idx="2959">
                  <c:v>1.3166665867902339</c:v>
                </c:pt>
                <c:pt idx="2960">
                  <c:v>1.3166665867902339</c:v>
                </c:pt>
                <c:pt idx="2961">
                  <c:v>1.3166665867902339</c:v>
                </c:pt>
                <c:pt idx="2962">
                  <c:v>1.3166665867902339</c:v>
                </c:pt>
                <c:pt idx="2963">
                  <c:v>1.300000031478703</c:v>
                </c:pt>
                <c:pt idx="2964">
                  <c:v>1.300000031478703</c:v>
                </c:pt>
                <c:pt idx="2965">
                  <c:v>1.300000031478703</c:v>
                </c:pt>
                <c:pt idx="2966">
                  <c:v>1.300000031478703</c:v>
                </c:pt>
                <c:pt idx="2967">
                  <c:v>1.300000031478703</c:v>
                </c:pt>
                <c:pt idx="2968">
                  <c:v>1.300000031478703</c:v>
                </c:pt>
                <c:pt idx="2969">
                  <c:v>1.300000031478703</c:v>
                </c:pt>
                <c:pt idx="2970">
                  <c:v>1.300000031478703</c:v>
                </c:pt>
                <c:pt idx="2971">
                  <c:v>1.300000031478703</c:v>
                </c:pt>
                <c:pt idx="2972">
                  <c:v>1.300000031478703</c:v>
                </c:pt>
                <c:pt idx="2973">
                  <c:v>1.300000031478703</c:v>
                </c:pt>
                <c:pt idx="2974">
                  <c:v>1.2999998952727765</c:v>
                </c:pt>
                <c:pt idx="2975">
                  <c:v>1.2999998847953975</c:v>
                </c:pt>
                <c:pt idx="2976">
                  <c:v>1.2999998847953975</c:v>
                </c:pt>
                <c:pt idx="2977">
                  <c:v>1.2999998847953975</c:v>
                </c:pt>
                <c:pt idx="2978">
                  <c:v>1.2833333294838667</c:v>
                </c:pt>
                <c:pt idx="2979">
                  <c:v>1.2833333294838667</c:v>
                </c:pt>
                <c:pt idx="2980">
                  <c:v>1.2833333294838667</c:v>
                </c:pt>
                <c:pt idx="2981">
                  <c:v>1.2833333294838667</c:v>
                </c:pt>
                <c:pt idx="2982">
                  <c:v>1.2833333294838667</c:v>
                </c:pt>
                <c:pt idx="2983">
                  <c:v>1.2833333294838667</c:v>
                </c:pt>
                <c:pt idx="2984">
                  <c:v>1.2833333294838667</c:v>
                </c:pt>
                <c:pt idx="2985">
                  <c:v>1.2833333294838667</c:v>
                </c:pt>
                <c:pt idx="2986">
                  <c:v>1.2833333294838667</c:v>
                </c:pt>
                <c:pt idx="2987">
                  <c:v>1.2833333294838667</c:v>
                </c:pt>
                <c:pt idx="2988">
                  <c:v>1.2833333294838667</c:v>
                </c:pt>
                <c:pt idx="2989">
                  <c:v>1.2833333294838667</c:v>
                </c:pt>
                <c:pt idx="2990">
                  <c:v>1.2833333294838667</c:v>
                </c:pt>
                <c:pt idx="2991">
                  <c:v>1.2833333294838667</c:v>
                </c:pt>
                <c:pt idx="2992">
                  <c:v>1.2833333294838667</c:v>
                </c:pt>
                <c:pt idx="2993">
                  <c:v>1.2833333294838667</c:v>
                </c:pt>
                <c:pt idx="2994">
                  <c:v>1.2833333294838667</c:v>
                </c:pt>
                <c:pt idx="2995">
                  <c:v>1.2833333294838667</c:v>
                </c:pt>
                <c:pt idx="2996">
                  <c:v>1.2833333294838667</c:v>
                </c:pt>
                <c:pt idx="2997">
                  <c:v>1.2833333190064877</c:v>
                </c:pt>
                <c:pt idx="2998">
                  <c:v>1.2833333190064877</c:v>
                </c:pt>
                <c:pt idx="2999">
                  <c:v>1.2833333190064877</c:v>
                </c:pt>
                <c:pt idx="3000">
                  <c:v>1.2666667741723359</c:v>
                </c:pt>
                <c:pt idx="3001">
                  <c:v>1.2666667636949569</c:v>
                </c:pt>
                <c:pt idx="3002">
                  <c:v>1.2666666274890304</c:v>
                </c:pt>
                <c:pt idx="3003">
                  <c:v>1.2666666274890304</c:v>
                </c:pt>
                <c:pt idx="3004">
                  <c:v>1.2666666274890304</c:v>
                </c:pt>
                <c:pt idx="3005">
                  <c:v>1.2666666274890304</c:v>
                </c:pt>
                <c:pt idx="3006">
                  <c:v>1.2666666274890304</c:v>
                </c:pt>
                <c:pt idx="3007">
                  <c:v>1.2666666274890304</c:v>
                </c:pt>
                <c:pt idx="3008">
                  <c:v>1.2666666274890304</c:v>
                </c:pt>
                <c:pt idx="3009">
                  <c:v>1.2666666274890304</c:v>
                </c:pt>
                <c:pt idx="3010">
                  <c:v>1.2666666274890304</c:v>
                </c:pt>
                <c:pt idx="3011">
                  <c:v>1.2666666170116514</c:v>
                </c:pt>
                <c:pt idx="3012">
                  <c:v>1.2666666170116514</c:v>
                </c:pt>
                <c:pt idx="3013">
                  <c:v>1.2666666170116514</c:v>
                </c:pt>
                <c:pt idx="3014">
                  <c:v>1.2666666170116514</c:v>
                </c:pt>
                <c:pt idx="3015">
                  <c:v>1.2666666170116514</c:v>
                </c:pt>
                <c:pt idx="3016">
                  <c:v>1.2500000617001206</c:v>
                </c:pt>
                <c:pt idx="3017">
                  <c:v>1.2500000617001206</c:v>
                </c:pt>
                <c:pt idx="3018">
                  <c:v>1.2500000617001206</c:v>
                </c:pt>
                <c:pt idx="3019">
                  <c:v>1.2500000617001206</c:v>
                </c:pt>
                <c:pt idx="3020">
                  <c:v>1.2500000617001206</c:v>
                </c:pt>
                <c:pt idx="3021">
                  <c:v>1.2500000617001206</c:v>
                </c:pt>
                <c:pt idx="3022">
                  <c:v>1.2500000617001206</c:v>
                </c:pt>
                <c:pt idx="3023">
                  <c:v>1.2500000617001206</c:v>
                </c:pt>
                <c:pt idx="3024">
                  <c:v>1.249999925494194</c:v>
                </c:pt>
                <c:pt idx="3025">
                  <c:v>1.249999925494194</c:v>
                </c:pt>
                <c:pt idx="3026">
                  <c:v>1.249999925494194</c:v>
                </c:pt>
                <c:pt idx="3027">
                  <c:v>1.249999925494194</c:v>
                </c:pt>
                <c:pt idx="3028">
                  <c:v>1.249999925494194</c:v>
                </c:pt>
                <c:pt idx="3029">
                  <c:v>1.2499999150168151</c:v>
                </c:pt>
                <c:pt idx="3030">
                  <c:v>1.2499999150168151</c:v>
                </c:pt>
                <c:pt idx="3031">
                  <c:v>1.2499999150168151</c:v>
                </c:pt>
                <c:pt idx="3032">
                  <c:v>1.2333333597052842</c:v>
                </c:pt>
                <c:pt idx="3033">
                  <c:v>1.2333333597052842</c:v>
                </c:pt>
                <c:pt idx="3034">
                  <c:v>1.2333333597052842</c:v>
                </c:pt>
                <c:pt idx="3035">
                  <c:v>1.2333333597052842</c:v>
                </c:pt>
                <c:pt idx="3036">
                  <c:v>1.2333333597052842</c:v>
                </c:pt>
                <c:pt idx="3037">
                  <c:v>1.2333333597052842</c:v>
                </c:pt>
                <c:pt idx="3038">
                  <c:v>1.2333333597052842</c:v>
                </c:pt>
                <c:pt idx="3039">
                  <c:v>1.2333333597052842</c:v>
                </c:pt>
                <c:pt idx="3040">
                  <c:v>1.2333332234993577</c:v>
                </c:pt>
                <c:pt idx="3041">
                  <c:v>1.2333332130219787</c:v>
                </c:pt>
                <c:pt idx="3042">
                  <c:v>1.2333332130219787</c:v>
                </c:pt>
                <c:pt idx="3043">
                  <c:v>1.2333332130219787</c:v>
                </c:pt>
                <c:pt idx="3044">
                  <c:v>1.2166666577104479</c:v>
                </c:pt>
                <c:pt idx="3045">
                  <c:v>1.2166666577104479</c:v>
                </c:pt>
                <c:pt idx="3046">
                  <c:v>1.2166666577104479</c:v>
                </c:pt>
                <c:pt idx="3047">
                  <c:v>1.2166666577104479</c:v>
                </c:pt>
                <c:pt idx="3048">
                  <c:v>1.2166666577104479</c:v>
                </c:pt>
                <c:pt idx="3049">
                  <c:v>1.2166666577104479</c:v>
                </c:pt>
                <c:pt idx="3050">
                  <c:v>1.2166666577104479</c:v>
                </c:pt>
                <c:pt idx="3051">
                  <c:v>1.2166666577104479</c:v>
                </c:pt>
                <c:pt idx="3052">
                  <c:v>1.2166666577104479</c:v>
                </c:pt>
                <c:pt idx="3053">
                  <c:v>1.2166666577104479</c:v>
                </c:pt>
                <c:pt idx="3054">
                  <c:v>1.2166666577104479</c:v>
                </c:pt>
                <c:pt idx="3055">
                  <c:v>1.2166666577104479</c:v>
                </c:pt>
                <c:pt idx="3056">
                  <c:v>1.2166666577104479</c:v>
                </c:pt>
                <c:pt idx="3057">
                  <c:v>1.2166666577104479</c:v>
                </c:pt>
                <c:pt idx="3058">
                  <c:v>1.2166666472330689</c:v>
                </c:pt>
                <c:pt idx="3059">
                  <c:v>1.2166665110271424</c:v>
                </c:pt>
                <c:pt idx="3060">
                  <c:v>1.2166665110271424</c:v>
                </c:pt>
                <c:pt idx="3061">
                  <c:v>1.2000001023989171</c:v>
                </c:pt>
                <c:pt idx="3062">
                  <c:v>1.2000001023989171</c:v>
                </c:pt>
                <c:pt idx="3063">
                  <c:v>1.2000000919215381</c:v>
                </c:pt>
                <c:pt idx="3064">
                  <c:v>1.2000000919215381</c:v>
                </c:pt>
                <c:pt idx="3065">
                  <c:v>1.1999999557156116</c:v>
                </c:pt>
                <c:pt idx="3066">
                  <c:v>1.1999999557156116</c:v>
                </c:pt>
                <c:pt idx="3067">
                  <c:v>1.1999999557156116</c:v>
                </c:pt>
                <c:pt idx="3068">
                  <c:v>1.1999999557156116</c:v>
                </c:pt>
                <c:pt idx="3069">
                  <c:v>1.1999999557156116</c:v>
                </c:pt>
                <c:pt idx="3070">
                  <c:v>1.1999999557156116</c:v>
                </c:pt>
                <c:pt idx="3071">
                  <c:v>1.1999999557156116</c:v>
                </c:pt>
                <c:pt idx="3072">
                  <c:v>1.1999999557156116</c:v>
                </c:pt>
                <c:pt idx="3073">
                  <c:v>1.1999999452382326</c:v>
                </c:pt>
                <c:pt idx="3074">
                  <c:v>1.1999999452382326</c:v>
                </c:pt>
                <c:pt idx="3075">
                  <c:v>1.1999999452382326</c:v>
                </c:pt>
                <c:pt idx="3076">
                  <c:v>1.1833334004040807</c:v>
                </c:pt>
                <c:pt idx="3077">
                  <c:v>1.1833334004040807</c:v>
                </c:pt>
                <c:pt idx="3078">
                  <c:v>1.1833333899267018</c:v>
                </c:pt>
                <c:pt idx="3079">
                  <c:v>1.1833333899267018</c:v>
                </c:pt>
                <c:pt idx="3080">
                  <c:v>1.1833333899267018</c:v>
                </c:pt>
                <c:pt idx="3081">
                  <c:v>1.1833333899267018</c:v>
                </c:pt>
                <c:pt idx="3082">
                  <c:v>1.1833333899267018</c:v>
                </c:pt>
                <c:pt idx="3083">
                  <c:v>1.1833333899267018</c:v>
                </c:pt>
                <c:pt idx="3084">
                  <c:v>1.1833333899267018</c:v>
                </c:pt>
                <c:pt idx="3085">
                  <c:v>1.1833333899267018</c:v>
                </c:pt>
                <c:pt idx="3086">
                  <c:v>1.1833332537207752</c:v>
                </c:pt>
                <c:pt idx="3087">
                  <c:v>1.1833332537207752</c:v>
                </c:pt>
                <c:pt idx="3088">
                  <c:v>1.1833332537207752</c:v>
                </c:pt>
                <c:pt idx="3089">
                  <c:v>1.1833332537207752</c:v>
                </c:pt>
                <c:pt idx="3090">
                  <c:v>1.1833332537207752</c:v>
                </c:pt>
                <c:pt idx="3091">
                  <c:v>1.1833332432433963</c:v>
                </c:pt>
                <c:pt idx="3092">
                  <c:v>1.1833332432433963</c:v>
                </c:pt>
                <c:pt idx="3093">
                  <c:v>1.1833332432433963</c:v>
                </c:pt>
                <c:pt idx="3094">
                  <c:v>1.1833332432433963</c:v>
                </c:pt>
                <c:pt idx="3095">
                  <c:v>1.1833332432433963</c:v>
                </c:pt>
                <c:pt idx="3096">
                  <c:v>1.1666666879318655</c:v>
                </c:pt>
                <c:pt idx="3097">
                  <c:v>1.1666666879318655</c:v>
                </c:pt>
                <c:pt idx="3098">
                  <c:v>1.1666666879318655</c:v>
                </c:pt>
                <c:pt idx="3099">
                  <c:v>1.1666666879318655</c:v>
                </c:pt>
                <c:pt idx="3100">
                  <c:v>1.1666666879318655</c:v>
                </c:pt>
                <c:pt idx="3101">
                  <c:v>1.1666666879318655</c:v>
                </c:pt>
                <c:pt idx="3102">
                  <c:v>1.1666666879318655</c:v>
                </c:pt>
                <c:pt idx="3103">
                  <c:v>1.1666666879318655</c:v>
                </c:pt>
                <c:pt idx="3104">
                  <c:v>1.1666666879318655</c:v>
                </c:pt>
                <c:pt idx="3105">
                  <c:v>1.1666666879318655</c:v>
                </c:pt>
                <c:pt idx="3106">
                  <c:v>1.1666666879318655</c:v>
                </c:pt>
                <c:pt idx="3107">
                  <c:v>1.1666666879318655</c:v>
                </c:pt>
                <c:pt idx="3108">
                  <c:v>1.1666666879318655</c:v>
                </c:pt>
                <c:pt idx="3109">
                  <c:v>1.1666666879318655</c:v>
                </c:pt>
                <c:pt idx="3110">
                  <c:v>1.1666665517259389</c:v>
                </c:pt>
                <c:pt idx="3111">
                  <c:v>1.16666654124856</c:v>
                </c:pt>
                <c:pt idx="3112">
                  <c:v>1.16666654124856</c:v>
                </c:pt>
                <c:pt idx="3113">
                  <c:v>1.16666654124856</c:v>
                </c:pt>
                <c:pt idx="3114">
                  <c:v>1.1500001326203346</c:v>
                </c:pt>
                <c:pt idx="3115">
                  <c:v>1.1500001221429557</c:v>
                </c:pt>
                <c:pt idx="3116">
                  <c:v>1.1499999859370291</c:v>
                </c:pt>
                <c:pt idx="3117">
                  <c:v>1.1499999859370291</c:v>
                </c:pt>
                <c:pt idx="3118">
                  <c:v>1.1499999859370291</c:v>
                </c:pt>
                <c:pt idx="3119">
                  <c:v>1.1499999859370291</c:v>
                </c:pt>
                <c:pt idx="3120">
                  <c:v>1.1499999859370291</c:v>
                </c:pt>
                <c:pt idx="3121">
                  <c:v>1.1499999859370291</c:v>
                </c:pt>
                <c:pt idx="3122">
                  <c:v>1.1499999859370291</c:v>
                </c:pt>
                <c:pt idx="3123">
                  <c:v>1.1499999859370291</c:v>
                </c:pt>
                <c:pt idx="3124">
                  <c:v>1.1499999859370291</c:v>
                </c:pt>
                <c:pt idx="3125">
                  <c:v>1.1499999859370291</c:v>
                </c:pt>
                <c:pt idx="3126">
                  <c:v>1.1499999859370291</c:v>
                </c:pt>
                <c:pt idx="3127">
                  <c:v>1.1499999859370291</c:v>
                </c:pt>
                <c:pt idx="3128">
                  <c:v>1.1499999859370291</c:v>
                </c:pt>
                <c:pt idx="3129">
                  <c:v>1.1499999859370291</c:v>
                </c:pt>
                <c:pt idx="3130">
                  <c:v>1.1499999859370291</c:v>
                </c:pt>
                <c:pt idx="3131">
                  <c:v>1.1499999754596502</c:v>
                </c:pt>
                <c:pt idx="3132">
                  <c:v>1.1499999754596502</c:v>
                </c:pt>
                <c:pt idx="3133">
                  <c:v>1.1499999754596502</c:v>
                </c:pt>
                <c:pt idx="3134">
                  <c:v>1.1499998392537236</c:v>
                </c:pt>
                <c:pt idx="3135">
                  <c:v>1.1333334306254983</c:v>
                </c:pt>
                <c:pt idx="3136">
                  <c:v>1.1333334201481193</c:v>
                </c:pt>
                <c:pt idx="3137">
                  <c:v>1.1333334201481193</c:v>
                </c:pt>
                <c:pt idx="3138">
                  <c:v>1.1333334201481193</c:v>
                </c:pt>
                <c:pt idx="3139">
                  <c:v>1.1333334201481193</c:v>
                </c:pt>
                <c:pt idx="3140">
                  <c:v>1.1333334201481193</c:v>
                </c:pt>
                <c:pt idx="3141">
                  <c:v>1.1333332839421928</c:v>
                </c:pt>
                <c:pt idx="3142">
                  <c:v>1.1333332839421928</c:v>
                </c:pt>
                <c:pt idx="3143">
                  <c:v>1.1333332839421928</c:v>
                </c:pt>
                <c:pt idx="3144">
                  <c:v>1.1333332839421928</c:v>
                </c:pt>
                <c:pt idx="3145">
                  <c:v>1.1333332839421928</c:v>
                </c:pt>
                <c:pt idx="3146">
                  <c:v>1.1333332839421928</c:v>
                </c:pt>
                <c:pt idx="3147">
                  <c:v>1.1333332839421928</c:v>
                </c:pt>
                <c:pt idx="3148">
                  <c:v>1.1333332839421928</c:v>
                </c:pt>
                <c:pt idx="3149">
                  <c:v>1.1333332839421928</c:v>
                </c:pt>
                <c:pt idx="3150">
                  <c:v>1.1333332734648138</c:v>
                </c:pt>
                <c:pt idx="3151">
                  <c:v>1.1333332734648138</c:v>
                </c:pt>
                <c:pt idx="3152">
                  <c:v>1.1333332734648138</c:v>
                </c:pt>
                <c:pt idx="3153">
                  <c:v>1.1333332734648138</c:v>
                </c:pt>
                <c:pt idx="3154">
                  <c:v>1.116666728630662</c:v>
                </c:pt>
                <c:pt idx="3155">
                  <c:v>1.116666728630662</c:v>
                </c:pt>
                <c:pt idx="3156">
                  <c:v>1.116666728630662</c:v>
                </c:pt>
                <c:pt idx="3157">
                  <c:v>1.116666718153283</c:v>
                </c:pt>
                <c:pt idx="3158">
                  <c:v>1.116666718153283</c:v>
                </c:pt>
                <c:pt idx="3159">
                  <c:v>1.116666718153283</c:v>
                </c:pt>
                <c:pt idx="3160">
                  <c:v>1.116666718153283</c:v>
                </c:pt>
                <c:pt idx="3161">
                  <c:v>1.116666718153283</c:v>
                </c:pt>
                <c:pt idx="3162">
                  <c:v>1.116666718153283</c:v>
                </c:pt>
                <c:pt idx="3163">
                  <c:v>1.116666718153283</c:v>
                </c:pt>
                <c:pt idx="3164">
                  <c:v>1.1166665714699775</c:v>
                </c:pt>
                <c:pt idx="3165">
                  <c:v>1.1166665714699775</c:v>
                </c:pt>
                <c:pt idx="3166">
                  <c:v>1.1166665714699775</c:v>
                </c:pt>
                <c:pt idx="3167">
                  <c:v>1.1166665714699775</c:v>
                </c:pt>
                <c:pt idx="3168">
                  <c:v>1.1166665714699775</c:v>
                </c:pt>
                <c:pt idx="3169">
                  <c:v>1.1166665714699775</c:v>
                </c:pt>
                <c:pt idx="3170">
                  <c:v>1.1000000161584467</c:v>
                </c:pt>
                <c:pt idx="3171">
                  <c:v>1.1000000161584467</c:v>
                </c:pt>
                <c:pt idx="3172">
                  <c:v>1.1000000161584467</c:v>
                </c:pt>
                <c:pt idx="3173">
                  <c:v>1.1000000161584467</c:v>
                </c:pt>
                <c:pt idx="3174">
                  <c:v>1.1000000161584467</c:v>
                </c:pt>
                <c:pt idx="3175">
                  <c:v>1.1000000161584467</c:v>
                </c:pt>
                <c:pt idx="3176">
                  <c:v>1.1000000161584467</c:v>
                </c:pt>
                <c:pt idx="3177">
                  <c:v>1.1000000161584467</c:v>
                </c:pt>
                <c:pt idx="3178">
                  <c:v>1.1000000161584467</c:v>
                </c:pt>
                <c:pt idx="3179">
                  <c:v>1.1000000161584467</c:v>
                </c:pt>
                <c:pt idx="3180">
                  <c:v>1.1000000161584467</c:v>
                </c:pt>
                <c:pt idx="3181">
                  <c:v>1.1000000161584467</c:v>
                </c:pt>
                <c:pt idx="3182">
                  <c:v>1.1000000161584467</c:v>
                </c:pt>
                <c:pt idx="3183">
                  <c:v>1.1000000161584467</c:v>
                </c:pt>
                <c:pt idx="3184">
                  <c:v>1.1000000161584467</c:v>
                </c:pt>
                <c:pt idx="3185">
                  <c:v>1.1000000161584467</c:v>
                </c:pt>
                <c:pt idx="3186">
                  <c:v>1.1000000161584467</c:v>
                </c:pt>
                <c:pt idx="3187">
                  <c:v>1.1000000161584467</c:v>
                </c:pt>
                <c:pt idx="3188">
                  <c:v>1.0999998799525201</c:v>
                </c:pt>
                <c:pt idx="3189">
                  <c:v>1.0833334608469158</c:v>
                </c:pt>
                <c:pt idx="3190">
                  <c:v>1.0833334608469158</c:v>
                </c:pt>
                <c:pt idx="3191">
                  <c:v>1.0833333141636103</c:v>
                </c:pt>
                <c:pt idx="3192">
                  <c:v>1.0833333141636103</c:v>
                </c:pt>
                <c:pt idx="3193">
                  <c:v>1.0833333141636103</c:v>
                </c:pt>
                <c:pt idx="3194">
                  <c:v>1.0833333141636103</c:v>
                </c:pt>
                <c:pt idx="3195">
                  <c:v>1.0833333141636103</c:v>
                </c:pt>
                <c:pt idx="3196">
                  <c:v>1.0833333141636103</c:v>
                </c:pt>
                <c:pt idx="3197">
                  <c:v>1.0833333141636103</c:v>
                </c:pt>
                <c:pt idx="3198">
                  <c:v>1.0833333141636103</c:v>
                </c:pt>
                <c:pt idx="3199">
                  <c:v>1.0833333141636103</c:v>
                </c:pt>
                <c:pt idx="3200">
                  <c:v>1.0833333141636103</c:v>
                </c:pt>
                <c:pt idx="3201">
                  <c:v>1.0833333036862314</c:v>
                </c:pt>
                <c:pt idx="3202">
                  <c:v>1.0666667588520795</c:v>
                </c:pt>
                <c:pt idx="3203">
                  <c:v>1.0666667588520795</c:v>
                </c:pt>
                <c:pt idx="3204">
                  <c:v>1.0666667588520795</c:v>
                </c:pt>
                <c:pt idx="3205">
                  <c:v>1.0666667483747005</c:v>
                </c:pt>
                <c:pt idx="3206">
                  <c:v>1.0666667483747005</c:v>
                </c:pt>
                <c:pt idx="3207">
                  <c:v>1.0666667483747005</c:v>
                </c:pt>
                <c:pt idx="3208">
                  <c:v>1.0666667483747005</c:v>
                </c:pt>
                <c:pt idx="3209">
                  <c:v>1.0666667483747005</c:v>
                </c:pt>
                <c:pt idx="3210">
                  <c:v>1.066666612168774</c:v>
                </c:pt>
                <c:pt idx="3211">
                  <c:v>1.066666612168774</c:v>
                </c:pt>
                <c:pt idx="3212">
                  <c:v>1.066666612168774</c:v>
                </c:pt>
                <c:pt idx="3213">
                  <c:v>1.066666612168774</c:v>
                </c:pt>
                <c:pt idx="3214">
                  <c:v>1.066666612168774</c:v>
                </c:pt>
                <c:pt idx="3215">
                  <c:v>1.066666601691395</c:v>
                </c:pt>
                <c:pt idx="3216">
                  <c:v>1.066666601691395</c:v>
                </c:pt>
                <c:pt idx="3217">
                  <c:v>1.066666601691395</c:v>
                </c:pt>
                <c:pt idx="3218">
                  <c:v>1.066666601691395</c:v>
                </c:pt>
                <c:pt idx="3219">
                  <c:v>1.066666601691395</c:v>
                </c:pt>
                <c:pt idx="3220">
                  <c:v>1.066666601691395</c:v>
                </c:pt>
                <c:pt idx="3221">
                  <c:v>1.066666601691395</c:v>
                </c:pt>
                <c:pt idx="3222">
                  <c:v>1.066666601691395</c:v>
                </c:pt>
                <c:pt idx="3223">
                  <c:v>1.066666601691395</c:v>
                </c:pt>
                <c:pt idx="3224">
                  <c:v>1.066666601691395</c:v>
                </c:pt>
                <c:pt idx="3225">
                  <c:v>1.066666601691395</c:v>
                </c:pt>
                <c:pt idx="3226">
                  <c:v>1.0500000568572432</c:v>
                </c:pt>
                <c:pt idx="3227">
                  <c:v>1.0500000568572432</c:v>
                </c:pt>
                <c:pt idx="3228">
                  <c:v>1.0500000568572432</c:v>
                </c:pt>
                <c:pt idx="3229">
                  <c:v>1.0500000463798642</c:v>
                </c:pt>
                <c:pt idx="3230">
                  <c:v>1.0500000463798642</c:v>
                </c:pt>
                <c:pt idx="3231">
                  <c:v>1.0500000463798642</c:v>
                </c:pt>
                <c:pt idx="3232">
                  <c:v>1.0500000463798642</c:v>
                </c:pt>
                <c:pt idx="3233">
                  <c:v>1.0500000463798642</c:v>
                </c:pt>
                <c:pt idx="3234">
                  <c:v>1.0500000463798642</c:v>
                </c:pt>
                <c:pt idx="3235">
                  <c:v>1.0500000463798642</c:v>
                </c:pt>
                <c:pt idx="3236">
                  <c:v>1.0500000463798642</c:v>
                </c:pt>
                <c:pt idx="3237">
                  <c:v>1.0500000463798642</c:v>
                </c:pt>
                <c:pt idx="3238">
                  <c:v>1.0500000463798642</c:v>
                </c:pt>
                <c:pt idx="3239">
                  <c:v>1.0500000463798642</c:v>
                </c:pt>
                <c:pt idx="3240">
                  <c:v>1.0499999101739377</c:v>
                </c:pt>
                <c:pt idx="3241">
                  <c:v>1.0499999101739377</c:v>
                </c:pt>
                <c:pt idx="3242">
                  <c:v>1.0499999101739377</c:v>
                </c:pt>
                <c:pt idx="3243">
                  <c:v>1.0499998996965587</c:v>
                </c:pt>
                <c:pt idx="3244">
                  <c:v>1.0499998996965587</c:v>
                </c:pt>
                <c:pt idx="3245">
                  <c:v>1.0499998996965587</c:v>
                </c:pt>
                <c:pt idx="3246">
                  <c:v>1.0499998996965587</c:v>
                </c:pt>
                <c:pt idx="3247">
                  <c:v>1.0499998996965587</c:v>
                </c:pt>
                <c:pt idx="3248">
                  <c:v>1.0499998996965587</c:v>
                </c:pt>
                <c:pt idx="3249">
                  <c:v>1.0499998996965587</c:v>
                </c:pt>
                <c:pt idx="3250">
                  <c:v>1.0333333443850279</c:v>
                </c:pt>
                <c:pt idx="3251">
                  <c:v>1.0333333443850279</c:v>
                </c:pt>
                <c:pt idx="3252">
                  <c:v>1.0333333443850279</c:v>
                </c:pt>
                <c:pt idx="3253">
                  <c:v>1.0333333443850279</c:v>
                </c:pt>
                <c:pt idx="3254">
                  <c:v>1.0333333443850279</c:v>
                </c:pt>
                <c:pt idx="3255">
                  <c:v>1.0333333443850279</c:v>
                </c:pt>
                <c:pt idx="3256">
                  <c:v>1.0333333443850279</c:v>
                </c:pt>
                <c:pt idx="3257">
                  <c:v>1.0333333443850279</c:v>
                </c:pt>
                <c:pt idx="3258">
                  <c:v>1.0333333443850279</c:v>
                </c:pt>
                <c:pt idx="3259">
                  <c:v>1.0333333443850279</c:v>
                </c:pt>
                <c:pt idx="3260">
                  <c:v>1.0333333443850279</c:v>
                </c:pt>
                <c:pt idx="3261">
                  <c:v>1.0333333443850279</c:v>
                </c:pt>
                <c:pt idx="3262">
                  <c:v>1.0333333443850279</c:v>
                </c:pt>
                <c:pt idx="3263">
                  <c:v>1.0333333443850279</c:v>
                </c:pt>
                <c:pt idx="3264">
                  <c:v>1.0333333443850279</c:v>
                </c:pt>
                <c:pt idx="3265">
                  <c:v>1.0333333339076489</c:v>
                </c:pt>
                <c:pt idx="3266">
                  <c:v>1.0333332081791013</c:v>
                </c:pt>
                <c:pt idx="3267">
                  <c:v>1.0333332081791013</c:v>
                </c:pt>
                <c:pt idx="3268">
                  <c:v>1.0166667890734971</c:v>
                </c:pt>
                <c:pt idx="3269">
                  <c:v>1.0166666423901916</c:v>
                </c:pt>
                <c:pt idx="3270">
                  <c:v>1.0166666423901916</c:v>
                </c:pt>
                <c:pt idx="3271">
                  <c:v>1.0166666423901916</c:v>
                </c:pt>
                <c:pt idx="3272">
                  <c:v>1.0166666423901916</c:v>
                </c:pt>
                <c:pt idx="3273">
                  <c:v>1.0166666423901916</c:v>
                </c:pt>
                <c:pt idx="3274">
                  <c:v>1.0166666423901916</c:v>
                </c:pt>
                <c:pt idx="3275">
                  <c:v>1.0166666423901916</c:v>
                </c:pt>
                <c:pt idx="3276">
                  <c:v>1.0166666423901916</c:v>
                </c:pt>
                <c:pt idx="3277">
                  <c:v>1.0166666423901916</c:v>
                </c:pt>
                <c:pt idx="3278">
                  <c:v>1.0166666423901916</c:v>
                </c:pt>
                <c:pt idx="3279">
                  <c:v>1.0166666423901916</c:v>
                </c:pt>
                <c:pt idx="3280">
                  <c:v>1.0166666423901916</c:v>
                </c:pt>
                <c:pt idx="3281">
                  <c:v>1.0166666423901916</c:v>
                </c:pt>
                <c:pt idx="3282">
                  <c:v>1.0166666319128126</c:v>
                </c:pt>
                <c:pt idx="3283">
                  <c:v>1.0166666319128126</c:v>
                </c:pt>
                <c:pt idx="3284">
                  <c:v>1.0166666319128126</c:v>
                </c:pt>
                <c:pt idx="3285">
                  <c:v>1.0166666319128126</c:v>
                </c:pt>
                <c:pt idx="3286">
                  <c:v>1.0166666319128126</c:v>
                </c:pt>
                <c:pt idx="3287">
                  <c:v>1.0166666319128126</c:v>
                </c:pt>
                <c:pt idx="3288">
                  <c:v>1.0166666319128126</c:v>
                </c:pt>
                <c:pt idx="3289">
                  <c:v>1.0166666319128126</c:v>
                </c:pt>
                <c:pt idx="3290">
                  <c:v>1.0166666319128126</c:v>
                </c:pt>
                <c:pt idx="3291">
                  <c:v>1.0166666319128126</c:v>
                </c:pt>
                <c:pt idx="3292">
                  <c:v>1.0166666319128126</c:v>
                </c:pt>
                <c:pt idx="3293">
                  <c:v>1.0000000870786607</c:v>
                </c:pt>
                <c:pt idx="3294">
                  <c:v>1.0000000870786607</c:v>
                </c:pt>
                <c:pt idx="3295">
                  <c:v>1.0000000870786607</c:v>
                </c:pt>
                <c:pt idx="3296">
                  <c:v>1.0000000870786607</c:v>
                </c:pt>
                <c:pt idx="3297">
                  <c:v>1.0000000870786607</c:v>
                </c:pt>
                <c:pt idx="3298">
                  <c:v>1.0000000766012818</c:v>
                </c:pt>
                <c:pt idx="3299">
                  <c:v>1.0000000766012818</c:v>
                </c:pt>
                <c:pt idx="3300">
                  <c:v>1.0000000766012818</c:v>
                </c:pt>
                <c:pt idx="3301">
                  <c:v>1.0000000766012818</c:v>
                </c:pt>
                <c:pt idx="3302">
                  <c:v>1.0000000766012818</c:v>
                </c:pt>
                <c:pt idx="3303">
                  <c:v>0.99999994039535522</c:v>
                </c:pt>
                <c:pt idx="3304">
                  <c:v>0.99999994039535522</c:v>
                </c:pt>
                <c:pt idx="3305">
                  <c:v>0.99999994039535522</c:v>
                </c:pt>
                <c:pt idx="3306">
                  <c:v>0.99999992991797626</c:v>
                </c:pt>
                <c:pt idx="3307">
                  <c:v>0.99999992991797626</c:v>
                </c:pt>
                <c:pt idx="3308">
                  <c:v>0.99999992991797626</c:v>
                </c:pt>
                <c:pt idx="3309">
                  <c:v>0.9833333850838244</c:v>
                </c:pt>
                <c:pt idx="3310">
                  <c:v>0.9833333850838244</c:v>
                </c:pt>
                <c:pt idx="3311">
                  <c:v>0.9833333850838244</c:v>
                </c:pt>
                <c:pt idx="3312">
                  <c:v>0.9833333850838244</c:v>
                </c:pt>
                <c:pt idx="3313">
                  <c:v>0.98333337460644543</c:v>
                </c:pt>
                <c:pt idx="3314">
                  <c:v>0.98333337460644543</c:v>
                </c:pt>
                <c:pt idx="3315">
                  <c:v>0.98333337460644543</c:v>
                </c:pt>
                <c:pt idx="3316">
                  <c:v>0.98333337460644543</c:v>
                </c:pt>
                <c:pt idx="3317">
                  <c:v>0.98333322792313993</c:v>
                </c:pt>
                <c:pt idx="3318">
                  <c:v>0.98333322792313993</c:v>
                </c:pt>
                <c:pt idx="3319">
                  <c:v>0.9666666726116091</c:v>
                </c:pt>
                <c:pt idx="3320">
                  <c:v>0.9666666726116091</c:v>
                </c:pt>
                <c:pt idx="3321">
                  <c:v>0.9666666726116091</c:v>
                </c:pt>
                <c:pt idx="3322">
                  <c:v>0.9666666726116091</c:v>
                </c:pt>
                <c:pt idx="3323">
                  <c:v>0.9666666726116091</c:v>
                </c:pt>
                <c:pt idx="3324">
                  <c:v>0.9666666726116091</c:v>
                </c:pt>
                <c:pt idx="3325">
                  <c:v>0.9666666726116091</c:v>
                </c:pt>
                <c:pt idx="3326">
                  <c:v>0.9666666726116091</c:v>
                </c:pt>
                <c:pt idx="3327">
                  <c:v>0.9666666726116091</c:v>
                </c:pt>
                <c:pt idx="3328">
                  <c:v>0.9666666726116091</c:v>
                </c:pt>
                <c:pt idx="3329">
                  <c:v>0.9666666726116091</c:v>
                </c:pt>
                <c:pt idx="3330">
                  <c:v>0.9666666726116091</c:v>
                </c:pt>
                <c:pt idx="3331">
                  <c:v>0.9666666726116091</c:v>
                </c:pt>
                <c:pt idx="3332">
                  <c:v>0.9666666726116091</c:v>
                </c:pt>
                <c:pt idx="3333">
                  <c:v>0.9666666726116091</c:v>
                </c:pt>
                <c:pt idx="3334">
                  <c:v>0.9666666726116091</c:v>
                </c:pt>
                <c:pt idx="3335">
                  <c:v>0.9666666726116091</c:v>
                </c:pt>
                <c:pt idx="3336">
                  <c:v>0.9666666726116091</c:v>
                </c:pt>
                <c:pt idx="3337">
                  <c:v>0.96666666213423014</c:v>
                </c:pt>
                <c:pt idx="3338">
                  <c:v>0.96666666213423014</c:v>
                </c:pt>
                <c:pt idx="3339">
                  <c:v>0.96666666213423014</c:v>
                </c:pt>
                <c:pt idx="3340">
                  <c:v>0.96666666213423014</c:v>
                </c:pt>
                <c:pt idx="3341">
                  <c:v>0.9666665259283036</c:v>
                </c:pt>
                <c:pt idx="3342">
                  <c:v>0.95000011730007827</c:v>
                </c:pt>
                <c:pt idx="3343">
                  <c:v>0.95000011730007827</c:v>
                </c:pt>
                <c:pt idx="3344">
                  <c:v>0.94999997061677277</c:v>
                </c:pt>
                <c:pt idx="3345">
                  <c:v>0.94999997061677277</c:v>
                </c:pt>
                <c:pt idx="3346">
                  <c:v>0.94999997061677277</c:v>
                </c:pt>
                <c:pt idx="3347">
                  <c:v>0.94999997061677277</c:v>
                </c:pt>
                <c:pt idx="3348">
                  <c:v>0.94999997061677277</c:v>
                </c:pt>
                <c:pt idx="3349">
                  <c:v>0.94999997061677277</c:v>
                </c:pt>
                <c:pt idx="3350">
                  <c:v>0.94999996013939381</c:v>
                </c:pt>
                <c:pt idx="3351">
                  <c:v>0.94999996013939381</c:v>
                </c:pt>
                <c:pt idx="3352">
                  <c:v>0.94999996013939381</c:v>
                </c:pt>
                <c:pt idx="3353">
                  <c:v>0.94999996013939381</c:v>
                </c:pt>
                <c:pt idx="3354">
                  <c:v>0.94999996013939381</c:v>
                </c:pt>
                <c:pt idx="3355">
                  <c:v>0.93333341530524194</c:v>
                </c:pt>
                <c:pt idx="3356">
                  <c:v>0.93333341530524194</c:v>
                </c:pt>
                <c:pt idx="3357">
                  <c:v>0.93333341530524194</c:v>
                </c:pt>
                <c:pt idx="3358">
                  <c:v>0.93333341530524194</c:v>
                </c:pt>
                <c:pt idx="3359">
                  <c:v>0.93333340482786298</c:v>
                </c:pt>
                <c:pt idx="3360">
                  <c:v>0.93333340482786298</c:v>
                </c:pt>
                <c:pt idx="3361">
                  <c:v>0.93333340482786298</c:v>
                </c:pt>
                <c:pt idx="3362">
                  <c:v>0.93333340482786298</c:v>
                </c:pt>
                <c:pt idx="3363">
                  <c:v>0.93333340482786298</c:v>
                </c:pt>
                <c:pt idx="3364">
                  <c:v>0.93333340482786298</c:v>
                </c:pt>
                <c:pt idx="3365">
                  <c:v>0.93333326862193644</c:v>
                </c:pt>
                <c:pt idx="3366">
                  <c:v>0.93333326862193644</c:v>
                </c:pt>
                <c:pt idx="3367">
                  <c:v>0.93333326862193644</c:v>
                </c:pt>
                <c:pt idx="3368">
                  <c:v>0.93333326862193644</c:v>
                </c:pt>
                <c:pt idx="3369">
                  <c:v>0.93333326862193644</c:v>
                </c:pt>
                <c:pt idx="3370">
                  <c:v>0.93333326862193644</c:v>
                </c:pt>
                <c:pt idx="3371">
                  <c:v>0.93333326862193644</c:v>
                </c:pt>
                <c:pt idx="3372">
                  <c:v>0.93333326862193644</c:v>
                </c:pt>
                <c:pt idx="3373">
                  <c:v>0.93333326862193644</c:v>
                </c:pt>
                <c:pt idx="3374">
                  <c:v>0.93333325814455748</c:v>
                </c:pt>
                <c:pt idx="3375">
                  <c:v>0.93333325814455748</c:v>
                </c:pt>
                <c:pt idx="3376">
                  <c:v>0.91666671331040561</c:v>
                </c:pt>
                <c:pt idx="3377">
                  <c:v>0.91666671331040561</c:v>
                </c:pt>
                <c:pt idx="3378">
                  <c:v>0.91666671331040561</c:v>
                </c:pt>
                <c:pt idx="3379">
                  <c:v>0.91666671331040561</c:v>
                </c:pt>
                <c:pt idx="3380">
                  <c:v>0.91666671331040561</c:v>
                </c:pt>
                <c:pt idx="3381">
                  <c:v>0.91666670283302665</c:v>
                </c:pt>
                <c:pt idx="3382">
                  <c:v>0.91666670283302665</c:v>
                </c:pt>
                <c:pt idx="3383">
                  <c:v>0.91666670283302665</c:v>
                </c:pt>
                <c:pt idx="3384">
                  <c:v>0.91666670283302665</c:v>
                </c:pt>
                <c:pt idx="3385">
                  <c:v>0.91666670283302665</c:v>
                </c:pt>
                <c:pt idx="3386">
                  <c:v>0.91666670283302665</c:v>
                </c:pt>
                <c:pt idx="3387">
                  <c:v>0.91666670283302665</c:v>
                </c:pt>
                <c:pt idx="3388">
                  <c:v>0.91666670283302665</c:v>
                </c:pt>
                <c:pt idx="3389">
                  <c:v>0.91666670283302665</c:v>
                </c:pt>
                <c:pt idx="3390">
                  <c:v>0.91666670283302665</c:v>
                </c:pt>
                <c:pt idx="3391">
                  <c:v>0.91666670283302665</c:v>
                </c:pt>
                <c:pt idx="3392">
                  <c:v>0.91666670283302665</c:v>
                </c:pt>
                <c:pt idx="3393">
                  <c:v>0.91666670283302665</c:v>
                </c:pt>
                <c:pt idx="3394">
                  <c:v>0.91666670283302665</c:v>
                </c:pt>
                <c:pt idx="3395">
                  <c:v>0.91666670283302665</c:v>
                </c:pt>
                <c:pt idx="3396">
                  <c:v>0.91666656662710011</c:v>
                </c:pt>
                <c:pt idx="3397">
                  <c:v>0.91666655614972115</c:v>
                </c:pt>
                <c:pt idx="3398">
                  <c:v>0.91666655614972115</c:v>
                </c:pt>
                <c:pt idx="3399">
                  <c:v>0.91666655614972115</c:v>
                </c:pt>
                <c:pt idx="3400">
                  <c:v>0.91666655614972115</c:v>
                </c:pt>
                <c:pt idx="3401">
                  <c:v>0.90000000083819032</c:v>
                </c:pt>
                <c:pt idx="3402">
                  <c:v>0.90000000083819032</c:v>
                </c:pt>
                <c:pt idx="3403">
                  <c:v>0.90000000083819032</c:v>
                </c:pt>
                <c:pt idx="3404">
                  <c:v>0.90000000083819032</c:v>
                </c:pt>
                <c:pt idx="3405">
                  <c:v>0.90000000083819032</c:v>
                </c:pt>
                <c:pt idx="3406">
                  <c:v>0.90000000083819032</c:v>
                </c:pt>
                <c:pt idx="3407">
                  <c:v>0.90000000083819032</c:v>
                </c:pt>
                <c:pt idx="3408">
                  <c:v>0.90000000083819032</c:v>
                </c:pt>
                <c:pt idx="3409">
                  <c:v>0.90000000083819032</c:v>
                </c:pt>
                <c:pt idx="3410">
                  <c:v>0.90000000083819032</c:v>
                </c:pt>
                <c:pt idx="3411">
                  <c:v>0.90000000083819032</c:v>
                </c:pt>
                <c:pt idx="3412">
                  <c:v>0.90000000083819032</c:v>
                </c:pt>
                <c:pt idx="3413">
                  <c:v>0.90000000083819032</c:v>
                </c:pt>
                <c:pt idx="3414">
                  <c:v>0.90000000083819032</c:v>
                </c:pt>
                <c:pt idx="3415">
                  <c:v>0.90000000083819032</c:v>
                </c:pt>
                <c:pt idx="3416">
                  <c:v>0.90000000083819032</c:v>
                </c:pt>
                <c:pt idx="3417">
                  <c:v>0.90000000083819032</c:v>
                </c:pt>
                <c:pt idx="3418">
                  <c:v>0.90000000083819032</c:v>
                </c:pt>
                <c:pt idx="3419">
                  <c:v>0.90000000083819032</c:v>
                </c:pt>
                <c:pt idx="3420">
                  <c:v>0.89999999036081135</c:v>
                </c:pt>
                <c:pt idx="3421">
                  <c:v>0.89999999036081135</c:v>
                </c:pt>
                <c:pt idx="3422">
                  <c:v>0.89999986463226378</c:v>
                </c:pt>
                <c:pt idx="3423">
                  <c:v>0.89999985415488482</c:v>
                </c:pt>
                <c:pt idx="3424">
                  <c:v>0.88333343504928052</c:v>
                </c:pt>
                <c:pt idx="3425">
                  <c:v>0.88333343504928052</c:v>
                </c:pt>
                <c:pt idx="3426">
                  <c:v>0.88333329884335399</c:v>
                </c:pt>
                <c:pt idx="3427">
                  <c:v>0.88333329884335399</c:v>
                </c:pt>
                <c:pt idx="3428">
                  <c:v>0.88333329884335399</c:v>
                </c:pt>
                <c:pt idx="3429">
                  <c:v>0.88333329884335399</c:v>
                </c:pt>
                <c:pt idx="3430">
                  <c:v>0.88333329884335399</c:v>
                </c:pt>
                <c:pt idx="3431">
                  <c:v>0.88333329884335399</c:v>
                </c:pt>
                <c:pt idx="3432">
                  <c:v>0.88333329884335399</c:v>
                </c:pt>
                <c:pt idx="3433">
                  <c:v>0.88333329884335399</c:v>
                </c:pt>
                <c:pt idx="3434">
                  <c:v>0.88333329884335399</c:v>
                </c:pt>
                <c:pt idx="3435">
                  <c:v>0.88333329884335399</c:v>
                </c:pt>
                <c:pt idx="3436">
                  <c:v>0.88333329884335399</c:v>
                </c:pt>
                <c:pt idx="3437">
                  <c:v>0.88333329884335399</c:v>
                </c:pt>
                <c:pt idx="3438">
                  <c:v>0.88333328836597502</c:v>
                </c:pt>
                <c:pt idx="3439">
                  <c:v>0.88333328836597502</c:v>
                </c:pt>
                <c:pt idx="3440">
                  <c:v>0.88333328836597502</c:v>
                </c:pt>
                <c:pt idx="3441">
                  <c:v>0.86666674353182316</c:v>
                </c:pt>
                <c:pt idx="3442">
                  <c:v>0.86666674353182316</c:v>
                </c:pt>
                <c:pt idx="3443">
                  <c:v>0.86666674353182316</c:v>
                </c:pt>
                <c:pt idx="3444">
                  <c:v>0.86666674353182316</c:v>
                </c:pt>
                <c:pt idx="3445">
                  <c:v>0.86666674353182316</c:v>
                </c:pt>
                <c:pt idx="3446">
                  <c:v>0.86666674353182316</c:v>
                </c:pt>
                <c:pt idx="3447">
                  <c:v>0.86666673305444419</c:v>
                </c:pt>
                <c:pt idx="3448">
                  <c:v>0.86666673305444419</c:v>
                </c:pt>
                <c:pt idx="3449">
                  <c:v>0.86666673305444419</c:v>
                </c:pt>
                <c:pt idx="3450">
                  <c:v>0.86666673305444419</c:v>
                </c:pt>
                <c:pt idx="3451">
                  <c:v>0.86666673305444419</c:v>
                </c:pt>
                <c:pt idx="3452">
                  <c:v>0.86666673305444419</c:v>
                </c:pt>
                <c:pt idx="3453">
                  <c:v>0.86666659684851766</c:v>
                </c:pt>
                <c:pt idx="3454">
                  <c:v>0.86666659684851766</c:v>
                </c:pt>
                <c:pt idx="3455">
                  <c:v>0.86666659684851766</c:v>
                </c:pt>
                <c:pt idx="3456">
                  <c:v>0.86666659684851766</c:v>
                </c:pt>
                <c:pt idx="3457">
                  <c:v>0.86666659684851766</c:v>
                </c:pt>
                <c:pt idx="3458">
                  <c:v>0.86666659684851766</c:v>
                </c:pt>
                <c:pt idx="3459">
                  <c:v>0.86666658637113869</c:v>
                </c:pt>
                <c:pt idx="3460">
                  <c:v>0.86666658637113869</c:v>
                </c:pt>
                <c:pt idx="3461">
                  <c:v>0.86666658637113869</c:v>
                </c:pt>
                <c:pt idx="3462">
                  <c:v>0.85000004153698683</c:v>
                </c:pt>
                <c:pt idx="3463">
                  <c:v>0.85000004153698683</c:v>
                </c:pt>
                <c:pt idx="3464">
                  <c:v>0.85000003105960786</c:v>
                </c:pt>
                <c:pt idx="3465">
                  <c:v>0.85000003105960786</c:v>
                </c:pt>
                <c:pt idx="3466">
                  <c:v>0.85000003105960786</c:v>
                </c:pt>
                <c:pt idx="3467">
                  <c:v>0.85000003105960786</c:v>
                </c:pt>
                <c:pt idx="3468">
                  <c:v>0.85000003105960786</c:v>
                </c:pt>
                <c:pt idx="3469">
                  <c:v>0.85000003105960786</c:v>
                </c:pt>
                <c:pt idx="3470">
                  <c:v>0.85000003105960786</c:v>
                </c:pt>
                <c:pt idx="3471">
                  <c:v>0.85000003105960786</c:v>
                </c:pt>
                <c:pt idx="3472">
                  <c:v>0.85000003105960786</c:v>
                </c:pt>
                <c:pt idx="3473">
                  <c:v>0.85000003105960786</c:v>
                </c:pt>
                <c:pt idx="3474">
                  <c:v>0.85000003105960786</c:v>
                </c:pt>
                <c:pt idx="3475">
                  <c:v>0.85000003105960786</c:v>
                </c:pt>
                <c:pt idx="3476">
                  <c:v>0.85000003105960786</c:v>
                </c:pt>
                <c:pt idx="3477">
                  <c:v>0.84999989485368133</c:v>
                </c:pt>
                <c:pt idx="3478">
                  <c:v>0.84999989485368133</c:v>
                </c:pt>
                <c:pt idx="3479">
                  <c:v>0.84999988437630236</c:v>
                </c:pt>
                <c:pt idx="3480">
                  <c:v>0.84999988437630236</c:v>
                </c:pt>
                <c:pt idx="3481">
                  <c:v>0.84999988437630236</c:v>
                </c:pt>
                <c:pt idx="3482">
                  <c:v>0.84999988437630236</c:v>
                </c:pt>
                <c:pt idx="3483">
                  <c:v>0.83333332906477153</c:v>
                </c:pt>
                <c:pt idx="3484">
                  <c:v>0.83333332906477153</c:v>
                </c:pt>
                <c:pt idx="3485">
                  <c:v>0.83333332906477153</c:v>
                </c:pt>
                <c:pt idx="3486">
                  <c:v>0.83333332906477153</c:v>
                </c:pt>
                <c:pt idx="3487">
                  <c:v>0.83333332906477153</c:v>
                </c:pt>
                <c:pt idx="3488">
                  <c:v>0.83333332906477153</c:v>
                </c:pt>
                <c:pt idx="3489">
                  <c:v>0.83333332906477153</c:v>
                </c:pt>
                <c:pt idx="3490">
                  <c:v>0.83333332906477153</c:v>
                </c:pt>
                <c:pt idx="3491">
                  <c:v>0.83333332906477153</c:v>
                </c:pt>
                <c:pt idx="3492">
                  <c:v>0.83333332906477153</c:v>
                </c:pt>
                <c:pt idx="3493">
                  <c:v>0.83333332906477153</c:v>
                </c:pt>
                <c:pt idx="3494">
                  <c:v>0.83333332906477153</c:v>
                </c:pt>
                <c:pt idx="3495">
                  <c:v>0.83333332906477153</c:v>
                </c:pt>
                <c:pt idx="3496">
                  <c:v>0.83333332906477153</c:v>
                </c:pt>
                <c:pt idx="3497">
                  <c:v>0.83333332906477153</c:v>
                </c:pt>
                <c:pt idx="3498">
                  <c:v>0.83333332906477153</c:v>
                </c:pt>
                <c:pt idx="3499">
                  <c:v>0.83333332906477153</c:v>
                </c:pt>
                <c:pt idx="3500">
                  <c:v>0.83333332906477153</c:v>
                </c:pt>
                <c:pt idx="3501">
                  <c:v>0.83333331858739257</c:v>
                </c:pt>
                <c:pt idx="3502">
                  <c:v>0.83333331858739257</c:v>
                </c:pt>
                <c:pt idx="3503">
                  <c:v>0.83333331858739257</c:v>
                </c:pt>
                <c:pt idx="3504">
                  <c:v>0.83333318238146603</c:v>
                </c:pt>
                <c:pt idx="3505">
                  <c:v>0.8166667737532407</c:v>
                </c:pt>
                <c:pt idx="3506">
                  <c:v>0.81666676327586174</c:v>
                </c:pt>
                <c:pt idx="3507">
                  <c:v>0.81666676327586174</c:v>
                </c:pt>
                <c:pt idx="3508">
                  <c:v>0.81666676327586174</c:v>
                </c:pt>
                <c:pt idx="3509">
                  <c:v>0.81666676327586174</c:v>
                </c:pt>
                <c:pt idx="3510">
                  <c:v>0.81666676327586174</c:v>
                </c:pt>
                <c:pt idx="3511">
                  <c:v>0.8166666270699352</c:v>
                </c:pt>
                <c:pt idx="3512">
                  <c:v>0.8166666270699352</c:v>
                </c:pt>
                <c:pt idx="3513">
                  <c:v>0.8166666270699352</c:v>
                </c:pt>
                <c:pt idx="3514">
                  <c:v>0.8166666270699352</c:v>
                </c:pt>
                <c:pt idx="3515">
                  <c:v>0.8166666270699352</c:v>
                </c:pt>
                <c:pt idx="3516">
                  <c:v>0.8166666270699352</c:v>
                </c:pt>
                <c:pt idx="3517">
                  <c:v>0.8166666270699352</c:v>
                </c:pt>
                <c:pt idx="3518">
                  <c:v>0.8166666270699352</c:v>
                </c:pt>
                <c:pt idx="3519">
                  <c:v>0.8166666270699352</c:v>
                </c:pt>
                <c:pt idx="3520">
                  <c:v>0.8166666270699352</c:v>
                </c:pt>
                <c:pt idx="3521">
                  <c:v>0.8166666270699352</c:v>
                </c:pt>
                <c:pt idx="3522">
                  <c:v>0.8166666270699352</c:v>
                </c:pt>
                <c:pt idx="3523">
                  <c:v>0.8166666270699352</c:v>
                </c:pt>
                <c:pt idx="3524">
                  <c:v>0.8166666270699352</c:v>
                </c:pt>
                <c:pt idx="3525">
                  <c:v>0.81666661659255624</c:v>
                </c:pt>
                <c:pt idx="3526">
                  <c:v>0.81666661659255624</c:v>
                </c:pt>
                <c:pt idx="3527">
                  <c:v>0.81666661659255624</c:v>
                </c:pt>
                <c:pt idx="3528">
                  <c:v>0.81666661659255624</c:v>
                </c:pt>
                <c:pt idx="3529">
                  <c:v>0.81666661659255624</c:v>
                </c:pt>
                <c:pt idx="3530">
                  <c:v>0.81666661659255624</c:v>
                </c:pt>
                <c:pt idx="3531">
                  <c:v>0.81666661659255624</c:v>
                </c:pt>
                <c:pt idx="3532">
                  <c:v>0.80000006128102541</c:v>
                </c:pt>
                <c:pt idx="3533">
                  <c:v>0.80000006128102541</c:v>
                </c:pt>
                <c:pt idx="3534">
                  <c:v>0.80000006128102541</c:v>
                </c:pt>
                <c:pt idx="3535">
                  <c:v>0.80000006128102541</c:v>
                </c:pt>
                <c:pt idx="3536">
                  <c:v>0.80000006128102541</c:v>
                </c:pt>
                <c:pt idx="3537">
                  <c:v>0.80000006128102541</c:v>
                </c:pt>
                <c:pt idx="3538">
                  <c:v>0.80000006128102541</c:v>
                </c:pt>
                <c:pt idx="3539">
                  <c:v>0.80000006128102541</c:v>
                </c:pt>
                <c:pt idx="3540">
                  <c:v>0.80000006128102541</c:v>
                </c:pt>
                <c:pt idx="3541">
                  <c:v>0.80000006128102541</c:v>
                </c:pt>
                <c:pt idx="3542">
                  <c:v>0.79999992507509887</c:v>
                </c:pt>
                <c:pt idx="3543">
                  <c:v>0.79999992507509887</c:v>
                </c:pt>
                <c:pt idx="3544">
                  <c:v>0.79999992507509887</c:v>
                </c:pt>
                <c:pt idx="3545">
                  <c:v>0.79999992507509887</c:v>
                </c:pt>
                <c:pt idx="3546">
                  <c:v>0.79999992507509887</c:v>
                </c:pt>
                <c:pt idx="3547">
                  <c:v>0.79999992507509887</c:v>
                </c:pt>
                <c:pt idx="3548">
                  <c:v>0.79999992507509887</c:v>
                </c:pt>
                <c:pt idx="3549">
                  <c:v>0.79999992507509887</c:v>
                </c:pt>
                <c:pt idx="3550">
                  <c:v>0.79999991459771991</c:v>
                </c:pt>
                <c:pt idx="3551">
                  <c:v>0.79999991459771991</c:v>
                </c:pt>
                <c:pt idx="3552">
                  <c:v>0.79999991459771991</c:v>
                </c:pt>
                <c:pt idx="3553">
                  <c:v>0.79999991459771991</c:v>
                </c:pt>
                <c:pt idx="3554">
                  <c:v>0.78333336976356804</c:v>
                </c:pt>
                <c:pt idx="3555">
                  <c:v>0.78333336976356804</c:v>
                </c:pt>
                <c:pt idx="3556">
                  <c:v>0.78333336976356804</c:v>
                </c:pt>
                <c:pt idx="3557">
                  <c:v>0.78333336976356804</c:v>
                </c:pt>
                <c:pt idx="3558">
                  <c:v>0.78333335928618908</c:v>
                </c:pt>
                <c:pt idx="3559">
                  <c:v>0.78333335928618908</c:v>
                </c:pt>
                <c:pt idx="3560">
                  <c:v>0.78333335928618908</c:v>
                </c:pt>
                <c:pt idx="3561">
                  <c:v>0.78333335928618908</c:v>
                </c:pt>
                <c:pt idx="3562">
                  <c:v>0.78333335928618908</c:v>
                </c:pt>
                <c:pt idx="3563">
                  <c:v>0.78333335928618908</c:v>
                </c:pt>
                <c:pt idx="3564">
                  <c:v>0.78333335928618908</c:v>
                </c:pt>
                <c:pt idx="3565">
                  <c:v>0.78333335928618908</c:v>
                </c:pt>
                <c:pt idx="3566">
                  <c:v>0.78333335928618908</c:v>
                </c:pt>
                <c:pt idx="3567">
                  <c:v>0.78333335928618908</c:v>
                </c:pt>
                <c:pt idx="3568">
                  <c:v>0.78333335928618908</c:v>
                </c:pt>
                <c:pt idx="3569">
                  <c:v>0.78333335928618908</c:v>
                </c:pt>
                <c:pt idx="3570">
                  <c:v>0.78333322308026254</c:v>
                </c:pt>
                <c:pt idx="3571">
                  <c:v>0.78333321260288358</c:v>
                </c:pt>
                <c:pt idx="3572">
                  <c:v>0.78333321260288358</c:v>
                </c:pt>
                <c:pt idx="3573">
                  <c:v>0.76666680397465825</c:v>
                </c:pt>
                <c:pt idx="3574">
                  <c:v>0.76666665729135275</c:v>
                </c:pt>
                <c:pt idx="3575">
                  <c:v>0.76666665729135275</c:v>
                </c:pt>
                <c:pt idx="3576">
                  <c:v>0.76666665729135275</c:v>
                </c:pt>
                <c:pt idx="3577">
                  <c:v>0.76666665729135275</c:v>
                </c:pt>
                <c:pt idx="3578">
                  <c:v>0.76666665729135275</c:v>
                </c:pt>
                <c:pt idx="3579">
                  <c:v>0.76666665729135275</c:v>
                </c:pt>
                <c:pt idx="3580">
                  <c:v>0.76666665729135275</c:v>
                </c:pt>
                <c:pt idx="3581">
                  <c:v>0.76666665729135275</c:v>
                </c:pt>
                <c:pt idx="3582">
                  <c:v>0.76666665729135275</c:v>
                </c:pt>
                <c:pt idx="3583">
                  <c:v>0.76666665729135275</c:v>
                </c:pt>
                <c:pt idx="3584">
                  <c:v>0.76666665729135275</c:v>
                </c:pt>
                <c:pt idx="3585">
                  <c:v>0.76666665729135275</c:v>
                </c:pt>
                <c:pt idx="3586">
                  <c:v>0.76666665729135275</c:v>
                </c:pt>
                <c:pt idx="3587">
                  <c:v>0.76666665729135275</c:v>
                </c:pt>
                <c:pt idx="3588">
                  <c:v>0.76666665729135275</c:v>
                </c:pt>
                <c:pt idx="3589">
                  <c:v>0.76666664681397378</c:v>
                </c:pt>
                <c:pt idx="3590">
                  <c:v>0.76666664681397378</c:v>
                </c:pt>
                <c:pt idx="3591">
                  <c:v>0.75000010197982192</c:v>
                </c:pt>
                <c:pt idx="3592">
                  <c:v>0.75000010197982192</c:v>
                </c:pt>
                <c:pt idx="3593">
                  <c:v>0.75000010197982192</c:v>
                </c:pt>
                <c:pt idx="3594">
                  <c:v>0.75000010197982192</c:v>
                </c:pt>
                <c:pt idx="3595">
                  <c:v>0.75000009150244296</c:v>
                </c:pt>
                <c:pt idx="3596">
                  <c:v>0.75000009150244296</c:v>
                </c:pt>
                <c:pt idx="3597">
                  <c:v>0.74999995529651642</c:v>
                </c:pt>
                <c:pt idx="3598">
                  <c:v>0.74999995529651642</c:v>
                </c:pt>
                <c:pt idx="3599">
                  <c:v>0.74999995529651642</c:v>
                </c:pt>
                <c:pt idx="3600">
                  <c:v>0.74999995529651642</c:v>
                </c:pt>
                <c:pt idx="3601">
                  <c:v>0.74999995529651642</c:v>
                </c:pt>
                <c:pt idx="3602">
                  <c:v>0.74999995529651642</c:v>
                </c:pt>
                <c:pt idx="3603">
                  <c:v>0.74999995529651642</c:v>
                </c:pt>
                <c:pt idx="3604">
                  <c:v>0.74999995529651642</c:v>
                </c:pt>
                <c:pt idx="3605">
                  <c:v>0.74999995529651642</c:v>
                </c:pt>
                <c:pt idx="3606">
                  <c:v>0.74999994481913745</c:v>
                </c:pt>
                <c:pt idx="3607">
                  <c:v>0.74999994481913745</c:v>
                </c:pt>
                <c:pt idx="3608">
                  <c:v>0.73333339998498559</c:v>
                </c:pt>
                <c:pt idx="3609">
                  <c:v>0.73333339998498559</c:v>
                </c:pt>
                <c:pt idx="3610">
                  <c:v>0.73333338950760663</c:v>
                </c:pt>
                <c:pt idx="3611">
                  <c:v>0.73333338950760663</c:v>
                </c:pt>
                <c:pt idx="3612">
                  <c:v>0.73333338950760663</c:v>
                </c:pt>
                <c:pt idx="3613">
                  <c:v>0.73333338950760663</c:v>
                </c:pt>
                <c:pt idx="3614">
                  <c:v>0.73333338950760663</c:v>
                </c:pt>
                <c:pt idx="3615">
                  <c:v>0.73333338950760663</c:v>
                </c:pt>
                <c:pt idx="3616">
                  <c:v>0.73333338950760663</c:v>
                </c:pt>
                <c:pt idx="3617">
                  <c:v>0.73333338950760663</c:v>
                </c:pt>
                <c:pt idx="3618">
                  <c:v>0.73333338950760663</c:v>
                </c:pt>
                <c:pt idx="3619">
                  <c:v>0.73333338950760663</c:v>
                </c:pt>
                <c:pt idx="3620">
                  <c:v>0.73333338950760663</c:v>
                </c:pt>
                <c:pt idx="3621">
                  <c:v>0.73333338950760663</c:v>
                </c:pt>
                <c:pt idx="3622">
                  <c:v>0.73333325330168009</c:v>
                </c:pt>
                <c:pt idx="3623">
                  <c:v>0.73333325330168009</c:v>
                </c:pt>
                <c:pt idx="3624">
                  <c:v>0.73333325330168009</c:v>
                </c:pt>
                <c:pt idx="3625">
                  <c:v>0.73333325330168009</c:v>
                </c:pt>
                <c:pt idx="3626">
                  <c:v>0.73333325330168009</c:v>
                </c:pt>
                <c:pt idx="3627">
                  <c:v>0.73333324282430112</c:v>
                </c:pt>
                <c:pt idx="3628">
                  <c:v>0.73333324282430112</c:v>
                </c:pt>
                <c:pt idx="3629">
                  <c:v>0.73333324282430112</c:v>
                </c:pt>
                <c:pt idx="3630">
                  <c:v>0.73333324282430112</c:v>
                </c:pt>
                <c:pt idx="3631">
                  <c:v>0.73333324282430112</c:v>
                </c:pt>
                <c:pt idx="3632">
                  <c:v>0.73333324282430112</c:v>
                </c:pt>
                <c:pt idx="3633">
                  <c:v>0.7166666875127703</c:v>
                </c:pt>
                <c:pt idx="3634">
                  <c:v>0.7166666875127703</c:v>
                </c:pt>
                <c:pt idx="3635">
                  <c:v>0.7166666875127703</c:v>
                </c:pt>
                <c:pt idx="3636">
                  <c:v>0.7166666875127703</c:v>
                </c:pt>
                <c:pt idx="3637">
                  <c:v>0.7166666875127703</c:v>
                </c:pt>
                <c:pt idx="3638">
                  <c:v>0.7166666875127703</c:v>
                </c:pt>
                <c:pt idx="3639">
                  <c:v>0.7166666875127703</c:v>
                </c:pt>
                <c:pt idx="3640">
                  <c:v>0.7166666875127703</c:v>
                </c:pt>
                <c:pt idx="3641">
                  <c:v>0.7166666875127703</c:v>
                </c:pt>
                <c:pt idx="3642">
                  <c:v>0.7166666875127703</c:v>
                </c:pt>
                <c:pt idx="3643">
                  <c:v>0.7166666875127703</c:v>
                </c:pt>
                <c:pt idx="3644">
                  <c:v>0.7166666875127703</c:v>
                </c:pt>
                <c:pt idx="3645">
                  <c:v>0.7166666875127703</c:v>
                </c:pt>
                <c:pt idx="3646">
                  <c:v>0.7166666875127703</c:v>
                </c:pt>
                <c:pt idx="3647">
                  <c:v>0.7166666875127703</c:v>
                </c:pt>
                <c:pt idx="3648">
                  <c:v>0.71666654082946479</c:v>
                </c:pt>
                <c:pt idx="3649">
                  <c:v>0.71666654082946479</c:v>
                </c:pt>
                <c:pt idx="3650">
                  <c:v>0.71666654082946479</c:v>
                </c:pt>
                <c:pt idx="3651">
                  <c:v>0.70000013220123947</c:v>
                </c:pt>
                <c:pt idx="3652">
                  <c:v>0.7000001217238605</c:v>
                </c:pt>
                <c:pt idx="3653">
                  <c:v>0.7000001217238605</c:v>
                </c:pt>
                <c:pt idx="3654">
                  <c:v>0.69999998551793396</c:v>
                </c:pt>
                <c:pt idx="3655">
                  <c:v>0.69999998551793396</c:v>
                </c:pt>
                <c:pt idx="3656">
                  <c:v>0.69999998551793396</c:v>
                </c:pt>
                <c:pt idx="3657">
                  <c:v>0.69999998551793396</c:v>
                </c:pt>
                <c:pt idx="3658">
                  <c:v>0.69999998551793396</c:v>
                </c:pt>
                <c:pt idx="3659">
                  <c:v>0.69999998551793396</c:v>
                </c:pt>
                <c:pt idx="3660">
                  <c:v>0.69999998551793396</c:v>
                </c:pt>
                <c:pt idx="3661">
                  <c:v>0.69999998551793396</c:v>
                </c:pt>
                <c:pt idx="3662">
                  <c:v>0.69999998551793396</c:v>
                </c:pt>
                <c:pt idx="3663">
                  <c:v>0.69999998551793396</c:v>
                </c:pt>
                <c:pt idx="3664">
                  <c:v>0.69999998551793396</c:v>
                </c:pt>
                <c:pt idx="3665">
                  <c:v>0.69999998551793396</c:v>
                </c:pt>
                <c:pt idx="3666">
                  <c:v>0.69999998551793396</c:v>
                </c:pt>
                <c:pt idx="3667">
                  <c:v>0.69999998551793396</c:v>
                </c:pt>
                <c:pt idx="3668">
                  <c:v>0.69999998551793396</c:v>
                </c:pt>
                <c:pt idx="3669">
                  <c:v>0.69999998551793396</c:v>
                </c:pt>
                <c:pt idx="3670">
                  <c:v>0.69999998551793396</c:v>
                </c:pt>
                <c:pt idx="3671">
                  <c:v>0.69999998551793396</c:v>
                </c:pt>
                <c:pt idx="3672">
                  <c:v>0.699999975040555</c:v>
                </c:pt>
                <c:pt idx="3673">
                  <c:v>0.699999975040555</c:v>
                </c:pt>
                <c:pt idx="3674">
                  <c:v>0.699999975040555</c:v>
                </c:pt>
                <c:pt idx="3675">
                  <c:v>0.699999975040555</c:v>
                </c:pt>
                <c:pt idx="3676">
                  <c:v>0.699999975040555</c:v>
                </c:pt>
                <c:pt idx="3677">
                  <c:v>0.68333343020640314</c:v>
                </c:pt>
                <c:pt idx="3678">
                  <c:v>0.68333343020640314</c:v>
                </c:pt>
                <c:pt idx="3679">
                  <c:v>0.68333343020640314</c:v>
                </c:pt>
                <c:pt idx="3680">
                  <c:v>0.68333341972902417</c:v>
                </c:pt>
                <c:pt idx="3681">
                  <c:v>0.68333341972902417</c:v>
                </c:pt>
                <c:pt idx="3682">
                  <c:v>0.68333341972902417</c:v>
                </c:pt>
                <c:pt idx="3683">
                  <c:v>0.68333341972902417</c:v>
                </c:pt>
                <c:pt idx="3684">
                  <c:v>0.68333341972902417</c:v>
                </c:pt>
                <c:pt idx="3685">
                  <c:v>0.68333328352309763</c:v>
                </c:pt>
                <c:pt idx="3686">
                  <c:v>0.68333328352309763</c:v>
                </c:pt>
                <c:pt idx="3687">
                  <c:v>0.68333328352309763</c:v>
                </c:pt>
                <c:pt idx="3688">
                  <c:v>0.68333328352309763</c:v>
                </c:pt>
                <c:pt idx="3689">
                  <c:v>0.68333328352309763</c:v>
                </c:pt>
                <c:pt idx="3690">
                  <c:v>0.68333328352309763</c:v>
                </c:pt>
                <c:pt idx="3691">
                  <c:v>0.68333327304571867</c:v>
                </c:pt>
                <c:pt idx="3692">
                  <c:v>0.68333327304571867</c:v>
                </c:pt>
                <c:pt idx="3693">
                  <c:v>0.68333327304571867</c:v>
                </c:pt>
                <c:pt idx="3694">
                  <c:v>0.66666672821156681</c:v>
                </c:pt>
                <c:pt idx="3695">
                  <c:v>0.66666672821156681</c:v>
                </c:pt>
                <c:pt idx="3696">
                  <c:v>0.66666672821156681</c:v>
                </c:pt>
                <c:pt idx="3697">
                  <c:v>0.66666672821156681</c:v>
                </c:pt>
                <c:pt idx="3698">
                  <c:v>0.66666671773418784</c:v>
                </c:pt>
                <c:pt idx="3699">
                  <c:v>0.66666671773418784</c:v>
                </c:pt>
                <c:pt idx="3700">
                  <c:v>0.66666671773418784</c:v>
                </c:pt>
                <c:pt idx="3701">
                  <c:v>0.66666671773418784</c:v>
                </c:pt>
                <c:pt idx="3702">
                  <c:v>0.66666671773418784</c:v>
                </c:pt>
                <c:pt idx="3703">
                  <c:v>0.66666671773418784</c:v>
                </c:pt>
                <c:pt idx="3704">
                  <c:v>0.6666665815282613</c:v>
                </c:pt>
                <c:pt idx="3705">
                  <c:v>0.6666665815282613</c:v>
                </c:pt>
                <c:pt idx="3706">
                  <c:v>0.6666665815282613</c:v>
                </c:pt>
                <c:pt idx="3707">
                  <c:v>0.6666665815282613</c:v>
                </c:pt>
                <c:pt idx="3708">
                  <c:v>0.66666657105088234</c:v>
                </c:pt>
                <c:pt idx="3709">
                  <c:v>0.66666657105088234</c:v>
                </c:pt>
                <c:pt idx="3710">
                  <c:v>0.66666657105088234</c:v>
                </c:pt>
                <c:pt idx="3711">
                  <c:v>0.66666657105088234</c:v>
                </c:pt>
                <c:pt idx="3712">
                  <c:v>0.66666657105088234</c:v>
                </c:pt>
                <c:pt idx="3713">
                  <c:v>0.66666657105088234</c:v>
                </c:pt>
                <c:pt idx="3714">
                  <c:v>0.66666657105088234</c:v>
                </c:pt>
                <c:pt idx="3715">
                  <c:v>0.66666657105088234</c:v>
                </c:pt>
                <c:pt idx="3716">
                  <c:v>0.66666657105088234</c:v>
                </c:pt>
                <c:pt idx="3717">
                  <c:v>0.66666657105088234</c:v>
                </c:pt>
                <c:pt idx="3718">
                  <c:v>0.66666657105088234</c:v>
                </c:pt>
                <c:pt idx="3719">
                  <c:v>0.66666657105088234</c:v>
                </c:pt>
                <c:pt idx="3720">
                  <c:v>0.65000001573935151</c:v>
                </c:pt>
                <c:pt idx="3721">
                  <c:v>0.65000001573935151</c:v>
                </c:pt>
                <c:pt idx="3722">
                  <c:v>0.65000001573935151</c:v>
                </c:pt>
                <c:pt idx="3723">
                  <c:v>0.65000001573935151</c:v>
                </c:pt>
                <c:pt idx="3724">
                  <c:v>0.65000001573935151</c:v>
                </c:pt>
                <c:pt idx="3725">
                  <c:v>0.65000001573935151</c:v>
                </c:pt>
                <c:pt idx="3726">
                  <c:v>0.65000001573935151</c:v>
                </c:pt>
                <c:pt idx="3727">
                  <c:v>0.65000001573935151</c:v>
                </c:pt>
                <c:pt idx="3728">
                  <c:v>0.65000001573935151</c:v>
                </c:pt>
                <c:pt idx="3729">
                  <c:v>0.65000001573935151</c:v>
                </c:pt>
                <c:pt idx="3730">
                  <c:v>0.65000001573935151</c:v>
                </c:pt>
                <c:pt idx="3731">
                  <c:v>0.65000001573935151</c:v>
                </c:pt>
                <c:pt idx="3732">
                  <c:v>0.65000001573935151</c:v>
                </c:pt>
                <c:pt idx="3733">
                  <c:v>0.65000001573935151</c:v>
                </c:pt>
                <c:pt idx="3734">
                  <c:v>0.64999987953342497</c:v>
                </c:pt>
                <c:pt idx="3735">
                  <c:v>0.64999987953342497</c:v>
                </c:pt>
                <c:pt idx="3736">
                  <c:v>0.64999986905604601</c:v>
                </c:pt>
                <c:pt idx="3737">
                  <c:v>0.64999986905604601</c:v>
                </c:pt>
                <c:pt idx="3738">
                  <c:v>0.64999986905604601</c:v>
                </c:pt>
                <c:pt idx="3739">
                  <c:v>0.63333346042782068</c:v>
                </c:pt>
                <c:pt idx="3740">
                  <c:v>0.63333346042782068</c:v>
                </c:pt>
                <c:pt idx="3741">
                  <c:v>0.63333346042782068</c:v>
                </c:pt>
                <c:pt idx="3742">
                  <c:v>0.63333344995044172</c:v>
                </c:pt>
                <c:pt idx="3743">
                  <c:v>0.63333331374451518</c:v>
                </c:pt>
                <c:pt idx="3744">
                  <c:v>0.63333331374451518</c:v>
                </c:pt>
                <c:pt idx="3745">
                  <c:v>0.63333331374451518</c:v>
                </c:pt>
                <c:pt idx="3746">
                  <c:v>0.63333331374451518</c:v>
                </c:pt>
                <c:pt idx="3747">
                  <c:v>0.63333331374451518</c:v>
                </c:pt>
                <c:pt idx="3748">
                  <c:v>0.63333331374451518</c:v>
                </c:pt>
                <c:pt idx="3749">
                  <c:v>0.63333331374451518</c:v>
                </c:pt>
                <c:pt idx="3750">
                  <c:v>0.63333331374451518</c:v>
                </c:pt>
                <c:pt idx="3751">
                  <c:v>0.63333331374451518</c:v>
                </c:pt>
                <c:pt idx="3752">
                  <c:v>0.63333331374451518</c:v>
                </c:pt>
                <c:pt idx="3753">
                  <c:v>0.63333331374451518</c:v>
                </c:pt>
                <c:pt idx="3754">
                  <c:v>0.63333331374451518</c:v>
                </c:pt>
                <c:pt idx="3755">
                  <c:v>0.63333331374451518</c:v>
                </c:pt>
                <c:pt idx="3756">
                  <c:v>0.63333331374451518</c:v>
                </c:pt>
                <c:pt idx="3757">
                  <c:v>0.63333331374451518</c:v>
                </c:pt>
                <c:pt idx="3758">
                  <c:v>0.63333331374451518</c:v>
                </c:pt>
                <c:pt idx="3759">
                  <c:v>0.63333330326713622</c:v>
                </c:pt>
                <c:pt idx="3760">
                  <c:v>0.61666675843298435</c:v>
                </c:pt>
                <c:pt idx="3761">
                  <c:v>0.61666675843298435</c:v>
                </c:pt>
                <c:pt idx="3762">
                  <c:v>0.61666675843298435</c:v>
                </c:pt>
                <c:pt idx="3763">
                  <c:v>0.61666675843298435</c:v>
                </c:pt>
                <c:pt idx="3764">
                  <c:v>0.61666674795560539</c:v>
                </c:pt>
                <c:pt idx="3765">
                  <c:v>0.61666674795560539</c:v>
                </c:pt>
                <c:pt idx="3766">
                  <c:v>0.61666674795560539</c:v>
                </c:pt>
                <c:pt idx="3767">
                  <c:v>0.61666674795560539</c:v>
                </c:pt>
                <c:pt idx="3768">
                  <c:v>0.61666674795560539</c:v>
                </c:pt>
                <c:pt idx="3769">
                  <c:v>0.61666674795560539</c:v>
                </c:pt>
                <c:pt idx="3770">
                  <c:v>0.61666674795560539</c:v>
                </c:pt>
                <c:pt idx="3771">
                  <c:v>0.61666661174967885</c:v>
                </c:pt>
                <c:pt idx="3772">
                  <c:v>0.61666661174967885</c:v>
                </c:pt>
                <c:pt idx="3773">
                  <c:v>0.61666661174967885</c:v>
                </c:pt>
                <c:pt idx="3774">
                  <c:v>0.61666661174967885</c:v>
                </c:pt>
                <c:pt idx="3775">
                  <c:v>0.61666661174967885</c:v>
                </c:pt>
                <c:pt idx="3776">
                  <c:v>0.61666661174967885</c:v>
                </c:pt>
                <c:pt idx="3777">
                  <c:v>0.61666661174967885</c:v>
                </c:pt>
                <c:pt idx="3778">
                  <c:v>0.61666661174967885</c:v>
                </c:pt>
                <c:pt idx="3779">
                  <c:v>0.61666661174967885</c:v>
                </c:pt>
                <c:pt idx="3780">
                  <c:v>0.61666660127229989</c:v>
                </c:pt>
                <c:pt idx="3781">
                  <c:v>0.61666660127229989</c:v>
                </c:pt>
                <c:pt idx="3782">
                  <c:v>0.61666660127229989</c:v>
                </c:pt>
                <c:pt idx="3783">
                  <c:v>0.61666660127229989</c:v>
                </c:pt>
                <c:pt idx="3784">
                  <c:v>0.61666660127229989</c:v>
                </c:pt>
                <c:pt idx="3785">
                  <c:v>0.61666660127229989</c:v>
                </c:pt>
                <c:pt idx="3786">
                  <c:v>0.61666660127229989</c:v>
                </c:pt>
                <c:pt idx="3787">
                  <c:v>0.61666660127229989</c:v>
                </c:pt>
                <c:pt idx="3788">
                  <c:v>0.60000005643814802</c:v>
                </c:pt>
                <c:pt idx="3789">
                  <c:v>0.60000005643814802</c:v>
                </c:pt>
                <c:pt idx="3790">
                  <c:v>0.60000005643814802</c:v>
                </c:pt>
                <c:pt idx="3791">
                  <c:v>0.60000004596076906</c:v>
                </c:pt>
                <c:pt idx="3792">
                  <c:v>0.60000004596076906</c:v>
                </c:pt>
                <c:pt idx="3793">
                  <c:v>0.60000004596076906</c:v>
                </c:pt>
                <c:pt idx="3794">
                  <c:v>0.60000004596076906</c:v>
                </c:pt>
                <c:pt idx="3795">
                  <c:v>0.60000004596076906</c:v>
                </c:pt>
                <c:pt idx="3796">
                  <c:v>0.60000004596076906</c:v>
                </c:pt>
                <c:pt idx="3797">
                  <c:v>0.60000004596076906</c:v>
                </c:pt>
                <c:pt idx="3798">
                  <c:v>0.60000004596076906</c:v>
                </c:pt>
                <c:pt idx="3799">
                  <c:v>0.60000004596076906</c:v>
                </c:pt>
                <c:pt idx="3800">
                  <c:v>0.60000004596076906</c:v>
                </c:pt>
                <c:pt idx="3801">
                  <c:v>0.59999990975484252</c:v>
                </c:pt>
                <c:pt idx="3802">
                  <c:v>0.59999990975484252</c:v>
                </c:pt>
                <c:pt idx="3803">
                  <c:v>0.59999990975484252</c:v>
                </c:pt>
                <c:pt idx="3804">
                  <c:v>0.59999990975484252</c:v>
                </c:pt>
                <c:pt idx="3805">
                  <c:v>0.59999989927746356</c:v>
                </c:pt>
                <c:pt idx="3806">
                  <c:v>0.59999989927746356</c:v>
                </c:pt>
                <c:pt idx="3807">
                  <c:v>0.59999989927746356</c:v>
                </c:pt>
                <c:pt idx="3808">
                  <c:v>0.58333334396593273</c:v>
                </c:pt>
                <c:pt idx="3809">
                  <c:v>0.58333334396593273</c:v>
                </c:pt>
                <c:pt idx="3810">
                  <c:v>0.58333334396593273</c:v>
                </c:pt>
                <c:pt idx="3811">
                  <c:v>0.58333334396593273</c:v>
                </c:pt>
                <c:pt idx="3812">
                  <c:v>0.58333334396593273</c:v>
                </c:pt>
                <c:pt idx="3813">
                  <c:v>0.58333334396593273</c:v>
                </c:pt>
                <c:pt idx="3814">
                  <c:v>0.58333334396593273</c:v>
                </c:pt>
                <c:pt idx="3815">
                  <c:v>0.58333334396593273</c:v>
                </c:pt>
                <c:pt idx="3816">
                  <c:v>0.58333334396593273</c:v>
                </c:pt>
                <c:pt idx="3817">
                  <c:v>0.58333334396593273</c:v>
                </c:pt>
                <c:pt idx="3818">
                  <c:v>0.58333334396593273</c:v>
                </c:pt>
                <c:pt idx="3819">
                  <c:v>0.58333334396593273</c:v>
                </c:pt>
                <c:pt idx="3820">
                  <c:v>0.58333334396593273</c:v>
                </c:pt>
                <c:pt idx="3821">
                  <c:v>0.58333334396593273</c:v>
                </c:pt>
                <c:pt idx="3822">
                  <c:v>0.58333334396593273</c:v>
                </c:pt>
                <c:pt idx="3823">
                  <c:v>0.58333334396593273</c:v>
                </c:pt>
                <c:pt idx="3824">
                  <c:v>0.58333334396593273</c:v>
                </c:pt>
                <c:pt idx="3825">
                  <c:v>0.58333334396593273</c:v>
                </c:pt>
                <c:pt idx="3826">
                  <c:v>0.58333334396593273</c:v>
                </c:pt>
                <c:pt idx="3827">
                  <c:v>0.58333320776000619</c:v>
                </c:pt>
                <c:pt idx="3828">
                  <c:v>0.5666667886544019</c:v>
                </c:pt>
                <c:pt idx="3829">
                  <c:v>0.5666667886544019</c:v>
                </c:pt>
                <c:pt idx="3830">
                  <c:v>0.56666677817702293</c:v>
                </c:pt>
                <c:pt idx="3831">
                  <c:v>0.56666677817702293</c:v>
                </c:pt>
                <c:pt idx="3832">
                  <c:v>0.56666677817702293</c:v>
                </c:pt>
                <c:pt idx="3833">
                  <c:v>0.5666666419710964</c:v>
                </c:pt>
                <c:pt idx="3834">
                  <c:v>0.5666666419710964</c:v>
                </c:pt>
                <c:pt idx="3835">
                  <c:v>0.5666666419710964</c:v>
                </c:pt>
                <c:pt idx="3836">
                  <c:v>0.5666666419710964</c:v>
                </c:pt>
                <c:pt idx="3837">
                  <c:v>0.5666666419710964</c:v>
                </c:pt>
                <c:pt idx="3838">
                  <c:v>0.5666666419710964</c:v>
                </c:pt>
                <c:pt idx="3839">
                  <c:v>0.5666666419710964</c:v>
                </c:pt>
                <c:pt idx="3840">
                  <c:v>0.5666666419710964</c:v>
                </c:pt>
                <c:pt idx="3841">
                  <c:v>0.5666666419710964</c:v>
                </c:pt>
                <c:pt idx="3842">
                  <c:v>0.5666666419710964</c:v>
                </c:pt>
                <c:pt idx="3843">
                  <c:v>0.56666663149371743</c:v>
                </c:pt>
                <c:pt idx="3844">
                  <c:v>0.56666663149371743</c:v>
                </c:pt>
                <c:pt idx="3845">
                  <c:v>0.56666663149371743</c:v>
                </c:pt>
                <c:pt idx="3846">
                  <c:v>0.56666663149371743</c:v>
                </c:pt>
                <c:pt idx="3847">
                  <c:v>0.55000008665956557</c:v>
                </c:pt>
                <c:pt idx="3848">
                  <c:v>0.55000008665956557</c:v>
                </c:pt>
                <c:pt idx="3849">
                  <c:v>0.55000008665956557</c:v>
                </c:pt>
                <c:pt idx="3850">
                  <c:v>0.55000008665956557</c:v>
                </c:pt>
                <c:pt idx="3851">
                  <c:v>0.55000008665956557</c:v>
                </c:pt>
                <c:pt idx="3852">
                  <c:v>0.55000008665956557</c:v>
                </c:pt>
                <c:pt idx="3853">
                  <c:v>0.5500000761821866</c:v>
                </c:pt>
                <c:pt idx="3854">
                  <c:v>0.5500000761821866</c:v>
                </c:pt>
                <c:pt idx="3855">
                  <c:v>0.5500000761821866</c:v>
                </c:pt>
                <c:pt idx="3856">
                  <c:v>0.5500000761821866</c:v>
                </c:pt>
                <c:pt idx="3857">
                  <c:v>0.54999993997626007</c:v>
                </c:pt>
                <c:pt idx="3858">
                  <c:v>0.54999993997626007</c:v>
                </c:pt>
                <c:pt idx="3859">
                  <c:v>0.54999993997626007</c:v>
                </c:pt>
                <c:pt idx="3860">
                  <c:v>0.54999993997626007</c:v>
                </c:pt>
                <c:pt idx="3861">
                  <c:v>0.54999993997626007</c:v>
                </c:pt>
                <c:pt idx="3862">
                  <c:v>0.54999993997626007</c:v>
                </c:pt>
                <c:pt idx="3863">
                  <c:v>0.54999993997626007</c:v>
                </c:pt>
                <c:pt idx="3864">
                  <c:v>0.54999993997626007</c:v>
                </c:pt>
                <c:pt idx="3865">
                  <c:v>0.54999993997626007</c:v>
                </c:pt>
                <c:pt idx="3866">
                  <c:v>0.54999993997626007</c:v>
                </c:pt>
                <c:pt idx="3867">
                  <c:v>0.54999993997626007</c:v>
                </c:pt>
                <c:pt idx="3868">
                  <c:v>0.5499999294988811</c:v>
                </c:pt>
                <c:pt idx="3869">
                  <c:v>0.5499999294988811</c:v>
                </c:pt>
                <c:pt idx="3870">
                  <c:v>0.5499999294988811</c:v>
                </c:pt>
                <c:pt idx="3871">
                  <c:v>0.5499999294988811</c:v>
                </c:pt>
                <c:pt idx="3872">
                  <c:v>0.5499999294988811</c:v>
                </c:pt>
                <c:pt idx="3873">
                  <c:v>0.5499999294988811</c:v>
                </c:pt>
                <c:pt idx="3874">
                  <c:v>0.53333338466472924</c:v>
                </c:pt>
                <c:pt idx="3875">
                  <c:v>0.53333337418735027</c:v>
                </c:pt>
                <c:pt idx="3876">
                  <c:v>0.53333337418735027</c:v>
                </c:pt>
                <c:pt idx="3877">
                  <c:v>0.53333337418735027</c:v>
                </c:pt>
                <c:pt idx="3878">
                  <c:v>0.53333337418735027</c:v>
                </c:pt>
                <c:pt idx="3879">
                  <c:v>0.53333337418735027</c:v>
                </c:pt>
                <c:pt idx="3880">
                  <c:v>0.53333337418735027</c:v>
                </c:pt>
                <c:pt idx="3881">
                  <c:v>0.53333337418735027</c:v>
                </c:pt>
                <c:pt idx="3882">
                  <c:v>0.53333337418735027</c:v>
                </c:pt>
                <c:pt idx="3883">
                  <c:v>0.53333337418735027</c:v>
                </c:pt>
                <c:pt idx="3884">
                  <c:v>0.53333337418735027</c:v>
                </c:pt>
                <c:pt idx="3885">
                  <c:v>0.53333337418735027</c:v>
                </c:pt>
                <c:pt idx="3886">
                  <c:v>0.53333323798142374</c:v>
                </c:pt>
                <c:pt idx="3887">
                  <c:v>0.53333323798142374</c:v>
                </c:pt>
                <c:pt idx="3888">
                  <c:v>0.53333323798142374</c:v>
                </c:pt>
                <c:pt idx="3889">
                  <c:v>0.53333323798142374</c:v>
                </c:pt>
                <c:pt idx="3890">
                  <c:v>0.53333323798142374</c:v>
                </c:pt>
                <c:pt idx="3891">
                  <c:v>0.53333323798142374</c:v>
                </c:pt>
                <c:pt idx="3892">
                  <c:v>0.53333322750404477</c:v>
                </c:pt>
                <c:pt idx="3893">
                  <c:v>0.53333322750404477</c:v>
                </c:pt>
                <c:pt idx="3894">
                  <c:v>0.53333322750404477</c:v>
                </c:pt>
                <c:pt idx="3895">
                  <c:v>0.53333322750404477</c:v>
                </c:pt>
                <c:pt idx="3896">
                  <c:v>0.51666667219251394</c:v>
                </c:pt>
                <c:pt idx="3897">
                  <c:v>0.51666667219251394</c:v>
                </c:pt>
                <c:pt idx="3898">
                  <c:v>0.51666667219251394</c:v>
                </c:pt>
                <c:pt idx="3899">
                  <c:v>0.51666667219251394</c:v>
                </c:pt>
                <c:pt idx="3900">
                  <c:v>0.51666667219251394</c:v>
                </c:pt>
                <c:pt idx="3901">
                  <c:v>0.51666667219251394</c:v>
                </c:pt>
                <c:pt idx="3902">
                  <c:v>0.51666667219251394</c:v>
                </c:pt>
                <c:pt idx="3903">
                  <c:v>0.51666667219251394</c:v>
                </c:pt>
                <c:pt idx="3904">
                  <c:v>0.51666667219251394</c:v>
                </c:pt>
                <c:pt idx="3905">
                  <c:v>0.51666667219251394</c:v>
                </c:pt>
                <c:pt idx="3906">
                  <c:v>0.51666667219251394</c:v>
                </c:pt>
                <c:pt idx="3907">
                  <c:v>0.51666667219251394</c:v>
                </c:pt>
                <c:pt idx="3908">
                  <c:v>0.51666667219251394</c:v>
                </c:pt>
                <c:pt idx="3909">
                  <c:v>0.51666667219251394</c:v>
                </c:pt>
                <c:pt idx="3910">
                  <c:v>0.51666667219251394</c:v>
                </c:pt>
                <c:pt idx="3911">
                  <c:v>0.51666667219251394</c:v>
                </c:pt>
                <c:pt idx="3912">
                  <c:v>0.51666667219251394</c:v>
                </c:pt>
                <c:pt idx="3913">
                  <c:v>0.51666667219251394</c:v>
                </c:pt>
                <c:pt idx="3914">
                  <c:v>0.51666667219251394</c:v>
                </c:pt>
                <c:pt idx="3915">
                  <c:v>0.51666667219251394</c:v>
                </c:pt>
                <c:pt idx="3916">
                  <c:v>0.51666666171513498</c:v>
                </c:pt>
                <c:pt idx="3917">
                  <c:v>0.51666652550920844</c:v>
                </c:pt>
                <c:pt idx="3918">
                  <c:v>0.50000011688098311</c:v>
                </c:pt>
                <c:pt idx="3919">
                  <c:v>0.50000011688098311</c:v>
                </c:pt>
                <c:pt idx="3920">
                  <c:v>0.50000011688098311</c:v>
                </c:pt>
                <c:pt idx="3921">
                  <c:v>0.50000010640360415</c:v>
                </c:pt>
                <c:pt idx="3922">
                  <c:v>0.50000010640360415</c:v>
                </c:pt>
                <c:pt idx="3923">
                  <c:v>0.50000010640360415</c:v>
                </c:pt>
                <c:pt idx="3924">
                  <c:v>0.49999997019767761</c:v>
                </c:pt>
                <c:pt idx="3925">
                  <c:v>0.49999997019767761</c:v>
                </c:pt>
                <c:pt idx="3926">
                  <c:v>0.49999997019767761</c:v>
                </c:pt>
                <c:pt idx="3927">
                  <c:v>0.49999997019767761</c:v>
                </c:pt>
                <c:pt idx="3928">
                  <c:v>0.49999997019767761</c:v>
                </c:pt>
                <c:pt idx="3929">
                  <c:v>0.49999997019767761</c:v>
                </c:pt>
                <c:pt idx="3930">
                  <c:v>0.49999997019767761</c:v>
                </c:pt>
                <c:pt idx="3931">
                  <c:v>0.49999997019767761</c:v>
                </c:pt>
                <c:pt idx="3932">
                  <c:v>0.49999997019767761</c:v>
                </c:pt>
                <c:pt idx="3933">
                  <c:v>0.49999997019767761</c:v>
                </c:pt>
                <c:pt idx="3934">
                  <c:v>0.49999997019767761</c:v>
                </c:pt>
                <c:pt idx="3935">
                  <c:v>0.49999997019767761</c:v>
                </c:pt>
                <c:pt idx="3936">
                  <c:v>0.49999997019767761</c:v>
                </c:pt>
                <c:pt idx="3937">
                  <c:v>0.49999997019767761</c:v>
                </c:pt>
                <c:pt idx="3938">
                  <c:v>0.49999997019767761</c:v>
                </c:pt>
                <c:pt idx="3939">
                  <c:v>0.49999997019767761</c:v>
                </c:pt>
                <c:pt idx="3940">
                  <c:v>0.49999997019767761</c:v>
                </c:pt>
                <c:pt idx="3941">
                  <c:v>0.49999997019767761</c:v>
                </c:pt>
                <c:pt idx="3942">
                  <c:v>0.49999995972029865</c:v>
                </c:pt>
                <c:pt idx="3943">
                  <c:v>0.49999995972029865</c:v>
                </c:pt>
                <c:pt idx="3944">
                  <c:v>0.49999995972029865</c:v>
                </c:pt>
                <c:pt idx="3945">
                  <c:v>0.48333341488614678</c:v>
                </c:pt>
                <c:pt idx="3946">
                  <c:v>0.48333341488614678</c:v>
                </c:pt>
                <c:pt idx="3947">
                  <c:v>0.48333341488614678</c:v>
                </c:pt>
                <c:pt idx="3948">
                  <c:v>0.48333340440876782</c:v>
                </c:pt>
                <c:pt idx="3949">
                  <c:v>0.48333340440876782</c:v>
                </c:pt>
                <c:pt idx="3950">
                  <c:v>0.48333340440876782</c:v>
                </c:pt>
                <c:pt idx="3951">
                  <c:v>0.48333340440876782</c:v>
                </c:pt>
                <c:pt idx="3952">
                  <c:v>0.48333326820284128</c:v>
                </c:pt>
                <c:pt idx="3953">
                  <c:v>0.48333326820284128</c:v>
                </c:pt>
                <c:pt idx="3954">
                  <c:v>0.48333326820284128</c:v>
                </c:pt>
                <c:pt idx="3955">
                  <c:v>0.48333325772546232</c:v>
                </c:pt>
                <c:pt idx="3956">
                  <c:v>0.48333325772546232</c:v>
                </c:pt>
                <c:pt idx="3957">
                  <c:v>0.48333325772546232</c:v>
                </c:pt>
                <c:pt idx="3958">
                  <c:v>0.48333325772546232</c:v>
                </c:pt>
                <c:pt idx="3959">
                  <c:v>0.48333325772546232</c:v>
                </c:pt>
                <c:pt idx="3960">
                  <c:v>0.46666671289131045</c:v>
                </c:pt>
                <c:pt idx="3961">
                  <c:v>0.46666670241393149</c:v>
                </c:pt>
                <c:pt idx="3962">
                  <c:v>0.46666670241393149</c:v>
                </c:pt>
                <c:pt idx="3963">
                  <c:v>0.46666670241393149</c:v>
                </c:pt>
                <c:pt idx="3964">
                  <c:v>0.46666670241393149</c:v>
                </c:pt>
                <c:pt idx="3965">
                  <c:v>0.46666670241393149</c:v>
                </c:pt>
                <c:pt idx="3966">
                  <c:v>0.46666670241393149</c:v>
                </c:pt>
                <c:pt idx="3967">
                  <c:v>0.46666670241393149</c:v>
                </c:pt>
                <c:pt idx="3968">
                  <c:v>0.46666670241393149</c:v>
                </c:pt>
                <c:pt idx="3969">
                  <c:v>0.46666656620800495</c:v>
                </c:pt>
                <c:pt idx="3970">
                  <c:v>0.46666656620800495</c:v>
                </c:pt>
                <c:pt idx="3971">
                  <c:v>0.45000000041909516</c:v>
                </c:pt>
                <c:pt idx="3972">
                  <c:v>0.45000000041909516</c:v>
                </c:pt>
                <c:pt idx="3973">
                  <c:v>0.45000000041909516</c:v>
                </c:pt>
                <c:pt idx="3974">
                  <c:v>0.45000000041909516</c:v>
                </c:pt>
                <c:pt idx="3975">
                  <c:v>0.45000000041909516</c:v>
                </c:pt>
                <c:pt idx="3976">
                  <c:v>0.45000000041909516</c:v>
                </c:pt>
                <c:pt idx="3977">
                  <c:v>0.45000000041909516</c:v>
                </c:pt>
                <c:pt idx="3978">
                  <c:v>0.45000000041909516</c:v>
                </c:pt>
                <c:pt idx="3979">
                  <c:v>0.45000000041909516</c:v>
                </c:pt>
                <c:pt idx="3980">
                  <c:v>0.45000000041909516</c:v>
                </c:pt>
                <c:pt idx="3981">
                  <c:v>0.45000000041909516</c:v>
                </c:pt>
                <c:pt idx="3982">
                  <c:v>0.45000000041909516</c:v>
                </c:pt>
                <c:pt idx="3983">
                  <c:v>0.45000000041909516</c:v>
                </c:pt>
                <c:pt idx="3984">
                  <c:v>0.45000000041909516</c:v>
                </c:pt>
                <c:pt idx="3985">
                  <c:v>0.43333344510756433</c:v>
                </c:pt>
                <c:pt idx="3986">
                  <c:v>0.43333343463018537</c:v>
                </c:pt>
                <c:pt idx="3987">
                  <c:v>0.43333329842425883</c:v>
                </c:pt>
                <c:pt idx="3988">
                  <c:v>0.43333329842425883</c:v>
                </c:pt>
                <c:pt idx="3989">
                  <c:v>0.43333329842425883</c:v>
                </c:pt>
                <c:pt idx="3990">
                  <c:v>0.43333329842425883</c:v>
                </c:pt>
                <c:pt idx="3991">
                  <c:v>0.43333329842425883</c:v>
                </c:pt>
                <c:pt idx="3992">
                  <c:v>0.43333329842425883</c:v>
                </c:pt>
                <c:pt idx="3993">
                  <c:v>0.43333329842425883</c:v>
                </c:pt>
                <c:pt idx="3994">
                  <c:v>0.43333329842425883</c:v>
                </c:pt>
                <c:pt idx="3995">
                  <c:v>0.43333329842425883</c:v>
                </c:pt>
                <c:pt idx="3996">
                  <c:v>0.43333329842425883</c:v>
                </c:pt>
                <c:pt idx="3997">
                  <c:v>0.43333329842425883</c:v>
                </c:pt>
                <c:pt idx="3998">
                  <c:v>0.43333329842425883</c:v>
                </c:pt>
                <c:pt idx="3999">
                  <c:v>0.43333329842425883</c:v>
                </c:pt>
                <c:pt idx="4000">
                  <c:v>0.43333329842425883</c:v>
                </c:pt>
                <c:pt idx="4001">
                  <c:v>0.43333329842425883</c:v>
                </c:pt>
                <c:pt idx="4002">
                  <c:v>0.43333329842425883</c:v>
                </c:pt>
                <c:pt idx="4003">
                  <c:v>0.43333329842425883</c:v>
                </c:pt>
                <c:pt idx="4004">
                  <c:v>0.43333329842425883</c:v>
                </c:pt>
                <c:pt idx="4005">
                  <c:v>0.43333329842425883</c:v>
                </c:pt>
                <c:pt idx="4006">
                  <c:v>0.43333328794687986</c:v>
                </c:pt>
                <c:pt idx="4007">
                  <c:v>0.43333328794687986</c:v>
                </c:pt>
                <c:pt idx="4008">
                  <c:v>0.416666743112728</c:v>
                </c:pt>
                <c:pt idx="4009">
                  <c:v>0.41666673263534904</c:v>
                </c:pt>
                <c:pt idx="4010">
                  <c:v>0.41666673263534904</c:v>
                </c:pt>
                <c:pt idx="4011">
                  <c:v>0.41666673263534904</c:v>
                </c:pt>
                <c:pt idx="4012">
                  <c:v>0.41666673263534904</c:v>
                </c:pt>
                <c:pt idx="4013">
                  <c:v>0.41666673263534904</c:v>
                </c:pt>
                <c:pt idx="4014">
                  <c:v>0.41666673263534904</c:v>
                </c:pt>
                <c:pt idx="4015">
                  <c:v>0.41666673263534904</c:v>
                </c:pt>
                <c:pt idx="4016">
                  <c:v>0.4166665964294225</c:v>
                </c:pt>
                <c:pt idx="4017">
                  <c:v>0.4166665964294225</c:v>
                </c:pt>
                <c:pt idx="4018">
                  <c:v>0.4166665964294225</c:v>
                </c:pt>
                <c:pt idx="4019">
                  <c:v>0.4166665964294225</c:v>
                </c:pt>
                <c:pt idx="4020">
                  <c:v>0.41666658595204353</c:v>
                </c:pt>
                <c:pt idx="4021">
                  <c:v>0.41666658595204353</c:v>
                </c:pt>
                <c:pt idx="4022">
                  <c:v>0.41666658595204353</c:v>
                </c:pt>
                <c:pt idx="4023">
                  <c:v>0.4000000306405127</c:v>
                </c:pt>
                <c:pt idx="4024">
                  <c:v>0.4000000306405127</c:v>
                </c:pt>
                <c:pt idx="4025">
                  <c:v>0.4000000306405127</c:v>
                </c:pt>
                <c:pt idx="4026">
                  <c:v>0.4000000306405127</c:v>
                </c:pt>
                <c:pt idx="4027">
                  <c:v>0.4000000306405127</c:v>
                </c:pt>
                <c:pt idx="4028">
                  <c:v>0.4000000306405127</c:v>
                </c:pt>
                <c:pt idx="4029">
                  <c:v>0.4000000306405127</c:v>
                </c:pt>
                <c:pt idx="4030">
                  <c:v>0.4000000306405127</c:v>
                </c:pt>
                <c:pt idx="4031">
                  <c:v>0.4000000306405127</c:v>
                </c:pt>
                <c:pt idx="4032">
                  <c:v>0.4000000306405127</c:v>
                </c:pt>
                <c:pt idx="4033">
                  <c:v>0.39999989443458617</c:v>
                </c:pt>
                <c:pt idx="4034">
                  <c:v>0.39999989443458617</c:v>
                </c:pt>
                <c:pt idx="4035">
                  <c:v>0.39999989443458617</c:v>
                </c:pt>
                <c:pt idx="4036">
                  <c:v>0.39999989443458617</c:v>
                </c:pt>
                <c:pt idx="4037">
                  <c:v>0.3999998839572072</c:v>
                </c:pt>
                <c:pt idx="4038">
                  <c:v>0.3999998839572072</c:v>
                </c:pt>
                <c:pt idx="4039">
                  <c:v>0.38333347532898188</c:v>
                </c:pt>
                <c:pt idx="4040">
                  <c:v>0.38333346485160291</c:v>
                </c:pt>
                <c:pt idx="4041">
                  <c:v>0.38333332864567637</c:v>
                </c:pt>
                <c:pt idx="4042">
                  <c:v>0.38333332864567637</c:v>
                </c:pt>
                <c:pt idx="4043">
                  <c:v>0.38333332864567637</c:v>
                </c:pt>
                <c:pt idx="4044">
                  <c:v>0.38333332864567637</c:v>
                </c:pt>
                <c:pt idx="4045">
                  <c:v>0.38333332864567637</c:v>
                </c:pt>
                <c:pt idx="4046">
                  <c:v>0.38333332864567637</c:v>
                </c:pt>
                <c:pt idx="4047">
                  <c:v>0.38333332864567637</c:v>
                </c:pt>
                <c:pt idx="4048">
                  <c:v>0.38333332864567637</c:v>
                </c:pt>
                <c:pt idx="4049">
                  <c:v>0.38333332864567637</c:v>
                </c:pt>
                <c:pt idx="4050">
                  <c:v>0.38333332864567637</c:v>
                </c:pt>
                <c:pt idx="4051">
                  <c:v>0.38333332864567637</c:v>
                </c:pt>
                <c:pt idx="4052">
                  <c:v>0.38333332864567637</c:v>
                </c:pt>
                <c:pt idx="4053">
                  <c:v>0.38333332864567637</c:v>
                </c:pt>
                <c:pt idx="4054">
                  <c:v>0.38333332864567637</c:v>
                </c:pt>
                <c:pt idx="4055">
                  <c:v>0.38333332864567637</c:v>
                </c:pt>
                <c:pt idx="4056">
                  <c:v>0.38333332864567637</c:v>
                </c:pt>
                <c:pt idx="4057">
                  <c:v>0.38333332864567637</c:v>
                </c:pt>
                <c:pt idx="4058">
                  <c:v>0.38333332864567637</c:v>
                </c:pt>
                <c:pt idx="4059">
                  <c:v>0.38333331816829741</c:v>
                </c:pt>
                <c:pt idx="4060">
                  <c:v>0.36666677333414555</c:v>
                </c:pt>
                <c:pt idx="4061">
                  <c:v>0.36666677333414555</c:v>
                </c:pt>
                <c:pt idx="4062">
                  <c:v>0.36666677333414555</c:v>
                </c:pt>
                <c:pt idx="4063">
                  <c:v>0.36666677333414555</c:v>
                </c:pt>
                <c:pt idx="4064">
                  <c:v>0.36666677333414555</c:v>
                </c:pt>
                <c:pt idx="4065">
                  <c:v>0.36666677333414555</c:v>
                </c:pt>
                <c:pt idx="4066">
                  <c:v>0.36666677333414555</c:v>
                </c:pt>
                <c:pt idx="4067">
                  <c:v>0.36666676285676658</c:v>
                </c:pt>
                <c:pt idx="4068">
                  <c:v>0.36666676285676658</c:v>
                </c:pt>
                <c:pt idx="4069">
                  <c:v>0.36666676285676658</c:v>
                </c:pt>
                <c:pt idx="4070">
                  <c:v>0.36666676285676658</c:v>
                </c:pt>
                <c:pt idx="4071">
                  <c:v>0.36666676285676658</c:v>
                </c:pt>
                <c:pt idx="4072">
                  <c:v>0.36666662665084004</c:v>
                </c:pt>
                <c:pt idx="4073">
                  <c:v>0.36666662665084004</c:v>
                </c:pt>
                <c:pt idx="4074">
                  <c:v>0.36666662665084004</c:v>
                </c:pt>
                <c:pt idx="4075">
                  <c:v>0.36666662665084004</c:v>
                </c:pt>
                <c:pt idx="4076">
                  <c:v>0.36666662665084004</c:v>
                </c:pt>
                <c:pt idx="4077">
                  <c:v>0.36666662665084004</c:v>
                </c:pt>
                <c:pt idx="4078">
                  <c:v>0.36666662665084004</c:v>
                </c:pt>
                <c:pt idx="4079">
                  <c:v>0.36666661617346108</c:v>
                </c:pt>
                <c:pt idx="4080">
                  <c:v>0.36666661617346108</c:v>
                </c:pt>
                <c:pt idx="4081">
                  <c:v>0.35000007133930922</c:v>
                </c:pt>
                <c:pt idx="4082">
                  <c:v>0.35000007133930922</c:v>
                </c:pt>
                <c:pt idx="4083">
                  <c:v>0.35000007133930922</c:v>
                </c:pt>
                <c:pt idx="4084">
                  <c:v>0.35000007133930922</c:v>
                </c:pt>
                <c:pt idx="4085">
                  <c:v>0.35000006086193025</c:v>
                </c:pt>
                <c:pt idx="4086">
                  <c:v>0.35000006086193025</c:v>
                </c:pt>
                <c:pt idx="4087">
                  <c:v>0.34999992465600371</c:v>
                </c:pt>
                <c:pt idx="4088">
                  <c:v>0.34999992465600371</c:v>
                </c:pt>
                <c:pt idx="4089">
                  <c:v>0.34999992465600371</c:v>
                </c:pt>
                <c:pt idx="4090">
                  <c:v>0.34999992465600371</c:v>
                </c:pt>
                <c:pt idx="4091">
                  <c:v>0.34999992465600371</c:v>
                </c:pt>
                <c:pt idx="4092">
                  <c:v>0.34999992465600371</c:v>
                </c:pt>
                <c:pt idx="4093">
                  <c:v>0.34999992465600371</c:v>
                </c:pt>
                <c:pt idx="4094">
                  <c:v>0.34999992465600371</c:v>
                </c:pt>
                <c:pt idx="4095">
                  <c:v>0.34999992465600371</c:v>
                </c:pt>
                <c:pt idx="4096">
                  <c:v>0.34999992465600371</c:v>
                </c:pt>
                <c:pt idx="4097">
                  <c:v>0.34999992465600371</c:v>
                </c:pt>
                <c:pt idx="4098">
                  <c:v>0.34999991417862475</c:v>
                </c:pt>
                <c:pt idx="4099">
                  <c:v>0.34999991417862475</c:v>
                </c:pt>
                <c:pt idx="4100">
                  <c:v>0.34999991417862475</c:v>
                </c:pt>
                <c:pt idx="4101">
                  <c:v>0.33333336934447289</c:v>
                </c:pt>
                <c:pt idx="4102">
                  <c:v>0.33333336934447289</c:v>
                </c:pt>
                <c:pt idx="4103">
                  <c:v>0.33333335886709392</c:v>
                </c:pt>
                <c:pt idx="4104">
                  <c:v>0.33333335886709392</c:v>
                </c:pt>
                <c:pt idx="4105">
                  <c:v>0.33333335886709392</c:v>
                </c:pt>
                <c:pt idx="4106">
                  <c:v>0.33333335886709392</c:v>
                </c:pt>
                <c:pt idx="4107">
                  <c:v>0.33333335886709392</c:v>
                </c:pt>
                <c:pt idx="4108">
                  <c:v>0.33333335886709392</c:v>
                </c:pt>
                <c:pt idx="4109">
                  <c:v>0.33333335886709392</c:v>
                </c:pt>
                <c:pt idx="4110">
                  <c:v>0.33333335886709392</c:v>
                </c:pt>
                <c:pt idx="4111">
                  <c:v>0.33333335886709392</c:v>
                </c:pt>
                <c:pt idx="4112">
                  <c:v>0.33333335886709392</c:v>
                </c:pt>
                <c:pt idx="4113">
                  <c:v>0.33333335886709392</c:v>
                </c:pt>
                <c:pt idx="4114">
                  <c:v>0.33333335886709392</c:v>
                </c:pt>
                <c:pt idx="4115">
                  <c:v>0.33333335886709392</c:v>
                </c:pt>
                <c:pt idx="4116">
                  <c:v>0.33333335886709392</c:v>
                </c:pt>
                <c:pt idx="4117">
                  <c:v>0.33333335886709392</c:v>
                </c:pt>
                <c:pt idx="4118">
                  <c:v>0.33333335886709392</c:v>
                </c:pt>
                <c:pt idx="4119">
                  <c:v>0.33333335886709392</c:v>
                </c:pt>
                <c:pt idx="4120">
                  <c:v>0.33333335886709392</c:v>
                </c:pt>
                <c:pt idx="4121">
                  <c:v>0.33333321218378842</c:v>
                </c:pt>
                <c:pt idx="4122">
                  <c:v>0.33333321218378842</c:v>
                </c:pt>
                <c:pt idx="4123">
                  <c:v>0.33333321218378842</c:v>
                </c:pt>
                <c:pt idx="4124">
                  <c:v>0.31666665687225759</c:v>
                </c:pt>
                <c:pt idx="4125">
                  <c:v>0.31666665687225759</c:v>
                </c:pt>
                <c:pt idx="4126">
                  <c:v>0.31666665687225759</c:v>
                </c:pt>
                <c:pt idx="4127">
                  <c:v>0.31666665687225759</c:v>
                </c:pt>
                <c:pt idx="4128">
                  <c:v>0.31666665687225759</c:v>
                </c:pt>
                <c:pt idx="4129">
                  <c:v>0.31666665687225759</c:v>
                </c:pt>
                <c:pt idx="4130">
                  <c:v>0.31666665687225759</c:v>
                </c:pt>
                <c:pt idx="4131">
                  <c:v>0.31666665687225759</c:v>
                </c:pt>
                <c:pt idx="4132">
                  <c:v>0.31666665687225759</c:v>
                </c:pt>
                <c:pt idx="4133">
                  <c:v>0.31666665687225759</c:v>
                </c:pt>
                <c:pt idx="4134">
                  <c:v>0.31666665687225759</c:v>
                </c:pt>
                <c:pt idx="4135">
                  <c:v>0.31666665687225759</c:v>
                </c:pt>
                <c:pt idx="4136">
                  <c:v>0.31666665687225759</c:v>
                </c:pt>
                <c:pt idx="4137">
                  <c:v>0.31666665687225759</c:v>
                </c:pt>
                <c:pt idx="4138">
                  <c:v>0.31666665687225759</c:v>
                </c:pt>
                <c:pt idx="4139">
                  <c:v>0.31666665687225759</c:v>
                </c:pt>
                <c:pt idx="4140">
                  <c:v>0.31666665687225759</c:v>
                </c:pt>
                <c:pt idx="4141">
                  <c:v>0.31666665687225759</c:v>
                </c:pt>
                <c:pt idx="4142">
                  <c:v>0.31666665687225759</c:v>
                </c:pt>
                <c:pt idx="4143">
                  <c:v>0.31666665687225759</c:v>
                </c:pt>
                <c:pt idx="4144">
                  <c:v>0.31666665687225759</c:v>
                </c:pt>
                <c:pt idx="4145">
                  <c:v>0.31666665687225759</c:v>
                </c:pt>
                <c:pt idx="4146">
                  <c:v>0.31666665687225759</c:v>
                </c:pt>
                <c:pt idx="4147">
                  <c:v>0.31666665687225759</c:v>
                </c:pt>
                <c:pt idx="4148">
                  <c:v>0.31666665687225759</c:v>
                </c:pt>
                <c:pt idx="4149">
                  <c:v>0.31666665687225759</c:v>
                </c:pt>
                <c:pt idx="4150">
                  <c:v>0.31666665687225759</c:v>
                </c:pt>
                <c:pt idx="4151">
                  <c:v>0.31666664639487863</c:v>
                </c:pt>
                <c:pt idx="4152">
                  <c:v>0.30000010156072676</c:v>
                </c:pt>
                <c:pt idx="4153">
                  <c:v>0.30000010156072676</c:v>
                </c:pt>
                <c:pt idx="4154">
                  <c:v>0.30000010156072676</c:v>
                </c:pt>
                <c:pt idx="4155">
                  <c:v>0.30000010156072676</c:v>
                </c:pt>
                <c:pt idx="4156">
                  <c:v>0.30000010156072676</c:v>
                </c:pt>
                <c:pt idx="4157">
                  <c:v>0.3000000910833478</c:v>
                </c:pt>
                <c:pt idx="4158">
                  <c:v>0.3000000910833478</c:v>
                </c:pt>
                <c:pt idx="4159">
                  <c:v>0.3000000910833478</c:v>
                </c:pt>
                <c:pt idx="4160">
                  <c:v>0.29999995487742126</c:v>
                </c:pt>
                <c:pt idx="4161">
                  <c:v>0.29999995487742126</c:v>
                </c:pt>
                <c:pt idx="4162">
                  <c:v>0.29999995487742126</c:v>
                </c:pt>
                <c:pt idx="4163">
                  <c:v>0.29999995487742126</c:v>
                </c:pt>
                <c:pt idx="4164">
                  <c:v>0.29999995487742126</c:v>
                </c:pt>
                <c:pt idx="4165">
                  <c:v>0.29999995487742126</c:v>
                </c:pt>
                <c:pt idx="4166">
                  <c:v>0.29999995487742126</c:v>
                </c:pt>
                <c:pt idx="4167">
                  <c:v>0.2999999444000423</c:v>
                </c:pt>
                <c:pt idx="4168">
                  <c:v>0.2999999444000423</c:v>
                </c:pt>
                <c:pt idx="4169">
                  <c:v>0.2999999444000423</c:v>
                </c:pt>
                <c:pt idx="4170">
                  <c:v>0.2999999444000423</c:v>
                </c:pt>
                <c:pt idx="4171">
                  <c:v>0.2999999444000423</c:v>
                </c:pt>
                <c:pt idx="4172">
                  <c:v>0.2999999444000423</c:v>
                </c:pt>
                <c:pt idx="4173">
                  <c:v>0.28333339956589043</c:v>
                </c:pt>
                <c:pt idx="4174">
                  <c:v>0.28333339956589043</c:v>
                </c:pt>
                <c:pt idx="4175">
                  <c:v>0.28333339956589043</c:v>
                </c:pt>
                <c:pt idx="4176">
                  <c:v>0.28333339956589043</c:v>
                </c:pt>
                <c:pt idx="4177">
                  <c:v>0.28333339956589043</c:v>
                </c:pt>
                <c:pt idx="4178">
                  <c:v>0.28333339956589043</c:v>
                </c:pt>
                <c:pt idx="4179">
                  <c:v>0.28333338908851147</c:v>
                </c:pt>
                <c:pt idx="4180">
                  <c:v>0.28333338908851147</c:v>
                </c:pt>
                <c:pt idx="4181">
                  <c:v>0.28333338908851147</c:v>
                </c:pt>
                <c:pt idx="4182">
                  <c:v>0.28333338908851147</c:v>
                </c:pt>
                <c:pt idx="4183">
                  <c:v>0.28333338908851147</c:v>
                </c:pt>
                <c:pt idx="4184">
                  <c:v>0.28333338908851147</c:v>
                </c:pt>
                <c:pt idx="4185">
                  <c:v>0.28333338908851147</c:v>
                </c:pt>
                <c:pt idx="4186">
                  <c:v>0.28333338908851147</c:v>
                </c:pt>
                <c:pt idx="4187">
                  <c:v>0.28333325288258493</c:v>
                </c:pt>
                <c:pt idx="4188">
                  <c:v>0.28333325288258493</c:v>
                </c:pt>
                <c:pt idx="4189">
                  <c:v>0.28333325288258493</c:v>
                </c:pt>
                <c:pt idx="4190">
                  <c:v>0.28333325288258493</c:v>
                </c:pt>
                <c:pt idx="4191">
                  <c:v>0.28333325288258493</c:v>
                </c:pt>
                <c:pt idx="4192">
                  <c:v>0.28333325288258493</c:v>
                </c:pt>
                <c:pt idx="4193">
                  <c:v>0.28333325288258493</c:v>
                </c:pt>
                <c:pt idx="4194">
                  <c:v>0.28333325288258493</c:v>
                </c:pt>
                <c:pt idx="4195">
                  <c:v>0.28333324240520597</c:v>
                </c:pt>
                <c:pt idx="4196">
                  <c:v>0.28333324240520597</c:v>
                </c:pt>
                <c:pt idx="4197">
                  <c:v>0.28333324240520597</c:v>
                </c:pt>
                <c:pt idx="4198">
                  <c:v>0.28333324240520597</c:v>
                </c:pt>
                <c:pt idx="4199">
                  <c:v>0.2666666975710541</c:v>
                </c:pt>
                <c:pt idx="4200">
                  <c:v>0.2666666975710541</c:v>
                </c:pt>
                <c:pt idx="4201">
                  <c:v>0.2666666975710541</c:v>
                </c:pt>
                <c:pt idx="4202">
                  <c:v>0.26666668709367514</c:v>
                </c:pt>
                <c:pt idx="4203">
                  <c:v>0.26666668709367514</c:v>
                </c:pt>
                <c:pt idx="4204">
                  <c:v>0.26666668709367514</c:v>
                </c:pt>
                <c:pt idx="4205">
                  <c:v>0.26666668709367514</c:v>
                </c:pt>
                <c:pt idx="4206">
                  <c:v>0.26666668709367514</c:v>
                </c:pt>
                <c:pt idx="4207">
                  <c:v>0.26666668709367514</c:v>
                </c:pt>
                <c:pt idx="4208">
                  <c:v>0.26666668709367514</c:v>
                </c:pt>
                <c:pt idx="4209">
                  <c:v>0.26666668709367514</c:v>
                </c:pt>
                <c:pt idx="4210">
                  <c:v>0.26666668709367514</c:v>
                </c:pt>
                <c:pt idx="4211">
                  <c:v>0.26666668709367514</c:v>
                </c:pt>
                <c:pt idx="4212">
                  <c:v>0.26666668709367514</c:v>
                </c:pt>
                <c:pt idx="4213">
                  <c:v>0.26666668709367514</c:v>
                </c:pt>
                <c:pt idx="4214">
                  <c:v>0.26666668709367514</c:v>
                </c:pt>
                <c:pt idx="4215">
                  <c:v>0.26666668709367514</c:v>
                </c:pt>
                <c:pt idx="4216">
                  <c:v>0.26666668709367514</c:v>
                </c:pt>
                <c:pt idx="4217">
                  <c:v>0.2666665508877486</c:v>
                </c:pt>
                <c:pt idx="4218">
                  <c:v>0.2666665508877486</c:v>
                </c:pt>
                <c:pt idx="4219">
                  <c:v>0.26666654041036963</c:v>
                </c:pt>
                <c:pt idx="4220">
                  <c:v>0.26666654041036963</c:v>
                </c:pt>
                <c:pt idx="4221">
                  <c:v>0.26666654041036963</c:v>
                </c:pt>
                <c:pt idx="4222">
                  <c:v>0.26666654041036963</c:v>
                </c:pt>
                <c:pt idx="4223">
                  <c:v>0.25000013178214431</c:v>
                </c:pt>
                <c:pt idx="4224">
                  <c:v>0.25000013178214431</c:v>
                </c:pt>
                <c:pt idx="4225">
                  <c:v>0.25000012130476534</c:v>
                </c:pt>
                <c:pt idx="4226">
                  <c:v>0.24999998509883881</c:v>
                </c:pt>
                <c:pt idx="4227">
                  <c:v>0.24999998509883881</c:v>
                </c:pt>
                <c:pt idx="4228">
                  <c:v>0.24999998509883881</c:v>
                </c:pt>
                <c:pt idx="4229">
                  <c:v>0.24999998509883881</c:v>
                </c:pt>
                <c:pt idx="4230">
                  <c:v>0.24999998509883881</c:v>
                </c:pt>
                <c:pt idx="4231">
                  <c:v>0.24999998509883881</c:v>
                </c:pt>
                <c:pt idx="4232">
                  <c:v>0.24999998509883881</c:v>
                </c:pt>
                <c:pt idx="4233">
                  <c:v>0.24999998509883881</c:v>
                </c:pt>
                <c:pt idx="4234">
                  <c:v>0.24999998509883881</c:v>
                </c:pt>
                <c:pt idx="4235">
                  <c:v>0.24999998509883881</c:v>
                </c:pt>
                <c:pt idx="4236">
                  <c:v>0.24999998509883881</c:v>
                </c:pt>
                <c:pt idx="4237">
                  <c:v>0.24999998509883881</c:v>
                </c:pt>
                <c:pt idx="4238">
                  <c:v>0.24999998509883881</c:v>
                </c:pt>
                <c:pt idx="4239">
                  <c:v>0.24999998509883881</c:v>
                </c:pt>
                <c:pt idx="4240">
                  <c:v>0.24999997462145984</c:v>
                </c:pt>
                <c:pt idx="4241">
                  <c:v>0.24999997462145984</c:v>
                </c:pt>
                <c:pt idx="4242">
                  <c:v>0.23333342978730798</c:v>
                </c:pt>
                <c:pt idx="4243">
                  <c:v>0.23333342978730798</c:v>
                </c:pt>
                <c:pt idx="4244">
                  <c:v>0.23333342978730798</c:v>
                </c:pt>
                <c:pt idx="4245">
                  <c:v>0.23333341930992901</c:v>
                </c:pt>
                <c:pt idx="4246">
                  <c:v>0.23333341930992901</c:v>
                </c:pt>
                <c:pt idx="4247">
                  <c:v>0.23333341930992901</c:v>
                </c:pt>
                <c:pt idx="4248">
                  <c:v>0.23333341930992901</c:v>
                </c:pt>
                <c:pt idx="4249">
                  <c:v>0.23333341930992901</c:v>
                </c:pt>
                <c:pt idx="4250">
                  <c:v>0.23333341930992901</c:v>
                </c:pt>
                <c:pt idx="4251">
                  <c:v>0.23333328310400248</c:v>
                </c:pt>
                <c:pt idx="4252">
                  <c:v>0.23333328310400248</c:v>
                </c:pt>
                <c:pt idx="4253">
                  <c:v>0.23333328310400248</c:v>
                </c:pt>
                <c:pt idx="4254">
                  <c:v>0.23333328310400248</c:v>
                </c:pt>
                <c:pt idx="4255">
                  <c:v>0.23333328310400248</c:v>
                </c:pt>
                <c:pt idx="4256">
                  <c:v>0.23333328310400248</c:v>
                </c:pt>
                <c:pt idx="4257">
                  <c:v>0.23333328310400248</c:v>
                </c:pt>
                <c:pt idx="4258">
                  <c:v>0.23333328310400248</c:v>
                </c:pt>
                <c:pt idx="4259">
                  <c:v>0.23333328310400248</c:v>
                </c:pt>
                <c:pt idx="4260">
                  <c:v>0.23333327262662351</c:v>
                </c:pt>
                <c:pt idx="4261">
                  <c:v>0.23333327262662351</c:v>
                </c:pt>
                <c:pt idx="4262">
                  <c:v>0.23333327262662351</c:v>
                </c:pt>
                <c:pt idx="4263">
                  <c:v>0.21666672779247165</c:v>
                </c:pt>
                <c:pt idx="4264">
                  <c:v>0.21666672779247165</c:v>
                </c:pt>
                <c:pt idx="4265">
                  <c:v>0.21666672779247165</c:v>
                </c:pt>
                <c:pt idx="4266">
                  <c:v>0.21666672779247165</c:v>
                </c:pt>
                <c:pt idx="4267">
                  <c:v>0.21666672779247165</c:v>
                </c:pt>
                <c:pt idx="4268">
                  <c:v>0.21666671731509268</c:v>
                </c:pt>
                <c:pt idx="4269">
                  <c:v>0.21666671731509268</c:v>
                </c:pt>
                <c:pt idx="4270">
                  <c:v>0.21666671731509268</c:v>
                </c:pt>
                <c:pt idx="4271">
                  <c:v>0.21666671731509268</c:v>
                </c:pt>
                <c:pt idx="4272">
                  <c:v>0.21666671731509268</c:v>
                </c:pt>
                <c:pt idx="4273">
                  <c:v>0.21666671731509268</c:v>
                </c:pt>
                <c:pt idx="4274">
                  <c:v>0.21666671731509268</c:v>
                </c:pt>
                <c:pt idx="4275">
                  <c:v>0.21666671731509268</c:v>
                </c:pt>
                <c:pt idx="4276">
                  <c:v>0.21666671731509268</c:v>
                </c:pt>
                <c:pt idx="4277">
                  <c:v>0.21666671731509268</c:v>
                </c:pt>
                <c:pt idx="4278">
                  <c:v>0.21666671731509268</c:v>
                </c:pt>
                <c:pt idx="4279">
                  <c:v>0.21666658110916615</c:v>
                </c:pt>
                <c:pt idx="4280">
                  <c:v>0.21666658110916615</c:v>
                </c:pt>
                <c:pt idx="4281">
                  <c:v>0.21666658110916615</c:v>
                </c:pt>
                <c:pt idx="4282">
                  <c:v>0.21666658110916615</c:v>
                </c:pt>
                <c:pt idx="4283">
                  <c:v>0.21666657063178718</c:v>
                </c:pt>
                <c:pt idx="4284">
                  <c:v>0.21666657063178718</c:v>
                </c:pt>
                <c:pt idx="4285">
                  <c:v>0.21666657063178718</c:v>
                </c:pt>
                <c:pt idx="4286">
                  <c:v>0.21666657063178718</c:v>
                </c:pt>
                <c:pt idx="4287">
                  <c:v>0.21666657063178718</c:v>
                </c:pt>
                <c:pt idx="4288">
                  <c:v>0.20000002579763532</c:v>
                </c:pt>
                <c:pt idx="4289">
                  <c:v>0.20000002579763532</c:v>
                </c:pt>
                <c:pt idx="4290">
                  <c:v>0.20000002579763532</c:v>
                </c:pt>
                <c:pt idx="4291">
                  <c:v>0.20000002579763532</c:v>
                </c:pt>
                <c:pt idx="4292">
                  <c:v>0.20000001532025635</c:v>
                </c:pt>
                <c:pt idx="4293">
                  <c:v>0.20000001532025635</c:v>
                </c:pt>
                <c:pt idx="4294">
                  <c:v>0.20000001532025635</c:v>
                </c:pt>
                <c:pt idx="4295">
                  <c:v>0.20000001532025635</c:v>
                </c:pt>
                <c:pt idx="4296">
                  <c:v>0.20000001532025635</c:v>
                </c:pt>
                <c:pt idx="4297">
                  <c:v>0.20000001532025635</c:v>
                </c:pt>
                <c:pt idx="4298">
                  <c:v>0.20000001532025635</c:v>
                </c:pt>
                <c:pt idx="4299">
                  <c:v>0.20000001532025635</c:v>
                </c:pt>
                <c:pt idx="4300">
                  <c:v>0.20000001532025635</c:v>
                </c:pt>
                <c:pt idx="4301">
                  <c:v>0.20000001532025635</c:v>
                </c:pt>
                <c:pt idx="4302">
                  <c:v>0.20000001532025635</c:v>
                </c:pt>
                <c:pt idx="4303">
                  <c:v>0.20000001532025635</c:v>
                </c:pt>
                <c:pt idx="4304">
                  <c:v>0.20000001532025635</c:v>
                </c:pt>
                <c:pt idx="4305">
                  <c:v>0.20000001532025635</c:v>
                </c:pt>
                <c:pt idx="4306">
                  <c:v>0.20000001532025635</c:v>
                </c:pt>
                <c:pt idx="4307">
                  <c:v>0.20000001532025635</c:v>
                </c:pt>
                <c:pt idx="4308">
                  <c:v>0.20000001532025635</c:v>
                </c:pt>
                <c:pt idx="4309">
                  <c:v>0.20000001532025635</c:v>
                </c:pt>
                <c:pt idx="4310">
                  <c:v>0.20000001532025635</c:v>
                </c:pt>
                <c:pt idx="4311">
                  <c:v>0.20000001532025635</c:v>
                </c:pt>
                <c:pt idx="4312">
                  <c:v>0.20000001532025635</c:v>
                </c:pt>
                <c:pt idx="4313">
                  <c:v>0.20000001532025635</c:v>
                </c:pt>
                <c:pt idx="4314">
                  <c:v>0.20000001532025635</c:v>
                </c:pt>
                <c:pt idx="4315">
                  <c:v>0.19999986863695085</c:v>
                </c:pt>
                <c:pt idx="4316">
                  <c:v>0.19999986863695085</c:v>
                </c:pt>
                <c:pt idx="4317">
                  <c:v>0.18333346000872552</c:v>
                </c:pt>
                <c:pt idx="4318">
                  <c:v>0.18333346000872552</c:v>
                </c:pt>
                <c:pt idx="4319">
                  <c:v>0.18333346000872552</c:v>
                </c:pt>
                <c:pt idx="4320">
                  <c:v>0.18333331332542002</c:v>
                </c:pt>
                <c:pt idx="4321">
                  <c:v>0.18333331332542002</c:v>
                </c:pt>
                <c:pt idx="4322">
                  <c:v>0.18333331332542002</c:v>
                </c:pt>
                <c:pt idx="4323">
                  <c:v>0.18333331332542002</c:v>
                </c:pt>
                <c:pt idx="4324">
                  <c:v>0.18333331332542002</c:v>
                </c:pt>
                <c:pt idx="4325">
                  <c:v>0.18333331332542002</c:v>
                </c:pt>
                <c:pt idx="4326">
                  <c:v>0.18333331332542002</c:v>
                </c:pt>
                <c:pt idx="4327">
                  <c:v>0.18333331332542002</c:v>
                </c:pt>
                <c:pt idx="4328">
                  <c:v>0.18333331332542002</c:v>
                </c:pt>
                <c:pt idx="4329">
                  <c:v>0.18333331332542002</c:v>
                </c:pt>
                <c:pt idx="4330">
                  <c:v>0.18333331332542002</c:v>
                </c:pt>
                <c:pt idx="4331">
                  <c:v>0.18333331332542002</c:v>
                </c:pt>
                <c:pt idx="4332">
                  <c:v>0.18333331332542002</c:v>
                </c:pt>
                <c:pt idx="4333">
                  <c:v>0.18333330284804106</c:v>
                </c:pt>
                <c:pt idx="4334">
                  <c:v>0.16666675801388919</c:v>
                </c:pt>
                <c:pt idx="4335">
                  <c:v>0.16666675801388919</c:v>
                </c:pt>
                <c:pt idx="4336">
                  <c:v>0.16666675801388919</c:v>
                </c:pt>
                <c:pt idx="4337">
                  <c:v>0.16666674753651023</c:v>
                </c:pt>
                <c:pt idx="4338">
                  <c:v>0.16666674753651023</c:v>
                </c:pt>
                <c:pt idx="4339">
                  <c:v>0.16666674753651023</c:v>
                </c:pt>
                <c:pt idx="4340">
                  <c:v>0.16666674753651023</c:v>
                </c:pt>
                <c:pt idx="4341">
                  <c:v>0.16666661133058369</c:v>
                </c:pt>
                <c:pt idx="4342">
                  <c:v>0.16666661133058369</c:v>
                </c:pt>
                <c:pt idx="4343">
                  <c:v>0.16666661133058369</c:v>
                </c:pt>
                <c:pt idx="4344">
                  <c:v>0.16666661133058369</c:v>
                </c:pt>
                <c:pt idx="4345">
                  <c:v>0.16666661133058369</c:v>
                </c:pt>
                <c:pt idx="4346">
                  <c:v>0.16666661133058369</c:v>
                </c:pt>
                <c:pt idx="4347">
                  <c:v>0.16666661133058369</c:v>
                </c:pt>
                <c:pt idx="4348">
                  <c:v>0.16666661133058369</c:v>
                </c:pt>
                <c:pt idx="4349">
                  <c:v>0.16666660085320473</c:v>
                </c:pt>
                <c:pt idx="4350">
                  <c:v>0.16666660085320473</c:v>
                </c:pt>
                <c:pt idx="4351">
                  <c:v>0.16666660085320473</c:v>
                </c:pt>
                <c:pt idx="4352">
                  <c:v>0.16666660085320473</c:v>
                </c:pt>
                <c:pt idx="4353">
                  <c:v>0.15000005601905286</c:v>
                </c:pt>
                <c:pt idx="4354">
                  <c:v>0.15000005601905286</c:v>
                </c:pt>
                <c:pt idx="4355">
                  <c:v>0.15000005601905286</c:v>
                </c:pt>
                <c:pt idx="4356">
                  <c:v>0.1500000455416739</c:v>
                </c:pt>
                <c:pt idx="4357">
                  <c:v>0.1500000455416739</c:v>
                </c:pt>
                <c:pt idx="4358">
                  <c:v>0.1500000455416739</c:v>
                </c:pt>
                <c:pt idx="4359">
                  <c:v>0.1500000455416739</c:v>
                </c:pt>
                <c:pt idx="4360">
                  <c:v>0.1500000455416739</c:v>
                </c:pt>
                <c:pt idx="4361">
                  <c:v>0.1500000455416739</c:v>
                </c:pt>
                <c:pt idx="4362">
                  <c:v>0.1500000455416739</c:v>
                </c:pt>
                <c:pt idx="4363">
                  <c:v>0.1500000455416739</c:v>
                </c:pt>
                <c:pt idx="4364">
                  <c:v>0.1500000455416739</c:v>
                </c:pt>
                <c:pt idx="4365">
                  <c:v>0.1500000455416739</c:v>
                </c:pt>
                <c:pt idx="4366">
                  <c:v>0.1500000455416739</c:v>
                </c:pt>
                <c:pt idx="4367">
                  <c:v>0.1500000455416739</c:v>
                </c:pt>
                <c:pt idx="4368">
                  <c:v>0.1500000455416739</c:v>
                </c:pt>
                <c:pt idx="4369">
                  <c:v>0.14999990933574736</c:v>
                </c:pt>
                <c:pt idx="4370">
                  <c:v>0.14999990933574736</c:v>
                </c:pt>
                <c:pt idx="4371">
                  <c:v>0.14999990933574736</c:v>
                </c:pt>
                <c:pt idx="4372">
                  <c:v>0.14999990933574736</c:v>
                </c:pt>
                <c:pt idx="4373">
                  <c:v>0.14999990933574736</c:v>
                </c:pt>
                <c:pt idx="4374">
                  <c:v>0.14999990933574736</c:v>
                </c:pt>
                <c:pt idx="4375">
                  <c:v>0.14999990933574736</c:v>
                </c:pt>
                <c:pt idx="4376">
                  <c:v>0.14999990933574736</c:v>
                </c:pt>
                <c:pt idx="4377">
                  <c:v>0.14999990933574736</c:v>
                </c:pt>
                <c:pt idx="4378">
                  <c:v>0.1499998988583684</c:v>
                </c:pt>
                <c:pt idx="4379">
                  <c:v>0.1499998988583684</c:v>
                </c:pt>
                <c:pt idx="4380">
                  <c:v>0.1499998988583684</c:v>
                </c:pt>
                <c:pt idx="4381">
                  <c:v>0.1499998988583684</c:v>
                </c:pt>
                <c:pt idx="4382">
                  <c:v>0.1499998988583684</c:v>
                </c:pt>
                <c:pt idx="4383">
                  <c:v>0.13333335402421653</c:v>
                </c:pt>
                <c:pt idx="4384">
                  <c:v>0.13333334354683757</c:v>
                </c:pt>
                <c:pt idx="4385">
                  <c:v>0.13333334354683757</c:v>
                </c:pt>
                <c:pt idx="4386">
                  <c:v>0.13333334354683757</c:v>
                </c:pt>
                <c:pt idx="4387">
                  <c:v>0.13333334354683757</c:v>
                </c:pt>
                <c:pt idx="4388">
                  <c:v>0.13333334354683757</c:v>
                </c:pt>
                <c:pt idx="4389">
                  <c:v>0.13333334354683757</c:v>
                </c:pt>
                <c:pt idx="4390">
                  <c:v>0.13333334354683757</c:v>
                </c:pt>
                <c:pt idx="4391">
                  <c:v>0.13333334354683757</c:v>
                </c:pt>
                <c:pt idx="4392">
                  <c:v>0.13333334354683757</c:v>
                </c:pt>
                <c:pt idx="4393">
                  <c:v>0.13333334354683757</c:v>
                </c:pt>
                <c:pt idx="4394">
                  <c:v>0.13333334354683757</c:v>
                </c:pt>
                <c:pt idx="4395">
                  <c:v>0.11666678823530674</c:v>
                </c:pt>
                <c:pt idx="4396">
                  <c:v>0.11666677775792778</c:v>
                </c:pt>
                <c:pt idx="4397">
                  <c:v>0.11666664155200124</c:v>
                </c:pt>
                <c:pt idx="4398">
                  <c:v>0.11666664155200124</c:v>
                </c:pt>
                <c:pt idx="4399">
                  <c:v>0.11666664155200124</c:v>
                </c:pt>
                <c:pt idx="4400">
                  <c:v>0.11666664155200124</c:v>
                </c:pt>
                <c:pt idx="4401">
                  <c:v>0.11666664155200124</c:v>
                </c:pt>
                <c:pt idx="4402">
                  <c:v>0.11666664155200124</c:v>
                </c:pt>
                <c:pt idx="4403">
                  <c:v>0.11666664155200124</c:v>
                </c:pt>
                <c:pt idx="4404">
                  <c:v>0.11666664155200124</c:v>
                </c:pt>
                <c:pt idx="4405">
                  <c:v>0.11666664155200124</c:v>
                </c:pt>
                <c:pt idx="4406">
                  <c:v>0.11666664155200124</c:v>
                </c:pt>
                <c:pt idx="4407">
                  <c:v>0.11666664155200124</c:v>
                </c:pt>
                <c:pt idx="4408">
                  <c:v>0.11666664155200124</c:v>
                </c:pt>
                <c:pt idx="4409">
                  <c:v>0.11666664155200124</c:v>
                </c:pt>
                <c:pt idx="4410">
                  <c:v>0.11666664155200124</c:v>
                </c:pt>
                <c:pt idx="4411">
                  <c:v>0.11666664155200124</c:v>
                </c:pt>
                <c:pt idx="4412">
                  <c:v>0.11666664155200124</c:v>
                </c:pt>
                <c:pt idx="4413">
                  <c:v>0.11666664155200124</c:v>
                </c:pt>
                <c:pt idx="4414">
                  <c:v>0.11666663107462227</c:v>
                </c:pt>
                <c:pt idx="4415">
                  <c:v>0.11666663107462227</c:v>
                </c:pt>
                <c:pt idx="4416">
                  <c:v>0.10000008624047041</c:v>
                </c:pt>
                <c:pt idx="4417">
                  <c:v>0.10000008624047041</c:v>
                </c:pt>
                <c:pt idx="4418">
                  <c:v>0.10000008624047041</c:v>
                </c:pt>
                <c:pt idx="4419">
                  <c:v>0.10000007576309144</c:v>
                </c:pt>
                <c:pt idx="4420">
                  <c:v>0.10000007576309144</c:v>
                </c:pt>
                <c:pt idx="4421">
                  <c:v>0.10000007576309144</c:v>
                </c:pt>
                <c:pt idx="4422">
                  <c:v>0.10000007576309144</c:v>
                </c:pt>
                <c:pt idx="4423">
                  <c:v>0.10000007576309144</c:v>
                </c:pt>
                <c:pt idx="4424">
                  <c:v>0.10000007576309144</c:v>
                </c:pt>
                <c:pt idx="4425">
                  <c:v>0.10000007576309144</c:v>
                </c:pt>
                <c:pt idx="4426">
                  <c:v>9.9999939557164907E-2</c:v>
                </c:pt>
                <c:pt idx="4427">
                  <c:v>9.9999939557164907E-2</c:v>
                </c:pt>
                <c:pt idx="4428">
                  <c:v>9.9999939557164907E-2</c:v>
                </c:pt>
                <c:pt idx="4429">
                  <c:v>9.9999939557164907E-2</c:v>
                </c:pt>
                <c:pt idx="4430">
                  <c:v>9.9999939557164907E-2</c:v>
                </c:pt>
                <c:pt idx="4431">
                  <c:v>9.9999939557164907E-2</c:v>
                </c:pt>
                <c:pt idx="4432">
                  <c:v>9.9999939557164907E-2</c:v>
                </c:pt>
                <c:pt idx="4433">
                  <c:v>9.9999939557164907E-2</c:v>
                </c:pt>
                <c:pt idx="4434">
                  <c:v>9.9999939557164907E-2</c:v>
                </c:pt>
                <c:pt idx="4435">
                  <c:v>9.9999939557164907E-2</c:v>
                </c:pt>
                <c:pt idx="4436">
                  <c:v>9.9999929079785943E-2</c:v>
                </c:pt>
                <c:pt idx="4437">
                  <c:v>9.9999929079785943E-2</c:v>
                </c:pt>
                <c:pt idx="4438">
                  <c:v>9.9999929079785943E-2</c:v>
                </c:pt>
                <c:pt idx="4439">
                  <c:v>9.9999929079785943E-2</c:v>
                </c:pt>
                <c:pt idx="4440">
                  <c:v>9.9999929079785943E-2</c:v>
                </c:pt>
                <c:pt idx="4441">
                  <c:v>8.3333384245634079E-2</c:v>
                </c:pt>
                <c:pt idx="4442">
                  <c:v>8.3333373768255115E-2</c:v>
                </c:pt>
                <c:pt idx="4443">
                  <c:v>8.3333373768255115E-2</c:v>
                </c:pt>
                <c:pt idx="4444">
                  <c:v>8.3333373768255115E-2</c:v>
                </c:pt>
                <c:pt idx="4445">
                  <c:v>8.3333373768255115E-2</c:v>
                </c:pt>
                <c:pt idx="4446">
                  <c:v>8.3333373768255115E-2</c:v>
                </c:pt>
                <c:pt idx="4447">
                  <c:v>8.3333373768255115E-2</c:v>
                </c:pt>
                <c:pt idx="4448">
                  <c:v>8.3333373768255115E-2</c:v>
                </c:pt>
                <c:pt idx="4449">
                  <c:v>8.3333373768255115E-2</c:v>
                </c:pt>
                <c:pt idx="4450">
                  <c:v>8.3333237562328577E-2</c:v>
                </c:pt>
                <c:pt idx="4451">
                  <c:v>8.3333237562328577E-2</c:v>
                </c:pt>
                <c:pt idx="4452">
                  <c:v>8.3333237562328577E-2</c:v>
                </c:pt>
                <c:pt idx="4453">
                  <c:v>8.3333237562328577E-2</c:v>
                </c:pt>
                <c:pt idx="4454">
                  <c:v>8.3333237562328577E-2</c:v>
                </c:pt>
                <c:pt idx="4455">
                  <c:v>8.3333227084949613E-2</c:v>
                </c:pt>
                <c:pt idx="4456">
                  <c:v>8.3333227084949613E-2</c:v>
                </c:pt>
                <c:pt idx="4457">
                  <c:v>8.3333227084949613E-2</c:v>
                </c:pt>
                <c:pt idx="4458">
                  <c:v>8.3333227084949613E-2</c:v>
                </c:pt>
                <c:pt idx="4459">
                  <c:v>8.3333227084949613E-2</c:v>
                </c:pt>
                <c:pt idx="4460">
                  <c:v>8.3333227084949613E-2</c:v>
                </c:pt>
                <c:pt idx="4461">
                  <c:v>8.3333227084949613E-2</c:v>
                </c:pt>
                <c:pt idx="4462">
                  <c:v>8.3333227084949613E-2</c:v>
                </c:pt>
                <c:pt idx="4463">
                  <c:v>8.3333227084949613E-2</c:v>
                </c:pt>
                <c:pt idx="4464">
                  <c:v>6.6666671773418784E-2</c:v>
                </c:pt>
                <c:pt idx="4465">
                  <c:v>6.6666671773418784E-2</c:v>
                </c:pt>
                <c:pt idx="4466">
                  <c:v>6.6666671773418784E-2</c:v>
                </c:pt>
                <c:pt idx="4467">
                  <c:v>6.6666671773418784E-2</c:v>
                </c:pt>
                <c:pt idx="4468">
                  <c:v>6.6666671773418784E-2</c:v>
                </c:pt>
                <c:pt idx="4469">
                  <c:v>6.6666671773418784E-2</c:v>
                </c:pt>
                <c:pt idx="4470">
                  <c:v>6.6666671773418784E-2</c:v>
                </c:pt>
                <c:pt idx="4471">
                  <c:v>6.6666671773418784E-2</c:v>
                </c:pt>
                <c:pt idx="4472">
                  <c:v>6.6666671773418784E-2</c:v>
                </c:pt>
                <c:pt idx="4473">
                  <c:v>6.6666671773418784E-2</c:v>
                </c:pt>
                <c:pt idx="4474">
                  <c:v>6.6666671773418784E-2</c:v>
                </c:pt>
                <c:pt idx="4475">
                  <c:v>6.6666671773418784E-2</c:v>
                </c:pt>
                <c:pt idx="4476">
                  <c:v>6.6666671773418784E-2</c:v>
                </c:pt>
                <c:pt idx="4477">
                  <c:v>6.6666671773418784E-2</c:v>
                </c:pt>
                <c:pt idx="4478">
                  <c:v>6.6666671773418784E-2</c:v>
                </c:pt>
                <c:pt idx="4479">
                  <c:v>6.6666671773418784E-2</c:v>
                </c:pt>
                <c:pt idx="4480">
                  <c:v>6.6666671773418784E-2</c:v>
                </c:pt>
                <c:pt idx="4481">
                  <c:v>6.6666671773418784E-2</c:v>
                </c:pt>
                <c:pt idx="4482">
                  <c:v>6.6666671773418784E-2</c:v>
                </c:pt>
                <c:pt idx="4483">
                  <c:v>6.6666671773418784E-2</c:v>
                </c:pt>
                <c:pt idx="4484">
                  <c:v>6.6666671773418784E-2</c:v>
                </c:pt>
                <c:pt idx="4485">
                  <c:v>6.6666671773418784E-2</c:v>
                </c:pt>
                <c:pt idx="4486">
                  <c:v>6.6666671773418784E-2</c:v>
                </c:pt>
                <c:pt idx="4487">
                  <c:v>6.6666671773418784E-2</c:v>
                </c:pt>
                <c:pt idx="4488">
                  <c:v>6.6666671773418784E-2</c:v>
                </c:pt>
                <c:pt idx="4489">
                  <c:v>6.6666671773418784E-2</c:v>
                </c:pt>
                <c:pt idx="4490">
                  <c:v>6.6666671773418784E-2</c:v>
                </c:pt>
                <c:pt idx="4491">
                  <c:v>6.6666671773418784E-2</c:v>
                </c:pt>
                <c:pt idx="4492">
                  <c:v>6.6666525090113282E-2</c:v>
                </c:pt>
                <c:pt idx="4493">
                  <c:v>5.0000116461887956E-2</c:v>
                </c:pt>
                <c:pt idx="4494">
                  <c:v>5.0000116461887956E-2</c:v>
                </c:pt>
                <c:pt idx="4495">
                  <c:v>5.0000116461887956E-2</c:v>
                </c:pt>
                <c:pt idx="4496">
                  <c:v>5.0000105984508991E-2</c:v>
                </c:pt>
                <c:pt idx="4497">
                  <c:v>5.0000105984508991E-2</c:v>
                </c:pt>
                <c:pt idx="4498">
                  <c:v>5.0000105984508991E-2</c:v>
                </c:pt>
                <c:pt idx="4499">
                  <c:v>4.9999969778582454E-2</c:v>
                </c:pt>
                <c:pt idx="4500">
                  <c:v>4.9999969778582454E-2</c:v>
                </c:pt>
                <c:pt idx="4501">
                  <c:v>4.9999969778582454E-2</c:v>
                </c:pt>
                <c:pt idx="4502">
                  <c:v>4.9999969778582454E-2</c:v>
                </c:pt>
                <c:pt idx="4503">
                  <c:v>4.9999969778582454E-2</c:v>
                </c:pt>
                <c:pt idx="4504">
                  <c:v>4.9999969778582454E-2</c:v>
                </c:pt>
                <c:pt idx="4505">
                  <c:v>4.9999969778582454E-2</c:v>
                </c:pt>
                <c:pt idx="4506">
                  <c:v>4.9999969778582454E-2</c:v>
                </c:pt>
                <c:pt idx="4507">
                  <c:v>4.9999969778582454E-2</c:v>
                </c:pt>
                <c:pt idx="4508">
                  <c:v>4.9999969778582454E-2</c:v>
                </c:pt>
                <c:pt idx="4509">
                  <c:v>4.9999969778582454E-2</c:v>
                </c:pt>
                <c:pt idx="4510">
                  <c:v>4.9999969778582454E-2</c:v>
                </c:pt>
                <c:pt idx="4511">
                  <c:v>4.9999969778582454E-2</c:v>
                </c:pt>
                <c:pt idx="4512">
                  <c:v>4.9999969778582454E-2</c:v>
                </c:pt>
                <c:pt idx="4513">
                  <c:v>4.9999969778582454E-2</c:v>
                </c:pt>
                <c:pt idx="4514">
                  <c:v>4.9999969778582454E-2</c:v>
                </c:pt>
                <c:pt idx="4515">
                  <c:v>4.9999969778582454E-2</c:v>
                </c:pt>
                <c:pt idx="4516">
                  <c:v>4.9999969778582454E-2</c:v>
                </c:pt>
                <c:pt idx="4517">
                  <c:v>4.9999969778582454E-2</c:v>
                </c:pt>
                <c:pt idx="4518">
                  <c:v>4.9999959301203489E-2</c:v>
                </c:pt>
                <c:pt idx="4519">
                  <c:v>4.9999959301203489E-2</c:v>
                </c:pt>
                <c:pt idx="4520">
                  <c:v>4.9999959301203489E-2</c:v>
                </c:pt>
                <c:pt idx="4521">
                  <c:v>3.3333414467051625E-2</c:v>
                </c:pt>
                <c:pt idx="4522">
                  <c:v>3.3333414467051625E-2</c:v>
                </c:pt>
                <c:pt idx="4523">
                  <c:v>3.3333414467051625E-2</c:v>
                </c:pt>
                <c:pt idx="4524">
                  <c:v>3.3333414467051625E-2</c:v>
                </c:pt>
                <c:pt idx="4525">
                  <c:v>3.3333414467051625E-2</c:v>
                </c:pt>
                <c:pt idx="4526">
                  <c:v>3.3333414467051625E-2</c:v>
                </c:pt>
                <c:pt idx="4527">
                  <c:v>3.3333403989672661E-2</c:v>
                </c:pt>
                <c:pt idx="4528">
                  <c:v>3.3333403989672661E-2</c:v>
                </c:pt>
                <c:pt idx="4529">
                  <c:v>3.3333403989672661E-2</c:v>
                </c:pt>
                <c:pt idx="4530">
                  <c:v>3.3333403989672661E-2</c:v>
                </c:pt>
                <c:pt idx="4531">
                  <c:v>3.3333403989672661E-2</c:v>
                </c:pt>
                <c:pt idx="4532">
                  <c:v>3.3333403989672661E-2</c:v>
                </c:pt>
                <c:pt idx="4533">
                  <c:v>3.3333403989672661E-2</c:v>
                </c:pt>
                <c:pt idx="4534">
                  <c:v>3.3333267783746123E-2</c:v>
                </c:pt>
                <c:pt idx="4535">
                  <c:v>3.3333267783746123E-2</c:v>
                </c:pt>
                <c:pt idx="4536">
                  <c:v>3.3333267783746123E-2</c:v>
                </c:pt>
                <c:pt idx="4537">
                  <c:v>3.3333267783746123E-2</c:v>
                </c:pt>
                <c:pt idx="4538">
                  <c:v>3.3333267783746123E-2</c:v>
                </c:pt>
                <c:pt idx="4539">
                  <c:v>3.3333267783746123E-2</c:v>
                </c:pt>
                <c:pt idx="4540">
                  <c:v>3.3333267783746123E-2</c:v>
                </c:pt>
                <c:pt idx="4541">
                  <c:v>3.3333267783746123E-2</c:v>
                </c:pt>
                <c:pt idx="4542">
                  <c:v>3.3333267783746123E-2</c:v>
                </c:pt>
                <c:pt idx="4543">
                  <c:v>3.3333257306367159E-2</c:v>
                </c:pt>
                <c:pt idx="4544">
                  <c:v>3.3333257306367159E-2</c:v>
                </c:pt>
                <c:pt idx="4545">
                  <c:v>3.3333257306367159E-2</c:v>
                </c:pt>
                <c:pt idx="4546">
                  <c:v>3.3333257306367159E-2</c:v>
                </c:pt>
                <c:pt idx="4547">
                  <c:v>3.3333257306367159E-2</c:v>
                </c:pt>
                <c:pt idx="4548">
                  <c:v>3.3333257306367159E-2</c:v>
                </c:pt>
                <c:pt idx="4549">
                  <c:v>3.3333257306367159E-2</c:v>
                </c:pt>
                <c:pt idx="4550">
                  <c:v>1.666670199483633E-2</c:v>
                </c:pt>
                <c:pt idx="4551">
                  <c:v>1.666670199483633E-2</c:v>
                </c:pt>
                <c:pt idx="4552">
                  <c:v>1.666670199483633E-2</c:v>
                </c:pt>
                <c:pt idx="4553">
                  <c:v>1.666670199483633E-2</c:v>
                </c:pt>
                <c:pt idx="4554">
                  <c:v>1.666670199483633E-2</c:v>
                </c:pt>
                <c:pt idx="4555">
                  <c:v>1.666670199483633E-2</c:v>
                </c:pt>
                <c:pt idx="4556">
                  <c:v>1.666670199483633E-2</c:v>
                </c:pt>
                <c:pt idx="4557">
                  <c:v>1.666670199483633E-2</c:v>
                </c:pt>
                <c:pt idx="4558">
                  <c:v>1.666670199483633E-2</c:v>
                </c:pt>
                <c:pt idx="4559">
                  <c:v>1.666670199483633E-2</c:v>
                </c:pt>
                <c:pt idx="4560">
                  <c:v>1.666670199483633E-2</c:v>
                </c:pt>
                <c:pt idx="4561">
                  <c:v>1.666670199483633E-2</c:v>
                </c:pt>
                <c:pt idx="4562">
                  <c:v>1.666670199483633E-2</c:v>
                </c:pt>
                <c:pt idx="4563">
                  <c:v>1.666670199483633E-2</c:v>
                </c:pt>
                <c:pt idx="4564">
                  <c:v>1.666670199483633E-2</c:v>
                </c:pt>
                <c:pt idx="4565">
                  <c:v>1.666670199483633E-2</c:v>
                </c:pt>
                <c:pt idx="4566">
                  <c:v>1.666670199483633E-2</c:v>
                </c:pt>
                <c:pt idx="4567">
                  <c:v>1.666670199483633E-2</c:v>
                </c:pt>
                <c:pt idx="4568">
                  <c:v>1.666670199483633E-2</c:v>
                </c:pt>
                <c:pt idx="4569">
                  <c:v>1.666670199483633E-2</c:v>
                </c:pt>
                <c:pt idx="4570">
                  <c:v>1.6666565788909793E-2</c:v>
                </c:pt>
                <c:pt idx="4571">
                  <c:v>1.6666565788909793E-2</c:v>
                </c:pt>
                <c:pt idx="4572">
                  <c:v>1.6666565788909793E-2</c:v>
                </c:pt>
                <c:pt idx="4573">
                  <c:v>1.6666565788909793E-2</c:v>
                </c:pt>
                <c:pt idx="4574">
                  <c:v>1.6666565788909793E-2</c:v>
                </c:pt>
                <c:pt idx="4575">
                  <c:v>1.6666565788909793E-2</c:v>
                </c:pt>
                <c:pt idx="4576">
                  <c:v>1.6666565788909793E-2</c:v>
                </c:pt>
                <c:pt idx="4577">
                  <c:v>1.4668330550193787E-7</c:v>
                </c:pt>
              </c:numCache>
            </c:numRef>
          </c:yVal>
          <c:smooth val="0"/>
          <c:extLst>
            <c:ext xmlns:c16="http://schemas.microsoft.com/office/drawing/2014/chart" uri="{C3380CC4-5D6E-409C-BE32-E72D297353CC}">
              <c16:uniqueId val="{00000000-33A3-42E2-B3F9-145DC198DD59}"/>
            </c:ext>
          </c:extLst>
        </c:ser>
        <c:dLbls>
          <c:showLegendKey val="0"/>
          <c:showVal val="0"/>
          <c:showCatName val="0"/>
          <c:showSerName val="0"/>
          <c:showPercent val="0"/>
          <c:showBubbleSize val="0"/>
        </c:dLbls>
        <c:axId val="1693950672"/>
        <c:axId val="1693953584"/>
      </c:scatterChart>
      <c:valAx>
        <c:axId val="1693950672"/>
        <c:scaling>
          <c:orientation val="minMax"/>
          <c:min val="1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953584"/>
        <c:crosses val="autoZero"/>
        <c:crossBetween val="midCat"/>
      </c:valAx>
      <c:valAx>
        <c:axId val="169395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9506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Scattergram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 Analysis'!$D$12</c:f>
              <c:strCache>
                <c:ptCount val="1"/>
                <c:pt idx="0">
                  <c:v>Sum of Total Sold</c:v>
                </c:pt>
              </c:strCache>
            </c:strRef>
          </c:tx>
          <c:spPr>
            <a:ln w="19050" cap="rnd">
              <a:noFill/>
              <a:round/>
            </a:ln>
            <a:effectLst/>
          </c:spPr>
          <c:marker>
            <c:symbol val="circle"/>
            <c:size val="5"/>
            <c:spPr>
              <a:solidFill>
                <a:schemeClr val="accent1"/>
              </a:solidFill>
              <a:ln w="9525">
                <a:solidFill>
                  <a:schemeClr val="accent1"/>
                </a:solidFill>
              </a:ln>
              <a:effectLst/>
            </c:spPr>
          </c:marker>
          <c:xVal>
            <c:numRef>
              <c:f>'C Analysis'!$C$13:$C$200</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xVal>
          <c:yVal>
            <c:numRef>
              <c:f>'C Analysis'!$D$13:$D$200</c:f>
              <c:numCache>
                <c:formatCode>General</c:formatCode>
                <c:ptCount val="188"/>
                <c:pt idx="0">
                  <c:v>75</c:v>
                </c:pt>
                <c:pt idx="1">
                  <c:v>105</c:v>
                </c:pt>
                <c:pt idx="2">
                  <c:v>43</c:v>
                </c:pt>
                <c:pt idx="3">
                  <c:v>35</c:v>
                </c:pt>
                <c:pt idx="4">
                  <c:v>43</c:v>
                </c:pt>
                <c:pt idx="5">
                  <c:v>42</c:v>
                </c:pt>
                <c:pt idx="6">
                  <c:v>85</c:v>
                </c:pt>
                <c:pt idx="7">
                  <c:v>98</c:v>
                </c:pt>
                <c:pt idx="8">
                  <c:v>52</c:v>
                </c:pt>
                <c:pt idx="9">
                  <c:v>54</c:v>
                </c:pt>
                <c:pt idx="10">
                  <c:v>66</c:v>
                </c:pt>
                <c:pt idx="11">
                  <c:v>66</c:v>
                </c:pt>
                <c:pt idx="12">
                  <c:v>69</c:v>
                </c:pt>
                <c:pt idx="13">
                  <c:v>1</c:v>
                </c:pt>
                <c:pt idx="14">
                  <c:v>81</c:v>
                </c:pt>
                <c:pt idx="15">
                  <c:v>98</c:v>
                </c:pt>
                <c:pt idx="16">
                  <c:v>45</c:v>
                </c:pt>
                <c:pt idx="17">
                  <c:v>35</c:v>
                </c:pt>
                <c:pt idx="18">
                  <c:v>43</c:v>
                </c:pt>
                <c:pt idx="19">
                  <c:v>40</c:v>
                </c:pt>
                <c:pt idx="20">
                  <c:v>86</c:v>
                </c:pt>
                <c:pt idx="21">
                  <c:v>94</c:v>
                </c:pt>
                <c:pt idx="22">
                  <c:v>49</c:v>
                </c:pt>
                <c:pt idx="23">
                  <c:v>53</c:v>
                </c:pt>
                <c:pt idx="24">
                  <c:v>62</c:v>
                </c:pt>
                <c:pt idx="25">
                  <c:v>63</c:v>
                </c:pt>
                <c:pt idx="26">
                  <c:v>65</c:v>
                </c:pt>
                <c:pt idx="27">
                  <c:v>1</c:v>
                </c:pt>
                <c:pt idx="28">
                  <c:v>80</c:v>
                </c:pt>
                <c:pt idx="29">
                  <c:v>101</c:v>
                </c:pt>
                <c:pt idx="30">
                  <c:v>34</c:v>
                </c:pt>
                <c:pt idx="31">
                  <c:v>35</c:v>
                </c:pt>
                <c:pt idx="32">
                  <c:v>41</c:v>
                </c:pt>
                <c:pt idx="33">
                  <c:v>42</c:v>
                </c:pt>
                <c:pt idx="34">
                  <c:v>94</c:v>
                </c:pt>
                <c:pt idx="35">
                  <c:v>93</c:v>
                </c:pt>
                <c:pt idx="36">
                  <c:v>54</c:v>
                </c:pt>
                <c:pt idx="37">
                  <c:v>54</c:v>
                </c:pt>
                <c:pt idx="38">
                  <c:v>64</c:v>
                </c:pt>
                <c:pt idx="39">
                  <c:v>60</c:v>
                </c:pt>
                <c:pt idx="40">
                  <c:v>65</c:v>
                </c:pt>
                <c:pt idx="41">
                  <c:v>1</c:v>
                </c:pt>
                <c:pt idx="42">
                  <c:v>58</c:v>
                </c:pt>
                <c:pt idx="43">
                  <c:v>70</c:v>
                </c:pt>
                <c:pt idx="44">
                  <c:v>34</c:v>
                </c:pt>
                <c:pt idx="45">
                  <c:v>30</c:v>
                </c:pt>
                <c:pt idx="46">
                  <c:v>35</c:v>
                </c:pt>
                <c:pt idx="47">
                  <c:v>28</c:v>
                </c:pt>
                <c:pt idx="48">
                  <c:v>75</c:v>
                </c:pt>
                <c:pt idx="49">
                  <c:v>74</c:v>
                </c:pt>
                <c:pt idx="50">
                  <c:v>40</c:v>
                </c:pt>
                <c:pt idx="51">
                  <c:v>45</c:v>
                </c:pt>
                <c:pt idx="52">
                  <c:v>54</c:v>
                </c:pt>
                <c:pt idx="53">
                  <c:v>50</c:v>
                </c:pt>
                <c:pt idx="54">
                  <c:v>56</c:v>
                </c:pt>
                <c:pt idx="55">
                  <c:v>3</c:v>
                </c:pt>
                <c:pt idx="56">
                  <c:v>59</c:v>
                </c:pt>
                <c:pt idx="57">
                  <c:v>76</c:v>
                </c:pt>
                <c:pt idx="58">
                  <c:v>32</c:v>
                </c:pt>
                <c:pt idx="59">
                  <c:v>32</c:v>
                </c:pt>
                <c:pt idx="60">
                  <c:v>32</c:v>
                </c:pt>
                <c:pt idx="61">
                  <c:v>31</c:v>
                </c:pt>
                <c:pt idx="62">
                  <c:v>71</c:v>
                </c:pt>
                <c:pt idx="63">
                  <c:v>74</c:v>
                </c:pt>
                <c:pt idx="64">
                  <c:v>44</c:v>
                </c:pt>
                <c:pt idx="65">
                  <c:v>47</c:v>
                </c:pt>
                <c:pt idx="66">
                  <c:v>50</c:v>
                </c:pt>
                <c:pt idx="67">
                  <c:v>56</c:v>
                </c:pt>
                <c:pt idx="68">
                  <c:v>52</c:v>
                </c:pt>
                <c:pt idx="69">
                  <c:v>59</c:v>
                </c:pt>
                <c:pt idx="70">
                  <c:v>76</c:v>
                </c:pt>
                <c:pt idx="71">
                  <c:v>26</c:v>
                </c:pt>
                <c:pt idx="72">
                  <c:v>31</c:v>
                </c:pt>
                <c:pt idx="73">
                  <c:v>26</c:v>
                </c:pt>
                <c:pt idx="74">
                  <c:v>29</c:v>
                </c:pt>
                <c:pt idx="75">
                  <c:v>77</c:v>
                </c:pt>
                <c:pt idx="76">
                  <c:v>76</c:v>
                </c:pt>
                <c:pt idx="77">
                  <c:v>35</c:v>
                </c:pt>
                <c:pt idx="78">
                  <c:v>41</c:v>
                </c:pt>
                <c:pt idx="79">
                  <c:v>51</c:v>
                </c:pt>
                <c:pt idx="80">
                  <c:v>52</c:v>
                </c:pt>
                <c:pt idx="81">
                  <c:v>55</c:v>
                </c:pt>
                <c:pt idx="82">
                  <c:v>65</c:v>
                </c:pt>
                <c:pt idx="83">
                  <c:v>71</c:v>
                </c:pt>
                <c:pt idx="84">
                  <c:v>31</c:v>
                </c:pt>
                <c:pt idx="85">
                  <c:v>33</c:v>
                </c:pt>
                <c:pt idx="86">
                  <c:v>29</c:v>
                </c:pt>
                <c:pt idx="87">
                  <c:v>35</c:v>
                </c:pt>
                <c:pt idx="88">
                  <c:v>74</c:v>
                </c:pt>
                <c:pt idx="89">
                  <c:v>72</c:v>
                </c:pt>
                <c:pt idx="90">
                  <c:v>39</c:v>
                </c:pt>
                <c:pt idx="91">
                  <c:v>40</c:v>
                </c:pt>
                <c:pt idx="92">
                  <c:v>55</c:v>
                </c:pt>
                <c:pt idx="93">
                  <c:v>47</c:v>
                </c:pt>
                <c:pt idx="94">
                  <c:v>47</c:v>
                </c:pt>
                <c:pt idx="95">
                  <c:v>62</c:v>
                </c:pt>
                <c:pt idx="96">
                  <c:v>74</c:v>
                </c:pt>
                <c:pt idx="97">
                  <c:v>32</c:v>
                </c:pt>
                <c:pt idx="98">
                  <c:v>31</c:v>
                </c:pt>
                <c:pt idx="99">
                  <c:v>28</c:v>
                </c:pt>
                <c:pt idx="100">
                  <c:v>36</c:v>
                </c:pt>
                <c:pt idx="101">
                  <c:v>70</c:v>
                </c:pt>
                <c:pt idx="102">
                  <c:v>73</c:v>
                </c:pt>
                <c:pt idx="103">
                  <c:v>48</c:v>
                </c:pt>
                <c:pt idx="104">
                  <c:v>45</c:v>
                </c:pt>
                <c:pt idx="105">
                  <c:v>48</c:v>
                </c:pt>
                <c:pt idx="106">
                  <c:v>48</c:v>
                </c:pt>
                <c:pt idx="107">
                  <c:v>53</c:v>
                </c:pt>
                <c:pt idx="108">
                  <c:v>1</c:v>
                </c:pt>
                <c:pt idx="109">
                  <c:v>58</c:v>
                </c:pt>
                <c:pt idx="110">
                  <c:v>78</c:v>
                </c:pt>
                <c:pt idx="111">
                  <c:v>27</c:v>
                </c:pt>
                <c:pt idx="112">
                  <c:v>27</c:v>
                </c:pt>
                <c:pt idx="113">
                  <c:v>31</c:v>
                </c:pt>
                <c:pt idx="114">
                  <c:v>30</c:v>
                </c:pt>
                <c:pt idx="115">
                  <c:v>69</c:v>
                </c:pt>
                <c:pt idx="116">
                  <c:v>72</c:v>
                </c:pt>
                <c:pt idx="117">
                  <c:v>42</c:v>
                </c:pt>
                <c:pt idx="118">
                  <c:v>38</c:v>
                </c:pt>
                <c:pt idx="119">
                  <c:v>55</c:v>
                </c:pt>
                <c:pt idx="120">
                  <c:v>53</c:v>
                </c:pt>
                <c:pt idx="121">
                  <c:v>51</c:v>
                </c:pt>
                <c:pt idx="122">
                  <c:v>58</c:v>
                </c:pt>
                <c:pt idx="123">
                  <c:v>72</c:v>
                </c:pt>
                <c:pt idx="124">
                  <c:v>32</c:v>
                </c:pt>
                <c:pt idx="125">
                  <c:v>33</c:v>
                </c:pt>
                <c:pt idx="126">
                  <c:v>34</c:v>
                </c:pt>
                <c:pt idx="127">
                  <c:v>28</c:v>
                </c:pt>
                <c:pt idx="128">
                  <c:v>71</c:v>
                </c:pt>
                <c:pt idx="129">
                  <c:v>66</c:v>
                </c:pt>
                <c:pt idx="130">
                  <c:v>45</c:v>
                </c:pt>
                <c:pt idx="131">
                  <c:v>40</c:v>
                </c:pt>
                <c:pt idx="132">
                  <c:v>47</c:v>
                </c:pt>
                <c:pt idx="133">
                  <c:v>54</c:v>
                </c:pt>
                <c:pt idx="134">
                  <c:v>50</c:v>
                </c:pt>
                <c:pt idx="135">
                  <c:v>2</c:v>
                </c:pt>
                <c:pt idx="136">
                  <c:v>60</c:v>
                </c:pt>
                <c:pt idx="137">
                  <c:v>72</c:v>
                </c:pt>
                <c:pt idx="138">
                  <c:v>33</c:v>
                </c:pt>
                <c:pt idx="139">
                  <c:v>30</c:v>
                </c:pt>
                <c:pt idx="140">
                  <c:v>33</c:v>
                </c:pt>
                <c:pt idx="141">
                  <c:v>31</c:v>
                </c:pt>
                <c:pt idx="142">
                  <c:v>78</c:v>
                </c:pt>
                <c:pt idx="143">
                  <c:v>74</c:v>
                </c:pt>
                <c:pt idx="144">
                  <c:v>38</c:v>
                </c:pt>
                <c:pt idx="145">
                  <c:v>45</c:v>
                </c:pt>
                <c:pt idx="146">
                  <c:v>52</c:v>
                </c:pt>
                <c:pt idx="147">
                  <c:v>52</c:v>
                </c:pt>
                <c:pt idx="148">
                  <c:v>50</c:v>
                </c:pt>
                <c:pt idx="149">
                  <c:v>69</c:v>
                </c:pt>
                <c:pt idx="150">
                  <c:v>75</c:v>
                </c:pt>
                <c:pt idx="151">
                  <c:v>33</c:v>
                </c:pt>
                <c:pt idx="152">
                  <c:v>30</c:v>
                </c:pt>
                <c:pt idx="153">
                  <c:v>34</c:v>
                </c:pt>
                <c:pt idx="154">
                  <c:v>39</c:v>
                </c:pt>
                <c:pt idx="155">
                  <c:v>82</c:v>
                </c:pt>
                <c:pt idx="156">
                  <c:v>82</c:v>
                </c:pt>
                <c:pt idx="157">
                  <c:v>45</c:v>
                </c:pt>
                <c:pt idx="158">
                  <c:v>53</c:v>
                </c:pt>
                <c:pt idx="159">
                  <c:v>59</c:v>
                </c:pt>
                <c:pt idx="160">
                  <c:v>55</c:v>
                </c:pt>
                <c:pt idx="161">
                  <c:v>57</c:v>
                </c:pt>
                <c:pt idx="162">
                  <c:v>82</c:v>
                </c:pt>
                <c:pt idx="163">
                  <c:v>109</c:v>
                </c:pt>
                <c:pt idx="164">
                  <c:v>39</c:v>
                </c:pt>
                <c:pt idx="165">
                  <c:v>35</c:v>
                </c:pt>
                <c:pt idx="166">
                  <c:v>35</c:v>
                </c:pt>
                <c:pt idx="167">
                  <c:v>40</c:v>
                </c:pt>
                <c:pt idx="168">
                  <c:v>89</c:v>
                </c:pt>
                <c:pt idx="169">
                  <c:v>89</c:v>
                </c:pt>
                <c:pt idx="170">
                  <c:v>50</c:v>
                </c:pt>
                <c:pt idx="171">
                  <c:v>56</c:v>
                </c:pt>
                <c:pt idx="172">
                  <c:v>69</c:v>
                </c:pt>
                <c:pt idx="173">
                  <c:v>64</c:v>
                </c:pt>
                <c:pt idx="174">
                  <c:v>68</c:v>
                </c:pt>
                <c:pt idx="175">
                  <c:v>90</c:v>
                </c:pt>
                <c:pt idx="176">
                  <c:v>101</c:v>
                </c:pt>
                <c:pt idx="177">
                  <c:v>43</c:v>
                </c:pt>
                <c:pt idx="178">
                  <c:v>37</c:v>
                </c:pt>
                <c:pt idx="179">
                  <c:v>34</c:v>
                </c:pt>
                <c:pt idx="180">
                  <c:v>40</c:v>
                </c:pt>
                <c:pt idx="181">
                  <c:v>100</c:v>
                </c:pt>
                <c:pt idx="182">
                  <c:v>97</c:v>
                </c:pt>
                <c:pt idx="183">
                  <c:v>45</c:v>
                </c:pt>
                <c:pt idx="184">
                  <c:v>49</c:v>
                </c:pt>
                <c:pt idx="185">
                  <c:v>66</c:v>
                </c:pt>
                <c:pt idx="186">
                  <c:v>69</c:v>
                </c:pt>
                <c:pt idx="187">
                  <c:v>58</c:v>
                </c:pt>
              </c:numCache>
            </c:numRef>
          </c:yVal>
          <c:smooth val="0"/>
          <c:extLst>
            <c:ext xmlns:c16="http://schemas.microsoft.com/office/drawing/2014/chart" uri="{C3380CC4-5D6E-409C-BE32-E72D297353CC}">
              <c16:uniqueId val="{00000000-E3B2-4C07-851B-A6DCC21C7C7C}"/>
            </c:ext>
          </c:extLst>
        </c:ser>
        <c:ser>
          <c:idx val="1"/>
          <c:order val="1"/>
          <c:tx>
            <c:strRef>
              <c:f>'C Analysis'!$E$12</c:f>
              <c:strCache>
                <c:ptCount val="1"/>
                <c:pt idx="0">
                  <c:v>Total in 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1"/>
            <c:trendlineLbl>
              <c:layout>
                <c:manualLayout>
                  <c:x val="-2.8482431386828093E-2"/>
                  <c:y val="-0.34392324435055371"/>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'C Analysis'!$C$13:$C$200</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xVal>
          <c:yVal>
            <c:numRef>
              <c:f>'C Analysis'!$E$13:$E$200</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yVal>
          <c:smooth val="0"/>
          <c:extLst>
            <c:ext xmlns:c16="http://schemas.microsoft.com/office/drawing/2014/chart" uri="{C3380CC4-5D6E-409C-BE32-E72D297353CC}">
              <c16:uniqueId val="{00000001-E3B2-4C07-851B-A6DCC21C7C7C}"/>
            </c:ext>
          </c:extLst>
        </c:ser>
        <c:dLbls>
          <c:showLegendKey val="0"/>
          <c:showVal val="0"/>
          <c:showCatName val="0"/>
          <c:showSerName val="0"/>
          <c:showPercent val="0"/>
          <c:showBubbleSize val="0"/>
        </c:dLbls>
        <c:axId val="1355527200"/>
        <c:axId val="1355671088"/>
      </c:scatterChart>
      <c:valAx>
        <c:axId val="1355527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671088"/>
        <c:crosses val="autoZero"/>
        <c:crossBetween val="midCat"/>
      </c:valAx>
      <c:valAx>
        <c:axId val="135567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52720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TotalInDay  Residual Plot</a:t>
            </a:r>
          </a:p>
        </c:rich>
      </c:tx>
      <c:overlay val="0"/>
    </c:title>
    <c:autoTitleDeleted val="0"/>
    <c:plotArea>
      <c:layout/>
      <c:scatterChart>
        <c:scatterStyle val="lineMarker"/>
        <c:varyColors val="0"/>
        <c:ser>
          <c:idx val="0"/>
          <c:order val="0"/>
          <c:spPr>
            <a:ln w="19050">
              <a:noFill/>
            </a:ln>
          </c:spPr>
          <c:xVal>
            <c:numRef>
              <c:f>'Regression (2)'!$Q$15:$Q$202</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xVal>
          <c:yVal>
            <c:numRef>
              <c:f>'Regression (2)'!$V$36:$V$223</c:f>
              <c:numCache>
                <c:formatCode>General</c:formatCode>
                <c:ptCount val="188"/>
                <c:pt idx="0">
                  <c:v>-2.8207449895445045</c:v>
                </c:pt>
                <c:pt idx="1">
                  <c:v>-2.8468690756178994</c:v>
                </c:pt>
                <c:pt idx="2">
                  <c:v>-2.267091320390815</c:v>
                </c:pt>
                <c:pt idx="3">
                  <c:v>-1.6091326824152787</c:v>
                </c:pt>
                <c:pt idx="4">
                  <c:v>-1.0293549271881943</c:v>
                </c:pt>
                <c:pt idx="5">
                  <c:v>-0.43980456161754944</c:v>
                </c:pt>
                <c:pt idx="6">
                  <c:v>-0.27047644081982369</c:v>
                </c:pt>
                <c:pt idx="7">
                  <c:v>-0.22819225448832725</c:v>
                </c:pt>
                <c:pt idx="8">
                  <c:v>0.26363200764675554</c:v>
                </c:pt>
                <c:pt idx="9">
                  <c:v>0.73591104909472449</c:v>
                </c:pt>
                <c:pt idx="10">
                  <c:v>1.0909187664200175</c:v>
                </c:pt>
                <c:pt idx="11">
                  <c:v>1.4459264837453105</c:v>
                </c:pt>
                <c:pt idx="12">
                  <c:v>1.7716163700399363</c:v>
                </c:pt>
                <c:pt idx="13">
                  <c:v>-3.097571824121351</c:v>
                </c:pt>
                <c:pt idx="14">
                  <c:v>-2.8891532619493976</c:v>
                </c:pt>
                <c:pt idx="15">
                  <c:v>-2.8468690756178994</c:v>
                </c:pt>
                <c:pt idx="16">
                  <c:v>-2.2866365410779252</c:v>
                </c:pt>
                <c:pt idx="17">
                  <c:v>-1.6286779031023908</c:v>
                </c:pt>
                <c:pt idx="18">
                  <c:v>-1.0489001478753046</c:v>
                </c:pt>
                <c:pt idx="19">
                  <c:v>-0.43980456161754944</c:v>
                </c:pt>
                <c:pt idx="20">
                  <c:v>-0.28024905116338061</c:v>
                </c:pt>
                <c:pt idx="21">
                  <c:v>-0.19887442345765649</c:v>
                </c:pt>
                <c:pt idx="22">
                  <c:v>0.32226766970808995</c:v>
                </c:pt>
                <c:pt idx="23">
                  <c:v>0.80431932149961582</c:v>
                </c:pt>
                <c:pt idx="24">
                  <c:v>1.1984174801991365</c:v>
                </c:pt>
                <c:pt idx="25">
                  <c:v>1.5827430285551003</c:v>
                </c:pt>
                <c:pt idx="26">
                  <c:v>1.9475233562239502</c:v>
                </c:pt>
                <c:pt idx="27">
                  <c:v>-3.097571824121351</c:v>
                </c:pt>
                <c:pt idx="28">
                  <c:v>-2.8793806516058424</c:v>
                </c:pt>
                <c:pt idx="29">
                  <c:v>-2.8664142963050114</c:v>
                </c:pt>
                <c:pt idx="30">
                  <c:v>-2.1986830479859201</c:v>
                </c:pt>
                <c:pt idx="31">
                  <c:v>-1.5407244100103856</c:v>
                </c:pt>
                <c:pt idx="32">
                  <c:v>-0.94140143409618737</c:v>
                </c:pt>
                <c:pt idx="33">
                  <c:v>-0.35185106852554782</c:v>
                </c:pt>
                <c:pt idx="34">
                  <c:v>-0.27047644081982369</c:v>
                </c:pt>
                <c:pt idx="35">
                  <c:v>-0.1793292027705462</c:v>
                </c:pt>
                <c:pt idx="36">
                  <c:v>0.29294983867742275</c:v>
                </c:pt>
                <c:pt idx="37">
                  <c:v>0.7652288801253917</c:v>
                </c:pt>
                <c:pt idx="38">
                  <c:v>1.1397818181377986</c:v>
                </c:pt>
                <c:pt idx="39">
                  <c:v>1.5534251975244295</c:v>
                </c:pt>
                <c:pt idx="40">
                  <c:v>9.2769811138910558</c:v>
                </c:pt>
                <c:pt idx="41">
                  <c:v>-3.7327914964524993</c:v>
                </c:pt>
                <c:pt idx="42">
                  <c:v>-3.2996028963787563</c:v>
                </c:pt>
                <c:pt idx="43">
                  <c:v>-2.9836856204276856</c:v>
                </c:pt>
                <c:pt idx="44">
                  <c:v>-2.3159543721085942</c:v>
                </c:pt>
                <c:pt idx="45">
                  <c:v>-1.6091326824152787</c:v>
                </c:pt>
                <c:pt idx="46">
                  <c:v>-0.95117404443974429</c:v>
                </c:pt>
                <c:pt idx="47">
                  <c:v>-0.22480713405931496</c:v>
                </c:pt>
                <c:pt idx="48">
                  <c:v>4.2247090173972879E-2</c:v>
                </c:pt>
                <c:pt idx="49">
                  <c:v>0.31907392475081764</c:v>
                </c:pt>
                <c:pt idx="50">
                  <c:v>0.92816951100857281</c:v>
                </c:pt>
                <c:pt idx="51">
                  <c:v>1.4884020455485469</c:v>
                </c:pt>
                <c:pt idx="52">
                  <c:v>1.9606810869965159</c:v>
                </c:pt>
                <c:pt idx="53">
                  <c:v>8.423570269044399</c:v>
                </c:pt>
                <c:pt idx="54">
                  <c:v>8.8763040898052541</c:v>
                </c:pt>
                <c:pt idx="55">
                  <c:v>-4.1530137412254131</c:v>
                </c:pt>
                <c:pt idx="56">
                  <c:v>-3.729597751495227</c:v>
                </c:pt>
                <c:pt idx="57">
                  <c:v>-3.4723161376054925</c:v>
                </c:pt>
                <c:pt idx="58">
                  <c:v>-2.7850396685992891</c:v>
                </c:pt>
                <c:pt idx="59">
                  <c:v>-2.0977631995930857</c:v>
                </c:pt>
                <c:pt idx="60">
                  <c:v>-1.4104867305868822</c:v>
                </c:pt>
                <c:pt idx="61">
                  <c:v>-0.71343765123712188</c:v>
                </c:pt>
                <c:pt idx="62">
                  <c:v>-0.40729298562960992</c:v>
                </c:pt>
                <c:pt idx="63">
                  <c:v>-0.13046615105276516</c:v>
                </c:pt>
                <c:pt idx="64">
                  <c:v>0.43953899383076589</c:v>
                </c:pt>
                <c:pt idx="65">
                  <c:v>0.98022630768362617</c:v>
                </c:pt>
                <c:pt idx="66">
                  <c:v>7.423570269044399</c:v>
                </c:pt>
                <c:pt idx="67">
                  <c:v>7.8763040898052541</c:v>
                </c:pt>
                <c:pt idx="68">
                  <c:v>8.3681283519403351</c:v>
                </c:pt>
                <c:pt idx="69">
                  <c:v>-4.208455658329477</c:v>
                </c:pt>
                <c:pt idx="70">
                  <c:v>-3.9511740444397443</c:v>
                </c:pt>
                <c:pt idx="71">
                  <c:v>-3.2052619133722047</c:v>
                </c:pt>
                <c:pt idx="72">
                  <c:v>-2.5082128340224443</c:v>
                </c:pt>
                <c:pt idx="73">
                  <c:v>-1.7623007029549029</c:v>
                </c:pt>
                <c:pt idx="74">
                  <c:v>-1.0457064029180323</c:v>
                </c:pt>
                <c:pt idx="75">
                  <c:v>-0.79819739937185474</c:v>
                </c:pt>
                <c:pt idx="76">
                  <c:v>-0.54091578548212027</c:v>
                </c:pt>
                <c:pt idx="77">
                  <c:v>0.1170428524934124</c:v>
                </c:pt>
                <c:pt idx="78">
                  <c:v>0.71636582840761065</c:v>
                </c:pt>
                <c:pt idx="79">
                  <c:v>7.4137976587008421</c:v>
                </c:pt>
                <c:pt idx="80">
                  <c:v>7.9056219208359231</c:v>
                </c:pt>
                <c:pt idx="81">
                  <c:v>8.3681283519403351</c:v>
                </c:pt>
                <c:pt idx="82">
                  <c:v>-4.267091320390815</c:v>
                </c:pt>
                <c:pt idx="83">
                  <c:v>-3.9609466547832994</c:v>
                </c:pt>
                <c:pt idx="84">
                  <c:v>-3.2638975754335391</c:v>
                </c:pt>
                <c:pt idx="85">
                  <c:v>-2.5863937167708926</c:v>
                </c:pt>
                <c:pt idx="86">
                  <c:v>-1.8697994167340219</c:v>
                </c:pt>
                <c:pt idx="87">
                  <c:v>-1.2118407787584857</c:v>
                </c:pt>
                <c:pt idx="88">
                  <c:v>-0.93501394418164097</c:v>
                </c:pt>
                <c:pt idx="89">
                  <c:v>-0.63864188891768237</c:v>
                </c:pt>
                <c:pt idx="90">
                  <c:v>-1.9773692316373825E-2</c:v>
                </c:pt>
                <c:pt idx="91">
                  <c:v>0.58932189394138135</c:v>
                </c:pt>
                <c:pt idx="92">
                  <c:v>1.0518283250457934</c:v>
                </c:pt>
                <c:pt idx="93">
                  <c:v>8.452888100075068</c:v>
                </c:pt>
                <c:pt idx="94">
                  <c:v>8.9935754139279283</c:v>
                </c:pt>
                <c:pt idx="95">
                  <c:v>-3.6123264273725528</c:v>
                </c:pt>
                <c:pt idx="96">
                  <c:v>-3.3354995927957063</c:v>
                </c:pt>
                <c:pt idx="97">
                  <c:v>-2.6482231237895029</c:v>
                </c:pt>
                <c:pt idx="98">
                  <c:v>-1.9511740444397443</c:v>
                </c:pt>
                <c:pt idx="99">
                  <c:v>-1.224807134059315</c:v>
                </c:pt>
                <c:pt idx="100">
                  <c:v>-0.57662110642733566</c:v>
                </c:pt>
                <c:pt idx="101">
                  <c:v>-0.26070383047626677</c:v>
                </c:pt>
                <c:pt idx="102">
                  <c:v>2.5895614444134907E-2</c:v>
                </c:pt>
                <c:pt idx="103">
                  <c:v>0.55681031795344182</c:v>
                </c:pt>
                <c:pt idx="104">
                  <c:v>1.1170428524934124</c:v>
                </c:pt>
                <c:pt idx="105">
                  <c:v>1.6479575560027193</c:v>
                </c:pt>
                <c:pt idx="106">
                  <c:v>2.1788722595120227</c:v>
                </c:pt>
                <c:pt idx="107">
                  <c:v>9.39425243801373</c:v>
                </c:pt>
                <c:pt idx="108">
                  <c:v>-3.6155201723298251</c:v>
                </c:pt>
                <c:pt idx="109">
                  <c:v>-3.1823315722560821</c:v>
                </c:pt>
                <c:pt idx="110">
                  <c:v>-2.9445951790534615</c:v>
                </c:pt>
                <c:pt idx="111">
                  <c:v>-2.208455658329477</c:v>
                </c:pt>
                <c:pt idx="112">
                  <c:v>-1.4723161376054925</c:v>
                </c:pt>
                <c:pt idx="113">
                  <c:v>-0.77526705825573394</c:v>
                </c:pt>
                <c:pt idx="114">
                  <c:v>-6.8445368562418452E-2</c:v>
                </c:pt>
                <c:pt idx="115">
                  <c:v>0.25724451773220736</c:v>
                </c:pt>
                <c:pt idx="116">
                  <c:v>0.55361657299616596</c:v>
                </c:pt>
                <c:pt idx="117">
                  <c:v>1.1431669385668073</c:v>
                </c:pt>
                <c:pt idx="118">
                  <c:v>1.7718077455116727</c:v>
                </c:pt>
                <c:pt idx="119">
                  <c:v>2.2343141766160883</c:v>
                </c:pt>
                <c:pt idx="120">
                  <c:v>8.39425243801373</c:v>
                </c:pt>
                <c:pt idx="121">
                  <c:v>8.8958493104923662</c:v>
                </c:pt>
                <c:pt idx="122">
                  <c:v>-3.670962089433889</c:v>
                </c:pt>
                <c:pt idx="123">
                  <c:v>-3.3745900341699304</c:v>
                </c:pt>
                <c:pt idx="124">
                  <c:v>-2.687313565163727</c:v>
                </c:pt>
                <c:pt idx="125">
                  <c:v>-2.0098097065010805</c:v>
                </c:pt>
                <c:pt idx="126">
                  <c:v>-1.3420784581819909</c:v>
                </c:pt>
                <c:pt idx="127">
                  <c:v>-0.61571154780155979</c:v>
                </c:pt>
                <c:pt idx="128">
                  <c:v>-0.30956688219404782</c:v>
                </c:pt>
                <c:pt idx="129">
                  <c:v>4.5440835131245194E-2</c:v>
                </c:pt>
                <c:pt idx="130">
                  <c:v>0.60567336967121932</c:v>
                </c:pt>
                <c:pt idx="131">
                  <c:v>1.2147689559289745</c:v>
                </c:pt>
                <c:pt idx="132">
                  <c:v>1.7554562697818348</c:v>
                </c:pt>
                <c:pt idx="133">
                  <c:v>2.2277353112298037</c:v>
                </c:pt>
                <c:pt idx="134">
                  <c:v>9.423570269044399</c:v>
                </c:pt>
                <c:pt idx="135">
                  <c:v>-3.5959749516427131</c:v>
                </c:pt>
                <c:pt idx="136">
                  <c:v>-3.1823315722560821</c:v>
                </c:pt>
                <c:pt idx="137">
                  <c:v>-2.8859595169921235</c:v>
                </c:pt>
                <c:pt idx="138">
                  <c:v>-2.208455658329477</c:v>
                </c:pt>
                <c:pt idx="139">
                  <c:v>-1.5016339686361615</c:v>
                </c:pt>
                <c:pt idx="140">
                  <c:v>-0.82413010997351321</c:v>
                </c:pt>
                <c:pt idx="141">
                  <c:v>-0.12708103062375642</c:v>
                </c:pt>
                <c:pt idx="142">
                  <c:v>0.11065536257886777</c:v>
                </c:pt>
                <c:pt idx="143">
                  <c:v>0.38748219715571253</c:v>
                </c:pt>
                <c:pt idx="144">
                  <c:v>1.016123004100578</c:v>
                </c:pt>
                <c:pt idx="145">
                  <c:v>1.5763555386405521</c:v>
                </c:pt>
                <c:pt idx="146">
                  <c:v>2.0681798007756313</c:v>
                </c:pt>
                <c:pt idx="147">
                  <c:v>2.5600040629107141</c:v>
                </c:pt>
                <c:pt idx="148">
                  <c:v>9.423570269044399</c:v>
                </c:pt>
                <c:pt idx="149">
                  <c:v>-3.2507398446609752</c:v>
                </c:pt>
                <c:pt idx="150">
                  <c:v>-2.9836856204276856</c:v>
                </c:pt>
                <c:pt idx="151">
                  <c:v>-2.3061817617650391</c:v>
                </c:pt>
                <c:pt idx="152">
                  <c:v>-1.5993600720717218</c:v>
                </c:pt>
                <c:pt idx="153">
                  <c:v>-0.93162882375263223</c:v>
                </c:pt>
                <c:pt idx="154">
                  <c:v>-0.31276062715132014</c:v>
                </c:pt>
                <c:pt idx="155">
                  <c:v>-0.11411467532292363</c:v>
                </c:pt>
                <c:pt idx="156">
                  <c:v>8.4531276505472874E-2</c:v>
                </c:pt>
                <c:pt idx="157">
                  <c:v>0.64476381104544345</c:v>
                </c:pt>
                <c:pt idx="158">
                  <c:v>1.1268154628369693</c:v>
                </c:pt>
                <c:pt idx="159">
                  <c:v>1.5502314525671572</c:v>
                </c:pt>
                <c:pt idx="160">
                  <c:v>2.0127378836715693</c:v>
                </c:pt>
                <c:pt idx="161">
                  <c:v>9.3551619966395059</c:v>
                </c:pt>
                <c:pt idx="162">
                  <c:v>-3.4461920515320976</c:v>
                </c:pt>
                <c:pt idx="163">
                  <c:v>-3.5114065789797166</c:v>
                </c:pt>
                <c:pt idx="164">
                  <c:v>-2.8925383823784081</c:v>
                </c:pt>
                <c:pt idx="165">
                  <c:v>-2.2345797444028719</c:v>
                </c:pt>
                <c:pt idx="166">
                  <c:v>-1.5766211064273357</c:v>
                </c:pt>
                <c:pt idx="167">
                  <c:v>-0.96752552016958404</c:v>
                </c:pt>
                <c:pt idx="168">
                  <c:v>-0.83728784074607887</c:v>
                </c:pt>
                <c:pt idx="169">
                  <c:v>-0.70705016132257725</c:v>
                </c:pt>
                <c:pt idx="170">
                  <c:v>-0.19568067850038418</c:v>
                </c:pt>
                <c:pt idx="171">
                  <c:v>0.25705314226047449</c:v>
                </c:pt>
                <c:pt idx="172">
                  <c:v>0.5827430285551003</c:v>
                </c:pt>
                <c:pt idx="173">
                  <c:v>0.95729596656750715</c:v>
                </c:pt>
                <c:pt idx="174">
                  <c:v>9.2476632828603886</c:v>
                </c:pt>
                <c:pt idx="175">
                  <c:v>-3.6318716480596649</c:v>
                </c:pt>
                <c:pt idx="176">
                  <c:v>-3.6189052927588357</c:v>
                </c:pt>
                <c:pt idx="177">
                  <c:v>-3.0391275375317477</c:v>
                </c:pt>
                <c:pt idx="178">
                  <c:v>-2.4007141202433253</c:v>
                </c:pt>
                <c:pt idx="179">
                  <c:v>-1.7329828719242357</c:v>
                </c:pt>
                <c:pt idx="180">
                  <c:v>-1.1238872856664806</c:v>
                </c:pt>
                <c:pt idx="181">
                  <c:v>-1.1011483200220944</c:v>
                </c:pt>
                <c:pt idx="182">
                  <c:v>-1.049091523347041</c:v>
                </c:pt>
                <c:pt idx="183">
                  <c:v>-0.48885898880706691</c:v>
                </c:pt>
                <c:pt idx="184">
                  <c:v>3.228310435868309E-2</c:v>
                </c:pt>
                <c:pt idx="185">
                  <c:v>0.38729082168397611</c:v>
                </c:pt>
                <c:pt idx="186">
                  <c:v>0.71298070797860191</c:v>
                </c:pt>
                <c:pt idx="187">
                  <c:v>1.1461693080523432</c:v>
                </c:pt>
              </c:numCache>
            </c:numRef>
          </c:yVal>
          <c:smooth val="0"/>
          <c:extLst>
            <c:ext xmlns:c16="http://schemas.microsoft.com/office/drawing/2014/chart" uri="{C3380CC4-5D6E-409C-BE32-E72D297353CC}">
              <c16:uniqueId val="{00000000-CEAA-46F0-A77F-FE2A1314CB62}"/>
            </c:ext>
          </c:extLst>
        </c:ser>
        <c:dLbls>
          <c:showLegendKey val="0"/>
          <c:showVal val="0"/>
          <c:showCatName val="0"/>
          <c:showSerName val="0"/>
          <c:showPercent val="0"/>
          <c:showBubbleSize val="0"/>
        </c:dLbls>
        <c:axId val="631394768"/>
        <c:axId val="631402672"/>
      </c:scatterChart>
      <c:valAx>
        <c:axId val="631394768"/>
        <c:scaling>
          <c:orientation val="minMax"/>
        </c:scaling>
        <c:delete val="0"/>
        <c:axPos val="b"/>
        <c:title>
          <c:tx>
            <c:rich>
              <a:bodyPr/>
              <a:lstStyle/>
              <a:p>
                <a:pPr>
                  <a:defRPr/>
                </a:pPr>
                <a:r>
                  <a:rPr lang="en-IN"/>
                  <a:t>TotalInDay</a:t>
                </a:r>
              </a:p>
            </c:rich>
          </c:tx>
          <c:overlay val="0"/>
        </c:title>
        <c:numFmt formatCode="General" sourceLinked="1"/>
        <c:majorTickMark val="out"/>
        <c:minorTickMark val="none"/>
        <c:tickLblPos val="nextTo"/>
        <c:crossAx val="631402672"/>
        <c:crosses val="autoZero"/>
        <c:crossBetween val="midCat"/>
      </c:valAx>
      <c:valAx>
        <c:axId val="63140267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6313947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TotalInDay Line Fit  Plot</a:t>
            </a:r>
          </a:p>
        </c:rich>
      </c:tx>
      <c:overlay val="0"/>
    </c:title>
    <c:autoTitleDeleted val="0"/>
    <c:plotArea>
      <c:layout/>
      <c:scatterChart>
        <c:scatterStyle val="lineMarker"/>
        <c:varyColors val="0"/>
        <c:ser>
          <c:idx val="0"/>
          <c:order val="0"/>
          <c:tx>
            <c:v>HourOfDay</c:v>
          </c:tx>
          <c:spPr>
            <a:ln w="19050">
              <a:noFill/>
            </a:ln>
          </c:spPr>
          <c:xVal>
            <c:numRef>
              <c:f>'Regression (2)'!$Q$15:$Q$202</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xVal>
          <c:yVal>
            <c:numRef>
              <c:f>'Regression (2)'!$O$15:$O$202</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yVal>
          <c:smooth val="0"/>
          <c:extLst>
            <c:ext xmlns:c16="http://schemas.microsoft.com/office/drawing/2014/chart" uri="{C3380CC4-5D6E-409C-BE32-E72D297353CC}">
              <c16:uniqueId val="{00000000-145A-4A7C-A257-0BDA254F8D05}"/>
            </c:ext>
          </c:extLst>
        </c:ser>
        <c:ser>
          <c:idx val="1"/>
          <c:order val="1"/>
          <c:tx>
            <c:v>Predicted HourOfDay</c:v>
          </c:tx>
          <c:spPr>
            <a:ln w="19050">
              <a:noFill/>
            </a:ln>
          </c:spPr>
          <c:xVal>
            <c:numRef>
              <c:f>'Regression (2)'!$Q$15:$Q$202</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xVal>
          <c:yVal>
            <c:numRef>
              <c:f>'Regression (2)'!$U$36:$U$223</c:f>
              <c:numCache>
                <c:formatCode>General</c:formatCode>
                <c:ptCount val="188"/>
                <c:pt idx="0">
                  <c:v>13.820744989544504</c:v>
                </c:pt>
                <c:pt idx="1">
                  <c:v>14.846869075617899</c:v>
                </c:pt>
                <c:pt idx="2">
                  <c:v>15.267091320390815</c:v>
                </c:pt>
                <c:pt idx="3">
                  <c:v>15.609132682415279</c:v>
                </c:pt>
                <c:pt idx="4">
                  <c:v>16.029354927188194</c:v>
                </c:pt>
                <c:pt idx="5">
                  <c:v>16.439804561617549</c:v>
                </c:pt>
                <c:pt idx="6">
                  <c:v>17.270476440819824</c:v>
                </c:pt>
                <c:pt idx="7">
                  <c:v>18.228192254488327</c:v>
                </c:pt>
                <c:pt idx="8">
                  <c:v>18.736367992353244</c:v>
                </c:pt>
                <c:pt idx="9">
                  <c:v>19.264088950905276</c:v>
                </c:pt>
                <c:pt idx="10">
                  <c:v>19.909081233579982</c:v>
                </c:pt>
                <c:pt idx="11">
                  <c:v>20.554073516254689</c:v>
                </c:pt>
                <c:pt idx="12">
                  <c:v>21.228383629960064</c:v>
                </c:pt>
                <c:pt idx="13">
                  <c:v>13.097571824121351</c:v>
                </c:pt>
                <c:pt idx="14">
                  <c:v>13.889153261949398</c:v>
                </c:pt>
                <c:pt idx="15">
                  <c:v>14.846869075617899</c:v>
                </c:pt>
                <c:pt idx="16">
                  <c:v>15.286636541077925</c:v>
                </c:pt>
                <c:pt idx="17">
                  <c:v>15.628677903102391</c:v>
                </c:pt>
                <c:pt idx="18">
                  <c:v>16.048900147875305</c:v>
                </c:pt>
                <c:pt idx="19">
                  <c:v>16.439804561617549</c:v>
                </c:pt>
                <c:pt idx="20">
                  <c:v>17.280249051163381</c:v>
                </c:pt>
                <c:pt idx="21">
                  <c:v>18.198874423457656</c:v>
                </c:pt>
                <c:pt idx="22">
                  <c:v>18.67773233029191</c:v>
                </c:pt>
                <c:pt idx="23">
                  <c:v>19.195680678500384</c:v>
                </c:pt>
                <c:pt idx="24">
                  <c:v>19.801582519800863</c:v>
                </c:pt>
                <c:pt idx="25">
                  <c:v>20.4172569714449</c:v>
                </c:pt>
                <c:pt idx="26">
                  <c:v>21.05247664377605</c:v>
                </c:pt>
                <c:pt idx="27">
                  <c:v>13.097571824121351</c:v>
                </c:pt>
                <c:pt idx="28">
                  <c:v>13.879380651605842</c:v>
                </c:pt>
                <c:pt idx="29">
                  <c:v>14.866414296305011</c:v>
                </c:pt>
                <c:pt idx="30">
                  <c:v>15.19868304798592</c:v>
                </c:pt>
                <c:pt idx="31">
                  <c:v>15.540724410010386</c:v>
                </c:pt>
                <c:pt idx="32">
                  <c:v>15.941401434096187</c:v>
                </c:pt>
                <c:pt idx="33">
                  <c:v>16.351851068525548</c:v>
                </c:pt>
                <c:pt idx="34">
                  <c:v>17.270476440819824</c:v>
                </c:pt>
                <c:pt idx="35">
                  <c:v>18.179329202770546</c:v>
                </c:pt>
                <c:pt idx="36">
                  <c:v>18.707050161322577</c:v>
                </c:pt>
                <c:pt idx="37">
                  <c:v>19.234771119874608</c:v>
                </c:pt>
                <c:pt idx="38">
                  <c:v>19.860218181862201</c:v>
                </c:pt>
                <c:pt idx="39">
                  <c:v>20.44657480247557</c:v>
                </c:pt>
                <c:pt idx="40">
                  <c:v>13.723018886108944</c:v>
                </c:pt>
                <c:pt idx="41">
                  <c:v>13.732791496452499</c:v>
                </c:pt>
                <c:pt idx="42">
                  <c:v>14.299602896378756</c:v>
                </c:pt>
                <c:pt idx="43">
                  <c:v>14.983685620427686</c:v>
                </c:pt>
                <c:pt idx="44">
                  <c:v>15.315954372108594</c:v>
                </c:pt>
                <c:pt idx="45">
                  <c:v>15.609132682415279</c:v>
                </c:pt>
                <c:pt idx="46">
                  <c:v>15.951174044439744</c:v>
                </c:pt>
                <c:pt idx="47">
                  <c:v>16.224807134059315</c:v>
                </c:pt>
                <c:pt idx="48">
                  <c:v>16.957752909826027</c:v>
                </c:pt>
                <c:pt idx="49">
                  <c:v>17.680926075249182</c:v>
                </c:pt>
                <c:pt idx="50">
                  <c:v>18.071830488991427</c:v>
                </c:pt>
                <c:pt idx="51">
                  <c:v>18.511597954451453</c:v>
                </c:pt>
                <c:pt idx="52">
                  <c:v>19.039318913003484</c:v>
                </c:pt>
                <c:pt idx="53">
                  <c:v>13.576429730955601</c:v>
                </c:pt>
                <c:pt idx="54">
                  <c:v>14.123695910194746</c:v>
                </c:pt>
                <c:pt idx="55">
                  <c:v>14.153013741225413</c:v>
                </c:pt>
                <c:pt idx="56">
                  <c:v>14.729597751495227</c:v>
                </c:pt>
                <c:pt idx="57">
                  <c:v>15.472316137605493</c:v>
                </c:pt>
                <c:pt idx="58">
                  <c:v>15.785039668599289</c:v>
                </c:pt>
                <c:pt idx="59">
                  <c:v>16.097763199593086</c:v>
                </c:pt>
                <c:pt idx="60">
                  <c:v>16.410486730586882</c:v>
                </c:pt>
                <c:pt idx="61">
                  <c:v>16.713437651237122</c:v>
                </c:pt>
                <c:pt idx="62">
                  <c:v>17.40729298562961</c:v>
                </c:pt>
                <c:pt idx="63">
                  <c:v>18.130466151052765</c:v>
                </c:pt>
                <c:pt idx="64">
                  <c:v>18.560461006169234</c:v>
                </c:pt>
                <c:pt idx="65">
                  <c:v>19.019773692316374</c:v>
                </c:pt>
                <c:pt idx="66">
                  <c:v>13.576429730955601</c:v>
                </c:pt>
                <c:pt idx="67">
                  <c:v>14.123695910194746</c:v>
                </c:pt>
                <c:pt idx="68">
                  <c:v>14.631871648059665</c:v>
                </c:pt>
                <c:pt idx="69">
                  <c:v>15.208455658329477</c:v>
                </c:pt>
                <c:pt idx="70">
                  <c:v>15.951174044439744</c:v>
                </c:pt>
                <c:pt idx="71">
                  <c:v>16.205261913372205</c:v>
                </c:pt>
                <c:pt idx="72">
                  <c:v>16.508212834022444</c:v>
                </c:pt>
                <c:pt idx="73">
                  <c:v>16.762300702954903</c:v>
                </c:pt>
                <c:pt idx="74">
                  <c:v>17.045706402918032</c:v>
                </c:pt>
                <c:pt idx="75">
                  <c:v>17.798197399371855</c:v>
                </c:pt>
                <c:pt idx="76">
                  <c:v>18.54091578548212</c:v>
                </c:pt>
                <c:pt idx="77">
                  <c:v>18.882957147506588</c:v>
                </c:pt>
                <c:pt idx="78">
                  <c:v>19.283634171592389</c:v>
                </c:pt>
                <c:pt idx="79">
                  <c:v>13.586202341299158</c:v>
                </c:pt>
                <c:pt idx="80">
                  <c:v>14.094378079164077</c:v>
                </c:pt>
                <c:pt idx="81">
                  <c:v>14.631871648059665</c:v>
                </c:pt>
                <c:pt idx="82">
                  <c:v>15.267091320390815</c:v>
                </c:pt>
                <c:pt idx="83">
                  <c:v>15.960946654783299</c:v>
                </c:pt>
                <c:pt idx="84">
                  <c:v>16.263897575433539</c:v>
                </c:pt>
                <c:pt idx="85">
                  <c:v>16.586393716770893</c:v>
                </c:pt>
                <c:pt idx="86">
                  <c:v>16.869799416734022</c:v>
                </c:pt>
                <c:pt idx="87">
                  <c:v>17.211840778758486</c:v>
                </c:pt>
                <c:pt idx="88">
                  <c:v>17.935013944181641</c:v>
                </c:pt>
                <c:pt idx="89">
                  <c:v>18.638641888917682</c:v>
                </c:pt>
                <c:pt idx="90">
                  <c:v>19.019773692316374</c:v>
                </c:pt>
                <c:pt idx="91">
                  <c:v>19.410678106058619</c:v>
                </c:pt>
                <c:pt idx="92">
                  <c:v>19.948171674954207</c:v>
                </c:pt>
                <c:pt idx="93">
                  <c:v>13.547111899924932</c:v>
                </c:pt>
                <c:pt idx="94">
                  <c:v>14.006424586072072</c:v>
                </c:pt>
                <c:pt idx="95">
                  <c:v>14.612326427372553</c:v>
                </c:pt>
                <c:pt idx="96">
                  <c:v>15.335499592795706</c:v>
                </c:pt>
                <c:pt idx="97">
                  <c:v>15.648223123789503</c:v>
                </c:pt>
                <c:pt idx="98">
                  <c:v>15.951174044439744</c:v>
                </c:pt>
                <c:pt idx="99">
                  <c:v>16.224807134059315</c:v>
                </c:pt>
                <c:pt idx="100">
                  <c:v>16.576621106427336</c:v>
                </c:pt>
                <c:pt idx="101">
                  <c:v>17.260703830476267</c:v>
                </c:pt>
                <c:pt idx="102">
                  <c:v>17.974104385555865</c:v>
                </c:pt>
                <c:pt idx="103">
                  <c:v>18.443189682046558</c:v>
                </c:pt>
                <c:pt idx="104">
                  <c:v>18.882957147506588</c:v>
                </c:pt>
                <c:pt idx="105">
                  <c:v>19.352042443997281</c:v>
                </c:pt>
                <c:pt idx="106">
                  <c:v>19.821127740487977</c:v>
                </c:pt>
                <c:pt idx="107">
                  <c:v>13.60574756198627</c:v>
                </c:pt>
                <c:pt idx="108">
                  <c:v>13.615520172329825</c:v>
                </c:pt>
                <c:pt idx="109">
                  <c:v>14.182331572256082</c:v>
                </c:pt>
                <c:pt idx="110">
                  <c:v>14.944595179053461</c:v>
                </c:pt>
                <c:pt idx="111">
                  <c:v>15.208455658329477</c:v>
                </c:pt>
                <c:pt idx="112">
                  <c:v>15.472316137605493</c:v>
                </c:pt>
                <c:pt idx="113">
                  <c:v>15.775267058255734</c:v>
                </c:pt>
                <c:pt idx="114">
                  <c:v>16.068445368562418</c:v>
                </c:pt>
                <c:pt idx="115">
                  <c:v>16.742755482267793</c:v>
                </c:pt>
                <c:pt idx="116">
                  <c:v>17.446383427003834</c:v>
                </c:pt>
                <c:pt idx="117">
                  <c:v>17.856833061433193</c:v>
                </c:pt>
                <c:pt idx="118">
                  <c:v>18.228192254488327</c:v>
                </c:pt>
                <c:pt idx="119">
                  <c:v>18.765685823383912</c:v>
                </c:pt>
                <c:pt idx="120">
                  <c:v>13.60574756198627</c:v>
                </c:pt>
                <c:pt idx="121">
                  <c:v>14.104150689507634</c:v>
                </c:pt>
                <c:pt idx="122">
                  <c:v>14.670962089433889</c:v>
                </c:pt>
                <c:pt idx="123">
                  <c:v>15.37459003416993</c:v>
                </c:pt>
                <c:pt idx="124">
                  <c:v>15.687313565163727</c:v>
                </c:pt>
                <c:pt idx="125">
                  <c:v>16.00980970650108</c:v>
                </c:pt>
                <c:pt idx="126">
                  <c:v>16.342078458181991</c:v>
                </c:pt>
                <c:pt idx="127">
                  <c:v>16.61571154780156</c:v>
                </c:pt>
                <c:pt idx="128">
                  <c:v>17.309566882194048</c:v>
                </c:pt>
                <c:pt idx="129">
                  <c:v>17.954559164868755</c:v>
                </c:pt>
                <c:pt idx="130">
                  <c:v>18.394326630328781</c:v>
                </c:pt>
                <c:pt idx="131">
                  <c:v>18.785231044071026</c:v>
                </c:pt>
                <c:pt idx="132">
                  <c:v>19.244543730218165</c:v>
                </c:pt>
                <c:pt idx="133">
                  <c:v>19.772264688770196</c:v>
                </c:pt>
                <c:pt idx="134">
                  <c:v>13.576429730955601</c:v>
                </c:pt>
                <c:pt idx="135">
                  <c:v>13.595974951642713</c:v>
                </c:pt>
                <c:pt idx="136">
                  <c:v>14.182331572256082</c:v>
                </c:pt>
                <c:pt idx="137">
                  <c:v>14.885959516992123</c:v>
                </c:pt>
                <c:pt idx="138">
                  <c:v>15.208455658329477</c:v>
                </c:pt>
                <c:pt idx="139">
                  <c:v>15.501633968636161</c:v>
                </c:pt>
                <c:pt idx="140">
                  <c:v>15.824130109973513</c:v>
                </c:pt>
                <c:pt idx="141">
                  <c:v>16.127081030623756</c:v>
                </c:pt>
                <c:pt idx="142">
                  <c:v>16.889344637421132</c:v>
                </c:pt>
                <c:pt idx="143">
                  <c:v>17.612517802844287</c:v>
                </c:pt>
                <c:pt idx="144">
                  <c:v>17.983876995899422</c:v>
                </c:pt>
                <c:pt idx="145">
                  <c:v>18.423644461359448</c:v>
                </c:pt>
                <c:pt idx="146">
                  <c:v>18.931820199224369</c:v>
                </c:pt>
                <c:pt idx="147">
                  <c:v>19.439995937089286</c:v>
                </c:pt>
                <c:pt idx="148">
                  <c:v>13.576429730955601</c:v>
                </c:pt>
                <c:pt idx="149">
                  <c:v>14.250739844660975</c:v>
                </c:pt>
                <c:pt idx="150">
                  <c:v>14.983685620427686</c:v>
                </c:pt>
                <c:pt idx="151">
                  <c:v>15.306181761765039</c:v>
                </c:pt>
                <c:pt idx="152">
                  <c:v>15.599360072071722</c:v>
                </c:pt>
                <c:pt idx="153">
                  <c:v>15.931628823752632</c:v>
                </c:pt>
                <c:pt idx="154">
                  <c:v>16.31276062715132</c:v>
                </c:pt>
                <c:pt idx="155">
                  <c:v>17.114114675322924</c:v>
                </c:pt>
                <c:pt idx="156">
                  <c:v>17.915468723494527</c:v>
                </c:pt>
                <c:pt idx="157">
                  <c:v>18.355236188954557</c:v>
                </c:pt>
                <c:pt idx="158">
                  <c:v>18.873184537163031</c:v>
                </c:pt>
                <c:pt idx="159">
                  <c:v>19.449768547432843</c:v>
                </c:pt>
                <c:pt idx="160">
                  <c:v>19.987262116328431</c:v>
                </c:pt>
                <c:pt idx="161">
                  <c:v>13.644838003360494</c:v>
                </c:pt>
                <c:pt idx="162">
                  <c:v>14.446192051532098</c:v>
                </c:pt>
                <c:pt idx="163">
                  <c:v>15.511406578979717</c:v>
                </c:pt>
                <c:pt idx="164">
                  <c:v>15.892538382378408</c:v>
                </c:pt>
                <c:pt idx="165">
                  <c:v>16.234579744402872</c:v>
                </c:pt>
                <c:pt idx="166">
                  <c:v>16.576621106427336</c:v>
                </c:pt>
                <c:pt idx="167">
                  <c:v>16.967525520169584</c:v>
                </c:pt>
                <c:pt idx="168">
                  <c:v>17.837287840746079</c:v>
                </c:pt>
                <c:pt idx="169">
                  <c:v>18.707050161322577</c:v>
                </c:pt>
                <c:pt idx="170">
                  <c:v>19.195680678500384</c:v>
                </c:pt>
                <c:pt idx="171">
                  <c:v>19.742946857739526</c:v>
                </c:pt>
                <c:pt idx="172">
                  <c:v>20.4172569714449</c:v>
                </c:pt>
                <c:pt idx="173">
                  <c:v>21.042704033432493</c:v>
                </c:pt>
                <c:pt idx="174">
                  <c:v>13.752336717139611</c:v>
                </c:pt>
                <c:pt idx="175">
                  <c:v>14.631871648059665</c:v>
                </c:pt>
                <c:pt idx="176">
                  <c:v>15.618905292758836</c:v>
                </c:pt>
                <c:pt idx="177">
                  <c:v>16.039127537531748</c:v>
                </c:pt>
                <c:pt idx="178">
                  <c:v>16.400714120243325</c:v>
                </c:pt>
                <c:pt idx="179">
                  <c:v>16.732982871924236</c:v>
                </c:pt>
                <c:pt idx="180">
                  <c:v>17.123887285666481</c:v>
                </c:pt>
                <c:pt idx="181">
                  <c:v>18.101148320022094</c:v>
                </c:pt>
                <c:pt idx="182">
                  <c:v>19.049091523347041</c:v>
                </c:pt>
                <c:pt idx="183">
                  <c:v>19.488858988807067</c:v>
                </c:pt>
                <c:pt idx="184">
                  <c:v>19.967716895641317</c:v>
                </c:pt>
                <c:pt idx="185">
                  <c:v>20.612709178316024</c:v>
                </c:pt>
                <c:pt idx="186">
                  <c:v>21.287019292021398</c:v>
                </c:pt>
                <c:pt idx="187">
                  <c:v>21.853830691947657</c:v>
                </c:pt>
              </c:numCache>
            </c:numRef>
          </c:yVal>
          <c:smooth val="0"/>
          <c:extLst>
            <c:ext xmlns:c16="http://schemas.microsoft.com/office/drawing/2014/chart" uri="{C3380CC4-5D6E-409C-BE32-E72D297353CC}">
              <c16:uniqueId val="{00000001-145A-4A7C-A257-0BDA254F8D05}"/>
            </c:ext>
          </c:extLst>
        </c:ser>
        <c:dLbls>
          <c:showLegendKey val="0"/>
          <c:showVal val="0"/>
          <c:showCatName val="0"/>
          <c:showSerName val="0"/>
          <c:showPercent val="0"/>
          <c:showBubbleSize val="0"/>
        </c:dLbls>
        <c:axId val="589112400"/>
        <c:axId val="589114064"/>
      </c:scatterChart>
      <c:valAx>
        <c:axId val="589112400"/>
        <c:scaling>
          <c:orientation val="minMax"/>
        </c:scaling>
        <c:delete val="0"/>
        <c:axPos val="b"/>
        <c:title>
          <c:tx>
            <c:rich>
              <a:bodyPr/>
              <a:lstStyle/>
              <a:p>
                <a:pPr>
                  <a:defRPr/>
                </a:pPr>
                <a:r>
                  <a:rPr lang="en-IN"/>
                  <a:t>TotalInDay</a:t>
                </a:r>
              </a:p>
            </c:rich>
          </c:tx>
          <c:overlay val="0"/>
        </c:title>
        <c:numFmt formatCode="General" sourceLinked="1"/>
        <c:majorTickMark val="out"/>
        <c:minorTickMark val="none"/>
        <c:tickLblPos val="nextTo"/>
        <c:crossAx val="589114064"/>
        <c:crosses val="autoZero"/>
        <c:crossBetween val="midCat"/>
      </c:valAx>
      <c:valAx>
        <c:axId val="589114064"/>
        <c:scaling>
          <c:orientation val="minMax"/>
        </c:scaling>
        <c:delete val="0"/>
        <c:axPos val="l"/>
        <c:title>
          <c:tx>
            <c:rich>
              <a:bodyPr/>
              <a:lstStyle/>
              <a:p>
                <a:pPr>
                  <a:defRPr/>
                </a:pPr>
                <a:r>
                  <a:rPr lang="en-IN"/>
                  <a:t>HourOfDay</a:t>
                </a:r>
              </a:p>
            </c:rich>
          </c:tx>
          <c:overlay val="0"/>
        </c:title>
        <c:numFmt formatCode="General" sourceLinked="1"/>
        <c:majorTickMark val="out"/>
        <c:minorTickMark val="none"/>
        <c:tickLblPos val="nextTo"/>
        <c:crossAx val="58911240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 (2)'!$P$14</c:f>
              <c:strCache>
                <c:ptCount val="1"/>
                <c:pt idx="0">
                  <c:v>Sold</c:v>
                </c:pt>
              </c:strCache>
            </c:strRef>
          </c:tx>
          <c:spPr>
            <a:ln w="19050" cap="rnd">
              <a:noFill/>
              <a:round/>
            </a:ln>
            <a:effectLst/>
          </c:spPr>
          <c:marker>
            <c:symbol val="circle"/>
            <c:size val="5"/>
            <c:spPr>
              <a:solidFill>
                <a:schemeClr val="accent1"/>
              </a:solidFill>
              <a:ln w="9525">
                <a:solidFill>
                  <a:schemeClr val="accent1"/>
                </a:solidFill>
              </a:ln>
              <a:effectLst/>
            </c:spPr>
          </c:marker>
          <c:xVal>
            <c:numRef>
              <c:f>'Regression (2)'!$O$15:$O$202</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xVal>
          <c:yVal>
            <c:numRef>
              <c:f>'Regression (2)'!$P$15:$P$202</c:f>
              <c:numCache>
                <c:formatCode>General</c:formatCode>
                <c:ptCount val="188"/>
                <c:pt idx="0">
                  <c:v>75</c:v>
                </c:pt>
                <c:pt idx="1">
                  <c:v>105</c:v>
                </c:pt>
                <c:pt idx="2">
                  <c:v>43</c:v>
                </c:pt>
                <c:pt idx="3">
                  <c:v>35</c:v>
                </c:pt>
                <c:pt idx="4">
                  <c:v>43</c:v>
                </c:pt>
                <c:pt idx="5">
                  <c:v>42</c:v>
                </c:pt>
                <c:pt idx="6">
                  <c:v>85</c:v>
                </c:pt>
                <c:pt idx="7">
                  <c:v>98</c:v>
                </c:pt>
                <c:pt idx="8">
                  <c:v>52</c:v>
                </c:pt>
                <c:pt idx="9">
                  <c:v>54</c:v>
                </c:pt>
                <c:pt idx="10">
                  <c:v>66</c:v>
                </c:pt>
                <c:pt idx="11">
                  <c:v>66</c:v>
                </c:pt>
                <c:pt idx="12">
                  <c:v>69</c:v>
                </c:pt>
                <c:pt idx="13">
                  <c:v>1</c:v>
                </c:pt>
                <c:pt idx="14">
                  <c:v>81</c:v>
                </c:pt>
                <c:pt idx="15">
                  <c:v>98</c:v>
                </c:pt>
                <c:pt idx="16">
                  <c:v>45</c:v>
                </c:pt>
                <c:pt idx="17">
                  <c:v>35</c:v>
                </c:pt>
                <c:pt idx="18">
                  <c:v>43</c:v>
                </c:pt>
                <c:pt idx="19">
                  <c:v>40</c:v>
                </c:pt>
                <c:pt idx="20">
                  <c:v>86</c:v>
                </c:pt>
                <c:pt idx="21">
                  <c:v>94</c:v>
                </c:pt>
                <c:pt idx="22">
                  <c:v>49</c:v>
                </c:pt>
                <c:pt idx="23">
                  <c:v>53</c:v>
                </c:pt>
                <c:pt idx="24">
                  <c:v>62</c:v>
                </c:pt>
                <c:pt idx="25">
                  <c:v>63</c:v>
                </c:pt>
                <c:pt idx="26">
                  <c:v>65</c:v>
                </c:pt>
                <c:pt idx="27">
                  <c:v>1</c:v>
                </c:pt>
                <c:pt idx="28">
                  <c:v>80</c:v>
                </c:pt>
                <c:pt idx="29">
                  <c:v>101</c:v>
                </c:pt>
                <c:pt idx="30">
                  <c:v>34</c:v>
                </c:pt>
                <c:pt idx="31">
                  <c:v>35</c:v>
                </c:pt>
                <c:pt idx="32">
                  <c:v>41</c:v>
                </c:pt>
                <c:pt idx="33">
                  <c:v>42</c:v>
                </c:pt>
                <c:pt idx="34">
                  <c:v>94</c:v>
                </c:pt>
                <c:pt idx="35">
                  <c:v>93</c:v>
                </c:pt>
                <c:pt idx="36">
                  <c:v>54</c:v>
                </c:pt>
                <c:pt idx="37">
                  <c:v>54</c:v>
                </c:pt>
                <c:pt idx="38">
                  <c:v>64</c:v>
                </c:pt>
                <c:pt idx="39">
                  <c:v>60</c:v>
                </c:pt>
                <c:pt idx="40">
                  <c:v>65</c:v>
                </c:pt>
                <c:pt idx="41">
                  <c:v>1</c:v>
                </c:pt>
                <c:pt idx="42">
                  <c:v>58</c:v>
                </c:pt>
                <c:pt idx="43">
                  <c:v>70</c:v>
                </c:pt>
                <c:pt idx="44">
                  <c:v>34</c:v>
                </c:pt>
                <c:pt idx="45">
                  <c:v>30</c:v>
                </c:pt>
                <c:pt idx="46">
                  <c:v>35</c:v>
                </c:pt>
                <c:pt idx="47">
                  <c:v>28</c:v>
                </c:pt>
                <c:pt idx="48">
                  <c:v>75</c:v>
                </c:pt>
                <c:pt idx="49">
                  <c:v>74</c:v>
                </c:pt>
                <c:pt idx="50">
                  <c:v>40</c:v>
                </c:pt>
                <c:pt idx="51">
                  <c:v>45</c:v>
                </c:pt>
                <c:pt idx="52">
                  <c:v>54</c:v>
                </c:pt>
                <c:pt idx="53">
                  <c:v>50</c:v>
                </c:pt>
                <c:pt idx="54">
                  <c:v>56</c:v>
                </c:pt>
                <c:pt idx="55">
                  <c:v>3</c:v>
                </c:pt>
                <c:pt idx="56">
                  <c:v>59</c:v>
                </c:pt>
                <c:pt idx="57">
                  <c:v>76</c:v>
                </c:pt>
                <c:pt idx="58">
                  <c:v>32</c:v>
                </c:pt>
                <c:pt idx="59">
                  <c:v>32</c:v>
                </c:pt>
                <c:pt idx="60">
                  <c:v>32</c:v>
                </c:pt>
                <c:pt idx="61">
                  <c:v>31</c:v>
                </c:pt>
                <c:pt idx="62">
                  <c:v>71</c:v>
                </c:pt>
                <c:pt idx="63">
                  <c:v>74</c:v>
                </c:pt>
                <c:pt idx="64">
                  <c:v>44</c:v>
                </c:pt>
                <c:pt idx="65">
                  <c:v>47</c:v>
                </c:pt>
                <c:pt idx="66">
                  <c:v>50</c:v>
                </c:pt>
                <c:pt idx="67">
                  <c:v>56</c:v>
                </c:pt>
                <c:pt idx="68">
                  <c:v>52</c:v>
                </c:pt>
                <c:pt idx="69">
                  <c:v>59</c:v>
                </c:pt>
                <c:pt idx="70">
                  <c:v>76</c:v>
                </c:pt>
                <c:pt idx="71">
                  <c:v>26</c:v>
                </c:pt>
                <c:pt idx="72">
                  <c:v>31</c:v>
                </c:pt>
                <c:pt idx="73">
                  <c:v>26</c:v>
                </c:pt>
                <c:pt idx="74">
                  <c:v>29</c:v>
                </c:pt>
                <c:pt idx="75">
                  <c:v>77</c:v>
                </c:pt>
                <c:pt idx="76">
                  <c:v>76</c:v>
                </c:pt>
                <c:pt idx="77">
                  <c:v>35</c:v>
                </c:pt>
                <c:pt idx="78">
                  <c:v>41</c:v>
                </c:pt>
                <c:pt idx="79">
                  <c:v>51</c:v>
                </c:pt>
                <c:pt idx="80">
                  <c:v>52</c:v>
                </c:pt>
                <c:pt idx="81">
                  <c:v>55</c:v>
                </c:pt>
                <c:pt idx="82">
                  <c:v>65</c:v>
                </c:pt>
                <c:pt idx="83">
                  <c:v>71</c:v>
                </c:pt>
                <c:pt idx="84">
                  <c:v>31</c:v>
                </c:pt>
                <c:pt idx="85">
                  <c:v>33</c:v>
                </c:pt>
                <c:pt idx="86">
                  <c:v>29</c:v>
                </c:pt>
                <c:pt idx="87">
                  <c:v>35</c:v>
                </c:pt>
                <c:pt idx="88">
                  <c:v>74</c:v>
                </c:pt>
                <c:pt idx="89">
                  <c:v>72</c:v>
                </c:pt>
                <c:pt idx="90">
                  <c:v>39</c:v>
                </c:pt>
                <c:pt idx="91">
                  <c:v>40</c:v>
                </c:pt>
                <c:pt idx="92">
                  <c:v>55</c:v>
                </c:pt>
                <c:pt idx="93">
                  <c:v>47</c:v>
                </c:pt>
                <c:pt idx="94">
                  <c:v>47</c:v>
                </c:pt>
                <c:pt idx="95">
                  <c:v>62</c:v>
                </c:pt>
                <c:pt idx="96">
                  <c:v>74</c:v>
                </c:pt>
                <c:pt idx="97">
                  <c:v>32</c:v>
                </c:pt>
                <c:pt idx="98">
                  <c:v>31</c:v>
                </c:pt>
                <c:pt idx="99">
                  <c:v>28</c:v>
                </c:pt>
                <c:pt idx="100">
                  <c:v>36</c:v>
                </c:pt>
                <c:pt idx="101">
                  <c:v>70</c:v>
                </c:pt>
                <c:pt idx="102">
                  <c:v>73</c:v>
                </c:pt>
                <c:pt idx="103">
                  <c:v>48</c:v>
                </c:pt>
                <c:pt idx="104">
                  <c:v>45</c:v>
                </c:pt>
                <c:pt idx="105">
                  <c:v>48</c:v>
                </c:pt>
                <c:pt idx="106">
                  <c:v>48</c:v>
                </c:pt>
                <c:pt idx="107">
                  <c:v>53</c:v>
                </c:pt>
                <c:pt idx="108">
                  <c:v>1</c:v>
                </c:pt>
                <c:pt idx="109">
                  <c:v>58</c:v>
                </c:pt>
                <c:pt idx="110">
                  <c:v>78</c:v>
                </c:pt>
                <c:pt idx="111">
                  <c:v>27</c:v>
                </c:pt>
                <c:pt idx="112">
                  <c:v>27</c:v>
                </c:pt>
                <c:pt idx="113">
                  <c:v>31</c:v>
                </c:pt>
                <c:pt idx="114">
                  <c:v>30</c:v>
                </c:pt>
                <c:pt idx="115">
                  <c:v>69</c:v>
                </c:pt>
                <c:pt idx="116">
                  <c:v>72</c:v>
                </c:pt>
                <c:pt idx="117">
                  <c:v>42</c:v>
                </c:pt>
                <c:pt idx="118">
                  <c:v>38</c:v>
                </c:pt>
                <c:pt idx="119">
                  <c:v>55</c:v>
                </c:pt>
                <c:pt idx="120">
                  <c:v>53</c:v>
                </c:pt>
                <c:pt idx="121">
                  <c:v>51</c:v>
                </c:pt>
                <c:pt idx="122">
                  <c:v>58</c:v>
                </c:pt>
                <c:pt idx="123">
                  <c:v>72</c:v>
                </c:pt>
                <c:pt idx="124">
                  <c:v>32</c:v>
                </c:pt>
                <c:pt idx="125">
                  <c:v>33</c:v>
                </c:pt>
                <c:pt idx="126">
                  <c:v>34</c:v>
                </c:pt>
                <c:pt idx="127">
                  <c:v>28</c:v>
                </c:pt>
                <c:pt idx="128">
                  <c:v>71</c:v>
                </c:pt>
                <c:pt idx="129">
                  <c:v>66</c:v>
                </c:pt>
                <c:pt idx="130">
                  <c:v>45</c:v>
                </c:pt>
                <c:pt idx="131">
                  <c:v>40</c:v>
                </c:pt>
                <c:pt idx="132">
                  <c:v>47</c:v>
                </c:pt>
                <c:pt idx="133">
                  <c:v>54</c:v>
                </c:pt>
                <c:pt idx="134">
                  <c:v>50</c:v>
                </c:pt>
                <c:pt idx="135">
                  <c:v>2</c:v>
                </c:pt>
                <c:pt idx="136">
                  <c:v>60</c:v>
                </c:pt>
                <c:pt idx="137">
                  <c:v>72</c:v>
                </c:pt>
                <c:pt idx="138">
                  <c:v>33</c:v>
                </c:pt>
                <c:pt idx="139">
                  <c:v>30</c:v>
                </c:pt>
                <c:pt idx="140">
                  <c:v>33</c:v>
                </c:pt>
                <c:pt idx="141">
                  <c:v>31</c:v>
                </c:pt>
                <c:pt idx="142">
                  <c:v>78</c:v>
                </c:pt>
                <c:pt idx="143">
                  <c:v>74</c:v>
                </c:pt>
                <c:pt idx="144">
                  <c:v>38</c:v>
                </c:pt>
                <c:pt idx="145">
                  <c:v>45</c:v>
                </c:pt>
                <c:pt idx="146">
                  <c:v>52</c:v>
                </c:pt>
                <c:pt idx="147">
                  <c:v>52</c:v>
                </c:pt>
                <c:pt idx="148">
                  <c:v>50</c:v>
                </c:pt>
                <c:pt idx="149">
                  <c:v>69</c:v>
                </c:pt>
                <c:pt idx="150">
                  <c:v>75</c:v>
                </c:pt>
                <c:pt idx="151">
                  <c:v>33</c:v>
                </c:pt>
                <c:pt idx="152">
                  <c:v>30</c:v>
                </c:pt>
                <c:pt idx="153">
                  <c:v>34</c:v>
                </c:pt>
                <c:pt idx="154">
                  <c:v>39</c:v>
                </c:pt>
                <c:pt idx="155">
                  <c:v>82</c:v>
                </c:pt>
                <c:pt idx="156">
                  <c:v>82</c:v>
                </c:pt>
                <c:pt idx="157">
                  <c:v>45</c:v>
                </c:pt>
                <c:pt idx="158">
                  <c:v>53</c:v>
                </c:pt>
                <c:pt idx="159">
                  <c:v>59</c:v>
                </c:pt>
                <c:pt idx="160">
                  <c:v>55</c:v>
                </c:pt>
                <c:pt idx="161">
                  <c:v>57</c:v>
                </c:pt>
                <c:pt idx="162">
                  <c:v>82</c:v>
                </c:pt>
                <c:pt idx="163">
                  <c:v>109</c:v>
                </c:pt>
                <c:pt idx="164">
                  <c:v>39</c:v>
                </c:pt>
                <c:pt idx="165">
                  <c:v>35</c:v>
                </c:pt>
                <c:pt idx="166">
                  <c:v>35</c:v>
                </c:pt>
                <c:pt idx="167">
                  <c:v>40</c:v>
                </c:pt>
                <c:pt idx="168">
                  <c:v>89</c:v>
                </c:pt>
                <c:pt idx="169">
                  <c:v>89</c:v>
                </c:pt>
                <c:pt idx="170">
                  <c:v>50</c:v>
                </c:pt>
                <c:pt idx="171">
                  <c:v>56</c:v>
                </c:pt>
                <c:pt idx="172">
                  <c:v>69</c:v>
                </c:pt>
                <c:pt idx="173">
                  <c:v>64</c:v>
                </c:pt>
                <c:pt idx="174">
                  <c:v>68</c:v>
                </c:pt>
                <c:pt idx="175">
                  <c:v>90</c:v>
                </c:pt>
                <c:pt idx="176">
                  <c:v>101</c:v>
                </c:pt>
                <c:pt idx="177">
                  <c:v>43</c:v>
                </c:pt>
                <c:pt idx="178">
                  <c:v>37</c:v>
                </c:pt>
                <c:pt idx="179">
                  <c:v>34</c:v>
                </c:pt>
                <c:pt idx="180">
                  <c:v>40</c:v>
                </c:pt>
                <c:pt idx="181">
                  <c:v>100</c:v>
                </c:pt>
                <c:pt idx="182">
                  <c:v>97</c:v>
                </c:pt>
                <c:pt idx="183">
                  <c:v>45</c:v>
                </c:pt>
                <c:pt idx="184">
                  <c:v>49</c:v>
                </c:pt>
                <c:pt idx="185">
                  <c:v>66</c:v>
                </c:pt>
                <c:pt idx="186">
                  <c:v>69</c:v>
                </c:pt>
                <c:pt idx="187">
                  <c:v>58</c:v>
                </c:pt>
              </c:numCache>
            </c:numRef>
          </c:yVal>
          <c:smooth val="0"/>
          <c:extLst>
            <c:ext xmlns:c16="http://schemas.microsoft.com/office/drawing/2014/chart" uri="{C3380CC4-5D6E-409C-BE32-E72D297353CC}">
              <c16:uniqueId val="{00000000-7685-457A-BAC3-D7CF8FBF8F35}"/>
            </c:ext>
          </c:extLst>
        </c:ser>
        <c:ser>
          <c:idx val="1"/>
          <c:order val="1"/>
          <c:tx>
            <c:strRef>
              <c:f>'Regression (2)'!$Q$14</c:f>
              <c:strCache>
                <c:ptCount val="1"/>
                <c:pt idx="0">
                  <c:v>TotalInDay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1"/>
            <c:trendlineLbl>
              <c:layout>
                <c:manualLayout>
                  <c:x val="-1.9561023622047244E-2"/>
                  <c:y val="-0.335328813065033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 (2)'!$O$15:$O$202</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xVal>
          <c:yVal>
            <c:numRef>
              <c:f>'Regression (2)'!$Q$15:$Q$202</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yVal>
          <c:smooth val="0"/>
          <c:extLst>
            <c:ext xmlns:c16="http://schemas.microsoft.com/office/drawing/2014/chart" uri="{C3380CC4-5D6E-409C-BE32-E72D297353CC}">
              <c16:uniqueId val="{00000002-7685-457A-BAC3-D7CF8FBF8F35}"/>
            </c:ext>
          </c:extLst>
        </c:ser>
        <c:dLbls>
          <c:showLegendKey val="0"/>
          <c:showVal val="0"/>
          <c:showCatName val="0"/>
          <c:showSerName val="0"/>
          <c:showPercent val="0"/>
          <c:showBubbleSize val="0"/>
        </c:dLbls>
        <c:axId val="640131632"/>
        <c:axId val="640128304"/>
      </c:scatterChart>
      <c:valAx>
        <c:axId val="640131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28304"/>
        <c:crosses val="autoZero"/>
        <c:crossBetween val="midCat"/>
      </c:valAx>
      <c:valAx>
        <c:axId val="64012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3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TotalInDay  Residual Plot</a:t>
            </a:r>
          </a:p>
        </c:rich>
      </c:tx>
      <c:overlay val="0"/>
    </c:title>
    <c:autoTitleDeleted val="0"/>
    <c:plotArea>
      <c:layout/>
      <c:scatterChart>
        <c:scatterStyle val="lineMarker"/>
        <c:varyColors val="0"/>
        <c:ser>
          <c:idx val="0"/>
          <c:order val="0"/>
          <c:spPr>
            <a:ln w="19050">
              <a:noFill/>
            </a:ln>
          </c:spPr>
          <c:xVal>
            <c:numRef>
              <c:f>Regression!$E$10:$E$197</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xVal>
          <c:yVal>
            <c:numRef>
              <c:f>Regression!$I$33:$I$220</c:f>
              <c:numCache>
                <c:formatCode>General</c:formatCode>
                <c:ptCount val="188"/>
                <c:pt idx="0">
                  <c:v>-2.8207449895445045</c:v>
                </c:pt>
                <c:pt idx="1">
                  <c:v>-2.8468690756178994</c:v>
                </c:pt>
                <c:pt idx="2">
                  <c:v>-2.267091320390815</c:v>
                </c:pt>
                <c:pt idx="3">
                  <c:v>-1.6091326824152787</c:v>
                </c:pt>
                <c:pt idx="4">
                  <c:v>-1.0293549271881943</c:v>
                </c:pt>
                <c:pt idx="5">
                  <c:v>-0.43980456161754944</c:v>
                </c:pt>
                <c:pt idx="6">
                  <c:v>-0.27047644081982369</c:v>
                </c:pt>
                <c:pt idx="7">
                  <c:v>-0.22819225448832725</c:v>
                </c:pt>
                <c:pt idx="8">
                  <c:v>0.26363200764675554</c:v>
                </c:pt>
                <c:pt idx="9">
                  <c:v>0.73591104909472449</c:v>
                </c:pt>
                <c:pt idx="10">
                  <c:v>1.0909187664200175</c:v>
                </c:pt>
                <c:pt idx="11">
                  <c:v>1.4459264837453105</c:v>
                </c:pt>
                <c:pt idx="12">
                  <c:v>1.7716163700399363</c:v>
                </c:pt>
                <c:pt idx="13">
                  <c:v>-3.097571824121351</c:v>
                </c:pt>
                <c:pt idx="14">
                  <c:v>-2.8891532619493976</c:v>
                </c:pt>
                <c:pt idx="15">
                  <c:v>-2.8468690756178994</c:v>
                </c:pt>
                <c:pt idx="16">
                  <c:v>-2.2866365410779252</c:v>
                </c:pt>
                <c:pt idx="17">
                  <c:v>-1.6286779031023908</c:v>
                </c:pt>
                <c:pt idx="18">
                  <c:v>-1.0489001478753046</c:v>
                </c:pt>
                <c:pt idx="19">
                  <c:v>-0.43980456161754944</c:v>
                </c:pt>
                <c:pt idx="20">
                  <c:v>-0.28024905116338061</c:v>
                </c:pt>
                <c:pt idx="21">
                  <c:v>-0.19887442345765649</c:v>
                </c:pt>
                <c:pt idx="22">
                  <c:v>0.32226766970808995</c:v>
                </c:pt>
                <c:pt idx="23">
                  <c:v>0.80431932149961582</c:v>
                </c:pt>
                <c:pt idx="24">
                  <c:v>1.1984174801991365</c:v>
                </c:pt>
                <c:pt idx="25">
                  <c:v>1.5827430285551003</c:v>
                </c:pt>
                <c:pt idx="26">
                  <c:v>1.9475233562239502</c:v>
                </c:pt>
                <c:pt idx="27">
                  <c:v>-3.097571824121351</c:v>
                </c:pt>
                <c:pt idx="28">
                  <c:v>-2.8793806516058424</c:v>
                </c:pt>
                <c:pt idx="29">
                  <c:v>-2.8664142963050114</c:v>
                </c:pt>
                <c:pt idx="30">
                  <c:v>-2.1986830479859201</c:v>
                </c:pt>
                <c:pt idx="31">
                  <c:v>-1.5407244100103856</c:v>
                </c:pt>
                <c:pt idx="32">
                  <c:v>-0.94140143409618737</c:v>
                </c:pt>
                <c:pt idx="33">
                  <c:v>-0.35185106852554782</c:v>
                </c:pt>
                <c:pt idx="34">
                  <c:v>-0.27047644081982369</c:v>
                </c:pt>
                <c:pt idx="35">
                  <c:v>-0.1793292027705462</c:v>
                </c:pt>
                <c:pt idx="36">
                  <c:v>0.29294983867742275</c:v>
                </c:pt>
                <c:pt idx="37">
                  <c:v>0.7652288801253917</c:v>
                </c:pt>
                <c:pt idx="38">
                  <c:v>1.1397818181377986</c:v>
                </c:pt>
                <c:pt idx="39">
                  <c:v>1.5534251975244295</c:v>
                </c:pt>
                <c:pt idx="40">
                  <c:v>9.2769811138910558</c:v>
                </c:pt>
                <c:pt idx="41">
                  <c:v>-3.7327914964524993</c:v>
                </c:pt>
                <c:pt idx="42">
                  <c:v>-3.2996028963787563</c:v>
                </c:pt>
                <c:pt idx="43">
                  <c:v>-2.9836856204276856</c:v>
                </c:pt>
                <c:pt idx="44">
                  <c:v>-2.3159543721085942</c:v>
                </c:pt>
                <c:pt idx="45">
                  <c:v>-1.6091326824152787</c:v>
                </c:pt>
                <c:pt idx="46">
                  <c:v>-0.95117404443974429</c:v>
                </c:pt>
                <c:pt idx="47">
                  <c:v>-0.22480713405931496</c:v>
                </c:pt>
                <c:pt idx="48">
                  <c:v>4.2247090173972879E-2</c:v>
                </c:pt>
                <c:pt idx="49">
                  <c:v>0.31907392475081764</c:v>
                </c:pt>
                <c:pt idx="50">
                  <c:v>0.92816951100857281</c:v>
                </c:pt>
                <c:pt idx="51">
                  <c:v>1.4884020455485469</c:v>
                </c:pt>
                <c:pt idx="52">
                  <c:v>1.9606810869965159</c:v>
                </c:pt>
                <c:pt idx="53">
                  <c:v>8.423570269044399</c:v>
                </c:pt>
                <c:pt idx="54">
                  <c:v>8.8763040898052541</c:v>
                </c:pt>
                <c:pt idx="55">
                  <c:v>-4.1530137412254131</c:v>
                </c:pt>
                <c:pt idx="56">
                  <c:v>-3.729597751495227</c:v>
                </c:pt>
                <c:pt idx="57">
                  <c:v>-3.4723161376054925</c:v>
                </c:pt>
                <c:pt idx="58">
                  <c:v>-2.7850396685992891</c:v>
                </c:pt>
                <c:pt idx="59">
                  <c:v>-2.0977631995930857</c:v>
                </c:pt>
                <c:pt idx="60">
                  <c:v>-1.4104867305868822</c:v>
                </c:pt>
                <c:pt idx="61">
                  <c:v>-0.71343765123712188</c:v>
                </c:pt>
                <c:pt idx="62">
                  <c:v>-0.40729298562960992</c:v>
                </c:pt>
                <c:pt idx="63">
                  <c:v>-0.13046615105276516</c:v>
                </c:pt>
                <c:pt idx="64">
                  <c:v>0.43953899383076589</c:v>
                </c:pt>
                <c:pt idx="65">
                  <c:v>0.98022630768362617</c:v>
                </c:pt>
                <c:pt idx="66">
                  <c:v>7.423570269044399</c:v>
                </c:pt>
                <c:pt idx="67">
                  <c:v>7.8763040898052541</c:v>
                </c:pt>
                <c:pt idx="68">
                  <c:v>8.3681283519403351</c:v>
                </c:pt>
                <c:pt idx="69">
                  <c:v>-4.208455658329477</c:v>
                </c:pt>
                <c:pt idx="70">
                  <c:v>-3.9511740444397443</c:v>
                </c:pt>
                <c:pt idx="71">
                  <c:v>-3.2052619133722047</c:v>
                </c:pt>
                <c:pt idx="72">
                  <c:v>-2.5082128340224443</c:v>
                </c:pt>
                <c:pt idx="73">
                  <c:v>-1.7623007029549029</c:v>
                </c:pt>
                <c:pt idx="74">
                  <c:v>-1.0457064029180323</c:v>
                </c:pt>
                <c:pt idx="75">
                  <c:v>-0.79819739937185474</c:v>
                </c:pt>
                <c:pt idx="76">
                  <c:v>-0.54091578548212027</c:v>
                </c:pt>
                <c:pt idx="77">
                  <c:v>0.1170428524934124</c:v>
                </c:pt>
                <c:pt idx="78">
                  <c:v>0.71636582840761065</c:v>
                </c:pt>
                <c:pt idx="79">
                  <c:v>7.4137976587008421</c:v>
                </c:pt>
                <c:pt idx="80">
                  <c:v>7.9056219208359231</c:v>
                </c:pt>
                <c:pt idx="81">
                  <c:v>8.3681283519403351</c:v>
                </c:pt>
                <c:pt idx="82">
                  <c:v>-4.267091320390815</c:v>
                </c:pt>
                <c:pt idx="83">
                  <c:v>-3.9609466547832994</c:v>
                </c:pt>
                <c:pt idx="84">
                  <c:v>-3.2638975754335391</c:v>
                </c:pt>
                <c:pt idx="85">
                  <c:v>-2.5863937167708926</c:v>
                </c:pt>
                <c:pt idx="86">
                  <c:v>-1.8697994167340219</c:v>
                </c:pt>
                <c:pt idx="87">
                  <c:v>-1.2118407787584857</c:v>
                </c:pt>
                <c:pt idx="88">
                  <c:v>-0.93501394418164097</c:v>
                </c:pt>
                <c:pt idx="89">
                  <c:v>-0.63864188891768237</c:v>
                </c:pt>
                <c:pt idx="90">
                  <c:v>-1.9773692316373825E-2</c:v>
                </c:pt>
                <c:pt idx="91">
                  <c:v>0.58932189394138135</c:v>
                </c:pt>
                <c:pt idx="92">
                  <c:v>1.0518283250457934</c:v>
                </c:pt>
                <c:pt idx="93">
                  <c:v>8.452888100075068</c:v>
                </c:pt>
                <c:pt idx="94">
                  <c:v>8.9935754139279283</c:v>
                </c:pt>
                <c:pt idx="95">
                  <c:v>-3.6123264273725528</c:v>
                </c:pt>
                <c:pt idx="96">
                  <c:v>-3.3354995927957063</c:v>
                </c:pt>
                <c:pt idx="97">
                  <c:v>-2.6482231237895029</c:v>
                </c:pt>
                <c:pt idx="98">
                  <c:v>-1.9511740444397443</c:v>
                </c:pt>
                <c:pt idx="99">
                  <c:v>-1.224807134059315</c:v>
                </c:pt>
                <c:pt idx="100">
                  <c:v>-0.57662110642733566</c:v>
                </c:pt>
                <c:pt idx="101">
                  <c:v>-0.26070383047626677</c:v>
                </c:pt>
                <c:pt idx="102">
                  <c:v>2.5895614444134907E-2</c:v>
                </c:pt>
                <c:pt idx="103">
                  <c:v>0.55681031795344182</c:v>
                </c:pt>
                <c:pt idx="104">
                  <c:v>1.1170428524934124</c:v>
                </c:pt>
                <c:pt idx="105">
                  <c:v>1.6479575560027193</c:v>
                </c:pt>
                <c:pt idx="106">
                  <c:v>2.1788722595120227</c:v>
                </c:pt>
                <c:pt idx="107">
                  <c:v>9.39425243801373</c:v>
                </c:pt>
                <c:pt idx="108">
                  <c:v>-3.6155201723298251</c:v>
                </c:pt>
                <c:pt idx="109">
                  <c:v>-3.1823315722560821</c:v>
                </c:pt>
                <c:pt idx="110">
                  <c:v>-2.9445951790534615</c:v>
                </c:pt>
                <c:pt idx="111">
                  <c:v>-2.208455658329477</c:v>
                </c:pt>
                <c:pt idx="112">
                  <c:v>-1.4723161376054925</c:v>
                </c:pt>
                <c:pt idx="113">
                  <c:v>-0.77526705825573394</c:v>
                </c:pt>
                <c:pt idx="114">
                  <c:v>-6.8445368562418452E-2</c:v>
                </c:pt>
                <c:pt idx="115">
                  <c:v>0.25724451773220736</c:v>
                </c:pt>
                <c:pt idx="116">
                  <c:v>0.55361657299616596</c:v>
                </c:pt>
                <c:pt idx="117">
                  <c:v>1.1431669385668073</c:v>
                </c:pt>
                <c:pt idx="118">
                  <c:v>1.7718077455116727</c:v>
                </c:pt>
                <c:pt idx="119">
                  <c:v>2.2343141766160883</c:v>
                </c:pt>
                <c:pt idx="120">
                  <c:v>8.39425243801373</c:v>
                </c:pt>
                <c:pt idx="121">
                  <c:v>8.8958493104923662</c:v>
                </c:pt>
                <c:pt idx="122">
                  <c:v>-3.670962089433889</c:v>
                </c:pt>
                <c:pt idx="123">
                  <c:v>-3.3745900341699304</c:v>
                </c:pt>
                <c:pt idx="124">
                  <c:v>-2.687313565163727</c:v>
                </c:pt>
                <c:pt idx="125">
                  <c:v>-2.0098097065010805</c:v>
                </c:pt>
                <c:pt idx="126">
                  <c:v>-1.3420784581819909</c:v>
                </c:pt>
                <c:pt idx="127">
                  <c:v>-0.61571154780155979</c:v>
                </c:pt>
                <c:pt idx="128">
                  <c:v>-0.30956688219404782</c:v>
                </c:pt>
                <c:pt idx="129">
                  <c:v>4.5440835131245194E-2</c:v>
                </c:pt>
                <c:pt idx="130">
                  <c:v>0.60567336967121932</c:v>
                </c:pt>
                <c:pt idx="131">
                  <c:v>1.2147689559289745</c:v>
                </c:pt>
                <c:pt idx="132">
                  <c:v>1.7554562697818348</c:v>
                </c:pt>
                <c:pt idx="133">
                  <c:v>2.2277353112298037</c:v>
                </c:pt>
                <c:pt idx="134">
                  <c:v>9.423570269044399</c:v>
                </c:pt>
                <c:pt idx="135">
                  <c:v>-3.5959749516427131</c:v>
                </c:pt>
                <c:pt idx="136">
                  <c:v>-3.1823315722560821</c:v>
                </c:pt>
                <c:pt idx="137">
                  <c:v>-2.8859595169921235</c:v>
                </c:pt>
                <c:pt idx="138">
                  <c:v>-2.208455658329477</c:v>
                </c:pt>
                <c:pt idx="139">
                  <c:v>-1.5016339686361615</c:v>
                </c:pt>
                <c:pt idx="140">
                  <c:v>-0.82413010997351321</c:v>
                </c:pt>
                <c:pt idx="141">
                  <c:v>-0.12708103062375642</c:v>
                </c:pt>
                <c:pt idx="142">
                  <c:v>0.11065536257886777</c:v>
                </c:pt>
                <c:pt idx="143">
                  <c:v>0.38748219715571253</c:v>
                </c:pt>
                <c:pt idx="144">
                  <c:v>1.016123004100578</c:v>
                </c:pt>
                <c:pt idx="145">
                  <c:v>1.5763555386405521</c:v>
                </c:pt>
                <c:pt idx="146">
                  <c:v>2.0681798007756313</c:v>
                </c:pt>
                <c:pt idx="147">
                  <c:v>2.5600040629107141</c:v>
                </c:pt>
                <c:pt idx="148">
                  <c:v>9.423570269044399</c:v>
                </c:pt>
                <c:pt idx="149">
                  <c:v>-3.2507398446609752</c:v>
                </c:pt>
                <c:pt idx="150">
                  <c:v>-2.9836856204276856</c:v>
                </c:pt>
                <c:pt idx="151">
                  <c:v>-2.3061817617650391</c:v>
                </c:pt>
                <c:pt idx="152">
                  <c:v>-1.5993600720717218</c:v>
                </c:pt>
                <c:pt idx="153">
                  <c:v>-0.93162882375263223</c:v>
                </c:pt>
                <c:pt idx="154">
                  <c:v>-0.31276062715132014</c:v>
                </c:pt>
                <c:pt idx="155">
                  <c:v>-0.11411467532292363</c:v>
                </c:pt>
                <c:pt idx="156">
                  <c:v>8.4531276505472874E-2</c:v>
                </c:pt>
                <c:pt idx="157">
                  <c:v>0.64476381104544345</c:v>
                </c:pt>
                <c:pt idx="158">
                  <c:v>1.1268154628369693</c:v>
                </c:pt>
                <c:pt idx="159">
                  <c:v>1.5502314525671572</c:v>
                </c:pt>
                <c:pt idx="160">
                  <c:v>2.0127378836715693</c:v>
                </c:pt>
                <c:pt idx="161">
                  <c:v>9.3551619966395059</c:v>
                </c:pt>
                <c:pt idx="162">
                  <c:v>-3.4461920515320976</c:v>
                </c:pt>
                <c:pt idx="163">
                  <c:v>-3.5114065789797166</c:v>
                </c:pt>
                <c:pt idx="164">
                  <c:v>-2.8925383823784081</c:v>
                </c:pt>
                <c:pt idx="165">
                  <c:v>-2.2345797444028719</c:v>
                </c:pt>
                <c:pt idx="166">
                  <c:v>-1.5766211064273357</c:v>
                </c:pt>
                <c:pt idx="167">
                  <c:v>-0.96752552016958404</c:v>
                </c:pt>
                <c:pt idx="168">
                  <c:v>-0.83728784074607887</c:v>
                </c:pt>
                <c:pt idx="169">
                  <c:v>-0.70705016132257725</c:v>
                </c:pt>
                <c:pt idx="170">
                  <c:v>-0.19568067850038418</c:v>
                </c:pt>
                <c:pt idx="171">
                  <c:v>0.25705314226047449</c:v>
                </c:pt>
                <c:pt idx="172">
                  <c:v>0.5827430285551003</c:v>
                </c:pt>
                <c:pt idx="173">
                  <c:v>0.95729596656750715</c:v>
                </c:pt>
                <c:pt idx="174">
                  <c:v>9.2476632828603886</c:v>
                </c:pt>
                <c:pt idx="175">
                  <c:v>-3.6318716480596649</c:v>
                </c:pt>
                <c:pt idx="176">
                  <c:v>-3.6189052927588357</c:v>
                </c:pt>
                <c:pt idx="177">
                  <c:v>-3.0391275375317477</c:v>
                </c:pt>
                <c:pt idx="178">
                  <c:v>-2.4007141202433253</c:v>
                </c:pt>
                <c:pt idx="179">
                  <c:v>-1.7329828719242357</c:v>
                </c:pt>
                <c:pt idx="180">
                  <c:v>-1.1238872856664806</c:v>
                </c:pt>
                <c:pt idx="181">
                  <c:v>-1.1011483200220944</c:v>
                </c:pt>
                <c:pt idx="182">
                  <c:v>-1.049091523347041</c:v>
                </c:pt>
                <c:pt idx="183">
                  <c:v>-0.48885898880706691</c:v>
                </c:pt>
                <c:pt idx="184">
                  <c:v>3.228310435868309E-2</c:v>
                </c:pt>
                <c:pt idx="185">
                  <c:v>0.38729082168397611</c:v>
                </c:pt>
                <c:pt idx="186">
                  <c:v>0.71298070797860191</c:v>
                </c:pt>
                <c:pt idx="187">
                  <c:v>1.1461693080523432</c:v>
                </c:pt>
              </c:numCache>
            </c:numRef>
          </c:yVal>
          <c:smooth val="0"/>
          <c:extLst>
            <c:ext xmlns:c16="http://schemas.microsoft.com/office/drawing/2014/chart" uri="{C3380CC4-5D6E-409C-BE32-E72D297353CC}">
              <c16:uniqueId val="{00000001-8F09-4C9F-84E6-9121339EABBF}"/>
            </c:ext>
          </c:extLst>
        </c:ser>
        <c:dLbls>
          <c:showLegendKey val="0"/>
          <c:showVal val="0"/>
          <c:showCatName val="0"/>
          <c:showSerName val="0"/>
          <c:showPercent val="0"/>
          <c:showBubbleSize val="0"/>
        </c:dLbls>
        <c:axId val="631394768"/>
        <c:axId val="631402672"/>
      </c:scatterChart>
      <c:valAx>
        <c:axId val="631394768"/>
        <c:scaling>
          <c:orientation val="minMax"/>
        </c:scaling>
        <c:delete val="0"/>
        <c:axPos val="b"/>
        <c:title>
          <c:tx>
            <c:rich>
              <a:bodyPr/>
              <a:lstStyle/>
              <a:p>
                <a:pPr>
                  <a:defRPr/>
                </a:pPr>
                <a:r>
                  <a:rPr lang="en-IN"/>
                  <a:t>TotalInDay</a:t>
                </a:r>
              </a:p>
            </c:rich>
          </c:tx>
          <c:overlay val="0"/>
        </c:title>
        <c:numFmt formatCode="General" sourceLinked="1"/>
        <c:majorTickMark val="out"/>
        <c:minorTickMark val="none"/>
        <c:tickLblPos val="nextTo"/>
        <c:crossAx val="631402672"/>
        <c:crosses val="autoZero"/>
        <c:crossBetween val="midCat"/>
      </c:valAx>
      <c:valAx>
        <c:axId val="63140267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6313947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TotalInDay Line Fit  Plot</a:t>
            </a:r>
          </a:p>
        </c:rich>
      </c:tx>
      <c:overlay val="0"/>
    </c:title>
    <c:autoTitleDeleted val="0"/>
    <c:plotArea>
      <c:layout/>
      <c:scatterChart>
        <c:scatterStyle val="lineMarker"/>
        <c:varyColors val="0"/>
        <c:ser>
          <c:idx val="0"/>
          <c:order val="0"/>
          <c:tx>
            <c:v>HourOfDay</c:v>
          </c:tx>
          <c:spPr>
            <a:ln w="19050">
              <a:noFill/>
            </a:ln>
          </c:spPr>
          <c:xVal>
            <c:numRef>
              <c:f>Regression!$E$10:$E$197</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xVal>
          <c:yVal>
            <c:numRef>
              <c:f>Regression!$C$10:$C$197</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yVal>
          <c:smooth val="0"/>
          <c:extLst>
            <c:ext xmlns:c16="http://schemas.microsoft.com/office/drawing/2014/chart" uri="{C3380CC4-5D6E-409C-BE32-E72D297353CC}">
              <c16:uniqueId val="{00000001-E3C8-46CF-9104-6E9B099C220E}"/>
            </c:ext>
          </c:extLst>
        </c:ser>
        <c:ser>
          <c:idx val="1"/>
          <c:order val="1"/>
          <c:tx>
            <c:v>Predicted HourOfDay</c:v>
          </c:tx>
          <c:spPr>
            <a:ln w="19050">
              <a:noFill/>
            </a:ln>
          </c:spPr>
          <c:xVal>
            <c:numRef>
              <c:f>Regression!$E$10:$E$197</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xVal>
          <c:yVal>
            <c:numRef>
              <c:f>Regression!$H$33:$H$220</c:f>
              <c:numCache>
                <c:formatCode>General</c:formatCode>
                <c:ptCount val="188"/>
                <c:pt idx="0">
                  <c:v>13.820744989544504</c:v>
                </c:pt>
                <c:pt idx="1">
                  <c:v>14.846869075617899</c:v>
                </c:pt>
                <c:pt idx="2">
                  <c:v>15.267091320390815</c:v>
                </c:pt>
                <c:pt idx="3">
                  <c:v>15.609132682415279</c:v>
                </c:pt>
                <c:pt idx="4">
                  <c:v>16.029354927188194</c:v>
                </c:pt>
                <c:pt idx="5">
                  <c:v>16.439804561617549</c:v>
                </c:pt>
                <c:pt idx="6">
                  <c:v>17.270476440819824</c:v>
                </c:pt>
                <c:pt idx="7">
                  <c:v>18.228192254488327</c:v>
                </c:pt>
                <c:pt idx="8">
                  <c:v>18.736367992353244</c:v>
                </c:pt>
                <c:pt idx="9">
                  <c:v>19.264088950905276</c:v>
                </c:pt>
                <c:pt idx="10">
                  <c:v>19.909081233579982</c:v>
                </c:pt>
                <c:pt idx="11">
                  <c:v>20.554073516254689</c:v>
                </c:pt>
                <c:pt idx="12">
                  <c:v>21.228383629960064</c:v>
                </c:pt>
                <c:pt idx="13">
                  <c:v>13.097571824121351</c:v>
                </c:pt>
                <c:pt idx="14">
                  <c:v>13.889153261949398</c:v>
                </c:pt>
                <c:pt idx="15">
                  <c:v>14.846869075617899</c:v>
                </c:pt>
                <c:pt idx="16">
                  <c:v>15.286636541077925</c:v>
                </c:pt>
                <c:pt idx="17">
                  <c:v>15.628677903102391</c:v>
                </c:pt>
                <c:pt idx="18">
                  <c:v>16.048900147875305</c:v>
                </c:pt>
                <c:pt idx="19">
                  <c:v>16.439804561617549</c:v>
                </c:pt>
                <c:pt idx="20">
                  <c:v>17.280249051163381</c:v>
                </c:pt>
                <c:pt idx="21">
                  <c:v>18.198874423457656</c:v>
                </c:pt>
                <c:pt idx="22">
                  <c:v>18.67773233029191</c:v>
                </c:pt>
                <c:pt idx="23">
                  <c:v>19.195680678500384</c:v>
                </c:pt>
                <c:pt idx="24">
                  <c:v>19.801582519800863</c:v>
                </c:pt>
                <c:pt idx="25">
                  <c:v>20.4172569714449</c:v>
                </c:pt>
                <c:pt idx="26">
                  <c:v>21.05247664377605</c:v>
                </c:pt>
                <c:pt idx="27">
                  <c:v>13.097571824121351</c:v>
                </c:pt>
                <c:pt idx="28">
                  <c:v>13.879380651605842</c:v>
                </c:pt>
                <c:pt idx="29">
                  <c:v>14.866414296305011</c:v>
                </c:pt>
                <c:pt idx="30">
                  <c:v>15.19868304798592</c:v>
                </c:pt>
                <c:pt idx="31">
                  <c:v>15.540724410010386</c:v>
                </c:pt>
                <c:pt idx="32">
                  <c:v>15.941401434096187</c:v>
                </c:pt>
                <c:pt idx="33">
                  <c:v>16.351851068525548</c:v>
                </c:pt>
                <c:pt idx="34">
                  <c:v>17.270476440819824</c:v>
                </c:pt>
                <c:pt idx="35">
                  <c:v>18.179329202770546</c:v>
                </c:pt>
                <c:pt idx="36">
                  <c:v>18.707050161322577</c:v>
                </c:pt>
                <c:pt idx="37">
                  <c:v>19.234771119874608</c:v>
                </c:pt>
                <c:pt idx="38">
                  <c:v>19.860218181862201</c:v>
                </c:pt>
                <c:pt idx="39">
                  <c:v>20.44657480247557</c:v>
                </c:pt>
                <c:pt idx="40">
                  <c:v>13.723018886108944</c:v>
                </c:pt>
                <c:pt idx="41">
                  <c:v>13.732791496452499</c:v>
                </c:pt>
                <c:pt idx="42">
                  <c:v>14.299602896378756</c:v>
                </c:pt>
                <c:pt idx="43">
                  <c:v>14.983685620427686</c:v>
                </c:pt>
                <c:pt idx="44">
                  <c:v>15.315954372108594</c:v>
                </c:pt>
                <c:pt idx="45">
                  <c:v>15.609132682415279</c:v>
                </c:pt>
                <c:pt idx="46">
                  <c:v>15.951174044439744</c:v>
                </c:pt>
                <c:pt idx="47">
                  <c:v>16.224807134059315</c:v>
                </c:pt>
                <c:pt idx="48">
                  <c:v>16.957752909826027</c:v>
                </c:pt>
                <c:pt idx="49">
                  <c:v>17.680926075249182</c:v>
                </c:pt>
                <c:pt idx="50">
                  <c:v>18.071830488991427</c:v>
                </c:pt>
                <c:pt idx="51">
                  <c:v>18.511597954451453</c:v>
                </c:pt>
                <c:pt idx="52">
                  <c:v>19.039318913003484</c:v>
                </c:pt>
                <c:pt idx="53">
                  <c:v>13.576429730955601</c:v>
                </c:pt>
                <c:pt idx="54">
                  <c:v>14.123695910194746</c:v>
                </c:pt>
                <c:pt idx="55">
                  <c:v>14.153013741225413</c:v>
                </c:pt>
                <c:pt idx="56">
                  <c:v>14.729597751495227</c:v>
                </c:pt>
                <c:pt idx="57">
                  <c:v>15.472316137605493</c:v>
                </c:pt>
                <c:pt idx="58">
                  <c:v>15.785039668599289</c:v>
                </c:pt>
                <c:pt idx="59">
                  <c:v>16.097763199593086</c:v>
                </c:pt>
                <c:pt idx="60">
                  <c:v>16.410486730586882</c:v>
                </c:pt>
                <c:pt idx="61">
                  <c:v>16.713437651237122</c:v>
                </c:pt>
                <c:pt idx="62">
                  <c:v>17.40729298562961</c:v>
                </c:pt>
                <c:pt idx="63">
                  <c:v>18.130466151052765</c:v>
                </c:pt>
                <c:pt idx="64">
                  <c:v>18.560461006169234</c:v>
                </c:pt>
                <c:pt idx="65">
                  <c:v>19.019773692316374</c:v>
                </c:pt>
                <c:pt idx="66">
                  <c:v>13.576429730955601</c:v>
                </c:pt>
                <c:pt idx="67">
                  <c:v>14.123695910194746</c:v>
                </c:pt>
                <c:pt idx="68">
                  <c:v>14.631871648059665</c:v>
                </c:pt>
                <c:pt idx="69">
                  <c:v>15.208455658329477</c:v>
                </c:pt>
                <c:pt idx="70">
                  <c:v>15.951174044439744</c:v>
                </c:pt>
                <c:pt idx="71">
                  <c:v>16.205261913372205</c:v>
                </c:pt>
                <c:pt idx="72">
                  <c:v>16.508212834022444</c:v>
                </c:pt>
                <c:pt idx="73">
                  <c:v>16.762300702954903</c:v>
                </c:pt>
                <c:pt idx="74">
                  <c:v>17.045706402918032</c:v>
                </c:pt>
                <c:pt idx="75">
                  <c:v>17.798197399371855</c:v>
                </c:pt>
                <c:pt idx="76">
                  <c:v>18.54091578548212</c:v>
                </c:pt>
                <c:pt idx="77">
                  <c:v>18.882957147506588</c:v>
                </c:pt>
                <c:pt idx="78">
                  <c:v>19.283634171592389</c:v>
                </c:pt>
                <c:pt idx="79">
                  <c:v>13.586202341299158</c:v>
                </c:pt>
                <c:pt idx="80">
                  <c:v>14.094378079164077</c:v>
                </c:pt>
                <c:pt idx="81">
                  <c:v>14.631871648059665</c:v>
                </c:pt>
                <c:pt idx="82">
                  <c:v>15.267091320390815</c:v>
                </c:pt>
                <c:pt idx="83">
                  <c:v>15.960946654783299</c:v>
                </c:pt>
                <c:pt idx="84">
                  <c:v>16.263897575433539</c:v>
                </c:pt>
                <c:pt idx="85">
                  <c:v>16.586393716770893</c:v>
                </c:pt>
                <c:pt idx="86">
                  <c:v>16.869799416734022</c:v>
                </c:pt>
                <c:pt idx="87">
                  <c:v>17.211840778758486</c:v>
                </c:pt>
                <c:pt idx="88">
                  <c:v>17.935013944181641</c:v>
                </c:pt>
                <c:pt idx="89">
                  <c:v>18.638641888917682</c:v>
                </c:pt>
                <c:pt idx="90">
                  <c:v>19.019773692316374</c:v>
                </c:pt>
                <c:pt idx="91">
                  <c:v>19.410678106058619</c:v>
                </c:pt>
                <c:pt idx="92">
                  <c:v>19.948171674954207</c:v>
                </c:pt>
                <c:pt idx="93">
                  <c:v>13.547111899924932</c:v>
                </c:pt>
                <c:pt idx="94">
                  <c:v>14.006424586072072</c:v>
                </c:pt>
                <c:pt idx="95">
                  <c:v>14.612326427372553</c:v>
                </c:pt>
                <c:pt idx="96">
                  <c:v>15.335499592795706</c:v>
                </c:pt>
                <c:pt idx="97">
                  <c:v>15.648223123789503</c:v>
                </c:pt>
                <c:pt idx="98">
                  <c:v>15.951174044439744</c:v>
                </c:pt>
                <c:pt idx="99">
                  <c:v>16.224807134059315</c:v>
                </c:pt>
                <c:pt idx="100">
                  <c:v>16.576621106427336</c:v>
                </c:pt>
                <c:pt idx="101">
                  <c:v>17.260703830476267</c:v>
                </c:pt>
                <c:pt idx="102">
                  <c:v>17.974104385555865</c:v>
                </c:pt>
                <c:pt idx="103">
                  <c:v>18.443189682046558</c:v>
                </c:pt>
                <c:pt idx="104">
                  <c:v>18.882957147506588</c:v>
                </c:pt>
                <c:pt idx="105">
                  <c:v>19.352042443997281</c:v>
                </c:pt>
                <c:pt idx="106">
                  <c:v>19.821127740487977</c:v>
                </c:pt>
                <c:pt idx="107">
                  <c:v>13.60574756198627</c:v>
                </c:pt>
                <c:pt idx="108">
                  <c:v>13.615520172329825</c:v>
                </c:pt>
                <c:pt idx="109">
                  <c:v>14.182331572256082</c:v>
                </c:pt>
                <c:pt idx="110">
                  <c:v>14.944595179053461</c:v>
                </c:pt>
                <c:pt idx="111">
                  <c:v>15.208455658329477</c:v>
                </c:pt>
                <c:pt idx="112">
                  <c:v>15.472316137605493</c:v>
                </c:pt>
                <c:pt idx="113">
                  <c:v>15.775267058255734</c:v>
                </c:pt>
                <c:pt idx="114">
                  <c:v>16.068445368562418</c:v>
                </c:pt>
                <c:pt idx="115">
                  <c:v>16.742755482267793</c:v>
                </c:pt>
                <c:pt idx="116">
                  <c:v>17.446383427003834</c:v>
                </c:pt>
                <c:pt idx="117">
                  <c:v>17.856833061433193</c:v>
                </c:pt>
                <c:pt idx="118">
                  <c:v>18.228192254488327</c:v>
                </c:pt>
                <c:pt idx="119">
                  <c:v>18.765685823383912</c:v>
                </c:pt>
                <c:pt idx="120">
                  <c:v>13.60574756198627</c:v>
                </c:pt>
                <c:pt idx="121">
                  <c:v>14.104150689507634</c:v>
                </c:pt>
                <c:pt idx="122">
                  <c:v>14.670962089433889</c:v>
                </c:pt>
                <c:pt idx="123">
                  <c:v>15.37459003416993</c:v>
                </c:pt>
                <c:pt idx="124">
                  <c:v>15.687313565163727</c:v>
                </c:pt>
                <c:pt idx="125">
                  <c:v>16.00980970650108</c:v>
                </c:pt>
                <c:pt idx="126">
                  <c:v>16.342078458181991</c:v>
                </c:pt>
                <c:pt idx="127">
                  <c:v>16.61571154780156</c:v>
                </c:pt>
                <c:pt idx="128">
                  <c:v>17.309566882194048</c:v>
                </c:pt>
                <c:pt idx="129">
                  <c:v>17.954559164868755</c:v>
                </c:pt>
                <c:pt idx="130">
                  <c:v>18.394326630328781</c:v>
                </c:pt>
                <c:pt idx="131">
                  <c:v>18.785231044071026</c:v>
                </c:pt>
                <c:pt idx="132">
                  <c:v>19.244543730218165</c:v>
                </c:pt>
                <c:pt idx="133">
                  <c:v>19.772264688770196</c:v>
                </c:pt>
                <c:pt idx="134">
                  <c:v>13.576429730955601</c:v>
                </c:pt>
                <c:pt idx="135">
                  <c:v>13.595974951642713</c:v>
                </c:pt>
                <c:pt idx="136">
                  <c:v>14.182331572256082</c:v>
                </c:pt>
                <c:pt idx="137">
                  <c:v>14.885959516992123</c:v>
                </c:pt>
                <c:pt idx="138">
                  <c:v>15.208455658329477</c:v>
                </c:pt>
                <c:pt idx="139">
                  <c:v>15.501633968636161</c:v>
                </c:pt>
                <c:pt idx="140">
                  <c:v>15.824130109973513</c:v>
                </c:pt>
                <c:pt idx="141">
                  <c:v>16.127081030623756</c:v>
                </c:pt>
                <c:pt idx="142">
                  <c:v>16.889344637421132</c:v>
                </c:pt>
                <c:pt idx="143">
                  <c:v>17.612517802844287</c:v>
                </c:pt>
                <c:pt idx="144">
                  <c:v>17.983876995899422</c:v>
                </c:pt>
                <c:pt idx="145">
                  <c:v>18.423644461359448</c:v>
                </c:pt>
                <c:pt idx="146">
                  <c:v>18.931820199224369</c:v>
                </c:pt>
                <c:pt idx="147">
                  <c:v>19.439995937089286</c:v>
                </c:pt>
                <c:pt idx="148">
                  <c:v>13.576429730955601</c:v>
                </c:pt>
                <c:pt idx="149">
                  <c:v>14.250739844660975</c:v>
                </c:pt>
                <c:pt idx="150">
                  <c:v>14.983685620427686</c:v>
                </c:pt>
                <c:pt idx="151">
                  <c:v>15.306181761765039</c:v>
                </c:pt>
                <c:pt idx="152">
                  <c:v>15.599360072071722</c:v>
                </c:pt>
                <c:pt idx="153">
                  <c:v>15.931628823752632</c:v>
                </c:pt>
                <c:pt idx="154">
                  <c:v>16.31276062715132</c:v>
                </c:pt>
                <c:pt idx="155">
                  <c:v>17.114114675322924</c:v>
                </c:pt>
                <c:pt idx="156">
                  <c:v>17.915468723494527</c:v>
                </c:pt>
                <c:pt idx="157">
                  <c:v>18.355236188954557</c:v>
                </c:pt>
                <c:pt idx="158">
                  <c:v>18.873184537163031</c:v>
                </c:pt>
                <c:pt idx="159">
                  <c:v>19.449768547432843</c:v>
                </c:pt>
                <c:pt idx="160">
                  <c:v>19.987262116328431</c:v>
                </c:pt>
                <c:pt idx="161">
                  <c:v>13.644838003360494</c:v>
                </c:pt>
                <c:pt idx="162">
                  <c:v>14.446192051532098</c:v>
                </c:pt>
                <c:pt idx="163">
                  <c:v>15.511406578979717</c:v>
                </c:pt>
                <c:pt idx="164">
                  <c:v>15.892538382378408</c:v>
                </c:pt>
                <c:pt idx="165">
                  <c:v>16.234579744402872</c:v>
                </c:pt>
                <c:pt idx="166">
                  <c:v>16.576621106427336</c:v>
                </c:pt>
                <c:pt idx="167">
                  <c:v>16.967525520169584</c:v>
                </c:pt>
                <c:pt idx="168">
                  <c:v>17.837287840746079</c:v>
                </c:pt>
                <c:pt idx="169">
                  <c:v>18.707050161322577</c:v>
                </c:pt>
                <c:pt idx="170">
                  <c:v>19.195680678500384</c:v>
                </c:pt>
                <c:pt idx="171">
                  <c:v>19.742946857739526</c:v>
                </c:pt>
                <c:pt idx="172">
                  <c:v>20.4172569714449</c:v>
                </c:pt>
                <c:pt idx="173">
                  <c:v>21.042704033432493</c:v>
                </c:pt>
                <c:pt idx="174">
                  <c:v>13.752336717139611</c:v>
                </c:pt>
                <c:pt idx="175">
                  <c:v>14.631871648059665</c:v>
                </c:pt>
                <c:pt idx="176">
                  <c:v>15.618905292758836</c:v>
                </c:pt>
                <c:pt idx="177">
                  <c:v>16.039127537531748</c:v>
                </c:pt>
                <c:pt idx="178">
                  <c:v>16.400714120243325</c:v>
                </c:pt>
                <c:pt idx="179">
                  <c:v>16.732982871924236</c:v>
                </c:pt>
                <c:pt idx="180">
                  <c:v>17.123887285666481</c:v>
                </c:pt>
                <c:pt idx="181">
                  <c:v>18.101148320022094</c:v>
                </c:pt>
                <c:pt idx="182">
                  <c:v>19.049091523347041</c:v>
                </c:pt>
                <c:pt idx="183">
                  <c:v>19.488858988807067</c:v>
                </c:pt>
                <c:pt idx="184">
                  <c:v>19.967716895641317</c:v>
                </c:pt>
                <c:pt idx="185">
                  <c:v>20.612709178316024</c:v>
                </c:pt>
                <c:pt idx="186">
                  <c:v>21.287019292021398</c:v>
                </c:pt>
                <c:pt idx="187">
                  <c:v>21.853830691947657</c:v>
                </c:pt>
              </c:numCache>
            </c:numRef>
          </c:yVal>
          <c:smooth val="0"/>
          <c:extLst>
            <c:ext xmlns:c16="http://schemas.microsoft.com/office/drawing/2014/chart" uri="{C3380CC4-5D6E-409C-BE32-E72D297353CC}">
              <c16:uniqueId val="{00000002-E3C8-46CF-9104-6E9B099C220E}"/>
            </c:ext>
          </c:extLst>
        </c:ser>
        <c:dLbls>
          <c:showLegendKey val="0"/>
          <c:showVal val="0"/>
          <c:showCatName val="0"/>
          <c:showSerName val="0"/>
          <c:showPercent val="0"/>
          <c:showBubbleSize val="0"/>
        </c:dLbls>
        <c:axId val="589112400"/>
        <c:axId val="589114064"/>
      </c:scatterChart>
      <c:valAx>
        <c:axId val="589112400"/>
        <c:scaling>
          <c:orientation val="minMax"/>
        </c:scaling>
        <c:delete val="0"/>
        <c:axPos val="b"/>
        <c:title>
          <c:tx>
            <c:rich>
              <a:bodyPr/>
              <a:lstStyle/>
              <a:p>
                <a:pPr>
                  <a:defRPr/>
                </a:pPr>
                <a:r>
                  <a:rPr lang="en-IN"/>
                  <a:t>TotalInDay</a:t>
                </a:r>
              </a:p>
            </c:rich>
          </c:tx>
          <c:overlay val="0"/>
        </c:title>
        <c:numFmt formatCode="General" sourceLinked="1"/>
        <c:majorTickMark val="out"/>
        <c:minorTickMark val="none"/>
        <c:tickLblPos val="nextTo"/>
        <c:crossAx val="589114064"/>
        <c:crosses val="autoZero"/>
        <c:crossBetween val="midCat"/>
      </c:valAx>
      <c:valAx>
        <c:axId val="589114064"/>
        <c:scaling>
          <c:orientation val="minMax"/>
        </c:scaling>
        <c:delete val="0"/>
        <c:axPos val="l"/>
        <c:title>
          <c:tx>
            <c:rich>
              <a:bodyPr/>
              <a:lstStyle/>
              <a:p>
                <a:pPr>
                  <a:defRPr/>
                </a:pPr>
                <a:r>
                  <a:rPr lang="en-IN"/>
                  <a:t>HourOfDay</a:t>
                </a:r>
              </a:p>
            </c:rich>
          </c:tx>
          <c:overlay val="0"/>
        </c:title>
        <c:numFmt formatCode="General" sourceLinked="1"/>
        <c:majorTickMark val="out"/>
        <c:minorTickMark val="none"/>
        <c:tickLblPos val="nextTo"/>
        <c:crossAx val="58911240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Regression!$D$9</c:f>
              <c:strCache>
                <c:ptCount val="1"/>
                <c:pt idx="0">
                  <c:v>Sum of Total Sold</c:v>
                </c:pt>
              </c:strCache>
            </c:strRef>
          </c:tx>
          <c:spPr>
            <a:ln w="19050" cap="rnd">
              <a:noFill/>
              <a:round/>
            </a:ln>
            <a:effectLst/>
          </c:spPr>
          <c:marker>
            <c:symbol val="circle"/>
            <c:size val="5"/>
            <c:spPr>
              <a:solidFill>
                <a:schemeClr val="accent1"/>
              </a:solidFill>
              <a:ln w="9525">
                <a:solidFill>
                  <a:schemeClr val="accent1"/>
                </a:solidFill>
              </a:ln>
              <a:effectLst/>
            </c:spPr>
          </c:marker>
          <c:xVal>
            <c:numRef>
              <c:f>Regression!$C$10:$C$197</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xVal>
          <c:yVal>
            <c:numRef>
              <c:f>Regression!$D$10:$D$197</c:f>
              <c:numCache>
                <c:formatCode>General</c:formatCode>
                <c:ptCount val="188"/>
                <c:pt idx="0">
                  <c:v>75</c:v>
                </c:pt>
                <c:pt idx="1">
                  <c:v>105</c:v>
                </c:pt>
                <c:pt idx="2">
                  <c:v>43</c:v>
                </c:pt>
                <c:pt idx="3">
                  <c:v>35</c:v>
                </c:pt>
                <c:pt idx="4">
                  <c:v>43</c:v>
                </c:pt>
                <c:pt idx="5">
                  <c:v>42</c:v>
                </c:pt>
                <c:pt idx="6">
                  <c:v>85</c:v>
                </c:pt>
                <c:pt idx="7">
                  <c:v>98</c:v>
                </c:pt>
                <c:pt idx="8">
                  <c:v>52</c:v>
                </c:pt>
                <c:pt idx="9">
                  <c:v>54</c:v>
                </c:pt>
                <c:pt idx="10">
                  <c:v>66</c:v>
                </c:pt>
                <c:pt idx="11">
                  <c:v>66</c:v>
                </c:pt>
                <c:pt idx="12">
                  <c:v>69</c:v>
                </c:pt>
                <c:pt idx="13">
                  <c:v>1</c:v>
                </c:pt>
                <c:pt idx="14">
                  <c:v>81</c:v>
                </c:pt>
                <c:pt idx="15">
                  <c:v>98</c:v>
                </c:pt>
                <c:pt idx="16">
                  <c:v>45</c:v>
                </c:pt>
                <c:pt idx="17">
                  <c:v>35</c:v>
                </c:pt>
                <c:pt idx="18">
                  <c:v>43</c:v>
                </c:pt>
                <c:pt idx="19">
                  <c:v>40</c:v>
                </c:pt>
                <c:pt idx="20">
                  <c:v>86</c:v>
                </c:pt>
                <c:pt idx="21">
                  <c:v>94</c:v>
                </c:pt>
                <c:pt idx="22">
                  <c:v>49</c:v>
                </c:pt>
                <c:pt idx="23">
                  <c:v>53</c:v>
                </c:pt>
                <c:pt idx="24">
                  <c:v>62</c:v>
                </c:pt>
                <c:pt idx="25">
                  <c:v>63</c:v>
                </c:pt>
                <c:pt idx="26">
                  <c:v>65</c:v>
                </c:pt>
                <c:pt idx="27">
                  <c:v>1</c:v>
                </c:pt>
                <c:pt idx="28">
                  <c:v>80</c:v>
                </c:pt>
                <c:pt idx="29">
                  <c:v>101</c:v>
                </c:pt>
                <c:pt idx="30">
                  <c:v>34</c:v>
                </c:pt>
                <c:pt idx="31">
                  <c:v>35</c:v>
                </c:pt>
                <c:pt idx="32">
                  <c:v>41</c:v>
                </c:pt>
                <c:pt idx="33">
                  <c:v>42</c:v>
                </c:pt>
                <c:pt idx="34">
                  <c:v>94</c:v>
                </c:pt>
                <c:pt idx="35">
                  <c:v>93</c:v>
                </c:pt>
                <c:pt idx="36">
                  <c:v>54</c:v>
                </c:pt>
                <c:pt idx="37">
                  <c:v>54</c:v>
                </c:pt>
                <c:pt idx="38">
                  <c:v>64</c:v>
                </c:pt>
                <c:pt idx="39">
                  <c:v>60</c:v>
                </c:pt>
                <c:pt idx="40">
                  <c:v>65</c:v>
                </c:pt>
                <c:pt idx="41">
                  <c:v>1</c:v>
                </c:pt>
                <c:pt idx="42">
                  <c:v>58</c:v>
                </c:pt>
                <c:pt idx="43">
                  <c:v>70</c:v>
                </c:pt>
                <c:pt idx="44">
                  <c:v>34</c:v>
                </c:pt>
                <c:pt idx="45">
                  <c:v>30</c:v>
                </c:pt>
                <c:pt idx="46">
                  <c:v>35</c:v>
                </c:pt>
                <c:pt idx="47">
                  <c:v>28</c:v>
                </c:pt>
                <c:pt idx="48">
                  <c:v>75</c:v>
                </c:pt>
                <c:pt idx="49">
                  <c:v>74</c:v>
                </c:pt>
                <c:pt idx="50">
                  <c:v>40</c:v>
                </c:pt>
                <c:pt idx="51">
                  <c:v>45</c:v>
                </c:pt>
                <c:pt idx="52">
                  <c:v>54</c:v>
                </c:pt>
                <c:pt idx="53">
                  <c:v>50</c:v>
                </c:pt>
                <c:pt idx="54">
                  <c:v>56</c:v>
                </c:pt>
                <c:pt idx="55">
                  <c:v>3</c:v>
                </c:pt>
                <c:pt idx="56">
                  <c:v>59</c:v>
                </c:pt>
                <c:pt idx="57">
                  <c:v>76</c:v>
                </c:pt>
                <c:pt idx="58">
                  <c:v>32</c:v>
                </c:pt>
                <c:pt idx="59">
                  <c:v>32</c:v>
                </c:pt>
                <c:pt idx="60">
                  <c:v>32</c:v>
                </c:pt>
                <c:pt idx="61">
                  <c:v>31</c:v>
                </c:pt>
                <c:pt idx="62">
                  <c:v>71</c:v>
                </c:pt>
                <c:pt idx="63">
                  <c:v>74</c:v>
                </c:pt>
                <c:pt idx="64">
                  <c:v>44</c:v>
                </c:pt>
                <c:pt idx="65">
                  <c:v>47</c:v>
                </c:pt>
                <c:pt idx="66">
                  <c:v>50</c:v>
                </c:pt>
                <c:pt idx="67">
                  <c:v>56</c:v>
                </c:pt>
                <c:pt idx="68">
                  <c:v>52</c:v>
                </c:pt>
                <c:pt idx="69">
                  <c:v>59</c:v>
                </c:pt>
                <c:pt idx="70">
                  <c:v>76</c:v>
                </c:pt>
                <c:pt idx="71">
                  <c:v>26</c:v>
                </c:pt>
                <c:pt idx="72">
                  <c:v>31</c:v>
                </c:pt>
                <c:pt idx="73">
                  <c:v>26</c:v>
                </c:pt>
                <c:pt idx="74">
                  <c:v>29</c:v>
                </c:pt>
                <c:pt idx="75">
                  <c:v>77</c:v>
                </c:pt>
                <c:pt idx="76">
                  <c:v>76</c:v>
                </c:pt>
                <c:pt idx="77">
                  <c:v>35</c:v>
                </c:pt>
                <c:pt idx="78">
                  <c:v>41</c:v>
                </c:pt>
                <c:pt idx="79">
                  <c:v>51</c:v>
                </c:pt>
                <c:pt idx="80">
                  <c:v>52</c:v>
                </c:pt>
                <c:pt idx="81">
                  <c:v>55</c:v>
                </c:pt>
                <c:pt idx="82">
                  <c:v>65</c:v>
                </c:pt>
                <c:pt idx="83">
                  <c:v>71</c:v>
                </c:pt>
                <c:pt idx="84">
                  <c:v>31</c:v>
                </c:pt>
                <c:pt idx="85">
                  <c:v>33</c:v>
                </c:pt>
                <c:pt idx="86">
                  <c:v>29</c:v>
                </c:pt>
                <c:pt idx="87">
                  <c:v>35</c:v>
                </c:pt>
                <c:pt idx="88">
                  <c:v>74</c:v>
                </c:pt>
                <c:pt idx="89">
                  <c:v>72</c:v>
                </c:pt>
                <c:pt idx="90">
                  <c:v>39</c:v>
                </c:pt>
                <c:pt idx="91">
                  <c:v>40</c:v>
                </c:pt>
                <c:pt idx="92">
                  <c:v>55</c:v>
                </c:pt>
                <c:pt idx="93">
                  <c:v>47</c:v>
                </c:pt>
                <c:pt idx="94">
                  <c:v>47</c:v>
                </c:pt>
                <c:pt idx="95">
                  <c:v>62</c:v>
                </c:pt>
                <c:pt idx="96">
                  <c:v>74</c:v>
                </c:pt>
                <c:pt idx="97">
                  <c:v>32</c:v>
                </c:pt>
                <c:pt idx="98">
                  <c:v>31</c:v>
                </c:pt>
                <c:pt idx="99">
                  <c:v>28</c:v>
                </c:pt>
                <c:pt idx="100">
                  <c:v>36</c:v>
                </c:pt>
                <c:pt idx="101">
                  <c:v>70</c:v>
                </c:pt>
                <c:pt idx="102">
                  <c:v>73</c:v>
                </c:pt>
                <c:pt idx="103">
                  <c:v>48</c:v>
                </c:pt>
                <c:pt idx="104">
                  <c:v>45</c:v>
                </c:pt>
                <c:pt idx="105">
                  <c:v>48</c:v>
                </c:pt>
                <c:pt idx="106">
                  <c:v>48</c:v>
                </c:pt>
                <c:pt idx="107">
                  <c:v>53</c:v>
                </c:pt>
                <c:pt idx="108">
                  <c:v>1</c:v>
                </c:pt>
                <c:pt idx="109">
                  <c:v>58</c:v>
                </c:pt>
                <c:pt idx="110">
                  <c:v>78</c:v>
                </c:pt>
                <c:pt idx="111">
                  <c:v>27</c:v>
                </c:pt>
                <c:pt idx="112">
                  <c:v>27</c:v>
                </c:pt>
                <c:pt idx="113">
                  <c:v>31</c:v>
                </c:pt>
                <c:pt idx="114">
                  <c:v>30</c:v>
                </c:pt>
                <c:pt idx="115">
                  <c:v>69</c:v>
                </c:pt>
                <c:pt idx="116">
                  <c:v>72</c:v>
                </c:pt>
                <c:pt idx="117">
                  <c:v>42</c:v>
                </c:pt>
                <c:pt idx="118">
                  <c:v>38</c:v>
                </c:pt>
                <c:pt idx="119">
                  <c:v>55</c:v>
                </c:pt>
                <c:pt idx="120">
                  <c:v>53</c:v>
                </c:pt>
                <c:pt idx="121">
                  <c:v>51</c:v>
                </c:pt>
                <c:pt idx="122">
                  <c:v>58</c:v>
                </c:pt>
                <c:pt idx="123">
                  <c:v>72</c:v>
                </c:pt>
                <c:pt idx="124">
                  <c:v>32</c:v>
                </c:pt>
                <c:pt idx="125">
                  <c:v>33</c:v>
                </c:pt>
                <c:pt idx="126">
                  <c:v>34</c:v>
                </c:pt>
                <c:pt idx="127">
                  <c:v>28</c:v>
                </c:pt>
                <c:pt idx="128">
                  <c:v>71</c:v>
                </c:pt>
                <c:pt idx="129">
                  <c:v>66</c:v>
                </c:pt>
                <c:pt idx="130">
                  <c:v>45</c:v>
                </c:pt>
                <c:pt idx="131">
                  <c:v>40</c:v>
                </c:pt>
                <c:pt idx="132">
                  <c:v>47</c:v>
                </c:pt>
                <c:pt idx="133">
                  <c:v>54</c:v>
                </c:pt>
                <c:pt idx="134">
                  <c:v>50</c:v>
                </c:pt>
                <c:pt idx="135">
                  <c:v>2</c:v>
                </c:pt>
                <c:pt idx="136">
                  <c:v>60</c:v>
                </c:pt>
                <c:pt idx="137">
                  <c:v>72</c:v>
                </c:pt>
                <c:pt idx="138">
                  <c:v>33</c:v>
                </c:pt>
                <c:pt idx="139">
                  <c:v>30</c:v>
                </c:pt>
                <c:pt idx="140">
                  <c:v>33</c:v>
                </c:pt>
                <c:pt idx="141">
                  <c:v>31</c:v>
                </c:pt>
                <c:pt idx="142">
                  <c:v>78</c:v>
                </c:pt>
                <c:pt idx="143">
                  <c:v>74</c:v>
                </c:pt>
                <c:pt idx="144">
                  <c:v>38</c:v>
                </c:pt>
                <c:pt idx="145">
                  <c:v>45</c:v>
                </c:pt>
                <c:pt idx="146">
                  <c:v>52</c:v>
                </c:pt>
                <c:pt idx="147">
                  <c:v>52</c:v>
                </c:pt>
                <c:pt idx="148">
                  <c:v>50</c:v>
                </c:pt>
                <c:pt idx="149">
                  <c:v>69</c:v>
                </c:pt>
                <c:pt idx="150">
                  <c:v>75</c:v>
                </c:pt>
                <c:pt idx="151">
                  <c:v>33</c:v>
                </c:pt>
                <c:pt idx="152">
                  <c:v>30</c:v>
                </c:pt>
                <c:pt idx="153">
                  <c:v>34</c:v>
                </c:pt>
                <c:pt idx="154">
                  <c:v>39</c:v>
                </c:pt>
                <c:pt idx="155">
                  <c:v>82</c:v>
                </c:pt>
                <c:pt idx="156">
                  <c:v>82</c:v>
                </c:pt>
                <c:pt idx="157">
                  <c:v>45</c:v>
                </c:pt>
                <c:pt idx="158">
                  <c:v>53</c:v>
                </c:pt>
                <c:pt idx="159">
                  <c:v>59</c:v>
                </c:pt>
                <c:pt idx="160">
                  <c:v>55</c:v>
                </c:pt>
                <c:pt idx="161">
                  <c:v>57</c:v>
                </c:pt>
                <c:pt idx="162">
                  <c:v>82</c:v>
                </c:pt>
                <c:pt idx="163">
                  <c:v>109</c:v>
                </c:pt>
                <c:pt idx="164">
                  <c:v>39</c:v>
                </c:pt>
                <c:pt idx="165">
                  <c:v>35</c:v>
                </c:pt>
                <c:pt idx="166">
                  <c:v>35</c:v>
                </c:pt>
                <c:pt idx="167">
                  <c:v>40</c:v>
                </c:pt>
                <c:pt idx="168">
                  <c:v>89</c:v>
                </c:pt>
                <c:pt idx="169">
                  <c:v>89</c:v>
                </c:pt>
                <c:pt idx="170">
                  <c:v>50</c:v>
                </c:pt>
                <c:pt idx="171">
                  <c:v>56</c:v>
                </c:pt>
                <c:pt idx="172">
                  <c:v>69</c:v>
                </c:pt>
                <c:pt idx="173">
                  <c:v>64</c:v>
                </c:pt>
                <c:pt idx="174">
                  <c:v>68</c:v>
                </c:pt>
                <c:pt idx="175">
                  <c:v>90</c:v>
                </c:pt>
                <c:pt idx="176">
                  <c:v>101</c:v>
                </c:pt>
                <c:pt idx="177">
                  <c:v>43</c:v>
                </c:pt>
                <c:pt idx="178">
                  <c:v>37</c:v>
                </c:pt>
                <c:pt idx="179">
                  <c:v>34</c:v>
                </c:pt>
                <c:pt idx="180">
                  <c:v>40</c:v>
                </c:pt>
                <c:pt idx="181">
                  <c:v>100</c:v>
                </c:pt>
                <c:pt idx="182">
                  <c:v>97</c:v>
                </c:pt>
                <c:pt idx="183">
                  <c:v>45</c:v>
                </c:pt>
                <c:pt idx="184">
                  <c:v>49</c:v>
                </c:pt>
                <c:pt idx="185">
                  <c:v>66</c:v>
                </c:pt>
                <c:pt idx="186">
                  <c:v>69</c:v>
                </c:pt>
                <c:pt idx="187">
                  <c:v>58</c:v>
                </c:pt>
              </c:numCache>
            </c:numRef>
          </c:yVal>
          <c:smooth val="0"/>
          <c:extLst>
            <c:ext xmlns:c16="http://schemas.microsoft.com/office/drawing/2014/chart" uri="{C3380CC4-5D6E-409C-BE32-E72D297353CC}">
              <c16:uniqueId val="{00000000-6ADC-482D-9373-9075B986FF0D}"/>
            </c:ext>
          </c:extLst>
        </c:ser>
        <c:ser>
          <c:idx val="1"/>
          <c:order val="1"/>
          <c:tx>
            <c:strRef>
              <c:f>Regression!$E$9</c:f>
              <c:strCache>
                <c:ptCount val="1"/>
                <c:pt idx="0">
                  <c:v>Total in 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1"/>
            <c:trendlineLbl>
              <c:layout>
                <c:manualLayout>
                  <c:x val="-1.9561023622047244E-2"/>
                  <c:y val="-0.335328813065033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Regression!$C$10:$C$197</c:f>
              <c:numCache>
                <c:formatCode>General</c:formatCode>
                <c:ptCount val="188"/>
                <c:pt idx="0">
                  <c:v>11</c:v>
                </c:pt>
                <c:pt idx="1">
                  <c:v>12</c:v>
                </c:pt>
                <c:pt idx="2">
                  <c:v>13</c:v>
                </c:pt>
                <c:pt idx="3">
                  <c:v>14</c:v>
                </c:pt>
                <c:pt idx="4">
                  <c:v>15</c:v>
                </c:pt>
                <c:pt idx="5">
                  <c:v>16</c:v>
                </c:pt>
                <c:pt idx="6">
                  <c:v>17</c:v>
                </c:pt>
                <c:pt idx="7">
                  <c:v>18</c:v>
                </c:pt>
                <c:pt idx="8">
                  <c:v>19</c:v>
                </c:pt>
                <c:pt idx="9">
                  <c:v>20</c:v>
                </c:pt>
                <c:pt idx="10">
                  <c:v>21</c:v>
                </c:pt>
                <c:pt idx="11">
                  <c:v>22</c:v>
                </c:pt>
                <c:pt idx="12">
                  <c:v>23</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10</c:v>
                </c:pt>
                <c:pt idx="28">
                  <c:v>11</c:v>
                </c:pt>
                <c:pt idx="29">
                  <c:v>12</c:v>
                </c:pt>
                <c:pt idx="30">
                  <c:v>13</c:v>
                </c:pt>
                <c:pt idx="31">
                  <c:v>14</c:v>
                </c:pt>
                <c:pt idx="32">
                  <c:v>15</c:v>
                </c:pt>
                <c:pt idx="33">
                  <c:v>16</c:v>
                </c:pt>
                <c:pt idx="34">
                  <c:v>17</c:v>
                </c:pt>
                <c:pt idx="35">
                  <c:v>18</c:v>
                </c:pt>
                <c:pt idx="36">
                  <c:v>19</c:v>
                </c:pt>
                <c:pt idx="37">
                  <c:v>20</c:v>
                </c:pt>
                <c:pt idx="38">
                  <c:v>21</c:v>
                </c:pt>
                <c:pt idx="39">
                  <c:v>22</c:v>
                </c:pt>
                <c:pt idx="40">
                  <c:v>23</c:v>
                </c:pt>
                <c:pt idx="41">
                  <c:v>10</c:v>
                </c:pt>
                <c:pt idx="42">
                  <c:v>11</c:v>
                </c:pt>
                <c:pt idx="43">
                  <c:v>12</c:v>
                </c:pt>
                <c:pt idx="44">
                  <c:v>13</c:v>
                </c:pt>
                <c:pt idx="45">
                  <c:v>14</c:v>
                </c:pt>
                <c:pt idx="46">
                  <c:v>15</c:v>
                </c:pt>
                <c:pt idx="47">
                  <c:v>16</c:v>
                </c:pt>
                <c:pt idx="48">
                  <c:v>17</c:v>
                </c:pt>
                <c:pt idx="49">
                  <c:v>18</c:v>
                </c:pt>
                <c:pt idx="50">
                  <c:v>19</c:v>
                </c:pt>
                <c:pt idx="51">
                  <c:v>20</c:v>
                </c:pt>
                <c:pt idx="52">
                  <c:v>21</c:v>
                </c:pt>
                <c:pt idx="53">
                  <c:v>22</c:v>
                </c:pt>
                <c:pt idx="54">
                  <c:v>23</c:v>
                </c:pt>
                <c:pt idx="55">
                  <c:v>10</c:v>
                </c:pt>
                <c:pt idx="56">
                  <c:v>11</c:v>
                </c:pt>
                <c:pt idx="57">
                  <c:v>12</c:v>
                </c:pt>
                <c:pt idx="58">
                  <c:v>13</c:v>
                </c:pt>
                <c:pt idx="59">
                  <c:v>14</c:v>
                </c:pt>
                <c:pt idx="60">
                  <c:v>15</c:v>
                </c:pt>
                <c:pt idx="61">
                  <c:v>16</c:v>
                </c:pt>
                <c:pt idx="62">
                  <c:v>17</c:v>
                </c:pt>
                <c:pt idx="63">
                  <c:v>18</c:v>
                </c:pt>
                <c:pt idx="64">
                  <c:v>19</c:v>
                </c:pt>
                <c:pt idx="65">
                  <c:v>20</c:v>
                </c:pt>
                <c:pt idx="66">
                  <c:v>21</c:v>
                </c:pt>
                <c:pt idx="67">
                  <c:v>22</c:v>
                </c:pt>
                <c:pt idx="68">
                  <c:v>23</c:v>
                </c:pt>
                <c:pt idx="69">
                  <c:v>11</c:v>
                </c:pt>
                <c:pt idx="70">
                  <c:v>12</c:v>
                </c:pt>
                <c:pt idx="71">
                  <c:v>13</c:v>
                </c:pt>
                <c:pt idx="72">
                  <c:v>14</c:v>
                </c:pt>
                <c:pt idx="73">
                  <c:v>15</c:v>
                </c:pt>
                <c:pt idx="74">
                  <c:v>16</c:v>
                </c:pt>
                <c:pt idx="75">
                  <c:v>17</c:v>
                </c:pt>
                <c:pt idx="76">
                  <c:v>18</c:v>
                </c:pt>
                <c:pt idx="77">
                  <c:v>19</c:v>
                </c:pt>
                <c:pt idx="78">
                  <c:v>20</c:v>
                </c:pt>
                <c:pt idx="79">
                  <c:v>21</c:v>
                </c:pt>
                <c:pt idx="80">
                  <c:v>22</c:v>
                </c:pt>
                <c:pt idx="81">
                  <c:v>23</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11</c:v>
                </c:pt>
                <c:pt idx="96">
                  <c:v>12</c:v>
                </c:pt>
                <c:pt idx="97">
                  <c:v>13</c:v>
                </c:pt>
                <c:pt idx="98">
                  <c:v>14</c:v>
                </c:pt>
                <c:pt idx="99">
                  <c:v>15</c:v>
                </c:pt>
                <c:pt idx="100">
                  <c:v>16</c:v>
                </c:pt>
                <c:pt idx="101">
                  <c:v>17</c:v>
                </c:pt>
                <c:pt idx="102">
                  <c:v>18</c:v>
                </c:pt>
                <c:pt idx="103">
                  <c:v>19</c:v>
                </c:pt>
                <c:pt idx="104">
                  <c:v>20</c:v>
                </c:pt>
                <c:pt idx="105">
                  <c:v>21</c:v>
                </c:pt>
                <c:pt idx="106">
                  <c:v>22</c:v>
                </c:pt>
                <c:pt idx="107">
                  <c:v>23</c:v>
                </c:pt>
                <c:pt idx="108">
                  <c:v>10</c:v>
                </c:pt>
                <c:pt idx="109">
                  <c:v>11</c:v>
                </c:pt>
                <c:pt idx="110">
                  <c:v>12</c:v>
                </c:pt>
                <c:pt idx="111">
                  <c:v>13</c:v>
                </c:pt>
                <c:pt idx="112">
                  <c:v>14</c:v>
                </c:pt>
                <c:pt idx="113">
                  <c:v>15</c:v>
                </c:pt>
                <c:pt idx="114">
                  <c:v>16</c:v>
                </c:pt>
                <c:pt idx="115">
                  <c:v>17</c:v>
                </c:pt>
                <c:pt idx="116">
                  <c:v>18</c:v>
                </c:pt>
                <c:pt idx="117">
                  <c:v>19</c:v>
                </c:pt>
                <c:pt idx="118">
                  <c:v>20</c:v>
                </c:pt>
                <c:pt idx="119">
                  <c:v>21</c:v>
                </c:pt>
                <c:pt idx="120">
                  <c:v>22</c:v>
                </c:pt>
                <c:pt idx="121">
                  <c:v>23</c:v>
                </c:pt>
                <c:pt idx="122">
                  <c:v>11</c:v>
                </c:pt>
                <c:pt idx="123">
                  <c:v>12</c:v>
                </c:pt>
                <c:pt idx="124">
                  <c:v>13</c:v>
                </c:pt>
                <c:pt idx="125">
                  <c:v>14</c:v>
                </c:pt>
                <c:pt idx="126">
                  <c:v>15</c:v>
                </c:pt>
                <c:pt idx="127">
                  <c:v>16</c:v>
                </c:pt>
                <c:pt idx="128">
                  <c:v>17</c:v>
                </c:pt>
                <c:pt idx="129">
                  <c:v>18</c:v>
                </c:pt>
                <c:pt idx="130">
                  <c:v>19</c:v>
                </c:pt>
                <c:pt idx="131">
                  <c:v>20</c:v>
                </c:pt>
                <c:pt idx="132">
                  <c:v>21</c:v>
                </c:pt>
                <c:pt idx="133">
                  <c:v>22</c:v>
                </c:pt>
                <c:pt idx="134">
                  <c:v>23</c:v>
                </c:pt>
                <c:pt idx="135">
                  <c:v>10</c:v>
                </c:pt>
                <c:pt idx="136">
                  <c:v>11</c:v>
                </c:pt>
                <c:pt idx="137">
                  <c:v>12</c:v>
                </c:pt>
                <c:pt idx="138">
                  <c:v>13</c:v>
                </c:pt>
                <c:pt idx="139">
                  <c:v>14</c:v>
                </c:pt>
                <c:pt idx="140">
                  <c:v>15</c:v>
                </c:pt>
                <c:pt idx="141">
                  <c:v>16</c:v>
                </c:pt>
                <c:pt idx="142">
                  <c:v>17</c:v>
                </c:pt>
                <c:pt idx="143">
                  <c:v>18</c:v>
                </c:pt>
                <c:pt idx="144">
                  <c:v>19</c:v>
                </c:pt>
                <c:pt idx="145">
                  <c:v>20</c:v>
                </c:pt>
                <c:pt idx="146">
                  <c:v>21</c:v>
                </c:pt>
                <c:pt idx="147">
                  <c:v>22</c:v>
                </c:pt>
                <c:pt idx="148">
                  <c:v>23</c:v>
                </c:pt>
                <c:pt idx="149">
                  <c:v>11</c:v>
                </c:pt>
                <c:pt idx="150">
                  <c:v>12</c:v>
                </c:pt>
                <c:pt idx="151">
                  <c:v>13</c:v>
                </c:pt>
                <c:pt idx="152">
                  <c:v>14</c:v>
                </c:pt>
                <c:pt idx="153">
                  <c:v>15</c:v>
                </c:pt>
                <c:pt idx="154">
                  <c:v>16</c:v>
                </c:pt>
                <c:pt idx="155">
                  <c:v>17</c:v>
                </c:pt>
                <c:pt idx="156">
                  <c:v>18</c:v>
                </c:pt>
                <c:pt idx="157">
                  <c:v>19</c:v>
                </c:pt>
                <c:pt idx="158">
                  <c:v>20</c:v>
                </c:pt>
                <c:pt idx="159">
                  <c:v>21</c:v>
                </c:pt>
                <c:pt idx="160">
                  <c:v>22</c:v>
                </c:pt>
                <c:pt idx="161">
                  <c:v>23</c:v>
                </c:pt>
                <c:pt idx="162">
                  <c:v>11</c:v>
                </c:pt>
                <c:pt idx="163">
                  <c:v>12</c:v>
                </c:pt>
                <c:pt idx="164">
                  <c:v>13</c:v>
                </c:pt>
                <c:pt idx="165">
                  <c:v>14</c:v>
                </c:pt>
                <c:pt idx="166">
                  <c:v>15</c:v>
                </c:pt>
                <c:pt idx="167">
                  <c:v>16</c:v>
                </c:pt>
                <c:pt idx="168">
                  <c:v>17</c:v>
                </c:pt>
                <c:pt idx="169">
                  <c:v>18</c:v>
                </c:pt>
                <c:pt idx="170">
                  <c:v>19</c:v>
                </c:pt>
                <c:pt idx="171">
                  <c:v>20</c:v>
                </c:pt>
                <c:pt idx="172">
                  <c:v>21</c:v>
                </c:pt>
                <c:pt idx="173">
                  <c:v>22</c:v>
                </c:pt>
                <c:pt idx="174">
                  <c:v>23</c:v>
                </c:pt>
                <c:pt idx="175">
                  <c:v>11</c:v>
                </c:pt>
                <c:pt idx="176">
                  <c:v>12</c:v>
                </c:pt>
                <c:pt idx="177">
                  <c:v>13</c:v>
                </c:pt>
                <c:pt idx="178">
                  <c:v>14</c:v>
                </c:pt>
                <c:pt idx="179">
                  <c:v>15</c:v>
                </c:pt>
                <c:pt idx="180">
                  <c:v>16</c:v>
                </c:pt>
                <c:pt idx="181">
                  <c:v>17</c:v>
                </c:pt>
                <c:pt idx="182">
                  <c:v>18</c:v>
                </c:pt>
                <c:pt idx="183">
                  <c:v>19</c:v>
                </c:pt>
                <c:pt idx="184">
                  <c:v>20</c:v>
                </c:pt>
                <c:pt idx="185">
                  <c:v>21</c:v>
                </c:pt>
                <c:pt idx="186">
                  <c:v>22</c:v>
                </c:pt>
                <c:pt idx="187">
                  <c:v>23</c:v>
                </c:pt>
              </c:numCache>
            </c:numRef>
          </c:xVal>
          <c:yVal>
            <c:numRef>
              <c:f>Regression!$E$10:$E$197</c:f>
              <c:numCache>
                <c:formatCode>General</c:formatCode>
                <c:ptCount val="188"/>
                <c:pt idx="0">
                  <c:v>75</c:v>
                </c:pt>
                <c:pt idx="1">
                  <c:v>180</c:v>
                </c:pt>
                <c:pt idx="2">
                  <c:v>223</c:v>
                </c:pt>
                <c:pt idx="3">
                  <c:v>258</c:v>
                </c:pt>
                <c:pt idx="4">
                  <c:v>301</c:v>
                </c:pt>
                <c:pt idx="5">
                  <c:v>343</c:v>
                </c:pt>
                <c:pt idx="6">
                  <c:v>428</c:v>
                </c:pt>
                <c:pt idx="7">
                  <c:v>526</c:v>
                </c:pt>
                <c:pt idx="8">
                  <c:v>578</c:v>
                </c:pt>
                <c:pt idx="9">
                  <c:v>632</c:v>
                </c:pt>
                <c:pt idx="10">
                  <c:v>698</c:v>
                </c:pt>
                <c:pt idx="11">
                  <c:v>764</c:v>
                </c:pt>
                <c:pt idx="12">
                  <c:v>833</c:v>
                </c:pt>
                <c:pt idx="13">
                  <c:v>1</c:v>
                </c:pt>
                <c:pt idx="14">
                  <c:v>82</c:v>
                </c:pt>
                <c:pt idx="15">
                  <c:v>180</c:v>
                </c:pt>
                <c:pt idx="16">
                  <c:v>225</c:v>
                </c:pt>
                <c:pt idx="17">
                  <c:v>260</c:v>
                </c:pt>
                <c:pt idx="18">
                  <c:v>303</c:v>
                </c:pt>
                <c:pt idx="19">
                  <c:v>343</c:v>
                </c:pt>
                <c:pt idx="20">
                  <c:v>429</c:v>
                </c:pt>
                <c:pt idx="21">
                  <c:v>523</c:v>
                </c:pt>
                <c:pt idx="22">
                  <c:v>572</c:v>
                </c:pt>
                <c:pt idx="23">
                  <c:v>625</c:v>
                </c:pt>
                <c:pt idx="24">
                  <c:v>687</c:v>
                </c:pt>
                <c:pt idx="25">
                  <c:v>750</c:v>
                </c:pt>
                <c:pt idx="26">
                  <c:v>815</c:v>
                </c:pt>
                <c:pt idx="27">
                  <c:v>1</c:v>
                </c:pt>
                <c:pt idx="28">
                  <c:v>81</c:v>
                </c:pt>
                <c:pt idx="29">
                  <c:v>182</c:v>
                </c:pt>
                <c:pt idx="30">
                  <c:v>216</c:v>
                </c:pt>
                <c:pt idx="31">
                  <c:v>251</c:v>
                </c:pt>
                <c:pt idx="32">
                  <c:v>292</c:v>
                </c:pt>
                <c:pt idx="33">
                  <c:v>334</c:v>
                </c:pt>
                <c:pt idx="34">
                  <c:v>428</c:v>
                </c:pt>
                <c:pt idx="35">
                  <c:v>521</c:v>
                </c:pt>
                <c:pt idx="36">
                  <c:v>575</c:v>
                </c:pt>
                <c:pt idx="37">
                  <c:v>629</c:v>
                </c:pt>
                <c:pt idx="38">
                  <c:v>693</c:v>
                </c:pt>
                <c:pt idx="39">
                  <c:v>753</c:v>
                </c:pt>
                <c:pt idx="40">
                  <c:v>65</c:v>
                </c:pt>
                <c:pt idx="41">
                  <c:v>66</c:v>
                </c:pt>
                <c:pt idx="42">
                  <c:v>124</c:v>
                </c:pt>
                <c:pt idx="43">
                  <c:v>194</c:v>
                </c:pt>
                <c:pt idx="44">
                  <c:v>228</c:v>
                </c:pt>
                <c:pt idx="45">
                  <c:v>258</c:v>
                </c:pt>
                <c:pt idx="46">
                  <c:v>293</c:v>
                </c:pt>
                <c:pt idx="47">
                  <c:v>321</c:v>
                </c:pt>
                <c:pt idx="48">
                  <c:v>396</c:v>
                </c:pt>
                <c:pt idx="49">
                  <c:v>470</c:v>
                </c:pt>
                <c:pt idx="50">
                  <c:v>510</c:v>
                </c:pt>
                <c:pt idx="51">
                  <c:v>555</c:v>
                </c:pt>
                <c:pt idx="52">
                  <c:v>609</c:v>
                </c:pt>
                <c:pt idx="53">
                  <c:v>50</c:v>
                </c:pt>
                <c:pt idx="54">
                  <c:v>106</c:v>
                </c:pt>
                <c:pt idx="55">
                  <c:v>109</c:v>
                </c:pt>
                <c:pt idx="56">
                  <c:v>168</c:v>
                </c:pt>
                <c:pt idx="57">
                  <c:v>244</c:v>
                </c:pt>
                <c:pt idx="58">
                  <c:v>276</c:v>
                </c:pt>
                <c:pt idx="59">
                  <c:v>308</c:v>
                </c:pt>
                <c:pt idx="60">
                  <c:v>340</c:v>
                </c:pt>
                <c:pt idx="61">
                  <c:v>371</c:v>
                </c:pt>
                <c:pt idx="62">
                  <c:v>442</c:v>
                </c:pt>
                <c:pt idx="63">
                  <c:v>516</c:v>
                </c:pt>
                <c:pt idx="64">
                  <c:v>560</c:v>
                </c:pt>
                <c:pt idx="65">
                  <c:v>607</c:v>
                </c:pt>
                <c:pt idx="66">
                  <c:v>50</c:v>
                </c:pt>
                <c:pt idx="67">
                  <c:v>106</c:v>
                </c:pt>
                <c:pt idx="68">
                  <c:v>158</c:v>
                </c:pt>
                <c:pt idx="69">
                  <c:v>217</c:v>
                </c:pt>
                <c:pt idx="70">
                  <c:v>293</c:v>
                </c:pt>
                <c:pt idx="71">
                  <c:v>319</c:v>
                </c:pt>
                <c:pt idx="72">
                  <c:v>350</c:v>
                </c:pt>
                <c:pt idx="73">
                  <c:v>376</c:v>
                </c:pt>
                <c:pt idx="74">
                  <c:v>405</c:v>
                </c:pt>
                <c:pt idx="75">
                  <c:v>482</c:v>
                </c:pt>
                <c:pt idx="76">
                  <c:v>558</c:v>
                </c:pt>
                <c:pt idx="77">
                  <c:v>593</c:v>
                </c:pt>
                <c:pt idx="78">
                  <c:v>634</c:v>
                </c:pt>
                <c:pt idx="79">
                  <c:v>51</c:v>
                </c:pt>
                <c:pt idx="80">
                  <c:v>103</c:v>
                </c:pt>
                <c:pt idx="81">
                  <c:v>158</c:v>
                </c:pt>
                <c:pt idx="82">
                  <c:v>223</c:v>
                </c:pt>
                <c:pt idx="83">
                  <c:v>294</c:v>
                </c:pt>
                <c:pt idx="84">
                  <c:v>325</c:v>
                </c:pt>
                <c:pt idx="85">
                  <c:v>358</c:v>
                </c:pt>
                <c:pt idx="86">
                  <c:v>387</c:v>
                </c:pt>
                <c:pt idx="87">
                  <c:v>422</c:v>
                </c:pt>
                <c:pt idx="88">
                  <c:v>496</c:v>
                </c:pt>
                <c:pt idx="89">
                  <c:v>568</c:v>
                </c:pt>
                <c:pt idx="90">
                  <c:v>607</c:v>
                </c:pt>
                <c:pt idx="91">
                  <c:v>647</c:v>
                </c:pt>
                <c:pt idx="92">
                  <c:v>702</c:v>
                </c:pt>
                <c:pt idx="93">
                  <c:v>47</c:v>
                </c:pt>
                <c:pt idx="94">
                  <c:v>94</c:v>
                </c:pt>
                <c:pt idx="95">
                  <c:v>156</c:v>
                </c:pt>
                <c:pt idx="96">
                  <c:v>230</c:v>
                </c:pt>
                <c:pt idx="97">
                  <c:v>262</c:v>
                </c:pt>
                <c:pt idx="98">
                  <c:v>293</c:v>
                </c:pt>
                <c:pt idx="99">
                  <c:v>321</c:v>
                </c:pt>
                <c:pt idx="100">
                  <c:v>357</c:v>
                </c:pt>
                <c:pt idx="101">
                  <c:v>427</c:v>
                </c:pt>
                <c:pt idx="102">
                  <c:v>500</c:v>
                </c:pt>
                <c:pt idx="103">
                  <c:v>548</c:v>
                </c:pt>
                <c:pt idx="104">
                  <c:v>593</c:v>
                </c:pt>
                <c:pt idx="105">
                  <c:v>641</c:v>
                </c:pt>
                <c:pt idx="106">
                  <c:v>689</c:v>
                </c:pt>
                <c:pt idx="107">
                  <c:v>53</c:v>
                </c:pt>
                <c:pt idx="108">
                  <c:v>54</c:v>
                </c:pt>
                <c:pt idx="109">
                  <c:v>112</c:v>
                </c:pt>
                <c:pt idx="110">
                  <c:v>190</c:v>
                </c:pt>
                <c:pt idx="111">
                  <c:v>217</c:v>
                </c:pt>
                <c:pt idx="112">
                  <c:v>244</c:v>
                </c:pt>
                <c:pt idx="113">
                  <c:v>275</c:v>
                </c:pt>
                <c:pt idx="114">
                  <c:v>305</c:v>
                </c:pt>
                <c:pt idx="115">
                  <c:v>374</c:v>
                </c:pt>
                <c:pt idx="116">
                  <c:v>446</c:v>
                </c:pt>
                <c:pt idx="117">
                  <c:v>488</c:v>
                </c:pt>
                <c:pt idx="118">
                  <c:v>526</c:v>
                </c:pt>
                <c:pt idx="119">
                  <c:v>581</c:v>
                </c:pt>
                <c:pt idx="120">
                  <c:v>53</c:v>
                </c:pt>
                <c:pt idx="121">
                  <c:v>104</c:v>
                </c:pt>
                <c:pt idx="122">
                  <c:v>162</c:v>
                </c:pt>
                <c:pt idx="123">
                  <c:v>234</c:v>
                </c:pt>
                <c:pt idx="124">
                  <c:v>266</c:v>
                </c:pt>
                <c:pt idx="125">
                  <c:v>299</c:v>
                </c:pt>
                <c:pt idx="126">
                  <c:v>333</c:v>
                </c:pt>
                <c:pt idx="127">
                  <c:v>361</c:v>
                </c:pt>
                <c:pt idx="128">
                  <c:v>432</c:v>
                </c:pt>
                <c:pt idx="129">
                  <c:v>498</c:v>
                </c:pt>
                <c:pt idx="130">
                  <c:v>543</c:v>
                </c:pt>
                <c:pt idx="131">
                  <c:v>583</c:v>
                </c:pt>
                <c:pt idx="132">
                  <c:v>630</c:v>
                </c:pt>
                <c:pt idx="133">
                  <c:v>684</c:v>
                </c:pt>
                <c:pt idx="134">
                  <c:v>50</c:v>
                </c:pt>
                <c:pt idx="135">
                  <c:v>52</c:v>
                </c:pt>
                <c:pt idx="136">
                  <c:v>112</c:v>
                </c:pt>
                <c:pt idx="137">
                  <c:v>184</c:v>
                </c:pt>
                <c:pt idx="138">
                  <c:v>217</c:v>
                </c:pt>
                <c:pt idx="139">
                  <c:v>247</c:v>
                </c:pt>
                <c:pt idx="140">
                  <c:v>280</c:v>
                </c:pt>
                <c:pt idx="141">
                  <c:v>311</c:v>
                </c:pt>
                <c:pt idx="142">
                  <c:v>389</c:v>
                </c:pt>
                <c:pt idx="143">
                  <c:v>463</c:v>
                </c:pt>
                <c:pt idx="144">
                  <c:v>501</c:v>
                </c:pt>
                <c:pt idx="145">
                  <c:v>546</c:v>
                </c:pt>
                <c:pt idx="146">
                  <c:v>598</c:v>
                </c:pt>
                <c:pt idx="147">
                  <c:v>650</c:v>
                </c:pt>
                <c:pt idx="148">
                  <c:v>50</c:v>
                </c:pt>
                <c:pt idx="149">
                  <c:v>119</c:v>
                </c:pt>
                <c:pt idx="150">
                  <c:v>194</c:v>
                </c:pt>
                <c:pt idx="151">
                  <c:v>227</c:v>
                </c:pt>
                <c:pt idx="152">
                  <c:v>257</c:v>
                </c:pt>
                <c:pt idx="153">
                  <c:v>291</c:v>
                </c:pt>
                <c:pt idx="154">
                  <c:v>330</c:v>
                </c:pt>
                <c:pt idx="155">
                  <c:v>412</c:v>
                </c:pt>
                <c:pt idx="156">
                  <c:v>494</c:v>
                </c:pt>
                <c:pt idx="157">
                  <c:v>539</c:v>
                </c:pt>
                <c:pt idx="158">
                  <c:v>592</c:v>
                </c:pt>
                <c:pt idx="159">
                  <c:v>651</c:v>
                </c:pt>
                <c:pt idx="160">
                  <c:v>706</c:v>
                </c:pt>
                <c:pt idx="161">
                  <c:v>57</c:v>
                </c:pt>
                <c:pt idx="162">
                  <c:v>139</c:v>
                </c:pt>
                <c:pt idx="163">
                  <c:v>248</c:v>
                </c:pt>
                <c:pt idx="164">
                  <c:v>287</c:v>
                </c:pt>
                <c:pt idx="165">
                  <c:v>322</c:v>
                </c:pt>
                <c:pt idx="166">
                  <c:v>357</c:v>
                </c:pt>
                <c:pt idx="167">
                  <c:v>397</c:v>
                </c:pt>
                <c:pt idx="168">
                  <c:v>486</c:v>
                </c:pt>
                <c:pt idx="169">
                  <c:v>575</c:v>
                </c:pt>
                <c:pt idx="170">
                  <c:v>625</c:v>
                </c:pt>
                <c:pt idx="171">
                  <c:v>681</c:v>
                </c:pt>
                <c:pt idx="172">
                  <c:v>750</c:v>
                </c:pt>
                <c:pt idx="173">
                  <c:v>814</c:v>
                </c:pt>
                <c:pt idx="174">
                  <c:v>68</c:v>
                </c:pt>
                <c:pt idx="175">
                  <c:v>158</c:v>
                </c:pt>
                <c:pt idx="176">
                  <c:v>259</c:v>
                </c:pt>
                <c:pt idx="177">
                  <c:v>302</c:v>
                </c:pt>
                <c:pt idx="178">
                  <c:v>339</c:v>
                </c:pt>
                <c:pt idx="179">
                  <c:v>373</c:v>
                </c:pt>
                <c:pt idx="180">
                  <c:v>413</c:v>
                </c:pt>
                <c:pt idx="181">
                  <c:v>513</c:v>
                </c:pt>
                <c:pt idx="182">
                  <c:v>610</c:v>
                </c:pt>
                <c:pt idx="183">
                  <c:v>655</c:v>
                </c:pt>
                <c:pt idx="184">
                  <c:v>704</c:v>
                </c:pt>
                <c:pt idx="185">
                  <c:v>770</c:v>
                </c:pt>
                <c:pt idx="186">
                  <c:v>839</c:v>
                </c:pt>
                <c:pt idx="187">
                  <c:v>897</c:v>
                </c:pt>
              </c:numCache>
            </c:numRef>
          </c:yVal>
          <c:smooth val="0"/>
          <c:extLst>
            <c:ext xmlns:c16="http://schemas.microsoft.com/office/drawing/2014/chart" uri="{C3380CC4-5D6E-409C-BE32-E72D297353CC}">
              <c16:uniqueId val="{00000001-6ADC-482D-9373-9075B986FF0D}"/>
            </c:ext>
          </c:extLst>
        </c:ser>
        <c:dLbls>
          <c:showLegendKey val="0"/>
          <c:showVal val="0"/>
          <c:showCatName val="0"/>
          <c:showSerName val="0"/>
          <c:showPercent val="0"/>
          <c:showBubbleSize val="0"/>
        </c:dLbls>
        <c:axId val="640131632"/>
        <c:axId val="640128304"/>
      </c:scatterChart>
      <c:valAx>
        <c:axId val="640131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28304"/>
        <c:crosses val="autoZero"/>
        <c:crossBetween val="midCat"/>
      </c:valAx>
      <c:valAx>
        <c:axId val="64012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3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4</xdr:col>
      <xdr:colOff>220980</xdr:colOff>
      <xdr:row>10</xdr:row>
      <xdr:rowOff>30480</xdr:rowOff>
    </xdr:from>
    <xdr:ext cx="65" cy="172227"/>
    <xdr:sp macro="" textlink="">
      <xdr:nvSpPr>
        <xdr:cNvPr id="2" name="TextBox 1">
          <a:extLst>
            <a:ext uri="{FF2B5EF4-FFF2-40B4-BE49-F238E27FC236}">
              <a16:creationId xmlns:a16="http://schemas.microsoft.com/office/drawing/2014/main" id="{0A3D2CE0-270F-DB26-DED3-ABA400795770}"/>
            </a:ext>
          </a:extLst>
        </xdr:cNvPr>
        <xdr:cNvSpPr txBox="1"/>
      </xdr:nvSpPr>
      <xdr:spPr>
        <a:xfrm>
          <a:off x="6629400" y="191262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563880</xdr:colOff>
      <xdr:row>12</xdr:row>
      <xdr:rowOff>106680</xdr:rowOff>
    </xdr:from>
    <xdr:to>
      <xdr:col>8</xdr:col>
      <xdr:colOff>129925</xdr:colOff>
      <xdr:row>22</xdr:row>
      <xdr:rowOff>167805</xdr:rowOff>
    </xdr:to>
    <xdr:pic>
      <xdr:nvPicPr>
        <xdr:cNvPr id="2" name="Picture 1">
          <a:extLst>
            <a:ext uri="{FF2B5EF4-FFF2-40B4-BE49-F238E27FC236}">
              <a16:creationId xmlns:a16="http://schemas.microsoft.com/office/drawing/2014/main" id="{975A96C6-AB1E-A2CD-CAA2-68D24E302752}"/>
            </a:ext>
          </a:extLst>
        </xdr:cNvPr>
        <xdr:cNvPicPr>
          <a:picLocks noChangeAspect="1"/>
        </xdr:cNvPicPr>
      </xdr:nvPicPr>
      <xdr:blipFill>
        <a:blip xmlns:r="http://schemas.openxmlformats.org/officeDocument/2006/relationships" r:embed="rId1"/>
        <a:stretch>
          <a:fillRect/>
        </a:stretch>
      </xdr:blipFill>
      <xdr:spPr>
        <a:xfrm>
          <a:off x="563880" y="2301240"/>
          <a:ext cx="4442845" cy="19051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0</xdr:rowOff>
    </xdr:from>
    <xdr:to>
      <xdr:col>3</xdr:col>
      <xdr:colOff>990600</xdr:colOff>
      <xdr:row>23</xdr:row>
      <xdr:rowOff>0</xdr:rowOff>
    </xdr:to>
    <xdr:graphicFrame macro="">
      <xdr:nvGraphicFramePr>
        <xdr:cNvPr id="5" name="Chart 4">
          <a:extLst>
            <a:ext uri="{FF2B5EF4-FFF2-40B4-BE49-F238E27FC236}">
              <a16:creationId xmlns:a16="http://schemas.microsoft.com/office/drawing/2014/main" id="{5CA7C252-690C-43BA-9A41-A1B729EDB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0</xdr:rowOff>
    </xdr:from>
    <xdr:to>
      <xdr:col>3</xdr:col>
      <xdr:colOff>769620</xdr:colOff>
      <xdr:row>23</xdr:row>
      <xdr:rowOff>0</xdr:rowOff>
    </xdr:to>
    <xdr:graphicFrame macro="">
      <xdr:nvGraphicFramePr>
        <xdr:cNvPr id="4" name="Chart 3">
          <a:extLst>
            <a:ext uri="{FF2B5EF4-FFF2-40B4-BE49-F238E27FC236}">
              <a16:creationId xmlns:a16="http://schemas.microsoft.com/office/drawing/2014/main" id="{5733AB1E-79ED-406C-BE72-9404BF7BE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0</xdr:rowOff>
    </xdr:from>
    <xdr:to>
      <xdr:col>3</xdr:col>
      <xdr:colOff>548640</xdr:colOff>
      <xdr:row>22</xdr:row>
      <xdr:rowOff>137160</xdr:rowOff>
    </xdr:to>
    <xdr:graphicFrame macro="">
      <xdr:nvGraphicFramePr>
        <xdr:cNvPr id="4" name="Chart 3">
          <a:extLst>
            <a:ext uri="{FF2B5EF4-FFF2-40B4-BE49-F238E27FC236}">
              <a16:creationId xmlns:a16="http://schemas.microsoft.com/office/drawing/2014/main" id="{C8F3A7A8-73F6-45CF-98BE-5F684A79A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601980</xdr:colOff>
      <xdr:row>11</xdr:row>
      <xdr:rowOff>15240</xdr:rowOff>
    </xdr:from>
    <xdr:to>
      <xdr:col>14</xdr:col>
      <xdr:colOff>388620</xdr:colOff>
      <xdr:row>28</xdr:row>
      <xdr:rowOff>30480</xdr:rowOff>
    </xdr:to>
    <xdr:graphicFrame macro="">
      <xdr:nvGraphicFramePr>
        <xdr:cNvPr id="4" name="Chart 3">
          <a:extLst>
            <a:ext uri="{FF2B5EF4-FFF2-40B4-BE49-F238E27FC236}">
              <a16:creationId xmlns:a16="http://schemas.microsoft.com/office/drawing/2014/main" id="{7C3BB654-8DC5-42DA-B8DA-2F9CCAF5C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28</xdr:col>
      <xdr:colOff>342900</xdr:colOff>
      <xdr:row>12</xdr:row>
      <xdr:rowOff>60960</xdr:rowOff>
    </xdr:from>
    <xdr:to>
      <xdr:col>38</xdr:col>
      <xdr:colOff>603250</xdr:colOff>
      <xdr:row>27</xdr:row>
      <xdr:rowOff>174625</xdr:rowOff>
    </xdr:to>
    <xdr:graphicFrame macro="">
      <xdr:nvGraphicFramePr>
        <xdr:cNvPr id="2" name="Chart 1">
          <a:extLst>
            <a:ext uri="{FF2B5EF4-FFF2-40B4-BE49-F238E27FC236}">
              <a16:creationId xmlns:a16="http://schemas.microsoft.com/office/drawing/2014/main" id="{83D5DE80-AFA8-4BB3-AD0E-C005DCA4A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335915</xdr:colOff>
      <xdr:row>28</xdr:row>
      <xdr:rowOff>141605</xdr:rowOff>
    </xdr:from>
    <xdr:to>
      <xdr:col>38</xdr:col>
      <xdr:colOff>602615</xdr:colOff>
      <xdr:row>52</xdr:row>
      <xdr:rowOff>134303</xdr:rowOff>
    </xdr:to>
    <xdr:graphicFrame macro="">
      <xdr:nvGraphicFramePr>
        <xdr:cNvPr id="3" name="Chart 2">
          <a:extLst>
            <a:ext uri="{FF2B5EF4-FFF2-40B4-BE49-F238E27FC236}">
              <a16:creationId xmlns:a16="http://schemas.microsoft.com/office/drawing/2014/main" id="{9F3AA2A5-A451-4375-910A-7FA80E65F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7938</xdr:colOff>
      <xdr:row>11</xdr:row>
      <xdr:rowOff>158751</xdr:rowOff>
    </xdr:from>
    <xdr:to>
      <xdr:col>47</xdr:col>
      <xdr:colOff>464820</xdr:colOff>
      <xdr:row>27</xdr:row>
      <xdr:rowOff>30481</xdr:rowOff>
    </xdr:to>
    <xdr:graphicFrame macro="">
      <xdr:nvGraphicFramePr>
        <xdr:cNvPr id="4" name="Chart 3">
          <a:extLst>
            <a:ext uri="{FF2B5EF4-FFF2-40B4-BE49-F238E27FC236}">
              <a16:creationId xmlns:a16="http://schemas.microsoft.com/office/drawing/2014/main" id="{DDCEAD06-29AA-4316-AFED-93CE48BFB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596900</xdr:colOff>
      <xdr:row>7</xdr:row>
      <xdr:rowOff>164147</xdr:rowOff>
    </xdr:from>
    <xdr:to>
      <xdr:col>26</xdr:col>
      <xdr:colOff>246063</xdr:colOff>
      <xdr:row>23</xdr:row>
      <xdr:rowOff>87312</xdr:rowOff>
    </xdr:to>
    <xdr:graphicFrame macro="">
      <xdr:nvGraphicFramePr>
        <xdr:cNvPr id="2" name="Chart 1">
          <a:extLst>
            <a:ext uri="{FF2B5EF4-FFF2-40B4-BE49-F238E27FC236}">
              <a16:creationId xmlns:a16="http://schemas.microsoft.com/office/drawing/2014/main" id="{119E2703-CD05-E203-8C99-2D7770412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2540</xdr:colOff>
      <xdr:row>23</xdr:row>
      <xdr:rowOff>173355</xdr:rowOff>
    </xdr:from>
    <xdr:to>
      <xdr:col>26</xdr:col>
      <xdr:colOff>269240</xdr:colOff>
      <xdr:row>47</xdr:row>
      <xdr:rowOff>166053</xdr:rowOff>
    </xdr:to>
    <xdr:graphicFrame macro="">
      <xdr:nvGraphicFramePr>
        <xdr:cNvPr id="3" name="Chart 2">
          <a:extLst>
            <a:ext uri="{FF2B5EF4-FFF2-40B4-BE49-F238E27FC236}">
              <a16:creationId xmlns:a16="http://schemas.microsoft.com/office/drawing/2014/main" id="{FABAE101-372A-F313-A293-C25F206DC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7938</xdr:colOff>
      <xdr:row>7</xdr:row>
      <xdr:rowOff>0</xdr:rowOff>
    </xdr:from>
    <xdr:to>
      <xdr:col>35</xdr:col>
      <xdr:colOff>464820</xdr:colOff>
      <xdr:row>22</xdr:row>
      <xdr:rowOff>30481</xdr:rowOff>
    </xdr:to>
    <xdr:graphicFrame macro="">
      <xdr:nvGraphicFramePr>
        <xdr:cNvPr id="7" name="Chart 6">
          <a:extLst>
            <a:ext uri="{FF2B5EF4-FFF2-40B4-BE49-F238E27FC236}">
              <a16:creationId xmlns:a16="http://schemas.microsoft.com/office/drawing/2014/main" id="{363723D4-3D8F-4E1D-ADD2-8E7AE2422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itjot Kaur" refreshedDate="44764.488191550925" createdVersion="8" refreshedVersion="8" minRefreshableVersion="3" recordCount="7715" xr:uid="{25AF557D-34BD-4E3F-9168-97661EA7D0BD}">
  <cacheSource type="worksheet">
    <worksheetSource ref="A19:Y7734" sheet="DataModelPD1"/>
  </cacheSource>
  <cacheFields count="25">
    <cacheField name="CheckoutID" numFmtId="0">
      <sharedItems containsSemiMixedTypes="0" containsString="0" containsNumber="1" containsInteger="1" minValue="114299" maxValue="122013"/>
    </cacheField>
    <cacheField name="DayofYear" numFmtId="165">
      <sharedItems containsSemiMixedTypes="0" containsNonDate="0" containsDate="1" containsString="0" minDate="2022-01-09T00:00:00" maxDate="2022-01-24T00:00:00" count="14">
        <d v="2022-01-09T00:00:00"/>
        <d v="2022-01-10T00:00:00"/>
        <d v="2022-01-11T00:00:00"/>
        <d v="2022-01-12T00:00:00"/>
        <d v="2022-01-13T00:00:00"/>
        <d v="2022-01-15T00:00:00"/>
        <d v="2022-01-16T00:00:00"/>
        <d v="2022-01-17T00:00:00"/>
        <d v="2022-01-18T00:00:00"/>
        <d v="2022-01-19T00:00:00"/>
        <d v="2022-01-20T00:00:00"/>
        <d v="2022-01-21T00:00:00"/>
        <d v="2022-01-22T00:00:00"/>
        <d v="2022-01-23T00:00:00"/>
      </sharedItems>
    </cacheField>
    <cacheField name="DayofWeek" numFmtId="0">
      <sharedItems containsSemiMixedTypes="0" containsString="0" containsNumber="1" containsInteger="1" minValue="1" maxValue="7" count="7">
        <n v="1"/>
        <n v="2"/>
        <n v="3"/>
        <n v="4"/>
        <n v="5"/>
        <n v="7"/>
        <n v="6"/>
      </sharedItems>
    </cacheField>
    <cacheField name="ShiftXtabID" numFmtId="0">
      <sharedItems containsSemiMixedTypes="0" containsString="0" containsNumber="1" containsInteger="1" minValue="1" maxValue="4"/>
    </cacheField>
    <cacheField name="TimeArrive" numFmtId="164">
      <sharedItems containsSemiMixedTypes="0" containsNonDate="0" containsDate="1" containsString="0" minDate="2022-01-09T11:00:00" maxDate="2022-01-23T23:59:14"/>
    </cacheField>
    <cacheField name="TimeStartOrder" numFmtId="164">
      <sharedItems containsSemiMixedTypes="0" containsNonDate="0" containsDate="1" containsString="0" minDate="2022-01-09T11:00:00" maxDate="2022-01-23T23:59:14"/>
    </cacheField>
    <cacheField name="Arrive Hour" numFmtId="0">
      <sharedItems containsSemiMixedTypes="0" containsString="0" containsNumber="1" containsInteger="1" minValue="10" maxValue="23" count="14">
        <n v="11"/>
        <n v="12"/>
        <n v="13"/>
        <n v="14"/>
        <n v="15"/>
        <n v="16"/>
        <n v="17"/>
        <n v="18"/>
        <n v="19"/>
        <n v="20"/>
        <n v="21"/>
        <n v="22"/>
        <n v="23"/>
        <n v="10"/>
      </sharedItems>
    </cacheField>
    <cacheField name="WaitTimeOrder in Minutes" numFmtId="166">
      <sharedItems containsSemiMixedTypes="0" containsString="0" containsNumber="1" minValue="0" maxValue="2.6833333005197346"/>
    </cacheField>
    <cacheField name="WaitRange for TTO" numFmtId="167">
      <sharedItems count="5">
        <s v="&lt;0.1"/>
        <s v="0.5-0.99"/>
        <s v="0.1-0.49"/>
        <s v="1-1.9"/>
        <s v="2-2.9"/>
      </sharedItems>
    </cacheField>
    <cacheField name="TimeStartTop" numFmtId="164">
      <sharedItems containsSemiMixedTypes="0" containsNonDate="0" containsDate="1" containsString="0" minDate="2022-01-09T11:00:34" maxDate="2022-01-23T23:59:44"/>
    </cacheField>
    <cacheField name="ActualStartTop" numFmtId="164">
      <sharedItems containsSemiMixedTypes="0" containsNonDate="0" containsDate="1" containsString="0" minDate="2022-01-09T11:00:34" maxDate="2022-01-24T00:00:38"/>
    </cacheField>
    <cacheField name="WaitTimeStartTop in Minutes" numFmtId="166">
      <sharedItems containsSemiMixedTypes="0" containsString="0" containsNumber="1" minValue="0" maxValue="8.6666666390374303"/>
    </cacheField>
    <cacheField name="WaitRange for TTST" numFmtId="167">
      <sharedItems count="11">
        <s v="&lt;0.1"/>
        <s v="0.1-0.49"/>
        <s v="1-1.9"/>
        <s v="0.5-0.99"/>
        <s v="2-2.9"/>
        <s v="5-5.9"/>
        <s v="3-3.9"/>
        <s v="4-4.9"/>
        <s v="7-7.9"/>
        <s v="6-6.9"/>
        <s v="8-8.9"/>
      </sharedItems>
    </cacheField>
    <cacheField name="TimeStartPay" numFmtId="164">
      <sharedItems containsSemiMixedTypes="0" containsNonDate="0" containsDate="1" containsString="0" minDate="2022-01-09T11:01:47" maxDate="2022-01-24T00:00:49"/>
    </cacheField>
    <cacheField name="ActualStartPay" numFmtId="164">
      <sharedItems containsSemiMixedTypes="0" containsNonDate="0" containsDate="1" containsString="0" minDate="2022-01-09T11:01:47" maxDate="2022-01-24T00:03:38"/>
    </cacheField>
    <cacheField name="WaitTimeStartPay in Minutes" numFmtId="166">
      <sharedItems containsSemiMixedTypes="0" containsString="0" containsNumber="1" minValue="0" maxValue="9.6999999834224582"/>
    </cacheField>
    <cacheField name="WaitRange for TTSP" numFmtId="167">
      <sharedItems count="12">
        <s v="&lt;0.1"/>
        <s v="0.1-0.49"/>
        <s v="1-1.9"/>
        <s v="2-2.9"/>
        <s v="0.5-0.99"/>
        <s v="3-3.9"/>
        <s v="6-6.9"/>
        <s v="7-7.9"/>
        <s v="5-5.9"/>
        <s v="4-4.9"/>
        <s v="8-8.9"/>
        <s v="9-9.9"/>
      </sharedItems>
    </cacheField>
    <cacheField name="TimeDonePay" numFmtId="164">
      <sharedItems containsSemiMixedTypes="0" containsNonDate="0" containsDate="1" containsString="0" minDate="2022-01-09T11:02:27" maxDate="2022-01-24T00:04:18"/>
    </cacheField>
    <cacheField name="AgeRangeID" numFmtId="0">
      <sharedItems containsSemiMixedTypes="0" containsString="0" containsNumber="1" containsInteger="1" minValue="0" maxValue="6"/>
    </cacheField>
    <cacheField name="GenderID" numFmtId="0">
      <sharedItems containsSemiMixedTypes="0" containsString="0" containsNumber="1" containsInteger="1" minValue="0" maxValue="3"/>
    </cacheField>
    <cacheField name="EconomyBought" numFmtId="0">
      <sharedItems containsSemiMixedTypes="0" containsString="0" containsNumber="1" containsInteger="1" minValue="0" maxValue="2"/>
    </cacheField>
    <cacheField name="RegularBought" numFmtId="0">
      <sharedItems containsSemiMixedTypes="0" containsString="0" containsNumber="1" containsInteger="1" minValue="0" maxValue="2"/>
    </cacheField>
    <cacheField name="DeluxeBought" numFmtId="0">
      <sharedItems containsSemiMixedTypes="0" containsString="0" containsNumber="1" containsInteger="1" minValue="0" maxValue="2"/>
    </cacheField>
    <cacheField name="TotalBought" numFmtId="0">
      <sharedItems containsSemiMixedTypes="0" containsString="0" containsNumber="1" containsInteger="1" minValue="1" maxValue="6"/>
    </cacheField>
    <cacheField name="CustSatisfactionID" numFmtId="0">
      <sharedItems containsSemiMixedTypes="0" containsString="0" containsNumber="1" containsInteger="1" minValue="0" maxValue="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15">
  <r>
    <n v="114299"/>
    <x v="0"/>
    <x v="0"/>
    <n v="3"/>
    <d v="2022-01-09T11:00:00"/>
    <d v="2022-01-09T11:00:00"/>
    <x v="0"/>
    <n v="0"/>
    <x v="0"/>
    <d v="2022-01-09T11:00:34"/>
    <d v="2022-01-09T11:00:34"/>
    <n v="0"/>
    <x v="0"/>
    <d v="2022-01-09T11:01:47"/>
    <d v="2022-01-09T11:01:47"/>
    <n v="0"/>
    <x v="0"/>
    <d v="2022-01-09T11:02:27"/>
    <n v="2"/>
    <n v="3"/>
    <n v="0"/>
    <n v="0"/>
    <n v="1"/>
    <n v="1"/>
    <n v="9"/>
  </r>
  <r>
    <n v="114300"/>
    <x v="0"/>
    <x v="0"/>
    <n v="3"/>
    <d v="2022-01-09T11:01:05"/>
    <d v="2022-01-09T11:01:05"/>
    <x v="0"/>
    <n v="0"/>
    <x v="0"/>
    <d v="2022-01-09T11:02:05"/>
    <d v="2022-01-09T11:02:05"/>
    <n v="0"/>
    <x v="0"/>
    <d v="2022-01-09T11:03:14"/>
    <d v="2022-01-09T11:03:14"/>
    <n v="0"/>
    <x v="0"/>
    <d v="2022-01-09T11:03:54"/>
    <n v="2"/>
    <n v="3"/>
    <n v="1"/>
    <n v="0"/>
    <n v="0"/>
    <n v="1"/>
    <n v="8"/>
  </r>
  <r>
    <n v="114301"/>
    <x v="0"/>
    <x v="0"/>
    <n v="3"/>
    <d v="2022-01-09T11:01:57"/>
    <d v="2022-01-09T11:01:57"/>
    <x v="0"/>
    <n v="0"/>
    <x v="0"/>
    <d v="2022-01-09T11:03:00"/>
    <d v="2022-01-09T11:03:14"/>
    <n v="0.23333328310400248"/>
    <x v="1"/>
    <d v="2022-01-09T11:03:54"/>
    <d v="2022-01-09T11:04:08"/>
    <n v="0.23333328310400248"/>
    <x v="1"/>
    <d v="2022-01-09T11:04:48"/>
    <n v="3"/>
    <n v="1"/>
    <n v="1"/>
    <n v="0"/>
    <n v="0"/>
    <n v="1"/>
    <n v="7"/>
  </r>
  <r>
    <n v="114302"/>
    <x v="0"/>
    <x v="0"/>
    <n v="3"/>
    <d v="2022-01-09T11:03:15"/>
    <d v="2022-01-09T11:03:15"/>
    <x v="0"/>
    <n v="0"/>
    <x v="0"/>
    <d v="2022-01-09T11:04:13"/>
    <d v="2022-01-09T11:04:13"/>
    <n v="0"/>
    <x v="0"/>
    <d v="2022-01-09T11:05:02"/>
    <d v="2022-01-09T11:05:02"/>
    <n v="0"/>
    <x v="0"/>
    <d v="2022-01-09T11:05:42"/>
    <n v="2"/>
    <n v="3"/>
    <n v="0"/>
    <n v="1"/>
    <n v="0"/>
    <n v="1"/>
    <n v="8"/>
  </r>
  <r>
    <n v="114303"/>
    <x v="0"/>
    <x v="0"/>
    <n v="3"/>
    <d v="2022-01-09T11:04:21"/>
    <d v="2022-01-09T11:04:21"/>
    <x v="0"/>
    <n v="0"/>
    <x v="0"/>
    <d v="2022-01-09T11:05:22"/>
    <d v="2022-01-09T11:05:22"/>
    <n v="0"/>
    <x v="0"/>
    <d v="2022-01-09T11:06:36"/>
    <d v="2022-01-09T11:06:36"/>
    <n v="0"/>
    <x v="0"/>
    <d v="2022-01-09T11:07:16"/>
    <n v="4"/>
    <n v="1"/>
    <n v="0"/>
    <n v="1"/>
    <n v="0"/>
    <n v="1"/>
    <n v="8"/>
  </r>
  <r>
    <n v="114304"/>
    <x v="0"/>
    <x v="0"/>
    <n v="3"/>
    <d v="2022-01-09T11:05:15"/>
    <d v="2022-01-09T11:05:15"/>
    <x v="0"/>
    <n v="0"/>
    <x v="0"/>
    <d v="2022-01-09T11:06:49"/>
    <d v="2022-01-09T11:06:49"/>
    <n v="0"/>
    <x v="0"/>
    <d v="2022-01-09T11:09:11"/>
    <d v="2022-01-09T11:09:11"/>
    <n v="0"/>
    <x v="0"/>
    <d v="2022-01-09T11:10:01"/>
    <n v="3"/>
    <n v="1"/>
    <n v="2"/>
    <n v="0"/>
    <n v="0"/>
    <n v="2"/>
    <n v="9"/>
  </r>
  <r>
    <n v="114305"/>
    <x v="0"/>
    <x v="0"/>
    <n v="3"/>
    <d v="2022-01-09T11:06:16"/>
    <d v="2022-01-09T11:06:19"/>
    <x v="0"/>
    <n v="4.9999969778582454E-2"/>
    <x v="0"/>
    <d v="2022-01-09T11:07:20"/>
    <d v="2022-01-09T11:09:11"/>
    <n v="1.8499999714549631"/>
    <x v="2"/>
    <d v="2022-01-09T11:08:26"/>
    <d v="2022-01-09T11:10:17"/>
    <n v="1.8499999714549631"/>
    <x v="2"/>
    <d v="2022-01-09T11:10:57"/>
    <n v="5"/>
    <n v="1"/>
    <n v="1"/>
    <n v="0"/>
    <n v="0"/>
    <n v="1"/>
    <n v="5"/>
  </r>
  <r>
    <n v="114306"/>
    <x v="0"/>
    <x v="0"/>
    <n v="3"/>
    <d v="2022-01-09T11:07:23"/>
    <d v="2022-01-09T11:07:23"/>
    <x v="0"/>
    <n v="0"/>
    <x v="0"/>
    <d v="2022-01-09T11:07:50"/>
    <d v="2022-01-09T11:08:26"/>
    <n v="0.60000004596076906"/>
    <x v="3"/>
    <d v="2022-01-09T11:08:52"/>
    <d v="2022-01-09T11:10:57"/>
    <n v="2.0833333907648921"/>
    <x v="3"/>
    <d v="2022-01-09T11:11:37"/>
    <n v="5"/>
    <n v="1"/>
    <n v="0"/>
    <n v="1"/>
    <n v="0"/>
    <n v="1"/>
    <n v="4"/>
  </r>
  <r>
    <n v="114307"/>
    <x v="0"/>
    <x v="0"/>
    <n v="3"/>
    <d v="2022-01-09T11:08:30"/>
    <d v="2022-01-09T11:08:30"/>
    <x v="0"/>
    <n v="0"/>
    <x v="0"/>
    <d v="2022-01-09T11:09:33"/>
    <d v="2022-01-09T11:09:33"/>
    <n v="0"/>
    <x v="0"/>
    <d v="2022-01-09T11:10:33"/>
    <d v="2022-01-09T11:11:37"/>
    <n v="1.0666667588520795"/>
    <x v="2"/>
    <d v="2022-01-09T11:12:17"/>
    <n v="5"/>
    <n v="2"/>
    <n v="0"/>
    <n v="0"/>
    <n v="1"/>
    <n v="1"/>
    <n v="5"/>
  </r>
  <r>
    <n v="114308"/>
    <x v="0"/>
    <x v="0"/>
    <n v="3"/>
    <d v="2022-01-09T11:09:35"/>
    <d v="2022-01-09T11:09:35"/>
    <x v="0"/>
    <n v="0"/>
    <x v="0"/>
    <d v="2022-01-09T11:10:34"/>
    <d v="2022-01-09T11:10:34"/>
    <n v="0"/>
    <x v="0"/>
    <d v="2022-01-09T11:11:42"/>
    <d v="2022-01-09T11:12:17"/>
    <n v="0.58333334396593273"/>
    <x v="4"/>
    <d v="2022-01-09T11:12:57"/>
    <n v="6"/>
    <n v="2"/>
    <n v="1"/>
    <n v="0"/>
    <n v="0"/>
    <n v="1"/>
    <n v="6"/>
  </r>
  <r>
    <n v="114309"/>
    <x v="0"/>
    <x v="0"/>
    <n v="3"/>
    <d v="2022-01-09T11:10:29"/>
    <d v="2022-01-09T11:10:29"/>
    <x v="0"/>
    <n v="0"/>
    <x v="0"/>
    <d v="2022-01-09T11:10:54"/>
    <d v="2022-01-09T11:11:42"/>
    <n v="0.79999991459771991"/>
    <x v="3"/>
    <d v="2022-01-09T11:11:59"/>
    <d v="2022-01-09T11:12:57"/>
    <n v="0.9666666726116091"/>
    <x v="4"/>
    <d v="2022-01-09T11:13:37"/>
    <n v="2"/>
    <n v="2"/>
    <n v="0"/>
    <n v="1"/>
    <n v="0"/>
    <n v="1"/>
    <n v="5"/>
  </r>
  <r>
    <n v="114310"/>
    <x v="0"/>
    <x v="0"/>
    <n v="3"/>
    <d v="2022-01-09T11:11:21"/>
    <d v="2022-01-09T11:11:21"/>
    <x v="0"/>
    <n v="0"/>
    <x v="0"/>
    <d v="2022-01-09T11:11:55"/>
    <d v="2022-01-09T11:11:59"/>
    <n v="6.6666671773418784E-2"/>
    <x v="0"/>
    <d v="2022-01-09T11:12:58"/>
    <d v="2022-01-09T11:13:37"/>
    <n v="0.64999987953342497"/>
    <x v="4"/>
    <d v="2022-01-09T11:14:17"/>
    <n v="3"/>
    <n v="2"/>
    <n v="0"/>
    <n v="0"/>
    <n v="1"/>
    <n v="1"/>
    <n v="6"/>
  </r>
  <r>
    <n v="114311"/>
    <x v="0"/>
    <x v="0"/>
    <n v="3"/>
    <d v="2022-01-09T11:12:10"/>
    <d v="2022-01-09T11:12:10"/>
    <x v="0"/>
    <n v="0"/>
    <x v="0"/>
    <d v="2022-01-09T11:13:14"/>
    <d v="2022-01-09T11:13:14"/>
    <n v="0"/>
    <x v="0"/>
    <d v="2022-01-09T11:15:48"/>
    <d v="2022-01-09T11:15:48"/>
    <n v="0"/>
    <x v="0"/>
    <d v="2022-01-09T11:16:38"/>
    <n v="5"/>
    <n v="1"/>
    <n v="0"/>
    <n v="2"/>
    <n v="0"/>
    <n v="2"/>
    <n v="9"/>
  </r>
  <r>
    <n v="114312"/>
    <x v="0"/>
    <x v="0"/>
    <n v="3"/>
    <d v="2022-01-09T11:13:28"/>
    <d v="2022-01-09T11:13:28"/>
    <x v="0"/>
    <n v="0"/>
    <x v="0"/>
    <d v="2022-01-09T11:14:00"/>
    <d v="2022-01-09T11:15:48"/>
    <n v="1.8000000016763806"/>
    <x v="2"/>
    <d v="2022-01-09T11:15:14"/>
    <d v="2022-01-09T11:17:02"/>
    <n v="1.8000000016763806"/>
    <x v="2"/>
    <d v="2022-01-09T11:17:42"/>
    <n v="1"/>
    <n v="1"/>
    <n v="0"/>
    <n v="1"/>
    <n v="0"/>
    <n v="1"/>
    <n v="4"/>
  </r>
  <r>
    <n v="114313"/>
    <x v="0"/>
    <x v="0"/>
    <n v="3"/>
    <d v="2022-01-09T11:14:23"/>
    <d v="2022-01-09T11:14:23"/>
    <x v="0"/>
    <n v="0"/>
    <x v="0"/>
    <d v="2022-01-09T11:15:25"/>
    <d v="2022-01-09T11:15:25"/>
    <n v="0"/>
    <x v="0"/>
    <d v="2022-01-09T11:16:24"/>
    <d v="2022-01-09T11:17:42"/>
    <n v="1.300000031478703"/>
    <x v="2"/>
    <d v="2022-01-09T11:18:22"/>
    <n v="3"/>
    <n v="1"/>
    <n v="0"/>
    <n v="1"/>
    <n v="0"/>
    <n v="1"/>
    <n v="5"/>
  </r>
  <r>
    <n v="114314"/>
    <x v="0"/>
    <x v="0"/>
    <n v="3"/>
    <d v="2022-01-09T11:15:30"/>
    <d v="2022-01-09T11:15:30"/>
    <x v="0"/>
    <n v="0"/>
    <x v="0"/>
    <d v="2022-01-09T11:18:03"/>
    <d v="2022-01-09T11:18:03"/>
    <n v="0"/>
    <x v="0"/>
    <d v="2022-01-09T11:20:27"/>
    <d v="2022-01-09T11:20:27"/>
    <n v="0"/>
    <x v="0"/>
    <d v="2022-01-09T11:21:27"/>
    <n v="5"/>
    <n v="3"/>
    <n v="1"/>
    <n v="1"/>
    <n v="1"/>
    <n v="3"/>
    <n v="8"/>
  </r>
  <r>
    <n v="114315"/>
    <x v="0"/>
    <x v="0"/>
    <n v="3"/>
    <d v="2022-01-09T11:16:30"/>
    <d v="2022-01-09T11:17:03"/>
    <x v="0"/>
    <n v="0.54999993997626007"/>
    <x v="1"/>
    <d v="2022-01-09T11:17:29"/>
    <d v="2022-01-09T11:20:27"/>
    <n v="2.9666666791308671"/>
    <x v="4"/>
    <d v="2022-01-09T11:18:20"/>
    <d v="2022-01-09T11:21:27"/>
    <n v="3.11666673514992"/>
    <x v="5"/>
    <d v="2022-01-09T11:22:07"/>
    <n v="1"/>
    <n v="3"/>
    <n v="1"/>
    <n v="0"/>
    <n v="0"/>
    <n v="1"/>
    <n v="4"/>
  </r>
  <r>
    <n v="114316"/>
    <x v="0"/>
    <x v="0"/>
    <n v="3"/>
    <d v="2022-01-09T11:17:48"/>
    <d v="2022-01-09T11:17:48"/>
    <x v="0"/>
    <n v="0"/>
    <x v="0"/>
    <d v="2022-01-09T11:18:49"/>
    <d v="2022-01-09T11:18:49"/>
    <n v="0"/>
    <x v="0"/>
    <d v="2022-01-09T11:19:36"/>
    <d v="2022-01-09T11:22:07"/>
    <n v="2.5166665425058454"/>
    <x v="3"/>
    <d v="2022-01-09T11:22:47"/>
    <n v="6"/>
    <n v="3"/>
    <n v="0"/>
    <n v="1"/>
    <n v="0"/>
    <n v="1"/>
    <n v="4"/>
  </r>
  <r>
    <n v="114317"/>
    <x v="0"/>
    <x v="0"/>
    <n v="3"/>
    <d v="2022-01-09T11:18:53"/>
    <d v="2022-01-09T11:18:53"/>
    <x v="0"/>
    <n v="0"/>
    <x v="0"/>
    <d v="2022-01-09T11:20:29"/>
    <d v="2022-01-09T11:20:29"/>
    <n v="0"/>
    <x v="0"/>
    <d v="2022-01-09T11:22:01"/>
    <d v="2022-01-09T11:22:47"/>
    <n v="0.76666665729135275"/>
    <x v="4"/>
    <d v="2022-01-09T11:23:37"/>
    <n v="2"/>
    <n v="3"/>
    <n v="0"/>
    <n v="0"/>
    <n v="2"/>
    <n v="2"/>
    <n v="6"/>
  </r>
  <r>
    <n v="114318"/>
    <x v="0"/>
    <x v="0"/>
    <n v="3"/>
    <d v="2022-01-09T11:19:45"/>
    <d v="2022-01-09T11:19:59"/>
    <x v="0"/>
    <n v="0.23333342978730798"/>
    <x v="2"/>
    <d v="2022-01-09T11:20:31"/>
    <d v="2022-01-09T11:22:01"/>
    <n v="1.5000000467989594"/>
    <x v="2"/>
    <d v="2022-01-09T11:21:12"/>
    <d v="2022-01-09T11:23:37"/>
    <n v="2.4166666029486805"/>
    <x v="3"/>
    <d v="2022-01-09T11:24:17"/>
    <n v="4"/>
    <n v="2"/>
    <n v="1"/>
    <n v="0"/>
    <n v="0"/>
    <n v="1"/>
    <n v="4"/>
  </r>
  <r>
    <n v="114319"/>
    <x v="0"/>
    <x v="0"/>
    <n v="3"/>
    <d v="2022-01-09T11:20:35"/>
    <d v="2022-01-09T11:20:35"/>
    <x v="0"/>
    <n v="0"/>
    <x v="0"/>
    <d v="2022-01-09T11:21:33"/>
    <d v="2022-01-09T11:21:33"/>
    <n v="0"/>
    <x v="0"/>
    <d v="2022-01-09T11:22:38"/>
    <d v="2022-01-09T11:24:17"/>
    <n v="1.6500000923406333"/>
    <x v="2"/>
    <d v="2022-01-09T11:24:57"/>
    <n v="3"/>
    <n v="2"/>
    <n v="1"/>
    <n v="0"/>
    <n v="0"/>
    <n v="1"/>
    <n v="5"/>
  </r>
  <r>
    <n v="114320"/>
    <x v="0"/>
    <x v="0"/>
    <n v="3"/>
    <d v="2022-01-09T11:21:31"/>
    <d v="2022-01-09T11:21:31"/>
    <x v="0"/>
    <n v="0"/>
    <x v="0"/>
    <d v="2022-01-09T11:22:28"/>
    <d v="2022-01-09T11:22:38"/>
    <n v="0.16666661133058369"/>
    <x v="1"/>
    <d v="2022-01-09T11:23:16"/>
    <d v="2022-01-09T11:24:57"/>
    <n v="1.6833332134410739"/>
    <x v="2"/>
    <d v="2022-01-09T11:25:37"/>
    <n v="3"/>
    <n v="2"/>
    <n v="0"/>
    <n v="1"/>
    <n v="0"/>
    <n v="1"/>
    <n v="5"/>
  </r>
  <r>
    <n v="114321"/>
    <x v="0"/>
    <x v="0"/>
    <n v="3"/>
    <d v="2022-01-09T11:22:25"/>
    <d v="2022-01-09T11:22:25"/>
    <x v="0"/>
    <n v="0"/>
    <x v="0"/>
    <d v="2022-01-09T11:22:58"/>
    <d v="2022-01-09T11:23:16"/>
    <n v="0.30000010156072676"/>
    <x v="1"/>
    <d v="2022-01-09T11:23:43"/>
    <d v="2022-01-09T11:25:37"/>
    <n v="1.8999999307561666"/>
    <x v="2"/>
    <d v="2022-01-09T11:26:17"/>
    <n v="2"/>
    <n v="2"/>
    <n v="0"/>
    <n v="0"/>
    <n v="1"/>
    <n v="1"/>
    <n v="5"/>
  </r>
  <r>
    <n v="114322"/>
    <x v="0"/>
    <x v="0"/>
    <n v="3"/>
    <d v="2022-01-09T11:23:20"/>
    <d v="2022-01-09T11:23:20"/>
    <x v="0"/>
    <n v="0"/>
    <x v="0"/>
    <d v="2022-01-09T11:24:19"/>
    <d v="2022-01-09T11:24:19"/>
    <n v="0"/>
    <x v="0"/>
    <d v="2022-01-09T11:25:12"/>
    <d v="2022-01-09T11:26:17"/>
    <n v="1.0833333141636103"/>
    <x v="2"/>
    <d v="2022-01-09T11:26:57"/>
    <n v="2"/>
    <n v="1"/>
    <n v="0"/>
    <n v="1"/>
    <n v="0"/>
    <n v="1"/>
    <n v="5"/>
  </r>
  <r>
    <n v="114323"/>
    <x v="0"/>
    <x v="0"/>
    <n v="3"/>
    <d v="2022-01-09T11:24:12"/>
    <d v="2022-01-09T11:24:12"/>
    <x v="0"/>
    <n v="0"/>
    <x v="0"/>
    <d v="2022-01-09T11:25:36"/>
    <d v="2022-01-09T11:25:36"/>
    <n v="0"/>
    <x v="0"/>
    <d v="2022-01-09T11:26:58"/>
    <d v="2022-01-09T11:26:58"/>
    <n v="0"/>
    <x v="0"/>
    <d v="2022-01-09T11:27:48"/>
    <n v="4"/>
    <n v="3"/>
    <n v="2"/>
    <n v="0"/>
    <n v="0"/>
    <n v="2"/>
    <n v="9"/>
  </r>
  <r>
    <n v="114324"/>
    <x v="0"/>
    <x v="0"/>
    <n v="3"/>
    <d v="2022-01-09T11:25:24"/>
    <d v="2022-01-09T11:25:24"/>
    <x v="0"/>
    <n v="0"/>
    <x v="0"/>
    <d v="2022-01-09T11:25:51"/>
    <d v="2022-01-09T11:26:58"/>
    <n v="1.116666718153283"/>
    <x v="2"/>
    <d v="2022-01-09T11:27:08"/>
    <d v="2022-01-09T11:28:15"/>
    <n v="1.116666718153283"/>
    <x v="2"/>
    <d v="2022-01-09T11:28:55"/>
    <n v="2"/>
    <n v="3"/>
    <n v="1"/>
    <n v="0"/>
    <n v="0"/>
    <n v="1"/>
    <n v="5"/>
  </r>
  <r>
    <n v="114325"/>
    <x v="0"/>
    <x v="0"/>
    <n v="3"/>
    <d v="2022-01-09T11:26:13"/>
    <d v="2022-01-09T11:26:13"/>
    <x v="0"/>
    <n v="0"/>
    <x v="0"/>
    <d v="2022-01-09T11:27:12"/>
    <d v="2022-01-09T11:27:12"/>
    <n v="0"/>
    <x v="0"/>
    <d v="2022-01-09T11:28:26"/>
    <d v="2022-01-09T11:28:55"/>
    <n v="0.48333340440876782"/>
    <x v="1"/>
    <d v="2022-01-09T11:29:35"/>
    <n v="4"/>
    <n v="3"/>
    <n v="1"/>
    <n v="0"/>
    <n v="0"/>
    <n v="1"/>
    <n v="5"/>
  </r>
  <r>
    <n v="114326"/>
    <x v="0"/>
    <x v="0"/>
    <n v="3"/>
    <d v="2022-01-09T11:27:10"/>
    <d v="2022-01-09T11:27:10"/>
    <x v="0"/>
    <n v="0"/>
    <x v="0"/>
    <d v="2022-01-09T11:27:38"/>
    <d v="2022-01-09T11:28:26"/>
    <n v="0.79999992507509887"/>
    <x v="3"/>
    <d v="2022-01-09T11:28:49"/>
    <d v="2022-01-09T11:29:37"/>
    <n v="0.80000006128102541"/>
    <x v="4"/>
    <d v="2022-01-09T11:30:17"/>
    <n v="5"/>
    <n v="3"/>
    <n v="1"/>
    <n v="0"/>
    <n v="0"/>
    <n v="1"/>
    <n v="5"/>
  </r>
  <r>
    <n v="114327"/>
    <x v="0"/>
    <x v="0"/>
    <n v="3"/>
    <d v="2022-01-09T11:28:23"/>
    <d v="2022-01-09T11:28:23"/>
    <x v="0"/>
    <n v="0"/>
    <x v="0"/>
    <d v="2022-01-09T11:29:21"/>
    <d v="2022-01-09T11:29:21"/>
    <n v="0"/>
    <x v="0"/>
    <d v="2022-01-09T11:30:28"/>
    <d v="2022-01-09T11:30:28"/>
    <n v="0"/>
    <x v="0"/>
    <d v="2022-01-09T11:31:08"/>
    <n v="6"/>
    <n v="1"/>
    <n v="1"/>
    <n v="0"/>
    <n v="0"/>
    <n v="1"/>
    <n v="9"/>
  </r>
  <r>
    <n v="114328"/>
    <x v="0"/>
    <x v="0"/>
    <n v="3"/>
    <d v="2022-01-09T11:29:13"/>
    <d v="2022-01-09T11:29:13"/>
    <x v="0"/>
    <n v="0"/>
    <x v="0"/>
    <d v="2022-01-09T11:30:13"/>
    <d v="2022-01-09T11:30:28"/>
    <n v="0.25000013178214431"/>
    <x v="1"/>
    <d v="2022-01-09T11:31:17"/>
    <d v="2022-01-09T11:31:32"/>
    <n v="0.24999998509883881"/>
    <x v="1"/>
    <d v="2022-01-09T11:32:12"/>
    <n v="6"/>
    <n v="3"/>
    <n v="1"/>
    <n v="0"/>
    <n v="0"/>
    <n v="1"/>
    <n v="6"/>
  </r>
  <r>
    <n v="114329"/>
    <x v="0"/>
    <x v="0"/>
    <n v="3"/>
    <d v="2022-01-09T11:30:11"/>
    <d v="2022-01-09T11:30:11"/>
    <x v="0"/>
    <n v="0"/>
    <x v="0"/>
    <d v="2022-01-09T11:30:41"/>
    <d v="2022-01-09T11:31:17"/>
    <n v="0.60000004596076906"/>
    <x v="3"/>
    <d v="2022-01-09T11:31:43"/>
    <d v="2022-01-09T11:32:19"/>
    <n v="0.60000004596076906"/>
    <x v="4"/>
    <d v="2022-01-09T11:32:59"/>
    <n v="2"/>
    <n v="3"/>
    <n v="1"/>
    <n v="0"/>
    <n v="0"/>
    <n v="1"/>
    <n v="5"/>
  </r>
  <r>
    <n v="114330"/>
    <x v="0"/>
    <x v="0"/>
    <n v="3"/>
    <d v="2022-01-09T11:31:12"/>
    <d v="2022-01-09T11:31:12"/>
    <x v="0"/>
    <n v="0"/>
    <x v="0"/>
    <d v="2022-01-09T11:32:18"/>
    <d v="2022-01-09T11:32:18"/>
    <n v="0"/>
    <x v="0"/>
    <d v="2022-01-09T11:34:08"/>
    <d v="2022-01-09T11:34:08"/>
    <n v="0"/>
    <x v="0"/>
    <d v="2022-01-09T11:34:58"/>
    <n v="6"/>
    <n v="2"/>
    <n v="0"/>
    <n v="2"/>
    <n v="0"/>
    <n v="2"/>
    <n v="8"/>
  </r>
  <r>
    <n v="114331"/>
    <x v="0"/>
    <x v="0"/>
    <n v="3"/>
    <d v="2022-01-09T11:32:14"/>
    <d v="2022-01-09T11:32:18"/>
    <x v="0"/>
    <n v="6.6666671773418784E-2"/>
    <x v="0"/>
    <d v="2022-01-09T11:34:48"/>
    <d v="2022-01-09T11:34:48"/>
    <n v="0"/>
    <x v="0"/>
    <d v="2022-01-09T11:37:09"/>
    <d v="2022-01-09T11:37:09"/>
    <n v="0"/>
    <x v="0"/>
    <d v="2022-01-09T11:38:09"/>
    <n v="5"/>
    <n v="1"/>
    <n v="1"/>
    <n v="1"/>
    <n v="1"/>
    <n v="3"/>
    <n v="9"/>
  </r>
  <r>
    <n v="114332"/>
    <x v="0"/>
    <x v="0"/>
    <n v="3"/>
    <d v="2022-01-09T11:33:19"/>
    <d v="2022-01-09T11:33:48"/>
    <x v="0"/>
    <n v="0.48333341488614678"/>
    <x v="2"/>
    <d v="2022-01-09T11:34:17"/>
    <d v="2022-01-09T11:37:09"/>
    <n v="2.8666667500510812"/>
    <x v="4"/>
    <d v="2022-01-09T11:35:28"/>
    <d v="2022-01-09T11:38:20"/>
    <n v="2.8666666138451546"/>
    <x v="3"/>
    <d v="2022-01-09T11:39:00"/>
    <n v="2"/>
    <n v="3"/>
    <n v="0"/>
    <n v="1"/>
    <n v="0"/>
    <n v="1"/>
    <n v="4"/>
  </r>
  <r>
    <n v="114333"/>
    <x v="0"/>
    <x v="0"/>
    <n v="3"/>
    <d v="2022-01-09T11:34:30"/>
    <d v="2022-01-09T11:34:30"/>
    <x v="0"/>
    <n v="0"/>
    <x v="0"/>
    <d v="2022-01-09T11:34:55"/>
    <d v="2022-01-09T11:35:28"/>
    <n v="0.5500000761821866"/>
    <x v="3"/>
    <d v="2022-01-09T11:35:50"/>
    <d v="2022-01-09T11:39:00"/>
    <n v="3.1666667049285024"/>
    <x v="5"/>
    <d v="2022-01-09T11:39:40"/>
    <n v="2"/>
    <n v="3"/>
    <n v="0"/>
    <n v="0"/>
    <n v="1"/>
    <n v="1"/>
    <n v="3"/>
  </r>
  <r>
    <n v="114334"/>
    <x v="0"/>
    <x v="0"/>
    <n v="3"/>
    <d v="2022-01-09T11:35:47"/>
    <d v="2022-01-09T11:35:47"/>
    <x v="0"/>
    <n v="0"/>
    <x v="0"/>
    <d v="2022-01-09T11:36:14"/>
    <d v="2022-01-09T11:36:14"/>
    <n v="0"/>
    <x v="0"/>
    <d v="2022-01-09T11:37:04"/>
    <d v="2022-01-09T11:39:40"/>
    <n v="2.5999999267514795"/>
    <x v="3"/>
    <d v="2022-01-09T11:40:20"/>
    <n v="3"/>
    <n v="1"/>
    <n v="1"/>
    <n v="0"/>
    <n v="0"/>
    <n v="1"/>
    <n v="4"/>
  </r>
  <r>
    <n v="114335"/>
    <x v="0"/>
    <x v="0"/>
    <n v="3"/>
    <d v="2022-01-09T11:37:02"/>
    <d v="2022-01-09T11:37:02"/>
    <x v="0"/>
    <n v="0"/>
    <x v="0"/>
    <d v="2022-01-09T11:37:58"/>
    <d v="2022-01-09T11:37:58"/>
    <n v="0"/>
    <x v="0"/>
    <d v="2022-01-09T11:38:42"/>
    <d v="2022-01-09T11:40:20"/>
    <n v="1.6333333903457969"/>
    <x v="2"/>
    <d v="2022-01-09T11:41:00"/>
    <n v="2"/>
    <n v="1"/>
    <n v="0"/>
    <n v="1"/>
    <n v="0"/>
    <n v="1"/>
    <n v="5"/>
  </r>
  <r>
    <n v="114336"/>
    <x v="0"/>
    <x v="0"/>
    <n v="3"/>
    <d v="2022-01-09T11:37:53"/>
    <d v="2022-01-09T11:37:53"/>
    <x v="0"/>
    <n v="0"/>
    <x v="0"/>
    <d v="2022-01-09T11:38:57"/>
    <d v="2022-01-09T11:38:57"/>
    <n v="0"/>
    <x v="0"/>
    <d v="2022-01-09T11:40:19"/>
    <d v="2022-01-09T11:41:00"/>
    <n v="0.68333341972902417"/>
    <x v="4"/>
    <d v="2022-01-09T11:41:50"/>
    <n v="2"/>
    <n v="1"/>
    <n v="0"/>
    <n v="0"/>
    <n v="2"/>
    <n v="2"/>
    <n v="6"/>
  </r>
  <r>
    <n v="114337"/>
    <x v="0"/>
    <x v="0"/>
    <n v="3"/>
    <d v="2022-01-09T11:38:45"/>
    <d v="2022-01-09T11:38:57"/>
    <x v="0"/>
    <n v="0.20000001532025635"/>
    <x v="2"/>
    <d v="2022-01-09T11:40:01"/>
    <d v="2022-01-09T11:40:19"/>
    <n v="0.29999995487742126"/>
    <x v="1"/>
    <d v="2022-01-09T11:40:41"/>
    <d v="2022-01-09T11:41:50"/>
    <n v="1.1499999859370291"/>
    <x v="2"/>
    <d v="2022-01-09T11:42:30"/>
    <n v="1"/>
    <n v="2"/>
    <n v="0"/>
    <n v="1"/>
    <n v="0"/>
    <n v="1"/>
    <n v="5"/>
  </r>
  <r>
    <n v="114338"/>
    <x v="0"/>
    <x v="0"/>
    <n v="3"/>
    <d v="2022-01-09T11:39:46"/>
    <d v="2022-01-09T11:39:46"/>
    <x v="0"/>
    <n v="0"/>
    <x v="0"/>
    <d v="2022-01-09T11:40:42"/>
    <d v="2022-01-09T11:40:42"/>
    <n v="0"/>
    <x v="0"/>
    <d v="2022-01-09T11:41:48"/>
    <d v="2022-01-09T11:42:30"/>
    <n v="0.699999975040555"/>
    <x v="4"/>
    <d v="2022-01-09T11:43:10"/>
    <n v="6"/>
    <n v="1"/>
    <n v="1"/>
    <n v="0"/>
    <n v="0"/>
    <n v="1"/>
    <n v="5"/>
  </r>
  <r>
    <n v="114339"/>
    <x v="0"/>
    <x v="0"/>
    <n v="3"/>
    <d v="2022-01-09T11:40:55"/>
    <d v="2022-01-09T11:40:55"/>
    <x v="0"/>
    <n v="0"/>
    <x v="0"/>
    <d v="2022-01-09T11:41:21"/>
    <d v="2022-01-09T11:41:48"/>
    <n v="0.45000000041909516"/>
    <x v="1"/>
    <d v="2022-01-09T11:42:24"/>
    <d v="2022-01-09T11:43:10"/>
    <n v="0.76666665729135275"/>
    <x v="4"/>
    <d v="2022-01-09T11:43:50"/>
    <n v="2"/>
    <n v="2"/>
    <n v="1"/>
    <n v="0"/>
    <n v="0"/>
    <n v="1"/>
    <n v="6"/>
  </r>
  <r>
    <n v="114340"/>
    <x v="0"/>
    <x v="0"/>
    <n v="3"/>
    <d v="2022-01-09T11:42:11"/>
    <d v="2022-01-09T11:42:11"/>
    <x v="0"/>
    <n v="0"/>
    <x v="0"/>
    <d v="2022-01-09T11:43:06"/>
    <d v="2022-01-09T11:43:06"/>
    <n v="0"/>
    <x v="0"/>
    <d v="2022-01-09T11:44:05"/>
    <d v="2022-01-09T11:44:05"/>
    <n v="0"/>
    <x v="0"/>
    <d v="2022-01-09T11:44:45"/>
    <n v="3"/>
    <n v="2"/>
    <n v="1"/>
    <n v="0"/>
    <n v="0"/>
    <n v="1"/>
    <n v="9"/>
  </r>
  <r>
    <n v="114341"/>
    <x v="0"/>
    <x v="0"/>
    <n v="3"/>
    <d v="2022-01-09T11:43:05"/>
    <d v="2022-01-09T11:43:05"/>
    <x v="0"/>
    <n v="0"/>
    <x v="0"/>
    <d v="2022-01-09T11:44:02"/>
    <d v="2022-01-09T11:44:05"/>
    <n v="5.0000116461887956E-2"/>
    <x v="0"/>
    <d v="2022-01-09T11:44:58"/>
    <d v="2022-01-09T11:45:01"/>
    <n v="4.9999969778582454E-2"/>
    <x v="0"/>
    <d v="2022-01-09T11:45:41"/>
    <n v="3"/>
    <n v="1"/>
    <n v="0"/>
    <n v="0"/>
    <n v="1"/>
    <n v="1"/>
    <n v="8"/>
  </r>
  <r>
    <n v="114342"/>
    <x v="0"/>
    <x v="0"/>
    <n v="3"/>
    <d v="2022-01-09T11:44:07"/>
    <d v="2022-01-09T11:44:07"/>
    <x v="0"/>
    <n v="0"/>
    <x v="0"/>
    <d v="2022-01-09T11:44:34"/>
    <d v="2022-01-09T11:44:58"/>
    <n v="0.4000000306405127"/>
    <x v="1"/>
    <d v="2022-01-09T11:45:26"/>
    <d v="2022-01-09T11:45:50"/>
    <n v="0.4000000306405127"/>
    <x v="1"/>
    <d v="2022-01-09T11:46:30"/>
    <n v="4"/>
    <n v="1"/>
    <n v="0"/>
    <n v="0"/>
    <n v="1"/>
    <n v="1"/>
    <n v="6"/>
  </r>
  <r>
    <n v="114343"/>
    <x v="0"/>
    <x v="0"/>
    <n v="3"/>
    <d v="2022-01-09T11:45:16"/>
    <d v="2022-01-09T11:45:16"/>
    <x v="0"/>
    <n v="0"/>
    <x v="0"/>
    <d v="2022-01-09T11:46:40"/>
    <d v="2022-01-09T11:46:40"/>
    <n v="0"/>
    <x v="0"/>
    <d v="2022-01-09T11:49:14"/>
    <d v="2022-01-09T11:49:14"/>
    <n v="0"/>
    <x v="0"/>
    <d v="2022-01-09T11:50:04"/>
    <n v="6"/>
    <n v="2"/>
    <n v="2"/>
    <n v="0"/>
    <n v="0"/>
    <n v="2"/>
    <n v="9"/>
  </r>
  <r>
    <n v="114344"/>
    <x v="0"/>
    <x v="0"/>
    <n v="3"/>
    <d v="2022-01-09T11:46:07"/>
    <d v="2022-01-09T11:46:10"/>
    <x v="0"/>
    <n v="4.9999969778582454E-2"/>
    <x v="0"/>
    <d v="2022-01-09T11:47:07"/>
    <d v="2022-01-09T11:49:14"/>
    <n v="2.1166666480712593"/>
    <x v="4"/>
    <d v="2022-01-09T11:47:48"/>
    <d v="2022-01-09T11:50:04"/>
    <n v="2.2666667040903121"/>
    <x v="3"/>
    <d v="2022-01-09T11:50:44"/>
    <n v="2"/>
    <n v="3"/>
    <n v="1"/>
    <n v="0"/>
    <n v="0"/>
    <n v="1"/>
    <n v="5"/>
  </r>
  <r>
    <n v="114345"/>
    <x v="0"/>
    <x v="0"/>
    <n v="3"/>
    <d v="2022-01-09T11:47:11"/>
    <d v="2022-01-09T11:47:11"/>
    <x v="0"/>
    <n v="0"/>
    <x v="0"/>
    <d v="2022-01-09T11:47:40"/>
    <d v="2022-01-09T11:47:48"/>
    <n v="0.13333334354683757"/>
    <x v="1"/>
    <d v="2022-01-09T11:48:31"/>
    <d v="2022-01-09T11:50:44"/>
    <n v="2.2166665981058031"/>
    <x v="3"/>
    <d v="2022-01-09T11:51:24"/>
    <n v="1"/>
    <n v="2"/>
    <n v="0"/>
    <n v="1"/>
    <n v="0"/>
    <n v="1"/>
    <n v="4"/>
  </r>
  <r>
    <n v="114346"/>
    <x v="0"/>
    <x v="0"/>
    <n v="3"/>
    <d v="2022-01-09T11:48:02"/>
    <d v="2022-01-09T11:48:02"/>
    <x v="0"/>
    <n v="0"/>
    <x v="0"/>
    <d v="2022-01-09T11:48:36"/>
    <d v="2022-01-09T11:48:36"/>
    <n v="0"/>
    <x v="0"/>
    <d v="2022-01-09T11:49:36"/>
    <d v="2022-01-09T11:51:24"/>
    <n v="1.8000000016763806"/>
    <x v="2"/>
    <d v="2022-01-09T11:52:04"/>
    <n v="3"/>
    <n v="2"/>
    <n v="0"/>
    <n v="0"/>
    <n v="1"/>
    <n v="1"/>
    <n v="5"/>
  </r>
  <r>
    <n v="114347"/>
    <x v="0"/>
    <x v="0"/>
    <n v="3"/>
    <d v="2022-01-09T11:49:11"/>
    <d v="2022-01-09T11:49:11"/>
    <x v="0"/>
    <n v="0"/>
    <x v="0"/>
    <d v="2022-01-09T11:50:08"/>
    <d v="2022-01-09T11:50:08"/>
    <n v="0"/>
    <x v="0"/>
    <d v="2022-01-09T11:51:06"/>
    <d v="2022-01-09T11:52:04"/>
    <n v="0.9666666726116091"/>
    <x v="4"/>
    <d v="2022-01-09T11:52:44"/>
    <n v="6"/>
    <n v="2"/>
    <n v="0"/>
    <n v="0"/>
    <n v="1"/>
    <n v="1"/>
    <n v="4"/>
  </r>
  <r>
    <n v="114348"/>
    <x v="0"/>
    <x v="0"/>
    <n v="3"/>
    <d v="2022-01-09T11:50:07"/>
    <d v="2022-01-09T11:50:07"/>
    <x v="0"/>
    <n v="0"/>
    <x v="0"/>
    <d v="2022-01-09T11:52:19"/>
    <d v="2022-01-09T11:52:19"/>
    <n v="0"/>
    <x v="0"/>
    <d v="2022-01-09T11:54:52"/>
    <d v="2022-01-09T11:54:52"/>
    <n v="0"/>
    <x v="0"/>
    <d v="2022-01-09T11:55:52"/>
    <n v="2"/>
    <n v="2"/>
    <n v="1"/>
    <n v="1"/>
    <n v="1"/>
    <n v="3"/>
    <n v="8"/>
  </r>
  <r>
    <n v="114349"/>
    <x v="0"/>
    <x v="0"/>
    <n v="3"/>
    <d v="2022-01-09T11:51:05"/>
    <d v="2022-01-09T11:51:49"/>
    <x v="0"/>
    <n v="0.73333325330168009"/>
    <x v="1"/>
    <d v="2022-01-09T11:52:19"/>
    <d v="2022-01-09T11:54:52"/>
    <n v="2.5499999569728971"/>
    <x v="4"/>
    <d v="2022-01-09T11:53:34"/>
    <d v="2022-01-09T11:56:07"/>
    <n v="2.5499999464955181"/>
    <x v="3"/>
    <d v="2022-01-09T11:56:47"/>
    <n v="5"/>
    <n v="1"/>
    <n v="0"/>
    <n v="1"/>
    <n v="0"/>
    <n v="1"/>
    <n v="4"/>
  </r>
  <r>
    <n v="114350"/>
    <x v="0"/>
    <x v="0"/>
    <n v="3"/>
    <d v="2022-01-09T11:52:09"/>
    <d v="2022-01-09T11:52:19"/>
    <x v="0"/>
    <n v="0.16666674753651023"/>
    <x v="2"/>
    <d v="2022-01-09T11:53:47"/>
    <d v="2022-01-09T11:53:47"/>
    <n v="0"/>
    <x v="0"/>
    <d v="2022-01-09T11:55:43"/>
    <d v="2022-01-09T11:56:47"/>
    <n v="1.066666601691395"/>
    <x v="2"/>
    <d v="2022-01-09T11:57:37"/>
    <n v="4"/>
    <n v="1"/>
    <n v="0"/>
    <n v="0"/>
    <n v="2"/>
    <n v="2"/>
    <n v="4"/>
  </r>
  <r>
    <n v="114351"/>
    <x v="0"/>
    <x v="0"/>
    <n v="3"/>
    <d v="2022-01-09T11:53:14"/>
    <d v="2022-01-09T11:53:17"/>
    <x v="0"/>
    <n v="4.9999969778582454E-2"/>
    <x v="0"/>
    <d v="2022-01-09T11:53:45"/>
    <d v="2022-01-09T11:55:43"/>
    <n v="1.9666667596902698"/>
    <x v="2"/>
    <d v="2022-01-09T11:54:43"/>
    <d v="2022-01-09T11:57:37"/>
    <n v="2.9000000178348273"/>
    <x v="3"/>
    <d v="2022-01-09T11:58:17"/>
    <n v="2"/>
    <n v="2"/>
    <n v="0"/>
    <n v="1"/>
    <n v="0"/>
    <n v="1"/>
    <n v="4"/>
  </r>
  <r>
    <n v="114352"/>
    <x v="0"/>
    <x v="0"/>
    <n v="3"/>
    <d v="2022-01-09T11:54:18"/>
    <d v="2022-01-09T11:54:18"/>
    <x v="0"/>
    <n v="0"/>
    <x v="0"/>
    <d v="2022-01-09T11:54:49"/>
    <d v="2022-01-09T11:54:49"/>
    <n v="0"/>
    <x v="0"/>
    <d v="2022-01-09T11:55:44"/>
    <d v="2022-01-09T11:58:17"/>
    <n v="2.5500000931788236"/>
    <x v="3"/>
    <d v="2022-01-09T11:58:57"/>
    <n v="3"/>
    <n v="2"/>
    <n v="0"/>
    <n v="1"/>
    <n v="0"/>
    <n v="1"/>
    <n v="3"/>
  </r>
  <r>
    <n v="114353"/>
    <x v="0"/>
    <x v="0"/>
    <n v="3"/>
    <d v="2022-01-09T11:55:36"/>
    <d v="2022-01-09T11:55:36"/>
    <x v="0"/>
    <n v="0"/>
    <x v="0"/>
    <d v="2022-01-09T11:56:08"/>
    <d v="2022-01-09T11:56:08"/>
    <n v="0"/>
    <x v="0"/>
    <d v="2022-01-09T11:57:08"/>
    <d v="2022-01-09T11:58:57"/>
    <n v="1.8166665569879115"/>
    <x v="2"/>
    <d v="2022-01-09T11:59:37"/>
    <n v="5"/>
    <n v="1"/>
    <n v="0"/>
    <n v="0"/>
    <n v="1"/>
    <n v="1"/>
    <n v="4"/>
  </r>
  <r>
    <n v="114354"/>
    <x v="0"/>
    <x v="0"/>
    <n v="3"/>
    <d v="2022-01-09T11:56:32"/>
    <d v="2022-01-09T11:56:32"/>
    <x v="0"/>
    <n v="0"/>
    <x v="0"/>
    <d v="2022-01-09T11:57:03"/>
    <d v="2022-01-09T11:57:08"/>
    <n v="8.3333384245634079E-2"/>
    <x v="0"/>
    <d v="2022-01-09T11:57:59"/>
    <d v="2022-01-09T11:59:37"/>
    <n v="1.6333333903457969"/>
    <x v="2"/>
    <d v="2022-01-09T12:00:17"/>
    <n v="5"/>
    <n v="3"/>
    <n v="0"/>
    <n v="1"/>
    <n v="0"/>
    <n v="1"/>
    <n v="5"/>
  </r>
  <r>
    <n v="114355"/>
    <x v="0"/>
    <x v="0"/>
    <n v="3"/>
    <d v="2022-01-09T11:57:35"/>
    <d v="2022-01-09T11:57:35"/>
    <x v="0"/>
    <n v="0"/>
    <x v="0"/>
    <d v="2022-01-09T11:58:38"/>
    <d v="2022-01-09T11:58:38"/>
    <n v="0"/>
    <x v="0"/>
    <d v="2022-01-09T11:59:31"/>
    <d v="2022-01-09T12:00:17"/>
    <n v="0.76666665729135275"/>
    <x v="4"/>
    <d v="2022-01-09T12:00:57"/>
    <n v="6"/>
    <n v="1"/>
    <n v="0"/>
    <n v="1"/>
    <n v="0"/>
    <n v="1"/>
    <n v="5"/>
  </r>
  <r>
    <n v="114356"/>
    <x v="0"/>
    <x v="0"/>
    <n v="3"/>
    <d v="2022-01-09T11:58:46"/>
    <d v="2022-01-09T11:58:46"/>
    <x v="0"/>
    <n v="0"/>
    <x v="0"/>
    <d v="2022-01-09T11:59:19"/>
    <d v="2022-01-09T11:59:31"/>
    <n v="0.20000001532025635"/>
    <x v="1"/>
    <d v="2022-01-09T12:00:08"/>
    <d v="2022-01-09T12:00:57"/>
    <n v="0.8166666270699352"/>
    <x v="4"/>
    <d v="2022-01-09T12:01:37"/>
    <n v="2"/>
    <n v="1"/>
    <n v="0"/>
    <n v="1"/>
    <n v="0"/>
    <n v="1"/>
    <n v="6"/>
  </r>
  <r>
    <n v="114357"/>
    <x v="0"/>
    <x v="0"/>
    <n v="3"/>
    <d v="2022-01-09T11:59:43"/>
    <d v="2022-01-09T11:59:43"/>
    <x v="0"/>
    <n v="0"/>
    <x v="0"/>
    <d v="2022-01-09T12:00:35"/>
    <d v="2022-01-09T12:00:35"/>
    <n v="0"/>
    <x v="0"/>
    <d v="2022-01-09T12:02:37"/>
    <d v="2022-01-09T12:02:37"/>
    <n v="0"/>
    <x v="0"/>
    <d v="2022-01-09T12:03:27"/>
    <n v="3"/>
    <n v="1"/>
    <n v="2"/>
    <n v="0"/>
    <n v="0"/>
    <n v="2"/>
    <n v="9"/>
  </r>
  <r>
    <n v="114358"/>
    <x v="0"/>
    <x v="0"/>
    <n v="3"/>
    <d v="2022-01-09T11:59:51"/>
    <d v="2022-01-09T11:59:51"/>
    <x v="0"/>
    <n v="0"/>
    <x v="0"/>
    <d v="2022-01-09T12:00:22"/>
    <d v="2022-01-09T12:00:22"/>
    <n v="0"/>
    <x v="0"/>
    <d v="2022-01-09T12:01:33"/>
    <d v="2022-01-09T12:01:33"/>
    <n v="0"/>
    <x v="0"/>
    <d v="2022-01-09T12:02:13"/>
    <n v="5"/>
    <n v="1"/>
    <n v="1"/>
    <n v="0"/>
    <n v="0"/>
    <n v="1"/>
    <n v="8"/>
  </r>
  <r>
    <n v="114359"/>
    <x v="0"/>
    <x v="0"/>
    <n v="3"/>
    <d v="2022-01-09T12:00:34"/>
    <d v="2022-01-09T12:00:34"/>
    <x v="1"/>
    <n v="0"/>
    <x v="0"/>
    <d v="2022-01-09T12:01:07"/>
    <d v="2022-01-09T12:01:33"/>
    <n v="0.43333329842425883"/>
    <x v="1"/>
    <d v="2022-01-09T12:02:01"/>
    <d v="2022-01-09T12:02:27"/>
    <n v="0.43333329842425883"/>
    <x v="1"/>
    <d v="2022-01-09T12:03:07"/>
    <n v="4"/>
    <n v="2"/>
    <n v="0"/>
    <n v="1"/>
    <n v="0"/>
    <n v="1"/>
    <n v="6"/>
  </r>
  <r>
    <n v="114360"/>
    <x v="0"/>
    <x v="0"/>
    <n v="3"/>
    <d v="2022-01-09T12:01:25"/>
    <d v="2022-01-09T12:01:25"/>
    <x v="1"/>
    <n v="0"/>
    <x v="0"/>
    <d v="2022-01-09T12:02:28"/>
    <d v="2022-01-09T12:02:28"/>
    <n v="0"/>
    <x v="0"/>
    <d v="2022-01-09T12:03:45"/>
    <d v="2022-01-09T12:03:45"/>
    <n v="0"/>
    <x v="0"/>
    <d v="2022-01-09T12:04:25"/>
    <n v="4"/>
    <n v="3"/>
    <n v="1"/>
    <n v="0"/>
    <n v="0"/>
    <n v="1"/>
    <n v="8"/>
  </r>
  <r>
    <n v="114361"/>
    <x v="0"/>
    <x v="0"/>
    <n v="3"/>
    <d v="2022-01-09T12:02:03"/>
    <d v="2022-01-09T12:02:03"/>
    <x v="1"/>
    <n v="0"/>
    <x v="0"/>
    <d v="2022-01-09T12:02:58"/>
    <d v="2022-01-09T12:03:45"/>
    <n v="0.78333335928618908"/>
    <x v="3"/>
    <d v="2022-01-09T12:03:58"/>
    <d v="2022-01-09T12:04:45"/>
    <n v="0.78333335928618908"/>
    <x v="4"/>
    <d v="2022-01-09T12:05:25"/>
    <n v="3"/>
    <n v="3"/>
    <n v="1"/>
    <n v="0"/>
    <n v="0"/>
    <n v="1"/>
    <n v="5"/>
  </r>
  <r>
    <n v="114362"/>
    <x v="0"/>
    <x v="0"/>
    <n v="3"/>
    <d v="2022-01-09T12:02:49"/>
    <d v="2022-01-09T12:02:49"/>
    <x v="1"/>
    <n v="0"/>
    <x v="0"/>
    <d v="2022-01-09T12:03:17"/>
    <d v="2022-01-09T12:03:58"/>
    <n v="0.68333327304571867"/>
    <x v="3"/>
    <d v="2022-01-09T12:04:29"/>
    <d v="2022-01-09T12:05:25"/>
    <n v="0.93333341530524194"/>
    <x v="4"/>
    <d v="2022-01-09T12:06:05"/>
    <n v="1"/>
    <n v="3"/>
    <n v="0"/>
    <n v="0"/>
    <n v="1"/>
    <n v="1"/>
    <n v="4"/>
  </r>
  <r>
    <n v="114363"/>
    <x v="0"/>
    <x v="0"/>
    <n v="3"/>
    <d v="2022-01-09T12:03:21"/>
    <d v="2022-01-09T12:03:21"/>
    <x v="1"/>
    <n v="0"/>
    <x v="0"/>
    <d v="2022-01-09T12:03:51"/>
    <d v="2022-01-09T12:04:29"/>
    <n v="0.63333330326713622"/>
    <x v="3"/>
    <d v="2022-01-09T12:04:46"/>
    <d v="2022-01-09T12:06:05"/>
    <n v="1.3166665867902339"/>
    <x v="2"/>
    <d v="2022-01-09T12:06:45"/>
    <n v="6"/>
    <n v="3"/>
    <n v="0"/>
    <n v="0"/>
    <n v="1"/>
    <n v="1"/>
    <n v="4"/>
  </r>
  <r>
    <n v="114364"/>
    <x v="0"/>
    <x v="0"/>
    <n v="3"/>
    <d v="2022-01-09T12:04:02"/>
    <d v="2022-01-09T12:04:02"/>
    <x v="1"/>
    <n v="0"/>
    <x v="0"/>
    <d v="2022-01-09T12:07:32"/>
    <d v="2022-01-09T12:07:32"/>
    <n v="0"/>
    <x v="0"/>
    <d v="2022-01-09T12:13:26"/>
    <d v="2022-01-09T12:13:26"/>
    <n v="0"/>
    <x v="0"/>
    <d v="2022-01-09T12:14:56"/>
    <n v="4"/>
    <n v="2"/>
    <n v="2"/>
    <n v="2"/>
    <n v="2"/>
    <n v="6"/>
    <n v="8"/>
  </r>
  <r>
    <n v="114365"/>
    <x v="0"/>
    <x v="0"/>
    <n v="3"/>
    <d v="2022-01-09T12:04:51"/>
    <d v="2022-01-09T12:06:32"/>
    <x v="1"/>
    <n v="1.6833332134410739"/>
    <x v="3"/>
    <d v="2022-01-09T12:07:30"/>
    <d v="2022-01-09T12:13:26"/>
    <n v="5.9333333792164922"/>
    <x v="5"/>
    <d v="2022-01-09T12:08:43"/>
    <d v="2022-01-09T12:14:56"/>
    <n v="6.2166667683050036"/>
    <x v="6"/>
    <d v="2022-01-09T12:15:36"/>
    <n v="5"/>
    <n v="1"/>
    <n v="1"/>
    <n v="0"/>
    <n v="0"/>
    <n v="1"/>
    <n v="4"/>
  </r>
  <r>
    <n v="114366"/>
    <x v="0"/>
    <x v="0"/>
    <n v="3"/>
    <d v="2022-01-09T12:05:52"/>
    <d v="2022-01-09T12:07:00"/>
    <x v="1"/>
    <n v="1.1333332734648138"/>
    <x v="3"/>
    <d v="2022-01-09T12:07:58"/>
    <d v="2022-01-09T12:08:43"/>
    <n v="0.74999995529651642"/>
    <x v="3"/>
    <d v="2022-01-09T12:08:52"/>
    <d v="2022-01-09T12:15:36"/>
    <n v="6.7333332938142121"/>
    <x v="6"/>
    <d v="2022-01-09T12:16:16"/>
    <n v="1"/>
    <n v="2"/>
    <n v="0"/>
    <n v="1"/>
    <n v="0"/>
    <n v="1"/>
    <n v="3"/>
  </r>
  <r>
    <n v="114367"/>
    <x v="0"/>
    <x v="0"/>
    <n v="3"/>
    <d v="2022-01-09T12:06:29"/>
    <d v="2022-01-09T12:07:28"/>
    <x v="1"/>
    <n v="0.98333337460644543"/>
    <x v="1"/>
    <d v="2022-01-09T12:08:25"/>
    <d v="2022-01-09T12:08:52"/>
    <n v="0.45000000041909516"/>
    <x v="1"/>
    <d v="2022-01-09T12:09:29"/>
    <d v="2022-01-09T12:16:16"/>
    <n v="6.7833332635927945"/>
    <x v="6"/>
    <d v="2022-01-09T12:16:56"/>
    <n v="5"/>
    <n v="2"/>
    <n v="0"/>
    <n v="1"/>
    <n v="0"/>
    <n v="1"/>
    <n v="2"/>
  </r>
  <r>
    <n v="114368"/>
    <x v="0"/>
    <x v="0"/>
    <n v="3"/>
    <d v="2022-01-09T12:07:05"/>
    <d v="2022-01-09T12:07:55"/>
    <x v="1"/>
    <n v="0.83333331858739257"/>
    <x v="1"/>
    <d v="2022-01-09T12:08:58"/>
    <d v="2022-01-09T12:09:29"/>
    <n v="0.51666667219251394"/>
    <x v="3"/>
    <d v="2022-01-09T12:10:12"/>
    <d v="2022-01-09T12:16:56"/>
    <n v="6.7333334404975176"/>
    <x v="6"/>
    <d v="2022-01-09T12:17:36"/>
    <n v="2"/>
    <n v="3"/>
    <n v="0"/>
    <n v="0"/>
    <n v="1"/>
    <n v="1"/>
    <n v="3"/>
  </r>
  <r>
    <n v="114369"/>
    <x v="0"/>
    <x v="0"/>
    <n v="3"/>
    <d v="2022-01-09T12:07:48"/>
    <d v="2022-01-09T12:08:28"/>
    <x v="1"/>
    <n v="0.66666657105088234"/>
    <x v="1"/>
    <d v="2022-01-09T12:09:00"/>
    <d v="2022-01-09T12:10:12"/>
    <n v="1.1999999557156116"/>
    <x v="2"/>
    <d v="2022-01-09T12:09:45"/>
    <d v="2022-01-09T12:17:36"/>
    <n v="7.8500000119674951"/>
    <x v="7"/>
    <d v="2022-01-09T12:18:16"/>
    <n v="4"/>
    <n v="2"/>
    <n v="0"/>
    <n v="1"/>
    <n v="0"/>
    <n v="1"/>
    <n v="2"/>
  </r>
  <r>
    <n v="114370"/>
    <x v="0"/>
    <x v="0"/>
    <n v="3"/>
    <d v="2022-01-09T12:08:46"/>
    <d v="2022-01-09T12:09:00"/>
    <x v="1"/>
    <n v="0.23333328310400248"/>
    <x v="2"/>
    <d v="2022-01-09T12:10:04"/>
    <d v="2022-01-09T12:10:04"/>
    <n v="0"/>
    <x v="0"/>
    <d v="2022-01-09T12:11:09"/>
    <d v="2022-01-09T12:18:16"/>
    <n v="7.1166666224598885"/>
    <x v="7"/>
    <d v="2022-01-09T12:18:56"/>
    <n v="3"/>
    <n v="3"/>
    <n v="0"/>
    <n v="0"/>
    <n v="1"/>
    <n v="1"/>
    <n v="2"/>
  </r>
  <r>
    <n v="114371"/>
    <x v="0"/>
    <x v="0"/>
    <n v="3"/>
    <d v="2022-01-09T12:09:43"/>
    <d v="2022-01-09T12:09:43"/>
    <x v="1"/>
    <n v="0"/>
    <x v="0"/>
    <d v="2022-01-09T12:10:51"/>
    <d v="2022-01-09T12:11:09"/>
    <n v="0.3000000910833478"/>
    <x v="1"/>
    <d v="2022-01-09T12:12:17"/>
    <d v="2022-01-09T12:18:56"/>
    <n v="6.649999920045957"/>
    <x v="6"/>
    <d v="2022-01-09T12:19:46"/>
    <n v="6"/>
    <n v="3"/>
    <n v="2"/>
    <n v="0"/>
    <n v="0"/>
    <n v="2"/>
    <n v="4"/>
  </r>
  <r>
    <n v="114372"/>
    <x v="0"/>
    <x v="0"/>
    <n v="3"/>
    <d v="2022-01-09T12:10:31"/>
    <d v="2022-01-09T12:10:51"/>
    <x v="1"/>
    <n v="0.33333335886709392"/>
    <x v="2"/>
    <d v="2022-01-09T12:11:19"/>
    <d v="2022-01-09T12:12:17"/>
    <n v="0.9666666726116091"/>
    <x v="3"/>
    <d v="2022-01-09T12:12:03"/>
    <d v="2022-01-09T12:19:46"/>
    <n v="7.716666532214731"/>
    <x v="7"/>
    <d v="2022-01-09T12:20:26"/>
    <n v="3"/>
    <n v="3"/>
    <n v="0"/>
    <n v="0"/>
    <n v="1"/>
    <n v="1"/>
    <n v="2"/>
  </r>
  <r>
    <n v="114373"/>
    <x v="0"/>
    <x v="0"/>
    <n v="3"/>
    <d v="2022-01-09T12:11:24"/>
    <d v="2022-01-09T12:11:24"/>
    <x v="1"/>
    <n v="0"/>
    <x v="0"/>
    <d v="2022-01-09T12:11:54"/>
    <d v="2022-01-09T12:12:03"/>
    <n v="0.1500000455416739"/>
    <x v="1"/>
    <d v="2022-01-09T12:13:01"/>
    <d v="2022-01-09T12:20:26"/>
    <n v="7.4166667240206152"/>
    <x v="7"/>
    <d v="2022-01-09T12:21:06"/>
    <n v="4"/>
    <n v="1"/>
    <n v="0"/>
    <n v="1"/>
    <n v="0"/>
    <n v="1"/>
    <n v="3"/>
  </r>
  <r>
    <n v="114374"/>
    <x v="0"/>
    <x v="0"/>
    <n v="3"/>
    <d v="2022-01-09T12:11:56"/>
    <d v="2022-01-09T12:11:56"/>
    <x v="1"/>
    <n v="0"/>
    <x v="0"/>
    <d v="2022-01-09T12:12:26"/>
    <d v="2022-01-09T12:13:01"/>
    <n v="0.58333319728262722"/>
    <x v="3"/>
    <d v="2022-01-09T12:13:45"/>
    <d v="2022-01-09T12:21:06"/>
    <n v="7.3500000417698175"/>
    <x v="7"/>
    <d v="2022-01-09T12:21:46"/>
    <n v="0"/>
    <n v="0"/>
    <n v="1"/>
    <n v="0"/>
    <n v="0"/>
    <n v="1"/>
    <n v="0"/>
  </r>
  <r>
    <n v="114375"/>
    <x v="0"/>
    <x v="0"/>
    <n v="3"/>
    <d v="2022-01-09T12:12:44"/>
    <d v="2022-01-09T12:12:44"/>
    <x v="1"/>
    <n v="0"/>
    <x v="0"/>
    <d v="2022-01-09T12:13:46"/>
    <d v="2022-01-09T12:13:46"/>
    <n v="0"/>
    <x v="0"/>
    <d v="2022-01-09T12:14:48"/>
    <d v="2022-01-09T12:21:46"/>
    <n v="6.9666665769182146"/>
    <x v="6"/>
    <d v="2022-01-09T12:22:26"/>
    <n v="0"/>
    <n v="0"/>
    <n v="0"/>
    <n v="0"/>
    <n v="1"/>
    <n v="1"/>
    <n v="0"/>
  </r>
  <r>
    <n v="114376"/>
    <x v="0"/>
    <x v="0"/>
    <n v="3"/>
    <d v="2022-01-09T12:13:41"/>
    <d v="2022-01-09T12:13:41"/>
    <x v="1"/>
    <n v="0"/>
    <x v="0"/>
    <d v="2022-01-09T12:14:45"/>
    <d v="2022-01-09T12:14:48"/>
    <n v="5.0000116461887956E-2"/>
    <x v="0"/>
    <d v="2022-01-09T12:15:30"/>
    <d v="2022-01-09T12:22:26"/>
    <n v="6.9333333091344684"/>
    <x v="6"/>
    <d v="2022-01-09T12:23:06"/>
    <n v="0"/>
    <n v="0"/>
    <n v="0"/>
    <n v="0"/>
    <n v="1"/>
    <n v="1"/>
    <n v="0"/>
  </r>
  <r>
    <n v="114377"/>
    <x v="0"/>
    <x v="0"/>
    <n v="3"/>
    <d v="2022-01-09T12:14:24"/>
    <d v="2022-01-09T12:14:24"/>
    <x v="1"/>
    <n v="0"/>
    <x v="0"/>
    <d v="2022-01-09T12:15:28"/>
    <d v="2022-01-09T12:15:30"/>
    <n v="3.3333414467051625E-2"/>
    <x v="0"/>
    <d v="2022-01-09T12:17:40"/>
    <d v="2022-01-09T12:23:06"/>
    <n v="5.4333334090188146"/>
    <x v="8"/>
    <d v="2022-01-09T12:23:56"/>
    <n v="0"/>
    <n v="0"/>
    <n v="0"/>
    <n v="2"/>
    <n v="0"/>
    <n v="2"/>
    <n v="0"/>
  </r>
  <r>
    <n v="114378"/>
    <x v="0"/>
    <x v="0"/>
    <n v="3"/>
    <d v="2022-01-09T12:15:12"/>
    <d v="2022-01-09T12:15:28"/>
    <x v="1"/>
    <n v="0.26666668709367514"/>
    <x v="2"/>
    <d v="2022-01-09T12:15:55"/>
    <d v="2022-01-09T12:17:40"/>
    <n v="1.7500000318977982"/>
    <x v="2"/>
    <d v="2022-01-09T12:16:43"/>
    <d v="2022-01-09T12:23:56"/>
    <n v="7.2166666982229799"/>
    <x v="7"/>
    <d v="2022-01-09T12:24:36"/>
    <n v="0"/>
    <n v="0"/>
    <n v="1"/>
    <n v="0"/>
    <n v="0"/>
    <n v="1"/>
    <n v="0"/>
  </r>
  <r>
    <n v="114379"/>
    <x v="0"/>
    <x v="0"/>
    <n v="3"/>
    <d v="2022-01-09T12:15:57"/>
    <d v="2022-01-09T12:15:57"/>
    <x v="1"/>
    <n v="0"/>
    <x v="0"/>
    <d v="2022-01-09T12:16:30"/>
    <d v="2022-01-09T12:16:43"/>
    <n v="0.21666672779247165"/>
    <x v="1"/>
    <d v="2022-01-09T12:17:29"/>
    <d v="2022-01-09T12:24:36"/>
    <n v="7.1166666329372674"/>
    <x v="7"/>
    <d v="2022-01-09T12:25:16"/>
    <n v="0"/>
    <n v="0"/>
    <n v="0"/>
    <n v="0"/>
    <n v="1"/>
    <n v="1"/>
    <n v="0"/>
  </r>
  <r>
    <n v="114380"/>
    <x v="0"/>
    <x v="0"/>
    <n v="3"/>
    <d v="2022-01-09T12:16:30"/>
    <d v="2022-01-09T12:16:30"/>
    <x v="1"/>
    <n v="0"/>
    <x v="0"/>
    <d v="2022-01-09T12:16:55"/>
    <d v="2022-01-09T12:17:29"/>
    <n v="0.56666663149371743"/>
    <x v="3"/>
    <d v="2022-01-09T12:18:12"/>
    <d v="2022-01-09T12:25:16"/>
    <n v="7.066666663158685"/>
    <x v="7"/>
    <d v="2022-01-09T12:25:56"/>
    <n v="0"/>
    <n v="0"/>
    <n v="1"/>
    <n v="0"/>
    <n v="0"/>
    <n v="1"/>
    <n v="0"/>
  </r>
  <r>
    <n v="114381"/>
    <x v="0"/>
    <x v="0"/>
    <n v="3"/>
    <d v="2022-01-09T12:17:30"/>
    <d v="2022-01-09T12:17:30"/>
    <x v="1"/>
    <n v="0"/>
    <x v="0"/>
    <d v="2022-01-09T12:19:42"/>
    <d v="2022-01-09T12:19:42"/>
    <n v="0"/>
    <x v="0"/>
    <d v="2022-01-09T12:23:39"/>
    <d v="2022-01-09T12:25:56"/>
    <n v="2.283333259401843"/>
    <x v="3"/>
    <d v="2022-01-09T12:26:56"/>
    <n v="0"/>
    <n v="0"/>
    <n v="1"/>
    <n v="1"/>
    <n v="1"/>
    <n v="3"/>
    <n v="0"/>
  </r>
  <r>
    <n v="114382"/>
    <x v="0"/>
    <x v="0"/>
    <n v="3"/>
    <d v="2022-01-09T12:18:26"/>
    <d v="2022-01-09T12:19:12"/>
    <x v="1"/>
    <n v="0.76666665729135275"/>
    <x v="1"/>
    <d v="2022-01-09T12:19:45"/>
    <d v="2022-01-09T12:23:39"/>
    <n v="3.8999999582301825"/>
    <x v="6"/>
    <d v="2022-01-09T12:20:34"/>
    <d v="2022-01-09T12:26:56"/>
    <n v="6.366666677640751"/>
    <x v="6"/>
    <d v="2022-01-09T12:27:36"/>
    <n v="0"/>
    <n v="0"/>
    <n v="1"/>
    <n v="0"/>
    <n v="0"/>
    <n v="1"/>
    <n v="0"/>
  </r>
  <r>
    <n v="114383"/>
    <x v="0"/>
    <x v="0"/>
    <n v="3"/>
    <d v="2022-01-09T12:18:59"/>
    <d v="2022-01-09T12:19:45"/>
    <x v="1"/>
    <n v="0.76666664681397378"/>
    <x v="1"/>
    <d v="2022-01-09T12:20:17"/>
    <d v="2022-01-09T12:20:34"/>
    <n v="0.28333338908851147"/>
    <x v="1"/>
    <d v="2022-01-09T12:21:17"/>
    <d v="2022-01-09T12:27:36"/>
    <n v="6.3166667078621686"/>
    <x v="6"/>
    <d v="2022-01-09T12:28:16"/>
    <n v="0"/>
    <n v="0"/>
    <n v="0"/>
    <n v="1"/>
    <n v="0"/>
    <n v="1"/>
    <n v="0"/>
  </r>
  <r>
    <n v="114384"/>
    <x v="0"/>
    <x v="0"/>
    <n v="3"/>
    <d v="2022-01-09T12:19:31"/>
    <d v="2022-01-09T12:20:17"/>
    <x v="1"/>
    <n v="0.76666665729135275"/>
    <x v="1"/>
    <d v="2022-01-09T12:21:51"/>
    <d v="2022-01-09T12:21:51"/>
    <n v="0"/>
    <x v="0"/>
    <d v="2022-01-09T12:23:31"/>
    <d v="2022-01-09T12:28:16"/>
    <n v="4.7499999788124114"/>
    <x v="9"/>
    <d v="2022-01-09T12:29:06"/>
    <n v="3"/>
    <n v="3"/>
    <n v="0"/>
    <n v="2"/>
    <n v="0"/>
    <n v="2"/>
    <n v="4"/>
  </r>
  <r>
    <n v="114385"/>
    <x v="0"/>
    <x v="0"/>
    <n v="3"/>
    <d v="2022-01-09T12:20:03"/>
    <d v="2022-01-09T12:21:21"/>
    <x v="1"/>
    <n v="1.300000031478703"/>
    <x v="3"/>
    <d v="2022-01-09T12:22:16"/>
    <d v="2022-01-09T12:23:31"/>
    <n v="1.249999925494194"/>
    <x v="2"/>
    <d v="2022-01-09T12:23:23"/>
    <d v="2022-01-09T12:29:06"/>
    <n v="5.7166666514240205"/>
    <x v="8"/>
    <d v="2022-01-09T12:29:46"/>
    <n v="6"/>
    <n v="3"/>
    <n v="0"/>
    <n v="1"/>
    <n v="0"/>
    <n v="1"/>
    <n v="4"/>
  </r>
  <r>
    <n v="114386"/>
    <x v="0"/>
    <x v="0"/>
    <n v="3"/>
    <d v="2022-01-09T12:20:59"/>
    <d v="2022-01-09T12:21:46"/>
    <x v="1"/>
    <n v="0.78333322308026254"/>
    <x v="1"/>
    <d v="2022-01-09T12:22:48"/>
    <d v="2022-01-09T12:23:23"/>
    <n v="0.58333334396593273"/>
    <x v="3"/>
    <d v="2022-01-09T12:24:04"/>
    <d v="2022-01-09T12:29:46"/>
    <n v="5.6999999494291842"/>
    <x v="8"/>
    <d v="2022-01-09T12:30:26"/>
    <n v="5"/>
    <n v="3"/>
    <n v="0"/>
    <n v="1"/>
    <n v="0"/>
    <n v="1"/>
    <n v="3"/>
  </r>
  <r>
    <n v="114387"/>
    <x v="0"/>
    <x v="0"/>
    <n v="3"/>
    <d v="2022-01-09T12:21:34"/>
    <d v="2022-01-09T12:22:18"/>
    <x v="1"/>
    <n v="0.73333338950760663"/>
    <x v="1"/>
    <d v="2022-01-09T12:23:22"/>
    <d v="2022-01-09T12:24:04"/>
    <n v="0.7000001217238605"/>
    <x v="3"/>
    <d v="2022-01-09T12:24:37"/>
    <d v="2022-01-09T12:30:26"/>
    <n v="5.8166665909811854"/>
    <x v="8"/>
    <d v="2022-01-09T12:31:06"/>
    <n v="1"/>
    <n v="2"/>
    <n v="1"/>
    <n v="0"/>
    <n v="0"/>
    <n v="1"/>
    <n v="3"/>
  </r>
  <r>
    <n v="114388"/>
    <x v="0"/>
    <x v="0"/>
    <n v="3"/>
    <d v="2022-01-09T12:22:26"/>
    <d v="2022-01-09T12:22:52"/>
    <x v="1"/>
    <n v="0.43333329842425883"/>
    <x v="2"/>
    <d v="2022-01-09T12:23:18"/>
    <d v="2022-01-09T12:24:37"/>
    <n v="1.3166667334735394"/>
    <x v="2"/>
    <d v="2022-01-09T12:24:08"/>
    <d v="2022-01-09T12:31:06"/>
    <n v="6.9666667236015201"/>
    <x v="6"/>
    <d v="2022-01-09T12:31:46"/>
    <n v="2"/>
    <n v="2"/>
    <n v="0"/>
    <n v="0"/>
    <n v="1"/>
    <n v="1"/>
    <n v="2"/>
  </r>
  <r>
    <n v="114389"/>
    <x v="0"/>
    <x v="0"/>
    <n v="3"/>
    <d v="2022-01-09T12:23:23"/>
    <d v="2022-01-09T12:23:23"/>
    <x v="1"/>
    <n v="0"/>
    <x v="0"/>
    <d v="2022-01-09T12:23:51"/>
    <d v="2022-01-09T12:24:08"/>
    <n v="0.28333324240520597"/>
    <x v="1"/>
    <d v="2022-01-09T12:25:04"/>
    <d v="2022-01-09T12:31:46"/>
    <n v="6.700000026030466"/>
    <x v="6"/>
    <d v="2022-01-09T12:32:26"/>
    <n v="1"/>
    <n v="3"/>
    <n v="0"/>
    <n v="0"/>
    <n v="1"/>
    <n v="1"/>
    <n v="3"/>
  </r>
  <r>
    <n v="114390"/>
    <x v="0"/>
    <x v="0"/>
    <n v="3"/>
    <d v="2022-01-09T12:23:58"/>
    <d v="2022-01-09T12:23:58"/>
    <x v="1"/>
    <n v="0"/>
    <x v="0"/>
    <d v="2022-01-09T12:24:56"/>
    <d v="2022-01-09T12:25:04"/>
    <n v="0.13333334354683757"/>
    <x v="1"/>
    <d v="2022-01-09T12:27:08"/>
    <d v="2022-01-09T12:32:26"/>
    <n v="5.2999999187886715"/>
    <x v="8"/>
    <d v="2022-01-09T12:33:16"/>
    <n v="6"/>
    <n v="3"/>
    <n v="0"/>
    <n v="0"/>
    <n v="2"/>
    <n v="2"/>
    <n v="3"/>
  </r>
  <r>
    <n v="114391"/>
    <x v="0"/>
    <x v="0"/>
    <n v="3"/>
    <d v="2022-01-09T12:24:56"/>
    <d v="2022-01-09T12:24:56"/>
    <x v="1"/>
    <n v="0"/>
    <x v="0"/>
    <d v="2022-01-09T12:26:00"/>
    <d v="2022-01-09T12:27:08"/>
    <n v="1.1333334306254983"/>
    <x v="2"/>
    <d v="2022-01-09T12:27:18"/>
    <d v="2022-01-09T12:33:16"/>
    <n v="5.9666666470002383"/>
    <x v="8"/>
    <d v="2022-01-09T12:33:56"/>
    <n v="2"/>
    <n v="2"/>
    <n v="0"/>
    <n v="0"/>
    <n v="1"/>
    <n v="1"/>
    <n v="3"/>
  </r>
  <r>
    <n v="114392"/>
    <x v="0"/>
    <x v="0"/>
    <n v="3"/>
    <d v="2022-01-09T12:25:42"/>
    <d v="2022-01-09T12:25:42"/>
    <x v="1"/>
    <n v="0"/>
    <x v="0"/>
    <d v="2022-01-09T12:26:39"/>
    <d v="2022-01-09T12:27:18"/>
    <n v="0.65000001573935151"/>
    <x v="3"/>
    <d v="2022-01-09T12:27:38"/>
    <d v="2022-01-09T12:33:56"/>
    <n v="6.3000000058673322"/>
    <x v="6"/>
    <d v="2022-01-09T12:34:36"/>
    <n v="1"/>
    <n v="3"/>
    <n v="0"/>
    <n v="1"/>
    <n v="0"/>
    <n v="1"/>
    <n v="4"/>
  </r>
  <r>
    <n v="114393"/>
    <x v="0"/>
    <x v="0"/>
    <n v="3"/>
    <d v="2022-01-09T12:26:25"/>
    <d v="2022-01-09T12:26:25"/>
    <x v="1"/>
    <n v="0"/>
    <x v="0"/>
    <d v="2022-01-09T12:27:28"/>
    <d v="2022-01-09T12:27:38"/>
    <n v="0.16666660085320473"/>
    <x v="1"/>
    <d v="2022-01-09T12:28:39"/>
    <d v="2022-01-09T12:34:36"/>
    <n v="5.949999934528023"/>
    <x v="8"/>
    <d v="2022-01-09T12:35:16"/>
    <n v="5"/>
    <n v="3"/>
    <n v="0"/>
    <n v="0"/>
    <n v="1"/>
    <n v="1"/>
    <n v="3"/>
  </r>
  <r>
    <n v="114394"/>
    <x v="0"/>
    <x v="0"/>
    <n v="3"/>
    <d v="2022-01-09T12:26:57"/>
    <d v="2022-01-09T12:26:58"/>
    <x v="1"/>
    <n v="1.6666555311530828E-2"/>
    <x v="0"/>
    <d v="2022-01-09T12:27:27"/>
    <d v="2022-01-09T12:28:39"/>
    <n v="1.1999999452382326"/>
    <x v="2"/>
    <d v="2022-01-09T12:28:20"/>
    <d v="2022-01-09T12:35:16"/>
    <n v="6.9333333196118474"/>
    <x v="6"/>
    <d v="2022-01-09T12:35:56"/>
    <n v="2"/>
    <n v="3"/>
    <n v="1"/>
    <n v="0"/>
    <n v="0"/>
    <n v="1"/>
    <n v="3"/>
  </r>
  <r>
    <n v="114395"/>
    <x v="0"/>
    <x v="0"/>
    <n v="3"/>
    <d v="2022-01-09T12:27:55"/>
    <d v="2022-01-09T12:27:55"/>
    <x v="1"/>
    <n v="0"/>
    <x v="0"/>
    <d v="2022-01-09T12:28:20"/>
    <d v="2022-01-09T12:28:20"/>
    <n v="0"/>
    <x v="0"/>
    <d v="2022-01-09T12:29:24"/>
    <d v="2022-01-09T12:35:56"/>
    <n v="6.5333332784939557"/>
    <x v="6"/>
    <d v="2022-01-09T12:36:36"/>
    <n v="0"/>
    <n v="0"/>
    <n v="0"/>
    <n v="1"/>
    <n v="0"/>
    <n v="1"/>
    <n v="0"/>
  </r>
  <r>
    <n v="114396"/>
    <x v="0"/>
    <x v="0"/>
    <n v="3"/>
    <d v="2022-01-09T12:28:50"/>
    <d v="2022-01-09T12:28:50"/>
    <x v="1"/>
    <n v="0"/>
    <x v="0"/>
    <d v="2022-01-09T12:29:16"/>
    <d v="2022-01-09T12:29:24"/>
    <n v="0.13333334354683757"/>
    <x v="1"/>
    <d v="2022-01-09T12:30:12"/>
    <d v="2022-01-09T12:36:36"/>
    <n v="6.3999999349471182"/>
    <x v="6"/>
    <d v="2022-01-09T12:37:16"/>
    <n v="5"/>
    <n v="3"/>
    <n v="0"/>
    <n v="1"/>
    <n v="0"/>
    <n v="1"/>
    <n v="4"/>
  </r>
  <r>
    <n v="114397"/>
    <x v="0"/>
    <x v="0"/>
    <n v="3"/>
    <d v="2022-01-09T12:29:33"/>
    <d v="2022-01-09T12:29:33"/>
    <x v="1"/>
    <n v="0"/>
    <x v="0"/>
    <d v="2022-01-09T12:32:03"/>
    <d v="2022-01-09T12:32:03"/>
    <n v="0"/>
    <x v="0"/>
    <d v="2022-01-09T12:38:33"/>
    <d v="2022-01-09T12:38:33"/>
    <n v="0"/>
    <x v="0"/>
    <d v="2022-01-09T12:40:03"/>
    <n v="5"/>
    <n v="1"/>
    <n v="2"/>
    <n v="2"/>
    <n v="2"/>
    <n v="6"/>
    <n v="8"/>
  </r>
  <r>
    <n v="114398"/>
    <x v="0"/>
    <x v="0"/>
    <n v="3"/>
    <d v="2022-01-09T12:30:26"/>
    <d v="2022-01-09T12:32:03"/>
    <x v="1"/>
    <n v="1.6166665416676551"/>
    <x v="3"/>
    <d v="2022-01-09T12:33:01"/>
    <d v="2022-01-09T12:38:33"/>
    <n v="5.5333333380986005"/>
    <x v="5"/>
    <d v="2022-01-09T12:34:15"/>
    <d v="2022-01-09T12:40:03"/>
    <n v="5.8000000251922756"/>
    <x v="8"/>
    <d v="2022-01-09T12:40:43"/>
    <n v="6"/>
    <n v="3"/>
    <n v="0"/>
    <n v="0"/>
    <n v="1"/>
    <n v="1"/>
    <n v="4"/>
  </r>
  <r>
    <n v="114399"/>
    <x v="0"/>
    <x v="0"/>
    <n v="3"/>
    <d v="2022-01-09T12:30:58"/>
    <d v="2022-01-09T12:32:31"/>
    <x v="1"/>
    <n v="1.5500000165775418"/>
    <x v="3"/>
    <d v="2022-01-09T12:33:31"/>
    <d v="2022-01-09T12:34:15"/>
    <n v="0.73333325330168009"/>
    <x v="3"/>
    <d v="2022-01-09T12:34:14"/>
    <d v="2022-01-09T12:40:43"/>
    <n v="6.4833334553986788"/>
    <x v="6"/>
    <d v="2022-01-09T12:41:23"/>
    <n v="2"/>
    <n v="2"/>
    <n v="0"/>
    <n v="1"/>
    <n v="0"/>
    <n v="1"/>
    <n v="3"/>
  </r>
  <r>
    <n v="114400"/>
    <x v="0"/>
    <x v="0"/>
    <n v="3"/>
    <d v="2022-01-09T12:31:48"/>
    <d v="2022-01-09T12:33:01"/>
    <x v="1"/>
    <n v="1.2166666577104479"/>
    <x v="3"/>
    <d v="2022-01-09T12:33:34"/>
    <d v="2022-01-09T12:34:14"/>
    <n v="0.6666665815282613"/>
    <x v="3"/>
    <d v="2022-01-09T12:34:16"/>
    <d v="2022-01-09T12:41:23"/>
    <n v="7.1166666224598885"/>
    <x v="7"/>
    <d v="2022-01-09T12:42:03"/>
    <n v="5"/>
    <n v="3"/>
    <n v="1"/>
    <n v="0"/>
    <n v="0"/>
    <n v="1"/>
    <n v="3"/>
  </r>
  <r>
    <n v="114401"/>
    <x v="0"/>
    <x v="0"/>
    <n v="3"/>
    <d v="2022-01-09T12:32:25"/>
    <d v="2022-01-09T12:33:34"/>
    <x v="1"/>
    <n v="1.1499999859370291"/>
    <x v="3"/>
    <d v="2022-01-09T12:34:30"/>
    <d v="2022-01-09T12:34:30"/>
    <n v="0"/>
    <x v="0"/>
    <d v="2022-01-09T12:35:21"/>
    <d v="2022-01-09T12:42:03"/>
    <n v="6.700000026030466"/>
    <x v="6"/>
    <d v="2022-01-09T12:42:43"/>
    <n v="1"/>
    <n v="2"/>
    <n v="0"/>
    <n v="0"/>
    <n v="1"/>
    <n v="1"/>
    <n v="3"/>
  </r>
  <r>
    <n v="114402"/>
    <x v="0"/>
    <x v="0"/>
    <n v="3"/>
    <d v="2022-01-09T12:33:19"/>
    <d v="2022-01-09T12:34:00"/>
    <x v="1"/>
    <n v="0.68333328352309763"/>
    <x v="1"/>
    <d v="2022-01-09T12:34:28"/>
    <d v="2022-01-09T12:35:21"/>
    <n v="0.88333329884335399"/>
    <x v="3"/>
    <d v="2022-01-09T12:35:28"/>
    <d v="2022-01-09T12:42:43"/>
    <n v="7.249999966006726"/>
    <x v="7"/>
    <d v="2022-01-09T12:43:23"/>
    <n v="4"/>
    <n v="3"/>
    <n v="0"/>
    <n v="0"/>
    <n v="1"/>
    <n v="1"/>
    <n v="2"/>
  </r>
  <r>
    <n v="114403"/>
    <x v="0"/>
    <x v="0"/>
    <n v="3"/>
    <d v="2022-01-09T12:34:00"/>
    <d v="2022-01-09T12:34:28"/>
    <x v="1"/>
    <n v="0.46666670241393149"/>
    <x v="2"/>
    <d v="2022-01-09T12:36:04"/>
    <d v="2022-01-09T12:36:04"/>
    <n v="0"/>
    <x v="0"/>
    <d v="2022-01-09T12:37:40"/>
    <d v="2022-01-09T12:43:23"/>
    <n v="5.7166666514240205"/>
    <x v="8"/>
    <d v="2022-01-09T12:44:13"/>
    <n v="6"/>
    <n v="2"/>
    <n v="0"/>
    <n v="0"/>
    <n v="2"/>
    <n v="2"/>
    <n v="3"/>
  </r>
  <r>
    <n v="114404"/>
    <x v="0"/>
    <x v="0"/>
    <n v="3"/>
    <d v="2022-01-09T12:34:53"/>
    <d v="2022-01-09T12:35:34"/>
    <x v="1"/>
    <n v="0.68333341972902417"/>
    <x v="1"/>
    <d v="2022-01-09T12:36:00"/>
    <d v="2022-01-09T12:37:40"/>
    <n v="1.6666666581295431"/>
    <x v="2"/>
    <d v="2022-01-09T12:37:10"/>
    <d v="2022-01-09T12:44:13"/>
    <n v="7.0499999506864697"/>
    <x v="7"/>
    <d v="2022-01-09T12:44:53"/>
    <n v="5"/>
    <n v="3"/>
    <n v="0"/>
    <n v="1"/>
    <n v="0"/>
    <n v="1"/>
    <n v="2"/>
  </r>
  <r>
    <n v="114405"/>
    <x v="0"/>
    <x v="0"/>
    <n v="3"/>
    <d v="2022-01-09T12:35:35"/>
    <d v="2022-01-09T12:36:00"/>
    <x v="1"/>
    <n v="0.416666743112728"/>
    <x v="2"/>
    <d v="2022-01-09T12:37:02"/>
    <d v="2022-01-09T12:37:10"/>
    <n v="0.13333334354683757"/>
    <x v="1"/>
    <d v="2022-01-09T12:37:43"/>
    <d v="2022-01-09T12:44:53"/>
    <n v="7.1666667389217764"/>
    <x v="7"/>
    <d v="2022-01-09T12:45:33"/>
    <n v="2"/>
    <n v="3"/>
    <n v="0"/>
    <n v="0"/>
    <n v="1"/>
    <n v="1"/>
    <n v="2"/>
  </r>
  <r>
    <n v="114406"/>
    <x v="0"/>
    <x v="0"/>
    <n v="3"/>
    <d v="2022-01-09T12:36:14"/>
    <d v="2022-01-09T12:36:32"/>
    <x v="1"/>
    <n v="0.3000000910833478"/>
    <x v="2"/>
    <d v="2022-01-09T12:37:33"/>
    <d v="2022-01-09T12:37:43"/>
    <n v="0.16666660085320473"/>
    <x v="1"/>
    <d v="2022-01-09T12:38:47"/>
    <d v="2022-01-09T12:45:33"/>
    <n v="6.7666665615979582"/>
    <x v="6"/>
    <d v="2022-01-09T12:46:13"/>
    <n v="2"/>
    <n v="1"/>
    <n v="0"/>
    <n v="0"/>
    <n v="1"/>
    <n v="1"/>
    <n v="3"/>
  </r>
  <r>
    <n v="114407"/>
    <x v="0"/>
    <x v="0"/>
    <n v="3"/>
    <d v="2022-01-09T12:36:57"/>
    <d v="2022-01-09T12:37:03"/>
    <x v="1"/>
    <n v="0.10000007576309144"/>
    <x v="2"/>
    <d v="2022-01-09T12:37:59"/>
    <d v="2022-01-09T12:38:47"/>
    <n v="0.80000006128102541"/>
    <x v="3"/>
    <d v="2022-01-09T12:38:44"/>
    <d v="2022-01-09T12:46:13"/>
    <n v="7.483333395794034"/>
    <x v="7"/>
    <d v="2022-01-09T12:46:53"/>
    <n v="0"/>
    <n v="0"/>
    <n v="1"/>
    <n v="0"/>
    <n v="0"/>
    <n v="1"/>
    <n v="0"/>
  </r>
  <r>
    <n v="114408"/>
    <x v="0"/>
    <x v="0"/>
    <n v="3"/>
    <d v="2022-01-09T12:37:29"/>
    <d v="2022-01-09T12:37:29"/>
    <x v="1"/>
    <n v="0"/>
    <x v="0"/>
    <d v="2022-01-09T12:38:01"/>
    <d v="2022-01-09T12:38:44"/>
    <n v="0.7166666875127703"/>
    <x v="3"/>
    <d v="2022-01-09T12:39:08"/>
    <d v="2022-01-09T12:46:53"/>
    <n v="7.7500000828877091"/>
    <x v="7"/>
    <d v="2022-01-09T12:47:33"/>
    <n v="0"/>
    <n v="0"/>
    <n v="0"/>
    <n v="1"/>
    <n v="0"/>
    <n v="1"/>
    <n v="0"/>
  </r>
  <r>
    <n v="114409"/>
    <x v="0"/>
    <x v="0"/>
    <n v="3"/>
    <d v="2022-01-09T12:38:28"/>
    <d v="2022-01-09T12:38:28"/>
    <x v="1"/>
    <n v="0"/>
    <x v="0"/>
    <d v="2022-01-09T12:39:36"/>
    <d v="2022-01-09T12:39:36"/>
    <n v="0"/>
    <x v="0"/>
    <d v="2022-01-09T12:41:38"/>
    <d v="2022-01-09T12:47:33"/>
    <n v="5.9166666772216558"/>
    <x v="8"/>
    <d v="2022-01-09T12:48:23"/>
    <n v="0"/>
    <n v="0"/>
    <n v="0"/>
    <n v="2"/>
    <n v="0"/>
    <n v="2"/>
    <n v="0"/>
  </r>
  <r>
    <n v="114410"/>
    <x v="0"/>
    <x v="0"/>
    <n v="3"/>
    <d v="2022-01-09T12:39:24"/>
    <d v="2022-01-09T12:39:36"/>
    <x v="1"/>
    <n v="0.20000001532025635"/>
    <x v="2"/>
    <d v="2022-01-09T12:40:06"/>
    <d v="2022-01-09T12:41:38"/>
    <n v="1.5333333145827055"/>
    <x v="2"/>
    <d v="2022-01-09T12:41:02"/>
    <d v="2022-01-09T12:48:23"/>
    <n v="7.349999895086512"/>
    <x v="7"/>
    <d v="2022-01-09T12:49:03"/>
    <n v="0"/>
    <n v="0"/>
    <n v="1"/>
    <n v="0"/>
    <n v="0"/>
    <n v="1"/>
    <n v="0"/>
  </r>
  <r>
    <n v="114411"/>
    <x v="0"/>
    <x v="0"/>
    <n v="3"/>
    <d v="2022-01-09T12:40:08"/>
    <d v="2022-01-09T12:40:08"/>
    <x v="1"/>
    <n v="0"/>
    <x v="0"/>
    <d v="2022-01-09T12:41:06"/>
    <d v="2022-01-09T12:41:06"/>
    <n v="0"/>
    <x v="0"/>
    <d v="2022-01-09T12:41:47"/>
    <d v="2022-01-09T12:49:03"/>
    <n v="7.2666666784789413"/>
    <x v="7"/>
    <d v="2022-01-09T12:49:43"/>
    <n v="0"/>
    <n v="0"/>
    <n v="0"/>
    <n v="1"/>
    <n v="0"/>
    <n v="1"/>
    <n v="0"/>
  </r>
  <r>
    <n v="114412"/>
    <x v="0"/>
    <x v="0"/>
    <n v="3"/>
    <d v="2022-01-09T12:40:50"/>
    <d v="2022-01-09T12:40:50"/>
    <x v="1"/>
    <n v="0"/>
    <x v="0"/>
    <d v="2022-01-09T12:41:54"/>
    <d v="2022-01-09T12:41:54"/>
    <n v="0"/>
    <x v="0"/>
    <d v="2022-01-09T12:42:58"/>
    <d v="2022-01-09T12:49:43"/>
    <n v="6.7499999958090484"/>
    <x v="6"/>
    <d v="2022-01-09T12:50:23"/>
    <n v="0"/>
    <n v="0"/>
    <n v="1"/>
    <n v="0"/>
    <n v="0"/>
    <n v="1"/>
    <n v="0"/>
  </r>
  <r>
    <n v="114413"/>
    <x v="0"/>
    <x v="0"/>
    <n v="3"/>
    <d v="2022-01-09T12:41:38"/>
    <d v="2022-01-09T12:41:38"/>
    <x v="1"/>
    <n v="0"/>
    <x v="0"/>
    <d v="2022-01-09T12:42:11"/>
    <d v="2022-01-09T12:42:58"/>
    <n v="0.78333322308026254"/>
    <x v="3"/>
    <d v="2022-01-09T12:43:10"/>
    <d v="2022-01-09T12:50:23"/>
    <n v="7.2166666982229799"/>
    <x v="7"/>
    <d v="2022-01-09T12:51:03"/>
    <n v="0"/>
    <n v="0"/>
    <n v="1"/>
    <n v="0"/>
    <n v="0"/>
    <n v="1"/>
    <n v="0"/>
  </r>
  <r>
    <n v="114414"/>
    <x v="0"/>
    <x v="0"/>
    <n v="3"/>
    <d v="2022-01-09T12:42:24"/>
    <d v="2022-01-09T12:42:24"/>
    <x v="1"/>
    <n v="0"/>
    <x v="0"/>
    <d v="2022-01-09T12:44:21"/>
    <d v="2022-01-09T12:44:21"/>
    <n v="0"/>
    <x v="0"/>
    <d v="2022-01-09T12:48:12"/>
    <d v="2022-01-09T12:51:03"/>
    <n v="2.8500000480562449"/>
    <x v="3"/>
    <d v="2022-01-09T12:52:03"/>
    <n v="0"/>
    <n v="0"/>
    <n v="1"/>
    <n v="1"/>
    <n v="1"/>
    <n v="3"/>
    <n v="0"/>
  </r>
  <r>
    <n v="114415"/>
    <x v="0"/>
    <x v="0"/>
    <n v="3"/>
    <d v="2022-01-09T12:43:17"/>
    <d v="2022-01-09T12:43:51"/>
    <x v="1"/>
    <n v="0.56666677817702293"/>
    <x v="1"/>
    <d v="2022-01-09T12:45:13"/>
    <d v="2022-01-09T12:48:12"/>
    <n v="2.9833333916030824"/>
    <x v="4"/>
    <d v="2022-01-09T12:46:53"/>
    <d v="2022-01-09T12:52:03"/>
    <n v="5.1666665752418339"/>
    <x v="8"/>
    <d v="2022-01-09T12:52:53"/>
    <n v="0"/>
    <n v="0"/>
    <n v="0"/>
    <n v="2"/>
    <n v="0"/>
    <n v="2"/>
    <n v="0"/>
  </r>
  <r>
    <n v="114416"/>
    <x v="0"/>
    <x v="0"/>
    <n v="3"/>
    <d v="2022-01-09T12:43:54"/>
    <d v="2022-01-09T12:44:43"/>
    <x v="1"/>
    <n v="0.8166666270699352"/>
    <x v="1"/>
    <d v="2022-01-09T12:45:41"/>
    <d v="2022-01-09T12:46:53"/>
    <n v="1.2000000919215381"/>
    <x v="2"/>
    <d v="2022-01-09T12:46:44"/>
    <d v="2022-01-09T12:52:53"/>
    <n v="6.1499999498482794"/>
    <x v="6"/>
    <d v="2022-01-09T12:53:33"/>
    <n v="0"/>
    <n v="0"/>
    <n v="0"/>
    <n v="0"/>
    <n v="1"/>
    <n v="1"/>
    <n v="0"/>
  </r>
  <r>
    <n v="114417"/>
    <x v="0"/>
    <x v="0"/>
    <n v="3"/>
    <d v="2022-01-09T12:44:40"/>
    <d v="2022-01-09T12:45:11"/>
    <x v="1"/>
    <n v="0.51666667219251394"/>
    <x v="1"/>
    <d v="2022-01-09T12:45:39"/>
    <d v="2022-01-09T12:46:44"/>
    <n v="1.0833333141636103"/>
    <x v="2"/>
    <d v="2022-01-09T12:46:25"/>
    <d v="2022-01-09T12:53:33"/>
    <n v="7.1333333244547248"/>
    <x v="7"/>
    <d v="2022-01-09T12:54:13"/>
    <n v="0"/>
    <n v="0"/>
    <n v="0"/>
    <n v="1"/>
    <n v="0"/>
    <n v="1"/>
    <n v="0"/>
  </r>
  <r>
    <n v="114418"/>
    <x v="0"/>
    <x v="0"/>
    <n v="3"/>
    <d v="2022-01-09T12:45:34"/>
    <d v="2022-01-09T12:45:39"/>
    <x v="1"/>
    <n v="8.3333373768255115E-2"/>
    <x v="0"/>
    <d v="2022-01-09T12:46:41"/>
    <d v="2022-01-09T12:46:41"/>
    <n v="0"/>
    <x v="0"/>
    <d v="2022-01-09T12:47:33"/>
    <d v="2022-01-09T12:54:13"/>
    <n v="6.6666666220407933"/>
    <x v="6"/>
    <d v="2022-01-09T12:54:53"/>
    <n v="0"/>
    <n v="0"/>
    <n v="0"/>
    <n v="1"/>
    <n v="0"/>
    <n v="1"/>
    <n v="0"/>
  </r>
  <r>
    <n v="114419"/>
    <x v="0"/>
    <x v="0"/>
    <n v="3"/>
    <d v="2022-01-09T12:46:22"/>
    <d v="2022-01-09T12:46:22"/>
    <x v="1"/>
    <n v="0"/>
    <x v="0"/>
    <d v="2022-01-09T12:46:49"/>
    <d v="2022-01-09T12:47:33"/>
    <n v="0.73333339998498559"/>
    <x v="3"/>
    <d v="2022-01-09T12:47:52"/>
    <d v="2022-01-09T12:54:53"/>
    <n v="7.0166666933801025"/>
    <x v="7"/>
    <d v="2022-01-09T12:55:33"/>
    <n v="0"/>
    <n v="0"/>
    <n v="1"/>
    <n v="0"/>
    <n v="0"/>
    <n v="1"/>
    <n v="0"/>
  </r>
  <r>
    <n v="114420"/>
    <x v="0"/>
    <x v="0"/>
    <n v="3"/>
    <d v="2022-01-09T12:47:07"/>
    <d v="2022-01-09T12:47:07"/>
    <x v="1"/>
    <n v="0"/>
    <x v="0"/>
    <d v="2022-01-09T12:47:40"/>
    <d v="2022-01-09T12:47:52"/>
    <n v="0.20000001532025635"/>
    <x v="1"/>
    <d v="2022-01-09T12:48:25"/>
    <d v="2022-01-09T12:55:33"/>
    <n v="7.1333333244547248"/>
    <x v="7"/>
    <d v="2022-01-09T12:56:13"/>
    <n v="0"/>
    <n v="0"/>
    <n v="0"/>
    <n v="0"/>
    <n v="1"/>
    <n v="1"/>
    <n v="0"/>
  </r>
  <r>
    <n v="114421"/>
    <x v="0"/>
    <x v="0"/>
    <n v="3"/>
    <d v="2022-01-09T12:47:49"/>
    <d v="2022-01-09T12:47:49"/>
    <x v="1"/>
    <n v="0"/>
    <x v="0"/>
    <d v="2022-01-09T12:49:17"/>
    <d v="2022-01-09T12:49:17"/>
    <n v="0"/>
    <x v="0"/>
    <d v="2022-01-09T12:51:53"/>
    <d v="2022-01-09T12:56:13"/>
    <n v="4.3333332566544414"/>
    <x v="9"/>
    <d v="2022-01-09T12:57:03"/>
    <n v="0"/>
    <n v="0"/>
    <n v="2"/>
    <n v="0"/>
    <n v="0"/>
    <n v="2"/>
    <n v="0"/>
  </r>
  <r>
    <n v="114422"/>
    <x v="0"/>
    <x v="0"/>
    <n v="3"/>
    <d v="2022-01-09T12:48:39"/>
    <d v="2022-01-09T12:48:47"/>
    <x v="1"/>
    <n v="0.13333334354683757"/>
    <x v="2"/>
    <d v="2022-01-09T12:49:21"/>
    <d v="2022-01-09T12:51:53"/>
    <n v="2.5333333911839873"/>
    <x v="4"/>
    <d v="2022-01-09T12:50:35"/>
    <d v="2022-01-09T12:57:03"/>
    <n v="6.4666666171979159"/>
    <x v="6"/>
    <d v="2022-01-09T12:57:43"/>
    <n v="6"/>
    <n v="1"/>
    <n v="0"/>
    <n v="0"/>
    <n v="1"/>
    <n v="1"/>
    <n v="4"/>
  </r>
  <r>
    <n v="114423"/>
    <x v="0"/>
    <x v="0"/>
    <n v="3"/>
    <d v="2022-01-09T12:49:17"/>
    <d v="2022-01-09T12:49:21"/>
    <x v="1"/>
    <n v="6.6666671773418784E-2"/>
    <x v="0"/>
    <d v="2022-01-09T12:50:18"/>
    <d v="2022-01-09T12:50:35"/>
    <n v="0.28333338908851147"/>
    <x v="1"/>
    <d v="2022-01-09T12:51:16"/>
    <d v="2022-01-09T12:57:43"/>
    <n v="6.4500000514090061"/>
    <x v="6"/>
    <d v="2022-01-09T12:58:23"/>
    <n v="1"/>
    <n v="2"/>
    <n v="0"/>
    <n v="1"/>
    <n v="0"/>
    <n v="1"/>
    <n v="4"/>
  </r>
  <r>
    <n v="114424"/>
    <x v="0"/>
    <x v="0"/>
    <n v="3"/>
    <d v="2022-01-09T12:50:13"/>
    <d v="2022-01-09T12:50:13"/>
    <x v="1"/>
    <n v="0"/>
    <x v="0"/>
    <d v="2022-01-09T12:50:45"/>
    <d v="2022-01-09T12:51:16"/>
    <n v="0.51666667219251394"/>
    <x v="3"/>
    <d v="2022-01-09T12:51:39"/>
    <d v="2022-01-09T12:58:23"/>
    <n v="6.7333332938142121"/>
    <x v="6"/>
    <d v="2022-01-09T12:59:03"/>
    <n v="1"/>
    <n v="2"/>
    <n v="1"/>
    <n v="0"/>
    <n v="0"/>
    <n v="1"/>
    <n v="3"/>
  </r>
  <r>
    <n v="114425"/>
    <x v="0"/>
    <x v="0"/>
    <n v="3"/>
    <d v="2022-01-09T12:50:56"/>
    <d v="2022-01-09T12:50:56"/>
    <x v="1"/>
    <n v="0"/>
    <x v="0"/>
    <d v="2022-01-09T12:51:21"/>
    <d v="2022-01-09T12:51:39"/>
    <n v="0.29999995487742126"/>
    <x v="1"/>
    <d v="2022-01-09T12:52:11"/>
    <d v="2022-01-09T12:59:03"/>
    <n v="6.8666666373610497"/>
    <x v="6"/>
    <d v="2022-01-09T12:59:43"/>
    <n v="1"/>
    <n v="1"/>
    <n v="0"/>
    <n v="1"/>
    <n v="0"/>
    <n v="1"/>
    <n v="3"/>
  </r>
  <r>
    <n v="114426"/>
    <x v="0"/>
    <x v="0"/>
    <n v="3"/>
    <d v="2022-01-09T12:51:35"/>
    <d v="2022-01-09T12:51:35"/>
    <x v="1"/>
    <n v="0"/>
    <x v="0"/>
    <d v="2022-01-09T12:52:08"/>
    <d v="2022-01-09T12:52:11"/>
    <n v="4.9999969778582454E-2"/>
    <x v="0"/>
    <d v="2022-01-09T12:53:22"/>
    <d v="2022-01-09T12:59:43"/>
    <n v="6.3500001118518412"/>
    <x v="6"/>
    <d v="2022-01-09T13:00:23"/>
    <n v="2"/>
    <n v="2"/>
    <n v="1"/>
    <n v="0"/>
    <n v="0"/>
    <n v="1"/>
    <n v="3"/>
  </r>
  <r>
    <n v="114427"/>
    <x v="0"/>
    <x v="0"/>
    <n v="3"/>
    <d v="2022-01-09T12:52:12"/>
    <d v="2022-01-09T12:52:12"/>
    <x v="1"/>
    <n v="0"/>
    <x v="0"/>
    <d v="2022-01-09T12:53:10"/>
    <d v="2022-01-09T12:53:22"/>
    <n v="0.19999987911432981"/>
    <x v="1"/>
    <d v="2022-01-09T12:54:38"/>
    <d v="2022-01-09T13:00:23"/>
    <n v="5.7499999192077667"/>
    <x v="8"/>
    <d v="2022-01-09T13:01:13"/>
    <n v="2"/>
    <n v="2"/>
    <n v="2"/>
    <n v="0"/>
    <n v="0"/>
    <n v="2"/>
    <n v="3"/>
  </r>
  <r>
    <n v="114428"/>
    <x v="0"/>
    <x v="0"/>
    <n v="3"/>
    <d v="2022-01-09T12:52:48"/>
    <d v="2022-01-09T12:53:10"/>
    <x v="1"/>
    <n v="0.36666676285676658"/>
    <x v="2"/>
    <d v="2022-01-09T12:53:35"/>
    <d v="2022-01-09T12:54:38"/>
    <n v="1.0500000463798642"/>
    <x v="2"/>
    <d v="2022-01-09T12:54:27"/>
    <d v="2022-01-09T13:01:13"/>
    <n v="6.7666665615979582"/>
    <x v="6"/>
    <d v="2022-01-09T13:01:53"/>
    <n v="4"/>
    <n v="3"/>
    <n v="0"/>
    <n v="1"/>
    <n v="0"/>
    <n v="1"/>
    <n v="3"/>
  </r>
  <r>
    <n v="114429"/>
    <x v="0"/>
    <x v="0"/>
    <n v="3"/>
    <d v="2022-01-09T12:53:44"/>
    <d v="2022-01-09T12:53:44"/>
    <x v="1"/>
    <n v="0"/>
    <x v="0"/>
    <d v="2022-01-09T12:54:15"/>
    <d v="2022-01-09T12:54:27"/>
    <n v="0.20000001532025635"/>
    <x v="1"/>
    <d v="2022-01-09T12:55:05"/>
    <d v="2022-01-09T13:01:53"/>
    <n v="6.7999999655876309"/>
    <x v="6"/>
    <d v="2022-01-09T13:02:33"/>
    <n v="5"/>
    <n v="3"/>
    <n v="0"/>
    <n v="0"/>
    <n v="1"/>
    <n v="1"/>
    <n v="3"/>
  </r>
  <r>
    <n v="114430"/>
    <x v="0"/>
    <x v="0"/>
    <n v="3"/>
    <d v="2022-01-09T12:54:37"/>
    <d v="2022-01-09T12:54:37"/>
    <x v="1"/>
    <n v="0"/>
    <x v="0"/>
    <d v="2022-01-09T12:55:07"/>
    <d v="2022-01-09T12:55:07"/>
    <n v="0"/>
    <x v="0"/>
    <d v="2022-01-09T12:55:54"/>
    <d v="2022-01-09T13:02:33"/>
    <n v="6.6500000562518835"/>
    <x v="6"/>
    <d v="2022-01-09T13:03:13"/>
    <n v="1"/>
    <n v="3"/>
    <n v="1"/>
    <n v="0"/>
    <n v="0"/>
    <n v="1"/>
    <n v="4"/>
  </r>
  <r>
    <n v="114431"/>
    <x v="0"/>
    <x v="0"/>
    <n v="3"/>
    <d v="2022-01-09T12:55:28"/>
    <d v="2022-01-09T12:55:28"/>
    <x v="1"/>
    <n v="0"/>
    <x v="0"/>
    <d v="2022-01-09T12:58:34"/>
    <d v="2022-01-09T12:58:34"/>
    <n v="0"/>
    <x v="0"/>
    <d v="2022-01-09T13:00:58"/>
    <d v="2022-01-09T13:03:13"/>
    <n v="2.2500000020954758"/>
    <x v="3"/>
    <d v="2022-01-09T13:04:13"/>
    <n v="2"/>
    <n v="2"/>
    <n v="1"/>
    <n v="1"/>
    <n v="1"/>
    <n v="3"/>
    <n v="5"/>
  </r>
  <r>
    <n v="114432"/>
    <x v="0"/>
    <x v="0"/>
    <n v="3"/>
    <d v="2022-01-09T12:56:03"/>
    <d v="2022-01-09T12:57:04"/>
    <x v="1"/>
    <n v="1.0166666423901916"/>
    <x v="3"/>
    <d v="2022-01-09T12:58:08"/>
    <d v="2022-01-09T13:00:58"/>
    <n v="2.8333333460614085"/>
    <x v="4"/>
    <d v="2022-01-09T12:59:19"/>
    <d v="2022-01-09T13:04:13"/>
    <n v="4.9000000243540853"/>
    <x v="9"/>
    <d v="2022-01-09T13:04:53"/>
    <n v="5"/>
    <n v="1"/>
    <n v="1"/>
    <n v="0"/>
    <n v="0"/>
    <n v="1"/>
    <n v="3"/>
  </r>
  <r>
    <n v="114433"/>
    <x v="0"/>
    <x v="0"/>
    <n v="3"/>
    <d v="2022-01-09T12:56:46"/>
    <d v="2022-01-09T12:57:38"/>
    <x v="1"/>
    <n v="0.86666659684851766"/>
    <x v="1"/>
    <d v="2022-01-09T12:58:06"/>
    <d v="2022-01-09T12:59:19"/>
    <n v="1.2166666577104479"/>
    <x v="2"/>
    <d v="2022-01-09T12:59:13"/>
    <d v="2022-01-09T13:04:53"/>
    <n v="5.666666692122817"/>
    <x v="8"/>
    <d v="2022-01-09T13:05:33"/>
    <n v="2"/>
    <n v="3"/>
    <n v="0"/>
    <n v="0"/>
    <n v="1"/>
    <n v="1"/>
    <n v="3"/>
  </r>
  <r>
    <n v="114434"/>
    <x v="0"/>
    <x v="0"/>
    <n v="3"/>
    <d v="2022-01-09T12:57:23"/>
    <d v="2022-01-09T12:58:06"/>
    <x v="1"/>
    <n v="0.7166666875127703"/>
    <x v="1"/>
    <d v="2022-01-09T12:59:04"/>
    <d v="2022-01-09T12:59:13"/>
    <n v="0.1499998988583684"/>
    <x v="1"/>
    <d v="2022-01-09T13:00:30"/>
    <d v="2022-01-09T13:05:33"/>
    <n v="5.0500000803731382"/>
    <x v="8"/>
    <d v="2022-01-09T13:06:23"/>
    <n v="2"/>
    <n v="1"/>
    <n v="0"/>
    <n v="0"/>
    <n v="2"/>
    <n v="2"/>
    <n v="4"/>
  </r>
  <r>
    <n v="114435"/>
    <x v="0"/>
    <x v="0"/>
    <n v="3"/>
    <d v="2022-01-09T12:57:56"/>
    <d v="2022-01-09T12:59:04"/>
    <x v="1"/>
    <n v="1.1333334306254983"/>
    <x v="3"/>
    <d v="2022-01-09T12:59:36"/>
    <d v="2022-01-09T13:00:30"/>
    <n v="0.90000000083819032"/>
    <x v="3"/>
    <d v="2022-01-09T13:00:54"/>
    <d v="2022-01-09T13:06:23"/>
    <n v="5.483333378797397"/>
    <x v="8"/>
    <d v="2022-01-09T13:07:03"/>
    <n v="5"/>
    <n v="3"/>
    <n v="0"/>
    <n v="1"/>
    <n v="0"/>
    <n v="1"/>
    <n v="3"/>
  </r>
  <r>
    <n v="114436"/>
    <x v="0"/>
    <x v="0"/>
    <n v="3"/>
    <d v="2022-01-09T12:58:47"/>
    <d v="2022-01-09T12:59:36"/>
    <x v="1"/>
    <n v="0.8166666270699352"/>
    <x v="1"/>
    <d v="2022-01-09T13:00:04"/>
    <d v="2022-01-09T13:00:54"/>
    <n v="0.83333332906477153"/>
    <x v="3"/>
    <d v="2022-01-09T13:01:18"/>
    <d v="2022-01-09T13:07:03"/>
    <n v="5.7500000658910722"/>
    <x v="8"/>
    <d v="2022-01-09T13:07:43"/>
    <n v="4"/>
    <n v="2"/>
    <n v="0"/>
    <n v="0"/>
    <n v="1"/>
    <n v="1"/>
    <n v="4"/>
  </r>
  <r>
    <n v="114437"/>
    <x v="0"/>
    <x v="0"/>
    <n v="3"/>
    <d v="2022-01-09T12:59:26"/>
    <d v="2022-01-09T13:00:04"/>
    <x v="1"/>
    <n v="0.63333331374451518"/>
    <x v="1"/>
    <d v="2022-01-09T13:00:35"/>
    <d v="2022-01-09T13:01:18"/>
    <n v="0.7166666875127703"/>
    <x v="3"/>
    <d v="2022-01-09T13:01:34"/>
    <d v="2022-01-09T13:07:43"/>
    <n v="6.1499999603256583"/>
    <x v="6"/>
    <d v="2022-01-09T13:08:23"/>
    <n v="6"/>
    <n v="3"/>
    <n v="0"/>
    <n v="0"/>
    <n v="1"/>
    <n v="1"/>
    <n v="3"/>
  </r>
  <r>
    <n v="114438"/>
    <x v="0"/>
    <x v="0"/>
    <n v="3"/>
    <d v="2022-01-09T13:00:08"/>
    <d v="2022-01-09T13:00:08"/>
    <x v="2"/>
    <n v="0"/>
    <x v="0"/>
    <d v="2022-01-09T13:00:36"/>
    <d v="2022-01-09T13:00:36"/>
    <n v="0"/>
    <x v="0"/>
    <d v="2022-01-09T13:01:44"/>
    <d v="2022-01-09T13:01:44"/>
    <n v="0"/>
    <x v="0"/>
    <d v="2022-01-09T13:02:24"/>
    <n v="2"/>
    <n v="2"/>
    <n v="0"/>
    <n v="1"/>
    <n v="0"/>
    <n v="1"/>
    <n v="9"/>
  </r>
  <r>
    <n v="114439"/>
    <x v="0"/>
    <x v="0"/>
    <n v="3"/>
    <d v="2022-01-09T13:02:10"/>
    <d v="2022-01-09T13:02:10"/>
    <x v="2"/>
    <n v="0"/>
    <x v="0"/>
    <d v="2022-01-09T13:03:14"/>
    <d v="2022-01-09T13:03:14"/>
    <n v="0"/>
    <x v="0"/>
    <d v="2022-01-09T13:04:05"/>
    <d v="2022-01-09T13:04:05"/>
    <n v="0"/>
    <x v="0"/>
    <d v="2022-01-09T13:04:45"/>
    <n v="1"/>
    <n v="2"/>
    <n v="0"/>
    <n v="0"/>
    <n v="1"/>
    <n v="1"/>
    <n v="8"/>
  </r>
  <r>
    <n v="114440"/>
    <x v="0"/>
    <x v="0"/>
    <n v="3"/>
    <d v="2022-01-09T13:04:18"/>
    <d v="2022-01-09T13:04:18"/>
    <x v="2"/>
    <n v="0"/>
    <x v="0"/>
    <d v="2022-01-09T13:04:51"/>
    <d v="2022-01-09T13:04:51"/>
    <n v="0"/>
    <x v="0"/>
    <d v="2022-01-09T13:06:05"/>
    <d v="2022-01-09T13:06:05"/>
    <n v="0"/>
    <x v="0"/>
    <d v="2022-01-09T13:06:45"/>
    <n v="1"/>
    <n v="2"/>
    <n v="0"/>
    <n v="0"/>
    <n v="1"/>
    <n v="1"/>
    <n v="9"/>
  </r>
  <r>
    <n v="114441"/>
    <x v="0"/>
    <x v="0"/>
    <n v="3"/>
    <d v="2022-01-09T13:06:27"/>
    <d v="2022-01-09T13:06:27"/>
    <x v="2"/>
    <n v="0"/>
    <x v="0"/>
    <d v="2022-01-09T13:07:33"/>
    <d v="2022-01-09T13:07:33"/>
    <n v="0"/>
    <x v="0"/>
    <d v="2022-01-09T13:10:03"/>
    <d v="2022-01-09T13:10:03"/>
    <n v="0"/>
    <x v="0"/>
    <d v="2022-01-09T13:10:53"/>
    <n v="5"/>
    <n v="1"/>
    <n v="0"/>
    <n v="2"/>
    <n v="0"/>
    <n v="2"/>
    <n v="9"/>
  </r>
  <r>
    <n v="114442"/>
    <x v="0"/>
    <x v="0"/>
    <n v="3"/>
    <d v="2022-01-09T13:08:35"/>
    <d v="2022-01-09T13:08:35"/>
    <x v="2"/>
    <n v="0"/>
    <x v="0"/>
    <d v="2022-01-09T13:09:30"/>
    <d v="2022-01-09T13:10:03"/>
    <n v="0.54999993997626007"/>
    <x v="3"/>
    <d v="2022-01-09T13:10:41"/>
    <d v="2022-01-09T13:11:14"/>
    <n v="0.55000008665956557"/>
    <x v="4"/>
    <d v="2022-01-09T13:11:54"/>
    <n v="5"/>
    <n v="3"/>
    <n v="0"/>
    <n v="0"/>
    <n v="1"/>
    <n v="1"/>
    <n v="5"/>
  </r>
  <r>
    <n v="114443"/>
    <x v="0"/>
    <x v="0"/>
    <n v="3"/>
    <d v="2022-01-09T13:10:21"/>
    <d v="2022-01-09T13:10:21"/>
    <x v="2"/>
    <n v="0"/>
    <x v="0"/>
    <d v="2022-01-09T13:10:55"/>
    <d v="2022-01-09T13:10:55"/>
    <n v="0"/>
    <x v="0"/>
    <d v="2022-01-09T13:12:03"/>
    <d v="2022-01-09T13:12:03"/>
    <n v="0"/>
    <x v="0"/>
    <d v="2022-01-09T13:12:43"/>
    <n v="6"/>
    <n v="1"/>
    <n v="0"/>
    <n v="0"/>
    <n v="1"/>
    <n v="1"/>
    <n v="8"/>
  </r>
  <r>
    <n v="114444"/>
    <x v="0"/>
    <x v="0"/>
    <n v="3"/>
    <d v="2022-01-09T13:12:15"/>
    <d v="2022-01-09T13:12:15"/>
    <x v="2"/>
    <n v="0"/>
    <x v="0"/>
    <d v="2022-01-09T13:12:48"/>
    <d v="2022-01-09T13:12:48"/>
    <n v="0"/>
    <x v="0"/>
    <d v="2022-01-09T13:13:52"/>
    <d v="2022-01-09T13:13:52"/>
    <n v="0"/>
    <x v="0"/>
    <d v="2022-01-09T13:14:32"/>
    <n v="6"/>
    <n v="3"/>
    <n v="0"/>
    <n v="1"/>
    <n v="0"/>
    <n v="1"/>
    <n v="8"/>
  </r>
  <r>
    <n v="114445"/>
    <x v="0"/>
    <x v="0"/>
    <n v="3"/>
    <d v="2022-01-09T13:14:16"/>
    <d v="2022-01-09T13:14:16"/>
    <x v="2"/>
    <n v="0"/>
    <x v="0"/>
    <d v="2022-01-09T13:15:11"/>
    <d v="2022-01-09T13:15:11"/>
    <n v="0"/>
    <x v="0"/>
    <d v="2022-01-09T13:16:12"/>
    <d v="2022-01-09T13:16:12"/>
    <n v="0"/>
    <x v="0"/>
    <d v="2022-01-09T13:16:52"/>
    <n v="2"/>
    <n v="3"/>
    <n v="0"/>
    <n v="1"/>
    <n v="0"/>
    <n v="1"/>
    <n v="9"/>
  </r>
  <r>
    <n v="114446"/>
    <x v="0"/>
    <x v="0"/>
    <n v="3"/>
    <d v="2022-01-09T13:16:25"/>
    <d v="2022-01-09T13:16:25"/>
    <x v="2"/>
    <n v="0"/>
    <x v="0"/>
    <d v="2022-01-09T13:16:50"/>
    <d v="2022-01-09T13:16:50"/>
    <n v="0"/>
    <x v="0"/>
    <d v="2022-01-09T13:17:47"/>
    <d v="2022-01-09T13:17:47"/>
    <n v="0"/>
    <x v="0"/>
    <d v="2022-01-09T13:18:27"/>
    <n v="3"/>
    <n v="3"/>
    <n v="0"/>
    <n v="1"/>
    <n v="0"/>
    <n v="1"/>
    <n v="8"/>
  </r>
  <r>
    <n v="114447"/>
    <x v="0"/>
    <x v="0"/>
    <n v="3"/>
    <d v="2022-01-09T13:18:20"/>
    <d v="2022-01-09T13:18:20"/>
    <x v="2"/>
    <n v="0"/>
    <x v="0"/>
    <d v="2022-01-09T13:22:02"/>
    <d v="2022-01-09T13:22:02"/>
    <n v="0"/>
    <x v="0"/>
    <d v="2022-01-09T13:26:50"/>
    <d v="2022-01-09T13:26:50"/>
    <n v="0"/>
    <x v="0"/>
    <d v="2022-01-09T13:28:20"/>
    <n v="4"/>
    <n v="1"/>
    <n v="2"/>
    <n v="2"/>
    <n v="2"/>
    <n v="6"/>
    <n v="9"/>
  </r>
  <r>
    <n v="114448"/>
    <x v="0"/>
    <x v="0"/>
    <n v="3"/>
    <d v="2022-01-09T13:20:06"/>
    <d v="2022-01-09T13:21:02"/>
    <x v="2"/>
    <n v="0.93333325814455748"/>
    <x v="1"/>
    <d v="2022-01-09T13:22:05"/>
    <d v="2022-01-09T13:26:50"/>
    <n v="4.7499999788124114"/>
    <x v="7"/>
    <d v="2022-01-09T13:23:17"/>
    <d v="2022-01-09T13:28:20"/>
    <n v="5.0500000803731382"/>
    <x v="8"/>
    <d v="2022-01-09T13:29:00"/>
    <n v="2"/>
    <n v="3"/>
    <n v="1"/>
    <n v="0"/>
    <n v="0"/>
    <n v="1"/>
    <n v="4"/>
  </r>
  <r>
    <n v="114449"/>
    <x v="0"/>
    <x v="0"/>
    <n v="3"/>
    <d v="2022-01-09T13:21:50"/>
    <d v="2022-01-09T13:21:50"/>
    <x v="2"/>
    <n v="0"/>
    <x v="0"/>
    <d v="2022-01-09T13:22:52"/>
    <d v="2022-01-09T13:23:17"/>
    <n v="0.41666658595204353"/>
    <x v="1"/>
    <d v="2022-01-09T13:23:48"/>
    <d v="2022-01-09T13:29:00"/>
    <n v="5.2000001259148121"/>
    <x v="8"/>
    <d v="2022-01-09T13:29:40"/>
    <n v="2"/>
    <n v="3"/>
    <n v="1"/>
    <n v="0"/>
    <n v="0"/>
    <n v="1"/>
    <n v="4"/>
  </r>
  <r>
    <n v="114450"/>
    <x v="0"/>
    <x v="0"/>
    <n v="3"/>
    <d v="2022-01-09T13:23:32"/>
    <d v="2022-01-09T13:23:32"/>
    <x v="2"/>
    <n v="0"/>
    <x v="0"/>
    <d v="2022-01-09T13:24:03"/>
    <d v="2022-01-09T13:24:03"/>
    <n v="0"/>
    <x v="0"/>
    <d v="2022-01-09T13:24:43"/>
    <d v="2022-01-09T13:29:40"/>
    <n v="4.9500000046100467"/>
    <x v="9"/>
    <d v="2022-01-09T13:30:20"/>
    <n v="1"/>
    <n v="3"/>
    <n v="0"/>
    <n v="1"/>
    <n v="0"/>
    <n v="1"/>
    <n v="4"/>
  </r>
  <r>
    <n v="114451"/>
    <x v="0"/>
    <x v="0"/>
    <n v="3"/>
    <d v="2022-01-09T13:25:20"/>
    <d v="2022-01-09T13:25:20"/>
    <x v="2"/>
    <n v="0"/>
    <x v="0"/>
    <d v="2022-01-09T13:26:17"/>
    <d v="2022-01-09T13:26:17"/>
    <n v="0"/>
    <x v="0"/>
    <d v="2022-01-09T13:27:31"/>
    <d v="2022-01-09T13:30:20"/>
    <n v="2.8166666440665722"/>
    <x v="3"/>
    <d v="2022-01-09T13:31:00"/>
    <n v="1"/>
    <n v="3"/>
    <n v="0"/>
    <n v="0"/>
    <n v="1"/>
    <n v="1"/>
    <n v="3"/>
  </r>
  <r>
    <n v="114452"/>
    <x v="0"/>
    <x v="0"/>
    <n v="3"/>
    <d v="2022-01-09T13:27:07"/>
    <d v="2022-01-09T13:27:07"/>
    <x v="2"/>
    <n v="0"/>
    <x v="0"/>
    <d v="2022-01-09T13:27:33"/>
    <d v="2022-01-09T13:27:33"/>
    <n v="0"/>
    <x v="0"/>
    <d v="2022-01-09T13:28:31"/>
    <d v="2022-01-09T13:31:00"/>
    <n v="2.4833332851994783"/>
    <x v="3"/>
    <d v="2022-01-09T13:31:40"/>
    <n v="6"/>
    <n v="3"/>
    <n v="0"/>
    <n v="0"/>
    <n v="1"/>
    <n v="1"/>
    <n v="4"/>
  </r>
  <r>
    <n v="114453"/>
    <x v="0"/>
    <x v="0"/>
    <n v="3"/>
    <d v="2022-01-09T13:29:00"/>
    <d v="2022-01-09T13:29:00"/>
    <x v="2"/>
    <n v="0"/>
    <x v="0"/>
    <d v="2022-01-09T13:30:02"/>
    <d v="2022-01-09T13:30:02"/>
    <n v="0"/>
    <x v="0"/>
    <d v="2022-01-09T13:30:44"/>
    <d v="2022-01-09T13:31:40"/>
    <n v="0.93333326862193644"/>
    <x v="4"/>
    <d v="2022-01-09T13:32:20"/>
    <n v="6"/>
    <n v="3"/>
    <n v="1"/>
    <n v="0"/>
    <n v="0"/>
    <n v="1"/>
    <n v="5"/>
  </r>
  <r>
    <n v="114454"/>
    <x v="0"/>
    <x v="0"/>
    <n v="3"/>
    <d v="2022-01-09T13:30:51"/>
    <d v="2022-01-09T13:30:51"/>
    <x v="2"/>
    <n v="0"/>
    <x v="0"/>
    <d v="2022-01-09T13:32:15"/>
    <d v="2022-01-09T13:32:15"/>
    <n v="0"/>
    <x v="0"/>
    <d v="2022-01-09T13:34:29"/>
    <d v="2022-01-09T13:34:29"/>
    <n v="0"/>
    <x v="0"/>
    <d v="2022-01-09T13:35:19"/>
    <n v="5"/>
    <n v="3"/>
    <n v="0"/>
    <n v="2"/>
    <n v="0"/>
    <n v="2"/>
    <n v="9"/>
  </r>
  <r>
    <n v="114455"/>
    <x v="0"/>
    <x v="0"/>
    <n v="3"/>
    <d v="2022-01-09T13:32:55"/>
    <d v="2022-01-09T13:32:55"/>
    <x v="2"/>
    <n v="0"/>
    <x v="0"/>
    <d v="2022-01-09T13:33:27"/>
    <d v="2022-01-09T13:34:29"/>
    <n v="1.0333333443850279"/>
    <x v="2"/>
    <d v="2022-01-09T13:34:38"/>
    <d v="2022-01-09T13:35:40"/>
    <n v="1.0333333443850279"/>
    <x v="2"/>
    <d v="2022-01-09T13:36:20"/>
    <n v="1"/>
    <n v="2"/>
    <n v="0"/>
    <n v="1"/>
    <n v="0"/>
    <n v="1"/>
    <n v="5"/>
  </r>
  <r>
    <n v="114456"/>
    <x v="0"/>
    <x v="0"/>
    <n v="3"/>
    <d v="2022-01-09T13:34:43"/>
    <d v="2022-01-09T13:34:43"/>
    <x v="2"/>
    <n v="0"/>
    <x v="0"/>
    <d v="2022-01-09T13:35:44"/>
    <d v="2022-01-09T13:35:44"/>
    <n v="0"/>
    <x v="0"/>
    <d v="2022-01-09T13:36:52"/>
    <d v="2022-01-09T13:36:52"/>
    <n v="0"/>
    <x v="0"/>
    <d v="2022-01-09T13:37:32"/>
    <n v="3"/>
    <n v="3"/>
    <n v="0"/>
    <n v="1"/>
    <n v="0"/>
    <n v="1"/>
    <n v="8"/>
  </r>
  <r>
    <n v="114457"/>
    <x v="0"/>
    <x v="0"/>
    <n v="3"/>
    <d v="2022-01-09T13:36:46"/>
    <d v="2022-01-09T13:36:46"/>
    <x v="2"/>
    <n v="0"/>
    <x v="0"/>
    <d v="2022-01-09T13:37:16"/>
    <d v="2022-01-09T13:37:16"/>
    <n v="0"/>
    <x v="0"/>
    <d v="2022-01-09T13:38:21"/>
    <d v="2022-01-09T13:38:21"/>
    <n v="0"/>
    <x v="0"/>
    <d v="2022-01-09T13:39:01"/>
    <n v="4"/>
    <n v="3"/>
    <n v="0"/>
    <n v="1"/>
    <n v="0"/>
    <n v="1"/>
    <n v="9"/>
  </r>
  <r>
    <n v="114458"/>
    <x v="0"/>
    <x v="0"/>
    <n v="3"/>
    <d v="2022-01-09T13:38:27"/>
    <d v="2022-01-09T13:38:27"/>
    <x v="2"/>
    <n v="0"/>
    <x v="0"/>
    <d v="2022-01-09T13:38:59"/>
    <d v="2022-01-09T13:38:59"/>
    <n v="0"/>
    <x v="0"/>
    <d v="2022-01-09T13:39:49"/>
    <d v="2022-01-09T13:39:49"/>
    <n v="0"/>
    <x v="0"/>
    <d v="2022-01-09T13:40:29"/>
    <n v="4"/>
    <n v="2"/>
    <n v="1"/>
    <n v="0"/>
    <n v="0"/>
    <n v="1"/>
    <n v="8"/>
  </r>
  <r>
    <n v="114459"/>
    <x v="0"/>
    <x v="0"/>
    <n v="3"/>
    <d v="2022-01-09T13:40:16"/>
    <d v="2022-01-09T13:40:16"/>
    <x v="2"/>
    <n v="0"/>
    <x v="0"/>
    <d v="2022-01-09T13:41:18"/>
    <d v="2022-01-09T13:41:18"/>
    <n v="0"/>
    <x v="0"/>
    <d v="2022-01-09T13:42:05"/>
    <d v="2022-01-09T13:42:05"/>
    <n v="0"/>
    <x v="0"/>
    <d v="2022-01-09T13:42:45"/>
    <n v="5"/>
    <n v="3"/>
    <n v="1"/>
    <n v="0"/>
    <n v="0"/>
    <n v="1"/>
    <n v="8"/>
  </r>
  <r>
    <n v="114460"/>
    <x v="0"/>
    <x v="0"/>
    <n v="3"/>
    <d v="2022-01-09T13:42:13"/>
    <d v="2022-01-09T13:42:13"/>
    <x v="2"/>
    <n v="0"/>
    <x v="0"/>
    <d v="2022-01-09T13:43:35"/>
    <d v="2022-01-09T13:43:35"/>
    <n v="0"/>
    <x v="0"/>
    <d v="2022-01-09T13:45:57"/>
    <d v="2022-01-09T13:45:57"/>
    <n v="0"/>
    <x v="0"/>
    <d v="2022-01-09T13:46:47"/>
    <n v="1"/>
    <n v="3"/>
    <n v="0"/>
    <n v="0"/>
    <n v="2"/>
    <n v="2"/>
    <n v="8"/>
  </r>
  <r>
    <n v="114461"/>
    <x v="0"/>
    <x v="0"/>
    <n v="3"/>
    <d v="2022-01-09T13:44:23"/>
    <d v="2022-01-09T13:44:23"/>
    <x v="2"/>
    <n v="0"/>
    <x v="0"/>
    <d v="2022-01-09T13:45:18"/>
    <d v="2022-01-09T13:45:57"/>
    <n v="0.65000001573935151"/>
    <x v="3"/>
    <d v="2022-01-09T13:46:07"/>
    <d v="2022-01-09T13:46:47"/>
    <n v="0.66666672821156681"/>
    <x v="4"/>
    <d v="2022-01-09T13:47:27"/>
    <n v="1"/>
    <n v="1"/>
    <n v="0"/>
    <n v="0"/>
    <n v="1"/>
    <n v="1"/>
    <n v="6"/>
  </r>
  <r>
    <n v="114462"/>
    <x v="0"/>
    <x v="0"/>
    <n v="3"/>
    <d v="2022-01-09T13:46:24"/>
    <d v="2022-01-09T13:46:24"/>
    <x v="2"/>
    <n v="0"/>
    <x v="0"/>
    <d v="2022-01-09T13:47:22"/>
    <d v="2022-01-09T13:47:22"/>
    <n v="0"/>
    <x v="0"/>
    <d v="2022-01-09T13:48:20"/>
    <d v="2022-01-09T13:48:20"/>
    <n v="0"/>
    <x v="0"/>
    <d v="2022-01-09T13:49:00"/>
    <n v="4"/>
    <n v="1"/>
    <n v="0"/>
    <n v="1"/>
    <n v="0"/>
    <n v="1"/>
    <n v="9"/>
  </r>
  <r>
    <n v="114463"/>
    <x v="0"/>
    <x v="0"/>
    <n v="3"/>
    <d v="2022-01-09T13:48:12"/>
    <d v="2022-01-09T13:48:12"/>
    <x v="2"/>
    <n v="0"/>
    <x v="0"/>
    <d v="2022-01-09T13:50:45"/>
    <d v="2022-01-09T13:50:45"/>
    <n v="0"/>
    <x v="0"/>
    <d v="2022-01-09T13:54:00"/>
    <d v="2022-01-09T13:54:00"/>
    <n v="0"/>
    <x v="0"/>
    <d v="2022-01-09T13:55:00"/>
    <n v="6"/>
    <n v="3"/>
    <n v="1"/>
    <n v="1"/>
    <n v="1"/>
    <n v="3"/>
    <n v="9"/>
  </r>
  <r>
    <n v="114464"/>
    <x v="0"/>
    <x v="0"/>
    <n v="3"/>
    <d v="2022-01-09T13:50:21"/>
    <d v="2022-01-09T13:50:21"/>
    <x v="2"/>
    <n v="0"/>
    <x v="0"/>
    <d v="2022-01-09T13:51:18"/>
    <d v="2022-01-09T13:54:00"/>
    <n v="2.700000002514571"/>
    <x v="4"/>
    <d v="2022-01-09T13:52:07"/>
    <d v="2022-01-09T13:55:00"/>
    <n v="2.883333315839991"/>
    <x v="3"/>
    <d v="2022-01-09T13:55:40"/>
    <n v="5"/>
    <n v="1"/>
    <n v="0"/>
    <n v="0"/>
    <n v="1"/>
    <n v="1"/>
    <n v="4"/>
  </r>
  <r>
    <n v="114465"/>
    <x v="0"/>
    <x v="0"/>
    <n v="3"/>
    <d v="2022-01-09T13:52:28"/>
    <d v="2022-01-09T13:52:28"/>
    <x v="2"/>
    <n v="0"/>
    <x v="0"/>
    <d v="2022-01-09T13:52:54"/>
    <d v="2022-01-09T13:52:54"/>
    <n v="0"/>
    <x v="0"/>
    <d v="2022-01-09T13:54:07"/>
    <d v="2022-01-09T13:55:40"/>
    <n v="1.5500000165775418"/>
    <x v="2"/>
    <d v="2022-01-09T13:56:20"/>
    <n v="5"/>
    <n v="1"/>
    <n v="0"/>
    <n v="0"/>
    <n v="1"/>
    <n v="1"/>
    <n v="4"/>
  </r>
  <r>
    <n v="114466"/>
    <x v="0"/>
    <x v="0"/>
    <n v="3"/>
    <d v="2022-01-09T13:54:34"/>
    <d v="2022-01-09T13:54:34"/>
    <x v="2"/>
    <n v="0"/>
    <x v="0"/>
    <d v="2022-01-09T13:55:32"/>
    <d v="2022-01-09T13:55:32"/>
    <n v="0"/>
    <x v="0"/>
    <d v="2022-01-09T13:56:54"/>
    <d v="2022-01-09T13:56:54"/>
    <n v="0"/>
    <x v="0"/>
    <d v="2022-01-09T13:57:44"/>
    <n v="4"/>
    <n v="2"/>
    <n v="2"/>
    <n v="0"/>
    <n v="0"/>
    <n v="2"/>
    <n v="8"/>
  </r>
  <r>
    <n v="114467"/>
    <x v="0"/>
    <x v="0"/>
    <n v="3"/>
    <d v="2022-01-09T13:56:30"/>
    <d v="2022-01-09T13:56:30"/>
    <x v="2"/>
    <n v="0"/>
    <x v="0"/>
    <d v="2022-01-09T13:56:55"/>
    <d v="2022-01-09T13:56:55"/>
    <n v="0"/>
    <x v="0"/>
    <d v="2022-01-09T13:58:14"/>
    <d v="2022-01-09T13:58:14"/>
    <n v="0"/>
    <x v="0"/>
    <d v="2022-01-09T13:58:54"/>
    <n v="6"/>
    <n v="3"/>
    <n v="1"/>
    <n v="0"/>
    <n v="0"/>
    <n v="1"/>
    <n v="9"/>
  </r>
  <r>
    <n v="114468"/>
    <x v="0"/>
    <x v="0"/>
    <n v="3"/>
    <d v="2022-01-09T13:58:23"/>
    <d v="2022-01-09T13:58:23"/>
    <x v="2"/>
    <n v="0"/>
    <x v="0"/>
    <d v="2022-01-09T13:59:27"/>
    <d v="2022-01-09T13:59:27"/>
    <n v="0"/>
    <x v="0"/>
    <d v="2022-01-09T14:00:43"/>
    <d v="2022-01-09T14:00:43"/>
    <n v="0"/>
    <x v="0"/>
    <d v="2022-01-09T14:01:23"/>
    <n v="1"/>
    <n v="3"/>
    <n v="0"/>
    <n v="1"/>
    <n v="0"/>
    <n v="1"/>
    <n v="9"/>
  </r>
  <r>
    <n v="114469"/>
    <x v="0"/>
    <x v="0"/>
    <n v="3"/>
    <d v="2022-01-09T13:59:55"/>
    <d v="2022-01-09T13:59:55"/>
    <x v="2"/>
    <n v="0"/>
    <x v="0"/>
    <d v="2022-01-09T14:00:22"/>
    <d v="2022-01-09T14:00:22"/>
    <n v="0"/>
    <x v="0"/>
    <d v="2022-01-09T14:01:26"/>
    <d v="2022-01-09T14:01:26"/>
    <n v="0"/>
    <x v="0"/>
    <d v="2022-01-09T14:02:06"/>
    <n v="4"/>
    <n v="3"/>
    <n v="0"/>
    <n v="0"/>
    <n v="1"/>
    <n v="1"/>
    <n v="8"/>
  </r>
  <r>
    <n v="114470"/>
    <x v="0"/>
    <x v="0"/>
    <n v="3"/>
    <d v="2022-01-09T14:02:16"/>
    <d v="2022-01-09T14:02:16"/>
    <x v="3"/>
    <n v="0"/>
    <x v="0"/>
    <d v="2022-01-09T14:03:12"/>
    <d v="2022-01-09T14:03:12"/>
    <n v="0"/>
    <x v="0"/>
    <d v="2022-01-09T14:04:27"/>
    <d v="2022-01-09T14:04:27"/>
    <n v="0"/>
    <x v="0"/>
    <d v="2022-01-09T14:05:07"/>
    <n v="4"/>
    <n v="1"/>
    <n v="1"/>
    <n v="0"/>
    <n v="0"/>
    <n v="1"/>
    <n v="9"/>
  </r>
  <r>
    <n v="114471"/>
    <x v="0"/>
    <x v="0"/>
    <n v="3"/>
    <d v="2022-01-09T14:04:36"/>
    <d v="2022-01-09T14:04:36"/>
    <x v="3"/>
    <n v="0"/>
    <x v="0"/>
    <d v="2022-01-09T14:05:01"/>
    <d v="2022-01-09T14:05:01"/>
    <n v="0"/>
    <x v="0"/>
    <d v="2022-01-09T14:05:46"/>
    <d v="2022-01-09T14:05:46"/>
    <n v="0"/>
    <x v="0"/>
    <d v="2022-01-09T14:06:26"/>
    <n v="6"/>
    <n v="3"/>
    <n v="0"/>
    <n v="0"/>
    <n v="1"/>
    <n v="1"/>
    <n v="8"/>
  </r>
  <r>
    <n v="114472"/>
    <x v="0"/>
    <x v="0"/>
    <n v="3"/>
    <d v="2022-01-09T14:07:03"/>
    <d v="2022-01-09T14:07:03"/>
    <x v="3"/>
    <n v="0"/>
    <x v="0"/>
    <d v="2022-01-09T14:08:29"/>
    <d v="2022-01-09T14:08:29"/>
    <n v="0"/>
    <x v="0"/>
    <d v="2022-01-09T14:10:05"/>
    <d v="2022-01-09T14:10:05"/>
    <n v="0"/>
    <x v="0"/>
    <d v="2022-01-09T14:10:55"/>
    <n v="3"/>
    <n v="3"/>
    <n v="0"/>
    <n v="2"/>
    <n v="0"/>
    <n v="2"/>
    <n v="8"/>
  </r>
  <r>
    <n v="114473"/>
    <x v="0"/>
    <x v="0"/>
    <n v="3"/>
    <d v="2022-01-09T14:09:01"/>
    <d v="2022-01-09T14:09:01"/>
    <x v="3"/>
    <n v="0"/>
    <x v="0"/>
    <d v="2022-01-09T14:09:32"/>
    <d v="2022-01-09T14:10:05"/>
    <n v="0.55000008665956557"/>
    <x v="3"/>
    <d v="2022-01-09T14:10:18"/>
    <d v="2022-01-09T14:10:55"/>
    <n v="0.61666675843298435"/>
    <x v="4"/>
    <d v="2022-01-09T14:11:35"/>
    <n v="2"/>
    <n v="3"/>
    <n v="0"/>
    <n v="0"/>
    <n v="1"/>
    <n v="1"/>
    <n v="6"/>
  </r>
  <r>
    <n v="114474"/>
    <x v="0"/>
    <x v="0"/>
    <n v="3"/>
    <d v="2022-01-09T14:11:16"/>
    <d v="2022-01-09T14:11:16"/>
    <x v="3"/>
    <n v="0"/>
    <x v="0"/>
    <d v="2022-01-09T14:12:20"/>
    <d v="2022-01-09T14:12:20"/>
    <n v="0"/>
    <x v="0"/>
    <d v="2022-01-09T14:13:15"/>
    <d v="2022-01-09T14:13:15"/>
    <n v="0"/>
    <x v="0"/>
    <d v="2022-01-09T14:13:55"/>
    <n v="6"/>
    <n v="1"/>
    <n v="0"/>
    <n v="0"/>
    <n v="1"/>
    <n v="1"/>
    <n v="9"/>
  </r>
  <r>
    <n v="114475"/>
    <x v="0"/>
    <x v="0"/>
    <n v="3"/>
    <d v="2022-01-09T14:13:27"/>
    <d v="2022-01-09T14:13:27"/>
    <x v="3"/>
    <n v="0"/>
    <x v="0"/>
    <d v="2022-01-09T14:13:56"/>
    <d v="2022-01-09T14:13:56"/>
    <n v="0"/>
    <x v="0"/>
    <d v="2022-01-09T14:15:11"/>
    <d v="2022-01-09T14:15:11"/>
    <n v="0"/>
    <x v="0"/>
    <d v="2022-01-09T14:15:51"/>
    <n v="3"/>
    <n v="1"/>
    <n v="0"/>
    <n v="0"/>
    <n v="1"/>
    <n v="1"/>
    <n v="8"/>
  </r>
  <r>
    <n v="114476"/>
    <x v="0"/>
    <x v="0"/>
    <n v="3"/>
    <d v="2022-01-09T14:15:25"/>
    <d v="2022-01-09T14:15:25"/>
    <x v="3"/>
    <n v="0"/>
    <x v="0"/>
    <d v="2022-01-09T14:15:59"/>
    <d v="2022-01-09T14:15:59"/>
    <n v="0"/>
    <x v="0"/>
    <d v="2022-01-09T14:16:44"/>
    <d v="2022-01-09T14:16:44"/>
    <n v="0"/>
    <x v="0"/>
    <d v="2022-01-09T14:17:24"/>
    <n v="6"/>
    <n v="2"/>
    <n v="0"/>
    <n v="1"/>
    <n v="0"/>
    <n v="1"/>
    <n v="8"/>
  </r>
  <r>
    <n v="114477"/>
    <x v="0"/>
    <x v="0"/>
    <n v="3"/>
    <d v="2022-01-09T14:17:32"/>
    <d v="2022-01-09T14:17:32"/>
    <x v="3"/>
    <n v="0"/>
    <x v="0"/>
    <d v="2022-01-09T14:17:57"/>
    <d v="2022-01-09T14:17:57"/>
    <n v="0"/>
    <x v="0"/>
    <d v="2022-01-09T14:19:12"/>
    <d v="2022-01-09T14:19:12"/>
    <n v="0"/>
    <x v="0"/>
    <d v="2022-01-09T14:19:52"/>
    <n v="2"/>
    <n v="2"/>
    <n v="1"/>
    <n v="0"/>
    <n v="0"/>
    <n v="1"/>
    <n v="8"/>
  </r>
  <r>
    <n v="114478"/>
    <x v="0"/>
    <x v="0"/>
    <n v="3"/>
    <d v="2022-01-09T14:19:44"/>
    <d v="2022-01-09T14:19:44"/>
    <x v="3"/>
    <n v="0"/>
    <x v="0"/>
    <d v="2022-01-09T14:20:42"/>
    <d v="2022-01-09T14:20:42"/>
    <n v="0"/>
    <x v="0"/>
    <d v="2022-01-09T14:22:04"/>
    <d v="2022-01-09T14:22:04"/>
    <n v="0"/>
    <x v="0"/>
    <d v="2022-01-09T14:22:54"/>
    <n v="5"/>
    <n v="3"/>
    <n v="0"/>
    <n v="2"/>
    <n v="0"/>
    <n v="2"/>
    <n v="9"/>
  </r>
  <r>
    <n v="114479"/>
    <x v="0"/>
    <x v="0"/>
    <n v="3"/>
    <d v="2022-01-09T14:21:50"/>
    <d v="2022-01-09T14:21:50"/>
    <x v="3"/>
    <n v="0"/>
    <x v="0"/>
    <d v="2022-01-09T14:23:20"/>
    <d v="2022-01-09T14:23:20"/>
    <n v="0"/>
    <x v="0"/>
    <d v="2022-01-09T14:26:26"/>
    <d v="2022-01-09T14:26:26"/>
    <n v="0"/>
    <x v="0"/>
    <d v="2022-01-09T14:27:26"/>
    <n v="2"/>
    <n v="2"/>
    <n v="1"/>
    <n v="1"/>
    <n v="1"/>
    <n v="3"/>
    <n v="9"/>
  </r>
  <r>
    <n v="114480"/>
    <x v="0"/>
    <x v="0"/>
    <n v="3"/>
    <d v="2022-01-09T14:24:17"/>
    <d v="2022-01-09T14:24:17"/>
    <x v="3"/>
    <n v="0"/>
    <x v="0"/>
    <d v="2022-01-09T14:25:19"/>
    <d v="2022-01-09T14:26:26"/>
    <n v="1.1166665819473565"/>
    <x v="2"/>
    <d v="2022-01-09T14:26:18"/>
    <d v="2022-01-09T14:27:26"/>
    <n v="1.1333334201481193"/>
    <x v="2"/>
    <d v="2022-01-09T14:28:06"/>
    <n v="4"/>
    <n v="3"/>
    <n v="0"/>
    <n v="0"/>
    <n v="1"/>
    <n v="1"/>
    <n v="5"/>
  </r>
  <r>
    <n v="114481"/>
    <x v="0"/>
    <x v="0"/>
    <n v="3"/>
    <d v="2022-01-09T14:26:21"/>
    <d v="2022-01-09T14:26:21"/>
    <x v="3"/>
    <n v="0"/>
    <x v="0"/>
    <d v="2022-01-09T14:26:52"/>
    <d v="2022-01-09T14:26:52"/>
    <n v="0"/>
    <x v="0"/>
    <d v="2022-01-09T14:27:48"/>
    <d v="2022-01-09T14:28:06"/>
    <n v="0.29999995487742126"/>
    <x v="1"/>
    <d v="2022-01-09T14:28:46"/>
    <n v="5"/>
    <n v="1"/>
    <n v="0"/>
    <n v="0"/>
    <n v="1"/>
    <n v="1"/>
    <n v="7"/>
  </r>
  <r>
    <n v="114482"/>
    <x v="0"/>
    <x v="0"/>
    <n v="3"/>
    <d v="2022-01-09T14:28:33"/>
    <d v="2022-01-09T14:28:33"/>
    <x v="3"/>
    <n v="0"/>
    <x v="0"/>
    <d v="2022-01-09T14:29:36"/>
    <d v="2022-01-09T14:29:36"/>
    <n v="0"/>
    <x v="0"/>
    <d v="2022-01-09T14:30:28"/>
    <d v="2022-01-09T14:30:28"/>
    <n v="0"/>
    <x v="0"/>
    <d v="2022-01-09T14:31:08"/>
    <n v="6"/>
    <n v="1"/>
    <n v="0"/>
    <n v="0"/>
    <n v="1"/>
    <n v="1"/>
    <n v="9"/>
  </r>
  <r>
    <n v="114483"/>
    <x v="0"/>
    <x v="0"/>
    <n v="3"/>
    <d v="2022-01-09T14:30:53"/>
    <d v="2022-01-09T14:30:53"/>
    <x v="3"/>
    <n v="0"/>
    <x v="0"/>
    <d v="2022-01-09T14:31:26"/>
    <d v="2022-01-09T14:31:26"/>
    <n v="0"/>
    <x v="0"/>
    <d v="2022-01-09T14:32:15"/>
    <d v="2022-01-09T14:32:15"/>
    <n v="0"/>
    <x v="0"/>
    <d v="2022-01-09T14:32:55"/>
    <n v="2"/>
    <n v="1"/>
    <n v="0"/>
    <n v="0"/>
    <n v="1"/>
    <n v="1"/>
    <n v="8"/>
  </r>
  <r>
    <n v="114484"/>
    <x v="0"/>
    <x v="0"/>
    <n v="3"/>
    <d v="2022-01-09T14:33:20"/>
    <d v="2022-01-09T14:33:20"/>
    <x v="3"/>
    <n v="0"/>
    <x v="0"/>
    <d v="2022-01-09T14:34:12"/>
    <d v="2022-01-09T14:34:12"/>
    <n v="0"/>
    <x v="0"/>
    <d v="2022-01-09T14:35:52"/>
    <d v="2022-01-09T14:35:52"/>
    <n v="0"/>
    <x v="0"/>
    <d v="2022-01-09T14:36:42"/>
    <n v="2"/>
    <n v="3"/>
    <n v="0"/>
    <n v="0"/>
    <n v="2"/>
    <n v="2"/>
    <n v="8"/>
  </r>
  <r>
    <n v="114485"/>
    <x v="0"/>
    <x v="0"/>
    <n v="3"/>
    <d v="2022-01-09T14:35:30"/>
    <d v="2022-01-09T14:35:30"/>
    <x v="3"/>
    <n v="0"/>
    <x v="0"/>
    <d v="2022-01-09T14:36:00"/>
    <d v="2022-01-09T14:36:00"/>
    <n v="0"/>
    <x v="0"/>
    <d v="2022-01-09T14:37:05"/>
    <d v="2022-01-09T14:37:05"/>
    <n v="0"/>
    <x v="0"/>
    <d v="2022-01-09T14:37:45"/>
    <n v="2"/>
    <n v="2"/>
    <n v="0"/>
    <n v="0"/>
    <n v="1"/>
    <n v="1"/>
    <n v="9"/>
  </r>
  <r>
    <n v="114486"/>
    <x v="0"/>
    <x v="0"/>
    <n v="3"/>
    <d v="2022-01-09T14:37:51"/>
    <d v="2022-01-09T14:37:51"/>
    <x v="3"/>
    <n v="0"/>
    <x v="0"/>
    <d v="2022-01-09T14:38:16"/>
    <d v="2022-01-09T14:38:16"/>
    <n v="0"/>
    <x v="0"/>
    <d v="2022-01-09T14:39:30"/>
    <d v="2022-01-09T14:39:30"/>
    <n v="0"/>
    <x v="0"/>
    <d v="2022-01-09T14:40:10"/>
    <n v="3"/>
    <n v="2"/>
    <n v="0"/>
    <n v="1"/>
    <n v="0"/>
    <n v="1"/>
    <n v="9"/>
  </r>
  <r>
    <n v="114487"/>
    <x v="0"/>
    <x v="0"/>
    <n v="3"/>
    <d v="2022-01-09T14:39:59"/>
    <d v="2022-01-09T14:39:59"/>
    <x v="3"/>
    <n v="0"/>
    <x v="0"/>
    <d v="2022-01-09T14:40:26"/>
    <d v="2022-01-09T14:40:26"/>
    <n v="0"/>
    <x v="0"/>
    <d v="2022-01-09T14:41:39"/>
    <d v="2022-01-09T14:41:39"/>
    <n v="0"/>
    <x v="0"/>
    <d v="2022-01-09T14:42:19"/>
    <n v="4"/>
    <n v="1"/>
    <n v="1"/>
    <n v="0"/>
    <n v="0"/>
    <n v="1"/>
    <n v="8"/>
  </r>
  <r>
    <n v="114488"/>
    <x v="0"/>
    <x v="0"/>
    <n v="3"/>
    <d v="2022-01-09T14:42:24"/>
    <d v="2022-01-09T14:42:24"/>
    <x v="3"/>
    <n v="0"/>
    <x v="0"/>
    <d v="2022-01-09T14:43:24"/>
    <d v="2022-01-09T14:43:24"/>
    <n v="0"/>
    <x v="0"/>
    <d v="2022-01-09T14:44:06"/>
    <d v="2022-01-09T14:44:06"/>
    <n v="0"/>
    <x v="0"/>
    <d v="2022-01-09T14:44:46"/>
    <n v="2"/>
    <n v="2"/>
    <n v="0"/>
    <n v="0"/>
    <n v="1"/>
    <n v="1"/>
    <n v="9"/>
  </r>
  <r>
    <n v="114489"/>
    <x v="0"/>
    <x v="0"/>
    <n v="3"/>
    <d v="2022-01-09T14:44:28"/>
    <d v="2022-01-09T14:44:28"/>
    <x v="3"/>
    <n v="0"/>
    <x v="0"/>
    <d v="2022-01-09T14:45:00"/>
    <d v="2022-01-09T14:45:00"/>
    <n v="0"/>
    <x v="0"/>
    <d v="2022-01-09T14:45:51"/>
    <d v="2022-01-09T14:45:51"/>
    <n v="0"/>
    <x v="0"/>
    <d v="2022-01-09T14:46:31"/>
    <n v="3"/>
    <n v="1"/>
    <n v="0"/>
    <n v="1"/>
    <n v="0"/>
    <n v="1"/>
    <n v="8"/>
  </r>
  <r>
    <n v="114490"/>
    <x v="0"/>
    <x v="0"/>
    <n v="3"/>
    <d v="2022-01-09T14:46:50"/>
    <d v="2022-01-09T14:46:50"/>
    <x v="3"/>
    <n v="0"/>
    <x v="0"/>
    <d v="2022-01-09T14:47:45"/>
    <d v="2022-01-09T14:47:45"/>
    <n v="0"/>
    <x v="0"/>
    <d v="2022-01-09T14:48:35"/>
    <d v="2022-01-09T14:48:35"/>
    <n v="0"/>
    <x v="0"/>
    <d v="2022-01-09T14:49:15"/>
    <n v="1"/>
    <n v="2"/>
    <n v="0"/>
    <n v="1"/>
    <n v="0"/>
    <n v="1"/>
    <n v="8"/>
  </r>
  <r>
    <n v="114491"/>
    <x v="0"/>
    <x v="0"/>
    <n v="3"/>
    <d v="2022-01-09T14:48:59"/>
    <d v="2022-01-09T14:48:59"/>
    <x v="3"/>
    <n v="0"/>
    <x v="0"/>
    <d v="2022-01-09T14:49:57"/>
    <d v="2022-01-09T14:49:57"/>
    <n v="0"/>
    <x v="0"/>
    <d v="2022-01-09T14:52:31"/>
    <d v="2022-01-09T14:52:31"/>
    <n v="0"/>
    <x v="0"/>
    <d v="2022-01-09T14:53:21"/>
    <n v="2"/>
    <n v="1"/>
    <n v="0"/>
    <n v="2"/>
    <n v="0"/>
    <n v="2"/>
    <n v="9"/>
  </r>
  <r>
    <n v="114492"/>
    <x v="0"/>
    <x v="0"/>
    <n v="3"/>
    <d v="2022-01-09T14:51:22"/>
    <d v="2022-01-09T14:51:22"/>
    <x v="3"/>
    <n v="0"/>
    <x v="0"/>
    <d v="2022-01-09T14:51:52"/>
    <d v="2022-01-09T14:52:31"/>
    <n v="0.64999986905604601"/>
    <x v="3"/>
    <d v="2022-01-09T14:52:37"/>
    <d v="2022-01-09T14:53:21"/>
    <n v="0.73333324282430112"/>
    <x v="4"/>
    <d v="2022-01-09T14:54:01"/>
    <n v="3"/>
    <n v="3"/>
    <n v="0"/>
    <n v="0"/>
    <n v="1"/>
    <n v="1"/>
    <n v="5"/>
  </r>
  <r>
    <n v="114493"/>
    <x v="0"/>
    <x v="0"/>
    <n v="3"/>
    <d v="2022-01-09T14:53:21"/>
    <d v="2022-01-09T14:53:21"/>
    <x v="3"/>
    <n v="0"/>
    <x v="0"/>
    <d v="2022-01-09T14:54:16"/>
    <d v="2022-01-09T14:54:16"/>
    <n v="0"/>
    <x v="0"/>
    <d v="2022-01-09T14:55:12"/>
    <d v="2022-01-09T14:55:12"/>
    <n v="0"/>
    <x v="0"/>
    <d v="2022-01-09T14:55:52"/>
    <n v="1"/>
    <n v="2"/>
    <n v="0"/>
    <n v="0"/>
    <n v="1"/>
    <n v="1"/>
    <n v="9"/>
  </r>
  <r>
    <n v="114494"/>
    <x v="0"/>
    <x v="0"/>
    <n v="3"/>
    <d v="2022-01-09T14:55:46"/>
    <d v="2022-01-09T14:55:46"/>
    <x v="3"/>
    <n v="0"/>
    <x v="0"/>
    <d v="2022-01-09T14:56:45"/>
    <d v="2022-01-09T14:56:45"/>
    <n v="0"/>
    <x v="0"/>
    <d v="2022-01-09T14:58:03"/>
    <d v="2022-01-09T14:58:03"/>
    <n v="0"/>
    <x v="0"/>
    <d v="2022-01-09T14:58:43"/>
    <n v="6"/>
    <n v="3"/>
    <n v="0"/>
    <n v="1"/>
    <n v="0"/>
    <n v="1"/>
    <n v="8"/>
  </r>
  <r>
    <n v="114495"/>
    <x v="0"/>
    <x v="0"/>
    <n v="3"/>
    <d v="2022-01-09T14:58:00"/>
    <d v="2022-01-09T14:58:00"/>
    <x v="3"/>
    <n v="0"/>
    <x v="0"/>
    <d v="2022-01-09T14:59:54"/>
    <d v="2022-01-09T14:59:54"/>
    <n v="0"/>
    <x v="0"/>
    <d v="2022-01-09T15:02:00"/>
    <d v="2022-01-09T15:02:00"/>
    <n v="0"/>
    <x v="0"/>
    <d v="2022-01-09T15:03:00"/>
    <n v="5"/>
    <n v="2"/>
    <n v="1"/>
    <n v="1"/>
    <n v="1"/>
    <n v="3"/>
    <n v="8"/>
  </r>
  <r>
    <n v="114496"/>
    <x v="0"/>
    <x v="0"/>
    <n v="3"/>
    <d v="2022-01-09T14:59:59"/>
    <d v="2022-01-09T14:59:59"/>
    <x v="3"/>
    <n v="0"/>
    <x v="0"/>
    <d v="2022-01-09T15:00:59"/>
    <d v="2022-01-09T15:02:00"/>
    <n v="1.0166666423901916"/>
    <x v="2"/>
    <d v="2022-01-09T15:02:17"/>
    <d v="2022-01-09T15:03:18"/>
    <n v="1.0166666423901916"/>
    <x v="2"/>
    <d v="2022-01-09T15:03:58"/>
    <n v="4"/>
    <n v="3"/>
    <n v="0"/>
    <n v="1"/>
    <n v="0"/>
    <n v="1"/>
    <n v="5"/>
  </r>
  <r>
    <n v="114497"/>
    <x v="0"/>
    <x v="0"/>
    <n v="3"/>
    <d v="2022-01-09T15:00:01"/>
    <d v="2022-01-09T15:00:01"/>
    <x v="4"/>
    <n v="0"/>
    <x v="0"/>
    <d v="2022-01-09T15:01:04"/>
    <d v="2022-01-09T15:01:04"/>
    <n v="0"/>
    <x v="0"/>
    <d v="2022-01-09T15:02:07"/>
    <d v="2022-01-09T15:02:07"/>
    <n v="0"/>
    <x v="0"/>
    <d v="2022-01-09T15:02:47"/>
    <n v="2"/>
    <n v="1"/>
    <n v="0"/>
    <n v="0"/>
    <n v="1"/>
    <n v="1"/>
    <n v="8"/>
  </r>
  <r>
    <n v="114498"/>
    <x v="0"/>
    <x v="0"/>
    <n v="3"/>
    <d v="2022-01-09T15:02:05"/>
    <d v="2022-01-09T15:02:05"/>
    <x v="4"/>
    <n v="0"/>
    <x v="0"/>
    <d v="2022-01-09T15:03:11"/>
    <d v="2022-01-09T15:03:11"/>
    <n v="0"/>
    <x v="0"/>
    <d v="2022-01-09T15:04:31"/>
    <d v="2022-01-09T15:04:31"/>
    <n v="0"/>
    <x v="0"/>
    <d v="2022-01-09T15:05:21"/>
    <n v="6"/>
    <n v="1"/>
    <n v="2"/>
    <n v="0"/>
    <n v="0"/>
    <n v="2"/>
    <n v="9"/>
  </r>
  <r>
    <n v="114499"/>
    <x v="0"/>
    <x v="0"/>
    <n v="3"/>
    <d v="2022-01-09T15:04:00"/>
    <d v="2022-01-09T15:04:00"/>
    <x v="4"/>
    <n v="0"/>
    <x v="0"/>
    <d v="2022-01-09T15:04:27"/>
    <d v="2022-01-09T15:04:31"/>
    <n v="6.6666671773418784E-2"/>
    <x v="0"/>
    <d v="2022-01-09T15:05:08"/>
    <d v="2022-01-09T15:05:21"/>
    <n v="0.21666672779247165"/>
    <x v="1"/>
    <d v="2022-01-09T15:06:01"/>
    <n v="1"/>
    <n v="1"/>
    <n v="0"/>
    <n v="1"/>
    <n v="0"/>
    <n v="1"/>
    <n v="6"/>
  </r>
  <r>
    <n v="114500"/>
    <x v="0"/>
    <x v="0"/>
    <n v="3"/>
    <d v="2022-01-09T15:06:00"/>
    <d v="2022-01-09T15:06:00"/>
    <x v="4"/>
    <n v="0"/>
    <x v="0"/>
    <d v="2022-01-09T15:06:27"/>
    <d v="2022-01-09T15:06:27"/>
    <n v="0"/>
    <x v="0"/>
    <d v="2022-01-09T15:07:20"/>
    <d v="2022-01-09T15:07:20"/>
    <n v="0"/>
    <x v="0"/>
    <d v="2022-01-09T15:08:00"/>
    <n v="4"/>
    <n v="2"/>
    <n v="0"/>
    <n v="1"/>
    <n v="0"/>
    <n v="1"/>
    <n v="8"/>
  </r>
  <r>
    <n v="114501"/>
    <x v="0"/>
    <x v="0"/>
    <n v="3"/>
    <d v="2022-01-09T15:08:08"/>
    <d v="2022-01-09T15:08:08"/>
    <x v="4"/>
    <n v="0"/>
    <x v="0"/>
    <d v="2022-01-09T15:08:37"/>
    <d v="2022-01-09T15:08:37"/>
    <n v="0"/>
    <x v="0"/>
    <d v="2022-01-09T15:09:53"/>
    <d v="2022-01-09T15:09:53"/>
    <n v="0"/>
    <x v="0"/>
    <d v="2022-01-09T15:10:33"/>
    <n v="3"/>
    <n v="2"/>
    <n v="1"/>
    <n v="0"/>
    <n v="0"/>
    <n v="1"/>
    <n v="8"/>
  </r>
  <r>
    <n v="114502"/>
    <x v="0"/>
    <x v="0"/>
    <n v="3"/>
    <d v="2022-01-09T15:10:03"/>
    <d v="2022-01-09T15:10:03"/>
    <x v="4"/>
    <n v="0"/>
    <x v="0"/>
    <d v="2022-01-09T15:11:04"/>
    <d v="2022-01-09T15:11:04"/>
    <n v="0"/>
    <x v="0"/>
    <d v="2022-01-09T15:12:03"/>
    <d v="2022-01-09T15:12:03"/>
    <n v="0"/>
    <x v="0"/>
    <d v="2022-01-09T15:12:43"/>
    <n v="1"/>
    <n v="2"/>
    <n v="0"/>
    <n v="0"/>
    <n v="1"/>
    <n v="1"/>
    <n v="8"/>
  </r>
  <r>
    <n v="114503"/>
    <x v="0"/>
    <x v="0"/>
    <n v="3"/>
    <d v="2022-01-09T15:12:06"/>
    <d v="2022-01-09T15:12:06"/>
    <x v="4"/>
    <n v="0"/>
    <x v="0"/>
    <d v="2022-01-09T15:13:07"/>
    <d v="2022-01-09T15:13:07"/>
    <n v="0"/>
    <x v="0"/>
    <d v="2022-01-09T15:13:49"/>
    <d v="2022-01-09T15:13:49"/>
    <n v="0"/>
    <x v="0"/>
    <d v="2022-01-09T15:14:29"/>
    <n v="6"/>
    <n v="2"/>
    <n v="0"/>
    <n v="0"/>
    <n v="1"/>
    <n v="1"/>
    <n v="8"/>
  </r>
  <r>
    <n v="114504"/>
    <x v="0"/>
    <x v="0"/>
    <n v="3"/>
    <d v="2022-01-09T15:13:56"/>
    <d v="2022-01-09T15:13:56"/>
    <x v="4"/>
    <n v="0"/>
    <x v="0"/>
    <d v="2022-01-09T15:15:28"/>
    <d v="2022-01-09T15:15:28"/>
    <n v="0"/>
    <x v="0"/>
    <d v="2022-01-09T15:17:34"/>
    <d v="2022-01-09T15:17:34"/>
    <n v="0"/>
    <x v="0"/>
    <d v="2022-01-09T15:18:24"/>
    <n v="4"/>
    <n v="1"/>
    <n v="0"/>
    <n v="0"/>
    <n v="2"/>
    <n v="2"/>
    <n v="9"/>
  </r>
  <r>
    <n v="114505"/>
    <x v="0"/>
    <x v="0"/>
    <n v="3"/>
    <d v="2022-01-09T15:15:51"/>
    <d v="2022-01-09T15:15:51"/>
    <x v="4"/>
    <n v="0"/>
    <x v="0"/>
    <d v="2022-01-09T15:16:18"/>
    <d v="2022-01-09T15:17:34"/>
    <n v="1.2666667741723359"/>
    <x v="2"/>
    <d v="2022-01-09T15:17:03"/>
    <d v="2022-01-09T15:18:24"/>
    <n v="1.3500000012572855"/>
    <x v="2"/>
    <d v="2022-01-09T15:19:04"/>
    <n v="5"/>
    <n v="1"/>
    <n v="1"/>
    <n v="0"/>
    <n v="0"/>
    <n v="1"/>
    <n v="4"/>
  </r>
  <r>
    <n v="114506"/>
    <x v="0"/>
    <x v="0"/>
    <n v="3"/>
    <d v="2022-01-09T15:17:42"/>
    <d v="2022-01-09T15:17:42"/>
    <x v="4"/>
    <n v="0"/>
    <x v="0"/>
    <d v="2022-01-09T15:18:11"/>
    <d v="2022-01-09T15:18:11"/>
    <n v="0"/>
    <x v="0"/>
    <d v="2022-01-09T15:19:30"/>
    <d v="2022-01-09T15:19:30"/>
    <n v="0"/>
    <x v="0"/>
    <d v="2022-01-09T15:20:10"/>
    <n v="3"/>
    <n v="1"/>
    <n v="0"/>
    <n v="1"/>
    <n v="0"/>
    <n v="1"/>
    <n v="9"/>
  </r>
  <r>
    <n v="114507"/>
    <x v="0"/>
    <x v="0"/>
    <n v="3"/>
    <d v="2022-01-09T15:19:31"/>
    <d v="2022-01-09T15:19:31"/>
    <x v="4"/>
    <n v="0"/>
    <x v="0"/>
    <d v="2022-01-09T15:20:33"/>
    <d v="2022-01-09T15:20:33"/>
    <n v="0"/>
    <x v="0"/>
    <d v="2022-01-09T15:21:47"/>
    <d v="2022-01-09T15:21:47"/>
    <n v="0"/>
    <x v="0"/>
    <d v="2022-01-09T15:22:27"/>
    <n v="4"/>
    <n v="2"/>
    <n v="0"/>
    <n v="1"/>
    <n v="0"/>
    <n v="1"/>
    <n v="8"/>
  </r>
  <r>
    <n v="114508"/>
    <x v="0"/>
    <x v="0"/>
    <n v="3"/>
    <d v="2022-01-09T15:21:38"/>
    <d v="2022-01-09T15:21:38"/>
    <x v="4"/>
    <n v="0"/>
    <x v="0"/>
    <d v="2022-01-09T15:22:35"/>
    <d v="2022-01-09T15:22:35"/>
    <n v="0"/>
    <x v="0"/>
    <d v="2022-01-09T15:23:34"/>
    <d v="2022-01-09T15:23:34"/>
    <n v="0"/>
    <x v="0"/>
    <d v="2022-01-09T15:24:14"/>
    <n v="6"/>
    <n v="3"/>
    <n v="1"/>
    <n v="0"/>
    <n v="0"/>
    <n v="1"/>
    <n v="9"/>
  </r>
  <r>
    <n v="114509"/>
    <x v="0"/>
    <x v="0"/>
    <n v="3"/>
    <d v="2022-01-09T15:23:33"/>
    <d v="2022-01-09T15:23:33"/>
    <x v="4"/>
    <n v="0"/>
    <x v="0"/>
    <d v="2022-01-09T15:24:33"/>
    <d v="2022-01-09T15:24:33"/>
    <n v="0"/>
    <x v="0"/>
    <d v="2022-01-09T15:25:28"/>
    <d v="2022-01-09T15:25:28"/>
    <n v="0"/>
    <x v="0"/>
    <d v="2022-01-09T15:26:08"/>
    <n v="5"/>
    <n v="3"/>
    <n v="0"/>
    <n v="0"/>
    <n v="1"/>
    <n v="1"/>
    <n v="9"/>
  </r>
  <r>
    <n v="114510"/>
    <x v="0"/>
    <x v="0"/>
    <n v="3"/>
    <d v="2022-01-09T15:25:16"/>
    <d v="2022-01-09T15:25:16"/>
    <x v="4"/>
    <n v="0"/>
    <x v="0"/>
    <d v="2022-01-09T15:25:41"/>
    <d v="2022-01-09T15:25:41"/>
    <n v="0"/>
    <x v="0"/>
    <d v="2022-01-09T15:26:32"/>
    <d v="2022-01-09T15:26:32"/>
    <n v="0"/>
    <x v="0"/>
    <d v="2022-01-09T15:27:12"/>
    <n v="5"/>
    <n v="2"/>
    <n v="1"/>
    <n v="0"/>
    <n v="0"/>
    <n v="1"/>
    <n v="8"/>
  </r>
  <r>
    <n v="114511"/>
    <x v="0"/>
    <x v="0"/>
    <n v="3"/>
    <d v="2022-01-09T15:27:17"/>
    <d v="2022-01-09T15:27:17"/>
    <x v="4"/>
    <n v="0"/>
    <x v="0"/>
    <d v="2022-01-09T15:30:53"/>
    <d v="2022-01-09T15:30:53"/>
    <n v="0"/>
    <x v="0"/>
    <d v="2022-01-09T15:35:35"/>
    <d v="2022-01-09T15:35:35"/>
    <n v="0"/>
    <x v="0"/>
    <d v="2022-01-09T15:37:05"/>
    <n v="6"/>
    <n v="3"/>
    <n v="2"/>
    <n v="2"/>
    <n v="2"/>
    <n v="6"/>
    <n v="9"/>
  </r>
  <r>
    <n v="114512"/>
    <x v="0"/>
    <x v="0"/>
    <n v="3"/>
    <d v="2022-01-09T15:29:18"/>
    <d v="2022-01-09T15:30:23"/>
    <x v="4"/>
    <n v="1.0833333141636103"/>
    <x v="3"/>
    <d v="2022-01-09T15:31:27"/>
    <d v="2022-01-09T15:35:35"/>
    <n v="4.133333230856806"/>
    <x v="7"/>
    <d v="2022-01-09T15:32:23"/>
    <d v="2022-01-09T15:37:05"/>
    <n v="4.7000000195112079"/>
    <x v="9"/>
    <d v="2022-01-09T15:37:45"/>
    <n v="6"/>
    <n v="1"/>
    <n v="0"/>
    <n v="1"/>
    <n v="0"/>
    <n v="1"/>
    <n v="3"/>
  </r>
  <r>
    <n v="114513"/>
    <x v="0"/>
    <x v="0"/>
    <n v="3"/>
    <d v="2022-01-09T15:31:06"/>
    <d v="2022-01-09T15:31:06"/>
    <x v="4"/>
    <n v="0"/>
    <x v="0"/>
    <d v="2022-01-09T15:31:32"/>
    <d v="2022-01-09T15:32:23"/>
    <n v="0.85000003105960786"/>
    <x v="3"/>
    <d v="2022-01-09T15:32:27"/>
    <d v="2022-01-09T15:37:45"/>
    <n v="5.300000065471977"/>
    <x v="8"/>
    <d v="2022-01-09T15:38:25"/>
    <n v="2"/>
    <n v="1"/>
    <n v="1"/>
    <n v="0"/>
    <n v="0"/>
    <n v="1"/>
    <n v="3"/>
  </r>
  <r>
    <n v="114514"/>
    <x v="0"/>
    <x v="0"/>
    <n v="3"/>
    <d v="2022-01-09T15:33:12"/>
    <d v="2022-01-09T15:33:12"/>
    <x v="4"/>
    <n v="0"/>
    <x v="0"/>
    <d v="2022-01-09T15:34:13"/>
    <d v="2022-01-09T15:34:13"/>
    <n v="0"/>
    <x v="0"/>
    <d v="2022-01-09T15:35:09"/>
    <d v="2022-01-09T15:38:25"/>
    <n v="3.2666666340082884"/>
    <x v="5"/>
    <d v="2022-01-09T15:39:05"/>
    <n v="5"/>
    <n v="1"/>
    <n v="1"/>
    <n v="0"/>
    <n v="0"/>
    <n v="1"/>
    <n v="4"/>
  </r>
  <r>
    <n v="114515"/>
    <x v="0"/>
    <x v="0"/>
    <n v="3"/>
    <d v="2022-01-09T15:34:53"/>
    <d v="2022-01-09T15:34:53"/>
    <x v="4"/>
    <n v="0"/>
    <x v="0"/>
    <d v="2022-01-09T15:35:19"/>
    <d v="2022-01-09T15:35:19"/>
    <n v="0"/>
    <x v="0"/>
    <d v="2022-01-09T15:36:08"/>
    <d v="2022-01-09T15:39:05"/>
    <n v="2.9499999771360308"/>
    <x v="3"/>
    <d v="2022-01-09T15:39:45"/>
    <n v="3"/>
    <n v="1"/>
    <n v="1"/>
    <n v="0"/>
    <n v="0"/>
    <n v="1"/>
    <n v="3"/>
  </r>
  <r>
    <n v="114516"/>
    <x v="0"/>
    <x v="0"/>
    <n v="3"/>
    <d v="2022-01-09T15:36:58"/>
    <d v="2022-01-09T15:36:58"/>
    <x v="4"/>
    <n v="0"/>
    <x v="0"/>
    <d v="2022-01-09T15:37:56"/>
    <d v="2022-01-09T15:37:56"/>
    <n v="0"/>
    <x v="0"/>
    <d v="2022-01-09T15:39:08"/>
    <d v="2022-01-09T15:39:45"/>
    <n v="0.61666675843298435"/>
    <x v="4"/>
    <d v="2022-01-09T15:40:25"/>
    <n v="1"/>
    <n v="3"/>
    <n v="0"/>
    <n v="0"/>
    <n v="1"/>
    <n v="1"/>
    <n v="5"/>
  </r>
  <r>
    <n v="114517"/>
    <x v="0"/>
    <x v="0"/>
    <n v="3"/>
    <d v="2022-01-09T15:38:42"/>
    <d v="2022-01-09T15:38:42"/>
    <x v="4"/>
    <n v="0"/>
    <x v="0"/>
    <d v="2022-01-09T15:39:38"/>
    <d v="2022-01-09T15:39:38"/>
    <n v="0"/>
    <x v="0"/>
    <d v="2022-01-09T15:41:50"/>
    <d v="2022-01-09T15:41:50"/>
    <n v="0"/>
    <x v="0"/>
    <d v="2022-01-09T15:42:40"/>
    <n v="6"/>
    <n v="1"/>
    <n v="2"/>
    <n v="0"/>
    <n v="0"/>
    <n v="2"/>
    <n v="8"/>
  </r>
  <r>
    <n v="114518"/>
    <x v="0"/>
    <x v="0"/>
    <n v="3"/>
    <d v="2022-01-09T15:40:40"/>
    <d v="2022-01-09T15:40:40"/>
    <x v="4"/>
    <n v="0"/>
    <x v="0"/>
    <d v="2022-01-09T15:41:41"/>
    <d v="2022-01-09T15:41:50"/>
    <n v="0.1500000455416739"/>
    <x v="1"/>
    <d v="2022-01-09T15:42:58"/>
    <d v="2022-01-09T15:43:07"/>
    <n v="0.1500000455416739"/>
    <x v="1"/>
    <d v="2022-01-09T15:43:47"/>
    <n v="2"/>
    <n v="3"/>
    <n v="0"/>
    <n v="0"/>
    <n v="1"/>
    <n v="1"/>
    <n v="7"/>
  </r>
  <r>
    <n v="114519"/>
    <x v="0"/>
    <x v="0"/>
    <n v="3"/>
    <d v="2022-01-09T15:42:35"/>
    <d v="2022-01-09T15:42:35"/>
    <x v="4"/>
    <n v="0"/>
    <x v="0"/>
    <d v="2022-01-09T15:43:02"/>
    <d v="2022-01-09T15:43:02"/>
    <n v="0"/>
    <x v="0"/>
    <d v="2022-01-09T15:44:01"/>
    <d v="2022-01-09T15:44:01"/>
    <n v="0"/>
    <x v="0"/>
    <d v="2022-01-09T15:44:41"/>
    <n v="6"/>
    <n v="2"/>
    <n v="0"/>
    <n v="1"/>
    <n v="0"/>
    <n v="1"/>
    <n v="8"/>
  </r>
  <r>
    <n v="114520"/>
    <x v="0"/>
    <x v="0"/>
    <n v="3"/>
    <d v="2022-01-09T15:44:27"/>
    <d v="2022-01-09T15:44:27"/>
    <x v="4"/>
    <n v="0"/>
    <x v="0"/>
    <d v="2022-01-09T15:45:00"/>
    <d v="2022-01-09T15:45:00"/>
    <n v="0"/>
    <x v="0"/>
    <d v="2022-01-09T15:46:10"/>
    <d v="2022-01-09T15:46:10"/>
    <n v="0"/>
    <x v="0"/>
    <d v="2022-01-09T15:46:50"/>
    <n v="5"/>
    <n v="3"/>
    <n v="1"/>
    <n v="0"/>
    <n v="0"/>
    <n v="1"/>
    <n v="9"/>
  </r>
  <r>
    <n v="114521"/>
    <x v="0"/>
    <x v="0"/>
    <n v="3"/>
    <d v="2022-01-09T15:46:37"/>
    <d v="2022-01-09T15:46:37"/>
    <x v="4"/>
    <n v="0"/>
    <x v="0"/>
    <d v="2022-01-09T15:47:05"/>
    <d v="2022-01-09T15:47:05"/>
    <n v="0"/>
    <x v="0"/>
    <d v="2022-01-09T15:48:20"/>
    <d v="2022-01-09T15:48:20"/>
    <n v="0"/>
    <x v="0"/>
    <d v="2022-01-09T15:49:00"/>
    <n v="2"/>
    <n v="3"/>
    <n v="0"/>
    <n v="1"/>
    <n v="0"/>
    <n v="1"/>
    <n v="8"/>
  </r>
  <r>
    <n v="114522"/>
    <x v="0"/>
    <x v="0"/>
    <n v="3"/>
    <d v="2022-01-09T15:48:45"/>
    <d v="2022-01-09T15:48:45"/>
    <x v="4"/>
    <n v="0"/>
    <x v="0"/>
    <d v="2022-01-09T15:49:45"/>
    <d v="2022-01-09T15:49:45"/>
    <n v="0"/>
    <x v="0"/>
    <d v="2022-01-09T15:50:45"/>
    <d v="2022-01-09T15:50:45"/>
    <n v="0"/>
    <x v="0"/>
    <d v="2022-01-09T15:51:25"/>
    <n v="4"/>
    <n v="1"/>
    <n v="0"/>
    <n v="1"/>
    <n v="0"/>
    <n v="1"/>
    <n v="8"/>
  </r>
  <r>
    <n v="114523"/>
    <x v="0"/>
    <x v="0"/>
    <n v="3"/>
    <d v="2022-01-09T15:50:41"/>
    <d v="2022-01-09T15:50:41"/>
    <x v="4"/>
    <n v="0"/>
    <x v="0"/>
    <d v="2022-01-09T15:51:14"/>
    <d v="2022-01-09T15:51:14"/>
    <n v="0"/>
    <x v="0"/>
    <d v="2022-01-09T15:52:09"/>
    <d v="2022-01-09T15:52:09"/>
    <n v="0"/>
    <x v="0"/>
    <d v="2022-01-09T15:52:49"/>
    <n v="3"/>
    <n v="1"/>
    <n v="0"/>
    <n v="0"/>
    <n v="1"/>
    <n v="1"/>
    <n v="9"/>
  </r>
  <r>
    <n v="114524"/>
    <x v="0"/>
    <x v="0"/>
    <n v="3"/>
    <d v="2022-01-09T15:52:33"/>
    <d v="2022-01-09T15:52:33"/>
    <x v="4"/>
    <n v="0"/>
    <x v="0"/>
    <d v="2022-01-09T15:53:23"/>
    <d v="2022-01-09T15:53:23"/>
    <n v="0"/>
    <x v="0"/>
    <d v="2022-01-09T15:56:01"/>
    <d v="2022-01-09T15:56:01"/>
    <n v="0"/>
    <x v="0"/>
    <d v="2022-01-09T15:56:51"/>
    <n v="5"/>
    <n v="1"/>
    <n v="0"/>
    <n v="0"/>
    <n v="2"/>
    <n v="2"/>
    <n v="9"/>
  </r>
  <r>
    <n v="114525"/>
    <x v="0"/>
    <x v="0"/>
    <n v="3"/>
    <d v="2022-01-09T15:54:32"/>
    <d v="2022-01-09T15:54:32"/>
    <x v="4"/>
    <n v="0"/>
    <x v="0"/>
    <d v="2022-01-09T15:55:36"/>
    <d v="2022-01-09T15:56:01"/>
    <n v="0.4166665964294225"/>
    <x v="1"/>
    <d v="2022-01-09T15:56:39"/>
    <d v="2022-01-09T15:57:04"/>
    <n v="0.4166665964294225"/>
    <x v="1"/>
    <d v="2022-01-09T15:57:44"/>
    <n v="3"/>
    <n v="3"/>
    <n v="0"/>
    <n v="1"/>
    <n v="0"/>
    <n v="1"/>
    <n v="5"/>
  </r>
  <r>
    <n v="114526"/>
    <x v="0"/>
    <x v="0"/>
    <n v="3"/>
    <d v="2022-01-09T15:56:30"/>
    <d v="2022-01-09T15:56:30"/>
    <x v="4"/>
    <n v="0"/>
    <x v="0"/>
    <d v="2022-01-09T15:57:02"/>
    <d v="2022-01-09T15:57:02"/>
    <n v="0"/>
    <x v="0"/>
    <d v="2022-01-09T15:57:49"/>
    <d v="2022-01-09T15:57:49"/>
    <n v="0"/>
    <x v="0"/>
    <d v="2022-01-09T15:58:29"/>
    <n v="2"/>
    <n v="3"/>
    <n v="0"/>
    <n v="0"/>
    <n v="1"/>
    <n v="1"/>
    <n v="9"/>
  </r>
  <r>
    <n v="114527"/>
    <x v="0"/>
    <x v="0"/>
    <n v="3"/>
    <d v="2022-01-09T15:58:34"/>
    <d v="2022-01-09T15:58:34"/>
    <x v="4"/>
    <n v="0"/>
    <x v="0"/>
    <d v="2022-01-09T16:01:43"/>
    <d v="2022-01-09T16:01:43"/>
    <n v="0"/>
    <x v="0"/>
    <d v="2022-01-09T16:03:46"/>
    <d v="2022-01-09T16:03:46"/>
    <n v="0"/>
    <x v="0"/>
    <d v="2022-01-09T16:04:46"/>
    <n v="2"/>
    <n v="3"/>
    <n v="1"/>
    <n v="1"/>
    <n v="1"/>
    <n v="3"/>
    <n v="9"/>
  </r>
  <r>
    <n v="114528"/>
    <x v="0"/>
    <x v="0"/>
    <n v="3"/>
    <d v="2022-01-09T15:59:47"/>
    <d v="2022-01-09T15:59:47"/>
    <x v="4"/>
    <n v="0"/>
    <x v="0"/>
    <d v="2022-01-09T16:00:14"/>
    <d v="2022-01-09T16:00:14"/>
    <n v="0"/>
    <x v="0"/>
    <d v="2022-01-09T16:01:23"/>
    <d v="2022-01-09T16:01:23"/>
    <n v="0"/>
    <x v="0"/>
    <d v="2022-01-09T16:02:03"/>
    <n v="2"/>
    <n v="3"/>
    <n v="1"/>
    <n v="0"/>
    <n v="0"/>
    <n v="1"/>
    <n v="8"/>
  </r>
  <r>
    <n v="114529"/>
    <x v="0"/>
    <x v="0"/>
    <n v="3"/>
    <d v="2022-01-09T16:01:35"/>
    <d v="2022-01-09T16:01:35"/>
    <x v="5"/>
    <n v="0"/>
    <x v="0"/>
    <d v="2022-01-09T16:02:33"/>
    <d v="2022-01-09T16:02:33"/>
    <n v="0"/>
    <x v="0"/>
    <d v="2022-01-09T16:03:49"/>
    <d v="2022-01-09T16:03:49"/>
    <n v="0"/>
    <x v="0"/>
    <d v="2022-01-09T16:04:29"/>
    <n v="6"/>
    <n v="3"/>
    <n v="0"/>
    <n v="0"/>
    <n v="1"/>
    <n v="1"/>
    <n v="9"/>
  </r>
  <r>
    <n v="114530"/>
    <x v="0"/>
    <x v="0"/>
    <n v="3"/>
    <d v="2022-01-09T16:03:36"/>
    <d v="2022-01-09T16:03:36"/>
    <x v="5"/>
    <n v="0"/>
    <x v="0"/>
    <d v="2022-01-09T16:04:37"/>
    <d v="2022-01-09T16:04:37"/>
    <n v="0"/>
    <x v="0"/>
    <d v="2022-01-09T16:05:24"/>
    <d v="2022-01-09T16:05:24"/>
    <n v="0"/>
    <x v="0"/>
    <d v="2022-01-09T16:06:04"/>
    <n v="6"/>
    <n v="3"/>
    <n v="1"/>
    <n v="0"/>
    <n v="0"/>
    <n v="1"/>
    <n v="9"/>
  </r>
  <r>
    <n v="114531"/>
    <x v="0"/>
    <x v="0"/>
    <n v="3"/>
    <d v="2022-01-09T16:05:34"/>
    <d v="2022-01-09T16:05:34"/>
    <x v="5"/>
    <n v="0"/>
    <x v="0"/>
    <d v="2022-01-09T16:06:38"/>
    <d v="2022-01-09T16:06:38"/>
    <n v="0"/>
    <x v="0"/>
    <d v="2022-01-09T16:08:24"/>
    <d v="2022-01-09T16:08:24"/>
    <n v="0"/>
    <x v="0"/>
    <d v="2022-01-09T16:09:14"/>
    <n v="3"/>
    <n v="2"/>
    <n v="0"/>
    <n v="0"/>
    <n v="2"/>
    <n v="2"/>
    <n v="9"/>
  </r>
  <r>
    <n v="114532"/>
    <x v="0"/>
    <x v="0"/>
    <n v="3"/>
    <d v="2022-01-09T16:07:18"/>
    <d v="2022-01-09T16:07:18"/>
    <x v="5"/>
    <n v="0"/>
    <x v="0"/>
    <d v="2022-01-09T16:08:15"/>
    <d v="2022-01-09T16:08:24"/>
    <n v="0.1500000455416739"/>
    <x v="1"/>
    <d v="2022-01-09T16:09:12"/>
    <d v="2022-01-09T16:09:21"/>
    <n v="0.14999990933574736"/>
    <x v="1"/>
    <d v="2022-01-09T16:10:01"/>
    <n v="1"/>
    <n v="1"/>
    <n v="1"/>
    <n v="0"/>
    <n v="0"/>
    <n v="1"/>
    <n v="7"/>
  </r>
  <r>
    <n v="114533"/>
    <x v="0"/>
    <x v="0"/>
    <n v="3"/>
    <d v="2022-01-09T16:08:57"/>
    <d v="2022-01-09T16:08:57"/>
    <x v="5"/>
    <n v="0"/>
    <x v="0"/>
    <d v="2022-01-09T16:09:29"/>
    <d v="2022-01-09T16:09:29"/>
    <n v="0"/>
    <x v="0"/>
    <d v="2022-01-09T16:10:11"/>
    <d v="2022-01-09T16:10:11"/>
    <n v="0"/>
    <x v="0"/>
    <d v="2022-01-09T16:10:51"/>
    <n v="1"/>
    <n v="3"/>
    <n v="0"/>
    <n v="1"/>
    <n v="0"/>
    <n v="1"/>
    <n v="8"/>
  </r>
  <r>
    <n v="114534"/>
    <x v="0"/>
    <x v="0"/>
    <n v="3"/>
    <d v="2022-01-09T16:10:54"/>
    <d v="2022-01-09T16:10:54"/>
    <x v="5"/>
    <n v="0"/>
    <x v="0"/>
    <d v="2022-01-09T16:11:49"/>
    <d v="2022-01-09T16:11:49"/>
    <n v="0"/>
    <x v="0"/>
    <d v="2022-01-09T16:13:06"/>
    <d v="2022-01-09T16:13:06"/>
    <n v="0"/>
    <x v="0"/>
    <d v="2022-01-09T16:13:46"/>
    <n v="1"/>
    <n v="3"/>
    <n v="1"/>
    <n v="0"/>
    <n v="0"/>
    <n v="1"/>
    <n v="8"/>
  </r>
  <r>
    <n v="114535"/>
    <x v="0"/>
    <x v="0"/>
    <n v="3"/>
    <d v="2022-01-09T16:12:39"/>
    <d v="2022-01-09T16:12:39"/>
    <x v="5"/>
    <n v="0"/>
    <x v="0"/>
    <d v="2022-01-09T16:13:10"/>
    <d v="2022-01-09T16:13:10"/>
    <n v="0"/>
    <x v="0"/>
    <d v="2022-01-09T16:14:23"/>
    <d v="2022-01-09T16:14:23"/>
    <n v="0"/>
    <x v="0"/>
    <d v="2022-01-09T16:15:03"/>
    <n v="2"/>
    <n v="1"/>
    <n v="0"/>
    <n v="0"/>
    <n v="1"/>
    <n v="1"/>
    <n v="9"/>
  </r>
  <r>
    <n v="114536"/>
    <x v="0"/>
    <x v="0"/>
    <n v="3"/>
    <d v="2022-01-09T16:14:42"/>
    <d v="2022-01-09T16:14:42"/>
    <x v="5"/>
    <n v="0"/>
    <x v="0"/>
    <d v="2022-01-09T16:15:45"/>
    <d v="2022-01-09T16:15:45"/>
    <n v="0"/>
    <x v="0"/>
    <d v="2022-01-09T16:16:43"/>
    <d v="2022-01-09T16:16:43"/>
    <n v="0"/>
    <x v="0"/>
    <d v="2022-01-09T16:17:23"/>
    <n v="2"/>
    <n v="3"/>
    <n v="1"/>
    <n v="0"/>
    <n v="0"/>
    <n v="1"/>
    <n v="9"/>
  </r>
  <r>
    <n v="114537"/>
    <x v="0"/>
    <x v="0"/>
    <n v="3"/>
    <d v="2022-01-09T16:16:41"/>
    <d v="2022-01-09T16:16:41"/>
    <x v="5"/>
    <n v="0"/>
    <x v="0"/>
    <d v="2022-01-09T16:17:39"/>
    <d v="2022-01-09T16:17:39"/>
    <n v="0"/>
    <x v="0"/>
    <d v="2022-01-09T16:18:33"/>
    <d v="2022-01-09T16:18:33"/>
    <n v="0"/>
    <x v="0"/>
    <d v="2022-01-09T16:19:13"/>
    <n v="1"/>
    <n v="3"/>
    <n v="0"/>
    <n v="0"/>
    <n v="1"/>
    <n v="1"/>
    <n v="8"/>
  </r>
  <r>
    <n v="114538"/>
    <x v="0"/>
    <x v="0"/>
    <n v="3"/>
    <d v="2022-01-09T16:18:27"/>
    <d v="2022-01-09T16:18:27"/>
    <x v="5"/>
    <n v="0"/>
    <x v="0"/>
    <d v="2022-01-09T16:19:35"/>
    <d v="2022-01-09T16:19:35"/>
    <n v="0"/>
    <x v="0"/>
    <d v="2022-01-09T16:21:15"/>
    <d v="2022-01-09T16:21:15"/>
    <n v="0"/>
    <x v="0"/>
    <d v="2022-01-09T16:22:05"/>
    <n v="3"/>
    <n v="3"/>
    <n v="2"/>
    <n v="0"/>
    <n v="0"/>
    <n v="2"/>
    <n v="9"/>
  </r>
  <r>
    <n v="114539"/>
    <x v="0"/>
    <x v="0"/>
    <n v="3"/>
    <d v="2022-01-09T16:20:13"/>
    <d v="2022-01-09T16:20:13"/>
    <x v="5"/>
    <n v="0"/>
    <x v="0"/>
    <d v="2022-01-09T16:21:13"/>
    <d v="2022-01-09T16:21:15"/>
    <n v="3.3333267783746123E-2"/>
    <x v="0"/>
    <d v="2022-01-09T16:22:01"/>
    <d v="2022-01-09T16:22:05"/>
    <n v="6.6666671773418784E-2"/>
    <x v="0"/>
    <d v="2022-01-09T16:22:45"/>
    <n v="3"/>
    <n v="1"/>
    <n v="0"/>
    <n v="1"/>
    <n v="0"/>
    <n v="1"/>
    <n v="8"/>
  </r>
  <r>
    <n v="114540"/>
    <x v="0"/>
    <x v="0"/>
    <n v="3"/>
    <d v="2022-01-09T16:21:57"/>
    <d v="2022-01-09T16:21:57"/>
    <x v="5"/>
    <n v="0"/>
    <x v="0"/>
    <d v="2022-01-09T16:22:53"/>
    <d v="2022-01-09T16:22:53"/>
    <n v="0"/>
    <x v="0"/>
    <d v="2022-01-09T16:23:49"/>
    <d v="2022-01-09T16:23:49"/>
    <n v="0"/>
    <x v="0"/>
    <d v="2022-01-09T16:24:29"/>
    <n v="4"/>
    <n v="1"/>
    <n v="0"/>
    <n v="0"/>
    <n v="1"/>
    <n v="1"/>
    <n v="8"/>
  </r>
  <r>
    <n v="114541"/>
    <x v="0"/>
    <x v="0"/>
    <n v="3"/>
    <d v="2022-01-09T16:23:38"/>
    <d v="2022-01-09T16:23:38"/>
    <x v="5"/>
    <n v="0"/>
    <x v="0"/>
    <d v="2022-01-09T16:24:33"/>
    <d v="2022-01-09T16:24:33"/>
    <n v="0"/>
    <x v="0"/>
    <d v="2022-01-09T16:25:26"/>
    <d v="2022-01-09T16:25:26"/>
    <n v="0"/>
    <x v="0"/>
    <d v="2022-01-09T16:26:06"/>
    <n v="6"/>
    <n v="1"/>
    <n v="1"/>
    <n v="0"/>
    <n v="0"/>
    <n v="1"/>
    <n v="8"/>
  </r>
  <r>
    <n v="114542"/>
    <x v="0"/>
    <x v="0"/>
    <n v="3"/>
    <d v="2022-01-09T16:25:17"/>
    <d v="2022-01-09T16:25:17"/>
    <x v="5"/>
    <n v="0"/>
    <x v="0"/>
    <d v="2022-01-09T16:25:48"/>
    <d v="2022-01-09T16:25:48"/>
    <n v="0"/>
    <x v="0"/>
    <d v="2022-01-09T16:26:50"/>
    <d v="2022-01-09T16:26:50"/>
    <n v="0"/>
    <x v="0"/>
    <d v="2022-01-09T16:27:30"/>
    <n v="1"/>
    <n v="1"/>
    <n v="0"/>
    <n v="1"/>
    <n v="0"/>
    <n v="1"/>
    <n v="8"/>
  </r>
  <r>
    <n v="114543"/>
    <x v="0"/>
    <x v="0"/>
    <n v="3"/>
    <d v="2022-01-09T16:27:23"/>
    <d v="2022-01-09T16:27:23"/>
    <x v="5"/>
    <n v="0"/>
    <x v="0"/>
    <d v="2022-01-09T16:29:32"/>
    <d v="2022-01-09T16:29:32"/>
    <n v="0"/>
    <x v="0"/>
    <d v="2022-01-09T16:32:08"/>
    <d v="2022-01-09T16:32:08"/>
    <n v="0"/>
    <x v="0"/>
    <d v="2022-01-09T16:33:08"/>
    <n v="3"/>
    <n v="1"/>
    <n v="1"/>
    <n v="1"/>
    <n v="1"/>
    <n v="3"/>
    <n v="9"/>
  </r>
  <r>
    <n v="114544"/>
    <x v="0"/>
    <x v="0"/>
    <n v="3"/>
    <d v="2022-01-09T16:29:06"/>
    <d v="2022-01-09T16:29:06"/>
    <x v="5"/>
    <n v="0"/>
    <x v="0"/>
    <d v="2022-01-09T16:29:31"/>
    <d v="2022-01-09T16:32:08"/>
    <n v="2.6166667649522424"/>
    <x v="4"/>
    <d v="2022-01-09T16:30:46"/>
    <d v="2022-01-09T16:33:23"/>
    <n v="2.6166666182689369"/>
    <x v="3"/>
    <d v="2022-01-09T16:34:03"/>
    <n v="5"/>
    <n v="3"/>
    <n v="0"/>
    <n v="1"/>
    <n v="0"/>
    <n v="1"/>
    <n v="4"/>
  </r>
  <r>
    <n v="114545"/>
    <x v="0"/>
    <x v="0"/>
    <n v="3"/>
    <d v="2022-01-09T16:30:57"/>
    <d v="2022-01-09T16:30:57"/>
    <x v="5"/>
    <n v="0"/>
    <x v="0"/>
    <d v="2022-01-09T16:32:17"/>
    <d v="2022-01-09T16:32:17"/>
    <n v="0"/>
    <x v="0"/>
    <d v="2022-01-09T16:33:59"/>
    <d v="2022-01-09T16:34:03"/>
    <n v="6.6666671773418784E-2"/>
    <x v="0"/>
    <d v="2022-01-09T16:34:53"/>
    <n v="4"/>
    <n v="3"/>
    <n v="0"/>
    <n v="0"/>
    <n v="2"/>
    <n v="2"/>
    <n v="7"/>
  </r>
  <r>
    <n v="114546"/>
    <x v="0"/>
    <x v="0"/>
    <n v="3"/>
    <d v="2022-01-09T16:32:42"/>
    <d v="2022-01-09T16:32:42"/>
    <x v="5"/>
    <n v="0"/>
    <x v="0"/>
    <d v="2022-01-09T16:33:40"/>
    <d v="2022-01-09T16:33:59"/>
    <n v="0.31666665687225759"/>
    <x v="1"/>
    <d v="2022-01-09T16:34:26"/>
    <d v="2022-01-09T16:34:53"/>
    <n v="0.45000000041909516"/>
    <x v="1"/>
    <d v="2022-01-09T16:35:33"/>
    <n v="4"/>
    <n v="3"/>
    <n v="0"/>
    <n v="0"/>
    <n v="1"/>
    <n v="1"/>
    <n v="5"/>
  </r>
  <r>
    <n v="114547"/>
    <x v="0"/>
    <x v="0"/>
    <n v="3"/>
    <d v="2022-01-09T16:34:44"/>
    <d v="2022-01-09T16:34:44"/>
    <x v="5"/>
    <n v="0"/>
    <x v="0"/>
    <d v="2022-01-09T16:35:17"/>
    <d v="2022-01-09T16:35:17"/>
    <n v="0"/>
    <x v="0"/>
    <d v="2022-01-09T16:36:28"/>
    <d v="2022-01-09T16:36:28"/>
    <n v="0"/>
    <x v="0"/>
    <d v="2022-01-09T16:37:08"/>
    <n v="4"/>
    <n v="3"/>
    <n v="0"/>
    <n v="1"/>
    <n v="0"/>
    <n v="1"/>
    <n v="8"/>
  </r>
  <r>
    <n v="114548"/>
    <x v="0"/>
    <x v="0"/>
    <n v="3"/>
    <d v="2022-01-09T16:36:34"/>
    <d v="2022-01-09T16:36:34"/>
    <x v="5"/>
    <n v="0"/>
    <x v="0"/>
    <d v="2022-01-09T16:37:30"/>
    <d v="2022-01-09T16:37:30"/>
    <n v="0"/>
    <x v="0"/>
    <d v="2022-01-09T16:38:37"/>
    <d v="2022-01-09T16:38:37"/>
    <n v="0"/>
    <x v="0"/>
    <d v="2022-01-09T16:39:17"/>
    <n v="5"/>
    <n v="1"/>
    <n v="1"/>
    <n v="0"/>
    <n v="0"/>
    <n v="1"/>
    <n v="9"/>
  </r>
  <r>
    <n v="114549"/>
    <x v="0"/>
    <x v="0"/>
    <n v="3"/>
    <d v="2022-01-09T16:38:12"/>
    <d v="2022-01-09T16:38:12"/>
    <x v="5"/>
    <n v="0"/>
    <x v="0"/>
    <d v="2022-01-09T16:38:43"/>
    <d v="2022-01-09T16:38:43"/>
    <n v="0"/>
    <x v="0"/>
    <d v="2022-01-09T16:39:45"/>
    <d v="2022-01-09T16:39:45"/>
    <n v="0"/>
    <x v="0"/>
    <d v="2022-01-09T16:40:25"/>
    <n v="4"/>
    <n v="3"/>
    <n v="0"/>
    <n v="0"/>
    <n v="1"/>
    <n v="1"/>
    <n v="9"/>
  </r>
  <r>
    <n v="114550"/>
    <x v="0"/>
    <x v="0"/>
    <n v="3"/>
    <d v="2022-01-09T16:40:16"/>
    <d v="2022-01-09T16:40:16"/>
    <x v="5"/>
    <n v="0"/>
    <x v="0"/>
    <d v="2022-01-09T16:41:20"/>
    <d v="2022-01-09T16:41:20"/>
    <n v="0"/>
    <x v="0"/>
    <d v="2022-01-09T16:42:07"/>
    <d v="2022-01-09T16:42:07"/>
    <n v="0"/>
    <x v="0"/>
    <d v="2022-01-09T16:42:47"/>
    <n v="4"/>
    <n v="3"/>
    <n v="1"/>
    <n v="0"/>
    <n v="0"/>
    <n v="1"/>
    <n v="8"/>
  </r>
  <r>
    <n v="114551"/>
    <x v="0"/>
    <x v="0"/>
    <n v="3"/>
    <d v="2022-01-09T16:42:08"/>
    <d v="2022-01-09T16:42:08"/>
    <x v="5"/>
    <n v="0"/>
    <x v="0"/>
    <d v="2022-01-09T16:43:04"/>
    <d v="2022-01-09T16:43:04"/>
    <n v="0"/>
    <x v="0"/>
    <d v="2022-01-09T16:44:54"/>
    <d v="2022-01-09T16:44:54"/>
    <n v="0"/>
    <x v="0"/>
    <d v="2022-01-09T16:45:44"/>
    <n v="5"/>
    <n v="1"/>
    <n v="0"/>
    <n v="2"/>
    <n v="0"/>
    <n v="2"/>
    <n v="9"/>
  </r>
  <r>
    <n v="114552"/>
    <x v="0"/>
    <x v="0"/>
    <n v="3"/>
    <d v="2022-01-09T16:43:45"/>
    <d v="2022-01-09T16:43:45"/>
    <x v="5"/>
    <n v="0"/>
    <x v="0"/>
    <d v="2022-01-09T16:44:19"/>
    <d v="2022-01-09T16:44:54"/>
    <n v="0.58333334396593273"/>
    <x v="3"/>
    <d v="2022-01-09T16:45:38"/>
    <d v="2022-01-09T16:46:13"/>
    <n v="0.58333334396593273"/>
    <x v="4"/>
    <d v="2022-01-09T16:46:53"/>
    <n v="1"/>
    <n v="1"/>
    <n v="1"/>
    <n v="0"/>
    <n v="0"/>
    <n v="1"/>
    <n v="5"/>
  </r>
  <r>
    <n v="114553"/>
    <x v="0"/>
    <x v="0"/>
    <n v="3"/>
    <d v="2022-01-09T16:45:50"/>
    <d v="2022-01-09T16:45:50"/>
    <x v="5"/>
    <n v="0"/>
    <x v="0"/>
    <d v="2022-01-09T16:46:53"/>
    <d v="2022-01-09T16:46:53"/>
    <n v="0"/>
    <x v="0"/>
    <d v="2022-01-09T16:47:39"/>
    <d v="2022-01-09T16:47:39"/>
    <n v="0"/>
    <x v="0"/>
    <d v="2022-01-09T16:48:19"/>
    <n v="1"/>
    <n v="1"/>
    <n v="0"/>
    <n v="1"/>
    <n v="0"/>
    <n v="1"/>
    <n v="8"/>
  </r>
  <r>
    <n v="114554"/>
    <x v="0"/>
    <x v="0"/>
    <n v="3"/>
    <d v="2022-01-09T16:47:55"/>
    <d v="2022-01-09T16:47:55"/>
    <x v="5"/>
    <n v="0"/>
    <x v="0"/>
    <d v="2022-01-09T16:48:24"/>
    <d v="2022-01-09T16:48:24"/>
    <n v="0"/>
    <x v="0"/>
    <d v="2022-01-09T16:49:08"/>
    <d v="2022-01-09T16:49:08"/>
    <n v="0"/>
    <x v="0"/>
    <d v="2022-01-09T16:49:48"/>
    <n v="1"/>
    <n v="2"/>
    <n v="1"/>
    <n v="0"/>
    <n v="0"/>
    <n v="1"/>
    <n v="9"/>
  </r>
  <r>
    <n v="114555"/>
    <x v="0"/>
    <x v="0"/>
    <n v="3"/>
    <d v="2022-01-09T16:49:58"/>
    <d v="2022-01-09T16:49:58"/>
    <x v="5"/>
    <n v="0"/>
    <x v="0"/>
    <d v="2022-01-09T16:50:23"/>
    <d v="2022-01-09T16:50:23"/>
    <n v="0"/>
    <x v="0"/>
    <d v="2022-01-09T16:51:04"/>
    <d v="2022-01-09T16:51:04"/>
    <n v="0"/>
    <x v="0"/>
    <d v="2022-01-09T16:51:44"/>
    <n v="2"/>
    <n v="2"/>
    <n v="0"/>
    <n v="1"/>
    <n v="0"/>
    <n v="1"/>
    <n v="8"/>
  </r>
  <r>
    <n v="114556"/>
    <x v="0"/>
    <x v="0"/>
    <n v="3"/>
    <d v="2022-01-09T16:51:58"/>
    <d v="2022-01-09T16:51:58"/>
    <x v="5"/>
    <n v="0"/>
    <x v="0"/>
    <d v="2022-01-09T16:52:29"/>
    <d v="2022-01-09T16:52:29"/>
    <n v="0"/>
    <x v="0"/>
    <d v="2022-01-09T16:53:18"/>
    <d v="2022-01-09T16:53:18"/>
    <n v="0"/>
    <x v="0"/>
    <d v="2022-01-09T16:53:58"/>
    <n v="5"/>
    <n v="3"/>
    <n v="1"/>
    <n v="0"/>
    <n v="0"/>
    <n v="1"/>
    <n v="9"/>
  </r>
  <r>
    <n v="114557"/>
    <x v="0"/>
    <x v="0"/>
    <n v="3"/>
    <d v="2022-01-09T16:53:56"/>
    <d v="2022-01-09T16:53:56"/>
    <x v="5"/>
    <n v="0"/>
    <x v="0"/>
    <d v="2022-01-09T16:54:23"/>
    <d v="2022-01-09T16:54:23"/>
    <n v="0"/>
    <x v="0"/>
    <d v="2022-01-09T16:55:10"/>
    <d v="2022-01-09T16:55:10"/>
    <n v="0"/>
    <x v="0"/>
    <d v="2022-01-09T16:55:50"/>
    <n v="1"/>
    <n v="3"/>
    <n v="0"/>
    <n v="1"/>
    <n v="0"/>
    <n v="1"/>
    <n v="8"/>
  </r>
  <r>
    <n v="114558"/>
    <x v="0"/>
    <x v="0"/>
    <n v="3"/>
    <d v="2022-01-09T16:55:51"/>
    <d v="2022-01-09T16:55:51"/>
    <x v="5"/>
    <n v="0"/>
    <x v="0"/>
    <d v="2022-01-09T16:57:13"/>
    <d v="2022-01-09T16:57:13"/>
    <n v="0"/>
    <x v="0"/>
    <d v="2022-01-09T16:59:15"/>
    <d v="2022-01-09T16:59:15"/>
    <n v="0"/>
    <x v="0"/>
    <d v="2022-01-09T17:00:05"/>
    <n v="2"/>
    <n v="3"/>
    <n v="0"/>
    <n v="2"/>
    <n v="0"/>
    <n v="2"/>
    <n v="9"/>
  </r>
  <r>
    <n v="114559"/>
    <x v="0"/>
    <x v="0"/>
    <n v="3"/>
    <d v="2022-01-09T16:57:44"/>
    <d v="2022-01-09T16:57:44"/>
    <x v="5"/>
    <n v="0"/>
    <x v="0"/>
    <d v="2022-01-09T17:00:50"/>
    <d v="2022-01-09T17:00:50"/>
    <n v="0"/>
    <x v="0"/>
    <d v="2022-01-09T17:03:35"/>
    <d v="2022-01-09T17:03:35"/>
    <n v="0"/>
    <x v="0"/>
    <d v="2022-01-09T17:04:35"/>
    <n v="5"/>
    <n v="2"/>
    <n v="1"/>
    <n v="1"/>
    <n v="1"/>
    <n v="3"/>
    <n v="8"/>
  </r>
  <r>
    <n v="114560"/>
    <x v="0"/>
    <x v="0"/>
    <n v="3"/>
    <d v="2022-01-09T16:59:29"/>
    <d v="2022-01-09T16:59:29"/>
    <x v="5"/>
    <n v="0"/>
    <x v="0"/>
    <d v="2022-01-09T17:00:30"/>
    <d v="2022-01-09T17:03:35"/>
    <n v="3.0833333206828684"/>
    <x v="6"/>
    <d v="2022-01-09T17:01:17"/>
    <d v="2022-01-09T17:04:35"/>
    <n v="3.30000004847534"/>
    <x v="5"/>
    <d v="2022-01-09T17:05:15"/>
    <n v="2"/>
    <n v="3"/>
    <n v="0"/>
    <n v="1"/>
    <n v="0"/>
    <n v="1"/>
    <n v="4"/>
  </r>
  <r>
    <n v="114561"/>
    <x v="0"/>
    <x v="0"/>
    <n v="3"/>
    <d v="2022-01-09T16:59:51"/>
    <d v="2022-01-09T16:59:51"/>
    <x v="5"/>
    <n v="0"/>
    <x v="0"/>
    <d v="2022-01-09T17:00:24"/>
    <d v="2022-01-09T17:00:24"/>
    <n v="0"/>
    <x v="0"/>
    <d v="2022-01-09T17:01:23"/>
    <d v="2022-01-09T17:01:23"/>
    <n v="0"/>
    <x v="0"/>
    <d v="2022-01-09T17:02:03"/>
    <n v="2"/>
    <n v="1"/>
    <n v="0"/>
    <n v="1"/>
    <n v="0"/>
    <n v="1"/>
    <n v="9"/>
  </r>
  <r>
    <n v="114562"/>
    <x v="0"/>
    <x v="0"/>
    <n v="4"/>
    <d v="2022-01-09T17:00:43"/>
    <d v="2022-01-09T17:00:43"/>
    <x v="6"/>
    <n v="0"/>
    <x v="0"/>
    <d v="2022-01-09T17:01:44"/>
    <d v="2022-01-09T17:01:44"/>
    <n v="0"/>
    <x v="0"/>
    <d v="2022-01-09T17:02:38"/>
    <d v="2022-01-09T17:02:38"/>
    <n v="0"/>
    <x v="0"/>
    <d v="2022-01-09T17:03:18"/>
    <n v="2"/>
    <n v="1"/>
    <n v="0"/>
    <n v="0"/>
    <n v="1"/>
    <n v="1"/>
    <n v="9"/>
  </r>
  <r>
    <n v="114563"/>
    <x v="0"/>
    <x v="0"/>
    <n v="4"/>
    <d v="2022-01-09T17:01:33"/>
    <d v="2022-01-09T17:01:33"/>
    <x v="6"/>
    <n v="0"/>
    <x v="0"/>
    <d v="2022-01-09T17:02:01"/>
    <d v="2022-01-09T17:02:38"/>
    <n v="0.61666661174967885"/>
    <x v="3"/>
    <d v="2022-01-09T17:03:19"/>
    <d v="2022-01-09T17:03:56"/>
    <n v="0.61666661174967885"/>
    <x v="4"/>
    <d v="2022-01-09T17:04:36"/>
    <n v="1"/>
    <n v="1"/>
    <n v="1"/>
    <n v="0"/>
    <n v="0"/>
    <n v="1"/>
    <n v="6"/>
  </r>
  <r>
    <n v="114564"/>
    <x v="0"/>
    <x v="0"/>
    <n v="4"/>
    <d v="2022-01-09T17:02:21"/>
    <d v="2022-01-09T17:02:21"/>
    <x v="6"/>
    <n v="0"/>
    <x v="0"/>
    <d v="2022-01-09T17:03:18"/>
    <d v="2022-01-09T17:03:19"/>
    <n v="1.666670199483633E-2"/>
    <x v="0"/>
    <d v="2022-01-09T17:04:20"/>
    <d v="2022-01-09T17:04:36"/>
    <n v="0.26666668709367514"/>
    <x v="1"/>
    <d v="2022-01-09T17:05:16"/>
    <n v="1"/>
    <n v="1"/>
    <n v="1"/>
    <n v="0"/>
    <n v="0"/>
    <n v="1"/>
    <n v="6"/>
  </r>
  <r>
    <n v="114565"/>
    <x v="0"/>
    <x v="0"/>
    <n v="4"/>
    <d v="2022-01-09T17:03:16"/>
    <d v="2022-01-09T17:03:16"/>
    <x v="6"/>
    <n v="0"/>
    <x v="0"/>
    <d v="2022-01-09T17:04:38"/>
    <d v="2022-01-09T17:04:38"/>
    <n v="0"/>
    <x v="0"/>
    <d v="2022-01-09T17:06:32"/>
    <d v="2022-01-09T17:06:32"/>
    <n v="0"/>
    <x v="0"/>
    <d v="2022-01-09T17:07:22"/>
    <n v="6"/>
    <n v="1"/>
    <n v="0"/>
    <n v="2"/>
    <n v="0"/>
    <n v="2"/>
    <n v="8"/>
  </r>
  <r>
    <n v="114566"/>
    <x v="0"/>
    <x v="0"/>
    <n v="4"/>
    <d v="2022-01-09T17:04:21"/>
    <d v="2022-01-09T17:04:21"/>
    <x v="6"/>
    <n v="0"/>
    <x v="0"/>
    <d v="2022-01-09T17:04:46"/>
    <d v="2022-01-09T17:06:32"/>
    <n v="1.7666667338926345"/>
    <x v="2"/>
    <d v="2022-01-09T17:05:41"/>
    <d v="2022-01-09T17:07:27"/>
    <n v="1.7666667338926345"/>
    <x v="2"/>
    <d v="2022-01-09T17:08:07"/>
    <n v="6"/>
    <n v="3"/>
    <n v="0"/>
    <n v="0"/>
    <n v="1"/>
    <n v="1"/>
    <n v="5"/>
  </r>
  <r>
    <n v="114567"/>
    <x v="0"/>
    <x v="0"/>
    <n v="4"/>
    <d v="2022-01-09T17:05:24"/>
    <d v="2022-01-09T17:05:24"/>
    <x v="6"/>
    <n v="0"/>
    <x v="0"/>
    <d v="2022-01-09T17:06:25"/>
    <d v="2022-01-09T17:06:25"/>
    <n v="0"/>
    <x v="0"/>
    <d v="2022-01-09T17:07:28"/>
    <d v="2022-01-09T17:08:07"/>
    <n v="0.65000001573935151"/>
    <x v="4"/>
    <d v="2022-01-09T17:08:47"/>
    <n v="1"/>
    <n v="3"/>
    <n v="1"/>
    <n v="0"/>
    <n v="0"/>
    <n v="1"/>
    <n v="6"/>
  </r>
  <r>
    <n v="114568"/>
    <x v="0"/>
    <x v="0"/>
    <n v="4"/>
    <d v="2022-01-09T17:06:24"/>
    <d v="2022-01-09T17:06:24"/>
    <x v="6"/>
    <n v="0"/>
    <x v="0"/>
    <d v="2022-01-09T17:07:24"/>
    <d v="2022-01-09T17:07:28"/>
    <n v="6.6666671773418784E-2"/>
    <x v="0"/>
    <d v="2022-01-09T17:08:27"/>
    <d v="2022-01-09T17:08:47"/>
    <n v="0.33333335886709392"/>
    <x v="1"/>
    <d v="2022-01-09T17:09:27"/>
    <n v="3"/>
    <n v="3"/>
    <n v="0"/>
    <n v="1"/>
    <n v="0"/>
    <n v="1"/>
    <n v="6"/>
  </r>
  <r>
    <n v="114569"/>
    <x v="0"/>
    <x v="0"/>
    <n v="4"/>
    <d v="2022-01-09T17:07:23"/>
    <d v="2022-01-09T17:07:23"/>
    <x v="6"/>
    <n v="0"/>
    <x v="0"/>
    <d v="2022-01-09T17:08:22"/>
    <d v="2022-01-09T17:08:27"/>
    <n v="8.3333384245634079E-2"/>
    <x v="0"/>
    <d v="2022-01-09T17:09:22"/>
    <d v="2022-01-09T17:09:27"/>
    <n v="8.3333227084949613E-2"/>
    <x v="0"/>
    <d v="2022-01-09T17:10:07"/>
    <n v="3"/>
    <n v="2"/>
    <n v="0"/>
    <n v="0"/>
    <n v="1"/>
    <n v="1"/>
    <n v="7"/>
  </r>
  <r>
    <n v="114570"/>
    <x v="0"/>
    <x v="0"/>
    <n v="4"/>
    <d v="2022-01-09T17:08:30"/>
    <d v="2022-01-09T17:08:30"/>
    <x v="6"/>
    <n v="0"/>
    <x v="0"/>
    <d v="2022-01-09T17:09:01"/>
    <d v="2022-01-09T17:09:22"/>
    <n v="0.35000007133930922"/>
    <x v="1"/>
    <d v="2022-01-09T17:09:58"/>
    <d v="2022-01-09T17:10:19"/>
    <n v="0.35000007133930922"/>
    <x v="1"/>
    <d v="2022-01-09T17:10:59"/>
    <n v="3"/>
    <n v="1"/>
    <n v="0"/>
    <n v="1"/>
    <n v="0"/>
    <n v="1"/>
    <n v="5"/>
  </r>
  <r>
    <n v="114571"/>
    <x v="0"/>
    <x v="0"/>
    <n v="4"/>
    <d v="2022-01-09T17:09:21"/>
    <d v="2022-01-09T17:09:21"/>
    <x v="6"/>
    <n v="0"/>
    <x v="0"/>
    <d v="2022-01-09T17:10:51"/>
    <d v="2022-01-09T17:10:51"/>
    <n v="0"/>
    <x v="0"/>
    <d v="2022-01-09T17:12:59"/>
    <d v="2022-01-09T17:12:59"/>
    <n v="0"/>
    <x v="0"/>
    <d v="2022-01-09T17:13:49"/>
    <n v="6"/>
    <n v="1"/>
    <n v="0"/>
    <n v="0"/>
    <n v="2"/>
    <n v="2"/>
    <n v="9"/>
  </r>
  <r>
    <n v="114572"/>
    <x v="0"/>
    <x v="0"/>
    <n v="4"/>
    <d v="2022-01-09T17:10:04"/>
    <d v="2022-01-09T17:10:21"/>
    <x v="6"/>
    <n v="0.28333324240520597"/>
    <x v="2"/>
    <d v="2022-01-09T17:10:50"/>
    <d v="2022-01-09T17:12:59"/>
    <n v="2.1499999158550054"/>
    <x v="4"/>
    <d v="2022-01-09T17:12:05"/>
    <d v="2022-01-09T17:14:14"/>
    <n v="2.1500000625383109"/>
    <x v="3"/>
    <d v="2022-01-09T17:14:54"/>
    <n v="4"/>
    <n v="2"/>
    <n v="1"/>
    <n v="0"/>
    <n v="0"/>
    <n v="1"/>
    <n v="4"/>
  </r>
  <r>
    <n v="114573"/>
    <x v="0"/>
    <x v="0"/>
    <n v="4"/>
    <d v="2022-01-09T17:10:54"/>
    <d v="2022-01-09T17:10:54"/>
    <x v="6"/>
    <n v="0"/>
    <x v="0"/>
    <d v="2022-01-09T17:11:22"/>
    <d v="2022-01-09T17:12:05"/>
    <n v="0.71666654082946479"/>
    <x v="3"/>
    <d v="2022-01-09T17:12:07"/>
    <d v="2022-01-09T17:14:54"/>
    <n v="2.7833333762828261"/>
    <x v="3"/>
    <d v="2022-01-09T17:15:34"/>
    <n v="2"/>
    <n v="2"/>
    <n v="1"/>
    <n v="0"/>
    <n v="0"/>
    <n v="1"/>
    <n v="3"/>
  </r>
  <r>
    <n v="114574"/>
    <x v="0"/>
    <x v="0"/>
    <n v="4"/>
    <d v="2022-01-09T17:11:43"/>
    <d v="2022-01-09T17:11:43"/>
    <x v="6"/>
    <n v="0"/>
    <x v="0"/>
    <d v="2022-01-09T17:12:10"/>
    <d v="2022-01-09T17:12:10"/>
    <n v="0"/>
    <x v="0"/>
    <d v="2022-01-09T17:13:05"/>
    <d v="2022-01-09T17:15:34"/>
    <n v="2.4833332851994783"/>
    <x v="3"/>
    <d v="2022-01-09T17:16:14"/>
    <n v="5"/>
    <n v="2"/>
    <n v="0"/>
    <n v="1"/>
    <n v="0"/>
    <n v="1"/>
    <n v="4"/>
  </r>
  <r>
    <n v="114575"/>
    <x v="0"/>
    <x v="0"/>
    <n v="4"/>
    <d v="2022-01-09T17:12:39"/>
    <d v="2022-01-09T17:12:39"/>
    <x v="6"/>
    <n v="0"/>
    <x v="0"/>
    <d v="2022-01-09T17:13:10"/>
    <d v="2022-01-09T17:13:10"/>
    <n v="0"/>
    <x v="0"/>
    <d v="2022-01-09T17:14:21"/>
    <d v="2022-01-09T17:16:14"/>
    <n v="1.8833333754446357"/>
    <x v="2"/>
    <d v="2022-01-09T17:16:54"/>
    <n v="3"/>
    <n v="2"/>
    <n v="0"/>
    <n v="1"/>
    <n v="0"/>
    <n v="1"/>
    <n v="4"/>
  </r>
  <r>
    <n v="114576"/>
    <x v="0"/>
    <x v="0"/>
    <n v="4"/>
    <d v="2022-01-09T17:13:46"/>
    <d v="2022-01-09T17:13:46"/>
    <x v="6"/>
    <n v="0"/>
    <x v="0"/>
    <d v="2022-01-09T17:15:19"/>
    <d v="2022-01-09T17:15:19"/>
    <n v="0"/>
    <x v="0"/>
    <d v="2022-01-09T17:17:58"/>
    <d v="2022-01-09T17:17:58"/>
    <n v="0"/>
    <x v="0"/>
    <d v="2022-01-09T17:18:58"/>
    <n v="4"/>
    <n v="2"/>
    <n v="1"/>
    <n v="1"/>
    <n v="1"/>
    <n v="3"/>
    <n v="9"/>
  </r>
  <r>
    <n v="114577"/>
    <x v="0"/>
    <x v="0"/>
    <n v="4"/>
    <d v="2022-01-09T17:14:55"/>
    <d v="2022-01-09T17:15:19"/>
    <x v="6"/>
    <n v="0.4000000306405127"/>
    <x v="2"/>
    <d v="2022-01-09T17:15:46"/>
    <d v="2022-01-09T17:17:58"/>
    <n v="2.2000000323168933"/>
    <x v="4"/>
    <d v="2022-01-09T17:17:03"/>
    <d v="2022-01-09T17:19:15"/>
    <n v="2.2000000323168933"/>
    <x v="3"/>
    <d v="2022-01-09T17:19:55"/>
    <n v="1"/>
    <n v="1"/>
    <n v="0"/>
    <n v="1"/>
    <n v="0"/>
    <n v="1"/>
    <n v="5"/>
  </r>
  <r>
    <n v="114578"/>
    <x v="0"/>
    <x v="0"/>
    <n v="4"/>
    <d v="2022-01-09T17:15:40"/>
    <d v="2022-01-09T17:15:46"/>
    <x v="6"/>
    <n v="9.9999939557164907E-2"/>
    <x v="0"/>
    <d v="2022-01-09T17:16:46"/>
    <d v="2022-01-09T17:17:03"/>
    <n v="0.28333325288258493"/>
    <x v="1"/>
    <d v="2022-01-09T17:18:16"/>
    <d v="2022-01-09T17:19:55"/>
    <n v="1.6499999456573278"/>
    <x v="2"/>
    <d v="2022-01-09T17:20:45"/>
    <n v="5"/>
    <n v="3"/>
    <n v="0"/>
    <n v="2"/>
    <n v="0"/>
    <n v="2"/>
    <n v="5"/>
  </r>
  <r>
    <n v="114579"/>
    <x v="0"/>
    <x v="0"/>
    <n v="4"/>
    <d v="2022-01-09T17:16:37"/>
    <d v="2022-01-09T17:16:46"/>
    <x v="6"/>
    <n v="0.1500000455416739"/>
    <x v="2"/>
    <d v="2022-01-09T17:17:14"/>
    <d v="2022-01-09T17:18:16"/>
    <n v="1.0333333443850279"/>
    <x v="2"/>
    <d v="2022-01-09T17:17:56"/>
    <d v="2022-01-09T17:20:45"/>
    <n v="2.8166667907498777"/>
    <x v="3"/>
    <d v="2022-01-09T17:21:25"/>
    <n v="6"/>
    <n v="2"/>
    <n v="0"/>
    <n v="1"/>
    <n v="0"/>
    <n v="1"/>
    <n v="3"/>
  </r>
  <r>
    <n v="114580"/>
    <x v="0"/>
    <x v="0"/>
    <n v="4"/>
    <d v="2022-01-09T17:17:32"/>
    <d v="2022-01-09T17:17:32"/>
    <x v="6"/>
    <n v="0"/>
    <x v="0"/>
    <d v="2022-01-09T17:18:06"/>
    <d v="2022-01-09T17:18:06"/>
    <n v="0"/>
    <x v="0"/>
    <d v="2022-01-09T17:18:57"/>
    <d v="2022-01-09T17:21:25"/>
    <n v="2.466666572727263"/>
    <x v="3"/>
    <d v="2022-01-09T17:22:05"/>
    <n v="2"/>
    <n v="2"/>
    <n v="0"/>
    <n v="0"/>
    <n v="1"/>
    <n v="1"/>
    <n v="5"/>
  </r>
  <r>
    <n v="114581"/>
    <x v="0"/>
    <x v="0"/>
    <n v="4"/>
    <d v="2022-01-09T17:18:24"/>
    <d v="2022-01-09T17:18:24"/>
    <x v="6"/>
    <n v="0"/>
    <x v="0"/>
    <d v="2022-01-09T17:18:54"/>
    <d v="2022-01-09T17:18:57"/>
    <n v="5.0000116461887956E-2"/>
    <x v="0"/>
    <d v="2022-01-09T17:19:42"/>
    <d v="2022-01-09T17:22:05"/>
    <n v="2.3833333456423134"/>
    <x v="3"/>
    <d v="2022-01-09T17:22:45"/>
    <n v="3"/>
    <n v="2"/>
    <n v="1"/>
    <n v="0"/>
    <n v="0"/>
    <n v="1"/>
    <n v="5"/>
  </r>
  <r>
    <n v="114582"/>
    <x v="0"/>
    <x v="0"/>
    <n v="4"/>
    <d v="2022-01-09T17:19:14"/>
    <d v="2022-01-09T17:19:14"/>
    <x v="6"/>
    <n v="0"/>
    <x v="0"/>
    <d v="2022-01-09T17:20:10"/>
    <d v="2022-01-09T17:20:10"/>
    <n v="0"/>
    <x v="0"/>
    <d v="2022-01-09T17:21:00"/>
    <d v="2022-01-09T17:22:45"/>
    <n v="1.7499998852144927"/>
    <x v="2"/>
    <d v="2022-01-09T17:23:25"/>
    <n v="5"/>
    <n v="1"/>
    <n v="0"/>
    <n v="1"/>
    <n v="0"/>
    <n v="1"/>
    <n v="4"/>
  </r>
  <r>
    <n v="114583"/>
    <x v="0"/>
    <x v="0"/>
    <n v="4"/>
    <d v="2022-01-09T17:20:22"/>
    <d v="2022-01-09T17:20:22"/>
    <x v="6"/>
    <n v="0"/>
    <x v="0"/>
    <d v="2022-01-09T17:21:20"/>
    <d v="2022-01-09T17:21:20"/>
    <n v="0"/>
    <x v="0"/>
    <d v="2022-01-09T17:22:06"/>
    <d v="2022-01-09T17:23:25"/>
    <n v="1.3166665867902339"/>
    <x v="2"/>
    <d v="2022-01-09T17:24:05"/>
    <n v="1"/>
    <n v="2"/>
    <n v="0"/>
    <n v="1"/>
    <n v="0"/>
    <n v="1"/>
    <n v="4"/>
  </r>
  <r>
    <n v="114584"/>
    <x v="0"/>
    <x v="0"/>
    <n v="4"/>
    <d v="2022-01-09T17:21:08"/>
    <d v="2022-01-09T17:21:08"/>
    <x v="6"/>
    <n v="0"/>
    <x v="0"/>
    <d v="2022-01-09T17:22:28"/>
    <d v="2022-01-09T17:22:28"/>
    <n v="0"/>
    <x v="0"/>
    <d v="2022-01-09T17:24:26"/>
    <d v="2022-01-09T17:24:26"/>
    <n v="0"/>
    <x v="0"/>
    <d v="2022-01-09T17:25:16"/>
    <n v="1"/>
    <n v="1"/>
    <n v="2"/>
    <n v="0"/>
    <n v="0"/>
    <n v="2"/>
    <n v="9"/>
  </r>
  <r>
    <n v="114585"/>
    <x v="0"/>
    <x v="0"/>
    <n v="4"/>
    <d v="2022-01-09T17:21:56"/>
    <d v="2022-01-09T17:21:58"/>
    <x v="6"/>
    <n v="3.3333414467051625E-2"/>
    <x v="0"/>
    <d v="2022-01-09T17:23:02"/>
    <d v="2022-01-09T17:24:26"/>
    <n v="1.3999999710358679"/>
    <x v="2"/>
    <d v="2022-01-09T17:23:42"/>
    <d v="2022-01-09T17:25:16"/>
    <n v="1.5666665823664516"/>
    <x v="2"/>
    <d v="2022-01-09T17:25:56"/>
    <n v="1"/>
    <n v="2"/>
    <n v="0"/>
    <n v="1"/>
    <n v="0"/>
    <n v="1"/>
    <n v="4"/>
  </r>
  <r>
    <n v="114586"/>
    <x v="0"/>
    <x v="0"/>
    <n v="4"/>
    <d v="2022-01-09T17:22:51"/>
    <d v="2022-01-09T17:22:51"/>
    <x v="6"/>
    <n v="0"/>
    <x v="0"/>
    <d v="2022-01-09T17:23:25"/>
    <d v="2022-01-09T17:23:42"/>
    <n v="0.28333338908851147"/>
    <x v="1"/>
    <d v="2022-01-09T17:24:15"/>
    <d v="2022-01-09T17:25:56"/>
    <n v="1.6833333601243794"/>
    <x v="2"/>
    <d v="2022-01-09T17:26:36"/>
    <n v="5"/>
    <n v="2"/>
    <n v="0"/>
    <n v="1"/>
    <n v="0"/>
    <n v="1"/>
    <n v="5"/>
  </r>
  <r>
    <n v="114587"/>
    <x v="0"/>
    <x v="0"/>
    <n v="4"/>
    <d v="2022-01-09T17:23:45"/>
    <d v="2022-01-09T17:23:45"/>
    <x v="6"/>
    <n v="0"/>
    <x v="0"/>
    <d v="2022-01-09T17:24:18"/>
    <d v="2022-01-09T17:24:18"/>
    <n v="0"/>
    <x v="0"/>
    <d v="2022-01-09T17:25:18"/>
    <d v="2022-01-09T17:26:36"/>
    <n v="1.300000031478703"/>
    <x v="2"/>
    <d v="2022-01-09T17:27:16"/>
    <n v="2"/>
    <n v="2"/>
    <n v="0"/>
    <n v="0"/>
    <n v="1"/>
    <n v="1"/>
    <n v="4"/>
  </r>
  <r>
    <n v="114588"/>
    <x v="0"/>
    <x v="0"/>
    <n v="4"/>
    <d v="2022-01-09T17:24:46"/>
    <d v="2022-01-09T17:24:46"/>
    <x v="6"/>
    <n v="0"/>
    <x v="0"/>
    <d v="2022-01-09T17:25:18"/>
    <d v="2022-01-09T17:25:18"/>
    <n v="0"/>
    <x v="0"/>
    <d v="2022-01-09T17:26:28"/>
    <d v="2022-01-09T17:27:16"/>
    <n v="0.79999992507509887"/>
    <x v="4"/>
    <d v="2022-01-09T17:27:56"/>
    <n v="6"/>
    <n v="3"/>
    <n v="0"/>
    <n v="0"/>
    <n v="1"/>
    <n v="1"/>
    <n v="5"/>
  </r>
  <r>
    <n v="114589"/>
    <x v="0"/>
    <x v="0"/>
    <n v="4"/>
    <d v="2022-01-09T17:25:54"/>
    <d v="2022-01-09T17:25:54"/>
    <x v="6"/>
    <n v="0"/>
    <x v="0"/>
    <d v="2022-01-09T17:26:25"/>
    <d v="2022-01-09T17:26:28"/>
    <n v="5.0000105984508991E-2"/>
    <x v="0"/>
    <d v="2022-01-09T17:27:06"/>
    <d v="2022-01-09T17:27:56"/>
    <n v="0.83333332906477153"/>
    <x v="4"/>
    <d v="2022-01-09T17:28:36"/>
    <n v="3"/>
    <n v="3"/>
    <n v="1"/>
    <n v="0"/>
    <n v="0"/>
    <n v="1"/>
    <n v="6"/>
  </r>
  <r>
    <n v="114590"/>
    <x v="0"/>
    <x v="0"/>
    <n v="4"/>
    <d v="2022-01-09T17:26:39"/>
    <d v="2022-01-09T17:26:39"/>
    <x v="6"/>
    <n v="0"/>
    <x v="0"/>
    <d v="2022-01-09T17:27:31"/>
    <d v="2022-01-09T17:27:31"/>
    <n v="0"/>
    <x v="0"/>
    <d v="2022-01-09T17:29:13"/>
    <d v="2022-01-09T17:29:13"/>
    <n v="0"/>
    <x v="0"/>
    <d v="2022-01-09T17:30:03"/>
    <n v="6"/>
    <n v="3"/>
    <n v="0"/>
    <n v="0"/>
    <n v="2"/>
    <n v="2"/>
    <n v="8"/>
  </r>
  <r>
    <n v="114591"/>
    <x v="0"/>
    <x v="0"/>
    <n v="4"/>
    <d v="2022-01-09T17:27:23"/>
    <d v="2022-01-09T17:27:31"/>
    <x v="6"/>
    <n v="0.13333334354683757"/>
    <x v="2"/>
    <d v="2022-01-09T17:28:32"/>
    <d v="2022-01-09T17:29:13"/>
    <n v="0.68333328352309763"/>
    <x v="3"/>
    <d v="2022-01-09T17:29:16"/>
    <d v="2022-01-09T17:30:03"/>
    <n v="0.78333335928618908"/>
    <x v="4"/>
    <d v="2022-01-09T17:30:43"/>
    <n v="4"/>
    <n v="2"/>
    <n v="0"/>
    <n v="1"/>
    <n v="0"/>
    <n v="1"/>
    <n v="5"/>
  </r>
  <r>
    <n v="114592"/>
    <x v="0"/>
    <x v="0"/>
    <n v="4"/>
    <d v="2022-01-09T17:28:23"/>
    <d v="2022-01-09T17:28:23"/>
    <x v="6"/>
    <n v="0"/>
    <x v="0"/>
    <d v="2022-01-09T17:31:02"/>
    <d v="2022-01-09T17:31:02"/>
    <n v="0"/>
    <x v="0"/>
    <d v="2022-01-09T17:34:41"/>
    <d v="2022-01-09T17:34:41"/>
    <n v="0"/>
    <x v="0"/>
    <d v="2022-01-09T17:35:41"/>
    <n v="2"/>
    <n v="1"/>
    <n v="1"/>
    <n v="1"/>
    <n v="1"/>
    <n v="3"/>
    <n v="8"/>
  </r>
  <r>
    <n v="114593"/>
    <x v="0"/>
    <x v="0"/>
    <n v="4"/>
    <d v="2022-01-09T17:29:20"/>
    <d v="2022-01-09T17:30:02"/>
    <x v="6"/>
    <n v="0.69999998551793396"/>
    <x v="1"/>
    <d v="2022-01-09T17:31:01"/>
    <d v="2022-01-09T17:34:41"/>
    <n v="3.6666666646488011"/>
    <x v="6"/>
    <d v="2022-01-09T17:32:11"/>
    <d v="2022-01-09T17:35:51"/>
    <n v="3.6666666646488011"/>
    <x v="5"/>
    <d v="2022-01-09T17:36:31"/>
    <n v="2"/>
    <n v="3"/>
    <n v="0"/>
    <n v="0"/>
    <n v="1"/>
    <n v="1"/>
    <n v="3"/>
  </r>
  <r>
    <n v="114594"/>
    <x v="0"/>
    <x v="0"/>
    <n v="4"/>
    <d v="2022-01-09T17:30:14"/>
    <d v="2022-01-09T17:30:31"/>
    <x v="6"/>
    <n v="0.28333338908851147"/>
    <x v="2"/>
    <d v="2022-01-09T17:31:26"/>
    <d v="2022-01-09T17:32:11"/>
    <n v="0.75000010197982192"/>
    <x v="3"/>
    <d v="2022-01-09T17:32:44"/>
    <d v="2022-01-09T17:36:31"/>
    <n v="3.7833333166781813"/>
    <x v="5"/>
    <d v="2022-01-09T17:37:11"/>
    <n v="4"/>
    <n v="2"/>
    <n v="1"/>
    <n v="0"/>
    <n v="0"/>
    <n v="1"/>
    <n v="3"/>
  </r>
  <r>
    <n v="114595"/>
    <x v="0"/>
    <x v="0"/>
    <n v="4"/>
    <d v="2022-01-09T17:31:06"/>
    <d v="2022-01-09T17:31:06"/>
    <x v="6"/>
    <n v="0"/>
    <x v="0"/>
    <d v="2022-01-09T17:32:07"/>
    <d v="2022-01-09T17:32:44"/>
    <n v="0.61666660127229989"/>
    <x v="3"/>
    <d v="2022-01-09T17:33:23"/>
    <d v="2022-01-09T17:37:11"/>
    <n v="3.8000000186730176"/>
    <x v="5"/>
    <d v="2022-01-09T17:37:51"/>
    <n v="5"/>
    <n v="2"/>
    <n v="0"/>
    <n v="1"/>
    <n v="0"/>
    <n v="1"/>
    <n v="4"/>
  </r>
  <r>
    <n v="114596"/>
    <x v="0"/>
    <x v="0"/>
    <n v="4"/>
    <d v="2022-01-09T17:31:55"/>
    <d v="2022-01-09T17:31:55"/>
    <x v="6"/>
    <n v="0"/>
    <x v="0"/>
    <d v="2022-01-09T17:33:31"/>
    <d v="2022-01-09T17:33:31"/>
    <n v="0"/>
    <x v="0"/>
    <d v="2022-01-09T17:35:09"/>
    <d v="2022-01-09T17:37:51"/>
    <n v="2.699999992037192"/>
    <x v="3"/>
    <d v="2022-01-09T17:38:41"/>
    <n v="3"/>
    <n v="3"/>
    <n v="0"/>
    <n v="2"/>
    <n v="0"/>
    <n v="2"/>
    <n v="3"/>
  </r>
  <r>
    <n v="114597"/>
    <x v="0"/>
    <x v="0"/>
    <n v="4"/>
    <d v="2022-01-09T17:32:53"/>
    <d v="2022-01-09T17:33:01"/>
    <x v="6"/>
    <n v="0.13333334354683757"/>
    <x v="2"/>
    <d v="2022-01-09T17:33:26"/>
    <d v="2022-01-09T17:35:09"/>
    <n v="1.716666774591431"/>
    <x v="2"/>
    <d v="2022-01-09T17:34:12"/>
    <d v="2022-01-09T17:38:41"/>
    <n v="4.4833332917187363"/>
    <x v="9"/>
    <d v="2022-01-09T17:39:21"/>
    <n v="3"/>
    <n v="2"/>
    <n v="0"/>
    <n v="0"/>
    <n v="1"/>
    <n v="1"/>
    <n v="3"/>
  </r>
  <r>
    <n v="114598"/>
    <x v="0"/>
    <x v="0"/>
    <n v="4"/>
    <d v="2022-01-09T17:33:58"/>
    <d v="2022-01-09T17:33:58"/>
    <x v="6"/>
    <n v="0"/>
    <x v="0"/>
    <d v="2022-01-09T17:34:53"/>
    <d v="2022-01-09T17:34:53"/>
    <n v="0"/>
    <x v="0"/>
    <d v="2022-01-09T17:35:37"/>
    <d v="2022-01-09T17:39:21"/>
    <n v="3.7333332002162933"/>
    <x v="5"/>
    <d v="2022-01-09T17:40:01"/>
    <n v="5"/>
    <n v="2"/>
    <n v="0"/>
    <n v="0"/>
    <n v="1"/>
    <n v="1"/>
    <n v="4"/>
  </r>
  <r>
    <n v="114599"/>
    <x v="0"/>
    <x v="0"/>
    <n v="4"/>
    <d v="2022-01-09T17:35:06"/>
    <d v="2022-01-09T17:35:06"/>
    <x v="6"/>
    <n v="0"/>
    <x v="0"/>
    <d v="2022-01-09T17:35:40"/>
    <d v="2022-01-09T17:35:40"/>
    <n v="0"/>
    <x v="0"/>
    <d v="2022-01-09T17:36:35"/>
    <d v="2022-01-09T17:40:01"/>
    <n v="3.4333333920221776"/>
    <x v="5"/>
    <d v="2022-01-09T17:40:41"/>
    <n v="3"/>
    <n v="1"/>
    <n v="1"/>
    <n v="0"/>
    <n v="0"/>
    <n v="1"/>
    <n v="4"/>
  </r>
  <r>
    <n v="114600"/>
    <x v="0"/>
    <x v="0"/>
    <n v="4"/>
    <d v="2022-01-09T17:36:13"/>
    <d v="2022-01-09T17:36:13"/>
    <x v="6"/>
    <n v="0"/>
    <x v="0"/>
    <d v="2022-01-09T17:36:46"/>
    <d v="2022-01-09T17:36:46"/>
    <n v="0"/>
    <x v="0"/>
    <d v="2022-01-09T17:37:51"/>
    <d v="2022-01-09T17:40:41"/>
    <n v="2.8333333460614085"/>
    <x v="3"/>
    <d v="2022-01-09T17:41:21"/>
    <n v="1"/>
    <n v="1"/>
    <n v="0"/>
    <n v="1"/>
    <n v="0"/>
    <n v="1"/>
    <n v="3"/>
  </r>
  <r>
    <n v="114601"/>
    <x v="0"/>
    <x v="0"/>
    <n v="4"/>
    <d v="2022-01-09T17:36:57"/>
    <d v="2022-01-09T17:36:57"/>
    <x v="6"/>
    <n v="0"/>
    <x v="0"/>
    <d v="2022-01-09T17:37:30"/>
    <d v="2022-01-09T17:37:51"/>
    <n v="0.35000006086193025"/>
    <x v="1"/>
    <d v="2022-01-09T17:38:45"/>
    <d v="2022-01-09T17:41:21"/>
    <n v="2.5999999267514795"/>
    <x v="3"/>
    <d v="2022-01-09T17:42:01"/>
    <n v="4"/>
    <n v="1"/>
    <n v="0"/>
    <n v="1"/>
    <n v="0"/>
    <n v="1"/>
    <n v="3"/>
  </r>
  <r>
    <n v="114602"/>
    <x v="0"/>
    <x v="0"/>
    <n v="4"/>
    <d v="2022-01-09T17:37:48"/>
    <d v="2022-01-09T17:37:48"/>
    <x v="6"/>
    <n v="0"/>
    <x v="0"/>
    <d v="2022-01-09T17:38:40"/>
    <d v="2022-01-09T17:38:45"/>
    <n v="8.3333373768255115E-2"/>
    <x v="0"/>
    <d v="2022-01-09T17:40:48"/>
    <d v="2022-01-09T17:42:01"/>
    <n v="1.2166666577104479"/>
    <x v="2"/>
    <d v="2022-01-09T17:42:51"/>
    <n v="6"/>
    <n v="3"/>
    <n v="2"/>
    <n v="0"/>
    <n v="0"/>
    <n v="2"/>
    <n v="5"/>
  </r>
  <r>
    <n v="114603"/>
    <x v="0"/>
    <x v="0"/>
    <n v="4"/>
    <d v="2022-01-09T17:38:41"/>
    <d v="2022-01-09T17:38:41"/>
    <x v="6"/>
    <n v="0"/>
    <x v="0"/>
    <d v="2022-01-09T17:39:10"/>
    <d v="2022-01-09T17:40:48"/>
    <n v="1.6333333903457969"/>
    <x v="2"/>
    <d v="2022-01-09T17:40:13"/>
    <d v="2022-01-09T17:42:51"/>
    <n v="2.6333333307411522"/>
    <x v="3"/>
    <d v="2022-01-09T17:43:31"/>
    <n v="3"/>
    <n v="3"/>
    <n v="1"/>
    <n v="0"/>
    <n v="0"/>
    <n v="1"/>
    <n v="4"/>
  </r>
  <r>
    <n v="114604"/>
    <x v="0"/>
    <x v="0"/>
    <n v="4"/>
    <d v="2022-01-09T17:39:22"/>
    <d v="2022-01-09T17:39:22"/>
    <x v="6"/>
    <n v="0"/>
    <x v="0"/>
    <d v="2022-01-09T17:40:23"/>
    <d v="2022-01-09T17:40:23"/>
    <n v="0"/>
    <x v="0"/>
    <d v="2022-01-09T17:41:35"/>
    <d v="2022-01-09T17:43:31"/>
    <n v="1.9333331985399127"/>
    <x v="2"/>
    <d v="2022-01-09T17:44:11"/>
    <n v="6"/>
    <n v="1"/>
    <n v="1"/>
    <n v="0"/>
    <n v="0"/>
    <n v="1"/>
    <n v="4"/>
  </r>
  <r>
    <n v="114605"/>
    <x v="0"/>
    <x v="0"/>
    <n v="4"/>
    <d v="2022-01-09T17:40:20"/>
    <d v="2022-01-09T17:40:20"/>
    <x v="6"/>
    <n v="0"/>
    <x v="0"/>
    <d v="2022-01-09T17:40:45"/>
    <d v="2022-01-09T17:41:35"/>
    <n v="0.83333332906477153"/>
    <x v="3"/>
    <d v="2022-01-09T17:41:32"/>
    <d v="2022-01-09T17:44:11"/>
    <n v="2.6500000327359885"/>
    <x v="3"/>
    <d v="2022-01-09T17:44:51"/>
    <n v="2"/>
    <n v="3"/>
    <n v="0"/>
    <n v="0"/>
    <n v="1"/>
    <n v="1"/>
    <n v="4"/>
  </r>
  <r>
    <n v="114606"/>
    <x v="0"/>
    <x v="0"/>
    <n v="4"/>
    <d v="2022-01-09T17:41:23"/>
    <d v="2022-01-09T17:41:23"/>
    <x v="6"/>
    <n v="0"/>
    <x v="0"/>
    <d v="2022-01-09T17:41:50"/>
    <d v="2022-01-09T17:41:50"/>
    <n v="0"/>
    <x v="0"/>
    <d v="2022-01-09T17:43:00"/>
    <d v="2022-01-09T17:44:51"/>
    <n v="1.8499999714549631"/>
    <x v="2"/>
    <d v="2022-01-09T17:45:31"/>
    <n v="1"/>
    <n v="1"/>
    <n v="0"/>
    <n v="0"/>
    <n v="1"/>
    <n v="1"/>
    <n v="4"/>
  </r>
  <r>
    <n v="114607"/>
    <x v="0"/>
    <x v="0"/>
    <n v="4"/>
    <d v="2022-01-09T17:42:04"/>
    <d v="2022-01-09T17:42:04"/>
    <x v="6"/>
    <n v="0"/>
    <x v="0"/>
    <d v="2022-01-09T17:42:31"/>
    <d v="2022-01-09T17:43:00"/>
    <n v="0.48333340440876782"/>
    <x v="1"/>
    <d v="2022-01-09T17:43:24"/>
    <d v="2022-01-09T17:45:31"/>
    <n v="2.1166666585486382"/>
    <x v="3"/>
    <d v="2022-01-09T17:46:11"/>
    <n v="6"/>
    <n v="2"/>
    <n v="0"/>
    <n v="0"/>
    <n v="1"/>
    <n v="1"/>
    <n v="5"/>
  </r>
  <r>
    <n v="114608"/>
    <x v="0"/>
    <x v="0"/>
    <n v="4"/>
    <d v="2022-01-09T17:43:01"/>
    <d v="2022-01-09T17:43:01"/>
    <x v="6"/>
    <n v="0"/>
    <x v="0"/>
    <d v="2022-01-09T17:47:19"/>
    <d v="2022-01-09T17:47:19"/>
    <n v="0"/>
    <x v="0"/>
    <d v="2022-01-09T17:54:43"/>
    <d v="2022-01-09T17:54:43"/>
    <n v="0"/>
    <x v="0"/>
    <d v="2022-01-09T17:56:13"/>
    <n v="4"/>
    <n v="1"/>
    <n v="2"/>
    <n v="2"/>
    <n v="2"/>
    <n v="6"/>
    <n v="9"/>
  </r>
  <r>
    <n v="114609"/>
    <x v="0"/>
    <x v="0"/>
    <n v="4"/>
    <d v="2022-01-09T17:43:47"/>
    <d v="2022-01-09T17:45:49"/>
    <x v="6"/>
    <n v="2.0333334314636886"/>
    <x v="4"/>
    <d v="2022-01-09T17:46:47"/>
    <d v="2022-01-09T17:54:43"/>
    <n v="7.9333332495298237"/>
    <x v="8"/>
    <d v="2022-01-09T17:47:58"/>
    <d v="2022-01-09T17:56:13"/>
    <n v="8.2499998959247023"/>
    <x v="10"/>
    <d v="2022-01-09T17:56:53"/>
    <n v="5"/>
    <n v="3"/>
    <n v="0"/>
    <n v="0"/>
    <n v="1"/>
    <n v="1"/>
    <n v="3"/>
  </r>
  <r>
    <n v="114610"/>
    <x v="0"/>
    <x v="0"/>
    <n v="4"/>
    <d v="2022-01-09T17:44:40"/>
    <d v="2022-01-09T17:46:17"/>
    <x v="6"/>
    <n v="1.6166666883509606"/>
    <x v="3"/>
    <d v="2022-01-09T17:47:17"/>
    <d v="2022-01-09T17:47:58"/>
    <n v="0.68333343020640314"/>
    <x v="3"/>
    <d v="2022-01-09T17:48:24"/>
    <d v="2022-01-09T17:56:53"/>
    <n v="8.4833333361893892"/>
    <x v="10"/>
    <d v="2022-01-09T17:57:33"/>
    <n v="5"/>
    <n v="2"/>
    <n v="0"/>
    <n v="1"/>
    <n v="0"/>
    <n v="1"/>
    <n v="3"/>
  </r>
  <r>
    <n v="114611"/>
    <x v="0"/>
    <x v="0"/>
    <n v="4"/>
    <d v="2022-01-09T17:45:41"/>
    <d v="2022-01-09T17:46:47"/>
    <x v="6"/>
    <n v="1.1000000161584467"/>
    <x v="3"/>
    <d v="2022-01-09T17:47:16"/>
    <d v="2022-01-09T17:48:24"/>
    <n v="1.1333334201481193"/>
    <x v="2"/>
    <d v="2022-01-09T17:48:20"/>
    <d v="2022-01-09T17:57:33"/>
    <n v="9.2166665790136904"/>
    <x v="11"/>
    <d v="2022-01-09T17:58:13"/>
    <n v="6"/>
    <n v="2"/>
    <n v="0"/>
    <n v="1"/>
    <n v="0"/>
    <n v="1"/>
    <n v="3"/>
  </r>
  <r>
    <n v="114612"/>
    <x v="0"/>
    <x v="0"/>
    <n v="4"/>
    <d v="2022-01-09T17:46:26"/>
    <d v="2022-01-09T17:47:16"/>
    <x v="6"/>
    <n v="0.83333332906477153"/>
    <x v="1"/>
    <d v="2022-01-09T17:48:17"/>
    <d v="2022-01-09T17:48:20"/>
    <n v="4.9999959301203489E-2"/>
    <x v="0"/>
    <d v="2022-01-09T17:49:25"/>
    <d v="2022-01-09T17:58:13"/>
    <n v="8.7999999825842679"/>
    <x v="10"/>
    <d v="2022-01-09T17:58:53"/>
    <n v="2"/>
    <n v="2"/>
    <n v="0"/>
    <n v="0"/>
    <n v="1"/>
    <n v="1"/>
    <n v="2"/>
  </r>
  <r>
    <n v="114613"/>
    <x v="0"/>
    <x v="0"/>
    <n v="4"/>
    <d v="2022-01-09T17:47:18"/>
    <d v="2022-01-09T17:47:47"/>
    <x v="6"/>
    <n v="0.48333326820284128"/>
    <x v="2"/>
    <d v="2022-01-09T17:48:18"/>
    <d v="2022-01-09T17:49:25"/>
    <n v="1.116666718153283"/>
    <x v="2"/>
    <d v="2022-01-09T17:49:25"/>
    <d v="2022-01-09T17:58:53"/>
    <n v="9.4666667107958347"/>
    <x v="11"/>
    <d v="2022-01-09T17:59:33"/>
    <n v="4"/>
    <n v="2"/>
    <n v="0"/>
    <n v="0"/>
    <n v="1"/>
    <n v="1"/>
    <n v="3"/>
  </r>
  <r>
    <n v="114614"/>
    <x v="0"/>
    <x v="0"/>
    <n v="4"/>
    <d v="2022-01-09T17:48:13"/>
    <d v="2022-01-09T17:48:18"/>
    <x v="6"/>
    <n v="8.3333227084949613E-2"/>
    <x v="0"/>
    <d v="2022-01-09T17:49:56"/>
    <d v="2022-01-09T17:49:56"/>
    <n v="0"/>
    <x v="0"/>
    <d v="2022-01-09T17:52:16"/>
    <d v="2022-01-09T17:59:33"/>
    <n v="7.2833332337904721"/>
    <x v="7"/>
    <d v="2022-01-09T18:00:23"/>
    <n v="1"/>
    <n v="2"/>
    <n v="0"/>
    <n v="2"/>
    <n v="0"/>
    <n v="2"/>
    <n v="3"/>
  </r>
  <r>
    <n v="114615"/>
    <x v="0"/>
    <x v="0"/>
    <n v="4"/>
    <d v="2022-01-09T17:49:10"/>
    <d v="2022-01-09T17:49:26"/>
    <x v="6"/>
    <n v="0.26666668709367514"/>
    <x v="2"/>
    <d v="2022-01-09T17:49:55"/>
    <d v="2022-01-09T17:52:16"/>
    <n v="2.3500000778585672"/>
    <x v="4"/>
    <d v="2022-01-09T17:51:14"/>
    <d v="2022-01-09T18:00:23"/>
    <n v="9.1499999072402716"/>
    <x v="11"/>
    <d v="2022-01-09T18:01:03"/>
    <n v="6"/>
    <n v="2"/>
    <n v="0"/>
    <n v="0"/>
    <n v="1"/>
    <n v="1"/>
    <n v="3"/>
  </r>
  <r>
    <n v="114616"/>
    <x v="0"/>
    <x v="0"/>
    <n v="4"/>
    <d v="2022-01-09T17:49:54"/>
    <d v="2022-01-09T17:49:55"/>
    <x v="6"/>
    <n v="1.666670199483633E-2"/>
    <x v="0"/>
    <d v="2022-01-09T17:50:57"/>
    <d v="2022-01-09T17:51:14"/>
    <n v="0.28333338908851147"/>
    <x v="1"/>
    <d v="2022-01-09T17:52:15"/>
    <d v="2022-01-09T18:01:03"/>
    <n v="8.7999999825842679"/>
    <x v="10"/>
    <d v="2022-01-09T18:01:43"/>
    <n v="3"/>
    <n v="3"/>
    <n v="0"/>
    <n v="1"/>
    <n v="0"/>
    <n v="1"/>
    <n v="2"/>
  </r>
  <r>
    <n v="114617"/>
    <x v="0"/>
    <x v="0"/>
    <n v="4"/>
    <d v="2022-01-09T17:50:55"/>
    <d v="2022-01-09T17:50:55"/>
    <x v="6"/>
    <n v="0"/>
    <x v="0"/>
    <d v="2022-01-09T17:51:59"/>
    <d v="2022-01-09T17:52:15"/>
    <n v="0.26666668709367514"/>
    <x v="1"/>
    <d v="2022-01-09T17:52:46"/>
    <d v="2022-01-09T18:01:43"/>
    <n v="8.9500000281259418"/>
    <x v="10"/>
    <d v="2022-01-09T18:02:23"/>
    <n v="5"/>
    <n v="2"/>
    <n v="1"/>
    <n v="0"/>
    <n v="0"/>
    <n v="1"/>
    <n v="3"/>
  </r>
  <r>
    <n v="114618"/>
    <x v="0"/>
    <x v="0"/>
    <n v="4"/>
    <d v="2022-01-09T17:51:43"/>
    <d v="2022-01-09T17:51:43"/>
    <x v="6"/>
    <n v="0"/>
    <x v="0"/>
    <d v="2022-01-09T17:52:40"/>
    <d v="2022-01-09T17:52:46"/>
    <n v="0.10000007576309144"/>
    <x v="1"/>
    <d v="2022-01-09T17:53:36"/>
    <d v="2022-01-09T18:02:23"/>
    <n v="8.7833332805894315"/>
    <x v="10"/>
    <d v="2022-01-09T18:03:03"/>
    <n v="0"/>
    <n v="0"/>
    <n v="1"/>
    <n v="0"/>
    <n v="0"/>
    <n v="1"/>
    <n v="0"/>
  </r>
  <r>
    <n v="114619"/>
    <x v="0"/>
    <x v="0"/>
    <n v="4"/>
    <d v="2022-01-09T17:52:49"/>
    <d v="2022-01-09T17:52:49"/>
    <x v="6"/>
    <n v="0"/>
    <x v="0"/>
    <d v="2022-01-09T17:53:48"/>
    <d v="2022-01-09T17:53:48"/>
    <n v="0"/>
    <x v="0"/>
    <d v="2022-01-09T17:54:53"/>
    <d v="2022-01-09T18:03:03"/>
    <n v="8.1666666688397527"/>
    <x v="10"/>
    <d v="2022-01-09T18:03:43"/>
    <n v="0"/>
    <n v="0"/>
    <n v="0"/>
    <n v="1"/>
    <n v="0"/>
    <n v="1"/>
    <n v="0"/>
  </r>
  <r>
    <n v="114620"/>
    <x v="0"/>
    <x v="0"/>
    <n v="4"/>
    <d v="2022-01-09T17:53:42"/>
    <d v="2022-01-09T17:53:42"/>
    <x v="6"/>
    <n v="0"/>
    <x v="0"/>
    <d v="2022-01-09T17:54:13"/>
    <d v="2022-01-09T17:54:53"/>
    <n v="0.66666671773418784"/>
    <x v="3"/>
    <d v="2022-01-09T17:55:23"/>
    <d v="2022-01-09T18:03:43"/>
    <n v="8.3333332801703364"/>
    <x v="10"/>
    <d v="2022-01-09T18:04:23"/>
    <n v="0"/>
    <n v="0"/>
    <n v="0"/>
    <n v="1"/>
    <n v="0"/>
    <n v="1"/>
    <n v="0"/>
  </r>
  <r>
    <n v="114621"/>
    <x v="0"/>
    <x v="0"/>
    <n v="4"/>
    <d v="2022-01-09T17:54:32"/>
    <d v="2022-01-09T17:54:32"/>
    <x v="6"/>
    <n v="0"/>
    <x v="0"/>
    <d v="2022-01-09T17:55:28"/>
    <d v="2022-01-09T17:55:28"/>
    <n v="0"/>
    <x v="0"/>
    <d v="2022-01-09T17:57:58"/>
    <d v="2022-01-09T18:04:23"/>
    <n v="6.4166666474193335"/>
    <x v="6"/>
    <d v="2022-01-09T18:05:13"/>
    <n v="0"/>
    <n v="0"/>
    <n v="2"/>
    <n v="0"/>
    <n v="0"/>
    <n v="2"/>
    <n v="0"/>
  </r>
  <r>
    <n v="114622"/>
    <x v="0"/>
    <x v="0"/>
    <n v="4"/>
    <d v="2022-01-09T17:55:26"/>
    <d v="2022-01-09T17:55:28"/>
    <x v="6"/>
    <n v="3.3333414467051625E-2"/>
    <x v="0"/>
    <d v="2022-01-09T17:56:01"/>
    <d v="2022-01-09T17:57:58"/>
    <n v="1.9500000472180545"/>
    <x v="2"/>
    <d v="2022-01-09T17:56:47"/>
    <d v="2022-01-09T18:05:13"/>
    <n v="8.4333333664108068"/>
    <x v="10"/>
    <d v="2022-01-09T18:05:53"/>
    <n v="0"/>
    <n v="0"/>
    <n v="0"/>
    <n v="0"/>
    <n v="1"/>
    <n v="1"/>
    <n v="0"/>
  </r>
  <r>
    <n v="114623"/>
    <x v="0"/>
    <x v="0"/>
    <n v="4"/>
    <d v="2022-01-09T17:56:16"/>
    <d v="2022-01-09T17:56:16"/>
    <x v="6"/>
    <n v="0"/>
    <x v="0"/>
    <d v="2022-01-09T17:56:45"/>
    <d v="2022-01-09T17:56:47"/>
    <n v="3.3333257306367159E-2"/>
    <x v="0"/>
    <d v="2022-01-09T17:57:53"/>
    <d v="2022-01-09T18:05:53"/>
    <n v="8.0000000679865479"/>
    <x v="10"/>
    <d v="2022-01-09T18:06:33"/>
    <n v="0"/>
    <n v="0"/>
    <n v="0"/>
    <n v="1"/>
    <n v="0"/>
    <n v="1"/>
    <n v="0"/>
  </r>
  <r>
    <n v="114624"/>
    <x v="0"/>
    <x v="0"/>
    <n v="4"/>
    <d v="2022-01-09T17:57:25"/>
    <d v="2022-01-09T17:57:25"/>
    <x v="6"/>
    <n v="0"/>
    <x v="0"/>
    <d v="2022-01-09T17:57:50"/>
    <d v="2022-01-09T17:57:53"/>
    <n v="4.9999969778582454E-2"/>
    <x v="0"/>
    <d v="2022-01-09T17:59:09"/>
    <d v="2022-01-09T18:06:33"/>
    <n v="7.4000000115483999"/>
    <x v="7"/>
    <d v="2022-01-09T18:07:13"/>
    <n v="0"/>
    <n v="0"/>
    <n v="0"/>
    <n v="0"/>
    <n v="1"/>
    <n v="1"/>
    <n v="0"/>
  </r>
  <r>
    <n v="114625"/>
    <x v="0"/>
    <x v="0"/>
    <n v="4"/>
    <d v="2022-01-09T17:58:31"/>
    <d v="2022-01-09T17:58:31"/>
    <x v="6"/>
    <n v="0"/>
    <x v="0"/>
    <d v="2022-01-09T18:00:49"/>
    <d v="2022-01-09T18:00:49"/>
    <n v="0"/>
    <x v="0"/>
    <d v="2022-01-09T18:03:49"/>
    <d v="2022-01-09T18:07:13"/>
    <n v="3.3999999880325049"/>
    <x v="5"/>
    <d v="2022-01-09T18:08:13"/>
    <n v="0"/>
    <n v="0"/>
    <n v="1"/>
    <n v="1"/>
    <n v="1"/>
    <n v="3"/>
    <n v="0"/>
  </r>
  <r>
    <n v="114626"/>
    <x v="0"/>
    <x v="0"/>
    <n v="4"/>
    <d v="2022-01-09T17:59:27"/>
    <d v="2022-01-09T17:59:49"/>
    <x v="6"/>
    <n v="0.36666662665084004"/>
    <x v="2"/>
    <d v="2022-01-09T18:00:14"/>
    <d v="2022-01-09T18:03:49"/>
    <n v="3.5833334375638515"/>
    <x v="6"/>
    <d v="2022-01-09T18:01:11"/>
    <d v="2022-01-09T18:08:13"/>
    <n v="7.0333332486916333"/>
    <x v="7"/>
    <d v="2022-01-09T18:08:53"/>
    <n v="0"/>
    <n v="0"/>
    <n v="0"/>
    <n v="1"/>
    <n v="0"/>
    <n v="1"/>
    <n v="0"/>
  </r>
  <r>
    <n v="114627"/>
    <x v="0"/>
    <x v="0"/>
    <n v="4"/>
    <d v="2022-01-09T18:00:05"/>
    <d v="2022-01-09T18:00:05"/>
    <x v="7"/>
    <n v="0"/>
    <x v="0"/>
    <d v="2022-01-09T18:01:03"/>
    <d v="2022-01-09T18:01:03"/>
    <n v="0"/>
    <x v="0"/>
    <d v="2022-01-09T18:01:45"/>
    <d v="2022-01-09T18:01:45"/>
    <n v="0"/>
    <x v="0"/>
    <d v="2022-01-09T18:02:25"/>
    <n v="0"/>
    <n v="0"/>
    <n v="1"/>
    <n v="0"/>
    <n v="0"/>
    <n v="1"/>
    <n v="0"/>
  </r>
  <r>
    <n v="114628"/>
    <x v="0"/>
    <x v="0"/>
    <n v="4"/>
    <d v="2022-01-09T18:01:06"/>
    <d v="2022-01-09T18:01:06"/>
    <x v="7"/>
    <n v="0"/>
    <x v="0"/>
    <d v="2022-01-09T18:02:28"/>
    <d v="2022-01-09T18:02:28"/>
    <n v="0"/>
    <x v="0"/>
    <d v="2022-01-09T18:04:38"/>
    <d v="2022-01-09T18:04:38"/>
    <n v="0"/>
    <x v="0"/>
    <d v="2022-01-09T18:05:28"/>
    <n v="1"/>
    <n v="3"/>
    <n v="0"/>
    <n v="0"/>
    <n v="2"/>
    <n v="2"/>
    <n v="8"/>
  </r>
  <r>
    <n v="114629"/>
    <x v="0"/>
    <x v="0"/>
    <n v="4"/>
    <d v="2022-01-09T18:02:08"/>
    <d v="2022-01-09T18:02:08"/>
    <x v="7"/>
    <n v="0"/>
    <x v="0"/>
    <d v="2022-01-09T18:02:34"/>
    <d v="2022-01-09T18:04:38"/>
    <n v="2.0666666887700558"/>
    <x v="4"/>
    <d v="2022-01-09T18:03:22"/>
    <d v="2022-01-09T18:05:28"/>
    <n v="2.0999999565538019"/>
    <x v="3"/>
    <d v="2022-01-09T18:06:08"/>
    <n v="5"/>
    <n v="1"/>
    <n v="1"/>
    <n v="0"/>
    <n v="0"/>
    <n v="1"/>
    <n v="5"/>
  </r>
  <r>
    <n v="114630"/>
    <x v="0"/>
    <x v="0"/>
    <n v="4"/>
    <d v="2022-01-09T18:02:56"/>
    <d v="2022-01-09T18:02:56"/>
    <x v="7"/>
    <n v="0"/>
    <x v="0"/>
    <d v="2022-01-09T18:03:24"/>
    <d v="2022-01-09T18:03:24"/>
    <n v="0"/>
    <x v="0"/>
    <d v="2022-01-09T18:04:35"/>
    <d v="2022-01-09T18:06:08"/>
    <n v="1.5500000165775418"/>
    <x v="2"/>
    <d v="2022-01-09T18:06:48"/>
    <n v="5"/>
    <n v="1"/>
    <n v="0"/>
    <n v="0"/>
    <n v="1"/>
    <n v="1"/>
    <n v="4"/>
  </r>
  <r>
    <n v="114631"/>
    <x v="0"/>
    <x v="0"/>
    <n v="4"/>
    <d v="2022-01-09T18:03:52"/>
    <d v="2022-01-09T18:03:52"/>
    <x v="7"/>
    <n v="0"/>
    <x v="0"/>
    <d v="2022-01-09T18:04:52"/>
    <d v="2022-01-09T18:04:52"/>
    <n v="0"/>
    <x v="0"/>
    <d v="2022-01-09T18:05:35"/>
    <d v="2022-01-09T18:06:48"/>
    <n v="1.2166666577104479"/>
    <x v="2"/>
    <d v="2022-01-09T18:07:28"/>
    <n v="2"/>
    <n v="3"/>
    <n v="0"/>
    <n v="1"/>
    <n v="0"/>
    <n v="1"/>
    <n v="5"/>
  </r>
  <r>
    <n v="114632"/>
    <x v="0"/>
    <x v="0"/>
    <n v="4"/>
    <d v="2022-01-09T18:04:35"/>
    <d v="2022-01-09T18:04:35"/>
    <x v="7"/>
    <n v="0"/>
    <x v="0"/>
    <d v="2022-01-09T18:05:08"/>
    <d v="2022-01-09T18:05:35"/>
    <n v="0.45000000041909516"/>
    <x v="1"/>
    <d v="2022-01-09T18:06:25"/>
    <d v="2022-01-09T18:07:28"/>
    <n v="1.0500000463798642"/>
    <x v="2"/>
    <d v="2022-01-09T18:08:08"/>
    <n v="2"/>
    <n v="1"/>
    <n v="0"/>
    <n v="1"/>
    <n v="0"/>
    <n v="1"/>
    <n v="4"/>
  </r>
  <r>
    <n v="114633"/>
    <x v="0"/>
    <x v="0"/>
    <n v="4"/>
    <d v="2022-01-09T18:05:34"/>
    <d v="2022-01-09T18:05:34"/>
    <x v="7"/>
    <n v="0"/>
    <x v="0"/>
    <d v="2022-01-09T18:05:59"/>
    <d v="2022-01-09T18:06:25"/>
    <n v="0.43333328794687986"/>
    <x v="1"/>
    <d v="2022-01-09T18:06:59"/>
    <d v="2022-01-09T18:08:08"/>
    <n v="1.1499999859370291"/>
    <x v="2"/>
    <d v="2022-01-09T18:08:48"/>
    <n v="1"/>
    <n v="1"/>
    <n v="0"/>
    <n v="1"/>
    <n v="0"/>
    <n v="1"/>
    <n v="4"/>
  </r>
  <r>
    <n v="114634"/>
    <x v="0"/>
    <x v="0"/>
    <n v="4"/>
    <d v="2022-01-09T18:06:20"/>
    <d v="2022-01-09T18:06:20"/>
    <x v="7"/>
    <n v="0"/>
    <x v="0"/>
    <d v="2022-01-09T18:07:40"/>
    <d v="2022-01-09T18:07:40"/>
    <n v="0"/>
    <x v="0"/>
    <d v="2022-01-09T18:09:54"/>
    <d v="2022-01-09T18:09:54"/>
    <n v="0"/>
    <x v="0"/>
    <d v="2022-01-09T18:10:44"/>
    <n v="6"/>
    <n v="2"/>
    <n v="0"/>
    <n v="0"/>
    <n v="2"/>
    <n v="2"/>
    <n v="8"/>
  </r>
  <r>
    <n v="114635"/>
    <x v="0"/>
    <x v="0"/>
    <n v="4"/>
    <d v="2022-01-09T18:07:19"/>
    <d v="2022-01-09T18:07:19"/>
    <x v="7"/>
    <n v="0"/>
    <x v="0"/>
    <d v="2022-01-09T18:08:16"/>
    <d v="2022-01-09T18:09:54"/>
    <n v="1.6333333903457969"/>
    <x v="2"/>
    <d v="2022-01-09T18:09:15"/>
    <d v="2022-01-09T18:10:53"/>
    <n v="1.6333333903457969"/>
    <x v="2"/>
    <d v="2022-01-09T18:11:33"/>
    <n v="6"/>
    <n v="2"/>
    <n v="0"/>
    <n v="0"/>
    <n v="1"/>
    <n v="1"/>
    <n v="5"/>
  </r>
  <r>
    <n v="114636"/>
    <x v="0"/>
    <x v="0"/>
    <n v="4"/>
    <d v="2022-01-09T18:08:07"/>
    <d v="2022-01-09T18:08:07"/>
    <x v="7"/>
    <n v="0"/>
    <x v="0"/>
    <d v="2022-01-09T18:09:07"/>
    <d v="2022-01-09T18:09:15"/>
    <n v="0.13333334354683757"/>
    <x v="1"/>
    <d v="2022-01-09T18:10:01"/>
    <d v="2022-01-09T18:11:33"/>
    <n v="1.5333333145827055"/>
    <x v="2"/>
    <d v="2022-01-09T18:12:13"/>
    <n v="5"/>
    <n v="3"/>
    <n v="1"/>
    <n v="0"/>
    <n v="0"/>
    <n v="1"/>
    <n v="4"/>
  </r>
  <r>
    <n v="114637"/>
    <x v="0"/>
    <x v="0"/>
    <n v="4"/>
    <d v="2022-01-09T18:08:43"/>
    <d v="2022-01-09T18:08:43"/>
    <x v="7"/>
    <n v="0"/>
    <x v="0"/>
    <d v="2022-01-09T18:09:08"/>
    <d v="2022-01-09T18:10:01"/>
    <n v="0.88333329884335399"/>
    <x v="3"/>
    <d v="2022-01-09T18:10:27"/>
    <d v="2022-01-09T18:12:13"/>
    <n v="1.7666667338926345"/>
    <x v="2"/>
    <d v="2022-01-09T18:12:53"/>
    <n v="5"/>
    <n v="2"/>
    <n v="0"/>
    <n v="1"/>
    <n v="0"/>
    <n v="1"/>
    <n v="5"/>
  </r>
  <r>
    <n v="114638"/>
    <x v="0"/>
    <x v="0"/>
    <n v="4"/>
    <d v="2022-01-09T18:09:36"/>
    <d v="2022-01-09T18:09:36"/>
    <x v="7"/>
    <n v="0"/>
    <x v="0"/>
    <d v="2022-01-09T18:10:34"/>
    <d v="2022-01-09T18:10:34"/>
    <n v="0"/>
    <x v="0"/>
    <d v="2022-01-09T18:11:49"/>
    <d v="2022-01-09T18:12:53"/>
    <n v="1.066666601691395"/>
    <x v="2"/>
    <d v="2022-01-09T18:13:33"/>
    <n v="6"/>
    <n v="3"/>
    <n v="0"/>
    <n v="1"/>
    <n v="0"/>
    <n v="1"/>
    <n v="5"/>
  </r>
  <r>
    <n v="114639"/>
    <x v="0"/>
    <x v="0"/>
    <n v="4"/>
    <d v="2022-01-09T18:10:17"/>
    <d v="2022-01-09T18:10:17"/>
    <x v="7"/>
    <n v="0"/>
    <x v="0"/>
    <d v="2022-01-09T18:10:50"/>
    <d v="2022-01-09T18:11:49"/>
    <n v="0.98333337460644543"/>
    <x v="3"/>
    <d v="2022-01-09T18:12:00"/>
    <d v="2022-01-09T18:13:33"/>
    <n v="1.5500000165775418"/>
    <x v="2"/>
    <d v="2022-01-09T18:14:13"/>
    <n v="6"/>
    <n v="3"/>
    <n v="0"/>
    <n v="0"/>
    <n v="1"/>
    <n v="1"/>
    <n v="5"/>
  </r>
  <r>
    <n v="114640"/>
    <x v="0"/>
    <x v="0"/>
    <n v="4"/>
    <d v="2022-01-09T18:10:54"/>
    <d v="2022-01-09T18:10:54"/>
    <x v="7"/>
    <n v="0"/>
    <x v="0"/>
    <d v="2022-01-09T18:11:50"/>
    <d v="2022-01-09T18:12:00"/>
    <n v="0.16666661133058369"/>
    <x v="1"/>
    <d v="2022-01-09T18:12:45"/>
    <d v="2022-01-09T18:14:13"/>
    <n v="1.4666666428092867"/>
    <x v="2"/>
    <d v="2022-01-09T18:14:53"/>
    <n v="5"/>
    <n v="2"/>
    <n v="1"/>
    <n v="0"/>
    <n v="0"/>
    <n v="1"/>
    <n v="4"/>
  </r>
  <r>
    <n v="114641"/>
    <x v="0"/>
    <x v="0"/>
    <n v="4"/>
    <d v="2022-01-09T18:11:49"/>
    <d v="2022-01-09T18:11:49"/>
    <x v="7"/>
    <n v="0"/>
    <x v="0"/>
    <d v="2022-01-09T18:15:13"/>
    <d v="2022-01-09T18:15:13"/>
    <n v="0"/>
    <x v="0"/>
    <d v="2022-01-09T18:21:31"/>
    <d v="2022-01-09T18:21:31"/>
    <n v="0"/>
    <x v="0"/>
    <d v="2022-01-09T18:23:01"/>
    <n v="1"/>
    <n v="3"/>
    <n v="2"/>
    <n v="2"/>
    <n v="2"/>
    <n v="6"/>
    <n v="8"/>
  </r>
  <r>
    <n v="114642"/>
    <x v="0"/>
    <x v="0"/>
    <n v="4"/>
    <d v="2022-01-09T18:12:34"/>
    <d v="2022-01-09T18:14:43"/>
    <x v="7"/>
    <n v="2.1500000730156898"/>
    <x v="4"/>
    <d v="2022-01-09T18:15:46"/>
    <d v="2022-01-09T18:21:31"/>
    <n v="5.7499999192077667"/>
    <x v="5"/>
    <d v="2022-01-09T18:17:04"/>
    <d v="2022-01-09T18:23:01"/>
    <n v="5.949999934528023"/>
    <x v="8"/>
    <d v="2022-01-09T18:23:41"/>
    <n v="1"/>
    <n v="1"/>
    <n v="0"/>
    <n v="0"/>
    <n v="1"/>
    <n v="1"/>
    <n v="4"/>
  </r>
  <r>
    <n v="114643"/>
    <x v="0"/>
    <x v="0"/>
    <n v="4"/>
    <d v="2022-01-09T18:13:16"/>
    <d v="2022-01-09T18:15:16"/>
    <x v="7"/>
    <n v="1.9999998703133315"/>
    <x v="3"/>
    <d v="2022-01-09T18:15:48"/>
    <d v="2022-01-09T18:17:04"/>
    <n v="1.2666667741723359"/>
    <x v="2"/>
    <d v="2022-01-09T18:16:38"/>
    <d v="2022-01-09T18:23:41"/>
    <n v="7.0500000973697752"/>
    <x v="7"/>
    <d v="2022-01-09T18:24:21"/>
    <n v="5"/>
    <n v="2"/>
    <n v="1"/>
    <n v="0"/>
    <n v="0"/>
    <n v="1"/>
    <n v="3"/>
  </r>
  <r>
    <n v="114644"/>
    <x v="0"/>
    <x v="0"/>
    <n v="4"/>
    <d v="2022-01-09T18:14:14"/>
    <d v="2022-01-09T18:15:48"/>
    <x v="7"/>
    <n v="1.5666667185723782"/>
    <x v="3"/>
    <d v="2022-01-09T18:16:43"/>
    <d v="2022-01-09T18:16:43"/>
    <n v="0"/>
    <x v="0"/>
    <d v="2022-01-09T18:17:56"/>
    <d v="2022-01-09T18:24:21"/>
    <n v="6.4166666474193335"/>
    <x v="6"/>
    <d v="2022-01-09T18:25:01"/>
    <n v="3"/>
    <n v="1"/>
    <n v="0"/>
    <n v="1"/>
    <n v="0"/>
    <n v="1"/>
    <n v="3"/>
  </r>
  <r>
    <n v="114645"/>
    <x v="0"/>
    <x v="0"/>
    <n v="4"/>
    <d v="2022-01-09T18:14:51"/>
    <d v="2022-01-09T18:16:13"/>
    <x v="7"/>
    <n v="1.3666667032521218"/>
    <x v="3"/>
    <d v="2022-01-09T18:17:10"/>
    <d v="2022-01-09T18:17:56"/>
    <n v="0.76666664681397378"/>
    <x v="3"/>
    <d v="2022-01-09T18:18:06"/>
    <d v="2022-01-09T18:25:01"/>
    <n v="6.9166667538229376"/>
    <x v="6"/>
    <d v="2022-01-09T18:25:41"/>
    <n v="2"/>
    <n v="2"/>
    <n v="0"/>
    <n v="1"/>
    <n v="0"/>
    <n v="1"/>
    <n v="2"/>
  </r>
  <r>
    <n v="114646"/>
    <x v="0"/>
    <x v="0"/>
    <n v="4"/>
    <d v="2022-01-09T18:15:44"/>
    <d v="2022-01-09T18:16:40"/>
    <x v="7"/>
    <n v="0.93333341530524194"/>
    <x v="1"/>
    <d v="2022-01-09T18:17:37"/>
    <d v="2022-01-09T18:18:06"/>
    <n v="0.48333326820284128"/>
    <x v="1"/>
    <d v="2022-01-09T18:18:56"/>
    <d v="2022-01-09T18:25:41"/>
    <n v="6.7499998491257429"/>
    <x v="6"/>
    <d v="2022-01-09T18:26:21"/>
    <n v="2"/>
    <n v="2"/>
    <n v="0"/>
    <n v="1"/>
    <n v="0"/>
    <n v="1"/>
    <n v="2"/>
  </r>
  <r>
    <n v="114647"/>
    <x v="0"/>
    <x v="0"/>
    <n v="4"/>
    <d v="2022-01-09T18:16:46"/>
    <d v="2022-01-09T18:17:07"/>
    <x v="7"/>
    <n v="0.35000007133930922"/>
    <x v="2"/>
    <d v="2022-01-09T18:18:07"/>
    <d v="2022-01-09T18:18:56"/>
    <n v="0.8166667737532407"/>
    <x v="3"/>
    <d v="2022-01-09T18:20:05"/>
    <d v="2022-01-09T18:26:21"/>
    <n v="6.2666665914002806"/>
    <x v="6"/>
    <d v="2022-01-09T18:27:11"/>
    <n v="5"/>
    <n v="2"/>
    <n v="0"/>
    <n v="0"/>
    <n v="2"/>
    <n v="2"/>
    <n v="3"/>
  </r>
  <r>
    <n v="114648"/>
    <x v="0"/>
    <x v="0"/>
    <n v="4"/>
    <d v="2022-01-09T18:17:41"/>
    <d v="2022-01-09T18:18:07"/>
    <x v="7"/>
    <n v="0.43333329842425883"/>
    <x v="2"/>
    <d v="2022-01-09T18:19:03"/>
    <d v="2022-01-09T18:20:05"/>
    <n v="1.0333333443850279"/>
    <x v="2"/>
    <d v="2022-01-09T18:20:13"/>
    <d v="2022-01-09T18:27:11"/>
    <n v="6.9666665664408356"/>
    <x v="6"/>
    <d v="2022-01-09T18:27:51"/>
    <n v="1"/>
    <n v="2"/>
    <n v="0"/>
    <n v="1"/>
    <n v="0"/>
    <n v="1"/>
    <n v="3"/>
  </r>
  <r>
    <n v="114649"/>
    <x v="0"/>
    <x v="0"/>
    <n v="4"/>
    <d v="2022-01-09T18:18:25"/>
    <d v="2022-01-09T18:18:33"/>
    <x v="7"/>
    <n v="0.13333334354683757"/>
    <x v="2"/>
    <d v="2022-01-09T18:19:05"/>
    <d v="2022-01-09T18:20:13"/>
    <n v="1.1333334306254983"/>
    <x v="2"/>
    <d v="2022-01-09T18:19:57"/>
    <d v="2022-01-09T18:27:51"/>
    <n v="7.8999999922234565"/>
    <x v="7"/>
    <d v="2022-01-09T18:28:31"/>
    <n v="4"/>
    <n v="2"/>
    <n v="0"/>
    <n v="0"/>
    <n v="1"/>
    <n v="1"/>
    <n v="2"/>
  </r>
  <r>
    <n v="114650"/>
    <x v="0"/>
    <x v="0"/>
    <n v="4"/>
    <d v="2022-01-09T18:19:05"/>
    <d v="2022-01-09T18:19:05"/>
    <x v="7"/>
    <n v="0"/>
    <x v="0"/>
    <d v="2022-01-09T18:19:36"/>
    <d v="2022-01-09T18:19:57"/>
    <n v="0.35000006086193025"/>
    <x v="1"/>
    <d v="2022-01-09T18:20:20"/>
    <d v="2022-01-09T18:28:31"/>
    <n v="8.1833332346286625"/>
    <x v="10"/>
    <d v="2022-01-09T18:29:11"/>
    <n v="2"/>
    <n v="1"/>
    <n v="0"/>
    <n v="1"/>
    <n v="0"/>
    <n v="1"/>
    <n v="2"/>
  </r>
  <r>
    <n v="114651"/>
    <x v="0"/>
    <x v="0"/>
    <n v="4"/>
    <d v="2022-01-09T18:20:04"/>
    <d v="2022-01-09T18:20:04"/>
    <x v="7"/>
    <n v="0"/>
    <x v="0"/>
    <d v="2022-01-09T18:20:30"/>
    <d v="2022-01-09T18:20:30"/>
    <n v="0"/>
    <x v="0"/>
    <d v="2022-01-09T18:21:39"/>
    <d v="2022-01-09T18:29:11"/>
    <n v="7.5333333550952375"/>
    <x v="7"/>
    <d v="2022-01-09T18:29:51"/>
    <n v="0"/>
    <n v="0"/>
    <n v="0"/>
    <n v="1"/>
    <n v="0"/>
    <n v="1"/>
    <n v="0"/>
  </r>
  <r>
    <n v="114652"/>
    <x v="0"/>
    <x v="0"/>
    <n v="4"/>
    <d v="2022-01-09T18:20:51"/>
    <d v="2022-01-09T18:20:51"/>
    <x v="7"/>
    <n v="0"/>
    <x v="0"/>
    <d v="2022-01-09T18:21:50"/>
    <d v="2022-01-09T18:21:50"/>
    <n v="0"/>
    <x v="0"/>
    <d v="2022-01-09T18:22:55"/>
    <d v="2022-01-09T18:29:51"/>
    <n v="6.9333334558177739"/>
    <x v="6"/>
    <d v="2022-01-09T18:30:31"/>
    <n v="0"/>
    <n v="0"/>
    <n v="1"/>
    <n v="0"/>
    <n v="0"/>
    <n v="1"/>
    <n v="0"/>
  </r>
  <r>
    <n v="114653"/>
    <x v="0"/>
    <x v="0"/>
    <n v="4"/>
    <d v="2022-01-09T18:21:33"/>
    <d v="2022-01-09T18:21:33"/>
    <x v="7"/>
    <n v="0"/>
    <x v="0"/>
    <d v="2022-01-09T18:23:01"/>
    <d v="2022-01-09T18:23:01"/>
    <n v="0"/>
    <x v="0"/>
    <d v="2022-01-09T18:24:27"/>
    <d v="2022-01-09T18:30:31"/>
    <n v="6.0666665760800242"/>
    <x v="6"/>
    <d v="2022-01-09T18:31:21"/>
    <n v="0"/>
    <n v="0"/>
    <n v="0"/>
    <n v="0"/>
    <n v="2"/>
    <n v="2"/>
    <n v="0"/>
  </r>
  <r>
    <n v="114654"/>
    <x v="0"/>
    <x v="0"/>
    <n v="4"/>
    <d v="2022-01-09T18:22:20"/>
    <d v="2022-01-09T18:22:31"/>
    <x v="7"/>
    <n v="0.18333331332542002"/>
    <x v="2"/>
    <d v="2022-01-09T18:22:59"/>
    <d v="2022-01-09T18:24:27"/>
    <n v="1.4666667790152133"/>
    <x v="2"/>
    <d v="2022-01-09T18:24:06"/>
    <d v="2022-01-09T18:31:21"/>
    <n v="7.249999966006726"/>
    <x v="7"/>
    <d v="2022-01-09T18:32:01"/>
    <n v="0"/>
    <n v="0"/>
    <n v="1"/>
    <n v="0"/>
    <n v="0"/>
    <n v="1"/>
    <n v="0"/>
  </r>
  <r>
    <n v="114655"/>
    <x v="0"/>
    <x v="0"/>
    <n v="4"/>
    <d v="2022-01-09T18:23:13"/>
    <d v="2022-01-09T18:23:13"/>
    <x v="7"/>
    <n v="0"/>
    <x v="0"/>
    <d v="2022-01-09T18:24:10"/>
    <d v="2022-01-09T18:24:10"/>
    <n v="0"/>
    <x v="0"/>
    <d v="2022-01-09T18:25:01"/>
    <d v="2022-01-09T18:32:01"/>
    <n v="6.9999999809078872"/>
    <x v="6"/>
    <d v="2022-01-09T18:32:41"/>
    <n v="0"/>
    <n v="0"/>
    <n v="0"/>
    <n v="1"/>
    <n v="0"/>
    <n v="1"/>
    <n v="0"/>
  </r>
  <r>
    <n v="114656"/>
    <x v="0"/>
    <x v="0"/>
    <n v="4"/>
    <d v="2022-01-09T18:24:04"/>
    <d v="2022-01-09T18:24:04"/>
    <x v="7"/>
    <n v="0"/>
    <x v="0"/>
    <d v="2022-01-09T18:24:37"/>
    <d v="2022-01-09T18:25:01"/>
    <n v="0.4000000306405127"/>
    <x v="1"/>
    <d v="2022-01-09T18:25:23"/>
    <d v="2022-01-09T18:32:41"/>
    <n v="7.2999999357853085"/>
    <x v="7"/>
    <d v="2022-01-09T18:33:21"/>
    <n v="0"/>
    <n v="0"/>
    <n v="0"/>
    <n v="1"/>
    <n v="0"/>
    <n v="1"/>
    <n v="0"/>
  </r>
  <r>
    <n v="114657"/>
    <x v="0"/>
    <x v="0"/>
    <n v="4"/>
    <d v="2022-01-09T18:24:53"/>
    <d v="2022-01-09T18:24:53"/>
    <x v="7"/>
    <n v="0"/>
    <x v="0"/>
    <d v="2022-01-09T18:25:25"/>
    <d v="2022-01-09T18:25:25"/>
    <n v="0"/>
    <x v="0"/>
    <d v="2022-01-09T18:26:35"/>
    <d v="2022-01-09T18:33:21"/>
    <n v="6.7666667082812637"/>
    <x v="6"/>
    <d v="2022-01-09T18:34:01"/>
    <n v="0"/>
    <n v="0"/>
    <n v="0"/>
    <n v="0"/>
    <n v="1"/>
    <n v="1"/>
    <n v="0"/>
  </r>
  <r>
    <n v="114658"/>
    <x v="0"/>
    <x v="0"/>
    <n v="4"/>
    <d v="2022-01-09T18:25:48"/>
    <d v="2022-01-09T18:25:48"/>
    <x v="7"/>
    <n v="0"/>
    <x v="0"/>
    <d v="2022-01-09T18:28:21"/>
    <d v="2022-01-09T18:28:21"/>
    <n v="0"/>
    <x v="0"/>
    <d v="2022-01-09T18:30:33"/>
    <d v="2022-01-09T18:34:01"/>
    <n v="3.4666666598059237"/>
    <x v="5"/>
    <d v="2022-01-09T18:35:01"/>
    <n v="0"/>
    <n v="0"/>
    <n v="1"/>
    <n v="1"/>
    <n v="1"/>
    <n v="3"/>
    <n v="0"/>
  </r>
  <r>
    <n v="114659"/>
    <x v="0"/>
    <x v="0"/>
    <n v="4"/>
    <d v="2022-01-09T18:26:34"/>
    <d v="2022-01-09T18:27:21"/>
    <x v="7"/>
    <n v="0.78333321260288358"/>
    <x v="1"/>
    <d v="2022-01-09T18:27:51"/>
    <d v="2022-01-09T18:30:33"/>
    <n v="2.699999992037192"/>
    <x v="4"/>
    <d v="2022-01-09T18:28:58"/>
    <d v="2022-01-09T18:35:01"/>
    <n v="6.0500000207684934"/>
    <x v="6"/>
    <d v="2022-01-09T18:35:41"/>
    <n v="2"/>
    <n v="1"/>
    <n v="0"/>
    <n v="1"/>
    <n v="0"/>
    <n v="1"/>
    <n v="4"/>
  </r>
  <r>
    <n v="114660"/>
    <x v="0"/>
    <x v="0"/>
    <n v="4"/>
    <d v="2022-01-09T18:27:36"/>
    <d v="2022-01-09T18:27:51"/>
    <x v="7"/>
    <n v="0.24999998509883881"/>
    <x v="2"/>
    <d v="2022-01-09T18:29:15"/>
    <d v="2022-01-09T18:29:15"/>
    <n v="0"/>
    <x v="0"/>
    <d v="2022-01-09T18:30:53"/>
    <d v="2022-01-09T18:35:41"/>
    <n v="4.7999999485909939"/>
    <x v="9"/>
    <d v="2022-01-09T18:36:31"/>
    <n v="1"/>
    <n v="2"/>
    <n v="0"/>
    <n v="0"/>
    <n v="2"/>
    <n v="2"/>
    <n v="4"/>
  </r>
  <r>
    <n v="114661"/>
    <x v="0"/>
    <x v="0"/>
    <n v="4"/>
    <d v="2022-01-09T18:28:33"/>
    <d v="2022-01-09T18:28:45"/>
    <x v="7"/>
    <n v="0.20000001532025635"/>
    <x v="2"/>
    <d v="2022-01-09T18:29:15"/>
    <d v="2022-01-09T18:30:53"/>
    <n v="1.6333334008231759"/>
    <x v="2"/>
    <d v="2022-01-09T18:30:26"/>
    <d v="2022-01-09T18:36:31"/>
    <n v="6.0833332780748606"/>
    <x v="6"/>
    <d v="2022-01-09T18:37:11"/>
    <n v="3"/>
    <n v="1"/>
    <n v="1"/>
    <n v="0"/>
    <n v="0"/>
    <n v="1"/>
    <n v="4"/>
  </r>
  <r>
    <n v="114662"/>
    <x v="0"/>
    <x v="0"/>
    <n v="4"/>
    <d v="2022-01-09T18:29:26"/>
    <d v="2022-01-09T18:29:26"/>
    <x v="7"/>
    <n v="0"/>
    <x v="0"/>
    <d v="2022-01-09T18:29:52"/>
    <d v="2022-01-09T18:30:26"/>
    <n v="0.5666667886544019"/>
    <x v="3"/>
    <d v="2022-01-09T18:30:34"/>
    <d v="2022-01-09T18:37:11"/>
    <n v="6.6166666522622108"/>
    <x v="6"/>
    <d v="2022-01-09T18:37:51"/>
    <n v="1"/>
    <n v="1"/>
    <n v="0"/>
    <n v="1"/>
    <n v="0"/>
    <n v="1"/>
    <n v="4"/>
  </r>
  <r>
    <n v="114663"/>
    <x v="0"/>
    <x v="0"/>
    <n v="4"/>
    <d v="2022-01-09T18:30:08"/>
    <d v="2022-01-09T18:30:08"/>
    <x v="7"/>
    <n v="0"/>
    <x v="0"/>
    <d v="2022-01-09T18:31:10"/>
    <d v="2022-01-09T18:31:10"/>
    <n v="0"/>
    <x v="0"/>
    <d v="2022-01-09T18:32:14"/>
    <d v="2022-01-09T18:37:51"/>
    <n v="5.6166665756609291"/>
    <x v="8"/>
    <d v="2022-01-09T18:38:31"/>
    <n v="4"/>
    <n v="1"/>
    <n v="0"/>
    <n v="0"/>
    <n v="1"/>
    <n v="1"/>
    <n v="3"/>
  </r>
  <r>
    <n v="114664"/>
    <x v="0"/>
    <x v="0"/>
    <n v="4"/>
    <d v="2022-01-09T18:30:47"/>
    <d v="2022-01-09T18:30:47"/>
    <x v="7"/>
    <n v="0"/>
    <x v="0"/>
    <d v="2022-01-09T18:31:44"/>
    <d v="2022-01-09T18:32:14"/>
    <n v="0.50000010640360415"/>
    <x v="3"/>
    <d v="2022-01-09T18:32:59"/>
    <d v="2022-01-09T18:38:31"/>
    <n v="5.5333333485759795"/>
    <x v="8"/>
    <d v="2022-01-09T18:39:11"/>
    <n v="2"/>
    <n v="3"/>
    <n v="0"/>
    <n v="1"/>
    <n v="0"/>
    <n v="1"/>
    <n v="3"/>
  </r>
  <r>
    <n v="114665"/>
    <x v="0"/>
    <x v="0"/>
    <n v="4"/>
    <d v="2022-01-09T18:31:22"/>
    <d v="2022-01-09T18:31:22"/>
    <x v="7"/>
    <n v="0"/>
    <x v="0"/>
    <d v="2022-01-09T18:32:21"/>
    <d v="2022-01-09T18:32:59"/>
    <n v="0.63333331374451518"/>
    <x v="3"/>
    <d v="2022-01-09T18:33:28"/>
    <d v="2022-01-09T18:39:11"/>
    <n v="5.7166666514240205"/>
    <x v="8"/>
    <d v="2022-01-09T18:39:51"/>
    <n v="1"/>
    <n v="1"/>
    <n v="1"/>
    <n v="0"/>
    <n v="0"/>
    <n v="1"/>
    <n v="4"/>
  </r>
  <r>
    <n v="114666"/>
    <x v="0"/>
    <x v="0"/>
    <n v="4"/>
    <d v="2022-01-09T18:32:16"/>
    <d v="2022-01-09T18:32:16"/>
    <x v="7"/>
    <n v="0"/>
    <x v="0"/>
    <d v="2022-01-09T18:33:46"/>
    <d v="2022-01-09T18:33:46"/>
    <n v="0"/>
    <x v="0"/>
    <d v="2022-01-09T18:35:26"/>
    <d v="2022-01-09T18:39:51"/>
    <n v="4.4166666199453175"/>
    <x v="9"/>
    <d v="2022-01-09T18:40:41"/>
    <n v="6"/>
    <n v="2"/>
    <n v="0"/>
    <n v="2"/>
    <n v="0"/>
    <n v="2"/>
    <n v="4"/>
  </r>
  <r>
    <n v="114667"/>
    <x v="0"/>
    <x v="0"/>
    <n v="4"/>
    <d v="2022-01-09T18:33:17"/>
    <d v="2022-01-09T18:33:17"/>
    <x v="7"/>
    <n v="0"/>
    <x v="0"/>
    <d v="2022-01-09T18:34:13"/>
    <d v="2022-01-09T18:35:26"/>
    <n v="1.2166666577104479"/>
    <x v="2"/>
    <d v="2022-01-09T18:35:27"/>
    <d v="2022-01-09T18:40:41"/>
    <n v="5.2333333936985582"/>
    <x v="8"/>
    <d v="2022-01-09T18:41:21"/>
    <n v="6"/>
    <n v="2"/>
    <n v="0"/>
    <n v="1"/>
    <n v="0"/>
    <n v="1"/>
    <n v="3"/>
  </r>
  <r>
    <n v="114668"/>
    <x v="0"/>
    <x v="0"/>
    <n v="4"/>
    <d v="2022-01-09T18:33:54"/>
    <d v="2022-01-09T18:33:54"/>
    <x v="7"/>
    <n v="0"/>
    <x v="0"/>
    <d v="2022-01-09T18:34:49"/>
    <d v="2022-01-09T18:35:27"/>
    <n v="0.63333330326713622"/>
    <x v="3"/>
    <d v="2022-01-09T18:35:47"/>
    <d v="2022-01-09T18:41:21"/>
    <n v="5.5666666058823466"/>
    <x v="8"/>
    <d v="2022-01-09T18:42:01"/>
    <n v="4"/>
    <n v="1"/>
    <n v="1"/>
    <n v="0"/>
    <n v="0"/>
    <n v="1"/>
    <n v="4"/>
  </r>
  <r>
    <n v="114669"/>
    <x v="0"/>
    <x v="0"/>
    <n v="4"/>
    <d v="2022-01-09T18:34:30"/>
    <d v="2022-01-09T18:34:30"/>
    <x v="7"/>
    <n v="0"/>
    <x v="0"/>
    <d v="2022-01-09T18:35:04"/>
    <d v="2022-01-09T18:35:47"/>
    <n v="0.71666669799014926"/>
    <x v="3"/>
    <d v="2022-01-09T18:35:57"/>
    <d v="2022-01-09T18:42:01"/>
    <n v="6.0666665760800242"/>
    <x v="6"/>
    <d v="2022-01-09T18:42:41"/>
    <n v="4"/>
    <n v="1"/>
    <n v="0"/>
    <n v="1"/>
    <n v="0"/>
    <n v="1"/>
    <n v="4"/>
  </r>
  <r>
    <n v="114670"/>
    <x v="0"/>
    <x v="0"/>
    <n v="4"/>
    <d v="2022-01-09T18:35:04"/>
    <d v="2022-01-09T18:35:04"/>
    <x v="7"/>
    <n v="0"/>
    <x v="0"/>
    <d v="2022-01-09T18:35:35"/>
    <d v="2022-01-09T18:35:57"/>
    <n v="0.36666677333414555"/>
    <x v="1"/>
    <d v="2022-01-09T18:36:52"/>
    <d v="2022-01-09T18:42:41"/>
    <n v="5.8166667376644909"/>
    <x v="8"/>
    <d v="2022-01-09T18:43:21"/>
    <n v="3"/>
    <n v="1"/>
    <n v="0"/>
    <n v="0"/>
    <n v="1"/>
    <n v="1"/>
    <n v="3"/>
  </r>
  <r>
    <n v="114671"/>
    <x v="0"/>
    <x v="0"/>
    <n v="4"/>
    <d v="2022-01-09T18:35:44"/>
    <d v="2022-01-09T18:35:44"/>
    <x v="7"/>
    <n v="0"/>
    <x v="0"/>
    <d v="2022-01-09T18:36:43"/>
    <d v="2022-01-09T18:36:52"/>
    <n v="0.1499998988583684"/>
    <x v="1"/>
    <d v="2022-01-09T18:37:44"/>
    <d v="2022-01-09T18:43:21"/>
    <n v="5.6166665756609291"/>
    <x v="8"/>
    <d v="2022-01-09T18:44:01"/>
    <n v="3"/>
    <n v="1"/>
    <n v="0"/>
    <n v="0"/>
    <n v="1"/>
    <n v="1"/>
    <n v="3"/>
  </r>
  <r>
    <n v="114672"/>
    <x v="0"/>
    <x v="0"/>
    <n v="4"/>
    <d v="2022-01-09T18:36:22"/>
    <d v="2022-01-09T18:36:22"/>
    <x v="7"/>
    <n v="0"/>
    <x v="0"/>
    <d v="2022-01-09T18:37:14"/>
    <d v="2022-01-09T18:37:44"/>
    <n v="0.49999997019767761"/>
    <x v="1"/>
    <d v="2022-01-09T18:38:40"/>
    <d v="2022-01-09T18:44:01"/>
    <n v="5.3500000352505594"/>
    <x v="8"/>
    <d v="2022-01-09T18:44:51"/>
    <n v="2"/>
    <n v="1"/>
    <n v="0"/>
    <n v="0"/>
    <n v="2"/>
    <n v="2"/>
    <n v="4"/>
  </r>
  <r>
    <n v="114673"/>
    <x v="0"/>
    <x v="0"/>
    <n v="4"/>
    <d v="2022-01-09T18:37:01"/>
    <d v="2022-01-09T18:37:14"/>
    <x v="7"/>
    <n v="0.21666671731509268"/>
    <x v="2"/>
    <d v="2022-01-09T18:37:41"/>
    <d v="2022-01-09T18:38:40"/>
    <n v="0.98333322792313993"/>
    <x v="3"/>
    <d v="2022-01-09T18:38:25"/>
    <d v="2022-01-09T18:44:51"/>
    <n v="6.4333333494141698"/>
    <x v="6"/>
    <d v="2022-01-09T18:45:31"/>
    <n v="6"/>
    <n v="2"/>
    <n v="0"/>
    <n v="1"/>
    <n v="0"/>
    <n v="1"/>
    <n v="4"/>
  </r>
  <r>
    <n v="114674"/>
    <x v="0"/>
    <x v="0"/>
    <n v="4"/>
    <d v="2022-01-09T18:37:39"/>
    <d v="2022-01-09T18:37:41"/>
    <x v="7"/>
    <n v="3.3333414467051625E-2"/>
    <x v="0"/>
    <d v="2022-01-09T18:40:05"/>
    <d v="2022-01-09T18:40:05"/>
    <n v="0"/>
    <x v="0"/>
    <d v="2022-01-09T18:43:14"/>
    <d v="2022-01-09T18:45:31"/>
    <n v="2.2833334060851485"/>
    <x v="3"/>
    <d v="2022-01-09T18:46:31"/>
    <n v="2"/>
    <n v="3"/>
    <n v="1"/>
    <n v="1"/>
    <n v="1"/>
    <n v="3"/>
    <n v="5"/>
  </r>
  <r>
    <n v="114675"/>
    <x v="0"/>
    <x v="0"/>
    <n v="4"/>
    <d v="2022-01-09T18:38:36"/>
    <d v="2022-01-09T18:39:05"/>
    <x v="7"/>
    <n v="0.48333340440876782"/>
    <x v="2"/>
    <d v="2022-01-09T18:39:38"/>
    <d v="2022-01-09T18:43:14"/>
    <n v="3.6000000033527613"/>
    <x v="6"/>
    <d v="2022-01-09T18:40:23"/>
    <d v="2022-01-09T18:46:31"/>
    <n v="6.133333247853443"/>
    <x v="6"/>
    <d v="2022-01-09T18:47:11"/>
    <n v="3"/>
    <n v="2"/>
    <n v="0"/>
    <n v="1"/>
    <n v="0"/>
    <n v="1"/>
    <n v="3"/>
  </r>
  <r>
    <n v="114676"/>
    <x v="0"/>
    <x v="0"/>
    <n v="4"/>
    <d v="2022-01-09T18:39:30"/>
    <d v="2022-01-09T18:39:38"/>
    <x v="7"/>
    <n v="0.13333334354683757"/>
    <x v="2"/>
    <d v="2022-01-09T18:40:37"/>
    <d v="2022-01-09T18:40:37"/>
    <n v="0"/>
    <x v="0"/>
    <d v="2022-01-09T18:41:33"/>
    <d v="2022-01-09T18:47:11"/>
    <n v="5.6333332776557654"/>
    <x v="8"/>
    <d v="2022-01-09T18:47:51"/>
    <n v="1"/>
    <n v="2"/>
    <n v="0"/>
    <n v="0"/>
    <n v="1"/>
    <n v="1"/>
    <n v="3"/>
  </r>
  <r>
    <n v="114677"/>
    <x v="0"/>
    <x v="0"/>
    <n v="4"/>
    <d v="2022-01-09T18:40:12"/>
    <d v="2022-01-09T18:40:12"/>
    <x v="7"/>
    <n v="0"/>
    <x v="0"/>
    <d v="2022-01-09T18:41:07"/>
    <d v="2022-01-09T18:41:33"/>
    <n v="0.43333344510756433"/>
    <x v="1"/>
    <d v="2022-01-09T18:42:25"/>
    <d v="2022-01-09T18:47:51"/>
    <n v="5.4333332623355091"/>
    <x v="8"/>
    <d v="2022-01-09T18:48:31"/>
    <n v="4"/>
    <n v="2"/>
    <n v="1"/>
    <n v="0"/>
    <n v="0"/>
    <n v="1"/>
    <n v="4"/>
  </r>
  <r>
    <n v="114678"/>
    <x v="0"/>
    <x v="0"/>
    <n v="4"/>
    <d v="2022-01-09T18:40:51"/>
    <d v="2022-01-09T18:40:51"/>
    <x v="7"/>
    <n v="0"/>
    <x v="0"/>
    <d v="2022-01-09T18:42:15"/>
    <d v="2022-01-09T18:42:25"/>
    <n v="0.16666661133058369"/>
    <x v="1"/>
    <d v="2022-01-09T18:44:39"/>
    <d v="2022-01-09T18:48:31"/>
    <n v="3.8666666799690574"/>
    <x v="5"/>
    <d v="2022-01-09T18:49:21"/>
    <n v="4"/>
    <n v="3"/>
    <n v="2"/>
    <n v="0"/>
    <n v="0"/>
    <n v="2"/>
    <n v="4"/>
  </r>
  <r>
    <n v="114679"/>
    <x v="0"/>
    <x v="0"/>
    <n v="4"/>
    <d v="2022-01-09T18:41:28"/>
    <d v="2022-01-09T18:41:45"/>
    <x v="7"/>
    <n v="0.28333325288258493"/>
    <x v="2"/>
    <d v="2022-01-09T18:42:47"/>
    <d v="2022-01-09T18:44:39"/>
    <n v="1.8666666734497994"/>
    <x v="2"/>
    <d v="2022-01-09T18:43:54"/>
    <d v="2022-01-09T18:49:21"/>
    <n v="5.4499999643303454"/>
    <x v="8"/>
    <d v="2022-01-09T18:50:01"/>
    <n v="5"/>
    <n v="1"/>
    <n v="0"/>
    <n v="0"/>
    <n v="1"/>
    <n v="1"/>
    <n v="3"/>
  </r>
  <r>
    <n v="114680"/>
    <x v="0"/>
    <x v="0"/>
    <n v="4"/>
    <d v="2022-01-09T18:42:23"/>
    <d v="2022-01-09T18:42:23"/>
    <x v="7"/>
    <n v="0"/>
    <x v="0"/>
    <d v="2022-01-09T18:43:18"/>
    <d v="2022-01-09T18:43:54"/>
    <n v="0.60000004596076906"/>
    <x v="3"/>
    <d v="2022-01-09T18:44:21"/>
    <d v="2022-01-09T18:50:01"/>
    <n v="5.666666692122817"/>
    <x v="8"/>
    <d v="2022-01-09T18:50:41"/>
    <n v="5"/>
    <n v="3"/>
    <n v="1"/>
    <n v="0"/>
    <n v="0"/>
    <n v="1"/>
    <n v="3"/>
  </r>
  <r>
    <n v="114681"/>
    <x v="0"/>
    <x v="0"/>
    <n v="4"/>
    <d v="2022-01-09T18:43:06"/>
    <d v="2022-01-09T18:43:06"/>
    <x v="7"/>
    <n v="0"/>
    <x v="0"/>
    <d v="2022-01-09T18:43:33"/>
    <d v="2022-01-09T18:44:21"/>
    <n v="0.80000006128102541"/>
    <x v="3"/>
    <d v="2022-01-09T18:44:49"/>
    <d v="2022-01-09T18:50:41"/>
    <n v="5.8666665607597679"/>
    <x v="8"/>
    <d v="2022-01-09T18:51:21"/>
    <n v="4"/>
    <n v="3"/>
    <n v="0"/>
    <n v="0"/>
    <n v="1"/>
    <n v="1"/>
    <n v="3"/>
  </r>
  <r>
    <n v="114682"/>
    <x v="0"/>
    <x v="0"/>
    <n v="4"/>
    <d v="2022-01-09T18:44:04"/>
    <d v="2022-01-09T18:44:04"/>
    <x v="7"/>
    <n v="0"/>
    <x v="0"/>
    <d v="2022-01-09T18:44:29"/>
    <d v="2022-01-09T18:44:49"/>
    <n v="0.33333335886709392"/>
    <x v="1"/>
    <d v="2022-01-09T18:45:39"/>
    <d v="2022-01-09T18:51:21"/>
    <n v="5.6999999494291842"/>
    <x v="8"/>
    <d v="2022-01-09T18:52:01"/>
    <n v="4"/>
    <n v="3"/>
    <n v="0"/>
    <n v="0"/>
    <n v="1"/>
    <n v="1"/>
    <n v="3"/>
  </r>
  <r>
    <n v="114683"/>
    <x v="0"/>
    <x v="0"/>
    <n v="4"/>
    <d v="2022-01-09T18:45:00"/>
    <d v="2022-01-09T18:45:00"/>
    <x v="7"/>
    <n v="0"/>
    <x v="0"/>
    <d v="2022-01-09T18:45:32"/>
    <d v="2022-01-09T18:45:39"/>
    <n v="0.11666678823530674"/>
    <x v="1"/>
    <d v="2022-01-09T18:46:26"/>
    <d v="2022-01-09T18:52:01"/>
    <n v="5.5833333183545619"/>
    <x v="8"/>
    <d v="2022-01-09T18:52:41"/>
    <n v="4"/>
    <n v="3"/>
    <n v="1"/>
    <n v="0"/>
    <n v="0"/>
    <n v="1"/>
    <n v="4"/>
  </r>
  <r>
    <n v="114684"/>
    <x v="0"/>
    <x v="0"/>
    <n v="4"/>
    <d v="2022-01-09T18:45:55"/>
    <d v="2022-01-09T18:45:55"/>
    <x v="7"/>
    <n v="0"/>
    <x v="0"/>
    <d v="2022-01-09T18:46:56"/>
    <d v="2022-01-09T18:46:56"/>
    <n v="0"/>
    <x v="0"/>
    <d v="2022-01-09T18:48:14"/>
    <d v="2022-01-09T18:52:41"/>
    <n v="4.4500000344123691"/>
    <x v="9"/>
    <d v="2022-01-09T18:53:21"/>
    <n v="3"/>
    <n v="3"/>
    <n v="0"/>
    <n v="1"/>
    <n v="0"/>
    <n v="1"/>
    <n v="4"/>
  </r>
  <r>
    <n v="114685"/>
    <x v="0"/>
    <x v="0"/>
    <n v="4"/>
    <d v="2022-01-09T18:46:56"/>
    <d v="2022-01-09T18:46:56"/>
    <x v="7"/>
    <n v="0"/>
    <x v="0"/>
    <d v="2022-01-09T18:47:56"/>
    <d v="2022-01-09T18:48:14"/>
    <n v="0.29999995487742126"/>
    <x v="1"/>
    <d v="2022-01-09T18:50:22"/>
    <d v="2022-01-09T18:53:21"/>
    <n v="2.9833333916030824"/>
    <x v="3"/>
    <d v="2022-01-09T18:54:11"/>
    <n v="3"/>
    <n v="3"/>
    <n v="0"/>
    <n v="0"/>
    <n v="2"/>
    <n v="2"/>
    <n v="3"/>
  </r>
  <r>
    <n v="114686"/>
    <x v="0"/>
    <x v="0"/>
    <n v="4"/>
    <d v="2022-01-09T18:47:37"/>
    <d v="2022-01-09T18:47:56"/>
    <x v="7"/>
    <n v="0.31666664639487863"/>
    <x v="2"/>
    <d v="2022-01-09T18:48:25"/>
    <d v="2022-01-09T18:50:22"/>
    <n v="1.949999900534749"/>
    <x v="2"/>
    <d v="2022-01-09T18:49:36"/>
    <d v="2022-01-09T18:54:11"/>
    <n v="4.5833333779592067"/>
    <x v="9"/>
    <d v="2022-01-09T18:54:51"/>
    <n v="2"/>
    <n v="2"/>
    <n v="1"/>
    <n v="0"/>
    <n v="0"/>
    <n v="1"/>
    <n v="3"/>
  </r>
  <r>
    <n v="114687"/>
    <x v="0"/>
    <x v="0"/>
    <n v="4"/>
    <d v="2022-01-09T18:48:16"/>
    <d v="2022-01-09T18:48:25"/>
    <x v="7"/>
    <n v="0.1500000455416739"/>
    <x v="2"/>
    <d v="2022-01-09T18:48:50"/>
    <d v="2022-01-09T18:49:36"/>
    <n v="0.76666665729135275"/>
    <x v="3"/>
    <d v="2022-01-09T18:50:09"/>
    <d v="2022-01-09T18:54:51"/>
    <n v="4.6999998728279024"/>
    <x v="9"/>
    <d v="2022-01-09T18:55:31"/>
    <n v="4"/>
    <n v="1"/>
    <n v="1"/>
    <n v="0"/>
    <n v="0"/>
    <n v="1"/>
    <n v="3"/>
  </r>
  <r>
    <n v="114688"/>
    <x v="0"/>
    <x v="0"/>
    <n v="4"/>
    <d v="2022-01-09T18:48:52"/>
    <d v="2022-01-09T18:48:52"/>
    <x v="7"/>
    <n v="0"/>
    <x v="0"/>
    <d v="2022-01-09T18:49:23"/>
    <d v="2022-01-09T18:50:09"/>
    <n v="0.76666665729135275"/>
    <x v="3"/>
    <d v="2022-01-09T18:50:40"/>
    <d v="2022-01-09T18:55:31"/>
    <n v="4.8499999183695763"/>
    <x v="9"/>
    <d v="2022-01-09T18:56:11"/>
    <n v="5"/>
    <n v="1"/>
    <n v="0"/>
    <n v="1"/>
    <n v="0"/>
    <n v="1"/>
    <n v="4"/>
  </r>
  <r>
    <n v="114689"/>
    <x v="0"/>
    <x v="0"/>
    <n v="4"/>
    <d v="2022-01-09T18:49:26"/>
    <d v="2022-01-09T18:49:26"/>
    <x v="7"/>
    <n v="0"/>
    <x v="0"/>
    <d v="2022-01-09T18:50:29"/>
    <d v="2022-01-09T18:50:40"/>
    <n v="0.18333331332542002"/>
    <x v="1"/>
    <d v="2022-01-09T18:51:45"/>
    <d v="2022-01-09T18:56:11"/>
    <n v="4.4333331857342273"/>
    <x v="9"/>
    <d v="2022-01-09T18:56:51"/>
    <n v="1"/>
    <n v="1"/>
    <n v="0"/>
    <n v="0"/>
    <n v="1"/>
    <n v="1"/>
    <n v="4"/>
  </r>
  <r>
    <n v="114690"/>
    <x v="0"/>
    <x v="0"/>
    <n v="4"/>
    <d v="2022-01-09T18:50:09"/>
    <d v="2022-01-09T18:50:09"/>
    <x v="7"/>
    <n v="0"/>
    <x v="0"/>
    <d v="2022-01-09T18:51:04"/>
    <d v="2022-01-09T18:51:45"/>
    <n v="0.68333341972902417"/>
    <x v="3"/>
    <d v="2022-01-09T18:52:17"/>
    <d v="2022-01-09T18:56:51"/>
    <n v="4.5666665188036859"/>
    <x v="9"/>
    <d v="2022-01-09T18:57:31"/>
    <n v="6"/>
    <n v="3"/>
    <n v="0"/>
    <n v="1"/>
    <n v="0"/>
    <n v="1"/>
    <n v="3"/>
  </r>
  <r>
    <n v="114691"/>
    <x v="0"/>
    <x v="0"/>
    <n v="4"/>
    <d v="2022-01-09T18:51:00"/>
    <d v="2022-01-09T18:51:00"/>
    <x v="7"/>
    <n v="0"/>
    <x v="0"/>
    <d v="2022-01-09T18:53:09"/>
    <d v="2022-01-09T18:53:09"/>
    <n v="0"/>
    <x v="0"/>
    <d v="2022-01-09T18:55:12"/>
    <d v="2022-01-09T18:57:31"/>
    <n v="2.3166666738688946"/>
    <x v="3"/>
    <d v="2022-01-09T18:58:31"/>
    <n v="1"/>
    <n v="3"/>
    <n v="1"/>
    <n v="1"/>
    <n v="1"/>
    <n v="3"/>
    <n v="4"/>
  </r>
  <r>
    <n v="114692"/>
    <x v="0"/>
    <x v="0"/>
    <n v="4"/>
    <d v="2022-01-09T18:52:01"/>
    <d v="2022-01-09T18:52:39"/>
    <x v="7"/>
    <n v="0.63333331374451518"/>
    <x v="1"/>
    <d v="2022-01-09T18:53:35"/>
    <d v="2022-01-09T18:55:12"/>
    <n v="1.6166666883509606"/>
    <x v="2"/>
    <d v="2022-01-09T18:55:39"/>
    <d v="2022-01-09T18:58:31"/>
    <n v="2.8666666033677757"/>
    <x v="3"/>
    <d v="2022-01-09T18:59:21"/>
    <n v="2"/>
    <n v="2"/>
    <n v="0"/>
    <n v="2"/>
    <n v="0"/>
    <n v="2"/>
    <n v="3"/>
  </r>
  <r>
    <n v="114693"/>
    <x v="0"/>
    <x v="0"/>
    <n v="4"/>
    <d v="2022-01-09T18:53:01"/>
    <d v="2022-01-09T18:53:35"/>
    <x v="7"/>
    <n v="0.5666666419710964"/>
    <x v="1"/>
    <d v="2022-01-09T18:54:00"/>
    <d v="2022-01-09T18:55:39"/>
    <n v="1.6499999561347067"/>
    <x v="2"/>
    <d v="2022-01-09T18:55:05"/>
    <d v="2022-01-09T18:59:21"/>
    <n v="4.2666665744036436"/>
    <x v="9"/>
    <d v="2022-01-09T19:00:01"/>
    <n v="3"/>
    <n v="3"/>
    <n v="0"/>
    <n v="0"/>
    <n v="1"/>
    <n v="1"/>
    <n v="4"/>
  </r>
  <r>
    <n v="114694"/>
    <x v="0"/>
    <x v="0"/>
    <n v="4"/>
    <d v="2022-01-09T18:53:55"/>
    <d v="2022-01-09T18:54:00"/>
    <x v="7"/>
    <n v="8.3333373768255115E-2"/>
    <x v="0"/>
    <d v="2022-01-09T18:54:58"/>
    <d v="2022-01-09T18:55:05"/>
    <n v="0.11666664155200124"/>
    <x v="1"/>
    <d v="2022-01-09T18:55:59"/>
    <d v="2022-01-09T19:00:01"/>
    <n v="4.0333332912996411"/>
    <x v="9"/>
    <d v="2022-01-09T19:00:41"/>
    <n v="2"/>
    <n v="2"/>
    <n v="1"/>
    <n v="0"/>
    <n v="0"/>
    <n v="1"/>
    <n v="3"/>
  </r>
  <r>
    <n v="114695"/>
    <x v="0"/>
    <x v="0"/>
    <n v="4"/>
    <d v="2022-01-09T18:54:45"/>
    <d v="2022-01-09T18:54:45"/>
    <x v="7"/>
    <n v="0"/>
    <x v="0"/>
    <d v="2022-01-09T18:55:19"/>
    <d v="2022-01-09T18:55:59"/>
    <n v="0.66666671773418784"/>
    <x v="3"/>
    <d v="2022-01-09T18:56:05"/>
    <d v="2022-01-09T19:00:41"/>
    <n v="4.5999999332707375"/>
    <x v="9"/>
    <d v="2022-01-09T19:01:21"/>
    <n v="4"/>
    <n v="3"/>
    <n v="1"/>
    <n v="0"/>
    <n v="0"/>
    <n v="1"/>
    <n v="4"/>
  </r>
  <r>
    <n v="114696"/>
    <x v="0"/>
    <x v="0"/>
    <n v="4"/>
    <d v="2022-01-09T18:55:23"/>
    <d v="2022-01-09T18:55:23"/>
    <x v="7"/>
    <n v="0"/>
    <x v="0"/>
    <d v="2022-01-09T18:56:18"/>
    <d v="2022-01-09T18:56:18"/>
    <n v="0"/>
    <x v="0"/>
    <d v="2022-01-09T18:57:27"/>
    <d v="2022-01-09T19:01:21"/>
    <n v="3.8999999477528036"/>
    <x v="5"/>
    <d v="2022-01-09T19:02:01"/>
    <n v="3"/>
    <n v="3"/>
    <n v="0"/>
    <n v="1"/>
    <n v="0"/>
    <n v="1"/>
    <n v="3"/>
  </r>
  <r>
    <n v="114697"/>
    <x v="0"/>
    <x v="0"/>
    <n v="4"/>
    <d v="2022-01-09T18:56:08"/>
    <d v="2022-01-09T18:56:08"/>
    <x v="7"/>
    <n v="0"/>
    <x v="0"/>
    <d v="2022-01-09T18:57:09"/>
    <d v="2022-01-09T18:57:27"/>
    <n v="0.29999995487742126"/>
    <x v="1"/>
    <d v="2022-01-09T18:58:02"/>
    <d v="2022-01-09T19:02:01"/>
    <n v="3.9833333215210587"/>
    <x v="5"/>
    <d v="2022-01-09T19:02:41"/>
    <n v="3"/>
    <n v="3"/>
    <n v="0"/>
    <n v="0"/>
    <n v="1"/>
    <n v="1"/>
    <n v="4"/>
  </r>
  <r>
    <n v="114698"/>
    <x v="0"/>
    <x v="0"/>
    <n v="4"/>
    <d v="2022-01-09T18:56:59"/>
    <d v="2022-01-09T18:56:59"/>
    <x v="7"/>
    <n v="0"/>
    <x v="0"/>
    <d v="2022-01-09T18:57:29"/>
    <d v="2022-01-09T18:58:02"/>
    <n v="0.54999993997626007"/>
    <x v="3"/>
    <d v="2022-01-09T18:58:46"/>
    <d v="2022-01-09T19:02:41"/>
    <n v="3.9166665135417134"/>
    <x v="5"/>
    <d v="2022-01-09T19:03:21"/>
    <n v="1"/>
    <n v="2"/>
    <n v="0"/>
    <n v="1"/>
    <n v="0"/>
    <n v="1"/>
    <n v="3"/>
  </r>
  <r>
    <n v="114699"/>
    <x v="0"/>
    <x v="0"/>
    <n v="4"/>
    <d v="2022-01-09T18:57:49"/>
    <d v="2022-01-09T18:57:49"/>
    <x v="7"/>
    <n v="0"/>
    <x v="0"/>
    <d v="2022-01-09T18:58:53"/>
    <d v="2022-01-09T18:58:53"/>
    <n v="0"/>
    <x v="0"/>
    <d v="2022-01-09T19:00:51"/>
    <d v="2022-01-09T19:03:21"/>
    <n v="2.4999999871943146"/>
    <x v="3"/>
    <d v="2022-01-09T19:04:11"/>
    <n v="6"/>
    <n v="2"/>
    <n v="0"/>
    <n v="2"/>
    <n v="0"/>
    <n v="2"/>
    <n v="4"/>
  </r>
  <r>
    <n v="114700"/>
    <x v="0"/>
    <x v="0"/>
    <n v="4"/>
    <d v="2022-01-09T18:58:50"/>
    <d v="2022-01-09T18:58:53"/>
    <x v="7"/>
    <n v="5.0000116461887956E-2"/>
    <x v="0"/>
    <d v="2022-01-09T18:59:51"/>
    <d v="2022-01-09T19:00:51"/>
    <n v="0.99999992991797626"/>
    <x v="3"/>
    <d v="2022-01-09T19:00:58"/>
    <d v="2022-01-09T19:04:11"/>
    <n v="3.2166666747070849"/>
    <x v="5"/>
    <d v="2022-01-09T19:04:51"/>
    <n v="4"/>
    <n v="3"/>
    <n v="1"/>
    <n v="0"/>
    <n v="0"/>
    <n v="1"/>
    <n v="3"/>
  </r>
  <r>
    <n v="114701"/>
    <x v="0"/>
    <x v="0"/>
    <n v="4"/>
    <d v="2022-01-09T18:59:48"/>
    <d v="2022-01-09T18:59:48"/>
    <x v="7"/>
    <n v="0"/>
    <x v="0"/>
    <d v="2022-01-09T19:00:22"/>
    <d v="2022-01-09T19:00:58"/>
    <n v="0.59999989927746356"/>
    <x v="3"/>
    <d v="2022-01-09T19:01:26"/>
    <d v="2022-01-09T19:04:51"/>
    <n v="3.4166666900273412"/>
    <x v="5"/>
    <d v="2022-01-09T19:05:31"/>
    <n v="6"/>
    <n v="3"/>
    <n v="0"/>
    <n v="1"/>
    <n v="0"/>
    <n v="1"/>
    <n v="4"/>
  </r>
  <r>
    <n v="114702"/>
    <x v="0"/>
    <x v="0"/>
    <n v="4"/>
    <d v="2022-01-09T18:59:48"/>
    <d v="2022-01-09T18:59:48"/>
    <x v="7"/>
    <n v="0"/>
    <x v="0"/>
    <d v="2022-01-09T19:00:18"/>
    <d v="2022-01-09T19:00:18"/>
    <n v="0"/>
    <x v="0"/>
    <d v="2022-01-09T19:01:24"/>
    <d v="2022-01-09T19:01:24"/>
    <n v="0"/>
    <x v="0"/>
    <d v="2022-01-09T19:02:04"/>
    <n v="2"/>
    <n v="3"/>
    <n v="0"/>
    <n v="1"/>
    <n v="0"/>
    <n v="1"/>
    <n v="8"/>
  </r>
  <r>
    <n v="114703"/>
    <x v="0"/>
    <x v="0"/>
    <n v="4"/>
    <d v="2022-01-09T19:01:12"/>
    <d v="2022-01-09T19:01:12"/>
    <x v="8"/>
    <n v="0"/>
    <x v="0"/>
    <d v="2022-01-09T19:02:14"/>
    <d v="2022-01-09T19:02:14"/>
    <n v="0"/>
    <x v="0"/>
    <d v="2022-01-09T19:03:16"/>
    <d v="2022-01-09T19:03:16"/>
    <n v="0"/>
    <x v="0"/>
    <d v="2022-01-09T19:03:56"/>
    <n v="3"/>
    <n v="1"/>
    <n v="0"/>
    <n v="1"/>
    <n v="0"/>
    <n v="1"/>
    <n v="8"/>
  </r>
  <r>
    <n v="114704"/>
    <x v="0"/>
    <x v="0"/>
    <n v="4"/>
    <d v="2022-01-09T19:02:43"/>
    <d v="2022-01-09T19:02:43"/>
    <x v="8"/>
    <n v="0"/>
    <x v="0"/>
    <d v="2022-01-09T19:03:42"/>
    <d v="2022-01-09T19:03:42"/>
    <n v="0"/>
    <x v="0"/>
    <d v="2022-01-09T19:04:57"/>
    <d v="2022-01-09T19:04:57"/>
    <n v="0"/>
    <x v="0"/>
    <d v="2022-01-09T19:05:37"/>
    <n v="3"/>
    <n v="3"/>
    <n v="1"/>
    <n v="0"/>
    <n v="0"/>
    <n v="1"/>
    <n v="8"/>
  </r>
  <r>
    <n v="114705"/>
    <x v="0"/>
    <x v="0"/>
    <n v="4"/>
    <d v="2022-01-09T19:04:16"/>
    <d v="2022-01-09T19:04:16"/>
    <x v="8"/>
    <n v="0"/>
    <x v="0"/>
    <d v="2022-01-09T19:05:15"/>
    <d v="2022-01-09T19:05:15"/>
    <n v="0"/>
    <x v="0"/>
    <d v="2022-01-09T19:06:11"/>
    <d v="2022-01-09T19:06:11"/>
    <n v="0"/>
    <x v="0"/>
    <d v="2022-01-09T19:06:51"/>
    <n v="4"/>
    <n v="1"/>
    <n v="0"/>
    <n v="1"/>
    <n v="0"/>
    <n v="1"/>
    <n v="9"/>
  </r>
  <r>
    <n v="114706"/>
    <x v="0"/>
    <x v="0"/>
    <n v="4"/>
    <d v="2022-01-09T19:05:56"/>
    <d v="2022-01-09T19:05:56"/>
    <x v="8"/>
    <n v="0"/>
    <x v="0"/>
    <d v="2022-01-09T19:07:28"/>
    <d v="2022-01-09T19:07:28"/>
    <n v="0"/>
    <x v="0"/>
    <d v="2022-01-09T19:09:58"/>
    <d v="2022-01-09T19:09:58"/>
    <n v="0"/>
    <x v="0"/>
    <d v="2022-01-09T19:10:48"/>
    <n v="1"/>
    <n v="1"/>
    <n v="2"/>
    <n v="0"/>
    <n v="0"/>
    <n v="2"/>
    <n v="8"/>
  </r>
  <r>
    <n v="114707"/>
    <x v="0"/>
    <x v="0"/>
    <n v="4"/>
    <d v="2022-01-09T19:07:28"/>
    <d v="2022-01-09T19:07:28"/>
    <x v="8"/>
    <n v="0"/>
    <x v="0"/>
    <d v="2022-01-09T19:09:52"/>
    <d v="2022-01-09T19:09:58"/>
    <n v="0.10000007576309144"/>
    <x v="1"/>
    <d v="2022-01-09T19:13:16"/>
    <d v="2022-01-09T19:13:22"/>
    <n v="0.10000008624047041"/>
    <x v="1"/>
    <d v="2022-01-09T19:14:22"/>
    <n v="4"/>
    <n v="3"/>
    <n v="1"/>
    <n v="1"/>
    <n v="1"/>
    <n v="3"/>
    <n v="7"/>
  </r>
  <r>
    <n v="114708"/>
    <x v="0"/>
    <x v="0"/>
    <n v="4"/>
    <d v="2022-01-09T19:09:02"/>
    <d v="2022-01-09T19:09:02"/>
    <x v="8"/>
    <n v="0"/>
    <x v="0"/>
    <d v="2022-01-09T19:09:57"/>
    <d v="2022-01-09T19:13:16"/>
    <n v="3.3166666037868708"/>
    <x v="6"/>
    <d v="2022-01-09T19:10:49"/>
    <d v="2022-01-09T19:14:22"/>
    <n v="3.5500000335741788"/>
    <x v="5"/>
    <d v="2022-01-09T19:15:02"/>
    <n v="1"/>
    <n v="2"/>
    <n v="1"/>
    <n v="0"/>
    <n v="0"/>
    <n v="1"/>
    <n v="3"/>
  </r>
  <r>
    <n v="114709"/>
    <x v="0"/>
    <x v="0"/>
    <n v="4"/>
    <d v="2022-01-09T19:10:43"/>
    <d v="2022-01-09T19:10:43"/>
    <x v="8"/>
    <n v="0"/>
    <x v="0"/>
    <d v="2022-01-09T19:11:16"/>
    <d v="2022-01-09T19:11:16"/>
    <n v="0"/>
    <x v="0"/>
    <d v="2022-01-09T19:12:32"/>
    <d v="2022-01-09T19:15:02"/>
    <n v="2.4999999767169356"/>
    <x v="3"/>
    <d v="2022-01-09T19:15:42"/>
    <n v="1"/>
    <n v="2"/>
    <n v="0"/>
    <n v="1"/>
    <n v="0"/>
    <n v="1"/>
    <n v="4"/>
  </r>
  <r>
    <n v="114710"/>
    <x v="0"/>
    <x v="0"/>
    <n v="4"/>
    <d v="2022-01-09T19:12:22"/>
    <d v="2022-01-09T19:12:22"/>
    <x v="8"/>
    <n v="0"/>
    <x v="0"/>
    <d v="2022-01-09T19:13:24"/>
    <d v="2022-01-09T19:13:24"/>
    <n v="0"/>
    <x v="0"/>
    <d v="2022-01-09T19:14:24"/>
    <d v="2022-01-09T19:15:42"/>
    <n v="1.2999998847953975"/>
    <x v="2"/>
    <d v="2022-01-09T19:16:22"/>
    <n v="6"/>
    <n v="2"/>
    <n v="0"/>
    <n v="1"/>
    <n v="0"/>
    <n v="1"/>
    <n v="5"/>
  </r>
  <r>
    <n v="114711"/>
    <x v="0"/>
    <x v="0"/>
    <n v="4"/>
    <d v="2022-01-09T19:13:59"/>
    <d v="2022-01-09T19:13:59"/>
    <x v="8"/>
    <n v="0"/>
    <x v="0"/>
    <d v="2022-01-09T19:14:55"/>
    <d v="2022-01-09T19:14:55"/>
    <n v="0"/>
    <x v="0"/>
    <d v="2022-01-09T19:15:35"/>
    <d v="2022-01-09T19:16:22"/>
    <n v="0.78333335928618908"/>
    <x v="4"/>
    <d v="2022-01-09T19:17:02"/>
    <n v="6"/>
    <n v="2"/>
    <n v="0"/>
    <n v="0"/>
    <n v="1"/>
    <n v="1"/>
    <n v="5"/>
  </r>
  <r>
    <n v="114712"/>
    <x v="0"/>
    <x v="0"/>
    <n v="4"/>
    <d v="2022-01-09T19:15:36"/>
    <d v="2022-01-09T19:15:36"/>
    <x v="8"/>
    <n v="0"/>
    <x v="0"/>
    <d v="2022-01-09T19:16:03"/>
    <d v="2022-01-09T19:16:03"/>
    <n v="0"/>
    <x v="0"/>
    <d v="2022-01-09T19:16:52"/>
    <d v="2022-01-09T19:17:02"/>
    <n v="0.16666674753651023"/>
    <x v="1"/>
    <d v="2022-01-09T19:17:42"/>
    <n v="3"/>
    <n v="1"/>
    <n v="0"/>
    <n v="0"/>
    <n v="1"/>
    <n v="1"/>
    <n v="7"/>
  </r>
  <r>
    <n v="114713"/>
    <x v="0"/>
    <x v="0"/>
    <n v="4"/>
    <d v="2022-01-09T19:17:18"/>
    <d v="2022-01-09T19:17:18"/>
    <x v="8"/>
    <n v="0"/>
    <x v="0"/>
    <d v="2022-01-09T19:18:10"/>
    <d v="2022-01-09T19:18:10"/>
    <n v="0"/>
    <x v="0"/>
    <d v="2022-01-09T19:20:40"/>
    <d v="2022-01-09T19:20:40"/>
    <n v="0"/>
    <x v="0"/>
    <d v="2022-01-09T19:21:30"/>
    <n v="5"/>
    <n v="1"/>
    <n v="0"/>
    <n v="0"/>
    <n v="2"/>
    <n v="2"/>
    <n v="8"/>
  </r>
  <r>
    <n v="114714"/>
    <x v="0"/>
    <x v="0"/>
    <n v="4"/>
    <d v="2022-01-09T19:19:00"/>
    <d v="2022-01-09T19:19:00"/>
    <x v="8"/>
    <n v="0"/>
    <x v="0"/>
    <d v="2022-01-09T19:19:58"/>
    <d v="2022-01-09T19:20:40"/>
    <n v="0.69999998551793396"/>
    <x v="3"/>
    <d v="2022-01-09T19:21:10"/>
    <d v="2022-01-09T19:21:52"/>
    <n v="0.69999998551793396"/>
    <x v="4"/>
    <d v="2022-01-09T19:22:32"/>
    <n v="3"/>
    <n v="1"/>
    <n v="1"/>
    <n v="0"/>
    <n v="0"/>
    <n v="1"/>
    <n v="5"/>
  </r>
  <r>
    <n v="114715"/>
    <x v="0"/>
    <x v="0"/>
    <n v="4"/>
    <d v="2022-01-09T19:20:19"/>
    <d v="2022-01-09T19:20:19"/>
    <x v="8"/>
    <n v="0"/>
    <x v="0"/>
    <d v="2022-01-09T19:20:47"/>
    <d v="2022-01-09T19:21:10"/>
    <n v="0.38333331816829741"/>
    <x v="1"/>
    <d v="2022-01-09T19:21:56"/>
    <d v="2022-01-09T19:22:32"/>
    <n v="0.60000005643814802"/>
    <x v="4"/>
    <d v="2022-01-09T19:23:12"/>
    <n v="5"/>
    <n v="1"/>
    <n v="0"/>
    <n v="1"/>
    <n v="0"/>
    <n v="1"/>
    <n v="6"/>
  </r>
  <r>
    <n v="114716"/>
    <x v="0"/>
    <x v="0"/>
    <n v="4"/>
    <d v="2022-01-09T19:21:54"/>
    <d v="2022-01-09T19:21:54"/>
    <x v="8"/>
    <n v="0"/>
    <x v="0"/>
    <d v="2022-01-09T19:22:51"/>
    <d v="2022-01-09T19:22:51"/>
    <n v="0"/>
    <x v="0"/>
    <d v="2022-01-09T19:23:56"/>
    <d v="2022-01-09T19:23:56"/>
    <n v="0"/>
    <x v="0"/>
    <d v="2022-01-09T19:24:36"/>
    <n v="6"/>
    <n v="2"/>
    <n v="0"/>
    <n v="1"/>
    <n v="0"/>
    <n v="1"/>
    <n v="9"/>
  </r>
  <r>
    <n v="114717"/>
    <x v="0"/>
    <x v="0"/>
    <n v="4"/>
    <d v="2022-01-09T19:23:07"/>
    <d v="2022-01-09T19:23:07"/>
    <x v="8"/>
    <n v="0"/>
    <x v="0"/>
    <d v="2022-01-09T19:24:06"/>
    <d v="2022-01-09T19:24:06"/>
    <n v="0"/>
    <x v="0"/>
    <d v="2022-01-09T19:25:08"/>
    <d v="2022-01-09T19:25:08"/>
    <n v="0"/>
    <x v="0"/>
    <d v="2022-01-09T19:25:48"/>
    <n v="6"/>
    <n v="1"/>
    <n v="1"/>
    <n v="0"/>
    <n v="0"/>
    <n v="1"/>
    <n v="9"/>
  </r>
  <r>
    <n v="114718"/>
    <x v="0"/>
    <x v="0"/>
    <n v="4"/>
    <d v="2022-01-09T19:24:28"/>
    <d v="2022-01-09T19:24:28"/>
    <x v="8"/>
    <n v="0"/>
    <x v="0"/>
    <d v="2022-01-09T19:24:57"/>
    <d v="2022-01-09T19:25:08"/>
    <n v="0.18333331332542002"/>
    <x v="1"/>
    <d v="2022-01-09T19:25:57"/>
    <d v="2022-01-09T19:26:08"/>
    <n v="0.18333331332542002"/>
    <x v="1"/>
    <d v="2022-01-09T19:26:48"/>
    <n v="1"/>
    <n v="1"/>
    <n v="1"/>
    <n v="0"/>
    <n v="0"/>
    <n v="1"/>
    <n v="7"/>
  </r>
  <r>
    <n v="114719"/>
    <x v="0"/>
    <x v="0"/>
    <n v="4"/>
    <d v="2022-01-09T19:25:51"/>
    <d v="2022-01-09T19:25:51"/>
    <x v="8"/>
    <n v="0"/>
    <x v="0"/>
    <d v="2022-01-09T19:26:55"/>
    <d v="2022-01-09T19:26:55"/>
    <n v="0"/>
    <x v="0"/>
    <d v="2022-01-09T19:28:41"/>
    <d v="2022-01-09T19:28:41"/>
    <n v="0"/>
    <x v="0"/>
    <d v="2022-01-09T19:29:31"/>
    <n v="6"/>
    <n v="2"/>
    <n v="2"/>
    <n v="0"/>
    <n v="0"/>
    <n v="2"/>
    <n v="9"/>
  </r>
  <r>
    <n v="114720"/>
    <x v="0"/>
    <x v="0"/>
    <n v="4"/>
    <d v="2022-01-09T19:27:16"/>
    <d v="2022-01-09T19:27:16"/>
    <x v="8"/>
    <n v="0"/>
    <x v="0"/>
    <d v="2022-01-09T19:28:11"/>
    <d v="2022-01-09T19:28:41"/>
    <n v="0.50000011688098311"/>
    <x v="3"/>
    <d v="2022-01-09T19:29:13"/>
    <d v="2022-01-09T19:29:43"/>
    <n v="0.49999997019767761"/>
    <x v="1"/>
    <d v="2022-01-09T19:30:23"/>
    <n v="5"/>
    <n v="2"/>
    <n v="0"/>
    <n v="1"/>
    <n v="0"/>
    <n v="1"/>
    <n v="5"/>
  </r>
  <r>
    <n v="114721"/>
    <x v="0"/>
    <x v="0"/>
    <n v="4"/>
    <d v="2022-01-09T19:28:58"/>
    <d v="2022-01-09T19:28:58"/>
    <x v="8"/>
    <n v="0"/>
    <x v="0"/>
    <d v="2022-01-09T19:29:55"/>
    <d v="2022-01-09T19:29:55"/>
    <n v="0"/>
    <x v="0"/>
    <d v="2022-01-09T19:31:06"/>
    <d v="2022-01-09T19:31:06"/>
    <n v="0"/>
    <x v="0"/>
    <d v="2022-01-09T19:31:46"/>
    <n v="6"/>
    <n v="1"/>
    <n v="0"/>
    <n v="0"/>
    <n v="1"/>
    <n v="1"/>
    <n v="8"/>
  </r>
  <r>
    <n v="114722"/>
    <x v="0"/>
    <x v="0"/>
    <n v="4"/>
    <d v="2022-01-09T19:30:19"/>
    <d v="2022-01-09T19:30:19"/>
    <x v="8"/>
    <n v="0"/>
    <x v="0"/>
    <d v="2022-01-09T19:31:19"/>
    <d v="2022-01-09T19:31:19"/>
    <n v="0"/>
    <x v="0"/>
    <d v="2022-01-09T19:31:59"/>
    <d v="2022-01-09T19:31:59"/>
    <n v="0"/>
    <x v="0"/>
    <d v="2022-01-09T19:32:39"/>
    <n v="4"/>
    <n v="2"/>
    <n v="0"/>
    <n v="0"/>
    <n v="1"/>
    <n v="1"/>
    <n v="8"/>
  </r>
  <r>
    <n v="114723"/>
    <x v="0"/>
    <x v="0"/>
    <n v="4"/>
    <d v="2022-01-09T19:31:58"/>
    <d v="2022-01-09T19:31:58"/>
    <x v="8"/>
    <n v="0"/>
    <x v="0"/>
    <d v="2022-01-09T19:33:01"/>
    <d v="2022-01-09T19:33:01"/>
    <n v="0"/>
    <x v="0"/>
    <d v="2022-01-09T19:34:20"/>
    <d v="2022-01-09T19:34:20"/>
    <n v="0"/>
    <x v="0"/>
    <d v="2022-01-09T19:35:00"/>
    <n v="5"/>
    <n v="2"/>
    <n v="0"/>
    <n v="1"/>
    <n v="0"/>
    <n v="1"/>
    <n v="9"/>
  </r>
  <r>
    <n v="114724"/>
    <x v="0"/>
    <x v="0"/>
    <n v="4"/>
    <d v="2022-01-09T19:33:24"/>
    <d v="2022-01-09T19:33:24"/>
    <x v="8"/>
    <n v="0"/>
    <x v="0"/>
    <d v="2022-01-09T19:36:00"/>
    <d v="2022-01-09T19:36:00"/>
    <n v="0"/>
    <x v="0"/>
    <d v="2022-01-09T19:39:36"/>
    <d v="2022-01-09T19:39:36"/>
    <n v="0"/>
    <x v="0"/>
    <d v="2022-01-09T19:40:36"/>
    <n v="3"/>
    <n v="2"/>
    <n v="1"/>
    <n v="1"/>
    <n v="1"/>
    <n v="3"/>
    <n v="8"/>
  </r>
  <r>
    <n v="114725"/>
    <x v="0"/>
    <x v="0"/>
    <n v="4"/>
    <d v="2022-01-09T19:35:00"/>
    <d v="2022-01-09T19:35:00"/>
    <x v="8"/>
    <n v="0"/>
    <x v="0"/>
    <d v="2022-01-09T19:36:28"/>
    <d v="2022-01-09T19:39:36"/>
    <n v="3.1333334371447563"/>
    <x v="6"/>
    <d v="2022-01-09T19:38:44"/>
    <d v="2022-01-09T19:41:52"/>
    <n v="3.1333333009388298"/>
    <x v="5"/>
    <d v="2022-01-09T19:42:42"/>
    <n v="6"/>
    <n v="1"/>
    <n v="0"/>
    <n v="0"/>
    <n v="2"/>
    <n v="2"/>
    <n v="3"/>
  </r>
  <r>
    <n v="114726"/>
    <x v="0"/>
    <x v="0"/>
    <n v="4"/>
    <d v="2022-01-09T19:36:36"/>
    <d v="2022-01-09T19:36:36"/>
    <x v="8"/>
    <n v="0"/>
    <x v="0"/>
    <d v="2022-01-09T19:37:37"/>
    <d v="2022-01-09T19:38:44"/>
    <n v="1.116666718153283"/>
    <x v="2"/>
    <d v="2022-01-09T19:38:45"/>
    <d v="2022-01-09T19:42:42"/>
    <n v="3.949999928008765"/>
    <x v="5"/>
    <d v="2022-01-09T19:43:22"/>
    <n v="6"/>
    <n v="2"/>
    <n v="1"/>
    <n v="0"/>
    <n v="0"/>
    <n v="1"/>
    <n v="3"/>
  </r>
  <r>
    <n v="114727"/>
    <x v="0"/>
    <x v="0"/>
    <n v="4"/>
    <d v="2022-01-09T19:37:51"/>
    <d v="2022-01-09T19:37:51"/>
    <x v="8"/>
    <n v="0"/>
    <x v="0"/>
    <d v="2022-01-09T19:38:54"/>
    <d v="2022-01-09T19:38:54"/>
    <n v="0"/>
    <x v="0"/>
    <d v="2022-01-09T19:39:48"/>
    <d v="2022-01-09T19:43:22"/>
    <n v="3.5666665993630886"/>
    <x v="5"/>
    <d v="2022-01-09T19:44:02"/>
    <n v="4"/>
    <n v="1"/>
    <n v="0"/>
    <n v="0"/>
    <n v="1"/>
    <n v="1"/>
    <n v="4"/>
  </r>
  <r>
    <n v="114728"/>
    <x v="0"/>
    <x v="0"/>
    <n v="4"/>
    <d v="2022-01-09T19:39:14"/>
    <d v="2022-01-09T19:39:14"/>
    <x v="8"/>
    <n v="0"/>
    <x v="0"/>
    <d v="2022-01-09T19:39:47"/>
    <d v="2022-01-09T19:39:48"/>
    <n v="1.666670199483633E-2"/>
    <x v="0"/>
    <d v="2022-01-09T19:40:37"/>
    <d v="2022-01-09T19:44:02"/>
    <n v="3.4166666900273412"/>
    <x v="5"/>
    <d v="2022-01-09T19:44:42"/>
    <n v="6"/>
    <n v="1"/>
    <n v="0"/>
    <n v="0"/>
    <n v="1"/>
    <n v="1"/>
    <n v="3"/>
  </r>
  <r>
    <n v="114729"/>
    <x v="0"/>
    <x v="0"/>
    <n v="4"/>
    <d v="2022-01-09T19:40:45"/>
    <d v="2022-01-09T19:40:45"/>
    <x v="8"/>
    <n v="0"/>
    <x v="0"/>
    <d v="2022-01-09T19:41:47"/>
    <d v="2022-01-09T19:41:47"/>
    <n v="0"/>
    <x v="0"/>
    <d v="2022-01-09T19:42:34"/>
    <d v="2022-01-09T19:44:42"/>
    <n v="2.1333333605434746"/>
    <x v="3"/>
    <d v="2022-01-09T19:45:22"/>
    <n v="1"/>
    <n v="2"/>
    <n v="0"/>
    <n v="0"/>
    <n v="1"/>
    <n v="1"/>
    <n v="5"/>
  </r>
  <r>
    <n v="114730"/>
    <x v="0"/>
    <x v="0"/>
    <n v="4"/>
    <d v="2022-01-09T19:42:23"/>
    <d v="2022-01-09T19:42:23"/>
    <x v="8"/>
    <n v="0"/>
    <x v="0"/>
    <d v="2022-01-09T19:43:27"/>
    <d v="2022-01-09T19:43:27"/>
    <n v="0"/>
    <x v="0"/>
    <d v="2022-01-09T19:44:10"/>
    <d v="2022-01-09T19:45:22"/>
    <n v="1.1999999557156116"/>
    <x v="2"/>
    <d v="2022-01-09T19:46:02"/>
    <n v="1"/>
    <n v="1"/>
    <n v="0"/>
    <n v="0"/>
    <n v="1"/>
    <n v="1"/>
    <n v="5"/>
  </r>
  <r>
    <n v="114731"/>
    <x v="0"/>
    <x v="0"/>
    <n v="4"/>
    <d v="2022-01-09T19:43:39"/>
    <d v="2022-01-09T19:43:39"/>
    <x v="8"/>
    <n v="0"/>
    <x v="0"/>
    <d v="2022-01-09T19:44:34"/>
    <d v="2022-01-09T19:44:34"/>
    <n v="0"/>
    <x v="0"/>
    <d v="2022-01-09T19:45:22"/>
    <d v="2022-01-09T19:46:02"/>
    <n v="0.66666657105088234"/>
    <x v="4"/>
    <d v="2022-01-09T19:46:42"/>
    <n v="4"/>
    <n v="3"/>
    <n v="0"/>
    <n v="0"/>
    <n v="1"/>
    <n v="1"/>
    <n v="5"/>
  </r>
  <r>
    <n v="114732"/>
    <x v="0"/>
    <x v="0"/>
    <n v="4"/>
    <d v="2022-01-09T19:45:09"/>
    <d v="2022-01-09T19:45:09"/>
    <x v="8"/>
    <n v="0"/>
    <x v="0"/>
    <d v="2022-01-09T19:46:31"/>
    <d v="2022-01-09T19:46:31"/>
    <n v="0"/>
    <x v="0"/>
    <d v="2022-01-09T19:48:57"/>
    <d v="2022-01-09T19:48:57"/>
    <n v="0"/>
    <x v="0"/>
    <d v="2022-01-09T19:49:47"/>
    <n v="5"/>
    <n v="1"/>
    <n v="0"/>
    <n v="0"/>
    <n v="2"/>
    <n v="2"/>
    <n v="9"/>
  </r>
  <r>
    <n v="114733"/>
    <x v="0"/>
    <x v="0"/>
    <n v="4"/>
    <d v="2022-01-09T19:46:51"/>
    <d v="2022-01-09T19:46:51"/>
    <x v="8"/>
    <n v="0"/>
    <x v="0"/>
    <d v="2022-01-09T19:47:16"/>
    <d v="2022-01-09T19:48:57"/>
    <n v="1.6833333601243794"/>
    <x v="2"/>
    <d v="2022-01-09T19:47:59"/>
    <d v="2022-01-09T19:49:47"/>
    <n v="1.8000000016763806"/>
    <x v="2"/>
    <d v="2022-01-09T19:50:27"/>
    <n v="1"/>
    <n v="2"/>
    <n v="1"/>
    <n v="0"/>
    <n v="0"/>
    <n v="1"/>
    <n v="4"/>
  </r>
  <r>
    <n v="114734"/>
    <x v="0"/>
    <x v="0"/>
    <n v="4"/>
    <d v="2022-01-09T19:48:32"/>
    <d v="2022-01-09T19:48:32"/>
    <x v="8"/>
    <n v="0"/>
    <x v="0"/>
    <d v="2022-01-09T19:49:30"/>
    <d v="2022-01-09T19:49:30"/>
    <n v="0"/>
    <x v="0"/>
    <d v="2022-01-09T19:50:16"/>
    <d v="2022-01-09T19:50:27"/>
    <n v="0.18333331332542002"/>
    <x v="1"/>
    <d v="2022-01-09T19:51:07"/>
    <n v="3"/>
    <n v="1"/>
    <n v="0"/>
    <n v="0"/>
    <n v="1"/>
    <n v="1"/>
    <n v="6"/>
  </r>
  <r>
    <n v="114735"/>
    <x v="0"/>
    <x v="0"/>
    <n v="4"/>
    <d v="2022-01-09T19:50:14"/>
    <d v="2022-01-09T19:50:14"/>
    <x v="8"/>
    <n v="0"/>
    <x v="0"/>
    <d v="2022-01-09T19:51:17"/>
    <d v="2022-01-09T19:51:17"/>
    <n v="0"/>
    <x v="0"/>
    <d v="2022-01-09T19:52:12"/>
    <d v="2022-01-09T19:52:12"/>
    <n v="0"/>
    <x v="0"/>
    <d v="2022-01-09T19:52:52"/>
    <n v="2"/>
    <n v="1"/>
    <n v="0"/>
    <n v="0"/>
    <n v="1"/>
    <n v="1"/>
    <n v="9"/>
  </r>
  <r>
    <n v="114736"/>
    <x v="0"/>
    <x v="0"/>
    <n v="4"/>
    <d v="2022-01-09T19:51:43"/>
    <d v="2022-01-09T19:51:43"/>
    <x v="8"/>
    <n v="0"/>
    <x v="0"/>
    <d v="2022-01-09T19:52:09"/>
    <d v="2022-01-09T19:52:12"/>
    <n v="5.0000105984508991E-2"/>
    <x v="0"/>
    <d v="2022-01-09T19:53:03"/>
    <d v="2022-01-09T19:53:06"/>
    <n v="5.0000105984508991E-2"/>
    <x v="0"/>
    <d v="2022-01-09T19:53:46"/>
    <n v="5"/>
    <n v="1"/>
    <n v="0"/>
    <n v="0"/>
    <n v="1"/>
    <n v="1"/>
    <n v="7"/>
  </r>
  <r>
    <n v="114737"/>
    <x v="0"/>
    <x v="0"/>
    <n v="4"/>
    <d v="2022-01-09T19:52:59"/>
    <d v="2022-01-09T19:52:59"/>
    <x v="8"/>
    <n v="0"/>
    <x v="0"/>
    <d v="2022-01-09T19:53:27"/>
    <d v="2022-01-09T19:53:27"/>
    <n v="0"/>
    <x v="0"/>
    <d v="2022-01-09T19:54:30"/>
    <d v="2022-01-09T19:54:30"/>
    <n v="0"/>
    <x v="0"/>
    <d v="2022-01-09T19:55:10"/>
    <n v="1"/>
    <n v="1"/>
    <n v="1"/>
    <n v="0"/>
    <n v="0"/>
    <n v="1"/>
    <n v="9"/>
  </r>
  <r>
    <n v="114738"/>
    <x v="0"/>
    <x v="0"/>
    <n v="4"/>
    <d v="2022-01-09T19:54:33"/>
    <d v="2022-01-09T19:54:33"/>
    <x v="8"/>
    <n v="0"/>
    <x v="0"/>
    <d v="2022-01-09T19:55:04"/>
    <d v="2022-01-09T19:55:04"/>
    <n v="0"/>
    <x v="0"/>
    <d v="2022-01-09T19:56:16"/>
    <d v="2022-01-09T19:56:16"/>
    <n v="0"/>
    <x v="0"/>
    <d v="2022-01-09T19:56:56"/>
    <n v="4"/>
    <n v="2"/>
    <n v="1"/>
    <n v="0"/>
    <n v="0"/>
    <n v="1"/>
    <n v="9"/>
  </r>
  <r>
    <n v="114739"/>
    <x v="0"/>
    <x v="0"/>
    <n v="4"/>
    <d v="2022-01-09T19:55:54"/>
    <d v="2022-01-09T19:55:54"/>
    <x v="8"/>
    <n v="0"/>
    <x v="0"/>
    <d v="2022-01-09T19:57:14"/>
    <d v="2022-01-09T19:57:14"/>
    <n v="0"/>
    <x v="0"/>
    <d v="2022-01-09T19:59:42"/>
    <d v="2022-01-09T19:59:42"/>
    <n v="0"/>
    <x v="0"/>
    <d v="2022-01-09T20:00:32"/>
    <n v="6"/>
    <n v="1"/>
    <n v="0"/>
    <n v="0"/>
    <n v="2"/>
    <n v="2"/>
    <n v="9"/>
  </r>
  <r>
    <n v="114740"/>
    <x v="0"/>
    <x v="0"/>
    <n v="4"/>
    <d v="2022-01-09T19:57:20"/>
    <d v="2022-01-09T19:57:20"/>
    <x v="8"/>
    <n v="0"/>
    <x v="0"/>
    <d v="2022-01-09T19:57:45"/>
    <d v="2022-01-09T19:59:42"/>
    <n v="1.9500000472180545"/>
    <x v="2"/>
    <d v="2022-01-09T19:58:31"/>
    <d v="2022-01-09T20:00:32"/>
    <n v="2.0166667189914733"/>
    <x v="3"/>
    <d v="2022-01-09T20:01:12"/>
    <n v="3"/>
    <n v="2"/>
    <n v="0"/>
    <n v="1"/>
    <n v="0"/>
    <n v="1"/>
    <n v="4"/>
  </r>
  <r>
    <n v="114741"/>
    <x v="0"/>
    <x v="0"/>
    <n v="4"/>
    <d v="2022-01-09T19:58:55"/>
    <d v="2022-01-09T19:58:55"/>
    <x v="8"/>
    <n v="0"/>
    <x v="0"/>
    <d v="2022-01-09T20:01:22"/>
    <d v="2022-01-09T20:01:22"/>
    <n v="0"/>
    <x v="0"/>
    <d v="2022-01-09T20:03:52"/>
    <d v="2022-01-09T20:03:52"/>
    <n v="0"/>
    <x v="0"/>
    <d v="2022-01-09T20:04:52"/>
    <n v="2"/>
    <n v="3"/>
    <n v="1"/>
    <n v="1"/>
    <n v="1"/>
    <n v="3"/>
    <n v="9"/>
  </r>
  <r>
    <n v="114742"/>
    <x v="0"/>
    <x v="0"/>
    <n v="4"/>
    <d v="2022-01-09T19:59:59"/>
    <d v="2022-01-09T19:59:59"/>
    <x v="8"/>
    <n v="0"/>
    <x v="0"/>
    <d v="2022-01-09T20:00:55"/>
    <d v="2022-01-09T20:00:55"/>
    <n v="0"/>
    <x v="0"/>
    <d v="2022-01-09T20:02:11"/>
    <d v="2022-01-09T20:02:11"/>
    <n v="0"/>
    <x v="0"/>
    <d v="2022-01-09T20:02:51"/>
    <n v="2"/>
    <n v="2"/>
    <n v="0"/>
    <n v="0"/>
    <n v="1"/>
    <n v="1"/>
    <n v="8"/>
  </r>
  <r>
    <n v="114743"/>
    <x v="0"/>
    <x v="0"/>
    <n v="4"/>
    <d v="2022-01-09T20:01:21"/>
    <d v="2022-01-09T20:01:21"/>
    <x v="9"/>
    <n v="0"/>
    <x v="0"/>
    <d v="2022-01-09T20:02:17"/>
    <d v="2022-01-09T20:02:17"/>
    <n v="0"/>
    <x v="0"/>
    <d v="2022-01-09T20:03:04"/>
    <d v="2022-01-09T20:03:04"/>
    <n v="0"/>
    <x v="0"/>
    <d v="2022-01-09T20:03:44"/>
    <n v="6"/>
    <n v="2"/>
    <n v="0"/>
    <n v="0"/>
    <n v="1"/>
    <n v="1"/>
    <n v="8"/>
  </r>
  <r>
    <n v="114744"/>
    <x v="0"/>
    <x v="0"/>
    <n v="4"/>
    <d v="2022-01-09T20:02:50"/>
    <d v="2022-01-09T20:02:50"/>
    <x v="9"/>
    <n v="0"/>
    <x v="0"/>
    <d v="2022-01-09T20:03:45"/>
    <d v="2022-01-09T20:03:45"/>
    <n v="0"/>
    <x v="0"/>
    <d v="2022-01-09T20:04:42"/>
    <d v="2022-01-09T20:04:42"/>
    <n v="0"/>
    <x v="0"/>
    <d v="2022-01-09T20:05:22"/>
    <n v="3"/>
    <n v="2"/>
    <n v="1"/>
    <n v="0"/>
    <n v="0"/>
    <n v="1"/>
    <n v="8"/>
  </r>
  <r>
    <n v="114745"/>
    <x v="0"/>
    <x v="0"/>
    <n v="4"/>
    <d v="2022-01-09T20:04:26"/>
    <d v="2022-01-09T20:04:26"/>
    <x v="9"/>
    <n v="0"/>
    <x v="0"/>
    <d v="2022-01-09T20:05:30"/>
    <d v="2022-01-09T20:05:30"/>
    <n v="0"/>
    <x v="0"/>
    <d v="2022-01-09T20:06:48"/>
    <d v="2022-01-09T20:06:48"/>
    <n v="0"/>
    <x v="0"/>
    <d v="2022-01-09T20:07:28"/>
    <n v="1"/>
    <n v="2"/>
    <n v="1"/>
    <n v="0"/>
    <n v="0"/>
    <n v="1"/>
    <n v="8"/>
  </r>
  <r>
    <n v="114746"/>
    <x v="0"/>
    <x v="0"/>
    <n v="4"/>
    <d v="2022-01-09T20:05:39"/>
    <d v="2022-01-09T20:05:39"/>
    <x v="9"/>
    <n v="0"/>
    <x v="0"/>
    <d v="2022-01-09T20:07:03"/>
    <d v="2022-01-09T20:07:03"/>
    <n v="0"/>
    <x v="0"/>
    <d v="2022-01-09T20:08:31"/>
    <d v="2022-01-09T20:08:31"/>
    <n v="0"/>
    <x v="0"/>
    <d v="2022-01-09T20:09:21"/>
    <n v="2"/>
    <n v="1"/>
    <n v="0"/>
    <n v="2"/>
    <n v="0"/>
    <n v="2"/>
    <n v="9"/>
  </r>
  <r>
    <n v="114747"/>
    <x v="0"/>
    <x v="0"/>
    <n v="4"/>
    <d v="2022-01-09T20:07:15"/>
    <d v="2022-01-09T20:07:15"/>
    <x v="9"/>
    <n v="0"/>
    <x v="0"/>
    <d v="2022-01-09T20:08:14"/>
    <d v="2022-01-09T20:08:31"/>
    <n v="0.28333339956589043"/>
    <x v="1"/>
    <d v="2022-01-09T20:09:07"/>
    <d v="2022-01-09T20:09:24"/>
    <n v="0.28333338908851147"/>
    <x v="1"/>
    <d v="2022-01-09T20:10:04"/>
    <n v="4"/>
    <n v="1"/>
    <n v="1"/>
    <n v="0"/>
    <n v="0"/>
    <n v="1"/>
    <n v="7"/>
  </r>
  <r>
    <n v="114748"/>
    <x v="0"/>
    <x v="0"/>
    <n v="4"/>
    <d v="2022-01-09T20:08:38"/>
    <d v="2022-01-09T20:08:38"/>
    <x v="9"/>
    <n v="0"/>
    <x v="0"/>
    <d v="2022-01-09T20:09:08"/>
    <d v="2022-01-09T20:09:08"/>
    <n v="0"/>
    <x v="0"/>
    <d v="2022-01-09T20:09:49"/>
    <d v="2022-01-09T20:10:04"/>
    <n v="0.24999998509883881"/>
    <x v="1"/>
    <d v="2022-01-09T20:10:44"/>
    <n v="1"/>
    <n v="1"/>
    <n v="0"/>
    <n v="0"/>
    <n v="1"/>
    <n v="1"/>
    <n v="7"/>
  </r>
  <r>
    <n v="114749"/>
    <x v="0"/>
    <x v="0"/>
    <n v="4"/>
    <d v="2022-01-09T20:09:57"/>
    <d v="2022-01-09T20:09:57"/>
    <x v="9"/>
    <n v="0"/>
    <x v="0"/>
    <d v="2022-01-09T20:10:57"/>
    <d v="2022-01-09T20:10:57"/>
    <n v="0"/>
    <x v="0"/>
    <d v="2022-01-09T20:12:01"/>
    <d v="2022-01-09T20:12:01"/>
    <n v="0"/>
    <x v="0"/>
    <d v="2022-01-09T20:12:41"/>
    <n v="2"/>
    <n v="2"/>
    <n v="1"/>
    <n v="0"/>
    <n v="0"/>
    <n v="1"/>
    <n v="8"/>
  </r>
  <r>
    <n v="114750"/>
    <x v="0"/>
    <x v="0"/>
    <n v="4"/>
    <d v="2022-01-09T20:11:32"/>
    <d v="2022-01-09T20:11:32"/>
    <x v="9"/>
    <n v="0"/>
    <x v="0"/>
    <d v="2022-01-09T20:12:34"/>
    <d v="2022-01-09T20:12:34"/>
    <n v="0"/>
    <x v="0"/>
    <d v="2022-01-09T20:13:21"/>
    <d v="2022-01-09T20:13:21"/>
    <n v="0"/>
    <x v="0"/>
    <d v="2022-01-09T20:14:01"/>
    <n v="1"/>
    <n v="3"/>
    <n v="1"/>
    <n v="0"/>
    <n v="0"/>
    <n v="1"/>
    <n v="9"/>
  </r>
  <r>
    <n v="114751"/>
    <x v="0"/>
    <x v="0"/>
    <n v="4"/>
    <d v="2022-01-09T20:12:46"/>
    <d v="2022-01-09T20:12:46"/>
    <x v="9"/>
    <n v="0"/>
    <x v="0"/>
    <d v="2022-01-09T20:13:20"/>
    <d v="2022-01-09T20:13:21"/>
    <n v="1.666670199483633E-2"/>
    <x v="0"/>
    <d v="2022-01-09T20:14:20"/>
    <d v="2022-01-09T20:14:21"/>
    <n v="1.666670199483633E-2"/>
    <x v="0"/>
    <d v="2022-01-09T20:15:01"/>
    <n v="5"/>
    <n v="2"/>
    <n v="0"/>
    <n v="0"/>
    <n v="1"/>
    <n v="1"/>
    <n v="8"/>
  </r>
  <r>
    <n v="114752"/>
    <x v="0"/>
    <x v="0"/>
    <n v="4"/>
    <d v="2022-01-09T20:14:24"/>
    <d v="2022-01-09T20:14:24"/>
    <x v="9"/>
    <n v="0"/>
    <x v="0"/>
    <d v="2022-01-09T20:15:20"/>
    <d v="2022-01-09T20:15:20"/>
    <n v="0"/>
    <x v="0"/>
    <d v="2022-01-09T20:17:00"/>
    <d v="2022-01-09T20:17:00"/>
    <n v="0"/>
    <x v="0"/>
    <d v="2022-01-09T20:17:50"/>
    <n v="6"/>
    <n v="1"/>
    <n v="0"/>
    <n v="2"/>
    <n v="0"/>
    <n v="2"/>
    <n v="8"/>
  </r>
  <r>
    <n v="114753"/>
    <x v="0"/>
    <x v="0"/>
    <n v="4"/>
    <d v="2022-01-09T20:15:47"/>
    <d v="2022-01-09T20:15:47"/>
    <x v="9"/>
    <n v="0"/>
    <x v="0"/>
    <d v="2022-01-09T20:16:21"/>
    <d v="2022-01-09T20:17:00"/>
    <n v="0.65000001573935151"/>
    <x v="3"/>
    <d v="2022-01-09T20:17:33"/>
    <d v="2022-01-09T20:18:12"/>
    <n v="0.65000001573935151"/>
    <x v="4"/>
    <d v="2022-01-09T20:18:52"/>
    <n v="5"/>
    <n v="3"/>
    <n v="0"/>
    <n v="0"/>
    <n v="1"/>
    <n v="1"/>
    <n v="5"/>
  </r>
  <r>
    <n v="114754"/>
    <x v="0"/>
    <x v="0"/>
    <n v="4"/>
    <d v="2022-01-09T20:17:07"/>
    <d v="2022-01-09T20:17:07"/>
    <x v="9"/>
    <n v="0"/>
    <x v="0"/>
    <d v="2022-01-09T20:17:36"/>
    <d v="2022-01-09T20:17:36"/>
    <n v="0"/>
    <x v="0"/>
    <d v="2022-01-09T20:18:19"/>
    <d v="2022-01-09T20:18:52"/>
    <n v="0.55000008665956557"/>
    <x v="4"/>
    <d v="2022-01-09T20:19:32"/>
    <n v="3"/>
    <n v="3"/>
    <n v="0"/>
    <n v="1"/>
    <n v="0"/>
    <n v="1"/>
    <n v="6"/>
  </r>
  <r>
    <n v="114755"/>
    <x v="0"/>
    <x v="0"/>
    <n v="4"/>
    <d v="2022-01-09T20:18:23"/>
    <d v="2022-01-09T20:18:23"/>
    <x v="9"/>
    <n v="0"/>
    <x v="0"/>
    <d v="2022-01-09T20:18:48"/>
    <d v="2022-01-09T20:18:48"/>
    <n v="0"/>
    <x v="0"/>
    <d v="2022-01-09T20:19:53"/>
    <d v="2022-01-09T20:19:53"/>
    <n v="0"/>
    <x v="0"/>
    <d v="2022-01-09T20:20:33"/>
    <n v="2"/>
    <n v="1"/>
    <n v="1"/>
    <n v="0"/>
    <n v="0"/>
    <n v="1"/>
    <n v="9"/>
  </r>
  <r>
    <n v="114756"/>
    <x v="0"/>
    <x v="0"/>
    <n v="4"/>
    <d v="2022-01-09T20:19:58"/>
    <d v="2022-01-09T20:19:58"/>
    <x v="9"/>
    <n v="0"/>
    <x v="0"/>
    <d v="2022-01-09T20:20:32"/>
    <d v="2022-01-09T20:20:32"/>
    <n v="0"/>
    <x v="0"/>
    <d v="2022-01-09T20:21:43"/>
    <d v="2022-01-09T20:21:43"/>
    <n v="0"/>
    <x v="0"/>
    <d v="2022-01-09T20:22:23"/>
    <n v="6"/>
    <n v="3"/>
    <n v="0"/>
    <n v="1"/>
    <n v="0"/>
    <n v="1"/>
    <n v="8"/>
  </r>
  <r>
    <n v="114757"/>
    <x v="0"/>
    <x v="0"/>
    <n v="4"/>
    <d v="2022-01-09T20:21:21"/>
    <d v="2022-01-09T20:21:21"/>
    <x v="9"/>
    <n v="0"/>
    <x v="0"/>
    <d v="2022-01-09T20:24:00"/>
    <d v="2022-01-09T20:24:00"/>
    <n v="0"/>
    <x v="0"/>
    <d v="2022-01-09T20:27:36"/>
    <d v="2022-01-09T20:27:36"/>
    <n v="0"/>
    <x v="0"/>
    <d v="2022-01-09T20:28:36"/>
    <n v="1"/>
    <n v="1"/>
    <n v="1"/>
    <n v="1"/>
    <n v="1"/>
    <n v="3"/>
    <n v="8"/>
  </r>
  <r>
    <n v="114758"/>
    <x v="0"/>
    <x v="0"/>
    <n v="4"/>
    <d v="2022-01-09T20:22:40"/>
    <d v="2022-01-09T20:23:00"/>
    <x v="9"/>
    <n v="0.33333335886709392"/>
    <x v="2"/>
    <d v="2022-01-09T20:23:50"/>
    <d v="2022-01-09T20:27:36"/>
    <n v="3.766666604205966"/>
    <x v="6"/>
    <d v="2022-01-09T20:25:56"/>
    <d v="2022-01-09T20:29:42"/>
    <n v="3.766666604205966"/>
    <x v="5"/>
    <d v="2022-01-09T20:30:32"/>
    <n v="4"/>
    <n v="2"/>
    <n v="0"/>
    <n v="2"/>
    <n v="0"/>
    <n v="2"/>
    <n v="3"/>
  </r>
  <r>
    <n v="114759"/>
    <x v="0"/>
    <x v="0"/>
    <n v="4"/>
    <d v="2022-01-09T20:23:51"/>
    <d v="2022-01-09T20:23:51"/>
    <x v="9"/>
    <n v="0"/>
    <x v="0"/>
    <d v="2022-01-09T20:24:19"/>
    <d v="2022-01-09T20:25:56"/>
    <n v="1.6166666883509606"/>
    <x v="2"/>
    <d v="2022-01-09T20:25:20"/>
    <d v="2022-01-09T20:30:32"/>
    <n v="5.1999999792315066"/>
    <x v="8"/>
    <d v="2022-01-09T20:31:12"/>
    <n v="2"/>
    <n v="3"/>
    <n v="1"/>
    <n v="0"/>
    <n v="0"/>
    <n v="1"/>
    <n v="3"/>
  </r>
  <r>
    <n v="114760"/>
    <x v="0"/>
    <x v="0"/>
    <n v="4"/>
    <d v="2022-01-09T20:25:19"/>
    <d v="2022-01-09T20:25:19"/>
    <x v="9"/>
    <n v="0"/>
    <x v="0"/>
    <d v="2022-01-09T20:26:19"/>
    <d v="2022-01-09T20:26:19"/>
    <n v="0"/>
    <x v="0"/>
    <d v="2022-01-09T20:27:29"/>
    <d v="2022-01-09T20:31:12"/>
    <n v="3.7166666449047625"/>
    <x v="5"/>
    <d v="2022-01-09T20:31:52"/>
    <n v="4"/>
    <n v="2"/>
    <n v="0"/>
    <n v="1"/>
    <n v="0"/>
    <n v="1"/>
    <n v="4"/>
  </r>
  <r>
    <n v="114761"/>
    <x v="0"/>
    <x v="0"/>
    <n v="4"/>
    <d v="2022-01-09T20:26:34"/>
    <d v="2022-01-09T20:26:34"/>
    <x v="9"/>
    <n v="0"/>
    <x v="0"/>
    <d v="2022-01-09T20:27:07"/>
    <d v="2022-01-09T20:27:29"/>
    <n v="0.36666662665084004"/>
    <x v="1"/>
    <d v="2022-01-09T20:27:47"/>
    <d v="2022-01-09T20:31:52"/>
    <n v="4.0833334077615291"/>
    <x v="9"/>
    <d v="2022-01-09T20:32:32"/>
    <n v="1"/>
    <n v="3"/>
    <n v="0"/>
    <n v="1"/>
    <n v="0"/>
    <n v="1"/>
    <n v="3"/>
  </r>
  <r>
    <n v="114762"/>
    <x v="0"/>
    <x v="0"/>
    <n v="4"/>
    <d v="2022-01-09T20:28:07"/>
    <d v="2022-01-09T20:28:07"/>
    <x v="9"/>
    <n v="0"/>
    <x v="0"/>
    <d v="2022-01-09T20:28:33"/>
    <d v="2022-01-09T20:28:33"/>
    <n v="0"/>
    <x v="0"/>
    <d v="2022-01-09T20:29:22"/>
    <d v="2022-01-09T20:32:32"/>
    <n v="3.1666665582451969"/>
    <x v="5"/>
    <d v="2022-01-09T20:33:12"/>
    <n v="3"/>
    <n v="3"/>
    <n v="1"/>
    <n v="0"/>
    <n v="0"/>
    <n v="1"/>
    <n v="4"/>
  </r>
  <r>
    <n v="114763"/>
    <x v="0"/>
    <x v="0"/>
    <n v="4"/>
    <d v="2022-01-09T20:29:27"/>
    <d v="2022-01-09T20:29:27"/>
    <x v="9"/>
    <n v="0"/>
    <x v="0"/>
    <d v="2022-01-09T20:29:53"/>
    <d v="2022-01-09T20:29:53"/>
    <n v="0"/>
    <x v="0"/>
    <d v="2022-01-09T20:31:00"/>
    <d v="2022-01-09T20:33:12"/>
    <n v="2.2000000323168933"/>
    <x v="3"/>
    <d v="2022-01-09T20:33:52"/>
    <n v="5"/>
    <n v="2"/>
    <n v="0"/>
    <n v="1"/>
    <n v="0"/>
    <n v="1"/>
    <n v="5"/>
  </r>
  <r>
    <n v="114764"/>
    <x v="0"/>
    <x v="0"/>
    <n v="4"/>
    <d v="2022-01-09T20:30:43"/>
    <d v="2022-01-09T20:30:43"/>
    <x v="9"/>
    <n v="0"/>
    <x v="0"/>
    <d v="2022-01-09T20:31:12"/>
    <d v="2022-01-09T20:31:12"/>
    <n v="0"/>
    <x v="0"/>
    <d v="2022-01-09T20:32:02"/>
    <d v="2022-01-09T20:33:52"/>
    <n v="1.8333334161434323"/>
    <x v="2"/>
    <d v="2022-01-09T20:34:32"/>
    <n v="5"/>
    <n v="3"/>
    <n v="0"/>
    <n v="0"/>
    <n v="1"/>
    <n v="1"/>
    <n v="5"/>
  </r>
  <r>
    <n v="114765"/>
    <x v="0"/>
    <x v="0"/>
    <n v="4"/>
    <d v="2022-01-09T20:32:07"/>
    <d v="2022-01-09T20:32:07"/>
    <x v="9"/>
    <n v="0"/>
    <x v="0"/>
    <d v="2022-01-09T20:33:13"/>
    <d v="2022-01-09T20:33:13"/>
    <n v="0"/>
    <x v="0"/>
    <d v="2022-01-09T20:34:37"/>
    <d v="2022-01-09T20:34:37"/>
    <n v="0"/>
    <x v="0"/>
    <d v="2022-01-09T20:35:27"/>
    <n v="5"/>
    <n v="3"/>
    <n v="0"/>
    <n v="0"/>
    <n v="2"/>
    <n v="2"/>
    <n v="8"/>
  </r>
  <r>
    <n v="114766"/>
    <x v="0"/>
    <x v="0"/>
    <n v="4"/>
    <d v="2022-01-09T20:33:34"/>
    <d v="2022-01-09T20:33:34"/>
    <x v="9"/>
    <n v="0"/>
    <x v="0"/>
    <d v="2022-01-09T20:34:02"/>
    <d v="2022-01-09T20:34:37"/>
    <n v="0.58333334396593273"/>
    <x v="3"/>
    <d v="2022-01-09T20:34:55"/>
    <d v="2022-01-09T20:35:30"/>
    <n v="0.58333334396593273"/>
    <x v="4"/>
    <d v="2022-01-09T20:36:10"/>
    <n v="6"/>
    <n v="3"/>
    <n v="0"/>
    <n v="1"/>
    <n v="0"/>
    <n v="1"/>
    <n v="5"/>
  </r>
  <r>
    <n v="114767"/>
    <x v="0"/>
    <x v="0"/>
    <n v="4"/>
    <d v="2022-01-09T20:34:49"/>
    <d v="2022-01-09T20:34:49"/>
    <x v="9"/>
    <n v="0"/>
    <x v="0"/>
    <d v="2022-01-09T20:35:23"/>
    <d v="2022-01-09T20:35:23"/>
    <n v="0"/>
    <x v="0"/>
    <d v="2022-01-09T20:36:38"/>
    <d v="2022-01-09T20:36:38"/>
    <n v="0"/>
    <x v="0"/>
    <d v="2022-01-09T20:37:18"/>
    <n v="4"/>
    <n v="3"/>
    <n v="0"/>
    <n v="0"/>
    <n v="1"/>
    <n v="1"/>
    <n v="8"/>
  </r>
  <r>
    <n v="114768"/>
    <x v="0"/>
    <x v="0"/>
    <n v="4"/>
    <d v="2022-01-09T20:36:01"/>
    <d v="2022-01-09T20:36:01"/>
    <x v="9"/>
    <n v="0"/>
    <x v="0"/>
    <d v="2022-01-09T20:36:31"/>
    <d v="2022-01-09T20:36:38"/>
    <n v="0.11666677775792778"/>
    <x v="1"/>
    <d v="2022-01-09T20:37:18"/>
    <d v="2022-01-09T20:37:25"/>
    <n v="0.11666664155200124"/>
    <x v="1"/>
    <d v="2022-01-09T20:38:05"/>
    <n v="3"/>
    <n v="1"/>
    <n v="0"/>
    <n v="1"/>
    <n v="0"/>
    <n v="1"/>
    <n v="7"/>
  </r>
  <r>
    <n v="114769"/>
    <x v="0"/>
    <x v="0"/>
    <n v="4"/>
    <d v="2022-01-09T20:37:32"/>
    <d v="2022-01-09T20:37:32"/>
    <x v="9"/>
    <n v="0"/>
    <x v="0"/>
    <d v="2022-01-09T20:38:28"/>
    <d v="2022-01-09T20:38:28"/>
    <n v="0"/>
    <x v="0"/>
    <d v="2022-01-09T20:39:37"/>
    <d v="2022-01-09T20:39:37"/>
    <n v="0"/>
    <x v="0"/>
    <d v="2022-01-09T20:40:17"/>
    <n v="1"/>
    <n v="3"/>
    <n v="1"/>
    <n v="0"/>
    <n v="0"/>
    <n v="1"/>
    <n v="8"/>
  </r>
  <r>
    <n v="114770"/>
    <x v="0"/>
    <x v="0"/>
    <n v="4"/>
    <d v="2022-01-09T20:39:00"/>
    <d v="2022-01-09T20:39:00"/>
    <x v="9"/>
    <n v="0"/>
    <x v="0"/>
    <d v="2022-01-09T20:39:55"/>
    <d v="2022-01-09T20:39:55"/>
    <n v="0"/>
    <x v="0"/>
    <d v="2022-01-09T20:40:55"/>
    <d v="2022-01-09T20:40:55"/>
    <n v="0"/>
    <x v="0"/>
    <d v="2022-01-09T20:41:35"/>
    <n v="4"/>
    <n v="3"/>
    <n v="0"/>
    <n v="1"/>
    <n v="0"/>
    <n v="1"/>
    <n v="9"/>
  </r>
  <r>
    <n v="114771"/>
    <x v="0"/>
    <x v="0"/>
    <n v="4"/>
    <d v="2022-01-09T20:40:16"/>
    <d v="2022-01-09T20:40:16"/>
    <x v="9"/>
    <n v="0"/>
    <x v="0"/>
    <d v="2022-01-09T20:41:16"/>
    <d v="2022-01-09T20:41:16"/>
    <n v="0"/>
    <x v="0"/>
    <d v="2022-01-09T20:42:01"/>
    <d v="2022-01-09T20:42:01"/>
    <n v="0"/>
    <x v="0"/>
    <d v="2022-01-09T20:42:41"/>
    <n v="4"/>
    <n v="1"/>
    <n v="0"/>
    <n v="1"/>
    <n v="0"/>
    <n v="1"/>
    <n v="8"/>
  </r>
  <r>
    <n v="114772"/>
    <x v="0"/>
    <x v="0"/>
    <n v="4"/>
    <d v="2022-01-09T20:41:50"/>
    <d v="2022-01-09T20:41:50"/>
    <x v="9"/>
    <n v="0"/>
    <x v="0"/>
    <d v="2022-01-09T20:42:40"/>
    <d v="2022-01-09T20:42:40"/>
    <n v="0"/>
    <x v="0"/>
    <d v="2022-01-09T20:44:56"/>
    <d v="2022-01-09T20:44:56"/>
    <n v="0"/>
    <x v="0"/>
    <d v="2022-01-09T20:45:46"/>
    <n v="5"/>
    <n v="2"/>
    <n v="0"/>
    <n v="2"/>
    <n v="0"/>
    <n v="2"/>
    <n v="8"/>
  </r>
  <r>
    <n v="114773"/>
    <x v="0"/>
    <x v="0"/>
    <n v="4"/>
    <d v="2022-01-09T20:43:26"/>
    <d v="2022-01-09T20:43:26"/>
    <x v="9"/>
    <n v="0"/>
    <x v="0"/>
    <d v="2022-01-09T20:45:29"/>
    <d v="2022-01-09T20:45:29"/>
    <n v="0"/>
    <x v="0"/>
    <d v="2022-01-09T20:47:44"/>
    <d v="2022-01-09T20:47:44"/>
    <n v="0"/>
    <x v="0"/>
    <d v="2022-01-09T20:48:44"/>
    <n v="4"/>
    <n v="3"/>
    <n v="1"/>
    <n v="1"/>
    <n v="1"/>
    <n v="3"/>
    <n v="8"/>
  </r>
  <r>
    <n v="114774"/>
    <x v="0"/>
    <x v="0"/>
    <n v="4"/>
    <d v="2022-01-09T20:45:02"/>
    <d v="2022-01-09T20:45:02"/>
    <x v="9"/>
    <n v="0"/>
    <x v="0"/>
    <d v="2022-01-09T20:45:36"/>
    <d v="2022-01-09T20:47:44"/>
    <n v="2.1333333605434746"/>
    <x v="4"/>
    <d v="2022-01-09T20:46:31"/>
    <d v="2022-01-09T20:48:44"/>
    <n v="2.2166665981058031"/>
    <x v="3"/>
    <d v="2022-01-09T20:49:24"/>
    <n v="6"/>
    <n v="2"/>
    <n v="0"/>
    <n v="1"/>
    <n v="0"/>
    <n v="1"/>
    <n v="5"/>
  </r>
  <r>
    <n v="114775"/>
    <x v="0"/>
    <x v="0"/>
    <n v="4"/>
    <d v="2022-01-09T20:46:25"/>
    <d v="2022-01-09T20:46:25"/>
    <x v="9"/>
    <n v="0"/>
    <x v="0"/>
    <d v="2022-01-09T20:46:54"/>
    <d v="2022-01-09T20:46:54"/>
    <n v="0"/>
    <x v="0"/>
    <d v="2022-01-09T20:47:58"/>
    <d v="2022-01-09T20:49:24"/>
    <n v="1.4333333750255406"/>
    <x v="2"/>
    <d v="2022-01-09T20:50:04"/>
    <n v="3"/>
    <n v="2"/>
    <n v="0"/>
    <n v="1"/>
    <n v="0"/>
    <n v="1"/>
    <n v="4"/>
  </r>
  <r>
    <n v="114776"/>
    <x v="0"/>
    <x v="0"/>
    <n v="4"/>
    <d v="2022-01-09T20:47:57"/>
    <d v="2022-01-09T20:47:57"/>
    <x v="9"/>
    <n v="0"/>
    <x v="0"/>
    <d v="2022-01-09T20:48:28"/>
    <d v="2022-01-09T20:48:28"/>
    <n v="0"/>
    <x v="0"/>
    <d v="2022-01-09T20:49:30"/>
    <d v="2022-01-09T20:50:04"/>
    <n v="0.56666677817702293"/>
    <x v="4"/>
    <d v="2022-01-09T20:50:44"/>
    <n v="5"/>
    <n v="2"/>
    <n v="0"/>
    <n v="0"/>
    <n v="1"/>
    <n v="1"/>
    <n v="6"/>
  </r>
  <r>
    <n v="114777"/>
    <x v="0"/>
    <x v="0"/>
    <n v="4"/>
    <d v="2022-01-09T20:49:17"/>
    <d v="2022-01-09T20:49:17"/>
    <x v="9"/>
    <n v="0"/>
    <x v="0"/>
    <d v="2022-01-09T20:49:50"/>
    <d v="2022-01-09T20:49:50"/>
    <n v="0"/>
    <x v="0"/>
    <d v="2022-01-09T20:51:07"/>
    <d v="2022-01-09T20:51:07"/>
    <n v="0"/>
    <x v="0"/>
    <d v="2022-01-09T20:51:47"/>
    <n v="6"/>
    <n v="1"/>
    <n v="0"/>
    <n v="1"/>
    <n v="0"/>
    <n v="1"/>
    <n v="8"/>
  </r>
  <r>
    <n v="114778"/>
    <x v="0"/>
    <x v="0"/>
    <n v="4"/>
    <d v="2022-01-09T20:50:41"/>
    <d v="2022-01-09T20:50:41"/>
    <x v="9"/>
    <n v="0"/>
    <x v="0"/>
    <d v="2022-01-09T20:51:41"/>
    <d v="2022-01-09T20:51:41"/>
    <n v="0"/>
    <x v="0"/>
    <d v="2022-01-09T20:54:05"/>
    <d v="2022-01-09T20:54:05"/>
    <n v="0"/>
    <x v="0"/>
    <d v="2022-01-09T20:54:55"/>
    <n v="5"/>
    <n v="2"/>
    <n v="2"/>
    <n v="0"/>
    <n v="0"/>
    <n v="2"/>
    <n v="9"/>
  </r>
  <r>
    <n v="114779"/>
    <x v="0"/>
    <x v="0"/>
    <n v="4"/>
    <d v="2022-01-09T20:52:09"/>
    <d v="2022-01-09T20:52:09"/>
    <x v="9"/>
    <n v="0"/>
    <x v="0"/>
    <d v="2022-01-09T20:53:04"/>
    <d v="2022-01-09T20:54:05"/>
    <n v="1.0166666319128126"/>
    <x v="2"/>
    <d v="2022-01-09T20:53:58"/>
    <d v="2022-01-09T20:54:59"/>
    <n v="1.0166666319128126"/>
    <x v="2"/>
    <d v="2022-01-09T20:55:39"/>
    <n v="3"/>
    <n v="2"/>
    <n v="1"/>
    <n v="0"/>
    <n v="0"/>
    <n v="1"/>
    <n v="4"/>
  </r>
  <r>
    <n v="114780"/>
    <x v="0"/>
    <x v="0"/>
    <n v="4"/>
    <d v="2022-01-09T20:53:34"/>
    <d v="2022-01-09T20:53:34"/>
    <x v="9"/>
    <n v="0"/>
    <x v="0"/>
    <d v="2022-01-09T20:54:35"/>
    <d v="2022-01-09T20:54:35"/>
    <n v="0"/>
    <x v="0"/>
    <d v="2022-01-09T20:55:40"/>
    <d v="2022-01-09T20:55:40"/>
    <n v="0"/>
    <x v="0"/>
    <d v="2022-01-09T20:56:20"/>
    <n v="6"/>
    <n v="2"/>
    <n v="0"/>
    <n v="1"/>
    <n v="0"/>
    <n v="1"/>
    <n v="9"/>
  </r>
  <r>
    <n v="114781"/>
    <x v="0"/>
    <x v="0"/>
    <n v="4"/>
    <d v="2022-01-09T20:54:48"/>
    <d v="2022-01-09T20:54:48"/>
    <x v="9"/>
    <n v="0"/>
    <x v="0"/>
    <d v="2022-01-09T20:55:52"/>
    <d v="2022-01-09T20:55:52"/>
    <n v="0"/>
    <x v="0"/>
    <d v="2022-01-09T20:56:39"/>
    <d v="2022-01-09T20:56:39"/>
    <n v="0"/>
    <x v="0"/>
    <d v="2022-01-09T20:57:19"/>
    <n v="5"/>
    <n v="3"/>
    <n v="1"/>
    <n v="0"/>
    <n v="0"/>
    <n v="1"/>
    <n v="8"/>
  </r>
  <r>
    <n v="114782"/>
    <x v="0"/>
    <x v="0"/>
    <n v="4"/>
    <d v="2022-01-09T20:55:59"/>
    <d v="2022-01-09T20:55:59"/>
    <x v="9"/>
    <n v="0"/>
    <x v="0"/>
    <d v="2022-01-09T20:56:29"/>
    <d v="2022-01-09T20:56:39"/>
    <n v="0.16666660085320473"/>
    <x v="1"/>
    <d v="2022-01-09T20:57:27"/>
    <d v="2022-01-09T20:57:37"/>
    <n v="0.16666661133058369"/>
    <x v="1"/>
    <d v="2022-01-09T20:58:17"/>
    <n v="3"/>
    <n v="3"/>
    <n v="0"/>
    <n v="1"/>
    <n v="0"/>
    <n v="1"/>
    <n v="6"/>
  </r>
  <r>
    <n v="114783"/>
    <x v="0"/>
    <x v="0"/>
    <n v="4"/>
    <d v="2022-01-09T20:57:28"/>
    <d v="2022-01-09T20:57:28"/>
    <x v="9"/>
    <n v="0"/>
    <x v="0"/>
    <d v="2022-01-09T20:57:54"/>
    <d v="2022-01-09T20:57:54"/>
    <n v="0"/>
    <x v="0"/>
    <d v="2022-01-09T20:58:34"/>
    <d v="2022-01-09T20:58:34"/>
    <n v="0"/>
    <x v="0"/>
    <d v="2022-01-09T20:59:14"/>
    <n v="1"/>
    <n v="2"/>
    <n v="1"/>
    <n v="0"/>
    <n v="0"/>
    <n v="1"/>
    <n v="9"/>
  </r>
  <r>
    <n v="114784"/>
    <x v="0"/>
    <x v="0"/>
    <n v="4"/>
    <d v="2022-01-09T20:58:54"/>
    <d v="2022-01-09T20:58:54"/>
    <x v="9"/>
    <n v="0"/>
    <x v="0"/>
    <d v="2022-01-09T20:59:55"/>
    <d v="2022-01-09T20:59:55"/>
    <n v="0"/>
    <x v="0"/>
    <d v="2022-01-09T21:00:46"/>
    <d v="2022-01-09T21:00:46"/>
    <n v="0"/>
    <x v="0"/>
    <d v="2022-01-09T21:01:26"/>
    <n v="4"/>
    <n v="2"/>
    <n v="0"/>
    <n v="1"/>
    <n v="0"/>
    <n v="1"/>
    <n v="9"/>
  </r>
  <r>
    <n v="114785"/>
    <x v="0"/>
    <x v="0"/>
    <n v="4"/>
    <d v="2022-01-09T20:59:59"/>
    <d v="2022-01-09T20:59:59"/>
    <x v="9"/>
    <n v="0"/>
    <x v="0"/>
    <d v="2022-01-09T21:00:49"/>
    <d v="2022-01-09T21:00:49"/>
    <n v="0"/>
    <x v="0"/>
    <d v="2022-01-09T21:02:39"/>
    <d v="2022-01-09T21:02:39"/>
    <n v="0"/>
    <x v="0"/>
    <d v="2022-01-09T21:03:29"/>
    <n v="3"/>
    <n v="1"/>
    <n v="2"/>
    <n v="0"/>
    <n v="0"/>
    <n v="2"/>
    <n v="9"/>
  </r>
  <r>
    <n v="114786"/>
    <x v="0"/>
    <x v="0"/>
    <n v="4"/>
    <d v="2022-01-09T21:01:10"/>
    <d v="2022-01-09T21:01:10"/>
    <x v="10"/>
    <n v="0"/>
    <x v="0"/>
    <d v="2022-01-09T21:02:11"/>
    <d v="2022-01-09T21:02:39"/>
    <n v="0.46666670241393149"/>
    <x v="1"/>
    <d v="2022-01-09T21:03:04"/>
    <d v="2022-01-09T21:03:32"/>
    <n v="0.46666670241393149"/>
    <x v="1"/>
    <d v="2022-01-09T21:04:12"/>
    <n v="4"/>
    <n v="2"/>
    <n v="0"/>
    <n v="1"/>
    <n v="0"/>
    <n v="1"/>
    <n v="5"/>
  </r>
  <r>
    <n v="114787"/>
    <x v="0"/>
    <x v="0"/>
    <n v="4"/>
    <d v="2022-01-09T21:02:19"/>
    <d v="2022-01-09T21:02:19"/>
    <x v="10"/>
    <n v="0"/>
    <x v="0"/>
    <d v="2022-01-09T21:03:16"/>
    <d v="2022-01-09T21:03:16"/>
    <n v="0"/>
    <x v="0"/>
    <d v="2022-01-09T21:04:17"/>
    <d v="2022-01-09T21:04:17"/>
    <n v="0"/>
    <x v="0"/>
    <d v="2022-01-09T21:04:57"/>
    <n v="5"/>
    <n v="2"/>
    <n v="0"/>
    <n v="0"/>
    <n v="1"/>
    <n v="1"/>
    <n v="8"/>
  </r>
  <r>
    <n v="114788"/>
    <x v="0"/>
    <x v="0"/>
    <n v="4"/>
    <d v="2022-01-09T21:03:17"/>
    <d v="2022-01-09T21:03:17"/>
    <x v="10"/>
    <n v="0"/>
    <x v="0"/>
    <d v="2022-01-09T21:04:20"/>
    <d v="2022-01-09T21:04:20"/>
    <n v="0"/>
    <x v="0"/>
    <d v="2022-01-09T21:05:18"/>
    <d v="2022-01-09T21:05:18"/>
    <n v="0"/>
    <x v="0"/>
    <d v="2022-01-09T21:05:58"/>
    <n v="1"/>
    <n v="2"/>
    <n v="1"/>
    <n v="0"/>
    <n v="0"/>
    <n v="1"/>
    <n v="8"/>
  </r>
  <r>
    <n v="114789"/>
    <x v="0"/>
    <x v="0"/>
    <n v="4"/>
    <d v="2022-01-09T21:04:43"/>
    <d v="2022-01-09T21:04:43"/>
    <x v="10"/>
    <n v="0"/>
    <x v="0"/>
    <d v="2022-01-09T21:07:19"/>
    <d v="2022-01-09T21:07:19"/>
    <n v="0"/>
    <x v="0"/>
    <d v="2022-01-09T21:11:01"/>
    <d v="2022-01-09T21:11:01"/>
    <n v="0"/>
    <x v="0"/>
    <d v="2022-01-09T21:12:01"/>
    <n v="2"/>
    <n v="2"/>
    <n v="1"/>
    <n v="1"/>
    <n v="1"/>
    <n v="3"/>
    <n v="8"/>
  </r>
  <r>
    <n v="114790"/>
    <x v="0"/>
    <x v="0"/>
    <n v="4"/>
    <d v="2022-01-09T21:06:04"/>
    <d v="2022-01-09T21:06:19"/>
    <x v="10"/>
    <n v="0.24999998509883881"/>
    <x v="2"/>
    <d v="2022-01-09T21:06:53"/>
    <d v="2022-01-09T21:11:01"/>
    <n v="4.1333333775401115"/>
    <x v="7"/>
    <d v="2022-01-09T21:07:50"/>
    <d v="2022-01-09T21:12:01"/>
    <n v="4.183333347318694"/>
    <x v="9"/>
    <d v="2022-01-09T21:12:41"/>
    <n v="1"/>
    <n v="3"/>
    <n v="0"/>
    <n v="1"/>
    <n v="0"/>
    <n v="1"/>
    <n v="4"/>
  </r>
  <r>
    <n v="114791"/>
    <x v="0"/>
    <x v="0"/>
    <n v="4"/>
    <d v="2022-01-09T21:07:11"/>
    <d v="2022-01-09T21:07:11"/>
    <x v="10"/>
    <n v="0"/>
    <x v="0"/>
    <d v="2022-01-09T21:07:38"/>
    <d v="2022-01-09T21:07:50"/>
    <n v="0.20000001532025635"/>
    <x v="1"/>
    <d v="2022-01-09T21:08:18"/>
    <d v="2022-01-09T21:12:41"/>
    <n v="4.3833333626389503"/>
    <x v="9"/>
    <d v="2022-01-09T21:13:21"/>
    <n v="6"/>
    <n v="3"/>
    <n v="0"/>
    <n v="1"/>
    <n v="0"/>
    <n v="1"/>
    <n v="3"/>
  </r>
  <r>
    <n v="114792"/>
    <x v="0"/>
    <x v="0"/>
    <n v="4"/>
    <d v="2022-01-09T21:08:27"/>
    <d v="2022-01-09T21:08:27"/>
    <x v="10"/>
    <n v="0"/>
    <x v="0"/>
    <d v="2022-01-09T21:09:33"/>
    <d v="2022-01-09T21:09:33"/>
    <n v="0"/>
    <x v="0"/>
    <d v="2022-01-09T21:11:25"/>
    <d v="2022-01-09T21:13:21"/>
    <n v="1.9333333452232182"/>
    <x v="2"/>
    <d v="2022-01-09T21:14:11"/>
    <n v="4"/>
    <n v="3"/>
    <n v="2"/>
    <n v="0"/>
    <n v="0"/>
    <n v="2"/>
    <n v="5"/>
  </r>
  <r>
    <n v="114793"/>
    <x v="0"/>
    <x v="0"/>
    <n v="4"/>
    <d v="2022-01-09T21:09:36"/>
    <d v="2022-01-09T21:09:36"/>
    <x v="10"/>
    <n v="0"/>
    <x v="0"/>
    <d v="2022-01-09T21:10:35"/>
    <d v="2022-01-09T21:11:25"/>
    <n v="0.83333332906477153"/>
    <x v="3"/>
    <d v="2022-01-09T21:11:16"/>
    <d v="2022-01-09T21:14:11"/>
    <n v="2.9166665731463581"/>
    <x v="3"/>
    <d v="2022-01-09T21:14:51"/>
    <n v="5"/>
    <n v="1"/>
    <n v="1"/>
    <n v="0"/>
    <n v="0"/>
    <n v="1"/>
    <n v="4"/>
  </r>
  <r>
    <n v="114794"/>
    <x v="0"/>
    <x v="0"/>
    <n v="4"/>
    <d v="2022-01-09T21:10:41"/>
    <d v="2022-01-09T21:10:41"/>
    <x v="10"/>
    <n v="0"/>
    <x v="0"/>
    <d v="2022-01-09T21:11:45"/>
    <d v="2022-01-09T21:11:45"/>
    <n v="0"/>
    <x v="0"/>
    <d v="2022-01-09T21:12:32"/>
    <d v="2022-01-09T21:14:51"/>
    <n v="2.3166666738688946"/>
    <x v="3"/>
    <d v="2022-01-09T21:15:31"/>
    <n v="6"/>
    <n v="2"/>
    <n v="0"/>
    <n v="0"/>
    <n v="1"/>
    <n v="1"/>
    <n v="4"/>
  </r>
  <r>
    <n v="114795"/>
    <x v="0"/>
    <x v="0"/>
    <n v="4"/>
    <d v="2022-01-09T21:12:04"/>
    <d v="2022-01-09T21:12:04"/>
    <x v="10"/>
    <n v="0"/>
    <x v="0"/>
    <d v="2022-01-09T21:13:04"/>
    <d v="2022-01-09T21:13:04"/>
    <n v="0"/>
    <x v="0"/>
    <d v="2022-01-09T21:13:47"/>
    <d v="2022-01-09T21:15:31"/>
    <n v="1.7333331832196563"/>
    <x v="2"/>
    <d v="2022-01-09T21:16:11"/>
    <n v="6"/>
    <n v="2"/>
    <n v="0"/>
    <n v="1"/>
    <n v="0"/>
    <n v="1"/>
    <n v="5"/>
  </r>
  <r>
    <n v="114796"/>
    <x v="0"/>
    <x v="0"/>
    <n v="4"/>
    <d v="2022-01-09T21:13:15"/>
    <d v="2022-01-09T21:13:15"/>
    <x v="10"/>
    <n v="0"/>
    <x v="0"/>
    <d v="2022-01-09T21:14:18"/>
    <d v="2022-01-09T21:14:18"/>
    <n v="0"/>
    <x v="0"/>
    <d v="2022-01-09T21:15:26"/>
    <d v="2022-01-09T21:16:11"/>
    <n v="0.74999994481913745"/>
    <x v="4"/>
    <d v="2022-01-09T21:16:51"/>
    <n v="1"/>
    <n v="2"/>
    <n v="1"/>
    <n v="0"/>
    <n v="0"/>
    <n v="1"/>
    <n v="5"/>
  </r>
  <r>
    <n v="114797"/>
    <x v="0"/>
    <x v="0"/>
    <n v="4"/>
    <d v="2022-01-09T21:14:14"/>
    <d v="2022-01-09T21:14:14"/>
    <x v="10"/>
    <n v="0"/>
    <x v="0"/>
    <d v="2022-01-09T21:14:42"/>
    <d v="2022-01-09T21:15:26"/>
    <n v="0.73333339998498559"/>
    <x v="3"/>
    <d v="2022-01-09T21:15:45"/>
    <d v="2022-01-09T21:16:51"/>
    <n v="1.1000000161584467"/>
    <x v="2"/>
    <d v="2022-01-09T21:17:31"/>
    <n v="6"/>
    <n v="2"/>
    <n v="0"/>
    <n v="1"/>
    <n v="0"/>
    <n v="1"/>
    <n v="5"/>
  </r>
  <r>
    <n v="114798"/>
    <x v="0"/>
    <x v="0"/>
    <n v="4"/>
    <d v="2022-01-09T21:15:39"/>
    <d v="2022-01-09T21:15:39"/>
    <x v="10"/>
    <n v="0"/>
    <x v="0"/>
    <d v="2022-01-09T21:16:33"/>
    <d v="2022-01-09T21:16:33"/>
    <n v="0"/>
    <x v="0"/>
    <d v="2022-01-09T21:18:33"/>
    <d v="2022-01-09T21:18:33"/>
    <n v="0"/>
    <x v="0"/>
    <d v="2022-01-09T21:19:23"/>
    <n v="6"/>
    <n v="1"/>
    <n v="0"/>
    <n v="2"/>
    <n v="0"/>
    <n v="2"/>
    <n v="9"/>
  </r>
  <r>
    <n v="114799"/>
    <x v="0"/>
    <x v="0"/>
    <n v="4"/>
    <d v="2022-01-09T21:16:41"/>
    <d v="2022-01-09T21:16:41"/>
    <x v="10"/>
    <n v="0"/>
    <x v="0"/>
    <d v="2022-01-09T21:17:07"/>
    <d v="2022-01-09T21:18:33"/>
    <n v="1.4333332283422351"/>
    <x v="2"/>
    <d v="2022-01-09T21:17:50"/>
    <d v="2022-01-09T21:19:23"/>
    <n v="1.5499998698942363"/>
    <x v="2"/>
    <d v="2022-01-09T21:20:03"/>
    <n v="2"/>
    <n v="1"/>
    <n v="0"/>
    <n v="1"/>
    <n v="0"/>
    <n v="1"/>
    <n v="4"/>
  </r>
  <r>
    <n v="114800"/>
    <x v="0"/>
    <x v="0"/>
    <n v="4"/>
    <d v="2022-01-09T21:17:44"/>
    <d v="2022-01-09T21:17:44"/>
    <x v="10"/>
    <n v="0"/>
    <x v="0"/>
    <d v="2022-01-09T21:18:16"/>
    <d v="2022-01-09T21:18:16"/>
    <n v="0"/>
    <x v="0"/>
    <d v="2022-01-09T21:18:56"/>
    <d v="2022-01-09T21:20:03"/>
    <n v="1.116666718153283"/>
    <x v="2"/>
    <d v="2022-01-09T21:20:43"/>
    <n v="6"/>
    <n v="3"/>
    <n v="0"/>
    <n v="0"/>
    <n v="1"/>
    <n v="1"/>
    <n v="5"/>
  </r>
  <r>
    <n v="114801"/>
    <x v="0"/>
    <x v="0"/>
    <n v="4"/>
    <d v="2022-01-09T21:18:44"/>
    <d v="2022-01-09T21:18:44"/>
    <x v="10"/>
    <n v="0"/>
    <x v="0"/>
    <d v="2022-01-09T21:19:12"/>
    <d v="2022-01-09T21:19:12"/>
    <n v="0"/>
    <x v="0"/>
    <d v="2022-01-09T21:20:01"/>
    <d v="2022-01-09T21:20:43"/>
    <n v="0.69999998551793396"/>
    <x v="4"/>
    <d v="2022-01-09T21:21:23"/>
    <n v="1"/>
    <n v="3"/>
    <n v="1"/>
    <n v="0"/>
    <n v="0"/>
    <n v="1"/>
    <n v="5"/>
  </r>
  <r>
    <n v="114802"/>
    <x v="0"/>
    <x v="0"/>
    <n v="4"/>
    <d v="2022-01-09T21:19:42"/>
    <d v="2022-01-09T21:19:42"/>
    <x v="10"/>
    <n v="0"/>
    <x v="0"/>
    <d v="2022-01-09T21:20:08"/>
    <d v="2022-01-09T21:20:08"/>
    <n v="0"/>
    <x v="0"/>
    <d v="2022-01-09T21:20:54"/>
    <d v="2022-01-09T21:21:23"/>
    <n v="0.48333326820284128"/>
    <x v="1"/>
    <d v="2022-01-09T21:22:03"/>
    <n v="3"/>
    <n v="2"/>
    <n v="0"/>
    <n v="1"/>
    <n v="0"/>
    <n v="1"/>
    <n v="6"/>
  </r>
  <r>
    <n v="114803"/>
    <x v="0"/>
    <x v="0"/>
    <n v="4"/>
    <d v="2022-01-09T21:21:07"/>
    <d v="2022-01-09T21:21:07"/>
    <x v="10"/>
    <n v="0"/>
    <x v="0"/>
    <d v="2022-01-09T21:22:09"/>
    <d v="2022-01-09T21:22:09"/>
    <n v="0"/>
    <x v="0"/>
    <d v="2022-01-09T21:22:53"/>
    <d v="2022-01-09T21:22:53"/>
    <n v="0"/>
    <x v="0"/>
    <d v="2022-01-09T21:23:33"/>
    <n v="4"/>
    <n v="2"/>
    <n v="0"/>
    <n v="0"/>
    <n v="1"/>
    <n v="1"/>
    <n v="8"/>
  </r>
  <r>
    <n v="114804"/>
    <x v="0"/>
    <x v="0"/>
    <n v="4"/>
    <d v="2022-01-09T21:22:30"/>
    <d v="2022-01-09T21:22:30"/>
    <x v="10"/>
    <n v="0"/>
    <x v="0"/>
    <d v="2022-01-09T21:23:26"/>
    <d v="2022-01-09T21:23:26"/>
    <n v="0"/>
    <x v="0"/>
    <d v="2022-01-09T21:25:46"/>
    <d v="2022-01-09T21:25:46"/>
    <n v="0"/>
    <x v="0"/>
    <d v="2022-01-09T21:26:36"/>
    <n v="6"/>
    <n v="2"/>
    <n v="2"/>
    <n v="0"/>
    <n v="0"/>
    <n v="2"/>
    <n v="8"/>
  </r>
  <r>
    <n v="114805"/>
    <x v="0"/>
    <x v="0"/>
    <n v="4"/>
    <d v="2022-01-09T21:23:33"/>
    <d v="2022-01-09T21:23:33"/>
    <x v="10"/>
    <n v="0"/>
    <x v="0"/>
    <d v="2022-01-09T21:25:48"/>
    <d v="2022-01-09T21:25:48"/>
    <n v="0"/>
    <x v="0"/>
    <d v="2022-01-09T21:29:42"/>
    <d v="2022-01-09T21:29:42"/>
    <n v="0"/>
    <x v="0"/>
    <d v="2022-01-09T21:30:42"/>
    <n v="4"/>
    <n v="2"/>
    <n v="1"/>
    <n v="1"/>
    <n v="1"/>
    <n v="3"/>
    <n v="8"/>
  </r>
  <r>
    <n v="114806"/>
    <x v="0"/>
    <x v="0"/>
    <n v="4"/>
    <d v="2022-01-09T21:24:46"/>
    <d v="2022-01-09T21:24:48"/>
    <x v="10"/>
    <n v="3.3333267783746123E-2"/>
    <x v="0"/>
    <d v="2022-01-09T21:25:49"/>
    <d v="2022-01-09T21:29:42"/>
    <n v="3.8833333924412727"/>
    <x v="6"/>
    <d v="2022-01-09T21:26:38"/>
    <d v="2022-01-09T21:30:42"/>
    <n v="4.0666665590833873"/>
    <x v="9"/>
    <d v="2022-01-09T21:31:22"/>
    <n v="5"/>
    <n v="1"/>
    <n v="1"/>
    <n v="0"/>
    <n v="0"/>
    <n v="1"/>
    <n v="4"/>
  </r>
  <r>
    <n v="114807"/>
    <x v="0"/>
    <x v="0"/>
    <n v="4"/>
    <d v="2022-01-09T21:25:56"/>
    <d v="2022-01-09T21:25:56"/>
    <x v="10"/>
    <n v="0"/>
    <x v="0"/>
    <d v="2022-01-09T21:26:58"/>
    <d v="2022-01-09T21:26:58"/>
    <n v="0"/>
    <x v="0"/>
    <d v="2022-01-09T21:27:39"/>
    <d v="2022-01-09T21:31:22"/>
    <n v="3.7166666344273835"/>
    <x v="5"/>
    <d v="2022-01-09T21:32:02"/>
    <n v="3"/>
    <n v="1"/>
    <n v="0"/>
    <n v="1"/>
    <n v="0"/>
    <n v="1"/>
    <n v="4"/>
  </r>
  <r>
    <n v="114808"/>
    <x v="0"/>
    <x v="0"/>
    <n v="4"/>
    <d v="2022-01-09T21:26:54"/>
    <d v="2022-01-09T21:26:54"/>
    <x v="10"/>
    <n v="0"/>
    <x v="0"/>
    <d v="2022-01-09T21:27:49"/>
    <d v="2022-01-09T21:27:49"/>
    <n v="0"/>
    <x v="0"/>
    <d v="2022-01-09T21:29:06"/>
    <d v="2022-01-09T21:32:02"/>
    <n v="2.9333334218245"/>
    <x v="3"/>
    <d v="2022-01-09T21:32:42"/>
    <n v="3"/>
    <n v="2"/>
    <n v="0"/>
    <n v="0"/>
    <n v="1"/>
    <n v="1"/>
    <n v="3"/>
  </r>
  <r>
    <n v="114809"/>
    <x v="0"/>
    <x v="0"/>
    <n v="4"/>
    <d v="2022-01-09T21:28:10"/>
    <d v="2022-01-09T21:28:10"/>
    <x v="10"/>
    <n v="0"/>
    <x v="0"/>
    <d v="2022-01-09T21:29:11"/>
    <d v="2022-01-09T21:29:11"/>
    <n v="0"/>
    <x v="0"/>
    <d v="2022-01-09T21:30:23"/>
    <d v="2022-01-09T21:32:42"/>
    <n v="2.3166666738688946"/>
    <x v="3"/>
    <d v="2022-01-09T21:33:22"/>
    <n v="2"/>
    <n v="1"/>
    <n v="1"/>
    <n v="0"/>
    <n v="0"/>
    <n v="1"/>
    <n v="4"/>
  </r>
  <r>
    <n v="114810"/>
    <x v="0"/>
    <x v="0"/>
    <n v="4"/>
    <d v="2022-01-09T21:29:14"/>
    <d v="2022-01-09T21:29:14"/>
    <x v="10"/>
    <n v="0"/>
    <x v="0"/>
    <d v="2022-01-09T21:30:12"/>
    <d v="2022-01-09T21:30:23"/>
    <n v="0.18333331332542002"/>
    <x v="1"/>
    <d v="2022-01-09T21:31:38"/>
    <d v="2022-01-09T21:33:22"/>
    <n v="1.7333333299029619"/>
    <x v="2"/>
    <d v="2022-01-09T21:34:12"/>
    <n v="3"/>
    <n v="2"/>
    <n v="2"/>
    <n v="0"/>
    <n v="0"/>
    <n v="2"/>
    <n v="5"/>
  </r>
  <r>
    <n v="114811"/>
    <x v="0"/>
    <x v="0"/>
    <n v="4"/>
    <d v="2022-01-09T21:30:24"/>
    <d v="2022-01-09T21:30:24"/>
    <x v="10"/>
    <n v="0"/>
    <x v="0"/>
    <d v="2022-01-09T21:31:22"/>
    <d v="2022-01-09T21:31:38"/>
    <n v="0.26666668709367514"/>
    <x v="1"/>
    <d v="2022-01-09T21:32:29"/>
    <d v="2022-01-09T21:34:12"/>
    <n v="1.7166666279081255"/>
    <x v="2"/>
    <d v="2022-01-09T21:34:52"/>
    <n v="1"/>
    <n v="2"/>
    <n v="0"/>
    <n v="1"/>
    <n v="0"/>
    <n v="1"/>
    <n v="4"/>
  </r>
  <r>
    <n v="114812"/>
    <x v="0"/>
    <x v="0"/>
    <n v="4"/>
    <d v="2022-01-09T21:31:40"/>
    <d v="2022-01-09T21:31:40"/>
    <x v="10"/>
    <n v="0"/>
    <x v="0"/>
    <d v="2022-01-09T21:32:44"/>
    <d v="2022-01-09T21:32:44"/>
    <n v="0"/>
    <x v="0"/>
    <d v="2022-01-09T21:33:35"/>
    <d v="2022-01-09T21:34:52"/>
    <n v="1.2833333294838667"/>
    <x v="2"/>
    <d v="2022-01-09T21:35:32"/>
    <n v="1"/>
    <n v="2"/>
    <n v="0"/>
    <n v="1"/>
    <n v="0"/>
    <n v="1"/>
    <n v="4"/>
  </r>
  <r>
    <n v="114813"/>
    <x v="0"/>
    <x v="0"/>
    <n v="4"/>
    <d v="2022-01-09T21:32:55"/>
    <d v="2022-01-09T21:32:55"/>
    <x v="10"/>
    <n v="0"/>
    <x v="0"/>
    <d v="2022-01-09T21:33:28"/>
    <d v="2022-01-09T21:33:35"/>
    <n v="0.11666677775792778"/>
    <x v="1"/>
    <d v="2022-01-09T21:34:43"/>
    <d v="2022-01-09T21:35:32"/>
    <n v="0.8166666270699352"/>
    <x v="4"/>
    <d v="2022-01-09T21:36:12"/>
    <n v="6"/>
    <n v="2"/>
    <n v="0"/>
    <n v="0"/>
    <n v="1"/>
    <n v="1"/>
    <n v="5"/>
  </r>
  <r>
    <n v="114814"/>
    <x v="0"/>
    <x v="0"/>
    <n v="4"/>
    <d v="2022-01-09T21:34:08"/>
    <d v="2022-01-09T21:34:08"/>
    <x v="10"/>
    <n v="0"/>
    <x v="0"/>
    <d v="2022-01-09T21:35:10"/>
    <d v="2022-01-09T21:35:10"/>
    <n v="0"/>
    <x v="0"/>
    <d v="2022-01-09T21:36:19"/>
    <d v="2022-01-09T21:36:19"/>
    <n v="0"/>
    <x v="0"/>
    <d v="2022-01-09T21:36:59"/>
    <n v="6"/>
    <n v="2"/>
    <n v="1"/>
    <n v="0"/>
    <n v="0"/>
    <n v="1"/>
    <n v="8"/>
  </r>
  <r>
    <n v="114815"/>
    <x v="0"/>
    <x v="0"/>
    <n v="4"/>
    <d v="2022-01-09T21:35:33"/>
    <d v="2022-01-09T21:35:33"/>
    <x v="10"/>
    <n v="0"/>
    <x v="0"/>
    <d v="2022-01-09T21:36:03"/>
    <d v="2022-01-09T21:36:19"/>
    <n v="0.26666668709367514"/>
    <x v="1"/>
    <d v="2022-01-09T21:37:17"/>
    <d v="2022-01-09T21:37:33"/>
    <n v="0.26666668709367514"/>
    <x v="1"/>
    <d v="2022-01-09T21:38:13"/>
    <n v="1"/>
    <n v="1"/>
    <n v="0"/>
    <n v="1"/>
    <n v="0"/>
    <n v="1"/>
    <n v="7"/>
  </r>
  <r>
    <n v="114816"/>
    <x v="0"/>
    <x v="0"/>
    <n v="4"/>
    <d v="2022-01-09T21:36:58"/>
    <d v="2022-01-09T21:36:58"/>
    <x v="10"/>
    <n v="0"/>
    <x v="0"/>
    <d v="2022-01-09T21:38:32"/>
    <d v="2022-01-09T21:38:32"/>
    <n v="0"/>
    <x v="0"/>
    <d v="2022-01-09T21:40:58"/>
    <d v="2022-01-09T21:40:58"/>
    <n v="0"/>
    <x v="0"/>
    <d v="2022-01-09T21:41:48"/>
    <n v="6"/>
    <n v="3"/>
    <n v="2"/>
    <n v="0"/>
    <n v="0"/>
    <n v="2"/>
    <n v="8"/>
  </r>
  <r>
    <n v="114817"/>
    <x v="0"/>
    <x v="0"/>
    <n v="4"/>
    <d v="2022-01-09T21:38:03"/>
    <d v="2022-01-09T21:38:03"/>
    <x v="10"/>
    <n v="0"/>
    <x v="0"/>
    <d v="2022-01-09T21:38:58"/>
    <d v="2022-01-09T21:40:58"/>
    <n v="2.000000016996637"/>
    <x v="4"/>
    <d v="2022-01-09T21:39:57"/>
    <d v="2022-01-09T21:41:57"/>
    <n v="1.9999998703133315"/>
    <x v="2"/>
    <d v="2022-01-09T21:42:37"/>
    <n v="5"/>
    <n v="1"/>
    <n v="0"/>
    <n v="1"/>
    <n v="0"/>
    <n v="1"/>
    <n v="5"/>
  </r>
  <r>
    <n v="114818"/>
    <x v="0"/>
    <x v="0"/>
    <n v="4"/>
    <d v="2022-01-09T21:39:15"/>
    <d v="2022-01-09T21:39:15"/>
    <x v="10"/>
    <n v="0"/>
    <x v="0"/>
    <d v="2022-01-09T21:39:49"/>
    <d v="2022-01-09T21:39:57"/>
    <n v="0.13333334354683757"/>
    <x v="1"/>
    <d v="2022-01-09T21:40:45"/>
    <d v="2022-01-09T21:42:37"/>
    <n v="1.8666666734497994"/>
    <x v="2"/>
    <d v="2022-01-09T21:43:17"/>
    <n v="1"/>
    <n v="2"/>
    <n v="0"/>
    <n v="0"/>
    <n v="1"/>
    <n v="1"/>
    <n v="4"/>
  </r>
  <r>
    <n v="114819"/>
    <x v="0"/>
    <x v="0"/>
    <n v="4"/>
    <d v="2022-01-09T21:40:35"/>
    <d v="2022-01-09T21:40:35"/>
    <x v="10"/>
    <n v="0"/>
    <x v="0"/>
    <d v="2022-01-09T21:41:38"/>
    <d v="2022-01-09T21:41:38"/>
    <n v="0"/>
    <x v="0"/>
    <d v="2022-01-09T21:42:30"/>
    <d v="2022-01-09T21:43:17"/>
    <n v="0.78333335928618908"/>
    <x v="4"/>
    <d v="2022-01-09T21:43:57"/>
    <n v="2"/>
    <n v="2"/>
    <n v="0"/>
    <n v="0"/>
    <n v="1"/>
    <n v="1"/>
    <n v="6"/>
  </r>
  <r>
    <n v="114820"/>
    <x v="0"/>
    <x v="0"/>
    <n v="4"/>
    <d v="2022-01-09T21:41:33"/>
    <d v="2022-01-09T21:41:33"/>
    <x v="10"/>
    <n v="0"/>
    <x v="0"/>
    <d v="2022-01-09T21:42:28"/>
    <d v="2022-01-09T21:42:30"/>
    <n v="3.3333403989672661E-2"/>
    <x v="0"/>
    <d v="2022-01-09T21:43:17"/>
    <d v="2022-01-09T21:43:57"/>
    <n v="0.6666665815282613"/>
    <x v="4"/>
    <d v="2022-01-09T21:44:37"/>
    <n v="2"/>
    <n v="1"/>
    <n v="0"/>
    <n v="1"/>
    <n v="0"/>
    <n v="1"/>
    <n v="6"/>
  </r>
  <r>
    <n v="114821"/>
    <x v="0"/>
    <x v="0"/>
    <n v="4"/>
    <d v="2022-01-09T21:42:38"/>
    <d v="2022-01-09T21:42:38"/>
    <x v="10"/>
    <n v="0"/>
    <x v="0"/>
    <d v="2022-01-09T21:43:03"/>
    <d v="2022-01-09T21:43:17"/>
    <n v="0.23333341930992901"/>
    <x v="1"/>
    <d v="2022-01-09T21:43:48"/>
    <d v="2022-01-09T21:44:37"/>
    <n v="0.8166666270699352"/>
    <x v="4"/>
    <d v="2022-01-09T21:45:17"/>
    <n v="3"/>
    <n v="1"/>
    <n v="0"/>
    <n v="1"/>
    <n v="0"/>
    <n v="1"/>
    <n v="6"/>
  </r>
  <r>
    <n v="114822"/>
    <x v="0"/>
    <x v="0"/>
    <n v="4"/>
    <d v="2022-01-09T21:43:51"/>
    <d v="2022-01-09T21:43:51"/>
    <x v="10"/>
    <n v="0"/>
    <x v="0"/>
    <d v="2022-01-09T21:46:06"/>
    <d v="2022-01-09T21:46:06"/>
    <n v="0"/>
    <x v="0"/>
    <d v="2022-01-09T21:48:48"/>
    <d v="2022-01-09T21:48:48"/>
    <n v="0"/>
    <x v="0"/>
    <d v="2022-01-09T21:49:48"/>
    <n v="5"/>
    <n v="2"/>
    <n v="1"/>
    <n v="1"/>
    <n v="1"/>
    <n v="3"/>
    <n v="8"/>
  </r>
  <r>
    <n v="114823"/>
    <x v="0"/>
    <x v="0"/>
    <n v="4"/>
    <d v="2022-01-09T21:45:15"/>
    <d v="2022-01-09T21:45:15"/>
    <x v="10"/>
    <n v="0"/>
    <x v="0"/>
    <d v="2022-01-09T21:46:45"/>
    <d v="2022-01-09T21:48:48"/>
    <n v="2.0499999867752194"/>
    <x v="4"/>
    <d v="2022-01-09T21:48:41"/>
    <d v="2022-01-09T21:50:44"/>
    <n v="2.0499999867752194"/>
    <x v="3"/>
    <d v="2022-01-09T21:51:34"/>
    <n v="6"/>
    <n v="1"/>
    <n v="2"/>
    <n v="0"/>
    <n v="0"/>
    <n v="2"/>
    <n v="4"/>
  </r>
  <r>
    <n v="114824"/>
    <x v="0"/>
    <x v="0"/>
    <n v="4"/>
    <d v="2022-01-09T21:46:16"/>
    <d v="2022-01-09T21:46:16"/>
    <x v="10"/>
    <n v="0"/>
    <x v="0"/>
    <d v="2022-01-09T21:47:14"/>
    <d v="2022-01-09T21:48:41"/>
    <n v="1.4500000770203769"/>
    <x v="2"/>
    <d v="2022-01-09T21:47:56"/>
    <d v="2022-01-09T21:51:34"/>
    <n v="3.6333334178198129"/>
    <x v="5"/>
    <d v="2022-01-09T21:52:14"/>
    <n v="6"/>
    <n v="1"/>
    <n v="0"/>
    <n v="1"/>
    <n v="0"/>
    <n v="1"/>
    <n v="4"/>
  </r>
  <r>
    <n v="114825"/>
    <x v="0"/>
    <x v="0"/>
    <n v="4"/>
    <d v="2022-01-09T21:47:15"/>
    <d v="2022-01-09T21:47:15"/>
    <x v="10"/>
    <n v="0"/>
    <x v="0"/>
    <d v="2022-01-09T21:47:42"/>
    <d v="2022-01-09T21:47:56"/>
    <n v="0.23333327262662351"/>
    <x v="1"/>
    <d v="2022-01-09T21:48:48"/>
    <d v="2022-01-09T21:52:14"/>
    <n v="3.4333332453388721"/>
    <x v="5"/>
    <d v="2022-01-09T21:52:54"/>
    <n v="5"/>
    <n v="1"/>
    <n v="0"/>
    <n v="1"/>
    <n v="0"/>
    <n v="1"/>
    <n v="4"/>
  </r>
  <r>
    <n v="114826"/>
    <x v="0"/>
    <x v="0"/>
    <n v="4"/>
    <d v="2022-01-09T21:48:20"/>
    <d v="2022-01-09T21:48:20"/>
    <x v="10"/>
    <n v="0"/>
    <x v="0"/>
    <d v="2022-01-09T21:49:24"/>
    <d v="2022-01-09T21:49:24"/>
    <n v="0"/>
    <x v="0"/>
    <d v="2022-01-09T21:50:14"/>
    <d v="2022-01-09T21:52:54"/>
    <n v="2.6666667347308248"/>
    <x v="3"/>
    <d v="2022-01-09T21:53:34"/>
    <n v="5"/>
    <n v="1"/>
    <n v="0"/>
    <n v="0"/>
    <n v="1"/>
    <n v="1"/>
    <n v="4"/>
  </r>
  <r>
    <n v="114827"/>
    <x v="0"/>
    <x v="0"/>
    <n v="4"/>
    <d v="2022-01-09T21:49:23"/>
    <d v="2022-01-09T21:49:23"/>
    <x v="10"/>
    <n v="0"/>
    <x v="0"/>
    <d v="2022-01-09T21:50:25"/>
    <d v="2022-01-09T21:50:25"/>
    <n v="0"/>
    <x v="0"/>
    <d v="2022-01-09T21:51:09"/>
    <d v="2022-01-09T21:53:34"/>
    <n v="2.416666749631986"/>
    <x v="3"/>
    <d v="2022-01-09T21:54:14"/>
    <n v="4"/>
    <n v="1"/>
    <n v="1"/>
    <n v="0"/>
    <n v="0"/>
    <n v="1"/>
    <n v="5"/>
  </r>
  <r>
    <n v="114828"/>
    <x v="0"/>
    <x v="0"/>
    <n v="4"/>
    <d v="2022-01-09T21:50:25"/>
    <d v="2022-01-09T21:50:25"/>
    <x v="10"/>
    <n v="0"/>
    <x v="0"/>
    <d v="2022-01-09T21:50:54"/>
    <d v="2022-01-09T21:51:09"/>
    <n v="0.24999998509883881"/>
    <x v="1"/>
    <d v="2022-01-09T21:52:02"/>
    <d v="2022-01-09T21:54:14"/>
    <n v="2.1999998856335878"/>
    <x v="3"/>
    <d v="2022-01-09T21:54:54"/>
    <n v="4"/>
    <n v="1"/>
    <n v="1"/>
    <n v="0"/>
    <n v="0"/>
    <n v="1"/>
    <n v="5"/>
  </r>
  <r>
    <n v="114829"/>
    <x v="0"/>
    <x v="0"/>
    <n v="4"/>
    <d v="2022-01-09T21:51:33"/>
    <d v="2022-01-09T21:51:33"/>
    <x v="10"/>
    <n v="0"/>
    <x v="0"/>
    <d v="2022-01-09T21:52:31"/>
    <d v="2022-01-09T21:52:31"/>
    <n v="0"/>
    <x v="0"/>
    <d v="2022-01-09T21:53:23"/>
    <d v="2022-01-09T21:54:54"/>
    <n v="1.5166666021104902"/>
    <x v="2"/>
    <d v="2022-01-09T21:55:34"/>
    <n v="3"/>
    <n v="1"/>
    <n v="0"/>
    <n v="1"/>
    <n v="0"/>
    <n v="1"/>
    <n v="4"/>
  </r>
  <r>
    <n v="114830"/>
    <x v="0"/>
    <x v="0"/>
    <n v="4"/>
    <d v="2022-01-09T21:52:39"/>
    <d v="2022-01-09T21:52:39"/>
    <x v="10"/>
    <n v="0"/>
    <x v="0"/>
    <d v="2022-01-09T21:53:33"/>
    <d v="2022-01-09T21:53:33"/>
    <n v="0"/>
    <x v="0"/>
    <d v="2022-01-09T21:55:15"/>
    <d v="2022-01-09T21:55:34"/>
    <n v="0.31666665687225759"/>
    <x v="1"/>
    <d v="2022-01-09T21:56:24"/>
    <n v="3"/>
    <n v="1"/>
    <n v="0"/>
    <n v="2"/>
    <n v="0"/>
    <n v="2"/>
    <n v="6"/>
  </r>
  <r>
    <n v="114831"/>
    <x v="0"/>
    <x v="0"/>
    <n v="4"/>
    <d v="2022-01-09T21:53:47"/>
    <d v="2022-01-09T21:53:47"/>
    <x v="10"/>
    <n v="0"/>
    <x v="0"/>
    <d v="2022-01-09T21:54:46"/>
    <d v="2022-01-09T21:55:15"/>
    <n v="0.48333326820284128"/>
    <x v="1"/>
    <d v="2022-01-09T21:55:34"/>
    <d v="2022-01-09T21:56:24"/>
    <n v="0.83333318238146603"/>
    <x v="4"/>
    <d v="2022-01-09T21:57:04"/>
    <n v="2"/>
    <n v="2"/>
    <n v="1"/>
    <n v="0"/>
    <n v="0"/>
    <n v="1"/>
    <n v="5"/>
  </r>
  <r>
    <n v="114832"/>
    <x v="0"/>
    <x v="0"/>
    <n v="4"/>
    <d v="2022-01-09T21:55:03"/>
    <d v="2022-01-09T21:55:03"/>
    <x v="10"/>
    <n v="0"/>
    <x v="0"/>
    <d v="2022-01-09T21:55:31"/>
    <d v="2022-01-09T21:55:34"/>
    <n v="5.0000105984508991E-2"/>
    <x v="0"/>
    <d v="2022-01-09T21:56:15"/>
    <d v="2022-01-09T21:57:04"/>
    <n v="0.8166666270699352"/>
    <x v="4"/>
    <d v="2022-01-09T21:57:44"/>
    <n v="3"/>
    <n v="2"/>
    <n v="1"/>
    <n v="0"/>
    <n v="0"/>
    <n v="1"/>
    <n v="5"/>
  </r>
  <r>
    <n v="114833"/>
    <x v="0"/>
    <x v="0"/>
    <n v="4"/>
    <d v="2022-01-09T21:56:26"/>
    <d v="2022-01-09T21:56:26"/>
    <x v="10"/>
    <n v="0"/>
    <x v="0"/>
    <d v="2022-01-09T21:56:54"/>
    <d v="2022-01-09T21:56:54"/>
    <n v="0"/>
    <x v="0"/>
    <d v="2022-01-09T21:57:35"/>
    <d v="2022-01-09T21:57:44"/>
    <n v="0.1500000455416739"/>
    <x v="1"/>
    <d v="2022-01-09T21:58:24"/>
    <n v="3"/>
    <n v="1"/>
    <n v="1"/>
    <n v="0"/>
    <n v="0"/>
    <n v="1"/>
    <n v="7"/>
  </r>
  <r>
    <n v="114834"/>
    <x v="0"/>
    <x v="0"/>
    <n v="4"/>
    <d v="2022-01-09T21:57:27"/>
    <d v="2022-01-09T21:57:27"/>
    <x v="10"/>
    <n v="0"/>
    <x v="0"/>
    <d v="2022-01-09T21:58:27"/>
    <d v="2022-01-09T21:58:27"/>
    <n v="0"/>
    <x v="0"/>
    <d v="2022-01-09T21:59:45"/>
    <d v="2022-01-09T21:59:45"/>
    <n v="0"/>
    <x v="0"/>
    <d v="2022-01-09T22:00:25"/>
    <n v="4"/>
    <n v="1"/>
    <n v="1"/>
    <n v="0"/>
    <n v="0"/>
    <n v="1"/>
    <n v="9"/>
  </r>
  <r>
    <n v="114835"/>
    <x v="0"/>
    <x v="0"/>
    <n v="4"/>
    <d v="2022-01-09T21:58:36"/>
    <d v="2022-01-09T21:58:36"/>
    <x v="10"/>
    <n v="0"/>
    <x v="0"/>
    <d v="2022-01-09T21:59:05"/>
    <d v="2022-01-09T21:59:45"/>
    <n v="0.66666657105088234"/>
    <x v="3"/>
    <d v="2022-01-09T22:00:19"/>
    <d v="2022-01-09T22:00:59"/>
    <n v="0.66666657105088234"/>
    <x v="4"/>
    <d v="2022-01-09T22:01:39"/>
    <n v="6"/>
    <n v="2"/>
    <n v="1"/>
    <n v="0"/>
    <n v="0"/>
    <n v="1"/>
    <n v="6"/>
  </r>
  <r>
    <n v="114836"/>
    <x v="0"/>
    <x v="0"/>
    <n v="4"/>
    <d v="2022-01-09T21:59:38"/>
    <d v="2022-01-09T21:59:38"/>
    <x v="10"/>
    <n v="0"/>
    <x v="0"/>
    <d v="2022-01-09T22:00:09"/>
    <d v="2022-01-09T22:00:19"/>
    <n v="0.16666675801388919"/>
    <x v="1"/>
    <d v="2022-01-09T22:00:50"/>
    <d v="2022-01-09T22:01:39"/>
    <n v="0.8166666270699352"/>
    <x v="4"/>
    <d v="2022-01-09T22:02:19"/>
    <n v="3"/>
    <n v="3"/>
    <n v="0"/>
    <n v="1"/>
    <n v="0"/>
    <n v="1"/>
    <n v="5"/>
  </r>
  <r>
    <n v="114837"/>
    <x v="0"/>
    <x v="0"/>
    <n v="4"/>
    <d v="2022-01-09T21:59:54"/>
    <d v="2022-01-09T21:59:54"/>
    <x v="10"/>
    <n v="0"/>
    <x v="0"/>
    <d v="2022-01-09T22:01:24"/>
    <d v="2022-01-09T22:01:24"/>
    <n v="0"/>
    <x v="0"/>
    <d v="2022-01-09T22:03:38"/>
    <d v="2022-01-09T22:03:38"/>
    <n v="0"/>
    <x v="0"/>
    <d v="2022-01-09T22:04:28"/>
    <n v="1"/>
    <n v="1"/>
    <n v="0"/>
    <n v="0"/>
    <n v="2"/>
    <n v="2"/>
    <n v="9"/>
  </r>
  <r>
    <n v="114838"/>
    <x v="0"/>
    <x v="0"/>
    <n v="4"/>
    <d v="2022-01-09T22:00:59"/>
    <d v="2022-01-09T22:00:59"/>
    <x v="11"/>
    <n v="0"/>
    <x v="0"/>
    <d v="2022-01-09T22:02:01"/>
    <d v="2022-01-09T22:03:38"/>
    <n v="1.6166666883509606"/>
    <x v="2"/>
    <d v="2022-01-09T22:02:51"/>
    <d v="2022-01-09T22:04:28"/>
    <n v="1.6166666883509606"/>
    <x v="2"/>
    <d v="2022-01-09T22:05:08"/>
    <n v="4"/>
    <n v="1"/>
    <n v="1"/>
    <n v="0"/>
    <n v="0"/>
    <n v="1"/>
    <n v="4"/>
  </r>
  <r>
    <n v="114839"/>
    <x v="0"/>
    <x v="0"/>
    <n v="4"/>
    <d v="2022-01-09T22:02:13"/>
    <d v="2022-01-09T22:02:13"/>
    <x v="11"/>
    <n v="0"/>
    <x v="0"/>
    <d v="2022-01-09T22:04:16"/>
    <d v="2022-01-09T22:04:16"/>
    <n v="0"/>
    <x v="0"/>
    <d v="2022-01-09T22:08:10"/>
    <d v="2022-01-09T22:08:10"/>
    <n v="0"/>
    <x v="0"/>
    <d v="2022-01-09T22:09:10"/>
    <n v="3"/>
    <n v="2"/>
    <n v="1"/>
    <n v="1"/>
    <n v="1"/>
    <n v="3"/>
    <n v="8"/>
  </r>
  <r>
    <n v="114840"/>
    <x v="0"/>
    <x v="0"/>
    <n v="4"/>
    <d v="2022-01-09T22:03:32"/>
    <d v="2022-01-09T22:03:46"/>
    <x v="11"/>
    <n v="0.23333327262662351"/>
    <x v="2"/>
    <d v="2022-01-09T22:04:46"/>
    <d v="2022-01-09T22:08:10"/>
    <n v="3.399999977555126"/>
    <x v="6"/>
    <d v="2022-01-09T22:06:01"/>
    <d v="2022-01-09T22:09:25"/>
    <n v="3.3999999880325049"/>
    <x v="5"/>
    <d v="2022-01-09T22:10:05"/>
    <n v="3"/>
    <n v="3"/>
    <n v="1"/>
    <n v="0"/>
    <n v="0"/>
    <n v="1"/>
    <n v="4"/>
  </r>
  <r>
    <n v="114841"/>
    <x v="0"/>
    <x v="0"/>
    <n v="4"/>
    <d v="2022-01-09T22:04:48"/>
    <d v="2022-01-09T22:04:48"/>
    <x v="11"/>
    <n v="0"/>
    <x v="0"/>
    <d v="2022-01-09T22:05:44"/>
    <d v="2022-01-09T22:06:01"/>
    <n v="0.28333324240520597"/>
    <x v="1"/>
    <d v="2022-01-09T22:06:27"/>
    <d v="2022-01-09T22:10:05"/>
    <n v="3.6333334073424339"/>
    <x v="5"/>
    <d v="2022-01-09T22:10:45"/>
    <n v="5"/>
    <n v="3"/>
    <n v="0"/>
    <n v="1"/>
    <n v="0"/>
    <n v="1"/>
    <n v="3"/>
  </r>
  <r>
    <n v="114842"/>
    <x v="0"/>
    <x v="0"/>
    <n v="4"/>
    <d v="2022-01-09T22:06:02"/>
    <d v="2022-01-09T22:06:02"/>
    <x v="11"/>
    <n v="0"/>
    <x v="0"/>
    <d v="2022-01-09T22:07:04"/>
    <d v="2022-01-09T22:07:04"/>
    <n v="0"/>
    <x v="0"/>
    <d v="2022-01-09T22:07:45"/>
    <d v="2022-01-09T22:10:45"/>
    <n v="2.9999999469146132"/>
    <x v="3"/>
    <d v="2022-01-09T22:11:25"/>
    <n v="6"/>
    <n v="3"/>
    <n v="0"/>
    <n v="0"/>
    <n v="1"/>
    <n v="1"/>
    <n v="4"/>
  </r>
  <r>
    <n v="114843"/>
    <x v="0"/>
    <x v="0"/>
    <n v="4"/>
    <d v="2022-01-09T22:07:13"/>
    <d v="2022-01-09T22:07:13"/>
    <x v="11"/>
    <n v="0"/>
    <x v="0"/>
    <d v="2022-01-09T22:08:51"/>
    <d v="2022-01-09T22:08:51"/>
    <n v="0"/>
    <x v="0"/>
    <d v="2022-01-09T22:10:39"/>
    <d v="2022-01-09T22:11:25"/>
    <n v="0.76666665729135275"/>
    <x v="4"/>
    <d v="2022-01-09T22:12:15"/>
    <n v="2"/>
    <n v="3"/>
    <n v="0"/>
    <n v="0"/>
    <n v="2"/>
    <n v="2"/>
    <n v="5"/>
  </r>
  <r>
    <n v="114844"/>
    <x v="0"/>
    <x v="0"/>
    <n v="4"/>
    <d v="2022-01-09T22:08:25"/>
    <d v="2022-01-09T22:08:25"/>
    <x v="11"/>
    <n v="0"/>
    <x v="0"/>
    <d v="2022-01-09T22:08:51"/>
    <d v="2022-01-09T22:10:39"/>
    <n v="1.8000000016763806"/>
    <x v="2"/>
    <d v="2022-01-09T22:09:42"/>
    <d v="2022-01-09T22:12:15"/>
    <n v="2.5499999464955181"/>
    <x v="3"/>
    <d v="2022-01-09T22:12:55"/>
    <n v="4"/>
    <n v="3"/>
    <n v="1"/>
    <n v="0"/>
    <n v="0"/>
    <n v="1"/>
    <n v="3"/>
  </r>
  <r>
    <n v="114845"/>
    <x v="0"/>
    <x v="0"/>
    <n v="4"/>
    <d v="2022-01-09T22:09:44"/>
    <d v="2022-01-09T22:09:44"/>
    <x v="11"/>
    <n v="0"/>
    <x v="0"/>
    <d v="2022-01-09T22:10:40"/>
    <d v="2022-01-09T22:10:40"/>
    <n v="0"/>
    <x v="0"/>
    <d v="2022-01-09T22:11:29"/>
    <d v="2022-01-09T22:12:55"/>
    <n v="1.4333333750255406"/>
    <x v="2"/>
    <d v="2022-01-09T22:13:35"/>
    <n v="6"/>
    <n v="3"/>
    <n v="1"/>
    <n v="0"/>
    <n v="0"/>
    <n v="1"/>
    <n v="4"/>
  </r>
  <r>
    <n v="114846"/>
    <x v="0"/>
    <x v="0"/>
    <n v="4"/>
    <d v="2022-01-09T22:10:50"/>
    <d v="2022-01-09T22:10:50"/>
    <x v="11"/>
    <n v="0"/>
    <x v="0"/>
    <d v="2022-01-09T22:11:48"/>
    <d v="2022-01-09T22:11:48"/>
    <n v="0"/>
    <x v="0"/>
    <d v="2022-01-09T22:12:56"/>
    <d v="2022-01-09T22:13:35"/>
    <n v="0.64999986905604601"/>
    <x v="4"/>
    <d v="2022-01-09T22:14:15"/>
    <n v="5"/>
    <n v="1"/>
    <n v="0"/>
    <n v="1"/>
    <n v="0"/>
    <n v="1"/>
    <n v="5"/>
  </r>
  <r>
    <n v="114847"/>
    <x v="0"/>
    <x v="0"/>
    <n v="4"/>
    <d v="2022-01-09T22:11:55"/>
    <d v="2022-01-09T22:11:55"/>
    <x v="11"/>
    <n v="0"/>
    <x v="0"/>
    <d v="2022-01-09T22:12:59"/>
    <d v="2022-01-09T22:12:59"/>
    <n v="0"/>
    <x v="0"/>
    <d v="2022-01-09T22:14:17"/>
    <d v="2022-01-09T22:14:17"/>
    <n v="0"/>
    <x v="0"/>
    <d v="2022-01-09T22:14:57"/>
    <n v="3"/>
    <n v="1"/>
    <n v="0"/>
    <n v="1"/>
    <n v="0"/>
    <n v="1"/>
    <n v="9"/>
  </r>
  <r>
    <n v="114848"/>
    <x v="0"/>
    <x v="0"/>
    <n v="4"/>
    <d v="2022-01-09T22:13:07"/>
    <d v="2022-01-09T22:13:07"/>
    <x v="11"/>
    <n v="0"/>
    <x v="0"/>
    <d v="2022-01-09T22:13:40"/>
    <d v="2022-01-09T22:14:17"/>
    <n v="0.61666675843298435"/>
    <x v="3"/>
    <d v="2022-01-09T22:14:28"/>
    <d v="2022-01-09T22:15:05"/>
    <n v="0.61666660127229989"/>
    <x v="4"/>
    <d v="2022-01-09T22:15:45"/>
    <n v="4"/>
    <n v="3"/>
    <n v="0"/>
    <n v="1"/>
    <n v="0"/>
    <n v="1"/>
    <n v="5"/>
  </r>
  <r>
    <n v="114849"/>
    <x v="0"/>
    <x v="0"/>
    <n v="4"/>
    <d v="2022-01-09T22:14:26"/>
    <d v="2022-01-09T22:14:26"/>
    <x v="11"/>
    <n v="0"/>
    <x v="0"/>
    <d v="2022-01-09T22:15:54"/>
    <d v="2022-01-09T22:15:54"/>
    <n v="0"/>
    <x v="0"/>
    <d v="2022-01-09T22:18:08"/>
    <d v="2022-01-09T22:18:08"/>
    <n v="0"/>
    <x v="0"/>
    <d v="2022-01-09T22:18:58"/>
    <n v="2"/>
    <n v="3"/>
    <n v="0"/>
    <n v="2"/>
    <n v="0"/>
    <n v="2"/>
    <n v="9"/>
  </r>
  <r>
    <n v="114850"/>
    <x v="0"/>
    <x v="0"/>
    <n v="4"/>
    <d v="2022-01-09T22:15:47"/>
    <d v="2022-01-09T22:15:47"/>
    <x v="11"/>
    <n v="0"/>
    <x v="0"/>
    <d v="2022-01-09T22:16:49"/>
    <d v="2022-01-09T22:18:08"/>
    <n v="1.3166667334735394"/>
    <x v="2"/>
    <d v="2022-01-09T22:18:05"/>
    <d v="2022-01-09T22:19:24"/>
    <n v="1.3166667334735394"/>
    <x v="2"/>
    <d v="2022-01-09T22:20:04"/>
    <n v="5"/>
    <n v="3"/>
    <n v="0"/>
    <n v="1"/>
    <n v="0"/>
    <n v="1"/>
    <n v="5"/>
  </r>
  <r>
    <n v="114851"/>
    <x v="0"/>
    <x v="0"/>
    <n v="4"/>
    <d v="2022-01-09T22:16:56"/>
    <d v="2022-01-09T22:16:56"/>
    <x v="11"/>
    <n v="0"/>
    <x v="0"/>
    <d v="2022-01-09T22:17:30"/>
    <d v="2022-01-09T22:18:05"/>
    <n v="0.58333334396593273"/>
    <x v="3"/>
    <d v="2022-01-09T22:18:15"/>
    <d v="2022-01-09T22:20:04"/>
    <n v="1.816666703671217"/>
    <x v="2"/>
    <d v="2022-01-09T22:20:44"/>
    <n v="2"/>
    <n v="1"/>
    <n v="1"/>
    <n v="0"/>
    <n v="0"/>
    <n v="1"/>
    <n v="4"/>
  </r>
  <r>
    <n v="114852"/>
    <x v="0"/>
    <x v="0"/>
    <n v="4"/>
    <d v="2022-01-09T22:18:22"/>
    <d v="2022-01-09T22:18:22"/>
    <x v="11"/>
    <n v="0"/>
    <x v="0"/>
    <d v="2022-01-09T22:18:50"/>
    <d v="2022-01-09T22:18:50"/>
    <n v="0"/>
    <x v="0"/>
    <d v="2022-01-09T22:19:50"/>
    <d v="2022-01-09T22:20:44"/>
    <n v="0.90000000083819032"/>
    <x v="4"/>
    <d v="2022-01-09T22:21:24"/>
    <n v="4"/>
    <n v="3"/>
    <n v="0"/>
    <n v="0"/>
    <n v="1"/>
    <n v="1"/>
    <n v="6"/>
  </r>
  <r>
    <n v="114853"/>
    <x v="0"/>
    <x v="0"/>
    <n v="4"/>
    <d v="2022-01-09T22:19:44"/>
    <d v="2022-01-09T22:19:44"/>
    <x v="11"/>
    <n v="0"/>
    <x v="0"/>
    <d v="2022-01-09T22:20:42"/>
    <d v="2022-01-09T22:20:42"/>
    <n v="0"/>
    <x v="0"/>
    <d v="2022-01-09T22:21:54"/>
    <d v="2022-01-09T22:21:54"/>
    <n v="0"/>
    <x v="0"/>
    <d v="2022-01-09T22:22:34"/>
    <n v="3"/>
    <n v="1"/>
    <n v="0"/>
    <n v="0"/>
    <n v="1"/>
    <n v="1"/>
    <n v="9"/>
  </r>
  <r>
    <n v="114854"/>
    <x v="0"/>
    <x v="0"/>
    <n v="4"/>
    <d v="2022-01-09T22:20:53"/>
    <d v="2022-01-09T22:20:53"/>
    <x v="11"/>
    <n v="0"/>
    <x v="0"/>
    <d v="2022-01-09T22:21:23"/>
    <d v="2022-01-09T22:21:54"/>
    <n v="0.51666667219251394"/>
    <x v="3"/>
    <d v="2022-01-09T22:22:18"/>
    <d v="2022-01-09T22:22:49"/>
    <n v="0.51666667219251394"/>
    <x v="4"/>
    <d v="2022-01-09T22:23:29"/>
    <n v="6"/>
    <n v="3"/>
    <n v="0"/>
    <n v="1"/>
    <n v="0"/>
    <n v="1"/>
    <n v="5"/>
  </r>
  <r>
    <n v="114855"/>
    <x v="0"/>
    <x v="0"/>
    <n v="4"/>
    <d v="2022-01-09T22:22:10"/>
    <d v="2022-01-09T22:22:10"/>
    <x v="11"/>
    <n v="0"/>
    <x v="0"/>
    <d v="2022-01-09T22:23:58"/>
    <d v="2022-01-09T22:23:58"/>
    <n v="0"/>
    <x v="0"/>
    <d v="2022-01-09T22:27:25"/>
    <d v="2022-01-09T22:27:25"/>
    <n v="0"/>
    <x v="0"/>
    <d v="2022-01-09T22:28:25"/>
    <n v="6"/>
    <n v="1"/>
    <n v="1"/>
    <n v="1"/>
    <n v="1"/>
    <n v="3"/>
    <n v="8"/>
  </r>
  <r>
    <n v="114856"/>
    <x v="0"/>
    <x v="0"/>
    <n v="4"/>
    <d v="2022-01-09T22:23:13"/>
    <d v="2022-01-09T22:23:28"/>
    <x v="11"/>
    <n v="0.24999998509883881"/>
    <x v="2"/>
    <d v="2022-01-09T22:24:30"/>
    <d v="2022-01-09T22:27:25"/>
    <n v="2.9166665731463581"/>
    <x v="4"/>
    <d v="2022-01-09T22:25:58"/>
    <d v="2022-01-09T22:28:53"/>
    <n v="2.9166665731463581"/>
    <x v="3"/>
    <d v="2022-01-09T22:29:43"/>
    <n v="4"/>
    <n v="3"/>
    <n v="0"/>
    <n v="0"/>
    <n v="2"/>
    <n v="2"/>
    <n v="3"/>
  </r>
  <r>
    <n v="114857"/>
    <x v="0"/>
    <x v="0"/>
    <n v="4"/>
    <d v="2022-01-09T22:24:34"/>
    <d v="2022-01-09T22:24:34"/>
    <x v="11"/>
    <n v="0"/>
    <x v="0"/>
    <d v="2022-01-09T22:25:35"/>
    <d v="2022-01-09T22:25:58"/>
    <n v="0.38333332864567637"/>
    <x v="1"/>
    <d v="2022-01-09T22:26:15"/>
    <d v="2022-01-09T22:29:43"/>
    <n v="3.4666666598059237"/>
    <x v="5"/>
    <d v="2022-01-09T22:30:23"/>
    <n v="6"/>
    <n v="2"/>
    <n v="0"/>
    <n v="0"/>
    <n v="1"/>
    <n v="1"/>
    <n v="3"/>
  </r>
  <r>
    <n v="114858"/>
    <x v="0"/>
    <x v="0"/>
    <n v="4"/>
    <d v="2022-01-09T22:25:33"/>
    <d v="2022-01-09T22:25:33"/>
    <x v="11"/>
    <n v="0"/>
    <x v="0"/>
    <d v="2022-01-09T22:26:06"/>
    <d v="2022-01-09T22:26:15"/>
    <n v="0.1499998988583684"/>
    <x v="1"/>
    <d v="2022-01-09T22:27:23"/>
    <d v="2022-01-09T22:30:23"/>
    <n v="2.9999999573919922"/>
    <x v="3"/>
    <d v="2022-01-09T22:31:03"/>
    <n v="2"/>
    <n v="2"/>
    <n v="0"/>
    <n v="0"/>
    <n v="1"/>
    <n v="1"/>
    <n v="3"/>
  </r>
  <r>
    <n v="114859"/>
    <x v="0"/>
    <x v="0"/>
    <n v="4"/>
    <d v="2022-01-09T22:26:40"/>
    <d v="2022-01-09T22:26:40"/>
    <x v="11"/>
    <n v="0"/>
    <x v="0"/>
    <d v="2022-01-09T22:27:43"/>
    <d v="2022-01-09T22:27:43"/>
    <n v="0"/>
    <x v="0"/>
    <d v="2022-01-09T22:28:45"/>
    <d v="2022-01-09T22:31:03"/>
    <n v="2.2999999613966793"/>
    <x v="3"/>
    <d v="2022-01-09T22:31:43"/>
    <n v="3"/>
    <n v="3"/>
    <n v="0"/>
    <n v="0"/>
    <n v="1"/>
    <n v="1"/>
    <n v="5"/>
  </r>
  <r>
    <n v="114860"/>
    <x v="0"/>
    <x v="0"/>
    <n v="4"/>
    <d v="2022-01-09T22:27:50"/>
    <d v="2022-01-09T22:27:50"/>
    <x v="11"/>
    <n v="0"/>
    <x v="0"/>
    <d v="2022-01-09T22:28:22"/>
    <d v="2022-01-09T22:28:45"/>
    <n v="0.38333347532898188"/>
    <x v="1"/>
    <d v="2022-01-09T22:29:34"/>
    <d v="2022-01-09T22:31:43"/>
    <n v="2.1499999263323843"/>
    <x v="3"/>
    <d v="2022-01-09T22:32:23"/>
    <n v="4"/>
    <n v="3"/>
    <n v="0"/>
    <n v="0"/>
    <n v="1"/>
    <n v="1"/>
    <n v="5"/>
  </r>
  <r>
    <n v="114861"/>
    <x v="0"/>
    <x v="0"/>
    <n v="4"/>
    <d v="2022-01-09T22:29:07"/>
    <d v="2022-01-09T22:29:07"/>
    <x v="11"/>
    <n v="0"/>
    <x v="0"/>
    <d v="2022-01-09T22:29:38"/>
    <d v="2022-01-09T22:29:38"/>
    <n v="0"/>
    <x v="0"/>
    <d v="2022-01-09T22:30:20"/>
    <d v="2022-01-09T22:32:23"/>
    <n v="2.0499999867752194"/>
    <x v="3"/>
    <d v="2022-01-09T22:33:03"/>
    <n v="1"/>
    <n v="3"/>
    <n v="0"/>
    <n v="0"/>
    <n v="1"/>
    <n v="1"/>
    <n v="4"/>
  </r>
  <r>
    <n v="114862"/>
    <x v="0"/>
    <x v="0"/>
    <n v="4"/>
    <d v="2022-01-09T22:30:31"/>
    <d v="2022-01-09T22:30:31"/>
    <x v="11"/>
    <n v="0"/>
    <x v="0"/>
    <d v="2022-01-09T22:31:27"/>
    <d v="2022-01-09T22:31:27"/>
    <n v="0"/>
    <x v="0"/>
    <d v="2022-01-09T22:33:55"/>
    <d v="2022-01-09T22:33:55"/>
    <n v="0"/>
    <x v="0"/>
    <d v="2022-01-09T22:34:45"/>
    <n v="5"/>
    <n v="3"/>
    <n v="0"/>
    <n v="0"/>
    <n v="2"/>
    <n v="2"/>
    <n v="9"/>
  </r>
  <r>
    <n v="114863"/>
    <x v="0"/>
    <x v="0"/>
    <n v="4"/>
    <d v="2022-01-09T22:31:37"/>
    <d v="2022-01-09T22:31:37"/>
    <x v="11"/>
    <n v="0"/>
    <x v="0"/>
    <d v="2022-01-09T22:32:07"/>
    <d v="2022-01-09T22:33:55"/>
    <n v="1.8000000016763806"/>
    <x v="2"/>
    <d v="2022-01-09T22:32:50"/>
    <d v="2022-01-09T22:34:45"/>
    <n v="1.9166666327510029"/>
    <x v="2"/>
    <d v="2022-01-09T22:35:25"/>
    <n v="4"/>
    <n v="3"/>
    <n v="0"/>
    <n v="1"/>
    <n v="0"/>
    <n v="1"/>
    <n v="4"/>
  </r>
  <r>
    <n v="114864"/>
    <x v="0"/>
    <x v="0"/>
    <n v="4"/>
    <d v="2022-01-09T22:33:00"/>
    <d v="2022-01-09T22:33:00"/>
    <x v="11"/>
    <n v="0"/>
    <x v="0"/>
    <d v="2022-01-09T22:33:33"/>
    <d v="2022-01-09T22:33:33"/>
    <n v="0"/>
    <x v="0"/>
    <d v="2022-01-09T22:34:25"/>
    <d v="2022-01-09T22:35:25"/>
    <n v="1.0000000870786607"/>
    <x v="2"/>
    <d v="2022-01-09T22:36:05"/>
    <n v="5"/>
    <n v="3"/>
    <n v="1"/>
    <n v="0"/>
    <n v="0"/>
    <n v="1"/>
    <n v="5"/>
  </r>
  <r>
    <n v="114865"/>
    <x v="0"/>
    <x v="0"/>
    <n v="4"/>
    <d v="2022-01-09T22:34:10"/>
    <d v="2022-01-09T22:34:10"/>
    <x v="11"/>
    <n v="0"/>
    <x v="0"/>
    <d v="2022-01-09T22:35:11"/>
    <d v="2022-01-09T22:35:11"/>
    <n v="0"/>
    <x v="0"/>
    <d v="2022-01-09T22:36:23"/>
    <d v="2022-01-09T22:36:23"/>
    <n v="0"/>
    <x v="0"/>
    <d v="2022-01-09T22:37:03"/>
    <n v="3"/>
    <n v="1"/>
    <n v="1"/>
    <n v="0"/>
    <n v="0"/>
    <n v="1"/>
    <n v="8"/>
  </r>
  <r>
    <n v="114866"/>
    <x v="0"/>
    <x v="0"/>
    <n v="4"/>
    <d v="2022-01-09T22:35:08"/>
    <d v="2022-01-09T22:35:08"/>
    <x v="11"/>
    <n v="0"/>
    <x v="0"/>
    <d v="2022-01-09T22:36:10"/>
    <d v="2022-01-09T22:36:23"/>
    <n v="0.21666672779247165"/>
    <x v="1"/>
    <d v="2022-01-09T22:37:12"/>
    <d v="2022-01-09T22:37:25"/>
    <n v="0.21666672779247165"/>
    <x v="1"/>
    <d v="2022-01-09T22:38:05"/>
    <n v="6"/>
    <n v="1"/>
    <n v="0"/>
    <n v="0"/>
    <n v="1"/>
    <n v="1"/>
    <n v="6"/>
  </r>
  <r>
    <n v="114867"/>
    <x v="0"/>
    <x v="0"/>
    <n v="4"/>
    <d v="2022-01-09T22:36:11"/>
    <d v="2022-01-09T22:36:11"/>
    <x v="11"/>
    <n v="0"/>
    <x v="0"/>
    <d v="2022-01-09T22:36:36"/>
    <d v="2022-01-09T22:37:12"/>
    <n v="0.60000004596076906"/>
    <x v="3"/>
    <d v="2022-01-09T22:37:21"/>
    <d v="2022-01-09T22:38:05"/>
    <n v="0.73333324282430112"/>
    <x v="4"/>
    <d v="2022-01-09T22:38:45"/>
    <n v="3"/>
    <n v="3"/>
    <n v="0"/>
    <n v="0"/>
    <n v="1"/>
    <n v="1"/>
    <n v="6"/>
  </r>
  <r>
    <n v="114868"/>
    <x v="0"/>
    <x v="0"/>
    <n v="4"/>
    <d v="2022-01-09T22:37:30"/>
    <d v="2022-01-09T22:37:30"/>
    <x v="11"/>
    <n v="0"/>
    <x v="0"/>
    <d v="2022-01-09T22:38:27"/>
    <d v="2022-01-09T22:38:27"/>
    <n v="0"/>
    <x v="0"/>
    <d v="2022-01-09T22:39:35"/>
    <d v="2022-01-09T22:39:35"/>
    <n v="0"/>
    <x v="0"/>
    <d v="2022-01-09T22:40:15"/>
    <n v="6"/>
    <n v="2"/>
    <n v="0"/>
    <n v="1"/>
    <n v="0"/>
    <n v="1"/>
    <n v="8"/>
  </r>
  <r>
    <n v="114869"/>
    <x v="0"/>
    <x v="0"/>
    <n v="4"/>
    <d v="2022-01-09T22:38:28"/>
    <d v="2022-01-09T22:38:28"/>
    <x v="11"/>
    <n v="0"/>
    <x v="0"/>
    <d v="2022-01-09T22:39:22"/>
    <d v="2022-01-09T22:39:35"/>
    <n v="0.21666671731509268"/>
    <x v="1"/>
    <d v="2022-01-09T22:41:26"/>
    <d v="2022-01-09T22:41:39"/>
    <n v="0.21666671731509268"/>
    <x v="1"/>
    <d v="2022-01-09T22:42:29"/>
    <n v="6"/>
    <n v="2"/>
    <n v="0"/>
    <n v="2"/>
    <n v="0"/>
    <n v="2"/>
    <n v="7"/>
  </r>
  <r>
    <n v="114870"/>
    <x v="0"/>
    <x v="0"/>
    <n v="4"/>
    <d v="2022-01-09T22:39:48"/>
    <d v="2022-01-09T22:39:48"/>
    <x v="11"/>
    <n v="0"/>
    <x v="0"/>
    <d v="2022-01-09T22:40:21"/>
    <d v="2022-01-09T22:41:26"/>
    <n v="1.0833333141636103"/>
    <x v="2"/>
    <d v="2022-01-09T22:41:34"/>
    <d v="2022-01-09T22:42:39"/>
    <n v="1.0833333141636103"/>
    <x v="2"/>
    <d v="2022-01-09T22:43:19"/>
    <n v="1"/>
    <n v="1"/>
    <n v="0"/>
    <n v="1"/>
    <n v="0"/>
    <n v="1"/>
    <n v="4"/>
  </r>
  <r>
    <n v="114871"/>
    <x v="0"/>
    <x v="0"/>
    <n v="4"/>
    <d v="2022-01-09T22:40:57"/>
    <d v="2022-01-09T22:40:57"/>
    <x v="11"/>
    <n v="0"/>
    <x v="0"/>
    <d v="2022-01-09T22:41:23"/>
    <d v="2022-01-09T22:41:34"/>
    <n v="0.18333331332542002"/>
    <x v="1"/>
    <d v="2022-01-09T22:42:18"/>
    <d v="2022-01-09T22:43:19"/>
    <n v="1.0166666423901916"/>
    <x v="2"/>
    <d v="2022-01-09T22:43:59"/>
    <n v="1"/>
    <n v="2"/>
    <n v="1"/>
    <n v="0"/>
    <n v="0"/>
    <n v="1"/>
    <n v="4"/>
  </r>
  <r>
    <n v="114872"/>
    <x v="0"/>
    <x v="0"/>
    <n v="4"/>
    <d v="2022-01-09T22:42:03"/>
    <d v="2022-01-09T22:42:03"/>
    <x v="11"/>
    <n v="0"/>
    <x v="0"/>
    <d v="2022-01-09T22:44:33"/>
    <d v="2022-01-09T22:44:33"/>
    <n v="0"/>
    <x v="0"/>
    <d v="2022-01-09T22:48:21"/>
    <d v="2022-01-09T22:48:21"/>
    <n v="0"/>
    <x v="0"/>
    <d v="2022-01-09T22:49:21"/>
    <n v="4"/>
    <n v="2"/>
    <n v="1"/>
    <n v="1"/>
    <n v="1"/>
    <n v="3"/>
    <n v="8"/>
  </r>
  <r>
    <n v="114873"/>
    <x v="0"/>
    <x v="0"/>
    <n v="4"/>
    <d v="2022-01-09T22:43:21"/>
    <d v="2022-01-09T22:43:33"/>
    <x v="11"/>
    <n v="0.20000001532025635"/>
    <x v="2"/>
    <d v="2022-01-09T22:44:36"/>
    <d v="2022-01-09T22:48:21"/>
    <n v="3.7500000488944352"/>
    <x v="6"/>
    <d v="2022-01-09T22:45:53"/>
    <d v="2022-01-09T22:49:38"/>
    <n v="3.7500000488944352"/>
    <x v="5"/>
    <d v="2022-01-09T22:50:18"/>
    <n v="6"/>
    <n v="3"/>
    <n v="0"/>
    <n v="1"/>
    <n v="0"/>
    <n v="1"/>
    <n v="3"/>
  </r>
  <r>
    <n v="114874"/>
    <x v="0"/>
    <x v="0"/>
    <n v="4"/>
    <d v="2022-01-09T22:44:21"/>
    <d v="2022-01-09T22:44:21"/>
    <x v="11"/>
    <n v="0"/>
    <x v="0"/>
    <d v="2022-01-09T22:44:53"/>
    <d v="2022-01-09T22:45:53"/>
    <n v="1.0000000870786607"/>
    <x v="2"/>
    <d v="2022-01-09T22:45:40"/>
    <d v="2022-01-09T22:50:18"/>
    <n v="4.6333333477377892"/>
    <x v="9"/>
    <d v="2022-01-09T22:50:58"/>
    <n v="6"/>
    <n v="2"/>
    <n v="0"/>
    <n v="1"/>
    <n v="0"/>
    <n v="1"/>
    <n v="4"/>
  </r>
  <r>
    <n v="114875"/>
    <x v="0"/>
    <x v="0"/>
    <n v="4"/>
    <d v="2022-01-09T22:45:28"/>
    <d v="2022-01-09T22:45:28"/>
    <x v="11"/>
    <n v="0"/>
    <x v="0"/>
    <d v="2022-01-09T22:45:59"/>
    <d v="2022-01-09T22:45:59"/>
    <n v="0"/>
    <x v="0"/>
    <d v="2022-01-09T22:47:07"/>
    <d v="2022-01-09T22:50:58"/>
    <n v="3.8499999779742211"/>
    <x v="5"/>
    <d v="2022-01-09T22:51:38"/>
    <n v="3"/>
    <n v="2"/>
    <n v="0"/>
    <n v="1"/>
    <n v="0"/>
    <n v="1"/>
    <n v="4"/>
  </r>
  <r>
    <n v="114876"/>
    <x v="0"/>
    <x v="0"/>
    <n v="4"/>
    <d v="2022-01-09T22:46:42"/>
    <d v="2022-01-09T22:46:42"/>
    <x v="11"/>
    <n v="0"/>
    <x v="0"/>
    <d v="2022-01-09T22:48:20"/>
    <d v="2022-01-09T22:48:20"/>
    <n v="0"/>
    <x v="0"/>
    <d v="2022-01-09T22:50:20"/>
    <d v="2022-01-09T22:51:38"/>
    <n v="1.2999998952727765"/>
    <x v="2"/>
    <d v="2022-01-09T22:52:28"/>
    <n v="1"/>
    <n v="2"/>
    <n v="0"/>
    <n v="0"/>
    <n v="2"/>
    <n v="2"/>
    <n v="4"/>
  </r>
  <r>
    <n v="114877"/>
    <x v="0"/>
    <x v="0"/>
    <n v="4"/>
    <d v="2022-01-09T22:47:58"/>
    <d v="2022-01-09T22:47:58"/>
    <x v="11"/>
    <n v="0"/>
    <x v="0"/>
    <d v="2022-01-09T22:48:25"/>
    <d v="2022-01-09T22:50:20"/>
    <n v="1.9166667794343084"/>
    <x v="2"/>
    <d v="2022-01-09T22:49:35"/>
    <d v="2022-01-09T22:52:28"/>
    <n v="2.883333315839991"/>
    <x v="3"/>
    <d v="2022-01-09T22:53:08"/>
    <n v="6"/>
    <n v="2"/>
    <n v="0"/>
    <n v="0"/>
    <n v="1"/>
    <n v="1"/>
    <n v="3"/>
  </r>
  <r>
    <n v="114878"/>
    <x v="0"/>
    <x v="0"/>
    <n v="4"/>
    <d v="2022-01-09T22:49:23"/>
    <d v="2022-01-09T22:49:23"/>
    <x v="11"/>
    <n v="0"/>
    <x v="0"/>
    <d v="2022-01-09T22:49:52"/>
    <d v="2022-01-09T22:49:52"/>
    <n v="0"/>
    <x v="0"/>
    <d v="2022-01-09T22:51:11"/>
    <d v="2022-01-09T22:53:08"/>
    <n v="1.9500000472180545"/>
    <x v="2"/>
    <d v="2022-01-09T22:53:48"/>
    <n v="1"/>
    <n v="1"/>
    <n v="1"/>
    <n v="0"/>
    <n v="0"/>
    <n v="1"/>
    <n v="5"/>
  </r>
  <r>
    <n v="114879"/>
    <x v="0"/>
    <x v="0"/>
    <n v="4"/>
    <d v="2022-01-09T22:50:35"/>
    <d v="2022-01-09T22:50:35"/>
    <x v="11"/>
    <n v="0"/>
    <x v="0"/>
    <d v="2022-01-09T22:51:07"/>
    <d v="2022-01-09T22:51:11"/>
    <n v="6.6666671773418784E-2"/>
    <x v="0"/>
    <d v="2022-01-09T22:52:24"/>
    <d v="2022-01-09T22:53:48"/>
    <n v="1.4000001072417945"/>
    <x v="2"/>
    <d v="2022-01-09T22:54:28"/>
    <n v="5"/>
    <n v="2"/>
    <n v="1"/>
    <n v="0"/>
    <n v="0"/>
    <n v="1"/>
    <n v="4"/>
  </r>
  <r>
    <n v="114880"/>
    <x v="0"/>
    <x v="0"/>
    <n v="4"/>
    <d v="2022-01-09T22:51:34"/>
    <d v="2022-01-09T22:51:34"/>
    <x v="11"/>
    <n v="0"/>
    <x v="0"/>
    <d v="2022-01-09T22:52:00"/>
    <d v="2022-01-09T22:52:24"/>
    <n v="0.39999989443458617"/>
    <x v="1"/>
    <d v="2022-01-09T22:53:05"/>
    <d v="2022-01-09T22:54:28"/>
    <n v="1.3833332690410316"/>
    <x v="2"/>
    <d v="2022-01-09T22:55:08"/>
    <n v="6"/>
    <n v="1"/>
    <n v="0"/>
    <n v="0"/>
    <n v="1"/>
    <n v="1"/>
    <n v="4"/>
  </r>
  <r>
    <n v="114881"/>
    <x v="0"/>
    <x v="0"/>
    <n v="4"/>
    <d v="2022-01-09T22:52:48"/>
    <d v="2022-01-09T22:52:48"/>
    <x v="11"/>
    <n v="0"/>
    <x v="0"/>
    <d v="2022-01-09T22:53:17"/>
    <d v="2022-01-09T22:53:17"/>
    <n v="0"/>
    <x v="0"/>
    <d v="2022-01-09T22:54:05"/>
    <d v="2022-01-09T22:55:08"/>
    <n v="1.0500000463798642"/>
    <x v="2"/>
    <d v="2022-01-09T22:55:48"/>
    <n v="1"/>
    <n v="3"/>
    <n v="0"/>
    <n v="1"/>
    <n v="0"/>
    <n v="1"/>
    <n v="4"/>
  </r>
  <r>
    <n v="114882"/>
    <x v="0"/>
    <x v="0"/>
    <n v="4"/>
    <d v="2022-01-09T22:54:10"/>
    <d v="2022-01-09T22:54:10"/>
    <x v="11"/>
    <n v="0"/>
    <x v="0"/>
    <d v="2022-01-09T22:54:41"/>
    <d v="2022-01-09T22:54:41"/>
    <n v="0"/>
    <x v="0"/>
    <d v="2022-01-09T22:55:52"/>
    <d v="2022-01-09T22:55:52"/>
    <n v="0"/>
    <x v="0"/>
    <d v="2022-01-09T22:56:32"/>
    <n v="5"/>
    <n v="2"/>
    <n v="1"/>
    <n v="0"/>
    <n v="0"/>
    <n v="1"/>
    <n v="9"/>
  </r>
  <r>
    <n v="114883"/>
    <x v="0"/>
    <x v="0"/>
    <n v="4"/>
    <d v="2022-01-09T22:55:10"/>
    <d v="2022-01-09T22:55:10"/>
    <x v="11"/>
    <n v="0"/>
    <x v="0"/>
    <d v="2022-01-09T22:56:00"/>
    <d v="2022-01-09T22:56:00"/>
    <n v="0"/>
    <x v="0"/>
    <d v="2022-01-09T22:58:10"/>
    <d v="2022-01-09T22:58:10"/>
    <n v="0"/>
    <x v="0"/>
    <d v="2022-01-09T22:59:00"/>
    <n v="4"/>
    <n v="2"/>
    <n v="0"/>
    <n v="2"/>
    <n v="0"/>
    <n v="2"/>
    <n v="8"/>
  </r>
  <r>
    <n v="114884"/>
    <x v="0"/>
    <x v="0"/>
    <n v="4"/>
    <d v="2022-01-09T22:56:15"/>
    <d v="2022-01-09T22:56:15"/>
    <x v="11"/>
    <n v="0"/>
    <x v="0"/>
    <d v="2022-01-09T22:56:46"/>
    <d v="2022-01-09T22:58:10"/>
    <n v="1.4000001177191734"/>
    <x v="2"/>
    <d v="2022-01-09T22:58:03"/>
    <d v="2022-01-09T22:59:27"/>
    <n v="1.399999960558489"/>
    <x v="2"/>
    <d v="2022-01-09T23:00:07"/>
    <n v="2"/>
    <n v="2"/>
    <n v="0"/>
    <n v="0"/>
    <n v="1"/>
    <n v="1"/>
    <n v="4"/>
  </r>
  <r>
    <n v="114885"/>
    <x v="0"/>
    <x v="0"/>
    <n v="4"/>
    <d v="2022-01-09T22:57:16"/>
    <d v="2022-01-09T22:57:16"/>
    <x v="11"/>
    <n v="0"/>
    <x v="0"/>
    <d v="2022-01-09T22:58:13"/>
    <d v="2022-01-09T22:58:13"/>
    <n v="0"/>
    <x v="0"/>
    <d v="2022-01-09T22:59:11"/>
    <d v="2022-01-09T23:00:07"/>
    <n v="0.93333326862193644"/>
    <x v="4"/>
    <d v="2022-01-09T23:00:47"/>
    <n v="5"/>
    <n v="2"/>
    <n v="1"/>
    <n v="0"/>
    <n v="0"/>
    <n v="1"/>
    <n v="5"/>
  </r>
  <r>
    <n v="114886"/>
    <x v="0"/>
    <x v="0"/>
    <n v="4"/>
    <d v="2022-01-09T22:58:20"/>
    <d v="2022-01-09T22:58:20"/>
    <x v="11"/>
    <n v="0"/>
    <x v="0"/>
    <d v="2022-01-09T22:58:45"/>
    <d v="2022-01-09T22:59:11"/>
    <n v="0.43333328794687986"/>
    <x v="1"/>
    <d v="2022-01-09T23:00:03"/>
    <d v="2022-01-09T23:00:47"/>
    <n v="0.73333338950760663"/>
    <x v="4"/>
    <d v="2022-01-09T23:01:27"/>
    <n v="4"/>
    <n v="1"/>
    <n v="0"/>
    <n v="0"/>
    <n v="1"/>
    <n v="1"/>
    <n v="5"/>
  </r>
  <r>
    <n v="114887"/>
    <x v="0"/>
    <x v="0"/>
    <n v="4"/>
    <d v="2022-01-09T22:59:43"/>
    <d v="2022-01-09T22:59:43"/>
    <x v="11"/>
    <n v="0"/>
    <x v="0"/>
    <d v="2022-01-09T23:00:13"/>
    <d v="2022-01-09T23:00:13"/>
    <n v="0"/>
    <x v="0"/>
    <d v="2022-01-09T23:01:13"/>
    <d v="2022-01-09T23:01:27"/>
    <n v="0.23333341930992901"/>
    <x v="1"/>
    <d v="2022-01-09T23:02:07"/>
    <n v="2"/>
    <n v="1"/>
    <n v="1"/>
    <n v="0"/>
    <n v="0"/>
    <n v="1"/>
    <n v="7"/>
  </r>
  <r>
    <n v="114888"/>
    <x v="0"/>
    <x v="0"/>
    <n v="4"/>
    <d v="2022-01-09T22:59:46"/>
    <d v="2022-01-09T22:59:46"/>
    <x v="11"/>
    <n v="0"/>
    <x v="0"/>
    <d v="2022-01-09T23:02:22"/>
    <d v="2022-01-09T23:02:22"/>
    <n v="0"/>
    <x v="0"/>
    <d v="2022-01-09T23:06:13"/>
    <d v="2022-01-09T23:06:13"/>
    <n v="0"/>
    <x v="0"/>
    <d v="2022-01-09T23:07:13"/>
    <n v="1"/>
    <n v="2"/>
    <n v="1"/>
    <n v="1"/>
    <n v="1"/>
    <n v="3"/>
    <n v="9"/>
  </r>
  <r>
    <n v="114889"/>
    <x v="0"/>
    <x v="0"/>
    <n v="4"/>
    <d v="2022-01-09T23:01:00"/>
    <d v="2022-01-09T23:01:22"/>
    <x v="12"/>
    <n v="0.36666662665084004"/>
    <x v="2"/>
    <d v="2022-01-09T23:02:28"/>
    <d v="2022-01-09T23:06:13"/>
    <n v="3.7500000488944352"/>
    <x v="6"/>
    <d v="2022-01-09T23:03:50"/>
    <d v="2022-01-09T23:07:35"/>
    <n v="3.7499999022111297"/>
    <x v="5"/>
    <d v="2022-01-09T23:08:25"/>
    <n v="3"/>
    <n v="1"/>
    <n v="0"/>
    <n v="0"/>
    <n v="2"/>
    <n v="2"/>
    <n v="3"/>
  </r>
  <r>
    <n v="114890"/>
    <x v="0"/>
    <x v="0"/>
    <n v="4"/>
    <d v="2022-01-09T23:02:11"/>
    <d v="2022-01-09T23:02:28"/>
    <x v="12"/>
    <n v="0.28333338908851147"/>
    <x v="2"/>
    <d v="2022-01-09T23:03:24"/>
    <d v="2022-01-09T23:03:50"/>
    <n v="0.43333343463018537"/>
    <x v="1"/>
    <d v="2022-01-09T23:04:28"/>
    <d v="2022-01-09T23:08:25"/>
    <n v="3.949999917531386"/>
    <x v="5"/>
    <d v="2022-01-09T23:09:05"/>
    <n v="1"/>
    <n v="2"/>
    <n v="1"/>
    <n v="0"/>
    <n v="0"/>
    <n v="1"/>
    <n v="4"/>
  </r>
  <r>
    <n v="114891"/>
    <x v="0"/>
    <x v="0"/>
    <n v="4"/>
    <d v="2022-01-09T23:03:08"/>
    <d v="2022-01-09T23:03:08"/>
    <x v="12"/>
    <n v="0"/>
    <x v="0"/>
    <d v="2022-01-09T23:03:36"/>
    <d v="2022-01-09T23:04:28"/>
    <n v="0.86666673305444419"/>
    <x v="3"/>
    <d v="2022-01-09T23:04:23"/>
    <d v="2022-01-09T23:09:05"/>
    <n v="4.700000009033829"/>
    <x v="9"/>
    <d v="2022-01-09T23:09:45"/>
    <n v="5"/>
    <n v="1"/>
    <n v="0"/>
    <n v="0"/>
    <n v="1"/>
    <n v="1"/>
    <n v="3"/>
  </r>
  <r>
    <n v="114892"/>
    <x v="0"/>
    <x v="0"/>
    <n v="4"/>
    <d v="2022-01-09T23:04:14"/>
    <d v="2022-01-09T23:04:14"/>
    <x v="12"/>
    <n v="0"/>
    <x v="0"/>
    <d v="2022-01-09T23:04:42"/>
    <d v="2022-01-09T23:04:42"/>
    <n v="0"/>
    <x v="0"/>
    <d v="2022-01-09T23:05:52"/>
    <d v="2022-01-09T23:09:45"/>
    <n v="3.8833333924412727"/>
    <x v="5"/>
    <d v="2022-01-09T23:10:25"/>
    <n v="4"/>
    <n v="2"/>
    <n v="0"/>
    <n v="0"/>
    <n v="1"/>
    <n v="1"/>
    <n v="4"/>
  </r>
  <r>
    <n v="114893"/>
    <x v="0"/>
    <x v="0"/>
    <n v="4"/>
    <d v="2022-01-09T23:05:36"/>
    <d v="2022-01-09T23:05:36"/>
    <x v="12"/>
    <n v="0"/>
    <x v="0"/>
    <d v="2022-01-09T23:06:36"/>
    <d v="2022-01-09T23:06:36"/>
    <n v="0"/>
    <x v="0"/>
    <d v="2022-01-09T23:07:28"/>
    <d v="2022-01-09T23:10:25"/>
    <n v="2.9499999771360308"/>
    <x v="3"/>
    <d v="2022-01-09T23:11:05"/>
    <n v="2"/>
    <n v="1"/>
    <n v="0"/>
    <n v="1"/>
    <n v="0"/>
    <n v="1"/>
    <n v="4"/>
  </r>
  <r>
    <n v="114894"/>
    <x v="0"/>
    <x v="0"/>
    <n v="4"/>
    <d v="2022-01-09T23:06:37"/>
    <d v="2022-01-09T23:06:37"/>
    <x v="12"/>
    <n v="0"/>
    <x v="0"/>
    <d v="2022-01-09T23:07:39"/>
    <d v="2022-01-09T23:07:39"/>
    <n v="0"/>
    <x v="0"/>
    <d v="2022-01-09T23:08:54"/>
    <d v="2022-01-09T23:11:05"/>
    <n v="2.183333319844678"/>
    <x v="3"/>
    <d v="2022-01-09T23:11:45"/>
    <n v="1"/>
    <n v="2"/>
    <n v="0"/>
    <n v="1"/>
    <n v="0"/>
    <n v="1"/>
    <n v="5"/>
  </r>
  <r>
    <n v="114895"/>
    <x v="0"/>
    <x v="0"/>
    <n v="4"/>
    <d v="2022-01-09T23:07:54"/>
    <d v="2022-01-09T23:07:54"/>
    <x v="12"/>
    <n v="0"/>
    <x v="0"/>
    <d v="2022-01-09T23:09:18"/>
    <d v="2022-01-09T23:09:18"/>
    <n v="0"/>
    <x v="0"/>
    <d v="2022-01-09T23:10:46"/>
    <d v="2022-01-09T23:11:45"/>
    <n v="0.9833333850838244"/>
    <x v="4"/>
    <d v="2022-01-09T23:12:35"/>
    <n v="1"/>
    <n v="2"/>
    <n v="0"/>
    <n v="2"/>
    <n v="0"/>
    <n v="2"/>
    <n v="4"/>
  </r>
  <r>
    <n v="114896"/>
    <x v="0"/>
    <x v="0"/>
    <n v="4"/>
    <d v="2022-01-09T23:09:07"/>
    <d v="2022-01-09T23:09:07"/>
    <x v="12"/>
    <n v="0"/>
    <x v="0"/>
    <d v="2022-01-09T23:10:05"/>
    <d v="2022-01-09T23:10:46"/>
    <n v="0.68333327304571867"/>
    <x v="3"/>
    <d v="2022-01-09T23:11:07"/>
    <d v="2022-01-09T23:12:35"/>
    <n v="1.4666667894925922"/>
    <x v="2"/>
    <d v="2022-01-09T23:13:15"/>
    <n v="6"/>
    <n v="2"/>
    <n v="1"/>
    <n v="0"/>
    <n v="0"/>
    <n v="1"/>
    <n v="4"/>
  </r>
  <r>
    <n v="114897"/>
    <x v="0"/>
    <x v="0"/>
    <n v="4"/>
    <d v="2022-01-09T23:10:17"/>
    <d v="2022-01-09T23:10:17"/>
    <x v="12"/>
    <n v="0"/>
    <x v="0"/>
    <d v="2022-01-09T23:10:51"/>
    <d v="2022-01-09T23:11:07"/>
    <n v="0.26666654041036963"/>
    <x v="1"/>
    <d v="2022-01-09T23:11:38"/>
    <d v="2022-01-09T23:13:15"/>
    <n v="1.6166666883509606"/>
    <x v="2"/>
    <d v="2022-01-09T23:13:55"/>
    <n v="4"/>
    <n v="3"/>
    <n v="1"/>
    <n v="0"/>
    <n v="0"/>
    <n v="1"/>
    <n v="4"/>
  </r>
  <r>
    <n v="114898"/>
    <x v="0"/>
    <x v="0"/>
    <n v="4"/>
    <d v="2022-01-09T23:11:15"/>
    <d v="2022-01-09T23:11:15"/>
    <x v="12"/>
    <n v="0"/>
    <x v="0"/>
    <d v="2022-01-09T23:12:12"/>
    <d v="2022-01-09T23:12:12"/>
    <n v="0"/>
    <x v="0"/>
    <d v="2022-01-09T23:12:54"/>
    <d v="2022-01-09T23:13:55"/>
    <n v="1.0166666423901916"/>
    <x v="2"/>
    <d v="2022-01-09T23:14:35"/>
    <n v="3"/>
    <n v="2"/>
    <n v="0"/>
    <n v="1"/>
    <n v="0"/>
    <n v="1"/>
    <n v="4"/>
  </r>
  <r>
    <n v="114899"/>
    <x v="0"/>
    <x v="0"/>
    <n v="4"/>
    <d v="2022-01-09T23:12:31"/>
    <d v="2022-01-09T23:12:31"/>
    <x v="12"/>
    <n v="0"/>
    <x v="0"/>
    <d v="2022-01-09T23:13:33"/>
    <d v="2022-01-09T23:13:33"/>
    <n v="0"/>
    <x v="0"/>
    <d v="2022-01-09T23:14:51"/>
    <d v="2022-01-09T23:14:51"/>
    <n v="0"/>
    <x v="0"/>
    <d v="2022-01-09T23:15:31"/>
    <n v="3"/>
    <n v="2"/>
    <n v="1"/>
    <n v="0"/>
    <n v="0"/>
    <n v="1"/>
    <n v="9"/>
  </r>
  <r>
    <n v="114900"/>
    <x v="0"/>
    <x v="0"/>
    <n v="4"/>
    <d v="2022-01-09T23:13:34"/>
    <d v="2022-01-09T23:13:34"/>
    <x v="12"/>
    <n v="0"/>
    <x v="0"/>
    <d v="2022-01-09T23:14:29"/>
    <d v="2022-01-09T23:14:51"/>
    <n v="0.36666662665084004"/>
    <x v="1"/>
    <d v="2022-01-09T23:15:32"/>
    <d v="2022-01-09T23:15:54"/>
    <n v="0.36666662665084004"/>
    <x v="1"/>
    <d v="2022-01-09T23:16:34"/>
    <n v="4"/>
    <n v="3"/>
    <n v="0"/>
    <n v="0"/>
    <n v="1"/>
    <n v="1"/>
    <n v="6"/>
  </r>
  <r>
    <n v="114901"/>
    <x v="0"/>
    <x v="0"/>
    <n v="4"/>
    <d v="2022-01-09T23:14:33"/>
    <d v="2022-01-09T23:14:33"/>
    <x v="12"/>
    <n v="0"/>
    <x v="0"/>
    <d v="2022-01-09T23:15:31"/>
    <d v="2022-01-09T23:15:32"/>
    <n v="1.666670199483633E-2"/>
    <x v="0"/>
    <d v="2022-01-09T23:17:57"/>
    <d v="2022-01-09T23:17:58"/>
    <n v="1.666670199483633E-2"/>
    <x v="0"/>
    <d v="2022-01-09T23:18:48"/>
    <n v="4"/>
    <n v="2"/>
    <n v="0"/>
    <n v="0"/>
    <n v="2"/>
    <n v="2"/>
    <n v="9"/>
  </r>
  <r>
    <n v="114902"/>
    <x v="0"/>
    <x v="0"/>
    <n v="4"/>
    <d v="2022-01-09T23:15:49"/>
    <d v="2022-01-09T23:15:49"/>
    <x v="12"/>
    <n v="0"/>
    <x v="0"/>
    <d v="2022-01-09T23:16:44"/>
    <d v="2022-01-09T23:17:57"/>
    <n v="1.2166666577104479"/>
    <x v="2"/>
    <d v="2022-01-09T23:17:41"/>
    <d v="2022-01-09T23:18:54"/>
    <n v="1.2166666472330689"/>
    <x v="2"/>
    <d v="2022-01-09T23:19:34"/>
    <n v="2"/>
    <n v="2"/>
    <n v="0"/>
    <n v="1"/>
    <n v="0"/>
    <n v="1"/>
    <n v="4"/>
  </r>
  <r>
    <n v="114903"/>
    <x v="0"/>
    <x v="0"/>
    <n v="4"/>
    <d v="2022-01-09T23:17:03"/>
    <d v="2022-01-09T23:17:03"/>
    <x v="12"/>
    <n v="0"/>
    <x v="0"/>
    <d v="2022-01-09T23:17:37"/>
    <d v="2022-01-09T23:17:41"/>
    <n v="6.6666671773418784E-2"/>
    <x v="0"/>
    <d v="2022-01-09T23:18:17"/>
    <d v="2022-01-09T23:19:34"/>
    <n v="1.2833333294838667"/>
    <x v="2"/>
    <d v="2022-01-09T23:20:14"/>
    <n v="1"/>
    <n v="2"/>
    <n v="0"/>
    <n v="1"/>
    <n v="0"/>
    <n v="1"/>
    <n v="4"/>
  </r>
  <r>
    <n v="114904"/>
    <x v="0"/>
    <x v="0"/>
    <n v="4"/>
    <d v="2022-01-09T23:18:23"/>
    <d v="2022-01-09T23:18:23"/>
    <x v="12"/>
    <n v="0"/>
    <x v="0"/>
    <d v="2022-01-09T23:18:49"/>
    <d v="2022-01-09T23:18:49"/>
    <n v="0"/>
    <x v="0"/>
    <d v="2022-01-09T23:19:33"/>
    <d v="2022-01-09T23:20:14"/>
    <n v="0.68333343020640314"/>
    <x v="4"/>
    <d v="2022-01-09T23:20:54"/>
    <n v="2"/>
    <n v="1"/>
    <n v="1"/>
    <n v="0"/>
    <n v="0"/>
    <n v="1"/>
    <n v="5"/>
  </r>
  <r>
    <n v="114905"/>
    <x v="0"/>
    <x v="0"/>
    <n v="4"/>
    <d v="2022-01-09T23:19:22"/>
    <d v="2022-01-09T23:19:22"/>
    <x v="12"/>
    <n v="0"/>
    <x v="0"/>
    <d v="2022-01-09T23:21:07"/>
    <d v="2022-01-09T23:21:07"/>
    <n v="0"/>
    <x v="0"/>
    <d v="2022-01-09T23:24:07"/>
    <d v="2022-01-09T23:24:07"/>
    <n v="0"/>
    <x v="0"/>
    <d v="2022-01-09T23:25:07"/>
    <n v="4"/>
    <n v="1"/>
    <n v="1"/>
    <n v="1"/>
    <n v="1"/>
    <n v="3"/>
    <n v="8"/>
  </r>
  <r>
    <n v="114906"/>
    <x v="0"/>
    <x v="0"/>
    <n v="4"/>
    <d v="2022-01-09T23:20:38"/>
    <d v="2022-01-09T23:20:38"/>
    <x v="12"/>
    <n v="0"/>
    <x v="0"/>
    <d v="2022-01-09T23:21:42"/>
    <d v="2022-01-09T23:24:07"/>
    <n v="2.4166666029486805"/>
    <x v="4"/>
    <d v="2022-01-09T23:22:25"/>
    <d v="2022-01-09T23:25:07"/>
    <n v="2.699999992037192"/>
    <x v="3"/>
    <d v="2022-01-09T23:25:47"/>
    <n v="4"/>
    <n v="3"/>
    <n v="0"/>
    <n v="0"/>
    <n v="1"/>
    <n v="1"/>
    <n v="4"/>
  </r>
  <r>
    <n v="114907"/>
    <x v="0"/>
    <x v="0"/>
    <n v="4"/>
    <d v="2022-01-09T23:21:41"/>
    <d v="2022-01-09T23:21:41"/>
    <x v="12"/>
    <n v="0"/>
    <x v="0"/>
    <d v="2022-01-09T23:23:07"/>
    <d v="2022-01-09T23:23:07"/>
    <n v="0"/>
    <x v="0"/>
    <d v="2022-01-09T23:25:17"/>
    <d v="2022-01-09T23:25:47"/>
    <n v="0.49999997019767761"/>
    <x v="1"/>
    <d v="2022-01-09T23:26:37"/>
    <n v="2"/>
    <n v="2"/>
    <n v="0"/>
    <n v="0"/>
    <n v="2"/>
    <n v="2"/>
    <n v="6"/>
  </r>
  <r>
    <n v="114908"/>
    <x v="0"/>
    <x v="0"/>
    <n v="4"/>
    <d v="2022-01-09T23:22:39"/>
    <d v="2022-01-09T23:22:39"/>
    <x v="12"/>
    <n v="0"/>
    <x v="0"/>
    <d v="2022-01-09T23:23:13"/>
    <d v="2022-01-09T23:25:17"/>
    <n v="2.0666666887700558"/>
    <x v="4"/>
    <d v="2022-01-09T23:23:59"/>
    <d v="2022-01-09T23:26:37"/>
    <n v="2.6333333307411522"/>
    <x v="3"/>
    <d v="2022-01-09T23:27:17"/>
    <n v="4"/>
    <n v="2"/>
    <n v="1"/>
    <n v="0"/>
    <n v="0"/>
    <n v="1"/>
    <n v="4"/>
  </r>
  <r>
    <n v="114909"/>
    <x v="0"/>
    <x v="0"/>
    <n v="4"/>
    <d v="2022-01-09T23:23:33"/>
    <d v="2022-01-09T23:23:33"/>
    <x v="12"/>
    <n v="0"/>
    <x v="0"/>
    <d v="2022-01-09T23:24:03"/>
    <d v="2022-01-09T23:24:03"/>
    <n v="0"/>
    <x v="0"/>
    <d v="2022-01-09T23:25:01"/>
    <d v="2022-01-09T23:27:17"/>
    <n v="2.2666667040903121"/>
    <x v="3"/>
    <d v="2022-01-09T23:27:57"/>
    <n v="3"/>
    <n v="3"/>
    <n v="0"/>
    <n v="0"/>
    <n v="1"/>
    <n v="1"/>
    <n v="4"/>
  </r>
  <r>
    <n v="114910"/>
    <x v="0"/>
    <x v="0"/>
    <n v="4"/>
    <d v="2022-01-09T23:24:46"/>
    <d v="2022-01-09T23:24:46"/>
    <x v="12"/>
    <n v="0"/>
    <x v="0"/>
    <d v="2022-01-09T23:25:42"/>
    <d v="2022-01-09T23:25:42"/>
    <n v="0"/>
    <x v="0"/>
    <d v="2022-01-09T23:26:22"/>
    <d v="2022-01-09T23:27:57"/>
    <n v="1.583333273883909"/>
    <x v="2"/>
    <d v="2022-01-09T23:28:37"/>
    <n v="1"/>
    <n v="3"/>
    <n v="1"/>
    <n v="0"/>
    <n v="0"/>
    <n v="1"/>
    <n v="5"/>
  </r>
  <r>
    <n v="114911"/>
    <x v="0"/>
    <x v="0"/>
    <n v="4"/>
    <d v="2022-01-09T23:25:56"/>
    <d v="2022-01-09T23:25:56"/>
    <x v="12"/>
    <n v="0"/>
    <x v="0"/>
    <d v="2022-01-09T23:26:57"/>
    <d v="2022-01-09T23:26:57"/>
    <n v="0"/>
    <x v="0"/>
    <d v="2022-01-09T23:27:48"/>
    <d v="2022-01-09T23:28:37"/>
    <n v="0.8166666270699352"/>
    <x v="4"/>
    <d v="2022-01-09T23:29:17"/>
    <n v="4"/>
    <n v="2"/>
    <n v="0"/>
    <n v="0"/>
    <n v="1"/>
    <n v="1"/>
    <n v="5"/>
  </r>
  <r>
    <n v="114912"/>
    <x v="0"/>
    <x v="0"/>
    <n v="4"/>
    <d v="2022-01-09T23:26:54"/>
    <d v="2022-01-09T23:26:54"/>
    <x v="12"/>
    <n v="0"/>
    <x v="0"/>
    <d v="2022-01-09T23:27:24"/>
    <d v="2022-01-09T23:27:48"/>
    <n v="0.4000000306405127"/>
    <x v="1"/>
    <d v="2022-01-09T23:28:07"/>
    <d v="2022-01-09T23:29:17"/>
    <n v="1.1666666879318655"/>
    <x v="2"/>
    <d v="2022-01-09T23:29:57"/>
    <n v="2"/>
    <n v="2"/>
    <n v="1"/>
    <n v="0"/>
    <n v="0"/>
    <n v="1"/>
    <n v="4"/>
  </r>
  <r>
    <n v="114913"/>
    <x v="0"/>
    <x v="0"/>
    <n v="4"/>
    <d v="2022-01-09T23:27:49"/>
    <d v="2022-01-09T23:27:49"/>
    <x v="12"/>
    <n v="0"/>
    <x v="0"/>
    <d v="2022-01-09T23:29:23"/>
    <d v="2022-01-09T23:29:23"/>
    <n v="0"/>
    <x v="0"/>
    <d v="2022-01-09T23:31:35"/>
    <d v="2022-01-09T23:31:35"/>
    <n v="0"/>
    <x v="0"/>
    <d v="2022-01-09T23:32:25"/>
    <n v="3"/>
    <n v="1"/>
    <n v="2"/>
    <n v="0"/>
    <n v="0"/>
    <n v="2"/>
    <n v="9"/>
  </r>
  <r>
    <n v="114914"/>
    <x v="0"/>
    <x v="0"/>
    <n v="4"/>
    <d v="2022-01-09T23:28:51"/>
    <d v="2022-01-09T23:28:53"/>
    <x v="12"/>
    <n v="3.3333267783746123E-2"/>
    <x v="0"/>
    <d v="2022-01-09T23:29:23"/>
    <d v="2022-01-09T23:31:35"/>
    <n v="2.2000000218395144"/>
    <x v="4"/>
    <d v="2022-01-09T23:30:13"/>
    <d v="2022-01-09T23:32:25"/>
    <n v="2.2000000323168933"/>
    <x v="3"/>
    <d v="2022-01-09T23:33:05"/>
    <n v="1"/>
    <n v="3"/>
    <n v="0"/>
    <n v="1"/>
    <n v="0"/>
    <n v="1"/>
    <n v="5"/>
  </r>
  <r>
    <n v="114915"/>
    <x v="0"/>
    <x v="0"/>
    <n v="4"/>
    <d v="2022-01-09T23:29:51"/>
    <d v="2022-01-09T23:29:51"/>
    <x v="12"/>
    <n v="0"/>
    <x v="0"/>
    <d v="2022-01-09T23:30:20"/>
    <d v="2022-01-09T23:30:20"/>
    <n v="0"/>
    <x v="0"/>
    <d v="2022-01-09T23:31:34"/>
    <d v="2022-01-09T23:33:05"/>
    <n v="1.5166667592711747"/>
    <x v="2"/>
    <d v="2022-01-09T23:33:45"/>
    <n v="1"/>
    <n v="3"/>
    <n v="0"/>
    <n v="1"/>
    <n v="0"/>
    <n v="1"/>
    <n v="4"/>
  </r>
  <r>
    <n v="114916"/>
    <x v="0"/>
    <x v="0"/>
    <n v="4"/>
    <d v="2022-01-09T23:30:57"/>
    <d v="2022-01-09T23:30:57"/>
    <x v="12"/>
    <n v="0"/>
    <x v="0"/>
    <d v="2022-01-09T23:31:53"/>
    <d v="2022-01-09T23:31:53"/>
    <n v="0"/>
    <x v="0"/>
    <d v="2022-01-09T23:32:51"/>
    <d v="2022-01-09T23:33:45"/>
    <n v="0.90000000083819032"/>
    <x v="4"/>
    <d v="2022-01-09T23:34:25"/>
    <n v="6"/>
    <n v="3"/>
    <n v="0"/>
    <n v="0"/>
    <n v="1"/>
    <n v="1"/>
    <n v="6"/>
  </r>
  <r>
    <n v="114917"/>
    <x v="0"/>
    <x v="0"/>
    <n v="4"/>
    <d v="2022-01-09T23:32:02"/>
    <d v="2022-01-09T23:32:02"/>
    <x v="12"/>
    <n v="0"/>
    <x v="0"/>
    <d v="2022-01-09T23:32:36"/>
    <d v="2022-01-09T23:32:51"/>
    <n v="0.24999998509883881"/>
    <x v="1"/>
    <d v="2022-01-09T23:33:28"/>
    <d v="2022-01-09T23:34:25"/>
    <n v="0.94999996013939381"/>
    <x v="4"/>
    <d v="2022-01-09T23:35:05"/>
    <n v="6"/>
    <n v="3"/>
    <n v="1"/>
    <n v="0"/>
    <n v="0"/>
    <n v="1"/>
    <n v="4"/>
  </r>
  <r>
    <n v="114918"/>
    <x v="0"/>
    <x v="0"/>
    <n v="4"/>
    <d v="2022-01-09T23:33:05"/>
    <d v="2022-01-09T23:33:05"/>
    <x v="12"/>
    <n v="0"/>
    <x v="0"/>
    <d v="2022-01-09T23:34:06"/>
    <d v="2022-01-09T23:34:06"/>
    <n v="0"/>
    <x v="0"/>
    <d v="2022-01-09T23:35:22"/>
    <d v="2022-01-09T23:35:22"/>
    <n v="0"/>
    <x v="0"/>
    <d v="2022-01-09T23:36:02"/>
    <n v="5"/>
    <n v="3"/>
    <n v="1"/>
    <n v="0"/>
    <n v="0"/>
    <n v="1"/>
    <n v="9"/>
  </r>
  <r>
    <n v="114919"/>
    <x v="0"/>
    <x v="0"/>
    <n v="4"/>
    <d v="2022-01-09T23:34:14"/>
    <d v="2022-01-09T23:34:14"/>
    <x v="12"/>
    <n v="0"/>
    <x v="0"/>
    <d v="2022-01-09T23:35:44"/>
    <d v="2022-01-09T23:35:44"/>
    <n v="0"/>
    <x v="0"/>
    <d v="2022-01-09T23:37:42"/>
    <d v="2022-01-09T23:37:42"/>
    <n v="0"/>
    <x v="0"/>
    <d v="2022-01-09T23:38:32"/>
    <n v="5"/>
    <n v="3"/>
    <n v="0"/>
    <n v="2"/>
    <n v="0"/>
    <n v="2"/>
    <n v="9"/>
  </r>
  <r>
    <n v="114920"/>
    <x v="0"/>
    <x v="0"/>
    <n v="4"/>
    <d v="2022-01-09T23:35:24"/>
    <d v="2022-01-09T23:35:24"/>
    <x v="12"/>
    <n v="0"/>
    <x v="0"/>
    <d v="2022-01-09T23:36:23"/>
    <d v="2022-01-09T23:37:42"/>
    <n v="1.3166667334735394"/>
    <x v="2"/>
    <d v="2022-01-09T23:37:22"/>
    <d v="2022-01-09T23:38:41"/>
    <n v="1.3166667334735394"/>
    <x v="2"/>
    <d v="2022-01-09T23:39:21"/>
    <n v="2"/>
    <n v="1"/>
    <n v="1"/>
    <n v="0"/>
    <n v="0"/>
    <n v="1"/>
    <n v="5"/>
  </r>
  <r>
    <n v="114921"/>
    <x v="0"/>
    <x v="0"/>
    <n v="4"/>
    <d v="2022-01-09T23:36:33"/>
    <d v="2022-01-09T23:36:33"/>
    <x v="12"/>
    <n v="0"/>
    <x v="0"/>
    <d v="2022-01-09T23:38:30"/>
    <d v="2022-01-09T23:38:30"/>
    <n v="0"/>
    <x v="0"/>
    <d v="2022-01-09T23:41:54"/>
    <d v="2022-01-09T23:41:54"/>
    <n v="0"/>
    <x v="0"/>
    <d v="2022-01-09T23:42:54"/>
    <n v="3"/>
    <n v="1"/>
    <n v="1"/>
    <n v="1"/>
    <n v="1"/>
    <n v="3"/>
    <n v="9"/>
  </r>
  <r>
    <n v="114922"/>
    <x v="0"/>
    <x v="0"/>
    <n v="4"/>
    <d v="2022-01-09T23:37:53"/>
    <d v="2022-01-09T23:38:00"/>
    <x v="12"/>
    <n v="0.11666664155200124"/>
    <x v="2"/>
    <d v="2022-01-09T23:38:55"/>
    <d v="2022-01-09T23:41:54"/>
    <n v="2.9833333916030824"/>
    <x v="4"/>
    <d v="2022-01-09T23:39:45"/>
    <d v="2022-01-09T23:42:54"/>
    <n v="3.1500000029336661"/>
    <x v="5"/>
    <d v="2022-01-09T23:43:34"/>
    <n v="4"/>
    <n v="3"/>
    <n v="0"/>
    <n v="1"/>
    <n v="0"/>
    <n v="1"/>
    <n v="4"/>
  </r>
  <r>
    <n v="114923"/>
    <x v="0"/>
    <x v="0"/>
    <n v="4"/>
    <d v="2022-01-09T23:39:02"/>
    <d v="2022-01-09T23:39:02"/>
    <x v="12"/>
    <n v="0"/>
    <x v="0"/>
    <d v="2022-01-09T23:40:02"/>
    <d v="2022-01-09T23:40:02"/>
    <n v="0"/>
    <x v="0"/>
    <d v="2022-01-09T23:41:03"/>
    <d v="2022-01-09T23:43:34"/>
    <n v="2.5166666891891509"/>
    <x v="3"/>
    <d v="2022-01-09T23:44:14"/>
    <n v="2"/>
    <n v="3"/>
    <n v="0"/>
    <n v="0"/>
    <n v="1"/>
    <n v="1"/>
    <n v="3"/>
  </r>
  <r>
    <n v="114924"/>
    <x v="0"/>
    <x v="0"/>
    <n v="4"/>
    <d v="2022-01-09T23:40:07"/>
    <d v="2022-01-09T23:40:07"/>
    <x v="12"/>
    <n v="0"/>
    <x v="0"/>
    <d v="2022-01-09T23:40:33"/>
    <d v="2022-01-09T23:41:03"/>
    <n v="0.50000011688098311"/>
    <x v="3"/>
    <d v="2022-01-09T23:41:16"/>
    <d v="2022-01-09T23:44:14"/>
    <n v="2.9666666896082461"/>
    <x v="3"/>
    <d v="2022-01-09T23:44:54"/>
    <n v="5"/>
    <n v="2"/>
    <n v="1"/>
    <n v="0"/>
    <n v="0"/>
    <n v="1"/>
    <n v="4"/>
  </r>
  <r>
    <n v="114925"/>
    <x v="0"/>
    <x v="0"/>
    <n v="4"/>
    <d v="2022-01-09T23:41:15"/>
    <d v="2022-01-09T23:41:15"/>
    <x v="12"/>
    <n v="0"/>
    <x v="0"/>
    <d v="2022-01-09T23:42:16"/>
    <d v="2022-01-09T23:42:16"/>
    <n v="0"/>
    <x v="0"/>
    <d v="2022-01-09T23:43:18"/>
    <d v="2022-01-09T23:44:54"/>
    <n v="1.5999999758787453"/>
    <x v="2"/>
    <d v="2022-01-09T23:45:34"/>
    <n v="4"/>
    <n v="1"/>
    <n v="0"/>
    <n v="0"/>
    <n v="1"/>
    <n v="1"/>
    <n v="4"/>
  </r>
  <r>
    <n v="114926"/>
    <x v="0"/>
    <x v="0"/>
    <n v="4"/>
    <d v="2022-01-09T23:42:12"/>
    <d v="2022-01-09T23:42:12"/>
    <x v="12"/>
    <n v="0"/>
    <x v="0"/>
    <d v="2022-01-09T23:43:18"/>
    <d v="2022-01-09T23:43:18"/>
    <n v="0"/>
    <x v="0"/>
    <d v="2022-01-09T23:44:40"/>
    <d v="2022-01-09T23:45:34"/>
    <n v="0.90000000083819032"/>
    <x v="4"/>
    <d v="2022-01-09T23:46:24"/>
    <n v="3"/>
    <n v="2"/>
    <n v="0"/>
    <n v="0"/>
    <n v="2"/>
    <n v="2"/>
    <n v="6"/>
  </r>
  <r>
    <n v="114927"/>
    <x v="0"/>
    <x v="0"/>
    <n v="4"/>
    <d v="2022-01-09T23:43:06"/>
    <d v="2022-01-09T23:43:18"/>
    <x v="12"/>
    <n v="0.20000001532025635"/>
    <x v="2"/>
    <d v="2022-01-09T23:43:49"/>
    <d v="2022-01-09T23:44:40"/>
    <n v="0.85000003105960786"/>
    <x v="3"/>
    <d v="2022-01-09T23:44:54"/>
    <d v="2022-01-09T23:46:24"/>
    <n v="1.5000000572763383"/>
    <x v="2"/>
    <d v="2022-01-09T23:47:04"/>
    <n v="1"/>
    <n v="3"/>
    <n v="0"/>
    <n v="1"/>
    <n v="0"/>
    <n v="1"/>
    <n v="5"/>
  </r>
  <r>
    <n v="114928"/>
    <x v="0"/>
    <x v="0"/>
    <n v="4"/>
    <d v="2022-01-09T23:44:27"/>
    <d v="2022-01-09T23:44:27"/>
    <x v="12"/>
    <n v="0"/>
    <x v="0"/>
    <d v="2022-01-09T23:44:57"/>
    <d v="2022-01-09T23:44:57"/>
    <n v="0"/>
    <x v="0"/>
    <d v="2022-01-09T23:45:46"/>
    <d v="2022-01-09T23:47:04"/>
    <n v="1.300000031478703"/>
    <x v="2"/>
    <d v="2022-01-09T23:47:44"/>
    <n v="1"/>
    <n v="3"/>
    <n v="0"/>
    <n v="0"/>
    <n v="1"/>
    <n v="1"/>
    <n v="4"/>
  </r>
  <r>
    <n v="114929"/>
    <x v="0"/>
    <x v="0"/>
    <n v="4"/>
    <d v="2022-01-09T23:45:46"/>
    <d v="2022-01-09T23:45:46"/>
    <x v="12"/>
    <n v="0"/>
    <x v="0"/>
    <d v="2022-01-09T23:46:45"/>
    <d v="2022-01-09T23:46:45"/>
    <n v="0"/>
    <x v="0"/>
    <d v="2022-01-09T23:47:58"/>
    <d v="2022-01-09T23:47:58"/>
    <n v="0"/>
    <x v="0"/>
    <d v="2022-01-09T23:48:38"/>
    <n v="6"/>
    <n v="3"/>
    <n v="1"/>
    <n v="0"/>
    <n v="0"/>
    <n v="1"/>
    <n v="9"/>
  </r>
  <r>
    <n v="114930"/>
    <x v="0"/>
    <x v="0"/>
    <n v="4"/>
    <d v="2022-01-09T23:46:41"/>
    <d v="2022-01-09T23:46:41"/>
    <x v="12"/>
    <n v="0"/>
    <x v="0"/>
    <d v="2022-01-09T23:47:06"/>
    <d v="2022-01-09T23:47:58"/>
    <n v="0.86666659684851766"/>
    <x v="3"/>
    <d v="2022-01-09T23:48:13"/>
    <d v="2022-01-09T23:49:05"/>
    <n v="0.86666673305444419"/>
    <x v="4"/>
    <d v="2022-01-09T23:49:45"/>
    <n v="6"/>
    <n v="3"/>
    <n v="0"/>
    <n v="1"/>
    <n v="0"/>
    <n v="1"/>
    <n v="6"/>
  </r>
  <r>
    <n v="114931"/>
    <x v="0"/>
    <x v="0"/>
    <n v="4"/>
    <d v="2022-01-09T23:47:34"/>
    <d v="2022-01-09T23:47:34"/>
    <x v="12"/>
    <n v="0"/>
    <x v="0"/>
    <d v="2022-01-09T23:48:08"/>
    <d v="2022-01-09T23:48:13"/>
    <n v="8.3333237562328577E-2"/>
    <x v="0"/>
    <d v="2022-01-09T23:48:59"/>
    <d v="2022-01-09T23:49:45"/>
    <n v="0.76666665729135275"/>
    <x v="4"/>
    <d v="2022-01-09T23:50:25"/>
    <n v="5"/>
    <n v="3"/>
    <n v="0"/>
    <n v="1"/>
    <n v="0"/>
    <n v="1"/>
    <n v="5"/>
  </r>
  <r>
    <n v="114932"/>
    <x v="0"/>
    <x v="0"/>
    <n v="4"/>
    <d v="2022-01-09T23:48:34"/>
    <d v="2022-01-09T23:48:34"/>
    <x v="12"/>
    <n v="0"/>
    <x v="0"/>
    <d v="2022-01-09T23:50:10"/>
    <d v="2022-01-09T23:50:10"/>
    <n v="0"/>
    <x v="0"/>
    <d v="2022-01-09T23:51:44"/>
    <d v="2022-01-09T23:51:44"/>
    <n v="0"/>
    <x v="0"/>
    <d v="2022-01-09T23:52:34"/>
    <n v="5"/>
    <n v="3"/>
    <n v="2"/>
    <n v="0"/>
    <n v="0"/>
    <n v="2"/>
    <n v="8"/>
  </r>
  <r>
    <n v="114933"/>
    <x v="0"/>
    <x v="0"/>
    <n v="4"/>
    <d v="2022-01-09T23:49:44"/>
    <d v="2022-01-09T23:49:44"/>
    <x v="12"/>
    <n v="0"/>
    <x v="0"/>
    <d v="2022-01-09T23:50:13"/>
    <d v="2022-01-09T23:51:44"/>
    <n v="1.5166667487937957"/>
    <x v="2"/>
    <d v="2022-01-09T23:50:57"/>
    <d v="2022-01-09T23:52:34"/>
    <n v="1.6166666883509606"/>
    <x v="2"/>
    <d v="2022-01-09T23:53:14"/>
    <n v="3"/>
    <n v="3"/>
    <n v="0"/>
    <n v="0"/>
    <n v="1"/>
    <n v="1"/>
    <n v="5"/>
  </r>
  <r>
    <n v="114934"/>
    <x v="0"/>
    <x v="0"/>
    <n v="4"/>
    <d v="2022-01-09T23:50:52"/>
    <d v="2022-01-09T23:50:52"/>
    <x v="12"/>
    <n v="0"/>
    <x v="0"/>
    <d v="2022-01-09T23:51:20"/>
    <d v="2022-01-09T23:51:20"/>
    <n v="0"/>
    <x v="0"/>
    <d v="2022-01-09T23:52:16"/>
    <d v="2022-01-09T23:53:14"/>
    <n v="0.9666666726116091"/>
    <x v="4"/>
    <d v="2022-01-09T23:53:54"/>
    <n v="4"/>
    <n v="3"/>
    <n v="1"/>
    <n v="0"/>
    <n v="0"/>
    <n v="1"/>
    <n v="5"/>
  </r>
  <r>
    <n v="114935"/>
    <x v="0"/>
    <x v="0"/>
    <n v="4"/>
    <d v="2022-01-09T23:52:10"/>
    <d v="2022-01-09T23:52:10"/>
    <x v="12"/>
    <n v="0"/>
    <x v="0"/>
    <d v="2022-01-09T23:53:07"/>
    <d v="2022-01-09T23:53:07"/>
    <n v="0"/>
    <x v="0"/>
    <d v="2022-01-09T23:54:00"/>
    <d v="2022-01-09T23:54:00"/>
    <n v="0"/>
    <x v="0"/>
    <d v="2022-01-09T23:54:40"/>
    <n v="6"/>
    <n v="1"/>
    <n v="0"/>
    <n v="0"/>
    <n v="1"/>
    <n v="1"/>
    <n v="9"/>
  </r>
  <r>
    <n v="114936"/>
    <x v="0"/>
    <x v="0"/>
    <n v="4"/>
    <d v="2022-01-09T23:53:14"/>
    <d v="2022-01-09T23:53:14"/>
    <x v="12"/>
    <n v="0"/>
    <x v="0"/>
    <d v="2022-01-09T23:53:41"/>
    <d v="2022-01-09T23:54:00"/>
    <n v="0.31666665687225759"/>
    <x v="1"/>
    <d v="2022-01-09T23:54:30"/>
    <d v="2022-01-09T23:54:49"/>
    <n v="0.31666665687225759"/>
    <x v="1"/>
    <d v="2022-01-09T23:55:29"/>
    <n v="2"/>
    <n v="1"/>
    <n v="0"/>
    <n v="0"/>
    <n v="1"/>
    <n v="1"/>
    <n v="7"/>
  </r>
  <r>
    <n v="114937"/>
    <x v="0"/>
    <x v="0"/>
    <n v="4"/>
    <d v="2022-01-09T23:54:26"/>
    <d v="2022-01-09T23:54:26"/>
    <x v="12"/>
    <n v="0"/>
    <x v="0"/>
    <d v="2022-01-09T23:56:56"/>
    <d v="2022-01-09T23:56:56"/>
    <n v="0"/>
    <x v="0"/>
    <d v="2022-01-10T00:00:35"/>
    <d v="2022-01-10T00:00:35"/>
    <n v="0"/>
    <x v="0"/>
    <d v="2022-01-10T00:01:35"/>
    <n v="2"/>
    <n v="3"/>
    <n v="1"/>
    <n v="1"/>
    <n v="1"/>
    <n v="3"/>
    <n v="9"/>
  </r>
  <r>
    <n v="114938"/>
    <x v="0"/>
    <x v="0"/>
    <n v="4"/>
    <d v="2022-01-09T23:55:30"/>
    <d v="2022-01-09T23:55:56"/>
    <x v="12"/>
    <n v="0.43333329842425883"/>
    <x v="2"/>
    <d v="2022-01-09T23:56:52"/>
    <d v="2022-01-10T00:00:35"/>
    <n v="3.7166666449047625"/>
    <x v="6"/>
    <d v="2022-01-09T23:57:47"/>
    <d v="2022-01-10T00:01:35"/>
    <n v="3.8000000081956387"/>
    <x v="5"/>
    <d v="2022-01-10T00:02:15"/>
    <n v="5"/>
    <n v="1"/>
    <n v="1"/>
    <n v="0"/>
    <n v="0"/>
    <n v="1"/>
    <n v="3"/>
  </r>
  <r>
    <n v="114939"/>
    <x v="0"/>
    <x v="0"/>
    <n v="4"/>
    <d v="2022-01-09T23:56:30"/>
    <d v="2022-01-09T23:56:30"/>
    <x v="12"/>
    <n v="0"/>
    <x v="0"/>
    <d v="2022-01-09T23:58:02"/>
    <d v="2022-01-09T23:58:02"/>
    <n v="0"/>
    <x v="0"/>
    <d v="2022-01-10T00:00:32"/>
    <d v="2022-01-10T00:02:15"/>
    <n v="1.7166666279081255"/>
    <x v="2"/>
    <d v="2022-01-10T00:03:05"/>
    <n v="4"/>
    <n v="2"/>
    <n v="2"/>
    <n v="0"/>
    <n v="0"/>
    <n v="2"/>
    <n v="4"/>
  </r>
  <r>
    <n v="114940"/>
    <x v="0"/>
    <x v="0"/>
    <n v="4"/>
    <d v="2022-01-09T23:57:29"/>
    <d v="2022-01-09T23:57:32"/>
    <x v="12"/>
    <n v="4.9999969778582454E-2"/>
    <x v="0"/>
    <d v="2022-01-09T23:57:59"/>
    <d v="2022-01-10T00:00:32"/>
    <n v="2.5500000931788236"/>
    <x v="4"/>
    <d v="2022-01-09T23:59:09"/>
    <d v="2022-01-10T00:03:05"/>
    <n v="3.9333333622198552"/>
    <x v="5"/>
    <d v="2022-01-10T00:03:45"/>
    <n v="3"/>
    <n v="3"/>
    <n v="0"/>
    <n v="0"/>
    <n v="1"/>
    <n v="1"/>
    <n v="4"/>
  </r>
  <r>
    <n v="114941"/>
    <x v="0"/>
    <x v="0"/>
    <n v="4"/>
    <d v="2022-01-09T23:58:46"/>
    <d v="2022-01-09T23:58:46"/>
    <x v="12"/>
    <n v="0"/>
    <x v="0"/>
    <d v="2022-01-09T23:59:15"/>
    <d v="2022-01-09T23:59:15"/>
    <n v="0"/>
    <x v="0"/>
    <d v="2022-01-10T00:00:10"/>
    <d v="2022-01-10T00:03:45"/>
    <n v="3.5833334375638515"/>
    <x v="5"/>
    <d v="2022-01-10T00:04:25"/>
    <n v="3"/>
    <n v="3"/>
    <n v="1"/>
    <n v="0"/>
    <n v="0"/>
    <n v="1"/>
    <n v="3"/>
  </r>
  <r>
    <n v="114942"/>
    <x v="0"/>
    <x v="0"/>
    <n v="4"/>
    <d v="2022-01-09T23:59:51"/>
    <d v="2022-01-09T23:59:51"/>
    <x v="12"/>
    <n v="0"/>
    <x v="0"/>
    <d v="2022-01-10T00:00:48"/>
    <d v="2022-01-10T00:00:48"/>
    <n v="0"/>
    <x v="0"/>
    <d v="2022-01-10T00:01:38"/>
    <d v="2022-01-10T00:04:25"/>
    <n v="2.7833332295995206"/>
    <x v="3"/>
    <d v="2022-01-10T00:05:05"/>
    <n v="3"/>
    <n v="3"/>
    <n v="0"/>
    <n v="0"/>
    <n v="1"/>
    <n v="1"/>
    <n v="4"/>
  </r>
  <r>
    <n v="114943"/>
    <x v="1"/>
    <x v="1"/>
    <n v="1"/>
    <d v="2022-01-10T10:59:56"/>
    <d v="2022-01-10T10:59:56"/>
    <x v="13"/>
    <n v="0"/>
    <x v="0"/>
    <d v="2022-01-10T11:00:59"/>
    <d v="2022-01-10T11:00:59"/>
    <n v="0"/>
    <x v="0"/>
    <d v="2022-01-10T11:01:59"/>
    <d v="2022-01-10T11:01:59"/>
    <n v="0"/>
    <x v="0"/>
    <d v="2022-01-10T11:02:39"/>
    <n v="3"/>
    <n v="3"/>
    <n v="0"/>
    <n v="1"/>
    <n v="0"/>
    <n v="1"/>
    <n v="9"/>
  </r>
  <r>
    <n v="114944"/>
    <x v="1"/>
    <x v="1"/>
    <n v="1"/>
    <d v="2022-01-10T11:01:09"/>
    <d v="2022-01-10T11:01:09"/>
    <x v="0"/>
    <n v="0"/>
    <x v="0"/>
    <d v="2022-01-10T11:02:08"/>
    <d v="2022-01-10T11:02:08"/>
    <n v="0"/>
    <x v="0"/>
    <d v="2022-01-10T11:03:06"/>
    <d v="2022-01-10T11:03:06"/>
    <n v="0"/>
    <x v="0"/>
    <d v="2022-01-10T11:03:46"/>
    <n v="5"/>
    <n v="3"/>
    <n v="0"/>
    <n v="0"/>
    <n v="1"/>
    <n v="1"/>
    <n v="8"/>
  </r>
  <r>
    <n v="114945"/>
    <x v="1"/>
    <x v="1"/>
    <n v="1"/>
    <d v="2022-01-10T11:02:20"/>
    <d v="2022-01-10T11:02:20"/>
    <x v="0"/>
    <n v="0"/>
    <x v="0"/>
    <d v="2022-01-10T11:03:18"/>
    <d v="2022-01-10T11:03:18"/>
    <n v="0"/>
    <x v="0"/>
    <d v="2022-01-10T11:04:35"/>
    <d v="2022-01-10T11:04:35"/>
    <n v="0"/>
    <x v="0"/>
    <d v="2022-01-10T11:05:15"/>
    <n v="3"/>
    <n v="3"/>
    <n v="0"/>
    <n v="0"/>
    <n v="1"/>
    <n v="1"/>
    <n v="8"/>
  </r>
  <r>
    <n v="114946"/>
    <x v="1"/>
    <x v="1"/>
    <n v="1"/>
    <d v="2022-01-10T11:03:36"/>
    <d v="2022-01-10T11:03:36"/>
    <x v="0"/>
    <n v="0"/>
    <x v="0"/>
    <d v="2022-01-10T11:04:42"/>
    <d v="2022-01-10T11:04:42"/>
    <n v="0"/>
    <x v="0"/>
    <d v="2022-01-10T11:06:26"/>
    <d v="2022-01-10T11:06:26"/>
    <n v="0"/>
    <x v="0"/>
    <d v="2022-01-10T11:07:16"/>
    <n v="5"/>
    <n v="2"/>
    <n v="2"/>
    <n v="0"/>
    <n v="0"/>
    <n v="2"/>
    <n v="8"/>
  </r>
  <r>
    <n v="114947"/>
    <x v="1"/>
    <x v="1"/>
    <n v="1"/>
    <d v="2022-01-10T11:05:10"/>
    <d v="2022-01-10T11:05:10"/>
    <x v="0"/>
    <n v="0"/>
    <x v="0"/>
    <d v="2022-01-10T11:05:43"/>
    <d v="2022-01-10T11:06:26"/>
    <n v="0.7166666875127703"/>
    <x v="3"/>
    <d v="2022-01-10T11:06:31"/>
    <d v="2022-01-10T11:07:16"/>
    <n v="0.74999994481913745"/>
    <x v="4"/>
    <d v="2022-01-10T11:07:56"/>
    <n v="2"/>
    <n v="1"/>
    <n v="0"/>
    <n v="0"/>
    <n v="1"/>
    <n v="1"/>
    <n v="6"/>
  </r>
  <r>
    <n v="114948"/>
    <x v="1"/>
    <x v="1"/>
    <n v="1"/>
    <d v="2022-01-10T11:06:22"/>
    <d v="2022-01-10T11:06:22"/>
    <x v="0"/>
    <n v="0"/>
    <x v="0"/>
    <d v="2022-01-10T11:07:17"/>
    <d v="2022-01-10T11:07:17"/>
    <n v="0"/>
    <x v="0"/>
    <d v="2022-01-10T11:08:02"/>
    <d v="2022-01-10T11:08:02"/>
    <n v="0"/>
    <x v="0"/>
    <d v="2022-01-10T11:08:42"/>
    <n v="3"/>
    <n v="2"/>
    <n v="0"/>
    <n v="0"/>
    <n v="1"/>
    <n v="1"/>
    <n v="8"/>
  </r>
  <r>
    <n v="114949"/>
    <x v="1"/>
    <x v="1"/>
    <n v="1"/>
    <d v="2022-01-10T11:07:42"/>
    <d v="2022-01-10T11:07:42"/>
    <x v="0"/>
    <n v="0"/>
    <x v="0"/>
    <d v="2022-01-10T11:08:07"/>
    <d v="2022-01-10T11:08:07"/>
    <n v="0"/>
    <x v="0"/>
    <d v="2022-01-10T11:09:17"/>
    <d v="2022-01-10T11:09:17"/>
    <n v="0"/>
    <x v="0"/>
    <d v="2022-01-10T11:09:57"/>
    <n v="4"/>
    <n v="2"/>
    <n v="0"/>
    <n v="0"/>
    <n v="1"/>
    <n v="1"/>
    <n v="9"/>
  </r>
  <r>
    <n v="114950"/>
    <x v="1"/>
    <x v="1"/>
    <n v="1"/>
    <d v="2022-01-10T11:09:05"/>
    <d v="2022-01-10T11:09:05"/>
    <x v="0"/>
    <n v="0"/>
    <x v="0"/>
    <d v="2022-01-10T11:10:09"/>
    <d v="2022-01-10T11:10:09"/>
    <n v="0"/>
    <x v="0"/>
    <d v="2022-01-10T11:10:49"/>
    <d v="2022-01-10T11:10:49"/>
    <n v="0"/>
    <x v="0"/>
    <d v="2022-01-10T11:11:29"/>
    <n v="5"/>
    <n v="2"/>
    <n v="0"/>
    <n v="0"/>
    <n v="1"/>
    <n v="1"/>
    <n v="9"/>
  </r>
  <r>
    <n v="114951"/>
    <x v="1"/>
    <x v="1"/>
    <n v="1"/>
    <d v="2022-01-10T11:10:35"/>
    <d v="2022-01-10T11:10:35"/>
    <x v="0"/>
    <n v="0"/>
    <x v="0"/>
    <d v="2022-01-10T11:11:38"/>
    <d v="2022-01-10T11:11:38"/>
    <n v="0"/>
    <x v="0"/>
    <d v="2022-01-10T11:12:29"/>
    <d v="2022-01-10T11:12:29"/>
    <n v="0"/>
    <x v="0"/>
    <d v="2022-01-10T11:13:09"/>
    <n v="3"/>
    <n v="2"/>
    <n v="0"/>
    <n v="0"/>
    <n v="1"/>
    <n v="1"/>
    <n v="9"/>
  </r>
  <r>
    <n v="114952"/>
    <x v="1"/>
    <x v="1"/>
    <n v="1"/>
    <d v="2022-01-10T11:11:42"/>
    <d v="2022-01-10T11:11:42"/>
    <x v="0"/>
    <n v="0"/>
    <x v="0"/>
    <d v="2022-01-10T11:12:42"/>
    <d v="2022-01-10T11:12:42"/>
    <n v="0"/>
    <x v="0"/>
    <d v="2022-01-10T11:14:06"/>
    <d v="2022-01-10T11:14:06"/>
    <n v="0"/>
    <x v="0"/>
    <d v="2022-01-10T11:14:56"/>
    <n v="6"/>
    <n v="3"/>
    <n v="2"/>
    <n v="0"/>
    <n v="0"/>
    <n v="2"/>
    <n v="9"/>
  </r>
  <r>
    <n v="114953"/>
    <x v="1"/>
    <x v="1"/>
    <n v="1"/>
    <d v="2022-01-10T11:13:01"/>
    <d v="2022-01-10T11:13:01"/>
    <x v="0"/>
    <n v="0"/>
    <x v="0"/>
    <d v="2022-01-10T11:15:40"/>
    <d v="2022-01-10T11:15:40"/>
    <n v="0"/>
    <x v="0"/>
    <d v="2022-01-10T11:18:07"/>
    <d v="2022-01-10T11:18:07"/>
    <n v="0"/>
    <x v="0"/>
    <d v="2022-01-10T11:19:07"/>
    <n v="5"/>
    <n v="3"/>
    <n v="1"/>
    <n v="1"/>
    <n v="1"/>
    <n v="3"/>
    <n v="8"/>
  </r>
  <r>
    <n v="114954"/>
    <x v="1"/>
    <x v="1"/>
    <n v="1"/>
    <d v="2022-01-10T11:14:11"/>
    <d v="2022-01-10T11:14:40"/>
    <x v="0"/>
    <n v="0.48333326820284128"/>
    <x v="2"/>
    <d v="2022-01-10T11:15:12"/>
    <d v="2022-01-10T11:18:07"/>
    <n v="2.9166667198296636"/>
    <x v="4"/>
    <d v="2022-01-10T11:16:25"/>
    <d v="2022-01-10T11:19:20"/>
    <n v="2.9166667198296636"/>
    <x v="3"/>
    <d v="2022-01-10T11:20:00"/>
    <n v="4"/>
    <n v="1"/>
    <n v="1"/>
    <n v="0"/>
    <n v="0"/>
    <n v="1"/>
    <n v="4"/>
  </r>
  <r>
    <n v="114955"/>
    <x v="1"/>
    <x v="1"/>
    <n v="1"/>
    <d v="2022-01-10T11:15:19"/>
    <d v="2022-01-10T11:15:19"/>
    <x v="0"/>
    <n v="0"/>
    <x v="0"/>
    <d v="2022-01-10T11:16:18"/>
    <d v="2022-01-10T11:16:25"/>
    <n v="0.11666664155200124"/>
    <x v="1"/>
    <d v="2022-01-10T11:17:26"/>
    <d v="2022-01-10T11:20:00"/>
    <n v="2.5666666484903544"/>
    <x v="3"/>
    <d v="2022-01-10T11:20:40"/>
    <n v="4"/>
    <n v="1"/>
    <n v="0"/>
    <n v="1"/>
    <n v="0"/>
    <n v="1"/>
    <n v="3"/>
  </r>
  <r>
    <n v="114956"/>
    <x v="1"/>
    <x v="1"/>
    <n v="1"/>
    <d v="2022-01-10T11:16:26"/>
    <d v="2022-01-10T11:16:26"/>
    <x v="0"/>
    <n v="0"/>
    <x v="0"/>
    <d v="2022-01-10T11:16:54"/>
    <d v="2022-01-10T11:17:26"/>
    <n v="0.53333323798142374"/>
    <x v="3"/>
    <d v="2022-01-10T11:17:44"/>
    <d v="2022-01-10T11:20:40"/>
    <n v="2.9333332856185734"/>
    <x v="3"/>
    <d v="2022-01-10T11:21:20"/>
    <n v="3"/>
    <n v="1"/>
    <n v="0"/>
    <n v="0"/>
    <n v="1"/>
    <n v="1"/>
    <n v="4"/>
  </r>
  <r>
    <n v="114957"/>
    <x v="1"/>
    <x v="1"/>
    <n v="1"/>
    <d v="2022-01-10T11:17:42"/>
    <d v="2022-01-10T11:17:42"/>
    <x v="0"/>
    <n v="0"/>
    <x v="0"/>
    <d v="2022-01-10T11:18:46"/>
    <d v="2022-01-10T11:18:46"/>
    <n v="0"/>
    <x v="0"/>
    <d v="2022-01-10T11:19:34"/>
    <d v="2022-01-10T11:21:20"/>
    <n v="1.7666667338926345"/>
    <x v="2"/>
    <d v="2022-01-10T11:22:00"/>
    <n v="1"/>
    <n v="2"/>
    <n v="1"/>
    <n v="0"/>
    <n v="0"/>
    <n v="1"/>
    <n v="4"/>
  </r>
  <r>
    <n v="114958"/>
    <x v="1"/>
    <x v="1"/>
    <n v="1"/>
    <d v="2022-01-10T11:18:55"/>
    <d v="2022-01-10T11:18:55"/>
    <x v="0"/>
    <n v="0"/>
    <x v="0"/>
    <d v="2022-01-10T11:20:17"/>
    <d v="2022-01-10T11:20:17"/>
    <n v="0"/>
    <x v="0"/>
    <d v="2022-01-10T11:21:51"/>
    <d v="2022-01-10T11:22:00"/>
    <n v="0.1499998988583684"/>
    <x v="1"/>
    <d v="2022-01-10T11:22:50"/>
    <n v="3"/>
    <n v="2"/>
    <n v="2"/>
    <n v="0"/>
    <n v="0"/>
    <n v="2"/>
    <n v="7"/>
  </r>
  <r>
    <n v="114959"/>
    <x v="1"/>
    <x v="1"/>
    <n v="1"/>
    <d v="2022-01-10T11:20:17"/>
    <d v="2022-01-10T11:20:17"/>
    <x v="0"/>
    <n v="0"/>
    <x v="0"/>
    <d v="2022-01-10T11:21:15"/>
    <d v="2022-01-10T11:21:51"/>
    <n v="0.60000004596076906"/>
    <x v="3"/>
    <d v="2022-01-10T11:21:59"/>
    <d v="2022-01-10T11:22:50"/>
    <n v="0.84999988437630236"/>
    <x v="4"/>
    <d v="2022-01-10T11:23:30"/>
    <n v="1"/>
    <n v="1"/>
    <n v="1"/>
    <n v="0"/>
    <n v="0"/>
    <n v="1"/>
    <n v="6"/>
  </r>
  <r>
    <n v="114960"/>
    <x v="1"/>
    <x v="1"/>
    <n v="1"/>
    <d v="2022-01-10T11:21:47"/>
    <d v="2022-01-10T11:21:47"/>
    <x v="0"/>
    <n v="0"/>
    <x v="0"/>
    <d v="2022-01-10T11:22:14"/>
    <d v="2022-01-10T11:22:14"/>
    <n v="0"/>
    <x v="0"/>
    <d v="2022-01-10T11:22:55"/>
    <d v="2022-01-10T11:23:30"/>
    <n v="0.58333334396593273"/>
    <x v="4"/>
    <d v="2022-01-10T11:24:10"/>
    <n v="3"/>
    <n v="1"/>
    <n v="1"/>
    <n v="0"/>
    <n v="0"/>
    <n v="1"/>
    <n v="5"/>
  </r>
  <r>
    <n v="114961"/>
    <x v="1"/>
    <x v="1"/>
    <n v="1"/>
    <d v="2022-01-10T11:22:55"/>
    <d v="2022-01-10T11:22:55"/>
    <x v="0"/>
    <n v="0"/>
    <x v="0"/>
    <d v="2022-01-10T11:23:55"/>
    <d v="2022-01-10T11:23:55"/>
    <n v="0"/>
    <x v="0"/>
    <d v="2022-01-10T11:25:12"/>
    <d v="2022-01-10T11:25:12"/>
    <n v="0"/>
    <x v="0"/>
    <d v="2022-01-10T11:25:52"/>
    <n v="4"/>
    <n v="2"/>
    <n v="0"/>
    <n v="1"/>
    <n v="0"/>
    <n v="1"/>
    <n v="8"/>
  </r>
  <r>
    <n v="114962"/>
    <x v="1"/>
    <x v="1"/>
    <n v="1"/>
    <d v="2022-01-10T11:24:10"/>
    <d v="2022-01-10T11:24:10"/>
    <x v="0"/>
    <n v="0"/>
    <x v="0"/>
    <d v="2022-01-10T11:24:39"/>
    <d v="2022-01-10T11:25:12"/>
    <n v="0.55000008665956557"/>
    <x v="3"/>
    <d v="2022-01-10T11:25:53"/>
    <d v="2022-01-10T11:26:26"/>
    <n v="0.54999993997626007"/>
    <x v="4"/>
    <d v="2022-01-10T11:27:06"/>
    <n v="6"/>
    <n v="2"/>
    <n v="0"/>
    <n v="1"/>
    <n v="0"/>
    <n v="1"/>
    <n v="6"/>
  </r>
  <r>
    <n v="114963"/>
    <x v="1"/>
    <x v="1"/>
    <n v="1"/>
    <d v="2022-01-10T11:25:33"/>
    <d v="2022-01-10T11:25:33"/>
    <x v="0"/>
    <n v="0"/>
    <x v="0"/>
    <d v="2022-01-10T11:26:01"/>
    <d v="2022-01-10T11:26:01"/>
    <n v="0"/>
    <x v="0"/>
    <d v="2022-01-10T11:27:11"/>
    <d v="2022-01-10T11:27:11"/>
    <n v="0"/>
    <x v="0"/>
    <d v="2022-01-10T11:27:51"/>
    <n v="5"/>
    <n v="1"/>
    <n v="1"/>
    <n v="0"/>
    <n v="0"/>
    <n v="1"/>
    <n v="9"/>
  </r>
  <r>
    <n v="114964"/>
    <x v="1"/>
    <x v="1"/>
    <n v="1"/>
    <d v="2022-01-10T11:27:04"/>
    <d v="2022-01-10T11:27:04"/>
    <x v="0"/>
    <n v="0"/>
    <x v="0"/>
    <d v="2022-01-10T11:28:05"/>
    <d v="2022-01-10T11:28:05"/>
    <n v="0"/>
    <x v="0"/>
    <d v="2022-01-10T11:28:50"/>
    <d v="2022-01-10T11:28:50"/>
    <n v="0"/>
    <x v="0"/>
    <d v="2022-01-10T11:29:30"/>
    <n v="1"/>
    <n v="1"/>
    <n v="1"/>
    <n v="0"/>
    <n v="0"/>
    <n v="1"/>
    <n v="9"/>
  </r>
  <r>
    <n v="114965"/>
    <x v="1"/>
    <x v="1"/>
    <n v="1"/>
    <d v="2022-01-10T11:28:16"/>
    <d v="2022-01-10T11:28:16"/>
    <x v="0"/>
    <n v="0"/>
    <x v="0"/>
    <d v="2022-01-10T11:29:48"/>
    <d v="2022-01-10T11:29:48"/>
    <n v="0"/>
    <x v="0"/>
    <d v="2022-01-10T11:31:46"/>
    <d v="2022-01-10T11:31:46"/>
    <n v="0"/>
    <x v="0"/>
    <d v="2022-01-10T11:32:36"/>
    <n v="3"/>
    <n v="3"/>
    <n v="0"/>
    <n v="2"/>
    <n v="0"/>
    <n v="2"/>
    <n v="8"/>
  </r>
  <r>
    <n v="114966"/>
    <x v="1"/>
    <x v="1"/>
    <n v="1"/>
    <d v="2022-01-10T11:29:26"/>
    <d v="2022-01-10T11:29:26"/>
    <x v="0"/>
    <n v="0"/>
    <x v="0"/>
    <d v="2022-01-10T11:30:22"/>
    <d v="2022-01-10T11:31:46"/>
    <n v="1.399999960558489"/>
    <x v="2"/>
    <d v="2022-01-10T11:31:28"/>
    <d v="2022-01-10T11:32:52"/>
    <n v="1.399999960558489"/>
    <x v="2"/>
    <d v="2022-01-10T11:33:32"/>
    <n v="3"/>
    <n v="1"/>
    <n v="0"/>
    <n v="1"/>
    <n v="0"/>
    <n v="1"/>
    <n v="4"/>
  </r>
  <r>
    <n v="114967"/>
    <x v="1"/>
    <x v="1"/>
    <n v="1"/>
    <d v="2022-01-10T11:30:53"/>
    <d v="2022-01-10T11:30:53"/>
    <x v="0"/>
    <n v="0"/>
    <x v="0"/>
    <d v="2022-01-10T11:31:21"/>
    <d v="2022-01-10T11:31:28"/>
    <n v="0.11666664155200124"/>
    <x v="1"/>
    <d v="2022-01-10T11:32:36"/>
    <d v="2022-01-10T11:33:32"/>
    <n v="0.93333341530524194"/>
    <x v="4"/>
    <d v="2022-01-10T11:34:12"/>
    <n v="1"/>
    <n v="2"/>
    <n v="0"/>
    <n v="1"/>
    <n v="0"/>
    <n v="1"/>
    <n v="4"/>
  </r>
  <r>
    <n v="114968"/>
    <x v="1"/>
    <x v="1"/>
    <n v="1"/>
    <d v="2022-01-10T11:31:59"/>
    <d v="2022-01-10T11:31:59"/>
    <x v="0"/>
    <n v="0"/>
    <x v="0"/>
    <d v="2022-01-10T11:32:30"/>
    <d v="2022-01-10T11:32:36"/>
    <n v="9.9999929079785943E-2"/>
    <x v="0"/>
    <d v="2022-01-10T11:33:14"/>
    <d v="2022-01-10T11:34:12"/>
    <n v="0.9666665259283036"/>
    <x v="4"/>
    <d v="2022-01-10T11:34:52"/>
    <n v="2"/>
    <n v="2"/>
    <n v="1"/>
    <n v="0"/>
    <n v="0"/>
    <n v="1"/>
    <n v="4"/>
  </r>
  <r>
    <n v="114969"/>
    <x v="1"/>
    <x v="1"/>
    <n v="1"/>
    <d v="2022-01-10T11:33:22"/>
    <d v="2022-01-10T11:33:22"/>
    <x v="0"/>
    <n v="0"/>
    <x v="0"/>
    <d v="2022-01-10T11:33:55"/>
    <d v="2022-01-10T11:33:55"/>
    <n v="0"/>
    <x v="0"/>
    <d v="2022-01-10T11:34:38"/>
    <d v="2022-01-10T11:34:52"/>
    <n v="0.23333327262662351"/>
    <x v="1"/>
    <d v="2022-01-10T11:35:32"/>
    <n v="6"/>
    <n v="2"/>
    <n v="0"/>
    <n v="0"/>
    <n v="1"/>
    <n v="1"/>
    <n v="7"/>
  </r>
  <r>
    <n v="114970"/>
    <x v="1"/>
    <x v="1"/>
    <n v="1"/>
    <d v="2022-01-10T11:34:33"/>
    <d v="2022-01-10T11:34:33"/>
    <x v="0"/>
    <n v="0"/>
    <x v="0"/>
    <d v="2022-01-10T11:36:54"/>
    <d v="2022-01-10T11:36:54"/>
    <n v="0"/>
    <x v="0"/>
    <d v="2022-01-10T11:39:27"/>
    <d v="2022-01-10T11:39:27"/>
    <n v="0"/>
    <x v="0"/>
    <d v="2022-01-10T11:40:27"/>
    <n v="1"/>
    <n v="2"/>
    <n v="1"/>
    <n v="1"/>
    <n v="1"/>
    <n v="3"/>
    <n v="8"/>
  </r>
  <r>
    <n v="114971"/>
    <x v="1"/>
    <x v="1"/>
    <n v="1"/>
    <d v="2022-01-10T11:36:05"/>
    <d v="2022-01-10T11:36:05"/>
    <x v="0"/>
    <n v="0"/>
    <x v="0"/>
    <d v="2022-01-10T11:37:11"/>
    <d v="2022-01-10T11:39:27"/>
    <n v="2.2666667040903121"/>
    <x v="4"/>
    <d v="2022-01-10T11:39:37"/>
    <d v="2022-01-10T11:41:53"/>
    <n v="2.2666667040903121"/>
    <x v="3"/>
    <d v="2022-01-10T11:42:43"/>
    <n v="1"/>
    <n v="3"/>
    <n v="0"/>
    <n v="2"/>
    <n v="0"/>
    <n v="2"/>
    <n v="4"/>
  </r>
  <r>
    <n v="114972"/>
    <x v="1"/>
    <x v="1"/>
    <n v="1"/>
    <d v="2022-01-10T11:37:38"/>
    <d v="2022-01-10T11:37:38"/>
    <x v="0"/>
    <n v="0"/>
    <x v="0"/>
    <d v="2022-01-10T11:38:33"/>
    <d v="2022-01-10T11:39:37"/>
    <n v="1.066666612168774"/>
    <x v="2"/>
    <d v="2022-01-10T11:39:47"/>
    <d v="2022-01-10T11:42:43"/>
    <n v="2.9333332856185734"/>
    <x v="3"/>
    <d v="2022-01-10T11:43:23"/>
    <n v="4"/>
    <n v="1"/>
    <n v="0"/>
    <n v="1"/>
    <n v="0"/>
    <n v="1"/>
    <n v="4"/>
  </r>
  <r>
    <n v="114973"/>
    <x v="1"/>
    <x v="1"/>
    <n v="1"/>
    <d v="2022-01-10T11:39:10"/>
    <d v="2022-01-10T11:39:10"/>
    <x v="0"/>
    <n v="0"/>
    <x v="0"/>
    <d v="2022-01-10T11:40:14"/>
    <d v="2022-01-10T11:40:14"/>
    <n v="0"/>
    <x v="0"/>
    <d v="2022-01-10T11:41:24"/>
    <d v="2022-01-10T11:43:23"/>
    <n v="1.9833334616851062"/>
    <x v="2"/>
    <d v="2022-01-10T11:44:03"/>
    <n v="5"/>
    <n v="1"/>
    <n v="0"/>
    <n v="0"/>
    <n v="1"/>
    <n v="1"/>
    <n v="5"/>
  </r>
  <r>
    <n v="114974"/>
    <x v="1"/>
    <x v="1"/>
    <n v="1"/>
    <d v="2022-01-10T11:40:19"/>
    <d v="2022-01-10T11:40:19"/>
    <x v="0"/>
    <n v="0"/>
    <x v="0"/>
    <d v="2022-01-10T11:40:53"/>
    <d v="2022-01-10T11:41:24"/>
    <n v="0.51666667219251394"/>
    <x v="3"/>
    <d v="2022-01-10T11:42:00"/>
    <d v="2022-01-10T11:44:03"/>
    <n v="2.0499999762978405"/>
    <x v="3"/>
    <d v="2022-01-10T11:44:43"/>
    <n v="6"/>
    <n v="1"/>
    <n v="0"/>
    <n v="0"/>
    <n v="1"/>
    <n v="1"/>
    <n v="4"/>
  </r>
  <r>
    <n v="114975"/>
    <x v="1"/>
    <x v="1"/>
    <n v="1"/>
    <d v="2022-01-10T11:41:44"/>
    <d v="2022-01-10T11:41:44"/>
    <x v="0"/>
    <n v="0"/>
    <x v="0"/>
    <d v="2022-01-10T11:42:40"/>
    <d v="2022-01-10T11:42:40"/>
    <n v="0"/>
    <x v="0"/>
    <d v="2022-01-10T11:43:43"/>
    <d v="2022-01-10T11:44:43"/>
    <n v="1.0000000870786607"/>
    <x v="2"/>
    <d v="2022-01-10T11:45:23"/>
    <n v="2"/>
    <n v="1"/>
    <n v="1"/>
    <n v="0"/>
    <n v="0"/>
    <n v="1"/>
    <n v="4"/>
  </r>
  <r>
    <n v="114976"/>
    <x v="1"/>
    <x v="1"/>
    <n v="1"/>
    <d v="2022-01-10T11:43:17"/>
    <d v="2022-01-10T11:43:17"/>
    <x v="0"/>
    <n v="0"/>
    <x v="0"/>
    <d v="2022-01-10T11:44:12"/>
    <d v="2022-01-10T11:44:12"/>
    <n v="0"/>
    <x v="0"/>
    <d v="2022-01-10T11:45:12"/>
    <d v="2022-01-10T11:45:23"/>
    <n v="0.18333346000872552"/>
    <x v="1"/>
    <d v="2022-01-10T11:46:03"/>
    <n v="2"/>
    <n v="3"/>
    <n v="0"/>
    <n v="0"/>
    <n v="1"/>
    <n v="1"/>
    <n v="6"/>
  </r>
  <r>
    <n v="114977"/>
    <x v="1"/>
    <x v="1"/>
    <n v="1"/>
    <d v="2022-01-10T11:44:27"/>
    <d v="2022-01-10T11:44:27"/>
    <x v="0"/>
    <n v="0"/>
    <x v="0"/>
    <d v="2022-01-10T11:45:25"/>
    <d v="2022-01-10T11:45:25"/>
    <n v="0"/>
    <x v="0"/>
    <d v="2022-01-10T11:47:21"/>
    <d v="2022-01-10T11:47:21"/>
    <n v="0"/>
    <x v="0"/>
    <d v="2022-01-10T11:48:11"/>
    <n v="3"/>
    <n v="1"/>
    <n v="0"/>
    <n v="0"/>
    <n v="2"/>
    <n v="2"/>
    <n v="8"/>
  </r>
  <r>
    <n v="114978"/>
    <x v="1"/>
    <x v="1"/>
    <n v="1"/>
    <d v="2022-01-10T11:45:51"/>
    <d v="2022-01-10T11:45:51"/>
    <x v="0"/>
    <n v="0"/>
    <x v="0"/>
    <d v="2022-01-10T11:46:49"/>
    <d v="2022-01-10T11:47:21"/>
    <n v="0.53333337418735027"/>
    <x v="3"/>
    <d v="2022-01-10T11:47:57"/>
    <d v="2022-01-10T11:48:29"/>
    <n v="0.53333323798142374"/>
    <x v="4"/>
    <d v="2022-01-10T11:49:09"/>
    <n v="1"/>
    <n v="2"/>
    <n v="0"/>
    <n v="0"/>
    <n v="1"/>
    <n v="1"/>
    <n v="5"/>
  </r>
  <r>
    <n v="114979"/>
    <x v="1"/>
    <x v="1"/>
    <n v="1"/>
    <d v="2022-01-10T11:47:22"/>
    <d v="2022-01-10T11:47:22"/>
    <x v="0"/>
    <n v="0"/>
    <x v="0"/>
    <d v="2022-01-10T11:48:19"/>
    <d v="2022-01-10T11:48:19"/>
    <n v="0"/>
    <x v="0"/>
    <d v="2022-01-10T11:49:37"/>
    <d v="2022-01-10T11:49:37"/>
    <n v="0"/>
    <x v="0"/>
    <d v="2022-01-10T11:50:17"/>
    <n v="4"/>
    <n v="3"/>
    <n v="0"/>
    <n v="0"/>
    <n v="1"/>
    <n v="1"/>
    <n v="8"/>
  </r>
  <r>
    <n v="114980"/>
    <x v="1"/>
    <x v="1"/>
    <n v="1"/>
    <d v="2022-01-10T11:48:51"/>
    <d v="2022-01-10T11:48:51"/>
    <x v="0"/>
    <n v="0"/>
    <x v="0"/>
    <d v="2022-01-10T11:49:18"/>
    <d v="2022-01-10T11:49:37"/>
    <n v="0.31666665687225759"/>
    <x v="1"/>
    <d v="2022-01-10T11:50:00"/>
    <d v="2022-01-10T11:50:19"/>
    <n v="0.31666665687225759"/>
    <x v="1"/>
    <d v="2022-01-10T11:50:59"/>
    <n v="6"/>
    <n v="2"/>
    <n v="0"/>
    <n v="0"/>
    <n v="1"/>
    <n v="1"/>
    <n v="6"/>
  </r>
  <r>
    <n v="114981"/>
    <x v="1"/>
    <x v="1"/>
    <n v="1"/>
    <d v="2022-01-10T11:50:12"/>
    <d v="2022-01-10T11:50:12"/>
    <x v="0"/>
    <n v="0"/>
    <x v="0"/>
    <d v="2022-01-10T11:51:11"/>
    <d v="2022-01-10T11:51:11"/>
    <n v="0"/>
    <x v="0"/>
    <d v="2022-01-10T11:52:02"/>
    <d v="2022-01-10T11:52:02"/>
    <n v="0"/>
    <x v="0"/>
    <d v="2022-01-10T11:52:42"/>
    <n v="1"/>
    <n v="2"/>
    <n v="1"/>
    <n v="0"/>
    <n v="0"/>
    <n v="1"/>
    <n v="9"/>
  </r>
  <r>
    <n v="114982"/>
    <x v="1"/>
    <x v="1"/>
    <n v="1"/>
    <d v="2022-01-10T11:51:20"/>
    <d v="2022-01-10T11:51:20"/>
    <x v="0"/>
    <n v="0"/>
    <x v="0"/>
    <d v="2022-01-10T11:52:22"/>
    <d v="2022-01-10T11:52:22"/>
    <n v="0"/>
    <x v="0"/>
    <d v="2022-01-10T11:53:12"/>
    <d v="2022-01-10T11:53:12"/>
    <n v="0"/>
    <x v="0"/>
    <d v="2022-01-10T11:53:52"/>
    <n v="3"/>
    <n v="1"/>
    <n v="0"/>
    <n v="0"/>
    <n v="1"/>
    <n v="1"/>
    <n v="8"/>
  </r>
  <r>
    <n v="114983"/>
    <x v="1"/>
    <x v="1"/>
    <n v="1"/>
    <d v="2022-01-10T11:52:45"/>
    <d v="2022-01-10T11:52:45"/>
    <x v="0"/>
    <n v="0"/>
    <x v="0"/>
    <d v="2022-01-10T11:53:49"/>
    <d v="2022-01-10T11:53:49"/>
    <n v="0"/>
    <x v="0"/>
    <d v="2022-01-10T11:54:48"/>
    <d v="2022-01-10T11:54:48"/>
    <n v="0"/>
    <x v="0"/>
    <d v="2022-01-10T11:55:28"/>
    <n v="6"/>
    <n v="2"/>
    <n v="0"/>
    <n v="0"/>
    <n v="1"/>
    <n v="1"/>
    <n v="8"/>
  </r>
  <r>
    <n v="114984"/>
    <x v="1"/>
    <x v="1"/>
    <n v="1"/>
    <d v="2022-01-10T11:53:57"/>
    <d v="2022-01-10T11:53:57"/>
    <x v="0"/>
    <n v="0"/>
    <x v="0"/>
    <d v="2022-01-10T11:55:01"/>
    <d v="2022-01-10T11:55:01"/>
    <n v="0"/>
    <x v="0"/>
    <d v="2022-01-10T11:57:27"/>
    <d v="2022-01-10T11:57:27"/>
    <n v="0"/>
    <x v="0"/>
    <d v="2022-01-10T11:58:17"/>
    <n v="2"/>
    <n v="2"/>
    <n v="2"/>
    <n v="0"/>
    <n v="0"/>
    <n v="2"/>
    <n v="8"/>
  </r>
  <r>
    <n v="114985"/>
    <x v="1"/>
    <x v="1"/>
    <n v="1"/>
    <d v="2022-01-10T11:55:24"/>
    <d v="2022-01-10T11:55:24"/>
    <x v="0"/>
    <n v="0"/>
    <x v="0"/>
    <d v="2022-01-10T11:56:28"/>
    <d v="2022-01-10T11:57:27"/>
    <n v="0.98333337460644543"/>
    <x v="3"/>
    <d v="2022-01-10T11:57:13"/>
    <d v="2022-01-10T11:58:17"/>
    <n v="1.0666667483747005"/>
    <x v="2"/>
    <d v="2022-01-10T11:58:57"/>
    <n v="6"/>
    <n v="3"/>
    <n v="1"/>
    <n v="0"/>
    <n v="0"/>
    <n v="1"/>
    <n v="5"/>
  </r>
  <r>
    <n v="114986"/>
    <x v="1"/>
    <x v="1"/>
    <n v="1"/>
    <d v="2022-01-10T11:56:30"/>
    <d v="2022-01-10T11:56:30"/>
    <x v="0"/>
    <n v="0"/>
    <x v="0"/>
    <d v="2022-01-10T11:57:26"/>
    <d v="2022-01-10T11:57:26"/>
    <n v="0"/>
    <x v="0"/>
    <d v="2022-01-10T11:58:45"/>
    <d v="2022-01-10T11:58:57"/>
    <n v="0.19999986863695085"/>
    <x v="1"/>
    <d v="2022-01-10T11:59:37"/>
    <n v="6"/>
    <n v="1"/>
    <n v="1"/>
    <n v="0"/>
    <n v="0"/>
    <n v="1"/>
    <n v="7"/>
  </r>
  <r>
    <n v="114987"/>
    <x v="1"/>
    <x v="1"/>
    <n v="1"/>
    <d v="2022-01-10T11:57:52"/>
    <d v="2022-01-10T11:57:52"/>
    <x v="0"/>
    <n v="0"/>
    <x v="0"/>
    <d v="2022-01-10T11:59:46"/>
    <d v="2022-01-10T11:59:46"/>
    <n v="0"/>
    <x v="0"/>
    <d v="2022-01-10T12:03:07"/>
    <d v="2022-01-10T12:03:07"/>
    <n v="0"/>
    <x v="0"/>
    <d v="2022-01-10T12:04:07"/>
    <n v="5"/>
    <n v="1"/>
    <n v="1"/>
    <n v="1"/>
    <n v="1"/>
    <n v="3"/>
    <n v="9"/>
  </r>
  <r>
    <n v="114988"/>
    <x v="1"/>
    <x v="1"/>
    <n v="1"/>
    <d v="2022-01-10T11:59:19"/>
    <d v="2022-01-10T11:59:19"/>
    <x v="0"/>
    <n v="0"/>
    <x v="0"/>
    <d v="2022-01-10T12:00:20"/>
    <d v="2022-01-10T12:03:07"/>
    <n v="2.7833333762828261"/>
    <x v="4"/>
    <d v="2022-01-10T12:01:26"/>
    <d v="2022-01-10T12:04:13"/>
    <n v="2.7833332295995206"/>
    <x v="3"/>
    <d v="2022-01-10T12:04:53"/>
    <n v="5"/>
    <n v="3"/>
    <n v="0"/>
    <n v="0"/>
    <n v="1"/>
    <n v="1"/>
    <n v="3"/>
  </r>
  <r>
    <n v="114989"/>
    <x v="1"/>
    <x v="1"/>
    <n v="1"/>
    <d v="2022-01-10T12:00:03"/>
    <d v="2022-01-10T12:00:03"/>
    <x v="1"/>
    <n v="0"/>
    <x v="0"/>
    <d v="2022-01-10T12:01:03"/>
    <d v="2022-01-10T12:01:03"/>
    <n v="0"/>
    <x v="0"/>
    <d v="2022-01-10T12:01:55"/>
    <d v="2022-01-10T12:01:55"/>
    <n v="0"/>
    <x v="0"/>
    <d v="2022-01-10T12:02:35"/>
    <n v="5"/>
    <n v="3"/>
    <n v="1"/>
    <n v="0"/>
    <n v="0"/>
    <n v="1"/>
    <n v="9"/>
  </r>
  <r>
    <n v="114990"/>
    <x v="1"/>
    <x v="1"/>
    <n v="1"/>
    <d v="2022-01-10T12:01:20"/>
    <d v="2022-01-10T12:01:20"/>
    <x v="1"/>
    <n v="0"/>
    <x v="0"/>
    <d v="2022-01-10T12:02:50"/>
    <d v="2022-01-10T12:02:50"/>
    <n v="0"/>
    <x v="0"/>
    <d v="2022-01-10T12:04:14"/>
    <d v="2022-01-10T12:04:14"/>
    <n v="0"/>
    <x v="0"/>
    <d v="2022-01-10T12:05:04"/>
    <n v="2"/>
    <n v="1"/>
    <n v="2"/>
    <n v="0"/>
    <n v="0"/>
    <n v="2"/>
    <n v="8"/>
  </r>
  <r>
    <n v="114991"/>
    <x v="1"/>
    <x v="1"/>
    <n v="1"/>
    <d v="2022-01-10T12:02:29"/>
    <d v="2022-01-10T12:02:29"/>
    <x v="1"/>
    <n v="0"/>
    <x v="0"/>
    <d v="2022-01-10T12:03:02"/>
    <d v="2022-01-10T12:04:14"/>
    <n v="1.1999999557156116"/>
    <x v="2"/>
    <d v="2022-01-10T12:03:54"/>
    <d v="2022-01-10T12:05:06"/>
    <n v="1.2000001023989171"/>
    <x v="2"/>
    <d v="2022-01-10T12:05:46"/>
    <n v="5"/>
    <n v="3"/>
    <n v="0"/>
    <n v="1"/>
    <n v="0"/>
    <n v="1"/>
    <n v="5"/>
  </r>
  <r>
    <n v="114992"/>
    <x v="1"/>
    <x v="1"/>
    <n v="1"/>
    <d v="2022-01-10T12:03:25"/>
    <d v="2022-01-10T12:03:25"/>
    <x v="1"/>
    <n v="0"/>
    <x v="0"/>
    <d v="2022-01-10T12:04:20"/>
    <d v="2022-01-10T12:04:20"/>
    <n v="0"/>
    <x v="0"/>
    <d v="2022-01-10T12:05:10"/>
    <d v="2022-01-10T12:05:46"/>
    <n v="0.59999989927746356"/>
    <x v="4"/>
    <d v="2022-01-10T12:06:26"/>
    <n v="1"/>
    <n v="2"/>
    <n v="1"/>
    <n v="0"/>
    <n v="0"/>
    <n v="1"/>
    <n v="6"/>
  </r>
  <r>
    <n v="114993"/>
    <x v="1"/>
    <x v="1"/>
    <n v="1"/>
    <d v="2022-01-10T12:04:38"/>
    <d v="2022-01-10T12:04:38"/>
    <x v="1"/>
    <n v="0"/>
    <x v="0"/>
    <d v="2022-01-10T12:05:06"/>
    <d v="2022-01-10T12:05:10"/>
    <n v="6.6666671773418784E-2"/>
    <x v="0"/>
    <d v="2022-01-10T12:06:06"/>
    <d v="2022-01-10T12:06:26"/>
    <n v="0.33333335886709392"/>
    <x v="1"/>
    <d v="2022-01-10T12:07:06"/>
    <n v="4"/>
    <n v="3"/>
    <n v="0"/>
    <n v="0"/>
    <n v="1"/>
    <n v="1"/>
    <n v="6"/>
  </r>
  <r>
    <n v="114994"/>
    <x v="1"/>
    <x v="1"/>
    <n v="1"/>
    <d v="2022-01-10T12:05:38"/>
    <d v="2022-01-10T12:05:38"/>
    <x v="1"/>
    <n v="0"/>
    <x v="0"/>
    <d v="2022-01-10T12:06:09"/>
    <d v="2022-01-10T12:06:09"/>
    <n v="0"/>
    <x v="0"/>
    <d v="2022-01-10T12:07:18"/>
    <d v="2022-01-10T12:07:18"/>
    <n v="0"/>
    <x v="0"/>
    <d v="2022-01-10T12:07:58"/>
    <n v="6"/>
    <n v="3"/>
    <n v="0"/>
    <n v="1"/>
    <n v="0"/>
    <n v="1"/>
    <n v="8"/>
  </r>
  <r>
    <n v="114995"/>
    <x v="1"/>
    <x v="1"/>
    <n v="1"/>
    <d v="2022-01-10T12:06:56"/>
    <d v="2022-01-10T12:06:56"/>
    <x v="1"/>
    <n v="0"/>
    <x v="0"/>
    <d v="2022-01-10T12:07:22"/>
    <d v="2022-01-10T12:07:22"/>
    <n v="0"/>
    <x v="0"/>
    <d v="2022-01-10T12:08:40"/>
    <d v="2022-01-10T12:08:40"/>
    <n v="0"/>
    <x v="0"/>
    <d v="2022-01-10T12:09:20"/>
    <n v="3"/>
    <n v="3"/>
    <n v="0"/>
    <n v="1"/>
    <n v="0"/>
    <n v="1"/>
    <n v="9"/>
  </r>
  <r>
    <n v="114996"/>
    <x v="1"/>
    <x v="1"/>
    <n v="1"/>
    <d v="2022-01-10T12:08:01"/>
    <d v="2022-01-10T12:08:01"/>
    <x v="1"/>
    <n v="0"/>
    <x v="0"/>
    <d v="2022-01-10T12:09:21"/>
    <d v="2022-01-10T12:09:21"/>
    <n v="0"/>
    <x v="0"/>
    <d v="2022-01-10T12:11:03"/>
    <d v="2022-01-10T12:11:03"/>
    <n v="0"/>
    <x v="0"/>
    <d v="2022-01-10T12:11:53"/>
    <n v="5"/>
    <n v="3"/>
    <n v="0"/>
    <n v="2"/>
    <n v="0"/>
    <n v="2"/>
    <n v="8"/>
  </r>
  <r>
    <n v="114997"/>
    <x v="1"/>
    <x v="1"/>
    <n v="1"/>
    <d v="2022-01-10T12:08:59"/>
    <d v="2022-01-10T12:08:59"/>
    <x v="1"/>
    <n v="0"/>
    <x v="0"/>
    <d v="2022-01-10T12:09:57"/>
    <d v="2022-01-10T12:11:03"/>
    <n v="1.1000000161584467"/>
    <x v="2"/>
    <d v="2022-01-10T12:10:59"/>
    <d v="2022-01-10T12:12:05"/>
    <n v="1.1000000161584467"/>
    <x v="2"/>
    <d v="2022-01-10T12:12:45"/>
    <n v="6"/>
    <n v="3"/>
    <n v="0"/>
    <n v="1"/>
    <n v="0"/>
    <n v="1"/>
    <n v="5"/>
  </r>
  <r>
    <n v="114998"/>
    <x v="1"/>
    <x v="1"/>
    <n v="1"/>
    <d v="2022-01-10T12:09:54"/>
    <d v="2022-01-10T12:09:54"/>
    <x v="1"/>
    <n v="0"/>
    <x v="0"/>
    <d v="2022-01-10T12:10:27"/>
    <d v="2022-01-10T12:10:59"/>
    <n v="0.53333337418735027"/>
    <x v="3"/>
    <d v="2022-01-10T12:11:11"/>
    <d v="2022-01-10T12:12:45"/>
    <n v="1.5666667185723782"/>
    <x v="2"/>
    <d v="2022-01-10T12:13:25"/>
    <n v="3"/>
    <n v="3"/>
    <n v="0"/>
    <n v="0"/>
    <n v="1"/>
    <n v="1"/>
    <n v="5"/>
  </r>
  <r>
    <n v="114999"/>
    <x v="1"/>
    <x v="1"/>
    <n v="1"/>
    <d v="2022-01-10T12:11:15"/>
    <d v="2022-01-10T12:11:15"/>
    <x v="1"/>
    <n v="0"/>
    <x v="0"/>
    <d v="2022-01-10T12:11:44"/>
    <d v="2022-01-10T12:11:44"/>
    <n v="0"/>
    <x v="0"/>
    <d v="2022-01-10T12:12:39"/>
    <d v="2022-01-10T12:13:25"/>
    <n v="0.76666665729135275"/>
    <x v="4"/>
    <d v="2022-01-10T12:14:05"/>
    <n v="3"/>
    <n v="1"/>
    <n v="0"/>
    <n v="1"/>
    <n v="0"/>
    <n v="1"/>
    <n v="5"/>
  </r>
  <r>
    <n v="115000"/>
    <x v="1"/>
    <x v="1"/>
    <n v="1"/>
    <d v="2022-01-10T12:12:25"/>
    <d v="2022-01-10T12:12:25"/>
    <x v="1"/>
    <n v="0"/>
    <x v="0"/>
    <d v="2022-01-10T12:12:50"/>
    <d v="2022-01-10T12:12:50"/>
    <n v="0"/>
    <x v="0"/>
    <d v="2022-01-10T12:14:07"/>
    <d v="2022-01-10T12:14:07"/>
    <n v="0"/>
    <x v="0"/>
    <d v="2022-01-10T12:14:47"/>
    <n v="6"/>
    <n v="1"/>
    <n v="1"/>
    <n v="0"/>
    <n v="0"/>
    <n v="1"/>
    <n v="8"/>
  </r>
  <r>
    <n v="115001"/>
    <x v="1"/>
    <x v="1"/>
    <n v="1"/>
    <d v="2022-01-10T12:13:32"/>
    <d v="2022-01-10T12:13:32"/>
    <x v="1"/>
    <n v="0"/>
    <x v="0"/>
    <d v="2022-01-10T12:14:33"/>
    <d v="2022-01-10T12:14:33"/>
    <n v="0"/>
    <x v="0"/>
    <d v="2022-01-10T12:15:21"/>
    <d v="2022-01-10T12:15:21"/>
    <n v="0"/>
    <x v="0"/>
    <d v="2022-01-10T12:16:01"/>
    <n v="4"/>
    <n v="3"/>
    <n v="0"/>
    <n v="1"/>
    <n v="0"/>
    <n v="1"/>
    <n v="8"/>
  </r>
  <r>
    <n v="115002"/>
    <x v="1"/>
    <x v="1"/>
    <n v="1"/>
    <d v="2022-01-10T12:14:27"/>
    <d v="2022-01-10T12:14:27"/>
    <x v="1"/>
    <n v="0"/>
    <x v="0"/>
    <d v="2022-01-10T12:15:23"/>
    <d v="2022-01-10T12:15:23"/>
    <n v="0"/>
    <x v="0"/>
    <d v="2022-01-10T12:16:23"/>
    <d v="2022-01-10T12:16:23"/>
    <n v="0"/>
    <x v="0"/>
    <d v="2022-01-10T12:17:03"/>
    <n v="1"/>
    <n v="3"/>
    <n v="0"/>
    <n v="0"/>
    <n v="1"/>
    <n v="1"/>
    <n v="9"/>
  </r>
  <r>
    <n v="115003"/>
    <x v="1"/>
    <x v="1"/>
    <n v="1"/>
    <d v="2022-01-10T12:15:19"/>
    <d v="2022-01-10T12:15:19"/>
    <x v="1"/>
    <n v="0"/>
    <x v="0"/>
    <d v="2022-01-10T12:19:13"/>
    <d v="2022-01-10T12:19:13"/>
    <n v="0"/>
    <x v="0"/>
    <d v="2022-01-10T12:24:07"/>
    <d v="2022-01-10T12:24:07"/>
    <n v="0"/>
    <x v="0"/>
    <d v="2022-01-10T12:25:37"/>
    <n v="1"/>
    <n v="1"/>
    <n v="2"/>
    <n v="2"/>
    <n v="2"/>
    <n v="6"/>
    <n v="9"/>
  </r>
  <r>
    <n v="115004"/>
    <x v="1"/>
    <x v="1"/>
    <n v="1"/>
    <d v="2022-01-10T12:16:12"/>
    <d v="2022-01-10T12:18:13"/>
    <x v="1"/>
    <n v="2.0166667189914733"/>
    <x v="4"/>
    <d v="2022-01-10T12:18:47"/>
    <d v="2022-01-10T12:24:07"/>
    <n v="5.3333333332557231"/>
    <x v="5"/>
    <d v="2022-01-10T12:19:45"/>
    <d v="2022-01-10T12:25:37"/>
    <n v="5.8666667074430734"/>
    <x v="8"/>
    <d v="2022-01-10T12:26:17"/>
    <n v="2"/>
    <n v="2"/>
    <n v="0"/>
    <n v="1"/>
    <n v="0"/>
    <n v="1"/>
    <n v="3"/>
  </r>
  <r>
    <n v="115005"/>
    <x v="1"/>
    <x v="1"/>
    <n v="1"/>
    <d v="2022-01-10T12:17:23"/>
    <d v="2022-01-10T12:18:47"/>
    <x v="1"/>
    <n v="1.399999960558489"/>
    <x v="3"/>
    <d v="2022-01-10T12:19:14"/>
    <d v="2022-01-10T12:19:45"/>
    <n v="0.51666667219251394"/>
    <x v="3"/>
    <d v="2022-01-10T12:20:11"/>
    <d v="2022-01-10T12:26:17"/>
    <n v="6.0999999905470759"/>
    <x v="6"/>
    <d v="2022-01-10T12:26:57"/>
    <n v="6"/>
    <n v="3"/>
    <n v="1"/>
    <n v="0"/>
    <n v="0"/>
    <n v="1"/>
    <n v="4"/>
  </r>
  <r>
    <n v="115006"/>
    <x v="1"/>
    <x v="1"/>
    <n v="1"/>
    <d v="2022-01-10T12:18:21"/>
    <d v="2022-01-10T12:19:14"/>
    <x v="1"/>
    <n v="0.88333328836597502"/>
    <x v="1"/>
    <d v="2022-01-10T12:19:45"/>
    <d v="2022-01-10T12:20:11"/>
    <n v="0.43333329842425883"/>
    <x v="1"/>
    <d v="2022-01-10T12:20:59"/>
    <d v="2022-01-10T12:26:57"/>
    <n v="5.9666666470002383"/>
    <x v="8"/>
    <d v="2022-01-10T12:27:37"/>
    <n v="3"/>
    <n v="2"/>
    <n v="0"/>
    <n v="0"/>
    <n v="1"/>
    <n v="1"/>
    <n v="4"/>
  </r>
  <r>
    <n v="115007"/>
    <x v="1"/>
    <x v="1"/>
    <n v="1"/>
    <d v="2022-01-10T12:19:42"/>
    <d v="2022-01-10T12:19:45"/>
    <x v="1"/>
    <n v="4.9999959301203489E-2"/>
    <x v="0"/>
    <d v="2022-01-10T12:20:19"/>
    <d v="2022-01-10T12:20:59"/>
    <n v="0.66666671773418784"/>
    <x v="3"/>
    <d v="2022-01-10T12:21:03"/>
    <d v="2022-01-10T12:27:37"/>
    <n v="6.5666665462777019"/>
    <x v="6"/>
    <d v="2022-01-10T12:28:17"/>
    <n v="6"/>
    <n v="2"/>
    <n v="0"/>
    <n v="0"/>
    <n v="1"/>
    <n v="1"/>
    <n v="3"/>
  </r>
  <r>
    <n v="115008"/>
    <x v="1"/>
    <x v="1"/>
    <n v="1"/>
    <d v="2022-01-10T12:20:50"/>
    <d v="2022-01-10T12:20:50"/>
    <x v="1"/>
    <n v="0"/>
    <x v="0"/>
    <d v="2022-01-10T12:21:16"/>
    <d v="2022-01-10T12:21:16"/>
    <n v="0"/>
    <x v="0"/>
    <d v="2022-01-10T12:22:09"/>
    <d v="2022-01-10T12:28:17"/>
    <n v="6.1333333840593696"/>
    <x v="6"/>
    <d v="2022-01-10T12:28:57"/>
    <n v="2"/>
    <n v="2"/>
    <n v="1"/>
    <n v="0"/>
    <n v="0"/>
    <n v="1"/>
    <n v="4"/>
  </r>
  <r>
    <n v="115009"/>
    <x v="1"/>
    <x v="1"/>
    <n v="1"/>
    <d v="2022-01-10T12:21:45"/>
    <d v="2022-01-10T12:21:45"/>
    <x v="1"/>
    <n v="0"/>
    <x v="0"/>
    <d v="2022-01-10T12:22:44"/>
    <d v="2022-01-10T12:22:44"/>
    <n v="0"/>
    <x v="0"/>
    <d v="2022-01-10T12:23:36"/>
    <d v="2022-01-10T12:28:57"/>
    <n v="5.3500000352505594"/>
    <x v="8"/>
    <d v="2022-01-10T12:29:37"/>
    <n v="5"/>
    <n v="3"/>
    <n v="1"/>
    <n v="0"/>
    <n v="0"/>
    <n v="1"/>
    <n v="4"/>
  </r>
  <r>
    <n v="115010"/>
    <x v="1"/>
    <x v="1"/>
    <n v="1"/>
    <d v="2022-01-10T12:22:50"/>
    <d v="2022-01-10T12:22:50"/>
    <x v="1"/>
    <n v="0"/>
    <x v="0"/>
    <d v="2022-01-10T12:23:50"/>
    <d v="2022-01-10T12:23:50"/>
    <n v="0"/>
    <x v="0"/>
    <d v="2022-01-10T12:25:10"/>
    <d v="2022-01-10T12:29:37"/>
    <n v="4.4499998877290636"/>
    <x v="9"/>
    <d v="2022-01-10T12:30:27"/>
    <n v="1"/>
    <n v="2"/>
    <n v="0"/>
    <n v="2"/>
    <n v="0"/>
    <n v="2"/>
    <n v="3"/>
  </r>
  <r>
    <n v="115011"/>
    <x v="1"/>
    <x v="1"/>
    <n v="1"/>
    <d v="2022-01-10T12:23:59"/>
    <d v="2022-01-10T12:23:59"/>
    <x v="1"/>
    <n v="0"/>
    <x v="0"/>
    <d v="2022-01-10T12:24:59"/>
    <d v="2022-01-10T12:25:10"/>
    <n v="0.18333344953134656"/>
    <x v="1"/>
    <d v="2022-01-10T12:26:13"/>
    <d v="2022-01-10T12:30:27"/>
    <n v="4.2333333066198975"/>
    <x v="9"/>
    <d v="2022-01-10T12:31:07"/>
    <n v="1"/>
    <n v="3"/>
    <n v="0"/>
    <n v="0"/>
    <n v="1"/>
    <n v="1"/>
    <n v="3"/>
  </r>
  <r>
    <n v="115012"/>
    <x v="1"/>
    <x v="1"/>
    <n v="1"/>
    <d v="2022-01-10T12:24:52"/>
    <d v="2022-01-10T12:24:52"/>
    <x v="1"/>
    <n v="0"/>
    <x v="0"/>
    <d v="2022-01-10T12:25:48"/>
    <d v="2022-01-10T12:26:13"/>
    <n v="0.4166665964294225"/>
    <x v="1"/>
    <d v="2022-01-10T12:26:44"/>
    <d v="2022-01-10T12:31:07"/>
    <n v="4.3833333521615714"/>
    <x v="9"/>
    <d v="2022-01-10T12:31:47"/>
    <n v="5"/>
    <n v="3"/>
    <n v="1"/>
    <n v="0"/>
    <n v="0"/>
    <n v="1"/>
    <n v="3"/>
  </r>
  <r>
    <n v="115013"/>
    <x v="1"/>
    <x v="1"/>
    <n v="1"/>
    <d v="2022-01-10T12:26:04"/>
    <d v="2022-01-10T12:26:04"/>
    <x v="1"/>
    <n v="0"/>
    <x v="0"/>
    <d v="2022-01-10T12:27:06"/>
    <d v="2022-01-10T12:27:06"/>
    <n v="0"/>
    <x v="0"/>
    <d v="2022-01-10T12:28:13"/>
    <d v="2022-01-10T12:31:47"/>
    <n v="3.5666667355690151"/>
    <x v="5"/>
    <d v="2022-01-10T12:32:27"/>
    <n v="2"/>
    <n v="3"/>
    <n v="0"/>
    <n v="1"/>
    <n v="0"/>
    <n v="1"/>
    <n v="4"/>
  </r>
  <r>
    <n v="115014"/>
    <x v="1"/>
    <x v="1"/>
    <n v="1"/>
    <d v="2022-01-10T12:27:12"/>
    <d v="2022-01-10T12:27:12"/>
    <x v="1"/>
    <n v="0"/>
    <x v="0"/>
    <d v="2022-01-10T12:27:40"/>
    <d v="2022-01-10T12:28:13"/>
    <n v="0.5499999294988811"/>
    <x v="3"/>
    <d v="2022-01-10T12:28:29"/>
    <d v="2022-01-10T12:32:27"/>
    <n v="3.9666666195262223"/>
    <x v="5"/>
    <d v="2022-01-10T12:33:07"/>
    <n v="6"/>
    <n v="3"/>
    <n v="1"/>
    <n v="0"/>
    <n v="0"/>
    <n v="1"/>
    <n v="3"/>
  </r>
  <r>
    <n v="115015"/>
    <x v="1"/>
    <x v="1"/>
    <n v="1"/>
    <d v="2022-01-10T12:28:17"/>
    <d v="2022-01-10T12:28:17"/>
    <x v="1"/>
    <n v="0"/>
    <x v="0"/>
    <d v="2022-01-10T12:28:48"/>
    <d v="2022-01-10T12:28:48"/>
    <n v="0"/>
    <x v="0"/>
    <d v="2022-01-10T12:29:48"/>
    <d v="2022-01-10T12:33:07"/>
    <n v="3.3166666037868708"/>
    <x v="5"/>
    <d v="2022-01-10T12:33:47"/>
    <n v="4"/>
    <n v="2"/>
    <n v="0"/>
    <n v="1"/>
    <n v="0"/>
    <n v="1"/>
    <n v="4"/>
  </r>
  <r>
    <n v="115016"/>
    <x v="1"/>
    <x v="1"/>
    <n v="1"/>
    <d v="2022-01-10T12:29:11"/>
    <d v="2022-01-10T12:29:11"/>
    <x v="1"/>
    <n v="0"/>
    <x v="0"/>
    <d v="2022-01-10T12:29:37"/>
    <d v="2022-01-10T12:29:48"/>
    <n v="0.18333346000872552"/>
    <x v="1"/>
    <d v="2022-01-10T12:30:48"/>
    <d v="2022-01-10T12:33:47"/>
    <n v="2.9833332553971559"/>
    <x v="3"/>
    <d v="2022-01-10T12:34:27"/>
    <n v="3"/>
    <n v="3"/>
    <n v="1"/>
    <n v="0"/>
    <n v="0"/>
    <n v="1"/>
    <n v="4"/>
  </r>
  <r>
    <n v="115017"/>
    <x v="1"/>
    <x v="1"/>
    <n v="1"/>
    <d v="2022-01-10T12:30:31"/>
    <d v="2022-01-10T12:30:31"/>
    <x v="1"/>
    <n v="0"/>
    <x v="0"/>
    <d v="2022-01-10T12:31:57"/>
    <d v="2022-01-10T12:31:57"/>
    <n v="0"/>
    <x v="0"/>
    <d v="2022-01-10T12:34:03"/>
    <d v="2022-01-10T12:34:27"/>
    <n v="0.4000000306405127"/>
    <x v="1"/>
    <d v="2022-01-10T12:35:17"/>
    <n v="6"/>
    <n v="3"/>
    <n v="0"/>
    <n v="0"/>
    <n v="2"/>
    <n v="2"/>
    <n v="5"/>
  </r>
  <r>
    <n v="115018"/>
    <x v="1"/>
    <x v="1"/>
    <n v="1"/>
    <d v="2022-01-10T12:31:40"/>
    <d v="2022-01-10T12:31:40"/>
    <x v="1"/>
    <n v="0"/>
    <x v="0"/>
    <d v="2022-01-10T12:32:09"/>
    <d v="2022-01-10T12:34:03"/>
    <n v="1.8999999412335455"/>
    <x v="2"/>
    <d v="2022-01-10T12:32:55"/>
    <d v="2022-01-10T12:35:17"/>
    <n v="2.366666643647477"/>
    <x v="3"/>
    <d v="2022-01-10T12:35:57"/>
    <n v="6"/>
    <n v="1"/>
    <n v="0"/>
    <n v="1"/>
    <n v="0"/>
    <n v="1"/>
    <n v="5"/>
  </r>
  <r>
    <n v="115019"/>
    <x v="1"/>
    <x v="1"/>
    <n v="1"/>
    <d v="2022-01-10T12:32:56"/>
    <d v="2022-01-10T12:32:56"/>
    <x v="1"/>
    <n v="0"/>
    <x v="0"/>
    <d v="2022-01-10T12:33:24"/>
    <d v="2022-01-10T12:33:24"/>
    <n v="0"/>
    <x v="0"/>
    <d v="2022-01-10T12:34:34"/>
    <d v="2022-01-10T12:35:57"/>
    <n v="1.3833334052469581"/>
    <x v="2"/>
    <d v="2022-01-10T12:36:37"/>
    <n v="6"/>
    <n v="1"/>
    <n v="0"/>
    <n v="0"/>
    <n v="1"/>
    <n v="1"/>
    <n v="5"/>
  </r>
  <r>
    <n v="115020"/>
    <x v="1"/>
    <x v="1"/>
    <n v="1"/>
    <d v="2022-01-10T12:33:48"/>
    <d v="2022-01-10T12:33:48"/>
    <x v="1"/>
    <n v="0"/>
    <x v="0"/>
    <d v="2022-01-10T12:36:24"/>
    <d v="2022-01-10T12:36:24"/>
    <n v="0"/>
    <x v="0"/>
    <d v="2022-01-10T12:38:57"/>
    <d v="2022-01-10T12:38:57"/>
    <n v="0"/>
    <x v="0"/>
    <d v="2022-01-10T12:39:57"/>
    <n v="5"/>
    <n v="1"/>
    <n v="1"/>
    <n v="1"/>
    <n v="1"/>
    <n v="3"/>
    <n v="8"/>
  </r>
  <r>
    <n v="115021"/>
    <x v="1"/>
    <x v="1"/>
    <n v="1"/>
    <d v="2022-01-10T12:35:03"/>
    <d v="2022-01-10T12:35:24"/>
    <x v="1"/>
    <n v="0.34999992465600371"/>
    <x v="2"/>
    <d v="2022-01-10T12:36:19"/>
    <d v="2022-01-10T12:38:57"/>
    <n v="2.6333333202637732"/>
    <x v="4"/>
    <d v="2022-01-10T12:37:19"/>
    <d v="2022-01-10T12:39:57"/>
    <n v="2.6333333307411522"/>
    <x v="3"/>
    <d v="2022-01-10T12:40:37"/>
    <n v="6"/>
    <n v="2"/>
    <n v="0"/>
    <n v="1"/>
    <n v="0"/>
    <n v="1"/>
    <n v="4"/>
  </r>
  <r>
    <n v="115022"/>
    <x v="1"/>
    <x v="1"/>
    <n v="1"/>
    <d v="2022-01-10T12:36:05"/>
    <d v="2022-01-10T12:36:05"/>
    <x v="1"/>
    <n v="0"/>
    <x v="0"/>
    <d v="2022-01-10T12:37:02"/>
    <d v="2022-01-10T12:37:19"/>
    <n v="0.28333338908851147"/>
    <x v="1"/>
    <d v="2022-01-10T12:38:00"/>
    <d v="2022-01-10T12:40:37"/>
    <n v="2.6166666182689369"/>
    <x v="3"/>
    <d v="2022-01-10T12:41:17"/>
    <n v="2"/>
    <n v="2"/>
    <n v="1"/>
    <n v="0"/>
    <n v="0"/>
    <n v="1"/>
    <n v="3"/>
  </r>
  <r>
    <n v="115023"/>
    <x v="1"/>
    <x v="1"/>
    <n v="1"/>
    <d v="2022-01-10T12:37:24"/>
    <d v="2022-01-10T12:37:24"/>
    <x v="1"/>
    <n v="0"/>
    <x v="0"/>
    <d v="2022-01-10T12:38:24"/>
    <d v="2022-01-10T12:38:24"/>
    <n v="0"/>
    <x v="0"/>
    <d v="2022-01-10T12:39:32"/>
    <d v="2022-01-10T12:41:17"/>
    <n v="1.7500000318977982"/>
    <x v="2"/>
    <d v="2022-01-10T12:41:57"/>
    <n v="5"/>
    <n v="2"/>
    <n v="0"/>
    <n v="0"/>
    <n v="1"/>
    <n v="1"/>
    <n v="4"/>
  </r>
  <r>
    <n v="115024"/>
    <x v="1"/>
    <x v="1"/>
    <n v="1"/>
    <d v="2022-01-10T12:38:31"/>
    <d v="2022-01-10T12:38:31"/>
    <x v="1"/>
    <n v="0"/>
    <x v="0"/>
    <d v="2022-01-10T12:39:39"/>
    <d v="2022-01-10T12:39:39"/>
    <n v="0"/>
    <x v="0"/>
    <d v="2022-01-10T12:41:03"/>
    <d v="2022-01-10T12:41:57"/>
    <n v="0.90000000083819032"/>
    <x v="4"/>
    <d v="2022-01-10T12:42:47"/>
    <n v="1"/>
    <n v="2"/>
    <n v="2"/>
    <n v="0"/>
    <n v="0"/>
    <n v="2"/>
    <n v="6"/>
  </r>
  <r>
    <n v="115025"/>
    <x v="1"/>
    <x v="1"/>
    <n v="1"/>
    <d v="2022-01-10T12:39:42"/>
    <d v="2022-01-10T12:39:42"/>
    <x v="1"/>
    <n v="0"/>
    <x v="0"/>
    <d v="2022-01-10T12:40:38"/>
    <d v="2022-01-10T12:41:03"/>
    <n v="0.416666743112728"/>
    <x v="1"/>
    <d v="2022-01-10T12:41:43"/>
    <d v="2022-01-10T12:42:47"/>
    <n v="1.0666667588520795"/>
    <x v="2"/>
    <d v="2022-01-10T12:43:27"/>
    <n v="6"/>
    <n v="3"/>
    <n v="0"/>
    <n v="1"/>
    <n v="0"/>
    <n v="1"/>
    <n v="5"/>
  </r>
  <r>
    <n v="115026"/>
    <x v="1"/>
    <x v="1"/>
    <n v="1"/>
    <d v="2022-01-10T12:40:40"/>
    <d v="2022-01-10T12:40:40"/>
    <x v="1"/>
    <n v="0"/>
    <x v="0"/>
    <d v="2022-01-10T12:41:09"/>
    <d v="2022-01-10T12:41:43"/>
    <n v="0.5666666419710964"/>
    <x v="3"/>
    <d v="2022-01-10T12:42:19"/>
    <d v="2022-01-10T12:43:27"/>
    <n v="1.1333332839421928"/>
    <x v="2"/>
    <d v="2022-01-10T12:44:07"/>
    <n v="1"/>
    <n v="2"/>
    <n v="0"/>
    <n v="0"/>
    <n v="1"/>
    <n v="1"/>
    <n v="4"/>
  </r>
  <r>
    <n v="115027"/>
    <x v="1"/>
    <x v="1"/>
    <n v="1"/>
    <d v="2022-01-10T12:41:52"/>
    <d v="2022-01-10T12:41:52"/>
    <x v="1"/>
    <n v="0"/>
    <x v="0"/>
    <d v="2022-01-10T12:42:54"/>
    <d v="2022-01-10T12:42:54"/>
    <n v="0"/>
    <x v="0"/>
    <d v="2022-01-10T12:43:35"/>
    <d v="2022-01-10T12:44:07"/>
    <n v="0.53333337418735027"/>
    <x v="4"/>
    <d v="2022-01-10T12:44:47"/>
    <n v="3"/>
    <n v="1"/>
    <n v="0"/>
    <n v="0"/>
    <n v="1"/>
    <n v="1"/>
    <n v="6"/>
  </r>
  <r>
    <n v="115028"/>
    <x v="1"/>
    <x v="1"/>
    <n v="1"/>
    <d v="2022-01-10T12:43:01"/>
    <d v="2022-01-10T12:43:01"/>
    <x v="1"/>
    <n v="0"/>
    <x v="0"/>
    <d v="2022-01-10T12:43:29"/>
    <d v="2022-01-10T12:43:35"/>
    <n v="9.9999939557164907E-2"/>
    <x v="0"/>
    <d v="2022-01-10T12:44:32"/>
    <d v="2022-01-10T12:44:47"/>
    <n v="0.24999998509883881"/>
    <x v="1"/>
    <d v="2022-01-10T12:45:27"/>
    <n v="6"/>
    <n v="1"/>
    <n v="1"/>
    <n v="0"/>
    <n v="0"/>
    <n v="1"/>
    <n v="7"/>
  </r>
  <r>
    <n v="115029"/>
    <x v="1"/>
    <x v="1"/>
    <n v="1"/>
    <d v="2022-01-10T12:44:06"/>
    <d v="2022-01-10T12:44:06"/>
    <x v="1"/>
    <n v="0"/>
    <x v="0"/>
    <d v="2022-01-10T12:45:10"/>
    <d v="2022-01-10T12:45:10"/>
    <n v="0"/>
    <x v="0"/>
    <d v="2022-01-10T12:46:24"/>
    <d v="2022-01-10T12:46:24"/>
    <n v="0"/>
    <x v="0"/>
    <d v="2022-01-10T12:47:04"/>
    <n v="5"/>
    <n v="2"/>
    <n v="1"/>
    <n v="0"/>
    <n v="0"/>
    <n v="1"/>
    <n v="9"/>
  </r>
  <r>
    <n v="115030"/>
    <x v="1"/>
    <x v="1"/>
    <n v="1"/>
    <d v="2022-01-10T12:45:00"/>
    <d v="2022-01-10T12:45:00"/>
    <x v="1"/>
    <n v="0"/>
    <x v="0"/>
    <d v="2022-01-10T12:45:30"/>
    <d v="2022-01-10T12:46:24"/>
    <n v="0.90000000083819032"/>
    <x v="3"/>
    <d v="2022-01-10T12:46:26"/>
    <d v="2022-01-10T12:47:20"/>
    <n v="0.90000000083819032"/>
    <x v="4"/>
    <d v="2022-01-10T12:48:00"/>
    <n v="3"/>
    <n v="1"/>
    <n v="0"/>
    <n v="1"/>
    <n v="0"/>
    <n v="1"/>
    <n v="5"/>
  </r>
  <r>
    <n v="115031"/>
    <x v="1"/>
    <x v="1"/>
    <n v="1"/>
    <d v="2022-01-10T12:46:21"/>
    <d v="2022-01-10T12:46:21"/>
    <x v="1"/>
    <n v="0"/>
    <x v="0"/>
    <d v="2022-01-10T12:47:23"/>
    <d v="2022-01-10T12:47:23"/>
    <n v="0"/>
    <x v="0"/>
    <d v="2022-01-10T12:49:29"/>
    <d v="2022-01-10T12:49:29"/>
    <n v="0"/>
    <x v="0"/>
    <d v="2022-01-10T12:50:19"/>
    <n v="1"/>
    <n v="1"/>
    <n v="0"/>
    <n v="0"/>
    <n v="2"/>
    <n v="2"/>
    <n v="9"/>
  </r>
  <r>
    <n v="115032"/>
    <x v="1"/>
    <x v="1"/>
    <n v="1"/>
    <d v="2022-01-10T12:47:31"/>
    <d v="2022-01-10T12:47:31"/>
    <x v="1"/>
    <n v="0"/>
    <x v="0"/>
    <d v="2022-01-10T12:48:05"/>
    <d v="2022-01-10T12:49:29"/>
    <n v="1.399999960558489"/>
    <x v="2"/>
    <d v="2022-01-10T12:49:04"/>
    <d v="2022-01-10T12:50:28"/>
    <n v="1.3999999710358679"/>
    <x v="2"/>
    <d v="2022-01-10T12:51:08"/>
    <n v="4"/>
    <n v="2"/>
    <n v="0"/>
    <n v="0"/>
    <n v="1"/>
    <n v="1"/>
    <n v="5"/>
  </r>
  <r>
    <n v="115033"/>
    <x v="1"/>
    <x v="1"/>
    <n v="1"/>
    <d v="2022-01-10T12:48:37"/>
    <d v="2022-01-10T12:48:37"/>
    <x v="1"/>
    <n v="0"/>
    <x v="0"/>
    <d v="2022-01-10T12:49:03"/>
    <d v="2022-01-10T12:49:04"/>
    <n v="1.666670199483633E-2"/>
    <x v="0"/>
    <d v="2022-01-10T12:49:45"/>
    <d v="2022-01-10T12:51:08"/>
    <n v="1.3833334157243371"/>
    <x v="2"/>
    <d v="2022-01-10T12:51:48"/>
    <n v="5"/>
    <n v="3"/>
    <n v="0"/>
    <n v="1"/>
    <n v="0"/>
    <n v="1"/>
    <n v="5"/>
  </r>
  <r>
    <n v="115034"/>
    <x v="1"/>
    <x v="1"/>
    <n v="1"/>
    <d v="2022-01-10T12:49:50"/>
    <d v="2022-01-10T12:49:50"/>
    <x v="1"/>
    <n v="0"/>
    <x v="0"/>
    <d v="2022-01-10T12:50:45"/>
    <d v="2022-01-10T12:50:45"/>
    <n v="0"/>
    <x v="0"/>
    <d v="2022-01-10T12:51:51"/>
    <d v="2022-01-10T12:51:51"/>
    <n v="0"/>
    <x v="0"/>
    <d v="2022-01-10T12:52:31"/>
    <n v="4"/>
    <n v="2"/>
    <n v="0"/>
    <n v="1"/>
    <n v="0"/>
    <n v="1"/>
    <n v="9"/>
  </r>
  <r>
    <n v="115035"/>
    <x v="1"/>
    <x v="1"/>
    <n v="1"/>
    <d v="2022-01-10T12:51:01"/>
    <d v="2022-01-10T12:51:01"/>
    <x v="1"/>
    <n v="0"/>
    <x v="0"/>
    <d v="2022-01-10T12:51:34"/>
    <d v="2022-01-10T12:51:51"/>
    <n v="0.28333338908851147"/>
    <x v="1"/>
    <d v="2022-01-10T12:52:24"/>
    <d v="2022-01-10T12:52:41"/>
    <n v="0.28333339956589043"/>
    <x v="1"/>
    <d v="2022-01-10T12:53:21"/>
    <n v="3"/>
    <n v="2"/>
    <n v="0"/>
    <n v="0"/>
    <n v="1"/>
    <n v="1"/>
    <n v="6"/>
  </r>
  <r>
    <n v="115036"/>
    <x v="1"/>
    <x v="1"/>
    <n v="1"/>
    <d v="2022-01-10T12:52:19"/>
    <d v="2022-01-10T12:52:19"/>
    <x v="1"/>
    <n v="0"/>
    <x v="0"/>
    <d v="2022-01-10T12:52:49"/>
    <d v="2022-01-10T12:52:49"/>
    <n v="0"/>
    <x v="0"/>
    <d v="2022-01-10T12:54:03"/>
    <d v="2022-01-10T12:54:03"/>
    <n v="0"/>
    <x v="0"/>
    <d v="2022-01-10T12:54:43"/>
    <n v="2"/>
    <n v="2"/>
    <n v="0"/>
    <n v="0"/>
    <n v="1"/>
    <n v="1"/>
    <n v="8"/>
  </r>
  <r>
    <n v="115037"/>
    <x v="1"/>
    <x v="1"/>
    <n v="1"/>
    <d v="2022-01-10T12:53:35"/>
    <d v="2022-01-10T12:53:35"/>
    <x v="1"/>
    <n v="0"/>
    <x v="0"/>
    <d v="2022-01-10T12:55:23"/>
    <d v="2022-01-10T12:55:23"/>
    <n v="0"/>
    <x v="0"/>
    <d v="2022-01-10T12:58:05"/>
    <d v="2022-01-10T12:58:05"/>
    <n v="0"/>
    <x v="0"/>
    <d v="2022-01-10T12:59:05"/>
    <n v="2"/>
    <n v="2"/>
    <n v="1"/>
    <n v="1"/>
    <n v="1"/>
    <n v="3"/>
    <n v="9"/>
  </r>
  <r>
    <n v="115038"/>
    <x v="1"/>
    <x v="1"/>
    <n v="1"/>
    <d v="2022-01-10T12:54:51"/>
    <d v="2022-01-10T12:54:53"/>
    <x v="1"/>
    <n v="3.3333267783746123E-2"/>
    <x v="0"/>
    <d v="2022-01-10T12:55:55"/>
    <d v="2022-01-10T12:58:05"/>
    <n v="2.1666667645331472"/>
    <x v="4"/>
    <d v="2022-01-10T12:57:45"/>
    <d v="2022-01-10T12:59:55"/>
    <n v="2.1666666283272207"/>
    <x v="3"/>
    <d v="2022-01-10T13:00:45"/>
    <n v="3"/>
    <n v="3"/>
    <n v="2"/>
    <n v="0"/>
    <n v="0"/>
    <n v="2"/>
    <n v="5"/>
  </r>
  <r>
    <n v="115039"/>
    <x v="1"/>
    <x v="1"/>
    <n v="1"/>
    <d v="2022-01-10T12:55:43"/>
    <d v="2022-01-10T12:55:55"/>
    <x v="1"/>
    <n v="0.20000001532025635"/>
    <x v="2"/>
    <d v="2022-01-10T12:56:55"/>
    <d v="2022-01-10T12:57:45"/>
    <n v="0.83333332906477153"/>
    <x v="3"/>
    <d v="2022-01-10T12:58:03"/>
    <d v="2022-01-10T13:00:45"/>
    <n v="2.700000002514571"/>
    <x v="3"/>
    <d v="2022-01-10T13:01:25"/>
    <n v="6"/>
    <n v="1"/>
    <n v="0"/>
    <n v="1"/>
    <n v="0"/>
    <n v="1"/>
    <n v="4"/>
  </r>
  <r>
    <n v="115040"/>
    <x v="1"/>
    <x v="1"/>
    <n v="1"/>
    <d v="2022-01-10T12:56:43"/>
    <d v="2022-01-10T12:56:43"/>
    <x v="1"/>
    <n v="0"/>
    <x v="0"/>
    <d v="2022-01-10T12:57:45"/>
    <d v="2022-01-10T12:58:03"/>
    <n v="0.29999995487742126"/>
    <x v="1"/>
    <d v="2022-01-10T12:58:36"/>
    <d v="2022-01-10T13:01:25"/>
    <n v="2.8166666440665722"/>
    <x v="3"/>
    <d v="2022-01-10T13:02:05"/>
    <n v="5"/>
    <n v="2"/>
    <n v="0"/>
    <n v="1"/>
    <n v="0"/>
    <n v="1"/>
    <n v="4"/>
  </r>
  <r>
    <n v="115041"/>
    <x v="1"/>
    <x v="1"/>
    <n v="1"/>
    <d v="2022-01-10T12:58:00"/>
    <d v="2022-01-10T12:58:00"/>
    <x v="1"/>
    <n v="0"/>
    <x v="0"/>
    <d v="2022-01-10T12:58:33"/>
    <d v="2022-01-10T12:58:36"/>
    <n v="5.0000105984508991E-2"/>
    <x v="0"/>
    <d v="2022-01-10T12:59:17"/>
    <d v="2022-01-10T13:02:05"/>
    <n v="2.7999999315943569"/>
    <x v="3"/>
    <d v="2022-01-10T13:02:45"/>
    <n v="3"/>
    <n v="1"/>
    <n v="1"/>
    <n v="0"/>
    <n v="0"/>
    <n v="1"/>
    <n v="4"/>
  </r>
  <r>
    <n v="115042"/>
    <x v="1"/>
    <x v="1"/>
    <n v="1"/>
    <d v="2022-01-10T12:59:01"/>
    <d v="2022-01-10T12:59:01"/>
    <x v="1"/>
    <n v="0"/>
    <x v="0"/>
    <d v="2022-01-10T12:59:30"/>
    <d v="2022-01-10T12:59:30"/>
    <n v="0"/>
    <x v="0"/>
    <d v="2022-01-10T13:00:36"/>
    <d v="2022-01-10T13:02:45"/>
    <n v="2.1500000730156898"/>
    <x v="3"/>
    <d v="2022-01-10T13:03:25"/>
    <n v="6"/>
    <n v="2"/>
    <n v="0"/>
    <n v="1"/>
    <n v="0"/>
    <n v="1"/>
    <n v="5"/>
  </r>
  <r>
    <n v="115043"/>
    <x v="1"/>
    <x v="1"/>
    <n v="1"/>
    <d v="2022-01-10T13:00:02"/>
    <d v="2022-01-10T13:00:02"/>
    <x v="2"/>
    <n v="0"/>
    <x v="0"/>
    <d v="2022-01-10T13:00:36"/>
    <d v="2022-01-10T13:00:36"/>
    <n v="0"/>
    <x v="0"/>
    <d v="2022-01-10T13:01:49"/>
    <d v="2022-01-10T13:01:49"/>
    <n v="0"/>
    <x v="0"/>
    <d v="2022-01-10T13:02:29"/>
    <n v="6"/>
    <n v="2"/>
    <n v="0"/>
    <n v="0"/>
    <n v="1"/>
    <n v="1"/>
    <n v="9"/>
  </r>
  <r>
    <n v="115044"/>
    <x v="1"/>
    <x v="1"/>
    <n v="1"/>
    <d v="2022-01-10T13:02:10"/>
    <d v="2022-01-10T13:02:10"/>
    <x v="2"/>
    <n v="0"/>
    <x v="0"/>
    <d v="2022-01-10T13:03:09"/>
    <d v="2022-01-10T13:03:09"/>
    <n v="0"/>
    <x v="0"/>
    <d v="2022-01-10T13:04:17"/>
    <d v="2022-01-10T13:04:17"/>
    <n v="0"/>
    <x v="0"/>
    <d v="2022-01-10T13:04:57"/>
    <n v="1"/>
    <n v="3"/>
    <n v="0"/>
    <n v="0"/>
    <n v="1"/>
    <n v="1"/>
    <n v="8"/>
  </r>
  <r>
    <n v="115045"/>
    <x v="1"/>
    <x v="1"/>
    <n v="1"/>
    <d v="2022-01-10T13:04:36"/>
    <d v="2022-01-10T13:04:36"/>
    <x v="2"/>
    <n v="0"/>
    <x v="0"/>
    <d v="2022-01-10T13:06:06"/>
    <d v="2022-01-10T13:06:06"/>
    <n v="0"/>
    <x v="0"/>
    <d v="2022-01-10T13:08:32"/>
    <d v="2022-01-10T13:08:32"/>
    <n v="0"/>
    <x v="0"/>
    <d v="2022-01-10T13:09:22"/>
    <n v="1"/>
    <n v="2"/>
    <n v="0"/>
    <n v="0"/>
    <n v="2"/>
    <n v="2"/>
    <n v="8"/>
  </r>
  <r>
    <n v="115046"/>
    <x v="1"/>
    <x v="1"/>
    <n v="1"/>
    <d v="2022-01-10T13:06:45"/>
    <d v="2022-01-10T13:06:45"/>
    <x v="2"/>
    <n v="0"/>
    <x v="0"/>
    <d v="2022-01-10T13:07:44"/>
    <d v="2022-01-10T13:08:32"/>
    <n v="0.80000006128102541"/>
    <x v="3"/>
    <d v="2022-01-10T13:08:41"/>
    <d v="2022-01-10T13:09:29"/>
    <n v="0.79999992507509887"/>
    <x v="4"/>
    <d v="2022-01-10T13:10:09"/>
    <n v="4"/>
    <n v="1"/>
    <n v="0"/>
    <n v="1"/>
    <n v="0"/>
    <n v="1"/>
    <n v="6"/>
  </r>
  <r>
    <n v="115047"/>
    <x v="1"/>
    <x v="1"/>
    <n v="1"/>
    <d v="2022-01-10T13:09:00"/>
    <d v="2022-01-10T13:09:00"/>
    <x v="2"/>
    <n v="0"/>
    <x v="0"/>
    <d v="2022-01-10T13:09:25"/>
    <d v="2022-01-10T13:09:25"/>
    <n v="0"/>
    <x v="0"/>
    <d v="2022-01-10T13:10:06"/>
    <d v="2022-01-10T13:10:09"/>
    <n v="4.9999969778582454E-2"/>
    <x v="0"/>
    <d v="2022-01-10T13:10:49"/>
    <n v="4"/>
    <n v="1"/>
    <n v="0"/>
    <n v="0"/>
    <n v="1"/>
    <n v="1"/>
    <n v="8"/>
  </r>
  <r>
    <n v="115048"/>
    <x v="1"/>
    <x v="1"/>
    <n v="1"/>
    <d v="2022-01-10T13:11:13"/>
    <d v="2022-01-10T13:11:13"/>
    <x v="2"/>
    <n v="0"/>
    <x v="0"/>
    <d v="2022-01-10T13:12:14"/>
    <d v="2022-01-10T13:12:14"/>
    <n v="0"/>
    <x v="0"/>
    <d v="2022-01-10T13:13:05"/>
    <d v="2022-01-10T13:13:05"/>
    <n v="0"/>
    <x v="0"/>
    <d v="2022-01-10T13:13:45"/>
    <n v="3"/>
    <n v="1"/>
    <n v="1"/>
    <n v="0"/>
    <n v="0"/>
    <n v="1"/>
    <n v="9"/>
  </r>
  <r>
    <n v="115049"/>
    <x v="1"/>
    <x v="1"/>
    <n v="1"/>
    <d v="2022-01-10T13:13:26"/>
    <d v="2022-01-10T13:13:26"/>
    <x v="2"/>
    <n v="0"/>
    <x v="0"/>
    <d v="2022-01-10T13:14:23"/>
    <d v="2022-01-10T13:14:23"/>
    <n v="0"/>
    <x v="0"/>
    <d v="2022-01-10T13:15:22"/>
    <d v="2022-01-10T13:15:22"/>
    <n v="0"/>
    <x v="0"/>
    <d v="2022-01-10T13:16:02"/>
    <n v="5"/>
    <n v="2"/>
    <n v="0"/>
    <n v="0"/>
    <n v="1"/>
    <n v="1"/>
    <n v="8"/>
  </r>
  <r>
    <n v="115050"/>
    <x v="1"/>
    <x v="1"/>
    <n v="1"/>
    <d v="2022-01-10T13:15:36"/>
    <d v="2022-01-10T13:15:36"/>
    <x v="2"/>
    <n v="0"/>
    <x v="0"/>
    <d v="2022-01-10T13:16:02"/>
    <d v="2022-01-10T13:16:02"/>
    <n v="0"/>
    <x v="0"/>
    <d v="2022-01-10T13:16:59"/>
    <d v="2022-01-10T13:16:59"/>
    <n v="0"/>
    <x v="0"/>
    <d v="2022-01-10T13:17:39"/>
    <n v="6"/>
    <n v="2"/>
    <n v="0"/>
    <n v="0"/>
    <n v="1"/>
    <n v="1"/>
    <n v="8"/>
  </r>
  <r>
    <n v="115051"/>
    <x v="1"/>
    <x v="1"/>
    <n v="1"/>
    <d v="2022-01-10T13:17:44"/>
    <d v="2022-01-10T13:17:44"/>
    <x v="2"/>
    <n v="0"/>
    <x v="0"/>
    <d v="2022-01-10T13:19:16"/>
    <d v="2022-01-10T13:19:16"/>
    <n v="0"/>
    <x v="0"/>
    <d v="2022-01-10T13:20:42"/>
    <d v="2022-01-10T13:20:42"/>
    <n v="0"/>
    <x v="0"/>
    <d v="2022-01-10T13:21:32"/>
    <n v="2"/>
    <n v="2"/>
    <n v="0"/>
    <n v="0"/>
    <n v="2"/>
    <n v="2"/>
    <n v="8"/>
  </r>
  <r>
    <n v="115052"/>
    <x v="1"/>
    <x v="1"/>
    <n v="1"/>
    <d v="2022-01-10T13:20:02"/>
    <d v="2022-01-10T13:20:02"/>
    <x v="2"/>
    <n v="0"/>
    <x v="0"/>
    <d v="2022-01-10T13:20:32"/>
    <d v="2022-01-10T13:20:42"/>
    <n v="0.16666674753651023"/>
    <x v="1"/>
    <d v="2022-01-10T13:21:51"/>
    <d v="2022-01-10T13:22:01"/>
    <n v="0.16666661133058369"/>
    <x v="1"/>
    <d v="2022-01-10T13:22:41"/>
    <n v="6"/>
    <n v="2"/>
    <n v="1"/>
    <n v="0"/>
    <n v="0"/>
    <n v="1"/>
    <n v="7"/>
  </r>
  <r>
    <n v="115053"/>
    <x v="1"/>
    <x v="1"/>
    <n v="1"/>
    <d v="2022-01-10T13:22:27"/>
    <d v="2022-01-10T13:22:27"/>
    <x v="2"/>
    <n v="0"/>
    <x v="0"/>
    <d v="2022-01-10T13:24:39"/>
    <d v="2022-01-10T13:24:39"/>
    <n v="0"/>
    <x v="0"/>
    <d v="2022-01-10T13:27:48"/>
    <d v="2022-01-10T13:27:48"/>
    <n v="0"/>
    <x v="0"/>
    <d v="2022-01-10T13:28:48"/>
    <n v="6"/>
    <n v="2"/>
    <n v="1"/>
    <n v="1"/>
    <n v="1"/>
    <n v="3"/>
    <n v="8"/>
  </r>
  <r>
    <n v="115054"/>
    <x v="1"/>
    <x v="1"/>
    <n v="1"/>
    <d v="2022-01-10T13:24:52"/>
    <d v="2022-01-10T13:24:52"/>
    <x v="2"/>
    <n v="0"/>
    <x v="0"/>
    <d v="2022-01-10T13:25:22"/>
    <d v="2022-01-10T13:27:48"/>
    <n v="2.4333333154208958"/>
    <x v="4"/>
    <d v="2022-01-10T13:26:07"/>
    <d v="2022-01-10T13:28:48"/>
    <n v="2.6833332900423557"/>
    <x v="3"/>
    <d v="2022-01-10T13:29:28"/>
    <n v="5"/>
    <n v="1"/>
    <n v="0"/>
    <n v="0"/>
    <n v="1"/>
    <n v="1"/>
    <n v="3"/>
  </r>
  <r>
    <n v="115055"/>
    <x v="1"/>
    <x v="1"/>
    <n v="1"/>
    <d v="2022-01-10T13:27:06"/>
    <d v="2022-01-10T13:27:06"/>
    <x v="2"/>
    <n v="0"/>
    <x v="0"/>
    <d v="2022-01-10T13:28:02"/>
    <d v="2022-01-10T13:28:02"/>
    <n v="0"/>
    <x v="0"/>
    <d v="2022-01-10T13:28:58"/>
    <d v="2022-01-10T13:29:28"/>
    <n v="0.49999997019767761"/>
    <x v="1"/>
    <d v="2022-01-10T13:30:08"/>
    <n v="3"/>
    <n v="1"/>
    <n v="1"/>
    <n v="0"/>
    <n v="0"/>
    <n v="1"/>
    <n v="5"/>
  </r>
  <r>
    <n v="115056"/>
    <x v="1"/>
    <x v="1"/>
    <n v="1"/>
    <d v="2022-01-10T13:29:16"/>
    <d v="2022-01-10T13:29:16"/>
    <x v="2"/>
    <n v="0"/>
    <x v="0"/>
    <d v="2022-01-10T13:30:20"/>
    <d v="2022-01-10T13:30:20"/>
    <n v="0"/>
    <x v="0"/>
    <d v="2022-01-10T13:31:35"/>
    <d v="2022-01-10T13:31:35"/>
    <n v="0"/>
    <x v="0"/>
    <d v="2022-01-10T13:32:15"/>
    <n v="6"/>
    <n v="1"/>
    <n v="0"/>
    <n v="1"/>
    <n v="0"/>
    <n v="1"/>
    <n v="9"/>
  </r>
  <r>
    <n v="115057"/>
    <x v="1"/>
    <x v="1"/>
    <n v="1"/>
    <d v="2022-01-10T13:31:35"/>
    <d v="2022-01-10T13:31:35"/>
    <x v="2"/>
    <n v="0"/>
    <x v="0"/>
    <d v="2022-01-10T13:32:39"/>
    <d v="2022-01-10T13:32:39"/>
    <n v="0"/>
    <x v="0"/>
    <d v="2022-01-10T13:34:11"/>
    <d v="2022-01-10T13:34:11"/>
    <n v="0"/>
    <x v="0"/>
    <d v="2022-01-10T13:35:01"/>
    <n v="5"/>
    <n v="2"/>
    <n v="0"/>
    <n v="0"/>
    <n v="2"/>
    <n v="2"/>
    <n v="8"/>
  </r>
  <r>
    <n v="115058"/>
    <x v="1"/>
    <x v="1"/>
    <n v="1"/>
    <d v="2022-01-10T13:34:00"/>
    <d v="2022-01-10T13:34:00"/>
    <x v="2"/>
    <n v="0"/>
    <x v="0"/>
    <d v="2022-01-10T13:35:01"/>
    <d v="2022-01-10T13:35:01"/>
    <n v="0"/>
    <x v="0"/>
    <d v="2022-01-10T13:35:41"/>
    <d v="2022-01-10T13:35:41"/>
    <n v="0"/>
    <x v="0"/>
    <d v="2022-01-10T13:36:21"/>
    <n v="2"/>
    <n v="1"/>
    <n v="1"/>
    <n v="0"/>
    <n v="0"/>
    <n v="1"/>
    <n v="8"/>
  </r>
  <r>
    <n v="115059"/>
    <x v="1"/>
    <x v="1"/>
    <n v="1"/>
    <d v="2022-01-10T13:36:23"/>
    <d v="2022-01-10T13:36:23"/>
    <x v="2"/>
    <n v="0"/>
    <x v="0"/>
    <d v="2022-01-10T13:37:20"/>
    <d v="2022-01-10T13:37:20"/>
    <n v="0"/>
    <x v="0"/>
    <d v="2022-01-10T13:38:24"/>
    <d v="2022-01-10T13:38:24"/>
    <n v="0"/>
    <x v="0"/>
    <d v="2022-01-10T13:39:04"/>
    <n v="1"/>
    <n v="1"/>
    <n v="0"/>
    <n v="1"/>
    <n v="0"/>
    <n v="1"/>
    <n v="8"/>
  </r>
  <r>
    <n v="115060"/>
    <x v="1"/>
    <x v="1"/>
    <n v="1"/>
    <d v="2022-01-10T13:38:53"/>
    <d v="2022-01-10T13:38:53"/>
    <x v="2"/>
    <n v="0"/>
    <x v="0"/>
    <d v="2022-01-10T13:39:19"/>
    <d v="2022-01-10T13:39:19"/>
    <n v="0"/>
    <x v="0"/>
    <d v="2022-01-10T13:40:07"/>
    <d v="2022-01-10T13:40:07"/>
    <n v="0"/>
    <x v="0"/>
    <d v="2022-01-10T13:40:47"/>
    <n v="1"/>
    <n v="1"/>
    <n v="0"/>
    <n v="1"/>
    <n v="0"/>
    <n v="1"/>
    <n v="8"/>
  </r>
  <r>
    <n v="115061"/>
    <x v="1"/>
    <x v="1"/>
    <n v="1"/>
    <d v="2022-01-10T13:41:21"/>
    <d v="2022-01-10T13:41:21"/>
    <x v="2"/>
    <n v="0"/>
    <x v="0"/>
    <d v="2022-01-10T13:42:24"/>
    <d v="2022-01-10T13:42:24"/>
    <n v="0"/>
    <x v="0"/>
    <d v="2022-01-10T13:43:36"/>
    <d v="2022-01-10T13:43:36"/>
    <n v="0"/>
    <x v="0"/>
    <d v="2022-01-10T13:44:16"/>
    <n v="6"/>
    <n v="1"/>
    <n v="0"/>
    <n v="0"/>
    <n v="1"/>
    <n v="1"/>
    <n v="9"/>
  </r>
  <r>
    <n v="115062"/>
    <x v="1"/>
    <x v="1"/>
    <n v="1"/>
    <d v="2022-01-10T13:43:47"/>
    <d v="2022-01-10T13:43:47"/>
    <x v="2"/>
    <n v="0"/>
    <x v="0"/>
    <d v="2022-01-10T13:44:18"/>
    <d v="2022-01-10T13:44:18"/>
    <n v="0"/>
    <x v="0"/>
    <d v="2022-01-10T13:45:25"/>
    <d v="2022-01-10T13:45:25"/>
    <n v="0"/>
    <x v="0"/>
    <d v="2022-01-10T13:46:05"/>
    <n v="6"/>
    <n v="1"/>
    <n v="1"/>
    <n v="0"/>
    <n v="0"/>
    <n v="1"/>
    <n v="8"/>
  </r>
  <r>
    <n v="115063"/>
    <x v="1"/>
    <x v="1"/>
    <n v="1"/>
    <d v="2022-01-10T13:46:19"/>
    <d v="2022-01-10T13:46:19"/>
    <x v="2"/>
    <n v="0"/>
    <x v="0"/>
    <d v="2022-01-10T13:47:57"/>
    <d v="2022-01-10T13:47:57"/>
    <n v="0"/>
    <x v="0"/>
    <d v="2022-01-10T13:50:13"/>
    <d v="2022-01-10T13:50:13"/>
    <n v="0"/>
    <x v="0"/>
    <d v="2022-01-10T13:51:03"/>
    <n v="5"/>
    <n v="1"/>
    <n v="0"/>
    <n v="0"/>
    <n v="2"/>
    <n v="2"/>
    <n v="9"/>
  </r>
  <r>
    <n v="115064"/>
    <x v="1"/>
    <x v="1"/>
    <n v="1"/>
    <d v="2022-01-10T13:48:25"/>
    <d v="2022-01-10T13:48:25"/>
    <x v="2"/>
    <n v="0"/>
    <x v="0"/>
    <d v="2022-01-10T13:48:58"/>
    <d v="2022-01-10T13:50:13"/>
    <n v="1.2500000721774995"/>
    <x v="2"/>
    <d v="2022-01-10T13:50:02"/>
    <d v="2022-01-10T13:51:17"/>
    <n v="1.2500000617001206"/>
    <x v="2"/>
    <d v="2022-01-10T13:51:57"/>
    <n v="6"/>
    <n v="2"/>
    <n v="0"/>
    <n v="0"/>
    <n v="1"/>
    <n v="1"/>
    <n v="4"/>
  </r>
  <r>
    <n v="115065"/>
    <x v="1"/>
    <x v="1"/>
    <n v="1"/>
    <d v="2022-01-10T13:50:54"/>
    <d v="2022-01-10T13:50:54"/>
    <x v="2"/>
    <n v="0"/>
    <x v="0"/>
    <d v="2022-01-10T13:51:22"/>
    <d v="2022-01-10T13:51:22"/>
    <n v="0"/>
    <x v="0"/>
    <d v="2022-01-10T13:52:34"/>
    <d v="2022-01-10T13:52:34"/>
    <n v="0"/>
    <x v="0"/>
    <d v="2022-01-10T13:53:14"/>
    <n v="3"/>
    <n v="1"/>
    <n v="1"/>
    <n v="0"/>
    <n v="0"/>
    <n v="1"/>
    <n v="9"/>
  </r>
  <r>
    <n v="115066"/>
    <x v="1"/>
    <x v="1"/>
    <n v="1"/>
    <d v="2022-01-10T13:53:01"/>
    <d v="2022-01-10T13:53:01"/>
    <x v="2"/>
    <n v="0"/>
    <x v="0"/>
    <d v="2022-01-10T13:53:28"/>
    <d v="2022-01-10T13:53:28"/>
    <n v="0"/>
    <x v="0"/>
    <d v="2022-01-10T13:54:36"/>
    <d v="2022-01-10T13:54:36"/>
    <n v="0"/>
    <x v="0"/>
    <d v="2022-01-10T13:55:16"/>
    <n v="3"/>
    <n v="3"/>
    <n v="0"/>
    <n v="0"/>
    <n v="1"/>
    <n v="1"/>
    <n v="9"/>
  </r>
  <r>
    <n v="115067"/>
    <x v="1"/>
    <x v="1"/>
    <n v="1"/>
    <d v="2022-01-10T13:55:16"/>
    <d v="2022-01-10T13:55:16"/>
    <x v="2"/>
    <n v="0"/>
    <x v="0"/>
    <d v="2022-01-10T13:56:13"/>
    <d v="2022-01-10T13:56:13"/>
    <n v="0"/>
    <x v="0"/>
    <d v="2022-01-10T13:57:18"/>
    <d v="2022-01-10T13:57:18"/>
    <n v="0"/>
    <x v="0"/>
    <d v="2022-01-10T13:57:58"/>
    <n v="4"/>
    <n v="3"/>
    <n v="0"/>
    <n v="0"/>
    <n v="1"/>
    <n v="1"/>
    <n v="8"/>
  </r>
  <r>
    <n v="115068"/>
    <x v="1"/>
    <x v="1"/>
    <n v="1"/>
    <d v="2022-01-10T13:57:38"/>
    <d v="2022-01-10T13:57:38"/>
    <x v="2"/>
    <n v="0"/>
    <x v="0"/>
    <d v="2022-01-10T13:58:07"/>
    <d v="2022-01-10T13:58:07"/>
    <n v="0"/>
    <x v="0"/>
    <d v="2022-01-10T13:59:08"/>
    <d v="2022-01-10T13:59:08"/>
    <n v="0"/>
    <x v="0"/>
    <d v="2022-01-10T13:59:48"/>
    <n v="6"/>
    <n v="3"/>
    <n v="0"/>
    <n v="0"/>
    <n v="1"/>
    <n v="1"/>
    <n v="8"/>
  </r>
  <r>
    <n v="115069"/>
    <x v="1"/>
    <x v="1"/>
    <n v="1"/>
    <d v="2022-01-10T13:59:47"/>
    <d v="2022-01-10T13:59:47"/>
    <x v="2"/>
    <n v="0"/>
    <x v="0"/>
    <d v="2022-01-10T14:00:39"/>
    <d v="2022-01-10T14:00:39"/>
    <n v="0"/>
    <x v="0"/>
    <d v="2022-01-10T14:02:01"/>
    <d v="2022-01-10T14:02:01"/>
    <n v="0"/>
    <x v="0"/>
    <d v="2022-01-10T14:02:51"/>
    <n v="6"/>
    <n v="2"/>
    <n v="0"/>
    <n v="2"/>
    <n v="0"/>
    <n v="2"/>
    <n v="9"/>
  </r>
  <r>
    <n v="115070"/>
    <x v="1"/>
    <x v="1"/>
    <n v="1"/>
    <d v="2022-01-10T14:02:21"/>
    <d v="2022-01-10T14:02:21"/>
    <x v="3"/>
    <n v="0"/>
    <x v="0"/>
    <d v="2022-01-10T14:04:30"/>
    <d v="2022-01-10T14:04:30"/>
    <n v="0"/>
    <x v="0"/>
    <d v="2022-01-10T14:07:39"/>
    <d v="2022-01-10T14:07:39"/>
    <n v="0"/>
    <x v="0"/>
    <d v="2022-01-10T14:08:39"/>
    <n v="5"/>
    <n v="1"/>
    <n v="1"/>
    <n v="1"/>
    <n v="1"/>
    <n v="3"/>
    <n v="9"/>
  </r>
  <r>
    <n v="115071"/>
    <x v="1"/>
    <x v="1"/>
    <n v="1"/>
    <d v="2022-01-10T14:05:05"/>
    <d v="2022-01-10T14:05:05"/>
    <x v="3"/>
    <n v="0"/>
    <x v="0"/>
    <d v="2022-01-10T14:06:04"/>
    <d v="2022-01-10T14:07:39"/>
    <n v="1.583333273883909"/>
    <x v="2"/>
    <d v="2022-01-10T14:07:01"/>
    <d v="2022-01-10T14:08:39"/>
    <n v="1.6333333903457969"/>
    <x v="2"/>
    <d v="2022-01-10T14:09:19"/>
    <n v="2"/>
    <n v="2"/>
    <n v="0"/>
    <n v="0"/>
    <n v="1"/>
    <n v="1"/>
    <n v="5"/>
  </r>
  <r>
    <n v="115072"/>
    <x v="1"/>
    <x v="1"/>
    <n v="1"/>
    <d v="2022-01-10T14:07:40"/>
    <d v="2022-01-10T14:07:40"/>
    <x v="3"/>
    <n v="0"/>
    <x v="0"/>
    <d v="2022-01-10T14:08:35"/>
    <d v="2022-01-10T14:08:35"/>
    <n v="0"/>
    <x v="0"/>
    <d v="2022-01-10T14:09:30"/>
    <d v="2022-01-10T14:09:30"/>
    <n v="0"/>
    <x v="0"/>
    <d v="2022-01-10T14:10:10"/>
    <n v="6"/>
    <n v="3"/>
    <n v="0"/>
    <n v="1"/>
    <n v="0"/>
    <n v="1"/>
    <n v="9"/>
  </r>
  <r>
    <n v="115073"/>
    <x v="1"/>
    <x v="1"/>
    <n v="1"/>
    <d v="2022-01-10T14:10:12"/>
    <d v="2022-01-10T14:10:12"/>
    <x v="3"/>
    <n v="0"/>
    <x v="0"/>
    <d v="2022-01-10T14:11:13"/>
    <d v="2022-01-10T14:11:13"/>
    <n v="0"/>
    <x v="0"/>
    <d v="2022-01-10T14:12:16"/>
    <d v="2022-01-10T14:12:16"/>
    <n v="0"/>
    <x v="0"/>
    <d v="2022-01-10T14:12:56"/>
    <n v="2"/>
    <n v="3"/>
    <n v="0"/>
    <n v="0"/>
    <n v="1"/>
    <n v="1"/>
    <n v="8"/>
  </r>
  <r>
    <n v="115074"/>
    <x v="1"/>
    <x v="1"/>
    <n v="1"/>
    <d v="2022-01-10T14:12:41"/>
    <d v="2022-01-10T14:12:41"/>
    <x v="3"/>
    <n v="0"/>
    <x v="0"/>
    <d v="2022-01-10T14:13:38"/>
    <d v="2022-01-10T14:13:38"/>
    <n v="0"/>
    <x v="0"/>
    <d v="2022-01-10T14:14:39"/>
    <d v="2022-01-10T14:14:39"/>
    <n v="0"/>
    <x v="0"/>
    <d v="2022-01-10T14:15:19"/>
    <n v="3"/>
    <n v="3"/>
    <n v="1"/>
    <n v="0"/>
    <n v="0"/>
    <n v="1"/>
    <n v="8"/>
  </r>
  <r>
    <n v="115075"/>
    <x v="1"/>
    <x v="1"/>
    <n v="1"/>
    <d v="2022-01-10T14:15:38"/>
    <d v="2022-01-10T14:15:38"/>
    <x v="3"/>
    <n v="0"/>
    <x v="0"/>
    <d v="2022-01-10T14:16:36"/>
    <d v="2022-01-10T14:16:36"/>
    <n v="0"/>
    <x v="0"/>
    <d v="2022-01-10T14:19:04"/>
    <d v="2022-01-10T14:19:04"/>
    <n v="0"/>
    <x v="0"/>
    <d v="2022-01-10T14:19:54"/>
    <n v="6"/>
    <n v="1"/>
    <n v="0"/>
    <n v="2"/>
    <n v="0"/>
    <n v="2"/>
    <n v="9"/>
  </r>
  <r>
    <n v="115076"/>
    <x v="1"/>
    <x v="1"/>
    <n v="1"/>
    <d v="2022-01-10T14:18:13"/>
    <d v="2022-01-10T14:18:13"/>
    <x v="3"/>
    <n v="0"/>
    <x v="0"/>
    <d v="2022-01-10T14:18:44"/>
    <d v="2022-01-10T14:19:04"/>
    <n v="0.33333335886709392"/>
    <x v="1"/>
    <d v="2022-01-10T14:19:55"/>
    <d v="2022-01-10T14:20:15"/>
    <n v="0.33333335886709392"/>
    <x v="1"/>
    <d v="2022-01-10T14:20:55"/>
    <n v="1"/>
    <n v="3"/>
    <n v="0"/>
    <n v="1"/>
    <n v="0"/>
    <n v="1"/>
    <n v="6"/>
  </r>
  <r>
    <n v="115077"/>
    <x v="1"/>
    <x v="1"/>
    <n v="1"/>
    <d v="2022-01-10T14:20:56"/>
    <d v="2022-01-10T14:20:56"/>
    <x v="3"/>
    <n v="0"/>
    <x v="0"/>
    <d v="2022-01-10T14:21:57"/>
    <d v="2022-01-10T14:21:57"/>
    <n v="0"/>
    <x v="0"/>
    <d v="2022-01-10T14:23:04"/>
    <d v="2022-01-10T14:23:04"/>
    <n v="0"/>
    <x v="0"/>
    <d v="2022-01-10T14:23:44"/>
    <n v="3"/>
    <n v="3"/>
    <n v="0"/>
    <n v="1"/>
    <n v="0"/>
    <n v="1"/>
    <n v="9"/>
  </r>
  <r>
    <n v="115078"/>
    <x v="1"/>
    <x v="1"/>
    <n v="1"/>
    <d v="2022-01-10T14:23:47"/>
    <d v="2022-01-10T14:23:47"/>
    <x v="3"/>
    <n v="0"/>
    <x v="0"/>
    <d v="2022-01-10T14:24:17"/>
    <d v="2022-01-10T14:24:17"/>
    <n v="0"/>
    <x v="0"/>
    <d v="2022-01-10T14:25:21"/>
    <d v="2022-01-10T14:25:21"/>
    <n v="0"/>
    <x v="0"/>
    <d v="2022-01-10T14:26:01"/>
    <n v="4"/>
    <n v="1"/>
    <n v="0"/>
    <n v="1"/>
    <n v="0"/>
    <n v="1"/>
    <n v="9"/>
  </r>
  <r>
    <n v="115079"/>
    <x v="1"/>
    <x v="1"/>
    <n v="1"/>
    <d v="2022-01-10T14:26:45"/>
    <d v="2022-01-10T14:26:45"/>
    <x v="3"/>
    <n v="0"/>
    <x v="0"/>
    <d v="2022-01-10T14:27:15"/>
    <d v="2022-01-10T14:27:15"/>
    <n v="0"/>
    <x v="0"/>
    <d v="2022-01-10T14:28:05"/>
    <d v="2022-01-10T14:28:05"/>
    <n v="0"/>
    <x v="0"/>
    <d v="2022-01-10T14:28:45"/>
    <n v="4"/>
    <n v="3"/>
    <n v="0"/>
    <n v="1"/>
    <n v="0"/>
    <n v="1"/>
    <n v="9"/>
  </r>
  <r>
    <n v="115080"/>
    <x v="1"/>
    <x v="1"/>
    <n v="1"/>
    <d v="2022-01-10T14:29:37"/>
    <d v="2022-01-10T14:29:37"/>
    <x v="3"/>
    <n v="0"/>
    <x v="0"/>
    <d v="2022-01-10T14:30:06"/>
    <d v="2022-01-10T14:30:06"/>
    <n v="0"/>
    <x v="0"/>
    <d v="2022-01-10T14:31:06"/>
    <d v="2022-01-10T14:31:06"/>
    <n v="0"/>
    <x v="0"/>
    <d v="2022-01-10T14:31:46"/>
    <n v="2"/>
    <n v="2"/>
    <n v="1"/>
    <n v="0"/>
    <n v="0"/>
    <n v="1"/>
    <n v="8"/>
  </r>
  <r>
    <n v="115081"/>
    <x v="1"/>
    <x v="1"/>
    <n v="1"/>
    <d v="2022-01-10T14:32:06"/>
    <d v="2022-01-10T14:32:06"/>
    <x v="3"/>
    <n v="0"/>
    <x v="0"/>
    <d v="2022-01-10T14:33:04"/>
    <d v="2022-01-10T14:33:04"/>
    <n v="0"/>
    <x v="0"/>
    <d v="2022-01-10T14:34:14"/>
    <d v="2022-01-10T14:34:14"/>
    <n v="0"/>
    <x v="0"/>
    <d v="2022-01-10T14:34:54"/>
    <n v="4"/>
    <n v="1"/>
    <n v="0"/>
    <n v="0"/>
    <n v="1"/>
    <n v="1"/>
    <n v="8"/>
  </r>
  <r>
    <n v="115082"/>
    <x v="1"/>
    <x v="1"/>
    <n v="1"/>
    <d v="2022-01-10T14:34:42"/>
    <d v="2022-01-10T14:34:42"/>
    <x v="3"/>
    <n v="0"/>
    <x v="0"/>
    <d v="2022-01-10T14:36:02"/>
    <d v="2022-01-10T14:36:02"/>
    <n v="0"/>
    <x v="0"/>
    <d v="2022-01-10T14:37:38"/>
    <d v="2022-01-10T14:37:38"/>
    <n v="0"/>
    <x v="0"/>
    <d v="2022-01-10T14:38:28"/>
    <n v="1"/>
    <n v="1"/>
    <n v="2"/>
    <n v="0"/>
    <n v="0"/>
    <n v="2"/>
    <n v="8"/>
  </r>
  <r>
    <n v="115083"/>
    <x v="1"/>
    <x v="1"/>
    <n v="1"/>
    <d v="2022-01-10T14:37:30"/>
    <d v="2022-01-10T14:37:30"/>
    <x v="3"/>
    <n v="0"/>
    <x v="0"/>
    <d v="2022-01-10T14:38:27"/>
    <d v="2022-01-10T14:38:27"/>
    <n v="0"/>
    <x v="0"/>
    <d v="2022-01-10T14:39:24"/>
    <d v="2022-01-10T14:39:24"/>
    <n v="0"/>
    <x v="0"/>
    <d v="2022-01-10T14:40:04"/>
    <n v="4"/>
    <n v="1"/>
    <n v="0"/>
    <n v="1"/>
    <n v="0"/>
    <n v="1"/>
    <n v="9"/>
  </r>
  <r>
    <n v="115084"/>
    <x v="1"/>
    <x v="1"/>
    <n v="1"/>
    <d v="2022-01-10T14:40:06"/>
    <d v="2022-01-10T14:40:06"/>
    <x v="3"/>
    <n v="0"/>
    <x v="0"/>
    <d v="2022-01-10T14:40:36"/>
    <d v="2022-01-10T14:40:36"/>
    <n v="0"/>
    <x v="0"/>
    <d v="2022-01-10T14:41:42"/>
    <d v="2022-01-10T14:41:42"/>
    <n v="0"/>
    <x v="0"/>
    <d v="2022-01-10T14:42:22"/>
    <n v="6"/>
    <n v="1"/>
    <n v="1"/>
    <n v="0"/>
    <n v="0"/>
    <n v="1"/>
    <n v="9"/>
  </r>
  <r>
    <n v="115085"/>
    <x v="1"/>
    <x v="1"/>
    <n v="1"/>
    <d v="2022-01-10T14:42:35"/>
    <d v="2022-01-10T14:42:35"/>
    <x v="3"/>
    <n v="0"/>
    <x v="0"/>
    <d v="2022-01-10T14:43:02"/>
    <d v="2022-01-10T14:43:02"/>
    <n v="0"/>
    <x v="0"/>
    <d v="2022-01-10T14:43:46"/>
    <d v="2022-01-10T14:43:46"/>
    <n v="0"/>
    <x v="0"/>
    <d v="2022-01-10T14:44:26"/>
    <n v="4"/>
    <n v="1"/>
    <n v="1"/>
    <n v="0"/>
    <n v="0"/>
    <n v="1"/>
    <n v="9"/>
  </r>
  <r>
    <n v="115086"/>
    <x v="1"/>
    <x v="1"/>
    <n v="1"/>
    <d v="2022-01-10T14:45:21"/>
    <d v="2022-01-10T14:45:21"/>
    <x v="3"/>
    <n v="0"/>
    <x v="0"/>
    <d v="2022-01-10T14:45:46"/>
    <d v="2022-01-10T14:45:46"/>
    <n v="0"/>
    <x v="0"/>
    <d v="2022-01-10T14:46:32"/>
    <d v="2022-01-10T14:46:32"/>
    <n v="0"/>
    <x v="0"/>
    <d v="2022-01-10T14:47:12"/>
    <n v="6"/>
    <n v="3"/>
    <n v="0"/>
    <n v="0"/>
    <n v="1"/>
    <n v="1"/>
    <n v="9"/>
  </r>
  <r>
    <n v="115087"/>
    <x v="1"/>
    <x v="1"/>
    <n v="1"/>
    <d v="2022-01-10T14:48:02"/>
    <d v="2022-01-10T14:48:02"/>
    <x v="3"/>
    <n v="0"/>
    <x v="0"/>
    <d v="2022-01-10T14:50:35"/>
    <d v="2022-01-10T14:50:35"/>
    <n v="0"/>
    <x v="0"/>
    <d v="2022-01-10T14:52:59"/>
    <d v="2022-01-10T14:52:59"/>
    <n v="0"/>
    <x v="0"/>
    <d v="2022-01-10T14:53:59"/>
    <n v="3"/>
    <n v="1"/>
    <n v="1"/>
    <n v="1"/>
    <n v="1"/>
    <n v="3"/>
    <n v="8"/>
  </r>
  <r>
    <n v="115088"/>
    <x v="1"/>
    <x v="1"/>
    <n v="1"/>
    <d v="2022-01-10T14:50:51"/>
    <d v="2022-01-10T14:50:51"/>
    <x v="3"/>
    <n v="0"/>
    <x v="0"/>
    <d v="2022-01-10T14:52:13"/>
    <d v="2022-01-10T14:52:59"/>
    <n v="0.76666665729135275"/>
    <x v="3"/>
    <d v="2022-01-10T14:54:21"/>
    <d v="2022-01-10T14:55:07"/>
    <n v="0.76666664681397378"/>
    <x v="4"/>
    <d v="2022-01-10T14:55:57"/>
    <n v="1"/>
    <n v="3"/>
    <n v="0"/>
    <n v="0"/>
    <n v="2"/>
    <n v="2"/>
    <n v="5"/>
  </r>
  <r>
    <n v="115089"/>
    <x v="1"/>
    <x v="1"/>
    <n v="1"/>
    <d v="2022-01-10T14:53:28"/>
    <d v="2022-01-10T14:53:28"/>
    <x v="3"/>
    <n v="0"/>
    <x v="0"/>
    <d v="2022-01-10T14:54:26"/>
    <d v="2022-01-10T14:54:26"/>
    <n v="0"/>
    <x v="0"/>
    <d v="2022-01-10T14:55:26"/>
    <d v="2022-01-10T14:55:57"/>
    <n v="0.51666667219251394"/>
    <x v="4"/>
    <d v="2022-01-10T14:56:37"/>
    <n v="3"/>
    <n v="2"/>
    <n v="1"/>
    <n v="0"/>
    <n v="0"/>
    <n v="1"/>
    <n v="5"/>
  </r>
  <r>
    <n v="115090"/>
    <x v="1"/>
    <x v="1"/>
    <n v="1"/>
    <d v="2022-01-10T14:56:13"/>
    <d v="2022-01-10T14:56:13"/>
    <x v="3"/>
    <n v="0"/>
    <x v="0"/>
    <d v="2022-01-10T14:56:41"/>
    <d v="2022-01-10T14:56:41"/>
    <n v="0"/>
    <x v="0"/>
    <d v="2022-01-10T14:57:38"/>
    <d v="2022-01-10T14:57:38"/>
    <n v="0"/>
    <x v="0"/>
    <d v="2022-01-10T14:58:18"/>
    <n v="5"/>
    <n v="2"/>
    <n v="1"/>
    <n v="0"/>
    <n v="0"/>
    <n v="1"/>
    <n v="9"/>
  </r>
  <r>
    <n v="115091"/>
    <x v="1"/>
    <x v="1"/>
    <n v="1"/>
    <d v="2022-01-10T14:59:06"/>
    <d v="2022-01-10T14:59:06"/>
    <x v="3"/>
    <n v="0"/>
    <x v="0"/>
    <d v="2022-01-10T15:00:03"/>
    <d v="2022-01-10T15:00:03"/>
    <n v="0"/>
    <x v="0"/>
    <d v="2022-01-10T15:00:56"/>
    <d v="2022-01-10T15:00:56"/>
    <n v="0"/>
    <x v="0"/>
    <d v="2022-01-10T15:01:36"/>
    <n v="6"/>
    <n v="3"/>
    <n v="1"/>
    <n v="0"/>
    <n v="0"/>
    <n v="1"/>
    <n v="9"/>
  </r>
  <r>
    <n v="115092"/>
    <x v="1"/>
    <x v="1"/>
    <n v="1"/>
    <d v="2022-01-10T14:59:50"/>
    <d v="2022-01-10T14:59:50"/>
    <x v="3"/>
    <n v="0"/>
    <x v="0"/>
    <d v="2022-01-10T15:00:47"/>
    <d v="2022-01-10T15:00:47"/>
    <n v="0"/>
    <x v="0"/>
    <d v="2022-01-10T15:01:39"/>
    <d v="2022-01-10T15:01:39"/>
    <n v="0"/>
    <x v="0"/>
    <d v="2022-01-10T15:02:19"/>
    <n v="2"/>
    <n v="1"/>
    <n v="0"/>
    <n v="1"/>
    <n v="0"/>
    <n v="1"/>
    <n v="8"/>
  </r>
  <r>
    <n v="115093"/>
    <x v="1"/>
    <x v="1"/>
    <n v="1"/>
    <d v="2022-01-10T15:01:57"/>
    <d v="2022-01-10T15:01:57"/>
    <x v="4"/>
    <n v="0"/>
    <x v="0"/>
    <d v="2022-01-10T15:02:27"/>
    <d v="2022-01-10T15:02:27"/>
    <n v="0"/>
    <x v="0"/>
    <d v="2022-01-10T15:03:22"/>
    <d v="2022-01-10T15:03:22"/>
    <n v="0"/>
    <x v="0"/>
    <d v="2022-01-10T15:04:02"/>
    <n v="4"/>
    <n v="3"/>
    <n v="1"/>
    <n v="0"/>
    <n v="0"/>
    <n v="1"/>
    <n v="9"/>
  </r>
  <r>
    <n v="115094"/>
    <x v="1"/>
    <x v="1"/>
    <n v="1"/>
    <d v="2022-01-10T15:04:06"/>
    <d v="2022-01-10T15:04:06"/>
    <x v="4"/>
    <n v="0"/>
    <x v="0"/>
    <d v="2022-01-10T15:04:31"/>
    <d v="2022-01-10T15:04:31"/>
    <n v="0"/>
    <x v="0"/>
    <d v="2022-01-10T15:05:35"/>
    <d v="2022-01-10T15:05:35"/>
    <n v="0"/>
    <x v="0"/>
    <d v="2022-01-10T15:06:15"/>
    <n v="3"/>
    <n v="3"/>
    <n v="1"/>
    <n v="0"/>
    <n v="0"/>
    <n v="1"/>
    <n v="9"/>
  </r>
  <r>
    <n v="115095"/>
    <x v="1"/>
    <x v="1"/>
    <n v="1"/>
    <d v="2022-01-10T15:06:32"/>
    <d v="2022-01-10T15:06:32"/>
    <x v="4"/>
    <n v="0"/>
    <x v="0"/>
    <d v="2022-01-10T15:07:32"/>
    <d v="2022-01-10T15:07:32"/>
    <n v="0"/>
    <x v="0"/>
    <d v="2022-01-10T15:09:20"/>
    <d v="2022-01-10T15:09:20"/>
    <n v="0"/>
    <x v="0"/>
    <d v="2022-01-10T15:10:10"/>
    <n v="1"/>
    <n v="3"/>
    <n v="0"/>
    <n v="2"/>
    <n v="0"/>
    <n v="2"/>
    <n v="9"/>
  </r>
  <r>
    <n v="115096"/>
    <x v="1"/>
    <x v="1"/>
    <n v="1"/>
    <d v="2022-01-10T15:08:44"/>
    <d v="2022-01-10T15:08:44"/>
    <x v="4"/>
    <n v="0"/>
    <x v="0"/>
    <d v="2022-01-10T15:09:47"/>
    <d v="2022-01-10T15:09:47"/>
    <n v="0"/>
    <x v="0"/>
    <d v="2022-01-10T15:11:04"/>
    <d v="2022-01-10T15:11:04"/>
    <n v="0"/>
    <x v="0"/>
    <d v="2022-01-10T15:11:44"/>
    <n v="2"/>
    <n v="1"/>
    <n v="0"/>
    <n v="1"/>
    <n v="0"/>
    <n v="1"/>
    <n v="8"/>
  </r>
  <r>
    <n v="115097"/>
    <x v="1"/>
    <x v="1"/>
    <n v="1"/>
    <d v="2022-01-10T15:11:12"/>
    <d v="2022-01-10T15:11:12"/>
    <x v="4"/>
    <n v="0"/>
    <x v="0"/>
    <d v="2022-01-10T15:11:37"/>
    <d v="2022-01-10T15:11:37"/>
    <n v="0"/>
    <x v="0"/>
    <d v="2022-01-10T15:12:36"/>
    <d v="2022-01-10T15:12:36"/>
    <n v="0"/>
    <x v="0"/>
    <d v="2022-01-10T15:13:16"/>
    <n v="1"/>
    <n v="2"/>
    <n v="0"/>
    <n v="1"/>
    <n v="0"/>
    <n v="1"/>
    <n v="8"/>
  </r>
  <r>
    <n v="115098"/>
    <x v="1"/>
    <x v="1"/>
    <n v="1"/>
    <d v="2022-01-10T15:13:18"/>
    <d v="2022-01-10T15:13:18"/>
    <x v="4"/>
    <n v="0"/>
    <x v="0"/>
    <d v="2022-01-10T15:14:15"/>
    <d v="2022-01-10T15:14:15"/>
    <n v="0"/>
    <x v="0"/>
    <d v="2022-01-10T15:14:57"/>
    <d v="2022-01-10T15:14:57"/>
    <n v="0"/>
    <x v="0"/>
    <d v="2022-01-10T15:15:37"/>
    <n v="5"/>
    <n v="1"/>
    <n v="1"/>
    <n v="0"/>
    <n v="0"/>
    <n v="1"/>
    <n v="9"/>
  </r>
  <r>
    <n v="115099"/>
    <x v="1"/>
    <x v="1"/>
    <n v="1"/>
    <d v="2022-01-10T15:15:41"/>
    <d v="2022-01-10T15:15:41"/>
    <x v="4"/>
    <n v="0"/>
    <x v="0"/>
    <d v="2022-01-10T15:16:38"/>
    <d v="2022-01-10T15:16:38"/>
    <n v="0"/>
    <x v="0"/>
    <d v="2022-01-10T15:17:33"/>
    <d v="2022-01-10T15:17:33"/>
    <n v="0"/>
    <x v="0"/>
    <d v="2022-01-10T15:18:13"/>
    <n v="4"/>
    <n v="1"/>
    <n v="1"/>
    <n v="0"/>
    <n v="0"/>
    <n v="1"/>
    <n v="8"/>
  </r>
  <r>
    <n v="115100"/>
    <x v="1"/>
    <x v="1"/>
    <n v="1"/>
    <d v="2022-01-10T15:18:12"/>
    <d v="2022-01-10T15:18:12"/>
    <x v="4"/>
    <n v="0"/>
    <x v="0"/>
    <d v="2022-01-10T15:19:11"/>
    <d v="2022-01-10T15:19:11"/>
    <n v="0"/>
    <x v="0"/>
    <d v="2022-01-10T15:20:29"/>
    <d v="2022-01-10T15:20:29"/>
    <n v="0"/>
    <x v="0"/>
    <d v="2022-01-10T15:21:09"/>
    <n v="3"/>
    <n v="2"/>
    <n v="0"/>
    <n v="0"/>
    <n v="1"/>
    <n v="1"/>
    <n v="8"/>
  </r>
  <r>
    <n v="115101"/>
    <x v="1"/>
    <x v="1"/>
    <n v="1"/>
    <d v="2022-01-10T15:20:30"/>
    <d v="2022-01-10T15:20:30"/>
    <x v="4"/>
    <n v="0"/>
    <x v="0"/>
    <d v="2022-01-10T15:22:04"/>
    <d v="2022-01-10T15:22:04"/>
    <n v="0"/>
    <x v="0"/>
    <d v="2022-01-10T15:24:42"/>
    <d v="2022-01-10T15:24:42"/>
    <n v="0"/>
    <x v="0"/>
    <d v="2022-01-10T15:25:32"/>
    <n v="1"/>
    <n v="1"/>
    <n v="0"/>
    <n v="0"/>
    <n v="2"/>
    <n v="2"/>
    <n v="9"/>
  </r>
  <r>
    <n v="115102"/>
    <x v="1"/>
    <x v="1"/>
    <n v="1"/>
    <d v="2022-01-10T15:22:52"/>
    <d v="2022-01-10T15:22:52"/>
    <x v="4"/>
    <n v="0"/>
    <x v="0"/>
    <d v="2022-01-10T15:23:50"/>
    <d v="2022-01-10T15:24:42"/>
    <n v="0.86666673305444419"/>
    <x v="3"/>
    <d v="2022-01-10T15:24:54"/>
    <d v="2022-01-10T15:25:46"/>
    <n v="0.86666659684851766"/>
    <x v="4"/>
    <d v="2022-01-10T15:26:26"/>
    <n v="4"/>
    <n v="2"/>
    <n v="0"/>
    <n v="0"/>
    <n v="1"/>
    <n v="1"/>
    <n v="6"/>
  </r>
  <r>
    <n v="115103"/>
    <x v="1"/>
    <x v="1"/>
    <n v="1"/>
    <d v="2022-01-10T15:25:02"/>
    <d v="2022-01-10T15:25:02"/>
    <x v="4"/>
    <n v="0"/>
    <x v="0"/>
    <d v="2022-01-10T15:26:53"/>
    <d v="2022-01-10T15:26:53"/>
    <n v="0"/>
    <x v="0"/>
    <d v="2022-01-10T15:30:11"/>
    <d v="2022-01-10T15:30:11"/>
    <n v="0"/>
    <x v="0"/>
    <d v="2022-01-10T15:31:11"/>
    <n v="4"/>
    <n v="2"/>
    <n v="1"/>
    <n v="1"/>
    <n v="1"/>
    <n v="3"/>
    <n v="8"/>
  </r>
  <r>
    <n v="115104"/>
    <x v="1"/>
    <x v="1"/>
    <n v="1"/>
    <d v="2022-01-10T15:27:08"/>
    <d v="2022-01-10T15:27:08"/>
    <x v="4"/>
    <n v="0"/>
    <x v="0"/>
    <d v="2022-01-10T15:27:34"/>
    <d v="2022-01-10T15:30:11"/>
    <n v="2.6166667754296213"/>
    <x v="4"/>
    <d v="2022-01-10T15:28:21"/>
    <d v="2022-01-10T15:31:11"/>
    <n v="2.8333333460614085"/>
    <x v="3"/>
    <d v="2022-01-10T15:31:51"/>
    <n v="2"/>
    <n v="1"/>
    <n v="0"/>
    <n v="1"/>
    <n v="0"/>
    <n v="1"/>
    <n v="4"/>
  </r>
  <r>
    <n v="115105"/>
    <x v="1"/>
    <x v="1"/>
    <n v="1"/>
    <d v="2022-01-10T15:29:21"/>
    <d v="2022-01-10T15:29:21"/>
    <x v="4"/>
    <n v="0"/>
    <x v="0"/>
    <d v="2022-01-10T15:30:19"/>
    <d v="2022-01-10T15:30:19"/>
    <n v="0"/>
    <x v="0"/>
    <d v="2022-01-10T15:31:26"/>
    <d v="2022-01-10T15:31:51"/>
    <n v="0.41666673263534904"/>
    <x v="1"/>
    <d v="2022-01-10T15:32:31"/>
    <n v="4"/>
    <n v="3"/>
    <n v="0"/>
    <n v="1"/>
    <n v="0"/>
    <n v="1"/>
    <n v="5"/>
  </r>
  <r>
    <n v="115106"/>
    <x v="1"/>
    <x v="1"/>
    <n v="1"/>
    <d v="2022-01-10T15:31:41"/>
    <d v="2022-01-10T15:31:41"/>
    <x v="4"/>
    <n v="0"/>
    <x v="0"/>
    <d v="2022-01-10T15:32:08"/>
    <d v="2022-01-10T15:32:08"/>
    <n v="0"/>
    <x v="0"/>
    <d v="2022-01-10T15:33:26"/>
    <d v="2022-01-10T15:33:26"/>
    <n v="0"/>
    <x v="0"/>
    <d v="2022-01-10T15:34:06"/>
    <n v="3"/>
    <n v="2"/>
    <n v="0"/>
    <n v="0"/>
    <n v="1"/>
    <n v="1"/>
    <n v="8"/>
  </r>
  <r>
    <n v="115107"/>
    <x v="1"/>
    <x v="1"/>
    <n v="1"/>
    <d v="2022-01-10T15:34:08"/>
    <d v="2022-01-10T15:34:08"/>
    <x v="4"/>
    <n v="0"/>
    <x v="0"/>
    <d v="2022-01-10T15:34:34"/>
    <d v="2022-01-10T15:34:34"/>
    <n v="0"/>
    <x v="0"/>
    <d v="2022-01-10T15:35:22"/>
    <d v="2022-01-10T15:35:22"/>
    <n v="0"/>
    <x v="0"/>
    <d v="2022-01-10T15:36:02"/>
    <n v="6"/>
    <n v="2"/>
    <n v="1"/>
    <n v="0"/>
    <n v="0"/>
    <n v="1"/>
    <n v="9"/>
  </r>
  <r>
    <n v="115108"/>
    <x v="1"/>
    <x v="1"/>
    <n v="1"/>
    <d v="2022-01-10T15:36:12"/>
    <d v="2022-01-10T15:36:12"/>
    <x v="4"/>
    <n v="0"/>
    <x v="0"/>
    <d v="2022-01-10T15:37:02"/>
    <d v="2022-01-10T15:37:02"/>
    <n v="0"/>
    <x v="0"/>
    <d v="2022-01-10T15:38:30"/>
    <d v="2022-01-10T15:38:30"/>
    <n v="0"/>
    <x v="0"/>
    <d v="2022-01-10T15:39:20"/>
    <n v="4"/>
    <n v="2"/>
    <n v="0"/>
    <n v="0"/>
    <n v="2"/>
    <n v="2"/>
    <n v="8"/>
  </r>
  <r>
    <n v="115109"/>
    <x v="1"/>
    <x v="1"/>
    <n v="1"/>
    <d v="2022-01-10T15:38:26"/>
    <d v="2022-01-10T15:38:26"/>
    <x v="4"/>
    <n v="0"/>
    <x v="0"/>
    <d v="2022-01-10T15:38:53"/>
    <d v="2022-01-10T15:38:53"/>
    <n v="0"/>
    <x v="0"/>
    <d v="2022-01-10T15:40:00"/>
    <d v="2022-01-10T15:40:00"/>
    <n v="0"/>
    <x v="0"/>
    <d v="2022-01-10T15:40:40"/>
    <n v="4"/>
    <n v="3"/>
    <n v="0"/>
    <n v="0"/>
    <n v="1"/>
    <n v="1"/>
    <n v="9"/>
  </r>
  <r>
    <n v="115110"/>
    <x v="1"/>
    <x v="1"/>
    <n v="1"/>
    <d v="2022-01-10T15:40:48"/>
    <d v="2022-01-10T15:40:48"/>
    <x v="4"/>
    <n v="0"/>
    <x v="0"/>
    <d v="2022-01-10T15:41:47"/>
    <d v="2022-01-10T15:41:47"/>
    <n v="0"/>
    <x v="0"/>
    <d v="2022-01-10T15:43:06"/>
    <d v="2022-01-10T15:43:06"/>
    <n v="0"/>
    <x v="0"/>
    <d v="2022-01-10T15:43:46"/>
    <n v="2"/>
    <n v="2"/>
    <n v="0"/>
    <n v="1"/>
    <n v="0"/>
    <n v="1"/>
    <n v="9"/>
  </r>
  <r>
    <n v="115111"/>
    <x v="1"/>
    <x v="1"/>
    <n v="1"/>
    <d v="2022-01-10T15:42:57"/>
    <d v="2022-01-10T15:42:57"/>
    <x v="4"/>
    <n v="0"/>
    <x v="0"/>
    <d v="2022-01-10T15:43:59"/>
    <d v="2022-01-10T15:43:59"/>
    <n v="0"/>
    <x v="0"/>
    <d v="2022-01-10T15:45:01"/>
    <d v="2022-01-10T15:45:01"/>
    <n v="0"/>
    <x v="0"/>
    <d v="2022-01-10T15:45:41"/>
    <n v="1"/>
    <n v="3"/>
    <n v="0"/>
    <n v="1"/>
    <n v="0"/>
    <n v="1"/>
    <n v="8"/>
  </r>
  <r>
    <n v="115112"/>
    <x v="1"/>
    <x v="1"/>
    <n v="1"/>
    <d v="2022-01-10T15:45:14"/>
    <d v="2022-01-10T15:45:14"/>
    <x v="4"/>
    <n v="0"/>
    <x v="0"/>
    <d v="2022-01-10T15:45:45"/>
    <d v="2022-01-10T15:45:45"/>
    <n v="0"/>
    <x v="0"/>
    <d v="2022-01-10T15:46:30"/>
    <d v="2022-01-10T15:46:30"/>
    <n v="0"/>
    <x v="0"/>
    <d v="2022-01-10T15:47:10"/>
    <n v="5"/>
    <n v="2"/>
    <n v="1"/>
    <n v="0"/>
    <n v="0"/>
    <n v="1"/>
    <n v="8"/>
  </r>
  <r>
    <n v="115113"/>
    <x v="1"/>
    <x v="1"/>
    <n v="1"/>
    <d v="2022-01-10T15:47:17"/>
    <d v="2022-01-10T15:47:17"/>
    <x v="4"/>
    <n v="0"/>
    <x v="0"/>
    <d v="2022-01-10T15:47:51"/>
    <d v="2022-01-10T15:47:51"/>
    <n v="0"/>
    <x v="0"/>
    <d v="2022-01-10T15:48:59"/>
    <d v="2022-01-10T15:48:59"/>
    <n v="0"/>
    <x v="0"/>
    <d v="2022-01-10T15:49:39"/>
    <n v="4"/>
    <n v="3"/>
    <n v="1"/>
    <n v="0"/>
    <n v="0"/>
    <n v="1"/>
    <n v="9"/>
  </r>
  <r>
    <n v="115114"/>
    <x v="1"/>
    <x v="1"/>
    <n v="1"/>
    <d v="2022-01-10T15:49:29"/>
    <d v="2022-01-10T15:49:29"/>
    <x v="4"/>
    <n v="0"/>
    <x v="0"/>
    <d v="2022-01-10T15:50:53"/>
    <d v="2022-01-10T15:50:53"/>
    <n v="0"/>
    <x v="0"/>
    <d v="2022-01-10T15:53:21"/>
    <d v="2022-01-10T15:53:21"/>
    <n v="0"/>
    <x v="0"/>
    <d v="2022-01-10T15:54:11"/>
    <n v="3"/>
    <n v="3"/>
    <n v="2"/>
    <n v="0"/>
    <n v="0"/>
    <n v="2"/>
    <n v="9"/>
  </r>
  <r>
    <n v="115115"/>
    <x v="1"/>
    <x v="1"/>
    <n v="1"/>
    <d v="2022-01-10T15:51:35"/>
    <d v="2022-01-10T15:51:35"/>
    <x v="4"/>
    <n v="0"/>
    <x v="0"/>
    <d v="2022-01-10T15:52:01"/>
    <d v="2022-01-10T15:53:21"/>
    <n v="1.3333332992624491"/>
    <x v="2"/>
    <d v="2022-01-10T15:53:20"/>
    <d v="2022-01-10T15:54:40"/>
    <n v="1.3333334354683757"/>
    <x v="2"/>
    <d v="2022-01-10T15:55:20"/>
    <n v="1"/>
    <n v="3"/>
    <n v="0"/>
    <n v="0"/>
    <n v="1"/>
    <n v="1"/>
    <n v="5"/>
  </r>
  <r>
    <n v="115116"/>
    <x v="1"/>
    <x v="1"/>
    <n v="1"/>
    <d v="2022-01-10T15:53:58"/>
    <d v="2022-01-10T15:53:58"/>
    <x v="4"/>
    <n v="0"/>
    <x v="0"/>
    <d v="2022-01-10T15:54:59"/>
    <d v="2022-01-10T15:54:59"/>
    <n v="0"/>
    <x v="0"/>
    <d v="2022-01-10T15:56:03"/>
    <d v="2022-01-10T15:56:03"/>
    <n v="0"/>
    <x v="0"/>
    <d v="2022-01-10T15:56:43"/>
    <n v="3"/>
    <n v="3"/>
    <n v="1"/>
    <n v="0"/>
    <n v="0"/>
    <n v="1"/>
    <n v="9"/>
  </r>
  <r>
    <n v="115117"/>
    <x v="1"/>
    <x v="1"/>
    <n v="1"/>
    <d v="2022-01-10T15:56:09"/>
    <d v="2022-01-10T15:56:09"/>
    <x v="4"/>
    <n v="0"/>
    <x v="0"/>
    <d v="2022-01-10T15:57:13"/>
    <d v="2022-01-10T15:57:13"/>
    <n v="0"/>
    <x v="0"/>
    <d v="2022-01-10T15:58:13"/>
    <d v="2022-01-10T15:58:13"/>
    <n v="0"/>
    <x v="0"/>
    <d v="2022-01-10T15:58:53"/>
    <n v="4"/>
    <n v="1"/>
    <n v="0"/>
    <n v="0"/>
    <n v="1"/>
    <n v="1"/>
    <n v="8"/>
  </r>
  <r>
    <n v="115118"/>
    <x v="1"/>
    <x v="1"/>
    <n v="1"/>
    <d v="2022-01-10T15:58:38"/>
    <d v="2022-01-10T15:58:38"/>
    <x v="4"/>
    <n v="0"/>
    <x v="0"/>
    <d v="2022-01-10T15:59:08"/>
    <d v="2022-01-10T15:59:08"/>
    <n v="0"/>
    <x v="0"/>
    <d v="2022-01-10T16:00:04"/>
    <d v="2022-01-10T16:00:04"/>
    <n v="0"/>
    <x v="0"/>
    <d v="2022-01-10T16:00:44"/>
    <n v="3"/>
    <n v="3"/>
    <n v="1"/>
    <n v="0"/>
    <n v="0"/>
    <n v="1"/>
    <n v="8"/>
  </r>
  <r>
    <n v="115119"/>
    <x v="1"/>
    <x v="1"/>
    <n v="1"/>
    <d v="2022-01-10T15:59:57"/>
    <d v="2022-01-10T15:59:57"/>
    <x v="4"/>
    <n v="0"/>
    <x v="0"/>
    <d v="2022-01-10T16:02:36"/>
    <d v="2022-01-10T16:02:36"/>
    <n v="0"/>
    <x v="0"/>
    <d v="2022-01-10T16:06:33"/>
    <d v="2022-01-10T16:06:33"/>
    <n v="0"/>
    <x v="0"/>
    <d v="2022-01-10T16:07:33"/>
    <n v="6"/>
    <n v="3"/>
    <n v="1"/>
    <n v="1"/>
    <n v="1"/>
    <n v="3"/>
    <n v="8"/>
  </r>
  <r>
    <n v="115120"/>
    <x v="1"/>
    <x v="1"/>
    <n v="1"/>
    <d v="2022-01-10T16:02:39"/>
    <d v="2022-01-10T16:02:39"/>
    <x v="5"/>
    <n v="0"/>
    <x v="0"/>
    <d v="2022-01-10T16:03:34"/>
    <d v="2022-01-10T16:06:33"/>
    <n v="2.9833333916030824"/>
    <x v="4"/>
    <d v="2022-01-10T16:04:22"/>
    <d v="2022-01-10T16:07:33"/>
    <n v="3.1833332707174122"/>
    <x v="5"/>
    <d v="2022-01-10T16:08:13"/>
    <n v="3"/>
    <n v="2"/>
    <n v="0"/>
    <n v="0"/>
    <n v="1"/>
    <n v="1"/>
    <n v="3"/>
  </r>
  <r>
    <n v="115121"/>
    <x v="1"/>
    <x v="1"/>
    <n v="1"/>
    <d v="2022-01-10T16:05:08"/>
    <d v="2022-01-10T16:05:08"/>
    <x v="5"/>
    <n v="0"/>
    <x v="0"/>
    <d v="2022-01-10T16:06:36"/>
    <d v="2022-01-10T16:06:36"/>
    <n v="0"/>
    <x v="0"/>
    <d v="2022-01-10T16:08:42"/>
    <d v="2022-01-10T16:08:42"/>
    <n v="0"/>
    <x v="0"/>
    <d v="2022-01-10T16:09:32"/>
    <n v="4"/>
    <n v="2"/>
    <n v="0"/>
    <n v="2"/>
    <n v="0"/>
    <n v="2"/>
    <n v="9"/>
  </r>
  <r>
    <n v="115122"/>
    <x v="1"/>
    <x v="1"/>
    <n v="1"/>
    <d v="2022-01-10T16:08:04"/>
    <d v="2022-01-10T16:08:04"/>
    <x v="5"/>
    <n v="0"/>
    <x v="0"/>
    <d v="2022-01-10T16:08:33"/>
    <d v="2022-01-10T16:08:42"/>
    <n v="0.14999990933574736"/>
    <x v="1"/>
    <d v="2022-01-10T16:09:48"/>
    <d v="2022-01-10T16:09:57"/>
    <n v="0.1500000455416739"/>
    <x v="1"/>
    <d v="2022-01-10T16:10:37"/>
    <n v="3"/>
    <n v="3"/>
    <n v="0"/>
    <n v="1"/>
    <n v="0"/>
    <n v="1"/>
    <n v="6"/>
  </r>
  <r>
    <n v="115123"/>
    <x v="1"/>
    <x v="1"/>
    <n v="1"/>
    <d v="2022-01-10T16:10:46"/>
    <d v="2022-01-10T16:10:46"/>
    <x v="5"/>
    <n v="0"/>
    <x v="0"/>
    <d v="2022-01-10T16:11:45"/>
    <d v="2022-01-10T16:11:45"/>
    <n v="0"/>
    <x v="0"/>
    <d v="2022-01-10T16:12:54"/>
    <d v="2022-01-10T16:12:54"/>
    <n v="0"/>
    <x v="0"/>
    <d v="2022-01-10T16:13:34"/>
    <n v="1"/>
    <n v="2"/>
    <n v="1"/>
    <n v="0"/>
    <n v="0"/>
    <n v="1"/>
    <n v="9"/>
  </r>
  <r>
    <n v="115124"/>
    <x v="1"/>
    <x v="1"/>
    <n v="1"/>
    <d v="2022-01-10T16:13:43"/>
    <d v="2022-01-10T16:13:43"/>
    <x v="5"/>
    <n v="0"/>
    <x v="0"/>
    <d v="2022-01-10T16:14:38"/>
    <d v="2022-01-10T16:14:38"/>
    <n v="0"/>
    <x v="0"/>
    <d v="2022-01-10T16:15:29"/>
    <d v="2022-01-10T16:15:29"/>
    <n v="0"/>
    <x v="0"/>
    <d v="2022-01-10T16:16:09"/>
    <n v="4"/>
    <n v="2"/>
    <n v="0"/>
    <n v="1"/>
    <n v="0"/>
    <n v="1"/>
    <n v="8"/>
  </r>
  <r>
    <n v="115125"/>
    <x v="1"/>
    <x v="1"/>
    <n v="1"/>
    <d v="2022-01-10T16:16:36"/>
    <d v="2022-01-10T16:16:36"/>
    <x v="5"/>
    <n v="0"/>
    <x v="0"/>
    <d v="2022-01-10T16:17:37"/>
    <d v="2022-01-10T16:17:37"/>
    <n v="0"/>
    <x v="0"/>
    <d v="2022-01-10T16:18:39"/>
    <d v="2022-01-10T16:18:39"/>
    <n v="0"/>
    <x v="0"/>
    <d v="2022-01-10T16:19:19"/>
    <n v="2"/>
    <n v="2"/>
    <n v="0"/>
    <n v="0"/>
    <n v="1"/>
    <n v="1"/>
    <n v="8"/>
  </r>
  <r>
    <n v="115126"/>
    <x v="1"/>
    <x v="1"/>
    <n v="1"/>
    <d v="2022-01-10T16:19:24"/>
    <d v="2022-01-10T16:19:24"/>
    <x v="5"/>
    <n v="0"/>
    <x v="0"/>
    <d v="2022-01-10T16:19:52"/>
    <d v="2022-01-10T16:19:52"/>
    <n v="0"/>
    <x v="0"/>
    <d v="2022-01-10T16:20:44"/>
    <d v="2022-01-10T16:20:44"/>
    <n v="0"/>
    <x v="0"/>
    <d v="2022-01-10T16:21:24"/>
    <n v="1"/>
    <n v="1"/>
    <n v="0"/>
    <n v="1"/>
    <n v="0"/>
    <n v="1"/>
    <n v="8"/>
  </r>
  <r>
    <n v="115127"/>
    <x v="1"/>
    <x v="1"/>
    <n v="1"/>
    <d v="2022-01-10T16:22:09"/>
    <d v="2022-01-10T16:22:09"/>
    <x v="5"/>
    <n v="0"/>
    <x v="0"/>
    <d v="2022-01-10T16:23:41"/>
    <d v="2022-01-10T16:23:41"/>
    <n v="0"/>
    <x v="0"/>
    <d v="2022-01-10T16:25:13"/>
    <d v="2022-01-10T16:25:13"/>
    <n v="0"/>
    <x v="0"/>
    <d v="2022-01-10T16:26:03"/>
    <n v="6"/>
    <n v="2"/>
    <n v="0"/>
    <n v="0"/>
    <n v="2"/>
    <n v="2"/>
    <n v="9"/>
  </r>
  <r>
    <n v="115128"/>
    <x v="1"/>
    <x v="1"/>
    <n v="1"/>
    <d v="2022-01-10T16:24:52"/>
    <d v="2022-01-10T16:24:52"/>
    <x v="5"/>
    <n v="0"/>
    <x v="0"/>
    <d v="2022-01-10T16:25:18"/>
    <d v="2022-01-10T16:25:18"/>
    <n v="0"/>
    <x v="0"/>
    <d v="2022-01-10T16:26:00"/>
    <d v="2022-01-10T16:26:03"/>
    <n v="5.0000116461887956E-2"/>
    <x v="0"/>
    <d v="2022-01-10T16:26:43"/>
    <n v="1"/>
    <n v="3"/>
    <n v="0"/>
    <n v="0"/>
    <n v="1"/>
    <n v="1"/>
    <n v="7"/>
  </r>
  <r>
    <n v="115129"/>
    <x v="1"/>
    <x v="1"/>
    <n v="1"/>
    <d v="2022-01-10T16:27:23"/>
    <d v="2022-01-10T16:27:23"/>
    <x v="5"/>
    <n v="0"/>
    <x v="0"/>
    <d v="2022-01-10T16:27:52"/>
    <d v="2022-01-10T16:27:52"/>
    <n v="0"/>
    <x v="0"/>
    <d v="2022-01-10T16:29:09"/>
    <d v="2022-01-10T16:29:09"/>
    <n v="0"/>
    <x v="0"/>
    <d v="2022-01-10T16:29:49"/>
    <n v="1"/>
    <n v="3"/>
    <n v="0"/>
    <n v="1"/>
    <n v="0"/>
    <n v="1"/>
    <n v="8"/>
  </r>
  <r>
    <n v="115130"/>
    <x v="1"/>
    <x v="1"/>
    <n v="1"/>
    <d v="2022-01-10T16:30:11"/>
    <d v="2022-01-10T16:30:11"/>
    <x v="5"/>
    <n v="0"/>
    <x v="0"/>
    <d v="2022-01-10T16:31:11"/>
    <d v="2022-01-10T16:31:11"/>
    <n v="0"/>
    <x v="0"/>
    <d v="2022-01-10T16:32:01"/>
    <d v="2022-01-10T16:32:01"/>
    <n v="0"/>
    <x v="0"/>
    <d v="2022-01-10T16:32:41"/>
    <n v="6"/>
    <n v="2"/>
    <n v="0"/>
    <n v="0"/>
    <n v="1"/>
    <n v="1"/>
    <n v="8"/>
  </r>
  <r>
    <n v="115131"/>
    <x v="1"/>
    <x v="1"/>
    <n v="1"/>
    <d v="2022-01-10T16:32:45"/>
    <d v="2022-01-10T16:32:45"/>
    <x v="5"/>
    <n v="0"/>
    <x v="0"/>
    <d v="2022-01-10T16:33:44"/>
    <d v="2022-01-10T16:33:44"/>
    <n v="0"/>
    <x v="0"/>
    <d v="2022-01-10T16:34:29"/>
    <d v="2022-01-10T16:34:29"/>
    <n v="0"/>
    <x v="0"/>
    <d v="2022-01-10T16:35:09"/>
    <n v="6"/>
    <n v="2"/>
    <n v="1"/>
    <n v="0"/>
    <n v="0"/>
    <n v="1"/>
    <n v="9"/>
  </r>
  <r>
    <n v="115132"/>
    <x v="1"/>
    <x v="1"/>
    <n v="1"/>
    <d v="2022-01-10T16:35:17"/>
    <d v="2022-01-10T16:35:17"/>
    <x v="5"/>
    <n v="0"/>
    <x v="0"/>
    <d v="2022-01-10T16:35:42"/>
    <d v="2022-01-10T16:35:42"/>
    <n v="0"/>
    <x v="0"/>
    <d v="2022-01-10T16:36:51"/>
    <d v="2022-01-10T16:36:51"/>
    <n v="0"/>
    <x v="0"/>
    <d v="2022-01-10T16:37:31"/>
    <n v="6"/>
    <n v="2"/>
    <n v="0"/>
    <n v="1"/>
    <n v="0"/>
    <n v="1"/>
    <n v="8"/>
  </r>
  <r>
    <n v="115133"/>
    <x v="1"/>
    <x v="1"/>
    <n v="1"/>
    <d v="2022-01-10T16:37:47"/>
    <d v="2022-01-10T16:37:47"/>
    <x v="5"/>
    <n v="0"/>
    <x v="0"/>
    <d v="2022-01-10T16:39:13"/>
    <d v="2022-01-10T16:39:13"/>
    <n v="0"/>
    <x v="0"/>
    <d v="2022-01-10T16:40:53"/>
    <d v="2022-01-10T16:40:53"/>
    <n v="0"/>
    <x v="0"/>
    <d v="2022-01-10T16:41:43"/>
    <n v="5"/>
    <n v="2"/>
    <n v="2"/>
    <n v="0"/>
    <n v="0"/>
    <n v="2"/>
    <n v="8"/>
  </r>
  <r>
    <n v="115134"/>
    <x v="1"/>
    <x v="1"/>
    <n v="1"/>
    <d v="2022-01-10T16:40:37"/>
    <d v="2022-01-10T16:40:37"/>
    <x v="5"/>
    <n v="0"/>
    <x v="0"/>
    <d v="2022-01-10T16:41:41"/>
    <d v="2022-01-10T16:41:41"/>
    <n v="0"/>
    <x v="0"/>
    <d v="2022-01-10T16:42:29"/>
    <d v="2022-01-10T16:42:29"/>
    <n v="0"/>
    <x v="0"/>
    <d v="2022-01-10T16:43:09"/>
    <n v="1"/>
    <n v="3"/>
    <n v="0"/>
    <n v="1"/>
    <n v="0"/>
    <n v="1"/>
    <n v="9"/>
  </r>
  <r>
    <n v="115135"/>
    <x v="1"/>
    <x v="1"/>
    <n v="1"/>
    <d v="2022-01-10T16:43:24"/>
    <d v="2022-01-10T16:43:24"/>
    <x v="5"/>
    <n v="0"/>
    <x v="0"/>
    <d v="2022-01-10T16:46:00"/>
    <d v="2022-01-10T16:46:00"/>
    <n v="0"/>
    <x v="0"/>
    <d v="2022-01-10T16:49:09"/>
    <d v="2022-01-10T16:49:09"/>
    <n v="0"/>
    <x v="0"/>
    <d v="2022-01-10T16:50:09"/>
    <n v="4"/>
    <n v="1"/>
    <n v="1"/>
    <n v="1"/>
    <n v="1"/>
    <n v="3"/>
    <n v="9"/>
  </r>
  <r>
    <n v="115136"/>
    <x v="1"/>
    <x v="1"/>
    <n v="1"/>
    <d v="2022-01-10T16:45:58"/>
    <d v="2022-01-10T16:45:58"/>
    <x v="5"/>
    <n v="0"/>
    <x v="0"/>
    <d v="2022-01-10T16:46:53"/>
    <d v="2022-01-10T16:49:09"/>
    <n v="2.2666665574070066"/>
    <x v="4"/>
    <d v="2022-01-10T16:47:39"/>
    <d v="2022-01-10T16:50:09"/>
    <n v="2.4999999871943146"/>
    <x v="3"/>
    <d v="2022-01-10T16:50:49"/>
    <n v="3"/>
    <n v="2"/>
    <n v="1"/>
    <n v="0"/>
    <n v="0"/>
    <n v="1"/>
    <n v="3"/>
  </r>
  <r>
    <n v="115137"/>
    <x v="1"/>
    <x v="1"/>
    <n v="1"/>
    <d v="2022-01-10T16:48:49"/>
    <d v="2022-01-10T16:48:49"/>
    <x v="5"/>
    <n v="0"/>
    <x v="0"/>
    <d v="2022-01-10T16:49:16"/>
    <d v="2022-01-10T16:49:16"/>
    <n v="0"/>
    <x v="0"/>
    <d v="2022-01-10T16:50:25"/>
    <d v="2022-01-10T16:50:49"/>
    <n v="0.3999998839572072"/>
    <x v="1"/>
    <d v="2022-01-10T16:51:29"/>
    <n v="6"/>
    <n v="2"/>
    <n v="0"/>
    <n v="0"/>
    <n v="1"/>
    <n v="1"/>
    <n v="5"/>
  </r>
  <r>
    <n v="115138"/>
    <x v="1"/>
    <x v="1"/>
    <n v="1"/>
    <d v="2022-01-10T16:51:18"/>
    <d v="2022-01-10T16:51:18"/>
    <x v="5"/>
    <n v="0"/>
    <x v="0"/>
    <d v="2022-01-10T16:51:46"/>
    <d v="2022-01-10T16:51:46"/>
    <n v="0"/>
    <x v="0"/>
    <d v="2022-01-10T16:52:49"/>
    <d v="2022-01-10T16:52:49"/>
    <n v="0"/>
    <x v="0"/>
    <d v="2022-01-10T16:53:29"/>
    <n v="6"/>
    <n v="2"/>
    <n v="0"/>
    <n v="0"/>
    <n v="1"/>
    <n v="1"/>
    <n v="8"/>
  </r>
  <r>
    <n v="115139"/>
    <x v="1"/>
    <x v="1"/>
    <n v="1"/>
    <d v="2022-01-10T16:54:10"/>
    <d v="2022-01-10T16:54:10"/>
    <x v="5"/>
    <n v="0"/>
    <x v="0"/>
    <d v="2022-01-10T16:55:13"/>
    <d v="2022-01-10T16:55:13"/>
    <n v="0"/>
    <x v="0"/>
    <d v="2022-01-10T16:56:27"/>
    <d v="2022-01-10T16:56:27"/>
    <n v="0"/>
    <x v="0"/>
    <d v="2022-01-10T16:57:07"/>
    <n v="2"/>
    <n v="1"/>
    <n v="0"/>
    <n v="0"/>
    <n v="1"/>
    <n v="1"/>
    <n v="9"/>
  </r>
  <r>
    <n v="115140"/>
    <x v="1"/>
    <x v="1"/>
    <n v="1"/>
    <d v="2022-01-10T16:56:50"/>
    <d v="2022-01-10T16:56:50"/>
    <x v="5"/>
    <n v="0"/>
    <x v="0"/>
    <d v="2022-01-10T16:57:48"/>
    <d v="2022-01-10T16:57:48"/>
    <n v="0"/>
    <x v="0"/>
    <d v="2022-01-10T16:59:30"/>
    <d v="2022-01-10T16:59:30"/>
    <n v="0"/>
    <x v="0"/>
    <d v="2022-01-10T17:00:20"/>
    <n v="1"/>
    <n v="2"/>
    <n v="0"/>
    <n v="0"/>
    <n v="2"/>
    <n v="2"/>
    <n v="8"/>
  </r>
  <r>
    <n v="115141"/>
    <x v="1"/>
    <x v="1"/>
    <n v="1"/>
    <d v="2022-01-10T16:59:38"/>
    <d v="2022-01-10T16:59:38"/>
    <x v="5"/>
    <n v="0"/>
    <x v="0"/>
    <d v="2022-01-10T17:00:39"/>
    <d v="2022-01-10T17:00:39"/>
    <n v="0"/>
    <x v="0"/>
    <d v="2022-01-10T17:01:55"/>
    <d v="2022-01-10T17:01:55"/>
    <n v="0"/>
    <x v="0"/>
    <d v="2022-01-10T17:02:35"/>
    <n v="4"/>
    <n v="3"/>
    <n v="0"/>
    <n v="1"/>
    <n v="0"/>
    <n v="1"/>
    <n v="9"/>
  </r>
  <r>
    <n v="115142"/>
    <x v="1"/>
    <x v="1"/>
    <n v="2"/>
    <d v="2022-01-10T17:00:00"/>
    <d v="2022-01-10T17:00:00"/>
    <x v="6"/>
    <n v="0"/>
    <x v="0"/>
    <d v="2022-01-10T17:00:33"/>
    <d v="2022-01-10T17:00:33"/>
    <n v="0"/>
    <x v="0"/>
    <d v="2022-01-10T17:01:46"/>
    <d v="2022-01-10T17:01:46"/>
    <n v="0"/>
    <x v="0"/>
    <d v="2022-01-10T17:02:26"/>
    <n v="6"/>
    <n v="3"/>
    <n v="0"/>
    <n v="0"/>
    <n v="1"/>
    <n v="1"/>
    <n v="9"/>
  </r>
  <r>
    <n v="115143"/>
    <x v="1"/>
    <x v="1"/>
    <n v="2"/>
    <d v="2022-01-10T17:01:02"/>
    <d v="2022-01-10T17:01:02"/>
    <x v="6"/>
    <n v="0"/>
    <x v="0"/>
    <d v="2022-01-10T17:02:03"/>
    <d v="2022-01-10T17:02:03"/>
    <n v="0"/>
    <x v="0"/>
    <d v="2022-01-10T17:03:10"/>
    <d v="2022-01-10T17:03:10"/>
    <n v="0"/>
    <x v="0"/>
    <d v="2022-01-10T17:03:50"/>
    <n v="6"/>
    <n v="3"/>
    <n v="1"/>
    <n v="0"/>
    <n v="0"/>
    <n v="1"/>
    <n v="8"/>
  </r>
  <r>
    <n v="115144"/>
    <x v="1"/>
    <x v="1"/>
    <n v="2"/>
    <d v="2022-01-10T17:02:11"/>
    <d v="2022-01-10T17:02:11"/>
    <x v="6"/>
    <n v="0"/>
    <x v="0"/>
    <d v="2022-01-10T17:02:39"/>
    <d v="2022-01-10T17:03:10"/>
    <n v="0.51666667219251394"/>
    <x v="3"/>
    <d v="2022-01-10T17:03:30"/>
    <d v="2022-01-10T17:04:01"/>
    <n v="0.51666667219251394"/>
    <x v="4"/>
    <d v="2022-01-10T17:04:41"/>
    <n v="5"/>
    <n v="3"/>
    <n v="0"/>
    <n v="1"/>
    <n v="0"/>
    <n v="1"/>
    <n v="6"/>
  </r>
  <r>
    <n v="115145"/>
    <x v="1"/>
    <x v="1"/>
    <n v="2"/>
    <d v="2022-01-10T17:03:18"/>
    <d v="2022-01-10T17:03:18"/>
    <x v="6"/>
    <n v="0"/>
    <x v="0"/>
    <d v="2022-01-10T17:04:15"/>
    <d v="2022-01-10T17:04:15"/>
    <n v="0"/>
    <x v="0"/>
    <d v="2022-01-10T17:05:30"/>
    <d v="2022-01-10T17:05:30"/>
    <n v="0"/>
    <x v="0"/>
    <d v="2022-01-10T17:06:10"/>
    <n v="5"/>
    <n v="3"/>
    <n v="0"/>
    <n v="1"/>
    <n v="0"/>
    <n v="1"/>
    <n v="8"/>
  </r>
  <r>
    <n v="115146"/>
    <x v="1"/>
    <x v="1"/>
    <n v="2"/>
    <d v="2022-01-10T17:04:23"/>
    <d v="2022-01-10T17:04:23"/>
    <x v="6"/>
    <n v="0"/>
    <x v="0"/>
    <d v="2022-01-10T17:05:25"/>
    <d v="2022-01-10T17:05:30"/>
    <n v="8.3333373768255115E-2"/>
    <x v="0"/>
    <d v="2022-01-10T17:06:05"/>
    <d v="2022-01-10T17:06:10"/>
    <n v="8.3333227084949613E-2"/>
    <x v="0"/>
    <d v="2022-01-10T17:06:50"/>
    <n v="6"/>
    <n v="1"/>
    <n v="1"/>
    <n v="0"/>
    <n v="0"/>
    <n v="1"/>
    <n v="8"/>
  </r>
  <r>
    <n v="115147"/>
    <x v="1"/>
    <x v="1"/>
    <n v="2"/>
    <d v="2022-01-10T17:05:27"/>
    <d v="2022-01-10T17:05:27"/>
    <x v="6"/>
    <n v="0"/>
    <x v="0"/>
    <d v="2022-01-10T17:07:05"/>
    <d v="2022-01-10T17:07:05"/>
    <n v="0"/>
    <x v="0"/>
    <d v="2022-01-10T17:08:57"/>
    <d v="2022-01-10T17:08:57"/>
    <n v="0"/>
    <x v="0"/>
    <d v="2022-01-10T17:09:47"/>
    <n v="4"/>
    <n v="2"/>
    <n v="0"/>
    <n v="2"/>
    <n v="0"/>
    <n v="2"/>
    <n v="9"/>
  </r>
  <r>
    <n v="115148"/>
    <x v="1"/>
    <x v="1"/>
    <n v="2"/>
    <d v="2022-01-10T17:06:38"/>
    <d v="2022-01-10T17:06:38"/>
    <x v="6"/>
    <n v="0"/>
    <x v="0"/>
    <d v="2022-01-10T17:07:11"/>
    <d v="2022-01-10T17:08:57"/>
    <n v="1.766666587209329"/>
    <x v="2"/>
    <d v="2022-01-10T17:08:04"/>
    <d v="2022-01-10T17:09:50"/>
    <n v="1.766666587209329"/>
    <x v="2"/>
    <d v="2022-01-10T17:10:30"/>
    <n v="2"/>
    <n v="2"/>
    <n v="1"/>
    <n v="0"/>
    <n v="0"/>
    <n v="1"/>
    <n v="5"/>
  </r>
  <r>
    <n v="115149"/>
    <x v="1"/>
    <x v="1"/>
    <n v="2"/>
    <d v="2022-01-10T17:07:27"/>
    <d v="2022-01-10T17:07:27"/>
    <x v="6"/>
    <n v="0"/>
    <x v="0"/>
    <d v="2022-01-10T17:07:53"/>
    <d v="2022-01-10T17:08:04"/>
    <n v="0.18333331332542002"/>
    <x v="1"/>
    <d v="2022-01-10T17:08:43"/>
    <d v="2022-01-10T17:10:30"/>
    <n v="1.7833332892041653"/>
    <x v="2"/>
    <d v="2022-01-10T17:11:10"/>
    <n v="2"/>
    <n v="1"/>
    <n v="0"/>
    <n v="0"/>
    <n v="1"/>
    <n v="1"/>
    <n v="5"/>
  </r>
  <r>
    <n v="115150"/>
    <x v="1"/>
    <x v="1"/>
    <n v="2"/>
    <d v="2022-01-10T17:08:24"/>
    <d v="2022-01-10T17:08:24"/>
    <x v="6"/>
    <n v="0"/>
    <x v="0"/>
    <d v="2022-01-10T17:09:19"/>
    <d v="2022-01-10T17:09:19"/>
    <n v="0"/>
    <x v="0"/>
    <d v="2022-01-10T17:10:05"/>
    <d v="2022-01-10T17:11:10"/>
    <n v="1.0833333141636103"/>
    <x v="2"/>
    <d v="2022-01-10T17:11:50"/>
    <n v="3"/>
    <n v="1"/>
    <n v="0"/>
    <n v="0"/>
    <n v="1"/>
    <n v="1"/>
    <n v="4"/>
  </r>
  <r>
    <n v="115151"/>
    <x v="1"/>
    <x v="1"/>
    <n v="2"/>
    <d v="2022-01-10T17:09:29"/>
    <d v="2022-01-10T17:09:29"/>
    <x v="6"/>
    <n v="0"/>
    <x v="0"/>
    <d v="2022-01-10T17:10:03"/>
    <d v="2022-01-10T17:10:05"/>
    <n v="3.3333414467051625E-2"/>
    <x v="0"/>
    <d v="2022-01-10T17:10:46"/>
    <d v="2022-01-10T17:11:50"/>
    <n v="1.066666612168774"/>
    <x v="2"/>
    <d v="2022-01-10T17:12:30"/>
    <n v="5"/>
    <n v="2"/>
    <n v="0"/>
    <n v="0"/>
    <n v="1"/>
    <n v="1"/>
    <n v="4"/>
  </r>
  <r>
    <n v="115152"/>
    <x v="1"/>
    <x v="1"/>
    <n v="2"/>
    <d v="2022-01-10T17:10:41"/>
    <d v="2022-01-10T17:10:41"/>
    <x v="6"/>
    <n v="0"/>
    <x v="0"/>
    <d v="2022-01-10T17:13:35"/>
    <d v="2022-01-10T17:13:35"/>
    <n v="0"/>
    <x v="0"/>
    <d v="2022-01-10T17:17:26"/>
    <d v="2022-01-10T17:17:26"/>
    <n v="0"/>
    <x v="0"/>
    <d v="2022-01-10T17:18:26"/>
    <n v="6"/>
    <n v="2"/>
    <n v="1"/>
    <n v="1"/>
    <n v="1"/>
    <n v="3"/>
    <n v="8"/>
  </r>
  <r>
    <n v="115153"/>
    <x v="1"/>
    <x v="1"/>
    <n v="2"/>
    <d v="2022-01-10T17:11:45"/>
    <d v="2022-01-10T17:12:05"/>
    <x v="6"/>
    <n v="0.33333321218378842"/>
    <x v="2"/>
    <d v="2022-01-10T17:12:32"/>
    <d v="2022-01-10T17:17:26"/>
    <n v="4.9000000348314643"/>
    <x v="7"/>
    <d v="2022-01-10T17:13:28"/>
    <d v="2022-01-10T17:18:26"/>
    <n v="4.9666667066048831"/>
    <x v="9"/>
    <d v="2022-01-10T17:19:06"/>
    <n v="3"/>
    <n v="3"/>
    <n v="0"/>
    <n v="1"/>
    <n v="0"/>
    <n v="1"/>
    <n v="4"/>
  </r>
  <r>
    <n v="115154"/>
    <x v="1"/>
    <x v="1"/>
    <n v="2"/>
    <d v="2022-01-10T17:12:36"/>
    <d v="2022-01-10T17:12:36"/>
    <x v="6"/>
    <n v="0"/>
    <x v="0"/>
    <d v="2022-01-10T17:14:00"/>
    <d v="2022-01-10T17:14:00"/>
    <n v="0"/>
    <x v="0"/>
    <d v="2022-01-10T17:16:12"/>
    <d v="2022-01-10T17:19:06"/>
    <n v="2.9000000073574483"/>
    <x v="3"/>
    <d v="2022-01-10T17:19:56"/>
    <n v="1"/>
    <n v="1"/>
    <n v="0"/>
    <n v="0"/>
    <n v="2"/>
    <n v="2"/>
    <n v="4"/>
  </r>
  <r>
    <n v="115155"/>
    <x v="1"/>
    <x v="1"/>
    <n v="2"/>
    <d v="2022-01-10T17:13:33"/>
    <d v="2022-01-10T17:13:33"/>
    <x v="6"/>
    <n v="0"/>
    <x v="0"/>
    <d v="2022-01-10T17:14:37"/>
    <d v="2022-01-10T17:16:12"/>
    <n v="1.583333284361288"/>
    <x v="2"/>
    <d v="2022-01-10T17:15:27"/>
    <d v="2022-01-10T17:19:56"/>
    <n v="4.4833332917187363"/>
    <x v="9"/>
    <d v="2022-01-10T17:20:36"/>
    <n v="5"/>
    <n v="3"/>
    <n v="1"/>
    <n v="0"/>
    <n v="0"/>
    <n v="1"/>
    <n v="3"/>
  </r>
  <r>
    <n v="115156"/>
    <x v="1"/>
    <x v="1"/>
    <n v="2"/>
    <d v="2022-01-10T17:14:28"/>
    <d v="2022-01-10T17:14:28"/>
    <x v="6"/>
    <n v="0"/>
    <x v="0"/>
    <d v="2022-01-10T17:15:01"/>
    <d v="2022-01-10T17:15:27"/>
    <n v="0.43333329842425883"/>
    <x v="1"/>
    <d v="2022-01-10T17:15:46"/>
    <d v="2022-01-10T17:20:36"/>
    <n v="4.8333333630580455"/>
    <x v="9"/>
    <d v="2022-01-10T17:21:16"/>
    <n v="4"/>
    <n v="3"/>
    <n v="1"/>
    <n v="0"/>
    <n v="0"/>
    <n v="1"/>
    <n v="4"/>
  </r>
  <r>
    <n v="115157"/>
    <x v="1"/>
    <x v="1"/>
    <n v="2"/>
    <d v="2022-01-10T17:15:21"/>
    <d v="2022-01-10T17:15:21"/>
    <x v="6"/>
    <n v="0"/>
    <x v="0"/>
    <d v="2022-01-10T17:16:20"/>
    <d v="2022-01-10T17:16:20"/>
    <n v="0"/>
    <x v="0"/>
    <d v="2022-01-10T17:17:29"/>
    <d v="2022-01-10T17:21:16"/>
    <n v="3.7833334528841078"/>
    <x v="5"/>
    <d v="2022-01-10T17:21:56"/>
    <n v="4"/>
    <n v="3"/>
    <n v="0"/>
    <n v="1"/>
    <n v="0"/>
    <n v="1"/>
    <n v="4"/>
  </r>
  <r>
    <n v="115158"/>
    <x v="1"/>
    <x v="1"/>
    <n v="2"/>
    <d v="2022-01-10T17:16:20"/>
    <d v="2022-01-10T17:16:20"/>
    <x v="6"/>
    <n v="0"/>
    <x v="0"/>
    <d v="2022-01-10T17:16:48"/>
    <d v="2022-01-10T17:17:29"/>
    <n v="0.68333328352309763"/>
    <x v="3"/>
    <d v="2022-01-10T17:17:41"/>
    <d v="2022-01-10T17:21:56"/>
    <n v="4.2500000086147338"/>
    <x v="9"/>
    <d v="2022-01-10T17:22:36"/>
    <n v="3"/>
    <n v="3"/>
    <n v="0"/>
    <n v="0"/>
    <n v="1"/>
    <n v="1"/>
    <n v="3"/>
  </r>
  <r>
    <n v="115159"/>
    <x v="1"/>
    <x v="1"/>
    <n v="2"/>
    <d v="2022-01-10T17:17:18"/>
    <d v="2022-01-10T17:17:18"/>
    <x v="6"/>
    <n v="0"/>
    <x v="0"/>
    <d v="2022-01-10T17:18:15"/>
    <d v="2022-01-10T17:18:15"/>
    <n v="0"/>
    <x v="0"/>
    <d v="2022-01-10T17:19:32"/>
    <d v="2022-01-10T17:22:36"/>
    <n v="3.0666667653713375"/>
    <x v="5"/>
    <d v="2022-01-10T17:23:16"/>
    <n v="3"/>
    <n v="3"/>
    <n v="1"/>
    <n v="0"/>
    <n v="0"/>
    <n v="1"/>
    <n v="3"/>
  </r>
  <r>
    <n v="115160"/>
    <x v="1"/>
    <x v="1"/>
    <n v="2"/>
    <d v="2022-01-10T17:18:14"/>
    <d v="2022-01-10T17:18:14"/>
    <x v="6"/>
    <n v="0"/>
    <x v="0"/>
    <d v="2022-01-10T17:19:17"/>
    <d v="2022-01-10T17:19:32"/>
    <n v="0.24999998509883881"/>
    <x v="1"/>
    <d v="2022-01-10T17:20:18"/>
    <d v="2022-01-10T17:23:16"/>
    <n v="2.9666665429249406"/>
    <x v="3"/>
    <d v="2022-01-10T17:23:56"/>
    <n v="2"/>
    <n v="1"/>
    <n v="1"/>
    <n v="0"/>
    <n v="0"/>
    <n v="1"/>
    <n v="3"/>
  </r>
  <r>
    <n v="115161"/>
    <x v="1"/>
    <x v="1"/>
    <n v="2"/>
    <d v="2022-01-10T17:19:16"/>
    <d v="2022-01-10T17:19:16"/>
    <x v="6"/>
    <n v="0"/>
    <x v="0"/>
    <d v="2022-01-10T17:20:12"/>
    <d v="2022-01-10T17:20:18"/>
    <n v="0.10000008624047041"/>
    <x v="1"/>
    <d v="2022-01-10T17:21:42"/>
    <d v="2022-01-10T17:23:56"/>
    <n v="2.2333332896232605"/>
    <x v="3"/>
    <d v="2022-01-10T17:24:46"/>
    <n v="2"/>
    <n v="1"/>
    <n v="0"/>
    <n v="0"/>
    <n v="2"/>
    <n v="2"/>
    <n v="4"/>
  </r>
  <r>
    <n v="115162"/>
    <x v="1"/>
    <x v="1"/>
    <n v="2"/>
    <d v="2022-01-10T17:20:31"/>
    <d v="2022-01-10T17:20:31"/>
    <x v="6"/>
    <n v="0"/>
    <x v="0"/>
    <d v="2022-01-10T17:20:59"/>
    <d v="2022-01-10T17:21:42"/>
    <n v="0.7166666875127703"/>
    <x v="3"/>
    <d v="2022-01-10T17:21:41"/>
    <d v="2022-01-10T17:24:46"/>
    <n v="3.0833333311602473"/>
    <x v="5"/>
    <d v="2022-01-10T17:25:26"/>
    <n v="3"/>
    <n v="1"/>
    <n v="1"/>
    <n v="0"/>
    <n v="0"/>
    <n v="1"/>
    <n v="4"/>
  </r>
  <r>
    <n v="115163"/>
    <x v="1"/>
    <x v="1"/>
    <n v="2"/>
    <d v="2022-01-10T17:21:24"/>
    <d v="2022-01-10T17:21:24"/>
    <x v="6"/>
    <n v="0"/>
    <x v="0"/>
    <d v="2022-01-10T17:22:24"/>
    <d v="2022-01-10T17:22:24"/>
    <n v="0"/>
    <x v="0"/>
    <d v="2022-01-10T17:23:42"/>
    <d v="2022-01-10T17:25:26"/>
    <n v="1.7333333299029619"/>
    <x v="2"/>
    <d v="2022-01-10T17:26:06"/>
    <n v="4"/>
    <n v="1"/>
    <n v="0"/>
    <n v="1"/>
    <n v="0"/>
    <n v="1"/>
    <n v="5"/>
  </r>
  <r>
    <n v="115164"/>
    <x v="1"/>
    <x v="1"/>
    <n v="2"/>
    <d v="2022-01-10T17:22:24"/>
    <d v="2022-01-10T17:22:24"/>
    <x v="6"/>
    <n v="0"/>
    <x v="0"/>
    <d v="2022-01-10T17:22:53"/>
    <d v="2022-01-10T17:23:42"/>
    <n v="0.81666676327586174"/>
    <x v="3"/>
    <d v="2022-01-10T17:24:08"/>
    <d v="2022-01-10T17:26:06"/>
    <n v="1.9666666130069643"/>
    <x v="2"/>
    <d v="2022-01-10T17:26:46"/>
    <n v="6"/>
    <n v="1"/>
    <n v="0"/>
    <n v="1"/>
    <n v="0"/>
    <n v="1"/>
    <n v="5"/>
  </r>
  <r>
    <n v="115165"/>
    <x v="1"/>
    <x v="1"/>
    <n v="2"/>
    <d v="2022-01-10T17:23:40"/>
    <d v="2022-01-10T17:23:40"/>
    <x v="6"/>
    <n v="0"/>
    <x v="0"/>
    <d v="2022-01-10T17:24:09"/>
    <d v="2022-01-10T17:24:09"/>
    <n v="0"/>
    <x v="0"/>
    <d v="2022-01-10T17:25:20"/>
    <d v="2022-01-10T17:26:46"/>
    <n v="1.4333333750255406"/>
    <x v="2"/>
    <d v="2022-01-10T17:27:26"/>
    <n v="1"/>
    <n v="2"/>
    <n v="0"/>
    <n v="1"/>
    <n v="0"/>
    <n v="1"/>
    <n v="5"/>
  </r>
  <r>
    <n v="115166"/>
    <x v="1"/>
    <x v="1"/>
    <n v="2"/>
    <d v="2022-01-10T17:24:34"/>
    <d v="2022-01-10T17:24:34"/>
    <x v="6"/>
    <n v="0"/>
    <x v="0"/>
    <d v="2022-01-10T17:25:35"/>
    <d v="2022-01-10T17:25:35"/>
    <n v="0"/>
    <x v="0"/>
    <d v="2022-01-10T17:26:43"/>
    <d v="2022-01-10T17:27:26"/>
    <n v="0.7166666875127703"/>
    <x v="4"/>
    <d v="2022-01-10T17:28:06"/>
    <n v="1"/>
    <n v="1"/>
    <n v="1"/>
    <n v="0"/>
    <n v="0"/>
    <n v="1"/>
    <n v="5"/>
  </r>
  <r>
    <n v="115167"/>
    <x v="1"/>
    <x v="1"/>
    <n v="2"/>
    <d v="2022-01-10T17:25:41"/>
    <d v="2022-01-10T17:25:41"/>
    <x v="6"/>
    <n v="0"/>
    <x v="0"/>
    <d v="2022-01-10T17:26:47"/>
    <d v="2022-01-10T17:26:47"/>
    <n v="0"/>
    <x v="0"/>
    <d v="2022-01-10T17:29:17"/>
    <d v="2022-01-10T17:29:17"/>
    <n v="0"/>
    <x v="0"/>
    <d v="2022-01-10T17:30:07"/>
    <n v="3"/>
    <n v="1"/>
    <n v="2"/>
    <n v="0"/>
    <n v="0"/>
    <n v="2"/>
    <n v="9"/>
  </r>
  <r>
    <n v="115168"/>
    <x v="1"/>
    <x v="1"/>
    <n v="2"/>
    <d v="2022-01-10T17:26:51"/>
    <d v="2022-01-10T17:26:51"/>
    <x v="6"/>
    <n v="0"/>
    <x v="0"/>
    <d v="2022-01-10T17:27:17"/>
    <d v="2022-01-10T17:29:17"/>
    <n v="2.000000016996637"/>
    <x v="4"/>
    <d v="2022-01-10T17:28:24"/>
    <d v="2022-01-10T17:30:24"/>
    <n v="1.9999998703133315"/>
    <x v="2"/>
    <d v="2022-01-10T17:31:04"/>
    <n v="2"/>
    <n v="2"/>
    <n v="0"/>
    <n v="1"/>
    <n v="0"/>
    <n v="1"/>
    <n v="5"/>
  </r>
  <r>
    <n v="115169"/>
    <x v="1"/>
    <x v="1"/>
    <n v="2"/>
    <d v="2022-01-10T17:28:03"/>
    <d v="2022-01-10T17:28:03"/>
    <x v="6"/>
    <n v="0"/>
    <x v="0"/>
    <d v="2022-01-10T17:30:42"/>
    <d v="2022-01-10T17:30:42"/>
    <n v="0"/>
    <x v="0"/>
    <d v="2022-01-10T17:33:42"/>
    <d v="2022-01-10T17:33:42"/>
    <n v="0"/>
    <x v="0"/>
    <d v="2022-01-10T17:34:42"/>
    <n v="1"/>
    <n v="2"/>
    <n v="1"/>
    <n v="1"/>
    <n v="1"/>
    <n v="3"/>
    <n v="8"/>
  </r>
  <r>
    <n v="115170"/>
    <x v="1"/>
    <x v="1"/>
    <n v="2"/>
    <d v="2022-01-10T17:29:17"/>
    <d v="2022-01-10T17:29:42"/>
    <x v="6"/>
    <n v="0.41666658595204353"/>
    <x v="2"/>
    <d v="2022-01-10T17:30:44"/>
    <d v="2022-01-10T17:33:42"/>
    <n v="2.9666666896082461"/>
    <x v="4"/>
    <d v="2022-01-10T17:31:28"/>
    <d v="2022-01-10T17:34:42"/>
    <n v="3.2333333767019212"/>
    <x v="5"/>
    <d v="2022-01-10T17:35:22"/>
    <n v="4"/>
    <n v="3"/>
    <n v="0"/>
    <n v="0"/>
    <n v="1"/>
    <n v="1"/>
    <n v="3"/>
  </r>
  <r>
    <n v="115171"/>
    <x v="1"/>
    <x v="1"/>
    <n v="2"/>
    <d v="2022-01-10T17:30:07"/>
    <d v="2022-01-10T17:30:14"/>
    <x v="6"/>
    <n v="0.11666664155200124"/>
    <x v="2"/>
    <d v="2022-01-10T17:31:12"/>
    <d v="2022-01-10T17:31:28"/>
    <n v="0.26666668709367514"/>
    <x v="1"/>
    <d v="2022-01-10T17:32:20"/>
    <d v="2022-01-10T17:35:22"/>
    <n v="3.0333333613816649"/>
    <x v="5"/>
    <d v="2022-01-10T17:36:02"/>
    <n v="3"/>
    <n v="3"/>
    <n v="1"/>
    <n v="0"/>
    <n v="0"/>
    <n v="1"/>
    <n v="3"/>
  </r>
  <r>
    <n v="115172"/>
    <x v="1"/>
    <x v="1"/>
    <n v="2"/>
    <d v="2022-01-10T17:31:25"/>
    <d v="2022-01-10T17:31:25"/>
    <x v="6"/>
    <n v="0"/>
    <x v="0"/>
    <d v="2022-01-10T17:31:52"/>
    <d v="2022-01-10T17:32:20"/>
    <n v="0.46666655573062599"/>
    <x v="1"/>
    <d v="2022-01-10T17:32:44"/>
    <d v="2022-01-10T17:36:02"/>
    <n v="3.30000004847534"/>
    <x v="5"/>
    <d v="2022-01-10T17:36:42"/>
    <n v="3"/>
    <n v="3"/>
    <n v="1"/>
    <n v="0"/>
    <n v="0"/>
    <n v="1"/>
    <n v="4"/>
  </r>
  <r>
    <n v="115173"/>
    <x v="1"/>
    <x v="1"/>
    <n v="2"/>
    <d v="2022-01-10T17:32:41"/>
    <d v="2022-01-10T17:32:41"/>
    <x v="6"/>
    <n v="0"/>
    <x v="0"/>
    <d v="2022-01-10T17:33:33"/>
    <d v="2022-01-10T17:33:33"/>
    <n v="0"/>
    <x v="0"/>
    <d v="2022-01-10T17:35:03"/>
    <d v="2022-01-10T17:36:42"/>
    <n v="1.6499999561347067"/>
    <x v="2"/>
    <d v="2022-01-10T17:37:32"/>
    <n v="2"/>
    <n v="3"/>
    <n v="2"/>
    <n v="0"/>
    <n v="0"/>
    <n v="2"/>
    <n v="5"/>
  </r>
  <r>
    <n v="115174"/>
    <x v="1"/>
    <x v="1"/>
    <n v="2"/>
    <d v="2022-01-10T17:33:36"/>
    <d v="2022-01-10T17:33:36"/>
    <x v="6"/>
    <n v="0"/>
    <x v="0"/>
    <d v="2022-01-10T17:34:08"/>
    <d v="2022-01-10T17:35:03"/>
    <n v="0.91666670283302665"/>
    <x v="3"/>
    <d v="2022-01-10T17:34:51"/>
    <d v="2022-01-10T17:37:32"/>
    <n v="2.6833333005197346"/>
    <x v="3"/>
    <d v="2022-01-10T17:38:12"/>
    <n v="5"/>
    <n v="3"/>
    <n v="0"/>
    <n v="0"/>
    <n v="1"/>
    <n v="1"/>
    <n v="3"/>
  </r>
  <r>
    <n v="115175"/>
    <x v="1"/>
    <x v="1"/>
    <n v="2"/>
    <d v="2022-01-10T17:34:29"/>
    <d v="2022-01-10T17:34:29"/>
    <x v="6"/>
    <n v="0"/>
    <x v="0"/>
    <d v="2022-01-10T17:34:54"/>
    <d v="2022-01-10T17:34:54"/>
    <n v="0"/>
    <x v="0"/>
    <d v="2022-01-10T17:35:36"/>
    <d v="2022-01-10T17:38:12"/>
    <n v="2.5999999267514795"/>
    <x v="3"/>
    <d v="2022-01-10T17:38:52"/>
    <n v="2"/>
    <n v="2"/>
    <n v="1"/>
    <n v="0"/>
    <n v="0"/>
    <n v="1"/>
    <n v="3"/>
  </r>
  <r>
    <n v="115176"/>
    <x v="1"/>
    <x v="1"/>
    <n v="2"/>
    <d v="2022-01-10T17:35:31"/>
    <d v="2022-01-10T17:35:31"/>
    <x v="6"/>
    <n v="0"/>
    <x v="0"/>
    <d v="2022-01-10T17:35:58"/>
    <d v="2022-01-10T17:35:58"/>
    <n v="0"/>
    <x v="0"/>
    <d v="2022-01-10T17:37:06"/>
    <d v="2022-01-10T17:38:52"/>
    <n v="1.7666667338926345"/>
    <x v="2"/>
    <d v="2022-01-10T17:39:32"/>
    <n v="1"/>
    <n v="3"/>
    <n v="0"/>
    <n v="0"/>
    <n v="1"/>
    <n v="1"/>
    <n v="5"/>
  </r>
  <r>
    <n v="115177"/>
    <x v="1"/>
    <x v="1"/>
    <n v="2"/>
    <d v="2022-01-10T17:36:41"/>
    <d v="2022-01-10T17:36:41"/>
    <x v="6"/>
    <n v="0"/>
    <x v="0"/>
    <d v="2022-01-10T17:37:37"/>
    <d v="2022-01-10T17:37:37"/>
    <n v="0"/>
    <x v="0"/>
    <d v="2022-01-10T17:38:42"/>
    <d v="2022-01-10T17:39:32"/>
    <n v="0.83333332906477153"/>
    <x v="4"/>
    <d v="2022-01-10T17:40:12"/>
    <n v="2"/>
    <n v="1"/>
    <n v="1"/>
    <n v="0"/>
    <n v="0"/>
    <n v="1"/>
    <n v="5"/>
  </r>
  <r>
    <n v="115178"/>
    <x v="1"/>
    <x v="1"/>
    <n v="2"/>
    <d v="2022-01-10T17:37:59"/>
    <d v="2022-01-10T17:37:59"/>
    <x v="6"/>
    <n v="0"/>
    <x v="0"/>
    <d v="2022-01-10T17:38:55"/>
    <d v="2022-01-10T17:38:55"/>
    <n v="0"/>
    <x v="0"/>
    <d v="2022-01-10T17:39:56"/>
    <d v="2022-01-10T17:40:12"/>
    <n v="0.26666668709367514"/>
    <x v="1"/>
    <d v="2022-01-10T17:40:52"/>
    <n v="3"/>
    <n v="1"/>
    <n v="1"/>
    <n v="0"/>
    <n v="0"/>
    <n v="1"/>
    <n v="6"/>
  </r>
  <r>
    <n v="115179"/>
    <x v="1"/>
    <x v="1"/>
    <n v="2"/>
    <d v="2022-01-10T17:38:54"/>
    <d v="2022-01-10T17:38:54"/>
    <x v="6"/>
    <n v="0"/>
    <x v="0"/>
    <d v="2022-01-10T17:39:52"/>
    <d v="2022-01-10T17:39:56"/>
    <n v="6.6666671773418784E-2"/>
    <x v="0"/>
    <d v="2022-01-10T17:41:50"/>
    <d v="2022-01-10T17:41:54"/>
    <n v="6.6666525090113282E-2"/>
    <x v="0"/>
    <d v="2022-01-10T17:42:44"/>
    <n v="3"/>
    <n v="3"/>
    <n v="0"/>
    <n v="0"/>
    <n v="2"/>
    <n v="2"/>
    <n v="8"/>
  </r>
  <r>
    <n v="115180"/>
    <x v="1"/>
    <x v="1"/>
    <n v="2"/>
    <d v="2022-01-10T17:40:02"/>
    <d v="2022-01-10T17:40:02"/>
    <x v="6"/>
    <n v="0"/>
    <x v="0"/>
    <d v="2022-01-10T17:41:00"/>
    <d v="2022-01-10T17:41:50"/>
    <n v="0.83333332906477153"/>
    <x v="3"/>
    <d v="2022-01-10T17:42:09"/>
    <d v="2022-01-10T17:42:59"/>
    <n v="0.83333332906477153"/>
    <x v="4"/>
    <d v="2022-01-10T17:43:39"/>
    <n v="1"/>
    <n v="2"/>
    <n v="0"/>
    <n v="0"/>
    <n v="1"/>
    <n v="1"/>
    <n v="5"/>
  </r>
  <r>
    <n v="115181"/>
    <x v="1"/>
    <x v="1"/>
    <n v="2"/>
    <d v="2022-01-10T17:41:17"/>
    <d v="2022-01-10T17:41:17"/>
    <x v="6"/>
    <n v="0"/>
    <x v="0"/>
    <d v="2022-01-10T17:42:14"/>
    <d v="2022-01-10T17:42:14"/>
    <n v="0"/>
    <x v="0"/>
    <d v="2022-01-10T17:43:33"/>
    <d v="2022-01-10T17:43:39"/>
    <n v="9.9999929079785943E-2"/>
    <x v="0"/>
    <d v="2022-01-10T17:44:19"/>
    <n v="5"/>
    <n v="2"/>
    <n v="0"/>
    <n v="0"/>
    <n v="1"/>
    <n v="1"/>
    <n v="7"/>
  </r>
  <r>
    <n v="115182"/>
    <x v="1"/>
    <x v="1"/>
    <n v="2"/>
    <d v="2022-01-10T17:42:09"/>
    <d v="2022-01-10T17:42:09"/>
    <x v="6"/>
    <n v="0"/>
    <x v="0"/>
    <d v="2022-01-10T17:43:06"/>
    <d v="2022-01-10T17:43:33"/>
    <n v="0.45000000041909516"/>
    <x v="1"/>
    <d v="2022-01-10T17:43:49"/>
    <d v="2022-01-10T17:44:19"/>
    <n v="0.49999995972029865"/>
    <x v="1"/>
    <d v="2022-01-10T17:44:59"/>
    <n v="2"/>
    <n v="2"/>
    <n v="1"/>
    <n v="0"/>
    <n v="0"/>
    <n v="1"/>
    <n v="5"/>
  </r>
  <r>
    <n v="115183"/>
    <x v="1"/>
    <x v="1"/>
    <n v="2"/>
    <d v="2022-01-10T17:43:15"/>
    <d v="2022-01-10T17:43:15"/>
    <x v="6"/>
    <n v="0"/>
    <x v="0"/>
    <d v="2022-01-10T17:44:15"/>
    <d v="2022-01-10T17:44:15"/>
    <n v="0"/>
    <x v="0"/>
    <d v="2022-01-10T17:45:07"/>
    <d v="2022-01-10T17:45:07"/>
    <n v="0"/>
    <x v="0"/>
    <d v="2022-01-10T17:45:47"/>
    <n v="1"/>
    <n v="2"/>
    <n v="1"/>
    <n v="0"/>
    <n v="0"/>
    <n v="1"/>
    <n v="9"/>
  </r>
  <r>
    <n v="115184"/>
    <x v="1"/>
    <x v="1"/>
    <n v="2"/>
    <d v="2022-01-10T17:44:08"/>
    <d v="2022-01-10T17:44:08"/>
    <x v="6"/>
    <n v="0"/>
    <x v="0"/>
    <d v="2022-01-10T17:44:33"/>
    <d v="2022-01-10T17:45:07"/>
    <n v="0.5666667886544019"/>
    <x v="3"/>
    <d v="2022-01-10T17:45:35"/>
    <d v="2022-01-10T17:46:09"/>
    <n v="0.5666667886544019"/>
    <x v="4"/>
    <d v="2022-01-10T17:46:49"/>
    <n v="3"/>
    <n v="1"/>
    <n v="0"/>
    <n v="0"/>
    <n v="1"/>
    <n v="1"/>
    <n v="6"/>
  </r>
  <r>
    <n v="115185"/>
    <x v="1"/>
    <x v="1"/>
    <n v="2"/>
    <d v="2022-01-10T17:45:18"/>
    <d v="2022-01-10T17:45:18"/>
    <x v="6"/>
    <n v="0"/>
    <x v="0"/>
    <d v="2022-01-10T17:46:15"/>
    <d v="2022-01-10T17:46:15"/>
    <n v="0"/>
    <x v="0"/>
    <d v="2022-01-10T17:47:15"/>
    <d v="2022-01-10T17:47:15"/>
    <n v="0"/>
    <x v="0"/>
    <d v="2022-01-10T17:47:55"/>
    <n v="6"/>
    <n v="2"/>
    <n v="0"/>
    <n v="0"/>
    <n v="1"/>
    <n v="1"/>
    <n v="8"/>
  </r>
  <r>
    <n v="115186"/>
    <x v="1"/>
    <x v="1"/>
    <n v="2"/>
    <d v="2022-01-10T17:46:15"/>
    <d v="2022-01-10T17:46:15"/>
    <x v="6"/>
    <n v="0"/>
    <x v="0"/>
    <d v="2022-01-10T17:49:33"/>
    <d v="2022-01-10T17:49:33"/>
    <n v="0"/>
    <x v="0"/>
    <d v="2022-01-10T17:54:57"/>
    <d v="2022-01-10T17:54:57"/>
    <n v="0"/>
    <x v="0"/>
    <d v="2022-01-10T17:56:27"/>
    <n v="2"/>
    <n v="1"/>
    <n v="2"/>
    <n v="2"/>
    <n v="2"/>
    <n v="6"/>
    <n v="9"/>
  </r>
  <r>
    <n v="115187"/>
    <x v="1"/>
    <x v="1"/>
    <n v="2"/>
    <d v="2022-01-10T17:47:27"/>
    <d v="2022-01-10T17:49:03"/>
    <x v="6"/>
    <n v="1.5999999863561243"/>
    <x v="3"/>
    <d v="2022-01-10T17:50:07"/>
    <d v="2022-01-10T17:54:57"/>
    <n v="4.8333333630580455"/>
    <x v="7"/>
    <d v="2022-01-10T17:51:09"/>
    <d v="2022-01-10T17:56:27"/>
    <n v="5.2999999187886715"/>
    <x v="8"/>
    <d v="2022-01-10T17:57:07"/>
    <n v="5"/>
    <n v="1"/>
    <n v="0"/>
    <n v="0"/>
    <n v="1"/>
    <n v="1"/>
    <n v="4"/>
  </r>
  <r>
    <n v="115188"/>
    <x v="1"/>
    <x v="1"/>
    <n v="2"/>
    <d v="2022-01-10T17:48:44"/>
    <d v="2022-01-10T17:49:37"/>
    <x v="6"/>
    <n v="0.88333343504928052"/>
    <x v="1"/>
    <d v="2022-01-10T17:50:10"/>
    <d v="2022-01-10T17:51:09"/>
    <n v="0.98333337460644543"/>
    <x v="3"/>
    <d v="2022-01-10T17:51:20"/>
    <d v="2022-01-10T17:57:07"/>
    <n v="5.7833333231974393"/>
    <x v="8"/>
    <d v="2022-01-10T17:57:47"/>
    <n v="2"/>
    <n v="2"/>
    <n v="0"/>
    <n v="1"/>
    <n v="0"/>
    <n v="1"/>
    <n v="3"/>
  </r>
  <r>
    <n v="115189"/>
    <x v="1"/>
    <x v="1"/>
    <n v="2"/>
    <d v="2022-01-10T17:49:58"/>
    <d v="2022-01-10T17:50:10"/>
    <x v="6"/>
    <n v="0.20000001532025635"/>
    <x v="2"/>
    <d v="2022-01-10T17:51:12"/>
    <d v="2022-01-10T17:51:20"/>
    <n v="0.13333334354683757"/>
    <x v="1"/>
    <d v="2022-01-10T17:52:23"/>
    <d v="2022-01-10T17:57:47"/>
    <n v="5.4000000050291419"/>
    <x v="8"/>
    <d v="2022-01-10T17:58:27"/>
    <n v="4"/>
    <n v="2"/>
    <n v="0"/>
    <n v="1"/>
    <n v="0"/>
    <n v="1"/>
    <n v="4"/>
  </r>
  <r>
    <n v="115190"/>
    <x v="1"/>
    <x v="1"/>
    <n v="2"/>
    <d v="2022-01-10T17:51:12"/>
    <d v="2022-01-10T17:51:12"/>
    <x v="6"/>
    <n v="0"/>
    <x v="0"/>
    <d v="2022-01-10T17:52:16"/>
    <d v="2022-01-10T17:52:23"/>
    <n v="0.11666678823530674"/>
    <x v="1"/>
    <d v="2022-01-10T17:53:23"/>
    <d v="2022-01-10T17:58:27"/>
    <n v="5.066666635684669"/>
    <x v="8"/>
    <d v="2022-01-10T17:59:07"/>
    <n v="5"/>
    <n v="2"/>
    <n v="0"/>
    <n v="0"/>
    <n v="1"/>
    <n v="1"/>
    <n v="3"/>
  </r>
  <r>
    <n v="115191"/>
    <x v="1"/>
    <x v="1"/>
    <n v="2"/>
    <d v="2022-01-10T17:52:03"/>
    <d v="2022-01-10T17:52:03"/>
    <x v="6"/>
    <n v="0"/>
    <x v="0"/>
    <d v="2022-01-10T17:52:36"/>
    <d v="2022-01-10T17:53:23"/>
    <n v="0.78333335928618908"/>
    <x v="3"/>
    <d v="2022-01-10T17:53:40"/>
    <d v="2022-01-10T17:59:07"/>
    <n v="5.4500001110136509"/>
    <x v="8"/>
    <d v="2022-01-10T17:59:47"/>
    <n v="6"/>
    <n v="2"/>
    <n v="0"/>
    <n v="0"/>
    <n v="1"/>
    <n v="1"/>
    <n v="3"/>
  </r>
  <r>
    <n v="115192"/>
    <x v="1"/>
    <x v="1"/>
    <n v="2"/>
    <d v="2022-01-10T17:53:02"/>
    <d v="2022-01-10T17:53:02"/>
    <x v="6"/>
    <n v="0"/>
    <x v="0"/>
    <d v="2022-01-10T17:54:32"/>
    <d v="2022-01-10T17:54:32"/>
    <n v="0"/>
    <x v="0"/>
    <d v="2022-01-10T17:56:40"/>
    <d v="2022-01-10T17:59:47"/>
    <n v="3.1166665989439934"/>
    <x v="5"/>
    <d v="2022-01-10T18:00:37"/>
    <n v="6"/>
    <n v="1"/>
    <n v="0"/>
    <n v="0"/>
    <n v="2"/>
    <n v="2"/>
    <n v="4"/>
  </r>
  <r>
    <n v="115193"/>
    <x v="1"/>
    <x v="1"/>
    <n v="2"/>
    <d v="2022-01-10T17:53:54"/>
    <d v="2022-01-10T17:54:02"/>
    <x v="6"/>
    <n v="0.13333334354683757"/>
    <x v="2"/>
    <d v="2022-01-10T17:55:01"/>
    <d v="2022-01-10T17:56:40"/>
    <n v="1.6500000923406333"/>
    <x v="2"/>
    <d v="2022-01-10T17:56:15"/>
    <d v="2022-01-10T18:00:37"/>
    <n v="4.366666660644114"/>
    <x v="9"/>
    <d v="2022-01-10T18:01:17"/>
    <n v="6"/>
    <n v="3"/>
    <n v="0"/>
    <n v="1"/>
    <n v="0"/>
    <n v="1"/>
    <n v="4"/>
  </r>
  <r>
    <n v="115194"/>
    <x v="1"/>
    <x v="1"/>
    <n v="2"/>
    <d v="2022-01-10T17:54:52"/>
    <d v="2022-01-10T17:54:52"/>
    <x v="6"/>
    <n v="0"/>
    <x v="0"/>
    <d v="2022-01-10T17:55:50"/>
    <d v="2022-01-10T17:56:15"/>
    <n v="0.41666658595204353"/>
    <x v="1"/>
    <d v="2022-01-10T17:56:45"/>
    <d v="2022-01-10T18:01:17"/>
    <n v="4.5333332614973187"/>
    <x v="9"/>
    <d v="2022-01-10T18:01:57"/>
    <n v="3"/>
    <n v="1"/>
    <n v="0"/>
    <n v="0"/>
    <n v="1"/>
    <n v="1"/>
    <n v="4"/>
  </r>
  <r>
    <n v="115195"/>
    <x v="1"/>
    <x v="1"/>
    <n v="2"/>
    <d v="2022-01-10T17:55:57"/>
    <d v="2022-01-10T17:55:57"/>
    <x v="6"/>
    <n v="0"/>
    <x v="0"/>
    <d v="2022-01-10T17:56:24"/>
    <d v="2022-01-10T17:56:45"/>
    <n v="0.35000007133930922"/>
    <x v="1"/>
    <d v="2022-01-10T17:57:29"/>
    <d v="2022-01-10T18:01:57"/>
    <n v="4.4666667364072055"/>
    <x v="9"/>
    <d v="2022-01-10T18:02:37"/>
    <n v="5"/>
    <n v="3"/>
    <n v="0"/>
    <n v="1"/>
    <n v="0"/>
    <n v="1"/>
    <n v="3"/>
  </r>
  <r>
    <n v="115196"/>
    <x v="1"/>
    <x v="1"/>
    <n v="2"/>
    <d v="2022-01-10T17:57:01"/>
    <d v="2022-01-10T17:57:01"/>
    <x v="6"/>
    <n v="0"/>
    <x v="0"/>
    <d v="2022-01-10T17:57:27"/>
    <d v="2022-01-10T17:57:29"/>
    <n v="3.3333267783746123E-2"/>
    <x v="0"/>
    <d v="2022-01-10T17:58:42"/>
    <d v="2022-01-10T18:02:37"/>
    <n v="3.9166666602250189"/>
    <x v="5"/>
    <d v="2022-01-10T18:03:17"/>
    <n v="2"/>
    <n v="3"/>
    <n v="0"/>
    <n v="1"/>
    <n v="0"/>
    <n v="1"/>
    <n v="4"/>
  </r>
  <r>
    <n v="115197"/>
    <x v="1"/>
    <x v="1"/>
    <n v="2"/>
    <d v="2022-01-10T17:58:12"/>
    <d v="2022-01-10T17:58:12"/>
    <x v="6"/>
    <n v="0"/>
    <x v="0"/>
    <d v="2022-01-10T17:59:08"/>
    <d v="2022-01-10T17:59:08"/>
    <n v="0"/>
    <x v="0"/>
    <d v="2022-01-10T18:00:27"/>
    <d v="2022-01-10T18:03:17"/>
    <n v="2.8333333460614085"/>
    <x v="3"/>
    <d v="2022-01-10T18:03:57"/>
    <n v="6"/>
    <n v="3"/>
    <n v="0"/>
    <n v="0"/>
    <n v="1"/>
    <n v="1"/>
    <n v="4"/>
  </r>
  <r>
    <n v="115198"/>
    <x v="1"/>
    <x v="1"/>
    <n v="2"/>
    <d v="2022-01-10T17:59:15"/>
    <d v="2022-01-10T17:59:15"/>
    <x v="6"/>
    <n v="0"/>
    <x v="0"/>
    <d v="2022-01-10T17:59:44"/>
    <d v="2022-01-10T18:00:27"/>
    <n v="0.7166666875127703"/>
    <x v="3"/>
    <d v="2022-01-10T18:01:02"/>
    <d v="2022-01-10T18:03:57"/>
    <n v="2.9166667198296636"/>
    <x v="3"/>
    <d v="2022-01-10T18:04:37"/>
    <n v="5"/>
    <n v="2"/>
    <n v="0"/>
    <n v="0"/>
    <n v="1"/>
    <n v="1"/>
    <n v="4"/>
  </r>
  <r>
    <n v="115199"/>
    <x v="1"/>
    <x v="1"/>
    <n v="2"/>
    <d v="2022-01-10T17:59:54"/>
    <d v="2022-01-10T17:59:54"/>
    <x v="6"/>
    <n v="0"/>
    <x v="0"/>
    <d v="2022-01-10T18:01:26"/>
    <d v="2022-01-10T18:01:26"/>
    <n v="0"/>
    <x v="0"/>
    <d v="2022-01-10T18:03:32"/>
    <d v="2022-01-10T18:03:32"/>
    <n v="0"/>
    <x v="0"/>
    <d v="2022-01-10T18:04:22"/>
    <n v="4"/>
    <n v="1"/>
    <n v="0"/>
    <n v="2"/>
    <n v="0"/>
    <n v="2"/>
    <n v="9"/>
  </r>
  <r>
    <n v="115200"/>
    <x v="1"/>
    <x v="1"/>
    <n v="2"/>
    <d v="2022-01-10T18:00:50"/>
    <d v="2022-01-10T18:00:56"/>
    <x v="7"/>
    <n v="9.9999939557164907E-2"/>
    <x v="0"/>
    <d v="2022-01-10T18:02:00"/>
    <d v="2022-01-10T18:03:32"/>
    <n v="1.5333333145827055"/>
    <x v="2"/>
    <d v="2022-01-10T18:02:45"/>
    <d v="2022-01-10T18:04:22"/>
    <n v="1.6166666883509606"/>
    <x v="2"/>
    <d v="2022-01-10T18:05:02"/>
    <n v="5"/>
    <n v="1"/>
    <n v="1"/>
    <n v="0"/>
    <n v="0"/>
    <n v="1"/>
    <n v="4"/>
  </r>
  <r>
    <n v="115201"/>
    <x v="1"/>
    <x v="1"/>
    <n v="2"/>
    <d v="2022-01-10T18:01:43"/>
    <d v="2022-01-10T18:01:43"/>
    <x v="7"/>
    <n v="0"/>
    <x v="0"/>
    <d v="2022-01-10T18:02:12"/>
    <d v="2022-01-10T18:02:45"/>
    <n v="0.54999993997626007"/>
    <x v="3"/>
    <d v="2022-01-10T18:03:08"/>
    <d v="2022-01-10T18:05:02"/>
    <n v="1.9000000774394721"/>
    <x v="2"/>
    <d v="2022-01-10T18:05:42"/>
    <n v="3"/>
    <n v="1"/>
    <n v="0"/>
    <n v="0"/>
    <n v="1"/>
    <n v="1"/>
    <n v="4"/>
  </r>
  <r>
    <n v="115202"/>
    <x v="1"/>
    <x v="1"/>
    <n v="2"/>
    <d v="2022-01-10T18:02:55"/>
    <d v="2022-01-10T18:02:55"/>
    <x v="7"/>
    <n v="0"/>
    <x v="0"/>
    <d v="2022-01-10T18:03:20"/>
    <d v="2022-01-10T18:03:20"/>
    <n v="0"/>
    <x v="0"/>
    <d v="2022-01-10T18:04:38"/>
    <d v="2022-01-10T18:05:42"/>
    <n v="1.066666601691395"/>
    <x v="2"/>
    <d v="2022-01-10T18:06:22"/>
    <n v="6"/>
    <n v="3"/>
    <n v="1"/>
    <n v="0"/>
    <n v="0"/>
    <n v="1"/>
    <n v="5"/>
  </r>
  <r>
    <n v="115203"/>
    <x v="1"/>
    <x v="1"/>
    <n v="2"/>
    <d v="2022-01-10T18:04:04"/>
    <d v="2022-01-10T18:04:04"/>
    <x v="7"/>
    <n v="0"/>
    <x v="0"/>
    <d v="2022-01-10T18:06:31"/>
    <d v="2022-01-10T18:06:31"/>
    <n v="0"/>
    <x v="0"/>
    <d v="2022-01-10T18:09:28"/>
    <d v="2022-01-10T18:09:28"/>
    <n v="0"/>
    <x v="0"/>
    <d v="2022-01-10T18:10:28"/>
    <n v="4"/>
    <n v="3"/>
    <n v="1"/>
    <n v="1"/>
    <n v="1"/>
    <n v="3"/>
    <n v="8"/>
  </r>
  <r>
    <n v="115204"/>
    <x v="1"/>
    <x v="1"/>
    <n v="2"/>
    <d v="2022-01-10T18:05:25"/>
    <d v="2022-01-10T18:05:31"/>
    <x v="7"/>
    <n v="9.9999929079785943E-2"/>
    <x v="0"/>
    <d v="2022-01-10T18:06:29"/>
    <d v="2022-01-10T18:09:28"/>
    <n v="2.9833333916030824"/>
    <x v="4"/>
    <d v="2022-01-10T18:07:25"/>
    <d v="2022-01-10T18:10:28"/>
    <n v="3.0499999166931957"/>
    <x v="5"/>
    <d v="2022-01-10T18:11:08"/>
    <n v="1"/>
    <n v="2"/>
    <n v="0"/>
    <n v="1"/>
    <n v="0"/>
    <n v="1"/>
    <n v="4"/>
  </r>
  <r>
    <n v="115205"/>
    <x v="1"/>
    <x v="1"/>
    <n v="2"/>
    <d v="2022-01-10T18:06:31"/>
    <d v="2022-01-10T18:06:31"/>
    <x v="7"/>
    <n v="0"/>
    <x v="0"/>
    <d v="2022-01-10T18:06:59"/>
    <d v="2022-01-10T18:07:25"/>
    <n v="0.43333344510756433"/>
    <x v="1"/>
    <d v="2022-01-10T18:08:07"/>
    <d v="2022-01-10T18:11:08"/>
    <n v="3.0166666593868285"/>
    <x v="5"/>
    <d v="2022-01-10T18:11:48"/>
    <n v="2"/>
    <n v="2"/>
    <n v="0"/>
    <n v="1"/>
    <n v="0"/>
    <n v="1"/>
    <n v="3"/>
  </r>
  <r>
    <n v="115206"/>
    <x v="1"/>
    <x v="1"/>
    <n v="2"/>
    <d v="2022-01-10T18:07:32"/>
    <d v="2022-01-10T18:07:32"/>
    <x v="7"/>
    <n v="0"/>
    <x v="0"/>
    <d v="2022-01-10T18:09:10"/>
    <d v="2022-01-10T18:09:10"/>
    <n v="0"/>
    <x v="0"/>
    <d v="2022-01-10T18:11:10"/>
    <d v="2022-01-10T18:11:48"/>
    <n v="0.63333331374451518"/>
    <x v="4"/>
    <d v="2022-01-10T18:12:38"/>
    <n v="3"/>
    <n v="1"/>
    <n v="0"/>
    <n v="2"/>
    <n v="0"/>
    <n v="2"/>
    <n v="6"/>
  </r>
  <r>
    <n v="115207"/>
    <x v="1"/>
    <x v="1"/>
    <n v="2"/>
    <d v="2022-01-10T18:08:45"/>
    <d v="2022-01-10T18:08:45"/>
    <x v="7"/>
    <n v="0"/>
    <x v="0"/>
    <d v="2022-01-10T18:09:14"/>
    <d v="2022-01-10T18:11:10"/>
    <n v="1.9333333452232182"/>
    <x v="2"/>
    <d v="2022-01-10T18:10:31"/>
    <d v="2022-01-10T18:12:38"/>
    <n v="2.1166666585486382"/>
    <x v="3"/>
    <d v="2022-01-10T18:13:18"/>
    <n v="1"/>
    <n v="2"/>
    <n v="1"/>
    <n v="0"/>
    <n v="0"/>
    <n v="1"/>
    <n v="4"/>
  </r>
  <r>
    <n v="115208"/>
    <x v="1"/>
    <x v="1"/>
    <n v="2"/>
    <d v="2022-01-10T18:09:51"/>
    <d v="2022-01-10T18:09:51"/>
    <x v="7"/>
    <n v="0"/>
    <x v="0"/>
    <d v="2022-01-10T18:10:22"/>
    <d v="2022-01-10T18:10:31"/>
    <n v="0.14999990933574736"/>
    <x v="1"/>
    <d v="2022-01-10T18:11:38"/>
    <d v="2022-01-10T18:13:18"/>
    <n v="1.6666666581295431"/>
    <x v="2"/>
    <d v="2022-01-10T18:13:58"/>
    <n v="4"/>
    <n v="3"/>
    <n v="1"/>
    <n v="0"/>
    <n v="0"/>
    <n v="1"/>
    <n v="5"/>
  </r>
  <r>
    <n v="115209"/>
    <x v="1"/>
    <x v="1"/>
    <n v="2"/>
    <d v="2022-01-10T18:10:44"/>
    <d v="2022-01-10T18:10:44"/>
    <x v="7"/>
    <n v="0"/>
    <x v="0"/>
    <d v="2022-01-10T18:11:18"/>
    <d v="2022-01-10T18:11:38"/>
    <n v="0.33333335886709392"/>
    <x v="1"/>
    <d v="2022-01-10T18:12:03"/>
    <d v="2022-01-10T18:13:58"/>
    <n v="1.9166667794343084"/>
    <x v="2"/>
    <d v="2022-01-10T18:14:38"/>
    <n v="6"/>
    <n v="2"/>
    <n v="0"/>
    <n v="0"/>
    <n v="1"/>
    <n v="1"/>
    <n v="4"/>
  </r>
  <r>
    <n v="115210"/>
    <x v="1"/>
    <x v="1"/>
    <n v="2"/>
    <d v="2022-01-10T18:11:54"/>
    <d v="2022-01-10T18:11:54"/>
    <x v="7"/>
    <n v="0"/>
    <x v="0"/>
    <d v="2022-01-10T18:12:51"/>
    <d v="2022-01-10T18:12:51"/>
    <n v="0"/>
    <x v="0"/>
    <d v="2022-01-10T18:13:45"/>
    <d v="2022-01-10T18:14:38"/>
    <n v="0.88333328836597502"/>
    <x v="4"/>
    <d v="2022-01-10T18:15:18"/>
    <n v="3"/>
    <n v="3"/>
    <n v="0"/>
    <n v="1"/>
    <n v="0"/>
    <n v="1"/>
    <n v="5"/>
  </r>
  <r>
    <n v="115211"/>
    <x v="1"/>
    <x v="1"/>
    <n v="2"/>
    <d v="2022-01-10T18:12:51"/>
    <d v="2022-01-10T18:12:51"/>
    <x v="7"/>
    <n v="0"/>
    <x v="0"/>
    <d v="2022-01-10T18:13:20"/>
    <d v="2022-01-10T18:13:45"/>
    <n v="0.416666743112728"/>
    <x v="1"/>
    <d v="2022-01-10T18:14:23"/>
    <d v="2022-01-10T18:15:18"/>
    <n v="0.91666670283302665"/>
    <x v="4"/>
    <d v="2022-01-10T18:15:58"/>
    <n v="5"/>
    <n v="2"/>
    <n v="1"/>
    <n v="0"/>
    <n v="0"/>
    <n v="1"/>
    <n v="5"/>
  </r>
  <r>
    <n v="115212"/>
    <x v="1"/>
    <x v="1"/>
    <n v="2"/>
    <d v="2022-01-10T18:14:06"/>
    <d v="2022-01-10T18:14:06"/>
    <x v="7"/>
    <n v="0"/>
    <x v="0"/>
    <d v="2022-01-10T18:14:38"/>
    <d v="2022-01-10T18:14:38"/>
    <n v="0"/>
    <x v="0"/>
    <d v="2022-01-10T18:15:40"/>
    <d v="2022-01-10T18:15:58"/>
    <n v="0.30000010156072676"/>
    <x v="1"/>
    <d v="2022-01-10T18:16:38"/>
    <n v="1"/>
    <n v="1"/>
    <n v="0"/>
    <n v="0"/>
    <n v="1"/>
    <n v="1"/>
    <n v="6"/>
  </r>
  <r>
    <n v="115213"/>
    <x v="1"/>
    <x v="1"/>
    <n v="2"/>
    <d v="2022-01-10T18:15:00"/>
    <d v="2022-01-10T18:15:00"/>
    <x v="7"/>
    <n v="0"/>
    <x v="0"/>
    <d v="2022-01-10T18:16:32"/>
    <d v="2022-01-10T18:16:32"/>
    <n v="0"/>
    <x v="0"/>
    <d v="2022-01-10T18:19:02"/>
    <d v="2022-01-10T18:19:02"/>
    <n v="0"/>
    <x v="0"/>
    <d v="2022-01-10T18:19:52"/>
    <n v="4"/>
    <n v="2"/>
    <n v="2"/>
    <n v="0"/>
    <n v="0"/>
    <n v="2"/>
    <n v="8"/>
  </r>
  <r>
    <n v="115214"/>
    <x v="1"/>
    <x v="1"/>
    <n v="2"/>
    <d v="2022-01-10T18:15:55"/>
    <d v="2022-01-10T18:16:02"/>
    <x v="7"/>
    <n v="0.11666664155200124"/>
    <x v="2"/>
    <d v="2022-01-10T18:16:58"/>
    <d v="2022-01-10T18:19:02"/>
    <n v="2.0666666887700558"/>
    <x v="4"/>
    <d v="2022-01-10T18:17:55"/>
    <d v="2022-01-10T18:19:59"/>
    <n v="2.0666666887700558"/>
    <x v="3"/>
    <d v="2022-01-10T18:20:39"/>
    <n v="5"/>
    <n v="3"/>
    <n v="1"/>
    <n v="0"/>
    <n v="0"/>
    <n v="1"/>
    <n v="4"/>
  </r>
  <r>
    <n v="115215"/>
    <x v="1"/>
    <x v="1"/>
    <n v="2"/>
    <d v="2022-01-10T18:17:17"/>
    <d v="2022-01-10T18:17:17"/>
    <x v="7"/>
    <n v="0"/>
    <x v="0"/>
    <d v="2022-01-10T18:18:19"/>
    <d v="2022-01-10T18:18:19"/>
    <n v="0"/>
    <x v="0"/>
    <d v="2022-01-10T18:19:27"/>
    <d v="2022-01-10T18:20:39"/>
    <n v="1.2000000919215381"/>
    <x v="2"/>
    <d v="2022-01-10T18:21:19"/>
    <n v="3"/>
    <n v="3"/>
    <n v="0"/>
    <n v="0"/>
    <n v="1"/>
    <n v="1"/>
    <n v="4"/>
  </r>
  <r>
    <n v="115216"/>
    <x v="1"/>
    <x v="1"/>
    <n v="2"/>
    <d v="2022-01-10T18:18:27"/>
    <d v="2022-01-10T18:18:27"/>
    <x v="7"/>
    <n v="0"/>
    <x v="0"/>
    <d v="2022-01-10T18:18:55"/>
    <d v="2022-01-10T18:19:27"/>
    <n v="0.53333322750404477"/>
    <x v="3"/>
    <d v="2022-01-10T18:19:45"/>
    <d v="2022-01-10T18:21:19"/>
    <n v="1.5666665823664516"/>
    <x v="2"/>
    <d v="2022-01-10T18:21:59"/>
    <n v="6"/>
    <n v="2"/>
    <n v="1"/>
    <n v="0"/>
    <n v="0"/>
    <n v="1"/>
    <n v="4"/>
  </r>
  <r>
    <n v="115217"/>
    <x v="1"/>
    <x v="1"/>
    <n v="2"/>
    <d v="2022-01-10T18:19:34"/>
    <d v="2022-01-10T18:19:34"/>
    <x v="7"/>
    <n v="0"/>
    <x v="0"/>
    <d v="2022-01-10T18:20:38"/>
    <d v="2022-01-10T18:20:38"/>
    <n v="0"/>
    <x v="0"/>
    <d v="2022-01-10T18:21:39"/>
    <d v="2022-01-10T18:21:59"/>
    <n v="0.33333335886709392"/>
    <x v="1"/>
    <d v="2022-01-10T18:22:39"/>
    <n v="5"/>
    <n v="3"/>
    <n v="0"/>
    <n v="0"/>
    <n v="1"/>
    <n v="1"/>
    <n v="6"/>
  </r>
  <r>
    <n v="115218"/>
    <x v="1"/>
    <x v="1"/>
    <n v="2"/>
    <d v="2022-01-10T18:20:30"/>
    <d v="2022-01-10T18:20:30"/>
    <x v="7"/>
    <n v="0"/>
    <x v="0"/>
    <d v="2022-01-10T18:20:59"/>
    <d v="2022-01-10T18:21:39"/>
    <n v="0.66666671773418784"/>
    <x v="3"/>
    <d v="2022-01-10T18:21:42"/>
    <d v="2022-01-10T18:22:39"/>
    <n v="0.94999996013939381"/>
    <x v="4"/>
    <d v="2022-01-10T18:23:19"/>
    <n v="3"/>
    <n v="3"/>
    <n v="1"/>
    <n v="0"/>
    <n v="0"/>
    <n v="1"/>
    <n v="4"/>
  </r>
  <r>
    <n v="115219"/>
    <x v="1"/>
    <x v="1"/>
    <n v="2"/>
    <d v="2022-01-10T18:21:52"/>
    <d v="2022-01-10T18:21:52"/>
    <x v="7"/>
    <n v="0"/>
    <x v="0"/>
    <d v="2022-01-10T18:22:24"/>
    <d v="2022-01-10T18:22:24"/>
    <n v="0"/>
    <x v="0"/>
    <d v="2022-01-10T18:23:18"/>
    <d v="2022-01-10T18:23:19"/>
    <n v="1.666670199483633E-2"/>
    <x v="0"/>
    <d v="2022-01-10T18:23:59"/>
    <n v="1"/>
    <n v="3"/>
    <n v="0"/>
    <n v="1"/>
    <n v="0"/>
    <n v="1"/>
    <n v="8"/>
  </r>
  <r>
    <n v="115220"/>
    <x v="1"/>
    <x v="1"/>
    <n v="2"/>
    <d v="2022-01-10T18:23:11"/>
    <d v="2022-01-10T18:23:11"/>
    <x v="7"/>
    <n v="0"/>
    <x v="0"/>
    <d v="2022-01-10T18:26:59"/>
    <d v="2022-01-10T18:26:59"/>
    <n v="0"/>
    <x v="0"/>
    <d v="2022-01-10T18:32:05"/>
    <d v="2022-01-10T18:32:05"/>
    <n v="0"/>
    <x v="0"/>
    <d v="2022-01-10T18:33:35"/>
    <n v="4"/>
    <n v="2"/>
    <n v="2"/>
    <n v="2"/>
    <n v="2"/>
    <n v="6"/>
    <n v="9"/>
  </r>
  <r>
    <n v="115221"/>
    <x v="1"/>
    <x v="1"/>
    <n v="2"/>
    <d v="2022-01-10T18:24:07"/>
    <d v="2022-01-10T18:26:29"/>
    <x v="7"/>
    <n v="2.366666643647477"/>
    <x v="4"/>
    <d v="2022-01-10T18:26:59"/>
    <d v="2022-01-10T18:32:05"/>
    <n v="5.1000000501517206"/>
    <x v="5"/>
    <d v="2022-01-10T18:27:41"/>
    <d v="2022-01-10T18:33:35"/>
    <n v="5.9000001114327461"/>
    <x v="8"/>
    <d v="2022-01-10T18:34:15"/>
    <n v="6"/>
    <n v="2"/>
    <n v="1"/>
    <n v="0"/>
    <n v="0"/>
    <n v="1"/>
    <n v="4"/>
  </r>
  <r>
    <n v="115222"/>
    <x v="1"/>
    <x v="1"/>
    <n v="2"/>
    <d v="2022-01-10T18:25:15"/>
    <d v="2022-01-10T18:26:59"/>
    <x v="7"/>
    <n v="1.7333333194255829"/>
    <x v="3"/>
    <d v="2022-01-10T18:28:02"/>
    <d v="2022-01-10T18:28:02"/>
    <n v="0"/>
    <x v="0"/>
    <d v="2022-01-10T18:28:54"/>
    <d v="2022-01-10T18:34:15"/>
    <n v="5.3500000352505594"/>
    <x v="8"/>
    <d v="2022-01-10T18:34:55"/>
    <n v="5"/>
    <n v="2"/>
    <n v="0"/>
    <n v="0"/>
    <n v="1"/>
    <n v="1"/>
    <n v="4"/>
  </r>
  <r>
    <n v="115223"/>
    <x v="1"/>
    <x v="1"/>
    <n v="2"/>
    <d v="2022-01-10T18:26:10"/>
    <d v="2022-01-10T18:27:32"/>
    <x v="7"/>
    <n v="1.3666667032521218"/>
    <x v="3"/>
    <d v="2022-01-10T18:28:27"/>
    <d v="2022-01-10T18:28:54"/>
    <n v="0.45000000041909516"/>
    <x v="1"/>
    <d v="2022-01-10T18:29:28"/>
    <d v="2022-01-10T18:34:55"/>
    <n v="5.4499999643303454"/>
    <x v="8"/>
    <d v="2022-01-10T18:35:35"/>
    <n v="1"/>
    <n v="2"/>
    <n v="0"/>
    <n v="1"/>
    <n v="0"/>
    <n v="1"/>
    <n v="3"/>
  </r>
  <r>
    <n v="115224"/>
    <x v="1"/>
    <x v="1"/>
    <n v="2"/>
    <d v="2022-01-10T18:27:22"/>
    <d v="2022-01-10T18:27:57"/>
    <x v="7"/>
    <n v="0.58333334396593273"/>
    <x v="1"/>
    <d v="2022-01-10T18:28:57"/>
    <d v="2022-01-10T18:29:28"/>
    <n v="0.51666667219251394"/>
    <x v="3"/>
    <d v="2022-01-10T18:30:07"/>
    <d v="2022-01-10T18:35:35"/>
    <n v="5.4666665196418762"/>
    <x v="8"/>
    <d v="2022-01-10T18:36:15"/>
    <n v="4"/>
    <n v="3"/>
    <n v="0"/>
    <n v="1"/>
    <n v="0"/>
    <n v="1"/>
    <n v="3"/>
  </r>
  <r>
    <n v="115225"/>
    <x v="1"/>
    <x v="1"/>
    <n v="2"/>
    <d v="2022-01-10T18:28:43"/>
    <d v="2022-01-10T18:28:43"/>
    <x v="7"/>
    <n v="0"/>
    <x v="0"/>
    <d v="2022-01-10T18:29:46"/>
    <d v="2022-01-10T18:30:07"/>
    <n v="0.35000007133930922"/>
    <x v="1"/>
    <d v="2022-01-10T18:30:55"/>
    <d v="2022-01-10T18:36:15"/>
    <n v="5.3333333332557231"/>
    <x v="8"/>
    <d v="2022-01-10T18:36:55"/>
    <n v="6"/>
    <n v="2"/>
    <n v="1"/>
    <n v="0"/>
    <n v="0"/>
    <n v="1"/>
    <n v="4"/>
  </r>
  <r>
    <n v="115226"/>
    <x v="1"/>
    <x v="1"/>
    <n v="2"/>
    <d v="2022-01-10T18:29:51"/>
    <d v="2022-01-10T18:29:51"/>
    <x v="7"/>
    <n v="0"/>
    <x v="0"/>
    <d v="2022-01-10T18:30:59"/>
    <d v="2022-01-10T18:30:59"/>
    <n v="0"/>
    <x v="0"/>
    <d v="2022-01-10T18:32:27"/>
    <d v="2022-01-10T18:36:55"/>
    <n v="4.4666667364072055"/>
    <x v="9"/>
    <d v="2022-01-10T18:37:45"/>
    <n v="1"/>
    <n v="1"/>
    <n v="2"/>
    <n v="0"/>
    <n v="0"/>
    <n v="2"/>
    <n v="4"/>
  </r>
  <r>
    <n v="115227"/>
    <x v="1"/>
    <x v="1"/>
    <n v="2"/>
    <d v="2022-01-10T18:31:04"/>
    <d v="2022-01-10T18:31:04"/>
    <x v="7"/>
    <n v="0"/>
    <x v="0"/>
    <d v="2022-01-10T18:32:03"/>
    <d v="2022-01-10T18:32:27"/>
    <n v="0.4000000306405127"/>
    <x v="1"/>
    <d v="2022-01-10T18:33:20"/>
    <d v="2022-01-10T18:37:45"/>
    <n v="4.416666766628623"/>
    <x v="9"/>
    <d v="2022-01-10T18:38:25"/>
    <n v="6"/>
    <n v="3"/>
    <n v="0"/>
    <n v="1"/>
    <n v="0"/>
    <n v="1"/>
    <n v="3"/>
  </r>
  <r>
    <n v="115228"/>
    <x v="1"/>
    <x v="1"/>
    <n v="2"/>
    <d v="2022-01-10T18:32:03"/>
    <d v="2022-01-10T18:32:03"/>
    <x v="7"/>
    <n v="0"/>
    <x v="0"/>
    <d v="2022-01-10T18:33:02"/>
    <d v="2022-01-10T18:33:20"/>
    <n v="0.29999995487742126"/>
    <x v="1"/>
    <d v="2022-01-10T18:34:02"/>
    <d v="2022-01-10T18:38:25"/>
    <n v="4.3833332159556448"/>
    <x v="9"/>
    <d v="2022-01-10T18:39:05"/>
    <n v="1"/>
    <n v="1"/>
    <n v="0"/>
    <n v="0"/>
    <n v="1"/>
    <n v="1"/>
    <n v="4"/>
  </r>
  <r>
    <n v="115229"/>
    <x v="1"/>
    <x v="1"/>
    <n v="2"/>
    <d v="2022-01-10T18:33:19"/>
    <d v="2022-01-10T18:33:19"/>
    <x v="7"/>
    <n v="0"/>
    <x v="0"/>
    <d v="2022-01-10T18:34:14"/>
    <d v="2022-01-10T18:34:14"/>
    <n v="0"/>
    <x v="0"/>
    <d v="2022-01-10T18:34:56"/>
    <d v="2022-01-10T18:39:05"/>
    <n v="4.1499999328516424"/>
    <x v="9"/>
    <d v="2022-01-10T18:39:45"/>
    <n v="6"/>
    <n v="2"/>
    <n v="0"/>
    <n v="0"/>
    <n v="1"/>
    <n v="1"/>
    <n v="4"/>
  </r>
  <r>
    <n v="115230"/>
    <x v="1"/>
    <x v="1"/>
    <n v="2"/>
    <d v="2022-01-10T18:34:30"/>
    <d v="2022-01-10T18:34:30"/>
    <x v="7"/>
    <n v="0"/>
    <x v="0"/>
    <d v="2022-01-10T18:35:28"/>
    <d v="2022-01-10T18:35:28"/>
    <n v="0"/>
    <x v="0"/>
    <d v="2022-01-10T18:36:32"/>
    <d v="2022-01-10T18:39:45"/>
    <n v="3.2166666747070849"/>
    <x v="5"/>
    <d v="2022-01-10T18:40:25"/>
    <n v="2"/>
    <n v="1"/>
    <n v="0"/>
    <n v="1"/>
    <n v="0"/>
    <n v="1"/>
    <n v="3"/>
  </r>
  <r>
    <n v="115231"/>
    <x v="1"/>
    <x v="1"/>
    <n v="2"/>
    <d v="2022-01-10T18:35:37"/>
    <d v="2022-01-10T18:35:37"/>
    <x v="7"/>
    <n v="0"/>
    <x v="0"/>
    <d v="2022-01-10T18:36:41"/>
    <d v="2022-01-10T18:36:41"/>
    <n v="0"/>
    <x v="0"/>
    <d v="2022-01-10T18:37:56"/>
    <d v="2022-01-10T18:40:25"/>
    <n v="2.4833332747220993"/>
    <x v="3"/>
    <d v="2022-01-10T18:41:05"/>
    <n v="6"/>
    <n v="1"/>
    <n v="1"/>
    <n v="0"/>
    <n v="0"/>
    <n v="1"/>
    <n v="4"/>
  </r>
  <r>
    <n v="115232"/>
    <x v="1"/>
    <x v="1"/>
    <n v="2"/>
    <d v="2022-01-10T18:36:33"/>
    <d v="2022-01-10T18:36:33"/>
    <x v="7"/>
    <n v="0"/>
    <x v="0"/>
    <d v="2022-01-10T18:37:03"/>
    <d v="2022-01-10T18:37:56"/>
    <n v="0.88333329884335399"/>
    <x v="3"/>
    <d v="2022-01-10T18:38:00"/>
    <d v="2022-01-10T18:41:05"/>
    <n v="3.0833333206828684"/>
    <x v="5"/>
    <d v="2022-01-10T18:41:45"/>
    <n v="3"/>
    <n v="1"/>
    <n v="0"/>
    <n v="1"/>
    <n v="0"/>
    <n v="1"/>
    <n v="4"/>
  </r>
  <r>
    <n v="115233"/>
    <x v="1"/>
    <x v="1"/>
    <n v="2"/>
    <d v="2022-01-10T18:37:26"/>
    <d v="2022-01-10T18:37:26"/>
    <x v="7"/>
    <n v="0"/>
    <x v="0"/>
    <d v="2022-01-10T18:38:30"/>
    <d v="2022-01-10T18:38:30"/>
    <n v="0"/>
    <x v="0"/>
    <d v="2022-01-10T18:41:00"/>
    <d v="2022-01-10T18:41:45"/>
    <n v="0.74999995529651642"/>
    <x v="4"/>
    <d v="2022-01-10T18:42:35"/>
    <n v="1"/>
    <n v="1"/>
    <n v="0"/>
    <n v="0"/>
    <n v="2"/>
    <n v="2"/>
    <n v="5"/>
  </r>
  <r>
    <n v="115234"/>
    <x v="1"/>
    <x v="1"/>
    <n v="2"/>
    <d v="2022-01-10T18:38:46"/>
    <d v="2022-01-10T18:38:46"/>
    <x v="7"/>
    <n v="0"/>
    <x v="0"/>
    <d v="2022-01-10T18:39:43"/>
    <d v="2022-01-10T18:41:00"/>
    <n v="1.2833333294838667"/>
    <x v="2"/>
    <d v="2022-01-10T18:40:43"/>
    <d v="2022-01-10T18:42:35"/>
    <n v="1.8666665267664939"/>
    <x v="2"/>
    <d v="2022-01-10T18:43:15"/>
    <n v="6"/>
    <n v="3"/>
    <n v="1"/>
    <n v="0"/>
    <n v="0"/>
    <n v="1"/>
    <n v="5"/>
  </r>
  <r>
    <n v="115235"/>
    <x v="1"/>
    <x v="1"/>
    <n v="2"/>
    <d v="2022-01-10T18:39:54"/>
    <d v="2022-01-10T18:39:54"/>
    <x v="7"/>
    <n v="0"/>
    <x v="0"/>
    <d v="2022-01-10T18:40:24"/>
    <d v="2022-01-10T18:40:43"/>
    <n v="0.31666665687225759"/>
    <x v="1"/>
    <d v="2022-01-10T18:41:20"/>
    <d v="2022-01-10T18:43:15"/>
    <n v="1.9166666432283819"/>
    <x v="2"/>
    <d v="2022-01-10T18:43:55"/>
    <n v="5"/>
    <n v="2"/>
    <n v="0"/>
    <n v="1"/>
    <n v="0"/>
    <n v="1"/>
    <n v="5"/>
  </r>
  <r>
    <n v="115236"/>
    <x v="1"/>
    <x v="1"/>
    <n v="2"/>
    <d v="2022-01-10T18:40:49"/>
    <d v="2022-01-10T18:40:49"/>
    <x v="7"/>
    <n v="0"/>
    <x v="0"/>
    <d v="2022-01-10T18:41:14"/>
    <d v="2022-01-10T18:41:20"/>
    <n v="9.9999929079785943E-2"/>
    <x v="0"/>
    <d v="2022-01-10T18:41:55"/>
    <d v="2022-01-10T18:43:55"/>
    <n v="2.000000016996637"/>
    <x v="3"/>
    <d v="2022-01-10T18:44:35"/>
    <n v="5"/>
    <n v="2"/>
    <n v="1"/>
    <n v="0"/>
    <n v="0"/>
    <n v="1"/>
    <n v="5"/>
  </r>
  <r>
    <n v="115237"/>
    <x v="1"/>
    <x v="1"/>
    <n v="2"/>
    <d v="2022-01-10T18:42:02"/>
    <d v="2022-01-10T18:42:02"/>
    <x v="7"/>
    <n v="0"/>
    <x v="0"/>
    <d v="2022-01-10T18:43:38"/>
    <d v="2022-01-10T18:43:38"/>
    <n v="0"/>
    <x v="0"/>
    <d v="2022-01-10T18:46:02"/>
    <d v="2022-01-10T18:46:02"/>
    <n v="0"/>
    <x v="0"/>
    <d v="2022-01-10T18:47:02"/>
    <n v="6"/>
    <n v="3"/>
    <n v="1"/>
    <n v="1"/>
    <n v="1"/>
    <n v="3"/>
    <n v="8"/>
  </r>
  <r>
    <n v="115238"/>
    <x v="1"/>
    <x v="1"/>
    <n v="2"/>
    <d v="2022-01-10T18:43:16"/>
    <d v="2022-01-10T18:43:38"/>
    <x v="7"/>
    <n v="0.36666662665084004"/>
    <x v="2"/>
    <d v="2022-01-10T18:44:42"/>
    <d v="2022-01-10T18:46:02"/>
    <n v="1.3333332992624491"/>
    <x v="2"/>
    <d v="2022-01-10T18:45:28"/>
    <d v="2022-01-10T18:47:02"/>
    <n v="1.5666665823664516"/>
    <x v="2"/>
    <d v="2022-01-10T18:47:42"/>
    <n v="6"/>
    <n v="1"/>
    <n v="0"/>
    <n v="1"/>
    <n v="0"/>
    <n v="1"/>
    <n v="4"/>
  </r>
  <r>
    <n v="115239"/>
    <x v="1"/>
    <x v="1"/>
    <n v="2"/>
    <d v="2022-01-10T18:44:17"/>
    <d v="2022-01-10T18:44:17"/>
    <x v="7"/>
    <n v="0"/>
    <x v="0"/>
    <d v="2022-01-10T18:45:14"/>
    <d v="2022-01-10T18:45:28"/>
    <n v="0.23333341930992901"/>
    <x v="1"/>
    <d v="2022-01-10T18:46:09"/>
    <d v="2022-01-10T18:47:42"/>
    <n v="1.5500000165775418"/>
    <x v="2"/>
    <d v="2022-01-10T18:48:22"/>
    <n v="2"/>
    <n v="3"/>
    <n v="1"/>
    <n v="0"/>
    <n v="0"/>
    <n v="1"/>
    <n v="4"/>
  </r>
  <r>
    <n v="115240"/>
    <x v="1"/>
    <x v="1"/>
    <n v="2"/>
    <d v="2022-01-10T18:45:35"/>
    <d v="2022-01-10T18:45:35"/>
    <x v="7"/>
    <n v="0"/>
    <x v="0"/>
    <d v="2022-01-10T18:47:07"/>
    <d v="2022-01-10T18:47:07"/>
    <n v="0"/>
    <x v="0"/>
    <d v="2022-01-10T18:49:01"/>
    <d v="2022-01-10T18:49:01"/>
    <n v="0"/>
    <x v="0"/>
    <d v="2022-01-10T18:49:51"/>
    <n v="5"/>
    <n v="1"/>
    <n v="0"/>
    <n v="0"/>
    <n v="2"/>
    <n v="2"/>
    <n v="9"/>
  </r>
  <r>
    <n v="115241"/>
    <x v="1"/>
    <x v="1"/>
    <n v="2"/>
    <d v="2022-01-10T18:46:29"/>
    <d v="2022-01-10T18:46:37"/>
    <x v="7"/>
    <n v="0.13333334354683757"/>
    <x v="2"/>
    <d v="2022-01-10T18:47:40"/>
    <d v="2022-01-10T18:49:01"/>
    <n v="1.3500000012572855"/>
    <x v="2"/>
    <d v="2022-01-10T18:48:59"/>
    <d v="2022-01-10T18:50:20"/>
    <n v="1.3499999907799065"/>
    <x v="2"/>
    <d v="2022-01-10T18:51:00"/>
    <n v="6"/>
    <n v="1"/>
    <n v="0"/>
    <n v="1"/>
    <n v="0"/>
    <n v="1"/>
    <n v="5"/>
  </r>
  <r>
    <n v="115242"/>
    <x v="1"/>
    <x v="1"/>
    <n v="2"/>
    <d v="2022-01-10T18:47:31"/>
    <d v="2022-01-10T18:47:31"/>
    <x v="7"/>
    <n v="0"/>
    <x v="0"/>
    <d v="2022-01-10T18:48:34"/>
    <d v="2022-01-10T18:48:59"/>
    <n v="0.4166665964294225"/>
    <x v="1"/>
    <d v="2022-01-10T18:49:26"/>
    <d v="2022-01-10T18:51:00"/>
    <n v="1.5666667185723782"/>
    <x v="2"/>
    <d v="2022-01-10T18:51:40"/>
    <n v="5"/>
    <n v="1"/>
    <n v="0"/>
    <n v="1"/>
    <n v="0"/>
    <n v="1"/>
    <n v="5"/>
  </r>
  <r>
    <n v="115243"/>
    <x v="1"/>
    <x v="1"/>
    <n v="2"/>
    <d v="2022-01-10T18:48:49"/>
    <d v="2022-01-10T18:48:49"/>
    <x v="7"/>
    <n v="0"/>
    <x v="0"/>
    <d v="2022-01-10T18:49:14"/>
    <d v="2022-01-10T18:49:26"/>
    <n v="0.20000001532025635"/>
    <x v="1"/>
    <d v="2022-01-10T18:50:29"/>
    <d v="2022-01-10T18:51:40"/>
    <n v="1.1833332432433963"/>
    <x v="2"/>
    <d v="2022-01-10T18:52:20"/>
    <n v="3"/>
    <n v="1"/>
    <n v="1"/>
    <n v="0"/>
    <n v="0"/>
    <n v="1"/>
    <n v="5"/>
  </r>
  <r>
    <n v="115244"/>
    <x v="1"/>
    <x v="1"/>
    <n v="2"/>
    <d v="2022-01-10T18:49:46"/>
    <d v="2022-01-10T18:49:46"/>
    <x v="7"/>
    <n v="0"/>
    <x v="0"/>
    <d v="2022-01-10T18:50:15"/>
    <d v="2022-01-10T18:50:29"/>
    <n v="0.23333342978730798"/>
    <x v="1"/>
    <d v="2022-01-10T18:51:22"/>
    <d v="2022-01-10T18:52:20"/>
    <n v="0.9666666726116091"/>
    <x v="4"/>
    <d v="2022-01-10T18:53:00"/>
    <n v="3"/>
    <n v="1"/>
    <n v="1"/>
    <n v="0"/>
    <n v="0"/>
    <n v="1"/>
    <n v="5"/>
  </r>
  <r>
    <n v="115245"/>
    <x v="1"/>
    <x v="1"/>
    <n v="2"/>
    <d v="2022-01-10T18:50:46"/>
    <d v="2022-01-10T18:50:46"/>
    <x v="7"/>
    <n v="0"/>
    <x v="0"/>
    <d v="2022-01-10T18:51:11"/>
    <d v="2022-01-10T18:51:22"/>
    <n v="0.18333330284804106"/>
    <x v="1"/>
    <d v="2022-01-10T18:52:30"/>
    <d v="2022-01-10T18:53:00"/>
    <n v="0.50000011688098311"/>
    <x v="4"/>
    <d v="2022-01-10T18:53:40"/>
    <n v="4"/>
    <n v="1"/>
    <n v="1"/>
    <n v="0"/>
    <n v="0"/>
    <n v="1"/>
    <n v="5"/>
  </r>
  <r>
    <n v="115246"/>
    <x v="1"/>
    <x v="1"/>
    <n v="2"/>
    <d v="2022-01-10T18:52:04"/>
    <d v="2022-01-10T18:52:04"/>
    <x v="7"/>
    <n v="0"/>
    <x v="0"/>
    <d v="2022-01-10T18:53:04"/>
    <d v="2022-01-10T18:53:04"/>
    <n v="0"/>
    <x v="0"/>
    <d v="2022-01-10T18:54:04"/>
    <d v="2022-01-10T18:54:04"/>
    <n v="0"/>
    <x v="0"/>
    <d v="2022-01-10T18:54:44"/>
    <n v="2"/>
    <n v="3"/>
    <n v="0"/>
    <n v="1"/>
    <n v="0"/>
    <n v="1"/>
    <n v="9"/>
  </r>
  <r>
    <n v="115247"/>
    <x v="1"/>
    <x v="1"/>
    <n v="2"/>
    <d v="2022-01-10T18:53:19"/>
    <d v="2022-01-10T18:53:19"/>
    <x v="7"/>
    <n v="0"/>
    <x v="0"/>
    <d v="2022-01-10T18:54:25"/>
    <d v="2022-01-10T18:54:25"/>
    <n v="0"/>
    <x v="0"/>
    <d v="2022-01-10T18:56:13"/>
    <d v="2022-01-10T18:56:13"/>
    <n v="0"/>
    <x v="0"/>
    <d v="2022-01-10T18:57:03"/>
    <n v="1"/>
    <n v="1"/>
    <n v="2"/>
    <n v="0"/>
    <n v="0"/>
    <n v="2"/>
    <n v="9"/>
  </r>
  <r>
    <n v="115248"/>
    <x v="1"/>
    <x v="1"/>
    <n v="2"/>
    <d v="2022-01-10T18:54:38"/>
    <d v="2022-01-10T18:54:38"/>
    <x v="7"/>
    <n v="0"/>
    <x v="0"/>
    <d v="2022-01-10T18:55:08"/>
    <d v="2022-01-10T18:56:13"/>
    <n v="1.0833334503695369"/>
    <x v="2"/>
    <d v="2022-01-10T18:56:06"/>
    <d v="2022-01-10T18:57:11"/>
    <n v="1.0833333141636103"/>
    <x v="2"/>
    <d v="2022-01-10T18:57:51"/>
    <n v="4"/>
    <n v="2"/>
    <n v="1"/>
    <n v="0"/>
    <n v="0"/>
    <n v="1"/>
    <n v="5"/>
  </r>
  <r>
    <n v="115249"/>
    <x v="1"/>
    <x v="1"/>
    <n v="2"/>
    <d v="2022-01-10T18:55:45"/>
    <d v="2022-01-10T18:55:45"/>
    <x v="7"/>
    <n v="0"/>
    <x v="0"/>
    <d v="2022-01-10T18:56:48"/>
    <d v="2022-01-10T18:56:48"/>
    <n v="0"/>
    <x v="0"/>
    <d v="2022-01-10T18:57:42"/>
    <d v="2022-01-10T18:57:51"/>
    <n v="0.14999990933574736"/>
    <x v="1"/>
    <d v="2022-01-10T18:58:31"/>
    <n v="3"/>
    <n v="1"/>
    <n v="0"/>
    <n v="1"/>
    <n v="0"/>
    <n v="1"/>
    <n v="6"/>
  </r>
  <r>
    <n v="115250"/>
    <x v="1"/>
    <x v="1"/>
    <n v="2"/>
    <d v="2022-01-10T18:56:40"/>
    <d v="2022-01-10T18:56:40"/>
    <x v="7"/>
    <n v="0"/>
    <x v="0"/>
    <d v="2022-01-10T18:57:38"/>
    <d v="2022-01-10T18:57:42"/>
    <n v="6.6666671773418784E-2"/>
    <x v="0"/>
    <d v="2022-01-10T18:58:57"/>
    <d v="2022-01-10T18:59:01"/>
    <n v="6.6666671773418784E-2"/>
    <x v="0"/>
    <d v="2022-01-10T18:59:41"/>
    <n v="3"/>
    <n v="1"/>
    <n v="0"/>
    <n v="0"/>
    <n v="1"/>
    <n v="1"/>
    <n v="7"/>
  </r>
  <r>
    <n v="115251"/>
    <x v="1"/>
    <x v="1"/>
    <n v="2"/>
    <d v="2022-01-10T18:57:53"/>
    <d v="2022-01-10T18:57:53"/>
    <x v="7"/>
    <n v="0"/>
    <x v="0"/>
    <d v="2022-01-10T18:58:56"/>
    <d v="2022-01-10T18:58:57"/>
    <n v="1.666670199483633E-2"/>
    <x v="0"/>
    <d v="2022-01-10T18:59:57"/>
    <d v="2022-01-10T18:59:58"/>
    <n v="1.6666565788909793E-2"/>
    <x v="0"/>
    <d v="2022-01-10T19:00:38"/>
    <n v="4"/>
    <n v="2"/>
    <n v="0"/>
    <n v="0"/>
    <n v="1"/>
    <n v="1"/>
    <n v="9"/>
  </r>
  <r>
    <n v="115252"/>
    <x v="1"/>
    <x v="1"/>
    <n v="2"/>
    <d v="2022-01-10T18:59:01"/>
    <d v="2022-01-10T18:59:01"/>
    <x v="7"/>
    <n v="0"/>
    <x v="0"/>
    <d v="2022-01-10T19:00:00"/>
    <d v="2022-01-10T19:00:00"/>
    <n v="0"/>
    <x v="0"/>
    <d v="2022-01-10T19:00:45"/>
    <d v="2022-01-10T19:00:45"/>
    <n v="0"/>
    <x v="0"/>
    <d v="2022-01-10T19:01:25"/>
    <n v="2"/>
    <n v="1"/>
    <n v="0"/>
    <n v="1"/>
    <n v="0"/>
    <n v="1"/>
    <n v="8"/>
  </r>
  <r>
    <n v="115253"/>
    <x v="1"/>
    <x v="1"/>
    <n v="2"/>
    <d v="2022-01-10T18:59:50"/>
    <d v="2022-01-10T18:59:50"/>
    <x v="7"/>
    <n v="0"/>
    <x v="0"/>
    <d v="2022-01-10T19:03:26"/>
    <d v="2022-01-10T19:03:26"/>
    <n v="0"/>
    <x v="0"/>
    <d v="2022-01-10T19:07:32"/>
    <d v="2022-01-10T19:07:32"/>
    <n v="0"/>
    <x v="0"/>
    <d v="2022-01-10T19:09:02"/>
    <n v="2"/>
    <n v="2"/>
    <n v="2"/>
    <n v="2"/>
    <n v="2"/>
    <n v="6"/>
    <n v="9"/>
  </r>
  <r>
    <n v="115254"/>
    <x v="1"/>
    <x v="1"/>
    <n v="2"/>
    <d v="2022-01-10T19:01:35"/>
    <d v="2022-01-10T19:02:26"/>
    <x v="8"/>
    <n v="0.85000004153698683"/>
    <x v="1"/>
    <d v="2022-01-10T19:03:25"/>
    <d v="2022-01-10T19:07:32"/>
    <n v="4.1166666650678962"/>
    <x v="7"/>
    <d v="2022-01-10T19:04:18"/>
    <d v="2022-01-10T19:09:02"/>
    <n v="4.7333332872949541"/>
    <x v="9"/>
    <d v="2022-01-10T19:09:42"/>
    <n v="2"/>
    <n v="3"/>
    <n v="0"/>
    <n v="1"/>
    <n v="0"/>
    <n v="1"/>
    <n v="3"/>
  </r>
  <r>
    <n v="115255"/>
    <x v="1"/>
    <x v="1"/>
    <n v="2"/>
    <d v="2022-01-10T19:03:38"/>
    <d v="2022-01-10T19:03:38"/>
    <x v="8"/>
    <n v="0"/>
    <x v="0"/>
    <d v="2022-01-10T19:04:03"/>
    <d v="2022-01-10T19:04:18"/>
    <n v="0.24999997462145984"/>
    <x v="1"/>
    <d v="2022-01-10T19:05:07"/>
    <d v="2022-01-10T19:09:42"/>
    <n v="4.5833333779592067"/>
    <x v="9"/>
    <d v="2022-01-10T19:10:22"/>
    <n v="2"/>
    <n v="1"/>
    <n v="1"/>
    <n v="0"/>
    <n v="0"/>
    <n v="1"/>
    <n v="3"/>
  </r>
  <r>
    <n v="115256"/>
    <x v="1"/>
    <x v="1"/>
    <n v="2"/>
    <d v="2022-01-10T19:05:38"/>
    <d v="2022-01-10T19:05:38"/>
    <x v="8"/>
    <n v="0"/>
    <x v="0"/>
    <d v="2022-01-10T19:06:38"/>
    <d v="2022-01-10T19:06:38"/>
    <n v="0"/>
    <x v="0"/>
    <d v="2022-01-10T19:07:24"/>
    <d v="2022-01-10T19:10:22"/>
    <n v="2.9666665429249406"/>
    <x v="3"/>
    <d v="2022-01-10T19:11:02"/>
    <n v="5"/>
    <n v="1"/>
    <n v="0"/>
    <n v="0"/>
    <n v="1"/>
    <n v="1"/>
    <n v="3"/>
  </r>
  <r>
    <n v="115257"/>
    <x v="1"/>
    <x v="1"/>
    <n v="2"/>
    <d v="2022-01-10T19:07:27"/>
    <d v="2022-01-10T19:07:27"/>
    <x v="8"/>
    <n v="0"/>
    <x v="0"/>
    <d v="2022-01-10T19:08:23"/>
    <d v="2022-01-10T19:08:23"/>
    <n v="0"/>
    <x v="0"/>
    <d v="2022-01-10T19:09:20"/>
    <d v="2022-01-10T19:11:02"/>
    <n v="1.7000000725965947"/>
    <x v="2"/>
    <d v="2022-01-10T19:11:42"/>
    <n v="3"/>
    <n v="3"/>
    <n v="1"/>
    <n v="0"/>
    <n v="0"/>
    <n v="1"/>
    <n v="4"/>
  </r>
  <r>
    <n v="115258"/>
    <x v="1"/>
    <x v="1"/>
    <n v="2"/>
    <d v="2022-01-10T19:09:20"/>
    <d v="2022-01-10T19:09:20"/>
    <x v="8"/>
    <n v="0"/>
    <x v="0"/>
    <d v="2022-01-10T19:10:17"/>
    <d v="2022-01-10T19:10:17"/>
    <n v="0"/>
    <x v="0"/>
    <d v="2022-01-10T19:11:14"/>
    <d v="2022-01-10T19:11:42"/>
    <n v="0.46666670241393149"/>
    <x v="1"/>
    <d v="2022-01-10T19:12:22"/>
    <n v="2"/>
    <n v="1"/>
    <n v="0"/>
    <n v="0"/>
    <n v="1"/>
    <n v="1"/>
    <n v="6"/>
  </r>
  <r>
    <n v="115259"/>
    <x v="1"/>
    <x v="1"/>
    <n v="2"/>
    <d v="2022-01-10T19:11:22"/>
    <d v="2022-01-10T19:11:22"/>
    <x v="8"/>
    <n v="0"/>
    <x v="0"/>
    <d v="2022-01-10T19:12:12"/>
    <d v="2022-01-10T19:12:12"/>
    <n v="0"/>
    <x v="0"/>
    <d v="2022-01-10T19:14:28"/>
    <d v="2022-01-10T19:14:28"/>
    <n v="0"/>
    <x v="0"/>
    <d v="2022-01-10T19:15:18"/>
    <n v="1"/>
    <n v="3"/>
    <n v="0"/>
    <n v="0"/>
    <n v="2"/>
    <n v="2"/>
    <n v="8"/>
  </r>
  <r>
    <n v="115260"/>
    <x v="1"/>
    <x v="1"/>
    <n v="2"/>
    <d v="2022-01-10T19:13:00"/>
    <d v="2022-01-10T19:13:00"/>
    <x v="8"/>
    <n v="0"/>
    <x v="0"/>
    <d v="2022-01-10T19:13:34"/>
    <d v="2022-01-10T19:14:28"/>
    <n v="0.90000000083819032"/>
    <x v="3"/>
    <d v="2022-01-10T19:14:26"/>
    <d v="2022-01-10T19:15:20"/>
    <n v="0.90000000083819032"/>
    <x v="4"/>
    <d v="2022-01-10T19:16:00"/>
    <n v="5"/>
    <n v="3"/>
    <n v="0"/>
    <n v="0"/>
    <n v="1"/>
    <n v="1"/>
    <n v="5"/>
  </r>
  <r>
    <n v="115261"/>
    <x v="1"/>
    <x v="1"/>
    <n v="2"/>
    <d v="2022-01-10T19:14:44"/>
    <d v="2022-01-10T19:14:44"/>
    <x v="8"/>
    <n v="0"/>
    <x v="0"/>
    <d v="2022-01-10T19:15:14"/>
    <d v="2022-01-10T19:15:14"/>
    <n v="0"/>
    <x v="0"/>
    <d v="2022-01-10T19:16:30"/>
    <d v="2022-01-10T19:16:30"/>
    <n v="0"/>
    <x v="0"/>
    <d v="2022-01-10T19:17:10"/>
    <n v="5"/>
    <n v="3"/>
    <n v="1"/>
    <n v="0"/>
    <n v="0"/>
    <n v="1"/>
    <n v="8"/>
  </r>
  <r>
    <n v="115262"/>
    <x v="1"/>
    <x v="1"/>
    <n v="2"/>
    <d v="2022-01-10T19:16:26"/>
    <d v="2022-01-10T19:16:26"/>
    <x v="8"/>
    <n v="0"/>
    <x v="0"/>
    <d v="2022-01-10T19:17:25"/>
    <d v="2022-01-10T19:17:25"/>
    <n v="0"/>
    <x v="0"/>
    <d v="2022-01-10T19:18:25"/>
    <d v="2022-01-10T19:18:25"/>
    <n v="0"/>
    <x v="0"/>
    <d v="2022-01-10T19:19:05"/>
    <n v="4"/>
    <n v="3"/>
    <n v="1"/>
    <n v="0"/>
    <n v="0"/>
    <n v="1"/>
    <n v="8"/>
  </r>
  <r>
    <n v="115263"/>
    <x v="1"/>
    <x v="1"/>
    <n v="2"/>
    <d v="2022-01-10T19:18:07"/>
    <d v="2022-01-10T19:18:07"/>
    <x v="8"/>
    <n v="0"/>
    <x v="0"/>
    <d v="2022-01-10T19:18:35"/>
    <d v="2022-01-10T19:18:35"/>
    <n v="0"/>
    <x v="0"/>
    <d v="2022-01-10T19:19:29"/>
    <d v="2022-01-10T19:19:29"/>
    <n v="0"/>
    <x v="0"/>
    <d v="2022-01-10T19:20:09"/>
    <n v="4"/>
    <n v="3"/>
    <n v="0"/>
    <n v="1"/>
    <n v="0"/>
    <n v="1"/>
    <n v="8"/>
  </r>
  <r>
    <n v="115264"/>
    <x v="1"/>
    <x v="1"/>
    <n v="2"/>
    <d v="2022-01-10T19:19:54"/>
    <d v="2022-01-10T19:19:54"/>
    <x v="8"/>
    <n v="0"/>
    <x v="0"/>
    <d v="2022-01-10T19:20:58"/>
    <d v="2022-01-10T19:20:58"/>
    <n v="0"/>
    <x v="0"/>
    <d v="2022-01-10T19:22:16"/>
    <d v="2022-01-10T19:22:16"/>
    <n v="0"/>
    <x v="0"/>
    <d v="2022-01-10T19:22:56"/>
    <n v="3"/>
    <n v="3"/>
    <n v="0"/>
    <n v="0"/>
    <n v="1"/>
    <n v="1"/>
    <n v="8"/>
  </r>
  <r>
    <n v="115265"/>
    <x v="1"/>
    <x v="1"/>
    <n v="2"/>
    <d v="2022-01-10T19:21:39"/>
    <d v="2022-01-10T19:21:39"/>
    <x v="8"/>
    <n v="0"/>
    <x v="0"/>
    <d v="2022-01-10T19:22:33"/>
    <d v="2022-01-10T19:22:33"/>
    <n v="0"/>
    <x v="0"/>
    <d v="2022-01-10T19:24:13"/>
    <d v="2022-01-10T19:24:13"/>
    <n v="0"/>
    <x v="0"/>
    <d v="2022-01-10T19:25:03"/>
    <n v="3"/>
    <n v="3"/>
    <n v="0"/>
    <n v="2"/>
    <n v="0"/>
    <n v="2"/>
    <n v="8"/>
  </r>
  <r>
    <n v="115266"/>
    <x v="1"/>
    <x v="1"/>
    <n v="2"/>
    <d v="2022-01-10T19:23:35"/>
    <d v="2022-01-10T19:23:35"/>
    <x v="8"/>
    <n v="0"/>
    <x v="0"/>
    <d v="2022-01-10T19:24:34"/>
    <d v="2022-01-10T19:24:34"/>
    <n v="0"/>
    <x v="0"/>
    <d v="2022-01-10T19:25:50"/>
    <d v="2022-01-10T19:25:50"/>
    <n v="0"/>
    <x v="0"/>
    <d v="2022-01-10T19:26:30"/>
    <n v="2"/>
    <n v="3"/>
    <n v="0"/>
    <n v="0"/>
    <n v="1"/>
    <n v="1"/>
    <n v="9"/>
  </r>
  <r>
    <n v="115267"/>
    <x v="1"/>
    <x v="1"/>
    <n v="2"/>
    <d v="2022-01-10T19:25:39"/>
    <d v="2022-01-10T19:25:39"/>
    <x v="8"/>
    <n v="0"/>
    <x v="0"/>
    <d v="2022-01-10T19:26:07"/>
    <d v="2022-01-10T19:26:07"/>
    <n v="0"/>
    <x v="0"/>
    <d v="2022-01-10T19:27:20"/>
    <d v="2022-01-10T19:27:20"/>
    <n v="0"/>
    <x v="0"/>
    <d v="2022-01-10T19:28:00"/>
    <n v="3"/>
    <n v="3"/>
    <n v="1"/>
    <n v="0"/>
    <n v="0"/>
    <n v="1"/>
    <n v="8"/>
  </r>
  <r>
    <n v="115268"/>
    <x v="1"/>
    <x v="1"/>
    <n v="2"/>
    <d v="2022-01-10T19:27:21"/>
    <d v="2022-01-10T19:27:21"/>
    <x v="8"/>
    <n v="0"/>
    <x v="0"/>
    <d v="2022-01-10T19:27:49"/>
    <d v="2022-01-10T19:27:49"/>
    <n v="0"/>
    <x v="0"/>
    <d v="2022-01-10T19:28:58"/>
    <d v="2022-01-10T19:28:58"/>
    <n v="0"/>
    <x v="0"/>
    <d v="2022-01-10T19:29:38"/>
    <n v="5"/>
    <n v="3"/>
    <n v="1"/>
    <n v="0"/>
    <n v="0"/>
    <n v="1"/>
    <n v="8"/>
  </r>
  <r>
    <n v="115269"/>
    <x v="1"/>
    <x v="1"/>
    <n v="2"/>
    <d v="2022-01-10T19:29:10"/>
    <d v="2022-01-10T19:29:10"/>
    <x v="8"/>
    <n v="0"/>
    <x v="0"/>
    <d v="2022-01-10T19:30:10"/>
    <d v="2022-01-10T19:30:10"/>
    <n v="0"/>
    <x v="0"/>
    <d v="2022-01-10T19:31:16"/>
    <d v="2022-01-10T19:31:16"/>
    <n v="0"/>
    <x v="0"/>
    <d v="2022-01-10T19:31:56"/>
    <n v="4"/>
    <n v="3"/>
    <n v="0"/>
    <n v="0"/>
    <n v="1"/>
    <n v="1"/>
    <n v="9"/>
  </r>
  <r>
    <n v="115270"/>
    <x v="1"/>
    <x v="1"/>
    <n v="2"/>
    <d v="2022-01-10T19:31:07"/>
    <d v="2022-01-10T19:31:07"/>
    <x v="8"/>
    <n v="0"/>
    <x v="0"/>
    <d v="2022-01-10T19:33:46"/>
    <d v="2022-01-10T19:33:46"/>
    <n v="0"/>
    <x v="0"/>
    <d v="2022-01-10T19:36:46"/>
    <d v="2022-01-10T19:36:46"/>
    <n v="0"/>
    <x v="0"/>
    <d v="2022-01-10T19:37:46"/>
    <n v="6"/>
    <n v="3"/>
    <n v="1"/>
    <n v="1"/>
    <n v="1"/>
    <n v="3"/>
    <n v="9"/>
  </r>
  <r>
    <n v="115271"/>
    <x v="1"/>
    <x v="1"/>
    <n v="2"/>
    <d v="2022-01-10T19:32:56"/>
    <d v="2022-01-10T19:32:56"/>
    <x v="8"/>
    <n v="0"/>
    <x v="0"/>
    <d v="2022-01-10T19:33:55"/>
    <d v="2022-01-10T19:36:46"/>
    <n v="2.8500000480562449"/>
    <x v="4"/>
    <d v="2022-01-10T19:35:06"/>
    <d v="2022-01-10T19:37:57"/>
    <n v="2.8499999013729393"/>
    <x v="3"/>
    <d v="2022-01-10T19:38:37"/>
    <n v="3"/>
    <n v="1"/>
    <n v="0"/>
    <n v="1"/>
    <n v="0"/>
    <n v="1"/>
    <n v="3"/>
  </r>
  <r>
    <n v="115272"/>
    <x v="1"/>
    <x v="1"/>
    <n v="2"/>
    <d v="2022-01-10T19:34:42"/>
    <d v="2022-01-10T19:34:42"/>
    <x v="8"/>
    <n v="0"/>
    <x v="0"/>
    <d v="2022-01-10T19:36:08"/>
    <d v="2022-01-10T19:36:08"/>
    <n v="0"/>
    <x v="0"/>
    <d v="2022-01-10T19:38:42"/>
    <d v="2022-01-10T19:38:42"/>
    <n v="0"/>
    <x v="0"/>
    <d v="2022-01-10T19:39:32"/>
    <n v="2"/>
    <n v="2"/>
    <n v="2"/>
    <n v="0"/>
    <n v="0"/>
    <n v="2"/>
    <n v="8"/>
  </r>
  <r>
    <n v="115273"/>
    <x v="1"/>
    <x v="1"/>
    <n v="2"/>
    <d v="2022-01-10T19:36:45"/>
    <d v="2022-01-10T19:36:45"/>
    <x v="8"/>
    <n v="0"/>
    <x v="0"/>
    <d v="2022-01-10T19:37:18"/>
    <d v="2022-01-10T19:38:42"/>
    <n v="1.4000001072417945"/>
    <x v="2"/>
    <d v="2022-01-10T19:38:17"/>
    <d v="2022-01-10T19:39:41"/>
    <n v="1.3999999710358679"/>
    <x v="2"/>
    <d v="2022-01-10T19:40:21"/>
    <n v="4"/>
    <n v="3"/>
    <n v="1"/>
    <n v="0"/>
    <n v="0"/>
    <n v="1"/>
    <n v="4"/>
  </r>
  <r>
    <n v="115274"/>
    <x v="1"/>
    <x v="1"/>
    <n v="2"/>
    <d v="2022-01-10T19:38:36"/>
    <d v="2022-01-10T19:38:36"/>
    <x v="8"/>
    <n v="0"/>
    <x v="0"/>
    <d v="2022-01-10T19:39:08"/>
    <d v="2022-01-10T19:39:08"/>
    <n v="0"/>
    <x v="0"/>
    <d v="2022-01-10T19:39:51"/>
    <d v="2022-01-10T19:40:21"/>
    <n v="0.49999997019767761"/>
    <x v="1"/>
    <d v="2022-01-10T19:41:01"/>
    <n v="2"/>
    <n v="2"/>
    <n v="0"/>
    <n v="0"/>
    <n v="1"/>
    <n v="1"/>
    <n v="6"/>
  </r>
  <r>
    <n v="115275"/>
    <x v="1"/>
    <x v="1"/>
    <n v="2"/>
    <d v="2022-01-10T19:40:33"/>
    <d v="2022-01-10T19:40:33"/>
    <x v="8"/>
    <n v="0"/>
    <x v="0"/>
    <d v="2022-01-10T19:41:31"/>
    <d v="2022-01-10T19:41:31"/>
    <n v="0"/>
    <x v="0"/>
    <d v="2022-01-10T19:42:38"/>
    <d v="2022-01-10T19:42:38"/>
    <n v="0"/>
    <x v="0"/>
    <d v="2022-01-10T19:43:18"/>
    <n v="1"/>
    <n v="2"/>
    <n v="1"/>
    <n v="0"/>
    <n v="0"/>
    <n v="1"/>
    <n v="9"/>
  </r>
  <r>
    <n v="115276"/>
    <x v="1"/>
    <x v="1"/>
    <n v="2"/>
    <d v="2022-01-10T19:42:28"/>
    <d v="2022-01-10T19:42:28"/>
    <x v="8"/>
    <n v="0"/>
    <x v="0"/>
    <d v="2022-01-10T19:42:55"/>
    <d v="2022-01-10T19:42:55"/>
    <n v="0"/>
    <x v="0"/>
    <d v="2022-01-10T19:43:56"/>
    <d v="2022-01-10T19:43:56"/>
    <n v="0"/>
    <x v="0"/>
    <d v="2022-01-10T19:44:36"/>
    <n v="1"/>
    <n v="2"/>
    <n v="0"/>
    <n v="1"/>
    <n v="0"/>
    <n v="1"/>
    <n v="8"/>
  </r>
  <r>
    <n v="115277"/>
    <x v="1"/>
    <x v="1"/>
    <n v="2"/>
    <d v="2022-01-10T19:44:21"/>
    <d v="2022-01-10T19:44:21"/>
    <x v="8"/>
    <n v="0"/>
    <x v="0"/>
    <d v="2022-01-10T19:45:24"/>
    <d v="2022-01-10T19:45:24"/>
    <n v="0"/>
    <x v="0"/>
    <d v="2022-01-10T19:46:09"/>
    <d v="2022-01-10T19:46:09"/>
    <n v="0"/>
    <x v="0"/>
    <d v="2022-01-10T19:46:49"/>
    <n v="6"/>
    <n v="2"/>
    <n v="0"/>
    <n v="1"/>
    <n v="0"/>
    <n v="1"/>
    <n v="8"/>
  </r>
  <r>
    <n v="115278"/>
    <x v="1"/>
    <x v="1"/>
    <n v="2"/>
    <d v="2022-01-10T19:46:21"/>
    <d v="2022-01-10T19:46:21"/>
    <x v="8"/>
    <n v="0"/>
    <x v="0"/>
    <d v="2022-01-10T19:47:55"/>
    <d v="2022-01-10T19:47:55"/>
    <n v="0"/>
    <x v="0"/>
    <d v="2022-01-10T19:50:11"/>
    <d v="2022-01-10T19:50:11"/>
    <n v="0"/>
    <x v="0"/>
    <d v="2022-01-10T19:51:01"/>
    <n v="6"/>
    <n v="2"/>
    <n v="0"/>
    <n v="2"/>
    <n v="0"/>
    <n v="2"/>
    <n v="9"/>
  </r>
  <r>
    <n v="115279"/>
    <x v="1"/>
    <x v="1"/>
    <n v="2"/>
    <d v="2022-01-10T19:47:58"/>
    <d v="2022-01-10T19:47:58"/>
    <x v="8"/>
    <n v="0"/>
    <x v="0"/>
    <d v="2022-01-10T19:48:28"/>
    <d v="2022-01-10T19:50:11"/>
    <n v="1.7166666174307466"/>
    <x v="2"/>
    <d v="2022-01-10T19:49:42"/>
    <d v="2022-01-10T19:51:25"/>
    <n v="1.7166667641140521"/>
    <x v="2"/>
    <d v="2022-01-10T19:52:05"/>
    <n v="5"/>
    <n v="3"/>
    <n v="0"/>
    <n v="1"/>
    <n v="0"/>
    <n v="1"/>
    <n v="5"/>
  </r>
  <r>
    <n v="115280"/>
    <x v="1"/>
    <x v="1"/>
    <n v="2"/>
    <d v="2022-01-10T19:50:02"/>
    <d v="2022-01-10T19:50:02"/>
    <x v="8"/>
    <n v="0"/>
    <x v="0"/>
    <d v="2022-01-10T19:50:57"/>
    <d v="2022-01-10T19:50:57"/>
    <n v="0"/>
    <x v="0"/>
    <d v="2022-01-10T19:52:10"/>
    <d v="2022-01-10T19:52:10"/>
    <n v="0"/>
    <x v="0"/>
    <d v="2022-01-10T19:52:50"/>
    <n v="6"/>
    <n v="3"/>
    <n v="0"/>
    <n v="0"/>
    <n v="1"/>
    <n v="1"/>
    <n v="8"/>
  </r>
  <r>
    <n v="115281"/>
    <x v="1"/>
    <x v="1"/>
    <n v="2"/>
    <d v="2022-01-10T19:51:46"/>
    <d v="2022-01-10T19:51:46"/>
    <x v="8"/>
    <n v="0"/>
    <x v="0"/>
    <d v="2022-01-10T19:52:50"/>
    <d v="2022-01-10T19:52:50"/>
    <n v="0"/>
    <x v="0"/>
    <d v="2022-01-10T19:54:00"/>
    <d v="2022-01-10T19:54:00"/>
    <n v="0"/>
    <x v="0"/>
    <d v="2022-01-10T19:54:40"/>
    <n v="1"/>
    <n v="3"/>
    <n v="0"/>
    <n v="0"/>
    <n v="1"/>
    <n v="1"/>
    <n v="8"/>
  </r>
  <r>
    <n v="115282"/>
    <x v="1"/>
    <x v="1"/>
    <n v="2"/>
    <d v="2022-01-10T19:53:37"/>
    <d v="2022-01-10T19:53:37"/>
    <x v="8"/>
    <n v="0"/>
    <x v="0"/>
    <d v="2022-01-10T19:54:11"/>
    <d v="2022-01-10T19:54:11"/>
    <n v="0"/>
    <x v="0"/>
    <d v="2022-01-10T19:55:17"/>
    <d v="2022-01-10T19:55:17"/>
    <n v="0"/>
    <x v="0"/>
    <d v="2022-01-10T19:55:57"/>
    <n v="1"/>
    <n v="2"/>
    <n v="0"/>
    <n v="1"/>
    <n v="0"/>
    <n v="1"/>
    <n v="9"/>
  </r>
  <r>
    <n v="115283"/>
    <x v="1"/>
    <x v="1"/>
    <n v="2"/>
    <d v="2022-01-10T19:55:36"/>
    <d v="2022-01-10T19:55:36"/>
    <x v="8"/>
    <n v="0"/>
    <x v="0"/>
    <d v="2022-01-10T19:56:02"/>
    <d v="2022-01-10T19:56:02"/>
    <n v="0"/>
    <x v="0"/>
    <d v="2022-01-10T19:57:05"/>
    <d v="2022-01-10T19:57:05"/>
    <n v="0"/>
    <x v="0"/>
    <d v="2022-01-10T19:57:45"/>
    <n v="2"/>
    <n v="2"/>
    <n v="0"/>
    <n v="1"/>
    <n v="0"/>
    <n v="1"/>
    <n v="9"/>
  </r>
  <r>
    <n v="115284"/>
    <x v="1"/>
    <x v="1"/>
    <n v="2"/>
    <d v="2022-01-10T19:57:13"/>
    <d v="2022-01-10T19:57:13"/>
    <x v="8"/>
    <n v="0"/>
    <x v="0"/>
    <d v="2022-01-10T19:58:08"/>
    <d v="2022-01-10T19:58:08"/>
    <n v="0"/>
    <x v="0"/>
    <d v="2022-01-10T19:59:07"/>
    <d v="2022-01-10T19:59:07"/>
    <n v="0"/>
    <x v="0"/>
    <d v="2022-01-10T19:59:47"/>
    <n v="3"/>
    <n v="2"/>
    <n v="0"/>
    <n v="1"/>
    <n v="0"/>
    <n v="1"/>
    <n v="9"/>
  </r>
  <r>
    <n v="115285"/>
    <x v="1"/>
    <x v="1"/>
    <n v="2"/>
    <d v="2022-01-10T19:59:05"/>
    <d v="2022-01-10T19:59:05"/>
    <x v="8"/>
    <n v="0"/>
    <x v="0"/>
    <d v="2022-01-10T20:00:03"/>
    <d v="2022-01-10T20:00:03"/>
    <n v="0"/>
    <x v="0"/>
    <d v="2022-01-10T20:02:25"/>
    <d v="2022-01-10T20:02:25"/>
    <n v="0"/>
    <x v="0"/>
    <d v="2022-01-10T20:03:15"/>
    <n v="5"/>
    <n v="3"/>
    <n v="0"/>
    <n v="2"/>
    <n v="0"/>
    <n v="2"/>
    <n v="9"/>
  </r>
  <r>
    <n v="115286"/>
    <x v="1"/>
    <x v="1"/>
    <n v="2"/>
    <d v="2022-01-10T19:59:59"/>
    <d v="2022-01-10T19:59:59"/>
    <x v="8"/>
    <n v="0"/>
    <x v="0"/>
    <d v="2022-01-10T20:00:54"/>
    <d v="2022-01-10T20:00:54"/>
    <n v="0"/>
    <x v="0"/>
    <d v="2022-01-10T20:02:10"/>
    <d v="2022-01-10T20:02:10"/>
    <n v="0"/>
    <x v="0"/>
    <d v="2022-01-10T20:02:50"/>
    <n v="1"/>
    <n v="3"/>
    <n v="1"/>
    <n v="0"/>
    <n v="0"/>
    <n v="1"/>
    <n v="8"/>
  </r>
  <r>
    <n v="115287"/>
    <x v="1"/>
    <x v="1"/>
    <n v="2"/>
    <d v="2022-01-10T20:01:31"/>
    <d v="2022-01-10T20:01:31"/>
    <x v="9"/>
    <n v="0"/>
    <x v="0"/>
    <d v="2022-01-10T20:03:37"/>
    <d v="2022-01-10T20:03:37"/>
    <n v="0"/>
    <x v="0"/>
    <d v="2022-01-10T20:06:31"/>
    <d v="2022-01-10T20:06:31"/>
    <n v="0"/>
    <x v="0"/>
    <d v="2022-01-10T20:07:31"/>
    <n v="4"/>
    <n v="3"/>
    <n v="1"/>
    <n v="1"/>
    <n v="1"/>
    <n v="3"/>
    <n v="9"/>
  </r>
  <r>
    <n v="115288"/>
    <x v="1"/>
    <x v="1"/>
    <n v="2"/>
    <d v="2022-01-10T20:03:05"/>
    <d v="2022-01-10T20:03:07"/>
    <x v="9"/>
    <n v="3.3333403989672661E-2"/>
    <x v="0"/>
    <d v="2022-01-10T20:04:02"/>
    <d v="2022-01-10T20:06:31"/>
    <n v="2.4833332851994783"/>
    <x v="4"/>
    <d v="2022-01-10T20:04:54"/>
    <d v="2022-01-10T20:07:31"/>
    <n v="2.6166666182689369"/>
    <x v="3"/>
    <d v="2022-01-10T20:08:11"/>
    <n v="1"/>
    <n v="2"/>
    <n v="0"/>
    <n v="1"/>
    <n v="0"/>
    <n v="1"/>
    <n v="3"/>
  </r>
  <r>
    <n v="115289"/>
    <x v="1"/>
    <x v="1"/>
    <n v="2"/>
    <d v="2022-01-10T20:04:38"/>
    <d v="2022-01-10T20:04:38"/>
    <x v="9"/>
    <n v="0"/>
    <x v="0"/>
    <d v="2022-01-10T20:05:42"/>
    <d v="2022-01-10T20:05:42"/>
    <n v="0"/>
    <x v="0"/>
    <d v="2022-01-10T20:06:32"/>
    <d v="2022-01-10T20:08:11"/>
    <n v="1.6499999561347067"/>
    <x v="2"/>
    <d v="2022-01-10T20:08:51"/>
    <n v="5"/>
    <n v="3"/>
    <n v="1"/>
    <n v="0"/>
    <n v="0"/>
    <n v="1"/>
    <n v="4"/>
  </r>
  <r>
    <n v="115290"/>
    <x v="1"/>
    <x v="1"/>
    <n v="2"/>
    <d v="2022-01-10T20:06:38"/>
    <d v="2022-01-10T20:06:38"/>
    <x v="9"/>
    <n v="0"/>
    <x v="0"/>
    <d v="2022-01-10T20:07:38"/>
    <d v="2022-01-10T20:07:38"/>
    <n v="0"/>
    <x v="0"/>
    <d v="2022-01-10T20:08:36"/>
    <d v="2022-01-10T20:08:51"/>
    <n v="0.25000013178214431"/>
    <x v="1"/>
    <d v="2022-01-10T20:09:31"/>
    <n v="1"/>
    <n v="3"/>
    <n v="0"/>
    <n v="1"/>
    <n v="0"/>
    <n v="1"/>
    <n v="7"/>
  </r>
  <r>
    <n v="115291"/>
    <x v="1"/>
    <x v="1"/>
    <n v="2"/>
    <d v="2022-01-10T20:08:35"/>
    <d v="2022-01-10T20:08:35"/>
    <x v="9"/>
    <n v="0"/>
    <x v="0"/>
    <d v="2022-01-10T20:09:01"/>
    <d v="2022-01-10T20:09:01"/>
    <n v="0"/>
    <x v="0"/>
    <d v="2022-01-10T20:09:57"/>
    <d v="2022-01-10T20:09:57"/>
    <n v="0"/>
    <x v="0"/>
    <d v="2022-01-10T20:10:37"/>
    <n v="2"/>
    <n v="2"/>
    <n v="0"/>
    <n v="0"/>
    <n v="1"/>
    <n v="1"/>
    <n v="9"/>
  </r>
  <r>
    <n v="115292"/>
    <x v="1"/>
    <x v="1"/>
    <n v="2"/>
    <d v="2022-01-10T20:10:30"/>
    <d v="2022-01-10T20:10:30"/>
    <x v="9"/>
    <n v="0"/>
    <x v="0"/>
    <d v="2022-01-10T20:11:56"/>
    <d v="2022-01-10T20:11:56"/>
    <n v="0"/>
    <x v="0"/>
    <d v="2022-01-10T20:14:14"/>
    <d v="2022-01-10T20:14:14"/>
    <n v="0"/>
    <x v="0"/>
    <d v="2022-01-10T20:15:04"/>
    <n v="4"/>
    <n v="2"/>
    <n v="0"/>
    <n v="0"/>
    <n v="2"/>
    <n v="2"/>
    <n v="9"/>
  </r>
  <r>
    <n v="115293"/>
    <x v="1"/>
    <x v="1"/>
    <n v="2"/>
    <d v="2022-01-10T20:12:25"/>
    <d v="2022-01-10T20:12:25"/>
    <x v="9"/>
    <n v="0"/>
    <x v="0"/>
    <d v="2022-01-10T20:12:55"/>
    <d v="2022-01-10T20:14:14"/>
    <n v="1.3166667334735394"/>
    <x v="2"/>
    <d v="2022-01-10T20:14:00"/>
    <d v="2022-01-10T20:15:19"/>
    <n v="1.3166667334735394"/>
    <x v="2"/>
    <d v="2022-01-10T20:15:59"/>
    <n v="6"/>
    <n v="2"/>
    <n v="1"/>
    <n v="0"/>
    <n v="0"/>
    <n v="1"/>
    <n v="4"/>
  </r>
  <r>
    <n v="115294"/>
    <x v="1"/>
    <x v="1"/>
    <n v="2"/>
    <d v="2022-01-10T20:13:58"/>
    <d v="2022-01-10T20:13:58"/>
    <x v="9"/>
    <n v="0"/>
    <x v="0"/>
    <d v="2022-01-10T20:14:57"/>
    <d v="2022-01-10T20:14:57"/>
    <n v="0"/>
    <x v="0"/>
    <d v="2022-01-10T20:15:59"/>
    <d v="2022-01-10T20:15:59"/>
    <n v="0"/>
    <x v="0"/>
    <d v="2022-01-10T20:16:39"/>
    <n v="2"/>
    <n v="3"/>
    <n v="1"/>
    <n v="0"/>
    <n v="0"/>
    <n v="1"/>
    <n v="9"/>
  </r>
  <r>
    <n v="115295"/>
    <x v="1"/>
    <x v="1"/>
    <n v="2"/>
    <d v="2022-01-10T20:15:47"/>
    <d v="2022-01-10T20:15:47"/>
    <x v="9"/>
    <n v="0"/>
    <x v="0"/>
    <d v="2022-01-10T20:16:16"/>
    <d v="2022-01-10T20:16:16"/>
    <n v="0"/>
    <x v="0"/>
    <d v="2022-01-10T20:17:30"/>
    <d v="2022-01-10T20:17:30"/>
    <n v="0"/>
    <x v="0"/>
    <d v="2022-01-10T20:18:10"/>
    <n v="3"/>
    <n v="3"/>
    <n v="1"/>
    <n v="0"/>
    <n v="0"/>
    <n v="1"/>
    <n v="9"/>
  </r>
  <r>
    <n v="115296"/>
    <x v="1"/>
    <x v="1"/>
    <n v="2"/>
    <d v="2022-01-10T20:17:30"/>
    <d v="2022-01-10T20:17:30"/>
    <x v="9"/>
    <n v="0"/>
    <x v="0"/>
    <d v="2022-01-10T20:17:56"/>
    <d v="2022-01-10T20:17:56"/>
    <n v="0"/>
    <x v="0"/>
    <d v="2022-01-10T20:18:40"/>
    <d v="2022-01-10T20:18:40"/>
    <n v="0"/>
    <x v="0"/>
    <d v="2022-01-10T20:19:20"/>
    <n v="4"/>
    <n v="1"/>
    <n v="0"/>
    <n v="1"/>
    <n v="0"/>
    <n v="1"/>
    <n v="8"/>
  </r>
  <r>
    <n v="115297"/>
    <x v="1"/>
    <x v="1"/>
    <n v="2"/>
    <d v="2022-01-10T20:19:20"/>
    <d v="2022-01-10T20:19:20"/>
    <x v="9"/>
    <n v="0"/>
    <x v="0"/>
    <d v="2022-01-10T20:20:15"/>
    <d v="2022-01-10T20:20:15"/>
    <n v="0"/>
    <x v="0"/>
    <d v="2022-01-10T20:21:10"/>
    <d v="2022-01-10T20:21:10"/>
    <n v="0"/>
    <x v="0"/>
    <d v="2022-01-10T20:21:50"/>
    <n v="5"/>
    <n v="3"/>
    <n v="0"/>
    <n v="1"/>
    <n v="0"/>
    <n v="1"/>
    <n v="9"/>
  </r>
  <r>
    <n v="115298"/>
    <x v="1"/>
    <x v="1"/>
    <n v="2"/>
    <d v="2022-01-10T20:21:17"/>
    <d v="2022-01-10T20:21:17"/>
    <x v="9"/>
    <n v="0"/>
    <x v="0"/>
    <d v="2022-01-10T20:22:49"/>
    <d v="2022-01-10T20:22:49"/>
    <n v="0"/>
    <x v="0"/>
    <d v="2022-01-10T20:25:15"/>
    <d v="2022-01-10T20:25:15"/>
    <n v="0"/>
    <x v="0"/>
    <d v="2022-01-10T20:26:05"/>
    <n v="3"/>
    <n v="3"/>
    <n v="2"/>
    <n v="0"/>
    <n v="0"/>
    <n v="2"/>
    <n v="8"/>
  </r>
  <r>
    <n v="115299"/>
    <x v="1"/>
    <x v="1"/>
    <n v="2"/>
    <d v="2022-01-10T20:23:16"/>
    <d v="2022-01-10T20:23:16"/>
    <x v="9"/>
    <n v="0"/>
    <x v="0"/>
    <d v="2022-01-10T20:23:49"/>
    <d v="2022-01-10T20:25:15"/>
    <n v="1.4333332388196141"/>
    <x v="2"/>
    <d v="2022-01-10T20:24:42"/>
    <d v="2022-01-10T20:26:08"/>
    <n v="1.4333333750255406"/>
    <x v="2"/>
    <d v="2022-01-10T20:26:48"/>
    <n v="6"/>
    <n v="3"/>
    <n v="0"/>
    <n v="1"/>
    <n v="0"/>
    <n v="1"/>
    <n v="4"/>
  </r>
  <r>
    <n v="115300"/>
    <x v="1"/>
    <x v="1"/>
    <n v="2"/>
    <d v="2022-01-10T20:25:10"/>
    <d v="2022-01-10T20:25:10"/>
    <x v="9"/>
    <n v="0"/>
    <x v="0"/>
    <d v="2022-01-10T20:25:39"/>
    <d v="2022-01-10T20:25:39"/>
    <n v="0"/>
    <x v="0"/>
    <d v="2022-01-10T20:26:41"/>
    <d v="2022-01-10T20:26:48"/>
    <n v="0.11666664155200124"/>
    <x v="1"/>
    <d v="2022-01-10T20:27:28"/>
    <n v="5"/>
    <n v="2"/>
    <n v="0"/>
    <n v="1"/>
    <n v="0"/>
    <n v="1"/>
    <n v="7"/>
  </r>
  <r>
    <n v="115301"/>
    <x v="1"/>
    <x v="1"/>
    <n v="2"/>
    <d v="2022-01-10T20:26:52"/>
    <d v="2022-01-10T20:26:52"/>
    <x v="9"/>
    <n v="0"/>
    <x v="0"/>
    <d v="2022-01-10T20:27:53"/>
    <d v="2022-01-10T20:27:53"/>
    <n v="0"/>
    <x v="0"/>
    <d v="2022-01-10T20:29:05"/>
    <d v="2022-01-10T20:29:05"/>
    <n v="0"/>
    <x v="0"/>
    <d v="2022-01-10T20:29:45"/>
    <n v="6"/>
    <n v="1"/>
    <n v="1"/>
    <n v="0"/>
    <n v="0"/>
    <n v="1"/>
    <n v="8"/>
  </r>
  <r>
    <n v="115302"/>
    <x v="1"/>
    <x v="1"/>
    <n v="2"/>
    <d v="2022-01-10T20:28:51"/>
    <d v="2022-01-10T20:28:51"/>
    <x v="9"/>
    <n v="0"/>
    <x v="0"/>
    <d v="2022-01-10T20:29:55"/>
    <d v="2022-01-10T20:29:55"/>
    <n v="0"/>
    <x v="0"/>
    <d v="2022-01-10T20:31:05"/>
    <d v="2022-01-10T20:31:05"/>
    <n v="0"/>
    <x v="0"/>
    <d v="2022-01-10T20:31:45"/>
    <n v="2"/>
    <n v="1"/>
    <n v="0"/>
    <n v="0"/>
    <n v="1"/>
    <n v="1"/>
    <n v="9"/>
  </r>
  <r>
    <n v="115303"/>
    <x v="1"/>
    <x v="1"/>
    <n v="2"/>
    <d v="2022-01-10T20:30:29"/>
    <d v="2022-01-10T20:30:29"/>
    <x v="9"/>
    <n v="0"/>
    <x v="0"/>
    <d v="2022-01-10T20:31:03"/>
    <d v="2022-01-10T20:31:05"/>
    <n v="3.3333414467051625E-2"/>
    <x v="0"/>
    <d v="2022-01-10T20:32:15"/>
    <d v="2022-01-10T20:32:17"/>
    <n v="3.3333257306367159E-2"/>
    <x v="0"/>
    <d v="2022-01-10T20:32:57"/>
    <n v="5"/>
    <n v="1"/>
    <n v="0"/>
    <n v="0"/>
    <n v="1"/>
    <n v="1"/>
    <n v="9"/>
  </r>
  <r>
    <n v="115304"/>
    <x v="1"/>
    <x v="1"/>
    <n v="2"/>
    <d v="2022-01-10T20:32:02"/>
    <d v="2022-01-10T20:32:02"/>
    <x v="9"/>
    <n v="0"/>
    <x v="0"/>
    <d v="2022-01-10T20:33:32"/>
    <d v="2022-01-10T20:33:32"/>
    <n v="0"/>
    <x v="0"/>
    <d v="2022-01-10T20:35:50"/>
    <d v="2022-01-10T20:35:50"/>
    <n v="0"/>
    <x v="0"/>
    <d v="2022-01-10T20:36:50"/>
    <n v="2"/>
    <n v="2"/>
    <n v="1"/>
    <n v="1"/>
    <n v="1"/>
    <n v="3"/>
    <n v="9"/>
  </r>
  <r>
    <n v="115305"/>
    <x v="1"/>
    <x v="1"/>
    <n v="2"/>
    <d v="2022-01-10T20:33:51"/>
    <d v="2022-01-10T20:33:51"/>
    <x v="9"/>
    <n v="0"/>
    <x v="0"/>
    <d v="2022-01-10T20:34:41"/>
    <d v="2022-01-10T20:35:50"/>
    <n v="1.1499999859370291"/>
    <x v="2"/>
    <d v="2022-01-10T20:36:43"/>
    <d v="2022-01-10T20:37:52"/>
    <n v="1.1499999859370291"/>
    <x v="2"/>
    <d v="2022-01-10T20:38:42"/>
    <n v="6"/>
    <n v="1"/>
    <n v="0"/>
    <n v="0"/>
    <n v="2"/>
    <n v="2"/>
    <n v="4"/>
  </r>
  <r>
    <n v="115306"/>
    <x v="1"/>
    <x v="1"/>
    <n v="2"/>
    <d v="2022-01-10T20:35:28"/>
    <d v="2022-01-10T20:35:28"/>
    <x v="9"/>
    <n v="0"/>
    <x v="0"/>
    <d v="2022-01-10T20:36:23"/>
    <d v="2022-01-10T20:36:43"/>
    <n v="0.33333335886709392"/>
    <x v="1"/>
    <d v="2022-01-10T20:37:20"/>
    <d v="2022-01-10T20:38:42"/>
    <n v="1.3666667032521218"/>
    <x v="2"/>
    <d v="2022-01-10T20:39:22"/>
    <n v="3"/>
    <n v="3"/>
    <n v="1"/>
    <n v="0"/>
    <n v="0"/>
    <n v="1"/>
    <n v="4"/>
  </r>
  <r>
    <n v="115307"/>
    <x v="1"/>
    <x v="1"/>
    <n v="2"/>
    <d v="2022-01-10T20:37:13"/>
    <d v="2022-01-10T20:37:13"/>
    <x v="9"/>
    <n v="0"/>
    <x v="0"/>
    <d v="2022-01-10T20:38:10"/>
    <d v="2022-01-10T20:38:10"/>
    <n v="0"/>
    <x v="0"/>
    <d v="2022-01-10T20:39:04"/>
    <d v="2022-01-10T20:39:22"/>
    <n v="0.30000010156072676"/>
    <x v="1"/>
    <d v="2022-01-10T20:40:02"/>
    <n v="4"/>
    <n v="1"/>
    <n v="1"/>
    <n v="0"/>
    <n v="0"/>
    <n v="1"/>
    <n v="7"/>
  </r>
  <r>
    <n v="115308"/>
    <x v="1"/>
    <x v="1"/>
    <n v="2"/>
    <d v="2022-01-10T20:39:05"/>
    <d v="2022-01-10T20:39:05"/>
    <x v="9"/>
    <n v="0"/>
    <x v="0"/>
    <d v="2022-01-10T20:39:31"/>
    <d v="2022-01-10T20:39:31"/>
    <n v="0"/>
    <x v="0"/>
    <d v="2022-01-10T20:40:22"/>
    <d v="2022-01-10T20:40:22"/>
    <n v="0"/>
    <x v="0"/>
    <d v="2022-01-10T20:41:02"/>
    <n v="6"/>
    <n v="1"/>
    <n v="1"/>
    <n v="0"/>
    <n v="0"/>
    <n v="1"/>
    <n v="8"/>
  </r>
  <r>
    <n v="115309"/>
    <x v="1"/>
    <x v="1"/>
    <n v="2"/>
    <d v="2022-01-10T20:41:05"/>
    <d v="2022-01-10T20:41:05"/>
    <x v="9"/>
    <n v="0"/>
    <x v="0"/>
    <d v="2022-01-10T20:41:31"/>
    <d v="2022-01-10T20:41:31"/>
    <n v="0"/>
    <x v="0"/>
    <d v="2022-01-10T20:42:18"/>
    <d v="2022-01-10T20:42:18"/>
    <n v="0"/>
    <x v="0"/>
    <d v="2022-01-10T20:42:58"/>
    <n v="6"/>
    <n v="3"/>
    <n v="0"/>
    <n v="0"/>
    <n v="1"/>
    <n v="1"/>
    <n v="9"/>
  </r>
  <r>
    <n v="115310"/>
    <x v="1"/>
    <x v="1"/>
    <n v="2"/>
    <d v="2022-01-10T20:42:43"/>
    <d v="2022-01-10T20:42:43"/>
    <x v="9"/>
    <n v="0"/>
    <x v="0"/>
    <d v="2022-01-10T20:43:41"/>
    <d v="2022-01-10T20:43:41"/>
    <n v="0"/>
    <x v="0"/>
    <d v="2022-01-10T20:44:25"/>
    <d v="2022-01-10T20:44:25"/>
    <n v="0"/>
    <x v="0"/>
    <d v="2022-01-10T20:45:05"/>
    <n v="1"/>
    <n v="1"/>
    <n v="0"/>
    <n v="0"/>
    <n v="1"/>
    <n v="1"/>
    <n v="8"/>
  </r>
  <r>
    <n v="115311"/>
    <x v="1"/>
    <x v="1"/>
    <n v="2"/>
    <d v="2022-01-10T20:44:28"/>
    <d v="2022-01-10T20:44:28"/>
    <x v="9"/>
    <n v="0"/>
    <x v="0"/>
    <d v="2022-01-10T20:46:02"/>
    <d v="2022-01-10T20:46:02"/>
    <n v="0"/>
    <x v="0"/>
    <d v="2022-01-10T20:47:44"/>
    <d v="2022-01-10T20:47:44"/>
    <n v="0"/>
    <x v="0"/>
    <d v="2022-01-10T20:48:34"/>
    <n v="2"/>
    <n v="1"/>
    <n v="0"/>
    <n v="2"/>
    <n v="0"/>
    <n v="2"/>
    <n v="9"/>
  </r>
  <r>
    <n v="115312"/>
    <x v="1"/>
    <x v="1"/>
    <n v="2"/>
    <d v="2022-01-10T20:46:20"/>
    <d v="2022-01-10T20:46:20"/>
    <x v="9"/>
    <n v="0"/>
    <x v="0"/>
    <d v="2022-01-10T20:46:45"/>
    <d v="2022-01-10T20:47:44"/>
    <n v="0.98333337460644543"/>
    <x v="3"/>
    <d v="2022-01-10T20:47:45"/>
    <d v="2022-01-10T20:48:44"/>
    <n v="0.98333337460644543"/>
    <x v="4"/>
    <d v="2022-01-10T20:49:24"/>
    <n v="6"/>
    <n v="2"/>
    <n v="0"/>
    <n v="0"/>
    <n v="1"/>
    <n v="1"/>
    <n v="4"/>
  </r>
  <r>
    <n v="115313"/>
    <x v="1"/>
    <x v="1"/>
    <n v="2"/>
    <d v="2022-01-10T20:47:59"/>
    <d v="2022-01-10T20:47:59"/>
    <x v="9"/>
    <n v="0"/>
    <x v="0"/>
    <d v="2022-01-10T20:48:26"/>
    <d v="2022-01-10T20:48:26"/>
    <n v="0"/>
    <x v="0"/>
    <d v="2022-01-10T20:49:35"/>
    <d v="2022-01-10T20:49:35"/>
    <n v="0"/>
    <x v="0"/>
    <d v="2022-01-10T20:50:15"/>
    <n v="2"/>
    <n v="1"/>
    <n v="0"/>
    <n v="1"/>
    <n v="0"/>
    <n v="1"/>
    <n v="9"/>
  </r>
  <r>
    <n v="115314"/>
    <x v="1"/>
    <x v="1"/>
    <n v="2"/>
    <d v="2022-01-10T20:49:55"/>
    <d v="2022-01-10T20:49:55"/>
    <x v="9"/>
    <n v="0"/>
    <x v="0"/>
    <d v="2022-01-10T20:50:27"/>
    <d v="2022-01-10T20:50:27"/>
    <n v="0"/>
    <x v="0"/>
    <d v="2022-01-10T20:51:45"/>
    <d v="2022-01-10T20:51:45"/>
    <n v="0"/>
    <x v="0"/>
    <d v="2022-01-10T20:52:25"/>
    <n v="5"/>
    <n v="2"/>
    <n v="0"/>
    <n v="1"/>
    <n v="0"/>
    <n v="1"/>
    <n v="8"/>
  </r>
  <r>
    <n v="115315"/>
    <x v="1"/>
    <x v="1"/>
    <n v="2"/>
    <d v="2022-01-10T20:51:30"/>
    <d v="2022-01-10T20:51:30"/>
    <x v="9"/>
    <n v="0"/>
    <x v="0"/>
    <d v="2022-01-10T20:51:55"/>
    <d v="2022-01-10T20:51:55"/>
    <n v="0"/>
    <x v="0"/>
    <d v="2022-01-10T20:53:12"/>
    <d v="2022-01-10T20:53:12"/>
    <n v="0"/>
    <x v="0"/>
    <d v="2022-01-10T20:53:52"/>
    <n v="1"/>
    <n v="1"/>
    <n v="0"/>
    <n v="0"/>
    <n v="1"/>
    <n v="1"/>
    <n v="8"/>
  </r>
  <r>
    <n v="115316"/>
    <x v="1"/>
    <x v="1"/>
    <n v="2"/>
    <d v="2022-01-10T20:53:23"/>
    <d v="2022-01-10T20:53:23"/>
    <x v="9"/>
    <n v="0"/>
    <x v="0"/>
    <d v="2022-01-10T20:53:51"/>
    <d v="2022-01-10T20:53:51"/>
    <n v="0"/>
    <x v="0"/>
    <d v="2022-01-10T20:54:37"/>
    <d v="2022-01-10T20:54:37"/>
    <n v="0"/>
    <x v="0"/>
    <d v="2022-01-10T20:55:17"/>
    <n v="3"/>
    <n v="1"/>
    <n v="0"/>
    <n v="1"/>
    <n v="0"/>
    <n v="1"/>
    <n v="9"/>
  </r>
  <r>
    <n v="115317"/>
    <x v="1"/>
    <x v="1"/>
    <n v="2"/>
    <d v="2022-01-10T20:55:03"/>
    <d v="2022-01-10T20:55:03"/>
    <x v="9"/>
    <n v="0"/>
    <x v="0"/>
    <d v="2022-01-10T20:56:03"/>
    <d v="2022-01-10T20:56:03"/>
    <n v="0"/>
    <x v="0"/>
    <d v="2022-01-10T20:56:58"/>
    <d v="2022-01-10T20:56:58"/>
    <n v="0"/>
    <x v="0"/>
    <d v="2022-01-10T20:57:38"/>
    <n v="6"/>
    <n v="1"/>
    <n v="0"/>
    <n v="1"/>
    <n v="0"/>
    <n v="1"/>
    <n v="8"/>
  </r>
  <r>
    <n v="115318"/>
    <x v="1"/>
    <x v="1"/>
    <n v="2"/>
    <d v="2022-01-10T20:57:00"/>
    <d v="2022-01-10T20:57:00"/>
    <x v="9"/>
    <n v="0"/>
    <x v="0"/>
    <d v="2022-01-10T20:58:28"/>
    <d v="2022-01-10T20:58:28"/>
    <n v="0"/>
    <x v="0"/>
    <d v="2022-01-10T21:00:44"/>
    <d v="2022-01-10T21:00:44"/>
    <n v="0"/>
    <x v="0"/>
    <d v="2022-01-10T21:01:34"/>
    <n v="2"/>
    <n v="1"/>
    <n v="0"/>
    <n v="2"/>
    <n v="0"/>
    <n v="2"/>
    <n v="8"/>
  </r>
  <r>
    <n v="115319"/>
    <x v="1"/>
    <x v="1"/>
    <n v="2"/>
    <d v="2022-01-10T20:58:58"/>
    <d v="2022-01-10T20:58:58"/>
    <x v="9"/>
    <n v="0"/>
    <x v="0"/>
    <d v="2022-01-10T20:59:53"/>
    <d v="2022-01-10T21:00:44"/>
    <n v="0.84999988437630236"/>
    <x v="3"/>
    <d v="2022-01-10T21:00:33"/>
    <d v="2022-01-10T21:01:34"/>
    <n v="1.0166666319128126"/>
    <x v="2"/>
    <d v="2022-01-10T21:02:14"/>
    <n v="2"/>
    <n v="1"/>
    <n v="0"/>
    <n v="1"/>
    <n v="0"/>
    <n v="1"/>
    <n v="4"/>
  </r>
  <r>
    <n v="115320"/>
    <x v="1"/>
    <x v="1"/>
    <n v="2"/>
    <d v="2022-01-10T20:59:56"/>
    <d v="2022-01-10T20:59:56"/>
    <x v="9"/>
    <n v="0"/>
    <x v="0"/>
    <d v="2022-01-10T21:01:50"/>
    <d v="2022-01-10T21:01:50"/>
    <n v="0"/>
    <x v="0"/>
    <d v="2022-01-10T21:05:23"/>
    <d v="2022-01-10T21:05:23"/>
    <n v="0"/>
    <x v="0"/>
    <d v="2022-01-10T21:06:23"/>
    <n v="5"/>
    <n v="2"/>
    <n v="1"/>
    <n v="1"/>
    <n v="1"/>
    <n v="3"/>
    <n v="8"/>
  </r>
  <r>
    <n v="115321"/>
    <x v="1"/>
    <x v="1"/>
    <n v="2"/>
    <d v="2022-01-10T21:01:16"/>
    <d v="2022-01-10T21:01:20"/>
    <x v="10"/>
    <n v="6.6666671773418784E-2"/>
    <x v="0"/>
    <d v="2022-01-10T21:01:47"/>
    <d v="2022-01-10T21:05:23"/>
    <n v="3.5999999928753823"/>
    <x v="6"/>
    <d v="2022-01-10T21:02:28"/>
    <d v="2022-01-10T21:06:23"/>
    <n v="3.9166666602250189"/>
    <x v="5"/>
    <d v="2022-01-10T21:07:03"/>
    <n v="1"/>
    <n v="1"/>
    <n v="1"/>
    <n v="0"/>
    <n v="0"/>
    <n v="1"/>
    <n v="3"/>
  </r>
  <r>
    <n v="115322"/>
    <x v="1"/>
    <x v="1"/>
    <n v="2"/>
    <d v="2022-01-10T21:02:35"/>
    <d v="2022-01-10T21:02:35"/>
    <x v="10"/>
    <n v="0"/>
    <x v="0"/>
    <d v="2022-01-10T21:03:01"/>
    <d v="2022-01-10T21:03:01"/>
    <n v="0"/>
    <x v="0"/>
    <d v="2022-01-10T21:03:53"/>
    <d v="2022-01-10T21:07:03"/>
    <n v="3.1666665582451969"/>
    <x v="5"/>
    <d v="2022-01-10T21:07:43"/>
    <n v="5"/>
    <n v="1"/>
    <n v="0"/>
    <n v="1"/>
    <n v="0"/>
    <n v="1"/>
    <n v="3"/>
  </r>
  <r>
    <n v="115323"/>
    <x v="1"/>
    <x v="1"/>
    <n v="2"/>
    <d v="2022-01-10T21:04:01"/>
    <d v="2022-01-10T21:04:01"/>
    <x v="10"/>
    <n v="0"/>
    <x v="0"/>
    <d v="2022-01-10T21:04:27"/>
    <d v="2022-01-10T21:04:27"/>
    <n v="0"/>
    <x v="0"/>
    <d v="2022-01-10T21:05:29"/>
    <d v="2022-01-10T21:07:43"/>
    <n v="2.2333332896232605"/>
    <x v="3"/>
    <d v="2022-01-10T21:08:23"/>
    <n v="2"/>
    <n v="1"/>
    <n v="0"/>
    <n v="1"/>
    <n v="0"/>
    <n v="1"/>
    <n v="4"/>
  </r>
  <r>
    <n v="115324"/>
    <x v="1"/>
    <x v="1"/>
    <n v="2"/>
    <d v="2022-01-10T21:05:34"/>
    <d v="2022-01-10T21:05:34"/>
    <x v="10"/>
    <n v="0"/>
    <x v="0"/>
    <d v="2022-01-10T21:06:54"/>
    <d v="2022-01-10T21:06:54"/>
    <n v="0"/>
    <x v="0"/>
    <d v="2022-01-10T21:09:26"/>
    <d v="2022-01-10T21:09:26"/>
    <n v="0"/>
    <x v="0"/>
    <d v="2022-01-10T21:10:16"/>
    <n v="5"/>
    <n v="1"/>
    <n v="0"/>
    <n v="0"/>
    <n v="2"/>
    <n v="2"/>
    <n v="8"/>
  </r>
  <r>
    <n v="115325"/>
    <x v="1"/>
    <x v="1"/>
    <n v="2"/>
    <d v="2022-01-10T21:06:58"/>
    <d v="2022-01-10T21:06:58"/>
    <x v="10"/>
    <n v="0"/>
    <x v="0"/>
    <d v="2022-01-10T21:07:31"/>
    <d v="2022-01-10T21:09:26"/>
    <n v="1.9166666432283819"/>
    <x v="2"/>
    <d v="2022-01-10T21:08:49"/>
    <d v="2022-01-10T21:10:44"/>
    <n v="1.9166666432283819"/>
    <x v="2"/>
    <d v="2022-01-10T21:11:24"/>
    <n v="5"/>
    <n v="3"/>
    <n v="0"/>
    <n v="0"/>
    <n v="1"/>
    <n v="1"/>
    <n v="5"/>
  </r>
  <r>
    <n v="115326"/>
    <x v="1"/>
    <x v="1"/>
    <n v="2"/>
    <d v="2022-01-10T21:08:18"/>
    <d v="2022-01-10T21:08:18"/>
    <x v="10"/>
    <n v="0"/>
    <x v="0"/>
    <d v="2022-01-10T21:09:14"/>
    <d v="2022-01-10T21:09:14"/>
    <n v="0"/>
    <x v="0"/>
    <d v="2022-01-10T21:10:05"/>
    <d v="2022-01-10T21:11:24"/>
    <n v="1.3166667334735394"/>
    <x v="2"/>
    <d v="2022-01-10T21:12:04"/>
    <n v="2"/>
    <n v="1"/>
    <n v="1"/>
    <n v="0"/>
    <n v="0"/>
    <n v="1"/>
    <n v="4"/>
  </r>
  <r>
    <n v="115327"/>
    <x v="1"/>
    <x v="1"/>
    <n v="2"/>
    <d v="2022-01-10T21:09:46"/>
    <d v="2022-01-10T21:09:46"/>
    <x v="10"/>
    <n v="0"/>
    <x v="0"/>
    <d v="2022-01-10T21:10:44"/>
    <d v="2022-01-10T21:10:44"/>
    <n v="0"/>
    <x v="0"/>
    <d v="2022-01-10T21:11:58"/>
    <d v="2022-01-10T21:12:04"/>
    <n v="9.9999939557164907E-2"/>
    <x v="0"/>
    <d v="2022-01-10T21:12:44"/>
    <n v="1"/>
    <n v="2"/>
    <n v="1"/>
    <n v="0"/>
    <n v="0"/>
    <n v="1"/>
    <n v="7"/>
  </r>
  <r>
    <n v="115328"/>
    <x v="1"/>
    <x v="1"/>
    <n v="2"/>
    <d v="2022-01-10T21:11:01"/>
    <d v="2022-01-10T21:11:01"/>
    <x v="10"/>
    <n v="0"/>
    <x v="0"/>
    <d v="2022-01-10T21:11:59"/>
    <d v="2022-01-10T21:11:59"/>
    <n v="0"/>
    <x v="0"/>
    <d v="2022-01-10T21:12:55"/>
    <d v="2022-01-10T21:12:55"/>
    <n v="0"/>
    <x v="0"/>
    <d v="2022-01-10T21:13:35"/>
    <n v="6"/>
    <n v="2"/>
    <n v="1"/>
    <n v="0"/>
    <n v="0"/>
    <n v="1"/>
    <n v="9"/>
  </r>
  <r>
    <n v="115329"/>
    <x v="1"/>
    <x v="1"/>
    <n v="2"/>
    <d v="2022-01-10T21:12:24"/>
    <d v="2022-01-10T21:12:24"/>
    <x v="10"/>
    <n v="0"/>
    <x v="0"/>
    <d v="2022-01-10T21:12:54"/>
    <d v="2022-01-10T21:12:55"/>
    <n v="1.666670199483633E-2"/>
    <x v="0"/>
    <d v="2022-01-10T21:14:13"/>
    <d v="2022-01-10T21:14:14"/>
    <n v="1.666670199483633E-2"/>
    <x v="0"/>
    <d v="2022-01-10T21:14:54"/>
    <n v="4"/>
    <n v="2"/>
    <n v="0"/>
    <n v="0"/>
    <n v="1"/>
    <n v="1"/>
    <n v="9"/>
  </r>
  <r>
    <n v="115330"/>
    <x v="1"/>
    <x v="1"/>
    <n v="2"/>
    <d v="2022-01-10T21:14:03"/>
    <d v="2022-01-10T21:14:03"/>
    <x v="10"/>
    <n v="0"/>
    <x v="0"/>
    <d v="2022-01-10T21:14:35"/>
    <d v="2022-01-10T21:14:35"/>
    <n v="0"/>
    <x v="0"/>
    <d v="2022-01-10T21:15:37"/>
    <d v="2022-01-10T21:15:37"/>
    <n v="0"/>
    <x v="0"/>
    <d v="2022-01-10T21:16:17"/>
    <n v="3"/>
    <n v="2"/>
    <n v="0"/>
    <n v="0"/>
    <n v="1"/>
    <n v="1"/>
    <n v="9"/>
  </r>
  <r>
    <n v="115331"/>
    <x v="1"/>
    <x v="1"/>
    <n v="2"/>
    <d v="2022-01-10T21:15:21"/>
    <d v="2022-01-10T21:15:21"/>
    <x v="10"/>
    <n v="0"/>
    <x v="0"/>
    <d v="2022-01-10T21:16:13"/>
    <d v="2022-01-10T21:16:13"/>
    <n v="0"/>
    <x v="0"/>
    <d v="2022-01-10T21:18:09"/>
    <d v="2022-01-10T21:18:09"/>
    <n v="0"/>
    <x v="0"/>
    <d v="2022-01-10T21:18:59"/>
    <n v="1"/>
    <n v="1"/>
    <n v="0"/>
    <n v="2"/>
    <n v="0"/>
    <n v="2"/>
    <n v="9"/>
  </r>
  <r>
    <n v="115332"/>
    <x v="1"/>
    <x v="1"/>
    <n v="2"/>
    <d v="2022-01-10T21:17:03"/>
    <d v="2022-01-10T21:17:03"/>
    <x v="10"/>
    <n v="0"/>
    <x v="0"/>
    <d v="2022-01-10T21:18:02"/>
    <d v="2022-01-10T21:18:09"/>
    <n v="0.11666678823530674"/>
    <x v="1"/>
    <d v="2022-01-10T21:18:42"/>
    <d v="2022-01-10T21:18:59"/>
    <n v="0.28333339956589043"/>
    <x v="1"/>
    <d v="2022-01-10T21:19:39"/>
    <n v="6"/>
    <n v="2"/>
    <n v="0"/>
    <n v="1"/>
    <n v="0"/>
    <n v="1"/>
    <n v="6"/>
  </r>
  <r>
    <n v="115333"/>
    <x v="1"/>
    <x v="1"/>
    <n v="2"/>
    <d v="2022-01-10T21:18:33"/>
    <d v="2022-01-10T21:18:33"/>
    <x v="10"/>
    <n v="0"/>
    <x v="0"/>
    <d v="2022-01-10T21:19:00"/>
    <d v="2022-01-10T21:19:00"/>
    <n v="0"/>
    <x v="0"/>
    <d v="2022-01-10T21:19:59"/>
    <d v="2022-01-10T21:19:59"/>
    <n v="0"/>
    <x v="0"/>
    <d v="2022-01-10T21:20:39"/>
    <n v="4"/>
    <n v="2"/>
    <n v="0"/>
    <n v="0"/>
    <n v="1"/>
    <n v="1"/>
    <n v="8"/>
  </r>
  <r>
    <n v="115334"/>
    <x v="1"/>
    <x v="1"/>
    <n v="2"/>
    <d v="2022-01-10T21:19:50"/>
    <d v="2022-01-10T21:19:50"/>
    <x v="10"/>
    <n v="0"/>
    <x v="0"/>
    <d v="2022-01-10T21:20:23"/>
    <d v="2022-01-10T21:20:23"/>
    <n v="0"/>
    <x v="0"/>
    <d v="2022-01-10T21:21:18"/>
    <d v="2022-01-10T21:21:18"/>
    <n v="0"/>
    <x v="0"/>
    <d v="2022-01-10T21:21:58"/>
    <n v="1"/>
    <n v="2"/>
    <n v="1"/>
    <n v="0"/>
    <n v="0"/>
    <n v="1"/>
    <n v="8"/>
  </r>
  <r>
    <n v="115335"/>
    <x v="1"/>
    <x v="1"/>
    <n v="2"/>
    <d v="2022-01-10T21:21:25"/>
    <d v="2022-01-10T21:21:25"/>
    <x v="10"/>
    <n v="0"/>
    <x v="0"/>
    <d v="2022-01-10T21:21:51"/>
    <d v="2022-01-10T21:21:51"/>
    <n v="0"/>
    <x v="0"/>
    <d v="2022-01-10T21:22:31"/>
    <d v="2022-01-10T21:22:31"/>
    <n v="0"/>
    <x v="0"/>
    <d v="2022-01-10T21:23:11"/>
    <n v="3"/>
    <n v="3"/>
    <n v="0"/>
    <n v="0"/>
    <n v="1"/>
    <n v="1"/>
    <n v="8"/>
  </r>
  <r>
    <n v="115336"/>
    <x v="1"/>
    <x v="1"/>
    <n v="2"/>
    <d v="2022-01-10T21:22:48"/>
    <d v="2022-01-10T21:22:48"/>
    <x v="10"/>
    <n v="0"/>
    <x v="0"/>
    <d v="2022-01-10T21:23:19"/>
    <d v="2022-01-10T21:23:19"/>
    <n v="0"/>
    <x v="0"/>
    <d v="2022-01-10T21:24:34"/>
    <d v="2022-01-10T21:24:34"/>
    <n v="0"/>
    <x v="0"/>
    <d v="2022-01-10T21:25:14"/>
    <n v="2"/>
    <n v="3"/>
    <n v="0"/>
    <n v="1"/>
    <n v="0"/>
    <n v="1"/>
    <n v="9"/>
  </r>
  <r>
    <n v="115337"/>
    <x v="1"/>
    <x v="1"/>
    <n v="2"/>
    <d v="2022-01-10T21:24:07"/>
    <d v="2022-01-10T21:24:07"/>
    <x v="10"/>
    <n v="0"/>
    <x v="0"/>
    <d v="2022-01-10T21:28:01"/>
    <d v="2022-01-10T21:28:01"/>
    <n v="0"/>
    <x v="0"/>
    <d v="2022-01-10T21:32:19"/>
    <d v="2022-01-10T21:32:19"/>
    <n v="0"/>
    <x v="0"/>
    <d v="2022-01-10T21:33:49"/>
    <n v="2"/>
    <n v="2"/>
    <n v="2"/>
    <n v="2"/>
    <n v="2"/>
    <n v="6"/>
    <n v="8"/>
  </r>
  <r>
    <n v="115338"/>
    <x v="1"/>
    <x v="1"/>
    <n v="2"/>
    <d v="2022-01-10T21:25:46"/>
    <d v="2022-01-10T21:27:31"/>
    <x v="10"/>
    <n v="1.7500000318977982"/>
    <x v="3"/>
    <d v="2022-01-10T21:28:27"/>
    <d v="2022-01-10T21:32:19"/>
    <n v="3.8666666904464364"/>
    <x v="6"/>
    <d v="2022-01-10T21:29:09"/>
    <d v="2022-01-10T21:33:49"/>
    <n v="4.6666667517274618"/>
    <x v="9"/>
    <d v="2022-01-10T21:34:29"/>
    <n v="3"/>
    <n v="1"/>
    <n v="1"/>
    <n v="0"/>
    <n v="0"/>
    <n v="1"/>
    <n v="4"/>
  </r>
  <r>
    <n v="115339"/>
    <x v="1"/>
    <x v="1"/>
    <n v="2"/>
    <d v="2022-01-10T21:27:04"/>
    <d v="2022-01-10T21:27:57"/>
    <x v="10"/>
    <n v="0.88333328836597502"/>
    <x v="1"/>
    <d v="2022-01-10T21:28:26"/>
    <d v="2022-01-10T21:29:09"/>
    <n v="0.71666654082946479"/>
    <x v="3"/>
    <d v="2022-01-10T21:29:17"/>
    <d v="2022-01-10T21:34:29"/>
    <n v="5.2000001259148121"/>
    <x v="8"/>
    <d v="2022-01-10T21:35:09"/>
    <n v="5"/>
    <n v="3"/>
    <n v="0"/>
    <n v="0"/>
    <n v="1"/>
    <n v="1"/>
    <n v="4"/>
  </r>
  <r>
    <n v="115340"/>
    <x v="1"/>
    <x v="1"/>
    <n v="2"/>
    <d v="2022-01-10T21:28:40"/>
    <d v="2022-01-10T21:28:40"/>
    <x v="10"/>
    <n v="0"/>
    <x v="0"/>
    <d v="2022-01-10T21:29:42"/>
    <d v="2022-01-10T21:29:42"/>
    <n v="0"/>
    <x v="0"/>
    <d v="2022-01-10T21:30:42"/>
    <d v="2022-01-10T21:35:09"/>
    <n v="4.4500000344123691"/>
    <x v="9"/>
    <d v="2022-01-10T21:35:49"/>
    <n v="2"/>
    <n v="1"/>
    <n v="0"/>
    <n v="1"/>
    <n v="0"/>
    <n v="1"/>
    <n v="3"/>
  </r>
  <r>
    <n v="115341"/>
    <x v="1"/>
    <x v="1"/>
    <n v="2"/>
    <d v="2022-01-10T21:30:11"/>
    <d v="2022-01-10T21:30:11"/>
    <x v="10"/>
    <n v="0"/>
    <x v="0"/>
    <d v="2022-01-10T21:30:43"/>
    <d v="2022-01-10T21:30:43"/>
    <n v="0"/>
    <x v="0"/>
    <d v="2022-01-10T21:31:30"/>
    <d v="2022-01-10T21:35:49"/>
    <n v="4.3166666908655316"/>
    <x v="9"/>
    <d v="2022-01-10T21:36:29"/>
    <n v="6"/>
    <n v="2"/>
    <n v="0"/>
    <n v="1"/>
    <n v="0"/>
    <n v="1"/>
    <n v="4"/>
  </r>
  <r>
    <n v="115342"/>
    <x v="1"/>
    <x v="1"/>
    <n v="2"/>
    <d v="2022-01-10T21:31:36"/>
    <d v="2022-01-10T21:31:36"/>
    <x v="10"/>
    <n v="0"/>
    <x v="0"/>
    <d v="2022-01-10T21:32:40"/>
    <d v="2022-01-10T21:32:40"/>
    <n v="0"/>
    <x v="0"/>
    <d v="2022-01-10T21:33:50"/>
    <d v="2022-01-10T21:36:29"/>
    <n v="2.649999886052683"/>
    <x v="3"/>
    <d v="2022-01-10T21:37:09"/>
    <n v="5"/>
    <n v="2"/>
    <n v="0"/>
    <n v="0"/>
    <n v="1"/>
    <n v="1"/>
    <n v="3"/>
  </r>
  <r>
    <n v="115343"/>
    <x v="1"/>
    <x v="1"/>
    <n v="2"/>
    <d v="2022-01-10T21:33:10"/>
    <d v="2022-01-10T21:33:10"/>
    <x v="10"/>
    <n v="0"/>
    <x v="0"/>
    <d v="2022-01-10T21:33:37"/>
    <d v="2022-01-10T21:33:50"/>
    <n v="0.21666671731509268"/>
    <x v="1"/>
    <d v="2022-01-10T21:34:29"/>
    <d v="2022-01-10T21:37:09"/>
    <n v="2.6666667452082038"/>
    <x v="3"/>
    <d v="2022-01-10T21:37:49"/>
    <n v="4"/>
    <n v="3"/>
    <n v="0"/>
    <n v="0"/>
    <n v="1"/>
    <n v="1"/>
    <n v="4"/>
  </r>
  <r>
    <n v="115344"/>
    <x v="1"/>
    <x v="1"/>
    <n v="2"/>
    <d v="2022-01-10T21:34:30"/>
    <d v="2022-01-10T21:34:30"/>
    <x v="10"/>
    <n v="0"/>
    <x v="0"/>
    <d v="2022-01-10T21:36:02"/>
    <d v="2022-01-10T21:36:02"/>
    <n v="0"/>
    <x v="0"/>
    <d v="2022-01-10T21:38:04"/>
    <d v="2022-01-10T21:38:04"/>
    <n v="0"/>
    <x v="0"/>
    <d v="2022-01-10T21:38:54"/>
    <n v="3"/>
    <n v="3"/>
    <n v="0"/>
    <n v="2"/>
    <n v="0"/>
    <n v="2"/>
    <n v="9"/>
  </r>
  <r>
    <n v="115345"/>
    <x v="1"/>
    <x v="1"/>
    <n v="2"/>
    <d v="2022-01-10T21:35:45"/>
    <d v="2022-01-10T21:35:45"/>
    <x v="10"/>
    <n v="0"/>
    <x v="0"/>
    <d v="2022-01-10T21:36:42"/>
    <d v="2022-01-10T21:38:04"/>
    <n v="1.3666667032521218"/>
    <x v="2"/>
    <d v="2022-01-10T21:37:54"/>
    <d v="2022-01-10T21:39:16"/>
    <n v="1.3666667032521218"/>
    <x v="2"/>
    <d v="2022-01-10T21:39:56"/>
    <n v="3"/>
    <n v="3"/>
    <n v="0"/>
    <n v="1"/>
    <n v="0"/>
    <n v="1"/>
    <n v="4"/>
  </r>
  <r>
    <n v="115346"/>
    <x v="1"/>
    <x v="1"/>
    <n v="2"/>
    <d v="2022-01-10T21:37:27"/>
    <d v="2022-01-10T21:37:27"/>
    <x v="10"/>
    <n v="0"/>
    <x v="0"/>
    <d v="2022-01-10T21:38:29"/>
    <d v="2022-01-10T21:38:29"/>
    <n v="0"/>
    <x v="0"/>
    <d v="2022-01-10T21:39:23"/>
    <d v="2022-01-10T21:39:56"/>
    <n v="0.55000008665956557"/>
    <x v="4"/>
    <d v="2022-01-10T21:40:36"/>
    <n v="6"/>
    <n v="3"/>
    <n v="0"/>
    <n v="0"/>
    <n v="1"/>
    <n v="1"/>
    <n v="6"/>
  </r>
  <r>
    <n v="115347"/>
    <x v="1"/>
    <x v="1"/>
    <n v="2"/>
    <d v="2022-01-10T21:38:58"/>
    <d v="2022-01-10T21:38:58"/>
    <x v="10"/>
    <n v="0"/>
    <x v="0"/>
    <d v="2022-01-10T21:39:26"/>
    <d v="2022-01-10T21:39:26"/>
    <n v="0"/>
    <x v="0"/>
    <d v="2022-01-10T21:40:31"/>
    <d v="2022-01-10T21:40:36"/>
    <n v="8.3333227084949613E-2"/>
    <x v="0"/>
    <d v="2022-01-10T21:41:16"/>
    <n v="4"/>
    <n v="3"/>
    <n v="1"/>
    <n v="0"/>
    <n v="0"/>
    <n v="1"/>
    <n v="8"/>
  </r>
  <r>
    <n v="115348"/>
    <x v="1"/>
    <x v="1"/>
    <n v="2"/>
    <d v="2022-01-10T21:40:25"/>
    <d v="2022-01-10T21:40:25"/>
    <x v="10"/>
    <n v="0"/>
    <x v="0"/>
    <d v="2022-01-10T21:40:51"/>
    <d v="2022-01-10T21:40:51"/>
    <n v="0"/>
    <x v="0"/>
    <d v="2022-01-10T21:41:46"/>
    <d v="2022-01-10T21:41:46"/>
    <n v="0"/>
    <x v="0"/>
    <d v="2022-01-10T21:42:26"/>
    <n v="2"/>
    <n v="2"/>
    <n v="0"/>
    <n v="1"/>
    <n v="0"/>
    <n v="1"/>
    <n v="9"/>
  </r>
  <r>
    <n v="115349"/>
    <x v="1"/>
    <x v="1"/>
    <n v="2"/>
    <d v="2022-01-10T21:42:01"/>
    <d v="2022-01-10T21:42:01"/>
    <x v="10"/>
    <n v="0"/>
    <x v="0"/>
    <d v="2022-01-10T21:43:00"/>
    <d v="2022-01-10T21:43:00"/>
    <n v="0"/>
    <x v="0"/>
    <d v="2022-01-10T21:43:40"/>
    <d v="2022-01-10T21:43:40"/>
    <n v="0"/>
    <x v="0"/>
    <d v="2022-01-10T21:44:20"/>
    <n v="1"/>
    <n v="1"/>
    <n v="1"/>
    <n v="0"/>
    <n v="0"/>
    <n v="1"/>
    <n v="9"/>
  </r>
  <r>
    <n v="115350"/>
    <x v="1"/>
    <x v="1"/>
    <n v="2"/>
    <d v="2022-01-10T21:43:33"/>
    <d v="2022-01-10T21:43:33"/>
    <x v="10"/>
    <n v="0"/>
    <x v="0"/>
    <d v="2022-01-10T21:44:28"/>
    <d v="2022-01-10T21:44:28"/>
    <n v="0"/>
    <x v="0"/>
    <d v="2022-01-10T21:45:44"/>
    <d v="2022-01-10T21:45:44"/>
    <n v="0"/>
    <x v="0"/>
    <d v="2022-01-10T21:46:24"/>
    <n v="6"/>
    <n v="1"/>
    <n v="0"/>
    <n v="1"/>
    <n v="0"/>
    <n v="1"/>
    <n v="9"/>
  </r>
  <r>
    <n v="115351"/>
    <x v="1"/>
    <x v="1"/>
    <n v="2"/>
    <d v="2022-01-10T21:44:53"/>
    <d v="2022-01-10T21:44:53"/>
    <x v="10"/>
    <n v="0"/>
    <x v="0"/>
    <d v="2022-01-10T21:45:53"/>
    <d v="2022-01-10T21:45:53"/>
    <n v="0"/>
    <x v="0"/>
    <d v="2022-01-10T21:48:21"/>
    <d v="2022-01-10T21:48:21"/>
    <n v="0"/>
    <x v="0"/>
    <d v="2022-01-10T21:49:11"/>
    <n v="2"/>
    <n v="1"/>
    <n v="0"/>
    <n v="2"/>
    <n v="0"/>
    <n v="2"/>
    <n v="8"/>
  </r>
  <r>
    <n v="115352"/>
    <x v="1"/>
    <x v="1"/>
    <n v="2"/>
    <d v="2022-01-10T21:46:10"/>
    <d v="2022-01-10T21:46:10"/>
    <x v="10"/>
    <n v="0"/>
    <x v="0"/>
    <d v="2022-01-10T21:47:09"/>
    <d v="2022-01-10T21:48:21"/>
    <n v="1.2000001023989171"/>
    <x v="2"/>
    <d v="2022-01-10T21:48:06"/>
    <d v="2022-01-10T21:49:18"/>
    <n v="1.1999999557156116"/>
    <x v="2"/>
    <d v="2022-01-10T21:49:58"/>
    <n v="4"/>
    <n v="1"/>
    <n v="0"/>
    <n v="0"/>
    <n v="1"/>
    <n v="1"/>
    <n v="5"/>
  </r>
  <r>
    <n v="115353"/>
    <x v="1"/>
    <x v="1"/>
    <n v="2"/>
    <d v="2022-01-10T21:47:25"/>
    <d v="2022-01-10T21:47:25"/>
    <x v="10"/>
    <n v="0"/>
    <x v="0"/>
    <d v="2022-01-10T21:48:23"/>
    <d v="2022-01-10T21:48:23"/>
    <n v="0"/>
    <x v="0"/>
    <d v="2022-01-10T21:49:15"/>
    <d v="2022-01-10T21:49:58"/>
    <n v="0.7166666875127703"/>
    <x v="4"/>
    <d v="2022-01-10T21:50:38"/>
    <n v="3"/>
    <n v="1"/>
    <n v="1"/>
    <n v="0"/>
    <n v="0"/>
    <n v="1"/>
    <n v="6"/>
  </r>
  <r>
    <n v="115354"/>
    <x v="1"/>
    <x v="1"/>
    <n v="2"/>
    <d v="2022-01-10T21:48:46"/>
    <d v="2022-01-10T21:48:46"/>
    <x v="10"/>
    <n v="0"/>
    <x v="0"/>
    <d v="2022-01-10T21:51:10"/>
    <d v="2022-01-10T21:51:10"/>
    <n v="0"/>
    <x v="0"/>
    <d v="2022-01-10T21:53:31"/>
    <d v="2022-01-10T21:53:31"/>
    <n v="0"/>
    <x v="0"/>
    <d v="2022-01-10T21:54:31"/>
    <n v="3"/>
    <n v="1"/>
    <n v="1"/>
    <n v="1"/>
    <n v="1"/>
    <n v="3"/>
    <n v="9"/>
  </r>
  <r>
    <n v="115355"/>
    <x v="1"/>
    <x v="1"/>
    <n v="2"/>
    <d v="2022-01-10T21:50:18"/>
    <d v="2022-01-10T21:50:18"/>
    <x v="10"/>
    <n v="0"/>
    <x v="0"/>
    <d v="2022-01-10T21:50:44"/>
    <d v="2022-01-10T21:53:31"/>
    <n v="2.7833332295995206"/>
    <x v="4"/>
    <d v="2022-01-10T21:51:33"/>
    <d v="2022-01-10T21:54:31"/>
    <n v="2.9666666896082461"/>
    <x v="3"/>
    <d v="2022-01-10T21:55:11"/>
    <n v="6"/>
    <n v="2"/>
    <n v="1"/>
    <n v="0"/>
    <n v="0"/>
    <n v="1"/>
    <n v="3"/>
  </r>
  <r>
    <n v="115356"/>
    <x v="1"/>
    <x v="1"/>
    <n v="2"/>
    <d v="2022-01-10T21:51:46"/>
    <d v="2022-01-10T21:51:46"/>
    <x v="10"/>
    <n v="0"/>
    <x v="0"/>
    <d v="2022-01-10T21:52:14"/>
    <d v="2022-01-10T21:52:14"/>
    <n v="0"/>
    <x v="0"/>
    <d v="2022-01-10T21:53:15"/>
    <d v="2022-01-10T21:55:11"/>
    <n v="1.9333333452232182"/>
    <x v="2"/>
    <d v="2022-01-10T21:55:51"/>
    <n v="3"/>
    <n v="3"/>
    <n v="0"/>
    <n v="1"/>
    <n v="0"/>
    <n v="1"/>
    <n v="4"/>
  </r>
  <r>
    <n v="115357"/>
    <x v="1"/>
    <x v="1"/>
    <n v="2"/>
    <d v="2022-01-10T21:53:22"/>
    <d v="2022-01-10T21:53:22"/>
    <x v="10"/>
    <n v="0"/>
    <x v="0"/>
    <d v="2022-01-10T21:54:14"/>
    <d v="2022-01-10T21:54:14"/>
    <n v="0"/>
    <x v="0"/>
    <d v="2022-01-10T21:56:00"/>
    <d v="2022-01-10T21:56:00"/>
    <n v="0"/>
    <x v="0"/>
    <d v="2022-01-10T21:56:50"/>
    <n v="2"/>
    <n v="3"/>
    <n v="0"/>
    <n v="0"/>
    <n v="2"/>
    <n v="2"/>
    <n v="8"/>
  </r>
  <r>
    <n v="115358"/>
    <x v="1"/>
    <x v="1"/>
    <n v="2"/>
    <d v="2022-01-10T21:54:41"/>
    <d v="2022-01-10T21:54:41"/>
    <x v="10"/>
    <n v="0"/>
    <x v="0"/>
    <d v="2022-01-10T21:55:42"/>
    <d v="2022-01-10T21:56:00"/>
    <n v="0.3000000910833478"/>
    <x v="1"/>
    <d v="2022-01-10T21:56:46"/>
    <d v="2022-01-10T21:57:04"/>
    <n v="0.29999995487742126"/>
    <x v="1"/>
    <d v="2022-01-10T21:57:44"/>
    <n v="4"/>
    <n v="3"/>
    <n v="0"/>
    <n v="0"/>
    <n v="1"/>
    <n v="1"/>
    <n v="7"/>
  </r>
  <r>
    <n v="115359"/>
    <x v="1"/>
    <x v="1"/>
    <n v="2"/>
    <d v="2022-01-10T21:56:19"/>
    <d v="2022-01-10T21:56:19"/>
    <x v="10"/>
    <n v="0"/>
    <x v="0"/>
    <d v="2022-01-10T21:56:46"/>
    <d v="2022-01-10T21:56:46"/>
    <n v="0"/>
    <x v="0"/>
    <d v="2022-01-10T21:57:32"/>
    <d v="2022-01-10T21:57:44"/>
    <n v="0.20000001532025635"/>
    <x v="1"/>
    <d v="2022-01-10T21:58:24"/>
    <n v="2"/>
    <n v="3"/>
    <n v="1"/>
    <n v="0"/>
    <n v="0"/>
    <n v="1"/>
    <n v="7"/>
  </r>
  <r>
    <n v="115360"/>
    <x v="1"/>
    <x v="1"/>
    <n v="2"/>
    <d v="2022-01-10T21:57:53"/>
    <d v="2022-01-10T21:57:53"/>
    <x v="10"/>
    <n v="0"/>
    <x v="0"/>
    <d v="2022-01-10T21:58:26"/>
    <d v="2022-01-10T21:58:26"/>
    <n v="0"/>
    <x v="0"/>
    <d v="2022-01-10T21:59:23"/>
    <d v="2022-01-10T21:59:23"/>
    <n v="0"/>
    <x v="0"/>
    <d v="2022-01-10T22:00:03"/>
    <n v="5"/>
    <n v="3"/>
    <n v="0"/>
    <n v="0"/>
    <n v="1"/>
    <n v="1"/>
    <n v="9"/>
  </r>
  <r>
    <n v="115361"/>
    <x v="1"/>
    <x v="1"/>
    <n v="2"/>
    <d v="2022-01-10T21:59:16"/>
    <d v="2022-01-10T21:59:16"/>
    <x v="10"/>
    <n v="0"/>
    <x v="0"/>
    <d v="2022-01-10T22:00:15"/>
    <d v="2022-01-10T22:00:15"/>
    <n v="0"/>
    <x v="0"/>
    <d v="2022-01-10T22:01:24"/>
    <d v="2022-01-10T22:01:24"/>
    <n v="0"/>
    <x v="0"/>
    <d v="2022-01-10T22:02:04"/>
    <n v="3"/>
    <n v="2"/>
    <n v="1"/>
    <n v="0"/>
    <n v="0"/>
    <n v="1"/>
    <n v="9"/>
  </r>
  <r>
    <n v="115362"/>
    <x v="1"/>
    <x v="1"/>
    <n v="2"/>
    <d v="2022-01-10T21:59:57"/>
    <d v="2022-01-10T21:59:57"/>
    <x v="10"/>
    <n v="0"/>
    <x v="0"/>
    <d v="2022-01-10T22:00:52"/>
    <d v="2022-01-10T22:00:52"/>
    <n v="0"/>
    <x v="0"/>
    <d v="2022-01-10T22:01:33"/>
    <d v="2022-01-10T22:01:33"/>
    <n v="0"/>
    <x v="0"/>
    <d v="2022-01-10T22:02:13"/>
    <n v="5"/>
    <n v="1"/>
    <n v="0"/>
    <n v="1"/>
    <n v="0"/>
    <n v="1"/>
    <n v="9"/>
  </r>
  <r>
    <n v="115363"/>
    <x v="1"/>
    <x v="1"/>
    <n v="2"/>
    <d v="2022-01-10T22:01:39"/>
    <d v="2022-01-10T22:01:39"/>
    <x v="11"/>
    <n v="0"/>
    <x v="0"/>
    <d v="2022-01-10T22:02:41"/>
    <d v="2022-01-10T22:02:41"/>
    <n v="0"/>
    <x v="0"/>
    <d v="2022-01-10T22:04:49"/>
    <d v="2022-01-10T22:04:49"/>
    <n v="0"/>
    <x v="0"/>
    <d v="2022-01-10T22:05:39"/>
    <n v="3"/>
    <n v="2"/>
    <n v="0"/>
    <n v="2"/>
    <n v="0"/>
    <n v="2"/>
    <n v="9"/>
  </r>
  <r>
    <n v="115364"/>
    <x v="1"/>
    <x v="1"/>
    <n v="2"/>
    <d v="2022-01-10T22:03:12"/>
    <d v="2022-01-10T22:03:12"/>
    <x v="11"/>
    <n v="0"/>
    <x v="0"/>
    <d v="2022-01-10T22:04:09"/>
    <d v="2022-01-10T22:04:49"/>
    <n v="0.66666671773418784"/>
    <x v="3"/>
    <d v="2022-01-10T22:05:22"/>
    <d v="2022-01-10T22:06:02"/>
    <n v="0.66666671773418784"/>
    <x v="4"/>
    <d v="2022-01-10T22:06:42"/>
    <n v="3"/>
    <n v="1"/>
    <n v="0"/>
    <n v="1"/>
    <n v="0"/>
    <n v="1"/>
    <n v="6"/>
  </r>
  <r>
    <n v="115365"/>
    <x v="1"/>
    <x v="1"/>
    <n v="2"/>
    <d v="2022-01-10T22:04:42"/>
    <d v="2022-01-10T22:04:42"/>
    <x v="11"/>
    <n v="0"/>
    <x v="0"/>
    <d v="2022-01-10T22:05:45"/>
    <d v="2022-01-10T22:05:45"/>
    <n v="0"/>
    <x v="0"/>
    <d v="2022-01-10T22:06:55"/>
    <d v="2022-01-10T22:06:55"/>
    <n v="0"/>
    <x v="0"/>
    <d v="2022-01-10T22:07:35"/>
    <n v="4"/>
    <n v="1"/>
    <n v="0"/>
    <n v="0"/>
    <n v="1"/>
    <n v="1"/>
    <n v="8"/>
  </r>
  <r>
    <n v="115366"/>
    <x v="1"/>
    <x v="1"/>
    <n v="2"/>
    <d v="2022-01-10T22:06:10"/>
    <d v="2022-01-10T22:06:10"/>
    <x v="11"/>
    <n v="0"/>
    <x v="0"/>
    <d v="2022-01-10T22:06:41"/>
    <d v="2022-01-10T22:06:55"/>
    <n v="0.23333328310400248"/>
    <x v="1"/>
    <d v="2022-01-10T22:07:49"/>
    <d v="2022-01-10T22:08:03"/>
    <n v="0.23333328310400248"/>
    <x v="1"/>
    <d v="2022-01-10T22:08:43"/>
    <n v="6"/>
    <n v="1"/>
    <n v="1"/>
    <n v="0"/>
    <n v="0"/>
    <n v="1"/>
    <n v="7"/>
  </r>
  <r>
    <n v="115367"/>
    <x v="1"/>
    <x v="1"/>
    <n v="2"/>
    <d v="2022-01-10T22:07:35"/>
    <d v="2022-01-10T22:07:35"/>
    <x v="11"/>
    <n v="0"/>
    <x v="0"/>
    <d v="2022-01-10T22:08:02"/>
    <d v="2022-01-10T22:08:02"/>
    <n v="0"/>
    <x v="0"/>
    <d v="2022-01-10T22:09:18"/>
    <d v="2022-01-10T22:09:18"/>
    <n v="0"/>
    <x v="0"/>
    <d v="2022-01-10T22:09:58"/>
    <n v="1"/>
    <n v="1"/>
    <n v="0"/>
    <n v="1"/>
    <n v="0"/>
    <n v="1"/>
    <n v="8"/>
  </r>
  <r>
    <n v="115368"/>
    <x v="1"/>
    <x v="1"/>
    <n v="2"/>
    <d v="2022-01-10T22:08:57"/>
    <d v="2022-01-10T22:08:57"/>
    <x v="11"/>
    <n v="0"/>
    <x v="0"/>
    <d v="2022-01-10T22:09:30"/>
    <d v="2022-01-10T22:09:30"/>
    <n v="0"/>
    <x v="0"/>
    <d v="2022-01-10T22:10:44"/>
    <d v="2022-01-10T22:10:44"/>
    <n v="0"/>
    <x v="0"/>
    <d v="2022-01-10T22:11:24"/>
    <n v="3"/>
    <n v="1"/>
    <n v="0"/>
    <n v="0"/>
    <n v="1"/>
    <n v="1"/>
    <n v="8"/>
  </r>
  <r>
    <n v="115369"/>
    <x v="1"/>
    <x v="1"/>
    <n v="2"/>
    <d v="2022-01-10T22:10:47"/>
    <d v="2022-01-10T22:10:47"/>
    <x v="11"/>
    <n v="0"/>
    <x v="0"/>
    <d v="2022-01-10T22:12:23"/>
    <d v="2022-01-10T22:12:23"/>
    <n v="0"/>
    <x v="0"/>
    <d v="2022-01-10T22:14:55"/>
    <d v="2022-01-10T22:14:55"/>
    <n v="0"/>
    <x v="0"/>
    <d v="2022-01-10T22:15:45"/>
    <n v="4"/>
    <n v="1"/>
    <n v="0"/>
    <n v="2"/>
    <n v="0"/>
    <n v="2"/>
    <n v="8"/>
  </r>
  <r>
    <n v="115370"/>
    <x v="1"/>
    <x v="1"/>
    <n v="2"/>
    <d v="2022-01-10T22:12:31"/>
    <d v="2022-01-10T22:12:31"/>
    <x v="11"/>
    <n v="0"/>
    <x v="0"/>
    <d v="2022-01-10T22:13:33"/>
    <d v="2022-01-10T22:14:55"/>
    <n v="1.3666667032521218"/>
    <x v="2"/>
    <d v="2022-01-10T22:14:19"/>
    <d v="2022-01-10T22:15:45"/>
    <n v="1.4333333855029196"/>
    <x v="2"/>
    <d v="2022-01-10T22:16:25"/>
    <n v="2"/>
    <n v="1"/>
    <n v="0"/>
    <n v="1"/>
    <n v="0"/>
    <n v="1"/>
    <n v="5"/>
  </r>
  <r>
    <n v="115371"/>
    <x v="1"/>
    <x v="1"/>
    <n v="2"/>
    <d v="2022-01-10T22:14:22"/>
    <d v="2022-01-10T22:14:22"/>
    <x v="11"/>
    <n v="0"/>
    <x v="0"/>
    <d v="2022-01-10T22:17:25"/>
    <d v="2022-01-10T22:17:25"/>
    <n v="0"/>
    <x v="0"/>
    <d v="2022-01-10T22:21:10"/>
    <d v="2022-01-10T22:21:10"/>
    <n v="0"/>
    <x v="0"/>
    <d v="2022-01-10T22:22:10"/>
    <n v="5"/>
    <n v="2"/>
    <n v="1"/>
    <n v="1"/>
    <n v="1"/>
    <n v="3"/>
    <n v="8"/>
  </r>
  <r>
    <n v="115372"/>
    <x v="1"/>
    <x v="1"/>
    <n v="2"/>
    <d v="2022-01-10T22:16:00"/>
    <d v="2022-01-10T22:16:00"/>
    <x v="11"/>
    <n v="0"/>
    <x v="0"/>
    <d v="2022-01-10T22:17:04"/>
    <d v="2022-01-10T22:21:10"/>
    <n v="4.0999999630730599"/>
    <x v="7"/>
    <d v="2022-01-10T22:18:15"/>
    <d v="2022-01-10T22:22:21"/>
    <n v="4.0999999735504389"/>
    <x v="9"/>
    <d v="2022-01-10T22:23:01"/>
    <n v="6"/>
    <n v="3"/>
    <n v="0"/>
    <n v="0"/>
    <n v="1"/>
    <n v="1"/>
    <n v="3"/>
  </r>
  <r>
    <n v="115373"/>
    <x v="1"/>
    <x v="1"/>
    <n v="2"/>
    <d v="2022-01-10T22:17:26"/>
    <d v="2022-01-10T22:17:26"/>
    <x v="11"/>
    <n v="0"/>
    <x v="0"/>
    <d v="2022-01-10T22:17:55"/>
    <d v="2022-01-10T22:18:15"/>
    <n v="0.33333335886709392"/>
    <x v="1"/>
    <d v="2022-01-10T22:19:02"/>
    <d v="2022-01-10T22:23:01"/>
    <n v="3.9833333319984376"/>
    <x v="5"/>
    <d v="2022-01-10T22:23:41"/>
    <n v="1"/>
    <n v="3"/>
    <n v="0"/>
    <n v="1"/>
    <n v="0"/>
    <n v="1"/>
    <n v="4"/>
  </r>
  <r>
    <n v="115374"/>
    <x v="1"/>
    <x v="1"/>
    <n v="2"/>
    <d v="2022-01-10T22:19:10"/>
    <d v="2022-01-10T22:19:10"/>
    <x v="11"/>
    <n v="0"/>
    <x v="0"/>
    <d v="2022-01-10T22:20:12"/>
    <d v="2022-01-10T22:20:12"/>
    <n v="0"/>
    <x v="0"/>
    <d v="2022-01-10T22:21:03"/>
    <d v="2022-01-10T22:23:41"/>
    <n v="2.6333333202637732"/>
    <x v="3"/>
    <d v="2022-01-10T22:24:21"/>
    <n v="1"/>
    <n v="3"/>
    <n v="1"/>
    <n v="0"/>
    <n v="0"/>
    <n v="1"/>
    <n v="3"/>
  </r>
  <r>
    <n v="115375"/>
    <x v="1"/>
    <x v="1"/>
    <n v="2"/>
    <d v="2022-01-10T22:20:50"/>
    <d v="2022-01-10T22:20:50"/>
    <x v="11"/>
    <n v="0"/>
    <x v="0"/>
    <d v="2022-01-10T22:21:42"/>
    <d v="2022-01-10T22:21:42"/>
    <n v="0"/>
    <x v="0"/>
    <d v="2022-01-10T22:23:16"/>
    <d v="2022-01-10T22:24:21"/>
    <n v="1.0833333141636103"/>
    <x v="2"/>
    <d v="2022-01-10T22:25:11"/>
    <n v="6"/>
    <n v="3"/>
    <n v="0"/>
    <n v="0"/>
    <n v="2"/>
    <n v="2"/>
    <n v="4"/>
  </r>
  <r>
    <n v="115376"/>
    <x v="1"/>
    <x v="1"/>
    <n v="2"/>
    <d v="2022-01-10T22:22:17"/>
    <d v="2022-01-10T22:22:17"/>
    <x v="11"/>
    <n v="0"/>
    <x v="0"/>
    <d v="2022-01-10T22:22:50"/>
    <d v="2022-01-10T22:23:16"/>
    <n v="0.43333344510756433"/>
    <x v="1"/>
    <d v="2022-01-10T22:24:01"/>
    <d v="2022-01-10T22:25:11"/>
    <n v="1.1666666879318655"/>
    <x v="2"/>
    <d v="2022-01-10T22:25:51"/>
    <n v="2"/>
    <n v="3"/>
    <n v="0"/>
    <n v="0"/>
    <n v="1"/>
    <n v="1"/>
    <n v="5"/>
  </r>
  <r>
    <n v="115377"/>
    <x v="1"/>
    <x v="1"/>
    <n v="2"/>
    <d v="2022-01-10T22:23:42"/>
    <d v="2022-01-10T22:23:42"/>
    <x v="11"/>
    <n v="0"/>
    <x v="0"/>
    <d v="2022-01-10T22:24:40"/>
    <d v="2022-01-10T22:24:40"/>
    <n v="0"/>
    <x v="0"/>
    <d v="2022-01-10T22:25:21"/>
    <d v="2022-01-10T22:25:51"/>
    <n v="0.49999997019767761"/>
    <x v="1"/>
    <d v="2022-01-10T22:26:31"/>
    <n v="2"/>
    <n v="3"/>
    <n v="0"/>
    <n v="0"/>
    <n v="1"/>
    <n v="1"/>
    <n v="6"/>
  </r>
  <r>
    <n v="115378"/>
    <x v="1"/>
    <x v="1"/>
    <n v="2"/>
    <d v="2022-01-10T22:25:06"/>
    <d v="2022-01-10T22:25:06"/>
    <x v="11"/>
    <n v="0"/>
    <x v="0"/>
    <d v="2022-01-10T22:26:10"/>
    <d v="2022-01-10T22:26:10"/>
    <n v="0"/>
    <x v="0"/>
    <d v="2022-01-10T22:27:00"/>
    <d v="2022-01-10T22:27:00"/>
    <n v="0"/>
    <x v="0"/>
    <d v="2022-01-10T22:27:40"/>
    <n v="3"/>
    <n v="1"/>
    <n v="0"/>
    <n v="1"/>
    <n v="0"/>
    <n v="1"/>
    <n v="8"/>
  </r>
  <r>
    <n v="115379"/>
    <x v="1"/>
    <x v="1"/>
    <n v="2"/>
    <d v="2022-01-10T22:26:28"/>
    <d v="2022-01-10T22:26:28"/>
    <x v="11"/>
    <n v="0"/>
    <x v="0"/>
    <d v="2022-01-10T22:27:01"/>
    <d v="2022-01-10T22:27:01"/>
    <n v="0"/>
    <x v="0"/>
    <d v="2022-01-10T22:27:48"/>
    <d v="2022-01-10T22:27:48"/>
    <n v="0"/>
    <x v="0"/>
    <d v="2022-01-10T22:28:28"/>
    <n v="5"/>
    <n v="1"/>
    <n v="0"/>
    <n v="0"/>
    <n v="1"/>
    <n v="1"/>
    <n v="9"/>
  </r>
  <r>
    <n v="115380"/>
    <x v="1"/>
    <x v="1"/>
    <n v="2"/>
    <d v="2022-01-10T22:28:17"/>
    <d v="2022-01-10T22:28:17"/>
    <x v="11"/>
    <n v="0"/>
    <x v="0"/>
    <d v="2022-01-10T22:28:49"/>
    <d v="2022-01-10T22:28:49"/>
    <n v="0"/>
    <x v="0"/>
    <d v="2022-01-10T22:29:55"/>
    <d v="2022-01-10T22:29:55"/>
    <n v="0"/>
    <x v="0"/>
    <d v="2022-01-10T22:30:35"/>
    <n v="1"/>
    <n v="1"/>
    <n v="1"/>
    <n v="0"/>
    <n v="0"/>
    <n v="1"/>
    <n v="9"/>
  </r>
  <r>
    <n v="115381"/>
    <x v="1"/>
    <x v="1"/>
    <n v="2"/>
    <d v="2022-01-10T22:29:42"/>
    <d v="2022-01-10T22:29:42"/>
    <x v="11"/>
    <n v="0"/>
    <x v="0"/>
    <d v="2022-01-10T22:30:40"/>
    <d v="2022-01-10T22:30:40"/>
    <n v="0"/>
    <x v="0"/>
    <d v="2022-01-10T22:31:44"/>
    <d v="2022-01-10T22:31:44"/>
    <n v="0"/>
    <x v="0"/>
    <d v="2022-01-10T22:32:24"/>
    <n v="4"/>
    <n v="2"/>
    <n v="0"/>
    <n v="0"/>
    <n v="1"/>
    <n v="1"/>
    <n v="9"/>
  </r>
  <r>
    <n v="115382"/>
    <x v="1"/>
    <x v="1"/>
    <n v="2"/>
    <d v="2022-01-10T22:31:04"/>
    <d v="2022-01-10T22:31:04"/>
    <x v="11"/>
    <n v="0"/>
    <x v="0"/>
    <d v="2022-01-10T22:32:34"/>
    <d v="2022-01-10T22:32:34"/>
    <n v="0"/>
    <x v="0"/>
    <d v="2022-01-10T22:35:08"/>
    <d v="2022-01-10T22:35:08"/>
    <n v="0"/>
    <x v="0"/>
    <d v="2022-01-10T22:35:58"/>
    <n v="5"/>
    <n v="2"/>
    <n v="2"/>
    <n v="0"/>
    <n v="0"/>
    <n v="2"/>
    <n v="9"/>
  </r>
  <r>
    <n v="115383"/>
    <x v="1"/>
    <x v="1"/>
    <n v="2"/>
    <d v="2022-01-10T22:32:27"/>
    <d v="2022-01-10T22:32:27"/>
    <x v="11"/>
    <n v="0"/>
    <x v="0"/>
    <d v="2022-01-10T22:32:59"/>
    <d v="2022-01-10T22:35:08"/>
    <n v="2.1499999158550054"/>
    <x v="4"/>
    <d v="2022-01-10T22:34:12"/>
    <d v="2022-01-10T22:36:21"/>
    <n v="2.1499999158550054"/>
    <x v="3"/>
    <d v="2022-01-10T22:37:01"/>
    <n v="2"/>
    <n v="2"/>
    <n v="1"/>
    <n v="0"/>
    <n v="0"/>
    <n v="1"/>
    <n v="5"/>
  </r>
  <r>
    <n v="115384"/>
    <x v="1"/>
    <x v="1"/>
    <n v="2"/>
    <d v="2022-01-10T22:33:57"/>
    <d v="2022-01-10T22:33:57"/>
    <x v="11"/>
    <n v="0"/>
    <x v="0"/>
    <d v="2022-01-10T22:34:29"/>
    <d v="2022-01-10T22:34:29"/>
    <n v="0"/>
    <x v="0"/>
    <d v="2022-01-10T22:35:41"/>
    <d v="2022-01-10T22:37:01"/>
    <n v="1.3333332887850702"/>
    <x v="2"/>
    <d v="2022-01-10T22:37:41"/>
    <n v="3"/>
    <n v="2"/>
    <n v="1"/>
    <n v="0"/>
    <n v="0"/>
    <n v="1"/>
    <n v="5"/>
  </r>
  <r>
    <n v="115385"/>
    <x v="1"/>
    <x v="1"/>
    <n v="2"/>
    <d v="2022-01-10T22:35:38"/>
    <d v="2022-01-10T22:35:38"/>
    <x v="11"/>
    <n v="0"/>
    <x v="0"/>
    <d v="2022-01-10T22:36:39"/>
    <d v="2022-01-10T22:36:39"/>
    <n v="0"/>
    <x v="0"/>
    <d v="2022-01-10T22:37:21"/>
    <d v="2022-01-10T22:37:41"/>
    <n v="0.33333335886709392"/>
    <x v="1"/>
    <d v="2022-01-10T22:38:21"/>
    <n v="1"/>
    <n v="3"/>
    <n v="0"/>
    <n v="1"/>
    <n v="0"/>
    <n v="1"/>
    <n v="7"/>
  </r>
  <r>
    <n v="115386"/>
    <x v="1"/>
    <x v="1"/>
    <n v="2"/>
    <d v="2022-01-10T22:37:18"/>
    <d v="2022-01-10T22:37:18"/>
    <x v="11"/>
    <n v="0"/>
    <x v="0"/>
    <d v="2022-01-10T22:38:16"/>
    <d v="2022-01-10T22:38:16"/>
    <n v="0"/>
    <x v="0"/>
    <d v="2022-01-10T22:39:09"/>
    <d v="2022-01-10T22:39:09"/>
    <n v="0"/>
    <x v="0"/>
    <d v="2022-01-10T22:39:49"/>
    <n v="5"/>
    <n v="3"/>
    <n v="0"/>
    <n v="0"/>
    <n v="1"/>
    <n v="1"/>
    <n v="8"/>
  </r>
  <r>
    <n v="115387"/>
    <x v="1"/>
    <x v="1"/>
    <n v="2"/>
    <d v="2022-01-10T22:39:05"/>
    <d v="2022-01-10T22:39:05"/>
    <x v="11"/>
    <n v="0"/>
    <x v="0"/>
    <d v="2022-01-10T22:40:02"/>
    <d v="2022-01-10T22:40:02"/>
    <n v="0"/>
    <x v="0"/>
    <d v="2022-01-10T22:41:05"/>
    <d v="2022-01-10T22:41:05"/>
    <n v="0"/>
    <x v="0"/>
    <d v="2022-01-10T22:41:45"/>
    <n v="1"/>
    <n v="2"/>
    <n v="0"/>
    <n v="1"/>
    <n v="0"/>
    <n v="1"/>
    <n v="8"/>
  </r>
  <r>
    <n v="115388"/>
    <x v="1"/>
    <x v="1"/>
    <n v="2"/>
    <d v="2022-01-10T22:40:29"/>
    <d v="2022-01-10T22:40:29"/>
    <x v="11"/>
    <n v="0"/>
    <x v="0"/>
    <d v="2022-01-10T22:43:47"/>
    <d v="2022-01-10T22:43:47"/>
    <n v="0"/>
    <x v="0"/>
    <d v="2022-01-10T22:50:17"/>
    <d v="2022-01-10T22:50:17"/>
    <n v="0"/>
    <x v="0"/>
    <d v="2022-01-10T22:51:47"/>
    <n v="4"/>
    <n v="3"/>
    <n v="2"/>
    <n v="2"/>
    <n v="2"/>
    <n v="6"/>
    <n v="8"/>
  </r>
  <r>
    <n v="115389"/>
    <x v="1"/>
    <x v="1"/>
    <n v="2"/>
    <d v="2022-01-10T22:42:18"/>
    <d v="2022-01-10T22:43:17"/>
    <x v="11"/>
    <n v="0.98333323840051889"/>
    <x v="1"/>
    <d v="2022-01-10T22:44:13"/>
    <d v="2022-01-10T22:50:17"/>
    <n v="6.0666667227633297"/>
    <x v="9"/>
    <d v="2022-01-10T22:45:02"/>
    <d v="2022-01-10T22:51:47"/>
    <n v="6.7499999958090484"/>
    <x v="6"/>
    <d v="2022-01-10T22:52:27"/>
    <n v="1"/>
    <n v="3"/>
    <n v="0"/>
    <n v="0"/>
    <n v="1"/>
    <n v="1"/>
    <n v="3"/>
  </r>
  <r>
    <n v="115390"/>
    <x v="1"/>
    <x v="1"/>
    <n v="2"/>
    <d v="2022-01-10T22:44:05"/>
    <d v="2022-01-10T22:44:05"/>
    <x v="11"/>
    <n v="0"/>
    <x v="0"/>
    <d v="2022-01-10T22:44:38"/>
    <d v="2022-01-10T22:45:02"/>
    <n v="0.40000004111789167"/>
    <x v="1"/>
    <d v="2022-01-10T22:45:51"/>
    <d v="2022-01-10T22:52:27"/>
    <n v="6.60000009695068"/>
    <x v="6"/>
    <d v="2022-01-10T22:53:07"/>
    <n v="6"/>
    <n v="3"/>
    <n v="1"/>
    <n v="0"/>
    <n v="0"/>
    <n v="1"/>
    <n v="3"/>
  </r>
  <r>
    <n v="115391"/>
    <x v="1"/>
    <x v="1"/>
    <n v="2"/>
    <d v="2022-01-10T22:45:51"/>
    <d v="2022-01-10T22:45:51"/>
    <x v="11"/>
    <n v="0"/>
    <x v="0"/>
    <d v="2022-01-10T22:46:53"/>
    <d v="2022-01-10T22:46:53"/>
    <n v="0"/>
    <x v="0"/>
    <d v="2022-01-10T22:48:00"/>
    <d v="2022-01-10T22:53:07"/>
    <n v="5.1166666159406304"/>
    <x v="8"/>
    <d v="2022-01-10T22:53:47"/>
    <n v="6"/>
    <n v="1"/>
    <n v="1"/>
    <n v="0"/>
    <n v="0"/>
    <n v="1"/>
    <n v="3"/>
  </r>
  <r>
    <n v="115392"/>
    <x v="1"/>
    <x v="1"/>
    <n v="2"/>
    <d v="2022-01-10T22:47:13"/>
    <d v="2022-01-10T22:47:13"/>
    <x v="11"/>
    <n v="0"/>
    <x v="0"/>
    <d v="2022-01-10T22:47:40"/>
    <d v="2022-01-10T22:48:00"/>
    <n v="0.33333335886709392"/>
    <x v="1"/>
    <d v="2022-01-10T22:48:57"/>
    <d v="2022-01-10T22:53:47"/>
    <n v="4.8333333630580455"/>
    <x v="9"/>
    <d v="2022-01-10T22:54:27"/>
    <n v="5"/>
    <n v="1"/>
    <n v="0"/>
    <n v="1"/>
    <n v="0"/>
    <n v="1"/>
    <n v="4"/>
  </r>
  <r>
    <n v="115393"/>
    <x v="1"/>
    <x v="1"/>
    <n v="2"/>
    <d v="2022-01-10T22:48:56"/>
    <d v="2022-01-10T22:48:56"/>
    <x v="11"/>
    <n v="0"/>
    <x v="0"/>
    <d v="2022-01-10T22:49:59"/>
    <d v="2022-01-10T22:49:59"/>
    <n v="0"/>
    <x v="0"/>
    <d v="2022-01-10T22:51:14"/>
    <d v="2022-01-10T22:54:27"/>
    <n v="3.2166666747070849"/>
    <x v="5"/>
    <d v="2022-01-10T22:55:07"/>
    <n v="1"/>
    <n v="2"/>
    <n v="1"/>
    <n v="0"/>
    <n v="0"/>
    <n v="1"/>
    <n v="4"/>
  </r>
  <r>
    <n v="115394"/>
    <x v="1"/>
    <x v="1"/>
    <n v="2"/>
    <d v="2022-01-10T22:50:37"/>
    <d v="2022-01-10T22:50:37"/>
    <x v="11"/>
    <n v="0"/>
    <x v="0"/>
    <d v="2022-01-10T22:51:06"/>
    <d v="2022-01-10T22:51:14"/>
    <n v="0.13333334354683757"/>
    <x v="1"/>
    <d v="2022-01-10T22:51:49"/>
    <d v="2022-01-10T22:55:07"/>
    <n v="3.2999999122694135"/>
    <x v="5"/>
    <d v="2022-01-10T22:55:47"/>
    <n v="4"/>
    <n v="3"/>
    <n v="0"/>
    <n v="0"/>
    <n v="1"/>
    <n v="1"/>
    <n v="3"/>
  </r>
  <r>
    <n v="115395"/>
    <x v="1"/>
    <x v="1"/>
    <n v="2"/>
    <d v="2022-01-10T22:52:15"/>
    <d v="2022-01-10T22:52:15"/>
    <x v="11"/>
    <n v="0"/>
    <x v="0"/>
    <d v="2022-01-10T22:53:05"/>
    <d v="2022-01-10T22:53:05"/>
    <n v="0"/>
    <x v="0"/>
    <d v="2022-01-10T22:55:01"/>
    <d v="2022-01-10T22:55:47"/>
    <n v="0.76666665729135275"/>
    <x v="4"/>
    <d v="2022-01-10T22:56:37"/>
    <n v="6"/>
    <n v="3"/>
    <n v="0"/>
    <n v="2"/>
    <n v="0"/>
    <n v="2"/>
    <n v="5"/>
  </r>
  <r>
    <n v="115396"/>
    <x v="1"/>
    <x v="1"/>
    <n v="2"/>
    <d v="2022-01-10T22:53:41"/>
    <d v="2022-01-10T22:53:41"/>
    <x v="11"/>
    <n v="0"/>
    <x v="0"/>
    <d v="2022-01-10T22:54:45"/>
    <d v="2022-01-10T22:55:01"/>
    <n v="0.26666668709367514"/>
    <x v="1"/>
    <d v="2022-01-10T22:55:40"/>
    <d v="2022-01-10T22:56:37"/>
    <n v="0.94999997061677277"/>
    <x v="4"/>
    <d v="2022-01-10T22:57:17"/>
    <n v="3"/>
    <n v="2"/>
    <n v="0"/>
    <n v="0"/>
    <n v="1"/>
    <n v="1"/>
    <n v="5"/>
  </r>
  <r>
    <n v="115397"/>
    <x v="1"/>
    <x v="1"/>
    <n v="2"/>
    <d v="2022-01-10T22:55:15"/>
    <d v="2022-01-10T22:55:15"/>
    <x v="11"/>
    <n v="0"/>
    <x v="0"/>
    <d v="2022-01-10T22:55:41"/>
    <d v="2022-01-10T22:55:41"/>
    <n v="0"/>
    <x v="0"/>
    <d v="2022-01-10T22:56:32"/>
    <d v="2022-01-10T22:57:17"/>
    <n v="0.75000010197982192"/>
    <x v="4"/>
    <d v="2022-01-10T22:57:57"/>
    <n v="4"/>
    <n v="2"/>
    <n v="0"/>
    <n v="0"/>
    <n v="1"/>
    <n v="1"/>
    <n v="5"/>
  </r>
  <r>
    <n v="115398"/>
    <x v="1"/>
    <x v="1"/>
    <n v="2"/>
    <d v="2022-01-10T22:56:57"/>
    <d v="2022-01-10T22:56:57"/>
    <x v="11"/>
    <n v="0"/>
    <x v="0"/>
    <d v="2022-01-10T22:57:53"/>
    <d v="2022-01-10T22:57:53"/>
    <n v="0"/>
    <x v="0"/>
    <d v="2022-01-10T22:58:41"/>
    <d v="2022-01-10T22:58:41"/>
    <n v="0"/>
    <x v="0"/>
    <d v="2022-01-10T22:59:21"/>
    <n v="5"/>
    <n v="2"/>
    <n v="0"/>
    <n v="0"/>
    <n v="1"/>
    <n v="1"/>
    <n v="9"/>
  </r>
  <r>
    <n v="115399"/>
    <x v="1"/>
    <x v="1"/>
    <n v="2"/>
    <d v="2022-01-10T22:58:46"/>
    <d v="2022-01-10T22:58:46"/>
    <x v="11"/>
    <n v="0"/>
    <x v="0"/>
    <d v="2022-01-10T22:59:41"/>
    <d v="2022-01-10T22:59:41"/>
    <n v="0"/>
    <x v="0"/>
    <d v="2022-01-10T23:00:26"/>
    <d v="2022-01-10T23:00:26"/>
    <n v="0"/>
    <x v="0"/>
    <d v="2022-01-10T23:01:06"/>
    <n v="5"/>
    <n v="1"/>
    <n v="0"/>
    <n v="1"/>
    <n v="0"/>
    <n v="1"/>
    <n v="8"/>
  </r>
  <r>
    <n v="115400"/>
    <x v="1"/>
    <x v="1"/>
    <n v="2"/>
    <d v="2022-01-10T22:59:45"/>
    <d v="2022-01-10T22:59:45"/>
    <x v="11"/>
    <n v="0"/>
    <x v="0"/>
    <d v="2022-01-10T23:00:14"/>
    <d v="2022-01-10T23:00:14"/>
    <n v="0"/>
    <x v="0"/>
    <d v="2022-01-10T23:01:04"/>
    <d v="2022-01-10T23:01:04"/>
    <n v="0"/>
    <x v="0"/>
    <d v="2022-01-10T23:01:44"/>
    <n v="4"/>
    <n v="3"/>
    <n v="0"/>
    <n v="0"/>
    <n v="1"/>
    <n v="1"/>
    <n v="8"/>
  </r>
  <r>
    <n v="115401"/>
    <x v="1"/>
    <x v="1"/>
    <n v="2"/>
    <d v="2022-01-10T23:01:06"/>
    <d v="2022-01-10T23:01:06"/>
    <x v="12"/>
    <n v="0"/>
    <x v="0"/>
    <d v="2022-01-10T23:02:04"/>
    <d v="2022-01-10T23:02:04"/>
    <n v="0"/>
    <x v="0"/>
    <d v="2022-01-10T23:04:30"/>
    <d v="2022-01-10T23:04:30"/>
    <n v="0"/>
    <x v="0"/>
    <d v="2022-01-10T23:05:20"/>
    <n v="4"/>
    <n v="2"/>
    <n v="2"/>
    <n v="0"/>
    <n v="0"/>
    <n v="2"/>
    <n v="8"/>
  </r>
  <r>
    <n v="115402"/>
    <x v="1"/>
    <x v="1"/>
    <n v="2"/>
    <d v="2022-01-10T23:02:21"/>
    <d v="2022-01-10T23:02:21"/>
    <x v="12"/>
    <n v="0"/>
    <x v="0"/>
    <d v="2022-01-10T23:02:52"/>
    <d v="2022-01-10T23:04:30"/>
    <n v="1.6333332541398704"/>
    <x v="2"/>
    <d v="2022-01-10T23:03:48"/>
    <d v="2022-01-10T23:05:26"/>
    <n v="1.6333333903457969"/>
    <x v="2"/>
    <d v="2022-01-10T23:06:06"/>
    <n v="3"/>
    <n v="2"/>
    <n v="1"/>
    <n v="0"/>
    <n v="0"/>
    <n v="1"/>
    <n v="4"/>
  </r>
  <r>
    <n v="115403"/>
    <x v="1"/>
    <x v="1"/>
    <n v="2"/>
    <d v="2022-01-10T23:03:45"/>
    <d v="2022-01-10T23:03:45"/>
    <x v="12"/>
    <n v="0"/>
    <x v="0"/>
    <d v="2022-01-10T23:04:18"/>
    <d v="2022-01-10T23:04:18"/>
    <n v="0"/>
    <x v="0"/>
    <d v="2022-01-10T23:05:37"/>
    <d v="2022-01-10T23:06:06"/>
    <n v="0.48333325772546232"/>
    <x v="1"/>
    <d v="2022-01-10T23:06:46"/>
    <n v="2"/>
    <n v="3"/>
    <n v="1"/>
    <n v="0"/>
    <n v="0"/>
    <n v="1"/>
    <n v="6"/>
  </r>
  <r>
    <n v="115404"/>
    <x v="1"/>
    <x v="1"/>
    <n v="2"/>
    <d v="2022-01-10T23:05:25"/>
    <d v="2022-01-10T23:05:25"/>
    <x v="12"/>
    <n v="0"/>
    <x v="0"/>
    <d v="2022-01-10T23:07:10"/>
    <d v="2022-01-10T23:07:10"/>
    <n v="0"/>
    <x v="0"/>
    <d v="2022-01-10T23:10:01"/>
    <d v="2022-01-10T23:10:01"/>
    <n v="0"/>
    <x v="0"/>
    <d v="2022-01-10T23:11:01"/>
    <n v="1"/>
    <n v="3"/>
    <n v="1"/>
    <n v="1"/>
    <n v="1"/>
    <n v="3"/>
    <n v="9"/>
  </r>
  <r>
    <n v="115405"/>
    <x v="1"/>
    <x v="1"/>
    <n v="2"/>
    <d v="2022-01-10T23:07:02"/>
    <d v="2022-01-10T23:07:02"/>
    <x v="12"/>
    <n v="0"/>
    <x v="0"/>
    <d v="2022-01-10T23:07:33"/>
    <d v="2022-01-10T23:10:01"/>
    <n v="2.4666667194105685"/>
    <x v="4"/>
    <d v="2022-01-10T23:08:38"/>
    <d v="2022-01-10T23:11:06"/>
    <n v="2.4666667194105685"/>
    <x v="3"/>
    <d v="2022-01-10T23:11:46"/>
    <n v="2"/>
    <n v="2"/>
    <n v="1"/>
    <n v="0"/>
    <n v="0"/>
    <n v="1"/>
    <n v="4"/>
  </r>
  <r>
    <n v="115406"/>
    <x v="1"/>
    <x v="1"/>
    <n v="2"/>
    <d v="2022-01-10T23:08:36"/>
    <d v="2022-01-10T23:08:36"/>
    <x v="12"/>
    <n v="0"/>
    <x v="0"/>
    <d v="2022-01-10T23:09:33"/>
    <d v="2022-01-10T23:09:33"/>
    <n v="0"/>
    <x v="0"/>
    <d v="2022-01-10T23:10:36"/>
    <d v="2022-01-10T23:11:46"/>
    <n v="1.16666654124856"/>
    <x v="2"/>
    <d v="2022-01-10T23:12:26"/>
    <n v="3"/>
    <n v="2"/>
    <n v="1"/>
    <n v="0"/>
    <n v="0"/>
    <n v="1"/>
    <n v="5"/>
  </r>
  <r>
    <n v="115407"/>
    <x v="1"/>
    <x v="1"/>
    <n v="2"/>
    <d v="2022-01-10T23:10:08"/>
    <d v="2022-01-10T23:10:08"/>
    <x v="12"/>
    <n v="0"/>
    <x v="0"/>
    <d v="2022-01-10T23:11:08"/>
    <d v="2022-01-10T23:11:08"/>
    <n v="0"/>
    <x v="0"/>
    <d v="2022-01-10T23:12:10"/>
    <d v="2022-01-10T23:12:26"/>
    <n v="0.26666668709367514"/>
    <x v="1"/>
    <d v="2022-01-10T23:13:06"/>
    <n v="5"/>
    <n v="2"/>
    <n v="0"/>
    <n v="1"/>
    <n v="0"/>
    <n v="1"/>
    <n v="6"/>
  </r>
  <r>
    <n v="115408"/>
    <x v="1"/>
    <x v="1"/>
    <n v="2"/>
    <d v="2022-01-10T23:11:49"/>
    <d v="2022-01-10T23:11:49"/>
    <x v="12"/>
    <n v="0"/>
    <x v="0"/>
    <d v="2022-01-10T23:12:47"/>
    <d v="2022-01-10T23:12:47"/>
    <n v="0"/>
    <x v="0"/>
    <d v="2022-01-10T23:14:23"/>
    <d v="2022-01-10T23:14:23"/>
    <n v="0"/>
    <x v="0"/>
    <d v="2022-01-10T23:15:13"/>
    <n v="4"/>
    <n v="3"/>
    <n v="2"/>
    <n v="0"/>
    <n v="0"/>
    <n v="2"/>
    <n v="8"/>
  </r>
  <r>
    <n v="115409"/>
    <x v="1"/>
    <x v="1"/>
    <n v="2"/>
    <d v="2022-01-10T23:13:24"/>
    <d v="2022-01-10T23:13:24"/>
    <x v="12"/>
    <n v="0"/>
    <x v="0"/>
    <d v="2022-01-10T23:14:22"/>
    <d v="2022-01-10T23:14:23"/>
    <n v="1.666670199483633E-2"/>
    <x v="0"/>
    <d v="2022-01-10T23:15:20"/>
    <d v="2022-01-10T23:15:21"/>
    <n v="1.6666565788909793E-2"/>
    <x v="0"/>
    <d v="2022-01-10T23:16:01"/>
    <n v="1"/>
    <n v="3"/>
    <n v="1"/>
    <n v="0"/>
    <n v="0"/>
    <n v="1"/>
    <n v="8"/>
  </r>
  <r>
    <n v="115410"/>
    <x v="1"/>
    <x v="1"/>
    <n v="2"/>
    <d v="2022-01-10T23:15:06"/>
    <d v="2022-01-10T23:15:06"/>
    <x v="12"/>
    <n v="0"/>
    <x v="0"/>
    <d v="2022-01-10T23:15:34"/>
    <d v="2022-01-10T23:15:34"/>
    <n v="0"/>
    <x v="0"/>
    <d v="2022-01-10T23:16:43"/>
    <d v="2022-01-10T23:16:43"/>
    <n v="0"/>
    <x v="0"/>
    <d v="2022-01-10T23:17:23"/>
    <n v="3"/>
    <n v="2"/>
    <n v="0"/>
    <n v="0"/>
    <n v="1"/>
    <n v="1"/>
    <n v="8"/>
  </r>
  <r>
    <n v="115411"/>
    <x v="1"/>
    <x v="1"/>
    <n v="2"/>
    <d v="2022-01-10T23:16:24"/>
    <d v="2022-01-10T23:16:24"/>
    <x v="12"/>
    <n v="0"/>
    <x v="0"/>
    <d v="2022-01-10T23:17:21"/>
    <d v="2022-01-10T23:17:21"/>
    <n v="0"/>
    <x v="0"/>
    <d v="2022-01-10T23:18:40"/>
    <d v="2022-01-10T23:18:40"/>
    <n v="0"/>
    <x v="0"/>
    <d v="2022-01-10T23:19:20"/>
    <n v="1"/>
    <n v="2"/>
    <n v="1"/>
    <n v="0"/>
    <n v="0"/>
    <n v="1"/>
    <n v="9"/>
  </r>
  <r>
    <n v="115412"/>
    <x v="1"/>
    <x v="1"/>
    <n v="2"/>
    <d v="2022-01-10T23:17:41"/>
    <d v="2022-01-10T23:17:41"/>
    <x v="12"/>
    <n v="0"/>
    <x v="0"/>
    <d v="2022-01-10T23:18:37"/>
    <d v="2022-01-10T23:18:40"/>
    <n v="4.9999969778582454E-2"/>
    <x v="0"/>
    <d v="2022-01-10T23:19:26"/>
    <d v="2022-01-10T23:19:29"/>
    <n v="4.9999959301203489E-2"/>
    <x v="0"/>
    <d v="2022-01-10T23:20:09"/>
    <n v="4"/>
    <n v="2"/>
    <n v="1"/>
    <n v="0"/>
    <n v="0"/>
    <n v="1"/>
    <n v="8"/>
  </r>
  <r>
    <n v="115413"/>
    <x v="1"/>
    <x v="1"/>
    <n v="2"/>
    <d v="2022-01-10T23:19:05"/>
    <d v="2022-01-10T23:19:05"/>
    <x v="12"/>
    <n v="0"/>
    <x v="0"/>
    <d v="2022-01-10T23:20:00"/>
    <d v="2022-01-10T23:20:00"/>
    <n v="0"/>
    <x v="0"/>
    <d v="2022-01-10T23:20:59"/>
    <d v="2022-01-10T23:20:59"/>
    <n v="0"/>
    <x v="0"/>
    <d v="2022-01-10T23:21:39"/>
    <n v="2"/>
    <n v="2"/>
    <n v="1"/>
    <n v="0"/>
    <n v="0"/>
    <n v="1"/>
    <n v="8"/>
  </r>
  <r>
    <n v="115414"/>
    <x v="1"/>
    <x v="1"/>
    <n v="2"/>
    <d v="2022-01-10T23:20:36"/>
    <d v="2022-01-10T23:20:36"/>
    <x v="12"/>
    <n v="0"/>
    <x v="0"/>
    <d v="2022-01-10T23:22:12"/>
    <d v="2022-01-10T23:22:12"/>
    <n v="0"/>
    <x v="0"/>
    <d v="2022-01-10T23:23:58"/>
    <d v="2022-01-10T23:23:58"/>
    <n v="0"/>
    <x v="0"/>
    <d v="2022-01-10T23:24:48"/>
    <n v="5"/>
    <n v="2"/>
    <n v="0"/>
    <n v="2"/>
    <n v="0"/>
    <n v="2"/>
    <n v="9"/>
  </r>
  <r>
    <n v="115415"/>
    <x v="1"/>
    <x v="1"/>
    <n v="2"/>
    <d v="2022-01-10T23:22:07"/>
    <d v="2022-01-10T23:22:07"/>
    <x v="12"/>
    <n v="0"/>
    <x v="0"/>
    <d v="2022-01-10T23:23:10"/>
    <d v="2022-01-10T23:23:58"/>
    <n v="0.80000007175840437"/>
    <x v="3"/>
    <d v="2022-01-10T23:24:26"/>
    <d v="2022-01-10T23:25:14"/>
    <n v="0.80000006128102541"/>
    <x v="4"/>
    <d v="2022-01-10T23:25:54"/>
    <n v="3"/>
    <n v="3"/>
    <n v="1"/>
    <n v="0"/>
    <n v="0"/>
    <n v="1"/>
    <n v="6"/>
  </r>
  <r>
    <n v="115416"/>
    <x v="1"/>
    <x v="1"/>
    <n v="2"/>
    <d v="2022-01-10T23:23:25"/>
    <d v="2022-01-10T23:23:25"/>
    <x v="12"/>
    <n v="0"/>
    <x v="0"/>
    <d v="2022-01-10T23:23:50"/>
    <d v="2022-01-10T23:24:26"/>
    <n v="0.59999989927746356"/>
    <x v="3"/>
    <d v="2022-01-10T23:24:38"/>
    <d v="2022-01-10T23:25:54"/>
    <n v="1.2666666274890304"/>
    <x v="2"/>
    <d v="2022-01-10T23:26:34"/>
    <n v="1"/>
    <n v="2"/>
    <n v="0"/>
    <n v="0"/>
    <n v="1"/>
    <n v="1"/>
    <n v="4"/>
  </r>
  <r>
    <n v="115417"/>
    <x v="1"/>
    <x v="1"/>
    <n v="2"/>
    <d v="2022-01-10T23:24:51"/>
    <d v="2022-01-10T23:24:51"/>
    <x v="12"/>
    <n v="0"/>
    <x v="0"/>
    <d v="2022-01-10T23:25:18"/>
    <d v="2022-01-10T23:25:18"/>
    <n v="0"/>
    <x v="0"/>
    <d v="2022-01-10T23:26:29"/>
    <d v="2022-01-10T23:26:34"/>
    <n v="8.3333373768255115E-2"/>
    <x v="0"/>
    <d v="2022-01-10T23:27:14"/>
    <n v="6"/>
    <n v="3"/>
    <n v="0"/>
    <n v="0"/>
    <n v="1"/>
    <n v="1"/>
    <n v="8"/>
  </r>
  <r>
    <n v="115418"/>
    <x v="1"/>
    <x v="1"/>
    <n v="2"/>
    <d v="2022-01-10T23:26:04"/>
    <d v="2022-01-10T23:26:04"/>
    <x v="12"/>
    <n v="0"/>
    <x v="0"/>
    <d v="2022-01-10T23:26:31"/>
    <d v="2022-01-10T23:26:31"/>
    <n v="0"/>
    <x v="0"/>
    <d v="2022-01-10T23:27:25"/>
    <d v="2022-01-10T23:27:25"/>
    <n v="0"/>
    <x v="0"/>
    <d v="2022-01-10T23:28:05"/>
    <n v="6"/>
    <n v="3"/>
    <n v="0"/>
    <n v="0"/>
    <n v="1"/>
    <n v="1"/>
    <n v="8"/>
  </r>
  <r>
    <n v="115419"/>
    <x v="1"/>
    <x v="1"/>
    <n v="2"/>
    <d v="2022-01-10T23:27:25"/>
    <d v="2022-01-10T23:27:25"/>
    <x v="12"/>
    <n v="0"/>
    <x v="0"/>
    <d v="2022-01-10T23:28:24"/>
    <d v="2022-01-10T23:28:24"/>
    <n v="0"/>
    <x v="0"/>
    <d v="2022-01-10T23:29:41"/>
    <d v="2022-01-10T23:29:41"/>
    <n v="0"/>
    <x v="0"/>
    <d v="2022-01-10T23:30:21"/>
    <n v="4"/>
    <n v="3"/>
    <n v="0"/>
    <n v="1"/>
    <n v="0"/>
    <n v="1"/>
    <n v="8"/>
  </r>
  <r>
    <n v="115420"/>
    <x v="1"/>
    <x v="1"/>
    <n v="2"/>
    <d v="2022-01-10T23:29:03"/>
    <d v="2022-01-10T23:29:03"/>
    <x v="12"/>
    <n v="0"/>
    <x v="0"/>
    <d v="2022-01-10T23:30:33"/>
    <d v="2022-01-10T23:30:33"/>
    <n v="0"/>
    <x v="0"/>
    <d v="2022-01-10T23:32:01"/>
    <d v="2022-01-10T23:32:01"/>
    <n v="0"/>
    <x v="0"/>
    <d v="2022-01-10T23:32:51"/>
    <n v="3"/>
    <n v="3"/>
    <n v="0"/>
    <n v="2"/>
    <n v="0"/>
    <n v="2"/>
    <n v="8"/>
  </r>
  <r>
    <n v="115421"/>
    <x v="1"/>
    <x v="1"/>
    <n v="2"/>
    <d v="2022-01-10T23:30:16"/>
    <d v="2022-01-10T23:30:16"/>
    <x v="12"/>
    <n v="0"/>
    <x v="0"/>
    <d v="2022-01-10T23:32:43"/>
    <d v="2022-01-10T23:32:43"/>
    <n v="0"/>
    <x v="0"/>
    <d v="2022-01-10T23:35:16"/>
    <d v="2022-01-10T23:35:16"/>
    <n v="0"/>
    <x v="0"/>
    <d v="2022-01-10T23:36:16"/>
    <n v="1"/>
    <n v="2"/>
    <n v="1"/>
    <n v="1"/>
    <n v="1"/>
    <n v="3"/>
    <n v="8"/>
  </r>
  <r>
    <n v="115422"/>
    <x v="1"/>
    <x v="1"/>
    <n v="2"/>
    <d v="2022-01-10T23:31:38"/>
    <d v="2022-01-10T23:31:43"/>
    <x v="12"/>
    <n v="8.3333384245634079E-2"/>
    <x v="0"/>
    <d v="2022-01-10T23:32:39"/>
    <d v="2022-01-10T23:35:16"/>
    <n v="2.6166666182689369"/>
    <x v="4"/>
    <d v="2022-01-10T23:33:42"/>
    <d v="2022-01-10T23:36:19"/>
    <n v="2.6166667754296213"/>
    <x v="3"/>
    <d v="2022-01-10T23:36:59"/>
    <n v="2"/>
    <n v="2"/>
    <n v="1"/>
    <n v="0"/>
    <n v="0"/>
    <n v="1"/>
    <n v="4"/>
  </r>
  <r>
    <n v="115423"/>
    <x v="1"/>
    <x v="1"/>
    <n v="2"/>
    <d v="2022-01-10T23:33:03"/>
    <d v="2022-01-10T23:33:03"/>
    <x v="12"/>
    <n v="0"/>
    <x v="0"/>
    <d v="2022-01-10T23:33:59"/>
    <d v="2022-01-10T23:33:59"/>
    <n v="0"/>
    <x v="0"/>
    <d v="2022-01-10T23:34:43"/>
    <d v="2022-01-10T23:36:59"/>
    <n v="2.2666667040903121"/>
    <x v="3"/>
    <d v="2022-01-10T23:37:39"/>
    <n v="2"/>
    <n v="3"/>
    <n v="0"/>
    <n v="1"/>
    <n v="0"/>
    <n v="1"/>
    <n v="4"/>
  </r>
  <r>
    <n v="115424"/>
    <x v="1"/>
    <x v="1"/>
    <n v="2"/>
    <d v="2022-01-10T23:34:35"/>
    <d v="2022-01-10T23:34:35"/>
    <x v="12"/>
    <n v="0"/>
    <x v="0"/>
    <d v="2022-01-10T23:35:30"/>
    <d v="2022-01-10T23:35:30"/>
    <n v="0"/>
    <x v="0"/>
    <d v="2022-01-10T23:36:24"/>
    <d v="2022-01-10T23:37:39"/>
    <n v="1.2500000617001206"/>
    <x v="2"/>
    <d v="2022-01-10T23:38:19"/>
    <n v="5"/>
    <n v="3"/>
    <n v="0"/>
    <n v="0"/>
    <n v="1"/>
    <n v="1"/>
    <n v="5"/>
  </r>
  <r>
    <n v="115425"/>
    <x v="1"/>
    <x v="1"/>
    <n v="2"/>
    <d v="2022-01-10T23:36:06"/>
    <d v="2022-01-10T23:36:06"/>
    <x v="12"/>
    <n v="0"/>
    <x v="0"/>
    <d v="2022-01-10T23:37:10"/>
    <d v="2022-01-10T23:37:10"/>
    <n v="0"/>
    <x v="0"/>
    <d v="2022-01-10T23:38:14"/>
    <d v="2022-01-10T23:38:19"/>
    <n v="8.3333237562328577E-2"/>
    <x v="0"/>
    <d v="2022-01-10T23:38:59"/>
    <n v="3"/>
    <n v="3"/>
    <n v="0"/>
    <n v="0"/>
    <n v="1"/>
    <n v="1"/>
    <n v="8"/>
  </r>
  <r>
    <n v="115426"/>
    <x v="1"/>
    <x v="1"/>
    <n v="2"/>
    <d v="2022-01-10T23:37:43"/>
    <d v="2022-01-10T23:37:43"/>
    <x v="12"/>
    <n v="0"/>
    <x v="0"/>
    <d v="2022-01-10T23:38:49"/>
    <d v="2022-01-10T23:38:49"/>
    <n v="0"/>
    <x v="0"/>
    <d v="2022-01-10T23:40:13"/>
    <d v="2022-01-10T23:40:13"/>
    <n v="0"/>
    <x v="0"/>
    <d v="2022-01-10T23:41:03"/>
    <n v="6"/>
    <n v="1"/>
    <n v="0"/>
    <n v="2"/>
    <n v="0"/>
    <n v="2"/>
    <n v="9"/>
  </r>
  <r>
    <n v="115427"/>
    <x v="1"/>
    <x v="1"/>
    <n v="2"/>
    <d v="2022-01-10T23:39:11"/>
    <d v="2022-01-10T23:39:11"/>
    <x v="12"/>
    <n v="0"/>
    <x v="0"/>
    <d v="2022-01-10T23:40:07"/>
    <d v="2022-01-10T23:40:13"/>
    <n v="0.10000007576309144"/>
    <x v="1"/>
    <d v="2022-01-10T23:40:58"/>
    <d v="2022-01-10T23:41:04"/>
    <n v="0.10000007576309144"/>
    <x v="1"/>
    <d v="2022-01-10T23:41:44"/>
    <n v="1"/>
    <n v="3"/>
    <n v="1"/>
    <n v="0"/>
    <n v="0"/>
    <n v="1"/>
    <n v="7"/>
  </r>
  <r>
    <n v="115428"/>
    <x v="1"/>
    <x v="1"/>
    <n v="2"/>
    <d v="2022-01-10T23:40:26"/>
    <d v="2022-01-10T23:40:26"/>
    <x v="12"/>
    <n v="0"/>
    <x v="0"/>
    <d v="2022-01-10T23:40:54"/>
    <d v="2022-01-10T23:40:58"/>
    <n v="6.6666671773418784E-2"/>
    <x v="0"/>
    <d v="2022-01-10T23:41:44"/>
    <d v="2022-01-10T23:41:48"/>
    <n v="6.6666671773418784E-2"/>
    <x v="0"/>
    <d v="2022-01-10T23:42:28"/>
    <n v="5"/>
    <n v="3"/>
    <n v="1"/>
    <n v="0"/>
    <n v="0"/>
    <n v="1"/>
    <n v="8"/>
  </r>
  <r>
    <n v="115429"/>
    <x v="1"/>
    <x v="1"/>
    <n v="2"/>
    <d v="2022-01-10T23:41:50"/>
    <d v="2022-01-10T23:41:50"/>
    <x v="12"/>
    <n v="0"/>
    <x v="0"/>
    <d v="2022-01-10T23:42:19"/>
    <d v="2022-01-10T23:42:19"/>
    <n v="0"/>
    <x v="0"/>
    <d v="2022-01-10T23:43:37"/>
    <d v="2022-01-10T23:43:37"/>
    <n v="0"/>
    <x v="0"/>
    <d v="2022-01-10T23:44:17"/>
    <n v="6"/>
    <n v="3"/>
    <n v="0"/>
    <n v="0"/>
    <n v="1"/>
    <n v="1"/>
    <n v="9"/>
  </r>
  <r>
    <n v="115430"/>
    <x v="1"/>
    <x v="1"/>
    <n v="2"/>
    <d v="2022-01-10T23:43:18"/>
    <d v="2022-01-10T23:43:18"/>
    <x v="12"/>
    <n v="0"/>
    <x v="0"/>
    <d v="2022-01-10T23:44:20"/>
    <d v="2022-01-10T23:44:20"/>
    <n v="0"/>
    <x v="0"/>
    <d v="2022-01-10T23:45:21"/>
    <d v="2022-01-10T23:45:21"/>
    <n v="0"/>
    <x v="0"/>
    <d v="2022-01-10T23:46:01"/>
    <n v="1"/>
    <n v="1"/>
    <n v="0"/>
    <n v="0"/>
    <n v="1"/>
    <n v="1"/>
    <n v="9"/>
  </r>
  <r>
    <n v="115431"/>
    <x v="1"/>
    <x v="1"/>
    <n v="2"/>
    <d v="2022-01-10T23:44:55"/>
    <d v="2022-01-10T23:44:55"/>
    <x v="12"/>
    <n v="0"/>
    <x v="0"/>
    <d v="2022-01-10T23:45:26"/>
    <d v="2022-01-10T23:45:26"/>
    <n v="0"/>
    <x v="0"/>
    <d v="2022-01-10T23:46:10"/>
    <d v="2022-01-10T23:46:10"/>
    <n v="0"/>
    <x v="0"/>
    <d v="2022-01-10T23:46:50"/>
    <n v="1"/>
    <n v="1"/>
    <n v="0"/>
    <n v="0"/>
    <n v="1"/>
    <n v="1"/>
    <n v="8"/>
  </r>
  <r>
    <n v="115432"/>
    <x v="1"/>
    <x v="1"/>
    <n v="2"/>
    <d v="2022-01-10T23:46:18"/>
    <d v="2022-01-10T23:46:18"/>
    <x v="12"/>
    <n v="0"/>
    <x v="0"/>
    <d v="2022-01-10T23:47:50"/>
    <d v="2022-01-10T23:47:50"/>
    <n v="0"/>
    <x v="0"/>
    <d v="2022-01-10T23:50:00"/>
    <d v="2022-01-10T23:50:00"/>
    <n v="0"/>
    <x v="0"/>
    <d v="2022-01-10T23:50:50"/>
    <n v="4"/>
    <n v="1"/>
    <n v="2"/>
    <n v="0"/>
    <n v="0"/>
    <n v="2"/>
    <n v="8"/>
  </r>
  <r>
    <n v="115433"/>
    <x v="1"/>
    <x v="1"/>
    <n v="2"/>
    <d v="2022-01-10T23:47:46"/>
    <d v="2022-01-10T23:47:46"/>
    <x v="12"/>
    <n v="0"/>
    <x v="0"/>
    <d v="2022-01-10T23:48:13"/>
    <d v="2022-01-10T23:50:00"/>
    <n v="1.7833334358874708"/>
    <x v="2"/>
    <d v="2022-01-10T23:49:00"/>
    <d v="2022-01-10T23:50:50"/>
    <n v="1.8333334056660533"/>
    <x v="2"/>
    <d v="2022-01-10T23:51:30"/>
    <n v="6"/>
    <n v="1"/>
    <n v="1"/>
    <n v="0"/>
    <n v="0"/>
    <n v="1"/>
    <n v="5"/>
  </r>
  <r>
    <n v="115434"/>
    <x v="1"/>
    <x v="1"/>
    <n v="2"/>
    <d v="2022-01-10T23:49:11"/>
    <d v="2022-01-10T23:49:11"/>
    <x v="12"/>
    <n v="0"/>
    <x v="0"/>
    <d v="2022-01-10T23:50:11"/>
    <d v="2022-01-10T23:50:11"/>
    <n v="0"/>
    <x v="0"/>
    <d v="2022-01-10T23:51:09"/>
    <d v="2022-01-10T23:51:30"/>
    <n v="0.34999992465600371"/>
    <x v="1"/>
    <d v="2022-01-10T23:52:10"/>
    <n v="3"/>
    <n v="3"/>
    <n v="0"/>
    <n v="1"/>
    <n v="0"/>
    <n v="1"/>
    <n v="5"/>
  </r>
  <r>
    <n v="115435"/>
    <x v="1"/>
    <x v="1"/>
    <n v="2"/>
    <d v="2022-01-10T23:50:25"/>
    <d v="2022-01-10T23:50:25"/>
    <x v="12"/>
    <n v="0"/>
    <x v="0"/>
    <d v="2022-01-10T23:50:51"/>
    <d v="2022-01-10T23:51:09"/>
    <n v="0.3000000910833478"/>
    <x v="1"/>
    <d v="2022-01-10T23:52:00"/>
    <d v="2022-01-10T23:52:18"/>
    <n v="0.30000010156072676"/>
    <x v="1"/>
    <d v="2022-01-10T23:52:58"/>
    <n v="3"/>
    <n v="1"/>
    <n v="1"/>
    <n v="0"/>
    <n v="0"/>
    <n v="1"/>
    <n v="7"/>
  </r>
  <r>
    <n v="115436"/>
    <x v="1"/>
    <x v="1"/>
    <n v="2"/>
    <d v="2022-01-10T23:52:05"/>
    <d v="2022-01-10T23:52:05"/>
    <x v="12"/>
    <n v="0"/>
    <x v="0"/>
    <d v="2022-01-10T23:53:02"/>
    <d v="2022-01-10T23:53:02"/>
    <n v="0"/>
    <x v="0"/>
    <d v="2022-01-10T23:54:03"/>
    <d v="2022-01-10T23:54:03"/>
    <n v="0"/>
    <x v="0"/>
    <d v="2022-01-10T23:54:43"/>
    <n v="6"/>
    <n v="1"/>
    <n v="0"/>
    <n v="1"/>
    <n v="0"/>
    <n v="1"/>
    <n v="9"/>
  </r>
  <r>
    <n v="115437"/>
    <x v="1"/>
    <x v="1"/>
    <n v="2"/>
    <d v="2022-01-10T23:53:33"/>
    <d v="2022-01-10T23:53:33"/>
    <x v="12"/>
    <n v="0"/>
    <x v="0"/>
    <d v="2022-01-10T23:54:33"/>
    <d v="2022-01-10T23:54:33"/>
    <n v="0"/>
    <x v="0"/>
    <d v="2022-01-10T23:55:30"/>
    <d v="2022-01-10T23:55:30"/>
    <n v="0"/>
    <x v="0"/>
    <d v="2022-01-10T23:56:10"/>
    <n v="6"/>
    <n v="2"/>
    <n v="0"/>
    <n v="1"/>
    <n v="0"/>
    <n v="1"/>
    <n v="8"/>
  </r>
  <r>
    <n v="115438"/>
    <x v="1"/>
    <x v="1"/>
    <n v="2"/>
    <d v="2022-01-10T23:54:49"/>
    <d v="2022-01-10T23:54:49"/>
    <x v="12"/>
    <n v="0"/>
    <x v="0"/>
    <d v="2022-01-10T23:59:13"/>
    <d v="2022-01-10T23:59:13"/>
    <n v="0"/>
    <x v="0"/>
    <d v="2022-01-11T00:03:13"/>
    <d v="2022-01-11T00:03:13"/>
    <n v="0"/>
    <x v="0"/>
    <d v="2022-01-11T00:04:43"/>
    <n v="5"/>
    <n v="1"/>
    <n v="2"/>
    <n v="2"/>
    <n v="2"/>
    <n v="6"/>
    <n v="8"/>
  </r>
  <r>
    <n v="115439"/>
    <x v="1"/>
    <x v="1"/>
    <n v="2"/>
    <d v="2022-01-10T23:56:14"/>
    <d v="2022-01-10T23:57:43"/>
    <x v="12"/>
    <n v="1.4833331981208175"/>
    <x v="3"/>
    <d v="2022-01-10T23:58:15"/>
    <d v="2022-01-11T00:03:13"/>
    <n v="4.9666667066048831"/>
    <x v="7"/>
    <d v="2022-01-10T23:59:04"/>
    <d v="2022-01-11T00:04:43"/>
    <n v="5.6500001263339072"/>
    <x v="8"/>
    <d v="2022-01-11T00:05:23"/>
    <n v="3"/>
    <n v="3"/>
    <n v="0"/>
    <n v="1"/>
    <n v="0"/>
    <n v="1"/>
    <n v="3"/>
  </r>
  <r>
    <n v="115440"/>
    <x v="1"/>
    <x v="1"/>
    <n v="2"/>
    <d v="2022-01-10T23:57:49"/>
    <d v="2022-01-10T23:58:15"/>
    <x v="12"/>
    <n v="0.43333329842425883"/>
    <x v="2"/>
    <d v="2022-01-10T23:58:49"/>
    <d v="2022-01-10T23:59:04"/>
    <n v="0.24999998509883881"/>
    <x v="1"/>
    <d v="2022-01-10T23:59:47"/>
    <d v="2022-01-11T00:05:23"/>
    <n v="5.6000000098720193"/>
    <x v="8"/>
    <d v="2022-01-11T00:06:03"/>
    <n v="6"/>
    <n v="3"/>
    <n v="0"/>
    <n v="1"/>
    <n v="0"/>
    <n v="1"/>
    <n v="3"/>
  </r>
  <r>
    <n v="115441"/>
    <x v="1"/>
    <x v="1"/>
    <n v="2"/>
    <d v="2022-01-10T23:59:11"/>
    <d v="2022-01-10T23:59:11"/>
    <x v="12"/>
    <n v="0"/>
    <x v="0"/>
    <d v="2022-01-10T23:59:38"/>
    <d v="2022-01-10T23:59:47"/>
    <n v="0.14999990933574736"/>
    <x v="1"/>
    <d v="2022-01-11T00:00:35"/>
    <d v="2022-01-11T00:06:03"/>
    <n v="5.4666666768025607"/>
    <x v="8"/>
    <d v="2022-01-11T00:06:43"/>
    <n v="2"/>
    <n v="3"/>
    <n v="1"/>
    <n v="0"/>
    <n v="0"/>
    <n v="1"/>
    <n v="4"/>
  </r>
  <r>
    <n v="115442"/>
    <x v="2"/>
    <x v="2"/>
    <n v="1"/>
    <d v="2022-01-11T11:00:14"/>
    <d v="2022-01-11T11:00:14"/>
    <x v="0"/>
    <n v="0"/>
    <x v="0"/>
    <d v="2022-01-11T11:01:17"/>
    <d v="2022-01-11T11:01:17"/>
    <n v="0"/>
    <x v="0"/>
    <d v="2022-01-11T11:02:23"/>
    <d v="2022-01-11T11:02:23"/>
    <n v="0"/>
    <x v="0"/>
    <d v="2022-01-11T11:03:03"/>
    <n v="4"/>
    <n v="1"/>
    <n v="0"/>
    <n v="0"/>
    <n v="1"/>
    <n v="1"/>
    <n v="9"/>
  </r>
  <r>
    <n v="115443"/>
    <x v="2"/>
    <x v="2"/>
    <n v="1"/>
    <d v="2022-01-11T11:01:25"/>
    <d v="2022-01-11T11:01:25"/>
    <x v="0"/>
    <n v="0"/>
    <x v="0"/>
    <d v="2022-01-11T11:02:22"/>
    <d v="2022-01-11T11:02:23"/>
    <n v="1.6666565788909793E-2"/>
    <x v="0"/>
    <d v="2022-01-11T11:03:34"/>
    <d v="2022-01-11T11:03:35"/>
    <n v="1.666670199483633E-2"/>
    <x v="0"/>
    <d v="2022-01-11T11:04:15"/>
    <n v="3"/>
    <n v="1"/>
    <n v="0"/>
    <n v="0"/>
    <n v="1"/>
    <n v="1"/>
    <n v="8"/>
  </r>
  <r>
    <n v="115444"/>
    <x v="2"/>
    <x v="2"/>
    <n v="1"/>
    <d v="2022-01-11T11:02:29"/>
    <d v="2022-01-11T11:02:29"/>
    <x v="0"/>
    <n v="0"/>
    <x v="0"/>
    <d v="2022-01-11T11:03:49"/>
    <d v="2022-01-11T11:03:49"/>
    <n v="0"/>
    <x v="0"/>
    <d v="2022-01-11T11:06:25"/>
    <d v="2022-01-11T11:06:25"/>
    <n v="0"/>
    <x v="0"/>
    <d v="2022-01-11T11:07:15"/>
    <n v="1"/>
    <n v="3"/>
    <n v="0"/>
    <n v="0"/>
    <n v="2"/>
    <n v="2"/>
    <n v="8"/>
  </r>
  <r>
    <n v="115445"/>
    <x v="2"/>
    <x v="2"/>
    <n v="1"/>
    <d v="2022-01-11T11:03:51"/>
    <d v="2022-01-11T11:03:51"/>
    <x v="0"/>
    <n v="0"/>
    <x v="0"/>
    <d v="2022-01-11T11:04:52"/>
    <d v="2022-01-11T11:06:25"/>
    <n v="1.5499998698942363"/>
    <x v="2"/>
    <d v="2022-01-11T11:05:55"/>
    <d v="2022-01-11T11:07:28"/>
    <n v="1.5500000165775418"/>
    <x v="2"/>
    <d v="2022-01-11T11:08:08"/>
    <n v="2"/>
    <n v="1"/>
    <n v="0"/>
    <n v="0"/>
    <n v="1"/>
    <n v="1"/>
    <n v="4"/>
  </r>
  <r>
    <n v="115446"/>
    <x v="2"/>
    <x v="2"/>
    <n v="1"/>
    <d v="2022-01-11T11:05:01"/>
    <d v="2022-01-11T11:05:01"/>
    <x v="0"/>
    <n v="0"/>
    <x v="0"/>
    <d v="2022-01-11T11:05:35"/>
    <d v="2022-01-11T11:05:55"/>
    <n v="0.33333336934447289"/>
    <x v="1"/>
    <d v="2022-01-11T11:06:33"/>
    <d v="2022-01-11T11:08:08"/>
    <n v="1.5833334310445935"/>
    <x v="2"/>
    <d v="2022-01-11T11:08:48"/>
    <n v="4"/>
    <n v="2"/>
    <n v="0"/>
    <n v="0"/>
    <n v="1"/>
    <n v="1"/>
    <n v="4"/>
  </r>
  <r>
    <n v="115447"/>
    <x v="2"/>
    <x v="2"/>
    <n v="1"/>
    <d v="2022-01-11T11:06:29"/>
    <d v="2022-01-11T11:06:29"/>
    <x v="0"/>
    <n v="0"/>
    <x v="0"/>
    <d v="2022-01-11T11:07:28"/>
    <d v="2022-01-11T11:07:28"/>
    <n v="0"/>
    <x v="0"/>
    <d v="2022-01-11T11:08:22"/>
    <d v="2022-01-11T11:08:48"/>
    <n v="0.43333329842425883"/>
    <x v="1"/>
    <d v="2022-01-11T11:09:28"/>
    <n v="3"/>
    <n v="1"/>
    <n v="1"/>
    <n v="0"/>
    <n v="0"/>
    <n v="1"/>
    <n v="5"/>
  </r>
  <r>
    <n v="115448"/>
    <x v="2"/>
    <x v="2"/>
    <n v="1"/>
    <d v="2022-01-11T11:07:53"/>
    <d v="2022-01-11T11:07:53"/>
    <x v="0"/>
    <n v="0"/>
    <x v="0"/>
    <d v="2022-01-11T11:08:25"/>
    <d v="2022-01-11T11:08:25"/>
    <n v="0"/>
    <x v="0"/>
    <d v="2022-01-11T11:09:44"/>
    <d v="2022-01-11T11:09:44"/>
    <n v="0"/>
    <x v="0"/>
    <d v="2022-01-11T11:10:24"/>
    <n v="3"/>
    <n v="1"/>
    <n v="0"/>
    <n v="0"/>
    <n v="1"/>
    <n v="1"/>
    <n v="8"/>
  </r>
  <r>
    <n v="115449"/>
    <x v="2"/>
    <x v="2"/>
    <n v="1"/>
    <d v="2022-01-11T11:09:05"/>
    <d v="2022-01-11T11:09:05"/>
    <x v="0"/>
    <n v="0"/>
    <x v="0"/>
    <d v="2022-01-11T11:10:03"/>
    <d v="2022-01-11T11:10:03"/>
    <n v="0"/>
    <x v="0"/>
    <d v="2022-01-11T11:11:17"/>
    <d v="2022-01-11T11:11:17"/>
    <n v="0"/>
    <x v="0"/>
    <d v="2022-01-11T11:11:57"/>
    <n v="4"/>
    <n v="2"/>
    <n v="0"/>
    <n v="1"/>
    <n v="0"/>
    <n v="1"/>
    <n v="9"/>
  </r>
  <r>
    <n v="115450"/>
    <x v="2"/>
    <x v="2"/>
    <n v="1"/>
    <d v="2022-01-11T11:10:35"/>
    <d v="2022-01-11T11:10:35"/>
    <x v="0"/>
    <n v="0"/>
    <x v="0"/>
    <d v="2022-01-11T11:11:04"/>
    <d v="2022-01-11T11:11:17"/>
    <n v="0.21666671731509268"/>
    <x v="1"/>
    <d v="2022-01-11T11:12:04"/>
    <d v="2022-01-11T11:12:17"/>
    <n v="0.21666657063178718"/>
    <x v="1"/>
    <d v="2022-01-11T11:12:57"/>
    <n v="4"/>
    <n v="1"/>
    <n v="1"/>
    <n v="0"/>
    <n v="0"/>
    <n v="1"/>
    <n v="7"/>
  </r>
  <r>
    <n v="115451"/>
    <x v="2"/>
    <x v="2"/>
    <n v="1"/>
    <d v="2022-01-11T11:11:52"/>
    <d v="2022-01-11T11:11:52"/>
    <x v="0"/>
    <n v="0"/>
    <x v="0"/>
    <d v="2022-01-11T11:12:48"/>
    <d v="2022-01-11T11:12:48"/>
    <n v="0"/>
    <x v="0"/>
    <d v="2022-01-11T11:15:02"/>
    <d v="2022-01-11T11:15:02"/>
    <n v="0"/>
    <x v="0"/>
    <d v="2022-01-11T11:15:52"/>
    <n v="4"/>
    <n v="3"/>
    <n v="0"/>
    <n v="2"/>
    <n v="0"/>
    <n v="2"/>
    <n v="9"/>
  </r>
  <r>
    <n v="115452"/>
    <x v="2"/>
    <x v="2"/>
    <n v="1"/>
    <d v="2022-01-11T11:13:09"/>
    <d v="2022-01-11T11:13:09"/>
    <x v="0"/>
    <n v="0"/>
    <x v="0"/>
    <d v="2022-01-11T11:13:43"/>
    <d v="2022-01-11T11:15:02"/>
    <n v="1.3166665972676128"/>
    <x v="2"/>
    <d v="2022-01-11T11:14:47"/>
    <d v="2022-01-11T11:16:06"/>
    <n v="1.3166667334735394"/>
    <x v="2"/>
    <d v="2022-01-11T11:16:46"/>
    <n v="4"/>
    <n v="2"/>
    <n v="0"/>
    <n v="1"/>
    <n v="0"/>
    <n v="1"/>
    <n v="5"/>
  </r>
  <r>
    <n v="115453"/>
    <x v="2"/>
    <x v="2"/>
    <n v="1"/>
    <d v="2022-01-11T11:14:23"/>
    <d v="2022-01-11T11:14:23"/>
    <x v="0"/>
    <n v="0"/>
    <x v="0"/>
    <d v="2022-01-11T11:14:53"/>
    <d v="2022-01-11T11:14:53"/>
    <n v="0"/>
    <x v="0"/>
    <d v="2022-01-11T11:15:55"/>
    <d v="2022-01-11T11:16:46"/>
    <n v="0.84999988437630236"/>
    <x v="4"/>
    <d v="2022-01-11T11:17:26"/>
    <n v="5"/>
    <n v="1"/>
    <n v="0"/>
    <n v="1"/>
    <n v="0"/>
    <n v="1"/>
    <n v="5"/>
  </r>
  <r>
    <n v="115454"/>
    <x v="2"/>
    <x v="2"/>
    <n v="1"/>
    <d v="2022-01-11T11:15:35"/>
    <d v="2022-01-11T11:15:35"/>
    <x v="0"/>
    <n v="0"/>
    <x v="0"/>
    <d v="2022-01-11T11:16:01"/>
    <d v="2022-01-11T11:16:01"/>
    <n v="0"/>
    <x v="0"/>
    <d v="2022-01-11T11:17:11"/>
    <d v="2022-01-11T11:17:26"/>
    <n v="0.24999998509883881"/>
    <x v="1"/>
    <d v="2022-01-11T11:18:06"/>
    <n v="2"/>
    <n v="3"/>
    <n v="1"/>
    <n v="0"/>
    <n v="0"/>
    <n v="1"/>
    <n v="7"/>
  </r>
  <r>
    <n v="115455"/>
    <x v="2"/>
    <x v="2"/>
    <n v="1"/>
    <d v="2022-01-11T11:16:44"/>
    <d v="2022-01-11T11:16:44"/>
    <x v="0"/>
    <n v="0"/>
    <x v="0"/>
    <d v="2022-01-11T11:19:29"/>
    <d v="2022-01-11T11:19:29"/>
    <n v="0"/>
    <x v="0"/>
    <d v="2022-01-11T11:21:44"/>
    <d v="2022-01-11T11:21:44"/>
    <n v="0"/>
    <x v="0"/>
    <d v="2022-01-11T11:22:44"/>
    <n v="4"/>
    <n v="2"/>
    <n v="1"/>
    <n v="1"/>
    <n v="1"/>
    <n v="3"/>
    <n v="9"/>
  </r>
  <r>
    <n v="115456"/>
    <x v="2"/>
    <x v="2"/>
    <n v="1"/>
    <d v="2022-01-11T11:17:49"/>
    <d v="2022-01-11T11:17:59"/>
    <x v="0"/>
    <n v="0.16666660085320473"/>
    <x v="2"/>
    <d v="2022-01-11T11:18:56"/>
    <d v="2022-01-11T11:21:44"/>
    <n v="2.7999999315943569"/>
    <x v="4"/>
    <d v="2022-01-11T11:20:04"/>
    <d v="2022-01-11T11:22:52"/>
    <n v="2.8000000887550414"/>
    <x v="3"/>
    <d v="2022-01-11T11:23:32"/>
    <n v="2"/>
    <n v="1"/>
    <n v="0"/>
    <n v="1"/>
    <n v="0"/>
    <n v="1"/>
    <n v="3"/>
  </r>
  <r>
    <n v="115457"/>
    <x v="2"/>
    <x v="2"/>
    <n v="1"/>
    <d v="2022-01-11T11:19:02"/>
    <d v="2022-01-11T11:19:02"/>
    <x v="0"/>
    <n v="0"/>
    <x v="0"/>
    <d v="2022-01-11T11:19:29"/>
    <d v="2022-01-11T11:20:04"/>
    <n v="0.58333334396593273"/>
    <x v="3"/>
    <d v="2022-01-11T11:20:45"/>
    <d v="2022-01-11T11:23:32"/>
    <n v="2.7833332295995206"/>
    <x v="3"/>
    <d v="2022-01-11T11:24:12"/>
    <n v="6"/>
    <n v="3"/>
    <n v="1"/>
    <n v="0"/>
    <n v="0"/>
    <n v="1"/>
    <n v="3"/>
  </r>
  <r>
    <n v="115458"/>
    <x v="2"/>
    <x v="2"/>
    <n v="1"/>
    <d v="2022-01-11T11:20:29"/>
    <d v="2022-01-11T11:20:29"/>
    <x v="0"/>
    <n v="0"/>
    <x v="0"/>
    <d v="2022-01-11T11:21:21"/>
    <d v="2022-01-11T11:21:21"/>
    <n v="0"/>
    <x v="0"/>
    <d v="2022-01-11T11:23:35"/>
    <d v="2022-01-11T11:24:12"/>
    <n v="0.61666674795560539"/>
    <x v="4"/>
    <d v="2022-01-11T11:25:02"/>
    <n v="5"/>
    <n v="3"/>
    <n v="2"/>
    <n v="0"/>
    <n v="0"/>
    <n v="2"/>
    <n v="6"/>
  </r>
  <r>
    <n v="115459"/>
    <x v="2"/>
    <x v="2"/>
    <n v="1"/>
    <d v="2022-01-11T11:21:44"/>
    <d v="2022-01-11T11:21:44"/>
    <x v="0"/>
    <n v="0"/>
    <x v="0"/>
    <d v="2022-01-11T11:22:46"/>
    <d v="2022-01-11T11:23:35"/>
    <n v="0.8166666270699352"/>
    <x v="3"/>
    <d v="2022-01-11T11:23:38"/>
    <d v="2022-01-11T11:25:02"/>
    <n v="1.3999999710358679"/>
    <x v="2"/>
    <d v="2022-01-11T11:25:42"/>
    <n v="5"/>
    <n v="1"/>
    <n v="0"/>
    <n v="0"/>
    <n v="1"/>
    <n v="1"/>
    <n v="4"/>
  </r>
  <r>
    <n v="115460"/>
    <x v="2"/>
    <x v="2"/>
    <n v="1"/>
    <d v="2022-01-11T11:22:47"/>
    <d v="2022-01-11T11:22:47"/>
    <x v="0"/>
    <n v="0"/>
    <x v="0"/>
    <d v="2022-01-11T11:23:12"/>
    <d v="2022-01-11T11:23:38"/>
    <n v="0.43333343463018537"/>
    <x v="1"/>
    <d v="2022-01-11T11:24:00"/>
    <d v="2022-01-11T11:25:42"/>
    <n v="1.6999999259132892"/>
    <x v="2"/>
    <d v="2022-01-11T11:26:22"/>
    <n v="6"/>
    <n v="2"/>
    <n v="0"/>
    <n v="1"/>
    <n v="0"/>
    <n v="1"/>
    <n v="4"/>
  </r>
  <r>
    <n v="115461"/>
    <x v="2"/>
    <x v="2"/>
    <n v="1"/>
    <d v="2022-01-11T11:24:16"/>
    <d v="2022-01-11T11:24:16"/>
    <x v="0"/>
    <n v="0"/>
    <x v="0"/>
    <d v="2022-01-11T11:25:16"/>
    <d v="2022-01-11T11:25:16"/>
    <n v="0"/>
    <x v="0"/>
    <d v="2022-01-11T11:26:29"/>
    <d v="2022-01-11T11:26:29"/>
    <n v="0"/>
    <x v="0"/>
    <d v="2022-01-11T11:27:09"/>
    <n v="6"/>
    <n v="1"/>
    <n v="1"/>
    <n v="0"/>
    <n v="0"/>
    <n v="1"/>
    <n v="9"/>
  </r>
  <r>
    <n v="115462"/>
    <x v="2"/>
    <x v="2"/>
    <n v="1"/>
    <d v="2022-01-11T11:25:33"/>
    <d v="2022-01-11T11:25:33"/>
    <x v="0"/>
    <n v="0"/>
    <x v="0"/>
    <d v="2022-01-11T11:26:06"/>
    <d v="2022-01-11T11:26:29"/>
    <n v="0.38333332864567637"/>
    <x v="1"/>
    <d v="2022-01-11T11:27:14"/>
    <d v="2022-01-11T11:27:37"/>
    <n v="0.38333332864567637"/>
    <x v="1"/>
    <d v="2022-01-11T11:28:17"/>
    <n v="5"/>
    <n v="1"/>
    <n v="0"/>
    <n v="1"/>
    <n v="0"/>
    <n v="1"/>
    <n v="5"/>
  </r>
  <r>
    <n v="115463"/>
    <x v="2"/>
    <x v="2"/>
    <n v="1"/>
    <d v="2022-01-11T11:26:46"/>
    <d v="2022-01-11T11:26:46"/>
    <x v="0"/>
    <n v="0"/>
    <x v="0"/>
    <d v="2022-01-11T11:27:17"/>
    <d v="2022-01-11T11:27:17"/>
    <n v="0"/>
    <x v="0"/>
    <d v="2022-01-11T11:28:32"/>
    <d v="2022-01-11T11:28:32"/>
    <n v="0"/>
    <x v="0"/>
    <d v="2022-01-11T11:29:12"/>
    <n v="2"/>
    <n v="3"/>
    <n v="0"/>
    <n v="0"/>
    <n v="1"/>
    <n v="1"/>
    <n v="9"/>
  </r>
  <r>
    <n v="115464"/>
    <x v="2"/>
    <x v="2"/>
    <n v="1"/>
    <d v="2022-01-11T11:28:17"/>
    <d v="2022-01-11T11:28:17"/>
    <x v="0"/>
    <n v="0"/>
    <x v="0"/>
    <d v="2022-01-11T11:29:21"/>
    <d v="2022-01-11T11:29:21"/>
    <n v="0"/>
    <x v="0"/>
    <d v="2022-01-11T11:30:21"/>
    <d v="2022-01-11T11:30:21"/>
    <n v="0"/>
    <x v="0"/>
    <d v="2022-01-11T11:31:01"/>
    <n v="2"/>
    <n v="2"/>
    <n v="1"/>
    <n v="0"/>
    <n v="0"/>
    <n v="1"/>
    <n v="8"/>
  </r>
  <r>
    <n v="115465"/>
    <x v="2"/>
    <x v="2"/>
    <n v="1"/>
    <d v="2022-01-11T11:29:44"/>
    <d v="2022-01-11T11:29:44"/>
    <x v="0"/>
    <n v="0"/>
    <x v="0"/>
    <d v="2022-01-11T11:30:42"/>
    <d v="2022-01-11T11:30:42"/>
    <n v="0"/>
    <x v="0"/>
    <d v="2022-01-11T11:32:30"/>
    <d v="2022-01-11T11:32:30"/>
    <n v="0"/>
    <x v="0"/>
    <d v="2022-01-11T11:33:20"/>
    <n v="1"/>
    <n v="2"/>
    <n v="2"/>
    <n v="0"/>
    <n v="0"/>
    <n v="2"/>
    <n v="9"/>
  </r>
  <r>
    <n v="115466"/>
    <x v="2"/>
    <x v="2"/>
    <n v="1"/>
    <d v="2022-01-11T11:31:01"/>
    <d v="2022-01-11T11:31:01"/>
    <x v="0"/>
    <n v="0"/>
    <x v="0"/>
    <d v="2022-01-11T11:31:26"/>
    <d v="2022-01-11T11:32:30"/>
    <n v="1.0666667588520795"/>
    <x v="2"/>
    <d v="2022-01-11T11:32:18"/>
    <d v="2022-01-11T11:33:22"/>
    <n v="1.066666601691395"/>
    <x v="2"/>
    <d v="2022-01-11T11:34:02"/>
    <n v="2"/>
    <n v="1"/>
    <n v="1"/>
    <n v="0"/>
    <n v="0"/>
    <n v="1"/>
    <n v="5"/>
  </r>
  <r>
    <n v="115467"/>
    <x v="2"/>
    <x v="2"/>
    <n v="1"/>
    <d v="2022-01-11T11:32:15"/>
    <d v="2022-01-11T11:32:15"/>
    <x v="0"/>
    <n v="0"/>
    <x v="0"/>
    <d v="2022-01-11T11:32:45"/>
    <d v="2022-01-11T11:32:45"/>
    <n v="0"/>
    <x v="0"/>
    <d v="2022-01-11T11:33:35"/>
    <d v="2022-01-11T11:34:02"/>
    <n v="0.45000000041909516"/>
    <x v="1"/>
    <d v="2022-01-11T11:34:42"/>
    <n v="3"/>
    <n v="3"/>
    <n v="1"/>
    <n v="0"/>
    <n v="0"/>
    <n v="1"/>
    <n v="5"/>
  </r>
  <r>
    <n v="115468"/>
    <x v="2"/>
    <x v="2"/>
    <n v="1"/>
    <d v="2022-01-11T11:33:26"/>
    <d v="2022-01-11T11:33:26"/>
    <x v="0"/>
    <n v="0"/>
    <x v="0"/>
    <d v="2022-01-11T11:34:22"/>
    <d v="2022-01-11T11:34:22"/>
    <n v="0"/>
    <x v="0"/>
    <d v="2022-01-11T11:35:20"/>
    <d v="2022-01-11T11:35:20"/>
    <n v="0"/>
    <x v="0"/>
    <d v="2022-01-11T11:36:00"/>
    <n v="5"/>
    <n v="3"/>
    <n v="0"/>
    <n v="1"/>
    <n v="0"/>
    <n v="1"/>
    <n v="8"/>
  </r>
  <r>
    <n v="115469"/>
    <x v="2"/>
    <x v="2"/>
    <n v="1"/>
    <d v="2022-01-11T11:34:35"/>
    <d v="2022-01-11T11:34:35"/>
    <x v="0"/>
    <n v="0"/>
    <x v="0"/>
    <d v="2022-01-11T11:35:30"/>
    <d v="2022-01-11T11:35:30"/>
    <n v="0"/>
    <x v="0"/>
    <d v="2022-01-11T11:36:25"/>
    <d v="2022-01-11T11:36:25"/>
    <n v="0"/>
    <x v="0"/>
    <d v="2022-01-11T11:37:05"/>
    <n v="6"/>
    <n v="3"/>
    <n v="0"/>
    <n v="0"/>
    <n v="1"/>
    <n v="1"/>
    <n v="8"/>
  </r>
  <r>
    <n v="115470"/>
    <x v="2"/>
    <x v="2"/>
    <n v="1"/>
    <d v="2022-01-11T11:35:41"/>
    <d v="2022-01-11T11:35:41"/>
    <x v="0"/>
    <n v="0"/>
    <x v="0"/>
    <d v="2022-01-11T11:36:42"/>
    <d v="2022-01-11T11:36:42"/>
    <n v="0"/>
    <x v="0"/>
    <d v="2022-01-11T11:37:46"/>
    <d v="2022-01-11T11:37:46"/>
    <n v="0"/>
    <x v="0"/>
    <d v="2022-01-11T11:38:26"/>
    <n v="2"/>
    <n v="3"/>
    <n v="1"/>
    <n v="0"/>
    <n v="0"/>
    <n v="1"/>
    <n v="8"/>
  </r>
  <r>
    <n v="115471"/>
    <x v="2"/>
    <x v="2"/>
    <n v="1"/>
    <d v="2022-01-11T11:36:45"/>
    <d v="2022-01-11T11:36:45"/>
    <x v="0"/>
    <n v="0"/>
    <x v="0"/>
    <d v="2022-01-11T11:37:12"/>
    <d v="2022-01-11T11:37:46"/>
    <n v="0.5666666419710964"/>
    <x v="3"/>
    <d v="2022-01-11T11:38:13"/>
    <d v="2022-01-11T11:38:47"/>
    <n v="0.5666666419710964"/>
    <x v="4"/>
    <d v="2022-01-11T11:39:27"/>
    <n v="3"/>
    <n v="3"/>
    <n v="0"/>
    <n v="1"/>
    <n v="0"/>
    <n v="1"/>
    <n v="5"/>
  </r>
  <r>
    <n v="115472"/>
    <x v="2"/>
    <x v="2"/>
    <n v="1"/>
    <d v="2022-01-11T11:38:16"/>
    <d v="2022-01-11T11:38:16"/>
    <x v="0"/>
    <n v="0"/>
    <x v="0"/>
    <d v="2022-01-11T11:42:40"/>
    <d v="2022-01-11T11:42:40"/>
    <n v="0"/>
    <x v="0"/>
    <d v="2022-01-11T11:48:46"/>
    <d v="2022-01-11T11:48:46"/>
    <n v="0"/>
    <x v="0"/>
    <d v="2022-01-11T11:50:16"/>
    <n v="5"/>
    <n v="3"/>
    <n v="2"/>
    <n v="2"/>
    <n v="2"/>
    <n v="6"/>
    <n v="8"/>
  </r>
  <r>
    <n v="115473"/>
    <x v="2"/>
    <x v="2"/>
    <n v="1"/>
    <d v="2022-01-11T11:39:40"/>
    <d v="2022-01-11T11:41:40"/>
    <x v="0"/>
    <n v="2.000000006519258"/>
    <x v="4"/>
    <d v="2022-01-11T11:42:35"/>
    <d v="2022-01-11T11:48:46"/>
    <n v="6.183333353837952"/>
    <x v="9"/>
    <d v="2022-01-11T11:43:28"/>
    <d v="2022-01-11T11:50:16"/>
    <n v="6.7999999760650098"/>
    <x v="6"/>
    <d v="2022-01-11T11:50:56"/>
    <n v="5"/>
    <n v="2"/>
    <n v="0"/>
    <n v="0"/>
    <n v="1"/>
    <n v="1"/>
    <n v="2"/>
  </r>
  <r>
    <n v="115474"/>
    <x v="2"/>
    <x v="2"/>
    <n v="1"/>
    <d v="2022-01-11T11:40:52"/>
    <d v="2022-01-11T11:42:05"/>
    <x v="0"/>
    <n v="1.2166668043937534"/>
    <x v="3"/>
    <d v="2022-01-11T11:43:03"/>
    <d v="2022-01-11T11:43:28"/>
    <n v="0.41666658595204353"/>
    <x v="1"/>
    <d v="2022-01-11T11:43:51"/>
    <d v="2022-01-11T11:50:56"/>
    <n v="7.0833333651535213"/>
    <x v="7"/>
    <d v="2022-01-11T11:51:36"/>
    <n v="4"/>
    <n v="3"/>
    <n v="0"/>
    <n v="0"/>
    <n v="1"/>
    <n v="1"/>
    <n v="2"/>
  </r>
  <r>
    <n v="115475"/>
    <x v="2"/>
    <x v="2"/>
    <n v="1"/>
    <d v="2022-01-11T11:42:22"/>
    <d v="2022-01-11T11:42:33"/>
    <x v="0"/>
    <n v="0.18333331332542002"/>
    <x v="2"/>
    <d v="2022-01-11T11:43:07"/>
    <d v="2022-01-11T11:43:51"/>
    <n v="0.73333324282430112"/>
    <x v="3"/>
    <d v="2022-01-11T11:44:20"/>
    <d v="2022-01-11T11:51:36"/>
    <n v="7.2666666680015624"/>
    <x v="7"/>
    <d v="2022-01-11T11:52:16"/>
    <n v="4"/>
    <n v="2"/>
    <n v="1"/>
    <n v="0"/>
    <n v="0"/>
    <n v="1"/>
    <n v="2"/>
  </r>
  <r>
    <n v="115476"/>
    <x v="2"/>
    <x v="2"/>
    <n v="1"/>
    <d v="2022-01-11T11:43:40"/>
    <d v="2022-01-11T11:43:40"/>
    <x v="0"/>
    <n v="0"/>
    <x v="0"/>
    <d v="2022-01-11T11:44:36"/>
    <d v="2022-01-11T11:44:36"/>
    <n v="0"/>
    <x v="0"/>
    <d v="2022-01-11T11:45:45"/>
    <d v="2022-01-11T11:52:16"/>
    <n v="6.5166665660217404"/>
    <x v="6"/>
    <d v="2022-01-11T11:52:56"/>
    <n v="5"/>
    <n v="3"/>
    <n v="1"/>
    <n v="0"/>
    <n v="0"/>
    <n v="1"/>
    <n v="4"/>
  </r>
  <r>
    <n v="115477"/>
    <x v="2"/>
    <x v="2"/>
    <n v="1"/>
    <d v="2022-01-11T11:44:46"/>
    <d v="2022-01-11T11:44:46"/>
    <x v="0"/>
    <n v="0"/>
    <x v="0"/>
    <d v="2022-01-11T11:45:18"/>
    <d v="2022-01-11T11:45:45"/>
    <n v="0.45000000041909516"/>
    <x v="1"/>
    <d v="2022-01-11T11:46:22"/>
    <d v="2022-01-11T11:52:56"/>
    <n v="6.5666666929610074"/>
    <x v="6"/>
    <d v="2022-01-11T11:53:36"/>
    <n v="5"/>
    <n v="3"/>
    <n v="0"/>
    <n v="1"/>
    <n v="0"/>
    <n v="1"/>
    <n v="4"/>
  </r>
  <r>
    <n v="115478"/>
    <x v="2"/>
    <x v="2"/>
    <n v="1"/>
    <d v="2022-01-11T11:46:18"/>
    <d v="2022-01-11T11:46:18"/>
    <x v="0"/>
    <n v="0"/>
    <x v="0"/>
    <d v="2022-01-11T11:46:43"/>
    <d v="2022-01-11T11:46:43"/>
    <n v="0"/>
    <x v="0"/>
    <d v="2022-01-11T11:47:32"/>
    <d v="2022-01-11T11:53:36"/>
    <n v="6.0666665760800242"/>
    <x v="6"/>
    <d v="2022-01-11T11:54:16"/>
    <n v="4"/>
    <n v="2"/>
    <n v="1"/>
    <n v="0"/>
    <n v="0"/>
    <n v="1"/>
    <n v="3"/>
  </r>
  <r>
    <n v="115479"/>
    <x v="2"/>
    <x v="2"/>
    <n v="1"/>
    <d v="2022-01-11T11:47:38"/>
    <d v="2022-01-11T11:47:38"/>
    <x v="0"/>
    <n v="0"/>
    <x v="0"/>
    <d v="2022-01-11T11:49:00"/>
    <d v="2022-01-11T11:49:00"/>
    <n v="0"/>
    <x v="0"/>
    <d v="2022-01-11T11:50:32"/>
    <d v="2022-01-11T11:54:16"/>
    <n v="3.7333333364222199"/>
    <x v="5"/>
    <d v="2022-01-11T11:55:06"/>
    <n v="6"/>
    <n v="3"/>
    <n v="0"/>
    <n v="0"/>
    <n v="2"/>
    <n v="2"/>
    <n v="4"/>
  </r>
  <r>
    <n v="115480"/>
    <x v="2"/>
    <x v="2"/>
    <n v="1"/>
    <d v="2022-01-11T11:49:04"/>
    <d v="2022-01-11T11:49:04"/>
    <x v="0"/>
    <n v="0"/>
    <x v="0"/>
    <d v="2022-01-11T11:49:36"/>
    <d v="2022-01-11T11:50:32"/>
    <n v="0.93333326862193644"/>
    <x v="3"/>
    <d v="2022-01-11T11:50:46"/>
    <d v="2022-01-11T11:55:06"/>
    <n v="4.3333333928603679"/>
    <x v="9"/>
    <d v="2022-01-11T11:55:46"/>
    <n v="6"/>
    <n v="2"/>
    <n v="0"/>
    <n v="0"/>
    <n v="1"/>
    <n v="1"/>
    <n v="4"/>
  </r>
  <r>
    <n v="115481"/>
    <x v="2"/>
    <x v="2"/>
    <n v="1"/>
    <d v="2022-01-11T11:50:29"/>
    <d v="2022-01-11T11:50:29"/>
    <x v="0"/>
    <n v="0"/>
    <x v="0"/>
    <d v="2022-01-11T11:51:00"/>
    <d v="2022-01-11T11:51:00"/>
    <n v="0"/>
    <x v="0"/>
    <d v="2022-01-11T11:52:17"/>
    <d v="2022-01-11T11:55:46"/>
    <n v="3.4833333513233811"/>
    <x v="5"/>
    <d v="2022-01-11T11:56:26"/>
    <n v="6"/>
    <n v="2"/>
    <n v="1"/>
    <n v="0"/>
    <n v="0"/>
    <n v="1"/>
    <n v="3"/>
  </r>
  <r>
    <n v="115482"/>
    <x v="2"/>
    <x v="2"/>
    <n v="1"/>
    <d v="2022-01-11T11:51:54"/>
    <d v="2022-01-11T11:51:54"/>
    <x v="0"/>
    <n v="0"/>
    <x v="0"/>
    <d v="2022-01-11T11:52:51"/>
    <d v="2022-01-11T11:52:51"/>
    <n v="0"/>
    <x v="0"/>
    <d v="2022-01-11T11:54:06"/>
    <d v="2022-01-11T11:56:26"/>
    <n v="2.3333332291804254"/>
    <x v="3"/>
    <d v="2022-01-11T11:57:06"/>
    <n v="5"/>
    <n v="3"/>
    <n v="0"/>
    <n v="1"/>
    <n v="0"/>
    <n v="1"/>
    <n v="4"/>
  </r>
  <r>
    <n v="115483"/>
    <x v="2"/>
    <x v="2"/>
    <n v="1"/>
    <d v="2022-01-11T11:53:16"/>
    <d v="2022-01-11T11:53:16"/>
    <x v="0"/>
    <n v="0"/>
    <x v="0"/>
    <d v="2022-01-11T11:54:11"/>
    <d v="2022-01-11T11:54:11"/>
    <n v="0"/>
    <x v="0"/>
    <d v="2022-01-11T11:54:52"/>
    <d v="2022-01-11T11:57:06"/>
    <n v="2.2333332896232605"/>
    <x v="3"/>
    <d v="2022-01-11T11:57:46"/>
    <n v="1"/>
    <n v="3"/>
    <n v="0"/>
    <n v="0"/>
    <n v="1"/>
    <n v="1"/>
    <n v="4"/>
  </r>
  <r>
    <n v="115484"/>
    <x v="2"/>
    <x v="2"/>
    <n v="1"/>
    <d v="2022-01-11T11:54:42"/>
    <d v="2022-01-11T11:54:42"/>
    <x v="0"/>
    <n v="0"/>
    <x v="0"/>
    <d v="2022-01-11T11:55:13"/>
    <d v="2022-01-11T11:55:13"/>
    <n v="0"/>
    <x v="0"/>
    <d v="2022-01-11T11:56:02"/>
    <d v="2022-01-11T11:57:46"/>
    <n v="1.7333333194255829"/>
    <x v="2"/>
    <d v="2022-01-11T11:58:26"/>
    <n v="5"/>
    <n v="3"/>
    <n v="0"/>
    <n v="1"/>
    <n v="0"/>
    <n v="1"/>
    <n v="4"/>
  </r>
  <r>
    <n v="115485"/>
    <x v="2"/>
    <x v="2"/>
    <n v="1"/>
    <d v="2022-01-11T11:56:05"/>
    <d v="2022-01-11T11:56:05"/>
    <x v="0"/>
    <n v="0"/>
    <x v="0"/>
    <d v="2022-01-11T11:56:32"/>
    <d v="2022-01-11T11:56:32"/>
    <n v="0"/>
    <x v="0"/>
    <d v="2022-01-11T11:57:18"/>
    <d v="2022-01-11T11:58:26"/>
    <n v="1.1333332839421928"/>
    <x v="2"/>
    <d v="2022-01-11T11:59:06"/>
    <n v="1"/>
    <n v="3"/>
    <n v="0"/>
    <n v="0"/>
    <n v="1"/>
    <n v="1"/>
    <n v="5"/>
  </r>
  <r>
    <n v="115486"/>
    <x v="2"/>
    <x v="2"/>
    <n v="1"/>
    <d v="2022-01-11T11:57:26"/>
    <d v="2022-01-11T11:57:26"/>
    <x v="0"/>
    <n v="0"/>
    <x v="0"/>
    <d v="2022-01-11T11:58:18"/>
    <d v="2022-01-11T11:58:18"/>
    <n v="0"/>
    <x v="0"/>
    <d v="2022-01-11T12:00:18"/>
    <d v="2022-01-11T12:00:18"/>
    <n v="0"/>
    <x v="0"/>
    <d v="2022-01-11T12:01:08"/>
    <n v="2"/>
    <n v="3"/>
    <n v="0"/>
    <n v="2"/>
    <n v="0"/>
    <n v="2"/>
    <n v="9"/>
  </r>
  <r>
    <n v="115487"/>
    <x v="2"/>
    <x v="2"/>
    <n v="1"/>
    <d v="2022-01-11T11:58:45"/>
    <d v="2022-01-11T11:58:45"/>
    <x v="0"/>
    <n v="0"/>
    <x v="0"/>
    <d v="2022-01-11T11:59:13"/>
    <d v="2022-01-11T12:00:18"/>
    <n v="1.0833333141636103"/>
    <x v="2"/>
    <d v="2022-01-11T12:00:10"/>
    <d v="2022-01-11T12:01:15"/>
    <n v="1.0833333036862314"/>
    <x v="2"/>
    <d v="2022-01-11T12:01:55"/>
    <n v="5"/>
    <n v="2"/>
    <n v="0"/>
    <n v="1"/>
    <n v="0"/>
    <n v="1"/>
    <n v="5"/>
  </r>
  <r>
    <n v="115488"/>
    <x v="2"/>
    <x v="2"/>
    <n v="1"/>
    <d v="2022-01-11T12:00:13"/>
    <d v="2022-01-11T12:00:13"/>
    <x v="1"/>
    <n v="0"/>
    <x v="0"/>
    <d v="2022-01-11T12:03:16"/>
    <d v="2022-01-11T12:03:16"/>
    <n v="0"/>
    <x v="0"/>
    <d v="2022-01-11T12:05:34"/>
    <d v="2022-01-11T12:05:34"/>
    <n v="0"/>
    <x v="0"/>
    <d v="2022-01-11T12:06:34"/>
    <n v="5"/>
    <n v="1"/>
    <n v="1"/>
    <n v="1"/>
    <n v="1"/>
    <n v="3"/>
    <n v="9"/>
  </r>
  <r>
    <n v="115489"/>
    <x v="2"/>
    <x v="2"/>
    <n v="1"/>
    <d v="2022-01-11T12:01:26"/>
    <d v="2022-01-11T12:01:46"/>
    <x v="1"/>
    <n v="0.33333321218378842"/>
    <x v="2"/>
    <d v="2022-01-11T12:02:48"/>
    <d v="2022-01-11T12:05:34"/>
    <n v="2.7666666742879897"/>
    <x v="4"/>
    <d v="2022-01-11T12:03:47"/>
    <d v="2022-01-11T12:06:34"/>
    <n v="2.7833333762828261"/>
    <x v="3"/>
    <d v="2022-01-11T12:07:14"/>
    <n v="2"/>
    <n v="1"/>
    <n v="1"/>
    <n v="0"/>
    <n v="0"/>
    <n v="1"/>
    <n v="4"/>
  </r>
  <r>
    <n v="115490"/>
    <x v="2"/>
    <x v="2"/>
    <n v="1"/>
    <d v="2022-01-11T12:02:25"/>
    <d v="2022-01-11T12:02:25"/>
    <x v="1"/>
    <n v="0"/>
    <x v="0"/>
    <d v="2022-01-11T12:03:26"/>
    <d v="2022-01-11T12:03:47"/>
    <n v="0.34999992465600371"/>
    <x v="1"/>
    <d v="2022-01-11T12:04:19"/>
    <d v="2022-01-11T12:07:14"/>
    <n v="2.9166667198296636"/>
    <x v="3"/>
    <d v="2022-01-11T12:07:54"/>
    <n v="2"/>
    <n v="1"/>
    <n v="0"/>
    <n v="1"/>
    <n v="0"/>
    <n v="1"/>
    <n v="4"/>
  </r>
  <r>
    <n v="115491"/>
    <x v="2"/>
    <x v="2"/>
    <n v="1"/>
    <d v="2022-01-11T12:03:22"/>
    <d v="2022-01-11T12:03:22"/>
    <x v="1"/>
    <n v="0"/>
    <x v="0"/>
    <d v="2022-01-11T12:03:50"/>
    <d v="2022-01-11T12:04:19"/>
    <n v="0.48333341488614678"/>
    <x v="1"/>
    <d v="2022-01-11T12:05:07"/>
    <d v="2022-01-11T12:07:54"/>
    <n v="2.7833333762828261"/>
    <x v="3"/>
    <d v="2022-01-11T12:08:34"/>
    <n v="1"/>
    <n v="1"/>
    <n v="0"/>
    <n v="1"/>
    <n v="0"/>
    <n v="1"/>
    <n v="3"/>
  </r>
  <r>
    <n v="115492"/>
    <x v="2"/>
    <x v="2"/>
    <n v="1"/>
    <d v="2022-01-11T12:04:17"/>
    <d v="2022-01-11T12:04:17"/>
    <x v="1"/>
    <n v="0"/>
    <x v="0"/>
    <d v="2022-01-11T12:05:47"/>
    <d v="2022-01-11T12:05:47"/>
    <n v="0"/>
    <x v="0"/>
    <d v="2022-01-11T12:07:45"/>
    <d v="2022-01-11T12:08:34"/>
    <n v="0.81666661659255624"/>
    <x v="4"/>
    <d v="2022-01-11T12:09:24"/>
    <n v="1"/>
    <n v="1"/>
    <n v="0"/>
    <n v="0"/>
    <n v="2"/>
    <n v="2"/>
    <n v="5"/>
  </r>
  <r>
    <n v="115493"/>
    <x v="2"/>
    <x v="2"/>
    <n v="1"/>
    <d v="2022-01-11T12:05:31"/>
    <d v="2022-01-11T12:05:31"/>
    <x v="1"/>
    <n v="0"/>
    <x v="0"/>
    <d v="2022-01-11T12:06:27"/>
    <d v="2022-01-11T12:07:45"/>
    <n v="1.300000031478703"/>
    <x v="2"/>
    <d v="2022-01-11T12:07:24"/>
    <d v="2022-01-11T12:09:24"/>
    <n v="2.000000016996637"/>
    <x v="3"/>
    <d v="2022-01-11T12:10:04"/>
    <n v="3"/>
    <n v="2"/>
    <n v="0"/>
    <n v="0"/>
    <n v="1"/>
    <n v="1"/>
    <n v="5"/>
  </r>
  <r>
    <n v="115494"/>
    <x v="2"/>
    <x v="2"/>
    <n v="1"/>
    <d v="2022-01-11T12:06:43"/>
    <d v="2022-01-11T12:06:43"/>
    <x v="1"/>
    <n v="0"/>
    <x v="0"/>
    <d v="2022-01-11T12:07:38"/>
    <d v="2022-01-11T12:07:38"/>
    <n v="0"/>
    <x v="0"/>
    <d v="2022-01-11T12:08:32"/>
    <d v="2022-01-11T12:10:04"/>
    <n v="1.5333333145827055"/>
    <x v="2"/>
    <d v="2022-01-11T12:10:44"/>
    <n v="6"/>
    <n v="3"/>
    <n v="0"/>
    <n v="1"/>
    <n v="0"/>
    <n v="1"/>
    <n v="4"/>
  </r>
  <r>
    <n v="115495"/>
    <x v="2"/>
    <x v="2"/>
    <n v="1"/>
    <d v="2022-01-11T12:07:52"/>
    <d v="2022-01-11T12:07:52"/>
    <x v="1"/>
    <n v="0"/>
    <x v="0"/>
    <d v="2022-01-11T12:08:53"/>
    <d v="2022-01-11T12:08:53"/>
    <n v="0"/>
    <x v="0"/>
    <d v="2022-01-11T12:09:55"/>
    <d v="2022-01-11T12:10:44"/>
    <n v="0.8166666270699352"/>
    <x v="4"/>
    <d v="2022-01-11T12:11:24"/>
    <n v="1"/>
    <n v="3"/>
    <n v="0"/>
    <n v="0"/>
    <n v="1"/>
    <n v="1"/>
    <n v="6"/>
  </r>
  <r>
    <n v="115496"/>
    <x v="2"/>
    <x v="2"/>
    <n v="1"/>
    <d v="2022-01-11T12:08:59"/>
    <d v="2022-01-11T12:08:59"/>
    <x v="1"/>
    <n v="0"/>
    <x v="0"/>
    <d v="2022-01-11T12:09:56"/>
    <d v="2022-01-11T12:09:56"/>
    <n v="0"/>
    <x v="0"/>
    <d v="2022-01-11T12:10:56"/>
    <d v="2022-01-11T12:11:24"/>
    <n v="0.46666670241393149"/>
    <x v="1"/>
    <d v="2022-01-11T12:12:04"/>
    <n v="3"/>
    <n v="3"/>
    <n v="1"/>
    <n v="0"/>
    <n v="0"/>
    <n v="1"/>
    <n v="6"/>
  </r>
  <r>
    <n v="115497"/>
    <x v="2"/>
    <x v="2"/>
    <n v="1"/>
    <d v="2022-01-11T12:10:03"/>
    <d v="2022-01-11T12:10:03"/>
    <x v="1"/>
    <n v="0"/>
    <x v="0"/>
    <d v="2022-01-11T12:10:32"/>
    <d v="2022-01-11T12:10:56"/>
    <n v="0.4000000306405127"/>
    <x v="1"/>
    <d v="2022-01-11T12:11:31"/>
    <d v="2022-01-11T12:12:04"/>
    <n v="0.54999993997626007"/>
    <x v="4"/>
    <d v="2022-01-11T12:12:44"/>
    <n v="4"/>
    <n v="3"/>
    <n v="0"/>
    <n v="1"/>
    <n v="0"/>
    <n v="1"/>
    <n v="6"/>
  </r>
  <r>
    <n v="115498"/>
    <x v="2"/>
    <x v="2"/>
    <n v="1"/>
    <d v="2022-01-11T12:11:16"/>
    <d v="2022-01-11T12:11:16"/>
    <x v="1"/>
    <n v="0"/>
    <x v="0"/>
    <d v="2022-01-11T12:11:47"/>
    <d v="2022-01-11T12:11:47"/>
    <n v="0"/>
    <x v="0"/>
    <d v="2022-01-11T12:12:43"/>
    <d v="2022-01-11T12:12:44"/>
    <n v="1.666670199483633E-2"/>
    <x v="0"/>
    <d v="2022-01-11T12:13:24"/>
    <n v="3"/>
    <n v="2"/>
    <n v="1"/>
    <n v="0"/>
    <n v="0"/>
    <n v="1"/>
    <n v="8"/>
  </r>
  <r>
    <n v="115499"/>
    <x v="2"/>
    <x v="2"/>
    <n v="1"/>
    <d v="2022-01-11T12:12:07"/>
    <d v="2022-01-11T12:12:07"/>
    <x v="1"/>
    <n v="0"/>
    <x v="0"/>
    <d v="2022-01-11T12:13:03"/>
    <d v="2022-01-11T12:13:03"/>
    <n v="0"/>
    <x v="0"/>
    <d v="2022-01-11T12:14:55"/>
    <d v="2022-01-11T12:14:55"/>
    <n v="0"/>
    <x v="0"/>
    <d v="2022-01-11T12:15:45"/>
    <n v="5"/>
    <n v="2"/>
    <n v="0"/>
    <n v="2"/>
    <n v="0"/>
    <n v="2"/>
    <n v="8"/>
  </r>
  <r>
    <n v="115500"/>
    <x v="2"/>
    <x v="2"/>
    <n v="1"/>
    <d v="2022-01-11T12:13:21"/>
    <d v="2022-01-11T12:13:21"/>
    <x v="1"/>
    <n v="0"/>
    <x v="0"/>
    <d v="2022-01-11T12:14:18"/>
    <d v="2022-01-11T12:14:55"/>
    <n v="0.61666675843298435"/>
    <x v="3"/>
    <d v="2022-01-11T12:15:24"/>
    <d v="2022-01-11T12:16:01"/>
    <n v="0.61666675843298435"/>
    <x v="4"/>
    <d v="2022-01-11T12:16:41"/>
    <n v="3"/>
    <n v="3"/>
    <n v="0"/>
    <n v="1"/>
    <n v="0"/>
    <n v="1"/>
    <n v="6"/>
  </r>
  <r>
    <n v="115501"/>
    <x v="2"/>
    <x v="2"/>
    <n v="1"/>
    <d v="2022-01-11T12:14:12"/>
    <d v="2022-01-11T12:14:12"/>
    <x v="1"/>
    <n v="0"/>
    <x v="0"/>
    <d v="2022-01-11T12:15:08"/>
    <d v="2022-01-11T12:15:24"/>
    <n v="0.26666668709367514"/>
    <x v="1"/>
    <d v="2022-01-11T12:16:24"/>
    <d v="2022-01-11T12:16:41"/>
    <n v="0.28333324240520597"/>
    <x v="1"/>
    <d v="2022-01-11T12:17:21"/>
    <n v="6"/>
    <n v="3"/>
    <n v="0"/>
    <n v="0"/>
    <n v="1"/>
    <n v="1"/>
    <n v="6"/>
  </r>
  <r>
    <n v="115502"/>
    <x v="2"/>
    <x v="2"/>
    <n v="1"/>
    <d v="2022-01-11T12:15:02"/>
    <d v="2022-01-11T12:15:02"/>
    <x v="1"/>
    <n v="0"/>
    <x v="0"/>
    <d v="2022-01-11T12:15:57"/>
    <d v="2022-01-11T12:16:24"/>
    <n v="0.45000000041909516"/>
    <x v="1"/>
    <d v="2022-01-11T12:16:44"/>
    <d v="2022-01-11T12:17:21"/>
    <n v="0.61666660127229989"/>
    <x v="4"/>
    <d v="2022-01-11T12:18:01"/>
    <n v="4"/>
    <n v="3"/>
    <n v="0"/>
    <n v="0"/>
    <n v="1"/>
    <n v="1"/>
    <n v="5"/>
  </r>
  <r>
    <n v="115503"/>
    <x v="2"/>
    <x v="2"/>
    <n v="1"/>
    <d v="2022-01-11T12:15:58"/>
    <d v="2022-01-11T12:15:58"/>
    <x v="1"/>
    <n v="0"/>
    <x v="0"/>
    <d v="2022-01-11T12:16:25"/>
    <d v="2022-01-11T12:16:44"/>
    <n v="0.31666665687225759"/>
    <x v="1"/>
    <d v="2022-01-11T12:17:32"/>
    <d v="2022-01-11T12:18:01"/>
    <n v="0.48333341488614678"/>
    <x v="1"/>
    <d v="2022-01-11T12:18:41"/>
    <n v="3"/>
    <n v="1"/>
    <n v="0"/>
    <n v="1"/>
    <n v="0"/>
    <n v="1"/>
    <n v="6"/>
  </r>
  <r>
    <n v="115504"/>
    <x v="2"/>
    <x v="2"/>
    <n v="1"/>
    <d v="2022-01-11T12:17:09"/>
    <d v="2022-01-11T12:17:09"/>
    <x v="1"/>
    <n v="0"/>
    <x v="0"/>
    <d v="2022-01-11T12:19:12"/>
    <d v="2022-01-11T12:19:12"/>
    <n v="0"/>
    <x v="0"/>
    <d v="2022-01-11T12:21:57"/>
    <d v="2022-01-11T12:21:57"/>
    <n v="0"/>
    <x v="0"/>
    <d v="2022-01-11T12:22:57"/>
    <n v="6"/>
    <n v="2"/>
    <n v="1"/>
    <n v="1"/>
    <n v="1"/>
    <n v="3"/>
    <n v="8"/>
  </r>
  <r>
    <n v="115505"/>
    <x v="2"/>
    <x v="2"/>
    <n v="1"/>
    <d v="2022-01-11T12:17:57"/>
    <d v="2022-01-11T12:18:42"/>
    <x v="1"/>
    <n v="0.74999994481913745"/>
    <x v="1"/>
    <d v="2022-01-11T12:20:20"/>
    <d v="2022-01-11T12:21:57"/>
    <n v="1.6166665521450341"/>
    <x v="2"/>
    <d v="2022-01-11T12:21:58"/>
    <d v="2022-01-11T12:23:35"/>
    <n v="1.6166666883509606"/>
    <x v="2"/>
    <d v="2022-01-11T12:24:25"/>
    <n v="1"/>
    <n v="3"/>
    <n v="0"/>
    <n v="0"/>
    <n v="2"/>
    <n v="2"/>
    <n v="4"/>
  </r>
  <r>
    <n v="115506"/>
    <x v="2"/>
    <x v="2"/>
    <n v="1"/>
    <d v="2022-01-11T12:19:05"/>
    <d v="2022-01-11T12:19:50"/>
    <x v="1"/>
    <n v="0.74999995529651642"/>
    <x v="1"/>
    <d v="2022-01-11T12:20:50"/>
    <d v="2022-01-11T12:21:58"/>
    <n v="1.1333332839421928"/>
    <x v="2"/>
    <d v="2022-01-11T12:21:37"/>
    <d v="2022-01-11T12:24:25"/>
    <n v="2.7999999420717359"/>
    <x v="3"/>
    <d v="2022-01-11T12:25:05"/>
    <n v="5"/>
    <n v="1"/>
    <n v="1"/>
    <n v="0"/>
    <n v="0"/>
    <n v="1"/>
    <n v="4"/>
  </r>
  <r>
    <n v="115507"/>
    <x v="2"/>
    <x v="2"/>
    <n v="1"/>
    <d v="2022-01-11T12:20:11"/>
    <d v="2022-01-11T12:20:20"/>
    <x v="1"/>
    <n v="0.1500000455416739"/>
    <x v="2"/>
    <d v="2022-01-11T12:21:19"/>
    <d v="2022-01-11T12:21:37"/>
    <n v="0.3000000910833478"/>
    <x v="1"/>
    <d v="2022-01-11T12:22:03"/>
    <d v="2022-01-11T12:25:05"/>
    <n v="3.0333333613816649"/>
    <x v="5"/>
    <d v="2022-01-11T12:25:45"/>
    <n v="6"/>
    <n v="1"/>
    <n v="0"/>
    <n v="1"/>
    <n v="0"/>
    <n v="1"/>
    <n v="3"/>
  </r>
  <r>
    <n v="115508"/>
    <x v="2"/>
    <x v="2"/>
    <n v="1"/>
    <d v="2022-01-11T12:21:14"/>
    <d v="2022-01-11T12:21:14"/>
    <x v="1"/>
    <n v="0"/>
    <x v="0"/>
    <d v="2022-01-11T12:21:39"/>
    <d v="2022-01-11T12:22:03"/>
    <n v="0.4000000306405127"/>
    <x v="1"/>
    <d v="2022-01-11T12:22:32"/>
    <d v="2022-01-11T12:25:45"/>
    <n v="3.2166666642297059"/>
    <x v="5"/>
    <d v="2022-01-11T12:26:25"/>
    <n v="2"/>
    <n v="1"/>
    <n v="0"/>
    <n v="0"/>
    <n v="1"/>
    <n v="1"/>
    <n v="3"/>
  </r>
  <r>
    <n v="115509"/>
    <x v="2"/>
    <x v="2"/>
    <n v="1"/>
    <d v="2022-01-11T12:22:15"/>
    <d v="2022-01-11T12:22:15"/>
    <x v="1"/>
    <n v="0"/>
    <x v="0"/>
    <d v="2022-01-11T12:22:46"/>
    <d v="2022-01-11T12:22:46"/>
    <n v="0"/>
    <x v="0"/>
    <d v="2022-01-11T12:23:36"/>
    <d v="2022-01-11T12:26:25"/>
    <n v="2.8166666440665722"/>
    <x v="3"/>
    <d v="2022-01-11T12:27:05"/>
    <n v="4"/>
    <n v="1"/>
    <n v="1"/>
    <n v="0"/>
    <n v="0"/>
    <n v="1"/>
    <n v="3"/>
  </r>
  <r>
    <n v="115510"/>
    <x v="2"/>
    <x v="2"/>
    <n v="1"/>
    <d v="2022-01-11T12:23:13"/>
    <d v="2022-01-11T12:23:13"/>
    <x v="1"/>
    <n v="0"/>
    <x v="0"/>
    <d v="2022-01-11T12:23:40"/>
    <d v="2022-01-11T12:23:40"/>
    <n v="0"/>
    <x v="0"/>
    <d v="2022-01-11T12:24:28"/>
    <d v="2022-01-11T12:27:05"/>
    <n v="2.6166667649522424"/>
    <x v="3"/>
    <d v="2022-01-11T12:27:45"/>
    <n v="5"/>
    <n v="1"/>
    <n v="0"/>
    <n v="1"/>
    <n v="0"/>
    <n v="1"/>
    <n v="3"/>
  </r>
  <r>
    <n v="115511"/>
    <x v="2"/>
    <x v="2"/>
    <n v="1"/>
    <d v="2022-01-11T12:24:09"/>
    <d v="2022-01-11T12:24:09"/>
    <x v="1"/>
    <n v="0"/>
    <x v="0"/>
    <d v="2022-01-11T12:25:07"/>
    <d v="2022-01-11T12:25:07"/>
    <n v="0"/>
    <x v="0"/>
    <d v="2022-01-11T12:26:43"/>
    <d v="2022-01-11T12:27:45"/>
    <n v="1.0333333443850279"/>
    <x v="2"/>
    <d v="2022-01-11T12:28:35"/>
    <n v="1"/>
    <n v="3"/>
    <n v="0"/>
    <n v="2"/>
    <n v="0"/>
    <n v="2"/>
    <n v="5"/>
  </r>
  <r>
    <n v="115512"/>
    <x v="2"/>
    <x v="2"/>
    <n v="1"/>
    <d v="2022-01-11T12:25:04"/>
    <d v="2022-01-11T12:25:07"/>
    <x v="1"/>
    <n v="4.9999969778582454E-2"/>
    <x v="0"/>
    <d v="2022-01-11T12:26:03"/>
    <d v="2022-01-11T12:26:43"/>
    <n v="0.66666657105088234"/>
    <x v="3"/>
    <d v="2022-01-11T12:27:04"/>
    <d v="2022-01-11T12:28:35"/>
    <n v="1.5166666021104902"/>
    <x v="2"/>
    <d v="2022-01-11T12:29:15"/>
    <n v="1"/>
    <n v="3"/>
    <n v="0"/>
    <n v="0"/>
    <n v="1"/>
    <n v="1"/>
    <n v="5"/>
  </r>
  <r>
    <n v="115513"/>
    <x v="2"/>
    <x v="2"/>
    <n v="1"/>
    <d v="2022-01-11T12:26:01"/>
    <d v="2022-01-11T12:26:01"/>
    <x v="1"/>
    <n v="0"/>
    <x v="0"/>
    <d v="2022-01-11T12:26:56"/>
    <d v="2022-01-11T12:27:04"/>
    <n v="0.13333334354683757"/>
    <x v="1"/>
    <d v="2022-01-11T12:27:37"/>
    <d v="2022-01-11T12:29:15"/>
    <n v="1.6333333903457969"/>
    <x v="2"/>
    <d v="2022-01-11T12:29:55"/>
    <n v="1"/>
    <n v="1"/>
    <n v="1"/>
    <n v="0"/>
    <n v="0"/>
    <n v="1"/>
    <n v="5"/>
  </r>
  <r>
    <n v="115514"/>
    <x v="2"/>
    <x v="2"/>
    <n v="1"/>
    <d v="2022-01-11T12:27:05"/>
    <d v="2022-01-11T12:27:05"/>
    <x v="1"/>
    <n v="0"/>
    <x v="0"/>
    <d v="2022-01-11T12:28:09"/>
    <d v="2022-01-11T12:28:09"/>
    <n v="0"/>
    <x v="0"/>
    <d v="2022-01-11T12:29:01"/>
    <d v="2022-01-11T12:29:55"/>
    <n v="0.89999985415488482"/>
    <x v="4"/>
    <d v="2022-01-11T12:30:35"/>
    <n v="5"/>
    <n v="1"/>
    <n v="0"/>
    <n v="1"/>
    <n v="0"/>
    <n v="1"/>
    <n v="5"/>
  </r>
  <r>
    <n v="115515"/>
    <x v="2"/>
    <x v="2"/>
    <n v="1"/>
    <d v="2022-01-11T12:28:08"/>
    <d v="2022-01-11T12:28:08"/>
    <x v="1"/>
    <n v="0"/>
    <x v="0"/>
    <d v="2022-01-11T12:29:11"/>
    <d v="2022-01-11T12:29:11"/>
    <n v="0"/>
    <x v="0"/>
    <d v="2022-01-11T12:30:13"/>
    <d v="2022-01-11T12:30:35"/>
    <n v="0.36666662665084004"/>
    <x v="1"/>
    <d v="2022-01-11T12:31:15"/>
    <n v="2"/>
    <n v="2"/>
    <n v="0"/>
    <n v="1"/>
    <n v="0"/>
    <n v="1"/>
    <n v="6"/>
  </r>
  <r>
    <n v="115516"/>
    <x v="2"/>
    <x v="2"/>
    <n v="1"/>
    <d v="2022-01-11T12:29:18"/>
    <d v="2022-01-11T12:29:18"/>
    <x v="1"/>
    <n v="0"/>
    <x v="0"/>
    <d v="2022-01-11T12:30:20"/>
    <d v="2022-01-11T12:30:20"/>
    <n v="0"/>
    <x v="0"/>
    <d v="2022-01-11T12:31:32"/>
    <d v="2022-01-11T12:31:32"/>
    <n v="0"/>
    <x v="0"/>
    <d v="2022-01-11T12:32:12"/>
    <n v="6"/>
    <n v="2"/>
    <n v="0"/>
    <n v="0"/>
    <n v="1"/>
    <n v="1"/>
    <n v="9"/>
  </r>
  <r>
    <n v="115517"/>
    <x v="2"/>
    <x v="2"/>
    <n v="1"/>
    <d v="2022-01-11T12:30:34"/>
    <d v="2022-01-11T12:30:34"/>
    <x v="1"/>
    <n v="0"/>
    <x v="0"/>
    <d v="2022-01-11T12:31:36"/>
    <d v="2022-01-11T12:31:36"/>
    <n v="0"/>
    <x v="0"/>
    <d v="2022-01-11T12:32:18"/>
    <d v="2022-01-11T12:32:18"/>
    <n v="0"/>
    <x v="0"/>
    <d v="2022-01-11T12:32:58"/>
    <n v="3"/>
    <n v="2"/>
    <n v="0"/>
    <n v="0"/>
    <n v="1"/>
    <n v="1"/>
    <n v="9"/>
  </r>
  <r>
    <n v="115518"/>
    <x v="2"/>
    <x v="2"/>
    <n v="1"/>
    <d v="2022-01-11T12:31:27"/>
    <d v="2022-01-11T12:31:27"/>
    <x v="1"/>
    <n v="0"/>
    <x v="0"/>
    <d v="2022-01-11T12:32:23"/>
    <d v="2022-01-11T12:32:23"/>
    <n v="0"/>
    <x v="0"/>
    <d v="2022-01-11T12:33:57"/>
    <d v="2022-01-11T12:33:57"/>
    <n v="0"/>
    <x v="0"/>
    <d v="2022-01-11T12:34:47"/>
    <n v="1"/>
    <n v="2"/>
    <n v="0"/>
    <n v="0"/>
    <n v="2"/>
    <n v="2"/>
    <n v="9"/>
  </r>
  <r>
    <n v="115519"/>
    <x v="2"/>
    <x v="2"/>
    <n v="1"/>
    <d v="2022-01-11T12:32:24"/>
    <d v="2022-01-11T12:32:24"/>
    <x v="1"/>
    <n v="0"/>
    <x v="0"/>
    <d v="2022-01-11T12:32:53"/>
    <d v="2022-01-11T12:33:57"/>
    <n v="1.0666667483747005"/>
    <x v="2"/>
    <d v="2022-01-11T12:34:09"/>
    <d v="2022-01-11T12:35:13"/>
    <n v="1.066666612168774"/>
    <x v="2"/>
    <d v="2022-01-11T12:35:53"/>
    <n v="6"/>
    <n v="1"/>
    <n v="0"/>
    <n v="1"/>
    <n v="0"/>
    <n v="1"/>
    <n v="4"/>
  </r>
  <r>
    <n v="115520"/>
    <x v="2"/>
    <x v="2"/>
    <n v="1"/>
    <d v="2022-01-11T12:33:24"/>
    <d v="2022-01-11T12:33:24"/>
    <x v="1"/>
    <n v="0"/>
    <x v="0"/>
    <d v="2022-01-11T12:34:25"/>
    <d v="2022-01-11T12:34:25"/>
    <n v="0"/>
    <x v="0"/>
    <d v="2022-01-11T12:35:24"/>
    <d v="2022-01-11T12:35:53"/>
    <n v="0.48333340440876782"/>
    <x v="1"/>
    <d v="2022-01-11T12:36:33"/>
    <n v="1"/>
    <n v="2"/>
    <n v="0"/>
    <n v="1"/>
    <n v="0"/>
    <n v="1"/>
    <n v="6"/>
  </r>
  <r>
    <n v="115521"/>
    <x v="2"/>
    <x v="2"/>
    <n v="1"/>
    <d v="2022-01-11T12:34:33"/>
    <d v="2022-01-11T12:34:33"/>
    <x v="1"/>
    <n v="0"/>
    <x v="0"/>
    <d v="2022-01-11T12:36:24"/>
    <d v="2022-01-11T12:36:24"/>
    <n v="0"/>
    <x v="0"/>
    <d v="2022-01-11T12:39:27"/>
    <d v="2022-01-11T12:39:27"/>
    <n v="0"/>
    <x v="0"/>
    <d v="2022-01-11T12:40:27"/>
    <n v="6"/>
    <n v="2"/>
    <n v="1"/>
    <n v="1"/>
    <n v="1"/>
    <n v="3"/>
    <n v="9"/>
  </r>
  <r>
    <n v="115522"/>
    <x v="2"/>
    <x v="2"/>
    <n v="1"/>
    <d v="2022-01-11T12:35:34"/>
    <d v="2022-01-11T12:35:54"/>
    <x v="1"/>
    <n v="0.33333321218378842"/>
    <x v="2"/>
    <d v="2022-01-11T12:36:49"/>
    <d v="2022-01-11T12:39:27"/>
    <n v="2.6333333202637732"/>
    <x v="4"/>
    <d v="2022-01-11T12:38:07"/>
    <d v="2022-01-11T12:40:45"/>
    <n v="2.6333333202637732"/>
    <x v="3"/>
    <d v="2022-01-11T12:41:25"/>
    <n v="4"/>
    <n v="3"/>
    <n v="0"/>
    <n v="0"/>
    <n v="1"/>
    <n v="1"/>
    <n v="3"/>
  </r>
  <r>
    <n v="115523"/>
    <x v="2"/>
    <x v="2"/>
    <n v="1"/>
    <d v="2022-01-11T12:36:32"/>
    <d v="2022-01-11T12:36:32"/>
    <x v="1"/>
    <n v="0"/>
    <x v="0"/>
    <d v="2022-01-11T12:37:03"/>
    <d v="2022-01-11T12:38:07"/>
    <n v="1.0666667588520795"/>
    <x v="2"/>
    <d v="2022-01-11T12:38:18"/>
    <d v="2022-01-11T12:41:25"/>
    <n v="3.116666745627299"/>
    <x v="5"/>
    <d v="2022-01-11T12:42:05"/>
    <n v="5"/>
    <n v="3"/>
    <n v="1"/>
    <n v="0"/>
    <n v="0"/>
    <n v="1"/>
    <n v="3"/>
  </r>
  <r>
    <n v="115524"/>
    <x v="2"/>
    <x v="2"/>
    <n v="1"/>
    <d v="2022-01-11T12:37:28"/>
    <d v="2022-01-11T12:37:28"/>
    <x v="1"/>
    <n v="0"/>
    <x v="0"/>
    <d v="2022-01-11T12:38:34"/>
    <d v="2022-01-11T12:38:34"/>
    <n v="0"/>
    <x v="0"/>
    <d v="2022-01-11T12:40:10"/>
    <d v="2022-01-11T12:42:05"/>
    <n v="1.9166666432283819"/>
    <x v="2"/>
    <d v="2022-01-11T12:42:55"/>
    <n v="3"/>
    <n v="1"/>
    <n v="2"/>
    <n v="0"/>
    <n v="0"/>
    <n v="2"/>
    <n v="4"/>
  </r>
  <r>
    <n v="115525"/>
    <x v="2"/>
    <x v="2"/>
    <n v="1"/>
    <d v="2022-01-11T12:38:32"/>
    <d v="2022-01-11T12:38:34"/>
    <x v="1"/>
    <n v="3.3333414467051625E-2"/>
    <x v="0"/>
    <d v="2022-01-11T12:38:59"/>
    <d v="2022-01-11T12:40:10"/>
    <n v="1.1833333899267018"/>
    <x v="2"/>
    <d v="2022-01-11T12:39:44"/>
    <d v="2022-01-11T12:42:55"/>
    <n v="3.1833332602400333"/>
    <x v="5"/>
    <d v="2022-01-11T12:43:35"/>
    <n v="3"/>
    <n v="2"/>
    <n v="0"/>
    <n v="1"/>
    <n v="0"/>
    <n v="1"/>
    <n v="3"/>
  </r>
  <r>
    <n v="115526"/>
    <x v="2"/>
    <x v="2"/>
    <n v="1"/>
    <d v="2022-01-11T12:39:44"/>
    <d v="2022-01-11T12:39:44"/>
    <x v="1"/>
    <n v="0"/>
    <x v="0"/>
    <d v="2022-01-11T12:40:39"/>
    <d v="2022-01-11T12:40:39"/>
    <n v="0"/>
    <x v="0"/>
    <d v="2022-01-11T12:41:23"/>
    <d v="2022-01-11T12:43:35"/>
    <n v="2.2000000323168933"/>
    <x v="3"/>
    <d v="2022-01-11T12:44:15"/>
    <n v="5"/>
    <n v="3"/>
    <n v="0"/>
    <n v="1"/>
    <n v="0"/>
    <n v="1"/>
    <n v="5"/>
  </r>
  <r>
    <n v="115527"/>
    <x v="2"/>
    <x v="2"/>
    <n v="1"/>
    <d v="2022-01-11T12:40:59"/>
    <d v="2022-01-11T12:40:59"/>
    <x v="1"/>
    <n v="0"/>
    <x v="0"/>
    <d v="2022-01-11T12:41:33"/>
    <d v="2022-01-11T12:41:33"/>
    <n v="0"/>
    <x v="0"/>
    <d v="2022-01-11T12:42:27"/>
    <d v="2022-01-11T12:44:15"/>
    <n v="1.8000001378823072"/>
    <x v="2"/>
    <d v="2022-01-11T12:44:55"/>
    <n v="3"/>
    <n v="1"/>
    <n v="0"/>
    <n v="0"/>
    <n v="1"/>
    <n v="1"/>
    <n v="4"/>
  </r>
  <r>
    <n v="115528"/>
    <x v="2"/>
    <x v="2"/>
    <n v="1"/>
    <d v="2022-01-11T12:42:13"/>
    <d v="2022-01-11T12:42:13"/>
    <x v="1"/>
    <n v="0"/>
    <x v="0"/>
    <d v="2022-01-11T12:42:46"/>
    <d v="2022-01-11T12:42:46"/>
    <n v="0"/>
    <x v="0"/>
    <d v="2022-01-11T12:43:50"/>
    <d v="2022-01-11T12:44:55"/>
    <n v="1.0833333141636103"/>
    <x v="2"/>
    <d v="2022-01-11T12:45:35"/>
    <n v="1"/>
    <n v="1"/>
    <n v="1"/>
    <n v="0"/>
    <n v="0"/>
    <n v="1"/>
    <n v="4"/>
  </r>
  <r>
    <n v="115529"/>
    <x v="2"/>
    <x v="2"/>
    <n v="1"/>
    <d v="2022-01-11T12:43:04"/>
    <d v="2022-01-11T12:43:04"/>
    <x v="1"/>
    <n v="0"/>
    <x v="0"/>
    <d v="2022-01-11T12:43:36"/>
    <d v="2022-01-11T12:43:50"/>
    <n v="0.23333328310400248"/>
    <x v="1"/>
    <d v="2022-01-11T12:44:51"/>
    <d v="2022-01-11T12:45:35"/>
    <n v="0.73333338950760663"/>
    <x v="4"/>
    <d v="2022-01-11T12:46:15"/>
    <n v="4"/>
    <n v="1"/>
    <n v="1"/>
    <n v="0"/>
    <n v="0"/>
    <n v="1"/>
    <n v="5"/>
  </r>
  <r>
    <n v="115530"/>
    <x v="2"/>
    <x v="2"/>
    <n v="1"/>
    <d v="2022-01-11T12:44:02"/>
    <d v="2022-01-11T12:44:02"/>
    <x v="1"/>
    <n v="0"/>
    <x v="0"/>
    <d v="2022-01-11T12:45:04"/>
    <d v="2022-01-11T12:45:04"/>
    <n v="0"/>
    <x v="0"/>
    <d v="2022-01-11T12:45:49"/>
    <d v="2022-01-11T12:46:15"/>
    <n v="0.43333328794687986"/>
    <x v="1"/>
    <d v="2022-01-11T12:46:55"/>
    <n v="6"/>
    <n v="3"/>
    <n v="1"/>
    <n v="0"/>
    <n v="0"/>
    <n v="1"/>
    <n v="6"/>
  </r>
  <r>
    <n v="115531"/>
    <x v="2"/>
    <x v="2"/>
    <n v="1"/>
    <d v="2022-01-11T12:45:07"/>
    <d v="2022-01-11T12:45:07"/>
    <x v="1"/>
    <n v="0"/>
    <x v="0"/>
    <d v="2022-01-11T12:46:33"/>
    <d v="2022-01-11T12:46:33"/>
    <n v="0"/>
    <x v="0"/>
    <d v="2022-01-11T12:48:37"/>
    <d v="2022-01-11T12:48:37"/>
    <n v="0"/>
    <x v="0"/>
    <d v="2022-01-11T12:49:27"/>
    <n v="3"/>
    <n v="3"/>
    <n v="2"/>
    <n v="0"/>
    <n v="0"/>
    <n v="2"/>
    <n v="8"/>
  </r>
  <r>
    <n v="115532"/>
    <x v="2"/>
    <x v="2"/>
    <n v="1"/>
    <d v="2022-01-11T12:45:54"/>
    <d v="2022-01-11T12:46:03"/>
    <x v="1"/>
    <n v="0.1499998988583684"/>
    <x v="2"/>
    <d v="2022-01-11T12:47:04"/>
    <d v="2022-01-11T12:48:37"/>
    <n v="1.5500000165775418"/>
    <x v="2"/>
    <d v="2022-01-11T12:48:16"/>
    <d v="2022-01-11T12:49:49"/>
    <n v="1.5500000165775418"/>
    <x v="2"/>
    <d v="2022-01-11T12:50:29"/>
    <n v="6"/>
    <n v="1"/>
    <n v="0"/>
    <n v="0"/>
    <n v="1"/>
    <n v="1"/>
    <n v="5"/>
  </r>
  <r>
    <n v="115533"/>
    <x v="2"/>
    <x v="2"/>
    <n v="1"/>
    <d v="2022-01-11T12:46:58"/>
    <d v="2022-01-11T12:46:58"/>
    <x v="1"/>
    <n v="0"/>
    <x v="0"/>
    <d v="2022-01-11T12:48:02"/>
    <d v="2022-01-11T12:48:16"/>
    <n v="0.23333328310400248"/>
    <x v="1"/>
    <d v="2022-01-11T12:48:43"/>
    <d v="2022-01-11T12:50:29"/>
    <n v="1.766666587209329"/>
    <x v="2"/>
    <d v="2022-01-11T12:51:09"/>
    <n v="2"/>
    <n v="3"/>
    <n v="1"/>
    <n v="0"/>
    <n v="0"/>
    <n v="1"/>
    <n v="5"/>
  </r>
  <r>
    <n v="115534"/>
    <x v="2"/>
    <x v="2"/>
    <n v="1"/>
    <d v="2022-01-11T12:47:50"/>
    <d v="2022-01-11T12:47:50"/>
    <x v="1"/>
    <n v="0"/>
    <x v="0"/>
    <d v="2022-01-11T12:48:47"/>
    <d v="2022-01-11T12:48:47"/>
    <n v="0"/>
    <x v="0"/>
    <d v="2022-01-11T12:49:56"/>
    <d v="2022-01-11T12:51:09"/>
    <n v="1.2166666577104479"/>
    <x v="2"/>
    <d v="2022-01-11T12:51:49"/>
    <n v="5"/>
    <n v="1"/>
    <n v="1"/>
    <n v="0"/>
    <n v="0"/>
    <n v="1"/>
    <n v="4"/>
  </r>
  <r>
    <n v="115535"/>
    <x v="2"/>
    <x v="2"/>
    <n v="1"/>
    <d v="2022-01-11T12:48:38"/>
    <d v="2022-01-11T12:48:38"/>
    <x v="1"/>
    <n v="0"/>
    <x v="0"/>
    <d v="2022-01-11T12:49:05"/>
    <d v="2022-01-11T12:49:56"/>
    <n v="0.85000003105960786"/>
    <x v="3"/>
    <d v="2022-01-11T12:49:57"/>
    <d v="2022-01-11T12:51:49"/>
    <n v="1.8666666629724205"/>
    <x v="2"/>
    <d v="2022-01-11T12:52:29"/>
    <n v="6"/>
    <n v="2"/>
    <n v="1"/>
    <n v="0"/>
    <n v="0"/>
    <n v="1"/>
    <n v="4"/>
  </r>
  <r>
    <n v="115536"/>
    <x v="2"/>
    <x v="2"/>
    <n v="1"/>
    <d v="2022-01-11T12:49:42"/>
    <d v="2022-01-11T12:49:42"/>
    <x v="1"/>
    <n v="0"/>
    <x v="0"/>
    <d v="2022-01-11T12:50:41"/>
    <d v="2022-01-11T12:50:41"/>
    <n v="0"/>
    <x v="0"/>
    <d v="2022-01-11T12:51:45"/>
    <d v="2022-01-11T12:52:29"/>
    <n v="0.73333325330168009"/>
    <x v="4"/>
    <d v="2022-01-11T12:53:09"/>
    <n v="4"/>
    <n v="1"/>
    <n v="0"/>
    <n v="0"/>
    <n v="1"/>
    <n v="1"/>
    <n v="6"/>
  </r>
  <r>
    <n v="115537"/>
    <x v="2"/>
    <x v="2"/>
    <n v="1"/>
    <d v="2022-01-11T12:50:54"/>
    <d v="2022-01-11T12:50:54"/>
    <x v="1"/>
    <n v="0"/>
    <x v="0"/>
    <d v="2022-01-11T12:52:16"/>
    <d v="2022-01-11T12:52:16"/>
    <n v="0"/>
    <x v="0"/>
    <d v="2022-01-11T12:54:08"/>
    <d v="2022-01-11T12:54:08"/>
    <n v="0"/>
    <x v="0"/>
    <d v="2022-01-11T12:54:58"/>
    <n v="3"/>
    <n v="2"/>
    <n v="0"/>
    <n v="2"/>
    <n v="0"/>
    <n v="2"/>
    <n v="8"/>
  </r>
  <r>
    <n v="115538"/>
    <x v="2"/>
    <x v="2"/>
    <n v="1"/>
    <d v="2022-01-11T12:51:49"/>
    <d v="2022-01-11T12:51:49"/>
    <x v="1"/>
    <n v="0"/>
    <x v="0"/>
    <d v="2022-01-11T12:53:49"/>
    <d v="2022-01-11T12:54:08"/>
    <n v="0.31666665687225759"/>
    <x v="1"/>
    <d v="2022-01-11T12:57:10"/>
    <d v="2022-01-11T12:57:29"/>
    <n v="0.31666665687225759"/>
    <x v="1"/>
    <d v="2022-01-11T12:58:29"/>
    <n v="4"/>
    <n v="2"/>
    <n v="1"/>
    <n v="1"/>
    <n v="1"/>
    <n v="3"/>
    <n v="7"/>
  </r>
  <r>
    <n v="115539"/>
    <x v="2"/>
    <x v="2"/>
    <n v="1"/>
    <d v="2022-01-11T12:52:57"/>
    <d v="2022-01-11T12:53:19"/>
    <x v="1"/>
    <n v="0.36666662665084004"/>
    <x v="2"/>
    <d v="2022-01-11T12:54:18"/>
    <d v="2022-01-11T12:57:10"/>
    <n v="2.8666667500510812"/>
    <x v="4"/>
    <d v="2022-01-11T12:55:32"/>
    <d v="2022-01-11T12:58:29"/>
    <n v="2.9499999876134098"/>
    <x v="3"/>
    <d v="2022-01-11T12:59:09"/>
    <n v="6"/>
    <n v="3"/>
    <n v="1"/>
    <n v="0"/>
    <n v="0"/>
    <n v="1"/>
    <n v="3"/>
  </r>
  <r>
    <n v="115540"/>
    <x v="2"/>
    <x v="2"/>
    <n v="1"/>
    <d v="2022-01-11T12:53:50"/>
    <d v="2022-01-11T12:53:50"/>
    <x v="1"/>
    <n v="0"/>
    <x v="0"/>
    <d v="2022-01-11T12:54:21"/>
    <d v="2022-01-11T12:55:32"/>
    <n v="1.1833333899267018"/>
    <x v="2"/>
    <d v="2022-01-11T12:55:31"/>
    <d v="2022-01-11T12:59:09"/>
    <n v="3.6333334073424339"/>
    <x v="5"/>
    <d v="2022-01-11T12:59:49"/>
    <n v="3"/>
    <n v="1"/>
    <n v="0"/>
    <n v="1"/>
    <n v="0"/>
    <n v="1"/>
    <n v="3"/>
  </r>
  <r>
    <n v="115541"/>
    <x v="2"/>
    <x v="2"/>
    <n v="1"/>
    <d v="2022-01-11T12:54:51"/>
    <d v="2022-01-11T12:54:51"/>
    <x v="1"/>
    <n v="0"/>
    <x v="0"/>
    <d v="2022-01-11T12:55:54"/>
    <d v="2022-01-11T12:55:54"/>
    <n v="0"/>
    <x v="0"/>
    <d v="2022-01-11T12:57:01"/>
    <d v="2022-01-11T12:59:49"/>
    <n v="2.7999999315943569"/>
    <x v="3"/>
    <d v="2022-01-11T13:00:29"/>
    <n v="4"/>
    <n v="1"/>
    <n v="0"/>
    <n v="1"/>
    <n v="0"/>
    <n v="1"/>
    <n v="3"/>
  </r>
  <r>
    <n v="115542"/>
    <x v="2"/>
    <x v="2"/>
    <n v="1"/>
    <d v="2022-01-11T12:56:00"/>
    <d v="2022-01-11T12:56:00"/>
    <x v="1"/>
    <n v="0"/>
    <x v="0"/>
    <d v="2022-01-11T12:57:01"/>
    <d v="2022-01-11T12:57:01"/>
    <n v="0"/>
    <x v="0"/>
    <d v="2022-01-11T12:58:20"/>
    <d v="2022-01-11T13:00:29"/>
    <n v="2.1500000730156898"/>
    <x v="3"/>
    <d v="2022-01-11T13:01:09"/>
    <n v="4"/>
    <n v="1"/>
    <n v="0"/>
    <n v="1"/>
    <n v="0"/>
    <n v="1"/>
    <n v="5"/>
  </r>
  <r>
    <n v="115543"/>
    <x v="2"/>
    <x v="2"/>
    <n v="1"/>
    <d v="2022-01-11T12:57:11"/>
    <d v="2022-01-11T12:57:11"/>
    <x v="1"/>
    <n v="0"/>
    <x v="0"/>
    <d v="2022-01-11T12:58:11"/>
    <d v="2022-01-11T12:58:20"/>
    <n v="0.1499998988583684"/>
    <x v="1"/>
    <d v="2022-01-11T12:59:11"/>
    <d v="2022-01-11T13:01:09"/>
    <n v="1.9666667596902698"/>
    <x v="2"/>
    <d v="2022-01-11T13:01:49"/>
    <n v="4"/>
    <n v="2"/>
    <n v="0"/>
    <n v="0"/>
    <n v="1"/>
    <n v="1"/>
    <n v="4"/>
  </r>
  <r>
    <n v="115544"/>
    <x v="2"/>
    <x v="2"/>
    <n v="1"/>
    <d v="2022-01-11T12:57:59"/>
    <d v="2022-01-11T12:57:59"/>
    <x v="1"/>
    <n v="0"/>
    <x v="0"/>
    <d v="2022-01-11T12:59:03"/>
    <d v="2022-01-11T12:59:11"/>
    <n v="0.13333334354683757"/>
    <x v="1"/>
    <d v="2022-01-11T13:00:23"/>
    <d v="2022-01-11T13:01:49"/>
    <n v="1.4333333750255406"/>
    <x v="2"/>
    <d v="2022-01-11T13:02:39"/>
    <n v="2"/>
    <n v="2"/>
    <n v="0"/>
    <n v="0"/>
    <n v="2"/>
    <n v="2"/>
    <n v="5"/>
  </r>
  <r>
    <n v="115545"/>
    <x v="2"/>
    <x v="2"/>
    <n v="1"/>
    <d v="2022-01-11T12:59:09"/>
    <d v="2022-01-11T12:59:09"/>
    <x v="1"/>
    <n v="0"/>
    <x v="0"/>
    <d v="2022-01-11T12:59:34"/>
    <d v="2022-01-11T13:00:23"/>
    <n v="0.8166666270699352"/>
    <x v="3"/>
    <d v="2022-01-11T13:00:23"/>
    <d v="2022-01-11T13:02:39"/>
    <n v="2.2666665574070066"/>
    <x v="3"/>
    <d v="2022-01-11T13:03:19"/>
    <n v="5"/>
    <n v="1"/>
    <n v="0"/>
    <n v="0"/>
    <n v="1"/>
    <n v="1"/>
    <n v="5"/>
  </r>
  <r>
    <n v="115546"/>
    <x v="2"/>
    <x v="2"/>
    <n v="1"/>
    <d v="2022-01-11T12:59:53"/>
    <d v="2022-01-11T12:59:53"/>
    <x v="1"/>
    <n v="0"/>
    <x v="0"/>
    <d v="2022-01-11T13:00:22"/>
    <d v="2022-01-11T13:00:22"/>
    <n v="0"/>
    <x v="0"/>
    <d v="2022-01-11T13:01:38"/>
    <d v="2022-01-11T13:01:38"/>
    <n v="0"/>
    <x v="0"/>
    <d v="2022-01-11T13:02:18"/>
    <n v="4"/>
    <n v="3"/>
    <n v="0"/>
    <n v="0"/>
    <n v="1"/>
    <n v="1"/>
    <n v="9"/>
  </r>
  <r>
    <n v="115547"/>
    <x v="2"/>
    <x v="2"/>
    <n v="1"/>
    <d v="2022-01-11T13:02:45"/>
    <d v="2022-01-11T13:02:45"/>
    <x v="2"/>
    <n v="0"/>
    <x v="0"/>
    <d v="2022-01-11T13:03:46"/>
    <d v="2022-01-11T13:03:46"/>
    <n v="0"/>
    <x v="0"/>
    <d v="2022-01-11T13:04:45"/>
    <d v="2022-01-11T13:04:45"/>
    <n v="0"/>
    <x v="0"/>
    <d v="2022-01-11T13:05:25"/>
    <n v="1"/>
    <n v="2"/>
    <n v="0"/>
    <n v="1"/>
    <n v="0"/>
    <n v="1"/>
    <n v="9"/>
  </r>
  <r>
    <n v="115548"/>
    <x v="2"/>
    <x v="2"/>
    <n v="1"/>
    <d v="2022-01-11T13:05:24"/>
    <d v="2022-01-11T13:05:24"/>
    <x v="2"/>
    <n v="0"/>
    <x v="0"/>
    <d v="2022-01-11T13:06:25"/>
    <d v="2022-01-11T13:06:25"/>
    <n v="0"/>
    <x v="0"/>
    <d v="2022-01-11T13:07:37"/>
    <d v="2022-01-11T13:07:37"/>
    <n v="0"/>
    <x v="0"/>
    <d v="2022-01-11T13:08:17"/>
    <n v="1"/>
    <n v="3"/>
    <n v="0"/>
    <n v="1"/>
    <n v="0"/>
    <n v="1"/>
    <n v="9"/>
  </r>
  <r>
    <n v="115549"/>
    <x v="2"/>
    <x v="2"/>
    <n v="1"/>
    <d v="2022-01-11T13:08:11"/>
    <d v="2022-01-11T13:08:11"/>
    <x v="2"/>
    <n v="0"/>
    <x v="0"/>
    <d v="2022-01-11T13:09:14"/>
    <d v="2022-01-11T13:09:14"/>
    <n v="0"/>
    <x v="0"/>
    <d v="2022-01-11T13:10:09"/>
    <d v="2022-01-11T13:10:09"/>
    <n v="0"/>
    <x v="0"/>
    <d v="2022-01-11T13:10:49"/>
    <n v="6"/>
    <n v="3"/>
    <n v="1"/>
    <n v="0"/>
    <n v="0"/>
    <n v="1"/>
    <n v="9"/>
  </r>
  <r>
    <n v="115550"/>
    <x v="2"/>
    <x v="2"/>
    <n v="1"/>
    <d v="2022-01-11T13:11:15"/>
    <d v="2022-01-11T13:11:15"/>
    <x v="2"/>
    <n v="0"/>
    <x v="0"/>
    <d v="2022-01-11T13:12:19"/>
    <d v="2022-01-11T13:12:19"/>
    <n v="0"/>
    <x v="0"/>
    <d v="2022-01-11T13:13:07"/>
    <d v="2022-01-11T13:13:07"/>
    <n v="0"/>
    <x v="0"/>
    <d v="2022-01-11T13:13:47"/>
    <n v="4"/>
    <n v="3"/>
    <n v="0"/>
    <n v="0"/>
    <n v="1"/>
    <n v="1"/>
    <n v="9"/>
  </r>
  <r>
    <n v="115551"/>
    <x v="2"/>
    <x v="2"/>
    <n v="1"/>
    <d v="2022-01-11T13:14:03"/>
    <d v="2022-01-11T13:14:03"/>
    <x v="2"/>
    <n v="0"/>
    <x v="0"/>
    <d v="2022-01-11T13:15:37"/>
    <d v="2022-01-11T13:15:37"/>
    <n v="0"/>
    <x v="0"/>
    <d v="2022-01-11T13:16:59"/>
    <d v="2022-01-11T13:16:59"/>
    <n v="0"/>
    <x v="0"/>
    <d v="2022-01-11T13:17:49"/>
    <n v="1"/>
    <n v="3"/>
    <n v="0"/>
    <n v="0"/>
    <n v="2"/>
    <n v="2"/>
    <n v="8"/>
  </r>
  <r>
    <n v="115552"/>
    <x v="2"/>
    <x v="2"/>
    <n v="1"/>
    <d v="2022-01-11T13:16:59"/>
    <d v="2022-01-11T13:16:59"/>
    <x v="2"/>
    <n v="0"/>
    <x v="0"/>
    <d v="2022-01-11T13:17:54"/>
    <d v="2022-01-11T13:17:54"/>
    <n v="0"/>
    <x v="0"/>
    <d v="2022-01-11T13:19:11"/>
    <d v="2022-01-11T13:19:11"/>
    <n v="0"/>
    <x v="0"/>
    <d v="2022-01-11T13:19:51"/>
    <n v="1"/>
    <n v="3"/>
    <n v="0"/>
    <n v="1"/>
    <n v="0"/>
    <n v="1"/>
    <n v="9"/>
  </r>
  <r>
    <n v="115553"/>
    <x v="2"/>
    <x v="2"/>
    <n v="1"/>
    <d v="2022-01-11T13:19:43"/>
    <d v="2022-01-11T13:19:43"/>
    <x v="2"/>
    <n v="0"/>
    <x v="0"/>
    <d v="2022-01-11T13:20:13"/>
    <d v="2022-01-11T13:20:13"/>
    <n v="0"/>
    <x v="0"/>
    <d v="2022-01-11T13:21:25"/>
    <d v="2022-01-11T13:21:25"/>
    <n v="0"/>
    <x v="0"/>
    <d v="2022-01-11T13:22:05"/>
    <n v="2"/>
    <n v="1"/>
    <n v="0"/>
    <n v="1"/>
    <n v="0"/>
    <n v="1"/>
    <n v="9"/>
  </r>
  <r>
    <n v="115554"/>
    <x v="2"/>
    <x v="2"/>
    <n v="1"/>
    <d v="2022-01-11T13:22:45"/>
    <d v="2022-01-11T13:22:45"/>
    <x v="2"/>
    <n v="0"/>
    <x v="0"/>
    <d v="2022-01-11T13:24:42"/>
    <d v="2022-01-11T13:24:42"/>
    <n v="0"/>
    <x v="0"/>
    <d v="2022-01-11T13:28:24"/>
    <d v="2022-01-11T13:28:24"/>
    <n v="0"/>
    <x v="0"/>
    <d v="2022-01-11T13:29:24"/>
    <n v="1"/>
    <n v="3"/>
    <n v="1"/>
    <n v="1"/>
    <n v="1"/>
    <n v="3"/>
    <n v="9"/>
  </r>
  <r>
    <n v="115555"/>
    <x v="2"/>
    <x v="2"/>
    <n v="1"/>
    <d v="2022-01-11T13:25:43"/>
    <d v="2022-01-11T13:25:43"/>
    <x v="2"/>
    <n v="0"/>
    <x v="0"/>
    <d v="2022-01-11T13:26:42"/>
    <d v="2022-01-11T13:28:24"/>
    <n v="1.7000000621192157"/>
    <x v="2"/>
    <d v="2022-01-11T13:27:26"/>
    <d v="2022-01-11T13:29:24"/>
    <n v="1.9666666130069643"/>
    <x v="2"/>
    <d v="2022-01-11T13:30:04"/>
    <n v="4"/>
    <n v="2"/>
    <n v="0"/>
    <n v="0"/>
    <n v="1"/>
    <n v="1"/>
    <n v="5"/>
  </r>
  <r>
    <n v="115556"/>
    <x v="2"/>
    <x v="2"/>
    <n v="1"/>
    <d v="2022-01-11T13:28:48"/>
    <d v="2022-01-11T13:28:48"/>
    <x v="2"/>
    <n v="0"/>
    <x v="0"/>
    <d v="2022-01-11T13:29:46"/>
    <d v="2022-01-11T13:29:46"/>
    <n v="0"/>
    <x v="0"/>
    <d v="2022-01-11T13:30:40"/>
    <d v="2022-01-11T13:30:40"/>
    <n v="0"/>
    <x v="0"/>
    <d v="2022-01-11T13:31:20"/>
    <n v="1"/>
    <n v="2"/>
    <n v="1"/>
    <n v="0"/>
    <n v="0"/>
    <n v="1"/>
    <n v="8"/>
  </r>
  <r>
    <n v="115557"/>
    <x v="2"/>
    <x v="2"/>
    <n v="1"/>
    <d v="2022-01-11T13:31:30"/>
    <d v="2022-01-11T13:31:30"/>
    <x v="2"/>
    <n v="0"/>
    <x v="0"/>
    <d v="2022-01-11T13:32:52"/>
    <d v="2022-01-11T13:32:52"/>
    <n v="0"/>
    <x v="0"/>
    <d v="2022-01-11T13:34:32"/>
    <d v="2022-01-11T13:34:32"/>
    <n v="0"/>
    <x v="0"/>
    <d v="2022-01-11T13:35:22"/>
    <n v="5"/>
    <n v="2"/>
    <n v="0"/>
    <n v="2"/>
    <n v="0"/>
    <n v="2"/>
    <n v="8"/>
  </r>
  <r>
    <n v="115558"/>
    <x v="2"/>
    <x v="2"/>
    <n v="1"/>
    <d v="2022-01-11T13:34:21"/>
    <d v="2022-01-11T13:34:21"/>
    <x v="2"/>
    <n v="0"/>
    <x v="0"/>
    <d v="2022-01-11T13:35:20"/>
    <d v="2022-01-11T13:35:20"/>
    <n v="0"/>
    <x v="0"/>
    <d v="2022-01-11T13:36:01"/>
    <d v="2022-01-11T13:36:01"/>
    <n v="0"/>
    <x v="0"/>
    <d v="2022-01-11T13:36:41"/>
    <n v="5"/>
    <n v="3"/>
    <n v="0"/>
    <n v="0"/>
    <n v="1"/>
    <n v="1"/>
    <n v="9"/>
  </r>
  <r>
    <n v="115559"/>
    <x v="2"/>
    <x v="2"/>
    <n v="1"/>
    <d v="2022-01-11T13:36:57"/>
    <d v="2022-01-11T13:36:57"/>
    <x v="2"/>
    <n v="0"/>
    <x v="0"/>
    <d v="2022-01-11T13:38:00"/>
    <d v="2022-01-11T13:38:00"/>
    <n v="0"/>
    <x v="0"/>
    <d v="2022-01-11T13:38:53"/>
    <d v="2022-01-11T13:38:53"/>
    <n v="0"/>
    <x v="0"/>
    <d v="2022-01-11T13:39:33"/>
    <n v="4"/>
    <n v="2"/>
    <n v="0"/>
    <n v="1"/>
    <n v="0"/>
    <n v="1"/>
    <n v="8"/>
  </r>
  <r>
    <n v="115560"/>
    <x v="2"/>
    <x v="2"/>
    <n v="1"/>
    <d v="2022-01-11T13:39:49"/>
    <d v="2022-01-11T13:39:49"/>
    <x v="2"/>
    <n v="0"/>
    <x v="0"/>
    <d v="2022-01-11T13:40:44"/>
    <d v="2022-01-11T13:40:44"/>
    <n v="0"/>
    <x v="0"/>
    <d v="2022-01-11T13:42:00"/>
    <d v="2022-01-11T13:42:00"/>
    <n v="0"/>
    <x v="0"/>
    <d v="2022-01-11T13:42:40"/>
    <n v="3"/>
    <n v="2"/>
    <n v="0"/>
    <n v="1"/>
    <n v="0"/>
    <n v="1"/>
    <n v="8"/>
  </r>
  <r>
    <n v="115561"/>
    <x v="2"/>
    <x v="2"/>
    <n v="1"/>
    <d v="2022-01-11T13:42:50"/>
    <d v="2022-01-11T13:42:50"/>
    <x v="2"/>
    <n v="0"/>
    <x v="0"/>
    <d v="2022-01-11T13:43:15"/>
    <d v="2022-01-11T13:43:15"/>
    <n v="0"/>
    <x v="0"/>
    <d v="2022-01-11T13:44:14"/>
    <d v="2022-01-11T13:44:14"/>
    <n v="0"/>
    <x v="0"/>
    <d v="2022-01-11T13:44:54"/>
    <n v="1"/>
    <n v="2"/>
    <n v="1"/>
    <n v="0"/>
    <n v="0"/>
    <n v="1"/>
    <n v="9"/>
  </r>
  <r>
    <n v="115562"/>
    <x v="2"/>
    <x v="2"/>
    <n v="1"/>
    <d v="2022-01-11T13:45:37"/>
    <d v="2022-01-11T13:45:37"/>
    <x v="2"/>
    <n v="0"/>
    <x v="0"/>
    <d v="2022-01-11T13:46:04"/>
    <d v="2022-01-11T13:46:04"/>
    <n v="0"/>
    <x v="0"/>
    <d v="2022-01-11T13:46:46"/>
    <d v="2022-01-11T13:46:46"/>
    <n v="0"/>
    <x v="0"/>
    <d v="2022-01-11T13:47:26"/>
    <n v="6"/>
    <n v="2"/>
    <n v="1"/>
    <n v="0"/>
    <n v="0"/>
    <n v="1"/>
    <n v="8"/>
  </r>
  <r>
    <n v="115563"/>
    <x v="2"/>
    <x v="2"/>
    <n v="1"/>
    <d v="2022-01-11T13:48:33"/>
    <d v="2022-01-11T13:48:33"/>
    <x v="2"/>
    <n v="0"/>
    <x v="0"/>
    <d v="2022-01-11T13:50:05"/>
    <d v="2022-01-11T13:50:05"/>
    <n v="0"/>
    <x v="0"/>
    <d v="2022-01-11T13:51:41"/>
    <d v="2022-01-11T13:51:41"/>
    <n v="0"/>
    <x v="0"/>
    <d v="2022-01-11T13:52:31"/>
    <n v="6"/>
    <n v="3"/>
    <n v="0"/>
    <n v="0"/>
    <n v="2"/>
    <n v="2"/>
    <n v="9"/>
  </r>
  <r>
    <n v="115564"/>
    <x v="2"/>
    <x v="2"/>
    <n v="1"/>
    <d v="2022-01-11T13:51:23"/>
    <d v="2022-01-11T13:51:23"/>
    <x v="2"/>
    <n v="0"/>
    <x v="0"/>
    <d v="2022-01-11T13:52:23"/>
    <d v="2022-01-11T13:52:23"/>
    <n v="0"/>
    <x v="0"/>
    <d v="2022-01-11T13:53:17"/>
    <d v="2022-01-11T13:53:17"/>
    <n v="0"/>
    <x v="0"/>
    <d v="2022-01-11T13:53:57"/>
    <n v="3"/>
    <n v="2"/>
    <n v="0"/>
    <n v="0"/>
    <n v="1"/>
    <n v="1"/>
    <n v="9"/>
  </r>
  <r>
    <n v="115565"/>
    <x v="2"/>
    <x v="2"/>
    <n v="1"/>
    <d v="2022-01-11T13:54:00"/>
    <d v="2022-01-11T13:54:00"/>
    <x v="2"/>
    <n v="0"/>
    <x v="0"/>
    <d v="2022-01-11T13:54:25"/>
    <d v="2022-01-11T13:54:25"/>
    <n v="0"/>
    <x v="0"/>
    <d v="2022-01-11T13:55:44"/>
    <d v="2022-01-11T13:55:44"/>
    <n v="0"/>
    <x v="0"/>
    <d v="2022-01-11T13:56:24"/>
    <n v="5"/>
    <n v="3"/>
    <n v="1"/>
    <n v="0"/>
    <n v="0"/>
    <n v="1"/>
    <n v="8"/>
  </r>
  <r>
    <n v="115566"/>
    <x v="2"/>
    <x v="2"/>
    <n v="1"/>
    <d v="2022-01-11T13:56:55"/>
    <d v="2022-01-11T13:56:55"/>
    <x v="2"/>
    <n v="0"/>
    <x v="0"/>
    <d v="2022-01-11T13:57:53"/>
    <d v="2022-01-11T13:57:53"/>
    <n v="0"/>
    <x v="0"/>
    <d v="2022-01-11T13:59:07"/>
    <d v="2022-01-11T13:59:07"/>
    <n v="0"/>
    <x v="0"/>
    <d v="2022-01-11T13:59:47"/>
    <n v="6"/>
    <n v="3"/>
    <n v="0"/>
    <n v="0"/>
    <n v="1"/>
    <n v="1"/>
    <n v="9"/>
  </r>
  <r>
    <n v="115567"/>
    <x v="2"/>
    <x v="2"/>
    <n v="1"/>
    <d v="2022-01-11T13:59:38"/>
    <d v="2022-01-11T13:59:38"/>
    <x v="2"/>
    <n v="0"/>
    <x v="0"/>
    <d v="2022-01-11T14:00:11"/>
    <d v="2022-01-11T14:00:11"/>
    <n v="0"/>
    <x v="0"/>
    <d v="2022-01-11T14:01:21"/>
    <d v="2022-01-11T14:01:21"/>
    <n v="0"/>
    <x v="0"/>
    <d v="2022-01-11T14:02:01"/>
    <n v="6"/>
    <n v="3"/>
    <n v="0"/>
    <n v="1"/>
    <n v="0"/>
    <n v="1"/>
    <n v="9"/>
  </r>
  <r>
    <n v="115568"/>
    <x v="2"/>
    <x v="2"/>
    <n v="1"/>
    <d v="2022-01-11T14:00:08"/>
    <d v="2022-01-11T14:00:08"/>
    <x v="3"/>
    <n v="0"/>
    <x v="0"/>
    <d v="2022-01-11T14:00:36"/>
    <d v="2022-01-11T14:00:36"/>
    <n v="0"/>
    <x v="0"/>
    <d v="2022-01-11T14:01:44"/>
    <d v="2022-01-11T14:01:44"/>
    <n v="0"/>
    <x v="0"/>
    <d v="2022-01-11T14:02:24"/>
    <n v="2"/>
    <n v="2"/>
    <n v="1"/>
    <n v="0"/>
    <n v="0"/>
    <n v="1"/>
    <n v="9"/>
  </r>
  <r>
    <n v="115569"/>
    <x v="2"/>
    <x v="2"/>
    <n v="1"/>
    <d v="2022-01-11T14:03:06"/>
    <d v="2022-01-11T14:03:06"/>
    <x v="3"/>
    <n v="0"/>
    <x v="0"/>
    <d v="2022-01-11T14:04:32"/>
    <d v="2022-01-11T14:04:32"/>
    <n v="0"/>
    <x v="0"/>
    <d v="2022-01-11T14:07:06"/>
    <d v="2022-01-11T14:07:06"/>
    <n v="0"/>
    <x v="0"/>
    <d v="2022-01-11T14:07:56"/>
    <n v="1"/>
    <n v="2"/>
    <n v="2"/>
    <n v="0"/>
    <n v="0"/>
    <n v="2"/>
    <n v="9"/>
  </r>
  <r>
    <n v="115570"/>
    <x v="2"/>
    <x v="2"/>
    <n v="1"/>
    <d v="2022-01-11T14:05:36"/>
    <d v="2022-01-11T14:05:36"/>
    <x v="3"/>
    <n v="0"/>
    <x v="0"/>
    <d v="2022-01-11T14:08:45"/>
    <d v="2022-01-11T14:08:45"/>
    <n v="0"/>
    <x v="0"/>
    <d v="2022-01-11T14:12:39"/>
    <d v="2022-01-11T14:12:39"/>
    <n v="0"/>
    <x v="0"/>
    <d v="2022-01-11T14:13:39"/>
    <n v="3"/>
    <n v="3"/>
    <n v="1"/>
    <n v="1"/>
    <n v="1"/>
    <n v="3"/>
    <n v="8"/>
  </r>
  <r>
    <n v="115571"/>
    <x v="2"/>
    <x v="2"/>
    <n v="1"/>
    <d v="2022-01-11T14:08:13"/>
    <d v="2022-01-11T14:08:13"/>
    <x v="3"/>
    <n v="0"/>
    <x v="0"/>
    <d v="2022-01-11T14:08:45"/>
    <d v="2022-01-11T14:12:39"/>
    <n v="3.900000104913488"/>
    <x v="6"/>
    <d v="2022-01-11T14:09:35"/>
    <d v="2022-01-11T14:13:39"/>
    <n v="4.0666667057666928"/>
    <x v="9"/>
    <d v="2022-01-11T14:14:19"/>
    <n v="5"/>
    <n v="2"/>
    <n v="0"/>
    <n v="1"/>
    <n v="0"/>
    <n v="1"/>
    <n v="3"/>
  </r>
  <r>
    <n v="115572"/>
    <x v="2"/>
    <x v="2"/>
    <n v="1"/>
    <d v="2022-01-11T14:11:06"/>
    <d v="2022-01-11T14:11:06"/>
    <x v="3"/>
    <n v="0"/>
    <x v="0"/>
    <d v="2022-01-11T14:12:09"/>
    <d v="2022-01-11T14:12:09"/>
    <n v="0"/>
    <x v="0"/>
    <d v="2022-01-11T14:12:53"/>
    <d v="2022-01-11T14:14:19"/>
    <n v="1.4333333750255406"/>
    <x v="2"/>
    <d v="2022-01-11T14:14:59"/>
    <n v="3"/>
    <n v="2"/>
    <n v="1"/>
    <n v="0"/>
    <n v="0"/>
    <n v="1"/>
    <n v="4"/>
  </r>
  <r>
    <n v="115573"/>
    <x v="2"/>
    <x v="2"/>
    <n v="1"/>
    <d v="2022-01-11T14:13:44"/>
    <d v="2022-01-11T14:13:44"/>
    <x v="3"/>
    <n v="0"/>
    <x v="0"/>
    <d v="2022-01-11T14:14:43"/>
    <d v="2022-01-11T14:14:43"/>
    <n v="0"/>
    <x v="0"/>
    <d v="2022-01-11T14:15:49"/>
    <d v="2022-01-11T14:15:49"/>
    <n v="0"/>
    <x v="0"/>
    <d v="2022-01-11T14:16:29"/>
    <n v="6"/>
    <n v="2"/>
    <n v="0"/>
    <n v="1"/>
    <n v="0"/>
    <n v="1"/>
    <n v="8"/>
  </r>
  <r>
    <n v="115574"/>
    <x v="2"/>
    <x v="2"/>
    <n v="1"/>
    <d v="2022-01-11T14:16:18"/>
    <d v="2022-01-11T14:16:18"/>
    <x v="3"/>
    <n v="0"/>
    <x v="0"/>
    <d v="2022-01-11T14:17:22"/>
    <d v="2022-01-11T14:17:22"/>
    <n v="0"/>
    <x v="0"/>
    <d v="2022-01-11T14:18:39"/>
    <d v="2022-01-11T14:18:39"/>
    <n v="0"/>
    <x v="0"/>
    <d v="2022-01-11T14:19:19"/>
    <n v="4"/>
    <n v="2"/>
    <n v="0"/>
    <n v="0"/>
    <n v="1"/>
    <n v="1"/>
    <n v="8"/>
  </r>
  <r>
    <n v="115575"/>
    <x v="2"/>
    <x v="2"/>
    <n v="1"/>
    <d v="2022-01-11T14:19:11"/>
    <d v="2022-01-11T14:19:11"/>
    <x v="3"/>
    <n v="0"/>
    <x v="0"/>
    <d v="2022-01-11T14:20:39"/>
    <d v="2022-01-11T14:20:39"/>
    <n v="0"/>
    <x v="0"/>
    <d v="2022-01-11T14:22:55"/>
    <d v="2022-01-11T14:22:55"/>
    <n v="0"/>
    <x v="0"/>
    <d v="2022-01-11T14:23:45"/>
    <n v="2"/>
    <n v="1"/>
    <n v="0"/>
    <n v="2"/>
    <n v="0"/>
    <n v="2"/>
    <n v="9"/>
  </r>
  <r>
    <n v="115576"/>
    <x v="2"/>
    <x v="2"/>
    <n v="1"/>
    <d v="2022-01-11T14:21:40"/>
    <d v="2022-01-11T14:21:40"/>
    <x v="3"/>
    <n v="0"/>
    <x v="0"/>
    <d v="2022-01-11T14:22:42"/>
    <d v="2022-01-11T14:22:55"/>
    <n v="0.21666671731509268"/>
    <x v="1"/>
    <d v="2022-01-11T14:23:35"/>
    <d v="2022-01-11T14:23:48"/>
    <n v="0.21666657063178718"/>
    <x v="1"/>
    <d v="2022-01-11T14:24:28"/>
    <n v="1"/>
    <n v="2"/>
    <n v="1"/>
    <n v="0"/>
    <n v="0"/>
    <n v="1"/>
    <n v="7"/>
  </r>
  <r>
    <n v="115577"/>
    <x v="2"/>
    <x v="2"/>
    <n v="1"/>
    <d v="2022-01-11T14:24:27"/>
    <d v="2022-01-11T14:24:27"/>
    <x v="3"/>
    <n v="0"/>
    <x v="0"/>
    <d v="2022-01-11T14:24:55"/>
    <d v="2022-01-11T14:24:55"/>
    <n v="0"/>
    <x v="0"/>
    <d v="2022-01-11T14:25:43"/>
    <d v="2022-01-11T14:25:43"/>
    <n v="0"/>
    <x v="0"/>
    <d v="2022-01-11T14:26:23"/>
    <n v="2"/>
    <n v="3"/>
    <n v="0"/>
    <n v="0"/>
    <n v="1"/>
    <n v="1"/>
    <n v="8"/>
  </r>
  <r>
    <n v="115578"/>
    <x v="2"/>
    <x v="2"/>
    <n v="1"/>
    <d v="2022-01-11T14:27:10"/>
    <d v="2022-01-11T14:27:10"/>
    <x v="3"/>
    <n v="0"/>
    <x v="0"/>
    <d v="2022-01-11T14:27:43"/>
    <d v="2022-01-11T14:27:43"/>
    <n v="0"/>
    <x v="0"/>
    <d v="2022-01-11T14:28:37"/>
    <d v="2022-01-11T14:28:37"/>
    <n v="0"/>
    <x v="0"/>
    <d v="2022-01-11T14:29:17"/>
    <n v="3"/>
    <n v="1"/>
    <n v="0"/>
    <n v="0"/>
    <n v="1"/>
    <n v="1"/>
    <n v="9"/>
  </r>
  <r>
    <n v="115579"/>
    <x v="2"/>
    <x v="2"/>
    <n v="1"/>
    <d v="2022-01-11T14:29:41"/>
    <d v="2022-01-11T14:29:41"/>
    <x v="3"/>
    <n v="0"/>
    <x v="0"/>
    <d v="2022-01-11T14:30:40"/>
    <d v="2022-01-11T14:30:40"/>
    <n v="0"/>
    <x v="0"/>
    <d v="2022-01-11T14:31:59"/>
    <d v="2022-01-11T14:31:59"/>
    <n v="0"/>
    <x v="0"/>
    <d v="2022-01-11T14:32:39"/>
    <n v="3"/>
    <n v="1"/>
    <n v="1"/>
    <n v="0"/>
    <n v="0"/>
    <n v="1"/>
    <n v="9"/>
  </r>
  <r>
    <n v="115580"/>
    <x v="2"/>
    <x v="2"/>
    <n v="1"/>
    <d v="2022-01-11T14:32:30"/>
    <d v="2022-01-11T14:32:30"/>
    <x v="3"/>
    <n v="0"/>
    <x v="0"/>
    <d v="2022-01-11T14:33:03"/>
    <d v="2022-01-11T14:33:03"/>
    <n v="0"/>
    <x v="0"/>
    <d v="2022-01-11T14:34:05"/>
    <d v="2022-01-11T14:34:05"/>
    <n v="0"/>
    <x v="0"/>
    <d v="2022-01-11T14:34:45"/>
    <n v="4"/>
    <n v="1"/>
    <n v="1"/>
    <n v="0"/>
    <n v="0"/>
    <n v="1"/>
    <n v="8"/>
  </r>
  <r>
    <n v="115581"/>
    <x v="2"/>
    <x v="2"/>
    <n v="1"/>
    <d v="2022-01-11T14:35:15"/>
    <d v="2022-01-11T14:35:15"/>
    <x v="3"/>
    <n v="0"/>
    <x v="0"/>
    <d v="2022-01-11T14:36:37"/>
    <d v="2022-01-11T14:36:37"/>
    <n v="0"/>
    <x v="0"/>
    <d v="2022-01-11T14:38:35"/>
    <d v="2022-01-11T14:38:35"/>
    <n v="0"/>
    <x v="0"/>
    <d v="2022-01-11T14:39:25"/>
    <n v="2"/>
    <n v="1"/>
    <n v="0"/>
    <n v="0"/>
    <n v="2"/>
    <n v="2"/>
    <n v="9"/>
  </r>
  <r>
    <n v="115582"/>
    <x v="2"/>
    <x v="2"/>
    <n v="1"/>
    <d v="2022-01-11T14:37:50"/>
    <d v="2022-01-11T14:37:50"/>
    <x v="3"/>
    <n v="0"/>
    <x v="0"/>
    <d v="2022-01-11T14:38:52"/>
    <d v="2022-01-11T14:38:52"/>
    <n v="0"/>
    <x v="0"/>
    <d v="2022-01-11T14:39:59"/>
    <d v="2022-01-11T14:39:59"/>
    <n v="0"/>
    <x v="0"/>
    <d v="2022-01-11T14:40:39"/>
    <n v="2"/>
    <n v="1"/>
    <n v="0"/>
    <n v="1"/>
    <n v="0"/>
    <n v="1"/>
    <n v="9"/>
  </r>
  <r>
    <n v="115583"/>
    <x v="2"/>
    <x v="2"/>
    <n v="1"/>
    <d v="2022-01-11T14:40:22"/>
    <d v="2022-01-11T14:40:22"/>
    <x v="3"/>
    <n v="0"/>
    <x v="0"/>
    <d v="2022-01-11T14:41:20"/>
    <d v="2022-01-11T14:41:20"/>
    <n v="0"/>
    <x v="0"/>
    <d v="2022-01-11T14:42:25"/>
    <d v="2022-01-11T14:42:25"/>
    <n v="0"/>
    <x v="0"/>
    <d v="2022-01-11T14:43:05"/>
    <n v="4"/>
    <n v="1"/>
    <n v="0"/>
    <n v="0"/>
    <n v="1"/>
    <n v="1"/>
    <n v="9"/>
  </r>
  <r>
    <n v="115584"/>
    <x v="2"/>
    <x v="2"/>
    <n v="1"/>
    <d v="2022-01-11T14:42:52"/>
    <d v="2022-01-11T14:42:52"/>
    <x v="3"/>
    <n v="0"/>
    <x v="0"/>
    <d v="2022-01-11T14:43:19"/>
    <d v="2022-01-11T14:43:19"/>
    <n v="0"/>
    <x v="0"/>
    <d v="2022-01-11T14:44:21"/>
    <d v="2022-01-11T14:44:21"/>
    <n v="0"/>
    <x v="0"/>
    <d v="2022-01-11T14:45:01"/>
    <n v="1"/>
    <n v="2"/>
    <n v="0"/>
    <n v="1"/>
    <n v="0"/>
    <n v="1"/>
    <n v="8"/>
  </r>
  <r>
    <n v="115585"/>
    <x v="2"/>
    <x v="2"/>
    <n v="1"/>
    <d v="2022-01-11T14:45:49"/>
    <d v="2022-01-11T14:45:49"/>
    <x v="3"/>
    <n v="0"/>
    <x v="0"/>
    <d v="2022-01-11T14:46:22"/>
    <d v="2022-01-11T14:46:22"/>
    <n v="0"/>
    <x v="0"/>
    <d v="2022-01-11T14:47:33"/>
    <d v="2022-01-11T14:47:33"/>
    <n v="0"/>
    <x v="0"/>
    <d v="2022-01-11T14:48:13"/>
    <n v="2"/>
    <n v="2"/>
    <n v="0"/>
    <n v="0"/>
    <n v="1"/>
    <n v="1"/>
    <n v="8"/>
  </r>
  <r>
    <n v="115586"/>
    <x v="2"/>
    <x v="2"/>
    <n v="1"/>
    <d v="2022-01-11T14:48:44"/>
    <d v="2022-01-11T14:48:44"/>
    <x v="3"/>
    <n v="0"/>
    <x v="0"/>
    <d v="2022-01-11T14:51:47"/>
    <d v="2022-01-11T14:51:47"/>
    <n v="0"/>
    <x v="0"/>
    <d v="2022-01-11T14:54:05"/>
    <d v="2022-01-11T14:54:05"/>
    <n v="0"/>
    <x v="0"/>
    <d v="2022-01-11T14:55:05"/>
    <n v="4"/>
    <n v="2"/>
    <n v="1"/>
    <n v="1"/>
    <n v="1"/>
    <n v="3"/>
    <n v="9"/>
  </r>
  <r>
    <n v="115587"/>
    <x v="2"/>
    <x v="2"/>
    <n v="1"/>
    <d v="2022-01-11T14:51:26"/>
    <d v="2022-01-11T14:51:26"/>
    <x v="3"/>
    <n v="0"/>
    <x v="0"/>
    <d v="2022-01-11T14:52:28"/>
    <d v="2022-01-11T14:54:05"/>
    <n v="1.6166666778735816"/>
    <x v="2"/>
    <d v="2022-01-11T14:53:08"/>
    <d v="2022-01-11T14:55:05"/>
    <n v="1.9500000472180545"/>
    <x v="2"/>
    <d v="2022-01-11T14:55:45"/>
    <n v="2"/>
    <n v="3"/>
    <n v="1"/>
    <n v="0"/>
    <n v="0"/>
    <n v="1"/>
    <n v="5"/>
  </r>
  <r>
    <n v="115588"/>
    <x v="2"/>
    <x v="2"/>
    <n v="1"/>
    <d v="2022-01-11T14:54:01"/>
    <d v="2022-01-11T14:54:01"/>
    <x v="3"/>
    <n v="0"/>
    <x v="0"/>
    <d v="2022-01-11T14:54:55"/>
    <d v="2022-01-11T14:54:55"/>
    <n v="0"/>
    <x v="0"/>
    <d v="2022-01-11T14:57:19"/>
    <d v="2022-01-11T14:57:19"/>
    <n v="0"/>
    <x v="0"/>
    <d v="2022-01-11T14:58:09"/>
    <n v="4"/>
    <n v="2"/>
    <n v="2"/>
    <n v="0"/>
    <n v="0"/>
    <n v="2"/>
    <n v="9"/>
  </r>
  <r>
    <n v="115589"/>
    <x v="2"/>
    <x v="2"/>
    <n v="1"/>
    <d v="2022-01-11T14:56:44"/>
    <d v="2022-01-11T14:56:44"/>
    <x v="3"/>
    <n v="0"/>
    <x v="0"/>
    <d v="2022-01-11T14:57:47"/>
    <d v="2022-01-11T14:57:47"/>
    <n v="0"/>
    <x v="0"/>
    <d v="2022-01-11T14:58:55"/>
    <d v="2022-01-11T14:58:55"/>
    <n v="0"/>
    <x v="0"/>
    <d v="2022-01-11T14:59:35"/>
    <n v="5"/>
    <n v="1"/>
    <n v="0"/>
    <n v="0"/>
    <n v="1"/>
    <n v="1"/>
    <n v="8"/>
  </r>
  <r>
    <n v="115590"/>
    <x v="2"/>
    <x v="2"/>
    <n v="1"/>
    <d v="2022-01-11T14:59:14"/>
    <d v="2022-01-11T14:59:14"/>
    <x v="3"/>
    <n v="0"/>
    <x v="0"/>
    <d v="2022-01-11T15:00:10"/>
    <d v="2022-01-11T15:00:10"/>
    <n v="0"/>
    <x v="0"/>
    <d v="2022-01-11T15:01:03"/>
    <d v="2022-01-11T15:01:03"/>
    <n v="0"/>
    <x v="0"/>
    <d v="2022-01-11T15:01:43"/>
    <n v="1"/>
    <n v="2"/>
    <n v="0"/>
    <n v="1"/>
    <n v="0"/>
    <n v="1"/>
    <n v="9"/>
  </r>
  <r>
    <n v="115591"/>
    <x v="2"/>
    <x v="2"/>
    <n v="1"/>
    <d v="2022-01-11T15:00:13"/>
    <d v="2022-01-11T15:00:13"/>
    <x v="4"/>
    <n v="0"/>
    <x v="0"/>
    <d v="2022-01-11T15:01:10"/>
    <d v="2022-01-11T15:01:10"/>
    <n v="0"/>
    <x v="0"/>
    <d v="2022-01-11T15:02:00"/>
    <d v="2022-01-11T15:02:00"/>
    <n v="0"/>
    <x v="0"/>
    <d v="2022-01-11T15:02:40"/>
    <n v="3"/>
    <n v="1"/>
    <n v="1"/>
    <n v="0"/>
    <n v="0"/>
    <n v="1"/>
    <n v="8"/>
  </r>
  <r>
    <n v="115592"/>
    <x v="2"/>
    <x v="2"/>
    <n v="1"/>
    <d v="2022-01-11T15:03:15"/>
    <d v="2022-01-11T15:03:15"/>
    <x v="4"/>
    <n v="0"/>
    <x v="0"/>
    <d v="2022-01-11T15:03:41"/>
    <d v="2022-01-11T15:03:41"/>
    <n v="0"/>
    <x v="0"/>
    <d v="2022-01-11T15:04:26"/>
    <d v="2022-01-11T15:04:26"/>
    <n v="0"/>
    <x v="0"/>
    <d v="2022-01-11T15:05:06"/>
    <n v="2"/>
    <n v="1"/>
    <n v="0"/>
    <n v="1"/>
    <n v="0"/>
    <n v="1"/>
    <n v="9"/>
  </r>
  <r>
    <n v="115593"/>
    <x v="2"/>
    <x v="2"/>
    <n v="1"/>
    <d v="2022-01-11T15:05:53"/>
    <d v="2022-01-11T15:05:53"/>
    <x v="4"/>
    <n v="0"/>
    <x v="0"/>
    <d v="2022-01-11T15:06:25"/>
    <d v="2022-01-11T15:06:25"/>
    <n v="0"/>
    <x v="0"/>
    <d v="2022-01-11T15:07:33"/>
    <d v="2022-01-11T15:07:33"/>
    <n v="0"/>
    <x v="0"/>
    <d v="2022-01-11T15:08:13"/>
    <n v="2"/>
    <n v="1"/>
    <n v="0"/>
    <n v="0"/>
    <n v="1"/>
    <n v="1"/>
    <n v="8"/>
  </r>
  <r>
    <n v="115594"/>
    <x v="2"/>
    <x v="2"/>
    <n v="1"/>
    <d v="2022-01-11T15:08:30"/>
    <d v="2022-01-11T15:08:30"/>
    <x v="4"/>
    <n v="0"/>
    <x v="0"/>
    <d v="2022-01-11T15:09:56"/>
    <d v="2022-01-11T15:09:56"/>
    <n v="0"/>
    <x v="0"/>
    <d v="2022-01-11T15:12:32"/>
    <d v="2022-01-11T15:12:32"/>
    <n v="0"/>
    <x v="0"/>
    <d v="2022-01-11T15:13:22"/>
    <n v="1"/>
    <n v="1"/>
    <n v="2"/>
    <n v="0"/>
    <n v="0"/>
    <n v="2"/>
    <n v="8"/>
  </r>
  <r>
    <n v="115595"/>
    <x v="2"/>
    <x v="2"/>
    <n v="1"/>
    <d v="2022-01-11T15:11:06"/>
    <d v="2022-01-11T15:11:06"/>
    <x v="4"/>
    <n v="0"/>
    <x v="0"/>
    <d v="2022-01-11T15:12:02"/>
    <d v="2022-01-11T15:12:32"/>
    <n v="0.49999997019767761"/>
    <x v="1"/>
    <d v="2022-01-11T15:13:08"/>
    <d v="2022-01-11T15:13:38"/>
    <n v="0.49999997019767761"/>
    <x v="1"/>
    <d v="2022-01-11T15:14:18"/>
    <n v="3"/>
    <n v="2"/>
    <n v="0"/>
    <n v="1"/>
    <n v="0"/>
    <n v="1"/>
    <n v="6"/>
  </r>
  <r>
    <n v="115596"/>
    <x v="2"/>
    <x v="2"/>
    <n v="1"/>
    <d v="2022-01-11T15:14:02"/>
    <d v="2022-01-11T15:14:02"/>
    <x v="4"/>
    <n v="0"/>
    <x v="0"/>
    <d v="2022-01-11T15:14:28"/>
    <d v="2022-01-11T15:14:28"/>
    <n v="0"/>
    <x v="0"/>
    <d v="2022-01-11T15:15:31"/>
    <d v="2022-01-11T15:15:31"/>
    <n v="0"/>
    <x v="0"/>
    <d v="2022-01-11T15:16:11"/>
    <n v="2"/>
    <n v="2"/>
    <n v="0"/>
    <n v="0"/>
    <n v="1"/>
    <n v="1"/>
    <n v="8"/>
  </r>
  <r>
    <n v="115597"/>
    <x v="2"/>
    <x v="2"/>
    <n v="1"/>
    <d v="2022-01-11T15:17:05"/>
    <d v="2022-01-11T15:17:05"/>
    <x v="4"/>
    <n v="0"/>
    <x v="0"/>
    <d v="2022-01-11T15:18:00"/>
    <d v="2022-01-11T15:18:00"/>
    <n v="0"/>
    <x v="0"/>
    <d v="2022-01-11T15:19:08"/>
    <d v="2022-01-11T15:19:08"/>
    <n v="0"/>
    <x v="0"/>
    <d v="2022-01-11T15:19:48"/>
    <n v="3"/>
    <n v="2"/>
    <n v="1"/>
    <n v="0"/>
    <n v="0"/>
    <n v="1"/>
    <n v="9"/>
  </r>
  <r>
    <n v="115598"/>
    <x v="2"/>
    <x v="2"/>
    <n v="1"/>
    <d v="2022-01-11T15:19:52"/>
    <d v="2022-01-11T15:19:52"/>
    <x v="4"/>
    <n v="0"/>
    <x v="0"/>
    <d v="2022-01-11T15:20:21"/>
    <d v="2022-01-11T15:20:21"/>
    <n v="0"/>
    <x v="0"/>
    <d v="2022-01-11T15:21:25"/>
    <d v="2022-01-11T15:21:25"/>
    <n v="0"/>
    <x v="0"/>
    <d v="2022-01-11T15:22:05"/>
    <n v="4"/>
    <n v="3"/>
    <n v="0"/>
    <n v="0"/>
    <n v="1"/>
    <n v="1"/>
    <n v="8"/>
  </r>
  <r>
    <n v="115599"/>
    <x v="2"/>
    <x v="2"/>
    <n v="1"/>
    <d v="2022-01-11T15:22:47"/>
    <d v="2022-01-11T15:22:47"/>
    <x v="4"/>
    <n v="0"/>
    <x v="0"/>
    <d v="2022-01-11T15:23:46"/>
    <d v="2022-01-11T15:23:46"/>
    <n v="0"/>
    <x v="0"/>
    <d v="2022-01-11T15:24:47"/>
    <d v="2022-01-11T15:24:47"/>
    <n v="0"/>
    <x v="0"/>
    <d v="2022-01-11T15:25:27"/>
    <n v="5"/>
    <n v="1"/>
    <n v="0"/>
    <n v="0"/>
    <n v="1"/>
    <n v="1"/>
    <n v="9"/>
  </r>
  <r>
    <n v="115600"/>
    <x v="2"/>
    <x v="2"/>
    <n v="1"/>
    <d v="2022-01-11T15:25:49"/>
    <d v="2022-01-11T15:25:49"/>
    <x v="4"/>
    <n v="0"/>
    <x v="0"/>
    <d v="2022-01-11T15:26:17"/>
    <d v="2022-01-11T15:26:17"/>
    <n v="0"/>
    <x v="0"/>
    <d v="2022-01-11T15:27:14"/>
    <d v="2022-01-11T15:27:14"/>
    <n v="0"/>
    <x v="0"/>
    <d v="2022-01-11T15:27:54"/>
    <n v="1"/>
    <n v="1"/>
    <n v="0"/>
    <n v="0"/>
    <n v="1"/>
    <n v="1"/>
    <n v="8"/>
  </r>
  <r>
    <n v="115601"/>
    <x v="2"/>
    <x v="2"/>
    <n v="1"/>
    <d v="2022-01-11T15:28:29"/>
    <d v="2022-01-11T15:28:29"/>
    <x v="4"/>
    <n v="0"/>
    <x v="0"/>
    <d v="2022-01-11T15:29:55"/>
    <d v="2022-01-11T15:29:55"/>
    <n v="0"/>
    <x v="0"/>
    <d v="2022-01-11T15:31:47"/>
    <d v="2022-01-11T15:31:47"/>
    <n v="0"/>
    <x v="0"/>
    <d v="2022-01-11T15:32:37"/>
    <n v="2"/>
    <n v="1"/>
    <n v="2"/>
    <n v="0"/>
    <n v="0"/>
    <n v="2"/>
    <n v="9"/>
  </r>
  <r>
    <n v="115602"/>
    <x v="2"/>
    <x v="2"/>
    <n v="1"/>
    <d v="2022-01-11T15:31:12"/>
    <d v="2022-01-11T15:31:12"/>
    <x v="4"/>
    <n v="0"/>
    <x v="0"/>
    <d v="2022-01-11T15:32:13"/>
    <d v="2022-01-11T15:32:13"/>
    <n v="0"/>
    <x v="0"/>
    <d v="2022-01-11T15:33:12"/>
    <d v="2022-01-11T15:33:12"/>
    <n v="0"/>
    <x v="0"/>
    <d v="2022-01-11T15:33:52"/>
    <n v="5"/>
    <n v="1"/>
    <n v="0"/>
    <n v="0"/>
    <n v="1"/>
    <n v="1"/>
    <n v="9"/>
  </r>
  <r>
    <n v="115603"/>
    <x v="2"/>
    <x v="2"/>
    <n v="1"/>
    <d v="2022-01-11T15:33:57"/>
    <d v="2022-01-11T15:33:57"/>
    <x v="4"/>
    <n v="0"/>
    <x v="0"/>
    <d v="2022-01-11T15:36:30"/>
    <d v="2022-01-11T15:36:30"/>
    <n v="0"/>
    <x v="0"/>
    <d v="2022-01-11T15:38:33"/>
    <d v="2022-01-11T15:38:33"/>
    <n v="0"/>
    <x v="0"/>
    <d v="2022-01-11T15:39:33"/>
    <n v="4"/>
    <n v="1"/>
    <n v="1"/>
    <n v="1"/>
    <n v="1"/>
    <n v="3"/>
    <n v="8"/>
  </r>
  <r>
    <n v="115604"/>
    <x v="2"/>
    <x v="2"/>
    <n v="1"/>
    <d v="2022-01-11T15:36:52"/>
    <d v="2022-01-11T15:36:52"/>
    <x v="4"/>
    <n v="0"/>
    <x v="0"/>
    <d v="2022-01-11T15:37:49"/>
    <d v="2022-01-11T15:38:33"/>
    <n v="0.73333324282430112"/>
    <x v="3"/>
    <d v="2022-01-11T15:38:54"/>
    <d v="2022-01-11T15:39:38"/>
    <n v="0.73333338950760663"/>
    <x v="4"/>
    <d v="2022-01-11T15:40:18"/>
    <n v="1"/>
    <n v="3"/>
    <n v="1"/>
    <n v="0"/>
    <n v="0"/>
    <n v="1"/>
    <n v="6"/>
  </r>
  <r>
    <n v="115605"/>
    <x v="2"/>
    <x v="2"/>
    <n v="1"/>
    <d v="2022-01-11T15:39:45"/>
    <d v="2022-01-11T15:39:45"/>
    <x v="4"/>
    <n v="0"/>
    <x v="0"/>
    <d v="2022-01-11T15:40:11"/>
    <d v="2022-01-11T15:40:11"/>
    <n v="0"/>
    <x v="0"/>
    <d v="2022-01-11T15:41:10"/>
    <d v="2022-01-11T15:41:10"/>
    <n v="0"/>
    <x v="0"/>
    <d v="2022-01-11T15:41:50"/>
    <n v="1"/>
    <n v="3"/>
    <n v="0"/>
    <n v="1"/>
    <n v="0"/>
    <n v="1"/>
    <n v="8"/>
  </r>
  <r>
    <n v="115606"/>
    <x v="2"/>
    <x v="2"/>
    <n v="1"/>
    <d v="2022-01-11T15:42:36"/>
    <d v="2022-01-11T15:42:36"/>
    <x v="4"/>
    <n v="0"/>
    <x v="0"/>
    <d v="2022-01-11T15:43:38"/>
    <d v="2022-01-11T15:43:38"/>
    <n v="0"/>
    <x v="0"/>
    <d v="2022-01-11T15:44:21"/>
    <d v="2022-01-11T15:44:21"/>
    <n v="0"/>
    <x v="0"/>
    <d v="2022-01-11T15:45:01"/>
    <n v="6"/>
    <n v="3"/>
    <n v="0"/>
    <n v="1"/>
    <n v="0"/>
    <n v="1"/>
    <n v="8"/>
  </r>
  <r>
    <n v="115607"/>
    <x v="2"/>
    <x v="2"/>
    <n v="1"/>
    <d v="2022-01-11T15:45:33"/>
    <d v="2022-01-11T15:45:33"/>
    <x v="4"/>
    <n v="0"/>
    <x v="0"/>
    <d v="2022-01-11T15:46:35"/>
    <d v="2022-01-11T15:46:35"/>
    <n v="0"/>
    <x v="0"/>
    <d v="2022-01-11T15:48:47"/>
    <d v="2022-01-11T15:48:47"/>
    <n v="0"/>
    <x v="0"/>
    <d v="2022-01-11T15:49:37"/>
    <n v="6"/>
    <n v="3"/>
    <n v="0"/>
    <n v="2"/>
    <n v="0"/>
    <n v="2"/>
    <n v="8"/>
  </r>
  <r>
    <n v="115608"/>
    <x v="2"/>
    <x v="2"/>
    <n v="1"/>
    <d v="2022-01-11T15:48:31"/>
    <d v="2022-01-11T15:48:31"/>
    <x v="4"/>
    <n v="0"/>
    <x v="0"/>
    <d v="2022-01-11T15:49:28"/>
    <d v="2022-01-11T15:49:28"/>
    <n v="0"/>
    <x v="0"/>
    <d v="2022-01-11T15:50:32"/>
    <d v="2022-01-11T15:50:32"/>
    <n v="0"/>
    <x v="0"/>
    <d v="2022-01-11T15:51:12"/>
    <n v="3"/>
    <n v="1"/>
    <n v="0"/>
    <n v="1"/>
    <n v="0"/>
    <n v="1"/>
    <n v="9"/>
  </r>
  <r>
    <n v="115609"/>
    <x v="2"/>
    <x v="2"/>
    <n v="1"/>
    <d v="2022-01-11T15:51:27"/>
    <d v="2022-01-11T15:51:27"/>
    <x v="4"/>
    <n v="0"/>
    <x v="0"/>
    <d v="2022-01-11T15:52:30"/>
    <d v="2022-01-11T15:52:30"/>
    <n v="0"/>
    <x v="0"/>
    <d v="2022-01-11T15:53:33"/>
    <d v="2022-01-11T15:53:33"/>
    <n v="0"/>
    <x v="0"/>
    <d v="2022-01-11T15:54:13"/>
    <n v="5"/>
    <n v="1"/>
    <n v="0"/>
    <n v="0"/>
    <n v="1"/>
    <n v="1"/>
    <n v="9"/>
  </r>
  <r>
    <n v="115610"/>
    <x v="2"/>
    <x v="2"/>
    <n v="1"/>
    <d v="2022-01-11T15:54:32"/>
    <d v="2022-01-11T15:54:32"/>
    <x v="4"/>
    <n v="0"/>
    <x v="0"/>
    <d v="2022-01-11T15:55:04"/>
    <d v="2022-01-11T15:55:04"/>
    <n v="0"/>
    <x v="0"/>
    <d v="2022-01-11T15:56:04"/>
    <d v="2022-01-11T15:56:04"/>
    <n v="0"/>
    <x v="0"/>
    <d v="2022-01-11T15:56:44"/>
    <n v="5"/>
    <n v="1"/>
    <n v="0"/>
    <n v="1"/>
    <n v="0"/>
    <n v="1"/>
    <n v="9"/>
  </r>
  <r>
    <n v="115611"/>
    <x v="2"/>
    <x v="2"/>
    <n v="1"/>
    <d v="2022-01-11T15:57:15"/>
    <d v="2022-01-11T15:57:15"/>
    <x v="4"/>
    <n v="0"/>
    <x v="0"/>
    <d v="2022-01-11T15:57:46"/>
    <d v="2022-01-11T15:57:46"/>
    <n v="0"/>
    <x v="0"/>
    <d v="2022-01-11T15:58:42"/>
    <d v="2022-01-11T15:58:42"/>
    <n v="0"/>
    <x v="0"/>
    <d v="2022-01-11T15:59:22"/>
    <n v="5"/>
    <n v="3"/>
    <n v="0"/>
    <n v="1"/>
    <n v="0"/>
    <n v="1"/>
    <n v="8"/>
  </r>
  <r>
    <n v="115612"/>
    <x v="2"/>
    <x v="2"/>
    <n v="1"/>
    <d v="2022-01-11T16:00:14"/>
    <d v="2022-01-11T16:00:14"/>
    <x v="5"/>
    <n v="0"/>
    <x v="0"/>
    <d v="2022-01-11T16:01:12"/>
    <d v="2022-01-11T16:01:12"/>
    <n v="0"/>
    <x v="0"/>
    <d v="2022-01-11T16:02:22"/>
    <d v="2022-01-11T16:02:22"/>
    <n v="0"/>
    <x v="0"/>
    <d v="2022-01-11T16:03:02"/>
    <n v="5"/>
    <n v="2"/>
    <n v="1"/>
    <n v="0"/>
    <n v="0"/>
    <n v="1"/>
    <n v="9"/>
  </r>
  <r>
    <n v="115613"/>
    <x v="2"/>
    <x v="2"/>
    <n v="1"/>
    <d v="2022-01-11T16:02:42"/>
    <d v="2022-01-11T16:02:42"/>
    <x v="5"/>
    <n v="0"/>
    <x v="0"/>
    <d v="2022-01-11T16:03:39"/>
    <d v="2022-01-11T16:03:39"/>
    <n v="0"/>
    <x v="0"/>
    <d v="2022-01-11T16:04:30"/>
    <d v="2022-01-11T16:04:30"/>
    <n v="0"/>
    <x v="0"/>
    <d v="2022-01-11T16:05:10"/>
    <n v="3"/>
    <n v="2"/>
    <n v="0"/>
    <n v="1"/>
    <n v="0"/>
    <n v="1"/>
    <n v="9"/>
  </r>
  <r>
    <n v="115614"/>
    <x v="2"/>
    <x v="2"/>
    <n v="1"/>
    <d v="2022-01-11T16:05:17"/>
    <d v="2022-01-11T16:05:17"/>
    <x v="5"/>
    <n v="0"/>
    <x v="0"/>
    <d v="2022-01-11T16:06:47"/>
    <d v="2022-01-11T16:06:47"/>
    <n v="0"/>
    <x v="0"/>
    <d v="2022-01-11T16:08:39"/>
    <d v="2022-01-11T16:08:39"/>
    <n v="0"/>
    <x v="0"/>
    <d v="2022-01-11T16:09:29"/>
    <n v="4"/>
    <n v="1"/>
    <n v="0"/>
    <n v="2"/>
    <n v="0"/>
    <n v="2"/>
    <n v="8"/>
  </r>
  <r>
    <n v="115615"/>
    <x v="2"/>
    <x v="2"/>
    <n v="1"/>
    <d v="2022-01-11T16:07:45"/>
    <d v="2022-01-11T16:07:45"/>
    <x v="5"/>
    <n v="0"/>
    <x v="0"/>
    <d v="2022-01-11T16:08:17"/>
    <d v="2022-01-11T16:08:39"/>
    <n v="0.36666662665084004"/>
    <x v="1"/>
    <d v="2022-01-11T16:09:23"/>
    <d v="2022-01-11T16:09:45"/>
    <n v="0.36666662665084004"/>
    <x v="1"/>
    <d v="2022-01-11T16:10:25"/>
    <n v="5"/>
    <n v="1"/>
    <n v="1"/>
    <n v="0"/>
    <n v="0"/>
    <n v="1"/>
    <n v="5"/>
  </r>
  <r>
    <n v="115616"/>
    <x v="2"/>
    <x v="2"/>
    <n v="1"/>
    <d v="2022-01-11T16:10:30"/>
    <d v="2022-01-11T16:10:30"/>
    <x v="5"/>
    <n v="0"/>
    <x v="0"/>
    <d v="2022-01-11T16:11:03"/>
    <d v="2022-01-11T16:11:03"/>
    <n v="0"/>
    <x v="0"/>
    <d v="2022-01-11T16:12:08"/>
    <d v="2022-01-11T16:12:08"/>
    <n v="0"/>
    <x v="0"/>
    <d v="2022-01-11T16:12:48"/>
    <n v="3"/>
    <n v="2"/>
    <n v="1"/>
    <n v="0"/>
    <n v="0"/>
    <n v="1"/>
    <n v="8"/>
  </r>
  <r>
    <n v="115617"/>
    <x v="2"/>
    <x v="2"/>
    <n v="1"/>
    <d v="2022-01-11T16:13:19"/>
    <d v="2022-01-11T16:13:19"/>
    <x v="5"/>
    <n v="0"/>
    <x v="0"/>
    <d v="2022-01-11T16:13:45"/>
    <d v="2022-01-11T16:13:45"/>
    <n v="0"/>
    <x v="0"/>
    <d v="2022-01-11T16:14:33"/>
    <d v="2022-01-11T16:14:33"/>
    <n v="0"/>
    <x v="0"/>
    <d v="2022-01-11T16:15:13"/>
    <n v="5"/>
    <n v="1"/>
    <n v="0"/>
    <n v="1"/>
    <n v="0"/>
    <n v="1"/>
    <n v="9"/>
  </r>
  <r>
    <n v="115618"/>
    <x v="2"/>
    <x v="2"/>
    <n v="1"/>
    <d v="2022-01-11T16:15:55"/>
    <d v="2022-01-11T16:15:55"/>
    <x v="5"/>
    <n v="0"/>
    <x v="0"/>
    <d v="2022-01-11T16:16:23"/>
    <d v="2022-01-11T16:16:23"/>
    <n v="0"/>
    <x v="0"/>
    <d v="2022-01-11T16:17:34"/>
    <d v="2022-01-11T16:17:34"/>
    <n v="0"/>
    <x v="0"/>
    <d v="2022-01-11T16:18:14"/>
    <n v="5"/>
    <n v="1"/>
    <n v="0"/>
    <n v="1"/>
    <n v="0"/>
    <n v="1"/>
    <n v="9"/>
  </r>
  <r>
    <n v="115619"/>
    <x v="2"/>
    <x v="2"/>
    <n v="1"/>
    <d v="2022-01-11T16:18:39"/>
    <d v="2022-01-11T16:18:39"/>
    <x v="5"/>
    <n v="0"/>
    <x v="0"/>
    <d v="2022-01-11T16:21:09"/>
    <d v="2022-01-11T16:21:09"/>
    <n v="0"/>
    <x v="0"/>
    <d v="2022-01-11T16:24:06"/>
    <d v="2022-01-11T16:24:06"/>
    <n v="0"/>
    <x v="0"/>
    <d v="2022-01-11T16:25:06"/>
    <n v="2"/>
    <n v="1"/>
    <n v="1"/>
    <n v="1"/>
    <n v="1"/>
    <n v="3"/>
    <n v="9"/>
  </r>
  <r>
    <n v="115620"/>
    <x v="2"/>
    <x v="2"/>
    <n v="1"/>
    <d v="2022-01-11T16:21:28"/>
    <d v="2022-01-11T16:21:28"/>
    <x v="5"/>
    <n v="0"/>
    <x v="0"/>
    <d v="2022-01-11T16:22:26"/>
    <d v="2022-01-11T16:24:06"/>
    <n v="1.6666666581295431"/>
    <x v="2"/>
    <d v="2022-01-11T16:24:52"/>
    <d v="2022-01-11T16:26:32"/>
    <n v="1.6666666476521641"/>
    <x v="2"/>
    <d v="2022-01-11T16:27:22"/>
    <n v="3"/>
    <n v="2"/>
    <n v="2"/>
    <n v="0"/>
    <n v="0"/>
    <n v="2"/>
    <n v="4"/>
  </r>
  <r>
    <n v="115621"/>
    <x v="2"/>
    <x v="2"/>
    <n v="1"/>
    <d v="2022-01-11T16:24:07"/>
    <d v="2022-01-11T16:24:07"/>
    <x v="5"/>
    <n v="0"/>
    <x v="0"/>
    <d v="2022-01-11T16:24:35"/>
    <d v="2022-01-11T16:24:52"/>
    <n v="0.28333339956589043"/>
    <x v="1"/>
    <d v="2022-01-11T16:25:44"/>
    <d v="2022-01-11T16:27:22"/>
    <n v="1.6333333903457969"/>
    <x v="2"/>
    <d v="2022-01-11T16:28:02"/>
    <n v="5"/>
    <n v="2"/>
    <n v="0"/>
    <n v="1"/>
    <n v="0"/>
    <n v="1"/>
    <n v="5"/>
  </r>
  <r>
    <n v="115622"/>
    <x v="2"/>
    <x v="2"/>
    <n v="1"/>
    <d v="2022-01-11T16:26:54"/>
    <d v="2022-01-11T16:26:54"/>
    <x v="5"/>
    <n v="0"/>
    <x v="0"/>
    <d v="2022-01-11T16:27:54"/>
    <d v="2022-01-11T16:27:54"/>
    <n v="0"/>
    <x v="0"/>
    <d v="2022-01-11T16:29:00"/>
    <d v="2022-01-11T16:29:00"/>
    <n v="0"/>
    <x v="0"/>
    <d v="2022-01-11T16:29:40"/>
    <n v="1"/>
    <n v="2"/>
    <n v="0"/>
    <n v="1"/>
    <n v="0"/>
    <n v="1"/>
    <n v="8"/>
  </r>
  <r>
    <n v="115623"/>
    <x v="2"/>
    <x v="2"/>
    <n v="1"/>
    <d v="2022-01-11T16:29:19"/>
    <d v="2022-01-11T16:29:19"/>
    <x v="5"/>
    <n v="0"/>
    <x v="0"/>
    <d v="2022-01-11T16:29:49"/>
    <d v="2022-01-11T16:29:49"/>
    <n v="0"/>
    <x v="0"/>
    <d v="2022-01-11T16:30:54"/>
    <d v="2022-01-11T16:30:54"/>
    <n v="0"/>
    <x v="0"/>
    <d v="2022-01-11T16:31:34"/>
    <n v="2"/>
    <n v="2"/>
    <n v="0"/>
    <n v="1"/>
    <n v="0"/>
    <n v="1"/>
    <n v="9"/>
  </r>
  <r>
    <n v="115624"/>
    <x v="2"/>
    <x v="2"/>
    <n v="1"/>
    <d v="2022-01-11T16:31:54"/>
    <d v="2022-01-11T16:31:54"/>
    <x v="5"/>
    <n v="0"/>
    <x v="0"/>
    <d v="2022-01-11T16:32:53"/>
    <d v="2022-01-11T16:32:53"/>
    <n v="0"/>
    <x v="0"/>
    <d v="2022-01-11T16:34:08"/>
    <d v="2022-01-11T16:34:08"/>
    <n v="0"/>
    <x v="0"/>
    <d v="2022-01-11T16:34:48"/>
    <n v="6"/>
    <n v="1"/>
    <n v="0"/>
    <n v="0"/>
    <n v="1"/>
    <n v="1"/>
    <n v="9"/>
  </r>
  <r>
    <n v="115625"/>
    <x v="2"/>
    <x v="2"/>
    <n v="1"/>
    <d v="2022-01-11T16:34:28"/>
    <d v="2022-01-11T16:34:28"/>
    <x v="5"/>
    <n v="0"/>
    <x v="0"/>
    <d v="2022-01-11T16:35:24"/>
    <d v="2022-01-11T16:35:24"/>
    <n v="0"/>
    <x v="0"/>
    <d v="2022-01-11T16:36:09"/>
    <d v="2022-01-11T16:36:09"/>
    <n v="0"/>
    <x v="0"/>
    <d v="2022-01-11T16:36:49"/>
    <n v="4"/>
    <n v="1"/>
    <n v="0"/>
    <n v="0"/>
    <n v="1"/>
    <n v="1"/>
    <n v="8"/>
  </r>
  <r>
    <n v="115626"/>
    <x v="2"/>
    <x v="2"/>
    <n v="1"/>
    <d v="2022-01-11T16:37:09"/>
    <d v="2022-01-11T16:37:09"/>
    <x v="5"/>
    <n v="0"/>
    <x v="0"/>
    <d v="2022-01-11T16:38:35"/>
    <d v="2022-01-11T16:38:35"/>
    <n v="0"/>
    <x v="0"/>
    <d v="2022-01-11T16:41:05"/>
    <d v="2022-01-11T16:41:05"/>
    <n v="0"/>
    <x v="0"/>
    <d v="2022-01-11T16:41:55"/>
    <n v="5"/>
    <n v="3"/>
    <n v="0"/>
    <n v="2"/>
    <n v="0"/>
    <n v="2"/>
    <n v="9"/>
  </r>
  <r>
    <n v="115627"/>
    <x v="2"/>
    <x v="2"/>
    <n v="1"/>
    <d v="2022-01-11T16:39:42"/>
    <d v="2022-01-11T16:39:42"/>
    <x v="5"/>
    <n v="0"/>
    <x v="0"/>
    <d v="2022-01-11T16:40:13"/>
    <d v="2022-01-11T16:41:05"/>
    <n v="0.86666673305444419"/>
    <x v="3"/>
    <d v="2022-01-11T16:41:27"/>
    <d v="2022-01-11T16:42:19"/>
    <n v="0.86666659684851766"/>
    <x v="4"/>
    <d v="2022-01-11T16:42:59"/>
    <n v="4"/>
    <n v="3"/>
    <n v="1"/>
    <n v="0"/>
    <n v="0"/>
    <n v="1"/>
    <n v="5"/>
  </r>
  <r>
    <n v="115628"/>
    <x v="2"/>
    <x v="2"/>
    <n v="1"/>
    <d v="2022-01-11T16:42:33"/>
    <d v="2022-01-11T16:42:33"/>
    <x v="5"/>
    <n v="0"/>
    <x v="0"/>
    <d v="2022-01-11T16:43:37"/>
    <d v="2022-01-11T16:43:37"/>
    <n v="0"/>
    <x v="0"/>
    <d v="2022-01-11T16:44:20"/>
    <d v="2022-01-11T16:44:20"/>
    <n v="0"/>
    <x v="0"/>
    <d v="2022-01-11T16:45:00"/>
    <n v="6"/>
    <n v="3"/>
    <n v="0"/>
    <n v="0"/>
    <n v="1"/>
    <n v="1"/>
    <n v="9"/>
  </r>
  <r>
    <n v="115629"/>
    <x v="2"/>
    <x v="2"/>
    <n v="1"/>
    <d v="2022-01-11T16:45:11"/>
    <d v="2022-01-11T16:45:11"/>
    <x v="5"/>
    <n v="0"/>
    <x v="0"/>
    <d v="2022-01-11T16:45:37"/>
    <d v="2022-01-11T16:45:37"/>
    <n v="0"/>
    <x v="0"/>
    <d v="2022-01-11T16:46:29"/>
    <d v="2022-01-11T16:46:29"/>
    <n v="0"/>
    <x v="0"/>
    <d v="2022-01-11T16:47:09"/>
    <n v="3"/>
    <n v="3"/>
    <n v="0"/>
    <n v="1"/>
    <n v="0"/>
    <n v="1"/>
    <n v="9"/>
  </r>
  <r>
    <n v="115630"/>
    <x v="2"/>
    <x v="2"/>
    <n v="1"/>
    <d v="2022-01-11T16:47:36"/>
    <d v="2022-01-11T16:47:36"/>
    <x v="5"/>
    <n v="0"/>
    <x v="0"/>
    <d v="2022-01-11T16:48:06"/>
    <d v="2022-01-11T16:48:06"/>
    <n v="0"/>
    <x v="0"/>
    <d v="2022-01-11T16:49:13"/>
    <d v="2022-01-11T16:49:13"/>
    <n v="0"/>
    <x v="0"/>
    <d v="2022-01-11T16:49:53"/>
    <n v="5"/>
    <n v="3"/>
    <n v="1"/>
    <n v="0"/>
    <n v="0"/>
    <n v="1"/>
    <n v="8"/>
  </r>
  <r>
    <n v="115631"/>
    <x v="2"/>
    <x v="2"/>
    <n v="1"/>
    <d v="2022-01-11T16:49:58"/>
    <d v="2022-01-11T16:49:58"/>
    <x v="5"/>
    <n v="0"/>
    <x v="0"/>
    <d v="2022-01-11T16:50:58"/>
    <d v="2022-01-11T16:50:58"/>
    <n v="0"/>
    <x v="0"/>
    <d v="2022-01-11T16:52:17"/>
    <d v="2022-01-11T16:52:17"/>
    <n v="0"/>
    <x v="0"/>
    <d v="2022-01-11T16:52:57"/>
    <n v="4"/>
    <n v="1"/>
    <n v="1"/>
    <n v="0"/>
    <n v="0"/>
    <n v="1"/>
    <n v="8"/>
  </r>
  <r>
    <n v="115632"/>
    <x v="2"/>
    <x v="2"/>
    <n v="1"/>
    <d v="2022-01-11T16:52:36"/>
    <d v="2022-01-11T16:52:36"/>
    <x v="5"/>
    <n v="0"/>
    <x v="0"/>
    <d v="2022-01-11T16:53:08"/>
    <d v="2022-01-11T16:53:08"/>
    <n v="0"/>
    <x v="0"/>
    <d v="2022-01-11T16:54:10"/>
    <d v="2022-01-11T16:54:10"/>
    <n v="0"/>
    <x v="0"/>
    <d v="2022-01-11T16:54:50"/>
    <n v="1"/>
    <n v="3"/>
    <n v="0"/>
    <n v="0"/>
    <n v="1"/>
    <n v="1"/>
    <n v="8"/>
  </r>
  <r>
    <n v="115633"/>
    <x v="2"/>
    <x v="2"/>
    <n v="1"/>
    <d v="2022-01-11T16:55:23"/>
    <d v="2022-01-11T16:55:23"/>
    <x v="5"/>
    <n v="0"/>
    <x v="0"/>
    <d v="2022-01-11T16:56:15"/>
    <d v="2022-01-11T16:56:15"/>
    <n v="0"/>
    <x v="0"/>
    <d v="2022-01-11T16:58:05"/>
    <d v="2022-01-11T16:58:05"/>
    <n v="0"/>
    <x v="0"/>
    <d v="2022-01-11T16:58:55"/>
    <n v="1"/>
    <n v="1"/>
    <n v="0"/>
    <n v="0"/>
    <n v="2"/>
    <n v="2"/>
    <n v="9"/>
  </r>
  <r>
    <n v="115634"/>
    <x v="2"/>
    <x v="2"/>
    <n v="1"/>
    <d v="2022-01-11T16:58:12"/>
    <d v="2022-01-11T16:58:12"/>
    <x v="5"/>
    <n v="0"/>
    <x v="0"/>
    <d v="2022-01-11T16:58:44"/>
    <d v="2022-01-11T16:58:44"/>
    <n v="0"/>
    <x v="0"/>
    <d v="2022-01-11T16:59:50"/>
    <d v="2022-01-11T16:59:50"/>
    <n v="0"/>
    <x v="0"/>
    <d v="2022-01-11T17:00:30"/>
    <n v="2"/>
    <n v="3"/>
    <n v="0"/>
    <n v="1"/>
    <n v="0"/>
    <n v="1"/>
    <n v="8"/>
  </r>
  <r>
    <n v="115635"/>
    <x v="2"/>
    <x v="2"/>
    <n v="2"/>
    <d v="2022-01-11T17:00:12"/>
    <d v="2022-01-11T17:00:12"/>
    <x v="6"/>
    <n v="0"/>
    <x v="0"/>
    <d v="2022-01-11T17:03:00"/>
    <d v="2022-01-11T17:03:00"/>
    <n v="0"/>
    <x v="0"/>
    <d v="2022-01-11T17:05:24"/>
    <d v="2022-01-11T17:05:24"/>
    <n v="0"/>
    <x v="0"/>
    <d v="2022-01-11T17:06:24"/>
    <n v="6"/>
    <n v="2"/>
    <n v="1"/>
    <n v="1"/>
    <n v="1"/>
    <n v="3"/>
    <n v="8"/>
  </r>
  <r>
    <n v="115636"/>
    <x v="2"/>
    <x v="2"/>
    <n v="2"/>
    <d v="2022-01-11T17:01:18"/>
    <d v="2022-01-11T17:01:30"/>
    <x v="6"/>
    <n v="0.20000001532025635"/>
    <x v="2"/>
    <d v="2022-01-11T17:01:58"/>
    <d v="2022-01-11T17:05:24"/>
    <n v="3.433333255816251"/>
    <x v="6"/>
    <d v="2022-01-11T17:03:05"/>
    <d v="2022-01-11T17:06:31"/>
    <n v="3.4333333920221776"/>
    <x v="5"/>
    <d v="2022-01-11T17:07:11"/>
    <n v="1"/>
    <n v="3"/>
    <n v="1"/>
    <n v="0"/>
    <n v="0"/>
    <n v="1"/>
    <n v="4"/>
  </r>
  <r>
    <n v="115637"/>
    <x v="2"/>
    <x v="2"/>
    <n v="2"/>
    <d v="2022-01-11T17:02:31"/>
    <d v="2022-01-11T17:02:31"/>
    <x v="6"/>
    <n v="0"/>
    <x v="0"/>
    <d v="2022-01-11T17:02:58"/>
    <d v="2022-01-11T17:03:05"/>
    <n v="0.11666664155200124"/>
    <x v="1"/>
    <d v="2022-01-11T17:04:15"/>
    <d v="2022-01-11T17:07:11"/>
    <n v="2.9333334218245"/>
    <x v="3"/>
    <d v="2022-01-11T17:07:51"/>
    <n v="4"/>
    <n v="3"/>
    <n v="1"/>
    <n v="0"/>
    <n v="0"/>
    <n v="1"/>
    <n v="4"/>
  </r>
  <r>
    <n v="115638"/>
    <x v="2"/>
    <x v="2"/>
    <n v="2"/>
    <d v="2022-01-11T17:03:43"/>
    <d v="2022-01-11T17:03:43"/>
    <x v="6"/>
    <n v="0"/>
    <x v="0"/>
    <d v="2022-01-11T17:04:39"/>
    <d v="2022-01-11T17:04:39"/>
    <n v="0"/>
    <x v="0"/>
    <d v="2022-01-11T17:05:20"/>
    <d v="2022-01-11T17:07:51"/>
    <n v="2.516666678711772"/>
    <x v="3"/>
    <d v="2022-01-11T17:08:31"/>
    <n v="6"/>
    <n v="2"/>
    <n v="1"/>
    <n v="0"/>
    <n v="0"/>
    <n v="1"/>
    <n v="3"/>
  </r>
  <r>
    <n v="115639"/>
    <x v="2"/>
    <x v="2"/>
    <n v="2"/>
    <d v="2022-01-11T17:04:46"/>
    <d v="2022-01-11T17:04:46"/>
    <x v="6"/>
    <n v="0"/>
    <x v="0"/>
    <d v="2022-01-11T17:05:45"/>
    <d v="2022-01-11T17:05:45"/>
    <n v="0"/>
    <x v="0"/>
    <d v="2022-01-11T17:06:35"/>
    <d v="2022-01-11T17:08:31"/>
    <n v="1.9333333452232182"/>
    <x v="2"/>
    <d v="2022-01-11T17:09:11"/>
    <n v="1"/>
    <n v="3"/>
    <n v="0"/>
    <n v="1"/>
    <n v="0"/>
    <n v="1"/>
    <n v="5"/>
  </r>
  <r>
    <n v="115640"/>
    <x v="2"/>
    <x v="2"/>
    <n v="2"/>
    <d v="2022-01-11T17:05:36"/>
    <d v="2022-01-11T17:05:36"/>
    <x v="6"/>
    <n v="0"/>
    <x v="0"/>
    <d v="2022-01-11T17:07:00"/>
    <d v="2022-01-11T17:07:00"/>
    <n v="0"/>
    <x v="0"/>
    <d v="2022-01-11T17:09:12"/>
    <d v="2022-01-11T17:09:12"/>
    <n v="0"/>
    <x v="0"/>
    <d v="2022-01-11T17:10:02"/>
    <n v="3"/>
    <n v="2"/>
    <n v="2"/>
    <n v="0"/>
    <n v="0"/>
    <n v="2"/>
    <n v="8"/>
  </r>
  <r>
    <n v="115641"/>
    <x v="2"/>
    <x v="2"/>
    <n v="2"/>
    <d v="2022-01-11T17:06:51"/>
    <d v="2022-01-11T17:06:51"/>
    <x v="6"/>
    <n v="0"/>
    <x v="0"/>
    <d v="2022-01-11T17:07:20"/>
    <d v="2022-01-11T17:09:12"/>
    <n v="1.8666666734497994"/>
    <x v="2"/>
    <d v="2022-01-11T17:08:09"/>
    <d v="2022-01-11T17:10:02"/>
    <n v="1.8833333754446357"/>
    <x v="2"/>
    <d v="2022-01-11T17:10:42"/>
    <n v="2"/>
    <n v="3"/>
    <n v="0"/>
    <n v="1"/>
    <n v="0"/>
    <n v="1"/>
    <n v="5"/>
  </r>
  <r>
    <n v="115642"/>
    <x v="2"/>
    <x v="2"/>
    <n v="2"/>
    <d v="2022-01-11T17:07:44"/>
    <d v="2022-01-11T17:07:44"/>
    <x v="6"/>
    <n v="0"/>
    <x v="0"/>
    <d v="2022-01-11T17:08:15"/>
    <d v="2022-01-11T17:08:15"/>
    <n v="0"/>
    <x v="0"/>
    <d v="2022-01-11T17:09:27"/>
    <d v="2022-01-11T17:10:42"/>
    <n v="1.2500000617001206"/>
    <x v="2"/>
    <d v="2022-01-11T17:11:22"/>
    <n v="1"/>
    <n v="3"/>
    <n v="0"/>
    <n v="1"/>
    <n v="0"/>
    <n v="1"/>
    <n v="4"/>
  </r>
  <r>
    <n v="115643"/>
    <x v="2"/>
    <x v="2"/>
    <n v="2"/>
    <d v="2022-01-11T17:08:54"/>
    <d v="2022-01-11T17:08:54"/>
    <x v="6"/>
    <n v="0"/>
    <x v="0"/>
    <d v="2022-01-11T17:09:28"/>
    <d v="2022-01-11T17:09:28"/>
    <n v="0"/>
    <x v="0"/>
    <d v="2022-01-11T17:10:12"/>
    <d v="2022-01-11T17:11:22"/>
    <n v="1.16666654124856"/>
    <x v="2"/>
    <d v="2022-01-11T17:12:02"/>
    <n v="6"/>
    <n v="1"/>
    <n v="0"/>
    <n v="1"/>
    <n v="0"/>
    <n v="1"/>
    <n v="5"/>
  </r>
  <r>
    <n v="115644"/>
    <x v="2"/>
    <x v="2"/>
    <n v="2"/>
    <d v="2022-01-11T17:09:42"/>
    <d v="2022-01-11T17:09:42"/>
    <x v="6"/>
    <n v="0"/>
    <x v="0"/>
    <d v="2022-01-11T17:10:45"/>
    <d v="2022-01-11T17:10:45"/>
    <n v="0"/>
    <x v="0"/>
    <d v="2022-01-11T17:11:52"/>
    <d v="2022-01-11T17:12:02"/>
    <n v="0.16666661133058369"/>
    <x v="1"/>
    <d v="2022-01-11T17:12:42"/>
    <n v="4"/>
    <n v="3"/>
    <n v="1"/>
    <n v="0"/>
    <n v="0"/>
    <n v="1"/>
    <n v="6"/>
  </r>
  <r>
    <n v="115645"/>
    <x v="2"/>
    <x v="2"/>
    <n v="2"/>
    <d v="2022-01-11T17:10:38"/>
    <d v="2022-01-11T17:10:38"/>
    <x v="6"/>
    <n v="0"/>
    <x v="0"/>
    <d v="2022-01-11T17:11:34"/>
    <d v="2022-01-11T17:11:52"/>
    <n v="0.3000000910833478"/>
    <x v="1"/>
    <d v="2022-01-11T17:12:24"/>
    <d v="2022-01-11T17:12:42"/>
    <n v="0.3000000910833478"/>
    <x v="1"/>
    <d v="2022-01-11T17:13:22"/>
    <n v="3"/>
    <n v="1"/>
    <n v="0"/>
    <n v="0"/>
    <n v="1"/>
    <n v="1"/>
    <n v="6"/>
  </r>
  <r>
    <n v="115646"/>
    <x v="2"/>
    <x v="2"/>
    <n v="2"/>
    <d v="2022-01-11T17:11:51"/>
    <d v="2022-01-11T17:11:51"/>
    <x v="6"/>
    <n v="0"/>
    <x v="0"/>
    <d v="2022-01-11T17:12:43"/>
    <d v="2022-01-11T17:12:43"/>
    <n v="0"/>
    <x v="0"/>
    <d v="2022-01-11T17:15:21"/>
    <d v="2022-01-11T17:15:21"/>
    <n v="0"/>
    <x v="0"/>
    <d v="2022-01-11T17:16:11"/>
    <n v="1"/>
    <n v="3"/>
    <n v="2"/>
    <n v="0"/>
    <n v="0"/>
    <n v="2"/>
    <n v="8"/>
  </r>
  <r>
    <n v="115647"/>
    <x v="2"/>
    <x v="2"/>
    <n v="2"/>
    <d v="2022-01-11T17:12:59"/>
    <d v="2022-01-11T17:12:59"/>
    <x v="6"/>
    <n v="0"/>
    <x v="0"/>
    <d v="2022-01-11T17:14:00"/>
    <d v="2022-01-11T17:15:21"/>
    <n v="1.3500000012572855"/>
    <x v="2"/>
    <d v="2022-01-11T17:15:14"/>
    <d v="2022-01-11T17:16:35"/>
    <n v="1.3500000012572855"/>
    <x v="2"/>
    <d v="2022-01-11T17:17:15"/>
    <n v="2"/>
    <n v="3"/>
    <n v="1"/>
    <n v="0"/>
    <n v="0"/>
    <n v="1"/>
    <n v="4"/>
  </r>
  <r>
    <n v="115648"/>
    <x v="2"/>
    <x v="2"/>
    <n v="2"/>
    <d v="2022-01-11T17:13:55"/>
    <d v="2022-01-11T17:13:55"/>
    <x v="6"/>
    <n v="0"/>
    <x v="0"/>
    <d v="2022-01-11T17:14:29"/>
    <d v="2022-01-11T17:15:14"/>
    <n v="0.74999995529651642"/>
    <x v="3"/>
    <d v="2022-01-11T17:15:28"/>
    <d v="2022-01-11T17:17:15"/>
    <n v="1.7833332996815443"/>
    <x v="2"/>
    <d v="2022-01-11T17:17:55"/>
    <n v="4"/>
    <n v="1"/>
    <n v="0"/>
    <n v="0"/>
    <n v="1"/>
    <n v="1"/>
    <n v="4"/>
  </r>
  <r>
    <n v="115649"/>
    <x v="2"/>
    <x v="2"/>
    <n v="2"/>
    <d v="2022-01-11T17:14:47"/>
    <d v="2022-01-11T17:14:47"/>
    <x v="6"/>
    <n v="0"/>
    <x v="0"/>
    <d v="2022-01-11T17:15:47"/>
    <d v="2022-01-11T17:15:47"/>
    <n v="0"/>
    <x v="0"/>
    <d v="2022-01-11T17:16:42"/>
    <d v="2022-01-11T17:17:55"/>
    <n v="1.2166665110271424"/>
    <x v="2"/>
    <d v="2022-01-11T17:18:35"/>
    <n v="3"/>
    <n v="1"/>
    <n v="1"/>
    <n v="0"/>
    <n v="0"/>
    <n v="1"/>
    <n v="4"/>
  </r>
  <r>
    <n v="115650"/>
    <x v="2"/>
    <x v="2"/>
    <n v="2"/>
    <d v="2022-01-11T17:15:57"/>
    <d v="2022-01-11T17:15:57"/>
    <x v="6"/>
    <n v="0"/>
    <x v="0"/>
    <d v="2022-01-11T17:16:29"/>
    <d v="2022-01-11T17:16:42"/>
    <n v="0.21666671731509268"/>
    <x v="1"/>
    <d v="2022-01-11T17:17:09"/>
    <d v="2022-01-11T17:18:35"/>
    <n v="1.4333333750255406"/>
    <x v="2"/>
    <d v="2022-01-11T17:19:15"/>
    <n v="5"/>
    <n v="2"/>
    <n v="1"/>
    <n v="0"/>
    <n v="0"/>
    <n v="1"/>
    <n v="5"/>
  </r>
  <r>
    <n v="115651"/>
    <x v="2"/>
    <x v="2"/>
    <n v="2"/>
    <d v="2022-01-11T17:16:55"/>
    <d v="2022-01-11T17:16:55"/>
    <x v="6"/>
    <n v="0"/>
    <x v="0"/>
    <d v="2022-01-11T17:17:53"/>
    <d v="2022-01-11T17:17:53"/>
    <n v="0"/>
    <x v="0"/>
    <d v="2022-01-11T17:19:08"/>
    <d v="2022-01-11T17:19:15"/>
    <n v="0.11666664155200124"/>
    <x v="1"/>
    <d v="2022-01-11T17:19:55"/>
    <n v="4"/>
    <n v="1"/>
    <n v="0"/>
    <n v="1"/>
    <n v="0"/>
    <n v="1"/>
    <n v="8"/>
  </r>
  <r>
    <n v="115652"/>
    <x v="2"/>
    <x v="2"/>
    <n v="2"/>
    <d v="2022-01-11T17:18:11"/>
    <d v="2022-01-11T17:18:11"/>
    <x v="6"/>
    <n v="0"/>
    <x v="0"/>
    <d v="2022-01-11T17:21:20"/>
    <d v="2022-01-11T17:21:20"/>
    <n v="0"/>
    <x v="0"/>
    <d v="2022-01-11T17:23:56"/>
    <d v="2022-01-11T17:23:56"/>
    <n v="0"/>
    <x v="0"/>
    <d v="2022-01-11T17:24:56"/>
    <n v="4"/>
    <n v="1"/>
    <n v="1"/>
    <n v="1"/>
    <n v="1"/>
    <n v="3"/>
    <n v="9"/>
  </r>
  <r>
    <n v="115653"/>
    <x v="2"/>
    <x v="2"/>
    <n v="2"/>
    <d v="2022-01-11T17:19:12"/>
    <d v="2022-01-11T17:19:50"/>
    <x v="6"/>
    <n v="0.63333331374451518"/>
    <x v="1"/>
    <d v="2022-01-11T17:21:22"/>
    <d v="2022-01-11T17:23:56"/>
    <n v="2.5666666589677334"/>
    <x v="4"/>
    <d v="2022-01-11T17:22:54"/>
    <d v="2022-01-11T17:25:28"/>
    <n v="2.5666666589677334"/>
    <x v="3"/>
    <d v="2022-01-11T17:26:18"/>
    <n v="4"/>
    <n v="3"/>
    <n v="0"/>
    <n v="2"/>
    <n v="0"/>
    <n v="2"/>
    <n v="3"/>
  </r>
  <r>
    <n v="115654"/>
    <x v="2"/>
    <x v="2"/>
    <n v="2"/>
    <d v="2022-01-11T17:20:13"/>
    <d v="2022-01-11T17:20:52"/>
    <x v="6"/>
    <n v="0.65000001573935151"/>
    <x v="1"/>
    <d v="2022-01-11T17:21:53"/>
    <d v="2022-01-11T17:22:54"/>
    <n v="1.0166666423901916"/>
    <x v="2"/>
    <d v="2022-01-11T17:23:01"/>
    <d v="2022-01-11T17:26:18"/>
    <n v="3.2833333464805037"/>
    <x v="5"/>
    <d v="2022-01-11T17:26:58"/>
    <n v="2"/>
    <n v="1"/>
    <n v="0"/>
    <n v="1"/>
    <n v="0"/>
    <n v="1"/>
    <n v="3"/>
  </r>
  <r>
    <n v="115655"/>
    <x v="2"/>
    <x v="2"/>
    <n v="2"/>
    <d v="2022-01-11T17:21:08"/>
    <d v="2022-01-11T17:21:23"/>
    <x v="6"/>
    <n v="0.24999998509883881"/>
    <x v="2"/>
    <d v="2022-01-11T17:22:19"/>
    <d v="2022-01-11T17:23:01"/>
    <n v="0.69999998551793396"/>
    <x v="3"/>
    <d v="2022-01-11T17:23:10"/>
    <d v="2022-01-11T17:26:58"/>
    <n v="3.8000000186730176"/>
    <x v="5"/>
    <d v="2022-01-11T17:27:38"/>
    <n v="2"/>
    <n v="1"/>
    <n v="0"/>
    <n v="1"/>
    <n v="0"/>
    <n v="1"/>
    <n v="4"/>
  </r>
  <r>
    <n v="115656"/>
    <x v="2"/>
    <x v="2"/>
    <n v="2"/>
    <d v="2022-01-11T17:22:12"/>
    <d v="2022-01-11T17:22:12"/>
    <x v="6"/>
    <n v="0"/>
    <x v="0"/>
    <d v="2022-01-11T17:23:10"/>
    <d v="2022-01-11T17:23:10"/>
    <n v="0"/>
    <x v="0"/>
    <d v="2022-01-11T17:24:24"/>
    <d v="2022-01-11T17:27:38"/>
    <n v="3.2333332404959947"/>
    <x v="5"/>
    <d v="2022-01-11T17:28:18"/>
    <n v="1"/>
    <n v="2"/>
    <n v="0"/>
    <n v="1"/>
    <n v="0"/>
    <n v="1"/>
    <n v="4"/>
  </r>
  <r>
    <n v="115657"/>
    <x v="2"/>
    <x v="2"/>
    <n v="2"/>
    <d v="2022-01-11T17:23:02"/>
    <d v="2022-01-11T17:23:02"/>
    <x v="6"/>
    <n v="0"/>
    <x v="0"/>
    <d v="2022-01-11T17:23:30"/>
    <d v="2022-01-11T17:24:24"/>
    <n v="0.90000000083819032"/>
    <x v="3"/>
    <d v="2022-01-11T17:24:27"/>
    <d v="2022-01-11T17:28:18"/>
    <n v="3.8499999884516001"/>
    <x v="5"/>
    <d v="2022-01-11T17:28:58"/>
    <n v="6"/>
    <n v="2"/>
    <n v="0"/>
    <n v="1"/>
    <n v="0"/>
    <n v="1"/>
    <n v="4"/>
  </r>
  <r>
    <n v="115658"/>
    <x v="2"/>
    <x v="2"/>
    <n v="2"/>
    <d v="2022-01-11T17:24:00"/>
    <d v="2022-01-11T17:24:00"/>
    <x v="6"/>
    <n v="0"/>
    <x v="0"/>
    <d v="2022-01-11T17:25:00"/>
    <d v="2022-01-11T17:25:00"/>
    <n v="0"/>
    <x v="0"/>
    <d v="2022-01-11T17:25:40"/>
    <d v="2022-01-11T17:28:58"/>
    <n v="3.30000004847534"/>
    <x v="5"/>
    <d v="2022-01-11T17:29:38"/>
    <n v="4"/>
    <n v="1"/>
    <n v="1"/>
    <n v="0"/>
    <n v="0"/>
    <n v="1"/>
    <n v="4"/>
  </r>
  <r>
    <n v="115659"/>
    <x v="2"/>
    <x v="2"/>
    <n v="2"/>
    <d v="2022-01-11T17:25:15"/>
    <d v="2022-01-11T17:25:15"/>
    <x v="6"/>
    <n v="0"/>
    <x v="0"/>
    <d v="2022-01-11T17:26:17"/>
    <d v="2022-01-11T17:26:17"/>
    <n v="0"/>
    <x v="0"/>
    <d v="2022-01-11T17:27:20"/>
    <d v="2022-01-11T17:29:38"/>
    <n v="2.2999999613966793"/>
    <x v="3"/>
    <d v="2022-01-11T17:30:18"/>
    <n v="3"/>
    <n v="2"/>
    <n v="0"/>
    <n v="0"/>
    <n v="1"/>
    <n v="1"/>
    <n v="5"/>
  </r>
  <r>
    <n v="115660"/>
    <x v="2"/>
    <x v="2"/>
    <n v="2"/>
    <d v="2022-01-11T17:26:08"/>
    <d v="2022-01-11T17:26:08"/>
    <x v="6"/>
    <n v="0"/>
    <x v="0"/>
    <d v="2022-01-11T17:27:06"/>
    <d v="2022-01-11T17:27:20"/>
    <n v="0.23333328310400248"/>
    <x v="1"/>
    <d v="2022-01-11T17:29:44"/>
    <d v="2022-01-11T17:30:18"/>
    <n v="0.5666666419710964"/>
    <x v="4"/>
    <d v="2022-01-11T17:31:08"/>
    <n v="1"/>
    <n v="1"/>
    <n v="0"/>
    <n v="0"/>
    <n v="2"/>
    <n v="2"/>
    <n v="5"/>
  </r>
  <r>
    <n v="115661"/>
    <x v="2"/>
    <x v="2"/>
    <n v="2"/>
    <d v="2022-01-11T17:27:25"/>
    <d v="2022-01-11T17:27:25"/>
    <x v="6"/>
    <n v="0"/>
    <x v="0"/>
    <d v="2022-01-11T17:27:50"/>
    <d v="2022-01-11T17:29:44"/>
    <n v="1.9000000774394721"/>
    <x v="2"/>
    <d v="2022-01-11T17:28:54"/>
    <d v="2022-01-11T17:31:08"/>
    <n v="2.2333333001006395"/>
    <x v="3"/>
    <d v="2022-01-11T17:31:48"/>
    <n v="2"/>
    <n v="3"/>
    <n v="0"/>
    <n v="1"/>
    <n v="0"/>
    <n v="1"/>
    <n v="5"/>
  </r>
  <r>
    <n v="115662"/>
    <x v="2"/>
    <x v="2"/>
    <n v="2"/>
    <d v="2022-01-11T17:28:30"/>
    <d v="2022-01-11T17:28:30"/>
    <x v="6"/>
    <n v="0"/>
    <x v="0"/>
    <d v="2022-01-11T17:29:28"/>
    <d v="2022-01-11T17:29:28"/>
    <n v="0"/>
    <x v="0"/>
    <d v="2022-01-11T17:30:28"/>
    <d v="2022-01-11T17:31:48"/>
    <n v="1.3333334459457546"/>
    <x v="2"/>
    <d v="2022-01-11T17:32:28"/>
    <n v="2"/>
    <n v="2"/>
    <n v="0"/>
    <n v="0"/>
    <n v="1"/>
    <n v="1"/>
    <n v="5"/>
  </r>
  <r>
    <n v="115663"/>
    <x v="2"/>
    <x v="2"/>
    <n v="2"/>
    <d v="2022-01-11T17:29:23"/>
    <d v="2022-01-11T17:29:23"/>
    <x v="6"/>
    <n v="0"/>
    <x v="0"/>
    <d v="2022-01-11T17:29:56"/>
    <d v="2022-01-11T17:30:28"/>
    <n v="0.53333337418735027"/>
    <x v="3"/>
    <d v="2022-01-11T17:30:51"/>
    <d v="2022-01-11T17:32:28"/>
    <n v="1.6166666883509606"/>
    <x v="2"/>
    <d v="2022-01-11T17:33:08"/>
    <n v="2"/>
    <n v="2"/>
    <n v="0"/>
    <n v="1"/>
    <n v="0"/>
    <n v="1"/>
    <n v="5"/>
  </r>
  <r>
    <n v="115664"/>
    <x v="2"/>
    <x v="2"/>
    <n v="2"/>
    <d v="2022-01-11T17:30:34"/>
    <d v="2022-01-11T17:30:34"/>
    <x v="6"/>
    <n v="0"/>
    <x v="0"/>
    <d v="2022-01-11T17:31:30"/>
    <d v="2022-01-11T17:31:30"/>
    <n v="0"/>
    <x v="0"/>
    <d v="2022-01-11T17:32:10"/>
    <d v="2022-01-11T17:33:08"/>
    <n v="0.96666666213423014"/>
    <x v="4"/>
    <d v="2022-01-11T17:33:48"/>
    <n v="3"/>
    <n v="3"/>
    <n v="1"/>
    <n v="0"/>
    <n v="0"/>
    <n v="1"/>
    <n v="4"/>
  </r>
  <r>
    <n v="115665"/>
    <x v="2"/>
    <x v="2"/>
    <n v="2"/>
    <d v="2022-01-11T17:31:39"/>
    <d v="2022-01-11T17:31:39"/>
    <x v="6"/>
    <n v="0"/>
    <x v="0"/>
    <d v="2022-01-11T17:32:42"/>
    <d v="2022-01-11T17:32:42"/>
    <n v="0"/>
    <x v="0"/>
    <d v="2022-01-11T17:33:26"/>
    <d v="2022-01-11T17:33:48"/>
    <n v="0.36666662665084004"/>
    <x v="1"/>
    <d v="2022-01-11T17:34:28"/>
    <n v="4"/>
    <n v="2"/>
    <n v="0"/>
    <n v="0"/>
    <n v="1"/>
    <n v="1"/>
    <n v="5"/>
  </r>
  <r>
    <n v="115666"/>
    <x v="2"/>
    <x v="2"/>
    <n v="2"/>
    <d v="2022-01-11T17:32:40"/>
    <d v="2022-01-11T17:32:40"/>
    <x v="6"/>
    <n v="0"/>
    <x v="0"/>
    <d v="2022-01-11T17:33:06"/>
    <d v="2022-01-11T17:33:26"/>
    <n v="0.33333335886709392"/>
    <x v="1"/>
    <d v="2022-01-11T17:34:15"/>
    <d v="2022-01-11T17:34:35"/>
    <n v="0.33333335886709392"/>
    <x v="1"/>
    <d v="2022-01-11T17:35:15"/>
    <n v="3"/>
    <n v="1"/>
    <n v="1"/>
    <n v="0"/>
    <n v="0"/>
    <n v="1"/>
    <n v="7"/>
  </r>
  <r>
    <n v="115667"/>
    <x v="2"/>
    <x v="2"/>
    <n v="2"/>
    <d v="2022-01-11T17:33:29"/>
    <d v="2022-01-11T17:33:29"/>
    <x v="6"/>
    <n v="0"/>
    <x v="0"/>
    <d v="2022-01-11T17:35:01"/>
    <d v="2022-01-11T17:35:01"/>
    <n v="0"/>
    <x v="0"/>
    <d v="2022-01-11T17:37:09"/>
    <d v="2022-01-11T17:37:09"/>
    <n v="0"/>
    <x v="0"/>
    <d v="2022-01-11T17:37:59"/>
    <n v="4"/>
    <n v="2"/>
    <n v="2"/>
    <n v="0"/>
    <n v="0"/>
    <n v="2"/>
    <n v="8"/>
  </r>
  <r>
    <n v="115668"/>
    <x v="2"/>
    <x v="2"/>
    <n v="2"/>
    <d v="2022-01-11T17:34:37"/>
    <d v="2022-01-11T17:34:37"/>
    <x v="6"/>
    <n v="0"/>
    <x v="0"/>
    <d v="2022-01-11T17:37:07"/>
    <d v="2022-01-11T17:37:09"/>
    <n v="3.3333267783746123E-2"/>
    <x v="0"/>
    <d v="2022-01-11T17:41:04"/>
    <d v="2022-01-11T17:41:06"/>
    <n v="3.3333414467051625E-2"/>
    <x v="0"/>
    <d v="2022-01-11T17:42:06"/>
    <n v="3"/>
    <n v="2"/>
    <n v="1"/>
    <n v="1"/>
    <n v="1"/>
    <n v="3"/>
    <n v="8"/>
  </r>
  <r>
    <n v="115669"/>
    <x v="2"/>
    <x v="2"/>
    <n v="2"/>
    <d v="2022-01-11T17:35:41"/>
    <d v="2022-01-11T17:36:07"/>
    <x v="6"/>
    <n v="0.43333329842425883"/>
    <x v="2"/>
    <d v="2022-01-11T17:36:39"/>
    <d v="2022-01-11T17:41:04"/>
    <n v="4.4166666199453175"/>
    <x v="7"/>
    <d v="2022-01-11T17:37:41"/>
    <d v="2022-01-11T17:42:06"/>
    <n v="4.4166666199453175"/>
    <x v="9"/>
    <d v="2022-01-11T17:42:46"/>
    <n v="1"/>
    <n v="1"/>
    <n v="1"/>
    <n v="0"/>
    <n v="0"/>
    <n v="1"/>
    <n v="4"/>
  </r>
  <r>
    <n v="115670"/>
    <x v="2"/>
    <x v="2"/>
    <n v="2"/>
    <d v="2022-01-11T17:36:53"/>
    <d v="2022-01-11T17:36:53"/>
    <x v="6"/>
    <n v="0"/>
    <x v="0"/>
    <d v="2022-01-11T17:37:25"/>
    <d v="2022-01-11T17:37:41"/>
    <n v="0.26666668709367514"/>
    <x v="1"/>
    <d v="2022-01-11T17:38:10"/>
    <d v="2022-01-11T17:42:46"/>
    <n v="4.600000079954043"/>
    <x v="9"/>
    <d v="2022-01-11T17:43:26"/>
    <n v="1"/>
    <n v="1"/>
    <n v="1"/>
    <n v="0"/>
    <n v="0"/>
    <n v="1"/>
    <n v="3"/>
  </r>
  <r>
    <n v="115671"/>
    <x v="2"/>
    <x v="2"/>
    <n v="2"/>
    <d v="2022-01-11T17:37:52"/>
    <d v="2022-01-11T17:37:52"/>
    <x v="6"/>
    <n v="0"/>
    <x v="0"/>
    <d v="2022-01-11T17:38:56"/>
    <d v="2022-01-11T17:38:56"/>
    <n v="0"/>
    <x v="0"/>
    <d v="2022-01-11T17:40:04"/>
    <d v="2022-01-11T17:43:26"/>
    <n v="3.3666667202487588"/>
    <x v="5"/>
    <d v="2022-01-11T17:44:06"/>
    <n v="4"/>
    <n v="3"/>
    <n v="0"/>
    <n v="0"/>
    <n v="1"/>
    <n v="1"/>
    <n v="3"/>
  </r>
  <r>
    <n v="115672"/>
    <x v="2"/>
    <x v="2"/>
    <n v="2"/>
    <d v="2022-01-11T17:38:59"/>
    <d v="2022-01-11T17:38:59"/>
    <x v="6"/>
    <n v="0"/>
    <x v="0"/>
    <d v="2022-01-11T17:39:25"/>
    <d v="2022-01-11T17:40:04"/>
    <n v="0.65000001573935151"/>
    <x v="3"/>
    <d v="2022-01-11T17:40:16"/>
    <d v="2022-01-11T17:44:06"/>
    <n v="3.8333332759793848"/>
    <x v="5"/>
    <d v="2022-01-11T17:44:46"/>
    <n v="4"/>
    <n v="1"/>
    <n v="0"/>
    <n v="0"/>
    <n v="1"/>
    <n v="1"/>
    <n v="4"/>
  </r>
  <r>
    <n v="115673"/>
    <x v="2"/>
    <x v="2"/>
    <n v="2"/>
    <d v="2022-01-11T17:39:53"/>
    <d v="2022-01-11T17:39:53"/>
    <x v="6"/>
    <n v="0"/>
    <x v="0"/>
    <d v="2022-01-11T17:40:53"/>
    <d v="2022-01-11T17:40:53"/>
    <n v="0"/>
    <x v="0"/>
    <d v="2022-01-11T17:42:51"/>
    <d v="2022-01-11T17:44:46"/>
    <n v="1.9166666327510029"/>
    <x v="2"/>
    <d v="2022-01-11T17:45:36"/>
    <n v="3"/>
    <n v="1"/>
    <n v="0"/>
    <n v="0"/>
    <n v="2"/>
    <n v="2"/>
    <n v="4"/>
  </r>
  <r>
    <n v="115674"/>
    <x v="2"/>
    <x v="2"/>
    <n v="2"/>
    <d v="2022-01-11T17:40:42"/>
    <d v="2022-01-11T17:40:53"/>
    <x v="6"/>
    <n v="0.18333330284804106"/>
    <x v="2"/>
    <d v="2022-01-11T17:41:49"/>
    <d v="2022-01-11T17:42:51"/>
    <n v="1.0333333443850279"/>
    <x v="2"/>
    <d v="2022-01-11T17:42:59"/>
    <d v="2022-01-11T17:45:36"/>
    <n v="2.6166666182689369"/>
    <x v="3"/>
    <d v="2022-01-11T17:46:16"/>
    <n v="3"/>
    <n v="1"/>
    <n v="0"/>
    <n v="1"/>
    <n v="0"/>
    <n v="1"/>
    <n v="4"/>
  </r>
  <r>
    <n v="115675"/>
    <x v="2"/>
    <x v="2"/>
    <n v="2"/>
    <d v="2022-01-11T17:41:58"/>
    <d v="2022-01-11T17:41:58"/>
    <x v="6"/>
    <n v="0"/>
    <x v="0"/>
    <d v="2022-01-11T17:42:26"/>
    <d v="2022-01-11T17:42:59"/>
    <n v="0.55000008665956557"/>
    <x v="3"/>
    <d v="2022-01-11T17:43:28"/>
    <d v="2022-01-11T17:46:16"/>
    <n v="2.7999999420717359"/>
    <x v="3"/>
    <d v="2022-01-11T17:46:56"/>
    <n v="6"/>
    <n v="1"/>
    <n v="0"/>
    <n v="0"/>
    <n v="1"/>
    <n v="1"/>
    <n v="3"/>
  </r>
  <r>
    <n v="115676"/>
    <x v="2"/>
    <x v="2"/>
    <n v="2"/>
    <d v="2022-01-11T17:43:02"/>
    <d v="2022-01-11T17:43:02"/>
    <x v="6"/>
    <n v="0"/>
    <x v="0"/>
    <d v="2022-01-11T17:43:32"/>
    <d v="2022-01-11T17:43:32"/>
    <n v="0"/>
    <x v="0"/>
    <d v="2022-01-11T17:44:30"/>
    <d v="2022-01-11T17:46:56"/>
    <n v="2.4333333154208958"/>
    <x v="3"/>
    <d v="2022-01-11T17:47:36"/>
    <n v="6"/>
    <n v="1"/>
    <n v="0"/>
    <n v="0"/>
    <n v="1"/>
    <n v="1"/>
    <n v="4"/>
  </r>
  <r>
    <n v="115677"/>
    <x v="2"/>
    <x v="2"/>
    <n v="2"/>
    <d v="2022-01-11T17:43:54"/>
    <d v="2022-01-11T17:43:54"/>
    <x v="6"/>
    <n v="0"/>
    <x v="0"/>
    <d v="2022-01-11T17:44:50"/>
    <d v="2022-01-11T17:44:50"/>
    <n v="0"/>
    <x v="0"/>
    <d v="2022-01-11T17:45:43"/>
    <d v="2022-01-11T17:47:36"/>
    <n v="1.8833333754446357"/>
    <x v="2"/>
    <d v="2022-01-11T17:48:16"/>
    <n v="5"/>
    <n v="1"/>
    <n v="0"/>
    <n v="1"/>
    <n v="0"/>
    <n v="1"/>
    <n v="5"/>
  </r>
  <r>
    <n v="115678"/>
    <x v="2"/>
    <x v="2"/>
    <n v="2"/>
    <d v="2022-01-11T17:45:04"/>
    <d v="2022-01-11T17:45:04"/>
    <x v="6"/>
    <n v="0"/>
    <x v="0"/>
    <d v="2022-01-11T17:45:33"/>
    <d v="2022-01-11T17:45:43"/>
    <n v="0.16666661133058369"/>
    <x v="1"/>
    <d v="2022-01-11T17:46:51"/>
    <d v="2022-01-11T17:48:16"/>
    <n v="1.4166666730307043"/>
    <x v="2"/>
    <d v="2022-01-11T17:48:56"/>
    <n v="1"/>
    <n v="2"/>
    <n v="1"/>
    <n v="0"/>
    <n v="0"/>
    <n v="1"/>
    <n v="5"/>
  </r>
  <r>
    <n v="115679"/>
    <x v="2"/>
    <x v="2"/>
    <n v="2"/>
    <d v="2022-01-11T17:46:10"/>
    <d v="2022-01-11T17:46:10"/>
    <x v="6"/>
    <n v="0"/>
    <x v="0"/>
    <d v="2022-01-11T17:47:14"/>
    <d v="2022-01-11T17:47:14"/>
    <n v="0"/>
    <x v="0"/>
    <d v="2022-01-11T17:48:28"/>
    <d v="2022-01-11T17:48:56"/>
    <n v="0.46666670241393149"/>
    <x v="1"/>
    <d v="2022-01-11T17:49:36"/>
    <n v="6"/>
    <n v="1"/>
    <n v="0"/>
    <n v="0"/>
    <n v="1"/>
    <n v="1"/>
    <n v="5"/>
  </r>
  <r>
    <n v="115680"/>
    <x v="2"/>
    <x v="2"/>
    <n v="2"/>
    <d v="2022-01-11T17:47:04"/>
    <d v="2022-01-11T17:47:04"/>
    <x v="6"/>
    <n v="0"/>
    <x v="0"/>
    <d v="2022-01-11T17:48:02"/>
    <d v="2022-01-11T17:48:28"/>
    <n v="0.43333329842425883"/>
    <x v="1"/>
    <d v="2022-01-11T17:50:26"/>
    <d v="2022-01-11T17:50:52"/>
    <n v="0.43333329842425883"/>
    <x v="1"/>
    <d v="2022-01-11T17:51:42"/>
    <n v="1"/>
    <n v="2"/>
    <n v="0"/>
    <n v="2"/>
    <n v="0"/>
    <n v="2"/>
    <n v="6"/>
  </r>
  <r>
    <n v="115681"/>
    <x v="2"/>
    <x v="2"/>
    <n v="2"/>
    <d v="2022-01-11T17:47:54"/>
    <d v="2022-01-11T17:48:02"/>
    <x v="6"/>
    <n v="0.13333334354683757"/>
    <x v="2"/>
    <d v="2022-01-11T17:49:00"/>
    <d v="2022-01-11T17:50:26"/>
    <n v="1.4333333750255406"/>
    <x v="2"/>
    <d v="2022-01-11T17:49:56"/>
    <d v="2022-01-11T17:51:42"/>
    <n v="1.7666667443700135"/>
    <x v="2"/>
    <d v="2022-01-11T17:52:22"/>
    <n v="4"/>
    <n v="2"/>
    <n v="1"/>
    <n v="0"/>
    <n v="0"/>
    <n v="1"/>
    <n v="5"/>
  </r>
  <r>
    <n v="115682"/>
    <x v="2"/>
    <x v="2"/>
    <n v="2"/>
    <d v="2022-01-11T17:48:42"/>
    <d v="2022-01-11T17:48:42"/>
    <x v="6"/>
    <n v="0"/>
    <x v="0"/>
    <d v="2022-01-11T17:49:39"/>
    <d v="2022-01-11T17:49:56"/>
    <n v="0.28333324240520597"/>
    <x v="1"/>
    <d v="2022-01-11T17:50:28"/>
    <d v="2022-01-11T17:52:22"/>
    <n v="1.8999999307561666"/>
    <x v="2"/>
    <d v="2022-01-11T17:53:02"/>
    <n v="3"/>
    <n v="2"/>
    <n v="1"/>
    <n v="0"/>
    <n v="0"/>
    <n v="1"/>
    <n v="4"/>
  </r>
  <r>
    <n v="115683"/>
    <x v="2"/>
    <x v="2"/>
    <n v="2"/>
    <d v="2022-01-11T17:49:39"/>
    <d v="2022-01-11T17:49:39"/>
    <x v="6"/>
    <n v="0"/>
    <x v="0"/>
    <d v="2022-01-11T17:50:12"/>
    <d v="2022-01-11T17:50:28"/>
    <n v="0.26666668709367514"/>
    <x v="1"/>
    <d v="2022-01-11T17:50:58"/>
    <d v="2022-01-11T17:53:02"/>
    <n v="2.0666666887700558"/>
    <x v="3"/>
    <d v="2022-01-11T17:53:42"/>
    <n v="5"/>
    <n v="2"/>
    <n v="0"/>
    <n v="1"/>
    <n v="0"/>
    <n v="1"/>
    <n v="5"/>
  </r>
  <r>
    <n v="115684"/>
    <x v="2"/>
    <x v="2"/>
    <n v="2"/>
    <d v="2022-01-11T17:50:34"/>
    <d v="2022-01-11T17:50:34"/>
    <x v="6"/>
    <n v="0"/>
    <x v="0"/>
    <d v="2022-01-11T17:52:58"/>
    <d v="2022-01-11T17:52:58"/>
    <n v="0"/>
    <x v="0"/>
    <d v="2022-01-11T17:55:52"/>
    <d v="2022-01-11T17:55:52"/>
    <n v="0"/>
    <x v="0"/>
    <d v="2022-01-11T17:56:52"/>
    <n v="2"/>
    <n v="3"/>
    <n v="1"/>
    <n v="1"/>
    <n v="1"/>
    <n v="3"/>
    <n v="8"/>
  </r>
  <r>
    <n v="115685"/>
    <x v="2"/>
    <x v="2"/>
    <n v="2"/>
    <d v="2022-01-11T17:51:43"/>
    <d v="2022-01-11T17:51:58"/>
    <x v="6"/>
    <n v="0.24999998509883881"/>
    <x v="2"/>
    <d v="2022-01-11T17:52:59"/>
    <d v="2022-01-11T17:55:52"/>
    <n v="2.883333305362612"/>
    <x v="4"/>
    <d v="2022-01-11T17:54:09"/>
    <d v="2022-01-11T17:57:02"/>
    <n v="2.883333305362612"/>
    <x v="3"/>
    <d v="2022-01-11T17:57:42"/>
    <n v="4"/>
    <n v="2"/>
    <n v="0"/>
    <n v="0"/>
    <n v="1"/>
    <n v="1"/>
    <n v="3"/>
  </r>
  <r>
    <n v="115686"/>
    <x v="2"/>
    <x v="2"/>
    <n v="2"/>
    <d v="2022-01-11T17:52:31"/>
    <d v="2022-01-11T17:52:31"/>
    <x v="6"/>
    <n v="0"/>
    <x v="0"/>
    <d v="2022-01-11T17:53:57"/>
    <d v="2022-01-11T17:54:09"/>
    <n v="0.20000002579763532"/>
    <x v="1"/>
    <d v="2022-01-11T17:56:01"/>
    <d v="2022-01-11T17:57:42"/>
    <n v="1.6833333601243794"/>
    <x v="2"/>
    <d v="2022-01-11T17:58:32"/>
    <n v="4"/>
    <n v="2"/>
    <n v="0"/>
    <n v="2"/>
    <n v="0"/>
    <n v="2"/>
    <n v="4"/>
  </r>
  <r>
    <n v="115687"/>
    <x v="2"/>
    <x v="2"/>
    <n v="2"/>
    <d v="2022-01-11T17:53:32"/>
    <d v="2022-01-11T17:53:32"/>
    <x v="6"/>
    <n v="0"/>
    <x v="0"/>
    <d v="2022-01-11T17:54:36"/>
    <d v="2022-01-11T17:56:01"/>
    <n v="1.4166666730307043"/>
    <x v="2"/>
    <d v="2022-01-11T17:55:49"/>
    <d v="2022-01-11T17:58:32"/>
    <n v="2.7166667045094073"/>
    <x v="3"/>
    <d v="2022-01-11T17:59:12"/>
    <n v="5"/>
    <n v="2"/>
    <n v="1"/>
    <n v="0"/>
    <n v="0"/>
    <n v="1"/>
    <n v="3"/>
  </r>
  <r>
    <n v="115688"/>
    <x v="2"/>
    <x v="2"/>
    <n v="2"/>
    <d v="2022-01-11T17:54:21"/>
    <d v="2022-01-11T17:54:21"/>
    <x v="6"/>
    <n v="0"/>
    <x v="0"/>
    <d v="2022-01-11T17:55:20"/>
    <d v="2022-01-11T17:55:49"/>
    <n v="0.48333340440876782"/>
    <x v="1"/>
    <d v="2022-01-11T17:56:15"/>
    <d v="2022-01-11T17:59:12"/>
    <n v="2.9499999876134098"/>
    <x v="3"/>
    <d v="2022-01-11T17:59:52"/>
    <n v="3"/>
    <n v="2"/>
    <n v="0"/>
    <n v="0"/>
    <n v="1"/>
    <n v="1"/>
    <n v="4"/>
  </r>
  <r>
    <n v="115689"/>
    <x v="2"/>
    <x v="2"/>
    <n v="2"/>
    <d v="2022-01-11T17:55:37"/>
    <d v="2022-01-11T17:55:37"/>
    <x v="6"/>
    <n v="0"/>
    <x v="0"/>
    <d v="2022-01-11T17:56:08"/>
    <d v="2022-01-11T17:56:15"/>
    <n v="0.11666664155200124"/>
    <x v="1"/>
    <d v="2022-01-11T17:57:10"/>
    <d v="2022-01-11T17:59:52"/>
    <n v="2.700000002514571"/>
    <x v="3"/>
    <d v="2022-01-11T18:00:32"/>
    <n v="6"/>
    <n v="2"/>
    <n v="1"/>
    <n v="0"/>
    <n v="0"/>
    <n v="1"/>
    <n v="4"/>
  </r>
  <r>
    <n v="115690"/>
    <x v="2"/>
    <x v="2"/>
    <n v="2"/>
    <d v="2022-01-11T17:56:42"/>
    <d v="2022-01-11T17:56:42"/>
    <x v="6"/>
    <n v="0"/>
    <x v="0"/>
    <d v="2022-01-11T17:57:46"/>
    <d v="2022-01-11T17:57:46"/>
    <n v="0"/>
    <x v="0"/>
    <d v="2022-01-11T17:58:44"/>
    <d v="2022-01-11T18:00:32"/>
    <n v="1.7999999911990017"/>
    <x v="2"/>
    <d v="2022-01-11T18:01:12"/>
    <n v="4"/>
    <n v="2"/>
    <n v="1"/>
    <n v="0"/>
    <n v="0"/>
    <n v="1"/>
    <n v="4"/>
  </r>
  <r>
    <n v="115691"/>
    <x v="2"/>
    <x v="2"/>
    <n v="2"/>
    <d v="2022-01-11T17:57:43"/>
    <d v="2022-01-11T17:57:43"/>
    <x v="6"/>
    <n v="0"/>
    <x v="0"/>
    <d v="2022-01-11T17:58:42"/>
    <d v="2022-01-11T17:58:44"/>
    <n v="3.3333267783746123E-2"/>
    <x v="0"/>
    <d v="2022-01-11T17:59:25"/>
    <d v="2022-01-11T18:01:12"/>
    <n v="1.7833332996815443"/>
    <x v="2"/>
    <d v="2022-01-11T18:01:52"/>
    <n v="5"/>
    <n v="3"/>
    <n v="0"/>
    <n v="0"/>
    <n v="1"/>
    <n v="1"/>
    <n v="5"/>
  </r>
  <r>
    <n v="115692"/>
    <x v="2"/>
    <x v="2"/>
    <n v="2"/>
    <d v="2022-01-11T17:58:32"/>
    <d v="2022-01-11T17:58:32"/>
    <x v="6"/>
    <n v="0"/>
    <x v="0"/>
    <d v="2022-01-11T17:59:34"/>
    <d v="2022-01-11T17:59:34"/>
    <n v="0"/>
    <x v="0"/>
    <d v="2022-01-11T18:00:52"/>
    <d v="2022-01-11T18:01:52"/>
    <n v="1.0000000766012818"/>
    <x v="2"/>
    <d v="2022-01-11T18:02:32"/>
    <n v="5"/>
    <n v="3"/>
    <n v="0"/>
    <n v="1"/>
    <n v="0"/>
    <n v="1"/>
    <n v="5"/>
  </r>
  <r>
    <n v="115693"/>
    <x v="2"/>
    <x v="2"/>
    <n v="2"/>
    <d v="2022-01-11T17:59:39"/>
    <d v="2022-01-11T17:59:39"/>
    <x v="6"/>
    <n v="0"/>
    <x v="0"/>
    <d v="2022-01-11T18:01:15"/>
    <d v="2022-01-11T18:01:15"/>
    <n v="0"/>
    <x v="0"/>
    <d v="2022-01-11T18:02:53"/>
    <d v="2022-01-11T18:02:53"/>
    <n v="0"/>
    <x v="0"/>
    <d v="2022-01-11T18:03:43"/>
    <n v="4"/>
    <n v="2"/>
    <n v="0"/>
    <n v="0"/>
    <n v="2"/>
    <n v="2"/>
    <n v="9"/>
  </r>
  <r>
    <n v="115694"/>
    <x v="2"/>
    <x v="2"/>
    <n v="2"/>
    <d v="2022-01-11T17:59:54"/>
    <d v="2022-01-11T17:59:54"/>
    <x v="6"/>
    <n v="0"/>
    <x v="0"/>
    <d v="2022-01-11T18:00:57"/>
    <d v="2022-01-11T18:00:57"/>
    <n v="0"/>
    <x v="0"/>
    <d v="2022-01-11T18:02:08"/>
    <d v="2022-01-11T18:02:08"/>
    <n v="0"/>
    <x v="0"/>
    <d v="2022-01-11T18:02:48"/>
    <n v="4"/>
    <n v="1"/>
    <n v="1"/>
    <n v="0"/>
    <n v="0"/>
    <n v="1"/>
    <n v="9"/>
  </r>
  <r>
    <n v="115695"/>
    <x v="2"/>
    <x v="2"/>
    <n v="2"/>
    <d v="2022-01-11T18:00:47"/>
    <d v="2022-01-11T18:00:47"/>
    <x v="7"/>
    <n v="0"/>
    <x v="0"/>
    <d v="2022-01-11T18:01:49"/>
    <d v="2022-01-11T18:02:08"/>
    <n v="0.31666665687225759"/>
    <x v="1"/>
    <d v="2022-01-11T18:02:57"/>
    <d v="2022-01-11T18:03:16"/>
    <n v="0.31666665687225759"/>
    <x v="1"/>
    <d v="2022-01-11T18:03:56"/>
    <n v="6"/>
    <n v="1"/>
    <n v="0"/>
    <n v="1"/>
    <n v="0"/>
    <n v="1"/>
    <n v="6"/>
  </r>
  <r>
    <n v="115696"/>
    <x v="2"/>
    <x v="2"/>
    <n v="2"/>
    <d v="2022-01-11T18:01:38"/>
    <d v="2022-01-11T18:01:38"/>
    <x v="7"/>
    <n v="0"/>
    <x v="0"/>
    <d v="2022-01-11T18:02:42"/>
    <d v="2022-01-11T18:02:57"/>
    <n v="0.24999998509883881"/>
    <x v="1"/>
    <d v="2022-01-11T18:03:23"/>
    <d v="2022-01-11T18:03:56"/>
    <n v="0.55000008665956557"/>
    <x v="4"/>
    <d v="2022-01-11T18:04:36"/>
    <n v="1"/>
    <n v="1"/>
    <n v="0"/>
    <n v="0"/>
    <n v="1"/>
    <n v="1"/>
    <n v="5"/>
  </r>
  <r>
    <n v="115697"/>
    <x v="2"/>
    <x v="2"/>
    <n v="2"/>
    <d v="2022-01-11T18:02:37"/>
    <d v="2022-01-11T18:02:37"/>
    <x v="7"/>
    <n v="0"/>
    <x v="0"/>
    <d v="2022-01-11T18:03:40"/>
    <d v="2022-01-11T18:03:40"/>
    <n v="0"/>
    <x v="0"/>
    <d v="2022-01-11T18:04:58"/>
    <d v="2022-01-11T18:04:58"/>
    <n v="0"/>
    <x v="0"/>
    <d v="2022-01-11T18:05:38"/>
    <n v="4"/>
    <n v="1"/>
    <n v="0"/>
    <n v="0"/>
    <n v="1"/>
    <n v="1"/>
    <n v="9"/>
  </r>
  <r>
    <n v="115698"/>
    <x v="2"/>
    <x v="2"/>
    <n v="2"/>
    <d v="2022-01-11T18:03:44"/>
    <d v="2022-01-11T18:03:44"/>
    <x v="7"/>
    <n v="0"/>
    <x v="0"/>
    <d v="2022-01-11T18:04:47"/>
    <d v="2022-01-11T18:04:58"/>
    <n v="0.18333331332542002"/>
    <x v="1"/>
    <d v="2022-01-11T18:06:02"/>
    <d v="2022-01-11T18:06:13"/>
    <n v="0.18333331332542002"/>
    <x v="1"/>
    <d v="2022-01-11T18:06:53"/>
    <n v="4"/>
    <n v="3"/>
    <n v="0"/>
    <n v="1"/>
    <n v="0"/>
    <n v="1"/>
    <n v="6"/>
  </r>
  <r>
    <n v="115699"/>
    <x v="2"/>
    <x v="2"/>
    <n v="2"/>
    <d v="2022-01-11T18:04:58"/>
    <d v="2022-01-11T18:04:58"/>
    <x v="7"/>
    <n v="0"/>
    <x v="0"/>
    <d v="2022-01-11T18:05:23"/>
    <d v="2022-01-11T18:06:02"/>
    <n v="0.65000001573935151"/>
    <x v="3"/>
    <d v="2022-01-11T18:06:34"/>
    <d v="2022-01-11T18:07:13"/>
    <n v="0.65000001573935151"/>
    <x v="4"/>
    <d v="2022-01-11T18:07:53"/>
    <n v="5"/>
    <n v="3"/>
    <n v="0"/>
    <n v="1"/>
    <n v="0"/>
    <n v="1"/>
    <n v="6"/>
  </r>
  <r>
    <n v="115700"/>
    <x v="2"/>
    <x v="2"/>
    <n v="2"/>
    <d v="2022-01-11T18:05:50"/>
    <d v="2022-01-11T18:05:50"/>
    <x v="7"/>
    <n v="0"/>
    <x v="0"/>
    <d v="2022-01-11T18:07:24"/>
    <d v="2022-01-11T18:07:24"/>
    <n v="0"/>
    <x v="0"/>
    <d v="2022-01-11T18:09:18"/>
    <d v="2022-01-11T18:09:18"/>
    <n v="0"/>
    <x v="0"/>
    <d v="2022-01-11T18:10:08"/>
    <n v="1"/>
    <n v="1"/>
    <n v="2"/>
    <n v="0"/>
    <n v="0"/>
    <n v="2"/>
    <n v="8"/>
  </r>
  <r>
    <n v="115701"/>
    <x v="2"/>
    <x v="2"/>
    <n v="2"/>
    <d v="2022-01-11T18:07:06"/>
    <d v="2022-01-11T18:07:06"/>
    <x v="7"/>
    <n v="0"/>
    <x v="0"/>
    <d v="2022-01-11T18:09:18"/>
    <d v="2022-01-11T18:09:18"/>
    <n v="0"/>
    <x v="0"/>
    <d v="2022-01-11T18:12:54"/>
    <d v="2022-01-11T18:12:54"/>
    <n v="0"/>
    <x v="0"/>
    <d v="2022-01-11T18:13:54"/>
    <n v="3"/>
    <n v="1"/>
    <n v="1"/>
    <n v="1"/>
    <n v="1"/>
    <n v="3"/>
    <n v="8"/>
  </r>
  <r>
    <n v="115702"/>
    <x v="2"/>
    <x v="2"/>
    <n v="2"/>
    <d v="2022-01-11T18:08:03"/>
    <d v="2022-01-11T18:08:48"/>
    <x v="7"/>
    <n v="0.74999995529651642"/>
    <x v="1"/>
    <d v="2022-01-11T18:09:49"/>
    <d v="2022-01-11T18:12:54"/>
    <n v="3.0833333311602473"/>
    <x v="6"/>
    <d v="2022-01-11T18:11:04"/>
    <d v="2022-01-11T18:14:09"/>
    <n v="3.0833333311602473"/>
    <x v="5"/>
    <d v="2022-01-11T18:14:49"/>
    <n v="2"/>
    <n v="2"/>
    <n v="1"/>
    <n v="0"/>
    <n v="0"/>
    <n v="1"/>
    <n v="3"/>
  </r>
  <r>
    <n v="115703"/>
    <x v="2"/>
    <x v="2"/>
    <n v="2"/>
    <d v="2022-01-11T18:09:18"/>
    <d v="2022-01-11T18:09:19"/>
    <x v="7"/>
    <n v="1.666670199483633E-2"/>
    <x v="0"/>
    <d v="2022-01-11T18:09:53"/>
    <d v="2022-01-11T18:11:04"/>
    <n v="1.1833333899267018"/>
    <x v="2"/>
    <d v="2022-01-11T18:10:53"/>
    <d v="2022-01-11T18:14:49"/>
    <n v="3.9333332155365497"/>
    <x v="5"/>
    <d v="2022-01-11T18:15:29"/>
    <n v="2"/>
    <n v="2"/>
    <n v="0"/>
    <n v="1"/>
    <n v="0"/>
    <n v="1"/>
    <n v="3"/>
  </r>
  <r>
    <n v="115704"/>
    <x v="2"/>
    <x v="2"/>
    <n v="2"/>
    <d v="2022-01-11T18:10:29"/>
    <d v="2022-01-11T18:10:29"/>
    <x v="7"/>
    <n v="0"/>
    <x v="0"/>
    <d v="2022-01-11T18:10:58"/>
    <d v="2022-01-11T18:10:58"/>
    <n v="0"/>
    <x v="0"/>
    <d v="2022-01-11T18:11:54"/>
    <d v="2022-01-11T18:15:29"/>
    <n v="3.5833333013579249"/>
    <x v="5"/>
    <d v="2022-01-11T18:16:09"/>
    <n v="2"/>
    <n v="2"/>
    <n v="0"/>
    <n v="0"/>
    <n v="1"/>
    <n v="1"/>
    <n v="4"/>
  </r>
  <r>
    <n v="115705"/>
    <x v="2"/>
    <x v="2"/>
    <n v="2"/>
    <d v="2022-01-11T18:11:27"/>
    <d v="2022-01-11T18:11:27"/>
    <x v="7"/>
    <n v="0"/>
    <x v="0"/>
    <d v="2022-01-11T18:11:52"/>
    <d v="2022-01-11T18:11:54"/>
    <n v="3.3333403989672661E-2"/>
    <x v="0"/>
    <d v="2022-01-11T18:12:32"/>
    <d v="2022-01-11T18:16:09"/>
    <n v="3.6166667053475976"/>
    <x v="5"/>
    <d v="2022-01-11T18:16:49"/>
    <n v="3"/>
    <n v="2"/>
    <n v="1"/>
    <n v="0"/>
    <n v="0"/>
    <n v="1"/>
    <n v="4"/>
  </r>
  <r>
    <n v="115706"/>
    <x v="2"/>
    <x v="2"/>
    <n v="2"/>
    <d v="2022-01-11T18:12:23"/>
    <d v="2022-01-11T18:12:23"/>
    <x v="7"/>
    <n v="0"/>
    <x v="0"/>
    <d v="2022-01-11T18:12:57"/>
    <d v="2022-01-11T18:12:57"/>
    <n v="0"/>
    <x v="0"/>
    <d v="2022-01-11T18:14:01"/>
    <d v="2022-01-11T18:16:49"/>
    <n v="2.7999999315943569"/>
    <x v="3"/>
    <d v="2022-01-11T18:17:29"/>
    <n v="3"/>
    <n v="2"/>
    <n v="1"/>
    <n v="0"/>
    <n v="0"/>
    <n v="1"/>
    <n v="3"/>
  </r>
  <r>
    <n v="115707"/>
    <x v="2"/>
    <x v="2"/>
    <n v="2"/>
    <d v="2022-01-11T18:13:18"/>
    <d v="2022-01-11T18:13:18"/>
    <x v="7"/>
    <n v="0"/>
    <x v="0"/>
    <d v="2022-01-11T18:14:42"/>
    <d v="2022-01-11T18:14:42"/>
    <n v="0"/>
    <x v="0"/>
    <d v="2022-01-11T18:16:38"/>
    <d v="2022-01-11T18:17:29"/>
    <n v="0.85000003105960786"/>
    <x v="4"/>
    <d v="2022-01-11T18:18:19"/>
    <n v="2"/>
    <n v="2"/>
    <n v="0"/>
    <n v="2"/>
    <n v="0"/>
    <n v="2"/>
    <n v="5"/>
  </r>
  <r>
    <n v="115708"/>
    <x v="2"/>
    <x v="2"/>
    <n v="2"/>
    <d v="2022-01-11T18:14:11"/>
    <d v="2022-01-11T18:14:12"/>
    <x v="7"/>
    <n v="1.6666712472215295E-2"/>
    <x v="0"/>
    <d v="2022-01-11T18:14:37"/>
    <d v="2022-01-11T18:16:38"/>
    <n v="2.0166665723081678"/>
    <x v="4"/>
    <d v="2022-01-11T18:15:33"/>
    <d v="2022-01-11T18:18:19"/>
    <n v="2.7666666638106108"/>
    <x v="3"/>
    <d v="2022-01-11T18:18:59"/>
    <n v="6"/>
    <n v="3"/>
    <n v="1"/>
    <n v="0"/>
    <n v="0"/>
    <n v="1"/>
    <n v="4"/>
  </r>
  <r>
    <n v="115709"/>
    <x v="2"/>
    <x v="2"/>
    <n v="2"/>
    <d v="2022-01-11T18:15:02"/>
    <d v="2022-01-11T18:15:02"/>
    <x v="7"/>
    <n v="0"/>
    <x v="0"/>
    <d v="2022-01-11T18:16:03"/>
    <d v="2022-01-11T18:16:03"/>
    <n v="0"/>
    <x v="0"/>
    <d v="2022-01-11T18:17:07"/>
    <d v="2022-01-11T18:18:59"/>
    <n v="1.8666666734497994"/>
    <x v="2"/>
    <d v="2022-01-11T18:19:39"/>
    <n v="2"/>
    <n v="3"/>
    <n v="0"/>
    <n v="1"/>
    <n v="0"/>
    <n v="1"/>
    <n v="5"/>
  </r>
  <r>
    <n v="115710"/>
    <x v="2"/>
    <x v="2"/>
    <n v="2"/>
    <d v="2022-01-11T18:15:50"/>
    <d v="2022-01-11T18:15:50"/>
    <x v="7"/>
    <n v="0"/>
    <x v="0"/>
    <d v="2022-01-11T18:16:47"/>
    <d v="2022-01-11T18:17:07"/>
    <n v="0.33333335886709392"/>
    <x v="1"/>
    <d v="2022-01-11T18:17:49"/>
    <d v="2022-01-11T18:19:39"/>
    <n v="1.8333332589827478"/>
    <x v="2"/>
    <d v="2022-01-11T18:20:19"/>
    <n v="3"/>
    <n v="3"/>
    <n v="0"/>
    <n v="0"/>
    <n v="1"/>
    <n v="1"/>
    <n v="5"/>
  </r>
  <r>
    <n v="115711"/>
    <x v="2"/>
    <x v="2"/>
    <n v="2"/>
    <d v="2022-01-11T18:17:06"/>
    <d v="2022-01-11T18:17:06"/>
    <x v="7"/>
    <n v="0"/>
    <x v="0"/>
    <d v="2022-01-11T18:18:09"/>
    <d v="2022-01-11T18:18:09"/>
    <n v="0"/>
    <x v="0"/>
    <d v="2022-01-11T18:19:08"/>
    <d v="2022-01-11T18:20:19"/>
    <n v="1.1833333899267018"/>
    <x v="2"/>
    <d v="2022-01-11T18:20:59"/>
    <n v="5"/>
    <n v="3"/>
    <n v="1"/>
    <n v="0"/>
    <n v="0"/>
    <n v="1"/>
    <n v="5"/>
  </r>
  <r>
    <n v="115712"/>
    <x v="2"/>
    <x v="2"/>
    <n v="2"/>
    <d v="2022-01-11T18:18:19"/>
    <d v="2022-01-11T18:18:19"/>
    <x v="7"/>
    <n v="0"/>
    <x v="0"/>
    <d v="2022-01-11T18:18:51"/>
    <d v="2022-01-11T18:19:08"/>
    <n v="0.28333325288258493"/>
    <x v="1"/>
    <d v="2022-01-11T18:20:02"/>
    <d v="2022-01-11T18:20:59"/>
    <n v="0.94999997061677277"/>
    <x v="4"/>
    <d v="2022-01-11T18:21:39"/>
    <n v="6"/>
    <n v="2"/>
    <n v="0"/>
    <n v="1"/>
    <n v="0"/>
    <n v="1"/>
    <n v="5"/>
  </r>
  <r>
    <n v="115713"/>
    <x v="2"/>
    <x v="2"/>
    <n v="2"/>
    <d v="2022-01-11T18:19:13"/>
    <d v="2022-01-11T18:19:13"/>
    <x v="7"/>
    <n v="0"/>
    <x v="0"/>
    <d v="2022-01-11T18:20:47"/>
    <d v="2022-01-11T18:20:47"/>
    <n v="0"/>
    <x v="0"/>
    <d v="2022-01-11T18:23:07"/>
    <d v="2022-01-11T18:23:07"/>
    <n v="0"/>
    <x v="0"/>
    <d v="2022-01-11T18:23:57"/>
    <n v="3"/>
    <n v="3"/>
    <n v="0"/>
    <n v="2"/>
    <n v="0"/>
    <n v="2"/>
    <n v="9"/>
  </r>
  <r>
    <n v="115714"/>
    <x v="2"/>
    <x v="2"/>
    <n v="2"/>
    <d v="2022-01-11T18:20:18"/>
    <d v="2022-01-11T18:20:18"/>
    <x v="7"/>
    <n v="0"/>
    <x v="0"/>
    <d v="2022-01-11T18:21:19"/>
    <d v="2022-01-11T18:23:07"/>
    <n v="1.8000000016763806"/>
    <x v="2"/>
    <d v="2022-01-11T18:21:59"/>
    <d v="2022-01-11T18:23:57"/>
    <n v="1.9666666130069643"/>
    <x v="2"/>
    <d v="2022-01-11T18:24:37"/>
    <n v="1"/>
    <n v="1"/>
    <n v="0"/>
    <n v="1"/>
    <n v="0"/>
    <n v="1"/>
    <n v="4"/>
  </r>
  <r>
    <n v="115715"/>
    <x v="2"/>
    <x v="2"/>
    <n v="2"/>
    <d v="2022-01-11T18:21:22"/>
    <d v="2022-01-11T18:21:22"/>
    <x v="7"/>
    <n v="0"/>
    <x v="0"/>
    <d v="2022-01-11T18:22:19"/>
    <d v="2022-01-11T18:22:19"/>
    <n v="0"/>
    <x v="0"/>
    <d v="2022-01-11T18:23:10"/>
    <d v="2022-01-11T18:24:37"/>
    <n v="1.4499999408144504"/>
    <x v="2"/>
    <d v="2022-01-11T18:25:17"/>
    <n v="4"/>
    <n v="1"/>
    <n v="0"/>
    <n v="0"/>
    <n v="1"/>
    <n v="1"/>
    <n v="4"/>
  </r>
  <r>
    <n v="115716"/>
    <x v="2"/>
    <x v="2"/>
    <n v="2"/>
    <d v="2022-01-11T18:22:33"/>
    <d v="2022-01-11T18:22:33"/>
    <x v="7"/>
    <n v="0"/>
    <x v="0"/>
    <d v="2022-01-11T18:22:59"/>
    <d v="2022-01-11T18:23:10"/>
    <n v="0.18333344953134656"/>
    <x v="1"/>
    <d v="2022-01-11T18:24:00"/>
    <d v="2022-01-11T18:25:17"/>
    <n v="1.2833333294838667"/>
    <x v="2"/>
    <d v="2022-01-11T18:25:57"/>
    <n v="6"/>
    <n v="3"/>
    <n v="0"/>
    <n v="1"/>
    <n v="0"/>
    <n v="1"/>
    <n v="4"/>
  </r>
  <r>
    <n v="115717"/>
    <x v="2"/>
    <x v="2"/>
    <n v="2"/>
    <d v="2022-01-11T18:23:21"/>
    <d v="2022-01-11T18:23:21"/>
    <x v="7"/>
    <n v="0"/>
    <x v="0"/>
    <d v="2022-01-11T18:24:17"/>
    <d v="2022-01-11T18:24:17"/>
    <n v="0"/>
    <x v="0"/>
    <d v="2022-01-11T18:25:28"/>
    <d v="2022-01-11T18:25:57"/>
    <n v="0.48333325772546232"/>
    <x v="1"/>
    <d v="2022-01-11T18:26:37"/>
    <n v="4"/>
    <n v="3"/>
    <n v="0"/>
    <n v="0"/>
    <n v="1"/>
    <n v="1"/>
    <n v="6"/>
  </r>
  <r>
    <n v="115718"/>
    <x v="2"/>
    <x v="2"/>
    <n v="2"/>
    <d v="2022-01-11T18:24:37"/>
    <d v="2022-01-11T18:24:37"/>
    <x v="7"/>
    <n v="0"/>
    <x v="0"/>
    <d v="2022-01-11T18:27:07"/>
    <d v="2022-01-11T18:27:07"/>
    <n v="0"/>
    <x v="0"/>
    <d v="2022-01-11T18:29:25"/>
    <d v="2022-01-11T18:29:25"/>
    <n v="0"/>
    <x v="0"/>
    <d v="2022-01-11T18:30:25"/>
    <n v="1"/>
    <n v="1"/>
    <n v="1"/>
    <n v="1"/>
    <n v="1"/>
    <n v="3"/>
    <n v="9"/>
  </r>
  <r>
    <n v="115719"/>
    <x v="2"/>
    <x v="2"/>
    <n v="2"/>
    <d v="2022-01-11T18:25:29"/>
    <d v="2022-01-11T18:26:07"/>
    <x v="7"/>
    <n v="0.63333331374451518"/>
    <x v="1"/>
    <d v="2022-01-11T18:27:41"/>
    <d v="2022-01-11T18:29:25"/>
    <n v="1.7333334765862674"/>
    <x v="2"/>
    <d v="2022-01-11T18:30:03"/>
    <d v="2022-01-11T18:31:47"/>
    <n v="1.7333333194255829"/>
    <x v="2"/>
    <d v="2022-01-11T18:32:37"/>
    <n v="5"/>
    <n v="2"/>
    <n v="0"/>
    <n v="0"/>
    <n v="2"/>
    <n v="2"/>
    <n v="5"/>
  </r>
  <r>
    <n v="115720"/>
    <x v="2"/>
    <x v="2"/>
    <n v="2"/>
    <d v="2022-01-11T18:26:38"/>
    <d v="2022-01-11T18:27:11"/>
    <x v="7"/>
    <n v="0.5499999294988811"/>
    <x v="1"/>
    <d v="2022-01-11T18:28:12"/>
    <d v="2022-01-11T18:30:03"/>
    <n v="1.8500001181382686"/>
    <x v="2"/>
    <d v="2022-01-11T18:29:30"/>
    <d v="2022-01-11T18:32:37"/>
    <n v="3.11666673514992"/>
    <x v="5"/>
    <d v="2022-01-11T18:33:17"/>
    <n v="6"/>
    <n v="1"/>
    <n v="0"/>
    <n v="1"/>
    <n v="0"/>
    <n v="1"/>
    <n v="4"/>
  </r>
  <r>
    <n v="115721"/>
    <x v="2"/>
    <x v="2"/>
    <n v="2"/>
    <d v="2022-01-11T18:27:47"/>
    <d v="2022-01-11T18:27:47"/>
    <x v="7"/>
    <n v="0"/>
    <x v="0"/>
    <d v="2022-01-11T18:28:17"/>
    <d v="2022-01-11T18:29:30"/>
    <n v="1.2166666577104479"/>
    <x v="2"/>
    <d v="2022-01-11T18:29:03"/>
    <d v="2022-01-11T18:33:17"/>
    <n v="4.2333333170972764"/>
    <x v="9"/>
    <d v="2022-01-11T18:33:57"/>
    <n v="5"/>
    <n v="3"/>
    <n v="0"/>
    <n v="0"/>
    <n v="1"/>
    <n v="1"/>
    <n v="3"/>
  </r>
  <r>
    <n v="115722"/>
    <x v="2"/>
    <x v="2"/>
    <n v="2"/>
    <d v="2022-01-11T18:29:02"/>
    <d v="2022-01-11T18:29:02"/>
    <x v="7"/>
    <n v="0"/>
    <x v="0"/>
    <d v="2022-01-11T18:29:58"/>
    <d v="2022-01-11T18:29:58"/>
    <n v="0"/>
    <x v="0"/>
    <d v="2022-01-11T18:30:42"/>
    <d v="2022-01-11T18:33:57"/>
    <n v="3.2500000786967576"/>
    <x v="5"/>
    <d v="2022-01-11T18:34:37"/>
    <n v="3"/>
    <n v="1"/>
    <n v="0"/>
    <n v="1"/>
    <n v="0"/>
    <n v="1"/>
    <n v="4"/>
  </r>
  <r>
    <n v="115723"/>
    <x v="2"/>
    <x v="2"/>
    <n v="2"/>
    <d v="2022-01-11T18:30:14"/>
    <d v="2022-01-11T18:30:14"/>
    <x v="7"/>
    <n v="0"/>
    <x v="0"/>
    <d v="2022-01-11T18:31:16"/>
    <d v="2022-01-11T18:31:16"/>
    <n v="0"/>
    <x v="0"/>
    <d v="2022-01-11T18:32:08"/>
    <d v="2022-01-11T18:34:37"/>
    <n v="2.4833334214054048"/>
    <x v="3"/>
    <d v="2022-01-11T18:35:17"/>
    <n v="6"/>
    <n v="2"/>
    <n v="1"/>
    <n v="0"/>
    <n v="0"/>
    <n v="1"/>
    <n v="3"/>
  </r>
  <r>
    <n v="115724"/>
    <x v="2"/>
    <x v="2"/>
    <n v="2"/>
    <d v="2022-01-11T18:31:24"/>
    <d v="2022-01-11T18:31:24"/>
    <x v="7"/>
    <n v="0"/>
    <x v="0"/>
    <d v="2022-01-11T18:32:22"/>
    <d v="2022-01-11T18:32:22"/>
    <n v="0"/>
    <x v="0"/>
    <d v="2022-01-11T18:33:12"/>
    <d v="2022-01-11T18:35:17"/>
    <n v="2.0833332545589656"/>
    <x v="3"/>
    <d v="2022-01-11T18:35:57"/>
    <n v="1"/>
    <n v="2"/>
    <n v="0"/>
    <n v="1"/>
    <n v="0"/>
    <n v="1"/>
    <n v="5"/>
  </r>
  <r>
    <n v="115725"/>
    <x v="2"/>
    <x v="2"/>
    <n v="2"/>
    <d v="2022-01-11T18:32:31"/>
    <d v="2022-01-11T18:32:31"/>
    <x v="7"/>
    <n v="0"/>
    <x v="0"/>
    <d v="2022-01-11T18:33:27"/>
    <d v="2022-01-11T18:33:27"/>
    <n v="0"/>
    <x v="0"/>
    <d v="2022-01-11T18:34:14"/>
    <d v="2022-01-11T18:35:57"/>
    <n v="1.7166667641140521"/>
    <x v="2"/>
    <d v="2022-01-11T18:36:37"/>
    <n v="3"/>
    <n v="1"/>
    <n v="0"/>
    <n v="0"/>
    <n v="1"/>
    <n v="1"/>
    <n v="4"/>
  </r>
  <r>
    <n v="115726"/>
    <x v="2"/>
    <x v="2"/>
    <n v="2"/>
    <d v="2022-01-11T18:33:36"/>
    <d v="2022-01-11T18:33:36"/>
    <x v="7"/>
    <n v="0"/>
    <x v="0"/>
    <d v="2022-01-11T18:35:02"/>
    <d v="2022-01-11T18:35:02"/>
    <n v="0"/>
    <x v="0"/>
    <d v="2022-01-11T18:37:02"/>
    <d v="2022-01-11T18:37:02"/>
    <n v="0"/>
    <x v="0"/>
    <d v="2022-01-11T18:37:52"/>
    <n v="4"/>
    <n v="1"/>
    <n v="0"/>
    <n v="0"/>
    <n v="2"/>
    <n v="2"/>
    <n v="9"/>
  </r>
  <r>
    <n v="115727"/>
    <x v="2"/>
    <x v="2"/>
    <n v="2"/>
    <d v="2022-01-11T18:34:49"/>
    <d v="2022-01-11T18:34:49"/>
    <x v="7"/>
    <n v="0"/>
    <x v="0"/>
    <d v="2022-01-11T18:35:17"/>
    <d v="2022-01-11T18:37:02"/>
    <n v="1.7500000318977982"/>
    <x v="2"/>
    <d v="2022-01-11T18:36:14"/>
    <d v="2022-01-11T18:37:59"/>
    <n v="1.7500000318977982"/>
    <x v="2"/>
    <d v="2022-01-11T18:38:39"/>
    <n v="1"/>
    <n v="1"/>
    <n v="1"/>
    <n v="0"/>
    <n v="0"/>
    <n v="1"/>
    <n v="4"/>
  </r>
  <r>
    <n v="115728"/>
    <x v="2"/>
    <x v="2"/>
    <n v="2"/>
    <d v="2022-01-11T18:35:40"/>
    <d v="2022-01-11T18:35:40"/>
    <x v="7"/>
    <n v="0"/>
    <x v="0"/>
    <d v="2022-01-11T18:36:08"/>
    <d v="2022-01-11T18:36:14"/>
    <n v="9.9999939557164907E-2"/>
    <x v="0"/>
    <d v="2022-01-11T18:37:04"/>
    <d v="2022-01-11T18:38:39"/>
    <n v="1.5833334310445935"/>
    <x v="2"/>
    <d v="2022-01-11T18:39:19"/>
    <n v="1"/>
    <n v="3"/>
    <n v="0"/>
    <n v="0"/>
    <n v="1"/>
    <n v="1"/>
    <n v="5"/>
  </r>
  <r>
    <n v="115729"/>
    <x v="2"/>
    <x v="2"/>
    <n v="2"/>
    <d v="2022-01-11T18:36:34"/>
    <d v="2022-01-11T18:36:34"/>
    <x v="7"/>
    <n v="0"/>
    <x v="0"/>
    <d v="2022-01-11T18:37:31"/>
    <d v="2022-01-11T18:37:31"/>
    <n v="0"/>
    <x v="0"/>
    <d v="2022-01-11T18:38:37"/>
    <d v="2022-01-11T18:39:19"/>
    <n v="0.69999998551793396"/>
    <x v="4"/>
    <d v="2022-01-11T18:39:59"/>
    <n v="5"/>
    <n v="2"/>
    <n v="1"/>
    <n v="0"/>
    <n v="0"/>
    <n v="1"/>
    <n v="6"/>
  </r>
  <r>
    <n v="115730"/>
    <x v="2"/>
    <x v="2"/>
    <n v="2"/>
    <d v="2022-01-11T18:37:35"/>
    <d v="2022-01-11T18:37:35"/>
    <x v="7"/>
    <n v="0"/>
    <x v="0"/>
    <d v="2022-01-11T18:38:31"/>
    <d v="2022-01-11T18:38:37"/>
    <n v="9.9999929079785943E-2"/>
    <x v="0"/>
    <d v="2022-01-11T18:39:47"/>
    <d v="2022-01-11T18:39:59"/>
    <n v="0.20000001532025635"/>
    <x v="1"/>
    <d v="2022-01-11T18:40:39"/>
    <n v="2"/>
    <n v="2"/>
    <n v="0"/>
    <n v="1"/>
    <n v="0"/>
    <n v="1"/>
    <n v="6"/>
  </r>
  <r>
    <n v="115731"/>
    <x v="2"/>
    <x v="2"/>
    <n v="2"/>
    <d v="2022-01-11T18:38:35"/>
    <d v="2022-01-11T18:38:35"/>
    <x v="7"/>
    <n v="0"/>
    <x v="0"/>
    <d v="2022-01-11T18:39:30"/>
    <d v="2022-01-11T18:39:47"/>
    <n v="0.28333324240520597"/>
    <x v="1"/>
    <d v="2022-01-11T18:40:16"/>
    <d v="2022-01-11T18:40:39"/>
    <n v="0.38333332864567637"/>
    <x v="1"/>
    <d v="2022-01-11T18:41:19"/>
    <n v="6"/>
    <n v="2"/>
    <n v="0"/>
    <n v="1"/>
    <n v="0"/>
    <n v="1"/>
    <n v="6"/>
  </r>
  <r>
    <n v="115732"/>
    <x v="2"/>
    <x v="2"/>
    <n v="2"/>
    <d v="2022-01-11T18:39:42"/>
    <d v="2022-01-11T18:39:42"/>
    <x v="7"/>
    <n v="0"/>
    <x v="0"/>
    <d v="2022-01-11T18:40:40"/>
    <d v="2022-01-11T18:40:40"/>
    <n v="0"/>
    <x v="0"/>
    <d v="2022-01-11T18:43:10"/>
    <d v="2022-01-11T18:43:10"/>
    <n v="0"/>
    <x v="0"/>
    <d v="2022-01-11T18:44:00"/>
    <n v="3"/>
    <n v="2"/>
    <n v="0"/>
    <n v="2"/>
    <n v="0"/>
    <n v="2"/>
    <n v="8"/>
  </r>
  <r>
    <n v="115733"/>
    <x v="2"/>
    <x v="2"/>
    <n v="2"/>
    <d v="2022-01-11T18:40:29"/>
    <d v="2022-01-11T18:40:40"/>
    <x v="7"/>
    <n v="0.18333331332542002"/>
    <x v="2"/>
    <d v="2022-01-11T18:41:14"/>
    <d v="2022-01-11T18:43:10"/>
    <n v="1.9333331985399127"/>
    <x v="2"/>
    <d v="2022-01-11T18:41:59"/>
    <d v="2022-01-11T18:44:00"/>
    <n v="2.0166665827855468"/>
    <x v="3"/>
    <d v="2022-01-11T18:44:40"/>
    <n v="6"/>
    <n v="2"/>
    <n v="0"/>
    <n v="1"/>
    <n v="0"/>
    <n v="1"/>
    <n v="5"/>
  </r>
  <r>
    <n v="115734"/>
    <x v="2"/>
    <x v="2"/>
    <n v="2"/>
    <d v="2022-01-11T18:41:25"/>
    <d v="2022-01-11T18:41:25"/>
    <x v="7"/>
    <n v="0"/>
    <x v="0"/>
    <d v="2022-01-11T18:43:58"/>
    <d v="2022-01-11T18:43:58"/>
    <n v="0"/>
    <x v="0"/>
    <d v="2022-01-11T18:47:19"/>
    <d v="2022-01-11T18:47:19"/>
    <n v="0"/>
    <x v="0"/>
    <d v="2022-01-11T18:48:19"/>
    <n v="2"/>
    <n v="1"/>
    <n v="1"/>
    <n v="1"/>
    <n v="1"/>
    <n v="3"/>
    <n v="8"/>
  </r>
  <r>
    <n v="115735"/>
    <x v="2"/>
    <x v="2"/>
    <n v="2"/>
    <d v="2022-01-11T18:42:31"/>
    <d v="2022-01-11T18:42:58"/>
    <x v="7"/>
    <n v="0.45000000041909516"/>
    <x v="2"/>
    <d v="2022-01-11T18:43:55"/>
    <d v="2022-01-11T18:47:19"/>
    <n v="3.3999999880325049"/>
    <x v="6"/>
    <d v="2022-01-11T18:44:58"/>
    <d v="2022-01-11T18:48:22"/>
    <n v="3.3999999880325049"/>
    <x v="5"/>
    <d v="2022-01-11T18:49:02"/>
    <n v="5"/>
    <n v="3"/>
    <n v="0"/>
    <n v="1"/>
    <n v="0"/>
    <n v="1"/>
    <n v="4"/>
  </r>
  <r>
    <n v="115736"/>
    <x v="2"/>
    <x v="2"/>
    <n v="2"/>
    <d v="2022-01-11T18:43:37"/>
    <d v="2022-01-11T18:43:37"/>
    <x v="7"/>
    <n v="0"/>
    <x v="0"/>
    <d v="2022-01-11T18:44:10"/>
    <d v="2022-01-11T18:44:58"/>
    <n v="0.80000006128102541"/>
    <x v="3"/>
    <d v="2022-01-11T18:45:11"/>
    <d v="2022-01-11T18:49:02"/>
    <n v="3.8499999779742211"/>
    <x v="5"/>
    <d v="2022-01-11T18:49:42"/>
    <n v="5"/>
    <n v="1"/>
    <n v="0"/>
    <n v="0"/>
    <n v="1"/>
    <n v="1"/>
    <n v="4"/>
  </r>
  <r>
    <n v="115737"/>
    <x v="2"/>
    <x v="2"/>
    <n v="2"/>
    <d v="2022-01-11T18:44:41"/>
    <d v="2022-01-11T18:44:41"/>
    <x v="7"/>
    <n v="0"/>
    <x v="0"/>
    <d v="2022-01-11T18:45:40"/>
    <d v="2022-01-11T18:45:40"/>
    <n v="0"/>
    <x v="0"/>
    <d v="2022-01-11T18:46:49"/>
    <d v="2022-01-11T18:49:42"/>
    <n v="2.883333315839991"/>
    <x v="3"/>
    <d v="2022-01-11T18:50:22"/>
    <n v="6"/>
    <n v="1"/>
    <n v="1"/>
    <n v="0"/>
    <n v="0"/>
    <n v="1"/>
    <n v="3"/>
  </r>
  <r>
    <n v="115738"/>
    <x v="2"/>
    <x v="2"/>
    <n v="2"/>
    <d v="2022-01-11T18:45:42"/>
    <d v="2022-01-11T18:45:42"/>
    <x v="7"/>
    <n v="0"/>
    <x v="0"/>
    <d v="2022-01-11T18:46:40"/>
    <d v="2022-01-11T18:46:49"/>
    <n v="0.1500000455416739"/>
    <x v="1"/>
    <d v="2022-01-11T18:47:47"/>
    <d v="2022-01-11T18:50:22"/>
    <n v="2.5833332142792642"/>
    <x v="3"/>
    <d v="2022-01-11T18:51:02"/>
    <n v="2"/>
    <n v="1"/>
    <n v="0"/>
    <n v="1"/>
    <n v="0"/>
    <n v="1"/>
    <n v="3"/>
  </r>
  <r>
    <n v="115739"/>
    <x v="2"/>
    <x v="2"/>
    <n v="2"/>
    <d v="2022-01-11T18:46:41"/>
    <d v="2022-01-11T18:46:41"/>
    <x v="7"/>
    <n v="0"/>
    <x v="0"/>
    <d v="2022-01-11T18:48:17"/>
    <d v="2022-01-11T18:48:17"/>
    <n v="0"/>
    <x v="0"/>
    <d v="2022-01-11T18:50:01"/>
    <d v="2022-01-11T18:51:02"/>
    <n v="1.0166666319128126"/>
    <x v="2"/>
    <d v="2022-01-11T18:51:52"/>
    <n v="3"/>
    <n v="1"/>
    <n v="2"/>
    <n v="0"/>
    <n v="0"/>
    <n v="2"/>
    <n v="4"/>
  </r>
  <r>
    <n v="115740"/>
    <x v="2"/>
    <x v="2"/>
    <n v="2"/>
    <d v="2022-01-11T18:47:50"/>
    <d v="2022-01-11T18:47:50"/>
    <x v="7"/>
    <n v="0"/>
    <x v="0"/>
    <d v="2022-01-11T18:48:53"/>
    <d v="2022-01-11T18:50:01"/>
    <n v="1.1333334306254983"/>
    <x v="2"/>
    <d v="2022-01-11T18:49:42"/>
    <d v="2022-01-11T18:51:52"/>
    <n v="2.1666666178498417"/>
    <x v="3"/>
    <d v="2022-01-11T18:52:32"/>
    <n v="2"/>
    <n v="1"/>
    <n v="0"/>
    <n v="0"/>
    <n v="1"/>
    <n v="1"/>
    <n v="5"/>
  </r>
  <r>
    <n v="115741"/>
    <x v="2"/>
    <x v="2"/>
    <n v="2"/>
    <d v="2022-01-11T18:48:43"/>
    <d v="2022-01-11T18:48:43"/>
    <x v="7"/>
    <n v="0"/>
    <x v="0"/>
    <d v="2022-01-11T18:49:47"/>
    <d v="2022-01-11T18:49:47"/>
    <n v="0"/>
    <x v="0"/>
    <d v="2022-01-11T18:50:41"/>
    <d v="2022-01-11T18:52:32"/>
    <n v="1.8500001076608896"/>
    <x v="2"/>
    <d v="2022-01-11T18:53:12"/>
    <n v="3"/>
    <n v="3"/>
    <n v="0"/>
    <n v="1"/>
    <n v="0"/>
    <n v="1"/>
    <n v="4"/>
  </r>
  <r>
    <n v="115742"/>
    <x v="2"/>
    <x v="2"/>
    <n v="2"/>
    <d v="2022-01-11T18:49:43"/>
    <d v="2022-01-11T18:49:43"/>
    <x v="7"/>
    <n v="0"/>
    <x v="0"/>
    <d v="2022-01-11T18:50:09"/>
    <d v="2022-01-11T18:50:41"/>
    <n v="0.53333322750404477"/>
    <x v="3"/>
    <d v="2022-01-11T18:50:59"/>
    <d v="2022-01-11T18:53:12"/>
    <n v="2.2166665876284242"/>
    <x v="3"/>
    <d v="2022-01-11T18:53:52"/>
    <n v="4"/>
    <n v="3"/>
    <n v="0"/>
    <n v="1"/>
    <n v="0"/>
    <n v="1"/>
    <n v="5"/>
  </r>
  <r>
    <n v="115743"/>
    <x v="2"/>
    <x v="2"/>
    <n v="2"/>
    <d v="2022-01-11T18:50:51"/>
    <d v="2022-01-11T18:50:51"/>
    <x v="7"/>
    <n v="0"/>
    <x v="0"/>
    <d v="2022-01-11T18:51:47"/>
    <d v="2022-01-11T18:51:47"/>
    <n v="0"/>
    <x v="0"/>
    <d v="2022-01-11T18:52:36"/>
    <d v="2022-01-11T18:53:52"/>
    <n v="1.2666666274890304"/>
    <x v="2"/>
    <d v="2022-01-11T18:54:32"/>
    <n v="6"/>
    <n v="3"/>
    <n v="0"/>
    <n v="0"/>
    <n v="1"/>
    <n v="1"/>
    <n v="4"/>
  </r>
  <r>
    <n v="115744"/>
    <x v="2"/>
    <x v="2"/>
    <n v="2"/>
    <d v="2022-01-11T18:51:40"/>
    <d v="2022-01-11T18:51:40"/>
    <x v="7"/>
    <n v="0"/>
    <x v="0"/>
    <d v="2022-01-11T18:52:35"/>
    <d v="2022-01-11T18:52:36"/>
    <n v="1.666670199483633E-2"/>
    <x v="0"/>
    <d v="2022-01-11T18:53:34"/>
    <d v="2022-01-11T18:54:32"/>
    <n v="0.9666666726116091"/>
    <x v="4"/>
    <d v="2022-01-11T18:55:12"/>
    <n v="4"/>
    <n v="2"/>
    <n v="0"/>
    <n v="0"/>
    <n v="1"/>
    <n v="1"/>
    <n v="4"/>
  </r>
  <r>
    <n v="115745"/>
    <x v="2"/>
    <x v="2"/>
    <n v="2"/>
    <d v="2022-01-11T18:52:28"/>
    <d v="2022-01-11T18:52:28"/>
    <x v="7"/>
    <n v="0"/>
    <x v="0"/>
    <d v="2022-01-11T18:53:00"/>
    <d v="2022-01-11T18:53:34"/>
    <n v="0.56666677817702293"/>
    <x v="3"/>
    <d v="2022-01-11T18:54:09"/>
    <d v="2022-01-11T18:55:12"/>
    <n v="1.0499999101739377"/>
    <x v="2"/>
    <d v="2022-01-11T18:55:52"/>
    <n v="1"/>
    <n v="2"/>
    <n v="1"/>
    <n v="0"/>
    <n v="0"/>
    <n v="1"/>
    <n v="5"/>
  </r>
  <r>
    <n v="115746"/>
    <x v="2"/>
    <x v="2"/>
    <n v="2"/>
    <d v="2022-01-11T18:53:23"/>
    <d v="2022-01-11T18:53:23"/>
    <x v="7"/>
    <n v="0"/>
    <x v="0"/>
    <d v="2022-01-11T18:54:13"/>
    <d v="2022-01-11T18:54:13"/>
    <n v="0"/>
    <x v="0"/>
    <d v="2022-01-11T18:56:13"/>
    <d v="2022-01-11T18:56:13"/>
    <n v="0"/>
    <x v="0"/>
    <d v="2022-01-11T18:57:03"/>
    <n v="3"/>
    <n v="1"/>
    <n v="0"/>
    <n v="2"/>
    <n v="0"/>
    <n v="2"/>
    <n v="9"/>
  </r>
  <r>
    <n v="115747"/>
    <x v="2"/>
    <x v="2"/>
    <n v="2"/>
    <d v="2022-01-11T18:54:10"/>
    <d v="2022-01-11T18:54:13"/>
    <x v="7"/>
    <n v="5.0000105984508991E-2"/>
    <x v="0"/>
    <d v="2022-01-11T18:54:40"/>
    <d v="2022-01-11T18:56:13"/>
    <n v="1.5499998803716153"/>
    <x v="2"/>
    <d v="2022-01-11T18:55:38"/>
    <d v="2022-01-11T18:57:11"/>
    <n v="1.5500000165775418"/>
    <x v="2"/>
    <d v="2022-01-11T18:57:51"/>
    <n v="2"/>
    <n v="1"/>
    <n v="0"/>
    <n v="1"/>
    <n v="0"/>
    <n v="1"/>
    <n v="5"/>
  </r>
  <r>
    <n v="115748"/>
    <x v="2"/>
    <x v="2"/>
    <n v="2"/>
    <d v="2022-01-11T18:55:14"/>
    <d v="2022-01-11T18:55:14"/>
    <x v="7"/>
    <n v="0"/>
    <x v="0"/>
    <d v="2022-01-11T18:55:44"/>
    <d v="2022-01-11T18:55:44"/>
    <n v="0"/>
    <x v="0"/>
    <d v="2022-01-11T18:56:51"/>
    <d v="2022-01-11T18:57:51"/>
    <n v="0.99999994039535522"/>
    <x v="4"/>
    <d v="2022-01-11T18:58:31"/>
    <n v="4"/>
    <n v="1"/>
    <n v="0"/>
    <n v="0"/>
    <n v="1"/>
    <n v="1"/>
    <n v="5"/>
  </r>
  <r>
    <n v="115749"/>
    <x v="2"/>
    <x v="2"/>
    <n v="2"/>
    <d v="2022-01-11T18:56:05"/>
    <d v="2022-01-11T18:56:05"/>
    <x v="7"/>
    <n v="0"/>
    <x v="0"/>
    <d v="2022-01-11T18:56:37"/>
    <d v="2022-01-11T18:56:51"/>
    <n v="0.23333341930992901"/>
    <x v="1"/>
    <d v="2022-01-11T18:57:54"/>
    <d v="2022-01-11T18:58:31"/>
    <n v="0.61666674795560539"/>
    <x v="4"/>
    <d v="2022-01-11T18:59:11"/>
    <n v="1"/>
    <n v="1"/>
    <n v="0"/>
    <n v="0"/>
    <n v="1"/>
    <n v="1"/>
    <n v="5"/>
  </r>
  <r>
    <n v="115750"/>
    <x v="2"/>
    <x v="2"/>
    <n v="2"/>
    <d v="2022-01-11T18:57:13"/>
    <d v="2022-01-11T18:57:13"/>
    <x v="7"/>
    <n v="0"/>
    <x v="0"/>
    <d v="2022-01-11T18:57:38"/>
    <d v="2022-01-11T18:57:54"/>
    <n v="0.26666668709367514"/>
    <x v="1"/>
    <d v="2022-01-11T18:58:24"/>
    <d v="2022-01-11T18:59:11"/>
    <n v="0.78333321260288358"/>
    <x v="4"/>
    <d v="2022-01-11T18:59:51"/>
    <n v="3"/>
    <n v="1"/>
    <n v="0"/>
    <n v="1"/>
    <n v="0"/>
    <n v="1"/>
    <n v="6"/>
  </r>
  <r>
    <n v="115751"/>
    <x v="2"/>
    <x v="2"/>
    <n v="2"/>
    <d v="2022-01-11T18:58:09"/>
    <d v="2022-01-11T18:58:09"/>
    <x v="7"/>
    <n v="0"/>
    <x v="0"/>
    <d v="2022-01-11T19:00:15"/>
    <d v="2022-01-11T19:00:15"/>
    <n v="0"/>
    <x v="0"/>
    <d v="2022-01-11T19:02:57"/>
    <d v="2022-01-11T19:02:57"/>
    <n v="0"/>
    <x v="0"/>
    <d v="2022-01-11T19:03:57"/>
    <n v="4"/>
    <n v="3"/>
    <n v="1"/>
    <n v="1"/>
    <n v="1"/>
    <n v="3"/>
    <n v="9"/>
  </r>
  <r>
    <n v="115752"/>
    <x v="2"/>
    <x v="2"/>
    <n v="2"/>
    <d v="2022-01-11T18:59:00"/>
    <d v="2022-01-11T18:59:45"/>
    <x v="7"/>
    <n v="0.74999994481913745"/>
    <x v="1"/>
    <d v="2022-01-11T19:00:43"/>
    <d v="2022-01-11T19:02:57"/>
    <n v="2.233333446783945"/>
    <x v="4"/>
    <d v="2022-01-11T19:01:35"/>
    <d v="2022-01-11T19:03:57"/>
    <n v="2.366666643647477"/>
    <x v="3"/>
    <d v="2022-01-11T19:04:37"/>
    <n v="4"/>
    <n v="3"/>
    <n v="0"/>
    <n v="1"/>
    <n v="0"/>
    <n v="1"/>
    <n v="4"/>
  </r>
  <r>
    <n v="115753"/>
    <x v="2"/>
    <x v="2"/>
    <n v="2"/>
    <d v="2022-01-11T18:59:48"/>
    <d v="2022-01-11T19:00:13"/>
    <x v="7"/>
    <n v="0.41666658595204353"/>
    <x v="2"/>
    <d v="2022-01-11T19:01:13"/>
    <d v="2022-01-11T19:01:35"/>
    <n v="0.36666661617346108"/>
    <x v="1"/>
    <d v="2022-01-11T19:03:51"/>
    <d v="2022-01-11T19:04:37"/>
    <n v="0.76666665729135275"/>
    <x v="4"/>
    <d v="2022-01-11T19:05:27"/>
    <n v="1"/>
    <n v="1"/>
    <n v="0"/>
    <n v="0"/>
    <n v="2"/>
    <n v="2"/>
    <n v="6"/>
  </r>
  <r>
    <n v="115754"/>
    <x v="2"/>
    <x v="2"/>
    <n v="2"/>
    <d v="2022-01-11T19:00:01"/>
    <d v="2022-01-11T19:00:01"/>
    <x v="8"/>
    <n v="0"/>
    <x v="0"/>
    <d v="2022-01-11T19:01:04"/>
    <d v="2022-01-11T19:01:04"/>
    <n v="0"/>
    <x v="0"/>
    <d v="2022-01-11T19:02:07"/>
    <d v="2022-01-11T19:02:07"/>
    <n v="0"/>
    <x v="0"/>
    <d v="2022-01-11T19:02:47"/>
    <n v="2"/>
    <n v="1"/>
    <n v="0"/>
    <n v="0"/>
    <n v="1"/>
    <n v="1"/>
    <n v="9"/>
  </r>
  <r>
    <n v="115755"/>
    <x v="2"/>
    <x v="2"/>
    <n v="2"/>
    <d v="2022-01-11T19:02:13"/>
    <d v="2022-01-11T19:02:13"/>
    <x v="8"/>
    <n v="0"/>
    <x v="0"/>
    <d v="2022-01-11T19:03:16"/>
    <d v="2022-01-11T19:03:16"/>
    <n v="0"/>
    <x v="0"/>
    <d v="2022-01-11T19:04:29"/>
    <d v="2022-01-11T19:04:29"/>
    <n v="0"/>
    <x v="0"/>
    <d v="2022-01-11T19:05:09"/>
    <n v="6"/>
    <n v="1"/>
    <n v="1"/>
    <n v="0"/>
    <n v="0"/>
    <n v="1"/>
    <n v="9"/>
  </r>
  <r>
    <n v="115756"/>
    <x v="2"/>
    <x v="2"/>
    <n v="2"/>
    <d v="2022-01-11T19:04:02"/>
    <d v="2022-01-11T19:04:02"/>
    <x v="8"/>
    <n v="0"/>
    <x v="0"/>
    <d v="2022-01-11T19:05:04"/>
    <d v="2022-01-11T19:05:04"/>
    <n v="0"/>
    <x v="0"/>
    <d v="2022-01-11T19:05:47"/>
    <d v="2022-01-11T19:05:47"/>
    <n v="0"/>
    <x v="0"/>
    <d v="2022-01-11T19:06:27"/>
    <n v="3"/>
    <n v="2"/>
    <n v="1"/>
    <n v="0"/>
    <n v="0"/>
    <n v="1"/>
    <n v="9"/>
  </r>
  <r>
    <n v="115757"/>
    <x v="2"/>
    <x v="2"/>
    <n v="2"/>
    <d v="2022-01-11T19:05:58"/>
    <d v="2022-01-11T19:05:58"/>
    <x v="8"/>
    <n v="0"/>
    <x v="0"/>
    <d v="2022-01-11T19:06:59"/>
    <d v="2022-01-11T19:06:59"/>
    <n v="0"/>
    <x v="0"/>
    <d v="2022-01-11T19:07:52"/>
    <d v="2022-01-11T19:07:52"/>
    <n v="0"/>
    <x v="0"/>
    <d v="2022-01-11T19:08:32"/>
    <n v="1"/>
    <n v="2"/>
    <n v="1"/>
    <n v="0"/>
    <n v="0"/>
    <n v="1"/>
    <n v="9"/>
  </r>
  <r>
    <n v="115758"/>
    <x v="2"/>
    <x v="2"/>
    <n v="2"/>
    <d v="2022-01-11T19:07:53"/>
    <d v="2022-01-11T19:07:53"/>
    <x v="8"/>
    <n v="0"/>
    <x v="0"/>
    <d v="2022-01-11T19:08:24"/>
    <d v="2022-01-11T19:08:24"/>
    <n v="0"/>
    <x v="0"/>
    <d v="2022-01-11T19:09:21"/>
    <d v="2022-01-11T19:09:21"/>
    <n v="0"/>
    <x v="0"/>
    <d v="2022-01-11T19:10:01"/>
    <n v="3"/>
    <n v="1"/>
    <n v="1"/>
    <n v="0"/>
    <n v="0"/>
    <n v="1"/>
    <n v="9"/>
  </r>
  <r>
    <n v="115759"/>
    <x v="2"/>
    <x v="2"/>
    <n v="2"/>
    <d v="2022-01-11T19:10:09"/>
    <d v="2022-01-11T19:10:09"/>
    <x v="8"/>
    <n v="0"/>
    <x v="0"/>
    <d v="2022-01-11T19:11:11"/>
    <d v="2022-01-11T19:11:11"/>
    <n v="0"/>
    <x v="0"/>
    <d v="2022-01-11T19:13:09"/>
    <d v="2022-01-11T19:13:09"/>
    <n v="0"/>
    <x v="0"/>
    <d v="2022-01-11T19:13:59"/>
    <n v="3"/>
    <n v="1"/>
    <n v="0"/>
    <n v="2"/>
    <n v="0"/>
    <n v="2"/>
    <n v="8"/>
  </r>
  <r>
    <n v="115760"/>
    <x v="2"/>
    <x v="2"/>
    <n v="2"/>
    <d v="2022-01-11T19:12:20"/>
    <d v="2022-01-11T19:12:20"/>
    <x v="8"/>
    <n v="0"/>
    <x v="0"/>
    <d v="2022-01-11T19:13:24"/>
    <d v="2022-01-11T19:13:24"/>
    <n v="0"/>
    <x v="0"/>
    <d v="2022-01-11T19:14:17"/>
    <d v="2022-01-11T19:14:17"/>
    <n v="0"/>
    <x v="0"/>
    <d v="2022-01-11T19:14:57"/>
    <n v="2"/>
    <n v="3"/>
    <n v="1"/>
    <n v="0"/>
    <n v="0"/>
    <n v="1"/>
    <n v="8"/>
  </r>
  <r>
    <n v="115761"/>
    <x v="2"/>
    <x v="2"/>
    <n v="2"/>
    <d v="2022-01-11T19:14:26"/>
    <d v="2022-01-11T19:14:26"/>
    <x v="8"/>
    <n v="0"/>
    <x v="0"/>
    <d v="2022-01-11T19:14:52"/>
    <d v="2022-01-11T19:14:52"/>
    <n v="0"/>
    <x v="0"/>
    <d v="2022-01-11T19:16:08"/>
    <d v="2022-01-11T19:16:08"/>
    <n v="0"/>
    <x v="0"/>
    <d v="2022-01-11T19:16:48"/>
    <n v="6"/>
    <n v="3"/>
    <n v="0"/>
    <n v="0"/>
    <n v="1"/>
    <n v="1"/>
    <n v="8"/>
  </r>
  <r>
    <n v="115762"/>
    <x v="2"/>
    <x v="2"/>
    <n v="2"/>
    <d v="2022-01-11T19:16:40"/>
    <d v="2022-01-11T19:16:40"/>
    <x v="8"/>
    <n v="0"/>
    <x v="0"/>
    <d v="2022-01-11T19:17:08"/>
    <d v="2022-01-11T19:17:08"/>
    <n v="0"/>
    <x v="0"/>
    <d v="2022-01-11T19:18:07"/>
    <d v="2022-01-11T19:18:07"/>
    <n v="0"/>
    <x v="0"/>
    <d v="2022-01-11T19:18:47"/>
    <n v="5"/>
    <n v="3"/>
    <n v="0"/>
    <n v="0"/>
    <n v="1"/>
    <n v="1"/>
    <n v="9"/>
  </r>
  <r>
    <n v="115763"/>
    <x v="2"/>
    <x v="2"/>
    <n v="2"/>
    <d v="2022-01-11T19:18:41"/>
    <d v="2022-01-11T19:18:41"/>
    <x v="8"/>
    <n v="0"/>
    <x v="0"/>
    <d v="2022-01-11T19:19:11"/>
    <d v="2022-01-11T19:19:11"/>
    <n v="0"/>
    <x v="0"/>
    <d v="2022-01-11T19:20:22"/>
    <d v="2022-01-11T19:20:22"/>
    <n v="0"/>
    <x v="0"/>
    <d v="2022-01-11T19:21:02"/>
    <n v="4"/>
    <n v="1"/>
    <n v="0"/>
    <n v="0"/>
    <n v="1"/>
    <n v="1"/>
    <n v="8"/>
  </r>
  <r>
    <n v="115764"/>
    <x v="2"/>
    <x v="2"/>
    <n v="2"/>
    <d v="2022-01-11T19:20:50"/>
    <d v="2022-01-11T19:20:50"/>
    <x v="8"/>
    <n v="0"/>
    <x v="0"/>
    <d v="2022-01-11T19:21:20"/>
    <d v="2022-01-11T19:21:20"/>
    <n v="0"/>
    <x v="0"/>
    <d v="2022-01-11T19:22:14"/>
    <d v="2022-01-11T19:22:14"/>
    <n v="0"/>
    <x v="0"/>
    <d v="2022-01-11T19:22:54"/>
    <n v="2"/>
    <n v="3"/>
    <n v="0"/>
    <n v="1"/>
    <n v="0"/>
    <n v="1"/>
    <n v="8"/>
  </r>
  <r>
    <n v="115765"/>
    <x v="2"/>
    <x v="2"/>
    <n v="2"/>
    <d v="2022-01-11T19:23:08"/>
    <d v="2022-01-11T19:23:08"/>
    <x v="8"/>
    <n v="0"/>
    <x v="0"/>
    <d v="2022-01-11T19:23:40"/>
    <d v="2022-01-11T19:23:40"/>
    <n v="0"/>
    <x v="0"/>
    <d v="2022-01-11T19:24:57"/>
    <d v="2022-01-11T19:24:57"/>
    <n v="0"/>
    <x v="0"/>
    <d v="2022-01-11T19:25:37"/>
    <n v="1"/>
    <n v="3"/>
    <n v="0"/>
    <n v="1"/>
    <n v="0"/>
    <n v="1"/>
    <n v="8"/>
  </r>
  <r>
    <n v="115766"/>
    <x v="2"/>
    <x v="2"/>
    <n v="2"/>
    <d v="2022-01-11T19:25:12"/>
    <d v="2022-01-11T19:25:12"/>
    <x v="8"/>
    <n v="0"/>
    <x v="0"/>
    <d v="2022-01-11T19:26:46"/>
    <d v="2022-01-11T19:26:46"/>
    <n v="0"/>
    <x v="0"/>
    <d v="2022-01-11T19:28:58"/>
    <d v="2022-01-11T19:28:58"/>
    <n v="0"/>
    <x v="0"/>
    <d v="2022-01-11T19:29:48"/>
    <n v="5"/>
    <n v="3"/>
    <n v="2"/>
    <n v="0"/>
    <n v="0"/>
    <n v="2"/>
    <n v="8"/>
  </r>
  <r>
    <n v="115767"/>
    <x v="2"/>
    <x v="2"/>
    <n v="2"/>
    <d v="2022-01-11T19:27:11"/>
    <d v="2022-01-11T19:27:11"/>
    <x v="8"/>
    <n v="0"/>
    <x v="0"/>
    <d v="2022-01-11T19:27:39"/>
    <d v="2022-01-11T19:28:58"/>
    <n v="1.3166665867902339"/>
    <x v="2"/>
    <d v="2022-01-11T19:28:40"/>
    <d v="2022-01-11T19:29:59"/>
    <n v="1.3166665972676128"/>
    <x v="2"/>
    <d v="2022-01-11T19:30:39"/>
    <n v="1"/>
    <n v="3"/>
    <n v="0"/>
    <n v="1"/>
    <n v="0"/>
    <n v="1"/>
    <n v="4"/>
  </r>
  <r>
    <n v="115768"/>
    <x v="2"/>
    <x v="2"/>
    <n v="2"/>
    <d v="2022-01-11T19:29:28"/>
    <d v="2022-01-11T19:29:28"/>
    <x v="8"/>
    <n v="0"/>
    <x v="0"/>
    <d v="2022-01-11T19:31:37"/>
    <d v="2022-01-11T19:31:37"/>
    <n v="0"/>
    <x v="0"/>
    <d v="2022-01-11T19:35:31"/>
    <d v="2022-01-11T19:35:31"/>
    <n v="0"/>
    <x v="0"/>
    <d v="2022-01-11T19:36:31"/>
    <n v="2"/>
    <n v="1"/>
    <n v="1"/>
    <n v="1"/>
    <n v="1"/>
    <n v="3"/>
    <n v="8"/>
  </r>
  <r>
    <n v="115769"/>
    <x v="2"/>
    <x v="2"/>
    <n v="2"/>
    <d v="2022-01-11T19:31:30"/>
    <d v="2022-01-11T19:31:30"/>
    <x v="8"/>
    <n v="0"/>
    <x v="0"/>
    <d v="2022-01-11T19:32:02"/>
    <d v="2022-01-11T19:35:31"/>
    <n v="3.4833333513233811"/>
    <x v="6"/>
    <d v="2022-01-11T19:32:50"/>
    <d v="2022-01-11T19:36:31"/>
    <n v="3.6833333771210164"/>
    <x v="5"/>
    <d v="2022-01-11T19:37:11"/>
    <n v="6"/>
    <n v="2"/>
    <n v="0"/>
    <n v="1"/>
    <n v="0"/>
    <n v="1"/>
    <n v="3"/>
  </r>
  <r>
    <n v="115770"/>
    <x v="2"/>
    <x v="2"/>
    <n v="2"/>
    <d v="2022-01-11T19:33:39"/>
    <d v="2022-01-11T19:33:39"/>
    <x v="8"/>
    <n v="0"/>
    <x v="0"/>
    <d v="2022-01-11T19:34:11"/>
    <d v="2022-01-11T19:34:11"/>
    <n v="0"/>
    <x v="0"/>
    <d v="2022-01-11T19:35:09"/>
    <d v="2022-01-11T19:37:11"/>
    <n v="2.0333332743030041"/>
    <x v="3"/>
    <d v="2022-01-11T19:37:51"/>
    <n v="4"/>
    <n v="2"/>
    <n v="0"/>
    <n v="0"/>
    <n v="1"/>
    <n v="1"/>
    <n v="4"/>
  </r>
  <r>
    <n v="115771"/>
    <x v="2"/>
    <x v="2"/>
    <n v="2"/>
    <d v="2022-01-11T19:35:47"/>
    <d v="2022-01-11T19:35:47"/>
    <x v="8"/>
    <n v="0"/>
    <x v="0"/>
    <d v="2022-01-11T19:36:18"/>
    <d v="2022-01-11T19:36:18"/>
    <n v="0"/>
    <x v="0"/>
    <d v="2022-01-11T19:37:26"/>
    <d v="2022-01-11T19:37:51"/>
    <n v="0.41666673263534904"/>
    <x v="1"/>
    <d v="2022-01-11T19:38:31"/>
    <n v="1"/>
    <n v="2"/>
    <n v="0"/>
    <n v="0"/>
    <n v="1"/>
    <n v="1"/>
    <n v="6"/>
  </r>
  <r>
    <n v="115772"/>
    <x v="2"/>
    <x v="2"/>
    <n v="2"/>
    <d v="2022-01-11T19:38:02"/>
    <d v="2022-01-11T19:38:02"/>
    <x v="8"/>
    <n v="0"/>
    <x v="0"/>
    <d v="2022-01-11T19:39:40"/>
    <d v="2022-01-11T19:39:40"/>
    <n v="0"/>
    <x v="0"/>
    <d v="2022-01-11T19:41:08"/>
    <d v="2022-01-11T19:41:08"/>
    <n v="0"/>
    <x v="0"/>
    <d v="2022-01-11T19:41:58"/>
    <n v="5"/>
    <n v="2"/>
    <n v="0"/>
    <n v="2"/>
    <n v="0"/>
    <n v="2"/>
    <n v="8"/>
  </r>
  <r>
    <n v="115773"/>
    <x v="2"/>
    <x v="2"/>
    <n v="2"/>
    <d v="2022-01-11T19:39:58"/>
    <d v="2022-01-11T19:39:58"/>
    <x v="8"/>
    <n v="0"/>
    <x v="0"/>
    <d v="2022-01-11T19:40:26"/>
    <d v="2022-01-11T19:41:08"/>
    <n v="0.69999998551793396"/>
    <x v="3"/>
    <d v="2022-01-11T19:41:38"/>
    <d v="2022-01-11T19:42:20"/>
    <n v="0.69999998551793396"/>
    <x v="4"/>
    <d v="2022-01-11T19:43:00"/>
    <n v="5"/>
    <n v="2"/>
    <n v="0"/>
    <n v="0"/>
    <n v="1"/>
    <n v="1"/>
    <n v="6"/>
  </r>
  <r>
    <n v="115774"/>
    <x v="2"/>
    <x v="2"/>
    <n v="2"/>
    <d v="2022-01-11T19:41:50"/>
    <d v="2022-01-11T19:41:50"/>
    <x v="8"/>
    <n v="0"/>
    <x v="0"/>
    <d v="2022-01-11T19:42:48"/>
    <d v="2022-01-11T19:42:48"/>
    <n v="0"/>
    <x v="0"/>
    <d v="2022-01-11T19:43:43"/>
    <d v="2022-01-11T19:43:43"/>
    <n v="0"/>
    <x v="0"/>
    <d v="2022-01-11T19:44:23"/>
    <n v="6"/>
    <n v="3"/>
    <n v="0"/>
    <n v="0"/>
    <n v="1"/>
    <n v="1"/>
    <n v="8"/>
  </r>
  <r>
    <n v="115775"/>
    <x v="2"/>
    <x v="2"/>
    <n v="2"/>
    <d v="2022-01-11T19:43:58"/>
    <d v="2022-01-11T19:43:58"/>
    <x v="8"/>
    <n v="0"/>
    <x v="0"/>
    <d v="2022-01-11T19:44:28"/>
    <d v="2022-01-11T19:44:28"/>
    <n v="0"/>
    <x v="0"/>
    <d v="2022-01-11T19:45:36"/>
    <d v="2022-01-11T19:45:36"/>
    <n v="0"/>
    <x v="0"/>
    <d v="2022-01-11T19:46:16"/>
    <n v="4"/>
    <n v="3"/>
    <n v="0"/>
    <n v="1"/>
    <n v="0"/>
    <n v="1"/>
    <n v="9"/>
  </r>
  <r>
    <n v="115776"/>
    <x v="2"/>
    <x v="2"/>
    <n v="2"/>
    <d v="2022-01-11T19:46:15"/>
    <d v="2022-01-11T19:46:15"/>
    <x v="8"/>
    <n v="0"/>
    <x v="0"/>
    <d v="2022-01-11T19:47:17"/>
    <d v="2022-01-11T19:47:17"/>
    <n v="0"/>
    <x v="0"/>
    <d v="2022-01-11T19:48:08"/>
    <d v="2022-01-11T19:48:08"/>
    <n v="0"/>
    <x v="0"/>
    <d v="2022-01-11T19:48:48"/>
    <n v="3"/>
    <n v="3"/>
    <n v="0"/>
    <n v="1"/>
    <n v="0"/>
    <n v="1"/>
    <n v="8"/>
  </r>
  <r>
    <n v="115777"/>
    <x v="2"/>
    <x v="2"/>
    <n v="2"/>
    <d v="2022-01-11T19:48:18"/>
    <d v="2022-01-11T19:48:18"/>
    <x v="8"/>
    <n v="0"/>
    <x v="0"/>
    <d v="2022-01-11T19:49:20"/>
    <d v="2022-01-11T19:49:20"/>
    <n v="0"/>
    <x v="0"/>
    <d v="2022-01-11T19:50:33"/>
    <d v="2022-01-11T19:50:33"/>
    <n v="0"/>
    <x v="0"/>
    <d v="2022-01-11T19:51:13"/>
    <n v="3"/>
    <n v="1"/>
    <n v="0"/>
    <n v="1"/>
    <n v="0"/>
    <n v="1"/>
    <n v="8"/>
  </r>
  <r>
    <n v="115778"/>
    <x v="2"/>
    <x v="2"/>
    <n v="2"/>
    <d v="2022-01-11T19:50:30"/>
    <d v="2022-01-11T19:50:30"/>
    <x v="8"/>
    <n v="0"/>
    <x v="0"/>
    <d v="2022-01-11T19:51:04"/>
    <d v="2022-01-11T19:51:04"/>
    <n v="0"/>
    <x v="0"/>
    <d v="2022-01-11T19:52:00"/>
    <d v="2022-01-11T19:52:00"/>
    <n v="0"/>
    <x v="0"/>
    <d v="2022-01-11T19:52:40"/>
    <n v="6"/>
    <n v="3"/>
    <n v="1"/>
    <n v="0"/>
    <n v="0"/>
    <n v="1"/>
    <n v="9"/>
  </r>
  <r>
    <n v="115779"/>
    <x v="2"/>
    <x v="2"/>
    <n v="2"/>
    <d v="2022-01-11T19:52:28"/>
    <d v="2022-01-11T19:52:28"/>
    <x v="8"/>
    <n v="0"/>
    <x v="0"/>
    <d v="2022-01-11T19:54:06"/>
    <d v="2022-01-11T19:54:06"/>
    <n v="0"/>
    <x v="0"/>
    <d v="2022-01-11T19:56:14"/>
    <d v="2022-01-11T19:56:14"/>
    <n v="0"/>
    <x v="0"/>
    <d v="2022-01-11T19:57:04"/>
    <n v="6"/>
    <n v="1"/>
    <n v="0"/>
    <n v="0"/>
    <n v="2"/>
    <n v="2"/>
    <n v="8"/>
  </r>
  <r>
    <n v="115780"/>
    <x v="2"/>
    <x v="2"/>
    <n v="2"/>
    <d v="2022-01-11T19:54:32"/>
    <d v="2022-01-11T19:54:32"/>
    <x v="8"/>
    <n v="0"/>
    <x v="0"/>
    <d v="2022-01-11T19:55:04"/>
    <d v="2022-01-11T19:56:14"/>
    <n v="1.1666666879318655"/>
    <x v="2"/>
    <d v="2022-01-11T19:55:47"/>
    <d v="2022-01-11T19:57:04"/>
    <n v="1.2833333294838667"/>
    <x v="2"/>
    <d v="2022-01-11T19:57:44"/>
    <n v="5"/>
    <n v="2"/>
    <n v="1"/>
    <n v="0"/>
    <n v="0"/>
    <n v="1"/>
    <n v="4"/>
  </r>
  <r>
    <n v="115781"/>
    <x v="2"/>
    <x v="2"/>
    <n v="2"/>
    <d v="2022-01-11T19:56:39"/>
    <d v="2022-01-11T19:56:39"/>
    <x v="8"/>
    <n v="0"/>
    <x v="0"/>
    <d v="2022-01-11T19:57:10"/>
    <d v="2022-01-11T19:57:10"/>
    <n v="0"/>
    <x v="0"/>
    <d v="2022-01-11T19:57:59"/>
    <d v="2022-01-11T19:57:59"/>
    <n v="0"/>
    <x v="0"/>
    <d v="2022-01-11T19:58:39"/>
    <n v="4"/>
    <n v="3"/>
    <n v="1"/>
    <n v="0"/>
    <n v="0"/>
    <n v="1"/>
    <n v="9"/>
  </r>
  <r>
    <n v="115782"/>
    <x v="2"/>
    <x v="2"/>
    <n v="2"/>
    <d v="2022-01-11T19:58:33"/>
    <d v="2022-01-11T19:58:33"/>
    <x v="8"/>
    <n v="0"/>
    <x v="0"/>
    <d v="2022-01-11T19:59:37"/>
    <d v="2022-01-11T19:59:37"/>
    <n v="0"/>
    <x v="0"/>
    <d v="2022-01-11T20:00:21"/>
    <d v="2022-01-11T20:00:21"/>
    <n v="0"/>
    <x v="0"/>
    <d v="2022-01-11T20:01:01"/>
    <n v="6"/>
    <n v="3"/>
    <n v="1"/>
    <n v="0"/>
    <n v="0"/>
    <n v="1"/>
    <n v="8"/>
  </r>
  <r>
    <n v="115783"/>
    <x v="2"/>
    <x v="2"/>
    <n v="2"/>
    <d v="2022-01-11T20:00:08"/>
    <d v="2022-01-11T20:00:08"/>
    <x v="9"/>
    <n v="0"/>
    <x v="0"/>
    <d v="2022-01-11T20:01:03"/>
    <d v="2022-01-11T20:01:03"/>
    <n v="0"/>
    <x v="0"/>
    <d v="2022-01-11T20:01:58"/>
    <d v="2022-01-11T20:01:58"/>
    <n v="0"/>
    <x v="0"/>
    <d v="2022-01-11T20:02:38"/>
    <n v="4"/>
    <n v="3"/>
    <n v="0"/>
    <n v="0"/>
    <n v="1"/>
    <n v="1"/>
    <n v="9"/>
  </r>
  <r>
    <n v="115784"/>
    <x v="2"/>
    <x v="2"/>
    <n v="2"/>
    <d v="2022-01-11T20:02:26"/>
    <d v="2022-01-11T20:02:26"/>
    <x v="9"/>
    <n v="0"/>
    <x v="0"/>
    <d v="2022-01-11T20:02:57"/>
    <d v="2022-01-11T20:02:57"/>
    <n v="0"/>
    <x v="0"/>
    <d v="2022-01-11T20:04:16"/>
    <d v="2022-01-11T20:04:16"/>
    <n v="0"/>
    <x v="0"/>
    <d v="2022-01-11T20:04:56"/>
    <n v="3"/>
    <n v="3"/>
    <n v="1"/>
    <n v="0"/>
    <n v="0"/>
    <n v="1"/>
    <n v="9"/>
  </r>
  <r>
    <n v="115785"/>
    <x v="2"/>
    <x v="2"/>
    <n v="2"/>
    <d v="2022-01-11T20:04:42"/>
    <d v="2022-01-11T20:04:42"/>
    <x v="9"/>
    <n v="0"/>
    <x v="0"/>
    <d v="2022-01-11T20:08:06"/>
    <d v="2022-01-11T20:08:06"/>
    <n v="0"/>
    <x v="0"/>
    <d v="2022-01-11T20:15:48"/>
    <d v="2022-01-11T20:15:48"/>
    <n v="0"/>
    <x v="0"/>
    <d v="2022-01-11T20:17:18"/>
    <n v="3"/>
    <n v="3"/>
    <n v="2"/>
    <n v="2"/>
    <n v="2"/>
    <n v="6"/>
    <n v="8"/>
  </r>
  <r>
    <n v="115786"/>
    <x v="2"/>
    <x v="2"/>
    <n v="2"/>
    <d v="2022-01-11T20:06:48"/>
    <d v="2022-01-11T20:07:36"/>
    <x v="9"/>
    <n v="0.79999992507509887"/>
    <x v="1"/>
    <d v="2022-01-11T20:08:08"/>
    <d v="2022-01-11T20:15:48"/>
    <n v="7.6666666986420751"/>
    <x v="8"/>
    <d v="2022-01-11T20:09:08"/>
    <d v="2022-01-11T20:17:18"/>
    <n v="8.1666666793171316"/>
    <x v="10"/>
    <d v="2022-01-11T20:17:58"/>
    <n v="1"/>
    <n v="2"/>
    <n v="0"/>
    <n v="0"/>
    <n v="1"/>
    <n v="1"/>
    <n v="2"/>
  </r>
  <r>
    <n v="115787"/>
    <x v="2"/>
    <x v="2"/>
    <n v="2"/>
    <d v="2022-01-11T20:08:40"/>
    <d v="2022-01-11T20:08:40"/>
    <x v="9"/>
    <n v="0"/>
    <x v="0"/>
    <d v="2022-01-11T20:09:11"/>
    <d v="2022-01-11T20:09:11"/>
    <n v="0"/>
    <x v="0"/>
    <d v="2022-01-11T20:10:23"/>
    <d v="2022-01-11T20:17:58"/>
    <n v="7.5833333248738199"/>
    <x v="7"/>
    <d v="2022-01-11T20:18:38"/>
    <n v="1"/>
    <n v="2"/>
    <n v="0"/>
    <n v="1"/>
    <n v="0"/>
    <n v="1"/>
    <n v="2"/>
  </r>
  <r>
    <n v="115788"/>
    <x v="2"/>
    <x v="2"/>
    <n v="2"/>
    <d v="2022-01-11T20:10:41"/>
    <d v="2022-01-11T20:10:41"/>
    <x v="9"/>
    <n v="0"/>
    <x v="0"/>
    <d v="2022-01-11T20:11:15"/>
    <d v="2022-01-11T20:11:15"/>
    <n v="0"/>
    <x v="0"/>
    <d v="2022-01-11T20:12:10"/>
    <d v="2022-01-11T20:18:38"/>
    <n v="6.4666666067205369"/>
    <x v="6"/>
    <d v="2022-01-11T20:19:18"/>
    <n v="6"/>
    <n v="3"/>
    <n v="0"/>
    <n v="1"/>
    <n v="0"/>
    <n v="1"/>
    <n v="4"/>
  </r>
  <r>
    <n v="115789"/>
    <x v="2"/>
    <x v="2"/>
    <n v="2"/>
    <d v="2022-01-11T20:12:58"/>
    <d v="2022-01-11T20:12:58"/>
    <x v="9"/>
    <n v="0"/>
    <x v="0"/>
    <d v="2022-01-11T20:14:02"/>
    <d v="2022-01-11T20:14:02"/>
    <n v="0"/>
    <x v="0"/>
    <d v="2022-01-11T20:14:51"/>
    <d v="2022-01-11T20:19:18"/>
    <n v="4.4500000344123691"/>
    <x v="9"/>
    <d v="2022-01-11T20:19:58"/>
    <n v="4"/>
    <n v="2"/>
    <n v="1"/>
    <n v="0"/>
    <n v="0"/>
    <n v="1"/>
    <n v="4"/>
  </r>
  <r>
    <n v="115790"/>
    <x v="2"/>
    <x v="2"/>
    <n v="2"/>
    <d v="2022-01-11T20:14:59"/>
    <d v="2022-01-11T20:14:59"/>
    <x v="9"/>
    <n v="0"/>
    <x v="0"/>
    <d v="2022-01-11T20:15:59"/>
    <d v="2022-01-11T20:15:59"/>
    <n v="0"/>
    <x v="0"/>
    <d v="2022-01-11T20:17:10"/>
    <d v="2022-01-11T20:19:58"/>
    <n v="2.8000000782776624"/>
    <x v="3"/>
    <d v="2022-01-11T20:20:38"/>
    <n v="1"/>
    <n v="2"/>
    <n v="0"/>
    <n v="1"/>
    <n v="0"/>
    <n v="1"/>
    <n v="4"/>
  </r>
  <r>
    <n v="115791"/>
    <x v="2"/>
    <x v="2"/>
    <n v="2"/>
    <d v="2022-01-11T20:16:49"/>
    <d v="2022-01-11T20:16:49"/>
    <x v="9"/>
    <n v="0"/>
    <x v="0"/>
    <d v="2022-01-11T20:17:39"/>
    <d v="2022-01-11T20:17:39"/>
    <n v="0"/>
    <x v="0"/>
    <d v="2022-01-11T20:20:13"/>
    <d v="2022-01-11T20:20:38"/>
    <n v="0.41666658595204353"/>
    <x v="1"/>
    <d v="2022-01-11T20:21:28"/>
    <n v="5"/>
    <n v="2"/>
    <n v="0"/>
    <n v="2"/>
    <n v="0"/>
    <n v="2"/>
    <n v="5"/>
  </r>
  <r>
    <n v="115792"/>
    <x v="2"/>
    <x v="2"/>
    <n v="2"/>
    <d v="2022-01-11T20:18:46"/>
    <d v="2022-01-11T20:18:46"/>
    <x v="9"/>
    <n v="0"/>
    <x v="0"/>
    <d v="2022-01-11T20:19:17"/>
    <d v="2022-01-11T20:20:13"/>
    <n v="0.93333341530524194"/>
    <x v="3"/>
    <d v="2022-01-11T20:20:30"/>
    <d v="2022-01-11T20:21:28"/>
    <n v="0.9666666726116091"/>
    <x v="4"/>
    <d v="2022-01-11T20:22:08"/>
    <n v="2"/>
    <n v="1"/>
    <n v="0"/>
    <n v="0"/>
    <n v="1"/>
    <n v="1"/>
    <n v="4"/>
  </r>
  <r>
    <n v="115793"/>
    <x v="2"/>
    <x v="2"/>
    <n v="2"/>
    <d v="2022-01-11T20:21:01"/>
    <d v="2022-01-11T20:21:01"/>
    <x v="9"/>
    <n v="0"/>
    <x v="0"/>
    <d v="2022-01-11T20:21:34"/>
    <d v="2022-01-11T20:21:34"/>
    <n v="0"/>
    <x v="0"/>
    <d v="2022-01-11T20:22:32"/>
    <d v="2022-01-11T20:22:32"/>
    <n v="0"/>
    <x v="0"/>
    <d v="2022-01-11T20:23:12"/>
    <n v="2"/>
    <n v="3"/>
    <n v="1"/>
    <n v="0"/>
    <n v="0"/>
    <n v="1"/>
    <n v="8"/>
  </r>
  <r>
    <n v="115794"/>
    <x v="2"/>
    <x v="2"/>
    <n v="2"/>
    <d v="2022-01-11T20:23:12"/>
    <d v="2022-01-11T20:23:12"/>
    <x v="9"/>
    <n v="0"/>
    <x v="0"/>
    <d v="2022-01-11T20:24:08"/>
    <d v="2022-01-11T20:24:08"/>
    <n v="0"/>
    <x v="0"/>
    <d v="2022-01-11T20:25:01"/>
    <d v="2022-01-11T20:25:01"/>
    <n v="0"/>
    <x v="0"/>
    <d v="2022-01-11T20:25:41"/>
    <n v="1"/>
    <n v="3"/>
    <n v="0"/>
    <n v="0"/>
    <n v="1"/>
    <n v="1"/>
    <n v="8"/>
  </r>
  <r>
    <n v="115795"/>
    <x v="2"/>
    <x v="2"/>
    <n v="2"/>
    <d v="2022-01-11T20:25:11"/>
    <d v="2022-01-11T20:25:11"/>
    <x v="9"/>
    <n v="0"/>
    <x v="0"/>
    <d v="2022-01-11T20:26:13"/>
    <d v="2022-01-11T20:26:13"/>
    <n v="0"/>
    <x v="0"/>
    <d v="2022-01-11T20:27:31"/>
    <d v="2022-01-11T20:27:31"/>
    <n v="0"/>
    <x v="0"/>
    <d v="2022-01-11T20:28:11"/>
    <n v="2"/>
    <n v="1"/>
    <n v="0"/>
    <n v="1"/>
    <n v="0"/>
    <n v="1"/>
    <n v="8"/>
  </r>
  <r>
    <n v="115796"/>
    <x v="2"/>
    <x v="2"/>
    <n v="2"/>
    <d v="2022-01-11T20:27:28"/>
    <d v="2022-01-11T20:27:28"/>
    <x v="9"/>
    <n v="0"/>
    <x v="0"/>
    <d v="2022-01-11T20:28:31"/>
    <d v="2022-01-11T20:28:31"/>
    <n v="0"/>
    <x v="0"/>
    <d v="2022-01-11T20:29:33"/>
    <d v="2022-01-11T20:29:33"/>
    <n v="0"/>
    <x v="0"/>
    <d v="2022-01-11T20:30:13"/>
    <n v="2"/>
    <n v="3"/>
    <n v="1"/>
    <n v="0"/>
    <n v="0"/>
    <n v="1"/>
    <n v="9"/>
  </r>
  <r>
    <n v="115797"/>
    <x v="2"/>
    <x v="2"/>
    <n v="2"/>
    <d v="2022-01-11T20:29:23"/>
    <d v="2022-01-11T20:29:23"/>
    <x v="9"/>
    <n v="0"/>
    <x v="0"/>
    <d v="2022-01-11T20:30:45"/>
    <d v="2022-01-11T20:30:45"/>
    <n v="0"/>
    <x v="0"/>
    <d v="2022-01-11T20:32:37"/>
    <d v="2022-01-11T20:32:37"/>
    <n v="0"/>
    <x v="0"/>
    <d v="2022-01-11T20:33:27"/>
    <n v="2"/>
    <n v="3"/>
    <n v="2"/>
    <n v="0"/>
    <n v="0"/>
    <n v="2"/>
    <n v="8"/>
  </r>
  <r>
    <n v="115798"/>
    <x v="2"/>
    <x v="2"/>
    <n v="2"/>
    <d v="2022-01-11T20:31:16"/>
    <d v="2022-01-11T20:31:16"/>
    <x v="9"/>
    <n v="0"/>
    <x v="0"/>
    <d v="2022-01-11T20:32:11"/>
    <d v="2022-01-11T20:32:37"/>
    <n v="0.43333328794687986"/>
    <x v="1"/>
    <d v="2022-01-11T20:33:05"/>
    <d v="2022-01-11T20:33:31"/>
    <n v="0.43333328794687986"/>
    <x v="1"/>
    <d v="2022-01-11T20:34:11"/>
    <n v="6"/>
    <n v="1"/>
    <n v="0"/>
    <n v="0"/>
    <n v="1"/>
    <n v="1"/>
    <n v="6"/>
  </r>
  <r>
    <n v="115799"/>
    <x v="2"/>
    <x v="2"/>
    <n v="2"/>
    <d v="2022-01-11T20:33:07"/>
    <d v="2022-01-11T20:33:07"/>
    <x v="9"/>
    <n v="0"/>
    <x v="0"/>
    <d v="2022-01-11T20:33:40"/>
    <d v="2022-01-11T20:33:40"/>
    <n v="0"/>
    <x v="0"/>
    <d v="2022-01-11T20:34:52"/>
    <d v="2022-01-11T20:34:52"/>
    <n v="0"/>
    <x v="0"/>
    <d v="2022-01-11T20:35:32"/>
    <n v="3"/>
    <n v="2"/>
    <n v="0"/>
    <n v="1"/>
    <n v="0"/>
    <n v="1"/>
    <n v="8"/>
  </r>
  <r>
    <n v="115800"/>
    <x v="2"/>
    <x v="2"/>
    <n v="2"/>
    <d v="2022-01-11T20:35:03"/>
    <d v="2022-01-11T20:35:03"/>
    <x v="9"/>
    <n v="0"/>
    <x v="0"/>
    <d v="2022-01-11T20:35:32"/>
    <d v="2022-01-11T20:35:32"/>
    <n v="0"/>
    <x v="0"/>
    <d v="2022-01-11T20:36:42"/>
    <d v="2022-01-11T20:36:42"/>
    <n v="0"/>
    <x v="0"/>
    <d v="2022-01-11T20:37:22"/>
    <n v="5"/>
    <n v="2"/>
    <n v="0"/>
    <n v="0"/>
    <n v="1"/>
    <n v="1"/>
    <n v="9"/>
  </r>
  <r>
    <n v="115801"/>
    <x v="2"/>
    <x v="2"/>
    <n v="2"/>
    <d v="2022-01-11T20:36:57"/>
    <d v="2022-01-11T20:36:57"/>
    <x v="9"/>
    <n v="0"/>
    <x v="0"/>
    <d v="2022-01-11T20:37:52"/>
    <d v="2022-01-11T20:37:52"/>
    <n v="0"/>
    <x v="0"/>
    <d v="2022-01-11T20:39:00"/>
    <d v="2022-01-11T20:39:00"/>
    <n v="0"/>
    <x v="0"/>
    <d v="2022-01-11T20:39:40"/>
    <n v="6"/>
    <n v="2"/>
    <n v="1"/>
    <n v="0"/>
    <n v="0"/>
    <n v="1"/>
    <n v="8"/>
  </r>
  <r>
    <n v="115802"/>
    <x v="2"/>
    <x v="2"/>
    <n v="2"/>
    <d v="2022-01-11T20:38:48"/>
    <d v="2022-01-11T20:38:48"/>
    <x v="9"/>
    <n v="0"/>
    <x v="0"/>
    <d v="2022-01-11T20:41:18"/>
    <d v="2022-01-11T20:41:18"/>
    <n v="0"/>
    <x v="0"/>
    <d v="2022-01-11T20:44:42"/>
    <d v="2022-01-11T20:44:42"/>
    <n v="0"/>
    <x v="0"/>
    <d v="2022-01-11T20:45:42"/>
    <n v="2"/>
    <n v="2"/>
    <n v="1"/>
    <n v="1"/>
    <n v="1"/>
    <n v="3"/>
    <n v="8"/>
  </r>
  <r>
    <n v="115803"/>
    <x v="2"/>
    <x v="2"/>
    <n v="2"/>
    <d v="2022-01-11T20:40:46"/>
    <d v="2022-01-11T20:40:46"/>
    <x v="9"/>
    <n v="0"/>
    <x v="0"/>
    <d v="2022-01-11T20:42:10"/>
    <d v="2022-01-11T20:44:42"/>
    <n v="2.5333333911839873"/>
    <x v="4"/>
    <d v="2022-01-11T20:44:16"/>
    <d v="2022-01-11T20:46:48"/>
    <n v="2.5333332445006818"/>
    <x v="3"/>
    <d v="2022-01-11T20:47:38"/>
    <n v="4"/>
    <n v="1"/>
    <n v="2"/>
    <n v="0"/>
    <n v="0"/>
    <n v="2"/>
    <n v="3"/>
  </r>
  <r>
    <n v="115804"/>
    <x v="2"/>
    <x v="2"/>
    <n v="2"/>
    <d v="2022-01-11T20:42:48"/>
    <d v="2022-01-11T20:42:48"/>
    <x v="9"/>
    <n v="0"/>
    <x v="0"/>
    <d v="2022-01-11T20:43:44"/>
    <d v="2022-01-11T20:44:16"/>
    <n v="0.53333338466472924"/>
    <x v="3"/>
    <d v="2022-01-11T20:44:26"/>
    <d v="2022-01-11T20:47:38"/>
    <n v="3.1999999727122486"/>
    <x v="5"/>
    <d v="2022-01-11T20:48:18"/>
    <n v="1"/>
    <n v="3"/>
    <n v="0"/>
    <n v="0"/>
    <n v="1"/>
    <n v="1"/>
    <n v="4"/>
  </r>
  <r>
    <n v="115805"/>
    <x v="2"/>
    <x v="2"/>
    <n v="2"/>
    <d v="2022-01-11T20:44:58"/>
    <d v="2022-01-11T20:44:58"/>
    <x v="9"/>
    <n v="0"/>
    <x v="0"/>
    <d v="2022-01-11T20:45:27"/>
    <d v="2022-01-11T20:45:27"/>
    <n v="0"/>
    <x v="0"/>
    <d v="2022-01-11T20:46:45"/>
    <d v="2022-01-11T20:48:18"/>
    <n v="1.5500000165775418"/>
    <x v="2"/>
    <d v="2022-01-11T20:48:58"/>
    <n v="6"/>
    <n v="2"/>
    <n v="0"/>
    <n v="1"/>
    <n v="0"/>
    <n v="1"/>
    <n v="4"/>
  </r>
  <r>
    <n v="115806"/>
    <x v="2"/>
    <x v="2"/>
    <n v="2"/>
    <d v="2022-01-11T20:46:56"/>
    <d v="2022-01-11T20:46:56"/>
    <x v="9"/>
    <n v="0"/>
    <x v="0"/>
    <d v="2022-01-11T20:48:00"/>
    <d v="2022-01-11T20:48:00"/>
    <n v="0"/>
    <x v="0"/>
    <d v="2022-01-11T20:49:13"/>
    <d v="2022-01-11T20:49:13"/>
    <n v="0"/>
    <x v="0"/>
    <d v="2022-01-11T20:49:53"/>
    <n v="6"/>
    <n v="2"/>
    <n v="0"/>
    <n v="0"/>
    <n v="1"/>
    <n v="1"/>
    <n v="9"/>
  </r>
  <r>
    <n v="115807"/>
    <x v="2"/>
    <x v="2"/>
    <n v="2"/>
    <d v="2022-01-11T20:48:50"/>
    <d v="2022-01-11T20:48:50"/>
    <x v="9"/>
    <n v="0"/>
    <x v="0"/>
    <d v="2022-01-11T20:49:47"/>
    <d v="2022-01-11T20:49:47"/>
    <n v="0"/>
    <x v="0"/>
    <d v="2022-01-11T20:50:45"/>
    <d v="2022-01-11T20:50:45"/>
    <n v="0"/>
    <x v="0"/>
    <d v="2022-01-11T20:51:25"/>
    <n v="6"/>
    <n v="1"/>
    <n v="0"/>
    <n v="1"/>
    <n v="0"/>
    <n v="1"/>
    <n v="9"/>
  </r>
  <r>
    <n v="115808"/>
    <x v="2"/>
    <x v="2"/>
    <n v="2"/>
    <d v="2022-01-11T20:51:02"/>
    <d v="2022-01-11T20:51:02"/>
    <x v="9"/>
    <n v="0"/>
    <x v="0"/>
    <d v="2022-01-11T20:52:04"/>
    <d v="2022-01-11T20:52:04"/>
    <n v="0"/>
    <x v="0"/>
    <d v="2022-01-11T20:52:58"/>
    <d v="2022-01-11T20:52:58"/>
    <n v="0"/>
    <x v="0"/>
    <d v="2022-01-11T20:53:38"/>
    <n v="1"/>
    <n v="2"/>
    <n v="1"/>
    <n v="0"/>
    <n v="0"/>
    <n v="1"/>
    <n v="8"/>
  </r>
  <r>
    <n v="115809"/>
    <x v="2"/>
    <x v="2"/>
    <n v="2"/>
    <d v="2022-01-11T20:53:02"/>
    <d v="2022-01-11T20:53:02"/>
    <x v="9"/>
    <n v="0"/>
    <x v="0"/>
    <d v="2022-01-11T20:54:10"/>
    <d v="2022-01-11T20:54:10"/>
    <n v="0"/>
    <x v="0"/>
    <d v="2022-01-11T20:56:48"/>
    <d v="2022-01-11T20:56:48"/>
    <n v="0"/>
    <x v="0"/>
    <d v="2022-01-11T20:57:38"/>
    <n v="1"/>
    <n v="2"/>
    <n v="2"/>
    <n v="0"/>
    <n v="0"/>
    <n v="2"/>
    <n v="8"/>
  </r>
  <r>
    <n v="115810"/>
    <x v="2"/>
    <x v="2"/>
    <n v="2"/>
    <d v="2022-01-11T20:55:19"/>
    <d v="2022-01-11T20:55:19"/>
    <x v="9"/>
    <n v="0"/>
    <x v="0"/>
    <d v="2022-01-11T20:55:52"/>
    <d v="2022-01-11T20:56:48"/>
    <n v="0.93333340482786298"/>
    <x v="3"/>
    <d v="2022-01-11T20:57:06"/>
    <d v="2022-01-11T20:58:02"/>
    <n v="0.93333340482786298"/>
    <x v="4"/>
    <d v="2022-01-11T20:58:42"/>
    <n v="1"/>
    <n v="1"/>
    <n v="0"/>
    <n v="1"/>
    <n v="0"/>
    <n v="1"/>
    <n v="5"/>
  </r>
  <r>
    <n v="115811"/>
    <x v="2"/>
    <x v="2"/>
    <n v="2"/>
    <d v="2022-01-11T20:57:12"/>
    <d v="2022-01-11T20:57:12"/>
    <x v="9"/>
    <n v="0"/>
    <x v="0"/>
    <d v="2022-01-11T20:57:41"/>
    <d v="2022-01-11T20:57:41"/>
    <n v="0"/>
    <x v="0"/>
    <d v="2022-01-11T20:58:25"/>
    <d v="2022-01-11T20:58:42"/>
    <n v="0.28333325288258493"/>
    <x v="1"/>
    <d v="2022-01-11T20:59:22"/>
    <n v="6"/>
    <n v="1"/>
    <n v="0"/>
    <n v="1"/>
    <n v="0"/>
    <n v="1"/>
    <n v="6"/>
  </r>
  <r>
    <n v="115812"/>
    <x v="2"/>
    <x v="2"/>
    <n v="2"/>
    <d v="2022-01-11T20:59:27"/>
    <d v="2022-01-11T20:59:27"/>
    <x v="9"/>
    <n v="0"/>
    <x v="0"/>
    <d v="2022-01-11T20:59:52"/>
    <d v="2022-01-11T20:59:52"/>
    <n v="0"/>
    <x v="0"/>
    <d v="2022-01-11T21:00:33"/>
    <d v="2022-01-11T21:00:33"/>
    <n v="0"/>
    <x v="0"/>
    <d v="2022-01-11T21:01:13"/>
    <n v="2"/>
    <n v="2"/>
    <n v="1"/>
    <n v="0"/>
    <n v="0"/>
    <n v="1"/>
    <n v="9"/>
  </r>
  <r>
    <n v="115813"/>
    <x v="2"/>
    <x v="2"/>
    <n v="2"/>
    <d v="2022-01-11T21:00:08"/>
    <d v="2022-01-11T21:00:08"/>
    <x v="10"/>
    <n v="0"/>
    <x v="0"/>
    <d v="2022-01-11T21:01:05"/>
    <d v="2022-01-11T21:01:05"/>
    <n v="0"/>
    <x v="0"/>
    <d v="2022-01-11T21:02:13"/>
    <d v="2022-01-11T21:02:13"/>
    <n v="0"/>
    <x v="0"/>
    <d v="2022-01-11T21:02:53"/>
    <n v="2"/>
    <n v="2"/>
    <n v="1"/>
    <n v="0"/>
    <n v="0"/>
    <n v="1"/>
    <n v="8"/>
  </r>
  <r>
    <n v="115814"/>
    <x v="2"/>
    <x v="2"/>
    <n v="2"/>
    <d v="2022-01-11T21:01:26"/>
    <d v="2022-01-11T21:01:26"/>
    <x v="10"/>
    <n v="0"/>
    <x v="0"/>
    <d v="2022-01-11T21:02:22"/>
    <d v="2022-01-11T21:02:22"/>
    <n v="0"/>
    <x v="0"/>
    <d v="2022-01-11T21:03:27"/>
    <d v="2022-01-11T21:03:27"/>
    <n v="0"/>
    <x v="0"/>
    <d v="2022-01-11T21:04:07"/>
    <n v="2"/>
    <n v="1"/>
    <n v="0"/>
    <n v="0"/>
    <n v="1"/>
    <n v="1"/>
    <n v="8"/>
  </r>
  <r>
    <n v="115815"/>
    <x v="2"/>
    <x v="2"/>
    <n v="2"/>
    <d v="2022-01-11T21:02:52"/>
    <d v="2022-01-11T21:02:52"/>
    <x v="10"/>
    <n v="0"/>
    <x v="0"/>
    <d v="2022-01-11T21:03:18"/>
    <d v="2022-01-11T21:03:27"/>
    <n v="0.1499998988583684"/>
    <x v="1"/>
    <d v="2022-01-11T21:04:19"/>
    <d v="2022-01-11T21:04:28"/>
    <n v="0.1499998988583684"/>
    <x v="1"/>
    <d v="2022-01-11T21:05:08"/>
    <n v="4"/>
    <n v="2"/>
    <n v="0"/>
    <n v="0"/>
    <n v="1"/>
    <n v="1"/>
    <n v="7"/>
  </r>
  <r>
    <n v="115816"/>
    <x v="2"/>
    <x v="2"/>
    <n v="2"/>
    <d v="2022-01-11T21:04:26"/>
    <d v="2022-01-11T21:04:26"/>
    <x v="10"/>
    <n v="0"/>
    <x v="0"/>
    <d v="2022-01-11T21:05:24"/>
    <d v="2022-01-11T21:05:24"/>
    <n v="0"/>
    <x v="0"/>
    <d v="2022-01-11T21:07:50"/>
    <d v="2022-01-11T21:07:50"/>
    <n v="0"/>
    <x v="0"/>
    <d v="2022-01-11T21:08:40"/>
    <n v="5"/>
    <n v="2"/>
    <n v="2"/>
    <n v="0"/>
    <n v="0"/>
    <n v="2"/>
    <n v="8"/>
  </r>
  <r>
    <n v="115817"/>
    <x v="2"/>
    <x v="2"/>
    <n v="2"/>
    <d v="2022-01-11T21:06:12"/>
    <d v="2022-01-11T21:06:12"/>
    <x v="10"/>
    <n v="0"/>
    <x v="0"/>
    <d v="2022-01-11T21:06:40"/>
    <d v="2022-01-11T21:07:50"/>
    <n v="1.1666666879318655"/>
    <x v="2"/>
    <d v="2022-01-11T21:07:23"/>
    <d v="2022-01-11T21:08:40"/>
    <n v="1.2833333294838667"/>
    <x v="2"/>
    <d v="2022-01-11T21:09:20"/>
    <n v="5"/>
    <n v="1"/>
    <n v="1"/>
    <n v="0"/>
    <n v="0"/>
    <n v="1"/>
    <n v="5"/>
  </r>
  <r>
    <n v="115818"/>
    <x v="2"/>
    <x v="2"/>
    <n v="2"/>
    <d v="2022-01-11T21:07:57"/>
    <d v="2022-01-11T21:07:57"/>
    <x v="10"/>
    <n v="0"/>
    <x v="0"/>
    <d v="2022-01-11T21:10:36"/>
    <d v="2022-01-11T21:10:36"/>
    <n v="0"/>
    <x v="0"/>
    <d v="2022-01-11T21:14:00"/>
    <d v="2022-01-11T21:14:00"/>
    <n v="0"/>
    <x v="0"/>
    <d v="2022-01-11T21:15:00"/>
    <n v="1"/>
    <n v="3"/>
    <n v="1"/>
    <n v="1"/>
    <n v="1"/>
    <n v="3"/>
    <n v="9"/>
  </r>
  <r>
    <n v="115819"/>
    <x v="2"/>
    <x v="2"/>
    <n v="2"/>
    <d v="2022-01-11T21:09:32"/>
    <d v="2022-01-11T21:09:36"/>
    <x v="10"/>
    <n v="6.6666671773418784E-2"/>
    <x v="0"/>
    <d v="2022-01-11T21:10:10"/>
    <d v="2022-01-11T21:14:00"/>
    <n v="3.8333332864567637"/>
    <x v="6"/>
    <d v="2022-01-11T21:11:12"/>
    <d v="2022-01-11T21:15:02"/>
    <n v="3.8333332864567637"/>
    <x v="5"/>
    <d v="2022-01-11T21:15:42"/>
    <n v="3"/>
    <n v="3"/>
    <n v="0"/>
    <n v="0"/>
    <n v="1"/>
    <n v="1"/>
    <n v="4"/>
  </r>
  <r>
    <n v="115820"/>
    <x v="2"/>
    <x v="2"/>
    <n v="2"/>
    <d v="2022-01-11T21:11:05"/>
    <d v="2022-01-11T21:11:05"/>
    <x v="10"/>
    <n v="0"/>
    <x v="0"/>
    <d v="2022-01-11T21:12:05"/>
    <d v="2022-01-11T21:12:05"/>
    <n v="0"/>
    <x v="0"/>
    <d v="2022-01-11T21:12:51"/>
    <d v="2022-01-11T21:15:42"/>
    <n v="2.8500000480562449"/>
    <x v="3"/>
    <d v="2022-01-11T21:16:22"/>
    <n v="2"/>
    <n v="3"/>
    <n v="1"/>
    <n v="0"/>
    <n v="0"/>
    <n v="1"/>
    <n v="3"/>
  </r>
  <r>
    <n v="115821"/>
    <x v="2"/>
    <x v="2"/>
    <n v="2"/>
    <d v="2022-01-11T21:12:37"/>
    <d v="2022-01-11T21:12:37"/>
    <x v="10"/>
    <n v="0"/>
    <x v="0"/>
    <d v="2022-01-11T21:13:06"/>
    <d v="2022-01-11T21:13:06"/>
    <n v="0"/>
    <x v="0"/>
    <d v="2022-01-11T21:14:16"/>
    <d v="2022-01-11T21:16:22"/>
    <n v="2.0999999460764229"/>
    <x v="3"/>
    <d v="2022-01-11T21:17:02"/>
    <n v="2"/>
    <n v="1"/>
    <n v="1"/>
    <n v="0"/>
    <n v="0"/>
    <n v="1"/>
    <n v="4"/>
  </r>
  <r>
    <n v="115822"/>
    <x v="2"/>
    <x v="2"/>
    <n v="2"/>
    <d v="2022-01-11T21:14:15"/>
    <d v="2022-01-11T21:14:15"/>
    <x v="10"/>
    <n v="0"/>
    <x v="0"/>
    <d v="2022-01-11T21:14:43"/>
    <d v="2022-01-11T21:14:43"/>
    <n v="0"/>
    <x v="0"/>
    <d v="2022-01-11T21:15:37"/>
    <d v="2022-01-11T21:17:02"/>
    <n v="1.4166666625533253"/>
    <x v="2"/>
    <d v="2022-01-11T21:17:42"/>
    <n v="1"/>
    <n v="1"/>
    <n v="0"/>
    <n v="1"/>
    <n v="0"/>
    <n v="1"/>
    <n v="5"/>
  </r>
  <r>
    <n v="115823"/>
    <x v="2"/>
    <x v="2"/>
    <n v="2"/>
    <d v="2022-01-11T21:15:51"/>
    <d v="2022-01-11T21:15:51"/>
    <x v="10"/>
    <n v="0"/>
    <x v="0"/>
    <d v="2022-01-11T21:17:15"/>
    <d v="2022-01-11T21:17:15"/>
    <n v="0"/>
    <x v="0"/>
    <d v="2022-01-11T21:19:21"/>
    <d v="2022-01-11T21:19:21"/>
    <n v="0"/>
    <x v="0"/>
    <d v="2022-01-11T21:20:11"/>
    <n v="1"/>
    <n v="1"/>
    <n v="0"/>
    <n v="2"/>
    <n v="0"/>
    <n v="2"/>
    <n v="8"/>
  </r>
  <r>
    <n v="115824"/>
    <x v="2"/>
    <x v="2"/>
    <n v="2"/>
    <d v="2022-01-11T21:17:37"/>
    <d v="2022-01-11T21:17:37"/>
    <x v="10"/>
    <n v="0"/>
    <x v="0"/>
    <d v="2022-01-11T21:18:10"/>
    <d v="2022-01-11T21:19:21"/>
    <n v="1.1833332432433963"/>
    <x v="2"/>
    <d v="2022-01-11T21:19:21"/>
    <d v="2022-01-11T21:20:32"/>
    <n v="1.1833333899267018"/>
    <x v="2"/>
    <d v="2022-01-11T21:21:12"/>
    <n v="3"/>
    <n v="2"/>
    <n v="1"/>
    <n v="0"/>
    <n v="0"/>
    <n v="1"/>
    <n v="4"/>
  </r>
  <r>
    <n v="115825"/>
    <x v="2"/>
    <x v="2"/>
    <n v="2"/>
    <d v="2022-01-11T21:19:20"/>
    <d v="2022-01-11T21:19:20"/>
    <x v="10"/>
    <n v="0"/>
    <x v="0"/>
    <d v="2022-01-11T21:19:49"/>
    <d v="2022-01-11T21:19:49"/>
    <n v="0"/>
    <x v="0"/>
    <d v="2022-01-11T21:20:58"/>
    <d v="2022-01-11T21:21:12"/>
    <n v="0.23333328310400248"/>
    <x v="1"/>
    <d v="2022-01-11T21:21:52"/>
    <n v="4"/>
    <n v="2"/>
    <n v="0"/>
    <n v="1"/>
    <n v="0"/>
    <n v="1"/>
    <n v="6"/>
  </r>
  <r>
    <n v="115826"/>
    <x v="2"/>
    <x v="2"/>
    <n v="2"/>
    <d v="2022-01-11T21:21:01"/>
    <d v="2022-01-11T21:21:01"/>
    <x v="10"/>
    <n v="0"/>
    <x v="0"/>
    <d v="2022-01-11T21:21:32"/>
    <d v="2022-01-11T21:21:32"/>
    <n v="0"/>
    <x v="0"/>
    <d v="2022-01-11T21:22:40"/>
    <d v="2022-01-11T21:22:40"/>
    <n v="0"/>
    <x v="0"/>
    <d v="2022-01-11T21:23:20"/>
    <n v="6"/>
    <n v="2"/>
    <n v="0"/>
    <n v="0"/>
    <n v="1"/>
    <n v="1"/>
    <n v="8"/>
  </r>
  <r>
    <n v="115827"/>
    <x v="2"/>
    <x v="2"/>
    <n v="2"/>
    <d v="2022-01-11T21:22:21"/>
    <d v="2022-01-11T21:22:21"/>
    <x v="10"/>
    <n v="0"/>
    <x v="0"/>
    <d v="2022-01-11T21:23:24"/>
    <d v="2022-01-11T21:23:24"/>
    <n v="0"/>
    <x v="0"/>
    <d v="2022-01-11T21:24:29"/>
    <d v="2022-01-11T21:24:29"/>
    <n v="0"/>
    <x v="0"/>
    <d v="2022-01-11T21:25:09"/>
    <n v="4"/>
    <n v="1"/>
    <n v="0"/>
    <n v="1"/>
    <n v="0"/>
    <n v="1"/>
    <n v="9"/>
  </r>
  <r>
    <n v="115828"/>
    <x v="2"/>
    <x v="2"/>
    <n v="2"/>
    <d v="2022-01-11T21:23:49"/>
    <d v="2022-01-11T21:23:49"/>
    <x v="10"/>
    <n v="0"/>
    <x v="0"/>
    <d v="2022-01-11T21:24:52"/>
    <d v="2022-01-11T21:24:52"/>
    <n v="0"/>
    <x v="0"/>
    <d v="2022-01-11T21:25:53"/>
    <d v="2022-01-11T21:25:53"/>
    <n v="0"/>
    <x v="0"/>
    <d v="2022-01-11T21:26:33"/>
    <n v="6"/>
    <n v="1"/>
    <n v="0"/>
    <n v="1"/>
    <n v="0"/>
    <n v="1"/>
    <n v="8"/>
  </r>
  <r>
    <n v="115829"/>
    <x v="2"/>
    <x v="2"/>
    <n v="2"/>
    <d v="2022-01-11T21:25:24"/>
    <d v="2022-01-11T21:25:24"/>
    <x v="10"/>
    <n v="0"/>
    <x v="0"/>
    <d v="2022-01-11T21:25:49"/>
    <d v="2022-01-11T21:25:53"/>
    <n v="6.6666671773418784E-2"/>
    <x v="0"/>
    <d v="2022-01-11T21:26:47"/>
    <d v="2022-01-11T21:26:51"/>
    <n v="6.6666671773418784E-2"/>
    <x v="0"/>
    <d v="2022-01-11T21:27:31"/>
    <n v="1"/>
    <n v="1"/>
    <n v="0"/>
    <n v="1"/>
    <n v="0"/>
    <n v="1"/>
    <n v="8"/>
  </r>
  <r>
    <n v="115830"/>
    <x v="2"/>
    <x v="2"/>
    <n v="2"/>
    <d v="2022-01-11T21:27:07"/>
    <d v="2022-01-11T21:27:07"/>
    <x v="10"/>
    <n v="0"/>
    <x v="0"/>
    <d v="2022-01-11T21:28:33"/>
    <d v="2022-01-11T21:28:33"/>
    <n v="0"/>
    <x v="0"/>
    <d v="2022-01-11T21:30:03"/>
    <d v="2022-01-11T21:30:03"/>
    <n v="0"/>
    <x v="0"/>
    <d v="2022-01-11T21:30:53"/>
    <n v="3"/>
    <n v="2"/>
    <n v="2"/>
    <n v="0"/>
    <n v="0"/>
    <n v="2"/>
    <n v="9"/>
  </r>
  <r>
    <n v="115831"/>
    <x v="2"/>
    <x v="2"/>
    <n v="2"/>
    <d v="2022-01-11T21:28:33"/>
    <d v="2022-01-11T21:28:33"/>
    <x v="10"/>
    <n v="0"/>
    <x v="0"/>
    <d v="2022-01-11T21:29:00"/>
    <d v="2022-01-11T21:30:03"/>
    <n v="1.0500000463798642"/>
    <x v="2"/>
    <d v="2022-01-11T21:29:55"/>
    <d v="2022-01-11T21:30:58"/>
    <n v="1.0499998996965587"/>
    <x v="2"/>
    <d v="2022-01-11T21:31:38"/>
    <n v="5"/>
    <n v="2"/>
    <n v="1"/>
    <n v="0"/>
    <n v="0"/>
    <n v="1"/>
    <n v="5"/>
  </r>
  <r>
    <n v="115832"/>
    <x v="2"/>
    <x v="2"/>
    <n v="2"/>
    <d v="2022-01-11T21:30:06"/>
    <d v="2022-01-11T21:30:06"/>
    <x v="10"/>
    <n v="0"/>
    <x v="0"/>
    <d v="2022-01-11T21:30:33"/>
    <d v="2022-01-11T21:30:33"/>
    <n v="0"/>
    <x v="0"/>
    <d v="2022-01-11T21:31:39"/>
    <d v="2022-01-11T21:31:39"/>
    <n v="0"/>
    <x v="0"/>
    <d v="2022-01-11T21:32:19"/>
    <n v="3"/>
    <n v="2"/>
    <n v="0"/>
    <n v="1"/>
    <n v="0"/>
    <n v="1"/>
    <n v="8"/>
  </r>
  <r>
    <n v="115833"/>
    <x v="2"/>
    <x v="2"/>
    <n v="2"/>
    <d v="2022-01-11T21:31:46"/>
    <d v="2022-01-11T21:31:46"/>
    <x v="10"/>
    <n v="0"/>
    <x v="0"/>
    <d v="2022-01-11T21:32:12"/>
    <d v="2022-01-11T21:32:12"/>
    <n v="0"/>
    <x v="0"/>
    <d v="2022-01-11T21:32:52"/>
    <d v="2022-01-11T21:32:52"/>
    <n v="0"/>
    <x v="0"/>
    <d v="2022-01-11T21:33:32"/>
    <n v="6"/>
    <n v="3"/>
    <n v="0"/>
    <n v="1"/>
    <n v="0"/>
    <n v="1"/>
    <n v="9"/>
  </r>
  <r>
    <n v="115834"/>
    <x v="2"/>
    <x v="2"/>
    <n v="2"/>
    <d v="2022-01-11T21:33:17"/>
    <d v="2022-01-11T21:33:17"/>
    <x v="10"/>
    <n v="0"/>
    <x v="0"/>
    <d v="2022-01-11T21:34:16"/>
    <d v="2022-01-11T21:34:16"/>
    <n v="0"/>
    <x v="0"/>
    <d v="2022-01-11T21:35:35"/>
    <d v="2022-01-11T21:35:35"/>
    <n v="0"/>
    <x v="0"/>
    <d v="2022-01-11T21:36:15"/>
    <n v="5"/>
    <n v="2"/>
    <n v="0"/>
    <n v="0"/>
    <n v="1"/>
    <n v="1"/>
    <n v="9"/>
  </r>
  <r>
    <n v="115835"/>
    <x v="2"/>
    <x v="2"/>
    <n v="2"/>
    <d v="2022-01-11T21:34:36"/>
    <d v="2022-01-11T21:34:36"/>
    <x v="10"/>
    <n v="0"/>
    <x v="0"/>
    <d v="2022-01-11T21:36:54"/>
    <d v="2022-01-11T21:36:54"/>
    <n v="0"/>
    <x v="0"/>
    <d v="2022-01-11T21:39:57"/>
    <d v="2022-01-11T21:39:57"/>
    <n v="0"/>
    <x v="0"/>
    <d v="2022-01-11T21:40:57"/>
    <n v="3"/>
    <n v="2"/>
    <n v="1"/>
    <n v="1"/>
    <n v="1"/>
    <n v="3"/>
    <n v="9"/>
  </r>
  <r>
    <n v="115836"/>
    <x v="2"/>
    <x v="2"/>
    <n v="2"/>
    <d v="2022-01-11T21:35:57"/>
    <d v="2022-01-11T21:35:57"/>
    <x v="10"/>
    <n v="0"/>
    <x v="0"/>
    <d v="2022-01-11T21:36:52"/>
    <d v="2022-01-11T21:39:57"/>
    <n v="3.0833333311602473"/>
    <x v="6"/>
    <d v="2022-01-11T21:37:47"/>
    <d v="2022-01-11T21:40:57"/>
    <n v="3.1666667049285024"/>
    <x v="5"/>
    <d v="2022-01-11T21:41:37"/>
    <n v="4"/>
    <n v="3"/>
    <n v="0"/>
    <n v="1"/>
    <n v="0"/>
    <n v="1"/>
    <n v="4"/>
  </r>
  <r>
    <n v="115837"/>
    <x v="2"/>
    <x v="2"/>
    <n v="2"/>
    <d v="2022-01-11T21:37:16"/>
    <d v="2022-01-11T21:37:16"/>
    <x v="10"/>
    <n v="0"/>
    <x v="0"/>
    <d v="2022-01-11T21:38:24"/>
    <d v="2022-01-11T21:38:24"/>
    <n v="0"/>
    <x v="0"/>
    <d v="2022-01-11T21:40:06"/>
    <d v="2022-01-11T21:41:37"/>
    <n v="1.5166667592711747"/>
    <x v="2"/>
    <d v="2022-01-11T21:42:27"/>
    <n v="4"/>
    <n v="3"/>
    <n v="0"/>
    <n v="0"/>
    <n v="2"/>
    <n v="2"/>
    <n v="4"/>
  </r>
  <r>
    <n v="115838"/>
    <x v="2"/>
    <x v="2"/>
    <n v="2"/>
    <d v="2022-01-11T21:38:45"/>
    <d v="2022-01-11T21:38:45"/>
    <x v="10"/>
    <n v="0"/>
    <x v="0"/>
    <d v="2022-01-11T21:39:48"/>
    <d v="2022-01-11T21:40:06"/>
    <n v="0.2999999444000423"/>
    <x v="1"/>
    <d v="2022-01-11T21:40:47"/>
    <d v="2022-01-11T21:42:27"/>
    <n v="1.6666666476521641"/>
    <x v="2"/>
    <d v="2022-01-11T21:43:07"/>
    <n v="5"/>
    <n v="3"/>
    <n v="0"/>
    <n v="1"/>
    <n v="0"/>
    <n v="1"/>
    <n v="5"/>
  </r>
  <r>
    <n v="115839"/>
    <x v="2"/>
    <x v="2"/>
    <n v="2"/>
    <d v="2022-01-11T21:40:20"/>
    <d v="2022-01-11T21:40:20"/>
    <x v="10"/>
    <n v="0"/>
    <x v="0"/>
    <d v="2022-01-11T21:41:19"/>
    <d v="2022-01-11T21:41:19"/>
    <n v="0"/>
    <x v="0"/>
    <d v="2022-01-11T21:42:16"/>
    <d v="2022-01-11T21:43:07"/>
    <n v="0.84999988437630236"/>
    <x v="4"/>
    <d v="2022-01-11T21:43:47"/>
    <n v="6"/>
    <n v="3"/>
    <n v="0"/>
    <n v="0"/>
    <n v="1"/>
    <n v="1"/>
    <n v="5"/>
  </r>
  <r>
    <n v="115840"/>
    <x v="2"/>
    <x v="2"/>
    <n v="2"/>
    <d v="2022-01-11T21:41:52"/>
    <d v="2022-01-11T21:41:52"/>
    <x v="10"/>
    <n v="0"/>
    <x v="0"/>
    <d v="2022-01-11T21:42:53"/>
    <d v="2022-01-11T21:42:53"/>
    <n v="0"/>
    <x v="0"/>
    <d v="2022-01-11T21:43:50"/>
    <d v="2022-01-11T21:43:50"/>
    <n v="0"/>
    <x v="0"/>
    <d v="2022-01-11T21:44:30"/>
    <n v="2"/>
    <n v="3"/>
    <n v="1"/>
    <n v="0"/>
    <n v="0"/>
    <n v="1"/>
    <n v="8"/>
  </r>
  <r>
    <n v="115841"/>
    <x v="2"/>
    <x v="2"/>
    <n v="2"/>
    <d v="2022-01-11T21:43:23"/>
    <d v="2022-01-11T21:43:23"/>
    <x v="10"/>
    <n v="0"/>
    <x v="0"/>
    <d v="2022-01-11T21:43:53"/>
    <d v="2022-01-11T21:43:53"/>
    <n v="0"/>
    <x v="0"/>
    <d v="2022-01-11T21:44:47"/>
    <d v="2022-01-11T21:44:47"/>
    <n v="0"/>
    <x v="0"/>
    <d v="2022-01-11T21:45:27"/>
    <n v="2"/>
    <n v="2"/>
    <n v="1"/>
    <n v="0"/>
    <n v="0"/>
    <n v="1"/>
    <n v="8"/>
  </r>
  <r>
    <n v="115842"/>
    <x v="2"/>
    <x v="2"/>
    <n v="2"/>
    <d v="2022-01-11T21:45:02"/>
    <d v="2022-01-11T21:45:02"/>
    <x v="10"/>
    <n v="0"/>
    <x v="0"/>
    <d v="2022-01-11T21:46:02"/>
    <d v="2022-01-11T21:46:02"/>
    <n v="0"/>
    <x v="0"/>
    <d v="2022-01-11T21:46:52"/>
    <d v="2022-01-11T21:46:52"/>
    <n v="0"/>
    <x v="0"/>
    <d v="2022-01-11T21:47:32"/>
    <n v="4"/>
    <n v="2"/>
    <n v="0"/>
    <n v="1"/>
    <n v="0"/>
    <n v="1"/>
    <n v="8"/>
  </r>
  <r>
    <n v="115843"/>
    <x v="2"/>
    <x v="2"/>
    <n v="2"/>
    <d v="2022-01-11T21:46:27"/>
    <d v="2022-01-11T21:46:27"/>
    <x v="10"/>
    <n v="0"/>
    <x v="0"/>
    <d v="2022-01-11T21:46:59"/>
    <d v="2022-01-11T21:46:59"/>
    <n v="0"/>
    <x v="0"/>
    <d v="2022-01-11T21:47:46"/>
    <d v="2022-01-11T21:47:46"/>
    <n v="0"/>
    <x v="0"/>
    <d v="2022-01-11T21:48:26"/>
    <n v="5"/>
    <n v="3"/>
    <n v="0"/>
    <n v="1"/>
    <n v="0"/>
    <n v="1"/>
    <n v="8"/>
  </r>
  <r>
    <n v="115844"/>
    <x v="2"/>
    <x v="2"/>
    <n v="2"/>
    <d v="2022-01-11T21:47:59"/>
    <d v="2022-01-11T21:47:59"/>
    <x v="10"/>
    <n v="0"/>
    <x v="0"/>
    <d v="2022-01-11T21:48:49"/>
    <d v="2022-01-11T21:48:49"/>
    <n v="0"/>
    <x v="0"/>
    <d v="2022-01-11T21:51:11"/>
    <d v="2022-01-11T21:51:11"/>
    <n v="0"/>
    <x v="0"/>
    <d v="2022-01-11T21:52:01"/>
    <n v="5"/>
    <n v="2"/>
    <n v="0"/>
    <n v="0"/>
    <n v="2"/>
    <n v="2"/>
    <n v="9"/>
  </r>
  <r>
    <n v="115845"/>
    <x v="2"/>
    <x v="2"/>
    <n v="2"/>
    <d v="2022-01-11T21:49:45"/>
    <d v="2022-01-11T21:49:45"/>
    <x v="10"/>
    <n v="0"/>
    <x v="0"/>
    <d v="2022-01-11T21:50:10"/>
    <d v="2022-01-11T21:51:11"/>
    <n v="1.0166666423901916"/>
    <x v="2"/>
    <d v="2022-01-11T21:50:51"/>
    <d v="2022-01-11T21:52:01"/>
    <n v="1.1666666879318655"/>
    <x v="2"/>
    <d v="2022-01-11T21:52:41"/>
    <n v="1"/>
    <n v="1"/>
    <n v="1"/>
    <n v="0"/>
    <n v="0"/>
    <n v="1"/>
    <n v="5"/>
  </r>
  <r>
    <n v="115846"/>
    <x v="2"/>
    <x v="2"/>
    <n v="2"/>
    <d v="2022-01-11T21:51:08"/>
    <d v="2022-01-11T21:51:08"/>
    <x v="10"/>
    <n v="0"/>
    <x v="0"/>
    <d v="2022-01-11T21:51:42"/>
    <d v="2022-01-11T21:51:42"/>
    <n v="0"/>
    <x v="0"/>
    <d v="2022-01-11T21:52:33"/>
    <d v="2022-01-11T21:52:41"/>
    <n v="0.13333334354683757"/>
    <x v="1"/>
    <d v="2022-01-11T21:53:21"/>
    <n v="5"/>
    <n v="1"/>
    <n v="1"/>
    <n v="0"/>
    <n v="0"/>
    <n v="1"/>
    <n v="7"/>
  </r>
  <r>
    <n v="115847"/>
    <x v="2"/>
    <x v="2"/>
    <n v="2"/>
    <d v="2022-01-11T21:52:38"/>
    <d v="2022-01-11T21:52:38"/>
    <x v="10"/>
    <n v="0"/>
    <x v="0"/>
    <d v="2022-01-11T21:53:11"/>
    <d v="2022-01-11T21:53:11"/>
    <n v="0"/>
    <x v="0"/>
    <d v="2022-01-11T21:54:13"/>
    <d v="2022-01-11T21:54:13"/>
    <n v="0"/>
    <x v="0"/>
    <d v="2022-01-11T21:54:53"/>
    <n v="2"/>
    <n v="1"/>
    <n v="0"/>
    <n v="1"/>
    <n v="0"/>
    <n v="1"/>
    <n v="9"/>
  </r>
  <r>
    <n v="115848"/>
    <x v="2"/>
    <x v="2"/>
    <n v="2"/>
    <d v="2022-01-11T21:54:07"/>
    <d v="2022-01-11T21:54:07"/>
    <x v="10"/>
    <n v="0"/>
    <x v="0"/>
    <d v="2022-01-11T21:55:10"/>
    <d v="2022-01-11T21:55:10"/>
    <n v="0"/>
    <x v="0"/>
    <d v="2022-01-11T21:56:15"/>
    <d v="2022-01-11T21:56:15"/>
    <n v="0"/>
    <x v="0"/>
    <d v="2022-01-11T21:56:55"/>
    <n v="4"/>
    <n v="3"/>
    <n v="1"/>
    <n v="0"/>
    <n v="0"/>
    <n v="1"/>
    <n v="9"/>
  </r>
  <r>
    <n v="115849"/>
    <x v="2"/>
    <x v="2"/>
    <n v="2"/>
    <d v="2022-01-11T21:55:27"/>
    <d v="2022-01-11T21:55:27"/>
    <x v="10"/>
    <n v="0"/>
    <x v="0"/>
    <d v="2022-01-11T21:55:52"/>
    <d v="2022-01-11T21:56:15"/>
    <n v="0.38333332864567637"/>
    <x v="1"/>
    <d v="2022-01-11T21:57:07"/>
    <d v="2022-01-11T21:57:30"/>
    <n v="0.38333332864567637"/>
    <x v="1"/>
    <d v="2022-01-11T21:58:10"/>
    <n v="5"/>
    <n v="1"/>
    <n v="0"/>
    <n v="0"/>
    <n v="1"/>
    <n v="1"/>
    <n v="5"/>
  </r>
  <r>
    <n v="115850"/>
    <x v="2"/>
    <x v="2"/>
    <n v="2"/>
    <d v="2022-01-11T21:57:05"/>
    <d v="2022-01-11T21:57:05"/>
    <x v="10"/>
    <n v="0"/>
    <x v="0"/>
    <d v="2022-01-11T21:58:11"/>
    <d v="2022-01-11T21:58:11"/>
    <n v="0"/>
    <x v="0"/>
    <d v="2022-01-11T21:59:51"/>
    <d v="2022-01-11T21:59:51"/>
    <n v="0"/>
    <x v="0"/>
    <d v="2022-01-11T22:00:41"/>
    <n v="6"/>
    <n v="3"/>
    <n v="0"/>
    <n v="0"/>
    <n v="2"/>
    <n v="2"/>
    <n v="8"/>
  </r>
  <r>
    <n v="115851"/>
    <x v="2"/>
    <x v="2"/>
    <n v="2"/>
    <d v="2022-01-11T21:58:37"/>
    <d v="2022-01-11T21:58:37"/>
    <x v="10"/>
    <n v="0"/>
    <x v="0"/>
    <d v="2022-01-11T22:01:22"/>
    <d v="2022-01-11T22:01:22"/>
    <n v="0"/>
    <x v="0"/>
    <d v="2022-01-11T22:05:16"/>
    <d v="2022-01-11T22:05:16"/>
    <n v="0"/>
    <x v="0"/>
    <d v="2022-01-11T22:06:16"/>
    <n v="5"/>
    <n v="1"/>
    <n v="1"/>
    <n v="1"/>
    <n v="1"/>
    <n v="3"/>
    <n v="8"/>
  </r>
  <r>
    <n v="115852"/>
    <x v="2"/>
    <x v="2"/>
    <n v="2"/>
    <d v="2022-01-11T22:00:09"/>
    <d v="2022-01-11T22:00:09"/>
    <x v="11"/>
    <n v="0"/>
    <x v="0"/>
    <d v="2022-01-11T22:00:43"/>
    <d v="2022-01-11T22:00:43"/>
    <n v="0"/>
    <x v="0"/>
    <d v="2022-01-11T22:01:36"/>
    <d v="2022-01-11T22:01:36"/>
    <n v="0"/>
    <x v="0"/>
    <d v="2022-01-11T22:02:16"/>
    <n v="2"/>
    <n v="3"/>
    <n v="1"/>
    <n v="0"/>
    <n v="0"/>
    <n v="1"/>
    <n v="8"/>
  </r>
  <r>
    <n v="115853"/>
    <x v="2"/>
    <x v="2"/>
    <n v="2"/>
    <d v="2022-01-11T22:01:32"/>
    <d v="2022-01-11T22:01:32"/>
    <x v="11"/>
    <n v="0"/>
    <x v="0"/>
    <d v="2022-01-11T22:02:35"/>
    <d v="2022-01-11T22:02:35"/>
    <n v="0"/>
    <x v="0"/>
    <d v="2022-01-11T22:03:24"/>
    <d v="2022-01-11T22:03:24"/>
    <n v="0"/>
    <x v="0"/>
    <d v="2022-01-11T22:04:04"/>
    <n v="4"/>
    <n v="3"/>
    <n v="1"/>
    <n v="0"/>
    <n v="0"/>
    <n v="1"/>
    <n v="9"/>
  </r>
  <r>
    <n v="115854"/>
    <x v="2"/>
    <x v="2"/>
    <n v="2"/>
    <d v="2022-01-11T22:03:03"/>
    <d v="2022-01-11T22:03:03"/>
    <x v="11"/>
    <n v="0"/>
    <x v="0"/>
    <d v="2022-01-11T22:03:58"/>
    <d v="2022-01-11T22:03:58"/>
    <n v="0"/>
    <x v="0"/>
    <d v="2022-01-11T22:04:44"/>
    <d v="2022-01-11T22:04:44"/>
    <n v="0"/>
    <x v="0"/>
    <d v="2022-01-11T22:05:24"/>
    <n v="4"/>
    <n v="2"/>
    <n v="0"/>
    <n v="0"/>
    <n v="1"/>
    <n v="1"/>
    <n v="8"/>
  </r>
  <r>
    <n v="115855"/>
    <x v="2"/>
    <x v="2"/>
    <n v="2"/>
    <d v="2022-01-11T22:04:42"/>
    <d v="2022-01-11T22:04:42"/>
    <x v="11"/>
    <n v="0"/>
    <x v="0"/>
    <d v="2022-01-11T22:05:07"/>
    <d v="2022-01-11T22:05:07"/>
    <n v="0"/>
    <x v="0"/>
    <d v="2022-01-11T22:05:51"/>
    <d v="2022-01-11T22:05:51"/>
    <n v="0"/>
    <x v="0"/>
    <d v="2022-01-11T22:06:31"/>
    <n v="5"/>
    <n v="2"/>
    <n v="0"/>
    <n v="0"/>
    <n v="1"/>
    <n v="1"/>
    <n v="9"/>
  </r>
  <r>
    <n v="115856"/>
    <x v="2"/>
    <x v="2"/>
    <n v="2"/>
    <d v="2022-01-11T22:06:23"/>
    <d v="2022-01-11T22:06:23"/>
    <x v="11"/>
    <n v="0"/>
    <x v="0"/>
    <d v="2022-01-11T22:07:53"/>
    <d v="2022-01-11T22:07:53"/>
    <n v="0"/>
    <x v="0"/>
    <d v="2022-01-11T22:09:23"/>
    <d v="2022-01-11T22:09:23"/>
    <n v="0"/>
    <x v="0"/>
    <d v="2022-01-11T22:10:13"/>
    <n v="4"/>
    <n v="3"/>
    <n v="2"/>
    <n v="0"/>
    <n v="0"/>
    <n v="2"/>
    <n v="8"/>
  </r>
  <r>
    <n v="115857"/>
    <x v="2"/>
    <x v="2"/>
    <n v="2"/>
    <d v="2022-01-11T22:07:42"/>
    <d v="2022-01-11T22:07:42"/>
    <x v="11"/>
    <n v="0"/>
    <x v="0"/>
    <d v="2022-01-11T22:08:45"/>
    <d v="2022-01-11T22:09:23"/>
    <n v="0.63333331374451518"/>
    <x v="3"/>
    <d v="2022-01-11T22:09:39"/>
    <d v="2022-01-11T22:10:17"/>
    <n v="0.63333331374451518"/>
    <x v="4"/>
    <d v="2022-01-11T22:10:57"/>
    <n v="3"/>
    <n v="3"/>
    <n v="1"/>
    <n v="0"/>
    <n v="0"/>
    <n v="1"/>
    <n v="5"/>
  </r>
  <r>
    <n v="115858"/>
    <x v="2"/>
    <x v="2"/>
    <n v="2"/>
    <d v="2022-01-11T22:09:18"/>
    <d v="2022-01-11T22:09:18"/>
    <x v="11"/>
    <n v="0"/>
    <x v="0"/>
    <d v="2022-01-11T22:10:13"/>
    <d v="2022-01-11T22:10:13"/>
    <n v="0"/>
    <x v="0"/>
    <d v="2022-01-11T22:11:16"/>
    <d v="2022-01-11T22:11:16"/>
    <n v="0"/>
    <x v="0"/>
    <d v="2022-01-11T22:11:56"/>
    <n v="5"/>
    <n v="2"/>
    <n v="0"/>
    <n v="0"/>
    <n v="1"/>
    <n v="1"/>
    <n v="8"/>
  </r>
  <r>
    <n v="115859"/>
    <x v="2"/>
    <x v="2"/>
    <n v="2"/>
    <d v="2022-01-11T22:10:33"/>
    <d v="2022-01-11T22:10:33"/>
    <x v="11"/>
    <n v="0"/>
    <x v="0"/>
    <d v="2022-01-11T22:11:01"/>
    <d v="2022-01-11T22:11:16"/>
    <n v="0.24999998509883881"/>
    <x v="1"/>
    <d v="2022-01-11T22:12:13"/>
    <d v="2022-01-11T22:12:28"/>
    <n v="0.24999998509883881"/>
    <x v="1"/>
    <d v="2022-01-11T22:13:08"/>
    <n v="2"/>
    <n v="3"/>
    <n v="0"/>
    <n v="0"/>
    <n v="1"/>
    <n v="1"/>
    <n v="7"/>
  </r>
  <r>
    <n v="115860"/>
    <x v="2"/>
    <x v="2"/>
    <n v="2"/>
    <d v="2022-01-11T22:12:06"/>
    <d v="2022-01-11T22:12:06"/>
    <x v="11"/>
    <n v="0"/>
    <x v="0"/>
    <d v="2022-01-11T22:13:07"/>
    <d v="2022-01-11T22:13:07"/>
    <n v="0"/>
    <x v="0"/>
    <d v="2022-01-11T22:14:18"/>
    <d v="2022-01-11T22:14:18"/>
    <n v="0"/>
    <x v="0"/>
    <d v="2022-01-11T22:14:58"/>
    <n v="4"/>
    <n v="2"/>
    <n v="1"/>
    <n v="0"/>
    <n v="0"/>
    <n v="1"/>
    <n v="9"/>
  </r>
  <r>
    <n v="115861"/>
    <x v="2"/>
    <x v="2"/>
    <n v="2"/>
    <d v="2022-01-11T22:13:26"/>
    <d v="2022-01-11T22:13:26"/>
    <x v="11"/>
    <n v="0"/>
    <x v="0"/>
    <d v="2022-01-11T22:13:59"/>
    <d v="2022-01-11T22:14:18"/>
    <n v="0.31666665687225759"/>
    <x v="1"/>
    <d v="2022-01-11T22:14:39"/>
    <d v="2022-01-11T22:14:58"/>
    <n v="0.31666664639487863"/>
    <x v="1"/>
    <d v="2022-01-11T22:15:38"/>
    <n v="1"/>
    <n v="3"/>
    <n v="1"/>
    <n v="0"/>
    <n v="0"/>
    <n v="1"/>
    <n v="6"/>
  </r>
  <r>
    <n v="115862"/>
    <x v="2"/>
    <x v="2"/>
    <n v="2"/>
    <d v="2022-01-11T22:15:03"/>
    <d v="2022-01-11T22:15:03"/>
    <x v="11"/>
    <n v="0"/>
    <x v="0"/>
    <d v="2022-01-11T22:15:57"/>
    <d v="2022-01-11T22:15:57"/>
    <n v="0"/>
    <x v="0"/>
    <d v="2022-01-11T22:17:47"/>
    <d v="2022-01-11T22:17:47"/>
    <n v="0"/>
    <x v="0"/>
    <d v="2022-01-11T22:18:37"/>
    <n v="3"/>
    <n v="2"/>
    <n v="0"/>
    <n v="0"/>
    <n v="2"/>
    <n v="2"/>
    <n v="8"/>
  </r>
  <r>
    <n v="115863"/>
    <x v="2"/>
    <x v="2"/>
    <n v="2"/>
    <d v="2022-01-11T22:16:45"/>
    <d v="2022-01-11T22:16:45"/>
    <x v="11"/>
    <n v="0"/>
    <x v="0"/>
    <d v="2022-01-11T22:17:49"/>
    <d v="2022-01-11T22:17:49"/>
    <n v="0"/>
    <x v="0"/>
    <d v="2022-01-11T22:18:39"/>
    <d v="2022-01-11T22:18:39"/>
    <n v="0"/>
    <x v="0"/>
    <d v="2022-01-11T22:19:19"/>
    <n v="2"/>
    <n v="3"/>
    <n v="0"/>
    <n v="0"/>
    <n v="1"/>
    <n v="1"/>
    <n v="8"/>
  </r>
  <r>
    <n v="115864"/>
    <x v="2"/>
    <x v="2"/>
    <n v="2"/>
    <d v="2022-01-11T22:18:01"/>
    <d v="2022-01-11T22:18:01"/>
    <x v="11"/>
    <n v="0"/>
    <x v="0"/>
    <d v="2022-01-11T22:19:01"/>
    <d v="2022-01-11T22:19:01"/>
    <n v="0"/>
    <x v="0"/>
    <d v="2022-01-11T22:20:13"/>
    <d v="2022-01-11T22:20:13"/>
    <n v="0"/>
    <x v="0"/>
    <d v="2022-01-11T22:20:53"/>
    <n v="5"/>
    <n v="3"/>
    <n v="0"/>
    <n v="1"/>
    <n v="0"/>
    <n v="1"/>
    <n v="8"/>
  </r>
  <r>
    <n v="115865"/>
    <x v="2"/>
    <x v="2"/>
    <n v="2"/>
    <d v="2022-01-11T22:19:36"/>
    <d v="2022-01-11T22:19:36"/>
    <x v="11"/>
    <n v="0"/>
    <x v="0"/>
    <d v="2022-01-11T22:20:39"/>
    <d v="2022-01-11T22:20:39"/>
    <n v="0"/>
    <x v="0"/>
    <d v="2022-01-11T22:21:22"/>
    <d v="2022-01-11T22:21:22"/>
    <n v="0"/>
    <x v="0"/>
    <d v="2022-01-11T22:22:02"/>
    <n v="3"/>
    <n v="3"/>
    <n v="0"/>
    <n v="0"/>
    <n v="1"/>
    <n v="1"/>
    <n v="9"/>
  </r>
  <r>
    <n v="115866"/>
    <x v="2"/>
    <x v="2"/>
    <n v="2"/>
    <d v="2022-01-11T22:21:07"/>
    <d v="2022-01-11T22:21:07"/>
    <x v="11"/>
    <n v="0"/>
    <x v="0"/>
    <d v="2022-01-11T22:21:36"/>
    <d v="2022-01-11T22:21:36"/>
    <n v="0"/>
    <x v="0"/>
    <d v="2022-01-11T22:22:41"/>
    <d v="2022-01-11T22:22:41"/>
    <n v="0"/>
    <x v="0"/>
    <d v="2022-01-11T22:23:21"/>
    <n v="1"/>
    <n v="3"/>
    <n v="1"/>
    <n v="0"/>
    <n v="0"/>
    <n v="1"/>
    <n v="8"/>
  </r>
  <r>
    <n v="115867"/>
    <x v="2"/>
    <x v="2"/>
    <n v="2"/>
    <d v="2022-01-11T22:22:35"/>
    <d v="2022-01-11T22:22:35"/>
    <x v="11"/>
    <n v="0"/>
    <x v="0"/>
    <d v="2022-01-11T22:23:09"/>
    <d v="2022-01-11T22:23:09"/>
    <n v="0"/>
    <x v="0"/>
    <d v="2022-01-11T22:24:25"/>
    <d v="2022-01-11T22:24:25"/>
    <n v="0"/>
    <x v="0"/>
    <d v="2022-01-11T22:25:05"/>
    <n v="6"/>
    <n v="1"/>
    <n v="0"/>
    <n v="0"/>
    <n v="1"/>
    <n v="1"/>
    <n v="9"/>
  </r>
  <r>
    <n v="115868"/>
    <x v="2"/>
    <x v="2"/>
    <n v="2"/>
    <d v="2022-01-11T22:23:52"/>
    <d v="2022-01-11T22:23:52"/>
    <x v="11"/>
    <n v="0"/>
    <x v="0"/>
    <d v="2022-01-11T22:26:25"/>
    <d v="2022-01-11T22:26:25"/>
    <n v="0"/>
    <x v="0"/>
    <d v="2022-01-11T22:30:01"/>
    <d v="2022-01-11T22:30:01"/>
    <n v="0"/>
    <x v="0"/>
    <d v="2022-01-11T22:31:01"/>
    <n v="3"/>
    <n v="3"/>
    <n v="1"/>
    <n v="1"/>
    <n v="1"/>
    <n v="3"/>
    <n v="9"/>
  </r>
  <r>
    <n v="115869"/>
    <x v="2"/>
    <x v="2"/>
    <n v="2"/>
    <d v="2022-01-11T22:25:10"/>
    <d v="2022-01-11T22:25:25"/>
    <x v="11"/>
    <n v="0.24999998509883881"/>
    <x v="2"/>
    <d v="2022-01-11T22:26:29"/>
    <d v="2022-01-11T22:30:01"/>
    <n v="3.5333333211019635"/>
    <x v="6"/>
    <d v="2022-01-11T22:28:23"/>
    <d v="2022-01-11T22:31:55"/>
    <n v="3.5333333315793425"/>
    <x v="5"/>
    <d v="2022-01-11T22:32:45"/>
    <n v="3"/>
    <n v="2"/>
    <n v="0"/>
    <n v="2"/>
    <n v="0"/>
    <n v="2"/>
    <n v="4"/>
  </r>
  <r>
    <n v="115870"/>
    <x v="2"/>
    <x v="2"/>
    <n v="2"/>
    <d v="2022-01-11T22:26:39"/>
    <d v="2022-01-11T22:26:39"/>
    <x v="11"/>
    <n v="0"/>
    <x v="0"/>
    <d v="2022-01-11T22:27:10"/>
    <d v="2022-01-11T22:28:23"/>
    <n v="1.2166666577104479"/>
    <x v="2"/>
    <d v="2022-01-11T22:28:11"/>
    <d v="2022-01-11T22:32:45"/>
    <n v="4.5666666759643704"/>
    <x v="9"/>
    <d v="2022-01-11T22:33:25"/>
    <n v="5"/>
    <n v="3"/>
    <n v="0"/>
    <n v="0"/>
    <n v="1"/>
    <n v="1"/>
    <n v="3"/>
  </r>
  <r>
    <n v="115871"/>
    <x v="2"/>
    <x v="2"/>
    <n v="2"/>
    <d v="2022-01-11T22:27:52"/>
    <d v="2022-01-11T22:27:52"/>
    <x v="11"/>
    <n v="0"/>
    <x v="0"/>
    <d v="2022-01-11T22:28:26"/>
    <d v="2022-01-11T22:28:26"/>
    <n v="0"/>
    <x v="0"/>
    <d v="2022-01-11T22:29:36"/>
    <d v="2022-01-11T22:33:25"/>
    <n v="3.816666720667854"/>
    <x v="5"/>
    <d v="2022-01-11T22:34:05"/>
    <n v="4"/>
    <n v="3"/>
    <n v="1"/>
    <n v="0"/>
    <n v="0"/>
    <n v="1"/>
    <n v="4"/>
  </r>
  <r>
    <n v="115872"/>
    <x v="2"/>
    <x v="2"/>
    <n v="2"/>
    <d v="2022-01-11T22:29:22"/>
    <d v="2022-01-11T22:29:22"/>
    <x v="11"/>
    <n v="0"/>
    <x v="0"/>
    <d v="2022-01-11T22:29:51"/>
    <d v="2022-01-11T22:29:51"/>
    <n v="0"/>
    <x v="0"/>
    <d v="2022-01-11T22:31:10"/>
    <d v="2022-01-11T22:34:05"/>
    <n v="2.9166665731463581"/>
    <x v="3"/>
    <d v="2022-01-11T22:34:45"/>
    <n v="6"/>
    <n v="2"/>
    <n v="0"/>
    <n v="1"/>
    <n v="0"/>
    <n v="1"/>
    <n v="4"/>
  </r>
  <r>
    <n v="115873"/>
    <x v="2"/>
    <x v="2"/>
    <n v="2"/>
    <d v="2022-01-11T22:30:39"/>
    <d v="2022-01-11T22:30:39"/>
    <x v="11"/>
    <n v="0"/>
    <x v="0"/>
    <d v="2022-01-11T22:31:11"/>
    <d v="2022-01-11T22:31:11"/>
    <n v="0"/>
    <x v="0"/>
    <d v="2022-01-11T22:32:29"/>
    <d v="2022-01-11T22:34:45"/>
    <n v="2.2666666936129332"/>
    <x v="3"/>
    <d v="2022-01-11T22:35:25"/>
    <n v="3"/>
    <n v="3"/>
    <n v="0"/>
    <n v="1"/>
    <n v="0"/>
    <n v="1"/>
    <n v="4"/>
  </r>
  <r>
    <n v="115874"/>
    <x v="2"/>
    <x v="2"/>
    <n v="2"/>
    <d v="2022-01-11T22:32:13"/>
    <d v="2022-01-11T22:32:13"/>
    <x v="11"/>
    <n v="0"/>
    <x v="0"/>
    <d v="2022-01-11T22:32:47"/>
    <d v="2022-01-11T22:32:47"/>
    <n v="0"/>
    <x v="0"/>
    <d v="2022-01-11T22:33:34"/>
    <d v="2022-01-11T22:35:25"/>
    <n v="1.8500001181382686"/>
    <x v="2"/>
    <d v="2022-01-11T22:36:05"/>
    <n v="5"/>
    <n v="2"/>
    <n v="1"/>
    <n v="0"/>
    <n v="0"/>
    <n v="1"/>
    <n v="5"/>
  </r>
  <r>
    <n v="115875"/>
    <x v="2"/>
    <x v="2"/>
    <n v="2"/>
    <d v="2022-01-11T22:33:43"/>
    <d v="2022-01-11T22:33:43"/>
    <x v="11"/>
    <n v="0"/>
    <x v="0"/>
    <d v="2022-01-11T22:34:13"/>
    <d v="2022-01-11T22:34:13"/>
    <n v="0"/>
    <x v="0"/>
    <d v="2022-01-11T22:35:20"/>
    <d v="2022-01-11T22:36:05"/>
    <n v="0.74999995529651642"/>
    <x v="4"/>
    <d v="2022-01-11T22:36:45"/>
    <n v="3"/>
    <n v="1"/>
    <n v="1"/>
    <n v="0"/>
    <n v="0"/>
    <n v="1"/>
    <n v="6"/>
  </r>
  <r>
    <n v="115876"/>
    <x v="2"/>
    <x v="2"/>
    <n v="2"/>
    <d v="2022-01-11T22:35:00"/>
    <d v="2022-01-11T22:35:00"/>
    <x v="11"/>
    <n v="0"/>
    <x v="0"/>
    <d v="2022-01-11T22:36:38"/>
    <d v="2022-01-11T22:36:38"/>
    <n v="0"/>
    <x v="0"/>
    <d v="2022-01-11T22:38:54"/>
    <d v="2022-01-11T22:38:54"/>
    <n v="0"/>
    <x v="0"/>
    <d v="2022-01-11T22:39:44"/>
    <n v="5"/>
    <n v="3"/>
    <n v="2"/>
    <n v="0"/>
    <n v="0"/>
    <n v="2"/>
    <n v="8"/>
  </r>
  <r>
    <n v="115877"/>
    <x v="2"/>
    <x v="2"/>
    <n v="2"/>
    <d v="2022-01-11T22:36:22"/>
    <d v="2022-01-11T22:36:22"/>
    <x v="11"/>
    <n v="0"/>
    <x v="0"/>
    <d v="2022-01-11T22:36:55"/>
    <d v="2022-01-11T22:38:54"/>
    <n v="1.9833333150018007"/>
    <x v="2"/>
    <d v="2022-01-11T22:37:35"/>
    <d v="2022-01-11T22:39:44"/>
    <n v="2.1499999263323843"/>
    <x v="3"/>
    <d v="2022-01-11T22:40:24"/>
    <n v="2"/>
    <n v="2"/>
    <n v="0"/>
    <n v="0"/>
    <n v="1"/>
    <n v="1"/>
    <n v="4"/>
  </r>
  <r>
    <n v="115878"/>
    <x v="2"/>
    <x v="2"/>
    <n v="2"/>
    <d v="2022-01-11T22:37:53"/>
    <d v="2022-01-11T22:37:53"/>
    <x v="11"/>
    <n v="0"/>
    <x v="0"/>
    <d v="2022-01-11T22:38:23"/>
    <d v="2022-01-11T22:38:23"/>
    <n v="0"/>
    <x v="0"/>
    <d v="2022-01-11T22:39:09"/>
    <d v="2022-01-11T22:40:24"/>
    <n v="1.249999925494194"/>
    <x v="2"/>
    <d v="2022-01-11T22:41:04"/>
    <n v="1"/>
    <n v="2"/>
    <n v="0"/>
    <n v="0"/>
    <n v="1"/>
    <n v="1"/>
    <n v="4"/>
  </r>
  <r>
    <n v="115879"/>
    <x v="2"/>
    <x v="2"/>
    <n v="2"/>
    <d v="2022-01-11T22:39:28"/>
    <d v="2022-01-11T22:39:28"/>
    <x v="11"/>
    <n v="0"/>
    <x v="0"/>
    <d v="2022-01-11T22:40:24"/>
    <d v="2022-01-11T22:40:24"/>
    <n v="0"/>
    <x v="0"/>
    <d v="2022-01-11T22:41:21"/>
    <d v="2022-01-11T22:41:21"/>
    <n v="0"/>
    <x v="0"/>
    <d v="2022-01-11T22:42:01"/>
    <n v="3"/>
    <n v="1"/>
    <n v="1"/>
    <n v="0"/>
    <n v="0"/>
    <n v="1"/>
    <n v="9"/>
  </r>
  <r>
    <n v="115880"/>
    <x v="2"/>
    <x v="2"/>
    <n v="2"/>
    <d v="2022-01-11T22:40:59"/>
    <d v="2022-01-11T22:40:59"/>
    <x v="11"/>
    <n v="0"/>
    <x v="0"/>
    <d v="2022-01-11T22:42:01"/>
    <d v="2022-01-11T22:42:01"/>
    <n v="0"/>
    <x v="0"/>
    <d v="2022-01-11T22:43:20"/>
    <d v="2022-01-11T22:43:20"/>
    <n v="0"/>
    <x v="0"/>
    <d v="2022-01-11T22:44:00"/>
    <n v="2"/>
    <n v="2"/>
    <n v="0"/>
    <n v="0"/>
    <n v="1"/>
    <n v="1"/>
    <n v="8"/>
  </r>
  <r>
    <n v="115881"/>
    <x v="2"/>
    <x v="2"/>
    <n v="2"/>
    <d v="2022-01-11T22:42:19"/>
    <d v="2022-01-11T22:42:19"/>
    <x v="11"/>
    <n v="0"/>
    <x v="0"/>
    <d v="2022-01-11T22:42:47"/>
    <d v="2022-01-11T22:43:20"/>
    <n v="0.5500000761821866"/>
    <x v="3"/>
    <d v="2022-01-11T22:43:37"/>
    <d v="2022-01-11T22:44:10"/>
    <n v="0.5500000761821866"/>
    <x v="4"/>
    <d v="2022-01-11T22:44:50"/>
    <n v="6"/>
    <n v="2"/>
    <n v="1"/>
    <n v="0"/>
    <n v="0"/>
    <n v="1"/>
    <n v="6"/>
  </r>
  <r>
    <n v="115882"/>
    <x v="2"/>
    <x v="2"/>
    <n v="2"/>
    <d v="2022-01-11T22:43:36"/>
    <d v="2022-01-11T22:43:36"/>
    <x v="11"/>
    <n v="0"/>
    <x v="0"/>
    <d v="2022-01-11T22:44:09"/>
    <d v="2022-01-11T22:44:09"/>
    <n v="0"/>
    <x v="0"/>
    <d v="2022-01-11T22:45:21"/>
    <d v="2022-01-11T22:45:21"/>
    <n v="0"/>
    <x v="0"/>
    <d v="2022-01-11T22:46:01"/>
    <n v="3"/>
    <n v="1"/>
    <n v="0"/>
    <n v="1"/>
    <n v="0"/>
    <n v="1"/>
    <n v="9"/>
  </r>
  <r>
    <n v="115883"/>
    <x v="2"/>
    <x v="2"/>
    <n v="2"/>
    <d v="2022-01-11T22:44:50"/>
    <d v="2022-01-11T22:44:50"/>
    <x v="11"/>
    <n v="0"/>
    <x v="0"/>
    <d v="2022-01-11T22:46:10"/>
    <d v="2022-01-11T22:46:10"/>
    <n v="0"/>
    <x v="0"/>
    <d v="2022-01-11T22:48:22"/>
    <d v="2022-01-11T22:48:22"/>
    <n v="0"/>
    <x v="0"/>
    <d v="2022-01-11T22:49:12"/>
    <n v="1"/>
    <n v="1"/>
    <n v="2"/>
    <n v="0"/>
    <n v="0"/>
    <n v="2"/>
    <n v="9"/>
  </r>
  <r>
    <n v="115884"/>
    <x v="2"/>
    <x v="2"/>
    <n v="2"/>
    <d v="2022-01-11T22:46:31"/>
    <d v="2022-01-11T22:46:31"/>
    <x v="11"/>
    <n v="0"/>
    <x v="0"/>
    <d v="2022-01-11T22:49:04"/>
    <d v="2022-01-11T22:49:04"/>
    <n v="0"/>
    <x v="0"/>
    <d v="2022-01-11T22:51:43"/>
    <d v="2022-01-11T22:51:43"/>
    <n v="0"/>
    <x v="0"/>
    <d v="2022-01-11T22:52:43"/>
    <n v="2"/>
    <n v="2"/>
    <n v="1"/>
    <n v="1"/>
    <n v="1"/>
    <n v="3"/>
    <n v="9"/>
  </r>
  <r>
    <n v="115885"/>
    <x v="2"/>
    <x v="2"/>
    <n v="2"/>
    <d v="2022-01-11T22:47:49"/>
    <d v="2022-01-11T22:48:04"/>
    <x v="11"/>
    <n v="0.24999997462145984"/>
    <x v="2"/>
    <d v="2022-01-11T22:48:34"/>
    <d v="2022-01-11T22:51:43"/>
    <n v="3.1500000029336661"/>
    <x v="6"/>
    <d v="2022-01-11T22:49:37"/>
    <d v="2022-01-11T22:52:46"/>
    <n v="3.1500000029336661"/>
    <x v="5"/>
    <d v="2022-01-11T22:53:26"/>
    <n v="3"/>
    <n v="1"/>
    <n v="0"/>
    <n v="1"/>
    <n v="0"/>
    <n v="1"/>
    <n v="3"/>
  </r>
  <r>
    <n v="115886"/>
    <x v="2"/>
    <x v="2"/>
    <n v="2"/>
    <d v="2022-01-11T22:49:14"/>
    <d v="2022-01-11T22:49:14"/>
    <x v="11"/>
    <n v="0"/>
    <x v="0"/>
    <d v="2022-01-11T22:49:47"/>
    <d v="2022-01-11T22:49:47"/>
    <n v="0"/>
    <x v="0"/>
    <d v="2022-01-11T22:50:42"/>
    <d v="2022-01-11T22:53:26"/>
    <n v="2.7333332702983171"/>
    <x v="3"/>
    <d v="2022-01-11T22:54:06"/>
    <n v="6"/>
    <n v="1"/>
    <n v="0"/>
    <n v="1"/>
    <n v="0"/>
    <n v="1"/>
    <n v="4"/>
  </r>
  <r>
    <n v="115887"/>
    <x v="2"/>
    <x v="2"/>
    <n v="2"/>
    <d v="2022-01-11T22:50:41"/>
    <d v="2022-01-11T22:50:41"/>
    <x v="11"/>
    <n v="0"/>
    <x v="0"/>
    <d v="2022-01-11T22:51:07"/>
    <d v="2022-01-11T22:51:07"/>
    <n v="0"/>
    <x v="0"/>
    <d v="2022-01-11T22:52:12"/>
    <d v="2022-01-11T22:54:06"/>
    <n v="1.9000000774394721"/>
    <x v="2"/>
    <d v="2022-01-11T22:54:46"/>
    <n v="5"/>
    <n v="1"/>
    <n v="0"/>
    <n v="1"/>
    <n v="0"/>
    <n v="1"/>
    <n v="4"/>
  </r>
  <r>
    <n v="115888"/>
    <x v="2"/>
    <x v="2"/>
    <n v="2"/>
    <d v="2022-01-11T22:51:55"/>
    <d v="2022-01-11T22:51:55"/>
    <x v="11"/>
    <n v="0"/>
    <x v="0"/>
    <d v="2022-01-11T22:52:23"/>
    <d v="2022-01-11T22:52:23"/>
    <n v="0"/>
    <x v="0"/>
    <d v="2022-01-11T22:53:37"/>
    <d v="2022-01-11T22:54:46"/>
    <n v="1.1500001326203346"/>
    <x v="2"/>
    <d v="2022-01-11T22:55:26"/>
    <n v="1"/>
    <n v="3"/>
    <n v="1"/>
    <n v="0"/>
    <n v="0"/>
    <n v="1"/>
    <n v="4"/>
  </r>
  <r>
    <n v="115889"/>
    <x v="2"/>
    <x v="2"/>
    <n v="2"/>
    <d v="2022-01-11T22:53:18"/>
    <d v="2022-01-11T22:53:18"/>
    <x v="11"/>
    <n v="0"/>
    <x v="0"/>
    <d v="2022-01-11T22:53:49"/>
    <d v="2022-01-11T22:53:49"/>
    <n v="0"/>
    <x v="0"/>
    <d v="2022-01-11T22:54:32"/>
    <d v="2022-01-11T22:55:26"/>
    <n v="0.89999999036081135"/>
    <x v="4"/>
    <d v="2022-01-11T22:56:06"/>
    <n v="4"/>
    <n v="1"/>
    <n v="1"/>
    <n v="0"/>
    <n v="0"/>
    <n v="1"/>
    <n v="5"/>
  </r>
  <r>
    <n v="115890"/>
    <x v="2"/>
    <x v="2"/>
    <n v="2"/>
    <d v="2022-01-11T22:54:59"/>
    <d v="2022-01-11T22:54:59"/>
    <x v="11"/>
    <n v="0"/>
    <x v="0"/>
    <d v="2022-01-11T22:56:19"/>
    <d v="2022-01-11T22:56:19"/>
    <n v="0"/>
    <x v="0"/>
    <d v="2022-01-11T22:58:19"/>
    <d v="2022-01-11T22:58:19"/>
    <n v="0"/>
    <x v="0"/>
    <d v="2022-01-11T22:59:09"/>
    <n v="6"/>
    <n v="3"/>
    <n v="0"/>
    <n v="2"/>
    <n v="0"/>
    <n v="2"/>
    <n v="8"/>
  </r>
  <r>
    <n v="115891"/>
    <x v="2"/>
    <x v="2"/>
    <n v="2"/>
    <d v="2022-01-11T22:56:24"/>
    <d v="2022-01-11T22:56:24"/>
    <x v="11"/>
    <n v="0"/>
    <x v="0"/>
    <d v="2022-01-11T22:56:51"/>
    <d v="2022-01-11T22:58:19"/>
    <n v="1.4666666428092867"/>
    <x v="2"/>
    <d v="2022-01-11T22:57:34"/>
    <d v="2022-01-11T22:59:09"/>
    <n v="1.583333284361288"/>
    <x v="2"/>
    <d v="2022-01-11T22:59:49"/>
    <n v="6"/>
    <n v="2"/>
    <n v="0"/>
    <n v="1"/>
    <n v="0"/>
    <n v="1"/>
    <n v="5"/>
  </r>
  <r>
    <n v="115892"/>
    <x v="2"/>
    <x v="2"/>
    <n v="2"/>
    <d v="2022-01-11T22:57:57"/>
    <d v="2022-01-11T22:57:57"/>
    <x v="11"/>
    <n v="0"/>
    <x v="0"/>
    <d v="2022-01-11T22:58:57"/>
    <d v="2022-01-11T22:58:57"/>
    <n v="0"/>
    <x v="0"/>
    <d v="2022-01-11T23:00:03"/>
    <d v="2022-01-11T23:00:03"/>
    <n v="0"/>
    <x v="0"/>
    <d v="2022-01-11T23:00:43"/>
    <n v="6"/>
    <n v="2"/>
    <n v="0"/>
    <n v="1"/>
    <n v="0"/>
    <n v="1"/>
    <n v="8"/>
  </r>
  <r>
    <n v="115893"/>
    <x v="2"/>
    <x v="2"/>
    <n v="2"/>
    <d v="2022-01-11T22:59:17"/>
    <d v="2022-01-11T22:59:17"/>
    <x v="11"/>
    <n v="0"/>
    <x v="0"/>
    <d v="2022-01-11T22:59:49"/>
    <d v="2022-01-11T23:00:03"/>
    <n v="0.23333328310400248"/>
    <x v="1"/>
    <d v="2022-01-11T23:00:38"/>
    <d v="2022-01-11T23:00:52"/>
    <n v="0.23333341930992901"/>
    <x v="1"/>
    <d v="2022-01-11T23:01:32"/>
    <n v="3"/>
    <n v="2"/>
    <n v="1"/>
    <n v="0"/>
    <n v="0"/>
    <n v="1"/>
    <n v="6"/>
  </r>
  <r>
    <n v="115894"/>
    <x v="2"/>
    <x v="2"/>
    <n v="2"/>
    <d v="2022-01-11T23:00:02"/>
    <d v="2022-01-11T23:00:02"/>
    <x v="12"/>
    <n v="0"/>
    <x v="0"/>
    <d v="2022-01-11T23:00:59"/>
    <d v="2022-01-11T23:00:59"/>
    <n v="0"/>
    <x v="0"/>
    <d v="2022-01-11T23:01:47"/>
    <d v="2022-01-11T23:01:47"/>
    <n v="0"/>
    <x v="0"/>
    <d v="2022-01-11T23:02:27"/>
    <n v="2"/>
    <n v="1"/>
    <n v="0"/>
    <n v="0"/>
    <n v="1"/>
    <n v="1"/>
    <n v="8"/>
  </r>
  <r>
    <n v="115895"/>
    <x v="2"/>
    <x v="2"/>
    <n v="2"/>
    <d v="2022-01-11T23:01:41"/>
    <d v="2022-01-11T23:01:41"/>
    <x v="12"/>
    <n v="0"/>
    <x v="0"/>
    <d v="2022-01-11T23:02:11"/>
    <d v="2022-01-11T23:02:11"/>
    <n v="0"/>
    <x v="0"/>
    <d v="2022-01-11T23:02:54"/>
    <d v="2022-01-11T23:02:54"/>
    <n v="0"/>
    <x v="0"/>
    <d v="2022-01-11T23:03:34"/>
    <n v="1"/>
    <n v="2"/>
    <n v="1"/>
    <n v="0"/>
    <n v="0"/>
    <n v="1"/>
    <n v="9"/>
  </r>
  <r>
    <n v="115896"/>
    <x v="2"/>
    <x v="2"/>
    <n v="2"/>
    <d v="2022-01-11T23:03:08"/>
    <d v="2022-01-11T23:03:08"/>
    <x v="12"/>
    <n v="0"/>
    <x v="0"/>
    <d v="2022-01-11T23:04:03"/>
    <d v="2022-01-11T23:04:03"/>
    <n v="0"/>
    <x v="0"/>
    <d v="2022-01-11T23:05:22"/>
    <d v="2022-01-11T23:05:22"/>
    <n v="0"/>
    <x v="0"/>
    <d v="2022-01-11T23:06:02"/>
    <n v="1"/>
    <n v="2"/>
    <n v="0"/>
    <n v="0"/>
    <n v="1"/>
    <n v="1"/>
    <n v="8"/>
  </r>
  <r>
    <n v="115897"/>
    <x v="2"/>
    <x v="2"/>
    <n v="2"/>
    <d v="2022-01-11T23:04:30"/>
    <d v="2022-01-11T23:04:30"/>
    <x v="12"/>
    <n v="0"/>
    <x v="0"/>
    <d v="2022-01-11T23:05:32"/>
    <d v="2022-01-11T23:05:32"/>
    <n v="0"/>
    <x v="0"/>
    <d v="2022-01-11T23:08:06"/>
    <d v="2022-01-11T23:08:06"/>
    <n v="0"/>
    <x v="0"/>
    <d v="2022-01-11T23:08:56"/>
    <n v="1"/>
    <n v="2"/>
    <n v="0"/>
    <n v="0"/>
    <n v="2"/>
    <n v="2"/>
    <n v="8"/>
  </r>
  <r>
    <n v="115898"/>
    <x v="2"/>
    <x v="2"/>
    <n v="2"/>
    <d v="2022-01-11T23:05:49"/>
    <d v="2022-01-11T23:05:49"/>
    <x v="12"/>
    <n v="0"/>
    <x v="0"/>
    <d v="2022-01-11T23:06:18"/>
    <d v="2022-01-11T23:08:06"/>
    <n v="1.7999999911990017"/>
    <x v="2"/>
    <d v="2022-01-11T23:07:19"/>
    <d v="2022-01-11T23:09:07"/>
    <n v="1.8000000016763806"/>
    <x v="2"/>
    <d v="2022-01-11T23:09:47"/>
    <n v="3"/>
    <n v="1"/>
    <n v="0"/>
    <n v="0"/>
    <n v="1"/>
    <n v="1"/>
    <n v="4"/>
  </r>
  <r>
    <n v="115899"/>
    <x v="2"/>
    <x v="2"/>
    <n v="2"/>
    <d v="2022-01-11T23:07:06"/>
    <d v="2022-01-11T23:07:06"/>
    <x v="12"/>
    <n v="0"/>
    <x v="0"/>
    <d v="2022-01-11T23:07:32"/>
    <d v="2022-01-11T23:07:32"/>
    <n v="0"/>
    <x v="0"/>
    <d v="2022-01-11T23:08:17"/>
    <d v="2022-01-11T23:09:47"/>
    <n v="1.5000000467989594"/>
    <x v="2"/>
    <d v="2022-01-11T23:10:27"/>
    <n v="2"/>
    <n v="1"/>
    <n v="1"/>
    <n v="0"/>
    <n v="0"/>
    <n v="1"/>
    <n v="4"/>
  </r>
  <r>
    <n v="115900"/>
    <x v="2"/>
    <x v="2"/>
    <n v="2"/>
    <d v="2022-01-11T23:08:21"/>
    <d v="2022-01-11T23:08:21"/>
    <x v="12"/>
    <n v="0"/>
    <x v="0"/>
    <d v="2022-01-11T23:09:16"/>
    <d v="2022-01-11T23:09:16"/>
    <n v="0"/>
    <x v="0"/>
    <d v="2022-01-11T23:10:35"/>
    <d v="2022-01-11T23:10:35"/>
    <n v="0"/>
    <x v="0"/>
    <d v="2022-01-11T23:11:15"/>
    <n v="2"/>
    <n v="1"/>
    <n v="1"/>
    <n v="0"/>
    <n v="0"/>
    <n v="1"/>
    <n v="8"/>
  </r>
  <r>
    <n v="115901"/>
    <x v="2"/>
    <x v="2"/>
    <n v="2"/>
    <d v="2022-01-11T23:09:43"/>
    <d v="2022-01-11T23:09:43"/>
    <x v="12"/>
    <n v="0"/>
    <x v="0"/>
    <d v="2022-01-11T23:11:40"/>
    <d v="2022-01-11T23:11:40"/>
    <n v="0"/>
    <x v="0"/>
    <d v="2022-01-11T23:14:07"/>
    <d v="2022-01-11T23:14:07"/>
    <n v="0"/>
    <x v="0"/>
    <d v="2022-01-11T23:15:07"/>
    <n v="1"/>
    <n v="1"/>
    <n v="1"/>
    <n v="1"/>
    <n v="1"/>
    <n v="3"/>
    <n v="8"/>
  </r>
  <r>
    <n v="115902"/>
    <x v="2"/>
    <x v="2"/>
    <n v="2"/>
    <d v="2022-01-11T23:10:57"/>
    <d v="2022-01-11T23:11:10"/>
    <x v="12"/>
    <n v="0.21666672779247165"/>
    <x v="2"/>
    <d v="2022-01-11T23:11:39"/>
    <d v="2022-01-11T23:14:07"/>
    <n v="2.4666667194105685"/>
    <x v="4"/>
    <d v="2022-01-11T23:12:44"/>
    <d v="2022-01-11T23:15:12"/>
    <n v="2.4666667194105685"/>
    <x v="3"/>
    <d v="2022-01-11T23:15:52"/>
    <n v="2"/>
    <n v="3"/>
    <n v="0"/>
    <n v="0"/>
    <n v="1"/>
    <n v="1"/>
    <n v="5"/>
  </r>
  <r>
    <n v="115903"/>
    <x v="2"/>
    <x v="2"/>
    <n v="2"/>
    <d v="2022-01-11T23:12:36"/>
    <d v="2022-01-11T23:12:36"/>
    <x v="12"/>
    <n v="0"/>
    <x v="0"/>
    <d v="2022-01-11T23:13:58"/>
    <d v="2022-01-11T23:13:58"/>
    <n v="0"/>
    <x v="0"/>
    <d v="2022-01-11T23:15:28"/>
    <d v="2022-01-11T23:15:52"/>
    <n v="0.4000000306405127"/>
    <x v="1"/>
    <d v="2022-01-11T23:16:42"/>
    <n v="3"/>
    <n v="2"/>
    <n v="0"/>
    <n v="0"/>
    <n v="2"/>
    <n v="2"/>
    <n v="5"/>
  </r>
  <r>
    <n v="115904"/>
    <x v="2"/>
    <x v="2"/>
    <n v="2"/>
    <d v="2022-01-11T23:13:49"/>
    <d v="2022-01-11T23:13:49"/>
    <x v="12"/>
    <n v="0"/>
    <x v="0"/>
    <d v="2022-01-11T23:14:21"/>
    <d v="2022-01-11T23:15:28"/>
    <n v="1.116666718153283"/>
    <x v="2"/>
    <d v="2022-01-11T23:15:28"/>
    <d v="2022-01-11T23:16:42"/>
    <n v="1.2333333597052842"/>
    <x v="2"/>
    <d v="2022-01-11T23:17:22"/>
    <n v="3"/>
    <n v="3"/>
    <n v="0"/>
    <n v="0"/>
    <n v="1"/>
    <n v="1"/>
    <n v="4"/>
  </r>
  <r>
    <n v="115905"/>
    <x v="2"/>
    <x v="2"/>
    <n v="2"/>
    <d v="2022-01-11T23:15:29"/>
    <d v="2022-01-11T23:15:29"/>
    <x v="12"/>
    <n v="0"/>
    <x v="0"/>
    <d v="2022-01-11T23:15:57"/>
    <d v="2022-01-11T23:15:57"/>
    <n v="0"/>
    <x v="0"/>
    <d v="2022-01-11T23:17:16"/>
    <d v="2022-01-11T23:17:22"/>
    <n v="9.9999939557164907E-2"/>
    <x v="0"/>
    <d v="2022-01-11T23:18:02"/>
    <n v="2"/>
    <n v="1"/>
    <n v="0"/>
    <n v="1"/>
    <n v="0"/>
    <n v="1"/>
    <n v="7"/>
  </r>
  <r>
    <n v="115906"/>
    <x v="2"/>
    <x v="2"/>
    <n v="2"/>
    <d v="2022-01-11T23:16:58"/>
    <d v="2022-01-11T23:16:58"/>
    <x v="12"/>
    <n v="0"/>
    <x v="0"/>
    <d v="2022-01-11T23:18:02"/>
    <d v="2022-01-11T23:18:02"/>
    <n v="0"/>
    <x v="0"/>
    <d v="2022-01-11T23:19:03"/>
    <d v="2022-01-11T23:19:03"/>
    <n v="0"/>
    <x v="0"/>
    <d v="2022-01-11T23:19:43"/>
    <n v="6"/>
    <n v="1"/>
    <n v="0"/>
    <n v="0"/>
    <n v="1"/>
    <n v="1"/>
    <n v="8"/>
  </r>
  <r>
    <n v="115907"/>
    <x v="2"/>
    <x v="2"/>
    <n v="2"/>
    <d v="2022-01-11T23:18:23"/>
    <d v="2022-01-11T23:18:23"/>
    <x v="12"/>
    <n v="0"/>
    <x v="0"/>
    <d v="2022-01-11T23:19:20"/>
    <d v="2022-01-11T23:19:20"/>
    <n v="0"/>
    <x v="0"/>
    <d v="2022-01-11T23:20:32"/>
    <d v="2022-01-11T23:20:32"/>
    <n v="0"/>
    <x v="0"/>
    <d v="2022-01-11T23:21:12"/>
    <n v="3"/>
    <n v="1"/>
    <n v="1"/>
    <n v="0"/>
    <n v="0"/>
    <n v="1"/>
    <n v="8"/>
  </r>
  <r>
    <n v="115908"/>
    <x v="2"/>
    <x v="2"/>
    <n v="2"/>
    <d v="2022-01-11T23:19:45"/>
    <d v="2022-01-11T23:19:45"/>
    <x v="12"/>
    <n v="0"/>
    <x v="0"/>
    <d v="2022-01-11T23:20:17"/>
    <d v="2022-01-11T23:20:32"/>
    <n v="0.24999998509883881"/>
    <x v="1"/>
    <d v="2022-01-11T23:21:11"/>
    <d v="2022-01-11T23:21:26"/>
    <n v="0.24999997462145984"/>
    <x v="1"/>
    <d v="2022-01-11T23:22:06"/>
    <n v="1"/>
    <n v="1"/>
    <n v="0"/>
    <n v="0"/>
    <n v="1"/>
    <n v="1"/>
    <n v="6"/>
  </r>
  <r>
    <n v="115909"/>
    <x v="2"/>
    <x v="2"/>
    <n v="2"/>
    <d v="2022-01-11T23:21:26"/>
    <d v="2022-01-11T23:21:26"/>
    <x v="12"/>
    <n v="0"/>
    <x v="0"/>
    <d v="2022-01-11T23:21:54"/>
    <d v="2022-01-11T23:21:54"/>
    <n v="0"/>
    <x v="0"/>
    <d v="2022-01-11T23:22:59"/>
    <d v="2022-01-11T23:22:59"/>
    <n v="0"/>
    <x v="0"/>
    <d v="2022-01-11T23:23:39"/>
    <n v="4"/>
    <n v="3"/>
    <n v="1"/>
    <n v="0"/>
    <n v="0"/>
    <n v="1"/>
    <n v="8"/>
  </r>
  <r>
    <n v="115910"/>
    <x v="2"/>
    <x v="2"/>
    <n v="2"/>
    <d v="2022-01-11T23:23:04"/>
    <d v="2022-01-11T23:23:04"/>
    <x v="12"/>
    <n v="0"/>
    <x v="0"/>
    <d v="2022-01-11T23:24:02"/>
    <d v="2022-01-11T23:24:02"/>
    <n v="0"/>
    <x v="0"/>
    <d v="2022-01-11T23:25:30"/>
    <d v="2022-01-11T23:25:30"/>
    <n v="0"/>
    <x v="0"/>
    <d v="2022-01-11T23:26:20"/>
    <n v="4"/>
    <n v="1"/>
    <n v="0"/>
    <n v="2"/>
    <n v="0"/>
    <n v="2"/>
    <n v="8"/>
  </r>
  <r>
    <n v="115911"/>
    <x v="2"/>
    <x v="2"/>
    <n v="2"/>
    <d v="2022-01-11T23:24:30"/>
    <d v="2022-01-11T23:24:30"/>
    <x v="12"/>
    <n v="0"/>
    <x v="0"/>
    <d v="2022-01-11T23:25:28"/>
    <d v="2022-01-11T23:25:30"/>
    <n v="3.3333403989672661E-2"/>
    <x v="0"/>
    <d v="2022-01-11T23:26:36"/>
    <d v="2022-01-11T23:26:38"/>
    <n v="3.3333267783746123E-2"/>
    <x v="0"/>
    <d v="2022-01-11T23:27:18"/>
    <n v="1"/>
    <n v="2"/>
    <n v="1"/>
    <n v="0"/>
    <n v="0"/>
    <n v="1"/>
    <n v="9"/>
  </r>
  <r>
    <n v="115912"/>
    <x v="2"/>
    <x v="2"/>
    <n v="2"/>
    <d v="2022-01-11T23:26:02"/>
    <d v="2022-01-11T23:26:02"/>
    <x v="12"/>
    <n v="0"/>
    <x v="0"/>
    <d v="2022-01-11T23:27:02"/>
    <d v="2022-01-11T23:27:02"/>
    <n v="0"/>
    <x v="0"/>
    <d v="2022-01-11T23:28:04"/>
    <d v="2022-01-11T23:28:04"/>
    <n v="0"/>
    <x v="0"/>
    <d v="2022-01-11T23:28:44"/>
    <n v="3"/>
    <n v="3"/>
    <n v="0"/>
    <n v="1"/>
    <n v="0"/>
    <n v="1"/>
    <n v="8"/>
  </r>
  <r>
    <n v="115913"/>
    <x v="2"/>
    <x v="2"/>
    <n v="2"/>
    <d v="2022-01-11T23:27:40"/>
    <d v="2022-01-11T23:27:40"/>
    <x v="12"/>
    <n v="0"/>
    <x v="0"/>
    <d v="2022-01-11T23:28:36"/>
    <d v="2022-01-11T23:28:36"/>
    <n v="0"/>
    <x v="0"/>
    <d v="2022-01-11T23:29:33"/>
    <d v="2022-01-11T23:29:33"/>
    <n v="0"/>
    <x v="0"/>
    <d v="2022-01-11T23:30:13"/>
    <n v="2"/>
    <n v="3"/>
    <n v="0"/>
    <n v="0"/>
    <n v="1"/>
    <n v="1"/>
    <n v="8"/>
  </r>
  <r>
    <n v="115914"/>
    <x v="2"/>
    <x v="2"/>
    <n v="2"/>
    <d v="2022-01-11T23:29:16"/>
    <d v="2022-01-11T23:29:16"/>
    <x v="12"/>
    <n v="0"/>
    <x v="0"/>
    <d v="2022-01-11T23:29:41"/>
    <d v="2022-01-11T23:29:41"/>
    <n v="0"/>
    <x v="0"/>
    <d v="2022-01-11T23:30:22"/>
    <d v="2022-01-11T23:30:22"/>
    <n v="0"/>
    <x v="0"/>
    <d v="2022-01-11T23:31:02"/>
    <n v="2"/>
    <n v="3"/>
    <n v="1"/>
    <n v="0"/>
    <n v="0"/>
    <n v="1"/>
    <n v="9"/>
  </r>
  <r>
    <n v="115915"/>
    <x v="2"/>
    <x v="2"/>
    <n v="2"/>
    <d v="2022-01-11T23:30:58"/>
    <d v="2022-01-11T23:30:58"/>
    <x v="12"/>
    <n v="0"/>
    <x v="0"/>
    <d v="2022-01-11T23:31:59"/>
    <d v="2022-01-11T23:31:59"/>
    <n v="0"/>
    <x v="0"/>
    <d v="2022-01-11T23:33:03"/>
    <d v="2022-01-11T23:33:03"/>
    <n v="0"/>
    <x v="0"/>
    <d v="2022-01-11T23:33:43"/>
    <n v="1"/>
    <n v="3"/>
    <n v="1"/>
    <n v="0"/>
    <n v="0"/>
    <n v="1"/>
    <n v="8"/>
  </r>
  <r>
    <n v="115916"/>
    <x v="2"/>
    <x v="2"/>
    <n v="2"/>
    <d v="2022-01-11T23:32:39"/>
    <d v="2022-01-11T23:32:39"/>
    <x v="12"/>
    <n v="0"/>
    <x v="0"/>
    <d v="2022-01-11T23:33:09"/>
    <d v="2022-01-11T23:33:09"/>
    <n v="0"/>
    <x v="0"/>
    <d v="2022-01-11T23:33:57"/>
    <d v="2022-01-11T23:33:57"/>
    <n v="0"/>
    <x v="0"/>
    <d v="2022-01-11T23:34:37"/>
    <n v="1"/>
    <n v="3"/>
    <n v="0"/>
    <n v="1"/>
    <n v="0"/>
    <n v="1"/>
    <n v="8"/>
  </r>
  <r>
    <n v="115917"/>
    <x v="2"/>
    <x v="2"/>
    <n v="2"/>
    <d v="2022-01-11T23:34:18"/>
    <d v="2022-01-11T23:34:18"/>
    <x v="12"/>
    <n v="0"/>
    <x v="0"/>
    <d v="2022-01-11T23:38:18"/>
    <d v="2022-01-11T23:38:18"/>
    <n v="0"/>
    <x v="0"/>
    <d v="2022-01-11T23:44:12"/>
    <d v="2022-01-11T23:44:12"/>
    <n v="0"/>
    <x v="0"/>
    <d v="2022-01-11T23:45:42"/>
    <n v="6"/>
    <n v="3"/>
    <n v="2"/>
    <n v="2"/>
    <n v="2"/>
    <n v="6"/>
    <n v="9"/>
  </r>
  <r>
    <n v="115918"/>
    <x v="2"/>
    <x v="2"/>
    <n v="2"/>
    <d v="2022-01-11T23:35:32"/>
    <d v="2022-01-11T23:37:18"/>
    <x v="12"/>
    <n v="1.766666597686708"/>
    <x v="3"/>
    <d v="2022-01-11T23:37:51"/>
    <d v="2022-01-11T23:44:12"/>
    <n v="6.3499999756459147"/>
    <x v="9"/>
    <d v="2022-01-11T23:38:32"/>
    <d v="2022-01-11T23:45:42"/>
    <n v="7.1666667389217764"/>
    <x v="7"/>
    <d v="2022-01-11T23:46:22"/>
    <n v="5"/>
    <n v="2"/>
    <n v="0"/>
    <n v="1"/>
    <n v="0"/>
    <n v="1"/>
    <n v="3"/>
  </r>
  <r>
    <n v="115919"/>
    <x v="2"/>
    <x v="2"/>
    <n v="2"/>
    <d v="2022-01-11T23:37:12"/>
    <d v="2022-01-11T23:37:51"/>
    <x v="12"/>
    <n v="0.65000001573935151"/>
    <x v="1"/>
    <d v="2022-01-11T23:38:20"/>
    <d v="2022-01-11T23:38:32"/>
    <n v="0.20000001532025635"/>
    <x v="1"/>
    <d v="2022-01-11T23:39:13"/>
    <d v="2022-01-11T23:46:22"/>
    <n v="7.1500000264495611"/>
    <x v="7"/>
    <d v="2022-01-11T23:47:02"/>
    <n v="2"/>
    <n v="2"/>
    <n v="0"/>
    <n v="0"/>
    <n v="1"/>
    <n v="1"/>
    <n v="2"/>
  </r>
  <r>
    <n v="115920"/>
    <x v="2"/>
    <x v="2"/>
    <n v="2"/>
    <d v="2022-01-11T23:38:41"/>
    <d v="2022-01-11T23:38:41"/>
    <x v="12"/>
    <n v="0"/>
    <x v="0"/>
    <d v="2022-01-11T23:39:45"/>
    <d v="2022-01-11T23:39:45"/>
    <n v="0"/>
    <x v="0"/>
    <d v="2022-01-11T23:41:00"/>
    <d v="2022-01-11T23:47:02"/>
    <n v="6.0333333082962781"/>
    <x v="6"/>
    <d v="2022-01-11T23:47:42"/>
    <n v="6"/>
    <n v="2"/>
    <n v="1"/>
    <n v="0"/>
    <n v="0"/>
    <n v="1"/>
    <n v="3"/>
  </r>
  <r>
    <n v="115921"/>
    <x v="2"/>
    <x v="2"/>
    <n v="2"/>
    <d v="2022-01-11T23:40:07"/>
    <d v="2022-01-11T23:40:07"/>
    <x v="12"/>
    <n v="0"/>
    <x v="0"/>
    <d v="2022-01-11T23:41:07"/>
    <d v="2022-01-11T23:41:07"/>
    <n v="0"/>
    <x v="0"/>
    <d v="2022-01-11T23:41:53"/>
    <d v="2022-01-11T23:47:42"/>
    <n v="5.8166665909811854"/>
    <x v="8"/>
    <d v="2022-01-11T23:48:22"/>
    <n v="3"/>
    <n v="2"/>
    <n v="0"/>
    <n v="1"/>
    <n v="0"/>
    <n v="1"/>
    <n v="3"/>
  </r>
  <r>
    <n v="115922"/>
    <x v="2"/>
    <x v="2"/>
    <n v="2"/>
    <d v="2022-01-11T23:41:29"/>
    <d v="2022-01-11T23:41:29"/>
    <x v="12"/>
    <n v="0"/>
    <x v="0"/>
    <d v="2022-01-11T23:42:25"/>
    <d v="2022-01-11T23:42:25"/>
    <n v="0"/>
    <x v="0"/>
    <d v="2022-01-11T23:43:33"/>
    <d v="2022-01-11T23:48:22"/>
    <n v="4.8166666505858302"/>
    <x v="9"/>
    <d v="2022-01-11T23:49:02"/>
    <n v="3"/>
    <n v="3"/>
    <n v="1"/>
    <n v="0"/>
    <n v="0"/>
    <n v="1"/>
    <n v="3"/>
  </r>
  <r>
    <n v="115923"/>
    <x v="2"/>
    <x v="2"/>
    <n v="2"/>
    <d v="2022-01-11T23:43:10"/>
    <d v="2022-01-11T23:43:10"/>
    <x v="12"/>
    <n v="0"/>
    <x v="0"/>
    <d v="2022-01-11T23:44:11"/>
    <d v="2022-01-11T23:44:11"/>
    <n v="0"/>
    <x v="0"/>
    <d v="2022-01-11T23:45:30"/>
    <d v="2022-01-11T23:49:02"/>
    <n v="3.5333333211019635"/>
    <x v="5"/>
    <d v="2022-01-11T23:49:42"/>
    <n v="6"/>
    <n v="2"/>
    <n v="0"/>
    <n v="0"/>
    <n v="1"/>
    <n v="1"/>
    <n v="4"/>
  </r>
  <r>
    <n v="115924"/>
    <x v="2"/>
    <x v="2"/>
    <n v="2"/>
    <d v="2022-01-11T23:44:48"/>
    <d v="2022-01-11T23:44:48"/>
    <x v="12"/>
    <n v="0"/>
    <x v="0"/>
    <d v="2022-01-11T23:45:46"/>
    <d v="2022-01-11T23:45:46"/>
    <n v="0"/>
    <x v="0"/>
    <d v="2022-01-11T23:47:16"/>
    <d v="2022-01-11T23:49:42"/>
    <n v="2.4333333154208958"/>
    <x v="3"/>
    <d v="2022-01-11T23:50:32"/>
    <n v="4"/>
    <n v="2"/>
    <n v="0"/>
    <n v="2"/>
    <n v="0"/>
    <n v="2"/>
    <n v="5"/>
  </r>
  <r>
    <n v="115925"/>
    <x v="2"/>
    <x v="2"/>
    <n v="2"/>
    <d v="2022-01-11T23:46:12"/>
    <d v="2022-01-11T23:46:12"/>
    <x v="12"/>
    <n v="0"/>
    <x v="0"/>
    <d v="2022-01-11T23:46:40"/>
    <d v="2022-01-11T23:47:16"/>
    <n v="0.59999989927746356"/>
    <x v="3"/>
    <d v="2022-01-11T23:47:49"/>
    <d v="2022-01-11T23:50:32"/>
    <n v="2.7166665683034807"/>
    <x v="3"/>
    <d v="2022-01-11T23:51:12"/>
    <n v="6"/>
    <n v="2"/>
    <n v="0"/>
    <n v="1"/>
    <n v="0"/>
    <n v="1"/>
    <n v="4"/>
  </r>
  <r>
    <n v="115926"/>
    <x v="2"/>
    <x v="2"/>
    <n v="2"/>
    <d v="2022-01-11T23:47:35"/>
    <d v="2022-01-11T23:47:35"/>
    <x v="12"/>
    <n v="0"/>
    <x v="0"/>
    <d v="2022-01-11T23:48:32"/>
    <d v="2022-01-11T23:48:32"/>
    <n v="0"/>
    <x v="0"/>
    <d v="2022-01-11T23:49:35"/>
    <d v="2022-01-11T23:51:12"/>
    <n v="1.6166666883509606"/>
    <x v="2"/>
    <d v="2022-01-11T23:51:52"/>
    <n v="5"/>
    <n v="2"/>
    <n v="0"/>
    <n v="0"/>
    <n v="1"/>
    <n v="1"/>
    <n v="4"/>
  </r>
  <r>
    <n v="115927"/>
    <x v="2"/>
    <x v="2"/>
    <n v="2"/>
    <d v="2022-01-11T23:48:56"/>
    <d v="2022-01-11T23:48:56"/>
    <x v="12"/>
    <n v="0"/>
    <x v="0"/>
    <d v="2022-01-11T23:49:29"/>
    <d v="2022-01-11T23:49:35"/>
    <n v="9.9999939557164907E-2"/>
    <x v="0"/>
    <d v="2022-01-11T23:50:16"/>
    <d v="2022-01-11T23:51:52"/>
    <n v="1.5999998396728188"/>
    <x v="2"/>
    <d v="2022-01-11T23:52:32"/>
    <n v="5"/>
    <n v="2"/>
    <n v="0"/>
    <n v="0"/>
    <n v="1"/>
    <n v="1"/>
    <n v="5"/>
  </r>
  <r>
    <n v="115928"/>
    <x v="2"/>
    <x v="2"/>
    <n v="2"/>
    <d v="2022-01-11T23:50:23"/>
    <d v="2022-01-11T23:50:23"/>
    <x v="12"/>
    <n v="0"/>
    <x v="0"/>
    <d v="2022-01-11T23:51:25"/>
    <d v="2022-01-11T23:51:25"/>
    <n v="0"/>
    <x v="0"/>
    <d v="2022-01-11T23:52:36"/>
    <d v="2022-01-11T23:52:36"/>
    <n v="0"/>
    <x v="0"/>
    <d v="2022-01-11T23:53:16"/>
    <n v="4"/>
    <n v="2"/>
    <n v="1"/>
    <n v="0"/>
    <n v="0"/>
    <n v="1"/>
    <n v="9"/>
  </r>
  <r>
    <n v="115929"/>
    <x v="2"/>
    <x v="2"/>
    <n v="2"/>
    <d v="2022-01-11T23:51:48"/>
    <d v="2022-01-11T23:51:48"/>
    <x v="12"/>
    <n v="0"/>
    <x v="0"/>
    <d v="2022-01-11T23:52:16"/>
    <d v="2022-01-11T23:52:36"/>
    <n v="0.33333336934447289"/>
    <x v="1"/>
    <d v="2022-01-11T23:53:11"/>
    <d v="2022-01-11T23:53:31"/>
    <n v="0.33333335886709392"/>
    <x v="1"/>
    <d v="2022-01-11T23:54:11"/>
    <n v="4"/>
    <n v="2"/>
    <n v="0"/>
    <n v="1"/>
    <n v="0"/>
    <n v="1"/>
    <n v="6"/>
  </r>
  <r>
    <n v="115930"/>
    <x v="2"/>
    <x v="2"/>
    <n v="2"/>
    <d v="2022-01-11T23:53:11"/>
    <d v="2022-01-11T23:53:11"/>
    <x v="12"/>
    <n v="0"/>
    <x v="0"/>
    <d v="2022-01-11T23:54:05"/>
    <d v="2022-01-11T23:54:05"/>
    <n v="0"/>
    <x v="0"/>
    <d v="2022-01-11T23:56:09"/>
    <d v="2022-01-11T23:56:09"/>
    <n v="0"/>
    <x v="0"/>
    <d v="2022-01-11T23:56:59"/>
    <n v="3"/>
    <n v="2"/>
    <n v="0"/>
    <n v="0"/>
    <n v="2"/>
    <n v="2"/>
    <n v="8"/>
  </r>
  <r>
    <n v="115931"/>
    <x v="2"/>
    <x v="2"/>
    <n v="2"/>
    <d v="2022-01-11T23:54:35"/>
    <d v="2022-01-11T23:54:35"/>
    <x v="12"/>
    <n v="0"/>
    <x v="0"/>
    <d v="2022-01-11T23:55:30"/>
    <d v="2022-01-11T23:56:09"/>
    <n v="0.65000001573935151"/>
    <x v="3"/>
    <d v="2022-01-11T23:56:38"/>
    <d v="2022-01-11T23:57:17"/>
    <n v="0.64999986905604601"/>
    <x v="4"/>
    <d v="2022-01-11T23:57:57"/>
    <n v="3"/>
    <n v="1"/>
    <n v="1"/>
    <n v="0"/>
    <n v="0"/>
    <n v="1"/>
    <n v="6"/>
  </r>
  <r>
    <n v="115932"/>
    <x v="2"/>
    <x v="2"/>
    <n v="2"/>
    <d v="2022-01-11T23:56:02"/>
    <d v="2022-01-11T23:56:02"/>
    <x v="12"/>
    <n v="0"/>
    <x v="0"/>
    <d v="2022-01-11T23:57:03"/>
    <d v="2022-01-11T23:57:03"/>
    <n v="0"/>
    <x v="0"/>
    <d v="2022-01-11T23:57:59"/>
    <d v="2022-01-11T23:57:59"/>
    <n v="0"/>
    <x v="0"/>
    <d v="2022-01-11T23:58:39"/>
    <n v="6"/>
    <n v="3"/>
    <n v="0"/>
    <n v="1"/>
    <n v="0"/>
    <n v="1"/>
    <n v="9"/>
  </r>
  <r>
    <n v="115933"/>
    <x v="2"/>
    <x v="2"/>
    <n v="2"/>
    <d v="2022-01-11T23:57:27"/>
    <d v="2022-01-11T23:57:27"/>
    <x v="12"/>
    <n v="0"/>
    <x v="0"/>
    <d v="2022-01-11T23:59:30"/>
    <d v="2022-01-11T23:59:30"/>
    <n v="0"/>
    <x v="0"/>
    <d v="2022-01-12T00:02:42"/>
    <d v="2022-01-12T00:02:42"/>
    <n v="0"/>
    <x v="0"/>
    <d v="2022-01-12T00:03:42"/>
    <n v="6"/>
    <n v="3"/>
    <n v="1"/>
    <n v="1"/>
    <n v="1"/>
    <n v="3"/>
    <n v="9"/>
  </r>
  <r>
    <n v="115934"/>
    <x v="2"/>
    <x v="2"/>
    <n v="2"/>
    <d v="2022-01-11T23:58:55"/>
    <d v="2022-01-11T23:59:00"/>
    <x v="12"/>
    <n v="8.3333373768255115E-2"/>
    <x v="0"/>
    <d v="2022-01-11T23:59:27"/>
    <d v="2022-01-12T00:02:42"/>
    <n v="3.249999942490831"/>
    <x v="6"/>
    <d v="2022-01-12T00:00:13"/>
    <d v="2022-01-12T00:03:42"/>
    <n v="3.48333336180076"/>
    <x v="5"/>
    <d v="2022-01-12T00:04:22"/>
    <n v="6"/>
    <n v="1"/>
    <n v="1"/>
    <n v="0"/>
    <n v="0"/>
    <n v="1"/>
    <n v="4"/>
  </r>
  <r>
    <n v="115935"/>
    <x v="3"/>
    <x v="3"/>
    <n v="1"/>
    <d v="2022-01-12T11:00:06"/>
    <d v="2022-01-12T11:00:06"/>
    <x v="0"/>
    <n v="0"/>
    <x v="0"/>
    <d v="2022-01-12T11:00:35"/>
    <d v="2022-01-12T11:00:35"/>
    <n v="0"/>
    <x v="0"/>
    <d v="2022-01-12T11:01:15"/>
    <d v="2022-01-12T11:01:15"/>
    <n v="0"/>
    <x v="0"/>
    <d v="2022-01-12T11:01:55"/>
    <n v="5"/>
    <n v="2"/>
    <n v="0"/>
    <n v="0"/>
    <n v="1"/>
    <n v="1"/>
    <n v="9"/>
  </r>
  <r>
    <n v="115936"/>
    <x v="3"/>
    <x v="3"/>
    <n v="1"/>
    <d v="2022-01-12T11:01:18"/>
    <d v="2022-01-12T11:01:18"/>
    <x v="0"/>
    <n v="0"/>
    <x v="0"/>
    <d v="2022-01-12T11:01:52"/>
    <d v="2022-01-12T11:01:52"/>
    <n v="0"/>
    <x v="0"/>
    <d v="2022-01-12T11:03:08"/>
    <d v="2022-01-12T11:03:08"/>
    <n v="0"/>
    <x v="0"/>
    <d v="2022-01-12T11:03:48"/>
    <n v="6"/>
    <n v="3"/>
    <n v="0"/>
    <n v="0"/>
    <n v="1"/>
    <n v="1"/>
    <n v="8"/>
  </r>
  <r>
    <n v="115937"/>
    <x v="3"/>
    <x v="3"/>
    <n v="1"/>
    <d v="2022-01-12T11:02:48"/>
    <d v="2022-01-12T11:02:48"/>
    <x v="0"/>
    <n v="0"/>
    <x v="0"/>
    <d v="2022-01-12T11:03:52"/>
    <d v="2022-01-12T11:03:52"/>
    <n v="0"/>
    <x v="0"/>
    <d v="2022-01-12T11:05:52"/>
    <d v="2022-01-12T11:05:52"/>
    <n v="0"/>
    <x v="0"/>
    <d v="2022-01-12T11:06:42"/>
    <n v="6"/>
    <n v="2"/>
    <n v="0"/>
    <n v="2"/>
    <n v="0"/>
    <n v="2"/>
    <n v="8"/>
  </r>
  <r>
    <n v="115938"/>
    <x v="3"/>
    <x v="3"/>
    <n v="1"/>
    <d v="2022-01-12T11:04:15"/>
    <d v="2022-01-12T11:04:15"/>
    <x v="0"/>
    <n v="0"/>
    <x v="0"/>
    <d v="2022-01-12T11:04:44"/>
    <d v="2022-01-12T11:05:52"/>
    <n v="1.1333332839421928"/>
    <x v="2"/>
    <d v="2022-01-12T11:05:28"/>
    <d v="2022-01-12T11:06:42"/>
    <n v="1.2333333597052842"/>
    <x v="2"/>
    <d v="2022-01-12T11:07:22"/>
    <n v="6"/>
    <n v="2"/>
    <n v="0"/>
    <n v="0"/>
    <n v="1"/>
    <n v="1"/>
    <n v="4"/>
  </r>
  <r>
    <n v="115939"/>
    <x v="3"/>
    <x v="3"/>
    <n v="1"/>
    <d v="2022-01-12T11:05:18"/>
    <d v="2022-01-12T11:05:18"/>
    <x v="0"/>
    <n v="0"/>
    <x v="0"/>
    <d v="2022-01-12T11:06:16"/>
    <d v="2022-01-12T11:06:16"/>
    <n v="0"/>
    <x v="0"/>
    <d v="2022-01-12T11:07:34"/>
    <d v="2022-01-12T11:07:34"/>
    <n v="0"/>
    <x v="0"/>
    <d v="2022-01-12T11:08:14"/>
    <n v="5"/>
    <n v="2"/>
    <n v="0"/>
    <n v="0"/>
    <n v="1"/>
    <n v="1"/>
    <n v="8"/>
  </r>
  <r>
    <n v="115940"/>
    <x v="3"/>
    <x v="3"/>
    <n v="1"/>
    <d v="2022-01-12T11:06:49"/>
    <d v="2022-01-12T11:06:49"/>
    <x v="0"/>
    <n v="0"/>
    <x v="0"/>
    <d v="2022-01-12T11:07:19"/>
    <d v="2022-01-12T11:07:34"/>
    <n v="0.24999998509883881"/>
    <x v="1"/>
    <d v="2022-01-12T11:08:35"/>
    <d v="2022-01-12T11:08:50"/>
    <n v="0.24999998509883881"/>
    <x v="1"/>
    <d v="2022-01-12T11:09:30"/>
    <n v="5"/>
    <n v="2"/>
    <n v="1"/>
    <n v="0"/>
    <n v="0"/>
    <n v="1"/>
    <n v="6"/>
  </r>
  <r>
    <n v="115941"/>
    <x v="3"/>
    <x v="3"/>
    <n v="1"/>
    <d v="2022-01-12T11:08:11"/>
    <d v="2022-01-12T11:08:11"/>
    <x v="0"/>
    <n v="0"/>
    <x v="0"/>
    <d v="2022-01-12T11:09:07"/>
    <d v="2022-01-12T11:09:07"/>
    <n v="0"/>
    <x v="0"/>
    <d v="2022-01-12T11:09:51"/>
    <d v="2022-01-12T11:09:51"/>
    <n v="0"/>
    <x v="0"/>
    <d v="2022-01-12T11:10:31"/>
    <n v="5"/>
    <n v="3"/>
    <n v="1"/>
    <n v="0"/>
    <n v="0"/>
    <n v="1"/>
    <n v="8"/>
  </r>
  <r>
    <n v="115942"/>
    <x v="3"/>
    <x v="3"/>
    <n v="1"/>
    <d v="2022-01-12T11:09:30"/>
    <d v="2022-01-12T11:09:30"/>
    <x v="0"/>
    <n v="0"/>
    <x v="0"/>
    <d v="2022-01-12T11:10:32"/>
    <d v="2022-01-12T11:10:32"/>
    <n v="0"/>
    <x v="0"/>
    <d v="2022-01-12T11:11:14"/>
    <d v="2022-01-12T11:11:14"/>
    <n v="0"/>
    <x v="0"/>
    <d v="2022-01-12T11:11:54"/>
    <n v="6"/>
    <n v="3"/>
    <n v="0"/>
    <n v="1"/>
    <n v="0"/>
    <n v="1"/>
    <n v="9"/>
  </r>
  <r>
    <n v="115943"/>
    <x v="3"/>
    <x v="3"/>
    <n v="1"/>
    <d v="2022-01-12T11:10:46"/>
    <d v="2022-01-12T11:10:46"/>
    <x v="0"/>
    <n v="0"/>
    <x v="0"/>
    <d v="2022-01-12T11:12:24"/>
    <d v="2022-01-12T11:12:24"/>
    <n v="0"/>
    <x v="0"/>
    <d v="2022-01-12T11:14:14"/>
    <d v="2022-01-12T11:14:14"/>
    <n v="0"/>
    <x v="0"/>
    <d v="2022-01-12T11:15:04"/>
    <n v="3"/>
    <n v="1"/>
    <n v="0"/>
    <n v="2"/>
    <n v="0"/>
    <n v="2"/>
    <n v="8"/>
  </r>
  <r>
    <n v="115944"/>
    <x v="3"/>
    <x v="3"/>
    <n v="1"/>
    <d v="2022-01-12T11:12:11"/>
    <d v="2022-01-12T11:12:11"/>
    <x v="0"/>
    <n v="0"/>
    <x v="0"/>
    <d v="2022-01-12T11:12:37"/>
    <d v="2022-01-12T11:14:14"/>
    <n v="1.6166666883509606"/>
    <x v="2"/>
    <d v="2022-01-12T11:13:28"/>
    <d v="2022-01-12T11:15:05"/>
    <n v="1.6166666883509606"/>
    <x v="2"/>
    <d v="2022-01-12T11:15:45"/>
    <n v="4"/>
    <n v="3"/>
    <n v="0"/>
    <n v="0"/>
    <n v="1"/>
    <n v="1"/>
    <n v="5"/>
  </r>
  <r>
    <n v="115945"/>
    <x v="3"/>
    <x v="3"/>
    <n v="1"/>
    <d v="2022-01-12T11:13:14"/>
    <d v="2022-01-12T11:13:14"/>
    <x v="0"/>
    <n v="0"/>
    <x v="0"/>
    <d v="2022-01-12T11:14:10"/>
    <d v="2022-01-12T11:14:10"/>
    <n v="0"/>
    <x v="0"/>
    <d v="2022-01-12T11:14:58"/>
    <d v="2022-01-12T11:15:45"/>
    <n v="0.78333322308026254"/>
    <x v="4"/>
    <d v="2022-01-12T11:16:25"/>
    <n v="6"/>
    <n v="3"/>
    <n v="0"/>
    <n v="0"/>
    <n v="1"/>
    <n v="1"/>
    <n v="5"/>
  </r>
  <r>
    <n v="115946"/>
    <x v="3"/>
    <x v="3"/>
    <n v="1"/>
    <d v="2022-01-12T11:14:24"/>
    <d v="2022-01-12T11:14:24"/>
    <x v="0"/>
    <n v="0"/>
    <x v="0"/>
    <d v="2022-01-12T11:14:49"/>
    <d v="2022-01-12T11:14:58"/>
    <n v="0.1500000455416739"/>
    <x v="1"/>
    <d v="2022-01-12T11:15:33"/>
    <d v="2022-01-12T11:16:25"/>
    <n v="0.86666659684851766"/>
    <x v="4"/>
    <d v="2022-01-12T11:17:05"/>
    <n v="1"/>
    <n v="3"/>
    <n v="0"/>
    <n v="0"/>
    <n v="1"/>
    <n v="1"/>
    <n v="6"/>
  </r>
  <r>
    <n v="115947"/>
    <x v="3"/>
    <x v="3"/>
    <n v="1"/>
    <d v="2022-01-12T11:15:42"/>
    <d v="2022-01-12T11:15:42"/>
    <x v="0"/>
    <n v="0"/>
    <x v="0"/>
    <d v="2022-01-12T11:16:07"/>
    <d v="2022-01-12T11:16:07"/>
    <n v="0"/>
    <x v="0"/>
    <d v="2022-01-12T11:17:17"/>
    <d v="2022-01-12T11:17:17"/>
    <n v="0"/>
    <x v="0"/>
    <d v="2022-01-12T11:17:57"/>
    <n v="1"/>
    <n v="2"/>
    <n v="0"/>
    <n v="1"/>
    <n v="0"/>
    <n v="1"/>
    <n v="8"/>
  </r>
  <r>
    <n v="115948"/>
    <x v="3"/>
    <x v="3"/>
    <n v="1"/>
    <d v="2022-01-12T11:16:53"/>
    <d v="2022-01-12T11:16:53"/>
    <x v="0"/>
    <n v="0"/>
    <x v="0"/>
    <d v="2022-01-12T11:17:27"/>
    <d v="2022-01-12T11:17:27"/>
    <n v="0"/>
    <x v="0"/>
    <d v="2022-01-12T11:18:08"/>
    <d v="2022-01-12T11:18:08"/>
    <n v="0"/>
    <x v="0"/>
    <d v="2022-01-12T11:18:48"/>
    <n v="5"/>
    <n v="1"/>
    <n v="0"/>
    <n v="1"/>
    <n v="0"/>
    <n v="1"/>
    <n v="9"/>
  </r>
  <r>
    <n v="115949"/>
    <x v="3"/>
    <x v="3"/>
    <n v="1"/>
    <d v="2022-01-12T11:18:11"/>
    <d v="2022-01-12T11:18:11"/>
    <x v="0"/>
    <n v="0"/>
    <x v="0"/>
    <d v="2022-01-12T11:19:14"/>
    <d v="2022-01-12T11:19:14"/>
    <n v="0"/>
    <x v="0"/>
    <d v="2022-01-12T11:20:16"/>
    <d v="2022-01-12T11:20:16"/>
    <n v="0"/>
    <x v="0"/>
    <d v="2022-01-12T11:20:56"/>
    <n v="1"/>
    <n v="3"/>
    <n v="1"/>
    <n v="0"/>
    <n v="0"/>
    <n v="1"/>
    <n v="9"/>
  </r>
  <r>
    <n v="115950"/>
    <x v="3"/>
    <x v="3"/>
    <n v="1"/>
    <d v="2022-01-12T11:19:14"/>
    <d v="2022-01-12T11:19:14"/>
    <x v="0"/>
    <n v="0"/>
    <x v="0"/>
    <d v="2022-01-12T11:23:08"/>
    <d v="2022-01-12T11:23:08"/>
    <n v="0"/>
    <x v="0"/>
    <d v="2022-01-12T11:30:50"/>
    <d v="2022-01-12T11:30:50"/>
    <n v="0"/>
    <x v="0"/>
    <d v="2022-01-12T11:32:20"/>
    <n v="6"/>
    <n v="2"/>
    <n v="2"/>
    <n v="2"/>
    <n v="2"/>
    <n v="6"/>
    <n v="9"/>
  </r>
  <r>
    <n v="115951"/>
    <x v="3"/>
    <x v="3"/>
    <n v="1"/>
    <d v="2022-01-12T11:20:34"/>
    <d v="2022-01-12T11:22:38"/>
    <x v="0"/>
    <n v="2.0666665420867503"/>
    <x v="4"/>
    <d v="2022-01-12T11:23:11"/>
    <d v="2022-01-12T11:30:50"/>
    <n v="7.6500000071246177"/>
    <x v="8"/>
    <d v="2022-01-12T11:24:23"/>
    <d v="2022-01-12T11:32:20"/>
    <n v="7.9500000982079655"/>
    <x v="7"/>
    <d v="2022-01-12T11:33:00"/>
    <n v="6"/>
    <n v="1"/>
    <n v="1"/>
    <n v="0"/>
    <n v="0"/>
    <n v="1"/>
    <n v="3"/>
  </r>
  <r>
    <n v="115952"/>
    <x v="3"/>
    <x v="3"/>
    <n v="1"/>
    <d v="2022-01-12T11:22:00"/>
    <d v="2022-01-12T11:23:11"/>
    <x v="0"/>
    <n v="1.1833333899267018"/>
    <x v="3"/>
    <d v="2022-01-12T11:24:10"/>
    <d v="2022-01-12T11:24:23"/>
    <n v="0.21666657063178718"/>
    <x v="1"/>
    <d v="2022-01-12T11:25:06"/>
    <d v="2022-01-12T11:33:00"/>
    <n v="7.8999999817460775"/>
    <x v="7"/>
    <d v="2022-01-12T11:33:40"/>
    <n v="6"/>
    <n v="1"/>
    <n v="0"/>
    <n v="1"/>
    <n v="0"/>
    <n v="1"/>
    <n v="2"/>
  </r>
  <r>
    <n v="115953"/>
    <x v="3"/>
    <x v="3"/>
    <n v="1"/>
    <d v="2022-01-12T11:23:24"/>
    <d v="2022-01-12T11:23:40"/>
    <x v="0"/>
    <n v="0.26666654041036963"/>
    <x v="2"/>
    <d v="2022-01-12T11:24:08"/>
    <d v="2022-01-12T11:25:06"/>
    <n v="0.9666666726116091"/>
    <x v="3"/>
    <d v="2022-01-12T11:24:48"/>
    <d v="2022-01-12T11:33:40"/>
    <n v="8.8666666648350656"/>
    <x v="10"/>
    <d v="2022-01-12T11:34:20"/>
    <n v="5"/>
    <n v="1"/>
    <n v="0"/>
    <n v="0"/>
    <n v="1"/>
    <n v="1"/>
    <n v="2"/>
  </r>
  <r>
    <n v="115954"/>
    <x v="3"/>
    <x v="3"/>
    <n v="1"/>
    <d v="2022-01-12T11:24:46"/>
    <d v="2022-01-12T11:24:46"/>
    <x v="0"/>
    <n v="0"/>
    <x v="0"/>
    <d v="2022-01-12T11:25:17"/>
    <d v="2022-01-12T11:25:17"/>
    <n v="0"/>
    <x v="0"/>
    <d v="2022-01-12T11:26:31"/>
    <d v="2022-01-12T11:34:20"/>
    <n v="7.8166666079778224"/>
    <x v="7"/>
    <d v="2022-01-12T11:35:00"/>
    <n v="5"/>
    <n v="1"/>
    <n v="0"/>
    <n v="0"/>
    <n v="1"/>
    <n v="1"/>
    <n v="2"/>
  </r>
  <r>
    <n v="115955"/>
    <x v="3"/>
    <x v="3"/>
    <n v="1"/>
    <d v="2022-01-12T11:25:59"/>
    <d v="2022-01-12T11:25:59"/>
    <x v="0"/>
    <n v="0"/>
    <x v="0"/>
    <d v="2022-01-12T11:26:56"/>
    <d v="2022-01-12T11:26:56"/>
    <n v="0"/>
    <x v="0"/>
    <d v="2022-01-12T11:28:08"/>
    <d v="2022-01-12T11:35:00"/>
    <n v="6.8666666373610497"/>
    <x v="6"/>
    <d v="2022-01-12T11:35:40"/>
    <n v="3"/>
    <n v="2"/>
    <n v="0"/>
    <n v="0"/>
    <n v="1"/>
    <n v="1"/>
    <n v="2"/>
  </r>
  <r>
    <n v="115956"/>
    <x v="3"/>
    <x v="3"/>
    <n v="1"/>
    <d v="2022-01-12T11:27:10"/>
    <d v="2022-01-12T11:27:10"/>
    <x v="0"/>
    <n v="0"/>
    <x v="0"/>
    <d v="2022-01-12T11:28:05"/>
    <d v="2022-01-12T11:28:08"/>
    <n v="4.9999969778582454E-2"/>
    <x v="0"/>
    <d v="2022-01-12T11:29:14"/>
    <d v="2022-01-12T11:35:40"/>
    <n v="6.4333333494141698"/>
    <x v="6"/>
    <d v="2022-01-12T11:36:20"/>
    <n v="4"/>
    <n v="2"/>
    <n v="1"/>
    <n v="0"/>
    <n v="0"/>
    <n v="1"/>
    <n v="4"/>
  </r>
  <r>
    <n v="115957"/>
    <x v="3"/>
    <x v="3"/>
    <n v="1"/>
    <d v="2022-01-12T11:28:18"/>
    <d v="2022-01-12T11:28:18"/>
    <x v="0"/>
    <n v="0"/>
    <x v="0"/>
    <d v="2022-01-12T11:29:26"/>
    <d v="2022-01-12T11:29:26"/>
    <n v="0"/>
    <x v="0"/>
    <d v="2022-01-12T11:30:52"/>
    <d v="2022-01-12T11:36:20"/>
    <n v="5.4666666768025607"/>
    <x v="8"/>
    <d v="2022-01-12T11:37:10"/>
    <n v="6"/>
    <n v="2"/>
    <n v="0"/>
    <n v="0"/>
    <n v="2"/>
    <n v="2"/>
    <n v="3"/>
  </r>
  <r>
    <n v="115958"/>
    <x v="3"/>
    <x v="3"/>
    <n v="1"/>
    <d v="2022-01-12T11:29:24"/>
    <d v="2022-01-12T11:29:26"/>
    <x v="0"/>
    <n v="3.3333403989672661E-2"/>
    <x v="0"/>
    <d v="2022-01-12T11:30:29"/>
    <d v="2022-01-12T11:30:52"/>
    <n v="0.38333331816829741"/>
    <x v="1"/>
    <d v="2022-01-12T11:31:09"/>
    <d v="2022-01-12T11:37:10"/>
    <n v="6.0166666063014418"/>
    <x v="6"/>
    <d v="2022-01-12T11:37:50"/>
    <n v="2"/>
    <n v="1"/>
    <n v="0"/>
    <n v="1"/>
    <n v="0"/>
    <n v="1"/>
    <n v="3"/>
  </r>
  <r>
    <n v="115959"/>
    <x v="3"/>
    <x v="3"/>
    <n v="1"/>
    <d v="2022-01-12T11:30:38"/>
    <d v="2022-01-12T11:30:38"/>
    <x v="0"/>
    <n v="0"/>
    <x v="0"/>
    <d v="2022-01-12T11:31:11"/>
    <d v="2022-01-12T11:31:11"/>
    <n v="0"/>
    <x v="0"/>
    <d v="2022-01-12T11:32:28"/>
    <d v="2022-01-12T11:37:50"/>
    <n v="5.3666667372453958"/>
    <x v="8"/>
    <d v="2022-01-12T11:38:30"/>
    <n v="4"/>
    <n v="1"/>
    <n v="0"/>
    <n v="0"/>
    <n v="1"/>
    <n v="1"/>
    <n v="4"/>
  </r>
  <r>
    <n v="115960"/>
    <x v="3"/>
    <x v="3"/>
    <n v="1"/>
    <d v="2022-01-12T11:32:00"/>
    <d v="2022-01-12T11:32:00"/>
    <x v="0"/>
    <n v="0"/>
    <x v="0"/>
    <d v="2022-01-12T11:32:55"/>
    <d v="2022-01-12T11:32:55"/>
    <n v="0"/>
    <x v="0"/>
    <d v="2022-01-12T11:34:08"/>
    <d v="2022-01-12T11:38:30"/>
    <n v="4.3666666501667351"/>
    <x v="9"/>
    <d v="2022-01-12T11:39:10"/>
    <n v="0"/>
    <n v="0"/>
    <n v="0"/>
    <n v="0"/>
    <n v="1"/>
    <n v="1"/>
    <n v="0"/>
  </r>
  <r>
    <n v="115961"/>
    <x v="3"/>
    <x v="3"/>
    <n v="1"/>
    <d v="2022-01-12T11:33:29"/>
    <d v="2022-01-12T11:33:29"/>
    <x v="0"/>
    <n v="0"/>
    <x v="0"/>
    <d v="2022-01-12T11:34:33"/>
    <d v="2022-01-12T11:34:33"/>
    <n v="0"/>
    <x v="0"/>
    <d v="2022-01-12T11:35:43"/>
    <d v="2022-01-12T11:39:10"/>
    <n v="3.4499999578110874"/>
    <x v="5"/>
    <d v="2022-01-12T11:39:50"/>
    <n v="0"/>
    <n v="0"/>
    <n v="0"/>
    <n v="1"/>
    <n v="0"/>
    <n v="1"/>
    <n v="0"/>
  </r>
  <r>
    <n v="115962"/>
    <x v="3"/>
    <x v="3"/>
    <n v="1"/>
    <d v="2022-01-12T11:34:36"/>
    <d v="2022-01-12T11:34:36"/>
    <x v="0"/>
    <n v="0"/>
    <x v="0"/>
    <d v="2022-01-12T11:35:07"/>
    <d v="2022-01-12T11:35:43"/>
    <n v="0.60000004596076906"/>
    <x v="3"/>
    <d v="2022-01-12T11:36:13"/>
    <d v="2022-01-12T11:39:50"/>
    <n v="3.6166667053475976"/>
    <x v="5"/>
    <d v="2022-01-12T11:40:30"/>
    <n v="0"/>
    <n v="0"/>
    <n v="0"/>
    <n v="1"/>
    <n v="0"/>
    <n v="1"/>
    <n v="0"/>
  </r>
  <r>
    <n v="115963"/>
    <x v="3"/>
    <x v="3"/>
    <n v="1"/>
    <d v="2022-01-12T11:35:44"/>
    <d v="2022-01-12T11:35:44"/>
    <x v="0"/>
    <n v="0"/>
    <x v="0"/>
    <d v="2022-01-12T11:37:22"/>
    <d v="2022-01-12T11:37:22"/>
    <n v="0"/>
    <x v="0"/>
    <d v="2022-01-12T11:38:54"/>
    <d v="2022-01-12T11:40:30"/>
    <n v="1.5999998396728188"/>
    <x v="2"/>
    <d v="2022-01-12T11:41:20"/>
    <n v="3"/>
    <n v="2"/>
    <n v="2"/>
    <n v="0"/>
    <n v="0"/>
    <n v="2"/>
    <n v="4"/>
  </r>
  <r>
    <n v="115964"/>
    <x v="3"/>
    <x v="3"/>
    <n v="1"/>
    <d v="2022-01-12T11:37:14"/>
    <d v="2022-01-12T11:37:14"/>
    <x v="0"/>
    <n v="0"/>
    <x v="0"/>
    <d v="2022-01-12T11:37:40"/>
    <d v="2022-01-12T11:38:54"/>
    <n v="1.2333333597052842"/>
    <x v="2"/>
    <d v="2022-01-12T11:38:35"/>
    <d v="2022-01-12T11:41:20"/>
    <n v="2.7499999618157744"/>
    <x v="3"/>
    <d v="2022-01-12T11:42:00"/>
    <n v="6"/>
    <n v="1"/>
    <n v="1"/>
    <n v="0"/>
    <n v="0"/>
    <n v="1"/>
    <n v="3"/>
  </r>
  <r>
    <n v="115965"/>
    <x v="3"/>
    <x v="3"/>
    <n v="1"/>
    <d v="2022-01-12T11:38:32"/>
    <d v="2022-01-12T11:38:32"/>
    <x v="0"/>
    <n v="0"/>
    <x v="0"/>
    <d v="2022-01-12T11:39:01"/>
    <d v="2022-01-12T11:39:01"/>
    <n v="0"/>
    <x v="0"/>
    <d v="2022-01-12T11:40:05"/>
    <d v="2022-01-12T11:42:00"/>
    <n v="1.9166666432283819"/>
    <x v="2"/>
    <d v="2022-01-12T11:42:40"/>
    <n v="3"/>
    <n v="2"/>
    <n v="0"/>
    <n v="0"/>
    <n v="1"/>
    <n v="1"/>
    <n v="4"/>
  </r>
  <r>
    <n v="115966"/>
    <x v="3"/>
    <x v="3"/>
    <n v="1"/>
    <d v="2022-01-12T11:39:37"/>
    <d v="2022-01-12T11:39:37"/>
    <x v="0"/>
    <n v="0"/>
    <x v="0"/>
    <d v="2022-01-12T11:40:08"/>
    <d v="2022-01-12T11:40:08"/>
    <n v="0"/>
    <x v="0"/>
    <d v="2022-01-12T11:41:22"/>
    <d v="2022-01-12T11:42:40"/>
    <n v="1.300000031478703"/>
    <x v="2"/>
    <d v="2022-01-12T11:43:20"/>
    <n v="5"/>
    <n v="2"/>
    <n v="0"/>
    <n v="1"/>
    <n v="0"/>
    <n v="1"/>
    <n v="5"/>
  </r>
  <r>
    <n v="115967"/>
    <x v="3"/>
    <x v="3"/>
    <n v="1"/>
    <d v="2022-01-12T11:40:59"/>
    <d v="2022-01-12T11:40:59"/>
    <x v="0"/>
    <n v="0"/>
    <x v="0"/>
    <d v="2022-01-12T11:42:44"/>
    <d v="2022-01-12T11:42:44"/>
    <n v="0"/>
    <x v="0"/>
    <d v="2022-01-12T11:46:17"/>
    <d v="2022-01-12T11:46:17"/>
    <n v="0"/>
    <x v="0"/>
    <d v="2022-01-12T11:47:17"/>
    <n v="2"/>
    <n v="2"/>
    <n v="1"/>
    <n v="1"/>
    <n v="1"/>
    <n v="3"/>
    <n v="8"/>
  </r>
  <r>
    <n v="115968"/>
    <x v="3"/>
    <x v="3"/>
    <n v="1"/>
    <d v="2022-01-12T11:42:04"/>
    <d v="2022-01-12T11:42:14"/>
    <x v="0"/>
    <n v="0.16666674753651023"/>
    <x v="2"/>
    <d v="2022-01-12T11:43:15"/>
    <d v="2022-01-12T11:46:17"/>
    <n v="3.0333333613816649"/>
    <x v="6"/>
    <d v="2022-01-12T11:44:09"/>
    <d v="2022-01-12T11:47:17"/>
    <n v="3.1333332904614508"/>
    <x v="5"/>
    <d v="2022-01-12T11:47:57"/>
    <n v="1"/>
    <n v="3"/>
    <n v="1"/>
    <n v="0"/>
    <n v="0"/>
    <n v="1"/>
    <n v="4"/>
  </r>
  <r>
    <n v="115969"/>
    <x v="3"/>
    <x v="3"/>
    <n v="1"/>
    <d v="2022-01-12T11:43:21"/>
    <d v="2022-01-12T11:43:21"/>
    <x v="0"/>
    <n v="0"/>
    <x v="0"/>
    <d v="2022-01-12T11:44:19"/>
    <d v="2022-01-12T11:44:19"/>
    <n v="0"/>
    <x v="0"/>
    <d v="2022-01-12T11:45:53"/>
    <d v="2022-01-12T11:47:57"/>
    <n v="2.0666666782926768"/>
    <x v="3"/>
    <d v="2022-01-12T11:48:47"/>
    <n v="2"/>
    <n v="3"/>
    <n v="0"/>
    <n v="0"/>
    <n v="2"/>
    <n v="2"/>
    <n v="5"/>
  </r>
  <r>
    <n v="115970"/>
    <x v="3"/>
    <x v="3"/>
    <n v="1"/>
    <d v="2022-01-12T11:44:51"/>
    <d v="2022-01-12T11:44:51"/>
    <x v="0"/>
    <n v="0"/>
    <x v="0"/>
    <d v="2022-01-12T11:45:49"/>
    <d v="2022-01-12T11:45:53"/>
    <n v="6.6666671773418784E-2"/>
    <x v="0"/>
    <d v="2022-01-12T11:46:33"/>
    <d v="2022-01-12T11:48:47"/>
    <n v="2.2333332896232605"/>
    <x v="3"/>
    <d v="2022-01-12T11:49:27"/>
    <n v="3"/>
    <n v="3"/>
    <n v="1"/>
    <n v="0"/>
    <n v="0"/>
    <n v="1"/>
    <n v="5"/>
  </r>
  <r>
    <n v="115971"/>
    <x v="3"/>
    <x v="3"/>
    <n v="1"/>
    <d v="2022-01-12T11:45:59"/>
    <d v="2022-01-12T11:45:59"/>
    <x v="0"/>
    <n v="0"/>
    <x v="0"/>
    <d v="2022-01-12T11:46:29"/>
    <d v="2022-01-12T11:46:33"/>
    <n v="6.6666671773418784E-2"/>
    <x v="0"/>
    <d v="2022-01-12T11:47:09"/>
    <d v="2022-01-12T11:49:27"/>
    <n v="2.2999999718740582"/>
    <x v="3"/>
    <d v="2022-01-12T11:50:07"/>
    <n v="5"/>
    <n v="3"/>
    <n v="1"/>
    <n v="0"/>
    <n v="0"/>
    <n v="1"/>
    <n v="5"/>
  </r>
  <r>
    <n v="115972"/>
    <x v="3"/>
    <x v="3"/>
    <n v="1"/>
    <d v="2022-01-12T11:47:15"/>
    <d v="2022-01-12T11:47:15"/>
    <x v="0"/>
    <n v="0"/>
    <x v="0"/>
    <d v="2022-01-12T11:48:15"/>
    <d v="2022-01-12T11:48:15"/>
    <n v="0"/>
    <x v="0"/>
    <d v="2022-01-12T11:49:32"/>
    <d v="2022-01-12T11:50:07"/>
    <n v="0.58333334396593273"/>
    <x v="4"/>
    <d v="2022-01-12T11:50:47"/>
    <n v="6"/>
    <n v="1"/>
    <n v="1"/>
    <n v="0"/>
    <n v="0"/>
    <n v="1"/>
    <n v="6"/>
  </r>
  <r>
    <n v="115973"/>
    <x v="3"/>
    <x v="3"/>
    <n v="1"/>
    <d v="2022-01-12T11:48:46"/>
    <d v="2022-01-12T11:48:46"/>
    <x v="0"/>
    <n v="0"/>
    <x v="0"/>
    <d v="2022-01-12T11:49:15"/>
    <d v="2022-01-12T11:49:32"/>
    <n v="0.28333324240520597"/>
    <x v="1"/>
    <d v="2022-01-12T11:50:28"/>
    <d v="2022-01-12T11:50:47"/>
    <n v="0.31666665687225759"/>
    <x v="1"/>
    <d v="2022-01-12T11:51:27"/>
    <n v="1"/>
    <n v="1"/>
    <n v="0"/>
    <n v="1"/>
    <n v="0"/>
    <n v="1"/>
    <n v="6"/>
  </r>
  <r>
    <n v="115974"/>
    <x v="3"/>
    <x v="3"/>
    <n v="1"/>
    <d v="2022-01-12T11:49:55"/>
    <d v="2022-01-12T11:49:55"/>
    <x v="0"/>
    <n v="0"/>
    <x v="0"/>
    <d v="2022-01-12T11:50:26"/>
    <d v="2022-01-12T11:50:28"/>
    <n v="3.3333403989672661E-2"/>
    <x v="0"/>
    <d v="2022-01-12T11:51:36"/>
    <d v="2022-01-12T11:51:38"/>
    <n v="3.3333403989672661E-2"/>
    <x v="0"/>
    <d v="2022-01-12T11:52:18"/>
    <n v="1"/>
    <n v="3"/>
    <n v="1"/>
    <n v="0"/>
    <n v="0"/>
    <n v="1"/>
    <n v="9"/>
  </r>
  <r>
    <n v="115975"/>
    <x v="3"/>
    <x v="3"/>
    <n v="1"/>
    <d v="2022-01-12T11:51:12"/>
    <d v="2022-01-12T11:51:12"/>
    <x v="0"/>
    <n v="0"/>
    <x v="0"/>
    <d v="2022-01-12T11:52:14"/>
    <d v="2022-01-12T11:52:14"/>
    <n v="0"/>
    <x v="0"/>
    <d v="2022-01-12T11:54:32"/>
    <d v="2022-01-12T11:54:32"/>
    <n v="0"/>
    <x v="0"/>
    <d v="2022-01-12T11:55:22"/>
    <n v="3"/>
    <n v="3"/>
    <n v="2"/>
    <n v="0"/>
    <n v="0"/>
    <n v="2"/>
    <n v="9"/>
  </r>
  <r>
    <n v="115976"/>
    <x v="3"/>
    <x v="3"/>
    <n v="1"/>
    <d v="2022-01-12T11:52:32"/>
    <d v="2022-01-12T11:52:32"/>
    <x v="0"/>
    <n v="0"/>
    <x v="0"/>
    <d v="2022-01-12T11:53:06"/>
    <d v="2022-01-12T11:54:32"/>
    <n v="1.4333332283422351"/>
    <x v="2"/>
    <d v="2022-01-12T11:54:07"/>
    <d v="2022-01-12T11:55:33"/>
    <n v="1.4333333750255406"/>
    <x v="2"/>
    <d v="2022-01-12T11:56:13"/>
    <n v="1"/>
    <n v="2"/>
    <n v="0"/>
    <n v="1"/>
    <n v="0"/>
    <n v="1"/>
    <n v="5"/>
  </r>
  <r>
    <n v="115977"/>
    <x v="3"/>
    <x v="3"/>
    <n v="1"/>
    <d v="2022-01-12T11:53:53"/>
    <d v="2022-01-12T11:53:53"/>
    <x v="0"/>
    <n v="0"/>
    <x v="0"/>
    <d v="2022-01-12T11:54:20"/>
    <d v="2022-01-12T11:54:20"/>
    <n v="0"/>
    <x v="0"/>
    <d v="2022-01-12T11:55:30"/>
    <d v="2022-01-12T11:56:13"/>
    <n v="0.7166666875127703"/>
    <x v="4"/>
    <d v="2022-01-12T11:56:53"/>
    <n v="6"/>
    <n v="1"/>
    <n v="0"/>
    <n v="1"/>
    <n v="0"/>
    <n v="1"/>
    <n v="6"/>
  </r>
  <r>
    <n v="115978"/>
    <x v="3"/>
    <x v="3"/>
    <n v="1"/>
    <d v="2022-01-12T11:55:01"/>
    <d v="2022-01-12T11:55:01"/>
    <x v="0"/>
    <n v="0"/>
    <x v="0"/>
    <d v="2022-01-12T11:55:30"/>
    <d v="2022-01-12T11:55:30"/>
    <n v="0"/>
    <x v="0"/>
    <d v="2022-01-12T11:56:49"/>
    <d v="2022-01-12T11:56:53"/>
    <n v="6.6666671773418784E-2"/>
    <x v="0"/>
    <d v="2022-01-12T11:57:33"/>
    <n v="2"/>
    <n v="1"/>
    <n v="0"/>
    <n v="0"/>
    <n v="1"/>
    <n v="1"/>
    <n v="8"/>
  </r>
  <r>
    <n v="115979"/>
    <x v="3"/>
    <x v="3"/>
    <n v="1"/>
    <d v="2022-01-12T11:56:19"/>
    <d v="2022-01-12T11:56:19"/>
    <x v="0"/>
    <n v="0"/>
    <x v="0"/>
    <d v="2022-01-12T11:56:51"/>
    <d v="2022-01-12T11:56:51"/>
    <n v="0"/>
    <x v="0"/>
    <d v="2022-01-12T11:57:40"/>
    <d v="2022-01-12T11:57:40"/>
    <n v="0"/>
    <x v="0"/>
    <d v="2022-01-12T11:58:20"/>
    <n v="5"/>
    <n v="1"/>
    <n v="0"/>
    <n v="0"/>
    <n v="1"/>
    <n v="1"/>
    <n v="9"/>
  </r>
  <r>
    <n v="115980"/>
    <x v="3"/>
    <x v="3"/>
    <n v="1"/>
    <d v="2022-01-12T11:57:24"/>
    <d v="2022-01-12T11:57:24"/>
    <x v="0"/>
    <n v="0"/>
    <x v="0"/>
    <d v="2022-01-12T11:57:49"/>
    <d v="2022-01-12T11:57:49"/>
    <n v="0"/>
    <x v="0"/>
    <d v="2022-01-12T11:58:36"/>
    <d v="2022-01-12T11:58:36"/>
    <n v="0"/>
    <x v="0"/>
    <d v="2022-01-12T11:59:16"/>
    <n v="1"/>
    <n v="1"/>
    <n v="0"/>
    <n v="1"/>
    <n v="0"/>
    <n v="1"/>
    <n v="9"/>
  </r>
  <r>
    <n v="115981"/>
    <x v="3"/>
    <x v="3"/>
    <n v="1"/>
    <d v="2022-01-12T11:58:46"/>
    <d v="2022-01-12T11:58:46"/>
    <x v="0"/>
    <n v="0"/>
    <x v="0"/>
    <d v="2022-01-12T11:59:44"/>
    <d v="2022-01-12T11:59:44"/>
    <n v="0"/>
    <x v="0"/>
    <d v="2022-01-12T12:01:20"/>
    <d v="2022-01-12T12:01:20"/>
    <n v="0"/>
    <x v="0"/>
    <d v="2022-01-12T12:02:10"/>
    <n v="4"/>
    <n v="2"/>
    <n v="2"/>
    <n v="0"/>
    <n v="0"/>
    <n v="2"/>
    <n v="9"/>
  </r>
  <r>
    <n v="115982"/>
    <x v="3"/>
    <x v="3"/>
    <n v="1"/>
    <d v="2022-01-12T11:59:45"/>
    <d v="2022-01-12T11:59:45"/>
    <x v="0"/>
    <n v="0"/>
    <x v="0"/>
    <d v="2022-01-12T12:00:47"/>
    <d v="2022-01-12T12:00:47"/>
    <n v="0"/>
    <x v="0"/>
    <d v="2022-01-12T12:01:42"/>
    <d v="2022-01-12T12:01:42"/>
    <n v="0"/>
    <x v="0"/>
    <d v="2022-01-12T12:02:22"/>
    <n v="1"/>
    <n v="3"/>
    <n v="0"/>
    <n v="0"/>
    <n v="1"/>
    <n v="1"/>
    <n v="8"/>
  </r>
  <r>
    <n v="115983"/>
    <x v="3"/>
    <x v="3"/>
    <n v="1"/>
    <d v="2022-01-12T12:00:55"/>
    <d v="2022-01-12T12:00:55"/>
    <x v="1"/>
    <n v="0"/>
    <x v="0"/>
    <d v="2022-01-12T12:02:34"/>
    <d v="2022-01-12T12:02:34"/>
    <n v="0"/>
    <x v="0"/>
    <d v="2022-01-12T12:06:22"/>
    <d v="2022-01-12T12:06:22"/>
    <n v="0"/>
    <x v="0"/>
    <d v="2022-01-12T12:07:22"/>
    <n v="4"/>
    <n v="2"/>
    <n v="1"/>
    <n v="1"/>
    <n v="1"/>
    <n v="3"/>
    <n v="9"/>
  </r>
  <r>
    <n v="115984"/>
    <x v="3"/>
    <x v="3"/>
    <n v="1"/>
    <d v="2022-01-12T12:01:56"/>
    <d v="2022-01-12T12:02:34"/>
    <x v="1"/>
    <n v="0.63333331374451518"/>
    <x v="1"/>
    <d v="2022-01-12T12:03:04"/>
    <d v="2022-01-12T12:06:22"/>
    <n v="3.300000037997961"/>
    <x v="6"/>
    <d v="2022-01-12T12:04:06"/>
    <d v="2022-01-12T12:07:24"/>
    <n v="3.30000004847534"/>
    <x v="5"/>
    <d v="2022-01-12T12:08:04"/>
    <n v="6"/>
    <n v="3"/>
    <n v="0"/>
    <n v="0"/>
    <n v="1"/>
    <n v="1"/>
    <n v="3"/>
  </r>
  <r>
    <n v="115985"/>
    <x v="3"/>
    <x v="3"/>
    <n v="1"/>
    <d v="2022-01-12T12:02:50"/>
    <d v="2022-01-12T12:03:04"/>
    <x v="1"/>
    <n v="0.23333328310400248"/>
    <x v="2"/>
    <d v="2022-01-12T12:04:03"/>
    <d v="2022-01-12T12:04:06"/>
    <n v="4.9999959301203489E-2"/>
    <x v="0"/>
    <d v="2022-01-12T12:05:15"/>
    <d v="2022-01-12T12:08:04"/>
    <n v="2.8166667907498777"/>
    <x v="3"/>
    <d v="2022-01-12T12:08:44"/>
    <n v="2"/>
    <n v="1"/>
    <n v="1"/>
    <n v="0"/>
    <n v="0"/>
    <n v="1"/>
    <n v="3"/>
  </r>
  <r>
    <n v="115986"/>
    <x v="3"/>
    <x v="3"/>
    <n v="1"/>
    <d v="2022-01-12T12:03:51"/>
    <d v="2022-01-12T12:03:51"/>
    <x v="1"/>
    <n v="0"/>
    <x v="0"/>
    <d v="2022-01-12T12:04:49"/>
    <d v="2022-01-12T12:05:15"/>
    <n v="0.43333328794687986"/>
    <x v="1"/>
    <d v="2022-01-12T12:05:31"/>
    <d v="2022-01-12T12:08:44"/>
    <n v="3.2166666747070849"/>
    <x v="5"/>
    <d v="2022-01-12T12:09:24"/>
    <n v="5"/>
    <n v="1"/>
    <n v="0"/>
    <n v="1"/>
    <n v="0"/>
    <n v="1"/>
    <n v="4"/>
  </r>
  <r>
    <n v="115987"/>
    <x v="3"/>
    <x v="3"/>
    <n v="1"/>
    <d v="2022-01-12T12:04:51"/>
    <d v="2022-01-12T12:04:51"/>
    <x v="1"/>
    <n v="0"/>
    <x v="0"/>
    <d v="2022-01-12T12:06:21"/>
    <d v="2022-01-12T12:06:21"/>
    <n v="0"/>
    <x v="0"/>
    <d v="2022-01-12T12:08:43"/>
    <d v="2022-01-12T12:09:24"/>
    <n v="0.68333341972902417"/>
    <x v="4"/>
    <d v="2022-01-12T12:10:14"/>
    <n v="4"/>
    <n v="3"/>
    <n v="0"/>
    <n v="0"/>
    <n v="2"/>
    <n v="2"/>
    <n v="5"/>
  </r>
  <r>
    <n v="115988"/>
    <x v="3"/>
    <x v="3"/>
    <n v="1"/>
    <d v="2022-01-12T12:05:49"/>
    <d v="2022-01-12T12:05:51"/>
    <x v="1"/>
    <n v="3.3333257306367159E-2"/>
    <x v="0"/>
    <d v="2022-01-12T12:06:54"/>
    <d v="2022-01-12T12:08:43"/>
    <n v="1.8166665569879115"/>
    <x v="2"/>
    <d v="2022-01-12T12:07:34"/>
    <d v="2022-01-12T12:10:14"/>
    <n v="2.6666667347308248"/>
    <x v="3"/>
    <d v="2022-01-12T12:10:54"/>
    <n v="1"/>
    <n v="3"/>
    <n v="0"/>
    <n v="1"/>
    <n v="0"/>
    <n v="1"/>
    <n v="3"/>
  </r>
  <r>
    <n v="115989"/>
    <x v="3"/>
    <x v="3"/>
    <n v="1"/>
    <d v="2022-01-12T12:07:05"/>
    <d v="2022-01-12T12:07:05"/>
    <x v="1"/>
    <n v="0"/>
    <x v="0"/>
    <d v="2022-01-12T12:08:01"/>
    <d v="2022-01-12T12:08:01"/>
    <n v="0"/>
    <x v="0"/>
    <d v="2022-01-12T12:08:50"/>
    <d v="2022-01-12T12:10:54"/>
    <n v="2.0666665420867503"/>
    <x v="3"/>
    <d v="2022-01-12T12:11:34"/>
    <n v="3"/>
    <n v="2"/>
    <n v="1"/>
    <n v="0"/>
    <n v="0"/>
    <n v="1"/>
    <n v="4"/>
  </r>
  <r>
    <n v="115990"/>
    <x v="3"/>
    <x v="3"/>
    <n v="1"/>
    <d v="2022-01-12T12:08:08"/>
    <d v="2022-01-12T12:08:08"/>
    <x v="1"/>
    <n v="0"/>
    <x v="0"/>
    <d v="2022-01-12T12:09:06"/>
    <d v="2022-01-12T12:09:06"/>
    <n v="0"/>
    <x v="0"/>
    <d v="2022-01-12T12:09:54"/>
    <d v="2022-01-12T12:11:34"/>
    <n v="1.6666666581295431"/>
    <x v="2"/>
    <d v="2022-01-12T12:12:14"/>
    <n v="5"/>
    <n v="2"/>
    <n v="0"/>
    <n v="1"/>
    <n v="0"/>
    <n v="1"/>
    <n v="4"/>
  </r>
  <r>
    <n v="115991"/>
    <x v="3"/>
    <x v="3"/>
    <n v="1"/>
    <d v="2022-01-12T12:09:20"/>
    <d v="2022-01-12T12:09:20"/>
    <x v="1"/>
    <n v="0"/>
    <x v="0"/>
    <d v="2022-01-12T12:09:49"/>
    <d v="2022-01-12T12:09:54"/>
    <n v="8.3333373768255115E-2"/>
    <x v="0"/>
    <d v="2022-01-12T12:10:39"/>
    <d v="2022-01-12T12:12:14"/>
    <n v="1.5833334205672145"/>
    <x v="2"/>
    <d v="2022-01-12T12:12:54"/>
    <n v="2"/>
    <n v="3"/>
    <n v="0"/>
    <n v="1"/>
    <n v="0"/>
    <n v="1"/>
    <n v="4"/>
  </r>
  <r>
    <n v="115992"/>
    <x v="3"/>
    <x v="3"/>
    <n v="1"/>
    <d v="2022-01-12T12:10:27"/>
    <d v="2022-01-12T12:10:27"/>
    <x v="1"/>
    <n v="0"/>
    <x v="0"/>
    <d v="2022-01-12T12:10:58"/>
    <d v="2022-01-12T12:10:58"/>
    <n v="0"/>
    <x v="0"/>
    <d v="2022-01-12T12:12:11"/>
    <d v="2022-01-12T12:12:54"/>
    <n v="0.7166666875127703"/>
    <x v="4"/>
    <d v="2022-01-12T12:13:34"/>
    <n v="5"/>
    <n v="3"/>
    <n v="0"/>
    <n v="0"/>
    <n v="1"/>
    <n v="1"/>
    <n v="6"/>
  </r>
  <r>
    <n v="115993"/>
    <x v="3"/>
    <x v="3"/>
    <n v="1"/>
    <d v="2022-01-12T12:11:21"/>
    <d v="2022-01-12T12:11:21"/>
    <x v="1"/>
    <n v="0"/>
    <x v="0"/>
    <d v="2022-01-12T12:12:22"/>
    <d v="2022-01-12T12:12:22"/>
    <n v="0"/>
    <x v="0"/>
    <d v="2022-01-12T12:13:18"/>
    <d v="2022-01-12T12:13:34"/>
    <n v="0.26666668709367514"/>
    <x v="1"/>
    <d v="2022-01-12T12:14:14"/>
    <n v="4"/>
    <n v="1"/>
    <n v="0"/>
    <n v="1"/>
    <n v="0"/>
    <n v="1"/>
    <n v="6"/>
  </r>
  <r>
    <n v="115994"/>
    <x v="3"/>
    <x v="3"/>
    <n v="1"/>
    <d v="2022-01-12T12:12:23"/>
    <d v="2022-01-12T12:12:23"/>
    <x v="1"/>
    <n v="0"/>
    <x v="0"/>
    <d v="2022-01-12T12:14:01"/>
    <d v="2022-01-12T12:14:01"/>
    <n v="0"/>
    <x v="0"/>
    <d v="2022-01-12T12:16:31"/>
    <d v="2022-01-12T12:16:31"/>
    <n v="0"/>
    <x v="0"/>
    <d v="2022-01-12T12:17:21"/>
    <n v="2"/>
    <n v="3"/>
    <n v="0"/>
    <n v="2"/>
    <n v="0"/>
    <n v="2"/>
    <n v="9"/>
  </r>
  <r>
    <n v="115995"/>
    <x v="3"/>
    <x v="3"/>
    <n v="1"/>
    <d v="2022-01-12T12:13:18"/>
    <d v="2022-01-12T12:13:31"/>
    <x v="1"/>
    <n v="0.21666671731509268"/>
    <x v="2"/>
    <d v="2022-01-12T12:14:31"/>
    <d v="2022-01-12T12:16:31"/>
    <n v="2.000000006519258"/>
    <x v="4"/>
    <d v="2022-01-12T12:15:18"/>
    <d v="2022-01-12T12:17:21"/>
    <n v="2.0499999762978405"/>
    <x v="3"/>
    <d v="2022-01-12T12:18:01"/>
    <n v="3"/>
    <n v="1"/>
    <n v="0"/>
    <n v="1"/>
    <n v="0"/>
    <n v="1"/>
    <n v="5"/>
  </r>
  <r>
    <n v="115996"/>
    <x v="3"/>
    <x v="3"/>
    <n v="1"/>
    <d v="2022-01-12T12:14:32"/>
    <d v="2022-01-12T12:14:32"/>
    <x v="1"/>
    <n v="0"/>
    <x v="0"/>
    <d v="2022-01-12T12:15:28"/>
    <d v="2022-01-12T12:15:28"/>
    <n v="0"/>
    <x v="0"/>
    <d v="2022-01-12T12:16:37"/>
    <d v="2022-01-12T12:18:01"/>
    <n v="1.4000001177191734"/>
    <x v="2"/>
    <d v="2022-01-12T12:18:41"/>
    <n v="1"/>
    <n v="3"/>
    <n v="0"/>
    <n v="0"/>
    <n v="1"/>
    <n v="1"/>
    <n v="5"/>
  </r>
  <r>
    <n v="115997"/>
    <x v="3"/>
    <x v="3"/>
    <n v="1"/>
    <d v="2022-01-12T12:15:43"/>
    <d v="2022-01-12T12:15:43"/>
    <x v="1"/>
    <n v="0"/>
    <x v="0"/>
    <d v="2022-01-12T12:16:12"/>
    <d v="2022-01-12T12:16:37"/>
    <n v="0.41666658595204353"/>
    <x v="1"/>
    <d v="2022-01-12T12:16:52"/>
    <d v="2022-01-12T12:18:41"/>
    <n v="1.8166665569879115"/>
    <x v="2"/>
    <d v="2022-01-12T12:19:21"/>
    <n v="4"/>
    <n v="3"/>
    <n v="0"/>
    <n v="1"/>
    <n v="0"/>
    <n v="1"/>
    <n v="4"/>
  </r>
  <r>
    <n v="115998"/>
    <x v="3"/>
    <x v="3"/>
    <n v="1"/>
    <d v="2022-01-12T12:16:50"/>
    <d v="2022-01-12T12:16:50"/>
    <x v="1"/>
    <n v="0"/>
    <x v="0"/>
    <d v="2022-01-12T12:17:24"/>
    <d v="2022-01-12T12:17:24"/>
    <n v="0"/>
    <x v="0"/>
    <d v="2022-01-12T12:18:26"/>
    <d v="2022-01-12T12:19:21"/>
    <n v="0.91666670283302665"/>
    <x v="4"/>
    <d v="2022-01-12T12:20:01"/>
    <n v="2"/>
    <n v="3"/>
    <n v="0"/>
    <n v="0"/>
    <n v="1"/>
    <n v="1"/>
    <n v="5"/>
  </r>
  <r>
    <n v="115999"/>
    <x v="3"/>
    <x v="3"/>
    <n v="1"/>
    <d v="2022-01-12T12:17:46"/>
    <d v="2022-01-12T12:17:46"/>
    <x v="1"/>
    <n v="0"/>
    <x v="0"/>
    <d v="2022-01-12T12:18:49"/>
    <d v="2022-01-12T12:18:49"/>
    <n v="0"/>
    <x v="0"/>
    <d v="2022-01-12T12:19:30"/>
    <d v="2022-01-12T12:20:01"/>
    <n v="0.51666666171513498"/>
    <x v="4"/>
    <d v="2022-01-12T12:20:41"/>
    <n v="6"/>
    <n v="3"/>
    <n v="1"/>
    <n v="0"/>
    <n v="0"/>
    <n v="1"/>
    <n v="6"/>
  </r>
  <r>
    <n v="116000"/>
    <x v="3"/>
    <x v="3"/>
    <n v="1"/>
    <d v="2022-01-12T12:18:59"/>
    <d v="2022-01-12T12:18:59"/>
    <x v="1"/>
    <n v="0"/>
    <x v="0"/>
    <d v="2022-01-12T12:22:53"/>
    <d v="2022-01-12T12:22:53"/>
    <n v="0"/>
    <x v="0"/>
    <d v="2022-01-12T12:30:35"/>
    <d v="2022-01-12T12:30:35"/>
    <n v="0"/>
    <x v="0"/>
    <d v="2022-01-12T12:32:05"/>
    <n v="5"/>
    <n v="1"/>
    <n v="2"/>
    <n v="2"/>
    <n v="2"/>
    <n v="6"/>
    <n v="8"/>
  </r>
  <r>
    <n v="116001"/>
    <x v="3"/>
    <x v="3"/>
    <n v="1"/>
    <d v="2022-01-12T12:20:12"/>
    <d v="2022-01-12T12:21:53"/>
    <x v="1"/>
    <n v="1.6833333601243794"/>
    <x v="3"/>
    <d v="2022-01-12T12:22:25"/>
    <d v="2022-01-12T12:30:35"/>
    <n v="8.1666666688397527"/>
    <x v="10"/>
    <d v="2022-01-12T12:23:12"/>
    <d v="2022-01-12T12:32:05"/>
    <n v="8.883333356352523"/>
    <x v="10"/>
    <d v="2022-01-12T12:32:45"/>
    <n v="5"/>
    <n v="2"/>
    <n v="1"/>
    <n v="0"/>
    <n v="0"/>
    <n v="1"/>
    <n v="2"/>
  </r>
  <r>
    <n v="116002"/>
    <x v="3"/>
    <x v="3"/>
    <n v="1"/>
    <d v="2022-01-12T12:21:12"/>
    <d v="2022-01-12T12:22:25"/>
    <x v="1"/>
    <n v="1.2166666577104479"/>
    <x v="3"/>
    <d v="2022-01-12T12:22:52"/>
    <d v="2022-01-12T12:23:12"/>
    <n v="0.33333335886709392"/>
    <x v="1"/>
    <d v="2022-01-12T12:23:48"/>
    <d v="2022-01-12T12:32:45"/>
    <n v="8.9500000281259418"/>
    <x v="10"/>
    <d v="2022-01-12T12:33:25"/>
    <n v="2"/>
    <n v="3"/>
    <n v="1"/>
    <n v="0"/>
    <n v="0"/>
    <n v="1"/>
    <n v="2"/>
  </r>
  <r>
    <n v="116003"/>
    <x v="3"/>
    <x v="3"/>
    <n v="1"/>
    <d v="2022-01-12T12:22:21"/>
    <d v="2022-01-12T12:22:52"/>
    <x v="1"/>
    <n v="0.51666667219251394"/>
    <x v="1"/>
    <d v="2022-01-12T12:23:21"/>
    <d v="2022-01-12T12:23:48"/>
    <n v="0.45000000041909516"/>
    <x v="1"/>
    <d v="2022-01-12T12:24:15"/>
    <d v="2022-01-12T12:33:25"/>
    <n v="9.1666666092351079"/>
    <x v="11"/>
    <d v="2022-01-12T12:34:05"/>
    <n v="3"/>
    <n v="2"/>
    <n v="0"/>
    <n v="0"/>
    <n v="1"/>
    <n v="1"/>
    <n v="3"/>
  </r>
  <r>
    <n v="116004"/>
    <x v="3"/>
    <x v="3"/>
    <n v="1"/>
    <d v="2022-01-12T12:23:18"/>
    <d v="2022-01-12T12:23:21"/>
    <x v="1"/>
    <n v="4.9999969778582454E-2"/>
    <x v="0"/>
    <d v="2022-01-12T12:23:53"/>
    <d v="2022-01-12T12:24:15"/>
    <n v="0.36666676285676658"/>
    <x v="1"/>
    <d v="2022-01-12T12:24:57"/>
    <d v="2022-01-12T12:34:05"/>
    <n v="9.1333333414513618"/>
    <x v="11"/>
    <d v="2022-01-12T12:34:45"/>
    <n v="5"/>
    <n v="2"/>
    <n v="0"/>
    <n v="1"/>
    <n v="0"/>
    <n v="1"/>
    <n v="2"/>
  </r>
  <r>
    <n v="116005"/>
    <x v="3"/>
    <x v="3"/>
    <n v="1"/>
    <d v="2022-01-12T12:24:32"/>
    <d v="2022-01-12T12:24:32"/>
    <x v="1"/>
    <n v="0"/>
    <x v="0"/>
    <d v="2022-01-12T12:25:06"/>
    <d v="2022-01-12T12:25:06"/>
    <n v="0"/>
    <x v="0"/>
    <d v="2022-01-12T12:26:19"/>
    <d v="2022-01-12T12:34:45"/>
    <n v="8.4333332197275013"/>
    <x v="10"/>
    <d v="2022-01-12T12:35:25"/>
    <n v="2"/>
    <n v="3"/>
    <n v="1"/>
    <n v="0"/>
    <n v="0"/>
    <n v="1"/>
    <n v="2"/>
  </r>
  <r>
    <n v="116006"/>
    <x v="3"/>
    <x v="3"/>
    <n v="1"/>
    <d v="2022-01-12T12:25:39"/>
    <d v="2022-01-12T12:25:39"/>
    <x v="1"/>
    <n v="0"/>
    <x v="0"/>
    <d v="2022-01-12T12:26:04"/>
    <d v="2022-01-12T12:26:19"/>
    <n v="0.24999998509883881"/>
    <x v="1"/>
    <d v="2022-01-12T12:26:47"/>
    <d v="2022-01-12T12:35:25"/>
    <n v="8.6333333817310631"/>
    <x v="10"/>
    <d v="2022-01-12T12:36:05"/>
    <n v="5"/>
    <n v="1"/>
    <n v="0"/>
    <n v="0"/>
    <n v="1"/>
    <n v="1"/>
    <n v="2"/>
  </r>
  <r>
    <n v="116007"/>
    <x v="3"/>
    <x v="3"/>
    <n v="1"/>
    <d v="2022-01-12T12:26:41"/>
    <d v="2022-01-12T12:26:41"/>
    <x v="1"/>
    <n v="0"/>
    <x v="0"/>
    <d v="2022-01-12T12:28:13"/>
    <d v="2022-01-12T12:28:13"/>
    <n v="0"/>
    <x v="0"/>
    <d v="2022-01-12T12:30:23"/>
    <d v="2022-01-12T12:36:05"/>
    <n v="5.7000000961124897"/>
    <x v="8"/>
    <d v="2022-01-12T12:36:55"/>
    <n v="4"/>
    <n v="3"/>
    <n v="0"/>
    <n v="2"/>
    <n v="0"/>
    <n v="2"/>
    <n v="3"/>
  </r>
  <r>
    <n v="116008"/>
    <x v="3"/>
    <x v="3"/>
    <n v="1"/>
    <d v="2022-01-12T12:27:38"/>
    <d v="2022-01-12T12:27:43"/>
    <x v="1"/>
    <n v="8.3333384245634079E-2"/>
    <x v="0"/>
    <d v="2022-01-12T12:28:17"/>
    <d v="2022-01-12T12:30:23"/>
    <n v="2.0999999565538019"/>
    <x v="4"/>
    <d v="2022-01-12T12:29:04"/>
    <d v="2022-01-12T12:36:55"/>
    <n v="7.8500000119674951"/>
    <x v="7"/>
    <d v="2022-01-12T12:37:35"/>
    <n v="5"/>
    <n v="3"/>
    <n v="1"/>
    <n v="0"/>
    <n v="0"/>
    <n v="1"/>
    <n v="3"/>
  </r>
  <r>
    <n v="116009"/>
    <x v="3"/>
    <x v="3"/>
    <n v="1"/>
    <d v="2022-01-12T12:28:32"/>
    <d v="2022-01-12T12:28:32"/>
    <x v="1"/>
    <n v="0"/>
    <x v="0"/>
    <d v="2022-01-12T12:29:02"/>
    <d v="2022-01-12T12:29:04"/>
    <n v="3.3333414467051625E-2"/>
    <x v="0"/>
    <d v="2022-01-12T12:30:00"/>
    <d v="2022-01-12T12:37:35"/>
    <n v="7.5833333248738199"/>
    <x v="7"/>
    <d v="2022-01-12T12:38:15"/>
    <n v="0"/>
    <n v="0"/>
    <n v="0"/>
    <n v="1"/>
    <n v="0"/>
    <n v="1"/>
    <n v="0"/>
  </r>
  <r>
    <n v="116010"/>
    <x v="3"/>
    <x v="3"/>
    <n v="1"/>
    <d v="2022-01-12T12:29:44"/>
    <d v="2022-01-12T12:29:44"/>
    <x v="1"/>
    <n v="0"/>
    <x v="0"/>
    <d v="2022-01-12T12:30:40"/>
    <d v="2022-01-12T12:30:40"/>
    <n v="0"/>
    <x v="0"/>
    <d v="2022-01-12T12:31:20"/>
    <d v="2022-01-12T12:38:15"/>
    <n v="6.9166666071396321"/>
    <x v="6"/>
    <d v="2022-01-12T12:38:55"/>
    <n v="0"/>
    <n v="0"/>
    <n v="0"/>
    <n v="0"/>
    <n v="1"/>
    <n v="1"/>
    <n v="0"/>
  </r>
  <r>
    <n v="116011"/>
    <x v="3"/>
    <x v="3"/>
    <n v="1"/>
    <d v="2022-01-12T12:30:53"/>
    <d v="2022-01-12T12:30:53"/>
    <x v="1"/>
    <n v="0"/>
    <x v="0"/>
    <d v="2022-01-12T12:31:54"/>
    <d v="2022-01-12T12:31:54"/>
    <n v="0"/>
    <x v="0"/>
    <d v="2022-01-12T12:32:45"/>
    <d v="2022-01-12T12:38:55"/>
    <n v="6.1666666623204947"/>
    <x v="6"/>
    <d v="2022-01-12T12:39:35"/>
    <n v="0"/>
    <n v="0"/>
    <n v="0"/>
    <n v="1"/>
    <n v="0"/>
    <n v="1"/>
    <n v="0"/>
  </r>
  <r>
    <n v="116012"/>
    <x v="3"/>
    <x v="3"/>
    <n v="1"/>
    <d v="2022-01-12T12:31:59"/>
    <d v="2022-01-12T12:31:59"/>
    <x v="1"/>
    <n v="0"/>
    <x v="0"/>
    <d v="2022-01-12T12:32:56"/>
    <d v="2022-01-12T12:32:56"/>
    <n v="0"/>
    <x v="0"/>
    <d v="2022-01-12T12:34:09"/>
    <d v="2022-01-12T12:39:35"/>
    <n v="5.4333332623355091"/>
    <x v="8"/>
    <d v="2022-01-12T12:40:15"/>
    <n v="0"/>
    <n v="0"/>
    <n v="1"/>
    <n v="0"/>
    <n v="0"/>
    <n v="1"/>
    <n v="0"/>
  </r>
  <r>
    <n v="116013"/>
    <x v="3"/>
    <x v="3"/>
    <n v="1"/>
    <d v="2022-01-12T12:32:53"/>
    <d v="2022-01-12T12:32:53"/>
    <x v="1"/>
    <n v="0"/>
    <x v="0"/>
    <d v="2022-01-12T12:34:31"/>
    <d v="2022-01-12T12:34:31"/>
    <n v="0"/>
    <x v="0"/>
    <d v="2022-01-12T12:36:45"/>
    <d v="2022-01-12T12:40:15"/>
    <n v="3.5000000742729753"/>
    <x v="5"/>
    <d v="2022-01-12T12:41:05"/>
    <n v="0"/>
    <n v="0"/>
    <n v="0"/>
    <n v="2"/>
    <n v="0"/>
    <n v="2"/>
    <n v="0"/>
  </r>
  <r>
    <n v="116014"/>
    <x v="3"/>
    <x v="3"/>
    <n v="1"/>
    <d v="2022-01-12T12:33:54"/>
    <d v="2022-01-12T12:34:01"/>
    <x v="1"/>
    <n v="0.11666664155200124"/>
    <x v="2"/>
    <d v="2022-01-12T12:35:02"/>
    <d v="2022-01-12T12:36:45"/>
    <n v="1.7166666174307466"/>
    <x v="2"/>
    <d v="2022-01-12T12:35:53"/>
    <d v="2022-01-12T12:41:05"/>
    <n v="5.1999999792315066"/>
    <x v="8"/>
    <d v="2022-01-12T12:41:45"/>
    <n v="0"/>
    <n v="0"/>
    <n v="0"/>
    <n v="1"/>
    <n v="0"/>
    <n v="1"/>
    <n v="0"/>
  </r>
  <r>
    <n v="116015"/>
    <x v="3"/>
    <x v="3"/>
    <n v="1"/>
    <d v="2022-01-12T12:35:02"/>
    <d v="2022-01-12T12:35:02"/>
    <x v="1"/>
    <n v="0"/>
    <x v="0"/>
    <d v="2022-01-12T12:35:31"/>
    <d v="2022-01-12T12:35:53"/>
    <n v="0.36666677333414555"/>
    <x v="1"/>
    <d v="2022-01-12T12:36:46"/>
    <d v="2022-01-12T12:41:45"/>
    <n v="4.9833332619164139"/>
    <x v="9"/>
    <d v="2022-01-12T12:42:25"/>
    <n v="0"/>
    <n v="0"/>
    <n v="1"/>
    <n v="0"/>
    <n v="0"/>
    <n v="1"/>
    <n v="0"/>
  </r>
  <r>
    <n v="116016"/>
    <x v="3"/>
    <x v="3"/>
    <n v="1"/>
    <d v="2022-01-12T12:36:08"/>
    <d v="2022-01-12T12:36:08"/>
    <x v="1"/>
    <n v="0"/>
    <x v="0"/>
    <d v="2022-01-12T12:37:06"/>
    <d v="2022-01-12T12:37:06"/>
    <n v="0"/>
    <x v="0"/>
    <d v="2022-01-12T12:38:15"/>
    <d v="2022-01-12T12:42:25"/>
    <n v="4.1666666348464787"/>
    <x v="9"/>
    <d v="2022-01-12T12:43:05"/>
    <n v="6"/>
    <n v="3"/>
    <n v="0"/>
    <n v="1"/>
    <n v="0"/>
    <n v="1"/>
    <n v="4"/>
  </r>
  <r>
    <n v="116017"/>
    <x v="3"/>
    <x v="3"/>
    <n v="1"/>
    <d v="2022-01-12T12:37:12"/>
    <d v="2022-01-12T12:37:12"/>
    <x v="1"/>
    <n v="0"/>
    <x v="0"/>
    <d v="2022-01-12T12:40:18"/>
    <d v="2022-01-12T12:40:18"/>
    <n v="0"/>
    <x v="0"/>
    <d v="2022-01-12T12:44:15"/>
    <d v="2022-01-12T12:44:15"/>
    <n v="0"/>
    <x v="0"/>
    <d v="2022-01-12T12:45:15"/>
    <n v="6"/>
    <n v="3"/>
    <n v="1"/>
    <n v="1"/>
    <n v="1"/>
    <n v="3"/>
    <n v="8"/>
  </r>
  <r>
    <n v="116018"/>
    <x v="3"/>
    <x v="3"/>
    <n v="1"/>
    <d v="2022-01-12T12:38:17"/>
    <d v="2022-01-12T12:38:48"/>
    <x v="1"/>
    <n v="0.51666667219251394"/>
    <x v="1"/>
    <d v="2022-01-12T12:39:43"/>
    <d v="2022-01-12T12:44:15"/>
    <n v="4.5333334081806242"/>
    <x v="7"/>
    <d v="2022-01-12T12:40:31"/>
    <d v="2022-01-12T12:45:15"/>
    <n v="4.7333332768175751"/>
    <x v="9"/>
    <d v="2022-01-12T12:45:55"/>
    <n v="3"/>
    <n v="2"/>
    <n v="0"/>
    <n v="1"/>
    <n v="0"/>
    <n v="1"/>
    <n v="3"/>
  </r>
  <r>
    <n v="116019"/>
    <x v="3"/>
    <x v="3"/>
    <n v="1"/>
    <d v="2022-01-12T12:39:09"/>
    <d v="2022-01-12T12:39:13"/>
    <x v="1"/>
    <n v="6.6666671773418784E-2"/>
    <x v="0"/>
    <d v="2022-01-12T12:40:11"/>
    <d v="2022-01-12T12:40:31"/>
    <n v="0.33333336934447289"/>
    <x v="1"/>
    <d v="2022-01-12T12:42:17"/>
    <d v="2022-01-12T12:45:55"/>
    <n v="3.6333334073424339"/>
    <x v="5"/>
    <d v="2022-01-12T12:46:45"/>
    <n v="4"/>
    <n v="2"/>
    <n v="0"/>
    <n v="2"/>
    <n v="0"/>
    <n v="2"/>
    <n v="3"/>
  </r>
  <r>
    <n v="116020"/>
    <x v="3"/>
    <x v="3"/>
    <n v="1"/>
    <d v="2022-01-12T12:40:27"/>
    <d v="2022-01-12T12:40:27"/>
    <x v="1"/>
    <n v="0"/>
    <x v="0"/>
    <d v="2022-01-12T12:40:56"/>
    <d v="2022-01-12T12:42:17"/>
    <n v="1.3500000012572855"/>
    <x v="2"/>
    <d v="2022-01-12T12:42:11"/>
    <d v="2022-01-12T12:46:45"/>
    <n v="4.5666666759643704"/>
    <x v="9"/>
    <d v="2022-01-12T12:47:25"/>
    <n v="3"/>
    <n v="3"/>
    <n v="1"/>
    <n v="0"/>
    <n v="0"/>
    <n v="1"/>
    <n v="3"/>
  </r>
  <r>
    <n v="116021"/>
    <x v="3"/>
    <x v="3"/>
    <n v="1"/>
    <d v="2022-01-12T12:41:32"/>
    <d v="2022-01-12T12:41:32"/>
    <x v="1"/>
    <n v="0"/>
    <x v="0"/>
    <d v="2022-01-12T12:42:31"/>
    <d v="2022-01-12T12:42:31"/>
    <n v="0"/>
    <x v="0"/>
    <d v="2022-01-12T12:43:40"/>
    <d v="2022-01-12T12:47:25"/>
    <n v="3.7499999022111297"/>
    <x v="5"/>
    <d v="2022-01-12T12:48:05"/>
    <n v="1"/>
    <n v="2"/>
    <n v="0"/>
    <n v="0"/>
    <n v="1"/>
    <n v="1"/>
    <n v="3"/>
  </r>
  <r>
    <n v="116022"/>
    <x v="3"/>
    <x v="3"/>
    <n v="1"/>
    <d v="2022-01-12T12:42:51"/>
    <d v="2022-01-12T12:42:51"/>
    <x v="1"/>
    <n v="0"/>
    <x v="0"/>
    <d v="2022-01-12T12:43:46"/>
    <d v="2022-01-12T12:43:46"/>
    <n v="0"/>
    <x v="0"/>
    <d v="2022-01-12T12:44:36"/>
    <d v="2022-01-12T12:48:05"/>
    <n v="3.48333336180076"/>
    <x v="5"/>
    <d v="2022-01-12T12:48:45"/>
    <n v="4"/>
    <n v="3"/>
    <n v="1"/>
    <n v="0"/>
    <n v="0"/>
    <n v="1"/>
    <n v="4"/>
  </r>
  <r>
    <n v="116023"/>
    <x v="3"/>
    <x v="3"/>
    <n v="1"/>
    <d v="2022-01-12T12:44:07"/>
    <d v="2022-01-12T12:44:07"/>
    <x v="1"/>
    <n v="0"/>
    <x v="0"/>
    <d v="2022-01-12T12:45:08"/>
    <d v="2022-01-12T12:45:08"/>
    <n v="0"/>
    <x v="0"/>
    <d v="2022-01-12T12:46:10"/>
    <d v="2022-01-12T12:48:45"/>
    <n v="2.5833333609625697"/>
    <x v="3"/>
    <d v="2022-01-12T12:49:25"/>
    <n v="2"/>
    <n v="2"/>
    <n v="0"/>
    <n v="1"/>
    <n v="0"/>
    <n v="1"/>
    <n v="4"/>
  </r>
  <r>
    <n v="116024"/>
    <x v="3"/>
    <x v="3"/>
    <n v="1"/>
    <d v="2022-01-12T12:45:12"/>
    <d v="2022-01-12T12:45:12"/>
    <x v="1"/>
    <n v="0"/>
    <x v="0"/>
    <d v="2022-01-12T12:46:08"/>
    <d v="2022-01-12T12:46:10"/>
    <n v="3.3333403989672661E-2"/>
    <x v="0"/>
    <d v="2022-01-12T12:46:52"/>
    <d v="2022-01-12T12:49:25"/>
    <n v="2.5499999464955181"/>
    <x v="3"/>
    <d v="2022-01-12T12:50:05"/>
    <n v="5"/>
    <n v="2"/>
    <n v="0"/>
    <n v="0"/>
    <n v="1"/>
    <n v="1"/>
    <n v="3"/>
  </r>
  <r>
    <n v="116025"/>
    <x v="3"/>
    <x v="3"/>
    <n v="1"/>
    <d v="2022-01-12T12:46:21"/>
    <d v="2022-01-12T12:46:21"/>
    <x v="1"/>
    <n v="0"/>
    <x v="0"/>
    <d v="2022-01-12T12:47:53"/>
    <d v="2022-01-12T12:47:53"/>
    <n v="0"/>
    <x v="0"/>
    <d v="2022-01-12T12:49:29"/>
    <d v="2022-01-12T12:50:05"/>
    <n v="0.60000005643814802"/>
    <x v="4"/>
    <d v="2022-01-12T12:50:55"/>
    <n v="6"/>
    <n v="1"/>
    <n v="0"/>
    <n v="0"/>
    <n v="2"/>
    <n v="2"/>
    <n v="5"/>
  </r>
  <r>
    <n v="116026"/>
    <x v="3"/>
    <x v="3"/>
    <n v="1"/>
    <d v="2022-01-12T12:47:28"/>
    <d v="2022-01-12T12:47:28"/>
    <x v="1"/>
    <n v="0"/>
    <x v="0"/>
    <d v="2022-01-12T12:48:24"/>
    <d v="2022-01-12T12:49:29"/>
    <n v="1.0833333036862314"/>
    <x v="2"/>
    <d v="2022-01-12T12:49:08"/>
    <d v="2022-01-12T12:50:55"/>
    <n v="1.7833332996815443"/>
    <x v="2"/>
    <d v="2022-01-12T12:51:35"/>
    <n v="1"/>
    <n v="2"/>
    <n v="0"/>
    <n v="0"/>
    <n v="1"/>
    <n v="1"/>
    <n v="5"/>
  </r>
  <r>
    <n v="116027"/>
    <x v="3"/>
    <x v="3"/>
    <n v="1"/>
    <d v="2022-01-12T12:48:23"/>
    <d v="2022-01-12T12:48:23"/>
    <x v="1"/>
    <n v="0"/>
    <x v="0"/>
    <d v="2022-01-12T12:48:52"/>
    <d v="2022-01-12T12:49:08"/>
    <n v="0.26666668709367514"/>
    <x v="1"/>
    <d v="2022-01-12T12:50:11"/>
    <d v="2022-01-12T12:51:35"/>
    <n v="1.3999999710358679"/>
    <x v="2"/>
    <d v="2022-01-12T12:52:15"/>
    <n v="1"/>
    <n v="2"/>
    <n v="1"/>
    <n v="0"/>
    <n v="0"/>
    <n v="1"/>
    <n v="5"/>
  </r>
  <r>
    <n v="116028"/>
    <x v="3"/>
    <x v="3"/>
    <n v="1"/>
    <d v="2022-01-12T12:49:36"/>
    <d v="2022-01-12T12:49:36"/>
    <x v="1"/>
    <n v="0"/>
    <x v="0"/>
    <d v="2022-01-12T12:50:31"/>
    <d v="2022-01-12T12:50:31"/>
    <n v="0"/>
    <x v="0"/>
    <d v="2022-01-12T12:51:35"/>
    <d v="2022-01-12T12:52:15"/>
    <n v="0.66666657105088234"/>
    <x v="4"/>
    <d v="2022-01-12T12:52:55"/>
    <n v="1"/>
    <n v="1"/>
    <n v="0"/>
    <n v="0"/>
    <n v="1"/>
    <n v="1"/>
    <n v="6"/>
  </r>
  <r>
    <n v="116029"/>
    <x v="3"/>
    <x v="3"/>
    <n v="1"/>
    <d v="2022-01-12T12:50:37"/>
    <d v="2022-01-12T12:50:37"/>
    <x v="1"/>
    <n v="0"/>
    <x v="0"/>
    <d v="2022-01-12T12:51:07"/>
    <d v="2022-01-12T12:51:35"/>
    <n v="0.46666670241393149"/>
    <x v="1"/>
    <d v="2022-01-12T12:51:54"/>
    <d v="2022-01-12T12:52:55"/>
    <n v="1.0166666319128126"/>
    <x v="2"/>
    <d v="2022-01-12T12:53:35"/>
    <n v="2"/>
    <n v="2"/>
    <n v="0"/>
    <n v="1"/>
    <n v="0"/>
    <n v="1"/>
    <n v="5"/>
  </r>
  <r>
    <n v="116030"/>
    <x v="3"/>
    <x v="3"/>
    <n v="1"/>
    <d v="2022-01-12T12:51:34"/>
    <d v="2022-01-12T12:51:34"/>
    <x v="1"/>
    <n v="0"/>
    <x v="0"/>
    <d v="2022-01-12T12:52:00"/>
    <d v="2022-01-12T12:52:00"/>
    <n v="0"/>
    <x v="0"/>
    <d v="2022-01-12T12:53:10"/>
    <d v="2022-01-12T12:53:35"/>
    <n v="0.4166665964294225"/>
    <x v="1"/>
    <d v="2022-01-12T12:54:15"/>
    <n v="6"/>
    <n v="2"/>
    <n v="1"/>
    <n v="0"/>
    <n v="0"/>
    <n v="1"/>
    <n v="5"/>
  </r>
  <r>
    <n v="116031"/>
    <x v="3"/>
    <x v="3"/>
    <n v="1"/>
    <d v="2022-01-12T12:52:29"/>
    <d v="2022-01-12T12:52:29"/>
    <x v="1"/>
    <n v="0"/>
    <x v="0"/>
    <d v="2022-01-12T12:53:24"/>
    <d v="2022-01-12T12:53:24"/>
    <n v="0"/>
    <x v="0"/>
    <d v="2022-01-12T12:54:18"/>
    <d v="2022-01-12T12:54:18"/>
    <n v="0"/>
    <x v="0"/>
    <d v="2022-01-12T12:54:58"/>
    <n v="6"/>
    <n v="2"/>
    <n v="0"/>
    <n v="1"/>
    <n v="0"/>
    <n v="1"/>
    <n v="8"/>
  </r>
  <r>
    <n v="116032"/>
    <x v="3"/>
    <x v="3"/>
    <n v="1"/>
    <d v="2022-01-12T12:53:30"/>
    <d v="2022-01-12T12:53:30"/>
    <x v="1"/>
    <n v="0"/>
    <x v="0"/>
    <d v="2022-01-12T12:55:08"/>
    <d v="2022-01-12T12:55:08"/>
    <n v="0"/>
    <x v="0"/>
    <d v="2022-01-12T12:56:48"/>
    <d v="2022-01-12T12:56:48"/>
    <n v="0"/>
    <x v="0"/>
    <d v="2022-01-12T12:57:38"/>
    <n v="5"/>
    <n v="2"/>
    <n v="0"/>
    <n v="2"/>
    <n v="0"/>
    <n v="2"/>
    <n v="8"/>
  </r>
  <r>
    <n v="116033"/>
    <x v="3"/>
    <x v="3"/>
    <n v="1"/>
    <d v="2022-01-12T12:54:42"/>
    <d v="2022-01-12T12:54:42"/>
    <x v="1"/>
    <n v="0"/>
    <x v="0"/>
    <d v="2022-01-12T12:57:51"/>
    <d v="2022-01-12T12:57:51"/>
    <n v="0"/>
    <x v="0"/>
    <d v="2022-01-12T13:01:06"/>
    <d v="2022-01-12T13:01:06"/>
    <n v="0"/>
    <x v="0"/>
    <d v="2022-01-12T13:02:06"/>
    <n v="5"/>
    <n v="3"/>
    <n v="1"/>
    <n v="1"/>
    <n v="1"/>
    <n v="3"/>
    <n v="8"/>
  </r>
  <r>
    <n v="116034"/>
    <x v="3"/>
    <x v="3"/>
    <n v="1"/>
    <d v="2022-01-12T12:55:41"/>
    <d v="2022-01-12T12:56:21"/>
    <x v="1"/>
    <n v="0.6666665815282613"/>
    <x v="1"/>
    <d v="2022-01-12T12:57:16"/>
    <d v="2022-01-12T13:01:06"/>
    <n v="3.8333334226626903"/>
    <x v="6"/>
    <d v="2022-01-12T12:58:04"/>
    <d v="2022-01-12T13:02:06"/>
    <n v="4.0333332912996411"/>
    <x v="9"/>
    <d v="2022-01-12T13:02:46"/>
    <n v="3"/>
    <n v="1"/>
    <n v="1"/>
    <n v="0"/>
    <n v="0"/>
    <n v="1"/>
    <n v="3"/>
  </r>
  <r>
    <n v="116035"/>
    <x v="3"/>
    <x v="3"/>
    <n v="1"/>
    <d v="2022-01-12T12:56:56"/>
    <d v="2022-01-12T12:56:56"/>
    <x v="1"/>
    <n v="0"/>
    <x v="0"/>
    <d v="2022-01-12T12:57:24"/>
    <d v="2022-01-12T12:58:04"/>
    <n v="0.66666671773418784"/>
    <x v="3"/>
    <d v="2022-01-12T12:58:35"/>
    <d v="2022-01-12T13:02:46"/>
    <n v="4.183333347318694"/>
    <x v="9"/>
    <d v="2022-01-12T13:03:26"/>
    <n v="1"/>
    <n v="1"/>
    <n v="0"/>
    <n v="0"/>
    <n v="1"/>
    <n v="1"/>
    <n v="4"/>
  </r>
  <r>
    <n v="116036"/>
    <x v="3"/>
    <x v="3"/>
    <n v="1"/>
    <d v="2022-01-12T12:57:50"/>
    <d v="2022-01-12T12:57:50"/>
    <x v="1"/>
    <n v="0"/>
    <x v="0"/>
    <d v="2022-01-12T12:58:18"/>
    <d v="2022-01-12T12:58:35"/>
    <n v="0.28333338908851147"/>
    <x v="1"/>
    <d v="2022-01-12T12:59:22"/>
    <d v="2022-01-12T13:03:26"/>
    <n v="4.0666665590833873"/>
    <x v="9"/>
    <d v="2022-01-12T13:04:06"/>
    <n v="6"/>
    <n v="1"/>
    <n v="0"/>
    <n v="0"/>
    <n v="1"/>
    <n v="1"/>
    <n v="4"/>
  </r>
  <r>
    <n v="116037"/>
    <x v="3"/>
    <x v="3"/>
    <n v="1"/>
    <d v="2022-01-12T12:59:06"/>
    <d v="2022-01-12T12:59:06"/>
    <x v="1"/>
    <n v="0"/>
    <x v="0"/>
    <d v="2022-01-12T13:00:10"/>
    <d v="2022-01-12T13:00:10"/>
    <n v="0"/>
    <x v="0"/>
    <d v="2022-01-12T13:01:26"/>
    <d v="2022-01-12T13:04:06"/>
    <n v="2.6666667347308248"/>
    <x v="3"/>
    <d v="2022-01-12T13:04:46"/>
    <n v="2"/>
    <n v="3"/>
    <n v="0"/>
    <n v="0"/>
    <n v="1"/>
    <n v="1"/>
    <n v="3"/>
  </r>
  <r>
    <n v="116038"/>
    <x v="3"/>
    <x v="3"/>
    <n v="1"/>
    <d v="2022-01-12T12:59:47"/>
    <d v="2022-01-12T12:59:47"/>
    <x v="1"/>
    <n v="0"/>
    <x v="0"/>
    <d v="2022-01-12T13:00:46"/>
    <d v="2022-01-12T13:00:46"/>
    <n v="0"/>
    <x v="0"/>
    <d v="2022-01-12T13:01:39"/>
    <d v="2022-01-12T13:01:39"/>
    <n v="0"/>
    <x v="0"/>
    <d v="2022-01-12T13:02:19"/>
    <n v="3"/>
    <n v="2"/>
    <n v="0"/>
    <n v="1"/>
    <n v="0"/>
    <n v="1"/>
    <n v="9"/>
  </r>
  <r>
    <n v="116039"/>
    <x v="3"/>
    <x v="3"/>
    <n v="1"/>
    <d v="2022-01-12T13:02:10"/>
    <d v="2022-01-12T13:02:10"/>
    <x v="2"/>
    <n v="0"/>
    <x v="0"/>
    <d v="2022-01-12T13:03:48"/>
    <d v="2022-01-12T13:03:48"/>
    <n v="0"/>
    <x v="0"/>
    <d v="2022-01-12T13:05:30"/>
    <d v="2022-01-12T13:05:30"/>
    <n v="0"/>
    <x v="0"/>
    <d v="2022-01-12T13:06:20"/>
    <n v="4"/>
    <n v="2"/>
    <n v="0"/>
    <n v="2"/>
    <n v="0"/>
    <n v="2"/>
    <n v="8"/>
  </r>
  <r>
    <n v="116040"/>
    <x v="3"/>
    <x v="3"/>
    <n v="1"/>
    <d v="2022-01-12T13:04:30"/>
    <d v="2022-01-12T13:04:30"/>
    <x v="2"/>
    <n v="0"/>
    <x v="0"/>
    <d v="2022-01-12T13:05:33"/>
    <d v="2022-01-12T13:05:33"/>
    <n v="0"/>
    <x v="0"/>
    <d v="2022-01-12T13:06:48"/>
    <d v="2022-01-12T13:06:48"/>
    <n v="0"/>
    <x v="0"/>
    <d v="2022-01-12T13:07:28"/>
    <n v="6"/>
    <n v="2"/>
    <n v="0"/>
    <n v="0"/>
    <n v="1"/>
    <n v="1"/>
    <n v="8"/>
  </r>
  <r>
    <n v="116041"/>
    <x v="3"/>
    <x v="3"/>
    <n v="1"/>
    <d v="2022-01-12T13:06:48"/>
    <d v="2022-01-12T13:06:48"/>
    <x v="2"/>
    <n v="0"/>
    <x v="0"/>
    <d v="2022-01-12T13:07:50"/>
    <d v="2022-01-12T13:07:50"/>
    <n v="0"/>
    <x v="0"/>
    <d v="2022-01-12T13:08:59"/>
    <d v="2022-01-12T13:08:59"/>
    <n v="0"/>
    <x v="0"/>
    <d v="2022-01-12T13:09:39"/>
    <n v="6"/>
    <n v="2"/>
    <n v="1"/>
    <n v="0"/>
    <n v="0"/>
    <n v="1"/>
    <n v="8"/>
  </r>
  <r>
    <n v="116042"/>
    <x v="3"/>
    <x v="3"/>
    <n v="1"/>
    <d v="2022-01-12T13:09:12"/>
    <d v="2022-01-12T13:09:12"/>
    <x v="2"/>
    <n v="0"/>
    <x v="0"/>
    <d v="2022-01-12T13:09:40"/>
    <d v="2022-01-12T13:09:40"/>
    <n v="0"/>
    <x v="0"/>
    <d v="2022-01-12T13:10:33"/>
    <d v="2022-01-12T13:10:33"/>
    <n v="0"/>
    <x v="0"/>
    <d v="2022-01-12T13:11:13"/>
    <n v="5"/>
    <n v="2"/>
    <n v="1"/>
    <n v="0"/>
    <n v="0"/>
    <n v="1"/>
    <n v="8"/>
  </r>
  <r>
    <n v="116043"/>
    <x v="3"/>
    <x v="3"/>
    <n v="1"/>
    <d v="2022-01-12T13:11:34"/>
    <d v="2022-01-12T13:11:34"/>
    <x v="2"/>
    <n v="0"/>
    <x v="0"/>
    <d v="2022-01-12T13:12:31"/>
    <d v="2022-01-12T13:12:31"/>
    <n v="0"/>
    <x v="0"/>
    <d v="2022-01-12T13:13:48"/>
    <d v="2022-01-12T13:13:48"/>
    <n v="0"/>
    <x v="0"/>
    <d v="2022-01-12T13:14:28"/>
    <n v="5"/>
    <n v="2"/>
    <n v="0"/>
    <n v="1"/>
    <n v="0"/>
    <n v="1"/>
    <n v="9"/>
  </r>
  <r>
    <n v="116044"/>
    <x v="3"/>
    <x v="3"/>
    <n v="1"/>
    <d v="2022-01-12T13:13:54"/>
    <d v="2022-01-12T13:13:54"/>
    <x v="2"/>
    <n v="0"/>
    <x v="0"/>
    <d v="2022-01-12T13:14:26"/>
    <d v="2022-01-12T13:14:26"/>
    <n v="0"/>
    <x v="0"/>
    <d v="2022-01-12T13:15:06"/>
    <d v="2022-01-12T13:15:06"/>
    <n v="0"/>
    <x v="0"/>
    <d v="2022-01-12T13:15:46"/>
    <n v="6"/>
    <n v="1"/>
    <n v="0"/>
    <n v="0"/>
    <n v="1"/>
    <n v="1"/>
    <n v="8"/>
  </r>
  <r>
    <n v="116045"/>
    <x v="3"/>
    <x v="3"/>
    <n v="1"/>
    <d v="2022-01-12T13:16:11"/>
    <d v="2022-01-12T13:16:11"/>
    <x v="2"/>
    <n v="0"/>
    <x v="0"/>
    <d v="2022-01-12T13:17:49"/>
    <d v="2022-01-12T13:17:49"/>
    <n v="0"/>
    <x v="0"/>
    <d v="2022-01-12T13:19:41"/>
    <d v="2022-01-12T13:19:41"/>
    <n v="0"/>
    <x v="0"/>
    <d v="2022-01-12T13:20:31"/>
    <n v="3"/>
    <n v="2"/>
    <n v="2"/>
    <n v="0"/>
    <n v="0"/>
    <n v="2"/>
    <n v="9"/>
  </r>
  <r>
    <n v="116046"/>
    <x v="3"/>
    <x v="3"/>
    <n v="1"/>
    <d v="2022-01-12T13:18:36"/>
    <d v="2022-01-12T13:18:36"/>
    <x v="2"/>
    <n v="0"/>
    <x v="0"/>
    <d v="2022-01-12T13:19:09"/>
    <d v="2022-01-12T13:19:41"/>
    <n v="0.53333323798142374"/>
    <x v="3"/>
    <d v="2022-01-12T13:20:01"/>
    <d v="2022-01-12T13:20:33"/>
    <n v="0.53333337418735027"/>
    <x v="4"/>
    <d v="2022-01-12T13:21:13"/>
    <n v="2"/>
    <n v="2"/>
    <n v="0"/>
    <n v="1"/>
    <n v="0"/>
    <n v="1"/>
    <n v="6"/>
  </r>
  <r>
    <n v="116047"/>
    <x v="3"/>
    <x v="3"/>
    <n v="1"/>
    <d v="2022-01-12T13:20:39"/>
    <d v="2022-01-12T13:20:39"/>
    <x v="2"/>
    <n v="0"/>
    <x v="0"/>
    <d v="2022-01-12T13:21:04"/>
    <d v="2022-01-12T13:21:04"/>
    <n v="0"/>
    <x v="0"/>
    <d v="2022-01-12T13:21:53"/>
    <d v="2022-01-12T13:21:53"/>
    <n v="0"/>
    <x v="0"/>
    <d v="2022-01-12T13:22:33"/>
    <n v="2"/>
    <n v="1"/>
    <n v="0"/>
    <n v="1"/>
    <n v="0"/>
    <n v="1"/>
    <n v="8"/>
  </r>
  <r>
    <n v="116048"/>
    <x v="3"/>
    <x v="3"/>
    <n v="1"/>
    <d v="2022-01-12T13:22:49"/>
    <d v="2022-01-12T13:22:49"/>
    <x v="2"/>
    <n v="0"/>
    <x v="0"/>
    <d v="2022-01-12T13:23:44"/>
    <d v="2022-01-12T13:23:44"/>
    <n v="0"/>
    <x v="0"/>
    <d v="2022-01-12T13:24:30"/>
    <d v="2022-01-12T13:24:30"/>
    <n v="0"/>
    <x v="0"/>
    <d v="2022-01-12T13:25:10"/>
    <n v="3"/>
    <n v="1"/>
    <n v="0"/>
    <n v="1"/>
    <n v="0"/>
    <n v="1"/>
    <n v="9"/>
  </r>
  <r>
    <n v="116049"/>
    <x v="3"/>
    <x v="3"/>
    <n v="1"/>
    <d v="2022-01-12T13:25:07"/>
    <d v="2022-01-12T13:25:07"/>
    <x v="2"/>
    <n v="0"/>
    <x v="0"/>
    <d v="2022-01-12T13:25:41"/>
    <d v="2022-01-12T13:25:41"/>
    <n v="0"/>
    <x v="0"/>
    <d v="2022-01-12T13:26:23"/>
    <d v="2022-01-12T13:26:23"/>
    <n v="0"/>
    <x v="0"/>
    <d v="2022-01-12T13:27:03"/>
    <n v="5"/>
    <n v="2"/>
    <n v="0"/>
    <n v="1"/>
    <n v="0"/>
    <n v="1"/>
    <n v="8"/>
  </r>
  <r>
    <n v="116050"/>
    <x v="3"/>
    <x v="3"/>
    <n v="1"/>
    <d v="2022-01-12T13:27:33"/>
    <d v="2022-01-12T13:27:33"/>
    <x v="2"/>
    <n v="0"/>
    <x v="0"/>
    <d v="2022-01-12T13:29:57"/>
    <d v="2022-01-12T13:29:57"/>
    <n v="0"/>
    <x v="0"/>
    <d v="2022-01-12T13:33:45"/>
    <d v="2022-01-12T13:33:45"/>
    <n v="0"/>
    <x v="0"/>
    <d v="2022-01-12T13:34:45"/>
    <n v="6"/>
    <n v="2"/>
    <n v="1"/>
    <n v="1"/>
    <n v="1"/>
    <n v="3"/>
    <n v="9"/>
  </r>
  <r>
    <n v="116051"/>
    <x v="3"/>
    <x v="3"/>
    <n v="1"/>
    <d v="2022-01-12T13:29:51"/>
    <d v="2022-01-12T13:29:51"/>
    <x v="2"/>
    <n v="0"/>
    <x v="0"/>
    <d v="2022-01-12T13:30:17"/>
    <d v="2022-01-12T13:33:45"/>
    <n v="3.4666666598059237"/>
    <x v="6"/>
    <d v="2022-01-12T13:31:12"/>
    <d v="2022-01-12T13:34:45"/>
    <n v="3.5500000230967999"/>
    <x v="5"/>
    <d v="2022-01-12T13:35:25"/>
    <n v="3"/>
    <n v="3"/>
    <n v="1"/>
    <n v="0"/>
    <n v="0"/>
    <n v="1"/>
    <n v="4"/>
  </r>
  <r>
    <n v="116052"/>
    <x v="3"/>
    <x v="3"/>
    <n v="1"/>
    <d v="2022-01-12T13:31:55"/>
    <d v="2022-01-12T13:31:55"/>
    <x v="2"/>
    <n v="0"/>
    <x v="0"/>
    <d v="2022-01-12T13:32:49"/>
    <d v="2022-01-12T13:32:49"/>
    <n v="0"/>
    <x v="0"/>
    <d v="2022-01-12T13:35:01"/>
    <d v="2022-01-12T13:35:25"/>
    <n v="0.4000000306405127"/>
    <x v="1"/>
    <d v="2022-01-12T13:36:15"/>
    <n v="1"/>
    <n v="1"/>
    <n v="0"/>
    <n v="2"/>
    <n v="0"/>
    <n v="2"/>
    <n v="5"/>
  </r>
  <r>
    <n v="116053"/>
    <x v="3"/>
    <x v="3"/>
    <n v="1"/>
    <d v="2022-01-12T13:34:05"/>
    <d v="2022-01-12T13:34:05"/>
    <x v="2"/>
    <n v="0"/>
    <x v="0"/>
    <d v="2022-01-12T13:35:09"/>
    <d v="2022-01-12T13:35:09"/>
    <n v="0"/>
    <x v="0"/>
    <d v="2022-01-12T13:35:59"/>
    <d v="2022-01-12T13:36:15"/>
    <n v="0.26666668709367514"/>
    <x v="1"/>
    <d v="2022-01-12T13:36:55"/>
    <n v="5"/>
    <n v="1"/>
    <n v="0"/>
    <n v="0"/>
    <n v="1"/>
    <n v="1"/>
    <n v="7"/>
  </r>
  <r>
    <n v="116054"/>
    <x v="3"/>
    <x v="3"/>
    <n v="1"/>
    <d v="2022-01-12T13:36:14"/>
    <d v="2022-01-12T13:36:14"/>
    <x v="2"/>
    <n v="0"/>
    <x v="0"/>
    <d v="2022-01-12T13:36:46"/>
    <d v="2022-01-12T13:36:46"/>
    <n v="0"/>
    <x v="0"/>
    <d v="2022-01-12T13:37:30"/>
    <d v="2022-01-12T13:37:30"/>
    <n v="0"/>
    <x v="0"/>
    <d v="2022-01-12T13:38:10"/>
    <n v="4"/>
    <n v="1"/>
    <n v="0"/>
    <n v="0"/>
    <n v="1"/>
    <n v="1"/>
    <n v="8"/>
  </r>
  <r>
    <n v="116055"/>
    <x v="3"/>
    <x v="3"/>
    <n v="1"/>
    <d v="2022-01-12T13:38:21"/>
    <d v="2022-01-12T13:38:21"/>
    <x v="2"/>
    <n v="0"/>
    <x v="0"/>
    <d v="2022-01-12T13:39:20"/>
    <d v="2022-01-12T13:39:20"/>
    <n v="0"/>
    <x v="0"/>
    <d v="2022-01-12T13:40:28"/>
    <d v="2022-01-12T13:40:28"/>
    <n v="0"/>
    <x v="0"/>
    <d v="2022-01-12T13:41:08"/>
    <n v="4"/>
    <n v="1"/>
    <n v="1"/>
    <n v="0"/>
    <n v="0"/>
    <n v="1"/>
    <n v="9"/>
  </r>
  <r>
    <n v="116056"/>
    <x v="3"/>
    <x v="3"/>
    <n v="1"/>
    <d v="2022-01-12T13:40:34"/>
    <d v="2022-01-12T13:40:34"/>
    <x v="2"/>
    <n v="0"/>
    <x v="0"/>
    <d v="2022-01-12T13:41:32"/>
    <d v="2022-01-12T13:41:32"/>
    <n v="0"/>
    <x v="0"/>
    <d v="2022-01-12T13:42:24"/>
    <d v="2022-01-12T13:42:24"/>
    <n v="0"/>
    <x v="0"/>
    <d v="2022-01-12T13:43:04"/>
    <n v="3"/>
    <n v="1"/>
    <n v="0"/>
    <n v="1"/>
    <n v="0"/>
    <n v="1"/>
    <n v="8"/>
  </r>
  <r>
    <n v="116057"/>
    <x v="3"/>
    <x v="3"/>
    <n v="1"/>
    <d v="2022-01-12T13:42:45"/>
    <d v="2022-01-12T13:42:45"/>
    <x v="2"/>
    <n v="0"/>
    <x v="0"/>
    <d v="2022-01-12T13:43:11"/>
    <d v="2022-01-12T13:43:11"/>
    <n v="0"/>
    <x v="0"/>
    <d v="2022-01-12T13:44:27"/>
    <d v="2022-01-12T13:44:27"/>
    <n v="0"/>
    <x v="0"/>
    <d v="2022-01-12T13:45:07"/>
    <n v="3"/>
    <n v="1"/>
    <n v="0"/>
    <n v="1"/>
    <n v="0"/>
    <n v="1"/>
    <n v="8"/>
  </r>
  <r>
    <n v="116058"/>
    <x v="3"/>
    <x v="3"/>
    <n v="1"/>
    <d v="2022-01-12T13:44:54"/>
    <d v="2022-01-12T13:44:54"/>
    <x v="2"/>
    <n v="0"/>
    <x v="0"/>
    <d v="2022-01-12T13:45:54"/>
    <d v="2022-01-12T13:45:54"/>
    <n v="0"/>
    <x v="0"/>
    <d v="2022-01-12T13:47:48"/>
    <d v="2022-01-12T13:47:48"/>
    <n v="0"/>
    <x v="0"/>
    <d v="2022-01-12T13:48:38"/>
    <n v="2"/>
    <n v="1"/>
    <n v="2"/>
    <n v="0"/>
    <n v="0"/>
    <n v="2"/>
    <n v="9"/>
  </r>
  <r>
    <n v="116059"/>
    <x v="3"/>
    <x v="3"/>
    <n v="1"/>
    <d v="2022-01-12T13:47:03"/>
    <d v="2022-01-12T13:47:03"/>
    <x v="2"/>
    <n v="0"/>
    <x v="0"/>
    <d v="2022-01-12T13:48:01"/>
    <d v="2022-01-12T13:48:01"/>
    <n v="0"/>
    <x v="0"/>
    <d v="2022-01-12T13:48:46"/>
    <d v="2022-01-12T13:48:46"/>
    <n v="0"/>
    <x v="0"/>
    <d v="2022-01-12T13:49:26"/>
    <n v="4"/>
    <n v="2"/>
    <n v="0"/>
    <n v="1"/>
    <n v="0"/>
    <n v="1"/>
    <n v="9"/>
  </r>
  <r>
    <n v="116060"/>
    <x v="3"/>
    <x v="3"/>
    <n v="1"/>
    <d v="2022-01-12T13:49:31"/>
    <d v="2022-01-12T13:49:31"/>
    <x v="2"/>
    <n v="0"/>
    <x v="0"/>
    <d v="2022-01-12T13:49:59"/>
    <d v="2022-01-12T13:49:59"/>
    <n v="0"/>
    <x v="0"/>
    <d v="2022-01-12T13:50:40"/>
    <d v="2022-01-12T13:50:40"/>
    <n v="0"/>
    <x v="0"/>
    <d v="2022-01-12T13:51:20"/>
    <n v="3"/>
    <n v="1"/>
    <n v="0"/>
    <n v="0"/>
    <n v="1"/>
    <n v="1"/>
    <n v="9"/>
  </r>
  <r>
    <n v="116061"/>
    <x v="3"/>
    <x v="3"/>
    <n v="1"/>
    <d v="2022-01-12T13:51:37"/>
    <d v="2022-01-12T13:51:37"/>
    <x v="2"/>
    <n v="0"/>
    <x v="0"/>
    <d v="2022-01-12T13:52:37"/>
    <d v="2022-01-12T13:52:37"/>
    <n v="0"/>
    <x v="0"/>
    <d v="2022-01-12T13:53:55"/>
    <d v="2022-01-12T13:53:55"/>
    <n v="0"/>
    <x v="0"/>
    <d v="2022-01-12T13:54:35"/>
    <n v="4"/>
    <n v="1"/>
    <n v="1"/>
    <n v="0"/>
    <n v="0"/>
    <n v="1"/>
    <n v="8"/>
  </r>
  <r>
    <n v="116062"/>
    <x v="3"/>
    <x v="3"/>
    <n v="1"/>
    <d v="2022-01-12T13:53:51"/>
    <d v="2022-01-12T13:53:51"/>
    <x v="2"/>
    <n v="0"/>
    <x v="0"/>
    <d v="2022-01-12T13:54:20"/>
    <d v="2022-01-12T13:54:20"/>
    <n v="0"/>
    <x v="0"/>
    <d v="2022-01-12T13:55:34"/>
    <d v="2022-01-12T13:55:34"/>
    <n v="0"/>
    <x v="0"/>
    <d v="2022-01-12T13:56:14"/>
    <n v="6"/>
    <n v="2"/>
    <n v="1"/>
    <n v="0"/>
    <n v="0"/>
    <n v="1"/>
    <n v="9"/>
  </r>
  <r>
    <n v="116063"/>
    <x v="3"/>
    <x v="3"/>
    <n v="1"/>
    <d v="2022-01-12T13:56:20"/>
    <d v="2022-01-12T13:56:20"/>
    <x v="2"/>
    <n v="0"/>
    <x v="0"/>
    <d v="2022-01-12T13:57:18"/>
    <d v="2022-01-12T13:57:18"/>
    <n v="0"/>
    <x v="0"/>
    <d v="2022-01-12T13:58:29"/>
    <d v="2022-01-12T13:58:29"/>
    <n v="0"/>
    <x v="0"/>
    <d v="2022-01-12T13:59:09"/>
    <n v="1"/>
    <n v="2"/>
    <n v="1"/>
    <n v="0"/>
    <n v="0"/>
    <n v="1"/>
    <n v="9"/>
  </r>
  <r>
    <n v="116064"/>
    <x v="3"/>
    <x v="3"/>
    <n v="1"/>
    <d v="2022-01-12T13:58:27"/>
    <d v="2022-01-12T13:58:27"/>
    <x v="2"/>
    <n v="0"/>
    <x v="0"/>
    <d v="2022-01-12T13:59:00"/>
    <d v="2022-01-12T13:59:00"/>
    <n v="0"/>
    <x v="0"/>
    <d v="2022-01-12T14:00:18"/>
    <d v="2022-01-12T14:00:18"/>
    <n v="0"/>
    <x v="0"/>
    <d v="2022-01-12T14:00:58"/>
    <n v="2"/>
    <n v="2"/>
    <n v="1"/>
    <n v="0"/>
    <n v="0"/>
    <n v="1"/>
    <n v="8"/>
  </r>
  <r>
    <n v="116065"/>
    <x v="3"/>
    <x v="3"/>
    <n v="1"/>
    <d v="2022-01-12T14:00:01"/>
    <d v="2022-01-12T14:00:01"/>
    <x v="3"/>
    <n v="0"/>
    <x v="0"/>
    <d v="2022-01-12T14:01:39"/>
    <d v="2022-01-12T14:01:39"/>
    <n v="0"/>
    <x v="0"/>
    <d v="2022-01-12T14:03:59"/>
    <d v="2022-01-12T14:03:59"/>
    <n v="0"/>
    <x v="0"/>
    <d v="2022-01-12T14:04:49"/>
    <n v="5"/>
    <n v="1"/>
    <n v="2"/>
    <n v="0"/>
    <n v="0"/>
    <n v="2"/>
    <n v="8"/>
  </r>
  <r>
    <n v="116066"/>
    <x v="3"/>
    <x v="3"/>
    <n v="1"/>
    <d v="2022-01-12T14:02:44"/>
    <d v="2022-01-12T14:02:44"/>
    <x v="3"/>
    <n v="0"/>
    <x v="0"/>
    <d v="2022-01-12T14:03:46"/>
    <d v="2022-01-12T14:03:59"/>
    <n v="0.21666658110916615"/>
    <x v="1"/>
    <d v="2022-01-12T14:04:59"/>
    <d v="2022-01-12T14:05:12"/>
    <n v="0.21666658110916615"/>
    <x v="1"/>
    <d v="2022-01-12T14:05:52"/>
    <n v="4"/>
    <n v="3"/>
    <n v="0"/>
    <n v="1"/>
    <n v="0"/>
    <n v="1"/>
    <n v="7"/>
  </r>
  <r>
    <n v="116067"/>
    <x v="3"/>
    <x v="3"/>
    <n v="1"/>
    <d v="2022-01-12T14:05:22"/>
    <d v="2022-01-12T14:05:22"/>
    <x v="3"/>
    <n v="0"/>
    <x v="0"/>
    <d v="2022-01-12T14:07:52"/>
    <d v="2022-01-12T14:07:52"/>
    <n v="0"/>
    <x v="0"/>
    <d v="2022-01-12T14:11:37"/>
    <d v="2022-01-12T14:11:37"/>
    <n v="0"/>
    <x v="0"/>
    <d v="2022-01-12T14:12:37"/>
    <n v="2"/>
    <n v="2"/>
    <n v="1"/>
    <n v="1"/>
    <n v="1"/>
    <n v="3"/>
    <n v="9"/>
  </r>
  <r>
    <n v="116068"/>
    <x v="3"/>
    <x v="3"/>
    <n v="1"/>
    <d v="2022-01-12T14:08:16"/>
    <d v="2022-01-12T14:08:16"/>
    <x v="3"/>
    <n v="0"/>
    <x v="0"/>
    <d v="2022-01-12T14:09:12"/>
    <d v="2022-01-12T14:11:37"/>
    <n v="2.416666760109365"/>
    <x v="4"/>
    <d v="2022-01-12T14:09:56"/>
    <d v="2022-01-12T14:12:37"/>
    <n v="2.6833332900423557"/>
    <x v="3"/>
    <d v="2022-01-12T14:13:17"/>
    <n v="5"/>
    <n v="3"/>
    <n v="1"/>
    <n v="0"/>
    <n v="0"/>
    <n v="1"/>
    <n v="4"/>
  </r>
  <r>
    <n v="116069"/>
    <x v="3"/>
    <x v="3"/>
    <n v="1"/>
    <d v="2022-01-12T14:11:08"/>
    <d v="2022-01-12T14:11:08"/>
    <x v="3"/>
    <n v="0"/>
    <x v="0"/>
    <d v="2022-01-12T14:12:10"/>
    <d v="2022-01-12T14:12:10"/>
    <n v="0"/>
    <x v="0"/>
    <d v="2022-01-12T14:12:51"/>
    <d v="2022-01-12T14:13:17"/>
    <n v="0.43333343463018537"/>
    <x v="1"/>
    <d v="2022-01-12T14:13:57"/>
    <n v="6"/>
    <n v="3"/>
    <n v="0"/>
    <n v="1"/>
    <n v="0"/>
    <n v="1"/>
    <n v="5"/>
  </r>
  <r>
    <n v="116070"/>
    <x v="3"/>
    <x v="3"/>
    <n v="1"/>
    <d v="2022-01-12T14:13:57"/>
    <d v="2022-01-12T14:13:57"/>
    <x v="3"/>
    <n v="0"/>
    <x v="0"/>
    <d v="2022-01-12T14:14:55"/>
    <d v="2022-01-12T14:14:55"/>
    <n v="0"/>
    <x v="0"/>
    <d v="2022-01-12T14:16:14"/>
    <d v="2022-01-12T14:16:14"/>
    <n v="0"/>
    <x v="0"/>
    <d v="2022-01-12T14:16:54"/>
    <n v="2"/>
    <n v="3"/>
    <n v="0"/>
    <n v="0"/>
    <n v="1"/>
    <n v="1"/>
    <n v="8"/>
  </r>
  <r>
    <n v="116071"/>
    <x v="3"/>
    <x v="3"/>
    <n v="1"/>
    <d v="2022-01-12T14:16:44"/>
    <d v="2022-01-12T14:16:44"/>
    <x v="3"/>
    <n v="0"/>
    <x v="0"/>
    <d v="2022-01-12T14:18:06"/>
    <d v="2022-01-12T14:18:06"/>
    <n v="0"/>
    <x v="0"/>
    <d v="2022-01-12T14:19:48"/>
    <d v="2022-01-12T14:19:48"/>
    <n v="0"/>
    <x v="0"/>
    <d v="2022-01-12T14:20:38"/>
    <n v="3"/>
    <n v="3"/>
    <n v="0"/>
    <n v="0"/>
    <n v="2"/>
    <n v="2"/>
    <n v="8"/>
  </r>
  <r>
    <n v="116072"/>
    <x v="3"/>
    <x v="3"/>
    <n v="1"/>
    <d v="2022-01-12T14:19:41"/>
    <d v="2022-01-12T14:19:41"/>
    <x v="3"/>
    <n v="0"/>
    <x v="0"/>
    <d v="2022-01-12T14:20:07"/>
    <d v="2022-01-12T14:20:07"/>
    <n v="0"/>
    <x v="0"/>
    <d v="2022-01-12T14:20:54"/>
    <d v="2022-01-12T14:20:54"/>
    <n v="0"/>
    <x v="0"/>
    <d v="2022-01-12T14:21:34"/>
    <n v="6"/>
    <n v="3"/>
    <n v="1"/>
    <n v="0"/>
    <n v="0"/>
    <n v="1"/>
    <n v="8"/>
  </r>
  <r>
    <n v="116073"/>
    <x v="3"/>
    <x v="3"/>
    <n v="1"/>
    <d v="2022-01-12T14:22:24"/>
    <d v="2022-01-12T14:22:24"/>
    <x v="3"/>
    <n v="0"/>
    <x v="0"/>
    <d v="2022-01-12T14:23:19"/>
    <d v="2022-01-12T14:23:19"/>
    <n v="0"/>
    <x v="0"/>
    <d v="2022-01-12T14:24:11"/>
    <d v="2022-01-12T14:24:11"/>
    <n v="0"/>
    <x v="0"/>
    <d v="2022-01-12T14:24:51"/>
    <n v="1"/>
    <n v="3"/>
    <n v="1"/>
    <n v="0"/>
    <n v="0"/>
    <n v="1"/>
    <n v="8"/>
  </r>
  <r>
    <n v="116074"/>
    <x v="3"/>
    <x v="3"/>
    <n v="1"/>
    <d v="2022-01-12T14:25:21"/>
    <d v="2022-01-12T14:25:21"/>
    <x v="3"/>
    <n v="0"/>
    <x v="0"/>
    <d v="2022-01-12T14:26:25"/>
    <d v="2022-01-12T14:26:25"/>
    <n v="0"/>
    <x v="0"/>
    <d v="2022-01-12T14:27:43"/>
    <d v="2022-01-12T14:27:43"/>
    <n v="0"/>
    <x v="0"/>
    <d v="2022-01-12T14:28:23"/>
    <n v="2"/>
    <n v="2"/>
    <n v="0"/>
    <n v="0"/>
    <n v="1"/>
    <n v="1"/>
    <n v="9"/>
  </r>
  <r>
    <n v="116075"/>
    <x v="3"/>
    <x v="3"/>
    <n v="1"/>
    <d v="2022-01-12T14:28:11"/>
    <d v="2022-01-12T14:28:11"/>
    <x v="3"/>
    <n v="0"/>
    <x v="0"/>
    <d v="2022-01-12T14:28:44"/>
    <d v="2022-01-12T14:28:44"/>
    <n v="0"/>
    <x v="0"/>
    <d v="2022-01-12T14:29:32"/>
    <d v="2022-01-12T14:29:32"/>
    <n v="0"/>
    <x v="0"/>
    <d v="2022-01-12T14:30:12"/>
    <n v="4"/>
    <n v="3"/>
    <n v="0"/>
    <n v="1"/>
    <n v="0"/>
    <n v="1"/>
    <n v="9"/>
  </r>
  <r>
    <n v="116076"/>
    <x v="3"/>
    <x v="3"/>
    <n v="1"/>
    <d v="2022-01-12T14:31:08"/>
    <d v="2022-01-12T14:31:08"/>
    <x v="3"/>
    <n v="0"/>
    <x v="0"/>
    <d v="2022-01-12T14:31:40"/>
    <d v="2022-01-12T14:31:40"/>
    <n v="0"/>
    <x v="0"/>
    <d v="2022-01-12T14:32:39"/>
    <d v="2022-01-12T14:32:39"/>
    <n v="0"/>
    <x v="0"/>
    <d v="2022-01-12T14:33:19"/>
    <n v="2"/>
    <n v="3"/>
    <n v="0"/>
    <n v="1"/>
    <n v="0"/>
    <n v="1"/>
    <n v="9"/>
  </r>
  <r>
    <n v="116077"/>
    <x v="3"/>
    <x v="3"/>
    <n v="1"/>
    <d v="2022-01-12T14:34:04"/>
    <d v="2022-01-12T14:34:04"/>
    <x v="3"/>
    <n v="0"/>
    <x v="0"/>
    <d v="2022-01-12T14:35:08"/>
    <d v="2022-01-12T14:35:08"/>
    <n v="0"/>
    <x v="0"/>
    <d v="2022-01-12T14:37:40"/>
    <d v="2022-01-12T14:37:40"/>
    <n v="0"/>
    <x v="0"/>
    <d v="2022-01-12T14:38:30"/>
    <n v="5"/>
    <n v="3"/>
    <n v="0"/>
    <n v="0"/>
    <n v="2"/>
    <n v="2"/>
    <n v="9"/>
  </r>
  <r>
    <n v="116078"/>
    <x v="3"/>
    <x v="3"/>
    <n v="1"/>
    <d v="2022-01-12T14:36:51"/>
    <d v="2022-01-12T14:36:51"/>
    <x v="3"/>
    <n v="0"/>
    <x v="0"/>
    <d v="2022-01-12T14:37:25"/>
    <d v="2022-01-12T14:37:40"/>
    <n v="0.24999998509883881"/>
    <x v="1"/>
    <d v="2022-01-12T14:38:10"/>
    <d v="2022-01-12T14:38:30"/>
    <n v="0.33333336934447289"/>
    <x v="1"/>
    <d v="2022-01-12T14:39:10"/>
    <n v="2"/>
    <n v="1"/>
    <n v="1"/>
    <n v="0"/>
    <n v="0"/>
    <n v="1"/>
    <n v="7"/>
  </r>
  <r>
    <n v="116079"/>
    <x v="3"/>
    <x v="3"/>
    <n v="1"/>
    <d v="2022-01-12T14:39:55"/>
    <d v="2022-01-12T14:39:55"/>
    <x v="3"/>
    <n v="0"/>
    <x v="0"/>
    <d v="2022-01-12T14:40:52"/>
    <d v="2022-01-12T14:40:52"/>
    <n v="0"/>
    <x v="0"/>
    <d v="2022-01-12T14:41:47"/>
    <d v="2022-01-12T14:41:47"/>
    <n v="0"/>
    <x v="0"/>
    <d v="2022-01-12T14:42:27"/>
    <n v="4"/>
    <n v="3"/>
    <n v="0"/>
    <n v="0"/>
    <n v="1"/>
    <n v="1"/>
    <n v="8"/>
  </r>
  <r>
    <n v="116080"/>
    <x v="3"/>
    <x v="3"/>
    <n v="1"/>
    <d v="2022-01-12T14:42:46"/>
    <d v="2022-01-12T14:42:46"/>
    <x v="3"/>
    <n v="0"/>
    <x v="0"/>
    <d v="2022-01-12T14:43:46"/>
    <d v="2022-01-12T14:43:46"/>
    <n v="0"/>
    <x v="0"/>
    <d v="2022-01-12T14:44:39"/>
    <d v="2022-01-12T14:44:39"/>
    <n v="0"/>
    <x v="0"/>
    <d v="2022-01-12T14:45:19"/>
    <n v="6"/>
    <n v="2"/>
    <n v="0"/>
    <n v="1"/>
    <n v="0"/>
    <n v="1"/>
    <n v="9"/>
  </r>
  <r>
    <n v="116081"/>
    <x v="3"/>
    <x v="3"/>
    <n v="1"/>
    <d v="2022-01-12T14:45:46"/>
    <d v="2022-01-12T14:45:46"/>
    <x v="3"/>
    <n v="0"/>
    <x v="0"/>
    <d v="2022-01-12T14:46:18"/>
    <d v="2022-01-12T14:46:18"/>
    <n v="0"/>
    <x v="0"/>
    <d v="2022-01-12T14:47:20"/>
    <d v="2022-01-12T14:47:20"/>
    <n v="0"/>
    <x v="0"/>
    <d v="2022-01-12T14:48:00"/>
    <n v="3"/>
    <n v="3"/>
    <n v="1"/>
    <n v="0"/>
    <n v="0"/>
    <n v="1"/>
    <n v="9"/>
  </r>
  <r>
    <n v="116082"/>
    <x v="3"/>
    <x v="3"/>
    <n v="1"/>
    <d v="2022-01-12T14:48:33"/>
    <d v="2022-01-12T14:48:33"/>
    <x v="3"/>
    <n v="0"/>
    <x v="0"/>
    <d v="2022-01-12T14:49:06"/>
    <d v="2022-01-12T14:49:06"/>
    <n v="0"/>
    <x v="0"/>
    <d v="2022-01-12T14:50:24"/>
    <d v="2022-01-12T14:50:24"/>
    <n v="0"/>
    <x v="0"/>
    <d v="2022-01-12T14:51:04"/>
    <n v="4"/>
    <n v="2"/>
    <n v="0"/>
    <n v="0"/>
    <n v="1"/>
    <n v="1"/>
    <n v="9"/>
  </r>
  <r>
    <n v="116083"/>
    <x v="3"/>
    <x v="3"/>
    <n v="1"/>
    <d v="2022-01-12T14:51:15"/>
    <d v="2022-01-12T14:51:15"/>
    <x v="3"/>
    <n v="0"/>
    <x v="0"/>
    <d v="2022-01-12T14:53:51"/>
    <d v="2022-01-12T14:53:51"/>
    <n v="0"/>
    <x v="0"/>
    <d v="2022-01-12T14:57:09"/>
    <d v="2022-01-12T14:57:09"/>
    <n v="0"/>
    <x v="0"/>
    <d v="2022-01-12T14:58:09"/>
    <n v="5"/>
    <n v="1"/>
    <n v="1"/>
    <n v="1"/>
    <n v="1"/>
    <n v="3"/>
    <n v="8"/>
  </r>
  <r>
    <n v="116084"/>
    <x v="3"/>
    <x v="3"/>
    <n v="1"/>
    <d v="2022-01-12T14:53:54"/>
    <d v="2022-01-12T14:53:54"/>
    <x v="3"/>
    <n v="0"/>
    <x v="0"/>
    <d v="2022-01-12T14:54:56"/>
    <d v="2022-01-12T14:57:09"/>
    <n v="2.2166665876284242"/>
    <x v="4"/>
    <d v="2022-01-12T14:56:16"/>
    <d v="2022-01-12T14:58:29"/>
    <n v="2.2166665981058031"/>
    <x v="3"/>
    <d v="2022-01-12T14:59:19"/>
    <n v="5"/>
    <n v="3"/>
    <n v="0"/>
    <n v="0"/>
    <n v="2"/>
    <n v="2"/>
    <n v="5"/>
  </r>
  <r>
    <n v="116085"/>
    <x v="3"/>
    <x v="3"/>
    <n v="1"/>
    <d v="2022-01-12T14:56:31"/>
    <d v="2022-01-12T14:56:31"/>
    <x v="3"/>
    <n v="0"/>
    <x v="0"/>
    <d v="2022-01-12T14:57:34"/>
    <d v="2022-01-12T14:57:34"/>
    <n v="0"/>
    <x v="0"/>
    <d v="2022-01-12T14:58:51"/>
    <d v="2022-01-12T14:59:19"/>
    <n v="0.46666656620800495"/>
    <x v="1"/>
    <d v="2022-01-12T14:59:59"/>
    <n v="2"/>
    <n v="2"/>
    <n v="0"/>
    <n v="1"/>
    <n v="0"/>
    <n v="1"/>
    <n v="5"/>
  </r>
  <r>
    <n v="116086"/>
    <x v="3"/>
    <x v="3"/>
    <n v="1"/>
    <d v="2022-01-12T14:59:16"/>
    <d v="2022-01-12T14:59:16"/>
    <x v="3"/>
    <n v="0"/>
    <x v="0"/>
    <d v="2022-01-12T14:59:48"/>
    <d v="2022-01-12T14:59:48"/>
    <n v="0"/>
    <x v="0"/>
    <d v="2022-01-12T15:01:02"/>
    <d v="2022-01-12T15:01:02"/>
    <n v="0"/>
    <x v="0"/>
    <d v="2022-01-12T15:01:42"/>
    <n v="3"/>
    <n v="3"/>
    <n v="0"/>
    <n v="0"/>
    <n v="1"/>
    <n v="1"/>
    <n v="8"/>
  </r>
  <r>
    <n v="116087"/>
    <x v="3"/>
    <x v="3"/>
    <n v="1"/>
    <d v="2022-01-12T14:59:57"/>
    <d v="2022-01-12T14:59:57"/>
    <x v="3"/>
    <n v="0"/>
    <x v="0"/>
    <d v="2022-01-12T15:00:59"/>
    <d v="2022-01-12T15:00:59"/>
    <n v="0"/>
    <x v="0"/>
    <d v="2022-01-12T15:02:11"/>
    <d v="2022-01-12T15:02:11"/>
    <n v="0"/>
    <x v="0"/>
    <d v="2022-01-12T15:02:51"/>
    <n v="4"/>
    <n v="3"/>
    <n v="0"/>
    <n v="1"/>
    <n v="0"/>
    <n v="1"/>
    <n v="9"/>
  </r>
  <r>
    <n v="116088"/>
    <x v="3"/>
    <x v="3"/>
    <n v="1"/>
    <d v="2022-01-12T15:02:38"/>
    <d v="2022-01-12T15:02:38"/>
    <x v="4"/>
    <n v="0"/>
    <x v="0"/>
    <d v="2022-01-12T15:03:39"/>
    <d v="2022-01-12T15:03:39"/>
    <n v="0"/>
    <x v="0"/>
    <d v="2022-01-12T15:04:22"/>
    <d v="2022-01-12T15:04:22"/>
    <n v="0"/>
    <x v="0"/>
    <d v="2022-01-12T15:05:02"/>
    <n v="1"/>
    <n v="3"/>
    <n v="0"/>
    <n v="0"/>
    <n v="1"/>
    <n v="1"/>
    <n v="8"/>
  </r>
  <r>
    <n v="116089"/>
    <x v="3"/>
    <x v="3"/>
    <n v="1"/>
    <d v="2022-01-12T15:05:26"/>
    <d v="2022-01-12T15:05:26"/>
    <x v="4"/>
    <n v="0"/>
    <x v="0"/>
    <d v="2022-01-12T15:06:26"/>
    <d v="2022-01-12T15:06:26"/>
    <n v="0"/>
    <x v="0"/>
    <d v="2022-01-12T15:07:19"/>
    <d v="2022-01-12T15:07:19"/>
    <n v="0"/>
    <x v="0"/>
    <d v="2022-01-12T15:07:59"/>
    <n v="5"/>
    <n v="3"/>
    <n v="0"/>
    <n v="0"/>
    <n v="1"/>
    <n v="1"/>
    <n v="9"/>
  </r>
  <r>
    <n v="116090"/>
    <x v="3"/>
    <x v="3"/>
    <n v="1"/>
    <d v="2022-01-12T15:08:13"/>
    <d v="2022-01-12T15:08:13"/>
    <x v="4"/>
    <n v="0"/>
    <x v="0"/>
    <d v="2022-01-12T15:09:33"/>
    <d v="2022-01-12T15:09:33"/>
    <n v="0"/>
    <x v="0"/>
    <d v="2022-01-12T15:12:01"/>
    <d v="2022-01-12T15:12:01"/>
    <n v="0"/>
    <x v="0"/>
    <d v="2022-01-12T15:12:51"/>
    <n v="2"/>
    <n v="3"/>
    <n v="2"/>
    <n v="0"/>
    <n v="0"/>
    <n v="2"/>
    <n v="8"/>
  </r>
  <r>
    <n v="116091"/>
    <x v="3"/>
    <x v="3"/>
    <n v="1"/>
    <d v="2022-01-12T15:10:59"/>
    <d v="2022-01-12T15:10:59"/>
    <x v="4"/>
    <n v="0"/>
    <x v="0"/>
    <d v="2022-01-12T15:11:27"/>
    <d v="2022-01-12T15:12:01"/>
    <n v="0.5666666419710964"/>
    <x v="3"/>
    <d v="2022-01-12T15:12:24"/>
    <d v="2022-01-12T15:12:58"/>
    <n v="0.5666666419710964"/>
    <x v="4"/>
    <d v="2022-01-12T15:13:38"/>
    <n v="5"/>
    <n v="1"/>
    <n v="0"/>
    <n v="0"/>
    <n v="1"/>
    <n v="1"/>
    <n v="6"/>
  </r>
  <r>
    <n v="116092"/>
    <x v="3"/>
    <x v="3"/>
    <n v="1"/>
    <d v="2022-01-12T15:13:39"/>
    <d v="2022-01-12T15:13:39"/>
    <x v="4"/>
    <n v="0"/>
    <x v="0"/>
    <d v="2022-01-12T15:14:42"/>
    <d v="2022-01-12T15:14:42"/>
    <n v="0"/>
    <x v="0"/>
    <d v="2022-01-12T15:15:22"/>
    <d v="2022-01-12T15:15:22"/>
    <n v="0"/>
    <x v="0"/>
    <d v="2022-01-12T15:16:02"/>
    <n v="6"/>
    <n v="3"/>
    <n v="1"/>
    <n v="0"/>
    <n v="0"/>
    <n v="1"/>
    <n v="9"/>
  </r>
  <r>
    <n v="116093"/>
    <x v="3"/>
    <x v="3"/>
    <n v="1"/>
    <d v="2022-01-12T15:16:28"/>
    <d v="2022-01-12T15:16:28"/>
    <x v="4"/>
    <n v="0"/>
    <x v="0"/>
    <d v="2022-01-12T15:17:00"/>
    <d v="2022-01-12T15:17:00"/>
    <n v="0"/>
    <x v="0"/>
    <d v="2022-01-12T15:18:03"/>
    <d v="2022-01-12T15:18:03"/>
    <n v="0"/>
    <x v="0"/>
    <d v="2022-01-12T15:18:43"/>
    <n v="3"/>
    <n v="2"/>
    <n v="0"/>
    <n v="0"/>
    <n v="1"/>
    <n v="1"/>
    <n v="9"/>
  </r>
  <r>
    <n v="116094"/>
    <x v="3"/>
    <x v="3"/>
    <n v="1"/>
    <d v="2022-01-12T15:18:55"/>
    <d v="2022-01-12T15:18:55"/>
    <x v="4"/>
    <n v="0"/>
    <x v="0"/>
    <d v="2022-01-12T15:19:50"/>
    <d v="2022-01-12T15:19:50"/>
    <n v="0"/>
    <x v="0"/>
    <d v="2022-01-12T15:20:35"/>
    <d v="2022-01-12T15:20:35"/>
    <n v="0"/>
    <x v="0"/>
    <d v="2022-01-12T15:21:15"/>
    <n v="3"/>
    <n v="2"/>
    <n v="0"/>
    <n v="0"/>
    <n v="1"/>
    <n v="1"/>
    <n v="9"/>
  </r>
  <r>
    <n v="116095"/>
    <x v="3"/>
    <x v="3"/>
    <n v="1"/>
    <d v="2022-01-12T15:21:39"/>
    <d v="2022-01-12T15:21:39"/>
    <x v="4"/>
    <n v="0"/>
    <x v="0"/>
    <d v="2022-01-12T15:22:06"/>
    <d v="2022-01-12T15:22:06"/>
    <n v="0"/>
    <x v="0"/>
    <d v="2022-01-12T15:23:14"/>
    <d v="2022-01-12T15:23:14"/>
    <n v="0"/>
    <x v="0"/>
    <d v="2022-01-12T15:23:54"/>
    <n v="6"/>
    <n v="2"/>
    <n v="0"/>
    <n v="1"/>
    <n v="0"/>
    <n v="1"/>
    <n v="9"/>
  </r>
  <r>
    <n v="116096"/>
    <x v="3"/>
    <x v="3"/>
    <n v="1"/>
    <d v="2022-01-12T15:24:01"/>
    <d v="2022-01-12T15:24:01"/>
    <x v="4"/>
    <n v="0"/>
    <x v="0"/>
    <d v="2022-01-12T15:24:55"/>
    <d v="2022-01-12T15:24:55"/>
    <n v="0"/>
    <x v="0"/>
    <d v="2022-01-12T15:26:59"/>
    <d v="2022-01-12T15:26:59"/>
    <n v="0"/>
    <x v="0"/>
    <d v="2022-01-12T15:27:49"/>
    <n v="6"/>
    <n v="2"/>
    <n v="0"/>
    <n v="0"/>
    <n v="2"/>
    <n v="2"/>
    <n v="8"/>
  </r>
  <r>
    <n v="116097"/>
    <x v="3"/>
    <x v="3"/>
    <n v="1"/>
    <d v="2022-01-12T15:26:45"/>
    <d v="2022-01-12T15:26:45"/>
    <x v="4"/>
    <n v="0"/>
    <x v="0"/>
    <d v="2022-01-12T15:27:18"/>
    <d v="2022-01-12T15:27:18"/>
    <n v="0"/>
    <x v="0"/>
    <d v="2022-01-12T15:28:13"/>
    <d v="2022-01-12T15:28:13"/>
    <n v="0"/>
    <x v="0"/>
    <d v="2022-01-12T15:28:53"/>
    <n v="1"/>
    <n v="1"/>
    <n v="0"/>
    <n v="1"/>
    <n v="0"/>
    <n v="1"/>
    <n v="9"/>
  </r>
  <r>
    <n v="116098"/>
    <x v="3"/>
    <x v="3"/>
    <n v="1"/>
    <d v="2022-01-12T15:29:07"/>
    <d v="2022-01-12T15:29:07"/>
    <x v="4"/>
    <n v="0"/>
    <x v="0"/>
    <d v="2022-01-12T15:29:35"/>
    <d v="2022-01-12T15:29:35"/>
    <n v="0"/>
    <x v="0"/>
    <d v="2022-01-12T15:30:25"/>
    <d v="2022-01-12T15:30:25"/>
    <n v="0"/>
    <x v="0"/>
    <d v="2022-01-12T15:31:05"/>
    <n v="3"/>
    <n v="3"/>
    <n v="1"/>
    <n v="0"/>
    <n v="0"/>
    <n v="1"/>
    <n v="9"/>
  </r>
  <r>
    <n v="116099"/>
    <x v="3"/>
    <x v="3"/>
    <n v="1"/>
    <d v="2022-01-12T15:31:47"/>
    <d v="2022-01-12T15:31:47"/>
    <x v="4"/>
    <n v="0"/>
    <x v="0"/>
    <d v="2022-01-12T15:32:48"/>
    <d v="2022-01-12T15:32:48"/>
    <n v="0"/>
    <x v="0"/>
    <d v="2022-01-12T15:34:03"/>
    <d v="2022-01-12T15:34:03"/>
    <n v="0"/>
    <x v="0"/>
    <d v="2022-01-12T15:34:43"/>
    <n v="4"/>
    <n v="1"/>
    <n v="0"/>
    <n v="0"/>
    <n v="1"/>
    <n v="1"/>
    <n v="8"/>
  </r>
  <r>
    <n v="116100"/>
    <x v="3"/>
    <x v="3"/>
    <n v="1"/>
    <d v="2022-01-12T15:34:15"/>
    <d v="2022-01-12T15:34:15"/>
    <x v="4"/>
    <n v="0"/>
    <x v="0"/>
    <d v="2022-01-12T15:36:54"/>
    <d v="2022-01-12T15:36:54"/>
    <n v="0"/>
    <x v="0"/>
    <d v="2022-01-12T15:40:45"/>
    <d v="2022-01-12T15:40:45"/>
    <n v="0"/>
    <x v="0"/>
    <d v="2022-01-12T15:41:45"/>
    <n v="4"/>
    <n v="3"/>
    <n v="1"/>
    <n v="1"/>
    <n v="1"/>
    <n v="3"/>
    <n v="9"/>
  </r>
  <r>
    <n v="116101"/>
    <x v="3"/>
    <x v="3"/>
    <n v="1"/>
    <d v="2022-01-12T15:36:39"/>
    <d v="2022-01-12T15:36:39"/>
    <x v="4"/>
    <n v="0"/>
    <x v="0"/>
    <d v="2022-01-12T15:37:41"/>
    <d v="2022-01-12T15:40:45"/>
    <n v="3.066666618688032"/>
    <x v="6"/>
    <d v="2022-01-12T15:38:28"/>
    <d v="2022-01-12T15:41:45"/>
    <n v="3.2833333464805037"/>
    <x v="5"/>
    <d v="2022-01-12T15:42:25"/>
    <n v="6"/>
    <n v="2"/>
    <n v="0"/>
    <n v="1"/>
    <n v="0"/>
    <n v="1"/>
    <n v="4"/>
  </r>
  <r>
    <n v="116102"/>
    <x v="3"/>
    <x v="3"/>
    <n v="1"/>
    <d v="2022-01-12T15:39:10"/>
    <d v="2022-01-12T15:39:10"/>
    <x v="4"/>
    <n v="0"/>
    <x v="0"/>
    <d v="2022-01-12T15:40:44"/>
    <d v="2022-01-12T15:40:44"/>
    <n v="0"/>
    <x v="0"/>
    <d v="2022-01-12T15:42:48"/>
    <d v="2022-01-12T15:42:48"/>
    <n v="0"/>
    <x v="0"/>
    <d v="2022-01-12T15:43:38"/>
    <n v="3"/>
    <n v="2"/>
    <n v="2"/>
    <n v="0"/>
    <n v="0"/>
    <n v="2"/>
    <n v="9"/>
  </r>
  <r>
    <n v="116103"/>
    <x v="3"/>
    <x v="3"/>
    <n v="1"/>
    <d v="2022-01-12T15:41:33"/>
    <d v="2022-01-12T15:41:33"/>
    <x v="4"/>
    <n v="0"/>
    <x v="0"/>
    <d v="2022-01-12T15:42:37"/>
    <d v="2022-01-12T15:42:48"/>
    <n v="0.18333331332542002"/>
    <x v="1"/>
    <d v="2022-01-12T15:43:37"/>
    <d v="2022-01-12T15:43:48"/>
    <n v="0.18333331332542002"/>
    <x v="1"/>
    <d v="2022-01-12T15:44:28"/>
    <n v="2"/>
    <n v="1"/>
    <n v="0"/>
    <n v="0"/>
    <n v="1"/>
    <n v="1"/>
    <n v="6"/>
  </r>
  <r>
    <n v="116104"/>
    <x v="3"/>
    <x v="3"/>
    <n v="1"/>
    <d v="2022-01-12T15:44:13"/>
    <d v="2022-01-12T15:44:13"/>
    <x v="4"/>
    <n v="0"/>
    <x v="0"/>
    <d v="2022-01-12T15:45:15"/>
    <d v="2022-01-12T15:45:15"/>
    <n v="0"/>
    <x v="0"/>
    <d v="2022-01-12T15:46:31"/>
    <d v="2022-01-12T15:46:31"/>
    <n v="0"/>
    <x v="0"/>
    <d v="2022-01-12T15:47:11"/>
    <n v="6"/>
    <n v="2"/>
    <n v="0"/>
    <n v="1"/>
    <n v="0"/>
    <n v="1"/>
    <n v="9"/>
  </r>
  <r>
    <n v="116105"/>
    <x v="3"/>
    <x v="3"/>
    <n v="1"/>
    <d v="2022-01-12T15:46:39"/>
    <d v="2022-01-12T15:46:39"/>
    <x v="4"/>
    <n v="0"/>
    <x v="0"/>
    <d v="2022-01-12T15:47:43"/>
    <d v="2022-01-12T15:47:43"/>
    <n v="0"/>
    <x v="0"/>
    <d v="2022-01-12T15:48:42"/>
    <d v="2022-01-12T15:48:42"/>
    <n v="0"/>
    <x v="0"/>
    <d v="2022-01-12T15:49:22"/>
    <n v="5"/>
    <n v="2"/>
    <n v="0"/>
    <n v="0"/>
    <n v="1"/>
    <n v="1"/>
    <n v="8"/>
  </r>
  <r>
    <n v="116106"/>
    <x v="3"/>
    <x v="3"/>
    <n v="1"/>
    <d v="2022-01-12T15:49:22"/>
    <d v="2022-01-12T15:49:22"/>
    <x v="4"/>
    <n v="0"/>
    <x v="0"/>
    <d v="2022-01-12T15:49:56"/>
    <d v="2022-01-12T15:49:56"/>
    <n v="0"/>
    <x v="0"/>
    <d v="2022-01-12T15:50:38"/>
    <d v="2022-01-12T15:50:38"/>
    <n v="0"/>
    <x v="0"/>
    <d v="2022-01-12T15:51:18"/>
    <n v="4"/>
    <n v="3"/>
    <n v="0"/>
    <n v="0"/>
    <n v="1"/>
    <n v="1"/>
    <n v="8"/>
  </r>
  <r>
    <n v="116107"/>
    <x v="3"/>
    <x v="3"/>
    <n v="1"/>
    <d v="2022-01-12T15:52:13"/>
    <d v="2022-01-12T15:52:13"/>
    <x v="4"/>
    <n v="0"/>
    <x v="0"/>
    <d v="2022-01-12T15:53:09"/>
    <d v="2022-01-12T15:53:09"/>
    <n v="0"/>
    <x v="0"/>
    <d v="2022-01-12T15:54:14"/>
    <d v="2022-01-12T15:54:14"/>
    <n v="0"/>
    <x v="0"/>
    <d v="2022-01-12T15:54:54"/>
    <n v="2"/>
    <n v="2"/>
    <n v="0"/>
    <n v="1"/>
    <n v="0"/>
    <n v="1"/>
    <n v="8"/>
  </r>
  <r>
    <n v="116108"/>
    <x v="3"/>
    <x v="3"/>
    <n v="1"/>
    <d v="2022-01-12T15:54:51"/>
    <d v="2022-01-12T15:54:51"/>
    <x v="4"/>
    <n v="0"/>
    <x v="0"/>
    <d v="2022-01-12T15:55:50"/>
    <d v="2022-01-12T15:55:50"/>
    <n v="0"/>
    <x v="0"/>
    <d v="2022-01-12T15:56:38"/>
    <d v="2022-01-12T15:56:38"/>
    <n v="0"/>
    <x v="0"/>
    <d v="2022-01-12T15:57:18"/>
    <n v="1"/>
    <n v="3"/>
    <n v="0"/>
    <n v="1"/>
    <n v="0"/>
    <n v="1"/>
    <n v="9"/>
  </r>
  <r>
    <n v="116109"/>
    <x v="3"/>
    <x v="3"/>
    <n v="1"/>
    <d v="2022-01-12T15:57:37"/>
    <d v="2022-01-12T15:57:37"/>
    <x v="4"/>
    <n v="0"/>
    <x v="0"/>
    <d v="2022-01-12T15:59:11"/>
    <d v="2022-01-12T15:59:11"/>
    <n v="0"/>
    <x v="0"/>
    <d v="2022-01-12T16:00:39"/>
    <d v="2022-01-12T16:00:39"/>
    <n v="0"/>
    <x v="0"/>
    <d v="2022-01-12T16:01:29"/>
    <n v="5"/>
    <n v="2"/>
    <n v="0"/>
    <n v="0"/>
    <n v="2"/>
    <n v="2"/>
    <n v="8"/>
  </r>
  <r>
    <n v="116110"/>
    <x v="3"/>
    <x v="3"/>
    <n v="1"/>
    <d v="2022-01-12T16:00:09"/>
    <d v="2022-01-12T16:00:09"/>
    <x v="5"/>
    <n v="0"/>
    <x v="0"/>
    <d v="2022-01-12T16:00:42"/>
    <d v="2022-01-12T16:00:42"/>
    <n v="0"/>
    <x v="0"/>
    <d v="2022-01-12T16:01:39"/>
    <d v="2022-01-12T16:01:39"/>
    <n v="0"/>
    <x v="0"/>
    <d v="2022-01-12T16:02:19"/>
    <n v="1"/>
    <n v="3"/>
    <n v="1"/>
    <n v="0"/>
    <n v="0"/>
    <n v="1"/>
    <n v="8"/>
  </r>
  <r>
    <n v="116111"/>
    <x v="3"/>
    <x v="3"/>
    <n v="1"/>
    <d v="2022-01-12T16:02:36"/>
    <d v="2022-01-12T16:02:36"/>
    <x v="5"/>
    <n v="0"/>
    <x v="0"/>
    <d v="2022-01-12T16:03:04"/>
    <d v="2022-01-12T16:03:04"/>
    <n v="0"/>
    <x v="0"/>
    <d v="2022-01-12T16:03:44"/>
    <d v="2022-01-12T16:03:44"/>
    <n v="0"/>
    <x v="0"/>
    <d v="2022-01-12T16:04:24"/>
    <n v="1"/>
    <n v="2"/>
    <n v="0"/>
    <n v="1"/>
    <n v="0"/>
    <n v="1"/>
    <n v="9"/>
  </r>
  <r>
    <n v="116112"/>
    <x v="3"/>
    <x v="3"/>
    <n v="1"/>
    <d v="2022-01-12T16:05:20"/>
    <d v="2022-01-12T16:05:20"/>
    <x v="5"/>
    <n v="0"/>
    <x v="0"/>
    <d v="2022-01-12T16:05:47"/>
    <d v="2022-01-12T16:05:47"/>
    <n v="0"/>
    <x v="0"/>
    <d v="2022-01-12T16:06:50"/>
    <d v="2022-01-12T16:06:50"/>
    <n v="0"/>
    <x v="0"/>
    <d v="2022-01-12T16:07:30"/>
    <n v="5"/>
    <n v="2"/>
    <n v="1"/>
    <n v="0"/>
    <n v="0"/>
    <n v="1"/>
    <n v="9"/>
  </r>
  <r>
    <n v="116113"/>
    <x v="3"/>
    <x v="3"/>
    <n v="1"/>
    <d v="2022-01-12T16:07:40"/>
    <d v="2022-01-12T16:07:40"/>
    <x v="5"/>
    <n v="0"/>
    <x v="0"/>
    <d v="2022-01-12T16:08:43"/>
    <d v="2022-01-12T16:08:43"/>
    <n v="0"/>
    <x v="0"/>
    <d v="2022-01-12T16:09:30"/>
    <d v="2022-01-12T16:09:30"/>
    <n v="0"/>
    <x v="0"/>
    <d v="2022-01-12T16:10:10"/>
    <n v="4"/>
    <n v="2"/>
    <n v="0"/>
    <n v="1"/>
    <n v="0"/>
    <n v="1"/>
    <n v="9"/>
  </r>
  <r>
    <n v="116114"/>
    <x v="3"/>
    <x v="3"/>
    <n v="1"/>
    <d v="2022-01-12T16:09:59"/>
    <d v="2022-01-12T16:09:59"/>
    <x v="5"/>
    <n v="0"/>
    <x v="0"/>
    <d v="2022-01-12T16:11:01"/>
    <d v="2022-01-12T16:11:01"/>
    <n v="0"/>
    <x v="0"/>
    <d v="2022-01-12T16:11:43"/>
    <d v="2022-01-12T16:11:43"/>
    <n v="0"/>
    <x v="0"/>
    <d v="2022-01-12T16:12:23"/>
    <n v="4"/>
    <n v="2"/>
    <n v="0"/>
    <n v="0"/>
    <n v="1"/>
    <n v="1"/>
    <n v="8"/>
  </r>
  <r>
    <n v="116115"/>
    <x v="3"/>
    <x v="3"/>
    <n v="1"/>
    <d v="2022-01-12T16:12:16"/>
    <d v="2022-01-12T16:12:16"/>
    <x v="5"/>
    <n v="0"/>
    <x v="0"/>
    <d v="2022-01-12T16:13:18"/>
    <d v="2022-01-12T16:13:18"/>
    <n v="0"/>
    <x v="0"/>
    <d v="2022-01-12T16:15:00"/>
    <d v="2022-01-12T16:15:00"/>
    <n v="0"/>
    <x v="0"/>
    <d v="2022-01-12T16:15:50"/>
    <n v="3"/>
    <n v="2"/>
    <n v="0"/>
    <n v="0"/>
    <n v="2"/>
    <n v="2"/>
    <n v="9"/>
  </r>
  <r>
    <n v="116116"/>
    <x v="3"/>
    <x v="3"/>
    <n v="1"/>
    <d v="2022-01-12T16:14:43"/>
    <d v="2022-01-12T16:14:43"/>
    <x v="5"/>
    <n v="0"/>
    <x v="0"/>
    <d v="2022-01-12T16:15:40"/>
    <d v="2022-01-12T16:15:40"/>
    <n v="0"/>
    <x v="0"/>
    <d v="2022-01-12T16:16:28"/>
    <d v="2022-01-12T16:16:28"/>
    <n v="0"/>
    <x v="0"/>
    <d v="2022-01-12T16:17:08"/>
    <n v="5"/>
    <n v="3"/>
    <n v="0"/>
    <n v="1"/>
    <n v="0"/>
    <n v="1"/>
    <n v="8"/>
  </r>
  <r>
    <n v="116117"/>
    <x v="3"/>
    <x v="3"/>
    <n v="1"/>
    <d v="2022-01-12T16:17:07"/>
    <d v="2022-01-12T16:17:07"/>
    <x v="5"/>
    <n v="0"/>
    <x v="0"/>
    <d v="2022-01-12T16:19:25"/>
    <d v="2022-01-12T16:19:25"/>
    <n v="0"/>
    <x v="0"/>
    <d v="2022-01-12T16:22:37"/>
    <d v="2022-01-12T16:22:37"/>
    <n v="0"/>
    <x v="0"/>
    <d v="2022-01-12T16:23:37"/>
    <n v="1"/>
    <n v="3"/>
    <n v="1"/>
    <n v="1"/>
    <n v="1"/>
    <n v="3"/>
    <n v="8"/>
  </r>
  <r>
    <n v="116118"/>
    <x v="3"/>
    <x v="3"/>
    <n v="1"/>
    <d v="2022-01-12T16:19:27"/>
    <d v="2022-01-12T16:19:27"/>
    <x v="5"/>
    <n v="0"/>
    <x v="0"/>
    <d v="2022-01-12T16:19:55"/>
    <d v="2022-01-12T16:22:37"/>
    <n v="2.700000002514571"/>
    <x v="4"/>
    <d v="2022-01-12T16:20:42"/>
    <d v="2022-01-12T16:23:37"/>
    <n v="2.9166665731463581"/>
    <x v="3"/>
    <d v="2022-01-12T16:24:17"/>
    <n v="5"/>
    <n v="1"/>
    <n v="0"/>
    <n v="0"/>
    <n v="1"/>
    <n v="1"/>
    <n v="3"/>
  </r>
  <r>
    <n v="116119"/>
    <x v="3"/>
    <x v="3"/>
    <n v="1"/>
    <d v="2022-01-12T16:21:55"/>
    <d v="2022-01-12T16:21:55"/>
    <x v="5"/>
    <n v="0"/>
    <x v="0"/>
    <d v="2022-01-12T16:22:27"/>
    <d v="2022-01-12T16:22:27"/>
    <n v="0"/>
    <x v="0"/>
    <d v="2022-01-12T16:23:46"/>
    <d v="2022-01-12T16:24:17"/>
    <n v="0.51666667219251394"/>
    <x v="4"/>
    <d v="2022-01-12T16:24:57"/>
    <n v="4"/>
    <n v="2"/>
    <n v="0"/>
    <n v="0"/>
    <n v="1"/>
    <n v="1"/>
    <n v="6"/>
  </r>
  <r>
    <n v="116120"/>
    <x v="3"/>
    <x v="3"/>
    <n v="1"/>
    <d v="2022-01-12T16:24:18"/>
    <d v="2022-01-12T16:24:18"/>
    <x v="5"/>
    <n v="0"/>
    <x v="0"/>
    <d v="2022-01-12T16:24:46"/>
    <d v="2022-01-12T16:24:46"/>
    <n v="0"/>
    <x v="0"/>
    <d v="2022-01-12T16:25:37"/>
    <d v="2022-01-12T16:25:37"/>
    <n v="0"/>
    <x v="0"/>
    <d v="2022-01-12T16:26:17"/>
    <n v="6"/>
    <n v="1"/>
    <n v="0"/>
    <n v="1"/>
    <n v="0"/>
    <n v="1"/>
    <n v="8"/>
  </r>
  <r>
    <n v="116121"/>
    <x v="3"/>
    <x v="3"/>
    <n v="1"/>
    <d v="2022-01-12T16:26:37"/>
    <d v="2022-01-12T16:26:37"/>
    <x v="5"/>
    <n v="0"/>
    <x v="0"/>
    <d v="2022-01-12T16:27:41"/>
    <d v="2022-01-12T16:27:41"/>
    <n v="0"/>
    <x v="0"/>
    <d v="2022-01-12T16:28:54"/>
    <d v="2022-01-12T16:28:54"/>
    <n v="0"/>
    <x v="0"/>
    <d v="2022-01-12T16:29:34"/>
    <n v="4"/>
    <n v="1"/>
    <n v="0"/>
    <n v="0"/>
    <n v="1"/>
    <n v="1"/>
    <n v="8"/>
  </r>
  <r>
    <n v="116122"/>
    <x v="3"/>
    <x v="3"/>
    <n v="1"/>
    <d v="2022-01-12T16:28:53"/>
    <d v="2022-01-12T16:28:53"/>
    <x v="5"/>
    <n v="0"/>
    <x v="0"/>
    <d v="2022-01-12T16:30:15"/>
    <d v="2022-01-12T16:30:15"/>
    <n v="0"/>
    <x v="0"/>
    <d v="2022-01-12T16:32:27"/>
    <d v="2022-01-12T16:32:27"/>
    <n v="0"/>
    <x v="0"/>
    <d v="2022-01-12T16:33:17"/>
    <n v="1"/>
    <n v="1"/>
    <n v="0"/>
    <n v="2"/>
    <n v="0"/>
    <n v="2"/>
    <n v="9"/>
  </r>
  <r>
    <n v="116123"/>
    <x v="3"/>
    <x v="3"/>
    <n v="1"/>
    <d v="2022-01-12T16:31:37"/>
    <d v="2022-01-12T16:31:37"/>
    <x v="5"/>
    <n v="0"/>
    <x v="0"/>
    <d v="2022-01-12T16:32:05"/>
    <d v="2022-01-12T16:32:27"/>
    <n v="0.36666677333414555"/>
    <x v="1"/>
    <d v="2022-01-12T16:33:07"/>
    <d v="2022-01-12T16:33:29"/>
    <n v="0.36666677333414555"/>
    <x v="1"/>
    <d v="2022-01-12T16:34:09"/>
    <n v="3"/>
    <n v="2"/>
    <n v="1"/>
    <n v="0"/>
    <n v="0"/>
    <n v="1"/>
    <n v="6"/>
  </r>
  <r>
    <n v="116124"/>
    <x v="3"/>
    <x v="3"/>
    <n v="1"/>
    <d v="2022-01-12T16:34:09"/>
    <d v="2022-01-12T16:34:09"/>
    <x v="5"/>
    <n v="0"/>
    <x v="0"/>
    <d v="2022-01-12T16:34:43"/>
    <d v="2022-01-12T16:34:43"/>
    <n v="0"/>
    <x v="0"/>
    <d v="2022-01-12T16:35:30"/>
    <d v="2022-01-12T16:35:30"/>
    <n v="0"/>
    <x v="0"/>
    <d v="2022-01-12T16:36:10"/>
    <n v="4"/>
    <n v="3"/>
    <n v="0"/>
    <n v="0"/>
    <n v="1"/>
    <n v="1"/>
    <n v="8"/>
  </r>
  <r>
    <n v="116125"/>
    <x v="3"/>
    <x v="3"/>
    <n v="1"/>
    <d v="2022-01-12T16:36:29"/>
    <d v="2022-01-12T16:36:29"/>
    <x v="5"/>
    <n v="0"/>
    <x v="0"/>
    <d v="2022-01-12T16:36:56"/>
    <d v="2022-01-12T16:36:56"/>
    <n v="0"/>
    <x v="0"/>
    <d v="2022-01-12T16:37:39"/>
    <d v="2022-01-12T16:37:39"/>
    <n v="0"/>
    <x v="0"/>
    <d v="2022-01-12T16:38:19"/>
    <n v="3"/>
    <n v="2"/>
    <n v="0"/>
    <n v="1"/>
    <n v="0"/>
    <n v="1"/>
    <n v="9"/>
  </r>
  <r>
    <n v="116126"/>
    <x v="3"/>
    <x v="3"/>
    <n v="1"/>
    <d v="2022-01-12T16:39:07"/>
    <d v="2022-01-12T16:39:07"/>
    <x v="5"/>
    <n v="0"/>
    <x v="0"/>
    <d v="2022-01-12T16:40:11"/>
    <d v="2022-01-12T16:40:11"/>
    <n v="0"/>
    <x v="0"/>
    <d v="2022-01-12T16:41:05"/>
    <d v="2022-01-12T16:41:05"/>
    <n v="0"/>
    <x v="0"/>
    <d v="2022-01-12T16:41:45"/>
    <n v="3"/>
    <n v="2"/>
    <n v="0"/>
    <n v="0"/>
    <n v="1"/>
    <n v="1"/>
    <n v="8"/>
  </r>
  <r>
    <n v="116127"/>
    <x v="3"/>
    <x v="3"/>
    <n v="1"/>
    <d v="2022-01-12T16:41:40"/>
    <d v="2022-01-12T16:41:40"/>
    <x v="5"/>
    <n v="0"/>
    <x v="0"/>
    <d v="2022-01-12T16:42:10"/>
    <d v="2022-01-12T16:42:10"/>
    <n v="0"/>
    <x v="0"/>
    <d v="2022-01-12T16:42:59"/>
    <d v="2022-01-12T16:42:59"/>
    <n v="0"/>
    <x v="0"/>
    <d v="2022-01-12T16:43:39"/>
    <n v="3"/>
    <n v="2"/>
    <n v="0"/>
    <n v="0"/>
    <n v="1"/>
    <n v="1"/>
    <n v="8"/>
  </r>
  <r>
    <n v="116128"/>
    <x v="3"/>
    <x v="3"/>
    <n v="1"/>
    <d v="2022-01-12T16:44:12"/>
    <d v="2022-01-12T16:44:12"/>
    <x v="5"/>
    <n v="0"/>
    <x v="0"/>
    <d v="2022-01-12T16:45:18"/>
    <d v="2022-01-12T16:45:18"/>
    <n v="0"/>
    <x v="0"/>
    <d v="2022-01-12T16:47:38"/>
    <d v="2022-01-12T16:47:38"/>
    <n v="0"/>
    <x v="0"/>
    <d v="2022-01-12T16:48:28"/>
    <n v="2"/>
    <n v="2"/>
    <n v="2"/>
    <n v="0"/>
    <n v="0"/>
    <n v="2"/>
    <n v="9"/>
  </r>
  <r>
    <n v="116129"/>
    <x v="3"/>
    <x v="3"/>
    <n v="1"/>
    <d v="2022-01-12T16:46:33"/>
    <d v="2022-01-12T16:46:33"/>
    <x v="5"/>
    <n v="0"/>
    <x v="0"/>
    <d v="2022-01-12T16:47:32"/>
    <d v="2022-01-12T16:47:38"/>
    <n v="9.9999939557164907E-2"/>
    <x v="0"/>
    <d v="2022-01-12T16:48:51"/>
    <d v="2022-01-12T16:48:57"/>
    <n v="9.9999939557164907E-2"/>
    <x v="0"/>
    <d v="2022-01-12T16:49:37"/>
    <n v="4"/>
    <n v="3"/>
    <n v="1"/>
    <n v="0"/>
    <n v="0"/>
    <n v="1"/>
    <n v="7"/>
  </r>
  <r>
    <n v="116130"/>
    <x v="3"/>
    <x v="3"/>
    <n v="1"/>
    <d v="2022-01-12T16:48:59"/>
    <d v="2022-01-12T16:48:59"/>
    <x v="5"/>
    <n v="0"/>
    <x v="0"/>
    <d v="2022-01-12T16:49:26"/>
    <d v="2022-01-12T16:49:26"/>
    <n v="0"/>
    <x v="0"/>
    <d v="2022-01-12T16:50:42"/>
    <d v="2022-01-12T16:50:42"/>
    <n v="0"/>
    <x v="0"/>
    <d v="2022-01-12T16:51:22"/>
    <n v="1"/>
    <n v="1"/>
    <n v="0"/>
    <n v="0"/>
    <n v="1"/>
    <n v="1"/>
    <n v="9"/>
  </r>
  <r>
    <n v="116131"/>
    <x v="3"/>
    <x v="3"/>
    <n v="1"/>
    <d v="2022-01-12T16:51:23"/>
    <d v="2022-01-12T16:51:23"/>
    <x v="5"/>
    <n v="0"/>
    <x v="0"/>
    <d v="2022-01-12T16:51:49"/>
    <d v="2022-01-12T16:51:49"/>
    <n v="0"/>
    <x v="0"/>
    <d v="2022-01-12T16:52:33"/>
    <d v="2022-01-12T16:52:33"/>
    <n v="0"/>
    <x v="0"/>
    <d v="2022-01-12T16:53:13"/>
    <n v="3"/>
    <n v="1"/>
    <n v="0"/>
    <n v="0"/>
    <n v="1"/>
    <n v="1"/>
    <n v="8"/>
  </r>
  <r>
    <n v="116132"/>
    <x v="3"/>
    <x v="3"/>
    <n v="1"/>
    <d v="2022-01-12T16:53:44"/>
    <d v="2022-01-12T16:53:44"/>
    <x v="5"/>
    <n v="0"/>
    <x v="0"/>
    <d v="2022-01-12T16:54:46"/>
    <d v="2022-01-12T16:54:46"/>
    <n v="0"/>
    <x v="0"/>
    <d v="2022-01-12T16:55:28"/>
    <d v="2022-01-12T16:55:28"/>
    <n v="0"/>
    <x v="0"/>
    <d v="2022-01-12T16:56:08"/>
    <n v="4"/>
    <n v="1"/>
    <n v="1"/>
    <n v="0"/>
    <n v="0"/>
    <n v="1"/>
    <n v="9"/>
  </r>
  <r>
    <n v="116133"/>
    <x v="3"/>
    <x v="3"/>
    <n v="1"/>
    <d v="2022-01-12T16:56:03"/>
    <d v="2022-01-12T16:56:03"/>
    <x v="5"/>
    <n v="0"/>
    <x v="0"/>
    <d v="2022-01-12T16:56:28"/>
    <d v="2022-01-12T16:56:28"/>
    <n v="0"/>
    <x v="0"/>
    <d v="2022-01-12T16:57:09"/>
    <d v="2022-01-12T16:57:09"/>
    <n v="0"/>
    <x v="0"/>
    <d v="2022-01-12T16:57:49"/>
    <n v="2"/>
    <n v="2"/>
    <n v="0"/>
    <n v="0"/>
    <n v="1"/>
    <n v="1"/>
    <n v="9"/>
  </r>
  <r>
    <n v="116134"/>
    <x v="3"/>
    <x v="3"/>
    <n v="1"/>
    <d v="2022-01-12T16:58:31"/>
    <d v="2022-01-12T16:58:31"/>
    <x v="5"/>
    <n v="0"/>
    <x v="0"/>
    <d v="2022-01-12T17:02:07"/>
    <d v="2022-01-12T17:02:07"/>
    <n v="0"/>
    <x v="0"/>
    <d v="2022-01-12T17:06:43"/>
    <d v="2022-01-12T17:06:43"/>
    <n v="0"/>
    <x v="0"/>
    <d v="2022-01-12T17:08:13"/>
    <n v="6"/>
    <n v="1"/>
    <n v="2"/>
    <n v="2"/>
    <n v="2"/>
    <n v="6"/>
    <n v="9"/>
  </r>
  <r>
    <n v="116135"/>
    <x v="3"/>
    <x v="3"/>
    <n v="1"/>
    <d v="2022-01-12T16:59:49"/>
    <d v="2022-01-12T16:59:49"/>
    <x v="5"/>
    <n v="0"/>
    <x v="0"/>
    <d v="2022-01-12T17:00:44"/>
    <d v="2022-01-12T17:00:44"/>
    <n v="0"/>
    <x v="0"/>
    <d v="2022-01-12T17:01:40"/>
    <d v="2022-01-12T17:01:40"/>
    <n v="0"/>
    <x v="0"/>
    <d v="2022-01-12T17:02:20"/>
    <n v="4"/>
    <n v="3"/>
    <n v="0"/>
    <n v="0"/>
    <n v="1"/>
    <n v="1"/>
    <n v="8"/>
  </r>
  <r>
    <n v="116136"/>
    <x v="3"/>
    <x v="3"/>
    <n v="2"/>
    <d v="2022-01-12T17:00:41"/>
    <d v="2022-01-12T17:00:41"/>
    <x v="6"/>
    <n v="0"/>
    <x v="0"/>
    <d v="2022-01-12T17:01:12"/>
    <d v="2022-01-12T17:01:40"/>
    <n v="0.46666656620800495"/>
    <x v="1"/>
    <d v="2022-01-12T17:01:52"/>
    <d v="2022-01-12T17:02:20"/>
    <n v="0.46666670241393149"/>
    <x v="1"/>
    <d v="2022-01-12T17:03:00"/>
    <n v="4"/>
    <n v="3"/>
    <n v="1"/>
    <n v="0"/>
    <n v="0"/>
    <n v="1"/>
    <n v="5"/>
  </r>
  <r>
    <n v="116137"/>
    <x v="3"/>
    <x v="3"/>
    <n v="2"/>
    <d v="2022-01-12T17:01:39"/>
    <d v="2022-01-12T17:01:39"/>
    <x v="6"/>
    <n v="0"/>
    <x v="0"/>
    <d v="2022-01-12T17:02:39"/>
    <d v="2022-01-12T17:02:39"/>
    <n v="0"/>
    <x v="0"/>
    <d v="2022-01-12T17:03:43"/>
    <d v="2022-01-12T17:03:43"/>
    <n v="0"/>
    <x v="0"/>
    <d v="2022-01-12T17:04:23"/>
    <n v="3"/>
    <n v="3"/>
    <n v="0"/>
    <n v="1"/>
    <n v="0"/>
    <n v="1"/>
    <n v="8"/>
  </r>
  <r>
    <n v="116138"/>
    <x v="3"/>
    <x v="3"/>
    <n v="2"/>
    <d v="2022-01-12T17:02:36"/>
    <d v="2022-01-12T17:02:36"/>
    <x v="6"/>
    <n v="0"/>
    <x v="0"/>
    <d v="2022-01-12T17:03:02"/>
    <d v="2022-01-12T17:03:43"/>
    <n v="0.68333341972902417"/>
    <x v="3"/>
    <d v="2022-01-12T17:03:50"/>
    <d v="2022-01-12T17:04:31"/>
    <n v="0.68333328352309763"/>
    <x v="4"/>
    <d v="2022-01-12T17:05:11"/>
    <n v="3"/>
    <n v="3"/>
    <n v="0"/>
    <n v="1"/>
    <n v="0"/>
    <n v="1"/>
    <n v="6"/>
  </r>
  <r>
    <n v="116139"/>
    <x v="3"/>
    <x v="3"/>
    <n v="2"/>
    <d v="2022-01-12T17:03:31"/>
    <d v="2022-01-12T17:03:31"/>
    <x v="6"/>
    <n v="0"/>
    <x v="0"/>
    <d v="2022-01-12T17:04:26"/>
    <d v="2022-01-12T17:04:26"/>
    <n v="0"/>
    <x v="0"/>
    <d v="2022-01-12T17:05:08"/>
    <d v="2022-01-12T17:05:11"/>
    <n v="4.9999969778582454E-2"/>
    <x v="0"/>
    <d v="2022-01-12T17:05:51"/>
    <n v="2"/>
    <n v="3"/>
    <n v="0"/>
    <n v="0"/>
    <n v="1"/>
    <n v="1"/>
    <n v="7"/>
  </r>
  <r>
    <n v="116140"/>
    <x v="3"/>
    <x v="3"/>
    <n v="2"/>
    <d v="2022-01-12T17:04:32"/>
    <d v="2022-01-12T17:04:32"/>
    <x v="6"/>
    <n v="0"/>
    <x v="0"/>
    <d v="2022-01-12T17:05:34"/>
    <d v="2022-01-12T17:05:34"/>
    <n v="0"/>
    <x v="0"/>
    <d v="2022-01-12T17:06:40"/>
    <d v="2022-01-12T17:06:40"/>
    <n v="0"/>
    <x v="0"/>
    <d v="2022-01-12T17:07:20"/>
    <n v="2"/>
    <n v="3"/>
    <n v="1"/>
    <n v="0"/>
    <n v="0"/>
    <n v="1"/>
    <n v="8"/>
  </r>
  <r>
    <n v="116141"/>
    <x v="3"/>
    <x v="3"/>
    <n v="2"/>
    <d v="2022-01-12T17:05:31"/>
    <d v="2022-01-12T17:05:31"/>
    <x v="6"/>
    <n v="0"/>
    <x v="0"/>
    <d v="2022-01-12T17:06:55"/>
    <d v="2022-01-12T17:06:55"/>
    <n v="0"/>
    <x v="0"/>
    <d v="2022-01-12T17:08:15"/>
    <d v="2022-01-12T17:08:15"/>
    <n v="0"/>
    <x v="0"/>
    <d v="2022-01-12T17:09:05"/>
    <n v="1"/>
    <n v="3"/>
    <n v="0"/>
    <n v="0"/>
    <n v="2"/>
    <n v="2"/>
    <n v="9"/>
  </r>
  <r>
    <n v="116142"/>
    <x v="3"/>
    <x v="3"/>
    <n v="2"/>
    <d v="2022-01-12T17:06:21"/>
    <d v="2022-01-12T17:06:25"/>
    <x v="6"/>
    <n v="6.6666671773418784E-2"/>
    <x v="0"/>
    <d v="2022-01-12T17:07:24"/>
    <d v="2022-01-12T17:08:15"/>
    <n v="0.85000003105960786"/>
    <x v="3"/>
    <d v="2022-01-12T17:08:41"/>
    <d v="2022-01-12T17:09:32"/>
    <n v="0.85000003105960786"/>
    <x v="4"/>
    <d v="2022-01-12T17:10:12"/>
    <n v="4"/>
    <n v="1"/>
    <n v="0"/>
    <n v="1"/>
    <n v="0"/>
    <n v="1"/>
    <n v="5"/>
  </r>
  <r>
    <n v="116143"/>
    <x v="3"/>
    <x v="3"/>
    <n v="2"/>
    <d v="2022-01-12T17:07:19"/>
    <d v="2022-01-12T17:07:19"/>
    <x v="6"/>
    <n v="0"/>
    <x v="0"/>
    <d v="2022-01-12T17:08:18"/>
    <d v="2022-01-12T17:08:41"/>
    <n v="0.38333332864567637"/>
    <x v="1"/>
    <d v="2022-01-12T17:09:31"/>
    <d v="2022-01-12T17:10:12"/>
    <n v="0.68333343020640314"/>
    <x v="4"/>
    <d v="2022-01-12T17:10:52"/>
    <n v="4"/>
    <n v="3"/>
    <n v="1"/>
    <n v="0"/>
    <n v="0"/>
    <n v="1"/>
    <n v="5"/>
  </r>
  <r>
    <n v="116144"/>
    <x v="3"/>
    <x v="3"/>
    <n v="2"/>
    <d v="2022-01-12T17:08:24"/>
    <d v="2022-01-12T17:08:24"/>
    <x v="6"/>
    <n v="0"/>
    <x v="0"/>
    <d v="2022-01-12T17:08:52"/>
    <d v="2022-01-12T17:09:31"/>
    <n v="0.65000001573935151"/>
    <x v="3"/>
    <d v="2022-01-12T17:10:02"/>
    <d v="2022-01-12T17:10:52"/>
    <n v="0.83333332906477153"/>
    <x v="4"/>
    <d v="2022-01-12T17:11:32"/>
    <n v="5"/>
    <n v="1"/>
    <n v="1"/>
    <n v="0"/>
    <n v="0"/>
    <n v="1"/>
    <n v="5"/>
  </r>
  <r>
    <n v="116145"/>
    <x v="3"/>
    <x v="3"/>
    <n v="2"/>
    <d v="2022-01-12T17:09:37"/>
    <d v="2022-01-12T17:09:37"/>
    <x v="6"/>
    <n v="0"/>
    <x v="0"/>
    <d v="2022-01-12T17:10:07"/>
    <d v="2022-01-12T17:10:07"/>
    <n v="0"/>
    <x v="0"/>
    <d v="2022-01-12T17:11:13"/>
    <d v="2022-01-12T17:11:32"/>
    <n v="0.31666665687225759"/>
    <x v="1"/>
    <d v="2022-01-12T17:12:12"/>
    <n v="6"/>
    <n v="1"/>
    <n v="0"/>
    <n v="1"/>
    <n v="0"/>
    <n v="1"/>
    <n v="7"/>
  </r>
  <r>
    <n v="116146"/>
    <x v="3"/>
    <x v="3"/>
    <n v="2"/>
    <d v="2022-01-12T17:10:28"/>
    <d v="2022-01-12T17:10:28"/>
    <x v="6"/>
    <n v="0"/>
    <x v="0"/>
    <d v="2022-01-12T17:11:27"/>
    <d v="2022-01-12T17:11:27"/>
    <n v="0"/>
    <x v="0"/>
    <d v="2022-01-12T17:12:30"/>
    <d v="2022-01-12T17:12:30"/>
    <n v="0"/>
    <x v="0"/>
    <d v="2022-01-12T17:13:10"/>
    <n v="2"/>
    <n v="1"/>
    <n v="0"/>
    <n v="1"/>
    <n v="0"/>
    <n v="1"/>
    <n v="9"/>
  </r>
  <r>
    <n v="116147"/>
    <x v="3"/>
    <x v="3"/>
    <n v="2"/>
    <d v="2022-01-12T17:11:26"/>
    <d v="2022-01-12T17:11:26"/>
    <x v="6"/>
    <n v="0"/>
    <x v="0"/>
    <d v="2022-01-12T17:12:56"/>
    <d v="2022-01-12T17:12:56"/>
    <n v="0"/>
    <x v="0"/>
    <d v="2022-01-12T17:15:00"/>
    <d v="2022-01-12T17:15:00"/>
    <n v="0"/>
    <x v="0"/>
    <d v="2022-01-12T17:15:50"/>
    <n v="1"/>
    <n v="1"/>
    <n v="2"/>
    <n v="0"/>
    <n v="0"/>
    <n v="2"/>
    <n v="9"/>
  </r>
  <r>
    <n v="116148"/>
    <x v="3"/>
    <x v="3"/>
    <n v="2"/>
    <d v="2022-01-12T17:12:27"/>
    <d v="2022-01-12T17:12:27"/>
    <x v="6"/>
    <n v="0"/>
    <x v="0"/>
    <d v="2022-01-12T17:12:52"/>
    <d v="2022-01-12T17:15:00"/>
    <n v="2.1333333605434746"/>
    <x v="4"/>
    <d v="2022-01-12T17:14:05"/>
    <d v="2022-01-12T17:16:13"/>
    <n v="2.1333333605434746"/>
    <x v="3"/>
    <d v="2022-01-12T17:16:53"/>
    <n v="1"/>
    <n v="1"/>
    <n v="0"/>
    <n v="1"/>
    <n v="0"/>
    <n v="1"/>
    <n v="5"/>
  </r>
  <r>
    <n v="116149"/>
    <x v="3"/>
    <x v="3"/>
    <n v="2"/>
    <d v="2022-01-12T17:13:36"/>
    <d v="2022-01-12T17:13:36"/>
    <x v="6"/>
    <n v="0"/>
    <x v="0"/>
    <d v="2022-01-12T17:14:03"/>
    <d v="2022-01-12T17:14:05"/>
    <n v="3.3333267783746123E-2"/>
    <x v="0"/>
    <d v="2022-01-12T17:15:14"/>
    <d v="2022-01-12T17:16:53"/>
    <n v="1.6500000923406333"/>
    <x v="2"/>
    <d v="2022-01-12T17:17:33"/>
    <n v="6"/>
    <n v="1"/>
    <n v="0"/>
    <n v="1"/>
    <n v="0"/>
    <n v="1"/>
    <n v="5"/>
  </r>
  <r>
    <n v="116150"/>
    <x v="3"/>
    <x v="3"/>
    <n v="2"/>
    <d v="2022-01-12T17:14:32"/>
    <d v="2022-01-12T17:14:32"/>
    <x v="6"/>
    <n v="0"/>
    <x v="0"/>
    <d v="2022-01-12T17:16:05"/>
    <d v="2022-01-12T17:16:05"/>
    <n v="0"/>
    <x v="0"/>
    <d v="2022-01-12T17:20:02"/>
    <d v="2022-01-12T17:20:02"/>
    <n v="0"/>
    <x v="0"/>
    <d v="2022-01-12T17:21:02"/>
    <n v="3"/>
    <n v="2"/>
    <n v="1"/>
    <n v="1"/>
    <n v="1"/>
    <n v="3"/>
    <n v="9"/>
  </r>
  <r>
    <n v="116151"/>
    <x v="3"/>
    <x v="3"/>
    <n v="2"/>
    <d v="2022-01-12T17:15:49"/>
    <d v="2022-01-12T17:16:05"/>
    <x v="6"/>
    <n v="0.26666668709367514"/>
    <x v="2"/>
    <d v="2022-01-12T17:17:05"/>
    <d v="2022-01-12T17:20:02"/>
    <n v="2.9500001342967153"/>
    <x v="4"/>
    <d v="2022-01-12T17:18:08"/>
    <d v="2022-01-12T17:21:05"/>
    <n v="2.9499999771360308"/>
    <x v="3"/>
    <d v="2022-01-12T17:21:45"/>
    <n v="3"/>
    <n v="3"/>
    <n v="0"/>
    <n v="0"/>
    <n v="1"/>
    <n v="1"/>
    <n v="4"/>
  </r>
  <r>
    <n v="116152"/>
    <x v="3"/>
    <x v="3"/>
    <n v="2"/>
    <d v="2022-01-12T17:17:04"/>
    <d v="2022-01-12T17:17:04"/>
    <x v="6"/>
    <n v="0"/>
    <x v="0"/>
    <d v="2022-01-12T17:17:30"/>
    <d v="2022-01-12T17:18:08"/>
    <n v="0.63333331374451518"/>
    <x v="3"/>
    <d v="2022-01-12T17:18:27"/>
    <d v="2022-01-12T17:21:45"/>
    <n v="3.30000004847534"/>
    <x v="5"/>
    <d v="2022-01-12T17:22:25"/>
    <n v="2"/>
    <n v="3"/>
    <n v="1"/>
    <n v="0"/>
    <n v="0"/>
    <n v="1"/>
    <n v="4"/>
  </r>
  <r>
    <n v="116153"/>
    <x v="3"/>
    <x v="3"/>
    <n v="2"/>
    <d v="2022-01-12T17:18:18"/>
    <d v="2022-01-12T17:18:18"/>
    <x v="6"/>
    <n v="0"/>
    <x v="0"/>
    <d v="2022-01-12T17:19:38"/>
    <d v="2022-01-12T17:19:38"/>
    <n v="0"/>
    <x v="0"/>
    <d v="2022-01-12T17:20:58"/>
    <d v="2022-01-12T17:22:25"/>
    <n v="1.4500000874977559"/>
    <x v="2"/>
    <d v="2022-01-12T17:23:15"/>
    <n v="2"/>
    <n v="3"/>
    <n v="2"/>
    <n v="0"/>
    <n v="0"/>
    <n v="2"/>
    <n v="4"/>
  </r>
  <r>
    <n v="116154"/>
    <x v="3"/>
    <x v="3"/>
    <n v="2"/>
    <d v="2022-01-12T17:19:11"/>
    <d v="2022-01-12T17:19:11"/>
    <x v="6"/>
    <n v="0"/>
    <x v="0"/>
    <d v="2022-01-12T17:20:12"/>
    <d v="2022-01-12T17:20:58"/>
    <n v="0.76666665729135275"/>
    <x v="3"/>
    <d v="2022-01-12T17:21:30"/>
    <d v="2022-01-12T17:23:15"/>
    <n v="1.7500000318977982"/>
    <x v="2"/>
    <d v="2022-01-12T17:23:55"/>
    <n v="5"/>
    <n v="1"/>
    <n v="0"/>
    <n v="0"/>
    <n v="1"/>
    <n v="1"/>
    <n v="4"/>
  </r>
  <r>
    <n v="116155"/>
    <x v="3"/>
    <x v="3"/>
    <n v="2"/>
    <d v="2022-01-12T17:20:01"/>
    <d v="2022-01-12T17:20:01"/>
    <x v="6"/>
    <n v="0"/>
    <x v="0"/>
    <d v="2022-01-12T17:20:28"/>
    <d v="2022-01-12T17:21:30"/>
    <n v="1.0333333443850279"/>
    <x v="2"/>
    <d v="2022-01-12T17:21:43"/>
    <d v="2022-01-12T17:23:55"/>
    <n v="2.2000000323168933"/>
    <x v="3"/>
    <d v="2022-01-12T17:24:35"/>
    <n v="1"/>
    <n v="1"/>
    <n v="1"/>
    <n v="0"/>
    <n v="0"/>
    <n v="1"/>
    <n v="5"/>
  </r>
  <r>
    <n v="116156"/>
    <x v="3"/>
    <x v="3"/>
    <n v="2"/>
    <d v="2022-01-12T17:21:19"/>
    <d v="2022-01-12T17:21:19"/>
    <x v="6"/>
    <n v="0"/>
    <x v="0"/>
    <d v="2022-01-12T17:21:44"/>
    <d v="2022-01-12T17:21:44"/>
    <n v="0"/>
    <x v="0"/>
    <d v="2022-01-12T17:22:58"/>
    <d v="2022-01-12T17:24:35"/>
    <n v="1.6166666883509606"/>
    <x v="2"/>
    <d v="2022-01-12T17:25:15"/>
    <n v="2"/>
    <n v="1"/>
    <n v="0"/>
    <n v="1"/>
    <n v="0"/>
    <n v="1"/>
    <n v="5"/>
  </r>
  <r>
    <n v="116157"/>
    <x v="3"/>
    <x v="3"/>
    <n v="2"/>
    <d v="2022-01-12T17:22:26"/>
    <d v="2022-01-12T17:22:26"/>
    <x v="6"/>
    <n v="0"/>
    <x v="0"/>
    <d v="2022-01-12T17:23:21"/>
    <d v="2022-01-12T17:23:21"/>
    <n v="0"/>
    <x v="0"/>
    <d v="2022-01-12T17:24:31"/>
    <d v="2022-01-12T17:25:15"/>
    <n v="0.73333325330168009"/>
    <x v="4"/>
    <d v="2022-01-12T17:25:55"/>
    <n v="1"/>
    <n v="3"/>
    <n v="0"/>
    <n v="0"/>
    <n v="1"/>
    <n v="1"/>
    <n v="6"/>
  </r>
  <r>
    <n v="116158"/>
    <x v="3"/>
    <x v="3"/>
    <n v="2"/>
    <d v="2022-01-12T17:23:41"/>
    <d v="2022-01-12T17:23:41"/>
    <x v="6"/>
    <n v="0"/>
    <x v="0"/>
    <d v="2022-01-12T17:24:08"/>
    <d v="2022-01-12T17:24:31"/>
    <n v="0.38333332864567637"/>
    <x v="1"/>
    <d v="2022-01-12T17:25:15"/>
    <d v="2022-01-12T17:25:55"/>
    <n v="0.66666671773418784"/>
    <x v="4"/>
    <d v="2022-01-12T17:26:35"/>
    <n v="3"/>
    <n v="3"/>
    <n v="0"/>
    <n v="0"/>
    <n v="1"/>
    <n v="1"/>
    <n v="5"/>
  </r>
  <r>
    <n v="116159"/>
    <x v="3"/>
    <x v="3"/>
    <n v="2"/>
    <d v="2022-01-12T17:24:33"/>
    <d v="2022-01-12T17:24:33"/>
    <x v="6"/>
    <n v="0"/>
    <x v="0"/>
    <d v="2022-01-12T17:25:33"/>
    <d v="2022-01-12T17:25:33"/>
    <n v="0"/>
    <x v="0"/>
    <d v="2022-01-12T17:27:21"/>
    <d v="2022-01-12T17:27:21"/>
    <n v="0"/>
    <x v="0"/>
    <d v="2022-01-12T17:28:11"/>
    <n v="4"/>
    <n v="1"/>
    <n v="0"/>
    <n v="2"/>
    <n v="0"/>
    <n v="2"/>
    <n v="9"/>
  </r>
  <r>
    <n v="116160"/>
    <x v="3"/>
    <x v="3"/>
    <n v="2"/>
    <d v="2022-01-12T17:25:39"/>
    <d v="2022-01-12T17:25:39"/>
    <x v="6"/>
    <n v="0"/>
    <x v="0"/>
    <d v="2022-01-12T17:26:39"/>
    <d v="2022-01-12T17:27:21"/>
    <n v="0.69999998551793396"/>
    <x v="3"/>
    <d v="2022-01-12T17:27:43"/>
    <d v="2022-01-12T17:28:25"/>
    <n v="0.69999998551793396"/>
    <x v="4"/>
    <d v="2022-01-12T17:29:05"/>
    <n v="6"/>
    <n v="1"/>
    <n v="0"/>
    <n v="0"/>
    <n v="1"/>
    <n v="1"/>
    <n v="6"/>
  </r>
  <r>
    <n v="116161"/>
    <x v="3"/>
    <x v="3"/>
    <n v="2"/>
    <d v="2022-01-12T17:26:52"/>
    <d v="2022-01-12T17:26:52"/>
    <x v="6"/>
    <n v="0"/>
    <x v="0"/>
    <d v="2022-01-12T17:27:51"/>
    <d v="2022-01-12T17:27:51"/>
    <n v="0"/>
    <x v="0"/>
    <d v="2022-01-12T17:29:05"/>
    <d v="2022-01-12T17:29:05"/>
    <n v="0"/>
    <x v="0"/>
    <d v="2022-01-12T17:29:45"/>
    <n v="4"/>
    <n v="1"/>
    <n v="0"/>
    <n v="0"/>
    <n v="1"/>
    <n v="1"/>
    <n v="8"/>
  </r>
  <r>
    <n v="116162"/>
    <x v="3"/>
    <x v="3"/>
    <n v="2"/>
    <d v="2022-01-12T17:28:11"/>
    <d v="2022-01-12T17:28:11"/>
    <x v="6"/>
    <n v="0"/>
    <x v="0"/>
    <d v="2022-01-12T17:29:09"/>
    <d v="2022-01-12T17:29:09"/>
    <n v="0"/>
    <x v="0"/>
    <d v="2022-01-12T17:30:04"/>
    <d v="2022-01-12T17:30:04"/>
    <n v="0"/>
    <x v="0"/>
    <d v="2022-01-12T17:30:44"/>
    <n v="1"/>
    <n v="2"/>
    <n v="0"/>
    <n v="0"/>
    <n v="1"/>
    <n v="1"/>
    <n v="8"/>
  </r>
  <r>
    <n v="116163"/>
    <x v="3"/>
    <x v="3"/>
    <n v="2"/>
    <d v="2022-01-12T17:29:07"/>
    <d v="2022-01-12T17:29:07"/>
    <x v="6"/>
    <n v="0"/>
    <x v="0"/>
    <d v="2022-01-12T17:30:08"/>
    <d v="2022-01-12T17:30:08"/>
    <n v="0"/>
    <x v="0"/>
    <d v="2022-01-12T17:30:55"/>
    <d v="2022-01-12T17:30:55"/>
    <n v="0"/>
    <x v="0"/>
    <d v="2022-01-12T17:31:35"/>
    <n v="5"/>
    <n v="2"/>
    <n v="1"/>
    <n v="0"/>
    <n v="0"/>
    <n v="1"/>
    <n v="9"/>
  </r>
  <r>
    <n v="116164"/>
    <x v="3"/>
    <x v="3"/>
    <n v="2"/>
    <d v="2022-01-12T17:30:05"/>
    <d v="2022-01-12T17:30:05"/>
    <x v="6"/>
    <n v="0"/>
    <x v="0"/>
    <d v="2022-01-12T17:31:09"/>
    <d v="2022-01-12T17:31:09"/>
    <n v="0"/>
    <x v="0"/>
    <d v="2022-01-12T17:32:06"/>
    <d v="2022-01-12T17:32:06"/>
    <n v="0"/>
    <x v="0"/>
    <d v="2022-01-12T17:32:46"/>
    <n v="4"/>
    <n v="1"/>
    <n v="1"/>
    <n v="0"/>
    <n v="0"/>
    <n v="1"/>
    <n v="8"/>
  </r>
  <r>
    <n v="116165"/>
    <x v="3"/>
    <x v="3"/>
    <n v="2"/>
    <d v="2022-01-12T17:31:12"/>
    <d v="2022-01-12T17:31:12"/>
    <x v="6"/>
    <n v="0"/>
    <x v="0"/>
    <d v="2022-01-12T17:32:44"/>
    <d v="2022-01-12T17:32:44"/>
    <n v="0"/>
    <x v="0"/>
    <d v="2022-01-12T17:34:16"/>
    <d v="2022-01-12T17:34:16"/>
    <n v="0"/>
    <x v="0"/>
    <d v="2022-01-12T17:35:06"/>
    <n v="5"/>
    <n v="1"/>
    <n v="2"/>
    <n v="0"/>
    <n v="0"/>
    <n v="2"/>
    <n v="9"/>
  </r>
  <r>
    <n v="116166"/>
    <x v="3"/>
    <x v="3"/>
    <n v="2"/>
    <d v="2022-01-12T17:32:13"/>
    <d v="2022-01-12T17:32:14"/>
    <x v="6"/>
    <n v="1.6666712472215295E-2"/>
    <x v="0"/>
    <d v="2022-01-12T17:32:45"/>
    <d v="2022-01-12T17:34:16"/>
    <n v="1.5166666021104902"/>
    <x v="2"/>
    <d v="2022-01-12T17:33:54"/>
    <d v="2022-01-12T17:35:25"/>
    <n v="1.5166666125878692"/>
    <x v="2"/>
    <d v="2022-01-12T17:36:05"/>
    <n v="2"/>
    <n v="3"/>
    <n v="0"/>
    <n v="1"/>
    <n v="0"/>
    <n v="1"/>
    <n v="4"/>
  </r>
  <r>
    <n v="116167"/>
    <x v="3"/>
    <x v="3"/>
    <n v="2"/>
    <d v="2022-01-12T17:33:22"/>
    <d v="2022-01-12T17:33:22"/>
    <x v="6"/>
    <n v="0"/>
    <x v="0"/>
    <d v="2022-01-12T17:35:31"/>
    <d v="2022-01-12T17:35:31"/>
    <n v="0"/>
    <x v="0"/>
    <d v="2022-01-12T17:38:22"/>
    <d v="2022-01-12T17:38:22"/>
    <n v="0"/>
    <x v="0"/>
    <d v="2022-01-12T17:39:22"/>
    <n v="6"/>
    <n v="2"/>
    <n v="1"/>
    <n v="1"/>
    <n v="1"/>
    <n v="3"/>
    <n v="8"/>
  </r>
  <r>
    <n v="116168"/>
    <x v="3"/>
    <x v="3"/>
    <n v="2"/>
    <d v="2022-01-12T17:34:36"/>
    <d v="2022-01-12T17:35:01"/>
    <x v="6"/>
    <n v="0.4166665964294225"/>
    <x v="2"/>
    <d v="2022-01-12T17:35:32"/>
    <d v="2022-01-12T17:38:22"/>
    <n v="2.8333333460614085"/>
    <x v="4"/>
    <d v="2022-01-12T17:36:37"/>
    <d v="2022-01-12T17:39:27"/>
    <n v="2.8333333355840296"/>
    <x v="3"/>
    <d v="2022-01-12T17:40:07"/>
    <n v="2"/>
    <n v="2"/>
    <n v="1"/>
    <n v="0"/>
    <n v="0"/>
    <n v="1"/>
    <n v="3"/>
  </r>
  <r>
    <n v="116169"/>
    <x v="3"/>
    <x v="3"/>
    <n v="2"/>
    <d v="2022-01-12T17:35:48"/>
    <d v="2022-01-12T17:35:48"/>
    <x v="6"/>
    <n v="0"/>
    <x v="0"/>
    <d v="2022-01-12T17:36:48"/>
    <d v="2022-01-12T17:36:48"/>
    <n v="0"/>
    <x v="0"/>
    <d v="2022-01-12T17:38:01"/>
    <d v="2022-01-12T17:40:07"/>
    <n v="2.0999999565538019"/>
    <x v="3"/>
    <d v="2022-01-12T17:40:47"/>
    <n v="3"/>
    <n v="2"/>
    <n v="0"/>
    <n v="1"/>
    <n v="0"/>
    <n v="1"/>
    <n v="4"/>
  </r>
  <r>
    <n v="116170"/>
    <x v="3"/>
    <x v="3"/>
    <n v="2"/>
    <d v="2022-01-12T17:36:57"/>
    <d v="2022-01-12T17:36:57"/>
    <x v="6"/>
    <n v="0"/>
    <x v="0"/>
    <d v="2022-01-12T17:37:59"/>
    <d v="2022-01-12T17:38:01"/>
    <n v="3.3333403989672661E-2"/>
    <x v="0"/>
    <d v="2022-01-12T17:39:01"/>
    <d v="2022-01-12T17:40:47"/>
    <n v="1.7666667338926345"/>
    <x v="2"/>
    <d v="2022-01-12T17:41:27"/>
    <n v="5"/>
    <n v="1"/>
    <n v="0"/>
    <n v="0"/>
    <n v="1"/>
    <n v="1"/>
    <n v="4"/>
  </r>
  <r>
    <n v="116171"/>
    <x v="3"/>
    <x v="3"/>
    <n v="2"/>
    <d v="2022-01-12T17:38:15"/>
    <d v="2022-01-12T17:38:15"/>
    <x v="6"/>
    <n v="0"/>
    <x v="0"/>
    <d v="2022-01-12T17:38:47"/>
    <d v="2022-01-12T17:39:01"/>
    <n v="0.23333328310400248"/>
    <x v="1"/>
    <d v="2022-01-12T17:39:46"/>
    <d v="2022-01-12T17:41:27"/>
    <n v="1.6833333601243794"/>
    <x v="2"/>
    <d v="2022-01-12T17:42:07"/>
    <n v="5"/>
    <n v="2"/>
    <n v="0"/>
    <n v="0"/>
    <n v="1"/>
    <n v="1"/>
    <n v="4"/>
  </r>
  <r>
    <n v="116172"/>
    <x v="3"/>
    <x v="3"/>
    <n v="2"/>
    <d v="2022-01-12T17:39:19"/>
    <d v="2022-01-12T17:39:19"/>
    <x v="6"/>
    <n v="0"/>
    <x v="0"/>
    <d v="2022-01-12T17:40:45"/>
    <d v="2022-01-12T17:40:45"/>
    <n v="0"/>
    <x v="0"/>
    <d v="2022-01-12T17:43:03"/>
    <d v="2022-01-12T17:43:03"/>
    <n v="0"/>
    <x v="0"/>
    <d v="2022-01-12T17:43:53"/>
    <n v="1"/>
    <n v="2"/>
    <n v="2"/>
    <n v="0"/>
    <n v="0"/>
    <n v="2"/>
    <n v="8"/>
  </r>
  <r>
    <n v="116173"/>
    <x v="3"/>
    <x v="3"/>
    <n v="2"/>
    <d v="2022-01-12T17:40:38"/>
    <d v="2022-01-12T17:40:38"/>
    <x v="6"/>
    <n v="0"/>
    <x v="0"/>
    <d v="2022-01-12T17:41:36"/>
    <d v="2022-01-12T17:43:03"/>
    <n v="1.4499999408144504"/>
    <x v="2"/>
    <d v="2022-01-12T17:42:55"/>
    <d v="2022-01-12T17:44:22"/>
    <n v="1.4500000770203769"/>
    <x v="2"/>
    <d v="2022-01-12T17:45:02"/>
    <n v="5"/>
    <n v="3"/>
    <n v="0"/>
    <n v="1"/>
    <n v="0"/>
    <n v="1"/>
    <n v="5"/>
  </r>
  <r>
    <n v="116174"/>
    <x v="3"/>
    <x v="3"/>
    <n v="2"/>
    <d v="2022-01-12T17:41:34"/>
    <d v="2022-01-12T17:41:34"/>
    <x v="6"/>
    <n v="0"/>
    <x v="0"/>
    <d v="2022-01-12T17:42:31"/>
    <d v="2022-01-12T17:42:55"/>
    <n v="0.3999998839572072"/>
    <x v="1"/>
    <d v="2022-01-12T17:43:21"/>
    <d v="2022-01-12T17:45:02"/>
    <n v="1.6833332239184529"/>
    <x v="2"/>
    <d v="2022-01-12T17:45:42"/>
    <n v="2"/>
    <n v="3"/>
    <n v="0"/>
    <n v="1"/>
    <n v="0"/>
    <n v="1"/>
    <n v="4"/>
  </r>
  <r>
    <n v="116175"/>
    <x v="3"/>
    <x v="3"/>
    <n v="2"/>
    <d v="2022-01-12T17:42:37"/>
    <d v="2022-01-12T17:42:37"/>
    <x v="6"/>
    <n v="0"/>
    <x v="0"/>
    <d v="2022-01-12T17:43:33"/>
    <d v="2022-01-12T17:43:33"/>
    <n v="0"/>
    <x v="0"/>
    <d v="2022-01-12T17:44:33"/>
    <d v="2022-01-12T17:45:42"/>
    <n v="1.1499999859370291"/>
    <x v="2"/>
    <d v="2022-01-12T17:46:22"/>
    <n v="6"/>
    <n v="3"/>
    <n v="0"/>
    <n v="0"/>
    <n v="1"/>
    <n v="1"/>
    <n v="4"/>
  </r>
  <r>
    <n v="116176"/>
    <x v="3"/>
    <x v="3"/>
    <n v="2"/>
    <d v="2022-01-12T17:43:47"/>
    <d v="2022-01-12T17:43:47"/>
    <x v="6"/>
    <n v="0"/>
    <x v="0"/>
    <d v="2022-01-12T17:44:42"/>
    <d v="2022-01-12T17:44:42"/>
    <n v="0"/>
    <x v="0"/>
    <d v="2022-01-12T17:45:52"/>
    <d v="2022-01-12T17:46:22"/>
    <n v="0.49999997019767761"/>
    <x v="1"/>
    <d v="2022-01-12T17:47:02"/>
    <n v="3"/>
    <n v="3"/>
    <n v="0"/>
    <n v="0"/>
    <n v="1"/>
    <n v="1"/>
    <n v="6"/>
  </r>
  <r>
    <n v="116177"/>
    <x v="3"/>
    <x v="3"/>
    <n v="2"/>
    <d v="2022-01-12T17:44:55"/>
    <d v="2022-01-12T17:44:55"/>
    <x v="6"/>
    <n v="0"/>
    <x v="0"/>
    <d v="2022-01-12T17:45:50"/>
    <d v="2022-01-12T17:45:52"/>
    <n v="3.3333403989672661E-2"/>
    <x v="0"/>
    <d v="2022-01-12T17:47:04"/>
    <d v="2022-01-12T17:47:06"/>
    <n v="3.3333267783746123E-2"/>
    <x v="0"/>
    <d v="2022-01-12T17:47:46"/>
    <n v="5"/>
    <n v="2"/>
    <n v="0"/>
    <n v="1"/>
    <n v="0"/>
    <n v="1"/>
    <n v="8"/>
  </r>
  <r>
    <n v="116178"/>
    <x v="3"/>
    <x v="3"/>
    <n v="2"/>
    <d v="2022-01-12T17:45:55"/>
    <d v="2022-01-12T17:45:55"/>
    <x v="6"/>
    <n v="0"/>
    <x v="0"/>
    <d v="2022-01-12T17:46:52"/>
    <d v="2022-01-12T17:47:04"/>
    <n v="0.20000001532025635"/>
    <x v="1"/>
    <d v="2022-01-12T17:47:35"/>
    <d v="2022-01-12T17:47:47"/>
    <n v="0.20000001532025635"/>
    <x v="1"/>
    <d v="2022-01-12T17:48:27"/>
    <n v="6"/>
    <n v="3"/>
    <n v="1"/>
    <n v="0"/>
    <n v="0"/>
    <n v="1"/>
    <n v="6"/>
  </r>
  <r>
    <n v="116179"/>
    <x v="3"/>
    <x v="3"/>
    <n v="2"/>
    <d v="2022-01-12T17:47:12"/>
    <d v="2022-01-12T17:47:12"/>
    <x v="6"/>
    <n v="0"/>
    <x v="0"/>
    <d v="2022-01-12T17:48:32"/>
    <d v="2022-01-12T17:48:32"/>
    <n v="0"/>
    <x v="0"/>
    <d v="2022-01-12T17:50:30"/>
    <d v="2022-01-12T17:50:30"/>
    <n v="0"/>
    <x v="0"/>
    <d v="2022-01-12T17:51:20"/>
    <n v="2"/>
    <n v="2"/>
    <n v="0"/>
    <n v="2"/>
    <n v="0"/>
    <n v="2"/>
    <n v="9"/>
  </r>
  <r>
    <n v="116180"/>
    <x v="3"/>
    <x v="3"/>
    <n v="2"/>
    <d v="2022-01-12T17:48:23"/>
    <d v="2022-01-12T17:48:23"/>
    <x v="6"/>
    <n v="0"/>
    <x v="0"/>
    <d v="2022-01-12T17:48:50"/>
    <d v="2022-01-12T17:50:30"/>
    <n v="1.6666666581295431"/>
    <x v="2"/>
    <d v="2022-01-12T17:49:32"/>
    <d v="2022-01-12T17:51:20"/>
    <n v="1.8000000016763806"/>
    <x v="2"/>
    <d v="2022-01-12T17:52:00"/>
    <n v="1"/>
    <n v="3"/>
    <n v="1"/>
    <n v="0"/>
    <n v="0"/>
    <n v="1"/>
    <n v="5"/>
  </r>
  <r>
    <n v="116181"/>
    <x v="3"/>
    <x v="3"/>
    <n v="2"/>
    <d v="2022-01-12T17:49:13"/>
    <d v="2022-01-12T17:49:13"/>
    <x v="6"/>
    <n v="0"/>
    <x v="0"/>
    <d v="2022-01-12T17:49:43"/>
    <d v="2022-01-12T17:49:43"/>
    <n v="0"/>
    <x v="0"/>
    <d v="2022-01-12T17:50:48"/>
    <d v="2022-01-12T17:52:00"/>
    <n v="1.1999999452382326"/>
    <x v="2"/>
    <d v="2022-01-12T17:52:40"/>
    <n v="6"/>
    <n v="3"/>
    <n v="0"/>
    <n v="0"/>
    <n v="1"/>
    <n v="1"/>
    <n v="4"/>
  </r>
  <r>
    <n v="116182"/>
    <x v="3"/>
    <x v="3"/>
    <n v="2"/>
    <d v="2022-01-12T17:50:19"/>
    <d v="2022-01-12T17:50:19"/>
    <x v="6"/>
    <n v="0"/>
    <x v="0"/>
    <d v="2022-01-12T17:51:21"/>
    <d v="2022-01-12T17:51:21"/>
    <n v="0"/>
    <x v="0"/>
    <d v="2022-01-12T17:52:38"/>
    <d v="2022-01-12T17:52:40"/>
    <n v="3.3333414467051625E-2"/>
    <x v="0"/>
    <d v="2022-01-12T17:53:20"/>
    <n v="5"/>
    <n v="1"/>
    <n v="0"/>
    <n v="0"/>
    <n v="1"/>
    <n v="1"/>
    <n v="8"/>
  </r>
  <r>
    <n v="116183"/>
    <x v="3"/>
    <x v="3"/>
    <n v="2"/>
    <d v="2022-01-12T17:51:34"/>
    <d v="2022-01-12T17:51:34"/>
    <x v="6"/>
    <n v="0"/>
    <x v="0"/>
    <d v="2022-01-12T17:53:28"/>
    <d v="2022-01-12T17:53:28"/>
    <n v="0"/>
    <x v="0"/>
    <d v="2022-01-12T17:56:01"/>
    <d v="2022-01-12T17:56:01"/>
    <n v="0"/>
    <x v="0"/>
    <d v="2022-01-12T17:57:01"/>
    <n v="3"/>
    <n v="3"/>
    <n v="1"/>
    <n v="1"/>
    <n v="1"/>
    <n v="3"/>
    <n v="8"/>
  </r>
  <r>
    <n v="116184"/>
    <x v="3"/>
    <x v="3"/>
    <n v="2"/>
    <d v="2022-01-12T17:52:35"/>
    <d v="2022-01-12T17:52:58"/>
    <x v="6"/>
    <n v="0.38333332864567637"/>
    <x v="2"/>
    <d v="2022-01-12T17:53:32"/>
    <d v="2022-01-12T17:56:01"/>
    <n v="2.4833334214054048"/>
    <x v="4"/>
    <d v="2022-01-12T17:54:20"/>
    <d v="2022-01-12T17:57:01"/>
    <n v="2.6833333005197346"/>
    <x v="3"/>
    <d v="2022-01-12T17:57:41"/>
    <n v="1"/>
    <n v="2"/>
    <n v="1"/>
    <n v="0"/>
    <n v="0"/>
    <n v="1"/>
    <n v="4"/>
  </r>
  <r>
    <n v="116185"/>
    <x v="3"/>
    <x v="3"/>
    <n v="2"/>
    <d v="2022-01-12T17:53:33"/>
    <d v="2022-01-12T17:53:33"/>
    <x v="6"/>
    <n v="0"/>
    <x v="0"/>
    <d v="2022-01-12T17:53:59"/>
    <d v="2022-01-12T17:54:20"/>
    <n v="0.35000006086193025"/>
    <x v="1"/>
    <d v="2022-01-12T17:54:47"/>
    <d v="2022-01-12T17:57:41"/>
    <n v="2.9000000178348273"/>
    <x v="3"/>
    <d v="2022-01-12T17:58:21"/>
    <n v="3"/>
    <n v="2"/>
    <n v="0"/>
    <n v="1"/>
    <n v="0"/>
    <n v="1"/>
    <n v="4"/>
  </r>
  <r>
    <n v="116186"/>
    <x v="3"/>
    <x v="3"/>
    <n v="2"/>
    <d v="2022-01-12T17:54:40"/>
    <d v="2022-01-12T17:54:40"/>
    <x v="6"/>
    <n v="0"/>
    <x v="0"/>
    <d v="2022-01-12T17:56:02"/>
    <d v="2022-01-12T17:56:02"/>
    <n v="0"/>
    <x v="0"/>
    <d v="2022-01-12T17:58:30"/>
    <d v="2022-01-12T17:58:30"/>
    <n v="0"/>
    <x v="0"/>
    <d v="2022-01-12T17:59:20"/>
    <n v="1"/>
    <n v="1"/>
    <n v="0"/>
    <n v="2"/>
    <n v="0"/>
    <n v="2"/>
    <n v="9"/>
  </r>
  <r>
    <n v="116187"/>
    <x v="3"/>
    <x v="3"/>
    <n v="2"/>
    <d v="2022-01-12T17:55:47"/>
    <d v="2022-01-12T17:55:47"/>
    <x v="6"/>
    <n v="0"/>
    <x v="0"/>
    <d v="2022-01-12T17:56:14"/>
    <d v="2022-01-12T17:58:30"/>
    <n v="2.2666667040903121"/>
    <x v="4"/>
    <d v="2022-01-12T17:57:06"/>
    <d v="2022-01-12T17:59:22"/>
    <n v="2.2666665574070066"/>
    <x v="3"/>
    <d v="2022-01-12T18:00:02"/>
    <n v="1"/>
    <n v="2"/>
    <n v="0"/>
    <n v="0"/>
    <n v="1"/>
    <n v="1"/>
    <n v="4"/>
  </r>
  <r>
    <n v="116188"/>
    <x v="3"/>
    <x v="3"/>
    <n v="2"/>
    <d v="2022-01-12T17:57:01"/>
    <d v="2022-01-12T17:57:01"/>
    <x v="6"/>
    <n v="0"/>
    <x v="0"/>
    <d v="2022-01-12T17:57:57"/>
    <d v="2022-01-12T17:57:57"/>
    <n v="0"/>
    <x v="0"/>
    <d v="2022-01-12T17:58:59"/>
    <d v="2022-01-12T18:00:02"/>
    <n v="1.0500000568572432"/>
    <x v="2"/>
    <d v="2022-01-12T18:00:42"/>
    <n v="2"/>
    <n v="1"/>
    <n v="0"/>
    <n v="0"/>
    <n v="1"/>
    <n v="1"/>
    <n v="4"/>
  </r>
  <r>
    <n v="116189"/>
    <x v="3"/>
    <x v="3"/>
    <n v="2"/>
    <d v="2022-01-12T17:57:52"/>
    <d v="2022-01-12T17:57:52"/>
    <x v="6"/>
    <n v="0"/>
    <x v="0"/>
    <d v="2022-01-12T17:58:47"/>
    <d v="2022-01-12T17:58:59"/>
    <n v="0.20000001532025635"/>
    <x v="1"/>
    <d v="2022-01-12T17:59:59"/>
    <d v="2022-01-12T18:00:42"/>
    <n v="0.7166666875127703"/>
    <x v="4"/>
    <d v="2022-01-12T18:01:22"/>
    <n v="6"/>
    <n v="2"/>
    <n v="0"/>
    <n v="0"/>
    <n v="1"/>
    <n v="1"/>
    <n v="6"/>
  </r>
  <r>
    <n v="116190"/>
    <x v="3"/>
    <x v="3"/>
    <n v="2"/>
    <d v="2022-01-12T17:58:42"/>
    <d v="2022-01-12T17:58:42"/>
    <x v="6"/>
    <n v="0"/>
    <x v="0"/>
    <d v="2022-01-12T17:59:46"/>
    <d v="2022-01-12T17:59:59"/>
    <n v="0.21666671731509268"/>
    <x v="1"/>
    <d v="2022-01-12T18:00:29"/>
    <d v="2022-01-12T18:01:22"/>
    <n v="0.88333328836597502"/>
    <x v="4"/>
    <d v="2022-01-12T18:02:02"/>
    <n v="3"/>
    <n v="2"/>
    <n v="1"/>
    <n v="0"/>
    <n v="0"/>
    <n v="1"/>
    <n v="6"/>
  </r>
  <r>
    <n v="116191"/>
    <x v="3"/>
    <x v="3"/>
    <n v="2"/>
    <d v="2022-01-12T17:59:39"/>
    <d v="2022-01-12T17:59:39"/>
    <x v="6"/>
    <n v="0"/>
    <x v="0"/>
    <d v="2022-01-12T18:00:42"/>
    <d v="2022-01-12T18:00:42"/>
    <n v="0"/>
    <x v="0"/>
    <d v="2022-01-12T18:01:35"/>
    <d v="2022-01-12T18:02:02"/>
    <n v="0.45000000041909516"/>
    <x v="1"/>
    <d v="2022-01-12T18:02:42"/>
    <n v="1"/>
    <n v="2"/>
    <n v="1"/>
    <n v="0"/>
    <n v="0"/>
    <n v="1"/>
    <n v="6"/>
  </r>
  <r>
    <n v="116192"/>
    <x v="3"/>
    <x v="3"/>
    <n v="2"/>
    <d v="2022-01-12T18:00:03"/>
    <d v="2022-01-12T18:00:03"/>
    <x v="7"/>
    <n v="0"/>
    <x v="0"/>
    <d v="2022-01-12T18:01:25"/>
    <d v="2022-01-12T18:01:25"/>
    <n v="0"/>
    <x v="0"/>
    <d v="2022-01-12T18:03:21"/>
    <d v="2022-01-12T18:03:21"/>
    <n v="0"/>
    <x v="0"/>
    <d v="2022-01-12T18:04:11"/>
    <n v="2"/>
    <n v="2"/>
    <n v="2"/>
    <n v="0"/>
    <n v="0"/>
    <n v="2"/>
    <n v="8"/>
  </r>
  <r>
    <n v="116193"/>
    <x v="3"/>
    <x v="3"/>
    <n v="2"/>
    <d v="2022-01-12T18:00:59"/>
    <d v="2022-01-12T18:00:59"/>
    <x v="7"/>
    <n v="0"/>
    <x v="0"/>
    <d v="2022-01-12T18:01:31"/>
    <d v="2022-01-12T18:03:21"/>
    <n v="1.8333334056660533"/>
    <x v="2"/>
    <d v="2022-01-12T18:02:11"/>
    <d v="2022-01-12T18:04:11"/>
    <n v="2.000000016996637"/>
    <x v="3"/>
    <d v="2022-01-12T18:04:51"/>
    <n v="1"/>
    <n v="2"/>
    <n v="0"/>
    <n v="0"/>
    <n v="1"/>
    <n v="1"/>
    <n v="4"/>
  </r>
  <r>
    <n v="116194"/>
    <x v="3"/>
    <x v="3"/>
    <n v="2"/>
    <d v="2022-01-12T18:02:14"/>
    <d v="2022-01-12T18:02:14"/>
    <x v="7"/>
    <n v="0"/>
    <x v="0"/>
    <d v="2022-01-12T18:03:09"/>
    <d v="2022-01-12T18:03:09"/>
    <n v="0"/>
    <x v="0"/>
    <d v="2022-01-12T18:04:01"/>
    <d v="2022-01-12T18:04:51"/>
    <n v="0.83333332906477153"/>
    <x v="4"/>
    <d v="2022-01-12T18:05:31"/>
    <n v="4"/>
    <n v="2"/>
    <n v="1"/>
    <n v="0"/>
    <n v="0"/>
    <n v="1"/>
    <n v="5"/>
  </r>
  <r>
    <n v="116195"/>
    <x v="3"/>
    <x v="3"/>
    <n v="2"/>
    <d v="2022-01-12T18:03:26"/>
    <d v="2022-01-12T18:03:26"/>
    <x v="7"/>
    <n v="0"/>
    <x v="0"/>
    <d v="2022-01-12T18:04:27"/>
    <d v="2022-01-12T18:04:27"/>
    <n v="0"/>
    <x v="0"/>
    <d v="2022-01-12T18:05:40"/>
    <d v="2022-01-12T18:05:40"/>
    <n v="0"/>
    <x v="0"/>
    <d v="2022-01-12T18:06:20"/>
    <n v="2"/>
    <n v="2"/>
    <n v="0"/>
    <n v="1"/>
    <n v="0"/>
    <n v="1"/>
    <n v="9"/>
  </r>
  <r>
    <n v="116196"/>
    <x v="3"/>
    <x v="3"/>
    <n v="2"/>
    <d v="2022-01-12T18:04:34"/>
    <d v="2022-01-12T18:04:34"/>
    <x v="7"/>
    <n v="0"/>
    <x v="0"/>
    <d v="2022-01-12T18:05:31"/>
    <d v="2022-01-12T18:05:40"/>
    <n v="0.15000005601905286"/>
    <x v="1"/>
    <d v="2022-01-12T18:06:16"/>
    <d v="2022-01-12T18:06:25"/>
    <n v="0.1499998988583684"/>
    <x v="1"/>
    <d v="2022-01-12T18:07:05"/>
    <n v="1"/>
    <n v="3"/>
    <n v="1"/>
    <n v="0"/>
    <n v="0"/>
    <n v="1"/>
    <n v="6"/>
  </r>
  <r>
    <n v="116197"/>
    <x v="3"/>
    <x v="3"/>
    <n v="2"/>
    <d v="2022-01-12T18:05:31"/>
    <d v="2022-01-12T18:05:31"/>
    <x v="7"/>
    <n v="0"/>
    <x v="0"/>
    <d v="2022-01-12T18:06:33"/>
    <d v="2022-01-12T18:06:33"/>
    <n v="0"/>
    <x v="0"/>
    <d v="2022-01-12T18:07:40"/>
    <d v="2022-01-12T18:07:40"/>
    <n v="0"/>
    <x v="0"/>
    <d v="2022-01-12T18:08:20"/>
    <n v="5"/>
    <n v="3"/>
    <n v="0"/>
    <n v="1"/>
    <n v="0"/>
    <n v="1"/>
    <n v="9"/>
  </r>
  <r>
    <n v="116198"/>
    <x v="3"/>
    <x v="3"/>
    <n v="2"/>
    <d v="2022-01-12T18:06:25"/>
    <d v="2022-01-12T18:06:25"/>
    <x v="7"/>
    <n v="0"/>
    <x v="0"/>
    <d v="2022-01-12T18:06:53"/>
    <d v="2022-01-12T18:07:40"/>
    <n v="0.78333336976356804"/>
    <x v="3"/>
    <d v="2022-01-12T18:08:11"/>
    <d v="2022-01-12T18:08:58"/>
    <n v="0.78333336976356804"/>
    <x v="4"/>
    <d v="2022-01-12T18:09:38"/>
    <n v="2"/>
    <n v="2"/>
    <n v="1"/>
    <n v="0"/>
    <n v="0"/>
    <n v="1"/>
    <n v="5"/>
  </r>
  <r>
    <n v="116199"/>
    <x v="3"/>
    <x v="3"/>
    <n v="2"/>
    <d v="2022-01-12T18:07:38"/>
    <d v="2022-01-12T18:07:38"/>
    <x v="7"/>
    <n v="0"/>
    <x v="0"/>
    <d v="2022-01-12T18:09:12"/>
    <d v="2022-01-12T18:09:12"/>
    <n v="0"/>
    <x v="0"/>
    <d v="2022-01-12T18:11:30"/>
    <d v="2022-01-12T18:11:30"/>
    <n v="0"/>
    <x v="0"/>
    <d v="2022-01-12T18:12:20"/>
    <n v="6"/>
    <n v="2"/>
    <n v="0"/>
    <n v="0"/>
    <n v="2"/>
    <n v="2"/>
    <n v="9"/>
  </r>
  <r>
    <n v="116200"/>
    <x v="3"/>
    <x v="3"/>
    <n v="2"/>
    <d v="2022-01-12T18:08:26"/>
    <d v="2022-01-12T18:08:42"/>
    <x v="7"/>
    <n v="0.26666668709367514"/>
    <x v="2"/>
    <d v="2022-01-12T18:11:00"/>
    <d v="2022-01-12T18:11:30"/>
    <n v="0.49999997019767761"/>
    <x v="1"/>
    <d v="2022-01-12T18:14:57"/>
    <d v="2022-01-12T18:15:27"/>
    <n v="0.50000011688098311"/>
    <x v="4"/>
    <d v="2022-01-12T18:16:27"/>
    <n v="6"/>
    <n v="3"/>
    <n v="1"/>
    <n v="1"/>
    <n v="1"/>
    <n v="3"/>
    <n v="5"/>
  </r>
  <r>
    <n v="116201"/>
    <x v="3"/>
    <x v="3"/>
    <n v="2"/>
    <d v="2022-01-12T18:09:37"/>
    <d v="2022-01-12T18:10:00"/>
    <x v="7"/>
    <n v="0.38333332864567637"/>
    <x v="2"/>
    <d v="2022-01-12T18:10:31"/>
    <d v="2022-01-12T18:14:57"/>
    <n v="4.4333333219401538"/>
    <x v="7"/>
    <d v="2022-01-12T18:11:19"/>
    <d v="2022-01-12T18:16:27"/>
    <n v="5.1333333074580878"/>
    <x v="8"/>
    <d v="2022-01-12T18:17:07"/>
    <n v="1"/>
    <n v="1"/>
    <n v="0"/>
    <n v="0"/>
    <n v="1"/>
    <n v="1"/>
    <n v="4"/>
  </r>
  <r>
    <n v="116202"/>
    <x v="3"/>
    <x v="3"/>
    <n v="2"/>
    <d v="2022-01-12T18:10:35"/>
    <d v="2022-01-12T18:10:35"/>
    <x v="7"/>
    <n v="0"/>
    <x v="0"/>
    <d v="2022-01-12T18:11:39"/>
    <d v="2022-01-12T18:11:39"/>
    <n v="0"/>
    <x v="0"/>
    <d v="2022-01-12T18:12:26"/>
    <d v="2022-01-12T18:17:07"/>
    <n v="4.6833333175163716"/>
    <x v="9"/>
    <d v="2022-01-12T18:17:47"/>
    <n v="4"/>
    <n v="2"/>
    <n v="0"/>
    <n v="0"/>
    <n v="1"/>
    <n v="1"/>
    <n v="3"/>
  </r>
  <r>
    <n v="116203"/>
    <x v="3"/>
    <x v="3"/>
    <n v="2"/>
    <d v="2022-01-12T18:11:50"/>
    <d v="2022-01-12T18:11:50"/>
    <x v="7"/>
    <n v="0"/>
    <x v="0"/>
    <d v="2022-01-12T18:12:47"/>
    <d v="2022-01-12T18:12:47"/>
    <n v="0"/>
    <x v="0"/>
    <d v="2022-01-12T18:13:43"/>
    <d v="2022-01-12T18:17:47"/>
    <n v="4.0666665590833873"/>
    <x v="9"/>
    <d v="2022-01-12T18:18:27"/>
    <n v="6"/>
    <n v="1"/>
    <n v="0"/>
    <n v="1"/>
    <n v="0"/>
    <n v="1"/>
    <n v="4"/>
  </r>
  <r>
    <n v="116204"/>
    <x v="3"/>
    <x v="3"/>
    <n v="2"/>
    <d v="2022-01-12T18:12:52"/>
    <d v="2022-01-12T18:12:52"/>
    <x v="7"/>
    <n v="0"/>
    <x v="0"/>
    <d v="2022-01-12T18:13:51"/>
    <d v="2022-01-12T18:13:51"/>
    <n v="0"/>
    <x v="0"/>
    <d v="2022-01-12T18:14:56"/>
    <d v="2022-01-12T18:18:27"/>
    <n v="3.5166666191071272"/>
    <x v="5"/>
    <d v="2022-01-12T18:19:07"/>
    <n v="3"/>
    <n v="2"/>
    <n v="1"/>
    <n v="0"/>
    <n v="0"/>
    <n v="1"/>
    <n v="3"/>
  </r>
  <r>
    <n v="116205"/>
    <x v="3"/>
    <x v="3"/>
    <n v="2"/>
    <d v="2022-01-12T18:13:41"/>
    <d v="2022-01-12T18:13:41"/>
    <x v="7"/>
    <n v="0"/>
    <x v="0"/>
    <d v="2022-01-12T18:14:47"/>
    <d v="2022-01-12T18:14:56"/>
    <n v="0.1500000455416739"/>
    <x v="1"/>
    <d v="2022-01-12T18:16:59"/>
    <d v="2022-01-12T18:19:07"/>
    <n v="2.1333333605434746"/>
    <x v="3"/>
    <d v="2022-01-12T18:19:57"/>
    <n v="5"/>
    <n v="1"/>
    <n v="2"/>
    <n v="0"/>
    <n v="0"/>
    <n v="2"/>
    <n v="4"/>
  </r>
  <r>
    <n v="116206"/>
    <x v="3"/>
    <x v="3"/>
    <n v="2"/>
    <d v="2022-01-12T18:14:44"/>
    <d v="2022-01-12T18:14:47"/>
    <x v="7"/>
    <n v="4.9999969778582454E-2"/>
    <x v="0"/>
    <d v="2022-01-12T18:15:43"/>
    <d v="2022-01-12T18:16:59"/>
    <n v="1.2666667741723359"/>
    <x v="2"/>
    <d v="2022-01-12T18:16:32"/>
    <d v="2022-01-12T18:19:57"/>
    <n v="3.4166666795499623"/>
    <x v="5"/>
    <d v="2022-01-12T18:20:37"/>
    <n v="3"/>
    <n v="1"/>
    <n v="1"/>
    <n v="0"/>
    <n v="0"/>
    <n v="1"/>
    <n v="4"/>
  </r>
  <r>
    <n v="116207"/>
    <x v="3"/>
    <x v="3"/>
    <n v="2"/>
    <d v="2022-01-12T18:15:55"/>
    <d v="2022-01-12T18:15:55"/>
    <x v="7"/>
    <n v="0"/>
    <x v="0"/>
    <d v="2022-01-12T18:16:28"/>
    <d v="2022-01-12T18:16:32"/>
    <n v="6.6666671773418784E-2"/>
    <x v="0"/>
    <d v="2022-01-12T18:17:22"/>
    <d v="2022-01-12T18:20:37"/>
    <n v="3.2499999320134521"/>
    <x v="5"/>
    <d v="2022-01-12T18:21:17"/>
    <n v="3"/>
    <n v="1"/>
    <n v="1"/>
    <n v="0"/>
    <n v="0"/>
    <n v="1"/>
    <n v="4"/>
  </r>
  <r>
    <n v="116208"/>
    <x v="3"/>
    <x v="3"/>
    <n v="2"/>
    <d v="2022-01-12T18:17:10"/>
    <d v="2022-01-12T18:17:10"/>
    <x v="7"/>
    <n v="0"/>
    <x v="0"/>
    <d v="2022-01-12T18:18:08"/>
    <d v="2022-01-12T18:18:08"/>
    <n v="0"/>
    <x v="0"/>
    <d v="2022-01-12T18:19:14"/>
    <d v="2022-01-12T18:21:17"/>
    <n v="2.0499999867752194"/>
    <x v="3"/>
    <d v="2022-01-12T18:21:57"/>
    <n v="4"/>
    <n v="3"/>
    <n v="0"/>
    <n v="1"/>
    <n v="0"/>
    <n v="1"/>
    <n v="4"/>
  </r>
  <r>
    <n v="116209"/>
    <x v="3"/>
    <x v="3"/>
    <n v="2"/>
    <d v="2022-01-12T18:18:22"/>
    <d v="2022-01-12T18:18:22"/>
    <x v="7"/>
    <n v="0"/>
    <x v="0"/>
    <d v="2022-01-12T18:18:56"/>
    <d v="2022-01-12T18:19:14"/>
    <n v="0.2999999444000423"/>
    <x v="1"/>
    <d v="2022-01-12T18:19:43"/>
    <d v="2022-01-12T18:21:57"/>
    <n v="2.233333436306566"/>
    <x v="3"/>
    <d v="2022-01-12T18:22:37"/>
    <n v="4"/>
    <n v="1"/>
    <n v="1"/>
    <n v="0"/>
    <n v="0"/>
    <n v="1"/>
    <n v="5"/>
  </r>
  <r>
    <n v="116210"/>
    <x v="3"/>
    <x v="3"/>
    <n v="2"/>
    <d v="2022-01-12T18:19:23"/>
    <d v="2022-01-12T18:19:23"/>
    <x v="7"/>
    <n v="0"/>
    <x v="0"/>
    <d v="2022-01-12T18:20:23"/>
    <d v="2022-01-12T18:20:23"/>
    <n v="0"/>
    <x v="0"/>
    <d v="2022-01-12T18:21:22"/>
    <d v="2022-01-12T18:22:37"/>
    <n v="1.249999925494194"/>
    <x v="2"/>
    <d v="2022-01-12T18:23:17"/>
    <n v="1"/>
    <n v="1"/>
    <n v="0"/>
    <n v="1"/>
    <n v="0"/>
    <n v="1"/>
    <n v="5"/>
  </r>
  <r>
    <n v="116211"/>
    <x v="3"/>
    <x v="3"/>
    <n v="2"/>
    <d v="2022-01-12T18:20:20"/>
    <d v="2022-01-12T18:20:20"/>
    <x v="7"/>
    <n v="0"/>
    <x v="0"/>
    <d v="2022-01-12T18:21:16"/>
    <d v="2022-01-12T18:21:22"/>
    <n v="0.10000007576309144"/>
    <x v="1"/>
    <d v="2022-01-12T18:21:57"/>
    <d v="2022-01-12T18:23:17"/>
    <n v="1.3333332992624491"/>
    <x v="2"/>
    <d v="2022-01-12T18:23:57"/>
    <n v="5"/>
    <n v="3"/>
    <n v="0"/>
    <n v="0"/>
    <n v="1"/>
    <n v="1"/>
    <n v="5"/>
  </r>
  <r>
    <n v="116212"/>
    <x v="3"/>
    <x v="3"/>
    <n v="2"/>
    <d v="2022-01-12T18:21:14"/>
    <d v="2022-01-12T18:21:14"/>
    <x v="7"/>
    <n v="0"/>
    <x v="0"/>
    <d v="2022-01-12T18:22:10"/>
    <d v="2022-01-12T18:22:10"/>
    <n v="0"/>
    <x v="0"/>
    <d v="2022-01-12T18:24:40"/>
    <d v="2022-01-12T18:24:40"/>
    <n v="0"/>
    <x v="0"/>
    <d v="2022-01-12T18:25:30"/>
    <n v="2"/>
    <n v="3"/>
    <n v="0"/>
    <n v="0"/>
    <n v="2"/>
    <n v="2"/>
    <n v="9"/>
  </r>
  <r>
    <n v="116213"/>
    <x v="3"/>
    <x v="3"/>
    <n v="2"/>
    <d v="2022-01-12T18:22:06"/>
    <d v="2022-01-12T18:22:10"/>
    <x v="7"/>
    <n v="6.6666671773418784E-2"/>
    <x v="0"/>
    <d v="2022-01-12T18:22:40"/>
    <d v="2022-01-12T18:24:40"/>
    <n v="2.000000016996637"/>
    <x v="4"/>
    <d v="2022-01-12T18:23:50"/>
    <d v="2022-01-12T18:25:50"/>
    <n v="2.000000016996637"/>
    <x v="3"/>
    <d v="2022-01-12T18:26:30"/>
    <n v="4"/>
    <n v="1"/>
    <n v="1"/>
    <n v="0"/>
    <n v="0"/>
    <n v="1"/>
    <n v="4"/>
  </r>
  <r>
    <n v="116214"/>
    <x v="3"/>
    <x v="3"/>
    <n v="2"/>
    <d v="2022-01-12T18:23:16"/>
    <d v="2022-01-12T18:23:16"/>
    <x v="7"/>
    <n v="0"/>
    <x v="0"/>
    <d v="2022-01-12T18:24:14"/>
    <d v="2022-01-12T18:24:14"/>
    <n v="0"/>
    <x v="0"/>
    <d v="2022-01-12T18:25:08"/>
    <d v="2022-01-12T18:26:30"/>
    <n v="1.3666667032521218"/>
    <x v="2"/>
    <d v="2022-01-12T18:27:10"/>
    <n v="5"/>
    <n v="2"/>
    <n v="1"/>
    <n v="0"/>
    <n v="0"/>
    <n v="1"/>
    <n v="4"/>
  </r>
  <r>
    <n v="116215"/>
    <x v="3"/>
    <x v="3"/>
    <n v="2"/>
    <d v="2022-01-12T18:24:23"/>
    <d v="2022-01-12T18:24:23"/>
    <x v="7"/>
    <n v="0"/>
    <x v="0"/>
    <d v="2022-01-12T18:25:20"/>
    <d v="2022-01-12T18:25:20"/>
    <n v="0"/>
    <x v="0"/>
    <d v="2022-01-12T18:26:38"/>
    <d v="2022-01-12T18:27:10"/>
    <n v="0.53333322750404477"/>
    <x v="4"/>
    <d v="2022-01-12T18:27:50"/>
    <n v="5"/>
    <n v="2"/>
    <n v="0"/>
    <n v="1"/>
    <n v="0"/>
    <n v="1"/>
    <n v="6"/>
  </r>
  <r>
    <n v="116216"/>
    <x v="3"/>
    <x v="3"/>
    <n v="2"/>
    <d v="2022-01-12T18:25:28"/>
    <d v="2022-01-12T18:25:28"/>
    <x v="7"/>
    <n v="0"/>
    <x v="0"/>
    <d v="2022-01-12T18:25:54"/>
    <d v="2022-01-12T18:26:38"/>
    <n v="0.73333338950760663"/>
    <x v="3"/>
    <d v="2022-01-12T18:26:56"/>
    <d v="2022-01-12T18:27:50"/>
    <n v="0.89999999036081135"/>
    <x v="4"/>
    <d v="2022-01-12T18:28:30"/>
    <n v="5"/>
    <n v="2"/>
    <n v="0"/>
    <n v="0"/>
    <n v="1"/>
    <n v="1"/>
    <n v="5"/>
  </r>
  <r>
    <n v="116217"/>
    <x v="3"/>
    <x v="3"/>
    <n v="2"/>
    <d v="2022-01-12T18:26:39"/>
    <d v="2022-01-12T18:26:39"/>
    <x v="7"/>
    <n v="0"/>
    <x v="0"/>
    <d v="2022-01-12T18:29:09"/>
    <d v="2022-01-12T18:29:09"/>
    <n v="0"/>
    <x v="0"/>
    <d v="2022-01-12T18:31:18"/>
    <d v="2022-01-12T18:31:18"/>
    <n v="0"/>
    <x v="0"/>
    <d v="2022-01-12T18:32:18"/>
    <n v="4"/>
    <n v="2"/>
    <n v="1"/>
    <n v="1"/>
    <n v="1"/>
    <n v="3"/>
    <n v="8"/>
  </r>
  <r>
    <n v="116218"/>
    <x v="3"/>
    <x v="3"/>
    <n v="2"/>
    <d v="2022-01-12T18:27:43"/>
    <d v="2022-01-12T18:28:09"/>
    <x v="7"/>
    <n v="0.43333328794687986"/>
    <x v="2"/>
    <d v="2022-01-12T18:29:35"/>
    <d v="2022-01-12T18:31:18"/>
    <n v="1.7166666174307466"/>
    <x v="2"/>
    <d v="2022-01-12T18:31:07"/>
    <d v="2022-01-12T18:32:50"/>
    <n v="1.7166666279081255"/>
    <x v="2"/>
    <d v="2022-01-12T18:33:40"/>
    <n v="5"/>
    <n v="3"/>
    <n v="2"/>
    <n v="0"/>
    <n v="0"/>
    <n v="2"/>
    <n v="4"/>
  </r>
  <r>
    <n v="116219"/>
    <x v="3"/>
    <x v="3"/>
    <n v="2"/>
    <d v="2022-01-12T18:28:32"/>
    <d v="2022-01-12T18:29:05"/>
    <x v="7"/>
    <n v="0.55000008665956557"/>
    <x v="1"/>
    <d v="2022-01-12T18:29:32"/>
    <d v="2022-01-12T18:31:07"/>
    <n v="1.583333273883909"/>
    <x v="2"/>
    <d v="2022-01-12T18:30:41"/>
    <d v="2022-01-12T18:33:40"/>
    <n v="2.9833332553971559"/>
    <x v="3"/>
    <d v="2022-01-12T18:34:20"/>
    <n v="2"/>
    <n v="3"/>
    <n v="0"/>
    <n v="0"/>
    <n v="1"/>
    <n v="1"/>
    <n v="3"/>
  </r>
  <r>
    <n v="116220"/>
    <x v="3"/>
    <x v="3"/>
    <n v="2"/>
    <d v="2022-01-12T18:29:37"/>
    <d v="2022-01-12T18:29:37"/>
    <x v="7"/>
    <n v="0"/>
    <x v="0"/>
    <d v="2022-01-12T18:30:07"/>
    <d v="2022-01-12T18:30:41"/>
    <n v="0.56666663149371743"/>
    <x v="3"/>
    <d v="2022-01-12T18:30:59"/>
    <d v="2022-01-12T18:34:20"/>
    <n v="3.3500000182539225"/>
    <x v="5"/>
    <d v="2022-01-12T18:35:00"/>
    <n v="2"/>
    <n v="1"/>
    <n v="0"/>
    <n v="0"/>
    <n v="1"/>
    <n v="1"/>
    <n v="3"/>
  </r>
  <r>
    <n v="116221"/>
    <x v="3"/>
    <x v="3"/>
    <n v="2"/>
    <d v="2022-01-12T18:30:51"/>
    <d v="2022-01-12T18:30:51"/>
    <x v="7"/>
    <n v="0"/>
    <x v="0"/>
    <d v="2022-01-12T18:31:24"/>
    <d v="2022-01-12T18:31:24"/>
    <n v="0"/>
    <x v="0"/>
    <d v="2022-01-12T18:32:22"/>
    <d v="2022-01-12T18:35:00"/>
    <n v="2.6333333307411522"/>
    <x v="3"/>
    <d v="2022-01-12T18:35:40"/>
    <n v="1"/>
    <n v="1"/>
    <n v="0"/>
    <n v="0"/>
    <n v="1"/>
    <n v="1"/>
    <n v="4"/>
  </r>
  <r>
    <n v="116222"/>
    <x v="3"/>
    <x v="3"/>
    <n v="2"/>
    <d v="2022-01-12T18:31:59"/>
    <d v="2022-01-12T18:31:59"/>
    <x v="7"/>
    <n v="0"/>
    <x v="0"/>
    <d v="2022-01-12T18:32:58"/>
    <d v="2022-01-12T18:32:58"/>
    <n v="0"/>
    <x v="0"/>
    <d v="2022-01-12T18:34:07"/>
    <d v="2022-01-12T18:35:40"/>
    <n v="1.5500000165775418"/>
    <x v="2"/>
    <d v="2022-01-12T18:36:20"/>
    <n v="5"/>
    <n v="1"/>
    <n v="0"/>
    <n v="1"/>
    <n v="0"/>
    <n v="1"/>
    <n v="5"/>
  </r>
  <r>
    <n v="116223"/>
    <x v="3"/>
    <x v="3"/>
    <n v="2"/>
    <d v="2022-01-12T18:33:03"/>
    <d v="2022-01-12T18:33:03"/>
    <x v="7"/>
    <n v="0"/>
    <x v="0"/>
    <d v="2022-01-12T18:33:58"/>
    <d v="2022-01-12T18:34:07"/>
    <n v="0.14999990933574736"/>
    <x v="1"/>
    <d v="2022-01-12T18:34:49"/>
    <d v="2022-01-12T18:36:20"/>
    <n v="1.5166666125878692"/>
    <x v="2"/>
    <d v="2022-01-12T18:37:00"/>
    <n v="2"/>
    <n v="1"/>
    <n v="1"/>
    <n v="0"/>
    <n v="0"/>
    <n v="1"/>
    <n v="4"/>
  </r>
  <r>
    <n v="116224"/>
    <x v="3"/>
    <x v="3"/>
    <n v="2"/>
    <d v="2022-01-12T18:33:56"/>
    <d v="2022-01-12T18:33:56"/>
    <x v="7"/>
    <n v="0"/>
    <x v="0"/>
    <d v="2022-01-12T18:35:26"/>
    <d v="2022-01-12T18:35:26"/>
    <n v="0"/>
    <x v="0"/>
    <d v="2022-01-12T18:36:54"/>
    <d v="2022-01-12T18:37:00"/>
    <n v="0.10000007576309144"/>
    <x v="1"/>
    <d v="2022-01-12T18:37:50"/>
    <n v="6"/>
    <n v="3"/>
    <n v="0"/>
    <n v="0"/>
    <n v="2"/>
    <n v="2"/>
    <n v="7"/>
  </r>
  <r>
    <n v="116225"/>
    <x v="3"/>
    <x v="3"/>
    <n v="2"/>
    <d v="2022-01-12T18:35:03"/>
    <d v="2022-01-12T18:35:03"/>
    <x v="7"/>
    <n v="0"/>
    <x v="0"/>
    <d v="2022-01-12T18:35:31"/>
    <d v="2022-01-12T18:36:54"/>
    <n v="1.3833332690410316"/>
    <x v="2"/>
    <d v="2022-01-12T18:36:19"/>
    <d v="2022-01-12T18:37:50"/>
    <n v="1.5166667487937957"/>
    <x v="2"/>
    <d v="2022-01-12T18:38:30"/>
    <n v="2"/>
    <n v="1"/>
    <n v="1"/>
    <n v="0"/>
    <n v="0"/>
    <n v="1"/>
    <n v="4"/>
  </r>
  <r>
    <n v="116226"/>
    <x v="3"/>
    <x v="3"/>
    <n v="2"/>
    <d v="2022-01-12T18:36:06"/>
    <d v="2022-01-12T18:36:06"/>
    <x v="7"/>
    <n v="0"/>
    <x v="0"/>
    <d v="2022-01-12T18:36:36"/>
    <d v="2022-01-12T18:36:36"/>
    <n v="0"/>
    <x v="0"/>
    <d v="2022-01-12T18:37:48"/>
    <d v="2022-01-12T18:38:30"/>
    <n v="0.699999975040555"/>
    <x v="4"/>
    <d v="2022-01-12T18:39:10"/>
    <n v="2"/>
    <n v="1"/>
    <n v="0"/>
    <n v="1"/>
    <n v="0"/>
    <n v="1"/>
    <n v="5"/>
  </r>
  <r>
    <n v="116227"/>
    <x v="3"/>
    <x v="3"/>
    <n v="2"/>
    <d v="2022-01-12T18:36:57"/>
    <d v="2022-01-12T18:36:57"/>
    <x v="7"/>
    <n v="0"/>
    <x v="0"/>
    <d v="2022-01-12T18:37:23"/>
    <d v="2022-01-12T18:37:48"/>
    <n v="0.4166665964294225"/>
    <x v="1"/>
    <d v="2022-01-12T18:38:31"/>
    <d v="2022-01-12T18:39:10"/>
    <n v="0.65000001573935151"/>
    <x v="4"/>
    <d v="2022-01-12T18:39:50"/>
    <n v="3"/>
    <n v="2"/>
    <n v="0"/>
    <n v="1"/>
    <n v="0"/>
    <n v="1"/>
    <n v="5"/>
  </r>
  <r>
    <n v="116228"/>
    <x v="3"/>
    <x v="3"/>
    <n v="2"/>
    <d v="2022-01-12T18:38:06"/>
    <d v="2022-01-12T18:38:06"/>
    <x v="7"/>
    <n v="0"/>
    <x v="0"/>
    <d v="2022-01-12T18:38:35"/>
    <d v="2022-01-12T18:38:35"/>
    <n v="0"/>
    <x v="0"/>
    <d v="2022-01-12T18:39:28"/>
    <d v="2022-01-12T18:39:50"/>
    <n v="0.36666662665084004"/>
    <x v="1"/>
    <d v="2022-01-12T18:40:30"/>
    <n v="3"/>
    <n v="1"/>
    <n v="0"/>
    <n v="0"/>
    <n v="1"/>
    <n v="1"/>
    <n v="5"/>
  </r>
  <r>
    <n v="116229"/>
    <x v="3"/>
    <x v="3"/>
    <n v="2"/>
    <d v="2022-01-12T18:39:03"/>
    <d v="2022-01-12T18:39:03"/>
    <x v="7"/>
    <n v="0"/>
    <x v="0"/>
    <d v="2022-01-12T18:40:00"/>
    <d v="2022-01-12T18:40:00"/>
    <n v="0"/>
    <x v="0"/>
    <d v="2022-01-12T18:40:48"/>
    <d v="2022-01-12T18:40:48"/>
    <n v="0"/>
    <x v="0"/>
    <d v="2022-01-12T18:41:28"/>
    <n v="2"/>
    <n v="1"/>
    <n v="0"/>
    <n v="1"/>
    <n v="0"/>
    <n v="1"/>
    <n v="8"/>
  </r>
  <r>
    <n v="116230"/>
    <x v="3"/>
    <x v="3"/>
    <n v="2"/>
    <d v="2022-01-12T18:40:05"/>
    <d v="2022-01-12T18:40:05"/>
    <x v="7"/>
    <n v="0"/>
    <x v="0"/>
    <d v="2022-01-12T18:41:11"/>
    <d v="2022-01-12T18:41:11"/>
    <n v="0"/>
    <x v="0"/>
    <d v="2022-01-12T18:43:07"/>
    <d v="2022-01-12T18:43:07"/>
    <n v="0"/>
    <x v="0"/>
    <d v="2022-01-12T18:43:57"/>
    <n v="2"/>
    <n v="3"/>
    <n v="0"/>
    <n v="2"/>
    <n v="0"/>
    <n v="2"/>
    <n v="8"/>
  </r>
  <r>
    <n v="116231"/>
    <x v="3"/>
    <x v="3"/>
    <n v="2"/>
    <d v="2022-01-12T18:40:59"/>
    <d v="2022-01-12T18:41:11"/>
    <x v="7"/>
    <n v="0.19999986863695085"/>
    <x v="2"/>
    <d v="2022-01-12T18:42:10"/>
    <d v="2022-01-12T18:43:07"/>
    <n v="0.94999997061677277"/>
    <x v="3"/>
    <d v="2022-01-12T18:43:06"/>
    <d v="2022-01-12T18:44:03"/>
    <n v="0.94999997061677277"/>
    <x v="4"/>
    <d v="2022-01-12T18:44:43"/>
    <n v="4"/>
    <n v="1"/>
    <n v="0"/>
    <n v="1"/>
    <n v="0"/>
    <n v="1"/>
    <n v="4"/>
  </r>
  <r>
    <n v="116232"/>
    <x v="3"/>
    <x v="3"/>
    <n v="2"/>
    <d v="2022-01-12T18:41:50"/>
    <d v="2022-01-12T18:41:50"/>
    <x v="7"/>
    <n v="0"/>
    <x v="0"/>
    <d v="2022-01-12T18:42:15"/>
    <d v="2022-01-12T18:43:06"/>
    <n v="0.85000003105960786"/>
    <x v="3"/>
    <d v="2022-01-12T18:43:19"/>
    <d v="2022-01-12T18:44:43"/>
    <n v="1.3999999710358679"/>
    <x v="2"/>
    <d v="2022-01-12T18:45:23"/>
    <n v="1"/>
    <n v="2"/>
    <n v="1"/>
    <n v="0"/>
    <n v="0"/>
    <n v="1"/>
    <n v="5"/>
  </r>
  <r>
    <n v="116233"/>
    <x v="3"/>
    <x v="3"/>
    <n v="2"/>
    <d v="2022-01-12T18:42:39"/>
    <d v="2022-01-12T18:42:39"/>
    <x v="7"/>
    <n v="0"/>
    <x v="0"/>
    <d v="2022-01-12T18:43:40"/>
    <d v="2022-01-12T18:43:40"/>
    <n v="0"/>
    <x v="0"/>
    <d v="2022-01-12T18:44:41"/>
    <d v="2022-01-12T18:45:23"/>
    <n v="0.69999998551793396"/>
    <x v="4"/>
    <d v="2022-01-12T18:46:03"/>
    <n v="3"/>
    <n v="2"/>
    <n v="0"/>
    <n v="1"/>
    <n v="0"/>
    <n v="1"/>
    <n v="5"/>
  </r>
  <r>
    <n v="116234"/>
    <x v="3"/>
    <x v="3"/>
    <n v="2"/>
    <d v="2022-01-12T18:43:55"/>
    <d v="2022-01-12T18:43:55"/>
    <x v="7"/>
    <n v="0"/>
    <x v="0"/>
    <d v="2022-01-12T18:46:43"/>
    <d v="2022-01-12T18:46:43"/>
    <n v="0"/>
    <x v="0"/>
    <d v="2022-01-12T18:49:49"/>
    <d v="2022-01-12T18:49:49"/>
    <n v="0"/>
    <x v="0"/>
    <d v="2022-01-12T18:50:49"/>
    <n v="5"/>
    <n v="2"/>
    <n v="1"/>
    <n v="1"/>
    <n v="1"/>
    <n v="3"/>
    <n v="8"/>
  </r>
  <r>
    <n v="116235"/>
    <x v="3"/>
    <x v="3"/>
    <n v="2"/>
    <d v="2022-01-12T18:44:47"/>
    <d v="2022-01-12T18:45:13"/>
    <x v="7"/>
    <n v="0.43333329842425883"/>
    <x v="2"/>
    <d v="2022-01-12T18:45:41"/>
    <d v="2022-01-12T18:49:49"/>
    <n v="4.133333241334185"/>
    <x v="7"/>
    <d v="2022-01-12T18:46:26"/>
    <d v="2022-01-12T18:50:49"/>
    <n v="4.3833333626389503"/>
    <x v="9"/>
    <d v="2022-01-12T18:51:29"/>
    <n v="5"/>
    <n v="3"/>
    <n v="1"/>
    <n v="0"/>
    <n v="0"/>
    <n v="1"/>
    <n v="3"/>
  </r>
  <r>
    <n v="116236"/>
    <x v="3"/>
    <x v="3"/>
    <n v="2"/>
    <d v="2022-01-12T18:45:56"/>
    <d v="2022-01-12T18:45:56"/>
    <x v="7"/>
    <n v="0"/>
    <x v="0"/>
    <d v="2022-01-12T18:46:25"/>
    <d v="2022-01-12T18:46:26"/>
    <n v="1.666670199483633E-2"/>
    <x v="0"/>
    <d v="2022-01-12T18:47:06"/>
    <d v="2022-01-12T18:51:29"/>
    <n v="4.3833333521615714"/>
    <x v="9"/>
    <d v="2022-01-12T18:52:09"/>
    <n v="4"/>
    <n v="3"/>
    <n v="1"/>
    <n v="0"/>
    <n v="0"/>
    <n v="1"/>
    <n v="4"/>
  </r>
  <r>
    <n v="116237"/>
    <x v="3"/>
    <x v="3"/>
    <n v="2"/>
    <d v="2022-01-12T18:46:59"/>
    <d v="2022-01-12T18:46:59"/>
    <x v="7"/>
    <n v="0"/>
    <x v="0"/>
    <d v="2022-01-12T18:48:29"/>
    <d v="2022-01-12T18:48:29"/>
    <n v="0"/>
    <x v="0"/>
    <d v="2022-01-12T18:50:01"/>
    <d v="2022-01-12T18:52:09"/>
    <n v="2.1333333605434746"/>
    <x v="3"/>
    <d v="2022-01-12T18:52:59"/>
    <n v="2"/>
    <n v="3"/>
    <n v="2"/>
    <n v="0"/>
    <n v="0"/>
    <n v="2"/>
    <n v="5"/>
  </r>
  <r>
    <n v="116238"/>
    <x v="3"/>
    <x v="3"/>
    <n v="2"/>
    <d v="2022-01-12T18:48:11"/>
    <d v="2022-01-12T18:48:11"/>
    <x v="7"/>
    <n v="0"/>
    <x v="0"/>
    <d v="2022-01-12T18:49:14"/>
    <d v="2022-01-12T18:50:01"/>
    <n v="0.78333335928618908"/>
    <x v="3"/>
    <d v="2022-01-12T18:49:56"/>
    <d v="2022-01-12T18:52:59"/>
    <n v="3.0500000633765012"/>
    <x v="5"/>
    <d v="2022-01-12T18:53:39"/>
    <n v="5"/>
    <n v="1"/>
    <n v="0"/>
    <n v="1"/>
    <n v="0"/>
    <n v="1"/>
    <n v="4"/>
  </r>
  <r>
    <n v="116239"/>
    <x v="3"/>
    <x v="3"/>
    <n v="2"/>
    <d v="2022-01-12T18:49:19"/>
    <d v="2022-01-12T18:49:19"/>
    <x v="7"/>
    <n v="0"/>
    <x v="0"/>
    <d v="2022-01-12T18:49:48"/>
    <d v="2022-01-12T18:49:56"/>
    <n v="0.13333334354683757"/>
    <x v="1"/>
    <d v="2022-01-12T18:50:55"/>
    <d v="2022-01-12T18:53:39"/>
    <n v="2.7333334065042436"/>
    <x v="3"/>
    <d v="2022-01-12T18:54:19"/>
    <n v="5"/>
    <n v="1"/>
    <n v="1"/>
    <n v="0"/>
    <n v="0"/>
    <n v="1"/>
    <n v="4"/>
  </r>
  <r>
    <n v="116240"/>
    <x v="3"/>
    <x v="3"/>
    <n v="2"/>
    <d v="2022-01-12T18:50:15"/>
    <d v="2022-01-12T18:50:15"/>
    <x v="7"/>
    <n v="0"/>
    <x v="0"/>
    <d v="2022-01-12T18:50:46"/>
    <d v="2022-01-12T18:50:55"/>
    <n v="0.15000005601905286"/>
    <x v="1"/>
    <d v="2022-01-12T18:51:48"/>
    <d v="2022-01-12T18:54:19"/>
    <n v="2.5166666891891509"/>
    <x v="3"/>
    <d v="2022-01-12T18:54:59"/>
    <n v="4"/>
    <n v="1"/>
    <n v="0"/>
    <n v="1"/>
    <n v="0"/>
    <n v="1"/>
    <n v="3"/>
  </r>
  <r>
    <n v="116241"/>
    <x v="3"/>
    <x v="3"/>
    <n v="2"/>
    <d v="2022-01-12T18:51:29"/>
    <d v="2022-01-12T18:51:29"/>
    <x v="7"/>
    <n v="0"/>
    <x v="0"/>
    <d v="2022-01-12T18:51:56"/>
    <d v="2022-01-12T18:51:56"/>
    <n v="0"/>
    <x v="0"/>
    <d v="2022-01-12T18:52:54"/>
    <d v="2022-01-12T18:54:59"/>
    <n v="2.0833333907648921"/>
    <x v="3"/>
    <d v="2022-01-12T18:55:39"/>
    <n v="6"/>
    <n v="1"/>
    <n v="1"/>
    <n v="0"/>
    <n v="0"/>
    <n v="1"/>
    <n v="4"/>
  </r>
  <r>
    <n v="116242"/>
    <x v="3"/>
    <x v="3"/>
    <n v="2"/>
    <d v="2022-01-12T18:52:31"/>
    <d v="2022-01-12T18:52:31"/>
    <x v="7"/>
    <n v="0"/>
    <x v="0"/>
    <d v="2022-01-12T18:53:01"/>
    <d v="2022-01-12T18:53:01"/>
    <n v="0"/>
    <x v="0"/>
    <d v="2022-01-12T18:53:44"/>
    <d v="2022-01-12T18:55:39"/>
    <n v="1.9166666432283819"/>
    <x v="2"/>
    <d v="2022-01-12T18:56:19"/>
    <n v="5"/>
    <n v="1"/>
    <n v="0"/>
    <n v="0"/>
    <n v="1"/>
    <n v="1"/>
    <n v="4"/>
  </r>
  <r>
    <n v="116243"/>
    <x v="3"/>
    <x v="3"/>
    <n v="2"/>
    <d v="2022-01-12T18:53:29"/>
    <d v="2022-01-12T18:53:29"/>
    <x v="7"/>
    <n v="0"/>
    <x v="0"/>
    <d v="2022-01-12T18:54:23"/>
    <d v="2022-01-12T18:54:23"/>
    <n v="0"/>
    <x v="0"/>
    <d v="2022-01-12T18:55:59"/>
    <d v="2022-01-12T18:56:19"/>
    <n v="0.33333335886709392"/>
    <x v="1"/>
    <d v="2022-01-12T18:57:09"/>
    <n v="1"/>
    <n v="2"/>
    <n v="0"/>
    <n v="0"/>
    <n v="2"/>
    <n v="2"/>
    <n v="6"/>
  </r>
  <r>
    <n v="116244"/>
    <x v="3"/>
    <x v="3"/>
    <n v="2"/>
    <d v="2022-01-12T18:54:25"/>
    <d v="2022-01-12T18:54:25"/>
    <x v="7"/>
    <n v="0"/>
    <x v="0"/>
    <d v="2022-01-12T18:55:28"/>
    <d v="2022-01-12T18:55:59"/>
    <n v="0.51666667219251394"/>
    <x v="3"/>
    <d v="2022-01-12T18:56:14"/>
    <d v="2022-01-12T18:57:09"/>
    <n v="0.91666670283302665"/>
    <x v="4"/>
    <d v="2022-01-12T18:57:49"/>
    <n v="1"/>
    <n v="3"/>
    <n v="0"/>
    <n v="0"/>
    <n v="1"/>
    <n v="1"/>
    <n v="4"/>
  </r>
  <r>
    <n v="116245"/>
    <x v="3"/>
    <x v="3"/>
    <n v="2"/>
    <d v="2022-01-12T18:55:18"/>
    <d v="2022-01-12T18:55:18"/>
    <x v="7"/>
    <n v="0"/>
    <x v="0"/>
    <d v="2022-01-12T18:56:17"/>
    <d v="2022-01-12T18:56:17"/>
    <n v="0"/>
    <x v="0"/>
    <d v="2022-01-12T18:57:00"/>
    <d v="2022-01-12T18:57:49"/>
    <n v="0.81666676327586174"/>
    <x v="4"/>
    <d v="2022-01-12T18:58:29"/>
    <n v="2"/>
    <n v="3"/>
    <n v="1"/>
    <n v="0"/>
    <n v="0"/>
    <n v="1"/>
    <n v="5"/>
  </r>
  <r>
    <n v="116246"/>
    <x v="3"/>
    <x v="3"/>
    <n v="2"/>
    <d v="2022-01-12T18:56:09"/>
    <d v="2022-01-12T18:56:09"/>
    <x v="7"/>
    <n v="0"/>
    <x v="0"/>
    <d v="2022-01-12T18:57:04"/>
    <d v="2022-01-12T18:57:04"/>
    <n v="0"/>
    <x v="0"/>
    <d v="2022-01-12T18:57:55"/>
    <d v="2022-01-12T18:58:29"/>
    <n v="0.5666666419710964"/>
    <x v="4"/>
    <d v="2022-01-12T18:59:09"/>
    <n v="4"/>
    <n v="3"/>
    <n v="0"/>
    <n v="1"/>
    <n v="0"/>
    <n v="1"/>
    <n v="6"/>
  </r>
  <r>
    <n v="116247"/>
    <x v="3"/>
    <x v="3"/>
    <n v="2"/>
    <d v="2022-01-12T18:56:57"/>
    <d v="2022-01-12T18:56:57"/>
    <x v="7"/>
    <n v="0"/>
    <x v="0"/>
    <d v="2022-01-12T18:57:31"/>
    <d v="2022-01-12T18:57:55"/>
    <n v="0.4000000306405127"/>
    <x v="1"/>
    <d v="2022-01-12T18:58:20"/>
    <d v="2022-01-12T18:59:09"/>
    <n v="0.8166666270699352"/>
    <x v="4"/>
    <d v="2022-01-12T18:59:49"/>
    <n v="5"/>
    <n v="3"/>
    <n v="0"/>
    <n v="0"/>
    <n v="1"/>
    <n v="1"/>
    <n v="6"/>
  </r>
  <r>
    <n v="116248"/>
    <x v="3"/>
    <x v="3"/>
    <n v="2"/>
    <d v="2022-01-12T18:58:13"/>
    <d v="2022-01-12T18:58:13"/>
    <x v="7"/>
    <n v="0"/>
    <x v="0"/>
    <d v="2022-01-12T18:58:43"/>
    <d v="2022-01-12T18:58:43"/>
    <n v="0"/>
    <x v="0"/>
    <d v="2022-01-12T18:59:40"/>
    <d v="2022-01-12T18:59:49"/>
    <n v="0.1500000455416739"/>
    <x v="1"/>
    <d v="2022-01-12T19:00:29"/>
    <n v="1"/>
    <n v="3"/>
    <n v="1"/>
    <n v="0"/>
    <n v="0"/>
    <n v="1"/>
    <n v="7"/>
  </r>
  <r>
    <n v="116249"/>
    <x v="3"/>
    <x v="3"/>
    <n v="2"/>
    <d v="2022-01-12T18:59:26"/>
    <d v="2022-01-12T18:59:26"/>
    <x v="7"/>
    <n v="0"/>
    <x v="0"/>
    <d v="2022-01-12T18:59:52"/>
    <d v="2022-01-12T18:59:52"/>
    <n v="0"/>
    <x v="0"/>
    <d v="2022-01-12T19:00:47"/>
    <d v="2022-01-12T19:00:47"/>
    <n v="0"/>
    <x v="0"/>
    <d v="2022-01-12T19:01:27"/>
    <n v="2"/>
    <n v="3"/>
    <n v="0"/>
    <n v="1"/>
    <n v="0"/>
    <n v="1"/>
    <n v="8"/>
  </r>
  <r>
    <n v="116250"/>
    <x v="3"/>
    <x v="3"/>
    <n v="2"/>
    <d v="2022-01-12T19:00:01"/>
    <d v="2022-01-12T19:00:01"/>
    <x v="8"/>
    <n v="0"/>
    <x v="0"/>
    <d v="2022-01-12T19:01:05"/>
    <d v="2022-01-12T19:01:05"/>
    <n v="0"/>
    <x v="0"/>
    <d v="2022-01-12T19:03:29"/>
    <d v="2022-01-12T19:03:29"/>
    <n v="0"/>
    <x v="0"/>
    <d v="2022-01-12T19:04:19"/>
    <n v="5"/>
    <n v="2"/>
    <n v="0"/>
    <n v="0"/>
    <n v="2"/>
    <n v="2"/>
    <n v="9"/>
  </r>
  <r>
    <n v="116251"/>
    <x v="3"/>
    <x v="3"/>
    <n v="2"/>
    <d v="2022-01-12T19:02:01"/>
    <d v="2022-01-12T19:02:01"/>
    <x v="8"/>
    <n v="0"/>
    <x v="0"/>
    <d v="2022-01-12T19:04:49"/>
    <d v="2022-01-12T19:04:49"/>
    <n v="0"/>
    <x v="0"/>
    <d v="2022-01-12T19:07:07"/>
    <d v="2022-01-12T19:07:07"/>
    <n v="0"/>
    <x v="0"/>
    <d v="2022-01-12T19:08:07"/>
    <n v="5"/>
    <n v="1"/>
    <n v="1"/>
    <n v="1"/>
    <n v="1"/>
    <n v="3"/>
    <n v="8"/>
  </r>
  <r>
    <n v="116252"/>
    <x v="3"/>
    <x v="3"/>
    <n v="2"/>
    <d v="2022-01-12T19:03:46"/>
    <d v="2022-01-12T19:03:46"/>
    <x v="8"/>
    <n v="0"/>
    <x v="0"/>
    <d v="2022-01-12T19:04:41"/>
    <d v="2022-01-12T19:07:07"/>
    <n v="2.4333333154208958"/>
    <x v="4"/>
    <d v="2022-01-12T19:05:51"/>
    <d v="2022-01-12T19:08:17"/>
    <n v="2.4333333154208958"/>
    <x v="3"/>
    <d v="2022-01-12T19:08:57"/>
    <n v="4"/>
    <n v="2"/>
    <n v="0"/>
    <n v="0"/>
    <n v="1"/>
    <n v="1"/>
    <n v="5"/>
  </r>
  <r>
    <n v="116253"/>
    <x v="3"/>
    <x v="3"/>
    <n v="2"/>
    <d v="2022-01-12T19:05:29"/>
    <d v="2022-01-12T19:05:29"/>
    <x v="8"/>
    <n v="0"/>
    <x v="0"/>
    <d v="2022-01-12T19:06:00"/>
    <d v="2022-01-12T19:06:00"/>
    <n v="0"/>
    <x v="0"/>
    <d v="2022-01-12T19:06:54"/>
    <d v="2022-01-12T19:08:57"/>
    <n v="2.0499999867752194"/>
    <x v="3"/>
    <d v="2022-01-12T19:09:37"/>
    <n v="3"/>
    <n v="2"/>
    <n v="0"/>
    <n v="0"/>
    <n v="1"/>
    <n v="1"/>
    <n v="5"/>
  </r>
  <r>
    <n v="116254"/>
    <x v="3"/>
    <x v="3"/>
    <n v="2"/>
    <d v="2022-01-12T19:07:18"/>
    <d v="2022-01-12T19:07:18"/>
    <x v="8"/>
    <n v="0"/>
    <x v="0"/>
    <d v="2022-01-12T19:07:48"/>
    <d v="2022-01-12T19:07:48"/>
    <n v="0"/>
    <x v="0"/>
    <d v="2022-01-12T19:09:06"/>
    <d v="2022-01-12T19:09:37"/>
    <n v="0.51666667219251394"/>
    <x v="4"/>
    <d v="2022-01-12T19:10:17"/>
    <n v="1"/>
    <n v="1"/>
    <n v="0"/>
    <n v="0"/>
    <n v="1"/>
    <n v="1"/>
    <n v="5"/>
  </r>
  <r>
    <n v="116255"/>
    <x v="3"/>
    <x v="3"/>
    <n v="2"/>
    <d v="2022-01-12T19:09:05"/>
    <d v="2022-01-12T19:09:05"/>
    <x v="8"/>
    <n v="0"/>
    <x v="0"/>
    <d v="2022-01-12T19:09:34"/>
    <d v="2022-01-12T19:09:34"/>
    <n v="0"/>
    <x v="0"/>
    <d v="2022-01-12T19:10:46"/>
    <d v="2022-01-12T19:10:46"/>
    <n v="0"/>
    <x v="0"/>
    <d v="2022-01-12T19:11:26"/>
    <n v="1"/>
    <n v="1"/>
    <n v="1"/>
    <n v="0"/>
    <n v="0"/>
    <n v="1"/>
    <n v="8"/>
  </r>
  <r>
    <n v="116256"/>
    <x v="3"/>
    <x v="3"/>
    <n v="2"/>
    <d v="2022-01-12T19:10:50"/>
    <d v="2022-01-12T19:10:50"/>
    <x v="8"/>
    <n v="0"/>
    <x v="0"/>
    <d v="2022-01-12T19:11:45"/>
    <d v="2022-01-12T19:11:45"/>
    <n v="0"/>
    <x v="0"/>
    <d v="2022-01-12T19:12:41"/>
    <d v="2022-01-12T19:12:41"/>
    <n v="0"/>
    <x v="0"/>
    <d v="2022-01-12T19:13:21"/>
    <n v="6"/>
    <n v="1"/>
    <n v="1"/>
    <n v="0"/>
    <n v="0"/>
    <n v="1"/>
    <n v="9"/>
  </r>
  <r>
    <n v="116257"/>
    <x v="3"/>
    <x v="3"/>
    <n v="2"/>
    <d v="2022-01-12T19:12:42"/>
    <d v="2022-01-12T19:12:42"/>
    <x v="8"/>
    <n v="0"/>
    <x v="0"/>
    <d v="2022-01-12T19:14:02"/>
    <d v="2022-01-12T19:14:02"/>
    <n v="0"/>
    <x v="0"/>
    <d v="2022-01-12T19:16:12"/>
    <d v="2022-01-12T19:16:12"/>
    <n v="0"/>
    <x v="0"/>
    <d v="2022-01-12T19:17:02"/>
    <n v="6"/>
    <n v="1"/>
    <n v="0"/>
    <n v="0"/>
    <n v="2"/>
    <n v="2"/>
    <n v="8"/>
  </r>
  <r>
    <n v="116258"/>
    <x v="3"/>
    <x v="3"/>
    <n v="2"/>
    <d v="2022-01-12T19:14:35"/>
    <d v="2022-01-12T19:14:35"/>
    <x v="8"/>
    <n v="0"/>
    <x v="0"/>
    <d v="2022-01-12T19:15:36"/>
    <d v="2022-01-12T19:16:12"/>
    <n v="0.60000004596076906"/>
    <x v="3"/>
    <d v="2022-01-12T19:16:39"/>
    <d v="2022-01-12T19:17:15"/>
    <n v="0.59999990975484252"/>
    <x v="4"/>
    <d v="2022-01-12T19:17:55"/>
    <n v="1"/>
    <n v="3"/>
    <n v="0"/>
    <n v="0"/>
    <n v="1"/>
    <n v="1"/>
    <n v="6"/>
  </r>
  <r>
    <n v="116259"/>
    <x v="3"/>
    <x v="3"/>
    <n v="2"/>
    <d v="2022-01-12T19:16:26"/>
    <d v="2022-01-12T19:16:26"/>
    <x v="8"/>
    <n v="0"/>
    <x v="0"/>
    <d v="2022-01-12T19:17:28"/>
    <d v="2022-01-12T19:17:28"/>
    <n v="0"/>
    <x v="0"/>
    <d v="2022-01-12T19:18:31"/>
    <d v="2022-01-12T19:18:31"/>
    <n v="0"/>
    <x v="0"/>
    <d v="2022-01-12T19:19:11"/>
    <n v="3"/>
    <n v="3"/>
    <n v="1"/>
    <n v="0"/>
    <n v="0"/>
    <n v="1"/>
    <n v="8"/>
  </r>
  <r>
    <n v="116260"/>
    <x v="3"/>
    <x v="3"/>
    <n v="2"/>
    <d v="2022-01-12T19:18:16"/>
    <d v="2022-01-12T19:18:16"/>
    <x v="8"/>
    <n v="0"/>
    <x v="0"/>
    <d v="2022-01-12T19:18:48"/>
    <d v="2022-01-12T19:18:48"/>
    <n v="0"/>
    <x v="0"/>
    <d v="2022-01-12T19:19:48"/>
    <d v="2022-01-12T19:19:48"/>
    <n v="0"/>
    <x v="0"/>
    <d v="2022-01-12T19:20:28"/>
    <n v="3"/>
    <n v="2"/>
    <n v="0"/>
    <n v="1"/>
    <n v="0"/>
    <n v="1"/>
    <n v="9"/>
  </r>
  <r>
    <n v="116261"/>
    <x v="3"/>
    <x v="3"/>
    <n v="2"/>
    <d v="2022-01-12T19:20:14"/>
    <d v="2022-01-12T19:20:14"/>
    <x v="8"/>
    <n v="0"/>
    <x v="0"/>
    <d v="2022-01-12T19:21:15"/>
    <d v="2022-01-12T19:21:15"/>
    <n v="0"/>
    <x v="0"/>
    <d v="2022-01-12T19:22:11"/>
    <d v="2022-01-12T19:22:11"/>
    <n v="0"/>
    <x v="0"/>
    <d v="2022-01-12T19:22:51"/>
    <n v="5"/>
    <n v="3"/>
    <n v="0"/>
    <n v="1"/>
    <n v="0"/>
    <n v="1"/>
    <n v="9"/>
  </r>
  <r>
    <n v="116262"/>
    <x v="3"/>
    <x v="3"/>
    <n v="2"/>
    <d v="2022-01-12T19:21:57"/>
    <d v="2022-01-12T19:21:57"/>
    <x v="8"/>
    <n v="0"/>
    <x v="0"/>
    <d v="2022-01-12T19:22:52"/>
    <d v="2022-01-12T19:22:52"/>
    <n v="0"/>
    <x v="0"/>
    <d v="2022-01-12T19:23:53"/>
    <d v="2022-01-12T19:23:53"/>
    <n v="0"/>
    <x v="0"/>
    <d v="2022-01-12T19:24:33"/>
    <n v="6"/>
    <n v="3"/>
    <n v="0"/>
    <n v="1"/>
    <n v="0"/>
    <n v="1"/>
    <n v="8"/>
  </r>
  <r>
    <n v="116263"/>
    <x v="3"/>
    <x v="3"/>
    <n v="2"/>
    <d v="2022-01-12T19:23:54"/>
    <d v="2022-01-12T19:23:54"/>
    <x v="8"/>
    <n v="0"/>
    <x v="0"/>
    <d v="2022-01-12T19:24:49"/>
    <d v="2022-01-12T19:24:49"/>
    <n v="0"/>
    <x v="0"/>
    <d v="2022-01-12T19:25:47"/>
    <d v="2022-01-12T19:25:47"/>
    <n v="0"/>
    <x v="0"/>
    <d v="2022-01-12T19:26:27"/>
    <n v="1"/>
    <n v="1"/>
    <n v="0"/>
    <n v="1"/>
    <n v="0"/>
    <n v="1"/>
    <n v="9"/>
  </r>
  <r>
    <n v="116264"/>
    <x v="3"/>
    <x v="3"/>
    <n v="2"/>
    <d v="2022-01-12T19:25:29"/>
    <d v="2022-01-12T19:25:29"/>
    <x v="8"/>
    <n v="0"/>
    <x v="0"/>
    <d v="2022-01-12T19:26:25"/>
    <d v="2022-01-12T19:26:25"/>
    <n v="0"/>
    <x v="0"/>
    <d v="2022-01-12T19:28:15"/>
    <d v="2022-01-12T19:28:15"/>
    <n v="0"/>
    <x v="0"/>
    <d v="2022-01-12T19:29:05"/>
    <n v="3"/>
    <n v="2"/>
    <n v="0"/>
    <n v="0"/>
    <n v="2"/>
    <n v="2"/>
    <n v="8"/>
  </r>
  <r>
    <n v="116265"/>
    <x v="3"/>
    <x v="3"/>
    <n v="2"/>
    <d v="2022-01-12T19:27:17"/>
    <d v="2022-01-12T19:27:17"/>
    <x v="8"/>
    <n v="0"/>
    <x v="0"/>
    <d v="2022-01-12T19:28:14"/>
    <d v="2022-01-12T19:28:15"/>
    <n v="1.666670199483633E-2"/>
    <x v="0"/>
    <d v="2022-01-12T19:29:20"/>
    <d v="2022-01-12T19:29:21"/>
    <n v="1.666670199483633E-2"/>
    <x v="0"/>
    <d v="2022-01-12T19:30:01"/>
    <n v="1"/>
    <n v="1"/>
    <n v="0"/>
    <n v="1"/>
    <n v="0"/>
    <n v="1"/>
    <n v="8"/>
  </r>
  <r>
    <n v="116266"/>
    <x v="3"/>
    <x v="3"/>
    <n v="2"/>
    <d v="2022-01-12T19:29:12"/>
    <d v="2022-01-12T19:29:12"/>
    <x v="8"/>
    <n v="0"/>
    <x v="0"/>
    <d v="2022-01-12T19:30:16"/>
    <d v="2022-01-12T19:30:16"/>
    <n v="0"/>
    <x v="0"/>
    <d v="2022-01-12T19:31:26"/>
    <d v="2022-01-12T19:31:26"/>
    <n v="0"/>
    <x v="0"/>
    <d v="2022-01-12T19:32:06"/>
    <n v="4"/>
    <n v="1"/>
    <n v="0"/>
    <n v="1"/>
    <n v="0"/>
    <n v="1"/>
    <n v="8"/>
  </r>
  <r>
    <n v="116267"/>
    <x v="3"/>
    <x v="3"/>
    <n v="2"/>
    <d v="2022-01-12T19:31:10"/>
    <d v="2022-01-12T19:31:10"/>
    <x v="8"/>
    <n v="0"/>
    <x v="0"/>
    <d v="2022-01-12T19:33:13"/>
    <d v="2022-01-12T19:33:13"/>
    <n v="0"/>
    <x v="0"/>
    <d v="2022-01-12T19:35:52"/>
    <d v="2022-01-12T19:35:52"/>
    <n v="0"/>
    <x v="0"/>
    <d v="2022-01-12T19:36:52"/>
    <n v="3"/>
    <n v="2"/>
    <n v="1"/>
    <n v="1"/>
    <n v="1"/>
    <n v="3"/>
    <n v="8"/>
  </r>
  <r>
    <n v="116268"/>
    <x v="3"/>
    <x v="3"/>
    <n v="2"/>
    <d v="2022-01-12T19:32:48"/>
    <d v="2022-01-12T19:32:48"/>
    <x v="8"/>
    <n v="0"/>
    <x v="0"/>
    <d v="2022-01-12T19:33:18"/>
    <d v="2022-01-12T19:35:52"/>
    <n v="2.5666666589677334"/>
    <x v="4"/>
    <d v="2022-01-12T19:34:05"/>
    <d v="2022-01-12T19:36:52"/>
    <n v="2.7833333762828261"/>
    <x v="3"/>
    <d v="2022-01-12T19:37:32"/>
    <n v="1"/>
    <n v="1"/>
    <n v="1"/>
    <n v="0"/>
    <n v="0"/>
    <n v="1"/>
    <n v="4"/>
  </r>
  <r>
    <n v="116269"/>
    <x v="3"/>
    <x v="3"/>
    <n v="2"/>
    <d v="2022-01-12T19:34:24"/>
    <d v="2022-01-12T19:34:24"/>
    <x v="8"/>
    <n v="0"/>
    <x v="0"/>
    <d v="2022-01-12T19:35:20"/>
    <d v="2022-01-12T19:35:20"/>
    <n v="0"/>
    <x v="0"/>
    <d v="2022-01-12T19:36:31"/>
    <d v="2022-01-12T19:37:32"/>
    <n v="1.0166666319128126"/>
    <x v="2"/>
    <d v="2022-01-12T19:38:12"/>
    <n v="6"/>
    <n v="1"/>
    <n v="0"/>
    <n v="1"/>
    <n v="0"/>
    <n v="1"/>
    <n v="4"/>
  </r>
  <r>
    <n v="116270"/>
    <x v="3"/>
    <x v="3"/>
    <n v="2"/>
    <d v="2022-01-12T19:35:58"/>
    <d v="2022-01-12T19:35:58"/>
    <x v="8"/>
    <n v="0"/>
    <x v="0"/>
    <d v="2022-01-12T19:37:24"/>
    <d v="2022-01-12T19:37:24"/>
    <n v="0"/>
    <x v="0"/>
    <d v="2022-01-12T19:39:10"/>
    <d v="2022-01-12T19:39:10"/>
    <n v="0"/>
    <x v="0"/>
    <d v="2022-01-12T19:40:00"/>
    <n v="6"/>
    <n v="1"/>
    <n v="0"/>
    <n v="2"/>
    <n v="0"/>
    <n v="2"/>
    <n v="8"/>
  </r>
  <r>
    <n v="116271"/>
    <x v="3"/>
    <x v="3"/>
    <n v="2"/>
    <d v="2022-01-12T19:37:52"/>
    <d v="2022-01-12T19:37:52"/>
    <x v="8"/>
    <n v="0"/>
    <x v="0"/>
    <d v="2022-01-12T19:38:26"/>
    <d v="2022-01-12T19:39:10"/>
    <n v="0.73333325330168009"/>
    <x v="3"/>
    <d v="2022-01-12T19:39:16"/>
    <d v="2022-01-12T19:40:00"/>
    <n v="0.73333325330168009"/>
    <x v="4"/>
    <d v="2022-01-12T19:40:40"/>
    <n v="2"/>
    <n v="2"/>
    <n v="0"/>
    <n v="0"/>
    <n v="1"/>
    <n v="1"/>
    <n v="5"/>
  </r>
  <r>
    <n v="116272"/>
    <x v="3"/>
    <x v="3"/>
    <n v="2"/>
    <d v="2022-01-12T19:39:43"/>
    <d v="2022-01-12T19:39:43"/>
    <x v="8"/>
    <n v="0"/>
    <x v="0"/>
    <d v="2022-01-12T19:40:46"/>
    <d v="2022-01-12T19:40:46"/>
    <n v="0"/>
    <x v="0"/>
    <d v="2022-01-12T19:41:34"/>
    <d v="2022-01-12T19:41:34"/>
    <n v="0"/>
    <x v="0"/>
    <d v="2022-01-12T19:42:14"/>
    <n v="5"/>
    <n v="3"/>
    <n v="0"/>
    <n v="1"/>
    <n v="0"/>
    <n v="1"/>
    <n v="8"/>
  </r>
  <r>
    <n v="116273"/>
    <x v="3"/>
    <x v="3"/>
    <n v="2"/>
    <d v="2022-01-12T19:41:31"/>
    <d v="2022-01-12T19:41:31"/>
    <x v="8"/>
    <n v="0"/>
    <x v="0"/>
    <d v="2022-01-12T19:42:00"/>
    <d v="2022-01-12T19:42:00"/>
    <n v="0"/>
    <x v="0"/>
    <d v="2022-01-12T19:43:00"/>
    <d v="2022-01-12T19:43:00"/>
    <n v="0"/>
    <x v="0"/>
    <d v="2022-01-12T19:43:40"/>
    <n v="6"/>
    <n v="3"/>
    <n v="0"/>
    <n v="1"/>
    <n v="0"/>
    <n v="1"/>
    <n v="8"/>
  </r>
  <r>
    <n v="116274"/>
    <x v="3"/>
    <x v="3"/>
    <n v="2"/>
    <d v="2022-01-12T19:43:08"/>
    <d v="2022-01-12T19:43:08"/>
    <x v="8"/>
    <n v="0"/>
    <x v="0"/>
    <d v="2022-01-12T19:43:36"/>
    <d v="2022-01-12T19:43:36"/>
    <n v="0"/>
    <x v="0"/>
    <d v="2022-01-12T19:44:33"/>
    <d v="2022-01-12T19:44:33"/>
    <n v="0"/>
    <x v="0"/>
    <d v="2022-01-12T19:45:13"/>
    <n v="1"/>
    <n v="2"/>
    <n v="1"/>
    <n v="0"/>
    <n v="0"/>
    <n v="1"/>
    <n v="9"/>
  </r>
  <r>
    <n v="116275"/>
    <x v="3"/>
    <x v="3"/>
    <n v="2"/>
    <d v="2022-01-12T19:44:53"/>
    <d v="2022-01-12T19:44:53"/>
    <x v="8"/>
    <n v="0"/>
    <x v="0"/>
    <d v="2022-01-12T19:45:20"/>
    <d v="2022-01-12T19:45:20"/>
    <n v="0"/>
    <x v="0"/>
    <d v="2022-01-12T19:46:13"/>
    <d v="2022-01-12T19:46:13"/>
    <n v="0"/>
    <x v="0"/>
    <d v="2022-01-12T19:46:53"/>
    <n v="2"/>
    <n v="2"/>
    <n v="1"/>
    <n v="0"/>
    <n v="0"/>
    <n v="1"/>
    <n v="9"/>
  </r>
  <r>
    <n v="116276"/>
    <x v="3"/>
    <x v="3"/>
    <n v="2"/>
    <d v="2022-01-12T19:46:46"/>
    <d v="2022-01-12T19:46:46"/>
    <x v="8"/>
    <n v="0"/>
    <x v="0"/>
    <d v="2022-01-12T19:47:46"/>
    <d v="2022-01-12T19:47:46"/>
    <n v="0"/>
    <x v="0"/>
    <d v="2022-01-12T19:48:36"/>
    <d v="2022-01-12T19:48:36"/>
    <n v="0"/>
    <x v="0"/>
    <d v="2022-01-12T19:49:16"/>
    <n v="2"/>
    <n v="1"/>
    <n v="0"/>
    <n v="0"/>
    <n v="1"/>
    <n v="1"/>
    <n v="8"/>
  </r>
  <r>
    <n v="116277"/>
    <x v="3"/>
    <x v="3"/>
    <n v="2"/>
    <d v="2022-01-12T19:48:46"/>
    <d v="2022-01-12T19:48:46"/>
    <x v="8"/>
    <n v="0"/>
    <x v="0"/>
    <d v="2022-01-12T19:49:38"/>
    <d v="2022-01-12T19:49:38"/>
    <n v="0"/>
    <x v="0"/>
    <d v="2022-01-12T19:51:16"/>
    <d v="2022-01-12T19:51:16"/>
    <n v="0"/>
    <x v="0"/>
    <d v="2022-01-12T19:52:06"/>
    <n v="4"/>
    <n v="2"/>
    <n v="2"/>
    <n v="0"/>
    <n v="0"/>
    <n v="2"/>
    <n v="9"/>
  </r>
  <r>
    <n v="116278"/>
    <x v="3"/>
    <x v="3"/>
    <n v="2"/>
    <d v="2022-01-12T19:50:39"/>
    <d v="2022-01-12T19:50:39"/>
    <x v="8"/>
    <n v="0"/>
    <x v="0"/>
    <d v="2022-01-12T19:51:04"/>
    <d v="2022-01-12T19:51:16"/>
    <n v="0.20000001532025635"/>
    <x v="1"/>
    <d v="2022-01-12T19:52:04"/>
    <d v="2022-01-12T19:52:16"/>
    <n v="0.20000001532025635"/>
    <x v="1"/>
    <d v="2022-01-12T19:52:56"/>
    <n v="2"/>
    <n v="3"/>
    <n v="0"/>
    <n v="1"/>
    <n v="0"/>
    <n v="1"/>
    <n v="7"/>
  </r>
  <r>
    <n v="116279"/>
    <x v="3"/>
    <x v="3"/>
    <n v="2"/>
    <d v="2022-01-12T19:52:39"/>
    <d v="2022-01-12T19:52:39"/>
    <x v="8"/>
    <n v="0"/>
    <x v="0"/>
    <d v="2022-01-12T19:53:04"/>
    <d v="2022-01-12T19:53:04"/>
    <n v="0"/>
    <x v="0"/>
    <d v="2022-01-12T19:54:14"/>
    <d v="2022-01-12T19:54:14"/>
    <n v="0"/>
    <x v="0"/>
    <d v="2022-01-12T19:54:54"/>
    <n v="5"/>
    <n v="3"/>
    <n v="0"/>
    <n v="0"/>
    <n v="1"/>
    <n v="1"/>
    <n v="8"/>
  </r>
  <r>
    <n v="116280"/>
    <x v="3"/>
    <x v="3"/>
    <n v="2"/>
    <d v="2022-01-12T19:54:38"/>
    <d v="2022-01-12T19:54:38"/>
    <x v="8"/>
    <n v="0"/>
    <x v="0"/>
    <d v="2022-01-12T19:55:12"/>
    <d v="2022-01-12T19:55:12"/>
    <n v="0"/>
    <x v="0"/>
    <d v="2022-01-12T19:55:52"/>
    <d v="2022-01-12T19:55:52"/>
    <n v="0"/>
    <x v="0"/>
    <d v="2022-01-12T19:56:32"/>
    <n v="3"/>
    <n v="3"/>
    <n v="0"/>
    <n v="0"/>
    <n v="1"/>
    <n v="1"/>
    <n v="8"/>
  </r>
  <r>
    <n v="116281"/>
    <x v="3"/>
    <x v="3"/>
    <n v="2"/>
    <d v="2022-01-12T19:56:14"/>
    <d v="2022-01-12T19:56:14"/>
    <x v="8"/>
    <n v="0"/>
    <x v="0"/>
    <d v="2022-01-12T19:56:41"/>
    <d v="2022-01-12T19:56:41"/>
    <n v="0"/>
    <x v="0"/>
    <d v="2022-01-12T19:57:37"/>
    <d v="2022-01-12T19:57:37"/>
    <n v="0"/>
    <x v="0"/>
    <d v="2022-01-12T19:58:17"/>
    <n v="6"/>
    <n v="3"/>
    <n v="0"/>
    <n v="0"/>
    <n v="1"/>
    <n v="1"/>
    <n v="8"/>
  </r>
  <r>
    <n v="116282"/>
    <x v="3"/>
    <x v="3"/>
    <n v="2"/>
    <d v="2022-01-12T19:58:09"/>
    <d v="2022-01-12T19:58:09"/>
    <x v="8"/>
    <n v="0"/>
    <x v="0"/>
    <d v="2022-01-12T19:59:04"/>
    <d v="2022-01-12T19:59:04"/>
    <n v="0"/>
    <x v="0"/>
    <d v="2022-01-12T20:00:20"/>
    <d v="2022-01-12T20:00:20"/>
    <n v="0"/>
    <x v="0"/>
    <d v="2022-01-12T20:01:00"/>
    <n v="3"/>
    <n v="1"/>
    <n v="1"/>
    <n v="0"/>
    <n v="0"/>
    <n v="1"/>
    <n v="9"/>
  </r>
  <r>
    <n v="116283"/>
    <x v="3"/>
    <x v="3"/>
    <n v="2"/>
    <d v="2022-01-12T19:59:51"/>
    <d v="2022-01-12T19:59:51"/>
    <x v="8"/>
    <n v="0"/>
    <x v="0"/>
    <d v="2022-01-12T20:04:39"/>
    <d v="2022-01-12T20:04:39"/>
    <n v="0"/>
    <x v="0"/>
    <d v="2022-01-12T20:08:57"/>
    <d v="2022-01-12T20:08:57"/>
    <n v="0"/>
    <x v="0"/>
    <d v="2022-01-12T20:10:27"/>
    <n v="5"/>
    <n v="1"/>
    <n v="2"/>
    <n v="2"/>
    <n v="2"/>
    <n v="6"/>
    <n v="9"/>
  </r>
  <r>
    <n v="116284"/>
    <x v="3"/>
    <x v="3"/>
    <n v="2"/>
    <d v="2022-01-12T20:00:02"/>
    <d v="2022-01-12T20:00:02"/>
    <x v="9"/>
    <n v="0"/>
    <x v="0"/>
    <d v="2022-01-12T20:00:27"/>
    <d v="2022-01-12T20:00:27"/>
    <n v="0"/>
    <x v="0"/>
    <d v="2022-01-12T20:01:26"/>
    <d v="2022-01-12T20:01:26"/>
    <n v="0"/>
    <x v="0"/>
    <d v="2022-01-12T20:02:06"/>
    <n v="1"/>
    <n v="3"/>
    <n v="1"/>
    <n v="0"/>
    <n v="0"/>
    <n v="1"/>
    <n v="9"/>
  </r>
  <r>
    <n v="116285"/>
    <x v="3"/>
    <x v="3"/>
    <n v="2"/>
    <d v="2022-01-12T20:01:57"/>
    <d v="2022-01-12T20:01:57"/>
    <x v="9"/>
    <n v="0"/>
    <x v="0"/>
    <d v="2022-01-12T20:03:01"/>
    <d v="2022-01-12T20:03:01"/>
    <n v="0"/>
    <x v="0"/>
    <d v="2022-01-12T20:03:57"/>
    <d v="2022-01-12T20:03:57"/>
    <n v="0"/>
    <x v="0"/>
    <d v="2022-01-12T20:04:37"/>
    <n v="2"/>
    <n v="1"/>
    <n v="1"/>
    <n v="0"/>
    <n v="0"/>
    <n v="1"/>
    <n v="9"/>
  </r>
  <r>
    <n v="116286"/>
    <x v="3"/>
    <x v="3"/>
    <n v="2"/>
    <d v="2022-01-12T20:03:30"/>
    <d v="2022-01-12T20:03:30"/>
    <x v="9"/>
    <n v="0"/>
    <x v="0"/>
    <d v="2022-01-12T20:04:26"/>
    <d v="2022-01-12T20:04:26"/>
    <n v="0"/>
    <x v="0"/>
    <d v="2022-01-12T20:05:18"/>
    <d v="2022-01-12T20:05:18"/>
    <n v="0"/>
    <x v="0"/>
    <d v="2022-01-12T20:05:58"/>
    <n v="2"/>
    <n v="3"/>
    <n v="0"/>
    <n v="0"/>
    <n v="1"/>
    <n v="1"/>
    <n v="8"/>
  </r>
  <r>
    <n v="116287"/>
    <x v="3"/>
    <x v="3"/>
    <n v="2"/>
    <d v="2022-01-12T20:05:11"/>
    <d v="2022-01-12T20:05:11"/>
    <x v="9"/>
    <n v="0"/>
    <x v="0"/>
    <d v="2022-01-12T20:05:37"/>
    <d v="2022-01-12T20:05:37"/>
    <n v="0"/>
    <x v="0"/>
    <d v="2022-01-12T20:06:26"/>
    <d v="2022-01-12T20:06:26"/>
    <n v="0"/>
    <x v="0"/>
    <d v="2022-01-12T20:07:06"/>
    <n v="4"/>
    <n v="3"/>
    <n v="1"/>
    <n v="0"/>
    <n v="0"/>
    <n v="1"/>
    <n v="8"/>
  </r>
  <r>
    <n v="116288"/>
    <x v="3"/>
    <x v="3"/>
    <n v="2"/>
    <d v="2022-01-12T20:07:00"/>
    <d v="2022-01-12T20:07:00"/>
    <x v="9"/>
    <n v="0"/>
    <x v="0"/>
    <d v="2022-01-12T20:07:55"/>
    <d v="2022-01-12T20:07:55"/>
    <n v="0"/>
    <x v="0"/>
    <d v="2022-01-12T20:08:40"/>
    <d v="2022-01-12T20:08:40"/>
    <n v="0"/>
    <x v="0"/>
    <d v="2022-01-12T20:09:20"/>
    <n v="5"/>
    <n v="3"/>
    <n v="1"/>
    <n v="0"/>
    <n v="0"/>
    <n v="1"/>
    <n v="8"/>
  </r>
  <r>
    <n v="116289"/>
    <x v="3"/>
    <x v="3"/>
    <n v="2"/>
    <d v="2022-01-12T20:08:56"/>
    <d v="2022-01-12T20:08:56"/>
    <x v="9"/>
    <n v="0"/>
    <x v="0"/>
    <d v="2022-01-12T20:09:21"/>
    <d v="2022-01-12T20:09:21"/>
    <n v="0"/>
    <x v="0"/>
    <d v="2022-01-12T20:10:05"/>
    <d v="2022-01-12T20:10:05"/>
    <n v="0"/>
    <x v="0"/>
    <d v="2022-01-12T20:10:45"/>
    <n v="6"/>
    <n v="1"/>
    <n v="1"/>
    <n v="0"/>
    <n v="0"/>
    <n v="1"/>
    <n v="8"/>
  </r>
  <r>
    <n v="116290"/>
    <x v="3"/>
    <x v="3"/>
    <n v="2"/>
    <d v="2022-01-12T20:10:55"/>
    <d v="2022-01-12T20:10:55"/>
    <x v="9"/>
    <n v="0"/>
    <x v="0"/>
    <d v="2022-01-12T20:12:21"/>
    <d v="2022-01-12T20:12:21"/>
    <n v="0"/>
    <x v="0"/>
    <d v="2022-01-12T20:13:55"/>
    <d v="2022-01-12T20:13:55"/>
    <n v="0"/>
    <x v="0"/>
    <d v="2022-01-12T20:14:45"/>
    <n v="3"/>
    <n v="1"/>
    <n v="0"/>
    <n v="0"/>
    <n v="2"/>
    <n v="2"/>
    <n v="9"/>
  </r>
  <r>
    <n v="116291"/>
    <x v="3"/>
    <x v="3"/>
    <n v="2"/>
    <d v="2022-01-12T20:12:26"/>
    <d v="2022-01-12T20:12:26"/>
    <x v="9"/>
    <n v="0"/>
    <x v="0"/>
    <d v="2022-01-12T20:12:59"/>
    <d v="2022-01-12T20:13:55"/>
    <n v="0.93333340482786298"/>
    <x v="3"/>
    <d v="2022-01-12T20:13:55"/>
    <d v="2022-01-12T20:14:51"/>
    <n v="0.93333326862193644"/>
    <x v="4"/>
    <d v="2022-01-12T20:15:31"/>
    <n v="2"/>
    <n v="3"/>
    <n v="1"/>
    <n v="0"/>
    <n v="0"/>
    <n v="1"/>
    <n v="4"/>
  </r>
  <r>
    <n v="116292"/>
    <x v="3"/>
    <x v="3"/>
    <n v="2"/>
    <d v="2022-01-12T20:14:14"/>
    <d v="2022-01-12T20:14:14"/>
    <x v="9"/>
    <n v="0"/>
    <x v="0"/>
    <d v="2022-01-12T20:14:40"/>
    <d v="2022-01-12T20:14:40"/>
    <n v="0"/>
    <x v="0"/>
    <d v="2022-01-12T20:15:35"/>
    <d v="2022-01-12T20:15:35"/>
    <n v="0"/>
    <x v="0"/>
    <d v="2022-01-12T20:16:15"/>
    <n v="5"/>
    <n v="1"/>
    <n v="0"/>
    <n v="0"/>
    <n v="1"/>
    <n v="1"/>
    <n v="9"/>
  </r>
  <r>
    <n v="116293"/>
    <x v="3"/>
    <x v="3"/>
    <n v="2"/>
    <d v="2022-01-12T20:15:49"/>
    <d v="2022-01-12T20:15:49"/>
    <x v="9"/>
    <n v="0"/>
    <x v="0"/>
    <d v="2022-01-12T20:16:18"/>
    <d v="2022-01-12T20:16:18"/>
    <n v="0"/>
    <x v="0"/>
    <d v="2022-01-12T20:17:22"/>
    <d v="2022-01-12T20:17:22"/>
    <n v="0"/>
    <x v="0"/>
    <d v="2022-01-12T20:18:02"/>
    <n v="1"/>
    <n v="1"/>
    <n v="0"/>
    <n v="1"/>
    <n v="0"/>
    <n v="1"/>
    <n v="9"/>
  </r>
  <r>
    <n v="116294"/>
    <x v="3"/>
    <x v="3"/>
    <n v="2"/>
    <d v="2022-01-12T20:17:41"/>
    <d v="2022-01-12T20:17:41"/>
    <x v="9"/>
    <n v="0"/>
    <x v="0"/>
    <d v="2022-01-12T20:18:42"/>
    <d v="2022-01-12T20:18:42"/>
    <n v="0"/>
    <x v="0"/>
    <d v="2022-01-12T20:19:55"/>
    <d v="2022-01-12T20:19:55"/>
    <n v="0"/>
    <x v="0"/>
    <d v="2022-01-12T20:20:35"/>
    <n v="4"/>
    <n v="1"/>
    <n v="0"/>
    <n v="1"/>
    <n v="0"/>
    <n v="1"/>
    <n v="9"/>
  </r>
  <r>
    <n v="116295"/>
    <x v="3"/>
    <x v="3"/>
    <n v="2"/>
    <d v="2022-01-12T20:19:20"/>
    <d v="2022-01-12T20:19:20"/>
    <x v="9"/>
    <n v="0"/>
    <x v="0"/>
    <d v="2022-01-12T20:20:24"/>
    <d v="2022-01-12T20:20:24"/>
    <n v="0"/>
    <x v="0"/>
    <d v="2022-01-12T20:21:06"/>
    <d v="2022-01-12T20:21:06"/>
    <n v="0"/>
    <x v="0"/>
    <d v="2022-01-12T20:21:46"/>
    <n v="6"/>
    <n v="1"/>
    <n v="0"/>
    <n v="0"/>
    <n v="1"/>
    <n v="1"/>
    <n v="9"/>
  </r>
  <r>
    <n v="116296"/>
    <x v="3"/>
    <x v="3"/>
    <n v="2"/>
    <d v="2022-01-12T20:21:17"/>
    <d v="2022-01-12T20:21:17"/>
    <x v="9"/>
    <n v="0"/>
    <x v="0"/>
    <d v="2022-01-12T20:22:09"/>
    <d v="2022-01-12T20:22:09"/>
    <n v="0"/>
    <x v="0"/>
    <d v="2022-01-12T20:24:29"/>
    <d v="2022-01-12T20:24:29"/>
    <n v="0"/>
    <x v="0"/>
    <d v="2022-01-12T20:25:19"/>
    <n v="3"/>
    <n v="1"/>
    <n v="2"/>
    <n v="0"/>
    <n v="0"/>
    <n v="2"/>
    <n v="9"/>
  </r>
  <r>
    <n v="116297"/>
    <x v="3"/>
    <x v="3"/>
    <n v="2"/>
    <d v="2022-01-12T20:22:56"/>
    <d v="2022-01-12T20:22:56"/>
    <x v="9"/>
    <n v="0"/>
    <x v="0"/>
    <d v="2022-01-12T20:23:28"/>
    <d v="2022-01-12T20:24:29"/>
    <n v="1.0166666423901916"/>
    <x v="2"/>
    <d v="2022-01-12T20:24:20"/>
    <d v="2022-01-12T20:25:21"/>
    <n v="1.0166666423901916"/>
    <x v="2"/>
    <d v="2022-01-12T20:26:01"/>
    <n v="6"/>
    <n v="1"/>
    <n v="0"/>
    <n v="0"/>
    <n v="1"/>
    <n v="1"/>
    <n v="5"/>
  </r>
  <r>
    <n v="116298"/>
    <x v="3"/>
    <x v="3"/>
    <n v="2"/>
    <d v="2022-01-12T20:24:54"/>
    <d v="2022-01-12T20:24:54"/>
    <x v="9"/>
    <n v="0"/>
    <x v="0"/>
    <d v="2022-01-12T20:25:22"/>
    <d v="2022-01-12T20:25:22"/>
    <n v="0"/>
    <x v="0"/>
    <d v="2022-01-12T20:26:25"/>
    <d v="2022-01-12T20:26:25"/>
    <n v="0"/>
    <x v="0"/>
    <d v="2022-01-12T20:27:05"/>
    <n v="4"/>
    <n v="1"/>
    <n v="1"/>
    <n v="0"/>
    <n v="0"/>
    <n v="1"/>
    <n v="8"/>
  </r>
  <r>
    <n v="116299"/>
    <x v="3"/>
    <x v="3"/>
    <n v="2"/>
    <d v="2022-01-12T20:26:48"/>
    <d v="2022-01-12T20:26:48"/>
    <x v="9"/>
    <n v="0"/>
    <x v="0"/>
    <d v="2022-01-12T20:28:42"/>
    <d v="2022-01-12T20:28:42"/>
    <n v="0"/>
    <x v="0"/>
    <d v="2022-01-12T20:30:54"/>
    <d v="2022-01-12T20:30:54"/>
    <n v="0"/>
    <x v="0"/>
    <d v="2022-01-12T20:31:54"/>
    <n v="3"/>
    <n v="2"/>
    <n v="1"/>
    <n v="1"/>
    <n v="1"/>
    <n v="3"/>
    <n v="8"/>
  </r>
  <r>
    <n v="116300"/>
    <x v="3"/>
    <x v="3"/>
    <n v="2"/>
    <d v="2022-01-12T20:28:24"/>
    <d v="2022-01-12T20:28:24"/>
    <x v="9"/>
    <n v="0"/>
    <x v="0"/>
    <d v="2022-01-12T20:28:54"/>
    <d v="2022-01-12T20:30:54"/>
    <n v="2.000000016996637"/>
    <x v="4"/>
    <d v="2022-01-12T20:29:35"/>
    <d v="2022-01-12T20:31:54"/>
    <n v="2.3166666633915156"/>
    <x v="3"/>
    <d v="2022-01-12T20:32:34"/>
    <n v="5"/>
    <n v="3"/>
    <n v="0"/>
    <n v="1"/>
    <n v="0"/>
    <n v="1"/>
    <n v="5"/>
  </r>
  <r>
    <n v="116301"/>
    <x v="3"/>
    <x v="3"/>
    <n v="2"/>
    <d v="2022-01-12T20:30:14"/>
    <d v="2022-01-12T20:30:14"/>
    <x v="9"/>
    <n v="0"/>
    <x v="0"/>
    <d v="2022-01-12T20:30:46"/>
    <d v="2022-01-12T20:30:46"/>
    <n v="0"/>
    <x v="0"/>
    <d v="2022-01-12T20:31:32"/>
    <d v="2022-01-12T20:32:34"/>
    <n v="1.0333333443850279"/>
    <x v="2"/>
    <d v="2022-01-12T20:33:14"/>
    <n v="1"/>
    <n v="3"/>
    <n v="0"/>
    <n v="0"/>
    <n v="1"/>
    <n v="1"/>
    <n v="4"/>
  </r>
  <r>
    <n v="116302"/>
    <x v="3"/>
    <x v="3"/>
    <n v="2"/>
    <d v="2022-01-12T20:31:50"/>
    <d v="2022-01-12T20:31:50"/>
    <x v="9"/>
    <n v="0"/>
    <x v="0"/>
    <d v="2022-01-12T20:32:51"/>
    <d v="2022-01-12T20:32:51"/>
    <n v="0"/>
    <x v="0"/>
    <d v="2022-01-12T20:33:33"/>
    <d v="2022-01-12T20:33:33"/>
    <n v="0"/>
    <x v="0"/>
    <d v="2022-01-12T20:34:13"/>
    <n v="3"/>
    <n v="3"/>
    <n v="0"/>
    <n v="0"/>
    <n v="1"/>
    <n v="1"/>
    <n v="9"/>
  </r>
  <r>
    <n v="116303"/>
    <x v="3"/>
    <x v="3"/>
    <n v="2"/>
    <d v="2022-01-12T20:33:34"/>
    <d v="2022-01-12T20:33:34"/>
    <x v="9"/>
    <n v="0"/>
    <x v="0"/>
    <d v="2022-01-12T20:34:42"/>
    <d v="2022-01-12T20:34:42"/>
    <n v="0"/>
    <x v="0"/>
    <d v="2022-01-12T20:36:56"/>
    <d v="2022-01-12T20:36:56"/>
    <n v="0"/>
    <x v="0"/>
    <d v="2022-01-12T20:37:46"/>
    <n v="2"/>
    <n v="2"/>
    <n v="2"/>
    <n v="0"/>
    <n v="0"/>
    <n v="2"/>
    <n v="8"/>
  </r>
  <r>
    <n v="116304"/>
    <x v="3"/>
    <x v="3"/>
    <n v="2"/>
    <d v="2022-01-12T20:35:21"/>
    <d v="2022-01-12T20:35:21"/>
    <x v="9"/>
    <n v="0"/>
    <x v="0"/>
    <d v="2022-01-12T20:36:25"/>
    <d v="2022-01-12T20:36:56"/>
    <n v="0.51666667219251394"/>
    <x v="3"/>
    <d v="2022-01-12T20:37:36"/>
    <d v="2022-01-12T20:38:07"/>
    <n v="0.51666667219251394"/>
    <x v="4"/>
    <d v="2022-01-12T20:38:47"/>
    <n v="5"/>
    <n v="1"/>
    <n v="0"/>
    <n v="1"/>
    <n v="0"/>
    <n v="1"/>
    <n v="6"/>
  </r>
  <r>
    <n v="116305"/>
    <x v="3"/>
    <x v="3"/>
    <n v="2"/>
    <d v="2022-01-12T20:37:00"/>
    <d v="2022-01-12T20:37:00"/>
    <x v="9"/>
    <n v="0"/>
    <x v="0"/>
    <d v="2022-01-12T20:37:27"/>
    <d v="2022-01-12T20:37:36"/>
    <n v="0.14999990933574736"/>
    <x v="1"/>
    <d v="2022-01-12T20:38:37"/>
    <d v="2022-01-12T20:38:47"/>
    <n v="0.16666675801388919"/>
    <x v="1"/>
    <d v="2022-01-12T20:39:27"/>
    <n v="4"/>
    <n v="3"/>
    <n v="0"/>
    <n v="0"/>
    <n v="1"/>
    <n v="1"/>
    <n v="7"/>
  </r>
  <r>
    <n v="116306"/>
    <x v="3"/>
    <x v="3"/>
    <n v="2"/>
    <d v="2022-01-12T20:38:56"/>
    <d v="2022-01-12T20:38:56"/>
    <x v="9"/>
    <n v="0"/>
    <x v="0"/>
    <d v="2022-01-12T20:39:55"/>
    <d v="2022-01-12T20:39:55"/>
    <n v="0"/>
    <x v="0"/>
    <d v="2022-01-12T20:41:14"/>
    <d v="2022-01-12T20:41:14"/>
    <n v="0"/>
    <x v="0"/>
    <d v="2022-01-12T20:41:54"/>
    <n v="1"/>
    <n v="3"/>
    <n v="0"/>
    <n v="0"/>
    <n v="1"/>
    <n v="1"/>
    <n v="8"/>
  </r>
  <r>
    <n v="116307"/>
    <x v="3"/>
    <x v="3"/>
    <n v="2"/>
    <d v="2022-01-12T20:40:39"/>
    <d v="2022-01-12T20:40:39"/>
    <x v="9"/>
    <n v="0"/>
    <x v="0"/>
    <d v="2022-01-12T20:41:41"/>
    <d v="2022-01-12T20:41:41"/>
    <n v="0"/>
    <x v="0"/>
    <d v="2022-01-12T20:42:29"/>
    <d v="2022-01-12T20:42:29"/>
    <n v="0"/>
    <x v="0"/>
    <d v="2022-01-12T20:43:09"/>
    <n v="3"/>
    <n v="3"/>
    <n v="1"/>
    <n v="0"/>
    <n v="0"/>
    <n v="1"/>
    <n v="8"/>
  </r>
  <r>
    <n v="116308"/>
    <x v="3"/>
    <x v="3"/>
    <n v="2"/>
    <d v="2022-01-12T20:42:31"/>
    <d v="2022-01-12T20:42:31"/>
    <x v="9"/>
    <n v="0"/>
    <x v="0"/>
    <d v="2022-01-12T20:43:35"/>
    <d v="2022-01-12T20:43:35"/>
    <n v="0"/>
    <x v="0"/>
    <d v="2022-01-12T20:44:32"/>
    <d v="2022-01-12T20:44:32"/>
    <n v="0"/>
    <x v="0"/>
    <d v="2022-01-12T20:45:12"/>
    <n v="6"/>
    <n v="1"/>
    <n v="1"/>
    <n v="0"/>
    <n v="0"/>
    <n v="1"/>
    <n v="8"/>
  </r>
  <r>
    <n v="116309"/>
    <x v="3"/>
    <x v="3"/>
    <n v="2"/>
    <d v="2022-01-12T20:44:10"/>
    <d v="2022-01-12T20:44:10"/>
    <x v="9"/>
    <n v="0"/>
    <x v="0"/>
    <d v="2022-01-12T20:45:38"/>
    <d v="2022-01-12T20:45:38"/>
    <n v="0"/>
    <x v="0"/>
    <d v="2022-01-12T20:48:06"/>
    <d v="2022-01-12T20:48:06"/>
    <n v="0"/>
    <x v="0"/>
    <d v="2022-01-12T20:48:56"/>
    <n v="2"/>
    <n v="3"/>
    <n v="2"/>
    <n v="0"/>
    <n v="0"/>
    <n v="2"/>
    <n v="8"/>
  </r>
  <r>
    <n v="116310"/>
    <x v="3"/>
    <x v="3"/>
    <n v="2"/>
    <d v="2022-01-12T20:46:04"/>
    <d v="2022-01-12T20:46:04"/>
    <x v="9"/>
    <n v="0"/>
    <x v="0"/>
    <d v="2022-01-12T20:46:35"/>
    <d v="2022-01-12T20:48:06"/>
    <n v="1.5166667487937957"/>
    <x v="2"/>
    <d v="2022-01-12T20:47:32"/>
    <d v="2022-01-12T20:49:03"/>
    <n v="1.5166666125878692"/>
    <x v="2"/>
    <d v="2022-01-12T20:49:43"/>
    <n v="3"/>
    <n v="1"/>
    <n v="0"/>
    <n v="1"/>
    <n v="0"/>
    <n v="1"/>
    <n v="4"/>
  </r>
  <r>
    <n v="116311"/>
    <x v="3"/>
    <x v="3"/>
    <n v="2"/>
    <d v="2022-01-12T20:47:36"/>
    <d v="2022-01-12T20:47:36"/>
    <x v="9"/>
    <n v="0"/>
    <x v="0"/>
    <d v="2022-01-12T20:48:01"/>
    <d v="2022-01-12T20:48:01"/>
    <n v="0"/>
    <x v="0"/>
    <d v="2022-01-12T20:49:04"/>
    <d v="2022-01-12T20:49:43"/>
    <n v="0.65000001573935151"/>
    <x v="4"/>
    <d v="2022-01-12T20:50:23"/>
    <n v="2"/>
    <n v="2"/>
    <n v="0"/>
    <n v="1"/>
    <n v="0"/>
    <n v="1"/>
    <n v="5"/>
  </r>
  <r>
    <n v="116312"/>
    <x v="3"/>
    <x v="3"/>
    <n v="2"/>
    <d v="2022-01-12T20:49:32"/>
    <d v="2022-01-12T20:49:32"/>
    <x v="9"/>
    <n v="0"/>
    <x v="0"/>
    <d v="2022-01-12T20:50:32"/>
    <d v="2022-01-12T20:50:32"/>
    <n v="0"/>
    <x v="0"/>
    <d v="2022-01-12T20:51:47"/>
    <d v="2022-01-12T20:51:47"/>
    <n v="0"/>
    <x v="0"/>
    <d v="2022-01-12T20:52:27"/>
    <n v="5"/>
    <n v="1"/>
    <n v="0"/>
    <n v="1"/>
    <n v="0"/>
    <n v="1"/>
    <n v="8"/>
  </r>
  <r>
    <n v="116313"/>
    <x v="3"/>
    <x v="3"/>
    <n v="2"/>
    <d v="2022-01-12T20:51:25"/>
    <d v="2022-01-12T20:51:25"/>
    <x v="9"/>
    <n v="0"/>
    <x v="0"/>
    <d v="2022-01-12T20:52:21"/>
    <d v="2022-01-12T20:52:21"/>
    <n v="0"/>
    <x v="0"/>
    <d v="2022-01-12T20:53:18"/>
    <d v="2022-01-12T20:53:18"/>
    <n v="0"/>
    <x v="0"/>
    <d v="2022-01-12T20:53:58"/>
    <n v="3"/>
    <n v="1"/>
    <n v="0"/>
    <n v="0"/>
    <n v="1"/>
    <n v="1"/>
    <n v="8"/>
  </r>
  <r>
    <n v="116314"/>
    <x v="3"/>
    <x v="3"/>
    <n v="2"/>
    <d v="2022-01-12T20:53:06"/>
    <d v="2022-01-12T20:53:06"/>
    <x v="9"/>
    <n v="0"/>
    <x v="0"/>
    <d v="2022-01-12T20:53:35"/>
    <d v="2022-01-12T20:53:35"/>
    <n v="0"/>
    <x v="0"/>
    <d v="2022-01-12T20:54:43"/>
    <d v="2022-01-12T20:54:43"/>
    <n v="0"/>
    <x v="0"/>
    <d v="2022-01-12T20:55:23"/>
    <n v="1"/>
    <n v="1"/>
    <n v="1"/>
    <n v="0"/>
    <n v="0"/>
    <n v="1"/>
    <n v="9"/>
  </r>
  <r>
    <n v="116315"/>
    <x v="3"/>
    <x v="3"/>
    <n v="2"/>
    <d v="2022-01-12T20:54:44"/>
    <d v="2022-01-12T20:54:44"/>
    <x v="9"/>
    <n v="0"/>
    <x v="0"/>
    <d v="2022-01-12T20:55:09"/>
    <d v="2022-01-12T20:55:09"/>
    <n v="0"/>
    <x v="0"/>
    <d v="2022-01-12T20:55:59"/>
    <d v="2022-01-12T20:55:59"/>
    <n v="0"/>
    <x v="0"/>
    <d v="2022-01-12T20:56:39"/>
    <n v="4"/>
    <n v="1"/>
    <n v="0"/>
    <n v="0"/>
    <n v="1"/>
    <n v="1"/>
    <n v="8"/>
  </r>
  <r>
    <n v="116316"/>
    <x v="3"/>
    <x v="3"/>
    <n v="2"/>
    <d v="2022-01-12T20:56:19"/>
    <d v="2022-01-12T20:56:19"/>
    <x v="9"/>
    <n v="0"/>
    <x v="0"/>
    <d v="2022-01-12T21:00:19"/>
    <d v="2022-01-12T21:00:19"/>
    <n v="0"/>
    <x v="0"/>
    <d v="2022-01-12T21:06:25"/>
    <d v="2022-01-12T21:06:25"/>
    <n v="0"/>
    <x v="0"/>
    <d v="2022-01-12T21:07:55"/>
    <n v="3"/>
    <n v="1"/>
    <n v="2"/>
    <n v="2"/>
    <n v="2"/>
    <n v="6"/>
    <n v="9"/>
  </r>
  <r>
    <n v="116317"/>
    <x v="3"/>
    <x v="3"/>
    <n v="2"/>
    <d v="2022-01-12T20:58:11"/>
    <d v="2022-01-12T20:59:19"/>
    <x v="9"/>
    <n v="1.1333332839421928"/>
    <x v="3"/>
    <d v="2022-01-12T20:59:48"/>
    <d v="2022-01-12T21:06:25"/>
    <n v="6.6166666522622108"/>
    <x v="9"/>
    <d v="2022-01-12T21:01:00"/>
    <d v="2022-01-12T21:07:55"/>
    <n v="6.9166667433455586"/>
    <x v="6"/>
    <d v="2022-01-12T21:08:35"/>
    <n v="2"/>
    <n v="1"/>
    <n v="1"/>
    <n v="0"/>
    <n v="0"/>
    <n v="1"/>
    <n v="3"/>
  </r>
  <r>
    <n v="116318"/>
    <x v="3"/>
    <x v="3"/>
    <n v="2"/>
    <d v="2022-01-12T21:00:07"/>
    <d v="2022-01-12T21:00:07"/>
    <x v="10"/>
    <n v="0"/>
    <x v="0"/>
    <d v="2022-01-12T21:01:02"/>
    <d v="2022-01-12T21:01:02"/>
    <n v="0"/>
    <x v="0"/>
    <d v="2022-01-12T21:01:49"/>
    <d v="2022-01-12T21:01:49"/>
    <n v="0"/>
    <x v="0"/>
    <d v="2022-01-12T21:02:29"/>
    <n v="3"/>
    <n v="3"/>
    <n v="1"/>
    <n v="0"/>
    <n v="0"/>
    <n v="1"/>
    <n v="8"/>
  </r>
  <r>
    <n v="116319"/>
    <x v="3"/>
    <x v="3"/>
    <n v="2"/>
    <d v="2022-01-12T21:01:38"/>
    <d v="2022-01-12T21:01:38"/>
    <x v="10"/>
    <n v="0"/>
    <x v="0"/>
    <d v="2022-01-12T21:02:34"/>
    <d v="2022-01-12T21:02:34"/>
    <n v="0"/>
    <x v="0"/>
    <d v="2022-01-12T21:03:39"/>
    <d v="2022-01-12T21:03:39"/>
    <n v="0"/>
    <x v="0"/>
    <d v="2022-01-12T21:04:19"/>
    <n v="4"/>
    <n v="3"/>
    <n v="0"/>
    <n v="1"/>
    <n v="0"/>
    <n v="1"/>
    <n v="8"/>
  </r>
  <r>
    <n v="116320"/>
    <x v="3"/>
    <x v="3"/>
    <n v="2"/>
    <d v="2022-01-12T21:03:13"/>
    <d v="2022-01-12T21:03:13"/>
    <x v="10"/>
    <n v="0"/>
    <x v="0"/>
    <d v="2022-01-12T21:03:44"/>
    <d v="2022-01-12T21:03:44"/>
    <n v="0"/>
    <x v="0"/>
    <d v="2022-01-12T21:04:43"/>
    <d v="2022-01-12T21:04:43"/>
    <n v="0"/>
    <x v="0"/>
    <d v="2022-01-12T21:05:23"/>
    <n v="1"/>
    <n v="2"/>
    <n v="1"/>
    <n v="0"/>
    <n v="0"/>
    <n v="1"/>
    <n v="9"/>
  </r>
  <r>
    <n v="116321"/>
    <x v="3"/>
    <x v="3"/>
    <n v="2"/>
    <d v="2022-01-12T21:04:57"/>
    <d v="2022-01-12T21:04:57"/>
    <x v="10"/>
    <n v="0"/>
    <x v="0"/>
    <d v="2022-01-12T21:05:30"/>
    <d v="2022-01-12T21:05:30"/>
    <n v="0"/>
    <x v="0"/>
    <d v="2022-01-12T21:06:11"/>
    <d v="2022-01-12T21:06:11"/>
    <n v="0"/>
    <x v="0"/>
    <d v="2022-01-12T21:06:51"/>
    <n v="6"/>
    <n v="3"/>
    <n v="1"/>
    <n v="0"/>
    <n v="0"/>
    <n v="1"/>
    <n v="8"/>
  </r>
  <r>
    <n v="116322"/>
    <x v="3"/>
    <x v="3"/>
    <n v="2"/>
    <d v="2022-01-12T21:06:27"/>
    <d v="2022-01-12T21:06:27"/>
    <x v="10"/>
    <n v="0"/>
    <x v="0"/>
    <d v="2022-01-12T21:07:29"/>
    <d v="2022-01-12T21:07:29"/>
    <n v="0"/>
    <x v="0"/>
    <d v="2022-01-12T21:09:33"/>
    <d v="2022-01-12T21:09:33"/>
    <n v="0"/>
    <x v="0"/>
    <d v="2022-01-12T21:10:23"/>
    <n v="5"/>
    <n v="3"/>
    <n v="0"/>
    <n v="0"/>
    <n v="2"/>
    <n v="2"/>
    <n v="9"/>
  </r>
  <r>
    <n v="116323"/>
    <x v="3"/>
    <x v="3"/>
    <n v="2"/>
    <d v="2022-01-12T21:08:02"/>
    <d v="2022-01-12T21:08:02"/>
    <x v="10"/>
    <n v="0"/>
    <x v="0"/>
    <d v="2022-01-12T21:08:28"/>
    <d v="2022-01-12T21:09:33"/>
    <n v="1.0833333141636103"/>
    <x v="2"/>
    <d v="2022-01-12T21:09:12"/>
    <d v="2022-01-12T21:10:23"/>
    <n v="1.1833332537207752"/>
    <x v="2"/>
    <d v="2022-01-12T21:11:03"/>
    <n v="5"/>
    <n v="2"/>
    <n v="1"/>
    <n v="0"/>
    <n v="0"/>
    <n v="1"/>
    <n v="5"/>
  </r>
  <r>
    <n v="116324"/>
    <x v="3"/>
    <x v="3"/>
    <n v="2"/>
    <d v="2022-01-12T21:09:34"/>
    <d v="2022-01-12T21:09:34"/>
    <x v="10"/>
    <n v="0"/>
    <x v="0"/>
    <d v="2022-01-12T21:10:06"/>
    <d v="2022-01-12T21:10:06"/>
    <n v="0"/>
    <x v="0"/>
    <d v="2022-01-12T21:11:02"/>
    <d v="2022-01-12T21:11:03"/>
    <n v="1.666670199483633E-2"/>
    <x v="0"/>
    <d v="2022-01-12T21:11:43"/>
    <n v="5"/>
    <n v="3"/>
    <n v="0"/>
    <n v="0"/>
    <n v="1"/>
    <n v="1"/>
    <n v="9"/>
  </r>
  <r>
    <n v="116325"/>
    <x v="3"/>
    <x v="3"/>
    <n v="2"/>
    <d v="2022-01-12T21:11:25"/>
    <d v="2022-01-12T21:11:25"/>
    <x v="10"/>
    <n v="0"/>
    <x v="0"/>
    <d v="2022-01-12T21:11:53"/>
    <d v="2022-01-12T21:11:53"/>
    <n v="0"/>
    <x v="0"/>
    <d v="2022-01-12T21:13:10"/>
    <d v="2022-01-12T21:13:10"/>
    <n v="0"/>
    <x v="0"/>
    <d v="2022-01-12T21:13:50"/>
    <n v="2"/>
    <n v="2"/>
    <n v="1"/>
    <n v="0"/>
    <n v="0"/>
    <n v="1"/>
    <n v="8"/>
  </r>
  <r>
    <n v="116326"/>
    <x v="3"/>
    <x v="3"/>
    <n v="2"/>
    <d v="2022-01-12T21:13:12"/>
    <d v="2022-01-12T21:13:12"/>
    <x v="10"/>
    <n v="0"/>
    <x v="0"/>
    <d v="2022-01-12T21:14:13"/>
    <d v="2022-01-12T21:14:13"/>
    <n v="0"/>
    <x v="0"/>
    <d v="2022-01-12T21:15:02"/>
    <d v="2022-01-12T21:15:02"/>
    <n v="0"/>
    <x v="0"/>
    <d v="2022-01-12T21:15:42"/>
    <n v="6"/>
    <n v="2"/>
    <n v="0"/>
    <n v="0"/>
    <n v="1"/>
    <n v="1"/>
    <n v="9"/>
  </r>
  <r>
    <n v="116327"/>
    <x v="3"/>
    <x v="3"/>
    <n v="2"/>
    <d v="2022-01-12T21:14:56"/>
    <d v="2022-01-12T21:14:56"/>
    <x v="10"/>
    <n v="0"/>
    <x v="0"/>
    <d v="2022-01-12T21:15:58"/>
    <d v="2022-01-12T21:15:58"/>
    <n v="0"/>
    <x v="0"/>
    <d v="2022-01-12T21:16:52"/>
    <d v="2022-01-12T21:16:52"/>
    <n v="0"/>
    <x v="0"/>
    <d v="2022-01-12T21:17:32"/>
    <n v="3"/>
    <n v="2"/>
    <n v="1"/>
    <n v="0"/>
    <n v="0"/>
    <n v="1"/>
    <n v="9"/>
  </r>
  <r>
    <n v="116328"/>
    <x v="3"/>
    <x v="3"/>
    <n v="2"/>
    <d v="2022-01-12T21:16:19"/>
    <d v="2022-01-12T21:16:19"/>
    <x v="10"/>
    <n v="0"/>
    <x v="0"/>
    <d v="2022-01-12T21:16:44"/>
    <d v="2022-01-12T21:16:52"/>
    <n v="0.13333334354683757"/>
    <x v="1"/>
    <d v="2022-01-12T21:17:34"/>
    <d v="2022-01-12T21:17:42"/>
    <n v="0.13333334354683757"/>
    <x v="1"/>
    <d v="2022-01-12T21:18:22"/>
    <n v="6"/>
    <n v="1"/>
    <n v="0"/>
    <n v="1"/>
    <n v="0"/>
    <n v="1"/>
    <n v="7"/>
  </r>
  <r>
    <n v="116329"/>
    <x v="3"/>
    <x v="3"/>
    <n v="2"/>
    <d v="2022-01-12T21:18:08"/>
    <d v="2022-01-12T21:18:08"/>
    <x v="10"/>
    <n v="0"/>
    <x v="0"/>
    <d v="2022-01-12T21:19:14"/>
    <d v="2022-01-12T21:19:14"/>
    <n v="0"/>
    <x v="0"/>
    <d v="2022-01-12T21:21:16"/>
    <d v="2022-01-12T21:21:16"/>
    <n v="0"/>
    <x v="0"/>
    <d v="2022-01-12T21:22:06"/>
    <n v="6"/>
    <n v="3"/>
    <n v="2"/>
    <n v="0"/>
    <n v="0"/>
    <n v="2"/>
    <n v="8"/>
  </r>
  <r>
    <n v="116330"/>
    <x v="3"/>
    <x v="3"/>
    <n v="2"/>
    <d v="2022-01-12T21:19:55"/>
    <d v="2022-01-12T21:19:55"/>
    <x v="10"/>
    <n v="0"/>
    <x v="0"/>
    <d v="2022-01-12T21:20:27"/>
    <d v="2022-01-12T21:21:16"/>
    <n v="0.8166666270699352"/>
    <x v="3"/>
    <d v="2022-01-12T21:21:11"/>
    <d v="2022-01-12T21:22:06"/>
    <n v="0.91666670283302665"/>
    <x v="4"/>
    <d v="2022-01-12T21:22:46"/>
    <n v="4"/>
    <n v="3"/>
    <n v="0"/>
    <n v="1"/>
    <n v="0"/>
    <n v="1"/>
    <n v="5"/>
  </r>
  <r>
    <n v="116331"/>
    <x v="3"/>
    <x v="3"/>
    <n v="2"/>
    <d v="2022-01-12T21:21:18"/>
    <d v="2022-01-12T21:21:18"/>
    <x v="10"/>
    <n v="0"/>
    <x v="0"/>
    <d v="2022-01-12T21:22:19"/>
    <d v="2022-01-12T21:22:19"/>
    <n v="0"/>
    <x v="0"/>
    <d v="2022-01-12T21:23:27"/>
    <d v="2022-01-12T21:23:27"/>
    <n v="0"/>
    <x v="0"/>
    <d v="2022-01-12T21:24:07"/>
    <n v="4"/>
    <n v="3"/>
    <n v="0"/>
    <n v="0"/>
    <n v="1"/>
    <n v="1"/>
    <n v="8"/>
  </r>
  <r>
    <n v="116332"/>
    <x v="3"/>
    <x v="3"/>
    <n v="2"/>
    <d v="2022-01-12T21:22:40"/>
    <d v="2022-01-12T21:22:40"/>
    <x v="10"/>
    <n v="0"/>
    <x v="0"/>
    <d v="2022-01-12T21:23:07"/>
    <d v="2022-01-12T21:23:27"/>
    <n v="0.33333335886709392"/>
    <x v="1"/>
    <d v="2022-01-12T21:24:10"/>
    <d v="2022-01-12T21:24:30"/>
    <n v="0.33333335886709392"/>
    <x v="1"/>
    <d v="2022-01-12T21:25:10"/>
    <n v="3"/>
    <n v="3"/>
    <n v="0"/>
    <n v="0"/>
    <n v="1"/>
    <n v="1"/>
    <n v="7"/>
  </r>
  <r>
    <n v="116333"/>
    <x v="3"/>
    <x v="3"/>
    <n v="2"/>
    <d v="2022-01-12T21:24:30"/>
    <d v="2022-01-12T21:24:30"/>
    <x v="10"/>
    <n v="0"/>
    <x v="0"/>
    <d v="2022-01-12T21:26:42"/>
    <d v="2022-01-12T21:26:42"/>
    <n v="0"/>
    <x v="0"/>
    <d v="2022-01-12T21:30:18"/>
    <d v="2022-01-12T21:30:18"/>
    <n v="0"/>
    <x v="0"/>
    <d v="2022-01-12T21:31:18"/>
    <n v="2"/>
    <n v="3"/>
    <n v="1"/>
    <n v="1"/>
    <n v="1"/>
    <n v="3"/>
    <n v="9"/>
  </r>
  <r>
    <n v="116334"/>
    <x v="3"/>
    <x v="3"/>
    <n v="2"/>
    <d v="2022-01-12T21:26:20"/>
    <d v="2022-01-12T21:26:20"/>
    <x v="10"/>
    <n v="0"/>
    <x v="0"/>
    <d v="2022-01-12T21:27:17"/>
    <d v="2022-01-12T21:30:18"/>
    <n v="3.0166666593868285"/>
    <x v="6"/>
    <d v="2022-01-12T21:27:59"/>
    <d v="2022-01-12T21:31:18"/>
    <n v="3.3166666037868708"/>
    <x v="5"/>
    <d v="2022-01-12T21:31:58"/>
    <n v="4"/>
    <n v="2"/>
    <n v="0"/>
    <n v="1"/>
    <n v="0"/>
    <n v="1"/>
    <n v="4"/>
  </r>
  <r>
    <n v="116335"/>
    <x v="3"/>
    <x v="3"/>
    <n v="2"/>
    <d v="2022-01-12T21:27:58"/>
    <d v="2022-01-12T21:27:58"/>
    <x v="10"/>
    <n v="0"/>
    <x v="0"/>
    <d v="2022-01-12T21:29:20"/>
    <d v="2022-01-12T21:29:20"/>
    <n v="0"/>
    <x v="0"/>
    <d v="2022-01-12T21:31:10"/>
    <d v="2022-01-12T21:31:58"/>
    <n v="0.80000006128102541"/>
    <x v="4"/>
    <d v="2022-01-12T21:32:48"/>
    <n v="5"/>
    <n v="1"/>
    <n v="2"/>
    <n v="0"/>
    <n v="0"/>
    <n v="2"/>
    <n v="5"/>
  </r>
  <r>
    <n v="116336"/>
    <x v="3"/>
    <x v="3"/>
    <n v="2"/>
    <d v="2022-01-12T21:29:37"/>
    <d v="2022-01-12T21:29:37"/>
    <x v="10"/>
    <n v="0"/>
    <x v="0"/>
    <d v="2022-01-12T21:30:38"/>
    <d v="2022-01-12T21:31:10"/>
    <n v="0.53333337418735027"/>
    <x v="3"/>
    <d v="2022-01-12T21:31:44"/>
    <d v="2022-01-12T21:32:48"/>
    <n v="1.0666667483747005"/>
    <x v="2"/>
    <d v="2022-01-12T21:33:28"/>
    <n v="6"/>
    <n v="2"/>
    <n v="0"/>
    <n v="0"/>
    <n v="1"/>
    <n v="1"/>
    <n v="4"/>
  </r>
  <r>
    <n v="116337"/>
    <x v="3"/>
    <x v="3"/>
    <n v="2"/>
    <d v="2022-01-12T21:31:04"/>
    <d v="2022-01-12T21:31:04"/>
    <x v="10"/>
    <n v="0"/>
    <x v="0"/>
    <d v="2022-01-12T21:31:38"/>
    <d v="2022-01-12T21:31:44"/>
    <n v="9.9999939557164907E-2"/>
    <x v="0"/>
    <d v="2022-01-12T21:32:26"/>
    <d v="2022-01-12T21:33:28"/>
    <n v="1.0333333443850279"/>
    <x v="2"/>
    <d v="2022-01-12T21:34:08"/>
    <n v="6"/>
    <n v="3"/>
    <n v="0"/>
    <n v="1"/>
    <n v="0"/>
    <n v="1"/>
    <n v="5"/>
  </r>
  <r>
    <n v="116338"/>
    <x v="3"/>
    <x v="3"/>
    <n v="2"/>
    <d v="2022-01-12T21:32:28"/>
    <d v="2022-01-12T21:32:28"/>
    <x v="10"/>
    <n v="0"/>
    <x v="0"/>
    <d v="2022-01-12T21:33:28"/>
    <d v="2022-01-12T21:33:28"/>
    <n v="0"/>
    <x v="0"/>
    <d v="2022-01-12T21:34:27"/>
    <d v="2022-01-12T21:34:27"/>
    <n v="0"/>
    <x v="0"/>
    <d v="2022-01-12T21:35:07"/>
    <n v="3"/>
    <n v="2"/>
    <n v="0"/>
    <n v="0"/>
    <n v="1"/>
    <n v="1"/>
    <n v="9"/>
  </r>
  <r>
    <n v="116339"/>
    <x v="3"/>
    <x v="3"/>
    <n v="2"/>
    <d v="2022-01-12T21:34:17"/>
    <d v="2022-01-12T21:34:17"/>
    <x v="10"/>
    <n v="0"/>
    <x v="0"/>
    <d v="2022-01-12T21:34:45"/>
    <d v="2022-01-12T21:34:45"/>
    <n v="0"/>
    <x v="0"/>
    <d v="2022-01-12T21:35:34"/>
    <d v="2022-01-12T21:35:34"/>
    <n v="0"/>
    <x v="0"/>
    <d v="2022-01-12T21:36:14"/>
    <n v="2"/>
    <n v="1"/>
    <n v="1"/>
    <n v="0"/>
    <n v="0"/>
    <n v="1"/>
    <n v="8"/>
  </r>
  <r>
    <n v="116340"/>
    <x v="3"/>
    <x v="3"/>
    <n v="2"/>
    <d v="2022-01-12T21:36:03"/>
    <d v="2022-01-12T21:36:03"/>
    <x v="10"/>
    <n v="0"/>
    <x v="0"/>
    <d v="2022-01-12T21:36:37"/>
    <d v="2022-01-12T21:36:37"/>
    <n v="0"/>
    <x v="0"/>
    <d v="2022-01-12T21:37:37"/>
    <d v="2022-01-12T21:37:37"/>
    <n v="0"/>
    <x v="0"/>
    <d v="2022-01-12T21:38:17"/>
    <n v="6"/>
    <n v="1"/>
    <n v="0"/>
    <n v="0"/>
    <n v="1"/>
    <n v="1"/>
    <n v="9"/>
  </r>
  <r>
    <n v="116341"/>
    <x v="3"/>
    <x v="3"/>
    <n v="2"/>
    <d v="2022-01-12T21:37:45"/>
    <d v="2022-01-12T21:37:45"/>
    <x v="10"/>
    <n v="0"/>
    <x v="0"/>
    <d v="2022-01-12T21:38:35"/>
    <d v="2022-01-12T21:38:35"/>
    <n v="0"/>
    <x v="0"/>
    <d v="2022-01-12T21:40:19"/>
    <d v="2022-01-12T21:40:19"/>
    <n v="0"/>
    <x v="0"/>
    <d v="2022-01-12T21:41:09"/>
    <n v="5"/>
    <n v="2"/>
    <n v="0"/>
    <n v="0"/>
    <n v="2"/>
    <n v="2"/>
    <n v="9"/>
  </r>
  <r>
    <n v="116342"/>
    <x v="3"/>
    <x v="3"/>
    <n v="2"/>
    <d v="2022-01-12T21:39:16"/>
    <d v="2022-01-12T21:39:16"/>
    <x v="10"/>
    <n v="0"/>
    <x v="0"/>
    <d v="2022-01-12T21:39:44"/>
    <d v="2022-01-12T21:40:19"/>
    <n v="0.58333334396593273"/>
    <x v="3"/>
    <d v="2022-01-12T21:40:32"/>
    <d v="2022-01-12T21:41:09"/>
    <n v="0.61666660127229989"/>
    <x v="4"/>
    <d v="2022-01-12T21:41:49"/>
    <n v="4"/>
    <n v="3"/>
    <n v="0"/>
    <n v="1"/>
    <n v="0"/>
    <n v="1"/>
    <n v="5"/>
  </r>
  <r>
    <n v="116343"/>
    <x v="3"/>
    <x v="3"/>
    <n v="2"/>
    <d v="2022-01-12T21:41:04"/>
    <d v="2022-01-12T21:41:04"/>
    <x v="10"/>
    <n v="0"/>
    <x v="0"/>
    <d v="2022-01-12T21:41:37"/>
    <d v="2022-01-12T21:41:37"/>
    <n v="0"/>
    <x v="0"/>
    <d v="2022-01-12T21:42:36"/>
    <d v="2022-01-12T21:42:36"/>
    <n v="0"/>
    <x v="0"/>
    <d v="2022-01-12T21:43:16"/>
    <n v="4"/>
    <n v="2"/>
    <n v="0"/>
    <n v="0"/>
    <n v="1"/>
    <n v="1"/>
    <n v="9"/>
  </r>
  <r>
    <n v="116344"/>
    <x v="3"/>
    <x v="3"/>
    <n v="2"/>
    <d v="2022-01-12T21:42:48"/>
    <d v="2022-01-12T21:42:48"/>
    <x v="10"/>
    <n v="0"/>
    <x v="0"/>
    <d v="2022-01-12T21:43:20"/>
    <d v="2022-01-12T21:43:20"/>
    <n v="0"/>
    <x v="0"/>
    <d v="2022-01-12T21:44:03"/>
    <d v="2022-01-12T21:44:03"/>
    <n v="0"/>
    <x v="0"/>
    <d v="2022-01-12T21:44:43"/>
    <n v="2"/>
    <n v="2"/>
    <n v="0"/>
    <n v="1"/>
    <n v="0"/>
    <n v="1"/>
    <n v="8"/>
  </r>
  <r>
    <n v="116345"/>
    <x v="3"/>
    <x v="3"/>
    <n v="2"/>
    <d v="2022-01-12T21:44:30"/>
    <d v="2022-01-12T21:44:30"/>
    <x v="10"/>
    <n v="0"/>
    <x v="0"/>
    <d v="2022-01-12T21:45:01"/>
    <d v="2022-01-12T21:45:01"/>
    <n v="0"/>
    <x v="0"/>
    <d v="2022-01-12T21:46:19"/>
    <d v="2022-01-12T21:46:19"/>
    <n v="0"/>
    <x v="0"/>
    <d v="2022-01-12T21:46:59"/>
    <n v="1"/>
    <n v="2"/>
    <n v="0"/>
    <n v="0"/>
    <n v="1"/>
    <n v="1"/>
    <n v="8"/>
  </r>
  <r>
    <n v="116346"/>
    <x v="3"/>
    <x v="3"/>
    <n v="2"/>
    <d v="2022-01-12T21:46:11"/>
    <d v="2022-01-12T21:46:11"/>
    <x v="10"/>
    <n v="0"/>
    <x v="0"/>
    <d v="2022-01-12T21:47:08"/>
    <d v="2022-01-12T21:47:08"/>
    <n v="0"/>
    <x v="0"/>
    <d v="2022-01-12T21:48:10"/>
    <d v="2022-01-12T21:48:10"/>
    <n v="0"/>
    <x v="0"/>
    <d v="2022-01-12T21:48:50"/>
    <n v="1"/>
    <n v="2"/>
    <n v="1"/>
    <n v="0"/>
    <n v="0"/>
    <n v="1"/>
    <n v="9"/>
  </r>
  <r>
    <n v="116347"/>
    <x v="3"/>
    <x v="3"/>
    <n v="2"/>
    <d v="2022-01-12T21:47:58"/>
    <d v="2022-01-12T21:47:58"/>
    <x v="10"/>
    <n v="0"/>
    <x v="0"/>
    <d v="2022-01-12T21:49:20"/>
    <d v="2022-01-12T21:49:20"/>
    <n v="0"/>
    <x v="0"/>
    <d v="2022-01-12T21:51:42"/>
    <d v="2022-01-12T21:51:42"/>
    <n v="0"/>
    <x v="0"/>
    <d v="2022-01-12T21:52:32"/>
    <n v="6"/>
    <n v="2"/>
    <n v="0"/>
    <n v="0"/>
    <n v="2"/>
    <n v="2"/>
    <n v="9"/>
  </r>
  <r>
    <n v="116348"/>
    <x v="3"/>
    <x v="3"/>
    <n v="2"/>
    <d v="2022-01-12T21:49:47"/>
    <d v="2022-01-12T21:49:47"/>
    <x v="10"/>
    <n v="0"/>
    <x v="0"/>
    <d v="2022-01-12T21:50:49"/>
    <d v="2022-01-12T21:51:42"/>
    <n v="0.88333344552665949"/>
    <x v="3"/>
    <d v="2022-01-12T21:51:57"/>
    <d v="2022-01-12T21:52:50"/>
    <n v="0.88333329884335399"/>
    <x v="4"/>
    <d v="2022-01-12T21:53:30"/>
    <n v="2"/>
    <n v="3"/>
    <n v="0"/>
    <n v="0"/>
    <n v="1"/>
    <n v="1"/>
    <n v="6"/>
  </r>
  <r>
    <n v="116349"/>
    <x v="3"/>
    <x v="3"/>
    <n v="2"/>
    <d v="2022-01-12T21:51:33"/>
    <d v="2022-01-12T21:51:33"/>
    <x v="10"/>
    <n v="0"/>
    <x v="0"/>
    <d v="2022-01-12T21:52:34"/>
    <d v="2022-01-12T21:52:34"/>
    <n v="0"/>
    <x v="0"/>
    <d v="2022-01-12T21:53:51"/>
    <d v="2022-01-12T21:53:51"/>
    <n v="0"/>
    <x v="0"/>
    <d v="2022-01-12T21:54:31"/>
    <n v="4"/>
    <n v="3"/>
    <n v="1"/>
    <n v="0"/>
    <n v="0"/>
    <n v="1"/>
    <n v="9"/>
  </r>
  <r>
    <n v="116350"/>
    <x v="3"/>
    <x v="3"/>
    <n v="2"/>
    <d v="2022-01-12T21:53:16"/>
    <d v="2022-01-12T21:53:16"/>
    <x v="10"/>
    <n v="0"/>
    <x v="0"/>
    <d v="2022-01-12T21:56:19"/>
    <d v="2022-01-12T21:56:19"/>
    <n v="0"/>
    <x v="0"/>
    <d v="2022-01-12T22:00:10"/>
    <d v="2022-01-12T22:00:10"/>
    <n v="0"/>
    <x v="0"/>
    <d v="2022-01-12T22:01:10"/>
    <n v="5"/>
    <n v="3"/>
    <n v="1"/>
    <n v="1"/>
    <n v="1"/>
    <n v="3"/>
    <n v="9"/>
  </r>
  <r>
    <n v="116351"/>
    <x v="3"/>
    <x v="3"/>
    <n v="2"/>
    <d v="2022-01-12T21:54:42"/>
    <d v="2022-01-12T21:54:49"/>
    <x v="10"/>
    <n v="0.11666664155200124"/>
    <x v="2"/>
    <d v="2022-01-12T21:55:16"/>
    <d v="2022-01-12T22:00:10"/>
    <n v="4.9000000348314643"/>
    <x v="7"/>
    <d v="2022-01-12T21:56:15"/>
    <d v="2022-01-12T22:01:10"/>
    <n v="4.9166665901429951"/>
    <x v="9"/>
    <d v="2022-01-12T22:01:50"/>
    <n v="5"/>
    <n v="2"/>
    <n v="0"/>
    <n v="1"/>
    <n v="0"/>
    <n v="1"/>
    <n v="4"/>
  </r>
  <r>
    <n v="116352"/>
    <x v="3"/>
    <x v="3"/>
    <n v="2"/>
    <d v="2022-01-12T21:56:05"/>
    <d v="2022-01-12T21:56:05"/>
    <x v="10"/>
    <n v="0"/>
    <x v="0"/>
    <d v="2022-01-12T21:56:38"/>
    <d v="2022-01-12T21:56:38"/>
    <n v="0"/>
    <x v="0"/>
    <d v="2022-01-12T21:57:49"/>
    <d v="2022-01-12T22:01:50"/>
    <n v="4.0166665893048048"/>
    <x v="9"/>
    <d v="2022-01-12T22:02:30"/>
    <n v="3"/>
    <n v="1"/>
    <n v="0"/>
    <n v="0"/>
    <n v="1"/>
    <n v="1"/>
    <n v="3"/>
  </r>
  <r>
    <n v="116353"/>
    <x v="3"/>
    <x v="3"/>
    <n v="2"/>
    <d v="2022-01-12T21:57:46"/>
    <d v="2022-01-12T21:57:46"/>
    <x v="10"/>
    <n v="0"/>
    <x v="0"/>
    <d v="2022-01-12T21:59:12"/>
    <d v="2022-01-12T21:59:12"/>
    <n v="0"/>
    <x v="0"/>
    <d v="2022-01-12T22:01:14"/>
    <d v="2022-01-12T22:02:30"/>
    <n v="1.2666667741723359"/>
    <x v="2"/>
    <d v="2022-01-12T22:03:20"/>
    <n v="1"/>
    <n v="1"/>
    <n v="2"/>
    <n v="0"/>
    <n v="0"/>
    <n v="2"/>
    <n v="5"/>
  </r>
  <r>
    <n v="116354"/>
    <x v="3"/>
    <x v="3"/>
    <n v="2"/>
    <d v="2022-01-12T21:59:34"/>
    <d v="2022-01-12T21:59:34"/>
    <x v="10"/>
    <n v="0"/>
    <x v="0"/>
    <d v="2022-01-12T22:00:05"/>
    <d v="2022-01-12T22:01:14"/>
    <n v="1.1499999859370291"/>
    <x v="2"/>
    <d v="2022-01-12T22:00:51"/>
    <d v="2022-01-12T22:03:20"/>
    <n v="2.4833334318827838"/>
    <x v="3"/>
    <d v="2022-01-12T22:04:00"/>
    <n v="6"/>
    <n v="2"/>
    <n v="1"/>
    <n v="0"/>
    <n v="0"/>
    <n v="1"/>
    <n v="3"/>
  </r>
  <r>
    <n v="116355"/>
    <x v="3"/>
    <x v="3"/>
    <n v="2"/>
    <d v="2022-01-12T21:59:47"/>
    <d v="2022-01-12T21:59:47"/>
    <x v="10"/>
    <n v="0"/>
    <x v="0"/>
    <d v="2022-01-12T22:00:42"/>
    <d v="2022-01-12T22:00:42"/>
    <n v="0"/>
    <x v="0"/>
    <d v="2022-01-12T22:01:24"/>
    <d v="2022-01-12T22:01:24"/>
    <n v="0"/>
    <x v="0"/>
    <d v="2022-01-12T22:02:04"/>
    <n v="2"/>
    <n v="2"/>
    <n v="0"/>
    <n v="1"/>
    <n v="0"/>
    <n v="1"/>
    <n v="8"/>
  </r>
  <r>
    <n v="116356"/>
    <x v="3"/>
    <x v="3"/>
    <n v="2"/>
    <d v="2022-01-12T22:01:10"/>
    <d v="2022-01-12T22:01:10"/>
    <x v="11"/>
    <n v="0"/>
    <x v="0"/>
    <d v="2022-01-12T22:01:44"/>
    <d v="2022-01-12T22:01:44"/>
    <n v="0"/>
    <x v="0"/>
    <d v="2022-01-12T22:02:50"/>
    <d v="2022-01-12T22:02:50"/>
    <n v="0"/>
    <x v="0"/>
    <d v="2022-01-12T22:03:30"/>
    <n v="1"/>
    <n v="2"/>
    <n v="0"/>
    <n v="1"/>
    <n v="0"/>
    <n v="1"/>
    <n v="9"/>
  </r>
  <r>
    <n v="116357"/>
    <x v="3"/>
    <x v="3"/>
    <n v="2"/>
    <d v="2022-01-12T22:03:01"/>
    <d v="2022-01-12T22:03:01"/>
    <x v="11"/>
    <n v="0"/>
    <x v="0"/>
    <d v="2022-01-12T22:04:01"/>
    <d v="2022-01-12T22:04:01"/>
    <n v="0"/>
    <x v="0"/>
    <d v="2022-01-12T22:04:51"/>
    <d v="2022-01-12T22:04:51"/>
    <n v="0"/>
    <x v="0"/>
    <d v="2022-01-12T22:05:31"/>
    <n v="1"/>
    <n v="2"/>
    <n v="0"/>
    <n v="0"/>
    <n v="1"/>
    <n v="1"/>
    <n v="9"/>
  </r>
  <r>
    <n v="116358"/>
    <x v="3"/>
    <x v="3"/>
    <n v="2"/>
    <d v="2022-01-12T22:04:28"/>
    <d v="2022-01-12T22:04:28"/>
    <x v="11"/>
    <n v="0"/>
    <x v="0"/>
    <d v="2022-01-12T22:05:26"/>
    <d v="2022-01-12T22:05:26"/>
    <n v="0"/>
    <x v="0"/>
    <d v="2022-01-12T22:06:21"/>
    <d v="2022-01-12T22:06:21"/>
    <n v="0"/>
    <x v="0"/>
    <d v="2022-01-12T22:07:01"/>
    <n v="6"/>
    <n v="2"/>
    <n v="1"/>
    <n v="0"/>
    <n v="0"/>
    <n v="1"/>
    <n v="9"/>
  </r>
  <r>
    <n v="116359"/>
    <x v="3"/>
    <x v="3"/>
    <n v="2"/>
    <d v="2022-01-12T22:05:54"/>
    <d v="2022-01-12T22:05:54"/>
    <x v="11"/>
    <n v="0"/>
    <x v="0"/>
    <d v="2022-01-12T22:06:50"/>
    <d v="2022-01-12T22:06:50"/>
    <n v="0"/>
    <x v="0"/>
    <d v="2022-01-12T22:08:14"/>
    <d v="2022-01-12T22:08:14"/>
    <n v="0"/>
    <x v="0"/>
    <d v="2022-01-12T22:09:04"/>
    <n v="6"/>
    <n v="1"/>
    <n v="2"/>
    <n v="0"/>
    <n v="0"/>
    <n v="2"/>
    <n v="8"/>
  </r>
  <r>
    <n v="116360"/>
    <x v="3"/>
    <x v="3"/>
    <n v="2"/>
    <d v="2022-01-12T22:07:20"/>
    <d v="2022-01-12T22:07:20"/>
    <x v="11"/>
    <n v="0"/>
    <x v="0"/>
    <d v="2022-01-12T22:07:50"/>
    <d v="2022-01-12T22:08:14"/>
    <n v="0.4000000306405127"/>
    <x v="1"/>
    <d v="2022-01-12T22:09:08"/>
    <d v="2022-01-12T22:09:32"/>
    <n v="0.39999989443458617"/>
    <x v="1"/>
    <d v="2022-01-12T22:10:12"/>
    <n v="4"/>
    <n v="1"/>
    <n v="1"/>
    <n v="0"/>
    <n v="0"/>
    <n v="1"/>
    <n v="6"/>
  </r>
  <r>
    <n v="116361"/>
    <x v="3"/>
    <x v="3"/>
    <n v="2"/>
    <d v="2022-01-12T22:08:53"/>
    <d v="2022-01-12T22:08:53"/>
    <x v="11"/>
    <n v="0"/>
    <x v="0"/>
    <d v="2022-01-12T22:09:52"/>
    <d v="2022-01-12T22:09:52"/>
    <n v="0"/>
    <x v="0"/>
    <d v="2022-01-12T22:11:07"/>
    <d v="2022-01-12T22:11:07"/>
    <n v="0"/>
    <x v="0"/>
    <d v="2022-01-12T22:11:47"/>
    <n v="6"/>
    <n v="1"/>
    <n v="0"/>
    <n v="1"/>
    <n v="0"/>
    <n v="1"/>
    <n v="8"/>
  </r>
  <r>
    <n v="116362"/>
    <x v="3"/>
    <x v="3"/>
    <n v="2"/>
    <d v="2022-01-12T22:10:42"/>
    <d v="2022-01-12T22:10:42"/>
    <x v="11"/>
    <n v="0"/>
    <x v="0"/>
    <d v="2022-01-12T22:11:11"/>
    <d v="2022-01-12T22:11:11"/>
    <n v="0"/>
    <x v="0"/>
    <d v="2022-01-12T22:12:23"/>
    <d v="2022-01-12T22:12:23"/>
    <n v="0"/>
    <x v="0"/>
    <d v="2022-01-12T22:13:03"/>
    <n v="1"/>
    <n v="2"/>
    <n v="0"/>
    <n v="1"/>
    <n v="0"/>
    <n v="1"/>
    <n v="9"/>
  </r>
  <r>
    <n v="116363"/>
    <x v="3"/>
    <x v="3"/>
    <n v="2"/>
    <d v="2022-01-12T22:12:09"/>
    <d v="2022-01-12T22:12:09"/>
    <x v="11"/>
    <n v="0"/>
    <x v="0"/>
    <d v="2022-01-12T22:12:40"/>
    <d v="2022-01-12T22:12:40"/>
    <n v="0"/>
    <x v="0"/>
    <d v="2022-01-12T22:13:48"/>
    <d v="2022-01-12T22:13:48"/>
    <n v="0"/>
    <x v="0"/>
    <d v="2022-01-12T22:14:28"/>
    <n v="1"/>
    <n v="1"/>
    <n v="1"/>
    <n v="0"/>
    <n v="0"/>
    <n v="1"/>
    <n v="8"/>
  </r>
  <r>
    <n v="116364"/>
    <x v="3"/>
    <x v="3"/>
    <n v="2"/>
    <d v="2022-01-12T22:13:43"/>
    <d v="2022-01-12T22:13:43"/>
    <x v="11"/>
    <n v="0"/>
    <x v="0"/>
    <d v="2022-01-12T22:14:43"/>
    <d v="2022-01-12T22:14:43"/>
    <n v="0"/>
    <x v="0"/>
    <d v="2022-01-12T22:15:48"/>
    <d v="2022-01-12T22:15:48"/>
    <n v="0"/>
    <x v="0"/>
    <d v="2022-01-12T22:16:28"/>
    <n v="2"/>
    <n v="1"/>
    <n v="1"/>
    <n v="0"/>
    <n v="0"/>
    <n v="1"/>
    <n v="8"/>
  </r>
  <r>
    <n v="116365"/>
    <x v="3"/>
    <x v="3"/>
    <n v="2"/>
    <d v="2022-01-12T22:15:25"/>
    <d v="2022-01-12T22:15:25"/>
    <x v="11"/>
    <n v="0"/>
    <x v="0"/>
    <d v="2022-01-12T22:16:33"/>
    <d v="2022-01-12T22:16:33"/>
    <n v="0"/>
    <x v="0"/>
    <d v="2022-01-12T22:18:31"/>
    <d v="2022-01-12T22:18:31"/>
    <n v="0"/>
    <x v="0"/>
    <d v="2022-01-12T22:19:21"/>
    <n v="4"/>
    <n v="2"/>
    <n v="0"/>
    <n v="0"/>
    <n v="2"/>
    <n v="2"/>
    <n v="8"/>
  </r>
  <r>
    <n v="116366"/>
    <x v="3"/>
    <x v="3"/>
    <n v="2"/>
    <d v="2022-01-12T22:17:04"/>
    <d v="2022-01-12T22:17:04"/>
    <x v="11"/>
    <n v="0"/>
    <x v="0"/>
    <d v="2022-01-12T22:19:07"/>
    <d v="2022-01-12T22:19:07"/>
    <n v="0"/>
    <x v="0"/>
    <d v="2022-01-12T22:21:43"/>
    <d v="2022-01-12T22:21:43"/>
    <n v="0"/>
    <x v="0"/>
    <d v="2022-01-12T22:22:43"/>
    <n v="6"/>
    <n v="2"/>
    <n v="1"/>
    <n v="1"/>
    <n v="1"/>
    <n v="3"/>
    <n v="9"/>
  </r>
  <r>
    <n v="116367"/>
    <x v="3"/>
    <x v="3"/>
    <n v="2"/>
    <d v="2022-01-12T22:18:45"/>
    <d v="2022-01-12T22:18:45"/>
    <x v="11"/>
    <n v="0"/>
    <x v="0"/>
    <d v="2022-01-12T22:19:15"/>
    <d v="2022-01-12T22:21:43"/>
    <n v="2.4666667194105685"/>
    <x v="4"/>
    <d v="2022-01-12T22:20:31"/>
    <d v="2022-01-12T22:22:59"/>
    <n v="2.4666667298879474"/>
    <x v="3"/>
    <d v="2022-01-12T22:23:39"/>
    <n v="3"/>
    <n v="1"/>
    <n v="0"/>
    <n v="0"/>
    <n v="1"/>
    <n v="1"/>
    <n v="4"/>
  </r>
  <r>
    <n v="116368"/>
    <x v="3"/>
    <x v="3"/>
    <n v="2"/>
    <d v="2022-01-12T22:20:32"/>
    <d v="2022-01-12T22:20:32"/>
    <x v="11"/>
    <n v="0"/>
    <x v="0"/>
    <d v="2022-01-12T22:21:28"/>
    <d v="2022-01-12T22:21:28"/>
    <n v="0"/>
    <x v="0"/>
    <d v="2022-01-12T22:22:28"/>
    <d v="2022-01-12T22:23:39"/>
    <n v="1.1833333899267018"/>
    <x v="2"/>
    <d v="2022-01-12T22:24:19"/>
    <n v="2"/>
    <n v="1"/>
    <n v="0"/>
    <n v="0"/>
    <n v="1"/>
    <n v="1"/>
    <n v="4"/>
  </r>
  <r>
    <n v="116369"/>
    <x v="3"/>
    <x v="3"/>
    <n v="2"/>
    <d v="2022-01-12T22:22:17"/>
    <d v="2022-01-12T22:22:17"/>
    <x v="11"/>
    <n v="0"/>
    <x v="0"/>
    <d v="2022-01-12T22:22:42"/>
    <d v="2022-01-12T22:22:42"/>
    <n v="0"/>
    <x v="0"/>
    <d v="2022-01-12T22:23:26"/>
    <d v="2022-01-12T22:24:19"/>
    <n v="0.88333329884335399"/>
    <x v="4"/>
    <d v="2022-01-12T22:24:59"/>
    <n v="2"/>
    <n v="1"/>
    <n v="1"/>
    <n v="0"/>
    <n v="0"/>
    <n v="1"/>
    <n v="6"/>
  </r>
  <r>
    <n v="116370"/>
    <x v="3"/>
    <x v="3"/>
    <n v="2"/>
    <d v="2022-01-12T22:24:00"/>
    <d v="2022-01-12T22:24:00"/>
    <x v="11"/>
    <n v="0"/>
    <x v="0"/>
    <d v="2022-01-12T22:25:04"/>
    <d v="2022-01-12T22:25:04"/>
    <n v="0"/>
    <x v="0"/>
    <d v="2022-01-12T22:26:22"/>
    <d v="2022-01-12T22:26:22"/>
    <n v="0"/>
    <x v="0"/>
    <d v="2022-01-12T22:27:02"/>
    <n v="1"/>
    <n v="1"/>
    <n v="0"/>
    <n v="1"/>
    <n v="0"/>
    <n v="1"/>
    <n v="8"/>
  </r>
  <r>
    <n v="116371"/>
    <x v="3"/>
    <x v="3"/>
    <n v="2"/>
    <d v="2022-01-12T22:25:50"/>
    <d v="2022-01-12T22:25:50"/>
    <x v="11"/>
    <n v="0"/>
    <x v="0"/>
    <d v="2022-01-12T22:27:20"/>
    <d v="2022-01-12T22:27:20"/>
    <n v="0"/>
    <x v="0"/>
    <d v="2022-01-12T22:29:50"/>
    <d v="2022-01-12T22:29:50"/>
    <n v="0"/>
    <x v="0"/>
    <d v="2022-01-12T22:30:40"/>
    <n v="1"/>
    <n v="1"/>
    <n v="0"/>
    <n v="2"/>
    <n v="0"/>
    <n v="2"/>
    <n v="8"/>
  </r>
  <r>
    <n v="116372"/>
    <x v="3"/>
    <x v="3"/>
    <n v="2"/>
    <d v="2022-01-12T22:27:40"/>
    <d v="2022-01-12T22:27:40"/>
    <x v="11"/>
    <n v="0"/>
    <x v="0"/>
    <d v="2022-01-12T22:28:13"/>
    <d v="2022-01-12T22:29:50"/>
    <n v="1.6166666883509606"/>
    <x v="2"/>
    <d v="2022-01-12T22:29:27"/>
    <d v="2022-01-12T22:31:04"/>
    <n v="1.6166666883509606"/>
    <x v="2"/>
    <d v="2022-01-12T22:31:44"/>
    <n v="1"/>
    <n v="2"/>
    <n v="1"/>
    <n v="0"/>
    <n v="0"/>
    <n v="1"/>
    <n v="5"/>
  </r>
  <r>
    <n v="116373"/>
    <x v="3"/>
    <x v="3"/>
    <n v="2"/>
    <d v="2022-01-12T22:29:09"/>
    <d v="2022-01-12T22:29:09"/>
    <x v="11"/>
    <n v="0"/>
    <x v="0"/>
    <d v="2022-01-12T22:29:34"/>
    <d v="2022-01-12T22:29:34"/>
    <n v="0"/>
    <x v="0"/>
    <d v="2022-01-12T22:30:34"/>
    <d v="2022-01-12T22:31:44"/>
    <n v="1.1666666879318655"/>
    <x v="2"/>
    <d v="2022-01-12T22:32:24"/>
    <n v="5"/>
    <n v="1"/>
    <n v="0"/>
    <n v="0"/>
    <n v="1"/>
    <n v="1"/>
    <n v="5"/>
  </r>
  <r>
    <n v="116374"/>
    <x v="3"/>
    <x v="3"/>
    <n v="2"/>
    <d v="2022-01-12T22:30:46"/>
    <d v="2022-01-12T22:30:46"/>
    <x v="11"/>
    <n v="0"/>
    <x v="0"/>
    <d v="2022-01-12T22:31:50"/>
    <d v="2022-01-12T22:31:50"/>
    <n v="0"/>
    <x v="0"/>
    <d v="2022-01-12T22:32:47"/>
    <d v="2022-01-12T22:32:47"/>
    <n v="0"/>
    <x v="0"/>
    <d v="2022-01-12T22:33:27"/>
    <n v="1"/>
    <n v="1"/>
    <n v="0"/>
    <n v="0"/>
    <n v="1"/>
    <n v="1"/>
    <n v="9"/>
  </r>
  <r>
    <n v="116375"/>
    <x v="3"/>
    <x v="3"/>
    <n v="2"/>
    <d v="2022-01-12T22:32:31"/>
    <d v="2022-01-12T22:32:31"/>
    <x v="11"/>
    <n v="0"/>
    <x v="0"/>
    <d v="2022-01-12T22:33:05"/>
    <d v="2022-01-12T22:33:05"/>
    <n v="0"/>
    <x v="0"/>
    <d v="2022-01-12T22:33:58"/>
    <d v="2022-01-12T22:33:58"/>
    <n v="0"/>
    <x v="0"/>
    <d v="2022-01-12T22:34:38"/>
    <n v="2"/>
    <n v="2"/>
    <n v="0"/>
    <n v="0"/>
    <n v="1"/>
    <n v="1"/>
    <n v="9"/>
  </r>
  <r>
    <n v="116376"/>
    <x v="3"/>
    <x v="3"/>
    <n v="2"/>
    <d v="2022-01-12T22:33:53"/>
    <d v="2022-01-12T22:33:53"/>
    <x v="11"/>
    <n v="0"/>
    <x v="0"/>
    <d v="2022-01-12T22:34:19"/>
    <d v="2022-01-12T22:34:19"/>
    <n v="0"/>
    <x v="0"/>
    <d v="2022-01-12T22:35:09"/>
    <d v="2022-01-12T22:35:09"/>
    <n v="0"/>
    <x v="0"/>
    <d v="2022-01-12T22:35:49"/>
    <n v="2"/>
    <n v="1"/>
    <n v="0"/>
    <n v="0"/>
    <n v="1"/>
    <n v="1"/>
    <n v="8"/>
  </r>
  <r>
    <n v="116377"/>
    <x v="3"/>
    <x v="3"/>
    <n v="2"/>
    <d v="2022-01-12T22:35:23"/>
    <d v="2022-01-12T22:35:23"/>
    <x v="11"/>
    <n v="0"/>
    <x v="0"/>
    <d v="2022-01-12T22:36:18"/>
    <d v="2022-01-12T22:36:18"/>
    <n v="0"/>
    <x v="0"/>
    <d v="2022-01-12T22:37:04"/>
    <d v="2022-01-12T22:37:04"/>
    <n v="0"/>
    <x v="0"/>
    <d v="2022-01-12T22:37:44"/>
    <n v="3"/>
    <n v="1"/>
    <n v="0"/>
    <n v="0"/>
    <n v="1"/>
    <n v="1"/>
    <n v="8"/>
  </r>
  <r>
    <n v="116378"/>
    <x v="3"/>
    <x v="3"/>
    <n v="2"/>
    <d v="2022-01-12T22:37:01"/>
    <d v="2022-01-12T22:37:01"/>
    <x v="11"/>
    <n v="0"/>
    <x v="0"/>
    <d v="2022-01-12T22:37:51"/>
    <d v="2022-01-12T22:37:51"/>
    <n v="0"/>
    <x v="0"/>
    <d v="2022-01-12T22:40:13"/>
    <d v="2022-01-12T22:40:13"/>
    <n v="0"/>
    <x v="0"/>
    <d v="2022-01-12T22:41:03"/>
    <n v="5"/>
    <n v="2"/>
    <n v="2"/>
    <n v="0"/>
    <n v="0"/>
    <n v="2"/>
    <n v="9"/>
  </r>
  <r>
    <n v="116379"/>
    <x v="3"/>
    <x v="3"/>
    <n v="2"/>
    <d v="2022-01-12T22:38:26"/>
    <d v="2022-01-12T22:38:26"/>
    <x v="11"/>
    <n v="0"/>
    <x v="0"/>
    <d v="2022-01-12T22:39:23"/>
    <d v="2022-01-12T22:40:13"/>
    <n v="0.83333332906477153"/>
    <x v="3"/>
    <d v="2022-01-12T22:40:13"/>
    <d v="2022-01-12T22:41:03"/>
    <n v="0.83333332906477153"/>
    <x v="4"/>
    <d v="2022-01-12T22:41:43"/>
    <n v="2"/>
    <n v="2"/>
    <n v="1"/>
    <n v="0"/>
    <n v="0"/>
    <n v="1"/>
    <n v="5"/>
  </r>
  <r>
    <n v="116380"/>
    <x v="3"/>
    <x v="3"/>
    <n v="2"/>
    <d v="2022-01-12T22:39:50"/>
    <d v="2022-01-12T22:39:50"/>
    <x v="11"/>
    <n v="0"/>
    <x v="0"/>
    <d v="2022-01-12T22:40:20"/>
    <d v="2022-01-12T22:40:20"/>
    <n v="0"/>
    <x v="0"/>
    <d v="2022-01-12T22:41:13"/>
    <d v="2022-01-12T22:41:43"/>
    <n v="0.49999997019767761"/>
    <x v="1"/>
    <d v="2022-01-12T22:42:23"/>
    <n v="4"/>
    <n v="1"/>
    <n v="0"/>
    <n v="0"/>
    <n v="1"/>
    <n v="1"/>
    <n v="5"/>
  </r>
  <r>
    <n v="116381"/>
    <x v="3"/>
    <x v="3"/>
    <n v="2"/>
    <d v="2022-01-12T22:41:16"/>
    <d v="2022-01-12T22:41:16"/>
    <x v="11"/>
    <n v="0"/>
    <x v="0"/>
    <d v="2022-01-12T22:41:41"/>
    <d v="2022-01-12T22:41:41"/>
    <n v="0"/>
    <x v="0"/>
    <d v="2022-01-12T22:42:43"/>
    <d v="2022-01-12T22:42:43"/>
    <n v="0"/>
    <x v="0"/>
    <d v="2022-01-12T22:43:23"/>
    <n v="3"/>
    <n v="1"/>
    <n v="0"/>
    <n v="0"/>
    <n v="1"/>
    <n v="1"/>
    <n v="9"/>
  </r>
  <r>
    <n v="116382"/>
    <x v="3"/>
    <x v="3"/>
    <n v="2"/>
    <d v="2022-01-12T22:42:59"/>
    <d v="2022-01-12T22:42:59"/>
    <x v="11"/>
    <n v="0"/>
    <x v="0"/>
    <d v="2022-01-12T22:43:56"/>
    <d v="2022-01-12T22:43:56"/>
    <n v="0"/>
    <x v="0"/>
    <d v="2022-01-12T22:44:56"/>
    <d v="2022-01-12T22:44:56"/>
    <n v="0"/>
    <x v="0"/>
    <d v="2022-01-12T22:45:36"/>
    <n v="6"/>
    <n v="2"/>
    <n v="0"/>
    <n v="0"/>
    <n v="1"/>
    <n v="1"/>
    <n v="9"/>
  </r>
  <r>
    <n v="116383"/>
    <x v="3"/>
    <x v="3"/>
    <n v="2"/>
    <d v="2022-01-12T22:44:29"/>
    <d v="2022-01-12T22:44:29"/>
    <x v="11"/>
    <n v="0"/>
    <x v="0"/>
    <d v="2022-01-12T22:46:44"/>
    <d v="2022-01-12T22:46:44"/>
    <n v="0"/>
    <x v="0"/>
    <d v="2022-01-12T22:49:23"/>
    <d v="2022-01-12T22:49:23"/>
    <n v="0"/>
    <x v="0"/>
    <d v="2022-01-12T22:50:23"/>
    <n v="2"/>
    <n v="1"/>
    <n v="1"/>
    <n v="1"/>
    <n v="1"/>
    <n v="3"/>
    <n v="9"/>
  </r>
  <r>
    <n v="116384"/>
    <x v="3"/>
    <x v="3"/>
    <n v="2"/>
    <d v="2022-01-12T22:46:01"/>
    <d v="2022-01-12T22:46:01"/>
    <x v="11"/>
    <n v="0"/>
    <x v="0"/>
    <d v="2022-01-12T22:46:32"/>
    <d v="2022-01-12T22:49:23"/>
    <n v="2.8500000480562449"/>
    <x v="4"/>
    <d v="2022-01-12T22:47:49"/>
    <d v="2022-01-12T22:50:40"/>
    <n v="2.8500000480562449"/>
    <x v="3"/>
    <d v="2022-01-12T22:51:20"/>
    <n v="5"/>
    <n v="3"/>
    <n v="0"/>
    <n v="1"/>
    <n v="0"/>
    <n v="1"/>
    <n v="4"/>
  </r>
  <r>
    <n v="116385"/>
    <x v="3"/>
    <x v="3"/>
    <n v="2"/>
    <d v="2022-01-12T22:47:40"/>
    <d v="2022-01-12T22:47:40"/>
    <x v="11"/>
    <n v="0"/>
    <x v="0"/>
    <d v="2022-01-12T22:48:40"/>
    <d v="2022-01-12T22:48:40"/>
    <n v="0"/>
    <x v="0"/>
    <d v="2022-01-12T22:50:40"/>
    <d v="2022-01-12T22:51:20"/>
    <n v="0.66666657105088234"/>
    <x v="4"/>
    <d v="2022-01-12T22:52:10"/>
    <n v="5"/>
    <n v="3"/>
    <n v="2"/>
    <n v="0"/>
    <n v="0"/>
    <n v="2"/>
    <n v="6"/>
  </r>
  <r>
    <n v="116386"/>
    <x v="3"/>
    <x v="3"/>
    <n v="2"/>
    <d v="2022-01-12T22:49:20"/>
    <d v="2022-01-12T22:49:20"/>
    <x v="11"/>
    <n v="0"/>
    <x v="0"/>
    <d v="2022-01-12T22:50:16"/>
    <d v="2022-01-12T22:50:40"/>
    <n v="0.40000004111789167"/>
    <x v="1"/>
    <d v="2022-01-12T22:51:13"/>
    <d v="2022-01-12T22:52:10"/>
    <n v="0.94999997061677277"/>
    <x v="4"/>
    <d v="2022-01-12T22:52:50"/>
    <n v="2"/>
    <n v="1"/>
    <n v="1"/>
    <n v="0"/>
    <n v="0"/>
    <n v="1"/>
    <n v="4"/>
  </r>
  <r>
    <n v="116387"/>
    <x v="3"/>
    <x v="3"/>
    <n v="2"/>
    <d v="2022-01-12T22:50:57"/>
    <d v="2022-01-12T22:50:57"/>
    <x v="11"/>
    <n v="0"/>
    <x v="0"/>
    <d v="2022-01-12T22:51:28"/>
    <d v="2022-01-12T22:51:28"/>
    <n v="0"/>
    <x v="0"/>
    <d v="2022-01-12T22:52:25"/>
    <d v="2022-01-12T22:52:50"/>
    <n v="0.41666673263534904"/>
    <x v="1"/>
    <d v="2022-01-12T22:53:30"/>
    <n v="4"/>
    <n v="1"/>
    <n v="0"/>
    <n v="1"/>
    <n v="0"/>
    <n v="1"/>
    <n v="5"/>
  </r>
  <r>
    <n v="116388"/>
    <x v="3"/>
    <x v="3"/>
    <n v="2"/>
    <d v="2022-01-12T22:52:43"/>
    <d v="2022-01-12T22:52:43"/>
    <x v="11"/>
    <n v="0"/>
    <x v="0"/>
    <d v="2022-01-12T22:53:43"/>
    <d v="2022-01-12T22:53:43"/>
    <n v="0"/>
    <x v="0"/>
    <d v="2022-01-12T22:54:36"/>
    <d v="2022-01-12T22:54:36"/>
    <n v="0"/>
    <x v="0"/>
    <d v="2022-01-12T22:55:16"/>
    <n v="4"/>
    <n v="1"/>
    <n v="0"/>
    <n v="1"/>
    <n v="0"/>
    <n v="1"/>
    <n v="8"/>
  </r>
  <r>
    <n v="116389"/>
    <x v="3"/>
    <x v="3"/>
    <n v="2"/>
    <d v="2022-01-12T22:54:07"/>
    <d v="2022-01-12T22:54:07"/>
    <x v="11"/>
    <n v="0"/>
    <x v="0"/>
    <d v="2022-01-12T22:55:07"/>
    <d v="2022-01-12T22:55:07"/>
    <n v="0"/>
    <x v="0"/>
    <d v="2022-01-12T22:55:57"/>
    <d v="2022-01-12T22:55:57"/>
    <n v="0"/>
    <x v="0"/>
    <d v="2022-01-12T22:56:37"/>
    <n v="4"/>
    <n v="3"/>
    <n v="1"/>
    <n v="0"/>
    <n v="0"/>
    <n v="1"/>
    <n v="9"/>
  </r>
  <r>
    <n v="116390"/>
    <x v="3"/>
    <x v="3"/>
    <n v="2"/>
    <d v="2022-01-12T22:55:39"/>
    <d v="2022-01-12T22:55:39"/>
    <x v="11"/>
    <n v="0"/>
    <x v="0"/>
    <d v="2022-01-12T22:56:11"/>
    <d v="2022-01-12T22:56:11"/>
    <n v="0"/>
    <x v="0"/>
    <d v="2022-01-12T22:56:58"/>
    <d v="2022-01-12T22:56:58"/>
    <n v="0"/>
    <x v="0"/>
    <d v="2022-01-12T22:57:38"/>
    <n v="6"/>
    <n v="3"/>
    <n v="0"/>
    <n v="1"/>
    <n v="0"/>
    <n v="1"/>
    <n v="8"/>
  </r>
  <r>
    <n v="116391"/>
    <x v="3"/>
    <x v="3"/>
    <n v="2"/>
    <d v="2022-01-12T22:57:18"/>
    <d v="2022-01-12T22:57:18"/>
    <x v="11"/>
    <n v="0"/>
    <x v="0"/>
    <d v="2022-01-12T22:58:19"/>
    <d v="2022-01-12T22:58:19"/>
    <n v="0"/>
    <x v="0"/>
    <d v="2022-01-12T22:59:02"/>
    <d v="2022-01-12T22:59:02"/>
    <n v="0"/>
    <x v="0"/>
    <d v="2022-01-12T22:59:42"/>
    <n v="1"/>
    <n v="1"/>
    <n v="0"/>
    <n v="1"/>
    <n v="0"/>
    <n v="1"/>
    <n v="9"/>
  </r>
  <r>
    <n v="116392"/>
    <x v="3"/>
    <x v="3"/>
    <n v="2"/>
    <d v="2022-01-12T22:58:43"/>
    <d v="2022-01-12T22:58:43"/>
    <x v="11"/>
    <n v="0"/>
    <x v="0"/>
    <d v="2022-01-12T23:00:03"/>
    <d v="2022-01-12T23:00:03"/>
    <n v="0"/>
    <x v="0"/>
    <d v="2022-01-12T23:01:51"/>
    <d v="2022-01-12T23:01:51"/>
    <n v="0"/>
    <x v="0"/>
    <d v="2022-01-12T23:02:41"/>
    <n v="2"/>
    <n v="1"/>
    <n v="2"/>
    <n v="0"/>
    <n v="0"/>
    <n v="2"/>
    <n v="8"/>
  </r>
  <r>
    <n v="116393"/>
    <x v="3"/>
    <x v="3"/>
    <n v="2"/>
    <d v="2022-01-12T22:59:46"/>
    <d v="2022-01-12T22:59:46"/>
    <x v="11"/>
    <n v="0"/>
    <x v="0"/>
    <d v="2022-01-12T23:00:17"/>
    <d v="2022-01-12T23:00:17"/>
    <n v="0"/>
    <x v="0"/>
    <d v="2022-01-12T23:01:16"/>
    <d v="2022-01-12T23:01:16"/>
    <n v="0"/>
    <x v="0"/>
    <d v="2022-01-12T23:01:56"/>
    <n v="5"/>
    <n v="1"/>
    <n v="1"/>
    <n v="0"/>
    <n v="0"/>
    <n v="1"/>
    <n v="8"/>
  </r>
  <r>
    <n v="116394"/>
    <x v="3"/>
    <x v="3"/>
    <n v="2"/>
    <d v="2022-01-12T23:01:16"/>
    <d v="2022-01-12T23:01:16"/>
    <x v="12"/>
    <n v="0"/>
    <x v="0"/>
    <d v="2022-01-12T23:02:18"/>
    <d v="2022-01-12T23:02:18"/>
    <n v="0"/>
    <x v="0"/>
    <d v="2022-01-12T23:03:06"/>
    <d v="2022-01-12T23:03:06"/>
    <n v="0"/>
    <x v="0"/>
    <d v="2022-01-12T23:03:46"/>
    <n v="2"/>
    <n v="1"/>
    <n v="1"/>
    <n v="0"/>
    <n v="0"/>
    <n v="1"/>
    <n v="8"/>
  </r>
  <r>
    <n v="116395"/>
    <x v="3"/>
    <x v="3"/>
    <n v="2"/>
    <d v="2022-01-12T23:02:42"/>
    <d v="2022-01-12T23:02:42"/>
    <x v="12"/>
    <n v="0"/>
    <x v="0"/>
    <d v="2022-01-12T23:03:13"/>
    <d v="2022-01-12T23:03:13"/>
    <n v="0"/>
    <x v="0"/>
    <d v="2022-01-12T23:04:24"/>
    <d v="2022-01-12T23:04:24"/>
    <n v="0"/>
    <x v="0"/>
    <d v="2022-01-12T23:05:04"/>
    <n v="3"/>
    <n v="3"/>
    <n v="1"/>
    <n v="0"/>
    <n v="0"/>
    <n v="1"/>
    <n v="9"/>
  </r>
  <r>
    <n v="116396"/>
    <x v="3"/>
    <x v="3"/>
    <n v="2"/>
    <d v="2022-01-12T23:03:54"/>
    <d v="2022-01-12T23:03:54"/>
    <x v="12"/>
    <n v="0"/>
    <x v="0"/>
    <d v="2022-01-12T23:04:58"/>
    <d v="2022-01-12T23:04:58"/>
    <n v="0"/>
    <x v="0"/>
    <d v="2022-01-12T23:05:52"/>
    <d v="2022-01-12T23:05:52"/>
    <n v="0"/>
    <x v="0"/>
    <d v="2022-01-12T23:06:32"/>
    <n v="2"/>
    <n v="3"/>
    <n v="1"/>
    <n v="0"/>
    <n v="0"/>
    <n v="1"/>
    <n v="8"/>
  </r>
  <r>
    <n v="116397"/>
    <x v="3"/>
    <x v="3"/>
    <n v="2"/>
    <d v="2022-01-12T23:05:14"/>
    <d v="2022-01-12T23:05:14"/>
    <x v="12"/>
    <n v="0"/>
    <x v="0"/>
    <d v="2022-01-12T23:05:40"/>
    <d v="2022-01-12T23:05:52"/>
    <n v="0.20000001532025635"/>
    <x v="1"/>
    <d v="2022-01-12T23:06:46"/>
    <d v="2022-01-12T23:06:58"/>
    <n v="0.20000001532025635"/>
    <x v="1"/>
    <d v="2022-01-12T23:07:38"/>
    <n v="6"/>
    <n v="2"/>
    <n v="0"/>
    <n v="0"/>
    <n v="1"/>
    <n v="1"/>
    <n v="6"/>
  </r>
  <r>
    <n v="116398"/>
    <x v="3"/>
    <x v="3"/>
    <n v="2"/>
    <d v="2022-01-12T23:06:51"/>
    <d v="2022-01-12T23:06:51"/>
    <x v="12"/>
    <n v="0"/>
    <x v="0"/>
    <d v="2022-01-12T23:08:19"/>
    <d v="2022-01-12T23:08:19"/>
    <n v="0"/>
    <x v="0"/>
    <d v="2022-01-12T23:10:11"/>
    <d v="2022-01-12T23:10:11"/>
    <n v="0"/>
    <x v="0"/>
    <d v="2022-01-12T23:11:01"/>
    <n v="5"/>
    <n v="3"/>
    <n v="0"/>
    <n v="0"/>
    <n v="2"/>
    <n v="2"/>
    <n v="8"/>
  </r>
  <r>
    <n v="116399"/>
    <x v="3"/>
    <x v="3"/>
    <n v="2"/>
    <d v="2022-01-12T23:08:21"/>
    <d v="2022-01-12T23:08:21"/>
    <x v="12"/>
    <n v="0"/>
    <x v="0"/>
    <d v="2022-01-12T23:09:16"/>
    <d v="2022-01-12T23:10:11"/>
    <n v="0.91666670283302665"/>
    <x v="3"/>
    <d v="2022-01-12T23:10:34"/>
    <d v="2022-01-12T23:11:29"/>
    <n v="0.91666671331040561"/>
    <x v="4"/>
    <d v="2022-01-12T23:12:09"/>
    <n v="6"/>
    <n v="3"/>
    <n v="1"/>
    <n v="0"/>
    <n v="0"/>
    <n v="1"/>
    <n v="4"/>
  </r>
  <r>
    <n v="116400"/>
    <x v="3"/>
    <x v="3"/>
    <n v="2"/>
    <d v="2022-01-12T23:09:48"/>
    <d v="2022-01-12T23:09:48"/>
    <x v="12"/>
    <n v="0"/>
    <x v="0"/>
    <d v="2022-01-12T23:12:15"/>
    <d v="2022-01-12T23:12:15"/>
    <n v="0"/>
    <x v="0"/>
    <d v="2022-01-12T23:15:15"/>
    <d v="2022-01-12T23:15:15"/>
    <n v="0"/>
    <x v="0"/>
    <d v="2022-01-12T23:16:15"/>
    <n v="4"/>
    <n v="3"/>
    <n v="1"/>
    <n v="1"/>
    <n v="1"/>
    <n v="3"/>
    <n v="8"/>
  </r>
  <r>
    <n v="116401"/>
    <x v="3"/>
    <x v="3"/>
    <n v="2"/>
    <d v="2022-01-12T23:11:27"/>
    <d v="2022-01-12T23:11:27"/>
    <x v="12"/>
    <n v="0"/>
    <x v="0"/>
    <d v="2022-01-12T23:12:26"/>
    <d v="2022-01-12T23:15:15"/>
    <n v="2.8166666440665722"/>
    <x v="4"/>
    <d v="2022-01-12T23:13:24"/>
    <d v="2022-01-12T23:16:15"/>
    <n v="2.8500000480562449"/>
    <x v="3"/>
    <d v="2022-01-12T23:16:55"/>
    <n v="1"/>
    <n v="2"/>
    <n v="0"/>
    <n v="1"/>
    <n v="0"/>
    <n v="1"/>
    <n v="4"/>
  </r>
  <r>
    <n v="116402"/>
    <x v="3"/>
    <x v="3"/>
    <n v="2"/>
    <d v="2022-01-12T23:12:47"/>
    <d v="2022-01-12T23:12:47"/>
    <x v="12"/>
    <n v="0"/>
    <x v="0"/>
    <d v="2022-01-12T23:13:15"/>
    <d v="2022-01-12T23:13:24"/>
    <n v="0.1500000455416739"/>
    <x v="1"/>
    <d v="2022-01-12T23:14:24"/>
    <d v="2022-01-12T23:16:55"/>
    <n v="2.5166666891891509"/>
    <x v="3"/>
    <d v="2022-01-12T23:17:35"/>
    <n v="5"/>
    <n v="3"/>
    <n v="0"/>
    <n v="0"/>
    <n v="1"/>
    <n v="1"/>
    <n v="3"/>
  </r>
  <r>
    <n v="116403"/>
    <x v="3"/>
    <x v="3"/>
    <n v="2"/>
    <d v="2022-01-12T23:14:06"/>
    <d v="2022-01-12T23:14:06"/>
    <x v="12"/>
    <n v="0"/>
    <x v="0"/>
    <d v="2022-01-12T23:14:40"/>
    <d v="2022-01-12T23:14:40"/>
    <n v="0"/>
    <x v="0"/>
    <d v="2022-01-12T23:15:59"/>
    <d v="2022-01-12T23:17:35"/>
    <n v="1.5999999863561243"/>
    <x v="2"/>
    <d v="2022-01-12T23:18:15"/>
    <n v="3"/>
    <n v="1"/>
    <n v="0"/>
    <n v="0"/>
    <n v="1"/>
    <n v="1"/>
    <n v="5"/>
  </r>
  <r>
    <n v="116404"/>
    <x v="3"/>
    <x v="3"/>
    <n v="2"/>
    <d v="2022-01-12T23:15:32"/>
    <d v="2022-01-12T23:15:32"/>
    <x v="12"/>
    <n v="0"/>
    <x v="0"/>
    <d v="2022-01-12T23:16:35"/>
    <d v="2022-01-12T23:16:35"/>
    <n v="0"/>
    <x v="0"/>
    <d v="2022-01-12T23:17:24"/>
    <d v="2022-01-12T23:18:15"/>
    <n v="0.85000003105960786"/>
    <x v="4"/>
    <d v="2022-01-12T23:18:55"/>
    <n v="5"/>
    <n v="3"/>
    <n v="0"/>
    <n v="1"/>
    <n v="0"/>
    <n v="1"/>
    <n v="5"/>
  </r>
  <r>
    <n v="116405"/>
    <x v="3"/>
    <x v="3"/>
    <n v="2"/>
    <d v="2022-01-12T23:17:05"/>
    <d v="2022-01-12T23:17:05"/>
    <x v="12"/>
    <n v="0"/>
    <x v="0"/>
    <d v="2022-01-12T23:18:03"/>
    <d v="2022-01-12T23:18:03"/>
    <n v="0"/>
    <x v="0"/>
    <d v="2022-01-12T23:20:19"/>
    <d v="2022-01-12T23:20:19"/>
    <n v="0"/>
    <x v="0"/>
    <d v="2022-01-12T23:21:09"/>
    <n v="2"/>
    <n v="3"/>
    <n v="2"/>
    <n v="0"/>
    <n v="0"/>
    <n v="2"/>
    <n v="9"/>
  </r>
  <r>
    <n v="116406"/>
    <x v="3"/>
    <x v="3"/>
    <n v="2"/>
    <d v="2022-01-12T23:18:40"/>
    <d v="2022-01-12T23:18:40"/>
    <x v="12"/>
    <n v="0"/>
    <x v="0"/>
    <d v="2022-01-12T23:19:12"/>
    <d v="2022-01-12T23:20:19"/>
    <n v="1.1166665714699775"/>
    <x v="2"/>
    <d v="2022-01-12T23:20:29"/>
    <d v="2022-01-12T23:21:36"/>
    <n v="1.1166665714699775"/>
    <x v="2"/>
    <d v="2022-01-12T23:22:16"/>
    <n v="5"/>
    <n v="3"/>
    <n v="0"/>
    <n v="1"/>
    <n v="0"/>
    <n v="1"/>
    <n v="4"/>
  </r>
  <r>
    <n v="116407"/>
    <x v="3"/>
    <x v="3"/>
    <n v="2"/>
    <d v="2022-01-12T23:20:02"/>
    <d v="2022-01-12T23:20:02"/>
    <x v="12"/>
    <n v="0"/>
    <x v="0"/>
    <d v="2022-01-12T23:20:57"/>
    <d v="2022-01-12T23:20:57"/>
    <n v="0"/>
    <x v="0"/>
    <d v="2022-01-12T23:21:43"/>
    <d v="2022-01-12T23:22:16"/>
    <n v="0.5499999294988811"/>
    <x v="4"/>
    <d v="2022-01-12T23:22:56"/>
    <n v="2"/>
    <n v="3"/>
    <n v="0"/>
    <n v="1"/>
    <n v="0"/>
    <n v="1"/>
    <n v="6"/>
  </r>
  <r>
    <n v="116408"/>
    <x v="3"/>
    <x v="3"/>
    <n v="2"/>
    <d v="2022-01-12T23:21:41"/>
    <d v="2022-01-12T23:21:41"/>
    <x v="12"/>
    <n v="0"/>
    <x v="0"/>
    <d v="2022-01-12T23:22:39"/>
    <d v="2022-01-12T23:22:39"/>
    <n v="0"/>
    <x v="0"/>
    <d v="2022-01-12T23:23:40"/>
    <d v="2022-01-12T23:23:40"/>
    <n v="0"/>
    <x v="0"/>
    <d v="2022-01-12T23:24:20"/>
    <n v="4"/>
    <n v="3"/>
    <n v="1"/>
    <n v="0"/>
    <n v="0"/>
    <n v="1"/>
    <n v="9"/>
  </r>
  <r>
    <n v="116409"/>
    <x v="3"/>
    <x v="3"/>
    <n v="2"/>
    <d v="2022-01-12T23:23:17"/>
    <d v="2022-01-12T23:23:17"/>
    <x v="12"/>
    <n v="0"/>
    <x v="0"/>
    <d v="2022-01-12T23:23:45"/>
    <d v="2022-01-12T23:23:45"/>
    <n v="0"/>
    <x v="0"/>
    <d v="2022-01-12T23:24:58"/>
    <d v="2022-01-12T23:24:58"/>
    <n v="0"/>
    <x v="0"/>
    <d v="2022-01-12T23:25:38"/>
    <n v="3"/>
    <n v="1"/>
    <n v="1"/>
    <n v="0"/>
    <n v="0"/>
    <n v="1"/>
    <n v="9"/>
  </r>
  <r>
    <n v="116410"/>
    <x v="3"/>
    <x v="3"/>
    <n v="2"/>
    <d v="2022-01-12T23:24:39"/>
    <d v="2022-01-12T23:24:39"/>
    <x v="12"/>
    <n v="0"/>
    <x v="0"/>
    <d v="2022-01-12T23:25:39"/>
    <d v="2022-01-12T23:25:39"/>
    <n v="0"/>
    <x v="0"/>
    <d v="2022-01-12T23:26:35"/>
    <d v="2022-01-12T23:26:35"/>
    <n v="0"/>
    <x v="0"/>
    <d v="2022-01-12T23:27:15"/>
    <n v="6"/>
    <n v="3"/>
    <n v="0"/>
    <n v="0"/>
    <n v="1"/>
    <n v="1"/>
    <n v="8"/>
  </r>
  <r>
    <n v="116411"/>
    <x v="3"/>
    <x v="3"/>
    <n v="2"/>
    <d v="2022-01-12T23:26:10"/>
    <d v="2022-01-12T23:26:10"/>
    <x v="12"/>
    <n v="0"/>
    <x v="0"/>
    <d v="2022-01-12T23:27:13"/>
    <d v="2022-01-12T23:27:13"/>
    <n v="0"/>
    <x v="0"/>
    <d v="2022-01-12T23:28:32"/>
    <d v="2022-01-12T23:28:32"/>
    <n v="0"/>
    <x v="0"/>
    <d v="2022-01-12T23:29:12"/>
    <n v="6"/>
    <n v="1"/>
    <n v="0"/>
    <n v="0"/>
    <n v="1"/>
    <n v="1"/>
    <n v="8"/>
  </r>
  <r>
    <n v="116412"/>
    <x v="3"/>
    <x v="3"/>
    <n v="2"/>
    <d v="2022-01-12T23:27:27"/>
    <d v="2022-01-12T23:27:27"/>
    <x v="12"/>
    <n v="0"/>
    <x v="0"/>
    <d v="2022-01-12T23:28:57"/>
    <d v="2022-01-12T23:28:57"/>
    <n v="0"/>
    <x v="0"/>
    <d v="2022-01-12T23:30:57"/>
    <d v="2022-01-12T23:30:57"/>
    <n v="0"/>
    <x v="0"/>
    <d v="2022-01-12T23:31:47"/>
    <n v="5"/>
    <n v="1"/>
    <n v="0"/>
    <n v="2"/>
    <n v="0"/>
    <n v="2"/>
    <n v="9"/>
  </r>
  <r>
    <n v="116413"/>
    <x v="3"/>
    <x v="3"/>
    <n v="2"/>
    <d v="2022-01-12T23:28:49"/>
    <d v="2022-01-12T23:28:49"/>
    <x v="12"/>
    <n v="0"/>
    <x v="0"/>
    <d v="2022-01-12T23:29:15"/>
    <d v="2022-01-12T23:30:57"/>
    <n v="1.7000000725965947"/>
    <x v="2"/>
    <d v="2022-01-12T23:29:57"/>
    <d v="2022-01-12T23:31:47"/>
    <n v="1.8333334161434323"/>
    <x v="2"/>
    <d v="2022-01-12T23:32:27"/>
    <n v="5"/>
    <n v="3"/>
    <n v="0"/>
    <n v="0"/>
    <n v="1"/>
    <n v="1"/>
    <n v="4"/>
  </r>
  <r>
    <n v="116414"/>
    <x v="3"/>
    <x v="3"/>
    <n v="2"/>
    <d v="2022-01-12T23:30:08"/>
    <d v="2022-01-12T23:30:08"/>
    <x v="12"/>
    <n v="0"/>
    <x v="0"/>
    <d v="2022-01-12T23:31:10"/>
    <d v="2022-01-12T23:31:10"/>
    <n v="0"/>
    <x v="0"/>
    <d v="2022-01-12T23:32:03"/>
    <d v="2022-01-12T23:32:27"/>
    <n v="0.4000000306405127"/>
    <x v="1"/>
    <d v="2022-01-12T23:33:07"/>
    <n v="4"/>
    <n v="1"/>
    <n v="0"/>
    <n v="0"/>
    <n v="1"/>
    <n v="1"/>
    <n v="6"/>
  </r>
  <r>
    <n v="116415"/>
    <x v="3"/>
    <x v="3"/>
    <n v="2"/>
    <d v="2022-01-12T23:31:46"/>
    <d v="2022-01-12T23:31:46"/>
    <x v="12"/>
    <n v="0"/>
    <x v="0"/>
    <d v="2022-01-12T23:32:13"/>
    <d v="2022-01-12T23:32:13"/>
    <n v="0"/>
    <x v="0"/>
    <d v="2022-01-12T23:33:28"/>
    <d v="2022-01-12T23:33:28"/>
    <n v="0"/>
    <x v="0"/>
    <d v="2022-01-12T23:34:08"/>
    <n v="2"/>
    <n v="1"/>
    <n v="1"/>
    <n v="0"/>
    <n v="0"/>
    <n v="1"/>
    <n v="9"/>
  </r>
  <r>
    <n v="116416"/>
    <x v="3"/>
    <x v="3"/>
    <n v="2"/>
    <d v="2022-01-12T23:33:20"/>
    <d v="2022-01-12T23:33:20"/>
    <x v="12"/>
    <n v="0"/>
    <x v="0"/>
    <d v="2022-01-12T23:33:46"/>
    <d v="2022-01-12T23:33:46"/>
    <n v="0"/>
    <x v="0"/>
    <d v="2022-01-12T23:34:53"/>
    <d v="2022-01-12T23:34:53"/>
    <n v="0"/>
    <x v="0"/>
    <d v="2022-01-12T23:35:33"/>
    <n v="5"/>
    <n v="3"/>
    <n v="0"/>
    <n v="1"/>
    <n v="0"/>
    <n v="1"/>
    <n v="8"/>
  </r>
  <r>
    <n v="116417"/>
    <x v="3"/>
    <x v="3"/>
    <n v="2"/>
    <d v="2022-01-12T23:34:43"/>
    <d v="2022-01-12T23:34:43"/>
    <x v="12"/>
    <n v="0"/>
    <x v="0"/>
    <d v="2022-01-12T23:37:16"/>
    <d v="2022-01-12T23:37:16"/>
    <n v="0"/>
    <x v="0"/>
    <d v="2022-01-12T23:39:25"/>
    <d v="2022-01-12T23:39:25"/>
    <n v="0"/>
    <x v="0"/>
    <d v="2022-01-12T23:40:25"/>
    <n v="5"/>
    <n v="1"/>
    <n v="1"/>
    <n v="1"/>
    <n v="1"/>
    <n v="3"/>
    <n v="9"/>
  </r>
  <r>
    <n v="116418"/>
    <x v="3"/>
    <x v="3"/>
    <n v="2"/>
    <d v="2022-01-12T23:36:21"/>
    <d v="2022-01-12T23:36:21"/>
    <x v="12"/>
    <n v="0"/>
    <x v="0"/>
    <d v="2022-01-12T23:36:54"/>
    <d v="2022-01-12T23:39:25"/>
    <n v="2.5166665425058454"/>
    <x v="4"/>
    <d v="2022-01-12T23:37:56"/>
    <d v="2022-01-12T23:40:27"/>
    <n v="2.5166666891891509"/>
    <x v="3"/>
    <d v="2022-01-12T23:41:07"/>
    <n v="5"/>
    <n v="3"/>
    <n v="1"/>
    <n v="0"/>
    <n v="0"/>
    <n v="1"/>
    <n v="4"/>
  </r>
  <r>
    <n v="116419"/>
    <x v="3"/>
    <x v="3"/>
    <n v="2"/>
    <d v="2022-01-12T23:37:34"/>
    <d v="2022-01-12T23:37:34"/>
    <x v="12"/>
    <n v="0"/>
    <x v="0"/>
    <d v="2022-01-12T23:39:10"/>
    <d v="2022-01-12T23:39:10"/>
    <n v="0"/>
    <x v="0"/>
    <d v="2022-01-12T23:40:54"/>
    <d v="2022-01-12T23:41:07"/>
    <n v="0.21666671731509268"/>
    <x v="1"/>
    <d v="2022-01-12T23:41:57"/>
    <n v="4"/>
    <n v="2"/>
    <n v="0"/>
    <n v="0"/>
    <n v="2"/>
    <n v="2"/>
    <n v="6"/>
  </r>
  <r>
    <n v="116420"/>
    <x v="3"/>
    <x v="3"/>
    <n v="2"/>
    <d v="2022-01-12T23:38:47"/>
    <d v="2022-01-12T23:38:47"/>
    <x v="12"/>
    <n v="0"/>
    <x v="0"/>
    <d v="2022-01-12T23:39:12"/>
    <d v="2022-01-12T23:40:54"/>
    <n v="1.6999999259132892"/>
    <x v="2"/>
    <d v="2022-01-12T23:40:13"/>
    <d v="2022-01-12T23:41:57"/>
    <n v="1.7333333299029619"/>
    <x v="2"/>
    <d v="2022-01-12T23:42:37"/>
    <n v="1"/>
    <n v="2"/>
    <n v="0"/>
    <n v="1"/>
    <n v="0"/>
    <n v="1"/>
    <n v="4"/>
  </r>
  <r>
    <n v="116421"/>
    <x v="3"/>
    <x v="3"/>
    <n v="2"/>
    <d v="2022-01-12T23:40:17"/>
    <d v="2022-01-12T23:40:17"/>
    <x v="12"/>
    <n v="0"/>
    <x v="0"/>
    <d v="2022-01-12T23:41:17"/>
    <d v="2022-01-12T23:41:17"/>
    <n v="0"/>
    <x v="0"/>
    <d v="2022-01-12T23:42:27"/>
    <d v="2022-01-12T23:42:37"/>
    <n v="0.16666660085320473"/>
    <x v="1"/>
    <d v="2022-01-12T23:43:17"/>
    <n v="4"/>
    <n v="3"/>
    <n v="0"/>
    <n v="1"/>
    <n v="0"/>
    <n v="1"/>
    <n v="6"/>
  </r>
  <r>
    <n v="116422"/>
    <x v="3"/>
    <x v="3"/>
    <n v="2"/>
    <d v="2022-01-12T23:41:56"/>
    <d v="2022-01-12T23:41:56"/>
    <x v="12"/>
    <n v="0"/>
    <x v="0"/>
    <d v="2022-01-12T23:42:59"/>
    <d v="2022-01-12T23:42:59"/>
    <n v="0"/>
    <x v="0"/>
    <d v="2022-01-12T23:44:08"/>
    <d v="2022-01-12T23:44:08"/>
    <n v="0"/>
    <x v="0"/>
    <d v="2022-01-12T23:44:48"/>
    <n v="6"/>
    <n v="2"/>
    <n v="0"/>
    <n v="0"/>
    <n v="1"/>
    <n v="1"/>
    <n v="9"/>
  </r>
  <r>
    <n v="116423"/>
    <x v="3"/>
    <x v="3"/>
    <n v="2"/>
    <d v="2022-01-12T23:43:22"/>
    <d v="2022-01-12T23:43:22"/>
    <x v="12"/>
    <n v="0"/>
    <x v="0"/>
    <d v="2022-01-12T23:44:17"/>
    <d v="2022-01-12T23:44:17"/>
    <n v="0"/>
    <x v="0"/>
    <d v="2022-01-12T23:45:35"/>
    <d v="2022-01-12T23:45:35"/>
    <n v="0"/>
    <x v="0"/>
    <d v="2022-01-12T23:46:15"/>
    <n v="1"/>
    <n v="1"/>
    <n v="0"/>
    <n v="1"/>
    <n v="0"/>
    <n v="1"/>
    <n v="8"/>
  </r>
  <r>
    <n v="116424"/>
    <x v="3"/>
    <x v="3"/>
    <n v="2"/>
    <d v="2022-01-12T23:44:36"/>
    <d v="2022-01-12T23:44:36"/>
    <x v="12"/>
    <n v="0"/>
    <x v="0"/>
    <d v="2022-01-12T23:45:32"/>
    <d v="2022-01-12T23:45:35"/>
    <n v="5.0000116461887956E-2"/>
    <x v="0"/>
    <d v="2022-01-12T23:46:39"/>
    <d v="2022-01-12T23:46:42"/>
    <n v="4.9999969778582454E-2"/>
    <x v="0"/>
    <d v="2022-01-12T23:47:22"/>
    <n v="5"/>
    <n v="2"/>
    <n v="0"/>
    <n v="1"/>
    <n v="0"/>
    <n v="1"/>
    <n v="7"/>
  </r>
  <r>
    <n v="116425"/>
    <x v="3"/>
    <x v="3"/>
    <n v="2"/>
    <d v="2022-01-12T23:46:16"/>
    <d v="2022-01-12T23:46:16"/>
    <x v="12"/>
    <n v="0"/>
    <x v="0"/>
    <d v="2022-01-12T23:47:40"/>
    <d v="2022-01-12T23:47:40"/>
    <n v="0"/>
    <x v="0"/>
    <d v="2022-01-12T23:49:40"/>
    <d v="2022-01-12T23:49:40"/>
    <n v="0"/>
    <x v="0"/>
    <d v="2022-01-12T23:50:30"/>
    <n v="5"/>
    <n v="3"/>
    <n v="0"/>
    <n v="0"/>
    <n v="2"/>
    <n v="2"/>
    <n v="8"/>
  </r>
  <r>
    <n v="116426"/>
    <x v="3"/>
    <x v="3"/>
    <n v="2"/>
    <d v="2022-01-12T23:47:48"/>
    <d v="2022-01-12T23:47:48"/>
    <x v="12"/>
    <n v="0"/>
    <x v="0"/>
    <d v="2022-01-12T23:48:51"/>
    <d v="2022-01-12T23:49:40"/>
    <n v="0.8166666270699352"/>
    <x v="3"/>
    <d v="2022-01-12T23:50:02"/>
    <d v="2022-01-12T23:50:51"/>
    <n v="0.81666676327586174"/>
    <x v="4"/>
    <d v="2022-01-12T23:51:31"/>
    <n v="1"/>
    <n v="2"/>
    <n v="0"/>
    <n v="1"/>
    <n v="0"/>
    <n v="1"/>
    <n v="6"/>
  </r>
  <r>
    <n v="116427"/>
    <x v="3"/>
    <x v="3"/>
    <n v="2"/>
    <d v="2022-01-12T23:49:09"/>
    <d v="2022-01-12T23:49:09"/>
    <x v="12"/>
    <n v="0"/>
    <x v="0"/>
    <d v="2022-01-12T23:49:35"/>
    <d v="2022-01-12T23:50:02"/>
    <n v="0.45000000041909516"/>
    <x v="1"/>
    <d v="2022-01-12T23:50:28"/>
    <d v="2022-01-12T23:51:31"/>
    <n v="1.0500000463798642"/>
    <x v="2"/>
    <d v="2022-01-12T23:52:11"/>
    <n v="6"/>
    <n v="3"/>
    <n v="1"/>
    <n v="0"/>
    <n v="0"/>
    <n v="1"/>
    <n v="4"/>
  </r>
  <r>
    <n v="116428"/>
    <x v="3"/>
    <x v="3"/>
    <n v="2"/>
    <d v="2022-01-12T23:50:26"/>
    <d v="2022-01-12T23:50:26"/>
    <x v="12"/>
    <n v="0"/>
    <x v="0"/>
    <d v="2022-01-12T23:51:28"/>
    <d v="2022-01-12T23:51:28"/>
    <n v="0"/>
    <x v="0"/>
    <d v="2022-01-12T23:52:33"/>
    <d v="2022-01-12T23:52:33"/>
    <n v="0"/>
    <x v="0"/>
    <d v="2022-01-12T23:53:13"/>
    <n v="4"/>
    <n v="3"/>
    <n v="0"/>
    <n v="0"/>
    <n v="1"/>
    <n v="1"/>
    <n v="8"/>
  </r>
  <r>
    <n v="116429"/>
    <x v="3"/>
    <x v="3"/>
    <n v="2"/>
    <d v="2022-01-12T23:52:02"/>
    <d v="2022-01-12T23:52:02"/>
    <x v="12"/>
    <n v="0"/>
    <x v="0"/>
    <d v="2022-01-12T23:52:59"/>
    <d v="2022-01-12T23:52:59"/>
    <n v="0"/>
    <x v="0"/>
    <d v="2022-01-12T23:53:45"/>
    <d v="2022-01-12T23:53:45"/>
    <n v="0"/>
    <x v="0"/>
    <d v="2022-01-12T23:54:25"/>
    <n v="2"/>
    <n v="3"/>
    <n v="1"/>
    <n v="0"/>
    <n v="0"/>
    <n v="1"/>
    <n v="9"/>
  </r>
  <r>
    <n v="116430"/>
    <x v="3"/>
    <x v="3"/>
    <n v="2"/>
    <d v="2022-01-12T23:53:35"/>
    <d v="2022-01-12T23:53:35"/>
    <x v="12"/>
    <n v="0"/>
    <x v="0"/>
    <d v="2022-01-12T23:54:08"/>
    <d v="2022-01-12T23:54:08"/>
    <n v="0"/>
    <x v="0"/>
    <d v="2022-01-12T23:55:06"/>
    <d v="2022-01-12T23:55:06"/>
    <n v="0"/>
    <x v="0"/>
    <d v="2022-01-12T23:55:46"/>
    <n v="5"/>
    <n v="2"/>
    <n v="0"/>
    <n v="1"/>
    <n v="0"/>
    <n v="1"/>
    <n v="8"/>
  </r>
  <r>
    <n v="116431"/>
    <x v="3"/>
    <x v="3"/>
    <n v="2"/>
    <d v="2022-01-12T23:55:04"/>
    <d v="2022-01-12T23:55:04"/>
    <x v="12"/>
    <n v="0"/>
    <x v="0"/>
    <d v="2022-01-12T23:56:03"/>
    <d v="2022-01-12T23:56:03"/>
    <n v="0"/>
    <x v="0"/>
    <d v="2022-01-12T23:56:43"/>
    <d v="2022-01-12T23:56:43"/>
    <n v="0"/>
    <x v="0"/>
    <d v="2022-01-12T23:57:23"/>
    <n v="4"/>
    <n v="3"/>
    <n v="1"/>
    <n v="0"/>
    <n v="0"/>
    <n v="1"/>
    <n v="9"/>
  </r>
  <r>
    <n v="116432"/>
    <x v="3"/>
    <x v="3"/>
    <n v="2"/>
    <d v="2022-01-12T23:56:22"/>
    <d v="2022-01-12T23:56:22"/>
    <x v="12"/>
    <n v="0"/>
    <x v="0"/>
    <d v="2022-01-12T23:57:44"/>
    <d v="2022-01-12T23:57:44"/>
    <n v="0"/>
    <x v="0"/>
    <d v="2022-01-13T00:00:10"/>
    <d v="2022-01-13T00:00:10"/>
    <n v="0"/>
    <x v="0"/>
    <d v="2022-01-13T00:01:00"/>
    <n v="2"/>
    <n v="3"/>
    <n v="0"/>
    <n v="0"/>
    <n v="2"/>
    <n v="2"/>
    <n v="8"/>
  </r>
  <r>
    <n v="116433"/>
    <x v="3"/>
    <x v="3"/>
    <n v="2"/>
    <d v="2022-01-12T23:57:47"/>
    <d v="2022-01-12T23:57:47"/>
    <x v="12"/>
    <n v="0"/>
    <x v="0"/>
    <d v="2022-01-12T23:58:49"/>
    <d v="2022-01-13T00:00:10"/>
    <n v="1.3499999907799065"/>
    <x v="2"/>
    <d v="2022-01-12T23:59:46"/>
    <d v="2022-01-13T00:01:07"/>
    <n v="1.3500000012572855"/>
    <x v="2"/>
    <d v="2022-01-13T00:01:47"/>
    <n v="4"/>
    <n v="1"/>
    <n v="0"/>
    <n v="1"/>
    <n v="0"/>
    <n v="1"/>
    <n v="5"/>
  </r>
  <r>
    <n v="116434"/>
    <x v="3"/>
    <x v="3"/>
    <n v="2"/>
    <d v="2022-01-12T23:59:18"/>
    <d v="2022-01-12T23:59:18"/>
    <x v="12"/>
    <n v="0"/>
    <x v="0"/>
    <d v="2022-01-13T00:02:15"/>
    <d v="2022-01-13T00:02:15"/>
    <n v="0"/>
    <x v="0"/>
    <d v="2022-01-13T00:06:06"/>
    <d v="2022-01-13T00:06:06"/>
    <n v="0"/>
    <x v="0"/>
    <d v="2022-01-13T00:07:06"/>
    <n v="2"/>
    <n v="3"/>
    <n v="1"/>
    <n v="1"/>
    <n v="1"/>
    <n v="3"/>
    <n v="8"/>
  </r>
  <r>
    <n v="116435"/>
    <x v="4"/>
    <x v="4"/>
    <n v="1"/>
    <d v="2022-01-13T11:00:04"/>
    <d v="2022-01-13T11:00:04"/>
    <x v="0"/>
    <n v="0"/>
    <x v="0"/>
    <d v="2022-01-13T11:00:38"/>
    <d v="2022-01-13T11:00:38"/>
    <n v="0"/>
    <x v="0"/>
    <d v="2022-01-13T11:01:18"/>
    <d v="2022-01-13T11:01:18"/>
    <n v="0"/>
    <x v="0"/>
    <d v="2022-01-13T11:01:58"/>
    <n v="4"/>
    <n v="1"/>
    <n v="0"/>
    <n v="0"/>
    <n v="1"/>
    <n v="1"/>
    <n v="8"/>
  </r>
  <r>
    <n v="116436"/>
    <x v="4"/>
    <x v="4"/>
    <n v="1"/>
    <d v="2022-01-13T11:01:37"/>
    <d v="2022-01-13T11:01:37"/>
    <x v="0"/>
    <n v="0"/>
    <x v="0"/>
    <d v="2022-01-13T11:02:33"/>
    <d v="2022-01-13T11:02:33"/>
    <n v="0"/>
    <x v="0"/>
    <d v="2022-01-13T11:03:36"/>
    <d v="2022-01-13T11:03:36"/>
    <n v="0"/>
    <x v="0"/>
    <d v="2022-01-13T11:04:16"/>
    <n v="2"/>
    <n v="3"/>
    <n v="0"/>
    <n v="1"/>
    <n v="0"/>
    <n v="1"/>
    <n v="8"/>
  </r>
  <r>
    <n v="116437"/>
    <x v="4"/>
    <x v="4"/>
    <n v="1"/>
    <d v="2022-01-13T11:02:56"/>
    <d v="2022-01-13T11:02:56"/>
    <x v="0"/>
    <n v="0"/>
    <x v="0"/>
    <d v="2022-01-13T11:03:54"/>
    <d v="2022-01-13T11:03:54"/>
    <n v="0"/>
    <x v="0"/>
    <d v="2022-01-13T11:04:40"/>
    <d v="2022-01-13T11:04:40"/>
    <n v="0"/>
    <x v="0"/>
    <d v="2022-01-13T11:05:20"/>
    <n v="1"/>
    <n v="3"/>
    <n v="0"/>
    <n v="1"/>
    <n v="0"/>
    <n v="1"/>
    <n v="9"/>
  </r>
  <r>
    <n v="116438"/>
    <x v="4"/>
    <x v="4"/>
    <n v="1"/>
    <d v="2022-01-13T11:04:02"/>
    <d v="2022-01-13T11:04:02"/>
    <x v="0"/>
    <n v="0"/>
    <x v="0"/>
    <d v="2022-01-13T11:05:05"/>
    <d v="2022-01-13T11:05:05"/>
    <n v="0"/>
    <x v="0"/>
    <d v="2022-01-13T11:05:45"/>
    <d v="2022-01-13T11:05:45"/>
    <n v="0"/>
    <x v="0"/>
    <d v="2022-01-13T11:06:25"/>
    <n v="6"/>
    <n v="1"/>
    <n v="0"/>
    <n v="1"/>
    <n v="0"/>
    <n v="1"/>
    <n v="9"/>
  </r>
  <r>
    <n v="116439"/>
    <x v="4"/>
    <x v="4"/>
    <n v="1"/>
    <d v="2022-01-13T11:05:16"/>
    <d v="2022-01-13T11:05:16"/>
    <x v="0"/>
    <n v="0"/>
    <x v="0"/>
    <d v="2022-01-13T11:06:12"/>
    <d v="2022-01-13T11:06:12"/>
    <n v="0"/>
    <x v="0"/>
    <d v="2022-01-13T11:08:40"/>
    <d v="2022-01-13T11:08:40"/>
    <n v="0"/>
    <x v="0"/>
    <d v="2022-01-13T11:09:30"/>
    <n v="6"/>
    <n v="1"/>
    <n v="0"/>
    <n v="2"/>
    <n v="0"/>
    <n v="2"/>
    <n v="8"/>
  </r>
  <r>
    <n v="116440"/>
    <x v="4"/>
    <x v="4"/>
    <n v="1"/>
    <d v="2022-01-13T11:06:34"/>
    <d v="2022-01-13T11:06:34"/>
    <x v="0"/>
    <n v="0"/>
    <x v="0"/>
    <d v="2022-01-13T11:07:00"/>
    <d v="2022-01-13T11:08:40"/>
    <n v="1.6666666581295431"/>
    <x v="2"/>
    <d v="2022-01-13T11:07:53"/>
    <d v="2022-01-13T11:09:33"/>
    <n v="1.6666666581295431"/>
    <x v="2"/>
    <d v="2022-01-13T11:10:13"/>
    <n v="3"/>
    <n v="1"/>
    <n v="1"/>
    <n v="0"/>
    <n v="0"/>
    <n v="1"/>
    <n v="4"/>
  </r>
  <r>
    <n v="116441"/>
    <x v="4"/>
    <x v="4"/>
    <n v="1"/>
    <d v="2022-01-13T11:07:39"/>
    <d v="2022-01-13T11:07:39"/>
    <x v="0"/>
    <n v="0"/>
    <x v="0"/>
    <d v="2022-01-13T11:08:10"/>
    <d v="2022-01-13T11:08:10"/>
    <n v="0"/>
    <x v="0"/>
    <d v="2022-01-13T11:08:59"/>
    <d v="2022-01-13T11:10:13"/>
    <n v="1.2333332130219787"/>
    <x v="2"/>
    <d v="2022-01-13T11:10:53"/>
    <n v="1"/>
    <n v="2"/>
    <n v="0"/>
    <n v="1"/>
    <n v="0"/>
    <n v="1"/>
    <n v="5"/>
  </r>
  <r>
    <n v="116442"/>
    <x v="4"/>
    <x v="4"/>
    <n v="1"/>
    <d v="2022-01-13T11:09:02"/>
    <d v="2022-01-13T11:09:02"/>
    <x v="0"/>
    <n v="0"/>
    <x v="0"/>
    <d v="2022-01-13T11:09:36"/>
    <d v="2022-01-13T11:09:36"/>
    <n v="0"/>
    <x v="0"/>
    <d v="2022-01-13T11:10:50"/>
    <d v="2022-01-13T11:10:53"/>
    <n v="4.9999959301203489E-2"/>
    <x v="0"/>
    <d v="2022-01-13T11:11:33"/>
    <n v="2"/>
    <n v="2"/>
    <n v="1"/>
    <n v="0"/>
    <n v="0"/>
    <n v="1"/>
    <n v="7"/>
  </r>
  <r>
    <n v="116443"/>
    <x v="4"/>
    <x v="4"/>
    <n v="1"/>
    <d v="2022-01-13T11:10:13"/>
    <d v="2022-01-13T11:10:13"/>
    <x v="0"/>
    <n v="0"/>
    <x v="0"/>
    <d v="2022-01-13T11:10:43"/>
    <d v="2022-01-13T11:10:50"/>
    <n v="0.11666664155200124"/>
    <x v="1"/>
    <d v="2022-01-13T11:11:52"/>
    <d v="2022-01-13T11:11:59"/>
    <n v="0.11666664155200124"/>
    <x v="1"/>
    <d v="2022-01-13T11:12:39"/>
    <n v="1"/>
    <n v="2"/>
    <n v="0"/>
    <n v="1"/>
    <n v="0"/>
    <n v="1"/>
    <n v="7"/>
  </r>
  <r>
    <n v="116444"/>
    <x v="4"/>
    <x v="4"/>
    <n v="1"/>
    <d v="2022-01-13T11:11:20"/>
    <d v="2022-01-13T11:11:20"/>
    <x v="0"/>
    <n v="0"/>
    <x v="0"/>
    <d v="2022-01-13T11:12:23"/>
    <d v="2022-01-13T11:12:23"/>
    <n v="0"/>
    <x v="0"/>
    <d v="2022-01-13T11:13:17"/>
    <d v="2022-01-13T11:13:17"/>
    <n v="0"/>
    <x v="0"/>
    <d v="2022-01-13T11:13:57"/>
    <n v="1"/>
    <n v="2"/>
    <n v="1"/>
    <n v="0"/>
    <n v="0"/>
    <n v="1"/>
    <n v="9"/>
  </r>
  <r>
    <n v="116445"/>
    <x v="4"/>
    <x v="4"/>
    <n v="1"/>
    <d v="2022-01-13T11:12:45"/>
    <d v="2022-01-13T11:12:45"/>
    <x v="0"/>
    <n v="0"/>
    <x v="0"/>
    <d v="2022-01-13T11:13:43"/>
    <d v="2022-01-13T11:13:43"/>
    <n v="0"/>
    <x v="0"/>
    <d v="2022-01-13T11:14:33"/>
    <d v="2022-01-13T11:14:33"/>
    <n v="0"/>
    <x v="0"/>
    <d v="2022-01-13T11:15:13"/>
    <n v="2"/>
    <n v="2"/>
    <n v="0"/>
    <n v="0"/>
    <n v="1"/>
    <n v="1"/>
    <n v="8"/>
  </r>
  <r>
    <n v="116446"/>
    <x v="4"/>
    <x v="4"/>
    <n v="1"/>
    <d v="2022-01-13T11:13:58"/>
    <d v="2022-01-13T11:13:58"/>
    <x v="0"/>
    <n v="0"/>
    <x v="0"/>
    <d v="2022-01-13T11:14:50"/>
    <d v="2022-01-13T11:14:50"/>
    <n v="0"/>
    <x v="0"/>
    <d v="2022-01-13T11:17:18"/>
    <d v="2022-01-13T11:17:18"/>
    <n v="0"/>
    <x v="0"/>
    <d v="2022-01-13T11:18:08"/>
    <n v="2"/>
    <n v="2"/>
    <n v="2"/>
    <n v="0"/>
    <n v="0"/>
    <n v="2"/>
    <n v="9"/>
  </r>
  <r>
    <n v="116447"/>
    <x v="4"/>
    <x v="4"/>
    <n v="1"/>
    <d v="2022-01-13T11:15:08"/>
    <d v="2022-01-13T11:15:08"/>
    <x v="0"/>
    <n v="0"/>
    <x v="0"/>
    <d v="2022-01-13T11:16:10"/>
    <d v="2022-01-13T11:17:18"/>
    <n v="1.1333332839421928"/>
    <x v="2"/>
    <d v="2022-01-13T11:17:08"/>
    <d v="2022-01-13T11:18:16"/>
    <n v="1.1333332839421928"/>
    <x v="2"/>
    <d v="2022-01-13T11:18:56"/>
    <n v="2"/>
    <n v="2"/>
    <n v="0"/>
    <n v="0"/>
    <n v="1"/>
    <n v="1"/>
    <n v="5"/>
  </r>
  <r>
    <n v="116448"/>
    <x v="4"/>
    <x v="4"/>
    <n v="1"/>
    <d v="2022-01-13T11:16:24"/>
    <d v="2022-01-13T11:16:24"/>
    <x v="0"/>
    <n v="0"/>
    <x v="0"/>
    <d v="2022-01-13T11:16:52"/>
    <d v="2022-01-13T11:17:08"/>
    <n v="0.26666668709367514"/>
    <x v="1"/>
    <d v="2022-01-13T11:17:45"/>
    <d v="2022-01-13T11:18:56"/>
    <n v="1.1833333899267018"/>
    <x v="2"/>
    <d v="2022-01-13T11:19:36"/>
    <n v="1"/>
    <n v="2"/>
    <n v="1"/>
    <n v="0"/>
    <n v="0"/>
    <n v="1"/>
    <n v="4"/>
  </r>
  <r>
    <n v="116449"/>
    <x v="4"/>
    <x v="4"/>
    <n v="1"/>
    <d v="2022-01-13T11:17:31"/>
    <d v="2022-01-13T11:17:31"/>
    <x v="0"/>
    <n v="0"/>
    <x v="0"/>
    <d v="2022-01-13T11:18:35"/>
    <d v="2022-01-13T11:18:35"/>
    <n v="0"/>
    <x v="0"/>
    <d v="2022-01-13T11:19:25"/>
    <d v="2022-01-13T11:19:36"/>
    <n v="0.18333331332542002"/>
    <x v="1"/>
    <d v="2022-01-13T11:20:16"/>
    <n v="5"/>
    <n v="2"/>
    <n v="0"/>
    <n v="0"/>
    <n v="1"/>
    <n v="1"/>
    <n v="6"/>
  </r>
  <r>
    <n v="116450"/>
    <x v="4"/>
    <x v="4"/>
    <n v="1"/>
    <d v="2022-01-13T11:19:05"/>
    <d v="2022-01-13T11:19:05"/>
    <x v="0"/>
    <n v="0"/>
    <x v="0"/>
    <d v="2022-01-13T11:19:35"/>
    <d v="2022-01-13T11:19:35"/>
    <n v="0"/>
    <x v="0"/>
    <d v="2022-01-13T11:20:33"/>
    <d v="2022-01-13T11:20:33"/>
    <n v="0"/>
    <x v="0"/>
    <d v="2022-01-13T11:21:13"/>
    <n v="1"/>
    <n v="2"/>
    <n v="1"/>
    <n v="0"/>
    <n v="0"/>
    <n v="1"/>
    <n v="9"/>
  </r>
  <r>
    <n v="116451"/>
    <x v="4"/>
    <x v="4"/>
    <n v="1"/>
    <d v="2022-01-13T11:20:37"/>
    <d v="2022-01-13T11:20:37"/>
    <x v="0"/>
    <n v="0"/>
    <x v="0"/>
    <d v="2022-01-13T11:22:52"/>
    <d v="2022-01-13T11:22:52"/>
    <n v="0"/>
    <x v="0"/>
    <d v="2022-01-13T11:25:16"/>
    <d v="2022-01-13T11:25:16"/>
    <n v="0"/>
    <x v="0"/>
    <d v="2022-01-13T11:26:16"/>
    <n v="2"/>
    <n v="2"/>
    <n v="1"/>
    <n v="1"/>
    <n v="1"/>
    <n v="3"/>
    <n v="8"/>
  </r>
  <r>
    <n v="116452"/>
    <x v="4"/>
    <x v="4"/>
    <n v="1"/>
    <d v="2022-01-13T11:21:45"/>
    <d v="2022-01-13T11:21:52"/>
    <x v="0"/>
    <n v="0.11666664155200124"/>
    <x v="2"/>
    <d v="2022-01-13T11:23:26"/>
    <d v="2022-01-13T11:25:16"/>
    <n v="1.8333332694601268"/>
    <x v="2"/>
    <d v="2022-01-13T11:25:18"/>
    <d v="2022-01-13T11:27:08"/>
    <n v="1.8333332694601268"/>
    <x v="2"/>
    <d v="2022-01-13T11:27:58"/>
    <n v="5"/>
    <n v="1"/>
    <n v="0"/>
    <n v="2"/>
    <n v="0"/>
    <n v="2"/>
    <n v="4"/>
  </r>
  <r>
    <n v="116453"/>
    <x v="4"/>
    <x v="4"/>
    <n v="1"/>
    <d v="2022-01-13T11:23:07"/>
    <d v="2022-01-13T11:23:07"/>
    <x v="0"/>
    <n v="0"/>
    <x v="0"/>
    <d v="2022-01-13T11:23:35"/>
    <d v="2022-01-13T11:25:18"/>
    <n v="1.7166666174307466"/>
    <x v="2"/>
    <d v="2022-01-13T11:24:53"/>
    <d v="2022-01-13T11:27:58"/>
    <n v="3.0833333311602473"/>
    <x v="5"/>
    <d v="2022-01-13T11:28:38"/>
    <n v="4"/>
    <n v="1"/>
    <n v="0"/>
    <n v="0"/>
    <n v="1"/>
    <n v="1"/>
    <n v="4"/>
  </r>
  <r>
    <n v="116454"/>
    <x v="4"/>
    <x v="4"/>
    <n v="1"/>
    <d v="2022-01-13T11:24:18"/>
    <d v="2022-01-13T11:24:18"/>
    <x v="0"/>
    <n v="0"/>
    <x v="0"/>
    <d v="2022-01-13T11:25:22"/>
    <d v="2022-01-13T11:25:22"/>
    <n v="0"/>
    <x v="0"/>
    <d v="2022-01-13T11:26:11"/>
    <d v="2022-01-13T11:28:38"/>
    <n v="2.4500000174157321"/>
    <x v="3"/>
    <d v="2022-01-13T11:29:18"/>
    <n v="2"/>
    <n v="1"/>
    <n v="1"/>
    <n v="0"/>
    <n v="0"/>
    <n v="1"/>
    <n v="4"/>
  </r>
  <r>
    <n v="116455"/>
    <x v="4"/>
    <x v="4"/>
    <n v="1"/>
    <d v="2022-01-13T11:25:25"/>
    <d v="2022-01-13T11:25:25"/>
    <x v="0"/>
    <n v="0"/>
    <x v="0"/>
    <d v="2022-01-13T11:26:27"/>
    <d v="2022-01-13T11:26:27"/>
    <n v="0"/>
    <x v="0"/>
    <d v="2022-01-13T11:27:46"/>
    <d v="2022-01-13T11:29:18"/>
    <n v="1.5333333041053265"/>
    <x v="2"/>
    <d v="2022-01-13T11:29:58"/>
    <n v="5"/>
    <n v="1"/>
    <n v="0"/>
    <n v="1"/>
    <n v="0"/>
    <n v="1"/>
    <n v="4"/>
  </r>
  <r>
    <n v="116456"/>
    <x v="4"/>
    <x v="4"/>
    <n v="1"/>
    <d v="2022-01-13T11:26:41"/>
    <d v="2022-01-13T11:26:41"/>
    <x v="0"/>
    <n v="0"/>
    <x v="0"/>
    <d v="2022-01-13T11:27:06"/>
    <d v="2022-01-13T11:27:46"/>
    <n v="0.6666665815282613"/>
    <x v="3"/>
    <d v="2022-01-13T11:28:10"/>
    <d v="2022-01-13T11:29:58"/>
    <n v="1.8000000016763806"/>
    <x v="2"/>
    <d v="2022-01-13T11:30:38"/>
    <n v="4"/>
    <n v="2"/>
    <n v="1"/>
    <n v="0"/>
    <n v="0"/>
    <n v="1"/>
    <n v="5"/>
  </r>
  <r>
    <n v="116457"/>
    <x v="4"/>
    <x v="4"/>
    <n v="1"/>
    <d v="2022-01-13T11:27:53"/>
    <d v="2022-01-13T11:27:53"/>
    <x v="0"/>
    <n v="0"/>
    <x v="0"/>
    <d v="2022-01-13T11:28:24"/>
    <d v="2022-01-13T11:28:24"/>
    <n v="0"/>
    <x v="0"/>
    <d v="2022-01-13T11:29:23"/>
    <d v="2022-01-13T11:30:38"/>
    <n v="1.2500000617001206"/>
    <x v="2"/>
    <d v="2022-01-13T11:31:18"/>
    <n v="4"/>
    <n v="2"/>
    <n v="0"/>
    <n v="1"/>
    <n v="0"/>
    <n v="1"/>
    <n v="5"/>
  </r>
  <r>
    <n v="116458"/>
    <x v="4"/>
    <x v="4"/>
    <n v="1"/>
    <d v="2022-01-13T11:29:00"/>
    <d v="2022-01-13T11:29:00"/>
    <x v="0"/>
    <n v="0"/>
    <x v="0"/>
    <d v="2022-01-13T11:30:26"/>
    <d v="2022-01-13T11:30:26"/>
    <n v="0"/>
    <x v="0"/>
    <d v="2022-01-13T11:32:38"/>
    <d v="2022-01-13T11:32:38"/>
    <n v="0"/>
    <x v="0"/>
    <d v="2022-01-13T11:33:28"/>
    <n v="1"/>
    <n v="2"/>
    <n v="2"/>
    <n v="0"/>
    <n v="0"/>
    <n v="2"/>
    <n v="9"/>
  </r>
  <r>
    <n v="116459"/>
    <x v="4"/>
    <x v="4"/>
    <n v="1"/>
    <d v="2022-01-13T11:30:33"/>
    <d v="2022-01-13T11:30:33"/>
    <x v="0"/>
    <n v="0"/>
    <x v="0"/>
    <d v="2022-01-13T11:31:00"/>
    <d v="2022-01-13T11:32:38"/>
    <n v="1.6333334008231759"/>
    <x v="2"/>
    <d v="2022-01-13T11:31:50"/>
    <d v="2022-01-13T11:33:28"/>
    <n v="1.6333334008231759"/>
    <x v="2"/>
    <d v="2022-01-13T11:34:08"/>
    <n v="3"/>
    <n v="1"/>
    <n v="1"/>
    <n v="0"/>
    <n v="0"/>
    <n v="1"/>
    <n v="5"/>
  </r>
  <r>
    <n v="116460"/>
    <x v="4"/>
    <x v="4"/>
    <n v="1"/>
    <d v="2022-01-13T11:32:04"/>
    <d v="2022-01-13T11:32:04"/>
    <x v="0"/>
    <n v="0"/>
    <x v="0"/>
    <d v="2022-01-13T11:33:00"/>
    <d v="2022-01-13T11:33:00"/>
    <n v="0"/>
    <x v="0"/>
    <d v="2022-01-13T11:33:45"/>
    <d v="2022-01-13T11:34:08"/>
    <n v="0.38333332864567637"/>
    <x v="1"/>
    <d v="2022-01-13T11:34:48"/>
    <n v="2"/>
    <n v="1"/>
    <n v="0"/>
    <n v="1"/>
    <n v="0"/>
    <n v="1"/>
    <n v="5"/>
  </r>
  <r>
    <n v="116461"/>
    <x v="4"/>
    <x v="4"/>
    <n v="1"/>
    <d v="2022-01-13T11:33:12"/>
    <d v="2022-01-13T11:33:12"/>
    <x v="0"/>
    <n v="0"/>
    <x v="0"/>
    <d v="2022-01-13T11:33:44"/>
    <d v="2022-01-13T11:33:45"/>
    <n v="1.6666555311530828E-2"/>
    <x v="0"/>
    <d v="2022-01-13T11:34:53"/>
    <d v="2022-01-13T11:34:54"/>
    <n v="1.6666565788909793E-2"/>
    <x v="0"/>
    <d v="2022-01-13T11:35:34"/>
    <n v="2"/>
    <n v="1"/>
    <n v="0"/>
    <n v="0"/>
    <n v="1"/>
    <n v="1"/>
    <n v="8"/>
  </r>
  <r>
    <n v="116462"/>
    <x v="4"/>
    <x v="4"/>
    <n v="1"/>
    <d v="2022-01-13T11:34:18"/>
    <d v="2022-01-13T11:34:18"/>
    <x v="0"/>
    <n v="0"/>
    <x v="0"/>
    <d v="2022-01-13T11:35:19"/>
    <d v="2022-01-13T11:35:19"/>
    <n v="0"/>
    <x v="0"/>
    <d v="2022-01-13T11:36:12"/>
    <d v="2022-01-13T11:36:12"/>
    <n v="0"/>
    <x v="0"/>
    <d v="2022-01-13T11:36:52"/>
    <n v="1"/>
    <n v="1"/>
    <n v="0"/>
    <n v="0"/>
    <n v="1"/>
    <n v="1"/>
    <n v="9"/>
  </r>
  <r>
    <n v="116463"/>
    <x v="4"/>
    <x v="4"/>
    <n v="1"/>
    <d v="2022-01-13T11:35:52"/>
    <d v="2022-01-13T11:35:52"/>
    <x v="0"/>
    <n v="0"/>
    <x v="0"/>
    <d v="2022-01-13T11:36:56"/>
    <d v="2022-01-13T11:36:56"/>
    <n v="0"/>
    <x v="0"/>
    <d v="2022-01-13T11:37:43"/>
    <d v="2022-01-13T11:37:43"/>
    <n v="0"/>
    <x v="0"/>
    <d v="2022-01-13T11:38:23"/>
    <n v="1"/>
    <n v="1"/>
    <n v="1"/>
    <n v="0"/>
    <n v="0"/>
    <n v="1"/>
    <n v="8"/>
  </r>
  <r>
    <n v="116464"/>
    <x v="4"/>
    <x v="4"/>
    <n v="1"/>
    <d v="2022-01-13T11:37:17"/>
    <d v="2022-01-13T11:37:17"/>
    <x v="0"/>
    <n v="0"/>
    <x v="0"/>
    <d v="2022-01-13T11:37:47"/>
    <d v="2022-01-13T11:37:47"/>
    <n v="0"/>
    <x v="0"/>
    <d v="2022-01-13T11:38:32"/>
    <d v="2022-01-13T11:38:32"/>
    <n v="0"/>
    <x v="0"/>
    <d v="2022-01-13T11:39:12"/>
    <n v="5"/>
    <n v="2"/>
    <n v="0"/>
    <n v="0"/>
    <n v="1"/>
    <n v="1"/>
    <n v="8"/>
  </r>
  <r>
    <n v="116465"/>
    <x v="4"/>
    <x v="4"/>
    <n v="1"/>
    <d v="2022-01-13T11:38:39"/>
    <d v="2022-01-13T11:38:39"/>
    <x v="0"/>
    <n v="0"/>
    <x v="0"/>
    <d v="2022-01-13T11:39:29"/>
    <d v="2022-01-13T11:39:29"/>
    <n v="0"/>
    <x v="0"/>
    <d v="2022-01-13T11:41:29"/>
    <d v="2022-01-13T11:41:29"/>
    <n v="0"/>
    <x v="0"/>
    <d v="2022-01-13T11:42:19"/>
    <n v="6"/>
    <n v="2"/>
    <n v="0"/>
    <n v="2"/>
    <n v="0"/>
    <n v="2"/>
    <n v="8"/>
  </r>
  <r>
    <n v="116466"/>
    <x v="4"/>
    <x v="4"/>
    <n v="1"/>
    <d v="2022-01-13T11:39:49"/>
    <d v="2022-01-13T11:39:49"/>
    <x v="0"/>
    <n v="0"/>
    <x v="0"/>
    <d v="2022-01-13T11:40:46"/>
    <d v="2022-01-13T11:41:29"/>
    <n v="0.7166666875127703"/>
    <x v="3"/>
    <d v="2022-01-13T11:41:42"/>
    <d v="2022-01-13T11:42:25"/>
    <n v="0.71666654082946479"/>
    <x v="4"/>
    <d v="2022-01-13T11:43:05"/>
    <n v="3"/>
    <n v="1"/>
    <n v="0"/>
    <n v="0"/>
    <n v="1"/>
    <n v="1"/>
    <n v="5"/>
  </r>
  <r>
    <n v="116467"/>
    <x v="4"/>
    <x v="4"/>
    <n v="1"/>
    <d v="2022-01-13T11:41:07"/>
    <d v="2022-01-13T11:41:07"/>
    <x v="0"/>
    <n v="0"/>
    <x v="0"/>
    <d v="2022-01-13T11:43:49"/>
    <d v="2022-01-13T11:43:49"/>
    <n v="0"/>
    <x v="0"/>
    <d v="2022-01-13T11:46:52"/>
    <d v="2022-01-13T11:46:52"/>
    <n v="0"/>
    <x v="0"/>
    <d v="2022-01-13T11:47:52"/>
    <n v="4"/>
    <n v="1"/>
    <n v="1"/>
    <n v="1"/>
    <n v="1"/>
    <n v="3"/>
    <n v="9"/>
  </r>
  <r>
    <n v="116468"/>
    <x v="4"/>
    <x v="4"/>
    <n v="1"/>
    <d v="2022-01-13T11:42:25"/>
    <d v="2022-01-13T11:42:49"/>
    <x v="0"/>
    <n v="0.4000000306405127"/>
    <x v="2"/>
    <d v="2022-01-13T11:43:18"/>
    <d v="2022-01-13T11:46:52"/>
    <n v="3.5666665888857096"/>
    <x v="6"/>
    <d v="2022-01-13T11:44:30"/>
    <d v="2022-01-13T11:48:04"/>
    <n v="3.5666667355690151"/>
    <x v="5"/>
    <d v="2022-01-13T11:48:44"/>
    <n v="3"/>
    <n v="1"/>
    <n v="0"/>
    <n v="0"/>
    <n v="1"/>
    <n v="1"/>
    <n v="3"/>
  </r>
  <r>
    <n v="116469"/>
    <x v="4"/>
    <x v="4"/>
    <n v="1"/>
    <d v="2022-01-13T11:43:39"/>
    <d v="2022-01-13T11:43:39"/>
    <x v="0"/>
    <n v="0"/>
    <x v="0"/>
    <d v="2022-01-13T11:44:42"/>
    <d v="2022-01-13T11:44:42"/>
    <n v="0"/>
    <x v="0"/>
    <d v="2022-01-13T11:45:36"/>
    <d v="2022-01-13T11:48:44"/>
    <n v="3.1333333009388298"/>
    <x v="5"/>
    <d v="2022-01-13T11:49:24"/>
    <n v="2"/>
    <n v="2"/>
    <n v="0"/>
    <n v="1"/>
    <n v="0"/>
    <n v="1"/>
    <n v="4"/>
  </r>
  <r>
    <n v="116470"/>
    <x v="4"/>
    <x v="4"/>
    <n v="1"/>
    <d v="2022-01-13T11:45:12"/>
    <d v="2022-01-13T11:45:12"/>
    <x v="0"/>
    <n v="0"/>
    <x v="0"/>
    <d v="2022-01-13T11:45:40"/>
    <d v="2022-01-13T11:45:40"/>
    <n v="0"/>
    <x v="0"/>
    <d v="2022-01-13T11:46:45"/>
    <d v="2022-01-13T11:49:24"/>
    <n v="2.6500000327359885"/>
    <x v="3"/>
    <d v="2022-01-13T11:50:04"/>
    <n v="6"/>
    <n v="2"/>
    <n v="0"/>
    <n v="0"/>
    <n v="1"/>
    <n v="1"/>
    <n v="3"/>
  </r>
  <r>
    <n v="116471"/>
    <x v="4"/>
    <x v="4"/>
    <n v="1"/>
    <d v="2022-01-13T11:46:42"/>
    <d v="2022-01-13T11:46:42"/>
    <x v="0"/>
    <n v="0"/>
    <x v="0"/>
    <d v="2022-01-13T11:48:16"/>
    <d v="2022-01-13T11:48:16"/>
    <n v="0"/>
    <x v="0"/>
    <d v="2022-01-13T11:49:44"/>
    <d v="2022-01-13T11:50:04"/>
    <n v="0.33333321218378842"/>
    <x v="1"/>
    <d v="2022-01-13T11:50:54"/>
    <n v="4"/>
    <n v="1"/>
    <n v="0"/>
    <n v="0"/>
    <n v="2"/>
    <n v="2"/>
    <n v="6"/>
  </r>
  <r>
    <n v="116472"/>
    <x v="4"/>
    <x v="4"/>
    <n v="1"/>
    <d v="2022-01-13T11:48:08"/>
    <d v="2022-01-13T11:48:08"/>
    <x v="0"/>
    <n v="0"/>
    <x v="0"/>
    <d v="2022-01-13T11:49:06"/>
    <d v="2022-01-13T11:49:44"/>
    <n v="0.63333331374451518"/>
    <x v="3"/>
    <d v="2022-01-13T11:50:14"/>
    <d v="2022-01-13T11:50:54"/>
    <n v="0.66666657105088234"/>
    <x v="4"/>
    <d v="2022-01-13T11:51:34"/>
    <n v="2"/>
    <n v="2"/>
    <n v="0"/>
    <n v="1"/>
    <n v="0"/>
    <n v="1"/>
    <n v="5"/>
  </r>
  <r>
    <n v="116473"/>
    <x v="4"/>
    <x v="4"/>
    <n v="1"/>
    <d v="2022-01-13T11:49:32"/>
    <d v="2022-01-13T11:49:32"/>
    <x v="0"/>
    <n v="0"/>
    <x v="0"/>
    <d v="2022-01-13T11:49:59"/>
    <d v="2022-01-13T11:50:14"/>
    <n v="0.24999998509883881"/>
    <x v="1"/>
    <d v="2022-01-13T11:51:01"/>
    <d v="2022-01-13T11:51:34"/>
    <n v="0.54999993997626007"/>
    <x v="4"/>
    <d v="2022-01-13T11:52:14"/>
    <n v="1"/>
    <n v="2"/>
    <n v="0"/>
    <n v="1"/>
    <n v="0"/>
    <n v="1"/>
    <n v="6"/>
  </r>
  <r>
    <n v="116474"/>
    <x v="4"/>
    <x v="4"/>
    <n v="1"/>
    <d v="2022-01-13T11:50:54"/>
    <d v="2022-01-13T11:50:54"/>
    <x v="0"/>
    <n v="0"/>
    <x v="0"/>
    <d v="2022-01-13T11:51:57"/>
    <d v="2022-01-13T11:51:57"/>
    <n v="0"/>
    <x v="0"/>
    <d v="2022-01-13T11:52:43"/>
    <d v="2022-01-13T11:52:43"/>
    <n v="0"/>
    <x v="0"/>
    <d v="2022-01-13T11:53:23"/>
    <n v="1"/>
    <n v="2"/>
    <n v="0"/>
    <n v="0"/>
    <n v="1"/>
    <n v="1"/>
    <n v="9"/>
  </r>
  <r>
    <n v="116475"/>
    <x v="4"/>
    <x v="4"/>
    <n v="1"/>
    <d v="2022-01-13T11:52:22"/>
    <d v="2022-01-13T11:52:22"/>
    <x v="0"/>
    <n v="0"/>
    <x v="0"/>
    <d v="2022-01-13T11:52:54"/>
    <d v="2022-01-13T11:52:54"/>
    <n v="0"/>
    <x v="0"/>
    <d v="2022-01-13T11:54:04"/>
    <d v="2022-01-13T11:54:04"/>
    <n v="0"/>
    <x v="0"/>
    <d v="2022-01-13T11:54:44"/>
    <n v="6"/>
    <n v="2"/>
    <n v="1"/>
    <n v="0"/>
    <n v="0"/>
    <n v="1"/>
    <n v="9"/>
  </r>
  <r>
    <n v="116476"/>
    <x v="4"/>
    <x v="4"/>
    <n v="1"/>
    <d v="2022-01-13T11:53:49"/>
    <d v="2022-01-13T11:53:49"/>
    <x v="0"/>
    <n v="0"/>
    <x v="0"/>
    <d v="2022-01-13T11:54:20"/>
    <d v="2022-01-13T11:54:20"/>
    <n v="0"/>
    <x v="0"/>
    <d v="2022-01-13T11:55:14"/>
    <d v="2022-01-13T11:55:14"/>
    <n v="0"/>
    <x v="0"/>
    <d v="2022-01-13T11:55:54"/>
    <n v="5"/>
    <n v="2"/>
    <n v="1"/>
    <n v="0"/>
    <n v="0"/>
    <n v="1"/>
    <n v="9"/>
  </r>
  <r>
    <n v="116477"/>
    <x v="4"/>
    <x v="4"/>
    <n v="1"/>
    <d v="2022-01-13T11:55:14"/>
    <d v="2022-01-13T11:55:14"/>
    <x v="0"/>
    <n v="0"/>
    <x v="0"/>
    <d v="2022-01-13T11:56:52"/>
    <d v="2022-01-13T11:56:52"/>
    <n v="0"/>
    <x v="0"/>
    <d v="2022-01-13T11:59:22"/>
    <d v="2022-01-13T11:59:22"/>
    <n v="0"/>
    <x v="0"/>
    <d v="2022-01-13T12:00:12"/>
    <n v="5"/>
    <n v="2"/>
    <n v="0"/>
    <n v="2"/>
    <n v="0"/>
    <n v="2"/>
    <n v="8"/>
  </r>
  <r>
    <n v="116478"/>
    <x v="4"/>
    <x v="4"/>
    <n v="1"/>
    <d v="2022-01-13T11:56:38"/>
    <d v="2022-01-13T11:56:38"/>
    <x v="0"/>
    <n v="0"/>
    <x v="0"/>
    <d v="2022-01-13T11:57:41"/>
    <d v="2022-01-13T11:59:22"/>
    <n v="1.6833333601243794"/>
    <x v="2"/>
    <d v="2022-01-13T11:58:53"/>
    <d v="2022-01-13T12:00:34"/>
    <n v="1.6833333601243794"/>
    <x v="2"/>
    <d v="2022-01-13T12:01:14"/>
    <n v="1"/>
    <n v="3"/>
    <n v="1"/>
    <n v="0"/>
    <n v="0"/>
    <n v="1"/>
    <n v="5"/>
  </r>
  <r>
    <n v="116479"/>
    <x v="4"/>
    <x v="4"/>
    <n v="1"/>
    <d v="2022-01-13T11:58:00"/>
    <d v="2022-01-13T11:58:00"/>
    <x v="0"/>
    <n v="0"/>
    <x v="0"/>
    <d v="2022-01-13T11:58:32"/>
    <d v="2022-01-13T11:58:53"/>
    <n v="0.34999992465600371"/>
    <x v="1"/>
    <d v="2022-01-13T11:59:31"/>
    <d v="2022-01-13T12:01:14"/>
    <n v="1.7166666279081255"/>
    <x v="2"/>
    <d v="2022-01-13T12:01:54"/>
    <n v="2"/>
    <n v="3"/>
    <n v="0"/>
    <n v="1"/>
    <n v="0"/>
    <n v="1"/>
    <n v="5"/>
  </r>
  <r>
    <n v="116480"/>
    <x v="4"/>
    <x v="4"/>
    <n v="1"/>
    <d v="2022-01-13T11:59:22"/>
    <d v="2022-01-13T11:59:22"/>
    <x v="0"/>
    <n v="0"/>
    <x v="0"/>
    <d v="2022-01-13T12:00:26"/>
    <d v="2022-01-13T12:00:26"/>
    <n v="0"/>
    <x v="0"/>
    <d v="2022-01-13T12:01:22"/>
    <d v="2022-01-13T12:01:54"/>
    <n v="0.53333323798142374"/>
    <x v="4"/>
    <d v="2022-01-13T12:02:34"/>
    <n v="1"/>
    <n v="3"/>
    <n v="0"/>
    <n v="0"/>
    <n v="1"/>
    <n v="1"/>
    <n v="6"/>
  </r>
  <r>
    <n v="116481"/>
    <x v="4"/>
    <x v="4"/>
    <n v="1"/>
    <d v="2022-01-13T11:59:53"/>
    <d v="2022-01-13T11:59:53"/>
    <x v="0"/>
    <n v="0"/>
    <x v="0"/>
    <d v="2022-01-13T12:00:51"/>
    <d v="2022-01-13T12:00:51"/>
    <n v="0"/>
    <x v="0"/>
    <d v="2022-01-13T12:01:44"/>
    <d v="2022-01-13T12:01:44"/>
    <n v="0"/>
    <x v="0"/>
    <d v="2022-01-13T12:02:24"/>
    <n v="3"/>
    <n v="1"/>
    <n v="0"/>
    <n v="1"/>
    <n v="0"/>
    <n v="1"/>
    <n v="9"/>
  </r>
  <r>
    <n v="116482"/>
    <x v="4"/>
    <x v="4"/>
    <n v="1"/>
    <d v="2022-01-13T12:01:01"/>
    <d v="2022-01-13T12:01:01"/>
    <x v="1"/>
    <n v="0"/>
    <x v="0"/>
    <d v="2022-01-13T12:01:28"/>
    <d v="2022-01-13T12:01:44"/>
    <n v="0.26666668709367514"/>
    <x v="1"/>
    <d v="2022-01-13T12:02:32"/>
    <d v="2022-01-13T12:02:48"/>
    <n v="0.26666654041036963"/>
    <x v="1"/>
    <d v="2022-01-13T12:03:28"/>
    <n v="5"/>
    <n v="3"/>
    <n v="0"/>
    <n v="1"/>
    <n v="0"/>
    <n v="1"/>
    <n v="7"/>
  </r>
  <r>
    <n v="116483"/>
    <x v="4"/>
    <x v="4"/>
    <n v="1"/>
    <d v="2022-01-13T12:02:08"/>
    <d v="2022-01-13T12:02:08"/>
    <x v="1"/>
    <n v="0"/>
    <x v="0"/>
    <d v="2022-01-13T12:05:05"/>
    <d v="2022-01-13T12:05:05"/>
    <n v="0"/>
    <x v="0"/>
    <d v="2022-01-13T12:08:26"/>
    <d v="2022-01-13T12:08:26"/>
    <n v="0"/>
    <x v="0"/>
    <d v="2022-01-13T12:09:26"/>
    <n v="2"/>
    <n v="1"/>
    <n v="1"/>
    <n v="1"/>
    <n v="1"/>
    <n v="3"/>
    <n v="9"/>
  </r>
  <r>
    <n v="116484"/>
    <x v="4"/>
    <x v="4"/>
    <n v="1"/>
    <d v="2022-01-13T12:03:21"/>
    <d v="2022-01-13T12:03:35"/>
    <x v="1"/>
    <n v="0.23333327262662351"/>
    <x v="2"/>
    <d v="2022-01-13T12:05:05"/>
    <d v="2022-01-13T12:08:26"/>
    <n v="3.3500000077765435"/>
    <x v="6"/>
    <d v="2022-01-13T12:06:47"/>
    <d v="2022-01-13T12:10:08"/>
    <n v="3.349999871570617"/>
    <x v="5"/>
    <d v="2022-01-13T12:10:58"/>
    <n v="6"/>
    <n v="2"/>
    <n v="0"/>
    <n v="0"/>
    <n v="2"/>
    <n v="2"/>
    <n v="3"/>
  </r>
  <r>
    <n v="116485"/>
    <x v="4"/>
    <x v="4"/>
    <n v="1"/>
    <d v="2022-01-13T12:04:41"/>
    <d v="2022-01-13T12:04:41"/>
    <x v="1"/>
    <n v="0"/>
    <x v="0"/>
    <d v="2022-01-13T12:05:10"/>
    <d v="2022-01-13T12:06:47"/>
    <n v="1.6166666883509606"/>
    <x v="2"/>
    <d v="2022-01-13T12:06:25"/>
    <d v="2022-01-13T12:10:58"/>
    <n v="4.549999973969534"/>
    <x v="9"/>
    <d v="2022-01-13T12:11:38"/>
    <n v="6"/>
    <n v="2"/>
    <n v="0"/>
    <n v="1"/>
    <n v="0"/>
    <n v="1"/>
    <n v="3"/>
  </r>
  <r>
    <n v="116486"/>
    <x v="4"/>
    <x v="4"/>
    <n v="1"/>
    <d v="2022-01-13T12:05:38"/>
    <d v="2022-01-13T12:05:38"/>
    <x v="1"/>
    <n v="0"/>
    <x v="0"/>
    <d v="2022-01-13T12:06:42"/>
    <d v="2022-01-13T12:06:42"/>
    <n v="0"/>
    <x v="0"/>
    <d v="2022-01-13T12:07:33"/>
    <d v="2022-01-13T12:11:38"/>
    <n v="4.0833332610782236"/>
    <x v="9"/>
    <d v="2022-01-13T12:12:18"/>
    <n v="6"/>
    <n v="2"/>
    <n v="0"/>
    <n v="0"/>
    <n v="1"/>
    <n v="1"/>
    <n v="4"/>
  </r>
  <r>
    <n v="116487"/>
    <x v="4"/>
    <x v="4"/>
    <n v="1"/>
    <d v="2022-01-13T12:06:31"/>
    <d v="2022-01-13T12:06:31"/>
    <x v="1"/>
    <n v="0"/>
    <x v="0"/>
    <d v="2022-01-13T12:07:31"/>
    <d v="2022-01-13T12:07:33"/>
    <n v="3.3333414467051625E-2"/>
    <x v="0"/>
    <d v="2022-01-13T12:08:30"/>
    <d v="2022-01-13T12:12:18"/>
    <n v="3.8000000186730176"/>
    <x v="5"/>
    <d v="2022-01-13T12:12:58"/>
    <n v="1"/>
    <n v="2"/>
    <n v="0"/>
    <n v="0"/>
    <n v="1"/>
    <n v="1"/>
    <n v="3"/>
  </r>
  <r>
    <n v="116488"/>
    <x v="4"/>
    <x v="4"/>
    <n v="1"/>
    <d v="2022-01-13T12:07:51"/>
    <d v="2022-01-13T12:07:51"/>
    <x v="1"/>
    <n v="0"/>
    <x v="0"/>
    <d v="2022-01-13T12:08:47"/>
    <d v="2022-01-13T12:08:47"/>
    <n v="0"/>
    <x v="0"/>
    <d v="2022-01-13T12:09:44"/>
    <d v="2022-01-13T12:12:58"/>
    <n v="3.2333332404959947"/>
    <x v="5"/>
    <d v="2022-01-13T12:13:38"/>
    <n v="3"/>
    <n v="2"/>
    <n v="1"/>
    <n v="0"/>
    <n v="0"/>
    <n v="1"/>
    <n v="4"/>
  </r>
  <r>
    <n v="116489"/>
    <x v="4"/>
    <x v="4"/>
    <n v="1"/>
    <d v="2022-01-13T12:09:09"/>
    <d v="2022-01-13T12:09:09"/>
    <x v="1"/>
    <n v="0"/>
    <x v="0"/>
    <d v="2022-01-13T12:09:41"/>
    <d v="2022-01-13T12:09:44"/>
    <n v="5.0000105984508991E-2"/>
    <x v="0"/>
    <d v="2022-01-13T12:10:35"/>
    <d v="2022-01-13T12:13:38"/>
    <n v="3.0500000633765012"/>
    <x v="5"/>
    <d v="2022-01-13T12:14:18"/>
    <n v="4"/>
    <n v="2"/>
    <n v="0"/>
    <n v="1"/>
    <n v="0"/>
    <n v="1"/>
    <n v="3"/>
  </r>
  <r>
    <n v="116490"/>
    <x v="4"/>
    <x v="4"/>
    <n v="1"/>
    <d v="2022-01-13T12:10:24"/>
    <d v="2022-01-13T12:10:24"/>
    <x v="1"/>
    <n v="0"/>
    <x v="0"/>
    <d v="2022-01-13T12:11:24"/>
    <d v="2022-01-13T12:11:24"/>
    <n v="0"/>
    <x v="0"/>
    <d v="2022-01-13T12:13:36"/>
    <d v="2022-01-13T12:14:18"/>
    <n v="0.70000013220123947"/>
    <x v="4"/>
    <d v="2022-01-13T12:15:08"/>
    <n v="6"/>
    <n v="2"/>
    <n v="0"/>
    <n v="0"/>
    <n v="2"/>
    <n v="2"/>
    <n v="5"/>
  </r>
  <r>
    <n v="116491"/>
    <x v="4"/>
    <x v="4"/>
    <n v="1"/>
    <d v="2022-01-13T12:11:20"/>
    <d v="2022-01-13T12:11:24"/>
    <x v="1"/>
    <n v="6.6666671773418784E-2"/>
    <x v="0"/>
    <d v="2022-01-13T12:12:24"/>
    <d v="2022-01-13T12:13:36"/>
    <n v="1.1999999452382326"/>
    <x v="2"/>
    <d v="2022-01-13T12:13:27"/>
    <d v="2022-01-13T12:15:08"/>
    <n v="1.6833333601243794"/>
    <x v="2"/>
    <d v="2022-01-13T12:15:48"/>
    <n v="2"/>
    <n v="2"/>
    <n v="0"/>
    <n v="1"/>
    <n v="0"/>
    <n v="1"/>
    <n v="5"/>
  </r>
  <r>
    <n v="116492"/>
    <x v="4"/>
    <x v="4"/>
    <n v="1"/>
    <d v="2022-01-13T12:12:32"/>
    <d v="2022-01-13T12:12:32"/>
    <x v="1"/>
    <n v="0"/>
    <x v="0"/>
    <d v="2022-01-13T12:13:01"/>
    <d v="2022-01-13T12:13:27"/>
    <n v="0.43333344510756433"/>
    <x v="1"/>
    <d v="2022-01-13T12:14:00"/>
    <d v="2022-01-13T12:15:48"/>
    <n v="1.7999999911990017"/>
    <x v="2"/>
    <d v="2022-01-13T12:16:28"/>
    <n v="3"/>
    <n v="3"/>
    <n v="0"/>
    <n v="1"/>
    <n v="0"/>
    <n v="1"/>
    <n v="5"/>
  </r>
  <r>
    <n v="116493"/>
    <x v="4"/>
    <x v="4"/>
    <n v="1"/>
    <d v="2022-01-13T12:13:51"/>
    <d v="2022-01-13T12:13:51"/>
    <x v="1"/>
    <n v="0"/>
    <x v="0"/>
    <d v="2022-01-13T12:14:17"/>
    <d v="2022-01-13T12:14:17"/>
    <n v="0"/>
    <x v="0"/>
    <d v="2022-01-13T12:15:02"/>
    <d v="2022-01-13T12:16:28"/>
    <n v="1.4333333750255406"/>
    <x v="2"/>
    <d v="2022-01-13T12:17:08"/>
    <n v="3"/>
    <n v="2"/>
    <n v="1"/>
    <n v="0"/>
    <n v="0"/>
    <n v="1"/>
    <n v="5"/>
  </r>
  <r>
    <n v="116494"/>
    <x v="4"/>
    <x v="4"/>
    <n v="1"/>
    <d v="2022-01-13T12:15:04"/>
    <d v="2022-01-13T12:15:04"/>
    <x v="1"/>
    <n v="0"/>
    <x v="0"/>
    <d v="2022-01-13T12:15:59"/>
    <d v="2022-01-13T12:15:59"/>
    <n v="0"/>
    <x v="0"/>
    <d v="2022-01-13T12:16:55"/>
    <d v="2022-01-13T12:17:08"/>
    <n v="0.21666657063178718"/>
    <x v="1"/>
    <d v="2022-01-13T12:17:48"/>
    <n v="6"/>
    <n v="3"/>
    <n v="0"/>
    <n v="0"/>
    <n v="1"/>
    <n v="1"/>
    <n v="7"/>
  </r>
  <r>
    <n v="116495"/>
    <x v="4"/>
    <x v="4"/>
    <n v="1"/>
    <d v="2022-01-13T12:16:24"/>
    <d v="2022-01-13T12:16:24"/>
    <x v="1"/>
    <n v="0"/>
    <x v="0"/>
    <d v="2022-01-13T12:17:28"/>
    <d v="2022-01-13T12:17:28"/>
    <n v="0"/>
    <x v="0"/>
    <d v="2022-01-13T12:18:34"/>
    <d v="2022-01-13T12:18:34"/>
    <n v="0"/>
    <x v="0"/>
    <d v="2022-01-13T12:19:14"/>
    <n v="3"/>
    <n v="3"/>
    <n v="0"/>
    <n v="0"/>
    <n v="1"/>
    <n v="1"/>
    <n v="9"/>
  </r>
  <r>
    <n v="116496"/>
    <x v="4"/>
    <x v="4"/>
    <n v="1"/>
    <d v="2022-01-13T12:17:43"/>
    <d v="2022-01-13T12:17:43"/>
    <x v="1"/>
    <n v="0"/>
    <x v="0"/>
    <d v="2022-01-13T12:18:46"/>
    <d v="2022-01-13T12:18:46"/>
    <n v="0"/>
    <x v="0"/>
    <d v="2022-01-13T12:20:02"/>
    <d v="2022-01-13T12:20:02"/>
    <n v="0"/>
    <x v="0"/>
    <d v="2022-01-13T12:20:42"/>
    <n v="6"/>
    <n v="3"/>
    <n v="1"/>
    <n v="0"/>
    <n v="0"/>
    <n v="1"/>
    <n v="9"/>
  </r>
  <r>
    <n v="116497"/>
    <x v="4"/>
    <x v="4"/>
    <n v="1"/>
    <d v="2022-01-13T12:18:38"/>
    <d v="2022-01-13T12:18:38"/>
    <x v="1"/>
    <n v="0"/>
    <x v="0"/>
    <d v="2022-01-13T12:19:30"/>
    <d v="2022-01-13T12:20:02"/>
    <n v="0.53333322750404477"/>
    <x v="3"/>
    <d v="2022-01-13T12:21:16"/>
    <d v="2022-01-13T12:21:48"/>
    <n v="0.53333337418735027"/>
    <x v="4"/>
    <d v="2022-01-13T12:22:38"/>
    <n v="4"/>
    <n v="3"/>
    <n v="2"/>
    <n v="0"/>
    <n v="0"/>
    <n v="2"/>
    <n v="5"/>
  </r>
  <r>
    <n v="116498"/>
    <x v="4"/>
    <x v="4"/>
    <n v="1"/>
    <d v="2022-01-13T12:19:34"/>
    <d v="2022-01-13T12:19:34"/>
    <x v="1"/>
    <n v="0"/>
    <x v="0"/>
    <d v="2022-01-13T12:20:03"/>
    <d v="2022-01-13T12:21:16"/>
    <n v="1.2166666577104479"/>
    <x v="2"/>
    <d v="2022-01-13T12:21:05"/>
    <d v="2022-01-13T12:22:38"/>
    <n v="1.5500000165775418"/>
    <x v="2"/>
    <d v="2022-01-13T12:23:18"/>
    <n v="5"/>
    <n v="3"/>
    <n v="1"/>
    <n v="0"/>
    <n v="0"/>
    <n v="1"/>
    <n v="4"/>
  </r>
  <r>
    <n v="116499"/>
    <x v="4"/>
    <x v="4"/>
    <n v="1"/>
    <d v="2022-01-13T12:20:48"/>
    <d v="2022-01-13T12:20:48"/>
    <x v="1"/>
    <n v="0"/>
    <x v="0"/>
    <d v="2022-01-13T12:21:19"/>
    <d v="2022-01-13T12:21:19"/>
    <n v="0"/>
    <x v="0"/>
    <d v="2022-01-13T12:22:20"/>
    <d v="2022-01-13T12:23:18"/>
    <n v="0.9666666726116091"/>
    <x v="4"/>
    <d v="2022-01-13T12:23:58"/>
    <n v="1"/>
    <n v="2"/>
    <n v="0"/>
    <n v="0"/>
    <n v="1"/>
    <n v="1"/>
    <n v="4"/>
  </r>
  <r>
    <n v="116500"/>
    <x v="4"/>
    <x v="4"/>
    <n v="1"/>
    <d v="2022-01-13T12:21:41"/>
    <d v="2022-01-13T12:21:41"/>
    <x v="1"/>
    <n v="0"/>
    <x v="0"/>
    <d v="2022-01-13T12:23:56"/>
    <d v="2022-01-13T12:23:56"/>
    <n v="0"/>
    <x v="0"/>
    <d v="2022-01-13T12:27:20"/>
    <d v="2022-01-13T12:27:20"/>
    <n v="0"/>
    <x v="0"/>
    <d v="2022-01-13T12:28:20"/>
    <n v="4"/>
    <n v="3"/>
    <n v="1"/>
    <n v="1"/>
    <n v="1"/>
    <n v="3"/>
    <n v="9"/>
  </r>
  <r>
    <n v="116501"/>
    <x v="4"/>
    <x v="4"/>
    <n v="1"/>
    <d v="2022-01-13T12:22:55"/>
    <d v="2022-01-13T12:22:56"/>
    <x v="1"/>
    <n v="1.666670199483633E-2"/>
    <x v="0"/>
    <d v="2022-01-13T12:23:54"/>
    <d v="2022-01-13T12:27:20"/>
    <n v="3.4333333920221776"/>
    <x v="6"/>
    <d v="2022-01-13T12:25:10"/>
    <d v="2022-01-13T12:28:36"/>
    <n v="3.4333332453388721"/>
    <x v="5"/>
    <d v="2022-01-13T12:29:16"/>
    <n v="3"/>
    <n v="1"/>
    <n v="1"/>
    <n v="0"/>
    <n v="0"/>
    <n v="1"/>
    <n v="4"/>
  </r>
  <r>
    <n v="116502"/>
    <x v="4"/>
    <x v="4"/>
    <n v="1"/>
    <d v="2022-01-13T12:23:59"/>
    <d v="2022-01-13T12:23:59"/>
    <x v="1"/>
    <n v="0"/>
    <x v="0"/>
    <d v="2022-01-13T12:24:33"/>
    <d v="2022-01-13T12:25:10"/>
    <n v="0.61666674795560539"/>
    <x v="3"/>
    <d v="2022-01-13T12:25:47"/>
    <d v="2022-01-13T12:29:16"/>
    <n v="3.48333336180076"/>
    <x v="5"/>
    <d v="2022-01-13T12:29:56"/>
    <n v="5"/>
    <n v="3"/>
    <n v="0"/>
    <n v="1"/>
    <n v="0"/>
    <n v="1"/>
    <n v="3"/>
  </r>
  <r>
    <n v="116503"/>
    <x v="4"/>
    <x v="4"/>
    <n v="1"/>
    <d v="2022-01-13T12:25:00"/>
    <d v="2022-01-13T12:25:00"/>
    <x v="1"/>
    <n v="0"/>
    <x v="0"/>
    <d v="2022-01-13T12:26:34"/>
    <d v="2022-01-13T12:26:34"/>
    <n v="0"/>
    <x v="0"/>
    <d v="2022-01-13T12:28:10"/>
    <d v="2022-01-13T12:29:56"/>
    <n v="1.766666587209329"/>
    <x v="2"/>
    <d v="2022-01-13T12:30:46"/>
    <n v="6"/>
    <n v="3"/>
    <n v="0"/>
    <n v="2"/>
    <n v="0"/>
    <n v="2"/>
    <n v="4"/>
  </r>
  <r>
    <n v="116504"/>
    <x v="4"/>
    <x v="4"/>
    <n v="1"/>
    <d v="2022-01-13T12:26:00"/>
    <d v="2022-01-13T12:26:04"/>
    <x v="1"/>
    <n v="6.6666671773418784E-2"/>
    <x v="0"/>
    <d v="2022-01-13T12:26:38"/>
    <d v="2022-01-13T12:28:10"/>
    <n v="1.5333333145827055"/>
    <x v="2"/>
    <d v="2022-01-13T12:27:22"/>
    <d v="2022-01-13T12:30:46"/>
    <n v="3.3999999880325049"/>
    <x v="5"/>
    <d v="2022-01-13T12:31:26"/>
    <n v="3"/>
    <n v="2"/>
    <n v="1"/>
    <n v="0"/>
    <n v="0"/>
    <n v="1"/>
    <n v="4"/>
  </r>
  <r>
    <n v="116505"/>
    <x v="4"/>
    <x v="4"/>
    <n v="1"/>
    <d v="2022-01-13T12:27:07"/>
    <d v="2022-01-13T12:27:07"/>
    <x v="1"/>
    <n v="0"/>
    <x v="0"/>
    <d v="2022-01-13T12:28:11"/>
    <d v="2022-01-13T12:28:11"/>
    <n v="0"/>
    <x v="0"/>
    <d v="2022-01-13T12:28:52"/>
    <d v="2022-01-13T12:31:26"/>
    <n v="2.5666666589677334"/>
    <x v="3"/>
    <d v="2022-01-13T12:32:06"/>
    <n v="4"/>
    <n v="3"/>
    <n v="1"/>
    <n v="0"/>
    <n v="0"/>
    <n v="1"/>
    <n v="4"/>
  </r>
  <r>
    <n v="116506"/>
    <x v="4"/>
    <x v="4"/>
    <n v="1"/>
    <d v="2022-01-13T12:28:00"/>
    <d v="2022-01-13T12:28:00"/>
    <x v="1"/>
    <n v="0"/>
    <x v="0"/>
    <d v="2022-01-13T12:28:26"/>
    <d v="2022-01-13T12:28:52"/>
    <n v="0.43333328794687986"/>
    <x v="1"/>
    <d v="2022-01-13T12:29:14"/>
    <d v="2022-01-13T12:32:06"/>
    <n v="2.8666667500510812"/>
    <x v="3"/>
    <d v="2022-01-13T12:32:46"/>
    <n v="6"/>
    <n v="3"/>
    <n v="1"/>
    <n v="0"/>
    <n v="0"/>
    <n v="1"/>
    <n v="4"/>
  </r>
  <r>
    <n v="116507"/>
    <x v="4"/>
    <x v="4"/>
    <n v="1"/>
    <d v="2022-01-13T12:29:01"/>
    <d v="2022-01-13T12:29:01"/>
    <x v="1"/>
    <n v="0"/>
    <x v="0"/>
    <d v="2022-01-13T12:29:59"/>
    <d v="2022-01-13T12:29:59"/>
    <n v="0"/>
    <x v="0"/>
    <d v="2022-01-13T12:30:44"/>
    <d v="2022-01-13T12:32:46"/>
    <n v="2.0333332847803831"/>
    <x v="3"/>
    <d v="2022-01-13T12:33:26"/>
    <n v="1"/>
    <n v="3"/>
    <n v="1"/>
    <n v="0"/>
    <n v="0"/>
    <n v="1"/>
    <n v="4"/>
  </r>
  <r>
    <n v="116508"/>
    <x v="4"/>
    <x v="4"/>
    <n v="1"/>
    <d v="2022-01-13T12:30:09"/>
    <d v="2022-01-13T12:30:09"/>
    <x v="1"/>
    <n v="0"/>
    <x v="0"/>
    <d v="2022-01-13T12:30:36"/>
    <d v="2022-01-13T12:30:44"/>
    <n v="0.13333334354683757"/>
    <x v="1"/>
    <d v="2022-01-13T12:31:17"/>
    <d v="2022-01-13T12:33:26"/>
    <n v="2.1500000625383109"/>
    <x v="3"/>
    <d v="2022-01-13T12:34:06"/>
    <n v="3"/>
    <n v="1"/>
    <n v="1"/>
    <n v="0"/>
    <n v="0"/>
    <n v="1"/>
    <n v="5"/>
  </r>
  <r>
    <n v="116509"/>
    <x v="4"/>
    <x v="4"/>
    <n v="1"/>
    <d v="2022-01-13T12:31:25"/>
    <d v="2022-01-13T12:31:25"/>
    <x v="1"/>
    <n v="0"/>
    <x v="0"/>
    <d v="2022-01-13T12:31:59"/>
    <d v="2022-01-13T12:31:59"/>
    <n v="0"/>
    <x v="0"/>
    <d v="2022-01-13T12:32:40"/>
    <d v="2022-01-13T12:34:06"/>
    <n v="1.4333332388196141"/>
    <x v="2"/>
    <d v="2022-01-13T12:34:46"/>
    <n v="2"/>
    <n v="3"/>
    <n v="1"/>
    <n v="0"/>
    <n v="0"/>
    <n v="1"/>
    <n v="5"/>
  </r>
  <r>
    <n v="116510"/>
    <x v="4"/>
    <x v="4"/>
    <n v="1"/>
    <d v="2022-01-13T12:32:34"/>
    <d v="2022-01-13T12:32:34"/>
    <x v="1"/>
    <n v="0"/>
    <x v="0"/>
    <d v="2022-01-13T12:33:58"/>
    <d v="2022-01-13T12:33:58"/>
    <n v="0"/>
    <x v="0"/>
    <d v="2022-01-13T12:36:18"/>
    <d v="2022-01-13T12:36:18"/>
    <n v="0"/>
    <x v="0"/>
    <d v="2022-01-13T12:37:08"/>
    <n v="2"/>
    <n v="2"/>
    <n v="2"/>
    <n v="0"/>
    <n v="0"/>
    <n v="2"/>
    <n v="9"/>
  </r>
  <r>
    <n v="116511"/>
    <x v="4"/>
    <x v="4"/>
    <n v="1"/>
    <d v="2022-01-13T12:33:53"/>
    <d v="2022-01-13T12:33:53"/>
    <x v="1"/>
    <n v="0"/>
    <x v="0"/>
    <d v="2022-01-13T12:34:26"/>
    <d v="2022-01-13T12:36:18"/>
    <n v="1.8666666734497994"/>
    <x v="2"/>
    <d v="2022-01-13T12:35:45"/>
    <d v="2022-01-13T12:37:37"/>
    <n v="1.8666666734497994"/>
    <x v="2"/>
    <d v="2022-01-13T12:38:17"/>
    <n v="5"/>
    <n v="2"/>
    <n v="0"/>
    <n v="0"/>
    <n v="1"/>
    <n v="1"/>
    <n v="5"/>
  </r>
  <r>
    <n v="116512"/>
    <x v="4"/>
    <x v="4"/>
    <n v="1"/>
    <d v="2022-01-13T12:34:51"/>
    <d v="2022-01-13T12:34:51"/>
    <x v="1"/>
    <n v="0"/>
    <x v="0"/>
    <d v="2022-01-13T12:35:16"/>
    <d v="2022-01-13T12:35:45"/>
    <n v="0.48333340440876782"/>
    <x v="1"/>
    <d v="2022-01-13T12:36:34"/>
    <d v="2022-01-13T12:38:17"/>
    <n v="1.7166666174307466"/>
    <x v="2"/>
    <d v="2022-01-13T12:38:57"/>
    <n v="1"/>
    <n v="1"/>
    <n v="1"/>
    <n v="0"/>
    <n v="0"/>
    <n v="1"/>
    <n v="5"/>
  </r>
  <r>
    <n v="116513"/>
    <x v="4"/>
    <x v="4"/>
    <n v="1"/>
    <d v="2022-01-13T12:36:06"/>
    <d v="2022-01-13T12:36:06"/>
    <x v="1"/>
    <n v="0"/>
    <x v="0"/>
    <d v="2022-01-13T12:36:34"/>
    <d v="2022-01-13T12:36:34"/>
    <n v="0"/>
    <x v="0"/>
    <d v="2022-01-13T12:37:21"/>
    <d v="2022-01-13T12:38:57"/>
    <n v="1.5999999758787453"/>
    <x v="2"/>
    <d v="2022-01-13T12:39:37"/>
    <n v="3"/>
    <n v="3"/>
    <n v="0"/>
    <n v="0"/>
    <n v="1"/>
    <n v="1"/>
    <n v="4"/>
  </r>
  <r>
    <n v="116514"/>
    <x v="4"/>
    <x v="4"/>
    <n v="1"/>
    <d v="2022-01-13T12:37:09"/>
    <d v="2022-01-13T12:37:09"/>
    <x v="1"/>
    <n v="0"/>
    <x v="0"/>
    <d v="2022-01-13T12:37:39"/>
    <d v="2022-01-13T12:37:39"/>
    <n v="0"/>
    <x v="0"/>
    <d v="2022-01-13T12:38:36"/>
    <d v="2022-01-13T12:39:37"/>
    <n v="1.0166667890734971"/>
    <x v="2"/>
    <d v="2022-01-13T12:40:17"/>
    <n v="6"/>
    <n v="1"/>
    <n v="0"/>
    <n v="0"/>
    <n v="1"/>
    <n v="1"/>
    <n v="4"/>
  </r>
  <r>
    <n v="116515"/>
    <x v="4"/>
    <x v="4"/>
    <n v="1"/>
    <d v="2022-01-13T12:38:29"/>
    <d v="2022-01-13T12:38:29"/>
    <x v="1"/>
    <n v="0"/>
    <x v="0"/>
    <d v="2022-01-13T12:39:02"/>
    <d v="2022-01-13T12:39:02"/>
    <n v="0"/>
    <x v="0"/>
    <d v="2022-01-13T12:39:57"/>
    <d v="2022-01-13T12:40:17"/>
    <n v="0.33333321218378842"/>
    <x v="1"/>
    <d v="2022-01-13T12:40:57"/>
    <n v="2"/>
    <n v="1"/>
    <n v="1"/>
    <n v="0"/>
    <n v="0"/>
    <n v="1"/>
    <n v="6"/>
  </r>
  <r>
    <n v="116516"/>
    <x v="4"/>
    <x v="4"/>
    <n v="1"/>
    <d v="2022-01-13T12:39:36"/>
    <d v="2022-01-13T12:39:36"/>
    <x v="1"/>
    <n v="0"/>
    <x v="0"/>
    <d v="2022-01-13T12:40:31"/>
    <d v="2022-01-13T12:40:31"/>
    <n v="0"/>
    <x v="0"/>
    <d v="2022-01-13T12:41:35"/>
    <d v="2022-01-13T12:41:35"/>
    <n v="0"/>
    <x v="0"/>
    <d v="2022-01-13T12:42:15"/>
    <n v="5"/>
    <n v="1"/>
    <n v="1"/>
    <n v="0"/>
    <n v="0"/>
    <n v="1"/>
    <n v="9"/>
  </r>
  <r>
    <n v="116517"/>
    <x v="4"/>
    <x v="4"/>
    <n v="1"/>
    <d v="2022-01-13T12:40:30"/>
    <d v="2022-01-13T12:40:30"/>
    <x v="1"/>
    <n v="0"/>
    <x v="0"/>
    <d v="2022-01-13T12:44:42"/>
    <d v="2022-01-13T12:44:42"/>
    <n v="0"/>
    <x v="0"/>
    <d v="2022-01-13T12:49:24"/>
    <d v="2022-01-13T12:49:24"/>
    <n v="0"/>
    <x v="0"/>
    <d v="2022-01-13T12:50:54"/>
    <n v="1"/>
    <n v="1"/>
    <n v="2"/>
    <n v="2"/>
    <n v="2"/>
    <n v="6"/>
    <n v="8"/>
  </r>
  <r>
    <n v="116518"/>
    <x v="4"/>
    <x v="4"/>
    <n v="1"/>
    <d v="2022-01-13T12:41:41"/>
    <d v="2022-01-13T12:43:42"/>
    <x v="1"/>
    <n v="2.0166665723081678"/>
    <x v="4"/>
    <d v="2022-01-13T12:44:13"/>
    <d v="2022-01-13T12:49:24"/>
    <n v="5.1833332772366703"/>
    <x v="5"/>
    <d v="2022-01-13T12:44:57"/>
    <d v="2022-01-13T12:50:54"/>
    <n v="5.949999934528023"/>
    <x v="8"/>
    <d v="2022-01-13T12:51:34"/>
    <n v="1"/>
    <n v="1"/>
    <n v="0"/>
    <n v="0"/>
    <n v="1"/>
    <n v="1"/>
    <n v="3"/>
  </r>
  <r>
    <n v="116519"/>
    <x v="4"/>
    <x v="4"/>
    <n v="1"/>
    <d v="2022-01-13T12:43:00"/>
    <d v="2022-01-13T12:44:13"/>
    <x v="1"/>
    <n v="1.2166666577104479"/>
    <x v="3"/>
    <d v="2022-01-13T12:44:44"/>
    <d v="2022-01-13T12:44:57"/>
    <n v="0.21666671731509268"/>
    <x v="1"/>
    <d v="2022-01-13T12:45:24"/>
    <d v="2022-01-13T12:51:34"/>
    <n v="6.1666666623204947"/>
    <x v="6"/>
    <d v="2022-01-13T12:52:14"/>
    <n v="1"/>
    <n v="3"/>
    <n v="0"/>
    <n v="0"/>
    <n v="1"/>
    <n v="1"/>
    <n v="3"/>
  </r>
  <r>
    <n v="116520"/>
    <x v="4"/>
    <x v="4"/>
    <n v="1"/>
    <d v="2022-01-13T12:43:56"/>
    <d v="2022-01-13T12:44:44"/>
    <x v="1"/>
    <n v="0.79999992507509887"/>
    <x v="1"/>
    <d v="2022-01-13T12:45:47"/>
    <d v="2022-01-13T12:45:47"/>
    <n v="0"/>
    <x v="0"/>
    <d v="2022-01-13T12:47:04"/>
    <d v="2022-01-13T12:52:14"/>
    <n v="5.1666665752418339"/>
    <x v="8"/>
    <d v="2022-01-13T12:52:54"/>
    <n v="2"/>
    <n v="3"/>
    <n v="0"/>
    <n v="0"/>
    <n v="1"/>
    <n v="1"/>
    <n v="3"/>
  </r>
  <r>
    <n v="116521"/>
    <x v="4"/>
    <x v="4"/>
    <n v="1"/>
    <d v="2022-01-13T12:45:00"/>
    <d v="2022-01-13T12:45:17"/>
    <x v="1"/>
    <n v="0.28333325288258493"/>
    <x v="2"/>
    <d v="2022-01-13T12:45:49"/>
    <d v="2022-01-13T12:47:04"/>
    <n v="1.2500000617001206"/>
    <x v="2"/>
    <d v="2022-01-13T12:47:02"/>
    <d v="2022-01-13T12:52:54"/>
    <n v="5.8666666969656944"/>
    <x v="8"/>
    <d v="2022-01-13T12:53:34"/>
    <n v="4"/>
    <n v="1"/>
    <n v="0"/>
    <n v="0"/>
    <n v="1"/>
    <n v="1"/>
    <n v="4"/>
  </r>
  <r>
    <n v="116522"/>
    <x v="4"/>
    <x v="4"/>
    <n v="1"/>
    <d v="2022-01-13T12:46:20"/>
    <d v="2022-01-13T12:46:20"/>
    <x v="1"/>
    <n v="0"/>
    <x v="0"/>
    <d v="2022-01-13T12:47:22"/>
    <d v="2022-01-13T12:47:22"/>
    <n v="0"/>
    <x v="0"/>
    <d v="2022-01-13T12:48:32"/>
    <d v="2022-01-13T12:53:34"/>
    <n v="5.0333333679009229"/>
    <x v="8"/>
    <d v="2022-01-13T12:54:14"/>
    <n v="5"/>
    <n v="1"/>
    <n v="0"/>
    <n v="0"/>
    <n v="1"/>
    <n v="1"/>
    <n v="4"/>
  </r>
  <r>
    <n v="116523"/>
    <x v="4"/>
    <x v="4"/>
    <n v="1"/>
    <d v="2022-01-13T12:47:17"/>
    <d v="2022-01-13T12:47:17"/>
    <x v="1"/>
    <n v="0"/>
    <x v="0"/>
    <d v="2022-01-13T12:48:21"/>
    <d v="2022-01-13T12:48:32"/>
    <n v="0.18333331332542002"/>
    <x v="1"/>
    <d v="2022-01-13T12:49:17"/>
    <d v="2022-01-13T12:54:14"/>
    <n v="4.9500000046100467"/>
    <x v="9"/>
    <d v="2022-01-13T12:54:54"/>
    <n v="5"/>
    <n v="3"/>
    <n v="0"/>
    <n v="1"/>
    <n v="0"/>
    <n v="1"/>
    <n v="4"/>
  </r>
  <r>
    <n v="116524"/>
    <x v="4"/>
    <x v="4"/>
    <n v="1"/>
    <d v="2022-01-13T12:48:22"/>
    <d v="2022-01-13T12:48:22"/>
    <x v="1"/>
    <n v="0"/>
    <x v="0"/>
    <d v="2022-01-13T12:49:54"/>
    <d v="2022-01-13T12:49:54"/>
    <n v="0"/>
    <x v="0"/>
    <d v="2022-01-13T12:51:26"/>
    <d v="2022-01-13T12:54:54"/>
    <n v="3.4666666598059237"/>
    <x v="5"/>
    <d v="2022-01-13T12:55:44"/>
    <n v="6"/>
    <n v="3"/>
    <n v="0"/>
    <n v="0"/>
    <n v="2"/>
    <n v="2"/>
    <n v="4"/>
  </r>
  <r>
    <n v="116525"/>
    <x v="4"/>
    <x v="4"/>
    <n v="1"/>
    <d v="2022-01-13T12:49:35"/>
    <d v="2022-01-13T12:49:35"/>
    <x v="1"/>
    <n v="0"/>
    <x v="0"/>
    <d v="2022-01-13T12:50:31"/>
    <d v="2022-01-13T12:51:26"/>
    <n v="0.91666670283302665"/>
    <x v="3"/>
    <d v="2022-01-13T12:51:24"/>
    <d v="2022-01-13T12:55:44"/>
    <n v="4.3333333928603679"/>
    <x v="9"/>
    <d v="2022-01-13T12:56:24"/>
    <n v="6"/>
    <n v="2"/>
    <n v="0"/>
    <n v="1"/>
    <n v="0"/>
    <n v="1"/>
    <n v="4"/>
  </r>
  <r>
    <n v="116526"/>
    <x v="4"/>
    <x v="4"/>
    <n v="1"/>
    <d v="2022-01-13T12:50:41"/>
    <d v="2022-01-13T12:50:41"/>
    <x v="1"/>
    <n v="0"/>
    <x v="0"/>
    <d v="2022-01-13T12:51:09"/>
    <d v="2022-01-13T12:51:24"/>
    <n v="0.24999998509883881"/>
    <x v="1"/>
    <d v="2022-01-13T12:52:11"/>
    <d v="2022-01-13T12:56:24"/>
    <n v="4.2166667513083667"/>
    <x v="9"/>
    <d v="2022-01-13T12:57:04"/>
    <n v="3"/>
    <n v="3"/>
    <n v="1"/>
    <n v="0"/>
    <n v="0"/>
    <n v="1"/>
    <n v="3"/>
  </r>
  <r>
    <n v="116527"/>
    <x v="4"/>
    <x v="4"/>
    <n v="1"/>
    <d v="2022-01-13T12:51:34"/>
    <d v="2022-01-13T12:51:34"/>
    <x v="1"/>
    <n v="0"/>
    <x v="0"/>
    <d v="2022-01-13T12:52:35"/>
    <d v="2022-01-13T12:52:35"/>
    <n v="0"/>
    <x v="0"/>
    <d v="2022-01-13T12:53:46"/>
    <d v="2022-01-13T12:57:04"/>
    <n v="3.2999999122694135"/>
    <x v="5"/>
    <d v="2022-01-13T12:57:44"/>
    <n v="6"/>
    <n v="1"/>
    <n v="0"/>
    <n v="0"/>
    <n v="1"/>
    <n v="1"/>
    <n v="3"/>
  </r>
  <r>
    <n v="116528"/>
    <x v="4"/>
    <x v="4"/>
    <n v="1"/>
    <d v="2022-01-13T12:52:44"/>
    <d v="2022-01-13T12:52:44"/>
    <x v="1"/>
    <n v="0"/>
    <x v="0"/>
    <d v="2022-01-13T12:53:47"/>
    <d v="2022-01-13T12:53:47"/>
    <n v="0"/>
    <x v="0"/>
    <d v="2022-01-13T12:54:28"/>
    <d v="2022-01-13T12:57:44"/>
    <n v="3.2666666444856673"/>
    <x v="5"/>
    <d v="2022-01-13T12:58:24"/>
    <n v="2"/>
    <n v="3"/>
    <n v="0"/>
    <n v="1"/>
    <n v="0"/>
    <n v="1"/>
    <n v="3"/>
  </r>
  <r>
    <n v="116529"/>
    <x v="4"/>
    <x v="4"/>
    <n v="1"/>
    <d v="2022-01-13T12:53:42"/>
    <d v="2022-01-13T12:53:42"/>
    <x v="1"/>
    <n v="0"/>
    <x v="0"/>
    <d v="2022-01-13T12:54:08"/>
    <d v="2022-01-13T12:54:28"/>
    <n v="0.33333335886709392"/>
    <x v="1"/>
    <d v="2022-01-13T12:55:27"/>
    <d v="2022-01-13T12:58:24"/>
    <n v="2.9499999771360308"/>
    <x v="3"/>
    <d v="2022-01-13T12:59:04"/>
    <n v="3"/>
    <n v="3"/>
    <n v="1"/>
    <n v="0"/>
    <n v="0"/>
    <n v="1"/>
    <n v="4"/>
  </r>
  <r>
    <n v="116530"/>
    <x v="4"/>
    <x v="4"/>
    <n v="1"/>
    <d v="2022-01-13T12:54:49"/>
    <d v="2022-01-13T12:54:49"/>
    <x v="1"/>
    <n v="0"/>
    <x v="0"/>
    <d v="2022-01-13T12:55:48"/>
    <d v="2022-01-13T12:55:48"/>
    <n v="0"/>
    <x v="0"/>
    <d v="2022-01-13T12:56:37"/>
    <d v="2022-01-13T12:59:04"/>
    <n v="2.4500000174157321"/>
    <x v="3"/>
    <d v="2022-01-13T12:59:44"/>
    <n v="1"/>
    <n v="1"/>
    <n v="1"/>
    <n v="0"/>
    <n v="0"/>
    <n v="1"/>
    <n v="4"/>
  </r>
  <r>
    <n v="116531"/>
    <x v="4"/>
    <x v="4"/>
    <n v="1"/>
    <d v="2022-01-13T12:55:43"/>
    <d v="2022-01-13T12:55:43"/>
    <x v="1"/>
    <n v="0"/>
    <x v="0"/>
    <d v="2022-01-13T12:56:45"/>
    <d v="2022-01-13T12:56:45"/>
    <n v="0"/>
    <x v="0"/>
    <d v="2022-01-13T12:59:13"/>
    <d v="2022-01-13T12:59:44"/>
    <n v="0.51666667219251394"/>
    <x v="4"/>
    <d v="2022-01-13T13:00:34"/>
    <n v="2"/>
    <n v="3"/>
    <n v="0"/>
    <n v="2"/>
    <n v="0"/>
    <n v="2"/>
    <n v="6"/>
  </r>
  <r>
    <n v="116532"/>
    <x v="4"/>
    <x v="4"/>
    <n v="1"/>
    <d v="2022-01-13T12:56:48"/>
    <d v="2022-01-13T12:56:48"/>
    <x v="1"/>
    <n v="0"/>
    <x v="0"/>
    <d v="2022-01-13T12:57:44"/>
    <d v="2022-01-13T12:59:13"/>
    <n v="1.483333344804123"/>
    <x v="2"/>
    <d v="2022-01-13T12:58:29"/>
    <d v="2022-01-13T13:00:34"/>
    <n v="2.0833333907648921"/>
    <x v="3"/>
    <d v="2022-01-13T13:01:14"/>
    <n v="5"/>
    <n v="1"/>
    <n v="1"/>
    <n v="0"/>
    <n v="0"/>
    <n v="1"/>
    <n v="5"/>
  </r>
  <r>
    <n v="116533"/>
    <x v="4"/>
    <x v="4"/>
    <n v="1"/>
    <d v="2022-01-13T12:57:41"/>
    <d v="2022-01-13T12:57:41"/>
    <x v="1"/>
    <n v="0"/>
    <x v="0"/>
    <d v="2022-01-13T12:58:13"/>
    <d v="2022-01-13T12:58:29"/>
    <n v="0.26666668709367514"/>
    <x v="1"/>
    <d v="2022-01-13T12:59:20"/>
    <d v="2022-01-13T13:01:14"/>
    <n v="1.8999999307561666"/>
    <x v="2"/>
    <d v="2022-01-13T13:01:54"/>
    <n v="3"/>
    <n v="1"/>
    <n v="0"/>
    <n v="1"/>
    <n v="0"/>
    <n v="1"/>
    <n v="4"/>
  </r>
  <r>
    <n v="116534"/>
    <x v="4"/>
    <x v="4"/>
    <n v="1"/>
    <d v="2022-01-13T12:59:01"/>
    <d v="2022-01-13T12:59:01"/>
    <x v="1"/>
    <n v="0"/>
    <x v="0"/>
    <d v="2022-01-13T13:00:58"/>
    <d v="2022-01-13T13:00:58"/>
    <n v="0"/>
    <x v="0"/>
    <d v="2022-01-13T13:04:07"/>
    <d v="2022-01-13T13:04:07"/>
    <n v="0"/>
    <x v="0"/>
    <d v="2022-01-13T13:05:07"/>
    <n v="2"/>
    <n v="2"/>
    <n v="1"/>
    <n v="1"/>
    <n v="1"/>
    <n v="3"/>
    <n v="8"/>
  </r>
  <r>
    <n v="116535"/>
    <x v="4"/>
    <x v="4"/>
    <n v="1"/>
    <d v="2022-01-13T12:59:48"/>
    <d v="2022-01-13T12:59:48"/>
    <x v="1"/>
    <n v="0"/>
    <x v="0"/>
    <d v="2022-01-13T13:00:48"/>
    <d v="2022-01-13T13:00:48"/>
    <n v="0"/>
    <x v="0"/>
    <d v="2022-01-13T13:01:36"/>
    <d v="2022-01-13T13:01:36"/>
    <n v="0"/>
    <x v="0"/>
    <d v="2022-01-13T13:02:16"/>
    <n v="6"/>
    <n v="1"/>
    <n v="0"/>
    <n v="1"/>
    <n v="0"/>
    <n v="1"/>
    <n v="9"/>
  </r>
  <r>
    <n v="116536"/>
    <x v="4"/>
    <x v="4"/>
    <n v="1"/>
    <d v="2022-01-13T13:02:12"/>
    <d v="2022-01-13T13:02:12"/>
    <x v="2"/>
    <n v="0"/>
    <x v="0"/>
    <d v="2022-01-13T13:02:41"/>
    <d v="2022-01-13T13:02:41"/>
    <n v="0"/>
    <x v="0"/>
    <d v="2022-01-13T13:03:39"/>
    <d v="2022-01-13T13:03:39"/>
    <n v="0"/>
    <x v="0"/>
    <d v="2022-01-13T13:04:19"/>
    <n v="2"/>
    <n v="3"/>
    <n v="0"/>
    <n v="1"/>
    <n v="0"/>
    <n v="1"/>
    <n v="9"/>
  </r>
  <r>
    <n v="116537"/>
    <x v="4"/>
    <x v="4"/>
    <n v="1"/>
    <d v="2022-01-13T13:04:43"/>
    <d v="2022-01-13T13:04:43"/>
    <x v="2"/>
    <n v="0"/>
    <x v="0"/>
    <d v="2022-01-13T13:05:11"/>
    <d v="2022-01-13T13:05:11"/>
    <n v="0"/>
    <x v="0"/>
    <d v="2022-01-13T13:06:20"/>
    <d v="2022-01-13T13:06:20"/>
    <n v="0"/>
    <x v="0"/>
    <d v="2022-01-13T13:07:00"/>
    <n v="5"/>
    <n v="1"/>
    <n v="0"/>
    <n v="1"/>
    <n v="0"/>
    <n v="1"/>
    <n v="8"/>
  </r>
  <r>
    <n v="116538"/>
    <x v="4"/>
    <x v="4"/>
    <n v="1"/>
    <d v="2022-01-13T13:07:21"/>
    <d v="2022-01-13T13:07:21"/>
    <x v="2"/>
    <n v="0"/>
    <x v="0"/>
    <d v="2022-01-13T13:08:59"/>
    <d v="2022-01-13T13:08:59"/>
    <n v="0"/>
    <x v="0"/>
    <d v="2022-01-13T13:10:59"/>
    <d v="2022-01-13T13:10:59"/>
    <n v="0"/>
    <x v="0"/>
    <d v="2022-01-13T13:11:49"/>
    <n v="3"/>
    <n v="1"/>
    <n v="0"/>
    <n v="2"/>
    <n v="0"/>
    <n v="2"/>
    <n v="9"/>
  </r>
  <r>
    <n v="116539"/>
    <x v="4"/>
    <x v="4"/>
    <n v="1"/>
    <d v="2022-01-13T13:10:11"/>
    <d v="2022-01-13T13:10:11"/>
    <x v="2"/>
    <n v="0"/>
    <x v="0"/>
    <d v="2022-01-13T13:11:13"/>
    <d v="2022-01-13T13:11:13"/>
    <n v="0"/>
    <x v="0"/>
    <d v="2022-01-13T13:12:13"/>
    <d v="2022-01-13T13:12:13"/>
    <n v="0"/>
    <x v="0"/>
    <d v="2022-01-13T13:12:53"/>
    <n v="2"/>
    <n v="1"/>
    <n v="1"/>
    <n v="0"/>
    <n v="0"/>
    <n v="1"/>
    <n v="8"/>
  </r>
  <r>
    <n v="116540"/>
    <x v="4"/>
    <x v="4"/>
    <n v="1"/>
    <d v="2022-01-13T13:12:46"/>
    <d v="2022-01-13T13:12:46"/>
    <x v="2"/>
    <n v="0"/>
    <x v="0"/>
    <d v="2022-01-13T13:13:50"/>
    <d v="2022-01-13T13:13:50"/>
    <n v="0"/>
    <x v="0"/>
    <d v="2022-01-13T13:14:33"/>
    <d v="2022-01-13T13:14:33"/>
    <n v="0"/>
    <x v="0"/>
    <d v="2022-01-13T13:15:13"/>
    <n v="3"/>
    <n v="2"/>
    <n v="0"/>
    <n v="0"/>
    <n v="1"/>
    <n v="1"/>
    <n v="9"/>
  </r>
  <r>
    <n v="116541"/>
    <x v="4"/>
    <x v="4"/>
    <n v="1"/>
    <d v="2022-01-13T13:15:08"/>
    <d v="2022-01-13T13:15:08"/>
    <x v="2"/>
    <n v="0"/>
    <x v="0"/>
    <d v="2022-01-13T13:16:05"/>
    <d v="2022-01-13T13:16:05"/>
    <n v="0"/>
    <x v="0"/>
    <d v="2022-01-13T13:17:00"/>
    <d v="2022-01-13T13:17:00"/>
    <n v="0"/>
    <x v="0"/>
    <d v="2022-01-13T13:17:40"/>
    <n v="2"/>
    <n v="2"/>
    <n v="0"/>
    <n v="1"/>
    <n v="0"/>
    <n v="1"/>
    <n v="9"/>
  </r>
  <r>
    <n v="116542"/>
    <x v="4"/>
    <x v="4"/>
    <n v="1"/>
    <d v="2022-01-13T13:17:38"/>
    <d v="2022-01-13T13:17:38"/>
    <x v="2"/>
    <n v="0"/>
    <x v="0"/>
    <d v="2022-01-13T13:18:04"/>
    <d v="2022-01-13T13:18:04"/>
    <n v="0"/>
    <x v="0"/>
    <d v="2022-01-13T13:19:22"/>
    <d v="2022-01-13T13:19:22"/>
    <n v="0"/>
    <x v="0"/>
    <d v="2022-01-13T13:20:02"/>
    <n v="6"/>
    <n v="1"/>
    <n v="1"/>
    <n v="0"/>
    <n v="0"/>
    <n v="1"/>
    <n v="9"/>
  </r>
  <r>
    <n v="116543"/>
    <x v="4"/>
    <x v="4"/>
    <n v="1"/>
    <d v="2022-01-13T13:20:17"/>
    <d v="2022-01-13T13:20:17"/>
    <x v="2"/>
    <n v="0"/>
    <x v="0"/>
    <d v="2022-01-13T13:20:45"/>
    <d v="2022-01-13T13:20:45"/>
    <n v="0"/>
    <x v="0"/>
    <d v="2022-01-13T13:21:46"/>
    <d v="2022-01-13T13:21:46"/>
    <n v="0"/>
    <x v="0"/>
    <d v="2022-01-13T13:22:26"/>
    <n v="5"/>
    <n v="2"/>
    <n v="1"/>
    <n v="0"/>
    <n v="0"/>
    <n v="1"/>
    <n v="9"/>
  </r>
  <r>
    <n v="116544"/>
    <x v="4"/>
    <x v="4"/>
    <n v="1"/>
    <d v="2022-01-13T13:22:42"/>
    <d v="2022-01-13T13:22:42"/>
    <x v="2"/>
    <n v="0"/>
    <x v="0"/>
    <d v="2022-01-13T13:23:43"/>
    <d v="2022-01-13T13:23:43"/>
    <n v="0"/>
    <x v="0"/>
    <d v="2022-01-13T13:24:27"/>
    <d v="2022-01-13T13:24:27"/>
    <n v="0"/>
    <x v="0"/>
    <d v="2022-01-13T13:25:07"/>
    <n v="3"/>
    <n v="1"/>
    <n v="0"/>
    <n v="0"/>
    <n v="1"/>
    <n v="1"/>
    <n v="8"/>
  </r>
  <r>
    <n v="116545"/>
    <x v="4"/>
    <x v="4"/>
    <n v="1"/>
    <d v="2022-01-13T13:25:24"/>
    <d v="2022-01-13T13:25:24"/>
    <x v="2"/>
    <n v="0"/>
    <x v="0"/>
    <d v="2022-01-13T13:26:32"/>
    <d v="2022-01-13T13:26:32"/>
    <n v="0"/>
    <x v="0"/>
    <d v="2022-01-13T13:28:08"/>
    <d v="2022-01-13T13:28:08"/>
    <n v="0"/>
    <x v="0"/>
    <d v="2022-01-13T13:28:58"/>
    <n v="4"/>
    <n v="3"/>
    <n v="2"/>
    <n v="0"/>
    <n v="0"/>
    <n v="2"/>
    <n v="8"/>
  </r>
  <r>
    <n v="116546"/>
    <x v="4"/>
    <x v="4"/>
    <n v="1"/>
    <d v="2022-01-13T13:27:58"/>
    <d v="2022-01-13T13:27:58"/>
    <x v="2"/>
    <n v="0"/>
    <x v="0"/>
    <d v="2022-01-13T13:28:58"/>
    <d v="2022-01-13T13:28:58"/>
    <n v="0"/>
    <x v="0"/>
    <d v="2022-01-13T13:29:57"/>
    <d v="2022-01-13T13:29:57"/>
    <n v="0"/>
    <x v="0"/>
    <d v="2022-01-13T13:30:37"/>
    <n v="5"/>
    <n v="2"/>
    <n v="1"/>
    <n v="0"/>
    <n v="0"/>
    <n v="1"/>
    <n v="8"/>
  </r>
  <r>
    <n v="116547"/>
    <x v="4"/>
    <x v="4"/>
    <n v="1"/>
    <d v="2022-01-13T13:30:21"/>
    <d v="2022-01-13T13:30:21"/>
    <x v="2"/>
    <n v="0"/>
    <x v="0"/>
    <d v="2022-01-13T13:31:16"/>
    <d v="2022-01-13T13:31:16"/>
    <n v="0"/>
    <x v="0"/>
    <d v="2022-01-13T13:32:33"/>
    <d v="2022-01-13T13:32:33"/>
    <n v="0"/>
    <x v="0"/>
    <d v="2022-01-13T13:33:13"/>
    <n v="5"/>
    <n v="3"/>
    <n v="0"/>
    <n v="0"/>
    <n v="1"/>
    <n v="1"/>
    <n v="9"/>
  </r>
  <r>
    <n v="116548"/>
    <x v="4"/>
    <x v="4"/>
    <n v="1"/>
    <d v="2022-01-13T13:32:51"/>
    <d v="2022-01-13T13:32:51"/>
    <x v="2"/>
    <n v="0"/>
    <x v="0"/>
    <d v="2022-01-13T13:33:19"/>
    <d v="2022-01-13T13:33:19"/>
    <n v="0"/>
    <x v="0"/>
    <d v="2022-01-13T13:34:21"/>
    <d v="2022-01-13T13:34:21"/>
    <n v="0"/>
    <x v="0"/>
    <d v="2022-01-13T13:35:01"/>
    <n v="2"/>
    <n v="1"/>
    <n v="0"/>
    <n v="0"/>
    <n v="1"/>
    <n v="1"/>
    <n v="8"/>
  </r>
  <r>
    <n v="116549"/>
    <x v="4"/>
    <x v="4"/>
    <n v="1"/>
    <d v="2022-01-13T13:35:39"/>
    <d v="2022-01-13T13:35:39"/>
    <x v="2"/>
    <n v="0"/>
    <x v="0"/>
    <d v="2022-01-13T13:36:42"/>
    <d v="2022-01-13T13:36:42"/>
    <n v="0"/>
    <x v="0"/>
    <d v="2022-01-13T13:37:39"/>
    <d v="2022-01-13T13:37:39"/>
    <n v="0"/>
    <x v="0"/>
    <d v="2022-01-13T13:38:19"/>
    <n v="1"/>
    <n v="1"/>
    <n v="1"/>
    <n v="0"/>
    <n v="0"/>
    <n v="1"/>
    <n v="8"/>
  </r>
  <r>
    <n v="116550"/>
    <x v="4"/>
    <x v="4"/>
    <n v="1"/>
    <d v="2022-01-13T13:38:15"/>
    <d v="2022-01-13T13:38:15"/>
    <x v="2"/>
    <n v="0"/>
    <x v="0"/>
    <d v="2022-01-13T13:38:41"/>
    <d v="2022-01-13T13:38:41"/>
    <n v="0"/>
    <x v="0"/>
    <d v="2022-01-13T13:39:34"/>
    <d v="2022-01-13T13:39:34"/>
    <n v="0"/>
    <x v="0"/>
    <d v="2022-01-13T13:40:14"/>
    <n v="1"/>
    <n v="3"/>
    <n v="0"/>
    <n v="0"/>
    <n v="1"/>
    <n v="1"/>
    <n v="9"/>
  </r>
  <r>
    <n v="116551"/>
    <x v="4"/>
    <x v="4"/>
    <n v="1"/>
    <d v="2022-01-13T13:40:47"/>
    <d v="2022-01-13T13:40:47"/>
    <x v="2"/>
    <n v="0"/>
    <x v="0"/>
    <d v="2022-01-13T13:45:05"/>
    <d v="2022-01-13T13:45:05"/>
    <n v="0"/>
    <x v="0"/>
    <d v="2022-01-13T13:49:53"/>
    <d v="2022-01-13T13:49:53"/>
    <n v="0"/>
    <x v="0"/>
    <d v="2022-01-13T13:51:23"/>
    <n v="2"/>
    <n v="1"/>
    <n v="2"/>
    <n v="2"/>
    <n v="2"/>
    <n v="6"/>
    <n v="9"/>
  </r>
  <r>
    <n v="116552"/>
    <x v="4"/>
    <x v="4"/>
    <n v="1"/>
    <d v="2022-01-13T13:43:29"/>
    <d v="2022-01-13T13:43:35"/>
    <x v="2"/>
    <n v="0.10000007576309144"/>
    <x v="2"/>
    <d v="2022-01-13T13:44:06"/>
    <d v="2022-01-13T13:49:53"/>
    <n v="5.7833333231974393"/>
    <x v="5"/>
    <d v="2022-01-13T13:44:53"/>
    <d v="2022-01-13T13:51:23"/>
    <n v="6.5000000211875886"/>
    <x v="6"/>
    <d v="2022-01-13T13:52:03"/>
    <n v="6"/>
    <n v="1"/>
    <n v="0"/>
    <n v="1"/>
    <n v="0"/>
    <n v="1"/>
    <n v="4"/>
  </r>
  <r>
    <n v="116553"/>
    <x v="4"/>
    <x v="4"/>
    <n v="1"/>
    <d v="2022-01-13T13:45:58"/>
    <d v="2022-01-13T13:45:58"/>
    <x v="2"/>
    <n v="0"/>
    <x v="0"/>
    <d v="2022-01-13T13:47:01"/>
    <d v="2022-01-13T13:47:01"/>
    <n v="0"/>
    <x v="0"/>
    <d v="2022-01-13T13:47:57"/>
    <d v="2022-01-13T13:52:03"/>
    <n v="4.0999999630730599"/>
    <x v="9"/>
    <d v="2022-01-13T13:52:43"/>
    <n v="4"/>
    <n v="2"/>
    <n v="0"/>
    <n v="1"/>
    <n v="0"/>
    <n v="1"/>
    <n v="3"/>
  </r>
  <r>
    <n v="116554"/>
    <x v="4"/>
    <x v="4"/>
    <n v="1"/>
    <d v="2022-01-13T13:48:37"/>
    <d v="2022-01-13T13:48:37"/>
    <x v="2"/>
    <n v="0"/>
    <x v="0"/>
    <d v="2022-01-13T13:49:38"/>
    <d v="2022-01-13T13:49:38"/>
    <n v="0"/>
    <x v="0"/>
    <d v="2022-01-13T13:50:23"/>
    <d v="2022-01-13T13:52:43"/>
    <n v="2.3333333758637309"/>
    <x v="3"/>
    <d v="2022-01-13T13:53:23"/>
    <n v="5"/>
    <n v="2"/>
    <n v="0"/>
    <n v="0"/>
    <n v="1"/>
    <n v="1"/>
    <n v="5"/>
  </r>
  <r>
    <n v="116555"/>
    <x v="4"/>
    <x v="4"/>
    <n v="1"/>
    <d v="2022-01-13T13:51:09"/>
    <d v="2022-01-13T13:51:09"/>
    <x v="2"/>
    <n v="0"/>
    <x v="0"/>
    <d v="2022-01-13T13:51:40"/>
    <d v="2022-01-13T13:51:40"/>
    <n v="0"/>
    <x v="0"/>
    <d v="2022-01-13T13:52:48"/>
    <d v="2022-01-13T13:53:23"/>
    <n v="0.58333334396593273"/>
    <x v="4"/>
    <d v="2022-01-13T13:54:03"/>
    <n v="2"/>
    <n v="3"/>
    <n v="0"/>
    <n v="1"/>
    <n v="0"/>
    <n v="1"/>
    <n v="5"/>
  </r>
  <r>
    <n v="116556"/>
    <x v="4"/>
    <x v="4"/>
    <n v="1"/>
    <d v="2022-01-13T13:53:50"/>
    <d v="2022-01-13T13:53:50"/>
    <x v="2"/>
    <n v="0"/>
    <x v="0"/>
    <d v="2022-01-13T13:54:53"/>
    <d v="2022-01-13T13:54:53"/>
    <n v="0"/>
    <x v="0"/>
    <d v="2022-01-13T13:55:44"/>
    <d v="2022-01-13T13:55:44"/>
    <n v="0"/>
    <x v="0"/>
    <d v="2022-01-13T13:56:24"/>
    <n v="6"/>
    <n v="3"/>
    <n v="1"/>
    <n v="0"/>
    <n v="0"/>
    <n v="1"/>
    <n v="9"/>
  </r>
  <r>
    <n v="116557"/>
    <x v="4"/>
    <x v="4"/>
    <n v="1"/>
    <d v="2022-01-13T13:56:17"/>
    <d v="2022-01-13T13:56:17"/>
    <x v="2"/>
    <n v="0"/>
    <x v="0"/>
    <d v="2022-01-13T13:57:23"/>
    <d v="2022-01-13T13:57:23"/>
    <n v="0"/>
    <x v="0"/>
    <d v="2022-01-13T13:59:19"/>
    <d v="2022-01-13T13:59:19"/>
    <n v="0"/>
    <x v="0"/>
    <d v="2022-01-13T14:00:09"/>
    <n v="5"/>
    <n v="3"/>
    <n v="0"/>
    <n v="2"/>
    <n v="0"/>
    <n v="2"/>
    <n v="8"/>
  </r>
  <r>
    <n v="116558"/>
    <x v="4"/>
    <x v="4"/>
    <n v="1"/>
    <d v="2022-01-13T13:58:50"/>
    <d v="2022-01-13T13:58:50"/>
    <x v="2"/>
    <n v="0"/>
    <x v="0"/>
    <d v="2022-01-13T13:59:49"/>
    <d v="2022-01-13T13:59:49"/>
    <n v="0"/>
    <x v="0"/>
    <d v="2022-01-13T14:00:59"/>
    <d v="2022-01-13T14:00:59"/>
    <n v="0"/>
    <x v="0"/>
    <d v="2022-01-13T14:01:39"/>
    <n v="3"/>
    <n v="2"/>
    <n v="0"/>
    <n v="1"/>
    <n v="0"/>
    <n v="1"/>
    <n v="8"/>
  </r>
  <r>
    <n v="116559"/>
    <x v="4"/>
    <x v="4"/>
    <n v="1"/>
    <d v="2022-01-13T13:59:52"/>
    <d v="2022-01-13T13:59:52"/>
    <x v="2"/>
    <n v="0"/>
    <x v="0"/>
    <d v="2022-01-13T14:00:20"/>
    <d v="2022-01-13T14:00:20"/>
    <n v="0"/>
    <x v="0"/>
    <d v="2022-01-13T14:01:35"/>
    <d v="2022-01-13T14:01:35"/>
    <n v="0"/>
    <x v="0"/>
    <d v="2022-01-13T14:02:15"/>
    <n v="4"/>
    <n v="1"/>
    <n v="0"/>
    <n v="0"/>
    <n v="1"/>
    <n v="1"/>
    <n v="8"/>
  </r>
  <r>
    <n v="116560"/>
    <x v="4"/>
    <x v="4"/>
    <n v="1"/>
    <d v="2022-01-13T14:02:20"/>
    <d v="2022-01-13T14:02:20"/>
    <x v="3"/>
    <n v="0"/>
    <x v="0"/>
    <d v="2022-01-13T14:02:50"/>
    <d v="2022-01-13T14:02:50"/>
    <n v="0"/>
    <x v="0"/>
    <d v="2022-01-13T14:04:01"/>
    <d v="2022-01-13T14:04:01"/>
    <n v="0"/>
    <x v="0"/>
    <d v="2022-01-13T14:04:41"/>
    <n v="4"/>
    <n v="1"/>
    <n v="1"/>
    <n v="0"/>
    <n v="0"/>
    <n v="1"/>
    <n v="8"/>
  </r>
  <r>
    <n v="116561"/>
    <x v="4"/>
    <x v="4"/>
    <n v="1"/>
    <d v="2022-01-13T14:04:36"/>
    <d v="2022-01-13T14:04:36"/>
    <x v="3"/>
    <n v="0"/>
    <x v="0"/>
    <d v="2022-01-13T14:05:37"/>
    <d v="2022-01-13T14:05:37"/>
    <n v="0"/>
    <x v="0"/>
    <d v="2022-01-13T14:06:18"/>
    <d v="2022-01-13T14:06:18"/>
    <n v="0"/>
    <x v="0"/>
    <d v="2022-01-13T14:06:58"/>
    <n v="3"/>
    <n v="3"/>
    <n v="0"/>
    <n v="0"/>
    <n v="1"/>
    <n v="1"/>
    <n v="9"/>
  </r>
  <r>
    <n v="116562"/>
    <x v="4"/>
    <x v="4"/>
    <n v="1"/>
    <d v="2022-01-13T14:06:58"/>
    <d v="2022-01-13T14:06:58"/>
    <x v="3"/>
    <n v="0"/>
    <x v="0"/>
    <d v="2022-01-13T14:07:55"/>
    <d v="2022-01-13T14:07:55"/>
    <n v="0"/>
    <x v="0"/>
    <d v="2022-01-13T14:09:00"/>
    <d v="2022-01-13T14:09:00"/>
    <n v="0"/>
    <x v="0"/>
    <d v="2022-01-13T14:09:40"/>
    <n v="1"/>
    <n v="3"/>
    <n v="1"/>
    <n v="0"/>
    <n v="0"/>
    <n v="1"/>
    <n v="8"/>
  </r>
  <r>
    <n v="116563"/>
    <x v="4"/>
    <x v="4"/>
    <n v="1"/>
    <d v="2022-01-13T14:09:18"/>
    <d v="2022-01-13T14:09:18"/>
    <x v="3"/>
    <n v="0"/>
    <x v="0"/>
    <d v="2022-01-13T14:10:18"/>
    <d v="2022-01-13T14:10:18"/>
    <n v="0"/>
    <x v="0"/>
    <d v="2022-01-13T14:12:20"/>
    <d v="2022-01-13T14:12:20"/>
    <n v="0"/>
    <x v="0"/>
    <d v="2022-01-13T14:13:10"/>
    <n v="1"/>
    <n v="3"/>
    <n v="0"/>
    <n v="2"/>
    <n v="0"/>
    <n v="2"/>
    <n v="8"/>
  </r>
  <r>
    <n v="116564"/>
    <x v="4"/>
    <x v="4"/>
    <n v="1"/>
    <d v="2022-01-13T14:11:49"/>
    <d v="2022-01-13T14:11:49"/>
    <x v="3"/>
    <n v="0"/>
    <x v="0"/>
    <d v="2022-01-13T14:12:15"/>
    <d v="2022-01-13T14:12:20"/>
    <n v="8.3333384245634079E-2"/>
    <x v="0"/>
    <d v="2022-01-13T14:13:24"/>
    <d v="2022-01-13T14:13:29"/>
    <n v="8.3333373768255115E-2"/>
    <x v="0"/>
    <d v="2022-01-13T14:14:09"/>
    <n v="6"/>
    <n v="2"/>
    <n v="0"/>
    <n v="0"/>
    <n v="1"/>
    <n v="1"/>
    <n v="8"/>
  </r>
  <r>
    <n v="116565"/>
    <x v="4"/>
    <x v="4"/>
    <n v="1"/>
    <d v="2022-01-13T14:13:53"/>
    <d v="2022-01-13T14:13:53"/>
    <x v="3"/>
    <n v="0"/>
    <x v="0"/>
    <d v="2022-01-13T14:14:27"/>
    <d v="2022-01-13T14:14:27"/>
    <n v="0"/>
    <x v="0"/>
    <d v="2022-01-13T14:15:42"/>
    <d v="2022-01-13T14:15:42"/>
    <n v="0"/>
    <x v="0"/>
    <d v="2022-01-13T14:16:22"/>
    <n v="3"/>
    <n v="1"/>
    <n v="1"/>
    <n v="0"/>
    <n v="0"/>
    <n v="1"/>
    <n v="9"/>
  </r>
  <r>
    <n v="116566"/>
    <x v="4"/>
    <x v="4"/>
    <n v="1"/>
    <d v="2022-01-13T14:16:25"/>
    <d v="2022-01-13T14:16:25"/>
    <x v="3"/>
    <n v="0"/>
    <x v="0"/>
    <d v="2022-01-13T14:16:55"/>
    <d v="2022-01-13T14:16:55"/>
    <n v="0"/>
    <x v="0"/>
    <d v="2022-01-13T14:18:07"/>
    <d v="2022-01-13T14:18:07"/>
    <n v="0"/>
    <x v="0"/>
    <d v="2022-01-13T14:18:47"/>
    <n v="5"/>
    <n v="1"/>
    <n v="0"/>
    <n v="1"/>
    <n v="0"/>
    <n v="1"/>
    <n v="8"/>
  </r>
  <r>
    <n v="116567"/>
    <x v="4"/>
    <x v="4"/>
    <n v="1"/>
    <d v="2022-01-13T14:18:54"/>
    <d v="2022-01-13T14:18:54"/>
    <x v="3"/>
    <n v="0"/>
    <x v="0"/>
    <d v="2022-01-13T14:20:39"/>
    <d v="2022-01-13T14:20:39"/>
    <n v="0"/>
    <x v="0"/>
    <d v="2022-01-13T14:24:18"/>
    <d v="2022-01-13T14:24:18"/>
    <n v="0"/>
    <x v="0"/>
    <d v="2022-01-13T14:25:18"/>
    <n v="6"/>
    <n v="1"/>
    <n v="1"/>
    <n v="1"/>
    <n v="1"/>
    <n v="3"/>
    <n v="9"/>
  </r>
  <r>
    <n v="116568"/>
    <x v="4"/>
    <x v="4"/>
    <n v="1"/>
    <d v="2022-01-13T14:21:00"/>
    <d v="2022-01-13T14:21:00"/>
    <x v="3"/>
    <n v="0"/>
    <x v="0"/>
    <d v="2022-01-13T14:21:59"/>
    <d v="2022-01-13T14:24:18"/>
    <n v="2.3166666738688946"/>
    <x v="4"/>
    <d v="2022-01-13T14:23:04"/>
    <d v="2022-01-13T14:25:23"/>
    <n v="2.3166666633915156"/>
    <x v="3"/>
    <d v="2022-01-13T14:26:03"/>
    <n v="2"/>
    <n v="2"/>
    <n v="0"/>
    <n v="1"/>
    <n v="0"/>
    <n v="1"/>
    <n v="4"/>
  </r>
  <r>
    <n v="116569"/>
    <x v="4"/>
    <x v="4"/>
    <n v="1"/>
    <d v="2022-01-13T14:23:30"/>
    <d v="2022-01-13T14:23:30"/>
    <x v="3"/>
    <n v="0"/>
    <x v="0"/>
    <d v="2022-01-13T14:25:08"/>
    <d v="2022-01-13T14:25:08"/>
    <n v="0"/>
    <x v="0"/>
    <d v="2022-01-13T14:27:32"/>
    <d v="2022-01-13T14:27:32"/>
    <n v="0"/>
    <x v="0"/>
    <d v="2022-01-13T14:28:22"/>
    <n v="4"/>
    <n v="2"/>
    <n v="2"/>
    <n v="0"/>
    <n v="0"/>
    <n v="2"/>
    <n v="9"/>
  </r>
  <r>
    <n v="116570"/>
    <x v="4"/>
    <x v="4"/>
    <n v="1"/>
    <d v="2022-01-13T14:25:37"/>
    <d v="2022-01-13T14:25:37"/>
    <x v="3"/>
    <n v="0"/>
    <x v="0"/>
    <d v="2022-01-13T14:26:06"/>
    <d v="2022-01-13T14:27:32"/>
    <n v="1.4333333750255406"/>
    <x v="2"/>
    <d v="2022-01-13T14:27:14"/>
    <d v="2022-01-13T14:28:40"/>
    <n v="1.4333332283422351"/>
    <x v="2"/>
    <d v="2022-01-13T14:29:20"/>
    <n v="1"/>
    <n v="3"/>
    <n v="0"/>
    <n v="0"/>
    <n v="1"/>
    <n v="1"/>
    <n v="5"/>
  </r>
  <r>
    <n v="116571"/>
    <x v="4"/>
    <x v="4"/>
    <n v="1"/>
    <d v="2022-01-13T14:28:02"/>
    <d v="2022-01-13T14:28:02"/>
    <x v="3"/>
    <n v="0"/>
    <x v="0"/>
    <d v="2022-01-13T14:29:04"/>
    <d v="2022-01-13T14:29:04"/>
    <n v="0"/>
    <x v="0"/>
    <d v="2022-01-13T14:29:57"/>
    <d v="2022-01-13T14:29:57"/>
    <n v="0"/>
    <x v="0"/>
    <d v="2022-01-13T14:30:37"/>
    <n v="1"/>
    <n v="3"/>
    <n v="0"/>
    <n v="1"/>
    <n v="0"/>
    <n v="1"/>
    <n v="8"/>
  </r>
  <r>
    <n v="116572"/>
    <x v="4"/>
    <x v="4"/>
    <n v="1"/>
    <d v="2022-01-13T14:30:23"/>
    <d v="2022-01-13T14:30:23"/>
    <x v="3"/>
    <n v="0"/>
    <x v="0"/>
    <d v="2022-01-13T14:31:18"/>
    <d v="2022-01-13T14:31:18"/>
    <n v="0"/>
    <x v="0"/>
    <d v="2022-01-13T14:32:06"/>
    <d v="2022-01-13T14:32:06"/>
    <n v="0"/>
    <x v="0"/>
    <d v="2022-01-13T14:32:46"/>
    <n v="6"/>
    <n v="2"/>
    <n v="0"/>
    <n v="0"/>
    <n v="1"/>
    <n v="1"/>
    <n v="8"/>
  </r>
  <r>
    <n v="116573"/>
    <x v="4"/>
    <x v="4"/>
    <n v="1"/>
    <d v="2022-01-13T14:32:32"/>
    <d v="2022-01-13T14:32:32"/>
    <x v="3"/>
    <n v="0"/>
    <x v="0"/>
    <d v="2022-01-13T14:33:32"/>
    <d v="2022-01-13T14:33:32"/>
    <n v="0"/>
    <x v="0"/>
    <d v="2022-01-13T14:34:45"/>
    <d v="2022-01-13T14:34:45"/>
    <n v="0"/>
    <x v="0"/>
    <d v="2022-01-13T14:35:25"/>
    <n v="2"/>
    <n v="3"/>
    <n v="0"/>
    <n v="0"/>
    <n v="1"/>
    <n v="1"/>
    <n v="9"/>
  </r>
  <r>
    <n v="116574"/>
    <x v="4"/>
    <x v="4"/>
    <n v="1"/>
    <d v="2022-01-13T14:34:59"/>
    <d v="2022-01-13T14:34:59"/>
    <x v="3"/>
    <n v="0"/>
    <x v="0"/>
    <d v="2022-01-13T14:35:32"/>
    <d v="2022-01-13T14:35:32"/>
    <n v="0"/>
    <x v="0"/>
    <d v="2022-01-13T14:36:41"/>
    <d v="2022-01-13T14:36:41"/>
    <n v="0"/>
    <x v="0"/>
    <d v="2022-01-13T14:37:21"/>
    <n v="1"/>
    <n v="3"/>
    <n v="1"/>
    <n v="0"/>
    <n v="0"/>
    <n v="1"/>
    <n v="9"/>
  </r>
  <r>
    <n v="116575"/>
    <x v="4"/>
    <x v="4"/>
    <n v="1"/>
    <d v="2022-01-13T14:37:14"/>
    <d v="2022-01-13T14:37:14"/>
    <x v="3"/>
    <n v="0"/>
    <x v="0"/>
    <d v="2022-01-13T14:38:34"/>
    <d v="2022-01-13T14:38:34"/>
    <n v="0"/>
    <x v="0"/>
    <d v="2022-01-13T14:40:16"/>
    <d v="2022-01-13T14:40:16"/>
    <n v="0"/>
    <x v="0"/>
    <d v="2022-01-13T14:41:06"/>
    <n v="1"/>
    <n v="2"/>
    <n v="0"/>
    <n v="2"/>
    <n v="0"/>
    <n v="2"/>
    <n v="8"/>
  </r>
  <r>
    <n v="116576"/>
    <x v="4"/>
    <x v="4"/>
    <n v="1"/>
    <d v="2022-01-13T14:39:18"/>
    <d v="2022-01-13T14:39:18"/>
    <x v="3"/>
    <n v="0"/>
    <x v="0"/>
    <d v="2022-01-13T14:40:21"/>
    <d v="2022-01-13T14:40:21"/>
    <n v="0"/>
    <x v="0"/>
    <d v="2022-01-13T14:41:09"/>
    <d v="2022-01-13T14:41:09"/>
    <n v="0"/>
    <x v="0"/>
    <d v="2022-01-13T14:41:49"/>
    <n v="5"/>
    <n v="1"/>
    <n v="1"/>
    <n v="0"/>
    <n v="0"/>
    <n v="1"/>
    <n v="8"/>
  </r>
  <r>
    <n v="116577"/>
    <x v="4"/>
    <x v="4"/>
    <n v="1"/>
    <d v="2022-01-13T14:41:49"/>
    <d v="2022-01-13T14:41:49"/>
    <x v="3"/>
    <n v="0"/>
    <x v="0"/>
    <d v="2022-01-13T14:42:18"/>
    <d v="2022-01-13T14:42:18"/>
    <n v="0"/>
    <x v="0"/>
    <d v="2022-01-13T14:43:14"/>
    <d v="2022-01-13T14:43:14"/>
    <n v="0"/>
    <x v="0"/>
    <d v="2022-01-13T14:43:54"/>
    <n v="1"/>
    <n v="3"/>
    <n v="0"/>
    <n v="1"/>
    <n v="0"/>
    <n v="1"/>
    <n v="8"/>
  </r>
  <r>
    <n v="116578"/>
    <x v="4"/>
    <x v="4"/>
    <n v="1"/>
    <d v="2022-01-13T14:44:17"/>
    <d v="2022-01-13T14:44:17"/>
    <x v="3"/>
    <n v="0"/>
    <x v="0"/>
    <d v="2022-01-13T14:44:42"/>
    <d v="2022-01-13T14:44:42"/>
    <n v="0"/>
    <x v="0"/>
    <d v="2022-01-13T14:45:36"/>
    <d v="2022-01-13T14:45:36"/>
    <n v="0"/>
    <x v="0"/>
    <d v="2022-01-13T14:46:16"/>
    <n v="2"/>
    <n v="3"/>
    <n v="0"/>
    <n v="0"/>
    <n v="1"/>
    <n v="1"/>
    <n v="9"/>
  </r>
  <r>
    <n v="116579"/>
    <x v="4"/>
    <x v="4"/>
    <n v="1"/>
    <d v="2022-01-13T14:46:43"/>
    <d v="2022-01-13T14:46:43"/>
    <x v="3"/>
    <n v="0"/>
    <x v="0"/>
    <d v="2022-01-13T14:47:14"/>
    <d v="2022-01-13T14:47:14"/>
    <n v="0"/>
    <x v="0"/>
    <d v="2022-01-13T14:48:06"/>
    <d v="2022-01-13T14:48:06"/>
    <n v="0"/>
    <x v="0"/>
    <d v="2022-01-13T14:48:46"/>
    <n v="4"/>
    <n v="3"/>
    <n v="1"/>
    <n v="0"/>
    <n v="0"/>
    <n v="1"/>
    <n v="8"/>
  </r>
  <r>
    <n v="116580"/>
    <x v="4"/>
    <x v="4"/>
    <n v="1"/>
    <d v="2022-01-13T14:49:06"/>
    <d v="2022-01-13T14:49:06"/>
    <x v="3"/>
    <n v="0"/>
    <x v="0"/>
    <d v="2022-01-13T14:50:06"/>
    <d v="2022-01-13T14:50:06"/>
    <n v="0"/>
    <x v="0"/>
    <d v="2022-01-13T14:51:06"/>
    <d v="2022-01-13T14:51:06"/>
    <n v="0"/>
    <x v="0"/>
    <d v="2022-01-13T14:51:46"/>
    <n v="5"/>
    <n v="3"/>
    <n v="0"/>
    <n v="1"/>
    <n v="0"/>
    <n v="1"/>
    <n v="8"/>
  </r>
  <r>
    <n v="116581"/>
    <x v="4"/>
    <x v="4"/>
    <n v="1"/>
    <d v="2022-01-13T14:51:27"/>
    <d v="2022-01-13T14:51:27"/>
    <x v="3"/>
    <n v="0"/>
    <x v="0"/>
    <d v="2022-01-13T14:52:23"/>
    <d v="2022-01-13T14:52:23"/>
    <n v="0"/>
    <x v="0"/>
    <d v="2022-01-13T14:53:21"/>
    <d v="2022-01-13T14:53:21"/>
    <n v="0"/>
    <x v="0"/>
    <d v="2022-01-13T14:54:01"/>
    <n v="1"/>
    <n v="3"/>
    <n v="0"/>
    <n v="0"/>
    <n v="1"/>
    <n v="1"/>
    <n v="8"/>
  </r>
  <r>
    <n v="116582"/>
    <x v="4"/>
    <x v="4"/>
    <n v="1"/>
    <d v="2022-01-13T14:53:45"/>
    <d v="2022-01-13T14:53:45"/>
    <x v="3"/>
    <n v="0"/>
    <x v="0"/>
    <d v="2022-01-13T14:54:41"/>
    <d v="2022-01-13T14:54:41"/>
    <n v="0"/>
    <x v="0"/>
    <d v="2022-01-13T14:56:35"/>
    <d v="2022-01-13T14:56:35"/>
    <n v="0"/>
    <x v="0"/>
    <d v="2022-01-13T14:57:25"/>
    <n v="4"/>
    <n v="1"/>
    <n v="0"/>
    <n v="2"/>
    <n v="0"/>
    <n v="2"/>
    <n v="8"/>
  </r>
  <r>
    <n v="116583"/>
    <x v="4"/>
    <x v="4"/>
    <n v="1"/>
    <d v="2022-01-13T14:56:12"/>
    <d v="2022-01-13T14:56:12"/>
    <x v="3"/>
    <n v="0"/>
    <x v="0"/>
    <d v="2022-01-13T14:56:37"/>
    <d v="2022-01-13T14:56:37"/>
    <n v="0"/>
    <x v="0"/>
    <d v="2022-01-13T14:57:20"/>
    <d v="2022-01-13T14:57:25"/>
    <n v="8.3333227084949613E-2"/>
    <x v="0"/>
    <d v="2022-01-13T14:58:05"/>
    <n v="3"/>
    <n v="3"/>
    <n v="1"/>
    <n v="0"/>
    <n v="0"/>
    <n v="1"/>
    <n v="7"/>
  </r>
  <r>
    <n v="116584"/>
    <x v="4"/>
    <x v="4"/>
    <n v="1"/>
    <d v="2022-01-13T14:58:33"/>
    <d v="2022-01-13T14:58:33"/>
    <x v="3"/>
    <n v="0"/>
    <x v="0"/>
    <d v="2022-01-13T15:00:33"/>
    <d v="2022-01-13T15:00:33"/>
    <n v="0"/>
    <x v="0"/>
    <d v="2022-01-13T15:03:24"/>
    <d v="2022-01-13T15:03:24"/>
    <n v="0"/>
    <x v="0"/>
    <d v="2022-01-13T15:04:24"/>
    <n v="5"/>
    <n v="1"/>
    <n v="1"/>
    <n v="1"/>
    <n v="1"/>
    <n v="3"/>
    <n v="9"/>
  </r>
  <r>
    <n v="116585"/>
    <x v="4"/>
    <x v="4"/>
    <n v="1"/>
    <d v="2022-01-13T15:00:07"/>
    <d v="2022-01-13T15:00:07"/>
    <x v="4"/>
    <n v="0"/>
    <x v="0"/>
    <d v="2022-01-13T15:01:05"/>
    <d v="2022-01-13T15:01:05"/>
    <n v="0"/>
    <x v="0"/>
    <d v="2022-01-13T15:02:11"/>
    <d v="2022-01-13T15:02:11"/>
    <n v="0"/>
    <x v="0"/>
    <d v="2022-01-13T15:02:51"/>
    <n v="2"/>
    <n v="3"/>
    <n v="0"/>
    <n v="0"/>
    <n v="1"/>
    <n v="1"/>
    <n v="8"/>
  </r>
  <r>
    <n v="116586"/>
    <x v="4"/>
    <x v="4"/>
    <n v="1"/>
    <d v="2022-01-13T15:02:38"/>
    <d v="2022-01-13T15:02:38"/>
    <x v="4"/>
    <n v="0"/>
    <x v="0"/>
    <d v="2022-01-13T15:03:05"/>
    <d v="2022-01-13T15:03:05"/>
    <n v="0"/>
    <x v="0"/>
    <d v="2022-01-13T15:03:55"/>
    <d v="2022-01-13T15:03:55"/>
    <n v="0"/>
    <x v="0"/>
    <d v="2022-01-13T15:04:35"/>
    <n v="1"/>
    <n v="3"/>
    <n v="1"/>
    <n v="0"/>
    <n v="0"/>
    <n v="1"/>
    <n v="9"/>
  </r>
  <r>
    <n v="116587"/>
    <x v="4"/>
    <x v="4"/>
    <n v="1"/>
    <d v="2022-01-13T15:05:07"/>
    <d v="2022-01-13T15:05:07"/>
    <x v="4"/>
    <n v="0"/>
    <x v="0"/>
    <d v="2022-01-13T15:05:40"/>
    <d v="2022-01-13T15:05:40"/>
    <n v="0"/>
    <x v="0"/>
    <d v="2022-01-13T15:06:54"/>
    <d v="2022-01-13T15:06:54"/>
    <n v="0"/>
    <x v="0"/>
    <d v="2022-01-13T15:07:34"/>
    <n v="1"/>
    <n v="3"/>
    <n v="0"/>
    <n v="1"/>
    <n v="0"/>
    <n v="1"/>
    <n v="8"/>
  </r>
  <r>
    <n v="116588"/>
    <x v="4"/>
    <x v="4"/>
    <n v="1"/>
    <d v="2022-01-13T15:07:34"/>
    <d v="2022-01-13T15:07:34"/>
    <x v="4"/>
    <n v="0"/>
    <x v="0"/>
    <d v="2022-01-13T15:09:08"/>
    <d v="2022-01-13T15:09:08"/>
    <n v="0"/>
    <x v="0"/>
    <d v="2022-01-13T15:10:30"/>
    <d v="2022-01-13T15:10:30"/>
    <n v="0"/>
    <x v="0"/>
    <d v="2022-01-13T15:11:20"/>
    <n v="6"/>
    <n v="3"/>
    <n v="0"/>
    <n v="2"/>
    <n v="0"/>
    <n v="2"/>
    <n v="8"/>
  </r>
  <r>
    <n v="116589"/>
    <x v="4"/>
    <x v="4"/>
    <n v="1"/>
    <d v="2022-01-13T15:10:02"/>
    <d v="2022-01-13T15:10:02"/>
    <x v="4"/>
    <n v="0"/>
    <x v="0"/>
    <d v="2022-01-13T15:10:30"/>
    <d v="2022-01-13T15:10:30"/>
    <n v="0"/>
    <x v="0"/>
    <d v="2022-01-13T15:11:48"/>
    <d v="2022-01-13T15:11:48"/>
    <n v="0"/>
    <x v="0"/>
    <d v="2022-01-13T15:12:28"/>
    <n v="6"/>
    <n v="1"/>
    <n v="1"/>
    <n v="0"/>
    <n v="0"/>
    <n v="1"/>
    <n v="9"/>
  </r>
  <r>
    <n v="116590"/>
    <x v="4"/>
    <x v="4"/>
    <n v="1"/>
    <d v="2022-01-13T15:12:27"/>
    <d v="2022-01-13T15:12:27"/>
    <x v="4"/>
    <n v="0"/>
    <x v="0"/>
    <d v="2022-01-13T15:13:01"/>
    <d v="2022-01-13T15:13:01"/>
    <n v="0"/>
    <x v="0"/>
    <d v="2022-01-13T15:14:17"/>
    <d v="2022-01-13T15:14:17"/>
    <n v="0"/>
    <x v="0"/>
    <d v="2022-01-13T15:14:57"/>
    <n v="1"/>
    <n v="1"/>
    <n v="0"/>
    <n v="1"/>
    <n v="0"/>
    <n v="1"/>
    <n v="8"/>
  </r>
  <r>
    <n v="116591"/>
    <x v="4"/>
    <x v="4"/>
    <n v="1"/>
    <d v="2022-01-13T15:14:49"/>
    <d v="2022-01-13T15:14:49"/>
    <x v="4"/>
    <n v="0"/>
    <x v="0"/>
    <d v="2022-01-13T15:15:15"/>
    <d v="2022-01-13T15:15:15"/>
    <n v="0"/>
    <x v="0"/>
    <d v="2022-01-13T15:16:18"/>
    <d v="2022-01-13T15:16:18"/>
    <n v="0"/>
    <x v="0"/>
    <d v="2022-01-13T15:16:58"/>
    <n v="5"/>
    <n v="2"/>
    <n v="1"/>
    <n v="0"/>
    <n v="0"/>
    <n v="1"/>
    <n v="8"/>
  </r>
  <r>
    <n v="116592"/>
    <x v="4"/>
    <x v="4"/>
    <n v="1"/>
    <d v="2022-01-13T15:17:19"/>
    <d v="2022-01-13T15:17:19"/>
    <x v="4"/>
    <n v="0"/>
    <x v="0"/>
    <d v="2022-01-13T15:17:44"/>
    <d v="2022-01-13T15:17:44"/>
    <n v="0"/>
    <x v="0"/>
    <d v="2022-01-13T15:18:43"/>
    <d v="2022-01-13T15:18:43"/>
    <n v="0"/>
    <x v="0"/>
    <d v="2022-01-13T15:19:23"/>
    <n v="1"/>
    <n v="1"/>
    <n v="0"/>
    <n v="0"/>
    <n v="1"/>
    <n v="1"/>
    <n v="9"/>
  </r>
  <r>
    <n v="116593"/>
    <x v="4"/>
    <x v="4"/>
    <n v="1"/>
    <d v="2022-01-13T15:19:27"/>
    <d v="2022-01-13T15:19:27"/>
    <x v="4"/>
    <n v="0"/>
    <x v="0"/>
    <d v="2022-01-13T15:20:31"/>
    <d v="2022-01-13T15:20:31"/>
    <n v="0"/>
    <x v="0"/>
    <d v="2022-01-13T15:21:27"/>
    <d v="2022-01-13T15:21:27"/>
    <n v="0"/>
    <x v="0"/>
    <d v="2022-01-13T15:22:07"/>
    <n v="3"/>
    <n v="1"/>
    <n v="1"/>
    <n v="0"/>
    <n v="0"/>
    <n v="1"/>
    <n v="8"/>
  </r>
  <r>
    <n v="116594"/>
    <x v="4"/>
    <x v="4"/>
    <n v="1"/>
    <d v="2022-01-13T15:21:43"/>
    <d v="2022-01-13T15:21:43"/>
    <x v="4"/>
    <n v="0"/>
    <x v="0"/>
    <d v="2022-01-13T15:22:10"/>
    <d v="2022-01-13T15:22:10"/>
    <n v="0"/>
    <x v="0"/>
    <d v="2022-01-13T15:23:02"/>
    <d v="2022-01-13T15:23:02"/>
    <n v="0"/>
    <x v="0"/>
    <d v="2022-01-13T15:23:42"/>
    <n v="4"/>
    <n v="2"/>
    <n v="1"/>
    <n v="0"/>
    <n v="0"/>
    <n v="1"/>
    <n v="8"/>
  </r>
  <r>
    <n v="116595"/>
    <x v="4"/>
    <x v="4"/>
    <n v="1"/>
    <d v="2022-01-13T15:24:06"/>
    <d v="2022-01-13T15:24:06"/>
    <x v="4"/>
    <n v="0"/>
    <x v="0"/>
    <d v="2022-01-13T15:25:30"/>
    <d v="2022-01-13T15:25:30"/>
    <n v="0"/>
    <x v="0"/>
    <d v="2022-01-13T15:28:06"/>
    <d v="2022-01-13T15:28:06"/>
    <n v="0"/>
    <x v="0"/>
    <d v="2022-01-13T15:28:56"/>
    <n v="6"/>
    <n v="2"/>
    <n v="0"/>
    <n v="2"/>
    <n v="0"/>
    <n v="2"/>
    <n v="9"/>
  </r>
  <r>
    <n v="116596"/>
    <x v="4"/>
    <x v="4"/>
    <n v="1"/>
    <d v="2022-01-13T15:26:33"/>
    <d v="2022-01-13T15:26:33"/>
    <x v="4"/>
    <n v="0"/>
    <x v="0"/>
    <d v="2022-01-13T15:26:59"/>
    <d v="2022-01-13T15:28:06"/>
    <n v="1.116666728630662"/>
    <x v="2"/>
    <d v="2022-01-13T15:27:47"/>
    <d v="2022-01-13T15:28:56"/>
    <n v="1.1499999754596502"/>
    <x v="2"/>
    <d v="2022-01-13T15:29:36"/>
    <n v="6"/>
    <n v="2"/>
    <n v="1"/>
    <n v="0"/>
    <n v="0"/>
    <n v="1"/>
    <n v="5"/>
  </r>
  <r>
    <n v="116597"/>
    <x v="4"/>
    <x v="4"/>
    <n v="1"/>
    <d v="2022-01-13T15:28:37"/>
    <d v="2022-01-13T15:28:37"/>
    <x v="4"/>
    <n v="0"/>
    <x v="0"/>
    <d v="2022-01-13T15:29:02"/>
    <d v="2022-01-13T15:29:02"/>
    <n v="0"/>
    <x v="0"/>
    <d v="2022-01-13T15:30:00"/>
    <d v="2022-01-13T15:30:00"/>
    <n v="0"/>
    <x v="0"/>
    <d v="2022-01-13T15:30:40"/>
    <n v="4"/>
    <n v="2"/>
    <n v="1"/>
    <n v="0"/>
    <n v="0"/>
    <n v="1"/>
    <n v="9"/>
  </r>
  <r>
    <n v="116598"/>
    <x v="4"/>
    <x v="4"/>
    <n v="1"/>
    <d v="2022-01-13T15:30:48"/>
    <d v="2022-01-13T15:30:48"/>
    <x v="4"/>
    <n v="0"/>
    <x v="0"/>
    <d v="2022-01-13T15:31:22"/>
    <d v="2022-01-13T15:31:22"/>
    <n v="0"/>
    <x v="0"/>
    <d v="2022-01-13T15:32:30"/>
    <d v="2022-01-13T15:32:30"/>
    <n v="0"/>
    <x v="0"/>
    <d v="2022-01-13T15:33:10"/>
    <n v="1"/>
    <n v="3"/>
    <n v="1"/>
    <n v="0"/>
    <n v="0"/>
    <n v="1"/>
    <n v="8"/>
  </r>
  <r>
    <n v="116599"/>
    <x v="4"/>
    <x v="4"/>
    <n v="1"/>
    <d v="2022-01-13T15:32:58"/>
    <d v="2022-01-13T15:32:58"/>
    <x v="4"/>
    <n v="0"/>
    <x v="0"/>
    <d v="2022-01-13T15:33:32"/>
    <d v="2022-01-13T15:33:32"/>
    <n v="0"/>
    <x v="0"/>
    <d v="2022-01-13T15:34:30"/>
    <d v="2022-01-13T15:34:30"/>
    <n v="0"/>
    <x v="0"/>
    <d v="2022-01-13T15:35:10"/>
    <n v="5"/>
    <n v="3"/>
    <n v="0"/>
    <n v="1"/>
    <n v="0"/>
    <n v="1"/>
    <n v="9"/>
  </r>
  <r>
    <n v="116600"/>
    <x v="4"/>
    <x v="4"/>
    <n v="1"/>
    <d v="2022-01-13T15:35:08"/>
    <d v="2022-01-13T15:35:08"/>
    <x v="4"/>
    <n v="0"/>
    <x v="0"/>
    <d v="2022-01-13T15:35:35"/>
    <d v="2022-01-13T15:35:35"/>
    <n v="0"/>
    <x v="0"/>
    <d v="2022-01-13T15:36:43"/>
    <d v="2022-01-13T15:36:43"/>
    <n v="0"/>
    <x v="0"/>
    <d v="2022-01-13T15:37:23"/>
    <n v="2"/>
    <n v="2"/>
    <n v="0"/>
    <n v="1"/>
    <n v="0"/>
    <n v="1"/>
    <n v="9"/>
  </r>
  <r>
    <n v="116601"/>
    <x v="4"/>
    <x v="4"/>
    <n v="1"/>
    <d v="2022-01-13T15:37:35"/>
    <d v="2022-01-13T15:37:35"/>
    <x v="4"/>
    <n v="0"/>
    <x v="0"/>
    <d v="2022-01-13T15:41:53"/>
    <d v="2022-01-13T15:41:53"/>
    <n v="0"/>
    <x v="0"/>
    <d v="2022-01-13T15:46:53"/>
    <d v="2022-01-13T15:46:53"/>
    <n v="0"/>
    <x v="0"/>
    <d v="2022-01-13T15:48:23"/>
    <n v="5"/>
    <n v="3"/>
    <n v="2"/>
    <n v="2"/>
    <n v="2"/>
    <n v="6"/>
    <n v="8"/>
  </r>
  <r>
    <n v="116602"/>
    <x v="4"/>
    <x v="4"/>
    <n v="1"/>
    <d v="2022-01-13T15:39:57"/>
    <d v="2022-01-13T15:40:53"/>
    <x v="4"/>
    <n v="0.93333340482786298"/>
    <x v="1"/>
    <d v="2022-01-13T15:41:52"/>
    <d v="2022-01-13T15:46:53"/>
    <n v="5.0166666763834655"/>
    <x v="5"/>
    <d v="2022-01-13T15:42:50"/>
    <d v="2022-01-13T15:48:23"/>
    <n v="5.5499999038875103"/>
    <x v="8"/>
    <d v="2022-01-13T15:49:03"/>
    <n v="1"/>
    <n v="2"/>
    <n v="1"/>
    <n v="0"/>
    <n v="0"/>
    <n v="1"/>
    <n v="3"/>
  </r>
  <r>
    <n v="116603"/>
    <x v="4"/>
    <x v="4"/>
    <n v="1"/>
    <d v="2022-01-13T15:42:16"/>
    <d v="2022-01-13T15:42:16"/>
    <x v="4"/>
    <n v="0"/>
    <x v="0"/>
    <d v="2022-01-13T15:43:11"/>
    <d v="2022-01-13T15:43:11"/>
    <n v="0"/>
    <x v="0"/>
    <d v="2022-01-13T15:44:06"/>
    <d v="2022-01-13T15:49:03"/>
    <n v="4.9500000046100467"/>
    <x v="9"/>
    <d v="2022-01-13T15:49:43"/>
    <n v="2"/>
    <n v="2"/>
    <n v="0"/>
    <n v="1"/>
    <n v="0"/>
    <n v="1"/>
    <n v="4"/>
  </r>
  <r>
    <n v="116604"/>
    <x v="4"/>
    <x v="4"/>
    <n v="1"/>
    <d v="2022-01-13T15:44:33"/>
    <d v="2022-01-13T15:44:33"/>
    <x v="4"/>
    <n v="0"/>
    <x v="0"/>
    <d v="2022-01-13T15:45:34"/>
    <d v="2022-01-13T15:45:34"/>
    <n v="0"/>
    <x v="0"/>
    <d v="2022-01-13T15:46:27"/>
    <d v="2022-01-13T15:49:43"/>
    <n v="3.2666667806915939"/>
    <x v="5"/>
    <d v="2022-01-13T15:50:23"/>
    <n v="4"/>
    <n v="2"/>
    <n v="0"/>
    <n v="0"/>
    <n v="1"/>
    <n v="1"/>
    <n v="3"/>
  </r>
  <r>
    <n v="116605"/>
    <x v="4"/>
    <x v="4"/>
    <n v="1"/>
    <d v="2022-01-13T15:46:53"/>
    <d v="2022-01-13T15:46:53"/>
    <x v="4"/>
    <n v="0"/>
    <x v="0"/>
    <d v="2022-01-13T15:47:52"/>
    <d v="2022-01-13T15:47:52"/>
    <n v="0"/>
    <x v="0"/>
    <d v="2022-01-13T15:49:01"/>
    <d v="2022-01-13T15:50:23"/>
    <n v="1.3666667032521218"/>
    <x v="2"/>
    <d v="2022-01-13T15:51:03"/>
    <n v="6"/>
    <n v="1"/>
    <n v="1"/>
    <n v="0"/>
    <n v="0"/>
    <n v="1"/>
    <n v="5"/>
  </r>
  <r>
    <n v="116606"/>
    <x v="4"/>
    <x v="4"/>
    <n v="1"/>
    <d v="2022-01-13T15:49:11"/>
    <d v="2022-01-13T15:49:11"/>
    <x v="4"/>
    <n v="0"/>
    <x v="0"/>
    <d v="2022-01-13T15:49:39"/>
    <d v="2022-01-13T15:49:39"/>
    <n v="0"/>
    <x v="0"/>
    <d v="2022-01-13T15:50:46"/>
    <d v="2022-01-13T15:51:03"/>
    <n v="0.28333339956589043"/>
    <x v="1"/>
    <d v="2022-01-13T15:51:43"/>
    <n v="2"/>
    <n v="1"/>
    <n v="0"/>
    <n v="1"/>
    <n v="0"/>
    <n v="1"/>
    <n v="6"/>
  </r>
  <r>
    <n v="116607"/>
    <x v="4"/>
    <x v="4"/>
    <n v="1"/>
    <d v="2022-01-13T15:51:26"/>
    <d v="2022-01-13T15:51:26"/>
    <x v="4"/>
    <n v="0"/>
    <x v="0"/>
    <d v="2022-01-13T15:52:52"/>
    <d v="2022-01-13T15:52:52"/>
    <n v="0"/>
    <x v="0"/>
    <d v="2022-01-13T15:55:12"/>
    <d v="2022-01-13T15:55:12"/>
    <n v="0"/>
    <x v="0"/>
    <d v="2022-01-13T15:56:02"/>
    <n v="3"/>
    <n v="1"/>
    <n v="0"/>
    <n v="0"/>
    <n v="2"/>
    <n v="2"/>
    <n v="8"/>
  </r>
  <r>
    <n v="116608"/>
    <x v="4"/>
    <x v="4"/>
    <n v="1"/>
    <d v="2022-01-13T15:53:35"/>
    <d v="2022-01-13T15:53:35"/>
    <x v="4"/>
    <n v="0"/>
    <x v="0"/>
    <d v="2022-01-13T15:54:02"/>
    <d v="2022-01-13T15:55:12"/>
    <n v="1.1666666879318655"/>
    <x v="2"/>
    <d v="2022-01-13T15:54:42"/>
    <d v="2022-01-13T15:56:02"/>
    <n v="1.3333332992624491"/>
    <x v="2"/>
    <d v="2022-01-13T15:56:42"/>
    <n v="1"/>
    <n v="2"/>
    <n v="1"/>
    <n v="0"/>
    <n v="0"/>
    <n v="1"/>
    <n v="4"/>
  </r>
  <r>
    <n v="116609"/>
    <x v="4"/>
    <x v="4"/>
    <n v="1"/>
    <d v="2022-01-13T15:55:43"/>
    <d v="2022-01-13T15:55:43"/>
    <x v="4"/>
    <n v="0"/>
    <x v="0"/>
    <d v="2022-01-13T15:56:09"/>
    <d v="2022-01-13T15:56:09"/>
    <n v="0"/>
    <x v="0"/>
    <d v="2022-01-13T15:56:59"/>
    <d v="2022-01-13T15:56:59"/>
    <n v="0"/>
    <x v="0"/>
    <d v="2022-01-13T15:57:39"/>
    <n v="4"/>
    <n v="2"/>
    <n v="0"/>
    <n v="1"/>
    <n v="0"/>
    <n v="1"/>
    <n v="8"/>
  </r>
  <r>
    <n v="116610"/>
    <x v="4"/>
    <x v="4"/>
    <n v="1"/>
    <d v="2022-01-13T15:57:58"/>
    <d v="2022-01-13T15:57:58"/>
    <x v="4"/>
    <n v="0"/>
    <x v="0"/>
    <d v="2022-01-13T15:58:23"/>
    <d v="2022-01-13T15:58:23"/>
    <n v="0"/>
    <x v="0"/>
    <d v="2022-01-13T15:59:23"/>
    <d v="2022-01-13T15:59:23"/>
    <n v="0"/>
    <x v="0"/>
    <d v="2022-01-13T16:00:03"/>
    <n v="2"/>
    <n v="2"/>
    <n v="0"/>
    <n v="1"/>
    <n v="0"/>
    <n v="1"/>
    <n v="9"/>
  </r>
  <r>
    <n v="116611"/>
    <x v="4"/>
    <x v="4"/>
    <n v="1"/>
    <d v="2022-01-13T16:00:08"/>
    <d v="2022-01-13T16:00:08"/>
    <x v="5"/>
    <n v="0"/>
    <x v="0"/>
    <d v="2022-01-13T16:00:33"/>
    <d v="2022-01-13T16:00:33"/>
    <n v="0"/>
    <x v="0"/>
    <d v="2022-01-13T16:01:48"/>
    <d v="2022-01-13T16:01:48"/>
    <n v="0"/>
    <x v="0"/>
    <d v="2022-01-13T16:02:28"/>
    <n v="3"/>
    <n v="2"/>
    <n v="0"/>
    <n v="1"/>
    <n v="0"/>
    <n v="1"/>
    <n v="9"/>
  </r>
  <r>
    <n v="116612"/>
    <x v="4"/>
    <x v="4"/>
    <n v="1"/>
    <d v="2022-01-13T16:02:47"/>
    <d v="2022-01-13T16:02:47"/>
    <x v="5"/>
    <n v="0"/>
    <x v="0"/>
    <d v="2022-01-13T16:03:14"/>
    <d v="2022-01-13T16:03:14"/>
    <n v="0"/>
    <x v="0"/>
    <d v="2022-01-13T16:04:27"/>
    <d v="2022-01-13T16:04:27"/>
    <n v="0"/>
    <x v="0"/>
    <d v="2022-01-13T16:05:07"/>
    <n v="4"/>
    <n v="1"/>
    <n v="0"/>
    <n v="0"/>
    <n v="1"/>
    <n v="1"/>
    <n v="8"/>
  </r>
  <r>
    <n v="116613"/>
    <x v="4"/>
    <x v="4"/>
    <n v="1"/>
    <d v="2022-01-13T16:05:44"/>
    <d v="2022-01-13T16:05:44"/>
    <x v="5"/>
    <n v="0"/>
    <x v="0"/>
    <d v="2022-01-13T16:06:44"/>
    <d v="2022-01-13T16:06:44"/>
    <n v="0"/>
    <x v="0"/>
    <d v="2022-01-13T16:07:27"/>
    <d v="2022-01-13T16:07:27"/>
    <n v="0"/>
    <x v="0"/>
    <d v="2022-01-13T16:08:07"/>
    <n v="2"/>
    <n v="2"/>
    <n v="0"/>
    <n v="0"/>
    <n v="1"/>
    <n v="1"/>
    <n v="8"/>
  </r>
  <r>
    <n v="116614"/>
    <x v="4"/>
    <x v="4"/>
    <n v="1"/>
    <d v="2022-01-13T16:08:20"/>
    <d v="2022-01-13T16:08:20"/>
    <x v="5"/>
    <n v="0"/>
    <x v="0"/>
    <d v="2022-01-13T16:09:26"/>
    <d v="2022-01-13T16:09:26"/>
    <n v="0"/>
    <x v="0"/>
    <d v="2022-01-13T16:10:48"/>
    <d v="2022-01-13T16:10:48"/>
    <n v="0"/>
    <x v="0"/>
    <d v="2022-01-13T16:11:38"/>
    <n v="3"/>
    <n v="1"/>
    <n v="0"/>
    <n v="2"/>
    <n v="0"/>
    <n v="2"/>
    <n v="9"/>
  </r>
  <r>
    <n v="116615"/>
    <x v="4"/>
    <x v="4"/>
    <n v="1"/>
    <d v="2022-01-13T16:11:16"/>
    <d v="2022-01-13T16:11:16"/>
    <x v="5"/>
    <n v="0"/>
    <x v="0"/>
    <d v="2022-01-13T16:11:44"/>
    <d v="2022-01-13T16:11:44"/>
    <n v="0"/>
    <x v="0"/>
    <d v="2022-01-13T16:12:36"/>
    <d v="2022-01-13T16:12:36"/>
    <n v="0"/>
    <x v="0"/>
    <d v="2022-01-13T16:13:16"/>
    <n v="2"/>
    <n v="3"/>
    <n v="0"/>
    <n v="1"/>
    <n v="0"/>
    <n v="1"/>
    <n v="8"/>
  </r>
  <r>
    <n v="116616"/>
    <x v="4"/>
    <x v="4"/>
    <n v="1"/>
    <d v="2022-01-13T16:14:01"/>
    <d v="2022-01-13T16:14:01"/>
    <x v="5"/>
    <n v="0"/>
    <x v="0"/>
    <d v="2022-01-13T16:14:35"/>
    <d v="2022-01-13T16:14:35"/>
    <n v="0"/>
    <x v="0"/>
    <d v="2022-01-13T16:15:49"/>
    <d v="2022-01-13T16:15:49"/>
    <n v="0"/>
    <x v="0"/>
    <d v="2022-01-13T16:16:29"/>
    <n v="6"/>
    <n v="2"/>
    <n v="1"/>
    <n v="0"/>
    <n v="0"/>
    <n v="1"/>
    <n v="9"/>
  </r>
  <r>
    <n v="116617"/>
    <x v="4"/>
    <x v="4"/>
    <n v="1"/>
    <d v="2022-01-13T16:16:42"/>
    <d v="2022-01-13T16:16:42"/>
    <x v="5"/>
    <n v="0"/>
    <x v="0"/>
    <d v="2022-01-13T16:18:57"/>
    <d v="2022-01-13T16:18:57"/>
    <n v="0"/>
    <x v="0"/>
    <d v="2022-01-13T16:21:12"/>
    <d v="2022-01-13T16:21:12"/>
    <n v="0"/>
    <x v="0"/>
    <d v="2022-01-13T16:22:12"/>
    <n v="3"/>
    <n v="2"/>
    <n v="1"/>
    <n v="1"/>
    <n v="1"/>
    <n v="3"/>
    <n v="8"/>
  </r>
  <r>
    <n v="116618"/>
    <x v="4"/>
    <x v="4"/>
    <n v="1"/>
    <d v="2022-01-13T16:19:36"/>
    <d v="2022-01-13T16:19:36"/>
    <x v="5"/>
    <n v="0"/>
    <x v="0"/>
    <d v="2022-01-13T16:20:33"/>
    <d v="2022-01-13T16:21:12"/>
    <n v="0.65000001573935151"/>
    <x v="3"/>
    <d v="2022-01-13T16:21:14"/>
    <d v="2022-01-13T16:22:12"/>
    <n v="0.96666666213423014"/>
    <x v="4"/>
    <d v="2022-01-13T16:22:52"/>
    <n v="6"/>
    <n v="1"/>
    <n v="0"/>
    <n v="1"/>
    <n v="0"/>
    <n v="1"/>
    <n v="5"/>
  </r>
  <r>
    <n v="116619"/>
    <x v="4"/>
    <x v="4"/>
    <n v="1"/>
    <d v="2022-01-13T16:22:07"/>
    <d v="2022-01-13T16:22:07"/>
    <x v="5"/>
    <n v="0"/>
    <x v="0"/>
    <d v="2022-01-13T16:23:03"/>
    <d v="2022-01-13T16:23:03"/>
    <n v="0"/>
    <x v="0"/>
    <d v="2022-01-13T16:24:21"/>
    <d v="2022-01-13T16:24:21"/>
    <n v="0"/>
    <x v="0"/>
    <d v="2022-01-13T16:25:01"/>
    <n v="6"/>
    <n v="3"/>
    <n v="1"/>
    <n v="0"/>
    <n v="0"/>
    <n v="1"/>
    <n v="9"/>
  </r>
  <r>
    <n v="116620"/>
    <x v="4"/>
    <x v="4"/>
    <n v="1"/>
    <d v="2022-01-13T16:24:46"/>
    <d v="2022-01-13T16:24:46"/>
    <x v="5"/>
    <n v="0"/>
    <x v="0"/>
    <d v="2022-01-13T16:25:52"/>
    <d v="2022-01-13T16:25:52"/>
    <n v="0"/>
    <x v="0"/>
    <d v="2022-01-13T16:28:20"/>
    <d v="2022-01-13T16:28:20"/>
    <n v="0"/>
    <x v="0"/>
    <d v="2022-01-13T16:29:10"/>
    <n v="1"/>
    <n v="1"/>
    <n v="0"/>
    <n v="2"/>
    <n v="0"/>
    <n v="2"/>
    <n v="8"/>
  </r>
  <r>
    <n v="116621"/>
    <x v="4"/>
    <x v="4"/>
    <n v="1"/>
    <d v="2022-01-13T16:27:26"/>
    <d v="2022-01-13T16:27:26"/>
    <x v="5"/>
    <n v="0"/>
    <x v="0"/>
    <d v="2022-01-13T16:27:51"/>
    <d v="2022-01-13T16:28:20"/>
    <n v="0.48333325772546232"/>
    <x v="1"/>
    <d v="2022-01-13T16:28:46"/>
    <d v="2022-01-13T16:29:15"/>
    <n v="0.48333340440876782"/>
    <x v="1"/>
    <d v="2022-01-13T16:29:55"/>
    <n v="5"/>
    <n v="3"/>
    <n v="1"/>
    <n v="0"/>
    <n v="0"/>
    <n v="1"/>
    <n v="5"/>
  </r>
  <r>
    <n v="116622"/>
    <x v="4"/>
    <x v="4"/>
    <n v="1"/>
    <d v="2022-01-13T16:30:13"/>
    <d v="2022-01-13T16:30:13"/>
    <x v="5"/>
    <n v="0"/>
    <x v="0"/>
    <d v="2022-01-13T16:30:44"/>
    <d v="2022-01-13T16:30:44"/>
    <n v="0"/>
    <x v="0"/>
    <d v="2022-01-13T16:31:58"/>
    <d v="2022-01-13T16:31:58"/>
    <n v="0"/>
    <x v="0"/>
    <d v="2022-01-13T16:32:38"/>
    <n v="3"/>
    <n v="3"/>
    <n v="1"/>
    <n v="0"/>
    <n v="0"/>
    <n v="1"/>
    <n v="8"/>
  </r>
  <r>
    <n v="116623"/>
    <x v="4"/>
    <x v="4"/>
    <n v="1"/>
    <d v="2022-01-13T16:33:11"/>
    <d v="2022-01-13T16:33:11"/>
    <x v="5"/>
    <n v="0"/>
    <x v="0"/>
    <d v="2022-01-13T16:34:15"/>
    <d v="2022-01-13T16:34:15"/>
    <n v="0"/>
    <x v="0"/>
    <d v="2022-01-13T16:34:58"/>
    <d v="2022-01-13T16:34:58"/>
    <n v="0"/>
    <x v="0"/>
    <d v="2022-01-13T16:35:38"/>
    <n v="6"/>
    <n v="3"/>
    <n v="0"/>
    <n v="0"/>
    <n v="1"/>
    <n v="1"/>
    <n v="9"/>
  </r>
  <r>
    <n v="116624"/>
    <x v="4"/>
    <x v="4"/>
    <n v="1"/>
    <d v="2022-01-13T16:35:56"/>
    <d v="2022-01-13T16:35:56"/>
    <x v="5"/>
    <n v="0"/>
    <x v="0"/>
    <d v="2022-01-13T16:36:52"/>
    <d v="2022-01-13T16:36:52"/>
    <n v="0"/>
    <x v="0"/>
    <d v="2022-01-13T16:37:44"/>
    <d v="2022-01-13T16:37:44"/>
    <n v="0"/>
    <x v="0"/>
    <d v="2022-01-13T16:38:24"/>
    <n v="2"/>
    <n v="2"/>
    <n v="0"/>
    <n v="1"/>
    <n v="0"/>
    <n v="1"/>
    <n v="9"/>
  </r>
  <r>
    <n v="116625"/>
    <x v="4"/>
    <x v="4"/>
    <n v="1"/>
    <d v="2022-01-13T16:38:28"/>
    <d v="2022-01-13T16:38:28"/>
    <x v="5"/>
    <n v="0"/>
    <x v="0"/>
    <d v="2022-01-13T16:38:57"/>
    <d v="2022-01-13T16:38:57"/>
    <n v="0"/>
    <x v="0"/>
    <d v="2022-01-13T16:39:48"/>
    <d v="2022-01-13T16:39:48"/>
    <n v="0"/>
    <x v="0"/>
    <d v="2022-01-13T16:40:28"/>
    <n v="5"/>
    <n v="3"/>
    <n v="0"/>
    <n v="1"/>
    <n v="0"/>
    <n v="1"/>
    <n v="8"/>
  </r>
  <r>
    <n v="116626"/>
    <x v="4"/>
    <x v="4"/>
    <n v="1"/>
    <d v="2022-01-13T16:41:09"/>
    <d v="2022-01-13T16:41:09"/>
    <x v="5"/>
    <n v="0"/>
    <x v="0"/>
    <d v="2022-01-13T16:42:09"/>
    <d v="2022-01-13T16:42:09"/>
    <n v="0"/>
    <x v="0"/>
    <d v="2022-01-13T16:44:47"/>
    <d v="2022-01-13T16:44:47"/>
    <n v="0"/>
    <x v="0"/>
    <d v="2022-01-13T16:45:37"/>
    <n v="1"/>
    <n v="3"/>
    <n v="0"/>
    <n v="0"/>
    <n v="2"/>
    <n v="2"/>
    <n v="9"/>
  </r>
  <r>
    <n v="116627"/>
    <x v="4"/>
    <x v="4"/>
    <n v="1"/>
    <d v="2022-01-13T16:43:54"/>
    <d v="2022-01-13T16:43:54"/>
    <x v="5"/>
    <n v="0"/>
    <x v="0"/>
    <d v="2022-01-13T16:44:26"/>
    <d v="2022-01-13T16:44:47"/>
    <n v="0.34999992465600371"/>
    <x v="1"/>
    <d v="2022-01-13T16:45:28"/>
    <d v="2022-01-13T16:45:49"/>
    <n v="0.35000007133930922"/>
    <x v="1"/>
    <d v="2022-01-13T16:46:29"/>
    <n v="1"/>
    <n v="1"/>
    <n v="1"/>
    <n v="0"/>
    <n v="0"/>
    <n v="1"/>
    <n v="5"/>
  </r>
  <r>
    <n v="116628"/>
    <x v="4"/>
    <x v="4"/>
    <n v="1"/>
    <d v="2022-01-13T16:46:48"/>
    <d v="2022-01-13T16:46:48"/>
    <x v="5"/>
    <n v="0"/>
    <x v="0"/>
    <d v="2022-01-13T16:47:20"/>
    <d v="2022-01-13T16:47:20"/>
    <n v="0"/>
    <x v="0"/>
    <d v="2022-01-13T16:48:05"/>
    <d v="2022-01-13T16:48:05"/>
    <n v="0"/>
    <x v="0"/>
    <d v="2022-01-13T16:48:45"/>
    <n v="1"/>
    <n v="1"/>
    <n v="1"/>
    <n v="0"/>
    <n v="0"/>
    <n v="1"/>
    <n v="9"/>
  </r>
  <r>
    <n v="116629"/>
    <x v="4"/>
    <x v="4"/>
    <n v="1"/>
    <d v="2022-01-13T16:49:28"/>
    <d v="2022-01-13T16:49:28"/>
    <x v="5"/>
    <n v="0"/>
    <x v="0"/>
    <d v="2022-01-13T16:50:30"/>
    <d v="2022-01-13T16:50:30"/>
    <n v="0"/>
    <x v="0"/>
    <d v="2022-01-13T16:51:36"/>
    <d v="2022-01-13T16:51:36"/>
    <n v="0"/>
    <x v="0"/>
    <d v="2022-01-13T16:52:16"/>
    <n v="4"/>
    <n v="3"/>
    <n v="0"/>
    <n v="0"/>
    <n v="1"/>
    <n v="1"/>
    <n v="9"/>
  </r>
  <r>
    <n v="116630"/>
    <x v="4"/>
    <x v="4"/>
    <n v="1"/>
    <d v="2022-01-13T16:52:13"/>
    <d v="2022-01-13T16:52:13"/>
    <x v="5"/>
    <n v="0"/>
    <x v="0"/>
    <d v="2022-01-13T16:52:40"/>
    <d v="2022-01-13T16:52:40"/>
    <n v="0"/>
    <x v="0"/>
    <d v="2022-01-13T16:53:28"/>
    <d v="2022-01-13T16:53:28"/>
    <n v="0"/>
    <x v="0"/>
    <d v="2022-01-13T16:54:08"/>
    <n v="6"/>
    <n v="3"/>
    <n v="1"/>
    <n v="0"/>
    <n v="0"/>
    <n v="1"/>
    <n v="9"/>
  </r>
  <r>
    <n v="116631"/>
    <x v="4"/>
    <x v="4"/>
    <n v="1"/>
    <d v="2022-01-13T16:54:55"/>
    <d v="2022-01-13T16:54:55"/>
    <x v="5"/>
    <n v="0"/>
    <x v="0"/>
    <d v="2022-01-13T16:55:55"/>
    <d v="2022-01-13T16:55:55"/>
    <n v="0"/>
    <x v="0"/>
    <d v="2022-01-13T16:56:54"/>
    <d v="2022-01-13T16:56:54"/>
    <n v="0"/>
    <x v="0"/>
    <d v="2022-01-13T16:57:34"/>
    <n v="3"/>
    <n v="3"/>
    <n v="0"/>
    <n v="0"/>
    <n v="1"/>
    <n v="1"/>
    <n v="9"/>
  </r>
  <r>
    <n v="116632"/>
    <x v="4"/>
    <x v="4"/>
    <n v="1"/>
    <d v="2022-01-13T16:57:25"/>
    <d v="2022-01-13T16:57:25"/>
    <x v="5"/>
    <n v="0"/>
    <x v="0"/>
    <d v="2022-01-13T16:58:29"/>
    <d v="2022-01-13T16:58:29"/>
    <n v="0"/>
    <x v="0"/>
    <d v="2022-01-13T17:01:03"/>
    <d v="2022-01-13T17:01:03"/>
    <n v="0"/>
    <x v="0"/>
    <d v="2022-01-13T17:01:53"/>
    <n v="3"/>
    <n v="1"/>
    <n v="2"/>
    <n v="0"/>
    <n v="0"/>
    <n v="2"/>
    <n v="9"/>
  </r>
  <r>
    <n v="116633"/>
    <x v="4"/>
    <x v="4"/>
    <n v="2"/>
    <d v="2022-01-13T17:00:12"/>
    <d v="2022-01-13T17:00:12"/>
    <x v="6"/>
    <n v="0"/>
    <x v="0"/>
    <d v="2022-01-13T17:01:12"/>
    <d v="2022-01-13T17:01:12"/>
    <n v="0"/>
    <x v="0"/>
    <d v="2022-01-13T17:02:14"/>
    <d v="2022-01-13T17:02:14"/>
    <n v="0"/>
    <x v="0"/>
    <d v="2022-01-13T17:02:54"/>
    <n v="1"/>
    <n v="1"/>
    <n v="0"/>
    <n v="1"/>
    <n v="0"/>
    <n v="1"/>
    <n v="8"/>
  </r>
  <r>
    <n v="116634"/>
    <x v="4"/>
    <x v="4"/>
    <n v="2"/>
    <d v="2022-01-13T17:01:31"/>
    <d v="2022-01-13T17:01:31"/>
    <x v="6"/>
    <n v="0"/>
    <x v="0"/>
    <d v="2022-01-13T17:03:22"/>
    <d v="2022-01-13T17:03:22"/>
    <n v="0"/>
    <x v="0"/>
    <d v="2022-01-13T17:06:55"/>
    <d v="2022-01-13T17:06:55"/>
    <n v="0"/>
    <x v="0"/>
    <d v="2022-01-13T17:07:55"/>
    <n v="6"/>
    <n v="2"/>
    <n v="1"/>
    <n v="1"/>
    <n v="1"/>
    <n v="3"/>
    <n v="9"/>
  </r>
  <r>
    <n v="116635"/>
    <x v="4"/>
    <x v="4"/>
    <n v="2"/>
    <d v="2022-01-13T17:02:50"/>
    <d v="2022-01-13T17:02:52"/>
    <x v="6"/>
    <n v="3.3333403989672661E-2"/>
    <x v="0"/>
    <d v="2022-01-13T17:03:22"/>
    <d v="2022-01-13T17:06:55"/>
    <n v="3.5500000335741788"/>
    <x v="6"/>
    <d v="2022-01-13T17:04:03"/>
    <d v="2022-01-13T17:07:55"/>
    <n v="3.8666666799690574"/>
    <x v="5"/>
    <d v="2022-01-13T17:08:35"/>
    <n v="1"/>
    <n v="3"/>
    <n v="1"/>
    <n v="0"/>
    <n v="0"/>
    <n v="1"/>
    <n v="4"/>
  </r>
  <r>
    <n v="116636"/>
    <x v="4"/>
    <x v="4"/>
    <n v="2"/>
    <d v="2022-01-13T17:03:56"/>
    <d v="2022-01-13T17:03:56"/>
    <x v="6"/>
    <n v="0"/>
    <x v="0"/>
    <d v="2022-01-13T17:04:58"/>
    <d v="2022-01-13T17:04:58"/>
    <n v="0"/>
    <x v="0"/>
    <d v="2022-01-13T17:05:48"/>
    <d v="2022-01-13T17:08:35"/>
    <n v="2.7833333762828261"/>
    <x v="3"/>
    <d v="2022-01-13T17:09:15"/>
    <n v="3"/>
    <n v="2"/>
    <n v="0"/>
    <n v="0"/>
    <n v="1"/>
    <n v="1"/>
    <n v="3"/>
  </r>
  <r>
    <n v="116637"/>
    <x v="4"/>
    <x v="4"/>
    <n v="2"/>
    <d v="2022-01-13T17:05:11"/>
    <d v="2022-01-13T17:05:11"/>
    <x v="6"/>
    <n v="0"/>
    <x v="0"/>
    <d v="2022-01-13T17:05:40"/>
    <d v="2022-01-13T17:05:48"/>
    <n v="0.13333334354683757"/>
    <x v="1"/>
    <d v="2022-01-13T17:06:33"/>
    <d v="2022-01-13T17:09:15"/>
    <n v="2.700000002514571"/>
    <x v="3"/>
    <d v="2022-01-13T17:09:55"/>
    <n v="6"/>
    <n v="3"/>
    <n v="0"/>
    <n v="0"/>
    <n v="1"/>
    <n v="1"/>
    <n v="3"/>
  </r>
  <r>
    <n v="116638"/>
    <x v="4"/>
    <x v="4"/>
    <n v="2"/>
    <d v="2022-01-13T17:06:11"/>
    <d v="2022-01-13T17:06:11"/>
    <x v="6"/>
    <n v="0"/>
    <x v="0"/>
    <d v="2022-01-13T17:07:49"/>
    <d v="2022-01-13T17:07:49"/>
    <n v="0"/>
    <x v="0"/>
    <d v="2022-01-13T17:10:13"/>
    <d v="2022-01-13T17:10:13"/>
    <n v="0"/>
    <x v="0"/>
    <d v="2022-01-13T17:11:03"/>
    <n v="3"/>
    <n v="3"/>
    <n v="2"/>
    <n v="0"/>
    <n v="0"/>
    <n v="2"/>
    <n v="9"/>
  </r>
  <r>
    <n v="116639"/>
    <x v="4"/>
    <x v="4"/>
    <n v="2"/>
    <d v="2022-01-13T17:07:15"/>
    <d v="2022-01-13T17:07:19"/>
    <x v="6"/>
    <n v="6.6666671773418784E-2"/>
    <x v="0"/>
    <d v="2022-01-13T17:07:48"/>
    <d v="2022-01-13T17:10:13"/>
    <n v="2.4166666029486805"/>
    <x v="4"/>
    <d v="2022-01-13T17:08:31"/>
    <d v="2022-01-13T17:11:03"/>
    <n v="2.5333332445006818"/>
    <x v="3"/>
    <d v="2022-01-13T17:11:43"/>
    <n v="3"/>
    <n v="3"/>
    <n v="0"/>
    <n v="0"/>
    <n v="1"/>
    <n v="1"/>
    <n v="3"/>
  </r>
  <r>
    <n v="116640"/>
    <x v="4"/>
    <x v="4"/>
    <n v="2"/>
    <d v="2022-01-13T17:08:15"/>
    <d v="2022-01-13T17:08:15"/>
    <x v="6"/>
    <n v="0"/>
    <x v="0"/>
    <d v="2022-01-13T17:09:10"/>
    <d v="2022-01-13T17:09:10"/>
    <n v="0"/>
    <x v="0"/>
    <d v="2022-01-13T17:10:15"/>
    <d v="2022-01-13T17:11:43"/>
    <n v="1.4666666323319077"/>
    <x v="2"/>
    <d v="2022-01-13T17:12:23"/>
    <n v="2"/>
    <n v="1"/>
    <n v="0"/>
    <n v="1"/>
    <n v="0"/>
    <n v="1"/>
    <n v="4"/>
  </r>
  <r>
    <n v="116641"/>
    <x v="4"/>
    <x v="4"/>
    <n v="2"/>
    <d v="2022-01-13T17:09:10"/>
    <d v="2022-01-13T17:09:10"/>
    <x v="6"/>
    <n v="0"/>
    <x v="0"/>
    <d v="2022-01-13T17:09:43"/>
    <d v="2022-01-13T17:10:15"/>
    <n v="0.53333338466472924"/>
    <x v="3"/>
    <d v="2022-01-13T17:10:27"/>
    <d v="2022-01-13T17:12:23"/>
    <n v="1.9333333347458392"/>
    <x v="2"/>
    <d v="2022-01-13T17:13:03"/>
    <n v="1"/>
    <n v="3"/>
    <n v="1"/>
    <n v="0"/>
    <n v="0"/>
    <n v="1"/>
    <n v="5"/>
  </r>
  <r>
    <n v="116642"/>
    <x v="4"/>
    <x v="4"/>
    <n v="2"/>
    <d v="2022-01-13T17:10:32"/>
    <d v="2022-01-13T17:10:32"/>
    <x v="6"/>
    <n v="0"/>
    <x v="0"/>
    <d v="2022-01-13T17:11:31"/>
    <d v="2022-01-13T17:11:31"/>
    <n v="0"/>
    <x v="0"/>
    <d v="2022-01-13T17:12:37"/>
    <d v="2022-01-13T17:13:03"/>
    <n v="0.43333329842425883"/>
    <x v="1"/>
    <d v="2022-01-13T17:13:43"/>
    <n v="5"/>
    <n v="3"/>
    <n v="0"/>
    <n v="1"/>
    <n v="0"/>
    <n v="1"/>
    <n v="6"/>
  </r>
  <r>
    <n v="116643"/>
    <x v="4"/>
    <x v="4"/>
    <n v="2"/>
    <d v="2022-01-13T17:11:43"/>
    <d v="2022-01-13T17:11:43"/>
    <x v="6"/>
    <n v="0"/>
    <x v="0"/>
    <d v="2022-01-13T17:12:45"/>
    <d v="2022-01-13T17:12:45"/>
    <n v="0"/>
    <x v="0"/>
    <d v="2022-01-13T17:14:03"/>
    <d v="2022-01-13T17:14:03"/>
    <n v="0"/>
    <x v="0"/>
    <d v="2022-01-13T17:14:43"/>
    <n v="2"/>
    <n v="3"/>
    <n v="0"/>
    <n v="0"/>
    <n v="1"/>
    <n v="1"/>
    <n v="9"/>
  </r>
  <r>
    <n v="116644"/>
    <x v="4"/>
    <x v="4"/>
    <n v="2"/>
    <d v="2022-01-13T17:12:50"/>
    <d v="2022-01-13T17:12:50"/>
    <x v="6"/>
    <n v="0"/>
    <x v="0"/>
    <d v="2022-01-13T17:14:16"/>
    <d v="2022-01-13T17:14:16"/>
    <n v="0"/>
    <x v="0"/>
    <d v="2022-01-13T17:16:34"/>
    <d v="2022-01-13T17:16:34"/>
    <n v="0"/>
    <x v="0"/>
    <d v="2022-01-13T17:17:24"/>
    <n v="6"/>
    <n v="2"/>
    <n v="0"/>
    <n v="0"/>
    <n v="2"/>
    <n v="2"/>
    <n v="8"/>
  </r>
  <r>
    <n v="116645"/>
    <x v="4"/>
    <x v="4"/>
    <n v="2"/>
    <d v="2022-01-13T17:13:55"/>
    <d v="2022-01-13T17:13:55"/>
    <x v="6"/>
    <n v="0"/>
    <x v="0"/>
    <d v="2022-01-13T17:14:50"/>
    <d v="2022-01-13T17:16:34"/>
    <n v="1.7333333299029619"/>
    <x v="2"/>
    <d v="2022-01-13T17:15:43"/>
    <d v="2022-01-13T17:17:27"/>
    <n v="1.7333333299029619"/>
    <x v="2"/>
    <d v="2022-01-13T17:18:07"/>
    <n v="6"/>
    <n v="3"/>
    <n v="0"/>
    <n v="1"/>
    <n v="0"/>
    <n v="1"/>
    <n v="4"/>
  </r>
  <r>
    <n v="116646"/>
    <x v="4"/>
    <x v="4"/>
    <n v="2"/>
    <d v="2022-01-13T17:15:06"/>
    <d v="2022-01-13T17:15:06"/>
    <x v="6"/>
    <n v="0"/>
    <x v="0"/>
    <d v="2022-01-13T17:15:39"/>
    <d v="2022-01-13T17:15:43"/>
    <n v="6.6666671773418784E-2"/>
    <x v="0"/>
    <d v="2022-01-13T17:16:56"/>
    <d v="2022-01-13T17:18:07"/>
    <n v="1.1833333899267018"/>
    <x v="2"/>
    <d v="2022-01-13T17:18:47"/>
    <n v="5"/>
    <n v="3"/>
    <n v="0"/>
    <n v="1"/>
    <n v="0"/>
    <n v="1"/>
    <n v="4"/>
  </r>
  <r>
    <n v="116647"/>
    <x v="4"/>
    <x v="4"/>
    <n v="2"/>
    <d v="2022-01-13T17:16:15"/>
    <d v="2022-01-13T17:16:15"/>
    <x v="6"/>
    <n v="0"/>
    <x v="0"/>
    <d v="2022-01-13T17:17:15"/>
    <d v="2022-01-13T17:17:15"/>
    <n v="0"/>
    <x v="0"/>
    <d v="2022-01-13T17:18:16"/>
    <d v="2022-01-13T17:18:47"/>
    <n v="0.51666667219251394"/>
    <x v="4"/>
    <d v="2022-01-13T17:19:27"/>
    <n v="5"/>
    <n v="3"/>
    <n v="0"/>
    <n v="0"/>
    <n v="1"/>
    <n v="1"/>
    <n v="5"/>
  </r>
  <r>
    <n v="116648"/>
    <x v="4"/>
    <x v="4"/>
    <n v="2"/>
    <d v="2022-01-13T17:17:22"/>
    <d v="2022-01-13T17:17:22"/>
    <x v="6"/>
    <n v="0"/>
    <x v="0"/>
    <d v="2022-01-13T17:18:21"/>
    <d v="2022-01-13T17:18:21"/>
    <n v="0"/>
    <x v="0"/>
    <d v="2022-01-13T17:19:16"/>
    <d v="2022-01-13T17:19:27"/>
    <n v="0.18333331332542002"/>
    <x v="1"/>
    <d v="2022-01-13T17:20:07"/>
    <n v="4"/>
    <n v="3"/>
    <n v="1"/>
    <n v="0"/>
    <n v="0"/>
    <n v="1"/>
    <n v="7"/>
  </r>
  <r>
    <n v="116649"/>
    <x v="4"/>
    <x v="4"/>
    <n v="2"/>
    <d v="2022-01-13T17:18:36"/>
    <d v="2022-01-13T17:18:36"/>
    <x v="6"/>
    <n v="0"/>
    <x v="0"/>
    <d v="2022-01-13T17:19:01"/>
    <d v="2022-01-13T17:19:16"/>
    <n v="0.24999998509883881"/>
    <x v="1"/>
    <d v="2022-01-13T17:20:20"/>
    <d v="2022-01-13T17:20:35"/>
    <n v="0.24999998509883881"/>
    <x v="1"/>
    <d v="2022-01-13T17:21:15"/>
    <n v="4"/>
    <n v="3"/>
    <n v="1"/>
    <n v="0"/>
    <n v="0"/>
    <n v="1"/>
    <n v="7"/>
  </r>
  <r>
    <n v="116650"/>
    <x v="4"/>
    <x v="4"/>
    <n v="2"/>
    <d v="2022-01-13T17:19:48"/>
    <d v="2022-01-13T17:19:48"/>
    <x v="6"/>
    <n v="0"/>
    <x v="0"/>
    <d v="2022-01-13T17:23:36"/>
    <d v="2022-01-13T17:23:36"/>
    <n v="0"/>
    <x v="0"/>
    <d v="2022-01-13T17:27:42"/>
    <d v="2022-01-13T17:27:42"/>
    <n v="0"/>
    <x v="0"/>
    <d v="2022-01-13T17:29:12"/>
    <n v="3"/>
    <n v="3"/>
    <n v="2"/>
    <n v="2"/>
    <n v="2"/>
    <n v="6"/>
    <n v="8"/>
  </r>
  <r>
    <n v="116651"/>
    <x v="4"/>
    <x v="4"/>
    <n v="2"/>
    <d v="2022-01-13T17:20:49"/>
    <d v="2022-01-13T17:23:06"/>
    <x v="6"/>
    <n v="2.283333259401843"/>
    <x v="4"/>
    <d v="2022-01-13T17:23:37"/>
    <d v="2022-01-13T17:27:42"/>
    <n v="4.0833334077615291"/>
    <x v="7"/>
    <d v="2022-01-13T17:24:39"/>
    <d v="2022-01-13T17:29:12"/>
    <n v="4.549999973969534"/>
    <x v="9"/>
    <d v="2022-01-13T17:29:52"/>
    <n v="5"/>
    <n v="1"/>
    <n v="1"/>
    <n v="0"/>
    <n v="0"/>
    <n v="1"/>
    <n v="3"/>
  </r>
  <r>
    <n v="116652"/>
    <x v="4"/>
    <x v="4"/>
    <n v="2"/>
    <d v="2022-01-13T17:21:55"/>
    <d v="2022-01-13T17:23:37"/>
    <x v="6"/>
    <n v="1.7000000621192157"/>
    <x v="3"/>
    <d v="2022-01-13T17:24:33"/>
    <d v="2022-01-13T17:24:39"/>
    <n v="0.10000007576309144"/>
    <x v="1"/>
    <d v="2022-01-13T17:25:16"/>
    <d v="2022-01-13T17:29:52"/>
    <n v="4.600000079954043"/>
    <x v="9"/>
    <d v="2022-01-13T17:30:32"/>
    <n v="5"/>
    <n v="2"/>
    <n v="0"/>
    <n v="1"/>
    <n v="0"/>
    <n v="1"/>
    <n v="4"/>
  </r>
  <r>
    <n v="116653"/>
    <x v="4"/>
    <x v="4"/>
    <n v="2"/>
    <d v="2022-01-13T17:22:57"/>
    <d v="2022-01-13T17:24:03"/>
    <x v="6"/>
    <n v="1.1000000161584467"/>
    <x v="3"/>
    <d v="2022-01-13T17:24:35"/>
    <d v="2022-01-13T17:25:16"/>
    <n v="0.68333328352309763"/>
    <x v="3"/>
    <d v="2022-01-13T17:25:30"/>
    <d v="2022-01-13T17:30:32"/>
    <n v="5.0333332316949964"/>
    <x v="8"/>
    <d v="2022-01-13T17:31:12"/>
    <n v="4"/>
    <n v="3"/>
    <n v="1"/>
    <n v="0"/>
    <n v="0"/>
    <n v="1"/>
    <n v="3"/>
  </r>
  <r>
    <n v="116654"/>
    <x v="4"/>
    <x v="4"/>
    <n v="2"/>
    <d v="2022-01-13T17:24:18"/>
    <d v="2022-01-13T17:24:35"/>
    <x v="6"/>
    <n v="0.28333338908851147"/>
    <x v="2"/>
    <d v="2022-01-13T17:25:33"/>
    <d v="2022-01-13T17:25:33"/>
    <n v="0"/>
    <x v="0"/>
    <d v="2022-01-13T17:26:50"/>
    <d v="2022-01-13T17:31:12"/>
    <n v="4.366666660644114"/>
    <x v="9"/>
    <d v="2022-01-13T17:31:52"/>
    <n v="2"/>
    <n v="3"/>
    <n v="0"/>
    <n v="1"/>
    <n v="0"/>
    <n v="1"/>
    <n v="4"/>
  </r>
  <r>
    <n v="116655"/>
    <x v="4"/>
    <x v="4"/>
    <n v="2"/>
    <d v="2022-01-13T17:25:36"/>
    <d v="2022-01-13T17:25:36"/>
    <x v="6"/>
    <n v="0"/>
    <x v="0"/>
    <d v="2022-01-13T17:26:37"/>
    <d v="2022-01-13T17:26:50"/>
    <n v="0.21666671731509268"/>
    <x v="1"/>
    <d v="2022-01-13T17:27:25"/>
    <d v="2022-01-13T17:31:52"/>
    <n v="4.4500000344123691"/>
    <x v="9"/>
    <d v="2022-01-13T17:32:32"/>
    <n v="6"/>
    <n v="3"/>
    <n v="1"/>
    <n v="0"/>
    <n v="0"/>
    <n v="1"/>
    <n v="3"/>
  </r>
  <r>
    <n v="116656"/>
    <x v="4"/>
    <x v="4"/>
    <n v="2"/>
    <d v="2022-01-13T17:26:50"/>
    <d v="2022-01-13T17:26:50"/>
    <x v="6"/>
    <n v="0"/>
    <x v="0"/>
    <d v="2022-01-13T17:27:16"/>
    <d v="2022-01-13T17:27:25"/>
    <n v="0.1500000455416739"/>
    <x v="1"/>
    <d v="2022-01-13T17:28:26"/>
    <d v="2022-01-13T17:32:32"/>
    <n v="4.0999999630730599"/>
    <x v="9"/>
    <d v="2022-01-13T17:33:12"/>
    <n v="3"/>
    <n v="3"/>
    <n v="0"/>
    <n v="1"/>
    <n v="0"/>
    <n v="1"/>
    <n v="4"/>
  </r>
  <r>
    <n v="116657"/>
    <x v="4"/>
    <x v="4"/>
    <n v="2"/>
    <d v="2022-01-13T17:27:53"/>
    <d v="2022-01-13T17:27:53"/>
    <x v="6"/>
    <n v="0"/>
    <x v="0"/>
    <d v="2022-01-13T17:28:43"/>
    <d v="2022-01-13T17:28:43"/>
    <n v="0"/>
    <x v="0"/>
    <d v="2022-01-13T17:30:21"/>
    <d v="2022-01-13T17:33:12"/>
    <n v="2.8500000480562449"/>
    <x v="3"/>
    <d v="2022-01-13T17:34:02"/>
    <n v="1"/>
    <n v="2"/>
    <n v="0"/>
    <n v="0"/>
    <n v="2"/>
    <n v="2"/>
    <n v="3"/>
  </r>
  <r>
    <n v="116658"/>
    <x v="4"/>
    <x v="4"/>
    <n v="2"/>
    <d v="2022-01-13T17:28:51"/>
    <d v="2022-01-13T17:28:51"/>
    <x v="6"/>
    <n v="0"/>
    <x v="0"/>
    <d v="2022-01-13T17:29:54"/>
    <d v="2022-01-13T17:30:21"/>
    <n v="0.44999998994171619"/>
    <x v="1"/>
    <d v="2022-01-13T17:30:39"/>
    <d v="2022-01-13T17:34:02"/>
    <n v="3.3833332755602896"/>
    <x v="5"/>
    <d v="2022-01-13T17:34:42"/>
    <n v="1"/>
    <n v="2"/>
    <n v="0"/>
    <n v="0"/>
    <n v="1"/>
    <n v="1"/>
    <n v="3"/>
  </r>
  <r>
    <n v="116659"/>
    <x v="4"/>
    <x v="4"/>
    <n v="2"/>
    <d v="2022-01-13T17:30:07"/>
    <d v="2022-01-13T17:30:07"/>
    <x v="6"/>
    <n v="0"/>
    <x v="0"/>
    <d v="2022-01-13T17:30:32"/>
    <d v="2022-01-13T17:30:39"/>
    <n v="0.11666678823530674"/>
    <x v="1"/>
    <d v="2022-01-13T17:31:26"/>
    <d v="2022-01-13T17:34:42"/>
    <n v="3.2666667911689728"/>
    <x v="5"/>
    <d v="2022-01-13T17:35:22"/>
    <n v="1"/>
    <n v="2"/>
    <n v="1"/>
    <n v="0"/>
    <n v="0"/>
    <n v="1"/>
    <n v="3"/>
  </r>
  <r>
    <n v="116660"/>
    <x v="4"/>
    <x v="4"/>
    <n v="2"/>
    <d v="2022-01-13T17:31:09"/>
    <d v="2022-01-13T17:31:09"/>
    <x v="6"/>
    <n v="0"/>
    <x v="0"/>
    <d v="2022-01-13T17:32:13"/>
    <d v="2022-01-13T17:32:13"/>
    <n v="0"/>
    <x v="0"/>
    <d v="2022-01-13T17:33:31"/>
    <d v="2022-01-13T17:35:22"/>
    <n v="1.8499999714549631"/>
    <x v="2"/>
    <d v="2022-01-13T17:36:02"/>
    <n v="5"/>
    <n v="2"/>
    <n v="0"/>
    <n v="1"/>
    <n v="0"/>
    <n v="1"/>
    <n v="4"/>
  </r>
  <r>
    <n v="116661"/>
    <x v="4"/>
    <x v="4"/>
    <n v="2"/>
    <d v="2022-01-13T17:32:09"/>
    <d v="2022-01-13T17:32:09"/>
    <x v="6"/>
    <n v="0"/>
    <x v="0"/>
    <d v="2022-01-13T17:32:39"/>
    <d v="2022-01-13T17:33:31"/>
    <n v="0.86666658637113869"/>
    <x v="3"/>
    <d v="2022-01-13T17:33:52"/>
    <d v="2022-01-13T17:36:02"/>
    <n v="2.1666666178498417"/>
    <x v="3"/>
    <d v="2022-01-13T17:36:42"/>
    <n v="4"/>
    <n v="2"/>
    <n v="0"/>
    <n v="1"/>
    <n v="0"/>
    <n v="1"/>
    <n v="5"/>
  </r>
  <r>
    <n v="116662"/>
    <x v="4"/>
    <x v="4"/>
    <n v="2"/>
    <d v="2022-01-13T17:33:07"/>
    <d v="2022-01-13T17:33:07"/>
    <x v="6"/>
    <n v="0"/>
    <x v="0"/>
    <d v="2022-01-13T17:33:36"/>
    <d v="2022-01-13T17:33:52"/>
    <n v="0.26666668709367514"/>
    <x v="1"/>
    <d v="2022-01-13T17:34:33"/>
    <d v="2022-01-13T17:36:42"/>
    <n v="2.1499999263323843"/>
    <x v="3"/>
    <d v="2022-01-13T17:37:22"/>
    <n v="4"/>
    <n v="2"/>
    <n v="0"/>
    <n v="0"/>
    <n v="1"/>
    <n v="1"/>
    <n v="5"/>
  </r>
  <r>
    <n v="116663"/>
    <x v="4"/>
    <x v="4"/>
    <n v="2"/>
    <d v="2022-01-13T17:34:11"/>
    <d v="2022-01-13T17:34:11"/>
    <x v="6"/>
    <n v="0"/>
    <x v="0"/>
    <d v="2022-01-13T17:35:06"/>
    <d v="2022-01-13T17:35:06"/>
    <n v="0"/>
    <x v="0"/>
    <d v="2022-01-13T17:35:47"/>
    <d v="2022-01-13T17:37:22"/>
    <n v="1.583333284361288"/>
    <x v="2"/>
    <d v="2022-01-13T17:38:02"/>
    <n v="3"/>
    <n v="2"/>
    <n v="1"/>
    <n v="0"/>
    <n v="0"/>
    <n v="1"/>
    <n v="5"/>
  </r>
  <r>
    <n v="116664"/>
    <x v="4"/>
    <x v="4"/>
    <n v="2"/>
    <d v="2022-01-13T17:35:14"/>
    <d v="2022-01-13T17:35:14"/>
    <x v="6"/>
    <n v="0"/>
    <x v="0"/>
    <d v="2022-01-13T17:36:16"/>
    <d v="2022-01-13T17:36:16"/>
    <n v="0"/>
    <x v="0"/>
    <d v="2022-01-13T17:37:58"/>
    <d v="2022-01-13T17:38:02"/>
    <n v="6.6666671773418784E-2"/>
    <x v="0"/>
    <d v="2022-01-13T17:38:52"/>
    <n v="3"/>
    <n v="2"/>
    <n v="0"/>
    <n v="0"/>
    <n v="2"/>
    <n v="2"/>
    <n v="7"/>
  </r>
  <r>
    <n v="116665"/>
    <x v="4"/>
    <x v="4"/>
    <n v="2"/>
    <d v="2022-01-13T17:36:16"/>
    <d v="2022-01-13T17:36:16"/>
    <x v="6"/>
    <n v="0"/>
    <x v="0"/>
    <d v="2022-01-13T17:36:43"/>
    <d v="2022-01-13T17:37:58"/>
    <n v="1.2500000617001206"/>
    <x v="2"/>
    <d v="2022-01-13T17:37:42"/>
    <d v="2022-01-13T17:38:57"/>
    <n v="1.249999925494194"/>
    <x v="2"/>
    <d v="2022-01-13T17:39:37"/>
    <n v="5"/>
    <n v="3"/>
    <n v="0"/>
    <n v="0"/>
    <n v="1"/>
    <n v="1"/>
    <n v="5"/>
  </r>
  <r>
    <n v="116666"/>
    <x v="4"/>
    <x v="4"/>
    <n v="2"/>
    <d v="2022-01-13T17:37:16"/>
    <d v="2022-01-13T17:37:16"/>
    <x v="6"/>
    <n v="0"/>
    <x v="0"/>
    <d v="2022-01-13T17:39:37"/>
    <d v="2022-01-13T17:39:37"/>
    <n v="0"/>
    <x v="0"/>
    <d v="2022-01-13T17:42:31"/>
    <d v="2022-01-13T17:42:31"/>
    <n v="0"/>
    <x v="0"/>
    <d v="2022-01-13T17:43:31"/>
    <n v="6"/>
    <n v="3"/>
    <n v="1"/>
    <n v="1"/>
    <n v="1"/>
    <n v="3"/>
    <n v="8"/>
  </r>
  <r>
    <n v="116667"/>
    <x v="4"/>
    <x v="4"/>
    <n v="2"/>
    <d v="2022-01-13T17:38:18"/>
    <d v="2022-01-13T17:38:37"/>
    <x v="6"/>
    <n v="0.31666665687225759"/>
    <x v="2"/>
    <d v="2022-01-13T17:39:10"/>
    <d v="2022-01-13T17:42:31"/>
    <n v="3.3500000182539225"/>
    <x v="6"/>
    <d v="2022-01-13T17:40:19"/>
    <d v="2022-01-13T17:43:40"/>
    <n v="3.3500000077765435"/>
    <x v="5"/>
    <d v="2022-01-13T17:44:20"/>
    <n v="5"/>
    <n v="1"/>
    <n v="0"/>
    <n v="1"/>
    <n v="0"/>
    <n v="1"/>
    <n v="3"/>
  </r>
  <r>
    <n v="116668"/>
    <x v="4"/>
    <x v="4"/>
    <n v="2"/>
    <d v="2022-01-13T17:39:39"/>
    <d v="2022-01-13T17:39:39"/>
    <x v="6"/>
    <n v="0"/>
    <x v="0"/>
    <d v="2022-01-13T17:40:37"/>
    <d v="2022-01-13T17:40:37"/>
    <n v="0"/>
    <x v="0"/>
    <d v="2022-01-13T17:41:28"/>
    <d v="2022-01-13T17:44:20"/>
    <n v="2.8666667605284601"/>
    <x v="3"/>
    <d v="2022-01-13T17:45:00"/>
    <n v="2"/>
    <n v="1"/>
    <n v="0"/>
    <n v="0"/>
    <n v="1"/>
    <n v="1"/>
    <n v="4"/>
  </r>
  <r>
    <n v="116669"/>
    <x v="4"/>
    <x v="4"/>
    <n v="2"/>
    <d v="2022-01-13T17:40:57"/>
    <d v="2022-01-13T17:40:57"/>
    <x v="6"/>
    <n v="0"/>
    <x v="0"/>
    <d v="2022-01-13T17:42:01"/>
    <d v="2022-01-13T17:42:01"/>
    <n v="0"/>
    <x v="0"/>
    <d v="2022-01-13T17:43:03"/>
    <d v="2022-01-13T17:45:00"/>
    <n v="1.949999900534749"/>
    <x v="2"/>
    <d v="2022-01-13T17:45:40"/>
    <n v="6"/>
    <n v="1"/>
    <n v="1"/>
    <n v="0"/>
    <n v="0"/>
    <n v="1"/>
    <n v="5"/>
  </r>
  <r>
    <n v="116670"/>
    <x v="4"/>
    <x v="4"/>
    <n v="2"/>
    <d v="2022-01-13T17:42:12"/>
    <d v="2022-01-13T17:42:12"/>
    <x v="6"/>
    <n v="0"/>
    <x v="0"/>
    <d v="2022-01-13T17:43:34"/>
    <d v="2022-01-13T17:43:34"/>
    <n v="0"/>
    <x v="0"/>
    <d v="2022-01-13T17:45:22"/>
    <d v="2022-01-13T17:45:40"/>
    <n v="0.2999999444000423"/>
    <x v="1"/>
    <d v="2022-01-13T17:46:30"/>
    <n v="5"/>
    <n v="2"/>
    <n v="2"/>
    <n v="0"/>
    <n v="0"/>
    <n v="2"/>
    <n v="7"/>
  </r>
  <r>
    <n v="116671"/>
    <x v="4"/>
    <x v="4"/>
    <n v="2"/>
    <d v="2022-01-13T17:43:15"/>
    <d v="2022-01-13T17:43:15"/>
    <x v="6"/>
    <n v="0"/>
    <x v="0"/>
    <d v="2022-01-13T17:44:13"/>
    <d v="2022-01-13T17:45:22"/>
    <n v="1.1499999859370291"/>
    <x v="2"/>
    <d v="2022-01-13T17:45:02"/>
    <d v="2022-01-13T17:46:30"/>
    <n v="1.4666666428092867"/>
    <x v="2"/>
    <d v="2022-01-13T17:47:10"/>
    <n v="4"/>
    <n v="2"/>
    <n v="1"/>
    <n v="0"/>
    <n v="0"/>
    <n v="1"/>
    <n v="4"/>
  </r>
  <r>
    <n v="116672"/>
    <x v="4"/>
    <x v="4"/>
    <n v="2"/>
    <d v="2022-01-13T17:44:36"/>
    <d v="2022-01-13T17:44:36"/>
    <x v="6"/>
    <n v="0"/>
    <x v="0"/>
    <d v="2022-01-13T17:45:40"/>
    <d v="2022-01-13T17:45:40"/>
    <n v="0"/>
    <x v="0"/>
    <d v="2022-01-13T17:46:54"/>
    <d v="2022-01-13T17:47:10"/>
    <n v="0.26666668709367514"/>
    <x v="1"/>
    <d v="2022-01-13T17:47:50"/>
    <n v="4"/>
    <n v="2"/>
    <n v="0"/>
    <n v="1"/>
    <n v="0"/>
    <n v="1"/>
    <n v="6"/>
  </r>
  <r>
    <n v="116673"/>
    <x v="4"/>
    <x v="4"/>
    <n v="2"/>
    <d v="2022-01-13T17:45:45"/>
    <d v="2022-01-13T17:45:45"/>
    <x v="6"/>
    <n v="0"/>
    <x v="0"/>
    <d v="2022-01-13T17:46:42"/>
    <d v="2022-01-13T17:46:54"/>
    <n v="0.20000001532025635"/>
    <x v="1"/>
    <d v="2022-01-13T17:47:52"/>
    <d v="2022-01-13T17:48:04"/>
    <n v="0.20000001532025635"/>
    <x v="1"/>
    <d v="2022-01-13T17:48:44"/>
    <n v="5"/>
    <n v="3"/>
    <n v="0"/>
    <n v="1"/>
    <n v="0"/>
    <n v="1"/>
    <n v="7"/>
  </r>
  <r>
    <n v="116674"/>
    <x v="4"/>
    <x v="4"/>
    <n v="2"/>
    <d v="2022-01-13T17:46:42"/>
    <d v="2022-01-13T17:46:42"/>
    <x v="6"/>
    <n v="0"/>
    <x v="0"/>
    <d v="2022-01-13T17:47:13"/>
    <d v="2022-01-13T17:47:52"/>
    <n v="0.65000001573935151"/>
    <x v="3"/>
    <d v="2022-01-13T17:47:53"/>
    <d v="2022-01-13T17:48:44"/>
    <n v="0.84999989485368133"/>
    <x v="4"/>
    <d v="2022-01-13T17:49:24"/>
    <n v="5"/>
    <n v="2"/>
    <n v="0"/>
    <n v="0"/>
    <n v="1"/>
    <n v="1"/>
    <n v="5"/>
  </r>
  <r>
    <n v="116675"/>
    <x v="4"/>
    <x v="4"/>
    <n v="2"/>
    <d v="2022-01-13T17:47:55"/>
    <d v="2022-01-13T17:47:55"/>
    <x v="6"/>
    <n v="0"/>
    <x v="0"/>
    <d v="2022-01-13T17:48:22"/>
    <d v="2022-01-13T17:48:22"/>
    <n v="0"/>
    <x v="0"/>
    <d v="2022-01-13T17:49:26"/>
    <d v="2022-01-13T17:49:26"/>
    <n v="0"/>
    <x v="0"/>
    <d v="2022-01-13T17:50:06"/>
    <n v="1"/>
    <n v="1"/>
    <n v="0"/>
    <n v="0"/>
    <n v="1"/>
    <n v="1"/>
    <n v="9"/>
  </r>
  <r>
    <n v="116676"/>
    <x v="4"/>
    <x v="4"/>
    <n v="2"/>
    <d v="2022-01-13T17:49:14"/>
    <d v="2022-01-13T17:49:14"/>
    <x v="6"/>
    <n v="0"/>
    <x v="0"/>
    <d v="2022-01-13T17:50:06"/>
    <d v="2022-01-13T17:50:06"/>
    <n v="0"/>
    <x v="0"/>
    <d v="2022-01-13T17:52:30"/>
    <d v="2022-01-13T17:52:30"/>
    <n v="0"/>
    <x v="0"/>
    <d v="2022-01-13T17:53:20"/>
    <n v="1"/>
    <n v="1"/>
    <n v="2"/>
    <n v="0"/>
    <n v="0"/>
    <n v="2"/>
    <n v="9"/>
  </r>
  <r>
    <n v="116677"/>
    <x v="4"/>
    <x v="4"/>
    <n v="2"/>
    <d v="2022-01-13T17:50:35"/>
    <d v="2022-01-13T17:50:35"/>
    <x v="6"/>
    <n v="0"/>
    <x v="0"/>
    <d v="2022-01-13T17:51:39"/>
    <d v="2022-01-13T17:52:30"/>
    <n v="0.85000003105960786"/>
    <x v="3"/>
    <d v="2022-01-13T17:52:57"/>
    <d v="2022-01-13T17:53:48"/>
    <n v="0.85000003105960786"/>
    <x v="4"/>
    <d v="2022-01-13T17:54:28"/>
    <n v="4"/>
    <n v="2"/>
    <n v="0"/>
    <n v="1"/>
    <n v="0"/>
    <n v="1"/>
    <n v="5"/>
  </r>
  <r>
    <n v="116678"/>
    <x v="4"/>
    <x v="4"/>
    <n v="2"/>
    <d v="2022-01-13T17:51:29"/>
    <d v="2022-01-13T17:51:29"/>
    <x v="6"/>
    <n v="0"/>
    <x v="0"/>
    <d v="2022-01-13T17:52:02"/>
    <d v="2022-01-13T17:52:57"/>
    <n v="0.91666670283302665"/>
    <x v="3"/>
    <d v="2022-01-13T17:52:48"/>
    <d v="2022-01-13T17:54:28"/>
    <n v="1.6666666476521641"/>
    <x v="2"/>
    <d v="2022-01-13T17:55:08"/>
    <n v="5"/>
    <n v="2"/>
    <n v="0"/>
    <n v="0"/>
    <n v="1"/>
    <n v="1"/>
    <n v="5"/>
  </r>
  <r>
    <n v="116679"/>
    <x v="4"/>
    <x v="4"/>
    <n v="2"/>
    <d v="2022-01-13T17:52:51"/>
    <d v="2022-01-13T17:52:51"/>
    <x v="6"/>
    <n v="0"/>
    <x v="0"/>
    <d v="2022-01-13T17:53:20"/>
    <d v="2022-01-13T17:53:20"/>
    <n v="0"/>
    <x v="0"/>
    <d v="2022-01-13T17:54:04"/>
    <d v="2022-01-13T17:55:08"/>
    <n v="1.0666667588520795"/>
    <x v="2"/>
    <d v="2022-01-13T17:55:48"/>
    <n v="1"/>
    <n v="2"/>
    <n v="1"/>
    <n v="0"/>
    <n v="0"/>
    <n v="1"/>
    <n v="5"/>
  </r>
  <r>
    <n v="116680"/>
    <x v="4"/>
    <x v="4"/>
    <n v="2"/>
    <d v="2022-01-13T17:54:10"/>
    <d v="2022-01-13T17:54:10"/>
    <x v="6"/>
    <n v="0"/>
    <x v="0"/>
    <d v="2022-01-13T17:54:35"/>
    <d v="2022-01-13T17:54:35"/>
    <n v="0"/>
    <x v="0"/>
    <d v="2022-01-13T17:55:17"/>
    <d v="2022-01-13T17:55:48"/>
    <n v="0.51666652550920844"/>
    <x v="4"/>
    <d v="2022-01-13T17:56:28"/>
    <n v="2"/>
    <n v="2"/>
    <n v="1"/>
    <n v="0"/>
    <n v="0"/>
    <n v="1"/>
    <n v="6"/>
  </r>
  <r>
    <n v="116681"/>
    <x v="4"/>
    <x v="4"/>
    <n v="2"/>
    <d v="2022-01-13T17:55:27"/>
    <d v="2022-01-13T17:55:27"/>
    <x v="6"/>
    <n v="0"/>
    <x v="0"/>
    <d v="2022-01-13T17:55:58"/>
    <d v="2022-01-13T17:55:58"/>
    <n v="0"/>
    <x v="0"/>
    <d v="2022-01-13T17:56:48"/>
    <d v="2022-01-13T17:56:48"/>
    <n v="0"/>
    <x v="0"/>
    <d v="2022-01-13T17:57:28"/>
    <n v="5"/>
    <n v="3"/>
    <n v="0"/>
    <n v="0"/>
    <n v="1"/>
    <n v="1"/>
    <n v="9"/>
  </r>
  <r>
    <n v="116682"/>
    <x v="4"/>
    <x v="4"/>
    <n v="2"/>
    <d v="2022-01-13T17:56:41"/>
    <d v="2022-01-13T17:56:41"/>
    <x v="6"/>
    <n v="0"/>
    <x v="0"/>
    <d v="2022-01-13T17:58:44"/>
    <d v="2022-01-13T17:58:44"/>
    <n v="0"/>
    <x v="0"/>
    <d v="2022-01-13T18:01:50"/>
    <d v="2022-01-13T18:01:50"/>
    <n v="0"/>
    <x v="0"/>
    <d v="2022-01-13T18:02:50"/>
    <n v="1"/>
    <n v="3"/>
    <n v="1"/>
    <n v="1"/>
    <n v="1"/>
    <n v="3"/>
    <n v="8"/>
  </r>
  <r>
    <n v="116683"/>
    <x v="4"/>
    <x v="4"/>
    <n v="2"/>
    <d v="2022-01-13T17:57:57"/>
    <d v="2022-01-13T17:58:14"/>
    <x v="6"/>
    <n v="0.28333339956589043"/>
    <x v="2"/>
    <d v="2022-01-13T17:59:20"/>
    <d v="2022-01-13T18:01:50"/>
    <n v="2.5000001234002411"/>
    <x v="4"/>
    <d v="2022-01-13T18:01:12"/>
    <d v="2022-01-13T18:03:42"/>
    <n v="2.5000001234002411"/>
    <x v="3"/>
    <d v="2022-01-13T18:04:32"/>
    <n v="1"/>
    <n v="1"/>
    <n v="0"/>
    <n v="0"/>
    <n v="2"/>
    <n v="2"/>
    <n v="3"/>
  </r>
  <r>
    <n v="116684"/>
    <x v="4"/>
    <x v="4"/>
    <n v="2"/>
    <d v="2022-01-13T17:59:11"/>
    <d v="2022-01-13T17:59:20"/>
    <x v="6"/>
    <n v="0.14999990933574736"/>
    <x v="2"/>
    <d v="2022-01-13T17:59:48"/>
    <d v="2022-01-13T18:01:12"/>
    <n v="1.3999999710358679"/>
    <x v="2"/>
    <d v="2022-01-13T18:00:40"/>
    <d v="2022-01-13T18:04:32"/>
    <n v="3.8666666904464364"/>
    <x v="5"/>
    <d v="2022-01-13T18:05:12"/>
    <n v="3"/>
    <n v="2"/>
    <n v="0"/>
    <n v="1"/>
    <n v="0"/>
    <n v="1"/>
    <n v="4"/>
  </r>
  <r>
    <n v="116685"/>
    <x v="4"/>
    <x v="4"/>
    <n v="2"/>
    <d v="2022-01-13T17:59:53"/>
    <d v="2022-01-13T17:59:53"/>
    <x v="6"/>
    <n v="0"/>
    <x v="0"/>
    <d v="2022-01-13T18:00:49"/>
    <d v="2022-01-13T18:00:49"/>
    <n v="0"/>
    <x v="0"/>
    <d v="2022-01-13T18:02:05"/>
    <d v="2022-01-13T18:02:05"/>
    <n v="0"/>
    <x v="0"/>
    <d v="2022-01-13T18:02:45"/>
    <n v="3"/>
    <n v="1"/>
    <n v="1"/>
    <n v="0"/>
    <n v="0"/>
    <n v="1"/>
    <n v="8"/>
  </r>
  <r>
    <n v="116686"/>
    <x v="4"/>
    <x v="4"/>
    <n v="2"/>
    <d v="2022-01-13T18:00:52"/>
    <d v="2022-01-13T18:00:52"/>
    <x v="7"/>
    <n v="0"/>
    <x v="0"/>
    <d v="2022-01-13T18:01:25"/>
    <d v="2022-01-13T18:02:05"/>
    <n v="0.66666671773418784"/>
    <x v="3"/>
    <d v="2022-01-13T18:02:25"/>
    <d v="2022-01-13T18:03:05"/>
    <n v="0.66666672821156681"/>
    <x v="4"/>
    <d v="2022-01-13T18:03:45"/>
    <n v="2"/>
    <n v="1"/>
    <n v="0"/>
    <n v="1"/>
    <n v="0"/>
    <n v="1"/>
    <n v="6"/>
  </r>
  <r>
    <n v="116687"/>
    <x v="4"/>
    <x v="4"/>
    <n v="2"/>
    <d v="2022-01-13T18:01:57"/>
    <d v="2022-01-13T18:01:57"/>
    <x v="7"/>
    <n v="0"/>
    <x v="0"/>
    <d v="2022-01-13T18:02:59"/>
    <d v="2022-01-13T18:02:59"/>
    <n v="0"/>
    <x v="0"/>
    <d v="2022-01-13T18:03:54"/>
    <d v="2022-01-13T18:03:54"/>
    <n v="0"/>
    <x v="0"/>
    <d v="2022-01-13T18:04:34"/>
    <n v="2"/>
    <n v="1"/>
    <n v="0"/>
    <n v="0"/>
    <n v="1"/>
    <n v="1"/>
    <n v="9"/>
  </r>
  <r>
    <n v="116688"/>
    <x v="4"/>
    <x v="4"/>
    <n v="2"/>
    <d v="2022-01-13T18:03:01"/>
    <d v="2022-01-13T18:03:01"/>
    <x v="7"/>
    <n v="0"/>
    <x v="0"/>
    <d v="2022-01-13T18:03:29"/>
    <d v="2022-01-13T18:03:54"/>
    <n v="0.41666658595204353"/>
    <x v="1"/>
    <d v="2022-01-13T18:04:47"/>
    <d v="2022-01-13T18:05:12"/>
    <n v="0.41666658595204353"/>
    <x v="1"/>
    <d v="2022-01-13T18:05:52"/>
    <n v="1"/>
    <n v="1"/>
    <n v="0"/>
    <n v="0"/>
    <n v="1"/>
    <n v="1"/>
    <n v="5"/>
  </r>
  <r>
    <n v="116689"/>
    <x v="4"/>
    <x v="4"/>
    <n v="2"/>
    <d v="2022-01-13T18:04:03"/>
    <d v="2022-01-13T18:04:03"/>
    <x v="7"/>
    <n v="0"/>
    <x v="0"/>
    <d v="2022-01-13T18:05:03"/>
    <d v="2022-01-13T18:05:03"/>
    <n v="0"/>
    <x v="0"/>
    <d v="2022-01-13T18:06:03"/>
    <d v="2022-01-13T18:06:03"/>
    <n v="0"/>
    <x v="0"/>
    <d v="2022-01-13T18:06:43"/>
    <n v="1"/>
    <n v="1"/>
    <n v="1"/>
    <n v="0"/>
    <n v="0"/>
    <n v="1"/>
    <n v="9"/>
  </r>
  <r>
    <n v="116690"/>
    <x v="4"/>
    <x v="4"/>
    <n v="2"/>
    <d v="2022-01-13T18:05:24"/>
    <d v="2022-01-13T18:05:24"/>
    <x v="7"/>
    <n v="0"/>
    <x v="0"/>
    <d v="2022-01-13T18:06:52"/>
    <d v="2022-01-13T18:06:52"/>
    <n v="0"/>
    <x v="0"/>
    <d v="2022-01-13T18:09:20"/>
    <d v="2022-01-13T18:09:20"/>
    <n v="0"/>
    <x v="0"/>
    <d v="2022-01-13T18:10:10"/>
    <n v="3"/>
    <n v="2"/>
    <n v="2"/>
    <n v="0"/>
    <n v="0"/>
    <n v="2"/>
    <n v="8"/>
  </r>
  <r>
    <n v="116691"/>
    <x v="4"/>
    <x v="4"/>
    <n v="2"/>
    <d v="2022-01-13T18:06:43"/>
    <d v="2022-01-13T18:06:43"/>
    <x v="7"/>
    <n v="0"/>
    <x v="0"/>
    <d v="2022-01-13T18:07:11"/>
    <d v="2022-01-13T18:09:20"/>
    <n v="2.1500000625383109"/>
    <x v="4"/>
    <d v="2022-01-13T18:08:22"/>
    <d v="2022-01-13T18:10:31"/>
    <n v="2.1499999263323843"/>
    <x v="3"/>
    <d v="2022-01-13T18:11:11"/>
    <n v="1"/>
    <n v="2"/>
    <n v="0"/>
    <n v="0"/>
    <n v="1"/>
    <n v="1"/>
    <n v="4"/>
  </r>
  <r>
    <n v="116692"/>
    <x v="4"/>
    <x v="4"/>
    <n v="2"/>
    <d v="2022-01-13T18:07:40"/>
    <d v="2022-01-13T18:07:40"/>
    <x v="7"/>
    <n v="0"/>
    <x v="0"/>
    <d v="2022-01-13T18:08:11"/>
    <d v="2022-01-13T18:08:22"/>
    <n v="0.18333331332542002"/>
    <x v="1"/>
    <d v="2022-01-13T18:09:18"/>
    <d v="2022-01-13T18:11:11"/>
    <n v="1.8833333754446357"/>
    <x v="2"/>
    <d v="2022-01-13T18:11:51"/>
    <n v="1"/>
    <n v="2"/>
    <n v="0"/>
    <n v="1"/>
    <n v="0"/>
    <n v="1"/>
    <n v="4"/>
  </r>
  <r>
    <n v="116693"/>
    <x v="4"/>
    <x v="4"/>
    <n v="2"/>
    <d v="2022-01-13T18:08:45"/>
    <d v="2022-01-13T18:08:45"/>
    <x v="7"/>
    <n v="0"/>
    <x v="0"/>
    <d v="2022-01-13T18:09:45"/>
    <d v="2022-01-13T18:09:45"/>
    <n v="0"/>
    <x v="0"/>
    <d v="2022-01-13T18:10:49"/>
    <d v="2022-01-13T18:11:51"/>
    <n v="1.0333333443850279"/>
    <x v="2"/>
    <d v="2022-01-13T18:12:31"/>
    <n v="2"/>
    <n v="2"/>
    <n v="0"/>
    <n v="1"/>
    <n v="0"/>
    <n v="1"/>
    <n v="4"/>
  </r>
  <r>
    <n v="116694"/>
    <x v="4"/>
    <x v="4"/>
    <n v="2"/>
    <d v="2022-01-13T18:09:57"/>
    <d v="2022-01-13T18:09:57"/>
    <x v="7"/>
    <n v="0"/>
    <x v="0"/>
    <d v="2022-01-13T18:10:56"/>
    <d v="2022-01-13T18:10:56"/>
    <n v="0"/>
    <x v="0"/>
    <d v="2022-01-13T18:11:57"/>
    <d v="2022-01-13T18:12:31"/>
    <n v="0.5666666419710964"/>
    <x v="4"/>
    <d v="2022-01-13T18:13:11"/>
    <n v="4"/>
    <n v="2"/>
    <n v="0"/>
    <n v="1"/>
    <n v="0"/>
    <n v="1"/>
    <n v="5"/>
  </r>
  <r>
    <n v="116695"/>
    <x v="4"/>
    <x v="4"/>
    <n v="2"/>
    <d v="2022-01-13T18:11:17"/>
    <d v="2022-01-13T18:11:17"/>
    <x v="7"/>
    <n v="0"/>
    <x v="0"/>
    <d v="2022-01-13T18:11:48"/>
    <d v="2022-01-13T18:11:57"/>
    <n v="0.1500000455416739"/>
    <x v="1"/>
    <d v="2022-01-13T18:12:45"/>
    <d v="2022-01-13T18:13:11"/>
    <n v="0.43333329842425883"/>
    <x v="1"/>
    <d v="2022-01-13T18:13:51"/>
    <n v="3"/>
    <n v="1"/>
    <n v="0"/>
    <n v="1"/>
    <n v="0"/>
    <n v="1"/>
    <n v="6"/>
  </r>
  <r>
    <n v="116696"/>
    <x v="4"/>
    <x v="4"/>
    <n v="2"/>
    <d v="2022-01-13T18:12:15"/>
    <d v="2022-01-13T18:12:15"/>
    <x v="7"/>
    <n v="0"/>
    <x v="0"/>
    <d v="2022-01-13T18:13:47"/>
    <d v="2022-01-13T18:13:47"/>
    <n v="0"/>
    <x v="0"/>
    <d v="2022-01-13T18:16:01"/>
    <d v="2022-01-13T18:16:01"/>
    <n v="0"/>
    <x v="0"/>
    <d v="2022-01-13T18:16:51"/>
    <n v="6"/>
    <n v="3"/>
    <n v="2"/>
    <n v="0"/>
    <n v="0"/>
    <n v="2"/>
    <n v="8"/>
  </r>
  <r>
    <n v="116697"/>
    <x v="4"/>
    <x v="4"/>
    <n v="2"/>
    <d v="2022-01-13T18:13:13"/>
    <d v="2022-01-13T18:13:17"/>
    <x v="7"/>
    <n v="6.6666671773418784E-2"/>
    <x v="0"/>
    <d v="2022-01-13T18:13:51"/>
    <d v="2022-01-13T18:16:01"/>
    <n v="2.1666666283272207"/>
    <x v="4"/>
    <d v="2022-01-13T18:14:48"/>
    <d v="2022-01-13T18:16:58"/>
    <n v="2.1666666178498417"/>
    <x v="3"/>
    <d v="2022-01-13T18:17:38"/>
    <n v="5"/>
    <n v="1"/>
    <n v="1"/>
    <n v="0"/>
    <n v="0"/>
    <n v="1"/>
    <n v="5"/>
  </r>
  <r>
    <n v="116698"/>
    <x v="4"/>
    <x v="4"/>
    <n v="2"/>
    <d v="2022-01-13T18:14:14"/>
    <d v="2022-01-13T18:14:14"/>
    <x v="7"/>
    <n v="0"/>
    <x v="0"/>
    <d v="2022-01-13T18:14:41"/>
    <d v="2022-01-13T18:14:48"/>
    <n v="0.11666664155200124"/>
    <x v="1"/>
    <d v="2022-01-13T18:15:36"/>
    <d v="2022-01-13T18:17:38"/>
    <n v="2.0333334314636886"/>
    <x v="3"/>
    <d v="2022-01-13T18:18:18"/>
    <n v="2"/>
    <n v="1"/>
    <n v="1"/>
    <n v="0"/>
    <n v="0"/>
    <n v="1"/>
    <n v="5"/>
  </r>
  <r>
    <n v="116699"/>
    <x v="4"/>
    <x v="4"/>
    <n v="2"/>
    <d v="2022-01-13T18:15:32"/>
    <d v="2022-01-13T18:15:32"/>
    <x v="7"/>
    <n v="0"/>
    <x v="0"/>
    <d v="2022-01-13T18:17:53"/>
    <d v="2022-01-13T18:17:53"/>
    <n v="0"/>
    <x v="0"/>
    <d v="2022-01-13T18:20:17"/>
    <d v="2022-01-13T18:20:17"/>
    <n v="0"/>
    <x v="0"/>
    <d v="2022-01-13T18:21:17"/>
    <n v="5"/>
    <n v="1"/>
    <n v="1"/>
    <n v="1"/>
    <n v="1"/>
    <n v="3"/>
    <n v="9"/>
  </r>
  <r>
    <n v="116700"/>
    <x v="4"/>
    <x v="4"/>
    <n v="2"/>
    <d v="2022-01-13T18:16:30"/>
    <d v="2022-01-13T18:16:53"/>
    <x v="7"/>
    <n v="0.38333332864567637"/>
    <x v="2"/>
    <d v="2022-01-13T18:17:56"/>
    <d v="2022-01-13T18:20:17"/>
    <n v="2.3499999416526407"/>
    <x v="4"/>
    <d v="2022-01-13T18:19:08"/>
    <d v="2022-01-13T18:21:29"/>
    <n v="2.3500000778585672"/>
    <x v="3"/>
    <d v="2022-01-13T18:22:09"/>
    <n v="2"/>
    <n v="3"/>
    <n v="1"/>
    <n v="0"/>
    <n v="0"/>
    <n v="1"/>
    <n v="5"/>
  </r>
  <r>
    <n v="116701"/>
    <x v="4"/>
    <x v="4"/>
    <n v="2"/>
    <d v="2022-01-13T18:17:26"/>
    <d v="2022-01-13T18:17:26"/>
    <x v="7"/>
    <n v="0"/>
    <x v="0"/>
    <d v="2022-01-13T18:17:58"/>
    <d v="2022-01-13T18:19:08"/>
    <n v="1.16666654124856"/>
    <x v="2"/>
    <d v="2022-01-13T18:18:54"/>
    <d v="2022-01-13T18:22:09"/>
    <n v="3.249999942490831"/>
    <x v="5"/>
    <d v="2022-01-13T18:22:49"/>
    <n v="2"/>
    <n v="3"/>
    <n v="0"/>
    <n v="1"/>
    <n v="0"/>
    <n v="1"/>
    <n v="4"/>
  </r>
  <r>
    <n v="116702"/>
    <x v="4"/>
    <x v="4"/>
    <n v="2"/>
    <d v="2022-01-13T18:18:20"/>
    <d v="2022-01-13T18:18:20"/>
    <x v="7"/>
    <n v="0"/>
    <x v="0"/>
    <d v="2022-01-13T18:19:18"/>
    <d v="2022-01-13T18:19:18"/>
    <n v="0"/>
    <x v="0"/>
    <d v="2022-01-13T18:19:58"/>
    <d v="2022-01-13T18:22:49"/>
    <n v="2.8500000480562449"/>
    <x v="3"/>
    <d v="2022-01-13T18:23:29"/>
    <n v="1"/>
    <n v="3"/>
    <n v="0"/>
    <n v="0"/>
    <n v="1"/>
    <n v="1"/>
    <n v="4"/>
  </r>
  <r>
    <n v="116703"/>
    <x v="4"/>
    <x v="4"/>
    <n v="2"/>
    <d v="2022-01-13T18:19:21"/>
    <d v="2022-01-13T18:19:21"/>
    <x v="7"/>
    <n v="0"/>
    <x v="0"/>
    <d v="2022-01-13T18:20:53"/>
    <d v="2022-01-13T18:20:53"/>
    <n v="0"/>
    <x v="0"/>
    <d v="2022-01-13T18:22:29"/>
    <d v="2022-01-13T18:23:29"/>
    <n v="1.0000000766012818"/>
    <x v="2"/>
    <d v="2022-01-13T18:24:19"/>
    <n v="5"/>
    <n v="2"/>
    <n v="0"/>
    <n v="0"/>
    <n v="2"/>
    <n v="2"/>
    <n v="4"/>
  </r>
  <r>
    <n v="116704"/>
    <x v="4"/>
    <x v="4"/>
    <n v="2"/>
    <d v="2022-01-13T18:20:34"/>
    <d v="2022-01-13T18:20:34"/>
    <x v="7"/>
    <n v="0"/>
    <x v="0"/>
    <d v="2022-01-13T18:21:33"/>
    <d v="2022-01-13T18:22:29"/>
    <n v="0.93333326862193644"/>
    <x v="3"/>
    <d v="2022-01-13T18:22:18"/>
    <d v="2022-01-13T18:24:19"/>
    <n v="2.0166667189914733"/>
    <x v="3"/>
    <d v="2022-01-13T18:24:59"/>
    <n v="1"/>
    <n v="1"/>
    <n v="0"/>
    <n v="0"/>
    <n v="1"/>
    <n v="1"/>
    <n v="5"/>
  </r>
  <r>
    <n v="116705"/>
    <x v="4"/>
    <x v="4"/>
    <n v="2"/>
    <d v="2022-01-13T18:21:44"/>
    <d v="2022-01-13T18:21:44"/>
    <x v="7"/>
    <n v="0"/>
    <x v="0"/>
    <d v="2022-01-13T18:22:42"/>
    <d v="2022-01-13T18:22:42"/>
    <n v="0"/>
    <x v="0"/>
    <d v="2022-01-13T18:23:42"/>
    <d v="2022-01-13T18:24:59"/>
    <n v="1.2833333294838667"/>
    <x v="2"/>
    <d v="2022-01-13T18:25:39"/>
    <n v="2"/>
    <n v="1"/>
    <n v="1"/>
    <n v="0"/>
    <n v="0"/>
    <n v="1"/>
    <n v="5"/>
  </r>
  <r>
    <n v="116706"/>
    <x v="4"/>
    <x v="4"/>
    <n v="2"/>
    <d v="2022-01-13T18:22:52"/>
    <d v="2022-01-13T18:22:52"/>
    <x v="7"/>
    <n v="0"/>
    <x v="0"/>
    <d v="2022-01-13T18:23:49"/>
    <d v="2022-01-13T18:23:49"/>
    <n v="0"/>
    <x v="0"/>
    <d v="2022-01-13T18:24:45"/>
    <d v="2022-01-13T18:25:39"/>
    <n v="0.90000000083819032"/>
    <x v="4"/>
    <d v="2022-01-13T18:26:19"/>
    <n v="5"/>
    <n v="3"/>
    <n v="0"/>
    <n v="1"/>
    <n v="0"/>
    <n v="1"/>
    <n v="5"/>
  </r>
  <r>
    <n v="116707"/>
    <x v="4"/>
    <x v="4"/>
    <n v="2"/>
    <d v="2022-01-13T18:24:08"/>
    <d v="2022-01-13T18:24:08"/>
    <x v="7"/>
    <n v="0"/>
    <x v="0"/>
    <d v="2022-01-13T18:24:35"/>
    <d v="2022-01-13T18:24:45"/>
    <n v="0.16666661133058369"/>
    <x v="1"/>
    <d v="2022-01-13T18:25:28"/>
    <d v="2022-01-13T18:26:19"/>
    <n v="0.84999988437630236"/>
    <x v="4"/>
    <d v="2022-01-13T18:26:59"/>
    <n v="6"/>
    <n v="3"/>
    <n v="0"/>
    <n v="1"/>
    <n v="0"/>
    <n v="1"/>
    <n v="6"/>
  </r>
  <r>
    <n v="116708"/>
    <x v="4"/>
    <x v="4"/>
    <n v="2"/>
    <d v="2022-01-13T18:25:02"/>
    <d v="2022-01-13T18:25:02"/>
    <x v="7"/>
    <n v="0"/>
    <x v="0"/>
    <d v="2022-01-13T18:26:01"/>
    <d v="2022-01-13T18:26:01"/>
    <n v="0"/>
    <x v="0"/>
    <d v="2022-01-13T18:26:50"/>
    <d v="2022-01-13T18:26:59"/>
    <n v="0.1499998988583684"/>
    <x v="1"/>
    <d v="2022-01-13T18:27:39"/>
    <n v="2"/>
    <n v="1"/>
    <n v="0"/>
    <n v="1"/>
    <n v="0"/>
    <n v="1"/>
    <n v="6"/>
  </r>
  <r>
    <n v="116709"/>
    <x v="4"/>
    <x v="4"/>
    <n v="2"/>
    <d v="2022-01-13T18:26:03"/>
    <d v="2022-01-13T18:26:03"/>
    <x v="7"/>
    <n v="0"/>
    <x v="0"/>
    <d v="2022-01-13T18:27:01"/>
    <d v="2022-01-13T18:27:01"/>
    <n v="0"/>
    <x v="0"/>
    <d v="2022-01-13T18:27:47"/>
    <d v="2022-01-13T18:27:47"/>
    <n v="0"/>
    <x v="0"/>
    <d v="2022-01-13T18:28:27"/>
    <n v="1"/>
    <n v="3"/>
    <n v="1"/>
    <n v="0"/>
    <n v="0"/>
    <n v="1"/>
    <n v="8"/>
  </r>
  <r>
    <n v="116710"/>
    <x v="4"/>
    <x v="4"/>
    <n v="2"/>
    <d v="2022-01-13T18:27:12"/>
    <d v="2022-01-13T18:27:12"/>
    <x v="7"/>
    <n v="0"/>
    <x v="0"/>
    <d v="2022-01-13T18:28:02"/>
    <d v="2022-01-13T18:28:02"/>
    <n v="0"/>
    <x v="0"/>
    <d v="2022-01-13T18:29:28"/>
    <d v="2022-01-13T18:29:28"/>
    <n v="0"/>
    <x v="0"/>
    <d v="2022-01-13T18:30:18"/>
    <n v="3"/>
    <n v="3"/>
    <n v="0"/>
    <n v="0"/>
    <n v="2"/>
    <n v="2"/>
    <n v="8"/>
  </r>
  <r>
    <n v="116711"/>
    <x v="4"/>
    <x v="4"/>
    <n v="2"/>
    <d v="2022-01-13T18:28:22"/>
    <d v="2022-01-13T18:28:22"/>
    <x v="7"/>
    <n v="0"/>
    <x v="0"/>
    <d v="2022-01-13T18:29:26"/>
    <d v="2022-01-13T18:29:28"/>
    <n v="3.3333414467051625E-2"/>
    <x v="0"/>
    <d v="2022-01-13T18:30:19"/>
    <d v="2022-01-13T18:30:21"/>
    <n v="3.3333403989672661E-2"/>
    <x v="0"/>
    <d v="2022-01-13T18:31:01"/>
    <n v="5"/>
    <n v="1"/>
    <n v="0"/>
    <n v="0"/>
    <n v="1"/>
    <n v="1"/>
    <n v="9"/>
  </r>
  <r>
    <n v="116712"/>
    <x v="4"/>
    <x v="4"/>
    <n v="2"/>
    <d v="2022-01-13T18:29:31"/>
    <d v="2022-01-13T18:29:31"/>
    <x v="7"/>
    <n v="0"/>
    <x v="0"/>
    <d v="2022-01-13T18:30:31"/>
    <d v="2022-01-13T18:30:31"/>
    <n v="0"/>
    <x v="0"/>
    <d v="2022-01-13T18:31:42"/>
    <d v="2022-01-13T18:31:42"/>
    <n v="0"/>
    <x v="0"/>
    <d v="2022-01-13T18:32:22"/>
    <n v="3"/>
    <n v="1"/>
    <n v="0"/>
    <n v="0"/>
    <n v="1"/>
    <n v="1"/>
    <n v="9"/>
  </r>
  <r>
    <n v="116713"/>
    <x v="4"/>
    <x v="4"/>
    <n v="2"/>
    <d v="2022-01-13T18:30:51"/>
    <d v="2022-01-13T18:30:51"/>
    <x v="7"/>
    <n v="0"/>
    <x v="0"/>
    <d v="2022-01-13T18:31:24"/>
    <d v="2022-01-13T18:31:42"/>
    <n v="0.3000000910833478"/>
    <x v="1"/>
    <d v="2022-01-13T18:32:05"/>
    <d v="2022-01-13T18:32:23"/>
    <n v="0.29999995487742126"/>
    <x v="1"/>
    <d v="2022-01-13T18:33:03"/>
    <n v="6"/>
    <n v="1"/>
    <n v="0"/>
    <n v="0"/>
    <n v="1"/>
    <n v="1"/>
    <n v="7"/>
  </r>
  <r>
    <n v="116714"/>
    <x v="4"/>
    <x v="4"/>
    <n v="2"/>
    <d v="2022-01-13T18:31:58"/>
    <d v="2022-01-13T18:31:58"/>
    <x v="7"/>
    <n v="0"/>
    <x v="0"/>
    <d v="2022-01-13T18:32:24"/>
    <d v="2022-01-13T18:32:24"/>
    <n v="0"/>
    <x v="0"/>
    <d v="2022-01-13T18:33:14"/>
    <d v="2022-01-13T18:33:14"/>
    <n v="0"/>
    <x v="0"/>
    <d v="2022-01-13T18:33:54"/>
    <n v="1"/>
    <n v="1"/>
    <n v="1"/>
    <n v="0"/>
    <n v="0"/>
    <n v="1"/>
    <n v="9"/>
  </r>
  <r>
    <n v="116715"/>
    <x v="4"/>
    <x v="4"/>
    <n v="2"/>
    <d v="2022-01-13T18:32:52"/>
    <d v="2022-01-13T18:32:52"/>
    <x v="7"/>
    <n v="0"/>
    <x v="0"/>
    <d v="2022-01-13T18:35:19"/>
    <d v="2022-01-13T18:35:19"/>
    <n v="0"/>
    <x v="0"/>
    <d v="2022-01-13T18:38:04"/>
    <d v="2022-01-13T18:38:04"/>
    <n v="0"/>
    <x v="0"/>
    <d v="2022-01-13T18:39:04"/>
    <n v="4"/>
    <n v="1"/>
    <n v="1"/>
    <n v="1"/>
    <n v="1"/>
    <n v="3"/>
    <n v="9"/>
  </r>
  <r>
    <n v="116716"/>
    <x v="4"/>
    <x v="4"/>
    <n v="2"/>
    <d v="2022-01-13T18:34:05"/>
    <d v="2022-01-13T18:34:19"/>
    <x v="7"/>
    <n v="0.23333328310400248"/>
    <x v="2"/>
    <d v="2022-01-13T18:35:57"/>
    <d v="2022-01-13T18:38:04"/>
    <n v="2.1166666585486382"/>
    <x v="4"/>
    <d v="2022-01-13T18:38:27"/>
    <d v="2022-01-13T18:40:34"/>
    <n v="2.1166666480712593"/>
    <x v="3"/>
    <d v="2022-01-13T18:41:24"/>
    <n v="5"/>
    <n v="2"/>
    <n v="0"/>
    <n v="0"/>
    <n v="2"/>
    <n v="2"/>
    <n v="4"/>
  </r>
  <r>
    <n v="116717"/>
    <x v="4"/>
    <x v="4"/>
    <n v="2"/>
    <d v="2022-01-13T18:35:18"/>
    <d v="2022-01-13T18:35:27"/>
    <x v="7"/>
    <n v="0.1499998988583684"/>
    <x v="2"/>
    <d v="2022-01-13T18:36:00"/>
    <d v="2022-01-13T18:38:27"/>
    <n v="2.4500000174157321"/>
    <x v="4"/>
    <d v="2022-01-13T18:37:13"/>
    <d v="2022-01-13T18:41:24"/>
    <n v="4.183333336841315"/>
    <x v="9"/>
    <d v="2022-01-13T18:42:04"/>
    <n v="1"/>
    <n v="3"/>
    <n v="0"/>
    <n v="1"/>
    <n v="0"/>
    <n v="1"/>
    <n v="4"/>
  </r>
  <r>
    <n v="116718"/>
    <x v="4"/>
    <x v="4"/>
    <n v="2"/>
    <d v="2022-01-13T18:36:28"/>
    <d v="2022-01-13T18:36:28"/>
    <x v="7"/>
    <n v="0"/>
    <x v="0"/>
    <d v="2022-01-13T18:37:27"/>
    <d v="2022-01-13T18:37:27"/>
    <n v="0"/>
    <x v="0"/>
    <d v="2022-01-13T18:38:38"/>
    <d v="2022-01-13T18:42:04"/>
    <n v="3.4333333920221776"/>
    <x v="5"/>
    <d v="2022-01-13T18:42:44"/>
    <n v="2"/>
    <n v="3"/>
    <n v="0"/>
    <n v="0"/>
    <n v="1"/>
    <n v="1"/>
    <n v="3"/>
  </r>
  <r>
    <n v="116719"/>
    <x v="4"/>
    <x v="4"/>
    <n v="2"/>
    <d v="2022-01-13T18:37:36"/>
    <d v="2022-01-13T18:37:36"/>
    <x v="7"/>
    <n v="0"/>
    <x v="0"/>
    <d v="2022-01-13T18:38:40"/>
    <d v="2022-01-13T18:38:40"/>
    <n v="0"/>
    <x v="0"/>
    <d v="2022-01-13T18:39:36"/>
    <d v="2022-01-13T18:42:44"/>
    <n v="3.1333333009388298"/>
    <x v="5"/>
    <d v="2022-01-13T18:43:24"/>
    <n v="4"/>
    <n v="2"/>
    <n v="1"/>
    <n v="0"/>
    <n v="0"/>
    <n v="1"/>
    <n v="3"/>
  </r>
  <r>
    <n v="116720"/>
    <x v="4"/>
    <x v="4"/>
    <n v="2"/>
    <d v="2022-01-13T18:38:54"/>
    <d v="2022-01-13T18:38:54"/>
    <x v="7"/>
    <n v="0"/>
    <x v="0"/>
    <d v="2022-01-13T18:39:58"/>
    <d v="2022-01-13T18:39:58"/>
    <n v="0"/>
    <x v="0"/>
    <d v="2022-01-13T18:40:51"/>
    <d v="2022-01-13T18:43:24"/>
    <n v="2.5500000931788236"/>
    <x v="3"/>
    <d v="2022-01-13T18:44:04"/>
    <n v="2"/>
    <n v="3"/>
    <n v="1"/>
    <n v="0"/>
    <n v="0"/>
    <n v="1"/>
    <n v="3"/>
  </r>
  <r>
    <n v="116721"/>
    <x v="4"/>
    <x v="4"/>
    <n v="2"/>
    <d v="2022-01-13T18:39:57"/>
    <d v="2022-01-13T18:39:57"/>
    <x v="7"/>
    <n v="0"/>
    <x v="0"/>
    <d v="2022-01-13T18:40:30"/>
    <d v="2022-01-13T18:40:51"/>
    <n v="0.34999992465600371"/>
    <x v="1"/>
    <d v="2022-01-13T18:41:20"/>
    <d v="2022-01-13T18:44:04"/>
    <n v="2.7333332702983171"/>
    <x v="3"/>
    <d v="2022-01-13T18:44:44"/>
    <n v="4"/>
    <n v="3"/>
    <n v="1"/>
    <n v="0"/>
    <n v="0"/>
    <n v="1"/>
    <n v="3"/>
  </r>
  <r>
    <n v="116722"/>
    <x v="4"/>
    <x v="4"/>
    <n v="2"/>
    <d v="2022-01-13T18:41:08"/>
    <d v="2022-01-13T18:41:08"/>
    <x v="7"/>
    <n v="0"/>
    <x v="0"/>
    <d v="2022-01-13T18:41:33"/>
    <d v="2022-01-13T18:41:33"/>
    <n v="0"/>
    <x v="0"/>
    <d v="2022-01-13T18:42:19"/>
    <d v="2022-01-13T18:44:44"/>
    <n v="2.4166666134260595"/>
    <x v="3"/>
    <d v="2022-01-13T18:45:24"/>
    <n v="4"/>
    <n v="2"/>
    <n v="0"/>
    <n v="0"/>
    <n v="1"/>
    <n v="1"/>
    <n v="5"/>
  </r>
  <r>
    <n v="116723"/>
    <x v="4"/>
    <x v="4"/>
    <n v="2"/>
    <d v="2022-01-13T18:42:27"/>
    <d v="2022-01-13T18:42:27"/>
    <x v="7"/>
    <n v="0"/>
    <x v="0"/>
    <d v="2022-01-13T18:43:47"/>
    <d v="2022-01-13T18:43:47"/>
    <n v="0"/>
    <x v="0"/>
    <d v="2022-01-13T18:45:17"/>
    <d v="2022-01-13T18:45:24"/>
    <n v="0.11666664155200124"/>
    <x v="1"/>
    <d v="2022-01-13T18:46:14"/>
    <n v="5"/>
    <n v="2"/>
    <n v="2"/>
    <n v="0"/>
    <n v="0"/>
    <n v="2"/>
    <n v="7"/>
  </r>
  <r>
    <n v="116724"/>
    <x v="4"/>
    <x v="4"/>
    <n v="2"/>
    <d v="2022-01-13T18:43:49"/>
    <d v="2022-01-13T18:43:49"/>
    <x v="7"/>
    <n v="0"/>
    <x v="0"/>
    <d v="2022-01-13T18:44:23"/>
    <d v="2022-01-13T18:45:17"/>
    <n v="0.90000000083819032"/>
    <x v="3"/>
    <d v="2022-01-13T18:45:18"/>
    <d v="2022-01-13T18:46:14"/>
    <n v="0.93333340482786298"/>
    <x v="4"/>
    <d v="2022-01-13T18:46:54"/>
    <n v="3"/>
    <n v="1"/>
    <n v="1"/>
    <n v="0"/>
    <n v="0"/>
    <n v="1"/>
    <n v="5"/>
  </r>
  <r>
    <n v="116725"/>
    <x v="4"/>
    <x v="4"/>
    <n v="2"/>
    <d v="2022-01-13T18:45:10"/>
    <d v="2022-01-13T18:45:10"/>
    <x v="7"/>
    <n v="0"/>
    <x v="0"/>
    <d v="2022-01-13T18:45:44"/>
    <d v="2022-01-13T18:45:44"/>
    <n v="0"/>
    <x v="0"/>
    <d v="2022-01-13T18:46:49"/>
    <d v="2022-01-13T18:46:54"/>
    <n v="8.3333237562328577E-2"/>
    <x v="0"/>
    <d v="2022-01-13T18:47:34"/>
    <n v="1"/>
    <n v="1"/>
    <n v="1"/>
    <n v="0"/>
    <n v="0"/>
    <n v="1"/>
    <n v="7"/>
  </r>
  <r>
    <n v="116726"/>
    <x v="4"/>
    <x v="4"/>
    <n v="2"/>
    <d v="2022-01-13T18:46:08"/>
    <d v="2022-01-13T18:46:08"/>
    <x v="7"/>
    <n v="0"/>
    <x v="0"/>
    <d v="2022-01-13T18:46:41"/>
    <d v="2022-01-13T18:46:49"/>
    <n v="0.13333334354683757"/>
    <x v="1"/>
    <d v="2022-01-13T18:47:57"/>
    <d v="2022-01-13T18:48:05"/>
    <n v="0.13333334354683757"/>
    <x v="1"/>
    <d v="2022-01-13T18:48:45"/>
    <n v="4"/>
    <n v="1"/>
    <n v="0"/>
    <n v="1"/>
    <n v="0"/>
    <n v="1"/>
    <n v="7"/>
  </r>
  <r>
    <n v="116727"/>
    <x v="4"/>
    <x v="4"/>
    <n v="2"/>
    <d v="2022-01-13T18:47:13"/>
    <d v="2022-01-13T18:47:13"/>
    <x v="7"/>
    <n v="0"/>
    <x v="0"/>
    <d v="2022-01-13T18:48:09"/>
    <d v="2022-01-13T18:48:09"/>
    <n v="0"/>
    <x v="0"/>
    <d v="2022-01-13T18:49:14"/>
    <d v="2022-01-13T18:49:14"/>
    <n v="0"/>
    <x v="0"/>
    <d v="2022-01-13T18:49:54"/>
    <n v="6"/>
    <n v="3"/>
    <n v="1"/>
    <n v="0"/>
    <n v="0"/>
    <n v="1"/>
    <n v="8"/>
  </r>
  <r>
    <n v="116728"/>
    <x v="4"/>
    <x v="4"/>
    <n v="2"/>
    <d v="2022-01-13T18:48:20"/>
    <d v="2022-01-13T18:48:20"/>
    <x v="7"/>
    <n v="0"/>
    <x v="0"/>
    <d v="2022-01-13T18:48:49"/>
    <d v="2022-01-13T18:49:14"/>
    <n v="0.4166665964294225"/>
    <x v="1"/>
    <d v="2022-01-13T18:49:52"/>
    <d v="2022-01-13T18:50:17"/>
    <n v="0.416666743112728"/>
    <x v="1"/>
    <d v="2022-01-13T18:50:57"/>
    <n v="3"/>
    <n v="3"/>
    <n v="1"/>
    <n v="0"/>
    <n v="0"/>
    <n v="1"/>
    <n v="6"/>
  </r>
  <r>
    <n v="116729"/>
    <x v="4"/>
    <x v="4"/>
    <n v="2"/>
    <d v="2022-01-13T18:49:14"/>
    <d v="2022-01-13T18:49:14"/>
    <x v="7"/>
    <n v="0"/>
    <x v="0"/>
    <d v="2022-01-13T18:50:15"/>
    <d v="2022-01-13T18:50:15"/>
    <n v="0"/>
    <x v="0"/>
    <d v="2022-01-13T18:51:28"/>
    <d v="2022-01-13T18:51:28"/>
    <n v="0"/>
    <x v="0"/>
    <d v="2022-01-13T18:52:08"/>
    <n v="6"/>
    <n v="1"/>
    <n v="1"/>
    <n v="0"/>
    <n v="0"/>
    <n v="1"/>
    <n v="8"/>
  </r>
  <r>
    <n v="116730"/>
    <x v="4"/>
    <x v="4"/>
    <n v="2"/>
    <d v="2022-01-13T18:50:25"/>
    <d v="2022-01-13T18:50:25"/>
    <x v="7"/>
    <n v="0"/>
    <x v="0"/>
    <d v="2022-01-13T18:51:15"/>
    <d v="2022-01-13T18:51:28"/>
    <n v="0.21666657063178718"/>
    <x v="1"/>
    <d v="2022-01-13T18:52:49"/>
    <d v="2022-01-13T18:53:02"/>
    <n v="0.21666671731509268"/>
    <x v="1"/>
    <d v="2022-01-13T18:53:52"/>
    <n v="2"/>
    <n v="3"/>
    <n v="0"/>
    <n v="2"/>
    <n v="0"/>
    <n v="2"/>
    <n v="7"/>
  </r>
  <r>
    <n v="116731"/>
    <x v="4"/>
    <x v="4"/>
    <n v="2"/>
    <d v="2022-01-13T18:51:41"/>
    <d v="2022-01-13T18:51:41"/>
    <x v="7"/>
    <n v="0"/>
    <x v="0"/>
    <d v="2022-01-13T18:53:44"/>
    <d v="2022-01-13T18:53:44"/>
    <n v="0"/>
    <x v="0"/>
    <d v="2022-01-13T18:56:14"/>
    <d v="2022-01-13T18:56:14"/>
    <n v="0"/>
    <x v="0"/>
    <d v="2022-01-13T18:57:14"/>
    <n v="1"/>
    <n v="1"/>
    <n v="1"/>
    <n v="1"/>
    <n v="1"/>
    <n v="3"/>
    <n v="9"/>
  </r>
  <r>
    <n v="116732"/>
    <x v="4"/>
    <x v="4"/>
    <n v="2"/>
    <d v="2022-01-13T18:52:43"/>
    <d v="2022-01-13T18:53:14"/>
    <x v="7"/>
    <n v="0.51666667219251394"/>
    <x v="1"/>
    <d v="2022-01-13T18:53:41"/>
    <d v="2022-01-13T18:56:14"/>
    <n v="2.5499999569728971"/>
    <x v="4"/>
    <d v="2022-01-13T18:54:39"/>
    <d v="2022-01-13T18:57:14"/>
    <n v="2.5833333609625697"/>
    <x v="3"/>
    <d v="2022-01-13T18:57:54"/>
    <n v="5"/>
    <n v="3"/>
    <n v="1"/>
    <n v="0"/>
    <n v="0"/>
    <n v="1"/>
    <n v="4"/>
  </r>
  <r>
    <n v="116733"/>
    <x v="4"/>
    <x v="4"/>
    <n v="2"/>
    <d v="2022-01-13T18:54:04"/>
    <d v="2022-01-13T18:54:04"/>
    <x v="7"/>
    <n v="0"/>
    <x v="0"/>
    <d v="2022-01-13T18:54:37"/>
    <d v="2022-01-13T18:54:39"/>
    <n v="3.3333257306367159E-2"/>
    <x v="0"/>
    <d v="2022-01-13T18:55:33"/>
    <d v="2022-01-13T18:57:54"/>
    <n v="2.3499999416526407"/>
    <x v="3"/>
    <d v="2022-01-13T18:58:34"/>
    <n v="6"/>
    <n v="3"/>
    <n v="0"/>
    <n v="1"/>
    <n v="0"/>
    <n v="1"/>
    <n v="4"/>
  </r>
  <r>
    <n v="116734"/>
    <x v="4"/>
    <x v="4"/>
    <n v="2"/>
    <d v="2022-01-13T18:55:23"/>
    <d v="2022-01-13T18:55:23"/>
    <x v="7"/>
    <n v="0"/>
    <x v="0"/>
    <d v="2022-01-13T18:56:24"/>
    <d v="2022-01-13T18:56:24"/>
    <n v="0"/>
    <x v="0"/>
    <d v="2022-01-13T18:57:18"/>
    <d v="2022-01-13T18:58:34"/>
    <n v="1.2666666274890304"/>
    <x v="2"/>
    <d v="2022-01-13T18:59:14"/>
    <n v="2"/>
    <n v="3"/>
    <n v="0"/>
    <n v="0"/>
    <n v="1"/>
    <n v="1"/>
    <n v="5"/>
  </r>
  <r>
    <n v="116735"/>
    <x v="4"/>
    <x v="4"/>
    <n v="2"/>
    <d v="2022-01-13T18:56:39"/>
    <d v="2022-01-13T18:56:39"/>
    <x v="7"/>
    <n v="0"/>
    <x v="0"/>
    <d v="2022-01-13T18:57:12"/>
    <d v="2022-01-13T18:57:18"/>
    <n v="0.10000007576309144"/>
    <x v="1"/>
    <d v="2022-01-13T18:58:30"/>
    <d v="2022-01-13T18:59:14"/>
    <n v="0.73333338950760663"/>
    <x v="4"/>
    <d v="2022-01-13T18:59:54"/>
    <n v="5"/>
    <n v="1"/>
    <n v="0"/>
    <n v="1"/>
    <n v="0"/>
    <n v="1"/>
    <n v="6"/>
  </r>
  <r>
    <n v="116736"/>
    <x v="4"/>
    <x v="4"/>
    <n v="2"/>
    <d v="2022-01-13T18:58:01"/>
    <d v="2022-01-13T18:58:01"/>
    <x v="7"/>
    <n v="0"/>
    <x v="0"/>
    <d v="2022-01-13T18:59:03"/>
    <d v="2022-01-13T18:59:03"/>
    <n v="0"/>
    <x v="0"/>
    <d v="2022-01-13T19:00:18"/>
    <d v="2022-01-13T19:00:18"/>
    <n v="0"/>
    <x v="0"/>
    <d v="2022-01-13T19:00:58"/>
    <n v="2"/>
    <n v="1"/>
    <n v="0"/>
    <n v="0"/>
    <n v="1"/>
    <n v="1"/>
    <n v="9"/>
  </r>
  <r>
    <n v="116737"/>
    <x v="4"/>
    <x v="4"/>
    <n v="2"/>
    <d v="2022-01-13T18:59:01"/>
    <d v="2022-01-13T18:59:01"/>
    <x v="7"/>
    <n v="0"/>
    <x v="0"/>
    <d v="2022-01-13T19:00:05"/>
    <d v="2022-01-13T19:00:18"/>
    <n v="0.21666658110916615"/>
    <x v="1"/>
    <d v="2022-01-13T19:02:05"/>
    <d v="2022-01-13T19:02:18"/>
    <n v="0.21666672779247165"/>
    <x v="1"/>
    <d v="2022-01-13T19:03:08"/>
    <n v="3"/>
    <n v="1"/>
    <n v="0"/>
    <n v="2"/>
    <n v="0"/>
    <n v="2"/>
    <n v="7"/>
  </r>
  <r>
    <n v="116738"/>
    <x v="4"/>
    <x v="4"/>
    <n v="2"/>
    <d v="2022-01-13T19:00:08"/>
    <d v="2022-01-13T19:00:08"/>
    <x v="8"/>
    <n v="0"/>
    <x v="0"/>
    <d v="2022-01-13T19:01:10"/>
    <d v="2022-01-13T19:01:10"/>
    <n v="0"/>
    <x v="0"/>
    <d v="2022-01-13T19:02:14"/>
    <d v="2022-01-13T19:02:14"/>
    <n v="0"/>
    <x v="0"/>
    <d v="2022-01-13T19:02:54"/>
    <n v="1"/>
    <n v="1"/>
    <n v="1"/>
    <n v="0"/>
    <n v="0"/>
    <n v="1"/>
    <n v="9"/>
  </r>
  <r>
    <n v="116739"/>
    <x v="4"/>
    <x v="4"/>
    <n v="2"/>
    <d v="2022-01-13T19:01:41"/>
    <d v="2022-01-13T19:01:41"/>
    <x v="8"/>
    <n v="0"/>
    <x v="0"/>
    <d v="2022-01-13T19:02:36"/>
    <d v="2022-01-13T19:02:36"/>
    <n v="0"/>
    <x v="0"/>
    <d v="2022-01-13T19:03:49"/>
    <d v="2022-01-13T19:03:49"/>
    <n v="0"/>
    <x v="0"/>
    <d v="2022-01-13T19:04:29"/>
    <n v="4"/>
    <n v="2"/>
    <n v="1"/>
    <n v="0"/>
    <n v="0"/>
    <n v="1"/>
    <n v="9"/>
  </r>
  <r>
    <n v="116740"/>
    <x v="4"/>
    <x v="4"/>
    <n v="2"/>
    <d v="2022-01-13T19:03:31"/>
    <d v="2022-01-13T19:03:31"/>
    <x v="8"/>
    <n v="0"/>
    <x v="0"/>
    <d v="2022-01-13T19:04:31"/>
    <d v="2022-01-13T19:04:31"/>
    <n v="0"/>
    <x v="0"/>
    <d v="2022-01-13T19:05:13"/>
    <d v="2022-01-13T19:05:13"/>
    <n v="0"/>
    <x v="0"/>
    <d v="2022-01-13T19:05:53"/>
    <n v="6"/>
    <n v="1"/>
    <n v="0"/>
    <n v="0"/>
    <n v="1"/>
    <n v="1"/>
    <n v="9"/>
  </r>
  <r>
    <n v="116741"/>
    <x v="4"/>
    <x v="4"/>
    <n v="2"/>
    <d v="2022-01-13T19:05:08"/>
    <d v="2022-01-13T19:05:08"/>
    <x v="8"/>
    <n v="0"/>
    <x v="0"/>
    <d v="2022-01-13T19:05:41"/>
    <d v="2022-01-13T19:05:41"/>
    <n v="0"/>
    <x v="0"/>
    <d v="2022-01-13T19:06:22"/>
    <d v="2022-01-13T19:06:22"/>
    <n v="0"/>
    <x v="0"/>
    <d v="2022-01-13T19:07:02"/>
    <n v="3"/>
    <n v="2"/>
    <n v="0"/>
    <n v="1"/>
    <n v="0"/>
    <n v="1"/>
    <n v="9"/>
  </r>
  <r>
    <n v="116742"/>
    <x v="4"/>
    <x v="4"/>
    <n v="2"/>
    <d v="2022-01-13T19:07:03"/>
    <d v="2022-01-13T19:07:03"/>
    <x v="8"/>
    <n v="0"/>
    <x v="0"/>
    <d v="2022-01-13T19:07:28"/>
    <d v="2022-01-13T19:07:28"/>
    <n v="0"/>
    <x v="0"/>
    <d v="2022-01-13T19:08:18"/>
    <d v="2022-01-13T19:08:18"/>
    <n v="0"/>
    <x v="0"/>
    <d v="2022-01-13T19:08:58"/>
    <n v="5"/>
    <n v="1"/>
    <n v="1"/>
    <n v="0"/>
    <n v="0"/>
    <n v="1"/>
    <n v="8"/>
  </r>
  <r>
    <n v="116743"/>
    <x v="4"/>
    <x v="4"/>
    <n v="2"/>
    <d v="2022-01-13T19:08:45"/>
    <d v="2022-01-13T19:08:45"/>
    <x v="8"/>
    <n v="0"/>
    <x v="0"/>
    <d v="2022-01-13T19:09:14"/>
    <d v="2022-01-13T19:09:14"/>
    <n v="0"/>
    <x v="0"/>
    <d v="2022-01-13T19:10:32"/>
    <d v="2022-01-13T19:10:32"/>
    <n v="0"/>
    <x v="0"/>
    <d v="2022-01-13T19:11:12"/>
    <n v="2"/>
    <n v="2"/>
    <n v="1"/>
    <n v="0"/>
    <n v="0"/>
    <n v="1"/>
    <n v="8"/>
  </r>
  <r>
    <n v="116744"/>
    <x v="4"/>
    <x v="4"/>
    <n v="2"/>
    <d v="2022-01-13T19:10:33"/>
    <d v="2022-01-13T19:10:33"/>
    <x v="8"/>
    <n v="0"/>
    <x v="0"/>
    <d v="2022-01-13T19:12:03"/>
    <d v="2022-01-13T19:12:03"/>
    <n v="0"/>
    <x v="0"/>
    <d v="2022-01-13T19:13:33"/>
    <d v="2022-01-13T19:13:33"/>
    <n v="0"/>
    <x v="0"/>
    <d v="2022-01-13T19:14:23"/>
    <n v="1"/>
    <n v="2"/>
    <n v="0"/>
    <n v="2"/>
    <n v="0"/>
    <n v="2"/>
    <n v="8"/>
  </r>
  <r>
    <n v="116745"/>
    <x v="4"/>
    <x v="4"/>
    <n v="2"/>
    <d v="2022-01-13T19:12:05"/>
    <d v="2022-01-13T19:12:05"/>
    <x v="8"/>
    <n v="0"/>
    <x v="0"/>
    <d v="2022-01-13T19:12:38"/>
    <d v="2022-01-13T19:13:33"/>
    <n v="0.91666671331040561"/>
    <x v="3"/>
    <d v="2022-01-13T19:13:34"/>
    <d v="2022-01-13T19:14:29"/>
    <n v="0.91666655614972115"/>
    <x v="4"/>
    <d v="2022-01-13T19:15:09"/>
    <n v="1"/>
    <n v="2"/>
    <n v="1"/>
    <n v="0"/>
    <n v="0"/>
    <n v="1"/>
    <n v="5"/>
  </r>
  <r>
    <n v="116746"/>
    <x v="4"/>
    <x v="4"/>
    <n v="2"/>
    <d v="2022-01-13T19:14:03"/>
    <d v="2022-01-13T19:14:03"/>
    <x v="8"/>
    <n v="0"/>
    <x v="0"/>
    <d v="2022-01-13T19:14:32"/>
    <d v="2022-01-13T19:14:32"/>
    <n v="0"/>
    <x v="0"/>
    <d v="2022-01-13T19:15:50"/>
    <d v="2022-01-13T19:15:50"/>
    <n v="0"/>
    <x v="0"/>
    <d v="2022-01-13T19:16:30"/>
    <n v="4"/>
    <n v="2"/>
    <n v="0"/>
    <n v="1"/>
    <n v="0"/>
    <n v="1"/>
    <n v="9"/>
  </r>
  <r>
    <n v="116747"/>
    <x v="4"/>
    <x v="4"/>
    <n v="2"/>
    <d v="2022-01-13T19:15:50"/>
    <d v="2022-01-13T19:15:50"/>
    <x v="8"/>
    <n v="0"/>
    <x v="0"/>
    <d v="2022-01-13T19:17:38"/>
    <d v="2022-01-13T19:17:38"/>
    <n v="0"/>
    <x v="0"/>
    <d v="2022-01-13T19:21:20"/>
    <d v="2022-01-13T19:21:20"/>
    <n v="0"/>
    <x v="0"/>
    <d v="2022-01-13T19:22:20"/>
    <n v="2"/>
    <n v="2"/>
    <n v="1"/>
    <n v="1"/>
    <n v="1"/>
    <n v="3"/>
    <n v="9"/>
  </r>
  <r>
    <n v="116748"/>
    <x v="4"/>
    <x v="4"/>
    <n v="2"/>
    <d v="2022-01-13T19:17:38"/>
    <d v="2022-01-13T19:17:38"/>
    <x v="8"/>
    <n v="0"/>
    <x v="0"/>
    <d v="2022-01-13T19:18:03"/>
    <d v="2022-01-13T19:21:20"/>
    <n v="3.2833333464805037"/>
    <x v="6"/>
    <d v="2022-01-13T19:19:13"/>
    <d v="2022-01-13T19:22:30"/>
    <n v="3.2833333464805037"/>
    <x v="5"/>
    <d v="2022-01-13T19:23:10"/>
    <n v="1"/>
    <n v="3"/>
    <n v="1"/>
    <n v="0"/>
    <n v="0"/>
    <n v="1"/>
    <n v="3"/>
  </r>
  <r>
    <n v="116749"/>
    <x v="4"/>
    <x v="4"/>
    <n v="2"/>
    <d v="2022-01-13T19:19:34"/>
    <d v="2022-01-13T19:19:34"/>
    <x v="8"/>
    <n v="0"/>
    <x v="0"/>
    <d v="2022-01-13T19:20:31"/>
    <d v="2022-01-13T19:20:31"/>
    <n v="0"/>
    <x v="0"/>
    <d v="2022-01-13T19:21:38"/>
    <d v="2022-01-13T19:23:10"/>
    <n v="1.5333333041053265"/>
    <x v="2"/>
    <d v="2022-01-13T19:23:50"/>
    <n v="3"/>
    <n v="3"/>
    <n v="1"/>
    <n v="0"/>
    <n v="0"/>
    <n v="1"/>
    <n v="4"/>
  </r>
  <r>
    <n v="116750"/>
    <x v="4"/>
    <x v="4"/>
    <n v="2"/>
    <d v="2022-01-13T19:21:08"/>
    <d v="2022-01-13T19:21:08"/>
    <x v="8"/>
    <n v="0"/>
    <x v="0"/>
    <d v="2022-01-13T19:21:34"/>
    <d v="2022-01-13T19:21:38"/>
    <n v="6.6666671773418784E-2"/>
    <x v="0"/>
    <d v="2022-01-13T19:22:38"/>
    <d v="2022-01-13T19:23:50"/>
    <n v="1.2000001023989171"/>
    <x v="2"/>
    <d v="2022-01-13T19:24:30"/>
    <n v="4"/>
    <n v="1"/>
    <n v="0"/>
    <n v="1"/>
    <n v="0"/>
    <n v="1"/>
    <n v="5"/>
  </r>
  <r>
    <n v="116751"/>
    <x v="4"/>
    <x v="4"/>
    <n v="2"/>
    <d v="2022-01-13T19:22:57"/>
    <d v="2022-01-13T19:22:57"/>
    <x v="8"/>
    <n v="0"/>
    <x v="0"/>
    <d v="2022-01-13T19:24:33"/>
    <d v="2022-01-13T19:24:33"/>
    <n v="0"/>
    <x v="0"/>
    <d v="2022-01-13T19:26:55"/>
    <d v="2022-01-13T19:26:55"/>
    <n v="0"/>
    <x v="0"/>
    <d v="2022-01-13T19:27:45"/>
    <n v="5"/>
    <n v="1"/>
    <n v="0"/>
    <n v="2"/>
    <n v="0"/>
    <n v="2"/>
    <n v="9"/>
  </r>
  <r>
    <n v="116752"/>
    <x v="4"/>
    <x v="4"/>
    <n v="2"/>
    <d v="2022-01-13T19:24:45"/>
    <d v="2022-01-13T19:24:45"/>
    <x v="8"/>
    <n v="0"/>
    <x v="0"/>
    <d v="2022-01-13T19:25:11"/>
    <d v="2022-01-13T19:26:55"/>
    <n v="1.7333333299029619"/>
    <x v="2"/>
    <d v="2022-01-13T19:25:51"/>
    <d v="2022-01-13T19:27:45"/>
    <n v="1.9000000774394721"/>
    <x v="2"/>
    <d v="2022-01-13T19:28:25"/>
    <n v="2"/>
    <n v="1"/>
    <n v="1"/>
    <n v="0"/>
    <n v="0"/>
    <n v="1"/>
    <n v="4"/>
  </r>
  <r>
    <n v="116753"/>
    <x v="4"/>
    <x v="4"/>
    <n v="2"/>
    <d v="2022-01-13T19:26:20"/>
    <d v="2022-01-13T19:26:20"/>
    <x v="8"/>
    <n v="0"/>
    <x v="0"/>
    <d v="2022-01-13T19:26:48"/>
    <d v="2022-01-13T19:26:48"/>
    <n v="0"/>
    <x v="0"/>
    <d v="2022-01-13T19:27:37"/>
    <d v="2022-01-13T19:28:25"/>
    <n v="0.79999992507509887"/>
    <x v="4"/>
    <d v="2022-01-13T19:29:05"/>
    <n v="5"/>
    <n v="2"/>
    <n v="0"/>
    <n v="0"/>
    <n v="1"/>
    <n v="1"/>
    <n v="5"/>
  </r>
  <r>
    <n v="116754"/>
    <x v="4"/>
    <x v="4"/>
    <n v="2"/>
    <d v="2022-01-13T19:28:12"/>
    <d v="2022-01-13T19:28:12"/>
    <x v="8"/>
    <n v="0"/>
    <x v="0"/>
    <d v="2022-01-13T19:28:45"/>
    <d v="2022-01-13T19:28:45"/>
    <n v="0"/>
    <x v="0"/>
    <d v="2022-01-13T19:29:41"/>
    <d v="2022-01-13T19:29:41"/>
    <n v="0"/>
    <x v="0"/>
    <d v="2022-01-13T19:30:21"/>
    <n v="1"/>
    <n v="1"/>
    <n v="0"/>
    <n v="1"/>
    <n v="0"/>
    <n v="1"/>
    <n v="8"/>
  </r>
  <r>
    <n v="116755"/>
    <x v="4"/>
    <x v="4"/>
    <n v="2"/>
    <d v="2022-01-13T19:29:57"/>
    <d v="2022-01-13T19:29:57"/>
    <x v="8"/>
    <n v="0"/>
    <x v="0"/>
    <d v="2022-01-13T19:30:23"/>
    <d v="2022-01-13T19:30:23"/>
    <n v="0"/>
    <x v="0"/>
    <d v="2022-01-13T19:31:28"/>
    <d v="2022-01-13T19:31:28"/>
    <n v="0"/>
    <x v="0"/>
    <d v="2022-01-13T19:32:08"/>
    <n v="5"/>
    <n v="1"/>
    <n v="0"/>
    <n v="1"/>
    <n v="0"/>
    <n v="1"/>
    <n v="9"/>
  </r>
  <r>
    <n v="116756"/>
    <x v="4"/>
    <x v="4"/>
    <n v="2"/>
    <d v="2022-01-13T19:31:30"/>
    <d v="2022-01-13T19:31:30"/>
    <x v="8"/>
    <n v="0"/>
    <x v="0"/>
    <d v="2022-01-13T19:31:58"/>
    <d v="2022-01-13T19:31:58"/>
    <n v="0"/>
    <x v="0"/>
    <d v="2022-01-13T19:33:12"/>
    <d v="2022-01-13T19:33:12"/>
    <n v="0"/>
    <x v="0"/>
    <d v="2022-01-13T19:33:52"/>
    <n v="1"/>
    <n v="3"/>
    <n v="1"/>
    <n v="0"/>
    <n v="0"/>
    <n v="1"/>
    <n v="8"/>
  </r>
  <r>
    <n v="116757"/>
    <x v="4"/>
    <x v="4"/>
    <n v="2"/>
    <d v="2022-01-13T19:33:12"/>
    <d v="2022-01-13T19:33:12"/>
    <x v="8"/>
    <n v="0"/>
    <x v="0"/>
    <d v="2022-01-13T19:34:34"/>
    <d v="2022-01-13T19:34:34"/>
    <n v="0"/>
    <x v="0"/>
    <d v="2022-01-13T19:37:08"/>
    <d v="2022-01-13T19:37:08"/>
    <n v="0"/>
    <x v="0"/>
    <d v="2022-01-13T19:37:58"/>
    <n v="4"/>
    <n v="1"/>
    <n v="0"/>
    <n v="2"/>
    <n v="0"/>
    <n v="2"/>
    <n v="8"/>
  </r>
  <r>
    <n v="116758"/>
    <x v="4"/>
    <x v="4"/>
    <n v="2"/>
    <d v="2022-01-13T19:35:09"/>
    <d v="2022-01-13T19:35:09"/>
    <x v="8"/>
    <n v="0"/>
    <x v="0"/>
    <d v="2022-01-13T19:35:34"/>
    <d v="2022-01-13T19:37:08"/>
    <n v="1.5666667185723782"/>
    <x v="2"/>
    <d v="2022-01-13T19:36:34"/>
    <d v="2022-01-13T19:38:08"/>
    <n v="1.5666665718890727"/>
    <x v="2"/>
    <d v="2022-01-13T19:38:48"/>
    <n v="1"/>
    <n v="1"/>
    <n v="0"/>
    <n v="1"/>
    <n v="0"/>
    <n v="1"/>
    <n v="4"/>
  </r>
  <r>
    <n v="116759"/>
    <x v="4"/>
    <x v="4"/>
    <n v="2"/>
    <d v="2022-01-13T19:36:52"/>
    <d v="2022-01-13T19:36:52"/>
    <x v="8"/>
    <n v="0"/>
    <x v="0"/>
    <d v="2022-01-13T19:37:17"/>
    <d v="2022-01-13T19:37:17"/>
    <n v="0"/>
    <x v="0"/>
    <d v="2022-01-13T19:38:25"/>
    <d v="2022-01-13T19:38:48"/>
    <n v="0.38333332864567637"/>
    <x v="1"/>
    <d v="2022-01-13T19:39:28"/>
    <n v="6"/>
    <n v="2"/>
    <n v="0"/>
    <n v="1"/>
    <n v="0"/>
    <n v="1"/>
    <n v="5"/>
  </r>
  <r>
    <n v="116760"/>
    <x v="4"/>
    <x v="4"/>
    <n v="2"/>
    <d v="2022-01-13T19:38:49"/>
    <d v="2022-01-13T19:38:49"/>
    <x v="8"/>
    <n v="0"/>
    <x v="0"/>
    <d v="2022-01-13T19:39:50"/>
    <d v="2022-01-13T19:39:50"/>
    <n v="0"/>
    <x v="0"/>
    <d v="2022-01-13T19:40:39"/>
    <d v="2022-01-13T19:40:39"/>
    <n v="0"/>
    <x v="0"/>
    <d v="2022-01-13T19:41:19"/>
    <n v="6"/>
    <n v="2"/>
    <n v="0"/>
    <n v="0"/>
    <n v="1"/>
    <n v="1"/>
    <n v="9"/>
  </r>
  <r>
    <n v="116761"/>
    <x v="4"/>
    <x v="4"/>
    <n v="2"/>
    <d v="2022-01-13T19:40:34"/>
    <d v="2022-01-13T19:40:34"/>
    <x v="8"/>
    <n v="0"/>
    <x v="0"/>
    <d v="2022-01-13T19:41:01"/>
    <d v="2022-01-13T19:41:01"/>
    <n v="0"/>
    <x v="0"/>
    <d v="2022-01-13T19:42:02"/>
    <d v="2022-01-13T19:42:02"/>
    <n v="0"/>
    <x v="0"/>
    <d v="2022-01-13T19:42:42"/>
    <n v="3"/>
    <n v="2"/>
    <n v="1"/>
    <n v="0"/>
    <n v="0"/>
    <n v="1"/>
    <n v="8"/>
  </r>
  <r>
    <n v="116762"/>
    <x v="4"/>
    <x v="4"/>
    <n v="2"/>
    <d v="2022-01-13T19:42:16"/>
    <d v="2022-01-13T19:42:16"/>
    <x v="8"/>
    <n v="0"/>
    <x v="0"/>
    <d v="2022-01-13T19:42:49"/>
    <d v="2022-01-13T19:42:49"/>
    <n v="0"/>
    <x v="0"/>
    <d v="2022-01-13T19:43:32"/>
    <d v="2022-01-13T19:43:32"/>
    <n v="0"/>
    <x v="0"/>
    <d v="2022-01-13T19:44:12"/>
    <n v="1"/>
    <n v="2"/>
    <n v="0"/>
    <n v="1"/>
    <n v="0"/>
    <n v="1"/>
    <n v="8"/>
  </r>
  <r>
    <n v="116763"/>
    <x v="4"/>
    <x v="4"/>
    <n v="2"/>
    <d v="2022-01-13T19:43:47"/>
    <d v="2022-01-13T19:43:47"/>
    <x v="8"/>
    <n v="0"/>
    <x v="0"/>
    <d v="2022-01-13T19:44:43"/>
    <d v="2022-01-13T19:44:43"/>
    <n v="0"/>
    <x v="0"/>
    <d v="2022-01-13T19:45:37"/>
    <d v="2022-01-13T19:45:37"/>
    <n v="0"/>
    <x v="0"/>
    <d v="2022-01-13T19:46:17"/>
    <n v="5"/>
    <n v="1"/>
    <n v="1"/>
    <n v="0"/>
    <n v="0"/>
    <n v="1"/>
    <n v="8"/>
  </r>
  <r>
    <n v="116764"/>
    <x v="4"/>
    <x v="4"/>
    <n v="2"/>
    <d v="2022-01-13T19:45:45"/>
    <d v="2022-01-13T19:45:45"/>
    <x v="8"/>
    <n v="0"/>
    <x v="0"/>
    <d v="2022-01-13T19:49:27"/>
    <d v="2022-01-13T19:49:27"/>
    <n v="0"/>
    <x v="0"/>
    <d v="2022-01-13T19:57:09"/>
    <d v="2022-01-13T19:57:09"/>
    <n v="0"/>
    <x v="0"/>
    <d v="2022-01-13T19:58:39"/>
    <n v="2"/>
    <n v="1"/>
    <n v="2"/>
    <n v="2"/>
    <n v="2"/>
    <n v="6"/>
    <n v="9"/>
  </r>
  <r>
    <n v="116765"/>
    <x v="4"/>
    <x v="4"/>
    <n v="2"/>
    <d v="2022-01-13T19:47:20"/>
    <d v="2022-01-13T19:48:27"/>
    <x v="8"/>
    <n v="1.116666718153283"/>
    <x v="3"/>
    <d v="2022-01-13T19:49:23"/>
    <d v="2022-01-13T19:57:09"/>
    <n v="7.7666667848825455"/>
    <x v="8"/>
    <d v="2022-01-13T19:50:11"/>
    <d v="2022-01-13T19:58:39"/>
    <n v="8.4666666237171739"/>
    <x v="10"/>
    <d v="2022-01-13T19:59:19"/>
    <n v="2"/>
    <n v="1"/>
    <n v="0"/>
    <n v="1"/>
    <n v="0"/>
    <n v="1"/>
    <n v="3"/>
  </r>
  <r>
    <n v="116766"/>
    <x v="4"/>
    <x v="4"/>
    <n v="2"/>
    <d v="2022-01-13T19:49:02"/>
    <d v="2022-01-13T19:49:02"/>
    <x v="8"/>
    <n v="0"/>
    <x v="0"/>
    <d v="2022-01-13T19:49:57"/>
    <d v="2022-01-13T19:50:11"/>
    <n v="0.23333328310400248"/>
    <x v="1"/>
    <d v="2022-01-13T19:50:55"/>
    <d v="2022-01-13T19:59:19"/>
    <n v="8.4000000881496817"/>
    <x v="10"/>
    <d v="2022-01-13T19:59:59"/>
    <n v="6"/>
    <n v="1"/>
    <n v="0"/>
    <n v="0"/>
    <n v="1"/>
    <n v="1"/>
    <n v="3"/>
  </r>
  <r>
    <n v="116767"/>
    <x v="4"/>
    <x v="4"/>
    <n v="2"/>
    <d v="2022-01-13T19:50:51"/>
    <d v="2022-01-13T19:50:51"/>
    <x v="8"/>
    <n v="0"/>
    <x v="0"/>
    <d v="2022-01-13T19:51:53"/>
    <d v="2022-01-13T19:51:53"/>
    <n v="0"/>
    <x v="0"/>
    <d v="2022-01-13T19:53:06"/>
    <d v="2022-01-13T19:59:59"/>
    <n v="6.8833333498332649"/>
    <x v="6"/>
    <d v="2022-01-13T20:00:39"/>
    <n v="3"/>
    <n v="1"/>
    <n v="0"/>
    <n v="0"/>
    <n v="1"/>
    <n v="1"/>
    <n v="2"/>
  </r>
  <r>
    <n v="116768"/>
    <x v="4"/>
    <x v="4"/>
    <n v="2"/>
    <d v="2022-01-13T19:52:51"/>
    <d v="2022-01-13T19:52:51"/>
    <x v="8"/>
    <n v="0"/>
    <x v="0"/>
    <d v="2022-01-13T19:53:25"/>
    <d v="2022-01-13T19:53:25"/>
    <n v="0"/>
    <x v="0"/>
    <d v="2022-01-13T19:54:37"/>
    <d v="2022-01-13T20:00:39"/>
    <n v="6.0333333082962781"/>
    <x v="6"/>
    <d v="2022-01-13T20:01:19"/>
    <n v="2"/>
    <n v="3"/>
    <n v="0"/>
    <n v="1"/>
    <n v="0"/>
    <n v="1"/>
    <n v="4"/>
  </r>
  <r>
    <n v="116769"/>
    <x v="4"/>
    <x v="4"/>
    <n v="2"/>
    <d v="2022-01-13T19:54:30"/>
    <d v="2022-01-13T19:54:30"/>
    <x v="8"/>
    <n v="0"/>
    <x v="0"/>
    <d v="2022-01-13T19:55:27"/>
    <d v="2022-01-13T19:55:27"/>
    <n v="0"/>
    <x v="0"/>
    <d v="2022-01-13T19:56:08"/>
    <d v="2022-01-13T20:01:19"/>
    <n v="5.1833334239199758"/>
    <x v="8"/>
    <d v="2022-01-13T20:01:59"/>
    <n v="6"/>
    <n v="1"/>
    <n v="1"/>
    <n v="0"/>
    <n v="0"/>
    <n v="1"/>
    <n v="4"/>
  </r>
  <r>
    <n v="116770"/>
    <x v="4"/>
    <x v="4"/>
    <n v="2"/>
    <d v="2022-01-13T19:56:26"/>
    <d v="2022-01-13T19:56:26"/>
    <x v="8"/>
    <n v="0"/>
    <x v="0"/>
    <d v="2022-01-13T19:57:20"/>
    <d v="2022-01-13T19:57:20"/>
    <n v="0"/>
    <x v="0"/>
    <d v="2022-01-13T19:59:14"/>
    <d v="2022-01-13T20:01:59"/>
    <n v="2.7499999722931534"/>
    <x v="3"/>
    <d v="2022-01-13T20:02:49"/>
    <n v="1"/>
    <n v="3"/>
    <n v="0"/>
    <n v="2"/>
    <n v="0"/>
    <n v="2"/>
    <n v="3"/>
  </r>
  <r>
    <n v="116771"/>
    <x v="4"/>
    <x v="4"/>
    <n v="2"/>
    <d v="2022-01-13T19:58:17"/>
    <d v="2022-01-13T19:58:17"/>
    <x v="8"/>
    <n v="0"/>
    <x v="0"/>
    <d v="2022-01-13T19:59:14"/>
    <d v="2022-01-13T19:59:14"/>
    <n v="0"/>
    <x v="0"/>
    <d v="2022-01-13T19:59:54"/>
    <d v="2022-01-13T20:02:49"/>
    <n v="2.9166665836237371"/>
    <x v="3"/>
    <d v="2022-01-13T20:03:29"/>
    <n v="2"/>
    <n v="2"/>
    <n v="0"/>
    <n v="1"/>
    <n v="0"/>
    <n v="1"/>
    <n v="4"/>
  </r>
  <r>
    <n v="116772"/>
    <x v="4"/>
    <x v="4"/>
    <n v="2"/>
    <d v="2022-01-13T20:00:10"/>
    <d v="2022-01-13T20:00:10"/>
    <x v="9"/>
    <n v="0"/>
    <x v="0"/>
    <d v="2022-01-13T20:00:40"/>
    <d v="2022-01-13T20:00:40"/>
    <n v="0"/>
    <x v="0"/>
    <d v="2022-01-13T20:01:40"/>
    <d v="2022-01-13T20:01:40"/>
    <n v="0"/>
    <x v="0"/>
    <d v="2022-01-13T20:02:20"/>
    <n v="2"/>
    <n v="1"/>
    <n v="0"/>
    <n v="1"/>
    <n v="0"/>
    <n v="1"/>
    <n v="8"/>
  </r>
  <r>
    <n v="116773"/>
    <x v="4"/>
    <x v="4"/>
    <n v="2"/>
    <d v="2022-01-13T20:02:20"/>
    <d v="2022-01-13T20:02:20"/>
    <x v="9"/>
    <n v="0"/>
    <x v="0"/>
    <d v="2022-01-13T20:03:19"/>
    <d v="2022-01-13T20:03:19"/>
    <n v="0"/>
    <x v="0"/>
    <d v="2022-01-13T20:04:01"/>
    <d v="2022-01-13T20:04:01"/>
    <n v="0"/>
    <x v="0"/>
    <d v="2022-01-13T20:04:41"/>
    <n v="2"/>
    <n v="3"/>
    <n v="0"/>
    <n v="0"/>
    <n v="1"/>
    <n v="1"/>
    <n v="8"/>
  </r>
  <r>
    <n v="116774"/>
    <x v="4"/>
    <x v="4"/>
    <n v="2"/>
    <d v="2022-01-13T20:04:19"/>
    <d v="2022-01-13T20:04:19"/>
    <x v="9"/>
    <n v="0"/>
    <x v="0"/>
    <d v="2022-01-13T20:05:20"/>
    <d v="2022-01-13T20:05:20"/>
    <n v="0"/>
    <x v="0"/>
    <d v="2022-01-13T20:06:20"/>
    <d v="2022-01-13T20:06:20"/>
    <n v="0"/>
    <x v="0"/>
    <d v="2022-01-13T20:07:00"/>
    <n v="6"/>
    <n v="3"/>
    <n v="1"/>
    <n v="0"/>
    <n v="0"/>
    <n v="1"/>
    <n v="9"/>
  </r>
  <r>
    <n v="116775"/>
    <x v="4"/>
    <x v="4"/>
    <n v="2"/>
    <d v="2022-01-13T20:06:15"/>
    <d v="2022-01-13T20:06:15"/>
    <x v="9"/>
    <n v="0"/>
    <x v="0"/>
    <d v="2022-01-13T20:06:48"/>
    <d v="2022-01-13T20:06:48"/>
    <n v="0"/>
    <x v="0"/>
    <d v="2022-01-13T20:07:43"/>
    <d v="2022-01-13T20:07:43"/>
    <n v="0"/>
    <x v="0"/>
    <d v="2022-01-13T20:08:23"/>
    <n v="3"/>
    <n v="1"/>
    <n v="1"/>
    <n v="0"/>
    <n v="0"/>
    <n v="1"/>
    <n v="8"/>
  </r>
  <r>
    <n v="116776"/>
    <x v="4"/>
    <x v="4"/>
    <n v="2"/>
    <d v="2022-01-13T20:07:59"/>
    <d v="2022-01-13T20:07:59"/>
    <x v="9"/>
    <n v="0"/>
    <x v="0"/>
    <d v="2022-01-13T20:08:28"/>
    <d v="2022-01-13T20:08:28"/>
    <n v="0"/>
    <x v="0"/>
    <d v="2022-01-13T20:09:08"/>
    <d v="2022-01-13T20:09:08"/>
    <n v="0"/>
    <x v="0"/>
    <d v="2022-01-13T20:09:48"/>
    <n v="3"/>
    <n v="3"/>
    <n v="0"/>
    <n v="1"/>
    <n v="0"/>
    <n v="1"/>
    <n v="8"/>
  </r>
  <r>
    <n v="116777"/>
    <x v="4"/>
    <x v="4"/>
    <n v="2"/>
    <d v="2022-01-13T20:10:01"/>
    <d v="2022-01-13T20:10:01"/>
    <x v="9"/>
    <n v="0"/>
    <x v="0"/>
    <d v="2022-01-13T20:11:09"/>
    <d v="2022-01-13T20:11:09"/>
    <n v="0"/>
    <x v="0"/>
    <d v="2022-01-13T20:13:15"/>
    <d v="2022-01-13T20:13:15"/>
    <n v="0"/>
    <x v="0"/>
    <d v="2022-01-13T20:14:05"/>
    <n v="4"/>
    <n v="1"/>
    <n v="0"/>
    <n v="0"/>
    <n v="2"/>
    <n v="2"/>
    <n v="8"/>
  </r>
  <r>
    <n v="116778"/>
    <x v="4"/>
    <x v="4"/>
    <n v="2"/>
    <d v="2022-01-13T20:11:59"/>
    <d v="2022-01-13T20:11:59"/>
    <x v="9"/>
    <n v="0"/>
    <x v="0"/>
    <d v="2022-01-13T20:12:29"/>
    <d v="2022-01-13T20:13:15"/>
    <n v="0.76666665729135275"/>
    <x v="3"/>
    <d v="2022-01-13T20:13:16"/>
    <d v="2022-01-13T20:14:05"/>
    <n v="0.8166666270699352"/>
    <x v="4"/>
    <d v="2022-01-13T20:14:45"/>
    <n v="2"/>
    <n v="1"/>
    <n v="0"/>
    <n v="0"/>
    <n v="1"/>
    <n v="1"/>
    <n v="5"/>
  </r>
  <r>
    <n v="116779"/>
    <x v="4"/>
    <x v="4"/>
    <n v="2"/>
    <d v="2022-01-13T20:13:55"/>
    <d v="2022-01-13T20:13:55"/>
    <x v="9"/>
    <n v="0"/>
    <x v="0"/>
    <d v="2022-01-13T20:14:54"/>
    <d v="2022-01-13T20:14:54"/>
    <n v="0"/>
    <x v="0"/>
    <d v="2022-01-13T20:16:05"/>
    <d v="2022-01-13T20:16:05"/>
    <n v="0"/>
    <x v="0"/>
    <d v="2022-01-13T20:16:45"/>
    <n v="2"/>
    <n v="1"/>
    <n v="1"/>
    <n v="0"/>
    <n v="0"/>
    <n v="1"/>
    <n v="8"/>
  </r>
  <r>
    <n v="116780"/>
    <x v="4"/>
    <x v="4"/>
    <n v="2"/>
    <d v="2022-01-13T20:15:57"/>
    <d v="2022-01-13T20:15:57"/>
    <x v="9"/>
    <n v="0"/>
    <x v="0"/>
    <d v="2022-01-13T20:16:25"/>
    <d v="2022-01-13T20:16:25"/>
    <n v="0"/>
    <x v="0"/>
    <d v="2022-01-13T20:17:19"/>
    <d v="2022-01-13T20:17:19"/>
    <n v="0"/>
    <x v="0"/>
    <d v="2022-01-13T20:17:59"/>
    <n v="1"/>
    <n v="1"/>
    <n v="0"/>
    <n v="1"/>
    <n v="0"/>
    <n v="1"/>
    <n v="9"/>
  </r>
  <r>
    <n v="116781"/>
    <x v="4"/>
    <x v="4"/>
    <n v="2"/>
    <d v="2022-01-13T20:17:57"/>
    <d v="2022-01-13T20:17:57"/>
    <x v="9"/>
    <n v="0"/>
    <x v="0"/>
    <d v="2022-01-13T20:19:48"/>
    <d v="2022-01-13T20:19:48"/>
    <n v="0"/>
    <x v="0"/>
    <d v="2022-01-13T20:21:51"/>
    <d v="2022-01-13T20:21:51"/>
    <n v="0"/>
    <x v="0"/>
    <d v="2022-01-13T20:22:51"/>
    <n v="1"/>
    <n v="1"/>
    <n v="1"/>
    <n v="1"/>
    <n v="1"/>
    <n v="3"/>
    <n v="9"/>
  </r>
  <r>
    <n v="116782"/>
    <x v="4"/>
    <x v="4"/>
    <n v="2"/>
    <d v="2022-01-13T20:19:57"/>
    <d v="2022-01-13T20:19:57"/>
    <x v="9"/>
    <n v="0"/>
    <x v="0"/>
    <d v="2022-01-13T20:20:56"/>
    <d v="2022-01-13T20:21:51"/>
    <n v="0.91666670283302665"/>
    <x v="3"/>
    <d v="2022-01-13T20:22:00"/>
    <d v="2022-01-13T20:22:55"/>
    <n v="0.91666670283302665"/>
    <x v="4"/>
    <d v="2022-01-13T20:23:35"/>
    <n v="5"/>
    <n v="3"/>
    <n v="0"/>
    <n v="0"/>
    <n v="1"/>
    <n v="1"/>
    <n v="4"/>
  </r>
  <r>
    <n v="116783"/>
    <x v="4"/>
    <x v="4"/>
    <n v="2"/>
    <d v="2022-01-13T20:21:43"/>
    <d v="2022-01-13T20:21:43"/>
    <x v="9"/>
    <n v="0"/>
    <x v="0"/>
    <d v="2022-01-13T20:23:05"/>
    <d v="2022-01-13T20:23:05"/>
    <n v="0"/>
    <x v="0"/>
    <d v="2022-01-13T20:25:03"/>
    <d v="2022-01-13T20:25:03"/>
    <n v="0"/>
    <x v="0"/>
    <d v="2022-01-13T20:25:53"/>
    <n v="3"/>
    <n v="3"/>
    <n v="2"/>
    <n v="0"/>
    <n v="0"/>
    <n v="2"/>
    <n v="8"/>
  </r>
  <r>
    <n v="116784"/>
    <x v="4"/>
    <x v="4"/>
    <n v="2"/>
    <d v="2022-01-13T20:23:34"/>
    <d v="2022-01-13T20:23:34"/>
    <x v="9"/>
    <n v="0"/>
    <x v="0"/>
    <d v="2022-01-13T20:24:36"/>
    <d v="2022-01-13T20:25:03"/>
    <n v="0.45000000041909516"/>
    <x v="1"/>
    <d v="2022-01-13T20:25:17"/>
    <d v="2022-01-13T20:25:53"/>
    <n v="0.60000004596076906"/>
    <x v="4"/>
    <d v="2022-01-13T20:26:33"/>
    <n v="1"/>
    <n v="2"/>
    <n v="1"/>
    <n v="0"/>
    <n v="0"/>
    <n v="1"/>
    <n v="6"/>
  </r>
  <r>
    <n v="116785"/>
    <x v="4"/>
    <x v="4"/>
    <n v="2"/>
    <d v="2022-01-13T20:25:21"/>
    <d v="2022-01-13T20:25:21"/>
    <x v="9"/>
    <n v="0"/>
    <x v="0"/>
    <d v="2022-01-13T20:26:19"/>
    <d v="2022-01-13T20:26:19"/>
    <n v="0"/>
    <x v="0"/>
    <d v="2022-01-13T20:27:11"/>
    <d v="2022-01-13T20:27:11"/>
    <n v="0"/>
    <x v="0"/>
    <d v="2022-01-13T20:27:51"/>
    <n v="4"/>
    <n v="2"/>
    <n v="0"/>
    <n v="1"/>
    <n v="0"/>
    <n v="1"/>
    <n v="9"/>
  </r>
  <r>
    <n v="116786"/>
    <x v="4"/>
    <x v="4"/>
    <n v="2"/>
    <d v="2022-01-13T20:27:27"/>
    <d v="2022-01-13T20:27:27"/>
    <x v="9"/>
    <n v="0"/>
    <x v="0"/>
    <d v="2022-01-13T20:28:28"/>
    <d v="2022-01-13T20:28:28"/>
    <n v="0"/>
    <x v="0"/>
    <d v="2022-01-13T20:29:42"/>
    <d v="2022-01-13T20:29:42"/>
    <n v="0"/>
    <x v="0"/>
    <d v="2022-01-13T20:30:22"/>
    <n v="3"/>
    <n v="3"/>
    <n v="1"/>
    <n v="0"/>
    <n v="0"/>
    <n v="1"/>
    <n v="8"/>
  </r>
  <r>
    <n v="116787"/>
    <x v="4"/>
    <x v="4"/>
    <n v="2"/>
    <d v="2022-01-13T20:29:30"/>
    <d v="2022-01-13T20:29:30"/>
    <x v="9"/>
    <n v="0"/>
    <x v="0"/>
    <d v="2022-01-13T20:29:57"/>
    <d v="2022-01-13T20:29:57"/>
    <n v="0"/>
    <x v="0"/>
    <d v="2022-01-13T20:30:42"/>
    <d v="2022-01-13T20:30:42"/>
    <n v="0"/>
    <x v="0"/>
    <d v="2022-01-13T20:31:22"/>
    <n v="1"/>
    <n v="3"/>
    <n v="0"/>
    <n v="1"/>
    <n v="0"/>
    <n v="1"/>
    <n v="9"/>
  </r>
  <r>
    <n v="116788"/>
    <x v="4"/>
    <x v="4"/>
    <n v="2"/>
    <d v="2022-01-13T20:31:21"/>
    <d v="2022-01-13T20:31:21"/>
    <x v="9"/>
    <n v="0"/>
    <x v="0"/>
    <d v="2022-01-13T20:31:53"/>
    <d v="2022-01-13T20:31:53"/>
    <n v="0"/>
    <x v="0"/>
    <d v="2022-01-13T20:33:00"/>
    <d v="2022-01-13T20:33:00"/>
    <n v="0"/>
    <x v="0"/>
    <d v="2022-01-13T20:33:40"/>
    <n v="5"/>
    <n v="3"/>
    <n v="1"/>
    <n v="0"/>
    <n v="0"/>
    <n v="1"/>
    <n v="8"/>
  </r>
  <r>
    <n v="116789"/>
    <x v="4"/>
    <x v="4"/>
    <n v="2"/>
    <d v="2022-01-13T20:33:09"/>
    <d v="2022-01-13T20:33:09"/>
    <x v="9"/>
    <n v="0"/>
    <x v="0"/>
    <d v="2022-01-13T20:34:01"/>
    <d v="2022-01-13T20:34:01"/>
    <n v="0"/>
    <x v="0"/>
    <d v="2022-01-13T20:35:33"/>
    <d v="2022-01-13T20:35:33"/>
    <n v="0"/>
    <x v="0"/>
    <d v="2022-01-13T20:36:23"/>
    <n v="2"/>
    <n v="2"/>
    <n v="2"/>
    <n v="0"/>
    <n v="0"/>
    <n v="2"/>
    <n v="8"/>
  </r>
  <r>
    <n v="116790"/>
    <x v="4"/>
    <x v="4"/>
    <n v="2"/>
    <d v="2022-01-13T20:34:53"/>
    <d v="2022-01-13T20:34:53"/>
    <x v="9"/>
    <n v="0"/>
    <x v="0"/>
    <d v="2022-01-13T20:35:55"/>
    <d v="2022-01-13T20:35:55"/>
    <n v="0"/>
    <x v="0"/>
    <d v="2022-01-13T20:37:05"/>
    <d v="2022-01-13T20:37:05"/>
    <n v="0"/>
    <x v="0"/>
    <d v="2022-01-13T20:37:45"/>
    <n v="2"/>
    <n v="1"/>
    <n v="0"/>
    <n v="0"/>
    <n v="1"/>
    <n v="1"/>
    <n v="9"/>
  </r>
  <r>
    <n v="116791"/>
    <x v="4"/>
    <x v="4"/>
    <n v="2"/>
    <d v="2022-01-13T20:36:35"/>
    <d v="2022-01-13T20:36:35"/>
    <x v="9"/>
    <n v="0"/>
    <x v="0"/>
    <d v="2022-01-13T20:37:36"/>
    <d v="2022-01-13T20:37:36"/>
    <n v="0"/>
    <x v="0"/>
    <d v="2022-01-13T20:38:29"/>
    <d v="2022-01-13T20:38:29"/>
    <n v="0"/>
    <x v="0"/>
    <d v="2022-01-13T20:39:09"/>
    <n v="1"/>
    <n v="1"/>
    <n v="1"/>
    <n v="0"/>
    <n v="0"/>
    <n v="1"/>
    <n v="8"/>
  </r>
  <r>
    <n v="116792"/>
    <x v="4"/>
    <x v="4"/>
    <n v="2"/>
    <d v="2022-01-13T20:38:45"/>
    <d v="2022-01-13T20:38:45"/>
    <x v="9"/>
    <n v="0"/>
    <x v="0"/>
    <d v="2022-01-13T20:39:12"/>
    <d v="2022-01-13T20:39:12"/>
    <n v="0"/>
    <x v="0"/>
    <d v="2022-01-13T20:40:29"/>
    <d v="2022-01-13T20:40:29"/>
    <n v="0"/>
    <x v="0"/>
    <d v="2022-01-13T20:41:09"/>
    <n v="1"/>
    <n v="1"/>
    <n v="0"/>
    <n v="1"/>
    <n v="0"/>
    <n v="1"/>
    <n v="8"/>
  </r>
  <r>
    <n v="116793"/>
    <x v="4"/>
    <x v="4"/>
    <n v="2"/>
    <d v="2022-01-13T20:40:38"/>
    <d v="2022-01-13T20:40:38"/>
    <x v="9"/>
    <n v="0"/>
    <x v="0"/>
    <d v="2022-01-13T20:41:06"/>
    <d v="2022-01-13T20:41:06"/>
    <n v="0"/>
    <x v="0"/>
    <d v="2022-01-13T20:42:15"/>
    <d v="2022-01-13T20:42:15"/>
    <n v="0"/>
    <x v="0"/>
    <d v="2022-01-13T20:42:55"/>
    <n v="6"/>
    <n v="2"/>
    <n v="0"/>
    <n v="1"/>
    <n v="0"/>
    <n v="1"/>
    <n v="9"/>
  </r>
  <r>
    <n v="116794"/>
    <x v="4"/>
    <x v="4"/>
    <n v="2"/>
    <d v="2022-01-13T20:42:29"/>
    <d v="2022-01-13T20:42:29"/>
    <x v="9"/>
    <n v="0"/>
    <x v="0"/>
    <d v="2022-01-13T20:43:26"/>
    <d v="2022-01-13T20:43:26"/>
    <n v="0"/>
    <x v="0"/>
    <d v="2022-01-13T20:44:30"/>
    <d v="2022-01-13T20:44:30"/>
    <n v="0"/>
    <x v="0"/>
    <d v="2022-01-13T20:45:10"/>
    <n v="5"/>
    <n v="2"/>
    <n v="0"/>
    <n v="1"/>
    <n v="0"/>
    <n v="1"/>
    <n v="8"/>
  </r>
  <r>
    <n v="116795"/>
    <x v="4"/>
    <x v="4"/>
    <n v="2"/>
    <d v="2022-01-13T20:44:18"/>
    <d v="2022-01-13T20:44:18"/>
    <x v="9"/>
    <n v="0"/>
    <x v="0"/>
    <d v="2022-01-13T20:45:42"/>
    <d v="2022-01-13T20:45:42"/>
    <n v="0"/>
    <x v="0"/>
    <d v="2022-01-13T20:47:40"/>
    <d v="2022-01-13T20:47:40"/>
    <n v="0"/>
    <x v="0"/>
    <d v="2022-01-13T20:48:30"/>
    <n v="5"/>
    <n v="2"/>
    <n v="0"/>
    <n v="0"/>
    <n v="2"/>
    <n v="2"/>
    <n v="8"/>
  </r>
  <r>
    <n v="116796"/>
    <x v="4"/>
    <x v="4"/>
    <n v="2"/>
    <d v="2022-01-13T20:46:18"/>
    <d v="2022-01-13T20:46:18"/>
    <x v="9"/>
    <n v="0"/>
    <x v="0"/>
    <d v="2022-01-13T20:46:47"/>
    <d v="2022-01-13T20:47:40"/>
    <n v="0.88333329884335399"/>
    <x v="3"/>
    <d v="2022-01-13T20:47:49"/>
    <d v="2022-01-13T20:48:42"/>
    <n v="0.88333329884335399"/>
    <x v="4"/>
    <d v="2022-01-13T20:49:22"/>
    <n v="5"/>
    <n v="1"/>
    <n v="1"/>
    <n v="0"/>
    <n v="0"/>
    <n v="1"/>
    <n v="5"/>
  </r>
  <r>
    <n v="116797"/>
    <x v="4"/>
    <x v="4"/>
    <n v="2"/>
    <d v="2022-01-13T20:48:26"/>
    <d v="2022-01-13T20:48:26"/>
    <x v="9"/>
    <n v="0"/>
    <x v="0"/>
    <d v="2022-01-13T20:50:23"/>
    <d v="2022-01-13T20:50:23"/>
    <n v="0"/>
    <x v="0"/>
    <d v="2022-01-13T20:53:53"/>
    <d v="2022-01-13T20:53:53"/>
    <n v="0"/>
    <x v="0"/>
    <d v="2022-01-13T20:54:53"/>
    <n v="1"/>
    <n v="1"/>
    <n v="1"/>
    <n v="1"/>
    <n v="1"/>
    <n v="3"/>
    <n v="9"/>
  </r>
  <r>
    <n v="116798"/>
    <x v="4"/>
    <x v="4"/>
    <n v="2"/>
    <d v="2022-01-13T20:50:15"/>
    <d v="2022-01-13T20:50:15"/>
    <x v="9"/>
    <n v="0"/>
    <x v="0"/>
    <d v="2022-01-13T20:50:47"/>
    <d v="2022-01-13T20:53:53"/>
    <n v="3.1000000226777047"/>
    <x v="6"/>
    <d v="2022-01-13T20:51:39"/>
    <d v="2022-01-13T20:54:53"/>
    <n v="3.2333333767019212"/>
    <x v="5"/>
    <d v="2022-01-13T20:55:33"/>
    <n v="2"/>
    <n v="3"/>
    <n v="0"/>
    <n v="1"/>
    <n v="0"/>
    <n v="1"/>
    <n v="4"/>
  </r>
  <r>
    <n v="116799"/>
    <x v="4"/>
    <x v="4"/>
    <n v="2"/>
    <d v="2022-01-13T20:52:23"/>
    <d v="2022-01-13T20:52:23"/>
    <x v="9"/>
    <n v="0"/>
    <x v="0"/>
    <d v="2022-01-13T20:52:51"/>
    <d v="2022-01-13T20:52:51"/>
    <n v="0"/>
    <x v="0"/>
    <d v="2022-01-13T20:53:54"/>
    <d v="2022-01-13T20:55:33"/>
    <n v="1.6499999456573278"/>
    <x v="2"/>
    <d v="2022-01-13T20:56:13"/>
    <n v="6"/>
    <n v="2"/>
    <n v="0"/>
    <n v="0"/>
    <n v="1"/>
    <n v="1"/>
    <n v="5"/>
  </r>
  <r>
    <n v="116800"/>
    <x v="4"/>
    <x v="4"/>
    <n v="2"/>
    <d v="2022-01-13T20:54:27"/>
    <d v="2022-01-13T20:54:27"/>
    <x v="9"/>
    <n v="0"/>
    <x v="0"/>
    <d v="2022-01-13T20:55:31"/>
    <d v="2022-01-13T20:55:31"/>
    <n v="0"/>
    <x v="0"/>
    <d v="2022-01-13T20:56:16"/>
    <d v="2022-01-13T20:56:16"/>
    <n v="0"/>
    <x v="0"/>
    <d v="2022-01-13T20:56:56"/>
    <n v="3"/>
    <n v="2"/>
    <n v="1"/>
    <n v="0"/>
    <n v="0"/>
    <n v="1"/>
    <n v="8"/>
  </r>
  <r>
    <n v="116801"/>
    <x v="4"/>
    <x v="4"/>
    <n v="2"/>
    <d v="2022-01-13T20:56:28"/>
    <d v="2022-01-13T20:56:28"/>
    <x v="9"/>
    <n v="0"/>
    <x v="0"/>
    <d v="2022-01-13T20:57:27"/>
    <d v="2022-01-13T20:57:27"/>
    <n v="0"/>
    <x v="0"/>
    <d v="2022-01-13T20:58:24"/>
    <d v="2022-01-13T20:58:24"/>
    <n v="0"/>
    <x v="0"/>
    <d v="2022-01-13T20:59:04"/>
    <n v="1"/>
    <n v="2"/>
    <n v="0"/>
    <n v="1"/>
    <n v="0"/>
    <n v="1"/>
    <n v="8"/>
  </r>
  <r>
    <n v="116802"/>
    <x v="4"/>
    <x v="4"/>
    <n v="2"/>
    <d v="2022-01-13T20:58:18"/>
    <d v="2022-01-13T20:58:18"/>
    <x v="9"/>
    <n v="0"/>
    <x v="0"/>
    <d v="2022-01-13T20:59:56"/>
    <d v="2022-01-13T20:59:56"/>
    <n v="0"/>
    <x v="0"/>
    <d v="2022-01-13T21:01:30"/>
    <d v="2022-01-13T21:01:30"/>
    <n v="0"/>
    <x v="0"/>
    <d v="2022-01-13T21:02:20"/>
    <n v="4"/>
    <n v="2"/>
    <n v="0"/>
    <n v="2"/>
    <n v="0"/>
    <n v="2"/>
    <n v="9"/>
  </r>
  <r>
    <n v="116803"/>
    <x v="4"/>
    <x v="4"/>
    <n v="2"/>
    <d v="2022-01-13T21:00:01"/>
    <d v="2022-01-13T21:00:01"/>
    <x v="10"/>
    <n v="0"/>
    <x v="0"/>
    <d v="2022-01-13T21:01:04"/>
    <d v="2022-01-13T21:01:04"/>
    <n v="0"/>
    <x v="0"/>
    <d v="2022-01-13T21:01:48"/>
    <d v="2022-01-13T21:01:48"/>
    <n v="0"/>
    <x v="0"/>
    <d v="2022-01-13T21:02:28"/>
    <n v="6"/>
    <n v="3"/>
    <n v="0"/>
    <n v="0"/>
    <n v="1"/>
    <n v="1"/>
    <n v="9"/>
  </r>
  <r>
    <n v="116804"/>
    <x v="4"/>
    <x v="4"/>
    <n v="2"/>
    <d v="2022-01-13T21:01:45"/>
    <d v="2022-01-13T21:01:45"/>
    <x v="10"/>
    <n v="0"/>
    <x v="0"/>
    <d v="2022-01-13T21:02:17"/>
    <d v="2022-01-13T21:02:17"/>
    <n v="0"/>
    <x v="0"/>
    <d v="2022-01-13T21:03:24"/>
    <d v="2022-01-13T21:03:24"/>
    <n v="0"/>
    <x v="0"/>
    <d v="2022-01-13T21:04:04"/>
    <n v="6"/>
    <n v="3"/>
    <n v="1"/>
    <n v="0"/>
    <n v="0"/>
    <n v="1"/>
    <n v="9"/>
  </r>
  <r>
    <n v="116805"/>
    <x v="4"/>
    <x v="4"/>
    <n v="2"/>
    <d v="2022-01-13T21:03:30"/>
    <d v="2022-01-13T21:03:30"/>
    <x v="10"/>
    <n v="0"/>
    <x v="0"/>
    <d v="2022-01-13T21:03:58"/>
    <d v="2022-01-13T21:03:58"/>
    <n v="0"/>
    <x v="0"/>
    <d v="2022-01-13T21:05:03"/>
    <d v="2022-01-13T21:05:03"/>
    <n v="0"/>
    <x v="0"/>
    <d v="2022-01-13T21:05:43"/>
    <n v="3"/>
    <n v="1"/>
    <n v="0"/>
    <n v="1"/>
    <n v="0"/>
    <n v="1"/>
    <n v="9"/>
  </r>
  <r>
    <n v="116806"/>
    <x v="4"/>
    <x v="4"/>
    <n v="2"/>
    <d v="2022-01-13T21:05:13"/>
    <d v="2022-01-13T21:05:13"/>
    <x v="10"/>
    <n v="0"/>
    <x v="0"/>
    <d v="2022-01-13T21:06:17"/>
    <d v="2022-01-13T21:06:17"/>
    <n v="0"/>
    <x v="0"/>
    <d v="2022-01-13T21:07:30"/>
    <d v="2022-01-13T21:07:30"/>
    <n v="0"/>
    <x v="0"/>
    <d v="2022-01-13T21:08:10"/>
    <n v="5"/>
    <n v="1"/>
    <n v="0"/>
    <n v="0"/>
    <n v="1"/>
    <n v="1"/>
    <n v="9"/>
  </r>
  <r>
    <n v="116807"/>
    <x v="4"/>
    <x v="4"/>
    <n v="2"/>
    <d v="2022-01-13T21:06:53"/>
    <d v="2022-01-13T21:06:53"/>
    <x v="10"/>
    <n v="0"/>
    <x v="0"/>
    <d v="2022-01-13T21:07:55"/>
    <d v="2022-01-13T21:07:55"/>
    <n v="0"/>
    <x v="0"/>
    <d v="2022-01-13T21:09:06"/>
    <d v="2022-01-13T21:09:06"/>
    <n v="0"/>
    <x v="0"/>
    <d v="2022-01-13T21:09:46"/>
    <n v="1"/>
    <n v="1"/>
    <n v="1"/>
    <n v="0"/>
    <n v="0"/>
    <n v="1"/>
    <n v="9"/>
  </r>
  <r>
    <n v="116808"/>
    <x v="4"/>
    <x v="4"/>
    <n v="2"/>
    <d v="2022-01-13T21:08:30"/>
    <d v="2022-01-13T21:08:30"/>
    <x v="10"/>
    <n v="0"/>
    <x v="0"/>
    <d v="2022-01-13T21:10:04"/>
    <d v="2022-01-13T21:10:04"/>
    <n v="0"/>
    <x v="0"/>
    <d v="2022-01-13T21:11:58"/>
    <d v="2022-01-13T21:11:58"/>
    <n v="0"/>
    <x v="0"/>
    <d v="2022-01-13T21:12:48"/>
    <n v="2"/>
    <n v="1"/>
    <n v="2"/>
    <n v="0"/>
    <n v="0"/>
    <n v="2"/>
    <n v="9"/>
  </r>
  <r>
    <n v="116809"/>
    <x v="4"/>
    <x v="4"/>
    <n v="2"/>
    <d v="2022-01-13T21:10:07"/>
    <d v="2022-01-13T21:10:07"/>
    <x v="10"/>
    <n v="0"/>
    <x v="0"/>
    <d v="2022-01-13T21:11:11"/>
    <d v="2022-01-13T21:11:58"/>
    <n v="0.78333335928618908"/>
    <x v="3"/>
    <d v="2022-01-13T21:12:05"/>
    <d v="2022-01-13T21:12:52"/>
    <n v="0.78333335928618908"/>
    <x v="4"/>
    <d v="2022-01-13T21:13:32"/>
    <n v="1"/>
    <n v="3"/>
    <n v="0"/>
    <n v="0"/>
    <n v="1"/>
    <n v="1"/>
    <n v="5"/>
  </r>
  <r>
    <n v="116810"/>
    <x v="4"/>
    <x v="4"/>
    <n v="2"/>
    <d v="2022-01-13T21:11:52"/>
    <d v="2022-01-13T21:11:52"/>
    <x v="10"/>
    <n v="0"/>
    <x v="0"/>
    <d v="2022-01-13T21:12:25"/>
    <d v="2022-01-13T21:12:25"/>
    <n v="0"/>
    <x v="0"/>
    <d v="2022-01-13T21:13:15"/>
    <d v="2022-01-13T21:13:32"/>
    <n v="0.28333338908851147"/>
    <x v="1"/>
    <d v="2022-01-13T21:14:12"/>
    <n v="2"/>
    <n v="1"/>
    <n v="0"/>
    <n v="0"/>
    <n v="1"/>
    <n v="1"/>
    <n v="6"/>
  </r>
  <r>
    <n v="116811"/>
    <x v="4"/>
    <x v="4"/>
    <n v="2"/>
    <d v="2022-01-13T21:13:23"/>
    <d v="2022-01-13T21:13:23"/>
    <x v="10"/>
    <n v="0"/>
    <x v="0"/>
    <d v="2022-01-13T21:13:49"/>
    <d v="2022-01-13T21:13:49"/>
    <n v="0"/>
    <x v="0"/>
    <d v="2022-01-13T21:14:51"/>
    <d v="2022-01-13T21:14:51"/>
    <n v="0"/>
    <x v="0"/>
    <d v="2022-01-13T21:15:31"/>
    <n v="3"/>
    <n v="1"/>
    <n v="0"/>
    <n v="0"/>
    <n v="1"/>
    <n v="1"/>
    <n v="8"/>
  </r>
  <r>
    <n v="116812"/>
    <x v="4"/>
    <x v="4"/>
    <n v="2"/>
    <d v="2022-01-13T21:15:06"/>
    <d v="2022-01-13T21:15:06"/>
    <x v="10"/>
    <n v="0"/>
    <x v="0"/>
    <d v="2022-01-13T21:16:04"/>
    <d v="2022-01-13T21:16:04"/>
    <n v="0"/>
    <x v="0"/>
    <d v="2022-01-13T21:16:47"/>
    <d v="2022-01-13T21:16:47"/>
    <n v="0"/>
    <x v="0"/>
    <d v="2022-01-13T21:17:27"/>
    <n v="4"/>
    <n v="3"/>
    <n v="0"/>
    <n v="0"/>
    <n v="1"/>
    <n v="1"/>
    <n v="8"/>
  </r>
  <r>
    <n v="116813"/>
    <x v="4"/>
    <x v="4"/>
    <n v="2"/>
    <d v="2022-01-13T21:16:56"/>
    <d v="2022-01-13T21:16:56"/>
    <x v="10"/>
    <n v="0"/>
    <x v="0"/>
    <d v="2022-01-13T21:20:08"/>
    <d v="2022-01-13T21:20:08"/>
    <n v="0"/>
    <x v="0"/>
    <d v="2022-01-13T21:23:44"/>
    <d v="2022-01-13T21:23:44"/>
    <n v="0"/>
    <x v="0"/>
    <d v="2022-01-13T21:24:44"/>
    <n v="1"/>
    <n v="3"/>
    <n v="1"/>
    <n v="1"/>
    <n v="1"/>
    <n v="3"/>
    <n v="8"/>
  </r>
  <r>
    <n v="116814"/>
    <x v="4"/>
    <x v="4"/>
    <n v="2"/>
    <d v="2022-01-13T21:18:33"/>
    <d v="2022-01-13T21:18:38"/>
    <x v="10"/>
    <n v="8.3333227084949613E-2"/>
    <x v="0"/>
    <d v="2022-01-13T21:19:37"/>
    <d v="2022-01-13T21:23:44"/>
    <n v="4.1166666755452752"/>
    <x v="7"/>
    <d v="2022-01-13T21:20:44"/>
    <d v="2022-01-13T21:24:51"/>
    <n v="4.1166666650678962"/>
    <x v="9"/>
    <d v="2022-01-13T21:25:31"/>
    <n v="1"/>
    <n v="1"/>
    <n v="1"/>
    <n v="0"/>
    <n v="0"/>
    <n v="1"/>
    <n v="3"/>
  </r>
  <r>
    <n v="116815"/>
    <x v="4"/>
    <x v="4"/>
    <n v="2"/>
    <d v="2022-01-13T21:19:57"/>
    <d v="2022-01-13T21:19:57"/>
    <x v="10"/>
    <n v="0"/>
    <x v="0"/>
    <d v="2022-01-13T21:21:23"/>
    <d v="2022-01-13T21:21:23"/>
    <n v="0"/>
    <x v="0"/>
    <d v="2022-01-13T21:23:59"/>
    <d v="2022-01-13T21:25:31"/>
    <n v="1.5333333145827055"/>
    <x v="2"/>
    <d v="2022-01-13T21:26:21"/>
    <n v="3"/>
    <n v="2"/>
    <n v="0"/>
    <n v="2"/>
    <n v="0"/>
    <n v="2"/>
    <n v="5"/>
  </r>
  <r>
    <n v="116816"/>
    <x v="4"/>
    <x v="4"/>
    <n v="2"/>
    <d v="2022-01-13T21:21:27"/>
    <d v="2022-01-13T21:21:27"/>
    <x v="10"/>
    <n v="0"/>
    <x v="0"/>
    <d v="2022-01-13T21:22:24"/>
    <d v="2022-01-13T21:23:59"/>
    <n v="1.583333284361288"/>
    <x v="2"/>
    <d v="2022-01-13T21:23:26"/>
    <d v="2022-01-13T21:26:21"/>
    <n v="2.9166665836237371"/>
    <x v="3"/>
    <d v="2022-01-13T21:27:01"/>
    <n v="1"/>
    <n v="1"/>
    <n v="0"/>
    <n v="1"/>
    <n v="0"/>
    <n v="1"/>
    <n v="4"/>
  </r>
  <r>
    <n v="116817"/>
    <x v="4"/>
    <x v="4"/>
    <n v="2"/>
    <d v="2022-01-13T21:23:04"/>
    <d v="2022-01-13T21:23:04"/>
    <x v="10"/>
    <n v="0"/>
    <x v="0"/>
    <d v="2022-01-13T21:23:37"/>
    <d v="2022-01-13T21:23:37"/>
    <n v="0"/>
    <x v="0"/>
    <d v="2022-01-13T21:24:23"/>
    <d v="2022-01-13T21:27:01"/>
    <n v="2.6333333307411522"/>
    <x v="3"/>
    <d v="2022-01-13T21:27:41"/>
    <n v="6"/>
    <n v="1"/>
    <n v="0"/>
    <n v="1"/>
    <n v="0"/>
    <n v="1"/>
    <n v="4"/>
  </r>
  <r>
    <n v="116818"/>
    <x v="4"/>
    <x v="4"/>
    <n v="2"/>
    <d v="2022-01-13T21:24:39"/>
    <d v="2022-01-13T21:24:39"/>
    <x v="10"/>
    <n v="0"/>
    <x v="0"/>
    <d v="2022-01-13T21:25:41"/>
    <d v="2022-01-13T21:25:41"/>
    <n v="0"/>
    <x v="0"/>
    <d v="2022-01-13T21:26:51"/>
    <d v="2022-01-13T21:27:41"/>
    <n v="0.83333332906477153"/>
    <x v="4"/>
    <d v="2022-01-13T21:28:21"/>
    <n v="6"/>
    <n v="2"/>
    <n v="0"/>
    <n v="0"/>
    <n v="1"/>
    <n v="1"/>
    <n v="6"/>
  </r>
  <r>
    <n v="116819"/>
    <x v="4"/>
    <x v="4"/>
    <n v="2"/>
    <d v="2022-01-13T21:26:12"/>
    <d v="2022-01-13T21:26:12"/>
    <x v="10"/>
    <n v="0"/>
    <x v="0"/>
    <d v="2022-01-13T21:26:43"/>
    <d v="2022-01-13T21:26:51"/>
    <n v="0.13333334354683757"/>
    <x v="1"/>
    <d v="2022-01-13T21:27:46"/>
    <d v="2022-01-13T21:28:21"/>
    <n v="0.58333334396593273"/>
    <x v="4"/>
    <d v="2022-01-13T21:29:01"/>
    <n v="5"/>
    <n v="2"/>
    <n v="1"/>
    <n v="0"/>
    <n v="0"/>
    <n v="1"/>
    <n v="5"/>
  </r>
  <r>
    <n v="116820"/>
    <x v="4"/>
    <x v="4"/>
    <n v="2"/>
    <d v="2022-01-13T21:27:54"/>
    <d v="2022-01-13T21:27:54"/>
    <x v="10"/>
    <n v="0"/>
    <x v="0"/>
    <d v="2022-01-13T21:28:21"/>
    <d v="2022-01-13T21:28:21"/>
    <n v="0"/>
    <x v="0"/>
    <d v="2022-01-13T21:29:22"/>
    <d v="2022-01-13T21:29:22"/>
    <n v="0"/>
    <x v="0"/>
    <d v="2022-01-13T21:30:02"/>
    <n v="1"/>
    <n v="2"/>
    <n v="1"/>
    <n v="0"/>
    <n v="0"/>
    <n v="1"/>
    <n v="8"/>
  </r>
  <r>
    <n v="116821"/>
    <x v="4"/>
    <x v="4"/>
    <n v="2"/>
    <d v="2022-01-13T21:29:33"/>
    <d v="2022-01-13T21:29:33"/>
    <x v="10"/>
    <n v="0"/>
    <x v="0"/>
    <d v="2022-01-13T21:30:31"/>
    <d v="2022-01-13T21:30:31"/>
    <n v="0"/>
    <x v="0"/>
    <d v="2022-01-13T21:32:31"/>
    <d v="2022-01-13T21:32:31"/>
    <n v="0"/>
    <x v="0"/>
    <d v="2022-01-13T21:33:21"/>
    <n v="4"/>
    <n v="3"/>
    <n v="2"/>
    <n v="0"/>
    <n v="0"/>
    <n v="2"/>
    <n v="9"/>
  </r>
  <r>
    <n v="116822"/>
    <x v="4"/>
    <x v="4"/>
    <n v="2"/>
    <d v="2022-01-13T21:31:22"/>
    <d v="2022-01-13T21:31:22"/>
    <x v="10"/>
    <n v="0"/>
    <x v="0"/>
    <d v="2022-01-13T21:32:23"/>
    <d v="2022-01-13T21:32:31"/>
    <n v="0.13333334354683757"/>
    <x v="1"/>
    <d v="2022-01-13T21:33:09"/>
    <d v="2022-01-13T21:33:21"/>
    <n v="0.20000001532025635"/>
    <x v="1"/>
    <d v="2022-01-13T21:34:01"/>
    <n v="3"/>
    <n v="2"/>
    <n v="0"/>
    <n v="1"/>
    <n v="0"/>
    <n v="1"/>
    <n v="6"/>
  </r>
  <r>
    <n v="116823"/>
    <x v="4"/>
    <x v="4"/>
    <n v="2"/>
    <d v="2022-01-13T21:32:48"/>
    <d v="2022-01-13T21:32:48"/>
    <x v="10"/>
    <n v="0"/>
    <x v="0"/>
    <d v="2022-01-13T21:33:19"/>
    <d v="2022-01-13T21:33:19"/>
    <n v="0"/>
    <x v="0"/>
    <d v="2022-01-13T21:34:02"/>
    <d v="2022-01-13T21:34:02"/>
    <n v="0"/>
    <x v="0"/>
    <d v="2022-01-13T21:34:42"/>
    <n v="5"/>
    <n v="2"/>
    <n v="0"/>
    <n v="1"/>
    <n v="0"/>
    <n v="1"/>
    <n v="8"/>
  </r>
  <r>
    <n v="116824"/>
    <x v="4"/>
    <x v="4"/>
    <n v="2"/>
    <d v="2022-01-13T21:34:22"/>
    <d v="2022-01-13T21:34:22"/>
    <x v="10"/>
    <n v="0"/>
    <x v="0"/>
    <d v="2022-01-13T21:35:22"/>
    <d v="2022-01-13T21:35:22"/>
    <n v="0"/>
    <x v="0"/>
    <d v="2022-01-13T21:36:41"/>
    <d v="2022-01-13T21:36:41"/>
    <n v="0"/>
    <x v="0"/>
    <d v="2022-01-13T21:37:21"/>
    <n v="6"/>
    <n v="2"/>
    <n v="0"/>
    <n v="0"/>
    <n v="1"/>
    <n v="1"/>
    <n v="8"/>
  </r>
  <r>
    <n v="116825"/>
    <x v="4"/>
    <x v="4"/>
    <n v="2"/>
    <d v="2022-01-13T21:36:04"/>
    <d v="2022-01-13T21:36:04"/>
    <x v="10"/>
    <n v="0"/>
    <x v="0"/>
    <d v="2022-01-13T21:37:06"/>
    <d v="2022-01-13T21:37:06"/>
    <n v="0"/>
    <x v="0"/>
    <d v="2022-01-13T21:38:22"/>
    <d v="2022-01-13T21:38:22"/>
    <n v="0"/>
    <x v="0"/>
    <d v="2022-01-13T21:39:02"/>
    <n v="6"/>
    <n v="1"/>
    <n v="0"/>
    <n v="1"/>
    <n v="0"/>
    <n v="1"/>
    <n v="9"/>
  </r>
  <r>
    <n v="116826"/>
    <x v="4"/>
    <x v="4"/>
    <n v="2"/>
    <d v="2022-01-13T21:37:54"/>
    <d v="2022-01-13T21:37:54"/>
    <x v="10"/>
    <n v="0"/>
    <x v="0"/>
    <d v="2022-01-13T21:38:27"/>
    <d v="2022-01-13T21:38:27"/>
    <n v="0"/>
    <x v="0"/>
    <d v="2022-01-13T21:39:14"/>
    <d v="2022-01-13T21:39:14"/>
    <n v="0"/>
    <x v="0"/>
    <d v="2022-01-13T21:39:54"/>
    <n v="1"/>
    <n v="2"/>
    <n v="0"/>
    <n v="1"/>
    <n v="0"/>
    <n v="1"/>
    <n v="8"/>
  </r>
  <r>
    <n v="116827"/>
    <x v="4"/>
    <x v="4"/>
    <n v="2"/>
    <d v="2022-01-13T21:39:26"/>
    <d v="2022-01-13T21:39:26"/>
    <x v="10"/>
    <n v="0"/>
    <x v="0"/>
    <d v="2022-01-13T21:39:58"/>
    <d v="2022-01-13T21:39:58"/>
    <n v="0"/>
    <x v="0"/>
    <d v="2022-01-13T21:40:55"/>
    <d v="2022-01-13T21:40:55"/>
    <n v="0"/>
    <x v="0"/>
    <d v="2022-01-13T21:41:35"/>
    <n v="1"/>
    <n v="3"/>
    <n v="0"/>
    <n v="1"/>
    <n v="0"/>
    <n v="1"/>
    <n v="8"/>
  </r>
  <r>
    <n v="116828"/>
    <x v="4"/>
    <x v="4"/>
    <n v="2"/>
    <d v="2022-01-13T21:41:05"/>
    <d v="2022-01-13T21:41:05"/>
    <x v="10"/>
    <n v="0"/>
    <x v="0"/>
    <d v="2022-01-13T21:42:09"/>
    <d v="2022-01-13T21:42:09"/>
    <n v="0"/>
    <x v="0"/>
    <d v="2022-01-13T21:44:11"/>
    <d v="2022-01-13T21:44:11"/>
    <n v="0"/>
    <x v="0"/>
    <d v="2022-01-13T21:45:01"/>
    <n v="5"/>
    <n v="3"/>
    <n v="0"/>
    <n v="2"/>
    <n v="0"/>
    <n v="2"/>
    <n v="8"/>
  </r>
  <r>
    <n v="116829"/>
    <x v="4"/>
    <x v="4"/>
    <n v="2"/>
    <d v="2022-01-13T21:42:27"/>
    <d v="2022-01-13T21:42:27"/>
    <x v="10"/>
    <n v="0"/>
    <x v="0"/>
    <d v="2022-01-13T21:43:01"/>
    <d v="2022-01-13T21:44:11"/>
    <n v="1.1666666879318655"/>
    <x v="2"/>
    <d v="2022-01-13T21:44:11"/>
    <d v="2022-01-13T21:45:21"/>
    <n v="1.1666666879318655"/>
    <x v="2"/>
    <d v="2022-01-13T21:46:01"/>
    <n v="4"/>
    <n v="3"/>
    <n v="0"/>
    <n v="0"/>
    <n v="1"/>
    <n v="1"/>
    <n v="5"/>
  </r>
  <r>
    <n v="116830"/>
    <x v="4"/>
    <x v="4"/>
    <n v="2"/>
    <d v="2022-01-13T21:44:06"/>
    <d v="2022-01-13T21:44:06"/>
    <x v="10"/>
    <n v="0"/>
    <x v="0"/>
    <d v="2022-01-13T21:46:48"/>
    <d v="2022-01-13T21:46:48"/>
    <n v="0"/>
    <x v="0"/>
    <d v="2022-01-13T21:49:27"/>
    <d v="2022-01-13T21:49:27"/>
    <n v="0"/>
    <x v="0"/>
    <d v="2022-01-13T21:50:27"/>
    <n v="6"/>
    <n v="2"/>
    <n v="1"/>
    <n v="1"/>
    <n v="1"/>
    <n v="3"/>
    <n v="9"/>
  </r>
  <r>
    <n v="116831"/>
    <x v="4"/>
    <x v="4"/>
    <n v="2"/>
    <d v="2022-01-13T21:45:55"/>
    <d v="2022-01-13T21:45:55"/>
    <x v="10"/>
    <n v="0"/>
    <x v="0"/>
    <d v="2022-01-13T21:46:55"/>
    <d v="2022-01-13T21:49:27"/>
    <n v="2.5333333911839873"/>
    <x v="4"/>
    <d v="2022-01-13T21:48:12"/>
    <d v="2022-01-13T21:50:44"/>
    <n v="2.5333333911839873"/>
    <x v="3"/>
    <d v="2022-01-13T21:51:24"/>
    <n v="3"/>
    <n v="1"/>
    <n v="0"/>
    <n v="0"/>
    <n v="1"/>
    <n v="1"/>
    <n v="4"/>
  </r>
  <r>
    <n v="116832"/>
    <x v="4"/>
    <x v="4"/>
    <n v="2"/>
    <d v="2022-01-13T21:47:19"/>
    <d v="2022-01-13T21:47:19"/>
    <x v="10"/>
    <n v="0"/>
    <x v="0"/>
    <d v="2022-01-13T21:47:50"/>
    <d v="2022-01-13T21:48:12"/>
    <n v="0.36666662665084004"/>
    <x v="1"/>
    <d v="2022-01-13T21:49:09"/>
    <d v="2022-01-13T21:51:24"/>
    <n v="2.2500001487787813"/>
    <x v="3"/>
    <d v="2022-01-13T21:52:04"/>
    <n v="4"/>
    <n v="3"/>
    <n v="1"/>
    <n v="0"/>
    <n v="0"/>
    <n v="1"/>
    <n v="5"/>
  </r>
  <r>
    <n v="116833"/>
    <x v="4"/>
    <x v="4"/>
    <n v="2"/>
    <d v="2022-01-13T21:48:41"/>
    <d v="2022-01-13T21:48:41"/>
    <x v="10"/>
    <n v="0"/>
    <x v="0"/>
    <d v="2022-01-13T21:49:38"/>
    <d v="2022-01-13T21:49:38"/>
    <n v="0"/>
    <x v="0"/>
    <d v="2022-01-13T21:50:41"/>
    <d v="2022-01-13T21:52:04"/>
    <n v="1.3833332585636526"/>
    <x v="2"/>
    <d v="2022-01-13T21:52:44"/>
    <n v="3"/>
    <n v="3"/>
    <n v="1"/>
    <n v="0"/>
    <n v="0"/>
    <n v="1"/>
    <n v="5"/>
  </r>
  <r>
    <n v="116834"/>
    <x v="4"/>
    <x v="4"/>
    <n v="2"/>
    <d v="2022-01-13T21:50:09"/>
    <d v="2022-01-13T21:50:09"/>
    <x v="10"/>
    <n v="0"/>
    <x v="0"/>
    <d v="2022-01-13T21:51:05"/>
    <d v="2022-01-13T21:51:05"/>
    <n v="0"/>
    <x v="0"/>
    <d v="2022-01-13T21:51:51"/>
    <d v="2022-01-13T21:52:44"/>
    <n v="0.88333329884335399"/>
    <x v="4"/>
    <d v="2022-01-13T21:53:24"/>
    <n v="3"/>
    <n v="3"/>
    <n v="0"/>
    <n v="1"/>
    <n v="0"/>
    <n v="1"/>
    <n v="6"/>
  </r>
  <r>
    <n v="116835"/>
    <x v="4"/>
    <x v="4"/>
    <n v="2"/>
    <d v="2022-01-13T21:51:38"/>
    <d v="2022-01-13T21:51:38"/>
    <x v="10"/>
    <n v="0"/>
    <x v="0"/>
    <d v="2022-01-13T21:52:28"/>
    <d v="2022-01-13T21:52:28"/>
    <n v="0"/>
    <x v="0"/>
    <d v="2022-01-13T21:54:00"/>
    <d v="2022-01-13T21:54:00"/>
    <n v="0"/>
    <x v="0"/>
    <d v="2022-01-13T21:54:50"/>
    <n v="6"/>
    <n v="2"/>
    <n v="0"/>
    <n v="2"/>
    <n v="0"/>
    <n v="2"/>
    <n v="9"/>
  </r>
  <r>
    <n v="116836"/>
    <x v="4"/>
    <x v="4"/>
    <n v="2"/>
    <d v="2022-01-13T21:53:06"/>
    <d v="2022-01-13T21:53:06"/>
    <x v="10"/>
    <n v="0"/>
    <x v="0"/>
    <d v="2022-01-13T21:54:04"/>
    <d v="2022-01-13T21:54:04"/>
    <n v="0"/>
    <x v="0"/>
    <d v="2022-01-13T21:54:47"/>
    <d v="2022-01-13T21:54:50"/>
    <n v="4.9999969778582454E-2"/>
    <x v="0"/>
    <d v="2022-01-13T21:55:30"/>
    <n v="1"/>
    <n v="1"/>
    <n v="1"/>
    <n v="0"/>
    <n v="0"/>
    <n v="1"/>
    <n v="8"/>
  </r>
  <r>
    <n v="116837"/>
    <x v="4"/>
    <x v="4"/>
    <n v="2"/>
    <d v="2022-01-13T21:54:42"/>
    <d v="2022-01-13T21:54:42"/>
    <x v="10"/>
    <n v="0"/>
    <x v="0"/>
    <d v="2022-01-13T21:55:09"/>
    <d v="2022-01-13T21:55:09"/>
    <n v="0"/>
    <x v="0"/>
    <d v="2022-01-13T21:56:28"/>
    <d v="2022-01-13T21:56:28"/>
    <n v="0"/>
    <x v="0"/>
    <d v="2022-01-13T21:57:08"/>
    <n v="2"/>
    <n v="1"/>
    <n v="1"/>
    <n v="0"/>
    <n v="0"/>
    <n v="1"/>
    <n v="8"/>
  </r>
  <r>
    <n v="116838"/>
    <x v="4"/>
    <x v="4"/>
    <n v="2"/>
    <d v="2022-01-13T21:56:26"/>
    <d v="2022-01-13T21:56:26"/>
    <x v="10"/>
    <n v="0"/>
    <x v="0"/>
    <d v="2022-01-13T21:56:52"/>
    <d v="2022-01-13T21:56:52"/>
    <n v="0"/>
    <x v="0"/>
    <d v="2022-01-13T21:58:08"/>
    <d v="2022-01-13T21:58:08"/>
    <n v="0"/>
    <x v="0"/>
    <d v="2022-01-13T21:58:48"/>
    <n v="2"/>
    <n v="1"/>
    <n v="1"/>
    <n v="0"/>
    <n v="0"/>
    <n v="1"/>
    <n v="8"/>
  </r>
  <r>
    <n v="116839"/>
    <x v="4"/>
    <x v="4"/>
    <n v="2"/>
    <d v="2022-01-13T21:58:17"/>
    <d v="2022-01-13T21:58:17"/>
    <x v="10"/>
    <n v="0"/>
    <x v="0"/>
    <d v="2022-01-13T21:59:15"/>
    <d v="2022-01-13T21:59:15"/>
    <n v="0"/>
    <x v="0"/>
    <d v="2022-01-13T22:00:28"/>
    <d v="2022-01-13T22:00:28"/>
    <n v="0"/>
    <x v="0"/>
    <d v="2022-01-13T22:01:08"/>
    <n v="3"/>
    <n v="1"/>
    <n v="1"/>
    <n v="0"/>
    <n v="0"/>
    <n v="1"/>
    <n v="8"/>
  </r>
  <r>
    <n v="116840"/>
    <x v="4"/>
    <x v="4"/>
    <n v="2"/>
    <d v="2022-01-13T21:59:46"/>
    <d v="2022-01-13T21:59:46"/>
    <x v="10"/>
    <n v="0"/>
    <x v="0"/>
    <d v="2022-01-13T22:00:14"/>
    <d v="2022-01-13T22:00:28"/>
    <n v="0.23333327262662351"/>
    <x v="1"/>
    <d v="2022-01-13T22:01:23"/>
    <d v="2022-01-13T22:01:37"/>
    <n v="0.23333342978730798"/>
    <x v="1"/>
    <d v="2022-01-13T22:02:17"/>
    <n v="5"/>
    <n v="1"/>
    <n v="1"/>
    <n v="0"/>
    <n v="0"/>
    <n v="1"/>
    <n v="6"/>
  </r>
  <r>
    <n v="116841"/>
    <x v="4"/>
    <x v="4"/>
    <n v="2"/>
    <d v="2022-01-13T22:00:13"/>
    <d v="2022-01-13T22:00:13"/>
    <x v="11"/>
    <n v="0"/>
    <x v="0"/>
    <d v="2022-01-13T22:01:33"/>
    <d v="2022-01-13T22:01:33"/>
    <n v="0"/>
    <x v="0"/>
    <d v="2022-01-13T22:04:05"/>
    <d v="2022-01-13T22:04:05"/>
    <n v="0"/>
    <x v="0"/>
    <d v="2022-01-13T22:04:55"/>
    <n v="1"/>
    <n v="2"/>
    <n v="0"/>
    <n v="2"/>
    <n v="0"/>
    <n v="2"/>
    <n v="9"/>
  </r>
  <r>
    <n v="116842"/>
    <x v="4"/>
    <x v="4"/>
    <n v="2"/>
    <d v="2022-01-13T22:01:49"/>
    <d v="2022-01-13T22:01:49"/>
    <x v="11"/>
    <n v="0"/>
    <x v="0"/>
    <d v="2022-01-13T22:02:15"/>
    <d v="2022-01-13T22:04:05"/>
    <n v="1.8333332589827478"/>
    <x v="2"/>
    <d v="2022-01-13T22:03:06"/>
    <d v="2022-01-13T22:04:56"/>
    <n v="1.8333334056660533"/>
    <x v="2"/>
    <d v="2022-01-13T22:05:36"/>
    <n v="2"/>
    <n v="1"/>
    <n v="0"/>
    <n v="0"/>
    <n v="1"/>
    <n v="1"/>
    <n v="4"/>
  </r>
  <r>
    <n v="116843"/>
    <x v="4"/>
    <x v="4"/>
    <n v="2"/>
    <d v="2022-01-13T22:03:30"/>
    <d v="2022-01-13T22:03:30"/>
    <x v="11"/>
    <n v="0"/>
    <x v="0"/>
    <d v="2022-01-13T22:04:28"/>
    <d v="2022-01-13T22:04:28"/>
    <n v="0"/>
    <x v="0"/>
    <d v="2022-01-13T22:05:42"/>
    <d v="2022-01-13T22:05:42"/>
    <n v="0"/>
    <x v="0"/>
    <d v="2022-01-13T22:06:22"/>
    <n v="1"/>
    <n v="3"/>
    <n v="0"/>
    <n v="0"/>
    <n v="1"/>
    <n v="1"/>
    <n v="8"/>
  </r>
  <r>
    <n v="116844"/>
    <x v="4"/>
    <x v="4"/>
    <n v="2"/>
    <d v="2022-01-13T22:04:49"/>
    <d v="2022-01-13T22:04:49"/>
    <x v="11"/>
    <n v="0"/>
    <x v="0"/>
    <d v="2022-01-13T22:05:47"/>
    <d v="2022-01-13T22:05:47"/>
    <n v="0"/>
    <x v="0"/>
    <d v="2022-01-13T22:06:44"/>
    <d v="2022-01-13T22:06:44"/>
    <n v="0"/>
    <x v="0"/>
    <d v="2022-01-13T22:07:24"/>
    <n v="1"/>
    <n v="3"/>
    <n v="0"/>
    <n v="0"/>
    <n v="1"/>
    <n v="1"/>
    <n v="8"/>
  </r>
  <r>
    <n v="116845"/>
    <x v="4"/>
    <x v="4"/>
    <n v="2"/>
    <d v="2022-01-13T22:06:25"/>
    <d v="2022-01-13T22:06:25"/>
    <x v="11"/>
    <n v="0"/>
    <x v="0"/>
    <d v="2022-01-13T22:07:25"/>
    <d v="2022-01-13T22:07:25"/>
    <n v="0"/>
    <x v="0"/>
    <d v="2022-01-13T22:08:05"/>
    <d v="2022-01-13T22:08:05"/>
    <n v="0"/>
    <x v="0"/>
    <d v="2022-01-13T22:08:45"/>
    <n v="6"/>
    <n v="1"/>
    <n v="0"/>
    <n v="0"/>
    <n v="1"/>
    <n v="1"/>
    <n v="9"/>
  </r>
  <r>
    <n v="116846"/>
    <x v="4"/>
    <x v="4"/>
    <n v="2"/>
    <d v="2022-01-13T22:08:09"/>
    <d v="2022-01-13T22:08:09"/>
    <x v="11"/>
    <n v="0"/>
    <x v="0"/>
    <d v="2022-01-13T22:08:42"/>
    <d v="2022-01-13T22:08:42"/>
    <n v="0"/>
    <x v="0"/>
    <d v="2022-01-13T22:09:34"/>
    <d v="2022-01-13T22:09:34"/>
    <n v="0"/>
    <x v="0"/>
    <d v="2022-01-13T22:10:14"/>
    <n v="4"/>
    <n v="3"/>
    <n v="0"/>
    <n v="1"/>
    <n v="0"/>
    <n v="1"/>
    <n v="8"/>
  </r>
  <r>
    <n v="116847"/>
    <x v="4"/>
    <x v="4"/>
    <n v="2"/>
    <d v="2022-01-13T22:09:39"/>
    <d v="2022-01-13T22:09:39"/>
    <x v="11"/>
    <n v="0"/>
    <x v="0"/>
    <d v="2022-01-13T22:12:33"/>
    <d v="2022-01-13T22:12:33"/>
    <n v="0"/>
    <x v="0"/>
    <d v="2022-01-13T22:15:48"/>
    <d v="2022-01-13T22:15:48"/>
    <n v="0"/>
    <x v="0"/>
    <d v="2022-01-13T22:16:48"/>
    <n v="3"/>
    <n v="3"/>
    <n v="1"/>
    <n v="1"/>
    <n v="1"/>
    <n v="3"/>
    <n v="8"/>
  </r>
  <r>
    <n v="116848"/>
    <x v="4"/>
    <x v="4"/>
    <n v="2"/>
    <d v="2022-01-13T22:10:55"/>
    <d v="2022-01-13T22:11:03"/>
    <x v="11"/>
    <n v="0.13333334354683757"/>
    <x v="2"/>
    <d v="2022-01-13T22:12:03"/>
    <d v="2022-01-13T22:15:48"/>
    <n v="3.7500000488944352"/>
    <x v="6"/>
    <d v="2022-01-13T22:14:39"/>
    <d v="2022-01-13T22:18:24"/>
    <n v="3.7499999022111297"/>
    <x v="5"/>
    <d v="2022-01-13T22:19:14"/>
    <n v="5"/>
    <n v="1"/>
    <n v="0"/>
    <n v="2"/>
    <n v="0"/>
    <n v="2"/>
    <n v="4"/>
  </r>
  <r>
    <n v="116849"/>
    <x v="4"/>
    <x v="4"/>
    <n v="2"/>
    <d v="2022-01-13T22:12:12"/>
    <d v="2022-01-13T22:12:12"/>
    <x v="11"/>
    <n v="0"/>
    <x v="0"/>
    <d v="2022-01-13T22:13:14"/>
    <d v="2022-01-13T22:14:39"/>
    <n v="1.4166666730307043"/>
    <x v="2"/>
    <d v="2022-01-13T22:14:29"/>
    <d v="2022-01-13T22:19:14"/>
    <n v="4.7499999892897904"/>
    <x v="9"/>
    <d v="2022-01-13T22:19:54"/>
    <n v="2"/>
    <n v="1"/>
    <n v="0"/>
    <n v="0"/>
    <n v="1"/>
    <n v="1"/>
    <n v="3"/>
  </r>
  <r>
    <n v="116850"/>
    <x v="4"/>
    <x v="4"/>
    <n v="2"/>
    <d v="2022-01-13T22:13:37"/>
    <d v="2022-01-13T22:13:37"/>
    <x v="11"/>
    <n v="0"/>
    <x v="0"/>
    <d v="2022-01-13T22:14:40"/>
    <d v="2022-01-13T22:14:40"/>
    <n v="0"/>
    <x v="0"/>
    <d v="2022-01-13T22:15:54"/>
    <d v="2022-01-13T22:19:54"/>
    <n v="4.000000033993274"/>
    <x v="9"/>
    <d v="2022-01-13T22:20:34"/>
    <n v="3"/>
    <n v="1"/>
    <n v="0"/>
    <n v="0"/>
    <n v="1"/>
    <n v="1"/>
    <n v="3"/>
  </r>
  <r>
    <n v="116851"/>
    <x v="4"/>
    <x v="4"/>
    <n v="2"/>
    <d v="2022-01-13T22:15:12"/>
    <d v="2022-01-13T22:15:12"/>
    <x v="11"/>
    <n v="0"/>
    <x v="0"/>
    <d v="2022-01-13T22:16:16"/>
    <d v="2022-01-13T22:16:16"/>
    <n v="0"/>
    <x v="0"/>
    <d v="2022-01-13T22:17:11"/>
    <d v="2022-01-13T22:20:34"/>
    <n v="3.3833334222435951"/>
    <x v="5"/>
    <d v="2022-01-13T22:21:14"/>
    <n v="3"/>
    <n v="1"/>
    <n v="0"/>
    <n v="1"/>
    <n v="0"/>
    <n v="1"/>
    <n v="4"/>
  </r>
  <r>
    <n v="116852"/>
    <x v="4"/>
    <x v="4"/>
    <n v="2"/>
    <d v="2022-01-13T22:16:54"/>
    <d v="2022-01-13T22:16:54"/>
    <x v="11"/>
    <n v="0"/>
    <x v="0"/>
    <d v="2022-01-13T22:17:55"/>
    <d v="2022-01-13T22:17:55"/>
    <n v="0"/>
    <x v="0"/>
    <d v="2022-01-13T22:19:00"/>
    <d v="2022-01-13T22:21:14"/>
    <n v="2.2333333001006395"/>
    <x v="3"/>
    <d v="2022-01-13T22:21:54"/>
    <n v="1"/>
    <n v="1"/>
    <n v="0"/>
    <n v="1"/>
    <n v="0"/>
    <n v="1"/>
    <n v="5"/>
  </r>
  <r>
    <n v="116853"/>
    <x v="4"/>
    <x v="4"/>
    <n v="2"/>
    <d v="2022-01-13T22:18:13"/>
    <d v="2022-01-13T22:18:13"/>
    <x v="11"/>
    <n v="0"/>
    <x v="0"/>
    <d v="2022-01-13T22:18:43"/>
    <d v="2022-01-13T22:19:00"/>
    <n v="0.28333338908851147"/>
    <x v="1"/>
    <d v="2022-01-13T22:19:58"/>
    <d v="2022-01-13T22:21:54"/>
    <n v="1.9333333452232182"/>
    <x v="2"/>
    <d v="2022-01-13T22:22:34"/>
    <n v="2"/>
    <n v="3"/>
    <n v="0"/>
    <n v="1"/>
    <n v="0"/>
    <n v="1"/>
    <n v="4"/>
  </r>
  <r>
    <n v="116854"/>
    <x v="4"/>
    <x v="4"/>
    <n v="2"/>
    <d v="2022-01-13T22:19:39"/>
    <d v="2022-01-13T22:19:39"/>
    <x v="11"/>
    <n v="0"/>
    <x v="0"/>
    <d v="2022-01-13T22:20:38"/>
    <d v="2022-01-13T22:20:38"/>
    <n v="0"/>
    <x v="0"/>
    <d v="2022-01-13T22:21:23"/>
    <d v="2022-01-13T22:22:34"/>
    <n v="1.1833332432433963"/>
    <x v="2"/>
    <d v="2022-01-13T22:23:14"/>
    <n v="6"/>
    <n v="3"/>
    <n v="0"/>
    <n v="1"/>
    <n v="0"/>
    <n v="1"/>
    <n v="4"/>
  </r>
  <r>
    <n v="116855"/>
    <x v="4"/>
    <x v="4"/>
    <n v="2"/>
    <d v="2022-01-13T22:21:04"/>
    <d v="2022-01-13T22:21:04"/>
    <x v="11"/>
    <n v="0"/>
    <x v="0"/>
    <d v="2022-01-13T22:22:32"/>
    <d v="2022-01-13T22:22:32"/>
    <n v="0"/>
    <x v="0"/>
    <d v="2022-01-13T22:24:38"/>
    <d v="2022-01-13T22:24:38"/>
    <n v="0"/>
    <x v="0"/>
    <d v="2022-01-13T22:25:28"/>
    <n v="3"/>
    <n v="3"/>
    <n v="0"/>
    <n v="2"/>
    <n v="0"/>
    <n v="2"/>
    <n v="8"/>
  </r>
  <r>
    <n v="116856"/>
    <x v="4"/>
    <x v="4"/>
    <n v="2"/>
    <d v="2022-01-13T22:22:20"/>
    <d v="2022-01-13T22:22:20"/>
    <x v="11"/>
    <n v="0"/>
    <x v="0"/>
    <d v="2022-01-13T22:22:51"/>
    <d v="2022-01-13T22:24:38"/>
    <n v="1.7833332996815443"/>
    <x v="2"/>
    <d v="2022-01-13T22:24:03"/>
    <d v="2022-01-13T22:25:50"/>
    <n v="1.7833334463648498"/>
    <x v="2"/>
    <d v="2022-01-13T22:26:30"/>
    <n v="6"/>
    <n v="1"/>
    <n v="1"/>
    <n v="0"/>
    <n v="0"/>
    <n v="1"/>
    <n v="4"/>
  </r>
  <r>
    <n v="116857"/>
    <x v="4"/>
    <x v="4"/>
    <n v="2"/>
    <d v="2022-01-13T22:23:53"/>
    <d v="2022-01-13T22:23:53"/>
    <x v="11"/>
    <n v="0"/>
    <x v="0"/>
    <d v="2022-01-13T22:24:27"/>
    <d v="2022-01-13T22:24:27"/>
    <n v="0"/>
    <x v="0"/>
    <d v="2022-01-13T22:25:08"/>
    <d v="2022-01-13T22:26:30"/>
    <n v="1.3666665565688163"/>
    <x v="2"/>
    <d v="2022-01-13T22:27:10"/>
    <n v="2"/>
    <n v="3"/>
    <n v="0"/>
    <n v="0"/>
    <n v="1"/>
    <n v="1"/>
    <n v="4"/>
  </r>
  <r>
    <n v="116858"/>
    <x v="4"/>
    <x v="4"/>
    <n v="2"/>
    <d v="2022-01-13T22:25:13"/>
    <d v="2022-01-13T22:25:13"/>
    <x v="11"/>
    <n v="0"/>
    <x v="0"/>
    <d v="2022-01-13T22:25:38"/>
    <d v="2022-01-13T22:25:38"/>
    <n v="0"/>
    <x v="0"/>
    <d v="2022-01-13T22:26:37"/>
    <d v="2022-01-13T22:27:10"/>
    <n v="0.5499999294988811"/>
    <x v="4"/>
    <d v="2022-01-13T22:27:50"/>
    <n v="4"/>
    <n v="3"/>
    <n v="0"/>
    <n v="1"/>
    <n v="0"/>
    <n v="1"/>
    <n v="5"/>
  </r>
  <r>
    <n v="116859"/>
    <x v="4"/>
    <x v="4"/>
    <n v="2"/>
    <d v="2022-01-13T22:26:29"/>
    <d v="2022-01-13T22:26:29"/>
    <x v="11"/>
    <n v="0"/>
    <x v="0"/>
    <d v="2022-01-13T22:26:56"/>
    <d v="2022-01-13T22:26:56"/>
    <n v="0"/>
    <x v="0"/>
    <d v="2022-01-13T22:27:38"/>
    <d v="2022-01-13T22:27:50"/>
    <n v="0.20000001532025635"/>
    <x v="1"/>
    <d v="2022-01-13T22:28:30"/>
    <n v="4"/>
    <n v="1"/>
    <n v="0"/>
    <n v="1"/>
    <n v="0"/>
    <n v="1"/>
    <n v="7"/>
  </r>
  <r>
    <n v="116860"/>
    <x v="4"/>
    <x v="4"/>
    <n v="2"/>
    <d v="2022-01-13T22:27:53"/>
    <d v="2022-01-13T22:27:53"/>
    <x v="11"/>
    <n v="0"/>
    <x v="0"/>
    <d v="2022-01-13T22:28:22"/>
    <d v="2022-01-13T22:28:22"/>
    <n v="0"/>
    <x v="0"/>
    <d v="2022-01-13T22:29:27"/>
    <d v="2022-01-13T22:29:27"/>
    <n v="0"/>
    <x v="0"/>
    <d v="2022-01-13T22:30:07"/>
    <n v="4"/>
    <n v="1"/>
    <n v="0"/>
    <n v="1"/>
    <n v="0"/>
    <n v="1"/>
    <n v="9"/>
  </r>
  <r>
    <n v="116861"/>
    <x v="4"/>
    <x v="4"/>
    <n v="2"/>
    <d v="2022-01-13T22:29:34"/>
    <d v="2022-01-13T22:29:34"/>
    <x v="11"/>
    <n v="0"/>
    <x v="0"/>
    <d v="2022-01-13T22:30:35"/>
    <d v="2022-01-13T22:30:35"/>
    <n v="0"/>
    <x v="0"/>
    <d v="2022-01-13T22:31:31"/>
    <d v="2022-01-13T22:31:31"/>
    <n v="0"/>
    <x v="0"/>
    <d v="2022-01-13T22:32:11"/>
    <n v="4"/>
    <n v="1"/>
    <n v="0"/>
    <n v="1"/>
    <n v="0"/>
    <n v="1"/>
    <n v="8"/>
  </r>
  <r>
    <n v="116862"/>
    <x v="4"/>
    <x v="4"/>
    <n v="2"/>
    <d v="2022-01-13T22:30:59"/>
    <d v="2022-01-13T22:30:59"/>
    <x v="11"/>
    <n v="0"/>
    <x v="0"/>
    <d v="2022-01-13T22:32:37"/>
    <d v="2022-01-13T22:32:37"/>
    <n v="0"/>
    <x v="0"/>
    <d v="2022-01-13T22:35:09"/>
    <d v="2022-01-13T22:35:09"/>
    <n v="0"/>
    <x v="0"/>
    <d v="2022-01-13T22:35:59"/>
    <n v="2"/>
    <n v="3"/>
    <n v="0"/>
    <n v="2"/>
    <n v="0"/>
    <n v="2"/>
    <n v="8"/>
  </r>
  <r>
    <n v="116863"/>
    <x v="4"/>
    <x v="4"/>
    <n v="2"/>
    <d v="2022-01-13T22:32:18"/>
    <d v="2022-01-13T22:32:18"/>
    <x v="11"/>
    <n v="0"/>
    <x v="0"/>
    <d v="2022-01-13T22:34:21"/>
    <d v="2022-01-13T22:35:09"/>
    <n v="0.80000007175840437"/>
    <x v="3"/>
    <d v="2022-01-13T22:37:57"/>
    <d v="2022-01-13T22:38:45"/>
    <n v="0.80000006128102541"/>
    <x v="4"/>
    <d v="2022-01-13T22:39:45"/>
    <n v="3"/>
    <n v="1"/>
    <n v="1"/>
    <n v="1"/>
    <n v="1"/>
    <n v="3"/>
    <n v="5"/>
  </r>
  <r>
    <n v="116864"/>
    <x v="4"/>
    <x v="4"/>
    <n v="2"/>
    <d v="2022-01-13T22:33:38"/>
    <d v="2022-01-13T22:33:51"/>
    <x v="11"/>
    <n v="0.21666672779247165"/>
    <x v="2"/>
    <d v="2022-01-13T22:34:22"/>
    <d v="2022-01-13T22:37:57"/>
    <n v="3.583333290880546"/>
    <x v="6"/>
    <d v="2022-01-13T22:35:30"/>
    <d v="2022-01-13T22:39:45"/>
    <n v="4.2500000190921128"/>
    <x v="9"/>
    <d v="2022-01-13T22:40:25"/>
    <n v="3"/>
    <n v="2"/>
    <n v="0"/>
    <n v="0"/>
    <n v="1"/>
    <n v="1"/>
    <n v="4"/>
  </r>
  <r>
    <n v="116865"/>
    <x v="4"/>
    <x v="4"/>
    <n v="2"/>
    <d v="2022-01-13T22:35:06"/>
    <d v="2022-01-13T22:35:06"/>
    <x v="11"/>
    <n v="0"/>
    <x v="0"/>
    <d v="2022-01-13T22:35:36"/>
    <d v="2022-01-13T22:35:36"/>
    <n v="0"/>
    <x v="0"/>
    <d v="2022-01-13T22:36:41"/>
    <d v="2022-01-13T22:40:25"/>
    <n v="3.7333333468995988"/>
    <x v="5"/>
    <d v="2022-01-13T22:41:05"/>
    <n v="2"/>
    <n v="1"/>
    <n v="0"/>
    <n v="1"/>
    <n v="0"/>
    <n v="1"/>
    <n v="3"/>
  </r>
  <r>
    <n v="116866"/>
    <x v="4"/>
    <x v="4"/>
    <n v="2"/>
    <d v="2022-01-13T22:36:41"/>
    <d v="2022-01-13T22:36:41"/>
    <x v="11"/>
    <n v="0"/>
    <x v="0"/>
    <d v="2022-01-13T22:37:41"/>
    <d v="2022-01-13T22:37:41"/>
    <n v="0"/>
    <x v="0"/>
    <d v="2022-01-13T22:38:58"/>
    <d v="2022-01-13T22:41:05"/>
    <n v="2.1166666585486382"/>
    <x v="3"/>
    <d v="2022-01-13T22:41:45"/>
    <n v="4"/>
    <n v="2"/>
    <n v="0"/>
    <n v="1"/>
    <n v="0"/>
    <n v="1"/>
    <n v="5"/>
  </r>
  <r>
    <n v="116867"/>
    <x v="4"/>
    <x v="4"/>
    <n v="2"/>
    <d v="2022-01-13T22:38:18"/>
    <d v="2022-01-13T22:38:18"/>
    <x v="11"/>
    <n v="0"/>
    <x v="0"/>
    <d v="2022-01-13T22:39:17"/>
    <d v="2022-01-13T22:39:17"/>
    <n v="0"/>
    <x v="0"/>
    <d v="2022-01-13T22:40:05"/>
    <d v="2022-01-13T22:41:45"/>
    <n v="1.6666666581295431"/>
    <x v="2"/>
    <d v="2022-01-13T22:42:25"/>
    <n v="4"/>
    <n v="3"/>
    <n v="0"/>
    <n v="0"/>
    <n v="1"/>
    <n v="1"/>
    <n v="5"/>
  </r>
  <r>
    <n v="116868"/>
    <x v="4"/>
    <x v="4"/>
    <n v="2"/>
    <d v="2022-01-13T22:39:54"/>
    <d v="2022-01-13T22:39:54"/>
    <x v="11"/>
    <n v="0"/>
    <x v="0"/>
    <d v="2022-01-13T22:41:22"/>
    <d v="2022-01-13T22:41:22"/>
    <n v="0"/>
    <x v="0"/>
    <d v="2022-01-13T22:43:58"/>
    <d v="2022-01-13T22:43:58"/>
    <n v="0"/>
    <x v="0"/>
    <d v="2022-01-13T22:44:48"/>
    <n v="1"/>
    <n v="3"/>
    <n v="2"/>
    <n v="0"/>
    <n v="0"/>
    <n v="2"/>
    <n v="8"/>
  </r>
  <r>
    <n v="116869"/>
    <x v="4"/>
    <x v="4"/>
    <n v="2"/>
    <d v="2022-01-13T22:41:30"/>
    <d v="2022-01-13T22:41:30"/>
    <x v="11"/>
    <n v="0"/>
    <x v="0"/>
    <d v="2022-01-13T22:42:02"/>
    <d v="2022-01-13T22:43:58"/>
    <n v="1.9333333452232182"/>
    <x v="2"/>
    <d v="2022-01-13T22:42:49"/>
    <d v="2022-01-13T22:44:48"/>
    <n v="1.9833334616851062"/>
    <x v="2"/>
    <d v="2022-01-13T22:45:28"/>
    <n v="5"/>
    <n v="2"/>
    <n v="1"/>
    <n v="0"/>
    <n v="0"/>
    <n v="1"/>
    <n v="5"/>
  </r>
  <r>
    <n v="116870"/>
    <x v="4"/>
    <x v="4"/>
    <n v="2"/>
    <d v="2022-01-13T22:42:54"/>
    <d v="2022-01-13T22:42:54"/>
    <x v="11"/>
    <n v="0"/>
    <x v="0"/>
    <d v="2022-01-13T22:43:21"/>
    <d v="2022-01-13T22:43:21"/>
    <n v="0"/>
    <x v="0"/>
    <d v="2022-01-13T22:44:17"/>
    <d v="2022-01-13T22:45:28"/>
    <n v="1.1833332432433963"/>
    <x v="2"/>
    <d v="2022-01-13T22:46:08"/>
    <n v="2"/>
    <n v="3"/>
    <n v="1"/>
    <n v="0"/>
    <n v="0"/>
    <n v="1"/>
    <n v="4"/>
  </r>
  <r>
    <n v="116871"/>
    <x v="4"/>
    <x v="4"/>
    <n v="2"/>
    <d v="2022-01-13T22:44:27"/>
    <d v="2022-01-13T22:44:27"/>
    <x v="11"/>
    <n v="0"/>
    <x v="0"/>
    <d v="2022-01-13T22:44:56"/>
    <d v="2022-01-13T22:44:56"/>
    <n v="0"/>
    <x v="0"/>
    <d v="2022-01-13T22:45:51"/>
    <d v="2022-01-13T22:46:08"/>
    <n v="0.28333339956589043"/>
    <x v="1"/>
    <d v="2022-01-13T22:46:48"/>
    <n v="4"/>
    <n v="2"/>
    <n v="0"/>
    <n v="0"/>
    <n v="1"/>
    <n v="1"/>
    <n v="7"/>
  </r>
  <r>
    <n v="116872"/>
    <x v="4"/>
    <x v="4"/>
    <n v="2"/>
    <d v="2022-01-13T22:45:47"/>
    <d v="2022-01-13T22:45:47"/>
    <x v="11"/>
    <n v="0"/>
    <x v="0"/>
    <d v="2022-01-13T22:46:19"/>
    <d v="2022-01-13T22:46:19"/>
    <n v="0"/>
    <x v="0"/>
    <d v="2022-01-13T22:47:23"/>
    <d v="2022-01-13T22:47:23"/>
    <n v="0"/>
    <x v="0"/>
    <d v="2022-01-13T22:48:03"/>
    <n v="5"/>
    <n v="2"/>
    <n v="1"/>
    <n v="0"/>
    <n v="0"/>
    <n v="1"/>
    <n v="8"/>
  </r>
  <r>
    <n v="116873"/>
    <x v="4"/>
    <x v="4"/>
    <n v="2"/>
    <d v="2022-01-13T22:47:24"/>
    <d v="2022-01-13T22:47:24"/>
    <x v="11"/>
    <n v="0"/>
    <x v="0"/>
    <d v="2022-01-13T22:47:49"/>
    <d v="2022-01-13T22:47:49"/>
    <n v="0"/>
    <x v="0"/>
    <d v="2022-01-13T22:49:02"/>
    <d v="2022-01-13T22:49:02"/>
    <n v="0"/>
    <x v="0"/>
    <d v="2022-01-13T22:49:42"/>
    <n v="3"/>
    <n v="3"/>
    <n v="1"/>
    <n v="0"/>
    <n v="0"/>
    <n v="1"/>
    <n v="8"/>
  </r>
  <r>
    <n v="116874"/>
    <x v="4"/>
    <x v="4"/>
    <n v="2"/>
    <d v="2022-01-13T22:48:48"/>
    <d v="2022-01-13T22:48:48"/>
    <x v="11"/>
    <n v="0"/>
    <x v="0"/>
    <d v="2022-01-13T22:50:26"/>
    <d v="2022-01-13T22:50:26"/>
    <n v="0"/>
    <x v="0"/>
    <d v="2022-01-13T22:51:58"/>
    <d v="2022-01-13T22:51:58"/>
    <n v="0"/>
    <x v="0"/>
    <d v="2022-01-13T22:52:48"/>
    <n v="4"/>
    <n v="2"/>
    <n v="0"/>
    <n v="2"/>
    <n v="0"/>
    <n v="2"/>
    <n v="8"/>
  </r>
  <r>
    <n v="116875"/>
    <x v="4"/>
    <x v="4"/>
    <n v="2"/>
    <d v="2022-01-13T22:50:14"/>
    <d v="2022-01-13T22:50:14"/>
    <x v="11"/>
    <n v="0"/>
    <x v="0"/>
    <d v="2022-01-13T22:51:13"/>
    <d v="2022-01-13T22:51:58"/>
    <n v="0.74999995529651642"/>
    <x v="3"/>
    <d v="2022-01-13T22:52:11"/>
    <d v="2022-01-13T22:52:56"/>
    <n v="0.74999995529651642"/>
    <x v="4"/>
    <d v="2022-01-13T22:53:36"/>
    <n v="5"/>
    <n v="3"/>
    <n v="1"/>
    <n v="0"/>
    <n v="0"/>
    <n v="1"/>
    <n v="6"/>
  </r>
  <r>
    <n v="116876"/>
    <x v="4"/>
    <x v="4"/>
    <n v="2"/>
    <d v="2022-01-13T22:51:58"/>
    <d v="2022-01-13T22:51:58"/>
    <x v="11"/>
    <n v="0"/>
    <x v="0"/>
    <d v="2022-01-13T22:53:00"/>
    <d v="2022-01-13T22:53:00"/>
    <n v="0"/>
    <x v="0"/>
    <d v="2022-01-13T22:54:19"/>
    <d v="2022-01-13T22:54:19"/>
    <n v="0"/>
    <x v="0"/>
    <d v="2022-01-13T22:54:59"/>
    <n v="4"/>
    <n v="1"/>
    <n v="1"/>
    <n v="0"/>
    <n v="0"/>
    <n v="1"/>
    <n v="8"/>
  </r>
  <r>
    <n v="116877"/>
    <x v="4"/>
    <x v="4"/>
    <n v="2"/>
    <d v="2022-01-13T22:53:39"/>
    <d v="2022-01-13T22:53:39"/>
    <x v="11"/>
    <n v="0"/>
    <x v="0"/>
    <d v="2022-01-13T22:54:37"/>
    <d v="2022-01-13T22:54:37"/>
    <n v="0"/>
    <x v="0"/>
    <d v="2022-01-13T22:55:28"/>
    <d v="2022-01-13T22:55:28"/>
    <n v="0"/>
    <x v="0"/>
    <d v="2022-01-13T22:56:08"/>
    <n v="2"/>
    <n v="3"/>
    <n v="0"/>
    <n v="1"/>
    <n v="0"/>
    <n v="1"/>
    <n v="8"/>
  </r>
  <r>
    <n v="116878"/>
    <x v="4"/>
    <x v="4"/>
    <n v="2"/>
    <d v="2022-01-13T22:55:09"/>
    <d v="2022-01-13T22:55:09"/>
    <x v="11"/>
    <n v="0"/>
    <x v="0"/>
    <d v="2022-01-13T22:55:43"/>
    <d v="2022-01-13T22:55:43"/>
    <n v="0"/>
    <x v="0"/>
    <d v="2022-01-13T22:56:56"/>
    <d v="2022-01-13T22:56:56"/>
    <n v="0"/>
    <x v="0"/>
    <d v="2022-01-13T22:57:36"/>
    <n v="5"/>
    <n v="3"/>
    <n v="0"/>
    <n v="0"/>
    <n v="1"/>
    <n v="1"/>
    <n v="9"/>
  </r>
  <r>
    <n v="116879"/>
    <x v="4"/>
    <x v="4"/>
    <n v="2"/>
    <d v="2022-01-13T22:56:35"/>
    <d v="2022-01-13T22:56:35"/>
    <x v="11"/>
    <n v="0"/>
    <x v="0"/>
    <d v="2022-01-13T22:57:05"/>
    <d v="2022-01-13T22:57:05"/>
    <n v="0"/>
    <x v="0"/>
    <d v="2022-01-13T22:57:49"/>
    <d v="2022-01-13T22:57:49"/>
    <n v="0"/>
    <x v="0"/>
    <d v="2022-01-13T22:58:29"/>
    <n v="3"/>
    <n v="3"/>
    <n v="1"/>
    <n v="0"/>
    <n v="0"/>
    <n v="1"/>
    <n v="9"/>
  </r>
  <r>
    <n v="116880"/>
    <x v="4"/>
    <x v="4"/>
    <n v="2"/>
    <d v="2022-01-13T22:57:58"/>
    <d v="2022-01-13T22:57:58"/>
    <x v="11"/>
    <n v="0"/>
    <x v="0"/>
    <d v="2022-01-13T22:59:49"/>
    <d v="2022-01-13T22:59:49"/>
    <n v="0"/>
    <x v="0"/>
    <d v="2022-01-13T23:02:19"/>
    <d v="2022-01-13T23:02:19"/>
    <n v="0"/>
    <x v="0"/>
    <d v="2022-01-13T23:03:19"/>
    <n v="2"/>
    <n v="1"/>
    <n v="1"/>
    <n v="1"/>
    <n v="1"/>
    <n v="3"/>
    <n v="8"/>
  </r>
  <r>
    <n v="116881"/>
    <x v="4"/>
    <x v="4"/>
    <n v="2"/>
    <d v="2022-01-13T22:59:22"/>
    <d v="2022-01-13T22:59:22"/>
    <x v="11"/>
    <n v="0"/>
    <x v="0"/>
    <d v="2022-01-13T23:00:28"/>
    <d v="2022-01-13T23:02:19"/>
    <n v="1.8499999714549631"/>
    <x v="2"/>
    <d v="2022-01-13T23:02:18"/>
    <d v="2022-01-13T23:04:09"/>
    <n v="1.8500001076608896"/>
    <x v="2"/>
    <d v="2022-01-13T23:04:59"/>
    <n v="3"/>
    <n v="1"/>
    <n v="0"/>
    <n v="0"/>
    <n v="2"/>
    <n v="2"/>
    <n v="4"/>
  </r>
  <r>
    <n v="116882"/>
    <x v="4"/>
    <x v="4"/>
    <n v="2"/>
    <d v="2022-01-13T23:00:07"/>
    <d v="2022-01-13T23:00:07"/>
    <x v="12"/>
    <n v="0"/>
    <x v="0"/>
    <d v="2022-01-13T23:01:08"/>
    <d v="2022-01-13T23:01:08"/>
    <n v="0"/>
    <x v="0"/>
    <d v="2022-01-13T23:02:19"/>
    <d v="2022-01-13T23:02:19"/>
    <n v="0"/>
    <x v="0"/>
    <d v="2022-01-13T23:02:59"/>
    <n v="5"/>
    <n v="1"/>
    <n v="1"/>
    <n v="0"/>
    <n v="0"/>
    <n v="1"/>
    <n v="8"/>
  </r>
  <r>
    <n v="116883"/>
    <x v="4"/>
    <x v="4"/>
    <n v="2"/>
    <d v="2022-01-13T23:01:22"/>
    <d v="2022-01-13T23:01:22"/>
    <x v="12"/>
    <n v="0"/>
    <x v="0"/>
    <d v="2022-01-13T23:02:25"/>
    <d v="2022-01-13T23:02:25"/>
    <n v="0"/>
    <x v="0"/>
    <d v="2022-01-13T23:03:19"/>
    <d v="2022-01-13T23:03:19"/>
    <n v="0"/>
    <x v="0"/>
    <d v="2022-01-13T23:03:59"/>
    <n v="4"/>
    <n v="2"/>
    <n v="1"/>
    <n v="0"/>
    <n v="0"/>
    <n v="1"/>
    <n v="9"/>
  </r>
  <r>
    <n v="116884"/>
    <x v="4"/>
    <x v="4"/>
    <n v="2"/>
    <d v="2022-01-13T23:02:54"/>
    <d v="2022-01-13T23:02:54"/>
    <x v="12"/>
    <n v="0"/>
    <x v="0"/>
    <d v="2022-01-13T23:03:27"/>
    <d v="2022-01-13T23:03:27"/>
    <n v="0"/>
    <x v="0"/>
    <d v="2022-01-13T23:04:44"/>
    <d v="2022-01-13T23:04:44"/>
    <n v="0"/>
    <x v="0"/>
    <d v="2022-01-13T23:05:24"/>
    <n v="3"/>
    <n v="2"/>
    <n v="1"/>
    <n v="0"/>
    <n v="0"/>
    <n v="1"/>
    <n v="8"/>
  </r>
  <r>
    <n v="116885"/>
    <x v="4"/>
    <x v="4"/>
    <n v="2"/>
    <d v="2022-01-13T23:04:34"/>
    <d v="2022-01-13T23:04:34"/>
    <x v="12"/>
    <n v="0"/>
    <x v="0"/>
    <d v="2022-01-13T23:05:29"/>
    <d v="2022-01-13T23:05:29"/>
    <n v="0"/>
    <x v="0"/>
    <d v="2022-01-13T23:06:29"/>
    <d v="2022-01-13T23:06:29"/>
    <n v="0"/>
    <x v="0"/>
    <d v="2022-01-13T23:07:09"/>
    <n v="1"/>
    <n v="2"/>
    <n v="0"/>
    <n v="0"/>
    <n v="1"/>
    <n v="1"/>
    <n v="8"/>
  </r>
  <r>
    <n v="116886"/>
    <x v="4"/>
    <x v="4"/>
    <n v="2"/>
    <d v="2022-01-13T23:06:01"/>
    <d v="2022-01-13T23:06:01"/>
    <x v="12"/>
    <n v="0"/>
    <x v="0"/>
    <d v="2022-01-13T23:06:58"/>
    <d v="2022-01-13T23:06:58"/>
    <n v="0"/>
    <x v="0"/>
    <d v="2022-01-13T23:07:41"/>
    <d v="2022-01-13T23:07:41"/>
    <n v="0"/>
    <x v="0"/>
    <d v="2022-01-13T23:08:21"/>
    <n v="6"/>
    <n v="2"/>
    <n v="0"/>
    <n v="1"/>
    <n v="0"/>
    <n v="1"/>
    <n v="8"/>
  </r>
  <r>
    <n v="116887"/>
    <x v="4"/>
    <x v="4"/>
    <n v="2"/>
    <d v="2022-01-13T23:07:36"/>
    <d v="2022-01-13T23:07:36"/>
    <x v="12"/>
    <n v="0"/>
    <x v="0"/>
    <d v="2022-01-13T23:08:06"/>
    <d v="2022-01-13T23:08:06"/>
    <n v="0"/>
    <x v="0"/>
    <d v="2022-01-13T23:09:12"/>
    <d v="2022-01-13T23:09:12"/>
    <n v="0"/>
    <x v="0"/>
    <d v="2022-01-13T23:09:52"/>
    <n v="4"/>
    <n v="1"/>
    <n v="1"/>
    <n v="0"/>
    <n v="0"/>
    <n v="1"/>
    <n v="9"/>
  </r>
  <r>
    <n v="116888"/>
    <x v="4"/>
    <x v="4"/>
    <n v="2"/>
    <d v="2022-01-13T23:09:20"/>
    <d v="2022-01-13T23:09:20"/>
    <x v="12"/>
    <n v="0"/>
    <x v="0"/>
    <d v="2022-01-13T23:10:58"/>
    <d v="2022-01-13T23:10:58"/>
    <n v="0"/>
    <x v="0"/>
    <d v="2022-01-13T23:12:58"/>
    <d v="2022-01-13T23:12:58"/>
    <n v="0"/>
    <x v="0"/>
    <d v="2022-01-13T23:13:48"/>
    <n v="3"/>
    <n v="2"/>
    <n v="0"/>
    <n v="0"/>
    <n v="2"/>
    <n v="2"/>
    <n v="9"/>
  </r>
  <r>
    <n v="116889"/>
    <x v="4"/>
    <x v="4"/>
    <n v="2"/>
    <d v="2022-01-13T23:10:38"/>
    <d v="2022-01-13T23:10:38"/>
    <x v="12"/>
    <n v="0"/>
    <x v="0"/>
    <d v="2022-01-13T23:11:41"/>
    <d v="2022-01-13T23:12:58"/>
    <n v="1.2833333190064877"/>
    <x v="2"/>
    <d v="2022-01-13T23:12:21"/>
    <d v="2022-01-13T23:13:48"/>
    <n v="1.4500000770203769"/>
    <x v="2"/>
    <d v="2022-01-13T23:14:28"/>
    <n v="1"/>
    <n v="2"/>
    <n v="0"/>
    <n v="0"/>
    <n v="1"/>
    <n v="1"/>
    <n v="4"/>
  </r>
  <r>
    <n v="116890"/>
    <x v="4"/>
    <x v="4"/>
    <n v="2"/>
    <d v="2022-01-13T23:12:13"/>
    <d v="2022-01-13T23:12:13"/>
    <x v="12"/>
    <n v="0"/>
    <x v="0"/>
    <d v="2022-01-13T23:12:41"/>
    <d v="2022-01-13T23:12:41"/>
    <n v="0"/>
    <x v="0"/>
    <d v="2022-01-13T23:13:56"/>
    <d v="2022-01-13T23:14:28"/>
    <n v="0.53333323798142374"/>
    <x v="4"/>
    <d v="2022-01-13T23:15:08"/>
    <n v="4"/>
    <n v="2"/>
    <n v="1"/>
    <n v="0"/>
    <n v="0"/>
    <n v="1"/>
    <n v="5"/>
  </r>
  <r>
    <n v="116891"/>
    <x v="4"/>
    <x v="4"/>
    <n v="2"/>
    <d v="2022-01-13T23:13:36"/>
    <d v="2022-01-13T23:13:36"/>
    <x v="12"/>
    <n v="0"/>
    <x v="0"/>
    <d v="2022-01-13T23:14:37"/>
    <d v="2022-01-13T23:14:37"/>
    <n v="0"/>
    <x v="0"/>
    <d v="2022-01-13T23:15:37"/>
    <d v="2022-01-13T23:15:37"/>
    <n v="0"/>
    <x v="0"/>
    <d v="2022-01-13T23:16:17"/>
    <n v="6"/>
    <n v="3"/>
    <n v="0"/>
    <n v="0"/>
    <n v="1"/>
    <n v="1"/>
    <n v="9"/>
  </r>
  <r>
    <n v="116892"/>
    <x v="4"/>
    <x v="4"/>
    <n v="2"/>
    <d v="2022-01-13T23:15:16"/>
    <d v="2022-01-13T23:15:16"/>
    <x v="12"/>
    <n v="0"/>
    <x v="0"/>
    <d v="2022-01-13T23:15:42"/>
    <d v="2022-01-13T23:15:42"/>
    <n v="0"/>
    <x v="0"/>
    <d v="2022-01-13T23:16:38"/>
    <d v="2022-01-13T23:16:38"/>
    <n v="0"/>
    <x v="0"/>
    <d v="2022-01-13T23:17:18"/>
    <n v="5"/>
    <n v="3"/>
    <n v="0"/>
    <n v="1"/>
    <n v="0"/>
    <n v="1"/>
    <n v="8"/>
  </r>
  <r>
    <n v="116893"/>
    <x v="4"/>
    <x v="4"/>
    <n v="2"/>
    <d v="2022-01-13T23:16:52"/>
    <d v="2022-01-13T23:16:52"/>
    <x v="12"/>
    <n v="0"/>
    <x v="0"/>
    <d v="2022-01-13T23:17:21"/>
    <d v="2022-01-13T23:17:21"/>
    <n v="0"/>
    <x v="0"/>
    <d v="2022-01-13T23:18:02"/>
    <d v="2022-01-13T23:18:02"/>
    <n v="0"/>
    <x v="0"/>
    <d v="2022-01-13T23:18:42"/>
    <n v="5"/>
    <n v="2"/>
    <n v="0"/>
    <n v="0"/>
    <n v="1"/>
    <n v="1"/>
    <n v="9"/>
  </r>
  <r>
    <n v="116894"/>
    <x v="4"/>
    <x v="4"/>
    <n v="2"/>
    <d v="2022-01-13T23:18:16"/>
    <d v="2022-01-13T23:18:16"/>
    <x v="12"/>
    <n v="0"/>
    <x v="0"/>
    <d v="2022-01-13T23:19:24"/>
    <d v="2022-01-13T23:19:24"/>
    <n v="0"/>
    <x v="0"/>
    <d v="2022-01-13T23:21:58"/>
    <d v="2022-01-13T23:21:58"/>
    <n v="0"/>
    <x v="0"/>
    <d v="2022-01-13T23:22:48"/>
    <n v="6"/>
    <n v="3"/>
    <n v="0"/>
    <n v="0"/>
    <n v="2"/>
    <n v="2"/>
    <n v="9"/>
  </r>
  <r>
    <n v="116895"/>
    <x v="4"/>
    <x v="4"/>
    <n v="2"/>
    <d v="2022-01-13T23:19:57"/>
    <d v="2022-01-13T23:19:57"/>
    <x v="12"/>
    <n v="0"/>
    <x v="0"/>
    <d v="2022-01-13T23:21:00"/>
    <d v="2022-01-13T23:21:58"/>
    <n v="0.9666666726116091"/>
    <x v="3"/>
    <d v="2022-01-13T23:22:00"/>
    <d v="2022-01-13T23:22:58"/>
    <n v="0.9666666726116091"/>
    <x v="4"/>
    <d v="2022-01-13T23:23:38"/>
    <n v="6"/>
    <n v="2"/>
    <n v="0"/>
    <n v="1"/>
    <n v="0"/>
    <n v="1"/>
    <n v="5"/>
  </r>
  <r>
    <n v="116896"/>
    <x v="4"/>
    <x v="4"/>
    <n v="2"/>
    <d v="2022-01-13T23:21:37"/>
    <d v="2022-01-13T23:21:37"/>
    <x v="12"/>
    <n v="0"/>
    <x v="0"/>
    <d v="2022-01-13T23:22:06"/>
    <d v="2022-01-13T23:22:06"/>
    <n v="0"/>
    <x v="0"/>
    <d v="2022-01-13T23:22:50"/>
    <d v="2022-01-13T23:23:38"/>
    <n v="0.80000006128102541"/>
    <x v="4"/>
    <d v="2022-01-13T23:24:18"/>
    <n v="6"/>
    <n v="2"/>
    <n v="0"/>
    <n v="1"/>
    <n v="0"/>
    <n v="1"/>
    <n v="6"/>
  </r>
  <r>
    <n v="116897"/>
    <x v="4"/>
    <x v="4"/>
    <n v="2"/>
    <d v="2022-01-13T23:22:53"/>
    <d v="2022-01-13T23:22:53"/>
    <x v="12"/>
    <n v="0"/>
    <x v="0"/>
    <d v="2022-01-13T23:26:05"/>
    <d v="2022-01-13T23:26:05"/>
    <n v="0"/>
    <x v="0"/>
    <d v="2022-01-13T23:28:53"/>
    <d v="2022-01-13T23:28:53"/>
    <n v="0"/>
    <x v="0"/>
    <d v="2022-01-13T23:29:53"/>
    <n v="5"/>
    <n v="2"/>
    <n v="1"/>
    <n v="1"/>
    <n v="1"/>
    <n v="3"/>
    <n v="8"/>
  </r>
  <r>
    <n v="116898"/>
    <x v="4"/>
    <x v="4"/>
    <n v="2"/>
    <d v="2022-01-13T23:24:27"/>
    <d v="2022-01-13T23:24:35"/>
    <x v="12"/>
    <n v="0.13333334354683757"/>
    <x v="2"/>
    <d v="2022-01-13T23:25:32"/>
    <d v="2022-01-13T23:28:53"/>
    <n v="3.3500000182539225"/>
    <x v="6"/>
    <d v="2022-01-13T23:26:51"/>
    <d v="2022-01-13T23:30:12"/>
    <n v="3.3500000182539225"/>
    <x v="5"/>
    <d v="2022-01-13T23:30:52"/>
    <n v="6"/>
    <n v="1"/>
    <n v="0"/>
    <n v="1"/>
    <n v="0"/>
    <n v="1"/>
    <n v="3"/>
  </r>
  <r>
    <n v="116899"/>
    <x v="4"/>
    <x v="4"/>
    <n v="2"/>
    <d v="2022-01-13T23:26:10"/>
    <d v="2022-01-13T23:26:10"/>
    <x v="12"/>
    <n v="0"/>
    <x v="0"/>
    <d v="2022-01-13T23:27:09"/>
    <d v="2022-01-13T23:27:09"/>
    <n v="0"/>
    <x v="0"/>
    <d v="2022-01-13T23:28:11"/>
    <d v="2022-01-13T23:30:52"/>
    <n v="2.6833332900423557"/>
    <x v="3"/>
    <d v="2022-01-13T23:31:32"/>
    <n v="5"/>
    <n v="2"/>
    <n v="0"/>
    <n v="1"/>
    <n v="0"/>
    <n v="1"/>
    <n v="3"/>
  </r>
  <r>
    <n v="116900"/>
    <x v="4"/>
    <x v="4"/>
    <n v="2"/>
    <d v="2022-01-13T23:27:39"/>
    <d v="2022-01-13T23:27:39"/>
    <x v="12"/>
    <n v="0"/>
    <x v="0"/>
    <d v="2022-01-13T23:28:40"/>
    <d v="2022-01-13T23:28:40"/>
    <n v="0"/>
    <x v="0"/>
    <d v="2022-01-13T23:29:55"/>
    <d v="2022-01-13T23:31:32"/>
    <n v="1.6166666883509606"/>
    <x v="2"/>
    <d v="2022-01-13T23:32:12"/>
    <n v="5"/>
    <n v="2"/>
    <n v="1"/>
    <n v="0"/>
    <n v="0"/>
    <n v="1"/>
    <n v="5"/>
  </r>
  <r>
    <n v="116901"/>
    <x v="4"/>
    <x v="4"/>
    <n v="2"/>
    <d v="2022-01-13T23:29:23"/>
    <d v="2022-01-13T23:29:23"/>
    <x v="12"/>
    <n v="0"/>
    <x v="0"/>
    <d v="2022-01-13T23:30:55"/>
    <d v="2022-01-13T23:30:55"/>
    <n v="0"/>
    <x v="0"/>
    <d v="2022-01-13T23:32:35"/>
    <d v="2022-01-13T23:32:35"/>
    <n v="0"/>
    <x v="0"/>
    <d v="2022-01-13T23:33:25"/>
    <n v="4"/>
    <n v="1"/>
    <n v="2"/>
    <n v="0"/>
    <n v="0"/>
    <n v="2"/>
    <n v="9"/>
  </r>
  <r>
    <n v="116902"/>
    <x v="4"/>
    <x v="4"/>
    <n v="2"/>
    <d v="2022-01-13T23:30:51"/>
    <d v="2022-01-13T23:30:51"/>
    <x v="12"/>
    <n v="0"/>
    <x v="0"/>
    <d v="2022-01-13T23:31:18"/>
    <d v="2022-01-13T23:32:35"/>
    <n v="1.2833334761671722"/>
    <x v="2"/>
    <d v="2022-01-13T23:32:30"/>
    <d v="2022-01-13T23:33:47"/>
    <n v="1.2833333190064877"/>
    <x v="2"/>
    <d v="2022-01-13T23:34:27"/>
    <n v="3"/>
    <n v="1"/>
    <n v="0"/>
    <n v="1"/>
    <n v="0"/>
    <n v="1"/>
    <n v="5"/>
  </r>
  <r>
    <n v="116903"/>
    <x v="4"/>
    <x v="4"/>
    <n v="2"/>
    <d v="2022-01-13T23:32:07"/>
    <d v="2022-01-13T23:32:07"/>
    <x v="12"/>
    <n v="0"/>
    <x v="0"/>
    <d v="2022-01-13T23:32:39"/>
    <d v="2022-01-13T23:32:39"/>
    <n v="0"/>
    <x v="0"/>
    <d v="2022-01-13T23:33:22"/>
    <d v="2022-01-13T23:34:27"/>
    <n v="1.0833334608469158"/>
    <x v="2"/>
    <d v="2022-01-13T23:35:07"/>
    <n v="1"/>
    <n v="1"/>
    <n v="0"/>
    <n v="0"/>
    <n v="1"/>
    <n v="1"/>
    <n v="5"/>
  </r>
  <r>
    <n v="116904"/>
    <x v="4"/>
    <x v="4"/>
    <n v="2"/>
    <d v="2022-01-13T23:33:50"/>
    <d v="2022-01-13T23:33:50"/>
    <x v="12"/>
    <n v="0"/>
    <x v="0"/>
    <d v="2022-01-13T23:34:48"/>
    <d v="2022-01-13T23:34:48"/>
    <n v="0"/>
    <x v="0"/>
    <d v="2022-01-13T23:35:53"/>
    <d v="2022-01-13T23:35:53"/>
    <n v="0"/>
    <x v="0"/>
    <d v="2022-01-13T23:36:33"/>
    <n v="4"/>
    <n v="3"/>
    <n v="1"/>
    <n v="0"/>
    <n v="0"/>
    <n v="1"/>
    <n v="9"/>
  </r>
  <r>
    <n v="116905"/>
    <x v="4"/>
    <x v="4"/>
    <n v="2"/>
    <d v="2022-01-13T23:35:30"/>
    <d v="2022-01-13T23:35:30"/>
    <x v="12"/>
    <n v="0"/>
    <x v="0"/>
    <d v="2022-01-13T23:36:34"/>
    <d v="2022-01-13T23:36:34"/>
    <n v="0"/>
    <x v="0"/>
    <d v="2022-01-13T23:37:32"/>
    <d v="2022-01-13T23:37:32"/>
    <n v="0"/>
    <x v="0"/>
    <d v="2022-01-13T23:38:12"/>
    <n v="2"/>
    <n v="3"/>
    <n v="0"/>
    <n v="0"/>
    <n v="1"/>
    <n v="1"/>
    <n v="9"/>
  </r>
  <r>
    <n v="116906"/>
    <x v="4"/>
    <x v="4"/>
    <n v="2"/>
    <d v="2022-01-13T23:36:48"/>
    <d v="2022-01-13T23:36:48"/>
    <x v="12"/>
    <n v="0"/>
    <x v="0"/>
    <d v="2022-01-13T23:37:47"/>
    <d v="2022-01-13T23:37:47"/>
    <n v="0"/>
    <x v="0"/>
    <d v="2022-01-13T23:38:40"/>
    <d v="2022-01-13T23:38:40"/>
    <n v="0"/>
    <x v="0"/>
    <d v="2022-01-13T23:39:20"/>
    <n v="3"/>
    <n v="2"/>
    <n v="1"/>
    <n v="0"/>
    <n v="0"/>
    <n v="1"/>
    <n v="9"/>
  </r>
  <r>
    <n v="116907"/>
    <x v="4"/>
    <x v="4"/>
    <n v="2"/>
    <d v="2022-01-13T23:38:24"/>
    <d v="2022-01-13T23:38:24"/>
    <x v="12"/>
    <n v="0"/>
    <x v="0"/>
    <d v="2022-01-13T23:39:32"/>
    <d v="2022-01-13T23:39:32"/>
    <n v="0"/>
    <x v="0"/>
    <d v="2022-01-13T23:41:14"/>
    <d v="2022-01-13T23:41:14"/>
    <n v="0"/>
    <x v="0"/>
    <d v="2022-01-13T23:42:04"/>
    <n v="4"/>
    <n v="2"/>
    <n v="0"/>
    <n v="2"/>
    <n v="0"/>
    <n v="2"/>
    <n v="9"/>
  </r>
  <r>
    <n v="116908"/>
    <x v="4"/>
    <x v="4"/>
    <n v="2"/>
    <d v="2022-01-13T23:39:56"/>
    <d v="2022-01-13T23:39:56"/>
    <x v="12"/>
    <n v="0"/>
    <x v="0"/>
    <d v="2022-01-13T23:40:59"/>
    <d v="2022-01-13T23:41:14"/>
    <n v="0.24999998509883881"/>
    <x v="1"/>
    <d v="2022-01-13T23:42:14"/>
    <d v="2022-01-13T23:42:29"/>
    <n v="0.25000013178214431"/>
    <x v="1"/>
    <d v="2022-01-13T23:43:09"/>
    <n v="6"/>
    <n v="2"/>
    <n v="0"/>
    <n v="0"/>
    <n v="1"/>
    <n v="1"/>
    <n v="6"/>
  </r>
  <r>
    <n v="116909"/>
    <x v="4"/>
    <x v="4"/>
    <n v="2"/>
    <d v="2022-01-13T23:41:26"/>
    <d v="2022-01-13T23:41:26"/>
    <x v="12"/>
    <n v="0"/>
    <x v="0"/>
    <d v="2022-01-13T23:42:28"/>
    <d v="2022-01-13T23:42:28"/>
    <n v="0"/>
    <x v="0"/>
    <d v="2022-01-13T23:43:38"/>
    <d v="2022-01-13T23:43:38"/>
    <n v="0"/>
    <x v="0"/>
    <d v="2022-01-13T23:44:18"/>
    <n v="6"/>
    <n v="2"/>
    <n v="0"/>
    <n v="0"/>
    <n v="1"/>
    <n v="1"/>
    <n v="8"/>
  </r>
  <r>
    <n v="116910"/>
    <x v="4"/>
    <x v="4"/>
    <n v="2"/>
    <d v="2022-01-13T23:43:02"/>
    <d v="2022-01-13T23:43:02"/>
    <x v="12"/>
    <n v="0"/>
    <x v="0"/>
    <d v="2022-01-13T23:43:30"/>
    <d v="2022-01-13T23:43:38"/>
    <n v="0.13333334354683757"/>
    <x v="1"/>
    <d v="2022-01-13T23:44:24"/>
    <d v="2022-01-13T23:44:32"/>
    <n v="0.13333334354683757"/>
    <x v="1"/>
    <d v="2022-01-13T23:45:12"/>
    <n v="5"/>
    <n v="2"/>
    <n v="1"/>
    <n v="0"/>
    <n v="0"/>
    <n v="1"/>
    <n v="7"/>
  </r>
  <r>
    <n v="116911"/>
    <x v="4"/>
    <x v="4"/>
    <n v="2"/>
    <d v="2022-01-13T23:44:37"/>
    <d v="2022-01-13T23:44:37"/>
    <x v="12"/>
    <n v="0"/>
    <x v="0"/>
    <d v="2022-01-13T23:45:34"/>
    <d v="2022-01-13T23:45:34"/>
    <n v="0"/>
    <x v="0"/>
    <d v="2022-01-13T23:46:52"/>
    <d v="2022-01-13T23:46:52"/>
    <n v="0"/>
    <x v="0"/>
    <d v="2022-01-13T23:47:32"/>
    <n v="5"/>
    <n v="2"/>
    <n v="0"/>
    <n v="1"/>
    <n v="0"/>
    <n v="1"/>
    <n v="8"/>
  </r>
  <r>
    <n v="116912"/>
    <x v="4"/>
    <x v="4"/>
    <n v="2"/>
    <d v="2022-01-13T23:46:10"/>
    <d v="2022-01-13T23:46:10"/>
    <x v="12"/>
    <n v="0"/>
    <x v="0"/>
    <d v="2022-01-13T23:46:43"/>
    <d v="2022-01-13T23:46:52"/>
    <n v="0.14999990933574736"/>
    <x v="1"/>
    <d v="2022-01-13T23:47:45"/>
    <d v="2022-01-13T23:47:54"/>
    <n v="0.14999990933574736"/>
    <x v="1"/>
    <d v="2022-01-13T23:48:34"/>
    <n v="4"/>
    <n v="2"/>
    <n v="0"/>
    <n v="1"/>
    <n v="0"/>
    <n v="1"/>
    <n v="6"/>
  </r>
  <r>
    <n v="116913"/>
    <x v="4"/>
    <x v="4"/>
    <n v="2"/>
    <d v="2022-01-13T23:47:49"/>
    <d v="2022-01-13T23:47:49"/>
    <x v="12"/>
    <n v="0"/>
    <x v="0"/>
    <d v="2022-01-13T23:48:53"/>
    <d v="2022-01-13T23:48:53"/>
    <n v="0"/>
    <x v="0"/>
    <d v="2022-01-13T23:50:29"/>
    <d v="2022-01-13T23:50:29"/>
    <n v="0"/>
    <x v="0"/>
    <d v="2022-01-13T23:51:19"/>
    <n v="2"/>
    <n v="1"/>
    <n v="0"/>
    <n v="2"/>
    <n v="0"/>
    <n v="2"/>
    <n v="8"/>
  </r>
  <r>
    <n v="116914"/>
    <x v="4"/>
    <x v="4"/>
    <n v="2"/>
    <d v="2022-01-13T23:49:20"/>
    <d v="2022-01-13T23:49:20"/>
    <x v="12"/>
    <n v="0"/>
    <x v="0"/>
    <d v="2022-01-13T23:51:38"/>
    <d v="2022-01-13T23:51:38"/>
    <n v="0"/>
    <x v="0"/>
    <d v="2022-01-13T23:53:44"/>
    <d v="2022-01-13T23:53:44"/>
    <n v="0"/>
    <x v="0"/>
    <d v="2022-01-13T23:54:44"/>
    <n v="1"/>
    <n v="3"/>
    <n v="1"/>
    <n v="1"/>
    <n v="1"/>
    <n v="3"/>
    <n v="8"/>
  </r>
  <r>
    <n v="116915"/>
    <x v="4"/>
    <x v="4"/>
    <n v="2"/>
    <d v="2022-01-13T23:50:43"/>
    <d v="2022-01-13T23:50:43"/>
    <x v="12"/>
    <n v="0"/>
    <x v="0"/>
    <d v="2022-01-13T23:51:15"/>
    <d v="2022-01-13T23:53:44"/>
    <n v="2.4833334214054048"/>
    <x v="4"/>
    <d v="2022-01-13T23:52:19"/>
    <d v="2022-01-13T23:54:48"/>
    <n v="2.4833332851994783"/>
    <x v="3"/>
    <d v="2022-01-13T23:55:28"/>
    <n v="4"/>
    <n v="1"/>
    <n v="1"/>
    <n v="0"/>
    <n v="0"/>
    <n v="1"/>
    <n v="4"/>
  </r>
  <r>
    <n v="116916"/>
    <x v="4"/>
    <x v="4"/>
    <n v="2"/>
    <d v="2022-01-13T23:52:03"/>
    <d v="2022-01-13T23:52:03"/>
    <x v="12"/>
    <n v="0"/>
    <x v="0"/>
    <d v="2022-01-13T23:52:30"/>
    <d v="2022-01-13T23:52:30"/>
    <n v="0"/>
    <x v="0"/>
    <d v="2022-01-13T23:53:45"/>
    <d v="2022-01-13T23:55:28"/>
    <n v="1.716666774591431"/>
    <x v="2"/>
    <d v="2022-01-13T23:56:08"/>
    <n v="2"/>
    <n v="1"/>
    <n v="0"/>
    <n v="1"/>
    <n v="0"/>
    <n v="1"/>
    <n v="4"/>
  </r>
  <r>
    <n v="116917"/>
    <x v="4"/>
    <x v="4"/>
    <n v="2"/>
    <d v="2022-01-13T23:53:42"/>
    <d v="2022-01-13T23:53:42"/>
    <x v="12"/>
    <n v="0"/>
    <x v="0"/>
    <d v="2022-01-13T23:54:45"/>
    <d v="2022-01-13T23:54:45"/>
    <n v="0"/>
    <x v="0"/>
    <d v="2022-01-13T23:55:32"/>
    <d v="2022-01-13T23:56:08"/>
    <n v="0.59999989927746356"/>
    <x v="4"/>
    <d v="2022-01-13T23:56:48"/>
    <n v="5"/>
    <n v="3"/>
    <n v="0"/>
    <n v="0"/>
    <n v="1"/>
    <n v="1"/>
    <n v="5"/>
  </r>
  <r>
    <n v="116918"/>
    <x v="4"/>
    <x v="4"/>
    <n v="2"/>
    <d v="2022-01-13T23:55:17"/>
    <d v="2022-01-13T23:55:17"/>
    <x v="12"/>
    <n v="0"/>
    <x v="0"/>
    <d v="2022-01-13T23:56:13"/>
    <d v="2022-01-13T23:56:13"/>
    <n v="0"/>
    <x v="0"/>
    <d v="2022-01-13T23:57:21"/>
    <d v="2022-01-13T23:57:21"/>
    <n v="0"/>
    <x v="0"/>
    <d v="2022-01-13T23:58:01"/>
    <n v="5"/>
    <n v="1"/>
    <n v="0"/>
    <n v="1"/>
    <n v="0"/>
    <n v="1"/>
    <n v="8"/>
  </r>
  <r>
    <n v="116919"/>
    <x v="4"/>
    <x v="4"/>
    <n v="2"/>
    <d v="2022-01-13T23:56:41"/>
    <d v="2022-01-13T23:56:41"/>
    <x v="12"/>
    <n v="0"/>
    <x v="0"/>
    <d v="2022-01-13T23:57:43"/>
    <d v="2022-01-13T23:57:43"/>
    <n v="0"/>
    <x v="0"/>
    <d v="2022-01-13T23:58:23"/>
    <d v="2022-01-13T23:58:23"/>
    <n v="0"/>
    <x v="0"/>
    <d v="2022-01-13T23:59:03"/>
    <n v="2"/>
    <n v="1"/>
    <n v="0"/>
    <n v="0"/>
    <n v="1"/>
    <n v="1"/>
    <n v="8"/>
  </r>
  <r>
    <n v="116920"/>
    <x v="4"/>
    <x v="4"/>
    <n v="2"/>
    <d v="2022-01-13T23:58:10"/>
    <d v="2022-01-13T23:58:10"/>
    <x v="12"/>
    <n v="0"/>
    <x v="0"/>
    <d v="2022-01-13T23:59:06"/>
    <d v="2022-01-13T23:59:06"/>
    <n v="0"/>
    <x v="0"/>
    <d v="2022-01-14T00:01:24"/>
    <d v="2022-01-14T00:01:24"/>
    <n v="0"/>
    <x v="0"/>
    <d v="2022-01-14T00:02:14"/>
    <n v="1"/>
    <n v="2"/>
    <n v="2"/>
    <n v="0"/>
    <n v="0"/>
    <n v="2"/>
    <n v="9"/>
  </r>
  <r>
    <n v="116921"/>
    <x v="4"/>
    <x v="4"/>
    <n v="2"/>
    <d v="2022-01-13T23:59:35"/>
    <d v="2022-01-13T23:59:35"/>
    <x v="12"/>
    <n v="0"/>
    <x v="0"/>
    <d v="2022-01-14T00:00:09"/>
    <d v="2022-01-14T00:01:24"/>
    <n v="1.249999925494194"/>
    <x v="2"/>
    <d v="2022-01-14T00:01:02"/>
    <d v="2022-01-14T00:02:17"/>
    <n v="1.2500000617001206"/>
    <x v="2"/>
    <d v="2022-01-14T00:02:57"/>
    <n v="5"/>
    <n v="2"/>
    <n v="0"/>
    <n v="0"/>
    <n v="1"/>
    <n v="1"/>
    <n v="5"/>
  </r>
  <r>
    <n v="116922"/>
    <x v="5"/>
    <x v="5"/>
    <n v="3"/>
    <d v="2022-01-15T11:00:06"/>
    <d v="2022-01-15T11:00:06"/>
    <x v="0"/>
    <n v="0"/>
    <x v="0"/>
    <d v="2022-01-15T11:01:02"/>
    <d v="2022-01-15T11:01:02"/>
    <n v="0"/>
    <x v="0"/>
    <d v="2022-01-15T11:01:50"/>
    <d v="2022-01-15T11:01:50"/>
    <n v="0"/>
    <x v="0"/>
    <d v="2022-01-15T11:02:30"/>
    <n v="3"/>
    <n v="1"/>
    <n v="1"/>
    <n v="0"/>
    <n v="0"/>
    <n v="1"/>
    <n v="8"/>
  </r>
  <r>
    <n v="116923"/>
    <x v="5"/>
    <x v="5"/>
    <n v="3"/>
    <d v="2022-01-15T11:01:07"/>
    <d v="2022-01-15T11:01:07"/>
    <x v="0"/>
    <n v="0"/>
    <x v="0"/>
    <d v="2022-01-15T11:02:09"/>
    <d v="2022-01-15T11:02:09"/>
    <n v="0"/>
    <x v="0"/>
    <d v="2022-01-15T11:03:05"/>
    <d v="2022-01-15T11:03:05"/>
    <n v="0"/>
    <x v="0"/>
    <d v="2022-01-15T11:03:45"/>
    <n v="4"/>
    <n v="1"/>
    <n v="0"/>
    <n v="1"/>
    <n v="0"/>
    <n v="1"/>
    <n v="8"/>
  </r>
  <r>
    <n v="116924"/>
    <x v="5"/>
    <x v="5"/>
    <n v="3"/>
    <d v="2022-01-15T11:02:06"/>
    <d v="2022-01-15T11:02:06"/>
    <x v="0"/>
    <n v="0"/>
    <x v="0"/>
    <d v="2022-01-15T11:02:34"/>
    <d v="2022-01-15T11:03:05"/>
    <n v="0.51666667219251394"/>
    <x v="3"/>
    <d v="2022-01-15T11:03:28"/>
    <d v="2022-01-15T11:03:59"/>
    <n v="0.51666667219251394"/>
    <x v="4"/>
    <d v="2022-01-15T11:04:39"/>
    <n v="6"/>
    <n v="1"/>
    <n v="0"/>
    <n v="0"/>
    <n v="1"/>
    <n v="1"/>
    <n v="6"/>
  </r>
  <r>
    <n v="116925"/>
    <x v="5"/>
    <x v="5"/>
    <n v="3"/>
    <d v="2022-01-15T11:03:02"/>
    <d v="2022-01-15T11:03:02"/>
    <x v="0"/>
    <n v="0"/>
    <x v="0"/>
    <d v="2022-01-15T11:03:36"/>
    <d v="2022-01-15T11:03:36"/>
    <n v="0"/>
    <x v="0"/>
    <d v="2022-01-15T11:04:28"/>
    <d v="2022-01-15T11:04:39"/>
    <n v="0.18333331332542002"/>
    <x v="1"/>
    <d v="2022-01-15T11:05:19"/>
    <n v="2"/>
    <n v="1"/>
    <n v="1"/>
    <n v="0"/>
    <n v="0"/>
    <n v="1"/>
    <n v="6"/>
  </r>
  <r>
    <n v="116926"/>
    <x v="5"/>
    <x v="5"/>
    <n v="3"/>
    <d v="2022-01-15T11:03:56"/>
    <d v="2022-01-15T11:03:56"/>
    <x v="0"/>
    <n v="0"/>
    <x v="0"/>
    <d v="2022-01-15T11:04:26"/>
    <d v="2022-01-15T11:04:28"/>
    <n v="3.3333403989672661E-2"/>
    <x v="0"/>
    <d v="2022-01-15T11:05:26"/>
    <d v="2022-01-15T11:05:28"/>
    <n v="3.3333267783746123E-2"/>
    <x v="0"/>
    <d v="2022-01-15T11:06:08"/>
    <n v="3"/>
    <n v="1"/>
    <n v="0"/>
    <n v="1"/>
    <n v="0"/>
    <n v="1"/>
    <n v="9"/>
  </r>
  <r>
    <n v="116927"/>
    <x v="5"/>
    <x v="5"/>
    <n v="3"/>
    <d v="2022-01-15T11:04:47"/>
    <d v="2022-01-15T11:04:47"/>
    <x v="0"/>
    <n v="0"/>
    <x v="0"/>
    <d v="2022-01-15T11:05:41"/>
    <d v="2022-01-15T11:05:41"/>
    <n v="0"/>
    <x v="0"/>
    <d v="2022-01-15T11:08:15"/>
    <d v="2022-01-15T11:08:15"/>
    <n v="0"/>
    <x v="0"/>
    <d v="2022-01-15T11:09:05"/>
    <n v="5"/>
    <n v="1"/>
    <n v="0"/>
    <n v="2"/>
    <n v="0"/>
    <n v="2"/>
    <n v="9"/>
  </r>
  <r>
    <n v="116928"/>
    <x v="5"/>
    <x v="5"/>
    <n v="3"/>
    <d v="2022-01-15T11:05:43"/>
    <d v="2022-01-15T11:05:43"/>
    <x v="0"/>
    <n v="0"/>
    <x v="0"/>
    <d v="2022-01-15T11:06:09"/>
    <d v="2022-01-15T11:08:15"/>
    <n v="2.0999999565538019"/>
    <x v="4"/>
    <d v="2022-01-15T11:06:56"/>
    <d v="2022-01-15T11:09:05"/>
    <n v="2.1500000625383109"/>
    <x v="3"/>
    <d v="2022-01-15T11:09:45"/>
    <n v="6"/>
    <n v="2"/>
    <n v="0"/>
    <n v="0"/>
    <n v="1"/>
    <n v="1"/>
    <n v="4"/>
  </r>
  <r>
    <n v="116929"/>
    <x v="5"/>
    <x v="5"/>
    <n v="3"/>
    <d v="2022-01-15T11:06:46"/>
    <d v="2022-01-15T11:06:46"/>
    <x v="0"/>
    <n v="0"/>
    <x v="0"/>
    <d v="2022-01-15T11:07:41"/>
    <d v="2022-01-15T11:07:41"/>
    <n v="0"/>
    <x v="0"/>
    <d v="2022-01-15T11:08:39"/>
    <d v="2022-01-15T11:09:45"/>
    <n v="1.1000000161584467"/>
    <x v="2"/>
    <d v="2022-01-15T11:10:25"/>
    <n v="3"/>
    <n v="2"/>
    <n v="0"/>
    <n v="0"/>
    <n v="1"/>
    <n v="1"/>
    <n v="4"/>
  </r>
  <r>
    <n v="116930"/>
    <x v="5"/>
    <x v="5"/>
    <n v="3"/>
    <d v="2022-01-15T11:07:56"/>
    <d v="2022-01-15T11:07:56"/>
    <x v="0"/>
    <n v="0"/>
    <x v="0"/>
    <d v="2022-01-15T11:10:47"/>
    <d v="2022-01-15T11:10:47"/>
    <n v="0"/>
    <x v="0"/>
    <d v="2022-01-15T11:14:23"/>
    <d v="2022-01-15T11:14:23"/>
    <n v="0"/>
    <x v="0"/>
    <d v="2022-01-15T11:15:23"/>
    <n v="1"/>
    <n v="2"/>
    <n v="1"/>
    <n v="1"/>
    <n v="1"/>
    <n v="3"/>
    <n v="9"/>
  </r>
  <r>
    <n v="116931"/>
    <x v="5"/>
    <x v="5"/>
    <n v="3"/>
    <d v="2022-01-15T11:08:42"/>
    <d v="2022-01-15T11:09:17"/>
    <x v="0"/>
    <n v="0.58333334396593273"/>
    <x v="1"/>
    <d v="2022-01-15T11:10:17"/>
    <d v="2022-01-15T11:14:23"/>
    <n v="4.1000001097563654"/>
    <x v="7"/>
    <d v="2022-01-15T11:11:25"/>
    <d v="2022-01-15T11:15:31"/>
    <n v="4.0999999630730599"/>
    <x v="9"/>
    <d v="2022-01-15T11:16:11"/>
    <n v="3"/>
    <n v="3"/>
    <n v="0"/>
    <n v="1"/>
    <n v="0"/>
    <n v="1"/>
    <n v="3"/>
  </r>
  <r>
    <n v="116932"/>
    <x v="5"/>
    <x v="5"/>
    <n v="3"/>
    <d v="2022-01-15T11:09:46"/>
    <d v="2022-01-15T11:09:47"/>
    <x v="0"/>
    <n v="1.666670199483633E-2"/>
    <x v="0"/>
    <d v="2022-01-15T11:10:12"/>
    <d v="2022-01-15T11:11:25"/>
    <n v="1.2166666577104479"/>
    <x v="2"/>
    <d v="2022-01-15T11:11:04"/>
    <d v="2022-01-15T11:16:11"/>
    <n v="5.116666752146557"/>
    <x v="8"/>
    <d v="2022-01-15T11:16:51"/>
    <n v="5"/>
    <n v="3"/>
    <n v="0"/>
    <n v="1"/>
    <n v="0"/>
    <n v="1"/>
    <n v="4"/>
  </r>
  <r>
    <n v="116933"/>
    <x v="5"/>
    <x v="5"/>
    <n v="3"/>
    <d v="2022-01-15T11:10:38"/>
    <d v="2022-01-15T11:10:38"/>
    <x v="0"/>
    <n v="0"/>
    <x v="0"/>
    <d v="2022-01-15T11:11:36"/>
    <d v="2022-01-15T11:11:36"/>
    <n v="0"/>
    <x v="0"/>
    <d v="2022-01-15T11:12:24"/>
    <d v="2022-01-15T11:16:51"/>
    <n v="4.4500000344123691"/>
    <x v="9"/>
    <d v="2022-01-15T11:17:31"/>
    <n v="4"/>
    <n v="3"/>
    <n v="0"/>
    <n v="0"/>
    <n v="1"/>
    <n v="1"/>
    <n v="3"/>
  </r>
  <r>
    <n v="116934"/>
    <x v="5"/>
    <x v="5"/>
    <n v="3"/>
    <d v="2022-01-15T11:11:48"/>
    <d v="2022-01-15T11:11:48"/>
    <x v="0"/>
    <n v="0"/>
    <x v="0"/>
    <d v="2022-01-15T11:13:10"/>
    <d v="2022-01-15T11:13:10"/>
    <n v="0"/>
    <x v="0"/>
    <d v="2022-01-15T11:15:10"/>
    <d v="2022-01-15T11:17:31"/>
    <n v="2.3500000778585672"/>
    <x v="3"/>
    <d v="2022-01-15T11:18:21"/>
    <n v="4"/>
    <n v="3"/>
    <n v="0"/>
    <n v="0"/>
    <n v="2"/>
    <n v="2"/>
    <n v="5"/>
  </r>
  <r>
    <n v="116935"/>
    <x v="5"/>
    <x v="5"/>
    <n v="3"/>
    <d v="2022-01-15T11:12:53"/>
    <d v="2022-01-15T11:12:53"/>
    <x v="0"/>
    <n v="0"/>
    <x v="0"/>
    <d v="2022-01-15T11:13:51"/>
    <d v="2022-01-15T11:15:10"/>
    <n v="1.3166665972676128"/>
    <x v="2"/>
    <d v="2022-01-15T11:14:59"/>
    <d v="2022-01-15T11:18:21"/>
    <n v="3.3666667202487588"/>
    <x v="5"/>
    <d v="2022-01-15T11:19:01"/>
    <n v="4"/>
    <n v="3"/>
    <n v="1"/>
    <n v="0"/>
    <n v="0"/>
    <n v="1"/>
    <n v="3"/>
  </r>
  <r>
    <n v="116936"/>
    <x v="5"/>
    <x v="5"/>
    <n v="3"/>
    <d v="2022-01-15T11:13:49"/>
    <d v="2022-01-15T11:13:49"/>
    <x v="0"/>
    <n v="0"/>
    <x v="0"/>
    <d v="2022-01-15T11:14:53"/>
    <d v="2022-01-15T11:14:59"/>
    <n v="9.9999939557164907E-2"/>
    <x v="0"/>
    <d v="2022-01-15T11:16:09"/>
    <d v="2022-01-15T11:19:01"/>
    <n v="2.8666666033677757"/>
    <x v="3"/>
    <d v="2022-01-15T11:19:41"/>
    <n v="4"/>
    <n v="1"/>
    <n v="1"/>
    <n v="0"/>
    <n v="0"/>
    <n v="1"/>
    <n v="4"/>
  </r>
  <r>
    <n v="116937"/>
    <x v="5"/>
    <x v="5"/>
    <n v="3"/>
    <d v="2022-01-15T11:14:42"/>
    <d v="2022-01-15T11:14:42"/>
    <x v="0"/>
    <n v="0"/>
    <x v="0"/>
    <d v="2022-01-15T11:15:12"/>
    <d v="2022-01-15T11:16:09"/>
    <n v="0.94999997061677277"/>
    <x v="3"/>
    <d v="2022-01-15T11:16:25"/>
    <d v="2022-01-15T11:19:41"/>
    <n v="3.2666666340082884"/>
    <x v="5"/>
    <d v="2022-01-15T11:20:21"/>
    <n v="5"/>
    <n v="1"/>
    <n v="0"/>
    <n v="1"/>
    <n v="0"/>
    <n v="1"/>
    <n v="3"/>
  </r>
  <r>
    <n v="116938"/>
    <x v="5"/>
    <x v="5"/>
    <n v="3"/>
    <d v="2022-01-15T11:15:32"/>
    <d v="2022-01-15T11:15:32"/>
    <x v="0"/>
    <n v="0"/>
    <x v="0"/>
    <d v="2022-01-15T11:15:58"/>
    <d v="2022-01-15T11:16:25"/>
    <n v="0.45000000041909516"/>
    <x v="1"/>
    <d v="2022-01-15T11:17:09"/>
    <d v="2022-01-15T11:20:21"/>
    <n v="3.2000001193955541"/>
    <x v="5"/>
    <d v="2022-01-15T11:21:01"/>
    <n v="1"/>
    <n v="1"/>
    <n v="0"/>
    <n v="0"/>
    <n v="1"/>
    <n v="1"/>
    <n v="4"/>
  </r>
  <r>
    <n v="116939"/>
    <x v="5"/>
    <x v="5"/>
    <n v="3"/>
    <d v="2022-01-15T11:16:20"/>
    <d v="2022-01-15T11:16:20"/>
    <x v="0"/>
    <n v="0"/>
    <x v="0"/>
    <d v="2022-01-15T11:16:47"/>
    <d v="2022-01-15T11:17:09"/>
    <n v="0.36666661617346108"/>
    <x v="1"/>
    <d v="2022-01-15T11:17:34"/>
    <d v="2022-01-15T11:21:01"/>
    <n v="3.4499999473337084"/>
    <x v="5"/>
    <d v="2022-01-15T11:21:41"/>
    <n v="2"/>
    <n v="3"/>
    <n v="1"/>
    <n v="0"/>
    <n v="0"/>
    <n v="1"/>
    <n v="3"/>
  </r>
  <r>
    <n v="116940"/>
    <x v="5"/>
    <x v="5"/>
    <n v="3"/>
    <d v="2022-01-15T11:17:11"/>
    <d v="2022-01-15T11:17:11"/>
    <x v="0"/>
    <n v="0"/>
    <x v="0"/>
    <d v="2022-01-15T11:18:03"/>
    <d v="2022-01-15T11:18:03"/>
    <n v="0"/>
    <x v="0"/>
    <d v="2022-01-15T11:19:39"/>
    <d v="2022-01-15T11:21:41"/>
    <n v="2.0333332743030041"/>
    <x v="3"/>
    <d v="2022-01-15T11:22:31"/>
    <n v="5"/>
    <n v="3"/>
    <n v="0"/>
    <n v="0"/>
    <n v="2"/>
    <n v="2"/>
    <n v="5"/>
  </r>
  <r>
    <n v="116941"/>
    <x v="5"/>
    <x v="5"/>
    <n v="3"/>
    <d v="2022-01-15T11:18:01"/>
    <d v="2022-01-15T11:18:03"/>
    <x v="0"/>
    <n v="3.3333257306367159E-2"/>
    <x v="0"/>
    <d v="2022-01-15T11:18:58"/>
    <d v="2022-01-15T11:19:39"/>
    <n v="0.68333343020640314"/>
    <x v="3"/>
    <d v="2022-01-15T11:19:42"/>
    <d v="2022-01-15T11:22:31"/>
    <n v="2.8166666335891932"/>
    <x v="3"/>
    <d v="2022-01-15T11:23:11"/>
    <n v="1"/>
    <n v="3"/>
    <n v="1"/>
    <n v="0"/>
    <n v="0"/>
    <n v="1"/>
    <n v="3"/>
  </r>
  <r>
    <n v="116942"/>
    <x v="5"/>
    <x v="5"/>
    <n v="3"/>
    <d v="2022-01-15T11:18:59"/>
    <d v="2022-01-15T11:18:59"/>
    <x v="0"/>
    <n v="0"/>
    <x v="0"/>
    <d v="2022-01-15T11:19:56"/>
    <d v="2022-01-15T11:19:56"/>
    <n v="0"/>
    <x v="0"/>
    <d v="2022-01-15T11:21:06"/>
    <d v="2022-01-15T11:23:11"/>
    <n v="2.0833333907648921"/>
    <x v="3"/>
    <d v="2022-01-15T11:23:51"/>
    <n v="1"/>
    <n v="3"/>
    <n v="0"/>
    <n v="0"/>
    <n v="1"/>
    <n v="1"/>
    <n v="4"/>
  </r>
  <r>
    <n v="116943"/>
    <x v="5"/>
    <x v="5"/>
    <n v="3"/>
    <d v="2022-01-15T11:20:05"/>
    <d v="2022-01-15T11:20:05"/>
    <x v="0"/>
    <n v="0"/>
    <x v="0"/>
    <d v="2022-01-15T11:20:36"/>
    <d v="2022-01-15T11:21:06"/>
    <n v="0.49999995972029865"/>
    <x v="1"/>
    <d v="2022-01-15T11:21:17"/>
    <d v="2022-01-15T11:23:51"/>
    <n v="2.5666666589677334"/>
    <x v="3"/>
    <d v="2022-01-15T11:24:31"/>
    <n v="2"/>
    <n v="3"/>
    <n v="0"/>
    <n v="0"/>
    <n v="1"/>
    <n v="1"/>
    <n v="3"/>
  </r>
  <r>
    <n v="116944"/>
    <x v="5"/>
    <x v="5"/>
    <n v="3"/>
    <d v="2022-01-15T11:21:03"/>
    <d v="2022-01-15T11:21:03"/>
    <x v="0"/>
    <n v="0"/>
    <x v="0"/>
    <d v="2022-01-15T11:22:04"/>
    <d v="2022-01-15T11:22:04"/>
    <n v="0"/>
    <x v="0"/>
    <d v="2022-01-15T11:22:55"/>
    <d v="2022-01-15T11:24:31"/>
    <n v="1.5999999863561243"/>
    <x v="2"/>
    <d v="2022-01-15T11:25:11"/>
    <n v="1"/>
    <n v="1"/>
    <n v="0"/>
    <n v="1"/>
    <n v="0"/>
    <n v="1"/>
    <n v="4"/>
  </r>
  <r>
    <n v="116945"/>
    <x v="5"/>
    <x v="5"/>
    <n v="3"/>
    <d v="2022-01-15T11:22:00"/>
    <d v="2022-01-15T11:22:00"/>
    <x v="0"/>
    <n v="0"/>
    <x v="0"/>
    <d v="2022-01-15T11:23:00"/>
    <d v="2022-01-15T11:23:00"/>
    <n v="0"/>
    <x v="0"/>
    <d v="2022-01-15T11:24:01"/>
    <d v="2022-01-15T11:25:11"/>
    <n v="1.1666665517259389"/>
    <x v="2"/>
    <d v="2022-01-15T11:25:51"/>
    <n v="4"/>
    <n v="1"/>
    <n v="0"/>
    <n v="1"/>
    <n v="0"/>
    <n v="1"/>
    <n v="5"/>
  </r>
  <r>
    <n v="116946"/>
    <x v="5"/>
    <x v="5"/>
    <n v="3"/>
    <d v="2022-01-15T11:23:04"/>
    <d v="2022-01-15T11:23:04"/>
    <x v="0"/>
    <n v="0"/>
    <x v="0"/>
    <d v="2022-01-15T11:27:16"/>
    <d v="2022-01-15T11:27:16"/>
    <n v="0"/>
    <x v="0"/>
    <d v="2022-01-15T11:32:22"/>
    <d v="2022-01-15T11:32:22"/>
    <n v="0"/>
    <x v="0"/>
    <d v="2022-01-15T11:33:52"/>
    <n v="2"/>
    <n v="1"/>
    <n v="2"/>
    <n v="2"/>
    <n v="2"/>
    <n v="6"/>
    <n v="8"/>
  </r>
  <r>
    <n v="116947"/>
    <x v="5"/>
    <x v="5"/>
    <n v="3"/>
    <d v="2022-01-15T11:23:54"/>
    <d v="2022-01-15T11:25:46"/>
    <x v="0"/>
    <n v="1.8666666734497994"/>
    <x v="3"/>
    <d v="2022-01-15T11:26:42"/>
    <d v="2022-01-15T11:32:22"/>
    <n v="5.666666692122817"/>
    <x v="5"/>
    <d v="2022-01-15T11:27:27"/>
    <d v="2022-01-15T11:33:52"/>
    <n v="6.4166666369419545"/>
    <x v="6"/>
    <d v="2022-01-15T11:34:32"/>
    <n v="3"/>
    <n v="2"/>
    <n v="1"/>
    <n v="0"/>
    <n v="0"/>
    <n v="1"/>
    <n v="4"/>
  </r>
  <r>
    <n v="116948"/>
    <x v="5"/>
    <x v="5"/>
    <n v="3"/>
    <d v="2022-01-15T11:24:50"/>
    <d v="2022-01-15T11:26:12"/>
    <x v="0"/>
    <n v="1.3666667032521218"/>
    <x v="3"/>
    <d v="2022-01-15T11:26:44"/>
    <d v="2022-01-15T11:27:27"/>
    <n v="0.7166666875127703"/>
    <x v="3"/>
    <d v="2022-01-15T11:27:53"/>
    <d v="2022-01-15T11:34:32"/>
    <n v="6.6500000667292625"/>
    <x v="6"/>
    <d v="2022-01-15T11:35:12"/>
    <n v="2"/>
    <n v="2"/>
    <n v="1"/>
    <n v="0"/>
    <n v="0"/>
    <n v="1"/>
    <n v="3"/>
  </r>
  <r>
    <n v="116949"/>
    <x v="5"/>
    <x v="5"/>
    <n v="3"/>
    <d v="2022-01-15T11:25:44"/>
    <d v="2022-01-15T11:26:44"/>
    <x v="0"/>
    <n v="0.99999994039535522"/>
    <x v="1"/>
    <d v="2022-01-15T11:27:45"/>
    <d v="2022-01-15T11:27:53"/>
    <n v="0.13333334354683757"/>
    <x v="1"/>
    <d v="2022-01-15T11:28:38"/>
    <d v="2022-01-15T11:35:12"/>
    <n v="6.5666666824836284"/>
    <x v="6"/>
    <d v="2022-01-15T11:35:52"/>
    <n v="2"/>
    <n v="2"/>
    <n v="0"/>
    <n v="1"/>
    <n v="0"/>
    <n v="1"/>
    <n v="4"/>
  </r>
  <r>
    <n v="116950"/>
    <x v="5"/>
    <x v="5"/>
    <n v="3"/>
    <d v="2022-01-15T11:26:37"/>
    <d v="2022-01-15T11:27:15"/>
    <x v="0"/>
    <n v="0.63333331374451518"/>
    <x v="1"/>
    <d v="2022-01-15T11:28:15"/>
    <d v="2022-01-15T11:28:38"/>
    <n v="0.38333332864567637"/>
    <x v="1"/>
    <d v="2022-01-15T11:29:32"/>
    <d v="2022-01-15T11:35:52"/>
    <n v="6.3333332631736994"/>
    <x v="6"/>
    <d v="2022-01-15T11:36:32"/>
    <n v="1"/>
    <n v="2"/>
    <n v="0"/>
    <n v="0"/>
    <n v="1"/>
    <n v="1"/>
    <n v="4"/>
  </r>
  <r>
    <n v="116951"/>
    <x v="5"/>
    <x v="5"/>
    <n v="3"/>
    <d v="2022-01-15T11:27:36"/>
    <d v="2022-01-15T11:27:45"/>
    <x v="0"/>
    <n v="0.1499998988583684"/>
    <x v="2"/>
    <d v="2022-01-15T11:28:15"/>
    <d v="2022-01-15T11:29:32"/>
    <n v="1.2833333294838667"/>
    <x v="2"/>
    <d v="2022-01-15T11:29:14"/>
    <d v="2022-01-15T11:36:32"/>
    <n v="7.300000082468614"/>
    <x v="7"/>
    <d v="2022-01-15T11:37:12"/>
    <n v="1"/>
    <n v="2"/>
    <n v="0"/>
    <n v="0"/>
    <n v="1"/>
    <n v="1"/>
    <n v="3"/>
  </r>
  <r>
    <n v="116952"/>
    <x v="5"/>
    <x v="5"/>
    <n v="3"/>
    <d v="2022-01-15T11:28:46"/>
    <d v="2022-01-15T11:28:46"/>
    <x v="0"/>
    <n v="0"/>
    <x v="0"/>
    <d v="2022-01-15T11:29:15"/>
    <d v="2022-01-15T11:29:15"/>
    <n v="0"/>
    <x v="0"/>
    <d v="2022-01-15T11:30:11"/>
    <d v="2022-01-15T11:37:12"/>
    <n v="7.016666546696797"/>
    <x v="7"/>
    <d v="2022-01-15T11:37:52"/>
    <n v="4"/>
    <n v="1"/>
    <n v="1"/>
    <n v="0"/>
    <n v="0"/>
    <n v="1"/>
    <n v="3"/>
  </r>
  <r>
    <n v="116953"/>
    <x v="5"/>
    <x v="5"/>
    <n v="3"/>
    <d v="2022-01-15T11:29:53"/>
    <d v="2022-01-15T11:29:53"/>
    <x v="0"/>
    <n v="0"/>
    <x v="0"/>
    <d v="2022-01-15T11:30:55"/>
    <d v="2022-01-15T11:30:55"/>
    <n v="0"/>
    <x v="0"/>
    <d v="2022-01-15T11:33:13"/>
    <d v="2022-01-15T11:37:52"/>
    <n v="4.6500000497326255"/>
    <x v="9"/>
    <d v="2022-01-15T11:38:42"/>
    <n v="6"/>
    <n v="3"/>
    <n v="0"/>
    <n v="2"/>
    <n v="0"/>
    <n v="2"/>
    <n v="3"/>
  </r>
  <r>
    <n v="116954"/>
    <x v="5"/>
    <x v="5"/>
    <n v="3"/>
    <d v="2022-01-15T11:30:39"/>
    <d v="2022-01-15T11:30:55"/>
    <x v="0"/>
    <n v="0.26666668709367514"/>
    <x v="2"/>
    <d v="2022-01-15T11:31:55"/>
    <d v="2022-01-15T11:33:13"/>
    <n v="1.2999998847953975"/>
    <x v="2"/>
    <d v="2022-01-15T11:33:01"/>
    <d v="2022-01-15T11:38:42"/>
    <n v="5.6833333941176534"/>
    <x v="8"/>
    <d v="2022-01-15T11:39:22"/>
    <n v="2"/>
    <n v="3"/>
    <n v="0"/>
    <n v="1"/>
    <n v="0"/>
    <n v="1"/>
    <n v="4"/>
  </r>
  <r>
    <n v="116955"/>
    <x v="5"/>
    <x v="5"/>
    <n v="3"/>
    <d v="2022-01-15T11:31:33"/>
    <d v="2022-01-15T11:31:33"/>
    <x v="0"/>
    <n v="0"/>
    <x v="0"/>
    <d v="2022-01-15T11:32:33"/>
    <d v="2022-01-15T11:33:01"/>
    <n v="0.46666656620800495"/>
    <x v="1"/>
    <d v="2022-01-15T11:33:36"/>
    <d v="2022-01-15T11:39:22"/>
    <n v="5.7666667678859085"/>
    <x v="8"/>
    <d v="2022-01-15T11:40:02"/>
    <n v="2"/>
    <n v="2"/>
    <n v="1"/>
    <n v="0"/>
    <n v="0"/>
    <n v="1"/>
    <n v="4"/>
  </r>
  <r>
    <n v="116956"/>
    <x v="5"/>
    <x v="5"/>
    <n v="3"/>
    <d v="2022-01-15T11:32:34"/>
    <d v="2022-01-15T11:32:34"/>
    <x v="0"/>
    <n v="0"/>
    <x v="0"/>
    <d v="2022-01-15T11:33:06"/>
    <d v="2022-01-15T11:33:36"/>
    <n v="0.49999997019767761"/>
    <x v="1"/>
    <d v="2022-01-15T11:34:05"/>
    <d v="2022-01-15T11:40:02"/>
    <n v="5.949999934528023"/>
    <x v="8"/>
    <d v="2022-01-15T11:40:42"/>
    <n v="3"/>
    <n v="3"/>
    <n v="0"/>
    <n v="1"/>
    <n v="0"/>
    <n v="1"/>
    <n v="4"/>
  </r>
  <r>
    <n v="116957"/>
    <x v="5"/>
    <x v="5"/>
    <n v="3"/>
    <d v="2022-01-15T11:33:43"/>
    <d v="2022-01-15T11:33:43"/>
    <x v="0"/>
    <n v="0"/>
    <x v="0"/>
    <d v="2022-01-15T11:34:44"/>
    <d v="2022-01-15T11:34:44"/>
    <n v="0"/>
    <x v="0"/>
    <d v="2022-01-15T11:35:40"/>
    <d v="2022-01-15T11:40:42"/>
    <n v="5.0333333783783019"/>
    <x v="8"/>
    <d v="2022-01-15T11:41:22"/>
    <n v="5"/>
    <n v="3"/>
    <n v="0"/>
    <n v="1"/>
    <n v="0"/>
    <n v="1"/>
    <n v="4"/>
  </r>
  <r>
    <n v="116958"/>
    <x v="5"/>
    <x v="5"/>
    <n v="3"/>
    <d v="2022-01-15T11:34:30"/>
    <d v="2022-01-15T11:34:30"/>
    <x v="0"/>
    <n v="0"/>
    <x v="0"/>
    <d v="2022-01-15T11:35:28"/>
    <d v="2022-01-15T11:35:40"/>
    <n v="0.20000001532025635"/>
    <x v="1"/>
    <d v="2022-01-15T11:36:23"/>
    <d v="2022-01-15T11:41:22"/>
    <n v="4.9833334085997194"/>
    <x v="9"/>
    <d v="2022-01-15T11:42:02"/>
    <n v="4"/>
    <n v="2"/>
    <n v="1"/>
    <n v="0"/>
    <n v="0"/>
    <n v="1"/>
    <n v="4"/>
  </r>
  <r>
    <n v="116959"/>
    <x v="5"/>
    <x v="5"/>
    <n v="3"/>
    <d v="2022-01-15T11:35:39"/>
    <d v="2022-01-15T11:35:39"/>
    <x v="0"/>
    <n v="0"/>
    <x v="0"/>
    <d v="2022-01-15T11:36:09"/>
    <d v="2022-01-15T11:36:23"/>
    <n v="0.23333328310400248"/>
    <x v="1"/>
    <d v="2022-01-15T11:37:25"/>
    <d v="2022-01-15T11:42:02"/>
    <n v="4.6166666352655739"/>
    <x v="9"/>
    <d v="2022-01-15T11:42:42"/>
    <n v="5"/>
    <n v="1"/>
    <n v="1"/>
    <n v="0"/>
    <n v="0"/>
    <n v="1"/>
    <n v="4"/>
  </r>
  <r>
    <n v="116960"/>
    <x v="5"/>
    <x v="5"/>
    <n v="3"/>
    <d v="2022-01-15T11:36:33"/>
    <d v="2022-01-15T11:36:33"/>
    <x v="0"/>
    <n v="0"/>
    <x v="0"/>
    <d v="2022-01-15T11:38:01"/>
    <d v="2022-01-15T11:38:01"/>
    <n v="0"/>
    <x v="0"/>
    <d v="2022-01-15T11:40:09"/>
    <d v="2022-01-15T11:42:42"/>
    <n v="2.5500000931788236"/>
    <x v="3"/>
    <d v="2022-01-15T11:43:32"/>
    <n v="4"/>
    <n v="3"/>
    <n v="2"/>
    <n v="0"/>
    <n v="0"/>
    <n v="2"/>
    <n v="3"/>
  </r>
  <r>
    <n v="116961"/>
    <x v="5"/>
    <x v="5"/>
    <n v="3"/>
    <d v="2022-01-15T11:37:40"/>
    <d v="2022-01-15T11:37:40"/>
    <x v="0"/>
    <n v="0"/>
    <x v="0"/>
    <d v="2022-01-15T11:38:11"/>
    <d v="2022-01-15T11:40:09"/>
    <n v="1.9666666025295854"/>
    <x v="2"/>
    <d v="2022-01-15T11:39:14"/>
    <d v="2022-01-15T11:43:32"/>
    <n v="4.2999999783933163"/>
    <x v="9"/>
    <d v="2022-01-15T11:44:12"/>
    <n v="5"/>
    <n v="2"/>
    <n v="0"/>
    <n v="0"/>
    <n v="1"/>
    <n v="1"/>
    <n v="3"/>
  </r>
  <r>
    <n v="116962"/>
    <x v="5"/>
    <x v="5"/>
    <n v="3"/>
    <d v="2022-01-15T11:38:34"/>
    <d v="2022-01-15T11:38:34"/>
    <x v="0"/>
    <n v="0"/>
    <x v="0"/>
    <d v="2022-01-15T11:39:38"/>
    <d v="2022-01-15T11:39:38"/>
    <n v="0"/>
    <x v="0"/>
    <d v="2022-01-15T11:40:50"/>
    <d v="2022-01-15T11:44:12"/>
    <n v="3.3666665735654533"/>
    <x v="5"/>
    <d v="2022-01-15T11:44:52"/>
    <n v="6"/>
    <n v="1"/>
    <n v="1"/>
    <n v="0"/>
    <n v="0"/>
    <n v="1"/>
    <n v="3"/>
  </r>
  <r>
    <n v="116963"/>
    <x v="5"/>
    <x v="5"/>
    <n v="3"/>
    <d v="2022-01-15T11:39:45"/>
    <d v="2022-01-15T11:39:45"/>
    <x v="0"/>
    <n v="0"/>
    <x v="0"/>
    <d v="2022-01-15T11:41:18"/>
    <d v="2022-01-15T11:41:18"/>
    <n v="0"/>
    <x v="0"/>
    <d v="2022-01-15T11:44:03"/>
    <d v="2022-01-15T11:44:52"/>
    <n v="0.8166666270699352"/>
    <x v="4"/>
    <d v="2022-01-15T11:45:52"/>
    <n v="4"/>
    <n v="2"/>
    <n v="1"/>
    <n v="1"/>
    <n v="1"/>
    <n v="3"/>
    <n v="6"/>
  </r>
  <r>
    <n v="116964"/>
    <x v="5"/>
    <x v="5"/>
    <n v="3"/>
    <d v="2022-01-15T11:40:28"/>
    <d v="2022-01-15T11:41:18"/>
    <x v="0"/>
    <n v="0.83333332906477153"/>
    <x v="1"/>
    <d v="2022-01-15T11:41:48"/>
    <d v="2022-01-15T11:44:03"/>
    <n v="2.2499999916180968"/>
    <x v="4"/>
    <d v="2022-01-15T11:43:06"/>
    <d v="2022-01-15T11:45:52"/>
    <n v="2.7666666638106108"/>
    <x v="3"/>
    <d v="2022-01-15T11:46:32"/>
    <n v="1"/>
    <n v="1"/>
    <n v="0"/>
    <n v="1"/>
    <n v="0"/>
    <n v="1"/>
    <n v="4"/>
  </r>
  <r>
    <n v="116965"/>
    <x v="5"/>
    <x v="5"/>
    <n v="3"/>
    <d v="2022-01-15T11:41:17"/>
    <d v="2022-01-15T11:41:48"/>
    <x v="0"/>
    <n v="0.51666667219251394"/>
    <x v="1"/>
    <d v="2022-01-15T11:42:51"/>
    <d v="2022-01-15T11:43:06"/>
    <n v="0.24999998509883881"/>
    <x v="1"/>
    <d v="2022-01-15T11:43:37"/>
    <d v="2022-01-15T11:46:32"/>
    <n v="2.9166665731463581"/>
    <x v="3"/>
    <d v="2022-01-15T11:47:12"/>
    <n v="6"/>
    <n v="1"/>
    <n v="0"/>
    <n v="0"/>
    <n v="1"/>
    <n v="1"/>
    <n v="3"/>
  </r>
  <r>
    <n v="116966"/>
    <x v="5"/>
    <x v="5"/>
    <n v="3"/>
    <d v="2022-01-15T11:42:27"/>
    <d v="2022-01-15T11:42:27"/>
    <x v="0"/>
    <n v="0"/>
    <x v="0"/>
    <d v="2022-01-15T11:43:23"/>
    <d v="2022-01-15T11:43:37"/>
    <n v="0.23333342978730798"/>
    <x v="1"/>
    <d v="2022-01-15T11:45:47"/>
    <d v="2022-01-15T11:47:12"/>
    <n v="1.4166666730307043"/>
    <x v="2"/>
    <d v="2022-01-15T11:48:02"/>
    <n v="6"/>
    <n v="1"/>
    <n v="2"/>
    <n v="0"/>
    <n v="0"/>
    <n v="2"/>
    <n v="5"/>
  </r>
  <r>
    <n v="116967"/>
    <x v="5"/>
    <x v="5"/>
    <n v="3"/>
    <d v="2022-01-15T11:43:17"/>
    <d v="2022-01-15T11:43:23"/>
    <x v="0"/>
    <n v="9.9999939557164907E-2"/>
    <x v="0"/>
    <d v="2022-01-15T11:44:21"/>
    <d v="2022-01-15T11:45:47"/>
    <n v="1.4333333750255406"/>
    <x v="2"/>
    <d v="2022-01-15T11:45:30"/>
    <d v="2022-01-15T11:48:02"/>
    <n v="2.5333333911839873"/>
    <x v="3"/>
    <d v="2022-01-15T11:48:42"/>
    <n v="5"/>
    <n v="2"/>
    <n v="0"/>
    <n v="1"/>
    <n v="0"/>
    <n v="1"/>
    <n v="4"/>
  </r>
  <r>
    <n v="116968"/>
    <x v="5"/>
    <x v="5"/>
    <n v="3"/>
    <d v="2022-01-15T11:44:14"/>
    <d v="2022-01-15T11:44:14"/>
    <x v="0"/>
    <n v="0"/>
    <x v="0"/>
    <d v="2022-01-15T11:45:11"/>
    <d v="2022-01-15T11:45:30"/>
    <n v="0.31666665687225759"/>
    <x v="1"/>
    <d v="2022-01-15T11:46:16"/>
    <d v="2022-01-15T11:48:42"/>
    <n v="2.4333333049435169"/>
    <x v="3"/>
    <d v="2022-01-15T11:49:22"/>
    <n v="5"/>
    <n v="1"/>
    <n v="1"/>
    <n v="0"/>
    <n v="0"/>
    <n v="1"/>
    <n v="5"/>
  </r>
  <r>
    <n v="116969"/>
    <x v="5"/>
    <x v="5"/>
    <n v="3"/>
    <d v="2022-01-15T11:45:19"/>
    <d v="2022-01-15T11:45:19"/>
    <x v="0"/>
    <n v="0"/>
    <x v="0"/>
    <d v="2022-01-15T11:45:48"/>
    <d v="2022-01-15T11:46:16"/>
    <n v="0.46666656620800495"/>
    <x v="1"/>
    <d v="2022-01-15T11:46:50"/>
    <d v="2022-01-15T11:49:22"/>
    <n v="2.5333332549780607"/>
    <x v="3"/>
    <d v="2022-01-15T11:50:02"/>
    <n v="6"/>
    <n v="1"/>
    <n v="1"/>
    <n v="0"/>
    <n v="0"/>
    <n v="1"/>
    <n v="4"/>
  </r>
  <r>
    <n v="116970"/>
    <x v="5"/>
    <x v="5"/>
    <n v="3"/>
    <d v="2022-01-15T11:46:02"/>
    <d v="2022-01-15T11:46:02"/>
    <x v="0"/>
    <n v="0"/>
    <x v="0"/>
    <d v="2022-01-15T11:47:01"/>
    <d v="2022-01-15T11:47:01"/>
    <n v="0"/>
    <x v="0"/>
    <d v="2022-01-15T11:47:59"/>
    <d v="2022-01-15T11:50:02"/>
    <n v="2.0499999867752194"/>
    <x v="3"/>
    <d v="2022-01-15T11:50:42"/>
    <n v="1"/>
    <n v="1"/>
    <n v="1"/>
    <n v="0"/>
    <n v="0"/>
    <n v="1"/>
    <n v="4"/>
  </r>
  <r>
    <n v="116971"/>
    <x v="5"/>
    <x v="5"/>
    <n v="3"/>
    <d v="2022-01-15T11:47:00"/>
    <d v="2022-01-15T11:47:00"/>
    <x v="0"/>
    <n v="0"/>
    <x v="0"/>
    <d v="2022-01-15T11:47:28"/>
    <d v="2022-01-15T11:47:59"/>
    <n v="0.51666667219251394"/>
    <x v="3"/>
    <d v="2022-01-15T11:48:23"/>
    <d v="2022-01-15T11:50:42"/>
    <n v="2.3166666633915156"/>
    <x v="3"/>
    <d v="2022-01-15T11:51:22"/>
    <n v="3"/>
    <n v="2"/>
    <n v="0"/>
    <n v="1"/>
    <n v="0"/>
    <n v="1"/>
    <n v="4"/>
  </r>
  <r>
    <n v="116972"/>
    <x v="5"/>
    <x v="5"/>
    <n v="3"/>
    <d v="2022-01-15T11:48:06"/>
    <d v="2022-01-15T11:48:06"/>
    <x v="0"/>
    <n v="0"/>
    <x v="0"/>
    <d v="2022-01-15T11:48:31"/>
    <d v="2022-01-15T11:48:31"/>
    <n v="0"/>
    <x v="0"/>
    <d v="2022-01-15T11:49:12"/>
    <d v="2022-01-15T11:51:22"/>
    <n v="2.1666666283272207"/>
    <x v="3"/>
    <d v="2022-01-15T11:52:02"/>
    <n v="3"/>
    <n v="1"/>
    <n v="1"/>
    <n v="0"/>
    <n v="0"/>
    <n v="1"/>
    <n v="5"/>
  </r>
  <r>
    <n v="116973"/>
    <x v="5"/>
    <x v="5"/>
    <n v="3"/>
    <d v="2022-01-15T11:49:05"/>
    <d v="2022-01-15T11:49:05"/>
    <x v="0"/>
    <n v="0"/>
    <x v="0"/>
    <d v="2022-01-15T11:49:59"/>
    <d v="2022-01-15T11:49:59"/>
    <n v="0"/>
    <x v="0"/>
    <d v="2022-01-15T11:52:21"/>
    <d v="2022-01-15T11:52:21"/>
    <n v="0"/>
    <x v="0"/>
    <d v="2022-01-15T11:53:11"/>
    <n v="5"/>
    <n v="2"/>
    <n v="2"/>
    <n v="0"/>
    <n v="0"/>
    <n v="2"/>
    <n v="9"/>
  </r>
  <r>
    <n v="116974"/>
    <x v="5"/>
    <x v="5"/>
    <n v="3"/>
    <d v="2022-01-15T11:49:57"/>
    <d v="2022-01-15T11:49:59"/>
    <x v="0"/>
    <n v="3.3333257306367159E-2"/>
    <x v="0"/>
    <d v="2022-01-15T11:50:29"/>
    <d v="2022-01-15T11:52:21"/>
    <n v="1.8666666734497994"/>
    <x v="2"/>
    <d v="2022-01-15T11:51:39"/>
    <d v="2022-01-15T11:53:31"/>
    <n v="1.8666666734497994"/>
    <x v="2"/>
    <d v="2022-01-15T11:54:11"/>
    <n v="4"/>
    <n v="2"/>
    <n v="0"/>
    <n v="0"/>
    <n v="1"/>
    <n v="1"/>
    <n v="5"/>
  </r>
  <r>
    <n v="116975"/>
    <x v="5"/>
    <x v="5"/>
    <n v="3"/>
    <d v="2022-01-15T11:51:06"/>
    <d v="2022-01-15T11:51:06"/>
    <x v="0"/>
    <n v="0"/>
    <x v="0"/>
    <d v="2022-01-15T11:51:39"/>
    <d v="2022-01-15T11:51:39"/>
    <n v="0"/>
    <x v="0"/>
    <d v="2022-01-15T11:52:58"/>
    <d v="2022-01-15T11:54:11"/>
    <n v="1.2166666577104479"/>
    <x v="2"/>
    <d v="2022-01-15T11:54:51"/>
    <n v="5"/>
    <n v="2"/>
    <n v="0"/>
    <n v="1"/>
    <n v="0"/>
    <n v="1"/>
    <n v="5"/>
  </r>
  <r>
    <n v="116976"/>
    <x v="5"/>
    <x v="5"/>
    <n v="3"/>
    <d v="2022-01-15T11:52:02"/>
    <d v="2022-01-15T11:52:02"/>
    <x v="0"/>
    <n v="0"/>
    <x v="0"/>
    <d v="2022-01-15T11:52:57"/>
    <d v="2022-01-15T11:52:58"/>
    <n v="1.666670199483633E-2"/>
    <x v="0"/>
    <d v="2022-01-15T11:53:45"/>
    <d v="2022-01-15T11:54:51"/>
    <n v="1.1000000161584467"/>
    <x v="2"/>
    <d v="2022-01-15T11:55:31"/>
    <n v="3"/>
    <n v="2"/>
    <n v="0"/>
    <n v="1"/>
    <n v="0"/>
    <n v="1"/>
    <n v="4"/>
  </r>
  <r>
    <n v="116977"/>
    <x v="5"/>
    <x v="5"/>
    <n v="3"/>
    <d v="2022-01-15T11:52:45"/>
    <d v="2022-01-15T11:52:45"/>
    <x v="0"/>
    <n v="0"/>
    <x v="0"/>
    <d v="2022-01-15T11:53:43"/>
    <d v="2022-01-15T11:53:45"/>
    <n v="3.3333403989672661E-2"/>
    <x v="0"/>
    <d v="2022-01-15T11:54:41"/>
    <d v="2022-01-15T11:55:31"/>
    <n v="0.83333332906477153"/>
    <x v="4"/>
    <d v="2022-01-15T11:56:11"/>
    <n v="4"/>
    <n v="2"/>
    <n v="0"/>
    <n v="0"/>
    <n v="1"/>
    <n v="1"/>
    <n v="5"/>
  </r>
  <r>
    <n v="116978"/>
    <x v="5"/>
    <x v="5"/>
    <n v="3"/>
    <d v="2022-01-15T11:53:45"/>
    <d v="2022-01-15T11:53:45"/>
    <x v="0"/>
    <n v="0"/>
    <x v="0"/>
    <d v="2022-01-15T11:54:45"/>
    <d v="2022-01-15T11:54:45"/>
    <n v="0"/>
    <x v="0"/>
    <d v="2022-01-15T11:55:41"/>
    <d v="2022-01-15T11:56:11"/>
    <n v="0.49999997019767761"/>
    <x v="1"/>
    <d v="2022-01-15T11:56:51"/>
    <n v="6"/>
    <n v="1"/>
    <n v="0"/>
    <n v="1"/>
    <n v="0"/>
    <n v="1"/>
    <n v="6"/>
  </r>
  <r>
    <n v="116979"/>
    <x v="5"/>
    <x v="5"/>
    <n v="3"/>
    <d v="2022-01-15T11:54:31"/>
    <d v="2022-01-15T11:54:31"/>
    <x v="0"/>
    <n v="0"/>
    <x v="0"/>
    <d v="2022-01-15T11:56:49"/>
    <d v="2022-01-15T11:56:49"/>
    <n v="0"/>
    <x v="0"/>
    <d v="2022-01-15T12:00:25"/>
    <d v="2022-01-15T12:00:25"/>
    <n v="0"/>
    <x v="0"/>
    <d v="2022-01-15T12:01:25"/>
    <n v="4"/>
    <n v="1"/>
    <n v="1"/>
    <n v="1"/>
    <n v="1"/>
    <n v="3"/>
    <n v="8"/>
  </r>
  <r>
    <n v="116980"/>
    <x v="5"/>
    <x v="5"/>
    <n v="3"/>
    <d v="2022-01-15T11:55:38"/>
    <d v="2022-01-15T11:55:49"/>
    <x v="0"/>
    <n v="0.18333331332542002"/>
    <x v="2"/>
    <d v="2022-01-15T11:56:39"/>
    <d v="2022-01-15T12:00:25"/>
    <n v="3.766666614683345"/>
    <x v="6"/>
    <d v="2022-01-15T11:58:35"/>
    <d v="2022-01-15T12:02:21"/>
    <n v="3.766666604205966"/>
    <x v="5"/>
    <d v="2022-01-15T12:03:11"/>
    <n v="4"/>
    <n v="2"/>
    <n v="2"/>
    <n v="0"/>
    <n v="0"/>
    <n v="2"/>
    <n v="3"/>
  </r>
  <r>
    <n v="116981"/>
    <x v="5"/>
    <x v="5"/>
    <n v="3"/>
    <d v="2022-01-15T11:56:45"/>
    <d v="2022-01-15T11:56:45"/>
    <x v="0"/>
    <n v="0"/>
    <x v="0"/>
    <d v="2022-01-15T11:57:19"/>
    <d v="2022-01-15T11:58:35"/>
    <n v="1.2666667636949569"/>
    <x v="2"/>
    <d v="2022-01-15T11:58:14"/>
    <d v="2022-01-15T12:03:11"/>
    <n v="4.9499999941326678"/>
    <x v="9"/>
    <d v="2022-01-15T12:03:51"/>
    <n v="1"/>
    <n v="3"/>
    <n v="0"/>
    <n v="0"/>
    <n v="1"/>
    <n v="1"/>
    <n v="4"/>
  </r>
  <r>
    <n v="116982"/>
    <x v="5"/>
    <x v="5"/>
    <n v="3"/>
    <d v="2022-01-15T11:57:30"/>
    <d v="2022-01-15T11:57:30"/>
    <x v="0"/>
    <n v="0"/>
    <x v="0"/>
    <d v="2022-01-15T11:58:33"/>
    <d v="2022-01-15T11:58:33"/>
    <n v="0"/>
    <x v="0"/>
    <d v="2022-01-15T11:59:25"/>
    <d v="2022-01-15T12:03:51"/>
    <n v="4.4333333324175328"/>
    <x v="9"/>
    <d v="2022-01-15T12:04:31"/>
    <n v="2"/>
    <n v="3"/>
    <n v="0"/>
    <n v="0"/>
    <n v="1"/>
    <n v="1"/>
    <n v="4"/>
  </r>
  <r>
    <n v="116983"/>
    <x v="5"/>
    <x v="5"/>
    <n v="3"/>
    <d v="2022-01-15T11:58:22"/>
    <d v="2022-01-15T11:58:22"/>
    <x v="0"/>
    <n v="0"/>
    <x v="0"/>
    <d v="2022-01-15T11:58:47"/>
    <d v="2022-01-15T11:59:25"/>
    <n v="0.63333331374451518"/>
    <x v="3"/>
    <d v="2022-01-15T11:59:35"/>
    <d v="2022-01-15T12:04:31"/>
    <n v="4.9333332921378314"/>
    <x v="9"/>
    <d v="2022-01-15T12:05:11"/>
    <n v="4"/>
    <n v="1"/>
    <n v="0"/>
    <n v="0"/>
    <n v="1"/>
    <n v="1"/>
    <n v="4"/>
  </r>
  <r>
    <n v="116984"/>
    <x v="5"/>
    <x v="5"/>
    <n v="3"/>
    <d v="2022-01-15T11:59:22"/>
    <d v="2022-01-15T11:59:22"/>
    <x v="0"/>
    <n v="0"/>
    <x v="0"/>
    <d v="2022-01-15T12:00:17"/>
    <d v="2022-01-15T12:00:17"/>
    <n v="0"/>
    <x v="0"/>
    <d v="2022-01-15T12:01:02"/>
    <d v="2022-01-15T12:05:11"/>
    <n v="4.1499999328516424"/>
    <x v="9"/>
    <d v="2022-01-15T12:05:51"/>
    <n v="5"/>
    <n v="1"/>
    <n v="0"/>
    <n v="0"/>
    <n v="1"/>
    <n v="1"/>
    <n v="3"/>
  </r>
  <r>
    <n v="116985"/>
    <x v="5"/>
    <x v="5"/>
    <n v="3"/>
    <d v="2022-01-15T12:00:06"/>
    <d v="2022-01-15T12:00:06"/>
    <x v="1"/>
    <n v="0"/>
    <x v="0"/>
    <d v="2022-01-15T12:00:31"/>
    <d v="2022-01-15T12:00:31"/>
    <n v="0"/>
    <x v="0"/>
    <d v="2022-01-15T12:01:14"/>
    <d v="2022-01-15T12:01:14"/>
    <n v="0"/>
    <x v="0"/>
    <d v="2022-01-15T12:01:54"/>
    <n v="6"/>
    <n v="1"/>
    <n v="0"/>
    <n v="0"/>
    <n v="1"/>
    <n v="1"/>
    <n v="8"/>
  </r>
  <r>
    <n v="116986"/>
    <x v="5"/>
    <x v="5"/>
    <n v="3"/>
    <d v="2022-01-15T12:01:02"/>
    <d v="2022-01-15T12:01:02"/>
    <x v="1"/>
    <n v="0"/>
    <x v="0"/>
    <d v="2022-01-15T12:02:28"/>
    <d v="2022-01-15T12:02:28"/>
    <n v="0"/>
    <x v="0"/>
    <d v="2022-01-15T12:04:00"/>
    <d v="2022-01-15T12:04:00"/>
    <n v="0"/>
    <x v="0"/>
    <d v="2022-01-15T12:04:50"/>
    <n v="3"/>
    <n v="1"/>
    <n v="0"/>
    <n v="0"/>
    <n v="2"/>
    <n v="2"/>
    <n v="9"/>
  </r>
  <r>
    <n v="116987"/>
    <x v="5"/>
    <x v="5"/>
    <n v="3"/>
    <d v="2022-01-15T12:01:59"/>
    <d v="2022-01-15T12:01:59"/>
    <x v="1"/>
    <n v="0"/>
    <x v="0"/>
    <d v="2022-01-15T12:02:30"/>
    <d v="2022-01-15T12:04:00"/>
    <n v="1.5000000467989594"/>
    <x v="2"/>
    <d v="2022-01-15T12:03:15"/>
    <d v="2022-01-15T12:04:50"/>
    <n v="1.5833334310445935"/>
    <x v="2"/>
    <d v="2022-01-15T12:05:30"/>
    <n v="2"/>
    <n v="1"/>
    <n v="0"/>
    <n v="0"/>
    <n v="1"/>
    <n v="1"/>
    <n v="4"/>
  </r>
  <r>
    <n v="116988"/>
    <x v="5"/>
    <x v="5"/>
    <n v="3"/>
    <d v="2022-01-15T12:02:43"/>
    <d v="2022-01-15T12:02:43"/>
    <x v="1"/>
    <n v="0"/>
    <x v="0"/>
    <d v="2022-01-15T12:03:41"/>
    <d v="2022-01-15T12:03:41"/>
    <n v="0"/>
    <x v="0"/>
    <d v="2022-01-15T12:04:26"/>
    <d v="2022-01-15T12:05:30"/>
    <n v="1.066666601691395"/>
    <x v="2"/>
    <d v="2022-01-15T12:06:10"/>
    <n v="5"/>
    <n v="2"/>
    <n v="0"/>
    <n v="0"/>
    <n v="1"/>
    <n v="1"/>
    <n v="5"/>
  </r>
  <r>
    <n v="116989"/>
    <x v="5"/>
    <x v="5"/>
    <n v="3"/>
    <d v="2022-01-15T12:03:13"/>
    <d v="2022-01-15T12:03:13"/>
    <x v="1"/>
    <n v="0"/>
    <x v="0"/>
    <d v="2022-01-15T12:04:13"/>
    <d v="2022-01-15T12:04:26"/>
    <n v="0.21666672779247165"/>
    <x v="1"/>
    <d v="2022-01-15T12:05:21"/>
    <d v="2022-01-15T12:06:10"/>
    <n v="0.81666661659255624"/>
    <x v="4"/>
    <d v="2022-01-15T12:06:50"/>
    <n v="6"/>
    <n v="2"/>
    <n v="1"/>
    <n v="0"/>
    <n v="0"/>
    <n v="1"/>
    <n v="6"/>
  </r>
  <r>
    <n v="116990"/>
    <x v="5"/>
    <x v="5"/>
    <n v="3"/>
    <d v="2022-01-15T12:04:00"/>
    <d v="2022-01-15T12:04:00"/>
    <x v="1"/>
    <n v="0"/>
    <x v="0"/>
    <d v="2022-01-15T12:05:03"/>
    <d v="2022-01-15T12:05:21"/>
    <n v="0.29999995487742126"/>
    <x v="1"/>
    <d v="2022-01-15T12:05:43"/>
    <d v="2022-01-15T12:06:50"/>
    <n v="1.116666728630662"/>
    <x v="2"/>
    <d v="2022-01-15T12:07:30"/>
    <n v="6"/>
    <n v="3"/>
    <n v="1"/>
    <n v="0"/>
    <n v="0"/>
    <n v="1"/>
    <n v="5"/>
  </r>
  <r>
    <n v="116991"/>
    <x v="5"/>
    <x v="5"/>
    <n v="3"/>
    <d v="2022-01-15T12:04:55"/>
    <d v="2022-01-15T12:04:55"/>
    <x v="1"/>
    <n v="0"/>
    <x v="0"/>
    <d v="2022-01-15T12:05:27"/>
    <d v="2022-01-15T12:05:43"/>
    <n v="0.26666668709367514"/>
    <x v="1"/>
    <d v="2022-01-15T12:06:30"/>
    <d v="2022-01-15T12:07:30"/>
    <n v="0.99999992991797626"/>
    <x v="4"/>
    <d v="2022-01-15T12:08:10"/>
    <n v="3"/>
    <n v="2"/>
    <n v="0"/>
    <n v="0"/>
    <n v="1"/>
    <n v="1"/>
    <n v="4"/>
  </r>
  <r>
    <n v="116992"/>
    <x v="5"/>
    <x v="5"/>
    <n v="3"/>
    <d v="2022-01-15T12:05:28"/>
    <d v="2022-01-15T12:05:28"/>
    <x v="1"/>
    <n v="0"/>
    <x v="0"/>
    <d v="2022-01-15T12:06:23"/>
    <d v="2022-01-15T12:06:30"/>
    <n v="0.11666664155200124"/>
    <x v="1"/>
    <d v="2022-01-15T12:07:09"/>
    <d v="2022-01-15T12:08:10"/>
    <n v="1.0166666319128126"/>
    <x v="2"/>
    <d v="2022-01-15T12:08:50"/>
    <n v="3"/>
    <n v="3"/>
    <n v="0"/>
    <n v="0"/>
    <n v="1"/>
    <n v="1"/>
    <n v="5"/>
  </r>
  <r>
    <n v="116993"/>
    <x v="5"/>
    <x v="5"/>
    <n v="3"/>
    <d v="2022-01-15T12:06:18"/>
    <d v="2022-01-15T12:06:18"/>
    <x v="1"/>
    <n v="0"/>
    <x v="0"/>
    <d v="2022-01-15T12:07:22"/>
    <d v="2022-01-15T12:07:22"/>
    <n v="0"/>
    <x v="0"/>
    <d v="2022-01-15T12:08:44"/>
    <d v="2022-01-15T12:08:50"/>
    <n v="0.10000008624047041"/>
    <x v="1"/>
    <d v="2022-01-15T12:09:40"/>
    <n v="6"/>
    <n v="2"/>
    <n v="0"/>
    <n v="2"/>
    <n v="0"/>
    <n v="2"/>
    <n v="8"/>
  </r>
  <r>
    <n v="116994"/>
    <x v="5"/>
    <x v="5"/>
    <n v="3"/>
    <d v="2022-01-15T12:07:12"/>
    <d v="2022-01-15T12:07:22"/>
    <x v="1"/>
    <n v="0.16666675801388919"/>
    <x v="2"/>
    <d v="2022-01-15T12:07:50"/>
    <d v="2022-01-15T12:08:44"/>
    <n v="0.90000000083819032"/>
    <x v="3"/>
    <d v="2022-01-15T12:08:53"/>
    <d v="2022-01-15T12:09:47"/>
    <n v="0.90000000083819032"/>
    <x v="4"/>
    <d v="2022-01-15T12:10:27"/>
    <n v="4"/>
    <n v="2"/>
    <n v="1"/>
    <n v="0"/>
    <n v="0"/>
    <n v="1"/>
    <n v="5"/>
  </r>
  <r>
    <n v="116995"/>
    <x v="5"/>
    <x v="5"/>
    <n v="3"/>
    <d v="2022-01-15T12:08:03"/>
    <d v="2022-01-15T12:08:03"/>
    <x v="1"/>
    <n v="0"/>
    <x v="0"/>
    <d v="2022-01-15T12:08:36"/>
    <d v="2022-01-15T12:08:53"/>
    <n v="0.28333338908851147"/>
    <x v="1"/>
    <d v="2022-01-15T12:09:31"/>
    <d v="2022-01-15T12:10:27"/>
    <n v="0.93333340482786298"/>
    <x v="4"/>
    <d v="2022-01-15T12:11:07"/>
    <n v="2"/>
    <n v="1"/>
    <n v="0"/>
    <n v="1"/>
    <n v="0"/>
    <n v="1"/>
    <n v="5"/>
  </r>
  <r>
    <n v="116996"/>
    <x v="5"/>
    <x v="5"/>
    <n v="3"/>
    <d v="2022-01-15T12:08:32"/>
    <d v="2022-01-15T12:08:36"/>
    <x v="1"/>
    <n v="6.6666671773418784E-2"/>
    <x v="0"/>
    <d v="2022-01-15T12:10:51"/>
    <d v="2022-01-15T12:10:51"/>
    <n v="0"/>
    <x v="0"/>
    <d v="2022-01-15T12:13:42"/>
    <d v="2022-01-15T12:13:42"/>
    <n v="0"/>
    <x v="0"/>
    <d v="2022-01-15T12:14:42"/>
    <n v="3"/>
    <n v="3"/>
    <n v="1"/>
    <n v="1"/>
    <n v="1"/>
    <n v="3"/>
    <n v="9"/>
  </r>
  <r>
    <n v="116997"/>
    <x v="5"/>
    <x v="5"/>
    <n v="3"/>
    <d v="2022-01-15T12:09:27"/>
    <d v="2022-01-15T12:09:51"/>
    <x v="1"/>
    <n v="0.4000000306405127"/>
    <x v="2"/>
    <d v="2022-01-15T12:10:55"/>
    <d v="2022-01-15T12:13:42"/>
    <n v="2.7833333762828261"/>
    <x v="4"/>
    <d v="2022-01-15T12:12:02"/>
    <d v="2022-01-15T12:14:49"/>
    <n v="2.7833333762828261"/>
    <x v="3"/>
    <d v="2022-01-15T12:15:29"/>
    <n v="5"/>
    <n v="1"/>
    <n v="1"/>
    <n v="0"/>
    <n v="0"/>
    <n v="1"/>
    <n v="3"/>
  </r>
  <r>
    <n v="116998"/>
    <x v="5"/>
    <x v="5"/>
    <n v="3"/>
    <d v="2022-01-15T12:10:21"/>
    <d v="2022-01-15T12:10:25"/>
    <x v="1"/>
    <n v="6.6666671773418784E-2"/>
    <x v="0"/>
    <d v="2022-01-15T12:11:28"/>
    <d v="2022-01-15T12:12:02"/>
    <n v="0.5666666419710964"/>
    <x v="3"/>
    <d v="2022-01-15T12:12:16"/>
    <d v="2022-01-15T12:15:29"/>
    <n v="3.2166666747070849"/>
    <x v="5"/>
    <d v="2022-01-15T12:16:09"/>
    <n v="3"/>
    <n v="1"/>
    <n v="1"/>
    <n v="0"/>
    <n v="0"/>
    <n v="1"/>
    <n v="4"/>
  </r>
  <r>
    <n v="116999"/>
    <x v="5"/>
    <x v="5"/>
    <n v="3"/>
    <d v="2022-01-15T12:11:00"/>
    <d v="2022-01-15T12:11:00"/>
    <x v="1"/>
    <n v="0"/>
    <x v="0"/>
    <d v="2022-01-15T12:12:28"/>
    <d v="2022-01-15T12:12:28"/>
    <n v="0"/>
    <x v="0"/>
    <d v="2022-01-15T12:14:36"/>
    <d v="2022-01-15T12:16:09"/>
    <n v="1.5500000165775418"/>
    <x v="2"/>
    <d v="2022-01-15T12:16:59"/>
    <n v="2"/>
    <n v="3"/>
    <n v="0"/>
    <n v="2"/>
    <n v="0"/>
    <n v="2"/>
    <n v="5"/>
  </r>
  <r>
    <n v="117000"/>
    <x v="5"/>
    <x v="5"/>
    <n v="3"/>
    <d v="2022-01-15T12:11:50"/>
    <d v="2022-01-15T12:11:58"/>
    <x v="1"/>
    <n v="0.13333334354683757"/>
    <x v="2"/>
    <d v="2022-01-15T12:12:32"/>
    <d v="2022-01-15T12:14:36"/>
    <n v="2.0666666887700558"/>
    <x v="4"/>
    <d v="2022-01-15T12:13:45"/>
    <d v="2022-01-15T12:16:59"/>
    <n v="3.2333333767019212"/>
    <x v="5"/>
    <d v="2022-01-15T12:17:39"/>
    <n v="2"/>
    <n v="3"/>
    <n v="0"/>
    <n v="1"/>
    <n v="0"/>
    <n v="1"/>
    <n v="3"/>
  </r>
  <r>
    <n v="117001"/>
    <x v="5"/>
    <x v="5"/>
    <n v="3"/>
    <d v="2022-01-15T12:12:27"/>
    <d v="2022-01-15T12:12:32"/>
    <x v="1"/>
    <n v="8.3333373768255115E-2"/>
    <x v="0"/>
    <d v="2022-01-15T12:12:59"/>
    <d v="2022-01-15T12:13:45"/>
    <n v="0.76666665729135275"/>
    <x v="3"/>
    <d v="2022-01-15T12:14:11"/>
    <d v="2022-01-15T12:17:39"/>
    <n v="3.4666668064892292"/>
    <x v="5"/>
    <d v="2022-01-15T12:18:19"/>
    <n v="4"/>
    <n v="2"/>
    <n v="0"/>
    <n v="0"/>
    <n v="1"/>
    <n v="1"/>
    <n v="4"/>
  </r>
  <r>
    <n v="117002"/>
    <x v="5"/>
    <x v="5"/>
    <n v="3"/>
    <d v="2022-01-15T12:13:21"/>
    <d v="2022-01-15T12:13:21"/>
    <x v="1"/>
    <n v="0"/>
    <x v="0"/>
    <d v="2022-01-15T12:13:51"/>
    <d v="2022-01-15T12:14:11"/>
    <n v="0.33333321218378842"/>
    <x v="1"/>
    <d v="2022-01-15T12:14:32"/>
    <d v="2022-01-15T12:18:19"/>
    <n v="3.7833333062008023"/>
    <x v="5"/>
    <d v="2022-01-15T12:18:59"/>
    <n v="1"/>
    <n v="3"/>
    <n v="0"/>
    <n v="0"/>
    <n v="1"/>
    <n v="1"/>
    <n v="3"/>
  </r>
  <r>
    <n v="117003"/>
    <x v="5"/>
    <x v="5"/>
    <n v="3"/>
    <d v="2022-01-15T12:13:54"/>
    <d v="2022-01-15T12:13:54"/>
    <x v="1"/>
    <n v="0"/>
    <x v="0"/>
    <d v="2022-01-15T12:14:21"/>
    <d v="2022-01-15T12:14:32"/>
    <n v="0.18333331332542002"/>
    <x v="1"/>
    <d v="2022-01-15T12:15:31"/>
    <d v="2022-01-15T12:18:59"/>
    <n v="3.4666666598059237"/>
    <x v="5"/>
    <d v="2022-01-15T12:19:39"/>
    <n v="3"/>
    <n v="2"/>
    <n v="0"/>
    <n v="1"/>
    <n v="0"/>
    <n v="1"/>
    <n v="4"/>
  </r>
  <r>
    <n v="117004"/>
    <x v="5"/>
    <x v="5"/>
    <n v="3"/>
    <d v="2022-01-15T12:14:51"/>
    <d v="2022-01-15T12:14:51"/>
    <x v="1"/>
    <n v="0"/>
    <x v="0"/>
    <d v="2022-01-15T12:15:48"/>
    <d v="2022-01-15T12:15:48"/>
    <n v="0"/>
    <x v="0"/>
    <d v="2022-01-15T12:16:41"/>
    <d v="2022-01-15T12:19:39"/>
    <n v="2.9666665429249406"/>
    <x v="3"/>
    <d v="2022-01-15T12:20:19"/>
    <n v="6"/>
    <n v="1"/>
    <n v="1"/>
    <n v="0"/>
    <n v="0"/>
    <n v="1"/>
    <n v="3"/>
  </r>
  <r>
    <n v="117005"/>
    <x v="5"/>
    <x v="5"/>
    <n v="3"/>
    <d v="2022-01-15T12:15:27"/>
    <d v="2022-01-15T12:15:27"/>
    <x v="1"/>
    <n v="0"/>
    <x v="0"/>
    <d v="2022-01-15T12:15:56"/>
    <d v="2022-01-15T12:16:41"/>
    <n v="0.75000010197982192"/>
    <x v="3"/>
    <d v="2022-01-15T12:17:12"/>
    <d v="2022-01-15T12:20:19"/>
    <n v="3.1166665884666145"/>
    <x v="5"/>
    <d v="2022-01-15T12:20:59"/>
    <n v="3"/>
    <n v="3"/>
    <n v="0"/>
    <n v="0"/>
    <n v="1"/>
    <n v="1"/>
    <n v="3"/>
  </r>
  <r>
    <n v="117006"/>
    <x v="5"/>
    <x v="5"/>
    <n v="3"/>
    <d v="2022-01-15T12:16:19"/>
    <d v="2022-01-15T12:16:19"/>
    <x v="1"/>
    <n v="0"/>
    <x v="0"/>
    <d v="2022-01-15T12:17:47"/>
    <d v="2022-01-15T12:17:47"/>
    <n v="0"/>
    <x v="0"/>
    <d v="2022-01-15T12:19:13"/>
    <d v="2022-01-15T12:20:59"/>
    <n v="1.7666667338926345"/>
    <x v="2"/>
    <d v="2022-01-15T12:21:49"/>
    <n v="3"/>
    <n v="1"/>
    <n v="0"/>
    <n v="0"/>
    <n v="2"/>
    <n v="2"/>
    <n v="4"/>
  </r>
  <r>
    <n v="117007"/>
    <x v="5"/>
    <x v="5"/>
    <n v="3"/>
    <d v="2022-01-15T12:16:47"/>
    <d v="2022-01-15T12:17:17"/>
    <x v="1"/>
    <n v="0.49999995972029865"/>
    <x v="2"/>
    <d v="2022-01-15T12:17:42"/>
    <d v="2022-01-15T12:19:13"/>
    <n v="1.5166666021104902"/>
    <x v="2"/>
    <d v="2022-01-15T12:18:37"/>
    <d v="2022-01-15T12:21:49"/>
    <n v="3.1999999622348696"/>
    <x v="5"/>
    <d v="2022-01-15T12:22:29"/>
    <n v="1"/>
    <n v="3"/>
    <n v="0"/>
    <n v="0"/>
    <n v="1"/>
    <n v="1"/>
    <n v="4"/>
  </r>
  <r>
    <n v="117008"/>
    <x v="5"/>
    <x v="5"/>
    <n v="3"/>
    <d v="2022-01-15T12:17:41"/>
    <d v="2022-01-15T12:17:42"/>
    <x v="1"/>
    <n v="1.6666712472215295E-2"/>
    <x v="0"/>
    <d v="2022-01-15T12:18:40"/>
    <d v="2022-01-15T12:18:40"/>
    <n v="0"/>
    <x v="0"/>
    <d v="2022-01-15T12:19:57"/>
    <d v="2022-01-15T12:22:29"/>
    <n v="2.5333332549780607"/>
    <x v="3"/>
    <d v="2022-01-15T12:23:09"/>
    <n v="6"/>
    <n v="1"/>
    <n v="0"/>
    <n v="1"/>
    <n v="0"/>
    <n v="1"/>
    <n v="3"/>
  </r>
  <r>
    <n v="117009"/>
    <x v="5"/>
    <x v="5"/>
    <n v="3"/>
    <d v="2022-01-15T12:18:24"/>
    <d v="2022-01-15T12:18:24"/>
    <x v="1"/>
    <n v="0"/>
    <x v="0"/>
    <d v="2022-01-15T12:18:58"/>
    <d v="2022-01-15T12:19:57"/>
    <n v="0.98333337460644543"/>
    <x v="3"/>
    <d v="2022-01-15T12:19:46"/>
    <d v="2022-01-15T12:23:09"/>
    <n v="3.3833332755602896"/>
    <x v="5"/>
    <d v="2022-01-15T12:23:49"/>
    <n v="3"/>
    <n v="3"/>
    <n v="1"/>
    <n v="0"/>
    <n v="0"/>
    <n v="1"/>
    <n v="4"/>
  </r>
  <r>
    <n v="117010"/>
    <x v="5"/>
    <x v="5"/>
    <n v="3"/>
    <d v="2022-01-15T12:19:04"/>
    <d v="2022-01-15T12:19:04"/>
    <x v="1"/>
    <n v="0"/>
    <x v="0"/>
    <d v="2022-01-15T12:19:34"/>
    <d v="2022-01-15T12:19:46"/>
    <n v="0.20000001532025635"/>
    <x v="1"/>
    <d v="2022-01-15T12:20:44"/>
    <d v="2022-01-15T12:23:49"/>
    <n v="3.0833331739995629"/>
    <x v="5"/>
    <d v="2022-01-15T12:24:29"/>
    <n v="1"/>
    <n v="3"/>
    <n v="0"/>
    <n v="1"/>
    <n v="0"/>
    <n v="1"/>
    <n v="3"/>
  </r>
  <r>
    <n v="117011"/>
    <x v="5"/>
    <x v="5"/>
    <n v="3"/>
    <d v="2022-01-15T12:19:40"/>
    <d v="2022-01-15T12:19:40"/>
    <x v="1"/>
    <n v="0"/>
    <x v="0"/>
    <d v="2022-01-15T12:20:35"/>
    <d v="2022-01-15T12:20:44"/>
    <n v="0.15000005601905286"/>
    <x v="1"/>
    <d v="2022-01-15T12:21:51"/>
    <d v="2022-01-15T12:24:29"/>
    <n v="2.6333333307411522"/>
    <x v="3"/>
    <d v="2022-01-15T12:25:09"/>
    <n v="5"/>
    <n v="3"/>
    <n v="0"/>
    <n v="0"/>
    <n v="1"/>
    <n v="1"/>
    <n v="3"/>
  </r>
  <r>
    <n v="117012"/>
    <x v="5"/>
    <x v="5"/>
    <n v="3"/>
    <d v="2022-01-15T12:20:16"/>
    <d v="2022-01-15T12:20:16"/>
    <x v="1"/>
    <n v="0"/>
    <x v="0"/>
    <d v="2022-01-15T12:21:16"/>
    <d v="2022-01-15T12:21:51"/>
    <n v="0.58333334396593273"/>
    <x v="3"/>
    <d v="2022-01-15T12:22:28"/>
    <d v="2022-01-15T12:25:09"/>
    <n v="2.6833333005197346"/>
    <x v="3"/>
    <d v="2022-01-15T12:25:49"/>
    <n v="2"/>
    <n v="1"/>
    <n v="0"/>
    <n v="1"/>
    <n v="0"/>
    <n v="1"/>
    <n v="4"/>
  </r>
  <r>
    <n v="117013"/>
    <x v="5"/>
    <x v="5"/>
    <n v="3"/>
    <d v="2022-01-15T12:20:48"/>
    <d v="2022-01-15T12:20:48"/>
    <x v="1"/>
    <n v="0"/>
    <x v="0"/>
    <d v="2022-01-15T12:25:36"/>
    <d v="2022-01-15T12:25:36"/>
    <n v="0"/>
    <x v="0"/>
    <d v="2022-01-15T12:29:36"/>
    <d v="2022-01-15T12:29:36"/>
    <n v="0"/>
    <x v="0"/>
    <d v="2022-01-15T12:31:06"/>
    <n v="1"/>
    <n v="1"/>
    <n v="2"/>
    <n v="2"/>
    <n v="2"/>
    <n v="6"/>
    <n v="8"/>
  </r>
  <r>
    <n v="117014"/>
    <x v="5"/>
    <x v="5"/>
    <n v="3"/>
    <d v="2022-01-15T12:21:40"/>
    <d v="2022-01-15T12:24:06"/>
    <x v="1"/>
    <n v="2.4333333154208958"/>
    <x v="4"/>
    <d v="2022-01-15T12:25:02"/>
    <d v="2022-01-15T12:29:36"/>
    <n v="4.5666666759643704"/>
    <x v="7"/>
    <d v="2022-01-15T12:26:20"/>
    <d v="2022-01-15T12:31:06"/>
    <n v="4.7666666912846267"/>
    <x v="9"/>
    <d v="2022-01-15T12:31:46"/>
    <n v="3"/>
    <n v="3"/>
    <n v="1"/>
    <n v="0"/>
    <n v="0"/>
    <n v="1"/>
    <n v="4"/>
  </r>
  <r>
    <n v="117015"/>
    <x v="5"/>
    <x v="5"/>
    <n v="3"/>
    <d v="2022-01-15T12:22:11"/>
    <d v="2022-01-15T12:24:32"/>
    <x v="1"/>
    <n v="2.3500000778585672"/>
    <x v="4"/>
    <d v="2022-01-15T12:25:30"/>
    <d v="2022-01-15T12:26:20"/>
    <n v="0.83333332906477153"/>
    <x v="3"/>
    <d v="2022-01-15T12:26:18"/>
    <d v="2022-01-15T12:31:46"/>
    <n v="5.4666666663251817"/>
    <x v="8"/>
    <d v="2022-01-15T12:32:26"/>
    <n v="5"/>
    <n v="2"/>
    <n v="0"/>
    <n v="0"/>
    <n v="1"/>
    <n v="1"/>
    <n v="3"/>
  </r>
  <r>
    <n v="117016"/>
    <x v="5"/>
    <x v="5"/>
    <n v="3"/>
    <d v="2022-01-15T12:22:59"/>
    <d v="2022-01-15T12:25:00"/>
    <x v="1"/>
    <n v="2.0166665827855468"/>
    <x v="4"/>
    <d v="2022-01-15T12:26:01"/>
    <d v="2022-01-15T12:26:18"/>
    <n v="0.28333339956589043"/>
    <x v="1"/>
    <d v="2022-01-15T12:26:58"/>
    <d v="2022-01-15T12:32:26"/>
    <n v="5.4666666768025607"/>
    <x v="8"/>
    <d v="2022-01-15T12:33:06"/>
    <n v="2"/>
    <n v="3"/>
    <n v="0"/>
    <n v="1"/>
    <n v="0"/>
    <n v="1"/>
    <n v="3"/>
  </r>
  <r>
    <n v="117017"/>
    <x v="5"/>
    <x v="5"/>
    <n v="3"/>
    <d v="2022-01-15T12:23:40"/>
    <d v="2022-01-15T12:25:31"/>
    <x v="1"/>
    <n v="1.8499999714549631"/>
    <x v="3"/>
    <d v="2022-01-15T12:25:56"/>
    <d v="2022-01-15T12:26:58"/>
    <n v="1.0333333443850279"/>
    <x v="2"/>
    <d v="2022-01-15T12:27:00"/>
    <d v="2022-01-15T12:33:06"/>
    <n v="6.0999999800696969"/>
    <x v="6"/>
    <d v="2022-01-15T12:33:46"/>
    <n v="5"/>
    <n v="2"/>
    <n v="1"/>
    <n v="0"/>
    <n v="0"/>
    <n v="1"/>
    <n v="4"/>
  </r>
  <r>
    <n v="117018"/>
    <x v="5"/>
    <x v="5"/>
    <n v="3"/>
    <d v="2022-01-15T12:24:09"/>
    <d v="2022-01-15T12:25:56"/>
    <x v="1"/>
    <n v="1.7833332996815443"/>
    <x v="3"/>
    <d v="2022-01-15T12:26:59"/>
    <d v="2022-01-15T12:27:00"/>
    <n v="1.6666712472215295E-2"/>
    <x v="0"/>
    <d v="2022-01-15T12:28:03"/>
    <d v="2022-01-15T12:33:46"/>
    <n v="5.7166666514240205"/>
    <x v="8"/>
    <d v="2022-01-15T12:34:26"/>
    <n v="2"/>
    <n v="2"/>
    <n v="1"/>
    <n v="0"/>
    <n v="0"/>
    <n v="1"/>
    <n v="3"/>
  </r>
  <r>
    <n v="117019"/>
    <x v="5"/>
    <x v="5"/>
    <n v="3"/>
    <d v="2022-01-15T12:24:53"/>
    <d v="2022-01-15T12:26:29"/>
    <x v="1"/>
    <n v="1.5999999863561243"/>
    <x v="3"/>
    <d v="2022-01-15T12:27:51"/>
    <d v="2022-01-15T12:28:03"/>
    <n v="0.20000001532025635"/>
    <x v="1"/>
    <d v="2022-01-15T12:29:19"/>
    <d v="2022-01-15T12:34:26"/>
    <n v="5.116666752146557"/>
    <x v="8"/>
    <d v="2022-01-15T12:35:16"/>
    <n v="3"/>
    <n v="3"/>
    <n v="2"/>
    <n v="0"/>
    <n v="0"/>
    <n v="2"/>
    <n v="4"/>
  </r>
  <r>
    <n v="117020"/>
    <x v="5"/>
    <x v="5"/>
    <n v="3"/>
    <d v="2022-01-15T12:25:30"/>
    <d v="2022-01-15T12:27:21"/>
    <x v="1"/>
    <n v="1.8499999714549631"/>
    <x v="3"/>
    <d v="2022-01-15T12:28:20"/>
    <d v="2022-01-15T12:29:19"/>
    <n v="0.98333337460644543"/>
    <x v="3"/>
    <d v="2022-01-15T12:29:15"/>
    <d v="2022-01-15T12:35:16"/>
    <n v="6.0166667529847473"/>
    <x v="6"/>
    <d v="2022-01-15T12:35:56"/>
    <n v="3"/>
    <n v="2"/>
    <n v="0"/>
    <n v="1"/>
    <n v="0"/>
    <n v="1"/>
    <n v="3"/>
  </r>
  <r>
    <n v="117021"/>
    <x v="5"/>
    <x v="5"/>
    <n v="3"/>
    <d v="2022-01-15T12:26:26"/>
    <d v="2022-01-15T12:27:50"/>
    <x v="1"/>
    <n v="1.399999960558489"/>
    <x v="3"/>
    <d v="2022-01-15T12:28:15"/>
    <d v="2022-01-15T12:29:15"/>
    <n v="0.99999992991797626"/>
    <x v="3"/>
    <d v="2022-01-15T12:29:21"/>
    <d v="2022-01-15T12:35:56"/>
    <n v="6.5833332482725382"/>
    <x v="6"/>
    <d v="2022-01-15T12:36:36"/>
    <n v="2"/>
    <n v="3"/>
    <n v="1"/>
    <n v="0"/>
    <n v="0"/>
    <n v="1"/>
    <n v="3"/>
  </r>
  <r>
    <n v="117022"/>
    <x v="5"/>
    <x v="5"/>
    <n v="3"/>
    <d v="2022-01-15T12:27:19"/>
    <d v="2022-01-15T12:28:15"/>
    <x v="1"/>
    <n v="0.93333340482786298"/>
    <x v="1"/>
    <d v="2022-01-15T12:29:16"/>
    <d v="2022-01-15T12:29:21"/>
    <n v="8.3333373768255115E-2"/>
    <x v="0"/>
    <d v="2022-01-15T12:30:04"/>
    <d v="2022-01-15T12:36:36"/>
    <n v="6.5333332784939557"/>
    <x v="6"/>
    <d v="2022-01-15T12:37:16"/>
    <n v="6"/>
    <n v="3"/>
    <n v="0"/>
    <n v="1"/>
    <n v="0"/>
    <n v="1"/>
    <n v="4"/>
  </r>
  <r>
    <n v="117023"/>
    <x v="5"/>
    <x v="5"/>
    <n v="3"/>
    <d v="2022-01-15T12:28:00"/>
    <d v="2022-01-15T12:28:46"/>
    <x v="1"/>
    <n v="0.76666665729135275"/>
    <x v="1"/>
    <d v="2022-01-15T12:29:43"/>
    <d v="2022-01-15T12:30:04"/>
    <n v="0.35000006086193025"/>
    <x v="1"/>
    <d v="2022-01-15T12:30:42"/>
    <d v="2022-01-15T12:37:16"/>
    <n v="6.5666665358003229"/>
    <x v="6"/>
    <d v="2022-01-15T12:37:56"/>
    <n v="3"/>
    <n v="2"/>
    <n v="1"/>
    <n v="0"/>
    <n v="0"/>
    <n v="1"/>
    <n v="3"/>
  </r>
  <r>
    <n v="117024"/>
    <x v="5"/>
    <x v="5"/>
    <n v="3"/>
    <d v="2022-01-15T12:28:38"/>
    <d v="2022-01-15T12:29:13"/>
    <x v="1"/>
    <n v="0.58333334396593273"/>
    <x v="1"/>
    <d v="2022-01-15T12:29:45"/>
    <d v="2022-01-15T12:30:42"/>
    <n v="0.95000011730007827"/>
    <x v="3"/>
    <d v="2022-01-15T12:30:26"/>
    <d v="2022-01-15T12:37:56"/>
    <n v="7.4999999511055648"/>
    <x v="7"/>
    <d v="2022-01-15T12:38:36"/>
    <n v="1"/>
    <n v="2"/>
    <n v="0"/>
    <n v="1"/>
    <n v="0"/>
    <n v="1"/>
    <n v="2"/>
  </r>
  <r>
    <n v="117025"/>
    <x v="5"/>
    <x v="5"/>
    <n v="3"/>
    <d v="2022-01-15T12:29:13"/>
    <d v="2022-01-15T12:29:45"/>
    <x v="1"/>
    <n v="0.53333322750404477"/>
    <x v="1"/>
    <d v="2022-01-15T12:30:13"/>
    <d v="2022-01-15T12:30:26"/>
    <n v="0.21666672779247165"/>
    <x v="1"/>
    <d v="2022-01-15T12:31:06"/>
    <d v="2022-01-15T12:38:36"/>
    <n v="7.5000000977888703"/>
    <x v="7"/>
    <d v="2022-01-15T12:39:16"/>
    <n v="4"/>
    <n v="2"/>
    <n v="0"/>
    <n v="0"/>
    <n v="1"/>
    <n v="1"/>
    <n v="2"/>
  </r>
  <r>
    <n v="117026"/>
    <x v="5"/>
    <x v="5"/>
    <n v="3"/>
    <d v="2022-01-15T12:30:07"/>
    <d v="2022-01-15T12:30:13"/>
    <x v="1"/>
    <n v="9.9999929079785943E-2"/>
    <x v="0"/>
    <d v="2022-01-15T12:31:17"/>
    <d v="2022-01-15T12:31:17"/>
    <n v="0"/>
    <x v="0"/>
    <d v="2022-01-15T12:32:45"/>
    <d v="2022-01-15T12:39:16"/>
    <n v="6.5166665764991194"/>
    <x v="6"/>
    <d v="2022-01-15T12:40:06"/>
    <n v="4"/>
    <n v="3"/>
    <n v="0"/>
    <n v="2"/>
    <n v="0"/>
    <n v="2"/>
    <n v="3"/>
  </r>
  <r>
    <n v="117027"/>
    <x v="5"/>
    <x v="5"/>
    <n v="3"/>
    <d v="2022-01-15T12:30:36"/>
    <d v="2022-01-15T12:31:17"/>
    <x v="1"/>
    <n v="0.68333343020640314"/>
    <x v="1"/>
    <d v="2022-01-15T12:32:15"/>
    <d v="2022-01-15T12:32:45"/>
    <n v="0.49999995972029865"/>
    <x v="1"/>
    <d v="2022-01-15T12:33:23"/>
    <d v="2022-01-15T12:40:06"/>
    <n v="6.7166665918193758"/>
    <x v="6"/>
    <d v="2022-01-15T12:40:46"/>
    <n v="0"/>
    <n v="0"/>
    <n v="0"/>
    <n v="1"/>
    <n v="0"/>
    <n v="1"/>
    <n v="0"/>
  </r>
  <r>
    <n v="117028"/>
    <x v="5"/>
    <x v="5"/>
    <n v="3"/>
    <d v="2022-01-15T12:31:33"/>
    <d v="2022-01-15T12:31:45"/>
    <x v="1"/>
    <n v="0.20000001532025635"/>
    <x v="2"/>
    <d v="2022-01-15T12:32:12"/>
    <d v="2022-01-15T12:33:23"/>
    <n v="1.1833333899267018"/>
    <x v="2"/>
    <d v="2022-01-15T12:33:04"/>
    <d v="2022-01-15T12:40:46"/>
    <n v="7.6999999664258212"/>
    <x v="7"/>
    <d v="2022-01-15T12:41:26"/>
    <n v="0"/>
    <n v="0"/>
    <n v="0"/>
    <n v="0"/>
    <n v="1"/>
    <n v="1"/>
    <n v="0"/>
  </r>
  <r>
    <n v="117029"/>
    <x v="5"/>
    <x v="5"/>
    <n v="3"/>
    <d v="2022-01-15T12:32:28"/>
    <d v="2022-01-15T12:32:28"/>
    <x v="1"/>
    <n v="0"/>
    <x v="0"/>
    <d v="2022-01-15T12:34:31"/>
    <d v="2022-01-15T12:34:31"/>
    <n v="0"/>
    <x v="0"/>
    <d v="2022-01-15T12:38:07"/>
    <d v="2022-01-15T12:41:26"/>
    <n v="3.3166667504701763"/>
    <x v="5"/>
    <d v="2022-01-15T12:42:26"/>
    <n v="0"/>
    <n v="0"/>
    <n v="1"/>
    <n v="1"/>
    <n v="1"/>
    <n v="3"/>
    <n v="0"/>
  </r>
  <r>
    <n v="117030"/>
    <x v="5"/>
    <x v="5"/>
    <n v="3"/>
    <d v="2022-01-15T12:33:24"/>
    <d v="2022-01-15T12:34:01"/>
    <x v="1"/>
    <n v="0.61666661174967885"/>
    <x v="1"/>
    <d v="2022-01-15T12:34:58"/>
    <d v="2022-01-15T12:38:07"/>
    <n v="3.1500000029336661"/>
    <x v="6"/>
    <d v="2022-01-15T12:35:39"/>
    <d v="2022-01-15T12:42:26"/>
    <n v="6.7833332635927945"/>
    <x v="6"/>
    <d v="2022-01-15T12:43:06"/>
    <n v="0"/>
    <n v="0"/>
    <n v="0"/>
    <n v="1"/>
    <n v="0"/>
    <n v="1"/>
    <n v="0"/>
  </r>
  <r>
    <n v="117031"/>
    <x v="5"/>
    <x v="5"/>
    <n v="3"/>
    <d v="2022-01-15T12:34:07"/>
    <d v="2022-01-15T12:34:28"/>
    <x v="1"/>
    <n v="0.34999992465600371"/>
    <x v="2"/>
    <d v="2022-01-15T12:35:27"/>
    <d v="2022-01-15T12:35:39"/>
    <n v="0.20000001532025635"/>
    <x v="1"/>
    <d v="2022-01-15T12:36:07"/>
    <d v="2022-01-15T12:43:06"/>
    <n v="6.9833334151189774"/>
    <x v="6"/>
    <d v="2022-01-15T12:43:46"/>
    <n v="0"/>
    <n v="0"/>
    <n v="1"/>
    <n v="0"/>
    <n v="0"/>
    <n v="1"/>
    <n v="0"/>
  </r>
  <r>
    <n v="117032"/>
    <x v="5"/>
    <x v="5"/>
    <n v="3"/>
    <d v="2022-01-15T12:34:37"/>
    <d v="2022-01-15T12:34:57"/>
    <x v="1"/>
    <n v="0.33333335886709392"/>
    <x v="2"/>
    <d v="2022-01-15T12:35:29"/>
    <d v="2022-01-15T12:36:07"/>
    <n v="0.63333331374451518"/>
    <x v="3"/>
    <d v="2022-01-15T12:36:18"/>
    <d v="2022-01-15T12:43:46"/>
    <n v="7.4666665471158922"/>
    <x v="7"/>
    <d v="2022-01-15T12:44:26"/>
    <n v="0"/>
    <n v="0"/>
    <n v="0"/>
    <n v="0"/>
    <n v="1"/>
    <n v="1"/>
    <n v="0"/>
  </r>
  <r>
    <n v="117033"/>
    <x v="5"/>
    <x v="5"/>
    <n v="3"/>
    <d v="2022-01-15T12:35:17"/>
    <d v="2022-01-15T12:35:29"/>
    <x v="1"/>
    <n v="0.20000001532025635"/>
    <x v="2"/>
    <d v="2022-01-15T12:36:57"/>
    <d v="2022-01-15T12:36:57"/>
    <n v="0"/>
    <x v="0"/>
    <d v="2022-01-15T12:39:33"/>
    <d v="2022-01-15T12:44:26"/>
    <n v="4.883333322359249"/>
    <x v="9"/>
    <d v="2022-01-15T12:45:16"/>
    <n v="0"/>
    <n v="0"/>
    <n v="0"/>
    <n v="0"/>
    <n v="2"/>
    <n v="2"/>
    <n v="0"/>
  </r>
  <r>
    <n v="117034"/>
    <x v="5"/>
    <x v="5"/>
    <n v="3"/>
    <d v="2022-01-15T12:35:50"/>
    <d v="2022-01-15T12:36:27"/>
    <x v="1"/>
    <n v="0.61666661174967885"/>
    <x v="1"/>
    <d v="2022-01-15T12:37:27"/>
    <d v="2022-01-15T12:39:33"/>
    <n v="2.0999999565538019"/>
    <x v="4"/>
    <d v="2022-01-15T12:38:25"/>
    <d v="2022-01-15T12:45:16"/>
    <n v="6.8499999353662133"/>
    <x v="6"/>
    <d v="2022-01-15T12:45:56"/>
    <n v="0"/>
    <n v="0"/>
    <n v="1"/>
    <n v="0"/>
    <n v="0"/>
    <n v="1"/>
    <n v="0"/>
  </r>
  <r>
    <n v="117035"/>
    <x v="5"/>
    <x v="5"/>
    <n v="3"/>
    <d v="2022-01-15T12:36:38"/>
    <d v="2022-01-15T12:36:57"/>
    <x v="1"/>
    <n v="0.31666665687225759"/>
    <x v="2"/>
    <d v="2022-01-15T12:37:53"/>
    <d v="2022-01-15T12:38:25"/>
    <n v="0.53333337418735027"/>
    <x v="3"/>
    <d v="2022-01-15T12:38:33"/>
    <d v="2022-01-15T12:45:56"/>
    <n v="7.3833334562368691"/>
    <x v="7"/>
    <d v="2022-01-15T12:46:36"/>
    <n v="0"/>
    <n v="0"/>
    <n v="1"/>
    <n v="0"/>
    <n v="0"/>
    <n v="1"/>
    <n v="0"/>
  </r>
  <r>
    <n v="117036"/>
    <x v="5"/>
    <x v="5"/>
    <n v="3"/>
    <d v="2022-01-15T12:37:31"/>
    <d v="2022-01-15T12:37:31"/>
    <x v="1"/>
    <n v="0"/>
    <x v="0"/>
    <d v="2022-01-15T12:38:35"/>
    <d v="2022-01-15T12:38:35"/>
    <n v="0"/>
    <x v="0"/>
    <d v="2022-01-15T12:39:37"/>
    <d v="2022-01-15T12:46:36"/>
    <n v="6.9833332789130509"/>
    <x v="6"/>
    <d v="2022-01-15T12:47:16"/>
    <n v="0"/>
    <n v="0"/>
    <n v="0"/>
    <n v="0"/>
    <n v="1"/>
    <n v="1"/>
    <n v="0"/>
  </r>
  <r>
    <n v="117037"/>
    <x v="5"/>
    <x v="5"/>
    <n v="3"/>
    <d v="2022-01-15T12:38:13"/>
    <d v="2022-01-15T12:38:13"/>
    <x v="1"/>
    <n v="0"/>
    <x v="0"/>
    <d v="2022-01-15T12:39:13"/>
    <d v="2022-01-15T12:39:37"/>
    <n v="0.4000000306405127"/>
    <x v="1"/>
    <d v="2022-01-15T12:40:26"/>
    <d v="2022-01-15T12:47:16"/>
    <n v="6.8333333800546825"/>
    <x v="6"/>
    <d v="2022-01-15T12:47:56"/>
    <n v="0"/>
    <n v="0"/>
    <n v="1"/>
    <n v="0"/>
    <n v="0"/>
    <n v="1"/>
    <n v="0"/>
  </r>
  <r>
    <n v="117038"/>
    <x v="5"/>
    <x v="5"/>
    <n v="3"/>
    <d v="2022-01-15T12:38:51"/>
    <d v="2022-01-15T12:38:51"/>
    <x v="1"/>
    <n v="0"/>
    <x v="0"/>
    <d v="2022-01-15T12:39:54"/>
    <d v="2022-01-15T12:40:26"/>
    <n v="0.53333322750404477"/>
    <x v="3"/>
    <d v="2022-01-15T12:40:49"/>
    <d v="2022-01-15T12:47:56"/>
    <n v="7.1166666224598885"/>
    <x v="7"/>
    <d v="2022-01-15T12:48:36"/>
    <n v="0"/>
    <n v="0"/>
    <n v="0"/>
    <n v="0"/>
    <n v="1"/>
    <n v="1"/>
    <n v="0"/>
  </r>
  <r>
    <n v="117039"/>
    <x v="5"/>
    <x v="5"/>
    <n v="3"/>
    <d v="2022-01-15T12:39:48"/>
    <d v="2022-01-15T12:39:48"/>
    <x v="1"/>
    <n v="0"/>
    <x v="0"/>
    <d v="2022-01-15T12:41:20"/>
    <d v="2022-01-15T12:41:20"/>
    <n v="0"/>
    <x v="0"/>
    <d v="2022-01-15T12:43:50"/>
    <d v="2022-01-15T12:48:36"/>
    <n v="4.7666666912846267"/>
    <x v="9"/>
    <d v="2022-01-15T12:49:26"/>
    <n v="0"/>
    <n v="0"/>
    <n v="0"/>
    <n v="2"/>
    <n v="0"/>
    <n v="2"/>
    <n v="0"/>
  </r>
  <r>
    <n v="117040"/>
    <x v="5"/>
    <x v="5"/>
    <n v="3"/>
    <d v="2022-01-15T12:40:32"/>
    <d v="2022-01-15T12:40:50"/>
    <x v="1"/>
    <n v="0.29999995487742126"/>
    <x v="2"/>
    <d v="2022-01-15T12:41:47"/>
    <d v="2022-01-15T12:43:50"/>
    <n v="2.0499999867752194"/>
    <x v="4"/>
    <d v="2022-01-15T12:42:57"/>
    <d v="2022-01-15T12:49:26"/>
    <n v="6.4833333191927522"/>
    <x v="6"/>
    <d v="2022-01-15T12:50:06"/>
    <n v="0"/>
    <n v="0"/>
    <n v="0"/>
    <n v="1"/>
    <n v="0"/>
    <n v="1"/>
    <n v="0"/>
  </r>
  <r>
    <n v="117041"/>
    <x v="5"/>
    <x v="5"/>
    <n v="3"/>
    <d v="2022-01-15T12:41:04"/>
    <d v="2022-01-15T12:41:17"/>
    <x v="1"/>
    <n v="0.21666671731509268"/>
    <x v="2"/>
    <d v="2022-01-15T12:41:47"/>
    <d v="2022-01-15T12:42:57"/>
    <n v="1.1666666879318655"/>
    <x v="2"/>
    <d v="2022-01-15T12:42:42"/>
    <d v="2022-01-15T12:50:06"/>
    <n v="7.4000000220257789"/>
    <x v="7"/>
    <d v="2022-01-15T12:50:46"/>
    <n v="0"/>
    <n v="0"/>
    <n v="0"/>
    <n v="1"/>
    <n v="0"/>
    <n v="1"/>
    <n v="0"/>
  </r>
  <r>
    <n v="117042"/>
    <x v="5"/>
    <x v="5"/>
    <n v="3"/>
    <d v="2022-01-15T12:41:54"/>
    <d v="2022-01-15T12:41:54"/>
    <x v="1"/>
    <n v="0"/>
    <x v="0"/>
    <d v="2022-01-15T12:42:51"/>
    <d v="2022-01-15T12:42:51"/>
    <n v="0"/>
    <x v="0"/>
    <d v="2022-01-15T12:43:55"/>
    <d v="2022-01-15T12:50:46"/>
    <n v="6.8499999353662133"/>
    <x v="6"/>
    <d v="2022-01-15T12:51:26"/>
    <n v="0"/>
    <n v="0"/>
    <n v="0"/>
    <n v="0"/>
    <n v="1"/>
    <n v="1"/>
    <n v="0"/>
  </r>
  <r>
    <n v="117043"/>
    <x v="5"/>
    <x v="5"/>
    <n v="3"/>
    <d v="2022-01-15T12:42:40"/>
    <d v="2022-01-15T12:42:40"/>
    <x v="1"/>
    <n v="0"/>
    <x v="0"/>
    <d v="2022-01-15T12:43:14"/>
    <d v="2022-01-15T12:43:55"/>
    <n v="0.68333327304571867"/>
    <x v="3"/>
    <d v="2022-01-15T12:44:02"/>
    <d v="2022-01-15T12:51:26"/>
    <n v="7.4000000115483999"/>
    <x v="7"/>
    <d v="2022-01-15T12:52:06"/>
    <n v="0"/>
    <n v="0"/>
    <n v="0"/>
    <n v="1"/>
    <n v="0"/>
    <n v="1"/>
    <n v="0"/>
  </r>
  <r>
    <n v="117044"/>
    <x v="5"/>
    <x v="5"/>
    <n v="3"/>
    <d v="2022-01-15T12:43:32"/>
    <d v="2022-01-15T12:43:32"/>
    <x v="1"/>
    <n v="0"/>
    <x v="0"/>
    <d v="2022-01-15T12:44:34"/>
    <d v="2022-01-15T12:44:34"/>
    <n v="0"/>
    <x v="0"/>
    <d v="2022-01-15T12:45:46"/>
    <d v="2022-01-15T12:52:06"/>
    <n v="6.3333334098570049"/>
    <x v="6"/>
    <d v="2022-01-15T12:52:46"/>
    <n v="0"/>
    <n v="0"/>
    <n v="0"/>
    <n v="0"/>
    <n v="1"/>
    <n v="1"/>
    <n v="0"/>
  </r>
  <r>
    <n v="117045"/>
    <x v="5"/>
    <x v="5"/>
    <n v="3"/>
    <d v="2022-01-15T12:44:23"/>
    <d v="2022-01-15T12:44:23"/>
    <x v="1"/>
    <n v="0"/>
    <x v="0"/>
    <d v="2022-01-15T12:48:29"/>
    <d v="2022-01-15T12:48:29"/>
    <n v="0"/>
    <x v="0"/>
    <d v="2022-01-15T12:53:05"/>
    <d v="2022-01-15T12:53:05"/>
    <n v="0"/>
    <x v="0"/>
    <d v="2022-01-15T12:54:35"/>
    <n v="6"/>
    <n v="1"/>
    <n v="2"/>
    <n v="2"/>
    <n v="2"/>
    <n v="6"/>
    <n v="9"/>
  </r>
  <r>
    <n v="117046"/>
    <x v="5"/>
    <x v="5"/>
    <n v="3"/>
    <d v="2022-01-15T12:45:12"/>
    <d v="2022-01-15T12:47:29"/>
    <x v="1"/>
    <n v="2.2833334060851485"/>
    <x v="4"/>
    <d v="2022-01-15T12:48:03"/>
    <d v="2022-01-15T12:53:05"/>
    <n v="5.0333333783783019"/>
    <x v="5"/>
    <d v="2022-01-15T12:49:12"/>
    <d v="2022-01-15T12:54:35"/>
    <n v="5.3833332925569266"/>
    <x v="8"/>
    <d v="2022-01-15T12:55:15"/>
    <n v="2"/>
    <n v="1"/>
    <n v="1"/>
    <n v="0"/>
    <n v="0"/>
    <n v="1"/>
    <n v="4"/>
  </r>
  <r>
    <n v="117047"/>
    <x v="5"/>
    <x v="5"/>
    <n v="3"/>
    <d v="2022-01-15T12:46:09"/>
    <d v="2022-01-15T12:48:03"/>
    <x v="1"/>
    <n v="1.9000000774394721"/>
    <x v="3"/>
    <d v="2022-01-15T12:49:06"/>
    <d v="2022-01-15T12:49:12"/>
    <n v="0.10000008624047041"/>
    <x v="1"/>
    <d v="2022-01-15T12:49:57"/>
    <d v="2022-01-15T12:55:15"/>
    <n v="5.300000054994598"/>
    <x v="8"/>
    <d v="2022-01-15T12:55:55"/>
    <n v="2"/>
    <n v="1"/>
    <n v="1"/>
    <n v="0"/>
    <n v="0"/>
    <n v="1"/>
    <n v="4"/>
  </r>
  <r>
    <n v="117048"/>
    <x v="5"/>
    <x v="5"/>
    <n v="3"/>
    <d v="2022-01-15T12:46:53"/>
    <d v="2022-01-15T12:48:36"/>
    <x v="1"/>
    <n v="1.7166666279081255"/>
    <x v="3"/>
    <d v="2022-01-15T12:49:02"/>
    <d v="2022-01-15T12:49:57"/>
    <n v="0.91666671331040561"/>
    <x v="3"/>
    <d v="2022-01-15T12:50:16"/>
    <d v="2022-01-15T12:55:55"/>
    <n v="5.6499999901279807"/>
    <x v="8"/>
    <d v="2022-01-15T12:56:35"/>
    <n v="5"/>
    <n v="1"/>
    <n v="0"/>
    <n v="0"/>
    <n v="1"/>
    <n v="1"/>
    <n v="4"/>
  </r>
  <r>
    <n v="117049"/>
    <x v="5"/>
    <x v="5"/>
    <n v="3"/>
    <d v="2022-01-15T12:47:45"/>
    <d v="2022-01-15T12:49:02"/>
    <x v="1"/>
    <n v="1.2833331828005612"/>
    <x v="3"/>
    <d v="2022-01-15T12:49:30"/>
    <d v="2022-01-15T12:50:16"/>
    <n v="0.76666664681397378"/>
    <x v="3"/>
    <d v="2022-01-15T12:50:27"/>
    <d v="2022-01-15T12:56:35"/>
    <n v="6.1333333945367485"/>
    <x v="6"/>
    <d v="2022-01-15T12:57:15"/>
    <n v="5"/>
    <n v="1"/>
    <n v="0"/>
    <n v="0"/>
    <n v="1"/>
    <n v="1"/>
    <n v="4"/>
  </r>
  <r>
    <n v="117050"/>
    <x v="5"/>
    <x v="5"/>
    <n v="3"/>
    <d v="2022-01-15T12:48:24"/>
    <d v="2022-01-15T12:49:30"/>
    <x v="1"/>
    <n v="1.1000000161584467"/>
    <x v="3"/>
    <d v="2022-01-15T12:50:02"/>
    <d v="2022-01-15T12:50:27"/>
    <n v="0.41666658595204353"/>
    <x v="1"/>
    <d v="2022-01-15T12:51:08"/>
    <d v="2022-01-15T12:57:15"/>
    <n v="6.1166666820645332"/>
    <x v="6"/>
    <d v="2022-01-15T12:57:55"/>
    <n v="4"/>
    <n v="2"/>
    <n v="0"/>
    <n v="0"/>
    <n v="1"/>
    <n v="1"/>
    <n v="3"/>
  </r>
  <r>
    <n v="117051"/>
    <x v="5"/>
    <x v="5"/>
    <n v="3"/>
    <d v="2022-01-15T12:48:58"/>
    <d v="2022-01-15T12:50:02"/>
    <x v="1"/>
    <n v="1.066666612168774"/>
    <x v="3"/>
    <d v="2022-01-15T12:51:00"/>
    <d v="2022-01-15T12:51:08"/>
    <n v="0.13333334354683757"/>
    <x v="1"/>
    <d v="2022-01-15T12:52:17"/>
    <d v="2022-01-15T12:57:55"/>
    <n v="5.6333332776557654"/>
    <x v="8"/>
    <d v="2022-01-15T12:58:35"/>
    <n v="4"/>
    <n v="1"/>
    <n v="0"/>
    <n v="1"/>
    <n v="0"/>
    <n v="1"/>
    <n v="3"/>
  </r>
  <r>
    <n v="117052"/>
    <x v="5"/>
    <x v="5"/>
    <n v="3"/>
    <d v="2022-01-15T12:49:29"/>
    <d v="2022-01-15T12:50:30"/>
    <x v="1"/>
    <n v="1.0166667890734971"/>
    <x v="3"/>
    <d v="2022-01-15T12:51:28"/>
    <d v="2022-01-15T12:52:17"/>
    <n v="0.8166666270699352"/>
    <x v="3"/>
    <d v="2022-01-15T12:53:46"/>
    <d v="2022-01-15T12:58:35"/>
    <n v="4.8166666610632092"/>
    <x v="9"/>
    <d v="2022-01-15T12:59:25"/>
    <n v="1"/>
    <n v="1"/>
    <n v="0"/>
    <n v="2"/>
    <n v="0"/>
    <n v="2"/>
    <n v="4"/>
  </r>
  <r>
    <n v="117053"/>
    <x v="5"/>
    <x v="5"/>
    <n v="3"/>
    <d v="2022-01-15T12:50:18"/>
    <d v="2022-01-15T12:51:28"/>
    <x v="1"/>
    <n v="1.1666666879318655"/>
    <x v="3"/>
    <d v="2022-01-15T12:52:00"/>
    <d v="2022-01-15T12:53:46"/>
    <n v="1.7666667338926345"/>
    <x v="2"/>
    <d v="2022-01-15T12:53:04"/>
    <d v="2022-01-15T12:59:25"/>
    <n v="6.3499999651685357"/>
    <x v="6"/>
    <d v="2022-01-15T13:00:05"/>
    <n v="1"/>
    <n v="2"/>
    <n v="0"/>
    <n v="0"/>
    <n v="1"/>
    <n v="1"/>
    <n v="4"/>
  </r>
  <r>
    <n v="117054"/>
    <x v="5"/>
    <x v="5"/>
    <n v="3"/>
    <d v="2022-01-15T12:50:55"/>
    <d v="2022-01-15T12:52:00"/>
    <x v="1"/>
    <n v="1.0833333036862314"/>
    <x v="3"/>
    <d v="2022-01-15T12:52:58"/>
    <d v="2022-01-15T12:53:04"/>
    <n v="0.10000008624047041"/>
    <x v="1"/>
    <d v="2022-01-15T12:53:58"/>
    <d v="2022-01-15T13:00:05"/>
    <n v="6.1166666820645332"/>
    <x v="6"/>
    <d v="2022-01-15T13:00:45"/>
    <n v="6"/>
    <n v="1"/>
    <n v="0"/>
    <n v="1"/>
    <n v="0"/>
    <n v="1"/>
    <n v="3"/>
  </r>
  <r>
    <n v="117055"/>
    <x v="5"/>
    <x v="5"/>
    <n v="3"/>
    <d v="2022-01-15T12:51:50"/>
    <d v="2022-01-15T12:52:28"/>
    <x v="1"/>
    <n v="0.63333330326713622"/>
    <x v="1"/>
    <d v="2022-01-15T12:52:58"/>
    <d v="2022-01-15T12:53:58"/>
    <n v="1.0000000870786607"/>
    <x v="2"/>
    <d v="2022-01-15T12:53:43"/>
    <d v="2022-01-15T13:00:45"/>
    <n v="7.0333332486916333"/>
    <x v="7"/>
    <d v="2022-01-15T13:01:25"/>
    <n v="2"/>
    <n v="2"/>
    <n v="1"/>
    <n v="0"/>
    <n v="0"/>
    <n v="1"/>
    <n v="3"/>
  </r>
  <r>
    <n v="117056"/>
    <x v="5"/>
    <x v="5"/>
    <n v="3"/>
    <d v="2022-01-15T12:52:47"/>
    <d v="2022-01-15T12:52:58"/>
    <x v="1"/>
    <n v="0.18333331332542002"/>
    <x v="2"/>
    <d v="2022-01-15T12:53:56"/>
    <d v="2022-01-15T12:53:56"/>
    <n v="0"/>
    <x v="0"/>
    <d v="2022-01-15T12:54:44"/>
    <d v="2022-01-15T13:01:25"/>
    <n v="6.6833333345130086"/>
    <x v="6"/>
    <d v="2022-01-15T13:02:05"/>
    <n v="2"/>
    <n v="1"/>
    <n v="0"/>
    <n v="0"/>
    <n v="1"/>
    <n v="1"/>
    <n v="4"/>
  </r>
  <r>
    <n v="117057"/>
    <x v="5"/>
    <x v="5"/>
    <n v="3"/>
    <d v="2022-01-15T12:53:32"/>
    <d v="2022-01-15T12:53:32"/>
    <x v="1"/>
    <n v="0"/>
    <x v="0"/>
    <d v="2022-01-15T12:54:03"/>
    <d v="2022-01-15T12:54:44"/>
    <n v="0.68333341972902417"/>
    <x v="3"/>
    <d v="2022-01-15T12:55:16"/>
    <d v="2022-01-15T13:02:05"/>
    <n v="6.8166665208991617"/>
    <x v="6"/>
    <d v="2022-01-15T13:02:45"/>
    <n v="4"/>
    <n v="2"/>
    <n v="0"/>
    <n v="0"/>
    <n v="1"/>
    <n v="1"/>
    <n v="2"/>
  </r>
  <r>
    <n v="117058"/>
    <x v="5"/>
    <x v="5"/>
    <n v="3"/>
    <d v="2022-01-15T12:54:05"/>
    <d v="2022-01-15T12:54:05"/>
    <x v="1"/>
    <n v="0"/>
    <x v="0"/>
    <d v="2022-01-15T12:55:07"/>
    <d v="2022-01-15T12:55:16"/>
    <n v="0.15000005601905286"/>
    <x v="1"/>
    <d v="2022-01-15T12:56:17"/>
    <d v="2022-01-15T13:02:45"/>
    <n v="6.4666666171979159"/>
    <x v="6"/>
    <d v="2022-01-15T13:03:25"/>
    <n v="3"/>
    <n v="1"/>
    <n v="1"/>
    <n v="0"/>
    <n v="0"/>
    <n v="1"/>
    <n v="4"/>
  </r>
  <r>
    <n v="117059"/>
    <x v="5"/>
    <x v="5"/>
    <n v="3"/>
    <d v="2022-01-15T12:54:44"/>
    <d v="2022-01-15T12:54:44"/>
    <x v="1"/>
    <n v="0"/>
    <x v="0"/>
    <d v="2022-01-15T12:56:16"/>
    <d v="2022-01-15T12:56:17"/>
    <n v="1.666670199483633E-2"/>
    <x v="0"/>
    <d v="2022-01-15T12:58:24"/>
    <d v="2022-01-15T13:03:25"/>
    <n v="5.0166666763834655"/>
    <x v="8"/>
    <d v="2022-01-15T13:04:15"/>
    <n v="5"/>
    <n v="1"/>
    <n v="0"/>
    <n v="2"/>
    <n v="0"/>
    <n v="2"/>
    <n v="4"/>
  </r>
  <r>
    <n v="117060"/>
    <x v="5"/>
    <x v="5"/>
    <n v="3"/>
    <d v="2022-01-15T12:55:32"/>
    <d v="2022-01-15T12:55:46"/>
    <x v="1"/>
    <n v="0.23333341930992901"/>
    <x v="2"/>
    <d v="2022-01-15T12:56:43"/>
    <d v="2022-01-15T12:58:24"/>
    <n v="1.6833333601243794"/>
    <x v="2"/>
    <d v="2022-01-15T12:57:44"/>
    <d v="2022-01-15T13:04:15"/>
    <n v="6.5166667231824249"/>
    <x v="6"/>
    <d v="2022-01-15T13:04:55"/>
    <n v="1"/>
    <n v="1"/>
    <n v="0"/>
    <n v="0"/>
    <n v="1"/>
    <n v="1"/>
    <n v="4"/>
  </r>
  <r>
    <n v="117061"/>
    <x v="5"/>
    <x v="5"/>
    <n v="3"/>
    <d v="2022-01-15T12:56:18"/>
    <d v="2022-01-15T12:56:18"/>
    <x v="1"/>
    <n v="0"/>
    <x v="0"/>
    <d v="2022-01-15T12:57:21"/>
    <d v="2022-01-15T12:57:44"/>
    <n v="0.38333332864567637"/>
    <x v="1"/>
    <d v="2022-01-15T12:58:20"/>
    <d v="2022-01-15T13:04:55"/>
    <n v="6.5833332482725382"/>
    <x v="6"/>
    <d v="2022-01-15T13:05:35"/>
    <n v="4"/>
    <n v="2"/>
    <n v="1"/>
    <n v="0"/>
    <n v="0"/>
    <n v="1"/>
    <n v="4"/>
  </r>
  <r>
    <n v="117062"/>
    <x v="5"/>
    <x v="5"/>
    <n v="3"/>
    <d v="2022-01-15T12:57:01"/>
    <d v="2022-01-15T12:57:01"/>
    <x v="1"/>
    <n v="0"/>
    <x v="0"/>
    <d v="2022-01-15T12:59:37"/>
    <d v="2022-01-15T12:59:37"/>
    <n v="0"/>
    <x v="0"/>
    <d v="2022-01-15T13:03:19"/>
    <d v="2022-01-15T13:05:35"/>
    <n v="2.2666667040903121"/>
    <x v="3"/>
    <d v="2022-01-15T13:06:35"/>
    <n v="6"/>
    <n v="2"/>
    <n v="1"/>
    <n v="1"/>
    <n v="1"/>
    <n v="3"/>
    <n v="5"/>
  </r>
  <r>
    <n v="117063"/>
    <x v="5"/>
    <x v="5"/>
    <n v="3"/>
    <d v="2022-01-15T12:57:32"/>
    <d v="2022-01-15T12:58:37"/>
    <x v="1"/>
    <n v="1.0833333141636103"/>
    <x v="3"/>
    <d v="2022-01-15T12:59:11"/>
    <d v="2022-01-15T13:03:19"/>
    <n v="4.133333230856806"/>
    <x v="7"/>
    <d v="2022-01-15T13:00:08"/>
    <d v="2022-01-15T13:06:35"/>
    <n v="6.4499999047257006"/>
    <x v="6"/>
    <d v="2022-01-15T13:07:15"/>
    <n v="4"/>
    <n v="1"/>
    <n v="0"/>
    <n v="0"/>
    <n v="1"/>
    <n v="1"/>
    <n v="4"/>
  </r>
  <r>
    <n v="117064"/>
    <x v="5"/>
    <x v="5"/>
    <n v="3"/>
    <d v="2022-01-15T12:58:19"/>
    <d v="2022-01-15T12:59:11"/>
    <x v="1"/>
    <n v="0.86666673305444419"/>
    <x v="1"/>
    <d v="2022-01-15T13:00:14"/>
    <d v="2022-01-15T13:00:14"/>
    <n v="0"/>
    <x v="0"/>
    <d v="2022-01-15T13:00:54"/>
    <d v="2022-01-15T13:07:15"/>
    <n v="6.3499999651685357"/>
    <x v="6"/>
    <d v="2022-01-15T13:07:55"/>
    <n v="4"/>
    <n v="1"/>
    <n v="0"/>
    <n v="1"/>
    <n v="0"/>
    <n v="1"/>
    <n v="3"/>
  </r>
  <r>
    <n v="117065"/>
    <x v="5"/>
    <x v="5"/>
    <n v="3"/>
    <d v="2022-01-15T12:59:15"/>
    <d v="2022-01-15T12:59:44"/>
    <x v="1"/>
    <n v="0.48333326820284128"/>
    <x v="2"/>
    <d v="2022-01-15T13:01:14"/>
    <d v="2022-01-15T13:01:14"/>
    <n v="0"/>
    <x v="0"/>
    <d v="2022-01-15T13:03:12"/>
    <d v="2022-01-15T13:07:55"/>
    <n v="4.7166667215060443"/>
    <x v="9"/>
    <d v="2022-01-15T13:08:45"/>
    <n v="1"/>
    <n v="3"/>
    <n v="0"/>
    <n v="2"/>
    <n v="0"/>
    <n v="2"/>
    <n v="3"/>
  </r>
  <r>
    <n v="117066"/>
    <x v="5"/>
    <x v="5"/>
    <n v="3"/>
    <d v="2022-01-15T12:59:44"/>
    <d v="2022-01-15T13:00:44"/>
    <x v="1"/>
    <n v="0.99999992991797626"/>
    <x v="1"/>
    <d v="2022-01-15T13:01:46"/>
    <d v="2022-01-15T13:03:12"/>
    <n v="1.4333333750255406"/>
    <x v="2"/>
    <d v="2022-01-15T13:02:52"/>
    <d v="2022-01-15T13:08:45"/>
    <n v="5.8833334094379097"/>
    <x v="8"/>
    <d v="2022-01-15T13:09:25"/>
    <n v="1"/>
    <n v="3"/>
    <n v="1"/>
    <n v="0"/>
    <n v="0"/>
    <n v="1"/>
    <n v="3"/>
  </r>
  <r>
    <n v="117067"/>
    <x v="5"/>
    <x v="5"/>
    <n v="3"/>
    <d v="2022-01-15T13:00:04"/>
    <d v="2022-01-15T13:00:04"/>
    <x v="2"/>
    <n v="0"/>
    <x v="0"/>
    <d v="2022-01-15T13:00:34"/>
    <d v="2022-01-15T13:00:34"/>
    <n v="0"/>
    <x v="0"/>
    <d v="2022-01-15T13:01:35"/>
    <d v="2022-01-15T13:01:35"/>
    <n v="0"/>
    <x v="0"/>
    <d v="2022-01-15T13:02:15"/>
    <n v="5"/>
    <n v="3"/>
    <n v="1"/>
    <n v="0"/>
    <n v="0"/>
    <n v="1"/>
    <n v="8"/>
  </r>
  <r>
    <n v="117068"/>
    <x v="5"/>
    <x v="5"/>
    <n v="3"/>
    <d v="2022-01-15T13:02:18"/>
    <d v="2022-01-15T13:02:18"/>
    <x v="2"/>
    <n v="0"/>
    <x v="0"/>
    <d v="2022-01-15T13:03:14"/>
    <d v="2022-01-15T13:03:14"/>
    <n v="0"/>
    <x v="0"/>
    <d v="2022-01-15T13:03:59"/>
    <d v="2022-01-15T13:03:59"/>
    <n v="0"/>
    <x v="0"/>
    <d v="2022-01-15T13:04:39"/>
    <n v="4"/>
    <n v="3"/>
    <n v="0"/>
    <n v="1"/>
    <n v="0"/>
    <n v="1"/>
    <n v="8"/>
  </r>
  <r>
    <n v="117069"/>
    <x v="5"/>
    <x v="5"/>
    <n v="3"/>
    <d v="2022-01-15T13:04:30"/>
    <d v="2022-01-15T13:04:30"/>
    <x v="2"/>
    <n v="0"/>
    <x v="0"/>
    <d v="2022-01-15T13:05:25"/>
    <d v="2022-01-15T13:05:25"/>
    <n v="0"/>
    <x v="0"/>
    <d v="2022-01-15T13:06:34"/>
    <d v="2022-01-15T13:06:34"/>
    <n v="0"/>
    <x v="0"/>
    <d v="2022-01-15T13:07:14"/>
    <n v="4"/>
    <n v="3"/>
    <n v="0"/>
    <n v="0"/>
    <n v="1"/>
    <n v="1"/>
    <n v="8"/>
  </r>
  <r>
    <n v="117070"/>
    <x v="5"/>
    <x v="5"/>
    <n v="3"/>
    <d v="2022-01-15T13:06:41"/>
    <d v="2022-01-15T13:06:41"/>
    <x v="2"/>
    <n v="0"/>
    <x v="0"/>
    <d v="2022-01-15T13:07:15"/>
    <d v="2022-01-15T13:07:15"/>
    <n v="0"/>
    <x v="0"/>
    <d v="2022-01-15T13:08:08"/>
    <d v="2022-01-15T13:08:08"/>
    <n v="0"/>
    <x v="0"/>
    <d v="2022-01-15T13:08:48"/>
    <n v="3"/>
    <n v="1"/>
    <n v="0"/>
    <n v="0"/>
    <n v="1"/>
    <n v="1"/>
    <n v="8"/>
  </r>
  <r>
    <n v="117071"/>
    <x v="5"/>
    <x v="5"/>
    <n v="3"/>
    <d v="2022-01-15T13:08:58"/>
    <d v="2022-01-15T13:08:58"/>
    <x v="2"/>
    <n v="0"/>
    <x v="0"/>
    <d v="2022-01-15T13:10:36"/>
    <d v="2022-01-15T13:10:36"/>
    <n v="0"/>
    <x v="0"/>
    <d v="2022-01-15T13:13:06"/>
    <d v="2022-01-15T13:13:06"/>
    <n v="0"/>
    <x v="0"/>
    <d v="2022-01-15T13:13:56"/>
    <n v="3"/>
    <n v="1"/>
    <n v="2"/>
    <n v="0"/>
    <n v="0"/>
    <n v="2"/>
    <n v="9"/>
  </r>
  <r>
    <n v="117072"/>
    <x v="5"/>
    <x v="5"/>
    <n v="3"/>
    <d v="2022-01-15T13:10:56"/>
    <d v="2022-01-15T13:10:56"/>
    <x v="2"/>
    <n v="0"/>
    <x v="0"/>
    <d v="2022-01-15T13:11:29"/>
    <d v="2022-01-15T13:13:06"/>
    <n v="1.6166666883509606"/>
    <x v="2"/>
    <d v="2022-01-15T13:12:41"/>
    <d v="2022-01-15T13:14:18"/>
    <n v="1.6166666883509606"/>
    <x v="2"/>
    <d v="2022-01-15T13:14:58"/>
    <n v="1"/>
    <n v="2"/>
    <n v="0"/>
    <n v="1"/>
    <n v="0"/>
    <n v="1"/>
    <n v="4"/>
  </r>
  <r>
    <n v="117073"/>
    <x v="5"/>
    <x v="5"/>
    <n v="3"/>
    <d v="2022-01-15T13:12:52"/>
    <d v="2022-01-15T13:12:52"/>
    <x v="2"/>
    <n v="0"/>
    <x v="0"/>
    <d v="2022-01-15T13:13:21"/>
    <d v="2022-01-15T13:13:21"/>
    <n v="0"/>
    <x v="0"/>
    <d v="2022-01-15T13:14:02"/>
    <d v="2022-01-15T13:14:58"/>
    <n v="0.93333340482786298"/>
    <x v="4"/>
    <d v="2022-01-15T13:15:38"/>
    <n v="2"/>
    <n v="2"/>
    <n v="0"/>
    <n v="0"/>
    <n v="1"/>
    <n v="1"/>
    <n v="4"/>
  </r>
  <r>
    <n v="117074"/>
    <x v="5"/>
    <x v="5"/>
    <n v="3"/>
    <d v="2022-01-15T13:14:45"/>
    <d v="2022-01-15T13:14:45"/>
    <x v="2"/>
    <n v="0"/>
    <x v="0"/>
    <d v="2022-01-15T13:15:42"/>
    <d v="2022-01-15T13:15:42"/>
    <n v="0"/>
    <x v="0"/>
    <d v="2022-01-15T13:16:35"/>
    <d v="2022-01-15T13:16:35"/>
    <n v="0"/>
    <x v="0"/>
    <d v="2022-01-15T13:17:15"/>
    <n v="5"/>
    <n v="3"/>
    <n v="1"/>
    <n v="0"/>
    <n v="0"/>
    <n v="1"/>
    <n v="8"/>
  </r>
  <r>
    <n v="117075"/>
    <x v="5"/>
    <x v="5"/>
    <n v="3"/>
    <d v="2022-01-15T13:16:35"/>
    <d v="2022-01-15T13:16:35"/>
    <x v="2"/>
    <n v="0"/>
    <x v="0"/>
    <d v="2022-01-15T13:17:31"/>
    <d v="2022-01-15T13:17:31"/>
    <n v="0"/>
    <x v="0"/>
    <d v="2022-01-15T13:18:20"/>
    <d v="2022-01-15T13:18:20"/>
    <n v="0"/>
    <x v="0"/>
    <d v="2022-01-15T13:19:00"/>
    <n v="6"/>
    <n v="2"/>
    <n v="0"/>
    <n v="0"/>
    <n v="1"/>
    <n v="1"/>
    <n v="9"/>
  </r>
  <r>
    <n v="117076"/>
    <x v="5"/>
    <x v="5"/>
    <n v="3"/>
    <d v="2022-01-15T13:18:32"/>
    <d v="2022-01-15T13:18:32"/>
    <x v="2"/>
    <n v="0"/>
    <x v="0"/>
    <d v="2022-01-15T13:19:00"/>
    <d v="2022-01-15T13:19:00"/>
    <n v="0"/>
    <x v="0"/>
    <d v="2022-01-15T13:19:46"/>
    <d v="2022-01-15T13:19:46"/>
    <n v="0"/>
    <x v="0"/>
    <d v="2022-01-15T13:20:26"/>
    <n v="1"/>
    <n v="3"/>
    <n v="0"/>
    <n v="0"/>
    <n v="1"/>
    <n v="1"/>
    <n v="8"/>
  </r>
  <r>
    <n v="117077"/>
    <x v="5"/>
    <x v="5"/>
    <n v="3"/>
    <d v="2022-01-15T13:20:37"/>
    <d v="2022-01-15T13:20:37"/>
    <x v="2"/>
    <n v="0"/>
    <x v="0"/>
    <d v="2022-01-15T13:21:57"/>
    <d v="2022-01-15T13:21:57"/>
    <n v="0"/>
    <x v="0"/>
    <d v="2022-01-15T13:24:21"/>
    <d v="2022-01-15T13:24:21"/>
    <n v="0"/>
    <x v="0"/>
    <d v="2022-01-15T13:25:11"/>
    <n v="3"/>
    <n v="3"/>
    <n v="2"/>
    <n v="0"/>
    <n v="0"/>
    <n v="2"/>
    <n v="8"/>
  </r>
  <r>
    <n v="117078"/>
    <x v="5"/>
    <x v="5"/>
    <n v="3"/>
    <d v="2022-01-15T13:22:36"/>
    <d v="2022-01-15T13:22:36"/>
    <x v="2"/>
    <n v="0"/>
    <x v="0"/>
    <d v="2022-01-15T13:23:10"/>
    <d v="2022-01-15T13:24:21"/>
    <n v="1.1833334004040807"/>
    <x v="2"/>
    <d v="2022-01-15T13:23:52"/>
    <d v="2022-01-15T13:25:11"/>
    <n v="1.3166667334735394"/>
    <x v="2"/>
    <d v="2022-01-15T13:25:51"/>
    <n v="5"/>
    <n v="1"/>
    <n v="0"/>
    <n v="1"/>
    <n v="0"/>
    <n v="1"/>
    <n v="4"/>
  </r>
  <r>
    <n v="117079"/>
    <x v="5"/>
    <x v="5"/>
    <n v="3"/>
    <d v="2022-01-15T13:24:41"/>
    <d v="2022-01-15T13:24:41"/>
    <x v="2"/>
    <n v="0"/>
    <x v="0"/>
    <d v="2022-01-15T13:26:50"/>
    <d v="2022-01-15T13:26:50"/>
    <n v="0"/>
    <x v="0"/>
    <d v="2022-01-15T13:28:56"/>
    <d v="2022-01-15T13:28:56"/>
    <n v="0"/>
    <x v="0"/>
    <d v="2022-01-15T13:29:56"/>
    <n v="3"/>
    <n v="1"/>
    <n v="1"/>
    <n v="1"/>
    <n v="1"/>
    <n v="3"/>
    <n v="8"/>
  </r>
  <r>
    <n v="117080"/>
    <x v="5"/>
    <x v="5"/>
    <n v="3"/>
    <d v="2022-01-15T13:26:33"/>
    <d v="2022-01-15T13:26:33"/>
    <x v="2"/>
    <n v="0"/>
    <x v="0"/>
    <d v="2022-01-15T13:26:59"/>
    <d v="2022-01-15T13:28:56"/>
    <n v="1.9500000472180545"/>
    <x v="2"/>
    <d v="2022-01-15T13:28:06"/>
    <d v="2022-01-15T13:30:03"/>
    <n v="1.949999911012128"/>
    <x v="2"/>
    <d v="2022-01-15T13:30:43"/>
    <n v="3"/>
    <n v="2"/>
    <n v="0"/>
    <n v="0"/>
    <n v="1"/>
    <n v="1"/>
    <n v="5"/>
  </r>
  <r>
    <n v="117081"/>
    <x v="5"/>
    <x v="5"/>
    <n v="3"/>
    <d v="2022-01-15T13:28:51"/>
    <d v="2022-01-15T13:28:51"/>
    <x v="2"/>
    <n v="0"/>
    <x v="0"/>
    <d v="2022-01-15T13:29:49"/>
    <d v="2022-01-15T13:29:49"/>
    <n v="0"/>
    <x v="0"/>
    <d v="2022-01-15T13:30:51"/>
    <d v="2022-01-15T13:30:51"/>
    <n v="0"/>
    <x v="0"/>
    <d v="2022-01-15T13:31:31"/>
    <n v="3"/>
    <n v="2"/>
    <n v="1"/>
    <n v="0"/>
    <n v="0"/>
    <n v="1"/>
    <n v="9"/>
  </r>
  <r>
    <n v="117082"/>
    <x v="5"/>
    <x v="5"/>
    <n v="3"/>
    <d v="2022-01-15T13:30:57"/>
    <d v="2022-01-15T13:30:57"/>
    <x v="2"/>
    <n v="0"/>
    <x v="0"/>
    <d v="2022-01-15T13:31:23"/>
    <d v="2022-01-15T13:31:23"/>
    <n v="0"/>
    <x v="0"/>
    <d v="2022-01-15T13:32:10"/>
    <d v="2022-01-15T13:32:10"/>
    <n v="0"/>
    <x v="0"/>
    <d v="2022-01-15T13:32:50"/>
    <n v="4"/>
    <n v="3"/>
    <n v="0"/>
    <n v="0"/>
    <n v="1"/>
    <n v="1"/>
    <n v="8"/>
  </r>
  <r>
    <n v="117083"/>
    <x v="5"/>
    <x v="5"/>
    <n v="3"/>
    <d v="2022-01-15T13:33:00"/>
    <d v="2022-01-15T13:33:00"/>
    <x v="2"/>
    <n v="0"/>
    <x v="0"/>
    <d v="2022-01-15T13:33:25"/>
    <d v="2022-01-15T13:33:25"/>
    <n v="0"/>
    <x v="0"/>
    <d v="2022-01-15T13:34:36"/>
    <d v="2022-01-15T13:34:36"/>
    <n v="0"/>
    <x v="0"/>
    <d v="2022-01-15T13:35:16"/>
    <n v="4"/>
    <n v="2"/>
    <n v="0"/>
    <n v="1"/>
    <n v="0"/>
    <n v="1"/>
    <n v="8"/>
  </r>
  <r>
    <n v="117084"/>
    <x v="5"/>
    <x v="5"/>
    <n v="3"/>
    <d v="2022-01-15T13:35:01"/>
    <d v="2022-01-15T13:35:01"/>
    <x v="2"/>
    <n v="0"/>
    <x v="0"/>
    <d v="2022-01-15T13:36:27"/>
    <d v="2022-01-15T13:36:27"/>
    <n v="0"/>
    <x v="0"/>
    <d v="2022-01-15T13:38:37"/>
    <d v="2022-01-15T13:38:37"/>
    <n v="0"/>
    <x v="0"/>
    <d v="2022-01-15T13:39:27"/>
    <n v="3"/>
    <n v="2"/>
    <n v="2"/>
    <n v="0"/>
    <n v="0"/>
    <n v="2"/>
    <n v="9"/>
  </r>
  <r>
    <n v="117085"/>
    <x v="5"/>
    <x v="5"/>
    <n v="3"/>
    <d v="2022-01-15T13:37:01"/>
    <d v="2022-01-15T13:37:01"/>
    <x v="2"/>
    <n v="0"/>
    <x v="0"/>
    <d v="2022-01-15T13:37:28"/>
    <d v="2022-01-15T13:38:37"/>
    <n v="1.1499999859370291"/>
    <x v="2"/>
    <d v="2022-01-15T13:38:31"/>
    <d v="2022-01-15T13:39:40"/>
    <n v="1.1499999754596502"/>
    <x v="2"/>
    <d v="2022-01-15T13:40:20"/>
    <n v="1"/>
    <n v="3"/>
    <n v="0"/>
    <n v="1"/>
    <n v="0"/>
    <n v="1"/>
    <n v="5"/>
  </r>
  <r>
    <n v="117086"/>
    <x v="5"/>
    <x v="5"/>
    <n v="3"/>
    <d v="2022-01-15T13:38:59"/>
    <d v="2022-01-15T13:38:59"/>
    <x v="2"/>
    <n v="0"/>
    <x v="0"/>
    <d v="2022-01-15T13:40:02"/>
    <d v="2022-01-15T13:40:02"/>
    <n v="0"/>
    <x v="0"/>
    <d v="2022-01-15T13:41:13"/>
    <d v="2022-01-15T13:41:13"/>
    <n v="0"/>
    <x v="0"/>
    <d v="2022-01-15T13:41:53"/>
    <n v="3"/>
    <n v="3"/>
    <n v="0"/>
    <n v="0"/>
    <n v="1"/>
    <n v="1"/>
    <n v="8"/>
  </r>
  <r>
    <n v="117087"/>
    <x v="5"/>
    <x v="5"/>
    <n v="3"/>
    <d v="2022-01-15T13:40:54"/>
    <d v="2022-01-15T13:40:54"/>
    <x v="2"/>
    <n v="0"/>
    <x v="0"/>
    <d v="2022-01-15T13:41:53"/>
    <d v="2022-01-15T13:41:53"/>
    <n v="0"/>
    <x v="0"/>
    <d v="2022-01-15T13:43:01"/>
    <d v="2022-01-15T13:43:01"/>
    <n v="0"/>
    <x v="0"/>
    <d v="2022-01-15T13:43:41"/>
    <n v="4"/>
    <n v="3"/>
    <n v="1"/>
    <n v="0"/>
    <n v="0"/>
    <n v="1"/>
    <n v="9"/>
  </r>
  <r>
    <n v="117088"/>
    <x v="5"/>
    <x v="5"/>
    <n v="3"/>
    <d v="2022-01-15T13:42:47"/>
    <d v="2022-01-15T13:42:47"/>
    <x v="2"/>
    <n v="0"/>
    <x v="0"/>
    <d v="2022-01-15T13:43:12"/>
    <d v="2022-01-15T13:43:12"/>
    <n v="0"/>
    <x v="0"/>
    <d v="2022-01-15T13:44:18"/>
    <d v="2022-01-15T13:44:18"/>
    <n v="0"/>
    <x v="0"/>
    <d v="2022-01-15T13:44:58"/>
    <n v="6"/>
    <n v="3"/>
    <n v="0"/>
    <n v="1"/>
    <n v="0"/>
    <n v="1"/>
    <n v="9"/>
  </r>
  <r>
    <n v="117089"/>
    <x v="5"/>
    <x v="5"/>
    <n v="3"/>
    <d v="2022-01-15T13:44:37"/>
    <d v="2022-01-15T13:44:37"/>
    <x v="2"/>
    <n v="0"/>
    <x v="0"/>
    <d v="2022-01-15T13:45:10"/>
    <d v="2022-01-15T13:45:10"/>
    <n v="0"/>
    <x v="0"/>
    <d v="2022-01-15T13:46:24"/>
    <d v="2022-01-15T13:46:24"/>
    <n v="0"/>
    <x v="0"/>
    <d v="2022-01-15T13:47:04"/>
    <n v="1"/>
    <n v="3"/>
    <n v="0"/>
    <n v="0"/>
    <n v="1"/>
    <n v="1"/>
    <n v="9"/>
  </r>
  <r>
    <n v="117090"/>
    <x v="5"/>
    <x v="5"/>
    <n v="3"/>
    <d v="2022-01-15T13:46:54"/>
    <d v="2022-01-15T13:46:54"/>
    <x v="2"/>
    <n v="0"/>
    <x v="0"/>
    <d v="2022-01-15T13:47:27"/>
    <d v="2022-01-15T13:47:27"/>
    <n v="0"/>
    <x v="0"/>
    <d v="2022-01-15T13:48:42"/>
    <d v="2022-01-15T13:48:42"/>
    <n v="0"/>
    <x v="0"/>
    <d v="2022-01-15T13:49:22"/>
    <n v="3"/>
    <n v="3"/>
    <n v="0"/>
    <n v="0"/>
    <n v="1"/>
    <n v="1"/>
    <n v="9"/>
  </r>
  <r>
    <n v="117091"/>
    <x v="5"/>
    <x v="5"/>
    <n v="3"/>
    <d v="2022-01-15T13:49:10"/>
    <d v="2022-01-15T13:49:10"/>
    <x v="2"/>
    <n v="0"/>
    <x v="0"/>
    <d v="2022-01-15T13:50:44"/>
    <d v="2022-01-15T13:50:44"/>
    <n v="0"/>
    <x v="0"/>
    <d v="2022-01-15T13:52:18"/>
    <d v="2022-01-15T13:52:18"/>
    <n v="0"/>
    <x v="0"/>
    <d v="2022-01-15T13:53:08"/>
    <n v="5"/>
    <n v="3"/>
    <n v="2"/>
    <n v="0"/>
    <n v="0"/>
    <n v="2"/>
    <n v="8"/>
  </r>
  <r>
    <n v="117092"/>
    <x v="5"/>
    <x v="5"/>
    <n v="3"/>
    <d v="2022-01-15T13:51:21"/>
    <d v="2022-01-15T13:51:21"/>
    <x v="2"/>
    <n v="0"/>
    <x v="0"/>
    <d v="2022-01-15T13:52:20"/>
    <d v="2022-01-15T13:52:20"/>
    <n v="0"/>
    <x v="0"/>
    <d v="2022-01-15T13:53:17"/>
    <d v="2022-01-15T13:53:17"/>
    <n v="0"/>
    <x v="0"/>
    <d v="2022-01-15T13:53:57"/>
    <n v="5"/>
    <n v="1"/>
    <n v="0"/>
    <n v="0"/>
    <n v="1"/>
    <n v="1"/>
    <n v="9"/>
  </r>
  <r>
    <n v="117093"/>
    <x v="5"/>
    <x v="5"/>
    <n v="3"/>
    <d v="2022-01-15T13:53:39"/>
    <d v="2022-01-15T13:53:39"/>
    <x v="2"/>
    <n v="0"/>
    <x v="0"/>
    <d v="2022-01-15T13:54:37"/>
    <d v="2022-01-15T13:54:37"/>
    <n v="0"/>
    <x v="0"/>
    <d v="2022-01-15T13:55:45"/>
    <d v="2022-01-15T13:55:45"/>
    <n v="0"/>
    <x v="0"/>
    <d v="2022-01-15T13:56:25"/>
    <n v="1"/>
    <n v="3"/>
    <n v="0"/>
    <n v="0"/>
    <n v="1"/>
    <n v="1"/>
    <n v="9"/>
  </r>
  <r>
    <n v="117094"/>
    <x v="5"/>
    <x v="5"/>
    <n v="3"/>
    <d v="2022-01-15T13:55:33"/>
    <d v="2022-01-15T13:55:33"/>
    <x v="2"/>
    <n v="0"/>
    <x v="0"/>
    <d v="2022-01-15T13:56:02"/>
    <d v="2022-01-15T13:56:02"/>
    <n v="0"/>
    <x v="0"/>
    <d v="2022-01-15T13:56:48"/>
    <d v="2022-01-15T13:56:48"/>
    <n v="0"/>
    <x v="0"/>
    <d v="2022-01-15T13:57:28"/>
    <n v="6"/>
    <n v="3"/>
    <n v="0"/>
    <n v="0"/>
    <n v="1"/>
    <n v="1"/>
    <n v="9"/>
  </r>
  <r>
    <n v="117095"/>
    <x v="5"/>
    <x v="5"/>
    <n v="3"/>
    <d v="2022-01-15T13:57:33"/>
    <d v="2022-01-15T13:57:33"/>
    <x v="2"/>
    <n v="0"/>
    <x v="0"/>
    <d v="2022-01-15T13:58:01"/>
    <d v="2022-01-15T13:58:01"/>
    <n v="0"/>
    <x v="0"/>
    <d v="2022-01-15T13:58:57"/>
    <d v="2022-01-15T13:58:57"/>
    <n v="0"/>
    <x v="0"/>
    <d v="2022-01-15T13:59:37"/>
    <n v="3"/>
    <n v="3"/>
    <n v="1"/>
    <n v="0"/>
    <n v="0"/>
    <n v="1"/>
    <n v="9"/>
  </r>
  <r>
    <n v="117096"/>
    <x v="5"/>
    <x v="5"/>
    <n v="3"/>
    <d v="2022-01-15T13:59:39"/>
    <d v="2022-01-15T13:59:39"/>
    <x v="2"/>
    <n v="0"/>
    <x v="0"/>
    <d v="2022-01-15T14:02:30"/>
    <d v="2022-01-15T14:02:30"/>
    <n v="0"/>
    <x v="0"/>
    <d v="2022-01-15T14:04:45"/>
    <d v="2022-01-15T14:04:45"/>
    <n v="0"/>
    <x v="0"/>
    <d v="2022-01-15T14:05:45"/>
    <n v="1"/>
    <n v="3"/>
    <n v="1"/>
    <n v="1"/>
    <n v="1"/>
    <n v="3"/>
    <n v="9"/>
  </r>
  <r>
    <n v="117097"/>
    <x v="5"/>
    <x v="5"/>
    <n v="3"/>
    <d v="2022-01-15T13:59:48"/>
    <d v="2022-01-15T13:59:48"/>
    <x v="2"/>
    <n v="0"/>
    <x v="0"/>
    <d v="2022-01-15T14:00:43"/>
    <d v="2022-01-15T14:00:43"/>
    <n v="0"/>
    <x v="0"/>
    <d v="2022-01-15T14:01:23"/>
    <d v="2022-01-15T14:01:23"/>
    <n v="0"/>
    <x v="0"/>
    <d v="2022-01-15T14:02:03"/>
    <n v="2"/>
    <n v="1"/>
    <n v="0"/>
    <n v="1"/>
    <n v="0"/>
    <n v="1"/>
    <n v="8"/>
  </r>
  <r>
    <n v="117098"/>
    <x v="5"/>
    <x v="5"/>
    <n v="3"/>
    <d v="2022-01-15T14:01:55"/>
    <d v="2022-01-15T14:01:55"/>
    <x v="3"/>
    <n v="0"/>
    <x v="0"/>
    <d v="2022-01-15T14:02:49"/>
    <d v="2022-01-15T14:02:49"/>
    <n v="0"/>
    <x v="0"/>
    <d v="2022-01-15T14:04:11"/>
    <d v="2022-01-15T14:04:11"/>
    <n v="0"/>
    <x v="0"/>
    <d v="2022-01-15T14:05:01"/>
    <n v="1"/>
    <n v="1"/>
    <n v="0"/>
    <n v="0"/>
    <n v="2"/>
    <n v="2"/>
    <n v="9"/>
  </r>
  <r>
    <n v="117099"/>
    <x v="5"/>
    <x v="5"/>
    <n v="3"/>
    <d v="2022-01-15T14:04:06"/>
    <d v="2022-01-15T14:04:06"/>
    <x v="3"/>
    <n v="0"/>
    <x v="0"/>
    <d v="2022-01-15T14:05:03"/>
    <d v="2022-01-15T14:05:03"/>
    <n v="0"/>
    <x v="0"/>
    <d v="2022-01-15T14:06:21"/>
    <d v="2022-01-15T14:06:21"/>
    <n v="0"/>
    <x v="0"/>
    <d v="2022-01-15T14:07:01"/>
    <n v="2"/>
    <n v="2"/>
    <n v="1"/>
    <n v="0"/>
    <n v="0"/>
    <n v="1"/>
    <n v="8"/>
  </r>
  <r>
    <n v="117100"/>
    <x v="5"/>
    <x v="5"/>
    <n v="3"/>
    <d v="2022-01-15T14:06:32"/>
    <d v="2022-01-15T14:06:32"/>
    <x v="3"/>
    <n v="0"/>
    <x v="0"/>
    <d v="2022-01-15T14:07:01"/>
    <d v="2022-01-15T14:07:01"/>
    <n v="0"/>
    <x v="0"/>
    <d v="2022-01-15T14:08:16"/>
    <d v="2022-01-15T14:08:16"/>
    <n v="0"/>
    <x v="0"/>
    <d v="2022-01-15T14:08:56"/>
    <n v="3"/>
    <n v="2"/>
    <n v="1"/>
    <n v="0"/>
    <n v="0"/>
    <n v="1"/>
    <n v="9"/>
  </r>
  <r>
    <n v="117101"/>
    <x v="5"/>
    <x v="5"/>
    <n v="3"/>
    <d v="2022-01-15T14:08:36"/>
    <d v="2022-01-15T14:08:36"/>
    <x v="3"/>
    <n v="0"/>
    <x v="0"/>
    <d v="2022-01-15T14:09:04"/>
    <d v="2022-01-15T14:09:04"/>
    <n v="0"/>
    <x v="0"/>
    <d v="2022-01-15T14:10:15"/>
    <d v="2022-01-15T14:10:15"/>
    <n v="0"/>
    <x v="0"/>
    <d v="2022-01-15T14:10:55"/>
    <n v="3"/>
    <n v="2"/>
    <n v="0"/>
    <n v="0"/>
    <n v="1"/>
    <n v="1"/>
    <n v="9"/>
  </r>
  <r>
    <n v="117102"/>
    <x v="5"/>
    <x v="5"/>
    <n v="3"/>
    <d v="2022-01-15T14:10:48"/>
    <d v="2022-01-15T14:10:48"/>
    <x v="3"/>
    <n v="0"/>
    <x v="0"/>
    <d v="2022-01-15T14:11:45"/>
    <d v="2022-01-15T14:11:45"/>
    <n v="0"/>
    <x v="0"/>
    <d v="2022-01-15T14:12:53"/>
    <d v="2022-01-15T14:12:53"/>
    <n v="0"/>
    <x v="0"/>
    <d v="2022-01-15T14:13:33"/>
    <n v="5"/>
    <n v="2"/>
    <n v="1"/>
    <n v="0"/>
    <n v="0"/>
    <n v="1"/>
    <n v="8"/>
  </r>
  <r>
    <n v="117103"/>
    <x v="5"/>
    <x v="5"/>
    <n v="3"/>
    <d v="2022-01-15T14:13:08"/>
    <d v="2022-01-15T14:13:08"/>
    <x v="3"/>
    <n v="0"/>
    <x v="0"/>
    <d v="2022-01-15T14:13:37"/>
    <d v="2022-01-15T14:13:37"/>
    <n v="0"/>
    <x v="0"/>
    <d v="2022-01-15T14:14:41"/>
    <d v="2022-01-15T14:14:41"/>
    <n v="0"/>
    <x v="0"/>
    <d v="2022-01-15T14:15:21"/>
    <n v="6"/>
    <n v="2"/>
    <n v="1"/>
    <n v="0"/>
    <n v="0"/>
    <n v="1"/>
    <n v="8"/>
  </r>
  <r>
    <n v="117104"/>
    <x v="5"/>
    <x v="5"/>
    <n v="3"/>
    <d v="2022-01-15T14:15:35"/>
    <d v="2022-01-15T14:15:35"/>
    <x v="3"/>
    <n v="0"/>
    <x v="0"/>
    <d v="2022-01-15T14:16:34"/>
    <d v="2022-01-15T14:16:34"/>
    <n v="0"/>
    <x v="0"/>
    <d v="2022-01-15T14:17:35"/>
    <d v="2022-01-15T14:17:35"/>
    <n v="0"/>
    <x v="0"/>
    <d v="2022-01-15T14:18:15"/>
    <n v="1"/>
    <n v="3"/>
    <n v="1"/>
    <n v="0"/>
    <n v="0"/>
    <n v="1"/>
    <n v="9"/>
  </r>
  <r>
    <n v="117105"/>
    <x v="5"/>
    <x v="5"/>
    <n v="3"/>
    <d v="2022-01-15T14:17:40"/>
    <d v="2022-01-15T14:17:40"/>
    <x v="3"/>
    <n v="0"/>
    <x v="0"/>
    <d v="2022-01-15T14:18:40"/>
    <d v="2022-01-15T14:18:40"/>
    <n v="0"/>
    <x v="0"/>
    <d v="2022-01-15T14:20:26"/>
    <d v="2022-01-15T14:20:26"/>
    <n v="0"/>
    <x v="0"/>
    <d v="2022-01-15T14:21:16"/>
    <n v="1"/>
    <n v="2"/>
    <n v="0"/>
    <n v="2"/>
    <n v="0"/>
    <n v="2"/>
    <n v="8"/>
  </r>
  <r>
    <n v="117106"/>
    <x v="5"/>
    <x v="5"/>
    <n v="3"/>
    <d v="2022-01-15T14:20:02"/>
    <d v="2022-01-15T14:20:02"/>
    <x v="3"/>
    <n v="0"/>
    <x v="0"/>
    <d v="2022-01-15T14:20:34"/>
    <d v="2022-01-15T14:20:34"/>
    <n v="0"/>
    <x v="0"/>
    <d v="2022-01-15T14:21:36"/>
    <d v="2022-01-15T14:21:36"/>
    <n v="0"/>
    <x v="0"/>
    <d v="2022-01-15T14:22:16"/>
    <n v="3"/>
    <n v="3"/>
    <n v="0"/>
    <n v="1"/>
    <n v="0"/>
    <n v="1"/>
    <n v="9"/>
  </r>
  <r>
    <n v="117107"/>
    <x v="5"/>
    <x v="5"/>
    <n v="3"/>
    <d v="2022-01-15T14:22:11"/>
    <d v="2022-01-15T14:22:11"/>
    <x v="3"/>
    <n v="0"/>
    <x v="0"/>
    <d v="2022-01-15T14:23:06"/>
    <d v="2022-01-15T14:23:06"/>
    <n v="0"/>
    <x v="0"/>
    <d v="2022-01-15T14:24:07"/>
    <d v="2022-01-15T14:24:07"/>
    <n v="0"/>
    <x v="0"/>
    <d v="2022-01-15T14:24:47"/>
    <n v="4"/>
    <n v="3"/>
    <n v="1"/>
    <n v="0"/>
    <n v="0"/>
    <n v="1"/>
    <n v="8"/>
  </r>
  <r>
    <n v="117108"/>
    <x v="5"/>
    <x v="5"/>
    <n v="3"/>
    <d v="2022-01-15T14:24:38"/>
    <d v="2022-01-15T14:24:38"/>
    <x v="3"/>
    <n v="0"/>
    <x v="0"/>
    <d v="2022-01-15T14:25:05"/>
    <d v="2022-01-15T14:25:05"/>
    <n v="0"/>
    <x v="0"/>
    <d v="2022-01-15T14:26:15"/>
    <d v="2022-01-15T14:26:15"/>
    <n v="0"/>
    <x v="0"/>
    <d v="2022-01-15T14:26:55"/>
    <n v="2"/>
    <n v="3"/>
    <n v="0"/>
    <n v="0"/>
    <n v="1"/>
    <n v="1"/>
    <n v="8"/>
  </r>
  <r>
    <n v="117109"/>
    <x v="5"/>
    <x v="5"/>
    <n v="3"/>
    <d v="2022-01-15T14:26:52"/>
    <d v="2022-01-15T14:26:52"/>
    <x v="3"/>
    <n v="0"/>
    <x v="0"/>
    <d v="2022-01-15T14:27:22"/>
    <d v="2022-01-15T14:27:22"/>
    <n v="0"/>
    <x v="0"/>
    <d v="2022-01-15T14:28:02"/>
    <d v="2022-01-15T14:28:02"/>
    <n v="0"/>
    <x v="0"/>
    <d v="2022-01-15T14:28:42"/>
    <n v="3"/>
    <n v="3"/>
    <n v="0"/>
    <n v="1"/>
    <n v="0"/>
    <n v="1"/>
    <n v="9"/>
  </r>
  <r>
    <n v="117110"/>
    <x v="5"/>
    <x v="5"/>
    <n v="3"/>
    <d v="2022-01-15T14:28:53"/>
    <d v="2022-01-15T14:28:53"/>
    <x v="3"/>
    <n v="0"/>
    <x v="0"/>
    <d v="2022-01-15T14:29:48"/>
    <d v="2022-01-15T14:29:48"/>
    <n v="0"/>
    <x v="0"/>
    <d v="2022-01-15T14:30:37"/>
    <d v="2022-01-15T14:30:37"/>
    <n v="0"/>
    <x v="0"/>
    <d v="2022-01-15T14:31:17"/>
    <n v="1"/>
    <n v="3"/>
    <n v="0"/>
    <n v="1"/>
    <n v="0"/>
    <n v="1"/>
    <n v="9"/>
  </r>
  <r>
    <n v="117111"/>
    <x v="5"/>
    <x v="5"/>
    <n v="3"/>
    <d v="2022-01-15T14:31:03"/>
    <d v="2022-01-15T14:31:03"/>
    <x v="3"/>
    <n v="0"/>
    <x v="0"/>
    <d v="2022-01-15T14:31:31"/>
    <d v="2022-01-15T14:31:31"/>
    <n v="0"/>
    <x v="0"/>
    <d v="2022-01-15T14:32:18"/>
    <d v="2022-01-15T14:32:18"/>
    <n v="0"/>
    <x v="0"/>
    <d v="2022-01-15T14:32:58"/>
    <n v="2"/>
    <n v="3"/>
    <n v="1"/>
    <n v="0"/>
    <n v="0"/>
    <n v="1"/>
    <n v="9"/>
  </r>
  <r>
    <n v="117112"/>
    <x v="5"/>
    <x v="5"/>
    <n v="3"/>
    <d v="2022-01-15T14:33:30"/>
    <d v="2022-01-15T14:33:30"/>
    <x v="3"/>
    <n v="0"/>
    <x v="0"/>
    <d v="2022-01-15T14:37:36"/>
    <d v="2022-01-15T14:37:36"/>
    <n v="0"/>
    <x v="0"/>
    <d v="2022-01-15T14:44:36"/>
    <d v="2022-01-15T14:44:36"/>
    <n v="0"/>
    <x v="0"/>
    <d v="2022-01-15T14:46:06"/>
    <n v="4"/>
    <n v="2"/>
    <n v="2"/>
    <n v="2"/>
    <n v="2"/>
    <n v="6"/>
    <n v="8"/>
  </r>
  <r>
    <n v="117113"/>
    <x v="5"/>
    <x v="5"/>
    <n v="3"/>
    <d v="2022-01-15T14:35:52"/>
    <d v="2022-01-15T14:36:36"/>
    <x v="3"/>
    <n v="0.73333338950760663"/>
    <x v="1"/>
    <d v="2022-01-15T14:37:37"/>
    <d v="2022-01-15T14:44:36"/>
    <n v="6.9833334255963564"/>
    <x v="9"/>
    <d v="2022-01-15T14:38:44"/>
    <d v="2022-01-15T14:46:06"/>
    <n v="7.3666666075587273"/>
    <x v="7"/>
    <d v="2022-01-15T14:46:46"/>
    <n v="4"/>
    <n v="2"/>
    <n v="0"/>
    <n v="0"/>
    <n v="1"/>
    <n v="1"/>
    <n v="2"/>
  </r>
  <r>
    <n v="117114"/>
    <x v="5"/>
    <x v="5"/>
    <n v="3"/>
    <d v="2022-01-15T14:38:00"/>
    <d v="2022-01-15T14:38:00"/>
    <x v="3"/>
    <n v="0"/>
    <x v="0"/>
    <d v="2022-01-15T14:38:26"/>
    <d v="2022-01-15T14:38:44"/>
    <n v="0.3000000910833478"/>
    <x v="1"/>
    <d v="2022-01-15T14:39:40"/>
    <d v="2022-01-15T14:46:46"/>
    <n v="7.1000000566709787"/>
    <x v="7"/>
    <d v="2022-01-15T14:47:26"/>
    <n v="6"/>
    <n v="3"/>
    <n v="0"/>
    <n v="0"/>
    <n v="1"/>
    <n v="1"/>
    <n v="2"/>
  </r>
  <r>
    <n v="117115"/>
    <x v="5"/>
    <x v="5"/>
    <n v="3"/>
    <d v="2022-01-15T14:40:15"/>
    <d v="2022-01-15T14:40:15"/>
    <x v="3"/>
    <n v="0"/>
    <x v="0"/>
    <d v="2022-01-15T14:41:10"/>
    <d v="2022-01-15T14:41:10"/>
    <n v="0"/>
    <x v="0"/>
    <d v="2022-01-15T14:42:20"/>
    <d v="2022-01-15T14:47:26"/>
    <n v="5.1000000501517206"/>
    <x v="8"/>
    <d v="2022-01-15T14:48:06"/>
    <n v="1"/>
    <n v="3"/>
    <n v="0"/>
    <n v="0"/>
    <n v="1"/>
    <n v="1"/>
    <n v="4"/>
  </r>
  <r>
    <n v="117116"/>
    <x v="5"/>
    <x v="5"/>
    <n v="3"/>
    <d v="2022-01-15T14:42:38"/>
    <d v="2022-01-15T14:42:38"/>
    <x v="3"/>
    <n v="0"/>
    <x v="0"/>
    <d v="2022-01-15T14:43:05"/>
    <d v="2022-01-15T14:43:05"/>
    <n v="0"/>
    <x v="0"/>
    <d v="2022-01-15T14:44:12"/>
    <d v="2022-01-15T14:48:06"/>
    <n v="3.8999999477528036"/>
    <x v="5"/>
    <d v="2022-01-15T14:48:46"/>
    <n v="3"/>
    <n v="3"/>
    <n v="0"/>
    <n v="0"/>
    <n v="1"/>
    <n v="1"/>
    <n v="4"/>
  </r>
  <r>
    <n v="117117"/>
    <x v="5"/>
    <x v="5"/>
    <n v="3"/>
    <d v="2022-01-15T14:44:39"/>
    <d v="2022-01-15T14:44:39"/>
    <x v="3"/>
    <n v="0"/>
    <x v="0"/>
    <d v="2022-01-15T14:45:35"/>
    <d v="2022-01-15T14:45:35"/>
    <n v="0"/>
    <x v="0"/>
    <d v="2022-01-15T14:46:39"/>
    <d v="2022-01-15T14:48:46"/>
    <n v="2.1166666585486382"/>
    <x v="3"/>
    <d v="2022-01-15T14:49:26"/>
    <n v="4"/>
    <n v="1"/>
    <n v="1"/>
    <n v="0"/>
    <n v="0"/>
    <n v="1"/>
    <n v="5"/>
  </r>
  <r>
    <n v="117118"/>
    <x v="5"/>
    <x v="5"/>
    <n v="3"/>
    <d v="2022-01-15T14:46:47"/>
    <d v="2022-01-15T14:46:47"/>
    <x v="3"/>
    <n v="0"/>
    <x v="0"/>
    <d v="2022-01-15T14:47:43"/>
    <d v="2022-01-15T14:47:43"/>
    <n v="0"/>
    <x v="0"/>
    <d v="2022-01-15T14:48:43"/>
    <d v="2022-01-15T14:49:26"/>
    <n v="0.7166666875127703"/>
    <x v="4"/>
    <d v="2022-01-15T14:50:06"/>
    <n v="4"/>
    <n v="3"/>
    <n v="0"/>
    <n v="0"/>
    <n v="1"/>
    <n v="1"/>
    <n v="5"/>
  </r>
  <r>
    <n v="117119"/>
    <x v="5"/>
    <x v="5"/>
    <n v="3"/>
    <d v="2022-01-15T14:49:03"/>
    <d v="2022-01-15T14:49:03"/>
    <x v="3"/>
    <n v="0"/>
    <x v="0"/>
    <d v="2022-01-15T14:50:31"/>
    <d v="2022-01-15T14:50:31"/>
    <n v="0"/>
    <x v="0"/>
    <d v="2022-01-15T14:53:01"/>
    <d v="2022-01-15T14:53:01"/>
    <n v="0"/>
    <x v="0"/>
    <d v="2022-01-15T14:53:51"/>
    <n v="5"/>
    <n v="3"/>
    <n v="0"/>
    <n v="0"/>
    <n v="2"/>
    <n v="2"/>
    <n v="9"/>
  </r>
  <r>
    <n v="117120"/>
    <x v="5"/>
    <x v="5"/>
    <n v="3"/>
    <d v="2022-01-15T14:51:01"/>
    <d v="2022-01-15T14:51:01"/>
    <x v="3"/>
    <n v="0"/>
    <x v="0"/>
    <d v="2022-01-15T14:51:30"/>
    <d v="2022-01-15T14:53:01"/>
    <n v="1.5166666021104902"/>
    <x v="2"/>
    <d v="2022-01-15T14:52:19"/>
    <d v="2022-01-15T14:53:51"/>
    <n v="1.533333461266011"/>
    <x v="2"/>
    <d v="2022-01-15T14:54:31"/>
    <n v="1"/>
    <n v="2"/>
    <n v="0"/>
    <n v="0"/>
    <n v="1"/>
    <n v="1"/>
    <n v="4"/>
  </r>
  <r>
    <n v="117121"/>
    <x v="5"/>
    <x v="5"/>
    <n v="3"/>
    <d v="2022-01-15T14:53:20"/>
    <d v="2022-01-15T14:53:20"/>
    <x v="3"/>
    <n v="0"/>
    <x v="0"/>
    <d v="2022-01-15T14:54:21"/>
    <d v="2022-01-15T14:54:21"/>
    <n v="0"/>
    <x v="0"/>
    <d v="2022-01-15T14:55:09"/>
    <d v="2022-01-15T14:55:09"/>
    <n v="0"/>
    <x v="0"/>
    <d v="2022-01-15T14:55:49"/>
    <n v="1"/>
    <n v="1"/>
    <n v="1"/>
    <n v="0"/>
    <n v="0"/>
    <n v="1"/>
    <n v="9"/>
  </r>
  <r>
    <n v="117122"/>
    <x v="5"/>
    <x v="5"/>
    <n v="3"/>
    <d v="2022-01-15T14:55:26"/>
    <d v="2022-01-15T14:55:26"/>
    <x v="3"/>
    <n v="0"/>
    <x v="0"/>
    <d v="2022-01-15T14:56:00"/>
    <d v="2022-01-15T14:56:00"/>
    <n v="0"/>
    <x v="0"/>
    <d v="2022-01-15T14:56:57"/>
    <d v="2022-01-15T14:56:57"/>
    <n v="0"/>
    <x v="0"/>
    <d v="2022-01-15T14:57:37"/>
    <n v="4"/>
    <n v="2"/>
    <n v="1"/>
    <n v="0"/>
    <n v="0"/>
    <n v="1"/>
    <n v="9"/>
  </r>
  <r>
    <n v="117123"/>
    <x v="5"/>
    <x v="5"/>
    <n v="3"/>
    <d v="2022-01-15T14:57:42"/>
    <d v="2022-01-15T14:57:42"/>
    <x v="3"/>
    <n v="0"/>
    <x v="0"/>
    <d v="2022-01-15T14:58:08"/>
    <d v="2022-01-15T14:58:08"/>
    <n v="0"/>
    <x v="0"/>
    <d v="2022-01-15T14:59:14"/>
    <d v="2022-01-15T14:59:14"/>
    <n v="0"/>
    <x v="0"/>
    <d v="2022-01-15T14:59:54"/>
    <n v="6"/>
    <n v="1"/>
    <n v="0"/>
    <n v="1"/>
    <n v="0"/>
    <n v="1"/>
    <n v="8"/>
  </r>
  <r>
    <n v="117124"/>
    <x v="5"/>
    <x v="5"/>
    <n v="3"/>
    <d v="2022-01-15T14:59:45"/>
    <d v="2022-01-15T14:59:45"/>
    <x v="3"/>
    <n v="0"/>
    <x v="0"/>
    <d v="2022-01-15T15:00:14"/>
    <d v="2022-01-15T15:00:14"/>
    <n v="0"/>
    <x v="0"/>
    <d v="2022-01-15T15:01:19"/>
    <d v="2022-01-15T15:01:19"/>
    <n v="0"/>
    <x v="0"/>
    <d v="2022-01-15T15:01:59"/>
    <n v="3"/>
    <n v="2"/>
    <n v="0"/>
    <n v="1"/>
    <n v="0"/>
    <n v="1"/>
    <n v="8"/>
  </r>
  <r>
    <n v="117125"/>
    <x v="5"/>
    <x v="5"/>
    <n v="3"/>
    <d v="2022-01-15T15:00:05"/>
    <d v="2022-01-15T15:00:05"/>
    <x v="4"/>
    <n v="0"/>
    <x v="0"/>
    <d v="2022-01-15T15:00:38"/>
    <d v="2022-01-15T15:00:38"/>
    <n v="0"/>
    <x v="0"/>
    <d v="2022-01-15T15:01:30"/>
    <d v="2022-01-15T15:01:30"/>
    <n v="0"/>
    <x v="0"/>
    <d v="2022-01-15T15:02:10"/>
    <n v="6"/>
    <n v="2"/>
    <n v="0"/>
    <n v="0"/>
    <n v="1"/>
    <n v="1"/>
    <n v="8"/>
  </r>
  <r>
    <n v="117126"/>
    <x v="5"/>
    <x v="5"/>
    <n v="3"/>
    <d v="2022-01-15T15:02:14"/>
    <d v="2022-01-15T15:02:14"/>
    <x v="4"/>
    <n v="0"/>
    <x v="0"/>
    <d v="2022-01-15T15:03:20"/>
    <d v="2022-01-15T15:03:20"/>
    <n v="0"/>
    <x v="0"/>
    <d v="2022-01-15T15:05:20"/>
    <d v="2022-01-15T15:05:20"/>
    <n v="0"/>
    <x v="0"/>
    <d v="2022-01-15T15:06:10"/>
    <n v="5"/>
    <n v="3"/>
    <n v="2"/>
    <n v="0"/>
    <n v="0"/>
    <n v="2"/>
    <n v="9"/>
  </r>
  <r>
    <n v="117127"/>
    <x v="5"/>
    <x v="5"/>
    <n v="3"/>
    <d v="2022-01-15T15:04:29"/>
    <d v="2022-01-15T15:04:29"/>
    <x v="4"/>
    <n v="0"/>
    <x v="0"/>
    <d v="2022-01-15T15:05:01"/>
    <d v="2022-01-15T15:05:20"/>
    <n v="0.31666664639487863"/>
    <x v="1"/>
    <d v="2022-01-15T15:05:52"/>
    <d v="2022-01-15T15:06:11"/>
    <n v="0.31666665687225759"/>
    <x v="1"/>
    <d v="2022-01-15T15:06:51"/>
    <n v="3"/>
    <n v="1"/>
    <n v="1"/>
    <n v="0"/>
    <n v="0"/>
    <n v="1"/>
    <n v="6"/>
  </r>
  <r>
    <n v="117128"/>
    <x v="5"/>
    <x v="5"/>
    <n v="3"/>
    <d v="2022-01-15T15:06:40"/>
    <d v="2022-01-15T15:06:40"/>
    <x v="4"/>
    <n v="0"/>
    <x v="0"/>
    <d v="2022-01-15T15:07:38"/>
    <d v="2022-01-15T15:07:38"/>
    <n v="0"/>
    <x v="0"/>
    <d v="2022-01-15T15:08:54"/>
    <d v="2022-01-15T15:08:54"/>
    <n v="0"/>
    <x v="0"/>
    <d v="2022-01-15T15:09:34"/>
    <n v="4"/>
    <n v="3"/>
    <n v="0"/>
    <n v="1"/>
    <n v="0"/>
    <n v="1"/>
    <n v="9"/>
  </r>
  <r>
    <n v="117129"/>
    <x v="5"/>
    <x v="5"/>
    <n v="3"/>
    <d v="2022-01-15T15:09:09"/>
    <d v="2022-01-15T15:09:09"/>
    <x v="4"/>
    <n v="0"/>
    <x v="0"/>
    <d v="2022-01-15T15:11:00"/>
    <d v="2022-01-15T15:11:00"/>
    <n v="0"/>
    <x v="0"/>
    <d v="2022-01-15T15:13:27"/>
    <d v="2022-01-15T15:13:27"/>
    <n v="0"/>
    <x v="0"/>
    <d v="2022-01-15T15:14:27"/>
    <n v="4"/>
    <n v="3"/>
    <n v="1"/>
    <n v="1"/>
    <n v="1"/>
    <n v="3"/>
    <n v="8"/>
  </r>
  <r>
    <n v="117130"/>
    <x v="5"/>
    <x v="5"/>
    <n v="3"/>
    <d v="2022-01-15T15:11:34"/>
    <d v="2022-01-15T15:11:34"/>
    <x v="4"/>
    <n v="0"/>
    <x v="0"/>
    <d v="2022-01-15T15:12:30"/>
    <d v="2022-01-15T15:13:27"/>
    <n v="0.94999997061677277"/>
    <x v="3"/>
    <d v="2022-01-15T15:13:29"/>
    <d v="2022-01-15T15:14:27"/>
    <n v="0.9666666726116091"/>
    <x v="4"/>
    <d v="2022-01-15T15:15:07"/>
    <n v="6"/>
    <n v="1"/>
    <n v="0"/>
    <n v="0"/>
    <n v="1"/>
    <n v="1"/>
    <n v="5"/>
  </r>
  <r>
    <n v="117131"/>
    <x v="5"/>
    <x v="5"/>
    <n v="3"/>
    <d v="2022-01-15T15:13:58"/>
    <d v="2022-01-15T15:13:58"/>
    <x v="4"/>
    <n v="0"/>
    <x v="0"/>
    <d v="2022-01-15T15:14:53"/>
    <d v="2022-01-15T15:14:53"/>
    <n v="0"/>
    <x v="0"/>
    <d v="2022-01-15T15:16:02"/>
    <d v="2022-01-15T15:16:02"/>
    <n v="0"/>
    <x v="0"/>
    <d v="2022-01-15T15:16:42"/>
    <n v="3"/>
    <n v="1"/>
    <n v="1"/>
    <n v="0"/>
    <n v="0"/>
    <n v="1"/>
    <n v="8"/>
  </r>
  <r>
    <n v="117132"/>
    <x v="5"/>
    <x v="5"/>
    <n v="3"/>
    <d v="2022-01-15T15:16:29"/>
    <d v="2022-01-15T15:16:29"/>
    <x v="4"/>
    <n v="0"/>
    <x v="0"/>
    <d v="2022-01-15T15:17:33"/>
    <d v="2022-01-15T15:17:33"/>
    <n v="0"/>
    <x v="0"/>
    <d v="2022-01-15T15:18:52"/>
    <d v="2022-01-15T15:18:52"/>
    <n v="0"/>
    <x v="0"/>
    <d v="2022-01-15T15:19:32"/>
    <n v="1"/>
    <n v="2"/>
    <n v="1"/>
    <n v="0"/>
    <n v="0"/>
    <n v="1"/>
    <n v="9"/>
  </r>
  <r>
    <n v="117133"/>
    <x v="5"/>
    <x v="5"/>
    <n v="3"/>
    <d v="2022-01-15T15:18:37"/>
    <d v="2022-01-15T15:18:37"/>
    <x v="4"/>
    <n v="0"/>
    <x v="0"/>
    <d v="2022-01-15T15:20:05"/>
    <d v="2022-01-15T15:20:05"/>
    <n v="0"/>
    <x v="0"/>
    <d v="2022-01-15T15:22:13"/>
    <d v="2022-01-15T15:22:13"/>
    <n v="0"/>
    <x v="0"/>
    <d v="2022-01-15T15:23:03"/>
    <n v="6"/>
    <n v="1"/>
    <n v="0"/>
    <n v="2"/>
    <n v="0"/>
    <n v="2"/>
    <n v="9"/>
  </r>
  <r>
    <n v="117134"/>
    <x v="5"/>
    <x v="5"/>
    <n v="3"/>
    <d v="2022-01-15T15:20:52"/>
    <d v="2022-01-15T15:20:52"/>
    <x v="4"/>
    <n v="0"/>
    <x v="0"/>
    <d v="2022-01-15T15:21:22"/>
    <d v="2022-01-15T15:22:13"/>
    <n v="0.84999989485368133"/>
    <x v="3"/>
    <d v="2022-01-15T15:22:30"/>
    <d v="2022-01-15T15:23:21"/>
    <n v="0.85000003105960786"/>
    <x v="4"/>
    <d v="2022-01-15T15:24:01"/>
    <n v="1"/>
    <n v="1"/>
    <n v="0"/>
    <n v="1"/>
    <n v="0"/>
    <n v="1"/>
    <n v="6"/>
  </r>
  <r>
    <n v="117135"/>
    <x v="5"/>
    <x v="5"/>
    <n v="3"/>
    <d v="2022-01-15T15:23:04"/>
    <d v="2022-01-15T15:23:04"/>
    <x v="4"/>
    <n v="0"/>
    <x v="0"/>
    <d v="2022-01-15T15:24:07"/>
    <d v="2022-01-15T15:24:07"/>
    <n v="0"/>
    <x v="0"/>
    <d v="2022-01-15T15:24:58"/>
    <d v="2022-01-15T15:24:58"/>
    <n v="0"/>
    <x v="0"/>
    <d v="2022-01-15T15:25:38"/>
    <n v="5"/>
    <n v="2"/>
    <n v="0"/>
    <n v="1"/>
    <n v="0"/>
    <n v="1"/>
    <n v="9"/>
  </r>
  <r>
    <n v="117136"/>
    <x v="5"/>
    <x v="5"/>
    <n v="3"/>
    <d v="2022-01-15T15:25:32"/>
    <d v="2022-01-15T15:25:32"/>
    <x v="4"/>
    <n v="0"/>
    <x v="0"/>
    <d v="2022-01-15T15:25:57"/>
    <d v="2022-01-15T15:25:57"/>
    <n v="0"/>
    <x v="0"/>
    <d v="2022-01-15T15:27:11"/>
    <d v="2022-01-15T15:27:11"/>
    <n v="0"/>
    <x v="0"/>
    <d v="2022-01-15T15:27:51"/>
    <n v="3"/>
    <n v="1"/>
    <n v="1"/>
    <n v="0"/>
    <n v="0"/>
    <n v="1"/>
    <n v="9"/>
  </r>
  <r>
    <n v="117137"/>
    <x v="5"/>
    <x v="5"/>
    <n v="3"/>
    <d v="2022-01-15T15:27:38"/>
    <d v="2022-01-15T15:27:38"/>
    <x v="4"/>
    <n v="0"/>
    <x v="0"/>
    <d v="2022-01-15T15:28:03"/>
    <d v="2022-01-15T15:28:03"/>
    <n v="0"/>
    <x v="0"/>
    <d v="2022-01-15T15:29:00"/>
    <d v="2022-01-15T15:29:00"/>
    <n v="0"/>
    <x v="0"/>
    <d v="2022-01-15T15:29:40"/>
    <n v="2"/>
    <n v="2"/>
    <n v="1"/>
    <n v="0"/>
    <n v="0"/>
    <n v="1"/>
    <n v="9"/>
  </r>
  <r>
    <n v="117138"/>
    <x v="5"/>
    <x v="5"/>
    <n v="3"/>
    <d v="2022-01-15T15:30:01"/>
    <d v="2022-01-15T15:30:01"/>
    <x v="4"/>
    <n v="0"/>
    <x v="0"/>
    <d v="2022-01-15T15:30:58"/>
    <d v="2022-01-15T15:30:58"/>
    <n v="0"/>
    <x v="0"/>
    <d v="2022-01-15T15:31:38"/>
    <d v="2022-01-15T15:31:38"/>
    <n v="0"/>
    <x v="0"/>
    <d v="2022-01-15T15:32:18"/>
    <n v="6"/>
    <n v="1"/>
    <n v="0"/>
    <n v="0"/>
    <n v="1"/>
    <n v="1"/>
    <n v="9"/>
  </r>
  <r>
    <n v="117139"/>
    <x v="5"/>
    <x v="5"/>
    <n v="3"/>
    <d v="2022-01-15T15:32:32"/>
    <d v="2022-01-15T15:32:32"/>
    <x v="4"/>
    <n v="0"/>
    <x v="0"/>
    <d v="2022-01-15T15:34:02"/>
    <d v="2022-01-15T15:34:02"/>
    <n v="0"/>
    <x v="0"/>
    <d v="2022-01-15T15:36:02"/>
    <d v="2022-01-15T15:36:02"/>
    <n v="0"/>
    <x v="0"/>
    <d v="2022-01-15T15:36:52"/>
    <n v="6"/>
    <n v="2"/>
    <n v="0"/>
    <n v="2"/>
    <n v="0"/>
    <n v="2"/>
    <n v="8"/>
  </r>
  <r>
    <n v="117140"/>
    <x v="5"/>
    <x v="5"/>
    <n v="3"/>
    <d v="2022-01-15T15:34:56"/>
    <d v="2022-01-15T15:34:56"/>
    <x v="4"/>
    <n v="0"/>
    <x v="0"/>
    <d v="2022-01-15T15:35:59"/>
    <d v="2022-01-15T15:36:02"/>
    <n v="4.9999959301203489E-2"/>
    <x v="0"/>
    <d v="2022-01-15T15:37:10"/>
    <d v="2022-01-15T15:37:13"/>
    <n v="4.9999969778582454E-2"/>
    <x v="0"/>
    <d v="2022-01-15T15:37:53"/>
    <n v="5"/>
    <n v="1"/>
    <n v="0"/>
    <n v="0"/>
    <n v="1"/>
    <n v="1"/>
    <n v="7"/>
  </r>
  <r>
    <n v="117141"/>
    <x v="5"/>
    <x v="5"/>
    <n v="3"/>
    <d v="2022-01-15T15:37:09"/>
    <d v="2022-01-15T15:37:09"/>
    <x v="4"/>
    <n v="0"/>
    <x v="0"/>
    <d v="2022-01-15T15:38:08"/>
    <d v="2022-01-15T15:38:08"/>
    <n v="0"/>
    <x v="0"/>
    <d v="2022-01-15T15:38:50"/>
    <d v="2022-01-15T15:38:50"/>
    <n v="0"/>
    <x v="0"/>
    <d v="2022-01-15T15:39:30"/>
    <n v="4"/>
    <n v="2"/>
    <n v="0"/>
    <n v="1"/>
    <n v="0"/>
    <n v="1"/>
    <n v="8"/>
  </r>
  <r>
    <n v="117142"/>
    <x v="5"/>
    <x v="5"/>
    <n v="3"/>
    <d v="2022-01-15T15:39:19"/>
    <d v="2022-01-15T15:39:19"/>
    <x v="4"/>
    <n v="0"/>
    <x v="0"/>
    <d v="2022-01-15T15:40:20"/>
    <d v="2022-01-15T15:40:20"/>
    <n v="0"/>
    <x v="0"/>
    <d v="2022-01-15T15:41:34"/>
    <d v="2022-01-15T15:41:34"/>
    <n v="0"/>
    <x v="0"/>
    <d v="2022-01-15T15:42:14"/>
    <n v="2"/>
    <n v="1"/>
    <n v="0"/>
    <n v="0"/>
    <n v="1"/>
    <n v="1"/>
    <n v="8"/>
  </r>
  <r>
    <n v="117143"/>
    <x v="5"/>
    <x v="5"/>
    <n v="3"/>
    <d v="2022-01-15T15:41:47"/>
    <d v="2022-01-15T15:41:47"/>
    <x v="4"/>
    <n v="0"/>
    <x v="0"/>
    <d v="2022-01-15T15:42:51"/>
    <d v="2022-01-15T15:42:51"/>
    <n v="0"/>
    <x v="0"/>
    <d v="2022-01-15T15:44:01"/>
    <d v="2022-01-15T15:44:01"/>
    <n v="0"/>
    <x v="0"/>
    <d v="2022-01-15T15:44:41"/>
    <n v="1"/>
    <n v="2"/>
    <n v="0"/>
    <n v="0"/>
    <n v="1"/>
    <n v="1"/>
    <n v="9"/>
  </r>
  <r>
    <n v="117144"/>
    <x v="5"/>
    <x v="5"/>
    <n v="3"/>
    <d v="2022-01-15T15:44:03"/>
    <d v="2022-01-15T15:44:03"/>
    <x v="4"/>
    <n v="0"/>
    <x v="0"/>
    <d v="2022-01-15T15:45:02"/>
    <d v="2022-01-15T15:45:02"/>
    <n v="0"/>
    <x v="0"/>
    <d v="2022-01-15T15:46:07"/>
    <d v="2022-01-15T15:46:07"/>
    <n v="0"/>
    <x v="0"/>
    <d v="2022-01-15T15:46:47"/>
    <n v="1"/>
    <n v="2"/>
    <n v="0"/>
    <n v="1"/>
    <n v="0"/>
    <n v="1"/>
    <n v="9"/>
  </r>
  <r>
    <n v="117145"/>
    <x v="5"/>
    <x v="5"/>
    <n v="3"/>
    <d v="2022-01-15T15:46:07"/>
    <d v="2022-01-15T15:46:07"/>
    <x v="4"/>
    <n v="0"/>
    <x v="0"/>
    <d v="2022-01-15T15:48:19"/>
    <d v="2022-01-15T15:48:19"/>
    <n v="0"/>
    <x v="0"/>
    <d v="2022-01-15T15:50:25"/>
    <d v="2022-01-15T15:50:25"/>
    <n v="0"/>
    <x v="0"/>
    <d v="2022-01-15T15:51:25"/>
    <n v="2"/>
    <n v="3"/>
    <n v="1"/>
    <n v="1"/>
    <n v="1"/>
    <n v="3"/>
    <n v="9"/>
  </r>
  <r>
    <n v="117146"/>
    <x v="5"/>
    <x v="5"/>
    <n v="3"/>
    <d v="2022-01-15T15:48:26"/>
    <d v="2022-01-15T15:48:26"/>
    <x v="4"/>
    <n v="0"/>
    <x v="0"/>
    <d v="2022-01-15T15:49:52"/>
    <d v="2022-01-15T15:50:25"/>
    <n v="0.55000008665956557"/>
    <x v="3"/>
    <d v="2022-01-15T15:52:14"/>
    <d v="2022-01-15T15:52:47"/>
    <n v="0.5500000761821866"/>
    <x v="4"/>
    <d v="2022-01-15T15:53:37"/>
    <n v="1"/>
    <n v="3"/>
    <n v="0"/>
    <n v="2"/>
    <n v="0"/>
    <n v="2"/>
    <n v="5"/>
  </r>
  <r>
    <n v="117147"/>
    <x v="5"/>
    <x v="5"/>
    <n v="3"/>
    <d v="2022-01-15T15:50:48"/>
    <d v="2022-01-15T15:50:48"/>
    <x v="4"/>
    <n v="0"/>
    <x v="0"/>
    <d v="2022-01-15T15:51:18"/>
    <d v="2022-01-15T15:52:14"/>
    <n v="0.93333326862193644"/>
    <x v="3"/>
    <d v="2022-01-15T15:52:28"/>
    <d v="2022-01-15T15:53:37"/>
    <n v="1.1499999859370291"/>
    <x v="2"/>
    <d v="2022-01-15T15:54:17"/>
    <n v="4"/>
    <n v="3"/>
    <n v="1"/>
    <n v="0"/>
    <n v="0"/>
    <n v="1"/>
    <n v="4"/>
  </r>
  <r>
    <n v="117148"/>
    <x v="5"/>
    <x v="5"/>
    <n v="3"/>
    <d v="2022-01-15T15:52:57"/>
    <d v="2022-01-15T15:52:57"/>
    <x v="4"/>
    <n v="0"/>
    <x v="0"/>
    <d v="2022-01-15T15:53:30"/>
    <d v="2022-01-15T15:53:30"/>
    <n v="0"/>
    <x v="0"/>
    <d v="2022-01-15T15:54:49"/>
    <d v="2022-01-15T15:54:49"/>
    <n v="0"/>
    <x v="0"/>
    <d v="2022-01-15T15:55:29"/>
    <n v="1"/>
    <n v="1"/>
    <n v="1"/>
    <n v="0"/>
    <n v="0"/>
    <n v="1"/>
    <n v="9"/>
  </r>
  <r>
    <n v="117149"/>
    <x v="5"/>
    <x v="5"/>
    <n v="3"/>
    <d v="2022-01-15T15:55:23"/>
    <d v="2022-01-15T15:55:23"/>
    <x v="4"/>
    <n v="0"/>
    <x v="0"/>
    <d v="2022-01-15T15:55:48"/>
    <d v="2022-01-15T15:55:48"/>
    <n v="0"/>
    <x v="0"/>
    <d v="2022-01-15T15:56:36"/>
    <d v="2022-01-15T15:56:36"/>
    <n v="0"/>
    <x v="0"/>
    <d v="2022-01-15T15:57:16"/>
    <n v="3"/>
    <n v="3"/>
    <n v="0"/>
    <n v="0"/>
    <n v="1"/>
    <n v="1"/>
    <n v="8"/>
  </r>
  <r>
    <n v="117150"/>
    <x v="5"/>
    <x v="5"/>
    <n v="3"/>
    <d v="2022-01-15T15:57:36"/>
    <d v="2022-01-15T15:57:36"/>
    <x v="4"/>
    <n v="0"/>
    <x v="0"/>
    <d v="2022-01-15T15:58:35"/>
    <d v="2022-01-15T15:58:35"/>
    <n v="0"/>
    <x v="0"/>
    <d v="2022-01-15T15:59:51"/>
    <d v="2022-01-15T15:59:51"/>
    <n v="0"/>
    <x v="0"/>
    <d v="2022-01-15T16:00:31"/>
    <n v="6"/>
    <n v="1"/>
    <n v="0"/>
    <n v="1"/>
    <n v="0"/>
    <n v="1"/>
    <n v="9"/>
  </r>
  <r>
    <n v="117151"/>
    <x v="5"/>
    <x v="5"/>
    <n v="3"/>
    <d v="2022-01-15T15:59:45"/>
    <d v="2022-01-15T15:59:45"/>
    <x v="4"/>
    <n v="0"/>
    <x v="0"/>
    <d v="2022-01-15T16:00:14"/>
    <d v="2022-01-15T16:00:14"/>
    <n v="0"/>
    <x v="0"/>
    <d v="2022-01-15T16:01:13"/>
    <d v="2022-01-15T16:01:13"/>
    <n v="0"/>
    <x v="0"/>
    <d v="2022-01-15T16:01:53"/>
    <n v="1"/>
    <n v="2"/>
    <n v="0"/>
    <n v="0"/>
    <n v="1"/>
    <n v="1"/>
    <n v="9"/>
  </r>
  <r>
    <n v="117152"/>
    <x v="5"/>
    <x v="5"/>
    <n v="3"/>
    <d v="2022-01-15T16:00:05"/>
    <d v="2022-01-15T16:00:05"/>
    <x v="5"/>
    <n v="0"/>
    <x v="0"/>
    <d v="2022-01-15T16:01:25"/>
    <d v="2022-01-15T16:01:25"/>
    <n v="0"/>
    <x v="0"/>
    <d v="2022-01-15T16:03:31"/>
    <d v="2022-01-15T16:03:31"/>
    <n v="0"/>
    <x v="0"/>
    <d v="2022-01-15T16:04:21"/>
    <n v="3"/>
    <n v="1"/>
    <n v="2"/>
    <n v="0"/>
    <n v="0"/>
    <n v="2"/>
    <n v="9"/>
  </r>
  <r>
    <n v="117153"/>
    <x v="5"/>
    <x v="5"/>
    <n v="3"/>
    <d v="2022-01-15T16:02:05"/>
    <d v="2022-01-15T16:02:05"/>
    <x v="5"/>
    <n v="0"/>
    <x v="0"/>
    <d v="2022-01-15T16:02:38"/>
    <d v="2022-01-15T16:03:31"/>
    <n v="0.88333328836597502"/>
    <x v="3"/>
    <d v="2022-01-15T16:03:47"/>
    <d v="2022-01-15T16:04:40"/>
    <n v="0.88333329884335399"/>
    <x v="4"/>
    <d v="2022-01-15T16:05:20"/>
    <n v="5"/>
    <n v="1"/>
    <n v="0"/>
    <n v="0"/>
    <n v="1"/>
    <n v="1"/>
    <n v="6"/>
  </r>
  <r>
    <n v="117154"/>
    <x v="5"/>
    <x v="5"/>
    <n v="3"/>
    <d v="2022-01-15T16:04:01"/>
    <d v="2022-01-15T16:04:01"/>
    <x v="5"/>
    <n v="0"/>
    <x v="0"/>
    <d v="2022-01-15T16:04:57"/>
    <d v="2022-01-15T16:04:57"/>
    <n v="0"/>
    <x v="0"/>
    <d v="2022-01-15T16:05:51"/>
    <d v="2022-01-15T16:05:51"/>
    <n v="0"/>
    <x v="0"/>
    <d v="2022-01-15T16:06:31"/>
    <n v="5"/>
    <n v="3"/>
    <n v="1"/>
    <n v="0"/>
    <n v="0"/>
    <n v="1"/>
    <n v="8"/>
  </r>
  <r>
    <n v="117155"/>
    <x v="5"/>
    <x v="5"/>
    <n v="3"/>
    <d v="2022-01-15T16:06:15"/>
    <d v="2022-01-15T16:06:15"/>
    <x v="5"/>
    <n v="0"/>
    <x v="0"/>
    <d v="2022-01-15T16:06:46"/>
    <d v="2022-01-15T16:06:46"/>
    <n v="0"/>
    <x v="0"/>
    <d v="2022-01-15T16:07:36"/>
    <d v="2022-01-15T16:07:36"/>
    <n v="0"/>
    <x v="0"/>
    <d v="2022-01-15T16:08:16"/>
    <n v="6"/>
    <n v="1"/>
    <n v="1"/>
    <n v="0"/>
    <n v="0"/>
    <n v="1"/>
    <n v="8"/>
  </r>
  <r>
    <n v="117156"/>
    <x v="5"/>
    <x v="5"/>
    <n v="3"/>
    <d v="2022-01-15T16:08:17"/>
    <d v="2022-01-15T16:08:17"/>
    <x v="5"/>
    <n v="0"/>
    <x v="0"/>
    <d v="2022-01-15T16:09:21"/>
    <d v="2022-01-15T16:09:21"/>
    <n v="0"/>
    <x v="0"/>
    <d v="2022-01-15T16:10:36"/>
    <d v="2022-01-15T16:10:36"/>
    <n v="0"/>
    <x v="0"/>
    <d v="2022-01-15T16:11:16"/>
    <n v="6"/>
    <n v="1"/>
    <n v="0"/>
    <n v="1"/>
    <n v="0"/>
    <n v="1"/>
    <n v="9"/>
  </r>
  <r>
    <n v="117157"/>
    <x v="5"/>
    <x v="5"/>
    <n v="3"/>
    <d v="2022-01-15T16:10:37"/>
    <d v="2022-01-15T16:10:37"/>
    <x v="5"/>
    <n v="0"/>
    <x v="0"/>
    <d v="2022-01-15T16:11:34"/>
    <d v="2022-01-15T16:11:34"/>
    <n v="0"/>
    <x v="0"/>
    <d v="2022-01-15T16:12:44"/>
    <d v="2022-01-15T16:12:44"/>
    <n v="0"/>
    <x v="0"/>
    <d v="2022-01-15T16:13:24"/>
    <n v="6"/>
    <n v="3"/>
    <n v="1"/>
    <n v="0"/>
    <n v="0"/>
    <n v="1"/>
    <n v="8"/>
  </r>
  <r>
    <n v="117158"/>
    <x v="5"/>
    <x v="5"/>
    <n v="3"/>
    <d v="2022-01-15T16:12:53"/>
    <d v="2022-01-15T16:12:53"/>
    <x v="5"/>
    <n v="0"/>
    <x v="0"/>
    <d v="2022-01-15T16:13:51"/>
    <d v="2022-01-15T16:13:51"/>
    <n v="0"/>
    <x v="0"/>
    <d v="2022-01-15T16:14:45"/>
    <d v="2022-01-15T16:14:45"/>
    <n v="0"/>
    <x v="0"/>
    <d v="2022-01-15T16:15:25"/>
    <n v="1"/>
    <n v="1"/>
    <n v="0"/>
    <n v="0"/>
    <n v="1"/>
    <n v="1"/>
    <n v="8"/>
  </r>
  <r>
    <n v="117159"/>
    <x v="5"/>
    <x v="5"/>
    <n v="3"/>
    <d v="2022-01-15T16:14:47"/>
    <d v="2022-01-15T16:14:47"/>
    <x v="5"/>
    <n v="0"/>
    <x v="0"/>
    <d v="2022-01-15T16:16:25"/>
    <d v="2022-01-15T16:16:25"/>
    <n v="0"/>
    <x v="0"/>
    <d v="2022-01-15T16:18:59"/>
    <d v="2022-01-15T16:18:59"/>
    <n v="0"/>
    <x v="0"/>
    <d v="2022-01-15T16:19:49"/>
    <n v="5"/>
    <n v="3"/>
    <n v="0"/>
    <n v="0"/>
    <n v="2"/>
    <n v="2"/>
    <n v="9"/>
  </r>
  <r>
    <n v="117160"/>
    <x v="5"/>
    <x v="5"/>
    <n v="3"/>
    <d v="2022-01-15T16:17:01"/>
    <d v="2022-01-15T16:17:01"/>
    <x v="5"/>
    <n v="0"/>
    <x v="0"/>
    <d v="2022-01-15T16:17:31"/>
    <d v="2022-01-15T16:18:59"/>
    <n v="1.4666666428092867"/>
    <x v="2"/>
    <d v="2022-01-15T16:18:16"/>
    <d v="2022-01-15T16:19:49"/>
    <n v="1.5500000165775418"/>
    <x v="2"/>
    <d v="2022-01-15T16:20:29"/>
    <n v="5"/>
    <n v="2"/>
    <n v="0"/>
    <n v="0"/>
    <n v="1"/>
    <n v="1"/>
    <n v="5"/>
  </r>
  <r>
    <n v="117161"/>
    <x v="5"/>
    <x v="5"/>
    <n v="3"/>
    <d v="2022-01-15T16:19:13"/>
    <d v="2022-01-15T16:19:13"/>
    <x v="5"/>
    <n v="0"/>
    <x v="0"/>
    <d v="2022-01-15T16:20:09"/>
    <d v="2022-01-15T16:20:09"/>
    <n v="0"/>
    <x v="0"/>
    <d v="2022-01-15T16:20:52"/>
    <d v="2022-01-15T16:20:52"/>
    <n v="0"/>
    <x v="0"/>
    <d v="2022-01-15T16:21:32"/>
    <n v="6"/>
    <n v="2"/>
    <n v="1"/>
    <n v="0"/>
    <n v="0"/>
    <n v="1"/>
    <n v="9"/>
  </r>
  <r>
    <n v="117162"/>
    <x v="5"/>
    <x v="5"/>
    <n v="3"/>
    <d v="2022-01-15T16:21:22"/>
    <d v="2022-01-15T16:21:22"/>
    <x v="5"/>
    <n v="0"/>
    <x v="0"/>
    <d v="2022-01-15T16:23:55"/>
    <d v="2022-01-15T16:23:55"/>
    <n v="0"/>
    <x v="0"/>
    <d v="2022-01-15T16:26:07"/>
    <d v="2022-01-15T16:26:07"/>
    <n v="0"/>
    <x v="0"/>
    <d v="2022-01-15T16:27:07"/>
    <n v="2"/>
    <n v="2"/>
    <n v="1"/>
    <n v="1"/>
    <n v="1"/>
    <n v="3"/>
    <n v="9"/>
  </r>
  <r>
    <n v="117163"/>
    <x v="5"/>
    <x v="5"/>
    <n v="3"/>
    <d v="2022-01-15T16:23:38"/>
    <d v="2022-01-15T16:23:38"/>
    <x v="5"/>
    <n v="0"/>
    <x v="0"/>
    <d v="2022-01-15T16:24:11"/>
    <d v="2022-01-15T16:26:07"/>
    <n v="1.9333333452232182"/>
    <x v="2"/>
    <d v="2022-01-15T16:25:18"/>
    <d v="2022-01-15T16:27:14"/>
    <n v="1.9333333452232182"/>
    <x v="2"/>
    <d v="2022-01-15T16:27:54"/>
    <n v="2"/>
    <n v="2"/>
    <n v="0"/>
    <n v="0"/>
    <n v="1"/>
    <n v="1"/>
    <n v="4"/>
  </r>
  <r>
    <n v="117164"/>
    <x v="5"/>
    <x v="5"/>
    <n v="3"/>
    <d v="2022-01-15T16:25:40"/>
    <d v="2022-01-15T16:25:40"/>
    <x v="5"/>
    <n v="0"/>
    <x v="0"/>
    <d v="2022-01-15T16:26:13"/>
    <d v="2022-01-15T16:26:13"/>
    <n v="0"/>
    <x v="0"/>
    <d v="2022-01-15T16:27:32"/>
    <d v="2022-01-15T16:27:54"/>
    <n v="0.36666676285676658"/>
    <x v="1"/>
    <d v="2022-01-15T16:28:34"/>
    <n v="2"/>
    <n v="3"/>
    <n v="0"/>
    <n v="0"/>
    <n v="1"/>
    <n v="1"/>
    <n v="6"/>
  </r>
  <r>
    <n v="117165"/>
    <x v="5"/>
    <x v="5"/>
    <n v="3"/>
    <d v="2022-01-15T16:27:51"/>
    <d v="2022-01-15T16:27:51"/>
    <x v="5"/>
    <n v="0"/>
    <x v="0"/>
    <d v="2022-01-15T16:28:21"/>
    <d v="2022-01-15T16:28:21"/>
    <n v="0"/>
    <x v="0"/>
    <d v="2022-01-15T16:29:05"/>
    <d v="2022-01-15T16:29:05"/>
    <n v="0"/>
    <x v="0"/>
    <d v="2022-01-15T16:29:45"/>
    <n v="1"/>
    <n v="3"/>
    <n v="0"/>
    <n v="0"/>
    <n v="1"/>
    <n v="1"/>
    <n v="8"/>
  </r>
  <r>
    <n v="117166"/>
    <x v="5"/>
    <x v="5"/>
    <n v="3"/>
    <d v="2022-01-15T16:30:06"/>
    <d v="2022-01-15T16:30:06"/>
    <x v="5"/>
    <n v="0"/>
    <x v="0"/>
    <d v="2022-01-15T16:31:32"/>
    <d v="2022-01-15T16:31:32"/>
    <n v="0"/>
    <x v="0"/>
    <d v="2022-01-15T16:33:38"/>
    <d v="2022-01-15T16:33:38"/>
    <n v="0"/>
    <x v="0"/>
    <d v="2022-01-15T16:34:28"/>
    <n v="3"/>
    <n v="2"/>
    <n v="2"/>
    <n v="0"/>
    <n v="0"/>
    <n v="2"/>
    <n v="9"/>
  </r>
  <r>
    <n v="117167"/>
    <x v="5"/>
    <x v="5"/>
    <n v="3"/>
    <d v="2022-01-15T16:32:07"/>
    <d v="2022-01-15T16:32:07"/>
    <x v="5"/>
    <n v="0"/>
    <x v="0"/>
    <d v="2022-01-15T16:32:41"/>
    <d v="2022-01-15T16:33:38"/>
    <n v="0.94999996013939381"/>
    <x v="3"/>
    <d v="2022-01-15T16:33:29"/>
    <d v="2022-01-15T16:34:28"/>
    <n v="0.98333322792313993"/>
    <x v="4"/>
    <d v="2022-01-15T16:35:08"/>
    <n v="2"/>
    <n v="3"/>
    <n v="0"/>
    <n v="1"/>
    <n v="0"/>
    <n v="1"/>
    <n v="4"/>
  </r>
  <r>
    <n v="117168"/>
    <x v="5"/>
    <x v="5"/>
    <n v="3"/>
    <d v="2022-01-15T16:34:26"/>
    <d v="2022-01-15T16:34:26"/>
    <x v="5"/>
    <n v="0"/>
    <x v="0"/>
    <d v="2022-01-15T16:34:53"/>
    <d v="2022-01-15T16:34:53"/>
    <n v="0"/>
    <x v="0"/>
    <d v="2022-01-15T16:35:37"/>
    <d v="2022-01-15T16:35:37"/>
    <n v="0"/>
    <x v="0"/>
    <d v="2022-01-15T16:36:17"/>
    <n v="2"/>
    <n v="3"/>
    <n v="1"/>
    <n v="0"/>
    <n v="0"/>
    <n v="1"/>
    <n v="8"/>
  </r>
  <r>
    <n v="117169"/>
    <x v="5"/>
    <x v="5"/>
    <n v="3"/>
    <d v="2022-01-15T16:36:33"/>
    <d v="2022-01-15T16:36:33"/>
    <x v="5"/>
    <n v="0"/>
    <x v="0"/>
    <d v="2022-01-15T16:37:05"/>
    <d v="2022-01-15T16:37:05"/>
    <n v="0"/>
    <x v="0"/>
    <d v="2022-01-15T16:38:24"/>
    <d v="2022-01-15T16:38:24"/>
    <n v="0"/>
    <x v="0"/>
    <d v="2022-01-15T16:39:04"/>
    <n v="3"/>
    <n v="1"/>
    <n v="0"/>
    <n v="0"/>
    <n v="1"/>
    <n v="1"/>
    <n v="8"/>
  </r>
  <r>
    <n v="117170"/>
    <x v="5"/>
    <x v="5"/>
    <n v="3"/>
    <d v="2022-01-15T16:38:28"/>
    <d v="2022-01-15T16:38:28"/>
    <x v="5"/>
    <n v="0"/>
    <x v="0"/>
    <d v="2022-01-15T16:39:23"/>
    <d v="2022-01-15T16:39:23"/>
    <n v="0"/>
    <x v="0"/>
    <d v="2022-01-15T16:40:27"/>
    <d v="2022-01-15T16:40:27"/>
    <n v="0"/>
    <x v="0"/>
    <d v="2022-01-15T16:41:07"/>
    <n v="3"/>
    <n v="3"/>
    <n v="0"/>
    <n v="1"/>
    <n v="0"/>
    <n v="1"/>
    <n v="9"/>
  </r>
  <r>
    <n v="117171"/>
    <x v="5"/>
    <x v="5"/>
    <n v="3"/>
    <d v="2022-01-15T16:40:49"/>
    <d v="2022-01-15T16:40:49"/>
    <x v="5"/>
    <n v="0"/>
    <x v="0"/>
    <d v="2022-01-15T16:41:47"/>
    <d v="2022-01-15T16:41:47"/>
    <n v="0"/>
    <x v="0"/>
    <d v="2022-01-15T16:42:47"/>
    <d v="2022-01-15T16:42:47"/>
    <n v="0"/>
    <x v="0"/>
    <d v="2022-01-15T16:43:27"/>
    <n v="2"/>
    <n v="3"/>
    <n v="0"/>
    <n v="0"/>
    <n v="1"/>
    <n v="1"/>
    <n v="8"/>
  </r>
  <r>
    <n v="117172"/>
    <x v="5"/>
    <x v="5"/>
    <n v="3"/>
    <d v="2022-01-15T16:42:58"/>
    <d v="2022-01-15T16:42:58"/>
    <x v="5"/>
    <n v="0"/>
    <x v="0"/>
    <d v="2022-01-15T16:43:50"/>
    <d v="2022-01-15T16:43:50"/>
    <n v="0"/>
    <x v="0"/>
    <d v="2022-01-15T16:45:44"/>
    <d v="2022-01-15T16:45:44"/>
    <n v="0"/>
    <x v="0"/>
    <d v="2022-01-15T16:46:34"/>
    <n v="3"/>
    <n v="1"/>
    <n v="0"/>
    <n v="2"/>
    <n v="0"/>
    <n v="2"/>
    <n v="8"/>
  </r>
  <r>
    <n v="117173"/>
    <x v="5"/>
    <x v="5"/>
    <n v="3"/>
    <d v="2022-01-15T16:45:13"/>
    <d v="2022-01-15T16:45:13"/>
    <x v="5"/>
    <n v="0"/>
    <x v="0"/>
    <d v="2022-01-15T16:45:47"/>
    <d v="2022-01-15T16:45:47"/>
    <n v="0"/>
    <x v="0"/>
    <d v="2022-01-15T16:46:49"/>
    <d v="2022-01-15T16:46:49"/>
    <n v="0"/>
    <x v="0"/>
    <d v="2022-01-15T16:47:29"/>
    <n v="5"/>
    <n v="1"/>
    <n v="0"/>
    <n v="1"/>
    <n v="0"/>
    <n v="1"/>
    <n v="8"/>
  </r>
  <r>
    <n v="117174"/>
    <x v="5"/>
    <x v="5"/>
    <n v="3"/>
    <d v="2022-01-15T16:47:25"/>
    <d v="2022-01-15T16:47:25"/>
    <x v="5"/>
    <n v="0"/>
    <x v="0"/>
    <d v="2022-01-15T16:47:55"/>
    <d v="2022-01-15T16:47:55"/>
    <n v="0"/>
    <x v="0"/>
    <d v="2022-01-15T16:49:06"/>
    <d v="2022-01-15T16:49:06"/>
    <n v="0"/>
    <x v="0"/>
    <d v="2022-01-15T16:49:46"/>
    <n v="1"/>
    <n v="1"/>
    <n v="0"/>
    <n v="0"/>
    <n v="1"/>
    <n v="1"/>
    <n v="8"/>
  </r>
  <r>
    <n v="117175"/>
    <x v="5"/>
    <x v="5"/>
    <n v="3"/>
    <d v="2022-01-15T16:49:34"/>
    <d v="2022-01-15T16:49:34"/>
    <x v="5"/>
    <n v="0"/>
    <x v="0"/>
    <d v="2022-01-15T16:50:32"/>
    <d v="2022-01-15T16:50:32"/>
    <n v="0"/>
    <x v="0"/>
    <d v="2022-01-15T16:51:40"/>
    <d v="2022-01-15T16:51:40"/>
    <n v="0"/>
    <x v="0"/>
    <d v="2022-01-15T16:52:20"/>
    <n v="2"/>
    <n v="1"/>
    <n v="1"/>
    <n v="0"/>
    <n v="0"/>
    <n v="1"/>
    <n v="9"/>
  </r>
  <r>
    <n v="117176"/>
    <x v="5"/>
    <x v="5"/>
    <n v="3"/>
    <d v="2022-01-15T16:51:41"/>
    <d v="2022-01-15T16:51:41"/>
    <x v="5"/>
    <n v="0"/>
    <x v="0"/>
    <d v="2022-01-15T16:52:45"/>
    <d v="2022-01-15T16:52:45"/>
    <n v="0"/>
    <x v="0"/>
    <d v="2022-01-15T16:54:01"/>
    <d v="2022-01-15T16:54:01"/>
    <n v="0"/>
    <x v="0"/>
    <d v="2022-01-15T16:54:41"/>
    <n v="4"/>
    <n v="3"/>
    <n v="0"/>
    <n v="1"/>
    <n v="0"/>
    <n v="1"/>
    <n v="9"/>
  </r>
  <r>
    <n v="117177"/>
    <x v="5"/>
    <x v="5"/>
    <n v="3"/>
    <d v="2022-01-15T16:53:45"/>
    <d v="2022-01-15T16:53:45"/>
    <x v="5"/>
    <n v="0"/>
    <x v="0"/>
    <d v="2022-01-15T16:54:45"/>
    <d v="2022-01-15T16:54:45"/>
    <n v="0"/>
    <x v="0"/>
    <d v="2022-01-15T16:55:59"/>
    <d v="2022-01-15T16:55:59"/>
    <n v="0"/>
    <x v="0"/>
    <d v="2022-01-15T16:56:39"/>
    <n v="5"/>
    <n v="3"/>
    <n v="0"/>
    <n v="0"/>
    <n v="1"/>
    <n v="1"/>
    <n v="9"/>
  </r>
  <r>
    <n v="117178"/>
    <x v="5"/>
    <x v="5"/>
    <n v="3"/>
    <d v="2022-01-15T16:55:47"/>
    <d v="2022-01-15T16:55:47"/>
    <x v="5"/>
    <n v="0"/>
    <x v="0"/>
    <d v="2022-01-15T16:56:13"/>
    <d v="2022-01-15T16:56:13"/>
    <n v="0"/>
    <x v="0"/>
    <d v="2022-01-15T16:57:25"/>
    <d v="2022-01-15T16:57:25"/>
    <n v="0"/>
    <x v="0"/>
    <d v="2022-01-15T16:58:05"/>
    <n v="1"/>
    <n v="3"/>
    <n v="1"/>
    <n v="0"/>
    <n v="0"/>
    <n v="1"/>
    <n v="8"/>
  </r>
  <r>
    <n v="117179"/>
    <x v="5"/>
    <x v="5"/>
    <n v="3"/>
    <d v="2022-01-15T16:57:46"/>
    <d v="2022-01-15T16:57:46"/>
    <x v="5"/>
    <n v="0"/>
    <x v="0"/>
    <d v="2022-01-15T17:01:10"/>
    <d v="2022-01-15T17:01:10"/>
    <n v="0"/>
    <x v="0"/>
    <d v="2022-01-15T17:07:46"/>
    <d v="2022-01-15T17:07:46"/>
    <n v="0"/>
    <x v="0"/>
    <d v="2022-01-15T17:09:16"/>
    <n v="2"/>
    <n v="3"/>
    <n v="2"/>
    <n v="2"/>
    <n v="2"/>
    <n v="6"/>
    <n v="9"/>
  </r>
  <r>
    <n v="117180"/>
    <x v="5"/>
    <x v="5"/>
    <n v="3"/>
    <d v="2022-01-15T16:59:59"/>
    <d v="2022-01-15T17:00:40"/>
    <x v="5"/>
    <n v="0.68333327304571867"/>
    <x v="1"/>
    <d v="2022-01-15T17:01:41"/>
    <d v="2022-01-15T17:07:46"/>
    <n v="6.0833334247581661"/>
    <x v="9"/>
    <d v="2022-01-15T17:02:42"/>
    <d v="2022-01-15T17:09:16"/>
    <n v="6.5666666824836284"/>
    <x v="6"/>
    <d v="2022-01-15T17:09:56"/>
    <n v="6"/>
    <n v="3"/>
    <n v="1"/>
    <n v="0"/>
    <n v="0"/>
    <n v="1"/>
    <n v="4"/>
  </r>
  <r>
    <n v="117181"/>
    <x v="5"/>
    <x v="5"/>
    <n v="4"/>
    <d v="2022-01-15T17:00:11"/>
    <d v="2022-01-15T17:00:11"/>
    <x v="6"/>
    <n v="0"/>
    <x v="0"/>
    <d v="2022-01-15T17:01:07"/>
    <d v="2022-01-15T17:01:07"/>
    <n v="0"/>
    <x v="0"/>
    <d v="2022-01-15T17:02:20"/>
    <d v="2022-01-15T17:02:20"/>
    <n v="0"/>
    <x v="0"/>
    <d v="2022-01-15T17:03:00"/>
    <n v="6"/>
    <n v="3"/>
    <n v="1"/>
    <n v="0"/>
    <n v="0"/>
    <n v="1"/>
    <n v="9"/>
  </r>
  <r>
    <n v="117182"/>
    <x v="5"/>
    <x v="5"/>
    <n v="4"/>
    <d v="2022-01-15T17:00:50"/>
    <d v="2022-01-15T17:00:50"/>
    <x v="6"/>
    <n v="0"/>
    <x v="0"/>
    <d v="2022-01-15T17:01:45"/>
    <d v="2022-01-15T17:02:20"/>
    <n v="0.58333334396593273"/>
    <x v="3"/>
    <d v="2022-01-15T17:02:42"/>
    <d v="2022-01-15T17:03:17"/>
    <n v="0.58333334396593273"/>
    <x v="4"/>
    <d v="2022-01-15T17:03:57"/>
    <n v="4"/>
    <n v="2"/>
    <n v="1"/>
    <n v="0"/>
    <n v="0"/>
    <n v="1"/>
    <n v="6"/>
  </r>
  <r>
    <n v="117183"/>
    <x v="5"/>
    <x v="5"/>
    <n v="4"/>
    <d v="2022-01-15T17:01:28"/>
    <d v="2022-01-15T17:01:28"/>
    <x v="6"/>
    <n v="0"/>
    <x v="0"/>
    <d v="2022-01-15T17:02:02"/>
    <d v="2022-01-15T17:02:42"/>
    <n v="0.6666665815282613"/>
    <x v="3"/>
    <d v="2022-01-15T17:02:53"/>
    <d v="2022-01-15T17:03:57"/>
    <n v="1.0666667483747005"/>
    <x v="2"/>
    <d v="2022-01-15T17:04:37"/>
    <n v="3"/>
    <n v="2"/>
    <n v="0"/>
    <n v="1"/>
    <n v="0"/>
    <n v="1"/>
    <n v="4"/>
  </r>
  <r>
    <n v="117184"/>
    <x v="5"/>
    <x v="5"/>
    <n v="4"/>
    <d v="2022-01-15T17:02:34"/>
    <d v="2022-01-15T17:02:34"/>
    <x v="6"/>
    <n v="0"/>
    <x v="0"/>
    <d v="2022-01-15T17:03:04"/>
    <d v="2022-01-15T17:03:04"/>
    <n v="0"/>
    <x v="0"/>
    <d v="2022-01-15T17:04:19"/>
    <d v="2022-01-15T17:04:37"/>
    <n v="0.3000000910833478"/>
    <x v="1"/>
    <d v="2022-01-15T17:05:17"/>
    <n v="3"/>
    <n v="2"/>
    <n v="0"/>
    <n v="1"/>
    <n v="0"/>
    <n v="1"/>
    <n v="7"/>
  </r>
  <r>
    <n v="117185"/>
    <x v="5"/>
    <x v="5"/>
    <n v="4"/>
    <d v="2022-01-15T17:03:16"/>
    <d v="2022-01-15T17:03:16"/>
    <x v="6"/>
    <n v="0"/>
    <x v="0"/>
    <d v="2022-01-15T17:04:14"/>
    <d v="2022-01-15T17:04:19"/>
    <n v="8.3333373768255115E-2"/>
    <x v="0"/>
    <d v="2022-01-15T17:05:42"/>
    <d v="2022-01-15T17:05:47"/>
    <n v="8.3333237562328577E-2"/>
    <x v="0"/>
    <d v="2022-01-15T17:06:37"/>
    <n v="2"/>
    <n v="2"/>
    <n v="0"/>
    <n v="2"/>
    <n v="0"/>
    <n v="2"/>
    <n v="8"/>
  </r>
  <r>
    <n v="117186"/>
    <x v="5"/>
    <x v="5"/>
    <n v="4"/>
    <d v="2022-01-15T17:04:00"/>
    <d v="2022-01-15T17:04:14"/>
    <x v="6"/>
    <n v="0.23333328310400248"/>
    <x v="2"/>
    <d v="2022-01-15T17:04:39"/>
    <d v="2022-01-15T17:05:42"/>
    <n v="1.0500000463798642"/>
    <x v="2"/>
    <d v="2022-01-15T17:05:21"/>
    <d v="2022-01-15T17:06:37"/>
    <n v="1.2666666170116514"/>
    <x v="2"/>
    <d v="2022-01-15T17:07:17"/>
    <n v="4"/>
    <n v="3"/>
    <n v="1"/>
    <n v="0"/>
    <n v="0"/>
    <n v="1"/>
    <n v="5"/>
  </r>
  <r>
    <n v="117187"/>
    <x v="5"/>
    <x v="5"/>
    <n v="4"/>
    <d v="2022-01-15T17:04:41"/>
    <d v="2022-01-15T17:04:41"/>
    <x v="6"/>
    <n v="0"/>
    <x v="0"/>
    <d v="2022-01-15T17:05:08"/>
    <d v="2022-01-15T17:05:21"/>
    <n v="0.21666671731509268"/>
    <x v="1"/>
    <d v="2022-01-15T17:05:50"/>
    <d v="2022-01-15T17:07:17"/>
    <n v="1.4499999408144504"/>
    <x v="2"/>
    <d v="2022-01-15T17:07:57"/>
    <n v="6"/>
    <n v="3"/>
    <n v="0"/>
    <n v="1"/>
    <n v="0"/>
    <n v="1"/>
    <n v="5"/>
  </r>
  <r>
    <n v="117188"/>
    <x v="5"/>
    <x v="5"/>
    <n v="4"/>
    <d v="2022-01-15T17:05:21"/>
    <d v="2022-01-15T17:05:21"/>
    <x v="6"/>
    <n v="0"/>
    <x v="0"/>
    <d v="2022-01-15T17:05:48"/>
    <d v="2022-01-15T17:05:50"/>
    <n v="3.3333403989672661E-2"/>
    <x v="0"/>
    <d v="2022-01-15T17:07:07"/>
    <d v="2022-01-15T17:07:57"/>
    <n v="0.83333332906477153"/>
    <x v="4"/>
    <d v="2022-01-15T17:08:37"/>
    <n v="6"/>
    <n v="3"/>
    <n v="0"/>
    <n v="0"/>
    <n v="1"/>
    <n v="1"/>
    <n v="5"/>
  </r>
  <r>
    <n v="117189"/>
    <x v="5"/>
    <x v="5"/>
    <n v="4"/>
    <d v="2022-01-15T17:06:09"/>
    <d v="2022-01-15T17:06:09"/>
    <x v="6"/>
    <n v="0"/>
    <x v="0"/>
    <d v="2022-01-15T17:07:05"/>
    <d v="2022-01-15T17:07:07"/>
    <n v="3.3333403989672661E-2"/>
    <x v="0"/>
    <d v="2022-01-15T17:08:20"/>
    <d v="2022-01-15T17:08:37"/>
    <n v="0.28333324240520597"/>
    <x v="1"/>
    <d v="2022-01-15T17:09:17"/>
    <n v="2"/>
    <n v="3"/>
    <n v="0"/>
    <n v="0"/>
    <n v="1"/>
    <n v="1"/>
    <n v="7"/>
  </r>
  <r>
    <n v="117190"/>
    <x v="5"/>
    <x v="5"/>
    <n v="4"/>
    <d v="2022-01-15T17:07:13"/>
    <d v="2022-01-15T17:07:13"/>
    <x v="6"/>
    <n v="0"/>
    <x v="0"/>
    <d v="2022-01-15T17:07:41"/>
    <d v="2022-01-15T17:08:20"/>
    <n v="0.65000001573935151"/>
    <x v="3"/>
    <d v="2022-01-15T17:08:53"/>
    <d v="2022-01-15T17:09:32"/>
    <n v="0.65000001573935151"/>
    <x v="4"/>
    <d v="2022-01-15T17:10:12"/>
    <n v="3"/>
    <n v="1"/>
    <n v="0"/>
    <n v="0"/>
    <n v="1"/>
    <n v="1"/>
    <n v="5"/>
  </r>
  <r>
    <n v="117191"/>
    <x v="5"/>
    <x v="5"/>
    <n v="4"/>
    <d v="2022-01-15T17:07:54"/>
    <d v="2022-01-15T17:07:54"/>
    <x v="6"/>
    <n v="0"/>
    <x v="0"/>
    <d v="2022-01-15T17:08:21"/>
    <d v="2022-01-15T17:08:53"/>
    <n v="0.53333337418735027"/>
    <x v="3"/>
    <d v="2022-01-15T17:09:30"/>
    <d v="2022-01-15T17:10:12"/>
    <n v="0.69999998551793396"/>
    <x v="4"/>
    <d v="2022-01-15T17:10:52"/>
    <n v="3"/>
    <n v="3"/>
    <n v="0"/>
    <n v="0"/>
    <n v="1"/>
    <n v="1"/>
    <n v="6"/>
  </r>
  <r>
    <n v="117192"/>
    <x v="5"/>
    <x v="5"/>
    <n v="4"/>
    <d v="2022-01-15T17:08:43"/>
    <d v="2022-01-15T17:08:43"/>
    <x v="6"/>
    <n v="0"/>
    <x v="0"/>
    <d v="2022-01-15T17:10:15"/>
    <d v="2022-01-15T17:10:15"/>
    <n v="0"/>
    <x v="0"/>
    <d v="2022-01-15T17:12:27"/>
    <d v="2022-01-15T17:12:27"/>
    <n v="0"/>
    <x v="0"/>
    <d v="2022-01-15T17:13:17"/>
    <n v="4"/>
    <n v="3"/>
    <n v="2"/>
    <n v="0"/>
    <n v="0"/>
    <n v="2"/>
    <n v="9"/>
  </r>
  <r>
    <n v="117193"/>
    <x v="5"/>
    <x v="5"/>
    <n v="4"/>
    <d v="2022-01-15T17:09:23"/>
    <d v="2022-01-15T17:09:45"/>
    <x v="6"/>
    <n v="0.36666677333414555"/>
    <x v="2"/>
    <d v="2022-01-15T17:10:18"/>
    <d v="2022-01-15T17:12:27"/>
    <n v="2.1500000625383109"/>
    <x v="4"/>
    <d v="2022-01-15T17:11:05"/>
    <d v="2022-01-15T17:13:17"/>
    <n v="2.2000000323168933"/>
    <x v="3"/>
    <d v="2022-01-15T17:13:57"/>
    <n v="4"/>
    <n v="3"/>
    <n v="1"/>
    <n v="0"/>
    <n v="0"/>
    <n v="1"/>
    <n v="4"/>
  </r>
  <r>
    <n v="117194"/>
    <x v="5"/>
    <x v="5"/>
    <n v="4"/>
    <d v="2022-01-15T17:10:10"/>
    <d v="2022-01-15T17:10:18"/>
    <x v="6"/>
    <n v="0.13333334354683757"/>
    <x v="2"/>
    <d v="2022-01-15T17:10:47"/>
    <d v="2022-01-15T17:11:05"/>
    <n v="0.2999999444000423"/>
    <x v="1"/>
    <d v="2022-01-15T17:11:39"/>
    <d v="2022-01-15T17:13:57"/>
    <n v="2.2999999718740582"/>
    <x v="3"/>
    <d v="2022-01-15T17:14:37"/>
    <n v="1"/>
    <n v="3"/>
    <n v="1"/>
    <n v="0"/>
    <n v="0"/>
    <n v="1"/>
    <n v="5"/>
  </r>
  <r>
    <n v="117195"/>
    <x v="5"/>
    <x v="5"/>
    <n v="4"/>
    <d v="2022-01-15T17:11:00"/>
    <d v="2022-01-15T17:11:00"/>
    <x v="6"/>
    <n v="0"/>
    <x v="0"/>
    <d v="2022-01-15T17:13:18"/>
    <d v="2022-01-15T17:13:18"/>
    <n v="0"/>
    <x v="0"/>
    <d v="2022-01-15T17:17:00"/>
    <d v="2022-01-15T17:17:00"/>
    <n v="0"/>
    <x v="0"/>
    <d v="2022-01-15T17:18:00"/>
    <n v="1"/>
    <n v="2"/>
    <n v="1"/>
    <n v="1"/>
    <n v="1"/>
    <n v="3"/>
    <n v="9"/>
  </r>
  <r>
    <n v="117196"/>
    <x v="5"/>
    <x v="5"/>
    <n v="4"/>
    <d v="2022-01-15T17:12:00"/>
    <d v="2022-01-15T17:12:18"/>
    <x v="6"/>
    <n v="0.2999999444000423"/>
    <x v="2"/>
    <d v="2022-01-15T17:12:43"/>
    <d v="2022-01-15T17:17:00"/>
    <n v="4.2833332763984799"/>
    <x v="7"/>
    <d v="2022-01-15T17:13:52"/>
    <d v="2022-01-15T17:18:09"/>
    <n v="4.2833332868758589"/>
    <x v="9"/>
    <d v="2022-01-15T17:18:49"/>
    <n v="4"/>
    <n v="1"/>
    <n v="0"/>
    <n v="0"/>
    <n v="1"/>
    <n v="1"/>
    <n v="3"/>
  </r>
  <r>
    <n v="117197"/>
    <x v="5"/>
    <x v="5"/>
    <n v="4"/>
    <d v="2022-01-15T17:12:58"/>
    <d v="2022-01-15T17:12:58"/>
    <x v="6"/>
    <n v="0"/>
    <x v="0"/>
    <d v="2022-01-15T17:13:59"/>
    <d v="2022-01-15T17:13:59"/>
    <n v="0"/>
    <x v="0"/>
    <d v="2022-01-15T17:14:52"/>
    <d v="2022-01-15T17:18:49"/>
    <n v="3.9500000642146915"/>
    <x v="5"/>
    <d v="2022-01-15T17:19:29"/>
    <n v="3"/>
    <n v="1"/>
    <n v="1"/>
    <n v="0"/>
    <n v="0"/>
    <n v="1"/>
    <n v="4"/>
  </r>
  <r>
    <n v="117198"/>
    <x v="5"/>
    <x v="5"/>
    <n v="4"/>
    <d v="2022-01-15T17:13:55"/>
    <d v="2022-01-15T17:13:55"/>
    <x v="6"/>
    <n v="0"/>
    <x v="0"/>
    <d v="2022-01-15T17:14:55"/>
    <d v="2022-01-15T17:14:55"/>
    <n v="0"/>
    <x v="0"/>
    <d v="2022-01-15T17:16:12"/>
    <d v="2022-01-15T17:19:29"/>
    <n v="3.2833333360031247"/>
    <x v="5"/>
    <d v="2022-01-15T17:20:09"/>
    <n v="3"/>
    <n v="1"/>
    <n v="0"/>
    <n v="1"/>
    <n v="0"/>
    <n v="1"/>
    <n v="4"/>
  </r>
  <r>
    <n v="117199"/>
    <x v="5"/>
    <x v="5"/>
    <n v="4"/>
    <d v="2022-01-15T17:14:58"/>
    <d v="2022-01-15T17:14:58"/>
    <x v="6"/>
    <n v="0"/>
    <x v="0"/>
    <d v="2022-01-15T17:15:58"/>
    <d v="2022-01-15T17:16:12"/>
    <n v="0.23333328310400248"/>
    <x v="1"/>
    <d v="2022-01-15T17:18:22"/>
    <d v="2022-01-15T17:20:09"/>
    <n v="1.7833332996815443"/>
    <x v="2"/>
    <d v="2022-01-15T17:20:59"/>
    <n v="2"/>
    <n v="1"/>
    <n v="0"/>
    <n v="0"/>
    <n v="2"/>
    <n v="2"/>
    <n v="4"/>
  </r>
  <r>
    <n v="117200"/>
    <x v="5"/>
    <x v="5"/>
    <n v="4"/>
    <d v="2022-01-15T17:15:41"/>
    <d v="2022-01-15T17:15:58"/>
    <x v="6"/>
    <n v="0.28333338908851147"/>
    <x v="2"/>
    <d v="2022-01-15T17:16:26"/>
    <d v="2022-01-15T17:18:22"/>
    <n v="1.9333333452232182"/>
    <x v="2"/>
    <d v="2022-01-15T17:17:36"/>
    <d v="2022-01-15T17:20:59"/>
    <n v="3.3833332860376686"/>
    <x v="5"/>
    <d v="2022-01-15T17:21:39"/>
    <n v="2"/>
    <n v="2"/>
    <n v="0"/>
    <n v="0"/>
    <n v="1"/>
    <n v="1"/>
    <n v="4"/>
  </r>
  <r>
    <n v="117201"/>
    <x v="5"/>
    <x v="5"/>
    <n v="4"/>
    <d v="2022-01-15T17:16:22"/>
    <d v="2022-01-15T17:16:26"/>
    <x v="6"/>
    <n v="6.6666671773418784E-2"/>
    <x v="0"/>
    <d v="2022-01-15T17:17:00"/>
    <d v="2022-01-15T17:17:36"/>
    <n v="0.60000004596076906"/>
    <x v="3"/>
    <d v="2022-01-15T17:17:42"/>
    <d v="2022-01-15T17:21:39"/>
    <n v="3.949999917531386"/>
    <x v="5"/>
    <d v="2022-01-15T17:22:19"/>
    <n v="4"/>
    <n v="2"/>
    <n v="1"/>
    <n v="0"/>
    <n v="0"/>
    <n v="1"/>
    <n v="3"/>
  </r>
  <r>
    <n v="117202"/>
    <x v="5"/>
    <x v="5"/>
    <n v="4"/>
    <d v="2022-01-15T17:17:21"/>
    <d v="2022-01-15T17:17:21"/>
    <x v="6"/>
    <n v="0"/>
    <x v="0"/>
    <d v="2022-01-15T17:17:54"/>
    <d v="2022-01-15T17:17:54"/>
    <n v="0"/>
    <x v="0"/>
    <d v="2022-01-15T17:19:12"/>
    <d v="2022-01-15T17:22:19"/>
    <n v="3.1166665884666145"/>
    <x v="5"/>
    <d v="2022-01-15T17:22:59"/>
    <n v="4"/>
    <n v="1"/>
    <n v="0"/>
    <n v="0"/>
    <n v="1"/>
    <n v="1"/>
    <n v="4"/>
  </r>
  <r>
    <n v="117203"/>
    <x v="5"/>
    <x v="5"/>
    <n v="4"/>
    <d v="2022-01-15T17:17:58"/>
    <d v="2022-01-15T17:17:58"/>
    <x v="6"/>
    <n v="0"/>
    <x v="0"/>
    <d v="2022-01-15T17:19:01"/>
    <d v="2022-01-15T17:19:12"/>
    <n v="0.18333331332542002"/>
    <x v="1"/>
    <d v="2022-01-15T17:20:16"/>
    <d v="2022-01-15T17:22:59"/>
    <n v="2.7166667045094073"/>
    <x v="3"/>
    <d v="2022-01-15T17:23:39"/>
    <n v="6"/>
    <n v="2"/>
    <n v="0"/>
    <n v="0"/>
    <n v="1"/>
    <n v="1"/>
    <n v="3"/>
  </r>
  <r>
    <n v="117204"/>
    <x v="5"/>
    <x v="5"/>
    <n v="4"/>
    <d v="2022-01-15T17:18:43"/>
    <d v="2022-01-15T17:18:43"/>
    <x v="6"/>
    <n v="0"/>
    <x v="0"/>
    <d v="2022-01-15T17:19:38"/>
    <d v="2022-01-15T17:20:16"/>
    <n v="0.63333330326713622"/>
    <x v="3"/>
    <d v="2022-01-15T17:20:49"/>
    <d v="2022-01-15T17:23:39"/>
    <n v="2.833333199378103"/>
    <x v="3"/>
    <d v="2022-01-15T17:24:19"/>
    <n v="5"/>
    <n v="1"/>
    <n v="0"/>
    <n v="1"/>
    <n v="0"/>
    <n v="1"/>
    <n v="3"/>
  </r>
  <r>
    <n v="117205"/>
    <x v="5"/>
    <x v="5"/>
    <n v="4"/>
    <d v="2022-01-15T17:19:36"/>
    <d v="2022-01-15T17:19:36"/>
    <x v="6"/>
    <n v="0"/>
    <x v="0"/>
    <d v="2022-01-15T17:20:10"/>
    <d v="2022-01-15T17:20:49"/>
    <n v="0.65000001573935151"/>
    <x v="3"/>
    <d v="2022-01-15T17:21:18"/>
    <d v="2022-01-15T17:24:19"/>
    <n v="3.0166666593868285"/>
    <x v="5"/>
    <d v="2022-01-15T17:24:59"/>
    <n v="1"/>
    <n v="1"/>
    <n v="0"/>
    <n v="1"/>
    <n v="0"/>
    <n v="1"/>
    <n v="3"/>
  </r>
  <r>
    <n v="117206"/>
    <x v="5"/>
    <x v="5"/>
    <n v="4"/>
    <d v="2022-01-15T17:20:36"/>
    <d v="2022-01-15T17:20:36"/>
    <x v="6"/>
    <n v="0"/>
    <x v="0"/>
    <d v="2022-01-15T17:21:38"/>
    <d v="2022-01-15T17:21:38"/>
    <n v="0"/>
    <x v="0"/>
    <d v="2022-01-15T17:23:00"/>
    <d v="2022-01-15T17:24:59"/>
    <n v="1.9833333045244217"/>
    <x v="2"/>
    <d v="2022-01-15T17:25:49"/>
    <n v="2"/>
    <n v="2"/>
    <n v="0"/>
    <n v="2"/>
    <n v="0"/>
    <n v="2"/>
    <n v="5"/>
  </r>
  <r>
    <n v="117207"/>
    <x v="5"/>
    <x v="5"/>
    <n v="4"/>
    <d v="2022-01-15T17:21:28"/>
    <d v="2022-01-15T17:21:38"/>
    <x v="6"/>
    <n v="0.16666675801388919"/>
    <x v="2"/>
    <d v="2022-01-15T17:22:08"/>
    <d v="2022-01-15T17:23:00"/>
    <n v="0.86666674353182316"/>
    <x v="3"/>
    <d v="2022-01-15T17:23:00"/>
    <d v="2022-01-15T17:25:49"/>
    <n v="2.8166666335891932"/>
    <x v="3"/>
    <d v="2022-01-15T17:26:29"/>
    <n v="3"/>
    <n v="2"/>
    <n v="1"/>
    <n v="0"/>
    <n v="0"/>
    <n v="1"/>
    <n v="3"/>
  </r>
  <r>
    <n v="117208"/>
    <x v="5"/>
    <x v="5"/>
    <n v="4"/>
    <d v="2022-01-15T17:22:19"/>
    <d v="2022-01-15T17:22:19"/>
    <x v="6"/>
    <n v="0"/>
    <x v="0"/>
    <d v="2022-01-15T17:22:48"/>
    <d v="2022-01-15T17:23:00"/>
    <n v="0.20000001532025635"/>
    <x v="1"/>
    <d v="2022-01-15T17:23:50"/>
    <d v="2022-01-15T17:26:29"/>
    <n v="2.649999886052683"/>
    <x v="3"/>
    <d v="2022-01-15T17:27:09"/>
    <n v="6"/>
    <n v="2"/>
    <n v="0"/>
    <n v="1"/>
    <n v="0"/>
    <n v="1"/>
    <n v="3"/>
  </r>
  <r>
    <n v="117209"/>
    <x v="5"/>
    <x v="5"/>
    <n v="4"/>
    <d v="2022-01-15T17:23:17"/>
    <d v="2022-01-15T17:23:17"/>
    <x v="6"/>
    <n v="0"/>
    <x v="0"/>
    <d v="2022-01-15T17:23:50"/>
    <d v="2022-01-15T17:23:50"/>
    <n v="0"/>
    <x v="0"/>
    <d v="2022-01-15T17:25:07"/>
    <d v="2022-01-15T17:27:09"/>
    <n v="2.0333332847803831"/>
    <x v="3"/>
    <d v="2022-01-15T17:27:49"/>
    <n v="4"/>
    <n v="3"/>
    <n v="0"/>
    <n v="1"/>
    <n v="0"/>
    <n v="1"/>
    <n v="5"/>
  </r>
  <r>
    <n v="117210"/>
    <x v="5"/>
    <x v="5"/>
    <n v="4"/>
    <d v="2022-01-15T17:23:56"/>
    <d v="2022-01-15T17:23:56"/>
    <x v="6"/>
    <n v="0"/>
    <x v="0"/>
    <d v="2022-01-15T17:24:24"/>
    <d v="2022-01-15T17:25:07"/>
    <n v="0.7166666875127703"/>
    <x v="3"/>
    <d v="2022-01-15T17:25:11"/>
    <d v="2022-01-15T17:27:49"/>
    <n v="2.6333331840578467"/>
    <x v="3"/>
    <d v="2022-01-15T17:28:29"/>
    <n v="5"/>
    <n v="3"/>
    <n v="0"/>
    <n v="1"/>
    <n v="0"/>
    <n v="1"/>
    <n v="4"/>
  </r>
  <r>
    <n v="117211"/>
    <x v="5"/>
    <x v="5"/>
    <n v="4"/>
    <d v="2022-01-15T17:24:52"/>
    <d v="2022-01-15T17:24:52"/>
    <x v="6"/>
    <n v="0"/>
    <x v="0"/>
    <d v="2022-01-15T17:26:49"/>
    <d v="2022-01-15T17:26:49"/>
    <n v="0"/>
    <x v="0"/>
    <d v="2022-01-15T17:29:01"/>
    <d v="2022-01-15T17:29:01"/>
    <n v="0"/>
    <x v="0"/>
    <d v="2022-01-15T17:30:01"/>
    <n v="6"/>
    <n v="2"/>
    <n v="1"/>
    <n v="1"/>
    <n v="1"/>
    <n v="3"/>
    <n v="9"/>
  </r>
  <r>
    <n v="117212"/>
    <x v="5"/>
    <x v="5"/>
    <n v="4"/>
    <d v="2022-01-15T17:25:39"/>
    <d v="2022-01-15T17:26:19"/>
    <x v="6"/>
    <n v="0.66666671773418784"/>
    <x v="1"/>
    <d v="2022-01-15T17:26:47"/>
    <d v="2022-01-15T17:29:01"/>
    <n v="2.2333333001006395"/>
    <x v="4"/>
    <d v="2022-01-15T17:27:54"/>
    <d v="2022-01-15T17:30:08"/>
    <n v="2.233333436306566"/>
    <x v="3"/>
    <d v="2022-01-15T17:30:48"/>
    <n v="6"/>
    <n v="3"/>
    <n v="0"/>
    <n v="1"/>
    <n v="0"/>
    <n v="1"/>
    <n v="4"/>
  </r>
  <r>
    <n v="117213"/>
    <x v="5"/>
    <x v="5"/>
    <n v="4"/>
    <d v="2022-01-15T17:26:31"/>
    <d v="2022-01-15T17:26:47"/>
    <x v="6"/>
    <n v="0.26666668709367514"/>
    <x v="2"/>
    <d v="2022-01-15T17:27:51"/>
    <d v="2022-01-15T17:27:54"/>
    <n v="4.9999969778582454E-2"/>
    <x v="0"/>
    <d v="2022-01-15T17:29:45"/>
    <d v="2022-01-15T17:30:48"/>
    <n v="1.0499998996965587"/>
    <x v="2"/>
    <d v="2022-01-15T17:31:38"/>
    <n v="6"/>
    <n v="2"/>
    <n v="0"/>
    <n v="2"/>
    <n v="0"/>
    <n v="2"/>
    <n v="4"/>
  </r>
  <r>
    <n v="117214"/>
    <x v="5"/>
    <x v="5"/>
    <n v="4"/>
    <d v="2022-01-15T17:27:34"/>
    <d v="2022-01-15T17:27:51"/>
    <x v="6"/>
    <n v="0.28333325288258493"/>
    <x v="2"/>
    <d v="2022-01-15T17:28:49"/>
    <d v="2022-01-15T17:29:45"/>
    <n v="0.93333340482786298"/>
    <x v="3"/>
    <d v="2022-01-15T17:29:54"/>
    <d v="2022-01-15T17:31:38"/>
    <n v="1.7333333194255829"/>
    <x v="2"/>
    <d v="2022-01-15T17:32:18"/>
    <n v="4"/>
    <n v="1"/>
    <n v="1"/>
    <n v="0"/>
    <n v="0"/>
    <n v="1"/>
    <n v="5"/>
  </r>
  <r>
    <n v="117215"/>
    <x v="5"/>
    <x v="5"/>
    <n v="4"/>
    <d v="2022-01-15T17:28:34"/>
    <d v="2022-01-15T17:28:34"/>
    <x v="6"/>
    <n v="0"/>
    <x v="0"/>
    <d v="2022-01-15T17:29:08"/>
    <d v="2022-01-15T17:29:54"/>
    <n v="0.76666665729135275"/>
    <x v="3"/>
    <d v="2022-01-15T17:30:11"/>
    <d v="2022-01-15T17:32:18"/>
    <n v="2.1166666585486382"/>
    <x v="3"/>
    <d v="2022-01-15T17:32:58"/>
    <n v="5"/>
    <n v="1"/>
    <n v="0"/>
    <n v="1"/>
    <n v="0"/>
    <n v="1"/>
    <n v="5"/>
  </r>
  <r>
    <n v="117216"/>
    <x v="5"/>
    <x v="5"/>
    <n v="4"/>
    <d v="2022-01-15T17:29:32"/>
    <d v="2022-01-15T17:29:32"/>
    <x v="6"/>
    <n v="0"/>
    <x v="0"/>
    <d v="2022-01-15T17:30:02"/>
    <d v="2022-01-15T17:30:11"/>
    <n v="0.1500000455416739"/>
    <x v="1"/>
    <d v="2022-01-15T17:31:03"/>
    <d v="2022-01-15T17:32:58"/>
    <n v="1.9166666432283819"/>
    <x v="2"/>
    <d v="2022-01-15T17:33:38"/>
    <n v="1"/>
    <n v="1"/>
    <n v="0"/>
    <n v="0"/>
    <n v="1"/>
    <n v="1"/>
    <n v="5"/>
  </r>
  <r>
    <n v="117217"/>
    <x v="5"/>
    <x v="5"/>
    <n v="4"/>
    <d v="2022-01-15T17:30:27"/>
    <d v="2022-01-15T17:30:27"/>
    <x v="6"/>
    <n v="0"/>
    <x v="0"/>
    <d v="2022-01-15T17:30:59"/>
    <d v="2022-01-15T17:31:03"/>
    <n v="6.6666671773418784E-2"/>
    <x v="0"/>
    <d v="2022-01-15T17:32:00"/>
    <d v="2022-01-15T17:33:38"/>
    <n v="1.6333332436624914"/>
    <x v="2"/>
    <d v="2022-01-15T17:34:18"/>
    <n v="3"/>
    <n v="1"/>
    <n v="0"/>
    <n v="0"/>
    <n v="1"/>
    <n v="1"/>
    <n v="4"/>
  </r>
  <r>
    <n v="117218"/>
    <x v="5"/>
    <x v="5"/>
    <n v="4"/>
    <d v="2022-01-15T17:31:21"/>
    <d v="2022-01-15T17:31:21"/>
    <x v="6"/>
    <n v="0"/>
    <x v="0"/>
    <d v="2022-01-15T17:32:22"/>
    <d v="2022-01-15T17:32:22"/>
    <n v="0"/>
    <x v="0"/>
    <d v="2022-01-15T17:33:20"/>
    <d v="2022-01-15T17:34:18"/>
    <n v="0.96666666213423014"/>
    <x v="4"/>
    <d v="2022-01-15T17:34:58"/>
    <n v="3"/>
    <n v="3"/>
    <n v="1"/>
    <n v="0"/>
    <n v="0"/>
    <n v="1"/>
    <n v="4"/>
  </r>
  <r>
    <n v="117219"/>
    <x v="5"/>
    <x v="5"/>
    <n v="4"/>
    <d v="2022-01-15T17:32:23"/>
    <d v="2022-01-15T17:32:23"/>
    <x v="6"/>
    <n v="0"/>
    <x v="0"/>
    <d v="2022-01-15T17:32:54"/>
    <d v="2022-01-15T17:33:20"/>
    <n v="0.43333329842425883"/>
    <x v="1"/>
    <d v="2022-01-15T17:33:48"/>
    <d v="2022-01-15T17:34:58"/>
    <n v="1.16666654124856"/>
    <x v="2"/>
    <d v="2022-01-15T17:35:38"/>
    <n v="4"/>
    <n v="1"/>
    <n v="1"/>
    <n v="0"/>
    <n v="0"/>
    <n v="1"/>
    <n v="5"/>
  </r>
  <r>
    <n v="117220"/>
    <x v="5"/>
    <x v="5"/>
    <n v="4"/>
    <d v="2022-01-15T17:33:11"/>
    <d v="2022-01-15T17:33:11"/>
    <x v="6"/>
    <n v="0"/>
    <x v="0"/>
    <d v="2022-01-15T17:34:05"/>
    <d v="2022-01-15T17:34:05"/>
    <n v="0"/>
    <x v="0"/>
    <d v="2022-01-15T17:36:15"/>
    <d v="2022-01-15T17:36:15"/>
    <n v="0"/>
    <x v="0"/>
    <d v="2022-01-15T17:37:05"/>
    <n v="6"/>
    <n v="1"/>
    <n v="0"/>
    <n v="2"/>
    <n v="0"/>
    <n v="2"/>
    <n v="8"/>
  </r>
  <r>
    <n v="117221"/>
    <x v="5"/>
    <x v="5"/>
    <n v="4"/>
    <d v="2022-01-15T17:34:13"/>
    <d v="2022-01-15T17:34:13"/>
    <x v="6"/>
    <n v="0"/>
    <x v="0"/>
    <d v="2022-01-15T17:35:09"/>
    <d v="2022-01-15T17:36:15"/>
    <n v="1.1000000161584467"/>
    <x v="2"/>
    <d v="2022-01-15T17:36:24"/>
    <d v="2022-01-15T17:37:30"/>
    <n v="1.1000000161584467"/>
    <x v="2"/>
    <d v="2022-01-15T17:38:10"/>
    <n v="4"/>
    <n v="2"/>
    <n v="0"/>
    <n v="0"/>
    <n v="1"/>
    <n v="1"/>
    <n v="4"/>
  </r>
  <r>
    <n v="117222"/>
    <x v="5"/>
    <x v="5"/>
    <n v="4"/>
    <d v="2022-01-15T17:34:52"/>
    <d v="2022-01-15T17:34:52"/>
    <x v="6"/>
    <n v="0"/>
    <x v="0"/>
    <d v="2022-01-15T17:35:48"/>
    <d v="2022-01-15T17:36:24"/>
    <n v="0.60000004596076906"/>
    <x v="3"/>
    <d v="2022-01-15T17:36:33"/>
    <d v="2022-01-15T17:38:10"/>
    <n v="1.6166666883509606"/>
    <x v="2"/>
    <d v="2022-01-15T17:38:50"/>
    <n v="2"/>
    <n v="2"/>
    <n v="1"/>
    <n v="0"/>
    <n v="0"/>
    <n v="1"/>
    <n v="5"/>
  </r>
  <r>
    <n v="117223"/>
    <x v="5"/>
    <x v="5"/>
    <n v="4"/>
    <d v="2022-01-15T17:35:38"/>
    <d v="2022-01-15T17:35:38"/>
    <x v="6"/>
    <n v="0"/>
    <x v="0"/>
    <d v="2022-01-15T17:36:33"/>
    <d v="2022-01-15T17:36:33"/>
    <n v="0"/>
    <x v="0"/>
    <d v="2022-01-15T17:37:28"/>
    <d v="2022-01-15T17:38:50"/>
    <n v="1.3666665670461953"/>
    <x v="2"/>
    <d v="2022-01-15T17:39:30"/>
    <n v="5"/>
    <n v="2"/>
    <n v="1"/>
    <n v="0"/>
    <n v="0"/>
    <n v="1"/>
    <n v="5"/>
  </r>
  <r>
    <n v="117224"/>
    <x v="5"/>
    <x v="5"/>
    <n v="4"/>
    <d v="2022-01-15T17:36:31"/>
    <d v="2022-01-15T17:36:31"/>
    <x v="6"/>
    <n v="0"/>
    <x v="0"/>
    <d v="2022-01-15T17:37:32"/>
    <d v="2022-01-15T17:37:32"/>
    <n v="0"/>
    <x v="0"/>
    <d v="2022-01-15T17:38:32"/>
    <d v="2022-01-15T17:39:30"/>
    <n v="0.9666666726116091"/>
    <x v="4"/>
    <d v="2022-01-15T17:40:10"/>
    <n v="3"/>
    <n v="3"/>
    <n v="1"/>
    <n v="0"/>
    <n v="0"/>
    <n v="1"/>
    <n v="4"/>
  </r>
  <r>
    <n v="117225"/>
    <x v="5"/>
    <x v="5"/>
    <n v="4"/>
    <d v="2022-01-15T17:37:27"/>
    <d v="2022-01-15T17:37:27"/>
    <x v="6"/>
    <n v="0"/>
    <x v="0"/>
    <d v="2022-01-15T17:38:01"/>
    <d v="2022-01-15T17:38:32"/>
    <n v="0.51666667219251394"/>
    <x v="3"/>
    <d v="2022-01-15T17:39:10"/>
    <d v="2022-01-15T17:40:10"/>
    <n v="1.0000000766012818"/>
    <x v="2"/>
    <d v="2022-01-15T17:40:50"/>
    <n v="2"/>
    <n v="1"/>
    <n v="0"/>
    <n v="0"/>
    <n v="1"/>
    <n v="1"/>
    <n v="4"/>
  </r>
  <r>
    <n v="117226"/>
    <x v="5"/>
    <x v="5"/>
    <n v="4"/>
    <d v="2022-01-15T17:38:10"/>
    <d v="2022-01-15T17:38:10"/>
    <x v="6"/>
    <n v="0"/>
    <x v="0"/>
    <d v="2022-01-15T17:39:48"/>
    <d v="2022-01-15T17:39:48"/>
    <n v="0"/>
    <x v="0"/>
    <d v="2022-01-15T17:42:12"/>
    <d v="2022-01-15T17:42:12"/>
    <n v="0"/>
    <x v="0"/>
    <d v="2022-01-15T17:43:02"/>
    <n v="5"/>
    <n v="2"/>
    <n v="0"/>
    <n v="2"/>
    <n v="0"/>
    <n v="2"/>
    <n v="8"/>
  </r>
  <r>
    <n v="117227"/>
    <x v="5"/>
    <x v="5"/>
    <n v="4"/>
    <d v="2022-01-15T17:38:49"/>
    <d v="2022-01-15T17:39:18"/>
    <x v="6"/>
    <n v="0.48333341488614678"/>
    <x v="2"/>
    <d v="2022-01-15T17:39:52"/>
    <d v="2022-01-15T17:42:12"/>
    <n v="2.3333333758637309"/>
    <x v="4"/>
    <d v="2022-01-15T17:40:46"/>
    <d v="2022-01-15T17:43:06"/>
    <n v="2.3333333758637309"/>
    <x v="3"/>
    <d v="2022-01-15T17:43:46"/>
    <n v="2"/>
    <n v="3"/>
    <n v="0"/>
    <n v="0"/>
    <n v="1"/>
    <n v="1"/>
    <n v="4"/>
  </r>
  <r>
    <n v="117228"/>
    <x v="5"/>
    <x v="5"/>
    <n v="4"/>
    <d v="2022-01-15T17:39:44"/>
    <d v="2022-01-15T17:39:52"/>
    <x v="6"/>
    <n v="0.13333334354683757"/>
    <x v="2"/>
    <d v="2022-01-15T17:42:10"/>
    <d v="2022-01-15T17:42:10"/>
    <n v="0"/>
    <x v="0"/>
    <d v="2022-01-15T17:44:19"/>
    <d v="2022-01-15T17:44:19"/>
    <n v="0"/>
    <x v="0"/>
    <d v="2022-01-15T17:45:19"/>
    <n v="6"/>
    <n v="2"/>
    <n v="1"/>
    <n v="1"/>
    <n v="1"/>
    <n v="3"/>
    <n v="8"/>
  </r>
  <r>
    <n v="117229"/>
    <x v="5"/>
    <x v="5"/>
    <n v="4"/>
    <d v="2022-01-15T17:40:36"/>
    <d v="2022-01-15T17:41:10"/>
    <x v="6"/>
    <n v="0.5666666419710964"/>
    <x v="1"/>
    <d v="2022-01-15T17:41:42"/>
    <d v="2022-01-15T17:44:19"/>
    <n v="2.6166666182689369"/>
    <x v="4"/>
    <d v="2022-01-15T17:42:22"/>
    <d v="2022-01-15T17:45:19"/>
    <n v="2.9499999876134098"/>
    <x v="3"/>
    <d v="2022-01-15T17:45:59"/>
    <n v="6"/>
    <n v="1"/>
    <n v="0"/>
    <n v="1"/>
    <n v="0"/>
    <n v="1"/>
    <n v="3"/>
  </r>
  <r>
    <n v="117230"/>
    <x v="5"/>
    <x v="5"/>
    <n v="4"/>
    <d v="2022-01-15T17:41:25"/>
    <d v="2022-01-15T17:41:42"/>
    <x v="6"/>
    <n v="0.28333338908851147"/>
    <x v="2"/>
    <d v="2022-01-15T17:42:42"/>
    <d v="2022-01-15T17:42:42"/>
    <n v="0"/>
    <x v="0"/>
    <d v="2022-01-15T17:44:00"/>
    <d v="2022-01-15T17:45:59"/>
    <n v="1.9833333045244217"/>
    <x v="2"/>
    <d v="2022-01-15T17:46:39"/>
    <n v="3"/>
    <n v="2"/>
    <n v="1"/>
    <n v="0"/>
    <n v="0"/>
    <n v="1"/>
    <n v="4"/>
  </r>
  <r>
    <n v="117231"/>
    <x v="5"/>
    <x v="5"/>
    <n v="4"/>
    <d v="2022-01-15T17:42:12"/>
    <d v="2022-01-15T17:42:12"/>
    <x v="6"/>
    <n v="0"/>
    <x v="0"/>
    <d v="2022-01-15T17:43:08"/>
    <d v="2022-01-15T17:44:00"/>
    <n v="0.86666674353182316"/>
    <x v="3"/>
    <d v="2022-01-15T17:43:54"/>
    <d v="2022-01-15T17:46:39"/>
    <n v="2.7499999618157744"/>
    <x v="3"/>
    <d v="2022-01-15T17:47:19"/>
    <n v="5"/>
    <n v="2"/>
    <n v="1"/>
    <n v="0"/>
    <n v="0"/>
    <n v="1"/>
    <n v="3"/>
  </r>
  <r>
    <n v="117232"/>
    <x v="5"/>
    <x v="5"/>
    <n v="4"/>
    <d v="2022-01-15T17:43:04"/>
    <d v="2022-01-15T17:43:04"/>
    <x v="6"/>
    <n v="0"/>
    <x v="0"/>
    <d v="2022-01-15T17:44:02"/>
    <d v="2022-01-15T17:44:02"/>
    <n v="0"/>
    <x v="0"/>
    <d v="2022-01-15T17:44:59"/>
    <d v="2022-01-15T17:47:19"/>
    <n v="2.3333332291804254"/>
    <x v="3"/>
    <d v="2022-01-15T17:47:59"/>
    <n v="2"/>
    <n v="3"/>
    <n v="0"/>
    <n v="0"/>
    <n v="1"/>
    <n v="1"/>
    <n v="4"/>
  </r>
  <r>
    <n v="117233"/>
    <x v="5"/>
    <x v="5"/>
    <n v="4"/>
    <d v="2022-01-15T17:43:55"/>
    <d v="2022-01-15T17:43:55"/>
    <x v="6"/>
    <n v="0"/>
    <x v="0"/>
    <d v="2022-01-15T17:44:51"/>
    <d v="2022-01-15T17:44:59"/>
    <n v="0.13333334354683757"/>
    <x v="1"/>
    <d v="2022-01-15T17:47:09"/>
    <d v="2022-01-15T17:47:59"/>
    <n v="0.83333332906477153"/>
    <x v="4"/>
    <d v="2022-01-15T17:48:49"/>
    <n v="2"/>
    <n v="2"/>
    <n v="2"/>
    <n v="0"/>
    <n v="0"/>
    <n v="2"/>
    <n v="6"/>
  </r>
  <r>
    <n v="117234"/>
    <x v="5"/>
    <x v="5"/>
    <n v="4"/>
    <d v="2022-01-15T17:44:40"/>
    <d v="2022-01-15T17:44:51"/>
    <x v="6"/>
    <n v="0.18333331332542002"/>
    <x v="2"/>
    <d v="2022-01-15T17:45:48"/>
    <d v="2022-01-15T17:47:09"/>
    <n v="1.3500000012572855"/>
    <x v="2"/>
    <d v="2022-01-15T17:46:28"/>
    <d v="2022-01-15T17:48:49"/>
    <n v="2.3499999311752617"/>
    <x v="3"/>
    <d v="2022-01-15T17:49:29"/>
    <n v="3"/>
    <n v="3"/>
    <n v="0"/>
    <n v="1"/>
    <n v="0"/>
    <n v="1"/>
    <n v="4"/>
  </r>
  <r>
    <n v="117235"/>
    <x v="5"/>
    <x v="5"/>
    <n v="4"/>
    <d v="2022-01-15T17:45:32"/>
    <d v="2022-01-15T17:45:32"/>
    <x v="6"/>
    <n v="0"/>
    <x v="0"/>
    <d v="2022-01-15T17:46:28"/>
    <d v="2022-01-15T17:46:28"/>
    <n v="0"/>
    <x v="0"/>
    <d v="2022-01-15T17:47:18"/>
    <d v="2022-01-15T17:49:29"/>
    <n v="2.183333330322057"/>
    <x v="3"/>
    <d v="2022-01-15T17:50:09"/>
    <n v="6"/>
    <n v="1"/>
    <n v="0"/>
    <n v="0"/>
    <n v="1"/>
    <n v="1"/>
    <n v="4"/>
  </r>
  <r>
    <n v="117236"/>
    <x v="5"/>
    <x v="5"/>
    <n v="4"/>
    <d v="2022-01-15T17:46:31"/>
    <d v="2022-01-15T17:46:31"/>
    <x v="6"/>
    <n v="0"/>
    <x v="0"/>
    <d v="2022-01-15T17:46:56"/>
    <d v="2022-01-15T17:47:18"/>
    <n v="0.36666676285676658"/>
    <x v="1"/>
    <d v="2022-01-15T17:47:56"/>
    <d v="2022-01-15T17:50:09"/>
    <n v="2.2166665981058031"/>
    <x v="3"/>
    <d v="2022-01-15T17:50:49"/>
    <n v="2"/>
    <n v="3"/>
    <n v="0"/>
    <n v="1"/>
    <n v="0"/>
    <n v="1"/>
    <n v="4"/>
  </r>
  <r>
    <n v="117237"/>
    <x v="5"/>
    <x v="5"/>
    <n v="4"/>
    <d v="2022-01-15T17:47:37"/>
    <d v="2022-01-15T17:47:37"/>
    <x v="6"/>
    <n v="0"/>
    <x v="0"/>
    <d v="2022-01-15T17:48:02"/>
    <d v="2022-01-15T17:48:02"/>
    <n v="0"/>
    <x v="0"/>
    <d v="2022-01-15T17:49:12"/>
    <d v="2022-01-15T17:50:49"/>
    <n v="1.6166666883509606"/>
    <x v="2"/>
    <d v="2022-01-15T17:51:29"/>
    <n v="6"/>
    <n v="3"/>
    <n v="0"/>
    <n v="0"/>
    <n v="1"/>
    <n v="1"/>
    <n v="5"/>
  </r>
  <r>
    <n v="117238"/>
    <x v="5"/>
    <x v="5"/>
    <n v="4"/>
    <d v="2022-01-15T17:48:42"/>
    <d v="2022-01-15T17:48:42"/>
    <x v="6"/>
    <n v="0"/>
    <x v="0"/>
    <d v="2022-01-15T17:49:16"/>
    <d v="2022-01-15T17:49:16"/>
    <n v="0"/>
    <x v="0"/>
    <d v="2022-01-15T17:49:57"/>
    <d v="2022-01-15T17:51:29"/>
    <n v="1.5333333041053265"/>
    <x v="2"/>
    <d v="2022-01-15T17:52:09"/>
    <n v="3"/>
    <n v="3"/>
    <n v="0"/>
    <n v="0"/>
    <n v="1"/>
    <n v="1"/>
    <n v="4"/>
  </r>
  <r>
    <n v="117239"/>
    <x v="5"/>
    <x v="5"/>
    <n v="4"/>
    <d v="2022-01-15T17:49:24"/>
    <d v="2022-01-15T17:49:24"/>
    <x v="6"/>
    <n v="0"/>
    <x v="0"/>
    <d v="2022-01-15T17:50:52"/>
    <d v="2022-01-15T17:50:52"/>
    <n v="0"/>
    <x v="0"/>
    <d v="2022-01-15T17:52:56"/>
    <d v="2022-01-15T17:52:56"/>
    <n v="0"/>
    <x v="0"/>
    <d v="2022-01-15T17:53:46"/>
    <n v="6"/>
    <n v="3"/>
    <n v="0"/>
    <n v="2"/>
    <n v="0"/>
    <n v="2"/>
    <n v="8"/>
  </r>
  <r>
    <n v="117240"/>
    <x v="5"/>
    <x v="5"/>
    <n v="4"/>
    <d v="2022-01-15T17:50:05"/>
    <d v="2022-01-15T17:50:22"/>
    <x v="6"/>
    <n v="0.28333338908851147"/>
    <x v="2"/>
    <d v="2022-01-15T17:51:23"/>
    <d v="2022-01-15T17:52:56"/>
    <n v="1.5500000165775418"/>
    <x v="2"/>
    <d v="2022-01-15T17:52:08"/>
    <d v="2022-01-15T17:53:46"/>
    <n v="1.6333334008231759"/>
    <x v="2"/>
    <d v="2022-01-15T17:54:26"/>
    <n v="3"/>
    <n v="1"/>
    <n v="0"/>
    <n v="0"/>
    <n v="1"/>
    <n v="1"/>
    <n v="4"/>
  </r>
  <r>
    <n v="117241"/>
    <x v="5"/>
    <x v="5"/>
    <n v="4"/>
    <d v="2022-01-15T17:50:54"/>
    <d v="2022-01-15T17:50:54"/>
    <x v="6"/>
    <n v="0"/>
    <x v="0"/>
    <d v="2022-01-15T17:51:55"/>
    <d v="2022-01-15T17:52:08"/>
    <n v="0.21666657063178718"/>
    <x v="1"/>
    <d v="2022-01-15T17:53:03"/>
    <d v="2022-01-15T17:54:26"/>
    <n v="1.3833334052469581"/>
    <x v="2"/>
    <d v="2022-01-15T17:55:06"/>
    <n v="2"/>
    <n v="1"/>
    <n v="0"/>
    <n v="0"/>
    <n v="1"/>
    <n v="1"/>
    <n v="4"/>
  </r>
  <r>
    <n v="117242"/>
    <x v="5"/>
    <x v="5"/>
    <n v="4"/>
    <d v="2022-01-15T17:52:00"/>
    <d v="2022-01-15T17:52:00"/>
    <x v="6"/>
    <n v="0"/>
    <x v="0"/>
    <d v="2022-01-15T17:52:33"/>
    <d v="2022-01-15T17:53:03"/>
    <n v="0.49999997019767761"/>
    <x v="1"/>
    <d v="2022-01-15T17:53:13"/>
    <d v="2022-01-15T17:55:06"/>
    <n v="1.8833332287613302"/>
    <x v="2"/>
    <d v="2022-01-15T17:55:46"/>
    <n v="6"/>
    <n v="3"/>
    <n v="0"/>
    <n v="1"/>
    <n v="0"/>
    <n v="1"/>
    <n v="5"/>
  </r>
  <r>
    <n v="117243"/>
    <x v="5"/>
    <x v="5"/>
    <n v="4"/>
    <d v="2022-01-15T17:52:44"/>
    <d v="2022-01-15T17:52:44"/>
    <x v="6"/>
    <n v="0"/>
    <x v="0"/>
    <d v="2022-01-15T17:53:09"/>
    <d v="2022-01-15T17:53:13"/>
    <n v="6.6666671773418784E-2"/>
    <x v="0"/>
    <d v="2022-01-15T17:54:12"/>
    <d v="2022-01-15T17:55:46"/>
    <n v="1.5666667185723782"/>
    <x v="2"/>
    <d v="2022-01-15T17:56:26"/>
    <n v="5"/>
    <n v="1"/>
    <n v="0"/>
    <n v="1"/>
    <n v="0"/>
    <n v="1"/>
    <n v="5"/>
  </r>
  <r>
    <n v="117244"/>
    <x v="5"/>
    <x v="5"/>
    <n v="4"/>
    <d v="2022-01-15T17:53:44"/>
    <d v="2022-01-15T17:53:44"/>
    <x v="6"/>
    <n v="0"/>
    <x v="0"/>
    <d v="2022-01-15T17:54:39"/>
    <d v="2022-01-15T17:54:39"/>
    <n v="0"/>
    <x v="0"/>
    <d v="2022-01-15T17:55:25"/>
    <d v="2022-01-15T17:56:26"/>
    <n v="1.0166666423901916"/>
    <x v="2"/>
    <d v="2022-01-15T17:57:06"/>
    <n v="5"/>
    <n v="1"/>
    <n v="0"/>
    <n v="1"/>
    <n v="0"/>
    <n v="1"/>
    <n v="4"/>
  </r>
  <r>
    <n v="117245"/>
    <x v="5"/>
    <x v="5"/>
    <n v="4"/>
    <d v="2022-01-15T17:54:23"/>
    <d v="2022-01-15T17:54:23"/>
    <x v="6"/>
    <n v="0"/>
    <x v="0"/>
    <d v="2022-01-15T17:56:44"/>
    <d v="2022-01-15T17:56:44"/>
    <n v="0"/>
    <x v="0"/>
    <d v="2022-01-15T18:00:26"/>
    <d v="2022-01-15T18:00:26"/>
    <n v="0"/>
    <x v="0"/>
    <d v="2022-01-15T18:01:26"/>
    <n v="2"/>
    <n v="1"/>
    <n v="1"/>
    <n v="1"/>
    <n v="1"/>
    <n v="3"/>
    <n v="8"/>
  </r>
  <r>
    <n v="117246"/>
    <x v="5"/>
    <x v="5"/>
    <n v="4"/>
    <d v="2022-01-15T17:55:29"/>
    <d v="2022-01-15T17:55:44"/>
    <x v="6"/>
    <n v="0.24999998509883881"/>
    <x v="2"/>
    <d v="2022-01-15T17:57:18"/>
    <d v="2022-01-15T18:00:26"/>
    <n v="3.1333333009388298"/>
    <x v="6"/>
    <d v="2022-01-15T17:59:48"/>
    <d v="2022-01-15T18:02:56"/>
    <n v="3.1333332904614508"/>
    <x v="5"/>
    <d v="2022-01-15T18:03:46"/>
    <n v="3"/>
    <n v="2"/>
    <n v="0"/>
    <n v="2"/>
    <n v="0"/>
    <n v="2"/>
    <n v="3"/>
  </r>
  <r>
    <n v="117247"/>
    <x v="5"/>
    <x v="5"/>
    <n v="4"/>
    <d v="2022-01-15T17:56:24"/>
    <d v="2022-01-15T17:56:48"/>
    <x v="6"/>
    <n v="0.4000000306405127"/>
    <x v="2"/>
    <d v="2022-01-15T17:57:51"/>
    <d v="2022-01-15T17:59:48"/>
    <n v="1.949999900534749"/>
    <x v="2"/>
    <d v="2022-01-15T17:59:05"/>
    <d v="2022-01-15T18:03:46"/>
    <n v="4.6833333070389926"/>
    <x v="9"/>
    <d v="2022-01-15T18:04:26"/>
    <n v="5"/>
    <n v="3"/>
    <n v="0"/>
    <n v="0"/>
    <n v="1"/>
    <n v="1"/>
    <n v="3"/>
  </r>
  <r>
    <n v="117248"/>
    <x v="5"/>
    <x v="5"/>
    <n v="4"/>
    <d v="2022-01-15T17:57:21"/>
    <d v="2022-01-15T17:57:21"/>
    <x v="6"/>
    <n v="0"/>
    <x v="0"/>
    <d v="2022-01-15T17:58:23"/>
    <d v="2022-01-15T17:59:05"/>
    <n v="0.69999998551793396"/>
    <x v="3"/>
    <d v="2022-01-15T17:59:07"/>
    <d v="2022-01-15T18:04:26"/>
    <n v="5.3166666312608868"/>
    <x v="8"/>
    <d v="2022-01-15T18:05:06"/>
    <n v="2"/>
    <n v="3"/>
    <n v="0"/>
    <n v="0"/>
    <n v="1"/>
    <n v="1"/>
    <n v="3"/>
  </r>
  <r>
    <n v="117249"/>
    <x v="5"/>
    <x v="5"/>
    <n v="4"/>
    <d v="2022-01-15T17:58:25"/>
    <d v="2022-01-15T17:58:25"/>
    <x v="6"/>
    <n v="0"/>
    <x v="0"/>
    <d v="2022-01-15T17:58:56"/>
    <d v="2022-01-15T17:59:07"/>
    <n v="0.18333331332542002"/>
    <x v="1"/>
    <d v="2022-01-15T18:00:01"/>
    <d v="2022-01-15T18:05:06"/>
    <n v="5.0833333481568843"/>
    <x v="8"/>
    <d v="2022-01-15T18:05:46"/>
    <n v="5"/>
    <n v="3"/>
    <n v="0"/>
    <n v="0"/>
    <n v="1"/>
    <n v="1"/>
    <n v="4"/>
  </r>
  <r>
    <n v="117250"/>
    <x v="5"/>
    <x v="5"/>
    <n v="4"/>
    <d v="2022-01-15T17:59:06"/>
    <d v="2022-01-15T17:59:06"/>
    <x v="6"/>
    <n v="0"/>
    <x v="0"/>
    <d v="2022-01-15T17:59:36"/>
    <d v="2022-01-15T18:00:01"/>
    <n v="0.41666673263534904"/>
    <x v="1"/>
    <d v="2022-01-15T18:00:51"/>
    <d v="2022-01-15T18:05:46"/>
    <n v="4.9166665901429951"/>
    <x v="9"/>
    <d v="2022-01-15T18:06:26"/>
    <n v="2"/>
    <n v="3"/>
    <n v="1"/>
    <n v="0"/>
    <n v="0"/>
    <n v="1"/>
    <n v="3"/>
  </r>
  <r>
    <n v="117251"/>
    <x v="5"/>
    <x v="5"/>
    <n v="4"/>
    <d v="2022-01-15T17:59:46"/>
    <d v="2022-01-15T17:59:46"/>
    <x v="6"/>
    <n v="0"/>
    <x v="0"/>
    <d v="2022-01-15T18:00:47"/>
    <d v="2022-01-15T18:00:51"/>
    <n v="6.6666671773418784E-2"/>
    <x v="0"/>
    <d v="2022-01-15T18:01:41"/>
    <d v="2022-01-15T18:06:26"/>
    <n v="4.7499999788124114"/>
    <x v="9"/>
    <d v="2022-01-15T18:07:06"/>
    <n v="1"/>
    <n v="3"/>
    <n v="1"/>
    <n v="0"/>
    <n v="0"/>
    <n v="1"/>
    <n v="3"/>
  </r>
  <r>
    <n v="117252"/>
    <x v="5"/>
    <x v="5"/>
    <n v="4"/>
    <d v="2022-01-15T18:00:05"/>
    <d v="2022-01-15T18:00:05"/>
    <x v="7"/>
    <n v="0"/>
    <x v="0"/>
    <d v="2022-01-15T18:00:36"/>
    <d v="2022-01-15T18:00:36"/>
    <n v="0"/>
    <x v="0"/>
    <d v="2022-01-15T18:01:47"/>
    <d v="2022-01-15T18:01:47"/>
    <n v="0"/>
    <x v="0"/>
    <d v="2022-01-15T18:02:27"/>
    <n v="4"/>
    <n v="2"/>
    <n v="1"/>
    <n v="0"/>
    <n v="0"/>
    <n v="1"/>
    <n v="8"/>
  </r>
  <r>
    <n v="117253"/>
    <x v="5"/>
    <x v="5"/>
    <n v="4"/>
    <d v="2022-01-15T18:00:51"/>
    <d v="2022-01-15T18:00:51"/>
    <x v="7"/>
    <n v="0"/>
    <x v="0"/>
    <d v="2022-01-15T18:01:41"/>
    <d v="2022-01-15T18:01:47"/>
    <n v="9.9999939557164907E-2"/>
    <x v="0"/>
    <d v="2022-01-15T18:04:05"/>
    <d v="2022-01-15T18:04:11"/>
    <n v="0.10000008624047041"/>
    <x v="1"/>
    <d v="2022-01-15T18:05:01"/>
    <n v="6"/>
    <n v="2"/>
    <n v="0"/>
    <n v="0"/>
    <n v="2"/>
    <n v="2"/>
    <n v="7"/>
  </r>
  <r>
    <n v="117254"/>
    <x v="5"/>
    <x v="5"/>
    <n v="4"/>
    <d v="2022-01-15T18:01:42"/>
    <d v="2022-01-15T18:01:42"/>
    <x v="7"/>
    <n v="0"/>
    <x v="0"/>
    <d v="2022-01-15T18:02:08"/>
    <d v="2022-01-15T18:04:05"/>
    <n v="1.949999900534749"/>
    <x v="2"/>
    <d v="2022-01-15T18:03:16"/>
    <d v="2022-01-15T18:05:13"/>
    <n v="1.9500000472180545"/>
    <x v="2"/>
    <d v="2022-01-15T18:05:53"/>
    <n v="3"/>
    <n v="3"/>
    <n v="0"/>
    <n v="1"/>
    <n v="0"/>
    <n v="1"/>
    <n v="5"/>
  </r>
  <r>
    <n v="117255"/>
    <x v="5"/>
    <x v="5"/>
    <n v="4"/>
    <d v="2022-01-15T18:02:27"/>
    <d v="2022-01-15T18:02:27"/>
    <x v="7"/>
    <n v="0"/>
    <x v="0"/>
    <d v="2022-01-15T18:03:28"/>
    <d v="2022-01-15T18:03:28"/>
    <n v="0"/>
    <x v="0"/>
    <d v="2022-01-15T18:04:18"/>
    <d v="2022-01-15T18:05:53"/>
    <n v="1.583333273883909"/>
    <x v="2"/>
    <d v="2022-01-15T18:06:33"/>
    <n v="6"/>
    <n v="3"/>
    <n v="0"/>
    <n v="1"/>
    <n v="0"/>
    <n v="1"/>
    <n v="5"/>
  </r>
  <r>
    <n v="117256"/>
    <x v="5"/>
    <x v="5"/>
    <n v="4"/>
    <d v="2022-01-15T18:03:31"/>
    <d v="2022-01-15T18:03:31"/>
    <x v="7"/>
    <n v="0"/>
    <x v="0"/>
    <d v="2022-01-15T18:04:28"/>
    <d v="2022-01-15T18:04:28"/>
    <n v="0"/>
    <x v="0"/>
    <d v="2022-01-15T18:05:29"/>
    <d v="2022-01-15T18:06:33"/>
    <n v="1.066666601691395"/>
    <x v="2"/>
    <d v="2022-01-15T18:07:13"/>
    <n v="4"/>
    <n v="2"/>
    <n v="0"/>
    <n v="0"/>
    <n v="1"/>
    <n v="1"/>
    <n v="4"/>
  </r>
  <r>
    <n v="117257"/>
    <x v="5"/>
    <x v="5"/>
    <n v="4"/>
    <d v="2022-01-15T18:04:32"/>
    <d v="2022-01-15T18:04:32"/>
    <x v="7"/>
    <n v="0"/>
    <x v="0"/>
    <d v="2022-01-15T18:05:35"/>
    <d v="2022-01-15T18:05:35"/>
    <n v="0"/>
    <x v="0"/>
    <d v="2022-01-15T18:06:18"/>
    <d v="2022-01-15T18:07:13"/>
    <n v="0.91666671331040561"/>
    <x v="4"/>
    <d v="2022-01-15T18:07:53"/>
    <n v="3"/>
    <n v="3"/>
    <n v="0"/>
    <n v="1"/>
    <n v="0"/>
    <n v="1"/>
    <n v="4"/>
  </r>
  <r>
    <n v="117258"/>
    <x v="5"/>
    <x v="5"/>
    <n v="4"/>
    <d v="2022-01-15T18:05:21"/>
    <d v="2022-01-15T18:05:21"/>
    <x v="7"/>
    <n v="0"/>
    <x v="0"/>
    <d v="2022-01-15T18:06:20"/>
    <d v="2022-01-15T18:06:20"/>
    <n v="0"/>
    <x v="0"/>
    <d v="2022-01-15T18:07:14"/>
    <d v="2022-01-15T18:07:53"/>
    <n v="0.65000001573935151"/>
    <x v="4"/>
    <d v="2022-01-15T18:08:33"/>
    <n v="1"/>
    <n v="3"/>
    <n v="1"/>
    <n v="0"/>
    <n v="0"/>
    <n v="1"/>
    <n v="5"/>
  </r>
  <r>
    <n v="117259"/>
    <x v="5"/>
    <x v="5"/>
    <n v="4"/>
    <d v="2022-01-15T18:06:07"/>
    <d v="2022-01-15T18:06:07"/>
    <x v="7"/>
    <n v="0"/>
    <x v="0"/>
    <d v="2022-01-15T18:06:41"/>
    <d v="2022-01-15T18:07:14"/>
    <n v="0.54999993997626007"/>
    <x v="3"/>
    <d v="2022-01-15T18:07:57"/>
    <d v="2022-01-15T18:08:33"/>
    <n v="0.60000004596076906"/>
    <x v="4"/>
    <d v="2022-01-15T18:09:13"/>
    <n v="4"/>
    <n v="3"/>
    <n v="0"/>
    <n v="1"/>
    <n v="0"/>
    <n v="1"/>
    <n v="5"/>
  </r>
  <r>
    <n v="117260"/>
    <x v="5"/>
    <x v="5"/>
    <n v="4"/>
    <d v="2022-01-15T18:06:50"/>
    <d v="2022-01-15T18:06:50"/>
    <x v="7"/>
    <n v="0"/>
    <x v="0"/>
    <d v="2022-01-15T18:07:42"/>
    <d v="2022-01-15T18:07:57"/>
    <n v="0.24999998509883881"/>
    <x v="1"/>
    <d v="2022-01-15T18:10:02"/>
    <d v="2022-01-15T18:10:17"/>
    <n v="0.24999998509883881"/>
    <x v="1"/>
    <d v="2022-01-15T18:11:07"/>
    <n v="2"/>
    <n v="2"/>
    <n v="0"/>
    <n v="0"/>
    <n v="2"/>
    <n v="2"/>
    <n v="7"/>
  </r>
  <r>
    <n v="117261"/>
    <x v="5"/>
    <x v="5"/>
    <n v="4"/>
    <d v="2022-01-15T18:07:30"/>
    <d v="2022-01-15T18:07:42"/>
    <x v="7"/>
    <n v="0.20000001532025635"/>
    <x v="2"/>
    <d v="2022-01-15T18:09:39"/>
    <d v="2022-01-15T18:10:02"/>
    <n v="0.38333332864567637"/>
    <x v="1"/>
    <d v="2022-01-15T18:12:15"/>
    <d v="2022-01-15T18:12:38"/>
    <n v="0.38333332864567637"/>
    <x v="1"/>
    <d v="2022-01-15T18:13:38"/>
    <n v="3"/>
    <n v="3"/>
    <n v="1"/>
    <n v="1"/>
    <n v="1"/>
    <n v="3"/>
    <n v="6"/>
  </r>
  <r>
    <n v="117262"/>
    <x v="5"/>
    <x v="5"/>
    <n v="4"/>
    <d v="2022-01-15T18:08:22"/>
    <d v="2022-01-15T18:09:09"/>
    <x v="7"/>
    <n v="0.78333335928618908"/>
    <x v="1"/>
    <d v="2022-01-15T18:09:40"/>
    <d v="2022-01-15T18:12:15"/>
    <n v="2.5833332247566432"/>
    <x v="4"/>
    <d v="2022-01-15T18:10:41"/>
    <d v="2022-01-15T18:13:38"/>
    <n v="2.9499999876134098"/>
    <x v="3"/>
    <d v="2022-01-15T18:14:18"/>
    <n v="1"/>
    <n v="2"/>
    <n v="0"/>
    <n v="0"/>
    <n v="1"/>
    <n v="1"/>
    <n v="4"/>
  </r>
  <r>
    <n v="117263"/>
    <x v="5"/>
    <x v="5"/>
    <n v="4"/>
    <d v="2022-01-15T18:09:01"/>
    <d v="2022-01-15T18:09:40"/>
    <x v="7"/>
    <n v="0.65000001573935151"/>
    <x v="1"/>
    <d v="2022-01-15T18:10:14"/>
    <d v="2022-01-15T18:10:41"/>
    <n v="0.45000000041909516"/>
    <x v="1"/>
    <d v="2022-01-15T18:11:13"/>
    <d v="2022-01-15T18:14:18"/>
    <n v="3.0833334673661739"/>
    <x v="5"/>
    <d v="2022-01-15T18:14:58"/>
    <n v="2"/>
    <n v="2"/>
    <n v="0"/>
    <n v="1"/>
    <n v="0"/>
    <n v="1"/>
    <n v="3"/>
  </r>
  <r>
    <n v="117264"/>
    <x v="5"/>
    <x v="5"/>
    <n v="4"/>
    <d v="2022-01-15T18:09:57"/>
    <d v="2022-01-15T18:10:14"/>
    <x v="7"/>
    <n v="0.28333338908851147"/>
    <x v="2"/>
    <d v="2022-01-15T18:10:41"/>
    <d v="2022-01-15T18:11:13"/>
    <n v="0.53333323798142374"/>
    <x v="3"/>
    <d v="2022-01-15T18:11:50"/>
    <d v="2022-01-15T18:14:58"/>
    <n v="3.1333333009388298"/>
    <x v="5"/>
    <d v="2022-01-15T18:15:38"/>
    <n v="6"/>
    <n v="2"/>
    <n v="0"/>
    <n v="1"/>
    <n v="0"/>
    <n v="1"/>
    <n v="3"/>
  </r>
  <r>
    <n v="117265"/>
    <x v="5"/>
    <x v="5"/>
    <n v="4"/>
    <d v="2022-01-15T18:10:40"/>
    <d v="2022-01-15T18:10:41"/>
    <x v="7"/>
    <n v="1.666670199483633E-2"/>
    <x v="0"/>
    <d v="2022-01-15T18:11:10"/>
    <d v="2022-01-15T18:11:50"/>
    <n v="0.66666671773418784"/>
    <x v="3"/>
    <d v="2022-01-15T18:12:28"/>
    <d v="2022-01-15T18:15:38"/>
    <n v="3.1666667049285024"/>
    <x v="5"/>
    <d v="2022-01-15T18:16:18"/>
    <n v="1"/>
    <n v="2"/>
    <n v="0"/>
    <n v="0"/>
    <n v="1"/>
    <n v="1"/>
    <n v="4"/>
  </r>
  <r>
    <n v="117266"/>
    <x v="5"/>
    <x v="5"/>
    <n v="4"/>
    <d v="2022-01-15T18:11:33"/>
    <d v="2022-01-15T18:11:33"/>
    <x v="7"/>
    <n v="0"/>
    <x v="0"/>
    <d v="2022-01-15T18:12:35"/>
    <d v="2022-01-15T18:12:35"/>
    <n v="0"/>
    <x v="0"/>
    <d v="2022-01-15T18:13:22"/>
    <d v="2022-01-15T18:16:18"/>
    <n v="2.9333332751411945"/>
    <x v="3"/>
    <d v="2022-01-15T18:16:58"/>
    <n v="5"/>
    <n v="2"/>
    <n v="0"/>
    <n v="0"/>
    <n v="1"/>
    <n v="1"/>
    <n v="4"/>
  </r>
  <r>
    <n v="117267"/>
    <x v="5"/>
    <x v="5"/>
    <n v="4"/>
    <d v="2022-01-15T18:12:13"/>
    <d v="2022-01-15T18:12:13"/>
    <x v="7"/>
    <n v="0"/>
    <x v="0"/>
    <d v="2022-01-15T18:13:05"/>
    <d v="2022-01-15T18:13:22"/>
    <n v="0.28333339956589043"/>
    <x v="1"/>
    <d v="2022-01-15T18:15:13"/>
    <d v="2022-01-15T18:16:58"/>
    <n v="1.7500000318977982"/>
    <x v="2"/>
    <d v="2022-01-15T18:17:48"/>
    <n v="6"/>
    <n v="2"/>
    <n v="0"/>
    <n v="2"/>
    <n v="0"/>
    <n v="2"/>
    <n v="5"/>
  </r>
  <r>
    <n v="117268"/>
    <x v="5"/>
    <x v="5"/>
    <n v="4"/>
    <d v="2022-01-15T18:13:07"/>
    <d v="2022-01-15T18:13:07"/>
    <x v="7"/>
    <n v="0"/>
    <x v="0"/>
    <d v="2022-01-15T18:13:33"/>
    <d v="2022-01-15T18:15:13"/>
    <n v="1.6666666476521641"/>
    <x v="2"/>
    <d v="2022-01-15T18:14:44"/>
    <d v="2022-01-15T18:17:48"/>
    <n v="3.066666618688032"/>
    <x v="5"/>
    <d v="2022-01-15T18:18:28"/>
    <n v="1"/>
    <n v="3"/>
    <n v="1"/>
    <n v="0"/>
    <n v="0"/>
    <n v="1"/>
    <n v="4"/>
  </r>
  <r>
    <n v="117269"/>
    <x v="5"/>
    <x v="5"/>
    <n v="4"/>
    <d v="2022-01-15T18:14:15"/>
    <d v="2022-01-15T18:14:15"/>
    <x v="7"/>
    <n v="0"/>
    <x v="0"/>
    <d v="2022-01-15T18:15:17"/>
    <d v="2022-01-15T18:15:17"/>
    <n v="0"/>
    <x v="0"/>
    <d v="2022-01-15T18:16:10"/>
    <d v="2022-01-15T18:18:28"/>
    <n v="2.3000001185573637"/>
    <x v="3"/>
    <d v="2022-01-15T18:19:08"/>
    <n v="6"/>
    <n v="3"/>
    <n v="0"/>
    <n v="0"/>
    <n v="1"/>
    <n v="1"/>
    <n v="5"/>
  </r>
  <r>
    <n v="117270"/>
    <x v="5"/>
    <x v="5"/>
    <n v="4"/>
    <d v="2022-01-15T18:15:11"/>
    <d v="2022-01-15T18:15:11"/>
    <x v="7"/>
    <n v="0"/>
    <x v="0"/>
    <d v="2022-01-15T18:16:09"/>
    <d v="2022-01-15T18:16:10"/>
    <n v="1.6666555311530828E-2"/>
    <x v="0"/>
    <d v="2022-01-15T18:17:13"/>
    <d v="2022-01-15T18:19:08"/>
    <n v="1.9166666432283819"/>
    <x v="2"/>
    <d v="2022-01-15T18:19:48"/>
    <n v="4"/>
    <n v="3"/>
    <n v="1"/>
    <n v="0"/>
    <n v="0"/>
    <n v="1"/>
    <n v="4"/>
  </r>
  <r>
    <n v="117271"/>
    <x v="5"/>
    <x v="5"/>
    <n v="4"/>
    <d v="2022-01-15T18:16:12"/>
    <d v="2022-01-15T18:16:12"/>
    <x v="7"/>
    <n v="0"/>
    <x v="0"/>
    <d v="2022-01-15T18:17:08"/>
    <d v="2022-01-15T18:17:13"/>
    <n v="8.3333373768255115E-2"/>
    <x v="0"/>
    <d v="2022-01-15T18:18:05"/>
    <d v="2022-01-15T18:19:48"/>
    <n v="1.7166666174307466"/>
    <x v="2"/>
    <d v="2022-01-15T18:20:28"/>
    <n v="3"/>
    <n v="1"/>
    <n v="0"/>
    <n v="0"/>
    <n v="1"/>
    <n v="1"/>
    <n v="4"/>
  </r>
  <r>
    <n v="117272"/>
    <x v="5"/>
    <x v="5"/>
    <n v="4"/>
    <d v="2022-01-15T18:17:02"/>
    <d v="2022-01-15T18:17:02"/>
    <x v="7"/>
    <n v="0"/>
    <x v="0"/>
    <d v="2022-01-15T18:18:01"/>
    <d v="2022-01-15T18:18:05"/>
    <n v="6.6666671773418784E-2"/>
    <x v="0"/>
    <d v="2022-01-15T18:19:09"/>
    <d v="2022-01-15T18:20:28"/>
    <n v="1.3166667334735394"/>
    <x v="2"/>
    <d v="2022-01-15T18:21:08"/>
    <n v="1"/>
    <n v="1"/>
    <n v="1"/>
    <n v="0"/>
    <n v="0"/>
    <n v="1"/>
    <n v="5"/>
  </r>
  <r>
    <n v="117273"/>
    <x v="5"/>
    <x v="5"/>
    <n v="4"/>
    <d v="2022-01-15T18:17:48"/>
    <d v="2022-01-15T18:17:48"/>
    <x v="7"/>
    <n v="0"/>
    <x v="0"/>
    <d v="2022-01-15T18:19:12"/>
    <d v="2022-01-15T18:19:12"/>
    <n v="0"/>
    <x v="0"/>
    <d v="2022-01-15T18:20:42"/>
    <d v="2022-01-15T18:21:08"/>
    <n v="0.43333329842425883"/>
    <x v="1"/>
    <d v="2022-01-15T18:21:58"/>
    <n v="4"/>
    <n v="1"/>
    <n v="0"/>
    <n v="0"/>
    <n v="2"/>
    <n v="2"/>
    <n v="6"/>
  </r>
  <r>
    <n v="117274"/>
    <x v="5"/>
    <x v="5"/>
    <n v="4"/>
    <d v="2022-01-15T18:18:42"/>
    <d v="2022-01-15T18:18:42"/>
    <x v="7"/>
    <n v="0"/>
    <x v="0"/>
    <d v="2022-01-15T18:19:42"/>
    <d v="2022-01-15T18:20:42"/>
    <n v="1.0000000766012818"/>
    <x v="2"/>
    <d v="2022-01-15T18:20:52"/>
    <d v="2022-01-15T18:21:58"/>
    <n v="1.1000000161584467"/>
    <x v="2"/>
    <d v="2022-01-15T18:22:38"/>
    <n v="2"/>
    <n v="2"/>
    <n v="0"/>
    <n v="1"/>
    <n v="0"/>
    <n v="1"/>
    <n v="5"/>
  </r>
  <r>
    <n v="117275"/>
    <x v="5"/>
    <x v="5"/>
    <n v="4"/>
    <d v="2022-01-15T18:19:23"/>
    <d v="2022-01-15T18:19:23"/>
    <x v="7"/>
    <n v="0"/>
    <x v="0"/>
    <d v="2022-01-15T18:20:24"/>
    <d v="2022-01-15T18:20:52"/>
    <n v="0.46666656620800495"/>
    <x v="1"/>
    <d v="2022-01-15T18:21:31"/>
    <d v="2022-01-15T18:22:38"/>
    <n v="1.116666718153283"/>
    <x v="2"/>
    <d v="2022-01-15T18:23:18"/>
    <n v="3"/>
    <n v="3"/>
    <n v="1"/>
    <n v="0"/>
    <n v="0"/>
    <n v="1"/>
    <n v="4"/>
  </r>
  <r>
    <n v="117276"/>
    <x v="5"/>
    <x v="5"/>
    <n v="4"/>
    <d v="2022-01-15T18:20:11"/>
    <d v="2022-01-15T18:20:11"/>
    <x v="7"/>
    <n v="0"/>
    <x v="0"/>
    <d v="2022-01-15T18:21:08"/>
    <d v="2022-01-15T18:21:31"/>
    <n v="0.38333332864567637"/>
    <x v="1"/>
    <d v="2022-01-15T18:21:59"/>
    <d v="2022-01-15T18:23:18"/>
    <n v="1.3166665972676128"/>
    <x v="2"/>
    <d v="2022-01-15T18:23:58"/>
    <n v="3"/>
    <n v="1"/>
    <n v="1"/>
    <n v="0"/>
    <n v="0"/>
    <n v="1"/>
    <n v="4"/>
  </r>
  <r>
    <n v="117277"/>
    <x v="5"/>
    <x v="5"/>
    <n v="4"/>
    <d v="2022-01-15T18:20:57"/>
    <d v="2022-01-15T18:20:57"/>
    <x v="7"/>
    <n v="0"/>
    <x v="0"/>
    <d v="2022-01-15T18:23:21"/>
    <d v="2022-01-15T18:23:21"/>
    <n v="0"/>
    <x v="0"/>
    <d v="2022-01-15T18:25:39"/>
    <d v="2022-01-15T18:25:39"/>
    <n v="0"/>
    <x v="0"/>
    <d v="2022-01-15T18:26:39"/>
    <n v="3"/>
    <n v="1"/>
    <n v="1"/>
    <n v="1"/>
    <n v="1"/>
    <n v="3"/>
    <n v="9"/>
  </r>
  <r>
    <n v="117278"/>
    <x v="5"/>
    <x v="5"/>
    <n v="4"/>
    <d v="2022-01-15T18:21:55"/>
    <d v="2022-01-15T18:22:21"/>
    <x v="7"/>
    <n v="0.43333329842425883"/>
    <x v="2"/>
    <d v="2022-01-15T18:22:51"/>
    <d v="2022-01-15T18:25:39"/>
    <n v="2.8000000782776624"/>
    <x v="4"/>
    <d v="2022-01-15T18:23:46"/>
    <d v="2022-01-15T18:26:39"/>
    <n v="2.883333305362612"/>
    <x v="3"/>
    <d v="2022-01-15T18:27:19"/>
    <n v="2"/>
    <n v="3"/>
    <n v="0"/>
    <n v="1"/>
    <n v="0"/>
    <n v="1"/>
    <n v="3"/>
  </r>
  <r>
    <n v="117279"/>
    <x v="5"/>
    <x v="5"/>
    <n v="4"/>
    <d v="2022-01-15T18:22:40"/>
    <d v="2022-01-15T18:22:51"/>
    <x v="7"/>
    <n v="0.18333331332542002"/>
    <x v="2"/>
    <d v="2022-01-15T18:23:17"/>
    <d v="2022-01-15T18:23:46"/>
    <n v="0.48333326820284128"/>
    <x v="1"/>
    <d v="2022-01-15T18:24:22"/>
    <d v="2022-01-15T18:27:19"/>
    <n v="2.9499999876134098"/>
    <x v="3"/>
    <d v="2022-01-15T18:27:59"/>
    <n v="3"/>
    <n v="3"/>
    <n v="1"/>
    <n v="0"/>
    <n v="0"/>
    <n v="1"/>
    <n v="3"/>
  </r>
  <r>
    <n v="117280"/>
    <x v="5"/>
    <x v="5"/>
    <n v="4"/>
    <d v="2022-01-15T18:23:42"/>
    <d v="2022-01-15T18:23:42"/>
    <x v="7"/>
    <n v="0"/>
    <x v="0"/>
    <d v="2022-01-15T18:24:42"/>
    <d v="2022-01-15T18:24:42"/>
    <n v="0"/>
    <x v="0"/>
    <d v="2022-01-15T18:26:30"/>
    <d v="2022-01-15T18:27:59"/>
    <n v="1.483333344804123"/>
    <x v="2"/>
    <d v="2022-01-15T18:28:49"/>
    <n v="1"/>
    <n v="1"/>
    <n v="0"/>
    <n v="2"/>
    <n v="0"/>
    <n v="2"/>
    <n v="5"/>
  </r>
  <r>
    <n v="117281"/>
    <x v="5"/>
    <x v="5"/>
    <n v="4"/>
    <d v="2022-01-15T18:24:36"/>
    <d v="2022-01-15T18:24:42"/>
    <x v="7"/>
    <n v="0.10000007576309144"/>
    <x v="2"/>
    <d v="2022-01-15T18:25:07"/>
    <d v="2022-01-15T18:26:30"/>
    <n v="1.3833334052469581"/>
    <x v="2"/>
    <d v="2022-01-15T18:25:52"/>
    <d v="2022-01-15T18:28:49"/>
    <n v="2.9500001342967153"/>
    <x v="3"/>
    <d v="2022-01-15T18:29:29"/>
    <n v="3"/>
    <n v="3"/>
    <n v="0"/>
    <n v="1"/>
    <n v="0"/>
    <n v="1"/>
    <n v="4"/>
  </r>
  <r>
    <n v="117282"/>
    <x v="5"/>
    <x v="5"/>
    <n v="4"/>
    <d v="2022-01-15T18:25:17"/>
    <d v="2022-01-15T18:25:17"/>
    <x v="7"/>
    <n v="0"/>
    <x v="0"/>
    <d v="2022-01-15T18:25:44"/>
    <d v="2022-01-15T18:25:52"/>
    <n v="0.13333319686353207"/>
    <x v="1"/>
    <d v="2022-01-15T18:26:52"/>
    <d v="2022-01-15T18:29:29"/>
    <n v="2.6166666182689369"/>
    <x v="3"/>
    <d v="2022-01-15T18:30:09"/>
    <n v="2"/>
    <n v="1"/>
    <n v="0"/>
    <n v="1"/>
    <n v="0"/>
    <n v="1"/>
    <n v="4"/>
  </r>
  <r>
    <n v="117283"/>
    <x v="5"/>
    <x v="5"/>
    <n v="4"/>
    <d v="2022-01-15T18:26:06"/>
    <d v="2022-01-15T18:26:06"/>
    <x v="7"/>
    <n v="0"/>
    <x v="0"/>
    <d v="2022-01-15T18:27:03"/>
    <d v="2022-01-15T18:27:03"/>
    <n v="0"/>
    <x v="0"/>
    <d v="2022-01-15T18:28:18"/>
    <d v="2022-01-15T18:30:09"/>
    <n v="1.8499999609775841"/>
    <x v="2"/>
    <d v="2022-01-15T18:30:49"/>
    <n v="6"/>
    <n v="3"/>
    <n v="1"/>
    <n v="0"/>
    <n v="0"/>
    <n v="1"/>
    <n v="5"/>
  </r>
  <r>
    <n v="117284"/>
    <x v="5"/>
    <x v="5"/>
    <n v="4"/>
    <d v="2022-01-15T18:27:09"/>
    <d v="2022-01-15T18:27:09"/>
    <x v="7"/>
    <n v="0"/>
    <x v="0"/>
    <d v="2022-01-15T18:27:39"/>
    <d v="2022-01-15T18:28:18"/>
    <n v="0.65000001573935151"/>
    <x v="3"/>
    <d v="2022-01-15T18:28:26"/>
    <d v="2022-01-15T18:30:49"/>
    <n v="2.3833333456423134"/>
    <x v="3"/>
    <d v="2022-01-15T18:31:29"/>
    <n v="5"/>
    <n v="3"/>
    <n v="0"/>
    <n v="1"/>
    <n v="0"/>
    <n v="1"/>
    <n v="5"/>
  </r>
  <r>
    <n v="117285"/>
    <x v="5"/>
    <x v="5"/>
    <n v="4"/>
    <d v="2022-01-15T18:28:08"/>
    <d v="2022-01-15T18:28:08"/>
    <x v="7"/>
    <n v="0"/>
    <x v="0"/>
    <d v="2022-01-15T18:28:34"/>
    <d v="2022-01-15T18:28:34"/>
    <n v="0"/>
    <x v="0"/>
    <d v="2022-01-15T18:29:43"/>
    <d v="2022-01-15T18:31:29"/>
    <n v="1.766666587209329"/>
    <x v="2"/>
    <d v="2022-01-15T18:32:09"/>
    <n v="3"/>
    <n v="3"/>
    <n v="0"/>
    <n v="0"/>
    <n v="1"/>
    <n v="1"/>
    <n v="4"/>
  </r>
  <r>
    <n v="117286"/>
    <x v="5"/>
    <x v="5"/>
    <n v="4"/>
    <d v="2022-01-15T18:28:56"/>
    <d v="2022-01-15T18:28:56"/>
    <x v="7"/>
    <n v="0"/>
    <x v="0"/>
    <d v="2022-01-15T18:29:58"/>
    <d v="2022-01-15T18:29:58"/>
    <n v="0"/>
    <x v="0"/>
    <d v="2022-01-15T18:30:38"/>
    <d v="2022-01-15T18:32:09"/>
    <n v="1.5166667487937957"/>
    <x v="2"/>
    <d v="2022-01-15T18:32:49"/>
    <n v="1"/>
    <n v="3"/>
    <n v="1"/>
    <n v="0"/>
    <n v="0"/>
    <n v="1"/>
    <n v="4"/>
  </r>
  <r>
    <n v="117287"/>
    <x v="5"/>
    <x v="5"/>
    <n v="4"/>
    <d v="2022-01-15T18:29:41"/>
    <d v="2022-01-15T18:29:41"/>
    <x v="7"/>
    <n v="0"/>
    <x v="0"/>
    <d v="2022-01-15T18:30:41"/>
    <d v="2022-01-15T18:30:41"/>
    <n v="0"/>
    <x v="0"/>
    <d v="2022-01-15T18:33:07"/>
    <d v="2022-01-15T18:33:07"/>
    <n v="0"/>
    <x v="0"/>
    <d v="2022-01-15T18:33:57"/>
    <n v="6"/>
    <n v="1"/>
    <n v="0"/>
    <n v="0"/>
    <n v="2"/>
    <n v="2"/>
    <n v="8"/>
  </r>
  <r>
    <n v="117288"/>
    <x v="5"/>
    <x v="5"/>
    <n v="4"/>
    <d v="2022-01-15T18:30:34"/>
    <d v="2022-01-15T18:30:41"/>
    <x v="7"/>
    <n v="0.11666677775792778"/>
    <x v="2"/>
    <d v="2022-01-15T18:31:44"/>
    <d v="2022-01-15T18:33:07"/>
    <n v="1.3833334052469581"/>
    <x v="2"/>
    <d v="2022-01-15T18:32:52"/>
    <d v="2022-01-15T18:34:15"/>
    <n v="1.3833332690410316"/>
    <x v="2"/>
    <d v="2022-01-15T18:34:55"/>
    <n v="5"/>
    <n v="1"/>
    <n v="1"/>
    <n v="0"/>
    <n v="0"/>
    <n v="1"/>
    <n v="5"/>
  </r>
  <r>
    <n v="117289"/>
    <x v="5"/>
    <x v="5"/>
    <n v="4"/>
    <d v="2022-01-15T18:31:15"/>
    <d v="2022-01-15T18:31:15"/>
    <x v="7"/>
    <n v="0"/>
    <x v="0"/>
    <d v="2022-01-15T18:31:43"/>
    <d v="2022-01-15T18:32:52"/>
    <n v="1.1499999859370291"/>
    <x v="2"/>
    <d v="2022-01-15T18:32:47"/>
    <d v="2022-01-15T18:34:55"/>
    <n v="2.1333333605434746"/>
    <x v="3"/>
    <d v="2022-01-15T18:35:35"/>
    <n v="1"/>
    <n v="2"/>
    <n v="1"/>
    <n v="0"/>
    <n v="0"/>
    <n v="1"/>
    <n v="4"/>
  </r>
  <r>
    <n v="117290"/>
    <x v="5"/>
    <x v="5"/>
    <n v="4"/>
    <d v="2022-01-15T18:32:14"/>
    <d v="2022-01-15T18:32:14"/>
    <x v="7"/>
    <n v="0"/>
    <x v="0"/>
    <d v="2022-01-15T18:33:11"/>
    <d v="2022-01-15T18:33:11"/>
    <n v="0"/>
    <x v="0"/>
    <d v="2022-01-15T18:34:12"/>
    <d v="2022-01-15T18:35:35"/>
    <n v="1.3833332585636526"/>
    <x v="2"/>
    <d v="2022-01-15T18:36:15"/>
    <n v="6"/>
    <n v="1"/>
    <n v="0"/>
    <n v="1"/>
    <n v="0"/>
    <n v="1"/>
    <n v="4"/>
  </r>
  <r>
    <n v="117291"/>
    <x v="5"/>
    <x v="5"/>
    <n v="4"/>
    <d v="2022-01-15T18:33:19"/>
    <d v="2022-01-15T18:33:19"/>
    <x v="7"/>
    <n v="0"/>
    <x v="0"/>
    <d v="2022-01-15T18:33:45"/>
    <d v="2022-01-15T18:34:12"/>
    <n v="0.45000000041909516"/>
    <x v="1"/>
    <d v="2022-01-15T18:34:30"/>
    <d v="2022-01-15T18:36:15"/>
    <n v="1.7500000318977982"/>
    <x v="2"/>
    <d v="2022-01-15T18:36:55"/>
    <n v="2"/>
    <n v="1"/>
    <n v="0"/>
    <n v="0"/>
    <n v="1"/>
    <n v="1"/>
    <n v="5"/>
  </r>
  <r>
    <n v="117292"/>
    <x v="5"/>
    <x v="5"/>
    <n v="4"/>
    <d v="2022-01-15T18:34:00"/>
    <d v="2022-01-15T18:34:00"/>
    <x v="7"/>
    <n v="0"/>
    <x v="0"/>
    <d v="2022-01-15T18:35:02"/>
    <d v="2022-01-15T18:35:02"/>
    <n v="0"/>
    <x v="0"/>
    <d v="2022-01-15T18:36:11"/>
    <d v="2022-01-15T18:36:55"/>
    <n v="0.73333338950760663"/>
    <x v="4"/>
    <d v="2022-01-15T18:37:35"/>
    <n v="2"/>
    <n v="1"/>
    <n v="1"/>
    <n v="0"/>
    <n v="0"/>
    <n v="1"/>
    <n v="5"/>
  </r>
  <r>
    <n v="117293"/>
    <x v="5"/>
    <x v="5"/>
    <n v="4"/>
    <d v="2022-01-15T18:34:40"/>
    <d v="2022-01-15T18:34:40"/>
    <x v="7"/>
    <n v="0"/>
    <x v="0"/>
    <d v="2022-01-15T18:35:41"/>
    <d v="2022-01-15T18:36:11"/>
    <n v="0.49999997019767761"/>
    <x v="1"/>
    <d v="2022-01-15T18:36:34"/>
    <d v="2022-01-15T18:37:35"/>
    <n v="1.0166666319128126"/>
    <x v="2"/>
    <d v="2022-01-15T18:38:15"/>
    <n v="1"/>
    <n v="1"/>
    <n v="0"/>
    <n v="1"/>
    <n v="0"/>
    <n v="1"/>
    <n v="5"/>
  </r>
  <r>
    <n v="117294"/>
    <x v="5"/>
    <x v="5"/>
    <n v="4"/>
    <d v="2022-01-15T18:35:48"/>
    <d v="2022-01-15T18:35:48"/>
    <x v="7"/>
    <n v="0"/>
    <x v="0"/>
    <d v="2022-01-15T18:39:54"/>
    <d v="2022-01-15T18:39:54"/>
    <n v="0"/>
    <x v="0"/>
    <d v="2022-01-15T18:46:24"/>
    <d v="2022-01-15T18:46:24"/>
    <n v="0"/>
    <x v="0"/>
    <d v="2022-01-15T18:47:54"/>
    <n v="1"/>
    <n v="1"/>
    <n v="2"/>
    <n v="2"/>
    <n v="2"/>
    <n v="6"/>
    <n v="9"/>
  </r>
  <r>
    <n v="117295"/>
    <x v="5"/>
    <x v="5"/>
    <n v="4"/>
    <d v="2022-01-15T18:36:45"/>
    <d v="2022-01-15T18:38:24"/>
    <x v="7"/>
    <n v="1.6500001028180122"/>
    <x v="3"/>
    <d v="2022-01-15T18:38:53"/>
    <d v="2022-01-15T18:46:24"/>
    <n v="7.5166666635777801"/>
    <x v="8"/>
    <d v="2022-01-15T18:40:10"/>
    <d v="2022-01-15T18:47:54"/>
    <n v="7.7333333808928728"/>
    <x v="7"/>
    <d v="2022-01-15T18:48:34"/>
    <n v="1"/>
    <n v="1"/>
    <n v="1"/>
    <n v="0"/>
    <n v="0"/>
    <n v="1"/>
    <n v="2"/>
  </r>
  <r>
    <n v="117296"/>
    <x v="5"/>
    <x v="5"/>
    <n v="4"/>
    <d v="2022-01-15T18:37:28"/>
    <d v="2022-01-15T18:38:53"/>
    <x v="7"/>
    <n v="1.4166666625533253"/>
    <x v="3"/>
    <d v="2022-01-15T18:39:24"/>
    <d v="2022-01-15T18:40:10"/>
    <n v="0.76666665729135275"/>
    <x v="3"/>
    <d v="2022-01-15T18:40:24"/>
    <d v="2022-01-15T18:48:34"/>
    <n v="8.1666666688397527"/>
    <x v="10"/>
    <d v="2022-01-15T18:49:14"/>
    <n v="1"/>
    <n v="1"/>
    <n v="1"/>
    <n v="0"/>
    <n v="0"/>
    <n v="1"/>
    <n v="3"/>
  </r>
  <r>
    <n v="117297"/>
    <x v="5"/>
    <x v="5"/>
    <n v="4"/>
    <d v="2022-01-15T18:38:20"/>
    <d v="2022-01-15T18:39:24"/>
    <x v="7"/>
    <n v="1.066666601691395"/>
    <x v="3"/>
    <d v="2022-01-15T18:39:49"/>
    <d v="2022-01-15T18:40:24"/>
    <n v="0.58333319728262722"/>
    <x v="3"/>
    <d v="2022-01-15T18:41:08"/>
    <d v="2022-01-15T18:49:14"/>
    <n v="8.1000000075437129"/>
    <x v="10"/>
    <d v="2022-01-15T18:49:54"/>
    <n v="4"/>
    <n v="3"/>
    <n v="0"/>
    <n v="0"/>
    <n v="1"/>
    <n v="1"/>
    <n v="2"/>
  </r>
  <r>
    <n v="117298"/>
    <x v="5"/>
    <x v="5"/>
    <n v="4"/>
    <d v="2022-01-15T18:39:23"/>
    <d v="2022-01-15T18:39:49"/>
    <x v="7"/>
    <n v="0.43333344510756433"/>
    <x v="2"/>
    <d v="2022-01-15T18:40:23"/>
    <d v="2022-01-15T18:41:08"/>
    <n v="0.74999994481913745"/>
    <x v="3"/>
    <d v="2022-01-15T18:41:24"/>
    <d v="2022-01-15T18:49:54"/>
    <n v="8.5000000381842256"/>
    <x v="10"/>
    <d v="2022-01-15T18:50:34"/>
    <n v="6"/>
    <n v="1"/>
    <n v="0"/>
    <n v="0"/>
    <n v="1"/>
    <n v="1"/>
    <n v="2"/>
  </r>
  <r>
    <n v="117299"/>
    <x v="5"/>
    <x v="5"/>
    <n v="4"/>
    <d v="2022-01-15T18:40:23"/>
    <d v="2022-01-15T18:40:23"/>
    <x v="7"/>
    <n v="0"/>
    <x v="0"/>
    <d v="2022-01-15T18:40:52"/>
    <d v="2022-01-15T18:41:24"/>
    <n v="0.53333337418735027"/>
    <x v="3"/>
    <d v="2022-01-15T18:41:35"/>
    <d v="2022-01-15T18:50:34"/>
    <n v="8.9833332959096879"/>
    <x v="10"/>
    <d v="2022-01-15T18:51:14"/>
    <n v="5"/>
    <n v="2"/>
    <n v="0"/>
    <n v="1"/>
    <n v="0"/>
    <n v="1"/>
    <n v="2"/>
  </r>
  <r>
    <n v="117300"/>
    <x v="5"/>
    <x v="5"/>
    <n v="4"/>
    <d v="2022-01-15T18:41:11"/>
    <d v="2022-01-15T18:41:11"/>
    <x v="7"/>
    <n v="0"/>
    <x v="0"/>
    <d v="2022-01-15T18:41:36"/>
    <d v="2022-01-15T18:41:36"/>
    <n v="0"/>
    <x v="0"/>
    <d v="2022-01-15T18:42:30"/>
    <d v="2022-01-15T18:51:14"/>
    <n v="8.7333333108108491"/>
    <x v="10"/>
    <d v="2022-01-15T18:51:54"/>
    <n v="2"/>
    <n v="2"/>
    <n v="0"/>
    <n v="0"/>
    <n v="1"/>
    <n v="1"/>
    <n v="3"/>
  </r>
  <r>
    <n v="117301"/>
    <x v="5"/>
    <x v="5"/>
    <n v="4"/>
    <d v="2022-01-15T18:41:56"/>
    <d v="2022-01-15T18:41:56"/>
    <x v="7"/>
    <n v="0"/>
    <x v="0"/>
    <d v="2022-01-15T18:43:04"/>
    <d v="2022-01-15T18:43:04"/>
    <n v="0"/>
    <x v="0"/>
    <d v="2022-01-15T18:45:30"/>
    <d v="2022-01-15T18:51:54"/>
    <n v="6.4000000816304237"/>
    <x v="6"/>
    <d v="2022-01-15T18:52:44"/>
    <n v="6"/>
    <n v="2"/>
    <n v="2"/>
    <n v="0"/>
    <n v="0"/>
    <n v="2"/>
    <n v="3"/>
  </r>
  <r>
    <n v="117302"/>
    <x v="5"/>
    <x v="5"/>
    <n v="4"/>
    <d v="2022-01-15T18:42:50"/>
    <d v="2022-01-15T18:43:04"/>
    <x v="7"/>
    <n v="0.23333328310400248"/>
    <x v="2"/>
    <d v="2022-01-15T18:43:30"/>
    <d v="2022-01-15T18:45:30"/>
    <n v="2.000000016996637"/>
    <x v="4"/>
    <d v="2022-01-15T18:44:39"/>
    <d v="2022-01-15T18:52:44"/>
    <n v="8.0833334417548031"/>
    <x v="10"/>
    <d v="2022-01-15T18:53:24"/>
    <n v="5"/>
    <n v="3"/>
    <n v="0"/>
    <n v="0"/>
    <n v="1"/>
    <n v="1"/>
    <n v="3"/>
  </r>
  <r>
    <n v="117303"/>
    <x v="5"/>
    <x v="5"/>
    <n v="4"/>
    <d v="2022-01-15T18:43:32"/>
    <d v="2022-01-15T18:43:32"/>
    <x v="7"/>
    <n v="0"/>
    <x v="0"/>
    <d v="2022-01-15T18:44:34"/>
    <d v="2022-01-15T18:44:39"/>
    <n v="8.3333237562328577E-2"/>
    <x v="0"/>
    <d v="2022-01-15T18:45:38"/>
    <d v="2022-01-15T18:53:24"/>
    <n v="7.76666663819924"/>
    <x v="7"/>
    <d v="2022-01-15T18:54:04"/>
    <n v="5"/>
    <n v="3"/>
    <n v="1"/>
    <n v="0"/>
    <n v="0"/>
    <n v="1"/>
    <n v="3"/>
  </r>
  <r>
    <n v="117304"/>
    <x v="5"/>
    <x v="5"/>
    <n v="4"/>
    <d v="2022-01-15T18:44:40"/>
    <d v="2022-01-15T18:44:40"/>
    <x v="7"/>
    <n v="0"/>
    <x v="0"/>
    <d v="2022-01-15T18:45:05"/>
    <d v="2022-01-15T18:45:38"/>
    <n v="0.54999993997626007"/>
    <x v="3"/>
    <d v="2022-01-15T18:45:54"/>
    <d v="2022-01-15T18:54:04"/>
    <n v="8.1666666688397527"/>
    <x v="10"/>
    <d v="2022-01-15T18:54:44"/>
    <n v="0"/>
    <n v="0"/>
    <n v="0"/>
    <n v="0"/>
    <n v="1"/>
    <n v="1"/>
    <n v="0"/>
  </r>
  <r>
    <n v="117305"/>
    <x v="5"/>
    <x v="5"/>
    <n v="4"/>
    <d v="2022-01-15T18:45:36"/>
    <d v="2022-01-15T18:45:36"/>
    <x v="7"/>
    <n v="0"/>
    <x v="0"/>
    <d v="2022-01-15T18:46:32"/>
    <d v="2022-01-15T18:46:32"/>
    <n v="0"/>
    <x v="0"/>
    <d v="2022-01-15T18:47:18"/>
    <d v="2022-01-15T18:54:44"/>
    <n v="7.433333279332146"/>
    <x v="7"/>
    <d v="2022-01-15T18:55:24"/>
    <n v="0"/>
    <n v="0"/>
    <n v="0"/>
    <n v="1"/>
    <n v="0"/>
    <n v="1"/>
    <n v="0"/>
  </r>
  <r>
    <n v="117306"/>
    <x v="5"/>
    <x v="5"/>
    <n v="4"/>
    <d v="2022-01-15T18:46:38"/>
    <d v="2022-01-15T18:46:38"/>
    <x v="7"/>
    <n v="0"/>
    <x v="0"/>
    <d v="2022-01-15T18:47:10"/>
    <d v="2022-01-15T18:47:18"/>
    <n v="0.13333334354683757"/>
    <x v="1"/>
    <d v="2022-01-15T18:48:20"/>
    <d v="2022-01-15T18:55:24"/>
    <n v="7.066666652681306"/>
    <x v="7"/>
    <d v="2022-01-15T18:56:04"/>
    <n v="0"/>
    <n v="0"/>
    <n v="0"/>
    <n v="1"/>
    <n v="0"/>
    <n v="1"/>
    <n v="0"/>
  </r>
  <r>
    <n v="117307"/>
    <x v="5"/>
    <x v="5"/>
    <n v="4"/>
    <d v="2022-01-15T18:47:38"/>
    <d v="2022-01-15T18:47:38"/>
    <x v="7"/>
    <n v="0"/>
    <x v="0"/>
    <d v="2022-01-15T18:49:10"/>
    <d v="2022-01-15T18:49:10"/>
    <n v="0"/>
    <x v="0"/>
    <d v="2022-01-15T18:51:44"/>
    <d v="2022-01-15T18:56:04"/>
    <n v="4.3333333928603679"/>
    <x v="9"/>
    <d v="2022-01-15T18:56:54"/>
    <n v="0"/>
    <n v="0"/>
    <n v="2"/>
    <n v="0"/>
    <n v="0"/>
    <n v="2"/>
    <n v="0"/>
  </r>
  <r>
    <n v="117308"/>
    <x v="5"/>
    <x v="5"/>
    <n v="4"/>
    <d v="2022-01-15T18:48:39"/>
    <d v="2022-01-15T18:48:40"/>
    <x v="7"/>
    <n v="1.666670199483633E-2"/>
    <x v="0"/>
    <d v="2022-01-15T18:49:07"/>
    <d v="2022-01-15T18:51:44"/>
    <n v="2.6166666182689369"/>
    <x v="4"/>
    <d v="2022-01-15T18:50:22"/>
    <d v="2022-01-15T18:56:54"/>
    <n v="6.5333334251772612"/>
    <x v="6"/>
    <d v="2022-01-15T18:57:34"/>
    <n v="0"/>
    <n v="0"/>
    <n v="0"/>
    <n v="1"/>
    <n v="0"/>
    <n v="1"/>
    <n v="0"/>
  </r>
  <r>
    <n v="117309"/>
    <x v="5"/>
    <x v="5"/>
    <n v="4"/>
    <d v="2022-01-15T18:49:37"/>
    <d v="2022-01-15T18:49:37"/>
    <x v="7"/>
    <n v="0"/>
    <x v="0"/>
    <d v="2022-01-15T18:50:10"/>
    <d v="2022-01-15T18:50:22"/>
    <n v="0.19999986863695085"/>
    <x v="1"/>
    <d v="2022-01-15T18:51:22"/>
    <d v="2022-01-15T18:57:34"/>
    <n v="6.1999999196268618"/>
    <x v="6"/>
    <d v="2022-01-15T18:58:14"/>
    <n v="0"/>
    <n v="0"/>
    <n v="0"/>
    <n v="0"/>
    <n v="1"/>
    <n v="1"/>
    <n v="0"/>
  </r>
  <r>
    <n v="117310"/>
    <x v="5"/>
    <x v="5"/>
    <n v="4"/>
    <d v="2022-01-15T18:50:33"/>
    <d v="2022-01-15T18:50:33"/>
    <x v="7"/>
    <n v="0"/>
    <x v="0"/>
    <d v="2022-01-15T18:52:18"/>
    <d v="2022-01-15T18:52:18"/>
    <n v="0"/>
    <x v="0"/>
    <d v="2022-01-15T18:55:57"/>
    <d v="2022-01-15T18:58:14"/>
    <n v="2.2833332698792219"/>
    <x v="3"/>
    <d v="2022-01-15T18:59:14"/>
    <n v="4"/>
    <n v="1"/>
    <n v="1"/>
    <n v="1"/>
    <n v="1"/>
    <n v="3"/>
    <n v="4"/>
  </r>
  <r>
    <n v="117311"/>
    <x v="5"/>
    <x v="5"/>
    <n v="4"/>
    <d v="2022-01-15T18:51:35"/>
    <d v="2022-01-15T18:51:48"/>
    <x v="7"/>
    <n v="0.21666657063178718"/>
    <x v="2"/>
    <d v="2022-01-15T18:52:45"/>
    <d v="2022-01-15T18:55:57"/>
    <n v="3.2000001089181751"/>
    <x v="6"/>
    <d v="2022-01-15T18:53:41"/>
    <d v="2022-01-15T18:59:14"/>
    <n v="5.5499999038875103"/>
    <x v="8"/>
    <d v="2022-01-15T18:59:54"/>
    <n v="5"/>
    <n v="2"/>
    <n v="0"/>
    <n v="0"/>
    <n v="1"/>
    <n v="1"/>
    <n v="3"/>
  </r>
  <r>
    <n v="117312"/>
    <x v="5"/>
    <x v="5"/>
    <n v="4"/>
    <d v="2022-01-15T18:52:23"/>
    <d v="2022-01-15T18:52:23"/>
    <x v="7"/>
    <n v="0"/>
    <x v="0"/>
    <d v="2022-01-15T18:53:23"/>
    <d v="2022-01-15T18:53:41"/>
    <n v="0.2999999444000423"/>
    <x v="1"/>
    <d v="2022-01-15T18:54:42"/>
    <d v="2022-01-15T18:59:54"/>
    <n v="5.1999999897088856"/>
    <x v="8"/>
    <d v="2022-01-15T19:00:34"/>
    <n v="4"/>
    <n v="2"/>
    <n v="0"/>
    <n v="0"/>
    <n v="1"/>
    <n v="1"/>
    <n v="4"/>
  </r>
  <r>
    <n v="117313"/>
    <x v="5"/>
    <x v="5"/>
    <n v="4"/>
    <d v="2022-01-15T18:53:20"/>
    <d v="2022-01-15T18:53:20"/>
    <x v="7"/>
    <n v="0"/>
    <x v="0"/>
    <d v="2022-01-15T18:53:50"/>
    <d v="2022-01-15T18:54:42"/>
    <n v="0.86666658637113869"/>
    <x v="3"/>
    <d v="2022-01-15T18:54:36"/>
    <d v="2022-01-15T19:00:34"/>
    <n v="5.9666666470002383"/>
    <x v="8"/>
    <d v="2022-01-15T19:01:14"/>
    <n v="2"/>
    <n v="1"/>
    <n v="0"/>
    <n v="1"/>
    <n v="0"/>
    <n v="1"/>
    <n v="4"/>
  </r>
  <r>
    <n v="117314"/>
    <x v="5"/>
    <x v="5"/>
    <n v="4"/>
    <d v="2022-01-15T18:54:01"/>
    <d v="2022-01-15T18:54:01"/>
    <x v="7"/>
    <n v="0"/>
    <x v="0"/>
    <d v="2022-01-15T18:54:59"/>
    <d v="2022-01-15T18:54:59"/>
    <n v="0"/>
    <x v="0"/>
    <d v="2022-01-15T18:57:35"/>
    <d v="2022-01-15T19:01:14"/>
    <n v="3.6499999626539648"/>
    <x v="5"/>
    <d v="2022-01-15T19:02:04"/>
    <n v="1"/>
    <n v="2"/>
    <n v="2"/>
    <n v="0"/>
    <n v="0"/>
    <n v="2"/>
    <n v="4"/>
  </r>
  <r>
    <n v="117315"/>
    <x v="5"/>
    <x v="5"/>
    <n v="4"/>
    <d v="2022-01-15T18:55:00"/>
    <d v="2022-01-15T18:55:00"/>
    <x v="7"/>
    <n v="0"/>
    <x v="0"/>
    <d v="2022-01-15T18:56:04"/>
    <d v="2022-01-15T18:57:35"/>
    <n v="1.5166666125878692"/>
    <x v="2"/>
    <d v="2022-01-15T18:57:07"/>
    <d v="2022-01-15T19:02:04"/>
    <n v="4.9499999941326678"/>
    <x v="9"/>
    <d v="2022-01-15T19:02:44"/>
    <n v="6"/>
    <n v="2"/>
    <n v="0"/>
    <n v="0"/>
    <n v="1"/>
    <n v="1"/>
    <n v="3"/>
  </r>
  <r>
    <n v="117316"/>
    <x v="5"/>
    <x v="5"/>
    <n v="4"/>
    <d v="2022-01-15T18:55:53"/>
    <d v="2022-01-15T18:55:53"/>
    <x v="7"/>
    <n v="0"/>
    <x v="0"/>
    <d v="2022-01-15T18:56:22"/>
    <d v="2022-01-15T18:57:07"/>
    <n v="0.74999995529651642"/>
    <x v="3"/>
    <d v="2022-01-15T18:57:28"/>
    <d v="2022-01-15T19:02:44"/>
    <n v="5.2666666510049254"/>
    <x v="8"/>
    <d v="2022-01-15T19:03:24"/>
    <n v="3"/>
    <n v="2"/>
    <n v="0"/>
    <n v="0"/>
    <n v="1"/>
    <n v="1"/>
    <n v="4"/>
  </r>
  <r>
    <n v="117317"/>
    <x v="5"/>
    <x v="5"/>
    <n v="4"/>
    <d v="2022-01-15T18:56:42"/>
    <d v="2022-01-15T18:56:42"/>
    <x v="7"/>
    <n v="0"/>
    <x v="0"/>
    <d v="2022-01-15T18:57:07"/>
    <d v="2022-01-15T18:57:28"/>
    <n v="0.35000006086193025"/>
    <x v="1"/>
    <d v="2022-01-15T18:57:58"/>
    <d v="2022-01-15T19:03:24"/>
    <n v="5.4333334090188146"/>
    <x v="8"/>
    <d v="2022-01-15T19:04:04"/>
    <n v="3"/>
    <n v="2"/>
    <n v="1"/>
    <n v="0"/>
    <n v="0"/>
    <n v="1"/>
    <n v="4"/>
  </r>
  <r>
    <n v="117318"/>
    <x v="5"/>
    <x v="5"/>
    <n v="4"/>
    <d v="2022-01-15T18:57:49"/>
    <d v="2022-01-15T18:57:49"/>
    <x v="7"/>
    <n v="0"/>
    <x v="0"/>
    <d v="2022-01-15T18:58:47"/>
    <d v="2022-01-15T18:58:47"/>
    <n v="0"/>
    <x v="0"/>
    <d v="2022-01-15T18:59:34"/>
    <d v="2022-01-15T19:04:04"/>
    <n v="4.5000000041909516"/>
    <x v="9"/>
    <d v="2022-01-15T19:04:44"/>
    <n v="2"/>
    <n v="2"/>
    <n v="0"/>
    <n v="0"/>
    <n v="1"/>
    <n v="1"/>
    <n v="4"/>
  </r>
  <r>
    <n v="117319"/>
    <x v="5"/>
    <x v="5"/>
    <n v="4"/>
    <d v="2022-01-15T18:58:44"/>
    <d v="2022-01-15T18:58:44"/>
    <x v="7"/>
    <n v="0"/>
    <x v="0"/>
    <d v="2022-01-15T18:59:47"/>
    <d v="2022-01-15T18:59:47"/>
    <n v="0"/>
    <x v="0"/>
    <d v="2022-01-15T19:00:30"/>
    <d v="2022-01-15T19:04:44"/>
    <n v="4.2333333066198975"/>
    <x v="9"/>
    <d v="2022-01-15T19:05:24"/>
    <n v="3"/>
    <n v="2"/>
    <n v="0"/>
    <n v="1"/>
    <n v="0"/>
    <n v="1"/>
    <n v="3"/>
  </r>
  <r>
    <n v="117320"/>
    <x v="5"/>
    <x v="5"/>
    <n v="4"/>
    <d v="2022-01-15T18:59:27"/>
    <d v="2022-01-15T18:59:27"/>
    <x v="7"/>
    <n v="0"/>
    <x v="0"/>
    <d v="2022-01-15T19:00:28"/>
    <d v="2022-01-15T19:00:30"/>
    <n v="3.3333414467051625E-2"/>
    <x v="0"/>
    <d v="2022-01-15T19:01:08"/>
    <d v="2022-01-15T19:05:24"/>
    <n v="4.2666665744036436"/>
    <x v="9"/>
    <d v="2022-01-15T19:06:04"/>
    <n v="3"/>
    <n v="2"/>
    <n v="0"/>
    <n v="0"/>
    <n v="1"/>
    <n v="1"/>
    <n v="3"/>
  </r>
  <r>
    <n v="117321"/>
    <x v="5"/>
    <x v="5"/>
    <n v="4"/>
    <d v="2022-01-15T19:00:07"/>
    <d v="2022-01-15T19:00:07"/>
    <x v="8"/>
    <n v="0"/>
    <x v="0"/>
    <d v="2022-01-15T19:01:37"/>
    <d v="2022-01-15T19:01:37"/>
    <n v="0"/>
    <x v="0"/>
    <d v="2022-01-15T19:03:49"/>
    <d v="2022-01-15T19:03:49"/>
    <n v="0"/>
    <x v="0"/>
    <d v="2022-01-15T19:04:39"/>
    <n v="1"/>
    <n v="3"/>
    <n v="0"/>
    <n v="2"/>
    <n v="0"/>
    <n v="2"/>
    <n v="8"/>
  </r>
  <r>
    <n v="117322"/>
    <x v="5"/>
    <x v="5"/>
    <n v="4"/>
    <d v="2022-01-15T19:01:40"/>
    <d v="2022-01-15T19:01:40"/>
    <x v="8"/>
    <n v="0"/>
    <x v="0"/>
    <d v="2022-01-15T19:02:10"/>
    <d v="2022-01-15T19:03:49"/>
    <n v="1.6499999456573278"/>
    <x v="2"/>
    <d v="2022-01-15T19:03:13"/>
    <d v="2022-01-15T19:04:52"/>
    <n v="1.6499999456573278"/>
    <x v="2"/>
    <d v="2022-01-15T19:05:32"/>
    <n v="2"/>
    <n v="2"/>
    <n v="0"/>
    <n v="0"/>
    <n v="1"/>
    <n v="1"/>
    <n v="4"/>
  </r>
  <r>
    <n v="117323"/>
    <x v="5"/>
    <x v="5"/>
    <n v="4"/>
    <d v="2022-01-15T19:03:20"/>
    <d v="2022-01-15T19:03:20"/>
    <x v="8"/>
    <n v="0"/>
    <x v="0"/>
    <d v="2022-01-15T19:04:19"/>
    <d v="2022-01-15T19:04:19"/>
    <n v="0"/>
    <x v="0"/>
    <d v="2022-01-15T19:05:18"/>
    <d v="2022-01-15T19:05:32"/>
    <n v="0.23333341930992901"/>
    <x v="1"/>
    <d v="2022-01-15T19:06:12"/>
    <n v="3"/>
    <n v="3"/>
    <n v="1"/>
    <n v="0"/>
    <n v="0"/>
    <n v="1"/>
    <n v="7"/>
  </r>
  <r>
    <n v="117324"/>
    <x v="5"/>
    <x v="5"/>
    <n v="4"/>
    <d v="2022-01-15T19:05:08"/>
    <d v="2022-01-15T19:05:08"/>
    <x v="8"/>
    <n v="0"/>
    <x v="0"/>
    <d v="2022-01-15T19:06:09"/>
    <d v="2022-01-15T19:06:09"/>
    <n v="0"/>
    <x v="0"/>
    <d v="2022-01-15T19:07:05"/>
    <d v="2022-01-15T19:07:05"/>
    <n v="0"/>
    <x v="0"/>
    <d v="2022-01-15T19:07:45"/>
    <n v="3"/>
    <n v="2"/>
    <n v="0"/>
    <n v="0"/>
    <n v="1"/>
    <n v="1"/>
    <n v="9"/>
  </r>
  <r>
    <n v="117325"/>
    <x v="5"/>
    <x v="5"/>
    <n v="4"/>
    <d v="2022-01-15T19:06:34"/>
    <d v="2022-01-15T19:06:34"/>
    <x v="8"/>
    <n v="0"/>
    <x v="0"/>
    <d v="2022-01-15T19:07:04"/>
    <d v="2022-01-15T19:07:05"/>
    <n v="1.6666565788909793E-2"/>
    <x v="0"/>
    <d v="2022-01-15T19:07:56"/>
    <d v="2022-01-15T19:07:57"/>
    <n v="1.666670199483633E-2"/>
    <x v="0"/>
    <d v="2022-01-15T19:08:37"/>
    <n v="5"/>
    <n v="2"/>
    <n v="0"/>
    <n v="0"/>
    <n v="1"/>
    <n v="1"/>
    <n v="9"/>
  </r>
  <r>
    <n v="117326"/>
    <x v="5"/>
    <x v="5"/>
    <n v="4"/>
    <d v="2022-01-15T19:08:08"/>
    <d v="2022-01-15T19:08:08"/>
    <x v="8"/>
    <n v="0"/>
    <x v="0"/>
    <d v="2022-01-15T19:09:10"/>
    <d v="2022-01-15T19:09:10"/>
    <n v="0"/>
    <x v="0"/>
    <d v="2022-01-15T19:09:59"/>
    <d v="2022-01-15T19:09:59"/>
    <n v="0"/>
    <x v="0"/>
    <d v="2022-01-15T19:10:39"/>
    <n v="6"/>
    <n v="3"/>
    <n v="0"/>
    <n v="0"/>
    <n v="1"/>
    <n v="1"/>
    <n v="8"/>
  </r>
  <r>
    <n v="117327"/>
    <x v="5"/>
    <x v="5"/>
    <n v="4"/>
    <d v="2022-01-15T19:09:49"/>
    <d v="2022-01-15T19:09:49"/>
    <x v="8"/>
    <n v="0"/>
    <x v="0"/>
    <d v="2022-01-15T19:14:13"/>
    <d v="2022-01-15T19:14:13"/>
    <n v="0"/>
    <x v="0"/>
    <d v="2022-01-15T19:18:13"/>
    <d v="2022-01-15T19:18:13"/>
    <n v="0"/>
    <x v="0"/>
    <d v="2022-01-15T19:19:43"/>
    <n v="1"/>
    <n v="3"/>
    <n v="2"/>
    <n v="2"/>
    <n v="2"/>
    <n v="6"/>
    <n v="9"/>
  </r>
  <r>
    <n v="117328"/>
    <x v="5"/>
    <x v="5"/>
    <n v="4"/>
    <d v="2022-01-15T19:11:12"/>
    <d v="2022-01-15T19:12:43"/>
    <x v="8"/>
    <n v="1.5166667592711747"/>
    <x v="3"/>
    <d v="2022-01-15T19:13:17"/>
    <d v="2022-01-15T19:18:13"/>
    <n v="4.9333333026152104"/>
    <x v="7"/>
    <d v="2022-01-15T19:14:33"/>
    <d v="2022-01-15T19:19:43"/>
    <n v="5.1666667219251394"/>
    <x v="8"/>
    <d v="2022-01-15T19:20:23"/>
    <n v="5"/>
    <n v="2"/>
    <n v="1"/>
    <n v="0"/>
    <n v="0"/>
    <n v="1"/>
    <n v="4"/>
  </r>
  <r>
    <n v="117329"/>
    <x v="5"/>
    <x v="5"/>
    <n v="4"/>
    <d v="2022-01-15T19:13:00"/>
    <d v="2022-01-15T19:13:17"/>
    <x v="8"/>
    <n v="0.28333338908851147"/>
    <x v="2"/>
    <d v="2022-01-15T19:14:17"/>
    <d v="2022-01-15T19:14:33"/>
    <n v="0.26666668709367514"/>
    <x v="1"/>
    <d v="2022-01-15T19:15:17"/>
    <d v="2022-01-15T19:20:23"/>
    <n v="5.1000000501517206"/>
    <x v="8"/>
    <d v="2022-01-15T19:21:03"/>
    <n v="6"/>
    <n v="2"/>
    <n v="1"/>
    <n v="0"/>
    <n v="0"/>
    <n v="1"/>
    <n v="3"/>
  </r>
  <r>
    <n v="117330"/>
    <x v="5"/>
    <x v="5"/>
    <n v="4"/>
    <d v="2022-01-15T19:14:46"/>
    <d v="2022-01-15T19:14:46"/>
    <x v="8"/>
    <n v="0"/>
    <x v="0"/>
    <d v="2022-01-15T19:15:45"/>
    <d v="2022-01-15T19:15:45"/>
    <n v="0"/>
    <x v="0"/>
    <d v="2022-01-15T19:16:29"/>
    <d v="2022-01-15T19:21:03"/>
    <n v="4.5666666759643704"/>
    <x v="9"/>
    <d v="2022-01-15T19:21:43"/>
    <n v="6"/>
    <n v="2"/>
    <n v="0"/>
    <n v="1"/>
    <n v="0"/>
    <n v="1"/>
    <n v="3"/>
  </r>
  <r>
    <n v="117331"/>
    <x v="5"/>
    <x v="5"/>
    <n v="4"/>
    <d v="2022-01-15T19:16:30"/>
    <d v="2022-01-15T19:16:30"/>
    <x v="8"/>
    <n v="0"/>
    <x v="0"/>
    <d v="2022-01-15T19:16:55"/>
    <d v="2022-01-15T19:16:55"/>
    <n v="0"/>
    <x v="0"/>
    <d v="2022-01-15T19:18:03"/>
    <d v="2022-01-15T19:21:43"/>
    <n v="3.6666666751261801"/>
    <x v="5"/>
    <d v="2022-01-15T19:22:23"/>
    <n v="5"/>
    <n v="2"/>
    <n v="0"/>
    <n v="0"/>
    <n v="1"/>
    <n v="1"/>
    <n v="3"/>
  </r>
  <r>
    <n v="117332"/>
    <x v="5"/>
    <x v="5"/>
    <n v="4"/>
    <d v="2022-01-15T19:18:21"/>
    <d v="2022-01-15T19:18:21"/>
    <x v="8"/>
    <n v="0"/>
    <x v="0"/>
    <d v="2022-01-15T19:18:55"/>
    <d v="2022-01-15T19:18:55"/>
    <n v="0"/>
    <x v="0"/>
    <d v="2022-01-15T19:19:47"/>
    <d v="2022-01-15T19:22:23"/>
    <n v="2.5999999162741005"/>
    <x v="3"/>
    <d v="2022-01-15T19:23:03"/>
    <n v="3"/>
    <n v="1"/>
    <n v="0"/>
    <n v="0"/>
    <n v="1"/>
    <n v="1"/>
    <n v="4"/>
  </r>
  <r>
    <n v="117333"/>
    <x v="5"/>
    <x v="5"/>
    <n v="4"/>
    <d v="2022-01-15T19:20:10"/>
    <d v="2022-01-15T19:20:10"/>
    <x v="8"/>
    <n v="0"/>
    <x v="0"/>
    <d v="2022-01-15T19:21:13"/>
    <d v="2022-01-15T19:21:13"/>
    <n v="0"/>
    <x v="0"/>
    <d v="2022-01-15T19:21:59"/>
    <d v="2022-01-15T19:23:03"/>
    <n v="1.066666612168774"/>
    <x v="2"/>
    <d v="2022-01-15T19:23:43"/>
    <n v="3"/>
    <n v="1"/>
    <n v="0"/>
    <n v="0"/>
    <n v="1"/>
    <n v="1"/>
    <n v="5"/>
  </r>
  <r>
    <n v="117334"/>
    <x v="5"/>
    <x v="5"/>
    <n v="4"/>
    <d v="2022-01-15T19:21:57"/>
    <d v="2022-01-15T19:21:57"/>
    <x v="8"/>
    <n v="0"/>
    <x v="0"/>
    <d v="2022-01-15T19:23:01"/>
    <d v="2022-01-15T19:23:01"/>
    <n v="0"/>
    <x v="0"/>
    <d v="2022-01-15T19:24:25"/>
    <d v="2022-01-15T19:24:25"/>
    <n v="0"/>
    <x v="0"/>
    <d v="2022-01-15T19:25:15"/>
    <n v="2"/>
    <n v="1"/>
    <n v="0"/>
    <n v="2"/>
    <n v="0"/>
    <n v="2"/>
    <n v="9"/>
  </r>
  <r>
    <n v="117335"/>
    <x v="5"/>
    <x v="5"/>
    <n v="4"/>
    <d v="2022-01-15T19:23:33"/>
    <d v="2022-01-15T19:23:33"/>
    <x v="8"/>
    <n v="0"/>
    <x v="0"/>
    <d v="2022-01-15T19:24:34"/>
    <d v="2022-01-15T19:24:34"/>
    <n v="0"/>
    <x v="0"/>
    <d v="2022-01-15T19:25:24"/>
    <d v="2022-01-15T19:25:24"/>
    <n v="0"/>
    <x v="0"/>
    <d v="2022-01-15T19:26:04"/>
    <n v="3"/>
    <n v="1"/>
    <n v="0"/>
    <n v="0"/>
    <n v="1"/>
    <n v="1"/>
    <n v="9"/>
  </r>
  <r>
    <n v="117336"/>
    <x v="5"/>
    <x v="5"/>
    <n v="4"/>
    <d v="2022-01-15T19:25:06"/>
    <d v="2022-01-15T19:25:06"/>
    <x v="8"/>
    <n v="0"/>
    <x v="0"/>
    <d v="2022-01-15T19:25:33"/>
    <d v="2022-01-15T19:25:33"/>
    <n v="0"/>
    <x v="0"/>
    <d v="2022-01-15T19:26:24"/>
    <d v="2022-01-15T19:26:24"/>
    <n v="0"/>
    <x v="0"/>
    <d v="2022-01-15T19:27:04"/>
    <n v="5"/>
    <n v="1"/>
    <n v="1"/>
    <n v="0"/>
    <n v="0"/>
    <n v="1"/>
    <n v="9"/>
  </r>
  <r>
    <n v="117337"/>
    <x v="5"/>
    <x v="5"/>
    <n v="4"/>
    <d v="2022-01-15T19:26:28"/>
    <d v="2022-01-15T19:26:28"/>
    <x v="8"/>
    <n v="0"/>
    <x v="0"/>
    <d v="2022-01-15T19:26:57"/>
    <d v="2022-01-15T19:26:57"/>
    <n v="0"/>
    <x v="0"/>
    <d v="2022-01-15T19:27:45"/>
    <d v="2022-01-15T19:27:45"/>
    <n v="0"/>
    <x v="0"/>
    <d v="2022-01-15T19:28:25"/>
    <n v="1"/>
    <n v="1"/>
    <n v="0"/>
    <n v="0"/>
    <n v="1"/>
    <n v="1"/>
    <n v="9"/>
  </r>
  <r>
    <n v="117338"/>
    <x v="5"/>
    <x v="5"/>
    <n v="4"/>
    <d v="2022-01-15T19:27:57"/>
    <d v="2022-01-15T19:27:57"/>
    <x v="8"/>
    <n v="0"/>
    <x v="0"/>
    <d v="2022-01-15T19:28:25"/>
    <d v="2022-01-15T19:28:25"/>
    <n v="0"/>
    <x v="0"/>
    <d v="2022-01-15T19:29:10"/>
    <d v="2022-01-15T19:29:10"/>
    <n v="0"/>
    <x v="0"/>
    <d v="2022-01-15T19:29:50"/>
    <n v="1"/>
    <n v="3"/>
    <n v="0"/>
    <n v="1"/>
    <n v="0"/>
    <n v="1"/>
    <n v="8"/>
  </r>
  <r>
    <n v="117339"/>
    <x v="5"/>
    <x v="5"/>
    <n v="4"/>
    <d v="2022-01-15T19:29:34"/>
    <d v="2022-01-15T19:29:34"/>
    <x v="8"/>
    <n v="0"/>
    <x v="0"/>
    <d v="2022-01-15T19:30:31"/>
    <d v="2022-01-15T19:30:31"/>
    <n v="0"/>
    <x v="0"/>
    <d v="2022-01-15T19:31:12"/>
    <d v="2022-01-15T19:31:12"/>
    <n v="0"/>
    <x v="0"/>
    <d v="2022-01-15T19:31:52"/>
    <n v="3"/>
    <n v="1"/>
    <n v="0"/>
    <n v="0"/>
    <n v="1"/>
    <n v="1"/>
    <n v="8"/>
  </r>
  <r>
    <n v="117340"/>
    <x v="5"/>
    <x v="5"/>
    <n v="4"/>
    <d v="2022-01-15T19:30:57"/>
    <d v="2022-01-15T19:30:57"/>
    <x v="8"/>
    <n v="0"/>
    <x v="0"/>
    <d v="2022-01-15T19:32:35"/>
    <d v="2022-01-15T19:32:35"/>
    <n v="0"/>
    <x v="0"/>
    <d v="2022-01-15T19:34:17"/>
    <d v="2022-01-15T19:34:17"/>
    <n v="0"/>
    <x v="0"/>
    <d v="2022-01-15T19:35:07"/>
    <n v="4"/>
    <n v="1"/>
    <n v="0"/>
    <n v="2"/>
    <n v="0"/>
    <n v="2"/>
    <n v="8"/>
  </r>
  <r>
    <n v="117341"/>
    <x v="5"/>
    <x v="5"/>
    <n v="4"/>
    <d v="2022-01-15T19:32:34"/>
    <d v="2022-01-15T19:32:34"/>
    <x v="8"/>
    <n v="0"/>
    <x v="0"/>
    <d v="2022-01-15T19:33:37"/>
    <d v="2022-01-15T19:34:17"/>
    <n v="0.66666657105088234"/>
    <x v="3"/>
    <d v="2022-01-15T19:34:39"/>
    <d v="2022-01-15T19:35:19"/>
    <n v="0.66666657105088234"/>
    <x v="4"/>
    <d v="2022-01-15T19:35:59"/>
    <n v="2"/>
    <n v="2"/>
    <n v="1"/>
    <n v="0"/>
    <n v="0"/>
    <n v="1"/>
    <n v="6"/>
  </r>
  <r>
    <n v="117342"/>
    <x v="5"/>
    <x v="5"/>
    <n v="4"/>
    <d v="2022-01-15T19:34:18"/>
    <d v="2022-01-15T19:34:18"/>
    <x v="8"/>
    <n v="0"/>
    <x v="0"/>
    <d v="2022-01-15T19:35:20"/>
    <d v="2022-01-15T19:35:20"/>
    <n v="0"/>
    <x v="0"/>
    <d v="2022-01-15T19:36:32"/>
    <d v="2022-01-15T19:36:32"/>
    <n v="0"/>
    <x v="0"/>
    <d v="2022-01-15T19:37:12"/>
    <n v="6"/>
    <n v="2"/>
    <n v="0"/>
    <n v="1"/>
    <n v="0"/>
    <n v="1"/>
    <n v="8"/>
  </r>
  <r>
    <n v="117343"/>
    <x v="5"/>
    <x v="5"/>
    <n v="4"/>
    <d v="2022-01-15T19:36:09"/>
    <d v="2022-01-15T19:36:09"/>
    <x v="8"/>
    <n v="0"/>
    <x v="0"/>
    <d v="2022-01-15T19:37:10"/>
    <d v="2022-01-15T19:37:10"/>
    <n v="0"/>
    <x v="0"/>
    <d v="2022-01-15T19:37:52"/>
    <d v="2022-01-15T19:37:52"/>
    <n v="0"/>
    <x v="0"/>
    <d v="2022-01-15T19:38:32"/>
    <n v="3"/>
    <n v="2"/>
    <n v="0"/>
    <n v="1"/>
    <n v="0"/>
    <n v="1"/>
    <n v="9"/>
  </r>
  <r>
    <n v="117344"/>
    <x v="5"/>
    <x v="5"/>
    <n v="4"/>
    <d v="2022-01-15T19:37:37"/>
    <d v="2022-01-15T19:37:37"/>
    <x v="8"/>
    <n v="0"/>
    <x v="0"/>
    <d v="2022-01-15T19:40:34"/>
    <d v="2022-01-15T19:40:34"/>
    <n v="0"/>
    <x v="0"/>
    <d v="2022-01-15T19:42:49"/>
    <d v="2022-01-15T19:42:49"/>
    <n v="0"/>
    <x v="0"/>
    <d v="2022-01-15T19:43:49"/>
    <n v="1"/>
    <n v="2"/>
    <n v="1"/>
    <n v="1"/>
    <n v="1"/>
    <n v="3"/>
    <n v="8"/>
  </r>
  <r>
    <n v="117345"/>
    <x v="5"/>
    <x v="5"/>
    <n v="4"/>
    <d v="2022-01-15T19:39:12"/>
    <d v="2022-01-15T19:39:12"/>
    <x v="8"/>
    <n v="0"/>
    <x v="0"/>
    <d v="2022-01-15T19:39:37"/>
    <d v="2022-01-15T19:42:49"/>
    <n v="3.2000001089181751"/>
    <x v="6"/>
    <d v="2022-01-15T19:40:46"/>
    <d v="2022-01-15T19:43:58"/>
    <n v="3.2000001089181751"/>
    <x v="5"/>
    <d v="2022-01-15T19:44:38"/>
    <n v="4"/>
    <n v="3"/>
    <n v="1"/>
    <n v="0"/>
    <n v="0"/>
    <n v="1"/>
    <n v="3"/>
  </r>
  <r>
    <n v="117346"/>
    <x v="5"/>
    <x v="5"/>
    <n v="4"/>
    <d v="2022-01-15T19:40:53"/>
    <d v="2022-01-15T19:40:53"/>
    <x v="8"/>
    <n v="0"/>
    <x v="0"/>
    <d v="2022-01-15T19:41:57"/>
    <d v="2022-01-15T19:41:57"/>
    <n v="0"/>
    <x v="0"/>
    <d v="2022-01-15T19:43:01"/>
    <d v="2022-01-15T19:44:38"/>
    <n v="1.6166666883509606"/>
    <x v="2"/>
    <d v="2022-01-15T19:45:18"/>
    <n v="3"/>
    <n v="3"/>
    <n v="0"/>
    <n v="1"/>
    <n v="0"/>
    <n v="1"/>
    <n v="5"/>
  </r>
  <r>
    <n v="117347"/>
    <x v="5"/>
    <x v="5"/>
    <n v="4"/>
    <d v="2022-01-15T19:42:33"/>
    <d v="2022-01-15T19:42:33"/>
    <x v="8"/>
    <n v="0"/>
    <x v="0"/>
    <d v="2022-01-15T19:43:27"/>
    <d v="2022-01-15T19:43:27"/>
    <n v="0"/>
    <x v="0"/>
    <d v="2022-01-15T19:45:29"/>
    <d v="2022-01-15T19:45:29"/>
    <n v="0"/>
    <x v="0"/>
    <d v="2022-01-15T19:46:19"/>
    <n v="3"/>
    <n v="3"/>
    <n v="0"/>
    <n v="2"/>
    <n v="0"/>
    <n v="2"/>
    <n v="8"/>
  </r>
  <r>
    <n v="117348"/>
    <x v="5"/>
    <x v="5"/>
    <n v="4"/>
    <d v="2022-01-15T19:44:03"/>
    <d v="2022-01-15T19:44:03"/>
    <x v="8"/>
    <n v="0"/>
    <x v="0"/>
    <d v="2022-01-15T19:45:06"/>
    <d v="2022-01-15T19:45:29"/>
    <n v="0.38333332864567637"/>
    <x v="1"/>
    <d v="2022-01-15T19:46:15"/>
    <d v="2022-01-15T19:46:38"/>
    <n v="0.38333332864567637"/>
    <x v="1"/>
    <d v="2022-01-15T19:47:18"/>
    <n v="3"/>
    <n v="1"/>
    <n v="0"/>
    <n v="1"/>
    <n v="0"/>
    <n v="1"/>
    <n v="6"/>
  </r>
  <r>
    <n v="117349"/>
    <x v="5"/>
    <x v="5"/>
    <n v="4"/>
    <d v="2022-01-15T19:45:30"/>
    <d v="2022-01-15T19:45:30"/>
    <x v="8"/>
    <n v="0"/>
    <x v="0"/>
    <d v="2022-01-15T19:45:59"/>
    <d v="2022-01-15T19:46:15"/>
    <n v="0.26666668709367514"/>
    <x v="1"/>
    <d v="2022-01-15T19:47:06"/>
    <d v="2022-01-15T19:47:22"/>
    <n v="0.2666666975710541"/>
    <x v="1"/>
    <d v="2022-01-15T19:48:02"/>
    <n v="4"/>
    <n v="1"/>
    <n v="0"/>
    <n v="0"/>
    <n v="1"/>
    <n v="1"/>
    <n v="7"/>
  </r>
  <r>
    <n v="117350"/>
    <x v="5"/>
    <x v="5"/>
    <n v="4"/>
    <d v="2022-01-15T19:46:55"/>
    <d v="2022-01-15T19:46:55"/>
    <x v="8"/>
    <n v="0"/>
    <x v="0"/>
    <d v="2022-01-15T19:47:52"/>
    <d v="2022-01-15T19:47:52"/>
    <n v="0"/>
    <x v="0"/>
    <d v="2022-01-15T19:48:57"/>
    <d v="2022-01-15T19:48:57"/>
    <n v="0"/>
    <x v="0"/>
    <d v="2022-01-15T19:49:37"/>
    <n v="1"/>
    <n v="2"/>
    <n v="0"/>
    <n v="1"/>
    <n v="0"/>
    <n v="1"/>
    <n v="9"/>
  </r>
  <r>
    <n v="117351"/>
    <x v="5"/>
    <x v="5"/>
    <n v="4"/>
    <d v="2022-01-15T19:48:17"/>
    <d v="2022-01-15T19:48:17"/>
    <x v="8"/>
    <n v="0"/>
    <x v="0"/>
    <d v="2022-01-15T19:49:20"/>
    <d v="2022-01-15T19:49:20"/>
    <n v="0"/>
    <x v="0"/>
    <d v="2022-01-15T19:50:37"/>
    <d v="2022-01-15T19:50:37"/>
    <n v="0"/>
    <x v="0"/>
    <d v="2022-01-15T19:51:17"/>
    <n v="3"/>
    <n v="2"/>
    <n v="0"/>
    <n v="0"/>
    <n v="1"/>
    <n v="1"/>
    <n v="9"/>
  </r>
  <r>
    <n v="117352"/>
    <x v="5"/>
    <x v="5"/>
    <n v="4"/>
    <d v="2022-01-15T19:49:58"/>
    <d v="2022-01-15T19:49:58"/>
    <x v="8"/>
    <n v="0"/>
    <x v="0"/>
    <d v="2022-01-15T19:51:00"/>
    <d v="2022-01-15T19:51:00"/>
    <n v="0"/>
    <x v="0"/>
    <d v="2022-01-15T19:52:13"/>
    <d v="2022-01-15T19:52:13"/>
    <n v="0"/>
    <x v="0"/>
    <d v="2022-01-15T19:52:53"/>
    <n v="4"/>
    <n v="1"/>
    <n v="1"/>
    <n v="0"/>
    <n v="0"/>
    <n v="1"/>
    <n v="9"/>
  </r>
  <r>
    <n v="117353"/>
    <x v="5"/>
    <x v="5"/>
    <n v="4"/>
    <d v="2022-01-15T19:51:46"/>
    <d v="2022-01-15T19:51:46"/>
    <x v="8"/>
    <n v="0"/>
    <x v="0"/>
    <d v="2022-01-15T19:52:18"/>
    <d v="2022-01-15T19:52:18"/>
    <n v="0"/>
    <x v="0"/>
    <d v="2022-01-15T19:53:28"/>
    <d v="2022-01-15T19:53:28"/>
    <n v="0"/>
    <x v="0"/>
    <d v="2022-01-15T19:54:08"/>
    <n v="5"/>
    <n v="1"/>
    <n v="1"/>
    <n v="0"/>
    <n v="0"/>
    <n v="1"/>
    <n v="8"/>
  </r>
  <r>
    <n v="117354"/>
    <x v="5"/>
    <x v="5"/>
    <n v="4"/>
    <d v="2022-01-15T19:53:12"/>
    <d v="2022-01-15T19:53:12"/>
    <x v="8"/>
    <n v="0"/>
    <x v="0"/>
    <d v="2022-01-15T19:54:44"/>
    <d v="2022-01-15T19:54:44"/>
    <n v="0"/>
    <x v="0"/>
    <d v="2022-01-15T19:56:36"/>
    <d v="2022-01-15T19:56:36"/>
    <n v="0"/>
    <x v="0"/>
    <d v="2022-01-15T19:57:26"/>
    <n v="5"/>
    <n v="3"/>
    <n v="0"/>
    <n v="0"/>
    <n v="2"/>
    <n v="2"/>
    <n v="9"/>
  </r>
  <r>
    <n v="117355"/>
    <x v="5"/>
    <x v="5"/>
    <n v="4"/>
    <d v="2022-01-15T19:54:38"/>
    <d v="2022-01-15T19:54:38"/>
    <x v="8"/>
    <n v="0"/>
    <x v="0"/>
    <d v="2022-01-15T19:55:40"/>
    <d v="2022-01-15T19:56:36"/>
    <n v="0.93333325814455748"/>
    <x v="3"/>
    <d v="2022-01-15T19:56:54"/>
    <d v="2022-01-15T19:57:50"/>
    <n v="0.93333340482786298"/>
    <x v="4"/>
    <d v="2022-01-15T19:58:30"/>
    <n v="4"/>
    <n v="2"/>
    <n v="0"/>
    <n v="0"/>
    <n v="1"/>
    <n v="1"/>
    <n v="5"/>
  </r>
  <r>
    <n v="117356"/>
    <x v="5"/>
    <x v="5"/>
    <n v="4"/>
    <d v="2022-01-15T19:56:11"/>
    <d v="2022-01-15T19:56:11"/>
    <x v="8"/>
    <n v="0"/>
    <x v="0"/>
    <d v="2022-01-15T19:57:13"/>
    <d v="2022-01-15T19:57:13"/>
    <n v="0"/>
    <x v="0"/>
    <d v="2022-01-15T19:57:58"/>
    <d v="2022-01-15T19:58:30"/>
    <n v="0.53333337418735027"/>
    <x v="4"/>
    <d v="2022-01-15T19:59:10"/>
    <n v="6"/>
    <n v="1"/>
    <n v="0"/>
    <n v="0"/>
    <n v="1"/>
    <n v="1"/>
    <n v="6"/>
  </r>
  <r>
    <n v="117357"/>
    <x v="5"/>
    <x v="5"/>
    <n v="4"/>
    <d v="2022-01-15T19:57:50"/>
    <d v="2022-01-15T19:57:50"/>
    <x v="8"/>
    <n v="0"/>
    <x v="0"/>
    <d v="2022-01-15T19:58:51"/>
    <d v="2022-01-15T19:58:51"/>
    <n v="0"/>
    <x v="0"/>
    <d v="2022-01-15T19:59:46"/>
    <d v="2022-01-15T19:59:46"/>
    <n v="0"/>
    <x v="0"/>
    <d v="2022-01-15T20:00:26"/>
    <n v="3"/>
    <n v="1"/>
    <n v="0"/>
    <n v="0"/>
    <n v="1"/>
    <n v="1"/>
    <n v="9"/>
  </r>
  <r>
    <n v="117358"/>
    <x v="5"/>
    <x v="5"/>
    <n v="4"/>
    <d v="2022-01-15T19:59:28"/>
    <d v="2022-01-15T19:59:28"/>
    <x v="8"/>
    <n v="0"/>
    <x v="0"/>
    <d v="2022-01-15T20:00:28"/>
    <d v="2022-01-15T20:00:28"/>
    <n v="0"/>
    <x v="0"/>
    <d v="2022-01-15T20:01:33"/>
    <d v="2022-01-15T20:01:33"/>
    <n v="0"/>
    <x v="0"/>
    <d v="2022-01-15T20:02:13"/>
    <n v="1"/>
    <n v="1"/>
    <n v="0"/>
    <n v="0"/>
    <n v="1"/>
    <n v="1"/>
    <n v="9"/>
  </r>
  <r>
    <n v="117359"/>
    <x v="5"/>
    <x v="5"/>
    <n v="4"/>
    <d v="2022-01-15T20:00:02"/>
    <d v="2022-01-15T20:00:02"/>
    <x v="9"/>
    <n v="0"/>
    <x v="0"/>
    <d v="2022-01-15T20:00:27"/>
    <d v="2022-01-15T20:00:27"/>
    <n v="0"/>
    <x v="0"/>
    <d v="2022-01-15T20:01:13"/>
    <d v="2022-01-15T20:01:13"/>
    <n v="0"/>
    <x v="0"/>
    <d v="2022-01-15T20:01:53"/>
    <n v="2"/>
    <n v="1"/>
    <n v="1"/>
    <n v="0"/>
    <n v="0"/>
    <n v="1"/>
    <n v="8"/>
  </r>
  <r>
    <n v="117360"/>
    <x v="5"/>
    <x v="5"/>
    <n v="4"/>
    <d v="2022-01-15T20:01:33"/>
    <d v="2022-01-15T20:01:33"/>
    <x v="9"/>
    <n v="0"/>
    <x v="0"/>
    <d v="2022-01-15T20:03:07"/>
    <d v="2022-01-15T20:03:07"/>
    <n v="0"/>
    <x v="0"/>
    <d v="2022-01-15T20:04:29"/>
    <d v="2022-01-15T20:04:29"/>
    <n v="0"/>
    <x v="0"/>
    <d v="2022-01-15T20:05:19"/>
    <n v="6"/>
    <n v="2"/>
    <n v="0"/>
    <n v="0"/>
    <n v="2"/>
    <n v="2"/>
    <n v="9"/>
  </r>
  <r>
    <n v="117361"/>
    <x v="5"/>
    <x v="5"/>
    <n v="4"/>
    <d v="2022-01-15T20:03:08"/>
    <d v="2022-01-15T20:03:08"/>
    <x v="9"/>
    <n v="0"/>
    <x v="0"/>
    <d v="2022-01-15T20:05:35"/>
    <d v="2022-01-15T20:05:35"/>
    <n v="0"/>
    <x v="0"/>
    <d v="2022-01-15T20:09:26"/>
    <d v="2022-01-15T20:09:26"/>
    <n v="0"/>
    <x v="0"/>
    <d v="2022-01-15T20:10:26"/>
    <n v="4"/>
    <n v="2"/>
    <n v="1"/>
    <n v="1"/>
    <n v="1"/>
    <n v="3"/>
    <n v="8"/>
  </r>
  <r>
    <n v="117362"/>
    <x v="5"/>
    <x v="5"/>
    <n v="4"/>
    <d v="2022-01-15T20:04:44"/>
    <d v="2022-01-15T20:04:44"/>
    <x v="9"/>
    <n v="0"/>
    <x v="0"/>
    <d v="2022-01-15T20:05:12"/>
    <d v="2022-01-15T20:09:26"/>
    <n v="4.233333453303203"/>
    <x v="7"/>
    <d v="2022-01-15T20:06:25"/>
    <d v="2022-01-15T20:10:39"/>
    <n v="4.2333333170972764"/>
    <x v="9"/>
    <d v="2022-01-15T20:11:19"/>
    <n v="3"/>
    <n v="3"/>
    <n v="1"/>
    <n v="0"/>
    <n v="0"/>
    <n v="1"/>
    <n v="3"/>
  </r>
  <r>
    <n v="117363"/>
    <x v="5"/>
    <x v="5"/>
    <n v="4"/>
    <d v="2022-01-15T20:05:58"/>
    <d v="2022-01-15T20:05:58"/>
    <x v="9"/>
    <n v="0"/>
    <x v="0"/>
    <d v="2022-01-15T20:06:56"/>
    <d v="2022-01-15T20:06:56"/>
    <n v="0"/>
    <x v="0"/>
    <d v="2022-01-15T20:08:06"/>
    <d v="2022-01-15T20:11:19"/>
    <n v="3.2166666747070849"/>
    <x v="5"/>
    <d v="2022-01-15T20:11:59"/>
    <n v="5"/>
    <n v="3"/>
    <n v="1"/>
    <n v="0"/>
    <n v="0"/>
    <n v="1"/>
    <n v="3"/>
  </r>
  <r>
    <n v="117364"/>
    <x v="5"/>
    <x v="5"/>
    <n v="4"/>
    <d v="2022-01-15T20:07:20"/>
    <d v="2022-01-15T20:07:20"/>
    <x v="9"/>
    <n v="0"/>
    <x v="0"/>
    <d v="2022-01-15T20:08:20"/>
    <d v="2022-01-15T20:08:20"/>
    <n v="0"/>
    <x v="0"/>
    <d v="2022-01-15T20:09:26"/>
    <d v="2022-01-15T20:11:59"/>
    <n v="2.5499999464955181"/>
    <x v="3"/>
    <d v="2022-01-15T20:12:39"/>
    <n v="4"/>
    <n v="3"/>
    <n v="0"/>
    <n v="0"/>
    <n v="1"/>
    <n v="1"/>
    <n v="3"/>
  </r>
  <r>
    <n v="117365"/>
    <x v="5"/>
    <x v="5"/>
    <n v="4"/>
    <d v="2022-01-15T20:08:49"/>
    <d v="2022-01-15T20:08:49"/>
    <x v="9"/>
    <n v="0"/>
    <x v="0"/>
    <d v="2022-01-15T20:09:18"/>
    <d v="2022-01-15T20:09:26"/>
    <n v="0.13333334354683757"/>
    <x v="1"/>
    <d v="2022-01-15T20:10:21"/>
    <d v="2022-01-15T20:12:39"/>
    <n v="2.3000001185573637"/>
    <x v="3"/>
    <d v="2022-01-15T20:13:19"/>
    <n v="6"/>
    <n v="3"/>
    <n v="0"/>
    <n v="0"/>
    <n v="1"/>
    <n v="1"/>
    <n v="4"/>
  </r>
  <r>
    <n v="117366"/>
    <x v="5"/>
    <x v="5"/>
    <n v="4"/>
    <d v="2022-01-15T20:10:26"/>
    <d v="2022-01-15T20:10:26"/>
    <x v="9"/>
    <n v="0"/>
    <x v="0"/>
    <d v="2022-01-15T20:11:24"/>
    <d v="2022-01-15T20:11:24"/>
    <n v="0"/>
    <x v="0"/>
    <d v="2022-01-15T20:13:00"/>
    <d v="2022-01-15T20:13:19"/>
    <n v="0.31666665687225759"/>
    <x v="1"/>
    <d v="2022-01-15T20:14:09"/>
    <n v="1"/>
    <n v="3"/>
    <n v="2"/>
    <n v="0"/>
    <n v="0"/>
    <n v="2"/>
    <n v="6"/>
  </r>
  <r>
    <n v="117367"/>
    <x v="5"/>
    <x v="5"/>
    <n v="4"/>
    <d v="2022-01-15T20:11:45"/>
    <d v="2022-01-15T20:11:45"/>
    <x v="9"/>
    <n v="0"/>
    <x v="0"/>
    <d v="2022-01-15T20:12:44"/>
    <d v="2022-01-15T20:13:00"/>
    <n v="0.26666668709367514"/>
    <x v="1"/>
    <d v="2022-01-15T20:13:36"/>
    <d v="2022-01-15T20:14:09"/>
    <n v="0.54999993997626007"/>
    <x v="4"/>
    <d v="2022-01-15T20:14:49"/>
    <n v="3"/>
    <n v="2"/>
    <n v="1"/>
    <n v="0"/>
    <n v="0"/>
    <n v="1"/>
    <n v="5"/>
  </r>
  <r>
    <n v="117368"/>
    <x v="5"/>
    <x v="5"/>
    <n v="4"/>
    <d v="2022-01-15T20:13:17"/>
    <d v="2022-01-15T20:13:17"/>
    <x v="9"/>
    <n v="0"/>
    <x v="0"/>
    <d v="2022-01-15T20:13:49"/>
    <d v="2022-01-15T20:13:49"/>
    <n v="0"/>
    <x v="0"/>
    <d v="2022-01-15T20:14:50"/>
    <d v="2022-01-15T20:14:50"/>
    <n v="0"/>
    <x v="0"/>
    <d v="2022-01-15T20:15:30"/>
    <n v="3"/>
    <n v="1"/>
    <n v="1"/>
    <n v="0"/>
    <n v="0"/>
    <n v="1"/>
    <n v="9"/>
  </r>
  <r>
    <n v="117369"/>
    <x v="5"/>
    <x v="5"/>
    <n v="4"/>
    <d v="2022-01-15T20:14:36"/>
    <d v="2022-01-15T20:14:36"/>
    <x v="9"/>
    <n v="0"/>
    <x v="0"/>
    <d v="2022-01-15T20:15:03"/>
    <d v="2022-01-15T20:15:03"/>
    <n v="0"/>
    <x v="0"/>
    <d v="2022-01-15T20:16:13"/>
    <d v="2022-01-15T20:16:13"/>
    <n v="0"/>
    <x v="0"/>
    <d v="2022-01-15T20:16:53"/>
    <n v="4"/>
    <n v="3"/>
    <n v="0"/>
    <n v="0"/>
    <n v="1"/>
    <n v="1"/>
    <n v="9"/>
  </r>
  <r>
    <n v="117370"/>
    <x v="5"/>
    <x v="5"/>
    <n v="4"/>
    <d v="2022-01-15T20:16:13"/>
    <d v="2022-01-15T20:16:13"/>
    <x v="9"/>
    <n v="0"/>
    <x v="0"/>
    <d v="2022-01-15T20:16:43"/>
    <d v="2022-01-15T20:16:43"/>
    <n v="0"/>
    <x v="0"/>
    <d v="2022-01-15T20:17:52"/>
    <d v="2022-01-15T20:17:52"/>
    <n v="0"/>
    <x v="0"/>
    <d v="2022-01-15T20:18:32"/>
    <n v="2"/>
    <n v="1"/>
    <n v="0"/>
    <n v="0"/>
    <n v="1"/>
    <n v="1"/>
    <n v="9"/>
  </r>
  <r>
    <n v="117371"/>
    <x v="5"/>
    <x v="5"/>
    <n v="4"/>
    <d v="2022-01-15T20:17:37"/>
    <d v="2022-01-15T20:17:37"/>
    <x v="9"/>
    <n v="0"/>
    <x v="0"/>
    <d v="2022-01-15T20:18:09"/>
    <d v="2022-01-15T20:18:09"/>
    <n v="0"/>
    <x v="0"/>
    <d v="2022-01-15T20:19:27"/>
    <d v="2022-01-15T20:19:27"/>
    <n v="0"/>
    <x v="0"/>
    <d v="2022-01-15T20:20:07"/>
    <n v="3"/>
    <n v="3"/>
    <n v="1"/>
    <n v="0"/>
    <n v="0"/>
    <n v="1"/>
    <n v="9"/>
  </r>
  <r>
    <n v="117372"/>
    <x v="5"/>
    <x v="5"/>
    <n v="4"/>
    <d v="2022-01-15T20:18:48"/>
    <d v="2022-01-15T20:18:48"/>
    <x v="9"/>
    <n v="0"/>
    <x v="0"/>
    <d v="2022-01-15T20:19:43"/>
    <d v="2022-01-15T20:19:43"/>
    <n v="0"/>
    <x v="0"/>
    <d v="2022-01-15T20:20:30"/>
    <d v="2022-01-15T20:20:30"/>
    <n v="0"/>
    <x v="0"/>
    <d v="2022-01-15T20:21:10"/>
    <n v="1"/>
    <n v="1"/>
    <n v="1"/>
    <n v="0"/>
    <n v="0"/>
    <n v="1"/>
    <n v="8"/>
  </r>
  <r>
    <n v="117373"/>
    <x v="5"/>
    <x v="5"/>
    <n v="4"/>
    <d v="2022-01-15T20:20:16"/>
    <d v="2022-01-15T20:20:16"/>
    <x v="9"/>
    <n v="0"/>
    <x v="0"/>
    <d v="2022-01-15T20:21:14"/>
    <d v="2022-01-15T20:21:14"/>
    <n v="0"/>
    <x v="0"/>
    <d v="2022-01-15T20:22:50"/>
    <d v="2022-01-15T20:22:50"/>
    <n v="0"/>
    <x v="0"/>
    <d v="2022-01-15T20:23:40"/>
    <n v="2"/>
    <n v="3"/>
    <n v="0"/>
    <n v="2"/>
    <n v="0"/>
    <n v="2"/>
    <n v="8"/>
  </r>
  <r>
    <n v="117374"/>
    <x v="5"/>
    <x v="5"/>
    <n v="4"/>
    <d v="2022-01-15T20:21:27"/>
    <d v="2022-01-15T20:21:27"/>
    <x v="9"/>
    <n v="0"/>
    <x v="0"/>
    <d v="2022-01-15T20:21:58"/>
    <d v="2022-01-15T20:22:50"/>
    <n v="0.86666658637113869"/>
    <x v="3"/>
    <d v="2022-01-15T20:23:09"/>
    <d v="2022-01-15T20:24:01"/>
    <n v="0.86666673305444419"/>
    <x v="4"/>
    <d v="2022-01-15T20:24:41"/>
    <n v="1"/>
    <n v="3"/>
    <n v="1"/>
    <n v="0"/>
    <n v="0"/>
    <n v="1"/>
    <n v="5"/>
  </r>
  <r>
    <n v="117375"/>
    <x v="5"/>
    <x v="5"/>
    <n v="4"/>
    <d v="2022-01-15T20:22:47"/>
    <d v="2022-01-15T20:22:47"/>
    <x v="9"/>
    <n v="0"/>
    <x v="0"/>
    <d v="2022-01-15T20:23:15"/>
    <d v="2022-01-15T20:23:15"/>
    <n v="0"/>
    <x v="0"/>
    <d v="2022-01-15T20:24:32"/>
    <d v="2022-01-15T20:24:41"/>
    <n v="0.14999990933574736"/>
    <x v="1"/>
    <d v="2022-01-15T20:25:21"/>
    <n v="6"/>
    <n v="1"/>
    <n v="1"/>
    <n v="0"/>
    <n v="0"/>
    <n v="1"/>
    <n v="6"/>
  </r>
  <r>
    <n v="117376"/>
    <x v="5"/>
    <x v="5"/>
    <n v="4"/>
    <d v="2022-01-15T20:24:11"/>
    <d v="2022-01-15T20:24:11"/>
    <x v="9"/>
    <n v="0"/>
    <x v="0"/>
    <d v="2022-01-15T20:25:15"/>
    <d v="2022-01-15T20:25:15"/>
    <n v="0"/>
    <x v="0"/>
    <d v="2022-01-15T20:26:03"/>
    <d v="2022-01-15T20:26:03"/>
    <n v="0"/>
    <x v="0"/>
    <d v="2022-01-15T20:26:43"/>
    <n v="2"/>
    <n v="2"/>
    <n v="1"/>
    <n v="0"/>
    <n v="0"/>
    <n v="1"/>
    <n v="8"/>
  </r>
  <r>
    <n v="117377"/>
    <x v="5"/>
    <x v="5"/>
    <n v="4"/>
    <d v="2022-01-15T20:25:32"/>
    <d v="2022-01-15T20:25:32"/>
    <x v="9"/>
    <n v="0"/>
    <x v="0"/>
    <d v="2022-01-15T20:26:32"/>
    <d v="2022-01-15T20:26:32"/>
    <n v="0"/>
    <x v="0"/>
    <d v="2022-01-15T20:27:42"/>
    <d v="2022-01-15T20:27:42"/>
    <n v="0"/>
    <x v="0"/>
    <d v="2022-01-15T20:28:22"/>
    <n v="1"/>
    <n v="3"/>
    <n v="1"/>
    <n v="0"/>
    <n v="0"/>
    <n v="1"/>
    <n v="8"/>
  </r>
  <r>
    <n v="117378"/>
    <x v="5"/>
    <x v="5"/>
    <n v="4"/>
    <d v="2022-01-15T20:26:41"/>
    <d v="2022-01-15T20:26:41"/>
    <x v="9"/>
    <n v="0"/>
    <x v="0"/>
    <d v="2022-01-15T20:28:32"/>
    <d v="2022-01-15T20:28:32"/>
    <n v="0"/>
    <x v="0"/>
    <d v="2022-01-15T20:31:50"/>
    <d v="2022-01-15T20:31:50"/>
    <n v="0"/>
    <x v="0"/>
    <d v="2022-01-15T20:32:50"/>
    <n v="5"/>
    <n v="3"/>
    <n v="1"/>
    <n v="1"/>
    <n v="1"/>
    <n v="3"/>
    <n v="9"/>
  </r>
  <r>
    <n v="117379"/>
    <x v="5"/>
    <x v="5"/>
    <n v="4"/>
    <d v="2022-01-15T20:27:52"/>
    <d v="2022-01-15T20:28:02"/>
    <x v="9"/>
    <n v="0.16666661133058369"/>
    <x v="2"/>
    <d v="2022-01-15T20:28:58"/>
    <d v="2022-01-15T20:31:50"/>
    <n v="2.8666666033677757"/>
    <x v="4"/>
    <d v="2022-01-15T20:30:00"/>
    <d v="2022-01-15T20:32:52"/>
    <n v="2.8666666033677757"/>
    <x v="3"/>
    <d v="2022-01-15T20:33:32"/>
    <n v="4"/>
    <n v="1"/>
    <n v="0"/>
    <n v="0"/>
    <n v="1"/>
    <n v="1"/>
    <n v="4"/>
  </r>
  <r>
    <n v="117380"/>
    <x v="5"/>
    <x v="5"/>
    <n v="4"/>
    <d v="2022-01-15T20:29:18"/>
    <d v="2022-01-15T20:29:18"/>
    <x v="9"/>
    <n v="0"/>
    <x v="0"/>
    <d v="2022-01-15T20:30:46"/>
    <d v="2022-01-15T20:30:46"/>
    <n v="0"/>
    <x v="0"/>
    <d v="2022-01-15T20:33:14"/>
    <d v="2022-01-15T20:33:32"/>
    <n v="0.29999995487742126"/>
    <x v="1"/>
    <d v="2022-01-15T20:34:22"/>
    <n v="5"/>
    <n v="2"/>
    <n v="0"/>
    <n v="2"/>
    <n v="0"/>
    <n v="2"/>
    <n v="6"/>
  </r>
  <r>
    <n v="117381"/>
    <x v="5"/>
    <x v="5"/>
    <n v="4"/>
    <d v="2022-01-15T20:30:49"/>
    <d v="2022-01-15T20:30:49"/>
    <x v="9"/>
    <n v="0"/>
    <x v="0"/>
    <d v="2022-01-15T20:31:17"/>
    <d v="2022-01-15T20:33:14"/>
    <n v="1.9500000472180545"/>
    <x v="2"/>
    <d v="2022-01-15T20:32:01"/>
    <d v="2022-01-15T20:34:22"/>
    <n v="2.3500000778585672"/>
    <x v="3"/>
    <d v="2022-01-15T20:35:02"/>
    <n v="4"/>
    <n v="2"/>
    <n v="0"/>
    <n v="1"/>
    <n v="0"/>
    <n v="1"/>
    <n v="5"/>
  </r>
  <r>
    <n v="117382"/>
    <x v="5"/>
    <x v="5"/>
    <n v="4"/>
    <d v="2022-01-15T20:32:27"/>
    <d v="2022-01-15T20:32:27"/>
    <x v="9"/>
    <n v="0"/>
    <x v="0"/>
    <d v="2022-01-15T20:32:55"/>
    <d v="2022-01-15T20:32:55"/>
    <n v="0"/>
    <x v="0"/>
    <d v="2022-01-15T20:33:43"/>
    <d v="2022-01-15T20:35:02"/>
    <n v="1.3166665972676128"/>
    <x v="2"/>
    <d v="2022-01-15T20:35:42"/>
    <n v="1"/>
    <n v="2"/>
    <n v="0"/>
    <n v="0"/>
    <n v="1"/>
    <n v="1"/>
    <n v="5"/>
  </r>
  <r>
    <n v="117383"/>
    <x v="5"/>
    <x v="5"/>
    <n v="4"/>
    <d v="2022-01-15T20:33:56"/>
    <d v="2022-01-15T20:33:56"/>
    <x v="9"/>
    <n v="0"/>
    <x v="0"/>
    <d v="2022-01-15T20:34:57"/>
    <d v="2022-01-15T20:34:57"/>
    <n v="0"/>
    <x v="0"/>
    <d v="2022-01-15T20:35:43"/>
    <d v="2022-01-15T20:35:43"/>
    <n v="0"/>
    <x v="0"/>
    <d v="2022-01-15T20:36:23"/>
    <n v="6"/>
    <n v="2"/>
    <n v="0"/>
    <n v="0"/>
    <n v="1"/>
    <n v="1"/>
    <n v="8"/>
  </r>
  <r>
    <n v="117384"/>
    <x v="5"/>
    <x v="5"/>
    <n v="4"/>
    <d v="2022-01-15T20:35:12"/>
    <d v="2022-01-15T20:35:12"/>
    <x v="9"/>
    <n v="0"/>
    <x v="0"/>
    <d v="2022-01-15T20:35:45"/>
    <d v="2022-01-15T20:35:45"/>
    <n v="0"/>
    <x v="0"/>
    <d v="2022-01-15T20:36:41"/>
    <d v="2022-01-15T20:36:41"/>
    <n v="0"/>
    <x v="0"/>
    <d v="2022-01-15T20:37:21"/>
    <n v="4"/>
    <n v="2"/>
    <n v="0"/>
    <n v="0"/>
    <n v="1"/>
    <n v="1"/>
    <n v="8"/>
  </r>
  <r>
    <n v="117385"/>
    <x v="5"/>
    <x v="5"/>
    <n v="4"/>
    <d v="2022-01-15T20:36:45"/>
    <d v="2022-01-15T20:36:45"/>
    <x v="9"/>
    <n v="0"/>
    <x v="0"/>
    <d v="2022-01-15T20:37:11"/>
    <d v="2022-01-15T20:37:11"/>
    <n v="0"/>
    <x v="0"/>
    <d v="2022-01-15T20:38:16"/>
    <d v="2022-01-15T20:38:16"/>
    <n v="0"/>
    <x v="0"/>
    <d v="2022-01-15T20:38:56"/>
    <n v="5"/>
    <n v="2"/>
    <n v="0"/>
    <n v="1"/>
    <n v="0"/>
    <n v="1"/>
    <n v="9"/>
  </r>
  <r>
    <n v="117386"/>
    <x v="5"/>
    <x v="5"/>
    <n v="4"/>
    <d v="2022-01-15T20:37:58"/>
    <d v="2022-01-15T20:37:58"/>
    <x v="9"/>
    <n v="0"/>
    <x v="0"/>
    <d v="2022-01-15T20:38:56"/>
    <d v="2022-01-15T20:38:56"/>
    <n v="0"/>
    <x v="0"/>
    <d v="2022-01-15T20:40:10"/>
    <d v="2022-01-15T20:40:10"/>
    <n v="0"/>
    <x v="0"/>
    <d v="2022-01-15T20:40:50"/>
    <n v="3"/>
    <n v="2"/>
    <n v="1"/>
    <n v="0"/>
    <n v="0"/>
    <n v="1"/>
    <n v="8"/>
  </r>
  <r>
    <n v="117387"/>
    <x v="5"/>
    <x v="5"/>
    <n v="4"/>
    <d v="2022-01-15T20:39:28"/>
    <d v="2022-01-15T20:39:28"/>
    <x v="9"/>
    <n v="0"/>
    <x v="0"/>
    <d v="2022-01-15T20:41:04"/>
    <d v="2022-01-15T20:41:04"/>
    <n v="0"/>
    <x v="0"/>
    <d v="2022-01-15T20:42:46"/>
    <d v="2022-01-15T20:42:46"/>
    <n v="0"/>
    <x v="0"/>
    <d v="2022-01-15T20:43:36"/>
    <n v="4"/>
    <n v="2"/>
    <n v="0"/>
    <n v="2"/>
    <n v="0"/>
    <n v="2"/>
    <n v="8"/>
  </r>
  <r>
    <n v="117388"/>
    <x v="5"/>
    <x v="5"/>
    <n v="4"/>
    <d v="2022-01-15T20:40:42"/>
    <d v="2022-01-15T20:40:42"/>
    <x v="9"/>
    <n v="0"/>
    <x v="0"/>
    <d v="2022-01-15T20:41:07"/>
    <d v="2022-01-15T20:42:46"/>
    <n v="1.6499999456573278"/>
    <x v="2"/>
    <d v="2022-01-15T20:42:21"/>
    <d v="2022-01-15T20:44:00"/>
    <n v="1.6499999561347067"/>
    <x v="2"/>
    <d v="2022-01-15T20:44:40"/>
    <n v="5"/>
    <n v="3"/>
    <n v="0"/>
    <n v="0"/>
    <n v="1"/>
    <n v="1"/>
    <n v="4"/>
  </r>
  <r>
    <n v="117389"/>
    <x v="5"/>
    <x v="5"/>
    <n v="4"/>
    <d v="2022-01-15T20:42:04"/>
    <d v="2022-01-15T20:42:04"/>
    <x v="9"/>
    <n v="0"/>
    <x v="0"/>
    <d v="2022-01-15T20:43:03"/>
    <d v="2022-01-15T20:43:03"/>
    <n v="0"/>
    <x v="0"/>
    <d v="2022-01-15T20:43:43"/>
    <d v="2022-01-15T20:44:40"/>
    <n v="0.95000011730007827"/>
    <x v="4"/>
    <d v="2022-01-15T20:45:20"/>
    <n v="4"/>
    <n v="1"/>
    <n v="0"/>
    <n v="0"/>
    <n v="1"/>
    <n v="1"/>
    <n v="5"/>
  </r>
  <r>
    <n v="117390"/>
    <x v="5"/>
    <x v="5"/>
    <n v="4"/>
    <d v="2022-01-15T20:43:20"/>
    <d v="2022-01-15T20:43:20"/>
    <x v="9"/>
    <n v="0"/>
    <x v="0"/>
    <d v="2022-01-15T20:44:15"/>
    <d v="2022-01-15T20:44:15"/>
    <n v="0"/>
    <x v="0"/>
    <d v="2022-01-15T20:45:06"/>
    <d v="2022-01-15T20:45:20"/>
    <n v="0.23333328310400248"/>
    <x v="1"/>
    <d v="2022-01-15T20:46:00"/>
    <n v="2"/>
    <n v="3"/>
    <n v="0"/>
    <n v="1"/>
    <n v="0"/>
    <n v="1"/>
    <n v="6"/>
  </r>
  <r>
    <n v="117391"/>
    <x v="5"/>
    <x v="5"/>
    <n v="4"/>
    <d v="2022-01-15T20:44:33"/>
    <d v="2022-01-15T20:44:33"/>
    <x v="9"/>
    <n v="0"/>
    <x v="0"/>
    <d v="2022-01-15T20:45:03"/>
    <d v="2022-01-15T20:45:06"/>
    <n v="4.9999959301203489E-2"/>
    <x v="0"/>
    <d v="2022-01-15T20:46:16"/>
    <d v="2022-01-15T20:46:19"/>
    <n v="4.9999969778582454E-2"/>
    <x v="0"/>
    <d v="2022-01-15T20:46:59"/>
    <n v="6"/>
    <n v="3"/>
    <n v="0"/>
    <n v="0"/>
    <n v="1"/>
    <n v="1"/>
    <n v="7"/>
  </r>
  <r>
    <n v="117392"/>
    <x v="5"/>
    <x v="5"/>
    <n v="4"/>
    <d v="2022-01-15T20:46:05"/>
    <d v="2022-01-15T20:46:05"/>
    <x v="9"/>
    <n v="0"/>
    <x v="0"/>
    <d v="2022-01-15T20:46:38"/>
    <d v="2022-01-15T20:46:38"/>
    <n v="0"/>
    <x v="0"/>
    <d v="2022-01-15T20:47:22"/>
    <d v="2022-01-15T20:47:22"/>
    <n v="0"/>
    <x v="0"/>
    <d v="2022-01-15T20:48:02"/>
    <n v="3"/>
    <n v="3"/>
    <n v="0"/>
    <n v="1"/>
    <n v="0"/>
    <n v="1"/>
    <n v="8"/>
  </r>
  <r>
    <n v="117393"/>
    <x v="5"/>
    <x v="5"/>
    <n v="4"/>
    <d v="2022-01-15T20:47:40"/>
    <d v="2022-01-15T20:47:40"/>
    <x v="9"/>
    <n v="0"/>
    <x v="0"/>
    <d v="2022-01-15T20:48:41"/>
    <d v="2022-01-15T20:48:41"/>
    <n v="0"/>
    <x v="0"/>
    <d v="2022-01-15T20:49:56"/>
    <d v="2022-01-15T20:49:56"/>
    <n v="0"/>
    <x v="0"/>
    <d v="2022-01-15T20:50:36"/>
    <n v="2"/>
    <n v="2"/>
    <n v="0"/>
    <n v="0"/>
    <n v="1"/>
    <n v="1"/>
    <n v="9"/>
  </r>
  <r>
    <n v="117394"/>
    <x v="5"/>
    <x v="5"/>
    <n v="4"/>
    <d v="2022-01-15T20:49:11"/>
    <d v="2022-01-15T20:49:11"/>
    <x v="9"/>
    <n v="0"/>
    <x v="0"/>
    <d v="2022-01-15T20:50:03"/>
    <d v="2022-01-15T20:50:03"/>
    <n v="0"/>
    <x v="0"/>
    <d v="2022-01-15T20:51:53"/>
    <d v="2022-01-15T20:51:53"/>
    <n v="0"/>
    <x v="0"/>
    <d v="2022-01-15T20:52:43"/>
    <n v="1"/>
    <n v="3"/>
    <n v="2"/>
    <n v="0"/>
    <n v="0"/>
    <n v="2"/>
    <n v="8"/>
  </r>
  <r>
    <n v="117395"/>
    <x v="5"/>
    <x v="5"/>
    <n v="4"/>
    <d v="2022-01-15T20:50:41"/>
    <d v="2022-01-15T20:50:41"/>
    <x v="9"/>
    <n v="0"/>
    <x v="0"/>
    <d v="2022-01-15T20:52:56"/>
    <d v="2022-01-15T20:52:56"/>
    <n v="0"/>
    <x v="0"/>
    <d v="2022-01-15T20:55:44"/>
    <d v="2022-01-15T20:55:44"/>
    <n v="0"/>
    <x v="0"/>
    <d v="2022-01-15T20:56:44"/>
    <n v="6"/>
    <n v="1"/>
    <n v="1"/>
    <n v="1"/>
    <n v="1"/>
    <n v="3"/>
    <n v="8"/>
  </r>
  <r>
    <n v="117396"/>
    <x v="5"/>
    <x v="5"/>
    <n v="4"/>
    <d v="2022-01-15T20:52:07"/>
    <d v="2022-01-15T20:52:07"/>
    <x v="9"/>
    <n v="0"/>
    <x v="0"/>
    <d v="2022-01-15T20:53:11"/>
    <d v="2022-01-15T20:55:44"/>
    <n v="2.5500000931788236"/>
    <x v="4"/>
    <d v="2022-01-15T20:54:18"/>
    <d v="2022-01-15T20:56:51"/>
    <n v="2.5499999464955181"/>
    <x v="3"/>
    <d v="2022-01-15T20:57:31"/>
    <n v="3"/>
    <n v="2"/>
    <n v="0"/>
    <n v="1"/>
    <n v="0"/>
    <n v="1"/>
    <n v="4"/>
  </r>
  <r>
    <n v="117397"/>
    <x v="5"/>
    <x v="5"/>
    <n v="4"/>
    <d v="2022-01-15T20:53:40"/>
    <d v="2022-01-15T20:53:40"/>
    <x v="9"/>
    <n v="0"/>
    <x v="0"/>
    <d v="2022-01-15T20:54:44"/>
    <d v="2022-01-15T20:54:44"/>
    <n v="0"/>
    <x v="0"/>
    <d v="2022-01-15T20:55:55"/>
    <d v="2022-01-15T20:57:31"/>
    <n v="1.5999999758787453"/>
    <x v="2"/>
    <d v="2022-01-15T20:58:11"/>
    <n v="6"/>
    <n v="2"/>
    <n v="0"/>
    <n v="1"/>
    <n v="0"/>
    <n v="1"/>
    <n v="5"/>
  </r>
  <r>
    <n v="117398"/>
    <x v="5"/>
    <x v="5"/>
    <n v="4"/>
    <d v="2022-01-15T20:54:56"/>
    <d v="2022-01-15T20:54:56"/>
    <x v="9"/>
    <n v="0"/>
    <x v="0"/>
    <d v="2022-01-15T20:55:22"/>
    <d v="2022-01-15T20:55:55"/>
    <n v="0.55000008665956557"/>
    <x v="3"/>
    <d v="2022-01-15T20:56:02"/>
    <d v="2022-01-15T20:58:11"/>
    <n v="2.1500000625383109"/>
    <x v="3"/>
    <d v="2022-01-15T20:58:51"/>
    <n v="5"/>
    <n v="1"/>
    <n v="0"/>
    <n v="0"/>
    <n v="1"/>
    <n v="1"/>
    <n v="5"/>
  </r>
  <r>
    <n v="117399"/>
    <x v="5"/>
    <x v="5"/>
    <n v="4"/>
    <d v="2022-01-15T20:56:29"/>
    <d v="2022-01-15T20:56:29"/>
    <x v="9"/>
    <n v="0"/>
    <x v="0"/>
    <d v="2022-01-15T20:57:01"/>
    <d v="2022-01-15T20:57:01"/>
    <n v="0"/>
    <x v="0"/>
    <d v="2022-01-15T20:57:50"/>
    <d v="2022-01-15T20:58:51"/>
    <n v="1.0166666423901916"/>
    <x v="2"/>
    <d v="2022-01-15T20:59:31"/>
    <n v="1"/>
    <n v="1"/>
    <n v="1"/>
    <n v="0"/>
    <n v="0"/>
    <n v="1"/>
    <n v="5"/>
  </r>
  <r>
    <n v="117400"/>
    <x v="5"/>
    <x v="5"/>
    <n v="4"/>
    <d v="2022-01-15T20:57:50"/>
    <d v="2022-01-15T20:57:50"/>
    <x v="9"/>
    <n v="0"/>
    <x v="0"/>
    <d v="2022-01-15T20:58:54"/>
    <d v="2022-01-15T20:58:54"/>
    <n v="0"/>
    <x v="0"/>
    <d v="2022-01-15T20:59:42"/>
    <d v="2022-01-15T20:59:42"/>
    <n v="0"/>
    <x v="0"/>
    <d v="2022-01-15T21:00:22"/>
    <n v="4"/>
    <n v="2"/>
    <n v="1"/>
    <n v="0"/>
    <n v="0"/>
    <n v="1"/>
    <n v="9"/>
  </r>
  <r>
    <n v="117401"/>
    <x v="5"/>
    <x v="5"/>
    <n v="4"/>
    <d v="2022-01-15T20:59:28"/>
    <d v="2022-01-15T20:59:28"/>
    <x v="9"/>
    <n v="0"/>
    <x v="0"/>
    <d v="2022-01-15T21:00:26"/>
    <d v="2022-01-15T21:00:26"/>
    <n v="0"/>
    <x v="0"/>
    <d v="2022-01-15T21:02:28"/>
    <d v="2022-01-15T21:02:28"/>
    <n v="0"/>
    <x v="0"/>
    <d v="2022-01-15T21:03:18"/>
    <n v="6"/>
    <n v="1"/>
    <n v="0"/>
    <n v="2"/>
    <n v="0"/>
    <n v="2"/>
    <n v="9"/>
  </r>
  <r>
    <n v="117402"/>
    <x v="5"/>
    <x v="5"/>
    <n v="4"/>
    <d v="2022-01-15T21:00:05"/>
    <d v="2022-01-15T21:00:05"/>
    <x v="10"/>
    <n v="0"/>
    <x v="0"/>
    <d v="2022-01-15T21:00:31"/>
    <d v="2022-01-15T21:00:31"/>
    <n v="0"/>
    <x v="0"/>
    <d v="2022-01-15T21:01:41"/>
    <d v="2022-01-15T21:01:41"/>
    <n v="0"/>
    <x v="0"/>
    <d v="2022-01-15T21:02:21"/>
    <n v="1"/>
    <n v="3"/>
    <n v="0"/>
    <n v="0"/>
    <n v="1"/>
    <n v="1"/>
    <n v="9"/>
  </r>
  <r>
    <n v="117403"/>
    <x v="5"/>
    <x v="5"/>
    <n v="4"/>
    <d v="2022-01-15T21:01:07"/>
    <d v="2022-01-15T21:01:07"/>
    <x v="10"/>
    <n v="0"/>
    <x v="0"/>
    <d v="2022-01-15T21:01:38"/>
    <d v="2022-01-15T21:01:41"/>
    <n v="4.9999969778582454E-2"/>
    <x v="0"/>
    <d v="2022-01-15T21:02:30"/>
    <d v="2022-01-15T21:02:33"/>
    <n v="4.9999969778582454E-2"/>
    <x v="0"/>
    <d v="2022-01-15T21:03:13"/>
    <n v="4"/>
    <n v="2"/>
    <n v="1"/>
    <n v="0"/>
    <n v="0"/>
    <n v="1"/>
    <n v="8"/>
  </r>
  <r>
    <n v="117404"/>
    <x v="5"/>
    <x v="5"/>
    <n v="4"/>
    <d v="2022-01-15T21:02:06"/>
    <d v="2022-01-15T21:02:06"/>
    <x v="10"/>
    <n v="0"/>
    <x v="0"/>
    <d v="2022-01-15T21:03:06"/>
    <d v="2022-01-15T21:03:06"/>
    <n v="0"/>
    <x v="0"/>
    <d v="2022-01-15T21:03:49"/>
    <d v="2022-01-15T21:03:49"/>
    <n v="0"/>
    <x v="0"/>
    <d v="2022-01-15T21:04:29"/>
    <n v="2"/>
    <n v="2"/>
    <n v="0"/>
    <n v="1"/>
    <n v="0"/>
    <n v="1"/>
    <n v="9"/>
  </r>
  <r>
    <n v="117405"/>
    <x v="5"/>
    <x v="5"/>
    <n v="4"/>
    <d v="2022-01-15T21:03:23"/>
    <d v="2022-01-15T21:03:23"/>
    <x v="10"/>
    <n v="0"/>
    <x v="0"/>
    <d v="2022-01-15T21:04:19"/>
    <d v="2022-01-15T21:04:19"/>
    <n v="0"/>
    <x v="0"/>
    <d v="2022-01-15T21:05:27"/>
    <d v="2022-01-15T21:05:27"/>
    <n v="0"/>
    <x v="0"/>
    <d v="2022-01-15T21:06:07"/>
    <n v="1"/>
    <n v="3"/>
    <n v="0"/>
    <n v="1"/>
    <n v="0"/>
    <n v="1"/>
    <n v="8"/>
  </r>
  <r>
    <n v="117406"/>
    <x v="5"/>
    <x v="5"/>
    <n v="4"/>
    <d v="2022-01-15T21:04:28"/>
    <d v="2022-01-15T21:04:28"/>
    <x v="10"/>
    <n v="0"/>
    <x v="0"/>
    <d v="2022-01-15T21:04:57"/>
    <d v="2022-01-15T21:05:27"/>
    <n v="0.49999995972029865"/>
    <x v="1"/>
    <d v="2022-01-15T21:06:01"/>
    <d v="2022-01-15T21:06:31"/>
    <n v="0.50000011688098311"/>
    <x v="4"/>
    <d v="2022-01-15T21:07:11"/>
    <n v="3"/>
    <n v="1"/>
    <n v="0"/>
    <n v="1"/>
    <n v="0"/>
    <n v="1"/>
    <n v="6"/>
  </r>
  <r>
    <n v="117407"/>
    <x v="5"/>
    <x v="5"/>
    <n v="4"/>
    <d v="2022-01-15T21:05:29"/>
    <d v="2022-01-15T21:05:29"/>
    <x v="10"/>
    <n v="0"/>
    <x v="0"/>
    <d v="2022-01-15T21:06:33"/>
    <d v="2022-01-15T21:06:33"/>
    <n v="0"/>
    <x v="0"/>
    <d v="2022-01-15T21:07:22"/>
    <d v="2022-01-15T21:07:22"/>
    <n v="0"/>
    <x v="0"/>
    <d v="2022-01-15T21:08:02"/>
    <n v="2"/>
    <n v="3"/>
    <n v="0"/>
    <n v="0"/>
    <n v="1"/>
    <n v="1"/>
    <n v="8"/>
  </r>
  <r>
    <n v="117408"/>
    <x v="5"/>
    <x v="5"/>
    <n v="4"/>
    <d v="2022-01-15T21:06:48"/>
    <d v="2022-01-15T21:06:48"/>
    <x v="10"/>
    <n v="0"/>
    <x v="0"/>
    <d v="2022-01-15T21:08:10"/>
    <d v="2022-01-15T21:08:10"/>
    <n v="0"/>
    <x v="0"/>
    <d v="2022-01-15T21:10:08"/>
    <d v="2022-01-15T21:10:08"/>
    <n v="0"/>
    <x v="0"/>
    <d v="2022-01-15T21:10:58"/>
    <n v="2"/>
    <n v="3"/>
    <n v="0"/>
    <n v="0"/>
    <n v="2"/>
    <n v="2"/>
    <n v="8"/>
  </r>
  <r>
    <n v="117409"/>
    <x v="5"/>
    <x v="5"/>
    <n v="4"/>
    <d v="2022-01-15T21:07:53"/>
    <d v="2022-01-15T21:07:53"/>
    <x v="10"/>
    <n v="0"/>
    <x v="0"/>
    <d v="2022-01-15T21:08:48"/>
    <d v="2022-01-15T21:10:08"/>
    <n v="1.3333332992624491"/>
    <x v="2"/>
    <d v="2022-01-15T21:09:31"/>
    <d v="2022-01-15T21:10:58"/>
    <n v="1.4499999408144504"/>
    <x v="2"/>
    <d v="2022-01-15T21:11:38"/>
    <n v="6"/>
    <n v="3"/>
    <n v="0"/>
    <n v="1"/>
    <n v="0"/>
    <n v="1"/>
    <n v="4"/>
  </r>
  <r>
    <n v="117410"/>
    <x v="5"/>
    <x v="5"/>
    <n v="4"/>
    <d v="2022-01-15T21:08:56"/>
    <d v="2022-01-15T21:08:56"/>
    <x v="10"/>
    <n v="0"/>
    <x v="0"/>
    <d v="2022-01-15T21:09:27"/>
    <d v="2022-01-15T21:09:31"/>
    <n v="6.6666671773418784E-2"/>
    <x v="0"/>
    <d v="2022-01-15T21:10:44"/>
    <d v="2022-01-15T21:11:38"/>
    <n v="0.90000000083819032"/>
    <x v="4"/>
    <d v="2022-01-15T21:12:18"/>
    <n v="5"/>
    <n v="3"/>
    <n v="0"/>
    <n v="0"/>
    <n v="1"/>
    <n v="1"/>
    <n v="6"/>
  </r>
  <r>
    <n v="117411"/>
    <x v="5"/>
    <x v="5"/>
    <n v="4"/>
    <d v="2022-01-15T21:09:57"/>
    <d v="2022-01-15T21:09:57"/>
    <x v="10"/>
    <n v="0"/>
    <x v="0"/>
    <d v="2022-01-15T21:10:57"/>
    <d v="2022-01-15T21:10:57"/>
    <n v="0"/>
    <x v="0"/>
    <d v="2022-01-15T21:11:58"/>
    <d v="2022-01-15T21:12:18"/>
    <n v="0.33333335886709392"/>
    <x v="1"/>
    <d v="2022-01-15T21:12:58"/>
    <n v="5"/>
    <n v="3"/>
    <n v="1"/>
    <n v="0"/>
    <n v="0"/>
    <n v="1"/>
    <n v="7"/>
  </r>
  <r>
    <n v="117412"/>
    <x v="5"/>
    <x v="5"/>
    <n v="4"/>
    <d v="2022-01-15T21:11:13"/>
    <d v="2022-01-15T21:11:13"/>
    <x v="10"/>
    <n v="0"/>
    <x v="0"/>
    <d v="2022-01-15T21:14:16"/>
    <d v="2022-01-15T21:14:16"/>
    <n v="0"/>
    <x v="0"/>
    <d v="2022-01-15T21:16:34"/>
    <d v="2022-01-15T21:16:34"/>
    <n v="0"/>
    <x v="0"/>
    <d v="2022-01-15T21:17:34"/>
    <n v="6"/>
    <n v="1"/>
    <n v="1"/>
    <n v="1"/>
    <n v="1"/>
    <n v="3"/>
    <n v="8"/>
  </r>
  <r>
    <n v="117413"/>
    <x v="5"/>
    <x v="5"/>
    <n v="4"/>
    <d v="2022-01-15T21:12:19"/>
    <d v="2022-01-15T21:12:46"/>
    <x v="10"/>
    <n v="0.45000000041909516"/>
    <x v="2"/>
    <d v="2022-01-15T21:13:47"/>
    <d v="2022-01-15T21:16:34"/>
    <n v="2.7833332295995206"/>
    <x v="4"/>
    <d v="2022-01-15T21:14:56"/>
    <d v="2022-01-15T21:17:43"/>
    <n v="2.7833332295995206"/>
    <x v="3"/>
    <d v="2022-01-15T21:18:23"/>
    <n v="2"/>
    <n v="1"/>
    <n v="0"/>
    <n v="0"/>
    <n v="1"/>
    <n v="1"/>
    <n v="3"/>
  </r>
  <r>
    <n v="117414"/>
    <x v="5"/>
    <x v="5"/>
    <n v="4"/>
    <d v="2022-01-15T21:13:41"/>
    <d v="2022-01-15T21:13:41"/>
    <x v="10"/>
    <n v="0"/>
    <x v="0"/>
    <d v="2022-01-15T21:15:07"/>
    <d v="2022-01-15T21:15:07"/>
    <n v="0"/>
    <x v="0"/>
    <d v="2022-01-15T21:16:49"/>
    <d v="2022-01-15T21:18:23"/>
    <n v="1.5666667185723782"/>
    <x v="2"/>
    <d v="2022-01-15T21:19:13"/>
    <n v="2"/>
    <n v="1"/>
    <n v="0"/>
    <n v="2"/>
    <n v="0"/>
    <n v="2"/>
    <n v="5"/>
  </r>
  <r>
    <n v="117415"/>
    <x v="5"/>
    <x v="5"/>
    <n v="4"/>
    <d v="2022-01-15T21:14:58"/>
    <d v="2022-01-15T21:14:58"/>
    <x v="10"/>
    <n v="0"/>
    <x v="0"/>
    <d v="2022-01-15T21:15:29"/>
    <d v="2022-01-15T21:16:49"/>
    <n v="1.3333332887850702"/>
    <x v="2"/>
    <d v="2022-01-15T21:16:41"/>
    <d v="2022-01-15T21:19:13"/>
    <n v="2.5333333911839873"/>
    <x v="3"/>
    <d v="2022-01-15T21:19:53"/>
    <n v="3"/>
    <n v="1"/>
    <n v="0"/>
    <n v="1"/>
    <n v="0"/>
    <n v="1"/>
    <n v="4"/>
  </r>
  <r>
    <n v="117416"/>
    <x v="5"/>
    <x v="5"/>
    <n v="4"/>
    <d v="2022-01-15T21:16:12"/>
    <d v="2022-01-15T21:16:12"/>
    <x v="10"/>
    <n v="0"/>
    <x v="0"/>
    <d v="2022-01-15T21:16:38"/>
    <d v="2022-01-15T21:16:41"/>
    <n v="4.9999969778582454E-2"/>
    <x v="0"/>
    <d v="2022-01-15T21:17:22"/>
    <d v="2022-01-15T21:19:53"/>
    <n v="2.516666678711772"/>
    <x v="3"/>
    <d v="2022-01-15T21:20:33"/>
    <n v="1"/>
    <n v="3"/>
    <n v="1"/>
    <n v="0"/>
    <n v="0"/>
    <n v="1"/>
    <n v="4"/>
  </r>
  <r>
    <n v="117417"/>
    <x v="5"/>
    <x v="5"/>
    <n v="4"/>
    <d v="2022-01-15T21:17:14"/>
    <d v="2022-01-15T21:17:14"/>
    <x v="10"/>
    <n v="0"/>
    <x v="0"/>
    <d v="2022-01-15T21:18:16"/>
    <d v="2022-01-15T21:18:16"/>
    <n v="0"/>
    <x v="0"/>
    <d v="2022-01-15T21:19:22"/>
    <d v="2022-01-15T21:20:33"/>
    <n v="1.1833332537207752"/>
    <x v="2"/>
    <d v="2022-01-15T21:21:13"/>
    <n v="4"/>
    <n v="3"/>
    <n v="0"/>
    <n v="1"/>
    <n v="0"/>
    <n v="1"/>
    <n v="4"/>
  </r>
  <r>
    <n v="117418"/>
    <x v="5"/>
    <x v="5"/>
    <n v="4"/>
    <d v="2022-01-15T21:18:13"/>
    <d v="2022-01-15T21:18:13"/>
    <x v="10"/>
    <n v="0"/>
    <x v="0"/>
    <d v="2022-01-15T21:19:11"/>
    <d v="2022-01-15T21:19:22"/>
    <n v="0.18333330284804106"/>
    <x v="1"/>
    <d v="2022-01-15T21:20:28"/>
    <d v="2022-01-15T21:21:13"/>
    <n v="0.74999995529651642"/>
    <x v="4"/>
    <d v="2022-01-15T21:21:53"/>
    <n v="2"/>
    <n v="3"/>
    <n v="0"/>
    <n v="0"/>
    <n v="1"/>
    <n v="1"/>
    <n v="6"/>
  </r>
  <r>
    <n v="117419"/>
    <x v="5"/>
    <x v="5"/>
    <n v="4"/>
    <d v="2022-01-15T21:19:09"/>
    <d v="2022-01-15T21:19:09"/>
    <x v="10"/>
    <n v="0"/>
    <x v="0"/>
    <d v="2022-01-15T21:20:12"/>
    <d v="2022-01-15T21:20:28"/>
    <n v="0.26666668709367514"/>
    <x v="1"/>
    <d v="2022-01-15T21:21:11"/>
    <d v="2022-01-15T21:21:53"/>
    <n v="0.7000001217238605"/>
    <x v="4"/>
    <d v="2022-01-15T21:22:33"/>
    <n v="1"/>
    <n v="1"/>
    <n v="0"/>
    <n v="1"/>
    <n v="0"/>
    <n v="1"/>
    <n v="5"/>
  </r>
  <r>
    <n v="117420"/>
    <x v="5"/>
    <x v="5"/>
    <n v="4"/>
    <d v="2022-01-15T21:20:23"/>
    <d v="2022-01-15T21:20:23"/>
    <x v="10"/>
    <n v="0"/>
    <x v="0"/>
    <d v="2022-01-15T21:21:25"/>
    <d v="2022-01-15T21:21:25"/>
    <n v="0"/>
    <x v="0"/>
    <d v="2022-01-15T21:22:29"/>
    <d v="2022-01-15T21:22:33"/>
    <n v="6.6666671773418784E-2"/>
    <x v="0"/>
    <d v="2022-01-15T21:23:13"/>
    <n v="5"/>
    <n v="1"/>
    <n v="0"/>
    <n v="0"/>
    <n v="1"/>
    <n v="1"/>
    <n v="8"/>
  </r>
  <r>
    <n v="117421"/>
    <x v="5"/>
    <x v="5"/>
    <n v="4"/>
    <d v="2022-01-15T21:21:25"/>
    <d v="2022-01-15T21:21:25"/>
    <x v="10"/>
    <n v="0"/>
    <x v="0"/>
    <d v="2022-01-15T21:22:49"/>
    <d v="2022-01-15T21:22:49"/>
    <n v="0"/>
    <x v="0"/>
    <d v="2022-01-15T21:25:21"/>
    <d v="2022-01-15T21:25:21"/>
    <n v="0"/>
    <x v="0"/>
    <d v="2022-01-15T21:26:11"/>
    <n v="6"/>
    <n v="1"/>
    <n v="0"/>
    <n v="0"/>
    <n v="2"/>
    <n v="2"/>
    <n v="9"/>
  </r>
  <r>
    <n v="117422"/>
    <x v="5"/>
    <x v="5"/>
    <n v="4"/>
    <d v="2022-01-15T21:22:23"/>
    <d v="2022-01-15T21:22:23"/>
    <x v="10"/>
    <n v="0"/>
    <x v="0"/>
    <d v="2022-01-15T21:22:49"/>
    <d v="2022-01-15T21:25:21"/>
    <n v="2.5333333911839873"/>
    <x v="4"/>
    <d v="2022-01-15T21:23:49"/>
    <d v="2022-01-15T21:26:21"/>
    <n v="2.5333334016613662"/>
    <x v="3"/>
    <d v="2022-01-15T21:27:01"/>
    <n v="4"/>
    <n v="3"/>
    <n v="0"/>
    <n v="0"/>
    <n v="1"/>
    <n v="1"/>
    <n v="3"/>
  </r>
  <r>
    <n v="117423"/>
    <x v="5"/>
    <x v="5"/>
    <n v="4"/>
    <d v="2022-01-15T21:23:19"/>
    <d v="2022-01-15T21:23:19"/>
    <x v="10"/>
    <n v="0"/>
    <x v="0"/>
    <d v="2022-01-15T21:24:14"/>
    <d v="2022-01-15T21:24:14"/>
    <n v="0"/>
    <x v="0"/>
    <d v="2022-01-15T21:25:09"/>
    <d v="2022-01-15T21:27:01"/>
    <n v="1.8666666734497994"/>
    <x v="2"/>
    <d v="2022-01-15T21:27:41"/>
    <n v="4"/>
    <n v="1"/>
    <n v="0"/>
    <n v="0"/>
    <n v="1"/>
    <n v="1"/>
    <n v="4"/>
  </r>
  <r>
    <n v="117424"/>
    <x v="5"/>
    <x v="5"/>
    <n v="4"/>
    <d v="2022-01-15T21:24:13"/>
    <d v="2022-01-15T21:24:13"/>
    <x v="10"/>
    <n v="0"/>
    <x v="0"/>
    <d v="2022-01-15T21:24:44"/>
    <d v="2022-01-15T21:25:09"/>
    <n v="0.41666673263534904"/>
    <x v="1"/>
    <d v="2022-01-15T21:26:02"/>
    <d v="2022-01-15T21:27:41"/>
    <n v="1.6499999456573278"/>
    <x v="2"/>
    <d v="2022-01-15T21:28:21"/>
    <n v="3"/>
    <n v="1"/>
    <n v="1"/>
    <n v="0"/>
    <n v="0"/>
    <n v="1"/>
    <n v="4"/>
  </r>
  <r>
    <n v="117425"/>
    <x v="5"/>
    <x v="5"/>
    <n v="4"/>
    <d v="2022-01-15T21:25:13"/>
    <d v="2022-01-15T21:25:13"/>
    <x v="10"/>
    <n v="0"/>
    <x v="0"/>
    <d v="2022-01-15T21:26:13"/>
    <d v="2022-01-15T21:26:13"/>
    <n v="0"/>
    <x v="0"/>
    <d v="2022-01-15T21:27:15"/>
    <d v="2022-01-15T21:28:21"/>
    <n v="1.1000000161584467"/>
    <x v="2"/>
    <d v="2022-01-15T21:29:01"/>
    <n v="3"/>
    <n v="1"/>
    <n v="0"/>
    <n v="1"/>
    <n v="0"/>
    <n v="1"/>
    <n v="4"/>
  </r>
  <r>
    <n v="117426"/>
    <x v="5"/>
    <x v="5"/>
    <n v="4"/>
    <d v="2022-01-15T21:26:11"/>
    <d v="2022-01-15T21:26:11"/>
    <x v="10"/>
    <n v="0"/>
    <x v="0"/>
    <d v="2022-01-15T21:27:07"/>
    <d v="2022-01-15T21:27:15"/>
    <n v="0.13333334354683757"/>
    <x v="1"/>
    <d v="2022-01-15T21:27:53"/>
    <d v="2022-01-15T21:29:01"/>
    <n v="1.1333334306254983"/>
    <x v="2"/>
    <d v="2022-01-15T21:29:41"/>
    <n v="2"/>
    <n v="1"/>
    <n v="0"/>
    <n v="0"/>
    <n v="1"/>
    <n v="1"/>
    <n v="4"/>
  </r>
  <r>
    <n v="117427"/>
    <x v="5"/>
    <x v="5"/>
    <n v="4"/>
    <d v="2022-01-15T21:27:08"/>
    <d v="2022-01-15T21:27:08"/>
    <x v="10"/>
    <n v="0"/>
    <x v="0"/>
    <d v="2022-01-15T21:28:04"/>
    <d v="2022-01-15T21:28:04"/>
    <n v="0"/>
    <x v="0"/>
    <d v="2022-01-15T21:29:34"/>
    <d v="2022-01-15T21:29:41"/>
    <n v="0.11666664155200124"/>
    <x v="1"/>
    <d v="2022-01-15T21:30:31"/>
    <n v="2"/>
    <n v="1"/>
    <n v="0"/>
    <n v="0"/>
    <n v="2"/>
    <n v="2"/>
    <n v="7"/>
  </r>
  <r>
    <n v="117428"/>
    <x v="5"/>
    <x v="5"/>
    <n v="4"/>
    <d v="2022-01-15T21:28:07"/>
    <d v="2022-01-15T21:28:07"/>
    <x v="10"/>
    <n v="0"/>
    <x v="0"/>
    <d v="2022-01-15T21:29:04"/>
    <d v="2022-01-15T21:29:34"/>
    <n v="0.49999995972029865"/>
    <x v="1"/>
    <d v="2022-01-15T21:29:46"/>
    <d v="2022-01-15T21:30:31"/>
    <n v="0.74999995529651642"/>
    <x v="4"/>
    <d v="2022-01-15T21:31:11"/>
    <n v="1"/>
    <n v="2"/>
    <n v="0"/>
    <n v="1"/>
    <n v="0"/>
    <n v="1"/>
    <n v="5"/>
  </r>
  <r>
    <n v="117429"/>
    <x v="5"/>
    <x v="5"/>
    <n v="4"/>
    <d v="2022-01-15T21:29:13"/>
    <d v="2022-01-15T21:29:13"/>
    <x v="10"/>
    <n v="0"/>
    <x v="0"/>
    <d v="2022-01-15T21:30:46"/>
    <d v="2022-01-15T21:30:46"/>
    <n v="0"/>
    <x v="0"/>
    <d v="2022-01-15T21:34:34"/>
    <d v="2022-01-15T21:34:34"/>
    <n v="0"/>
    <x v="0"/>
    <d v="2022-01-15T21:35:34"/>
    <n v="2"/>
    <n v="2"/>
    <n v="1"/>
    <n v="1"/>
    <n v="1"/>
    <n v="3"/>
    <n v="8"/>
  </r>
  <r>
    <n v="117430"/>
    <x v="5"/>
    <x v="5"/>
    <n v="4"/>
    <d v="2022-01-15T21:30:19"/>
    <d v="2022-01-15T21:30:46"/>
    <x v="10"/>
    <n v="0.45000000041909516"/>
    <x v="2"/>
    <d v="2022-01-15T21:31:43"/>
    <d v="2022-01-15T21:34:34"/>
    <n v="2.8500000480562449"/>
    <x v="4"/>
    <d v="2022-01-15T21:32:30"/>
    <d v="2022-01-15T21:35:34"/>
    <n v="3.0666667653713375"/>
    <x v="5"/>
    <d v="2022-01-15T21:36:14"/>
    <n v="5"/>
    <n v="3"/>
    <n v="0"/>
    <n v="0"/>
    <n v="1"/>
    <n v="1"/>
    <n v="4"/>
  </r>
  <r>
    <n v="117431"/>
    <x v="5"/>
    <x v="5"/>
    <n v="4"/>
    <d v="2022-01-15T21:31:14"/>
    <d v="2022-01-15T21:31:14"/>
    <x v="10"/>
    <n v="0"/>
    <x v="0"/>
    <d v="2022-01-15T21:32:09"/>
    <d v="2022-01-15T21:32:30"/>
    <n v="0.34999992465600371"/>
    <x v="1"/>
    <d v="2022-01-15T21:33:26"/>
    <d v="2022-01-15T21:36:14"/>
    <n v="2.7999999420717359"/>
    <x v="3"/>
    <d v="2022-01-15T21:36:54"/>
    <n v="3"/>
    <n v="3"/>
    <n v="0"/>
    <n v="1"/>
    <n v="0"/>
    <n v="1"/>
    <n v="3"/>
  </r>
  <r>
    <n v="117432"/>
    <x v="5"/>
    <x v="5"/>
    <n v="4"/>
    <d v="2022-01-15T21:32:11"/>
    <d v="2022-01-15T21:32:11"/>
    <x v="10"/>
    <n v="0"/>
    <x v="0"/>
    <d v="2022-01-15T21:32:41"/>
    <d v="2022-01-15T21:33:26"/>
    <n v="0.75000009150244296"/>
    <x v="3"/>
    <d v="2022-01-15T21:33:29"/>
    <d v="2022-01-15T21:36:54"/>
    <n v="3.4166666900273412"/>
    <x v="5"/>
    <d v="2022-01-15T21:37:34"/>
    <n v="3"/>
    <n v="3"/>
    <n v="1"/>
    <n v="0"/>
    <n v="0"/>
    <n v="1"/>
    <n v="3"/>
  </r>
  <r>
    <n v="117433"/>
    <x v="5"/>
    <x v="5"/>
    <n v="4"/>
    <d v="2022-01-15T21:33:27"/>
    <d v="2022-01-15T21:33:27"/>
    <x v="10"/>
    <n v="0"/>
    <x v="0"/>
    <d v="2022-01-15T21:33:53"/>
    <d v="2022-01-15T21:33:53"/>
    <n v="0"/>
    <x v="0"/>
    <d v="2022-01-15T21:35:03"/>
    <d v="2022-01-15T21:37:34"/>
    <n v="2.5166665425058454"/>
    <x v="3"/>
    <d v="2022-01-15T21:38:14"/>
    <n v="1"/>
    <n v="3"/>
    <n v="0"/>
    <n v="1"/>
    <n v="0"/>
    <n v="1"/>
    <n v="3"/>
  </r>
  <r>
    <n v="117434"/>
    <x v="5"/>
    <x v="5"/>
    <n v="4"/>
    <d v="2022-01-15T21:34:40"/>
    <d v="2022-01-15T21:34:40"/>
    <x v="10"/>
    <n v="0"/>
    <x v="0"/>
    <d v="2022-01-15T21:36:00"/>
    <d v="2022-01-15T21:36:00"/>
    <n v="0"/>
    <x v="0"/>
    <d v="2022-01-15T21:38:04"/>
    <d v="2022-01-15T21:38:14"/>
    <n v="0.16666660085320473"/>
    <x v="1"/>
    <d v="2022-01-15T21:39:04"/>
    <n v="5"/>
    <n v="3"/>
    <n v="2"/>
    <n v="0"/>
    <n v="0"/>
    <n v="2"/>
    <n v="7"/>
  </r>
  <r>
    <n v="117435"/>
    <x v="5"/>
    <x v="5"/>
    <n v="4"/>
    <d v="2022-01-15T21:35:41"/>
    <d v="2022-01-15T21:35:41"/>
    <x v="10"/>
    <n v="0"/>
    <x v="0"/>
    <d v="2022-01-15T21:36:37"/>
    <d v="2022-01-15T21:38:04"/>
    <n v="1.4500000874977559"/>
    <x v="2"/>
    <d v="2022-01-15T21:37:52"/>
    <d v="2022-01-15T21:39:19"/>
    <n v="1.4499999303370714"/>
    <x v="2"/>
    <d v="2022-01-15T21:39:59"/>
    <n v="4"/>
    <n v="3"/>
    <n v="1"/>
    <n v="0"/>
    <n v="0"/>
    <n v="1"/>
    <n v="5"/>
  </r>
  <r>
    <n v="117436"/>
    <x v="5"/>
    <x v="5"/>
    <n v="4"/>
    <d v="2022-01-15T21:36:58"/>
    <d v="2022-01-15T21:36:58"/>
    <x v="10"/>
    <n v="0"/>
    <x v="0"/>
    <d v="2022-01-15T21:37:53"/>
    <d v="2022-01-15T21:37:53"/>
    <n v="0"/>
    <x v="0"/>
    <d v="2022-01-15T21:39:02"/>
    <d v="2022-01-15T21:39:59"/>
    <n v="0.94999996013939381"/>
    <x v="4"/>
    <d v="2022-01-15T21:40:39"/>
    <n v="4"/>
    <n v="3"/>
    <n v="1"/>
    <n v="0"/>
    <n v="0"/>
    <n v="1"/>
    <n v="5"/>
  </r>
  <r>
    <n v="117437"/>
    <x v="5"/>
    <x v="5"/>
    <n v="4"/>
    <d v="2022-01-15T21:38:13"/>
    <d v="2022-01-15T21:38:13"/>
    <x v="10"/>
    <n v="0"/>
    <x v="0"/>
    <d v="2022-01-15T21:39:15"/>
    <d v="2022-01-15T21:39:15"/>
    <n v="0"/>
    <x v="0"/>
    <d v="2022-01-15T21:40:08"/>
    <d v="2022-01-15T21:40:39"/>
    <n v="0.51666667219251394"/>
    <x v="4"/>
    <d v="2022-01-15T21:41:19"/>
    <n v="3"/>
    <n v="3"/>
    <n v="0"/>
    <n v="1"/>
    <n v="0"/>
    <n v="1"/>
    <n v="6"/>
  </r>
  <r>
    <n v="117438"/>
    <x v="5"/>
    <x v="5"/>
    <n v="4"/>
    <d v="2022-01-15T21:39:26"/>
    <d v="2022-01-15T21:39:26"/>
    <x v="10"/>
    <n v="0"/>
    <x v="0"/>
    <d v="2022-01-15T21:39:56"/>
    <d v="2022-01-15T21:40:08"/>
    <n v="0.20000001532025635"/>
    <x v="1"/>
    <d v="2022-01-15T21:41:13"/>
    <d v="2022-01-15T21:41:25"/>
    <n v="0.20000002579763532"/>
    <x v="1"/>
    <d v="2022-01-15T21:42:05"/>
    <n v="3"/>
    <n v="3"/>
    <n v="0"/>
    <n v="0"/>
    <n v="1"/>
    <n v="1"/>
    <n v="7"/>
  </r>
  <r>
    <n v="117439"/>
    <x v="5"/>
    <x v="5"/>
    <n v="4"/>
    <d v="2022-01-15T21:40:45"/>
    <d v="2022-01-15T21:40:45"/>
    <x v="10"/>
    <n v="0"/>
    <x v="0"/>
    <d v="2022-01-15T21:41:44"/>
    <d v="2022-01-15T21:41:44"/>
    <n v="0"/>
    <x v="0"/>
    <d v="2022-01-15T21:42:45"/>
    <d v="2022-01-15T21:42:45"/>
    <n v="0"/>
    <x v="0"/>
    <d v="2022-01-15T21:43:25"/>
    <n v="2"/>
    <n v="1"/>
    <n v="0"/>
    <n v="0"/>
    <n v="1"/>
    <n v="1"/>
    <n v="8"/>
  </r>
  <r>
    <n v="117440"/>
    <x v="5"/>
    <x v="5"/>
    <n v="4"/>
    <d v="2022-01-15T21:42:02"/>
    <d v="2022-01-15T21:42:02"/>
    <x v="10"/>
    <n v="0"/>
    <x v="0"/>
    <d v="2022-01-15T21:42:28"/>
    <d v="2022-01-15T21:42:45"/>
    <n v="0.28333338908851147"/>
    <x v="1"/>
    <d v="2022-01-15T21:43:24"/>
    <d v="2022-01-15T21:43:41"/>
    <n v="0.28333325288258493"/>
    <x v="1"/>
    <d v="2022-01-15T21:44:21"/>
    <n v="2"/>
    <n v="1"/>
    <n v="1"/>
    <n v="0"/>
    <n v="0"/>
    <n v="1"/>
    <n v="6"/>
  </r>
  <r>
    <n v="117441"/>
    <x v="5"/>
    <x v="5"/>
    <n v="4"/>
    <d v="2022-01-15T21:43:18"/>
    <d v="2022-01-15T21:43:18"/>
    <x v="10"/>
    <n v="0"/>
    <x v="0"/>
    <d v="2022-01-15T21:44:08"/>
    <d v="2022-01-15T21:44:08"/>
    <n v="0"/>
    <x v="0"/>
    <d v="2022-01-15T21:46:44"/>
    <d v="2022-01-15T21:46:44"/>
    <n v="0"/>
    <x v="0"/>
    <d v="2022-01-15T21:47:34"/>
    <n v="1"/>
    <n v="1"/>
    <n v="2"/>
    <n v="0"/>
    <n v="0"/>
    <n v="2"/>
    <n v="8"/>
  </r>
  <r>
    <n v="117442"/>
    <x v="5"/>
    <x v="5"/>
    <n v="4"/>
    <d v="2022-01-15T21:44:13"/>
    <d v="2022-01-15T21:44:13"/>
    <x v="10"/>
    <n v="0"/>
    <x v="0"/>
    <d v="2022-01-15T21:44:44"/>
    <d v="2022-01-15T21:46:44"/>
    <n v="2.000000016996637"/>
    <x v="4"/>
    <d v="2022-01-15T21:46:00"/>
    <d v="2022-01-15T21:48:00"/>
    <n v="2.000000006519258"/>
    <x v="3"/>
    <d v="2022-01-15T21:48:40"/>
    <n v="5"/>
    <n v="2"/>
    <n v="0"/>
    <n v="0"/>
    <n v="1"/>
    <n v="1"/>
    <n v="4"/>
  </r>
  <r>
    <n v="117443"/>
    <x v="5"/>
    <x v="5"/>
    <n v="4"/>
    <d v="2022-01-15T21:45:35"/>
    <d v="2022-01-15T21:45:35"/>
    <x v="10"/>
    <n v="0"/>
    <x v="0"/>
    <d v="2022-01-15T21:46:08"/>
    <d v="2022-01-15T21:46:08"/>
    <n v="0"/>
    <x v="0"/>
    <d v="2022-01-15T21:47:23"/>
    <d v="2022-01-15T21:48:40"/>
    <n v="1.2833333294838667"/>
    <x v="2"/>
    <d v="2022-01-15T21:49:20"/>
    <n v="1"/>
    <n v="2"/>
    <n v="1"/>
    <n v="0"/>
    <n v="0"/>
    <n v="1"/>
    <n v="5"/>
  </r>
  <r>
    <n v="117444"/>
    <x v="5"/>
    <x v="5"/>
    <n v="4"/>
    <d v="2022-01-15T21:46:36"/>
    <d v="2022-01-15T21:46:36"/>
    <x v="10"/>
    <n v="0"/>
    <x v="0"/>
    <d v="2022-01-15T21:47:01"/>
    <d v="2022-01-15T21:47:23"/>
    <n v="0.36666662665084004"/>
    <x v="1"/>
    <d v="2022-01-15T21:48:13"/>
    <d v="2022-01-15T21:49:20"/>
    <n v="1.1166665714699775"/>
    <x v="2"/>
    <d v="2022-01-15T21:50:00"/>
    <n v="6"/>
    <n v="1"/>
    <n v="0"/>
    <n v="0"/>
    <n v="1"/>
    <n v="1"/>
    <n v="4"/>
  </r>
  <r>
    <n v="117445"/>
    <x v="5"/>
    <x v="5"/>
    <n v="4"/>
    <d v="2022-01-15T21:47:45"/>
    <d v="2022-01-15T21:47:45"/>
    <x v="10"/>
    <n v="0"/>
    <x v="0"/>
    <d v="2022-01-15T21:50:24"/>
    <d v="2022-01-15T21:50:24"/>
    <n v="0"/>
    <x v="0"/>
    <d v="2022-01-15T21:52:27"/>
    <d v="2022-01-15T21:52:27"/>
    <n v="0"/>
    <x v="0"/>
    <d v="2022-01-15T21:53:27"/>
    <n v="1"/>
    <n v="1"/>
    <n v="1"/>
    <n v="1"/>
    <n v="1"/>
    <n v="3"/>
    <n v="8"/>
  </r>
  <r>
    <n v="117446"/>
    <x v="5"/>
    <x v="5"/>
    <n v="4"/>
    <d v="2022-01-15T21:49:05"/>
    <d v="2022-01-15T21:49:24"/>
    <x v="10"/>
    <n v="0.31666665687225759"/>
    <x v="2"/>
    <d v="2022-01-15T21:50:22"/>
    <d v="2022-01-15T21:52:27"/>
    <n v="2.0833333907648921"/>
    <x v="4"/>
    <d v="2022-01-15T21:51:14"/>
    <d v="2022-01-15T21:53:27"/>
    <n v="2.2166665981058031"/>
    <x v="3"/>
    <d v="2022-01-15T21:54:07"/>
    <n v="2"/>
    <n v="3"/>
    <n v="1"/>
    <n v="0"/>
    <n v="0"/>
    <n v="1"/>
    <n v="4"/>
  </r>
  <r>
    <n v="117447"/>
    <x v="5"/>
    <x v="5"/>
    <n v="4"/>
    <d v="2022-01-15T21:50:14"/>
    <d v="2022-01-15T21:50:14"/>
    <x v="10"/>
    <n v="0"/>
    <x v="0"/>
    <d v="2022-01-15T21:51:50"/>
    <d v="2022-01-15T21:51:50"/>
    <n v="0"/>
    <x v="0"/>
    <d v="2022-01-15T21:53:42"/>
    <d v="2022-01-15T21:54:07"/>
    <n v="0.41666673263534904"/>
    <x v="1"/>
    <d v="2022-01-15T21:54:57"/>
    <n v="6"/>
    <n v="3"/>
    <n v="2"/>
    <n v="0"/>
    <n v="0"/>
    <n v="2"/>
    <n v="5"/>
  </r>
  <r>
    <n v="117448"/>
    <x v="5"/>
    <x v="5"/>
    <n v="4"/>
    <d v="2022-01-15T21:51:20"/>
    <d v="2022-01-15T21:51:20"/>
    <x v="10"/>
    <n v="0"/>
    <x v="0"/>
    <d v="2022-01-15T21:52:16"/>
    <d v="2022-01-15T21:53:42"/>
    <n v="1.4333332388196141"/>
    <x v="2"/>
    <d v="2022-01-15T21:53:08"/>
    <d v="2022-01-15T21:54:57"/>
    <n v="1.816666703671217"/>
    <x v="2"/>
    <d v="2022-01-15T21:55:37"/>
    <n v="1"/>
    <n v="1"/>
    <n v="0"/>
    <n v="1"/>
    <n v="0"/>
    <n v="1"/>
    <n v="5"/>
  </r>
  <r>
    <n v="117449"/>
    <x v="5"/>
    <x v="5"/>
    <n v="4"/>
    <d v="2022-01-15T21:52:22"/>
    <d v="2022-01-15T21:52:22"/>
    <x v="10"/>
    <n v="0"/>
    <x v="0"/>
    <d v="2022-01-15T21:52:53"/>
    <d v="2022-01-15T21:53:08"/>
    <n v="0.24999998509883881"/>
    <x v="1"/>
    <d v="2022-01-15T21:54:10"/>
    <d v="2022-01-15T21:55:37"/>
    <n v="1.4500000770203769"/>
    <x v="2"/>
    <d v="2022-01-15T21:56:17"/>
    <n v="2"/>
    <n v="1"/>
    <n v="1"/>
    <n v="0"/>
    <n v="0"/>
    <n v="1"/>
    <n v="5"/>
  </r>
  <r>
    <n v="117450"/>
    <x v="5"/>
    <x v="5"/>
    <n v="4"/>
    <d v="2022-01-15T21:53:42"/>
    <d v="2022-01-15T21:53:42"/>
    <x v="10"/>
    <n v="0"/>
    <x v="0"/>
    <d v="2022-01-15T21:54:45"/>
    <d v="2022-01-15T21:54:45"/>
    <n v="0"/>
    <x v="0"/>
    <d v="2022-01-15T21:55:45"/>
    <d v="2022-01-15T21:56:17"/>
    <n v="0.53333323798142374"/>
    <x v="4"/>
    <d v="2022-01-15T21:56:57"/>
    <n v="2"/>
    <n v="1"/>
    <n v="0"/>
    <n v="0"/>
    <n v="1"/>
    <n v="1"/>
    <n v="6"/>
  </r>
  <r>
    <n v="117451"/>
    <x v="5"/>
    <x v="5"/>
    <n v="4"/>
    <d v="2022-01-15T21:54:48"/>
    <d v="2022-01-15T21:54:48"/>
    <x v="10"/>
    <n v="0"/>
    <x v="0"/>
    <d v="2022-01-15T21:55:20"/>
    <d v="2022-01-15T21:55:45"/>
    <n v="0.41666673263534904"/>
    <x v="1"/>
    <d v="2022-01-15T21:56:15"/>
    <d v="2022-01-15T21:56:57"/>
    <n v="0.69999998551793396"/>
    <x v="4"/>
    <d v="2022-01-15T21:57:37"/>
    <n v="3"/>
    <n v="2"/>
    <n v="1"/>
    <n v="0"/>
    <n v="0"/>
    <n v="1"/>
    <n v="6"/>
  </r>
  <r>
    <n v="117452"/>
    <x v="5"/>
    <x v="5"/>
    <n v="4"/>
    <d v="2022-01-15T21:56:00"/>
    <d v="2022-01-15T21:56:00"/>
    <x v="10"/>
    <n v="0"/>
    <x v="0"/>
    <d v="2022-01-15T21:56:31"/>
    <d v="2022-01-15T21:56:31"/>
    <n v="0"/>
    <x v="0"/>
    <d v="2022-01-15T21:57:50"/>
    <d v="2022-01-15T21:57:50"/>
    <n v="0"/>
    <x v="0"/>
    <d v="2022-01-15T21:58:30"/>
    <n v="1"/>
    <n v="1"/>
    <n v="1"/>
    <n v="0"/>
    <n v="0"/>
    <n v="1"/>
    <n v="9"/>
  </r>
  <r>
    <n v="117453"/>
    <x v="5"/>
    <x v="5"/>
    <n v="4"/>
    <d v="2022-01-15T21:57:10"/>
    <d v="2022-01-15T21:57:10"/>
    <x v="10"/>
    <n v="0"/>
    <x v="0"/>
    <d v="2022-01-15T21:58:16"/>
    <d v="2022-01-15T21:58:16"/>
    <n v="0"/>
    <x v="0"/>
    <d v="2022-01-15T22:00:16"/>
    <d v="2022-01-15T22:00:16"/>
    <n v="0"/>
    <x v="0"/>
    <d v="2022-01-15T22:01:06"/>
    <n v="1"/>
    <n v="1"/>
    <n v="2"/>
    <n v="0"/>
    <n v="0"/>
    <n v="2"/>
    <n v="9"/>
  </r>
  <r>
    <n v="117454"/>
    <x v="5"/>
    <x v="5"/>
    <n v="4"/>
    <d v="2022-01-15T21:58:31"/>
    <d v="2022-01-15T21:58:31"/>
    <x v="10"/>
    <n v="0"/>
    <x v="0"/>
    <d v="2022-01-15T21:59:00"/>
    <d v="2022-01-15T22:00:16"/>
    <n v="1.2666666170116514"/>
    <x v="2"/>
    <d v="2022-01-15T22:00:09"/>
    <d v="2022-01-15T22:01:25"/>
    <n v="1.2666666274890304"/>
    <x v="2"/>
    <d v="2022-01-15T22:02:05"/>
    <n v="4"/>
    <n v="3"/>
    <n v="0"/>
    <n v="1"/>
    <n v="0"/>
    <n v="1"/>
    <n v="4"/>
  </r>
  <r>
    <n v="117455"/>
    <x v="5"/>
    <x v="5"/>
    <n v="4"/>
    <d v="2022-01-15T21:59:50"/>
    <d v="2022-01-15T21:59:50"/>
    <x v="10"/>
    <n v="0"/>
    <x v="0"/>
    <d v="2022-01-15T22:00:15"/>
    <d v="2022-01-15T22:00:15"/>
    <n v="0"/>
    <x v="0"/>
    <d v="2022-01-15T22:01:21"/>
    <d v="2022-01-15T22:02:05"/>
    <n v="0.73333338950760663"/>
    <x v="4"/>
    <d v="2022-01-15T22:02:45"/>
    <n v="6"/>
    <n v="3"/>
    <n v="0"/>
    <n v="0"/>
    <n v="1"/>
    <n v="1"/>
    <n v="5"/>
  </r>
  <r>
    <n v="117456"/>
    <x v="5"/>
    <x v="5"/>
    <n v="4"/>
    <d v="2022-01-15T21:59:49"/>
    <d v="2022-01-15T21:59:49"/>
    <x v="10"/>
    <n v="0"/>
    <x v="0"/>
    <d v="2022-01-15T22:00:20"/>
    <d v="2022-01-15T22:00:20"/>
    <n v="0"/>
    <x v="0"/>
    <d v="2022-01-15T22:01:28"/>
    <d v="2022-01-15T22:01:28"/>
    <n v="0"/>
    <x v="0"/>
    <d v="2022-01-15T22:02:08"/>
    <n v="2"/>
    <n v="3"/>
    <n v="0"/>
    <n v="0"/>
    <n v="1"/>
    <n v="1"/>
    <n v="9"/>
  </r>
  <r>
    <n v="117457"/>
    <x v="5"/>
    <x v="5"/>
    <n v="4"/>
    <d v="2022-01-15T22:00:59"/>
    <d v="2022-01-15T22:00:59"/>
    <x v="11"/>
    <n v="0"/>
    <x v="0"/>
    <d v="2022-01-15T22:02:00"/>
    <d v="2022-01-15T22:02:00"/>
    <n v="0"/>
    <x v="0"/>
    <d v="2022-01-15T22:03:06"/>
    <d v="2022-01-15T22:03:06"/>
    <n v="0"/>
    <x v="0"/>
    <d v="2022-01-15T22:03:46"/>
    <n v="4"/>
    <n v="3"/>
    <n v="1"/>
    <n v="0"/>
    <n v="0"/>
    <n v="1"/>
    <n v="9"/>
  </r>
  <r>
    <n v="117458"/>
    <x v="5"/>
    <x v="5"/>
    <n v="4"/>
    <d v="2022-01-15T22:02:12"/>
    <d v="2022-01-15T22:02:12"/>
    <x v="11"/>
    <n v="0"/>
    <x v="0"/>
    <d v="2022-01-15T22:03:12"/>
    <d v="2022-01-15T22:03:12"/>
    <n v="0"/>
    <x v="0"/>
    <d v="2022-01-15T22:04:29"/>
    <d v="2022-01-15T22:04:29"/>
    <n v="0"/>
    <x v="0"/>
    <d v="2022-01-15T22:05:09"/>
    <n v="6"/>
    <n v="3"/>
    <n v="0"/>
    <n v="0"/>
    <n v="1"/>
    <n v="1"/>
    <n v="8"/>
  </r>
  <r>
    <n v="117459"/>
    <x v="5"/>
    <x v="5"/>
    <n v="4"/>
    <d v="2022-01-15T22:03:32"/>
    <d v="2022-01-15T22:03:32"/>
    <x v="11"/>
    <n v="0"/>
    <x v="0"/>
    <d v="2022-01-15T22:04:30"/>
    <d v="2022-01-15T22:04:30"/>
    <n v="0"/>
    <x v="0"/>
    <d v="2022-01-15T22:07:06"/>
    <d v="2022-01-15T22:07:06"/>
    <n v="0"/>
    <x v="0"/>
    <d v="2022-01-15T22:07:56"/>
    <n v="4"/>
    <n v="3"/>
    <n v="2"/>
    <n v="0"/>
    <n v="0"/>
    <n v="2"/>
    <n v="8"/>
  </r>
  <r>
    <n v="117460"/>
    <x v="5"/>
    <x v="5"/>
    <n v="4"/>
    <d v="2022-01-15T22:04:34"/>
    <d v="2022-01-15T22:04:34"/>
    <x v="11"/>
    <n v="0"/>
    <x v="0"/>
    <d v="2022-01-15T22:05:06"/>
    <d v="2022-01-15T22:07:06"/>
    <n v="2.000000016996637"/>
    <x v="4"/>
    <d v="2022-01-15T22:06:23"/>
    <d v="2022-01-15T22:08:23"/>
    <n v="2.000000016996637"/>
    <x v="3"/>
    <d v="2022-01-15T22:09:03"/>
    <n v="3"/>
    <n v="3"/>
    <n v="0"/>
    <n v="0"/>
    <n v="1"/>
    <n v="1"/>
    <n v="4"/>
  </r>
  <r>
    <n v="117461"/>
    <x v="5"/>
    <x v="5"/>
    <n v="4"/>
    <d v="2022-01-15T22:05:53"/>
    <d v="2022-01-15T22:05:53"/>
    <x v="11"/>
    <n v="0"/>
    <x v="0"/>
    <d v="2022-01-15T22:08:50"/>
    <d v="2022-01-15T22:08:50"/>
    <n v="0"/>
    <x v="0"/>
    <d v="2022-01-15T22:12:20"/>
    <d v="2022-01-15T22:12:20"/>
    <n v="0"/>
    <x v="0"/>
    <d v="2022-01-15T22:13:20"/>
    <n v="4"/>
    <n v="3"/>
    <n v="1"/>
    <n v="1"/>
    <n v="1"/>
    <n v="3"/>
    <n v="9"/>
  </r>
  <r>
    <n v="117462"/>
    <x v="5"/>
    <x v="5"/>
    <n v="4"/>
    <d v="2022-01-15T22:07:14"/>
    <d v="2022-01-15T22:07:20"/>
    <x v="11"/>
    <n v="0.10000007576309144"/>
    <x v="2"/>
    <d v="2022-01-15T22:08:15"/>
    <d v="2022-01-15T22:12:20"/>
    <n v="4.0833334077615291"/>
    <x v="7"/>
    <d v="2022-01-15T22:09:09"/>
    <d v="2022-01-15T22:13:20"/>
    <n v="4.183333336841315"/>
    <x v="9"/>
    <d v="2022-01-15T22:14:00"/>
    <n v="2"/>
    <n v="1"/>
    <n v="0"/>
    <n v="1"/>
    <n v="0"/>
    <n v="1"/>
    <n v="4"/>
  </r>
  <r>
    <n v="117463"/>
    <x v="5"/>
    <x v="5"/>
    <n v="4"/>
    <d v="2022-01-15T22:08:41"/>
    <d v="2022-01-15T22:08:41"/>
    <x v="11"/>
    <n v="0"/>
    <x v="0"/>
    <d v="2022-01-15T22:09:45"/>
    <d v="2022-01-15T22:09:45"/>
    <n v="0"/>
    <x v="0"/>
    <d v="2022-01-15T22:11:03"/>
    <d v="2022-01-15T22:14:00"/>
    <n v="2.9499999876134098"/>
    <x v="3"/>
    <d v="2022-01-15T22:14:40"/>
    <n v="1"/>
    <n v="2"/>
    <n v="0"/>
    <n v="0"/>
    <n v="1"/>
    <n v="1"/>
    <n v="3"/>
  </r>
  <r>
    <n v="117464"/>
    <x v="5"/>
    <x v="5"/>
    <n v="4"/>
    <d v="2022-01-15T22:10:06"/>
    <d v="2022-01-15T22:10:06"/>
    <x v="11"/>
    <n v="0"/>
    <x v="0"/>
    <d v="2022-01-15T22:10:36"/>
    <d v="2022-01-15T22:11:03"/>
    <n v="0.45000000041909516"/>
    <x v="1"/>
    <d v="2022-01-15T22:11:50"/>
    <d v="2022-01-15T22:14:40"/>
    <n v="2.8333333460614085"/>
    <x v="3"/>
    <d v="2022-01-15T22:15:20"/>
    <n v="1"/>
    <n v="2"/>
    <n v="1"/>
    <n v="0"/>
    <n v="0"/>
    <n v="1"/>
    <n v="4"/>
  </r>
  <r>
    <n v="117465"/>
    <x v="5"/>
    <x v="5"/>
    <n v="4"/>
    <d v="2022-01-15T22:11:32"/>
    <d v="2022-01-15T22:11:32"/>
    <x v="11"/>
    <n v="0"/>
    <x v="0"/>
    <d v="2022-01-15T22:12:52"/>
    <d v="2022-01-15T22:12:52"/>
    <n v="0"/>
    <x v="0"/>
    <d v="2022-01-15T22:15:18"/>
    <d v="2022-01-15T22:15:20"/>
    <n v="3.3333257306367159E-2"/>
    <x v="0"/>
    <d v="2022-01-15T22:16:10"/>
    <n v="6"/>
    <n v="3"/>
    <n v="2"/>
    <n v="0"/>
    <n v="0"/>
    <n v="2"/>
    <n v="8"/>
  </r>
  <r>
    <n v="117466"/>
    <x v="5"/>
    <x v="5"/>
    <n v="4"/>
    <d v="2022-01-15T22:12:37"/>
    <d v="2022-01-15T22:12:37"/>
    <x v="11"/>
    <n v="0"/>
    <x v="0"/>
    <d v="2022-01-15T22:13:02"/>
    <d v="2022-01-15T22:15:18"/>
    <n v="2.2666667040903121"/>
    <x v="4"/>
    <d v="2022-01-15T22:14:12"/>
    <d v="2022-01-15T22:16:28"/>
    <n v="2.2666667040903121"/>
    <x v="3"/>
    <d v="2022-01-15T22:17:08"/>
    <n v="1"/>
    <n v="3"/>
    <n v="0"/>
    <n v="0"/>
    <n v="1"/>
    <n v="1"/>
    <n v="4"/>
  </r>
  <r>
    <n v="117467"/>
    <x v="5"/>
    <x v="5"/>
    <n v="4"/>
    <d v="2022-01-15T22:13:50"/>
    <d v="2022-01-15T22:13:50"/>
    <x v="11"/>
    <n v="0"/>
    <x v="0"/>
    <d v="2022-01-15T22:14:24"/>
    <d v="2022-01-15T22:14:24"/>
    <n v="0"/>
    <x v="0"/>
    <d v="2022-01-15T22:15:31"/>
    <d v="2022-01-15T22:17:08"/>
    <n v="1.6166666883509606"/>
    <x v="2"/>
    <d v="2022-01-15T22:17:48"/>
    <n v="1"/>
    <n v="2"/>
    <n v="0"/>
    <n v="1"/>
    <n v="0"/>
    <n v="1"/>
    <n v="5"/>
  </r>
  <r>
    <n v="117468"/>
    <x v="5"/>
    <x v="5"/>
    <n v="4"/>
    <d v="2022-01-15T22:15:16"/>
    <d v="2022-01-15T22:15:16"/>
    <x v="11"/>
    <n v="0"/>
    <x v="0"/>
    <d v="2022-01-15T22:15:44"/>
    <d v="2022-01-15T22:15:44"/>
    <n v="0"/>
    <x v="0"/>
    <d v="2022-01-15T22:16:55"/>
    <d v="2022-01-15T22:17:48"/>
    <n v="0.88333328836597502"/>
    <x v="4"/>
    <d v="2022-01-15T22:18:28"/>
    <n v="3"/>
    <n v="2"/>
    <n v="0"/>
    <n v="1"/>
    <n v="0"/>
    <n v="1"/>
    <n v="5"/>
  </r>
  <r>
    <n v="117469"/>
    <x v="5"/>
    <x v="5"/>
    <n v="4"/>
    <d v="2022-01-15T22:16:20"/>
    <d v="2022-01-15T22:16:20"/>
    <x v="11"/>
    <n v="0"/>
    <x v="0"/>
    <d v="2022-01-15T22:17:17"/>
    <d v="2022-01-15T22:17:17"/>
    <n v="0"/>
    <x v="0"/>
    <d v="2022-01-15T22:18:25"/>
    <d v="2022-01-15T22:18:28"/>
    <n v="4.9999969778582454E-2"/>
    <x v="0"/>
    <d v="2022-01-15T22:19:08"/>
    <n v="5"/>
    <n v="2"/>
    <n v="0"/>
    <n v="1"/>
    <n v="0"/>
    <n v="1"/>
    <n v="7"/>
  </r>
  <r>
    <n v="117470"/>
    <x v="5"/>
    <x v="5"/>
    <n v="4"/>
    <d v="2022-01-15T22:17:40"/>
    <d v="2022-01-15T22:17:40"/>
    <x v="11"/>
    <n v="0"/>
    <x v="0"/>
    <d v="2022-01-15T22:18:07"/>
    <d v="2022-01-15T22:18:25"/>
    <n v="0.29999995487742126"/>
    <x v="1"/>
    <d v="2022-01-15T22:19:11"/>
    <d v="2022-01-15T22:19:29"/>
    <n v="0.3000000910833478"/>
    <x v="1"/>
    <d v="2022-01-15T22:20:09"/>
    <n v="6"/>
    <n v="2"/>
    <n v="0"/>
    <n v="1"/>
    <n v="0"/>
    <n v="1"/>
    <n v="7"/>
  </r>
  <r>
    <n v="117471"/>
    <x v="5"/>
    <x v="5"/>
    <n v="4"/>
    <d v="2022-01-15T22:19:07"/>
    <d v="2022-01-15T22:19:07"/>
    <x v="11"/>
    <n v="0"/>
    <x v="0"/>
    <d v="2022-01-15T22:19:36"/>
    <d v="2022-01-15T22:19:36"/>
    <n v="0"/>
    <x v="0"/>
    <d v="2022-01-15T22:20:37"/>
    <d v="2022-01-15T22:20:37"/>
    <n v="0"/>
    <x v="0"/>
    <d v="2022-01-15T22:21:17"/>
    <n v="6"/>
    <n v="1"/>
    <n v="0"/>
    <n v="1"/>
    <n v="0"/>
    <n v="1"/>
    <n v="8"/>
  </r>
  <r>
    <n v="117472"/>
    <x v="5"/>
    <x v="5"/>
    <n v="4"/>
    <d v="2022-01-15T22:20:12"/>
    <d v="2022-01-15T22:20:12"/>
    <x v="11"/>
    <n v="0"/>
    <x v="0"/>
    <d v="2022-01-15T22:21:12"/>
    <d v="2022-01-15T22:21:12"/>
    <n v="0"/>
    <x v="0"/>
    <d v="2022-01-15T22:22:58"/>
    <d v="2022-01-15T22:22:58"/>
    <n v="0"/>
    <x v="0"/>
    <d v="2022-01-15T22:23:48"/>
    <n v="1"/>
    <n v="2"/>
    <n v="2"/>
    <n v="0"/>
    <n v="0"/>
    <n v="2"/>
    <n v="8"/>
  </r>
  <r>
    <n v="117473"/>
    <x v="5"/>
    <x v="5"/>
    <n v="4"/>
    <d v="2022-01-15T22:21:34"/>
    <d v="2022-01-15T22:21:34"/>
    <x v="11"/>
    <n v="0"/>
    <x v="0"/>
    <d v="2022-01-15T22:22:06"/>
    <d v="2022-01-15T22:22:58"/>
    <n v="0.86666658637113869"/>
    <x v="3"/>
    <d v="2022-01-15T22:22:58"/>
    <d v="2022-01-15T22:23:50"/>
    <n v="0.86666674353182316"/>
    <x v="4"/>
    <d v="2022-01-15T22:24:30"/>
    <n v="1"/>
    <n v="2"/>
    <n v="0"/>
    <n v="0"/>
    <n v="1"/>
    <n v="1"/>
    <n v="5"/>
  </r>
  <r>
    <n v="117474"/>
    <x v="5"/>
    <x v="5"/>
    <n v="4"/>
    <d v="2022-01-15T22:22:44"/>
    <d v="2022-01-15T22:22:44"/>
    <x v="11"/>
    <n v="0"/>
    <x v="0"/>
    <d v="2022-01-15T22:23:09"/>
    <d v="2022-01-15T22:23:09"/>
    <n v="0"/>
    <x v="0"/>
    <d v="2022-01-15T22:24:10"/>
    <d v="2022-01-15T22:24:30"/>
    <n v="0.33333335886709392"/>
    <x v="1"/>
    <d v="2022-01-15T22:25:10"/>
    <n v="5"/>
    <n v="3"/>
    <n v="0"/>
    <n v="1"/>
    <n v="0"/>
    <n v="1"/>
    <n v="6"/>
  </r>
  <r>
    <n v="117475"/>
    <x v="5"/>
    <x v="5"/>
    <n v="4"/>
    <d v="2022-01-15T22:24:11"/>
    <d v="2022-01-15T22:24:11"/>
    <x v="11"/>
    <n v="0"/>
    <x v="0"/>
    <d v="2022-01-15T22:24:38"/>
    <d v="2022-01-15T22:24:38"/>
    <n v="0"/>
    <x v="0"/>
    <d v="2022-01-15T22:25:48"/>
    <d v="2022-01-15T22:25:48"/>
    <n v="0"/>
    <x v="0"/>
    <d v="2022-01-15T22:26:28"/>
    <n v="6"/>
    <n v="2"/>
    <n v="1"/>
    <n v="0"/>
    <n v="0"/>
    <n v="1"/>
    <n v="8"/>
  </r>
  <r>
    <n v="117476"/>
    <x v="5"/>
    <x v="5"/>
    <n v="4"/>
    <d v="2022-01-15T22:25:17"/>
    <d v="2022-01-15T22:25:17"/>
    <x v="11"/>
    <n v="0"/>
    <x v="0"/>
    <d v="2022-01-15T22:26:17"/>
    <d v="2022-01-15T22:26:17"/>
    <n v="0"/>
    <x v="0"/>
    <d v="2022-01-15T22:26:57"/>
    <d v="2022-01-15T22:26:57"/>
    <n v="0"/>
    <x v="0"/>
    <d v="2022-01-15T22:27:37"/>
    <n v="3"/>
    <n v="3"/>
    <n v="1"/>
    <n v="0"/>
    <n v="0"/>
    <n v="1"/>
    <n v="8"/>
  </r>
  <r>
    <n v="117477"/>
    <x v="5"/>
    <x v="5"/>
    <n v="4"/>
    <d v="2022-01-15T22:26:40"/>
    <d v="2022-01-15T22:26:40"/>
    <x v="11"/>
    <n v="0"/>
    <x v="0"/>
    <d v="2022-01-15T22:27:12"/>
    <d v="2022-01-15T22:27:12"/>
    <n v="0"/>
    <x v="0"/>
    <d v="2022-01-15T22:28:30"/>
    <d v="2022-01-15T22:28:30"/>
    <n v="0"/>
    <x v="0"/>
    <d v="2022-01-15T22:29:10"/>
    <n v="5"/>
    <n v="2"/>
    <n v="0"/>
    <n v="0"/>
    <n v="1"/>
    <n v="1"/>
    <n v="9"/>
  </r>
  <r>
    <n v="117478"/>
    <x v="5"/>
    <x v="5"/>
    <n v="4"/>
    <d v="2022-01-15T22:27:50"/>
    <d v="2022-01-15T22:27:50"/>
    <x v="11"/>
    <n v="0"/>
    <x v="0"/>
    <d v="2022-01-15T22:32:02"/>
    <d v="2022-01-15T22:32:02"/>
    <n v="0"/>
    <x v="0"/>
    <d v="2022-01-15T22:39:02"/>
    <d v="2022-01-15T22:39:02"/>
    <n v="0"/>
    <x v="0"/>
    <d v="2022-01-15T22:40:32"/>
    <n v="2"/>
    <n v="3"/>
    <n v="2"/>
    <n v="2"/>
    <n v="2"/>
    <n v="6"/>
    <n v="8"/>
  </r>
  <r>
    <n v="117479"/>
    <x v="5"/>
    <x v="5"/>
    <n v="4"/>
    <d v="2022-01-15T22:29:13"/>
    <d v="2022-01-15T22:31:02"/>
    <x v="11"/>
    <n v="1.816666703671217"/>
    <x v="3"/>
    <d v="2022-01-15T22:32:00"/>
    <d v="2022-01-15T22:39:02"/>
    <n v="7.0333333953749388"/>
    <x v="8"/>
    <d v="2022-01-15T22:33:07"/>
    <d v="2022-01-15T22:40:32"/>
    <n v="7.4166665773373097"/>
    <x v="7"/>
    <d v="2022-01-15T22:41:12"/>
    <n v="2"/>
    <n v="2"/>
    <n v="0"/>
    <n v="0"/>
    <n v="1"/>
    <n v="1"/>
    <n v="2"/>
  </r>
  <r>
    <n v="117480"/>
    <x v="5"/>
    <x v="5"/>
    <n v="4"/>
    <d v="2022-01-15T22:30:34"/>
    <d v="2022-01-15T22:31:30"/>
    <x v="11"/>
    <n v="0.93333340482786298"/>
    <x v="1"/>
    <d v="2022-01-15T22:32:01"/>
    <d v="2022-01-15T22:33:07"/>
    <n v="1.1000000161584467"/>
    <x v="2"/>
    <d v="2022-01-15T22:33:08"/>
    <d v="2022-01-15T22:41:12"/>
    <n v="8.0666667292825878"/>
    <x v="10"/>
    <d v="2022-01-15T22:41:52"/>
    <n v="5"/>
    <n v="3"/>
    <n v="0"/>
    <n v="1"/>
    <n v="0"/>
    <n v="1"/>
    <n v="2"/>
  </r>
  <r>
    <n v="117481"/>
    <x v="5"/>
    <x v="5"/>
    <n v="4"/>
    <d v="2022-01-15T22:31:34"/>
    <d v="2022-01-15T22:32:01"/>
    <x v="11"/>
    <n v="0.45000000041909516"/>
    <x v="2"/>
    <d v="2022-01-15T22:32:34"/>
    <d v="2022-01-15T22:33:08"/>
    <n v="0.5666666419710964"/>
    <x v="3"/>
    <d v="2022-01-15T22:33:27"/>
    <d v="2022-01-15T22:41:52"/>
    <n v="8.416666800621897"/>
    <x v="10"/>
    <d v="2022-01-15T22:42:32"/>
    <n v="4"/>
    <n v="1"/>
    <n v="1"/>
    <n v="0"/>
    <n v="0"/>
    <n v="1"/>
    <n v="3"/>
  </r>
  <r>
    <n v="117482"/>
    <x v="5"/>
    <x v="5"/>
    <n v="4"/>
    <d v="2022-01-15T22:32:42"/>
    <d v="2022-01-15T22:32:42"/>
    <x v="11"/>
    <n v="0"/>
    <x v="0"/>
    <d v="2022-01-15T22:33:44"/>
    <d v="2022-01-15T22:33:44"/>
    <n v="0"/>
    <x v="0"/>
    <d v="2022-01-15T22:34:33"/>
    <d v="2022-01-15T22:42:32"/>
    <n v="7.9833333659917116"/>
    <x v="7"/>
    <d v="2022-01-15T22:43:12"/>
    <n v="6"/>
    <n v="2"/>
    <n v="1"/>
    <n v="0"/>
    <n v="0"/>
    <n v="1"/>
    <n v="3"/>
  </r>
  <r>
    <n v="117483"/>
    <x v="5"/>
    <x v="5"/>
    <n v="4"/>
    <d v="2022-01-15T22:33:57"/>
    <d v="2022-01-15T22:33:57"/>
    <x v="11"/>
    <n v="0"/>
    <x v="0"/>
    <d v="2022-01-15T22:34:29"/>
    <d v="2022-01-15T22:34:33"/>
    <n v="6.6666671773418784E-2"/>
    <x v="0"/>
    <d v="2022-01-15T22:35:15"/>
    <d v="2022-01-15T22:43:12"/>
    <n v="7.9500000982079655"/>
    <x v="7"/>
    <d v="2022-01-15T22:43:52"/>
    <n v="1"/>
    <n v="2"/>
    <n v="1"/>
    <n v="0"/>
    <n v="0"/>
    <n v="1"/>
    <n v="2"/>
  </r>
  <r>
    <n v="117484"/>
    <x v="5"/>
    <x v="5"/>
    <n v="4"/>
    <d v="2022-01-15T22:35:20"/>
    <d v="2022-01-15T22:35:20"/>
    <x v="11"/>
    <n v="0"/>
    <x v="0"/>
    <d v="2022-01-15T22:35:54"/>
    <d v="2022-01-15T22:35:54"/>
    <n v="0"/>
    <x v="0"/>
    <d v="2022-01-15T22:36:37"/>
    <d v="2022-01-15T22:43:52"/>
    <n v="7.249999976484105"/>
    <x v="7"/>
    <d v="2022-01-15T22:44:32"/>
    <n v="1"/>
    <n v="1"/>
    <n v="0"/>
    <n v="0"/>
    <n v="1"/>
    <n v="1"/>
    <n v="2"/>
  </r>
  <r>
    <n v="117485"/>
    <x v="5"/>
    <x v="5"/>
    <n v="4"/>
    <d v="2022-01-15T22:36:21"/>
    <d v="2022-01-15T22:36:21"/>
    <x v="11"/>
    <n v="0"/>
    <x v="0"/>
    <d v="2022-01-15T22:37:29"/>
    <d v="2022-01-15T22:37:29"/>
    <n v="0"/>
    <x v="0"/>
    <d v="2022-01-15T22:39:17"/>
    <d v="2022-01-15T22:44:32"/>
    <n v="5.249999959487468"/>
    <x v="8"/>
    <d v="2022-01-15T22:45:22"/>
    <n v="2"/>
    <n v="2"/>
    <n v="2"/>
    <n v="0"/>
    <n v="0"/>
    <n v="2"/>
    <n v="3"/>
  </r>
  <r>
    <n v="117486"/>
    <x v="5"/>
    <x v="5"/>
    <n v="4"/>
    <d v="2022-01-15T22:37:34"/>
    <d v="2022-01-15T22:37:34"/>
    <x v="11"/>
    <n v="0"/>
    <x v="0"/>
    <d v="2022-01-15T22:38:38"/>
    <d v="2022-01-15T22:39:17"/>
    <n v="0.65000001573935151"/>
    <x v="3"/>
    <d v="2022-01-15T22:39:42"/>
    <d v="2022-01-15T22:45:22"/>
    <n v="5.666666692122817"/>
    <x v="8"/>
    <d v="2022-01-15T22:46:02"/>
    <n v="2"/>
    <n v="3"/>
    <n v="1"/>
    <n v="0"/>
    <n v="0"/>
    <n v="1"/>
    <n v="4"/>
  </r>
  <r>
    <n v="117487"/>
    <x v="5"/>
    <x v="5"/>
    <n v="4"/>
    <d v="2022-01-15T22:38:54"/>
    <d v="2022-01-15T22:38:54"/>
    <x v="11"/>
    <n v="0"/>
    <x v="0"/>
    <d v="2022-01-15T22:39:49"/>
    <d v="2022-01-15T22:39:49"/>
    <n v="0"/>
    <x v="0"/>
    <d v="2022-01-15T22:40:34"/>
    <d v="2022-01-15T22:46:02"/>
    <n v="5.4666666768025607"/>
    <x v="8"/>
    <d v="2022-01-15T22:46:42"/>
    <n v="6"/>
    <n v="3"/>
    <n v="1"/>
    <n v="0"/>
    <n v="0"/>
    <n v="1"/>
    <n v="3"/>
  </r>
  <r>
    <n v="117488"/>
    <x v="5"/>
    <x v="5"/>
    <n v="4"/>
    <d v="2022-01-15T22:40:21"/>
    <d v="2022-01-15T22:40:21"/>
    <x v="11"/>
    <n v="0"/>
    <x v="0"/>
    <d v="2022-01-15T22:40:49"/>
    <d v="2022-01-15T22:40:49"/>
    <n v="0"/>
    <x v="0"/>
    <d v="2022-01-15T22:41:37"/>
    <d v="2022-01-15T22:46:42"/>
    <n v="5.0833333376795053"/>
    <x v="8"/>
    <d v="2022-01-15T22:47:22"/>
    <n v="0"/>
    <n v="0"/>
    <n v="0"/>
    <n v="1"/>
    <n v="0"/>
    <n v="1"/>
    <n v="0"/>
  </r>
  <r>
    <n v="117489"/>
    <x v="5"/>
    <x v="5"/>
    <n v="4"/>
    <d v="2022-01-15T22:41:19"/>
    <d v="2022-01-15T22:41:19"/>
    <x v="11"/>
    <n v="0"/>
    <x v="0"/>
    <d v="2022-01-15T22:41:53"/>
    <d v="2022-01-15T22:41:53"/>
    <n v="0"/>
    <x v="0"/>
    <d v="2022-01-15T22:42:50"/>
    <d v="2022-01-15T22:47:22"/>
    <n v="4.5333334081806242"/>
    <x v="9"/>
    <d v="2022-01-15T22:48:02"/>
    <n v="0"/>
    <n v="0"/>
    <n v="1"/>
    <n v="0"/>
    <n v="0"/>
    <n v="1"/>
    <n v="0"/>
  </r>
  <r>
    <n v="117490"/>
    <x v="5"/>
    <x v="5"/>
    <n v="4"/>
    <d v="2022-01-15T22:42:35"/>
    <d v="2022-01-15T22:42:35"/>
    <x v="11"/>
    <n v="0"/>
    <x v="0"/>
    <d v="2022-01-15T22:43:01"/>
    <d v="2022-01-15T22:43:01"/>
    <n v="0"/>
    <x v="0"/>
    <d v="2022-01-15T22:43:57"/>
    <d v="2022-01-15T22:48:02"/>
    <n v="4.0833334077615291"/>
    <x v="9"/>
    <d v="2022-01-15T22:48:42"/>
    <n v="0"/>
    <n v="0"/>
    <n v="1"/>
    <n v="0"/>
    <n v="0"/>
    <n v="1"/>
    <n v="0"/>
  </r>
  <r>
    <n v="117491"/>
    <x v="5"/>
    <x v="5"/>
    <n v="4"/>
    <d v="2022-01-15T22:43:38"/>
    <d v="2022-01-15T22:43:38"/>
    <x v="11"/>
    <n v="0"/>
    <x v="0"/>
    <d v="2022-01-15T22:44:07"/>
    <d v="2022-01-15T22:44:07"/>
    <n v="0"/>
    <x v="0"/>
    <d v="2022-01-15T22:45:12"/>
    <d v="2022-01-15T22:48:42"/>
    <n v="3.4999999171122909"/>
    <x v="5"/>
    <d v="2022-01-15T22:49:22"/>
    <n v="1"/>
    <n v="3"/>
    <n v="0"/>
    <n v="0"/>
    <n v="1"/>
    <n v="1"/>
    <n v="4"/>
  </r>
  <r>
    <n v="117492"/>
    <x v="5"/>
    <x v="5"/>
    <n v="4"/>
    <d v="2022-01-15T22:44:58"/>
    <d v="2022-01-15T22:44:58"/>
    <x v="11"/>
    <n v="0"/>
    <x v="0"/>
    <d v="2022-01-15T22:46:34"/>
    <d v="2022-01-15T22:46:34"/>
    <n v="0"/>
    <x v="0"/>
    <d v="2022-01-15T22:48:18"/>
    <d v="2022-01-15T22:49:22"/>
    <n v="1.0666667483747005"/>
    <x v="2"/>
    <d v="2022-01-15T22:50:12"/>
    <n v="5"/>
    <n v="1"/>
    <n v="0"/>
    <n v="2"/>
    <n v="0"/>
    <n v="2"/>
    <n v="4"/>
  </r>
  <r>
    <n v="117493"/>
    <x v="5"/>
    <x v="5"/>
    <n v="4"/>
    <d v="2022-01-15T22:46:24"/>
    <d v="2022-01-15T22:46:24"/>
    <x v="11"/>
    <n v="0"/>
    <x v="0"/>
    <d v="2022-01-15T22:47:19"/>
    <d v="2022-01-15T22:48:18"/>
    <n v="0.98333322792313993"/>
    <x v="3"/>
    <d v="2022-01-15T22:48:34"/>
    <d v="2022-01-15T22:50:12"/>
    <n v="1.6333333903457969"/>
    <x v="2"/>
    <d v="2022-01-15T22:50:52"/>
    <n v="4"/>
    <n v="1"/>
    <n v="1"/>
    <n v="0"/>
    <n v="0"/>
    <n v="1"/>
    <n v="4"/>
  </r>
  <r>
    <n v="117494"/>
    <x v="5"/>
    <x v="5"/>
    <n v="4"/>
    <d v="2022-01-15T22:47:37"/>
    <d v="2022-01-15T22:47:37"/>
    <x v="11"/>
    <n v="0"/>
    <x v="0"/>
    <d v="2022-01-15T22:48:32"/>
    <d v="2022-01-15T22:48:34"/>
    <n v="3.3333257306367159E-2"/>
    <x v="0"/>
    <d v="2022-01-15T22:49:20"/>
    <d v="2022-01-15T22:50:52"/>
    <n v="1.5333333145827055"/>
    <x v="2"/>
    <d v="2022-01-15T22:51:32"/>
    <n v="3"/>
    <n v="2"/>
    <n v="1"/>
    <n v="0"/>
    <n v="0"/>
    <n v="1"/>
    <n v="5"/>
  </r>
  <r>
    <n v="117495"/>
    <x v="5"/>
    <x v="5"/>
    <n v="4"/>
    <d v="2022-01-15T22:48:58"/>
    <d v="2022-01-15T22:48:58"/>
    <x v="11"/>
    <n v="0"/>
    <x v="0"/>
    <d v="2022-01-15T22:52:01"/>
    <d v="2022-01-15T22:52:01"/>
    <n v="0"/>
    <x v="0"/>
    <d v="2022-01-15T22:55:04"/>
    <d v="2022-01-15T22:55:04"/>
    <n v="0"/>
    <x v="0"/>
    <d v="2022-01-15T22:56:04"/>
    <n v="2"/>
    <n v="2"/>
    <n v="1"/>
    <n v="1"/>
    <n v="1"/>
    <n v="3"/>
    <n v="8"/>
  </r>
  <r>
    <n v="117496"/>
    <x v="5"/>
    <x v="5"/>
    <n v="4"/>
    <d v="2022-01-15T22:50:05"/>
    <d v="2022-01-15T22:50:31"/>
    <x v="11"/>
    <n v="0.43333328794687986"/>
    <x v="2"/>
    <d v="2022-01-15T22:51:00"/>
    <d v="2022-01-15T22:55:04"/>
    <n v="4.0666667057666928"/>
    <x v="7"/>
    <d v="2022-01-15T22:51:49"/>
    <d v="2022-01-15T22:56:04"/>
    <n v="4.2500000190921128"/>
    <x v="9"/>
    <d v="2022-01-15T22:56:44"/>
    <n v="5"/>
    <n v="3"/>
    <n v="0"/>
    <n v="1"/>
    <n v="0"/>
    <n v="1"/>
    <n v="4"/>
  </r>
  <r>
    <n v="117497"/>
    <x v="5"/>
    <x v="5"/>
    <n v="4"/>
    <d v="2022-01-15T22:51:32"/>
    <d v="2022-01-15T22:51:32"/>
    <x v="11"/>
    <n v="0"/>
    <x v="0"/>
    <d v="2022-01-15T22:52:01"/>
    <d v="2022-01-15T22:52:01"/>
    <n v="0"/>
    <x v="0"/>
    <d v="2022-01-15T22:52:46"/>
    <d v="2022-01-15T22:56:44"/>
    <n v="3.9666666300036013"/>
    <x v="5"/>
    <d v="2022-01-15T22:57:24"/>
    <n v="3"/>
    <n v="2"/>
    <n v="0"/>
    <n v="0"/>
    <n v="1"/>
    <n v="1"/>
    <n v="3"/>
  </r>
  <r>
    <n v="117498"/>
    <x v="5"/>
    <x v="5"/>
    <n v="4"/>
    <d v="2022-01-15T22:52:36"/>
    <d v="2022-01-15T22:52:36"/>
    <x v="11"/>
    <n v="0"/>
    <x v="0"/>
    <d v="2022-01-15T22:53:37"/>
    <d v="2022-01-15T22:53:37"/>
    <n v="0"/>
    <x v="0"/>
    <d v="2022-01-15T22:54:19"/>
    <d v="2022-01-15T22:57:24"/>
    <n v="3.0833333311602473"/>
    <x v="5"/>
    <d v="2022-01-15T22:58:04"/>
    <n v="5"/>
    <n v="3"/>
    <n v="0"/>
    <n v="0"/>
    <n v="1"/>
    <n v="1"/>
    <n v="3"/>
  </r>
  <r>
    <n v="117499"/>
    <x v="5"/>
    <x v="5"/>
    <n v="4"/>
    <d v="2022-01-15T22:53:48"/>
    <d v="2022-01-15T22:53:48"/>
    <x v="11"/>
    <n v="0"/>
    <x v="0"/>
    <d v="2022-01-15T22:54:56"/>
    <d v="2022-01-15T22:54:56"/>
    <n v="0"/>
    <x v="0"/>
    <d v="2022-01-15T22:56:16"/>
    <d v="2022-01-15T22:58:04"/>
    <n v="1.8000000016763806"/>
    <x v="2"/>
    <d v="2022-01-15T22:58:54"/>
    <n v="6"/>
    <n v="3"/>
    <n v="0"/>
    <n v="2"/>
    <n v="0"/>
    <n v="2"/>
    <n v="4"/>
  </r>
  <r>
    <n v="117500"/>
    <x v="5"/>
    <x v="5"/>
    <n v="4"/>
    <d v="2022-01-15T22:54:51"/>
    <d v="2022-01-15T22:54:56"/>
    <x v="11"/>
    <n v="8.3333237562328577E-2"/>
    <x v="0"/>
    <d v="2022-01-15T22:55:59"/>
    <d v="2022-01-15T22:56:16"/>
    <n v="0.28333324240520597"/>
    <x v="1"/>
    <d v="2022-01-15T22:56:49"/>
    <d v="2022-01-15T22:58:54"/>
    <n v="2.0833333907648921"/>
    <x v="3"/>
    <d v="2022-01-15T22:59:34"/>
    <n v="3"/>
    <n v="1"/>
    <n v="0"/>
    <n v="1"/>
    <n v="0"/>
    <n v="1"/>
    <n v="5"/>
  </r>
  <r>
    <n v="117501"/>
    <x v="5"/>
    <x v="5"/>
    <n v="4"/>
    <d v="2022-01-15T22:55:53"/>
    <d v="2022-01-15T22:55:53"/>
    <x v="11"/>
    <n v="0"/>
    <x v="0"/>
    <d v="2022-01-15T22:56:56"/>
    <d v="2022-01-15T22:56:56"/>
    <n v="0"/>
    <x v="0"/>
    <d v="2022-01-15T22:57:56"/>
    <d v="2022-01-15T22:59:34"/>
    <n v="1.6333332436624914"/>
    <x v="2"/>
    <d v="2022-01-15T23:00:14"/>
    <n v="6"/>
    <n v="1"/>
    <n v="0"/>
    <n v="0"/>
    <n v="1"/>
    <n v="1"/>
    <n v="4"/>
  </r>
  <r>
    <n v="117502"/>
    <x v="5"/>
    <x v="5"/>
    <n v="4"/>
    <d v="2022-01-15T22:57:02"/>
    <d v="2022-01-15T22:57:02"/>
    <x v="11"/>
    <n v="0"/>
    <x v="0"/>
    <d v="2022-01-15T22:58:04"/>
    <d v="2022-01-15T22:58:04"/>
    <n v="0"/>
    <x v="0"/>
    <d v="2022-01-15T22:59:14"/>
    <d v="2022-01-15T23:00:14"/>
    <n v="1.0000000870786607"/>
    <x v="2"/>
    <d v="2022-01-15T23:00:54"/>
    <n v="4"/>
    <n v="1"/>
    <n v="0"/>
    <n v="0"/>
    <n v="1"/>
    <n v="1"/>
    <n v="4"/>
  </r>
  <r>
    <n v="117503"/>
    <x v="5"/>
    <x v="5"/>
    <n v="4"/>
    <d v="2022-01-15T22:58:18"/>
    <d v="2022-01-15T22:58:18"/>
    <x v="11"/>
    <n v="0"/>
    <x v="0"/>
    <d v="2022-01-15T22:59:19"/>
    <d v="2022-01-15T22:59:19"/>
    <n v="0"/>
    <x v="0"/>
    <d v="2022-01-15T23:00:00"/>
    <d v="2022-01-15T23:00:54"/>
    <n v="0.90000000083819032"/>
    <x v="4"/>
    <d v="2022-01-15T23:01:34"/>
    <n v="1"/>
    <n v="1"/>
    <n v="1"/>
    <n v="0"/>
    <n v="0"/>
    <n v="1"/>
    <n v="5"/>
  </r>
  <r>
    <n v="117504"/>
    <x v="5"/>
    <x v="5"/>
    <n v="4"/>
    <d v="2022-01-15T22:59:33"/>
    <d v="2022-01-15T22:59:33"/>
    <x v="11"/>
    <n v="0"/>
    <x v="0"/>
    <d v="2022-01-15T23:00:30"/>
    <d v="2022-01-15T23:00:30"/>
    <n v="0"/>
    <x v="0"/>
    <d v="2022-01-15T23:01:42"/>
    <d v="2022-01-15T23:01:42"/>
    <n v="0"/>
    <x v="0"/>
    <d v="2022-01-15T23:02:22"/>
    <n v="4"/>
    <n v="1"/>
    <n v="1"/>
    <n v="0"/>
    <n v="0"/>
    <n v="1"/>
    <n v="9"/>
  </r>
  <r>
    <n v="117505"/>
    <x v="5"/>
    <x v="5"/>
    <n v="4"/>
    <d v="2022-01-15T22:59:51"/>
    <d v="2022-01-15T22:59:51"/>
    <x v="11"/>
    <n v="0"/>
    <x v="0"/>
    <d v="2022-01-15T23:00:16"/>
    <d v="2022-01-15T23:00:16"/>
    <n v="0"/>
    <x v="0"/>
    <d v="2022-01-15T23:01:17"/>
    <d v="2022-01-15T23:01:17"/>
    <n v="0"/>
    <x v="0"/>
    <d v="2022-01-15T23:01:57"/>
    <n v="5"/>
    <n v="2"/>
    <n v="1"/>
    <n v="0"/>
    <n v="0"/>
    <n v="1"/>
    <n v="9"/>
  </r>
  <r>
    <n v="117506"/>
    <x v="5"/>
    <x v="5"/>
    <n v="4"/>
    <d v="2022-01-15T23:01:10"/>
    <d v="2022-01-15T23:01:10"/>
    <x v="12"/>
    <n v="0"/>
    <x v="0"/>
    <d v="2022-01-15T23:02:02"/>
    <d v="2022-01-15T23:02:02"/>
    <n v="0"/>
    <x v="0"/>
    <d v="2022-01-15T23:03:24"/>
    <d v="2022-01-15T23:03:24"/>
    <n v="0"/>
    <x v="0"/>
    <d v="2022-01-15T23:04:14"/>
    <n v="4"/>
    <n v="2"/>
    <n v="0"/>
    <n v="0"/>
    <n v="2"/>
    <n v="2"/>
    <n v="8"/>
  </r>
  <r>
    <n v="117507"/>
    <x v="5"/>
    <x v="5"/>
    <n v="4"/>
    <d v="2022-01-15T23:02:21"/>
    <d v="2022-01-15T23:02:21"/>
    <x v="12"/>
    <n v="0"/>
    <x v="0"/>
    <d v="2022-01-15T23:02:54"/>
    <d v="2022-01-15T23:03:24"/>
    <n v="0.50000010640360415"/>
    <x v="3"/>
    <d v="2022-01-15T23:04:05"/>
    <d v="2022-01-15T23:04:35"/>
    <n v="0.49999997019767761"/>
    <x v="1"/>
    <d v="2022-01-15T23:05:15"/>
    <n v="5"/>
    <n v="1"/>
    <n v="1"/>
    <n v="0"/>
    <n v="0"/>
    <n v="1"/>
    <n v="5"/>
  </r>
  <r>
    <n v="117508"/>
    <x v="5"/>
    <x v="5"/>
    <n v="4"/>
    <d v="2022-01-15T23:03:28"/>
    <d v="2022-01-15T23:03:28"/>
    <x v="12"/>
    <n v="0"/>
    <x v="0"/>
    <d v="2022-01-15T23:04:27"/>
    <d v="2022-01-15T23:04:27"/>
    <n v="0"/>
    <x v="0"/>
    <d v="2022-01-15T23:05:10"/>
    <d v="2022-01-15T23:05:15"/>
    <n v="8.3333373768255115E-2"/>
    <x v="0"/>
    <d v="2022-01-15T23:05:55"/>
    <n v="3"/>
    <n v="3"/>
    <n v="0"/>
    <n v="1"/>
    <n v="0"/>
    <n v="1"/>
    <n v="8"/>
  </r>
  <r>
    <n v="117509"/>
    <x v="5"/>
    <x v="5"/>
    <n v="4"/>
    <d v="2022-01-15T23:04:32"/>
    <d v="2022-01-15T23:04:32"/>
    <x v="12"/>
    <n v="0"/>
    <x v="0"/>
    <d v="2022-01-15T23:05:27"/>
    <d v="2022-01-15T23:05:27"/>
    <n v="0"/>
    <x v="0"/>
    <d v="2022-01-15T23:06:31"/>
    <d v="2022-01-15T23:06:31"/>
    <n v="0"/>
    <x v="0"/>
    <d v="2022-01-15T23:07:11"/>
    <n v="2"/>
    <n v="1"/>
    <n v="0"/>
    <n v="1"/>
    <n v="0"/>
    <n v="1"/>
    <n v="8"/>
  </r>
  <r>
    <n v="117510"/>
    <x v="5"/>
    <x v="5"/>
    <n v="4"/>
    <d v="2022-01-15T23:05:55"/>
    <d v="2022-01-15T23:05:55"/>
    <x v="12"/>
    <n v="0"/>
    <x v="0"/>
    <d v="2022-01-15T23:06:56"/>
    <d v="2022-01-15T23:06:56"/>
    <n v="0"/>
    <x v="0"/>
    <d v="2022-01-15T23:08:12"/>
    <d v="2022-01-15T23:08:12"/>
    <n v="0"/>
    <x v="0"/>
    <d v="2022-01-15T23:08:52"/>
    <n v="6"/>
    <n v="1"/>
    <n v="0"/>
    <n v="0"/>
    <n v="1"/>
    <n v="1"/>
    <n v="9"/>
  </r>
  <r>
    <n v="117511"/>
    <x v="5"/>
    <x v="5"/>
    <n v="4"/>
    <d v="2022-01-15T23:07:14"/>
    <d v="2022-01-15T23:07:14"/>
    <x v="12"/>
    <n v="0"/>
    <x v="0"/>
    <d v="2022-01-15T23:07:40"/>
    <d v="2022-01-15T23:08:12"/>
    <n v="0.53333337418735027"/>
    <x v="3"/>
    <d v="2022-01-15T23:08:38"/>
    <d v="2022-01-15T23:09:10"/>
    <n v="0.53333337418735027"/>
    <x v="4"/>
    <d v="2022-01-15T23:09:50"/>
    <n v="3"/>
    <n v="1"/>
    <n v="1"/>
    <n v="0"/>
    <n v="0"/>
    <n v="1"/>
    <n v="6"/>
  </r>
  <r>
    <n v="117512"/>
    <x v="5"/>
    <x v="5"/>
    <n v="4"/>
    <d v="2022-01-15T23:08:22"/>
    <d v="2022-01-15T23:08:22"/>
    <x v="12"/>
    <n v="0"/>
    <x v="0"/>
    <d v="2022-01-15T23:11:22"/>
    <d v="2022-01-15T23:11:22"/>
    <n v="0"/>
    <x v="0"/>
    <d v="2022-01-15T23:17:34"/>
    <d v="2022-01-15T23:17:34"/>
    <n v="0"/>
    <x v="0"/>
    <d v="2022-01-15T23:19:04"/>
    <n v="1"/>
    <n v="1"/>
    <n v="2"/>
    <n v="2"/>
    <n v="2"/>
    <n v="6"/>
    <n v="8"/>
  </r>
  <r>
    <n v="117513"/>
    <x v="5"/>
    <x v="5"/>
    <n v="4"/>
    <d v="2022-01-15T23:09:20"/>
    <d v="2022-01-15T23:10:52"/>
    <x v="12"/>
    <n v="1.5333333145827055"/>
    <x v="3"/>
    <d v="2022-01-15T23:11:50"/>
    <d v="2022-01-15T23:17:34"/>
    <n v="5.7333333638962358"/>
    <x v="5"/>
    <d v="2022-01-15T23:12:50"/>
    <d v="2022-01-15T23:19:04"/>
    <n v="6.2333333340939134"/>
    <x v="6"/>
    <d v="2022-01-15T23:19:44"/>
    <n v="2"/>
    <n v="1"/>
    <n v="1"/>
    <n v="0"/>
    <n v="0"/>
    <n v="1"/>
    <n v="3"/>
  </r>
  <r>
    <n v="117514"/>
    <x v="5"/>
    <x v="5"/>
    <n v="4"/>
    <d v="2022-01-15T23:10:36"/>
    <d v="2022-01-15T23:11:20"/>
    <x v="12"/>
    <n v="0.73333324282430112"/>
    <x v="1"/>
    <d v="2022-01-15T23:11:50"/>
    <d v="2022-01-15T23:12:50"/>
    <n v="1.0000000766012818"/>
    <x v="2"/>
    <d v="2022-01-15T23:13:00"/>
    <d v="2022-01-15T23:19:44"/>
    <n v="6.7333332938142121"/>
    <x v="6"/>
    <d v="2022-01-15T23:20:24"/>
    <n v="4"/>
    <n v="3"/>
    <n v="0"/>
    <n v="0"/>
    <n v="1"/>
    <n v="1"/>
    <n v="3"/>
  </r>
  <r>
    <n v="117515"/>
    <x v="5"/>
    <x v="5"/>
    <n v="4"/>
    <d v="2022-01-15T23:11:39"/>
    <d v="2022-01-15T23:11:50"/>
    <x v="12"/>
    <n v="0.18333331332542002"/>
    <x v="2"/>
    <d v="2022-01-15T23:12:53"/>
    <d v="2022-01-15T23:13:00"/>
    <n v="0.11666664155200124"/>
    <x v="1"/>
    <d v="2022-01-15T23:14:12"/>
    <d v="2022-01-15T23:20:24"/>
    <n v="6.1999999301042408"/>
    <x v="6"/>
    <d v="2022-01-15T23:21:04"/>
    <n v="1"/>
    <n v="1"/>
    <n v="0"/>
    <n v="0"/>
    <n v="1"/>
    <n v="1"/>
    <n v="4"/>
  </r>
  <r>
    <n v="117516"/>
    <x v="5"/>
    <x v="5"/>
    <n v="4"/>
    <d v="2022-01-15T23:12:59"/>
    <d v="2022-01-15T23:12:59"/>
    <x v="12"/>
    <n v="0"/>
    <x v="0"/>
    <d v="2022-01-15T23:13:54"/>
    <d v="2022-01-15T23:14:12"/>
    <n v="0.3000000910833478"/>
    <x v="1"/>
    <d v="2022-01-15T23:14:42"/>
    <d v="2022-01-15T23:21:04"/>
    <n v="6.366666677640751"/>
    <x v="6"/>
    <d v="2022-01-15T23:21:44"/>
    <n v="3"/>
    <n v="3"/>
    <n v="1"/>
    <n v="0"/>
    <n v="0"/>
    <n v="1"/>
    <n v="3"/>
  </r>
  <r>
    <n v="117517"/>
    <x v="5"/>
    <x v="5"/>
    <n v="4"/>
    <d v="2022-01-15T23:14:06"/>
    <d v="2022-01-15T23:14:06"/>
    <x v="12"/>
    <n v="0"/>
    <x v="0"/>
    <d v="2022-01-15T23:15:04"/>
    <d v="2022-01-15T23:15:04"/>
    <n v="0"/>
    <x v="0"/>
    <d v="2022-01-15T23:15:51"/>
    <d v="2022-01-15T23:21:44"/>
    <n v="5.8833332627546042"/>
    <x v="8"/>
    <d v="2022-01-15T23:22:24"/>
    <n v="5"/>
    <n v="3"/>
    <n v="0"/>
    <n v="0"/>
    <n v="1"/>
    <n v="1"/>
    <n v="4"/>
  </r>
  <r>
    <n v="117518"/>
    <x v="5"/>
    <x v="5"/>
    <n v="4"/>
    <d v="2022-01-15T23:15:22"/>
    <d v="2022-01-15T23:15:22"/>
    <x v="12"/>
    <n v="0"/>
    <x v="0"/>
    <d v="2022-01-15T23:16:22"/>
    <d v="2022-01-15T23:16:22"/>
    <n v="0"/>
    <x v="0"/>
    <d v="2022-01-15T23:17:18"/>
    <d v="2022-01-15T23:22:24"/>
    <n v="5.1000000396743417"/>
    <x v="8"/>
    <d v="2022-01-15T23:23:04"/>
    <n v="2"/>
    <n v="3"/>
    <n v="0"/>
    <n v="0"/>
    <n v="1"/>
    <n v="1"/>
    <n v="4"/>
  </r>
  <r>
    <n v="117519"/>
    <x v="5"/>
    <x v="5"/>
    <n v="4"/>
    <d v="2022-01-15T23:16:26"/>
    <d v="2022-01-15T23:16:26"/>
    <x v="12"/>
    <n v="0"/>
    <x v="0"/>
    <d v="2022-01-15T23:17:58"/>
    <d v="2022-01-15T23:17:58"/>
    <n v="0"/>
    <x v="0"/>
    <d v="2022-01-15T23:20:22"/>
    <d v="2022-01-15T23:23:04"/>
    <n v="2.700000002514571"/>
    <x v="3"/>
    <d v="2022-01-15T23:23:54"/>
    <n v="4"/>
    <n v="3"/>
    <n v="2"/>
    <n v="0"/>
    <n v="0"/>
    <n v="2"/>
    <n v="3"/>
  </r>
  <r>
    <n v="117520"/>
    <x v="5"/>
    <x v="5"/>
    <n v="4"/>
    <d v="2022-01-15T23:17:24"/>
    <d v="2022-01-15T23:17:28"/>
    <x v="12"/>
    <n v="6.6666671773418784E-2"/>
    <x v="0"/>
    <d v="2022-01-15T23:18:26"/>
    <d v="2022-01-15T23:20:22"/>
    <n v="1.9333333452232182"/>
    <x v="2"/>
    <d v="2022-01-15T23:19:19"/>
    <d v="2022-01-15T23:23:54"/>
    <n v="4.5833333779592067"/>
    <x v="9"/>
    <d v="2022-01-15T23:24:34"/>
    <n v="4"/>
    <n v="2"/>
    <n v="0"/>
    <n v="0"/>
    <n v="1"/>
    <n v="1"/>
    <n v="3"/>
  </r>
  <r>
    <n v="117521"/>
    <x v="5"/>
    <x v="5"/>
    <n v="4"/>
    <d v="2022-01-15T23:18:27"/>
    <d v="2022-01-15T23:18:27"/>
    <x v="12"/>
    <n v="0"/>
    <x v="0"/>
    <d v="2022-01-15T23:19:31"/>
    <d v="2022-01-15T23:19:31"/>
    <n v="0"/>
    <x v="0"/>
    <d v="2022-01-15T23:20:46"/>
    <d v="2022-01-15T23:24:34"/>
    <n v="3.8000000186730176"/>
    <x v="5"/>
    <d v="2022-01-15T23:25:14"/>
    <n v="4"/>
    <n v="3"/>
    <n v="1"/>
    <n v="0"/>
    <n v="0"/>
    <n v="1"/>
    <n v="3"/>
  </r>
  <r>
    <n v="117522"/>
    <x v="5"/>
    <x v="5"/>
    <n v="4"/>
    <d v="2022-01-15T23:19:27"/>
    <d v="2022-01-15T23:19:27"/>
    <x v="12"/>
    <n v="0"/>
    <x v="0"/>
    <d v="2022-01-15T23:20:27"/>
    <d v="2022-01-15T23:20:46"/>
    <n v="0.31666665687225759"/>
    <x v="1"/>
    <d v="2022-01-15T23:21:13"/>
    <d v="2022-01-15T23:25:14"/>
    <n v="4.0166667359881103"/>
    <x v="9"/>
    <d v="2022-01-15T23:25:54"/>
    <n v="3"/>
    <n v="1"/>
    <n v="0"/>
    <n v="0"/>
    <n v="1"/>
    <n v="1"/>
    <n v="3"/>
  </r>
  <r>
    <n v="117523"/>
    <x v="5"/>
    <x v="5"/>
    <n v="4"/>
    <d v="2022-01-15T23:20:45"/>
    <d v="2022-01-15T23:20:45"/>
    <x v="12"/>
    <n v="0"/>
    <x v="0"/>
    <d v="2022-01-15T23:21:11"/>
    <d v="2022-01-15T23:21:13"/>
    <n v="3.3333257306367159E-2"/>
    <x v="0"/>
    <d v="2022-01-15T23:22:19"/>
    <d v="2022-01-15T23:25:54"/>
    <n v="3.5833333013579249"/>
    <x v="5"/>
    <d v="2022-01-15T23:26:34"/>
    <n v="1"/>
    <n v="1"/>
    <n v="1"/>
    <n v="0"/>
    <n v="0"/>
    <n v="1"/>
    <n v="3"/>
  </r>
  <r>
    <n v="117524"/>
    <x v="5"/>
    <x v="5"/>
    <n v="4"/>
    <d v="2022-01-15T23:22:00"/>
    <d v="2022-01-15T23:22:00"/>
    <x v="12"/>
    <n v="0"/>
    <x v="0"/>
    <d v="2022-01-15T23:22:29"/>
    <d v="2022-01-15T23:22:29"/>
    <n v="0"/>
    <x v="0"/>
    <d v="2022-01-15T23:23:48"/>
    <d v="2022-01-15T23:26:34"/>
    <n v="2.7666666742879897"/>
    <x v="3"/>
    <d v="2022-01-15T23:27:14"/>
    <n v="4"/>
    <n v="1"/>
    <n v="0"/>
    <n v="0"/>
    <n v="1"/>
    <n v="1"/>
    <n v="4"/>
  </r>
  <r>
    <n v="117525"/>
    <x v="5"/>
    <x v="5"/>
    <n v="4"/>
    <d v="2022-01-15T23:23:12"/>
    <d v="2022-01-15T23:23:12"/>
    <x v="12"/>
    <n v="0"/>
    <x v="0"/>
    <d v="2022-01-15T23:24:12"/>
    <d v="2022-01-15T23:24:12"/>
    <n v="0"/>
    <x v="0"/>
    <d v="2022-01-15T23:25:42"/>
    <d v="2022-01-15T23:27:14"/>
    <n v="1.5333333145827055"/>
    <x v="2"/>
    <d v="2022-01-15T23:28:04"/>
    <n v="2"/>
    <n v="3"/>
    <n v="2"/>
    <n v="0"/>
    <n v="0"/>
    <n v="2"/>
    <n v="4"/>
  </r>
  <r>
    <n v="117526"/>
    <x v="5"/>
    <x v="5"/>
    <n v="4"/>
    <d v="2022-01-15T23:24:33"/>
    <d v="2022-01-15T23:24:33"/>
    <x v="12"/>
    <n v="0"/>
    <x v="0"/>
    <d v="2022-01-15T23:25:36"/>
    <d v="2022-01-15T23:25:42"/>
    <n v="0.10000007576309144"/>
    <x v="1"/>
    <d v="2022-01-15T23:26:16"/>
    <d v="2022-01-15T23:28:04"/>
    <n v="1.8000000016763806"/>
    <x v="2"/>
    <d v="2022-01-15T23:28:44"/>
    <n v="5"/>
    <n v="2"/>
    <n v="0"/>
    <n v="1"/>
    <n v="0"/>
    <n v="1"/>
    <n v="4"/>
  </r>
  <r>
    <n v="117527"/>
    <x v="5"/>
    <x v="5"/>
    <n v="4"/>
    <d v="2022-01-15T23:25:58"/>
    <d v="2022-01-15T23:25:58"/>
    <x v="12"/>
    <n v="0"/>
    <x v="0"/>
    <d v="2022-01-15T23:26:59"/>
    <d v="2022-01-15T23:26:59"/>
    <n v="0"/>
    <x v="0"/>
    <d v="2022-01-15T23:28:15"/>
    <d v="2022-01-15T23:28:44"/>
    <n v="0.48333326820284128"/>
    <x v="1"/>
    <d v="2022-01-15T23:29:24"/>
    <n v="6"/>
    <n v="3"/>
    <n v="0"/>
    <n v="1"/>
    <n v="0"/>
    <n v="1"/>
    <n v="6"/>
  </r>
  <r>
    <n v="117528"/>
    <x v="5"/>
    <x v="5"/>
    <n v="4"/>
    <d v="2022-01-15T23:27:11"/>
    <d v="2022-01-15T23:27:11"/>
    <x v="12"/>
    <n v="0"/>
    <x v="0"/>
    <d v="2022-01-15T23:28:13"/>
    <d v="2022-01-15T23:28:15"/>
    <n v="3.3333403989672661E-2"/>
    <x v="0"/>
    <d v="2022-01-15T23:28:58"/>
    <d v="2022-01-15T23:29:24"/>
    <n v="0.43333329842425883"/>
    <x v="1"/>
    <d v="2022-01-15T23:30:04"/>
    <n v="6"/>
    <n v="3"/>
    <n v="0"/>
    <n v="0"/>
    <n v="1"/>
    <n v="1"/>
    <n v="5"/>
  </r>
  <r>
    <n v="117529"/>
    <x v="5"/>
    <x v="5"/>
    <n v="4"/>
    <d v="2022-01-15T23:28:10"/>
    <d v="2022-01-15T23:28:10"/>
    <x v="12"/>
    <n v="0"/>
    <x v="0"/>
    <d v="2022-01-15T23:31:07"/>
    <d v="2022-01-15T23:31:07"/>
    <n v="0"/>
    <x v="0"/>
    <d v="2022-01-15T23:34:25"/>
    <d v="2022-01-15T23:34:25"/>
    <n v="0"/>
    <x v="0"/>
    <d v="2022-01-15T23:35:25"/>
    <n v="4"/>
    <n v="3"/>
    <n v="1"/>
    <n v="1"/>
    <n v="1"/>
    <n v="3"/>
    <n v="8"/>
  </r>
  <r>
    <n v="117530"/>
    <x v="5"/>
    <x v="5"/>
    <n v="4"/>
    <d v="2022-01-15T23:29:32"/>
    <d v="2022-01-15T23:29:37"/>
    <x v="12"/>
    <n v="8.3333373768255115E-2"/>
    <x v="0"/>
    <d v="2022-01-15T23:30:09"/>
    <d v="2022-01-15T23:34:25"/>
    <n v="4.2666667210869491"/>
    <x v="7"/>
    <d v="2022-01-15T23:31:13"/>
    <d v="2022-01-15T23:35:29"/>
    <n v="4.2666665744036436"/>
    <x v="9"/>
    <d v="2022-01-15T23:36:09"/>
    <n v="5"/>
    <n v="1"/>
    <n v="0"/>
    <n v="1"/>
    <n v="0"/>
    <n v="1"/>
    <n v="4"/>
  </r>
  <r>
    <n v="117531"/>
    <x v="5"/>
    <x v="5"/>
    <n v="4"/>
    <d v="2022-01-15T23:30:41"/>
    <d v="2022-01-15T23:30:41"/>
    <x v="12"/>
    <n v="0"/>
    <x v="0"/>
    <d v="2022-01-15T23:31:47"/>
    <d v="2022-01-15T23:31:47"/>
    <n v="0"/>
    <x v="0"/>
    <d v="2022-01-15T23:34:25"/>
    <d v="2022-01-15T23:36:09"/>
    <n v="1.7333333299029619"/>
    <x v="2"/>
    <d v="2022-01-15T23:36:59"/>
    <n v="1"/>
    <n v="1"/>
    <n v="0"/>
    <n v="2"/>
    <n v="0"/>
    <n v="2"/>
    <n v="5"/>
  </r>
  <r>
    <n v="117532"/>
    <x v="5"/>
    <x v="5"/>
    <n v="4"/>
    <d v="2022-01-15T23:31:55"/>
    <d v="2022-01-15T23:31:55"/>
    <x v="12"/>
    <n v="0"/>
    <x v="0"/>
    <d v="2022-01-15T23:32:20"/>
    <d v="2022-01-15T23:34:25"/>
    <n v="2.0833333907648921"/>
    <x v="4"/>
    <d v="2022-01-15T23:33:22"/>
    <d v="2022-01-15T23:36:59"/>
    <n v="3.6166667053475976"/>
    <x v="5"/>
    <d v="2022-01-15T23:37:39"/>
    <n v="5"/>
    <n v="2"/>
    <n v="1"/>
    <n v="0"/>
    <n v="0"/>
    <n v="1"/>
    <n v="3"/>
  </r>
  <r>
    <n v="117533"/>
    <x v="5"/>
    <x v="5"/>
    <n v="4"/>
    <d v="2022-01-15T23:33:17"/>
    <d v="2022-01-15T23:33:17"/>
    <x v="12"/>
    <n v="0"/>
    <x v="0"/>
    <d v="2022-01-15T23:33:42"/>
    <d v="2022-01-15T23:33:42"/>
    <n v="0"/>
    <x v="0"/>
    <d v="2022-01-15T23:34:27"/>
    <d v="2022-01-15T23:37:39"/>
    <n v="3.1999999622348696"/>
    <x v="5"/>
    <d v="2022-01-15T23:38:19"/>
    <n v="5"/>
    <n v="2"/>
    <n v="0"/>
    <n v="0"/>
    <n v="1"/>
    <n v="1"/>
    <n v="4"/>
  </r>
  <r>
    <n v="117534"/>
    <x v="5"/>
    <x v="5"/>
    <n v="4"/>
    <d v="2022-01-15T23:34:26"/>
    <d v="2022-01-15T23:34:26"/>
    <x v="12"/>
    <n v="0"/>
    <x v="0"/>
    <d v="2022-01-15T23:35:23"/>
    <d v="2022-01-15T23:35:23"/>
    <n v="0"/>
    <x v="0"/>
    <d v="2022-01-15T23:36:31"/>
    <d v="2022-01-15T23:38:19"/>
    <n v="1.8000000016763806"/>
    <x v="2"/>
    <d v="2022-01-15T23:38:59"/>
    <n v="4"/>
    <n v="3"/>
    <n v="0"/>
    <n v="0"/>
    <n v="1"/>
    <n v="1"/>
    <n v="5"/>
  </r>
  <r>
    <n v="117535"/>
    <x v="5"/>
    <x v="5"/>
    <n v="4"/>
    <d v="2022-01-15T23:35:43"/>
    <d v="2022-01-15T23:35:43"/>
    <x v="12"/>
    <n v="0"/>
    <x v="0"/>
    <d v="2022-01-15T23:36:13"/>
    <d v="2022-01-15T23:36:31"/>
    <n v="0.29999995487742126"/>
    <x v="1"/>
    <d v="2022-01-15T23:36:53"/>
    <d v="2022-01-15T23:38:59"/>
    <n v="2.0999999565538019"/>
    <x v="3"/>
    <d v="2022-01-15T23:39:39"/>
    <n v="2"/>
    <n v="2"/>
    <n v="0"/>
    <n v="1"/>
    <n v="0"/>
    <n v="1"/>
    <n v="4"/>
  </r>
  <r>
    <n v="117536"/>
    <x v="5"/>
    <x v="5"/>
    <n v="4"/>
    <d v="2022-01-15T23:36:46"/>
    <d v="2022-01-15T23:36:46"/>
    <x v="12"/>
    <n v="0"/>
    <x v="0"/>
    <d v="2022-01-15T23:37:16"/>
    <d v="2022-01-15T23:37:16"/>
    <n v="0"/>
    <x v="0"/>
    <d v="2022-01-15T23:38:16"/>
    <d v="2022-01-15T23:39:39"/>
    <n v="1.3833334052469581"/>
    <x v="2"/>
    <d v="2022-01-15T23:40:19"/>
    <n v="1"/>
    <n v="3"/>
    <n v="0"/>
    <n v="1"/>
    <n v="0"/>
    <n v="1"/>
    <n v="5"/>
  </r>
  <r>
    <n v="117537"/>
    <x v="5"/>
    <x v="5"/>
    <n v="4"/>
    <d v="2022-01-15T23:38:05"/>
    <d v="2022-01-15T23:38:05"/>
    <x v="12"/>
    <n v="0"/>
    <x v="0"/>
    <d v="2022-01-15T23:38:31"/>
    <d v="2022-01-15T23:38:31"/>
    <n v="0"/>
    <x v="0"/>
    <d v="2022-01-15T23:39:13"/>
    <d v="2022-01-15T23:40:19"/>
    <n v="1.1000000161584467"/>
    <x v="2"/>
    <d v="2022-01-15T23:40:59"/>
    <n v="1"/>
    <n v="2"/>
    <n v="0"/>
    <n v="1"/>
    <n v="0"/>
    <n v="1"/>
    <n v="5"/>
  </r>
  <r>
    <n v="117538"/>
    <x v="5"/>
    <x v="5"/>
    <n v="4"/>
    <d v="2022-01-15T23:39:20"/>
    <d v="2022-01-15T23:39:20"/>
    <x v="12"/>
    <n v="0"/>
    <x v="0"/>
    <d v="2022-01-15T23:40:46"/>
    <d v="2022-01-15T23:40:46"/>
    <n v="0"/>
    <x v="0"/>
    <d v="2022-01-15T23:42:46"/>
    <d v="2022-01-15T23:42:46"/>
    <n v="0"/>
    <x v="0"/>
    <d v="2022-01-15T23:43:36"/>
    <n v="4"/>
    <n v="2"/>
    <n v="0"/>
    <n v="0"/>
    <n v="2"/>
    <n v="2"/>
    <n v="8"/>
  </r>
  <r>
    <n v="117539"/>
    <x v="5"/>
    <x v="5"/>
    <n v="4"/>
    <d v="2022-01-15T23:40:32"/>
    <d v="2022-01-15T23:40:32"/>
    <x v="12"/>
    <n v="0"/>
    <x v="0"/>
    <d v="2022-01-15T23:41:35"/>
    <d v="2022-01-15T23:42:46"/>
    <n v="1.1833332432433963"/>
    <x v="2"/>
    <d v="2022-01-15T23:42:20"/>
    <d v="2022-01-15T23:43:36"/>
    <n v="1.2666666170116514"/>
    <x v="2"/>
    <d v="2022-01-15T23:44:16"/>
    <n v="3"/>
    <n v="1"/>
    <n v="1"/>
    <n v="0"/>
    <n v="0"/>
    <n v="1"/>
    <n v="4"/>
  </r>
  <r>
    <n v="117540"/>
    <x v="5"/>
    <x v="5"/>
    <n v="4"/>
    <d v="2022-01-15T23:41:32"/>
    <d v="2022-01-15T23:41:32"/>
    <x v="12"/>
    <n v="0"/>
    <x v="0"/>
    <d v="2022-01-15T23:41:58"/>
    <d v="2022-01-15T23:42:20"/>
    <n v="0.36666662665084004"/>
    <x v="1"/>
    <d v="2022-01-15T23:42:39"/>
    <d v="2022-01-15T23:44:16"/>
    <n v="1.6166666883509606"/>
    <x v="2"/>
    <d v="2022-01-15T23:44:56"/>
    <n v="3"/>
    <n v="3"/>
    <n v="0"/>
    <n v="0"/>
    <n v="1"/>
    <n v="1"/>
    <n v="5"/>
  </r>
  <r>
    <n v="117541"/>
    <x v="5"/>
    <x v="5"/>
    <n v="4"/>
    <d v="2022-01-15T23:42:50"/>
    <d v="2022-01-15T23:42:50"/>
    <x v="12"/>
    <n v="0"/>
    <x v="0"/>
    <d v="2022-01-15T23:43:52"/>
    <d v="2022-01-15T23:43:52"/>
    <n v="0"/>
    <x v="0"/>
    <d v="2022-01-15T23:44:58"/>
    <d v="2022-01-15T23:44:58"/>
    <n v="0"/>
    <x v="0"/>
    <d v="2022-01-15T23:45:38"/>
    <n v="3"/>
    <n v="3"/>
    <n v="1"/>
    <n v="0"/>
    <n v="0"/>
    <n v="1"/>
    <n v="9"/>
  </r>
  <r>
    <n v="117542"/>
    <x v="5"/>
    <x v="5"/>
    <n v="4"/>
    <d v="2022-01-15T23:43:56"/>
    <d v="2022-01-15T23:43:56"/>
    <x v="12"/>
    <n v="0"/>
    <x v="0"/>
    <d v="2022-01-15T23:44:21"/>
    <d v="2022-01-15T23:44:58"/>
    <n v="0.61666660127229989"/>
    <x v="3"/>
    <d v="2022-01-15T23:45:22"/>
    <d v="2022-01-15T23:45:59"/>
    <n v="0.61666660127229989"/>
    <x v="4"/>
    <d v="2022-01-15T23:46:39"/>
    <n v="4"/>
    <n v="1"/>
    <n v="1"/>
    <n v="0"/>
    <n v="0"/>
    <n v="1"/>
    <n v="6"/>
  </r>
  <r>
    <n v="117543"/>
    <x v="5"/>
    <x v="5"/>
    <n v="4"/>
    <d v="2022-01-15T23:44:56"/>
    <d v="2022-01-15T23:44:56"/>
    <x v="12"/>
    <n v="0"/>
    <x v="0"/>
    <d v="2022-01-15T23:45:27"/>
    <d v="2022-01-15T23:45:27"/>
    <n v="0"/>
    <x v="0"/>
    <d v="2022-01-15T23:46:46"/>
    <d v="2022-01-15T23:46:46"/>
    <n v="0"/>
    <x v="0"/>
    <d v="2022-01-15T23:47:26"/>
    <n v="5"/>
    <n v="3"/>
    <n v="0"/>
    <n v="1"/>
    <n v="0"/>
    <n v="1"/>
    <n v="8"/>
  </r>
  <r>
    <n v="117544"/>
    <x v="5"/>
    <x v="5"/>
    <n v="4"/>
    <d v="2022-01-15T23:46:12"/>
    <d v="2022-01-15T23:46:12"/>
    <x v="12"/>
    <n v="0"/>
    <x v="0"/>
    <d v="2022-01-15T23:46:39"/>
    <d v="2022-01-15T23:46:46"/>
    <n v="0.11666664155200124"/>
    <x v="1"/>
    <d v="2022-01-15T23:47:42"/>
    <d v="2022-01-15T23:47:49"/>
    <n v="0.11666677775792778"/>
    <x v="1"/>
    <d v="2022-01-15T23:48:29"/>
    <n v="1"/>
    <n v="2"/>
    <n v="0"/>
    <n v="1"/>
    <n v="0"/>
    <n v="1"/>
    <n v="7"/>
  </r>
  <r>
    <n v="117545"/>
    <x v="5"/>
    <x v="5"/>
    <n v="4"/>
    <d v="2022-01-15T23:47:35"/>
    <d v="2022-01-15T23:47:35"/>
    <x v="12"/>
    <n v="0"/>
    <x v="0"/>
    <d v="2022-01-15T23:50:59"/>
    <d v="2022-01-15T23:50:59"/>
    <n v="0"/>
    <x v="0"/>
    <d v="2022-01-15T23:55:59"/>
    <d v="2022-01-15T23:55:59"/>
    <n v="0"/>
    <x v="0"/>
    <d v="2022-01-15T23:57:29"/>
    <n v="1"/>
    <n v="2"/>
    <n v="2"/>
    <n v="2"/>
    <n v="2"/>
    <n v="6"/>
    <n v="9"/>
  </r>
  <r>
    <n v="117546"/>
    <x v="5"/>
    <x v="5"/>
    <n v="4"/>
    <d v="2022-01-15T23:48:57"/>
    <d v="2022-01-15T23:50:29"/>
    <x v="12"/>
    <n v="1.5333333145827055"/>
    <x v="3"/>
    <d v="2022-01-15T23:51:30"/>
    <d v="2022-01-15T23:55:59"/>
    <n v="4.4833334384020418"/>
    <x v="7"/>
    <d v="2022-01-15T23:52:43"/>
    <d v="2022-01-15T23:57:29"/>
    <n v="4.7666666912846267"/>
    <x v="9"/>
    <d v="2022-01-15T23:58:09"/>
    <n v="5"/>
    <n v="1"/>
    <n v="0"/>
    <n v="0"/>
    <n v="1"/>
    <n v="1"/>
    <n v="3"/>
  </r>
  <r>
    <n v="117547"/>
    <x v="5"/>
    <x v="5"/>
    <n v="4"/>
    <d v="2022-01-15T23:49:58"/>
    <d v="2022-01-15T23:51:00"/>
    <x v="12"/>
    <n v="1.0333333443850279"/>
    <x v="3"/>
    <d v="2022-01-15T23:52:01"/>
    <d v="2022-01-15T23:52:43"/>
    <n v="0.699999975040555"/>
    <x v="3"/>
    <d v="2022-01-15T23:52:46"/>
    <d v="2022-01-15T23:58:09"/>
    <n v="5.3833334392402321"/>
    <x v="8"/>
    <d v="2022-01-15T23:58:49"/>
    <n v="4"/>
    <n v="2"/>
    <n v="0"/>
    <n v="0"/>
    <n v="1"/>
    <n v="1"/>
    <n v="3"/>
  </r>
  <r>
    <n v="117548"/>
    <x v="5"/>
    <x v="5"/>
    <n v="4"/>
    <d v="2022-01-15T23:51:15"/>
    <d v="2022-01-15T23:51:31"/>
    <x v="12"/>
    <n v="0.26666668709367514"/>
    <x v="2"/>
    <d v="2022-01-15T23:52:04"/>
    <d v="2022-01-15T23:52:46"/>
    <n v="0.69999998551793396"/>
    <x v="3"/>
    <d v="2022-01-15T23:53:12"/>
    <d v="2022-01-15T23:58:49"/>
    <n v="5.6166665756609291"/>
    <x v="8"/>
    <d v="2022-01-15T23:59:29"/>
    <n v="2"/>
    <n v="1"/>
    <n v="0"/>
    <n v="1"/>
    <n v="0"/>
    <n v="1"/>
    <n v="4"/>
  </r>
  <r>
    <n v="117549"/>
    <x v="5"/>
    <x v="5"/>
    <n v="4"/>
    <d v="2022-01-15T23:52:41"/>
    <d v="2022-01-15T23:52:41"/>
    <x v="12"/>
    <n v="0"/>
    <x v="0"/>
    <d v="2022-01-15T23:53:37"/>
    <d v="2022-01-15T23:53:37"/>
    <n v="0"/>
    <x v="0"/>
    <d v="2022-01-15T23:54:28"/>
    <d v="2022-01-15T23:59:29"/>
    <n v="5.0166666763834655"/>
    <x v="8"/>
    <d v="2022-01-16T00:00:09"/>
    <n v="2"/>
    <n v="2"/>
    <n v="0"/>
    <n v="1"/>
    <n v="0"/>
    <n v="1"/>
    <n v="4"/>
  </r>
  <r>
    <n v="117550"/>
    <x v="5"/>
    <x v="5"/>
    <n v="4"/>
    <d v="2022-01-15T23:53:53"/>
    <d v="2022-01-15T23:53:53"/>
    <x v="12"/>
    <n v="0"/>
    <x v="0"/>
    <d v="2022-01-15T23:54:48"/>
    <d v="2022-01-15T23:54:48"/>
    <n v="0"/>
    <x v="0"/>
    <d v="2022-01-15T23:56:02"/>
    <d v="2022-01-16T00:00:09"/>
    <n v="4.1166666650678962"/>
    <x v="9"/>
    <d v="2022-01-16T00:00:49"/>
    <n v="1"/>
    <n v="2"/>
    <n v="0"/>
    <n v="1"/>
    <n v="0"/>
    <n v="1"/>
    <n v="3"/>
  </r>
  <r>
    <n v="117551"/>
    <x v="5"/>
    <x v="5"/>
    <n v="4"/>
    <d v="2022-01-15T23:55:14"/>
    <d v="2022-01-15T23:55:14"/>
    <x v="12"/>
    <n v="0"/>
    <x v="0"/>
    <d v="2022-01-15T23:55:43"/>
    <d v="2022-01-15T23:56:02"/>
    <n v="0.31666665687225759"/>
    <x v="1"/>
    <d v="2022-01-15T23:56:36"/>
    <d v="2022-01-16T00:00:49"/>
    <n v="4.2166666151024401"/>
    <x v="9"/>
    <d v="2022-01-16T00:01:29"/>
    <n v="5"/>
    <n v="1"/>
    <n v="1"/>
    <n v="0"/>
    <n v="0"/>
    <n v="1"/>
    <n v="4"/>
  </r>
  <r>
    <n v="117552"/>
    <x v="5"/>
    <x v="5"/>
    <n v="4"/>
    <d v="2022-01-15T23:56:28"/>
    <d v="2022-01-15T23:56:28"/>
    <x v="12"/>
    <n v="0"/>
    <x v="0"/>
    <d v="2022-01-15T23:58:00"/>
    <d v="2022-01-15T23:58:00"/>
    <n v="0"/>
    <x v="0"/>
    <d v="2022-01-15T23:59:34"/>
    <d v="2022-01-16T00:01:29"/>
    <n v="1.9166666432283819"/>
    <x v="2"/>
    <d v="2022-01-16T00:02:19"/>
    <n v="6"/>
    <n v="2"/>
    <n v="2"/>
    <n v="0"/>
    <n v="0"/>
    <n v="2"/>
    <n v="5"/>
  </r>
  <r>
    <n v="117553"/>
    <x v="5"/>
    <x v="5"/>
    <n v="4"/>
    <d v="2022-01-15T23:57:39"/>
    <d v="2022-01-15T23:57:39"/>
    <x v="12"/>
    <n v="0"/>
    <x v="0"/>
    <d v="2022-01-15T23:58:35"/>
    <d v="2022-01-15T23:59:34"/>
    <n v="0.98333337460644543"/>
    <x v="3"/>
    <d v="2022-01-15T23:59:18"/>
    <d v="2022-01-16T00:02:19"/>
    <n v="3.0166666593868285"/>
    <x v="5"/>
    <d v="2022-01-16T00:02:59"/>
    <n v="1"/>
    <n v="3"/>
    <n v="1"/>
    <n v="0"/>
    <n v="0"/>
    <n v="1"/>
    <n v="4"/>
  </r>
  <r>
    <n v="117554"/>
    <x v="5"/>
    <x v="5"/>
    <n v="4"/>
    <d v="2022-01-15T23:58:38"/>
    <d v="2022-01-15T23:58:38"/>
    <x v="12"/>
    <n v="0"/>
    <x v="0"/>
    <d v="2022-01-15T23:59:37"/>
    <d v="2022-01-15T23:59:37"/>
    <n v="0"/>
    <x v="0"/>
    <d v="2022-01-16T00:00:55"/>
    <d v="2022-01-16T00:02:59"/>
    <n v="2.0666666887700558"/>
    <x v="3"/>
    <d v="2022-01-16T00:03:39"/>
    <n v="1"/>
    <n v="2"/>
    <n v="0"/>
    <n v="1"/>
    <n v="0"/>
    <n v="1"/>
    <n v="5"/>
  </r>
  <r>
    <n v="117555"/>
    <x v="5"/>
    <x v="5"/>
    <n v="4"/>
    <d v="2022-01-15T23:59:55"/>
    <d v="2022-01-15T23:59:55"/>
    <x v="12"/>
    <n v="0"/>
    <x v="0"/>
    <d v="2022-01-16T00:00:20"/>
    <d v="2022-01-16T00:00:55"/>
    <n v="0.58333334396593273"/>
    <x v="3"/>
    <d v="2022-01-16T00:01:23"/>
    <d v="2022-01-16T00:03:39"/>
    <n v="2.2666665678843856"/>
    <x v="3"/>
    <d v="2022-01-16T00:04:19"/>
    <n v="1"/>
    <n v="2"/>
    <n v="1"/>
    <n v="0"/>
    <n v="0"/>
    <n v="1"/>
    <n v="5"/>
  </r>
  <r>
    <n v="117556"/>
    <x v="6"/>
    <x v="0"/>
    <n v="3"/>
    <d v="2022-01-16T10:59:51"/>
    <d v="2022-01-16T10:59:51"/>
    <x v="13"/>
    <n v="0"/>
    <x v="0"/>
    <d v="2022-01-16T11:00:20"/>
    <d v="2022-01-16T11:00:20"/>
    <n v="0"/>
    <x v="0"/>
    <d v="2022-01-16T11:01:06"/>
    <d v="2022-01-16T11:01:06"/>
    <n v="0"/>
    <x v="0"/>
    <d v="2022-01-16T11:01:46"/>
    <n v="6"/>
    <n v="2"/>
    <n v="0"/>
    <n v="1"/>
    <n v="0"/>
    <n v="1"/>
    <n v="9"/>
  </r>
  <r>
    <n v="117557"/>
    <x v="6"/>
    <x v="0"/>
    <n v="3"/>
    <d v="2022-01-16T11:00:38"/>
    <d v="2022-01-16T11:00:38"/>
    <x v="0"/>
    <n v="0"/>
    <x v="0"/>
    <d v="2022-01-16T11:01:34"/>
    <d v="2022-01-16T11:01:34"/>
    <n v="0"/>
    <x v="0"/>
    <d v="2022-01-16T11:02:44"/>
    <d v="2022-01-16T11:02:44"/>
    <n v="0"/>
    <x v="0"/>
    <d v="2022-01-16T11:03:24"/>
    <n v="6"/>
    <n v="2"/>
    <n v="0"/>
    <n v="1"/>
    <n v="0"/>
    <n v="1"/>
    <n v="8"/>
  </r>
  <r>
    <n v="117558"/>
    <x v="6"/>
    <x v="0"/>
    <n v="3"/>
    <d v="2022-01-16T11:01:23"/>
    <d v="2022-01-16T11:01:23"/>
    <x v="0"/>
    <n v="0"/>
    <x v="0"/>
    <d v="2022-01-16T11:02:49"/>
    <d v="2022-01-16T11:02:49"/>
    <n v="0"/>
    <x v="0"/>
    <d v="2022-01-16T11:04:31"/>
    <d v="2022-01-16T11:04:31"/>
    <n v="0"/>
    <x v="0"/>
    <d v="2022-01-16T11:05:21"/>
    <n v="5"/>
    <n v="2"/>
    <n v="0"/>
    <n v="2"/>
    <n v="0"/>
    <n v="2"/>
    <n v="8"/>
  </r>
  <r>
    <n v="117559"/>
    <x v="6"/>
    <x v="0"/>
    <n v="3"/>
    <d v="2022-01-16T11:02:27"/>
    <d v="2022-01-16T11:02:27"/>
    <x v="0"/>
    <n v="0"/>
    <x v="0"/>
    <d v="2022-01-16T11:02:54"/>
    <d v="2022-01-16T11:04:31"/>
    <n v="1.6166666883509606"/>
    <x v="2"/>
    <d v="2022-01-16T11:03:59"/>
    <d v="2022-01-16T11:05:36"/>
    <n v="1.6166666883509606"/>
    <x v="2"/>
    <d v="2022-01-16T11:06:16"/>
    <n v="1"/>
    <n v="3"/>
    <n v="0"/>
    <n v="0"/>
    <n v="1"/>
    <n v="1"/>
    <n v="5"/>
  </r>
  <r>
    <n v="117560"/>
    <x v="6"/>
    <x v="0"/>
    <n v="3"/>
    <d v="2022-01-16T11:03:30"/>
    <d v="2022-01-16T11:03:30"/>
    <x v="0"/>
    <n v="0"/>
    <x v="0"/>
    <d v="2022-01-16T11:04:26"/>
    <d v="2022-01-16T11:04:26"/>
    <n v="0"/>
    <x v="0"/>
    <d v="2022-01-16T11:05:28"/>
    <d v="2022-01-16T11:06:16"/>
    <n v="0.80000006128102541"/>
    <x v="4"/>
    <d v="2022-01-16T11:06:56"/>
    <n v="6"/>
    <n v="3"/>
    <n v="0"/>
    <n v="1"/>
    <n v="0"/>
    <n v="1"/>
    <n v="5"/>
  </r>
  <r>
    <n v="117561"/>
    <x v="6"/>
    <x v="0"/>
    <n v="3"/>
    <d v="2022-01-16T11:04:40"/>
    <d v="2022-01-16T11:04:40"/>
    <x v="0"/>
    <n v="0"/>
    <x v="0"/>
    <d v="2022-01-16T11:06:28"/>
    <d v="2022-01-16T11:06:28"/>
    <n v="0"/>
    <x v="0"/>
    <d v="2022-01-16T11:10:01"/>
    <d v="2022-01-16T11:10:01"/>
    <n v="0"/>
    <x v="0"/>
    <d v="2022-01-16T11:11:01"/>
    <n v="5"/>
    <n v="2"/>
    <n v="1"/>
    <n v="1"/>
    <n v="1"/>
    <n v="3"/>
    <n v="9"/>
  </r>
  <r>
    <n v="117562"/>
    <x v="6"/>
    <x v="0"/>
    <n v="3"/>
    <d v="2022-01-16T11:05:31"/>
    <d v="2022-01-16T11:05:58"/>
    <x v="0"/>
    <n v="0.45000000041909516"/>
    <x v="2"/>
    <d v="2022-01-16T11:06:23"/>
    <d v="2022-01-16T11:10:01"/>
    <n v="3.6333334073424339"/>
    <x v="6"/>
    <d v="2022-01-16T11:07:15"/>
    <d v="2022-01-16T11:11:01"/>
    <n v="3.766666604205966"/>
    <x v="5"/>
    <d v="2022-01-16T11:11:41"/>
    <n v="2"/>
    <n v="3"/>
    <n v="0"/>
    <n v="1"/>
    <n v="0"/>
    <n v="1"/>
    <n v="4"/>
  </r>
  <r>
    <n v="117563"/>
    <x v="6"/>
    <x v="0"/>
    <n v="3"/>
    <d v="2022-01-16T11:06:19"/>
    <d v="2022-01-16T11:06:23"/>
    <x v="0"/>
    <n v="6.6666671773418784E-2"/>
    <x v="0"/>
    <d v="2022-01-16T11:06:54"/>
    <d v="2022-01-16T11:07:15"/>
    <n v="0.35000006086193025"/>
    <x v="1"/>
    <d v="2022-01-16T11:08:08"/>
    <d v="2022-01-16T11:11:41"/>
    <n v="3.5500000335741788"/>
    <x v="5"/>
    <d v="2022-01-16T11:12:21"/>
    <n v="6"/>
    <n v="2"/>
    <n v="1"/>
    <n v="0"/>
    <n v="0"/>
    <n v="1"/>
    <n v="4"/>
  </r>
  <r>
    <n v="117564"/>
    <x v="6"/>
    <x v="0"/>
    <n v="3"/>
    <d v="2022-01-16T11:07:04"/>
    <d v="2022-01-16T11:07:04"/>
    <x v="0"/>
    <n v="0"/>
    <x v="0"/>
    <d v="2022-01-16T11:08:00"/>
    <d v="2022-01-16T11:08:08"/>
    <n v="0.13333334354683757"/>
    <x v="1"/>
    <d v="2022-01-16T11:08:46"/>
    <d v="2022-01-16T11:12:21"/>
    <n v="3.583333290880546"/>
    <x v="5"/>
    <d v="2022-01-16T11:13:01"/>
    <n v="3"/>
    <n v="2"/>
    <n v="0"/>
    <n v="1"/>
    <n v="0"/>
    <n v="1"/>
    <n v="4"/>
  </r>
  <r>
    <n v="117565"/>
    <x v="6"/>
    <x v="0"/>
    <n v="3"/>
    <d v="2022-01-16T11:08:07"/>
    <d v="2022-01-16T11:08:07"/>
    <x v="0"/>
    <n v="0"/>
    <x v="0"/>
    <d v="2022-01-16T11:09:09"/>
    <d v="2022-01-16T11:09:09"/>
    <n v="0"/>
    <x v="0"/>
    <d v="2022-01-16T11:11:15"/>
    <d v="2022-01-16T11:13:01"/>
    <n v="1.7666667338926345"/>
    <x v="2"/>
    <d v="2022-01-16T11:13:51"/>
    <n v="3"/>
    <n v="3"/>
    <n v="0"/>
    <n v="0"/>
    <n v="2"/>
    <n v="2"/>
    <n v="4"/>
  </r>
  <r>
    <n v="117566"/>
    <x v="6"/>
    <x v="0"/>
    <n v="3"/>
    <d v="2022-01-16T11:09:18"/>
    <d v="2022-01-16T11:09:18"/>
    <x v="0"/>
    <n v="0"/>
    <x v="0"/>
    <d v="2022-01-16T11:10:15"/>
    <d v="2022-01-16T11:11:15"/>
    <n v="0.99999992991797626"/>
    <x v="3"/>
    <d v="2022-01-16T11:11:16"/>
    <d v="2022-01-16T11:13:51"/>
    <n v="2.5833333609625697"/>
    <x v="3"/>
    <d v="2022-01-16T11:14:31"/>
    <n v="6"/>
    <n v="1"/>
    <n v="0"/>
    <n v="0"/>
    <n v="1"/>
    <n v="1"/>
    <n v="4"/>
  </r>
  <r>
    <n v="117567"/>
    <x v="6"/>
    <x v="0"/>
    <n v="3"/>
    <d v="2022-01-16T11:10:25"/>
    <d v="2022-01-16T11:10:25"/>
    <x v="0"/>
    <n v="0"/>
    <x v="0"/>
    <d v="2022-01-16T11:10:50"/>
    <d v="2022-01-16T11:11:16"/>
    <n v="0.43333328794687986"/>
    <x v="1"/>
    <d v="2022-01-16T11:11:35"/>
    <d v="2022-01-16T11:14:31"/>
    <n v="2.9333334218245"/>
    <x v="3"/>
    <d v="2022-01-16T11:15:11"/>
    <n v="2"/>
    <n v="1"/>
    <n v="0"/>
    <n v="1"/>
    <n v="0"/>
    <n v="1"/>
    <n v="4"/>
  </r>
  <r>
    <n v="117568"/>
    <x v="6"/>
    <x v="0"/>
    <n v="3"/>
    <d v="2022-01-16T11:11:30"/>
    <d v="2022-01-16T11:11:30"/>
    <x v="0"/>
    <n v="0"/>
    <x v="0"/>
    <d v="2022-01-16T11:12:34"/>
    <d v="2022-01-16T11:12:34"/>
    <n v="0"/>
    <x v="0"/>
    <d v="2022-01-16T11:13:53"/>
    <d v="2022-01-16T11:15:11"/>
    <n v="1.300000031478703"/>
    <x v="2"/>
    <d v="2022-01-16T11:15:51"/>
    <n v="1"/>
    <n v="1"/>
    <n v="0"/>
    <n v="1"/>
    <n v="0"/>
    <n v="1"/>
    <n v="4"/>
  </r>
  <r>
    <n v="117569"/>
    <x v="6"/>
    <x v="0"/>
    <n v="3"/>
    <d v="2022-01-16T11:12:41"/>
    <d v="2022-01-16T11:12:41"/>
    <x v="0"/>
    <n v="0"/>
    <x v="0"/>
    <d v="2022-01-16T11:13:12"/>
    <d v="2022-01-16T11:13:53"/>
    <n v="0.68333328352309763"/>
    <x v="3"/>
    <d v="2022-01-16T11:14:15"/>
    <d v="2022-01-16T11:15:51"/>
    <n v="1.5999999863561243"/>
    <x v="2"/>
    <d v="2022-01-16T11:16:31"/>
    <n v="1"/>
    <n v="1"/>
    <n v="0"/>
    <n v="0"/>
    <n v="1"/>
    <n v="1"/>
    <n v="5"/>
  </r>
  <r>
    <n v="117570"/>
    <x v="6"/>
    <x v="0"/>
    <n v="3"/>
    <d v="2022-01-16T11:13:51"/>
    <d v="2022-01-16T11:13:51"/>
    <x v="0"/>
    <n v="0"/>
    <x v="0"/>
    <d v="2022-01-16T11:14:50"/>
    <d v="2022-01-16T11:14:50"/>
    <n v="0"/>
    <x v="0"/>
    <d v="2022-01-16T11:15:37"/>
    <d v="2022-01-16T11:16:31"/>
    <n v="0.89999986463226378"/>
    <x v="4"/>
    <d v="2022-01-16T11:17:11"/>
    <n v="6"/>
    <n v="1"/>
    <n v="1"/>
    <n v="0"/>
    <n v="0"/>
    <n v="1"/>
    <n v="6"/>
  </r>
  <r>
    <n v="117571"/>
    <x v="6"/>
    <x v="0"/>
    <n v="3"/>
    <d v="2022-01-16T11:14:59"/>
    <d v="2022-01-16T11:14:59"/>
    <x v="0"/>
    <n v="0"/>
    <x v="0"/>
    <d v="2022-01-16T11:16:33"/>
    <d v="2022-01-16T11:16:33"/>
    <n v="0"/>
    <x v="0"/>
    <d v="2022-01-16T11:17:55"/>
    <d v="2022-01-16T11:17:55"/>
    <n v="0"/>
    <x v="0"/>
    <d v="2022-01-16T11:18:45"/>
    <n v="6"/>
    <n v="1"/>
    <n v="0"/>
    <n v="2"/>
    <n v="0"/>
    <n v="2"/>
    <n v="8"/>
  </r>
  <r>
    <n v="117572"/>
    <x v="6"/>
    <x v="0"/>
    <n v="3"/>
    <d v="2022-01-16T11:15:58"/>
    <d v="2022-01-16T11:16:03"/>
    <x v="0"/>
    <n v="8.3333373768255115E-2"/>
    <x v="0"/>
    <d v="2022-01-16T11:16:31"/>
    <d v="2022-01-16T11:17:55"/>
    <n v="1.3999999710358679"/>
    <x v="2"/>
    <d v="2022-01-16T11:17:50"/>
    <d v="2022-01-16T11:19:14"/>
    <n v="1.3999999710358679"/>
    <x v="2"/>
    <d v="2022-01-16T11:19:54"/>
    <n v="4"/>
    <n v="2"/>
    <n v="1"/>
    <n v="0"/>
    <n v="0"/>
    <n v="1"/>
    <n v="5"/>
  </r>
  <r>
    <n v="117573"/>
    <x v="6"/>
    <x v="0"/>
    <n v="3"/>
    <d v="2022-01-16T11:16:54"/>
    <d v="2022-01-16T11:16:54"/>
    <x v="0"/>
    <n v="0"/>
    <x v="0"/>
    <d v="2022-01-16T11:17:21"/>
    <d v="2022-01-16T11:17:50"/>
    <n v="0.48333326820284128"/>
    <x v="1"/>
    <d v="2022-01-16T11:18:38"/>
    <d v="2022-01-16T11:19:54"/>
    <n v="1.2666666274890304"/>
    <x v="2"/>
    <d v="2022-01-16T11:20:34"/>
    <n v="5"/>
    <n v="2"/>
    <n v="0"/>
    <n v="1"/>
    <n v="0"/>
    <n v="1"/>
    <n v="5"/>
  </r>
  <r>
    <n v="117574"/>
    <x v="6"/>
    <x v="0"/>
    <n v="3"/>
    <d v="2022-01-16T11:17:47"/>
    <d v="2022-01-16T11:17:47"/>
    <x v="0"/>
    <n v="0"/>
    <x v="0"/>
    <d v="2022-01-16T11:18:43"/>
    <d v="2022-01-16T11:18:43"/>
    <n v="0"/>
    <x v="0"/>
    <d v="2022-01-16T11:19:34"/>
    <d v="2022-01-16T11:20:34"/>
    <n v="1.0000000766012818"/>
    <x v="2"/>
    <d v="2022-01-16T11:21:14"/>
    <n v="1"/>
    <n v="2"/>
    <n v="0"/>
    <n v="0"/>
    <n v="1"/>
    <n v="1"/>
    <n v="4"/>
  </r>
  <r>
    <n v="117575"/>
    <x v="6"/>
    <x v="0"/>
    <n v="3"/>
    <d v="2022-01-16T11:18:39"/>
    <d v="2022-01-16T11:18:39"/>
    <x v="0"/>
    <n v="0"/>
    <x v="0"/>
    <d v="2022-01-16T11:19:04"/>
    <d v="2022-01-16T11:19:34"/>
    <n v="0.49999997019767761"/>
    <x v="1"/>
    <d v="2022-01-16T11:19:51"/>
    <d v="2022-01-16T11:21:14"/>
    <n v="1.3833332585636526"/>
    <x v="2"/>
    <d v="2022-01-16T11:21:54"/>
    <n v="3"/>
    <n v="1"/>
    <n v="1"/>
    <n v="0"/>
    <n v="0"/>
    <n v="1"/>
    <n v="4"/>
  </r>
  <r>
    <n v="117576"/>
    <x v="6"/>
    <x v="0"/>
    <n v="3"/>
    <d v="2022-01-16T11:19:38"/>
    <d v="2022-01-16T11:19:38"/>
    <x v="0"/>
    <n v="0"/>
    <x v="0"/>
    <d v="2022-01-16T11:20:33"/>
    <d v="2022-01-16T11:20:33"/>
    <n v="0"/>
    <x v="0"/>
    <d v="2022-01-16T11:21:17"/>
    <d v="2022-01-16T11:21:54"/>
    <n v="0.61666675843298435"/>
    <x v="4"/>
    <d v="2022-01-16T11:22:34"/>
    <n v="5"/>
    <n v="1"/>
    <n v="1"/>
    <n v="0"/>
    <n v="0"/>
    <n v="1"/>
    <n v="6"/>
  </r>
  <r>
    <n v="117577"/>
    <x v="6"/>
    <x v="0"/>
    <n v="3"/>
    <d v="2022-01-16T11:20:45"/>
    <d v="2022-01-16T11:20:45"/>
    <x v="0"/>
    <n v="0"/>
    <x v="0"/>
    <d v="2022-01-16T11:21:35"/>
    <d v="2022-01-16T11:21:35"/>
    <n v="0"/>
    <x v="0"/>
    <d v="2022-01-16T11:23:01"/>
    <d v="2022-01-16T11:23:01"/>
    <n v="0"/>
    <x v="0"/>
    <d v="2022-01-16T11:23:51"/>
    <n v="6"/>
    <n v="2"/>
    <n v="0"/>
    <n v="0"/>
    <n v="2"/>
    <n v="2"/>
    <n v="9"/>
  </r>
  <r>
    <n v="117578"/>
    <x v="6"/>
    <x v="0"/>
    <n v="3"/>
    <d v="2022-01-16T11:21:55"/>
    <d v="2022-01-16T11:21:55"/>
    <x v="0"/>
    <n v="0"/>
    <x v="0"/>
    <d v="2022-01-16T11:24:46"/>
    <d v="2022-01-16T11:24:46"/>
    <n v="0"/>
    <x v="0"/>
    <d v="2022-01-16T11:27:37"/>
    <d v="2022-01-16T11:27:37"/>
    <n v="0"/>
    <x v="0"/>
    <d v="2022-01-16T11:28:37"/>
    <n v="3"/>
    <n v="2"/>
    <n v="1"/>
    <n v="1"/>
    <n v="1"/>
    <n v="3"/>
    <n v="8"/>
  </r>
  <r>
    <n v="117579"/>
    <x v="6"/>
    <x v="0"/>
    <n v="3"/>
    <d v="2022-01-16T11:22:41"/>
    <d v="2022-01-16T11:23:16"/>
    <x v="0"/>
    <n v="0.58333334396593273"/>
    <x v="1"/>
    <d v="2022-01-16T11:24:18"/>
    <d v="2022-01-16T11:27:37"/>
    <n v="3.3166667504701763"/>
    <x v="6"/>
    <d v="2022-01-16T11:25:11"/>
    <d v="2022-01-16T11:28:37"/>
    <n v="3.433333255816251"/>
    <x v="5"/>
    <d v="2022-01-16T11:29:17"/>
    <n v="1"/>
    <n v="3"/>
    <n v="0"/>
    <n v="0"/>
    <n v="1"/>
    <n v="1"/>
    <n v="3"/>
  </r>
  <r>
    <n v="117580"/>
    <x v="6"/>
    <x v="0"/>
    <n v="3"/>
    <d v="2022-01-16T11:23:45"/>
    <d v="2022-01-16T11:23:48"/>
    <x v="0"/>
    <n v="4.9999969778582454E-2"/>
    <x v="0"/>
    <d v="2022-01-16T11:24:43"/>
    <d v="2022-01-16T11:25:11"/>
    <n v="0.46666670241393149"/>
    <x v="1"/>
    <d v="2022-01-16T11:26:00"/>
    <d v="2022-01-16T11:29:17"/>
    <n v="3.2833333464805037"/>
    <x v="5"/>
    <d v="2022-01-16T11:29:57"/>
    <n v="2"/>
    <n v="1"/>
    <n v="0"/>
    <n v="0"/>
    <n v="1"/>
    <n v="1"/>
    <n v="3"/>
  </r>
  <r>
    <n v="117581"/>
    <x v="6"/>
    <x v="0"/>
    <n v="3"/>
    <d v="2022-01-16T11:24:37"/>
    <d v="2022-01-16T11:24:37"/>
    <x v="0"/>
    <n v="0"/>
    <x v="0"/>
    <d v="2022-01-16T11:25:10"/>
    <d v="2022-01-16T11:26:00"/>
    <n v="0.83333332906477153"/>
    <x v="3"/>
    <d v="2022-01-16T11:25:56"/>
    <d v="2022-01-16T11:29:57"/>
    <n v="4.0166667359881103"/>
    <x v="9"/>
    <d v="2022-01-16T11:30:37"/>
    <n v="2"/>
    <n v="1"/>
    <n v="1"/>
    <n v="0"/>
    <n v="0"/>
    <n v="1"/>
    <n v="3"/>
  </r>
  <r>
    <n v="117582"/>
    <x v="6"/>
    <x v="0"/>
    <n v="3"/>
    <d v="2022-01-16T11:25:31"/>
    <d v="2022-01-16T11:25:31"/>
    <x v="0"/>
    <n v="0"/>
    <x v="0"/>
    <d v="2022-01-16T11:26:02"/>
    <d v="2022-01-16T11:26:02"/>
    <n v="0"/>
    <x v="0"/>
    <d v="2022-01-16T11:27:20"/>
    <d v="2022-01-16T11:30:37"/>
    <n v="3.2833333464805037"/>
    <x v="5"/>
    <d v="2022-01-16T11:31:17"/>
    <n v="5"/>
    <n v="2"/>
    <n v="0"/>
    <n v="0"/>
    <n v="1"/>
    <n v="1"/>
    <n v="4"/>
  </r>
  <r>
    <n v="117583"/>
    <x v="6"/>
    <x v="0"/>
    <n v="3"/>
    <d v="2022-01-16T11:26:31"/>
    <d v="2022-01-16T11:26:31"/>
    <x v="0"/>
    <n v="0"/>
    <x v="0"/>
    <d v="2022-01-16T11:28:01"/>
    <d v="2022-01-16T11:28:01"/>
    <n v="0"/>
    <x v="0"/>
    <d v="2022-01-16T11:30:03"/>
    <d v="2022-01-16T11:31:17"/>
    <n v="1.2333333597052842"/>
    <x v="2"/>
    <d v="2022-01-16T11:32:07"/>
    <n v="5"/>
    <n v="3"/>
    <n v="2"/>
    <n v="0"/>
    <n v="0"/>
    <n v="2"/>
    <n v="5"/>
  </r>
  <r>
    <n v="117584"/>
    <x v="6"/>
    <x v="0"/>
    <n v="3"/>
    <d v="2022-01-16T11:27:32"/>
    <d v="2022-01-16T11:27:32"/>
    <x v="0"/>
    <n v="0"/>
    <x v="0"/>
    <d v="2022-01-16T11:28:28"/>
    <d v="2022-01-16T11:30:03"/>
    <n v="1.583333284361288"/>
    <x v="2"/>
    <d v="2022-01-16T11:29:26"/>
    <d v="2022-01-16T11:32:07"/>
    <n v="2.6833333005197346"/>
    <x v="3"/>
    <d v="2022-01-16T11:32:47"/>
    <n v="3"/>
    <n v="1"/>
    <n v="0"/>
    <n v="1"/>
    <n v="0"/>
    <n v="1"/>
    <n v="3"/>
  </r>
  <r>
    <n v="117585"/>
    <x v="6"/>
    <x v="0"/>
    <n v="3"/>
    <d v="2022-01-16T11:28:31"/>
    <d v="2022-01-16T11:28:31"/>
    <x v="0"/>
    <n v="0"/>
    <x v="0"/>
    <d v="2022-01-16T11:29:33"/>
    <d v="2022-01-16T11:29:33"/>
    <n v="0"/>
    <x v="0"/>
    <d v="2022-01-16T11:30:40"/>
    <d v="2022-01-16T11:32:47"/>
    <n v="2.1166666585486382"/>
    <x v="3"/>
    <d v="2022-01-16T11:33:27"/>
    <n v="4"/>
    <n v="1"/>
    <n v="0"/>
    <n v="0"/>
    <n v="1"/>
    <n v="1"/>
    <n v="4"/>
  </r>
  <r>
    <n v="117586"/>
    <x v="6"/>
    <x v="0"/>
    <n v="3"/>
    <d v="2022-01-16T11:29:27"/>
    <d v="2022-01-16T11:29:27"/>
    <x v="0"/>
    <n v="0"/>
    <x v="0"/>
    <d v="2022-01-16T11:29:58"/>
    <d v="2022-01-16T11:30:40"/>
    <n v="0.699999975040555"/>
    <x v="3"/>
    <d v="2022-01-16T11:31:02"/>
    <d v="2022-01-16T11:33:27"/>
    <n v="2.4166666029486805"/>
    <x v="3"/>
    <d v="2022-01-16T11:34:07"/>
    <n v="6"/>
    <n v="1"/>
    <n v="1"/>
    <n v="0"/>
    <n v="0"/>
    <n v="1"/>
    <n v="5"/>
  </r>
  <r>
    <n v="117587"/>
    <x v="6"/>
    <x v="0"/>
    <n v="3"/>
    <d v="2022-01-16T11:30:21"/>
    <d v="2022-01-16T11:30:21"/>
    <x v="0"/>
    <n v="0"/>
    <x v="0"/>
    <d v="2022-01-16T11:30:48"/>
    <d v="2022-01-16T11:31:02"/>
    <n v="0.23333342978730798"/>
    <x v="1"/>
    <d v="2022-01-16T11:31:50"/>
    <d v="2022-01-16T11:34:07"/>
    <n v="2.2833334165625274"/>
    <x v="3"/>
    <d v="2022-01-16T11:34:47"/>
    <n v="1"/>
    <n v="3"/>
    <n v="0"/>
    <n v="1"/>
    <n v="0"/>
    <n v="1"/>
    <n v="5"/>
  </r>
  <r>
    <n v="117588"/>
    <x v="6"/>
    <x v="0"/>
    <n v="3"/>
    <d v="2022-01-16T11:31:12"/>
    <d v="2022-01-16T11:31:12"/>
    <x v="0"/>
    <n v="0"/>
    <x v="0"/>
    <d v="2022-01-16T11:31:44"/>
    <d v="2022-01-16T11:31:50"/>
    <n v="9.9999929079785943E-2"/>
    <x v="0"/>
    <d v="2022-01-16T11:32:32"/>
    <d v="2022-01-16T11:34:47"/>
    <n v="2.2500000020954758"/>
    <x v="3"/>
    <d v="2022-01-16T11:35:27"/>
    <n v="3"/>
    <n v="3"/>
    <n v="0"/>
    <n v="0"/>
    <n v="1"/>
    <n v="1"/>
    <n v="4"/>
  </r>
  <r>
    <n v="117589"/>
    <x v="6"/>
    <x v="0"/>
    <n v="3"/>
    <d v="2022-01-16T11:32:13"/>
    <d v="2022-01-16T11:32:13"/>
    <x v="0"/>
    <n v="0"/>
    <x v="0"/>
    <d v="2022-01-16T11:33:05"/>
    <d v="2022-01-16T11:33:05"/>
    <n v="0"/>
    <x v="0"/>
    <d v="2022-01-16T11:34:35"/>
    <d v="2022-01-16T11:35:27"/>
    <n v="0.86666658637113869"/>
    <x v="4"/>
    <d v="2022-01-16T11:36:17"/>
    <n v="1"/>
    <n v="1"/>
    <n v="0"/>
    <n v="2"/>
    <n v="0"/>
    <n v="2"/>
    <n v="5"/>
  </r>
  <r>
    <n v="117590"/>
    <x v="6"/>
    <x v="0"/>
    <n v="3"/>
    <d v="2022-01-16T11:33:05"/>
    <d v="2022-01-16T11:33:05"/>
    <x v="0"/>
    <n v="0"/>
    <x v="0"/>
    <d v="2022-01-16T11:34:00"/>
    <d v="2022-01-16T11:34:35"/>
    <n v="0.58333334396593273"/>
    <x v="3"/>
    <d v="2022-01-16T11:34:56"/>
    <d v="2022-01-16T11:36:17"/>
    <n v="1.3500000012572855"/>
    <x v="2"/>
    <d v="2022-01-16T11:36:57"/>
    <n v="4"/>
    <n v="1"/>
    <n v="0"/>
    <n v="1"/>
    <n v="0"/>
    <n v="1"/>
    <n v="4"/>
  </r>
  <r>
    <n v="117591"/>
    <x v="6"/>
    <x v="0"/>
    <n v="3"/>
    <d v="2022-01-16T11:33:56"/>
    <d v="2022-01-16T11:33:56"/>
    <x v="0"/>
    <n v="0"/>
    <x v="0"/>
    <d v="2022-01-16T11:35:00"/>
    <d v="2022-01-16T11:35:00"/>
    <n v="0"/>
    <x v="0"/>
    <d v="2022-01-16T11:36:06"/>
    <d v="2022-01-16T11:36:57"/>
    <n v="0.85000003105960786"/>
    <x v="4"/>
    <d v="2022-01-16T11:37:37"/>
    <n v="1"/>
    <n v="1"/>
    <n v="0"/>
    <n v="1"/>
    <n v="0"/>
    <n v="1"/>
    <n v="5"/>
  </r>
  <r>
    <n v="117592"/>
    <x v="6"/>
    <x v="0"/>
    <n v="3"/>
    <d v="2022-01-16T11:34:54"/>
    <d v="2022-01-16T11:34:54"/>
    <x v="0"/>
    <n v="0"/>
    <x v="0"/>
    <d v="2022-01-16T11:35:57"/>
    <d v="2022-01-16T11:36:06"/>
    <n v="0.1500000455416739"/>
    <x v="1"/>
    <d v="2022-01-16T11:37:13"/>
    <d v="2022-01-16T11:37:37"/>
    <n v="0.39999989443458617"/>
    <x v="1"/>
    <d v="2022-01-16T11:38:17"/>
    <n v="4"/>
    <n v="1"/>
    <n v="0"/>
    <n v="0"/>
    <n v="1"/>
    <n v="1"/>
    <n v="5"/>
  </r>
  <r>
    <n v="117593"/>
    <x v="6"/>
    <x v="0"/>
    <n v="3"/>
    <d v="2022-01-16T11:35:59"/>
    <d v="2022-01-16T11:35:59"/>
    <x v="0"/>
    <n v="0"/>
    <x v="0"/>
    <d v="2022-01-16T11:37:01"/>
    <d v="2022-01-16T11:37:13"/>
    <n v="0.20000001532025635"/>
    <x v="1"/>
    <d v="2022-01-16T11:37:47"/>
    <d v="2022-01-16T11:38:17"/>
    <n v="0.49999997019767761"/>
    <x v="1"/>
    <d v="2022-01-16T11:38:57"/>
    <n v="2"/>
    <n v="2"/>
    <n v="0"/>
    <n v="0"/>
    <n v="1"/>
    <n v="1"/>
    <n v="5"/>
  </r>
  <r>
    <n v="117594"/>
    <x v="6"/>
    <x v="0"/>
    <n v="3"/>
    <d v="2022-01-16T11:37:03"/>
    <d v="2022-01-16T11:37:03"/>
    <x v="0"/>
    <n v="0"/>
    <x v="0"/>
    <d v="2022-01-16T11:38:04"/>
    <d v="2022-01-16T11:38:04"/>
    <n v="0"/>
    <x v="0"/>
    <d v="2022-01-16T11:39:01"/>
    <d v="2022-01-16T11:39:01"/>
    <n v="0"/>
    <x v="0"/>
    <d v="2022-01-16T11:39:41"/>
    <n v="5"/>
    <n v="2"/>
    <n v="0"/>
    <n v="0"/>
    <n v="1"/>
    <n v="1"/>
    <n v="9"/>
  </r>
  <r>
    <n v="117595"/>
    <x v="6"/>
    <x v="0"/>
    <n v="3"/>
    <d v="2022-01-16T11:38:14"/>
    <d v="2022-01-16T11:38:14"/>
    <x v="0"/>
    <n v="0"/>
    <x v="0"/>
    <d v="2022-01-16T11:40:20"/>
    <d v="2022-01-16T11:40:20"/>
    <n v="0"/>
    <x v="0"/>
    <d v="2022-01-16T11:42:35"/>
    <d v="2022-01-16T11:42:35"/>
    <n v="0"/>
    <x v="0"/>
    <d v="2022-01-16T11:43:35"/>
    <n v="3"/>
    <n v="2"/>
    <n v="1"/>
    <n v="1"/>
    <n v="1"/>
    <n v="3"/>
    <n v="9"/>
  </r>
  <r>
    <n v="117596"/>
    <x v="6"/>
    <x v="0"/>
    <n v="3"/>
    <d v="2022-01-16T11:38:59"/>
    <d v="2022-01-16T11:39:50"/>
    <x v="0"/>
    <n v="0.85000003105960786"/>
    <x v="1"/>
    <d v="2022-01-16T11:41:24"/>
    <d v="2022-01-16T11:42:35"/>
    <n v="1.1833334004040807"/>
    <x v="2"/>
    <d v="2022-01-16T11:42:44"/>
    <d v="2022-01-16T11:43:55"/>
    <n v="1.1833332432433963"/>
    <x v="2"/>
    <d v="2022-01-16T11:44:45"/>
    <n v="4"/>
    <n v="3"/>
    <n v="0"/>
    <n v="0"/>
    <n v="2"/>
    <n v="2"/>
    <n v="4"/>
  </r>
  <r>
    <n v="117597"/>
    <x v="6"/>
    <x v="0"/>
    <n v="3"/>
    <d v="2022-01-16T11:39:54"/>
    <d v="2022-01-16T11:40:54"/>
    <x v="0"/>
    <n v="0.99999994039535522"/>
    <x v="1"/>
    <d v="2022-01-16T11:41:52"/>
    <d v="2022-01-16T11:42:44"/>
    <n v="0.86666673305444419"/>
    <x v="3"/>
    <d v="2022-01-16T11:43:10"/>
    <d v="2022-01-16T11:44:45"/>
    <n v="1.583333273883909"/>
    <x v="2"/>
    <d v="2022-01-16T11:45:25"/>
    <n v="2"/>
    <n v="3"/>
    <n v="1"/>
    <n v="0"/>
    <n v="0"/>
    <n v="1"/>
    <n v="4"/>
  </r>
  <r>
    <n v="117598"/>
    <x v="6"/>
    <x v="0"/>
    <n v="3"/>
    <d v="2022-01-16T11:40:47"/>
    <d v="2022-01-16T11:41:22"/>
    <x v="0"/>
    <n v="0.58333334396593273"/>
    <x v="1"/>
    <d v="2022-01-16T11:42:18"/>
    <d v="2022-01-16T11:43:10"/>
    <n v="0.86666674353182316"/>
    <x v="3"/>
    <d v="2022-01-16T11:43:04"/>
    <d v="2022-01-16T11:45:25"/>
    <n v="2.3500000778585672"/>
    <x v="3"/>
    <d v="2022-01-16T11:46:05"/>
    <n v="3"/>
    <n v="3"/>
    <n v="0"/>
    <n v="1"/>
    <n v="0"/>
    <n v="1"/>
    <n v="4"/>
  </r>
  <r>
    <n v="117599"/>
    <x v="6"/>
    <x v="0"/>
    <n v="3"/>
    <d v="2022-01-16T11:41:37"/>
    <d v="2022-01-16T11:41:48"/>
    <x v="0"/>
    <n v="0.18333331332542002"/>
    <x v="2"/>
    <d v="2022-01-16T11:42:20"/>
    <d v="2022-01-16T11:43:04"/>
    <n v="0.73333324282430112"/>
    <x v="3"/>
    <d v="2022-01-16T11:43:04"/>
    <d v="2022-01-16T11:46:05"/>
    <n v="3.016666806070134"/>
    <x v="5"/>
    <d v="2022-01-16T11:46:45"/>
    <n v="5"/>
    <n v="3"/>
    <n v="0"/>
    <n v="0"/>
    <n v="1"/>
    <n v="1"/>
    <n v="4"/>
  </r>
  <r>
    <n v="117600"/>
    <x v="6"/>
    <x v="0"/>
    <n v="3"/>
    <d v="2022-01-16T11:42:25"/>
    <d v="2022-01-16T11:42:25"/>
    <x v="0"/>
    <n v="0"/>
    <x v="0"/>
    <d v="2022-01-16T11:43:23"/>
    <d v="2022-01-16T11:43:23"/>
    <n v="0"/>
    <x v="0"/>
    <d v="2022-01-16T11:44:04"/>
    <d v="2022-01-16T11:46:45"/>
    <n v="2.6833332900423557"/>
    <x v="3"/>
    <d v="2022-01-16T11:47:25"/>
    <n v="2"/>
    <n v="1"/>
    <n v="0"/>
    <n v="1"/>
    <n v="0"/>
    <n v="1"/>
    <n v="4"/>
  </r>
  <r>
    <n v="117601"/>
    <x v="6"/>
    <x v="0"/>
    <n v="3"/>
    <d v="2022-01-16T11:43:10"/>
    <d v="2022-01-16T11:43:10"/>
    <x v="0"/>
    <n v="0"/>
    <x v="0"/>
    <d v="2022-01-16T11:44:14"/>
    <d v="2022-01-16T11:44:14"/>
    <n v="0"/>
    <x v="0"/>
    <d v="2022-01-16T11:45:14"/>
    <d v="2022-01-16T11:47:25"/>
    <n v="2.183333319844678"/>
    <x v="3"/>
    <d v="2022-01-16T11:48:05"/>
    <n v="3"/>
    <n v="1"/>
    <n v="0"/>
    <n v="0"/>
    <n v="1"/>
    <n v="1"/>
    <n v="4"/>
  </r>
  <r>
    <n v="117602"/>
    <x v="6"/>
    <x v="0"/>
    <n v="3"/>
    <d v="2022-01-16T11:43:53"/>
    <d v="2022-01-16T11:43:53"/>
    <x v="0"/>
    <n v="0"/>
    <x v="0"/>
    <d v="2022-01-16T11:45:31"/>
    <d v="2022-01-16T11:45:31"/>
    <n v="0"/>
    <x v="0"/>
    <d v="2022-01-16T11:47:11"/>
    <d v="2022-01-16T11:48:05"/>
    <n v="0.90000000083819032"/>
    <x v="4"/>
    <d v="2022-01-16T11:48:55"/>
    <n v="1"/>
    <n v="2"/>
    <n v="0"/>
    <n v="2"/>
    <n v="0"/>
    <n v="2"/>
    <n v="5"/>
  </r>
  <r>
    <n v="117603"/>
    <x v="6"/>
    <x v="0"/>
    <n v="3"/>
    <d v="2022-01-16T11:44:58"/>
    <d v="2022-01-16T11:45:01"/>
    <x v="0"/>
    <n v="4.9999969778582454E-2"/>
    <x v="0"/>
    <d v="2022-01-16T11:46:04"/>
    <d v="2022-01-16T11:47:11"/>
    <n v="1.1166665819473565"/>
    <x v="2"/>
    <d v="2022-01-16T11:47:04"/>
    <d v="2022-01-16T11:48:55"/>
    <n v="1.8499999714549631"/>
    <x v="2"/>
    <d v="2022-01-16T11:49:35"/>
    <n v="2"/>
    <n v="2"/>
    <n v="1"/>
    <n v="0"/>
    <n v="0"/>
    <n v="1"/>
    <n v="4"/>
  </r>
  <r>
    <n v="117604"/>
    <x v="6"/>
    <x v="0"/>
    <n v="3"/>
    <d v="2022-01-16T11:46:02"/>
    <d v="2022-01-16T11:46:02"/>
    <x v="0"/>
    <n v="0"/>
    <x v="0"/>
    <d v="2022-01-16T11:47:04"/>
    <d v="2022-01-16T11:47:04"/>
    <n v="0"/>
    <x v="0"/>
    <d v="2022-01-16T11:48:15"/>
    <d v="2022-01-16T11:49:35"/>
    <n v="1.3333332992624491"/>
    <x v="2"/>
    <d v="2022-01-16T11:50:15"/>
    <n v="6"/>
    <n v="3"/>
    <n v="1"/>
    <n v="0"/>
    <n v="0"/>
    <n v="1"/>
    <n v="4"/>
  </r>
  <r>
    <n v="117605"/>
    <x v="6"/>
    <x v="0"/>
    <n v="3"/>
    <d v="2022-01-16T11:47:13"/>
    <d v="2022-01-16T11:47:13"/>
    <x v="0"/>
    <n v="0"/>
    <x v="0"/>
    <d v="2022-01-16T11:48:14"/>
    <d v="2022-01-16T11:48:15"/>
    <n v="1.666670199483633E-2"/>
    <x v="0"/>
    <d v="2022-01-16T11:48:55"/>
    <d v="2022-01-16T11:50:15"/>
    <n v="1.3333334354683757"/>
    <x v="2"/>
    <d v="2022-01-16T11:50:55"/>
    <n v="3"/>
    <n v="3"/>
    <n v="0"/>
    <n v="1"/>
    <n v="0"/>
    <n v="1"/>
    <n v="4"/>
  </r>
  <r>
    <n v="117606"/>
    <x v="6"/>
    <x v="0"/>
    <n v="3"/>
    <d v="2022-01-16T11:48:01"/>
    <d v="2022-01-16T11:48:01"/>
    <x v="0"/>
    <n v="0"/>
    <x v="0"/>
    <d v="2022-01-16T11:49:01"/>
    <d v="2022-01-16T11:49:01"/>
    <n v="0"/>
    <x v="0"/>
    <d v="2022-01-16T11:49:52"/>
    <d v="2022-01-16T11:50:55"/>
    <n v="1.0499999101739377"/>
    <x v="2"/>
    <d v="2022-01-16T11:51:35"/>
    <n v="6"/>
    <n v="3"/>
    <n v="0"/>
    <n v="1"/>
    <n v="0"/>
    <n v="1"/>
    <n v="4"/>
  </r>
  <r>
    <n v="117607"/>
    <x v="6"/>
    <x v="0"/>
    <n v="3"/>
    <d v="2022-01-16T11:48:56"/>
    <d v="2022-01-16T11:48:56"/>
    <x v="0"/>
    <n v="0"/>
    <x v="0"/>
    <d v="2022-01-16T11:49:55"/>
    <d v="2022-01-16T11:49:55"/>
    <n v="0"/>
    <x v="0"/>
    <d v="2022-01-16T11:50:56"/>
    <d v="2022-01-16T11:51:35"/>
    <n v="0.65000001573935151"/>
    <x v="4"/>
    <d v="2022-01-16T11:52:15"/>
    <n v="4"/>
    <n v="3"/>
    <n v="0"/>
    <n v="1"/>
    <n v="0"/>
    <n v="1"/>
    <n v="5"/>
  </r>
  <r>
    <n v="117608"/>
    <x v="6"/>
    <x v="0"/>
    <n v="3"/>
    <d v="2022-01-16T11:49:50"/>
    <d v="2022-01-16T11:49:50"/>
    <x v="0"/>
    <n v="0"/>
    <x v="0"/>
    <d v="2022-01-16T11:50:56"/>
    <d v="2022-01-16T11:50:56"/>
    <n v="0"/>
    <x v="0"/>
    <d v="2022-01-16T11:53:04"/>
    <d v="2022-01-16T11:53:04"/>
    <n v="0"/>
    <x v="0"/>
    <d v="2022-01-16T11:53:54"/>
    <n v="6"/>
    <n v="2"/>
    <n v="0"/>
    <n v="2"/>
    <n v="0"/>
    <n v="2"/>
    <n v="8"/>
  </r>
  <r>
    <n v="117609"/>
    <x v="6"/>
    <x v="0"/>
    <n v="3"/>
    <d v="2022-01-16T11:50:46"/>
    <d v="2022-01-16T11:50:56"/>
    <x v="0"/>
    <n v="0.16666661133058369"/>
    <x v="2"/>
    <d v="2022-01-16T11:51:29"/>
    <d v="2022-01-16T11:53:04"/>
    <n v="1.583333284361288"/>
    <x v="2"/>
    <d v="2022-01-16T11:52:09"/>
    <d v="2022-01-16T11:53:54"/>
    <n v="1.7500000318977982"/>
    <x v="2"/>
    <d v="2022-01-16T11:54:34"/>
    <n v="5"/>
    <n v="2"/>
    <n v="0"/>
    <n v="1"/>
    <n v="0"/>
    <n v="1"/>
    <n v="5"/>
  </r>
  <r>
    <n v="117610"/>
    <x v="6"/>
    <x v="0"/>
    <n v="3"/>
    <d v="2022-01-16T11:51:36"/>
    <d v="2022-01-16T11:51:36"/>
    <x v="0"/>
    <n v="0"/>
    <x v="0"/>
    <d v="2022-01-16T11:52:09"/>
    <d v="2022-01-16T11:52:09"/>
    <n v="0"/>
    <x v="0"/>
    <d v="2022-01-16T11:53:12"/>
    <d v="2022-01-16T11:54:34"/>
    <n v="1.3666667032521218"/>
    <x v="2"/>
    <d v="2022-01-16T11:55:14"/>
    <n v="5"/>
    <n v="1"/>
    <n v="1"/>
    <n v="0"/>
    <n v="0"/>
    <n v="1"/>
    <n v="5"/>
  </r>
  <r>
    <n v="117611"/>
    <x v="6"/>
    <x v="0"/>
    <n v="3"/>
    <d v="2022-01-16T11:52:35"/>
    <d v="2022-01-16T11:52:35"/>
    <x v="0"/>
    <n v="0"/>
    <x v="0"/>
    <d v="2022-01-16T11:53:30"/>
    <d v="2022-01-16T11:53:30"/>
    <n v="0"/>
    <x v="0"/>
    <d v="2022-01-16T11:54:16"/>
    <d v="2022-01-16T11:55:14"/>
    <n v="0.9666666726116091"/>
    <x v="4"/>
    <d v="2022-01-16T11:55:54"/>
    <n v="3"/>
    <n v="3"/>
    <n v="0"/>
    <n v="0"/>
    <n v="1"/>
    <n v="1"/>
    <n v="4"/>
  </r>
  <r>
    <n v="117612"/>
    <x v="6"/>
    <x v="0"/>
    <n v="3"/>
    <d v="2022-01-16T11:53:20"/>
    <d v="2022-01-16T11:53:20"/>
    <x v="0"/>
    <n v="0"/>
    <x v="0"/>
    <d v="2022-01-16T11:55:41"/>
    <d v="2022-01-16T11:55:41"/>
    <n v="0"/>
    <x v="0"/>
    <d v="2022-01-16T11:59:23"/>
    <d v="2022-01-16T11:59:23"/>
    <n v="0"/>
    <x v="0"/>
    <d v="2022-01-16T12:00:23"/>
    <n v="2"/>
    <n v="1"/>
    <n v="1"/>
    <n v="1"/>
    <n v="1"/>
    <n v="3"/>
    <n v="8"/>
  </r>
  <r>
    <n v="117613"/>
    <x v="6"/>
    <x v="0"/>
    <n v="3"/>
    <d v="2022-01-16T11:54:32"/>
    <d v="2022-01-16T11:54:41"/>
    <x v="0"/>
    <n v="0.15000005601905286"/>
    <x v="2"/>
    <d v="2022-01-16T11:55:44"/>
    <d v="2022-01-16T11:59:23"/>
    <n v="3.6500001093372703"/>
    <x v="6"/>
    <d v="2022-01-16T11:56:55"/>
    <d v="2022-01-16T12:00:34"/>
    <n v="3.6499999731313437"/>
    <x v="5"/>
    <d v="2022-01-16T12:01:14"/>
    <n v="3"/>
    <n v="2"/>
    <n v="0"/>
    <n v="1"/>
    <n v="0"/>
    <n v="1"/>
    <n v="4"/>
  </r>
  <r>
    <n v="117614"/>
    <x v="6"/>
    <x v="0"/>
    <n v="3"/>
    <d v="2022-01-16T11:55:41"/>
    <d v="2022-01-16T11:55:41"/>
    <x v="0"/>
    <n v="0"/>
    <x v="0"/>
    <d v="2022-01-16T11:56:45"/>
    <d v="2022-01-16T11:56:55"/>
    <n v="0.16666660085320473"/>
    <x v="1"/>
    <d v="2022-01-16T11:59:09"/>
    <d v="2022-01-16T12:01:14"/>
    <n v="2.0833333907648921"/>
    <x v="3"/>
    <d v="2022-01-16T12:02:04"/>
    <n v="4"/>
    <n v="2"/>
    <n v="0"/>
    <n v="0"/>
    <n v="2"/>
    <n v="2"/>
    <n v="4"/>
  </r>
  <r>
    <n v="117615"/>
    <x v="6"/>
    <x v="0"/>
    <n v="3"/>
    <d v="2022-01-16T11:56:49"/>
    <d v="2022-01-16T11:56:49"/>
    <x v="0"/>
    <n v="0"/>
    <x v="0"/>
    <d v="2022-01-16T11:57:23"/>
    <d v="2022-01-16T11:59:09"/>
    <n v="1.766666597686708"/>
    <x v="2"/>
    <d v="2022-01-16T11:58:31"/>
    <d v="2022-01-16T12:02:04"/>
    <n v="3.5500000335741788"/>
    <x v="5"/>
    <d v="2022-01-16T12:02:44"/>
    <n v="5"/>
    <n v="2"/>
    <n v="1"/>
    <n v="0"/>
    <n v="0"/>
    <n v="1"/>
    <n v="4"/>
  </r>
  <r>
    <n v="117616"/>
    <x v="6"/>
    <x v="0"/>
    <n v="3"/>
    <d v="2022-01-16T11:57:35"/>
    <d v="2022-01-16T11:57:35"/>
    <x v="0"/>
    <n v="0"/>
    <x v="0"/>
    <d v="2022-01-16T11:58:36"/>
    <d v="2022-01-16T11:58:36"/>
    <n v="0"/>
    <x v="0"/>
    <d v="2022-01-16T11:59:31"/>
    <d v="2022-01-16T12:02:44"/>
    <n v="3.2166665280237794"/>
    <x v="5"/>
    <d v="2022-01-16T12:03:24"/>
    <n v="6"/>
    <n v="2"/>
    <n v="1"/>
    <n v="0"/>
    <n v="0"/>
    <n v="1"/>
    <n v="3"/>
  </r>
  <r>
    <n v="117617"/>
    <x v="6"/>
    <x v="0"/>
    <n v="3"/>
    <d v="2022-01-16T11:58:44"/>
    <d v="2022-01-16T11:58:44"/>
    <x v="0"/>
    <n v="0"/>
    <x v="0"/>
    <d v="2022-01-16T11:59:14"/>
    <d v="2022-01-16T11:59:31"/>
    <n v="0.28333338908851147"/>
    <x v="1"/>
    <d v="2022-01-16T12:00:19"/>
    <d v="2022-01-16T12:03:24"/>
    <n v="3.0833333311602473"/>
    <x v="5"/>
    <d v="2022-01-16T12:04:04"/>
    <n v="2"/>
    <n v="3"/>
    <n v="0"/>
    <n v="1"/>
    <n v="0"/>
    <n v="1"/>
    <n v="4"/>
  </r>
  <r>
    <n v="117618"/>
    <x v="6"/>
    <x v="0"/>
    <n v="3"/>
    <d v="2022-01-16T11:59:30"/>
    <d v="2022-01-16T11:59:30"/>
    <x v="0"/>
    <n v="0"/>
    <x v="0"/>
    <d v="2022-01-16T11:59:59"/>
    <d v="2022-01-16T12:00:19"/>
    <n v="0.33333335886709392"/>
    <x v="1"/>
    <d v="2022-01-16T12:01:14"/>
    <d v="2022-01-16T12:04:04"/>
    <n v="2.8333333460614085"/>
    <x v="3"/>
    <d v="2022-01-16T12:04:44"/>
    <n v="6"/>
    <n v="3"/>
    <n v="0"/>
    <n v="0"/>
    <n v="1"/>
    <n v="1"/>
    <n v="3"/>
  </r>
  <r>
    <n v="117619"/>
    <x v="6"/>
    <x v="0"/>
    <n v="3"/>
    <d v="2022-01-16T11:59:59"/>
    <d v="2022-01-16T11:59:59"/>
    <x v="0"/>
    <n v="0"/>
    <x v="0"/>
    <d v="2022-01-16T12:01:00"/>
    <d v="2022-01-16T12:01:00"/>
    <n v="0"/>
    <x v="0"/>
    <d v="2022-01-16T12:02:11"/>
    <d v="2022-01-16T12:02:11"/>
    <n v="0"/>
    <x v="0"/>
    <d v="2022-01-16T12:02:51"/>
    <n v="4"/>
    <n v="2"/>
    <n v="0"/>
    <n v="1"/>
    <n v="0"/>
    <n v="1"/>
    <n v="9"/>
  </r>
  <r>
    <n v="117620"/>
    <x v="6"/>
    <x v="0"/>
    <n v="3"/>
    <d v="2022-01-16T12:01:02"/>
    <d v="2022-01-16T12:01:02"/>
    <x v="1"/>
    <n v="0"/>
    <x v="0"/>
    <d v="2022-01-16T12:01:35"/>
    <d v="2022-01-16T12:02:11"/>
    <n v="0.60000004596076906"/>
    <x v="3"/>
    <d v="2022-01-16T12:02:45"/>
    <d v="2022-01-16T12:03:21"/>
    <n v="0.60000004596076906"/>
    <x v="4"/>
    <d v="2022-01-16T12:04:01"/>
    <n v="6"/>
    <n v="2"/>
    <n v="1"/>
    <n v="0"/>
    <n v="0"/>
    <n v="1"/>
    <n v="5"/>
  </r>
  <r>
    <n v="117621"/>
    <x v="6"/>
    <x v="0"/>
    <n v="3"/>
    <d v="2022-01-16T12:01:52"/>
    <d v="2022-01-16T12:01:52"/>
    <x v="1"/>
    <n v="0"/>
    <x v="0"/>
    <d v="2022-01-16T12:03:00"/>
    <d v="2022-01-16T12:03:00"/>
    <n v="0"/>
    <x v="0"/>
    <d v="2022-01-16T12:04:30"/>
    <d v="2022-01-16T12:04:30"/>
    <n v="0"/>
    <x v="0"/>
    <d v="2022-01-16T12:05:20"/>
    <n v="1"/>
    <n v="1"/>
    <n v="0"/>
    <n v="2"/>
    <n v="0"/>
    <n v="2"/>
    <n v="9"/>
  </r>
  <r>
    <n v="117622"/>
    <x v="6"/>
    <x v="0"/>
    <n v="3"/>
    <d v="2022-01-16T12:02:47"/>
    <d v="2022-01-16T12:03:00"/>
    <x v="1"/>
    <n v="0.21666657063178718"/>
    <x v="2"/>
    <d v="2022-01-16T12:03:27"/>
    <d v="2022-01-16T12:04:30"/>
    <n v="1.0500000568572432"/>
    <x v="2"/>
    <d v="2022-01-16T12:04:35"/>
    <d v="2022-01-16T12:05:38"/>
    <n v="1.0499998996965587"/>
    <x v="2"/>
    <d v="2022-01-16T12:06:18"/>
    <n v="6"/>
    <n v="2"/>
    <n v="0"/>
    <n v="0"/>
    <n v="1"/>
    <n v="1"/>
    <n v="5"/>
  </r>
  <r>
    <n v="117623"/>
    <x v="6"/>
    <x v="0"/>
    <n v="3"/>
    <d v="2022-01-16T12:03:50"/>
    <d v="2022-01-16T12:03:50"/>
    <x v="1"/>
    <n v="0"/>
    <x v="0"/>
    <d v="2022-01-16T12:04:17"/>
    <d v="2022-01-16T12:04:35"/>
    <n v="0.30000010156072676"/>
    <x v="1"/>
    <d v="2022-01-16T12:05:18"/>
    <d v="2022-01-16T12:06:18"/>
    <n v="0.99999992991797626"/>
    <x v="4"/>
    <d v="2022-01-16T12:06:58"/>
    <n v="6"/>
    <n v="3"/>
    <n v="0"/>
    <n v="0"/>
    <n v="1"/>
    <n v="1"/>
    <n v="4"/>
  </r>
  <r>
    <n v="117624"/>
    <x v="6"/>
    <x v="0"/>
    <n v="3"/>
    <d v="2022-01-16T12:04:46"/>
    <d v="2022-01-16T12:04:46"/>
    <x v="1"/>
    <n v="0"/>
    <x v="0"/>
    <d v="2022-01-16T12:05:49"/>
    <d v="2022-01-16T12:05:49"/>
    <n v="0"/>
    <x v="0"/>
    <d v="2022-01-16T12:07:01"/>
    <d v="2022-01-16T12:07:01"/>
    <n v="0"/>
    <x v="0"/>
    <d v="2022-01-16T12:07:41"/>
    <n v="1"/>
    <n v="2"/>
    <n v="0"/>
    <n v="0"/>
    <n v="1"/>
    <n v="1"/>
    <n v="8"/>
  </r>
  <r>
    <n v="117625"/>
    <x v="6"/>
    <x v="0"/>
    <n v="3"/>
    <d v="2022-01-16T12:05:30"/>
    <d v="2022-01-16T12:05:30"/>
    <x v="1"/>
    <n v="0"/>
    <x v="0"/>
    <d v="2022-01-16T12:06:26"/>
    <d v="2022-01-16T12:07:01"/>
    <n v="0.58333334396593273"/>
    <x v="3"/>
    <d v="2022-01-16T12:07:20"/>
    <d v="2022-01-16T12:07:55"/>
    <n v="0.58333334396593273"/>
    <x v="4"/>
    <d v="2022-01-16T12:08:35"/>
    <n v="1"/>
    <n v="3"/>
    <n v="0"/>
    <n v="1"/>
    <n v="0"/>
    <n v="1"/>
    <n v="6"/>
  </r>
  <r>
    <n v="117626"/>
    <x v="6"/>
    <x v="0"/>
    <n v="3"/>
    <d v="2022-01-16T12:06:11"/>
    <d v="2022-01-16T12:06:11"/>
    <x v="1"/>
    <n v="0"/>
    <x v="0"/>
    <d v="2022-01-16T12:07:13"/>
    <d v="2022-01-16T12:07:20"/>
    <n v="0.11666663107462227"/>
    <x v="1"/>
    <d v="2022-01-16T12:08:19"/>
    <d v="2022-01-16T12:08:35"/>
    <n v="0.26666668709367514"/>
    <x v="1"/>
    <d v="2022-01-16T12:09:15"/>
    <n v="4"/>
    <n v="3"/>
    <n v="0"/>
    <n v="0"/>
    <n v="1"/>
    <n v="1"/>
    <n v="6"/>
  </r>
  <r>
    <n v="117627"/>
    <x v="6"/>
    <x v="0"/>
    <n v="3"/>
    <d v="2022-01-16T12:07:11"/>
    <d v="2022-01-16T12:07:11"/>
    <x v="1"/>
    <n v="0"/>
    <x v="0"/>
    <d v="2022-01-16T12:07:39"/>
    <d v="2022-01-16T12:08:19"/>
    <n v="0.66666672821156681"/>
    <x v="3"/>
    <d v="2022-01-16T12:08:27"/>
    <d v="2022-01-16T12:09:15"/>
    <n v="0.79999991459771991"/>
    <x v="4"/>
    <d v="2022-01-16T12:09:55"/>
    <n v="2"/>
    <n v="2"/>
    <n v="0"/>
    <n v="1"/>
    <n v="0"/>
    <n v="1"/>
    <n v="6"/>
  </r>
  <r>
    <n v="117628"/>
    <x v="6"/>
    <x v="0"/>
    <n v="3"/>
    <d v="2022-01-16T12:08:08"/>
    <d v="2022-01-16T12:08:08"/>
    <x v="1"/>
    <n v="0"/>
    <x v="0"/>
    <d v="2022-01-16T12:12:20"/>
    <d v="2022-01-16T12:12:20"/>
    <n v="0"/>
    <x v="0"/>
    <d v="2022-01-16T12:17:02"/>
    <d v="2022-01-16T12:17:02"/>
    <n v="0"/>
    <x v="0"/>
    <d v="2022-01-16T12:18:32"/>
    <n v="5"/>
    <n v="2"/>
    <n v="2"/>
    <n v="2"/>
    <n v="2"/>
    <n v="6"/>
    <n v="8"/>
  </r>
  <r>
    <n v="117629"/>
    <x v="6"/>
    <x v="0"/>
    <n v="3"/>
    <d v="2022-01-16T12:08:51"/>
    <d v="2022-01-16T12:11:20"/>
    <x v="1"/>
    <n v="2.4833334214054048"/>
    <x v="4"/>
    <d v="2022-01-16T12:12:21"/>
    <d v="2022-01-16T12:17:02"/>
    <n v="4.6833333070389926"/>
    <x v="7"/>
    <d v="2022-01-16T12:13:28"/>
    <d v="2022-01-16T12:18:32"/>
    <n v="5.066666646162048"/>
    <x v="8"/>
    <d v="2022-01-16T12:19:12"/>
    <n v="3"/>
    <n v="2"/>
    <n v="0"/>
    <n v="0"/>
    <n v="1"/>
    <n v="1"/>
    <n v="4"/>
  </r>
  <r>
    <n v="117630"/>
    <x v="6"/>
    <x v="0"/>
    <n v="3"/>
    <d v="2022-01-16T12:09:41"/>
    <d v="2022-01-16T12:11:51"/>
    <x v="1"/>
    <n v="2.1666667645331472"/>
    <x v="4"/>
    <d v="2022-01-16T12:12:51"/>
    <d v="2022-01-16T12:13:28"/>
    <n v="0.61666674795560539"/>
    <x v="3"/>
    <d v="2022-01-16T12:14:09"/>
    <d v="2022-01-16T12:19:12"/>
    <n v="5.0500000803731382"/>
    <x v="8"/>
    <d v="2022-01-16T12:19:52"/>
    <n v="1"/>
    <n v="2"/>
    <n v="1"/>
    <n v="0"/>
    <n v="0"/>
    <n v="1"/>
    <n v="3"/>
  </r>
  <r>
    <n v="117631"/>
    <x v="6"/>
    <x v="0"/>
    <n v="3"/>
    <d v="2022-01-16T12:10:30"/>
    <d v="2022-01-16T12:12:21"/>
    <x v="1"/>
    <n v="1.8499999714549631"/>
    <x v="3"/>
    <d v="2022-01-16T12:13:18"/>
    <d v="2022-01-16T12:14:09"/>
    <n v="0.85000003105960786"/>
    <x v="3"/>
    <d v="2022-01-16T12:14:27"/>
    <d v="2022-01-16T12:19:52"/>
    <n v="5.4166666965465993"/>
    <x v="8"/>
    <d v="2022-01-16T12:20:32"/>
    <n v="4"/>
    <n v="3"/>
    <n v="1"/>
    <n v="0"/>
    <n v="0"/>
    <n v="1"/>
    <n v="3"/>
  </r>
  <r>
    <n v="117632"/>
    <x v="6"/>
    <x v="0"/>
    <n v="3"/>
    <d v="2022-01-16T12:11:30"/>
    <d v="2022-01-16T12:12:48"/>
    <x v="1"/>
    <n v="1.300000031478703"/>
    <x v="3"/>
    <d v="2022-01-16T12:13:47"/>
    <d v="2022-01-16T12:14:27"/>
    <n v="0.6666665815282613"/>
    <x v="3"/>
    <d v="2022-01-16T12:15:05"/>
    <d v="2022-01-16T12:20:32"/>
    <n v="5.4500001110136509"/>
    <x v="8"/>
    <d v="2022-01-16T12:21:12"/>
    <n v="1"/>
    <n v="2"/>
    <n v="0"/>
    <n v="1"/>
    <n v="0"/>
    <n v="1"/>
    <n v="3"/>
  </r>
  <r>
    <n v="117633"/>
    <x v="6"/>
    <x v="0"/>
    <n v="3"/>
    <d v="2022-01-16T12:12:18"/>
    <d v="2022-01-16T12:13:17"/>
    <x v="1"/>
    <n v="0.98333323840051889"/>
    <x v="1"/>
    <d v="2022-01-16T12:14:19"/>
    <d v="2022-01-16T12:15:05"/>
    <n v="0.76666664681397378"/>
    <x v="3"/>
    <d v="2022-01-16T12:15:36"/>
    <d v="2022-01-16T12:21:12"/>
    <n v="5.6000000203493983"/>
    <x v="8"/>
    <d v="2022-01-16T12:21:52"/>
    <n v="5"/>
    <n v="2"/>
    <n v="0"/>
    <n v="1"/>
    <n v="0"/>
    <n v="1"/>
    <n v="4"/>
  </r>
  <r>
    <n v="117634"/>
    <x v="6"/>
    <x v="0"/>
    <n v="3"/>
    <d v="2022-01-16T12:12:53"/>
    <d v="2022-01-16T12:13:49"/>
    <x v="1"/>
    <n v="0.93333326862193644"/>
    <x v="1"/>
    <d v="2022-01-16T12:14:53"/>
    <d v="2022-01-16T12:15:36"/>
    <n v="0.71666654082946479"/>
    <x v="3"/>
    <d v="2022-01-16T12:15:39"/>
    <d v="2022-01-16T12:21:52"/>
    <n v="6.2166666216216981"/>
    <x v="6"/>
    <d v="2022-01-16T12:22:32"/>
    <n v="6"/>
    <n v="2"/>
    <n v="0"/>
    <n v="0"/>
    <n v="1"/>
    <n v="1"/>
    <n v="3"/>
  </r>
  <r>
    <n v="117635"/>
    <x v="6"/>
    <x v="0"/>
    <n v="3"/>
    <d v="2022-01-16T12:13:45"/>
    <d v="2022-01-16T12:14:23"/>
    <x v="1"/>
    <n v="0.63333331374451518"/>
    <x v="1"/>
    <d v="2022-01-16T12:15:49"/>
    <d v="2022-01-16T12:15:49"/>
    <n v="0"/>
    <x v="0"/>
    <d v="2022-01-16T12:17:23"/>
    <d v="2022-01-16T12:22:32"/>
    <n v="5.1500000094529241"/>
    <x v="8"/>
    <d v="2022-01-16T12:23:22"/>
    <n v="4"/>
    <n v="2"/>
    <n v="0"/>
    <n v="0"/>
    <n v="2"/>
    <n v="2"/>
    <n v="3"/>
  </r>
  <r>
    <n v="117636"/>
    <x v="6"/>
    <x v="0"/>
    <n v="3"/>
    <d v="2022-01-16T12:14:42"/>
    <d v="2022-01-16T12:15:19"/>
    <x v="1"/>
    <n v="0.61666675843298435"/>
    <x v="1"/>
    <d v="2022-01-16T12:15:50"/>
    <d v="2022-01-16T12:17:23"/>
    <n v="1.5500000165775418"/>
    <x v="2"/>
    <d v="2022-01-16T12:17:00"/>
    <d v="2022-01-16T12:23:22"/>
    <n v="6.366666667163372"/>
    <x v="6"/>
    <d v="2022-01-16T12:24:02"/>
    <n v="5"/>
    <n v="2"/>
    <n v="0"/>
    <n v="1"/>
    <n v="0"/>
    <n v="1"/>
    <n v="3"/>
  </r>
  <r>
    <n v="117637"/>
    <x v="6"/>
    <x v="0"/>
    <n v="3"/>
    <d v="2022-01-16T12:15:18"/>
    <d v="2022-01-16T12:15:50"/>
    <x v="1"/>
    <n v="0.53333337418735027"/>
    <x v="1"/>
    <d v="2022-01-16T12:16:50"/>
    <d v="2022-01-16T12:17:00"/>
    <n v="0.16666675801388919"/>
    <x v="1"/>
    <d v="2022-01-16T12:17:32"/>
    <d v="2022-01-16T12:24:02"/>
    <n v="6.5000000211875886"/>
    <x v="6"/>
    <d v="2022-01-16T12:24:42"/>
    <n v="4"/>
    <n v="3"/>
    <n v="0"/>
    <n v="1"/>
    <n v="0"/>
    <n v="1"/>
    <n v="4"/>
  </r>
  <r>
    <n v="117638"/>
    <x v="6"/>
    <x v="0"/>
    <n v="3"/>
    <d v="2022-01-16T12:16:10"/>
    <d v="2022-01-16T12:16:20"/>
    <x v="1"/>
    <n v="0.16666661133058369"/>
    <x v="2"/>
    <d v="2022-01-16T12:16:45"/>
    <d v="2022-01-16T12:17:32"/>
    <n v="0.78333335928618908"/>
    <x v="3"/>
    <d v="2022-01-16T12:18:01"/>
    <d v="2022-01-16T12:24:42"/>
    <n v="6.6833333240356296"/>
    <x v="6"/>
    <d v="2022-01-16T12:25:22"/>
    <n v="2"/>
    <n v="2"/>
    <n v="1"/>
    <n v="0"/>
    <n v="0"/>
    <n v="1"/>
    <n v="4"/>
  </r>
  <r>
    <n v="117639"/>
    <x v="6"/>
    <x v="0"/>
    <n v="3"/>
    <d v="2022-01-16T12:16:49"/>
    <d v="2022-01-16T12:16:49"/>
    <x v="1"/>
    <n v="0"/>
    <x v="0"/>
    <d v="2022-01-16T12:17:48"/>
    <d v="2022-01-16T12:18:01"/>
    <n v="0.21666672779247165"/>
    <x v="1"/>
    <d v="2022-01-16T12:18:56"/>
    <d v="2022-01-16T12:25:22"/>
    <n v="6.4333331922534853"/>
    <x v="6"/>
    <d v="2022-01-16T12:26:02"/>
    <n v="3"/>
    <n v="1"/>
    <n v="0"/>
    <n v="1"/>
    <n v="0"/>
    <n v="1"/>
    <n v="4"/>
  </r>
  <r>
    <n v="117640"/>
    <x v="6"/>
    <x v="0"/>
    <n v="3"/>
    <d v="2022-01-16T12:17:30"/>
    <d v="2022-01-16T12:17:30"/>
    <x v="1"/>
    <n v="0"/>
    <x v="0"/>
    <d v="2022-01-16T12:18:25"/>
    <d v="2022-01-16T12:18:56"/>
    <n v="0.51666667219251394"/>
    <x v="3"/>
    <d v="2022-01-16T12:19:05"/>
    <d v="2022-01-16T12:26:02"/>
    <n v="6.9500000216066837"/>
    <x v="6"/>
    <d v="2022-01-16T12:26:42"/>
    <n v="4"/>
    <n v="3"/>
    <n v="1"/>
    <n v="0"/>
    <n v="0"/>
    <n v="1"/>
    <n v="3"/>
  </r>
  <r>
    <n v="117641"/>
    <x v="6"/>
    <x v="0"/>
    <n v="3"/>
    <d v="2022-01-16T12:18:30"/>
    <d v="2022-01-16T12:18:30"/>
    <x v="1"/>
    <n v="0"/>
    <x v="0"/>
    <d v="2022-01-16T12:19:01"/>
    <d v="2022-01-16T12:19:05"/>
    <n v="6.6666671773418784E-2"/>
    <x v="0"/>
    <d v="2022-01-16T12:20:03"/>
    <d v="2022-01-16T12:26:42"/>
    <n v="6.6500000667292625"/>
    <x v="6"/>
    <d v="2022-01-16T12:27:22"/>
    <n v="2"/>
    <n v="3"/>
    <n v="0"/>
    <n v="1"/>
    <n v="0"/>
    <n v="1"/>
    <n v="3"/>
  </r>
  <r>
    <n v="117642"/>
    <x v="6"/>
    <x v="0"/>
    <n v="3"/>
    <d v="2022-01-16T12:19:27"/>
    <d v="2022-01-16T12:19:27"/>
    <x v="1"/>
    <n v="0"/>
    <x v="0"/>
    <d v="2022-01-16T12:20:33"/>
    <d v="2022-01-16T12:20:33"/>
    <n v="0"/>
    <x v="0"/>
    <d v="2022-01-16T12:22:23"/>
    <d v="2022-01-16T12:27:22"/>
    <n v="4.9833332619164139"/>
    <x v="9"/>
    <d v="2022-01-16T12:28:12"/>
    <n v="1"/>
    <n v="1"/>
    <n v="0"/>
    <n v="2"/>
    <n v="0"/>
    <n v="2"/>
    <n v="3"/>
  </r>
  <r>
    <n v="117643"/>
    <x v="6"/>
    <x v="0"/>
    <n v="3"/>
    <d v="2022-01-16T12:20:22"/>
    <d v="2022-01-16T12:20:33"/>
    <x v="1"/>
    <n v="0.18333346000872552"/>
    <x v="2"/>
    <d v="2022-01-16T12:21:01"/>
    <d v="2022-01-16T12:22:23"/>
    <n v="1.3666667032521218"/>
    <x v="2"/>
    <d v="2022-01-16T12:21:52"/>
    <d v="2022-01-16T12:28:12"/>
    <n v="6.3333332631736994"/>
    <x v="6"/>
    <d v="2022-01-16T12:28:52"/>
    <n v="2"/>
    <n v="2"/>
    <n v="1"/>
    <n v="0"/>
    <n v="0"/>
    <n v="1"/>
    <n v="3"/>
  </r>
  <r>
    <n v="117644"/>
    <x v="6"/>
    <x v="0"/>
    <n v="3"/>
    <d v="2022-01-16T12:21:04"/>
    <d v="2022-01-16T12:21:04"/>
    <x v="1"/>
    <n v="0"/>
    <x v="0"/>
    <d v="2022-01-16T12:23:55"/>
    <d v="2022-01-16T12:23:55"/>
    <n v="0"/>
    <x v="0"/>
    <d v="2022-01-16T12:26:34"/>
    <d v="2022-01-16T12:28:52"/>
    <n v="2.2999999613966793"/>
    <x v="3"/>
    <d v="2022-01-16T12:29:52"/>
    <n v="2"/>
    <n v="2"/>
    <n v="1"/>
    <n v="1"/>
    <n v="1"/>
    <n v="3"/>
    <n v="5"/>
  </r>
  <r>
    <n v="117645"/>
    <x v="6"/>
    <x v="0"/>
    <n v="3"/>
    <d v="2022-01-16T12:21:43"/>
    <d v="2022-01-16T12:22:25"/>
    <x v="1"/>
    <n v="0.70000013220123947"/>
    <x v="1"/>
    <d v="2022-01-16T12:22:51"/>
    <d v="2022-01-16T12:26:34"/>
    <n v="3.7166666449047625"/>
    <x v="6"/>
    <d v="2022-01-16T12:23:54"/>
    <d v="2022-01-16T12:29:52"/>
    <n v="5.9666666365228593"/>
    <x v="8"/>
    <d v="2022-01-16T12:30:32"/>
    <n v="4"/>
    <n v="3"/>
    <n v="0"/>
    <n v="0"/>
    <n v="1"/>
    <n v="1"/>
    <n v="3"/>
  </r>
  <r>
    <n v="117646"/>
    <x v="6"/>
    <x v="0"/>
    <n v="3"/>
    <d v="2022-01-16T12:22:29"/>
    <d v="2022-01-16T12:22:51"/>
    <x v="1"/>
    <n v="0.36666676285676658"/>
    <x v="2"/>
    <d v="2022-01-16T12:23:54"/>
    <d v="2022-01-16T12:23:54"/>
    <n v="0"/>
    <x v="0"/>
    <d v="2022-01-16T12:24:48"/>
    <d v="2022-01-16T12:30:32"/>
    <n v="5.7333333534188569"/>
    <x v="8"/>
    <d v="2022-01-16T12:31:12"/>
    <n v="2"/>
    <n v="3"/>
    <n v="0"/>
    <n v="0"/>
    <n v="1"/>
    <n v="1"/>
    <n v="3"/>
  </r>
  <r>
    <n v="117647"/>
    <x v="6"/>
    <x v="0"/>
    <n v="3"/>
    <d v="2022-01-16T12:23:26"/>
    <d v="2022-01-16T12:23:26"/>
    <x v="1"/>
    <n v="0"/>
    <x v="0"/>
    <d v="2022-01-16T12:24:22"/>
    <d v="2022-01-16T12:24:48"/>
    <n v="0.43333329842425883"/>
    <x v="1"/>
    <d v="2022-01-16T12:25:25"/>
    <d v="2022-01-16T12:31:12"/>
    <n v="5.7833333231974393"/>
    <x v="8"/>
    <d v="2022-01-16T12:31:52"/>
    <n v="1"/>
    <n v="3"/>
    <n v="0"/>
    <n v="1"/>
    <n v="0"/>
    <n v="1"/>
    <n v="3"/>
  </r>
  <r>
    <n v="117648"/>
    <x v="6"/>
    <x v="0"/>
    <n v="3"/>
    <d v="2022-01-16T12:24:11"/>
    <d v="2022-01-16T12:24:11"/>
    <x v="1"/>
    <n v="0"/>
    <x v="0"/>
    <d v="2022-01-16T12:25:17"/>
    <d v="2022-01-16T12:25:25"/>
    <n v="0.13333334354683757"/>
    <x v="1"/>
    <d v="2022-01-16T12:27:51"/>
    <d v="2022-01-16T12:31:52"/>
    <n v="4.0166665893048048"/>
    <x v="9"/>
    <d v="2022-01-16T12:32:42"/>
    <n v="2"/>
    <n v="3"/>
    <n v="2"/>
    <n v="0"/>
    <n v="0"/>
    <n v="2"/>
    <n v="4"/>
  </r>
  <r>
    <n v="117649"/>
    <x v="6"/>
    <x v="0"/>
    <n v="3"/>
    <d v="2022-01-16T12:25:11"/>
    <d v="2022-01-16T12:25:17"/>
    <x v="1"/>
    <n v="0.10000007576309144"/>
    <x v="2"/>
    <d v="2022-01-16T12:26:12"/>
    <d v="2022-01-16T12:27:51"/>
    <n v="1.6499999561347067"/>
    <x v="2"/>
    <d v="2022-01-16T12:27:02"/>
    <d v="2022-01-16T12:32:42"/>
    <n v="5.6666665454395115"/>
    <x v="8"/>
    <d v="2022-01-16T12:33:22"/>
    <n v="1"/>
    <n v="2"/>
    <n v="0"/>
    <n v="0"/>
    <n v="1"/>
    <n v="1"/>
    <n v="4"/>
  </r>
  <r>
    <n v="117650"/>
    <x v="6"/>
    <x v="0"/>
    <n v="3"/>
    <d v="2022-01-16T12:25:49"/>
    <d v="2022-01-16T12:25:49"/>
    <x v="1"/>
    <n v="0"/>
    <x v="0"/>
    <d v="2022-01-16T12:26:14"/>
    <d v="2022-01-16T12:27:02"/>
    <n v="0.80000006128102541"/>
    <x v="3"/>
    <d v="2022-01-16T12:27:26"/>
    <d v="2022-01-16T12:33:22"/>
    <n v="5.9333333792164922"/>
    <x v="8"/>
    <d v="2022-01-16T12:34:02"/>
    <n v="5"/>
    <n v="1"/>
    <n v="0"/>
    <n v="1"/>
    <n v="0"/>
    <n v="1"/>
    <n v="4"/>
  </r>
  <r>
    <n v="117651"/>
    <x v="6"/>
    <x v="0"/>
    <n v="3"/>
    <d v="2022-01-16T12:26:35"/>
    <d v="2022-01-16T12:26:35"/>
    <x v="1"/>
    <n v="0"/>
    <x v="0"/>
    <d v="2022-01-16T12:27:02"/>
    <d v="2022-01-16T12:27:26"/>
    <n v="0.3999998839572072"/>
    <x v="1"/>
    <d v="2022-01-16T12:27:57"/>
    <d v="2022-01-16T12:34:02"/>
    <n v="6.0833334247581661"/>
    <x v="6"/>
    <d v="2022-01-16T12:34:42"/>
    <n v="4"/>
    <n v="1"/>
    <n v="0"/>
    <n v="1"/>
    <n v="0"/>
    <n v="1"/>
    <n v="4"/>
  </r>
  <r>
    <n v="117652"/>
    <x v="6"/>
    <x v="0"/>
    <n v="3"/>
    <d v="2022-01-16T12:27:38"/>
    <d v="2022-01-16T12:27:38"/>
    <x v="1"/>
    <n v="0"/>
    <x v="0"/>
    <d v="2022-01-16T12:28:37"/>
    <d v="2022-01-16T12:28:37"/>
    <n v="0"/>
    <x v="0"/>
    <d v="2022-01-16T12:29:55"/>
    <d v="2022-01-16T12:34:42"/>
    <n v="4.7833332465961576"/>
    <x v="9"/>
    <d v="2022-01-16T12:35:22"/>
    <n v="2"/>
    <n v="1"/>
    <n v="1"/>
    <n v="0"/>
    <n v="0"/>
    <n v="1"/>
    <n v="4"/>
  </r>
  <r>
    <n v="117653"/>
    <x v="6"/>
    <x v="0"/>
    <n v="3"/>
    <d v="2022-01-16T12:28:19"/>
    <d v="2022-01-16T12:28:19"/>
    <x v="1"/>
    <n v="0"/>
    <x v="0"/>
    <d v="2022-01-16T12:29:19"/>
    <d v="2022-01-16T12:29:55"/>
    <n v="0.60000005643814802"/>
    <x v="3"/>
    <d v="2022-01-16T12:30:31"/>
    <d v="2022-01-16T12:35:22"/>
    <n v="4.8499999183695763"/>
    <x v="9"/>
    <d v="2022-01-16T12:36:02"/>
    <n v="1"/>
    <n v="1"/>
    <n v="1"/>
    <n v="0"/>
    <n v="0"/>
    <n v="1"/>
    <n v="3"/>
  </r>
  <r>
    <n v="117654"/>
    <x v="6"/>
    <x v="0"/>
    <n v="3"/>
    <d v="2022-01-16T12:28:53"/>
    <d v="2022-01-16T12:28:53"/>
    <x v="1"/>
    <n v="0"/>
    <x v="0"/>
    <d v="2022-01-16T12:29:43"/>
    <d v="2022-01-16T12:30:31"/>
    <n v="0.80000006128102541"/>
    <x v="3"/>
    <d v="2022-01-16T12:31:53"/>
    <d v="2022-01-16T12:36:02"/>
    <n v="4.1499999328516424"/>
    <x v="9"/>
    <d v="2022-01-16T12:36:52"/>
    <n v="3"/>
    <n v="3"/>
    <n v="0"/>
    <n v="0"/>
    <n v="2"/>
    <n v="2"/>
    <n v="4"/>
  </r>
  <r>
    <n v="117655"/>
    <x v="6"/>
    <x v="0"/>
    <n v="3"/>
    <d v="2022-01-16T12:29:35"/>
    <d v="2022-01-16T12:29:43"/>
    <x v="1"/>
    <n v="0.13333334354683757"/>
    <x v="2"/>
    <d v="2022-01-16T12:30:14"/>
    <d v="2022-01-16T12:31:53"/>
    <n v="1.6499999456573278"/>
    <x v="2"/>
    <d v="2022-01-16T12:31:14"/>
    <d v="2022-01-16T12:36:52"/>
    <n v="5.6333332776557654"/>
    <x v="8"/>
    <d v="2022-01-16T12:37:32"/>
    <n v="4"/>
    <n v="2"/>
    <n v="0"/>
    <n v="0"/>
    <n v="1"/>
    <n v="1"/>
    <n v="4"/>
  </r>
  <r>
    <n v="117656"/>
    <x v="6"/>
    <x v="0"/>
    <n v="3"/>
    <d v="2022-01-16T12:30:35"/>
    <d v="2022-01-16T12:30:35"/>
    <x v="1"/>
    <n v="0"/>
    <x v="0"/>
    <d v="2022-01-16T12:31:09"/>
    <d v="2022-01-16T12:31:14"/>
    <n v="8.3333227084949613E-2"/>
    <x v="0"/>
    <d v="2022-01-16T12:31:54"/>
    <d v="2022-01-16T12:37:32"/>
    <n v="5.6333332881331444"/>
    <x v="8"/>
    <d v="2022-01-16T12:38:12"/>
    <n v="5"/>
    <n v="2"/>
    <n v="0"/>
    <n v="1"/>
    <n v="0"/>
    <n v="1"/>
    <n v="4"/>
  </r>
  <r>
    <n v="117657"/>
    <x v="6"/>
    <x v="0"/>
    <n v="3"/>
    <d v="2022-01-16T12:31:23"/>
    <d v="2022-01-16T12:31:23"/>
    <x v="1"/>
    <n v="0"/>
    <x v="0"/>
    <d v="2022-01-16T12:31:52"/>
    <d v="2022-01-16T12:31:54"/>
    <n v="3.3333257306367159E-2"/>
    <x v="0"/>
    <d v="2022-01-16T12:32:33"/>
    <d v="2022-01-16T12:38:12"/>
    <n v="5.6499999901279807"/>
    <x v="8"/>
    <d v="2022-01-16T12:38:52"/>
    <n v="5"/>
    <n v="2"/>
    <n v="1"/>
    <n v="0"/>
    <n v="0"/>
    <n v="1"/>
    <n v="4"/>
  </r>
  <r>
    <n v="117658"/>
    <x v="6"/>
    <x v="0"/>
    <n v="3"/>
    <d v="2022-01-16T12:32:05"/>
    <d v="2022-01-16T12:32:05"/>
    <x v="1"/>
    <n v="0"/>
    <x v="0"/>
    <d v="2022-01-16T12:32:39"/>
    <d v="2022-01-16T12:32:39"/>
    <n v="0"/>
    <x v="0"/>
    <d v="2022-01-16T12:33:24"/>
    <d v="2022-01-16T12:38:52"/>
    <n v="5.4666665301192552"/>
    <x v="8"/>
    <d v="2022-01-16T12:39:32"/>
    <n v="6"/>
    <n v="1"/>
    <n v="0"/>
    <n v="1"/>
    <n v="0"/>
    <n v="1"/>
    <n v="3"/>
  </r>
  <r>
    <n v="117659"/>
    <x v="6"/>
    <x v="0"/>
    <n v="3"/>
    <d v="2022-01-16T12:32:43"/>
    <d v="2022-01-16T12:32:43"/>
    <x v="1"/>
    <n v="0"/>
    <x v="0"/>
    <d v="2022-01-16T12:33:43"/>
    <d v="2022-01-16T12:33:43"/>
    <n v="0"/>
    <x v="0"/>
    <d v="2022-01-16T12:34:53"/>
    <d v="2022-01-16T12:39:32"/>
    <n v="4.64999990304932"/>
    <x v="9"/>
    <d v="2022-01-16T12:40:12"/>
    <n v="1"/>
    <n v="2"/>
    <n v="0"/>
    <n v="1"/>
    <n v="0"/>
    <n v="1"/>
    <n v="3"/>
  </r>
  <r>
    <n v="117660"/>
    <x v="6"/>
    <x v="0"/>
    <n v="3"/>
    <d v="2022-01-16T12:33:39"/>
    <d v="2022-01-16T12:33:39"/>
    <x v="1"/>
    <n v="0"/>
    <x v="0"/>
    <d v="2022-01-16T12:38:03"/>
    <d v="2022-01-16T12:38:03"/>
    <n v="0"/>
    <x v="0"/>
    <d v="2022-01-16T12:42:15"/>
    <d v="2022-01-16T12:42:15"/>
    <n v="0"/>
    <x v="0"/>
    <d v="2022-01-16T12:43:45"/>
    <n v="1"/>
    <n v="1"/>
    <n v="2"/>
    <n v="2"/>
    <n v="2"/>
    <n v="6"/>
    <n v="9"/>
  </r>
  <r>
    <n v="117661"/>
    <x v="6"/>
    <x v="0"/>
    <n v="3"/>
    <d v="2022-01-16T12:34:22"/>
    <d v="2022-01-16T12:37:03"/>
    <x v="1"/>
    <n v="2.6833333005197346"/>
    <x v="4"/>
    <d v="2022-01-16T12:37:30"/>
    <d v="2022-01-16T12:42:15"/>
    <n v="4.7499999788124114"/>
    <x v="7"/>
    <d v="2022-01-16T12:38:24"/>
    <d v="2022-01-16T12:43:45"/>
    <n v="5.3500000352505594"/>
    <x v="8"/>
    <d v="2022-01-16T12:44:25"/>
    <n v="2"/>
    <n v="3"/>
    <n v="0"/>
    <n v="1"/>
    <n v="0"/>
    <n v="1"/>
    <n v="3"/>
  </r>
  <r>
    <n v="117662"/>
    <x v="6"/>
    <x v="0"/>
    <n v="3"/>
    <d v="2022-01-16T12:35:14"/>
    <d v="2022-01-16T12:37:30"/>
    <x v="1"/>
    <n v="2.2666667040903121"/>
    <x v="4"/>
    <d v="2022-01-16T12:37:59"/>
    <d v="2022-01-16T12:38:24"/>
    <n v="0.41666673263534904"/>
    <x v="1"/>
    <d v="2022-01-16T12:39:16"/>
    <d v="2022-01-16T12:44:25"/>
    <n v="5.1500000199303031"/>
    <x v="8"/>
    <d v="2022-01-16T12:45:05"/>
    <n v="1"/>
    <n v="3"/>
    <n v="0"/>
    <n v="1"/>
    <n v="0"/>
    <n v="1"/>
    <n v="3"/>
  </r>
  <r>
    <n v="117663"/>
    <x v="6"/>
    <x v="0"/>
    <n v="3"/>
    <d v="2022-01-16T12:35:52"/>
    <d v="2022-01-16T12:37:59"/>
    <x v="1"/>
    <n v="2.1166666585486382"/>
    <x v="4"/>
    <d v="2022-01-16T12:38:28"/>
    <d v="2022-01-16T12:39:16"/>
    <n v="0.79999991459771991"/>
    <x v="3"/>
    <d v="2022-01-16T12:39:28"/>
    <d v="2022-01-16T12:45:05"/>
    <n v="5.6166667223442346"/>
    <x v="8"/>
    <d v="2022-01-16T12:45:45"/>
    <n v="1"/>
    <n v="1"/>
    <n v="0"/>
    <n v="1"/>
    <n v="0"/>
    <n v="1"/>
    <n v="4"/>
  </r>
  <r>
    <n v="117664"/>
    <x v="6"/>
    <x v="0"/>
    <n v="3"/>
    <d v="2022-01-16T12:36:39"/>
    <d v="2022-01-16T12:38:28"/>
    <x v="1"/>
    <n v="1.816666703671217"/>
    <x v="3"/>
    <d v="2022-01-16T12:39:29"/>
    <d v="2022-01-16T12:39:29"/>
    <n v="0"/>
    <x v="0"/>
    <d v="2022-01-16T12:40:12"/>
    <d v="2022-01-16T12:45:45"/>
    <n v="5.5500000400934368"/>
    <x v="8"/>
    <d v="2022-01-16T12:46:25"/>
    <n v="4"/>
    <n v="3"/>
    <n v="1"/>
    <n v="0"/>
    <n v="0"/>
    <n v="1"/>
    <n v="4"/>
  </r>
  <r>
    <n v="117665"/>
    <x v="6"/>
    <x v="0"/>
    <n v="3"/>
    <d v="2022-01-16T12:37:42"/>
    <d v="2022-01-16T12:38:59"/>
    <x v="1"/>
    <n v="1.2833333294838667"/>
    <x v="3"/>
    <d v="2022-01-16T12:39:32"/>
    <d v="2022-01-16T12:40:12"/>
    <n v="0.66666672821156681"/>
    <x v="3"/>
    <d v="2022-01-16T12:40:38"/>
    <d v="2022-01-16T12:46:25"/>
    <n v="5.7833333336748183"/>
    <x v="8"/>
    <d v="2022-01-16T12:47:05"/>
    <n v="4"/>
    <n v="1"/>
    <n v="1"/>
    <n v="0"/>
    <n v="0"/>
    <n v="1"/>
    <n v="3"/>
  </r>
  <r>
    <n v="117666"/>
    <x v="6"/>
    <x v="0"/>
    <n v="3"/>
    <d v="2022-01-16T12:38:24"/>
    <d v="2022-01-16T12:39:32"/>
    <x v="1"/>
    <n v="1.1333332734648138"/>
    <x v="3"/>
    <d v="2022-01-16T12:40:27"/>
    <d v="2022-01-16T12:40:38"/>
    <n v="0.18333330284804106"/>
    <x v="1"/>
    <d v="2022-01-16T12:41:16"/>
    <d v="2022-01-16T12:47:05"/>
    <n v="5.8166667376644909"/>
    <x v="8"/>
    <d v="2022-01-16T12:47:45"/>
    <n v="2"/>
    <n v="3"/>
    <n v="0"/>
    <n v="0"/>
    <n v="1"/>
    <n v="1"/>
    <n v="3"/>
  </r>
  <r>
    <n v="117667"/>
    <x v="6"/>
    <x v="0"/>
    <n v="3"/>
    <d v="2022-01-16T12:39:14"/>
    <d v="2022-01-16T12:39:57"/>
    <x v="1"/>
    <n v="0.7166666875127703"/>
    <x v="1"/>
    <d v="2022-01-16T12:41:03"/>
    <d v="2022-01-16T12:41:16"/>
    <n v="0.21666657063178718"/>
    <x v="1"/>
    <d v="2022-01-16T12:42:51"/>
    <d v="2022-01-16T12:47:45"/>
    <n v="4.8999998881481588"/>
    <x v="9"/>
    <d v="2022-01-16T12:48:35"/>
    <n v="1"/>
    <n v="1"/>
    <n v="2"/>
    <n v="0"/>
    <n v="0"/>
    <n v="2"/>
    <n v="4"/>
  </r>
  <r>
    <n v="117668"/>
    <x v="6"/>
    <x v="0"/>
    <n v="3"/>
    <d v="2022-01-16T12:40:16"/>
    <d v="2022-01-16T12:41:03"/>
    <x v="1"/>
    <n v="0.78333335928618908"/>
    <x v="1"/>
    <d v="2022-01-16T12:41:34"/>
    <d v="2022-01-16T12:42:51"/>
    <n v="1.2833333294838667"/>
    <x v="2"/>
    <d v="2022-01-16T12:42:47"/>
    <d v="2022-01-16T12:48:35"/>
    <n v="5.7999998785089701"/>
    <x v="8"/>
    <d v="2022-01-16T12:49:15"/>
    <n v="6"/>
    <n v="2"/>
    <n v="0"/>
    <n v="0"/>
    <n v="1"/>
    <n v="1"/>
    <n v="4"/>
  </r>
  <r>
    <n v="117669"/>
    <x v="6"/>
    <x v="0"/>
    <n v="3"/>
    <d v="2022-01-16T12:41:05"/>
    <d v="2022-01-16T12:41:34"/>
    <x v="1"/>
    <n v="0.48333341488614678"/>
    <x v="2"/>
    <d v="2022-01-16T12:42:00"/>
    <d v="2022-01-16T12:42:47"/>
    <n v="0.78333335928618908"/>
    <x v="3"/>
    <d v="2022-01-16T12:43:09"/>
    <d v="2022-01-16T12:49:15"/>
    <n v="6.0999999905470759"/>
    <x v="6"/>
    <d v="2022-01-16T12:49:55"/>
    <n v="4"/>
    <n v="2"/>
    <n v="0"/>
    <n v="0"/>
    <n v="1"/>
    <n v="1"/>
    <n v="4"/>
  </r>
  <r>
    <n v="117670"/>
    <x v="6"/>
    <x v="0"/>
    <n v="3"/>
    <d v="2022-01-16T12:41:42"/>
    <d v="2022-01-16T12:42:00"/>
    <x v="1"/>
    <n v="0.29999995487742126"/>
    <x v="2"/>
    <d v="2022-01-16T12:42:59"/>
    <d v="2022-01-16T12:43:09"/>
    <n v="0.16666674753651023"/>
    <x v="1"/>
    <d v="2022-01-16T12:43:53"/>
    <d v="2022-01-16T12:49:55"/>
    <n v="6.0333334549795836"/>
    <x v="6"/>
    <d v="2022-01-16T12:50:35"/>
    <n v="5"/>
    <n v="3"/>
    <n v="0"/>
    <n v="0"/>
    <n v="1"/>
    <n v="1"/>
    <n v="3"/>
  </r>
  <r>
    <n v="117671"/>
    <x v="6"/>
    <x v="0"/>
    <n v="3"/>
    <d v="2022-01-16T12:42:37"/>
    <d v="2022-01-16T12:42:37"/>
    <x v="1"/>
    <n v="0"/>
    <x v="0"/>
    <d v="2022-01-16T12:43:02"/>
    <d v="2022-01-16T12:43:53"/>
    <n v="0.84999989485368133"/>
    <x v="3"/>
    <d v="2022-01-16T12:43:51"/>
    <d v="2022-01-16T12:50:35"/>
    <n v="6.7333332938142121"/>
    <x v="6"/>
    <d v="2022-01-16T12:51:15"/>
    <n v="4"/>
    <n v="2"/>
    <n v="1"/>
    <n v="0"/>
    <n v="0"/>
    <n v="1"/>
    <n v="2"/>
  </r>
  <r>
    <n v="117672"/>
    <x v="6"/>
    <x v="0"/>
    <n v="3"/>
    <d v="2022-01-16T12:43:28"/>
    <d v="2022-01-16T12:43:28"/>
    <x v="1"/>
    <n v="0"/>
    <x v="0"/>
    <d v="2022-01-16T12:44:26"/>
    <d v="2022-01-16T12:44:26"/>
    <n v="0"/>
    <x v="0"/>
    <d v="2022-01-16T12:45:40"/>
    <d v="2022-01-16T12:51:15"/>
    <n v="5.5833333183545619"/>
    <x v="8"/>
    <d v="2022-01-16T12:51:55"/>
    <n v="4"/>
    <n v="2"/>
    <n v="0"/>
    <n v="0"/>
    <n v="1"/>
    <n v="1"/>
    <n v="3"/>
  </r>
  <r>
    <n v="117673"/>
    <x v="6"/>
    <x v="0"/>
    <n v="3"/>
    <d v="2022-01-16T12:44:07"/>
    <d v="2022-01-16T12:44:07"/>
    <x v="1"/>
    <n v="0"/>
    <x v="0"/>
    <d v="2022-01-16T12:44:40"/>
    <d v="2022-01-16T12:45:40"/>
    <n v="1.0000000766012818"/>
    <x v="2"/>
    <d v="2022-01-16T12:45:50"/>
    <d v="2022-01-16T12:51:55"/>
    <n v="6.0833334247581661"/>
    <x v="6"/>
    <d v="2022-01-16T12:52:35"/>
    <n v="5"/>
    <n v="3"/>
    <n v="0"/>
    <n v="1"/>
    <n v="0"/>
    <n v="1"/>
    <n v="4"/>
  </r>
  <r>
    <n v="117674"/>
    <x v="6"/>
    <x v="0"/>
    <n v="3"/>
    <d v="2022-01-16T12:45:04"/>
    <d v="2022-01-16T12:45:04"/>
    <x v="1"/>
    <n v="0"/>
    <x v="0"/>
    <d v="2022-01-16T12:46:36"/>
    <d v="2022-01-16T12:46:36"/>
    <n v="0"/>
    <x v="0"/>
    <d v="2022-01-16T12:48:24"/>
    <d v="2022-01-16T12:52:35"/>
    <n v="4.183333336841315"/>
    <x v="9"/>
    <d v="2022-01-16T12:53:25"/>
    <n v="5"/>
    <n v="2"/>
    <n v="0"/>
    <n v="2"/>
    <n v="0"/>
    <n v="2"/>
    <n v="3"/>
  </r>
  <r>
    <n v="117675"/>
    <x v="6"/>
    <x v="0"/>
    <n v="3"/>
    <d v="2022-01-16T12:45:58"/>
    <d v="2022-01-16T12:46:06"/>
    <x v="1"/>
    <n v="0.13333334354683757"/>
    <x v="2"/>
    <d v="2022-01-16T12:46:40"/>
    <d v="2022-01-16T12:48:24"/>
    <n v="1.7333333299029619"/>
    <x v="2"/>
    <d v="2022-01-16T12:47:55"/>
    <d v="2022-01-16T12:53:25"/>
    <n v="5.4999999341089278"/>
    <x v="8"/>
    <d v="2022-01-16T12:54:05"/>
    <n v="5"/>
    <n v="2"/>
    <n v="0"/>
    <n v="1"/>
    <n v="0"/>
    <n v="1"/>
    <n v="4"/>
  </r>
  <r>
    <n v="117676"/>
    <x v="6"/>
    <x v="0"/>
    <n v="3"/>
    <d v="2022-01-16T12:46:51"/>
    <d v="2022-01-16T12:46:51"/>
    <x v="1"/>
    <n v="0"/>
    <x v="0"/>
    <d v="2022-01-16T12:49:00"/>
    <d v="2022-01-16T12:49:00"/>
    <n v="0"/>
    <x v="0"/>
    <d v="2022-01-16T12:51:30"/>
    <d v="2022-01-16T12:54:05"/>
    <n v="2.5833333504851907"/>
    <x v="3"/>
    <d v="2022-01-16T12:55:05"/>
    <n v="1"/>
    <n v="3"/>
    <n v="1"/>
    <n v="1"/>
    <n v="1"/>
    <n v="3"/>
    <n v="3"/>
  </r>
  <r>
    <n v="117677"/>
    <x v="6"/>
    <x v="0"/>
    <n v="3"/>
    <d v="2022-01-16T12:47:40"/>
    <d v="2022-01-16T12:48:30"/>
    <x v="1"/>
    <n v="0.83333332906477153"/>
    <x v="1"/>
    <d v="2022-01-16T12:49:25"/>
    <d v="2022-01-16T12:51:30"/>
    <n v="2.0833332545589656"/>
    <x v="4"/>
    <d v="2022-01-16T12:50:38"/>
    <d v="2022-01-16T12:55:05"/>
    <n v="4.4499998877290636"/>
    <x v="9"/>
    <d v="2022-01-16T12:55:45"/>
    <n v="5"/>
    <n v="1"/>
    <n v="1"/>
    <n v="0"/>
    <n v="0"/>
    <n v="1"/>
    <n v="3"/>
  </r>
  <r>
    <n v="117678"/>
    <x v="6"/>
    <x v="0"/>
    <n v="3"/>
    <d v="2022-01-16T12:48:37"/>
    <d v="2022-01-16T12:48:55"/>
    <x v="1"/>
    <n v="0.29999995487742126"/>
    <x v="2"/>
    <d v="2022-01-16T12:49:53"/>
    <d v="2022-01-16T12:50:38"/>
    <n v="0.75000009150244296"/>
    <x v="3"/>
    <d v="2022-01-16T12:50:49"/>
    <d v="2022-01-16T12:55:45"/>
    <n v="4.9333332921378314"/>
    <x v="9"/>
    <d v="2022-01-16T12:56:25"/>
    <n v="5"/>
    <n v="2"/>
    <n v="1"/>
    <n v="0"/>
    <n v="0"/>
    <n v="1"/>
    <n v="3"/>
  </r>
  <r>
    <n v="117679"/>
    <x v="6"/>
    <x v="0"/>
    <n v="3"/>
    <d v="2022-01-16T12:49:21"/>
    <d v="2022-01-16T12:49:23"/>
    <x v="1"/>
    <n v="3.3333267783746123E-2"/>
    <x v="0"/>
    <d v="2022-01-16T12:50:23"/>
    <d v="2022-01-16T12:50:49"/>
    <n v="0.43333329842425883"/>
    <x v="1"/>
    <d v="2022-01-16T12:51:31"/>
    <d v="2022-01-16T12:56:25"/>
    <n v="4.8999998881481588"/>
    <x v="9"/>
    <d v="2022-01-16T12:57:05"/>
    <n v="4"/>
    <n v="2"/>
    <n v="1"/>
    <n v="0"/>
    <n v="0"/>
    <n v="1"/>
    <n v="3"/>
  </r>
  <r>
    <n v="117680"/>
    <x v="6"/>
    <x v="0"/>
    <n v="3"/>
    <d v="2022-01-16T12:50:13"/>
    <d v="2022-01-16T12:50:13"/>
    <x v="1"/>
    <n v="0"/>
    <x v="0"/>
    <d v="2022-01-16T12:51:07"/>
    <d v="2022-01-16T12:51:31"/>
    <n v="0.4000000306405127"/>
    <x v="1"/>
    <d v="2022-01-16T12:53:39"/>
    <d v="2022-01-16T12:57:05"/>
    <n v="3.4333332453388721"/>
    <x v="5"/>
    <d v="2022-01-16T12:57:55"/>
    <n v="2"/>
    <n v="1"/>
    <n v="0"/>
    <n v="0"/>
    <n v="2"/>
    <n v="2"/>
    <n v="3"/>
  </r>
  <r>
    <n v="117681"/>
    <x v="6"/>
    <x v="0"/>
    <n v="3"/>
    <d v="2022-01-16T12:50:49"/>
    <d v="2022-01-16T12:51:07"/>
    <x v="1"/>
    <n v="0.29999995487742126"/>
    <x v="2"/>
    <d v="2022-01-16T12:52:10"/>
    <d v="2022-01-16T12:53:39"/>
    <n v="1.483333344804123"/>
    <x v="2"/>
    <d v="2022-01-16T12:53:08"/>
    <d v="2022-01-16T12:57:55"/>
    <n v="4.7833332465961576"/>
    <x v="9"/>
    <d v="2022-01-16T12:58:35"/>
    <n v="1"/>
    <n v="1"/>
    <n v="1"/>
    <n v="0"/>
    <n v="0"/>
    <n v="1"/>
    <n v="4"/>
  </r>
  <r>
    <n v="117682"/>
    <x v="6"/>
    <x v="0"/>
    <n v="3"/>
    <d v="2022-01-16T12:51:44"/>
    <d v="2022-01-16T12:51:44"/>
    <x v="1"/>
    <n v="0"/>
    <x v="0"/>
    <d v="2022-01-16T12:52:46"/>
    <d v="2022-01-16T12:53:08"/>
    <n v="0.36666662665084004"/>
    <x v="1"/>
    <d v="2022-01-16T12:53:49"/>
    <d v="2022-01-16T12:58:35"/>
    <n v="4.7666666912846267"/>
    <x v="9"/>
    <d v="2022-01-16T12:59:15"/>
    <n v="5"/>
    <n v="1"/>
    <n v="0"/>
    <n v="1"/>
    <n v="0"/>
    <n v="1"/>
    <n v="3"/>
  </r>
  <r>
    <n v="117683"/>
    <x v="6"/>
    <x v="0"/>
    <n v="3"/>
    <d v="2022-01-16T12:52:26"/>
    <d v="2022-01-16T12:52:26"/>
    <x v="1"/>
    <n v="0"/>
    <x v="0"/>
    <d v="2022-01-16T12:52:53"/>
    <d v="2022-01-16T12:53:49"/>
    <n v="0.93333325814455748"/>
    <x v="3"/>
    <d v="2022-01-16T12:53:52"/>
    <d v="2022-01-16T12:59:15"/>
    <n v="5.3833332925569266"/>
    <x v="8"/>
    <d v="2022-01-16T12:59:55"/>
    <n v="6"/>
    <n v="2"/>
    <n v="0"/>
    <n v="0"/>
    <n v="1"/>
    <n v="1"/>
    <n v="3"/>
  </r>
  <r>
    <n v="117684"/>
    <x v="6"/>
    <x v="0"/>
    <n v="3"/>
    <d v="2022-01-16T12:53:26"/>
    <d v="2022-01-16T12:53:26"/>
    <x v="1"/>
    <n v="0"/>
    <x v="0"/>
    <d v="2022-01-16T12:54:26"/>
    <d v="2022-01-16T12:54:26"/>
    <n v="0"/>
    <x v="0"/>
    <d v="2022-01-16T12:55:10"/>
    <d v="2022-01-16T12:59:55"/>
    <n v="4.7499999892897904"/>
    <x v="9"/>
    <d v="2022-01-16T13:00:35"/>
    <n v="1"/>
    <n v="3"/>
    <n v="0"/>
    <n v="1"/>
    <n v="0"/>
    <n v="1"/>
    <n v="4"/>
  </r>
  <r>
    <n v="117685"/>
    <x v="6"/>
    <x v="0"/>
    <n v="3"/>
    <d v="2022-01-16T12:54:22"/>
    <d v="2022-01-16T12:54:22"/>
    <x v="1"/>
    <n v="0"/>
    <x v="0"/>
    <d v="2022-01-16T12:54:48"/>
    <d v="2022-01-16T12:55:10"/>
    <n v="0.36666662665084004"/>
    <x v="1"/>
    <d v="2022-01-16T12:56:07"/>
    <d v="2022-01-16T13:00:35"/>
    <n v="4.4666667364072055"/>
    <x v="9"/>
    <d v="2022-01-16T13:01:15"/>
    <n v="1"/>
    <n v="2"/>
    <n v="1"/>
    <n v="0"/>
    <n v="0"/>
    <n v="1"/>
    <n v="3"/>
  </r>
  <r>
    <n v="117686"/>
    <x v="6"/>
    <x v="0"/>
    <n v="3"/>
    <d v="2022-01-16T12:55:12"/>
    <d v="2022-01-16T12:55:12"/>
    <x v="1"/>
    <n v="0"/>
    <x v="0"/>
    <d v="2022-01-16T12:56:12"/>
    <d v="2022-01-16T12:56:12"/>
    <n v="0"/>
    <x v="0"/>
    <d v="2022-01-16T12:57:24"/>
    <d v="2022-01-16T13:01:15"/>
    <n v="3.8499999779742211"/>
    <x v="5"/>
    <d v="2022-01-16T13:01:55"/>
    <n v="3"/>
    <n v="2"/>
    <n v="0"/>
    <n v="0"/>
    <n v="1"/>
    <n v="1"/>
    <n v="3"/>
  </r>
  <r>
    <n v="117687"/>
    <x v="6"/>
    <x v="0"/>
    <n v="3"/>
    <d v="2022-01-16T12:55:50"/>
    <d v="2022-01-16T12:55:50"/>
    <x v="1"/>
    <n v="0"/>
    <x v="0"/>
    <d v="2022-01-16T12:57:24"/>
    <d v="2022-01-16T12:57:24"/>
    <n v="0"/>
    <x v="0"/>
    <d v="2022-01-16T12:59:42"/>
    <d v="2022-01-16T13:01:55"/>
    <n v="2.2166665981058031"/>
    <x v="3"/>
    <d v="2022-01-16T13:02:45"/>
    <n v="3"/>
    <n v="2"/>
    <n v="2"/>
    <n v="0"/>
    <n v="0"/>
    <n v="2"/>
    <n v="4"/>
  </r>
  <r>
    <n v="117688"/>
    <x v="6"/>
    <x v="0"/>
    <n v="3"/>
    <d v="2022-01-16T12:56:35"/>
    <d v="2022-01-16T12:56:54"/>
    <x v="1"/>
    <n v="0.31666665687225759"/>
    <x v="2"/>
    <d v="2022-01-16T12:57:54"/>
    <d v="2022-01-16T12:59:42"/>
    <n v="1.8000000016763806"/>
    <x v="2"/>
    <d v="2022-01-16T12:58:58"/>
    <d v="2022-01-16T13:02:45"/>
    <n v="3.7833333166781813"/>
    <x v="5"/>
    <d v="2022-01-16T13:03:25"/>
    <n v="5"/>
    <n v="2"/>
    <n v="0"/>
    <n v="0"/>
    <n v="1"/>
    <n v="1"/>
    <n v="4"/>
  </r>
  <r>
    <n v="117689"/>
    <x v="6"/>
    <x v="0"/>
    <n v="3"/>
    <d v="2022-01-16T12:57:26"/>
    <d v="2022-01-16T12:57:26"/>
    <x v="1"/>
    <n v="0"/>
    <x v="0"/>
    <d v="2022-01-16T12:57:53"/>
    <d v="2022-01-16T12:58:58"/>
    <n v="1.0833333141636103"/>
    <x v="2"/>
    <d v="2022-01-16T12:58:41"/>
    <d v="2022-01-16T13:03:25"/>
    <n v="4.7333332768175751"/>
    <x v="9"/>
    <d v="2022-01-16T13:04:05"/>
    <n v="5"/>
    <n v="2"/>
    <n v="0"/>
    <n v="0"/>
    <n v="1"/>
    <n v="1"/>
    <n v="3"/>
  </r>
  <r>
    <n v="117690"/>
    <x v="6"/>
    <x v="0"/>
    <n v="3"/>
    <d v="2022-01-16T12:58:15"/>
    <d v="2022-01-16T12:58:15"/>
    <x v="1"/>
    <n v="0"/>
    <x v="0"/>
    <d v="2022-01-16T12:59:18"/>
    <d v="2022-01-16T12:59:18"/>
    <n v="0"/>
    <x v="0"/>
    <d v="2022-01-16T13:00:16"/>
    <d v="2022-01-16T13:04:05"/>
    <n v="3.8166665739845484"/>
    <x v="5"/>
    <d v="2022-01-16T13:04:45"/>
    <n v="4"/>
    <n v="2"/>
    <n v="1"/>
    <n v="0"/>
    <n v="0"/>
    <n v="1"/>
    <n v="3"/>
  </r>
  <r>
    <n v="117691"/>
    <x v="6"/>
    <x v="0"/>
    <n v="3"/>
    <d v="2022-01-16T12:59:04"/>
    <d v="2022-01-16T12:59:04"/>
    <x v="1"/>
    <n v="0"/>
    <x v="0"/>
    <d v="2022-01-16T12:59:33"/>
    <d v="2022-01-16T13:00:16"/>
    <n v="0.7166666875127703"/>
    <x v="3"/>
    <d v="2022-01-16T13:00:39"/>
    <d v="2022-01-16T13:04:45"/>
    <n v="4.0999999630730599"/>
    <x v="9"/>
    <d v="2022-01-16T13:05:25"/>
    <n v="6"/>
    <n v="3"/>
    <n v="0"/>
    <n v="0"/>
    <n v="1"/>
    <n v="1"/>
    <n v="4"/>
  </r>
  <r>
    <n v="117692"/>
    <x v="6"/>
    <x v="0"/>
    <n v="3"/>
    <d v="2022-01-16T12:59:42"/>
    <d v="2022-01-16T12:59:42"/>
    <x v="1"/>
    <n v="0"/>
    <x v="0"/>
    <d v="2022-01-16T13:01:54"/>
    <d v="2022-01-16T13:01:54"/>
    <n v="0"/>
    <x v="0"/>
    <d v="2022-01-16T13:04:42"/>
    <d v="2022-01-16T13:05:25"/>
    <n v="0.71666654082946479"/>
    <x v="4"/>
    <d v="2022-01-16T13:06:25"/>
    <n v="1"/>
    <n v="3"/>
    <n v="1"/>
    <n v="1"/>
    <n v="1"/>
    <n v="3"/>
    <n v="6"/>
  </r>
  <r>
    <n v="117693"/>
    <x v="6"/>
    <x v="0"/>
    <n v="3"/>
    <d v="2022-01-16T13:00:00"/>
    <d v="2022-01-16T13:00:00"/>
    <x v="2"/>
    <n v="0"/>
    <x v="0"/>
    <d v="2022-01-16T13:01:38"/>
    <d v="2022-01-16T13:01:38"/>
    <n v="0"/>
    <x v="0"/>
    <d v="2022-01-16T13:03:08"/>
    <d v="2022-01-16T13:03:08"/>
    <n v="0"/>
    <x v="0"/>
    <d v="2022-01-16T13:03:58"/>
    <n v="6"/>
    <n v="1"/>
    <n v="0"/>
    <n v="2"/>
    <n v="0"/>
    <n v="2"/>
    <n v="9"/>
  </r>
  <r>
    <n v="117694"/>
    <x v="6"/>
    <x v="0"/>
    <n v="3"/>
    <d v="2022-01-16T13:01:50"/>
    <d v="2022-01-16T13:01:50"/>
    <x v="2"/>
    <n v="0"/>
    <x v="0"/>
    <d v="2022-01-16T13:02:49"/>
    <d v="2022-01-16T13:03:08"/>
    <n v="0.31666664639487863"/>
    <x v="1"/>
    <d v="2022-01-16T13:03:29"/>
    <d v="2022-01-16T13:03:58"/>
    <n v="0.48333340440876782"/>
    <x v="1"/>
    <d v="2022-01-16T13:04:38"/>
    <n v="5"/>
    <n v="2"/>
    <n v="1"/>
    <n v="0"/>
    <n v="0"/>
    <n v="1"/>
    <n v="5"/>
  </r>
  <r>
    <n v="117695"/>
    <x v="6"/>
    <x v="0"/>
    <n v="3"/>
    <d v="2022-01-16T13:03:28"/>
    <d v="2022-01-16T13:03:28"/>
    <x v="2"/>
    <n v="0"/>
    <x v="0"/>
    <d v="2022-01-16T13:04:00"/>
    <d v="2022-01-16T13:04:00"/>
    <n v="0"/>
    <x v="0"/>
    <d v="2022-01-16T13:05:05"/>
    <d v="2022-01-16T13:05:05"/>
    <n v="0"/>
    <x v="0"/>
    <d v="2022-01-16T13:05:45"/>
    <n v="5"/>
    <n v="2"/>
    <n v="0"/>
    <n v="0"/>
    <n v="1"/>
    <n v="1"/>
    <n v="8"/>
  </r>
  <r>
    <n v="117696"/>
    <x v="6"/>
    <x v="0"/>
    <n v="3"/>
    <d v="2022-01-16T13:05:24"/>
    <d v="2022-01-16T13:05:24"/>
    <x v="2"/>
    <n v="0"/>
    <x v="0"/>
    <d v="2022-01-16T13:05:49"/>
    <d v="2022-01-16T13:05:49"/>
    <n v="0"/>
    <x v="0"/>
    <d v="2022-01-16T13:06:50"/>
    <d v="2022-01-16T13:06:50"/>
    <n v="0"/>
    <x v="0"/>
    <d v="2022-01-16T13:07:30"/>
    <n v="4"/>
    <n v="1"/>
    <n v="1"/>
    <n v="0"/>
    <n v="0"/>
    <n v="1"/>
    <n v="9"/>
  </r>
  <r>
    <n v="117697"/>
    <x v="6"/>
    <x v="0"/>
    <n v="3"/>
    <d v="2022-01-16T13:07:16"/>
    <d v="2022-01-16T13:07:16"/>
    <x v="2"/>
    <n v="0"/>
    <x v="0"/>
    <d v="2022-01-16T13:07:46"/>
    <d v="2022-01-16T13:07:46"/>
    <n v="0"/>
    <x v="0"/>
    <d v="2022-01-16T13:08:32"/>
    <d v="2022-01-16T13:08:32"/>
    <n v="0"/>
    <x v="0"/>
    <d v="2022-01-16T13:09:12"/>
    <n v="5"/>
    <n v="2"/>
    <n v="1"/>
    <n v="0"/>
    <n v="0"/>
    <n v="1"/>
    <n v="9"/>
  </r>
  <r>
    <n v="117698"/>
    <x v="6"/>
    <x v="0"/>
    <n v="3"/>
    <d v="2022-01-16T13:08:56"/>
    <d v="2022-01-16T13:08:56"/>
    <x v="2"/>
    <n v="0"/>
    <x v="0"/>
    <d v="2022-01-16T13:09:51"/>
    <d v="2022-01-16T13:09:51"/>
    <n v="0"/>
    <x v="0"/>
    <d v="2022-01-16T13:10:59"/>
    <d v="2022-01-16T13:10:59"/>
    <n v="0"/>
    <x v="0"/>
    <d v="2022-01-16T13:11:39"/>
    <n v="5"/>
    <n v="2"/>
    <n v="0"/>
    <n v="1"/>
    <n v="0"/>
    <n v="1"/>
    <n v="9"/>
  </r>
  <r>
    <n v="117699"/>
    <x v="6"/>
    <x v="0"/>
    <n v="3"/>
    <d v="2022-01-16T13:10:54"/>
    <d v="2022-01-16T13:10:54"/>
    <x v="2"/>
    <n v="0"/>
    <x v="0"/>
    <d v="2022-01-16T13:11:50"/>
    <d v="2022-01-16T13:11:50"/>
    <n v="0"/>
    <x v="0"/>
    <d v="2022-01-16T13:14:22"/>
    <d v="2022-01-16T13:14:22"/>
    <n v="0"/>
    <x v="0"/>
    <d v="2022-01-16T13:15:12"/>
    <n v="3"/>
    <n v="1"/>
    <n v="0"/>
    <n v="2"/>
    <n v="0"/>
    <n v="2"/>
    <n v="8"/>
  </r>
  <r>
    <n v="117700"/>
    <x v="6"/>
    <x v="0"/>
    <n v="3"/>
    <d v="2022-01-16T13:12:42"/>
    <d v="2022-01-16T13:12:42"/>
    <x v="2"/>
    <n v="0"/>
    <x v="0"/>
    <d v="2022-01-16T13:13:16"/>
    <d v="2022-01-16T13:14:22"/>
    <n v="1.1000000161584467"/>
    <x v="2"/>
    <d v="2022-01-16T13:14:30"/>
    <d v="2022-01-16T13:15:36"/>
    <n v="1.1000000161584467"/>
    <x v="2"/>
    <d v="2022-01-16T13:16:16"/>
    <n v="5"/>
    <n v="3"/>
    <n v="1"/>
    <n v="0"/>
    <n v="0"/>
    <n v="1"/>
    <n v="4"/>
  </r>
  <r>
    <n v="117701"/>
    <x v="6"/>
    <x v="0"/>
    <n v="3"/>
    <d v="2022-01-16T13:14:27"/>
    <d v="2022-01-16T13:14:27"/>
    <x v="2"/>
    <n v="0"/>
    <x v="0"/>
    <d v="2022-01-16T13:14:59"/>
    <d v="2022-01-16T13:14:59"/>
    <n v="0"/>
    <x v="0"/>
    <d v="2022-01-16T13:16:10"/>
    <d v="2022-01-16T13:16:16"/>
    <n v="0.10000007576309144"/>
    <x v="1"/>
    <d v="2022-01-16T13:16:56"/>
    <n v="6"/>
    <n v="3"/>
    <n v="0"/>
    <n v="1"/>
    <n v="0"/>
    <n v="1"/>
    <n v="8"/>
  </r>
  <r>
    <n v="117702"/>
    <x v="6"/>
    <x v="0"/>
    <n v="3"/>
    <d v="2022-01-16T13:16:10"/>
    <d v="2022-01-16T13:16:10"/>
    <x v="2"/>
    <n v="0"/>
    <x v="0"/>
    <d v="2022-01-16T13:17:08"/>
    <d v="2022-01-16T13:17:08"/>
    <n v="0"/>
    <x v="0"/>
    <d v="2022-01-16T13:17:48"/>
    <d v="2022-01-16T13:17:48"/>
    <n v="0"/>
    <x v="0"/>
    <d v="2022-01-16T13:18:28"/>
    <n v="2"/>
    <n v="3"/>
    <n v="0"/>
    <n v="0"/>
    <n v="1"/>
    <n v="1"/>
    <n v="9"/>
  </r>
  <r>
    <n v="117703"/>
    <x v="6"/>
    <x v="0"/>
    <n v="3"/>
    <d v="2022-01-16T13:17:50"/>
    <d v="2022-01-16T13:17:50"/>
    <x v="2"/>
    <n v="0"/>
    <x v="0"/>
    <d v="2022-01-16T13:18:54"/>
    <d v="2022-01-16T13:18:54"/>
    <n v="0"/>
    <x v="0"/>
    <d v="2022-01-16T13:20:11"/>
    <d v="2022-01-16T13:20:11"/>
    <n v="0"/>
    <x v="0"/>
    <d v="2022-01-16T13:20:51"/>
    <n v="3"/>
    <n v="3"/>
    <n v="1"/>
    <n v="0"/>
    <n v="0"/>
    <n v="1"/>
    <n v="9"/>
  </r>
  <r>
    <n v="117704"/>
    <x v="6"/>
    <x v="0"/>
    <n v="3"/>
    <d v="2022-01-16T13:19:28"/>
    <d v="2022-01-16T13:19:28"/>
    <x v="2"/>
    <n v="0"/>
    <x v="0"/>
    <d v="2022-01-16T13:20:28"/>
    <d v="2022-01-16T13:20:28"/>
    <n v="0"/>
    <x v="0"/>
    <d v="2022-01-16T13:21:43"/>
    <d v="2022-01-16T13:21:43"/>
    <n v="0"/>
    <x v="0"/>
    <d v="2022-01-16T13:22:23"/>
    <n v="5"/>
    <n v="2"/>
    <n v="0"/>
    <n v="1"/>
    <n v="0"/>
    <n v="1"/>
    <n v="9"/>
  </r>
  <r>
    <n v="117705"/>
    <x v="6"/>
    <x v="0"/>
    <n v="3"/>
    <d v="2022-01-16T13:21:33"/>
    <d v="2022-01-16T13:21:33"/>
    <x v="2"/>
    <n v="0"/>
    <x v="0"/>
    <d v="2022-01-16T13:22:29"/>
    <d v="2022-01-16T13:22:29"/>
    <n v="0"/>
    <x v="0"/>
    <d v="2022-01-16T13:23:59"/>
    <d v="2022-01-16T13:23:59"/>
    <n v="0"/>
    <x v="0"/>
    <d v="2022-01-16T13:24:49"/>
    <n v="1"/>
    <n v="2"/>
    <n v="0"/>
    <n v="0"/>
    <n v="2"/>
    <n v="2"/>
    <n v="8"/>
  </r>
  <r>
    <n v="117706"/>
    <x v="6"/>
    <x v="0"/>
    <n v="3"/>
    <d v="2022-01-16T13:23:25"/>
    <d v="2022-01-16T13:23:25"/>
    <x v="2"/>
    <n v="0"/>
    <x v="0"/>
    <d v="2022-01-16T13:23:50"/>
    <d v="2022-01-16T13:23:59"/>
    <n v="0.1500000455416739"/>
    <x v="1"/>
    <d v="2022-01-16T13:25:01"/>
    <d v="2022-01-16T13:25:10"/>
    <n v="0.1499998988583684"/>
    <x v="1"/>
    <d v="2022-01-16T13:25:50"/>
    <n v="3"/>
    <n v="1"/>
    <n v="1"/>
    <n v="0"/>
    <n v="0"/>
    <n v="1"/>
    <n v="6"/>
  </r>
  <r>
    <n v="117707"/>
    <x v="6"/>
    <x v="0"/>
    <n v="3"/>
    <d v="2022-01-16T13:25:11"/>
    <d v="2022-01-16T13:25:11"/>
    <x v="2"/>
    <n v="0"/>
    <x v="0"/>
    <d v="2022-01-16T13:26:15"/>
    <d v="2022-01-16T13:26:15"/>
    <n v="0"/>
    <x v="0"/>
    <d v="2022-01-16T13:26:56"/>
    <d v="2022-01-16T13:26:56"/>
    <n v="0"/>
    <x v="0"/>
    <d v="2022-01-16T13:27:36"/>
    <n v="5"/>
    <n v="2"/>
    <n v="0"/>
    <n v="1"/>
    <n v="0"/>
    <n v="1"/>
    <n v="8"/>
  </r>
  <r>
    <n v="117708"/>
    <x v="6"/>
    <x v="0"/>
    <n v="3"/>
    <d v="2022-01-16T13:27:04"/>
    <d v="2022-01-16T13:27:04"/>
    <x v="2"/>
    <n v="0"/>
    <x v="0"/>
    <d v="2022-01-16T13:30:13"/>
    <d v="2022-01-16T13:30:13"/>
    <n v="0"/>
    <x v="0"/>
    <d v="2022-01-16T13:32:16"/>
    <d v="2022-01-16T13:32:16"/>
    <n v="0"/>
    <x v="0"/>
    <d v="2022-01-16T13:33:16"/>
    <n v="2"/>
    <n v="2"/>
    <n v="1"/>
    <n v="1"/>
    <n v="1"/>
    <n v="3"/>
    <n v="8"/>
  </r>
  <r>
    <n v="117709"/>
    <x v="6"/>
    <x v="0"/>
    <n v="3"/>
    <d v="2022-01-16T13:28:43"/>
    <d v="2022-01-16T13:28:43"/>
    <x v="2"/>
    <n v="0"/>
    <x v="0"/>
    <d v="2022-01-16T13:29:38"/>
    <d v="2022-01-16T13:32:16"/>
    <n v="2.6333333307411522"/>
    <x v="4"/>
    <d v="2022-01-16T13:30:44"/>
    <d v="2022-01-16T13:33:22"/>
    <n v="2.6333333307411522"/>
    <x v="3"/>
    <d v="2022-01-16T13:34:02"/>
    <n v="3"/>
    <n v="3"/>
    <n v="0"/>
    <n v="0"/>
    <n v="1"/>
    <n v="1"/>
    <n v="4"/>
  </r>
  <r>
    <n v="117710"/>
    <x v="6"/>
    <x v="0"/>
    <n v="3"/>
    <d v="2022-01-16T13:30:48"/>
    <d v="2022-01-16T13:30:48"/>
    <x v="2"/>
    <n v="0"/>
    <x v="0"/>
    <d v="2022-01-16T13:31:46"/>
    <d v="2022-01-16T13:31:46"/>
    <n v="0"/>
    <x v="0"/>
    <d v="2022-01-16T13:32:47"/>
    <d v="2022-01-16T13:34:02"/>
    <n v="1.2499999150168151"/>
    <x v="2"/>
    <d v="2022-01-16T13:34:42"/>
    <n v="2"/>
    <n v="2"/>
    <n v="0"/>
    <n v="1"/>
    <n v="0"/>
    <n v="1"/>
    <n v="4"/>
  </r>
  <r>
    <n v="117711"/>
    <x v="6"/>
    <x v="0"/>
    <n v="3"/>
    <d v="2022-01-16T13:32:41"/>
    <d v="2022-01-16T13:32:41"/>
    <x v="2"/>
    <n v="0"/>
    <x v="0"/>
    <d v="2022-01-16T13:33:45"/>
    <d v="2022-01-16T13:33:45"/>
    <n v="0"/>
    <x v="0"/>
    <d v="2022-01-16T13:34:31"/>
    <d v="2022-01-16T13:34:42"/>
    <n v="0.18333331332542002"/>
    <x v="1"/>
    <d v="2022-01-16T13:35:22"/>
    <n v="4"/>
    <n v="3"/>
    <n v="1"/>
    <n v="0"/>
    <n v="0"/>
    <n v="1"/>
    <n v="7"/>
  </r>
  <r>
    <n v="117712"/>
    <x v="6"/>
    <x v="0"/>
    <n v="3"/>
    <d v="2022-01-16T13:34:22"/>
    <d v="2022-01-16T13:34:22"/>
    <x v="2"/>
    <n v="0"/>
    <x v="0"/>
    <d v="2022-01-16T13:35:42"/>
    <d v="2022-01-16T13:35:42"/>
    <n v="0"/>
    <x v="0"/>
    <d v="2022-01-16T13:38:02"/>
    <d v="2022-01-16T13:38:02"/>
    <n v="0"/>
    <x v="0"/>
    <d v="2022-01-16T13:38:52"/>
    <n v="3"/>
    <n v="3"/>
    <n v="2"/>
    <n v="0"/>
    <n v="0"/>
    <n v="2"/>
    <n v="8"/>
  </r>
  <r>
    <n v="117713"/>
    <x v="6"/>
    <x v="0"/>
    <n v="3"/>
    <d v="2022-01-16T13:36:11"/>
    <d v="2022-01-16T13:36:11"/>
    <x v="2"/>
    <n v="0"/>
    <x v="0"/>
    <d v="2022-01-16T13:36:45"/>
    <d v="2022-01-16T13:38:02"/>
    <n v="1.2833333294838667"/>
    <x v="2"/>
    <d v="2022-01-16T13:37:39"/>
    <d v="2022-01-16T13:38:56"/>
    <n v="1.2833333294838667"/>
    <x v="2"/>
    <d v="2022-01-16T13:39:36"/>
    <n v="3"/>
    <n v="3"/>
    <n v="0"/>
    <n v="0"/>
    <n v="1"/>
    <n v="1"/>
    <n v="5"/>
  </r>
  <r>
    <n v="117714"/>
    <x v="6"/>
    <x v="0"/>
    <n v="3"/>
    <d v="2022-01-16T13:38:06"/>
    <d v="2022-01-16T13:38:06"/>
    <x v="2"/>
    <n v="0"/>
    <x v="0"/>
    <d v="2022-01-16T13:39:03"/>
    <d v="2022-01-16T13:39:03"/>
    <n v="0"/>
    <x v="0"/>
    <d v="2022-01-16T13:40:05"/>
    <d v="2022-01-16T13:40:05"/>
    <n v="0"/>
    <x v="0"/>
    <d v="2022-01-16T13:40:45"/>
    <n v="3"/>
    <n v="3"/>
    <n v="1"/>
    <n v="0"/>
    <n v="0"/>
    <n v="1"/>
    <n v="9"/>
  </r>
  <r>
    <n v="117715"/>
    <x v="6"/>
    <x v="0"/>
    <n v="3"/>
    <d v="2022-01-16T13:39:51"/>
    <d v="2022-01-16T13:39:51"/>
    <x v="2"/>
    <n v="0"/>
    <x v="0"/>
    <d v="2022-01-16T13:40:54"/>
    <d v="2022-01-16T13:40:54"/>
    <n v="0"/>
    <x v="0"/>
    <d v="2022-01-16T13:42:04"/>
    <d v="2022-01-16T13:42:04"/>
    <n v="0"/>
    <x v="0"/>
    <d v="2022-01-16T13:42:44"/>
    <n v="3"/>
    <n v="1"/>
    <n v="0"/>
    <n v="0"/>
    <n v="1"/>
    <n v="1"/>
    <n v="8"/>
  </r>
  <r>
    <n v="117716"/>
    <x v="6"/>
    <x v="0"/>
    <n v="3"/>
    <d v="2022-01-16T13:41:33"/>
    <d v="2022-01-16T13:41:33"/>
    <x v="2"/>
    <n v="0"/>
    <x v="0"/>
    <d v="2022-01-16T13:42:02"/>
    <d v="2022-01-16T13:42:04"/>
    <n v="3.3333267783746123E-2"/>
    <x v="0"/>
    <d v="2022-01-16T13:43:09"/>
    <d v="2022-01-16T13:43:11"/>
    <n v="3.3333403989672661E-2"/>
    <x v="0"/>
    <d v="2022-01-16T13:43:51"/>
    <n v="4"/>
    <n v="3"/>
    <n v="1"/>
    <n v="0"/>
    <n v="0"/>
    <n v="1"/>
    <n v="8"/>
  </r>
  <r>
    <n v="117717"/>
    <x v="6"/>
    <x v="0"/>
    <n v="3"/>
    <d v="2022-01-16T13:43:13"/>
    <d v="2022-01-16T13:43:13"/>
    <x v="2"/>
    <n v="0"/>
    <x v="0"/>
    <d v="2022-01-16T13:43:38"/>
    <d v="2022-01-16T13:43:38"/>
    <n v="0"/>
    <x v="0"/>
    <d v="2022-01-16T13:44:43"/>
    <d v="2022-01-16T13:44:43"/>
    <n v="0"/>
    <x v="0"/>
    <d v="2022-01-16T13:45:23"/>
    <n v="6"/>
    <n v="3"/>
    <n v="0"/>
    <n v="1"/>
    <n v="0"/>
    <n v="1"/>
    <n v="8"/>
  </r>
  <r>
    <n v="117718"/>
    <x v="6"/>
    <x v="0"/>
    <n v="3"/>
    <d v="2022-01-16T13:44:50"/>
    <d v="2022-01-16T13:44:50"/>
    <x v="2"/>
    <n v="0"/>
    <x v="0"/>
    <d v="2022-01-16T13:45:23"/>
    <d v="2022-01-16T13:45:23"/>
    <n v="0"/>
    <x v="0"/>
    <d v="2022-01-16T13:46:36"/>
    <d v="2022-01-16T13:46:36"/>
    <n v="0"/>
    <x v="0"/>
    <d v="2022-01-16T13:47:16"/>
    <n v="1"/>
    <n v="3"/>
    <n v="0"/>
    <n v="0"/>
    <n v="1"/>
    <n v="1"/>
    <n v="8"/>
  </r>
  <r>
    <n v="117719"/>
    <x v="6"/>
    <x v="0"/>
    <n v="3"/>
    <d v="2022-01-16T13:46:55"/>
    <d v="2022-01-16T13:46:55"/>
    <x v="2"/>
    <n v="0"/>
    <x v="0"/>
    <d v="2022-01-16T13:48:29"/>
    <d v="2022-01-16T13:48:29"/>
    <n v="0"/>
    <x v="0"/>
    <d v="2022-01-16T13:50:57"/>
    <d v="2022-01-16T13:50:57"/>
    <n v="0"/>
    <x v="0"/>
    <d v="2022-01-16T13:51:47"/>
    <n v="3"/>
    <n v="3"/>
    <n v="2"/>
    <n v="0"/>
    <n v="0"/>
    <n v="2"/>
    <n v="9"/>
  </r>
  <r>
    <n v="117720"/>
    <x v="6"/>
    <x v="0"/>
    <n v="3"/>
    <d v="2022-01-16T13:48:59"/>
    <d v="2022-01-16T13:48:59"/>
    <x v="2"/>
    <n v="0"/>
    <x v="0"/>
    <d v="2022-01-16T13:49:31"/>
    <d v="2022-01-16T13:50:57"/>
    <n v="1.4333332283422351"/>
    <x v="2"/>
    <d v="2022-01-16T13:50:41"/>
    <d v="2022-01-16T13:52:07"/>
    <n v="1.4333333750255406"/>
    <x v="2"/>
    <d v="2022-01-16T13:52:47"/>
    <n v="5"/>
    <n v="1"/>
    <n v="0"/>
    <n v="0"/>
    <n v="1"/>
    <n v="1"/>
    <n v="4"/>
  </r>
  <r>
    <n v="117721"/>
    <x v="6"/>
    <x v="0"/>
    <n v="3"/>
    <d v="2022-01-16T13:50:40"/>
    <d v="2022-01-16T13:50:40"/>
    <x v="2"/>
    <n v="0"/>
    <x v="0"/>
    <d v="2022-01-16T13:51:14"/>
    <d v="2022-01-16T13:51:14"/>
    <n v="0"/>
    <x v="0"/>
    <d v="2022-01-16T13:52:10"/>
    <d v="2022-01-16T13:52:47"/>
    <n v="0.61666674795560539"/>
    <x v="4"/>
    <d v="2022-01-16T13:53:27"/>
    <n v="5"/>
    <n v="3"/>
    <n v="0"/>
    <n v="1"/>
    <n v="0"/>
    <n v="1"/>
    <n v="6"/>
  </r>
  <r>
    <n v="117722"/>
    <x v="6"/>
    <x v="0"/>
    <n v="3"/>
    <d v="2022-01-16T13:52:29"/>
    <d v="2022-01-16T13:52:29"/>
    <x v="2"/>
    <n v="0"/>
    <x v="0"/>
    <d v="2022-01-16T13:53:27"/>
    <d v="2022-01-16T13:53:27"/>
    <n v="0"/>
    <x v="0"/>
    <d v="2022-01-16T13:54:33"/>
    <d v="2022-01-16T13:54:33"/>
    <n v="0"/>
    <x v="0"/>
    <d v="2022-01-16T13:55:13"/>
    <n v="6"/>
    <n v="3"/>
    <n v="0"/>
    <n v="1"/>
    <n v="0"/>
    <n v="1"/>
    <n v="8"/>
  </r>
  <r>
    <n v="117723"/>
    <x v="6"/>
    <x v="0"/>
    <n v="3"/>
    <d v="2022-01-16T13:54:11"/>
    <d v="2022-01-16T13:54:11"/>
    <x v="2"/>
    <n v="0"/>
    <x v="0"/>
    <d v="2022-01-16T13:55:08"/>
    <d v="2022-01-16T13:55:08"/>
    <n v="0"/>
    <x v="0"/>
    <d v="2022-01-16T13:56:25"/>
    <d v="2022-01-16T13:56:25"/>
    <n v="0"/>
    <x v="0"/>
    <d v="2022-01-16T13:57:05"/>
    <n v="5"/>
    <n v="1"/>
    <n v="1"/>
    <n v="0"/>
    <n v="0"/>
    <n v="1"/>
    <n v="9"/>
  </r>
  <r>
    <n v="117724"/>
    <x v="6"/>
    <x v="0"/>
    <n v="3"/>
    <d v="2022-01-16T13:55:52"/>
    <d v="2022-01-16T13:55:52"/>
    <x v="2"/>
    <n v="0"/>
    <x v="0"/>
    <d v="2022-01-16T13:58:58"/>
    <d v="2022-01-16T13:58:58"/>
    <n v="0"/>
    <x v="0"/>
    <d v="2022-01-16T14:01:31"/>
    <d v="2022-01-16T14:01:31"/>
    <n v="0"/>
    <x v="0"/>
    <d v="2022-01-16T14:02:31"/>
    <n v="2"/>
    <n v="1"/>
    <n v="1"/>
    <n v="1"/>
    <n v="1"/>
    <n v="3"/>
    <n v="9"/>
  </r>
  <r>
    <n v="117725"/>
    <x v="6"/>
    <x v="0"/>
    <n v="3"/>
    <d v="2022-01-16T13:57:44"/>
    <d v="2022-01-16T13:57:44"/>
    <x v="2"/>
    <n v="0"/>
    <x v="0"/>
    <d v="2022-01-16T13:58:36"/>
    <d v="2022-01-16T14:01:31"/>
    <n v="2.9166667198296636"/>
    <x v="4"/>
    <d v="2022-01-16T14:00:06"/>
    <d v="2022-01-16T14:03:01"/>
    <n v="2.9166665836237371"/>
    <x v="3"/>
    <d v="2022-01-16T14:03:51"/>
    <n v="1"/>
    <n v="2"/>
    <n v="0"/>
    <n v="0"/>
    <n v="2"/>
    <n v="2"/>
    <n v="3"/>
  </r>
  <r>
    <n v="117726"/>
    <x v="6"/>
    <x v="0"/>
    <n v="3"/>
    <d v="2022-01-16T13:59:23"/>
    <d v="2022-01-16T13:59:23"/>
    <x v="2"/>
    <n v="0"/>
    <x v="0"/>
    <d v="2022-01-16T14:00:18"/>
    <d v="2022-01-16T14:00:18"/>
    <n v="0"/>
    <x v="0"/>
    <d v="2022-01-16T14:01:37"/>
    <d v="2022-01-16T14:03:51"/>
    <n v="2.2333333001006395"/>
    <x v="3"/>
    <d v="2022-01-16T14:04:31"/>
    <n v="2"/>
    <n v="1"/>
    <n v="0"/>
    <n v="0"/>
    <n v="1"/>
    <n v="1"/>
    <n v="4"/>
  </r>
  <r>
    <n v="117727"/>
    <x v="6"/>
    <x v="0"/>
    <n v="3"/>
    <d v="2022-01-16T13:59:48"/>
    <d v="2022-01-16T13:59:48"/>
    <x v="2"/>
    <n v="0"/>
    <x v="0"/>
    <d v="2022-01-16T14:00:18"/>
    <d v="2022-01-16T14:00:18"/>
    <n v="0"/>
    <x v="0"/>
    <d v="2022-01-16T14:01:07"/>
    <d v="2022-01-16T14:01:07"/>
    <n v="0"/>
    <x v="0"/>
    <d v="2022-01-16T14:01:47"/>
    <n v="1"/>
    <n v="3"/>
    <n v="0"/>
    <n v="1"/>
    <n v="0"/>
    <n v="1"/>
    <n v="8"/>
  </r>
  <r>
    <n v="117728"/>
    <x v="6"/>
    <x v="0"/>
    <n v="3"/>
    <d v="2022-01-16T14:01:42"/>
    <d v="2022-01-16T14:01:42"/>
    <x v="3"/>
    <n v="0"/>
    <x v="0"/>
    <d v="2022-01-16T14:02:38"/>
    <d v="2022-01-16T14:02:38"/>
    <n v="0"/>
    <x v="0"/>
    <d v="2022-01-16T14:03:25"/>
    <d v="2022-01-16T14:03:25"/>
    <n v="0"/>
    <x v="0"/>
    <d v="2022-01-16T14:04:05"/>
    <n v="3"/>
    <n v="3"/>
    <n v="0"/>
    <n v="0"/>
    <n v="1"/>
    <n v="1"/>
    <n v="8"/>
  </r>
  <r>
    <n v="117729"/>
    <x v="6"/>
    <x v="0"/>
    <n v="3"/>
    <d v="2022-01-16T14:04:04"/>
    <d v="2022-01-16T14:04:04"/>
    <x v="3"/>
    <n v="0"/>
    <x v="0"/>
    <d v="2022-01-16T14:04:32"/>
    <d v="2022-01-16T14:04:32"/>
    <n v="0"/>
    <x v="0"/>
    <d v="2022-01-16T14:05:45"/>
    <d v="2022-01-16T14:05:45"/>
    <n v="0"/>
    <x v="0"/>
    <d v="2022-01-16T14:06:25"/>
    <n v="6"/>
    <n v="1"/>
    <n v="0"/>
    <n v="1"/>
    <n v="0"/>
    <n v="1"/>
    <n v="9"/>
  </r>
  <r>
    <n v="117730"/>
    <x v="6"/>
    <x v="0"/>
    <n v="3"/>
    <d v="2022-01-16T14:06:03"/>
    <d v="2022-01-16T14:06:03"/>
    <x v="3"/>
    <n v="0"/>
    <x v="0"/>
    <d v="2022-01-16T14:06:31"/>
    <d v="2022-01-16T14:06:31"/>
    <n v="0"/>
    <x v="0"/>
    <d v="2022-01-16T14:07:41"/>
    <d v="2022-01-16T14:07:41"/>
    <n v="0"/>
    <x v="0"/>
    <d v="2022-01-16T14:08:21"/>
    <n v="3"/>
    <n v="2"/>
    <n v="1"/>
    <n v="0"/>
    <n v="0"/>
    <n v="1"/>
    <n v="8"/>
  </r>
  <r>
    <n v="117731"/>
    <x v="6"/>
    <x v="0"/>
    <n v="3"/>
    <d v="2022-01-16T14:08:10"/>
    <d v="2022-01-16T14:08:10"/>
    <x v="3"/>
    <n v="0"/>
    <x v="0"/>
    <d v="2022-01-16T14:09:12"/>
    <d v="2022-01-16T14:09:12"/>
    <n v="0"/>
    <x v="0"/>
    <d v="2022-01-16T14:11:28"/>
    <d v="2022-01-16T14:11:28"/>
    <n v="0"/>
    <x v="0"/>
    <d v="2022-01-16T14:12:18"/>
    <n v="4"/>
    <n v="2"/>
    <n v="2"/>
    <n v="0"/>
    <n v="0"/>
    <n v="2"/>
    <n v="8"/>
  </r>
  <r>
    <n v="117732"/>
    <x v="6"/>
    <x v="0"/>
    <n v="3"/>
    <d v="2022-01-16T14:10:30"/>
    <d v="2022-01-16T14:10:30"/>
    <x v="3"/>
    <n v="0"/>
    <x v="0"/>
    <d v="2022-01-16T14:11:30"/>
    <d v="2022-01-16T14:11:30"/>
    <n v="0"/>
    <x v="0"/>
    <d v="2022-01-16T14:12:48"/>
    <d v="2022-01-16T14:12:48"/>
    <n v="0"/>
    <x v="0"/>
    <d v="2022-01-16T14:13:28"/>
    <n v="3"/>
    <n v="1"/>
    <n v="1"/>
    <n v="0"/>
    <n v="0"/>
    <n v="1"/>
    <n v="8"/>
  </r>
  <r>
    <n v="117733"/>
    <x v="6"/>
    <x v="0"/>
    <n v="3"/>
    <d v="2022-01-16T14:12:27"/>
    <d v="2022-01-16T14:12:27"/>
    <x v="3"/>
    <n v="0"/>
    <x v="0"/>
    <d v="2022-01-16T14:13:27"/>
    <d v="2022-01-16T14:13:27"/>
    <n v="0"/>
    <x v="0"/>
    <d v="2022-01-16T14:14:15"/>
    <d v="2022-01-16T14:14:15"/>
    <n v="0"/>
    <x v="0"/>
    <d v="2022-01-16T14:14:55"/>
    <n v="6"/>
    <n v="1"/>
    <n v="0"/>
    <n v="1"/>
    <n v="0"/>
    <n v="1"/>
    <n v="9"/>
  </r>
  <r>
    <n v="117734"/>
    <x v="6"/>
    <x v="0"/>
    <n v="3"/>
    <d v="2022-01-16T14:14:23"/>
    <d v="2022-01-16T14:14:23"/>
    <x v="3"/>
    <n v="0"/>
    <x v="0"/>
    <d v="2022-01-16T14:14:52"/>
    <d v="2022-01-16T14:14:52"/>
    <n v="0"/>
    <x v="0"/>
    <d v="2022-01-16T14:15:51"/>
    <d v="2022-01-16T14:15:51"/>
    <n v="0"/>
    <x v="0"/>
    <d v="2022-01-16T14:16:31"/>
    <n v="2"/>
    <n v="3"/>
    <n v="1"/>
    <n v="0"/>
    <n v="0"/>
    <n v="1"/>
    <n v="9"/>
  </r>
  <r>
    <n v="117735"/>
    <x v="6"/>
    <x v="0"/>
    <n v="3"/>
    <d v="2022-01-16T14:16:26"/>
    <d v="2022-01-16T14:16:26"/>
    <x v="3"/>
    <n v="0"/>
    <x v="0"/>
    <d v="2022-01-16T14:16:54"/>
    <d v="2022-01-16T14:16:54"/>
    <n v="0"/>
    <x v="0"/>
    <d v="2022-01-16T14:18:03"/>
    <d v="2022-01-16T14:18:03"/>
    <n v="0"/>
    <x v="0"/>
    <d v="2022-01-16T14:18:43"/>
    <n v="5"/>
    <n v="1"/>
    <n v="0"/>
    <n v="1"/>
    <n v="0"/>
    <n v="1"/>
    <n v="9"/>
  </r>
  <r>
    <n v="117736"/>
    <x v="6"/>
    <x v="0"/>
    <n v="3"/>
    <d v="2022-01-16T14:18:36"/>
    <d v="2022-01-16T14:18:36"/>
    <x v="3"/>
    <n v="0"/>
    <x v="0"/>
    <d v="2022-01-16T14:19:03"/>
    <d v="2022-01-16T14:19:03"/>
    <n v="0"/>
    <x v="0"/>
    <d v="2022-01-16T14:20:22"/>
    <d v="2022-01-16T14:20:22"/>
    <n v="0"/>
    <x v="0"/>
    <d v="2022-01-16T14:21:02"/>
    <n v="3"/>
    <n v="1"/>
    <n v="0"/>
    <n v="1"/>
    <n v="0"/>
    <n v="1"/>
    <n v="9"/>
  </r>
  <r>
    <n v="117737"/>
    <x v="6"/>
    <x v="0"/>
    <n v="3"/>
    <d v="2022-01-16T14:20:45"/>
    <d v="2022-01-16T14:20:45"/>
    <x v="3"/>
    <n v="0"/>
    <x v="0"/>
    <d v="2022-01-16T14:21:49"/>
    <d v="2022-01-16T14:21:49"/>
    <n v="0"/>
    <x v="0"/>
    <d v="2022-01-16T14:23:49"/>
    <d v="2022-01-16T14:23:49"/>
    <n v="0"/>
    <x v="0"/>
    <d v="2022-01-16T14:24:39"/>
    <n v="6"/>
    <n v="1"/>
    <n v="0"/>
    <n v="0"/>
    <n v="2"/>
    <n v="2"/>
    <n v="9"/>
  </r>
  <r>
    <n v="117738"/>
    <x v="6"/>
    <x v="0"/>
    <n v="3"/>
    <d v="2022-01-16T14:22:52"/>
    <d v="2022-01-16T14:22:52"/>
    <x v="3"/>
    <n v="0"/>
    <x v="0"/>
    <d v="2022-01-16T14:23:56"/>
    <d v="2022-01-16T14:23:56"/>
    <n v="0"/>
    <x v="0"/>
    <d v="2022-01-16T14:24:39"/>
    <d v="2022-01-16T14:24:39"/>
    <n v="0"/>
    <x v="0"/>
    <d v="2022-01-16T14:25:19"/>
    <n v="3"/>
    <n v="1"/>
    <n v="0"/>
    <n v="1"/>
    <n v="0"/>
    <n v="1"/>
    <n v="9"/>
  </r>
  <r>
    <n v="117739"/>
    <x v="6"/>
    <x v="0"/>
    <n v="3"/>
    <d v="2022-01-16T14:24:46"/>
    <d v="2022-01-16T14:24:46"/>
    <x v="3"/>
    <n v="0"/>
    <x v="0"/>
    <d v="2022-01-16T14:25:43"/>
    <d v="2022-01-16T14:25:43"/>
    <n v="0"/>
    <x v="0"/>
    <d v="2022-01-16T14:26:38"/>
    <d v="2022-01-16T14:26:38"/>
    <n v="0"/>
    <x v="0"/>
    <d v="2022-01-16T14:27:18"/>
    <n v="2"/>
    <n v="2"/>
    <n v="0"/>
    <n v="1"/>
    <n v="0"/>
    <n v="1"/>
    <n v="9"/>
  </r>
  <r>
    <n v="117740"/>
    <x v="6"/>
    <x v="0"/>
    <n v="3"/>
    <d v="2022-01-16T14:26:48"/>
    <d v="2022-01-16T14:26:48"/>
    <x v="3"/>
    <n v="0"/>
    <x v="0"/>
    <d v="2022-01-16T14:27:14"/>
    <d v="2022-01-16T14:27:14"/>
    <n v="0"/>
    <x v="0"/>
    <d v="2022-01-16T14:28:32"/>
    <d v="2022-01-16T14:28:32"/>
    <n v="0"/>
    <x v="0"/>
    <d v="2022-01-16T14:29:12"/>
    <n v="6"/>
    <n v="1"/>
    <n v="1"/>
    <n v="0"/>
    <n v="0"/>
    <n v="1"/>
    <n v="8"/>
  </r>
  <r>
    <n v="117741"/>
    <x v="6"/>
    <x v="0"/>
    <n v="3"/>
    <d v="2022-01-16T14:28:59"/>
    <d v="2022-01-16T14:28:59"/>
    <x v="3"/>
    <n v="0"/>
    <x v="0"/>
    <d v="2022-01-16T14:30:53"/>
    <d v="2022-01-16T14:30:53"/>
    <n v="0"/>
    <x v="0"/>
    <d v="2022-01-16T14:34:11"/>
    <d v="2022-01-16T14:34:11"/>
    <n v="0"/>
    <x v="0"/>
    <d v="2022-01-16T14:35:11"/>
    <n v="5"/>
    <n v="2"/>
    <n v="1"/>
    <n v="1"/>
    <n v="1"/>
    <n v="3"/>
    <n v="9"/>
  </r>
  <r>
    <n v="117742"/>
    <x v="6"/>
    <x v="0"/>
    <n v="3"/>
    <d v="2022-01-16T14:31:15"/>
    <d v="2022-01-16T14:31:15"/>
    <x v="3"/>
    <n v="0"/>
    <x v="0"/>
    <d v="2022-01-16T14:31:49"/>
    <d v="2022-01-16T14:34:11"/>
    <n v="2.3666667903307825"/>
    <x v="4"/>
    <d v="2022-01-16T14:32:53"/>
    <d v="2022-01-16T14:35:15"/>
    <n v="2.3666666331700981"/>
    <x v="3"/>
    <d v="2022-01-16T14:35:55"/>
    <n v="5"/>
    <n v="3"/>
    <n v="1"/>
    <n v="0"/>
    <n v="0"/>
    <n v="1"/>
    <n v="4"/>
  </r>
  <r>
    <n v="117743"/>
    <x v="6"/>
    <x v="0"/>
    <n v="3"/>
    <d v="2022-01-16T14:33:28"/>
    <d v="2022-01-16T14:33:28"/>
    <x v="3"/>
    <n v="0"/>
    <x v="0"/>
    <d v="2022-01-16T14:33:58"/>
    <d v="2022-01-16T14:33:58"/>
    <n v="0"/>
    <x v="0"/>
    <d v="2022-01-16T14:35:10"/>
    <d v="2022-01-16T14:35:55"/>
    <n v="0.75000009150244296"/>
    <x v="4"/>
    <d v="2022-01-16T14:36:35"/>
    <n v="1"/>
    <n v="3"/>
    <n v="0"/>
    <n v="1"/>
    <n v="0"/>
    <n v="1"/>
    <n v="5"/>
  </r>
  <r>
    <n v="117744"/>
    <x v="6"/>
    <x v="0"/>
    <n v="3"/>
    <d v="2022-01-16T14:35:39"/>
    <d v="2022-01-16T14:35:39"/>
    <x v="3"/>
    <n v="0"/>
    <x v="0"/>
    <d v="2022-01-16T14:37:13"/>
    <d v="2022-01-16T14:37:13"/>
    <n v="0"/>
    <x v="0"/>
    <d v="2022-01-16T14:39:11"/>
    <d v="2022-01-16T14:39:11"/>
    <n v="0"/>
    <x v="0"/>
    <d v="2022-01-16T14:40:01"/>
    <n v="2"/>
    <n v="3"/>
    <n v="0"/>
    <n v="2"/>
    <n v="0"/>
    <n v="2"/>
    <n v="8"/>
  </r>
  <r>
    <n v="117745"/>
    <x v="6"/>
    <x v="0"/>
    <n v="3"/>
    <d v="2022-01-16T14:37:57"/>
    <d v="2022-01-16T14:37:57"/>
    <x v="3"/>
    <n v="0"/>
    <x v="0"/>
    <d v="2022-01-16T14:38:58"/>
    <d v="2022-01-16T14:39:11"/>
    <n v="0.21666671731509268"/>
    <x v="1"/>
    <d v="2022-01-16T14:39:41"/>
    <d v="2022-01-16T14:40:01"/>
    <n v="0.33333335886709392"/>
    <x v="1"/>
    <d v="2022-01-16T14:40:41"/>
    <n v="2"/>
    <n v="1"/>
    <n v="1"/>
    <n v="0"/>
    <n v="0"/>
    <n v="1"/>
    <n v="6"/>
  </r>
  <r>
    <n v="117746"/>
    <x v="6"/>
    <x v="0"/>
    <n v="3"/>
    <d v="2022-01-16T14:40:07"/>
    <d v="2022-01-16T14:40:07"/>
    <x v="3"/>
    <n v="0"/>
    <x v="0"/>
    <d v="2022-01-16T14:40:37"/>
    <d v="2022-01-16T14:40:37"/>
    <n v="0"/>
    <x v="0"/>
    <d v="2022-01-16T14:41:30"/>
    <d v="2022-01-16T14:41:30"/>
    <n v="0"/>
    <x v="0"/>
    <d v="2022-01-16T14:42:10"/>
    <n v="3"/>
    <n v="2"/>
    <n v="0"/>
    <n v="0"/>
    <n v="1"/>
    <n v="1"/>
    <n v="9"/>
  </r>
  <r>
    <n v="117747"/>
    <x v="6"/>
    <x v="0"/>
    <n v="3"/>
    <d v="2022-01-16T14:42:16"/>
    <d v="2022-01-16T14:42:16"/>
    <x v="3"/>
    <n v="0"/>
    <x v="0"/>
    <d v="2022-01-16T14:42:45"/>
    <d v="2022-01-16T14:42:45"/>
    <n v="0"/>
    <x v="0"/>
    <d v="2022-01-16T14:43:48"/>
    <d v="2022-01-16T14:43:48"/>
    <n v="0"/>
    <x v="0"/>
    <d v="2022-01-16T14:44:28"/>
    <n v="6"/>
    <n v="2"/>
    <n v="0"/>
    <n v="0"/>
    <n v="1"/>
    <n v="1"/>
    <n v="8"/>
  </r>
  <r>
    <n v="117748"/>
    <x v="6"/>
    <x v="0"/>
    <n v="3"/>
    <d v="2022-01-16T14:44:32"/>
    <d v="2022-01-16T14:44:32"/>
    <x v="3"/>
    <n v="0"/>
    <x v="0"/>
    <d v="2022-01-16T14:45:01"/>
    <d v="2022-01-16T14:45:01"/>
    <n v="0"/>
    <x v="0"/>
    <d v="2022-01-16T14:46:15"/>
    <d v="2022-01-16T14:46:15"/>
    <n v="0"/>
    <x v="0"/>
    <d v="2022-01-16T14:46:55"/>
    <n v="4"/>
    <n v="2"/>
    <n v="1"/>
    <n v="0"/>
    <n v="0"/>
    <n v="1"/>
    <n v="8"/>
  </r>
  <r>
    <n v="117749"/>
    <x v="6"/>
    <x v="0"/>
    <n v="3"/>
    <d v="2022-01-16T14:46:55"/>
    <d v="2022-01-16T14:46:55"/>
    <x v="3"/>
    <n v="0"/>
    <x v="0"/>
    <d v="2022-01-16T14:47:23"/>
    <d v="2022-01-16T14:47:23"/>
    <n v="0"/>
    <x v="0"/>
    <d v="2022-01-16T14:48:17"/>
    <d v="2022-01-16T14:48:17"/>
    <n v="0"/>
    <x v="0"/>
    <d v="2022-01-16T14:48:57"/>
    <n v="1"/>
    <n v="2"/>
    <n v="1"/>
    <n v="0"/>
    <n v="0"/>
    <n v="1"/>
    <n v="9"/>
  </r>
  <r>
    <n v="117750"/>
    <x v="6"/>
    <x v="0"/>
    <n v="3"/>
    <d v="2022-01-16T14:48:55"/>
    <d v="2022-01-16T14:48:55"/>
    <x v="3"/>
    <n v="0"/>
    <x v="0"/>
    <d v="2022-01-16T14:49:22"/>
    <d v="2022-01-16T14:49:22"/>
    <n v="0"/>
    <x v="0"/>
    <d v="2022-01-16T14:50:27"/>
    <d v="2022-01-16T14:50:27"/>
    <n v="0"/>
    <x v="0"/>
    <d v="2022-01-16T14:51:07"/>
    <n v="5"/>
    <n v="2"/>
    <n v="0"/>
    <n v="1"/>
    <n v="0"/>
    <n v="1"/>
    <n v="8"/>
  </r>
  <r>
    <n v="117751"/>
    <x v="6"/>
    <x v="0"/>
    <n v="3"/>
    <d v="2022-01-16T14:50:54"/>
    <d v="2022-01-16T14:50:54"/>
    <x v="3"/>
    <n v="0"/>
    <x v="0"/>
    <d v="2022-01-16T14:52:30"/>
    <d v="2022-01-16T14:52:30"/>
    <n v="0"/>
    <x v="0"/>
    <d v="2022-01-16T14:54:22"/>
    <d v="2022-01-16T14:54:22"/>
    <n v="0"/>
    <x v="0"/>
    <d v="2022-01-16T14:55:12"/>
    <n v="2"/>
    <n v="3"/>
    <n v="0"/>
    <n v="2"/>
    <n v="0"/>
    <n v="2"/>
    <n v="9"/>
  </r>
  <r>
    <n v="117752"/>
    <x v="6"/>
    <x v="0"/>
    <n v="3"/>
    <d v="2022-01-16T14:53:05"/>
    <d v="2022-01-16T14:53:05"/>
    <x v="3"/>
    <n v="0"/>
    <x v="0"/>
    <d v="2022-01-16T14:53:31"/>
    <d v="2022-01-16T14:54:22"/>
    <n v="0.85000003105960786"/>
    <x v="3"/>
    <d v="2022-01-16T14:54:36"/>
    <d v="2022-01-16T14:55:27"/>
    <n v="0.85000004153698683"/>
    <x v="4"/>
    <d v="2022-01-16T14:56:07"/>
    <n v="5"/>
    <n v="1"/>
    <n v="0"/>
    <n v="0"/>
    <n v="1"/>
    <n v="1"/>
    <n v="6"/>
  </r>
  <r>
    <n v="117753"/>
    <x v="6"/>
    <x v="0"/>
    <n v="3"/>
    <d v="2022-01-16T14:55:03"/>
    <d v="2022-01-16T14:55:03"/>
    <x v="3"/>
    <n v="0"/>
    <x v="0"/>
    <d v="2022-01-16T14:56:04"/>
    <d v="2022-01-16T14:56:04"/>
    <n v="0"/>
    <x v="0"/>
    <d v="2022-01-16T14:57:12"/>
    <d v="2022-01-16T14:57:12"/>
    <n v="0"/>
    <x v="0"/>
    <d v="2022-01-16T14:57:52"/>
    <n v="3"/>
    <n v="2"/>
    <n v="0"/>
    <n v="0"/>
    <n v="1"/>
    <n v="1"/>
    <n v="9"/>
  </r>
  <r>
    <n v="117754"/>
    <x v="6"/>
    <x v="0"/>
    <n v="3"/>
    <d v="2022-01-16T14:57:16"/>
    <d v="2022-01-16T14:57:16"/>
    <x v="3"/>
    <n v="0"/>
    <x v="0"/>
    <d v="2022-01-16T14:57:49"/>
    <d v="2022-01-16T14:57:49"/>
    <n v="0"/>
    <x v="0"/>
    <d v="2022-01-16T14:58:40"/>
    <d v="2022-01-16T14:58:40"/>
    <n v="0"/>
    <x v="0"/>
    <d v="2022-01-16T14:59:20"/>
    <n v="6"/>
    <n v="3"/>
    <n v="1"/>
    <n v="0"/>
    <n v="0"/>
    <n v="1"/>
    <n v="8"/>
  </r>
  <r>
    <n v="117755"/>
    <x v="6"/>
    <x v="0"/>
    <n v="3"/>
    <d v="2022-01-16T14:59:15"/>
    <d v="2022-01-16T14:59:15"/>
    <x v="3"/>
    <n v="0"/>
    <x v="0"/>
    <d v="2022-01-16T14:59:40"/>
    <d v="2022-01-16T14:59:40"/>
    <n v="0"/>
    <x v="0"/>
    <d v="2022-01-16T15:00:54"/>
    <d v="2022-01-16T15:00:54"/>
    <n v="0"/>
    <x v="0"/>
    <d v="2022-01-16T15:01:34"/>
    <n v="5"/>
    <n v="3"/>
    <n v="1"/>
    <n v="0"/>
    <n v="0"/>
    <n v="1"/>
    <n v="9"/>
  </r>
  <r>
    <n v="117756"/>
    <x v="6"/>
    <x v="0"/>
    <n v="3"/>
    <d v="2022-01-16T14:59:56"/>
    <d v="2022-01-16T14:59:56"/>
    <x v="3"/>
    <n v="0"/>
    <x v="0"/>
    <d v="2022-01-16T15:00:25"/>
    <d v="2022-01-16T15:00:25"/>
    <n v="0"/>
    <x v="0"/>
    <d v="2022-01-16T15:01:35"/>
    <d v="2022-01-16T15:01:35"/>
    <n v="0"/>
    <x v="0"/>
    <d v="2022-01-16T15:02:15"/>
    <n v="3"/>
    <n v="2"/>
    <n v="0"/>
    <n v="1"/>
    <n v="0"/>
    <n v="1"/>
    <n v="9"/>
  </r>
  <r>
    <n v="117757"/>
    <x v="6"/>
    <x v="0"/>
    <n v="3"/>
    <d v="2022-01-16T15:01:41"/>
    <d v="2022-01-16T15:01:41"/>
    <x v="4"/>
    <n v="0"/>
    <x v="0"/>
    <d v="2022-01-16T15:02:43"/>
    <d v="2022-01-16T15:02:43"/>
    <n v="0"/>
    <x v="0"/>
    <d v="2022-01-16T15:03:35"/>
    <d v="2022-01-16T15:03:35"/>
    <n v="0"/>
    <x v="0"/>
    <d v="2022-01-16T15:04:15"/>
    <n v="2"/>
    <n v="3"/>
    <n v="1"/>
    <n v="0"/>
    <n v="0"/>
    <n v="1"/>
    <n v="9"/>
  </r>
  <r>
    <n v="117758"/>
    <x v="6"/>
    <x v="0"/>
    <n v="3"/>
    <d v="2022-01-16T15:03:44"/>
    <d v="2022-01-16T15:03:44"/>
    <x v="4"/>
    <n v="0"/>
    <x v="0"/>
    <d v="2022-01-16T15:07:56"/>
    <d v="2022-01-16T15:07:56"/>
    <n v="0"/>
    <x v="0"/>
    <d v="2022-01-16T15:12:44"/>
    <d v="2022-01-16T15:12:44"/>
    <n v="0"/>
    <x v="0"/>
    <d v="2022-01-16T15:14:14"/>
    <n v="6"/>
    <n v="3"/>
    <n v="2"/>
    <n v="2"/>
    <n v="2"/>
    <n v="6"/>
    <n v="8"/>
  </r>
  <r>
    <n v="117759"/>
    <x v="6"/>
    <x v="0"/>
    <n v="3"/>
    <d v="2022-01-16T15:05:42"/>
    <d v="2022-01-16T15:06:26"/>
    <x v="4"/>
    <n v="0.73333338950760663"/>
    <x v="1"/>
    <d v="2022-01-16T15:07:22"/>
    <d v="2022-01-16T15:12:44"/>
    <n v="5.3666667372453958"/>
    <x v="5"/>
    <d v="2022-01-16T15:08:20"/>
    <d v="2022-01-16T15:14:14"/>
    <n v="5.9000001114327461"/>
    <x v="8"/>
    <d v="2022-01-16T15:14:54"/>
    <n v="6"/>
    <n v="2"/>
    <n v="1"/>
    <n v="0"/>
    <n v="0"/>
    <n v="1"/>
    <n v="4"/>
  </r>
  <r>
    <n v="117760"/>
    <x v="6"/>
    <x v="0"/>
    <n v="3"/>
    <d v="2022-01-16T15:07:39"/>
    <d v="2022-01-16T15:07:39"/>
    <x v="4"/>
    <n v="0"/>
    <x v="0"/>
    <d v="2022-01-16T15:08:34"/>
    <d v="2022-01-16T15:08:34"/>
    <n v="0"/>
    <x v="0"/>
    <d v="2022-01-16T15:09:42"/>
    <d v="2022-01-16T15:14:54"/>
    <n v="5.1999999897088856"/>
    <x v="8"/>
    <d v="2022-01-16T15:15:34"/>
    <n v="3"/>
    <n v="2"/>
    <n v="1"/>
    <n v="0"/>
    <n v="0"/>
    <n v="1"/>
    <n v="3"/>
  </r>
  <r>
    <n v="117761"/>
    <x v="6"/>
    <x v="0"/>
    <n v="3"/>
    <d v="2022-01-16T15:09:43"/>
    <d v="2022-01-16T15:09:43"/>
    <x v="4"/>
    <n v="0"/>
    <x v="0"/>
    <d v="2022-01-16T15:10:47"/>
    <d v="2022-01-16T15:10:47"/>
    <n v="0"/>
    <x v="0"/>
    <d v="2022-01-16T15:11:33"/>
    <d v="2022-01-16T15:15:34"/>
    <n v="4.0166667359881103"/>
    <x v="9"/>
    <d v="2022-01-16T15:16:14"/>
    <n v="1"/>
    <n v="2"/>
    <n v="0"/>
    <n v="1"/>
    <n v="0"/>
    <n v="1"/>
    <n v="3"/>
  </r>
  <r>
    <n v="117762"/>
    <x v="6"/>
    <x v="0"/>
    <n v="3"/>
    <d v="2022-01-16T15:11:38"/>
    <d v="2022-01-16T15:11:38"/>
    <x v="4"/>
    <n v="0"/>
    <x v="0"/>
    <d v="2022-01-16T15:12:05"/>
    <d v="2022-01-16T15:12:05"/>
    <n v="0"/>
    <x v="0"/>
    <d v="2022-01-16T15:13:00"/>
    <d v="2022-01-16T15:16:14"/>
    <n v="3.2333332300186157"/>
    <x v="5"/>
    <d v="2022-01-16T15:16:54"/>
    <n v="2"/>
    <n v="1"/>
    <n v="0"/>
    <n v="0"/>
    <n v="1"/>
    <n v="1"/>
    <n v="4"/>
  </r>
  <r>
    <n v="117763"/>
    <x v="6"/>
    <x v="0"/>
    <n v="3"/>
    <d v="2022-01-16T15:13:20"/>
    <d v="2022-01-16T15:13:20"/>
    <x v="4"/>
    <n v="0"/>
    <x v="0"/>
    <d v="2022-01-16T15:14:19"/>
    <d v="2022-01-16T15:14:19"/>
    <n v="0"/>
    <x v="0"/>
    <d v="2022-01-16T15:15:13"/>
    <d v="2022-01-16T15:16:54"/>
    <n v="1.6833333601243794"/>
    <x v="2"/>
    <d v="2022-01-16T15:17:34"/>
    <n v="5"/>
    <n v="2"/>
    <n v="0"/>
    <n v="1"/>
    <n v="0"/>
    <n v="1"/>
    <n v="4"/>
  </r>
  <r>
    <n v="117764"/>
    <x v="6"/>
    <x v="0"/>
    <n v="3"/>
    <d v="2022-01-16T15:15:11"/>
    <d v="2022-01-16T15:15:11"/>
    <x v="4"/>
    <n v="0"/>
    <x v="0"/>
    <d v="2022-01-16T15:16:45"/>
    <d v="2022-01-16T15:16:45"/>
    <n v="0"/>
    <x v="0"/>
    <d v="2022-01-16T15:18:25"/>
    <d v="2022-01-16T15:18:25"/>
    <n v="0"/>
    <x v="0"/>
    <d v="2022-01-16T15:19:15"/>
    <n v="1"/>
    <n v="1"/>
    <n v="0"/>
    <n v="2"/>
    <n v="0"/>
    <n v="2"/>
    <n v="8"/>
  </r>
  <r>
    <n v="117765"/>
    <x v="6"/>
    <x v="0"/>
    <n v="3"/>
    <d v="2022-01-16T15:17:12"/>
    <d v="2022-01-16T15:17:12"/>
    <x v="4"/>
    <n v="0"/>
    <x v="0"/>
    <d v="2022-01-16T15:18:07"/>
    <d v="2022-01-16T15:18:25"/>
    <n v="0.29999995487742126"/>
    <x v="1"/>
    <d v="2022-01-16T15:19:20"/>
    <d v="2022-01-16T15:19:38"/>
    <n v="0.30000010156072676"/>
    <x v="1"/>
    <d v="2022-01-16T15:20:18"/>
    <n v="3"/>
    <n v="2"/>
    <n v="0"/>
    <n v="1"/>
    <n v="0"/>
    <n v="1"/>
    <n v="6"/>
  </r>
  <r>
    <n v="117766"/>
    <x v="6"/>
    <x v="0"/>
    <n v="3"/>
    <d v="2022-01-16T15:18:52"/>
    <d v="2022-01-16T15:18:52"/>
    <x v="4"/>
    <n v="0"/>
    <x v="0"/>
    <d v="2022-01-16T15:19:26"/>
    <d v="2022-01-16T15:19:26"/>
    <n v="0"/>
    <x v="0"/>
    <d v="2022-01-16T15:20:22"/>
    <d v="2022-01-16T15:20:22"/>
    <n v="0"/>
    <x v="0"/>
    <d v="2022-01-16T15:21:02"/>
    <n v="2"/>
    <n v="2"/>
    <n v="0"/>
    <n v="1"/>
    <n v="0"/>
    <n v="1"/>
    <n v="8"/>
  </r>
  <r>
    <n v="117767"/>
    <x v="6"/>
    <x v="0"/>
    <n v="3"/>
    <d v="2022-01-16T15:20:48"/>
    <d v="2022-01-16T15:20:48"/>
    <x v="4"/>
    <n v="0"/>
    <x v="0"/>
    <d v="2022-01-16T15:21:45"/>
    <d v="2022-01-16T15:21:45"/>
    <n v="0"/>
    <x v="0"/>
    <d v="2022-01-16T15:23:04"/>
    <d v="2022-01-16T15:23:04"/>
    <n v="0"/>
    <x v="0"/>
    <d v="2022-01-16T15:23:44"/>
    <n v="6"/>
    <n v="2"/>
    <n v="1"/>
    <n v="0"/>
    <n v="0"/>
    <n v="1"/>
    <n v="8"/>
  </r>
  <r>
    <n v="117768"/>
    <x v="6"/>
    <x v="0"/>
    <n v="3"/>
    <d v="2022-01-16T15:22:53"/>
    <d v="2022-01-16T15:22:53"/>
    <x v="4"/>
    <n v="0"/>
    <x v="0"/>
    <d v="2022-01-16T15:23:52"/>
    <d v="2022-01-16T15:23:52"/>
    <n v="0"/>
    <x v="0"/>
    <d v="2022-01-16T15:24:54"/>
    <d v="2022-01-16T15:24:54"/>
    <n v="0"/>
    <x v="0"/>
    <d v="2022-01-16T15:25:34"/>
    <n v="5"/>
    <n v="2"/>
    <n v="0"/>
    <n v="0"/>
    <n v="1"/>
    <n v="1"/>
    <n v="9"/>
  </r>
  <r>
    <n v="117769"/>
    <x v="6"/>
    <x v="0"/>
    <n v="3"/>
    <d v="2022-01-16T15:24:44"/>
    <d v="2022-01-16T15:24:44"/>
    <x v="4"/>
    <n v="0"/>
    <x v="0"/>
    <d v="2022-01-16T15:25:47"/>
    <d v="2022-01-16T15:25:47"/>
    <n v="0"/>
    <x v="0"/>
    <d v="2022-01-16T15:26:57"/>
    <d v="2022-01-16T15:26:57"/>
    <n v="0"/>
    <x v="0"/>
    <d v="2022-01-16T15:27:37"/>
    <n v="5"/>
    <n v="3"/>
    <n v="0"/>
    <n v="0"/>
    <n v="1"/>
    <n v="1"/>
    <n v="9"/>
  </r>
  <r>
    <n v="117770"/>
    <x v="6"/>
    <x v="0"/>
    <n v="3"/>
    <d v="2022-01-16T15:26:30"/>
    <d v="2022-01-16T15:26:30"/>
    <x v="4"/>
    <n v="0"/>
    <x v="0"/>
    <d v="2022-01-16T15:27:20"/>
    <d v="2022-01-16T15:27:20"/>
    <n v="0"/>
    <x v="0"/>
    <d v="2022-01-16T15:28:56"/>
    <d v="2022-01-16T15:28:56"/>
    <n v="0"/>
    <x v="0"/>
    <d v="2022-01-16T15:29:46"/>
    <n v="4"/>
    <n v="2"/>
    <n v="0"/>
    <n v="0"/>
    <n v="2"/>
    <n v="2"/>
    <n v="9"/>
  </r>
  <r>
    <n v="117771"/>
    <x v="6"/>
    <x v="0"/>
    <n v="3"/>
    <d v="2022-01-16T15:28:13"/>
    <d v="2022-01-16T15:28:13"/>
    <x v="4"/>
    <n v="0"/>
    <x v="0"/>
    <d v="2022-01-16T15:28:43"/>
    <d v="2022-01-16T15:28:56"/>
    <n v="0.21666671731509268"/>
    <x v="1"/>
    <d v="2022-01-16T15:29:56"/>
    <d v="2022-01-16T15:30:09"/>
    <n v="0.21666671731509268"/>
    <x v="1"/>
    <d v="2022-01-16T15:30:49"/>
    <n v="2"/>
    <n v="3"/>
    <n v="0"/>
    <n v="1"/>
    <n v="0"/>
    <n v="1"/>
    <n v="6"/>
  </r>
  <r>
    <n v="117772"/>
    <x v="6"/>
    <x v="0"/>
    <n v="3"/>
    <d v="2022-01-16T15:30:14"/>
    <d v="2022-01-16T15:30:14"/>
    <x v="4"/>
    <n v="0"/>
    <x v="0"/>
    <d v="2022-01-16T15:31:17"/>
    <d v="2022-01-16T15:31:17"/>
    <n v="0"/>
    <x v="0"/>
    <d v="2022-01-16T15:32:26"/>
    <d v="2022-01-16T15:32:26"/>
    <n v="0"/>
    <x v="0"/>
    <d v="2022-01-16T15:33:06"/>
    <n v="1"/>
    <n v="3"/>
    <n v="1"/>
    <n v="0"/>
    <n v="0"/>
    <n v="1"/>
    <n v="9"/>
  </r>
  <r>
    <n v="117773"/>
    <x v="6"/>
    <x v="0"/>
    <n v="3"/>
    <d v="2022-01-16T15:32:03"/>
    <d v="2022-01-16T15:32:03"/>
    <x v="4"/>
    <n v="0"/>
    <x v="0"/>
    <d v="2022-01-16T15:32:32"/>
    <d v="2022-01-16T15:32:32"/>
    <n v="0"/>
    <x v="0"/>
    <d v="2022-01-16T15:33:36"/>
    <d v="2022-01-16T15:33:36"/>
    <n v="0"/>
    <x v="0"/>
    <d v="2022-01-16T15:34:16"/>
    <n v="1"/>
    <n v="2"/>
    <n v="0"/>
    <n v="1"/>
    <n v="0"/>
    <n v="1"/>
    <n v="9"/>
  </r>
  <r>
    <n v="117774"/>
    <x v="6"/>
    <x v="0"/>
    <n v="3"/>
    <d v="2022-01-16T15:33:40"/>
    <d v="2022-01-16T15:33:40"/>
    <x v="4"/>
    <n v="0"/>
    <x v="0"/>
    <d v="2022-01-16T15:36:52"/>
    <d v="2022-01-16T15:36:52"/>
    <n v="0"/>
    <x v="0"/>
    <d v="2022-01-16T15:38:55"/>
    <d v="2022-01-16T15:38:55"/>
    <n v="0"/>
    <x v="0"/>
    <d v="2022-01-16T15:39:55"/>
    <n v="2"/>
    <n v="3"/>
    <n v="1"/>
    <n v="1"/>
    <n v="1"/>
    <n v="3"/>
    <n v="8"/>
  </r>
  <r>
    <n v="117775"/>
    <x v="6"/>
    <x v="0"/>
    <n v="3"/>
    <d v="2022-01-16T15:35:32"/>
    <d v="2022-01-16T15:35:32"/>
    <x v="4"/>
    <n v="0"/>
    <x v="0"/>
    <d v="2022-01-16T15:36:35"/>
    <d v="2022-01-16T15:38:55"/>
    <n v="2.3333333758637309"/>
    <x v="4"/>
    <d v="2022-01-16T15:37:26"/>
    <d v="2022-01-16T15:39:55"/>
    <n v="2.4833332747220993"/>
    <x v="3"/>
    <d v="2022-01-16T15:40:35"/>
    <n v="1"/>
    <n v="1"/>
    <n v="0"/>
    <n v="0"/>
    <n v="1"/>
    <n v="1"/>
    <n v="3"/>
  </r>
  <r>
    <n v="117776"/>
    <x v="6"/>
    <x v="0"/>
    <n v="3"/>
    <d v="2022-01-16T15:37:31"/>
    <d v="2022-01-16T15:37:31"/>
    <x v="4"/>
    <n v="0"/>
    <x v="0"/>
    <d v="2022-01-16T15:38:31"/>
    <d v="2022-01-16T15:38:31"/>
    <n v="0"/>
    <x v="0"/>
    <d v="2022-01-16T15:39:39"/>
    <d v="2022-01-16T15:40:35"/>
    <n v="0.93333341530524194"/>
    <x v="4"/>
    <d v="2022-01-16T15:41:15"/>
    <n v="4"/>
    <n v="1"/>
    <n v="0"/>
    <n v="0"/>
    <n v="1"/>
    <n v="1"/>
    <n v="4"/>
  </r>
  <r>
    <n v="117777"/>
    <x v="6"/>
    <x v="0"/>
    <n v="3"/>
    <d v="2022-01-16T15:39:13"/>
    <d v="2022-01-16T15:39:13"/>
    <x v="4"/>
    <n v="0"/>
    <x v="0"/>
    <d v="2022-01-16T15:40:51"/>
    <d v="2022-01-16T15:40:51"/>
    <n v="0"/>
    <x v="0"/>
    <d v="2022-01-16T15:43:11"/>
    <d v="2022-01-16T15:43:11"/>
    <n v="0"/>
    <x v="0"/>
    <d v="2022-01-16T15:44:01"/>
    <n v="1"/>
    <n v="1"/>
    <n v="2"/>
    <n v="0"/>
    <n v="0"/>
    <n v="2"/>
    <n v="9"/>
  </r>
  <r>
    <n v="117778"/>
    <x v="6"/>
    <x v="0"/>
    <n v="3"/>
    <d v="2022-01-16T15:41:00"/>
    <d v="2022-01-16T15:41:00"/>
    <x v="4"/>
    <n v="0"/>
    <x v="0"/>
    <d v="2022-01-16T15:41:56"/>
    <d v="2022-01-16T15:43:11"/>
    <n v="1.249999925494194"/>
    <x v="2"/>
    <d v="2022-01-16T15:42:48"/>
    <d v="2022-01-16T15:44:03"/>
    <n v="1.2500000617001206"/>
    <x v="2"/>
    <d v="2022-01-16T15:44:43"/>
    <n v="4"/>
    <n v="3"/>
    <n v="0"/>
    <n v="1"/>
    <n v="0"/>
    <n v="1"/>
    <n v="5"/>
  </r>
  <r>
    <n v="117779"/>
    <x v="6"/>
    <x v="0"/>
    <n v="3"/>
    <d v="2022-01-16T15:43:04"/>
    <d v="2022-01-16T15:43:04"/>
    <x v="4"/>
    <n v="0"/>
    <x v="0"/>
    <d v="2022-01-16T15:43:33"/>
    <d v="2022-01-16T15:43:33"/>
    <n v="0"/>
    <x v="0"/>
    <d v="2022-01-16T15:44:48"/>
    <d v="2022-01-16T15:44:48"/>
    <n v="0"/>
    <x v="0"/>
    <d v="2022-01-16T15:45:28"/>
    <n v="1"/>
    <n v="2"/>
    <n v="1"/>
    <n v="0"/>
    <n v="0"/>
    <n v="1"/>
    <n v="9"/>
  </r>
  <r>
    <n v="117780"/>
    <x v="6"/>
    <x v="0"/>
    <n v="3"/>
    <d v="2022-01-16T15:44:46"/>
    <d v="2022-01-16T15:44:46"/>
    <x v="4"/>
    <n v="0"/>
    <x v="0"/>
    <d v="2022-01-16T15:45:14"/>
    <d v="2022-01-16T15:45:14"/>
    <n v="0"/>
    <x v="0"/>
    <d v="2022-01-16T15:46:12"/>
    <d v="2022-01-16T15:46:12"/>
    <n v="0"/>
    <x v="0"/>
    <d v="2022-01-16T15:46:52"/>
    <n v="1"/>
    <n v="2"/>
    <n v="1"/>
    <n v="0"/>
    <n v="0"/>
    <n v="1"/>
    <n v="8"/>
  </r>
  <r>
    <n v="117781"/>
    <x v="6"/>
    <x v="0"/>
    <n v="3"/>
    <d v="2022-01-16T15:46:45"/>
    <d v="2022-01-16T15:46:45"/>
    <x v="4"/>
    <n v="0"/>
    <x v="0"/>
    <d v="2022-01-16T15:47:46"/>
    <d v="2022-01-16T15:47:46"/>
    <n v="0"/>
    <x v="0"/>
    <d v="2022-01-16T15:48:57"/>
    <d v="2022-01-16T15:48:57"/>
    <n v="0"/>
    <x v="0"/>
    <d v="2022-01-16T15:49:37"/>
    <n v="5"/>
    <n v="2"/>
    <n v="0"/>
    <n v="0"/>
    <n v="1"/>
    <n v="1"/>
    <n v="9"/>
  </r>
  <r>
    <n v="117782"/>
    <x v="6"/>
    <x v="0"/>
    <n v="3"/>
    <d v="2022-01-16T15:48:22"/>
    <d v="2022-01-16T15:48:22"/>
    <x v="4"/>
    <n v="0"/>
    <x v="0"/>
    <d v="2022-01-16T15:49:25"/>
    <d v="2022-01-16T15:49:25"/>
    <n v="0"/>
    <x v="0"/>
    <d v="2022-01-16T15:50:19"/>
    <d v="2022-01-16T15:50:19"/>
    <n v="0"/>
    <x v="0"/>
    <d v="2022-01-16T15:50:59"/>
    <n v="4"/>
    <n v="2"/>
    <n v="0"/>
    <n v="0"/>
    <n v="1"/>
    <n v="1"/>
    <n v="8"/>
  </r>
  <r>
    <n v="117783"/>
    <x v="6"/>
    <x v="0"/>
    <n v="3"/>
    <d v="2022-01-16T15:50:15"/>
    <d v="2022-01-16T15:50:15"/>
    <x v="4"/>
    <n v="0"/>
    <x v="0"/>
    <d v="2022-01-16T15:51:51"/>
    <d v="2022-01-16T15:51:51"/>
    <n v="0"/>
    <x v="0"/>
    <d v="2022-01-16T15:53:15"/>
    <d v="2022-01-16T15:53:15"/>
    <n v="0"/>
    <x v="0"/>
    <d v="2022-01-16T15:54:05"/>
    <n v="3"/>
    <n v="3"/>
    <n v="0"/>
    <n v="2"/>
    <n v="0"/>
    <n v="2"/>
    <n v="9"/>
  </r>
  <r>
    <n v="117784"/>
    <x v="6"/>
    <x v="0"/>
    <n v="3"/>
    <d v="2022-01-16T15:52:11"/>
    <d v="2022-01-16T15:52:11"/>
    <x v="4"/>
    <n v="0"/>
    <x v="0"/>
    <d v="2022-01-16T15:53:12"/>
    <d v="2022-01-16T15:53:15"/>
    <n v="5.0000116461887956E-2"/>
    <x v="0"/>
    <d v="2022-01-16T15:54:01"/>
    <d v="2022-01-16T15:54:05"/>
    <n v="6.6666671773418784E-2"/>
    <x v="0"/>
    <d v="2022-01-16T15:54:45"/>
    <n v="6"/>
    <n v="2"/>
    <n v="1"/>
    <n v="0"/>
    <n v="0"/>
    <n v="1"/>
    <n v="8"/>
  </r>
  <r>
    <n v="117785"/>
    <x v="6"/>
    <x v="0"/>
    <n v="3"/>
    <d v="2022-01-16T15:53:55"/>
    <d v="2022-01-16T15:53:55"/>
    <x v="4"/>
    <n v="0"/>
    <x v="0"/>
    <d v="2022-01-16T15:54:59"/>
    <d v="2022-01-16T15:54:59"/>
    <n v="0"/>
    <x v="0"/>
    <d v="2022-01-16T15:56:13"/>
    <d v="2022-01-16T15:56:13"/>
    <n v="0"/>
    <x v="0"/>
    <d v="2022-01-16T15:56:53"/>
    <n v="6"/>
    <n v="1"/>
    <n v="0"/>
    <n v="0"/>
    <n v="1"/>
    <n v="1"/>
    <n v="8"/>
  </r>
  <r>
    <n v="117786"/>
    <x v="6"/>
    <x v="0"/>
    <n v="3"/>
    <d v="2022-01-16T15:55:57"/>
    <d v="2022-01-16T15:55:57"/>
    <x v="4"/>
    <n v="0"/>
    <x v="0"/>
    <d v="2022-01-16T15:56:24"/>
    <d v="2022-01-16T15:56:24"/>
    <n v="0"/>
    <x v="0"/>
    <d v="2022-01-16T15:57:33"/>
    <d v="2022-01-16T15:57:33"/>
    <n v="0"/>
    <x v="0"/>
    <d v="2022-01-16T15:58:13"/>
    <n v="5"/>
    <n v="1"/>
    <n v="1"/>
    <n v="0"/>
    <n v="0"/>
    <n v="1"/>
    <n v="8"/>
  </r>
  <r>
    <n v="117787"/>
    <x v="6"/>
    <x v="0"/>
    <n v="3"/>
    <d v="2022-01-16T15:57:55"/>
    <d v="2022-01-16T15:57:55"/>
    <x v="4"/>
    <n v="0"/>
    <x v="0"/>
    <d v="2022-01-16T15:58:57"/>
    <d v="2022-01-16T15:58:57"/>
    <n v="0"/>
    <x v="0"/>
    <d v="2022-01-16T15:59:51"/>
    <d v="2022-01-16T15:59:51"/>
    <n v="0"/>
    <x v="0"/>
    <d v="2022-01-16T16:00:31"/>
    <n v="1"/>
    <n v="1"/>
    <n v="1"/>
    <n v="0"/>
    <n v="0"/>
    <n v="1"/>
    <n v="8"/>
  </r>
  <r>
    <n v="117788"/>
    <x v="6"/>
    <x v="0"/>
    <n v="3"/>
    <d v="2022-01-16T15:59:41"/>
    <d v="2022-01-16T15:59:41"/>
    <x v="4"/>
    <n v="0"/>
    <x v="0"/>
    <d v="2022-01-16T16:00:06"/>
    <d v="2022-01-16T16:00:06"/>
    <n v="0"/>
    <x v="0"/>
    <d v="2022-01-16T16:00:56"/>
    <d v="2022-01-16T16:00:56"/>
    <n v="0"/>
    <x v="0"/>
    <d v="2022-01-16T16:01:36"/>
    <n v="6"/>
    <n v="1"/>
    <n v="0"/>
    <n v="1"/>
    <n v="0"/>
    <n v="1"/>
    <n v="8"/>
  </r>
  <r>
    <n v="117789"/>
    <x v="6"/>
    <x v="0"/>
    <n v="3"/>
    <d v="2022-01-16T16:00:12"/>
    <d v="2022-01-16T16:00:12"/>
    <x v="5"/>
    <n v="0"/>
    <x v="0"/>
    <d v="2022-01-16T16:00:38"/>
    <d v="2022-01-16T16:00:38"/>
    <n v="0"/>
    <x v="0"/>
    <d v="2022-01-16T16:01:38"/>
    <d v="2022-01-16T16:01:38"/>
    <n v="0"/>
    <x v="0"/>
    <d v="2022-01-16T16:02:18"/>
    <n v="5"/>
    <n v="3"/>
    <n v="1"/>
    <n v="0"/>
    <n v="0"/>
    <n v="1"/>
    <n v="9"/>
  </r>
  <r>
    <n v="117790"/>
    <x v="6"/>
    <x v="0"/>
    <n v="3"/>
    <d v="2022-01-16T16:02:13"/>
    <d v="2022-01-16T16:02:13"/>
    <x v="5"/>
    <n v="0"/>
    <x v="0"/>
    <d v="2022-01-16T16:05:31"/>
    <d v="2022-01-16T16:05:31"/>
    <n v="0"/>
    <x v="0"/>
    <d v="2022-01-16T16:11:31"/>
    <d v="2022-01-16T16:11:31"/>
    <n v="0"/>
    <x v="0"/>
    <d v="2022-01-16T16:13:01"/>
    <n v="4"/>
    <n v="3"/>
    <n v="2"/>
    <n v="2"/>
    <n v="2"/>
    <n v="6"/>
    <n v="9"/>
  </r>
  <r>
    <n v="117791"/>
    <x v="6"/>
    <x v="0"/>
    <n v="3"/>
    <d v="2022-01-16T16:04:23"/>
    <d v="2022-01-16T16:05:01"/>
    <x v="5"/>
    <n v="0.63333330326713622"/>
    <x v="1"/>
    <d v="2022-01-16T16:05:26"/>
    <d v="2022-01-16T16:11:31"/>
    <n v="6.0833334247581661"/>
    <x v="9"/>
    <d v="2022-01-16T16:06:34"/>
    <d v="2022-01-16T16:13:01"/>
    <n v="6.4499999047257006"/>
    <x v="6"/>
    <d v="2022-01-16T16:13:41"/>
    <n v="4"/>
    <n v="3"/>
    <n v="0"/>
    <n v="1"/>
    <n v="0"/>
    <n v="1"/>
    <n v="4"/>
  </r>
  <r>
    <n v="117792"/>
    <x v="6"/>
    <x v="0"/>
    <n v="3"/>
    <d v="2022-01-16T16:06:29"/>
    <d v="2022-01-16T16:06:29"/>
    <x v="5"/>
    <n v="0"/>
    <x v="0"/>
    <d v="2022-01-16T16:07:30"/>
    <d v="2022-01-16T16:07:30"/>
    <n v="0"/>
    <x v="0"/>
    <d v="2022-01-16T16:08:20"/>
    <d v="2022-01-16T16:13:41"/>
    <n v="5.3500000352505594"/>
    <x v="8"/>
    <d v="2022-01-16T16:14:21"/>
    <n v="4"/>
    <n v="3"/>
    <n v="1"/>
    <n v="0"/>
    <n v="0"/>
    <n v="1"/>
    <n v="3"/>
  </r>
  <r>
    <n v="117793"/>
    <x v="6"/>
    <x v="0"/>
    <n v="3"/>
    <d v="2022-01-16T16:08:32"/>
    <d v="2022-01-16T16:08:32"/>
    <x v="5"/>
    <n v="0"/>
    <x v="0"/>
    <d v="2022-01-16T16:09:06"/>
    <d v="2022-01-16T16:09:06"/>
    <n v="0"/>
    <x v="0"/>
    <d v="2022-01-16T16:10:07"/>
    <d v="2022-01-16T16:14:21"/>
    <n v="4.233333453303203"/>
    <x v="9"/>
    <d v="2022-01-16T16:15:01"/>
    <n v="2"/>
    <n v="3"/>
    <n v="0"/>
    <n v="1"/>
    <n v="0"/>
    <n v="1"/>
    <n v="3"/>
  </r>
  <r>
    <n v="117794"/>
    <x v="6"/>
    <x v="0"/>
    <n v="3"/>
    <d v="2022-01-16T16:10:31"/>
    <d v="2022-01-16T16:10:31"/>
    <x v="5"/>
    <n v="0"/>
    <x v="0"/>
    <d v="2022-01-16T16:11:01"/>
    <d v="2022-01-16T16:11:01"/>
    <n v="0"/>
    <x v="0"/>
    <d v="2022-01-16T16:11:44"/>
    <d v="2022-01-16T16:15:01"/>
    <n v="3.2833333360031247"/>
    <x v="5"/>
    <d v="2022-01-16T16:15:41"/>
    <n v="5"/>
    <n v="3"/>
    <n v="0"/>
    <n v="0"/>
    <n v="1"/>
    <n v="1"/>
    <n v="3"/>
  </r>
  <r>
    <n v="117795"/>
    <x v="6"/>
    <x v="0"/>
    <n v="3"/>
    <d v="2022-01-16T16:12:49"/>
    <d v="2022-01-16T16:12:49"/>
    <x v="5"/>
    <n v="0"/>
    <x v="0"/>
    <d v="2022-01-16T16:13:45"/>
    <d v="2022-01-16T16:13:45"/>
    <n v="0"/>
    <x v="0"/>
    <d v="2022-01-16T16:14:39"/>
    <d v="2022-01-16T16:15:41"/>
    <n v="1.0333333339076489"/>
    <x v="2"/>
    <d v="2022-01-16T16:16:21"/>
    <n v="3"/>
    <n v="2"/>
    <n v="0"/>
    <n v="1"/>
    <n v="0"/>
    <n v="1"/>
    <n v="5"/>
  </r>
  <r>
    <n v="117796"/>
    <x v="6"/>
    <x v="0"/>
    <n v="3"/>
    <d v="2022-01-16T16:15:04"/>
    <d v="2022-01-16T16:15:04"/>
    <x v="5"/>
    <n v="0"/>
    <x v="0"/>
    <d v="2022-01-16T16:16:42"/>
    <d v="2022-01-16T16:16:42"/>
    <n v="0"/>
    <x v="0"/>
    <d v="2022-01-16T16:18:16"/>
    <d v="2022-01-16T16:18:16"/>
    <n v="0"/>
    <x v="0"/>
    <d v="2022-01-16T16:19:06"/>
    <n v="2"/>
    <n v="3"/>
    <n v="0"/>
    <n v="0"/>
    <n v="2"/>
    <n v="2"/>
    <n v="8"/>
  </r>
  <r>
    <n v="117797"/>
    <x v="6"/>
    <x v="0"/>
    <n v="3"/>
    <d v="2022-01-16T16:17:27"/>
    <d v="2022-01-16T16:17:27"/>
    <x v="5"/>
    <n v="0"/>
    <x v="0"/>
    <d v="2022-01-16T16:18:23"/>
    <d v="2022-01-16T16:18:23"/>
    <n v="0"/>
    <x v="0"/>
    <d v="2022-01-16T16:19:06"/>
    <d v="2022-01-16T16:19:06"/>
    <n v="0"/>
    <x v="0"/>
    <d v="2022-01-16T16:19:46"/>
    <n v="2"/>
    <n v="1"/>
    <n v="0"/>
    <n v="1"/>
    <n v="0"/>
    <n v="1"/>
    <n v="9"/>
  </r>
  <r>
    <n v="117798"/>
    <x v="6"/>
    <x v="0"/>
    <n v="3"/>
    <d v="2022-01-16T16:19:38"/>
    <d v="2022-01-16T16:19:38"/>
    <x v="5"/>
    <n v="0"/>
    <x v="0"/>
    <d v="2022-01-16T16:20:42"/>
    <d v="2022-01-16T16:20:42"/>
    <n v="0"/>
    <x v="0"/>
    <d v="2022-01-16T16:21:23"/>
    <d v="2022-01-16T16:21:23"/>
    <n v="0"/>
    <x v="0"/>
    <d v="2022-01-16T16:22:03"/>
    <n v="3"/>
    <n v="1"/>
    <n v="1"/>
    <n v="0"/>
    <n v="0"/>
    <n v="1"/>
    <n v="8"/>
  </r>
  <r>
    <n v="117799"/>
    <x v="6"/>
    <x v="0"/>
    <n v="3"/>
    <d v="2022-01-16T16:21:45"/>
    <d v="2022-01-16T16:21:45"/>
    <x v="5"/>
    <n v="0"/>
    <x v="0"/>
    <d v="2022-01-16T16:22:45"/>
    <d v="2022-01-16T16:22:45"/>
    <n v="0"/>
    <x v="0"/>
    <d v="2022-01-16T16:24:00"/>
    <d v="2022-01-16T16:24:00"/>
    <n v="0"/>
    <x v="0"/>
    <d v="2022-01-16T16:24:40"/>
    <n v="5"/>
    <n v="1"/>
    <n v="0"/>
    <n v="0"/>
    <n v="1"/>
    <n v="1"/>
    <n v="8"/>
  </r>
  <r>
    <n v="117800"/>
    <x v="6"/>
    <x v="0"/>
    <n v="3"/>
    <d v="2022-01-16T16:23:50"/>
    <d v="2022-01-16T16:23:50"/>
    <x v="5"/>
    <n v="0"/>
    <x v="0"/>
    <d v="2022-01-16T16:24:49"/>
    <d v="2022-01-16T16:24:49"/>
    <n v="0"/>
    <x v="0"/>
    <d v="2022-01-16T16:25:48"/>
    <d v="2022-01-16T16:25:48"/>
    <n v="0"/>
    <x v="0"/>
    <d v="2022-01-16T16:26:28"/>
    <n v="4"/>
    <n v="1"/>
    <n v="0"/>
    <n v="0"/>
    <n v="1"/>
    <n v="1"/>
    <n v="9"/>
  </r>
  <r>
    <n v="117801"/>
    <x v="6"/>
    <x v="0"/>
    <n v="3"/>
    <d v="2022-01-16T16:26:01"/>
    <d v="2022-01-16T16:26:01"/>
    <x v="5"/>
    <n v="0"/>
    <x v="0"/>
    <d v="2022-01-16T16:26:27"/>
    <d v="2022-01-16T16:26:27"/>
    <n v="0"/>
    <x v="0"/>
    <d v="2022-01-16T16:27:10"/>
    <d v="2022-01-16T16:27:10"/>
    <n v="0"/>
    <x v="0"/>
    <d v="2022-01-16T16:27:50"/>
    <n v="4"/>
    <n v="1"/>
    <n v="1"/>
    <n v="0"/>
    <n v="0"/>
    <n v="1"/>
    <n v="9"/>
  </r>
  <r>
    <n v="117802"/>
    <x v="6"/>
    <x v="0"/>
    <n v="3"/>
    <d v="2022-01-16T16:28:11"/>
    <d v="2022-01-16T16:28:11"/>
    <x v="5"/>
    <n v="0"/>
    <x v="0"/>
    <d v="2022-01-16T16:29:13"/>
    <d v="2022-01-16T16:29:13"/>
    <n v="0"/>
    <x v="0"/>
    <d v="2022-01-16T16:30:59"/>
    <d v="2022-01-16T16:30:59"/>
    <n v="0"/>
    <x v="0"/>
    <d v="2022-01-16T16:31:49"/>
    <n v="3"/>
    <n v="1"/>
    <n v="2"/>
    <n v="0"/>
    <n v="0"/>
    <n v="2"/>
    <n v="8"/>
  </r>
  <r>
    <n v="117803"/>
    <x v="6"/>
    <x v="0"/>
    <n v="3"/>
    <d v="2022-01-16T16:30:20"/>
    <d v="2022-01-16T16:30:20"/>
    <x v="5"/>
    <n v="0"/>
    <x v="0"/>
    <d v="2022-01-16T16:31:17"/>
    <d v="2022-01-16T16:31:17"/>
    <n v="0"/>
    <x v="0"/>
    <d v="2022-01-16T16:32:18"/>
    <d v="2022-01-16T16:32:18"/>
    <n v="0"/>
    <x v="0"/>
    <d v="2022-01-16T16:32:58"/>
    <n v="5"/>
    <n v="2"/>
    <n v="1"/>
    <n v="0"/>
    <n v="0"/>
    <n v="1"/>
    <n v="9"/>
  </r>
  <r>
    <n v="117804"/>
    <x v="6"/>
    <x v="0"/>
    <n v="3"/>
    <d v="2022-01-16T16:32:33"/>
    <d v="2022-01-16T16:32:33"/>
    <x v="5"/>
    <n v="0"/>
    <x v="0"/>
    <d v="2022-01-16T16:33:31"/>
    <d v="2022-01-16T16:33:31"/>
    <n v="0"/>
    <x v="0"/>
    <d v="2022-01-16T16:34:38"/>
    <d v="2022-01-16T16:34:38"/>
    <n v="0"/>
    <x v="0"/>
    <d v="2022-01-16T16:35:18"/>
    <n v="2"/>
    <n v="1"/>
    <n v="0"/>
    <n v="1"/>
    <n v="0"/>
    <n v="1"/>
    <n v="9"/>
  </r>
  <r>
    <n v="117805"/>
    <x v="6"/>
    <x v="0"/>
    <n v="3"/>
    <d v="2022-01-16T16:34:43"/>
    <d v="2022-01-16T16:34:43"/>
    <x v="5"/>
    <n v="0"/>
    <x v="0"/>
    <d v="2022-01-16T16:35:46"/>
    <d v="2022-01-16T16:35:46"/>
    <n v="0"/>
    <x v="0"/>
    <d v="2022-01-16T16:36:39"/>
    <d v="2022-01-16T16:36:39"/>
    <n v="0"/>
    <x v="0"/>
    <d v="2022-01-16T16:37:19"/>
    <n v="3"/>
    <n v="1"/>
    <n v="0"/>
    <n v="0"/>
    <n v="1"/>
    <n v="1"/>
    <n v="8"/>
  </r>
  <r>
    <n v="117806"/>
    <x v="6"/>
    <x v="0"/>
    <n v="3"/>
    <d v="2022-01-16T16:37:03"/>
    <d v="2022-01-16T16:37:03"/>
    <x v="5"/>
    <n v="0"/>
    <x v="0"/>
    <d v="2022-01-16T16:39:36"/>
    <d v="2022-01-16T16:39:36"/>
    <n v="0"/>
    <x v="0"/>
    <d v="2022-01-16T16:42:39"/>
    <d v="2022-01-16T16:42:39"/>
    <n v="0"/>
    <x v="0"/>
    <d v="2022-01-16T16:43:39"/>
    <n v="2"/>
    <n v="1"/>
    <n v="1"/>
    <n v="1"/>
    <n v="1"/>
    <n v="3"/>
    <n v="8"/>
  </r>
  <r>
    <n v="117807"/>
    <x v="6"/>
    <x v="0"/>
    <n v="3"/>
    <d v="2022-01-16T16:39:04"/>
    <d v="2022-01-16T16:39:04"/>
    <x v="5"/>
    <n v="0"/>
    <x v="0"/>
    <d v="2022-01-16T16:40:01"/>
    <d v="2022-01-16T16:42:39"/>
    <n v="2.6333333307411522"/>
    <x v="4"/>
    <d v="2022-01-16T16:41:14"/>
    <d v="2022-01-16T16:43:52"/>
    <n v="2.6333333307411522"/>
    <x v="3"/>
    <d v="2022-01-16T16:44:32"/>
    <n v="1"/>
    <n v="2"/>
    <n v="0"/>
    <n v="1"/>
    <n v="0"/>
    <n v="1"/>
    <n v="4"/>
  </r>
  <r>
    <n v="117808"/>
    <x v="6"/>
    <x v="0"/>
    <n v="3"/>
    <d v="2022-01-16T16:41:02"/>
    <d v="2022-01-16T16:41:02"/>
    <x v="5"/>
    <n v="0"/>
    <x v="0"/>
    <d v="2022-01-16T16:42:28"/>
    <d v="2022-01-16T16:42:28"/>
    <n v="0"/>
    <x v="0"/>
    <d v="2022-01-16T16:44:38"/>
    <d v="2022-01-16T16:44:38"/>
    <n v="0"/>
    <x v="0"/>
    <d v="2022-01-16T16:45:28"/>
    <n v="1"/>
    <n v="3"/>
    <n v="2"/>
    <n v="0"/>
    <n v="0"/>
    <n v="2"/>
    <n v="9"/>
  </r>
  <r>
    <n v="117809"/>
    <x v="6"/>
    <x v="0"/>
    <n v="3"/>
    <d v="2022-01-16T16:43:18"/>
    <d v="2022-01-16T16:43:18"/>
    <x v="5"/>
    <n v="0"/>
    <x v="0"/>
    <d v="2022-01-16T16:44:19"/>
    <d v="2022-01-16T16:44:38"/>
    <n v="0.31666679307818413"/>
    <x v="1"/>
    <d v="2022-01-16T16:45:19"/>
    <d v="2022-01-16T16:45:38"/>
    <n v="0.31666665687225759"/>
    <x v="1"/>
    <d v="2022-01-16T16:46:18"/>
    <n v="6"/>
    <n v="1"/>
    <n v="1"/>
    <n v="0"/>
    <n v="0"/>
    <n v="1"/>
    <n v="7"/>
  </r>
  <r>
    <n v="117810"/>
    <x v="6"/>
    <x v="0"/>
    <n v="3"/>
    <d v="2022-01-16T16:45:22"/>
    <d v="2022-01-16T16:45:22"/>
    <x v="5"/>
    <n v="0"/>
    <x v="0"/>
    <d v="2022-01-16T16:45:49"/>
    <d v="2022-01-16T16:45:49"/>
    <n v="0"/>
    <x v="0"/>
    <d v="2022-01-16T16:46:34"/>
    <d v="2022-01-16T16:46:34"/>
    <n v="0"/>
    <x v="0"/>
    <d v="2022-01-16T16:47:14"/>
    <n v="6"/>
    <n v="3"/>
    <n v="0"/>
    <n v="0"/>
    <n v="1"/>
    <n v="1"/>
    <n v="9"/>
  </r>
  <r>
    <n v="117811"/>
    <x v="6"/>
    <x v="0"/>
    <n v="3"/>
    <d v="2022-01-16T16:47:44"/>
    <d v="2022-01-16T16:47:44"/>
    <x v="5"/>
    <n v="0"/>
    <x v="0"/>
    <d v="2022-01-16T16:48:43"/>
    <d v="2022-01-16T16:48:43"/>
    <n v="0"/>
    <x v="0"/>
    <d v="2022-01-16T16:49:24"/>
    <d v="2022-01-16T16:49:24"/>
    <n v="0"/>
    <x v="0"/>
    <d v="2022-01-16T16:50:04"/>
    <n v="1"/>
    <n v="1"/>
    <n v="0"/>
    <n v="1"/>
    <n v="0"/>
    <n v="1"/>
    <n v="9"/>
  </r>
  <r>
    <n v="117812"/>
    <x v="6"/>
    <x v="0"/>
    <n v="3"/>
    <d v="2022-01-16T16:49:54"/>
    <d v="2022-01-16T16:49:54"/>
    <x v="5"/>
    <n v="0"/>
    <x v="0"/>
    <d v="2022-01-16T16:50:28"/>
    <d v="2022-01-16T16:50:28"/>
    <n v="0"/>
    <x v="0"/>
    <d v="2022-01-16T16:51:18"/>
    <d v="2022-01-16T16:51:18"/>
    <n v="0"/>
    <x v="0"/>
    <d v="2022-01-16T16:51:58"/>
    <n v="1"/>
    <n v="3"/>
    <n v="1"/>
    <n v="0"/>
    <n v="0"/>
    <n v="1"/>
    <n v="8"/>
  </r>
  <r>
    <n v="117813"/>
    <x v="6"/>
    <x v="0"/>
    <n v="3"/>
    <d v="2022-01-16T16:52:20"/>
    <d v="2022-01-16T16:52:20"/>
    <x v="5"/>
    <n v="0"/>
    <x v="0"/>
    <d v="2022-01-16T16:52:50"/>
    <d v="2022-01-16T16:52:50"/>
    <n v="0"/>
    <x v="0"/>
    <d v="2022-01-16T16:54:04"/>
    <d v="2022-01-16T16:54:04"/>
    <n v="0"/>
    <x v="0"/>
    <d v="2022-01-16T16:54:44"/>
    <n v="3"/>
    <n v="2"/>
    <n v="0"/>
    <n v="0"/>
    <n v="1"/>
    <n v="1"/>
    <n v="9"/>
  </r>
  <r>
    <n v="117814"/>
    <x v="6"/>
    <x v="0"/>
    <n v="3"/>
    <d v="2022-01-16T16:54:22"/>
    <d v="2022-01-16T16:54:22"/>
    <x v="5"/>
    <n v="0"/>
    <x v="0"/>
    <d v="2022-01-16T16:55:20"/>
    <d v="2022-01-16T16:55:20"/>
    <n v="0"/>
    <x v="0"/>
    <d v="2022-01-16T16:56:46"/>
    <d v="2022-01-16T16:56:46"/>
    <n v="0"/>
    <x v="0"/>
    <d v="2022-01-16T16:57:36"/>
    <n v="2"/>
    <n v="3"/>
    <n v="2"/>
    <n v="0"/>
    <n v="0"/>
    <n v="2"/>
    <n v="9"/>
  </r>
  <r>
    <n v="117815"/>
    <x v="6"/>
    <x v="0"/>
    <n v="3"/>
    <d v="2022-01-16T16:56:26"/>
    <d v="2022-01-16T16:56:26"/>
    <x v="5"/>
    <n v="0"/>
    <x v="0"/>
    <d v="2022-01-16T16:56:51"/>
    <d v="2022-01-16T16:56:51"/>
    <n v="0"/>
    <x v="0"/>
    <d v="2022-01-16T16:57:32"/>
    <d v="2022-01-16T16:57:36"/>
    <n v="6.6666671773418784E-2"/>
    <x v="0"/>
    <d v="2022-01-16T16:58:16"/>
    <n v="4"/>
    <n v="1"/>
    <n v="0"/>
    <n v="1"/>
    <n v="0"/>
    <n v="1"/>
    <n v="7"/>
  </r>
  <r>
    <n v="117816"/>
    <x v="6"/>
    <x v="0"/>
    <n v="3"/>
    <d v="2022-01-16T16:58:27"/>
    <d v="2022-01-16T16:58:27"/>
    <x v="5"/>
    <n v="0"/>
    <x v="0"/>
    <d v="2022-01-16T16:59:31"/>
    <d v="2022-01-16T16:59:31"/>
    <n v="0"/>
    <x v="0"/>
    <d v="2022-01-16T17:00:20"/>
    <d v="2022-01-16T17:00:20"/>
    <n v="0"/>
    <x v="0"/>
    <d v="2022-01-16T17:01:00"/>
    <n v="6"/>
    <n v="1"/>
    <n v="0"/>
    <n v="0"/>
    <n v="1"/>
    <n v="1"/>
    <n v="9"/>
  </r>
  <r>
    <n v="117817"/>
    <x v="6"/>
    <x v="0"/>
    <n v="3"/>
    <d v="2022-01-16T16:59:47"/>
    <d v="2022-01-16T16:59:47"/>
    <x v="5"/>
    <n v="0"/>
    <x v="0"/>
    <d v="2022-01-16T17:00:43"/>
    <d v="2022-01-16T17:00:43"/>
    <n v="0"/>
    <x v="0"/>
    <d v="2022-01-16T17:02:01"/>
    <d v="2022-01-16T17:02:01"/>
    <n v="0"/>
    <x v="0"/>
    <d v="2022-01-16T17:02:41"/>
    <n v="6"/>
    <n v="3"/>
    <n v="1"/>
    <n v="0"/>
    <n v="0"/>
    <n v="1"/>
    <n v="9"/>
  </r>
  <r>
    <n v="117818"/>
    <x v="6"/>
    <x v="0"/>
    <n v="4"/>
    <d v="2022-01-16T17:00:34"/>
    <d v="2022-01-16T17:00:34"/>
    <x v="6"/>
    <n v="0"/>
    <x v="0"/>
    <d v="2022-01-16T17:01:00"/>
    <d v="2022-01-16T17:02:01"/>
    <n v="1.0166666423901916"/>
    <x v="2"/>
    <d v="2022-01-16T17:02:14"/>
    <d v="2022-01-16T17:03:15"/>
    <n v="1.0166666423901916"/>
    <x v="2"/>
    <d v="2022-01-16T17:03:55"/>
    <n v="2"/>
    <n v="1"/>
    <n v="1"/>
    <n v="0"/>
    <n v="0"/>
    <n v="1"/>
    <n v="5"/>
  </r>
  <r>
    <n v="117819"/>
    <x v="6"/>
    <x v="0"/>
    <n v="4"/>
    <d v="2022-01-16T17:01:37"/>
    <d v="2022-01-16T17:01:37"/>
    <x v="6"/>
    <n v="0"/>
    <x v="0"/>
    <d v="2022-01-16T17:02:35"/>
    <d v="2022-01-16T17:02:35"/>
    <n v="0"/>
    <x v="0"/>
    <d v="2022-01-16T17:03:46"/>
    <d v="2022-01-16T17:03:55"/>
    <n v="0.14999990933574736"/>
    <x v="1"/>
    <d v="2022-01-16T17:04:35"/>
    <n v="3"/>
    <n v="1"/>
    <n v="1"/>
    <n v="0"/>
    <n v="0"/>
    <n v="1"/>
    <n v="6"/>
  </r>
  <r>
    <n v="117820"/>
    <x v="6"/>
    <x v="0"/>
    <n v="4"/>
    <d v="2022-01-16T17:02:17"/>
    <d v="2022-01-16T17:02:17"/>
    <x v="6"/>
    <n v="0"/>
    <x v="0"/>
    <d v="2022-01-16T17:03:13"/>
    <d v="2022-01-16T17:03:46"/>
    <n v="0.5500000761821866"/>
    <x v="3"/>
    <d v="2022-01-16T17:05:19"/>
    <d v="2022-01-16T17:05:52"/>
    <n v="0.54999993997626007"/>
    <x v="4"/>
    <d v="2022-01-16T17:06:42"/>
    <n v="3"/>
    <n v="3"/>
    <n v="2"/>
    <n v="0"/>
    <n v="0"/>
    <n v="2"/>
    <n v="6"/>
  </r>
  <r>
    <n v="117821"/>
    <x v="6"/>
    <x v="0"/>
    <n v="4"/>
    <d v="2022-01-16T17:03:15"/>
    <d v="2022-01-16T17:03:15"/>
    <x v="6"/>
    <n v="0"/>
    <x v="0"/>
    <d v="2022-01-16T17:03:46"/>
    <d v="2022-01-16T17:05:19"/>
    <n v="1.5500000165775418"/>
    <x v="2"/>
    <d v="2022-01-16T17:04:59"/>
    <d v="2022-01-16T17:06:42"/>
    <n v="1.7166666279081255"/>
    <x v="2"/>
    <d v="2022-01-16T17:07:22"/>
    <n v="4"/>
    <n v="2"/>
    <n v="0"/>
    <n v="1"/>
    <n v="0"/>
    <n v="1"/>
    <n v="4"/>
  </r>
  <r>
    <n v="117822"/>
    <x v="6"/>
    <x v="0"/>
    <n v="4"/>
    <d v="2022-01-16T17:04:00"/>
    <d v="2022-01-16T17:04:00"/>
    <x v="6"/>
    <n v="0"/>
    <x v="0"/>
    <d v="2022-01-16T17:05:54"/>
    <d v="2022-01-16T17:05:54"/>
    <n v="0"/>
    <x v="0"/>
    <d v="2022-01-16T17:08:39"/>
    <d v="2022-01-16T17:08:39"/>
    <n v="0"/>
    <x v="0"/>
    <d v="2022-01-16T17:09:39"/>
    <n v="6"/>
    <n v="1"/>
    <n v="1"/>
    <n v="1"/>
    <n v="1"/>
    <n v="3"/>
    <n v="8"/>
  </r>
  <r>
    <n v="117823"/>
    <x v="6"/>
    <x v="0"/>
    <n v="4"/>
    <d v="2022-01-16T17:04:55"/>
    <d v="2022-01-16T17:05:24"/>
    <x v="6"/>
    <n v="0.48333326820284128"/>
    <x v="2"/>
    <d v="2022-01-16T17:05:54"/>
    <d v="2022-01-16T17:08:39"/>
    <n v="2.7499999722931534"/>
    <x v="4"/>
    <d v="2022-01-16T17:06:43"/>
    <d v="2022-01-16T17:09:39"/>
    <n v="2.9333332751411945"/>
    <x v="3"/>
    <d v="2022-01-16T17:10:19"/>
    <n v="5"/>
    <n v="1"/>
    <n v="0"/>
    <n v="0"/>
    <n v="1"/>
    <n v="1"/>
    <n v="4"/>
  </r>
  <r>
    <n v="117824"/>
    <x v="6"/>
    <x v="0"/>
    <n v="4"/>
    <d v="2022-01-16T17:05:48"/>
    <d v="2022-01-16T17:05:54"/>
    <x v="6"/>
    <n v="0.10000007576309144"/>
    <x v="2"/>
    <d v="2022-01-16T17:06:20"/>
    <d v="2022-01-16T17:06:43"/>
    <n v="0.38333332864567637"/>
    <x v="1"/>
    <d v="2022-01-16T17:07:33"/>
    <d v="2022-01-16T17:10:19"/>
    <n v="2.7666666742879897"/>
    <x v="3"/>
    <d v="2022-01-16T17:10:59"/>
    <n v="4"/>
    <n v="1"/>
    <n v="0"/>
    <n v="0"/>
    <n v="1"/>
    <n v="1"/>
    <n v="3"/>
  </r>
  <r>
    <n v="117825"/>
    <x v="6"/>
    <x v="0"/>
    <n v="4"/>
    <d v="2022-01-16T17:06:47"/>
    <d v="2022-01-16T17:06:47"/>
    <x v="6"/>
    <n v="0"/>
    <x v="0"/>
    <d v="2022-01-16T17:07:42"/>
    <d v="2022-01-16T17:07:42"/>
    <n v="0"/>
    <x v="0"/>
    <d v="2022-01-16T17:08:50"/>
    <d v="2022-01-16T17:10:59"/>
    <n v="2.1500000625383109"/>
    <x v="3"/>
    <d v="2022-01-16T17:11:39"/>
    <n v="4"/>
    <n v="1"/>
    <n v="1"/>
    <n v="0"/>
    <n v="0"/>
    <n v="1"/>
    <n v="5"/>
  </r>
  <r>
    <n v="117826"/>
    <x v="6"/>
    <x v="0"/>
    <n v="4"/>
    <d v="2022-01-16T17:07:45"/>
    <d v="2022-01-16T17:07:45"/>
    <x v="6"/>
    <n v="0"/>
    <x v="0"/>
    <d v="2022-01-16T17:08:16"/>
    <d v="2022-01-16T17:08:50"/>
    <n v="0.5666666419710964"/>
    <x v="3"/>
    <d v="2022-01-16T17:09:08"/>
    <d v="2022-01-16T17:11:39"/>
    <n v="2.5166666891891509"/>
    <x v="3"/>
    <d v="2022-01-16T17:12:19"/>
    <n v="3"/>
    <n v="1"/>
    <n v="0"/>
    <n v="1"/>
    <n v="0"/>
    <n v="1"/>
    <n v="4"/>
  </r>
  <r>
    <n v="117827"/>
    <x v="6"/>
    <x v="0"/>
    <n v="4"/>
    <d v="2022-01-16T17:08:41"/>
    <d v="2022-01-16T17:08:41"/>
    <x v="6"/>
    <n v="0"/>
    <x v="0"/>
    <d v="2022-01-16T17:09:47"/>
    <d v="2022-01-16T17:09:47"/>
    <n v="0"/>
    <x v="0"/>
    <d v="2022-01-16T17:11:29"/>
    <d v="2022-01-16T17:12:19"/>
    <n v="0.83333331858739257"/>
    <x v="4"/>
    <d v="2022-01-16T17:13:09"/>
    <n v="3"/>
    <n v="1"/>
    <n v="2"/>
    <n v="0"/>
    <n v="0"/>
    <n v="2"/>
    <n v="5"/>
  </r>
  <r>
    <n v="117828"/>
    <x v="6"/>
    <x v="0"/>
    <n v="4"/>
    <d v="2022-01-16T17:09:39"/>
    <d v="2022-01-16T17:09:47"/>
    <x v="6"/>
    <n v="0.13333334354683757"/>
    <x v="2"/>
    <d v="2022-01-16T17:10:19"/>
    <d v="2022-01-16T17:11:29"/>
    <n v="1.1666666879318655"/>
    <x v="2"/>
    <d v="2022-01-16T17:11:06"/>
    <d v="2022-01-16T17:13:09"/>
    <n v="2.0499999762978405"/>
    <x v="3"/>
    <d v="2022-01-16T17:13:49"/>
    <n v="2"/>
    <n v="2"/>
    <n v="1"/>
    <n v="0"/>
    <n v="0"/>
    <n v="1"/>
    <n v="4"/>
  </r>
  <r>
    <n v="117829"/>
    <x v="6"/>
    <x v="0"/>
    <n v="4"/>
    <d v="2022-01-16T17:10:22"/>
    <d v="2022-01-16T17:10:22"/>
    <x v="6"/>
    <n v="0"/>
    <x v="0"/>
    <d v="2022-01-16T17:11:24"/>
    <d v="2022-01-16T17:11:24"/>
    <n v="0"/>
    <x v="0"/>
    <d v="2022-01-16T17:12:08"/>
    <d v="2022-01-16T17:13:49"/>
    <n v="1.6833332134410739"/>
    <x v="2"/>
    <d v="2022-01-16T17:14:29"/>
    <n v="3"/>
    <n v="2"/>
    <n v="1"/>
    <n v="0"/>
    <n v="0"/>
    <n v="1"/>
    <n v="4"/>
  </r>
  <r>
    <n v="117830"/>
    <x v="6"/>
    <x v="0"/>
    <n v="4"/>
    <d v="2022-01-16T17:11:13"/>
    <d v="2022-01-16T17:11:13"/>
    <x v="6"/>
    <n v="0"/>
    <x v="0"/>
    <d v="2022-01-16T17:12:17"/>
    <d v="2022-01-16T17:12:17"/>
    <n v="0"/>
    <x v="0"/>
    <d v="2022-01-16T17:12:58"/>
    <d v="2022-01-16T17:14:29"/>
    <n v="1.5166666125878692"/>
    <x v="2"/>
    <d v="2022-01-16T17:15:09"/>
    <n v="3"/>
    <n v="2"/>
    <n v="0"/>
    <n v="0"/>
    <n v="1"/>
    <n v="1"/>
    <n v="4"/>
  </r>
  <r>
    <n v="117831"/>
    <x v="6"/>
    <x v="0"/>
    <n v="4"/>
    <d v="2022-01-16T17:12:12"/>
    <d v="2022-01-16T17:12:12"/>
    <x v="6"/>
    <n v="0"/>
    <x v="0"/>
    <d v="2022-01-16T17:12:45"/>
    <d v="2022-01-16T17:12:58"/>
    <n v="0.21666671731509268"/>
    <x v="1"/>
    <d v="2022-01-16T17:14:02"/>
    <d v="2022-01-16T17:15:09"/>
    <n v="1.116666718153283"/>
    <x v="2"/>
    <d v="2022-01-16T17:15:49"/>
    <n v="4"/>
    <n v="2"/>
    <n v="1"/>
    <n v="0"/>
    <n v="0"/>
    <n v="1"/>
    <n v="5"/>
  </r>
  <r>
    <n v="117832"/>
    <x v="6"/>
    <x v="0"/>
    <n v="4"/>
    <d v="2022-01-16T17:13:18"/>
    <d v="2022-01-16T17:13:18"/>
    <x v="6"/>
    <n v="0"/>
    <x v="0"/>
    <d v="2022-01-16T17:14:21"/>
    <d v="2022-01-16T17:14:21"/>
    <n v="0"/>
    <x v="0"/>
    <d v="2022-01-16T17:15:35"/>
    <d v="2022-01-16T17:15:49"/>
    <n v="0.23333328310400248"/>
    <x v="1"/>
    <d v="2022-01-16T17:16:29"/>
    <n v="6"/>
    <n v="2"/>
    <n v="1"/>
    <n v="0"/>
    <n v="0"/>
    <n v="1"/>
    <n v="7"/>
  </r>
  <r>
    <n v="117833"/>
    <x v="6"/>
    <x v="0"/>
    <n v="4"/>
    <d v="2022-01-16T17:14:02"/>
    <d v="2022-01-16T17:14:02"/>
    <x v="6"/>
    <n v="0"/>
    <x v="0"/>
    <d v="2022-01-16T17:14:57"/>
    <d v="2022-01-16T17:15:35"/>
    <n v="0.63333331374451518"/>
    <x v="3"/>
    <d v="2022-01-16T17:16:07"/>
    <d v="2022-01-16T17:16:45"/>
    <n v="0.63333331374451518"/>
    <x v="4"/>
    <d v="2022-01-16T17:17:25"/>
    <n v="5"/>
    <n v="1"/>
    <n v="0"/>
    <n v="0"/>
    <n v="1"/>
    <n v="1"/>
    <n v="5"/>
  </r>
  <r>
    <n v="117834"/>
    <x v="6"/>
    <x v="0"/>
    <n v="4"/>
    <d v="2022-01-16T17:14:54"/>
    <d v="2022-01-16T17:14:54"/>
    <x v="6"/>
    <n v="0"/>
    <x v="0"/>
    <d v="2022-01-16T17:16:26"/>
    <d v="2022-01-16T17:16:26"/>
    <n v="0"/>
    <x v="0"/>
    <d v="2022-01-16T17:18:46"/>
    <d v="2022-01-16T17:18:46"/>
    <n v="0"/>
    <x v="0"/>
    <d v="2022-01-16T17:19:36"/>
    <n v="1"/>
    <n v="2"/>
    <n v="0"/>
    <n v="2"/>
    <n v="0"/>
    <n v="2"/>
    <n v="9"/>
  </r>
  <r>
    <n v="117835"/>
    <x v="6"/>
    <x v="0"/>
    <n v="4"/>
    <d v="2022-01-16T17:15:38"/>
    <d v="2022-01-16T17:15:56"/>
    <x v="6"/>
    <n v="0.29999995487742126"/>
    <x v="2"/>
    <d v="2022-01-16T17:16:51"/>
    <d v="2022-01-16T17:18:46"/>
    <n v="1.9166666327510029"/>
    <x v="2"/>
    <d v="2022-01-16T17:17:50"/>
    <d v="2022-01-16T17:19:45"/>
    <n v="1.9166666327510029"/>
    <x v="2"/>
    <d v="2022-01-16T17:20:25"/>
    <n v="5"/>
    <n v="3"/>
    <n v="0"/>
    <n v="1"/>
    <n v="0"/>
    <n v="1"/>
    <n v="5"/>
  </r>
  <r>
    <n v="117836"/>
    <x v="6"/>
    <x v="0"/>
    <n v="4"/>
    <d v="2022-01-16T17:16:25"/>
    <d v="2022-01-16T17:16:25"/>
    <x v="6"/>
    <n v="0"/>
    <x v="0"/>
    <d v="2022-01-16T17:17:22"/>
    <d v="2022-01-16T17:17:50"/>
    <n v="0.46666670241393149"/>
    <x v="1"/>
    <d v="2022-01-16T17:18:20"/>
    <d v="2022-01-16T17:20:25"/>
    <n v="2.0833333907648921"/>
    <x v="3"/>
    <d v="2022-01-16T17:21:05"/>
    <n v="2"/>
    <n v="2"/>
    <n v="1"/>
    <n v="0"/>
    <n v="0"/>
    <n v="1"/>
    <n v="5"/>
  </r>
  <r>
    <n v="117837"/>
    <x v="6"/>
    <x v="0"/>
    <n v="4"/>
    <d v="2022-01-16T17:17:29"/>
    <d v="2022-01-16T17:17:29"/>
    <x v="6"/>
    <n v="0"/>
    <x v="0"/>
    <d v="2022-01-16T17:17:59"/>
    <d v="2022-01-16T17:18:20"/>
    <n v="0.34999992465600371"/>
    <x v="1"/>
    <d v="2022-01-16T17:19:06"/>
    <d v="2022-01-16T17:21:05"/>
    <n v="1.9833333150018007"/>
    <x v="2"/>
    <d v="2022-01-16T17:21:45"/>
    <n v="5"/>
    <n v="3"/>
    <n v="1"/>
    <n v="0"/>
    <n v="0"/>
    <n v="1"/>
    <n v="5"/>
  </r>
  <r>
    <n v="117838"/>
    <x v="6"/>
    <x v="0"/>
    <n v="4"/>
    <d v="2022-01-16T17:18:20"/>
    <d v="2022-01-16T17:18:20"/>
    <x v="6"/>
    <n v="0"/>
    <x v="0"/>
    <d v="2022-01-16T17:20:59"/>
    <d v="2022-01-16T17:20:59"/>
    <n v="0"/>
    <x v="0"/>
    <d v="2022-01-16T17:24:44"/>
    <d v="2022-01-16T17:24:44"/>
    <n v="0"/>
    <x v="0"/>
    <d v="2022-01-16T17:25:44"/>
    <n v="1"/>
    <n v="2"/>
    <n v="1"/>
    <n v="1"/>
    <n v="1"/>
    <n v="3"/>
    <n v="8"/>
  </r>
  <r>
    <n v="117839"/>
    <x v="6"/>
    <x v="0"/>
    <n v="4"/>
    <d v="2022-01-16T17:19:02"/>
    <d v="2022-01-16T17:19:59"/>
    <x v="6"/>
    <n v="0.94999997061677277"/>
    <x v="1"/>
    <d v="2022-01-16T17:21:01"/>
    <d v="2022-01-16T17:24:44"/>
    <n v="3.716666781110689"/>
    <x v="6"/>
    <d v="2022-01-16T17:22:00"/>
    <d v="2022-01-16T17:25:44"/>
    <n v="3.7333333468995988"/>
    <x v="5"/>
    <d v="2022-01-16T17:26:24"/>
    <n v="2"/>
    <n v="2"/>
    <n v="0"/>
    <n v="1"/>
    <n v="0"/>
    <n v="1"/>
    <n v="3"/>
  </r>
  <r>
    <n v="117840"/>
    <x v="6"/>
    <x v="0"/>
    <n v="4"/>
    <d v="2022-01-16T17:19:42"/>
    <d v="2022-01-16T17:20:31"/>
    <x v="6"/>
    <n v="0.81666661659255624"/>
    <x v="1"/>
    <d v="2022-01-16T17:21:00"/>
    <d v="2022-01-16T17:22:00"/>
    <n v="0.99999992991797626"/>
    <x v="3"/>
    <d v="2022-01-16T17:21:42"/>
    <d v="2022-01-16T17:26:24"/>
    <n v="4.700000009033829"/>
    <x v="9"/>
    <d v="2022-01-16T17:27:04"/>
    <n v="2"/>
    <n v="2"/>
    <n v="0"/>
    <n v="0"/>
    <n v="1"/>
    <n v="1"/>
    <n v="4"/>
  </r>
  <r>
    <n v="117841"/>
    <x v="6"/>
    <x v="0"/>
    <n v="4"/>
    <d v="2022-01-16T17:20:28"/>
    <d v="2022-01-16T17:21:00"/>
    <x v="6"/>
    <n v="0.53333337418735027"/>
    <x v="1"/>
    <d v="2022-01-16T17:22:32"/>
    <d v="2022-01-16T17:22:32"/>
    <n v="0"/>
    <x v="0"/>
    <d v="2022-01-16T17:24:12"/>
    <d v="2022-01-16T17:27:04"/>
    <n v="2.8666666138451546"/>
    <x v="3"/>
    <d v="2022-01-16T17:27:54"/>
    <n v="5"/>
    <n v="1"/>
    <n v="0"/>
    <n v="2"/>
    <n v="0"/>
    <n v="2"/>
    <n v="4"/>
  </r>
  <r>
    <n v="117842"/>
    <x v="6"/>
    <x v="0"/>
    <n v="4"/>
    <d v="2022-01-16T17:21:27"/>
    <d v="2022-01-16T17:22:02"/>
    <x v="6"/>
    <n v="0.58333334396593273"/>
    <x v="1"/>
    <d v="2022-01-16T17:23:01"/>
    <d v="2022-01-16T17:24:12"/>
    <n v="1.1833333899267018"/>
    <x v="2"/>
    <d v="2022-01-16T17:24:15"/>
    <d v="2022-01-16T17:27:54"/>
    <n v="3.6499999731313437"/>
    <x v="5"/>
    <d v="2022-01-16T17:28:34"/>
    <n v="2"/>
    <n v="2"/>
    <n v="0"/>
    <n v="0"/>
    <n v="1"/>
    <n v="1"/>
    <n v="3"/>
  </r>
  <r>
    <n v="117843"/>
    <x v="6"/>
    <x v="0"/>
    <n v="4"/>
    <d v="2022-01-16T17:22:20"/>
    <d v="2022-01-16T17:22:31"/>
    <x v="6"/>
    <n v="0.18333331332542002"/>
    <x v="2"/>
    <d v="2022-01-16T17:23:02"/>
    <d v="2022-01-16T17:24:15"/>
    <n v="1.2166666577104479"/>
    <x v="2"/>
    <d v="2022-01-16T17:24:12"/>
    <d v="2022-01-16T17:28:34"/>
    <n v="4.366666660644114"/>
    <x v="9"/>
    <d v="2022-01-16T17:29:14"/>
    <n v="5"/>
    <n v="1"/>
    <n v="0"/>
    <n v="1"/>
    <n v="0"/>
    <n v="1"/>
    <n v="4"/>
  </r>
  <r>
    <n v="117844"/>
    <x v="6"/>
    <x v="0"/>
    <n v="4"/>
    <d v="2022-01-16T17:23:20"/>
    <d v="2022-01-16T17:23:20"/>
    <x v="6"/>
    <n v="0"/>
    <x v="0"/>
    <d v="2022-01-16T17:24:20"/>
    <d v="2022-01-16T17:24:20"/>
    <n v="0"/>
    <x v="0"/>
    <d v="2022-01-16T17:25:27"/>
    <d v="2022-01-16T17:29:14"/>
    <n v="3.7833334528841078"/>
    <x v="5"/>
    <d v="2022-01-16T17:29:54"/>
    <n v="6"/>
    <n v="1"/>
    <n v="0"/>
    <n v="1"/>
    <n v="0"/>
    <n v="1"/>
    <n v="4"/>
  </r>
  <r>
    <n v="117845"/>
    <x v="6"/>
    <x v="0"/>
    <n v="4"/>
    <d v="2022-01-16T17:23:58"/>
    <d v="2022-01-16T17:23:58"/>
    <x v="6"/>
    <n v="0"/>
    <x v="0"/>
    <d v="2022-01-16T17:24:28"/>
    <d v="2022-01-16T17:25:27"/>
    <n v="0.98333323840051889"/>
    <x v="3"/>
    <d v="2022-01-16T17:25:31"/>
    <d v="2022-01-16T17:29:54"/>
    <n v="4.3833333626389503"/>
    <x v="9"/>
    <d v="2022-01-16T17:30:34"/>
    <n v="2"/>
    <n v="2"/>
    <n v="0"/>
    <n v="0"/>
    <n v="1"/>
    <n v="1"/>
    <n v="3"/>
  </r>
  <r>
    <n v="117846"/>
    <x v="6"/>
    <x v="0"/>
    <n v="4"/>
    <d v="2022-01-16T17:24:44"/>
    <d v="2022-01-16T17:24:44"/>
    <x v="6"/>
    <n v="0"/>
    <x v="0"/>
    <d v="2022-01-16T17:25:46"/>
    <d v="2022-01-16T17:25:46"/>
    <n v="0"/>
    <x v="0"/>
    <d v="2022-01-16T17:26:46"/>
    <d v="2022-01-16T17:30:34"/>
    <n v="3.8000000186730176"/>
    <x v="5"/>
    <d v="2022-01-16T17:31:14"/>
    <n v="3"/>
    <n v="2"/>
    <n v="0"/>
    <n v="0"/>
    <n v="1"/>
    <n v="1"/>
    <n v="3"/>
  </r>
  <r>
    <n v="117847"/>
    <x v="6"/>
    <x v="0"/>
    <n v="4"/>
    <d v="2022-01-16T17:25:37"/>
    <d v="2022-01-16T17:25:37"/>
    <x v="6"/>
    <n v="0"/>
    <x v="0"/>
    <d v="2022-01-16T17:26:38"/>
    <d v="2022-01-16T17:26:46"/>
    <n v="0.13333334354683757"/>
    <x v="1"/>
    <d v="2022-01-16T17:27:35"/>
    <d v="2022-01-16T17:31:14"/>
    <n v="3.6499999626539648"/>
    <x v="5"/>
    <d v="2022-01-16T17:31:54"/>
    <n v="3"/>
    <n v="1"/>
    <n v="0"/>
    <n v="1"/>
    <n v="0"/>
    <n v="1"/>
    <n v="3"/>
  </r>
  <r>
    <n v="117848"/>
    <x v="6"/>
    <x v="0"/>
    <n v="4"/>
    <d v="2022-01-16T17:26:38"/>
    <d v="2022-01-16T17:26:38"/>
    <x v="6"/>
    <n v="0"/>
    <x v="0"/>
    <d v="2022-01-16T17:27:34"/>
    <d v="2022-01-16T17:27:35"/>
    <n v="1.6666712472215295E-2"/>
    <x v="0"/>
    <d v="2022-01-16T17:29:20"/>
    <d v="2022-01-16T17:31:54"/>
    <n v="2.5666666484903544"/>
    <x v="3"/>
    <d v="2022-01-16T17:32:44"/>
    <n v="4"/>
    <n v="1"/>
    <n v="0"/>
    <n v="2"/>
    <n v="0"/>
    <n v="2"/>
    <n v="4"/>
  </r>
  <r>
    <n v="117849"/>
    <x v="6"/>
    <x v="0"/>
    <n v="4"/>
    <d v="2022-01-16T17:27:41"/>
    <d v="2022-01-16T17:27:41"/>
    <x v="6"/>
    <n v="0"/>
    <x v="0"/>
    <d v="2022-01-16T17:28:38"/>
    <d v="2022-01-16T17:29:20"/>
    <n v="0.69999998551793396"/>
    <x v="3"/>
    <d v="2022-01-16T17:29:42"/>
    <d v="2022-01-16T17:32:44"/>
    <n v="3.0333333613816649"/>
    <x v="5"/>
    <d v="2022-01-16T17:33:24"/>
    <n v="1"/>
    <n v="2"/>
    <n v="0"/>
    <n v="0"/>
    <n v="1"/>
    <n v="1"/>
    <n v="3"/>
  </r>
  <r>
    <n v="117850"/>
    <x v="6"/>
    <x v="0"/>
    <n v="4"/>
    <d v="2022-01-16T17:28:42"/>
    <d v="2022-01-16T17:28:42"/>
    <x v="6"/>
    <n v="0"/>
    <x v="0"/>
    <d v="2022-01-16T17:29:45"/>
    <d v="2022-01-16T17:29:45"/>
    <n v="0"/>
    <x v="0"/>
    <d v="2022-01-16T17:30:27"/>
    <d v="2022-01-16T17:33:24"/>
    <n v="2.9499999876134098"/>
    <x v="3"/>
    <d v="2022-01-16T17:34:04"/>
    <n v="4"/>
    <n v="2"/>
    <n v="1"/>
    <n v="0"/>
    <n v="0"/>
    <n v="1"/>
    <n v="4"/>
  </r>
  <r>
    <n v="117851"/>
    <x v="6"/>
    <x v="0"/>
    <n v="4"/>
    <d v="2022-01-16T17:29:24"/>
    <d v="2022-01-16T17:29:24"/>
    <x v="6"/>
    <n v="0"/>
    <x v="0"/>
    <d v="2022-01-16T17:29:50"/>
    <d v="2022-01-16T17:30:27"/>
    <n v="0.61666675843298435"/>
    <x v="3"/>
    <d v="2022-01-16T17:30:41"/>
    <d v="2022-01-16T17:34:04"/>
    <n v="3.3833332755602896"/>
    <x v="5"/>
    <d v="2022-01-16T17:34:44"/>
    <n v="1"/>
    <n v="2"/>
    <n v="0"/>
    <n v="0"/>
    <n v="1"/>
    <n v="1"/>
    <n v="3"/>
  </r>
  <r>
    <n v="117852"/>
    <x v="6"/>
    <x v="0"/>
    <n v="4"/>
    <d v="2022-01-16T17:30:23"/>
    <d v="2022-01-16T17:30:23"/>
    <x v="6"/>
    <n v="0"/>
    <x v="0"/>
    <d v="2022-01-16T17:30:51"/>
    <d v="2022-01-16T17:30:51"/>
    <n v="0"/>
    <x v="0"/>
    <d v="2022-01-16T17:31:52"/>
    <d v="2022-01-16T17:34:44"/>
    <n v="2.8666666033677757"/>
    <x v="3"/>
    <d v="2022-01-16T17:35:24"/>
    <n v="3"/>
    <n v="2"/>
    <n v="0"/>
    <n v="1"/>
    <n v="0"/>
    <n v="1"/>
    <n v="3"/>
  </r>
  <r>
    <n v="117853"/>
    <x v="6"/>
    <x v="0"/>
    <n v="4"/>
    <d v="2022-01-16T17:31:09"/>
    <d v="2022-01-16T17:31:09"/>
    <x v="6"/>
    <n v="0"/>
    <x v="0"/>
    <d v="2022-01-16T17:32:10"/>
    <d v="2022-01-16T17:32:10"/>
    <n v="0"/>
    <x v="0"/>
    <d v="2022-01-16T17:33:09"/>
    <d v="2022-01-16T17:35:24"/>
    <n v="2.2499999916180968"/>
    <x v="3"/>
    <d v="2022-01-16T17:36:04"/>
    <n v="6"/>
    <n v="2"/>
    <n v="0"/>
    <n v="1"/>
    <n v="0"/>
    <n v="1"/>
    <n v="5"/>
  </r>
  <r>
    <n v="117854"/>
    <x v="6"/>
    <x v="0"/>
    <n v="4"/>
    <d v="2022-01-16T17:32:04"/>
    <d v="2022-01-16T17:32:04"/>
    <x v="6"/>
    <n v="0"/>
    <x v="0"/>
    <d v="2022-01-16T17:34:28"/>
    <d v="2022-01-16T17:34:28"/>
    <n v="0"/>
    <x v="0"/>
    <d v="2022-01-16T17:36:31"/>
    <d v="2022-01-16T17:36:31"/>
    <n v="0"/>
    <x v="0"/>
    <d v="2022-01-16T17:37:31"/>
    <n v="2"/>
    <n v="2"/>
    <n v="1"/>
    <n v="1"/>
    <n v="1"/>
    <n v="3"/>
    <n v="9"/>
  </r>
  <r>
    <n v="117855"/>
    <x v="6"/>
    <x v="0"/>
    <n v="4"/>
    <d v="2022-01-16T17:33:09"/>
    <d v="2022-01-16T17:33:28"/>
    <x v="6"/>
    <n v="0.31666665687225759"/>
    <x v="2"/>
    <d v="2022-01-16T17:34:36"/>
    <d v="2022-01-16T17:36:31"/>
    <n v="1.9166666432283819"/>
    <x v="2"/>
    <d v="2022-01-16T17:37:08"/>
    <d v="2022-01-16T17:39:03"/>
    <n v="1.9166666432283819"/>
    <x v="2"/>
    <d v="2022-01-16T17:39:53"/>
    <n v="5"/>
    <n v="1"/>
    <n v="0"/>
    <n v="2"/>
    <n v="0"/>
    <n v="2"/>
    <n v="5"/>
  </r>
  <r>
    <n v="117856"/>
    <x v="6"/>
    <x v="0"/>
    <n v="4"/>
    <d v="2022-01-16T17:34:05"/>
    <d v="2022-01-16T17:34:36"/>
    <x v="6"/>
    <n v="0.51666667219251394"/>
    <x v="1"/>
    <d v="2022-01-16T17:35:06"/>
    <d v="2022-01-16T17:37:08"/>
    <n v="2.0333334209863096"/>
    <x v="4"/>
    <d v="2022-01-16T17:36:19"/>
    <d v="2022-01-16T17:39:53"/>
    <n v="3.5666667355690151"/>
    <x v="5"/>
    <d v="2022-01-16T17:40:33"/>
    <n v="3"/>
    <n v="1"/>
    <n v="1"/>
    <n v="0"/>
    <n v="0"/>
    <n v="1"/>
    <n v="4"/>
  </r>
  <r>
    <n v="117857"/>
    <x v="6"/>
    <x v="0"/>
    <n v="4"/>
    <d v="2022-01-16T17:34:59"/>
    <d v="2022-01-16T17:35:06"/>
    <x v="6"/>
    <n v="0.11666664155200124"/>
    <x v="2"/>
    <d v="2022-01-16T17:35:31"/>
    <d v="2022-01-16T17:36:19"/>
    <n v="0.79999992507509887"/>
    <x v="3"/>
    <d v="2022-01-16T17:36:30"/>
    <d v="2022-01-16T17:40:33"/>
    <n v="4.0499998570885509"/>
    <x v="9"/>
    <d v="2022-01-16T17:41:13"/>
    <n v="4"/>
    <n v="1"/>
    <n v="1"/>
    <n v="0"/>
    <n v="0"/>
    <n v="1"/>
    <n v="4"/>
  </r>
  <r>
    <n v="117858"/>
    <x v="6"/>
    <x v="0"/>
    <n v="4"/>
    <d v="2022-01-16T17:36:03"/>
    <d v="2022-01-16T17:36:03"/>
    <x v="6"/>
    <n v="0"/>
    <x v="0"/>
    <d v="2022-01-16T17:36:37"/>
    <d v="2022-01-16T17:36:37"/>
    <n v="0"/>
    <x v="0"/>
    <d v="2022-01-16T17:37:33"/>
    <d v="2022-01-16T17:41:13"/>
    <n v="3.6666666751261801"/>
    <x v="5"/>
    <d v="2022-01-16T17:41:53"/>
    <n v="3"/>
    <n v="1"/>
    <n v="1"/>
    <n v="0"/>
    <n v="0"/>
    <n v="1"/>
    <n v="4"/>
  </r>
  <r>
    <n v="117859"/>
    <x v="6"/>
    <x v="0"/>
    <n v="4"/>
    <d v="2022-01-16T17:36:52"/>
    <d v="2022-01-16T17:36:52"/>
    <x v="6"/>
    <n v="0"/>
    <x v="0"/>
    <d v="2022-01-16T17:37:56"/>
    <d v="2022-01-16T17:37:56"/>
    <n v="0"/>
    <x v="0"/>
    <d v="2022-01-16T17:38:48"/>
    <d v="2022-01-16T17:41:53"/>
    <n v="3.0833333311602473"/>
    <x v="5"/>
    <d v="2022-01-16T17:42:33"/>
    <n v="4"/>
    <n v="2"/>
    <n v="1"/>
    <n v="0"/>
    <n v="0"/>
    <n v="1"/>
    <n v="3"/>
  </r>
  <r>
    <n v="117860"/>
    <x v="6"/>
    <x v="0"/>
    <n v="4"/>
    <d v="2022-01-16T17:37:49"/>
    <d v="2022-01-16T17:37:49"/>
    <x v="6"/>
    <n v="0"/>
    <x v="0"/>
    <d v="2022-01-16T17:38:45"/>
    <d v="2022-01-16T17:38:48"/>
    <n v="4.9999969778582454E-2"/>
    <x v="0"/>
    <d v="2022-01-16T17:39:34"/>
    <d v="2022-01-16T17:42:33"/>
    <n v="2.9833332449197769"/>
    <x v="3"/>
    <d v="2022-01-16T17:43:13"/>
    <n v="4"/>
    <n v="1"/>
    <n v="1"/>
    <n v="0"/>
    <n v="0"/>
    <n v="1"/>
    <n v="4"/>
  </r>
  <r>
    <n v="117861"/>
    <x v="6"/>
    <x v="0"/>
    <n v="4"/>
    <d v="2022-01-16T17:38:54"/>
    <d v="2022-01-16T17:38:54"/>
    <x v="6"/>
    <n v="0"/>
    <x v="0"/>
    <d v="2022-01-16T17:40:16"/>
    <d v="2022-01-16T17:40:16"/>
    <n v="0"/>
    <x v="0"/>
    <d v="2022-01-16T17:41:50"/>
    <d v="2022-01-16T17:43:13"/>
    <n v="1.3833332585636526"/>
    <x v="2"/>
    <d v="2022-01-16T17:44:03"/>
    <n v="5"/>
    <n v="1"/>
    <n v="0"/>
    <n v="0"/>
    <n v="2"/>
    <n v="2"/>
    <n v="4"/>
  </r>
  <r>
    <n v="117862"/>
    <x v="6"/>
    <x v="0"/>
    <n v="4"/>
    <d v="2022-01-16T17:39:40"/>
    <d v="2022-01-16T17:39:46"/>
    <x v="6"/>
    <n v="0.10000007576309144"/>
    <x v="2"/>
    <d v="2022-01-16T17:40:44"/>
    <d v="2022-01-16T17:41:50"/>
    <n v="1.1000000161584467"/>
    <x v="2"/>
    <d v="2022-01-16T17:41:52"/>
    <d v="2022-01-16T17:44:03"/>
    <n v="2.183333319844678"/>
    <x v="3"/>
    <d v="2022-01-16T17:44:43"/>
    <n v="5"/>
    <n v="1"/>
    <n v="0"/>
    <n v="0"/>
    <n v="1"/>
    <n v="1"/>
    <n v="4"/>
  </r>
  <r>
    <n v="117863"/>
    <x v="6"/>
    <x v="0"/>
    <n v="4"/>
    <d v="2022-01-16T17:40:25"/>
    <d v="2022-01-16T17:40:25"/>
    <x v="6"/>
    <n v="0"/>
    <x v="0"/>
    <d v="2022-01-16T17:40:52"/>
    <d v="2022-01-16T17:41:52"/>
    <n v="0.99999994039535522"/>
    <x v="3"/>
    <d v="2022-01-16T17:42:11"/>
    <d v="2022-01-16T17:44:43"/>
    <n v="2.5333334016613662"/>
    <x v="3"/>
    <d v="2022-01-16T17:45:23"/>
    <n v="3"/>
    <n v="1"/>
    <n v="0"/>
    <n v="0"/>
    <n v="1"/>
    <n v="1"/>
    <n v="4"/>
  </r>
  <r>
    <n v="117864"/>
    <x v="6"/>
    <x v="0"/>
    <n v="4"/>
    <d v="2022-01-16T17:41:17"/>
    <d v="2022-01-16T17:41:17"/>
    <x v="6"/>
    <n v="0"/>
    <x v="0"/>
    <d v="2022-01-16T17:41:44"/>
    <d v="2022-01-16T17:42:11"/>
    <n v="0.44999998994171619"/>
    <x v="1"/>
    <d v="2022-01-16T17:42:53"/>
    <d v="2022-01-16T17:45:23"/>
    <n v="2.4999999871943146"/>
    <x v="3"/>
    <d v="2022-01-16T17:46:03"/>
    <n v="6"/>
    <n v="1"/>
    <n v="0"/>
    <n v="0"/>
    <n v="1"/>
    <n v="1"/>
    <n v="4"/>
  </r>
  <r>
    <n v="117865"/>
    <x v="6"/>
    <x v="0"/>
    <n v="4"/>
    <d v="2022-01-16T17:42:01"/>
    <d v="2022-01-16T17:42:01"/>
    <x v="6"/>
    <n v="0"/>
    <x v="0"/>
    <d v="2022-01-16T17:42:30"/>
    <d v="2022-01-16T17:42:53"/>
    <n v="0.38333332864567637"/>
    <x v="1"/>
    <d v="2022-01-16T17:43:48"/>
    <d v="2022-01-16T17:46:03"/>
    <n v="2.2500000020954758"/>
    <x v="3"/>
    <d v="2022-01-16T17:46:43"/>
    <n v="3"/>
    <n v="1"/>
    <n v="1"/>
    <n v="0"/>
    <n v="0"/>
    <n v="1"/>
    <n v="4"/>
  </r>
  <r>
    <n v="117866"/>
    <x v="6"/>
    <x v="0"/>
    <n v="4"/>
    <d v="2022-01-16T17:43:02"/>
    <d v="2022-01-16T17:43:02"/>
    <x v="6"/>
    <n v="0"/>
    <x v="0"/>
    <d v="2022-01-16T17:43:34"/>
    <d v="2022-01-16T17:43:48"/>
    <n v="0.23333327262662351"/>
    <x v="1"/>
    <d v="2022-01-16T17:44:51"/>
    <d v="2022-01-16T17:46:43"/>
    <n v="1.8666665267664939"/>
    <x v="2"/>
    <d v="2022-01-16T17:47:23"/>
    <n v="5"/>
    <n v="3"/>
    <n v="0"/>
    <n v="1"/>
    <n v="0"/>
    <n v="1"/>
    <n v="5"/>
  </r>
  <r>
    <n v="117867"/>
    <x v="6"/>
    <x v="0"/>
    <n v="4"/>
    <d v="2022-01-16T17:43:50"/>
    <d v="2022-01-16T17:43:50"/>
    <x v="6"/>
    <n v="0"/>
    <x v="0"/>
    <d v="2022-01-16T17:45:12"/>
    <d v="2022-01-16T17:45:12"/>
    <n v="0"/>
    <x v="0"/>
    <d v="2022-01-16T17:47:48"/>
    <d v="2022-01-16T17:47:48"/>
    <n v="0"/>
    <x v="0"/>
    <d v="2022-01-16T17:48:38"/>
    <n v="2"/>
    <n v="1"/>
    <n v="0"/>
    <n v="2"/>
    <n v="0"/>
    <n v="2"/>
    <n v="9"/>
  </r>
  <r>
    <n v="117868"/>
    <x v="6"/>
    <x v="0"/>
    <n v="4"/>
    <d v="2022-01-16T17:44:43"/>
    <d v="2022-01-16T17:44:43"/>
    <x v="6"/>
    <n v="0"/>
    <x v="0"/>
    <d v="2022-01-16T17:45:41"/>
    <d v="2022-01-16T17:47:48"/>
    <n v="2.1166666585486382"/>
    <x v="4"/>
    <d v="2022-01-16T17:46:42"/>
    <d v="2022-01-16T17:48:49"/>
    <n v="2.1166666585486382"/>
    <x v="3"/>
    <d v="2022-01-16T17:49:29"/>
    <n v="5"/>
    <n v="2"/>
    <n v="0"/>
    <n v="1"/>
    <n v="0"/>
    <n v="1"/>
    <n v="5"/>
  </r>
  <r>
    <n v="117869"/>
    <x v="6"/>
    <x v="0"/>
    <n v="4"/>
    <d v="2022-01-16T17:45:23"/>
    <d v="2022-01-16T17:45:23"/>
    <x v="6"/>
    <n v="0"/>
    <x v="0"/>
    <d v="2022-01-16T17:45:54"/>
    <d v="2022-01-16T17:46:42"/>
    <n v="0.80000006128102541"/>
    <x v="3"/>
    <d v="2022-01-16T17:46:38"/>
    <d v="2022-01-16T17:49:29"/>
    <n v="2.8500000480562449"/>
    <x v="3"/>
    <d v="2022-01-16T17:50:09"/>
    <n v="3"/>
    <n v="1"/>
    <n v="1"/>
    <n v="0"/>
    <n v="0"/>
    <n v="1"/>
    <n v="3"/>
  </r>
  <r>
    <n v="117870"/>
    <x v="6"/>
    <x v="0"/>
    <n v="4"/>
    <d v="2022-01-16T17:46:11"/>
    <d v="2022-01-16T17:46:11"/>
    <x v="6"/>
    <n v="0"/>
    <x v="0"/>
    <d v="2022-01-16T17:46:41"/>
    <d v="2022-01-16T17:46:41"/>
    <n v="0"/>
    <x v="0"/>
    <d v="2022-01-16T17:47:47"/>
    <d v="2022-01-16T17:50:09"/>
    <n v="2.366666643647477"/>
    <x v="3"/>
    <d v="2022-01-16T17:50:49"/>
    <n v="2"/>
    <n v="2"/>
    <n v="1"/>
    <n v="0"/>
    <n v="0"/>
    <n v="1"/>
    <n v="5"/>
  </r>
  <r>
    <n v="117871"/>
    <x v="6"/>
    <x v="0"/>
    <n v="4"/>
    <d v="2022-01-16T17:47:16"/>
    <d v="2022-01-16T17:47:16"/>
    <x v="6"/>
    <n v="0"/>
    <x v="0"/>
    <d v="2022-01-16T17:48:34"/>
    <d v="2022-01-16T17:48:34"/>
    <n v="0"/>
    <x v="0"/>
    <d v="2022-01-16T17:52:01"/>
    <d v="2022-01-16T17:52:01"/>
    <n v="0"/>
    <x v="0"/>
    <d v="2022-01-16T17:53:01"/>
    <n v="6"/>
    <n v="1"/>
    <n v="1"/>
    <n v="1"/>
    <n v="1"/>
    <n v="3"/>
    <n v="9"/>
  </r>
  <r>
    <n v="117872"/>
    <x v="6"/>
    <x v="0"/>
    <n v="4"/>
    <d v="2022-01-16T17:47:59"/>
    <d v="2022-01-16T17:48:34"/>
    <x v="6"/>
    <n v="0.58333334396593273"/>
    <x v="1"/>
    <d v="2022-01-16T17:49:05"/>
    <d v="2022-01-16T17:52:01"/>
    <n v="2.9333332856185734"/>
    <x v="4"/>
    <d v="2022-01-16T17:49:49"/>
    <d v="2022-01-16T17:53:01"/>
    <n v="3.2000001089181751"/>
    <x v="5"/>
    <d v="2022-01-16T17:53:41"/>
    <n v="4"/>
    <n v="3"/>
    <n v="1"/>
    <n v="0"/>
    <n v="0"/>
    <n v="1"/>
    <n v="4"/>
  </r>
  <r>
    <n v="117873"/>
    <x v="6"/>
    <x v="0"/>
    <n v="4"/>
    <d v="2022-01-16T17:49:00"/>
    <d v="2022-01-16T17:49:05"/>
    <x v="6"/>
    <n v="8.3333373768255115E-2"/>
    <x v="0"/>
    <d v="2022-01-16T17:50:08"/>
    <d v="2022-01-16T17:50:08"/>
    <n v="0"/>
    <x v="0"/>
    <d v="2022-01-16T17:50:49"/>
    <d v="2022-01-16T17:53:41"/>
    <n v="2.8666666033677757"/>
    <x v="3"/>
    <d v="2022-01-16T17:54:21"/>
    <n v="1"/>
    <n v="2"/>
    <n v="0"/>
    <n v="0"/>
    <n v="1"/>
    <n v="1"/>
    <n v="3"/>
  </r>
  <r>
    <n v="117874"/>
    <x v="6"/>
    <x v="0"/>
    <n v="4"/>
    <d v="2022-01-16T17:49:38"/>
    <d v="2022-01-16T17:49:38"/>
    <x v="6"/>
    <n v="0"/>
    <x v="0"/>
    <d v="2022-01-16T17:51:16"/>
    <d v="2022-01-16T17:51:16"/>
    <n v="0"/>
    <x v="0"/>
    <d v="2022-01-16T17:53:00"/>
    <d v="2022-01-16T17:54:21"/>
    <n v="1.3500000012572855"/>
    <x v="2"/>
    <d v="2022-01-16T17:55:11"/>
    <n v="2"/>
    <n v="2"/>
    <n v="0"/>
    <n v="2"/>
    <n v="0"/>
    <n v="2"/>
    <n v="5"/>
  </r>
  <r>
    <n v="117875"/>
    <x v="6"/>
    <x v="0"/>
    <n v="4"/>
    <d v="2022-01-16T17:50:29"/>
    <d v="2022-01-16T17:50:46"/>
    <x v="6"/>
    <n v="0.28333338908851147"/>
    <x v="2"/>
    <d v="2022-01-16T17:51:49"/>
    <d v="2022-01-16T17:53:00"/>
    <n v="1.1833333899267018"/>
    <x v="2"/>
    <d v="2022-01-16T17:52:51"/>
    <d v="2022-01-16T17:55:11"/>
    <n v="2.3333333758637309"/>
    <x v="3"/>
    <d v="2022-01-16T17:55:51"/>
    <n v="2"/>
    <n v="1"/>
    <n v="1"/>
    <n v="0"/>
    <n v="0"/>
    <n v="1"/>
    <n v="5"/>
  </r>
  <r>
    <n v="117876"/>
    <x v="6"/>
    <x v="0"/>
    <n v="4"/>
    <d v="2022-01-16T17:51:27"/>
    <d v="2022-01-16T17:51:27"/>
    <x v="6"/>
    <n v="0"/>
    <x v="0"/>
    <d v="2022-01-16T17:52:29"/>
    <d v="2022-01-16T17:52:51"/>
    <n v="0.36666661617346108"/>
    <x v="1"/>
    <d v="2022-01-16T17:53:42"/>
    <d v="2022-01-16T17:55:51"/>
    <n v="2.1500000625383109"/>
    <x v="3"/>
    <d v="2022-01-16T17:56:31"/>
    <n v="6"/>
    <n v="1"/>
    <n v="1"/>
    <n v="0"/>
    <n v="0"/>
    <n v="1"/>
    <n v="5"/>
  </r>
  <r>
    <n v="117877"/>
    <x v="6"/>
    <x v="0"/>
    <n v="4"/>
    <d v="2022-01-16T17:52:24"/>
    <d v="2022-01-16T17:52:24"/>
    <x v="6"/>
    <n v="0"/>
    <x v="0"/>
    <d v="2022-01-16T17:52:55"/>
    <d v="2022-01-16T17:53:42"/>
    <n v="0.78333336976356804"/>
    <x v="3"/>
    <d v="2022-01-16T17:53:38"/>
    <d v="2022-01-16T17:56:31"/>
    <n v="2.883333305362612"/>
    <x v="3"/>
    <d v="2022-01-16T17:57:11"/>
    <n v="1"/>
    <n v="3"/>
    <n v="1"/>
    <n v="0"/>
    <n v="0"/>
    <n v="1"/>
    <n v="3"/>
  </r>
  <r>
    <n v="117878"/>
    <x v="6"/>
    <x v="0"/>
    <n v="4"/>
    <d v="2022-01-16T17:53:28"/>
    <d v="2022-01-16T17:53:28"/>
    <x v="6"/>
    <n v="0"/>
    <x v="0"/>
    <d v="2022-01-16T17:53:59"/>
    <d v="2022-01-16T17:53:59"/>
    <n v="0"/>
    <x v="0"/>
    <d v="2022-01-16T17:55:03"/>
    <d v="2022-01-16T17:57:11"/>
    <n v="2.1333333605434746"/>
    <x v="3"/>
    <d v="2022-01-16T17:57:51"/>
    <n v="5"/>
    <n v="3"/>
    <n v="1"/>
    <n v="0"/>
    <n v="0"/>
    <n v="1"/>
    <n v="5"/>
  </r>
  <r>
    <n v="117879"/>
    <x v="6"/>
    <x v="0"/>
    <n v="4"/>
    <d v="2022-01-16T17:54:08"/>
    <d v="2022-01-16T17:54:08"/>
    <x v="6"/>
    <n v="0"/>
    <x v="0"/>
    <d v="2022-01-16T17:54:41"/>
    <d v="2022-01-16T17:55:03"/>
    <n v="0.36666661617346108"/>
    <x v="1"/>
    <d v="2022-01-16T17:55:24"/>
    <d v="2022-01-16T17:57:51"/>
    <n v="2.4499998707324266"/>
    <x v="3"/>
    <d v="2022-01-16T17:58:31"/>
    <n v="2"/>
    <n v="1"/>
    <n v="1"/>
    <n v="0"/>
    <n v="0"/>
    <n v="1"/>
    <n v="5"/>
  </r>
  <r>
    <n v="117880"/>
    <x v="6"/>
    <x v="0"/>
    <n v="4"/>
    <d v="2022-01-16T17:55:11"/>
    <d v="2022-01-16T17:55:11"/>
    <x v="6"/>
    <n v="0"/>
    <x v="0"/>
    <d v="2022-01-16T17:56:07"/>
    <d v="2022-01-16T17:56:07"/>
    <n v="0"/>
    <x v="0"/>
    <d v="2022-01-16T17:57:00"/>
    <d v="2022-01-16T17:58:31"/>
    <n v="1.5166666021104902"/>
    <x v="2"/>
    <d v="2022-01-16T17:59:11"/>
    <n v="5"/>
    <n v="3"/>
    <n v="0"/>
    <n v="1"/>
    <n v="0"/>
    <n v="1"/>
    <n v="5"/>
  </r>
  <r>
    <n v="117881"/>
    <x v="6"/>
    <x v="0"/>
    <n v="4"/>
    <d v="2022-01-16T17:56:01"/>
    <d v="2022-01-16T17:56:01"/>
    <x v="6"/>
    <n v="0"/>
    <x v="0"/>
    <d v="2022-01-16T17:57:05"/>
    <d v="2022-01-16T17:57:05"/>
    <n v="0"/>
    <x v="0"/>
    <d v="2022-01-16T17:58:41"/>
    <d v="2022-01-16T17:59:11"/>
    <n v="0.50000010640360415"/>
    <x v="4"/>
    <d v="2022-01-16T18:00:01"/>
    <n v="4"/>
    <n v="3"/>
    <n v="0"/>
    <n v="2"/>
    <n v="0"/>
    <n v="2"/>
    <n v="6"/>
  </r>
  <r>
    <n v="117882"/>
    <x v="6"/>
    <x v="0"/>
    <n v="4"/>
    <d v="2022-01-16T17:57:03"/>
    <d v="2022-01-16T17:57:05"/>
    <x v="6"/>
    <n v="3.3333267783746123E-2"/>
    <x v="0"/>
    <d v="2022-01-16T17:58:09"/>
    <d v="2022-01-16T17:58:41"/>
    <n v="0.53333323798142374"/>
    <x v="3"/>
    <d v="2022-01-16T17:59:20"/>
    <d v="2022-01-16T18:00:01"/>
    <n v="0.68333341972902417"/>
    <x v="4"/>
    <d v="2022-01-16T18:00:41"/>
    <n v="3"/>
    <n v="3"/>
    <n v="0"/>
    <n v="0"/>
    <n v="1"/>
    <n v="1"/>
    <n v="5"/>
  </r>
  <r>
    <n v="117883"/>
    <x v="6"/>
    <x v="0"/>
    <n v="4"/>
    <d v="2022-01-16T17:57:52"/>
    <d v="2022-01-16T17:57:52"/>
    <x v="6"/>
    <n v="0"/>
    <x v="0"/>
    <d v="2022-01-16T17:58:56"/>
    <d v="2022-01-16T17:59:20"/>
    <n v="0.39999989443458617"/>
    <x v="1"/>
    <d v="2022-01-16T17:59:39"/>
    <d v="2022-01-16T18:00:41"/>
    <n v="1.0333333443850279"/>
    <x v="2"/>
    <d v="2022-01-16T18:01:21"/>
    <n v="2"/>
    <n v="1"/>
    <n v="0"/>
    <n v="0"/>
    <n v="1"/>
    <n v="1"/>
    <n v="5"/>
  </r>
  <r>
    <n v="117884"/>
    <x v="6"/>
    <x v="0"/>
    <n v="4"/>
    <d v="2022-01-16T17:58:49"/>
    <d v="2022-01-16T17:58:49"/>
    <x v="6"/>
    <n v="0"/>
    <x v="0"/>
    <d v="2022-01-16T17:59:45"/>
    <d v="2022-01-16T17:59:45"/>
    <n v="0"/>
    <x v="0"/>
    <d v="2022-01-16T18:00:51"/>
    <d v="2022-01-16T18:01:21"/>
    <n v="0.49999997019767761"/>
    <x v="1"/>
    <d v="2022-01-16T18:02:01"/>
    <n v="2"/>
    <n v="1"/>
    <n v="0"/>
    <n v="0"/>
    <n v="1"/>
    <n v="1"/>
    <n v="6"/>
  </r>
  <r>
    <n v="117885"/>
    <x v="6"/>
    <x v="0"/>
    <n v="4"/>
    <d v="2022-01-16T17:59:32"/>
    <d v="2022-01-16T17:59:32"/>
    <x v="6"/>
    <n v="0"/>
    <x v="0"/>
    <d v="2022-01-16T18:00:01"/>
    <d v="2022-01-16T18:00:51"/>
    <n v="0.83333332906477153"/>
    <x v="3"/>
    <d v="2022-01-16T18:00:50"/>
    <d v="2022-01-16T18:02:01"/>
    <n v="1.1833332432433963"/>
    <x v="2"/>
    <d v="2022-01-16T18:02:41"/>
    <n v="5"/>
    <n v="3"/>
    <n v="0"/>
    <n v="1"/>
    <n v="0"/>
    <n v="1"/>
    <n v="5"/>
  </r>
  <r>
    <n v="117886"/>
    <x v="6"/>
    <x v="0"/>
    <n v="4"/>
    <d v="2022-01-16T18:00:06"/>
    <d v="2022-01-16T18:00:06"/>
    <x v="7"/>
    <n v="0"/>
    <x v="0"/>
    <d v="2022-01-16T18:00:31"/>
    <d v="2022-01-16T18:00:31"/>
    <n v="0"/>
    <x v="0"/>
    <d v="2022-01-16T18:01:24"/>
    <d v="2022-01-16T18:01:24"/>
    <n v="0"/>
    <x v="0"/>
    <d v="2022-01-16T18:02:04"/>
    <n v="3"/>
    <n v="1"/>
    <n v="0"/>
    <n v="0"/>
    <n v="1"/>
    <n v="1"/>
    <n v="8"/>
  </r>
  <r>
    <n v="117887"/>
    <x v="6"/>
    <x v="0"/>
    <n v="4"/>
    <d v="2022-01-16T18:01:14"/>
    <d v="2022-01-16T18:01:14"/>
    <x v="7"/>
    <n v="0"/>
    <x v="0"/>
    <d v="2022-01-16T18:04:32"/>
    <d v="2022-01-16T18:04:32"/>
    <n v="0"/>
    <x v="0"/>
    <d v="2022-01-16T18:11:50"/>
    <d v="2022-01-16T18:11:50"/>
    <n v="0"/>
    <x v="0"/>
    <d v="2022-01-16T18:13:20"/>
    <n v="2"/>
    <n v="1"/>
    <n v="2"/>
    <n v="2"/>
    <n v="2"/>
    <n v="6"/>
    <n v="8"/>
  </r>
  <r>
    <n v="117888"/>
    <x v="6"/>
    <x v="0"/>
    <n v="4"/>
    <d v="2022-01-16T18:02:21"/>
    <d v="2022-01-16T18:04:02"/>
    <x v="7"/>
    <n v="1.6833333601243794"/>
    <x v="3"/>
    <d v="2022-01-16T18:04:35"/>
    <d v="2022-01-16T18:11:50"/>
    <n v="7.249999966006726"/>
    <x v="8"/>
    <d v="2022-01-16T18:05:18"/>
    <d v="2022-01-16T18:13:20"/>
    <n v="8.0333333252929151"/>
    <x v="10"/>
    <d v="2022-01-16T18:14:00"/>
    <n v="6"/>
    <n v="3"/>
    <n v="1"/>
    <n v="0"/>
    <n v="0"/>
    <n v="1"/>
    <n v="3"/>
  </r>
  <r>
    <n v="117889"/>
    <x v="6"/>
    <x v="0"/>
    <n v="4"/>
    <d v="2022-01-16T18:03:08"/>
    <d v="2022-01-16T18:04:35"/>
    <x v="7"/>
    <n v="1.4500000770203769"/>
    <x v="3"/>
    <d v="2022-01-16T18:05:01"/>
    <d v="2022-01-16T18:05:18"/>
    <n v="0.28333338908851147"/>
    <x v="1"/>
    <d v="2022-01-16T18:05:42"/>
    <d v="2022-01-16T18:14:00"/>
    <n v="8.3000000228639692"/>
    <x v="10"/>
    <d v="2022-01-16T18:14:40"/>
    <n v="2"/>
    <n v="3"/>
    <n v="0"/>
    <n v="0"/>
    <n v="1"/>
    <n v="1"/>
    <n v="3"/>
  </r>
  <r>
    <n v="117890"/>
    <x v="6"/>
    <x v="0"/>
    <n v="4"/>
    <d v="2022-01-16T18:04:12"/>
    <d v="2022-01-16T18:05:01"/>
    <x v="7"/>
    <n v="0.8166666270699352"/>
    <x v="1"/>
    <d v="2022-01-16T18:05:30"/>
    <d v="2022-01-16T18:05:42"/>
    <n v="0.20000001532025635"/>
    <x v="1"/>
    <d v="2022-01-16T18:06:21"/>
    <d v="2022-01-16T18:14:40"/>
    <n v="8.3166667248588055"/>
    <x v="10"/>
    <d v="2022-01-16T18:15:20"/>
    <n v="3"/>
    <n v="2"/>
    <n v="1"/>
    <n v="0"/>
    <n v="0"/>
    <n v="1"/>
    <n v="2"/>
  </r>
  <r>
    <n v="117891"/>
    <x v="6"/>
    <x v="0"/>
    <n v="4"/>
    <d v="2022-01-16T18:05:03"/>
    <d v="2022-01-16T18:05:30"/>
    <x v="7"/>
    <n v="0.45000000041909516"/>
    <x v="2"/>
    <d v="2022-01-16T18:06:31"/>
    <d v="2022-01-16T18:06:31"/>
    <n v="0"/>
    <x v="0"/>
    <d v="2022-01-16T18:07:31"/>
    <d v="2022-01-16T18:15:20"/>
    <n v="7.8166667546611279"/>
    <x v="7"/>
    <d v="2022-01-16T18:16:00"/>
    <n v="6"/>
    <n v="3"/>
    <n v="1"/>
    <n v="0"/>
    <n v="0"/>
    <n v="1"/>
    <n v="2"/>
  </r>
  <r>
    <n v="117892"/>
    <x v="6"/>
    <x v="0"/>
    <n v="4"/>
    <d v="2022-01-16T18:06:11"/>
    <d v="2022-01-16T18:06:11"/>
    <x v="7"/>
    <n v="0"/>
    <x v="0"/>
    <d v="2022-01-16T18:06:45"/>
    <d v="2022-01-16T18:07:31"/>
    <n v="0.76666665729135275"/>
    <x v="3"/>
    <d v="2022-01-16T18:07:43"/>
    <d v="2022-01-16T18:16:00"/>
    <n v="8.2833333103917539"/>
    <x v="10"/>
    <d v="2022-01-16T18:16:40"/>
    <n v="2"/>
    <n v="2"/>
    <n v="0"/>
    <n v="0"/>
    <n v="1"/>
    <n v="1"/>
    <n v="3"/>
  </r>
  <r>
    <n v="117893"/>
    <x v="6"/>
    <x v="0"/>
    <n v="4"/>
    <d v="2022-01-16T18:07:06"/>
    <d v="2022-01-16T18:07:06"/>
    <x v="7"/>
    <n v="0"/>
    <x v="0"/>
    <d v="2022-01-16T18:08:40"/>
    <d v="2022-01-16T18:08:40"/>
    <n v="0"/>
    <x v="0"/>
    <d v="2022-01-16T18:10:10"/>
    <d v="2022-01-16T18:16:40"/>
    <n v="6.5000000211875886"/>
    <x v="6"/>
    <d v="2022-01-16T18:17:30"/>
    <n v="5"/>
    <n v="3"/>
    <n v="2"/>
    <n v="0"/>
    <n v="0"/>
    <n v="2"/>
    <n v="4"/>
  </r>
  <r>
    <n v="117894"/>
    <x v="6"/>
    <x v="0"/>
    <n v="4"/>
    <d v="2022-01-16T18:07:48"/>
    <d v="2022-01-16T18:08:10"/>
    <x v="7"/>
    <n v="0.36666661617346108"/>
    <x v="2"/>
    <d v="2022-01-16T18:08:39"/>
    <d v="2022-01-16T18:10:10"/>
    <n v="1.5166666021104902"/>
    <x v="2"/>
    <d v="2022-01-16T18:09:45"/>
    <d v="2022-01-16T18:17:30"/>
    <n v="7.7500000828877091"/>
    <x v="7"/>
    <d v="2022-01-16T18:18:10"/>
    <n v="4"/>
    <n v="1"/>
    <n v="0"/>
    <n v="0"/>
    <n v="1"/>
    <n v="1"/>
    <n v="3"/>
  </r>
  <r>
    <n v="117895"/>
    <x v="6"/>
    <x v="0"/>
    <n v="4"/>
    <d v="2022-01-16T18:08:43"/>
    <d v="2022-01-16T18:08:43"/>
    <x v="7"/>
    <n v="0"/>
    <x v="0"/>
    <d v="2022-01-16T18:09:38"/>
    <d v="2022-01-16T18:09:45"/>
    <n v="0.11666664155200124"/>
    <x v="1"/>
    <d v="2022-01-16T18:10:55"/>
    <d v="2022-01-16T18:18:10"/>
    <n v="7.249999966006726"/>
    <x v="7"/>
    <d v="2022-01-16T18:18:50"/>
    <n v="6"/>
    <n v="1"/>
    <n v="0"/>
    <n v="1"/>
    <n v="0"/>
    <n v="1"/>
    <n v="2"/>
  </r>
  <r>
    <n v="117896"/>
    <x v="6"/>
    <x v="0"/>
    <n v="4"/>
    <d v="2022-01-16T18:09:26"/>
    <d v="2022-01-16T18:09:26"/>
    <x v="7"/>
    <n v="0"/>
    <x v="0"/>
    <d v="2022-01-16T18:09:56"/>
    <d v="2022-01-16T18:10:55"/>
    <n v="0.98333322792313993"/>
    <x v="3"/>
    <d v="2022-01-16T18:10:55"/>
    <d v="2022-01-16T18:18:50"/>
    <n v="7.9166666837409139"/>
    <x v="7"/>
    <d v="2022-01-16T18:19:30"/>
    <n v="3"/>
    <n v="3"/>
    <n v="0"/>
    <n v="0"/>
    <n v="1"/>
    <n v="1"/>
    <n v="2"/>
  </r>
  <r>
    <n v="117897"/>
    <x v="6"/>
    <x v="0"/>
    <n v="4"/>
    <d v="2022-01-16T18:10:06"/>
    <d v="2022-01-16T18:10:06"/>
    <x v="7"/>
    <n v="0"/>
    <x v="0"/>
    <d v="2022-01-16T18:10:32"/>
    <d v="2022-01-16T18:10:55"/>
    <n v="0.38333332864567637"/>
    <x v="1"/>
    <d v="2022-01-16T18:11:42"/>
    <d v="2022-01-16T18:19:30"/>
    <n v="7.8000000526662916"/>
    <x v="7"/>
    <d v="2022-01-16T18:20:10"/>
    <n v="0"/>
    <n v="0"/>
    <n v="1"/>
    <n v="0"/>
    <n v="0"/>
    <n v="1"/>
    <n v="0"/>
  </r>
  <r>
    <n v="117898"/>
    <x v="6"/>
    <x v="0"/>
    <n v="4"/>
    <d v="2022-01-16T18:11:13"/>
    <d v="2022-01-16T18:11:13"/>
    <x v="7"/>
    <n v="0"/>
    <x v="0"/>
    <d v="2022-01-16T18:11:45"/>
    <d v="2022-01-16T18:11:45"/>
    <n v="0"/>
    <x v="0"/>
    <d v="2022-01-16T18:12:37"/>
    <d v="2022-01-16T18:20:10"/>
    <n v="7.5499999208841473"/>
    <x v="7"/>
    <d v="2022-01-16T18:20:50"/>
    <n v="0"/>
    <n v="0"/>
    <n v="1"/>
    <n v="0"/>
    <n v="0"/>
    <n v="1"/>
    <n v="0"/>
  </r>
  <r>
    <n v="117899"/>
    <x v="6"/>
    <x v="0"/>
    <n v="4"/>
    <d v="2022-01-16T18:12:08"/>
    <d v="2022-01-16T18:12:08"/>
    <x v="7"/>
    <n v="0"/>
    <x v="0"/>
    <d v="2022-01-16T18:13:06"/>
    <d v="2022-01-16T18:13:06"/>
    <n v="0"/>
    <x v="0"/>
    <d v="2022-01-16T18:14:09"/>
    <d v="2022-01-16T18:20:50"/>
    <n v="6.6833333240356296"/>
    <x v="6"/>
    <d v="2022-01-16T18:21:30"/>
    <n v="0"/>
    <n v="0"/>
    <n v="0"/>
    <n v="1"/>
    <n v="0"/>
    <n v="1"/>
    <n v="0"/>
  </r>
  <r>
    <n v="117900"/>
    <x v="6"/>
    <x v="0"/>
    <n v="4"/>
    <d v="2022-01-16T18:13:00"/>
    <d v="2022-01-16T18:13:00"/>
    <x v="7"/>
    <n v="0"/>
    <x v="0"/>
    <d v="2022-01-16T18:14:22"/>
    <d v="2022-01-16T18:14:22"/>
    <n v="0"/>
    <x v="0"/>
    <d v="2022-01-16T18:15:48"/>
    <d v="2022-01-16T18:21:30"/>
    <n v="5.7000000961124897"/>
    <x v="8"/>
    <d v="2022-01-16T18:22:20"/>
    <n v="0"/>
    <n v="0"/>
    <n v="2"/>
    <n v="0"/>
    <n v="0"/>
    <n v="2"/>
    <n v="0"/>
  </r>
  <r>
    <n v="117901"/>
    <x v="6"/>
    <x v="0"/>
    <n v="4"/>
    <d v="2022-01-16T18:13:39"/>
    <d v="2022-01-16T18:13:52"/>
    <x v="7"/>
    <n v="0.21666658110916615"/>
    <x v="2"/>
    <d v="2022-01-16T18:14:49"/>
    <d v="2022-01-16T18:15:48"/>
    <n v="0.98333322792313993"/>
    <x v="3"/>
    <d v="2022-01-16T18:15:53"/>
    <d v="2022-01-16T18:22:20"/>
    <n v="6.4500000409316272"/>
    <x v="6"/>
    <d v="2022-01-16T18:23:00"/>
    <n v="2"/>
    <n v="3"/>
    <n v="0"/>
    <n v="0"/>
    <n v="1"/>
    <n v="1"/>
    <n v="3"/>
  </r>
  <r>
    <n v="117902"/>
    <x v="6"/>
    <x v="0"/>
    <n v="4"/>
    <d v="2022-01-16T18:14:24"/>
    <d v="2022-01-16T18:14:24"/>
    <x v="7"/>
    <n v="0"/>
    <x v="0"/>
    <d v="2022-01-16T18:14:50"/>
    <d v="2022-01-16T18:15:53"/>
    <n v="1.0500000568572432"/>
    <x v="2"/>
    <d v="2022-01-16T18:15:48"/>
    <d v="2022-01-16T18:23:00"/>
    <n v="7.2000000067055225"/>
    <x v="7"/>
    <d v="2022-01-16T18:23:40"/>
    <n v="5"/>
    <n v="2"/>
    <n v="0"/>
    <n v="0"/>
    <n v="1"/>
    <n v="1"/>
    <n v="3"/>
  </r>
  <r>
    <n v="117903"/>
    <x v="6"/>
    <x v="0"/>
    <n v="4"/>
    <d v="2022-01-16T18:15:07"/>
    <d v="2022-01-16T18:15:07"/>
    <x v="7"/>
    <n v="0"/>
    <x v="0"/>
    <d v="2022-01-16T18:16:37"/>
    <d v="2022-01-16T18:16:37"/>
    <n v="0"/>
    <x v="0"/>
    <d v="2022-01-16T18:20:01"/>
    <d v="2022-01-16T18:23:40"/>
    <n v="3.6499999731313437"/>
    <x v="5"/>
    <d v="2022-01-16T18:24:40"/>
    <n v="0"/>
    <n v="0"/>
    <n v="1"/>
    <n v="1"/>
    <n v="1"/>
    <n v="3"/>
    <n v="0"/>
  </r>
  <r>
    <n v="117904"/>
    <x v="6"/>
    <x v="0"/>
    <n v="4"/>
    <d v="2022-01-16T18:15:51"/>
    <d v="2022-01-16T18:16:37"/>
    <x v="7"/>
    <n v="0.76666665729135275"/>
    <x v="1"/>
    <d v="2022-01-16T18:17:09"/>
    <d v="2022-01-16T18:20:01"/>
    <n v="2.8666667500510812"/>
    <x v="4"/>
    <d v="2022-01-16T18:18:26"/>
    <d v="2022-01-16T18:24:40"/>
    <n v="6.2333333340939134"/>
    <x v="6"/>
    <d v="2022-01-16T18:25:20"/>
    <n v="1"/>
    <n v="1"/>
    <n v="0"/>
    <n v="0"/>
    <n v="1"/>
    <n v="1"/>
    <n v="4"/>
  </r>
  <r>
    <n v="117905"/>
    <x v="6"/>
    <x v="0"/>
    <n v="4"/>
    <d v="2022-01-16T18:16:52"/>
    <d v="2022-01-16T18:17:09"/>
    <x v="7"/>
    <n v="0.28333324240520597"/>
    <x v="2"/>
    <d v="2022-01-16T18:17:34"/>
    <d v="2022-01-16T18:18:26"/>
    <n v="0.86666658637113869"/>
    <x v="3"/>
    <d v="2022-01-16T18:18:20"/>
    <d v="2022-01-16T18:25:20"/>
    <n v="6.9999999809078872"/>
    <x v="6"/>
    <d v="2022-01-16T18:26:00"/>
    <n v="3"/>
    <n v="1"/>
    <n v="1"/>
    <n v="0"/>
    <n v="0"/>
    <n v="1"/>
    <n v="2"/>
  </r>
  <r>
    <n v="117906"/>
    <x v="6"/>
    <x v="0"/>
    <n v="4"/>
    <d v="2022-01-16T18:17:40"/>
    <d v="2022-01-16T18:17:40"/>
    <x v="7"/>
    <n v="0"/>
    <x v="0"/>
    <d v="2022-01-16T18:18:08"/>
    <d v="2022-01-16T18:18:20"/>
    <n v="0.20000002579763532"/>
    <x v="1"/>
    <d v="2022-01-16T18:18:53"/>
    <d v="2022-01-16T18:26:00"/>
    <n v="7.1166666224598885"/>
    <x v="7"/>
    <d v="2022-01-16T18:26:40"/>
    <n v="4"/>
    <n v="3"/>
    <n v="0"/>
    <n v="0"/>
    <n v="1"/>
    <n v="1"/>
    <n v="2"/>
  </r>
  <r>
    <n v="117907"/>
    <x v="6"/>
    <x v="0"/>
    <n v="4"/>
    <d v="2022-01-16T18:18:37"/>
    <d v="2022-01-16T18:18:37"/>
    <x v="7"/>
    <n v="0"/>
    <x v="0"/>
    <d v="2022-01-16T18:20:03"/>
    <d v="2022-01-16T18:20:03"/>
    <n v="0"/>
    <x v="0"/>
    <d v="2022-01-16T18:21:37"/>
    <d v="2022-01-16T18:26:40"/>
    <n v="5.0499999336898327"/>
    <x v="8"/>
    <d v="2022-01-16T18:27:30"/>
    <n v="2"/>
    <n v="1"/>
    <n v="0"/>
    <n v="2"/>
    <n v="0"/>
    <n v="2"/>
    <n v="3"/>
  </r>
  <r>
    <n v="117908"/>
    <x v="6"/>
    <x v="0"/>
    <n v="4"/>
    <d v="2022-01-16T18:19:29"/>
    <d v="2022-01-16T18:19:33"/>
    <x v="7"/>
    <n v="6.6666671773418784E-2"/>
    <x v="0"/>
    <d v="2022-01-16T18:20:34"/>
    <d v="2022-01-16T18:21:37"/>
    <n v="1.0500000463798642"/>
    <x v="2"/>
    <d v="2022-01-16T18:21:44"/>
    <d v="2022-01-16T18:27:30"/>
    <n v="5.766666621202603"/>
    <x v="8"/>
    <d v="2022-01-16T18:28:10"/>
    <n v="4"/>
    <n v="2"/>
    <n v="0"/>
    <n v="0"/>
    <n v="1"/>
    <n v="1"/>
    <n v="3"/>
  </r>
  <r>
    <n v="117909"/>
    <x v="6"/>
    <x v="0"/>
    <n v="4"/>
    <d v="2022-01-16T18:20:08"/>
    <d v="2022-01-16T18:20:08"/>
    <x v="7"/>
    <n v="0"/>
    <x v="0"/>
    <d v="2022-01-16T18:20:36"/>
    <d v="2022-01-16T18:21:44"/>
    <n v="1.1333332839421928"/>
    <x v="2"/>
    <d v="2022-01-16T18:21:27"/>
    <d v="2022-01-16T18:28:10"/>
    <n v="6.7166667385026813"/>
    <x v="6"/>
    <d v="2022-01-16T18:28:50"/>
    <n v="0"/>
    <n v="0"/>
    <n v="0"/>
    <n v="0"/>
    <n v="1"/>
    <n v="1"/>
    <n v="0"/>
  </r>
  <r>
    <n v="117910"/>
    <x v="6"/>
    <x v="0"/>
    <n v="4"/>
    <d v="2022-01-16T18:20:52"/>
    <d v="2022-01-16T18:20:52"/>
    <x v="7"/>
    <n v="0"/>
    <x v="0"/>
    <d v="2022-01-16T18:21:26"/>
    <d v="2022-01-16T18:21:27"/>
    <n v="1.6666565788909793E-2"/>
    <x v="0"/>
    <d v="2022-01-16T18:22:39"/>
    <d v="2022-01-16T18:28:50"/>
    <n v="6.1833332176320255"/>
    <x v="6"/>
    <d v="2022-01-16T18:29:30"/>
    <n v="0"/>
    <n v="0"/>
    <n v="1"/>
    <n v="0"/>
    <n v="0"/>
    <n v="1"/>
    <n v="0"/>
  </r>
  <r>
    <n v="117911"/>
    <x v="6"/>
    <x v="0"/>
    <n v="4"/>
    <d v="2022-01-16T18:21:32"/>
    <d v="2022-01-16T18:21:32"/>
    <x v="7"/>
    <n v="0"/>
    <x v="0"/>
    <d v="2022-01-16T18:22:01"/>
    <d v="2022-01-16T18:22:39"/>
    <n v="0.63333331374451518"/>
    <x v="3"/>
    <d v="2022-01-16T18:22:45"/>
    <d v="2022-01-16T18:29:30"/>
    <n v="6.7499999958090484"/>
    <x v="6"/>
    <d v="2022-01-16T18:30:10"/>
    <n v="0"/>
    <n v="0"/>
    <n v="0"/>
    <n v="0"/>
    <n v="1"/>
    <n v="1"/>
    <n v="0"/>
  </r>
  <r>
    <n v="117912"/>
    <x v="6"/>
    <x v="0"/>
    <n v="4"/>
    <d v="2022-01-16T18:22:31"/>
    <d v="2022-01-16T18:22:31"/>
    <x v="7"/>
    <n v="0"/>
    <x v="0"/>
    <d v="2022-01-16T18:22:56"/>
    <d v="2022-01-16T18:22:56"/>
    <n v="0"/>
    <x v="0"/>
    <d v="2022-01-16T18:24:02"/>
    <d v="2022-01-16T18:30:10"/>
    <n v="6.1333333945367485"/>
    <x v="6"/>
    <d v="2022-01-16T18:30:50"/>
    <n v="0"/>
    <n v="0"/>
    <n v="1"/>
    <n v="0"/>
    <n v="0"/>
    <n v="1"/>
    <n v="0"/>
  </r>
  <r>
    <n v="117913"/>
    <x v="6"/>
    <x v="0"/>
    <n v="4"/>
    <d v="2022-01-16T18:23:27"/>
    <d v="2022-01-16T18:23:27"/>
    <x v="7"/>
    <n v="0"/>
    <x v="0"/>
    <d v="2022-01-16T18:24:25"/>
    <d v="2022-01-16T18:24:25"/>
    <n v="0"/>
    <x v="0"/>
    <d v="2022-01-16T18:25:42"/>
    <d v="2022-01-16T18:30:50"/>
    <n v="5.1333333074580878"/>
    <x v="8"/>
    <d v="2022-01-16T18:31:30"/>
    <n v="0"/>
    <n v="0"/>
    <n v="0"/>
    <n v="1"/>
    <n v="0"/>
    <n v="1"/>
    <n v="0"/>
  </r>
  <r>
    <n v="117914"/>
    <x v="6"/>
    <x v="0"/>
    <n v="4"/>
    <d v="2022-01-16T18:24:19"/>
    <d v="2022-01-16T18:24:19"/>
    <x v="7"/>
    <n v="0"/>
    <x v="0"/>
    <d v="2022-01-16T18:25:47"/>
    <d v="2022-01-16T18:25:47"/>
    <n v="0"/>
    <x v="0"/>
    <d v="2022-01-16T18:27:13"/>
    <d v="2022-01-16T18:31:30"/>
    <n v="4.2833332763984799"/>
    <x v="9"/>
    <d v="2022-01-16T18:32:20"/>
    <n v="0"/>
    <n v="0"/>
    <n v="0"/>
    <n v="2"/>
    <n v="0"/>
    <n v="2"/>
    <n v="0"/>
  </r>
  <r>
    <n v="117915"/>
    <x v="6"/>
    <x v="0"/>
    <n v="4"/>
    <d v="2022-01-16T18:25:21"/>
    <d v="2022-01-16T18:25:21"/>
    <x v="7"/>
    <n v="0"/>
    <x v="0"/>
    <d v="2022-01-16T18:26:23"/>
    <d v="2022-01-16T18:27:13"/>
    <n v="0.83333332906477153"/>
    <x v="3"/>
    <d v="2022-01-16T18:27:42"/>
    <d v="2022-01-16T18:32:20"/>
    <n v="4.6333333477377892"/>
    <x v="9"/>
    <d v="2022-01-16T18:33:00"/>
    <n v="5"/>
    <n v="3"/>
    <n v="0"/>
    <n v="1"/>
    <n v="0"/>
    <n v="1"/>
    <n v="4"/>
  </r>
  <r>
    <n v="117916"/>
    <x v="6"/>
    <x v="0"/>
    <n v="4"/>
    <d v="2022-01-16T18:26:19"/>
    <d v="2022-01-16T18:26:19"/>
    <x v="7"/>
    <n v="0"/>
    <x v="0"/>
    <d v="2022-01-16T18:27:19"/>
    <d v="2022-01-16T18:27:42"/>
    <n v="0.38333331816829741"/>
    <x v="1"/>
    <d v="2022-01-16T18:28:08"/>
    <d v="2022-01-16T18:33:00"/>
    <n v="4.8666666308417916"/>
    <x v="9"/>
    <d v="2022-01-16T18:33:40"/>
    <n v="4"/>
    <n v="3"/>
    <n v="1"/>
    <n v="0"/>
    <n v="0"/>
    <n v="1"/>
    <n v="3"/>
  </r>
  <r>
    <n v="117917"/>
    <x v="6"/>
    <x v="0"/>
    <n v="4"/>
    <d v="2022-01-16T18:27:15"/>
    <d v="2022-01-16T18:27:15"/>
    <x v="7"/>
    <n v="0"/>
    <x v="0"/>
    <d v="2022-01-16T18:27:44"/>
    <d v="2022-01-16T18:28:08"/>
    <n v="0.3999998839572072"/>
    <x v="1"/>
    <d v="2022-01-16T18:28:57"/>
    <d v="2022-01-16T18:33:40"/>
    <n v="4.7166665748227388"/>
    <x v="9"/>
    <d v="2022-01-16T18:34:20"/>
    <n v="2"/>
    <n v="2"/>
    <n v="0"/>
    <n v="1"/>
    <n v="0"/>
    <n v="1"/>
    <n v="3"/>
  </r>
  <r>
    <n v="117918"/>
    <x v="6"/>
    <x v="0"/>
    <n v="4"/>
    <d v="2022-01-16T18:28:17"/>
    <d v="2022-01-16T18:28:17"/>
    <x v="7"/>
    <n v="0"/>
    <x v="0"/>
    <d v="2022-01-16T18:29:15"/>
    <d v="2022-01-16T18:29:15"/>
    <n v="0"/>
    <x v="0"/>
    <d v="2022-01-16T18:30:12"/>
    <d v="2022-01-16T18:34:20"/>
    <n v="4.1333333775401115"/>
    <x v="9"/>
    <d v="2022-01-16T18:35:00"/>
    <n v="2"/>
    <n v="2"/>
    <n v="0"/>
    <n v="1"/>
    <n v="0"/>
    <n v="1"/>
    <n v="3"/>
  </r>
  <r>
    <n v="117919"/>
    <x v="6"/>
    <x v="0"/>
    <n v="4"/>
    <d v="2022-01-16T18:29:17"/>
    <d v="2022-01-16T18:29:17"/>
    <x v="7"/>
    <n v="0"/>
    <x v="0"/>
    <d v="2022-01-16T18:29:42"/>
    <d v="2022-01-16T18:30:12"/>
    <n v="0.49999997019767761"/>
    <x v="1"/>
    <d v="2022-01-16T18:30:34"/>
    <d v="2022-01-16T18:35:00"/>
    <n v="4.4333331752568483"/>
    <x v="9"/>
    <d v="2022-01-16T18:35:40"/>
    <n v="1"/>
    <n v="2"/>
    <n v="0"/>
    <n v="0"/>
    <n v="1"/>
    <n v="1"/>
    <n v="4"/>
  </r>
  <r>
    <n v="117920"/>
    <x v="6"/>
    <x v="0"/>
    <n v="4"/>
    <d v="2022-01-16T18:30:21"/>
    <d v="2022-01-16T18:30:21"/>
    <x v="7"/>
    <n v="0"/>
    <x v="0"/>
    <d v="2022-01-16T18:34:03"/>
    <d v="2022-01-16T18:34:03"/>
    <n v="0"/>
    <x v="0"/>
    <d v="2022-01-16T18:41:33"/>
    <d v="2022-01-16T18:41:33"/>
    <n v="0"/>
    <x v="0"/>
    <d v="2022-01-16T18:43:03"/>
    <n v="2"/>
    <n v="2"/>
    <n v="2"/>
    <n v="2"/>
    <n v="2"/>
    <n v="6"/>
    <n v="9"/>
  </r>
  <r>
    <n v="117921"/>
    <x v="6"/>
    <x v="0"/>
    <n v="4"/>
    <d v="2022-01-16T18:31:14"/>
    <d v="2022-01-16T18:33:33"/>
    <x v="7"/>
    <n v="2.3166666738688946"/>
    <x v="4"/>
    <d v="2022-01-16T18:34:07"/>
    <d v="2022-01-16T18:41:33"/>
    <n v="7.4333334260154516"/>
    <x v="8"/>
    <d v="2022-01-16T18:35:05"/>
    <d v="2022-01-16T18:43:03"/>
    <n v="7.9666668002028018"/>
    <x v="7"/>
    <d v="2022-01-16T18:43:43"/>
    <n v="5"/>
    <n v="1"/>
    <n v="0"/>
    <n v="0"/>
    <n v="1"/>
    <n v="1"/>
    <n v="3"/>
  </r>
  <r>
    <n v="117922"/>
    <x v="6"/>
    <x v="0"/>
    <n v="4"/>
    <d v="2022-01-16T18:32:15"/>
    <d v="2022-01-16T18:34:07"/>
    <x v="7"/>
    <n v="1.8666666734497994"/>
    <x v="3"/>
    <d v="2022-01-16T18:34:41"/>
    <d v="2022-01-16T18:35:05"/>
    <n v="0.39999989443458617"/>
    <x v="1"/>
    <d v="2022-01-16T18:35:22"/>
    <d v="2022-01-16T18:43:43"/>
    <n v="8.3499999821651727"/>
    <x v="10"/>
    <d v="2022-01-16T18:44:23"/>
    <n v="4"/>
    <n v="1"/>
    <n v="0"/>
    <n v="0"/>
    <n v="1"/>
    <n v="1"/>
    <n v="3"/>
  </r>
  <r>
    <n v="117923"/>
    <x v="6"/>
    <x v="0"/>
    <n v="4"/>
    <d v="2022-01-16T18:33:02"/>
    <d v="2022-01-16T18:34:41"/>
    <x v="7"/>
    <n v="1.6500000923406333"/>
    <x v="3"/>
    <d v="2022-01-16T18:35:42"/>
    <d v="2022-01-16T18:35:42"/>
    <n v="0"/>
    <x v="0"/>
    <d v="2022-01-16T18:36:45"/>
    <d v="2022-01-16T18:44:23"/>
    <n v="7.6333334413357079"/>
    <x v="7"/>
    <d v="2022-01-16T18:45:03"/>
    <n v="3"/>
    <n v="2"/>
    <n v="0"/>
    <n v="0"/>
    <n v="1"/>
    <n v="1"/>
    <n v="2"/>
  </r>
  <r>
    <n v="117924"/>
    <x v="6"/>
    <x v="0"/>
    <n v="4"/>
    <d v="2022-01-16T18:33:44"/>
    <d v="2022-01-16T18:35:12"/>
    <x v="7"/>
    <n v="1.4666666428092867"/>
    <x v="3"/>
    <d v="2022-01-16T18:36:16"/>
    <d v="2022-01-16T18:36:45"/>
    <n v="0.48333325772546232"/>
    <x v="1"/>
    <d v="2022-01-16T18:37:01"/>
    <d v="2022-01-16T18:45:03"/>
    <n v="8.0333333252929151"/>
    <x v="10"/>
    <d v="2022-01-16T18:45:43"/>
    <n v="5"/>
    <n v="1"/>
    <n v="0"/>
    <n v="1"/>
    <n v="0"/>
    <n v="1"/>
    <n v="3"/>
  </r>
  <r>
    <n v="117925"/>
    <x v="6"/>
    <x v="0"/>
    <n v="4"/>
    <d v="2022-01-16T18:34:23"/>
    <d v="2022-01-16T18:35:46"/>
    <x v="7"/>
    <n v="1.3833334052469581"/>
    <x v="3"/>
    <d v="2022-01-16T18:36:45"/>
    <d v="2022-01-16T18:37:01"/>
    <n v="0.2666666975710541"/>
    <x v="1"/>
    <d v="2022-01-16T18:37:41"/>
    <d v="2022-01-16T18:45:43"/>
    <n v="8.0333333252929151"/>
    <x v="10"/>
    <d v="2022-01-16T18:46:23"/>
    <n v="3"/>
    <n v="1"/>
    <n v="0"/>
    <n v="0"/>
    <n v="1"/>
    <n v="1"/>
    <n v="3"/>
  </r>
  <r>
    <n v="117926"/>
    <x v="6"/>
    <x v="0"/>
    <n v="4"/>
    <d v="2022-01-16T18:35:20"/>
    <d v="2022-01-16T18:36:15"/>
    <x v="7"/>
    <n v="0.91666670283302665"/>
    <x v="1"/>
    <d v="2022-01-16T18:37:53"/>
    <d v="2022-01-16T18:37:53"/>
    <n v="0"/>
    <x v="0"/>
    <d v="2022-01-16T18:39:53"/>
    <d v="2022-01-16T18:46:23"/>
    <n v="6.5000000107102096"/>
    <x v="6"/>
    <d v="2022-01-16T18:47:13"/>
    <n v="6"/>
    <n v="1"/>
    <n v="0"/>
    <n v="2"/>
    <n v="0"/>
    <n v="2"/>
    <n v="3"/>
  </r>
  <r>
    <n v="117927"/>
    <x v="6"/>
    <x v="0"/>
    <n v="4"/>
    <d v="2022-01-16T18:36:15"/>
    <d v="2022-01-16T18:37:23"/>
    <x v="7"/>
    <n v="1.1333332734648138"/>
    <x v="3"/>
    <d v="2022-01-16T18:37:50"/>
    <d v="2022-01-16T18:39:53"/>
    <n v="2.0500001334585249"/>
    <x v="4"/>
    <d v="2022-01-16T18:38:46"/>
    <d v="2022-01-16T18:47:13"/>
    <n v="8.4500000579282641"/>
    <x v="10"/>
    <d v="2022-01-16T18:47:53"/>
    <n v="2"/>
    <n v="2"/>
    <n v="1"/>
    <n v="0"/>
    <n v="0"/>
    <n v="1"/>
    <n v="2"/>
  </r>
  <r>
    <n v="117928"/>
    <x v="6"/>
    <x v="0"/>
    <n v="4"/>
    <d v="2022-01-16T18:37:06"/>
    <d v="2022-01-16T18:37:50"/>
    <x v="7"/>
    <n v="0.73333324282430112"/>
    <x v="1"/>
    <d v="2022-01-16T18:38:52"/>
    <d v="2022-01-16T18:38:52"/>
    <n v="0"/>
    <x v="0"/>
    <d v="2022-01-16T18:39:33"/>
    <d v="2022-01-16T18:47:53"/>
    <n v="8.3333332801703364"/>
    <x v="10"/>
    <d v="2022-01-16T18:48:33"/>
    <n v="3"/>
    <n v="3"/>
    <n v="0"/>
    <n v="0"/>
    <n v="1"/>
    <n v="1"/>
    <n v="3"/>
  </r>
  <r>
    <n v="117929"/>
    <x v="6"/>
    <x v="0"/>
    <n v="4"/>
    <d v="2022-01-16T18:37:45"/>
    <d v="2022-01-16T18:38:22"/>
    <x v="7"/>
    <n v="0.61666660127229989"/>
    <x v="1"/>
    <d v="2022-01-16T18:38:47"/>
    <d v="2022-01-16T18:39:33"/>
    <n v="0.76666665729135275"/>
    <x v="3"/>
    <d v="2022-01-16T18:40:03"/>
    <d v="2022-01-16T18:48:33"/>
    <n v="8.5000000381842256"/>
    <x v="10"/>
    <d v="2022-01-16T18:49:13"/>
    <n v="2"/>
    <n v="2"/>
    <n v="0"/>
    <n v="1"/>
    <n v="0"/>
    <n v="1"/>
    <n v="2"/>
  </r>
  <r>
    <n v="117930"/>
    <x v="6"/>
    <x v="0"/>
    <n v="4"/>
    <d v="2022-01-16T18:38:42"/>
    <d v="2022-01-16T18:38:47"/>
    <x v="7"/>
    <n v="8.3333373768255115E-2"/>
    <x v="0"/>
    <d v="2022-01-16T18:39:47"/>
    <d v="2022-01-16T18:40:03"/>
    <n v="0.26666668709367514"/>
    <x v="1"/>
    <d v="2022-01-16T18:40:35"/>
    <d v="2022-01-16T18:49:13"/>
    <n v="8.6333332245703787"/>
    <x v="10"/>
    <d v="2022-01-16T18:49:53"/>
    <n v="0"/>
    <n v="0"/>
    <n v="0"/>
    <n v="0"/>
    <n v="1"/>
    <n v="1"/>
    <n v="0"/>
  </r>
  <r>
    <n v="117931"/>
    <x v="6"/>
    <x v="0"/>
    <n v="4"/>
    <d v="2022-01-16T18:39:35"/>
    <d v="2022-01-16T18:39:35"/>
    <x v="7"/>
    <n v="0"/>
    <x v="0"/>
    <d v="2022-01-16T18:40:34"/>
    <d v="2022-01-16T18:40:35"/>
    <n v="1.6666712472215295E-2"/>
    <x v="0"/>
    <d v="2022-01-16T18:41:46"/>
    <d v="2022-01-16T18:49:53"/>
    <n v="8.1166667095385492"/>
    <x v="10"/>
    <d v="2022-01-16T18:50:33"/>
    <n v="0"/>
    <n v="0"/>
    <n v="0"/>
    <n v="1"/>
    <n v="0"/>
    <n v="1"/>
    <n v="0"/>
  </r>
  <r>
    <n v="117932"/>
    <x v="6"/>
    <x v="0"/>
    <n v="4"/>
    <d v="2022-01-16T18:40:26"/>
    <d v="2022-01-16T18:40:26"/>
    <x v="7"/>
    <n v="0"/>
    <x v="0"/>
    <d v="2022-01-16T18:41:58"/>
    <d v="2022-01-16T18:41:58"/>
    <n v="0"/>
    <x v="0"/>
    <d v="2022-01-16T18:43:46"/>
    <d v="2022-01-16T18:50:33"/>
    <n v="6.7833334102761"/>
    <x v="6"/>
    <d v="2022-01-16T18:51:23"/>
    <n v="0"/>
    <n v="0"/>
    <n v="0"/>
    <n v="0"/>
    <n v="2"/>
    <n v="2"/>
    <n v="0"/>
  </r>
  <r>
    <n v="117933"/>
    <x v="6"/>
    <x v="0"/>
    <n v="4"/>
    <d v="2022-01-16T18:41:28"/>
    <d v="2022-01-16T18:41:28"/>
    <x v="7"/>
    <n v="0"/>
    <x v="0"/>
    <d v="2022-01-16T18:41:55"/>
    <d v="2022-01-16T18:43:46"/>
    <n v="1.8499999714549631"/>
    <x v="2"/>
    <d v="2022-01-16T18:42:57"/>
    <d v="2022-01-16T18:51:23"/>
    <n v="8.4333333664108068"/>
    <x v="10"/>
    <d v="2022-01-16T18:52:03"/>
    <n v="0"/>
    <n v="0"/>
    <n v="1"/>
    <n v="0"/>
    <n v="0"/>
    <n v="1"/>
    <n v="0"/>
  </r>
  <r>
    <n v="117934"/>
    <x v="6"/>
    <x v="0"/>
    <n v="4"/>
    <d v="2022-01-16T18:42:28"/>
    <d v="2022-01-16T18:42:28"/>
    <x v="7"/>
    <n v="0"/>
    <x v="0"/>
    <d v="2022-01-16T18:43:31"/>
    <d v="2022-01-16T18:43:31"/>
    <n v="0"/>
    <x v="0"/>
    <d v="2022-01-16T18:44:30"/>
    <d v="2022-01-16T18:52:03"/>
    <n v="7.5499999208841473"/>
    <x v="7"/>
    <d v="2022-01-16T18:52:43"/>
    <n v="0"/>
    <n v="0"/>
    <n v="0"/>
    <n v="1"/>
    <n v="0"/>
    <n v="1"/>
    <n v="0"/>
  </r>
  <r>
    <n v="117935"/>
    <x v="6"/>
    <x v="0"/>
    <n v="4"/>
    <d v="2022-01-16T18:43:25"/>
    <d v="2022-01-16T18:43:25"/>
    <x v="7"/>
    <n v="0"/>
    <x v="0"/>
    <d v="2022-01-16T18:44:24"/>
    <d v="2022-01-16T18:44:30"/>
    <n v="0.10000007576309144"/>
    <x v="1"/>
    <d v="2022-01-16T18:45:21"/>
    <d v="2022-01-16T18:52:43"/>
    <n v="7.3666666075587273"/>
    <x v="7"/>
    <d v="2022-01-16T18:53:23"/>
    <n v="0"/>
    <n v="0"/>
    <n v="0"/>
    <n v="0"/>
    <n v="1"/>
    <n v="1"/>
    <n v="0"/>
  </r>
  <r>
    <n v="117936"/>
    <x v="6"/>
    <x v="0"/>
    <n v="4"/>
    <d v="2022-01-16T18:44:20"/>
    <d v="2022-01-16T18:44:20"/>
    <x v="7"/>
    <n v="0"/>
    <x v="0"/>
    <d v="2022-01-16T18:46:14"/>
    <d v="2022-01-16T18:46:14"/>
    <n v="0"/>
    <x v="0"/>
    <d v="2022-01-16T18:49:50"/>
    <d v="2022-01-16T18:53:23"/>
    <n v="3.5500000335741788"/>
    <x v="5"/>
    <d v="2022-01-16T18:54:23"/>
    <n v="0"/>
    <n v="0"/>
    <n v="1"/>
    <n v="1"/>
    <n v="1"/>
    <n v="3"/>
    <n v="0"/>
  </r>
  <r>
    <n v="117937"/>
    <x v="6"/>
    <x v="0"/>
    <n v="4"/>
    <d v="2022-01-16T18:45:10"/>
    <d v="2022-01-16T18:45:44"/>
    <x v="7"/>
    <n v="0.56666677817702293"/>
    <x v="1"/>
    <d v="2022-01-16T18:46:14"/>
    <d v="2022-01-16T18:49:50"/>
    <n v="3.6000000033527613"/>
    <x v="6"/>
    <d v="2022-01-16T18:47:09"/>
    <d v="2022-01-16T18:54:23"/>
    <n v="7.2333332640118897"/>
    <x v="7"/>
    <d v="2022-01-16T18:55:03"/>
    <n v="0"/>
    <n v="0"/>
    <n v="1"/>
    <n v="0"/>
    <n v="0"/>
    <n v="1"/>
    <n v="0"/>
  </r>
  <r>
    <n v="117938"/>
    <x v="6"/>
    <x v="0"/>
    <n v="4"/>
    <d v="2022-01-16T18:46:08"/>
    <d v="2022-01-16T18:46:14"/>
    <x v="7"/>
    <n v="0.10000007576309144"/>
    <x v="2"/>
    <d v="2022-01-16T18:46:48"/>
    <d v="2022-01-16T18:47:09"/>
    <n v="0.35000006086193025"/>
    <x v="1"/>
    <d v="2022-01-16T18:47:36"/>
    <d v="2022-01-16T18:55:03"/>
    <n v="7.4499999813269824"/>
    <x v="7"/>
    <d v="2022-01-16T18:55:43"/>
    <n v="0"/>
    <n v="0"/>
    <n v="1"/>
    <n v="0"/>
    <n v="0"/>
    <n v="1"/>
    <n v="0"/>
  </r>
  <r>
    <n v="117939"/>
    <x v="6"/>
    <x v="0"/>
    <n v="4"/>
    <d v="2022-01-16T18:47:09"/>
    <d v="2022-01-16T18:47:09"/>
    <x v="7"/>
    <n v="0"/>
    <x v="0"/>
    <d v="2022-01-16T18:48:13"/>
    <d v="2022-01-16T18:48:13"/>
    <n v="0"/>
    <x v="0"/>
    <d v="2022-01-16T18:50:23"/>
    <d v="2022-01-16T18:55:43"/>
    <n v="5.3333333332557231"/>
    <x v="8"/>
    <d v="2022-01-16T18:56:33"/>
    <n v="0"/>
    <n v="0"/>
    <n v="0"/>
    <n v="2"/>
    <n v="0"/>
    <n v="2"/>
    <n v="0"/>
  </r>
  <r>
    <n v="117940"/>
    <x v="6"/>
    <x v="0"/>
    <n v="4"/>
    <d v="2022-01-16T18:48:17"/>
    <d v="2022-01-16T18:48:17"/>
    <x v="7"/>
    <n v="0"/>
    <x v="0"/>
    <d v="2022-01-16T18:48:45"/>
    <d v="2022-01-16T18:50:23"/>
    <n v="1.6333332436624914"/>
    <x v="2"/>
    <d v="2022-01-16T18:49:46"/>
    <d v="2022-01-16T18:56:33"/>
    <n v="6.7833332635927945"/>
    <x v="6"/>
    <d v="2022-01-16T18:57:13"/>
    <n v="0"/>
    <n v="0"/>
    <n v="0"/>
    <n v="0"/>
    <n v="1"/>
    <n v="1"/>
    <n v="0"/>
  </r>
  <r>
    <n v="117941"/>
    <x v="6"/>
    <x v="0"/>
    <n v="4"/>
    <d v="2022-01-16T18:49:21"/>
    <d v="2022-01-16T18:49:21"/>
    <x v="7"/>
    <n v="0"/>
    <x v="0"/>
    <d v="2022-01-16T18:50:21"/>
    <d v="2022-01-16T18:50:21"/>
    <n v="0"/>
    <x v="0"/>
    <d v="2022-01-16T18:51:07"/>
    <d v="2022-01-16T18:57:13"/>
    <n v="6.0999999800696969"/>
    <x v="6"/>
    <d v="2022-01-16T18:57:53"/>
    <n v="0"/>
    <n v="0"/>
    <n v="1"/>
    <n v="0"/>
    <n v="0"/>
    <n v="1"/>
    <n v="0"/>
  </r>
  <r>
    <n v="117942"/>
    <x v="6"/>
    <x v="0"/>
    <n v="4"/>
    <d v="2022-01-16T18:50:13"/>
    <d v="2022-01-16T18:50:13"/>
    <x v="7"/>
    <n v="0"/>
    <x v="0"/>
    <d v="2022-01-16T18:50:39"/>
    <d v="2022-01-16T18:51:07"/>
    <n v="0.46666671289131045"/>
    <x v="1"/>
    <d v="2022-01-16T18:51:20"/>
    <d v="2022-01-16T18:57:53"/>
    <n v="6.5499999804887921"/>
    <x v="6"/>
    <d v="2022-01-16T18:58:33"/>
    <n v="0"/>
    <n v="0"/>
    <n v="1"/>
    <n v="0"/>
    <n v="0"/>
    <n v="1"/>
    <n v="0"/>
  </r>
  <r>
    <n v="117943"/>
    <x v="6"/>
    <x v="0"/>
    <n v="4"/>
    <d v="2022-01-16T18:50:53"/>
    <d v="2022-01-16T18:50:53"/>
    <x v="7"/>
    <n v="0"/>
    <x v="0"/>
    <d v="2022-01-16T18:51:52"/>
    <d v="2022-01-16T18:51:52"/>
    <n v="0"/>
    <x v="0"/>
    <d v="2022-01-16T18:53:09"/>
    <d v="2022-01-16T18:58:33"/>
    <n v="5.4000000050291419"/>
    <x v="8"/>
    <d v="2022-01-16T18:59:13"/>
    <n v="1"/>
    <n v="3"/>
    <n v="0"/>
    <n v="1"/>
    <n v="0"/>
    <n v="1"/>
    <n v="4"/>
  </r>
  <r>
    <n v="117944"/>
    <x v="6"/>
    <x v="0"/>
    <n v="4"/>
    <d v="2022-01-16T18:51:51"/>
    <d v="2022-01-16T18:51:51"/>
    <x v="7"/>
    <n v="0"/>
    <x v="0"/>
    <d v="2022-01-16T18:52:55"/>
    <d v="2022-01-16T18:53:09"/>
    <n v="0.23333328310400248"/>
    <x v="1"/>
    <d v="2022-01-16T18:53:57"/>
    <d v="2022-01-16T18:59:13"/>
    <n v="5.2666666614823043"/>
    <x v="8"/>
    <d v="2022-01-16T18:59:53"/>
    <n v="6"/>
    <n v="3"/>
    <n v="1"/>
    <n v="0"/>
    <n v="0"/>
    <n v="1"/>
    <n v="4"/>
  </r>
  <r>
    <n v="117945"/>
    <x v="6"/>
    <x v="0"/>
    <n v="4"/>
    <d v="2022-01-16T18:52:37"/>
    <d v="2022-01-16T18:52:37"/>
    <x v="7"/>
    <n v="0"/>
    <x v="0"/>
    <d v="2022-01-16T18:53:35"/>
    <d v="2022-01-16T18:53:57"/>
    <n v="0.36666676285676658"/>
    <x v="1"/>
    <d v="2022-01-16T18:55:03"/>
    <d v="2022-01-16T18:59:53"/>
    <n v="4.83333321637474"/>
    <x v="9"/>
    <d v="2022-01-16T19:00:43"/>
    <n v="2"/>
    <n v="1"/>
    <n v="2"/>
    <n v="0"/>
    <n v="0"/>
    <n v="2"/>
    <n v="4"/>
  </r>
  <r>
    <n v="117946"/>
    <x v="6"/>
    <x v="0"/>
    <n v="4"/>
    <d v="2022-01-16T18:53:19"/>
    <d v="2022-01-16T18:53:35"/>
    <x v="7"/>
    <n v="0.26666654041036963"/>
    <x v="2"/>
    <d v="2022-01-16T18:54:37"/>
    <d v="2022-01-16T18:55:03"/>
    <n v="0.43333343463018537"/>
    <x v="1"/>
    <d v="2022-01-16T18:55:18"/>
    <d v="2022-01-16T19:00:43"/>
    <n v="5.4166665603406727"/>
    <x v="8"/>
    <d v="2022-01-16T19:01:23"/>
    <n v="6"/>
    <n v="3"/>
    <n v="0"/>
    <n v="1"/>
    <n v="0"/>
    <n v="1"/>
    <n v="4"/>
  </r>
  <r>
    <n v="117947"/>
    <x v="6"/>
    <x v="0"/>
    <n v="4"/>
    <d v="2022-01-16T18:54:21"/>
    <d v="2022-01-16T18:54:21"/>
    <x v="7"/>
    <n v="0"/>
    <x v="0"/>
    <d v="2022-01-16T18:55:19"/>
    <d v="2022-01-16T18:55:19"/>
    <n v="0"/>
    <x v="0"/>
    <d v="2022-01-16T18:56:09"/>
    <d v="2022-01-16T19:01:23"/>
    <n v="5.2333332470152527"/>
    <x v="8"/>
    <d v="2022-01-16T19:02:03"/>
    <n v="6"/>
    <n v="1"/>
    <n v="0"/>
    <n v="1"/>
    <n v="0"/>
    <n v="1"/>
    <n v="4"/>
  </r>
  <r>
    <n v="117948"/>
    <x v="6"/>
    <x v="0"/>
    <n v="4"/>
    <d v="2022-01-16T18:55:20"/>
    <d v="2022-01-16T18:55:20"/>
    <x v="7"/>
    <n v="0"/>
    <x v="0"/>
    <d v="2022-01-16T18:55:54"/>
    <d v="2022-01-16T18:56:09"/>
    <n v="0.25000012130476534"/>
    <x v="1"/>
    <d v="2022-01-16T18:56:41"/>
    <d v="2022-01-16T19:02:03"/>
    <n v="5.3666667372453958"/>
    <x v="8"/>
    <d v="2022-01-16T19:02:43"/>
    <n v="1"/>
    <n v="3"/>
    <n v="0"/>
    <n v="0"/>
    <n v="1"/>
    <n v="1"/>
    <n v="4"/>
  </r>
  <r>
    <n v="117949"/>
    <x v="6"/>
    <x v="0"/>
    <n v="4"/>
    <d v="2022-01-16T18:56:17"/>
    <d v="2022-01-16T18:56:17"/>
    <x v="7"/>
    <n v="0"/>
    <x v="0"/>
    <d v="2022-01-16T18:57:19"/>
    <d v="2022-01-16T18:57:19"/>
    <n v="0"/>
    <x v="0"/>
    <d v="2022-01-16T18:58:04"/>
    <d v="2022-01-16T19:02:43"/>
    <n v="4.64999990304932"/>
    <x v="9"/>
    <d v="2022-01-16T19:03:23"/>
    <n v="4"/>
    <n v="2"/>
    <n v="1"/>
    <n v="0"/>
    <n v="0"/>
    <n v="1"/>
    <n v="3"/>
  </r>
  <r>
    <n v="117950"/>
    <x v="6"/>
    <x v="0"/>
    <n v="4"/>
    <d v="2022-01-16T18:57:11"/>
    <d v="2022-01-16T18:57:11"/>
    <x v="7"/>
    <n v="0"/>
    <x v="0"/>
    <d v="2022-01-16T18:58:09"/>
    <d v="2022-01-16T18:58:09"/>
    <n v="0"/>
    <x v="0"/>
    <d v="2022-01-16T18:59:02"/>
    <d v="2022-01-16T19:03:23"/>
    <n v="4.3499999481718987"/>
    <x v="9"/>
    <d v="2022-01-16T19:04:03"/>
    <n v="6"/>
    <n v="1"/>
    <n v="0"/>
    <n v="1"/>
    <n v="0"/>
    <n v="1"/>
    <n v="4"/>
  </r>
  <r>
    <n v="117951"/>
    <x v="6"/>
    <x v="0"/>
    <n v="4"/>
    <d v="2022-01-16T18:58:03"/>
    <d v="2022-01-16T18:58:03"/>
    <x v="7"/>
    <n v="0"/>
    <x v="0"/>
    <d v="2022-01-16T18:58:37"/>
    <d v="2022-01-16T18:59:02"/>
    <n v="0.41666673263534904"/>
    <x v="1"/>
    <d v="2022-01-16T18:59:28"/>
    <d v="2022-01-16T19:04:03"/>
    <n v="4.5833333779592067"/>
    <x v="9"/>
    <d v="2022-01-16T19:04:43"/>
    <n v="1"/>
    <n v="1"/>
    <n v="0"/>
    <n v="0"/>
    <n v="1"/>
    <n v="1"/>
    <n v="4"/>
  </r>
  <r>
    <n v="117952"/>
    <x v="6"/>
    <x v="0"/>
    <n v="4"/>
    <d v="2022-01-16T18:58:52"/>
    <d v="2022-01-16T18:58:52"/>
    <x v="7"/>
    <n v="0"/>
    <x v="0"/>
    <d v="2022-01-16T19:00:16"/>
    <d v="2022-01-16T19:00:16"/>
    <n v="0"/>
    <x v="0"/>
    <d v="2022-01-16T19:01:56"/>
    <d v="2022-01-16T19:04:43"/>
    <n v="2.7833332295995206"/>
    <x v="3"/>
    <d v="2022-01-16T19:05:33"/>
    <n v="3"/>
    <n v="1"/>
    <n v="0"/>
    <n v="0"/>
    <n v="2"/>
    <n v="2"/>
    <n v="3"/>
  </r>
  <r>
    <n v="117953"/>
    <x v="6"/>
    <x v="0"/>
    <n v="4"/>
    <d v="2022-01-16T18:59:50"/>
    <d v="2022-01-16T18:59:50"/>
    <x v="7"/>
    <n v="0"/>
    <x v="0"/>
    <d v="2022-01-16T19:02:29"/>
    <d v="2022-01-16T19:02:29"/>
    <n v="0"/>
    <x v="0"/>
    <d v="2022-01-16T19:05:14"/>
    <d v="2022-01-16T19:05:33"/>
    <n v="0.31666665687225759"/>
    <x v="1"/>
    <d v="2022-01-16T19:06:33"/>
    <n v="2"/>
    <n v="3"/>
    <n v="1"/>
    <n v="1"/>
    <n v="1"/>
    <n v="3"/>
    <n v="6"/>
  </r>
  <r>
    <n v="117954"/>
    <x v="6"/>
    <x v="0"/>
    <n v="4"/>
    <d v="2022-01-16T18:59:55"/>
    <d v="2022-01-16T18:59:55"/>
    <x v="7"/>
    <n v="0"/>
    <x v="0"/>
    <d v="2022-01-16T19:00:22"/>
    <d v="2022-01-16T19:00:22"/>
    <n v="0"/>
    <x v="0"/>
    <d v="2022-01-16T19:01:27"/>
    <d v="2022-01-16T19:01:27"/>
    <n v="0"/>
    <x v="0"/>
    <d v="2022-01-16T19:02:07"/>
    <n v="1"/>
    <n v="3"/>
    <n v="0"/>
    <n v="1"/>
    <n v="0"/>
    <n v="1"/>
    <n v="8"/>
  </r>
  <r>
    <n v="117955"/>
    <x v="6"/>
    <x v="0"/>
    <n v="4"/>
    <d v="2022-01-16T19:01:37"/>
    <d v="2022-01-16T19:01:37"/>
    <x v="8"/>
    <n v="0"/>
    <x v="0"/>
    <d v="2022-01-16T19:02:40"/>
    <d v="2022-01-16T19:02:40"/>
    <n v="0"/>
    <x v="0"/>
    <d v="2022-01-16T19:03:28"/>
    <d v="2022-01-16T19:03:28"/>
    <n v="0"/>
    <x v="0"/>
    <d v="2022-01-16T19:04:08"/>
    <n v="1"/>
    <n v="3"/>
    <n v="0"/>
    <n v="0"/>
    <n v="1"/>
    <n v="1"/>
    <n v="8"/>
  </r>
  <r>
    <n v="117956"/>
    <x v="6"/>
    <x v="0"/>
    <n v="4"/>
    <d v="2022-01-16T19:03:17"/>
    <d v="2022-01-16T19:03:17"/>
    <x v="8"/>
    <n v="0"/>
    <x v="0"/>
    <d v="2022-01-16T19:03:49"/>
    <d v="2022-01-16T19:03:49"/>
    <n v="0"/>
    <x v="0"/>
    <d v="2022-01-16T19:05:01"/>
    <d v="2022-01-16T19:05:01"/>
    <n v="0"/>
    <x v="0"/>
    <d v="2022-01-16T19:05:41"/>
    <n v="6"/>
    <n v="3"/>
    <n v="1"/>
    <n v="0"/>
    <n v="0"/>
    <n v="1"/>
    <n v="9"/>
  </r>
  <r>
    <n v="117957"/>
    <x v="6"/>
    <x v="0"/>
    <n v="4"/>
    <d v="2022-01-16T19:04:55"/>
    <d v="2022-01-16T19:04:55"/>
    <x v="8"/>
    <n v="0"/>
    <x v="0"/>
    <d v="2022-01-16T19:05:56"/>
    <d v="2022-01-16T19:05:56"/>
    <n v="0"/>
    <x v="0"/>
    <d v="2022-01-16T19:07:03"/>
    <d v="2022-01-16T19:07:03"/>
    <n v="0"/>
    <x v="0"/>
    <d v="2022-01-16T19:07:43"/>
    <n v="6"/>
    <n v="3"/>
    <n v="1"/>
    <n v="0"/>
    <n v="0"/>
    <n v="1"/>
    <n v="8"/>
  </r>
  <r>
    <n v="117958"/>
    <x v="6"/>
    <x v="0"/>
    <n v="4"/>
    <d v="2022-01-16T19:06:39"/>
    <d v="2022-01-16T19:06:39"/>
    <x v="8"/>
    <n v="0"/>
    <x v="0"/>
    <d v="2022-01-16T19:07:33"/>
    <d v="2022-01-16T19:07:33"/>
    <n v="0"/>
    <x v="0"/>
    <d v="2022-01-16T19:09:39"/>
    <d v="2022-01-16T19:09:39"/>
    <n v="0"/>
    <x v="0"/>
    <d v="2022-01-16T19:10:29"/>
    <n v="5"/>
    <n v="3"/>
    <n v="0"/>
    <n v="2"/>
    <n v="0"/>
    <n v="2"/>
    <n v="9"/>
  </r>
  <r>
    <n v="117959"/>
    <x v="6"/>
    <x v="0"/>
    <n v="4"/>
    <d v="2022-01-16T19:08:30"/>
    <d v="2022-01-16T19:08:30"/>
    <x v="8"/>
    <n v="0"/>
    <x v="0"/>
    <d v="2022-01-16T19:09:25"/>
    <d v="2022-01-16T19:09:39"/>
    <n v="0.23333341930992901"/>
    <x v="1"/>
    <d v="2022-01-16T19:10:34"/>
    <d v="2022-01-16T19:10:48"/>
    <n v="0.23333341930992901"/>
    <x v="1"/>
    <d v="2022-01-16T19:11:28"/>
    <n v="6"/>
    <n v="1"/>
    <n v="1"/>
    <n v="0"/>
    <n v="0"/>
    <n v="1"/>
    <n v="6"/>
  </r>
  <r>
    <n v="117960"/>
    <x v="6"/>
    <x v="0"/>
    <n v="4"/>
    <d v="2022-01-16T19:10:18"/>
    <d v="2022-01-16T19:10:18"/>
    <x v="8"/>
    <n v="0"/>
    <x v="0"/>
    <d v="2022-01-16T19:10:49"/>
    <d v="2022-01-16T19:10:49"/>
    <n v="0"/>
    <x v="0"/>
    <d v="2022-01-16T19:12:06"/>
    <d v="2022-01-16T19:12:06"/>
    <n v="0"/>
    <x v="0"/>
    <d v="2022-01-16T19:12:46"/>
    <n v="2"/>
    <n v="1"/>
    <n v="0"/>
    <n v="1"/>
    <n v="0"/>
    <n v="1"/>
    <n v="9"/>
  </r>
  <r>
    <n v="117961"/>
    <x v="6"/>
    <x v="0"/>
    <n v="4"/>
    <d v="2022-01-16T19:11:55"/>
    <d v="2022-01-16T19:11:55"/>
    <x v="8"/>
    <n v="0"/>
    <x v="0"/>
    <d v="2022-01-16T19:12:28"/>
    <d v="2022-01-16T19:12:28"/>
    <n v="0"/>
    <x v="0"/>
    <d v="2022-01-16T19:13:21"/>
    <d v="2022-01-16T19:13:21"/>
    <n v="0"/>
    <x v="0"/>
    <d v="2022-01-16T19:14:01"/>
    <n v="3"/>
    <n v="1"/>
    <n v="0"/>
    <n v="0"/>
    <n v="1"/>
    <n v="1"/>
    <n v="9"/>
  </r>
  <r>
    <n v="117962"/>
    <x v="6"/>
    <x v="0"/>
    <n v="4"/>
    <d v="2022-01-16T19:13:40"/>
    <d v="2022-01-16T19:13:40"/>
    <x v="8"/>
    <n v="0"/>
    <x v="0"/>
    <d v="2022-01-16T19:14:43"/>
    <d v="2022-01-16T19:14:43"/>
    <n v="0"/>
    <x v="0"/>
    <d v="2022-01-16T19:15:33"/>
    <d v="2022-01-16T19:15:33"/>
    <n v="0"/>
    <x v="0"/>
    <d v="2022-01-16T19:16:13"/>
    <n v="2"/>
    <n v="3"/>
    <n v="0"/>
    <n v="0"/>
    <n v="1"/>
    <n v="1"/>
    <n v="9"/>
  </r>
  <r>
    <n v="117963"/>
    <x v="6"/>
    <x v="0"/>
    <n v="4"/>
    <d v="2022-01-16T19:15:33"/>
    <d v="2022-01-16T19:15:33"/>
    <x v="8"/>
    <n v="0"/>
    <x v="0"/>
    <d v="2022-01-16T19:16:28"/>
    <d v="2022-01-16T19:16:28"/>
    <n v="0"/>
    <x v="0"/>
    <d v="2022-01-16T19:17:15"/>
    <d v="2022-01-16T19:17:15"/>
    <n v="0"/>
    <x v="0"/>
    <d v="2022-01-16T19:17:55"/>
    <n v="1"/>
    <n v="3"/>
    <n v="0"/>
    <n v="0"/>
    <n v="1"/>
    <n v="1"/>
    <n v="8"/>
  </r>
  <r>
    <n v="117964"/>
    <x v="6"/>
    <x v="0"/>
    <n v="4"/>
    <d v="2022-01-16T19:17:04"/>
    <d v="2022-01-16T19:17:04"/>
    <x v="8"/>
    <n v="0"/>
    <x v="0"/>
    <d v="2022-01-16T19:17:38"/>
    <d v="2022-01-16T19:17:38"/>
    <n v="0"/>
    <x v="0"/>
    <d v="2022-01-16T19:18:21"/>
    <d v="2022-01-16T19:18:21"/>
    <n v="0"/>
    <x v="0"/>
    <d v="2022-01-16T19:19:01"/>
    <n v="3"/>
    <n v="3"/>
    <n v="0"/>
    <n v="0"/>
    <n v="1"/>
    <n v="1"/>
    <n v="9"/>
  </r>
  <r>
    <n v="117965"/>
    <x v="6"/>
    <x v="0"/>
    <n v="4"/>
    <d v="2022-01-16T19:18:42"/>
    <d v="2022-01-16T19:18:42"/>
    <x v="8"/>
    <n v="0"/>
    <x v="0"/>
    <d v="2022-01-16T19:19:32"/>
    <d v="2022-01-16T19:19:32"/>
    <n v="0"/>
    <x v="0"/>
    <d v="2022-01-16T19:21:48"/>
    <d v="2022-01-16T19:21:48"/>
    <n v="0"/>
    <x v="0"/>
    <d v="2022-01-16T19:22:38"/>
    <n v="4"/>
    <n v="3"/>
    <n v="2"/>
    <n v="0"/>
    <n v="0"/>
    <n v="2"/>
    <n v="8"/>
  </r>
  <r>
    <n v="117966"/>
    <x v="6"/>
    <x v="0"/>
    <n v="4"/>
    <d v="2022-01-16T19:20:32"/>
    <d v="2022-01-16T19:20:32"/>
    <x v="8"/>
    <n v="0"/>
    <x v="0"/>
    <d v="2022-01-16T19:21:36"/>
    <d v="2022-01-16T19:21:48"/>
    <n v="0.20000001532025635"/>
    <x v="1"/>
    <d v="2022-01-16T19:22:54"/>
    <d v="2022-01-16T19:23:06"/>
    <n v="0.20000001532025635"/>
    <x v="1"/>
    <d v="2022-01-16T19:23:46"/>
    <n v="6"/>
    <n v="2"/>
    <n v="0"/>
    <n v="0"/>
    <n v="1"/>
    <n v="1"/>
    <n v="7"/>
  </r>
  <r>
    <n v="117967"/>
    <x v="6"/>
    <x v="0"/>
    <n v="4"/>
    <d v="2022-01-16T19:22:21"/>
    <d v="2022-01-16T19:22:21"/>
    <x v="8"/>
    <n v="0"/>
    <x v="0"/>
    <d v="2022-01-16T19:22:54"/>
    <d v="2022-01-16T19:22:54"/>
    <n v="0"/>
    <x v="0"/>
    <d v="2022-01-16T19:23:43"/>
    <d v="2022-01-16T19:23:46"/>
    <n v="4.9999969778582454E-2"/>
    <x v="0"/>
    <d v="2022-01-16T19:24:26"/>
    <n v="2"/>
    <n v="1"/>
    <n v="0"/>
    <n v="0"/>
    <n v="1"/>
    <n v="1"/>
    <n v="7"/>
  </r>
  <r>
    <n v="117968"/>
    <x v="6"/>
    <x v="0"/>
    <n v="4"/>
    <d v="2022-01-16T19:23:47"/>
    <d v="2022-01-16T19:23:47"/>
    <x v="8"/>
    <n v="0"/>
    <x v="0"/>
    <d v="2022-01-16T19:24:19"/>
    <d v="2022-01-16T19:24:19"/>
    <n v="0"/>
    <x v="0"/>
    <d v="2022-01-16T19:25:09"/>
    <d v="2022-01-16T19:25:09"/>
    <n v="0"/>
    <x v="0"/>
    <d v="2022-01-16T19:25:49"/>
    <n v="6"/>
    <n v="1"/>
    <n v="0"/>
    <n v="0"/>
    <n v="1"/>
    <n v="1"/>
    <n v="9"/>
  </r>
  <r>
    <n v="117969"/>
    <x v="6"/>
    <x v="0"/>
    <n v="4"/>
    <d v="2022-01-16T19:25:25"/>
    <d v="2022-01-16T19:25:25"/>
    <x v="8"/>
    <n v="0"/>
    <x v="0"/>
    <d v="2022-01-16T19:28:04"/>
    <d v="2022-01-16T19:28:04"/>
    <n v="0"/>
    <x v="0"/>
    <d v="2022-01-16T19:30:25"/>
    <d v="2022-01-16T19:30:25"/>
    <n v="0"/>
    <x v="0"/>
    <d v="2022-01-16T19:31:25"/>
    <n v="5"/>
    <n v="1"/>
    <n v="1"/>
    <n v="1"/>
    <n v="1"/>
    <n v="3"/>
    <n v="9"/>
  </r>
  <r>
    <n v="117970"/>
    <x v="6"/>
    <x v="0"/>
    <n v="4"/>
    <d v="2022-01-16T19:26:54"/>
    <d v="2022-01-16T19:27:04"/>
    <x v="8"/>
    <n v="0.16666675801388919"/>
    <x v="2"/>
    <d v="2022-01-16T19:28:06"/>
    <d v="2022-01-16T19:30:25"/>
    <n v="2.3166666738688946"/>
    <x v="4"/>
    <d v="2022-01-16T19:28:48"/>
    <d v="2022-01-16T19:31:25"/>
    <n v="2.6166666287463158"/>
    <x v="3"/>
    <d v="2022-01-16T19:32:05"/>
    <n v="4"/>
    <n v="2"/>
    <n v="1"/>
    <n v="0"/>
    <n v="0"/>
    <n v="1"/>
    <n v="3"/>
  </r>
  <r>
    <n v="117971"/>
    <x v="6"/>
    <x v="0"/>
    <n v="4"/>
    <d v="2022-01-16T19:28:21"/>
    <d v="2022-01-16T19:28:21"/>
    <x v="8"/>
    <n v="0"/>
    <x v="0"/>
    <d v="2022-01-16T19:28:49"/>
    <d v="2022-01-16T19:28:49"/>
    <n v="0"/>
    <x v="0"/>
    <d v="2022-01-16T19:29:55"/>
    <d v="2022-01-16T19:32:05"/>
    <n v="2.1666667645331472"/>
    <x v="3"/>
    <d v="2022-01-16T19:32:45"/>
    <n v="3"/>
    <n v="2"/>
    <n v="0"/>
    <n v="1"/>
    <n v="0"/>
    <n v="1"/>
    <n v="4"/>
  </r>
  <r>
    <n v="117972"/>
    <x v="6"/>
    <x v="0"/>
    <n v="4"/>
    <d v="2022-01-16T19:29:54"/>
    <d v="2022-01-16T19:29:54"/>
    <x v="8"/>
    <n v="0"/>
    <x v="0"/>
    <d v="2022-01-16T19:30:48"/>
    <d v="2022-01-16T19:30:48"/>
    <n v="0"/>
    <x v="0"/>
    <d v="2022-01-16T19:32:24"/>
    <d v="2022-01-16T19:32:45"/>
    <n v="0.34999992465600371"/>
    <x v="1"/>
    <d v="2022-01-16T19:33:35"/>
    <n v="3"/>
    <n v="2"/>
    <n v="2"/>
    <n v="0"/>
    <n v="0"/>
    <n v="2"/>
    <n v="6"/>
  </r>
  <r>
    <n v="117973"/>
    <x v="6"/>
    <x v="0"/>
    <n v="4"/>
    <d v="2022-01-16T19:31:28"/>
    <d v="2022-01-16T19:31:28"/>
    <x v="8"/>
    <n v="0"/>
    <x v="0"/>
    <d v="2022-01-16T19:32:01"/>
    <d v="2022-01-16T19:32:24"/>
    <n v="0.38333332864567637"/>
    <x v="1"/>
    <d v="2022-01-16T19:32:47"/>
    <d v="2022-01-16T19:33:35"/>
    <n v="0.79999991459771991"/>
    <x v="4"/>
    <d v="2022-01-16T19:34:15"/>
    <n v="1"/>
    <n v="3"/>
    <n v="1"/>
    <n v="0"/>
    <n v="0"/>
    <n v="1"/>
    <n v="6"/>
  </r>
  <r>
    <n v="117974"/>
    <x v="6"/>
    <x v="0"/>
    <n v="4"/>
    <d v="2022-01-16T19:33:00"/>
    <d v="2022-01-16T19:33:00"/>
    <x v="8"/>
    <n v="0"/>
    <x v="0"/>
    <d v="2022-01-16T19:33:29"/>
    <d v="2022-01-16T19:33:29"/>
    <n v="0"/>
    <x v="0"/>
    <d v="2022-01-16T19:34:23"/>
    <d v="2022-01-16T19:34:23"/>
    <n v="0"/>
    <x v="0"/>
    <d v="2022-01-16T19:35:03"/>
    <n v="2"/>
    <n v="3"/>
    <n v="0"/>
    <n v="1"/>
    <n v="0"/>
    <n v="1"/>
    <n v="9"/>
  </r>
  <r>
    <n v="117975"/>
    <x v="6"/>
    <x v="0"/>
    <n v="4"/>
    <d v="2022-01-16T19:34:29"/>
    <d v="2022-01-16T19:34:29"/>
    <x v="8"/>
    <n v="0"/>
    <x v="0"/>
    <d v="2022-01-16T19:34:57"/>
    <d v="2022-01-16T19:34:57"/>
    <n v="0"/>
    <x v="0"/>
    <d v="2022-01-16T19:35:49"/>
    <d v="2022-01-16T19:35:49"/>
    <n v="0"/>
    <x v="0"/>
    <d v="2022-01-16T19:36:29"/>
    <n v="4"/>
    <n v="3"/>
    <n v="0"/>
    <n v="0"/>
    <n v="1"/>
    <n v="1"/>
    <n v="9"/>
  </r>
  <r>
    <n v="117976"/>
    <x v="6"/>
    <x v="0"/>
    <n v="4"/>
    <d v="2022-01-16T19:35:55"/>
    <d v="2022-01-16T19:35:55"/>
    <x v="8"/>
    <n v="0"/>
    <x v="0"/>
    <d v="2022-01-16T19:36:52"/>
    <d v="2022-01-16T19:36:52"/>
    <n v="0"/>
    <x v="0"/>
    <d v="2022-01-16T19:38:11"/>
    <d v="2022-01-16T19:38:11"/>
    <n v="0"/>
    <x v="0"/>
    <d v="2022-01-16T19:38:51"/>
    <n v="5"/>
    <n v="3"/>
    <n v="1"/>
    <n v="0"/>
    <n v="0"/>
    <n v="1"/>
    <n v="9"/>
  </r>
  <r>
    <n v="117977"/>
    <x v="6"/>
    <x v="0"/>
    <n v="4"/>
    <d v="2022-01-16T19:37:21"/>
    <d v="2022-01-16T19:37:21"/>
    <x v="8"/>
    <n v="0"/>
    <x v="0"/>
    <d v="2022-01-16T19:37:50"/>
    <d v="2022-01-16T19:38:11"/>
    <n v="0.35000006086193025"/>
    <x v="1"/>
    <d v="2022-01-16T19:39:05"/>
    <d v="2022-01-16T19:39:26"/>
    <n v="0.34999992465600371"/>
    <x v="1"/>
    <d v="2022-01-16T19:40:06"/>
    <n v="4"/>
    <n v="3"/>
    <n v="1"/>
    <n v="0"/>
    <n v="0"/>
    <n v="1"/>
    <n v="5"/>
  </r>
  <r>
    <n v="117978"/>
    <x v="6"/>
    <x v="0"/>
    <n v="4"/>
    <d v="2022-01-16T19:38:55"/>
    <d v="2022-01-16T19:38:55"/>
    <x v="8"/>
    <n v="0"/>
    <x v="0"/>
    <d v="2022-01-16T19:39:53"/>
    <d v="2022-01-16T19:39:53"/>
    <n v="0"/>
    <x v="0"/>
    <d v="2022-01-16T19:41:05"/>
    <d v="2022-01-16T19:41:05"/>
    <n v="0"/>
    <x v="0"/>
    <d v="2022-01-16T19:41:45"/>
    <n v="5"/>
    <n v="3"/>
    <n v="0"/>
    <n v="1"/>
    <n v="0"/>
    <n v="1"/>
    <n v="8"/>
  </r>
  <r>
    <n v="117979"/>
    <x v="6"/>
    <x v="0"/>
    <n v="4"/>
    <d v="2022-01-16T19:40:23"/>
    <d v="2022-01-16T19:40:23"/>
    <x v="8"/>
    <n v="0"/>
    <x v="0"/>
    <d v="2022-01-16T19:42:01"/>
    <d v="2022-01-16T19:42:01"/>
    <n v="0"/>
    <x v="0"/>
    <d v="2022-01-16T19:43:49"/>
    <d v="2022-01-16T19:43:49"/>
    <n v="0"/>
    <x v="0"/>
    <d v="2022-01-16T19:44:39"/>
    <n v="2"/>
    <n v="2"/>
    <n v="0"/>
    <n v="2"/>
    <n v="0"/>
    <n v="2"/>
    <n v="9"/>
  </r>
  <r>
    <n v="117980"/>
    <x v="6"/>
    <x v="0"/>
    <n v="4"/>
    <d v="2022-01-16T19:41:55"/>
    <d v="2022-01-16T19:41:55"/>
    <x v="8"/>
    <n v="0"/>
    <x v="0"/>
    <d v="2022-01-16T19:42:29"/>
    <d v="2022-01-16T19:43:49"/>
    <n v="1.3333332992624491"/>
    <x v="2"/>
    <d v="2022-01-16T19:43:33"/>
    <d v="2022-01-16T19:44:53"/>
    <n v="1.3333334354683757"/>
    <x v="2"/>
    <d v="2022-01-16T19:45:33"/>
    <n v="1"/>
    <n v="2"/>
    <n v="0"/>
    <n v="1"/>
    <n v="0"/>
    <n v="1"/>
    <n v="5"/>
  </r>
  <r>
    <n v="117981"/>
    <x v="6"/>
    <x v="0"/>
    <n v="4"/>
    <d v="2022-01-16T19:43:34"/>
    <d v="2022-01-16T19:43:34"/>
    <x v="8"/>
    <n v="0"/>
    <x v="0"/>
    <d v="2022-01-16T19:44:07"/>
    <d v="2022-01-16T19:44:07"/>
    <n v="0"/>
    <x v="0"/>
    <d v="2022-01-16T19:45:21"/>
    <d v="2022-01-16T19:45:33"/>
    <n v="0.20000002579763532"/>
    <x v="1"/>
    <d v="2022-01-16T19:46:13"/>
    <n v="4"/>
    <n v="2"/>
    <n v="0"/>
    <n v="1"/>
    <n v="0"/>
    <n v="1"/>
    <n v="7"/>
  </r>
  <r>
    <n v="117982"/>
    <x v="6"/>
    <x v="0"/>
    <n v="4"/>
    <d v="2022-01-16T19:45:20"/>
    <d v="2022-01-16T19:45:20"/>
    <x v="8"/>
    <n v="0"/>
    <x v="0"/>
    <d v="2022-01-16T19:45:52"/>
    <d v="2022-01-16T19:45:52"/>
    <n v="0"/>
    <x v="0"/>
    <d v="2022-01-16T19:46:37"/>
    <d v="2022-01-16T19:46:37"/>
    <n v="0"/>
    <x v="0"/>
    <d v="2022-01-16T19:47:17"/>
    <n v="2"/>
    <n v="2"/>
    <n v="0"/>
    <n v="0"/>
    <n v="1"/>
    <n v="1"/>
    <n v="9"/>
  </r>
  <r>
    <n v="117983"/>
    <x v="6"/>
    <x v="0"/>
    <n v="4"/>
    <d v="2022-01-16T19:47:05"/>
    <d v="2022-01-16T19:47:05"/>
    <x v="8"/>
    <n v="0"/>
    <x v="0"/>
    <d v="2022-01-16T19:47:33"/>
    <d v="2022-01-16T19:47:33"/>
    <n v="0"/>
    <x v="0"/>
    <d v="2022-01-16T19:48:49"/>
    <d v="2022-01-16T19:48:49"/>
    <n v="0"/>
    <x v="0"/>
    <d v="2022-01-16T19:49:29"/>
    <n v="5"/>
    <n v="3"/>
    <n v="0"/>
    <n v="0"/>
    <n v="1"/>
    <n v="1"/>
    <n v="9"/>
  </r>
  <r>
    <n v="117984"/>
    <x v="6"/>
    <x v="0"/>
    <n v="4"/>
    <d v="2022-01-16T19:48:40"/>
    <d v="2022-01-16T19:48:40"/>
    <x v="8"/>
    <n v="0"/>
    <x v="0"/>
    <d v="2022-01-16T19:49:11"/>
    <d v="2022-01-16T19:49:11"/>
    <n v="0"/>
    <x v="0"/>
    <d v="2022-01-16T19:49:56"/>
    <d v="2022-01-16T19:49:56"/>
    <n v="0"/>
    <x v="0"/>
    <d v="2022-01-16T19:50:36"/>
    <n v="2"/>
    <n v="2"/>
    <n v="1"/>
    <n v="0"/>
    <n v="0"/>
    <n v="1"/>
    <n v="9"/>
  </r>
  <r>
    <n v="117985"/>
    <x v="6"/>
    <x v="0"/>
    <n v="4"/>
    <d v="2022-01-16T19:50:24"/>
    <d v="2022-01-16T19:50:24"/>
    <x v="8"/>
    <n v="0"/>
    <x v="0"/>
    <d v="2022-01-16T19:51:27"/>
    <d v="2022-01-16T19:51:27"/>
    <n v="0"/>
    <x v="0"/>
    <d v="2022-01-16T19:52:21"/>
    <d v="2022-01-16T19:52:21"/>
    <n v="0"/>
    <x v="0"/>
    <d v="2022-01-16T19:53:01"/>
    <n v="6"/>
    <n v="2"/>
    <n v="1"/>
    <n v="0"/>
    <n v="0"/>
    <n v="1"/>
    <n v="8"/>
  </r>
  <r>
    <n v="117986"/>
    <x v="6"/>
    <x v="0"/>
    <n v="4"/>
    <d v="2022-01-16T19:51:55"/>
    <d v="2022-01-16T19:51:55"/>
    <x v="8"/>
    <n v="0"/>
    <x v="0"/>
    <d v="2022-01-16T19:55:37"/>
    <d v="2022-01-16T19:55:37"/>
    <n v="0"/>
    <x v="0"/>
    <d v="2022-01-16T20:03:13"/>
    <d v="2022-01-16T20:03:13"/>
    <n v="0"/>
    <x v="0"/>
    <d v="2022-01-16T20:04:43"/>
    <n v="1"/>
    <n v="2"/>
    <n v="2"/>
    <n v="2"/>
    <n v="2"/>
    <n v="6"/>
    <n v="9"/>
  </r>
  <r>
    <n v="117987"/>
    <x v="6"/>
    <x v="0"/>
    <n v="4"/>
    <d v="2022-01-16T19:53:29"/>
    <d v="2022-01-16T19:54:37"/>
    <x v="8"/>
    <n v="1.1333332839421928"/>
    <x v="3"/>
    <d v="2022-01-16T19:55:33"/>
    <d v="2022-01-16T20:03:13"/>
    <n v="7.6666665624361485"/>
    <x v="8"/>
    <d v="2022-01-16T19:56:17"/>
    <d v="2022-01-16T20:04:43"/>
    <n v="8.4333333559334278"/>
    <x v="10"/>
    <d v="2022-01-16T20:05:23"/>
    <n v="3"/>
    <n v="1"/>
    <n v="0"/>
    <n v="1"/>
    <n v="0"/>
    <n v="1"/>
    <n v="2"/>
  </r>
  <r>
    <n v="117988"/>
    <x v="6"/>
    <x v="0"/>
    <n v="4"/>
    <d v="2022-01-16T19:55:00"/>
    <d v="2022-01-16T19:55:03"/>
    <x v="8"/>
    <n v="4.9999969778582454E-2"/>
    <x v="0"/>
    <d v="2022-01-16T19:56:05"/>
    <d v="2022-01-16T19:56:17"/>
    <n v="0.20000002579763532"/>
    <x v="1"/>
    <d v="2022-01-16T19:56:47"/>
    <d v="2022-01-16T20:05:23"/>
    <n v="8.600000113947317"/>
    <x v="10"/>
    <d v="2022-01-16T20:06:03"/>
    <n v="4"/>
    <n v="1"/>
    <n v="0"/>
    <n v="0"/>
    <n v="1"/>
    <n v="1"/>
    <n v="2"/>
  </r>
  <r>
    <n v="117989"/>
    <x v="6"/>
    <x v="0"/>
    <n v="4"/>
    <d v="2022-01-16T19:56:29"/>
    <d v="2022-01-16T19:56:29"/>
    <x v="8"/>
    <n v="0"/>
    <x v="0"/>
    <d v="2022-01-16T19:56:57"/>
    <d v="2022-01-16T19:56:57"/>
    <n v="0"/>
    <x v="0"/>
    <d v="2022-01-16T19:57:37"/>
    <d v="2022-01-16T20:06:03"/>
    <n v="8.4333333664108068"/>
    <x v="10"/>
    <d v="2022-01-16T20:06:43"/>
    <n v="2"/>
    <n v="2"/>
    <n v="0"/>
    <n v="1"/>
    <n v="0"/>
    <n v="1"/>
    <n v="2"/>
  </r>
  <r>
    <n v="117990"/>
    <x v="6"/>
    <x v="0"/>
    <n v="4"/>
    <d v="2022-01-16T19:57:55"/>
    <d v="2022-01-16T19:57:55"/>
    <x v="8"/>
    <n v="0"/>
    <x v="0"/>
    <d v="2022-01-16T19:58:22"/>
    <d v="2022-01-16T19:58:22"/>
    <n v="0"/>
    <x v="0"/>
    <d v="2022-01-16T19:59:29"/>
    <d v="2022-01-16T20:06:43"/>
    <n v="7.2333334106951952"/>
    <x v="7"/>
    <d v="2022-01-16T20:07:23"/>
    <n v="3"/>
    <n v="2"/>
    <n v="0"/>
    <n v="0"/>
    <n v="1"/>
    <n v="1"/>
    <n v="3"/>
  </r>
  <r>
    <n v="117991"/>
    <x v="6"/>
    <x v="0"/>
    <n v="4"/>
    <d v="2022-01-16T19:59:40"/>
    <d v="2022-01-16T19:59:40"/>
    <x v="8"/>
    <n v="0"/>
    <x v="0"/>
    <d v="2022-01-16T20:00:36"/>
    <d v="2022-01-16T20:00:36"/>
    <n v="0"/>
    <x v="0"/>
    <d v="2022-01-16T20:01:40"/>
    <d v="2022-01-16T20:07:23"/>
    <n v="5.716666798107326"/>
    <x v="8"/>
    <d v="2022-01-16T20:08:03"/>
    <n v="2"/>
    <n v="1"/>
    <n v="1"/>
    <n v="0"/>
    <n v="0"/>
    <n v="1"/>
    <n v="3"/>
  </r>
  <r>
    <n v="117992"/>
    <x v="6"/>
    <x v="0"/>
    <n v="4"/>
    <d v="2022-01-16T19:59:58"/>
    <d v="2022-01-16T19:59:58"/>
    <x v="8"/>
    <n v="0"/>
    <x v="0"/>
    <d v="2022-01-16T20:00:58"/>
    <d v="2022-01-16T20:00:58"/>
    <n v="0"/>
    <x v="0"/>
    <d v="2022-01-16T20:01:46"/>
    <d v="2022-01-16T20:01:46"/>
    <n v="0"/>
    <x v="0"/>
    <d v="2022-01-16T20:02:26"/>
    <n v="6"/>
    <n v="2"/>
    <n v="0"/>
    <n v="0"/>
    <n v="1"/>
    <n v="1"/>
    <n v="8"/>
  </r>
  <r>
    <n v="117993"/>
    <x v="6"/>
    <x v="0"/>
    <n v="4"/>
    <d v="2022-01-16T20:01:19"/>
    <d v="2022-01-16T20:01:19"/>
    <x v="9"/>
    <n v="0"/>
    <x v="0"/>
    <d v="2022-01-16T20:02:47"/>
    <d v="2022-01-16T20:02:47"/>
    <n v="0"/>
    <x v="0"/>
    <d v="2022-01-16T20:04:59"/>
    <d v="2022-01-16T20:04:59"/>
    <n v="0"/>
    <x v="0"/>
    <d v="2022-01-16T20:05:49"/>
    <n v="4"/>
    <n v="2"/>
    <n v="0"/>
    <n v="0"/>
    <n v="2"/>
    <n v="2"/>
    <n v="8"/>
  </r>
  <r>
    <n v="117994"/>
    <x v="6"/>
    <x v="0"/>
    <n v="4"/>
    <d v="2022-01-16T20:02:31"/>
    <d v="2022-01-16T20:02:31"/>
    <x v="9"/>
    <n v="0"/>
    <x v="0"/>
    <d v="2022-01-16T20:03:33"/>
    <d v="2022-01-16T20:04:59"/>
    <n v="1.4333333750255406"/>
    <x v="2"/>
    <d v="2022-01-16T20:04:48"/>
    <d v="2022-01-16T20:06:14"/>
    <n v="1.4333332388196141"/>
    <x v="2"/>
    <d v="2022-01-16T20:06:54"/>
    <n v="1"/>
    <n v="3"/>
    <n v="0"/>
    <n v="1"/>
    <n v="0"/>
    <n v="1"/>
    <n v="5"/>
  </r>
  <r>
    <n v="117995"/>
    <x v="6"/>
    <x v="0"/>
    <n v="4"/>
    <d v="2022-01-16T20:04:00"/>
    <d v="2022-01-16T20:04:00"/>
    <x v="9"/>
    <n v="0"/>
    <x v="0"/>
    <d v="2022-01-16T20:05:04"/>
    <d v="2022-01-16T20:05:04"/>
    <n v="0"/>
    <x v="0"/>
    <d v="2022-01-16T20:05:48"/>
    <d v="2022-01-16T20:06:54"/>
    <n v="1.1000000161584467"/>
    <x v="2"/>
    <d v="2022-01-16T20:07:34"/>
    <n v="2"/>
    <n v="2"/>
    <n v="1"/>
    <n v="0"/>
    <n v="0"/>
    <n v="1"/>
    <n v="5"/>
  </r>
  <r>
    <n v="117996"/>
    <x v="6"/>
    <x v="0"/>
    <n v="4"/>
    <d v="2022-01-16T20:05:16"/>
    <d v="2022-01-16T20:05:16"/>
    <x v="9"/>
    <n v="0"/>
    <x v="0"/>
    <d v="2022-01-16T20:06:13"/>
    <d v="2022-01-16T20:06:13"/>
    <n v="0"/>
    <x v="0"/>
    <d v="2022-01-16T20:06:56"/>
    <d v="2022-01-16T20:07:34"/>
    <n v="0.63333346042782068"/>
    <x v="4"/>
    <d v="2022-01-16T20:08:14"/>
    <n v="4"/>
    <n v="1"/>
    <n v="0"/>
    <n v="1"/>
    <n v="0"/>
    <n v="1"/>
    <n v="5"/>
  </r>
  <r>
    <n v="117997"/>
    <x v="6"/>
    <x v="0"/>
    <n v="4"/>
    <d v="2022-01-16T20:06:47"/>
    <d v="2022-01-16T20:06:47"/>
    <x v="9"/>
    <n v="0"/>
    <x v="0"/>
    <d v="2022-01-16T20:07:47"/>
    <d v="2022-01-16T20:07:47"/>
    <n v="0"/>
    <x v="0"/>
    <d v="2022-01-16T20:08:40"/>
    <d v="2022-01-16T20:08:40"/>
    <n v="0"/>
    <x v="0"/>
    <d v="2022-01-16T20:09:20"/>
    <n v="2"/>
    <n v="1"/>
    <n v="0"/>
    <n v="1"/>
    <n v="0"/>
    <n v="1"/>
    <n v="8"/>
  </r>
  <r>
    <n v="117998"/>
    <x v="6"/>
    <x v="0"/>
    <n v="4"/>
    <d v="2022-01-16T20:08:14"/>
    <d v="2022-01-16T20:08:14"/>
    <x v="9"/>
    <n v="0"/>
    <x v="0"/>
    <d v="2022-01-16T20:09:16"/>
    <d v="2022-01-16T20:09:16"/>
    <n v="0"/>
    <x v="0"/>
    <d v="2022-01-16T20:10:32"/>
    <d v="2022-01-16T20:10:32"/>
    <n v="0"/>
    <x v="0"/>
    <d v="2022-01-16T20:11:12"/>
    <n v="5"/>
    <n v="2"/>
    <n v="0"/>
    <n v="0"/>
    <n v="1"/>
    <n v="1"/>
    <n v="9"/>
  </r>
  <r>
    <n v="117999"/>
    <x v="6"/>
    <x v="0"/>
    <n v="4"/>
    <d v="2022-01-16T20:09:27"/>
    <d v="2022-01-16T20:09:27"/>
    <x v="9"/>
    <n v="0"/>
    <x v="0"/>
    <d v="2022-01-16T20:09:59"/>
    <d v="2022-01-16T20:10:32"/>
    <n v="0.55000008665956557"/>
    <x v="3"/>
    <d v="2022-01-16T20:10:58"/>
    <d v="2022-01-16T20:11:31"/>
    <n v="0.5499999294988811"/>
    <x v="4"/>
    <d v="2022-01-16T20:12:11"/>
    <n v="5"/>
    <n v="3"/>
    <n v="0"/>
    <n v="0"/>
    <n v="1"/>
    <n v="1"/>
    <n v="6"/>
  </r>
  <r>
    <n v="118000"/>
    <x v="6"/>
    <x v="0"/>
    <n v="4"/>
    <d v="2022-01-16T20:10:48"/>
    <d v="2022-01-16T20:10:48"/>
    <x v="9"/>
    <n v="0"/>
    <x v="0"/>
    <d v="2022-01-16T20:11:38"/>
    <d v="2022-01-16T20:11:38"/>
    <n v="0"/>
    <x v="0"/>
    <d v="2022-01-16T20:14:16"/>
    <d v="2022-01-16T20:14:16"/>
    <n v="0"/>
    <x v="0"/>
    <d v="2022-01-16T20:15:06"/>
    <n v="2"/>
    <n v="2"/>
    <n v="2"/>
    <n v="0"/>
    <n v="0"/>
    <n v="2"/>
    <n v="8"/>
  </r>
  <r>
    <n v="118001"/>
    <x v="6"/>
    <x v="0"/>
    <n v="4"/>
    <d v="2022-01-16T20:12:03"/>
    <d v="2022-01-16T20:12:03"/>
    <x v="9"/>
    <n v="0"/>
    <x v="0"/>
    <d v="2022-01-16T20:12:34"/>
    <d v="2022-01-16T20:14:16"/>
    <n v="1.6999999259132892"/>
    <x v="2"/>
    <d v="2022-01-16T20:13:24"/>
    <d v="2022-01-16T20:15:06"/>
    <n v="1.6999999259132892"/>
    <x v="2"/>
    <d v="2022-01-16T20:15:46"/>
    <n v="4"/>
    <n v="3"/>
    <n v="0"/>
    <n v="1"/>
    <n v="0"/>
    <n v="1"/>
    <n v="5"/>
  </r>
  <r>
    <n v="118002"/>
    <x v="6"/>
    <x v="0"/>
    <n v="4"/>
    <d v="2022-01-16T20:13:36"/>
    <d v="2022-01-16T20:13:36"/>
    <x v="9"/>
    <n v="0"/>
    <x v="0"/>
    <d v="2022-01-16T20:16:09"/>
    <d v="2022-01-16T20:16:09"/>
    <n v="0"/>
    <x v="0"/>
    <d v="2022-01-16T20:19:42"/>
    <d v="2022-01-16T20:19:42"/>
    <n v="0"/>
    <x v="0"/>
    <d v="2022-01-16T20:20:42"/>
    <n v="1"/>
    <n v="2"/>
    <n v="1"/>
    <n v="1"/>
    <n v="1"/>
    <n v="3"/>
    <n v="9"/>
  </r>
  <r>
    <n v="118003"/>
    <x v="6"/>
    <x v="0"/>
    <n v="4"/>
    <d v="2022-01-16T20:15:00"/>
    <d v="2022-01-16T20:15:09"/>
    <x v="9"/>
    <n v="0.1500000455416739"/>
    <x v="2"/>
    <d v="2022-01-16T20:16:10"/>
    <d v="2022-01-16T20:19:42"/>
    <n v="3.5333333315793425"/>
    <x v="6"/>
    <d v="2022-01-16T20:17:18"/>
    <d v="2022-01-16T20:20:50"/>
    <n v="3.5333333211019635"/>
    <x v="5"/>
    <d v="2022-01-16T20:21:30"/>
    <n v="3"/>
    <n v="3"/>
    <n v="0"/>
    <n v="0"/>
    <n v="1"/>
    <n v="1"/>
    <n v="3"/>
  </r>
  <r>
    <n v="118004"/>
    <x v="6"/>
    <x v="0"/>
    <n v="4"/>
    <d v="2022-01-16T20:16:31"/>
    <d v="2022-01-16T20:16:31"/>
    <x v="9"/>
    <n v="0"/>
    <x v="0"/>
    <d v="2022-01-16T20:17:02"/>
    <d v="2022-01-16T20:17:18"/>
    <n v="0.26666668709367514"/>
    <x v="1"/>
    <d v="2022-01-16T20:17:42"/>
    <d v="2022-01-16T20:21:30"/>
    <n v="3.8000000186730176"/>
    <x v="5"/>
    <d v="2022-01-16T20:22:10"/>
    <n v="4"/>
    <n v="1"/>
    <n v="0"/>
    <n v="0"/>
    <n v="1"/>
    <n v="1"/>
    <n v="3"/>
  </r>
  <r>
    <n v="118005"/>
    <x v="6"/>
    <x v="0"/>
    <n v="4"/>
    <d v="2022-01-16T20:18:04"/>
    <d v="2022-01-16T20:18:04"/>
    <x v="9"/>
    <n v="0"/>
    <x v="0"/>
    <d v="2022-01-16T20:18:34"/>
    <d v="2022-01-16T20:18:34"/>
    <n v="0"/>
    <x v="0"/>
    <d v="2022-01-16T20:19:24"/>
    <d v="2022-01-16T20:22:10"/>
    <n v="2.7666668209712952"/>
    <x v="3"/>
    <d v="2022-01-16T20:22:50"/>
    <n v="4"/>
    <n v="2"/>
    <n v="1"/>
    <n v="0"/>
    <n v="0"/>
    <n v="1"/>
    <n v="4"/>
  </r>
  <r>
    <n v="118006"/>
    <x v="6"/>
    <x v="0"/>
    <n v="4"/>
    <d v="2022-01-16T20:19:36"/>
    <d v="2022-01-16T20:19:36"/>
    <x v="9"/>
    <n v="0"/>
    <x v="0"/>
    <d v="2022-01-16T20:20:36"/>
    <d v="2022-01-16T20:20:36"/>
    <n v="0"/>
    <x v="0"/>
    <d v="2022-01-16T20:21:56"/>
    <d v="2022-01-16T20:22:50"/>
    <n v="0.90000000083819032"/>
    <x v="4"/>
    <d v="2022-01-16T20:23:40"/>
    <n v="2"/>
    <n v="2"/>
    <n v="0"/>
    <n v="2"/>
    <n v="0"/>
    <n v="2"/>
    <n v="6"/>
  </r>
  <r>
    <n v="118007"/>
    <x v="6"/>
    <x v="0"/>
    <n v="4"/>
    <d v="2022-01-16T20:21:08"/>
    <d v="2022-01-16T20:21:08"/>
    <x v="9"/>
    <n v="0"/>
    <x v="0"/>
    <d v="2022-01-16T20:22:10"/>
    <d v="2022-01-16T20:22:10"/>
    <n v="0"/>
    <x v="0"/>
    <d v="2022-01-16T20:23:00"/>
    <d v="2022-01-16T20:23:40"/>
    <n v="0.66666657105088234"/>
    <x v="4"/>
    <d v="2022-01-16T20:24:20"/>
    <n v="5"/>
    <n v="1"/>
    <n v="0"/>
    <n v="1"/>
    <n v="0"/>
    <n v="1"/>
    <n v="5"/>
  </r>
  <r>
    <n v="118008"/>
    <x v="6"/>
    <x v="0"/>
    <n v="4"/>
    <d v="2022-01-16T20:22:28"/>
    <d v="2022-01-16T20:22:28"/>
    <x v="9"/>
    <n v="0"/>
    <x v="0"/>
    <d v="2022-01-16T20:23:26"/>
    <d v="2022-01-16T20:23:26"/>
    <n v="0"/>
    <x v="0"/>
    <d v="2022-01-16T20:24:25"/>
    <d v="2022-01-16T20:24:25"/>
    <n v="0"/>
    <x v="0"/>
    <d v="2022-01-16T20:25:05"/>
    <n v="2"/>
    <n v="2"/>
    <n v="1"/>
    <n v="0"/>
    <n v="0"/>
    <n v="1"/>
    <n v="8"/>
  </r>
  <r>
    <n v="118009"/>
    <x v="6"/>
    <x v="0"/>
    <n v="4"/>
    <d v="2022-01-16T20:23:57"/>
    <d v="2022-01-16T20:23:57"/>
    <x v="9"/>
    <n v="0"/>
    <x v="0"/>
    <d v="2022-01-16T20:24:57"/>
    <d v="2022-01-16T20:24:57"/>
    <n v="0"/>
    <x v="0"/>
    <d v="2022-01-16T20:25:55"/>
    <d v="2022-01-16T20:25:55"/>
    <n v="0"/>
    <x v="0"/>
    <d v="2022-01-16T20:26:35"/>
    <n v="4"/>
    <n v="1"/>
    <n v="0"/>
    <n v="0"/>
    <n v="1"/>
    <n v="1"/>
    <n v="8"/>
  </r>
  <r>
    <n v="118010"/>
    <x v="6"/>
    <x v="0"/>
    <n v="4"/>
    <d v="2022-01-16T20:25:13"/>
    <d v="2022-01-16T20:25:13"/>
    <x v="9"/>
    <n v="0"/>
    <x v="0"/>
    <d v="2022-01-16T20:26:16"/>
    <d v="2022-01-16T20:26:16"/>
    <n v="0"/>
    <x v="0"/>
    <d v="2022-01-16T20:27:23"/>
    <d v="2022-01-16T20:27:23"/>
    <n v="0"/>
    <x v="0"/>
    <d v="2022-01-16T20:28:03"/>
    <n v="6"/>
    <n v="1"/>
    <n v="0"/>
    <n v="1"/>
    <n v="0"/>
    <n v="1"/>
    <n v="8"/>
  </r>
  <r>
    <n v="118011"/>
    <x v="6"/>
    <x v="0"/>
    <n v="4"/>
    <d v="2022-01-16T20:26:46"/>
    <d v="2022-01-16T20:26:46"/>
    <x v="9"/>
    <n v="0"/>
    <x v="0"/>
    <d v="2022-01-16T20:27:41"/>
    <d v="2022-01-16T20:27:41"/>
    <n v="0"/>
    <x v="0"/>
    <d v="2022-01-16T20:28:57"/>
    <d v="2022-01-16T20:28:57"/>
    <n v="0"/>
    <x v="0"/>
    <d v="2022-01-16T20:29:37"/>
    <n v="3"/>
    <n v="1"/>
    <n v="1"/>
    <n v="0"/>
    <n v="0"/>
    <n v="1"/>
    <n v="8"/>
  </r>
  <r>
    <n v="118012"/>
    <x v="6"/>
    <x v="0"/>
    <n v="4"/>
    <d v="2022-01-16T20:28:06"/>
    <d v="2022-01-16T20:28:06"/>
    <x v="9"/>
    <n v="0"/>
    <x v="0"/>
    <d v="2022-01-16T20:29:14"/>
    <d v="2022-01-16T20:29:14"/>
    <n v="0"/>
    <x v="0"/>
    <d v="2022-01-16T20:30:52"/>
    <d v="2022-01-16T20:30:52"/>
    <n v="0"/>
    <x v="0"/>
    <d v="2022-01-16T20:31:42"/>
    <n v="5"/>
    <n v="1"/>
    <n v="2"/>
    <n v="0"/>
    <n v="0"/>
    <n v="2"/>
    <n v="8"/>
  </r>
  <r>
    <n v="118013"/>
    <x v="6"/>
    <x v="0"/>
    <n v="4"/>
    <d v="2022-01-16T20:29:27"/>
    <d v="2022-01-16T20:29:27"/>
    <x v="9"/>
    <n v="0"/>
    <x v="0"/>
    <d v="2022-01-16T20:29:57"/>
    <d v="2022-01-16T20:30:52"/>
    <n v="0.91666670283302665"/>
    <x v="3"/>
    <d v="2022-01-16T20:30:57"/>
    <d v="2022-01-16T20:31:52"/>
    <n v="0.91666670283302665"/>
    <x v="4"/>
    <d v="2022-01-16T20:32:32"/>
    <n v="6"/>
    <n v="2"/>
    <n v="0"/>
    <n v="1"/>
    <n v="0"/>
    <n v="1"/>
    <n v="4"/>
  </r>
  <r>
    <n v="118014"/>
    <x v="6"/>
    <x v="0"/>
    <n v="4"/>
    <d v="2022-01-16T20:30:37"/>
    <d v="2022-01-16T20:30:37"/>
    <x v="9"/>
    <n v="0"/>
    <x v="0"/>
    <d v="2022-01-16T20:31:10"/>
    <d v="2022-01-16T20:31:10"/>
    <n v="0"/>
    <x v="0"/>
    <d v="2022-01-16T20:31:52"/>
    <d v="2022-01-16T20:32:32"/>
    <n v="0.66666657105088234"/>
    <x v="4"/>
    <d v="2022-01-16T20:33:12"/>
    <n v="5"/>
    <n v="2"/>
    <n v="1"/>
    <n v="0"/>
    <n v="0"/>
    <n v="1"/>
    <n v="5"/>
  </r>
  <r>
    <n v="118015"/>
    <x v="6"/>
    <x v="0"/>
    <n v="4"/>
    <d v="2022-01-16T20:32:14"/>
    <d v="2022-01-16T20:32:14"/>
    <x v="9"/>
    <n v="0"/>
    <x v="0"/>
    <d v="2022-01-16T20:33:13"/>
    <d v="2022-01-16T20:33:13"/>
    <n v="0"/>
    <x v="0"/>
    <d v="2022-01-16T20:34:06"/>
    <d v="2022-01-16T20:34:06"/>
    <n v="0"/>
    <x v="0"/>
    <d v="2022-01-16T20:34:46"/>
    <n v="2"/>
    <n v="2"/>
    <n v="0"/>
    <n v="1"/>
    <n v="0"/>
    <n v="1"/>
    <n v="8"/>
  </r>
  <r>
    <n v="118016"/>
    <x v="6"/>
    <x v="0"/>
    <n v="4"/>
    <d v="2022-01-16T20:33:40"/>
    <d v="2022-01-16T20:33:40"/>
    <x v="9"/>
    <n v="0"/>
    <x v="0"/>
    <d v="2022-01-16T20:34:44"/>
    <d v="2022-01-16T20:34:44"/>
    <n v="0"/>
    <x v="0"/>
    <d v="2022-01-16T20:35:59"/>
    <d v="2022-01-16T20:35:59"/>
    <n v="0"/>
    <x v="0"/>
    <d v="2022-01-16T20:36:39"/>
    <n v="6"/>
    <n v="2"/>
    <n v="1"/>
    <n v="0"/>
    <n v="0"/>
    <n v="1"/>
    <n v="8"/>
  </r>
  <r>
    <n v="118017"/>
    <x v="6"/>
    <x v="0"/>
    <n v="4"/>
    <d v="2022-01-16T20:35:10"/>
    <d v="2022-01-16T20:35:10"/>
    <x v="9"/>
    <n v="0"/>
    <x v="0"/>
    <d v="2022-01-16T20:36:13"/>
    <d v="2022-01-16T20:36:13"/>
    <n v="0"/>
    <x v="0"/>
    <d v="2022-01-16T20:37:10"/>
    <d v="2022-01-16T20:37:10"/>
    <n v="0"/>
    <x v="0"/>
    <d v="2022-01-16T20:37:50"/>
    <n v="5"/>
    <n v="3"/>
    <n v="0"/>
    <n v="0"/>
    <n v="1"/>
    <n v="1"/>
    <n v="9"/>
  </r>
  <r>
    <n v="118018"/>
    <x v="6"/>
    <x v="0"/>
    <n v="4"/>
    <d v="2022-01-16T20:36:37"/>
    <d v="2022-01-16T20:36:37"/>
    <x v="9"/>
    <n v="0"/>
    <x v="0"/>
    <d v="2022-01-16T20:38:07"/>
    <d v="2022-01-16T20:38:07"/>
    <n v="0"/>
    <x v="0"/>
    <d v="2022-01-16T20:41:19"/>
    <d v="2022-01-16T20:41:19"/>
    <n v="0"/>
    <x v="0"/>
    <d v="2022-01-16T20:42:19"/>
    <n v="4"/>
    <n v="1"/>
    <n v="1"/>
    <n v="1"/>
    <n v="1"/>
    <n v="3"/>
    <n v="9"/>
  </r>
  <r>
    <n v="118019"/>
    <x v="6"/>
    <x v="0"/>
    <n v="4"/>
    <d v="2022-01-16T20:38:05"/>
    <d v="2022-01-16T20:38:07"/>
    <x v="9"/>
    <n v="3.3333267783746123E-2"/>
    <x v="0"/>
    <d v="2022-01-16T20:39:15"/>
    <d v="2022-01-16T20:41:19"/>
    <n v="2.0666666887700558"/>
    <x v="4"/>
    <d v="2022-01-16T20:41:11"/>
    <d v="2022-01-16T20:43:15"/>
    <n v="2.0666666887700558"/>
    <x v="3"/>
    <d v="2022-01-16T20:44:05"/>
    <n v="3"/>
    <n v="2"/>
    <n v="0"/>
    <n v="2"/>
    <n v="0"/>
    <n v="2"/>
    <n v="4"/>
  </r>
  <r>
    <n v="118020"/>
    <x v="6"/>
    <x v="0"/>
    <n v="4"/>
    <d v="2022-01-16T20:39:30"/>
    <d v="2022-01-16T20:39:30"/>
    <x v="9"/>
    <n v="0"/>
    <x v="0"/>
    <d v="2022-01-16T20:39:56"/>
    <d v="2022-01-16T20:41:11"/>
    <n v="1.2500000617001206"/>
    <x v="2"/>
    <d v="2022-01-16T20:41:03"/>
    <d v="2022-01-16T20:44:05"/>
    <n v="3.0333333613816649"/>
    <x v="5"/>
    <d v="2022-01-16T20:44:45"/>
    <n v="5"/>
    <n v="3"/>
    <n v="0"/>
    <n v="0"/>
    <n v="1"/>
    <n v="1"/>
    <n v="3"/>
  </r>
  <r>
    <n v="118021"/>
    <x v="6"/>
    <x v="0"/>
    <n v="4"/>
    <d v="2022-01-16T20:41:04"/>
    <d v="2022-01-16T20:41:04"/>
    <x v="9"/>
    <n v="0"/>
    <x v="0"/>
    <d v="2022-01-16T20:41:33"/>
    <d v="2022-01-16T20:41:33"/>
    <n v="0"/>
    <x v="0"/>
    <d v="2022-01-16T20:42:49"/>
    <d v="2022-01-16T20:44:45"/>
    <n v="1.9333333452232182"/>
    <x v="2"/>
    <d v="2022-01-16T20:45:25"/>
    <n v="1"/>
    <n v="2"/>
    <n v="0"/>
    <n v="1"/>
    <n v="0"/>
    <n v="1"/>
    <n v="4"/>
  </r>
  <r>
    <n v="118022"/>
    <x v="6"/>
    <x v="0"/>
    <n v="4"/>
    <d v="2022-01-16T20:42:25"/>
    <d v="2022-01-16T20:42:25"/>
    <x v="9"/>
    <n v="0"/>
    <x v="0"/>
    <d v="2022-01-16T20:43:26"/>
    <d v="2022-01-16T20:43:26"/>
    <n v="0"/>
    <x v="0"/>
    <d v="2022-01-16T20:44:41"/>
    <d v="2022-01-16T20:45:25"/>
    <n v="0.73333338950760663"/>
    <x v="4"/>
    <d v="2022-01-16T20:46:05"/>
    <n v="4"/>
    <n v="3"/>
    <n v="0"/>
    <n v="1"/>
    <n v="0"/>
    <n v="1"/>
    <n v="6"/>
  </r>
  <r>
    <n v="118023"/>
    <x v="6"/>
    <x v="0"/>
    <n v="4"/>
    <d v="2022-01-16T20:43:34"/>
    <d v="2022-01-16T20:43:34"/>
    <x v="9"/>
    <n v="0"/>
    <x v="0"/>
    <d v="2022-01-16T20:44:38"/>
    <d v="2022-01-16T20:44:41"/>
    <n v="4.9999969778582454E-2"/>
    <x v="0"/>
    <d v="2022-01-16T20:45:22"/>
    <d v="2022-01-16T20:46:05"/>
    <n v="0.7166666875127703"/>
    <x v="4"/>
    <d v="2022-01-16T20:46:45"/>
    <n v="6"/>
    <n v="2"/>
    <n v="0"/>
    <n v="0"/>
    <n v="1"/>
    <n v="1"/>
    <n v="6"/>
  </r>
  <r>
    <n v="118024"/>
    <x v="6"/>
    <x v="0"/>
    <n v="4"/>
    <d v="2022-01-16T20:45:00"/>
    <d v="2022-01-16T20:45:00"/>
    <x v="9"/>
    <n v="0"/>
    <x v="0"/>
    <d v="2022-01-16T20:45:56"/>
    <d v="2022-01-16T20:45:56"/>
    <n v="0"/>
    <x v="0"/>
    <d v="2022-01-16T20:46:50"/>
    <d v="2022-01-16T20:46:50"/>
    <n v="0"/>
    <x v="0"/>
    <d v="2022-01-16T20:47:30"/>
    <n v="3"/>
    <n v="3"/>
    <n v="0"/>
    <n v="0"/>
    <n v="1"/>
    <n v="1"/>
    <n v="9"/>
  </r>
  <r>
    <n v="118025"/>
    <x v="6"/>
    <x v="0"/>
    <n v="4"/>
    <d v="2022-01-16T20:46:13"/>
    <d v="2022-01-16T20:46:13"/>
    <x v="9"/>
    <n v="0"/>
    <x v="0"/>
    <d v="2022-01-16T20:47:12"/>
    <d v="2022-01-16T20:47:12"/>
    <n v="0"/>
    <x v="0"/>
    <d v="2022-01-16T20:48:15"/>
    <d v="2022-01-16T20:48:15"/>
    <n v="0"/>
    <x v="0"/>
    <d v="2022-01-16T20:48:55"/>
    <n v="5"/>
    <n v="3"/>
    <n v="0"/>
    <n v="1"/>
    <n v="0"/>
    <n v="1"/>
    <n v="8"/>
  </r>
  <r>
    <n v="118026"/>
    <x v="6"/>
    <x v="0"/>
    <n v="4"/>
    <d v="2022-01-16T20:47:43"/>
    <d v="2022-01-16T20:47:43"/>
    <x v="9"/>
    <n v="0"/>
    <x v="0"/>
    <d v="2022-01-16T20:49:03"/>
    <d v="2022-01-16T20:49:03"/>
    <n v="0"/>
    <x v="0"/>
    <d v="2022-01-16T20:51:09"/>
    <d v="2022-01-16T20:51:09"/>
    <n v="0"/>
    <x v="0"/>
    <d v="2022-01-16T20:51:59"/>
    <n v="1"/>
    <n v="2"/>
    <n v="2"/>
    <n v="0"/>
    <n v="0"/>
    <n v="2"/>
    <n v="8"/>
  </r>
  <r>
    <n v="118027"/>
    <x v="6"/>
    <x v="0"/>
    <n v="4"/>
    <d v="2022-01-16T20:48:57"/>
    <d v="2022-01-16T20:48:57"/>
    <x v="9"/>
    <n v="0"/>
    <x v="0"/>
    <d v="2022-01-16T20:49:27"/>
    <d v="2022-01-16T20:51:09"/>
    <n v="1.7000000621192157"/>
    <x v="2"/>
    <d v="2022-01-16T20:50:41"/>
    <d v="2022-01-16T20:52:23"/>
    <n v="1.6999999154359102"/>
    <x v="2"/>
    <d v="2022-01-16T20:53:03"/>
    <n v="1"/>
    <n v="1"/>
    <n v="1"/>
    <n v="0"/>
    <n v="0"/>
    <n v="1"/>
    <n v="4"/>
  </r>
  <r>
    <n v="118028"/>
    <x v="6"/>
    <x v="0"/>
    <n v="4"/>
    <d v="2022-01-16T20:50:07"/>
    <d v="2022-01-16T20:50:07"/>
    <x v="9"/>
    <n v="0"/>
    <x v="0"/>
    <d v="2022-01-16T20:50:33"/>
    <d v="2022-01-16T20:50:41"/>
    <n v="0.13333334354683757"/>
    <x v="1"/>
    <d v="2022-01-16T20:51:29"/>
    <d v="2022-01-16T20:53:03"/>
    <n v="1.5666667290497571"/>
    <x v="2"/>
    <d v="2022-01-16T20:53:43"/>
    <n v="5"/>
    <n v="3"/>
    <n v="0"/>
    <n v="1"/>
    <n v="0"/>
    <n v="1"/>
    <n v="5"/>
  </r>
  <r>
    <n v="118029"/>
    <x v="6"/>
    <x v="0"/>
    <n v="4"/>
    <d v="2022-01-16T20:51:44"/>
    <d v="2022-01-16T20:51:44"/>
    <x v="9"/>
    <n v="0"/>
    <x v="0"/>
    <d v="2022-01-16T20:52:46"/>
    <d v="2022-01-16T20:52:46"/>
    <n v="0"/>
    <x v="0"/>
    <d v="2022-01-16T20:53:53"/>
    <d v="2022-01-16T20:53:53"/>
    <n v="0"/>
    <x v="0"/>
    <d v="2022-01-16T20:54:33"/>
    <n v="2"/>
    <n v="3"/>
    <n v="0"/>
    <n v="0"/>
    <n v="1"/>
    <n v="1"/>
    <n v="9"/>
  </r>
  <r>
    <n v="118030"/>
    <x v="6"/>
    <x v="0"/>
    <n v="4"/>
    <d v="2022-01-16T20:53:10"/>
    <d v="2022-01-16T20:53:10"/>
    <x v="9"/>
    <n v="0"/>
    <x v="0"/>
    <d v="2022-01-16T20:54:08"/>
    <d v="2022-01-16T20:54:08"/>
    <n v="0"/>
    <x v="0"/>
    <d v="2022-01-16T20:54:57"/>
    <d v="2022-01-16T20:54:57"/>
    <n v="0"/>
    <x v="0"/>
    <d v="2022-01-16T20:55:37"/>
    <n v="6"/>
    <n v="3"/>
    <n v="1"/>
    <n v="0"/>
    <n v="0"/>
    <n v="1"/>
    <n v="9"/>
  </r>
  <r>
    <n v="118031"/>
    <x v="6"/>
    <x v="0"/>
    <n v="4"/>
    <d v="2022-01-16T20:54:33"/>
    <d v="2022-01-16T20:54:33"/>
    <x v="9"/>
    <n v="0"/>
    <x v="0"/>
    <d v="2022-01-16T20:55:36"/>
    <d v="2022-01-16T20:55:36"/>
    <n v="0"/>
    <x v="0"/>
    <d v="2022-01-16T20:56:37"/>
    <d v="2022-01-16T20:56:37"/>
    <n v="0"/>
    <x v="0"/>
    <d v="2022-01-16T20:57:17"/>
    <n v="5"/>
    <n v="1"/>
    <n v="0"/>
    <n v="0"/>
    <n v="1"/>
    <n v="1"/>
    <n v="8"/>
  </r>
  <r>
    <n v="118032"/>
    <x v="6"/>
    <x v="0"/>
    <n v="4"/>
    <d v="2022-01-16T20:55:44"/>
    <d v="2022-01-16T20:55:44"/>
    <x v="9"/>
    <n v="0"/>
    <x v="0"/>
    <d v="2022-01-16T20:56:43"/>
    <d v="2022-01-16T20:56:43"/>
    <n v="0"/>
    <x v="0"/>
    <d v="2022-01-16T20:57:25"/>
    <d v="2022-01-16T20:57:25"/>
    <n v="0"/>
    <x v="0"/>
    <d v="2022-01-16T20:58:05"/>
    <n v="3"/>
    <n v="3"/>
    <n v="0"/>
    <n v="1"/>
    <n v="0"/>
    <n v="1"/>
    <n v="8"/>
  </r>
  <r>
    <n v="118033"/>
    <x v="6"/>
    <x v="0"/>
    <n v="4"/>
    <d v="2022-01-16T20:57:22"/>
    <d v="2022-01-16T20:57:22"/>
    <x v="9"/>
    <n v="0"/>
    <x v="0"/>
    <d v="2022-01-16T20:58:58"/>
    <d v="2022-01-16T20:58:58"/>
    <n v="0"/>
    <x v="0"/>
    <d v="2022-01-16T21:01:04"/>
    <d v="2022-01-16T21:01:04"/>
    <n v="0"/>
    <x v="0"/>
    <d v="2022-01-16T21:01:54"/>
    <n v="6"/>
    <n v="3"/>
    <n v="0"/>
    <n v="2"/>
    <n v="0"/>
    <n v="2"/>
    <n v="8"/>
  </r>
  <r>
    <n v="118034"/>
    <x v="6"/>
    <x v="0"/>
    <n v="4"/>
    <d v="2022-01-16T20:58:57"/>
    <d v="2022-01-16T20:58:57"/>
    <x v="9"/>
    <n v="0"/>
    <x v="0"/>
    <d v="2022-01-16T20:59:56"/>
    <d v="2022-01-16T21:01:04"/>
    <n v="1.1333332839421928"/>
    <x v="2"/>
    <d v="2022-01-16T21:00:43"/>
    <d v="2022-01-16T21:01:54"/>
    <n v="1.1833332537207752"/>
    <x v="2"/>
    <d v="2022-01-16T21:02:34"/>
    <n v="6"/>
    <n v="1"/>
    <n v="0"/>
    <n v="0"/>
    <n v="1"/>
    <n v="1"/>
    <n v="4"/>
  </r>
  <r>
    <n v="118035"/>
    <x v="6"/>
    <x v="0"/>
    <n v="4"/>
    <d v="2022-01-16T21:00:11"/>
    <d v="2022-01-16T21:00:11"/>
    <x v="10"/>
    <n v="0"/>
    <x v="0"/>
    <d v="2022-01-16T21:02:26"/>
    <d v="2022-01-16T21:02:26"/>
    <n v="0"/>
    <x v="0"/>
    <d v="2022-01-16T21:05:23"/>
    <d v="2022-01-16T21:05:23"/>
    <n v="0"/>
    <x v="0"/>
    <d v="2022-01-16T21:06:23"/>
    <n v="2"/>
    <n v="2"/>
    <n v="1"/>
    <n v="1"/>
    <n v="1"/>
    <n v="3"/>
    <n v="8"/>
  </r>
  <r>
    <n v="118036"/>
    <x v="6"/>
    <x v="0"/>
    <n v="4"/>
    <d v="2022-01-16T21:01:32"/>
    <d v="2022-01-16T21:01:32"/>
    <x v="10"/>
    <n v="0"/>
    <x v="0"/>
    <d v="2022-01-16T21:02:01"/>
    <d v="2022-01-16T21:05:23"/>
    <n v="3.3666665735654533"/>
    <x v="6"/>
    <d v="2022-01-16T21:02:51"/>
    <d v="2022-01-16T21:06:23"/>
    <n v="3.5333333315793425"/>
    <x v="5"/>
    <d v="2022-01-16T21:07:03"/>
    <n v="1"/>
    <n v="3"/>
    <n v="0"/>
    <n v="1"/>
    <n v="0"/>
    <n v="1"/>
    <n v="3"/>
  </r>
  <r>
    <n v="118037"/>
    <x v="6"/>
    <x v="0"/>
    <n v="4"/>
    <d v="2022-01-16T21:02:38"/>
    <d v="2022-01-16T21:02:38"/>
    <x v="10"/>
    <n v="0"/>
    <x v="0"/>
    <d v="2022-01-16T21:03:40"/>
    <d v="2022-01-16T21:03:40"/>
    <n v="0"/>
    <x v="0"/>
    <d v="2022-01-16T21:04:53"/>
    <d v="2022-01-16T21:07:03"/>
    <n v="2.1666666178498417"/>
    <x v="3"/>
    <d v="2022-01-16T21:07:43"/>
    <n v="1"/>
    <n v="3"/>
    <n v="0"/>
    <n v="1"/>
    <n v="0"/>
    <n v="1"/>
    <n v="5"/>
  </r>
  <r>
    <n v="118038"/>
    <x v="6"/>
    <x v="0"/>
    <n v="4"/>
    <d v="2022-01-16T21:04:00"/>
    <d v="2022-01-16T21:04:00"/>
    <x v="10"/>
    <n v="0"/>
    <x v="0"/>
    <d v="2022-01-16T21:05:04"/>
    <d v="2022-01-16T21:05:04"/>
    <n v="0"/>
    <x v="0"/>
    <d v="2022-01-16T21:05:49"/>
    <d v="2022-01-16T21:07:43"/>
    <n v="1.8999999307561666"/>
    <x v="2"/>
    <d v="2022-01-16T21:08:23"/>
    <n v="6"/>
    <n v="3"/>
    <n v="0"/>
    <n v="1"/>
    <n v="0"/>
    <n v="1"/>
    <n v="5"/>
  </r>
  <r>
    <n v="118039"/>
    <x v="6"/>
    <x v="0"/>
    <n v="4"/>
    <d v="2022-01-16T21:05:01"/>
    <d v="2022-01-16T21:05:01"/>
    <x v="10"/>
    <n v="0"/>
    <x v="0"/>
    <d v="2022-01-16T21:05:35"/>
    <d v="2022-01-16T21:05:49"/>
    <n v="0.23333342978730798"/>
    <x v="1"/>
    <d v="2022-01-16T21:06:43"/>
    <d v="2022-01-16T21:08:23"/>
    <n v="1.6666666581295431"/>
    <x v="2"/>
    <d v="2022-01-16T21:09:03"/>
    <n v="4"/>
    <n v="3"/>
    <n v="1"/>
    <n v="0"/>
    <n v="0"/>
    <n v="1"/>
    <n v="4"/>
  </r>
  <r>
    <n v="118040"/>
    <x v="6"/>
    <x v="0"/>
    <n v="4"/>
    <d v="2022-01-16T21:06:10"/>
    <d v="2022-01-16T21:06:10"/>
    <x v="10"/>
    <n v="0"/>
    <x v="0"/>
    <d v="2022-01-16T21:07:34"/>
    <d v="2022-01-16T21:07:34"/>
    <n v="0"/>
    <x v="0"/>
    <d v="2022-01-16T21:10:02"/>
    <d v="2022-01-16T21:10:02"/>
    <n v="0"/>
    <x v="0"/>
    <d v="2022-01-16T21:10:52"/>
    <n v="4"/>
    <n v="3"/>
    <n v="0"/>
    <n v="0"/>
    <n v="2"/>
    <n v="2"/>
    <n v="8"/>
  </r>
  <r>
    <n v="118041"/>
    <x v="6"/>
    <x v="0"/>
    <n v="4"/>
    <d v="2022-01-16T21:07:13"/>
    <d v="2022-01-16T21:07:13"/>
    <x v="10"/>
    <n v="0"/>
    <x v="0"/>
    <d v="2022-01-16T21:08:09"/>
    <d v="2022-01-16T21:10:02"/>
    <n v="1.8833333754446357"/>
    <x v="2"/>
    <d v="2022-01-16T21:08:49"/>
    <d v="2022-01-16T21:10:52"/>
    <n v="2.0499999867752194"/>
    <x v="3"/>
    <d v="2022-01-16T21:11:32"/>
    <n v="1"/>
    <n v="3"/>
    <n v="1"/>
    <n v="0"/>
    <n v="0"/>
    <n v="1"/>
    <n v="4"/>
  </r>
  <r>
    <n v="118042"/>
    <x v="6"/>
    <x v="0"/>
    <n v="4"/>
    <d v="2022-01-16T21:08:34"/>
    <d v="2022-01-16T21:08:34"/>
    <x v="10"/>
    <n v="0"/>
    <x v="0"/>
    <d v="2022-01-16T21:09:06"/>
    <d v="2022-01-16T21:09:06"/>
    <n v="0"/>
    <x v="0"/>
    <d v="2022-01-16T21:10:22"/>
    <d v="2022-01-16T21:11:32"/>
    <n v="1.1666666879318655"/>
    <x v="2"/>
    <d v="2022-01-16T21:12:12"/>
    <n v="3"/>
    <n v="3"/>
    <n v="1"/>
    <n v="0"/>
    <n v="0"/>
    <n v="1"/>
    <n v="5"/>
  </r>
  <r>
    <n v="118043"/>
    <x v="6"/>
    <x v="0"/>
    <n v="4"/>
    <d v="2022-01-16T21:09:43"/>
    <d v="2022-01-16T21:09:43"/>
    <x v="10"/>
    <n v="0"/>
    <x v="0"/>
    <d v="2022-01-16T21:10:47"/>
    <d v="2022-01-16T21:10:47"/>
    <n v="0"/>
    <x v="0"/>
    <d v="2022-01-16T21:11:48"/>
    <d v="2022-01-16T21:12:12"/>
    <n v="0.4000000306405127"/>
    <x v="1"/>
    <d v="2022-01-16T21:12:52"/>
    <n v="4"/>
    <n v="1"/>
    <n v="1"/>
    <n v="0"/>
    <n v="0"/>
    <n v="1"/>
    <n v="5"/>
  </r>
  <r>
    <n v="118044"/>
    <x v="6"/>
    <x v="0"/>
    <n v="4"/>
    <d v="2022-01-16T21:10:48"/>
    <d v="2022-01-16T21:10:48"/>
    <x v="10"/>
    <n v="0"/>
    <x v="0"/>
    <d v="2022-01-16T21:11:18"/>
    <d v="2022-01-16T21:11:48"/>
    <n v="0.49999997019767761"/>
    <x v="1"/>
    <d v="2022-01-16T21:12:14"/>
    <d v="2022-01-16T21:12:52"/>
    <n v="0.63333331374451518"/>
    <x v="4"/>
    <d v="2022-01-16T21:13:32"/>
    <n v="4"/>
    <n v="1"/>
    <n v="0"/>
    <n v="1"/>
    <n v="0"/>
    <n v="1"/>
    <n v="5"/>
  </r>
  <r>
    <n v="118045"/>
    <x v="6"/>
    <x v="0"/>
    <n v="4"/>
    <d v="2022-01-16T21:12:11"/>
    <d v="2022-01-16T21:12:11"/>
    <x v="10"/>
    <n v="0"/>
    <x v="0"/>
    <d v="2022-01-16T21:12:44"/>
    <d v="2022-01-16T21:12:44"/>
    <n v="0"/>
    <x v="0"/>
    <d v="2022-01-16T21:13:25"/>
    <d v="2022-01-16T21:13:32"/>
    <n v="0.11666663107462227"/>
    <x v="1"/>
    <d v="2022-01-16T21:14:12"/>
    <n v="5"/>
    <n v="1"/>
    <n v="1"/>
    <n v="0"/>
    <n v="0"/>
    <n v="1"/>
    <n v="8"/>
  </r>
  <r>
    <n v="118046"/>
    <x v="6"/>
    <x v="0"/>
    <n v="4"/>
    <d v="2022-01-16T21:13:21"/>
    <d v="2022-01-16T21:13:21"/>
    <x v="10"/>
    <n v="0"/>
    <x v="0"/>
    <d v="2022-01-16T21:14:59"/>
    <d v="2022-01-16T21:14:59"/>
    <n v="0"/>
    <x v="0"/>
    <d v="2022-01-16T21:17:35"/>
    <d v="2022-01-16T21:17:35"/>
    <n v="0"/>
    <x v="0"/>
    <d v="2022-01-16T21:18:25"/>
    <n v="4"/>
    <n v="1"/>
    <n v="0"/>
    <n v="0"/>
    <n v="2"/>
    <n v="2"/>
    <n v="8"/>
  </r>
  <r>
    <n v="118047"/>
    <x v="6"/>
    <x v="0"/>
    <n v="4"/>
    <d v="2022-01-16T21:14:38"/>
    <d v="2022-01-16T21:14:38"/>
    <x v="10"/>
    <n v="0"/>
    <x v="0"/>
    <d v="2022-01-16T21:15:41"/>
    <d v="2022-01-16T21:17:35"/>
    <n v="1.9000000774394721"/>
    <x v="2"/>
    <d v="2022-01-16T21:16:54"/>
    <d v="2022-01-16T21:18:48"/>
    <n v="1.900000087916851"/>
    <x v="2"/>
    <d v="2022-01-16T21:19:28"/>
    <n v="6"/>
    <n v="1"/>
    <n v="1"/>
    <n v="0"/>
    <n v="0"/>
    <n v="1"/>
    <n v="4"/>
  </r>
  <r>
    <n v="118048"/>
    <x v="6"/>
    <x v="0"/>
    <n v="4"/>
    <d v="2022-01-16T21:16:01"/>
    <d v="2022-01-16T21:16:01"/>
    <x v="10"/>
    <n v="0"/>
    <x v="0"/>
    <d v="2022-01-16T21:17:00"/>
    <d v="2022-01-16T21:17:00"/>
    <n v="0"/>
    <x v="0"/>
    <d v="2022-01-16T21:18:09"/>
    <d v="2022-01-16T21:19:28"/>
    <n v="1.3166665867902339"/>
    <x v="2"/>
    <d v="2022-01-16T21:20:08"/>
    <n v="6"/>
    <n v="1"/>
    <n v="1"/>
    <n v="0"/>
    <n v="0"/>
    <n v="1"/>
    <n v="5"/>
  </r>
  <r>
    <n v="118049"/>
    <x v="6"/>
    <x v="0"/>
    <n v="4"/>
    <d v="2022-01-16T21:17:25"/>
    <d v="2022-01-16T21:17:25"/>
    <x v="10"/>
    <n v="0"/>
    <x v="0"/>
    <d v="2022-01-16T21:17:50"/>
    <d v="2022-01-16T21:18:09"/>
    <n v="0.31666665687225759"/>
    <x v="1"/>
    <d v="2022-01-16T21:18:56"/>
    <d v="2022-01-16T21:20:08"/>
    <n v="1.2000000919215381"/>
    <x v="2"/>
    <d v="2022-01-16T21:20:48"/>
    <n v="6"/>
    <n v="2"/>
    <n v="0"/>
    <n v="0"/>
    <n v="1"/>
    <n v="1"/>
    <n v="5"/>
  </r>
  <r>
    <n v="118050"/>
    <x v="6"/>
    <x v="0"/>
    <n v="4"/>
    <d v="2022-01-16T21:18:46"/>
    <d v="2022-01-16T21:18:46"/>
    <x v="10"/>
    <n v="0"/>
    <x v="0"/>
    <d v="2022-01-16T21:19:17"/>
    <d v="2022-01-16T21:19:17"/>
    <n v="0"/>
    <x v="0"/>
    <d v="2022-01-16T21:20:32"/>
    <d v="2022-01-16T21:20:48"/>
    <n v="0.2666665508877486"/>
    <x v="1"/>
    <d v="2022-01-16T21:21:28"/>
    <n v="1"/>
    <n v="2"/>
    <n v="1"/>
    <n v="0"/>
    <n v="0"/>
    <n v="1"/>
    <n v="6"/>
  </r>
  <r>
    <n v="118051"/>
    <x v="6"/>
    <x v="0"/>
    <n v="4"/>
    <d v="2022-01-16T21:19:57"/>
    <d v="2022-01-16T21:19:57"/>
    <x v="10"/>
    <n v="0"/>
    <x v="0"/>
    <d v="2022-01-16T21:22:15"/>
    <d v="2022-01-16T21:22:15"/>
    <n v="0"/>
    <x v="0"/>
    <d v="2022-01-16T21:25:30"/>
    <d v="2022-01-16T21:25:30"/>
    <n v="0"/>
    <x v="0"/>
    <d v="2022-01-16T21:26:30"/>
    <n v="3"/>
    <n v="2"/>
    <n v="1"/>
    <n v="1"/>
    <n v="1"/>
    <n v="3"/>
    <n v="8"/>
  </r>
  <r>
    <n v="118052"/>
    <x v="6"/>
    <x v="0"/>
    <n v="4"/>
    <d v="2022-01-16T21:21:22"/>
    <d v="2022-01-16T21:21:22"/>
    <x v="10"/>
    <n v="0"/>
    <x v="0"/>
    <d v="2022-01-16T21:22:17"/>
    <d v="2022-01-16T21:25:30"/>
    <n v="3.2166666642297059"/>
    <x v="6"/>
    <d v="2022-01-16T21:23:05"/>
    <d v="2022-01-16T21:26:30"/>
    <n v="3.4166666900273412"/>
    <x v="5"/>
    <d v="2022-01-16T21:27:10"/>
    <n v="5"/>
    <n v="1"/>
    <n v="1"/>
    <n v="0"/>
    <n v="0"/>
    <n v="1"/>
    <n v="3"/>
  </r>
  <r>
    <n v="118053"/>
    <x v="6"/>
    <x v="0"/>
    <n v="4"/>
    <d v="2022-01-16T21:22:25"/>
    <d v="2022-01-16T21:22:25"/>
    <x v="10"/>
    <n v="0"/>
    <x v="0"/>
    <d v="2022-01-16T21:23:59"/>
    <d v="2022-01-16T21:23:59"/>
    <n v="0"/>
    <x v="0"/>
    <d v="2022-01-16T21:26:13"/>
    <d v="2022-01-16T21:27:10"/>
    <n v="0.94999996013939381"/>
    <x v="4"/>
    <d v="2022-01-16T21:28:00"/>
    <n v="3"/>
    <n v="3"/>
    <n v="0"/>
    <n v="0"/>
    <n v="2"/>
    <n v="2"/>
    <n v="5"/>
  </r>
  <r>
    <n v="118054"/>
    <x v="6"/>
    <x v="0"/>
    <n v="4"/>
    <d v="2022-01-16T21:23:32"/>
    <d v="2022-01-16T21:23:32"/>
    <x v="10"/>
    <n v="0"/>
    <x v="0"/>
    <d v="2022-01-16T21:24:00"/>
    <d v="2022-01-16T21:26:13"/>
    <n v="2.2166665981058031"/>
    <x v="4"/>
    <d v="2022-01-16T21:25:18"/>
    <d v="2022-01-16T21:28:00"/>
    <n v="2.700000002514571"/>
    <x v="3"/>
    <d v="2022-01-16T21:28:40"/>
    <n v="2"/>
    <n v="3"/>
    <n v="0"/>
    <n v="1"/>
    <n v="0"/>
    <n v="1"/>
    <n v="3"/>
  </r>
  <r>
    <n v="118055"/>
    <x v="6"/>
    <x v="0"/>
    <n v="4"/>
    <d v="2022-01-16T21:24:58"/>
    <d v="2022-01-16T21:24:58"/>
    <x v="10"/>
    <n v="0"/>
    <x v="0"/>
    <d v="2022-01-16T21:25:25"/>
    <d v="2022-01-16T21:25:25"/>
    <n v="0"/>
    <x v="0"/>
    <d v="2022-01-16T21:26:35"/>
    <d v="2022-01-16T21:28:40"/>
    <n v="2.0833333907648921"/>
    <x v="3"/>
    <d v="2022-01-16T21:29:20"/>
    <n v="6"/>
    <n v="2"/>
    <n v="1"/>
    <n v="0"/>
    <n v="0"/>
    <n v="1"/>
    <n v="4"/>
  </r>
  <r>
    <n v="118056"/>
    <x v="6"/>
    <x v="0"/>
    <n v="4"/>
    <d v="2022-01-16T21:26:20"/>
    <d v="2022-01-16T21:26:20"/>
    <x v="10"/>
    <n v="0"/>
    <x v="0"/>
    <d v="2022-01-16T21:27:15"/>
    <d v="2022-01-16T21:27:15"/>
    <n v="0"/>
    <x v="0"/>
    <d v="2022-01-16T21:28:20"/>
    <d v="2022-01-16T21:29:20"/>
    <n v="1.0000000870786607"/>
    <x v="2"/>
    <d v="2022-01-16T21:30:00"/>
    <n v="2"/>
    <n v="2"/>
    <n v="0"/>
    <n v="0"/>
    <n v="1"/>
    <n v="1"/>
    <n v="4"/>
  </r>
  <r>
    <n v="118057"/>
    <x v="6"/>
    <x v="0"/>
    <n v="4"/>
    <d v="2022-01-16T21:27:38"/>
    <d v="2022-01-16T21:27:38"/>
    <x v="10"/>
    <n v="0"/>
    <x v="0"/>
    <d v="2022-01-16T21:28:06"/>
    <d v="2022-01-16T21:28:20"/>
    <n v="0.23333327262662351"/>
    <x v="1"/>
    <d v="2022-01-16T21:29:07"/>
    <d v="2022-01-16T21:30:00"/>
    <n v="0.88333329884335399"/>
    <x v="4"/>
    <d v="2022-01-16T21:30:40"/>
    <n v="2"/>
    <n v="2"/>
    <n v="1"/>
    <n v="0"/>
    <n v="0"/>
    <n v="1"/>
    <n v="5"/>
  </r>
  <r>
    <n v="118058"/>
    <x v="6"/>
    <x v="0"/>
    <n v="4"/>
    <d v="2022-01-16T21:28:44"/>
    <d v="2022-01-16T21:28:44"/>
    <x v="10"/>
    <n v="0"/>
    <x v="0"/>
    <d v="2022-01-16T21:29:47"/>
    <d v="2022-01-16T21:29:47"/>
    <n v="0"/>
    <x v="0"/>
    <d v="2022-01-16T21:30:43"/>
    <d v="2022-01-16T21:30:43"/>
    <n v="0"/>
    <x v="0"/>
    <d v="2022-01-16T21:31:23"/>
    <n v="2"/>
    <n v="2"/>
    <n v="0"/>
    <n v="0"/>
    <n v="1"/>
    <n v="1"/>
    <n v="9"/>
  </r>
  <r>
    <n v="118059"/>
    <x v="6"/>
    <x v="0"/>
    <n v="4"/>
    <d v="2022-01-16T21:30:08"/>
    <d v="2022-01-16T21:30:08"/>
    <x v="10"/>
    <n v="0"/>
    <x v="0"/>
    <d v="2022-01-16T21:30:34"/>
    <d v="2022-01-16T21:30:43"/>
    <n v="0.1499998988583684"/>
    <x v="1"/>
    <d v="2022-01-16T21:31:15"/>
    <d v="2022-01-16T21:31:24"/>
    <n v="0.15000005601905286"/>
    <x v="1"/>
    <d v="2022-01-16T21:32:04"/>
    <n v="3"/>
    <n v="2"/>
    <n v="0"/>
    <n v="1"/>
    <n v="0"/>
    <n v="1"/>
    <n v="7"/>
  </r>
  <r>
    <n v="118060"/>
    <x v="6"/>
    <x v="0"/>
    <n v="4"/>
    <d v="2022-01-16T21:31:19"/>
    <d v="2022-01-16T21:31:19"/>
    <x v="10"/>
    <n v="0"/>
    <x v="0"/>
    <d v="2022-01-16T21:32:57"/>
    <d v="2022-01-16T21:32:57"/>
    <n v="0"/>
    <x v="0"/>
    <d v="2022-01-16T21:34:37"/>
    <d v="2022-01-16T21:34:37"/>
    <n v="0"/>
    <x v="0"/>
    <d v="2022-01-16T21:35:27"/>
    <n v="3"/>
    <n v="2"/>
    <n v="2"/>
    <n v="0"/>
    <n v="0"/>
    <n v="2"/>
    <n v="8"/>
  </r>
  <r>
    <n v="118061"/>
    <x v="6"/>
    <x v="0"/>
    <n v="4"/>
    <d v="2022-01-16T21:32:27"/>
    <d v="2022-01-16T21:32:27"/>
    <x v="10"/>
    <n v="0"/>
    <x v="0"/>
    <d v="2022-01-16T21:32:57"/>
    <d v="2022-01-16T21:34:37"/>
    <n v="1.6666666581295431"/>
    <x v="2"/>
    <d v="2022-01-16T21:34:11"/>
    <d v="2022-01-16T21:35:51"/>
    <n v="1.6666666581295431"/>
    <x v="2"/>
    <d v="2022-01-16T21:36:31"/>
    <n v="5"/>
    <n v="1"/>
    <n v="0"/>
    <n v="1"/>
    <n v="0"/>
    <n v="1"/>
    <n v="4"/>
  </r>
  <r>
    <n v="118062"/>
    <x v="6"/>
    <x v="0"/>
    <n v="4"/>
    <d v="2022-01-16T21:33:41"/>
    <d v="2022-01-16T21:33:41"/>
    <x v="10"/>
    <n v="0"/>
    <x v="0"/>
    <d v="2022-01-16T21:34:40"/>
    <d v="2022-01-16T21:34:40"/>
    <n v="0"/>
    <x v="0"/>
    <d v="2022-01-16T21:35:37"/>
    <d v="2022-01-16T21:36:31"/>
    <n v="0.90000000083819032"/>
    <x v="4"/>
    <d v="2022-01-16T21:37:11"/>
    <n v="4"/>
    <n v="1"/>
    <n v="0"/>
    <n v="0"/>
    <n v="1"/>
    <n v="1"/>
    <n v="5"/>
  </r>
  <r>
    <n v="118063"/>
    <x v="6"/>
    <x v="0"/>
    <n v="4"/>
    <d v="2022-01-16T21:34:56"/>
    <d v="2022-01-16T21:34:56"/>
    <x v="10"/>
    <n v="0"/>
    <x v="0"/>
    <d v="2022-01-16T21:35:51"/>
    <d v="2022-01-16T21:35:51"/>
    <n v="0"/>
    <x v="0"/>
    <d v="2022-01-16T21:36:45"/>
    <d v="2022-01-16T21:37:11"/>
    <n v="0.43333344510756433"/>
    <x v="1"/>
    <d v="2022-01-16T21:37:51"/>
    <n v="2"/>
    <n v="3"/>
    <n v="1"/>
    <n v="0"/>
    <n v="0"/>
    <n v="1"/>
    <n v="6"/>
  </r>
  <r>
    <n v="118064"/>
    <x v="6"/>
    <x v="0"/>
    <n v="4"/>
    <d v="2022-01-16T21:36:09"/>
    <d v="2022-01-16T21:36:09"/>
    <x v="10"/>
    <n v="0"/>
    <x v="0"/>
    <d v="2022-01-16T21:37:10"/>
    <d v="2022-01-16T21:37:10"/>
    <n v="0"/>
    <x v="0"/>
    <d v="2022-01-16T21:38:12"/>
    <d v="2022-01-16T21:38:12"/>
    <n v="0"/>
    <x v="0"/>
    <d v="2022-01-16T21:38:52"/>
    <n v="3"/>
    <n v="3"/>
    <n v="0"/>
    <n v="1"/>
    <n v="0"/>
    <n v="1"/>
    <n v="8"/>
  </r>
  <r>
    <n v="118065"/>
    <x v="6"/>
    <x v="0"/>
    <n v="4"/>
    <d v="2022-01-16T21:37:19"/>
    <d v="2022-01-16T21:37:19"/>
    <x v="10"/>
    <n v="0"/>
    <x v="0"/>
    <d v="2022-01-16T21:37:49"/>
    <d v="2022-01-16T21:38:12"/>
    <n v="0.38333332864567637"/>
    <x v="1"/>
    <d v="2022-01-16T21:38:57"/>
    <d v="2022-01-16T21:39:20"/>
    <n v="0.38333332864567637"/>
    <x v="1"/>
    <d v="2022-01-16T21:40:00"/>
    <n v="5"/>
    <n v="3"/>
    <n v="0"/>
    <n v="0"/>
    <n v="1"/>
    <n v="1"/>
    <n v="6"/>
  </r>
  <r>
    <n v="118066"/>
    <x v="6"/>
    <x v="0"/>
    <n v="4"/>
    <d v="2022-01-16T21:38:33"/>
    <d v="2022-01-16T21:38:33"/>
    <x v="10"/>
    <n v="0"/>
    <x v="0"/>
    <d v="2022-01-16T21:39:31"/>
    <d v="2022-01-16T21:39:31"/>
    <n v="0"/>
    <x v="0"/>
    <d v="2022-01-16T21:40:37"/>
    <d v="2022-01-16T21:40:37"/>
    <n v="0"/>
    <x v="0"/>
    <d v="2022-01-16T21:41:17"/>
    <n v="2"/>
    <n v="2"/>
    <n v="1"/>
    <n v="0"/>
    <n v="0"/>
    <n v="1"/>
    <n v="9"/>
  </r>
  <r>
    <n v="118067"/>
    <x v="6"/>
    <x v="0"/>
    <n v="4"/>
    <d v="2022-01-16T21:39:44"/>
    <d v="2022-01-16T21:39:44"/>
    <x v="10"/>
    <n v="0"/>
    <x v="0"/>
    <d v="2022-01-16T21:41:20"/>
    <d v="2022-01-16T21:41:20"/>
    <n v="0"/>
    <x v="0"/>
    <d v="2022-01-16T21:43:04"/>
    <d v="2022-01-16T21:43:04"/>
    <n v="0"/>
    <x v="0"/>
    <d v="2022-01-16T21:43:54"/>
    <n v="3"/>
    <n v="2"/>
    <n v="0"/>
    <n v="0"/>
    <n v="2"/>
    <n v="2"/>
    <n v="9"/>
  </r>
  <r>
    <n v="118068"/>
    <x v="6"/>
    <x v="0"/>
    <n v="4"/>
    <d v="2022-01-16T21:41:05"/>
    <d v="2022-01-16T21:41:05"/>
    <x v="10"/>
    <n v="0"/>
    <x v="0"/>
    <d v="2022-01-16T21:43:38"/>
    <d v="2022-01-16T21:43:38"/>
    <n v="0"/>
    <x v="0"/>
    <d v="2022-01-16T21:46:38"/>
    <d v="2022-01-16T21:46:38"/>
    <n v="0"/>
    <x v="0"/>
    <d v="2022-01-16T21:47:38"/>
    <n v="2"/>
    <n v="2"/>
    <n v="1"/>
    <n v="1"/>
    <n v="1"/>
    <n v="3"/>
    <n v="8"/>
  </r>
  <r>
    <n v="118069"/>
    <x v="6"/>
    <x v="0"/>
    <n v="4"/>
    <d v="2022-01-16T21:42:07"/>
    <d v="2022-01-16T21:42:38"/>
    <x v="10"/>
    <n v="0.51666667219251394"/>
    <x v="1"/>
    <d v="2022-01-16T21:43:04"/>
    <d v="2022-01-16T21:46:38"/>
    <n v="3.5666667355690151"/>
    <x v="6"/>
    <d v="2022-01-16T21:44:15"/>
    <d v="2022-01-16T21:47:49"/>
    <n v="3.5666665993630886"/>
    <x v="5"/>
    <d v="2022-01-16T21:48:29"/>
    <n v="3"/>
    <n v="1"/>
    <n v="0"/>
    <n v="1"/>
    <n v="0"/>
    <n v="1"/>
    <n v="4"/>
  </r>
  <r>
    <n v="118070"/>
    <x v="6"/>
    <x v="0"/>
    <n v="4"/>
    <d v="2022-01-16T21:43:36"/>
    <d v="2022-01-16T21:43:36"/>
    <x v="10"/>
    <n v="0"/>
    <x v="0"/>
    <d v="2022-01-16T21:44:04"/>
    <d v="2022-01-16T21:44:15"/>
    <n v="0.18333331332542002"/>
    <x v="1"/>
    <d v="2022-01-16T21:45:07"/>
    <d v="2022-01-16T21:48:29"/>
    <n v="3.3666667202487588"/>
    <x v="5"/>
    <d v="2022-01-16T21:49:09"/>
    <n v="6"/>
    <n v="3"/>
    <n v="1"/>
    <n v="0"/>
    <n v="0"/>
    <n v="1"/>
    <n v="3"/>
  </r>
  <r>
    <n v="118071"/>
    <x v="6"/>
    <x v="0"/>
    <n v="4"/>
    <d v="2022-01-16T21:44:53"/>
    <d v="2022-01-16T21:44:53"/>
    <x v="10"/>
    <n v="0"/>
    <x v="0"/>
    <d v="2022-01-16T21:45:24"/>
    <d v="2022-01-16T21:45:24"/>
    <n v="0"/>
    <x v="0"/>
    <d v="2022-01-16T21:46:23"/>
    <d v="2022-01-16T21:49:09"/>
    <n v="2.7666666638106108"/>
    <x v="3"/>
    <d v="2022-01-16T21:49:49"/>
    <n v="6"/>
    <n v="1"/>
    <n v="1"/>
    <n v="0"/>
    <n v="0"/>
    <n v="1"/>
    <n v="3"/>
  </r>
  <r>
    <n v="118072"/>
    <x v="6"/>
    <x v="0"/>
    <n v="4"/>
    <d v="2022-01-16T21:45:58"/>
    <d v="2022-01-16T21:45:58"/>
    <x v="10"/>
    <n v="0"/>
    <x v="0"/>
    <d v="2022-01-16T21:46:24"/>
    <d v="2022-01-16T21:46:24"/>
    <n v="0"/>
    <x v="0"/>
    <d v="2022-01-16T21:47:18"/>
    <d v="2022-01-16T21:49:49"/>
    <n v="2.5166666891891509"/>
    <x v="3"/>
    <d v="2022-01-16T21:50:29"/>
    <n v="5"/>
    <n v="1"/>
    <n v="0"/>
    <n v="1"/>
    <n v="0"/>
    <n v="1"/>
    <n v="3"/>
  </r>
  <r>
    <n v="118073"/>
    <x v="6"/>
    <x v="0"/>
    <n v="4"/>
    <d v="2022-01-16T21:47:21"/>
    <d v="2022-01-16T21:47:21"/>
    <x v="10"/>
    <n v="0"/>
    <x v="0"/>
    <d v="2022-01-16T21:47:50"/>
    <d v="2022-01-16T21:47:50"/>
    <n v="0"/>
    <x v="0"/>
    <d v="2022-01-16T21:49:09"/>
    <d v="2022-01-16T21:50:29"/>
    <n v="1.3333334459457546"/>
    <x v="2"/>
    <d v="2022-01-16T21:51:09"/>
    <n v="1"/>
    <n v="2"/>
    <n v="0"/>
    <n v="1"/>
    <n v="0"/>
    <n v="1"/>
    <n v="4"/>
  </r>
  <r>
    <n v="118074"/>
    <x v="6"/>
    <x v="0"/>
    <n v="4"/>
    <d v="2022-01-16T21:48:40"/>
    <d v="2022-01-16T21:48:40"/>
    <x v="10"/>
    <n v="0"/>
    <x v="0"/>
    <d v="2022-01-16T21:49:46"/>
    <d v="2022-01-16T21:49:46"/>
    <n v="0"/>
    <x v="0"/>
    <d v="2022-01-16T21:51:24"/>
    <d v="2022-01-16T21:51:24"/>
    <n v="0"/>
    <x v="0"/>
    <d v="2022-01-16T21:52:14"/>
    <n v="6"/>
    <n v="1"/>
    <n v="0"/>
    <n v="2"/>
    <n v="0"/>
    <n v="2"/>
    <n v="8"/>
  </r>
  <r>
    <n v="118075"/>
    <x v="6"/>
    <x v="0"/>
    <n v="4"/>
    <d v="2022-01-16T21:49:45"/>
    <d v="2022-01-16T21:49:46"/>
    <x v="10"/>
    <n v="1.6666712472215295E-2"/>
    <x v="0"/>
    <d v="2022-01-16T21:50:46"/>
    <d v="2022-01-16T21:51:24"/>
    <n v="0.63333346042782068"/>
    <x v="3"/>
    <d v="2022-01-16T21:51:59"/>
    <d v="2022-01-16T21:52:37"/>
    <n v="0.63333346042782068"/>
    <x v="4"/>
    <d v="2022-01-16T21:53:17"/>
    <n v="4"/>
    <n v="1"/>
    <n v="1"/>
    <n v="0"/>
    <n v="0"/>
    <n v="1"/>
    <n v="6"/>
  </r>
  <r>
    <n v="118076"/>
    <x v="6"/>
    <x v="0"/>
    <n v="4"/>
    <d v="2022-01-16T21:50:48"/>
    <d v="2022-01-16T21:50:48"/>
    <x v="10"/>
    <n v="0"/>
    <x v="0"/>
    <d v="2022-01-16T21:51:46"/>
    <d v="2022-01-16T21:51:59"/>
    <n v="0.21666657063178718"/>
    <x v="1"/>
    <d v="2022-01-16T21:52:43"/>
    <d v="2022-01-16T21:53:17"/>
    <n v="0.5666666419710964"/>
    <x v="4"/>
    <d v="2022-01-16T21:53:57"/>
    <n v="4"/>
    <n v="1"/>
    <n v="1"/>
    <n v="0"/>
    <n v="0"/>
    <n v="1"/>
    <n v="5"/>
  </r>
  <r>
    <n v="118077"/>
    <x v="6"/>
    <x v="0"/>
    <n v="4"/>
    <d v="2022-01-16T21:51:49"/>
    <d v="2022-01-16T21:51:49"/>
    <x v="10"/>
    <n v="0"/>
    <x v="0"/>
    <d v="2022-01-16T21:52:16"/>
    <d v="2022-01-16T21:52:43"/>
    <n v="0.45000000041909516"/>
    <x v="1"/>
    <d v="2022-01-16T21:53:06"/>
    <d v="2022-01-16T21:53:57"/>
    <n v="0.85000003105960786"/>
    <x v="4"/>
    <d v="2022-01-16T21:54:37"/>
    <n v="3"/>
    <n v="1"/>
    <n v="0"/>
    <n v="1"/>
    <n v="0"/>
    <n v="1"/>
    <n v="5"/>
  </r>
  <r>
    <n v="118078"/>
    <x v="6"/>
    <x v="0"/>
    <n v="4"/>
    <d v="2022-01-16T21:52:59"/>
    <d v="2022-01-16T21:52:59"/>
    <x v="10"/>
    <n v="0"/>
    <x v="0"/>
    <d v="2022-01-16T21:54:02"/>
    <d v="2022-01-16T21:54:02"/>
    <n v="0"/>
    <x v="0"/>
    <d v="2022-01-16T21:54:50"/>
    <d v="2022-01-16T21:54:50"/>
    <n v="0"/>
    <x v="0"/>
    <d v="2022-01-16T21:55:30"/>
    <n v="5"/>
    <n v="1"/>
    <n v="0"/>
    <n v="1"/>
    <n v="0"/>
    <n v="1"/>
    <n v="9"/>
  </r>
  <r>
    <n v="118079"/>
    <x v="6"/>
    <x v="0"/>
    <n v="4"/>
    <d v="2022-01-16T21:54:07"/>
    <d v="2022-01-16T21:54:07"/>
    <x v="10"/>
    <n v="0"/>
    <x v="0"/>
    <d v="2022-01-16T21:54:36"/>
    <d v="2022-01-16T21:54:50"/>
    <n v="0.23333328310400248"/>
    <x v="1"/>
    <d v="2022-01-16T21:55:21"/>
    <d v="2022-01-16T21:55:35"/>
    <n v="0.23333328310400248"/>
    <x v="1"/>
    <d v="2022-01-16T21:56:15"/>
    <n v="2"/>
    <n v="3"/>
    <n v="1"/>
    <n v="0"/>
    <n v="0"/>
    <n v="1"/>
    <n v="6"/>
  </r>
  <r>
    <n v="118080"/>
    <x v="6"/>
    <x v="0"/>
    <n v="4"/>
    <d v="2022-01-16T21:55:12"/>
    <d v="2022-01-16T21:55:12"/>
    <x v="10"/>
    <n v="0"/>
    <x v="0"/>
    <d v="2022-01-16T21:56:07"/>
    <d v="2022-01-16T21:56:07"/>
    <n v="0"/>
    <x v="0"/>
    <d v="2022-01-16T21:57:00"/>
    <d v="2022-01-16T21:57:00"/>
    <n v="0"/>
    <x v="0"/>
    <d v="2022-01-16T21:57:40"/>
    <n v="4"/>
    <n v="2"/>
    <n v="0"/>
    <n v="1"/>
    <n v="0"/>
    <n v="1"/>
    <n v="8"/>
  </r>
  <r>
    <n v="118081"/>
    <x v="6"/>
    <x v="0"/>
    <n v="4"/>
    <d v="2022-01-16T21:56:37"/>
    <d v="2022-01-16T21:56:37"/>
    <x v="10"/>
    <n v="0"/>
    <x v="0"/>
    <d v="2022-01-16T21:58:01"/>
    <d v="2022-01-16T21:58:01"/>
    <n v="0"/>
    <x v="0"/>
    <d v="2022-01-16T22:00:21"/>
    <d v="2022-01-16T22:00:21"/>
    <n v="0"/>
    <x v="0"/>
    <d v="2022-01-16T22:01:11"/>
    <n v="6"/>
    <n v="2"/>
    <n v="2"/>
    <n v="0"/>
    <n v="0"/>
    <n v="2"/>
    <n v="9"/>
  </r>
  <r>
    <n v="118082"/>
    <x v="6"/>
    <x v="0"/>
    <n v="4"/>
    <d v="2022-01-16T21:57:39"/>
    <d v="2022-01-16T21:57:39"/>
    <x v="10"/>
    <n v="0"/>
    <x v="0"/>
    <d v="2022-01-16T21:58:06"/>
    <d v="2022-01-16T22:00:21"/>
    <n v="2.2499999916180968"/>
    <x v="4"/>
    <d v="2022-01-16T21:59:12"/>
    <d v="2022-01-16T22:01:27"/>
    <n v="2.2499999916180968"/>
    <x v="3"/>
    <d v="2022-01-16T22:02:07"/>
    <n v="4"/>
    <n v="2"/>
    <n v="1"/>
    <n v="0"/>
    <n v="0"/>
    <n v="1"/>
    <n v="4"/>
  </r>
  <r>
    <n v="118083"/>
    <x v="6"/>
    <x v="0"/>
    <n v="4"/>
    <d v="2022-01-16T21:58:49"/>
    <d v="2022-01-16T21:58:49"/>
    <x v="10"/>
    <n v="0"/>
    <x v="0"/>
    <d v="2022-01-16T21:59:18"/>
    <d v="2022-01-16T21:59:18"/>
    <n v="0"/>
    <x v="0"/>
    <d v="2022-01-16T22:00:21"/>
    <d v="2022-01-16T22:02:07"/>
    <n v="1.7666667443700135"/>
    <x v="2"/>
    <d v="2022-01-16T22:02:47"/>
    <n v="4"/>
    <n v="1"/>
    <n v="0"/>
    <n v="0"/>
    <n v="1"/>
    <n v="1"/>
    <n v="4"/>
  </r>
  <r>
    <n v="118084"/>
    <x v="6"/>
    <x v="0"/>
    <n v="4"/>
    <d v="2022-01-16T22:00:08"/>
    <d v="2022-01-16T22:00:08"/>
    <x v="11"/>
    <n v="0"/>
    <x v="0"/>
    <d v="2022-01-16T22:00:37"/>
    <d v="2022-01-16T22:00:37"/>
    <n v="0"/>
    <x v="0"/>
    <d v="2022-01-16T22:01:51"/>
    <d v="2022-01-16T22:01:51"/>
    <n v="0"/>
    <x v="0"/>
    <d v="2022-01-16T22:02:31"/>
    <n v="2"/>
    <n v="3"/>
    <n v="0"/>
    <n v="0"/>
    <n v="1"/>
    <n v="1"/>
    <n v="8"/>
  </r>
  <r>
    <n v="118085"/>
    <x v="6"/>
    <x v="0"/>
    <n v="4"/>
    <d v="2022-01-16T22:01:16"/>
    <d v="2022-01-16T22:01:16"/>
    <x v="11"/>
    <n v="0"/>
    <x v="0"/>
    <d v="2022-01-16T22:03:43"/>
    <d v="2022-01-16T22:03:43"/>
    <n v="0"/>
    <x v="0"/>
    <d v="2022-01-16T22:06:40"/>
    <d v="2022-01-16T22:06:40"/>
    <n v="0"/>
    <x v="0"/>
    <d v="2022-01-16T22:07:40"/>
    <n v="1"/>
    <n v="1"/>
    <n v="1"/>
    <n v="1"/>
    <n v="1"/>
    <n v="3"/>
    <n v="8"/>
  </r>
  <r>
    <n v="118086"/>
    <x v="6"/>
    <x v="0"/>
    <n v="4"/>
    <d v="2022-01-16T22:02:39"/>
    <d v="2022-01-16T22:02:43"/>
    <x v="11"/>
    <n v="6.6666671773418784E-2"/>
    <x v="0"/>
    <d v="2022-01-16T22:03:09"/>
    <d v="2022-01-16T22:06:40"/>
    <n v="3.5166666191071272"/>
    <x v="6"/>
    <d v="2022-01-16T22:03:51"/>
    <d v="2022-01-16T22:07:40"/>
    <n v="3.8166665844619274"/>
    <x v="5"/>
    <d v="2022-01-16T22:08:20"/>
    <n v="4"/>
    <n v="2"/>
    <n v="0"/>
    <n v="0"/>
    <n v="1"/>
    <n v="1"/>
    <n v="3"/>
  </r>
  <r>
    <n v="118087"/>
    <x v="6"/>
    <x v="0"/>
    <n v="4"/>
    <d v="2022-01-16T22:04:00"/>
    <d v="2022-01-16T22:04:00"/>
    <x v="11"/>
    <n v="0"/>
    <x v="0"/>
    <d v="2022-01-16T22:04:55"/>
    <d v="2022-01-16T22:04:55"/>
    <n v="0"/>
    <x v="0"/>
    <d v="2022-01-16T22:06:01"/>
    <d v="2022-01-16T22:08:20"/>
    <n v="2.3166666738688946"/>
    <x v="3"/>
    <d v="2022-01-16T22:09:00"/>
    <n v="4"/>
    <n v="2"/>
    <n v="0"/>
    <n v="0"/>
    <n v="1"/>
    <n v="1"/>
    <n v="5"/>
  </r>
  <r>
    <n v="118088"/>
    <x v="6"/>
    <x v="0"/>
    <n v="4"/>
    <d v="2022-01-16T22:05:19"/>
    <d v="2022-01-16T22:05:19"/>
    <x v="11"/>
    <n v="0"/>
    <x v="0"/>
    <d v="2022-01-16T22:06:13"/>
    <d v="2022-01-16T22:06:13"/>
    <n v="0"/>
    <x v="0"/>
    <d v="2022-01-16T22:08:41"/>
    <d v="2022-01-16T22:09:00"/>
    <n v="0.31666665687225759"/>
    <x v="1"/>
    <d v="2022-01-16T22:09:50"/>
    <n v="3"/>
    <n v="2"/>
    <n v="0"/>
    <n v="2"/>
    <n v="0"/>
    <n v="2"/>
    <n v="7"/>
  </r>
  <r>
    <n v="118089"/>
    <x v="6"/>
    <x v="0"/>
    <n v="4"/>
    <d v="2022-01-16T22:06:29"/>
    <d v="2022-01-16T22:06:29"/>
    <x v="11"/>
    <n v="0"/>
    <x v="0"/>
    <d v="2022-01-16T22:07:02"/>
    <d v="2022-01-16T22:08:41"/>
    <n v="1.6500000923406333"/>
    <x v="2"/>
    <d v="2022-01-16T22:08:14"/>
    <d v="2022-01-16T22:09:53"/>
    <n v="1.6499999561347067"/>
    <x v="2"/>
    <d v="2022-01-16T22:10:33"/>
    <n v="5"/>
    <n v="1"/>
    <n v="0"/>
    <n v="1"/>
    <n v="0"/>
    <n v="1"/>
    <n v="5"/>
  </r>
  <r>
    <n v="118090"/>
    <x v="6"/>
    <x v="0"/>
    <n v="4"/>
    <d v="2022-01-16T22:07:36"/>
    <d v="2022-01-16T22:07:36"/>
    <x v="11"/>
    <n v="0"/>
    <x v="0"/>
    <d v="2022-01-16T22:08:08"/>
    <d v="2022-01-16T22:08:14"/>
    <n v="0.10000007576309144"/>
    <x v="1"/>
    <d v="2022-01-16T22:09:18"/>
    <d v="2022-01-16T22:10:33"/>
    <n v="1.2500000617001206"/>
    <x v="2"/>
    <d v="2022-01-16T22:11:13"/>
    <n v="6"/>
    <n v="1"/>
    <n v="0"/>
    <n v="0"/>
    <n v="1"/>
    <n v="1"/>
    <n v="5"/>
  </r>
  <r>
    <n v="118091"/>
    <x v="6"/>
    <x v="0"/>
    <n v="4"/>
    <d v="2022-01-16T22:08:40"/>
    <d v="2022-01-16T22:08:40"/>
    <x v="11"/>
    <n v="0"/>
    <x v="0"/>
    <d v="2022-01-16T22:09:38"/>
    <d v="2022-01-16T22:09:38"/>
    <n v="0"/>
    <x v="0"/>
    <d v="2022-01-16T22:10:56"/>
    <d v="2022-01-16T22:11:13"/>
    <n v="0.28333325288258493"/>
    <x v="1"/>
    <d v="2022-01-16T22:11:53"/>
    <n v="2"/>
    <n v="1"/>
    <n v="0"/>
    <n v="0"/>
    <n v="1"/>
    <n v="1"/>
    <n v="6"/>
  </r>
  <r>
    <n v="118092"/>
    <x v="6"/>
    <x v="0"/>
    <n v="4"/>
    <d v="2022-01-16T22:09:42"/>
    <d v="2022-01-16T22:09:42"/>
    <x v="11"/>
    <n v="0"/>
    <x v="0"/>
    <d v="2022-01-16T22:10:45"/>
    <d v="2022-01-16T22:10:56"/>
    <n v="0.18333346000872552"/>
    <x v="1"/>
    <d v="2022-01-16T22:12:04"/>
    <d v="2022-01-16T22:12:15"/>
    <n v="0.18333330284804106"/>
    <x v="1"/>
    <d v="2022-01-16T22:12:55"/>
    <n v="3"/>
    <n v="3"/>
    <n v="1"/>
    <n v="0"/>
    <n v="0"/>
    <n v="1"/>
    <n v="6"/>
  </r>
  <r>
    <n v="118093"/>
    <x v="6"/>
    <x v="0"/>
    <n v="4"/>
    <d v="2022-01-16T22:11:03"/>
    <d v="2022-01-16T22:11:03"/>
    <x v="11"/>
    <n v="0"/>
    <x v="0"/>
    <d v="2022-01-16T22:12:06"/>
    <d v="2022-01-16T22:12:06"/>
    <n v="0"/>
    <x v="0"/>
    <d v="2022-01-16T22:13:22"/>
    <d v="2022-01-16T22:13:22"/>
    <n v="0"/>
    <x v="0"/>
    <d v="2022-01-16T22:14:02"/>
    <n v="4"/>
    <n v="3"/>
    <n v="0"/>
    <n v="0"/>
    <n v="1"/>
    <n v="1"/>
    <n v="8"/>
  </r>
  <r>
    <n v="118094"/>
    <x v="6"/>
    <x v="0"/>
    <n v="4"/>
    <d v="2022-01-16T22:12:31"/>
    <d v="2022-01-16T22:12:31"/>
    <x v="11"/>
    <n v="0"/>
    <x v="0"/>
    <d v="2022-01-16T22:13:37"/>
    <d v="2022-01-16T22:13:37"/>
    <n v="0"/>
    <x v="0"/>
    <d v="2022-01-16T22:15:13"/>
    <d v="2022-01-16T22:15:13"/>
    <n v="0"/>
    <x v="0"/>
    <d v="2022-01-16T22:16:03"/>
    <n v="5"/>
    <n v="3"/>
    <n v="0"/>
    <n v="0"/>
    <n v="2"/>
    <n v="2"/>
    <n v="8"/>
  </r>
  <r>
    <n v="118095"/>
    <x v="6"/>
    <x v="0"/>
    <n v="4"/>
    <d v="2022-01-16T22:13:31"/>
    <d v="2022-01-16T22:13:37"/>
    <x v="11"/>
    <n v="0.10000008624047041"/>
    <x v="2"/>
    <d v="2022-01-16T22:14:09"/>
    <d v="2022-01-16T22:15:13"/>
    <n v="1.066666601691395"/>
    <x v="2"/>
    <d v="2022-01-16T22:15:07"/>
    <d v="2022-01-16T22:16:11"/>
    <n v="1.0666667483747005"/>
    <x v="2"/>
    <d v="2022-01-16T22:16:51"/>
    <n v="6"/>
    <n v="1"/>
    <n v="1"/>
    <n v="0"/>
    <n v="0"/>
    <n v="1"/>
    <n v="5"/>
  </r>
  <r>
    <n v="118096"/>
    <x v="6"/>
    <x v="0"/>
    <n v="4"/>
    <d v="2022-01-16T22:15:00"/>
    <d v="2022-01-16T22:15:00"/>
    <x v="11"/>
    <n v="0"/>
    <x v="0"/>
    <d v="2022-01-16T22:15:31"/>
    <d v="2022-01-16T22:15:31"/>
    <n v="0"/>
    <x v="0"/>
    <d v="2022-01-16T22:16:40"/>
    <d v="2022-01-16T22:16:51"/>
    <n v="0.18333331332542002"/>
    <x v="1"/>
    <d v="2022-01-16T22:17:31"/>
    <n v="3"/>
    <n v="1"/>
    <n v="0"/>
    <n v="1"/>
    <n v="0"/>
    <n v="1"/>
    <n v="7"/>
  </r>
  <r>
    <n v="118097"/>
    <x v="6"/>
    <x v="0"/>
    <n v="4"/>
    <d v="2022-01-16T22:16:06"/>
    <d v="2022-01-16T22:16:06"/>
    <x v="11"/>
    <n v="0"/>
    <x v="0"/>
    <d v="2022-01-16T22:16:36"/>
    <d v="2022-01-16T22:16:40"/>
    <n v="6.6666671773418784E-2"/>
    <x v="0"/>
    <d v="2022-01-16T22:17:55"/>
    <d v="2022-01-16T22:17:59"/>
    <n v="6.6666671773418784E-2"/>
    <x v="0"/>
    <d v="2022-01-16T22:18:39"/>
    <n v="6"/>
    <n v="1"/>
    <n v="0"/>
    <n v="1"/>
    <n v="0"/>
    <n v="1"/>
    <n v="7"/>
  </r>
  <r>
    <n v="118098"/>
    <x v="6"/>
    <x v="0"/>
    <n v="4"/>
    <d v="2022-01-16T22:17:19"/>
    <d v="2022-01-16T22:17:19"/>
    <x v="11"/>
    <n v="0"/>
    <x v="0"/>
    <d v="2022-01-16T22:17:48"/>
    <d v="2022-01-16T22:17:55"/>
    <n v="0.11666664155200124"/>
    <x v="1"/>
    <d v="2022-01-16T22:18:48"/>
    <d v="2022-01-16T22:18:55"/>
    <n v="0.11666664155200124"/>
    <x v="1"/>
    <d v="2022-01-16T22:19:35"/>
    <n v="4"/>
    <n v="2"/>
    <n v="0"/>
    <n v="1"/>
    <n v="0"/>
    <n v="1"/>
    <n v="7"/>
  </r>
  <r>
    <n v="118099"/>
    <x v="6"/>
    <x v="0"/>
    <n v="4"/>
    <d v="2022-01-16T22:18:39"/>
    <d v="2022-01-16T22:18:39"/>
    <x v="11"/>
    <n v="0"/>
    <x v="0"/>
    <d v="2022-01-16T22:19:41"/>
    <d v="2022-01-16T22:19:41"/>
    <n v="0"/>
    <x v="0"/>
    <d v="2022-01-16T22:20:47"/>
    <d v="2022-01-16T22:20:47"/>
    <n v="0"/>
    <x v="0"/>
    <d v="2022-01-16T22:21:27"/>
    <n v="6"/>
    <n v="1"/>
    <n v="0"/>
    <n v="1"/>
    <n v="0"/>
    <n v="1"/>
    <n v="9"/>
  </r>
  <r>
    <n v="118100"/>
    <x v="6"/>
    <x v="0"/>
    <n v="4"/>
    <d v="2022-01-16T22:19:52"/>
    <d v="2022-01-16T22:19:52"/>
    <x v="11"/>
    <n v="0"/>
    <x v="0"/>
    <d v="2022-01-16T22:20:17"/>
    <d v="2022-01-16T22:20:47"/>
    <n v="0.49999997019767761"/>
    <x v="1"/>
    <d v="2022-01-16T22:21:32"/>
    <d v="2022-01-16T22:22:02"/>
    <n v="0.49999997019767761"/>
    <x v="1"/>
    <d v="2022-01-16T22:22:42"/>
    <n v="1"/>
    <n v="3"/>
    <n v="0"/>
    <n v="1"/>
    <n v="0"/>
    <n v="1"/>
    <n v="6"/>
  </r>
  <r>
    <n v="118101"/>
    <x v="6"/>
    <x v="0"/>
    <n v="4"/>
    <d v="2022-01-16T22:20:52"/>
    <d v="2022-01-16T22:20:52"/>
    <x v="11"/>
    <n v="0"/>
    <x v="0"/>
    <d v="2022-01-16T22:21:44"/>
    <d v="2022-01-16T22:21:44"/>
    <n v="0"/>
    <x v="0"/>
    <d v="2022-01-16T22:23:50"/>
    <d v="2022-01-16T22:23:50"/>
    <n v="0"/>
    <x v="0"/>
    <d v="2022-01-16T22:24:40"/>
    <n v="4"/>
    <n v="1"/>
    <n v="2"/>
    <n v="0"/>
    <n v="0"/>
    <n v="2"/>
    <n v="9"/>
  </r>
  <r>
    <n v="118102"/>
    <x v="6"/>
    <x v="0"/>
    <n v="4"/>
    <d v="2022-01-16T22:22:18"/>
    <d v="2022-01-16T22:22:18"/>
    <x v="11"/>
    <n v="0"/>
    <x v="0"/>
    <d v="2022-01-16T22:25:03"/>
    <d v="2022-01-16T22:25:03"/>
    <n v="0"/>
    <x v="0"/>
    <d v="2022-01-16T22:27:36"/>
    <d v="2022-01-16T22:27:36"/>
    <n v="0"/>
    <x v="0"/>
    <d v="2022-01-16T22:28:36"/>
    <n v="5"/>
    <n v="2"/>
    <n v="1"/>
    <n v="1"/>
    <n v="1"/>
    <n v="3"/>
    <n v="8"/>
  </r>
  <r>
    <n v="118103"/>
    <x v="6"/>
    <x v="0"/>
    <n v="4"/>
    <d v="2022-01-16T22:23:19"/>
    <d v="2022-01-16T22:23:33"/>
    <x v="11"/>
    <n v="0.23333327262662351"/>
    <x v="2"/>
    <d v="2022-01-16T22:24:07"/>
    <d v="2022-01-16T22:27:36"/>
    <n v="3.48333336180076"/>
    <x v="6"/>
    <d v="2022-01-16T22:24:56"/>
    <d v="2022-01-16T22:28:36"/>
    <n v="3.6666666646488011"/>
    <x v="5"/>
    <d v="2022-01-16T22:29:16"/>
    <n v="5"/>
    <n v="3"/>
    <n v="0"/>
    <n v="1"/>
    <n v="0"/>
    <n v="1"/>
    <n v="4"/>
  </r>
  <r>
    <n v="118104"/>
    <x v="6"/>
    <x v="0"/>
    <n v="4"/>
    <d v="2022-01-16T22:24:24"/>
    <d v="2022-01-16T22:24:24"/>
    <x v="11"/>
    <n v="0"/>
    <x v="0"/>
    <d v="2022-01-16T22:24:56"/>
    <d v="2022-01-16T22:24:56"/>
    <n v="0"/>
    <x v="0"/>
    <d v="2022-01-16T22:26:01"/>
    <d v="2022-01-16T22:29:16"/>
    <n v="3.249999942490831"/>
    <x v="5"/>
    <d v="2022-01-16T22:29:56"/>
    <n v="2"/>
    <n v="3"/>
    <n v="0"/>
    <n v="0"/>
    <n v="1"/>
    <n v="1"/>
    <n v="4"/>
  </r>
  <r>
    <n v="118105"/>
    <x v="6"/>
    <x v="0"/>
    <n v="4"/>
    <d v="2022-01-16T22:25:26"/>
    <d v="2022-01-16T22:25:26"/>
    <x v="11"/>
    <n v="0"/>
    <x v="0"/>
    <d v="2022-01-16T22:25:54"/>
    <d v="2022-01-16T22:26:01"/>
    <n v="0.11666663107462227"/>
    <x v="1"/>
    <d v="2022-01-16T22:26:57"/>
    <d v="2022-01-16T22:29:56"/>
    <n v="2.9833332449197769"/>
    <x v="3"/>
    <d v="2022-01-16T22:30:36"/>
    <n v="4"/>
    <n v="2"/>
    <n v="1"/>
    <n v="0"/>
    <n v="0"/>
    <n v="1"/>
    <n v="3"/>
  </r>
  <r>
    <n v="118106"/>
    <x v="6"/>
    <x v="0"/>
    <n v="4"/>
    <d v="2022-01-16T22:26:55"/>
    <d v="2022-01-16T22:26:55"/>
    <x v="11"/>
    <n v="0"/>
    <x v="0"/>
    <d v="2022-01-16T22:27:59"/>
    <d v="2022-01-16T22:27:59"/>
    <n v="0"/>
    <x v="0"/>
    <d v="2022-01-16T22:29:00"/>
    <d v="2022-01-16T22:30:36"/>
    <n v="1.5999999863561243"/>
    <x v="2"/>
    <d v="2022-01-16T22:31:16"/>
    <n v="5"/>
    <n v="2"/>
    <n v="0"/>
    <n v="1"/>
    <n v="0"/>
    <n v="1"/>
    <n v="4"/>
  </r>
  <r>
    <n v="118107"/>
    <x v="6"/>
    <x v="0"/>
    <n v="4"/>
    <d v="2022-01-16T22:28:22"/>
    <d v="2022-01-16T22:28:22"/>
    <x v="11"/>
    <n v="0"/>
    <x v="0"/>
    <d v="2022-01-16T22:29:28"/>
    <d v="2022-01-16T22:29:28"/>
    <n v="0"/>
    <x v="0"/>
    <d v="2022-01-16T22:31:08"/>
    <d v="2022-01-16T22:31:16"/>
    <n v="0.13333334354683757"/>
    <x v="1"/>
    <d v="2022-01-16T22:32:06"/>
    <n v="1"/>
    <n v="2"/>
    <n v="2"/>
    <n v="0"/>
    <n v="0"/>
    <n v="2"/>
    <n v="7"/>
  </r>
  <r>
    <n v="118108"/>
    <x v="6"/>
    <x v="0"/>
    <n v="4"/>
    <d v="2022-01-16T22:29:34"/>
    <d v="2022-01-16T22:29:34"/>
    <x v="11"/>
    <n v="0"/>
    <x v="0"/>
    <d v="2022-01-16T22:30:06"/>
    <d v="2022-01-16T22:31:08"/>
    <n v="1.0333333443850279"/>
    <x v="2"/>
    <d v="2022-01-16T22:31:17"/>
    <d v="2022-01-16T22:32:19"/>
    <n v="1.0333333443850279"/>
    <x v="2"/>
    <d v="2022-01-16T22:32:59"/>
    <n v="4"/>
    <n v="1"/>
    <n v="0"/>
    <n v="1"/>
    <n v="0"/>
    <n v="1"/>
    <n v="5"/>
  </r>
  <r>
    <n v="118109"/>
    <x v="6"/>
    <x v="0"/>
    <n v="4"/>
    <d v="2022-01-16T22:30:53"/>
    <d v="2022-01-16T22:30:53"/>
    <x v="11"/>
    <n v="0"/>
    <x v="0"/>
    <d v="2022-01-16T22:31:24"/>
    <d v="2022-01-16T22:31:24"/>
    <n v="0"/>
    <x v="0"/>
    <d v="2022-01-16T22:32:06"/>
    <d v="2022-01-16T22:32:59"/>
    <n v="0.88333343504928052"/>
    <x v="4"/>
    <d v="2022-01-16T22:33:39"/>
    <n v="1"/>
    <n v="1"/>
    <n v="0"/>
    <n v="0"/>
    <n v="1"/>
    <n v="1"/>
    <n v="6"/>
  </r>
  <r>
    <n v="118110"/>
    <x v="6"/>
    <x v="0"/>
    <n v="4"/>
    <d v="2022-01-16T22:32:11"/>
    <d v="2022-01-16T22:32:11"/>
    <x v="11"/>
    <n v="0"/>
    <x v="0"/>
    <d v="2022-01-16T22:32:39"/>
    <d v="2022-01-16T22:32:39"/>
    <n v="0"/>
    <x v="0"/>
    <d v="2022-01-16T22:33:31"/>
    <d v="2022-01-16T22:33:39"/>
    <n v="0.13333335402421653"/>
    <x v="1"/>
    <d v="2022-01-16T22:34:19"/>
    <n v="5"/>
    <n v="1"/>
    <n v="0"/>
    <n v="0"/>
    <n v="1"/>
    <n v="1"/>
    <n v="7"/>
  </r>
  <r>
    <n v="118111"/>
    <x v="6"/>
    <x v="0"/>
    <n v="4"/>
    <d v="2022-01-16T22:33:35"/>
    <d v="2022-01-16T22:33:35"/>
    <x v="11"/>
    <n v="0"/>
    <x v="0"/>
    <d v="2022-01-16T22:34:02"/>
    <d v="2022-01-16T22:34:02"/>
    <n v="0"/>
    <x v="0"/>
    <d v="2022-01-16T22:35:04"/>
    <d v="2022-01-16T22:35:04"/>
    <n v="0"/>
    <x v="0"/>
    <d v="2022-01-16T22:35:44"/>
    <n v="6"/>
    <n v="3"/>
    <n v="0"/>
    <n v="0"/>
    <n v="1"/>
    <n v="1"/>
    <n v="8"/>
  </r>
  <r>
    <n v="118112"/>
    <x v="6"/>
    <x v="0"/>
    <n v="4"/>
    <d v="2022-01-16T22:34:36"/>
    <d v="2022-01-16T22:34:36"/>
    <x v="11"/>
    <n v="0"/>
    <x v="0"/>
    <d v="2022-01-16T22:35:02"/>
    <d v="2022-01-16T22:35:04"/>
    <n v="3.3333257306367159E-2"/>
    <x v="0"/>
    <d v="2022-01-16T22:36:14"/>
    <d v="2022-01-16T22:36:16"/>
    <n v="3.3333414467051625E-2"/>
    <x v="0"/>
    <d v="2022-01-16T22:36:56"/>
    <n v="4"/>
    <n v="3"/>
    <n v="0"/>
    <n v="0"/>
    <n v="1"/>
    <n v="1"/>
    <n v="9"/>
  </r>
  <r>
    <n v="118113"/>
    <x v="6"/>
    <x v="0"/>
    <n v="4"/>
    <d v="2022-01-16T22:35:36"/>
    <d v="2022-01-16T22:35:36"/>
    <x v="11"/>
    <n v="0"/>
    <x v="0"/>
    <d v="2022-01-16T22:36:01"/>
    <d v="2022-01-16T22:36:14"/>
    <n v="0.21666671731509268"/>
    <x v="1"/>
    <d v="2022-01-16T22:36:44"/>
    <d v="2022-01-16T22:36:57"/>
    <n v="0.21666671731509268"/>
    <x v="1"/>
    <d v="2022-01-16T22:37:37"/>
    <n v="1"/>
    <n v="3"/>
    <n v="1"/>
    <n v="0"/>
    <n v="0"/>
    <n v="1"/>
    <n v="7"/>
  </r>
  <r>
    <n v="118114"/>
    <x v="6"/>
    <x v="0"/>
    <n v="4"/>
    <d v="2022-01-16T22:36:43"/>
    <d v="2022-01-16T22:36:43"/>
    <x v="11"/>
    <n v="0"/>
    <x v="0"/>
    <d v="2022-01-16T22:38:11"/>
    <d v="2022-01-16T22:38:11"/>
    <n v="0"/>
    <x v="0"/>
    <d v="2022-01-16T22:39:53"/>
    <d v="2022-01-16T22:39:53"/>
    <n v="0"/>
    <x v="0"/>
    <d v="2022-01-16T22:40:43"/>
    <n v="5"/>
    <n v="3"/>
    <n v="0"/>
    <n v="0"/>
    <n v="2"/>
    <n v="2"/>
    <n v="8"/>
  </r>
  <r>
    <n v="118115"/>
    <x v="6"/>
    <x v="0"/>
    <n v="4"/>
    <d v="2022-01-16T22:38:09"/>
    <d v="2022-01-16T22:38:09"/>
    <x v="11"/>
    <n v="0"/>
    <x v="0"/>
    <d v="2022-01-16T22:39:11"/>
    <d v="2022-01-16T22:39:53"/>
    <n v="0.69999998551793396"/>
    <x v="3"/>
    <d v="2022-01-16T22:40:25"/>
    <d v="2022-01-16T22:41:07"/>
    <n v="0.69999998551793396"/>
    <x v="4"/>
    <d v="2022-01-16T22:41:47"/>
    <n v="5"/>
    <n v="1"/>
    <n v="1"/>
    <n v="0"/>
    <n v="0"/>
    <n v="1"/>
    <n v="5"/>
  </r>
  <r>
    <n v="118116"/>
    <x v="6"/>
    <x v="0"/>
    <n v="4"/>
    <d v="2022-01-16T22:39:14"/>
    <d v="2022-01-16T22:39:14"/>
    <x v="11"/>
    <n v="0"/>
    <x v="0"/>
    <d v="2022-01-16T22:40:15"/>
    <d v="2022-01-16T22:40:25"/>
    <n v="0.16666661133058369"/>
    <x v="1"/>
    <d v="2022-01-16T22:41:01"/>
    <d v="2022-01-16T22:41:47"/>
    <n v="0.76666665729135275"/>
    <x v="4"/>
    <d v="2022-01-16T22:42:27"/>
    <n v="5"/>
    <n v="1"/>
    <n v="1"/>
    <n v="0"/>
    <n v="0"/>
    <n v="1"/>
    <n v="5"/>
  </r>
  <r>
    <n v="118117"/>
    <x v="6"/>
    <x v="0"/>
    <n v="4"/>
    <d v="2022-01-16T22:40:35"/>
    <d v="2022-01-16T22:40:35"/>
    <x v="11"/>
    <n v="0"/>
    <x v="0"/>
    <d v="2022-01-16T22:41:09"/>
    <d v="2022-01-16T22:41:09"/>
    <n v="0"/>
    <x v="0"/>
    <d v="2022-01-16T22:42:18"/>
    <d v="2022-01-16T22:42:27"/>
    <n v="0.14999990933574736"/>
    <x v="1"/>
    <d v="2022-01-16T22:43:07"/>
    <n v="2"/>
    <n v="1"/>
    <n v="0"/>
    <n v="0"/>
    <n v="1"/>
    <n v="1"/>
    <n v="6"/>
  </r>
  <r>
    <n v="118118"/>
    <x v="6"/>
    <x v="0"/>
    <n v="4"/>
    <d v="2022-01-16T22:41:35"/>
    <d v="2022-01-16T22:41:35"/>
    <x v="11"/>
    <n v="0"/>
    <x v="0"/>
    <d v="2022-01-16T22:42:31"/>
    <d v="2022-01-16T22:42:31"/>
    <n v="0"/>
    <x v="0"/>
    <d v="2022-01-16T22:43:23"/>
    <d v="2022-01-16T22:43:23"/>
    <n v="0"/>
    <x v="0"/>
    <d v="2022-01-16T22:44:03"/>
    <n v="2"/>
    <n v="1"/>
    <n v="0"/>
    <n v="0"/>
    <n v="1"/>
    <n v="1"/>
    <n v="8"/>
  </r>
  <r>
    <n v="118119"/>
    <x v="6"/>
    <x v="0"/>
    <n v="4"/>
    <d v="2022-01-16T22:42:51"/>
    <d v="2022-01-16T22:42:51"/>
    <x v="11"/>
    <n v="0"/>
    <x v="0"/>
    <d v="2022-01-16T22:45:06"/>
    <d v="2022-01-16T22:45:06"/>
    <n v="0"/>
    <x v="0"/>
    <d v="2022-01-16T22:47:06"/>
    <d v="2022-01-16T22:47:06"/>
    <n v="0"/>
    <x v="0"/>
    <d v="2022-01-16T22:48:06"/>
    <n v="1"/>
    <n v="2"/>
    <n v="1"/>
    <n v="1"/>
    <n v="1"/>
    <n v="3"/>
    <n v="9"/>
  </r>
  <r>
    <n v="118120"/>
    <x v="6"/>
    <x v="0"/>
    <n v="4"/>
    <d v="2022-01-16T22:44:04"/>
    <d v="2022-01-16T22:44:06"/>
    <x v="11"/>
    <n v="3.3333403989672661E-2"/>
    <x v="0"/>
    <d v="2022-01-16T22:45:14"/>
    <d v="2022-01-16T22:47:06"/>
    <n v="1.8666666629724205"/>
    <x v="2"/>
    <d v="2022-01-16T22:47:02"/>
    <d v="2022-01-16T22:48:54"/>
    <n v="1.8666666734497994"/>
    <x v="2"/>
    <d v="2022-01-16T22:49:44"/>
    <n v="1"/>
    <n v="3"/>
    <n v="0"/>
    <n v="0"/>
    <n v="2"/>
    <n v="2"/>
    <n v="4"/>
  </r>
  <r>
    <n v="118121"/>
    <x v="6"/>
    <x v="0"/>
    <n v="4"/>
    <d v="2022-01-16T22:45:15"/>
    <d v="2022-01-16T22:45:15"/>
    <x v="11"/>
    <n v="0"/>
    <x v="0"/>
    <d v="2022-01-16T22:46:12"/>
    <d v="2022-01-16T22:47:02"/>
    <n v="0.83333331858739257"/>
    <x v="3"/>
    <d v="2022-01-16T22:47:18"/>
    <d v="2022-01-16T22:49:44"/>
    <n v="2.4333333049435169"/>
    <x v="3"/>
    <d v="2022-01-16T22:50:24"/>
    <n v="4"/>
    <n v="2"/>
    <n v="1"/>
    <n v="0"/>
    <n v="0"/>
    <n v="1"/>
    <n v="4"/>
  </r>
  <r>
    <n v="118122"/>
    <x v="6"/>
    <x v="0"/>
    <n v="4"/>
    <d v="2022-01-16T22:46:39"/>
    <d v="2022-01-16T22:46:39"/>
    <x v="11"/>
    <n v="0"/>
    <x v="0"/>
    <d v="2022-01-16T22:47:05"/>
    <d v="2022-01-16T22:47:18"/>
    <n v="0.21666672779247165"/>
    <x v="1"/>
    <d v="2022-01-16T22:48:21"/>
    <d v="2022-01-16T22:50:24"/>
    <n v="2.0499999762978405"/>
    <x v="3"/>
    <d v="2022-01-16T22:51:04"/>
    <n v="4"/>
    <n v="1"/>
    <n v="1"/>
    <n v="0"/>
    <n v="0"/>
    <n v="1"/>
    <n v="5"/>
  </r>
  <r>
    <n v="118123"/>
    <x v="6"/>
    <x v="0"/>
    <n v="4"/>
    <d v="2022-01-16T22:48:02"/>
    <d v="2022-01-16T22:48:02"/>
    <x v="11"/>
    <n v="0"/>
    <x v="0"/>
    <d v="2022-01-16T22:48:30"/>
    <d v="2022-01-16T22:48:30"/>
    <n v="0"/>
    <x v="0"/>
    <d v="2022-01-16T22:49:27"/>
    <d v="2022-01-16T22:51:04"/>
    <n v="1.6166665416676551"/>
    <x v="2"/>
    <d v="2022-01-16T22:51:44"/>
    <n v="2"/>
    <n v="1"/>
    <n v="1"/>
    <n v="0"/>
    <n v="0"/>
    <n v="1"/>
    <n v="4"/>
  </r>
  <r>
    <n v="118124"/>
    <x v="6"/>
    <x v="0"/>
    <n v="4"/>
    <d v="2022-01-16T22:49:10"/>
    <d v="2022-01-16T22:49:10"/>
    <x v="11"/>
    <n v="0"/>
    <x v="0"/>
    <d v="2022-01-16T22:49:37"/>
    <d v="2022-01-16T22:49:37"/>
    <n v="0"/>
    <x v="0"/>
    <d v="2022-01-16T22:50:44"/>
    <d v="2022-01-16T22:51:44"/>
    <n v="0.99999992991797626"/>
    <x v="4"/>
    <d v="2022-01-16T22:52:24"/>
    <n v="5"/>
    <n v="1"/>
    <n v="0"/>
    <n v="1"/>
    <n v="0"/>
    <n v="1"/>
    <n v="5"/>
  </r>
  <r>
    <n v="118125"/>
    <x v="6"/>
    <x v="0"/>
    <n v="4"/>
    <d v="2022-01-16T22:50:25"/>
    <d v="2022-01-16T22:50:25"/>
    <x v="11"/>
    <n v="0"/>
    <x v="0"/>
    <d v="2022-01-16T22:50:52"/>
    <d v="2022-01-16T22:50:52"/>
    <n v="0"/>
    <x v="0"/>
    <d v="2022-01-16T22:52:09"/>
    <d v="2022-01-16T22:52:24"/>
    <n v="0.24999998509883881"/>
    <x v="1"/>
    <d v="2022-01-16T22:53:04"/>
    <n v="2"/>
    <n v="2"/>
    <n v="0"/>
    <n v="1"/>
    <n v="0"/>
    <n v="1"/>
    <n v="7"/>
  </r>
  <r>
    <n v="118126"/>
    <x v="6"/>
    <x v="0"/>
    <n v="4"/>
    <d v="2022-01-16T22:51:38"/>
    <d v="2022-01-16T22:51:38"/>
    <x v="11"/>
    <n v="0"/>
    <x v="0"/>
    <d v="2022-01-16T22:52:04"/>
    <d v="2022-01-16T22:52:09"/>
    <n v="8.3333373768255115E-2"/>
    <x v="0"/>
    <d v="2022-01-16T22:52:51"/>
    <d v="2022-01-16T22:53:04"/>
    <n v="0.21666658110916615"/>
    <x v="1"/>
    <d v="2022-01-16T22:53:44"/>
    <n v="6"/>
    <n v="2"/>
    <n v="0"/>
    <n v="0"/>
    <n v="1"/>
    <n v="1"/>
    <n v="6"/>
  </r>
  <r>
    <n v="118127"/>
    <x v="6"/>
    <x v="0"/>
    <n v="4"/>
    <d v="2022-01-16T22:52:58"/>
    <d v="2022-01-16T22:52:58"/>
    <x v="11"/>
    <n v="0"/>
    <x v="0"/>
    <d v="2022-01-16T22:54:26"/>
    <d v="2022-01-16T22:54:26"/>
    <n v="0"/>
    <x v="0"/>
    <d v="2022-01-16T22:57:00"/>
    <d v="2022-01-16T22:57:00"/>
    <n v="0"/>
    <x v="0"/>
    <d v="2022-01-16T22:57:50"/>
    <n v="3"/>
    <n v="2"/>
    <n v="0"/>
    <n v="0"/>
    <n v="2"/>
    <n v="2"/>
    <n v="8"/>
  </r>
  <r>
    <n v="118128"/>
    <x v="6"/>
    <x v="0"/>
    <n v="4"/>
    <d v="2022-01-16T22:53:59"/>
    <d v="2022-01-16T22:53:59"/>
    <x v="11"/>
    <n v="0"/>
    <x v="0"/>
    <d v="2022-01-16T22:55:03"/>
    <d v="2022-01-16T22:57:00"/>
    <n v="1.9500000472180545"/>
    <x v="2"/>
    <d v="2022-01-16T22:55:49"/>
    <d v="2022-01-16T22:57:50"/>
    <n v="2.0166665723081678"/>
    <x v="3"/>
    <d v="2022-01-16T22:58:30"/>
    <n v="6"/>
    <n v="2"/>
    <n v="0"/>
    <n v="0"/>
    <n v="1"/>
    <n v="1"/>
    <n v="5"/>
  </r>
  <r>
    <n v="118129"/>
    <x v="6"/>
    <x v="0"/>
    <n v="4"/>
    <d v="2022-01-16T22:55:09"/>
    <d v="2022-01-16T22:55:09"/>
    <x v="11"/>
    <n v="0"/>
    <x v="0"/>
    <d v="2022-01-16T22:56:05"/>
    <d v="2022-01-16T22:56:05"/>
    <n v="0"/>
    <x v="0"/>
    <d v="2022-01-16T22:57:21"/>
    <d v="2022-01-16T22:58:30"/>
    <n v="1.1499999859370291"/>
    <x v="2"/>
    <d v="2022-01-16T22:59:10"/>
    <n v="2"/>
    <n v="1"/>
    <n v="1"/>
    <n v="0"/>
    <n v="0"/>
    <n v="1"/>
    <n v="4"/>
  </r>
  <r>
    <n v="118130"/>
    <x v="6"/>
    <x v="0"/>
    <n v="4"/>
    <d v="2022-01-16T22:56:24"/>
    <d v="2022-01-16T22:56:24"/>
    <x v="11"/>
    <n v="0"/>
    <x v="0"/>
    <d v="2022-01-16T22:57:22"/>
    <d v="2022-01-16T22:57:22"/>
    <n v="0"/>
    <x v="0"/>
    <d v="2022-01-16T22:58:21"/>
    <d v="2022-01-16T22:59:10"/>
    <n v="0.8166666270699352"/>
    <x v="4"/>
    <d v="2022-01-16T22:59:50"/>
    <n v="5"/>
    <n v="3"/>
    <n v="1"/>
    <n v="0"/>
    <n v="0"/>
    <n v="1"/>
    <n v="6"/>
  </r>
  <r>
    <n v="118131"/>
    <x v="6"/>
    <x v="0"/>
    <n v="4"/>
    <d v="2022-01-16T22:57:26"/>
    <d v="2022-01-16T22:57:26"/>
    <x v="11"/>
    <n v="0"/>
    <x v="0"/>
    <d v="2022-01-16T22:57:56"/>
    <d v="2022-01-16T22:58:21"/>
    <n v="0.41666658595204353"/>
    <x v="1"/>
    <d v="2022-01-16T22:58:38"/>
    <d v="2022-01-16T22:59:50"/>
    <n v="1.1999999452382326"/>
    <x v="2"/>
    <d v="2022-01-16T23:00:30"/>
    <n v="2"/>
    <n v="2"/>
    <n v="0"/>
    <n v="0"/>
    <n v="1"/>
    <n v="1"/>
    <n v="4"/>
  </r>
  <r>
    <n v="118132"/>
    <x v="6"/>
    <x v="0"/>
    <n v="4"/>
    <d v="2022-01-16T22:58:36"/>
    <d v="2022-01-16T22:58:36"/>
    <x v="11"/>
    <n v="0"/>
    <x v="0"/>
    <d v="2022-01-16T22:59:06"/>
    <d v="2022-01-16T22:59:06"/>
    <n v="0"/>
    <x v="0"/>
    <d v="2022-01-16T23:00:11"/>
    <d v="2022-01-16T23:00:30"/>
    <n v="0.31666665687225759"/>
    <x v="1"/>
    <d v="2022-01-16T23:01:10"/>
    <n v="2"/>
    <n v="2"/>
    <n v="0"/>
    <n v="0"/>
    <n v="1"/>
    <n v="1"/>
    <n v="7"/>
  </r>
  <r>
    <n v="118133"/>
    <x v="6"/>
    <x v="0"/>
    <n v="4"/>
    <d v="2022-01-16T22:59:48"/>
    <d v="2022-01-16T22:59:48"/>
    <x v="11"/>
    <n v="0"/>
    <x v="0"/>
    <d v="2022-01-16T23:00:45"/>
    <d v="2022-01-16T23:00:45"/>
    <n v="0"/>
    <x v="0"/>
    <d v="2022-01-16T23:01:32"/>
    <d v="2022-01-16T23:01:32"/>
    <n v="0"/>
    <x v="0"/>
    <d v="2022-01-16T23:02:12"/>
    <n v="4"/>
    <n v="1"/>
    <n v="0"/>
    <n v="0"/>
    <n v="1"/>
    <n v="1"/>
    <n v="9"/>
  </r>
  <r>
    <n v="118134"/>
    <x v="6"/>
    <x v="0"/>
    <n v="4"/>
    <d v="2022-01-16T23:01:05"/>
    <d v="2022-01-16T23:01:05"/>
    <x v="12"/>
    <n v="0"/>
    <x v="0"/>
    <d v="2022-01-16T23:02:09"/>
    <d v="2022-01-16T23:02:09"/>
    <n v="0"/>
    <x v="0"/>
    <d v="2022-01-16T23:04:17"/>
    <d v="2022-01-16T23:04:17"/>
    <n v="0"/>
    <x v="0"/>
    <d v="2022-01-16T23:05:07"/>
    <n v="3"/>
    <n v="2"/>
    <n v="0"/>
    <n v="0"/>
    <n v="2"/>
    <n v="2"/>
    <n v="9"/>
  </r>
  <r>
    <n v="118135"/>
    <x v="6"/>
    <x v="0"/>
    <n v="4"/>
    <d v="2022-01-16T23:02:30"/>
    <d v="2022-01-16T23:02:30"/>
    <x v="12"/>
    <n v="0"/>
    <x v="0"/>
    <d v="2022-01-16T23:03:25"/>
    <d v="2022-01-16T23:04:17"/>
    <n v="0.86666673305444419"/>
    <x v="3"/>
    <d v="2022-01-16T23:04:14"/>
    <d v="2022-01-16T23:05:07"/>
    <n v="0.88333343504928052"/>
    <x v="4"/>
    <d v="2022-01-16T23:05:47"/>
    <n v="6"/>
    <n v="1"/>
    <n v="0"/>
    <n v="1"/>
    <n v="0"/>
    <n v="1"/>
    <n v="5"/>
  </r>
  <r>
    <n v="118136"/>
    <x v="6"/>
    <x v="0"/>
    <n v="4"/>
    <d v="2022-01-16T23:03:43"/>
    <d v="2022-01-16T23:03:43"/>
    <x v="12"/>
    <n v="0"/>
    <x v="0"/>
    <d v="2022-01-16T23:06:34"/>
    <d v="2022-01-16T23:06:34"/>
    <n v="0"/>
    <x v="0"/>
    <d v="2022-01-16T23:09:25"/>
    <d v="2022-01-16T23:09:25"/>
    <n v="0"/>
    <x v="0"/>
    <d v="2022-01-16T23:10:25"/>
    <n v="6"/>
    <n v="3"/>
    <n v="1"/>
    <n v="1"/>
    <n v="1"/>
    <n v="3"/>
    <n v="8"/>
  </r>
  <r>
    <n v="118137"/>
    <x v="6"/>
    <x v="0"/>
    <n v="4"/>
    <d v="2022-01-16T23:04:46"/>
    <d v="2022-01-16T23:05:04"/>
    <x v="12"/>
    <n v="0.2999999444000423"/>
    <x v="2"/>
    <d v="2022-01-16T23:05:34"/>
    <d v="2022-01-16T23:09:25"/>
    <n v="3.8499999884516001"/>
    <x v="6"/>
    <d v="2022-01-16T23:06:40"/>
    <d v="2022-01-16T23:10:31"/>
    <n v="3.8499999884516001"/>
    <x v="5"/>
    <d v="2022-01-16T23:11:11"/>
    <n v="6"/>
    <n v="1"/>
    <n v="0"/>
    <n v="0"/>
    <n v="1"/>
    <n v="1"/>
    <n v="4"/>
  </r>
  <r>
    <n v="118138"/>
    <x v="6"/>
    <x v="0"/>
    <n v="4"/>
    <d v="2022-01-16T23:06:06"/>
    <d v="2022-01-16T23:06:06"/>
    <x v="12"/>
    <n v="0"/>
    <x v="0"/>
    <d v="2022-01-16T23:07:01"/>
    <d v="2022-01-16T23:07:01"/>
    <n v="0"/>
    <x v="0"/>
    <d v="2022-01-16T23:08:17"/>
    <d v="2022-01-16T23:11:11"/>
    <n v="2.9000000178348273"/>
    <x v="3"/>
    <d v="2022-01-16T23:11:51"/>
    <n v="3"/>
    <n v="2"/>
    <n v="0"/>
    <n v="1"/>
    <n v="0"/>
    <n v="1"/>
    <n v="4"/>
  </r>
  <r>
    <n v="118139"/>
    <x v="6"/>
    <x v="0"/>
    <n v="4"/>
    <d v="2022-01-16T23:07:13"/>
    <d v="2022-01-16T23:07:13"/>
    <x v="12"/>
    <n v="0"/>
    <x v="0"/>
    <d v="2022-01-16T23:08:11"/>
    <d v="2022-01-16T23:08:17"/>
    <n v="9.9999929079785943E-2"/>
    <x v="0"/>
    <d v="2022-01-16T23:09:25"/>
    <d v="2022-01-16T23:11:51"/>
    <n v="2.4333333049435169"/>
    <x v="3"/>
    <d v="2022-01-16T23:12:31"/>
    <n v="5"/>
    <n v="1"/>
    <n v="1"/>
    <n v="0"/>
    <n v="0"/>
    <n v="1"/>
    <n v="4"/>
  </r>
  <r>
    <n v="118140"/>
    <x v="6"/>
    <x v="0"/>
    <n v="4"/>
    <d v="2022-01-16T23:08:37"/>
    <d v="2022-01-16T23:08:37"/>
    <x v="12"/>
    <n v="0"/>
    <x v="0"/>
    <d v="2022-01-16T23:09:37"/>
    <d v="2022-01-16T23:09:37"/>
    <n v="0"/>
    <x v="0"/>
    <d v="2022-01-16T23:10:20"/>
    <d v="2022-01-16T23:12:31"/>
    <n v="2.183333319844678"/>
    <x v="3"/>
    <d v="2022-01-16T23:13:11"/>
    <n v="2"/>
    <n v="2"/>
    <n v="1"/>
    <n v="0"/>
    <n v="0"/>
    <n v="1"/>
    <n v="4"/>
  </r>
  <r>
    <n v="118141"/>
    <x v="6"/>
    <x v="0"/>
    <n v="4"/>
    <d v="2022-01-16T23:09:40"/>
    <d v="2022-01-16T23:09:40"/>
    <x v="12"/>
    <n v="0"/>
    <x v="0"/>
    <d v="2022-01-16T23:10:36"/>
    <d v="2022-01-16T23:10:36"/>
    <n v="0"/>
    <x v="0"/>
    <d v="2022-01-16T23:13:02"/>
    <d v="2022-01-16T23:13:11"/>
    <n v="0.14999990933574736"/>
    <x v="1"/>
    <d v="2022-01-16T23:14:01"/>
    <n v="4"/>
    <n v="1"/>
    <n v="2"/>
    <n v="0"/>
    <n v="0"/>
    <n v="2"/>
    <n v="6"/>
  </r>
  <r>
    <n v="118142"/>
    <x v="6"/>
    <x v="0"/>
    <n v="4"/>
    <d v="2022-01-16T23:10:37"/>
    <d v="2022-01-16T23:10:37"/>
    <x v="12"/>
    <n v="0"/>
    <x v="0"/>
    <d v="2022-01-16T23:11:04"/>
    <d v="2022-01-16T23:13:02"/>
    <n v="1.9666667492128909"/>
    <x v="2"/>
    <d v="2022-01-16T23:12:00"/>
    <d v="2022-01-16T23:14:01"/>
    <n v="2.0166665723081678"/>
    <x v="3"/>
    <d v="2022-01-16T23:14:41"/>
    <n v="6"/>
    <n v="3"/>
    <n v="1"/>
    <n v="0"/>
    <n v="0"/>
    <n v="1"/>
    <n v="4"/>
  </r>
  <r>
    <n v="118143"/>
    <x v="6"/>
    <x v="0"/>
    <n v="4"/>
    <d v="2022-01-16T23:11:49"/>
    <d v="2022-01-16T23:11:49"/>
    <x v="12"/>
    <n v="0"/>
    <x v="0"/>
    <d v="2022-01-16T23:12:45"/>
    <d v="2022-01-16T23:12:45"/>
    <n v="0"/>
    <x v="0"/>
    <d v="2022-01-16T23:13:28"/>
    <d v="2022-01-16T23:14:41"/>
    <n v="1.2166666577104479"/>
    <x v="2"/>
    <d v="2022-01-16T23:15:21"/>
    <n v="5"/>
    <n v="2"/>
    <n v="1"/>
    <n v="0"/>
    <n v="0"/>
    <n v="1"/>
    <n v="5"/>
  </r>
  <r>
    <n v="118144"/>
    <x v="6"/>
    <x v="0"/>
    <n v="4"/>
    <d v="2022-01-16T23:13:04"/>
    <d v="2022-01-16T23:13:04"/>
    <x v="12"/>
    <n v="0"/>
    <x v="0"/>
    <d v="2022-01-16T23:14:06"/>
    <d v="2022-01-16T23:14:06"/>
    <n v="0"/>
    <x v="0"/>
    <d v="2022-01-16T23:15:00"/>
    <d v="2022-01-16T23:15:21"/>
    <n v="0.34999992465600371"/>
    <x v="1"/>
    <d v="2022-01-16T23:16:01"/>
    <n v="5"/>
    <n v="1"/>
    <n v="0"/>
    <n v="0"/>
    <n v="1"/>
    <n v="1"/>
    <n v="6"/>
  </r>
  <r>
    <n v="118145"/>
    <x v="6"/>
    <x v="0"/>
    <n v="4"/>
    <d v="2022-01-16T23:14:08"/>
    <d v="2022-01-16T23:14:08"/>
    <x v="12"/>
    <n v="0"/>
    <x v="0"/>
    <d v="2022-01-16T23:15:06"/>
    <d v="2022-01-16T23:15:06"/>
    <n v="0"/>
    <x v="0"/>
    <d v="2022-01-16T23:16:11"/>
    <d v="2022-01-16T23:16:11"/>
    <n v="0"/>
    <x v="0"/>
    <d v="2022-01-16T23:16:51"/>
    <n v="2"/>
    <n v="1"/>
    <n v="1"/>
    <n v="0"/>
    <n v="0"/>
    <n v="1"/>
    <n v="9"/>
  </r>
  <r>
    <n v="118146"/>
    <x v="6"/>
    <x v="0"/>
    <n v="4"/>
    <d v="2022-01-16T23:15:08"/>
    <d v="2022-01-16T23:15:08"/>
    <x v="12"/>
    <n v="0"/>
    <x v="0"/>
    <d v="2022-01-16T23:16:09"/>
    <d v="2022-01-16T23:16:11"/>
    <n v="3.3333403989672661E-2"/>
    <x v="0"/>
    <d v="2022-01-16T23:16:56"/>
    <d v="2022-01-16T23:16:58"/>
    <n v="3.3333267783746123E-2"/>
    <x v="0"/>
    <d v="2022-01-16T23:17:38"/>
    <n v="1"/>
    <n v="2"/>
    <n v="0"/>
    <n v="0"/>
    <n v="1"/>
    <n v="1"/>
    <n v="8"/>
  </r>
  <r>
    <n v="118147"/>
    <x v="6"/>
    <x v="0"/>
    <n v="4"/>
    <d v="2022-01-16T23:16:27"/>
    <d v="2022-01-16T23:16:27"/>
    <x v="12"/>
    <n v="0"/>
    <x v="0"/>
    <d v="2022-01-16T23:17:24"/>
    <d v="2022-01-16T23:17:24"/>
    <n v="0"/>
    <x v="0"/>
    <d v="2022-01-16T23:18:23"/>
    <d v="2022-01-16T23:18:23"/>
    <n v="0"/>
    <x v="0"/>
    <d v="2022-01-16T23:19:03"/>
    <n v="5"/>
    <n v="2"/>
    <n v="1"/>
    <n v="0"/>
    <n v="0"/>
    <n v="1"/>
    <n v="9"/>
  </r>
  <r>
    <n v="118148"/>
    <x v="6"/>
    <x v="0"/>
    <n v="4"/>
    <d v="2022-01-16T23:17:43"/>
    <d v="2022-01-16T23:17:43"/>
    <x v="12"/>
    <n v="0"/>
    <x v="0"/>
    <d v="2022-01-16T23:19:03"/>
    <d v="2022-01-16T23:19:03"/>
    <n v="0"/>
    <x v="0"/>
    <d v="2022-01-16T23:21:07"/>
    <d v="2022-01-16T23:21:07"/>
    <n v="0"/>
    <x v="0"/>
    <d v="2022-01-16T23:21:57"/>
    <n v="3"/>
    <n v="1"/>
    <n v="0"/>
    <n v="2"/>
    <n v="0"/>
    <n v="2"/>
    <n v="8"/>
  </r>
  <r>
    <n v="118149"/>
    <x v="6"/>
    <x v="0"/>
    <n v="4"/>
    <d v="2022-01-16T23:19:07"/>
    <d v="2022-01-16T23:19:07"/>
    <x v="12"/>
    <n v="0"/>
    <x v="0"/>
    <d v="2022-01-16T23:19:35"/>
    <d v="2022-01-16T23:21:07"/>
    <n v="1.5333333145827055"/>
    <x v="2"/>
    <d v="2022-01-16T23:20:22"/>
    <d v="2022-01-16T23:21:57"/>
    <n v="1.583333273883909"/>
    <x v="2"/>
    <d v="2022-01-16T23:22:37"/>
    <n v="4"/>
    <n v="3"/>
    <n v="1"/>
    <n v="0"/>
    <n v="0"/>
    <n v="1"/>
    <n v="5"/>
  </r>
  <r>
    <n v="118150"/>
    <x v="6"/>
    <x v="0"/>
    <n v="4"/>
    <d v="2022-01-16T23:20:19"/>
    <d v="2022-01-16T23:20:19"/>
    <x v="12"/>
    <n v="0"/>
    <x v="0"/>
    <d v="2022-01-16T23:21:14"/>
    <d v="2022-01-16T23:21:14"/>
    <n v="0"/>
    <x v="0"/>
    <d v="2022-01-16T23:22:10"/>
    <d v="2022-01-16T23:22:37"/>
    <n v="0.45000000041909516"/>
    <x v="1"/>
    <d v="2022-01-16T23:23:17"/>
    <n v="3"/>
    <n v="2"/>
    <n v="0"/>
    <n v="0"/>
    <n v="1"/>
    <n v="1"/>
    <n v="6"/>
  </r>
  <r>
    <n v="118151"/>
    <x v="6"/>
    <x v="0"/>
    <n v="4"/>
    <d v="2022-01-16T23:21:27"/>
    <d v="2022-01-16T23:21:27"/>
    <x v="12"/>
    <n v="0"/>
    <x v="0"/>
    <d v="2022-01-16T23:21:59"/>
    <d v="2022-01-16T23:22:10"/>
    <n v="0.18333346000872552"/>
    <x v="1"/>
    <d v="2022-01-16T23:22:39"/>
    <d v="2022-01-16T23:23:17"/>
    <n v="0.63333331374451518"/>
    <x v="4"/>
    <d v="2022-01-16T23:23:57"/>
    <n v="6"/>
    <n v="2"/>
    <n v="1"/>
    <n v="0"/>
    <n v="0"/>
    <n v="1"/>
    <n v="6"/>
  </r>
  <r>
    <n v="118152"/>
    <x v="6"/>
    <x v="0"/>
    <n v="4"/>
    <d v="2022-01-16T23:22:41"/>
    <d v="2022-01-16T23:22:41"/>
    <x v="12"/>
    <n v="0"/>
    <x v="0"/>
    <d v="2022-01-16T23:23:41"/>
    <d v="2022-01-16T23:23:41"/>
    <n v="0"/>
    <x v="0"/>
    <d v="2022-01-16T23:24:45"/>
    <d v="2022-01-16T23:24:45"/>
    <n v="0"/>
    <x v="0"/>
    <d v="2022-01-16T23:25:25"/>
    <n v="5"/>
    <n v="2"/>
    <n v="0"/>
    <n v="1"/>
    <n v="0"/>
    <n v="1"/>
    <n v="9"/>
  </r>
  <r>
    <n v="118153"/>
    <x v="6"/>
    <x v="0"/>
    <n v="4"/>
    <d v="2022-01-16T23:23:54"/>
    <d v="2022-01-16T23:23:54"/>
    <x v="12"/>
    <n v="0"/>
    <x v="0"/>
    <d v="2022-01-16T23:26:27"/>
    <d v="2022-01-16T23:26:27"/>
    <n v="0"/>
    <x v="0"/>
    <d v="2022-01-16T23:29:21"/>
    <d v="2022-01-16T23:29:21"/>
    <n v="0"/>
    <x v="0"/>
    <d v="2022-01-16T23:30:21"/>
    <n v="4"/>
    <n v="2"/>
    <n v="1"/>
    <n v="1"/>
    <n v="1"/>
    <n v="3"/>
    <n v="8"/>
  </r>
  <r>
    <n v="118154"/>
    <x v="6"/>
    <x v="0"/>
    <n v="4"/>
    <d v="2022-01-16T23:25:18"/>
    <d v="2022-01-16T23:25:27"/>
    <x v="12"/>
    <n v="0.14999990933574736"/>
    <x v="2"/>
    <d v="2022-01-16T23:26:00"/>
    <d v="2022-01-16T23:29:21"/>
    <n v="3.3500000182539225"/>
    <x v="6"/>
    <d v="2022-01-16T23:27:08"/>
    <d v="2022-01-16T23:30:29"/>
    <n v="3.3500000182539225"/>
    <x v="5"/>
    <d v="2022-01-16T23:31:09"/>
    <n v="4"/>
    <n v="1"/>
    <n v="0"/>
    <n v="0"/>
    <n v="1"/>
    <n v="1"/>
    <n v="4"/>
  </r>
  <r>
    <n v="118155"/>
    <x v="6"/>
    <x v="0"/>
    <n v="4"/>
    <d v="2022-01-16T23:26:29"/>
    <d v="2022-01-16T23:26:29"/>
    <x v="12"/>
    <n v="0"/>
    <x v="0"/>
    <d v="2022-01-16T23:27:31"/>
    <d v="2022-01-16T23:27:31"/>
    <n v="0"/>
    <x v="0"/>
    <d v="2022-01-16T23:28:57"/>
    <d v="2022-01-16T23:31:09"/>
    <n v="2.2000000323168933"/>
    <x v="3"/>
    <d v="2022-01-16T23:31:59"/>
    <n v="5"/>
    <n v="3"/>
    <n v="2"/>
    <n v="0"/>
    <n v="0"/>
    <n v="2"/>
    <n v="4"/>
  </r>
  <r>
    <n v="118156"/>
    <x v="6"/>
    <x v="0"/>
    <n v="4"/>
    <d v="2022-01-16T23:27:35"/>
    <d v="2022-01-16T23:27:35"/>
    <x v="12"/>
    <n v="0"/>
    <x v="0"/>
    <d v="2022-01-16T23:28:08"/>
    <d v="2022-01-16T23:28:57"/>
    <n v="0.8166666270699352"/>
    <x v="3"/>
    <d v="2022-01-16T23:29:14"/>
    <d v="2022-01-16T23:31:59"/>
    <n v="2.7499999722931534"/>
    <x v="3"/>
    <d v="2022-01-16T23:32:39"/>
    <n v="4"/>
    <n v="1"/>
    <n v="0"/>
    <n v="0"/>
    <n v="1"/>
    <n v="1"/>
    <n v="3"/>
  </r>
  <r>
    <n v="118157"/>
    <x v="6"/>
    <x v="0"/>
    <n v="4"/>
    <d v="2022-01-16T23:28:49"/>
    <d v="2022-01-16T23:28:49"/>
    <x v="12"/>
    <n v="0"/>
    <x v="0"/>
    <d v="2022-01-16T23:29:16"/>
    <d v="2022-01-16T23:29:16"/>
    <n v="0"/>
    <x v="0"/>
    <d v="2022-01-16T23:30:02"/>
    <d v="2022-01-16T23:32:39"/>
    <n v="2.6166666182689369"/>
    <x v="3"/>
    <d v="2022-01-16T23:33:19"/>
    <n v="4"/>
    <n v="2"/>
    <n v="0"/>
    <n v="0"/>
    <n v="1"/>
    <n v="1"/>
    <n v="3"/>
  </r>
  <r>
    <n v="118158"/>
    <x v="6"/>
    <x v="0"/>
    <n v="4"/>
    <d v="2022-01-16T23:29:56"/>
    <d v="2022-01-16T23:29:56"/>
    <x v="12"/>
    <n v="0"/>
    <x v="0"/>
    <d v="2022-01-16T23:30:26"/>
    <d v="2022-01-16T23:30:26"/>
    <n v="0"/>
    <x v="0"/>
    <d v="2022-01-16T23:31:24"/>
    <d v="2022-01-16T23:33:19"/>
    <n v="1.9166666327510029"/>
    <x v="2"/>
    <d v="2022-01-16T23:33:59"/>
    <n v="3"/>
    <n v="1"/>
    <n v="0"/>
    <n v="0"/>
    <n v="1"/>
    <n v="1"/>
    <n v="5"/>
  </r>
  <r>
    <n v="118159"/>
    <x v="6"/>
    <x v="0"/>
    <n v="4"/>
    <d v="2022-01-16T23:30:52"/>
    <d v="2022-01-16T23:30:52"/>
    <x v="12"/>
    <n v="0"/>
    <x v="0"/>
    <d v="2022-01-16T23:31:48"/>
    <d v="2022-01-16T23:31:48"/>
    <n v="0"/>
    <x v="0"/>
    <d v="2022-01-16T23:32:57"/>
    <d v="2022-01-16T23:33:59"/>
    <n v="1.0333333443850279"/>
    <x v="2"/>
    <d v="2022-01-16T23:34:39"/>
    <n v="2"/>
    <n v="2"/>
    <n v="0"/>
    <n v="1"/>
    <n v="0"/>
    <n v="1"/>
    <n v="5"/>
  </r>
  <r>
    <n v="118160"/>
    <x v="6"/>
    <x v="0"/>
    <n v="4"/>
    <d v="2022-01-16T23:31:53"/>
    <d v="2022-01-16T23:31:53"/>
    <x v="12"/>
    <n v="0"/>
    <x v="0"/>
    <d v="2022-01-16T23:32:57"/>
    <d v="2022-01-16T23:32:57"/>
    <n v="0"/>
    <x v="0"/>
    <d v="2022-01-16T23:33:58"/>
    <d v="2022-01-16T23:34:39"/>
    <n v="0.68333328352309763"/>
    <x v="4"/>
    <d v="2022-01-16T23:35:19"/>
    <n v="2"/>
    <n v="3"/>
    <n v="1"/>
    <n v="0"/>
    <n v="0"/>
    <n v="1"/>
    <n v="6"/>
  </r>
  <r>
    <n v="118161"/>
    <x v="6"/>
    <x v="0"/>
    <n v="4"/>
    <d v="2022-01-16T23:33:12"/>
    <d v="2022-01-16T23:33:12"/>
    <x v="12"/>
    <n v="0"/>
    <x v="0"/>
    <d v="2022-01-16T23:34:18"/>
    <d v="2022-01-16T23:34:18"/>
    <n v="0"/>
    <x v="0"/>
    <d v="2022-01-16T23:36:32"/>
    <d v="2022-01-16T23:36:32"/>
    <n v="0"/>
    <x v="0"/>
    <d v="2022-01-16T23:37:22"/>
    <n v="5"/>
    <n v="3"/>
    <n v="0"/>
    <n v="2"/>
    <n v="0"/>
    <n v="2"/>
    <n v="9"/>
  </r>
  <r>
    <n v="118162"/>
    <x v="6"/>
    <x v="0"/>
    <n v="4"/>
    <d v="2022-01-16T23:34:19"/>
    <d v="2022-01-16T23:34:19"/>
    <x v="12"/>
    <n v="0"/>
    <x v="0"/>
    <d v="2022-01-16T23:34:47"/>
    <d v="2022-01-16T23:36:32"/>
    <n v="1.7500000318977982"/>
    <x v="2"/>
    <d v="2022-01-16T23:35:49"/>
    <d v="2022-01-16T23:37:34"/>
    <n v="1.7500000318977982"/>
    <x v="2"/>
    <d v="2022-01-16T23:38:14"/>
    <n v="1"/>
    <n v="3"/>
    <n v="0"/>
    <n v="1"/>
    <n v="0"/>
    <n v="1"/>
    <n v="5"/>
  </r>
  <r>
    <n v="118163"/>
    <x v="6"/>
    <x v="0"/>
    <n v="4"/>
    <d v="2022-01-16T23:35:44"/>
    <d v="2022-01-16T23:35:44"/>
    <x v="12"/>
    <n v="0"/>
    <x v="0"/>
    <d v="2022-01-16T23:36:45"/>
    <d v="2022-01-16T23:36:45"/>
    <n v="0"/>
    <x v="0"/>
    <d v="2022-01-16T23:37:32"/>
    <d v="2022-01-16T23:38:14"/>
    <n v="0.7000001217238605"/>
    <x v="4"/>
    <d v="2022-01-16T23:38:54"/>
    <n v="2"/>
    <n v="1"/>
    <n v="0"/>
    <n v="1"/>
    <n v="0"/>
    <n v="1"/>
    <n v="5"/>
  </r>
  <r>
    <n v="118164"/>
    <x v="6"/>
    <x v="0"/>
    <n v="4"/>
    <d v="2022-01-16T23:37:05"/>
    <d v="2022-01-16T23:37:05"/>
    <x v="12"/>
    <n v="0"/>
    <x v="0"/>
    <d v="2022-01-16T23:37:30"/>
    <d v="2022-01-16T23:37:32"/>
    <n v="3.3333267783746123E-2"/>
    <x v="0"/>
    <d v="2022-01-16T23:38:27"/>
    <d v="2022-01-16T23:38:54"/>
    <n v="0.45000000041909516"/>
    <x v="1"/>
    <d v="2022-01-16T23:39:34"/>
    <n v="2"/>
    <n v="3"/>
    <n v="0"/>
    <n v="0"/>
    <n v="1"/>
    <n v="1"/>
    <n v="6"/>
  </r>
  <r>
    <n v="118165"/>
    <x v="6"/>
    <x v="0"/>
    <n v="4"/>
    <d v="2022-01-16T23:38:12"/>
    <d v="2022-01-16T23:38:12"/>
    <x v="12"/>
    <n v="0"/>
    <x v="0"/>
    <d v="2022-01-16T23:39:14"/>
    <d v="2022-01-16T23:39:14"/>
    <n v="0"/>
    <x v="0"/>
    <d v="2022-01-16T23:39:55"/>
    <d v="2022-01-16T23:39:55"/>
    <n v="0"/>
    <x v="0"/>
    <d v="2022-01-16T23:40:35"/>
    <n v="5"/>
    <n v="1"/>
    <n v="1"/>
    <n v="0"/>
    <n v="0"/>
    <n v="1"/>
    <n v="8"/>
  </r>
  <r>
    <n v="118166"/>
    <x v="6"/>
    <x v="0"/>
    <n v="4"/>
    <d v="2022-01-16T23:39:17"/>
    <d v="2022-01-16T23:39:17"/>
    <x v="12"/>
    <n v="0"/>
    <x v="0"/>
    <d v="2022-01-16T23:39:47"/>
    <d v="2022-01-16T23:39:55"/>
    <n v="0.13333334354683757"/>
    <x v="1"/>
    <d v="2022-01-16T23:40:52"/>
    <d v="2022-01-16T23:41:00"/>
    <n v="0.13333334354683757"/>
    <x v="1"/>
    <d v="2022-01-16T23:41:40"/>
    <n v="5"/>
    <n v="1"/>
    <n v="1"/>
    <n v="0"/>
    <n v="0"/>
    <n v="1"/>
    <n v="7"/>
  </r>
  <r>
    <n v="118167"/>
    <x v="6"/>
    <x v="0"/>
    <n v="4"/>
    <d v="2022-01-16T23:40:20"/>
    <d v="2022-01-16T23:40:20"/>
    <x v="12"/>
    <n v="0"/>
    <x v="0"/>
    <d v="2022-01-16T23:41:18"/>
    <d v="2022-01-16T23:41:18"/>
    <n v="0"/>
    <x v="0"/>
    <d v="2022-01-16T23:43:14"/>
    <d v="2022-01-16T23:43:14"/>
    <n v="0"/>
    <x v="0"/>
    <d v="2022-01-16T23:44:04"/>
    <n v="4"/>
    <n v="1"/>
    <n v="2"/>
    <n v="0"/>
    <n v="0"/>
    <n v="2"/>
    <n v="9"/>
  </r>
  <r>
    <n v="118168"/>
    <x v="6"/>
    <x v="0"/>
    <n v="4"/>
    <d v="2022-01-16T23:41:32"/>
    <d v="2022-01-16T23:41:32"/>
    <x v="12"/>
    <n v="0"/>
    <x v="0"/>
    <d v="2022-01-16T23:41:57"/>
    <d v="2022-01-16T23:43:14"/>
    <n v="1.2833333294838667"/>
    <x v="2"/>
    <d v="2022-01-16T23:42:53"/>
    <d v="2022-01-16T23:44:10"/>
    <n v="1.2833333294838667"/>
    <x v="2"/>
    <d v="2022-01-16T23:44:50"/>
    <n v="1"/>
    <n v="1"/>
    <n v="0"/>
    <n v="0"/>
    <n v="1"/>
    <n v="1"/>
    <n v="5"/>
  </r>
  <r>
    <n v="118169"/>
    <x v="6"/>
    <x v="0"/>
    <n v="4"/>
    <d v="2022-01-16T23:42:42"/>
    <d v="2022-01-16T23:42:42"/>
    <x v="12"/>
    <n v="0"/>
    <x v="0"/>
    <d v="2022-01-16T23:45:06"/>
    <d v="2022-01-16T23:45:06"/>
    <n v="0"/>
    <x v="0"/>
    <d v="2022-01-16T23:47:54"/>
    <d v="2022-01-16T23:47:54"/>
    <n v="0"/>
    <x v="0"/>
    <d v="2022-01-16T23:48:54"/>
    <n v="4"/>
    <n v="2"/>
    <n v="1"/>
    <n v="1"/>
    <n v="1"/>
    <n v="3"/>
    <n v="8"/>
  </r>
  <r>
    <n v="118170"/>
    <x v="6"/>
    <x v="0"/>
    <n v="4"/>
    <d v="2022-01-16T23:43:58"/>
    <d v="2022-01-16T23:44:06"/>
    <x v="12"/>
    <n v="0.13333334354683757"/>
    <x v="2"/>
    <d v="2022-01-16T23:45:06"/>
    <d v="2022-01-16T23:47:54"/>
    <n v="2.7999999420717359"/>
    <x v="4"/>
    <d v="2022-01-16T23:46:15"/>
    <d v="2022-01-16T23:49:03"/>
    <n v="2.7999999420717359"/>
    <x v="3"/>
    <d v="2022-01-16T23:49:43"/>
    <n v="4"/>
    <n v="3"/>
    <n v="0"/>
    <n v="0"/>
    <n v="1"/>
    <n v="1"/>
    <n v="3"/>
  </r>
  <r>
    <n v="118171"/>
    <x v="6"/>
    <x v="0"/>
    <n v="4"/>
    <d v="2022-01-16T23:45:23"/>
    <d v="2022-01-16T23:45:23"/>
    <x v="12"/>
    <n v="0"/>
    <x v="0"/>
    <d v="2022-01-16T23:46:25"/>
    <d v="2022-01-16T23:46:25"/>
    <n v="0"/>
    <x v="0"/>
    <d v="2022-01-16T23:47:17"/>
    <d v="2022-01-16T23:49:43"/>
    <n v="2.4333333154208958"/>
    <x v="3"/>
    <d v="2022-01-16T23:50:23"/>
    <n v="4"/>
    <n v="3"/>
    <n v="0"/>
    <n v="0"/>
    <n v="1"/>
    <n v="1"/>
    <n v="5"/>
  </r>
  <r>
    <n v="118172"/>
    <x v="6"/>
    <x v="0"/>
    <n v="4"/>
    <d v="2022-01-16T23:46:34"/>
    <d v="2022-01-16T23:46:34"/>
    <x v="12"/>
    <n v="0"/>
    <x v="0"/>
    <d v="2022-01-16T23:47:07"/>
    <d v="2022-01-16T23:47:17"/>
    <n v="0.16666674753651023"/>
    <x v="1"/>
    <d v="2022-01-16T23:48:19"/>
    <d v="2022-01-16T23:50:23"/>
    <n v="2.0666666887700558"/>
    <x v="3"/>
    <d v="2022-01-16T23:51:03"/>
    <n v="3"/>
    <n v="3"/>
    <n v="0"/>
    <n v="0"/>
    <n v="1"/>
    <n v="1"/>
    <n v="4"/>
  </r>
  <r>
    <n v="118173"/>
    <x v="6"/>
    <x v="0"/>
    <n v="4"/>
    <d v="2022-01-16T23:47:30"/>
    <d v="2022-01-16T23:47:30"/>
    <x v="12"/>
    <n v="0"/>
    <x v="0"/>
    <d v="2022-01-16T23:48:29"/>
    <d v="2022-01-16T23:48:29"/>
    <n v="0"/>
    <x v="0"/>
    <d v="2022-01-16T23:49:22"/>
    <d v="2022-01-16T23:51:03"/>
    <n v="1.6833333601243794"/>
    <x v="2"/>
    <d v="2022-01-16T23:51:43"/>
    <n v="3"/>
    <n v="3"/>
    <n v="0"/>
    <n v="1"/>
    <n v="0"/>
    <n v="1"/>
    <n v="5"/>
  </r>
  <r>
    <n v="118174"/>
    <x v="6"/>
    <x v="0"/>
    <n v="4"/>
    <d v="2022-01-16T23:48:53"/>
    <d v="2022-01-16T23:48:53"/>
    <x v="12"/>
    <n v="0"/>
    <x v="0"/>
    <d v="2022-01-16T23:50:25"/>
    <d v="2022-01-16T23:50:25"/>
    <n v="0"/>
    <x v="0"/>
    <d v="2022-01-16T23:52:27"/>
    <d v="2022-01-16T23:52:27"/>
    <n v="0"/>
    <x v="0"/>
    <d v="2022-01-16T23:53:17"/>
    <n v="6"/>
    <n v="2"/>
    <n v="0"/>
    <n v="2"/>
    <n v="0"/>
    <n v="2"/>
    <n v="9"/>
  </r>
  <r>
    <n v="118175"/>
    <x v="6"/>
    <x v="0"/>
    <n v="4"/>
    <d v="2022-01-16T23:50:05"/>
    <d v="2022-01-16T23:50:05"/>
    <x v="12"/>
    <n v="0"/>
    <x v="0"/>
    <d v="2022-01-16T23:51:09"/>
    <d v="2022-01-16T23:52:27"/>
    <n v="1.2999998847953975"/>
    <x v="2"/>
    <d v="2022-01-16T23:52:06"/>
    <d v="2022-01-16T23:53:24"/>
    <n v="1.300000031478703"/>
    <x v="2"/>
    <d v="2022-01-16T23:54:04"/>
    <n v="4"/>
    <n v="3"/>
    <n v="1"/>
    <n v="0"/>
    <n v="0"/>
    <n v="1"/>
    <n v="4"/>
  </r>
  <r>
    <n v="118176"/>
    <x v="6"/>
    <x v="0"/>
    <n v="4"/>
    <d v="2022-01-16T23:51:13"/>
    <d v="2022-01-16T23:51:13"/>
    <x v="12"/>
    <n v="0"/>
    <x v="0"/>
    <d v="2022-01-16T23:51:42"/>
    <d v="2022-01-16T23:52:06"/>
    <n v="0.4000000306405127"/>
    <x v="1"/>
    <d v="2022-01-16T23:52:24"/>
    <d v="2022-01-16T23:54:04"/>
    <n v="1.6666666476521641"/>
    <x v="2"/>
    <d v="2022-01-16T23:54:44"/>
    <n v="5"/>
    <n v="1"/>
    <n v="0"/>
    <n v="0"/>
    <n v="1"/>
    <n v="1"/>
    <n v="5"/>
  </r>
  <r>
    <n v="118177"/>
    <x v="6"/>
    <x v="0"/>
    <n v="4"/>
    <d v="2022-01-16T23:52:09"/>
    <d v="2022-01-16T23:52:09"/>
    <x v="12"/>
    <n v="0"/>
    <x v="0"/>
    <d v="2022-01-16T23:53:11"/>
    <d v="2022-01-16T23:53:11"/>
    <n v="0"/>
    <x v="0"/>
    <d v="2022-01-16T23:54:28"/>
    <d v="2022-01-16T23:54:44"/>
    <n v="0.2666666975710541"/>
    <x v="1"/>
    <d v="2022-01-16T23:55:24"/>
    <n v="4"/>
    <n v="1"/>
    <n v="1"/>
    <n v="0"/>
    <n v="0"/>
    <n v="1"/>
    <n v="6"/>
  </r>
  <r>
    <n v="118178"/>
    <x v="6"/>
    <x v="0"/>
    <n v="4"/>
    <d v="2022-01-16T23:53:23"/>
    <d v="2022-01-16T23:53:23"/>
    <x v="12"/>
    <n v="0"/>
    <x v="0"/>
    <d v="2022-01-16T23:53:50"/>
    <d v="2022-01-16T23:54:28"/>
    <n v="0.63333330326713622"/>
    <x v="3"/>
    <d v="2022-01-16T23:55:03"/>
    <d v="2022-01-16T23:55:41"/>
    <n v="0.63333331374451518"/>
    <x v="4"/>
    <d v="2022-01-16T23:56:21"/>
    <n v="4"/>
    <n v="3"/>
    <n v="0"/>
    <n v="0"/>
    <n v="1"/>
    <n v="1"/>
    <n v="5"/>
  </r>
  <r>
    <n v="118179"/>
    <x v="6"/>
    <x v="0"/>
    <n v="4"/>
    <d v="2022-01-16T23:54:25"/>
    <d v="2022-01-16T23:54:25"/>
    <x v="12"/>
    <n v="0"/>
    <x v="0"/>
    <d v="2022-01-16T23:55:24"/>
    <d v="2022-01-16T23:55:24"/>
    <n v="0"/>
    <x v="0"/>
    <d v="2022-01-16T23:56:04"/>
    <d v="2022-01-16T23:56:21"/>
    <n v="0.28333338908851147"/>
    <x v="1"/>
    <d v="2022-01-16T23:57:01"/>
    <n v="5"/>
    <n v="1"/>
    <n v="0"/>
    <n v="1"/>
    <n v="0"/>
    <n v="1"/>
    <n v="7"/>
  </r>
  <r>
    <n v="118180"/>
    <x v="6"/>
    <x v="0"/>
    <n v="4"/>
    <d v="2022-01-16T23:55:49"/>
    <d v="2022-01-16T23:55:49"/>
    <x v="12"/>
    <n v="0"/>
    <x v="0"/>
    <d v="2022-01-16T23:56:55"/>
    <d v="2022-01-16T23:56:55"/>
    <n v="0"/>
    <x v="0"/>
    <d v="2022-01-16T23:59:25"/>
    <d v="2022-01-16T23:59:25"/>
    <n v="0"/>
    <x v="0"/>
    <d v="2022-01-17T00:00:15"/>
    <n v="3"/>
    <n v="2"/>
    <n v="0"/>
    <n v="2"/>
    <n v="0"/>
    <n v="2"/>
    <n v="8"/>
  </r>
  <r>
    <n v="118181"/>
    <x v="6"/>
    <x v="0"/>
    <n v="4"/>
    <d v="2022-01-16T23:56:54"/>
    <d v="2022-01-16T23:56:55"/>
    <x v="12"/>
    <n v="1.666670199483633E-2"/>
    <x v="0"/>
    <d v="2022-01-16T23:57:54"/>
    <d v="2022-01-16T23:59:25"/>
    <n v="1.5166666125878692"/>
    <x v="2"/>
    <d v="2022-01-16T23:58:37"/>
    <d v="2022-01-17T00:00:15"/>
    <n v="1.6333333903457969"/>
    <x v="2"/>
    <d v="2022-01-17T00:00:55"/>
    <n v="2"/>
    <n v="1"/>
    <n v="0"/>
    <n v="0"/>
    <n v="1"/>
    <n v="1"/>
    <n v="4"/>
  </r>
  <r>
    <n v="118182"/>
    <x v="6"/>
    <x v="0"/>
    <n v="4"/>
    <d v="2022-01-16T23:57:56"/>
    <d v="2022-01-16T23:57:56"/>
    <x v="12"/>
    <n v="0"/>
    <x v="0"/>
    <d v="2022-01-16T23:58:51"/>
    <d v="2022-01-16T23:58:51"/>
    <n v="0"/>
    <x v="0"/>
    <d v="2022-01-16T23:59:32"/>
    <d v="2022-01-17T00:00:55"/>
    <n v="1.3833334052469581"/>
    <x v="2"/>
    <d v="2022-01-17T00:01:35"/>
    <n v="4"/>
    <n v="1"/>
    <n v="1"/>
    <n v="0"/>
    <n v="0"/>
    <n v="1"/>
    <n v="4"/>
  </r>
  <r>
    <n v="118183"/>
    <x v="6"/>
    <x v="0"/>
    <n v="4"/>
    <d v="2022-01-16T23:58:56"/>
    <d v="2022-01-16T23:58:56"/>
    <x v="12"/>
    <n v="0"/>
    <x v="0"/>
    <d v="2022-01-16T23:59:57"/>
    <d v="2022-01-16T23:59:57"/>
    <n v="0"/>
    <x v="0"/>
    <d v="2022-01-17T00:01:16"/>
    <d v="2022-01-17T00:01:35"/>
    <n v="0.31666665687225759"/>
    <x v="1"/>
    <d v="2022-01-17T00:02:15"/>
    <n v="6"/>
    <n v="1"/>
    <n v="0"/>
    <n v="1"/>
    <n v="0"/>
    <n v="1"/>
    <n v="7"/>
  </r>
  <r>
    <n v="118184"/>
    <x v="6"/>
    <x v="0"/>
    <n v="4"/>
    <d v="2022-01-16T23:59:53"/>
    <d v="2022-01-16T23:59:53"/>
    <x v="12"/>
    <n v="0"/>
    <x v="0"/>
    <d v="2022-01-17T00:00:20"/>
    <d v="2022-01-17T00:01:16"/>
    <n v="0.93333326862193644"/>
    <x v="3"/>
    <d v="2022-01-17T00:01:07"/>
    <d v="2022-01-17T00:02:15"/>
    <n v="1.1333332839421928"/>
    <x v="2"/>
    <d v="2022-01-17T00:02:55"/>
    <n v="1"/>
    <n v="1"/>
    <n v="0"/>
    <n v="0"/>
    <n v="1"/>
    <n v="1"/>
    <n v="4"/>
  </r>
  <r>
    <n v="118185"/>
    <x v="7"/>
    <x v="1"/>
    <n v="1"/>
    <d v="2022-01-17T10:59:55"/>
    <d v="2022-01-17T10:59:55"/>
    <x v="13"/>
    <n v="0"/>
    <x v="0"/>
    <d v="2022-01-17T11:02:55"/>
    <d v="2022-01-17T11:02:55"/>
    <n v="0"/>
    <x v="0"/>
    <d v="2022-01-17T11:06:31"/>
    <d v="2022-01-17T11:06:31"/>
    <n v="0"/>
    <x v="0"/>
    <d v="2022-01-17T11:07:31"/>
    <n v="2"/>
    <n v="1"/>
    <n v="1"/>
    <n v="1"/>
    <n v="1"/>
    <n v="3"/>
    <n v="8"/>
  </r>
  <r>
    <n v="118186"/>
    <x v="7"/>
    <x v="1"/>
    <n v="1"/>
    <d v="2022-01-17T11:00:59"/>
    <d v="2022-01-17T11:01:25"/>
    <x v="0"/>
    <n v="0.43333329842425883"/>
    <x v="2"/>
    <d v="2022-01-17T11:02:33"/>
    <d v="2022-01-17T11:06:31"/>
    <n v="3.9666666300036013"/>
    <x v="6"/>
    <d v="2022-01-17T11:04:19"/>
    <d v="2022-01-17T11:08:17"/>
    <n v="3.9666667662095279"/>
    <x v="5"/>
    <d v="2022-01-17T11:09:07"/>
    <n v="5"/>
    <n v="2"/>
    <n v="0"/>
    <n v="0"/>
    <n v="2"/>
    <n v="2"/>
    <n v="4"/>
  </r>
  <r>
    <n v="118187"/>
    <x v="7"/>
    <x v="1"/>
    <n v="1"/>
    <d v="2022-01-17T11:02:09"/>
    <d v="2022-01-17T11:02:33"/>
    <x v="0"/>
    <n v="0.4000000306405127"/>
    <x v="2"/>
    <d v="2022-01-17T11:03:36"/>
    <d v="2022-01-17T11:04:19"/>
    <n v="0.7166666875127703"/>
    <x v="3"/>
    <d v="2022-01-17T11:04:52"/>
    <d v="2022-01-17T11:09:07"/>
    <n v="4.2500000190921128"/>
    <x v="9"/>
    <d v="2022-01-17T11:09:47"/>
    <n v="5"/>
    <n v="3"/>
    <n v="1"/>
    <n v="0"/>
    <n v="0"/>
    <n v="1"/>
    <n v="4"/>
  </r>
  <r>
    <n v="118188"/>
    <x v="7"/>
    <x v="1"/>
    <n v="1"/>
    <d v="2022-01-17T11:03:17"/>
    <d v="2022-01-17T11:03:17"/>
    <x v="0"/>
    <n v="0"/>
    <x v="0"/>
    <d v="2022-01-17T11:03:46"/>
    <d v="2022-01-17T11:04:52"/>
    <n v="1.1000000161584467"/>
    <x v="2"/>
    <d v="2022-01-17T11:04:57"/>
    <d v="2022-01-17T11:09:47"/>
    <n v="4.8333333525806665"/>
    <x v="9"/>
    <d v="2022-01-17T11:10:27"/>
    <n v="4"/>
    <n v="3"/>
    <n v="0"/>
    <n v="1"/>
    <n v="0"/>
    <n v="1"/>
    <n v="3"/>
  </r>
  <r>
    <n v="118189"/>
    <x v="7"/>
    <x v="1"/>
    <n v="1"/>
    <d v="2022-01-17T11:04:23"/>
    <d v="2022-01-17T11:04:23"/>
    <x v="0"/>
    <n v="0"/>
    <x v="0"/>
    <d v="2022-01-17T11:05:21"/>
    <d v="2022-01-17T11:05:21"/>
    <n v="0"/>
    <x v="0"/>
    <d v="2022-01-17T11:06:16"/>
    <d v="2022-01-17T11:10:27"/>
    <n v="4.183333347318694"/>
    <x v="9"/>
    <d v="2022-01-17T11:11:07"/>
    <n v="4"/>
    <n v="3"/>
    <n v="0"/>
    <n v="0"/>
    <n v="1"/>
    <n v="1"/>
    <n v="4"/>
  </r>
  <r>
    <n v="118190"/>
    <x v="7"/>
    <x v="1"/>
    <n v="1"/>
    <d v="2022-01-17T11:05:35"/>
    <d v="2022-01-17T11:05:35"/>
    <x v="0"/>
    <n v="0"/>
    <x v="0"/>
    <d v="2022-01-17T11:06:09"/>
    <d v="2022-01-17T11:06:16"/>
    <n v="0.11666664155200124"/>
    <x v="1"/>
    <d v="2022-01-17T11:07:28"/>
    <d v="2022-01-17T11:11:07"/>
    <n v="3.6500001093372703"/>
    <x v="5"/>
    <d v="2022-01-17T11:11:47"/>
    <n v="3"/>
    <n v="3"/>
    <n v="0"/>
    <n v="0"/>
    <n v="1"/>
    <n v="1"/>
    <n v="4"/>
  </r>
  <r>
    <n v="118191"/>
    <x v="7"/>
    <x v="1"/>
    <n v="1"/>
    <d v="2022-01-17T11:06:45"/>
    <d v="2022-01-17T11:06:45"/>
    <x v="0"/>
    <n v="0"/>
    <x v="0"/>
    <d v="2022-01-17T11:07:48"/>
    <d v="2022-01-17T11:07:48"/>
    <n v="0"/>
    <x v="0"/>
    <d v="2022-01-17T11:08:51"/>
    <d v="2022-01-17T11:11:47"/>
    <n v="2.9333332751411945"/>
    <x v="3"/>
    <d v="2022-01-17T11:12:27"/>
    <n v="3"/>
    <n v="3"/>
    <n v="1"/>
    <n v="0"/>
    <n v="0"/>
    <n v="1"/>
    <n v="4"/>
  </r>
  <r>
    <n v="118192"/>
    <x v="7"/>
    <x v="1"/>
    <n v="1"/>
    <d v="2022-01-17T11:07:54"/>
    <d v="2022-01-17T11:07:54"/>
    <x v="0"/>
    <n v="0"/>
    <x v="0"/>
    <d v="2022-01-17T11:09:16"/>
    <d v="2022-01-17T11:09:16"/>
    <n v="0"/>
    <x v="0"/>
    <d v="2022-01-17T11:11:10"/>
    <d v="2022-01-17T11:12:27"/>
    <n v="1.2833333190064877"/>
    <x v="2"/>
    <d v="2022-01-17T11:13:17"/>
    <n v="2"/>
    <n v="3"/>
    <n v="0"/>
    <n v="2"/>
    <n v="0"/>
    <n v="2"/>
    <n v="5"/>
  </r>
  <r>
    <n v="118193"/>
    <x v="7"/>
    <x v="1"/>
    <n v="1"/>
    <d v="2022-01-17T11:09:01"/>
    <d v="2022-01-17T11:09:01"/>
    <x v="0"/>
    <n v="0"/>
    <x v="0"/>
    <d v="2022-01-17T11:09:29"/>
    <d v="2022-01-17T11:11:10"/>
    <n v="1.6833333601243794"/>
    <x v="2"/>
    <d v="2022-01-17T11:10:13"/>
    <d v="2022-01-17T11:13:17"/>
    <n v="3.0666667653713375"/>
    <x v="5"/>
    <d v="2022-01-17T11:13:57"/>
    <n v="6"/>
    <n v="1"/>
    <n v="1"/>
    <n v="0"/>
    <n v="0"/>
    <n v="1"/>
    <n v="3"/>
  </r>
  <r>
    <n v="118194"/>
    <x v="7"/>
    <x v="1"/>
    <n v="1"/>
    <d v="2022-01-17T11:10:08"/>
    <d v="2022-01-17T11:10:08"/>
    <x v="0"/>
    <n v="0"/>
    <x v="0"/>
    <d v="2022-01-17T11:11:08"/>
    <d v="2022-01-17T11:11:08"/>
    <n v="0"/>
    <x v="0"/>
    <d v="2022-01-17T11:11:48"/>
    <d v="2022-01-17T11:13:57"/>
    <n v="2.1499999263323843"/>
    <x v="3"/>
    <d v="2022-01-17T11:14:37"/>
    <n v="5"/>
    <n v="3"/>
    <n v="0"/>
    <n v="1"/>
    <n v="0"/>
    <n v="1"/>
    <n v="4"/>
  </r>
  <r>
    <n v="118195"/>
    <x v="7"/>
    <x v="1"/>
    <n v="1"/>
    <d v="2022-01-17T11:11:23"/>
    <d v="2022-01-17T11:11:23"/>
    <x v="0"/>
    <n v="0"/>
    <x v="0"/>
    <d v="2022-01-17T11:11:53"/>
    <d v="2022-01-17T11:11:53"/>
    <n v="0"/>
    <x v="0"/>
    <d v="2022-01-17T11:13:10"/>
    <d v="2022-01-17T11:14:37"/>
    <n v="1.4500000770203769"/>
    <x v="2"/>
    <d v="2022-01-17T11:15:17"/>
    <n v="6"/>
    <n v="1"/>
    <n v="0"/>
    <n v="1"/>
    <n v="0"/>
    <n v="1"/>
    <n v="4"/>
  </r>
  <r>
    <n v="118196"/>
    <x v="7"/>
    <x v="1"/>
    <n v="1"/>
    <d v="2022-01-17T11:12:45"/>
    <d v="2022-01-17T11:12:45"/>
    <x v="0"/>
    <n v="0"/>
    <x v="0"/>
    <d v="2022-01-17T11:13:14"/>
    <d v="2022-01-17T11:13:14"/>
    <n v="0"/>
    <x v="0"/>
    <d v="2022-01-17T11:14:28"/>
    <d v="2022-01-17T11:15:17"/>
    <n v="0.81666676327586174"/>
    <x v="4"/>
    <d v="2022-01-17T11:15:57"/>
    <n v="6"/>
    <n v="3"/>
    <n v="1"/>
    <n v="0"/>
    <n v="0"/>
    <n v="1"/>
    <n v="6"/>
  </r>
  <r>
    <n v="118197"/>
    <x v="7"/>
    <x v="1"/>
    <n v="1"/>
    <d v="2022-01-17T11:14:15"/>
    <d v="2022-01-17T11:14:15"/>
    <x v="0"/>
    <n v="0"/>
    <x v="0"/>
    <d v="2022-01-17T11:15:16"/>
    <d v="2022-01-17T11:15:16"/>
    <n v="0"/>
    <x v="0"/>
    <d v="2022-01-17T11:16:26"/>
    <d v="2022-01-17T11:16:26"/>
    <n v="0"/>
    <x v="0"/>
    <d v="2022-01-17T11:17:06"/>
    <n v="1"/>
    <n v="3"/>
    <n v="1"/>
    <n v="0"/>
    <n v="0"/>
    <n v="1"/>
    <n v="8"/>
  </r>
  <r>
    <n v="118198"/>
    <x v="7"/>
    <x v="1"/>
    <n v="1"/>
    <d v="2022-01-17T11:15:23"/>
    <d v="2022-01-17T11:15:23"/>
    <x v="0"/>
    <n v="0"/>
    <x v="0"/>
    <d v="2022-01-17T11:16:55"/>
    <d v="2022-01-17T11:16:55"/>
    <n v="0"/>
    <x v="0"/>
    <d v="2022-01-17T11:19:13"/>
    <d v="2022-01-17T11:19:13"/>
    <n v="0"/>
    <x v="0"/>
    <d v="2022-01-17T11:20:03"/>
    <n v="3"/>
    <n v="1"/>
    <n v="0"/>
    <n v="2"/>
    <n v="0"/>
    <n v="2"/>
    <n v="9"/>
  </r>
  <r>
    <n v="118199"/>
    <x v="7"/>
    <x v="1"/>
    <n v="1"/>
    <d v="2022-01-17T11:16:50"/>
    <d v="2022-01-17T11:16:50"/>
    <x v="0"/>
    <n v="0"/>
    <x v="0"/>
    <d v="2022-01-17T11:17:23"/>
    <d v="2022-01-17T11:19:13"/>
    <n v="1.8333332589827478"/>
    <x v="2"/>
    <d v="2022-01-17T11:18:13"/>
    <d v="2022-01-17T11:20:03"/>
    <n v="1.8333332589827478"/>
    <x v="2"/>
    <d v="2022-01-17T11:20:43"/>
    <n v="2"/>
    <n v="3"/>
    <n v="0"/>
    <n v="0"/>
    <n v="1"/>
    <n v="1"/>
    <n v="4"/>
  </r>
  <r>
    <n v="118200"/>
    <x v="7"/>
    <x v="1"/>
    <n v="1"/>
    <d v="2022-01-17T11:18:16"/>
    <d v="2022-01-17T11:18:16"/>
    <x v="0"/>
    <n v="0"/>
    <x v="0"/>
    <d v="2022-01-17T11:18:46"/>
    <d v="2022-01-17T11:18:46"/>
    <n v="0"/>
    <x v="0"/>
    <d v="2022-01-17T11:19:46"/>
    <d v="2022-01-17T11:20:43"/>
    <n v="0.94999996013939381"/>
    <x v="4"/>
    <d v="2022-01-17T11:21:23"/>
    <n v="6"/>
    <n v="3"/>
    <n v="0"/>
    <n v="0"/>
    <n v="1"/>
    <n v="1"/>
    <n v="5"/>
  </r>
  <r>
    <n v="118201"/>
    <x v="7"/>
    <x v="1"/>
    <n v="1"/>
    <d v="2022-01-17T11:19:19"/>
    <d v="2022-01-17T11:19:19"/>
    <x v="0"/>
    <n v="0"/>
    <x v="0"/>
    <d v="2022-01-17T11:20:21"/>
    <d v="2022-01-17T11:20:21"/>
    <n v="0"/>
    <x v="0"/>
    <d v="2022-01-17T11:21:11"/>
    <d v="2022-01-17T11:21:23"/>
    <n v="0.20000001532025635"/>
    <x v="1"/>
    <d v="2022-01-17T11:22:03"/>
    <n v="2"/>
    <n v="2"/>
    <n v="0"/>
    <n v="0"/>
    <n v="1"/>
    <n v="1"/>
    <n v="7"/>
  </r>
  <r>
    <n v="118202"/>
    <x v="7"/>
    <x v="1"/>
    <n v="1"/>
    <d v="2022-01-17T11:20:44"/>
    <d v="2022-01-17T11:20:44"/>
    <x v="0"/>
    <n v="0"/>
    <x v="0"/>
    <d v="2022-01-17T11:23:41"/>
    <d v="2022-01-17T11:23:41"/>
    <n v="0"/>
    <x v="0"/>
    <d v="2022-01-17T11:27:17"/>
    <d v="2022-01-17T11:27:17"/>
    <n v="0"/>
    <x v="0"/>
    <d v="2022-01-17T11:28:17"/>
    <n v="6"/>
    <n v="3"/>
    <n v="1"/>
    <n v="1"/>
    <n v="1"/>
    <n v="3"/>
    <n v="8"/>
  </r>
  <r>
    <n v="118203"/>
    <x v="7"/>
    <x v="1"/>
    <n v="1"/>
    <d v="2022-01-17T11:21:49"/>
    <d v="2022-01-17T11:22:11"/>
    <x v="0"/>
    <n v="0.36666662665084004"/>
    <x v="2"/>
    <d v="2022-01-17T11:23:09"/>
    <d v="2022-01-17T11:27:17"/>
    <n v="4.1333333775401115"/>
    <x v="7"/>
    <d v="2022-01-17T11:24:05"/>
    <d v="2022-01-17T11:28:17"/>
    <n v="4.2000000493135303"/>
    <x v="9"/>
    <d v="2022-01-17T11:28:57"/>
    <n v="2"/>
    <n v="3"/>
    <n v="1"/>
    <n v="0"/>
    <n v="0"/>
    <n v="1"/>
    <n v="3"/>
  </r>
  <r>
    <n v="118204"/>
    <x v="7"/>
    <x v="1"/>
    <n v="1"/>
    <d v="2022-01-17T11:22:52"/>
    <d v="2022-01-17T11:22:52"/>
    <x v="0"/>
    <n v="0"/>
    <x v="0"/>
    <d v="2022-01-17T11:24:12"/>
    <d v="2022-01-17T11:24:12"/>
    <n v="0"/>
    <x v="0"/>
    <d v="2022-01-17T11:26:50"/>
    <d v="2022-01-17T11:28:57"/>
    <n v="2.1166666585486382"/>
    <x v="3"/>
    <d v="2022-01-17T11:29:47"/>
    <n v="2"/>
    <n v="3"/>
    <n v="0"/>
    <n v="2"/>
    <n v="0"/>
    <n v="2"/>
    <n v="5"/>
  </r>
  <r>
    <n v="118205"/>
    <x v="7"/>
    <x v="1"/>
    <n v="1"/>
    <d v="2022-01-17T11:23:56"/>
    <d v="2022-01-17T11:23:56"/>
    <x v="0"/>
    <n v="0"/>
    <x v="0"/>
    <d v="2022-01-17T11:24:29"/>
    <d v="2022-01-17T11:26:50"/>
    <n v="2.3499999311752617"/>
    <x v="4"/>
    <d v="2022-01-17T11:25:16"/>
    <d v="2022-01-17T11:29:47"/>
    <n v="4.5166667061857879"/>
    <x v="9"/>
    <d v="2022-01-17T11:30:27"/>
    <n v="5"/>
    <n v="2"/>
    <n v="0"/>
    <n v="0"/>
    <n v="1"/>
    <n v="1"/>
    <n v="4"/>
  </r>
  <r>
    <n v="118206"/>
    <x v="7"/>
    <x v="1"/>
    <n v="1"/>
    <d v="2022-01-17T11:25:27"/>
    <d v="2022-01-17T11:25:27"/>
    <x v="0"/>
    <n v="0"/>
    <x v="0"/>
    <d v="2022-01-17T11:26:26"/>
    <d v="2022-01-17T11:26:26"/>
    <n v="0"/>
    <x v="0"/>
    <d v="2022-01-17T11:27:11"/>
    <d v="2022-01-17T11:30:27"/>
    <n v="3.2666666444856673"/>
    <x v="5"/>
    <d v="2022-01-17T11:31:07"/>
    <n v="1"/>
    <n v="2"/>
    <n v="1"/>
    <n v="0"/>
    <n v="0"/>
    <n v="1"/>
    <n v="4"/>
  </r>
  <r>
    <n v="118207"/>
    <x v="7"/>
    <x v="1"/>
    <n v="1"/>
    <d v="2022-01-17T11:26:56"/>
    <d v="2022-01-17T11:26:56"/>
    <x v="0"/>
    <n v="0"/>
    <x v="0"/>
    <d v="2022-01-17T11:27:51"/>
    <d v="2022-01-17T11:27:51"/>
    <n v="0"/>
    <x v="0"/>
    <d v="2022-01-17T11:28:33"/>
    <d v="2022-01-17T11:31:07"/>
    <n v="2.5666666484903544"/>
    <x v="3"/>
    <d v="2022-01-17T11:31:47"/>
    <n v="2"/>
    <n v="1"/>
    <n v="0"/>
    <n v="1"/>
    <n v="0"/>
    <n v="1"/>
    <n v="4"/>
  </r>
  <r>
    <n v="118208"/>
    <x v="7"/>
    <x v="1"/>
    <n v="1"/>
    <d v="2022-01-17T11:28:22"/>
    <d v="2022-01-17T11:28:22"/>
    <x v="0"/>
    <n v="0"/>
    <x v="0"/>
    <d v="2022-01-17T11:28:53"/>
    <d v="2022-01-17T11:28:53"/>
    <n v="0"/>
    <x v="0"/>
    <d v="2022-01-17T11:29:44"/>
    <d v="2022-01-17T11:31:47"/>
    <n v="2.0499999867752194"/>
    <x v="3"/>
    <d v="2022-01-17T11:32:27"/>
    <n v="5"/>
    <n v="3"/>
    <n v="1"/>
    <n v="0"/>
    <n v="0"/>
    <n v="1"/>
    <n v="5"/>
  </r>
  <r>
    <n v="118209"/>
    <x v="7"/>
    <x v="1"/>
    <n v="1"/>
    <d v="2022-01-17T11:29:46"/>
    <d v="2022-01-17T11:29:46"/>
    <x v="0"/>
    <n v="0"/>
    <x v="0"/>
    <d v="2022-01-17T11:30:43"/>
    <d v="2022-01-17T11:30:43"/>
    <n v="0"/>
    <x v="0"/>
    <d v="2022-01-17T11:31:49"/>
    <d v="2022-01-17T11:32:27"/>
    <n v="0.63333346042782068"/>
    <x v="4"/>
    <d v="2022-01-17T11:33:07"/>
    <n v="1"/>
    <n v="2"/>
    <n v="0"/>
    <n v="1"/>
    <n v="0"/>
    <n v="1"/>
    <n v="6"/>
  </r>
  <r>
    <n v="118210"/>
    <x v="7"/>
    <x v="1"/>
    <n v="1"/>
    <d v="2022-01-17T11:30:58"/>
    <d v="2022-01-17T11:30:58"/>
    <x v="0"/>
    <n v="0"/>
    <x v="0"/>
    <d v="2022-01-17T11:31:58"/>
    <d v="2022-01-17T11:31:58"/>
    <n v="0"/>
    <x v="0"/>
    <d v="2022-01-17T11:34:04"/>
    <d v="2022-01-17T11:34:04"/>
    <n v="0"/>
    <x v="0"/>
    <d v="2022-01-17T11:34:54"/>
    <n v="4"/>
    <n v="1"/>
    <n v="0"/>
    <n v="0"/>
    <n v="2"/>
    <n v="2"/>
    <n v="9"/>
  </r>
  <r>
    <n v="118211"/>
    <x v="7"/>
    <x v="1"/>
    <n v="1"/>
    <d v="2022-01-17T11:32:23"/>
    <d v="2022-01-17T11:32:23"/>
    <x v="0"/>
    <n v="0"/>
    <x v="0"/>
    <d v="2022-01-17T11:33:22"/>
    <d v="2022-01-17T11:34:04"/>
    <n v="0.70000013220123947"/>
    <x v="3"/>
    <d v="2022-01-17T11:34:36"/>
    <d v="2022-01-17T11:35:18"/>
    <n v="0.69999998551793396"/>
    <x v="4"/>
    <d v="2022-01-17T11:35:58"/>
    <n v="2"/>
    <n v="3"/>
    <n v="1"/>
    <n v="0"/>
    <n v="0"/>
    <n v="1"/>
    <n v="5"/>
  </r>
  <r>
    <n v="118212"/>
    <x v="7"/>
    <x v="1"/>
    <n v="1"/>
    <d v="2022-01-17T11:33:25"/>
    <d v="2022-01-17T11:33:25"/>
    <x v="0"/>
    <n v="0"/>
    <x v="0"/>
    <d v="2022-01-17T11:34:23"/>
    <d v="2022-01-17T11:34:36"/>
    <n v="0.21666657063178718"/>
    <x v="1"/>
    <d v="2022-01-17T11:35:07"/>
    <d v="2022-01-17T11:35:58"/>
    <n v="0.85000003105960786"/>
    <x v="4"/>
    <d v="2022-01-17T11:36:38"/>
    <n v="5"/>
    <n v="3"/>
    <n v="1"/>
    <n v="0"/>
    <n v="0"/>
    <n v="1"/>
    <n v="6"/>
  </r>
  <r>
    <n v="118213"/>
    <x v="7"/>
    <x v="1"/>
    <n v="1"/>
    <d v="2022-01-17T11:34:56"/>
    <d v="2022-01-17T11:34:56"/>
    <x v="0"/>
    <n v="0"/>
    <x v="0"/>
    <d v="2022-01-17T11:35:24"/>
    <d v="2022-01-17T11:35:24"/>
    <n v="0"/>
    <x v="0"/>
    <d v="2022-01-17T11:36:18"/>
    <d v="2022-01-17T11:36:38"/>
    <n v="0.33333335886709392"/>
    <x v="1"/>
    <d v="2022-01-17T11:37:18"/>
    <n v="1"/>
    <n v="2"/>
    <n v="1"/>
    <n v="0"/>
    <n v="0"/>
    <n v="1"/>
    <n v="6"/>
  </r>
  <r>
    <n v="118214"/>
    <x v="7"/>
    <x v="1"/>
    <n v="1"/>
    <d v="2022-01-17T11:36:04"/>
    <d v="2022-01-17T11:36:04"/>
    <x v="0"/>
    <n v="0"/>
    <x v="0"/>
    <d v="2022-01-17T11:36:31"/>
    <d v="2022-01-17T11:36:31"/>
    <n v="0"/>
    <x v="0"/>
    <d v="2022-01-17T11:37:35"/>
    <d v="2022-01-17T11:37:35"/>
    <n v="0"/>
    <x v="0"/>
    <d v="2022-01-17T11:38:15"/>
    <n v="5"/>
    <n v="2"/>
    <n v="1"/>
    <n v="0"/>
    <n v="0"/>
    <n v="1"/>
    <n v="9"/>
  </r>
  <r>
    <n v="118215"/>
    <x v="7"/>
    <x v="1"/>
    <n v="1"/>
    <d v="2022-01-17T11:37:19"/>
    <d v="2022-01-17T11:37:19"/>
    <x v="0"/>
    <n v="0"/>
    <x v="0"/>
    <d v="2022-01-17T11:38:15"/>
    <d v="2022-01-17T11:38:15"/>
    <n v="0"/>
    <x v="0"/>
    <d v="2022-01-17T11:39:30"/>
    <d v="2022-01-17T11:39:30"/>
    <n v="0"/>
    <x v="0"/>
    <d v="2022-01-17T11:40:10"/>
    <n v="2"/>
    <n v="3"/>
    <n v="0"/>
    <n v="1"/>
    <n v="0"/>
    <n v="1"/>
    <n v="8"/>
  </r>
  <r>
    <n v="118216"/>
    <x v="7"/>
    <x v="1"/>
    <n v="1"/>
    <d v="2022-01-17T11:38:33"/>
    <d v="2022-01-17T11:38:33"/>
    <x v="0"/>
    <n v="0"/>
    <x v="0"/>
    <d v="2022-01-17T11:39:55"/>
    <d v="2022-01-17T11:39:55"/>
    <n v="0"/>
    <x v="0"/>
    <d v="2022-01-17T11:42:05"/>
    <d v="2022-01-17T11:42:05"/>
    <n v="0"/>
    <x v="0"/>
    <d v="2022-01-17T11:42:55"/>
    <n v="5"/>
    <n v="3"/>
    <n v="0"/>
    <n v="2"/>
    <n v="0"/>
    <n v="2"/>
    <n v="8"/>
  </r>
  <r>
    <n v="118217"/>
    <x v="7"/>
    <x v="1"/>
    <n v="1"/>
    <d v="2022-01-17T11:39:47"/>
    <d v="2022-01-17T11:39:47"/>
    <x v="0"/>
    <n v="0"/>
    <x v="0"/>
    <d v="2022-01-17T11:40:50"/>
    <d v="2022-01-17T11:42:05"/>
    <n v="1.2500000617001206"/>
    <x v="2"/>
    <d v="2022-01-17T11:42:09"/>
    <d v="2022-01-17T11:43:24"/>
    <n v="1.2499999150168151"/>
    <x v="2"/>
    <d v="2022-01-17T11:44:04"/>
    <n v="3"/>
    <n v="2"/>
    <n v="0"/>
    <n v="1"/>
    <n v="0"/>
    <n v="1"/>
    <n v="5"/>
  </r>
  <r>
    <n v="118218"/>
    <x v="7"/>
    <x v="1"/>
    <n v="1"/>
    <d v="2022-01-17T11:41:16"/>
    <d v="2022-01-17T11:41:16"/>
    <x v="0"/>
    <n v="0"/>
    <x v="0"/>
    <d v="2022-01-17T11:42:11"/>
    <d v="2022-01-17T11:42:11"/>
    <n v="0"/>
    <x v="0"/>
    <d v="2022-01-17T11:43:02"/>
    <d v="2022-01-17T11:44:04"/>
    <n v="1.0333333443850279"/>
    <x v="2"/>
    <d v="2022-01-17T11:44:44"/>
    <n v="1"/>
    <n v="1"/>
    <n v="0"/>
    <n v="1"/>
    <n v="0"/>
    <n v="1"/>
    <n v="5"/>
  </r>
  <r>
    <n v="118219"/>
    <x v="7"/>
    <x v="1"/>
    <n v="1"/>
    <d v="2022-01-17T11:42:29"/>
    <d v="2022-01-17T11:42:29"/>
    <x v="0"/>
    <n v="0"/>
    <x v="0"/>
    <d v="2022-01-17T11:44:38"/>
    <d v="2022-01-17T11:44:38"/>
    <n v="0"/>
    <x v="0"/>
    <d v="2022-01-17T11:48:14"/>
    <d v="2022-01-17T11:48:14"/>
    <n v="0"/>
    <x v="0"/>
    <d v="2022-01-17T11:49:14"/>
    <n v="6"/>
    <n v="3"/>
    <n v="1"/>
    <n v="1"/>
    <n v="1"/>
    <n v="3"/>
    <n v="8"/>
  </r>
  <r>
    <n v="118220"/>
    <x v="7"/>
    <x v="1"/>
    <n v="1"/>
    <d v="2022-01-17T11:43:58"/>
    <d v="2022-01-17T11:44:08"/>
    <x v="0"/>
    <n v="0.16666675801388919"/>
    <x v="2"/>
    <d v="2022-01-17T11:45:07"/>
    <d v="2022-01-17T11:48:14"/>
    <n v="3.1166665884666145"/>
    <x v="6"/>
    <d v="2022-01-17T11:46:17"/>
    <d v="2022-01-17T11:49:24"/>
    <n v="3.11666673514992"/>
    <x v="5"/>
    <d v="2022-01-17T11:50:04"/>
    <n v="4"/>
    <n v="2"/>
    <n v="0"/>
    <n v="1"/>
    <n v="0"/>
    <n v="1"/>
    <n v="4"/>
  </r>
  <r>
    <n v="118221"/>
    <x v="7"/>
    <x v="1"/>
    <n v="1"/>
    <d v="2022-01-17T11:45:25"/>
    <d v="2022-01-17T11:45:25"/>
    <x v="0"/>
    <n v="0"/>
    <x v="0"/>
    <d v="2022-01-17T11:45:50"/>
    <d v="2022-01-17T11:46:17"/>
    <n v="0.45000000041909516"/>
    <x v="1"/>
    <d v="2022-01-17T11:46:58"/>
    <d v="2022-01-17T11:50:04"/>
    <n v="3.1000000331550837"/>
    <x v="5"/>
    <d v="2022-01-17T11:50:44"/>
    <n v="6"/>
    <n v="2"/>
    <n v="0"/>
    <n v="0"/>
    <n v="1"/>
    <n v="1"/>
    <n v="3"/>
  </r>
  <r>
    <n v="118222"/>
    <x v="7"/>
    <x v="1"/>
    <n v="1"/>
    <d v="2022-01-17T11:46:49"/>
    <d v="2022-01-17T11:46:49"/>
    <x v="0"/>
    <n v="0"/>
    <x v="0"/>
    <d v="2022-01-17T11:47:57"/>
    <d v="2022-01-17T11:47:57"/>
    <n v="0"/>
    <x v="0"/>
    <d v="2022-01-17T11:50:09"/>
    <d v="2022-01-17T11:50:44"/>
    <n v="0.58333334396593273"/>
    <x v="4"/>
    <d v="2022-01-17T11:51:34"/>
    <n v="1"/>
    <n v="1"/>
    <n v="0"/>
    <n v="0"/>
    <n v="2"/>
    <n v="2"/>
    <n v="6"/>
  </r>
  <r>
    <n v="118223"/>
    <x v="7"/>
    <x v="1"/>
    <n v="1"/>
    <d v="2022-01-17T11:48:02"/>
    <d v="2022-01-17T11:48:02"/>
    <x v="0"/>
    <n v="0"/>
    <x v="0"/>
    <d v="2022-01-17T11:49:05"/>
    <d v="2022-01-17T11:50:09"/>
    <n v="1.066666612168774"/>
    <x v="2"/>
    <d v="2022-01-17T11:50:08"/>
    <d v="2022-01-17T11:51:34"/>
    <n v="1.4333332388196141"/>
    <x v="2"/>
    <d v="2022-01-17T11:52:14"/>
    <n v="6"/>
    <n v="1"/>
    <n v="0"/>
    <n v="0"/>
    <n v="1"/>
    <n v="1"/>
    <n v="5"/>
  </r>
  <r>
    <n v="118224"/>
    <x v="7"/>
    <x v="1"/>
    <n v="1"/>
    <d v="2022-01-17T11:49:23"/>
    <d v="2022-01-17T11:49:23"/>
    <x v="0"/>
    <n v="0"/>
    <x v="0"/>
    <d v="2022-01-17T11:49:52"/>
    <d v="2022-01-17T11:50:08"/>
    <n v="0.26666668709367514"/>
    <x v="1"/>
    <d v="2022-01-17T11:51:08"/>
    <d v="2022-01-17T11:52:14"/>
    <n v="1.1000000161584467"/>
    <x v="2"/>
    <d v="2022-01-17T11:52:54"/>
    <n v="1"/>
    <n v="1"/>
    <n v="0"/>
    <n v="0"/>
    <n v="1"/>
    <n v="1"/>
    <n v="4"/>
  </r>
  <r>
    <n v="118225"/>
    <x v="7"/>
    <x v="1"/>
    <n v="1"/>
    <d v="2022-01-17T11:50:36"/>
    <d v="2022-01-17T11:50:36"/>
    <x v="0"/>
    <n v="0"/>
    <x v="0"/>
    <d v="2022-01-17T11:51:35"/>
    <d v="2022-01-17T11:51:35"/>
    <n v="0"/>
    <x v="0"/>
    <d v="2022-01-17T11:52:21"/>
    <d v="2022-01-17T11:52:54"/>
    <n v="0.5499999294988811"/>
    <x v="4"/>
    <d v="2022-01-17T11:53:34"/>
    <n v="2"/>
    <n v="2"/>
    <n v="0"/>
    <n v="1"/>
    <n v="0"/>
    <n v="1"/>
    <n v="5"/>
  </r>
  <r>
    <n v="118226"/>
    <x v="7"/>
    <x v="1"/>
    <n v="1"/>
    <d v="2022-01-17T11:51:48"/>
    <d v="2022-01-17T11:51:48"/>
    <x v="0"/>
    <n v="0"/>
    <x v="0"/>
    <d v="2022-01-17T11:52:46"/>
    <d v="2022-01-17T11:52:46"/>
    <n v="0"/>
    <x v="0"/>
    <d v="2022-01-17T11:53:43"/>
    <d v="2022-01-17T11:53:43"/>
    <n v="0"/>
    <x v="0"/>
    <d v="2022-01-17T11:54:23"/>
    <n v="5"/>
    <n v="2"/>
    <n v="0"/>
    <n v="1"/>
    <n v="0"/>
    <n v="1"/>
    <n v="9"/>
  </r>
  <r>
    <n v="118227"/>
    <x v="7"/>
    <x v="1"/>
    <n v="1"/>
    <d v="2022-01-17T11:53:07"/>
    <d v="2022-01-17T11:53:07"/>
    <x v="0"/>
    <n v="0"/>
    <x v="0"/>
    <d v="2022-01-17T11:54:04"/>
    <d v="2022-01-17T11:54:04"/>
    <n v="0"/>
    <x v="0"/>
    <d v="2022-01-17T11:55:11"/>
    <d v="2022-01-17T11:55:11"/>
    <n v="0"/>
    <x v="0"/>
    <d v="2022-01-17T11:55:51"/>
    <n v="3"/>
    <n v="2"/>
    <n v="0"/>
    <n v="1"/>
    <n v="0"/>
    <n v="1"/>
    <n v="9"/>
  </r>
  <r>
    <n v="118228"/>
    <x v="7"/>
    <x v="1"/>
    <n v="1"/>
    <d v="2022-01-17T11:54:33"/>
    <d v="2022-01-17T11:54:33"/>
    <x v="0"/>
    <n v="0"/>
    <x v="0"/>
    <d v="2022-01-17T11:55:27"/>
    <d v="2022-01-17T11:55:27"/>
    <n v="0"/>
    <x v="0"/>
    <d v="2022-01-17T11:56:49"/>
    <d v="2022-01-17T11:56:49"/>
    <n v="0"/>
    <x v="0"/>
    <d v="2022-01-17T11:57:39"/>
    <n v="6"/>
    <n v="2"/>
    <n v="2"/>
    <n v="0"/>
    <n v="0"/>
    <n v="2"/>
    <n v="9"/>
  </r>
  <r>
    <n v="118229"/>
    <x v="7"/>
    <x v="1"/>
    <n v="1"/>
    <d v="2022-01-17T11:55:50"/>
    <d v="2022-01-17T11:55:50"/>
    <x v="0"/>
    <n v="0"/>
    <x v="0"/>
    <d v="2022-01-17T11:56:49"/>
    <d v="2022-01-17T11:56:49"/>
    <n v="0"/>
    <x v="0"/>
    <d v="2022-01-17T11:57:29"/>
    <d v="2022-01-17T11:57:39"/>
    <n v="0.16666675801388919"/>
    <x v="1"/>
    <d v="2022-01-17T11:58:19"/>
    <n v="5"/>
    <n v="1"/>
    <n v="0"/>
    <n v="0"/>
    <n v="1"/>
    <n v="1"/>
    <n v="6"/>
  </r>
  <r>
    <n v="118230"/>
    <x v="7"/>
    <x v="1"/>
    <n v="1"/>
    <d v="2022-01-17T11:56:54"/>
    <d v="2022-01-17T11:56:54"/>
    <x v="0"/>
    <n v="0"/>
    <x v="0"/>
    <d v="2022-01-17T11:57:56"/>
    <d v="2022-01-17T11:57:56"/>
    <n v="0"/>
    <x v="0"/>
    <d v="2022-01-17T11:58:45"/>
    <d v="2022-01-17T11:58:45"/>
    <n v="0"/>
    <x v="0"/>
    <d v="2022-01-17T11:59:25"/>
    <n v="3"/>
    <n v="2"/>
    <n v="0"/>
    <n v="0"/>
    <n v="1"/>
    <n v="1"/>
    <n v="9"/>
  </r>
  <r>
    <n v="118231"/>
    <x v="7"/>
    <x v="1"/>
    <n v="1"/>
    <d v="2022-01-17T11:58:08"/>
    <d v="2022-01-17T11:58:08"/>
    <x v="0"/>
    <n v="0"/>
    <x v="0"/>
    <d v="2022-01-17T11:59:07"/>
    <d v="2022-01-17T11:59:07"/>
    <n v="0"/>
    <x v="0"/>
    <d v="2022-01-17T12:00:26"/>
    <d v="2022-01-17T12:00:26"/>
    <n v="0"/>
    <x v="0"/>
    <d v="2022-01-17T12:01:06"/>
    <n v="4"/>
    <n v="2"/>
    <n v="0"/>
    <n v="1"/>
    <n v="0"/>
    <n v="1"/>
    <n v="9"/>
  </r>
  <r>
    <n v="118232"/>
    <x v="7"/>
    <x v="1"/>
    <n v="1"/>
    <d v="2022-01-17T11:59:15"/>
    <d v="2022-01-17T11:59:15"/>
    <x v="0"/>
    <n v="0"/>
    <x v="0"/>
    <d v="2022-01-17T11:59:44"/>
    <d v="2022-01-17T12:00:26"/>
    <n v="0.69999998551793396"/>
    <x v="3"/>
    <d v="2022-01-17T12:00:45"/>
    <d v="2022-01-17T12:01:27"/>
    <n v="0.69999998551793396"/>
    <x v="4"/>
    <d v="2022-01-17T12:02:07"/>
    <n v="1"/>
    <n v="3"/>
    <n v="1"/>
    <n v="0"/>
    <n v="0"/>
    <n v="1"/>
    <n v="5"/>
  </r>
  <r>
    <n v="118233"/>
    <x v="7"/>
    <x v="1"/>
    <n v="1"/>
    <d v="2022-01-17T12:00:05"/>
    <d v="2022-01-17T12:00:05"/>
    <x v="1"/>
    <n v="0"/>
    <x v="0"/>
    <d v="2022-01-17T12:00:31"/>
    <d v="2022-01-17T12:00:31"/>
    <n v="0"/>
    <x v="0"/>
    <d v="2022-01-17T12:01:11"/>
    <d v="2022-01-17T12:01:11"/>
    <n v="0"/>
    <x v="0"/>
    <d v="2022-01-17T12:01:51"/>
    <n v="1"/>
    <n v="3"/>
    <n v="1"/>
    <n v="0"/>
    <n v="0"/>
    <n v="1"/>
    <n v="9"/>
  </r>
  <r>
    <n v="118234"/>
    <x v="7"/>
    <x v="1"/>
    <n v="1"/>
    <d v="2022-01-17T12:01:11"/>
    <d v="2022-01-17T12:01:11"/>
    <x v="1"/>
    <n v="0"/>
    <x v="0"/>
    <d v="2022-01-17T12:01:42"/>
    <d v="2022-01-17T12:01:42"/>
    <n v="0"/>
    <x v="0"/>
    <d v="2022-01-17T12:02:34"/>
    <d v="2022-01-17T12:02:34"/>
    <n v="0"/>
    <x v="0"/>
    <d v="2022-01-17T12:03:14"/>
    <n v="4"/>
    <n v="2"/>
    <n v="0"/>
    <n v="1"/>
    <n v="0"/>
    <n v="1"/>
    <n v="8"/>
  </r>
  <r>
    <n v="118235"/>
    <x v="7"/>
    <x v="1"/>
    <n v="1"/>
    <d v="2022-01-17T12:02:06"/>
    <d v="2022-01-17T12:02:06"/>
    <x v="1"/>
    <n v="0"/>
    <x v="0"/>
    <d v="2022-01-17T12:05:18"/>
    <d v="2022-01-17T12:05:18"/>
    <n v="0"/>
    <x v="0"/>
    <d v="2022-01-17T12:10:18"/>
    <d v="2022-01-17T12:10:18"/>
    <n v="0"/>
    <x v="0"/>
    <d v="2022-01-17T12:11:48"/>
    <n v="2"/>
    <n v="2"/>
    <n v="2"/>
    <n v="2"/>
    <n v="2"/>
    <n v="6"/>
    <n v="8"/>
  </r>
  <r>
    <n v="118236"/>
    <x v="7"/>
    <x v="1"/>
    <n v="1"/>
    <d v="2022-01-17T12:02:57"/>
    <d v="2022-01-17T12:04:48"/>
    <x v="1"/>
    <n v="1.8499999609775841"/>
    <x v="3"/>
    <d v="2022-01-17T12:05:14"/>
    <d v="2022-01-17T12:10:18"/>
    <n v="5.066666635684669"/>
    <x v="5"/>
    <d v="2022-01-17T12:06:14"/>
    <d v="2022-01-17T12:11:48"/>
    <n v="5.5666666163597256"/>
    <x v="8"/>
    <d v="2022-01-17T12:12:28"/>
    <n v="4"/>
    <n v="2"/>
    <n v="0"/>
    <n v="1"/>
    <n v="0"/>
    <n v="1"/>
    <n v="3"/>
  </r>
  <r>
    <n v="118237"/>
    <x v="7"/>
    <x v="1"/>
    <n v="1"/>
    <d v="2022-01-17T12:03:55"/>
    <d v="2022-01-17T12:05:14"/>
    <x v="1"/>
    <n v="1.3166667334735394"/>
    <x v="3"/>
    <d v="2022-01-17T12:05:39"/>
    <d v="2022-01-17T12:06:14"/>
    <n v="0.58333334396593273"/>
    <x v="3"/>
    <d v="2022-01-17T12:06:20"/>
    <d v="2022-01-17T12:12:28"/>
    <n v="6.133333247853443"/>
    <x v="6"/>
    <d v="2022-01-17T12:13:08"/>
    <n v="1"/>
    <n v="2"/>
    <n v="0"/>
    <n v="1"/>
    <n v="0"/>
    <n v="1"/>
    <n v="4"/>
  </r>
  <r>
    <n v="118238"/>
    <x v="7"/>
    <x v="1"/>
    <n v="1"/>
    <d v="2022-01-17T12:05:08"/>
    <d v="2022-01-17T12:05:39"/>
    <x v="1"/>
    <n v="0.51666667219251394"/>
    <x v="1"/>
    <d v="2022-01-17T12:06:36"/>
    <d v="2022-01-17T12:06:36"/>
    <n v="0"/>
    <x v="0"/>
    <d v="2022-01-17T12:07:38"/>
    <d v="2022-01-17T12:13:08"/>
    <n v="5.5000000807922333"/>
    <x v="8"/>
    <d v="2022-01-17T12:13:48"/>
    <n v="6"/>
    <n v="3"/>
    <n v="1"/>
    <n v="0"/>
    <n v="0"/>
    <n v="1"/>
    <n v="4"/>
  </r>
  <r>
    <n v="118239"/>
    <x v="7"/>
    <x v="1"/>
    <n v="1"/>
    <d v="2022-01-17T12:06:20"/>
    <d v="2022-01-17T12:06:20"/>
    <x v="1"/>
    <n v="0"/>
    <x v="0"/>
    <d v="2022-01-17T12:07:23"/>
    <d v="2022-01-17T12:07:38"/>
    <n v="0.24999998509883881"/>
    <x v="1"/>
    <d v="2022-01-17T12:08:03"/>
    <d v="2022-01-17T12:13:48"/>
    <n v="5.7499999296851456"/>
    <x v="8"/>
    <d v="2022-01-17T12:14:28"/>
    <n v="4"/>
    <n v="3"/>
    <n v="1"/>
    <n v="0"/>
    <n v="0"/>
    <n v="1"/>
    <n v="4"/>
  </r>
  <r>
    <n v="118240"/>
    <x v="7"/>
    <x v="1"/>
    <n v="1"/>
    <d v="2022-01-17T12:07:12"/>
    <d v="2022-01-17T12:07:12"/>
    <x v="1"/>
    <n v="0"/>
    <x v="0"/>
    <d v="2022-01-17T12:07:37"/>
    <d v="2022-01-17T12:08:03"/>
    <n v="0.43333328794687986"/>
    <x v="1"/>
    <d v="2022-01-17T12:08:26"/>
    <d v="2022-01-17T12:14:28"/>
    <n v="6.0333333187736571"/>
    <x v="6"/>
    <d v="2022-01-17T12:15:08"/>
    <n v="1"/>
    <n v="3"/>
    <n v="1"/>
    <n v="0"/>
    <n v="0"/>
    <n v="1"/>
    <n v="4"/>
  </r>
  <r>
    <n v="118241"/>
    <x v="7"/>
    <x v="1"/>
    <n v="1"/>
    <d v="2022-01-17T12:08:22"/>
    <d v="2022-01-17T12:08:22"/>
    <x v="1"/>
    <n v="0"/>
    <x v="0"/>
    <d v="2022-01-17T12:08:50"/>
    <d v="2022-01-17T12:08:50"/>
    <n v="0"/>
    <x v="0"/>
    <d v="2022-01-17T12:09:49"/>
    <d v="2022-01-17T12:15:08"/>
    <n v="5.3166667674668133"/>
    <x v="8"/>
    <d v="2022-01-17T12:15:48"/>
    <n v="3"/>
    <n v="3"/>
    <n v="0"/>
    <n v="1"/>
    <n v="0"/>
    <n v="1"/>
    <n v="3"/>
  </r>
  <r>
    <n v="118242"/>
    <x v="7"/>
    <x v="1"/>
    <n v="1"/>
    <d v="2022-01-17T12:09:19"/>
    <d v="2022-01-17T12:09:19"/>
    <x v="1"/>
    <n v="0"/>
    <x v="0"/>
    <d v="2022-01-17T12:10:47"/>
    <d v="2022-01-17T12:10:47"/>
    <n v="0"/>
    <x v="0"/>
    <d v="2022-01-17T12:12:53"/>
    <d v="2022-01-17T12:15:48"/>
    <n v="2.9166665731463581"/>
    <x v="3"/>
    <d v="2022-01-17T12:16:38"/>
    <n v="6"/>
    <n v="3"/>
    <n v="0"/>
    <n v="2"/>
    <n v="0"/>
    <n v="2"/>
    <n v="4"/>
  </r>
  <r>
    <n v="118243"/>
    <x v="7"/>
    <x v="1"/>
    <n v="1"/>
    <d v="2022-01-17T12:10:13"/>
    <d v="2022-01-17T12:10:17"/>
    <x v="1"/>
    <n v="6.6666671773418784E-2"/>
    <x v="0"/>
    <d v="2022-01-17T12:10:48"/>
    <d v="2022-01-17T12:12:53"/>
    <n v="2.0833333907648921"/>
    <x v="4"/>
    <d v="2022-01-17T12:11:34"/>
    <d v="2022-01-17T12:16:38"/>
    <n v="5.066666635684669"/>
    <x v="8"/>
    <d v="2022-01-17T12:17:18"/>
    <n v="5"/>
    <n v="1"/>
    <n v="0"/>
    <n v="1"/>
    <n v="0"/>
    <n v="1"/>
    <n v="4"/>
  </r>
  <r>
    <n v="118244"/>
    <x v="7"/>
    <x v="1"/>
    <n v="1"/>
    <d v="2022-01-17T12:11:23"/>
    <d v="2022-01-17T12:11:23"/>
    <x v="1"/>
    <n v="0"/>
    <x v="0"/>
    <d v="2022-01-17T12:12:27"/>
    <d v="2022-01-17T12:12:27"/>
    <n v="0"/>
    <x v="0"/>
    <d v="2022-01-17T12:13:36"/>
    <d v="2022-01-17T12:17:18"/>
    <n v="3.7000000895932317"/>
    <x v="5"/>
    <d v="2022-01-17T12:17:58"/>
    <n v="2"/>
    <n v="1"/>
    <n v="1"/>
    <n v="0"/>
    <n v="0"/>
    <n v="1"/>
    <n v="3"/>
  </r>
  <r>
    <n v="118245"/>
    <x v="7"/>
    <x v="1"/>
    <n v="1"/>
    <d v="2022-01-17T12:12:41"/>
    <d v="2022-01-17T12:12:41"/>
    <x v="1"/>
    <n v="0"/>
    <x v="0"/>
    <d v="2022-01-17T12:13:44"/>
    <d v="2022-01-17T12:13:44"/>
    <n v="0"/>
    <x v="0"/>
    <d v="2022-01-17T12:14:36"/>
    <d v="2022-01-17T12:17:58"/>
    <n v="3.3666665735654533"/>
    <x v="5"/>
    <d v="2022-01-17T12:18:38"/>
    <n v="2"/>
    <n v="1"/>
    <n v="1"/>
    <n v="0"/>
    <n v="0"/>
    <n v="1"/>
    <n v="3"/>
  </r>
  <r>
    <n v="118246"/>
    <x v="7"/>
    <x v="1"/>
    <n v="1"/>
    <d v="2022-01-17T12:13:46"/>
    <d v="2022-01-17T12:13:46"/>
    <x v="1"/>
    <n v="0"/>
    <x v="0"/>
    <d v="2022-01-17T12:14:19"/>
    <d v="2022-01-17T12:14:36"/>
    <n v="0.28333338908851147"/>
    <x v="1"/>
    <d v="2022-01-17T12:15:32"/>
    <d v="2022-01-17T12:18:38"/>
    <n v="3.1000000331550837"/>
    <x v="5"/>
    <d v="2022-01-17T12:19:18"/>
    <n v="5"/>
    <n v="1"/>
    <n v="0"/>
    <n v="0"/>
    <n v="1"/>
    <n v="1"/>
    <n v="4"/>
  </r>
  <r>
    <n v="118247"/>
    <x v="7"/>
    <x v="1"/>
    <n v="1"/>
    <d v="2022-01-17T12:14:56"/>
    <d v="2022-01-17T12:14:56"/>
    <x v="1"/>
    <n v="0"/>
    <x v="0"/>
    <d v="2022-01-17T12:15:25"/>
    <d v="2022-01-17T12:15:32"/>
    <n v="0.11666664155200124"/>
    <x v="1"/>
    <d v="2022-01-17T12:16:19"/>
    <d v="2022-01-17T12:19:18"/>
    <n v="2.9833333916030824"/>
    <x v="3"/>
    <d v="2022-01-17T12:19:58"/>
    <n v="1"/>
    <n v="3"/>
    <n v="1"/>
    <n v="0"/>
    <n v="0"/>
    <n v="1"/>
    <n v="3"/>
  </r>
  <r>
    <n v="118248"/>
    <x v="7"/>
    <x v="1"/>
    <n v="1"/>
    <d v="2022-01-17T12:16:02"/>
    <d v="2022-01-17T12:16:02"/>
    <x v="1"/>
    <n v="0"/>
    <x v="0"/>
    <d v="2022-01-17T12:17:04"/>
    <d v="2022-01-17T12:17:04"/>
    <n v="0"/>
    <x v="0"/>
    <d v="2022-01-17T12:18:40"/>
    <d v="2022-01-17T12:19:58"/>
    <n v="1.2999998847953975"/>
    <x v="2"/>
    <d v="2022-01-17T12:20:48"/>
    <n v="4"/>
    <n v="3"/>
    <n v="0"/>
    <n v="0"/>
    <n v="2"/>
    <n v="2"/>
    <n v="5"/>
  </r>
  <r>
    <n v="118249"/>
    <x v="7"/>
    <x v="1"/>
    <n v="1"/>
    <d v="2022-01-17T12:17:06"/>
    <d v="2022-01-17T12:17:06"/>
    <x v="1"/>
    <n v="0"/>
    <x v="0"/>
    <d v="2022-01-17T12:18:10"/>
    <d v="2022-01-17T12:18:40"/>
    <n v="0.50000011688098311"/>
    <x v="3"/>
    <d v="2022-01-17T12:18:54"/>
    <d v="2022-01-17T12:20:48"/>
    <n v="1.8999999412335455"/>
    <x v="2"/>
    <d v="2022-01-17T12:21:28"/>
    <n v="6"/>
    <n v="1"/>
    <n v="0"/>
    <n v="1"/>
    <n v="0"/>
    <n v="1"/>
    <n v="4"/>
  </r>
  <r>
    <n v="118250"/>
    <x v="7"/>
    <x v="1"/>
    <n v="1"/>
    <d v="2022-01-17T12:17:58"/>
    <d v="2022-01-17T12:17:58"/>
    <x v="1"/>
    <n v="0"/>
    <x v="0"/>
    <d v="2022-01-17T12:18:57"/>
    <d v="2022-01-17T12:18:57"/>
    <n v="0"/>
    <x v="0"/>
    <d v="2022-01-17T12:20:06"/>
    <d v="2022-01-17T12:21:28"/>
    <n v="1.3666667032521218"/>
    <x v="2"/>
    <d v="2022-01-17T12:22:08"/>
    <n v="1"/>
    <n v="2"/>
    <n v="0"/>
    <n v="1"/>
    <n v="0"/>
    <n v="1"/>
    <n v="5"/>
  </r>
  <r>
    <n v="118251"/>
    <x v="7"/>
    <x v="1"/>
    <n v="1"/>
    <d v="2022-01-17T12:19:08"/>
    <d v="2022-01-17T12:19:08"/>
    <x v="1"/>
    <n v="0"/>
    <x v="0"/>
    <d v="2022-01-17T12:20:53"/>
    <d v="2022-01-17T12:20:53"/>
    <n v="0"/>
    <x v="0"/>
    <d v="2022-01-17T12:23:41"/>
    <d v="2022-01-17T12:23:41"/>
    <n v="0"/>
    <x v="0"/>
    <d v="2022-01-17T12:24:41"/>
    <n v="1"/>
    <n v="2"/>
    <n v="1"/>
    <n v="1"/>
    <n v="1"/>
    <n v="3"/>
    <n v="9"/>
  </r>
  <r>
    <n v="118252"/>
    <x v="7"/>
    <x v="1"/>
    <n v="1"/>
    <d v="2022-01-17T12:20:25"/>
    <d v="2022-01-17T12:20:25"/>
    <x v="1"/>
    <n v="0"/>
    <x v="0"/>
    <d v="2022-01-17T12:21:29"/>
    <d v="2022-01-17T12:23:41"/>
    <n v="2.2000000323168933"/>
    <x v="4"/>
    <d v="2022-01-17T12:22:35"/>
    <d v="2022-01-17T12:24:47"/>
    <n v="2.1999998856335878"/>
    <x v="3"/>
    <d v="2022-01-17T12:25:27"/>
    <n v="1"/>
    <n v="1"/>
    <n v="0"/>
    <n v="1"/>
    <n v="0"/>
    <n v="1"/>
    <n v="5"/>
  </r>
  <r>
    <n v="118253"/>
    <x v="7"/>
    <x v="1"/>
    <n v="1"/>
    <d v="2022-01-17T12:21:19"/>
    <d v="2022-01-17T12:21:19"/>
    <x v="1"/>
    <n v="0"/>
    <x v="0"/>
    <d v="2022-01-17T12:22:23"/>
    <d v="2022-01-17T12:22:35"/>
    <n v="0.20000001532025635"/>
    <x v="1"/>
    <d v="2022-01-17T12:23:19"/>
    <d v="2022-01-17T12:25:27"/>
    <n v="2.1333333605434746"/>
    <x v="3"/>
    <d v="2022-01-17T12:26:07"/>
    <n v="4"/>
    <n v="1"/>
    <n v="0"/>
    <n v="0"/>
    <n v="1"/>
    <n v="1"/>
    <n v="4"/>
  </r>
  <r>
    <n v="118254"/>
    <x v="7"/>
    <x v="1"/>
    <n v="1"/>
    <d v="2022-01-17T12:22:35"/>
    <d v="2022-01-17T12:22:35"/>
    <x v="1"/>
    <n v="0"/>
    <x v="0"/>
    <d v="2022-01-17T12:23:31"/>
    <d v="2022-01-17T12:23:31"/>
    <n v="0"/>
    <x v="0"/>
    <d v="2022-01-17T12:24:37"/>
    <d v="2022-01-17T12:26:07"/>
    <n v="1.5000000467989594"/>
    <x v="2"/>
    <d v="2022-01-17T12:26:47"/>
    <n v="1"/>
    <n v="3"/>
    <n v="0"/>
    <n v="0"/>
    <n v="1"/>
    <n v="1"/>
    <n v="4"/>
  </r>
  <r>
    <n v="118255"/>
    <x v="7"/>
    <x v="1"/>
    <n v="1"/>
    <d v="2022-01-17T12:23:38"/>
    <d v="2022-01-17T12:23:38"/>
    <x v="1"/>
    <n v="0"/>
    <x v="0"/>
    <d v="2022-01-17T12:24:40"/>
    <d v="2022-01-17T12:24:40"/>
    <n v="0"/>
    <x v="0"/>
    <d v="2022-01-17T12:26:04"/>
    <d v="2022-01-17T12:26:47"/>
    <n v="0.71666654082946479"/>
    <x v="4"/>
    <d v="2022-01-17T12:27:37"/>
    <n v="3"/>
    <n v="3"/>
    <n v="0"/>
    <n v="2"/>
    <n v="0"/>
    <n v="2"/>
    <n v="5"/>
  </r>
  <r>
    <n v="118256"/>
    <x v="7"/>
    <x v="1"/>
    <n v="1"/>
    <d v="2022-01-17T12:24:56"/>
    <d v="2022-01-17T12:24:56"/>
    <x v="1"/>
    <n v="0"/>
    <x v="0"/>
    <d v="2022-01-17T12:25:29"/>
    <d v="2022-01-17T12:26:04"/>
    <n v="0.58333334396593273"/>
    <x v="3"/>
    <d v="2022-01-17T12:26:34"/>
    <d v="2022-01-17T12:27:37"/>
    <n v="1.0499998996965587"/>
    <x v="2"/>
    <d v="2022-01-17T12:28:17"/>
    <n v="4"/>
    <n v="1"/>
    <n v="1"/>
    <n v="0"/>
    <n v="0"/>
    <n v="1"/>
    <n v="5"/>
  </r>
  <r>
    <n v="118257"/>
    <x v="7"/>
    <x v="1"/>
    <n v="1"/>
    <d v="2022-01-17T12:25:58"/>
    <d v="2022-01-17T12:25:58"/>
    <x v="1"/>
    <n v="0"/>
    <x v="0"/>
    <d v="2022-01-17T12:26:25"/>
    <d v="2022-01-17T12:26:34"/>
    <n v="0.1500000455416739"/>
    <x v="1"/>
    <d v="2022-01-17T12:27:21"/>
    <d v="2022-01-17T12:28:17"/>
    <n v="0.93333325814455748"/>
    <x v="4"/>
    <d v="2022-01-17T12:28:57"/>
    <n v="4"/>
    <n v="1"/>
    <n v="0"/>
    <n v="1"/>
    <n v="0"/>
    <n v="1"/>
    <n v="4"/>
  </r>
  <r>
    <n v="118258"/>
    <x v="7"/>
    <x v="1"/>
    <n v="1"/>
    <d v="2022-01-17T12:26:47"/>
    <d v="2022-01-17T12:26:47"/>
    <x v="1"/>
    <n v="0"/>
    <x v="0"/>
    <d v="2022-01-17T12:27:47"/>
    <d v="2022-01-17T12:27:47"/>
    <n v="0"/>
    <x v="0"/>
    <d v="2022-01-17T12:29:06"/>
    <d v="2022-01-17T12:29:06"/>
    <n v="0"/>
    <x v="0"/>
    <d v="2022-01-17T12:29:46"/>
    <n v="2"/>
    <n v="3"/>
    <n v="0"/>
    <n v="0"/>
    <n v="1"/>
    <n v="1"/>
    <n v="8"/>
  </r>
  <r>
    <n v="118259"/>
    <x v="7"/>
    <x v="1"/>
    <n v="1"/>
    <d v="2022-01-17T12:27:44"/>
    <d v="2022-01-17T12:27:44"/>
    <x v="1"/>
    <n v="0"/>
    <x v="0"/>
    <d v="2022-01-17T12:28:13"/>
    <d v="2022-01-17T12:29:06"/>
    <n v="0.88333329884335399"/>
    <x v="3"/>
    <d v="2022-01-17T12:29:15"/>
    <d v="2022-01-17T12:30:08"/>
    <n v="0.88333329884335399"/>
    <x v="4"/>
    <d v="2022-01-17T12:30:48"/>
    <n v="1"/>
    <n v="1"/>
    <n v="0"/>
    <n v="0"/>
    <n v="1"/>
    <n v="1"/>
    <n v="6"/>
  </r>
  <r>
    <n v="118260"/>
    <x v="7"/>
    <x v="1"/>
    <n v="1"/>
    <d v="2022-01-17T12:28:57"/>
    <d v="2022-01-17T12:28:57"/>
    <x v="1"/>
    <n v="0"/>
    <x v="0"/>
    <d v="2022-01-17T12:30:00"/>
    <d v="2022-01-17T12:30:00"/>
    <n v="0"/>
    <x v="0"/>
    <d v="2022-01-17T12:30:44"/>
    <d v="2022-01-17T12:30:48"/>
    <n v="6.6666671773418784E-2"/>
    <x v="0"/>
    <d v="2022-01-17T12:31:28"/>
    <n v="5"/>
    <n v="3"/>
    <n v="0"/>
    <n v="1"/>
    <n v="0"/>
    <n v="1"/>
    <n v="8"/>
  </r>
  <r>
    <n v="118261"/>
    <x v="7"/>
    <x v="1"/>
    <n v="1"/>
    <d v="2022-01-17T12:30:05"/>
    <d v="2022-01-17T12:30:05"/>
    <x v="1"/>
    <n v="0"/>
    <x v="0"/>
    <d v="2022-01-17T12:31:37"/>
    <d v="2022-01-17T12:31:37"/>
    <n v="0"/>
    <x v="0"/>
    <d v="2022-01-17T12:33:39"/>
    <d v="2022-01-17T12:33:39"/>
    <n v="0"/>
    <x v="0"/>
    <d v="2022-01-17T12:34:29"/>
    <n v="1"/>
    <n v="3"/>
    <n v="2"/>
    <n v="0"/>
    <n v="0"/>
    <n v="2"/>
    <n v="9"/>
  </r>
  <r>
    <n v="118262"/>
    <x v="7"/>
    <x v="1"/>
    <n v="1"/>
    <d v="2022-01-17T12:31:20"/>
    <d v="2022-01-17T12:31:20"/>
    <x v="1"/>
    <n v="0"/>
    <x v="0"/>
    <d v="2022-01-17T12:32:24"/>
    <d v="2022-01-17T12:33:39"/>
    <n v="1.2500000617001206"/>
    <x v="2"/>
    <d v="2022-01-17T12:33:10"/>
    <d v="2022-01-17T12:34:29"/>
    <n v="1.3166667334735394"/>
    <x v="2"/>
    <d v="2022-01-17T12:35:09"/>
    <n v="4"/>
    <n v="1"/>
    <n v="1"/>
    <n v="0"/>
    <n v="0"/>
    <n v="1"/>
    <n v="5"/>
  </r>
  <r>
    <n v="118263"/>
    <x v="7"/>
    <x v="1"/>
    <n v="1"/>
    <d v="2022-01-17T12:32:23"/>
    <d v="2022-01-17T12:32:23"/>
    <x v="1"/>
    <n v="0"/>
    <x v="0"/>
    <d v="2022-01-17T12:32:52"/>
    <d v="2022-01-17T12:33:10"/>
    <n v="0.29999995487742126"/>
    <x v="1"/>
    <d v="2022-01-17T12:33:34"/>
    <d v="2022-01-17T12:35:09"/>
    <n v="1.583333284361288"/>
    <x v="2"/>
    <d v="2022-01-17T12:35:49"/>
    <n v="5"/>
    <n v="2"/>
    <n v="0"/>
    <n v="0"/>
    <n v="1"/>
    <n v="1"/>
    <n v="4"/>
  </r>
  <r>
    <n v="118264"/>
    <x v="7"/>
    <x v="1"/>
    <n v="1"/>
    <d v="2022-01-17T12:33:14"/>
    <d v="2022-01-17T12:33:14"/>
    <x v="1"/>
    <n v="0"/>
    <x v="0"/>
    <d v="2022-01-17T12:34:16"/>
    <d v="2022-01-17T12:34:16"/>
    <n v="0"/>
    <x v="0"/>
    <d v="2022-01-17T12:35:23"/>
    <d v="2022-01-17T12:35:49"/>
    <n v="0.43333329842425883"/>
    <x v="1"/>
    <d v="2022-01-17T12:36:29"/>
    <n v="5"/>
    <n v="1"/>
    <n v="0"/>
    <n v="1"/>
    <n v="0"/>
    <n v="1"/>
    <n v="6"/>
  </r>
  <r>
    <n v="118265"/>
    <x v="7"/>
    <x v="1"/>
    <n v="1"/>
    <d v="2022-01-17T12:34:23"/>
    <d v="2022-01-17T12:34:23"/>
    <x v="1"/>
    <n v="0"/>
    <x v="0"/>
    <d v="2022-01-17T12:35:18"/>
    <d v="2022-01-17T12:35:23"/>
    <n v="8.3333373768255115E-2"/>
    <x v="0"/>
    <d v="2022-01-17T12:36:20"/>
    <d v="2022-01-17T12:36:29"/>
    <n v="0.1500000455416739"/>
    <x v="1"/>
    <d v="2022-01-17T12:37:09"/>
    <n v="4"/>
    <n v="1"/>
    <n v="0"/>
    <n v="0"/>
    <n v="1"/>
    <n v="1"/>
    <n v="7"/>
  </r>
  <r>
    <n v="118266"/>
    <x v="7"/>
    <x v="1"/>
    <n v="1"/>
    <d v="2022-01-17T12:35:28"/>
    <d v="2022-01-17T12:35:28"/>
    <x v="1"/>
    <n v="0"/>
    <x v="0"/>
    <d v="2022-01-17T12:36:28"/>
    <d v="2022-01-17T12:36:28"/>
    <n v="0"/>
    <x v="0"/>
    <d v="2022-01-17T12:37:15"/>
    <d v="2022-01-17T12:37:15"/>
    <n v="0"/>
    <x v="0"/>
    <d v="2022-01-17T12:37:55"/>
    <n v="6"/>
    <n v="2"/>
    <n v="0"/>
    <n v="0"/>
    <n v="1"/>
    <n v="1"/>
    <n v="8"/>
  </r>
  <r>
    <n v="118267"/>
    <x v="7"/>
    <x v="1"/>
    <n v="1"/>
    <d v="2022-01-17T12:36:21"/>
    <d v="2022-01-17T12:36:21"/>
    <x v="1"/>
    <n v="0"/>
    <x v="0"/>
    <d v="2022-01-17T12:37:11"/>
    <d v="2022-01-17T12:37:15"/>
    <n v="6.6666671773418784E-2"/>
    <x v="0"/>
    <d v="2022-01-17T12:39:29"/>
    <d v="2022-01-17T12:39:33"/>
    <n v="6.6666671773418784E-2"/>
    <x v="0"/>
    <d v="2022-01-17T12:40:23"/>
    <n v="5"/>
    <n v="1"/>
    <n v="0"/>
    <n v="0"/>
    <n v="2"/>
    <n v="2"/>
    <n v="8"/>
  </r>
  <r>
    <n v="118268"/>
    <x v="7"/>
    <x v="1"/>
    <n v="1"/>
    <d v="2022-01-17T12:37:32"/>
    <d v="2022-01-17T12:37:32"/>
    <x v="1"/>
    <n v="0"/>
    <x v="0"/>
    <d v="2022-01-17T12:40:14"/>
    <d v="2022-01-17T12:40:14"/>
    <n v="0"/>
    <x v="0"/>
    <d v="2022-01-17T12:43:44"/>
    <d v="2022-01-17T12:43:44"/>
    <n v="0"/>
    <x v="0"/>
    <d v="2022-01-17T12:44:44"/>
    <n v="3"/>
    <n v="3"/>
    <n v="1"/>
    <n v="1"/>
    <n v="1"/>
    <n v="3"/>
    <n v="8"/>
  </r>
  <r>
    <n v="118269"/>
    <x v="7"/>
    <x v="1"/>
    <n v="1"/>
    <d v="2022-01-17T12:38:42"/>
    <d v="2022-01-17T12:39:14"/>
    <x v="1"/>
    <n v="0.53333337418735027"/>
    <x v="1"/>
    <d v="2022-01-17T12:39:41"/>
    <d v="2022-01-17T12:43:44"/>
    <n v="4.0499999932944775"/>
    <x v="7"/>
    <d v="2022-01-17T12:40:34"/>
    <d v="2022-01-17T12:44:44"/>
    <n v="4.1666666453238577"/>
    <x v="9"/>
    <d v="2022-01-17T12:45:24"/>
    <n v="4"/>
    <n v="3"/>
    <n v="1"/>
    <n v="0"/>
    <n v="0"/>
    <n v="1"/>
    <n v="3"/>
  </r>
  <r>
    <n v="118270"/>
    <x v="7"/>
    <x v="1"/>
    <n v="1"/>
    <d v="2022-01-17T12:39:38"/>
    <d v="2022-01-17T12:39:41"/>
    <x v="1"/>
    <n v="4.9999969778582454E-2"/>
    <x v="0"/>
    <d v="2022-01-17T12:40:10"/>
    <d v="2022-01-17T12:40:34"/>
    <n v="0.4000000306405127"/>
    <x v="1"/>
    <d v="2022-01-17T12:41:26"/>
    <d v="2022-01-17T12:45:24"/>
    <n v="3.9666666195262223"/>
    <x v="5"/>
    <d v="2022-01-17T12:46:04"/>
    <n v="3"/>
    <n v="1"/>
    <n v="1"/>
    <n v="0"/>
    <n v="0"/>
    <n v="1"/>
    <n v="3"/>
  </r>
  <r>
    <n v="118271"/>
    <x v="7"/>
    <x v="1"/>
    <n v="1"/>
    <d v="2022-01-17T12:40:43"/>
    <d v="2022-01-17T12:40:43"/>
    <x v="1"/>
    <n v="0"/>
    <x v="0"/>
    <d v="2022-01-17T12:41:44"/>
    <d v="2022-01-17T12:41:44"/>
    <n v="0"/>
    <x v="0"/>
    <d v="2022-01-17T12:42:43"/>
    <d v="2022-01-17T12:46:04"/>
    <n v="3.3500000077765435"/>
    <x v="5"/>
    <d v="2022-01-17T12:46:44"/>
    <n v="1"/>
    <n v="3"/>
    <n v="0"/>
    <n v="0"/>
    <n v="1"/>
    <n v="1"/>
    <n v="4"/>
  </r>
  <r>
    <n v="118272"/>
    <x v="7"/>
    <x v="1"/>
    <n v="1"/>
    <d v="2022-01-17T12:41:34"/>
    <d v="2022-01-17T12:41:34"/>
    <x v="1"/>
    <n v="0"/>
    <x v="0"/>
    <d v="2022-01-17T12:42:05"/>
    <d v="2022-01-17T12:42:43"/>
    <n v="0.63333346042782068"/>
    <x v="3"/>
    <d v="2022-01-17T12:43:16"/>
    <d v="2022-01-17T12:46:44"/>
    <n v="3.4666666598059237"/>
    <x v="5"/>
    <d v="2022-01-17T12:47:24"/>
    <n v="6"/>
    <n v="3"/>
    <n v="0"/>
    <n v="0"/>
    <n v="1"/>
    <n v="1"/>
    <n v="3"/>
  </r>
  <r>
    <n v="118273"/>
    <x v="7"/>
    <x v="1"/>
    <n v="1"/>
    <d v="2022-01-17T12:42:34"/>
    <d v="2022-01-17T12:42:34"/>
    <x v="1"/>
    <n v="0"/>
    <x v="0"/>
    <d v="2022-01-17T12:43:30"/>
    <d v="2022-01-17T12:43:30"/>
    <n v="0"/>
    <x v="0"/>
    <d v="2022-01-17T12:46:02"/>
    <d v="2022-01-17T12:47:24"/>
    <n v="1.3666667032521218"/>
    <x v="2"/>
    <d v="2022-01-17T12:48:14"/>
    <n v="6"/>
    <n v="1"/>
    <n v="0"/>
    <n v="0"/>
    <n v="2"/>
    <n v="2"/>
    <n v="5"/>
  </r>
  <r>
    <n v="118274"/>
    <x v="7"/>
    <x v="1"/>
    <n v="1"/>
    <d v="2022-01-17T12:43:38"/>
    <d v="2022-01-17T12:43:38"/>
    <x v="1"/>
    <n v="0"/>
    <x v="0"/>
    <d v="2022-01-17T12:44:42"/>
    <d v="2022-01-17T12:46:02"/>
    <n v="1.3333332992624491"/>
    <x v="2"/>
    <d v="2022-01-17T12:45:29"/>
    <d v="2022-01-17T12:48:14"/>
    <n v="2.7499999722931534"/>
    <x v="3"/>
    <d v="2022-01-17T12:48:54"/>
    <n v="2"/>
    <n v="2"/>
    <n v="0"/>
    <n v="0"/>
    <n v="1"/>
    <n v="1"/>
    <n v="3"/>
  </r>
  <r>
    <n v="118275"/>
    <x v="7"/>
    <x v="1"/>
    <n v="1"/>
    <d v="2022-01-17T12:44:38"/>
    <d v="2022-01-17T12:44:38"/>
    <x v="1"/>
    <n v="0"/>
    <x v="0"/>
    <d v="2022-01-17T12:45:40"/>
    <d v="2022-01-17T12:45:40"/>
    <n v="0"/>
    <x v="0"/>
    <d v="2022-01-17T12:46:20"/>
    <d v="2022-01-17T12:48:54"/>
    <n v="2.5666666484903544"/>
    <x v="3"/>
    <d v="2022-01-17T12:49:34"/>
    <n v="1"/>
    <n v="3"/>
    <n v="0"/>
    <n v="1"/>
    <n v="0"/>
    <n v="1"/>
    <n v="4"/>
  </r>
  <r>
    <n v="118276"/>
    <x v="7"/>
    <x v="1"/>
    <n v="1"/>
    <d v="2022-01-17T12:45:46"/>
    <d v="2022-01-17T12:45:46"/>
    <x v="1"/>
    <n v="0"/>
    <x v="0"/>
    <d v="2022-01-17T12:46:41"/>
    <d v="2022-01-17T12:46:41"/>
    <n v="0"/>
    <x v="0"/>
    <d v="2022-01-17T12:47:57"/>
    <d v="2022-01-17T12:49:34"/>
    <n v="1.6166666883509606"/>
    <x v="2"/>
    <d v="2022-01-17T12:50:14"/>
    <n v="6"/>
    <n v="1"/>
    <n v="0"/>
    <n v="0"/>
    <n v="1"/>
    <n v="1"/>
    <n v="4"/>
  </r>
  <r>
    <n v="118277"/>
    <x v="7"/>
    <x v="1"/>
    <n v="1"/>
    <d v="2022-01-17T12:46:50"/>
    <d v="2022-01-17T12:46:50"/>
    <x v="1"/>
    <n v="0"/>
    <x v="0"/>
    <d v="2022-01-17T12:47:53"/>
    <d v="2022-01-17T12:47:57"/>
    <n v="6.6666671773418784E-2"/>
    <x v="0"/>
    <d v="2022-01-17T12:48:35"/>
    <d v="2022-01-17T12:50:14"/>
    <n v="1.6500001028180122"/>
    <x v="2"/>
    <d v="2022-01-17T12:50:54"/>
    <n v="3"/>
    <n v="3"/>
    <n v="1"/>
    <n v="0"/>
    <n v="0"/>
    <n v="1"/>
    <n v="4"/>
  </r>
  <r>
    <n v="118278"/>
    <x v="7"/>
    <x v="1"/>
    <n v="1"/>
    <d v="2022-01-17T12:47:42"/>
    <d v="2022-01-17T12:47:42"/>
    <x v="1"/>
    <n v="0"/>
    <x v="0"/>
    <d v="2022-01-17T12:48:08"/>
    <d v="2022-01-17T12:48:35"/>
    <n v="0.44999998994171619"/>
    <x v="1"/>
    <d v="2022-01-17T12:49:15"/>
    <d v="2022-01-17T12:50:54"/>
    <n v="1.6499999456573278"/>
    <x v="2"/>
    <d v="2022-01-17T12:51:34"/>
    <n v="3"/>
    <n v="2"/>
    <n v="0"/>
    <n v="1"/>
    <n v="0"/>
    <n v="1"/>
    <n v="5"/>
  </r>
  <r>
    <n v="118279"/>
    <x v="7"/>
    <x v="1"/>
    <n v="1"/>
    <d v="2022-01-17T12:49:00"/>
    <d v="2022-01-17T12:49:00"/>
    <x v="1"/>
    <n v="0"/>
    <x v="0"/>
    <d v="2022-01-17T12:49:29"/>
    <d v="2022-01-17T12:49:29"/>
    <n v="0"/>
    <x v="0"/>
    <d v="2022-01-17T12:50:32"/>
    <d v="2022-01-17T12:51:34"/>
    <n v="1.0333333443850279"/>
    <x v="2"/>
    <d v="2022-01-17T12:52:14"/>
    <n v="3"/>
    <n v="2"/>
    <n v="1"/>
    <n v="0"/>
    <n v="0"/>
    <n v="1"/>
    <n v="5"/>
  </r>
  <r>
    <n v="118280"/>
    <x v="7"/>
    <x v="1"/>
    <n v="1"/>
    <d v="2022-01-17T12:50:06"/>
    <d v="2022-01-17T12:50:06"/>
    <x v="1"/>
    <n v="0"/>
    <x v="0"/>
    <d v="2022-01-17T12:51:28"/>
    <d v="2022-01-17T12:51:28"/>
    <n v="0"/>
    <x v="0"/>
    <d v="2022-01-17T12:53:02"/>
    <d v="2022-01-17T12:53:02"/>
    <n v="0"/>
    <x v="0"/>
    <d v="2022-01-17T12:53:52"/>
    <n v="4"/>
    <n v="3"/>
    <n v="0"/>
    <n v="0"/>
    <n v="2"/>
    <n v="2"/>
    <n v="8"/>
  </r>
  <r>
    <n v="118281"/>
    <x v="7"/>
    <x v="1"/>
    <n v="1"/>
    <d v="2022-01-17T12:51:09"/>
    <d v="2022-01-17T12:51:09"/>
    <x v="1"/>
    <n v="0"/>
    <x v="0"/>
    <d v="2022-01-17T12:52:04"/>
    <d v="2022-01-17T12:53:02"/>
    <n v="0.9666666726116091"/>
    <x v="3"/>
    <d v="2022-01-17T12:53:15"/>
    <d v="2022-01-17T12:54:13"/>
    <n v="0.96666666213423014"/>
    <x v="4"/>
    <d v="2022-01-17T12:54:53"/>
    <n v="4"/>
    <n v="2"/>
    <n v="0"/>
    <n v="1"/>
    <n v="0"/>
    <n v="1"/>
    <n v="4"/>
  </r>
  <r>
    <n v="118282"/>
    <x v="7"/>
    <x v="1"/>
    <n v="1"/>
    <d v="2022-01-17T12:52:11"/>
    <d v="2022-01-17T12:52:11"/>
    <x v="1"/>
    <n v="0"/>
    <x v="0"/>
    <d v="2022-01-17T12:53:09"/>
    <d v="2022-01-17T12:53:15"/>
    <n v="0.10000008624047041"/>
    <x v="1"/>
    <d v="2022-01-17T12:54:14"/>
    <d v="2022-01-17T12:54:53"/>
    <n v="0.64999986905604601"/>
    <x v="4"/>
    <d v="2022-01-17T12:55:33"/>
    <n v="3"/>
    <n v="2"/>
    <n v="0"/>
    <n v="1"/>
    <n v="0"/>
    <n v="1"/>
    <n v="6"/>
  </r>
  <r>
    <n v="118283"/>
    <x v="7"/>
    <x v="1"/>
    <n v="1"/>
    <d v="2022-01-17T12:53:11"/>
    <d v="2022-01-17T12:53:11"/>
    <x v="1"/>
    <n v="0"/>
    <x v="0"/>
    <d v="2022-01-17T12:53:38"/>
    <d v="2022-01-17T12:54:14"/>
    <n v="0.60000005643814802"/>
    <x v="3"/>
    <d v="2022-01-17T12:54:41"/>
    <d v="2022-01-17T12:55:33"/>
    <n v="0.86666658637113869"/>
    <x v="4"/>
    <d v="2022-01-17T12:56:13"/>
    <n v="1"/>
    <n v="3"/>
    <n v="0"/>
    <n v="1"/>
    <n v="0"/>
    <n v="1"/>
    <n v="5"/>
  </r>
  <r>
    <n v="118284"/>
    <x v="7"/>
    <x v="1"/>
    <n v="1"/>
    <d v="2022-01-17T12:54:09"/>
    <d v="2022-01-17T12:54:09"/>
    <x v="1"/>
    <n v="0"/>
    <x v="0"/>
    <d v="2022-01-17T12:55:57"/>
    <d v="2022-01-17T12:55:57"/>
    <n v="0"/>
    <x v="0"/>
    <d v="2022-01-17T12:59:51"/>
    <d v="2022-01-17T12:59:51"/>
    <n v="0"/>
    <x v="0"/>
    <d v="2022-01-17T13:00:51"/>
    <n v="3"/>
    <n v="3"/>
    <n v="1"/>
    <n v="1"/>
    <n v="1"/>
    <n v="3"/>
    <n v="8"/>
  </r>
  <r>
    <n v="118285"/>
    <x v="7"/>
    <x v="1"/>
    <n v="1"/>
    <d v="2022-01-17T12:55:24"/>
    <d v="2022-01-17T12:55:27"/>
    <x v="1"/>
    <n v="5.0000105984508991E-2"/>
    <x v="0"/>
    <d v="2022-01-17T12:56:22"/>
    <d v="2022-01-17T12:59:51"/>
    <n v="3.48333336180076"/>
    <x v="6"/>
    <d v="2022-01-17T12:57:23"/>
    <d v="2022-01-17T13:00:52"/>
    <n v="3.4833332151174545"/>
    <x v="5"/>
    <d v="2022-01-17T13:01:32"/>
    <n v="1"/>
    <n v="1"/>
    <n v="0"/>
    <n v="0"/>
    <n v="1"/>
    <n v="1"/>
    <n v="4"/>
  </r>
  <r>
    <n v="118286"/>
    <x v="7"/>
    <x v="1"/>
    <n v="1"/>
    <d v="2022-01-17T12:56:26"/>
    <d v="2022-01-17T12:56:26"/>
    <x v="1"/>
    <n v="0"/>
    <x v="0"/>
    <d v="2022-01-17T12:57:24"/>
    <d v="2022-01-17T12:57:24"/>
    <n v="0"/>
    <x v="0"/>
    <d v="2022-01-17T12:58:08"/>
    <d v="2022-01-17T13:01:32"/>
    <n v="3.3999999880325049"/>
    <x v="5"/>
    <d v="2022-01-17T13:02:12"/>
    <n v="1"/>
    <n v="2"/>
    <n v="0"/>
    <n v="0"/>
    <n v="1"/>
    <n v="1"/>
    <n v="4"/>
  </r>
  <r>
    <n v="118287"/>
    <x v="7"/>
    <x v="1"/>
    <n v="1"/>
    <d v="2022-01-17T12:57:36"/>
    <d v="2022-01-17T12:57:36"/>
    <x v="1"/>
    <n v="0"/>
    <x v="0"/>
    <d v="2022-01-17T12:58:38"/>
    <d v="2022-01-17T12:58:38"/>
    <n v="0"/>
    <x v="0"/>
    <d v="2022-01-17T13:00:18"/>
    <d v="2022-01-17T13:02:12"/>
    <n v="1.9000000774394721"/>
    <x v="2"/>
    <d v="2022-01-17T13:03:02"/>
    <n v="6"/>
    <n v="2"/>
    <n v="0"/>
    <n v="2"/>
    <n v="0"/>
    <n v="2"/>
    <n v="4"/>
  </r>
  <r>
    <n v="118288"/>
    <x v="7"/>
    <x v="1"/>
    <n v="1"/>
    <d v="2022-01-17T12:58:40"/>
    <d v="2022-01-17T12:58:40"/>
    <x v="1"/>
    <n v="0"/>
    <x v="0"/>
    <d v="2022-01-17T12:59:07"/>
    <d v="2022-01-17T13:00:18"/>
    <n v="1.1833332537207752"/>
    <x v="2"/>
    <d v="2022-01-17T13:00:08"/>
    <d v="2022-01-17T13:03:02"/>
    <n v="2.9000000178348273"/>
    <x v="3"/>
    <d v="2022-01-17T13:03:42"/>
    <n v="4"/>
    <n v="2"/>
    <n v="0"/>
    <n v="1"/>
    <n v="0"/>
    <n v="1"/>
    <n v="4"/>
  </r>
  <r>
    <n v="118289"/>
    <x v="7"/>
    <x v="1"/>
    <n v="1"/>
    <d v="2022-01-17T12:59:41"/>
    <d v="2022-01-17T12:59:41"/>
    <x v="1"/>
    <n v="0"/>
    <x v="0"/>
    <d v="2022-01-17T13:00:44"/>
    <d v="2022-01-17T13:00:44"/>
    <n v="0"/>
    <x v="0"/>
    <d v="2022-01-17T13:01:27"/>
    <d v="2022-01-17T13:03:42"/>
    <n v="2.2500000020954758"/>
    <x v="3"/>
    <d v="2022-01-17T13:04:22"/>
    <n v="1"/>
    <n v="1"/>
    <n v="0"/>
    <n v="0"/>
    <n v="1"/>
    <n v="1"/>
    <n v="5"/>
  </r>
  <r>
    <n v="118290"/>
    <x v="7"/>
    <x v="1"/>
    <n v="1"/>
    <d v="2022-01-17T13:00:05"/>
    <d v="2022-01-17T13:00:05"/>
    <x v="2"/>
    <n v="0"/>
    <x v="0"/>
    <d v="2022-01-17T13:00:39"/>
    <d v="2022-01-17T13:00:39"/>
    <n v="0"/>
    <x v="0"/>
    <d v="2022-01-17T13:01:30"/>
    <d v="2022-01-17T13:01:30"/>
    <n v="0"/>
    <x v="0"/>
    <d v="2022-01-17T13:02:10"/>
    <n v="6"/>
    <n v="3"/>
    <n v="0"/>
    <n v="1"/>
    <n v="0"/>
    <n v="1"/>
    <n v="9"/>
  </r>
  <r>
    <n v="118291"/>
    <x v="7"/>
    <x v="1"/>
    <n v="1"/>
    <d v="2022-01-17T13:02:40"/>
    <d v="2022-01-17T13:02:40"/>
    <x v="2"/>
    <n v="0"/>
    <x v="0"/>
    <d v="2022-01-17T13:03:13"/>
    <d v="2022-01-17T13:03:13"/>
    <n v="0"/>
    <x v="0"/>
    <d v="2022-01-17T13:03:59"/>
    <d v="2022-01-17T13:03:59"/>
    <n v="0"/>
    <x v="0"/>
    <d v="2022-01-17T13:04:39"/>
    <n v="3"/>
    <n v="1"/>
    <n v="0"/>
    <n v="1"/>
    <n v="0"/>
    <n v="1"/>
    <n v="9"/>
  </r>
  <r>
    <n v="118292"/>
    <x v="7"/>
    <x v="1"/>
    <n v="1"/>
    <d v="2022-01-17T13:05:14"/>
    <d v="2022-01-17T13:05:14"/>
    <x v="2"/>
    <n v="0"/>
    <x v="0"/>
    <d v="2022-01-17T13:06:13"/>
    <d v="2022-01-17T13:06:13"/>
    <n v="0"/>
    <x v="0"/>
    <d v="2022-01-17T13:07:23"/>
    <d v="2022-01-17T13:07:23"/>
    <n v="0"/>
    <x v="0"/>
    <d v="2022-01-17T13:08:03"/>
    <n v="2"/>
    <n v="1"/>
    <n v="0"/>
    <n v="0"/>
    <n v="1"/>
    <n v="1"/>
    <n v="8"/>
  </r>
  <r>
    <n v="118293"/>
    <x v="7"/>
    <x v="1"/>
    <n v="1"/>
    <d v="2022-01-17T13:07:24"/>
    <d v="2022-01-17T13:07:24"/>
    <x v="2"/>
    <n v="0"/>
    <x v="0"/>
    <d v="2022-01-17T13:07:52"/>
    <d v="2022-01-17T13:07:52"/>
    <n v="0"/>
    <x v="0"/>
    <d v="2022-01-17T13:08:46"/>
    <d v="2022-01-17T13:08:46"/>
    <n v="0"/>
    <x v="0"/>
    <d v="2022-01-17T13:09:26"/>
    <n v="2"/>
    <n v="2"/>
    <n v="1"/>
    <n v="0"/>
    <n v="0"/>
    <n v="1"/>
    <n v="8"/>
  </r>
  <r>
    <n v="118294"/>
    <x v="7"/>
    <x v="1"/>
    <n v="1"/>
    <d v="2022-01-17T13:10:02"/>
    <d v="2022-01-17T13:10:02"/>
    <x v="2"/>
    <n v="0"/>
    <x v="0"/>
    <d v="2022-01-17T13:11:40"/>
    <d v="2022-01-17T13:11:40"/>
    <n v="0"/>
    <x v="0"/>
    <d v="2022-01-17T13:14:12"/>
    <d v="2022-01-17T13:14:12"/>
    <n v="0"/>
    <x v="0"/>
    <d v="2022-01-17T13:15:02"/>
    <n v="1"/>
    <n v="2"/>
    <n v="2"/>
    <n v="0"/>
    <n v="0"/>
    <n v="2"/>
    <n v="8"/>
  </r>
  <r>
    <n v="118295"/>
    <x v="7"/>
    <x v="1"/>
    <n v="1"/>
    <d v="2022-01-17T13:12:11"/>
    <d v="2022-01-17T13:12:11"/>
    <x v="2"/>
    <n v="0"/>
    <x v="0"/>
    <d v="2022-01-17T13:13:14"/>
    <d v="2022-01-17T13:14:12"/>
    <n v="0.9666666726116091"/>
    <x v="3"/>
    <d v="2022-01-17T13:13:59"/>
    <d v="2022-01-17T13:15:02"/>
    <n v="1.0500000463798642"/>
    <x v="2"/>
    <d v="2022-01-17T13:15:42"/>
    <n v="5"/>
    <n v="3"/>
    <n v="0"/>
    <n v="0"/>
    <n v="1"/>
    <n v="1"/>
    <n v="4"/>
  </r>
  <r>
    <n v="118296"/>
    <x v="7"/>
    <x v="1"/>
    <n v="1"/>
    <d v="2022-01-17T13:14:47"/>
    <d v="2022-01-17T13:14:47"/>
    <x v="2"/>
    <n v="0"/>
    <x v="0"/>
    <d v="2022-01-17T13:15:48"/>
    <d v="2022-01-17T13:15:48"/>
    <n v="0"/>
    <x v="0"/>
    <d v="2022-01-17T13:16:38"/>
    <d v="2022-01-17T13:16:38"/>
    <n v="0"/>
    <x v="0"/>
    <d v="2022-01-17T13:17:18"/>
    <n v="2"/>
    <n v="2"/>
    <n v="1"/>
    <n v="0"/>
    <n v="0"/>
    <n v="1"/>
    <n v="9"/>
  </r>
  <r>
    <n v="118297"/>
    <x v="7"/>
    <x v="1"/>
    <n v="1"/>
    <d v="2022-01-17T13:16:57"/>
    <d v="2022-01-17T13:16:57"/>
    <x v="2"/>
    <n v="0"/>
    <x v="0"/>
    <d v="2022-01-17T13:17:24"/>
    <d v="2022-01-17T13:17:24"/>
    <n v="0"/>
    <x v="0"/>
    <d v="2022-01-17T13:18:12"/>
    <d v="2022-01-17T13:18:12"/>
    <n v="0"/>
    <x v="0"/>
    <d v="2022-01-17T13:18:52"/>
    <n v="3"/>
    <n v="2"/>
    <n v="0"/>
    <n v="1"/>
    <n v="0"/>
    <n v="1"/>
    <n v="8"/>
  </r>
  <r>
    <n v="118298"/>
    <x v="7"/>
    <x v="1"/>
    <n v="1"/>
    <d v="2022-01-17T13:19:34"/>
    <d v="2022-01-17T13:19:34"/>
    <x v="2"/>
    <n v="0"/>
    <x v="0"/>
    <d v="2022-01-17T13:20:33"/>
    <d v="2022-01-17T13:20:33"/>
    <n v="0"/>
    <x v="0"/>
    <d v="2022-01-17T13:21:48"/>
    <d v="2022-01-17T13:21:48"/>
    <n v="0"/>
    <x v="0"/>
    <d v="2022-01-17T13:22:28"/>
    <n v="6"/>
    <n v="3"/>
    <n v="1"/>
    <n v="0"/>
    <n v="0"/>
    <n v="1"/>
    <n v="8"/>
  </r>
  <r>
    <n v="118299"/>
    <x v="7"/>
    <x v="1"/>
    <n v="1"/>
    <d v="2022-01-17T13:21:49"/>
    <d v="2022-01-17T13:21:49"/>
    <x v="2"/>
    <n v="0"/>
    <x v="0"/>
    <d v="2022-01-17T13:22:47"/>
    <d v="2022-01-17T13:22:47"/>
    <n v="0"/>
    <x v="0"/>
    <d v="2022-01-17T13:23:58"/>
    <d v="2022-01-17T13:23:58"/>
    <n v="0"/>
    <x v="0"/>
    <d v="2022-01-17T13:24:38"/>
    <n v="3"/>
    <n v="2"/>
    <n v="0"/>
    <n v="0"/>
    <n v="1"/>
    <n v="1"/>
    <n v="8"/>
  </r>
  <r>
    <n v="118300"/>
    <x v="7"/>
    <x v="1"/>
    <n v="1"/>
    <d v="2022-01-17T13:24:12"/>
    <d v="2022-01-17T13:24:12"/>
    <x v="2"/>
    <n v="0"/>
    <x v="0"/>
    <d v="2022-01-17T13:25:46"/>
    <d v="2022-01-17T13:25:46"/>
    <n v="0"/>
    <x v="0"/>
    <d v="2022-01-17T13:28:04"/>
    <d v="2022-01-17T13:28:04"/>
    <n v="0"/>
    <x v="0"/>
    <d v="2022-01-17T13:28:54"/>
    <n v="5"/>
    <n v="2"/>
    <n v="0"/>
    <n v="2"/>
    <n v="0"/>
    <n v="2"/>
    <n v="9"/>
  </r>
  <r>
    <n v="118301"/>
    <x v="7"/>
    <x v="1"/>
    <n v="1"/>
    <d v="2022-01-17T13:26:48"/>
    <d v="2022-01-17T13:26:48"/>
    <x v="2"/>
    <n v="0"/>
    <x v="0"/>
    <d v="2022-01-17T13:29:48"/>
    <d v="2022-01-17T13:29:48"/>
    <n v="0"/>
    <x v="0"/>
    <d v="2022-01-17T13:32:42"/>
    <d v="2022-01-17T13:32:42"/>
    <n v="0"/>
    <x v="0"/>
    <d v="2022-01-17T13:33:42"/>
    <n v="3"/>
    <n v="1"/>
    <n v="1"/>
    <n v="1"/>
    <n v="1"/>
    <n v="3"/>
    <n v="9"/>
  </r>
  <r>
    <n v="118302"/>
    <x v="7"/>
    <x v="1"/>
    <n v="1"/>
    <d v="2022-01-17T13:29:11"/>
    <d v="2022-01-17T13:29:11"/>
    <x v="2"/>
    <n v="0"/>
    <x v="0"/>
    <d v="2022-01-17T13:30:14"/>
    <d v="2022-01-17T13:32:42"/>
    <n v="2.4666667194105685"/>
    <x v="4"/>
    <d v="2022-01-17T13:31:08"/>
    <d v="2022-01-17T13:33:42"/>
    <n v="2.5666667951736599"/>
    <x v="3"/>
    <d v="2022-01-17T13:34:22"/>
    <n v="3"/>
    <n v="2"/>
    <n v="1"/>
    <n v="0"/>
    <n v="0"/>
    <n v="1"/>
    <n v="3"/>
  </r>
  <r>
    <n v="118303"/>
    <x v="7"/>
    <x v="1"/>
    <n v="1"/>
    <d v="2022-01-17T13:31:22"/>
    <d v="2022-01-17T13:31:22"/>
    <x v="2"/>
    <n v="0"/>
    <x v="0"/>
    <d v="2022-01-17T13:31:50"/>
    <d v="2022-01-17T13:31:50"/>
    <n v="0"/>
    <x v="0"/>
    <d v="2022-01-17T13:33:09"/>
    <d v="2022-01-17T13:34:22"/>
    <n v="1.2166666577104479"/>
    <x v="2"/>
    <d v="2022-01-17T13:35:02"/>
    <n v="3"/>
    <n v="1"/>
    <n v="0"/>
    <n v="1"/>
    <n v="0"/>
    <n v="1"/>
    <n v="4"/>
  </r>
  <r>
    <n v="118304"/>
    <x v="7"/>
    <x v="1"/>
    <n v="1"/>
    <d v="2022-01-17T13:33:51"/>
    <d v="2022-01-17T13:33:51"/>
    <x v="2"/>
    <n v="0"/>
    <x v="0"/>
    <d v="2022-01-17T13:34:22"/>
    <d v="2022-01-17T13:34:22"/>
    <n v="0"/>
    <x v="0"/>
    <d v="2022-01-17T13:35:36"/>
    <d v="2022-01-17T13:35:36"/>
    <n v="0"/>
    <x v="0"/>
    <d v="2022-01-17T13:36:16"/>
    <n v="4"/>
    <n v="2"/>
    <n v="0"/>
    <n v="1"/>
    <n v="0"/>
    <n v="1"/>
    <n v="8"/>
  </r>
  <r>
    <n v="118305"/>
    <x v="7"/>
    <x v="1"/>
    <n v="1"/>
    <d v="2022-01-17T13:36:15"/>
    <d v="2022-01-17T13:36:15"/>
    <x v="2"/>
    <n v="0"/>
    <x v="0"/>
    <d v="2022-01-17T13:36:42"/>
    <d v="2022-01-17T13:36:42"/>
    <n v="0"/>
    <x v="0"/>
    <d v="2022-01-17T13:37:41"/>
    <d v="2022-01-17T13:37:41"/>
    <n v="0"/>
    <x v="0"/>
    <d v="2022-01-17T13:38:21"/>
    <n v="4"/>
    <n v="2"/>
    <n v="0"/>
    <n v="0"/>
    <n v="1"/>
    <n v="1"/>
    <n v="9"/>
  </r>
  <r>
    <n v="118306"/>
    <x v="7"/>
    <x v="1"/>
    <n v="1"/>
    <d v="2022-01-17T13:38:27"/>
    <d v="2022-01-17T13:38:27"/>
    <x v="2"/>
    <n v="0"/>
    <x v="0"/>
    <d v="2022-01-17T13:39:25"/>
    <d v="2022-01-17T13:39:25"/>
    <n v="0"/>
    <x v="0"/>
    <d v="2022-01-17T13:40:34"/>
    <d v="2022-01-17T13:40:34"/>
    <n v="0"/>
    <x v="0"/>
    <d v="2022-01-17T13:41:14"/>
    <n v="3"/>
    <n v="1"/>
    <n v="0"/>
    <n v="1"/>
    <n v="0"/>
    <n v="1"/>
    <n v="8"/>
  </r>
  <r>
    <n v="118307"/>
    <x v="7"/>
    <x v="1"/>
    <n v="1"/>
    <d v="2022-01-17T13:40:56"/>
    <d v="2022-01-17T13:40:56"/>
    <x v="2"/>
    <n v="0"/>
    <x v="0"/>
    <d v="2022-01-17T13:42:22"/>
    <d v="2022-01-17T13:42:22"/>
    <n v="0"/>
    <x v="0"/>
    <d v="2022-01-17T13:44:30"/>
    <d v="2022-01-17T13:44:30"/>
    <n v="0"/>
    <x v="0"/>
    <d v="2022-01-17T13:45:20"/>
    <n v="1"/>
    <n v="1"/>
    <n v="0"/>
    <n v="0"/>
    <n v="2"/>
    <n v="2"/>
    <n v="9"/>
  </r>
  <r>
    <n v="118308"/>
    <x v="7"/>
    <x v="1"/>
    <n v="1"/>
    <d v="2022-01-17T13:43:05"/>
    <d v="2022-01-17T13:43:05"/>
    <x v="2"/>
    <n v="0"/>
    <x v="0"/>
    <d v="2022-01-17T13:43:31"/>
    <d v="2022-01-17T13:44:30"/>
    <n v="0.98333322792313993"/>
    <x v="3"/>
    <d v="2022-01-17T13:44:33"/>
    <d v="2022-01-17T13:45:32"/>
    <n v="0.98333322792313993"/>
    <x v="4"/>
    <d v="2022-01-17T13:46:12"/>
    <n v="1"/>
    <n v="3"/>
    <n v="0"/>
    <n v="0"/>
    <n v="1"/>
    <n v="1"/>
    <n v="4"/>
  </r>
  <r>
    <n v="118309"/>
    <x v="7"/>
    <x v="1"/>
    <n v="1"/>
    <d v="2022-01-17T13:45:42"/>
    <d v="2022-01-17T13:45:42"/>
    <x v="2"/>
    <n v="0"/>
    <x v="0"/>
    <d v="2022-01-17T13:46:14"/>
    <d v="2022-01-17T13:46:14"/>
    <n v="0"/>
    <x v="0"/>
    <d v="2022-01-17T13:47:24"/>
    <d v="2022-01-17T13:47:24"/>
    <n v="0"/>
    <x v="0"/>
    <d v="2022-01-17T13:48:04"/>
    <n v="2"/>
    <n v="3"/>
    <n v="1"/>
    <n v="0"/>
    <n v="0"/>
    <n v="1"/>
    <n v="8"/>
  </r>
  <r>
    <n v="118310"/>
    <x v="7"/>
    <x v="1"/>
    <n v="1"/>
    <d v="2022-01-17T13:48:16"/>
    <d v="2022-01-17T13:48:16"/>
    <x v="2"/>
    <n v="0"/>
    <x v="0"/>
    <d v="2022-01-17T13:48:44"/>
    <d v="2022-01-17T13:48:44"/>
    <n v="0"/>
    <x v="0"/>
    <d v="2022-01-17T13:49:51"/>
    <d v="2022-01-17T13:49:51"/>
    <n v="0"/>
    <x v="0"/>
    <d v="2022-01-17T13:50:31"/>
    <n v="4"/>
    <n v="3"/>
    <n v="0"/>
    <n v="1"/>
    <n v="0"/>
    <n v="1"/>
    <n v="8"/>
  </r>
  <r>
    <n v="118311"/>
    <x v="7"/>
    <x v="1"/>
    <n v="1"/>
    <d v="2022-01-17T13:50:48"/>
    <d v="2022-01-17T13:50:48"/>
    <x v="2"/>
    <n v="0"/>
    <x v="0"/>
    <d v="2022-01-17T13:51:52"/>
    <d v="2022-01-17T13:51:52"/>
    <n v="0"/>
    <x v="0"/>
    <d v="2022-01-17T13:52:57"/>
    <d v="2022-01-17T13:52:57"/>
    <n v="0"/>
    <x v="0"/>
    <d v="2022-01-17T13:53:37"/>
    <n v="5"/>
    <n v="3"/>
    <n v="0"/>
    <n v="0"/>
    <n v="1"/>
    <n v="1"/>
    <n v="9"/>
  </r>
  <r>
    <n v="118312"/>
    <x v="7"/>
    <x v="1"/>
    <n v="1"/>
    <d v="2022-01-17T13:53:17"/>
    <d v="2022-01-17T13:53:17"/>
    <x v="2"/>
    <n v="0"/>
    <x v="0"/>
    <d v="2022-01-17T13:54:17"/>
    <d v="2022-01-17T13:54:17"/>
    <n v="0"/>
    <x v="0"/>
    <d v="2022-01-17T13:55:30"/>
    <d v="2022-01-17T13:55:30"/>
    <n v="0"/>
    <x v="0"/>
    <d v="2022-01-17T13:56:10"/>
    <n v="1"/>
    <n v="3"/>
    <n v="1"/>
    <n v="0"/>
    <n v="0"/>
    <n v="1"/>
    <n v="8"/>
  </r>
  <r>
    <n v="118313"/>
    <x v="7"/>
    <x v="1"/>
    <n v="1"/>
    <d v="2022-01-17T13:55:43"/>
    <d v="2022-01-17T13:55:43"/>
    <x v="2"/>
    <n v="0"/>
    <x v="0"/>
    <d v="2022-01-17T13:57:13"/>
    <d v="2022-01-17T13:57:13"/>
    <n v="0"/>
    <x v="0"/>
    <d v="2022-01-17T13:59:19"/>
    <d v="2022-01-17T13:59:19"/>
    <n v="0"/>
    <x v="0"/>
    <d v="2022-01-17T14:00:09"/>
    <n v="3"/>
    <n v="2"/>
    <n v="2"/>
    <n v="0"/>
    <n v="0"/>
    <n v="2"/>
    <n v="8"/>
  </r>
  <r>
    <n v="118314"/>
    <x v="7"/>
    <x v="1"/>
    <n v="1"/>
    <d v="2022-01-17T13:57:54"/>
    <d v="2022-01-17T13:57:54"/>
    <x v="2"/>
    <n v="0"/>
    <x v="0"/>
    <d v="2022-01-17T13:58:23"/>
    <d v="2022-01-17T13:59:19"/>
    <n v="0.93333325814455748"/>
    <x v="3"/>
    <d v="2022-01-17T13:59:36"/>
    <d v="2022-01-17T14:00:32"/>
    <n v="0.93333325814455748"/>
    <x v="4"/>
    <d v="2022-01-17T14:01:12"/>
    <n v="4"/>
    <n v="3"/>
    <n v="1"/>
    <n v="0"/>
    <n v="0"/>
    <n v="1"/>
    <n v="4"/>
  </r>
  <r>
    <n v="118315"/>
    <x v="7"/>
    <x v="1"/>
    <n v="1"/>
    <d v="2022-01-17T13:59:57"/>
    <d v="2022-01-17T13:59:57"/>
    <x v="2"/>
    <n v="0"/>
    <x v="0"/>
    <d v="2022-01-17T14:00:25"/>
    <d v="2022-01-17T14:00:25"/>
    <n v="0"/>
    <x v="0"/>
    <d v="2022-01-17T14:01:27"/>
    <d v="2022-01-17T14:01:27"/>
    <n v="0"/>
    <x v="0"/>
    <d v="2022-01-17T14:02:07"/>
    <n v="3"/>
    <n v="1"/>
    <n v="1"/>
    <n v="0"/>
    <n v="0"/>
    <n v="1"/>
    <n v="8"/>
  </r>
  <r>
    <n v="118316"/>
    <x v="7"/>
    <x v="1"/>
    <n v="1"/>
    <d v="2022-01-17T14:02:12"/>
    <d v="2022-01-17T14:02:12"/>
    <x v="3"/>
    <n v="0"/>
    <x v="0"/>
    <d v="2022-01-17T14:02:43"/>
    <d v="2022-01-17T14:02:43"/>
    <n v="0"/>
    <x v="0"/>
    <d v="2022-01-17T14:03:54"/>
    <d v="2022-01-17T14:03:54"/>
    <n v="0"/>
    <x v="0"/>
    <d v="2022-01-17T14:04:34"/>
    <n v="6"/>
    <n v="1"/>
    <n v="1"/>
    <n v="0"/>
    <n v="0"/>
    <n v="1"/>
    <n v="9"/>
  </r>
  <r>
    <n v="118317"/>
    <x v="7"/>
    <x v="1"/>
    <n v="1"/>
    <d v="2022-01-17T14:04:44"/>
    <d v="2022-01-17T14:04:44"/>
    <x v="3"/>
    <n v="0"/>
    <x v="0"/>
    <d v="2022-01-17T14:06:26"/>
    <d v="2022-01-17T14:06:26"/>
    <n v="0"/>
    <x v="0"/>
    <d v="2022-01-17T14:10:20"/>
    <d v="2022-01-17T14:10:20"/>
    <n v="0"/>
    <x v="0"/>
    <d v="2022-01-17T14:11:20"/>
    <n v="2"/>
    <n v="1"/>
    <n v="1"/>
    <n v="1"/>
    <n v="1"/>
    <n v="3"/>
    <n v="8"/>
  </r>
  <r>
    <n v="118318"/>
    <x v="7"/>
    <x v="1"/>
    <n v="1"/>
    <d v="2022-01-17T14:07:07"/>
    <d v="2022-01-17T14:07:07"/>
    <x v="3"/>
    <n v="0"/>
    <x v="0"/>
    <d v="2022-01-17T14:08:10"/>
    <d v="2022-01-17T14:10:20"/>
    <n v="2.1666667750105262"/>
    <x v="4"/>
    <d v="2022-01-17T14:09:12"/>
    <d v="2022-01-17T14:11:22"/>
    <n v="2.1666667750105262"/>
    <x v="3"/>
    <d v="2022-01-17T14:12:02"/>
    <n v="3"/>
    <n v="3"/>
    <n v="0"/>
    <n v="1"/>
    <n v="0"/>
    <n v="1"/>
    <n v="4"/>
  </r>
  <r>
    <n v="118319"/>
    <x v="7"/>
    <x v="1"/>
    <n v="1"/>
    <d v="2022-01-17T14:09:28"/>
    <d v="2022-01-17T14:09:28"/>
    <x v="3"/>
    <n v="0"/>
    <x v="0"/>
    <d v="2022-01-17T14:10:20"/>
    <d v="2022-01-17T14:10:20"/>
    <n v="0"/>
    <x v="0"/>
    <d v="2022-01-17T14:12:14"/>
    <d v="2022-01-17T14:12:14"/>
    <n v="0"/>
    <x v="0"/>
    <d v="2022-01-17T14:13:04"/>
    <n v="2"/>
    <n v="3"/>
    <n v="0"/>
    <n v="2"/>
    <n v="0"/>
    <n v="2"/>
    <n v="8"/>
  </r>
  <r>
    <n v="118320"/>
    <x v="7"/>
    <x v="1"/>
    <n v="1"/>
    <d v="2022-01-17T14:12:10"/>
    <d v="2022-01-17T14:12:10"/>
    <x v="3"/>
    <n v="0"/>
    <x v="0"/>
    <d v="2022-01-17T14:12:42"/>
    <d v="2022-01-17T14:12:42"/>
    <n v="0"/>
    <x v="0"/>
    <d v="2022-01-17T14:13:36"/>
    <d v="2022-01-17T14:13:36"/>
    <n v="0"/>
    <x v="0"/>
    <d v="2022-01-17T14:14:16"/>
    <n v="6"/>
    <n v="1"/>
    <n v="0"/>
    <n v="1"/>
    <n v="0"/>
    <n v="1"/>
    <n v="8"/>
  </r>
  <r>
    <n v="118321"/>
    <x v="7"/>
    <x v="1"/>
    <n v="1"/>
    <d v="2022-01-17T14:14:49"/>
    <d v="2022-01-17T14:14:49"/>
    <x v="3"/>
    <n v="0"/>
    <x v="0"/>
    <d v="2022-01-17T14:15:17"/>
    <d v="2022-01-17T14:15:17"/>
    <n v="0"/>
    <x v="0"/>
    <d v="2022-01-17T14:16:26"/>
    <d v="2022-01-17T14:16:26"/>
    <n v="0"/>
    <x v="0"/>
    <d v="2022-01-17T14:17:06"/>
    <n v="2"/>
    <n v="1"/>
    <n v="0"/>
    <n v="0"/>
    <n v="1"/>
    <n v="1"/>
    <n v="9"/>
  </r>
  <r>
    <n v="118322"/>
    <x v="7"/>
    <x v="1"/>
    <n v="1"/>
    <d v="2022-01-17T14:17:16"/>
    <d v="2022-01-17T14:17:16"/>
    <x v="3"/>
    <n v="0"/>
    <x v="0"/>
    <d v="2022-01-17T14:18:16"/>
    <d v="2022-01-17T14:18:16"/>
    <n v="0"/>
    <x v="0"/>
    <d v="2022-01-17T14:19:22"/>
    <d v="2022-01-17T14:19:22"/>
    <n v="0"/>
    <x v="0"/>
    <d v="2022-01-17T14:20:02"/>
    <n v="4"/>
    <n v="3"/>
    <n v="0"/>
    <n v="1"/>
    <n v="0"/>
    <n v="1"/>
    <n v="8"/>
  </r>
  <r>
    <n v="118323"/>
    <x v="7"/>
    <x v="1"/>
    <n v="1"/>
    <d v="2022-01-17T14:19:51"/>
    <d v="2022-01-17T14:19:51"/>
    <x v="3"/>
    <n v="0"/>
    <x v="0"/>
    <d v="2022-01-17T14:20:20"/>
    <d v="2022-01-17T14:20:20"/>
    <n v="0"/>
    <x v="0"/>
    <d v="2022-01-17T14:21:22"/>
    <d v="2022-01-17T14:21:22"/>
    <n v="0"/>
    <x v="0"/>
    <d v="2022-01-17T14:22:02"/>
    <n v="6"/>
    <n v="3"/>
    <n v="0"/>
    <n v="1"/>
    <n v="0"/>
    <n v="1"/>
    <n v="9"/>
  </r>
  <r>
    <n v="118324"/>
    <x v="7"/>
    <x v="1"/>
    <n v="1"/>
    <d v="2022-01-17T14:22:34"/>
    <d v="2022-01-17T14:22:34"/>
    <x v="3"/>
    <n v="0"/>
    <x v="0"/>
    <d v="2022-01-17T14:23:32"/>
    <d v="2022-01-17T14:23:32"/>
    <n v="0"/>
    <x v="0"/>
    <d v="2022-01-17T14:24:31"/>
    <d v="2022-01-17T14:24:31"/>
    <n v="0"/>
    <x v="0"/>
    <d v="2022-01-17T14:25:11"/>
    <n v="1"/>
    <n v="1"/>
    <n v="0"/>
    <n v="1"/>
    <n v="0"/>
    <n v="1"/>
    <n v="9"/>
  </r>
  <r>
    <n v="118325"/>
    <x v="7"/>
    <x v="1"/>
    <n v="1"/>
    <d v="2022-01-17T14:24:54"/>
    <d v="2022-01-17T14:24:54"/>
    <x v="3"/>
    <n v="0"/>
    <x v="0"/>
    <d v="2022-01-17T14:25:24"/>
    <d v="2022-01-17T14:25:24"/>
    <n v="0"/>
    <x v="0"/>
    <d v="2022-01-17T14:26:20"/>
    <d v="2022-01-17T14:26:20"/>
    <n v="0"/>
    <x v="0"/>
    <d v="2022-01-17T14:27:00"/>
    <n v="2"/>
    <n v="1"/>
    <n v="0"/>
    <n v="1"/>
    <n v="0"/>
    <n v="1"/>
    <n v="8"/>
  </r>
  <r>
    <n v="118326"/>
    <x v="7"/>
    <x v="1"/>
    <n v="1"/>
    <d v="2022-01-17T14:27:22"/>
    <d v="2022-01-17T14:27:22"/>
    <x v="3"/>
    <n v="0"/>
    <x v="0"/>
    <d v="2022-01-17T14:28:18"/>
    <d v="2022-01-17T14:28:18"/>
    <n v="0"/>
    <x v="0"/>
    <d v="2022-01-17T14:30:34"/>
    <d v="2022-01-17T14:30:34"/>
    <n v="0"/>
    <x v="0"/>
    <d v="2022-01-17T14:31:24"/>
    <n v="2"/>
    <n v="3"/>
    <n v="0"/>
    <n v="2"/>
    <n v="0"/>
    <n v="2"/>
    <n v="8"/>
  </r>
  <r>
    <n v="118327"/>
    <x v="7"/>
    <x v="1"/>
    <n v="1"/>
    <d v="2022-01-17T14:29:52"/>
    <d v="2022-01-17T14:29:52"/>
    <x v="3"/>
    <n v="0"/>
    <x v="0"/>
    <d v="2022-01-17T14:30:19"/>
    <d v="2022-01-17T14:30:34"/>
    <n v="0.24999998509883881"/>
    <x v="1"/>
    <d v="2022-01-17T14:31:08"/>
    <d v="2022-01-17T14:31:24"/>
    <n v="0.26666668709367514"/>
    <x v="1"/>
    <d v="2022-01-17T14:32:04"/>
    <n v="3"/>
    <n v="1"/>
    <n v="0"/>
    <n v="0"/>
    <n v="1"/>
    <n v="1"/>
    <n v="6"/>
  </r>
  <r>
    <n v="118328"/>
    <x v="7"/>
    <x v="1"/>
    <n v="1"/>
    <d v="2022-01-17T14:32:29"/>
    <d v="2022-01-17T14:32:29"/>
    <x v="3"/>
    <n v="0"/>
    <x v="0"/>
    <d v="2022-01-17T14:32:58"/>
    <d v="2022-01-17T14:32:58"/>
    <n v="0"/>
    <x v="0"/>
    <d v="2022-01-17T14:34:06"/>
    <d v="2022-01-17T14:34:06"/>
    <n v="0"/>
    <x v="0"/>
    <d v="2022-01-17T14:34:46"/>
    <n v="6"/>
    <n v="1"/>
    <n v="0"/>
    <n v="0"/>
    <n v="1"/>
    <n v="1"/>
    <n v="8"/>
  </r>
  <r>
    <n v="118329"/>
    <x v="7"/>
    <x v="1"/>
    <n v="1"/>
    <d v="2022-01-17T14:34:58"/>
    <d v="2022-01-17T14:34:58"/>
    <x v="3"/>
    <n v="0"/>
    <x v="0"/>
    <d v="2022-01-17T14:36:00"/>
    <d v="2022-01-17T14:36:00"/>
    <n v="0"/>
    <x v="0"/>
    <d v="2022-01-17T14:37:18"/>
    <d v="2022-01-17T14:37:18"/>
    <n v="0"/>
    <x v="0"/>
    <d v="2022-01-17T14:37:58"/>
    <n v="3"/>
    <n v="1"/>
    <n v="0"/>
    <n v="0"/>
    <n v="1"/>
    <n v="1"/>
    <n v="8"/>
  </r>
  <r>
    <n v="118330"/>
    <x v="7"/>
    <x v="1"/>
    <n v="1"/>
    <d v="2022-01-17T14:37:14"/>
    <d v="2022-01-17T14:37:14"/>
    <x v="3"/>
    <n v="0"/>
    <x v="0"/>
    <d v="2022-01-17T14:38:09"/>
    <d v="2022-01-17T14:38:09"/>
    <n v="0"/>
    <x v="0"/>
    <d v="2022-01-17T14:38:56"/>
    <d v="2022-01-17T14:38:56"/>
    <n v="0"/>
    <x v="0"/>
    <d v="2022-01-17T14:39:36"/>
    <n v="6"/>
    <n v="1"/>
    <n v="0"/>
    <n v="0"/>
    <n v="1"/>
    <n v="1"/>
    <n v="8"/>
  </r>
  <r>
    <n v="118331"/>
    <x v="7"/>
    <x v="1"/>
    <n v="1"/>
    <d v="2022-01-17T14:39:48"/>
    <d v="2022-01-17T14:39:48"/>
    <x v="3"/>
    <n v="0"/>
    <x v="0"/>
    <d v="2022-01-17T14:40:45"/>
    <d v="2022-01-17T14:40:45"/>
    <n v="0"/>
    <x v="0"/>
    <d v="2022-01-17T14:41:41"/>
    <d v="2022-01-17T14:41:41"/>
    <n v="0"/>
    <x v="0"/>
    <d v="2022-01-17T14:42:21"/>
    <n v="2"/>
    <n v="1"/>
    <n v="0"/>
    <n v="1"/>
    <n v="0"/>
    <n v="1"/>
    <n v="8"/>
  </r>
  <r>
    <n v="118332"/>
    <x v="7"/>
    <x v="1"/>
    <n v="1"/>
    <d v="2022-01-17T14:42:09"/>
    <d v="2022-01-17T14:42:09"/>
    <x v="3"/>
    <n v="0"/>
    <x v="0"/>
    <d v="2022-01-17T14:43:35"/>
    <d v="2022-01-17T14:43:35"/>
    <n v="0"/>
    <x v="0"/>
    <d v="2022-01-17T14:45:35"/>
    <d v="2022-01-17T14:45:35"/>
    <n v="0"/>
    <x v="0"/>
    <d v="2022-01-17T14:46:25"/>
    <n v="5"/>
    <n v="1"/>
    <n v="0"/>
    <n v="0"/>
    <n v="2"/>
    <n v="2"/>
    <n v="8"/>
  </r>
  <r>
    <n v="118333"/>
    <x v="7"/>
    <x v="1"/>
    <n v="1"/>
    <d v="2022-01-17T14:44:27"/>
    <d v="2022-01-17T14:44:27"/>
    <x v="3"/>
    <n v="0"/>
    <x v="0"/>
    <d v="2022-01-17T14:45:28"/>
    <d v="2022-01-17T14:45:35"/>
    <n v="0.11666664155200124"/>
    <x v="1"/>
    <d v="2022-01-17T14:46:11"/>
    <d v="2022-01-17T14:46:25"/>
    <n v="0.23333328310400248"/>
    <x v="1"/>
    <d v="2022-01-17T14:47:05"/>
    <n v="4"/>
    <n v="3"/>
    <n v="0"/>
    <n v="1"/>
    <n v="0"/>
    <n v="1"/>
    <n v="6"/>
  </r>
  <r>
    <n v="118334"/>
    <x v="7"/>
    <x v="1"/>
    <n v="1"/>
    <d v="2022-01-17T14:47:01"/>
    <d v="2022-01-17T14:47:01"/>
    <x v="3"/>
    <n v="0"/>
    <x v="0"/>
    <d v="2022-01-17T14:48:46"/>
    <d v="2022-01-17T14:48:46"/>
    <n v="0"/>
    <x v="0"/>
    <d v="2022-01-17T14:52:43"/>
    <d v="2022-01-17T14:52:43"/>
    <n v="0"/>
    <x v="0"/>
    <d v="2022-01-17T14:53:43"/>
    <n v="3"/>
    <n v="1"/>
    <n v="1"/>
    <n v="1"/>
    <n v="1"/>
    <n v="3"/>
    <n v="8"/>
  </r>
  <r>
    <n v="118335"/>
    <x v="7"/>
    <x v="1"/>
    <n v="1"/>
    <d v="2022-01-17T14:49:38"/>
    <d v="2022-01-17T14:49:38"/>
    <x v="3"/>
    <n v="0"/>
    <x v="0"/>
    <d v="2022-01-17T14:50:09"/>
    <d v="2022-01-17T14:52:43"/>
    <n v="2.5666666484903544"/>
    <x v="4"/>
    <d v="2022-01-17T14:51:26"/>
    <d v="2022-01-17T14:54:00"/>
    <n v="2.5666666484903544"/>
    <x v="3"/>
    <d v="2022-01-17T14:54:40"/>
    <n v="3"/>
    <n v="3"/>
    <n v="0"/>
    <n v="0"/>
    <n v="1"/>
    <n v="1"/>
    <n v="3"/>
  </r>
  <r>
    <n v="118336"/>
    <x v="7"/>
    <x v="1"/>
    <n v="1"/>
    <d v="2022-01-17T14:52:12"/>
    <d v="2022-01-17T14:52:12"/>
    <x v="3"/>
    <n v="0"/>
    <x v="0"/>
    <d v="2022-01-17T14:52:38"/>
    <d v="2022-01-17T14:52:38"/>
    <n v="0"/>
    <x v="0"/>
    <d v="2022-01-17T14:53:41"/>
    <d v="2022-01-17T14:54:40"/>
    <n v="0.9833333850838244"/>
    <x v="4"/>
    <d v="2022-01-17T14:55:20"/>
    <n v="5"/>
    <n v="3"/>
    <n v="1"/>
    <n v="0"/>
    <n v="0"/>
    <n v="1"/>
    <n v="4"/>
  </r>
  <r>
    <n v="118337"/>
    <x v="7"/>
    <x v="1"/>
    <n v="1"/>
    <d v="2022-01-17T14:54:56"/>
    <d v="2022-01-17T14:54:56"/>
    <x v="3"/>
    <n v="0"/>
    <x v="0"/>
    <d v="2022-01-17T14:55:21"/>
    <d v="2022-01-17T14:55:21"/>
    <n v="0"/>
    <x v="0"/>
    <d v="2022-01-17T14:56:20"/>
    <d v="2022-01-17T14:56:20"/>
    <n v="0"/>
    <x v="0"/>
    <d v="2022-01-17T14:57:00"/>
    <n v="3"/>
    <n v="3"/>
    <n v="1"/>
    <n v="0"/>
    <n v="0"/>
    <n v="1"/>
    <n v="9"/>
  </r>
  <r>
    <n v="118338"/>
    <x v="7"/>
    <x v="1"/>
    <n v="1"/>
    <d v="2022-01-17T14:57:26"/>
    <d v="2022-01-17T14:57:26"/>
    <x v="3"/>
    <n v="0"/>
    <x v="0"/>
    <d v="2022-01-17T14:58:54"/>
    <d v="2022-01-17T14:58:54"/>
    <n v="0"/>
    <x v="0"/>
    <d v="2022-01-17T15:01:16"/>
    <d v="2022-01-17T15:01:16"/>
    <n v="0"/>
    <x v="0"/>
    <d v="2022-01-17T15:02:06"/>
    <n v="5"/>
    <n v="3"/>
    <n v="2"/>
    <n v="0"/>
    <n v="0"/>
    <n v="2"/>
    <n v="9"/>
  </r>
  <r>
    <n v="118339"/>
    <x v="7"/>
    <x v="1"/>
    <n v="1"/>
    <d v="2022-01-17T14:59:58"/>
    <d v="2022-01-17T14:59:58"/>
    <x v="3"/>
    <n v="0"/>
    <x v="0"/>
    <d v="2022-01-17T15:00:23"/>
    <d v="2022-01-17T15:00:23"/>
    <n v="0"/>
    <x v="0"/>
    <d v="2022-01-17T15:01:38"/>
    <d v="2022-01-17T15:01:38"/>
    <n v="0"/>
    <x v="0"/>
    <d v="2022-01-17T15:02:18"/>
    <n v="1"/>
    <n v="3"/>
    <n v="0"/>
    <n v="0"/>
    <n v="1"/>
    <n v="1"/>
    <n v="8"/>
  </r>
  <r>
    <n v="118340"/>
    <x v="7"/>
    <x v="1"/>
    <n v="1"/>
    <d v="2022-01-17T15:02:02"/>
    <d v="2022-01-17T15:02:02"/>
    <x v="4"/>
    <n v="0"/>
    <x v="0"/>
    <d v="2022-01-17T15:02:59"/>
    <d v="2022-01-17T15:02:59"/>
    <n v="0"/>
    <x v="0"/>
    <d v="2022-01-17T15:03:44"/>
    <d v="2022-01-17T15:03:44"/>
    <n v="0"/>
    <x v="0"/>
    <d v="2022-01-17T15:04:24"/>
    <n v="4"/>
    <n v="3"/>
    <n v="0"/>
    <n v="0"/>
    <n v="1"/>
    <n v="1"/>
    <n v="9"/>
  </r>
  <r>
    <n v="118341"/>
    <x v="7"/>
    <x v="1"/>
    <n v="1"/>
    <d v="2022-01-17T15:04:23"/>
    <d v="2022-01-17T15:04:23"/>
    <x v="4"/>
    <n v="0"/>
    <x v="0"/>
    <d v="2022-01-17T15:04:53"/>
    <d v="2022-01-17T15:04:53"/>
    <n v="0"/>
    <x v="0"/>
    <d v="2022-01-17T15:05:36"/>
    <d v="2022-01-17T15:05:36"/>
    <n v="0"/>
    <x v="0"/>
    <d v="2022-01-17T15:06:16"/>
    <n v="6"/>
    <n v="3"/>
    <n v="1"/>
    <n v="0"/>
    <n v="0"/>
    <n v="1"/>
    <n v="9"/>
  </r>
  <r>
    <n v="118342"/>
    <x v="7"/>
    <x v="1"/>
    <n v="1"/>
    <d v="2022-01-17T15:06:31"/>
    <d v="2022-01-17T15:06:31"/>
    <x v="4"/>
    <n v="0"/>
    <x v="0"/>
    <d v="2022-01-17T15:07:34"/>
    <d v="2022-01-17T15:07:34"/>
    <n v="0"/>
    <x v="0"/>
    <d v="2022-01-17T15:08:27"/>
    <d v="2022-01-17T15:08:27"/>
    <n v="0"/>
    <x v="0"/>
    <d v="2022-01-17T15:09:07"/>
    <n v="3"/>
    <n v="1"/>
    <n v="1"/>
    <n v="0"/>
    <n v="0"/>
    <n v="1"/>
    <n v="9"/>
  </r>
  <r>
    <n v="118343"/>
    <x v="7"/>
    <x v="1"/>
    <n v="1"/>
    <d v="2022-01-17T15:08:56"/>
    <d v="2022-01-17T15:08:56"/>
    <x v="4"/>
    <n v="0"/>
    <x v="0"/>
    <d v="2022-01-17T15:09:51"/>
    <d v="2022-01-17T15:09:51"/>
    <n v="0"/>
    <x v="0"/>
    <d v="2022-01-17T15:10:53"/>
    <d v="2022-01-17T15:10:53"/>
    <n v="0"/>
    <x v="0"/>
    <d v="2022-01-17T15:11:33"/>
    <n v="5"/>
    <n v="3"/>
    <n v="0"/>
    <n v="0"/>
    <n v="1"/>
    <n v="1"/>
    <n v="8"/>
  </r>
  <r>
    <n v="118344"/>
    <x v="7"/>
    <x v="1"/>
    <n v="1"/>
    <d v="2022-01-17T15:11:00"/>
    <d v="2022-01-17T15:11:00"/>
    <x v="4"/>
    <n v="0"/>
    <x v="0"/>
    <d v="2022-01-17T15:12:02"/>
    <d v="2022-01-17T15:12:02"/>
    <n v="0"/>
    <x v="0"/>
    <d v="2022-01-17T15:14:06"/>
    <d v="2022-01-17T15:14:06"/>
    <n v="0"/>
    <x v="0"/>
    <d v="2022-01-17T15:14:56"/>
    <n v="2"/>
    <n v="1"/>
    <n v="2"/>
    <n v="0"/>
    <n v="0"/>
    <n v="2"/>
    <n v="8"/>
  </r>
  <r>
    <n v="118345"/>
    <x v="7"/>
    <x v="1"/>
    <n v="1"/>
    <d v="2022-01-17T15:13:26"/>
    <d v="2022-01-17T15:13:26"/>
    <x v="4"/>
    <n v="0"/>
    <x v="0"/>
    <d v="2022-01-17T15:13:53"/>
    <d v="2022-01-17T15:14:06"/>
    <n v="0.21666671731509268"/>
    <x v="1"/>
    <d v="2022-01-17T15:14:37"/>
    <d v="2022-01-17T15:14:56"/>
    <n v="0.31666665687225759"/>
    <x v="1"/>
    <d v="2022-01-17T15:15:36"/>
    <n v="1"/>
    <n v="1"/>
    <n v="0"/>
    <n v="1"/>
    <n v="0"/>
    <n v="1"/>
    <n v="6"/>
  </r>
  <r>
    <n v="118346"/>
    <x v="7"/>
    <x v="1"/>
    <n v="1"/>
    <d v="2022-01-17T15:15:49"/>
    <d v="2022-01-17T15:15:49"/>
    <x v="4"/>
    <n v="0"/>
    <x v="0"/>
    <d v="2022-01-17T15:16:21"/>
    <d v="2022-01-17T15:16:21"/>
    <n v="0"/>
    <x v="0"/>
    <d v="2022-01-17T15:17:16"/>
    <d v="2022-01-17T15:17:16"/>
    <n v="0"/>
    <x v="0"/>
    <d v="2022-01-17T15:17:56"/>
    <n v="5"/>
    <n v="1"/>
    <n v="0"/>
    <n v="0"/>
    <n v="1"/>
    <n v="1"/>
    <n v="9"/>
  </r>
  <r>
    <n v="118347"/>
    <x v="7"/>
    <x v="1"/>
    <n v="1"/>
    <d v="2022-01-17T15:18:08"/>
    <d v="2022-01-17T15:18:08"/>
    <x v="4"/>
    <n v="0"/>
    <x v="0"/>
    <d v="2022-01-17T15:18:36"/>
    <d v="2022-01-17T15:18:36"/>
    <n v="0"/>
    <x v="0"/>
    <d v="2022-01-17T15:19:53"/>
    <d v="2022-01-17T15:19:53"/>
    <n v="0"/>
    <x v="0"/>
    <d v="2022-01-17T15:20:33"/>
    <n v="4"/>
    <n v="2"/>
    <n v="0"/>
    <n v="1"/>
    <n v="0"/>
    <n v="1"/>
    <n v="8"/>
  </r>
  <r>
    <n v="118348"/>
    <x v="7"/>
    <x v="1"/>
    <n v="1"/>
    <d v="2022-01-17T15:20:16"/>
    <d v="2022-01-17T15:20:16"/>
    <x v="4"/>
    <n v="0"/>
    <x v="0"/>
    <d v="2022-01-17T15:21:20"/>
    <d v="2022-01-17T15:21:20"/>
    <n v="0"/>
    <x v="0"/>
    <d v="2022-01-17T15:22:08"/>
    <d v="2022-01-17T15:22:08"/>
    <n v="0"/>
    <x v="0"/>
    <d v="2022-01-17T15:22:48"/>
    <n v="2"/>
    <n v="1"/>
    <n v="0"/>
    <n v="0"/>
    <n v="1"/>
    <n v="1"/>
    <n v="9"/>
  </r>
  <r>
    <n v="118349"/>
    <x v="7"/>
    <x v="1"/>
    <n v="1"/>
    <d v="2022-01-17T15:22:21"/>
    <d v="2022-01-17T15:22:21"/>
    <x v="4"/>
    <n v="0"/>
    <x v="0"/>
    <d v="2022-01-17T15:23:21"/>
    <d v="2022-01-17T15:23:21"/>
    <n v="0"/>
    <x v="0"/>
    <d v="2022-01-17T15:24:31"/>
    <d v="2022-01-17T15:24:31"/>
    <n v="0"/>
    <x v="0"/>
    <d v="2022-01-17T15:25:11"/>
    <n v="5"/>
    <n v="1"/>
    <n v="0"/>
    <n v="1"/>
    <n v="0"/>
    <n v="1"/>
    <n v="9"/>
  </r>
  <r>
    <n v="118350"/>
    <x v="7"/>
    <x v="1"/>
    <n v="1"/>
    <d v="2022-01-17T15:24:45"/>
    <d v="2022-01-17T15:24:45"/>
    <x v="4"/>
    <n v="0"/>
    <x v="0"/>
    <d v="2022-01-17T15:26:15"/>
    <d v="2022-01-17T15:26:15"/>
    <n v="0"/>
    <x v="0"/>
    <d v="2022-01-17T15:28:18"/>
    <d v="2022-01-17T15:28:18"/>
    <n v="0"/>
    <x v="0"/>
    <d v="2022-01-17T15:29:18"/>
    <n v="3"/>
    <n v="1"/>
    <n v="1"/>
    <n v="1"/>
    <n v="1"/>
    <n v="3"/>
    <n v="8"/>
  </r>
  <r>
    <n v="118351"/>
    <x v="7"/>
    <x v="1"/>
    <n v="1"/>
    <d v="2022-01-17T15:26:59"/>
    <d v="2022-01-17T15:26:59"/>
    <x v="4"/>
    <n v="0"/>
    <x v="0"/>
    <d v="2022-01-17T15:28:31"/>
    <d v="2022-01-17T15:28:31"/>
    <n v="0"/>
    <x v="0"/>
    <d v="2022-01-17T15:30:57"/>
    <d v="2022-01-17T15:30:57"/>
    <n v="0"/>
    <x v="0"/>
    <d v="2022-01-17T15:31:47"/>
    <n v="6"/>
    <n v="3"/>
    <n v="0"/>
    <n v="2"/>
    <n v="0"/>
    <n v="2"/>
    <n v="8"/>
  </r>
  <r>
    <n v="118352"/>
    <x v="7"/>
    <x v="1"/>
    <n v="1"/>
    <d v="2022-01-17T15:29:30"/>
    <d v="2022-01-17T15:29:30"/>
    <x v="4"/>
    <n v="0"/>
    <x v="0"/>
    <d v="2022-01-17T15:30:33"/>
    <d v="2022-01-17T15:30:57"/>
    <n v="0.40000004111789167"/>
    <x v="1"/>
    <d v="2022-01-17T15:31:15"/>
    <d v="2022-01-17T15:31:47"/>
    <n v="0.53333337418735027"/>
    <x v="4"/>
    <d v="2022-01-17T15:32:27"/>
    <n v="6"/>
    <n v="3"/>
    <n v="1"/>
    <n v="0"/>
    <n v="0"/>
    <n v="1"/>
    <n v="5"/>
  </r>
  <r>
    <n v="118353"/>
    <x v="7"/>
    <x v="1"/>
    <n v="1"/>
    <d v="2022-01-17T15:31:48"/>
    <d v="2022-01-17T15:31:48"/>
    <x v="4"/>
    <n v="0"/>
    <x v="0"/>
    <d v="2022-01-17T15:32:14"/>
    <d v="2022-01-17T15:32:14"/>
    <n v="0"/>
    <x v="0"/>
    <d v="2022-01-17T15:33:06"/>
    <d v="2022-01-17T15:33:06"/>
    <n v="0"/>
    <x v="0"/>
    <d v="2022-01-17T15:33:46"/>
    <n v="3"/>
    <n v="1"/>
    <n v="0"/>
    <n v="0"/>
    <n v="1"/>
    <n v="1"/>
    <n v="9"/>
  </r>
  <r>
    <n v="118354"/>
    <x v="7"/>
    <x v="1"/>
    <n v="1"/>
    <d v="2022-01-17T15:34:01"/>
    <d v="2022-01-17T15:34:01"/>
    <x v="4"/>
    <n v="0"/>
    <x v="0"/>
    <d v="2022-01-17T15:34:32"/>
    <d v="2022-01-17T15:34:32"/>
    <n v="0"/>
    <x v="0"/>
    <d v="2022-01-17T15:35:43"/>
    <d v="2022-01-17T15:35:43"/>
    <n v="0"/>
    <x v="0"/>
    <d v="2022-01-17T15:36:23"/>
    <n v="6"/>
    <n v="2"/>
    <n v="0"/>
    <n v="0"/>
    <n v="1"/>
    <n v="1"/>
    <n v="9"/>
  </r>
  <r>
    <n v="118355"/>
    <x v="7"/>
    <x v="1"/>
    <n v="1"/>
    <d v="2022-01-17T15:36:32"/>
    <d v="2022-01-17T15:36:32"/>
    <x v="4"/>
    <n v="0"/>
    <x v="0"/>
    <d v="2022-01-17T15:37:06"/>
    <d v="2022-01-17T15:37:06"/>
    <n v="0"/>
    <x v="0"/>
    <d v="2022-01-17T15:38:16"/>
    <d v="2022-01-17T15:38:16"/>
    <n v="0"/>
    <x v="0"/>
    <d v="2022-01-17T15:38:56"/>
    <n v="2"/>
    <n v="1"/>
    <n v="0"/>
    <n v="1"/>
    <n v="0"/>
    <n v="1"/>
    <n v="9"/>
  </r>
  <r>
    <n v="118356"/>
    <x v="7"/>
    <x v="1"/>
    <n v="1"/>
    <d v="2022-01-17T15:38:42"/>
    <d v="2022-01-17T15:38:42"/>
    <x v="4"/>
    <n v="0"/>
    <x v="0"/>
    <d v="2022-01-17T15:39:38"/>
    <d v="2022-01-17T15:39:38"/>
    <n v="0"/>
    <x v="0"/>
    <d v="2022-01-17T15:40:57"/>
    <d v="2022-01-17T15:40:57"/>
    <n v="0"/>
    <x v="0"/>
    <d v="2022-01-17T15:41:37"/>
    <n v="5"/>
    <n v="2"/>
    <n v="1"/>
    <n v="0"/>
    <n v="0"/>
    <n v="1"/>
    <n v="9"/>
  </r>
  <r>
    <n v="118357"/>
    <x v="7"/>
    <x v="1"/>
    <n v="1"/>
    <d v="2022-01-17T15:41:09"/>
    <d v="2022-01-17T15:41:09"/>
    <x v="4"/>
    <n v="0"/>
    <x v="0"/>
    <d v="2022-01-17T15:41:41"/>
    <d v="2022-01-17T15:41:41"/>
    <n v="0"/>
    <x v="0"/>
    <d v="2022-01-17T15:42:30"/>
    <d v="2022-01-17T15:42:30"/>
    <n v="0"/>
    <x v="0"/>
    <d v="2022-01-17T15:43:10"/>
    <n v="1"/>
    <n v="1"/>
    <n v="0"/>
    <n v="0"/>
    <n v="1"/>
    <n v="1"/>
    <n v="9"/>
  </r>
  <r>
    <n v="118358"/>
    <x v="7"/>
    <x v="1"/>
    <n v="1"/>
    <d v="2022-01-17T15:43:23"/>
    <d v="2022-01-17T15:43:23"/>
    <x v="4"/>
    <n v="0"/>
    <x v="0"/>
    <d v="2022-01-17T15:45:01"/>
    <d v="2022-01-17T15:45:01"/>
    <n v="0"/>
    <x v="0"/>
    <d v="2022-01-17T15:47:33"/>
    <d v="2022-01-17T15:47:33"/>
    <n v="0"/>
    <x v="0"/>
    <d v="2022-01-17T15:48:23"/>
    <n v="4"/>
    <n v="2"/>
    <n v="2"/>
    <n v="0"/>
    <n v="0"/>
    <n v="2"/>
    <n v="8"/>
  </r>
  <r>
    <n v="118359"/>
    <x v="7"/>
    <x v="1"/>
    <n v="1"/>
    <d v="2022-01-17T15:45:49"/>
    <d v="2022-01-17T15:45:49"/>
    <x v="4"/>
    <n v="0"/>
    <x v="0"/>
    <d v="2022-01-17T15:46:19"/>
    <d v="2022-01-17T15:47:33"/>
    <n v="1.2333332234993577"/>
    <x v="2"/>
    <d v="2022-01-17T15:47:17"/>
    <d v="2022-01-17T15:48:31"/>
    <n v="1.2333332130219787"/>
    <x v="2"/>
    <d v="2022-01-17T15:49:11"/>
    <n v="1"/>
    <n v="2"/>
    <n v="0"/>
    <n v="0"/>
    <n v="1"/>
    <n v="1"/>
    <n v="5"/>
  </r>
  <r>
    <n v="118360"/>
    <x v="7"/>
    <x v="1"/>
    <n v="1"/>
    <d v="2022-01-17T15:48:12"/>
    <d v="2022-01-17T15:48:12"/>
    <x v="4"/>
    <n v="0"/>
    <x v="0"/>
    <d v="2022-01-17T15:48:38"/>
    <d v="2022-01-17T15:48:38"/>
    <n v="0"/>
    <x v="0"/>
    <d v="2022-01-17T15:49:47"/>
    <d v="2022-01-17T15:49:47"/>
    <n v="0"/>
    <x v="0"/>
    <d v="2022-01-17T15:50:27"/>
    <n v="1"/>
    <n v="3"/>
    <n v="0"/>
    <n v="1"/>
    <n v="0"/>
    <n v="1"/>
    <n v="8"/>
  </r>
  <r>
    <n v="118361"/>
    <x v="7"/>
    <x v="1"/>
    <n v="1"/>
    <d v="2022-01-17T15:50:24"/>
    <d v="2022-01-17T15:50:24"/>
    <x v="4"/>
    <n v="0"/>
    <x v="0"/>
    <d v="2022-01-17T15:50:55"/>
    <d v="2022-01-17T15:50:55"/>
    <n v="0"/>
    <x v="0"/>
    <d v="2022-01-17T15:51:46"/>
    <d v="2022-01-17T15:51:46"/>
    <n v="0"/>
    <x v="0"/>
    <d v="2022-01-17T15:52:26"/>
    <n v="4"/>
    <n v="3"/>
    <n v="0"/>
    <n v="0"/>
    <n v="1"/>
    <n v="1"/>
    <n v="9"/>
  </r>
  <r>
    <n v="118362"/>
    <x v="7"/>
    <x v="1"/>
    <n v="1"/>
    <d v="2022-01-17T15:52:32"/>
    <d v="2022-01-17T15:52:32"/>
    <x v="4"/>
    <n v="0"/>
    <x v="0"/>
    <d v="2022-01-17T15:53:36"/>
    <d v="2022-01-17T15:53:36"/>
    <n v="0"/>
    <x v="0"/>
    <d v="2022-01-17T15:54:38"/>
    <d v="2022-01-17T15:54:38"/>
    <n v="0"/>
    <x v="0"/>
    <d v="2022-01-17T15:55:18"/>
    <n v="2"/>
    <n v="2"/>
    <n v="1"/>
    <n v="0"/>
    <n v="0"/>
    <n v="1"/>
    <n v="9"/>
  </r>
  <r>
    <n v="118363"/>
    <x v="7"/>
    <x v="1"/>
    <n v="1"/>
    <d v="2022-01-17T15:54:37"/>
    <d v="2022-01-17T15:54:37"/>
    <x v="4"/>
    <n v="0"/>
    <x v="0"/>
    <d v="2022-01-17T15:55:37"/>
    <d v="2022-01-17T15:55:37"/>
    <n v="0"/>
    <x v="0"/>
    <d v="2022-01-17T15:56:21"/>
    <d v="2022-01-17T15:56:21"/>
    <n v="0"/>
    <x v="0"/>
    <d v="2022-01-17T15:57:01"/>
    <n v="5"/>
    <n v="2"/>
    <n v="0"/>
    <n v="1"/>
    <n v="0"/>
    <n v="1"/>
    <n v="9"/>
  </r>
  <r>
    <n v="118364"/>
    <x v="7"/>
    <x v="1"/>
    <n v="1"/>
    <d v="2022-01-17T15:57:01"/>
    <d v="2022-01-17T15:57:01"/>
    <x v="4"/>
    <n v="0"/>
    <x v="0"/>
    <d v="2022-01-17T15:57:27"/>
    <d v="2022-01-17T15:57:27"/>
    <n v="0"/>
    <x v="0"/>
    <d v="2022-01-17T15:58:22"/>
    <d v="2022-01-17T15:58:22"/>
    <n v="0"/>
    <x v="0"/>
    <d v="2022-01-17T15:59:02"/>
    <n v="3"/>
    <n v="2"/>
    <n v="1"/>
    <n v="0"/>
    <n v="0"/>
    <n v="1"/>
    <n v="9"/>
  </r>
  <r>
    <n v="118365"/>
    <x v="7"/>
    <x v="1"/>
    <n v="1"/>
    <d v="2022-01-17T15:59:21"/>
    <d v="2022-01-17T15:59:21"/>
    <x v="4"/>
    <n v="0"/>
    <x v="0"/>
    <d v="2022-01-17T16:00:15"/>
    <d v="2022-01-17T16:00:15"/>
    <n v="0"/>
    <x v="0"/>
    <d v="2022-01-17T16:02:43"/>
    <d v="2022-01-17T16:02:43"/>
    <n v="0"/>
    <x v="0"/>
    <d v="2022-01-17T16:03:33"/>
    <n v="2"/>
    <n v="3"/>
    <n v="0"/>
    <n v="2"/>
    <n v="0"/>
    <n v="2"/>
    <n v="9"/>
  </r>
  <r>
    <n v="118366"/>
    <x v="7"/>
    <x v="1"/>
    <n v="1"/>
    <d v="2022-01-17T16:00:12"/>
    <d v="2022-01-17T16:00:12"/>
    <x v="5"/>
    <n v="0"/>
    <x v="0"/>
    <d v="2022-01-17T16:01:11"/>
    <d v="2022-01-17T16:01:11"/>
    <n v="0"/>
    <x v="0"/>
    <d v="2022-01-17T16:02:07"/>
    <d v="2022-01-17T16:02:07"/>
    <n v="0"/>
    <x v="0"/>
    <d v="2022-01-17T16:02:47"/>
    <n v="1"/>
    <n v="1"/>
    <n v="0"/>
    <n v="1"/>
    <n v="0"/>
    <n v="1"/>
    <n v="9"/>
  </r>
  <r>
    <n v="118367"/>
    <x v="7"/>
    <x v="1"/>
    <n v="1"/>
    <d v="2022-01-17T16:03:06"/>
    <d v="2022-01-17T16:03:06"/>
    <x v="5"/>
    <n v="0"/>
    <x v="0"/>
    <d v="2022-01-17T16:05:48"/>
    <d v="2022-01-17T16:05:48"/>
    <n v="0"/>
    <x v="0"/>
    <d v="2022-01-17T16:08:06"/>
    <d v="2022-01-17T16:08:06"/>
    <n v="0"/>
    <x v="0"/>
    <d v="2022-01-17T16:09:06"/>
    <n v="2"/>
    <n v="1"/>
    <n v="1"/>
    <n v="1"/>
    <n v="1"/>
    <n v="3"/>
    <n v="9"/>
  </r>
  <r>
    <n v="118368"/>
    <x v="7"/>
    <x v="1"/>
    <n v="1"/>
    <d v="2022-01-17T16:05:36"/>
    <d v="2022-01-17T16:05:36"/>
    <x v="5"/>
    <n v="0"/>
    <x v="0"/>
    <d v="2022-01-17T16:06:10"/>
    <d v="2022-01-17T16:08:06"/>
    <n v="1.9333333452232182"/>
    <x v="2"/>
    <d v="2022-01-17T16:07:19"/>
    <d v="2022-01-17T16:09:15"/>
    <n v="1.9333333452232182"/>
    <x v="2"/>
    <d v="2022-01-17T16:09:55"/>
    <n v="4"/>
    <n v="2"/>
    <n v="0"/>
    <n v="1"/>
    <n v="0"/>
    <n v="1"/>
    <n v="5"/>
  </r>
  <r>
    <n v="118369"/>
    <x v="7"/>
    <x v="1"/>
    <n v="1"/>
    <d v="2022-01-17T16:08:15"/>
    <d v="2022-01-17T16:08:15"/>
    <x v="5"/>
    <n v="0"/>
    <x v="0"/>
    <d v="2022-01-17T16:09:11"/>
    <d v="2022-01-17T16:09:11"/>
    <n v="0"/>
    <x v="0"/>
    <d v="2022-01-17T16:10:03"/>
    <d v="2022-01-17T16:10:03"/>
    <n v="0"/>
    <x v="0"/>
    <d v="2022-01-17T16:10:43"/>
    <n v="4"/>
    <n v="3"/>
    <n v="0"/>
    <n v="1"/>
    <n v="0"/>
    <n v="1"/>
    <n v="9"/>
  </r>
  <r>
    <n v="118370"/>
    <x v="7"/>
    <x v="1"/>
    <n v="1"/>
    <d v="2022-01-17T16:11:10"/>
    <d v="2022-01-17T16:11:10"/>
    <x v="5"/>
    <n v="0"/>
    <x v="0"/>
    <d v="2022-01-17T16:11:38"/>
    <d v="2022-01-17T16:11:38"/>
    <n v="0"/>
    <x v="0"/>
    <d v="2022-01-17T16:12:53"/>
    <d v="2022-01-17T16:12:53"/>
    <n v="0"/>
    <x v="0"/>
    <d v="2022-01-17T16:13:33"/>
    <n v="1"/>
    <n v="2"/>
    <n v="1"/>
    <n v="0"/>
    <n v="0"/>
    <n v="1"/>
    <n v="9"/>
  </r>
  <r>
    <n v="118371"/>
    <x v="7"/>
    <x v="1"/>
    <n v="1"/>
    <d v="2022-01-17T16:13:44"/>
    <d v="2022-01-17T16:13:44"/>
    <x v="5"/>
    <n v="0"/>
    <x v="0"/>
    <d v="2022-01-17T16:14:12"/>
    <d v="2022-01-17T16:14:12"/>
    <n v="0"/>
    <x v="0"/>
    <d v="2022-01-17T16:15:09"/>
    <d v="2022-01-17T16:15:09"/>
    <n v="0"/>
    <x v="0"/>
    <d v="2022-01-17T16:15:49"/>
    <n v="1"/>
    <n v="3"/>
    <n v="1"/>
    <n v="0"/>
    <n v="0"/>
    <n v="1"/>
    <n v="8"/>
  </r>
  <r>
    <n v="118372"/>
    <x v="7"/>
    <x v="1"/>
    <n v="1"/>
    <d v="2022-01-17T16:16:34"/>
    <d v="2022-01-17T16:16:34"/>
    <x v="5"/>
    <n v="0"/>
    <x v="0"/>
    <d v="2022-01-17T16:17:42"/>
    <d v="2022-01-17T16:17:42"/>
    <n v="0"/>
    <x v="0"/>
    <d v="2022-01-17T16:19:44"/>
    <d v="2022-01-17T16:19:44"/>
    <n v="0"/>
    <x v="0"/>
    <d v="2022-01-17T16:20:34"/>
    <n v="6"/>
    <n v="3"/>
    <n v="0"/>
    <n v="0"/>
    <n v="2"/>
    <n v="2"/>
    <n v="8"/>
  </r>
  <r>
    <n v="118373"/>
    <x v="7"/>
    <x v="1"/>
    <n v="1"/>
    <d v="2022-01-17T16:19:08"/>
    <d v="2022-01-17T16:19:08"/>
    <x v="5"/>
    <n v="0"/>
    <x v="0"/>
    <d v="2022-01-17T16:19:38"/>
    <d v="2022-01-17T16:19:44"/>
    <n v="0.10000007576309144"/>
    <x v="1"/>
    <d v="2022-01-17T16:20:43"/>
    <d v="2022-01-17T16:20:49"/>
    <n v="0.10000007576309144"/>
    <x v="1"/>
    <d v="2022-01-17T16:21:29"/>
    <n v="4"/>
    <n v="3"/>
    <n v="0"/>
    <n v="0"/>
    <n v="1"/>
    <n v="1"/>
    <n v="7"/>
  </r>
  <r>
    <n v="118374"/>
    <x v="7"/>
    <x v="1"/>
    <n v="1"/>
    <d v="2022-01-17T16:22:06"/>
    <d v="2022-01-17T16:22:06"/>
    <x v="5"/>
    <n v="0"/>
    <x v="0"/>
    <d v="2022-01-17T16:23:01"/>
    <d v="2022-01-17T16:23:01"/>
    <n v="0"/>
    <x v="0"/>
    <d v="2022-01-17T16:23:51"/>
    <d v="2022-01-17T16:23:51"/>
    <n v="0"/>
    <x v="0"/>
    <d v="2022-01-17T16:24:31"/>
    <n v="6"/>
    <n v="3"/>
    <n v="0"/>
    <n v="0"/>
    <n v="1"/>
    <n v="1"/>
    <n v="8"/>
  </r>
  <r>
    <n v="118375"/>
    <x v="7"/>
    <x v="1"/>
    <n v="1"/>
    <d v="2022-01-17T16:24:52"/>
    <d v="2022-01-17T16:24:52"/>
    <x v="5"/>
    <n v="0"/>
    <x v="0"/>
    <d v="2022-01-17T16:25:52"/>
    <d v="2022-01-17T16:25:52"/>
    <n v="0"/>
    <x v="0"/>
    <d v="2022-01-17T16:26:37"/>
    <d v="2022-01-17T16:26:37"/>
    <n v="0"/>
    <x v="0"/>
    <d v="2022-01-17T16:27:17"/>
    <n v="6"/>
    <n v="3"/>
    <n v="1"/>
    <n v="0"/>
    <n v="0"/>
    <n v="1"/>
    <n v="8"/>
  </r>
  <r>
    <n v="118376"/>
    <x v="7"/>
    <x v="1"/>
    <n v="1"/>
    <d v="2022-01-17T16:27:26"/>
    <d v="2022-01-17T16:27:26"/>
    <x v="5"/>
    <n v="0"/>
    <x v="0"/>
    <d v="2022-01-17T16:27:59"/>
    <d v="2022-01-17T16:27:59"/>
    <n v="0"/>
    <x v="0"/>
    <d v="2022-01-17T16:28:40"/>
    <d v="2022-01-17T16:28:40"/>
    <n v="0"/>
    <x v="0"/>
    <d v="2022-01-17T16:29:20"/>
    <n v="5"/>
    <n v="3"/>
    <n v="0"/>
    <n v="0"/>
    <n v="1"/>
    <n v="1"/>
    <n v="9"/>
  </r>
  <r>
    <n v="118377"/>
    <x v="7"/>
    <x v="1"/>
    <n v="1"/>
    <d v="2022-01-17T16:29:56"/>
    <d v="2022-01-17T16:29:56"/>
    <x v="5"/>
    <n v="0"/>
    <x v="0"/>
    <d v="2022-01-17T16:30:55"/>
    <d v="2022-01-17T16:30:55"/>
    <n v="0"/>
    <x v="0"/>
    <d v="2022-01-17T16:32:01"/>
    <d v="2022-01-17T16:32:01"/>
    <n v="0"/>
    <x v="0"/>
    <d v="2022-01-17T16:32:41"/>
    <n v="1"/>
    <n v="3"/>
    <n v="0"/>
    <n v="1"/>
    <n v="0"/>
    <n v="1"/>
    <n v="9"/>
  </r>
  <r>
    <n v="118378"/>
    <x v="7"/>
    <x v="1"/>
    <n v="1"/>
    <d v="2022-01-17T16:32:44"/>
    <d v="2022-01-17T16:32:44"/>
    <x v="5"/>
    <n v="0"/>
    <x v="0"/>
    <d v="2022-01-17T16:33:44"/>
    <d v="2022-01-17T16:33:44"/>
    <n v="0"/>
    <x v="0"/>
    <d v="2022-01-17T16:35:22"/>
    <d v="2022-01-17T16:35:22"/>
    <n v="0"/>
    <x v="0"/>
    <d v="2022-01-17T16:36:12"/>
    <n v="6"/>
    <n v="3"/>
    <n v="0"/>
    <n v="0"/>
    <n v="2"/>
    <n v="2"/>
    <n v="8"/>
  </r>
  <r>
    <n v="118379"/>
    <x v="7"/>
    <x v="1"/>
    <n v="1"/>
    <d v="2022-01-17T16:35:39"/>
    <d v="2022-01-17T16:35:39"/>
    <x v="5"/>
    <n v="0"/>
    <x v="0"/>
    <d v="2022-01-17T16:36:05"/>
    <d v="2022-01-17T16:36:05"/>
    <n v="0"/>
    <x v="0"/>
    <d v="2022-01-17T16:37:18"/>
    <d v="2022-01-17T16:37:18"/>
    <n v="0"/>
    <x v="0"/>
    <d v="2022-01-17T16:37:58"/>
    <n v="6"/>
    <n v="3"/>
    <n v="1"/>
    <n v="0"/>
    <n v="0"/>
    <n v="1"/>
    <n v="8"/>
  </r>
  <r>
    <n v="118380"/>
    <x v="7"/>
    <x v="1"/>
    <n v="1"/>
    <d v="2022-01-17T16:38:10"/>
    <d v="2022-01-17T16:38:10"/>
    <x v="5"/>
    <n v="0"/>
    <x v="0"/>
    <d v="2022-01-17T16:39:09"/>
    <d v="2022-01-17T16:39:09"/>
    <n v="0"/>
    <x v="0"/>
    <d v="2022-01-17T16:39:50"/>
    <d v="2022-01-17T16:39:50"/>
    <n v="0"/>
    <x v="0"/>
    <d v="2022-01-17T16:40:30"/>
    <n v="4"/>
    <n v="2"/>
    <n v="1"/>
    <n v="0"/>
    <n v="0"/>
    <n v="1"/>
    <n v="9"/>
  </r>
  <r>
    <n v="118381"/>
    <x v="7"/>
    <x v="1"/>
    <n v="1"/>
    <d v="2022-01-17T16:40:54"/>
    <d v="2022-01-17T16:40:54"/>
    <x v="5"/>
    <n v="0"/>
    <x v="0"/>
    <d v="2022-01-17T16:41:22"/>
    <d v="2022-01-17T16:41:22"/>
    <n v="0"/>
    <x v="0"/>
    <d v="2022-01-17T16:42:41"/>
    <d v="2022-01-17T16:42:41"/>
    <n v="0"/>
    <x v="0"/>
    <d v="2022-01-17T16:43:21"/>
    <n v="6"/>
    <n v="1"/>
    <n v="1"/>
    <n v="0"/>
    <n v="0"/>
    <n v="1"/>
    <n v="9"/>
  </r>
  <r>
    <n v="118382"/>
    <x v="7"/>
    <x v="1"/>
    <n v="1"/>
    <d v="2022-01-17T16:43:35"/>
    <d v="2022-01-17T16:43:35"/>
    <x v="5"/>
    <n v="0"/>
    <x v="0"/>
    <d v="2022-01-17T16:44:08"/>
    <d v="2022-01-17T16:44:08"/>
    <n v="0"/>
    <x v="0"/>
    <d v="2022-01-17T16:44:55"/>
    <d v="2022-01-17T16:44:55"/>
    <n v="0"/>
    <x v="0"/>
    <d v="2022-01-17T16:45:35"/>
    <n v="1"/>
    <n v="1"/>
    <n v="0"/>
    <n v="1"/>
    <n v="0"/>
    <n v="1"/>
    <n v="9"/>
  </r>
  <r>
    <n v="118383"/>
    <x v="7"/>
    <x v="1"/>
    <n v="1"/>
    <d v="2022-01-17T16:46:13"/>
    <d v="2022-01-17T16:46:13"/>
    <x v="5"/>
    <n v="0"/>
    <x v="0"/>
    <d v="2022-01-17T16:47:12"/>
    <d v="2022-01-17T16:47:12"/>
    <n v="0"/>
    <x v="0"/>
    <d v="2022-01-17T16:47:56"/>
    <d v="2022-01-17T16:47:56"/>
    <n v="0"/>
    <x v="0"/>
    <d v="2022-01-17T16:48:36"/>
    <n v="3"/>
    <n v="1"/>
    <n v="0"/>
    <n v="0"/>
    <n v="1"/>
    <n v="1"/>
    <n v="8"/>
  </r>
  <r>
    <n v="118384"/>
    <x v="7"/>
    <x v="1"/>
    <n v="1"/>
    <d v="2022-01-17T16:48:49"/>
    <d v="2022-01-17T16:48:49"/>
    <x v="5"/>
    <n v="0"/>
    <x v="0"/>
    <d v="2022-01-17T16:51:04"/>
    <d v="2022-01-17T16:51:04"/>
    <n v="0"/>
    <x v="0"/>
    <d v="2022-01-17T16:53:19"/>
    <d v="2022-01-17T16:53:19"/>
    <n v="0"/>
    <x v="0"/>
    <d v="2022-01-17T16:54:19"/>
    <n v="4"/>
    <n v="3"/>
    <n v="1"/>
    <n v="1"/>
    <n v="1"/>
    <n v="3"/>
    <n v="9"/>
  </r>
  <r>
    <n v="118385"/>
    <x v="7"/>
    <x v="1"/>
    <n v="1"/>
    <d v="2022-01-17T16:51:31"/>
    <d v="2022-01-17T16:51:31"/>
    <x v="5"/>
    <n v="0"/>
    <x v="0"/>
    <d v="2022-01-17T16:52:29"/>
    <d v="2022-01-17T16:53:19"/>
    <n v="0.83333332906477153"/>
    <x v="3"/>
    <d v="2022-01-17T16:53:49"/>
    <d v="2022-01-17T16:54:39"/>
    <n v="0.83333332906477153"/>
    <x v="4"/>
    <d v="2022-01-17T16:55:29"/>
    <n v="6"/>
    <n v="2"/>
    <n v="2"/>
    <n v="0"/>
    <n v="0"/>
    <n v="2"/>
    <n v="6"/>
  </r>
  <r>
    <n v="118386"/>
    <x v="7"/>
    <x v="1"/>
    <n v="1"/>
    <d v="2022-01-17T16:54:17"/>
    <d v="2022-01-17T16:54:17"/>
    <x v="5"/>
    <n v="0"/>
    <x v="0"/>
    <d v="2022-01-17T16:55:12"/>
    <d v="2022-01-17T16:55:12"/>
    <n v="0"/>
    <x v="0"/>
    <d v="2022-01-17T16:56:03"/>
    <d v="2022-01-17T16:56:03"/>
    <n v="0"/>
    <x v="0"/>
    <d v="2022-01-17T16:56:43"/>
    <n v="4"/>
    <n v="2"/>
    <n v="0"/>
    <n v="1"/>
    <n v="0"/>
    <n v="1"/>
    <n v="9"/>
  </r>
  <r>
    <n v="118387"/>
    <x v="7"/>
    <x v="1"/>
    <n v="1"/>
    <d v="2022-01-17T16:57:00"/>
    <d v="2022-01-17T16:57:00"/>
    <x v="5"/>
    <n v="0"/>
    <x v="0"/>
    <d v="2022-01-17T16:57:30"/>
    <d v="2022-01-17T16:57:30"/>
    <n v="0"/>
    <x v="0"/>
    <d v="2022-01-17T16:58:43"/>
    <d v="2022-01-17T16:58:43"/>
    <n v="0"/>
    <x v="0"/>
    <d v="2022-01-17T16:59:23"/>
    <n v="1"/>
    <n v="2"/>
    <n v="0"/>
    <n v="0"/>
    <n v="1"/>
    <n v="1"/>
    <n v="8"/>
  </r>
  <r>
    <n v="118388"/>
    <x v="7"/>
    <x v="1"/>
    <n v="1"/>
    <d v="2022-01-17T16:59:40"/>
    <d v="2022-01-17T16:59:40"/>
    <x v="5"/>
    <n v="0"/>
    <x v="0"/>
    <d v="2022-01-17T17:00:06"/>
    <d v="2022-01-17T17:00:06"/>
    <n v="0"/>
    <x v="0"/>
    <d v="2022-01-17T17:01:25"/>
    <d v="2022-01-17T17:01:25"/>
    <n v="0"/>
    <x v="0"/>
    <d v="2022-01-17T17:02:05"/>
    <n v="5"/>
    <n v="1"/>
    <n v="0"/>
    <n v="1"/>
    <n v="0"/>
    <n v="1"/>
    <n v="9"/>
  </r>
  <r>
    <n v="118389"/>
    <x v="7"/>
    <x v="1"/>
    <n v="1"/>
    <d v="2022-01-17T16:59:53"/>
    <d v="2022-01-17T16:59:53"/>
    <x v="5"/>
    <n v="0"/>
    <x v="0"/>
    <d v="2022-01-17T17:00:56"/>
    <d v="2022-01-17T17:00:56"/>
    <n v="0"/>
    <x v="0"/>
    <d v="2022-01-17T17:01:44"/>
    <d v="2022-01-17T17:01:44"/>
    <n v="0"/>
    <x v="0"/>
    <d v="2022-01-17T17:02:24"/>
    <n v="5"/>
    <n v="2"/>
    <n v="0"/>
    <n v="1"/>
    <n v="0"/>
    <n v="1"/>
    <n v="8"/>
  </r>
  <r>
    <n v="118390"/>
    <x v="7"/>
    <x v="1"/>
    <n v="2"/>
    <d v="2022-01-17T17:00:52"/>
    <d v="2022-01-17T17:00:52"/>
    <x v="6"/>
    <n v="0"/>
    <x v="0"/>
    <d v="2022-01-17T17:01:22"/>
    <d v="2022-01-17T17:01:44"/>
    <n v="0.36666662665084004"/>
    <x v="1"/>
    <d v="2022-01-17T17:02:34"/>
    <d v="2022-01-17T17:02:56"/>
    <n v="0.36666676285676658"/>
    <x v="1"/>
    <d v="2022-01-17T17:03:36"/>
    <n v="4"/>
    <n v="2"/>
    <n v="0"/>
    <n v="1"/>
    <n v="0"/>
    <n v="1"/>
    <n v="6"/>
  </r>
  <r>
    <n v="118391"/>
    <x v="7"/>
    <x v="1"/>
    <n v="2"/>
    <d v="2022-01-17T17:01:57"/>
    <d v="2022-01-17T17:01:57"/>
    <x v="6"/>
    <n v="0"/>
    <x v="0"/>
    <d v="2022-01-17T17:02:56"/>
    <d v="2022-01-17T17:02:56"/>
    <n v="0"/>
    <x v="0"/>
    <d v="2022-01-17T17:03:52"/>
    <d v="2022-01-17T17:03:52"/>
    <n v="0"/>
    <x v="0"/>
    <d v="2022-01-17T17:04:32"/>
    <n v="4"/>
    <n v="2"/>
    <n v="0"/>
    <n v="0"/>
    <n v="1"/>
    <n v="1"/>
    <n v="9"/>
  </r>
  <r>
    <n v="118392"/>
    <x v="7"/>
    <x v="1"/>
    <n v="2"/>
    <d v="2022-01-17T17:03:00"/>
    <d v="2022-01-17T17:03:00"/>
    <x v="6"/>
    <n v="0"/>
    <x v="0"/>
    <d v="2022-01-17T17:03:50"/>
    <d v="2022-01-17T17:03:52"/>
    <n v="3.3333267783746123E-2"/>
    <x v="0"/>
    <d v="2022-01-17T17:05:34"/>
    <d v="2022-01-17T17:05:36"/>
    <n v="3.3333267783746123E-2"/>
    <x v="0"/>
    <d v="2022-01-17T17:06:26"/>
    <n v="3"/>
    <n v="2"/>
    <n v="0"/>
    <n v="2"/>
    <n v="0"/>
    <n v="2"/>
    <n v="9"/>
  </r>
  <r>
    <n v="118393"/>
    <x v="7"/>
    <x v="1"/>
    <n v="2"/>
    <d v="2022-01-17T17:04:11"/>
    <d v="2022-01-17T17:04:11"/>
    <x v="6"/>
    <n v="0"/>
    <x v="0"/>
    <d v="2022-01-17T17:04:44"/>
    <d v="2022-01-17T17:05:34"/>
    <n v="0.83333332906477153"/>
    <x v="3"/>
    <d v="2022-01-17T17:05:55"/>
    <d v="2022-01-17T17:06:45"/>
    <n v="0.83333331858739257"/>
    <x v="4"/>
    <d v="2022-01-17T17:07:25"/>
    <n v="5"/>
    <n v="2"/>
    <n v="0"/>
    <n v="0"/>
    <n v="1"/>
    <n v="1"/>
    <n v="6"/>
  </r>
  <r>
    <n v="118394"/>
    <x v="7"/>
    <x v="1"/>
    <n v="2"/>
    <d v="2022-01-17T17:05:20"/>
    <d v="2022-01-17T17:05:20"/>
    <x v="6"/>
    <n v="0"/>
    <x v="0"/>
    <d v="2022-01-17T17:06:22"/>
    <d v="2022-01-17T17:06:22"/>
    <n v="0"/>
    <x v="0"/>
    <d v="2022-01-17T17:07:31"/>
    <d v="2022-01-17T17:07:31"/>
    <n v="0"/>
    <x v="0"/>
    <d v="2022-01-17T17:08:11"/>
    <n v="6"/>
    <n v="2"/>
    <n v="1"/>
    <n v="0"/>
    <n v="0"/>
    <n v="1"/>
    <n v="8"/>
  </r>
  <r>
    <n v="118395"/>
    <x v="7"/>
    <x v="1"/>
    <n v="2"/>
    <d v="2022-01-17T17:06:26"/>
    <d v="2022-01-17T17:06:26"/>
    <x v="6"/>
    <n v="0"/>
    <x v="0"/>
    <d v="2022-01-17T17:07:27"/>
    <d v="2022-01-17T17:07:31"/>
    <n v="6.6666671773418784E-2"/>
    <x v="0"/>
    <d v="2022-01-17T17:08:22"/>
    <d v="2022-01-17T17:08:26"/>
    <n v="6.6666671773418784E-2"/>
    <x v="0"/>
    <d v="2022-01-17T17:09:06"/>
    <n v="2"/>
    <n v="1"/>
    <n v="0"/>
    <n v="1"/>
    <n v="0"/>
    <n v="1"/>
    <n v="8"/>
  </r>
  <r>
    <n v="118396"/>
    <x v="7"/>
    <x v="1"/>
    <n v="2"/>
    <d v="2022-01-17T17:07:32"/>
    <d v="2022-01-17T17:07:32"/>
    <x v="6"/>
    <n v="0"/>
    <x v="0"/>
    <d v="2022-01-17T17:08:05"/>
    <d v="2022-01-17T17:08:22"/>
    <n v="0.28333324240520597"/>
    <x v="1"/>
    <d v="2022-01-17T17:08:57"/>
    <d v="2022-01-17T17:09:14"/>
    <n v="0.28333339956589043"/>
    <x v="1"/>
    <d v="2022-01-17T17:09:54"/>
    <n v="6"/>
    <n v="1"/>
    <n v="0"/>
    <n v="0"/>
    <n v="1"/>
    <n v="1"/>
    <n v="7"/>
  </r>
  <r>
    <n v="118397"/>
    <x v="7"/>
    <x v="1"/>
    <n v="2"/>
    <d v="2022-01-17T17:08:46"/>
    <d v="2022-01-17T17:08:46"/>
    <x v="6"/>
    <n v="0"/>
    <x v="0"/>
    <d v="2022-01-17T17:09:49"/>
    <d v="2022-01-17T17:09:49"/>
    <n v="0"/>
    <x v="0"/>
    <d v="2022-01-17T17:10:38"/>
    <d v="2022-01-17T17:10:38"/>
    <n v="0"/>
    <x v="0"/>
    <d v="2022-01-17T17:11:18"/>
    <n v="2"/>
    <n v="2"/>
    <n v="0"/>
    <n v="0"/>
    <n v="1"/>
    <n v="1"/>
    <n v="9"/>
  </r>
  <r>
    <n v="118398"/>
    <x v="7"/>
    <x v="1"/>
    <n v="2"/>
    <d v="2022-01-17T17:09:45"/>
    <d v="2022-01-17T17:09:45"/>
    <x v="6"/>
    <n v="0"/>
    <x v="0"/>
    <d v="2022-01-17T17:10:37"/>
    <d v="2022-01-17T17:10:38"/>
    <n v="1.666670199483633E-2"/>
    <x v="0"/>
    <d v="2022-01-17T17:12:37"/>
    <d v="2022-01-17T17:12:38"/>
    <n v="1.666670199483633E-2"/>
    <x v="0"/>
    <d v="2022-01-17T17:13:28"/>
    <n v="3"/>
    <n v="2"/>
    <n v="0"/>
    <n v="2"/>
    <n v="0"/>
    <n v="2"/>
    <n v="8"/>
  </r>
  <r>
    <n v="118399"/>
    <x v="7"/>
    <x v="1"/>
    <n v="2"/>
    <d v="2022-01-17T17:10:49"/>
    <d v="2022-01-17T17:10:49"/>
    <x v="6"/>
    <n v="0"/>
    <x v="0"/>
    <d v="2022-01-17T17:11:14"/>
    <d v="2022-01-17T17:12:37"/>
    <n v="1.3833332585636526"/>
    <x v="2"/>
    <d v="2022-01-17T17:12:24"/>
    <d v="2022-01-17T17:13:47"/>
    <n v="1.3833334052469581"/>
    <x v="2"/>
    <d v="2022-01-17T17:14:27"/>
    <n v="2"/>
    <n v="2"/>
    <n v="0"/>
    <n v="0"/>
    <n v="1"/>
    <n v="1"/>
    <n v="5"/>
  </r>
  <r>
    <n v="118400"/>
    <x v="7"/>
    <x v="1"/>
    <n v="2"/>
    <d v="2022-01-17T17:12:00"/>
    <d v="2022-01-17T17:12:00"/>
    <x v="6"/>
    <n v="0"/>
    <x v="0"/>
    <d v="2022-01-17T17:14:03"/>
    <d v="2022-01-17T17:14:03"/>
    <n v="0"/>
    <x v="0"/>
    <d v="2022-01-17T17:17:00"/>
    <d v="2022-01-17T17:17:00"/>
    <n v="0"/>
    <x v="0"/>
    <d v="2022-01-17T17:18:00"/>
    <n v="5"/>
    <n v="2"/>
    <n v="1"/>
    <n v="1"/>
    <n v="1"/>
    <n v="3"/>
    <n v="8"/>
  </r>
  <r>
    <n v="118401"/>
    <x v="7"/>
    <x v="1"/>
    <n v="2"/>
    <d v="2022-01-17T17:12:57"/>
    <d v="2022-01-17T17:13:33"/>
    <x v="6"/>
    <n v="0.59999990975484252"/>
    <x v="1"/>
    <d v="2022-01-17T17:13:59"/>
    <d v="2022-01-17T17:17:00"/>
    <n v="3.0166666593868285"/>
    <x v="6"/>
    <d v="2022-01-17T17:14:54"/>
    <d v="2022-01-17T17:18:00"/>
    <n v="3.1000000226777047"/>
    <x v="5"/>
    <d v="2022-01-17T17:18:40"/>
    <n v="6"/>
    <n v="3"/>
    <n v="0"/>
    <n v="0"/>
    <n v="1"/>
    <n v="1"/>
    <n v="4"/>
  </r>
  <r>
    <n v="118402"/>
    <x v="7"/>
    <x v="1"/>
    <n v="2"/>
    <d v="2022-01-17T17:14:12"/>
    <d v="2022-01-17T17:14:12"/>
    <x v="6"/>
    <n v="0"/>
    <x v="0"/>
    <d v="2022-01-17T17:15:07"/>
    <d v="2022-01-17T17:15:07"/>
    <n v="0"/>
    <x v="0"/>
    <d v="2022-01-17T17:16:13"/>
    <d v="2022-01-17T17:18:40"/>
    <n v="2.4500000174157321"/>
    <x v="3"/>
    <d v="2022-01-17T17:19:20"/>
    <n v="1"/>
    <n v="1"/>
    <n v="0"/>
    <n v="0"/>
    <n v="1"/>
    <n v="1"/>
    <n v="5"/>
  </r>
  <r>
    <n v="118403"/>
    <x v="7"/>
    <x v="1"/>
    <n v="2"/>
    <d v="2022-01-17T17:15:33"/>
    <d v="2022-01-17T17:15:33"/>
    <x v="6"/>
    <n v="0"/>
    <x v="0"/>
    <d v="2022-01-17T17:16:06"/>
    <d v="2022-01-17T17:16:13"/>
    <n v="0.11666664155200124"/>
    <x v="1"/>
    <d v="2022-01-17T17:16:55"/>
    <d v="2022-01-17T17:19:20"/>
    <n v="2.4166666029486805"/>
    <x v="3"/>
    <d v="2022-01-17T17:20:00"/>
    <n v="5"/>
    <n v="1"/>
    <n v="1"/>
    <n v="0"/>
    <n v="0"/>
    <n v="1"/>
    <n v="4"/>
  </r>
  <r>
    <n v="118404"/>
    <x v="7"/>
    <x v="1"/>
    <n v="2"/>
    <d v="2022-01-17T17:16:30"/>
    <d v="2022-01-17T17:16:30"/>
    <x v="6"/>
    <n v="0"/>
    <x v="0"/>
    <d v="2022-01-17T17:17:30"/>
    <d v="2022-01-17T17:17:30"/>
    <n v="0"/>
    <x v="0"/>
    <d v="2022-01-17T17:18:43"/>
    <d v="2022-01-17T17:20:00"/>
    <n v="1.2833333190064877"/>
    <x v="2"/>
    <d v="2022-01-17T17:20:40"/>
    <n v="4"/>
    <n v="1"/>
    <n v="0"/>
    <n v="1"/>
    <n v="0"/>
    <n v="1"/>
    <n v="4"/>
  </r>
  <r>
    <n v="118405"/>
    <x v="7"/>
    <x v="1"/>
    <n v="2"/>
    <d v="2022-01-17T17:17:25"/>
    <d v="2022-01-17T17:17:25"/>
    <x v="6"/>
    <n v="0"/>
    <x v="0"/>
    <d v="2022-01-17T17:18:23"/>
    <d v="2022-01-17T17:18:43"/>
    <n v="0.33333336934447289"/>
    <x v="1"/>
    <d v="2022-01-17T17:19:47"/>
    <d v="2022-01-17T17:20:40"/>
    <n v="0.88333329884335399"/>
    <x v="4"/>
    <d v="2022-01-17T17:21:30"/>
    <n v="4"/>
    <n v="1"/>
    <n v="0"/>
    <n v="2"/>
    <n v="0"/>
    <n v="2"/>
    <n v="6"/>
  </r>
  <r>
    <n v="118406"/>
    <x v="7"/>
    <x v="1"/>
    <n v="2"/>
    <d v="2022-01-17T17:18:30"/>
    <d v="2022-01-17T17:18:30"/>
    <x v="6"/>
    <n v="0"/>
    <x v="0"/>
    <d v="2022-01-17T17:18:58"/>
    <d v="2022-01-17T17:19:47"/>
    <n v="0.8166667737532407"/>
    <x v="3"/>
    <d v="2022-01-17T17:19:49"/>
    <d v="2022-01-17T17:21:30"/>
    <n v="1.6833333601243794"/>
    <x v="2"/>
    <d v="2022-01-17T17:22:10"/>
    <n v="4"/>
    <n v="1"/>
    <n v="0"/>
    <n v="0"/>
    <n v="1"/>
    <n v="1"/>
    <n v="5"/>
  </r>
  <r>
    <n v="118407"/>
    <x v="7"/>
    <x v="1"/>
    <n v="2"/>
    <d v="2022-01-17T17:19:33"/>
    <d v="2022-01-17T17:19:33"/>
    <x v="6"/>
    <n v="0"/>
    <x v="0"/>
    <d v="2022-01-17T17:20:37"/>
    <d v="2022-01-17T17:20:37"/>
    <n v="0"/>
    <x v="0"/>
    <d v="2022-01-17T17:21:25"/>
    <d v="2022-01-17T17:22:10"/>
    <n v="0.74999995529651642"/>
    <x v="4"/>
    <d v="2022-01-17T17:22:50"/>
    <n v="5"/>
    <n v="1"/>
    <n v="1"/>
    <n v="0"/>
    <n v="0"/>
    <n v="1"/>
    <n v="6"/>
  </r>
  <r>
    <n v="118408"/>
    <x v="7"/>
    <x v="1"/>
    <n v="2"/>
    <d v="2022-01-17T17:20:33"/>
    <d v="2022-01-17T17:20:33"/>
    <x v="6"/>
    <n v="0"/>
    <x v="0"/>
    <d v="2022-01-17T17:21:03"/>
    <d v="2022-01-17T17:21:25"/>
    <n v="0.36666661617346108"/>
    <x v="1"/>
    <d v="2022-01-17T17:21:49"/>
    <d v="2022-01-17T17:22:50"/>
    <n v="1.0166666423901916"/>
    <x v="2"/>
    <d v="2022-01-17T17:23:30"/>
    <n v="3"/>
    <n v="2"/>
    <n v="0"/>
    <n v="1"/>
    <n v="0"/>
    <n v="1"/>
    <n v="5"/>
  </r>
  <r>
    <n v="118409"/>
    <x v="7"/>
    <x v="1"/>
    <n v="2"/>
    <d v="2022-01-17T17:21:31"/>
    <d v="2022-01-17T17:21:31"/>
    <x v="6"/>
    <n v="0"/>
    <x v="0"/>
    <d v="2022-01-17T17:21:57"/>
    <d v="2022-01-17T17:21:57"/>
    <n v="0"/>
    <x v="0"/>
    <d v="2022-01-17T17:22:51"/>
    <d v="2022-01-17T17:23:30"/>
    <n v="0.65000001573935151"/>
    <x v="4"/>
    <d v="2022-01-17T17:24:10"/>
    <n v="4"/>
    <n v="2"/>
    <n v="0"/>
    <n v="0"/>
    <n v="1"/>
    <n v="1"/>
    <n v="5"/>
  </r>
  <r>
    <n v="118410"/>
    <x v="7"/>
    <x v="1"/>
    <n v="2"/>
    <d v="2022-01-17T17:22:48"/>
    <d v="2022-01-17T17:22:48"/>
    <x v="6"/>
    <n v="0"/>
    <x v="0"/>
    <d v="2022-01-17T17:23:46"/>
    <d v="2022-01-17T17:23:46"/>
    <n v="0"/>
    <x v="0"/>
    <d v="2022-01-17T17:24:56"/>
    <d v="2022-01-17T17:24:56"/>
    <n v="0"/>
    <x v="0"/>
    <d v="2022-01-17T17:25:36"/>
    <n v="6"/>
    <n v="2"/>
    <n v="1"/>
    <n v="0"/>
    <n v="0"/>
    <n v="1"/>
    <n v="8"/>
  </r>
  <r>
    <n v="118411"/>
    <x v="7"/>
    <x v="1"/>
    <n v="2"/>
    <d v="2022-01-17T17:23:43"/>
    <d v="2022-01-17T17:23:43"/>
    <x v="6"/>
    <n v="0"/>
    <x v="0"/>
    <d v="2022-01-17T17:24:10"/>
    <d v="2022-01-17T17:24:56"/>
    <n v="0.76666680397465825"/>
    <x v="3"/>
    <d v="2022-01-17T17:25:17"/>
    <d v="2022-01-17T17:26:03"/>
    <n v="0.76666665729135275"/>
    <x v="4"/>
    <d v="2022-01-17T17:26:43"/>
    <n v="4"/>
    <n v="2"/>
    <n v="0"/>
    <n v="1"/>
    <n v="0"/>
    <n v="1"/>
    <n v="5"/>
  </r>
  <r>
    <n v="118412"/>
    <x v="7"/>
    <x v="1"/>
    <n v="2"/>
    <d v="2022-01-17T17:24:52"/>
    <d v="2022-01-17T17:24:52"/>
    <x v="6"/>
    <n v="0"/>
    <x v="0"/>
    <d v="2022-01-17T17:26:26"/>
    <d v="2022-01-17T17:26:26"/>
    <n v="0"/>
    <x v="0"/>
    <d v="2022-01-17T17:28:52"/>
    <d v="2022-01-17T17:28:52"/>
    <n v="0"/>
    <x v="0"/>
    <d v="2022-01-17T17:29:42"/>
    <n v="5"/>
    <n v="3"/>
    <n v="2"/>
    <n v="0"/>
    <n v="0"/>
    <n v="2"/>
    <n v="9"/>
  </r>
  <r>
    <n v="118413"/>
    <x v="7"/>
    <x v="1"/>
    <n v="2"/>
    <d v="2022-01-17T17:25:44"/>
    <d v="2022-01-17T17:25:56"/>
    <x v="6"/>
    <n v="0.20000001532025635"/>
    <x v="2"/>
    <d v="2022-01-17T17:26:58"/>
    <d v="2022-01-17T17:28:52"/>
    <n v="1.8999999412335455"/>
    <x v="2"/>
    <d v="2022-01-17T17:27:41"/>
    <d v="2022-01-17T17:29:42"/>
    <n v="2.0166665723081678"/>
    <x v="3"/>
    <d v="2022-01-17T17:30:22"/>
    <n v="3"/>
    <n v="2"/>
    <n v="1"/>
    <n v="0"/>
    <n v="0"/>
    <n v="1"/>
    <n v="5"/>
  </r>
  <r>
    <n v="118414"/>
    <x v="7"/>
    <x v="1"/>
    <n v="2"/>
    <d v="2022-01-17T17:26:43"/>
    <d v="2022-01-17T17:26:43"/>
    <x v="6"/>
    <n v="0"/>
    <x v="0"/>
    <d v="2022-01-17T17:27:44"/>
    <d v="2022-01-17T17:27:44"/>
    <n v="0"/>
    <x v="0"/>
    <d v="2022-01-17T17:28:37"/>
    <d v="2022-01-17T17:30:22"/>
    <n v="1.7500000318977982"/>
    <x v="2"/>
    <d v="2022-01-17T17:31:02"/>
    <n v="1"/>
    <n v="2"/>
    <n v="0"/>
    <n v="1"/>
    <n v="0"/>
    <n v="1"/>
    <n v="5"/>
  </r>
  <r>
    <n v="118415"/>
    <x v="7"/>
    <x v="1"/>
    <n v="2"/>
    <d v="2022-01-17T17:27:49"/>
    <d v="2022-01-17T17:27:49"/>
    <x v="6"/>
    <n v="0"/>
    <x v="0"/>
    <d v="2022-01-17T17:28:49"/>
    <d v="2022-01-17T17:28:49"/>
    <n v="0"/>
    <x v="0"/>
    <d v="2022-01-17T17:29:52"/>
    <d v="2022-01-17T17:31:02"/>
    <n v="1.1666666879318655"/>
    <x v="2"/>
    <d v="2022-01-17T17:31:42"/>
    <n v="4"/>
    <n v="2"/>
    <n v="0"/>
    <n v="1"/>
    <n v="0"/>
    <n v="1"/>
    <n v="5"/>
  </r>
  <r>
    <n v="118416"/>
    <x v="7"/>
    <x v="1"/>
    <n v="2"/>
    <d v="2022-01-17T17:28:54"/>
    <d v="2022-01-17T17:28:54"/>
    <x v="6"/>
    <n v="0"/>
    <x v="0"/>
    <d v="2022-01-17T17:31:30"/>
    <d v="2022-01-17T17:31:30"/>
    <n v="0"/>
    <x v="0"/>
    <d v="2022-01-17T17:35:24"/>
    <d v="2022-01-17T17:35:24"/>
    <n v="0"/>
    <x v="0"/>
    <d v="2022-01-17T17:36:24"/>
    <n v="6"/>
    <n v="1"/>
    <n v="1"/>
    <n v="1"/>
    <n v="1"/>
    <n v="3"/>
    <n v="9"/>
  </r>
  <r>
    <n v="118417"/>
    <x v="7"/>
    <x v="1"/>
    <n v="2"/>
    <d v="2022-01-17T17:30:04"/>
    <d v="2022-01-17T17:30:30"/>
    <x v="6"/>
    <n v="0.43333329842425883"/>
    <x v="2"/>
    <d v="2022-01-17T17:31:28"/>
    <d v="2022-01-17T17:35:24"/>
    <n v="3.9333333517424762"/>
    <x v="6"/>
    <d v="2022-01-17T17:32:41"/>
    <d v="2022-01-17T17:36:37"/>
    <n v="3.9333333622198552"/>
    <x v="5"/>
    <d v="2022-01-17T17:37:17"/>
    <n v="4"/>
    <n v="3"/>
    <n v="1"/>
    <n v="0"/>
    <n v="0"/>
    <n v="1"/>
    <n v="4"/>
  </r>
  <r>
    <n v="118418"/>
    <x v="7"/>
    <x v="1"/>
    <n v="2"/>
    <d v="2022-01-17T17:31:02"/>
    <d v="2022-01-17T17:31:02"/>
    <x v="6"/>
    <n v="0"/>
    <x v="0"/>
    <d v="2022-01-17T17:32:08"/>
    <d v="2022-01-17T17:32:41"/>
    <n v="0.5500000761821866"/>
    <x v="3"/>
    <d v="2022-01-17T17:34:28"/>
    <d v="2022-01-17T17:37:17"/>
    <n v="2.8166666440665722"/>
    <x v="3"/>
    <d v="2022-01-17T17:38:07"/>
    <n v="5"/>
    <n v="1"/>
    <n v="2"/>
    <n v="0"/>
    <n v="0"/>
    <n v="2"/>
    <n v="3"/>
  </r>
  <r>
    <n v="118419"/>
    <x v="7"/>
    <x v="1"/>
    <n v="2"/>
    <d v="2022-01-17T17:32:00"/>
    <d v="2022-01-17T17:32:08"/>
    <x v="6"/>
    <n v="0.13333319686353207"/>
    <x v="2"/>
    <d v="2022-01-17T17:32:39"/>
    <d v="2022-01-17T17:34:28"/>
    <n v="1.816666703671217"/>
    <x v="2"/>
    <d v="2022-01-17T17:33:47"/>
    <d v="2022-01-17T17:38:07"/>
    <n v="4.3333332566544414"/>
    <x v="9"/>
    <d v="2022-01-17T17:38:47"/>
    <n v="6"/>
    <n v="2"/>
    <n v="0"/>
    <n v="0"/>
    <n v="1"/>
    <n v="1"/>
    <n v="3"/>
  </r>
  <r>
    <n v="118420"/>
    <x v="7"/>
    <x v="1"/>
    <n v="2"/>
    <d v="2022-01-17T17:32:55"/>
    <d v="2022-01-17T17:32:55"/>
    <x v="6"/>
    <n v="0"/>
    <x v="0"/>
    <d v="2022-01-17T17:33:52"/>
    <d v="2022-01-17T17:33:52"/>
    <n v="0"/>
    <x v="0"/>
    <d v="2022-01-17T17:35:08"/>
    <d v="2022-01-17T17:38:47"/>
    <n v="3.6499999731313437"/>
    <x v="5"/>
    <d v="2022-01-17T17:39:27"/>
    <n v="1"/>
    <n v="1"/>
    <n v="1"/>
    <n v="0"/>
    <n v="0"/>
    <n v="1"/>
    <n v="4"/>
  </r>
  <r>
    <n v="118421"/>
    <x v="7"/>
    <x v="1"/>
    <n v="2"/>
    <d v="2022-01-17T17:33:47"/>
    <d v="2022-01-17T17:33:47"/>
    <x v="6"/>
    <n v="0"/>
    <x v="0"/>
    <d v="2022-01-17T17:34:50"/>
    <d v="2022-01-17T17:35:08"/>
    <n v="0.2999999444000423"/>
    <x v="1"/>
    <d v="2022-01-17T17:36:03"/>
    <d v="2022-01-17T17:39:27"/>
    <n v="3.3999999880325049"/>
    <x v="5"/>
    <d v="2022-01-17T17:40:07"/>
    <n v="3"/>
    <n v="1"/>
    <n v="0"/>
    <n v="1"/>
    <n v="0"/>
    <n v="1"/>
    <n v="3"/>
  </r>
  <r>
    <n v="118422"/>
    <x v="7"/>
    <x v="1"/>
    <n v="2"/>
    <d v="2022-01-17T17:35:07"/>
    <d v="2022-01-17T17:35:07"/>
    <x v="6"/>
    <n v="0"/>
    <x v="0"/>
    <d v="2022-01-17T17:35:36"/>
    <d v="2022-01-17T17:36:03"/>
    <n v="0.45000000041909516"/>
    <x v="1"/>
    <d v="2022-01-17T17:36:47"/>
    <d v="2022-01-17T17:40:07"/>
    <n v="3.3333333162590861"/>
    <x v="5"/>
    <d v="2022-01-17T17:40:47"/>
    <n v="4"/>
    <n v="1"/>
    <n v="0"/>
    <n v="0"/>
    <n v="1"/>
    <n v="1"/>
    <n v="4"/>
  </r>
  <r>
    <n v="118423"/>
    <x v="7"/>
    <x v="1"/>
    <n v="2"/>
    <d v="2022-01-17T17:36:24"/>
    <d v="2022-01-17T17:36:24"/>
    <x v="6"/>
    <n v="0"/>
    <x v="0"/>
    <d v="2022-01-17T17:36:49"/>
    <d v="2022-01-17T17:36:49"/>
    <n v="0"/>
    <x v="0"/>
    <d v="2022-01-17T17:38:08"/>
    <d v="2022-01-17T17:40:47"/>
    <n v="2.6500000327359885"/>
    <x v="3"/>
    <d v="2022-01-17T17:41:27"/>
    <n v="6"/>
    <n v="1"/>
    <n v="1"/>
    <n v="0"/>
    <n v="0"/>
    <n v="1"/>
    <n v="4"/>
  </r>
  <r>
    <n v="118424"/>
    <x v="7"/>
    <x v="1"/>
    <n v="2"/>
    <d v="2022-01-17T17:37:39"/>
    <d v="2022-01-17T17:37:39"/>
    <x v="6"/>
    <n v="0"/>
    <x v="0"/>
    <d v="2022-01-17T17:38:13"/>
    <d v="2022-01-17T17:38:13"/>
    <n v="0"/>
    <x v="0"/>
    <d v="2022-01-17T17:39:30"/>
    <d v="2022-01-17T17:41:27"/>
    <n v="1.949999900534749"/>
    <x v="2"/>
    <d v="2022-01-17T17:42:07"/>
    <n v="2"/>
    <n v="1"/>
    <n v="0"/>
    <n v="1"/>
    <n v="0"/>
    <n v="1"/>
    <n v="5"/>
  </r>
  <r>
    <n v="118425"/>
    <x v="7"/>
    <x v="1"/>
    <n v="2"/>
    <d v="2022-01-17T17:38:51"/>
    <d v="2022-01-17T17:38:51"/>
    <x v="6"/>
    <n v="0"/>
    <x v="0"/>
    <d v="2022-01-17T17:40:23"/>
    <d v="2022-01-17T17:40:23"/>
    <n v="0"/>
    <x v="0"/>
    <d v="2022-01-17T17:42:37"/>
    <d v="2022-01-17T17:42:37"/>
    <n v="0"/>
    <x v="0"/>
    <d v="2022-01-17T17:43:27"/>
    <n v="3"/>
    <n v="1"/>
    <n v="0"/>
    <n v="2"/>
    <n v="0"/>
    <n v="2"/>
    <n v="8"/>
  </r>
  <r>
    <n v="118426"/>
    <x v="7"/>
    <x v="1"/>
    <n v="2"/>
    <d v="2022-01-17T17:39:48"/>
    <d v="2022-01-17T17:39:53"/>
    <x v="6"/>
    <n v="8.3333373768255115E-2"/>
    <x v="0"/>
    <d v="2022-01-17T17:40:23"/>
    <d v="2022-01-17T17:42:37"/>
    <n v="2.2333332896232605"/>
    <x v="4"/>
    <d v="2022-01-17T17:41:40"/>
    <d v="2022-01-17T17:43:54"/>
    <n v="2.2333333001006395"/>
    <x v="3"/>
    <d v="2022-01-17T17:44:34"/>
    <n v="6"/>
    <n v="2"/>
    <n v="0"/>
    <n v="1"/>
    <n v="0"/>
    <n v="1"/>
    <n v="4"/>
  </r>
  <r>
    <n v="118427"/>
    <x v="7"/>
    <x v="1"/>
    <n v="2"/>
    <d v="2022-01-17T17:40:52"/>
    <d v="2022-01-17T17:40:52"/>
    <x v="6"/>
    <n v="0"/>
    <x v="0"/>
    <d v="2022-01-17T17:41:21"/>
    <d v="2022-01-17T17:41:40"/>
    <n v="0.31666664639487863"/>
    <x v="1"/>
    <d v="2022-01-17T17:42:19"/>
    <d v="2022-01-17T17:44:34"/>
    <n v="2.2499999916180968"/>
    <x v="3"/>
    <d v="2022-01-17T17:45:14"/>
    <n v="4"/>
    <n v="2"/>
    <n v="0"/>
    <n v="0"/>
    <n v="1"/>
    <n v="1"/>
    <n v="5"/>
  </r>
  <r>
    <n v="118428"/>
    <x v="7"/>
    <x v="1"/>
    <n v="2"/>
    <d v="2022-01-17T17:42:03"/>
    <d v="2022-01-17T17:42:03"/>
    <x v="6"/>
    <n v="0"/>
    <x v="0"/>
    <d v="2022-01-17T17:43:01"/>
    <d v="2022-01-17T17:43:01"/>
    <n v="0"/>
    <x v="0"/>
    <d v="2022-01-17T17:44:09"/>
    <d v="2022-01-17T17:45:14"/>
    <n v="1.0833333141636103"/>
    <x v="2"/>
    <d v="2022-01-17T17:45:54"/>
    <n v="5"/>
    <n v="1"/>
    <n v="0"/>
    <n v="1"/>
    <n v="0"/>
    <n v="1"/>
    <n v="4"/>
  </r>
  <r>
    <n v="118429"/>
    <x v="7"/>
    <x v="1"/>
    <n v="2"/>
    <d v="2022-01-17T17:43:13"/>
    <d v="2022-01-17T17:43:13"/>
    <x v="6"/>
    <n v="0"/>
    <x v="0"/>
    <d v="2022-01-17T17:44:10"/>
    <d v="2022-01-17T17:44:10"/>
    <n v="0"/>
    <x v="0"/>
    <d v="2022-01-17T17:45:28"/>
    <d v="2022-01-17T17:45:54"/>
    <n v="0.43333329842425883"/>
    <x v="1"/>
    <d v="2022-01-17T17:46:34"/>
    <n v="3"/>
    <n v="2"/>
    <n v="0"/>
    <n v="0"/>
    <n v="1"/>
    <n v="1"/>
    <n v="5"/>
  </r>
  <r>
    <n v="118430"/>
    <x v="7"/>
    <x v="1"/>
    <n v="2"/>
    <d v="2022-01-17T17:44:08"/>
    <d v="2022-01-17T17:44:08"/>
    <x v="6"/>
    <n v="0"/>
    <x v="0"/>
    <d v="2022-01-17T17:44:37"/>
    <d v="2022-01-17T17:45:28"/>
    <n v="0.85000003105960786"/>
    <x v="3"/>
    <d v="2022-01-17T17:45:36"/>
    <d v="2022-01-17T17:46:34"/>
    <n v="0.9666666726116091"/>
    <x v="4"/>
    <d v="2022-01-17T17:47:14"/>
    <n v="2"/>
    <n v="3"/>
    <n v="1"/>
    <n v="0"/>
    <n v="0"/>
    <n v="1"/>
    <n v="5"/>
  </r>
  <r>
    <n v="118431"/>
    <x v="7"/>
    <x v="1"/>
    <n v="2"/>
    <d v="2022-01-17T17:45:10"/>
    <d v="2022-01-17T17:45:10"/>
    <x v="6"/>
    <n v="0"/>
    <x v="0"/>
    <d v="2022-01-17T17:45:38"/>
    <d v="2022-01-17T17:45:38"/>
    <n v="0"/>
    <x v="0"/>
    <d v="2022-01-17T17:46:48"/>
    <d v="2022-01-17T17:47:14"/>
    <n v="0.43333329842425883"/>
    <x v="1"/>
    <d v="2022-01-17T17:47:54"/>
    <n v="5"/>
    <n v="3"/>
    <n v="0"/>
    <n v="1"/>
    <n v="0"/>
    <n v="1"/>
    <n v="6"/>
  </r>
  <r>
    <n v="118432"/>
    <x v="7"/>
    <x v="1"/>
    <n v="2"/>
    <d v="2022-01-17T17:46:10"/>
    <d v="2022-01-17T17:46:10"/>
    <x v="6"/>
    <n v="0"/>
    <x v="0"/>
    <d v="2022-01-17T17:47:30"/>
    <d v="2022-01-17T17:47:30"/>
    <n v="0"/>
    <x v="0"/>
    <d v="2022-01-17T17:49:32"/>
    <d v="2022-01-17T17:49:32"/>
    <n v="0"/>
    <x v="0"/>
    <d v="2022-01-17T17:50:22"/>
    <n v="3"/>
    <n v="3"/>
    <n v="0"/>
    <n v="2"/>
    <n v="0"/>
    <n v="2"/>
    <n v="8"/>
  </r>
  <r>
    <n v="118433"/>
    <x v="7"/>
    <x v="1"/>
    <n v="2"/>
    <d v="2022-01-17T17:47:30"/>
    <d v="2022-01-17T17:47:30"/>
    <x v="6"/>
    <n v="0"/>
    <x v="0"/>
    <d v="2022-01-17T17:50:36"/>
    <d v="2022-01-17T17:50:36"/>
    <n v="0"/>
    <x v="0"/>
    <d v="2022-01-17T17:53:54"/>
    <d v="2022-01-17T17:53:54"/>
    <n v="0"/>
    <x v="0"/>
    <d v="2022-01-17T17:54:54"/>
    <n v="6"/>
    <n v="2"/>
    <n v="1"/>
    <n v="1"/>
    <n v="1"/>
    <n v="3"/>
    <n v="9"/>
  </r>
  <r>
    <n v="118434"/>
    <x v="7"/>
    <x v="1"/>
    <n v="2"/>
    <d v="2022-01-17T17:48:24"/>
    <d v="2022-01-17T17:49:06"/>
    <x v="6"/>
    <n v="0.7000001217238605"/>
    <x v="1"/>
    <d v="2022-01-17T17:49:34"/>
    <d v="2022-01-17T17:53:54"/>
    <n v="4.3333333928603679"/>
    <x v="7"/>
    <d v="2022-01-17T17:50:38"/>
    <d v="2022-01-17T17:54:58"/>
    <n v="4.3333332461770624"/>
    <x v="9"/>
    <d v="2022-01-17T17:55:38"/>
    <n v="4"/>
    <n v="2"/>
    <n v="0"/>
    <n v="1"/>
    <n v="0"/>
    <n v="1"/>
    <n v="4"/>
  </r>
  <r>
    <n v="118435"/>
    <x v="7"/>
    <x v="1"/>
    <n v="2"/>
    <d v="2022-01-17T17:49:16"/>
    <d v="2022-01-17T17:49:34"/>
    <x v="6"/>
    <n v="0.29999995487742126"/>
    <x v="2"/>
    <d v="2022-01-17T17:50:08"/>
    <d v="2022-01-17T17:50:38"/>
    <n v="0.50000010640360415"/>
    <x v="3"/>
    <d v="2022-01-17T17:51:09"/>
    <d v="2022-01-17T17:55:38"/>
    <n v="4.4833332917187363"/>
    <x v="9"/>
    <d v="2022-01-17T17:56:18"/>
    <n v="5"/>
    <n v="2"/>
    <n v="0"/>
    <n v="0"/>
    <n v="1"/>
    <n v="1"/>
    <n v="3"/>
  </r>
  <r>
    <n v="118436"/>
    <x v="7"/>
    <x v="1"/>
    <n v="2"/>
    <d v="2022-01-17T17:50:35"/>
    <d v="2022-01-17T17:50:35"/>
    <x v="6"/>
    <n v="0"/>
    <x v="0"/>
    <d v="2022-01-17T17:51:37"/>
    <d v="2022-01-17T17:51:37"/>
    <n v="0"/>
    <x v="0"/>
    <d v="2022-01-17T17:52:46"/>
    <d v="2022-01-17T17:56:18"/>
    <n v="3.5333333315793425"/>
    <x v="5"/>
    <d v="2022-01-17T17:56:58"/>
    <n v="1"/>
    <n v="2"/>
    <n v="1"/>
    <n v="0"/>
    <n v="0"/>
    <n v="1"/>
    <n v="4"/>
  </r>
  <r>
    <n v="118437"/>
    <x v="7"/>
    <x v="1"/>
    <n v="2"/>
    <d v="2022-01-17T17:51:52"/>
    <d v="2022-01-17T17:51:52"/>
    <x v="6"/>
    <n v="0"/>
    <x v="0"/>
    <d v="2022-01-17T17:52:50"/>
    <d v="2022-01-17T17:52:50"/>
    <n v="0"/>
    <x v="0"/>
    <d v="2022-01-17T17:53:57"/>
    <d v="2022-01-17T17:56:58"/>
    <n v="3.0166666593868285"/>
    <x v="5"/>
    <d v="2022-01-17T17:57:38"/>
    <n v="2"/>
    <n v="2"/>
    <n v="0"/>
    <n v="1"/>
    <n v="0"/>
    <n v="1"/>
    <n v="4"/>
  </r>
  <r>
    <n v="118438"/>
    <x v="7"/>
    <x v="1"/>
    <n v="2"/>
    <d v="2022-01-17T17:53:06"/>
    <d v="2022-01-17T17:53:06"/>
    <x v="6"/>
    <n v="0"/>
    <x v="0"/>
    <d v="2022-01-17T17:54:08"/>
    <d v="2022-01-17T17:54:08"/>
    <n v="0"/>
    <x v="0"/>
    <d v="2022-01-17T17:56:20"/>
    <d v="2022-01-17T17:57:38"/>
    <n v="1.300000031478703"/>
    <x v="2"/>
    <d v="2022-01-17T17:58:28"/>
    <n v="5"/>
    <n v="3"/>
    <n v="0"/>
    <n v="2"/>
    <n v="0"/>
    <n v="2"/>
    <n v="4"/>
  </r>
  <r>
    <n v="118439"/>
    <x v="7"/>
    <x v="1"/>
    <n v="2"/>
    <d v="2022-01-17T17:53:59"/>
    <d v="2022-01-17T17:54:08"/>
    <x v="6"/>
    <n v="0.1499998988583684"/>
    <x v="2"/>
    <d v="2022-01-17T17:54:41"/>
    <d v="2022-01-17T17:56:20"/>
    <n v="1.6499999456573278"/>
    <x v="2"/>
    <d v="2022-01-17T17:55:33"/>
    <d v="2022-01-17T17:58:28"/>
    <n v="2.9166667198296636"/>
    <x v="3"/>
    <d v="2022-01-17T17:59:08"/>
    <n v="4"/>
    <n v="2"/>
    <n v="0"/>
    <n v="0"/>
    <n v="1"/>
    <n v="1"/>
    <n v="3"/>
  </r>
  <r>
    <n v="118440"/>
    <x v="7"/>
    <x v="1"/>
    <n v="2"/>
    <d v="2022-01-17T17:55:00"/>
    <d v="2022-01-17T17:55:00"/>
    <x v="6"/>
    <n v="0"/>
    <x v="0"/>
    <d v="2022-01-17T17:55:57"/>
    <d v="2022-01-17T17:55:57"/>
    <n v="0"/>
    <x v="0"/>
    <d v="2022-01-17T17:57:00"/>
    <d v="2022-01-17T17:59:08"/>
    <n v="2.1333332138601691"/>
    <x v="3"/>
    <d v="2022-01-17T17:59:48"/>
    <n v="6"/>
    <n v="2"/>
    <n v="0"/>
    <n v="0"/>
    <n v="1"/>
    <n v="1"/>
    <n v="4"/>
  </r>
  <r>
    <n v="118441"/>
    <x v="7"/>
    <x v="1"/>
    <n v="2"/>
    <d v="2022-01-17T17:55:54"/>
    <d v="2022-01-17T17:55:54"/>
    <x v="6"/>
    <n v="0"/>
    <x v="0"/>
    <d v="2022-01-17T17:56:50"/>
    <d v="2022-01-17T17:57:00"/>
    <n v="0.16666675801388919"/>
    <x v="1"/>
    <d v="2022-01-17T17:58:03"/>
    <d v="2022-01-17T17:59:48"/>
    <n v="1.7500000318977982"/>
    <x v="2"/>
    <d v="2022-01-17T18:00:28"/>
    <n v="4"/>
    <n v="3"/>
    <n v="1"/>
    <n v="0"/>
    <n v="0"/>
    <n v="1"/>
    <n v="5"/>
  </r>
  <r>
    <n v="118442"/>
    <x v="7"/>
    <x v="1"/>
    <n v="2"/>
    <d v="2022-01-17T17:56:47"/>
    <d v="2022-01-17T17:56:47"/>
    <x v="6"/>
    <n v="0"/>
    <x v="0"/>
    <d v="2022-01-17T17:57:12"/>
    <d v="2022-01-17T17:58:03"/>
    <n v="0.84999988437630236"/>
    <x v="3"/>
    <d v="2022-01-17T17:57:55"/>
    <d v="2022-01-17T18:00:28"/>
    <n v="2.5500000931788236"/>
    <x v="3"/>
    <d v="2022-01-17T18:01:08"/>
    <n v="1"/>
    <n v="3"/>
    <n v="0"/>
    <n v="1"/>
    <n v="0"/>
    <n v="1"/>
    <n v="4"/>
  </r>
  <r>
    <n v="118443"/>
    <x v="7"/>
    <x v="1"/>
    <n v="2"/>
    <d v="2022-01-17T17:57:47"/>
    <d v="2022-01-17T17:57:47"/>
    <x v="6"/>
    <n v="0"/>
    <x v="0"/>
    <d v="2022-01-17T17:58:21"/>
    <d v="2022-01-17T17:58:21"/>
    <n v="0"/>
    <x v="0"/>
    <d v="2022-01-17T17:59:14"/>
    <d v="2022-01-17T18:01:08"/>
    <n v="1.8999999412335455"/>
    <x v="2"/>
    <d v="2022-01-17T18:01:48"/>
    <n v="5"/>
    <n v="3"/>
    <n v="0"/>
    <n v="1"/>
    <n v="0"/>
    <n v="1"/>
    <n v="4"/>
  </r>
  <r>
    <n v="118444"/>
    <x v="7"/>
    <x v="1"/>
    <n v="2"/>
    <d v="2022-01-17T17:58:54"/>
    <d v="2022-01-17T17:58:54"/>
    <x v="6"/>
    <n v="0"/>
    <x v="0"/>
    <d v="2022-01-17T18:00:26"/>
    <d v="2022-01-17T18:00:26"/>
    <n v="0"/>
    <x v="0"/>
    <d v="2022-01-17T18:02:44"/>
    <d v="2022-01-17T18:02:44"/>
    <n v="0"/>
    <x v="0"/>
    <d v="2022-01-17T18:03:34"/>
    <n v="2"/>
    <n v="3"/>
    <n v="0"/>
    <n v="0"/>
    <n v="2"/>
    <n v="2"/>
    <n v="9"/>
  </r>
  <r>
    <n v="118445"/>
    <x v="7"/>
    <x v="1"/>
    <n v="2"/>
    <d v="2022-01-17T17:59:50"/>
    <d v="2022-01-17T17:59:50"/>
    <x v="6"/>
    <n v="0"/>
    <x v="0"/>
    <d v="2022-01-17T18:00:22"/>
    <d v="2022-01-17T18:00:22"/>
    <n v="0"/>
    <x v="0"/>
    <d v="2022-01-17T18:01:09"/>
    <d v="2022-01-17T18:01:09"/>
    <n v="0"/>
    <x v="0"/>
    <d v="2022-01-17T18:01:49"/>
    <n v="5"/>
    <n v="1"/>
    <n v="0"/>
    <n v="1"/>
    <n v="0"/>
    <n v="1"/>
    <n v="9"/>
  </r>
  <r>
    <n v="118446"/>
    <x v="7"/>
    <x v="1"/>
    <n v="2"/>
    <d v="2022-01-17T18:01:01"/>
    <d v="2022-01-17T18:01:01"/>
    <x v="7"/>
    <n v="0"/>
    <x v="0"/>
    <d v="2022-01-17T18:02:05"/>
    <d v="2022-01-17T18:02:05"/>
    <n v="0"/>
    <x v="0"/>
    <d v="2022-01-17T18:03:15"/>
    <d v="2022-01-17T18:03:15"/>
    <n v="0"/>
    <x v="0"/>
    <d v="2022-01-17T18:03:55"/>
    <n v="2"/>
    <n v="3"/>
    <n v="1"/>
    <n v="0"/>
    <n v="0"/>
    <n v="1"/>
    <n v="9"/>
  </r>
  <r>
    <n v="118447"/>
    <x v="7"/>
    <x v="1"/>
    <n v="2"/>
    <d v="2022-01-17T18:01:50"/>
    <d v="2022-01-17T18:01:50"/>
    <x v="7"/>
    <n v="0"/>
    <x v="0"/>
    <d v="2022-01-17T18:02:48"/>
    <d v="2022-01-17T18:03:15"/>
    <n v="0.44999985373578966"/>
    <x v="1"/>
    <d v="2022-01-17T18:03:50"/>
    <d v="2022-01-17T18:04:17"/>
    <n v="0.45000000041909516"/>
    <x v="1"/>
    <d v="2022-01-17T18:04:57"/>
    <n v="2"/>
    <n v="1"/>
    <n v="1"/>
    <n v="0"/>
    <n v="0"/>
    <n v="1"/>
    <n v="5"/>
  </r>
  <r>
    <n v="118448"/>
    <x v="7"/>
    <x v="1"/>
    <n v="2"/>
    <d v="2022-01-17T18:02:42"/>
    <d v="2022-01-17T18:02:42"/>
    <x v="7"/>
    <n v="0"/>
    <x v="0"/>
    <d v="2022-01-17T18:03:38"/>
    <d v="2022-01-17T18:03:50"/>
    <n v="0.19999986863695085"/>
    <x v="1"/>
    <d v="2022-01-17T18:04:20"/>
    <d v="2022-01-17T18:04:57"/>
    <n v="0.61666661174967885"/>
    <x v="4"/>
    <d v="2022-01-17T18:05:37"/>
    <n v="3"/>
    <n v="3"/>
    <n v="1"/>
    <n v="0"/>
    <n v="0"/>
    <n v="1"/>
    <n v="6"/>
  </r>
  <r>
    <n v="118449"/>
    <x v="7"/>
    <x v="1"/>
    <n v="2"/>
    <d v="2022-01-17T18:03:59"/>
    <d v="2022-01-17T18:03:59"/>
    <x v="7"/>
    <n v="0"/>
    <x v="0"/>
    <d v="2022-01-17T18:04:30"/>
    <d v="2022-01-17T18:04:30"/>
    <n v="0"/>
    <x v="0"/>
    <d v="2022-01-17T18:05:34"/>
    <d v="2022-01-17T18:05:37"/>
    <n v="5.0000116461887956E-2"/>
    <x v="0"/>
    <d v="2022-01-17T18:06:17"/>
    <n v="2"/>
    <n v="2"/>
    <n v="0"/>
    <n v="1"/>
    <n v="0"/>
    <n v="1"/>
    <n v="7"/>
  </r>
  <r>
    <n v="118450"/>
    <x v="7"/>
    <x v="1"/>
    <n v="2"/>
    <d v="2022-01-17T18:05:12"/>
    <d v="2022-01-17T18:05:12"/>
    <x v="7"/>
    <n v="0"/>
    <x v="0"/>
    <d v="2022-01-17T18:07:36"/>
    <d v="2022-01-17T18:07:36"/>
    <n v="0"/>
    <x v="0"/>
    <d v="2022-01-17T18:10:33"/>
    <d v="2022-01-17T18:10:33"/>
    <n v="0"/>
    <x v="0"/>
    <d v="2022-01-17T18:11:33"/>
    <n v="1"/>
    <n v="3"/>
    <n v="1"/>
    <n v="1"/>
    <n v="1"/>
    <n v="3"/>
    <n v="8"/>
  </r>
  <r>
    <n v="118451"/>
    <x v="7"/>
    <x v="1"/>
    <n v="2"/>
    <d v="2022-01-17T18:06:27"/>
    <d v="2022-01-17T18:06:36"/>
    <x v="7"/>
    <n v="0.1499998988583684"/>
    <x v="2"/>
    <d v="2022-01-17T18:08:04"/>
    <d v="2022-01-17T18:10:33"/>
    <n v="2.4833332747220993"/>
    <x v="4"/>
    <d v="2022-01-17T18:09:32"/>
    <d v="2022-01-17T18:12:01"/>
    <n v="2.4833332851994783"/>
    <x v="3"/>
    <d v="2022-01-17T18:12:51"/>
    <n v="1"/>
    <n v="2"/>
    <n v="2"/>
    <n v="0"/>
    <n v="0"/>
    <n v="2"/>
    <n v="3"/>
  </r>
  <r>
    <n v="118452"/>
    <x v="7"/>
    <x v="1"/>
    <n v="2"/>
    <d v="2022-01-17T18:07:45"/>
    <d v="2022-01-17T18:07:45"/>
    <x v="7"/>
    <n v="0"/>
    <x v="0"/>
    <d v="2022-01-17T18:08:13"/>
    <d v="2022-01-17T18:09:32"/>
    <n v="1.3166667334735394"/>
    <x v="2"/>
    <d v="2022-01-17T18:09:08"/>
    <d v="2022-01-17T18:12:51"/>
    <n v="3.7166666449047625"/>
    <x v="5"/>
    <d v="2022-01-17T18:13:31"/>
    <n v="1"/>
    <n v="2"/>
    <n v="0"/>
    <n v="1"/>
    <n v="0"/>
    <n v="1"/>
    <n v="3"/>
  </r>
  <r>
    <n v="118453"/>
    <x v="7"/>
    <x v="1"/>
    <n v="2"/>
    <d v="2022-01-17T18:08:40"/>
    <d v="2022-01-17T18:08:40"/>
    <x v="7"/>
    <n v="0"/>
    <x v="0"/>
    <d v="2022-01-17T18:09:07"/>
    <d v="2022-01-17T18:09:08"/>
    <n v="1.666670199483633E-2"/>
    <x v="0"/>
    <d v="2022-01-17T18:10:12"/>
    <d v="2022-01-17T18:13:31"/>
    <n v="3.3166667504701763"/>
    <x v="5"/>
    <d v="2022-01-17T18:14:11"/>
    <n v="5"/>
    <n v="2"/>
    <n v="0"/>
    <n v="1"/>
    <n v="0"/>
    <n v="1"/>
    <n v="4"/>
  </r>
  <r>
    <n v="118454"/>
    <x v="7"/>
    <x v="1"/>
    <n v="2"/>
    <d v="2022-01-17T18:09:42"/>
    <d v="2022-01-17T18:09:42"/>
    <x v="7"/>
    <n v="0"/>
    <x v="0"/>
    <d v="2022-01-17T18:10:15"/>
    <d v="2022-01-17T18:10:15"/>
    <n v="0"/>
    <x v="0"/>
    <d v="2022-01-17T18:11:11"/>
    <d v="2022-01-17T18:14:11"/>
    <n v="2.9999999469146132"/>
    <x v="3"/>
    <d v="2022-01-17T18:14:51"/>
    <n v="2"/>
    <n v="2"/>
    <n v="0"/>
    <n v="0"/>
    <n v="1"/>
    <n v="1"/>
    <n v="3"/>
  </r>
  <r>
    <n v="118455"/>
    <x v="7"/>
    <x v="1"/>
    <n v="2"/>
    <d v="2022-01-17T18:10:56"/>
    <d v="2022-01-17T18:10:56"/>
    <x v="7"/>
    <n v="0"/>
    <x v="0"/>
    <d v="2022-01-17T18:11:52"/>
    <d v="2022-01-17T18:11:52"/>
    <n v="0"/>
    <x v="0"/>
    <d v="2022-01-17T18:12:57"/>
    <d v="2022-01-17T18:14:51"/>
    <n v="1.8999999412335455"/>
    <x v="2"/>
    <d v="2022-01-17T18:15:31"/>
    <n v="1"/>
    <n v="3"/>
    <n v="0"/>
    <n v="1"/>
    <n v="0"/>
    <n v="1"/>
    <n v="4"/>
  </r>
  <r>
    <n v="118456"/>
    <x v="7"/>
    <x v="1"/>
    <n v="2"/>
    <d v="2022-01-17T18:11:57"/>
    <d v="2022-01-17T18:11:57"/>
    <x v="7"/>
    <n v="0"/>
    <x v="0"/>
    <d v="2022-01-17T18:12:56"/>
    <d v="2022-01-17T18:12:57"/>
    <n v="1.666670199483633E-2"/>
    <x v="0"/>
    <d v="2022-01-17T18:14:11"/>
    <d v="2022-01-17T18:15:31"/>
    <n v="1.3333334459457546"/>
    <x v="2"/>
    <d v="2022-01-17T18:16:11"/>
    <n v="3"/>
    <n v="2"/>
    <n v="0"/>
    <n v="0"/>
    <n v="1"/>
    <n v="1"/>
    <n v="4"/>
  </r>
  <r>
    <n v="118457"/>
    <x v="7"/>
    <x v="1"/>
    <n v="2"/>
    <d v="2022-01-17T18:13:15"/>
    <d v="2022-01-17T18:13:15"/>
    <x v="7"/>
    <n v="0"/>
    <x v="0"/>
    <d v="2022-01-17T18:14:19"/>
    <d v="2022-01-17T18:14:19"/>
    <n v="0"/>
    <x v="0"/>
    <d v="2022-01-17T18:15:03"/>
    <d v="2022-01-17T18:16:11"/>
    <n v="1.1333332734648138"/>
    <x v="2"/>
    <d v="2022-01-17T18:16:51"/>
    <n v="6"/>
    <n v="3"/>
    <n v="0"/>
    <n v="0"/>
    <n v="1"/>
    <n v="1"/>
    <n v="5"/>
  </r>
  <r>
    <n v="118458"/>
    <x v="7"/>
    <x v="1"/>
    <n v="2"/>
    <d v="2022-01-17T18:14:12"/>
    <d v="2022-01-17T18:14:12"/>
    <x v="7"/>
    <n v="0"/>
    <x v="0"/>
    <d v="2022-01-17T18:15:02"/>
    <d v="2022-01-17T18:15:03"/>
    <n v="1.666670199483633E-2"/>
    <x v="0"/>
    <d v="2022-01-17T18:17:30"/>
    <d v="2022-01-17T18:17:31"/>
    <n v="1.666670199483633E-2"/>
    <x v="0"/>
    <d v="2022-01-17T18:18:21"/>
    <n v="2"/>
    <n v="2"/>
    <n v="2"/>
    <n v="0"/>
    <n v="0"/>
    <n v="2"/>
    <n v="9"/>
  </r>
  <r>
    <n v="118459"/>
    <x v="7"/>
    <x v="1"/>
    <n v="2"/>
    <d v="2022-01-17T18:15:15"/>
    <d v="2022-01-17T18:15:15"/>
    <x v="7"/>
    <n v="0"/>
    <x v="0"/>
    <d v="2022-01-17T18:15:43"/>
    <d v="2022-01-17T18:17:30"/>
    <n v="1.7833332996815443"/>
    <x v="2"/>
    <d v="2022-01-17T18:16:40"/>
    <d v="2022-01-17T18:18:27"/>
    <n v="1.7833332892041653"/>
    <x v="2"/>
    <d v="2022-01-17T18:19:07"/>
    <n v="4"/>
    <n v="3"/>
    <n v="0"/>
    <n v="1"/>
    <n v="0"/>
    <n v="1"/>
    <n v="4"/>
  </r>
  <r>
    <n v="118460"/>
    <x v="7"/>
    <x v="1"/>
    <n v="2"/>
    <d v="2022-01-17T18:16:04"/>
    <d v="2022-01-17T18:16:04"/>
    <x v="7"/>
    <n v="0"/>
    <x v="0"/>
    <d v="2022-01-17T18:16:34"/>
    <d v="2022-01-17T18:16:40"/>
    <n v="0.10000008624047041"/>
    <x v="1"/>
    <d v="2022-01-17T18:17:14"/>
    <d v="2022-01-17T18:19:07"/>
    <n v="1.8833333754446357"/>
    <x v="2"/>
    <d v="2022-01-17T18:19:47"/>
    <n v="2"/>
    <n v="3"/>
    <n v="1"/>
    <n v="0"/>
    <n v="0"/>
    <n v="1"/>
    <n v="5"/>
  </r>
  <r>
    <n v="118461"/>
    <x v="7"/>
    <x v="1"/>
    <n v="2"/>
    <d v="2022-01-17T18:17:02"/>
    <d v="2022-01-17T18:17:02"/>
    <x v="7"/>
    <n v="0"/>
    <x v="0"/>
    <d v="2022-01-17T18:17:32"/>
    <d v="2022-01-17T18:17:32"/>
    <n v="0"/>
    <x v="0"/>
    <d v="2022-01-17T18:18:46"/>
    <d v="2022-01-17T18:19:47"/>
    <n v="1.0166666423901916"/>
    <x v="2"/>
    <d v="2022-01-17T18:20:27"/>
    <n v="2"/>
    <n v="3"/>
    <n v="0"/>
    <n v="0"/>
    <n v="1"/>
    <n v="1"/>
    <n v="5"/>
  </r>
  <r>
    <n v="118462"/>
    <x v="7"/>
    <x v="1"/>
    <n v="2"/>
    <d v="2022-01-17T18:17:52"/>
    <d v="2022-01-17T18:17:52"/>
    <x v="7"/>
    <n v="0"/>
    <x v="0"/>
    <d v="2022-01-17T18:18:18"/>
    <d v="2022-01-17T18:18:46"/>
    <n v="0.46666670241393149"/>
    <x v="1"/>
    <d v="2022-01-17T18:19:03"/>
    <d v="2022-01-17T18:20:27"/>
    <n v="1.399999960558489"/>
    <x v="2"/>
    <d v="2022-01-17T18:21:07"/>
    <n v="3"/>
    <n v="2"/>
    <n v="1"/>
    <n v="0"/>
    <n v="0"/>
    <n v="1"/>
    <n v="4"/>
  </r>
  <r>
    <n v="118463"/>
    <x v="7"/>
    <x v="1"/>
    <n v="2"/>
    <d v="2022-01-17T18:19:01"/>
    <d v="2022-01-17T18:19:01"/>
    <x v="7"/>
    <n v="0"/>
    <x v="0"/>
    <d v="2022-01-17T18:19:30"/>
    <d v="2022-01-17T18:19:30"/>
    <n v="0"/>
    <x v="0"/>
    <d v="2022-01-17T18:20:37"/>
    <d v="2022-01-17T18:21:07"/>
    <n v="0.50000010640360415"/>
    <x v="4"/>
    <d v="2022-01-17T18:21:47"/>
    <n v="2"/>
    <n v="3"/>
    <n v="0"/>
    <n v="0"/>
    <n v="1"/>
    <n v="1"/>
    <n v="6"/>
  </r>
  <r>
    <n v="118464"/>
    <x v="7"/>
    <x v="1"/>
    <n v="2"/>
    <d v="2022-01-17T18:20:07"/>
    <d v="2022-01-17T18:20:07"/>
    <x v="7"/>
    <n v="0"/>
    <x v="0"/>
    <d v="2022-01-17T18:21:45"/>
    <d v="2022-01-17T18:21:45"/>
    <n v="0"/>
    <x v="0"/>
    <d v="2022-01-17T18:23:19"/>
    <d v="2022-01-17T18:23:19"/>
    <n v="0"/>
    <x v="0"/>
    <d v="2022-01-17T18:24:09"/>
    <n v="6"/>
    <n v="3"/>
    <n v="2"/>
    <n v="0"/>
    <n v="0"/>
    <n v="2"/>
    <n v="8"/>
  </r>
  <r>
    <n v="118465"/>
    <x v="7"/>
    <x v="1"/>
    <n v="2"/>
    <d v="2022-01-17T18:21:11"/>
    <d v="2022-01-17T18:21:15"/>
    <x v="7"/>
    <n v="6.6666671773418784E-2"/>
    <x v="0"/>
    <d v="2022-01-17T18:21:45"/>
    <d v="2022-01-17T18:23:19"/>
    <n v="1.5666665823664516"/>
    <x v="2"/>
    <d v="2022-01-17T18:22:28"/>
    <d v="2022-01-17T18:24:09"/>
    <n v="1.6833332239184529"/>
    <x v="2"/>
    <d v="2022-01-17T18:24:49"/>
    <n v="5"/>
    <n v="1"/>
    <n v="0"/>
    <n v="0"/>
    <n v="1"/>
    <n v="1"/>
    <n v="5"/>
  </r>
  <r>
    <n v="118466"/>
    <x v="7"/>
    <x v="1"/>
    <n v="2"/>
    <d v="2022-01-17T18:22:03"/>
    <d v="2022-01-17T18:22:03"/>
    <x v="7"/>
    <n v="0"/>
    <x v="0"/>
    <d v="2022-01-17T18:24:27"/>
    <d v="2022-01-17T18:24:27"/>
    <n v="0"/>
    <x v="0"/>
    <d v="2022-01-17T18:27:57"/>
    <d v="2022-01-17T18:27:57"/>
    <n v="0"/>
    <x v="0"/>
    <d v="2022-01-17T18:28:57"/>
    <n v="5"/>
    <n v="1"/>
    <n v="1"/>
    <n v="1"/>
    <n v="1"/>
    <n v="3"/>
    <n v="9"/>
  </r>
  <r>
    <n v="118467"/>
    <x v="7"/>
    <x v="1"/>
    <n v="2"/>
    <d v="2022-01-17T18:23:18"/>
    <d v="2022-01-17T18:23:27"/>
    <x v="7"/>
    <n v="0.14999990933574736"/>
    <x v="2"/>
    <d v="2022-01-17T18:23:54"/>
    <d v="2022-01-17T18:27:57"/>
    <n v="4.0499999932944775"/>
    <x v="7"/>
    <d v="2022-01-17T18:24:45"/>
    <d v="2022-01-17T18:28:57"/>
    <n v="4.2000000493135303"/>
    <x v="9"/>
    <d v="2022-01-17T18:29:37"/>
    <n v="1"/>
    <n v="1"/>
    <n v="0"/>
    <n v="1"/>
    <n v="0"/>
    <n v="1"/>
    <n v="3"/>
  </r>
  <r>
    <n v="118468"/>
    <x v="7"/>
    <x v="1"/>
    <n v="2"/>
    <d v="2022-01-17T18:24:10"/>
    <d v="2022-01-17T18:24:10"/>
    <x v="7"/>
    <n v="0"/>
    <x v="0"/>
    <d v="2022-01-17T18:24:40"/>
    <d v="2022-01-17T18:24:45"/>
    <n v="8.3333373768255115E-2"/>
    <x v="0"/>
    <d v="2022-01-17T18:25:23"/>
    <d v="2022-01-17T18:29:37"/>
    <n v="4.2333333066198975"/>
    <x v="9"/>
    <d v="2022-01-17T18:30:17"/>
    <n v="4"/>
    <n v="1"/>
    <n v="0"/>
    <n v="1"/>
    <n v="0"/>
    <n v="1"/>
    <n v="3"/>
  </r>
  <r>
    <n v="118469"/>
    <x v="7"/>
    <x v="1"/>
    <n v="2"/>
    <d v="2022-01-17T18:25:04"/>
    <d v="2022-01-17T18:25:04"/>
    <x v="7"/>
    <n v="0"/>
    <x v="0"/>
    <d v="2022-01-17T18:25:36"/>
    <d v="2022-01-17T18:25:36"/>
    <n v="0"/>
    <x v="0"/>
    <d v="2022-01-17T18:26:28"/>
    <d v="2022-01-17T18:30:17"/>
    <n v="3.816666720667854"/>
    <x v="5"/>
    <d v="2022-01-17T18:30:57"/>
    <n v="3"/>
    <n v="1"/>
    <n v="0"/>
    <n v="1"/>
    <n v="0"/>
    <n v="1"/>
    <n v="4"/>
  </r>
  <r>
    <n v="118470"/>
    <x v="7"/>
    <x v="1"/>
    <n v="2"/>
    <d v="2022-01-17T18:26:07"/>
    <d v="2022-01-17T18:26:07"/>
    <x v="7"/>
    <n v="0"/>
    <x v="0"/>
    <d v="2022-01-17T18:27:37"/>
    <d v="2022-01-17T18:27:37"/>
    <n v="0"/>
    <x v="0"/>
    <d v="2022-01-17T18:29:01"/>
    <d v="2022-01-17T18:30:57"/>
    <n v="1.9333333452232182"/>
    <x v="2"/>
    <d v="2022-01-17T18:31:47"/>
    <n v="5"/>
    <n v="3"/>
    <n v="0"/>
    <n v="2"/>
    <n v="0"/>
    <n v="2"/>
    <n v="5"/>
  </r>
  <r>
    <n v="118471"/>
    <x v="7"/>
    <x v="1"/>
    <n v="2"/>
    <d v="2022-01-17T18:27:04"/>
    <d v="2022-01-17T18:27:07"/>
    <x v="7"/>
    <n v="4.9999959301203489E-2"/>
    <x v="0"/>
    <d v="2022-01-17T18:28:07"/>
    <d v="2022-01-17T18:29:01"/>
    <n v="0.90000000083819032"/>
    <x v="3"/>
    <d v="2022-01-17T18:29:11"/>
    <d v="2022-01-17T18:31:47"/>
    <n v="2.600000062957406"/>
    <x v="3"/>
    <d v="2022-01-17T18:32:27"/>
    <n v="1"/>
    <n v="2"/>
    <n v="0"/>
    <n v="0"/>
    <n v="1"/>
    <n v="1"/>
    <n v="3"/>
  </r>
  <r>
    <n v="118472"/>
    <x v="7"/>
    <x v="1"/>
    <n v="2"/>
    <d v="2022-01-17T18:28:09"/>
    <d v="2022-01-17T18:28:09"/>
    <x v="7"/>
    <n v="0"/>
    <x v="0"/>
    <d v="2022-01-17T18:28:41"/>
    <d v="2022-01-17T18:29:11"/>
    <n v="0.49999995972029865"/>
    <x v="1"/>
    <d v="2022-01-17T18:29:28"/>
    <d v="2022-01-17T18:32:27"/>
    <n v="2.9833332449197769"/>
    <x v="3"/>
    <d v="2022-01-17T18:33:07"/>
    <n v="5"/>
    <n v="1"/>
    <n v="0"/>
    <n v="1"/>
    <n v="0"/>
    <n v="1"/>
    <n v="4"/>
  </r>
  <r>
    <n v="118473"/>
    <x v="7"/>
    <x v="1"/>
    <n v="2"/>
    <d v="2022-01-17T18:29:00"/>
    <d v="2022-01-17T18:29:00"/>
    <x v="7"/>
    <n v="0"/>
    <x v="0"/>
    <d v="2022-01-17T18:29:34"/>
    <d v="2022-01-17T18:29:34"/>
    <n v="0"/>
    <x v="0"/>
    <d v="2022-01-17T18:30:44"/>
    <d v="2022-01-17T18:33:07"/>
    <n v="2.3833333456423134"/>
    <x v="3"/>
    <d v="2022-01-17T18:33:47"/>
    <n v="4"/>
    <n v="2"/>
    <n v="0"/>
    <n v="1"/>
    <n v="0"/>
    <n v="1"/>
    <n v="5"/>
  </r>
  <r>
    <n v="118474"/>
    <x v="7"/>
    <x v="1"/>
    <n v="2"/>
    <d v="2022-01-17T18:30:00"/>
    <d v="2022-01-17T18:30:00"/>
    <x v="7"/>
    <n v="0"/>
    <x v="0"/>
    <d v="2022-01-17T18:30:57"/>
    <d v="2022-01-17T18:30:57"/>
    <n v="0"/>
    <x v="0"/>
    <d v="2022-01-17T18:31:50"/>
    <d v="2022-01-17T18:33:47"/>
    <n v="1.949999911012128"/>
    <x v="2"/>
    <d v="2022-01-17T18:34:27"/>
    <n v="2"/>
    <n v="1"/>
    <n v="1"/>
    <n v="0"/>
    <n v="0"/>
    <n v="1"/>
    <n v="5"/>
  </r>
  <r>
    <n v="118475"/>
    <x v="7"/>
    <x v="1"/>
    <n v="2"/>
    <d v="2022-01-17T18:31:08"/>
    <d v="2022-01-17T18:31:08"/>
    <x v="7"/>
    <n v="0"/>
    <x v="0"/>
    <d v="2022-01-17T18:32:09"/>
    <d v="2022-01-17T18:32:09"/>
    <n v="0"/>
    <x v="0"/>
    <d v="2022-01-17T18:32:57"/>
    <d v="2022-01-17T18:34:27"/>
    <n v="1.4999999105930328"/>
    <x v="2"/>
    <d v="2022-01-17T18:35:07"/>
    <n v="2"/>
    <n v="2"/>
    <n v="0"/>
    <n v="0"/>
    <n v="1"/>
    <n v="1"/>
    <n v="5"/>
  </r>
  <r>
    <n v="118476"/>
    <x v="7"/>
    <x v="1"/>
    <n v="2"/>
    <d v="2022-01-17T18:31:57"/>
    <d v="2022-01-17T18:31:57"/>
    <x v="7"/>
    <n v="0"/>
    <x v="0"/>
    <d v="2022-01-17T18:33:29"/>
    <d v="2022-01-17T18:33:29"/>
    <n v="0"/>
    <x v="0"/>
    <d v="2022-01-17T18:35:59"/>
    <d v="2022-01-17T18:35:59"/>
    <n v="0"/>
    <x v="0"/>
    <d v="2022-01-17T18:36:49"/>
    <n v="6"/>
    <n v="1"/>
    <n v="0"/>
    <n v="0"/>
    <n v="2"/>
    <n v="2"/>
    <n v="9"/>
  </r>
  <r>
    <n v="118477"/>
    <x v="7"/>
    <x v="1"/>
    <n v="2"/>
    <d v="2022-01-17T18:33:02"/>
    <d v="2022-01-17T18:33:02"/>
    <x v="7"/>
    <n v="0"/>
    <x v="0"/>
    <d v="2022-01-17T18:33:29"/>
    <d v="2022-01-17T18:35:59"/>
    <n v="2.4999999871943146"/>
    <x v="4"/>
    <d v="2022-01-17T18:34:40"/>
    <d v="2022-01-17T18:37:10"/>
    <n v="2.4999999871943146"/>
    <x v="3"/>
    <d v="2022-01-17T18:37:50"/>
    <n v="4"/>
    <n v="1"/>
    <n v="0"/>
    <n v="0"/>
    <n v="1"/>
    <n v="1"/>
    <n v="3"/>
  </r>
  <r>
    <n v="118478"/>
    <x v="7"/>
    <x v="1"/>
    <n v="2"/>
    <d v="2022-01-17T18:33:55"/>
    <d v="2022-01-17T18:33:55"/>
    <x v="7"/>
    <n v="0"/>
    <x v="0"/>
    <d v="2022-01-17T18:34:55"/>
    <d v="2022-01-17T18:34:55"/>
    <n v="0"/>
    <x v="0"/>
    <d v="2022-01-17T18:35:51"/>
    <d v="2022-01-17T18:37:50"/>
    <n v="1.9833334512077272"/>
    <x v="2"/>
    <d v="2022-01-17T18:38:30"/>
    <n v="5"/>
    <n v="2"/>
    <n v="0"/>
    <n v="0"/>
    <n v="1"/>
    <n v="1"/>
    <n v="4"/>
  </r>
  <r>
    <n v="118479"/>
    <x v="7"/>
    <x v="1"/>
    <n v="2"/>
    <d v="2022-01-17T18:35:06"/>
    <d v="2022-01-17T18:35:06"/>
    <x v="7"/>
    <n v="0"/>
    <x v="0"/>
    <d v="2022-01-17T18:35:31"/>
    <d v="2022-01-17T18:35:51"/>
    <n v="0.33333322266116738"/>
    <x v="1"/>
    <d v="2022-01-17T18:36:22"/>
    <d v="2022-01-17T18:38:30"/>
    <n v="2.1333333500660956"/>
    <x v="3"/>
    <d v="2022-01-17T18:39:10"/>
    <n v="5"/>
    <n v="2"/>
    <n v="1"/>
    <n v="0"/>
    <n v="0"/>
    <n v="1"/>
    <n v="5"/>
  </r>
  <r>
    <n v="118480"/>
    <x v="7"/>
    <x v="1"/>
    <n v="2"/>
    <d v="2022-01-17T18:36:13"/>
    <d v="2022-01-17T18:36:13"/>
    <x v="7"/>
    <n v="0"/>
    <x v="0"/>
    <d v="2022-01-17T18:37:11"/>
    <d v="2022-01-17T18:37:11"/>
    <n v="0"/>
    <x v="0"/>
    <d v="2022-01-17T18:38:27"/>
    <d v="2022-01-17T18:39:10"/>
    <n v="0.7166666875127703"/>
    <x v="4"/>
    <d v="2022-01-17T18:39:50"/>
    <n v="4"/>
    <n v="1"/>
    <n v="0"/>
    <n v="0"/>
    <n v="1"/>
    <n v="1"/>
    <n v="6"/>
  </r>
  <r>
    <n v="118481"/>
    <x v="7"/>
    <x v="1"/>
    <n v="2"/>
    <d v="2022-01-17T18:37:08"/>
    <d v="2022-01-17T18:37:08"/>
    <x v="7"/>
    <n v="0"/>
    <x v="0"/>
    <d v="2022-01-17T18:37:41"/>
    <d v="2022-01-17T18:38:27"/>
    <n v="0.76666665729135275"/>
    <x v="3"/>
    <d v="2022-01-17T18:38:53"/>
    <d v="2022-01-17T18:39:50"/>
    <n v="0.94999997061677277"/>
    <x v="4"/>
    <d v="2022-01-17T18:40:30"/>
    <n v="6"/>
    <n v="2"/>
    <n v="0"/>
    <n v="1"/>
    <n v="0"/>
    <n v="1"/>
    <n v="5"/>
  </r>
  <r>
    <n v="118482"/>
    <x v="7"/>
    <x v="1"/>
    <n v="2"/>
    <d v="2022-01-17T18:38:21"/>
    <d v="2022-01-17T18:38:21"/>
    <x v="7"/>
    <n v="0"/>
    <x v="0"/>
    <d v="2022-01-17T18:40:30"/>
    <d v="2022-01-17T18:40:30"/>
    <n v="0"/>
    <x v="0"/>
    <d v="2022-01-17T18:43:51"/>
    <d v="2022-01-17T18:43:51"/>
    <n v="0"/>
    <x v="0"/>
    <d v="2022-01-17T18:44:51"/>
    <n v="5"/>
    <n v="1"/>
    <n v="1"/>
    <n v="1"/>
    <n v="1"/>
    <n v="3"/>
    <n v="9"/>
  </r>
  <r>
    <n v="118483"/>
    <x v="7"/>
    <x v="1"/>
    <n v="2"/>
    <d v="2022-01-17T18:39:15"/>
    <d v="2022-01-17T18:40:00"/>
    <x v="7"/>
    <n v="0.74999995529651642"/>
    <x v="1"/>
    <d v="2022-01-17T18:41:38"/>
    <d v="2022-01-17T18:43:51"/>
    <n v="2.2166665876284242"/>
    <x v="4"/>
    <d v="2022-01-17T18:43:56"/>
    <d v="2022-01-17T18:46:09"/>
    <n v="2.2166665981058031"/>
    <x v="3"/>
    <d v="2022-01-17T18:46:59"/>
    <n v="5"/>
    <n v="3"/>
    <n v="0"/>
    <n v="2"/>
    <n v="0"/>
    <n v="2"/>
    <n v="4"/>
  </r>
  <r>
    <n v="118484"/>
    <x v="7"/>
    <x v="1"/>
    <n v="2"/>
    <d v="2022-01-17T18:40:04"/>
    <d v="2022-01-17T18:41:08"/>
    <x v="7"/>
    <n v="1.066666601691395"/>
    <x v="3"/>
    <d v="2022-01-17T18:42:11"/>
    <d v="2022-01-17T18:43:56"/>
    <n v="1.7500000318977982"/>
    <x v="2"/>
    <d v="2022-01-17T18:43:03"/>
    <d v="2022-01-17T18:46:59"/>
    <n v="3.9333332155365497"/>
    <x v="5"/>
    <d v="2022-01-17T18:47:39"/>
    <n v="2"/>
    <n v="1"/>
    <n v="0"/>
    <n v="1"/>
    <n v="0"/>
    <n v="1"/>
    <n v="3"/>
  </r>
  <r>
    <n v="118485"/>
    <x v="7"/>
    <x v="1"/>
    <n v="2"/>
    <d v="2022-01-17T18:41:09"/>
    <d v="2022-01-17T18:41:41"/>
    <x v="7"/>
    <n v="0.53333338466472924"/>
    <x v="1"/>
    <d v="2022-01-17T18:42:07"/>
    <d v="2022-01-17T18:43:03"/>
    <n v="0.93333341530524194"/>
    <x v="3"/>
    <d v="2022-01-17T18:43:22"/>
    <d v="2022-01-17T18:47:39"/>
    <n v="4.2833332763984799"/>
    <x v="9"/>
    <d v="2022-01-17T18:48:19"/>
    <n v="5"/>
    <n v="3"/>
    <n v="1"/>
    <n v="0"/>
    <n v="0"/>
    <n v="1"/>
    <n v="4"/>
  </r>
  <r>
    <n v="118486"/>
    <x v="7"/>
    <x v="1"/>
    <n v="2"/>
    <d v="2022-01-17T18:42:23"/>
    <d v="2022-01-17T18:42:23"/>
    <x v="7"/>
    <n v="0"/>
    <x v="0"/>
    <d v="2022-01-17T18:43:21"/>
    <d v="2022-01-17T18:43:22"/>
    <n v="1.6666712472215295E-2"/>
    <x v="0"/>
    <d v="2022-01-17T18:44:19"/>
    <d v="2022-01-17T18:48:19"/>
    <n v="4.000000033993274"/>
    <x v="9"/>
    <d v="2022-01-17T18:48:59"/>
    <n v="5"/>
    <n v="1"/>
    <n v="1"/>
    <n v="0"/>
    <n v="0"/>
    <n v="1"/>
    <n v="3"/>
  </r>
  <r>
    <n v="118487"/>
    <x v="7"/>
    <x v="1"/>
    <n v="2"/>
    <d v="2022-01-17T18:43:23"/>
    <d v="2022-01-17T18:43:23"/>
    <x v="7"/>
    <n v="0"/>
    <x v="0"/>
    <d v="2022-01-17T18:44:23"/>
    <d v="2022-01-17T18:44:23"/>
    <n v="0"/>
    <x v="0"/>
    <d v="2022-01-17T18:45:33"/>
    <d v="2022-01-17T18:48:59"/>
    <n v="3.433333255816251"/>
    <x v="5"/>
    <d v="2022-01-17T18:49:39"/>
    <n v="4"/>
    <n v="1"/>
    <n v="1"/>
    <n v="0"/>
    <n v="0"/>
    <n v="1"/>
    <n v="4"/>
  </r>
  <r>
    <n v="118488"/>
    <x v="7"/>
    <x v="1"/>
    <n v="2"/>
    <d v="2022-01-17T18:44:32"/>
    <d v="2022-01-17T18:44:32"/>
    <x v="7"/>
    <n v="0"/>
    <x v="0"/>
    <d v="2022-01-17T18:45:02"/>
    <d v="2022-01-17T18:45:33"/>
    <n v="0.51666667219251394"/>
    <x v="3"/>
    <d v="2022-01-17T18:45:55"/>
    <d v="2022-01-17T18:49:39"/>
    <n v="3.7333333468995988"/>
    <x v="5"/>
    <d v="2022-01-17T18:50:19"/>
    <n v="2"/>
    <n v="1"/>
    <n v="0"/>
    <n v="0"/>
    <n v="1"/>
    <n v="1"/>
    <n v="3"/>
  </r>
  <r>
    <n v="118489"/>
    <x v="7"/>
    <x v="1"/>
    <n v="2"/>
    <d v="2022-01-17T18:45:49"/>
    <d v="2022-01-17T18:45:49"/>
    <x v="7"/>
    <n v="0"/>
    <x v="0"/>
    <d v="2022-01-17T18:46:47"/>
    <d v="2022-01-17T18:46:47"/>
    <n v="0"/>
    <x v="0"/>
    <d v="2022-01-17T18:49:05"/>
    <d v="2022-01-17T18:50:19"/>
    <n v="1.2333332130219787"/>
    <x v="2"/>
    <d v="2022-01-17T18:51:09"/>
    <n v="1"/>
    <n v="1"/>
    <n v="0"/>
    <n v="0"/>
    <n v="2"/>
    <n v="2"/>
    <n v="5"/>
  </r>
  <r>
    <n v="118490"/>
    <x v="7"/>
    <x v="1"/>
    <n v="2"/>
    <d v="2022-01-17T18:46:59"/>
    <d v="2022-01-17T18:46:59"/>
    <x v="7"/>
    <n v="0"/>
    <x v="0"/>
    <d v="2022-01-17T18:48:01"/>
    <d v="2022-01-17T18:49:05"/>
    <n v="1.0666667483747005"/>
    <x v="2"/>
    <d v="2022-01-17T18:49:06"/>
    <d v="2022-01-17T18:51:09"/>
    <n v="2.0499999867752194"/>
    <x v="3"/>
    <d v="2022-01-17T18:51:49"/>
    <n v="1"/>
    <n v="1"/>
    <n v="1"/>
    <n v="0"/>
    <n v="0"/>
    <n v="1"/>
    <n v="4"/>
  </r>
  <r>
    <n v="118491"/>
    <x v="7"/>
    <x v="1"/>
    <n v="2"/>
    <d v="2022-01-17T18:47:57"/>
    <d v="2022-01-17T18:47:57"/>
    <x v="7"/>
    <n v="0"/>
    <x v="0"/>
    <d v="2022-01-17T18:48:25"/>
    <d v="2022-01-17T18:49:06"/>
    <n v="0.68333327304571867"/>
    <x v="3"/>
    <d v="2022-01-17T18:49:26"/>
    <d v="2022-01-17T18:51:49"/>
    <n v="2.3833333351649344"/>
    <x v="3"/>
    <d v="2022-01-17T18:52:29"/>
    <n v="6"/>
    <n v="1"/>
    <n v="0"/>
    <n v="0"/>
    <n v="1"/>
    <n v="1"/>
    <n v="5"/>
  </r>
  <r>
    <n v="118492"/>
    <x v="7"/>
    <x v="1"/>
    <n v="2"/>
    <d v="2022-01-17T18:49:13"/>
    <d v="2022-01-17T18:49:13"/>
    <x v="7"/>
    <n v="0"/>
    <x v="0"/>
    <d v="2022-01-17T18:50:14"/>
    <d v="2022-01-17T18:50:14"/>
    <n v="0"/>
    <x v="0"/>
    <d v="2022-01-17T18:50:59"/>
    <d v="2022-01-17T18:52:29"/>
    <n v="1.5000000467989594"/>
    <x v="2"/>
    <d v="2022-01-17T18:53:09"/>
    <n v="2"/>
    <n v="2"/>
    <n v="0"/>
    <n v="1"/>
    <n v="0"/>
    <n v="1"/>
    <n v="5"/>
  </r>
  <r>
    <n v="118493"/>
    <x v="7"/>
    <x v="1"/>
    <n v="2"/>
    <d v="2022-01-17T18:50:25"/>
    <d v="2022-01-17T18:50:25"/>
    <x v="7"/>
    <n v="0"/>
    <x v="0"/>
    <d v="2022-01-17T18:50:51"/>
    <d v="2022-01-17T18:50:59"/>
    <n v="0.13333335402421653"/>
    <x v="1"/>
    <d v="2022-01-17T18:51:32"/>
    <d v="2022-01-17T18:53:09"/>
    <n v="1.6166666883509606"/>
    <x v="2"/>
    <d v="2022-01-17T18:53:49"/>
    <n v="1"/>
    <n v="1"/>
    <n v="1"/>
    <n v="0"/>
    <n v="0"/>
    <n v="1"/>
    <n v="4"/>
  </r>
  <r>
    <n v="118494"/>
    <x v="7"/>
    <x v="1"/>
    <n v="2"/>
    <d v="2022-01-17T18:51:25"/>
    <d v="2022-01-17T18:51:25"/>
    <x v="7"/>
    <n v="0"/>
    <x v="0"/>
    <d v="2022-01-17T18:51:54"/>
    <d v="2022-01-17T18:51:54"/>
    <n v="0"/>
    <x v="0"/>
    <d v="2022-01-17T18:53:00"/>
    <d v="2022-01-17T18:53:49"/>
    <n v="0.81666661659255624"/>
    <x v="4"/>
    <d v="2022-01-17T18:54:29"/>
    <n v="2"/>
    <n v="2"/>
    <n v="0"/>
    <n v="0"/>
    <n v="1"/>
    <n v="1"/>
    <n v="6"/>
  </r>
  <r>
    <n v="118495"/>
    <x v="7"/>
    <x v="1"/>
    <n v="2"/>
    <d v="2022-01-17T18:52:43"/>
    <d v="2022-01-17T18:52:43"/>
    <x v="7"/>
    <n v="0"/>
    <x v="0"/>
    <d v="2022-01-17T18:53:17"/>
    <d v="2022-01-17T18:53:17"/>
    <n v="0"/>
    <x v="0"/>
    <d v="2022-01-17T18:54:29"/>
    <d v="2022-01-17T18:54:29"/>
    <n v="0"/>
    <x v="0"/>
    <d v="2022-01-17T18:55:09"/>
    <n v="2"/>
    <n v="2"/>
    <n v="0"/>
    <n v="1"/>
    <n v="0"/>
    <n v="1"/>
    <n v="9"/>
  </r>
  <r>
    <n v="118496"/>
    <x v="7"/>
    <x v="1"/>
    <n v="2"/>
    <d v="2022-01-17T18:53:57"/>
    <d v="2022-01-17T18:53:57"/>
    <x v="7"/>
    <n v="0"/>
    <x v="0"/>
    <d v="2022-01-17T18:55:31"/>
    <d v="2022-01-17T18:55:31"/>
    <n v="0"/>
    <x v="0"/>
    <d v="2022-01-17T18:57:45"/>
    <d v="2022-01-17T18:57:45"/>
    <n v="0"/>
    <x v="0"/>
    <d v="2022-01-17T18:58:35"/>
    <n v="3"/>
    <n v="2"/>
    <n v="0"/>
    <n v="0"/>
    <n v="2"/>
    <n v="2"/>
    <n v="8"/>
  </r>
  <r>
    <n v="118497"/>
    <x v="7"/>
    <x v="1"/>
    <n v="2"/>
    <d v="2022-01-17T18:55:09"/>
    <d v="2022-01-17T18:55:09"/>
    <x v="7"/>
    <n v="0"/>
    <x v="0"/>
    <d v="2022-01-17T18:55:37"/>
    <d v="2022-01-17T18:57:45"/>
    <n v="2.1333333605434746"/>
    <x v="4"/>
    <d v="2022-01-17T18:56:41"/>
    <d v="2022-01-17T18:58:49"/>
    <n v="2.1333333605434746"/>
    <x v="3"/>
    <d v="2022-01-17T18:59:29"/>
    <n v="2"/>
    <n v="3"/>
    <n v="1"/>
    <n v="0"/>
    <n v="0"/>
    <n v="1"/>
    <n v="5"/>
  </r>
  <r>
    <n v="118498"/>
    <x v="7"/>
    <x v="1"/>
    <n v="2"/>
    <d v="2022-01-17T18:56:18"/>
    <d v="2022-01-17T18:56:18"/>
    <x v="7"/>
    <n v="0"/>
    <x v="0"/>
    <d v="2022-01-17T18:58:48"/>
    <d v="2022-01-17T18:58:48"/>
    <n v="0"/>
    <x v="0"/>
    <d v="2022-01-17T19:02:03"/>
    <d v="2022-01-17T19:02:03"/>
    <n v="0"/>
    <x v="0"/>
    <d v="2022-01-17T19:03:03"/>
    <n v="5"/>
    <n v="1"/>
    <n v="1"/>
    <n v="1"/>
    <n v="1"/>
    <n v="3"/>
    <n v="9"/>
  </r>
  <r>
    <n v="118499"/>
    <x v="7"/>
    <x v="1"/>
    <n v="2"/>
    <d v="2022-01-17T18:57:34"/>
    <d v="2022-01-17T18:57:48"/>
    <x v="7"/>
    <n v="0.23333328310400248"/>
    <x v="2"/>
    <d v="2022-01-17T18:58:20"/>
    <d v="2022-01-17T19:02:03"/>
    <n v="3.7166666449047625"/>
    <x v="6"/>
    <d v="2022-01-17T18:59:37"/>
    <d v="2022-01-17T19:03:20"/>
    <n v="3.7166666449047625"/>
    <x v="5"/>
    <d v="2022-01-17T19:04:00"/>
    <n v="6"/>
    <n v="2"/>
    <n v="1"/>
    <n v="0"/>
    <n v="0"/>
    <n v="1"/>
    <n v="4"/>
  </r>
  <r>
    <n v="118500"/>
    <x v="7"/>
    <x v="1"/>
    <n v="2"/>
    <d v="2022-01-17T18:58:28"/>
    <d v="2022-01-17T18:58:28"/>
    <x v="7"/>
    <n v="0"/>
    <x v="0"/>
    <d v="2022-01-17T18:58:53"/>
    <d v="2022-01-17T18:59:37"/>
    <n v="0.73333338950760663"/>
    <x v="3"/>
    <d v="2022-01-17T18:59:53"/>
    <d v="2022-01-17T19:04:00"/>
    <n v="4.1166666755452752"/>
    <x v="9"/>
    <d v="2022-01-17T19:04:40"/>
    <n v="5"/>
    <n v="2"/>
    <n v="1"/>
    <n v="0"/>
    <n v="0"/>
    <n v="1"/>
    <n v="3"/>
  </r>
  <r>
    <n v="118501"/>
    <x v="7"/>
    <x v="1"/>
    <n v="2"/>
    <d v="2022-01-17T18:59:39"/>
    <d v="2022-01-17T18:59:39"/>
    <x v="7"/>
    <n v="0"/>
    <x v="0"/>
    <d v="2022-01-17T19:00:13"/>
    <d v="2022-01-17T19:00:13"/>
    <n v="0"/>
    <x v="0"/>
    <d v="2022-01-17T19:00:56"/>
    <d v="2022-01-17T19:04:40"/>
    <n v="3.7333333468995988"/>
    <x v="5"/>
    <d v="2022-01-17T19:05:20"/>
    <n v="4"/>
    <n v="3"/>
    <n v="1"/>
    <n v="0"/>
    <n v="0"/>
    <n v="1"/>
    <n v="3"/>
  </r>
  <r>
    <n v="118502"/>
    <x v="7"/>
    <x v="1"/>
    <n v="2"/>
    <d v="2022-01-17T18:59:52"/>
    <d v="2022-01-17T18:59:52"/>
    <x v="7"/>
    <n v="0"/>
    <x v="0"/>
    <d v="2022-01-17T19:00:52"/>
    <d v="2022-01-17T19:00:52"/>
    <n v="0"/>
    <x v="0"/>
    <d v="2022-01-17T19:02:22"/>
    <d v="2022-01-17T19:02:22"/>
    <n v="0"/>
    <x v="0"/>
    <d v="2022-01-17T19:03:12"/>
    <n v="4"/>
    <n v="2"/>
    <n v="0"/>
    <n v="0"/>
    <n v="2"/>
    <n v="2"/>
    <n v="9"/>
  </r>
  <r>
    <n v="118503"/>
    <x v="7"/>
    <x v="1"/>
    <n v="2"/>
    <d v="2022-01-17T19:01:31"/>
    <d v="2022-01-17T19:01:31"/>
    <x v="8"/>
    <n v="0"/>
    <x v="0"/>
    <d v="2022-01-17T19:02:33"/>
    <d v="2022-01-17T19:02:33"/>
    <n v="0"/>
    <x v="0"/>
    <d v="2022-01-17T19:03:43"/>
    <d v="2022-01-17T19:03:43"/>
    <n v="0"/>
    <x v="0"/>
    <d v="2022-01-17T19:04:23"/>
    <n v="5"/>
    <n v="3"/>
    <n v="0"/>
    <n v="0"/>
    <n v="1"/>
    <n v="1"/>
    <n v="9"/>
  </r>
  <r>
    <n v="118504"/>
    <x v="7"/>
    <x v="1"/>
    <n v="2"/>
    <d v="2022-01-17T19:03:27"/>
    <d v="2022-01-17T19:03:27"/>
    <x v="8"/>
    <n v="0"/>
    <x v="0"/>
    <d v="2022-01-17T19:03:58"/>
    <d v="2022-01-17T19:03:58"/>
    <n v="0"/>
    <x v="0"/>
    <d v="2022-01-17T19:05:03"/>
    <d v="2022-01-17T19:05:03"/>
    <n v="0"/>
    <x v="0"/>
    <d v="2022-01-17T19:05:43"/>
    <n v="5"/>
    <n v="2"/>
    <n v="0"/>
    <n v="0"/>
    <n v="1"/>
    <n v="1"/>
    <n v="9"/>
  </r>
  <r>
    <n v="118505"/>
    <x v="7"/>
    <x v="1"/>
    <n v="2"/>
    <d v="2022-01-17T19:05:29"/>
    <d v="2022-01-17T19:05:29"/>
    <x v="8"/>
    <n v="0"/>
    <x v="0"/>
    <d v="2022-01-17T19:05:56"/>
    <d v="2022-01-17T19:05:56"/>
    <n v="0"/>
    <x v="0"/>
    <d v="2022-01-17T19:06:45"/>
    <d v="2022-01-17T19:06:45"/>
    <n v="0"/>
    <x v="0"/>
    <d v="2022-01-17T19:07:25"/>
    <n v="5"/>
    <n v="2"/>
    <n v="0"/>
    <n v="0"/>
    <n v="1"/>
    <n v="1"/>
    <n v="8"/>
  </r>
  <r>
    <n v="118506"/>
    <x v="7"/>
    <x v="1"/>
    <n v="2"/>
    <d v="2022-01-17T19:07:29"/>
    <d v="2022-01-17T19:07:29"/>
    <x v="8"/>
    <n v="0"/>
    <x v="0"/>
    <d v="2022-01-17T19:08:25"/>
    <d v="2022-01-17T19:08:25"/>
    <n v="0"/>
    <x v="0"/>
    <d v="2022-01-17T19:09:38"/>
    <d v="2022-01-17T19:09:38"/>
    <n v="0"/>
    <x v="0"/>
    <d v="2022-01-17T19:10:18"/>
    <n v="4"/>
    <n v="2"/>
    <n v="1"/>
    <n v="0"/>
    <n v="0"/>
    <n v="1"/>
    <n v="8"/>
  </r>
  <r>
    <n v="118507"/>
    <x v="7"/>
    <x v="1"/>
    <n v="2"/>
    <d v="2022-01-17T19:09:27"/>
    <d v="2022-01-17T19:09:27"/>
    <x v="8"/>
    <n v="0"/>
    <x v="0"/>
    <d v="2022-01-17T19:09:52"/>
    <d v="2022-01-17T19:09:52"/>
    <n v="0"/>
    <x v="0"/>
    <d v="2022-01-17T19:10:48"/>
    <d v="2022-01-17T19:10:48"/>
    <n v="0"/>
    <x v="0"/>
    <d v="2022-01-17T19:11:28"/>
    <n v="4"/>
    <n v="2"/>
    <n v="0"/>
    <n v="1"/>
    <n v="0"/>
    <n v="1"/>
    <n v="9"/>
  </r>
  <r>
    <n v="118508"/>
    <x v="7"/>
    <x v="1"/>
    <n v="2"/>
    <d v="2022-01-17T19:11:01"/>
    <d v="2022-01-17T19:11:01"/>
    <x v="8"/>
    <n v="0"/>
    <x v="0"/>
    <d v="2022-01-17T19:11:51"/>
    <d v="2022-01-17T19:11:51"/>
    <n v="0"/>
    <x v="0"/>
    <d v="2022-01-17T19:14:27"/>
    <d v="2022-01-17T19:14:27"/>
    <n v="0"/>
    <x v="0"/>
    <d v="2022-01-17T19:15:17"/>
    <n v="3"/>
    <n v="2"/>
    <n v="2"/>
    <n v="0"/>
    <n v="0"/>
    <n v="2"/>
    <n v="8"/>
  </r>
  <r>
    <n v="118509"/>
    <x v="7"/>
    <x v="1"/>
    <n v="2"/>
    <d v="2022-01-17T19:12:47"/>
    <d v="2022-01-17T19:12:47"/>
    <x v="8"/>
    <n v="0"/>
    <x v="0"/>
    <d v="2022-01-17T19:13:20"/>
    <d v="2022-01-17T19:14:27"/>
    <n v="1.116666718153283"/>
    <x v="2"/>
    <d v="2022-01-17T19:14:36"/>
    <d v="2022-01-17T19:15:43"/>
    <n v="1.1166665714699775"/>
    <x v="2"/>
    <d v="2022-01-17T19:16:23"/>
    <n v="1"/>
    <n v="1"/>
    <n v="0"/>
    <n v="0"/>
    <n v="1"/>
    <n v="1"/>
    <n v="4"/>
  </r>
  <r>
    <n v="118510"/>
    <x v="7"/>
    <x v="1"/>
    <n v="2"/>
    <d v="2022-01-17T19:14:30"/>
    <d v="2022-01-17T19:14:30"/>
    <x v="8"/>
    <n v="0"/>
    <x v="0"/>
    <d v="2022-01-17T19:14:59"/>
    <d v="2022-01-17T19:14:59"/>
    <n v="0"/>
    <x v="0"/>
    <d v="2022-01-17T19:15:43"/>
    <d v="2022-01-17T19:16:23"/>
    <n v="0.66666671773418784"/>
    <x v="4"/>
    <d v="2022-01-17T19:17:03"/>
    <n v="3"/>
    <n v="1"/>
    <n v="1"/>
    <n v="0"/>
    <n v="0"/>
    <n v="1"/>
    <n v="5"/>
  </r>
  <r>
    <n v="118511"/>
    <x v="7"/>
    <x v="1"/>
    <n v="2"/>
    <d v="2022-01-17T19:16:10"/>
    <d v="2022-01-17T19:16:10"/>
    <x v="8"/>
    <n v="0"/>
    <x v="0"/>
    <d v="2022-01-17T19:17:05"/>
    <d v="2022-01-17T19:17:05"/>
    <n v="0"/>
    <x v="0"/>
    <d v="2022-01-17T19:17:50"/>
    <d v="2022-01-17T19:17:50"/>
    <n v="0"/>
    <x v="0"/>
    <d v="2022-01-17T19:18:30"/>
    <n v="4"/>
    <n v="1"/>
    <n v="0"/>
    <n v="1"/>
    <n v="0"/>
    <n v="1"/>
    <n v="8"/>
  </r>
  <r>
    <n v="118512"/>
    <x v="7"/>
    <x v="1"/>
    <n v="2"/>
    <d v="2022-01-17T19:18:09"/>
    <d v="2022-01-17T19:18:09"/>
    <x v="8"/>
    <n v="0"/>
    <x v="0"/>
    <d v="2022-01-17T19:18:43"/>
    <d v="2022-01-17T19:18:43"/>
    <n v="0"/>
    <x v="0"/>
    <d v="2022-01-17T19:19:25"/>
    <d v="2022-01-17T19:19:25"/>
    <n v="0"/>
    <x v="0"/>
    <d v="2022-01-17T19:20:05"/>
    <n v="5"/>
    <n v="3"/>
    <n v="0"/>
    <n v="0"/>
    <n v="1"/>
    <n v="1"/>
    <n v="8"/>
  </r>
  <r>
    <n v="118513"/>
    <x v="7"/>
    <x v="1"/>
    <n v="2"/>
    <d v="2022-01-17T19:19:46"/>
    <d v="2022-01-17T19:19:46"/>
    <x v="8"/>
    <n v="0"/>
    <x v="0"/>
    <d v="2022-01-17T19:20:42"/>
    <d v="2022-01-17T19:20:42"/>
    <n v="0"/>
    <x v="0"/>
    <d v="2022-01-17T19:22:01"/>
    <d v="2022-01-17T19:22:01"/>
    <n v="0"/>
    <x v="0"/>
    <d v="2022-01-17T19:22:41"/>
    <n v="6"/>
    <n v="3"/>
    <n v="1"/>
    <n v="0"/>
    <n v="0"/>
    <n v="1"/>
    <n v="9"/>
  </r>
  <r>
    <n v="118514"/>
    <x v="7"/>
    <x v="1"/>
    <n v="2"/>
    <d v="2022-01-17T19:21:31"/>
    <d v="2022-01-17T19:21:31"/>
    <x v="8"/>
    <n v="0"/>
    <x v="0"/>
    <d v="2022-01-17T19:21:59"/>
    <d v="2022-01-17T19:22:01"/>
    <n v="3.3333267783746123E-2"/>
    <x v="0"/>
    <d v="2022-01-17T19:22:42"/>
    <d v="2022-01-17T19:22:44"/>
    <n v="3.3333267783746123E-2"/>
    <x v="0"/>
    <d v="2022-01-17T19:23:24"/>
    <n v="3"/>
    <n v="3"/>
    <n v="1"/>
    <n v="0"/>
    <n v="0"/>
    <n v="1"/>
    <n v="9"/>
  </r>
  <r>
    <n v="118515"/>
    <x v="7"/>
    <x v="1"/>
    <n v="2"/>
    <d v="2022-01-17T19:23:29"/>
    <d v="2022-01-17T19:23:29"/>
    <x v="8"/>
    <n v="0"/>
    <x v="0"/>
    <d v="2022-01-17T19:26:47"/>
    <d v="2022-01-17T19:26:47"/>
    <n v="0"/>
    <x v="0"/>
    <d v="2022-01-17T19:31:29"/>
    <d v="2022-01-17T19:31:29"/>
    <n v="0"/>
    <x v="0"/>
    <d v="2022-01-17T19:32:59"/>
    <n v="3"/>
    <n v="2"/>
    <n v="2"/>
    <n v="2"/>
    <n v="2"/>
    <n v="6"/>
    <n v="8"/>
  </r>
  <r>
    <n v="118516"/>
    <x v="7"/>
    <x v="1"/>
    <n v="2"/>
    <d v="2022-01-17T19:25:19"/>
    <d v="2022-01-17T19:26:17"/>
    <x v="8"/>
    <n v="0.96666666213423014"/>
    <x v="1"/>
    <d v="2022-01-17T19:26:50"/>
    <d v="2022-01-17T19:31:29"/>
    <n v="4.6500000497326255"/>
    <x v="7"/>
    <d v="2022-01-17T19:27:33"/>
    <d v="2022-01-17T19:32:59"/>
    <n v="5.4333334090188146"/>
    <x v="8"/>
    <d v="2022-01-17T19:33:39"/>
    <n v="3"/>
    <n v="2"/>
    <n v="0"/>
    <n v="1"/>
    <n v="0"/>
    <n v="1"/>
    <n v="4"/>
  </r>
  <r>
    <n v="118517"/>
    <x v="7"/>
    <x v="1"/>
    <n v="2"/>
    <d v="2022-01-17T19:26:57"/>
    <d v="2022-01-17T19:26:57"/>
    <x v="8"/>
    <n v="0"/>
    <x v="0"/>
    <d v="2022-01-17T19:27:53"/>
    <d v="2022-01-17T19:27:53"/>
    <n v="0"/>
    <x v="0"/>
    <d v="2022-01-17T19:29:01"/>
    <d v="2022-01-17T19:33:39"/>
    <n v="4.6333333477377892"/>
    <x v="9"/>
    <d v="2022-01-17T19:34:19"/>
    <n v="3"/>
    <n v="2"/>
    <n v="0"/>
    <n v="0"/>
    <n v="1"/>
    <n v="1"/>
    <n v="3"/>
  </r>
  <r>
    <n v="118518"/>
    <x v="7"/>
    <x v="1"/>
    <n v="2"/>
    <d v="2022-01-17T19:28:31"/>
    <d v="2022-01-17T19:28:31"/>
    <x v="8"/>
    <n v="0"/>
    <x v="0"/>
    <d v="2022-01-17T19:29:31"/>
    <d v="2022-01-17T19:29:31"/>
    <n v="0"/>
    <x v="0"/>
    <d v="2022-01-17T19:30:35"/>
    <d v="2022-01-17T19:34:19"/>
    <n v="3.7333333468995988"/>
    <x v="5"/>
    <d v="2022-01-17T19:34:59"/>
    <n v="3"/>
    <n v="2"/>
    <n v="0"/>
    <n v="1"/>
    <n v="0"/>
    <n v="1"/>
    <n v="4"/>
  </r>
  <r>
    <n v="118519"/>
    <x v="7"/>
    <x v="1"/>
    <n v="2"/>
    <d v="2022-01-17T19:30:22"/>
    <d v="2022-01-17T19:30:22"/>
    <x v="8"/>
    <n v="0"/>
    <x v="0"/>
    <d v="2022-01-17T19:31:19"/>
    <d v="2022-01-17T19:31:19"/>
    <n v="0"/>
    <x v="0"/>
    <d v="2022-01-17T19:32:07"/>
    <d v="2022-01-17T19:34:59"/>
    <n v="2.8666667500510812"/>
    <x v="3"/>
    <d v="2022-01-17T19:35:39"/>
    <n v="5"/>
    <n v="2"/>
    <n v="0"/>
    <n v="1"/>
    <n v="0"/>
    <n v="1"/>
    <n v="3"/>
  </r>
  <r>
    <n v="118520"/>
    <x v="7"/>
    <x v="1"/>
    <n v="2"/>
    <d v="2022-01-17T19:32:11"/>
    <d v="2022-01-17T19:32:11"/>
    <x v="8"/>
    <n v="0"/>
    <x v="0"/>
    <d v="2022-01-17T19:33:07"/>
    <d v="2022-01-17T19:33:07"/>
    <n v="0"/>
    <x v="0"/>
    <d v="2022-01-17T19:34:18"/>
    <d v="2022-01-17T19:35:39"/>
    <n v="1.3499999907799065"/>
    <x v="2"/>
    <d v="2022-01-17T19:36:19"/>
    <n v="4"/>
    <n v="2"/>
    <n v="0"/>
    <n v="1"/>
    <n v="0"/>
    <n v="1"/>
    <n v="4"/>
  </r>
  <r>
    <n v="118521"/>
    <x v="7"/>
    <x v="1"/>
    <n v="2"/>
    <d v="2022-01-17T19:33:58"/>
    <d v="2022-01-17T19:33:58"/>
    <x v="8"/>
    <n v="0"/>
    <x v="0"/>
    <d v="2022-01-17T19:34:32"/>
    <d v="2022-01-17T19:34:32"/>
    <n v="0"/>
    <x v="0"/>
    <d v="2022-01-17T19:35:27"/>
    <d v="2022-01-17T19:36:19"/>
    <n v="0.86666674353182316"/>
    <x v="4"/>
    <d v="2022-01-17T19:36:59"/>
    <n v="3"/>
    <n v="2"/>
    <n v="0"/>
    <n v="0"/>
    <n v="1"/>
    <n v="1"/>
    <n v="5"/>
  </r>
  <r>
    <n v="118522"/>
    <x v="7"/>
    <x v="1"/>
    <n v="2"/>
    <d v="2022-01-17T19:35:51"/>
    <d v="2022-01-17T19:35:51"/>
    <x v="8"/>
    <n v="0"/>
    <x v="0"/>
    <d v="2022-01-17T19:36:45"/>
    <d v="2022-01-17T19:36:45"/>
    <n v="0"/>
    <x v="0"/>
    <d v="2022-01-17T19:38:51"/>
    <d v="2022-01-17T19:38:51"/>
    <n v="0"/>
    <x v="0"/>
    <d v="2022-01-17T19:39:41"/>
    <n v="3"/>
    <n v="2"/>
    <n v="2"/>
    <n v="0"/>
    <n v="0"/>
    <n v="2"/>
    <n v="9"/>
  </r>
  <r>
    <n v="118523"/>
    <x v="7"/>
    <x v="1"/>
    <n v="2"/>
    <d v="2022-01-17T19:37:34"/>
    <d v="2022-01-17T19:37:34"/>
    <x v="8"/>
    <n v="0"/>
    <x v="0"/>
    <d v="2022-01-17T19:38:07"/>
    <d v="2022-01-17T19:38:51"/>
    <n v="0.73333325330168009"/>
    <x v="3"/>
    <d v="2022-01-17T19:39:19"/>
    <d v="2022-01-17T19:40:03"/>
    <n v="0.73333338950760663"/>
    <x v="4"/>
    <d v="2022-01-17T19:40:43"/>
    <n v="3"/>
    <n v="3"/>
    <n v="0"/>
    <n v="0"/>
    <n v="1"/>
    <n v="1"/>
    <n v="5"/>
  </r>
  <r>
    <n v="118524"/>
    <x v="7"/>
    <x v="1"/>
    <n v="2"/>
    <d v="2022-01-17T19:39:15"/>
    <d v="2022-01-17T19:39:15"/>
    <x v="8"/>
    <n v="0"/>
    <x v="0"/>
    <d v="2022-01-17T19:39:44"/>
    <d v="2022-01-17T19:39:44"/>
    <n v="0"/>
    <x v="0"/>
    <d v="2022-01-17T19:40:53"/>
    <d v="2022-01-17T19:40:53"/>
    <n v="0"/>
    <x v="0"/>
    <d v="2022-01-17T19:41:33"/>
    <n v="4"/>
    <n v="3"/>
    <n v="1"/>
    <n v="0"/>
    <n v="0"/>
    <n v="1"/>
    <n v="8"/>
  </r>
  <r>
    <n v="118525"/>
    <x v="7"/>
    <x v="1"/>
    <n v="2"/>
    <d v="2022-01-17T19:40:53"/>
    <d v="2022-01-17T19:40:53"/>
    <x v="8"/>
    <n v="0"/>
    <x v="0"/>
    <d v="2022-01-17T19:41:24"/>
    <d v="2022-01-17T19:41:24"/>
    <n v="0"/>
    <x v="0"/>
    <d v="2022-01-17T19:42:06"/>
    <d v="2022-01-17T19:42:06"/>
    <n v="0"/>
    <x v="0"/>
    <d v="2022-01-17T19:42:46"/>
    <n v="6"/>
    <n v="2"/>
    <n v="0"/>
    <n v="1"/>
    <n v="0"/>
    <n v="1"/>
    <n v="9"/>
  </r>
  <r>
    <n v="118526"/>
    <x v="7"/>
    <x v="1"/>
    <n v="2"/>
    <d v="2022-01-17T19:42:32"/>
    <d v="2022-01-17T19:42:32"/>
    <x v="8"/>
    <n v="0"/>
    <x v="0"/>
    <d v="2022-01-17T19:43:05"/>
    <d v="2022-01-17T19:43:05"/>
    <n v="0"/>
    <x v="0"/>
    <d v="2022-01-17T19:44:24"/>
    <d v="2022-01-17T19:44:24"/>
    <n v="0"/>
    <x v="0"/>
    <d v="2022-01-17T19:45:04"/>
    <n v="2"/>
    <n v="2"/>
    <n v="0"/>
    <n v="1"/>
    <n v="0"/>
    <n v="1"/>
    <n v="9"/>
  </r>
  <r>
    <n v="118527"/>
    <x v="7"/>
    <x v="1"/>
    <n v="2"/>
    <d v="2022-01-17T19:44:18"/>
    <d v="2022-01-17T19:44:18"/>
    <x v="8"/>
    <n v="0"/>
    <x v="0"/>
    <d v="2022-01-17T19:45:21"/>
    <d v="2022-01-17T19:45:21"/>
    <n v="0"/>
    <x v="0"/>
    <d v="2022-01-17T19:46:36"/>
    <d v="2022-01-17T19:46:36"/>
    <n v="0"/>
    <x v="0"/>
    <d v="2022-01-17T19:47:16"/>
    <n v="4"/>
    <n v="3"/>
    <n v="0"/>
    <n v="0"/>
    <n v="1"/>
    <n v="1"/>
    <n v="8"/>
  </r>
  <r>
    <n v="118528"/>
    <x v="7"/>
    <x v="1"/>
    <n v="2"/>
    <d v="2022-01-17T19:46:20"/>
    <d v="2022-01-17T19:46:20"/>
    <x v="8"/>
    <n v="0"/>
    <x v="0"/>
    <d v="2022-01-17T19:47:56"/>
    <d v="2022-01-17T19:47:56"/>
    <n v="0"/>
    <x v="0"/>
    <d v="2022-01-17T19:49:32"/>
    <d v="2022-01-17T19:49:32"/>
    <n v="0"/>
    <x v="0"/>
    <d v="2022-01-17T19:50:22"/>
    <n v="5"/>
    <n v="3"/>
    <n v="0"/>
    <n v="2"/>
    <n v="0"/>
    <n v="2"/>
    <n v="9"/>
  </r>
  <r>
    <n v="118529"/>
    <x v="7"/>
    <x v="1"/>
    <n v="2"/>
    <d v="2022-01-17T19:48:16"/>
    <d v="2022-01-17T19:48:16"/>
    <x v="8"/>
    <n v="0"/>
    <x v="0"/>
    <d v="2022-01-17T19:48:45"/>
    <d v="2022-01-17T19:49:32"/>
    <n v="0.78333335928618908"/>
    <x v="3"/>
    <d v="2022-01-17T19:49:43"/>
    <d v="2022-01-17T19:50:30"/>
    <n v="0.78333335928618908"/>
    <x v="4"/>
    <d v="2022-01-17T19:51:10"/>
    <n v="6"/>
    <n v="1"/>
    <n v="1"/>
    <n v="0"/>
    <n v="0"/>
    <n v="1"/>
    <n v="5"/>
  </r>
  <r>
    <n v="118530"/>
    <x v="7"/>
    <x v="1"/>
    <n v="2"/>
    <d v="2022-01-17T19:50:19"/>
    <d v="2022-01-17T19:50:19"/>
    <x v="8"/>
    <n v="0"/>
    <x v="0"/>
    <d v="2022-01-17T19:51:17"/>
    <d v="2022-01-17T19:51:17"/>
    <n v="0"/>
    <x v="0"/>
    <d v="2022-01-17T19:52:25"/>
    <d v="2022-01-17T19:52:25"/>
    <n v="0"/>
    <x v="0"/>
    <d v="2022-01-17T19:53:05"/>
    <n v="1"/>
    <n v="3"/>
    <n v="0"/>
    <n v="0"/>
    <n v="1"/>
    <n v="1"/>
    <n v="8"/>
  </r>
  <r>
    <n v="118531"/>
    <x v="7"/>
    <x v="1"/>
    <n v="2"/>
    <d v="2022-01-17T19:51:59"/>
    <d v="2022-01-17T19:51:59"/>
    <x v="8"/>
    <n v="0"/>
    <x v="0"/>
    <d v="2022-01-17T19:53:50"/>
    <d v="2022-01-17T19:53:50"/>
    <n v="0"/>
    <x v="0"/>
    <d v="2022-01-17T19:56:41"/>
    <d v="2022-01-17T19:56:41"/>
    <n v="0"/>
    <x v="0"/>
    <d v="2022-01-17T19:57:41"/>
    <n v="5"/>
    <n v="3"/>
    <n v="1"/>
    <n v="1"/>
    <n v="1"/>
    <n v="3"/>
    <n v="8"/>
  </r>
  <r>
    <n v="118532"/>
    <x v="7"/>
    <x v="1"/>
    <n v="2"/>
    <d v="2022-01-17T19:53:56"/>
    <d v="2022-01-17T19:53:56"/>
    <x v="8"/>
    <n v="0"/>
    <x v="0"/>
    <d v="2022-01-17T19:54:28"/>
    <d v="2022-01-17T19:56:41"/>
    <n v="2.2166667343117297"/>
    <x v="4"/>
    <d v="2022-01-17T19:55:21"/>
    <d v="2022-01-17T19:57:41"/>
    <n v="2.3333332291804254"/>
    <x v="3"/>
    <d v="2022-01-17T19:58:21"/>
    <n v="1"/>
    <n v="3"/>
    <n v="0"/>
    <n v="1"/>
    <n v="0"/>
    <n v="1"/>
    <n v="4"/>
  </r>
  <r>
    <n v="118533"/>
    <x v="7"/>
    <x v="1"/>
    <n v="2"/>
    <d v="2022-01-17T19:55:41"/>
    <d v="2022-01-17T19:55:41"/>
    <x v="8"/>
    <n v="0"/>
    <x v="0"/>
    <d v="2022-01-17T19:56:45"/>
    <d v="2022-01-17T19:56:45"/>
    <n v="0"/>
    <x v="0"/>
    <d v="2022-01-17T19:58:03"/>
    <d v="2022-01-17T19:58:21"/>
    <n v="0.2999999444000423"/>
    <x v="1"/>
    <d v="2022-01-17T19:59:01"/>
    <n v="6"/>
    <n v="2"/>
    <n v="1"/>
    <n v="0"/>
    <n v="0"/>
    <n v="1"/>
    <n v="6"/>
  </r>
  <r>
    <n v="118534"/>
    <x v="7"/>
    <x v="1"/>
    <n v="2"/>
    <d v="2022-01-17T19:57:21"/>
    <d v="2022-01-17T19:57:21"/>
    <x v="8"/>
    <n v="0"/>
    <x v="0"/>
    <d v="2022-01-17T19:58:17"/>
    <d v="2022-01-17T19:58:17"/>
    <n v="0"/>
    <x v="0"/>
    <d v="2022-01-17T19:59:00"/>
    <d v="2022-01-17T19:59:01"/>
    <n v="1.666670199483633E-2"/>
    <x v="0"/>
    <d v="2022-01-17T19:59:41"/>
    <n v="2"/>
    <n v="3"/>
    <n v="1"/>
    <n v="0"/>
    <n v="0"/>
    <n v="1"/>
    <n v="9"/>
  </r>
  <r>
    <n v="118535"/>
    <x v="7"/>
    <x v="1"/>
    <n v="2"/>
    <d v="2022-01-17T19:59:07"/>
    <d v="2022-01-17T19:59:07"/>
    <x v="8"/>
    <n v="0"/>
    <x v="0"/>
    <d v="2022-01-17T20:00:09"/>
    <d v="2022-01-17T20:00:09"/>
    <n v="0"/>
    <x v="0"/>
    <d v="2022-01-17T20:01:55"/>
    <d v="2022-01-17T20:01:55"/>
    <n v="0"/>
    <x v="0"/>
    <d v="2022-01-17T20:02:45"/>
    <n v="2"/>
    <n v="3"/>
    <n v="0"/>
    <n v="0"/>
    <n v="2"/>
    <n v="2"/>
    <n v="8"/>
  </r>
  <r>
    <n v="118536"/>
    <x v="7"/>
    <x v="1"/>
    <n v="2"/>
    <d v="2022-01-17T20:00:00"/>
    <d v="2022-01-17T20:00:00"/>
    <x v="9"/>
    <n v="0"/>
    <x v="0"/>
    <d v="2022-01-17T20:00:57"/>
    <d v="2022-01-17T20:00:57"/>
    <n v="0"/>
    <x v="0"/>
    <d v="2022-01-17T20:01:38"/>
    <d v="2022-01-17T20:01:38"/>
    <n v="0"/>
    <x v="0"/>
    <d v="2022-01-17T20:02:18"/>
    <n v="3"/>
    <n v="1"/>
    <n v="0"/>
    <n v="1"/>
    <n v="0"/>
    <n v="1"/>
    <n v="9"/>
  </r>
  <r>
    <n v="118537"/>
    <x v="7"/>
    <x v="1"/>
    <n v="2"/>
    <d v="2022-01-17T20:01:32"/>
    <d v="2022-01-17T20:01:32"/>
    <x v="9"/>
    <n v="0"/>
    <x v="0"/>
    <d v="2022-01-17T20:02:01"/>
    <d v="2022-01-17T20:02:01"/>
    <n v="0"/>
    <x v="0"/>
    <d v="2022-01-17T20:03:19"/>
    <d v="2022-01-17T20:03:19"/>
    <n v="0"/>
    <x v="0"/>
    <d v="2022-01-17T20:03:59"/>
    <n v="4"/>
    <n v="1"/>
    <n v="0"/>
    <n v="0"/>
    <n v="1"/>
    <n v="1"/>
    <n v="9"/>
  </r>
  <r>
    <n v="118538"/>
    <x v="7"/>
    <x v="1"/>
    <n v="2"/>
    <d v="2022-01-17T20:03:12"/>
    <d v="2022-01-17T20:03:12"/>
    <x v="9"/>
    <n v="0"/>
    <x v="0"/>
    <d v="2022-01-17T20:03:41"/>
    <d v="2022-01-17T20:03:41"/>
    <n v="0"/>
    <x v="0"/>
    <d v="2022-01-17T20:04:55"/>
    <d v="2022-01-17T20:04:55"/>
    <n v="0"/>
    <x v="0"/>
    <d v="2022-01-17T20:05:35"/>
    <n v="4"/>
    <n v="3"/>
    <n v="0"/>
    <n v="1"/>
    <n v="0"/>
    <n v="1"/>
    <n v="9"/>
  </r>
  <r>
    <n v="118539"/>
    <x v="7"/>
    <x v="1"/>
    <n v="2"/>
    <d v="2022-01-17T20:04:59"/>
    <d v="2022-01-17T20:04:59"/>
    <x v="9"/>
    <n v="0"/>
    <x v="0"/>
    <d v="2022-01-17T20:05:57"/>
    <d v="2022-01-17T20:05:57"/>
    <n v="0"/>
    <x v="0"/>
    <d v="2022-01-17T20:07:08"/>
    <d v="2022-01-17T20:07:08"/>
    <n v="0"/>
    <x v="0"/>
    <d v="2022-01-17T20:07:48"/>
    <n v="5"/>
    <n v="1"/>
    <n v="0"/>
    <n v="1"/>
    <n v="0"/>
    <n v="1"/>
    <n v="8"/>
  </r>
  <r>
    <n v="118540"/>
    <x v="7"/>
    <x v="1"/>
    <n v="2"/>
    <d v="2022-01-17T20:06:54"/>
    <d v="2022-01-17T20:06:54"/>
    <x v="9"/>
    <n v="0"/>
    <x v="0"/>
    <d v="2022-01-17T20:07:24"/>
    <d v="2022-01-17T20:07:24"/>
    <n v="0"/>
    <x v="0"/>
    <d v="2022-01-17T20:08:32"/>
    <d v="2022-01-17T20:08:32"/>
    <n v="0"/>
    <x v="0"/>
    <d v="2022-01-17T20:09:12"/>
    <n v="6"/>
    <n v="1"/>
    <n v="0"/>
    <n v="1"/>
    <n v="0"/>
    <n v="1"/>
    <n v="8"/>
  </r>
  <r>
    <n v="118541"/>
    <x v="7"/>
    <x v="1"/>
    <n v="2"/>
    <d v="2022-01-17T20:08:27"/>
    <d v="2022-01-17T20:08:27"/>
    <x v="9"/>
    <n v="0"/>
    <x v="0"/>
    <d v="2022-01-17T20:09:23"/>
    <d v="2022-01-17T20:09:23"/>
    <n v="0"/>
    <x v="0"/>
    <d v="2022-01-17T20:10:57"/>
    <d v="2022-01-17T20:10:57"/>
    <n v="0"/>
    <x v="0"/>
    <d v="2022-01-17T20:11:47"/>
    <n v="2"/>
    <n v="1"/>
    <n v="0"/>
    <n v="2"/>
    <n v="0"/>
    <n v="2"/>
    <n v="9"/>
  </r>
  <r>
    <n v="118542"/>
    <x v="7"/>
    <x v="1"/>
    <n v="2"/>
    <d v="2022-01-17T20:10:07"/>
    <d v="2022-01-17T20:10:07"/>
    <x v="9"/>
    <n v="0"/>
    <x v="0"/>
    <d v="2022-01-17T20:11:07"/>
    <d v="2022-01-17T20:11:07"/>
    <n v="0"/>
    <x v="0"/>
    <d v="2022-01-17T20:12:03"/>
    <d v="2022-01-17T20:12:03"/>
    <n v="0"/>
    <x v="0"/>
    <d v="2022-01-17T20:12:43"/>
    <n v="6"/>
    <n v="1"/>
    <n v="1"/>
    <n v="0"/>
    <n v="0"/>
    <n v="1"/>
    <n v="9"/>
  </r>
  <r>
    <n v="118543"/>
    <x v="7"/>
    <x v="1"/>
    <n v="2"/>
    <d v="2022-01-17T20:12:05"/>
    <d v="2022-01-17T20:12:05"/>
    <x v="9"/>
    <n v="0"/>
    <x v="0"/>
    <d v="2022-01-17T20:12:38"/>
    <d v="2022-01-17T20:12:38"/>
    <n v="0"/>
    <x v="0"/>
    <d v="2022-01-17T20:13:44"/>
    <d v="2022-01-17T20:13:44"/>
    <n v="0"/>
    <x v="0"/>
    <d v="2022-01-17T20:14:24"/>
    <n v="3"/>
    <n v="2"/>
    <n v="0"/>
    <n v="0"/>
    <n v="1"/>
    <n v="1"/>
    <n v="9"/>
  </r>
  <r>
    <n v="118544"/>
    <x v="7"/>
    <x v="1"/>
    <n v="2"/>
    <d v="2022-01-17T20:13:50"/>
    <d v="2022-01-17T20:13:50"/>
    <x v="9"/>
    <n v="0"/>
    <x v="0"/>
    <d v="2022-01-17T20:14:15"/>
    <d v="2022-01-17T20:14:15"/>
    <n v="0"/>
    <x v="0"/>
    <d v="2022-01-17T20:15:19"/>
    <d v="2022-01-17T20:15:19"/>
    <n v="0"/>
    <x v="0"/>
    <d v="2022-01-17T20:15:59"/>
    <n v="5"/>
    <n v="1"/>
    <n v="0"/>
    <n v="1"/>
    <n v="0"/>
    <n v="1"/>
    <n v="9"/>
  </r>
  <r>
    <n v="118545"/>
    <x v="7"/>
    <x v="1"/>
    <n v="2"/>
    <d v="2022-01-17T20:15:22"/>
    <d v="2022-01-17T20:15:22"/>
    <x v="9"/>
    <n v="0"/>
    <x v="0"/>
    <d v="2022-01-17T20:15:50"/>
    <d v="2022-01-17T20:15:50"/>
    <n v="0"/>
    <x v="0"/>
    <d v="2022-01-17T20:17:04"/>
    <d v="2022-01-17T20:17:04"/>
    <n v="0"/>
    <x v="0"/>
    <d v="2022-01-17T20:17:44"/>
    <n v="2"/>
    <n v="2"/>
    <n v="0"/>
    <n v="1"/>
    <n v="0"/>
    <n v="1"/>
    <n v="8"/>
  </r>
  <r>
    <n v="118546"/>
    <x v="7"/>
    <x v="1"/>
    <n v="2"/>
    <d v="2022-01-17T20:17:11"/>
    <d v="2022-01-17T20:17:11"/>
    <x v="9"/>
    <n v="0"/>
    <x v="0"/>
    <d v="2022-01-17T20:17:42"/>
    <d v="2022-01-17T20:17:42"/>
    <n v="0"/>
    <x v="0"/>
    <d v="2022-01-17T20:18:25"/>
    <d v="2022-01-17T20:18:25"/>
    <n v="0"/>
    <x v="0"/>
    <d v="2022-01-17T20:19:05"/>
    <n v="4"/>
    <n v="1"/>
    <n v="1"/>
    <n v="0"/>
    <n v="0"/>
    <n v="1"/>
    <n v="8"/>
  </r>
  <r>
    <n v="118547"/>
    <x v="7"/>
    <x v="1"/>
    <n v="2"/>
    <d v="2022-01-17T20:18:47"/>
    <d v="2022-01-17T20:18:47"/>
    <x v="9"/>
    <n v="0"/>
    <x v="0"/>
    <d v="2022-01-17T20:19:43"/>
    <d v="2022-01-17T20:19:43"/>
    <n v="0"/>
    <x v="0"/>
    <d v="2022-01-17T20:20:35"/>
    <d v="2022-01-17T20:20:35"/>
    <n v="0"/>
    <x v="0"/>
    <d v="2022-01-17T20:21:15"/>
    <n v="1"/>
    <n v="2"/>
    <n v="0"/>
    <n v="0"/>
    <n v="1"/>
    <n v="1"/>
    <n v="9"/>
  </r>
  <r>
    <n v="118548"/>
    <x v="7"/>
    <x v="1"/>
    <n v="2"/>
    <d v="2022-01-17T20:20:33"/>
    <d v="2022-01-17T20:20:33"/>
    <x v="9"/>
    <n v="0"/>
    <x v="0"/>
    <d v="2022-01-17T20:24:21"/>
    <d v="2022-01-17T20:24:21"/>
    <n v="0"/>
    <x v="0"/>
    <d v="2022-01-17T20:31:39"/>
    <d v="2022-01-17T20:31:39"/>
    <n v="0"/>
    <x v="0"/>
    <d v="2022-01-17T20:33:09"/>
    <n v="3"/>
    <n v="1"/>
    <n v="2"/>
    <n v="2"/>
    <n v="2"/>
    <n v="6"/>
    <n v="8"/>
  </r>
  <r>
    <n v="118549"/>
    <x v="7"/>
    <x v="1"/>
    <n v="2"/>
    <d v="2022-01-17T20:22:31"/>
    <d v="2022-01-17T20:23:51"/>
    <x v="9"/>
    <n v="1.3333332992624491"/>
    <x v="3"/>
    <d v="2022-01-17T20:24:53"/>
    <d v="2022-01-17T20:31:39"/>
    <n v="6.7666667082812637"/>
    <x v="9"/>
    <d v="2022-01-17T20:26:06"/>
    <d v="2022-01-17T20:33:09"/>
    <n v="7.0500000973697752"/>
    <x v="7"/>
    <d v="2022-01-17T20:33:49"/>
    <n v="4"/>
    <n v="1"/>
    <n v="0"/>
    <n v="0"/>
    <n v="1"/>
    <n v="1"/>
    <n v="2"/>
  </r>
  <r>
    <n v="118550"/>
    <x v="7"/>
    <x v="1"/>
    <n v="2"/>
    <d v="2022-01-17T20:24:29"/>
    <d v="2022-01-17T20:24:29"/>
    <x v="9"/>
    <n v="0"/>
    <x v="0"/>
    <d v="2022-01-17T20:25:31"/>
    <d v="2022-01-17T20:26:06"/>
    <n v="0.58333334396593273"/>
    <x v="3"/>
    <d v="2022-01-17T20:26:41"/>
    <d v="2022-01-17T20:33:49"/>
    <n v="7.1333333244547248"/>
    <x v="7"/>
    <d v="2022-01-17T20:34:29"/>
    <n v="5"/>
    <n v="1"/>
    <n v="1"/>
    <n v="0"/>
    <n v="0"/>
    <n v="1"/>
    <n v="3"/>
  </r>
  <r>
    <n v="118551"/>
    <x v="7"/>
    <x v="1"/>
    <n v="2"/>
    <d v="2022-01-17T20:26:04"/>
    <d v="2022-01-17T20:26:04"/>
    <x v="9"/>
    <n v="0"/>
    <x v="0"/>
    <d v="2022-01-17T20:27:08"/>
    <d v="2022-01-17T20:27:08"/>
    <n v="0"/>
    <x v="0"/>
    <d v="2022-01-17T20:28:15"/>
    <d v="2022-01-17T20:34:29"/>
    <n v="6.2333333236165345"/>
    <x v="6"/>
    <d v="2022-01-17T20:35:09"/>
    <n v="5"/>
    <n v="3"/>
    <n v="0"/>
    <n v="0"/>
    <n v="1"/>
    <n v="1"/>
    <n v="4"/>
  </r>
  <r>
    <n v="118552"/>
    <x v="7"/>
    <x v="1"/>
    <n v="2"/>
    <d v="2022-01-17T20:27:47"/>
    <d v="2022-01-17T20:27:47"/>
    <x v="9"/>
    <n v="0"/>
    <x v="0"/>
    <d v="2022-01-17T20:28:20"/>
    <d v="2022-01-17T20:28:20"/>
    <n v="0"/>
    <x v="0"/>
    <d v="2022-01-17T20:29:23"/>
    <d v="2022-01-17T20:35:09"/>
    <n v="5.7666667678859085"/>
    <x v="8"/>
    <d v="2022-01-17T20:35:49"/>
    <n v="6"/>
    <n v="3"/>
    <n v="1"/>
    <n v="0"/>
    <n v="0"/>
    <n v="1"/>
    <n v="4"/>
  </r>
  <r>
    <n v="118553"/>
    <x v="7"/>
    <x v="1"/>
    <n v="2"/>
    <d v="2022-01-17T20:29:38"/>
    <d v="2022-01-17T20:29:38"/>
    <x v="9"/>
    <n v="0"/>
    <x v="0"/>
    <d v="2022-01-17T20:30:33"/>
    <d v="2022-01-17T20:30:33"/>
    <n v="0"/>
    <x v="0"/>
    <d v="2022-01-17T20:31:33"/>
    <d v="2022-01-17T20:35:49"/>
    <n v="4.2666665744036436"/>
    <x v="9"/>
    <d v="2022-01-17T20:36:29"/>
    <n v="2"/>
    <n v="1"/>
    <n v="1"/>
    <n v="0"/>
    <n v="0"/>
    <n v="1"/>
    <n v="3"/>
  </r>
  <r>
    <n v="118554"/>
    <x v="7"/>
    <x v="1"/>
    <n v="2"/>
    <d v="2022-01-17T20:31:12"/>
    <d v="2022-01-17T20:31:12"/>
    <x v="9"/>
    <n v="0"/>
    <x v="0"/>
    <d v="2022-01-17T20:32:14"/>
    <d v="2022-01-17T20:32:14"/>
    <n v="0"/>
    <x v="0"/>
    <d v="2022-01-17T20:34:04"/>
    <d v="2022-01-17T20:36:29"/>
    <n v="2.416666749631986"/>
    <x v="3"/>
    <d v="2022-01-17T20:37:19"/>
    <n v="4"/>
    <n v="3"/>
    <n v="0"/>
    <n v="0"/>
    <n v="2"/>
    <n v="2"/>
    <n v="4"/>
  </r>
  <r>
    <n v="118555"/>
    <x v="7"/>
    <x v="1"/>
    <n v="2"/>
    <d v="2022-01-17T20:33:00"/>
    <d v="2022-01-17T20:33:00"/>
    <x v="9"/>
    <n v="0"/>
    <x v="0"/>
    <d v="2022-01-17T20:33:30"/>
    <d v="2022-01-17T20:34:04"/>
    <n v="0.5666666419710964"/>
    <x v="3"/>
    <d v="2022-01-17T20:34:35"/>
    <d v="2022-01-17T20:37:19"/>
    <n v="2.7333334065042436"/>
    <x v="3"/>
    <d v="2022-01-17T20:37:59"/>
    <n v="1"/>
    <n v="1"/>
    <n v="0"/>
    <n v="0"/>
    <n v="1"/>
    <n v="1"/>
    <n v="3"/>
  </r>
  <r>
    <n v="118556"/>
    <x v="7"/>
    <x v="1"/>
    <n v="2"/>
    <d v="2022-01-17T20:34:54"/>
    <d v="2022-01-17T20:34:54"/>
    <x v="9"/>
    <n v="0"/>
    <x v="0"/>
    <d v="2022-01-17T20:35:27"/>
    <d v="2022-01-17T20:35:27"/>
    <n v="0"/>
    <x v="0"/>
    <d v="2022-01-17T20:36:08"/>
    <d v="2022-01-17T20:37:59"/>
    <n v="1.8499999714549631"/>
    <x v="2"/>
    <d v="2022-01-17T20:38:39"/>
    <n v="4"/>
    <n v="1"/>
    <n v="1"/>
    <n v="0"/>
    <n v="0"/>
    <n v="1"/>
    <n v="5"/>
  </r>
  <r>
    <n v="118557"/>
    <x v="7"/>
    <x v="1"/>
    <n v="2"/>
    <d v="2022-01-17T20:36:30"/>
    <d v="2022-01-17T20:36:30"/>
    <x v="9"/>
    <n v="0"/>
    <x v="0"/>
    <d v="2022-01-17T20:36:59"/>
    <d v="2022-01-17T20:36:59"/>
    <n v="0"/>
    <x v="0"/>
    <d v="2022-01-17T20:37:49"/>
    <d v="2022-01-17T20:38:39"/>
    <n v="0.83333332906477153"/>
    <x v="4"/>
    <d v="2022-01-17T20:39:19"/>
    <n v="5"/>
    <n v="1"/>
    <n v="0"/>
    <n v="0"/>
    <n v="1"/>
    <n v="1"/>
    <n v="5"/>
  </r>
  <r>
    <n v="118558"/>
    <x v="7"/>
    <x v="1"/>
    <n v="2"/>
    <d v="2022-01-17T20:38:23"/>
    <d v="2022-01-17T20:38:23"/>
    <x v="9"/>
    <n v="0"/>
    <x v="0"/>
    <d v="2022-01-17T20:38:54"/>
    <d v="2022-01-17T20:38:54"/>
    <n v="0"/>
    <x v="0"/>
    <d v="2022-01-17T20:39:43"/>
    <d v="2022-01-17T20:39:43"/>
    <n v="0"/>
    <x v="0"/>
    <d v="2022-01-17T20:40:23"/>
    <n v="1"/>
    <n v="1"/>
    <n v="0"/>
    <n v="1"/>
    <n v="0"/>
    <n v="1"/>
    <n v="9"/>
  </r>
  <r>
    <n v="118559"/>
    <x v="7"/>
    <x v="1"/>
    <n v="2"/>
    <d v="2022-01-17T20:40:03"/>
    <d v="2022-01-17T20:40:03"/>
    <x v="9"/>
    <n v="0"/>
    <x v="0"/>
    <d v="2022-01-17T20:40:37"/>
    <d v="2022-01-17T20:40:37"/>
    <n v="0"/>
    <x v="0"/>
    <d v="2022-01-17T20:41:35"/>
    <d v="2022-01-17T20:41:35"/>
    <n v="0"/>
    <x v="0"/>
    <d v="2022-01-17T20:42:15"/>
    <n v="4"/>
    <n v="1"/>
    <n v="1"/>
    <n v="0"/>
    <n v="0"/>
    <n v="1"/>
    <n v="8"/>
  </r>
  <r>
    <n v="118560"/>
    <x v="7"/>
    <x v="1"/>
    <n v="2"/>
    <d v="2022-01-17T20:41:52"/>
    <d v="2022-01-17T20:41:52"/>
    <x v="9"/>
    <n v="0"/>
    <x v="0"/>
    <d v="2022-01-17T20:43:24"/>
    <d v="2022-01-17T20:43:24"/>
    <n v="0"/>
    <x v="0"/>
    <d v="2022-01-17T20:44:58"/>
    <d v="2022-01-17T20:44:58"/>
    <n v="0"/>
    <x v="0"/>
    <d v="2022-01-17T20:45:48"/>
    <n v="6"/>
    <n v="1"/>
    <n v="0"/>
    <n v="2"/>
    <n v="0"/>
    <n v="2"/>
    <n v="8"/>
  </r>
  <r>
    <n v="118561"/>
    <x v="7"/>
    <x v="1"/>
    <n v="2"/>
    <d v="2022-01-17T20:43:35"/>
    <d v="2022-01-17T20:43:35"/>
    <x v="9"/>
    <n v="0"/>
    <x v="0"/>
    <d v="2022-01-17T20:44:36"/>
    <d v="2022-01-17T20:44:58"/>
    <n v="0.36666661617346108"/>
    <x v="1"/>
    <d v="2022-01-17T20:45:46"/>
    <d v="2022-01-17T20:46:08"/>
    <n v="0.36666676285676658"/>
    <x v="1"/>
    <d v="2022-01-17T20:46:48"/>
    <n v="2"/>
    <n v="2"/>
    <n v="0"/>
    <n v="1"/>
    <n v="0"/>
    <n v="1"/>
    <n v="5"/>
  </r>
  <r>
    <n v="118562"/>
    <x v="7"/>
    <x v="1"/>
    <n v="2"/>
    <d v="2022-01-17T20:45:26"/>
    <d v="2022-01-17T20:45:26"/>
    <x v="9"/>
    <n v="0"/>
    <x v="0"/>
    <d v="2022-01-17T20:45:59"/>
    <d v="2022-01-17T20:45:59"/>
    <n v="0"/>
    <x v="0"/>
    <d v="2022-01-17T20:46:52"/>
    <d v="2022-01-17T20:46:52"/>
    <n v="0"/>
    <x v="0"/>
    <d v="2022-01-17T20:47:32"/>
    <n v="6"/>
    <n v="2"/>
    <n v="1"/>
    <n v="0"/>
    <n v="0"/>
    <n v="1"/>
    <n v="9"/>
  </r>
  <r>
    <n v="118563"/>
    <x v="7"/>
    <x v="1"/>
    <n v="2"/>
    <d v="2022-01-17T20:47:04"/>
    <d v="2022-01-17T20:47:04"/>
    <x v="9"/>
    <n v="0"/>
    <x v="0"/>
    <d v="2022-01-17T20:47:38"/>
    <d v="2022-01-17T20:47:38"/>
    <n v="0"/>
    <x v="0"/>
    <d v="2022-01-17T20:48:38"/>
    <d v="2022-01-17T20:48:38"/>
    <n v="0"/>
    <x v="0"/>
    <d v="2022-01-17T20:49:18"/>
    <n v="5"/>
    <n v="2"/>
    <n v="1"/>
    <n v="0"/>
    <n v="0"/>
    <n v="1"/>
    <n v="9"/>
  </r>
  <r>
    <n v="118564"/>
    <x v="7"/>
    <x v="1"/>
    <n v="2"/>
    <d v="2022-01-17T20:48:47"/>
    <d v="2022-01-17T20:48:47"/>
    <x v="9"/>
    <n v="0"/>
    <x v="0"/>
    <d v="2022-01-17T20:51:20"/>
    <d v="2022-01-17T20:51:20"/>
    <n v="0"/>
    <x v="0"/>
    <d v="2022-01-17T20:54:08"/>
    <d v="2022-01-17T20:54:08"/>
    <n v="0"/>
    <x v="0"/>
    <d v="2022-01-17T20:55:08"/>
    <n v="3"/>
    <n v="1"/>
    <n v="1"/>
    <n v="1"/>
    <n v="1"/>
    <n v="3"/>
    <n v="8"/>
  </r>
  <r>
    <n v="118565"/>
    <x v="7"/>
    <x v="1"/>
    <n v="2"/>
    <d v="2022-01-17T20:50:32"/>
    <d v="2022-01-17T20:50:32"/>
    <x v="9"/>
    <n v="0"/>
    <x v="0"/>
    <d v="2022-01-17T20:51:32"/>
    <d v="2022-01-17T20:54:08"/>
    <n v="2.5999999162741005"/>
    <x v="4"/>
    <d v="2022-01-17T20:52:25"/>
    <d v="2022-01-17T20:55:08"/>
    <n v="2.7166667045094073"/>
    <x v="3"/>
    <d v="2022-01-17T20:55:48"/>
    <n v="2"/>
    <n v="3"/>
    <n v="0"/>
    <n v="1"/>
    <n v="0"/>
    <n v="1"/>
    <n v="3"/>
  </r>
  <r>
    <n v="118566"/>
    <x v="7"/>
    <x v="1"/>
    <n v="2"/>
    <d v="2022-01-17T20:52:24"/>
    <d v="2022-01-17T20:52:24"/>
    <x v="9"/>
    <n v="0"/>
    <x v="0"/>
    <d v="2022-01-17T20:52:53"/>
    <d v="2022-01-17T20:52:53"/>
    <n v="0"/>
    <x v="0"/>
    <d v="2022-01-17T20:53:42"/>
    <d v="2022-01-17T20:55:48"/>
    <n v="2.1000000927597284"/>
    <x v="3"/>
    <d v="2022-01-17T20:56:28"/>
    <n v="4"/>
    <n v="3"/>
    <n v="0"/>
    <n v="0"/>
    <n v="1"/>
    <n v="1"/>
    <n v="4"/>
  </r>
  <r>
    <n v="118567"/>
    <x v="7"/>
    <x v="1"/>
    <n v="2"/>
    <d v="2022-01-17T20:54:02"/>
    <d v="2022-01-17T20:54:02"/>
    <x v="9"/>
    <n v="0"/>
    <x v="0"/>
    <d v="2022-01-17T20:55:24"/>
    <d v="2022-01-17T20:55:24"/>
    <n v="0"/>
    <x v="0"/>
    <d v="2022-01-17T20:57:24"/>
    <d v="2022-01-17T20:57:24"/>
    <n v="0"/>
    <x v="0"/>
    <d v="2022-01-17T20:58:14"/>
    <n v="5"/>
    <n v="3"/>
    <n v="2"/>
    <n v="0"/>
    <n v="0"/>
    <n v="2"/>
    <n v="8"/>
  </r>
  <r>
    <n v="118568"/>
    <x v="7"/>
    <x v="1"/>
    <n v="2"/>
    <d v="2022-01-17T20:55:55"/>
    <d v="2022-01-17T20:55:55"/>
    <x v="9"/>
    <n v="0"/>
    <x v="0"/>
    <d v="2022-01-17T20:56:20"/>
    <d v="2022-01-17T20:57:24"/>
    <n v="1.0666667588520795"/>
    <x v="2"/>
    <d v="2022-01-17T20:57:30"/>
    <d v="2022-01-17T20:58:34"/>
    <n v="1.066666612168774"/>
    <x v="2"/>
    <d v="2022-01-17T20:59:14"/>
    <n v="4"/>
    <n v="1"/>
    <n v="1"/>
    <n v="0"/>
    <n v="0"/>
    <n v="1"/>
    <n v="5"/>
  </r>
  <r>
    <n v="118569"/>
    <x v="7"/>
    <x v="1"/>
    <n v="2"/>
    <d v="2022-01-17T20:57:55"/>
    <d v="2022-01-17T20:57:55"/>
    <x v="9"/>
    <n v="0"/>
    <x v="0"/>
    <d v="2022-01-17T20:58:29"/>
    <d v="2022-01-17T20:58:29"/>
    <n v="0"/>
    <x v="0"/>
    <d v="2022-01-17T20:59:09"/>
    <d v="2022-01-17T20:59:14"/>
    <n v="8.3333373768255115E-2"/>
    <x v="0"/>
    <d v="2022-01-17T20:59:54"/>
    <n v="1"/>
    <n v="1"/>
    <n v="0"/>
    <n v="1"/>
    <n v="0"/>
    <n v="1"/>
    <n v="7"/>
  </r>
  <r>
    <n v="118570"/>
    <x v="7"/>
    <x v="1"/>
    <n v="2"/>
    <d v="2022-01-17T20:59:31"/>
    <d v="2022-01-17T20:59:31"/>
    <x v="9"/>
    <n v="0"/>
    <x v="0"/>
    <d v="2022-01-17T21:00:05"/>
    <d v="2022-01-17T21:00:05"/>
    <n v="0"/>
    <x v="0"/>
    <d v="2022-01-17T21:00:55"/>
    <d v="2022-01-17T21:00:55"/>
    <n v="0"/>
    <x v="0"/>
    <d v="2022-01-17T21:01:35"/>
    <n v="4"/>
    <n v="2"/>
    <n v="0"/>
    <n v="1"/>
    <n v="0"/>
    <n v="1"/>
    <n v="8"/>
  </r>
  <r>
    <n v="118571"/>
    <x v="7"/>
    <x v="1"/>
    <n v="2"/>
    <d v="2022-01-17T20:59:51"/>
    <d v="2022-01-17T20:59:51"/>
    <x v="9"/>
    <n v="0"/>
    <x v="0"/>
    <d v="2022-01-17T21:00:49"/>
    <d v="2022-01-17T21:00:49"/>
    <n v="0"/>
    <x v="0"/>
    <d v="2022-01-17T21:01:50"/>
    <d v="2022-01-17T21:01:50"/>
    <n v="0"/>
    <x v="0"/>
    <d v="2022-01-17T21:02:30"/>
    <n v="6"/>
    <n v="1"/>
    <n v="0"/>
    <n v="1"/>
    <n v="0"/>
    <n v="1"/>
    <n v="8"/>
  </r>
  <r>
    <n v="118572"/>
    <x v="7"/>
    <x v="1"/>
    <n v="2"/>
    <d v="2022-01-17T21:01:14"/>
    <d v="2022-01-17T21:01:14"/>
    <x v="10"/>
    <n v="0"/>
    <x v="0"/>
    <d v="2022-01-17T21:02:17"/>
    <d v="2022-01-17T21:02:17"/>
    <n v="0"/>
    <x v="0"/>
    <d v="2022-01-17T21:03:11"/>
    <d v="2022-01-17T21:03:11"/>
    <n v="0"/>
    <x v="0"/>
    <d v="2022-01-17T21:03:51"/>
    <n v="6"/>
    <n v="1"/>
    <n v="0"/>
    <n v="0"/>
    <n v="1"/>
    <n v="1"/>
    <n v="9"/>
  </r>
  <r>
    <n v="118573"/>
    <x v="7"/>
    <x v="1"/>
    <n v="2"/>
    <d v="2022-01-17T21:03:01"/>
    <d v="2022-01-17T21:03:01"/>
    <x v="10"/>
    <n v="0"/>
    <x v="0"/>
    <d v="2022-01-17T21:03:27"/>
    <d v="2022-01-17T21:03:27"/>
    <n v="0"/>
    <x v="0"/>
    <d v="2022-01-17T21:04:44"/>
    <d v="2022-01-17T21:04:44"/>
    <n v="0"/>
    <x v="0"/>
    <d v="2022-01-17T21:05:24"/>
    <n v="4"/>
    <n v="3"/>
    <n v="0"/>
    <n v="1"/>
    <n v="0"/>
    <n v="1"/>
    <n v="8"/>
  </r>
  <r>
    <n v="118574"/>
    <x v="7"/>
    <x v="1"/>
    <n v="2"/>
    <d v="2022-01-17T21:04:27"/>
    <d v="2022-01-17T21:04:27"/>
    <x v="10"/>
    <n v="0"/>
    <x v="0"/>
    <d v="2022-01-17T21:05:57"/>
    <d v="2022-01-17T21:05:57"/>
    <n v="0"/>
    <x v="0"/>
    <d v="2022-01-17T21:08:17"/>
    <d v="2022-01-17T21:08:17"/>
    <n v="0"/>
    <x v="0"/>
    <d v="2022-01-17T21:09:07"/>
    <n v="3"/>
    <n v="3"/>
    <n v="0"/>
    <n v="0"/>
    <n v="2"/>
    <n v="2"/>
    <n v="8"/>
  </r>
  <r>
    <n v="118575"/>
    <x v="7"/>
    <x v="1"/>
    <n v="2"/>
    <d v="2022-01-17T21:05:48"/>
    <d v="2022-01-17T21:05:48"/>
    <x v="10"/>
    <n v="0"/>
    <x v="0"/>
    <d v="2022-01-17T21:06:13"/>
    <d v="2022-01-17T21:08:17"/>
    <n v="2.0666666887700558"/>
    <x v="4"/>
    <d v="2022-01-17T21:06:54"/>
    <d v="2022-01-17T21:09:07"/>
    <n v="2.2166665876284242"/>
    <x v="3"/>
    <d v="2022-01-17T21:09:47"/>
    <n v="5"/>
    <n v="3"/>
    <n v="0"/>
    <n v="1"/>
    <n v="0"/>
    <n v="1"/>
    <n v="5"/>
  </r>
  <r>
    <n v="118576"/>
    <x v="7"/>
    <x v="1"/>
    <n v="2"/>
    <d v="2022-01-17T21:07:35"/>
    <d v="2022-01-17T21:07:35"/>
    <x v="10"/>
    <n v="0"/>
    <x v="0"/>
    <d v="2022-01-17T21:08:06"/>
    <d v="2022-01-17T21:08:06"/>
    <n v="0"/>
    <x v="0"/>
    <d v="2022-01-17T21:09:09"/>
    <d v="2022-01-17T21:09:47"/>
    <n v="0.63333331374451518"/>
    <x v="4"/>
    <d v="2022-01-17T21:10:27"/>
    <n v="2"/>
    <n v="3"/>
    <n v="0"/>
    <n v="0"/>
    <n v="1"/>
    <n v="1"/>
    <n v="6"/>
  </r>
  <r>
    <n v="118577"/>
    <x v="7"/>
    <x v="1"/>
    <n v="2"/>
    <d v="2022-01-17T21:09:19"/>
    <d v="2022-01-17T21:09:19"/>
    <x v="10"/>
    <n v="0"/>
    <x v="0"/>
    <d v="2022-01-17T21:10:23"/>
    <d v="2022-01-17T21:10:23"/>
    <n v="0"/>
    <x v="0"/>
    <d v="2022-01-17T21:11:37"/>
    <d v="2022-01-17T21:11:37"/>
    <n v="0"/>
    <x v="0"/>
    <d v="2022-01-17T21:12:17"/>
    <n v="6"/>
    <n v="2"/>
    <n v="1"/>
    <n v="0"/>
    <n v="0"/>
    <n v="1"/>
    <n v="8"/>
  </r>
  <r>
    <n v="118578"/>
    <x v="7"/>
    <x v="1"/>
    <n v="2"/>
    <d v="2022-01-17T21:10:52"/>
    <d v="2022-01-17T21:10:52"/>
    <x v="10"/>
    <n v="0"/>
    <x v="0"/>
    <d v="2022-01-17T21:11:48"/>
    <d v="2022-01-17T21:11:48"/>
    <n v="0"/>
    <x v="0"/>
    <d v="2022-01-17T21:12:41"/>
    <d v="2022-01-17T21:12:41"/>
    <n v="0"/>
    <x v="0"/>
    <d v="2022-01-17T21:13:21"/>
    <n v="5"/>
    <n v="3"/>
    <n v="0"/>
    <n v="0"/>
    <n v="1"/>
    <n v="1"/>
    <n v="8"/>
  </r>
  <r>
    <n v="118579"/>
    <x v="7"/>
    <x v="1"/>
    <n v="2"/>
    <d v="2022-01-17T21:12:22"/>
    <d v="2022-01-17T21:12:22"/>
    <x v="10"/>
    <n v="0"/>
    <x v="0"/>
    <d v="2022-01-17T21:12:54"/>
    <d v="2022-01-17T21:12:54"/>
    <n v="0"/>
    <x v="0"/>
    <d v="2022-01-17T21:14:12"/>
    <d v="2022-01-17T21:14:12"/>
    <n v="0"/>
    <x v="0"/>
    <d v="2022-01-17T21:14:52"/>
    <n v="2"/>
    <n v="1"/>
    <n v="0"/>
    <n v="0"/>
    <n v="1"/>
    <n v="1"/>
    <n v="8"/>
  </r>
  <r>
    <n v="118580"/>
    <x v="7"/>
    <x v="1"/>
    <n v="2"/>
    <d v="2022-01-17T21:14:10"/>
    <d v="2022-01-17T21:14:10"/>
    <x v="10"/>
    <n v="0"/>
    <x v="0"/>
    <d v="2022-01-17T21:15:14"/>
    <d v="2022-01-17T21:15:14"/>
    <n v="0"/>
    <x v="0"/>
    <d v="2022-01-17T21:16:27"/>
    <d v="2022-01-17T21:16:27"/>
    <n v="0"/>
    <x v="0"/>
    <d v="2022-01-17T21:17:07"/>
    <n v="2"/>
    <n v="1"/>
    <n v="0"/>
    <n v="1"/>
    <n v="0"/>
    <n v="1"/>
    <n v="9"/>
  </r>
  <r>
    <n v="118581"/>
    <x v="7"/>
    <x v="1"/>
    <n v="2"/>
    <d v="2022-01-17T21:15:46"/>
    <d v="2022-01-17T21:15:46"/>
    <x v="10"/>
    <n v="0"/>
    <x v="0"/>
    <d v="2022-01-17T21:20:04"/>
    <d v="2022-01-17T21:20:04"/>
    <n v="0"/>
    <x v="0"/>
    <d v="2022-01-17T21:25:40"/>
    <d v="2022-01-17T21:25:40"/>
    <n v="0"/>
    <x v="0"/>
    <d v="2022-01-17T21:27:10"/>
    <n v="2"/>
    <n v="3"/>
    <n v="2"/>
    <n v="2"/>
    <n v="2"/>
    <n v="6"/>
    <n v="8"/>
  </r>
  <r>
    <n v="118582"/>
    <x v="7"/>
    <x v="1"/>
    <n v="2"/>
    <d v="2022-01-17T21:17:31"/>
    <d v="2022-01-17T21:19:04"/>
    <x v="10"/>
    <n v="1.5500000165775418"/>
    <x v="3"/>
    <d v="2022-01-17T21:20:00"/>
    <d v="2022-01-17T21:25:40"/>
    <n v="5.666666692122817"/>
    <x v="5"/>
    <d v="2022-01-17T21:21:05"/>
    <d v="2022-01-17T21:27:10"/>
    <n v="6.0833332780748606"/>
    <x v="6"/>
    <d v="2022-01-17T21:27:50"/>
    <n v="5"/>
    <n v="2"/>
    <n v="1"/>
    <n v="0"/>
    <n v="0"/>
    <n v="1"/>
    <n v="3"/>
  </r>
  <r>
    <n v="118583"/>
    <x v="7"/>
    <x v="1"/>
    <n v="2"/>
    <d v="2022-01-17T21:18:55"/>
    <d v="2022-01-17T21:19:30"/>
    <x v="10"/>
    <n v="0.58333334396593273"/>
    <x v="1"/>
    <d v="2022-01-17T21:19:58"/>
    <d v="2022-01-17T21:21:05"/>
    <n v="1.116666718153283"/>
    <x v="2"/>
    <d v="2022-01-17T21:21:12"/>
    <d v="2022-01-17T21:27:50"/>
    <n v="6.6333333542570472"/>
    <x v="6"/>
    <d v="2022-01-17T21:28:30"/>
    <n v="3"/>
    <n v="2"/>
    <n v="1"/>
    <n v="0"/>
    <n v="0"/>
    <n v="1"/>
    <n v="3"/>
  </r>
  <r>
    <n v="118584"/>
    <x v="7"/>
    <x v="1"/>
    <n v="2"/>
    <d v="2022-01-17T21:20:36"/>
    <d v="2022-01-17T21:20:36"/>
    <x v="10"/>
    <n v="0"/>
    <x v="0"/>
    <d v="2022-01-17T21:21:07"/>
    <d v="2022-01-17T21:21:12"/>
    <n v="8.3333373768255115E-2"/>
    <x v="0"/>
    <d v="2022-01-17T21:22:20"/>
    <d v="2022-01-17T21:28:30"/>
    <n v="6.1666667985264212"/>
    <x v="6"/>
    <d v="2022-01-17T21:29:10"/>
    <n v="4"/>
    <n v="2"/>
    <n v="0"/>
    <n v="0"/>
    <n v="1"/>
    <n v="1"/>
    <n v="4"/>
  </r>
  <r>
    <n v="118585"/>
    <x v="7"/>
    <x v="1"/>
    <n v="2"/>
    <d v="2022-01-17T21:22:04"/>
    <d v="2022-01-17T21:22:04"/>
    <x v="10"/>
    <n v="0"/>
    <x v="0"/>
    <d v="2022-01-17T21:22:29"/>
    <d v="2022-01-17T21:22:29"/>
    <n v="0"/>
    <x v="0"/>
    <d v="2022-01-17T21:23:43"/>
    <d v="2022-01-17T21:29:10"/>
    <n v="5.4499999643303454"/>
    <x v="8"/>
    <d v="2022-01-17T21:29:50"/>
    <n v="2"/>
    <n v="2"/>
    <n v="0"/>
    <n v="0"/>
    <n v="1"/>
    <n v="1"/>
    <n v="4"/>
  </r>
  <r>
    <n v="118586"/>
    <x v="7"/>
    <x v="1"/>
    <n v="2"/>
    <d v="2022-01-17T21:23:38"/>
    <d v="2022-01-17T21:23:38"/>
    <x v="10"/>
    <n v="0"/>
    <x v="0"/>
    <d v="2022-01-17T21:24:35"/>
    <d v="2022-01-17T21:24:35"/>
    <n v="0"/>
    <x v="0"/>
    <d v="2022-01-17T21:25:32"/>
    <d v="2022-01-17T21:29:50"/>
    <n v="4.2999999783933163"/>
    <x v="9"/>
    <d v="2022-01-17T21:30:30"/>
    <n v="4"/>
    <n v="1"/>
    <n v="0"/>
    <n v="1"/>
    <n v="0"/>
    <n v="1"/>
    <n v="4"/>
  </r>
  <r>
    <n v="118587"/>
    <x v="7"/>
    <x v="1"/>
    <n v="2"/>
    <d v="2022-01-17T21:24:58"/>
    <d v="2022-01-17T21:24:58"/>
    <x v="10"/>
    <n v="0"/>
    <x v="0"/>
    <d v="2022-01-17T21:25:28"/>
    <d v="2022-01-17T21:25:32"/>
    <n v="6.6666671773418784E-2"/>
    <x v="0"/>
    <d v="2022-01-17T21:26:08"/>
    <d v="2022-01-17T21:30:30"/>
    <n v="4.366666660644114"/>
    <x v="9"/>
    <d v="2022-01-17T21:31:10"/>
    <n v="2"/>
    <n v="3"/>
    <n v="1"/>
    <n v="0"/>
    <n v="0"/>
    <n v="1"/>
    <n v="4"/>
  </r>
  <r>
    <n v="118588"/>
    <x v="7"/>
    <x v="1"/>
    <n v="2"/>
    <d v="2022-01-17T21:26:26"/>
    <d v="2022-01-17T21:26:26"/>
    <x v="10"/>
    <n v="0"/>
    <x v="0"/>
    <d v="2022-01-17T21:27:26"/>
    <d v="2022-01-17T21:27:26"/>
    <n v="0"/>
    <x v="0"/>
    <d v="2022-01-17T21:29:52"/>
    <d v="2022-01-17T21:31:10"/>
    <n v="1.300000031478703"/>
    <x v="2"/>
    <d v="2022-01-17T21:32:00"/>
    <n v="1"/>
    <n v="3"/>
    <n v="0"/>
    <n v="0"/>
    <n v="2"/>
    <n v="2"/>
    <n v="5"/>
  </r>
  <r>
    <n v="118589"/>
    <x v="7"/>
    <x v="1"/>
    <n v="2"/>
    <d v="2022-01-17T21:28:09"/>
    <d v="2022-01-17T21:28:09"/>
    <x v="10"/>
    <n v="0"/>
    <x v="0"/>
    <d v="2022-01-17T21:29:12"/>
    <d v="2022-01-17T21:29:52"/>
    <n v="0.66666657105088234"/>
    <x v="3"/>
    <d v="2022-01-17T21:29:57"/>
    <d v="2022-01-17T21:32:00"/>
    <n v="2.0499999867752194"/>
    <x v="3"/>
    <d v="2022-01-17T21:32:40"/>
    <n v="3"/>
    <n v="2"/>
    <n v="1"/>
    <n v="0"/>
    <n v="0"/>
    <n v="1"/>
    <n v="4"/>
  </r>
  <r>
    <n v="118590"/>
    <x v="7"/>
    <x v="1"/>
    <n v="2"/>
    <d v="2022-01-17T21:29:49"/>
    <d v="2022-01-17T21:29:49"/>
    <x v="10"/>
    <n v="0"/>
    <x v="0"/>
    <d v="2022-01-17T21:30:48"/>
    <d v="2022-01-17T21:30:48"/>
    <n v="0"/>
    <x v="0"/>
    <d v="2022-01-17T21:31:54"/>
    <d v="2022-01-17T21:32:40"/>
    <n v="0.76666665729135275"/>
    <x v="4"/>
    <d v="2022-01-17T21:33:20"/>
    <n v="1"/>
    <n v="2"/>
    <n v="0"/>
    <n v="0"/>
    <n v="1"/>
    <n v="1"/>
    <n v="5"/>
  </r>
  <r>
    <n v="118591"/>
    <x v="7"/>
    <x v="1"/>
    <n v="2"/>
    <d v="2022-01-17T21:31:31"/>
    <d v="2022-01-17T21:31:31"/>
    <x v="10"/>
    <n v="0"/>
    <x v="0"/>
    <d v="2022-01-17T21:31:58"/>
    <d v="2022-01-17T21:31:58"/>
    <n v="0"/>
    <x v="0"/>
    <d v="2022-01-17T21:32:44"/>
    <d v="2022-01-17T21:33:20"/>
    <n v="0.59999990975484252"/>
    <x v="4"/>
    <d v="2022-01-17T21:34:00"/>
    <n v="1"/>
    <n v="3"/>
    <n v="0"/>
    <n v="1"/>
    <n v="0"/>
    <n v="1"/>
    <n v="5"/>
  </r>
  <r>
    <n v="118592"/>
    <x v="7"/>
    <x v="1"/>
    <n v="2"/>
    <d v="2022-01-17T21:33:02"/>
    <d v="2022-01-17T21:33:02"/>
    <x v="10"/>
    <n v="0"/>
    <x v="0"/>
    <d v="2022-01-17T21:33:35"/>
    <d v="2022-01-17T21:33:35"/>
    <n v="0"/>
    <x v="0"/>
    <d v="2022-01-17T21:34:43"/>
    <d v="2022-01-17T21:34:43"/>
    <n v="0"/>
    <x v="0"/>
    <d v="2022-01-17T21:35:23"/>
    <n v="5"/>
    <n v="2"/>
    <n v="0"/>
    <n v="0"/>
    <n v="1"/>
    <n v="1"/>
    <n v="8"/>
  </r>
  <r>
    <n v="118593"/>
    <x v="7"/>
    <x v="1"/>
    <n v="2"/>
    <d v="2022-01-17T21:34:30"/>
    <d v="2022-01-17T21:34:30"/>
    <x v="10"/>
    <n v="0"/>
    <x v="0"/>
    <d v="2022-01-17T21:35:34"/>
    <d v="2022-01-17T21:35:34"/>
    <n v="0"/>
    <x v="0"/>
    <d v="2022-01-17T21:36:49"/>
    <d v="2022-01-17T21:36:49"/>
    <n v="0"/>
    <x v="0"/>
    <d v="2022-01-17T21:37:29"/>
    <n v="2"/>
    <n v="2"/>
    <n v="1"/>
    <n v="0"/>
    <n v="0"/>
    <n v="1"/>
    <n v="9"/>
  </r>
  <r>
    <n v="118594"/>
    <x v="7"/>
    <x v="1"/>
    <n v="2"/>
    <d v="2022-01-17T21:36:17"/>
    <d v="2022-01-17T21:36:17"/>
    <x v="10"/>
    <n v="0"/>
    <x v="0"/>
    <d v="2022-01-17T21:37:21"/>
    <d v="2022-01-17T21:37:21"/>
    <n v="0"/>
    <x v="0"/>
    <d v="2022-01-17T21:39:41"/>
    <d v="2022-01-17T21:39:41"/>
    <n v="0"/>
    <x v="0"/>
    <d v="2022-01-17T21:40:31"/>
    <n v="6"/>
    <n v="3"/>
    <n v="0"/>
    <n v="0"/>
    <n v="2"/>
    <n v="2"/>
    <n v="9"/>
  </r>
  <r>
    <n v="118595"/>
    <x v="7"/>
    <x v="1"/>
    <n v="2"/>
    <d v="2022-01-17T21:37:39"/>
    <d v="2022-01-17T21:37:39"/>
    <x v="10"/>
    <n v="0"/>
    <x v="0"/>
    <d v="2022-01-17T21:38:08"/>
    <d v="2022-01-17T21:39:41"/>
    <n v="1.5500000165775418"/>
    <x v="2"/>
    <d v="2022-01-17T21:39:02"/>
    <d v="2022-01-17T21:40:35"/>
    <n v="1.5500000165775418"/>
    <x v="2"/>
    <d v="2022-01-17T21:41:15"/>
    <n v="6"/>
    <n v="2"/>
    <n v="0"/>
    <n v="0"/>
    <n v="1"/>
    <n v="1"/>
    <n v="4"/>
  </r>
  <r>
    <n v="118596"/>
    <x v="7"/>
    <x v="1"/>
    <n v="2"/>
    <d v="2022-01-17T21:38:59"/>
    <d v="2022-01-17T21:38:59"/>
    <x v="10"/>
    <n v="0"/>
    <x v="0"/>
    <d v="2022-01-17T21:39:56"/>
    <d v="2022-01-17T21:39:56"/>
    <n v="0"/>
    <x v="0"/>
    <d v="2022-01-17T21:41:14"/>
    <d v="2022-01-17T21:41:15"/>
    <n v="1.666670199483633E-2"/>
    <x v="0"/>
    <d v="2022-01-17T21:41:55"/>
    <n v="5"/>
    <n v="3"/>
    <n v="0"/>
    <n v="0"/>
    <n v="1"/>
    <n v="1"/>
    <n v="8"/>
  </r>
  <r>
    <n v="118597"/>
    <x v="7"/>
    <x v="1"/>
    <n v="2"/>
    <d v="2022-01-17T21:40:47"/>
    <d v="2022-01-17T21:40:47"/>
    <x v="10"/>
    <n v="0"/>
    <x v="0"/>
    <d v="2022-01-17T21:43:29"/>
    <d v="2022-01-17T21:43:29"/>
    <n v="0"/>
    <x v="0"/>
    <d v="2022-01-17T21:45:53"/>
    <d v="2022-01-17T21:45:53"/>
    <n v="0"/>
    <x v="0"/>
    <d v="2022-01-17T21:46:53"/>
    <n v="5"/>
    <n v="3"/>
    <n v="1"/>
    <n v="1"/>
    <n v="1"/>
    <n v="3"/>
    <n v="9"/>
  </r>
  <r>
    <n v="118598"/>
    <x v="7"/>
    <x v="1"/>
    <n v="2"/>
    <d v="2022-01-17T21:42:36"/>
    <d v="2022-01-17T21:42:36"/>
    <x v="10"/>
    <n v="0"/>
    <x v="0"/>
    <d v="2022-01-17T21:43:03"/>
    <d v="2022-01-17T21:45:53"/>
    <n v="2.8333333460614085"/>
    <x v="4"/>
    <d v="2022-01-17T21:44:00"/>
    <d v="2022-01-17T21:46:53"/>
    <n v="2.8833334520459175"/>
    <x v="3"/>
    <d v="2022-01-17T21:47:33"/>
    <n v="6"/>
    <n v="1"/>
    <n v="0"/>
    <n v="1"/>
    <n v="0"/>
    <n v="1"/>
    <n v="4"/>
  </r>
  <r>
    <n v="118599"/>
    <x v="7"/>
    <x v="1"/>
    <n v="2"/>
    <d v="2022-01-17T21:44:12"/>
    <d v="2022-01-17T21:44:12"/>
    <x v="10"/>
    <n v="0"/>
    <x v="0"/>
    <d v="2022-01-17T21:45:11"/>
    <d v="2022-01-17T21:45:11"/>
    <n v="0"/>
    <x v="0"/>
    <d v="2022-01-17T21:46:17"/>
    <d v="2022-01-17T21:47:33"/>
    <n v="1.2666666274890304"/>
    <x v="2"/>
    <d v="2022-01-17T21:48:13"/>
    <n v="3"/>
    <n v="2"/>
    <n v="0"/>
    <n v="1"/>
    <n v="0"/>
    <n v="1"/>
    <n v="5"/>
  </r>
  <r>
    <n v="118600"/>
    <x v="7"/>
    <x v="1"/>
    <n v="2"/>
    <d v="2022-01-17T21:45:35"/>
    <d v="2022-01-17T21:45:35"/>
    <x v="10"/>
    <n v="0"/>
    <x v="0"/>
    <d v="2022-01-17T21:47:11"/>
    <d v="2022-01-17T21:47:11"/>
    <n v="0"/>
    <x v="0"/>
    <d v="2022-01-17T21:49:25"/>
    <d v="2022-01-17T21:49:25"/>
    <n v="0"/>
    <x v="0"/>
    <d v="2022-01-17T21:50:15"/>
    <n v="5"/>
    <n v="1"/>
    <n v="0"/>
    <n v="2"/>
    <n v="0"/>
    <n v="2"/>
    <n v="8"/>
  </r>
  <r>
    <n v="118601"/>
    <x v="7"/>
    <x v="1"/>
    <n v="2"/>
    <d v="2022-01-17T21:47:04"/>
    <d v="2022-01-17T21:47:04"/>
    <x v="10"/>
    <n v="0"/>
    <x v="0"/>
    <d v="2022-01-17T21:47:59"/>
    <d v="2022-01-17T21:49:25"/>
    <n v="1.4333333750255406"/>
    <x v="2"/>
    <d v="2022-01-17T21:49:02"/>
    <d v="2022-01-17T21:50:28"/>
    <n v="1.4333333855029196"/>
    <x v="2"/>
    <d v="2022-01-17T21:51:08"/>
    <n v="2"/>
    <n v="2"/>
    <n v="1"/>
    <n v="0"/>
    <n v="0"/>
    <n v="1"/>
    <n v="4"/>
  </r>
  <r>
    <n v="118602"/>
    <x v="7"/>
    <x v="1"/>
    <n v="2"/>
    <d v="2022-01-17T21:48:27"/>
    <d v="2022-01-17T21:48:27"/>
    <x v="10"/>
    <n v="0"/>
    <x v="0"/>
    <d v="2022-01-17T21:48:57"/>
    <d v="2022-01-17T21:49:02"/>
    <n v="8.3333373768255115E-2"/>
    <x v="0"/>
    <d v="2022-01-17T21:49:42"/>
    <d v="2022-01-17T21:51:08"/>
    <n v="1.4333332283422351"/>
    <x v="2"/>
    <d v="2022-01-17T21:51:48"/>
    <n v="5"/>
    <n v="2"/>
    <n v="0"/>
    <n v="0"/>
    <n v="1"/>
    <n v="1"/>
    <n v="4"/>
  </r>
  <r>
    <n v="118603"/>
    <x v="7"/>
    <x v="1"/>
    <n v="2"/>
    <d v="2022-01-17T21:50:08"/>
    <d v="2022-01-17T21:50:08"/>
    <x v="10"/>
    <n v="0"/>
    <x v="0"/>
    <d v="2022-01-17T21:50:34"/>
    <d v="2022-01-17T21:50:34"/>
    <n v="0"/>
    <x v="0"/>
    <d v="2022-01-17T21:51:30"/>
    <d v="2022-01-17T21:51:48"/>
    <n v="0.2999999444000423"/>
    <x v="1"/>
    <d v="2022-01-17T21:52:28"/>
    <n v="3"/>
    <n v="1"/>
    <n v="1"/>
    <n v="0"/>
    <n v="0"/>
    <n v="1"/>
    <n v="6"/>
  </r>
  <r>
    <n v="118604"/>
    <x v="7"/>
    <x v="1"/>
    <n v="2"/>
    <d v="2022-01-17T21:51:46"/>
    <d v="2022-01-17T21:51:46"/>
    <x v="10"/>
    <n v="0"/>
    <x v="0"/>
    <d v="2022-01-17T21:52:18"/>
    <d v="2022-01-17T21:52:18"/>
    <n v="0"/>
    <x v="0"/>
    <d v="2022-01-17T21:53:36"/>
    <d v="2022-01-17T21:53:36"/>
    <n v="0"/>
    <x v="0"/>
    <d v="2022-01-17T21:54:16"/>
    <n v="2"/>
    <n v="2"/>
    <n v="1"/>
    <n v="0"/>
    <n v="0"/>
    <n v="1"/>
    <n v="9"/>
  </r>
  <r>
    <n v="118605"/>
    <x v="7"/>
    <x v="1"/>
    <n v="2"/>
    <d v="2022-01-17T21:53:13"/>
    <d v="2022-01-17T21:53:13"/>
    <x v="10"/>
    <n v="0"/>
    <x v="0"/>
    <d v="2022-01-17T21:54:10"/>
    <d v="2022-01-17T21:54:10"/>
    <n v="0"/>
    <x v="0"/>
    <d v="2022-01-17T21:54:59"/>
    <d v="2022-01-17T21:54:59"/>
    <n v="0"/>
    <x v="0"/>
    <d v="2022-01-17T21:55:39"/>
    <n v="6"/>
    <n v="2"/>
    <n v="0"/>
    <n v="1"/>
    <n v="0"/>
    <n v="1"/>
    <n v="8"/>
  </r>
  <r>
    <n v="118606"/>
    <x v="7"/>
    <x v="1"/>
    <n v="2"/>
    <d v="2022-01-17T21:54:36"/>
    <d v="2022-01-17T21:54:36"/>
    <x v="10"/>
    <n v="0"/>
    <x v="0"/>
    <d v="2022-01-17T21:55:26"/>
    <d v="2022-01-17T21:55:26"/>
    <n v="0"/>
    <x v="0"/>
    <d v="2022-01-17T21:57:08"/>
    <d v="2022-01-17T21:57:08"/>
    <n v="0"/>
    <x v="0"/>
    <d v="2022-01-17T21:57:58"/>
    <n v="3"/>
    <n v="2"/>
    <n v="2"/>
    <n v="0"/>
    <n v="0"/>
    <n v="2"/>
    <n v="9"/>
  </r>
  <r>
    <n v="118607"/>
    <x v="7"/>
    <x v="1"/>
    <n v="2"/>
    <d v="2022-01-17T21:56:06"/>
    <d v="2022-01-17T21:56:06"/>
    <x v="10"/>
    <n v="0"/>
    <x v="0"/>
    <d v="2022-01-17T21:56:34"/>
    <d v="2022-01-17T21:57:08"/>
    <n v="0.5666666419710964"/>
    <x v="3"/>
    <d v="2022-01-17T21:57:50"/>
    <d v="2022-01-17T21:58:24"/>
    <n v="0.56666663149371743"/>
    <x v="4"/>
    <d v="2022-01-17T21:59:04"/>
    <n v="4"/>
    <n v="1"/>
    <n v="0"/>
    <n v="0"/>
    <n v="1"/>
    <n v="1"/>
    <n v="5"/>
  </r>
  <r>
    <n v="118608"/>
    <x v="7"/>
    <x v="1"/>
    <n v="2"/>
    <d v="2022-01-17T21:57:32"/>
    <d v="2022-01-17T21:57:32"/>
    <x v="10"/>
    <n v="0"/>
    <x v="0"/>
    <d v="2022-01-17T21:58:34"/>
    <d v="2022-01-17T21:58:34"/>
    <n v="0"/>
    <x v="0"/>
    <d v="2022-01-17T21:59:46"/>
    <d v="2022-01-17T21:59:46"/>
    <n v="0"/>
    <x v="0"/>
    <d v="2022-01-17T22:00:26"/>
    <n v="4"/>
    <n v="1"/>
    <n v="0"/>
    <n v="1"/>
    <n v="0"/>
    <n v="1"/>
    <n v="8"/>
  </r>
  <r>
    <n v="118609"/>
    <x v="7"/>
    <x v="1"/>
    <n v="2"/>
    <d v="2022-01-17T21:59:15"/>
    <d v="2022-01-17T21:59:15"/>
    <x v="10"/>
    <n v="0"/>
    <x v="0"/>
    <d v="2022-01-17T22:00:14"/>
    <d v="2022-01-17T22:00:14"/>
    <n v="0"/>
    <x v="0"/>
    <d v="2022-01-17T22:01:10"/>
    <d v="2022-01-17T22:01:10"/>
    <n v="0"/>
    <x v="0"/>
    <d v="2022-01-17T22:01:50"/>
    <n v="6"/>
    <n v="1"/>
    <n v="0"/>
    <n v="1"/>
    <n v="0"/>
    <n v="1"/>
    <n v="9"/>
  </r>
  <r>
    <n v="118610"/>
    <x v="7"/>
    <x v="1"/>
    <n v="2"/>
    <d v="2022-01-17T22:00:08"/>
    <d v="2022-01-17T22:00:08"/>
    <x v="11"/>
    <n v="0"/>
    <x v="0"/>
    <d v="2022-01-17T22:00:33"/>
    <d v="2022-01-17T22:00:33"/>
    <n v="0"/>
    <x v="0"/>
    <d v="2022-01-17T22:01:39"/>
    <d v="2022-01-17T22:01:39"/>
    <n v="0"/>
    <x v="0"/>
    <d v="2022-01-17T22:02:19"/>
    <n v="6"/>
    <n v="2"/>
    <n v="1"/>
    <n v="0"/>
    <n v="0"/>
    <n v="1"/>
    <n v="9"/>
  </r>
  <r>
    <n v="118611"/>
    <x v="7"/>
    <x v="1"/>
    <n v="2"/>
    <d v="2022-01-17T22:01:39"/>
    <d v="2022-01-17T22:01:39"/>
    <x v="11"/>
    <n v="0"/>
    <x v="0"/>
    <d v="2022-01-17T22:02:10"/>
    <d v="2022-01-17T22:02:10"/>
    <n v="0"/>
    <x v="0"/>
    <d v="2022-01-17T22:03:24"/>
    <d v="2022-01-17T22:03:24"/>
    <n v="0"/>
    <x v="0"/>
    <d v="2022-01-17T22:04:04"/>
    <n v="1"/>
    <n v="2"/>
    <n v="0"/>
    <n v="1"/>
    <n v="0"/>
    <n v="1"/>
    <n v="8"/>
  </r>
  <r>
    <n v="118612"/>
    <x v="7"/>
    <x v="1"/>
    <n v="2"/>
    <d v="2022-01-17T22:03:08"/>
    <d v="2022-01-17T22:03:08"/>
    <x v="11"/>
    <n v="0"/>
    <x v="0"/>
    <d v="2022-01-17T22:04:07"/>
    <d v="2022-01-17T22:04:07"/>
    <n v="0"/>
    <x v="0"/>
    <d v="2022-01-17T22:05:18"/>
    <d v="2022-01-17T22:05:18"/>
    <n v="0"/>
    <x v="0"/>
    <d v="2022-01-17T22:05:58"/>
    <n v="3"/>
    <n v="2"/>
    <n v="0"/>
    <n v="0"/>
    <n v="1"/>
    <n v="1"/>
    <n v="9"/>
  </r>
  <r>
    <n v="118613"/>
    <x v="7"/>
    <x v="1"/>
    <n v="2"/>
    <d v="2022-01-17T22:04:34"/>
    <d v="2022-01-17T22:04:34"/>
    <x v="11"/>
    <n v="0"/>
    <x v="0"/>
    <d v="2022-01-17T22:07:40"/>
    <d v="2022-01-17T22:07:40"/>
    <n v="0"/>
    <x v="0"/>
    <d v="2022-01-17T22:12:04"/>
    <d v="2022-01-17T22:12:04"/>
    <n v="0"/>
    <x v="0"/>
    <d v="2022-01-17T22:13:34"/>
    <n v="4"/>
    <n v="2"/>
    <n v="2"/>
    <n v="2"/>
    <n v="2"/>
    <n v="6"/>
    <n v="9"/>
  </r>
  <r>
    <n v="118614"/>
    <x v="7"/>
    <x v="1"/>
    <n v="2"/>
    <d v="2022-01-17T22:05:55"/>
    <d v="2022-01-17T22:07:10"/>
    <x v="11"/>
    <n v="1.249999925494194"/>
    <x v="3"/>
    <d v="2022-01-17T22:08:12"/>
    <d v="2022-01-17T22:12:04"/>
    <n v="3.8666666904464364"/>
    <x v="6"/>
    <d v="2022-01-17T22:09:18"/>
    <d v="2022-01-17T22:13:34"/>
    <n v="4.2666667210869491"/>
    <x v="9"/>
    <d v="2022-01-17T22:14:14"/>
    <n v="4"/>
    <n v="3"/>
    <n v="0"/>
    <n v="1"/>
    <n v="0"/>
    <n v="1"/>
    <n v="3"/>
  </r>
  <r>
    <n v="118615"/>
    <x v="7"/>
    <x v="1"/>
    <n v="2"/>
    <d v="2022-01-17T22:07:12"/>
    <d v="2022-01-17T22:07:42"/>
    <x v="11"/>
    <n v="0.49999997019767761"/>
    <x v="2"/>
    <d v="2022-01-17T22:08:46"/>
    <d v="2022-01-17T22:09:18"/>
    <n v="0.53333337418735027"/>
    <x v="3"/>
    <d v="2022-01-17T22:09:30"/>
    <d v="2022-01-17T22:14:14"/>
    <n v="4.7333332768175751"/>
    <x v="9"/>
    <d v="2022-01-17T22:14:54"/>
    <n v="2"/>
    <n v="3"/>
    <n v="0"/>
    <n v="0"/>
    <n v="1"/>
    <n v="1"/>
    <n v="3"/>
  </r>
  <r>
    <n v="118616"/>
    <x v="7"/>
    <x v="1"/>
    <n v="2"/>
    <d v="2022-01-17T22:08:26"/>
    <d v="2022-01-17T22:08:26"/>
    <x v="11"/>
    <n v="0"/>
    <x v="0"/>
    <d v="2022-01-17T22:08:55"/>
    <d v="2022-01-17T22:09:30"/>
    <n v="0.58333334396593273"/>
    <x v="3"/>
    <d v="2022-01-17T22:10:04"/>
    <d v="2022-01-17T22:14:54"/>
    <n v="4.8333333525806665"/>
    <x v="9"/>
    <d v="2022-01-17T22:15:34"/>
    <n v="1"/>
    <n v="2"/>
    <n v="1"/>
    <n v="0"/>
    <n v="0"/>
    <n v="1"/>
    <n v="3"/>
  </r>
  <r>
    <n v="118617"/>
    <x v="7"/>
    <x v="1"/>
    <n v="2"/>
    <d v="2022-01-17T22:09:58"/>
    <d v="2022-01-17T22:09:58"/>
    <x v="11"/>
    <n v="0"/>
    <x v="0"/>
    <d v="2022-01-17T22:11:00"/>
    <d v="2022-01-17T22:11:00"/>
    <n v="0"/>
    <x v="0"/>
    <d v="2022-01-17T22:12:04"/>
    <d v="2022-01-17T22:15:34"/>
    <n v="3.5000000637955964"/>
    <x v="5"/>
    <d v="2022-01-17T22:16:14"/>
    <n v="1"/>
    <n v="2"/>
    <n v="0"/>
    <n v="1"/>
    <n v="0"/>
    <n v="1"/>
    <n v="4"/>
  </r>
  <r>
    <n v="118618"/>
    <x v="7"/>
    <x v="1"/>
    <n v="2"/>
    <d v="2022-01-17T22:11:18"/>
    <d v="2022-01-17T22:11:18"/>
    <x v="11"/>
    <n v="0"/>
    <x v="0"/>
    <d v="2022-01-17T22:12:16"/>
    <d v="2022-01-17T22:12:16"/>
    <n v="0"/>
    <x v="0"/>
    <d v="2022-01-17T22:13:05"/>
    <d v="2022-01-17T22:16:14"/>
    <n v="3.1500000029336661"/>
    <x v="5"/>
    <d v="2022-01-17T22:16:54"/>
    <n v="6"/>
    <n v="1"/>
    <n v="1"/>
    <n v="0"/>
    <n v="0"/>
    <n v="1"/>
    <n v="4"/>
  </r>
  <r>
    <n v="118619"/>
    <x v="7"/>
    <x v="1"/>
    <n v="2"/>
    <d v="2022-01-17T22:12:56"/>
    <d v="2022-01-17T22:12:56"/>
    <x v="11"/>
    <n v="0"/>
    <x v="0"/>
    <d v="2022-01-17T22:13:48"/>
    <d v="2022-01-17T22:13:48"/>
    <n v="0"/>
    <x v="0"/>
    <d v="2022-01-17T22:15:48"/>
    <d v="2022-01-17T22:16:54"/>
    <n v="1.1000000161584467"/>
    <x v="2"/>
    <d v="2022-01-17T22:17:44"/>
    <n v="2"/>
    <n v="2"/>
    <n v="2"/>
    <n v="0"/>
    <n v="0"/>
    <n v="2"/>
    <n v="4"/>
  </r>
  <r>
    <n v="118620"/>
    <x v="7"/>
    <x v="1"/>
    <n v="2"/>
    <d v="2022-01-17T22:14:10"/>
    <d v="2022-01-17T22:14:10"/>
    <x v="11"/>
    <n v="0"/>
    <x v="0"/>
    <d v="2022-01-17T22:14:35"/>
    <d v="2022-01-17T22:15:48"/>
    <n v="1.2166666472330689"/>
    <x v="2"/>
    <d v="2022-01-17T22:15:30"/>
    <d v="2022-01-17T22:17:44"/>
    <n v="2.2333332896232605"/>
    <x v="3"/>
    <d v="2022-01-17T22:18:24"/>
    <n v="4"/>
    <n v="3"/>
    <n v="0"/>
    <n v="0"/>
    <n v="1"/>
    <n v="1"/>
    <n v="5"/>
  </r>
  <r>
    <n v="118621"/>
    <x v="7"/>
    <x v="1"/>
    <n v="2"/>
    <d v="2022-01-17T22:15:22"/>
    <d v="2022-01-17T22:15:22"/>
    <x v="11"/>
    <n v="0"/>
    <x v="0"/>
    <d v="2022-01-17T22:15:53"/>
    <d v="2022-01-17T22:15:53"/>
    <n v="0"/>
    <x v="0"/>
    <d v="2022-01-17T22:17:12"/>
    <d v="2022-01-17T22:18:24"/>
    <n v="1.1999999557156116"/>
    <x v="2"/>
    <d v="2022-01-17T22:19:04"/>
    <n v="3"/>
    <n v="1"/>
    <n v="1"/>
    <n v="0"/>
    <n v="0"/>
    <n v="1"/>
    <n v="4"/>
  </r>
  <r>
    <n v="118622"/>
    <x v="7"/>
    <x v="1"/>
    <n v="2"/>
    <d v="2022-01-17T22:16:40"/>
    <d v="2022-01-17T22:16:40"/>
    <x v="11"/>
    <n v="0"/>
    <x v="0"/>
    <d v="2022-01-17T22:17:40"/>
    <d v="2022-01-17T22:17:40"/>
    <n v="0"/>
    <x v="0"/>
    <d v="2022-01-17T22:18:43"/>
    <d v="2022-01-17T22:19:04"/>
    <n v="0.35000006086193025"/>
    <x v="1"/>
    <d v="2022-01-17T22:19:44"/>
    <n v="3"/>
    <n v="1"/>
    <n v="0"/>
    <n v="1"/>
    <n v="0"/>
    <n v="1"/>
    <n v="6"/>
  </r>
  <r>
    <n v="118623"/>
    <x v="7"/>
    <x v="1"/>
    <n v="2"/>
    <d v="2022-01-17T22:17:57"/>
    <d v="2022-01-17T22:17:57"/>
    <x v="11"/>
    <n v="0"/>
    <x v="0"/>
    <d v="2022-01-17T22:18:23"/>
    <d v="2022-01-17T22:18:43"/>
    <n v="0.33333322266116738"/>
    <x v="1"/>
    <d v="2022-01-17T22:19:08"/>
    <d v="2022-01-17T22:19:44"/>
    <n v="0.60000004596076906"/>
    <x v="4"/>
    <d v="2022-01-17T22:20:24"/>
    <n v="2"/>
    <n v="1"/>
    <n v="0"/>
    <n v="1"/>
    <n v="0"/>
    <n v="1"/>
    <n v="5"/>
  </r>
  <r>
    <n v="118624"/>
    <x v="7"/>
    <x v="1"/>
    <n v="2"/>
    <d v="2022-01-17T22:19:15"/>
    <d v="2022-01-17T22:19:15"/>
    <x v="11"/>
    <n v="0"/>
    <x v="0"/>
    <d v="2022-01-17T22:19:40"/>
    <d v="2022-01-17T22:19:40"/>
    <n v="0"/>
    <x v="0"/>
    <d v="2022-01-17T22:20:33"/>
    <d v="2022-01-17T22:20:33"/>
    <n v="0"/>
    <x v="0"/>
    <d v="2022-01-17T22:21:13"/>
    <n v="6"/>
    <n v="2"/>
    <n v="1"/>
    <n v="0"/>
    <n v="0"/>
    <n v="1"/>
    <n v="8"/>
  </r>
  <r>
    <n v="118625"/>
    <x v="7"/>
    <x v="1"/>
    <n v="2"/>
    <d v="2022-01-17T22:20:30"/>
    <d v="2022-01-17T22:20:30"/>
    <x v="11"/>
    <n v="0"/>
    <x v="0"/>
    <d v="2022-01-17T22:21:03"/>
    <d v="2022-01-17T22:21:03"/>
    <n v="0"/>
    <x v="0"/>
    <d v="2022-01-17T22:22:02"/>
    <d v="2022-01-17T22:22:02"/>
    <n v="0"/>
    <x v="0"/>
    <d v="2022-01-17T22:22:42"/>
    <n v="3"/>
    <n v="1"/>
    <n v="0"/>
    <n v="1"/>
    <n v="0"/>
    <n v="1"/>
    <n v="8"/>
  </r>
  <r>
    <n v="118626"/>
    <x v="7"/>
    <x v="1"/>
    <n v="2"/>
    <d v="2022-01-17T22:21:49"/>
    <d v="2022-01-17T22:21:49"/>
    <x v="11"/>
    <n v="0"/>
    <x v="0"/>
    <d v="2022-01-17T22:23:17"/>
    <d v="2022-01-17T22:23:17"/>
    <n v="0"/>
    <x v="0"/>
    <d v="2022-01-17T22:24:51"/>
    <d v="2022-01-17T22:24:51"/>
    <n v="0"/>
    <x v="0"/>
    <d v="2022-01-17T22:25:41"/>
    <n v="4"/>
    <n v="1"/>
    <n v="0"/>
    <n v="2"/>
    <n v="0"/>
    <n v="2"/>
    <n v="9"/>
  </r>
  <r>
    <n v="118627"/>
    <x v="7"/>
    <x v="1"/>
    <n v="2"/>
    <d v="2022-01-17T22:23:05"/>
    <d v="2022-01-17T22:23:05"/>
    <x v="11"/>
    <n v="0"/>
    <x v="0"/>
    <d v="2022-01-17T22:23:36"/>
    <d v="2022-01-17T22:24:51"/>
    <n v="1.2500000617001206"/>
    <x v="2"/>
    <d v="2022-01-17T22:24:19"/>
    <d v="2022-01-17T22:25:41"/>
    <n v="1.3666667032521218"/>
    <x v="2"/>
    <d v="2022-01-17T22:26:21"/>
    <n v="5"/>
    <n v="2"/>
    <n v="0"/>
    <n v="1"/>
    <n v="0"/>
    <n v="1"/>
    <n v="4"/>
  </r>
  <r>
    <n v="118628"/>
    <x v="7"/>
    <x v="1"/>
    <n v="2"/>
    <d v="2022-01-17T22:24:29"/>
    <d v="2022-01-17T22:24:29"/>
    <x v="11"/>
    <n v="0"/>
    <x v="0"/>
    <d v="2022-01-17T22:24:59"/>
    <d v="2022-01-17T22:24:59"/>
    <n v="0"/>
    <x v="0"/>
    <d v="2022-01-17T22:25:39"/>
    <d v="2022-01-17T22:26:21"/>
    <n v="0.699999975040555"/>
    <x v="4"/>
    <d v="2022-01-17T22:27:01"/>
    <n v="5"/>
    <n v="1"/>
    <n v="1"/>
    <n v="0"/>
    <n v="0"/>
    <n v="1"/>
    <n v="6"/>
  </r>
  <r>
    <n v="118629"/>
    <x v="7"/>
    <x v="1"/>
    <n v="2"/>
    <d v="2022-01-17T22:26:00"/>
    <d v="2022-01-17T22:26:00"/>
    <x v="11"/>
    <n v="0"/>
    <x v="0"/>
    <d v="2022-01-17T22:27:00"/>
    <d v="2022-01-17T22:27:00"/>
    <n v="0"/>
    <x v="0"/>
    <d v="2022-01-17T22:28:17"/>
    <d v="2022-01-17T22:28:17"/>
    <n v="0"/>
    <x v="0"/>
    <d v="2022-01-17T22:28:57"/>
    <n v="6"/>
    <n v="1"/>
    <n v="1"/>
    <n v="0"/>
    <n v="0"/>
    <n v="1"/>
    <n v="8"/>
  </r>
  <r>
    <n v="118630"/>
    <x v="7"/>
    <x v="1"/>
    <n v="2"/>
    <d v="2022-01-17T22:27:39"/>
    <d v="2022-01-17T22:27:39"/>
    <x v="11"/>
    <n v="0"/>
    <x v="0"/>
    <d v="2022-01-17T22:29:57"/>
    <d v="2022-01-17T22:29:57"/>
    <n v="0"/>
    <x v="0"/>
    <d v="2022-01-17T22:33:27"/>
    <d v="2022-01-17T22:33:27"/>
    <n v="0"/>
    <x v="0"/>
    <d v="2022-01-17T22:34:27"/>
    <n v="1"/>
    <n v="1"/>
    <n v="1"/>
    <n v="1"/>
    <n v="1"/>
    <n v="3"/>
    <n v="9"/>
  </r>
  <r>
    <n v="118631"/>
    <x v="7"/>
    <x v="1"/>
    <n v="2"/>
    <d v="2022-01-17T22:29:10"/>
    <d v="2022-01-17T22:29:10"/>
    <x v="11"/>
    <n v="0"/>
    <x v="0"/>
    <d v="2022-01-17T22:30:05"/>
    <d v="2022-01-17T22:33:27"/>
    <n v="3.3666665735654533"/>
    <x v="6"/>
    <d v="2022-01-17T22:31:07"/>
    <d v="2022-01-17T22:34:29"/>
    <n v="3.3666665735654533"/>
    <x v="5"/>
    <d v="2022-01-17T22:35:09"/>
    <n v="5"/>
    <n v="3"/>
    <n v="0"/>
    <n v="0"/>
    <n v="1"/>
    <n v="1"/>
    <n v="4"/>
  </r>
  <r>
    <n v="118632"/>
    <x v="7"/>
    <x v="1"/>
    <n v="2"/>
    <d v="2022-01-17T22:30:29"/>
    <d v="2022-01-17T22:30:29"/>
    <x v="11"/>
    <n v="0"/>
    <x v="0"/>
    <d v="2022-01-17T22:31:30"/>
    <d v="2022-01-17T22:31:30"/>
    <n v="0"/>
    <x v="0"/>
    <d v="2022-01-17T22:32:17"/>
    <d v="2022-01-17T22:35:09"/>
    <n v="2.8666667605284601"/>
    <x v="3"/>
    <d v="2022-01-17T22:35:49"/>
    <n v="4"/>
    <n v="3"/>
    <n v="0"/>
    <n v="0"/>
    <n v="1"/>
    <n v="1"/>
    <n v="3"/>
  </r>
  <r>
    <n v="118633"/>
    <x v="7"/>
    <x v="1"/>
    <n v="2"/>
    <d v="2022-01-17T22:32:06"/>
    <d v="2022-01-17T22:32:06"/>
    <x v="11"/>
    <n v="0"/>
    <x v="0"/>
    <d v="2022-01-17T22:32:56"/>
    <d v="2022-01-17T22:32:56"/>
    <n v="0"/>
    <x v="0"/>
    <d v="2022-01-17T22:35:16"/>
    <d v="2022-01-17T22:35:49"/>
    <n v="0.54999993997626007"/>
    <x v="4"/>
    <d v="2022-01-17T22:36:39"/>
    <n v="5"/>
    <n v="1"/>
    <n v="0"/>
    <n v="2"/>
    <n v="0"/>
    <n v="2"/>
    <n v="5"/>
  </r>
  <r>
    <n v="118634"/>
    <x v="7"/>
    <x v="1"/>
    <n v="2"/>
    <d v="2022-01-17T22:33:39"/>
    <d v="2022-01-17T22:33:39"/>
    <x v="11"/>
    <n v="0"/>
    <x v="0"/>
    <d v="2022-01-17T22:34:11"/>
    <d v="2022-01-17T22:35:16"/>
    <n v="1.0833333036862314"/>
    <x v="2"/>
    <d v="2022-01-17T22:35:05"/>
    <d v="2022-01-17T22:36:39"/>
    <n v="1.5666665718890727"/>
    <x v="2"/>
    <d v="2022-01-17T22:37:19"/>
    <n v="4"/>
    <n v="3"/>
    <n v="0"/>
    <n v="1"/>
    <n v="0"/>
    <n v="1"/>
    <n v="5"/>
  </r>
  <r>
    <n v="118635"/>
    <x v="7"/>
    <x v="1"/>
    <n v="2"/>
    <d v="2022-01-17T22:35:10"/>
    <d v="2022-01-17T22:35:10"/>
    <x v="11"/>
    <n v="0"/>
    <x v="0"/>
    <d v="2022-01-17T22:36:10"/>
    <d v="2022-01-17T22:36:10"/>
    <n v="0"/>
    <x v="0"/>
    <d v="2022-01-17T22:37:27"/>
    <d v="2022-01-17T22:37:27"/>
    <n v="0"/>
    <x v="0"/>
    <d v="2022-01-17T22:38:07"/>
    <n v="3"/>
    <n v="3"/>
    <n v="0"/>
    <n v="1"/>
    <n v="0"/>
    <n v="1"/>
    <n v="8"/>
  </r>
  <r>
    <n v="118636"/>
    <x v="7"/>
    <x v="1"/>
    <n v="2"/>
    <d v="2022-01-17T22:36:47"/>
    <d v="2022-01-17T22:36:47"/>
    <x v="11"/>
    <n v="0"/>
    <x v="0"/>
    <d v="2022-01-17T22:37:46"/>
    <d v="2022-01-17T22:37:46"/>
    <n v="0"/>
    <x v="0"/>
    <d v="2022-01-17T22:38:47"/>
    <d v="2022-01-17T22:38:47"/>
    <n v="0"/>
    <x v="0"/>
    <d v="2022-01-17T22:39:27"/>
    <n v="2"/>
    <n v="3"/>
    <n v="0"/>
    <n v="0"/>
    <n v="1"/>
    <n v="1"/>
    <n v="8"/>
  </r>
  <r>
    <n v="118637"/>
    <x v="7"/>
    <x v="1"/>
    <n v="2"/>
    <d v="2022-01-17T22:38:22"/>
    <d v="2022-01-17T22:38:22"/>
    <x v="11"/>
    <n v="0"/>
    <x v="0"/>
    <d v="2022-01-17T22:38:48"/>
    <d v="2022-01-17T22:38:48"/>
    <n v="0"/>
    <x v="0"/>
    <d v="2022-01-17T22:39:44"/>
    <d v="2022-01-17T22:39:44"/>
    <n v="0"/>
    <x v="0"/>
    <d v="2022-01-17T22:40:24"/>
    <n v="2"/>
    <n v="1"/>
    <n v="1"/>
    <n v="0"/>
    <n v="0"/>
    <n v="1"/>
    <n v="8"/>
  </r>
  <r>
    <n v="118638"/>
    <x v="7"/>
    <x v="1"/>
    <n v="2"/>
    <d v="2022-01-17T22:39:56"/>
    <d v="2022-01-17T22:39:56"/>
    <x v="11"/>
    <n v="0"/>
    <x v="0"/>
    <d v="2022-01-17T22:41:00"/>
    <d v="2022-01-17T22:41:00"/>
    <n v="0"/>
    <x v="0"/>
    <d v="2022-01-17T22:41:40"/>
    <d v="2022-01-17T22:41:40"/>
    <n v="0"/>
    <x v="0"/>
    <d v="2022-01-17T22:42:20"/>
    <n v="1"/>
    <n v="1"/>
    <n v="1"/>
    <n v="0"/>
    <n v="0"/>
    <n v="1"/>
    <n v="8"/>
  </r>
  <r>
    <n v="118639"/>
    <x v="7"/>
    <x v="1"/>
    <n v="2"/>
    <d v="2022-01-17T22:41:36"/>
    <d v="2022-01-17T22:41:36"/>
    <x v="11"/>
    <n v="0"/>
    <x v="0"/>
    <d v="2022-01-17T22:42:07"/>
    <d v="2022-01-17T22:42:07"/>
    <n v="0"/>
    <x v="0"/>
    <d v="2022-01-17T22:43:23"/>
    <d v="2022-01-17T22:43:23"/>
    <n v="0"/>
    <x v="0"/>
    <d v="2022-01-17T22:44:03"/>
    <n v="1"/>
    <n v="1"/>
    <n v="0"/>
    <n v="1"/>
    <n v="0"/>
    <n v="1"/>
    <n v="9"/>
  </r>
  <r>
    <n v="118640"/>
    <x v="7"/>
    <x v="1"/>
    <n v="2"/>
    <d v="2022-01-17T22:43:16"/>
    <d v="2022-01-17T22:43:16"/>
    <x v="11"/>
    <n v="0"/>
    <x v="0"/>
    <d v="2022-01-17T22:44:22"/>
    <d v="2022-01-17T22:44:22"/>
    <n v="0"/>
    <x v="0"/>
    <d v="2022-01-17T22:46:54"/>
    <d v="2022-01-17T22:46:54"/>
    <n v="0"/>
    <x v="0"/>
    <d v="2022-01-17T22:47:44"/>
    <n v="1"/>
    <n v="2"/>
    <n v="2"/>
    <n v="0"/>
    <n v="0"/>
    <n v="2"/>
    <n v="8"/>
  </r>
  <r>
    <n v="118641"/>
    <x v="7"/>
    <x v="1"/>
    <n v="2"/>
    <d v="2022-01-17T22:44:35"/>
    <d v="2022-01-17T22:44:35"/>
    <x v="11"/>
    <n v="0"/>
    <x v="0"/>
    <d v="2022-01-17T22:45:00"/>
    <d v="2022-01-17T22:46:54"/>
    <n v="1.8999999307561666"/>
    <x v="2"/>
    <d v="2022-01-17T22:46:12"/>
    <d v="2022-01-17T22:48:06"/>
    <n v="1.8999999307561666"/>
    <x v="2"/>
    <d v="2022-01-17T22:48:46"/>
    <n v="6"/>
    <n v="1"/>
    <n v="0"/>
    <n v="0"/>
    <n v="1"/>
    <n v="1"/>
    <n v="5"/>
  </r>
  <r>
    <n v="118642"/>
    <x v="7"/>
    <x v="1"/>
    <n v="2"/>
    <d v="2022-01-17T22:46:02"/>
    <d v="2022-01-17T22:46:02"/>
    <x v="11"/>
    <n v="0"/>
    <x v="0"/>
    <d v="2022-01-17T22:46:27"/>
    <d v="2022-01-17T22:46:27"/>
    <n v="0"/>
    <x v="0"/>
    <d v="2022-01-17T22:47:36"/>
    <d v="2022-01-17T22:48:46"/>
    <n v="1.1666666879318655"/>
    <x v="2"/>
    <d v="2022-01-17T22:49:26"/>
    <n v="1"/>
    <n v="1"/>
    <n v="0"/>
    <n v="0"/>
    <n v="1"/>
    <n v="1"/>
    <n v="4"/>
  </r>
  <r>
    <n v="118643"/>
    <x v="7"/>
    <x v="1"/>
    <n v="2"/>
    <d v="2022-01-17T22:47:37"/>
    <d v="2022-01-17T22:47:37"/>
    <x v="11"/>
    <n v="0"/>
    <x v="0"/>
    <d v="2022-01-17T22:48:34"/>
    <d v="2022-01-17T22:48:34"/>
    <n v="0"/>
    <x v="0"/>
    <d v="2022-01-17T22:49:39"/>
    <d v="2022-01-17T22:49:39"/>
    <n v="0"/>
    <x v="0"/>
    <d v="2022-01-17T22:50:19"/>
    <n v="2"/>
    <n v="1"/>
    <n v="0"/>
    <n v="0"/>
    <n v="1"/>
    <n v="1"/>
    <n v="8"/>
  </r>
  <r>
    <n v="118644"/>
    <x v="7"/>
    <x v="1"/>
    <n v="2"/>
    <d v="2022-01-17T22:48:50"/>
    <d v="2022-01-17T22:48:50"/>
    <x v="11"/>
    <n v="0"/>
    <x v="0"/>
    <d v="2022-01-17T22:49:16"/>
    <d v="2022-01-17T22:49:39"/>
    <n v="0.38333332864567637"/>
    <x v="1"/>
    <d v="2022-01-17T22:50:18"/>
    <d v="2022-01-17T22:50:41"/>
    <n v="0.38333332864567637"/>
    <x v="1"/>
    <d v="2022-01-17T22:51:21"/>
    <n v="4"/>
    <n v="2"/>
    <n v="0"/>
    <n v="0"/>
    <n v="1"/>
    <n v="1"/>
    <n v="5"/>
  </r>
  <r>
    <n v="118645"/>
    <x v="7"/>
    <x v="1"/>
    <n v="2"/>
    <d v="2022-01-17T22:50:18"/>
    <d v="2022-01-17T22:50:18"/>
    <x v="11"/>
    <n v="0"/>
    <x v="0"/>
    <d v="2022-01-17T22:51:16"/>
    <d v="2022-01-17T22:51:16"/>
    <n v="0"/>
    <x v="0"/>
    <d v="2022-01-17T22:52:25"/>
    <d v="2022-01-17T22:52:25"/>
    <n v="0"/>
    <x v="0"/>
    <d v="2022-01-17T22:53:05"/>
    <n v="5"/>
    <n v="2"/>
    <n v="1"/>
    <n v="0"/>
    <n v="0"/>
    <n v="1"/>
    <n v="8"/>
  </r>
  <r>
    <n v="118646"/>
    <x v="7"/>
    <x v="1"/>
    <n v="2"/>
    <d v="2022-01-17T22:51:54"/>
    <d v="2022-01-17T22:51:54"/>
    <x v="11"/>
    <n v="0"/>
    <x v="0"/>
    <d v="2022-01-17T22:53:16"/>
    <d v="2022-01-17T22:53:16"/>
    <n v="0"/>
    <x v="0"/>
    <d v="2022-01-17T22:54:54"/>
    <d v="2022-01-17T22:54:54"/>
    <n v="0"/>
    <x v="0"/>
    <d v="2022-01-17T22:55:44"/>
    <n v="1"/>
    <n v="2"/>
    <n v="0"/>
    <n v="0"/>
    <n v="2"/>
    <n v="2"/>
    <n v="8"/>
  </r>
  <r>
    <n v="118647"/>
    <x v="7"/>
    <x v="1"/>
    <n v="2"/>
    <d v="2022-01-17T22:53:16"/>
    <d v="2022-01-17T22:53:16"/>
    <x v="11"/>
    <n v="0"/>
    <x v="0"/>
    <d v="2022-01-17T22:56:01"/>
    <d v="2022-01-17T22:56:01"/>
    <n v="0"/>
    <x v="0"/>
    <d v="2022-01-17T22:59:34"/>
    <d v="2022-01-17T22:59:34"/>
    <n v="0"/>
    <x v="0"/>
    <d v="2022-01-17T23:00:34"/>
    <n v="6"/>
    <n v="3"/>
    <n v="1"/>
    <n v="1"/>
    <n v="1"/>
    <n v="3"/>
    <n v="9"/>
  </r>
  <r>
    <n v="118648"/>
    <x v="7"/>
    <x v="1"/>
    <n v="2"/>
    <d v="2022-01-17T22:54:40"/>
    <d v="2022-01-17T22:54:40"/>
    <x v="11"/>
    <n v="0"/>
    <x v="0"/>
    <d v="2022-01-17T22:55:42"/>
    <d v="2022-01-17T22:59:34"/>
    <n v="3.8666666799690574"/>
    <x v="6"/>
    <d v="2022-01-17T22:56:37"/>
    <d v="2022-01-17T23:00:34"/>
    <n v="3.9500000642146915"/>
    <x v="5"/>
    <d v="2022-01-17T23:01:14"/>
    <n v="3"/>
    <n v="2"/>
    <n v="1"/>
    <n v="0"/>
    <n v="0"/>
    <n v="1"/>
    <n v="4"/>
  </r>
  <r>
    <n v="118649"/>
    <x v="7"/>
    <x v="1"/>
    <n v="2"/>
    <d v="2022-01-17T22:56:10"/>
    <d v="2022-01-17T22:56:10"/>
    <x v="11"/>
    <n v="0"/>
    <x v="0"/>
    <d v="2022-01-17T22:56:41"/>
    <d v="2022-01-17T22:56:41"/>
    <n v="0"/>
    <x v="0"/>
    <d v="2022-01-17T22:58:00"/>
    <d v="2022-01-17T23:01:14"/>
    <n v="3.2333333767019212"/>
    <x v="5"/>
    <d v="2022-01-17T23:01:54"/>
    <n v="1"/>
    <n v="1"/>
    <n v="1"/>
    <n v="0"/>
    <n v="0"/>
    <n v="1"/>
    <n v="3"/>
  </r>
  <r>
    <n v="118650"/>
    <x v="7"/>
    <x v="1"/>
    <n v="2"/>
    <d v="2022-01-17T22:57:38"/>
    <d v="2022-01-17T22:57:38"/>
    <x v="11"/>
    <n v="0"/>
    <x v="0"/>
    <d v="2022-01-17T22:58:37"/>
    <d v="2022-01-17T22:58:37"/>
    <n v="0"/>
    <x v="0"/>
    <d v="2022-01-17T22:59:50"/>
    <d v="2022-01-17T23:01:54"/>
    <n v="2.0666666887700558"/>
    <x v="3"/>
    <d v="2022-01-17T23:02:34"/>
    <n v="1"/>
    <n v="1"/>
    <n v="1"/>
    <n v="0"/>
    <n v="0"/>
    <n v="1"/>
    <n v="4"/>
  </r>
  <r>
    <n v="118651"/>
    <x v="7"/>
    <x v="1"/>
    <n v="2"/>
    <d v="2022-01-17T22:59:04"/>
    <d v="2022-01-17T22:59:04"/>
    <x v="11"/>
    <n v="0"/>
    <x v="0"/>
    <d v="2022-01-17T22:59:30"/>
    <d v="2022-01-17T22:59:50"/>
    <n v="0.33333335886709392"/>
    <x v="1"/>
    <d v="2022-01-17T23:00:27"/>
    <d v="2022-01-17T23:02:34"/>
    <n v="2.1166666585486382"/>
    <x v="3"/>
    <d v="2022-01-17T23:03:14"/>
    <n v="6"/>
    <n v="1"/>
    <n v="0"/>
    <n v="1"/>
    <n v="0"/>
    <n v="1"/>
    <n v="4"/>
  </r>
  <r>
    <n v="118652"/>
    <x v="7"/>
    <x v="1"/>
    <n v="2"/>
    <d v="2022-01-17T23:00:11"/>
    <d v="2022-01-17T23:00:11"/>
    <x v="12"/>
    <n v="0"/>
    <x v="0"/>
    <d v="2022-01-17T23:01:13"/>
    <d v="2022-01-17T23:01:13"/>
    <n v="0"/>
    <x v="0"/>
    <d v="2022-01-17T23:03:35"/>
    <d v="2022-01-17T23:03:35"/>
    <n v="0"/>
    <x v="0"/>
    <d v="2022-01-17T23:04:25"/>
    <n v="6"/>
    <n v="3"/>
    <n v="0"/>
    <n v="0"/>
    <n v="2"/>
    <n v="2"/>
    <n v="9"/>
  </r>
  <r>
    <n v="118653"/>
    <x v="7"/>
    <x v="1"/>
    <n v="2"/>
    <d v="2022-01-17T23:01:30"/>
    <d v="2022-01-17T23:01:30"/>
    <x v="12"/>
    <n v="0"/>
    <x v="0"/>
    <d v="2022-01-17T23:02:01"/>
    <d v="2022-01-17T23:03:35"/>
    <n v="1.5666667185723782"/>
    <x v="2"/>
    <d v="2022-01-17T23:03:09"/>
    <d v="2022-01-17T23:04:43"/>
    <n v="1.5666667185723782"/>
    <x v="2"/>
    <d v="2022-01-17T23:05:23"/>
    <n v="2"/>
    <n v="3"/>
    <n v="0"/>
    <n v="0"/>
    <n v="1"/>
    <n v="1"/>
    <n v="4"/>
  </r>
  <r>
    <n v="118654"/>
    <x v="7"/>
    <x v="1"/>
    <n v="2"/>
    <d v="2022-01-17T23:02:57"/>
    <d v="2022-01-17T23:02:57"/>
    <x v="12"/>
    <n v="0"/>
    <x v="0"/>
    <d v="2022-01-17T23:03:58"/>
    <d v="2022-01-17T23:03:58"/>
    <n v="0"/>
    <x v="0"/>
    <d v="2022-01-17T23:05:04"/>
    <d v="2022-01-17T23:05:23"/>
    <n v="0.31666665687225759"/>
    <x v="1"/>
    <d v="2022-01-17T23:06:03"/>
    <n v="4"/>
    <n v="3"/>
    <n v="0"/>
    <n v="0"/>
    <n v="1"/>
    <n v="1"/>
    <n v="6"/>
  </r>
  <r>
    <n v="118655"/>
    <x v="7"/>
    <x v="1"/>
    <n v="2"/>
    <d v="2022-01-17T23:04:27"/>
    <d v="2022-01-17T23:04:27"/>
    <x v="12"/>
    <n v="0"/>
    <x v="0"/>
    <d v="2022-01-17T23:05:27"/>
    <d v="2022-01-17T23:05:27"/>
    <n v="0"/>
    <x v="0"/>
    <d v="2022-01-17T23:06:44"/>
    <d v="2022-01-17T23:06:44"/>
    <n v="0"/>
    <x v="0"/>
    <d v="2022-01-17T23:07:24"/>
    <n v="6"/>
    <n v="3"/>
    <n v="0"/>
    <n v="0"/>
    <n v="1"/>
    <n v="1"/>
    <n v="9"/>
  </r>
  <r>
    <n v="118656"/>
    <x v="7"/>
    <x v="1"/>
    <n v="2"/>
    <d v="2022-01-17T23:06:04"/>
    <d v="2022-01-17T23:06:04"/>
    <x v="12"/>
    <n v="0"/>
    <x v="0"/>
    <d v="2022-01-17T23:07:03"/>
    <d v="2022-01-17T23:07:03"/>
    <n v="0"/>
    <x v="0"/>
    <d v="2022-01-17T23:08:01"/>
    <d v="2022-01-17T23:08:01"/>
    <n v="0"/>
    <x v="0"/>
    <d v="2022-01-17T23:08:41"/>
    <n v="4"/>
    <n v="3"/>
    <n v="1"/>
    <n v="0"/>
    <n v="0"/>
    <n v="1"/>
    <n v="8"/>
  </r>
  <r>
    <n v="118657"/>
    <x v="7"/>
    <x v="1"/>
    <n v="2"/>
    <d v="2022-01-17T23:07:48"/>
    <d v="2022-01-17T23:07:48"/>
    <x v="12"/>
    <n v="0"/>
    <x v="0"/>
    <d v="2022-01-17T23:08:46"/>
    <d v="2022-01-17T23:08:46"/>
    <n v="0"/>
    <x v="0"/>
    <d v="2022-01-17T23:09:54"/>
    <d v="2022-01-17T23:09:54"/>
    <n v="0"/>
    <x v="0"/>
    <d v="2022-01-17T23:10:34"/>
    <n v="1"/>
    <n v="3"/>
    <n v="1"/>
    <n v="0"/>
    <n v="0"/>
    <n v="1"/>
    <n v="9"/>
  </r>
  <r>
    <n v="118658"/>
    <x v="7"/>
    <x v="1"/>
    <n v="2"/>
    <d v="2022-01-17T23:09:31"/>
    <d v="2022-01-17T23:09:31"/>
    <x v="12"/>
    <n v="0"/>
    <x v="0"/>
    <d v="2022-01-17T23:10:28"/>
    <d v="2022-01-17T23:10:28"/>
    <n v="0"/>
    <x v="0"/>
    <d v="2022-01-17T23:11:46"/>
    <d v="2022-01-17T23:11:46"/>
    <n v="0"/>
    <x v="0"/>
    <d v="2022-01-17T23:12:26"/>
    <n v="5"/>
    <n v="1"/>
    <n v="0"/>
    <n v="1"/>
    <n v="0"/>
    <n v="1"/>
    <n v="8"/>
  </r>
  <r>
    <n v="118659"/>
    <x v="7"/>
    <x v="1"/>
    <n v="2"/>
    <d v="2022-01-17T23:10:51"/>
    <d v="2022-01-17T23:10:51"/>
    <x v="12"/>
    <n v="0"/>
    <x v="0"/>
    <d v="2022-01-17T23:12:15"/>
    <d v="2022-01-17T23:12:15"/>
    <n v="0"/>
    <x v="0"/>
    <d v="2022-01-17T23:14:07"/>
    <d v="2022-01-17T23:14:07"/>
    <n v="0"/>
    <x v="0"/>
    <d v="2022-01-17T23:14:57"/>
    <n v="2"/>
    <n v="1"/>
    <n v="2"/>
    <n v="0"/>
    <n v="0"/>
    <n v="2"/>
    <n v="8"/>
  </r>
  <r>
    <n v="118660"/>
    <x v="7"/>
    <x v="1"/>
    <n v="2"/>
    <d v="2022-01-17T23:12:31"/>
    <d v="2022-01-17T23:12:31"/>
    <x v="12"/>
    <n v="0"/>
    <x v="0"/>
    <d v="2022-01-17T23:13:00"/>
    <d v="2022-01-17T23:14:07"/>
    <n v="1.116666718153283"/>
    <x v="2"/>
    <d v="2022-01-17T23:14:05"/>
    <d v="2022-01-17T23:15:12"/>
    <n v="1.116666718153283"/>
    <x v="2"/>
    <d v="2022-01-17T23:15:52"/>
    <n v="3"/>
    <n v="3"/>
    <n v="0"/>
    <n v="0"/>
    <n v="1"/>
    <n v="1"/>
    <n v="4"/>
  </r>
  <r>
    <n v="118661"/>
    <x v="7"/>
    <x v="1"/>
    <n v="2"/>
    <d v="2022-01-17T23:13:58"/>
    <d v="2022-01-17T23:13:58"/>
    <x v="12"/>
    <n v="0"/>
    <x v="0"/>
    <d v="2022-01-17T23:14:30"/>
    <d v="2022-01-17T23:14:30"/>
    <n v="0"/>
    <x v="0"/>
    <d v="2022-01-17T23:15:33"/>
    <d v="2022-01-17T23:15:52"/>
    <n v="0.31666665687225759"/>
    <x v="1"/>
    <d v="2022-01-17T23:16:32"/>
    <n v="1"/>
    <n v="3"/>
    <n v="0"/>
    <n v="1"/>
    <n v="0"/>
    <n v="1"/>
    <n v="6"/>
  </r>
  <r>
    <n v="118662"/>
    <x v="7"/>
    <x v="1"/>
    <n v="2"/>
    <d v="2022-01-17T23:15:35"/>
    <d v="2022-01-17T23:15:35"/>
    <x v="12"/>
    <n v="0"/>
    <x v="0"/>
    <d v="2022-01-17T23:16:08"/>
    <d v="2022-01-17T23:16:08"/>
    <n v="0"/>
    <x v="0"/>
    <d v="2022-01-17T23:17:00"/>
    <d v="2022-01-17T23:17:00"/>
    <n v="0"/>
    <x v="0"/>
    <d v="2022-01-17T23:17:40"/>
    <n v="2"/>
    <n v="3"/>
    <n v="1"/>
    <n v="0"/>
    <n v="0"/>
    <n v="1"/>
    <n v="8"/>
  </r>
  <r>
    <n v="118663"/>
    <x v="7"/>
    <x v="1"/>
    <n v="2"/>
    <d v="2022-01-17T23:17:16"/>
    <d v="2022-01-17T23:17:16"/>
    <x v="12"/>
    <n v="0"/>
    <x v="0"/>
    <d v="2022-01-17T23:19:31"/>
    <d v="2022-01-17T23:19:31"/>
    <n v="0"/>
    <x v="0"/>
    <d v="2022-01-17T23:21:31"/>
    <d v="2022-01-17T23:21:31"/>
    <n v="0"/>
    <x v="0"/>
    <d v="2022-01-17T23:22:31"/>
    <n v="3"/>
    <n v="1"/>
    <n v="1"/>
    <n v="1"/>
    <n v="1"/>
    <n v="3"/>
    <n v="8"/>
  </r>
  <r>
    <n v="118664"/>
    <x v="7"/>
    <x v="1"/>
    <n v="2"/>
    <d v="2022-01-17T23:19:00"/>
    <d v="2022-01-17T23:19:00"/>
    <x v="12"/>
    <n v="0"/>
    <x v="0"/>
    <d v="2022-01-17T23:20:03"/>
    <d v="2022-01-17T23:21:31"/>
    <n v="1.4666666428092867"/>
    <x v="2"/>
    <d v="2022-01-17T23:20:49"/>
    <d v="2022-01-17T23:22:31"/>
    <n v="1.6999999154359102"/>
    <x v="2"/>
    <d v="2022-01-17T23:23:11"/>
    <n v="5"/>
    <n v="2"/>
    <n v="1"/>
    <n v="0"/>
    <n v="0"/>
    <n v="1"/>
    <n v="5"/>
  </r>
  <r>
    <n v="118665"/>
    <x v="7"/>
    <x v="1"/>
    <n v="2"/>
    <d v="2022-01-17T23:20:41"/>
    <d v="2022-01-17T23:20:41"/>
    <x v="12"/>
    <n v="0"/>
    <x v="0"/>
    <d v="2022-01-17T23:21:37"/>
    <d v="2022-01-17T23:21:37"/>
    <n v="0"/>
    <x v="0"/>
    <d v="2022-01-17T23:23:59"/>
    <d v="2022-01-17T23:23:59"/>
    <n v="0"/>
    <x v="0"/>
    <d v="2022-01-17T23:24:49"/>
    <n v="6"/>
    <n v="2"/>
    <n v="2"/>
    <n v="0"/>
    <n v="0"/>
    <n v="2"/>
    <n v="8"/>
  </r>
  <r>
    <n v="118666"/>
    <x v="7"/>
    <x v="1"/>
    <n v="2"/>
    <d v="2022-01-17T23:22:02"/>
    <d v="2022-01-17T23:22:02"/>
    <x v="12"/>
    <n v="0"/>
    <x v="0"/>
    <d v="2022-01-17T23:23:00"/>
    <d v="2022-01-17T23:23:59"/>
    <n v="0.98333322792313993"/>
    <x v="3"/>
    <d v="2022-01-17T23:24:08"/>
    <d v="2022-01-17T23:25:07"/>
    <n v="0.98333337460644543"/>
    <x v="4"/>
    <d v="2022-01-17T23:25:47"/>
    <n v="5"/>
    <n v="2"/>
    <n v="0"/>
    <n v="1"/>
    <n v="0"/>
    <n v="1"/>
    <n v="5"/>
  </r>
  <r>
    <n v="118667"/>
    <x v="7"/>
    <x v="1"/>
    <n v="2"/>
    <d v="2022-01-17T23:23:39"/>
    <d v="2022-01-17T23:23:39"/>
    <x v="12"/>
    <n v="0"/>
    <x v="0"/>
    <d v="2022-01-17T23:24:06"/>
    <d v="2022-01-17T23:24:08"/>
    <n v="3.3333257306367159E-2"/>
    <x v="0"/>
    <d v="2022-01-17T23:25:11"/>
    <d v="2022-01-17T23:25:47"/>
    <n v="0.59999990975484252"/>
    <x v="4"/>
    <d v="2022-01-17T23:26:27"/>
    <n v="6"/>
    <n v="2"/>
    <n v="0"/>
    <n v="1"/>
    <n v="0"/>
    <n v="1"/>
    <n v="6"/>
  </r>
  <r>
    <n v="118668"/>
    <x v="7"/>
    <x v="1"/>
    <n v="2"/>
    <d v="2022-01-17T23:25:23"/>
    <d v="2022-01-17T23:25:23"/>
    <x v="12"/>
    <n v="0"/>
    <x v="0"/>
    <d v="2022-01-17T23:25:52"/>
    <d v="2022-01-17T23:25:52"/>
    <n v="0"/>
    <x v="0"/>
    <d v="2022-01-17T23:26:53"/>
    <d v="2022-01-17T23:26:53"/>
    <n v="0"/>
    <x v="0"/>
    <d v="2022-01-17T23:27:33"/>
    <n v="6"/>
    <n v="1"/>
    <n v="1"/>
    <n v="0"/>
    <n v="0"/>
    <n v="1"/>
    <n v="8"/>
  </r>
  <r>
    <n v="118669"/>
    <x v="7"/>
    <x v="1"/>
    <n v="2"/>
    <d v="2022-01-17T23:26:45"/>
    <d v="2022-01-17T23:26:45"/>
    <x v="12"/>
    <n v="0"/>
    <x v="0"/>
    <d v="2022-01-17T23:27:43"/>
    <d v="2022-01-17T23:27:43"/>
    <n v="0"/>
    <x v="0"/>
    <d v="2022-01-17T23:28:41"/>
    <d v="2022-01-17T23:28:41"/>
    <n v="0"/>
    <x v="0"/>
    <d v="2022-01-17T23:29:21"/>
    <n v="1"/>
    <n v="2"/>
    <n v="0"/>
    <n v="1"/>
    <n v="0"/>
    <n v="1"/>
    <n v="8"/>
  </r>
  <r>
    <n v="118670"/>
    <x v="7"/>
    <x v="1"/>
    <n v="2"/>
    <d v="2022-01-17T23:28:15"/>
    <d v="2022-01-17T23:28:15"/>
    <x v="12"/>
    <n v="0"/>
    <x v="0"/>
    <d v="2022-01-17T23:28:43"/>
    <d v="2022-01-17T23:28:43"/>
    <n v="0"/>
    <x v="0"/>
    <d v="2022-01-17T23:29:53"/>
    <d v="2022-01-17T23:29:53"/>
    <n v="0"/>
    <x v="0"/>
    <d v="2022-01-17T23:30:33"/>
    <n v="3"/>
    <n v="2"/>
    <n v="0"/>
    <n v="1"/>
    <n v="0"/>
    <n v="1"/>
    <n v="9"/>
  </r>
  <r>
    <n v="118671"/>
    <x v="7"/>
    <x v="1"/>
    <n v="2"/>
    <d v="2022-01-17T23:29:39"/>
    <d v="2022-01-17T23:29:39"/>
    <x v="12"/>
    <n v="0"/>
    <x v="0"/>
    <d v="2022-01-17T23:30:06"/>
    <d v="2022-01-17T23:30:06"/>
    <n v="0"/>
    <x v="0"/>
    <d v="2022-01-17T23:30:46"/>
    <d v="2022-01-17T23:30:46"/>
    <n v="0"/>
    <x v="0"/>
    <d v="2022-01-17T23:31:26"/>
    <n v="3"/>
    <n v="3"/>
    <n v="0"/>
    <n v="0"/>
    <n v="1"/>
    <n v="1"/>
    <n v="9"/>
  </r>
  <r>
    <n v="118672"/>
    <x v="7"/>
    <x v="1"/>
    <n v="2"/>
    <d v="2022-01-17T23:31:10"/>
    <d v="2022-01-17T23:31:10"/>
    <x v="12"/>
    <n v="0"/>
    <x v="0"/>
    <d v="2022-01-17T23:32:04"/>
    <d v="2022-01-17T23:32:04"/>
    <n v="0"/>
    <x v="0"/>
    <d v="2022-01-17T23:34:26"/>
    <d v="2022-01-17T23:34:26"/>
    <n v="0"/>
    <x v="0"/>
    <d v="2022-01-17T23:35:16"/>
    <n v="6"/>
    <n v="3"/>
    <n v="0"/>
    <n v="0"/>
    <n v="2"/>
    <n v="2"/>
    <n v="9"/>
  </r>
  <r>
    <n v="118673"/>
    <x v="7"/>
    <x v="1"/>
    <n v="2"/>
    <d v="2022-01-17T23:32:33"/>
    <d v="2022-01-17T23:32:33"/>
    <x v="12"/>
    <n v="0"/>
    <x v="0"/>
    <d v="2022-01-17T23:33:03"/>
    <d v="2022-01-17T23:34:26"/>
    <n v="1.3833334052469581"/>
    <x v="2"/>
    <d v="2022-01-17T23:33:43"/>
    <d v="2022-01-17T23:35:16"/>
    <n v="1.5500000165775418"/>
    <x v="2"/>
    <d v="2022-01-17T23:35:56"/>
    <n v="3"/>
    <n v="3"/>
    <n v="1"/>
    <n v="0"/>
    <n v="0"/>
    <n v="1"/>
    <n v="5"/>
  </r>
  <r>
    <n v="118674"/>
    <x v="7"/>
    <x v="1"/>
    <n v="2"/>
    <d v="2022-01-17T23:34:13"/>
    <d v="2022-01-17T23:34:13"/>
    <x v="12"/>
    <n v="0"/>
    <x v="0"/>
    <d v="2022-01-17T23:34:45"/>
    <d v="2022-01-17T23:34:45"/>
    <n v="0"/>
    <x v="0"/>
    <d v="2022-01-17T23:36:03"/>
    <d v="2022-01-17T23:36:03"/>
    <n v="0"/>
    <x v="0"/>
    <d v="2022-01-17T23:36:43"/>
    <n v="5"/>
    <n v="2"/>
    <n v="0"/>
    <n v="1"/>
    <n v="0"/>
    <n v="1"/>
    <n v="9"/>
  </r>
  <r>
    <n v="118675"/>
    <x v="7"/>
    <x v="1"/>
    <n v="2"/>
    <d v="2022-01-17T23:35:40"/>
    <d v="2022-01-17T23:35:40"/>
    <x v="12"/>
    <n v="0"/>
    <x v="0"/>
    <d v="2022-01-17T23:36:35"/>
    <d v="2022-01-17T23:36:35"/>
    <n v="0"/>
    <x v="0"/>
    <d v="2022-01-17T23:37:23"/>
    <d v="2022-01-17T23:37:23"/>
    <n v="0"/>
    <x v="0"/>
    <d v="2022-01-17T23:38:03"/>
    <n v="2"/>
    <n v="3"/>
    <n v="0"/>
    <n v="1"/>
    <n v="0"/>
    <n v="1"/>
    <n v="9"/>
  </r>
  <r>
    <n v="118676"/>
    <x v="7"/>
    <x v="1"/>
    <n v="2"/>
    <d v="2022-01-17T23:36:55"/>
    <d v="2022-01-17T23:36:55"/>
    <x v="12"/>
    <n v="0"/>
    <x v="0"/>
    <d v="2022-01-17T23:37:23"/>
    <d v="2022-01-17T23:37:23"/>
    <n v="0"/>
    <x v="0"/>
    <d v="2022-01-17T23:38:20"/>
    <d v="2022-01-17T23:38:20"/>
    <n v="0"/>
    <x v="0"/>
    <d v="2022-01-17T23:39:00"/>
    <n v="4"/>
    <n v="2"/>
    <n v="1"/>
    <n v="0"/>
    <n v="0"/>
    <n v="1"/>
    <n v="8"/>
  </r>
  <r>
    <n v="118677"/>
    <x v="7"/>
    <x v="1"/>
    <n v="2"/>
    <d v="2022-01-17T23:38:27"/>
    <d v="2022-01-17T23:38:27"/>
    <x v="12"/>
    <n v="0"/>
    <x v="0"/>
    <d v="2022-01-17T23:39:30"/>
    <d v="2022-01-17T23:39:30"/>
    <n v="0"/>
    <x v="0"/>
    <d v="2022-01-17T23:40:36"/>
    <d v="2022-01-17T23:40:36"/>
    <n v="0"/>
    <x v="0"/>
    <d v="2022-01-17T23:41:16"/>
    <n v="1"/>
    <n v="3"/>
    <n v="0"/>
    <n v="0"/>
    <n v="1"/>
    <n v="1"/>
    <n v="9"/>
  </r>
  <r>
    <n v="118678"/>
    <x v="7"/>
    <x v="1"/>
    <n v="2"/>
    <d v="2022-01-17T23:39:46"/>
    <d v="2022-01-17T23:39:46"/>
    <x v="12"/>
    <n v="0"/>
    <x v="0"/>
    <d v="2022-01-17T23:40:47"/>
    <d v="2022-01-17T23:40:47"/>
    <n v="0"/>
    <x v="0"/>
    <d v="2022-01-17T23:41:55"/>
    <d v="2022-01-17T23:41:55"/>
    <n v="0"/>
    <x v="0"/>
    <d v="2022-01-17T23:42:35"/>
    <n v="3"/>
    <n v="2"/>
    <n v="0"/>
    <n v="1"/>
    <n v="0"/>
    <n v="1"/>
    <n v="9"/>
  </r>
  <r>
    <n v="118679"/>
    <x v="7"/>
    <x v="1"/>
    <n v="2"/>
    <d v="2022-01-17T23:41:30"/>
    <d v="2022-01-17T23:41:30"/>
    <x v="12"/>
    <n v="0"/>
    <x v="0"/>
    <d v="2022-01-17T23:45:42"/>
    <d v="2022-01-17T23:45:42"/>
    <n v="0"/>
    <x v="0"/>
    <d v="2022-01-17T23:50:42"/>
    <d v="2022-01-17T23:50:42"/>
    <n v="0"/>
    <x v="0"/>
    <d v="2022-01-17T23:52:12"/>
    <n v="6"/>
    <n v="3"/>
    <n v="2"/>
    <n v="2"/>
    <n v="2"/>
    <n v="6"/>
    <n v="9"/>
  </r>
  <r>
    <n v="118680"/>
    <x v="7"/>
    <x v="1"/>
    <n v="2"/>
    <d v="2022-01-17T23:43:02"/>
    <d v="2022-01-17T23:44:42"/>
    <x v="12"/>
    <n v="1.6666666476521641"/>
    <x v="3"/>
    <d v="2022-01-17T23:45:44"/>
    <d v="2022-01-17T23:50:42"/>
    <n v="4.9666667066048831"/>
    <x v="7"/>
    <d v="2022-01-17T23:46:30"/>
    <d v="2022-01-17T23:52:12"/>
    <n v="5.7000000961124897"/>
    <x v="8"/>
    <d v="2022-01-17T23:52:52"/>
    <n v="1"/>
    <n v="2"/>
    <n v="1"/>
    <n v="0"/>
    <n v="0"/>
    <n v="1"/>
    <n v="3"/>
  </r>
  <r>
    <n v="118681"/>
    <x v="7"/>
    <x v="1"/>
    <n v="2"/>
    <d v="2022-01-17T23:44:42"/>
    <d v="2022-01-17T23:45:14"/>
    <x v="12"/>
    <n v="0.53333338466472924"/>
    <x v="1"/>
    <d v="2022-01-17T23:46:18"/>
    <d v="2022-01-17T23:46:30"/>
    <n v="0.20000001532025635"/>
    <x v="1"/>
    <d v="2022-01-17T23:47:01"/>
    <d v="2022-01-17T23:52:52"/>
    <n v="5.8500000054482371"/>
    <x v="8"/>
    <d v="2022-01-17T23:53:32"/>
    <n v="1"/>
    <n v="1"/>
    <n v="0"/>
    <n v="0"/>
    <n v="1"/>
    <n v="1"/>
    <n v="3"/>
  </r>
  <r>
    <n v="118682"/>
    <x v="7"/>
    <x v="1"/>
    <n v="2"/>
    <d v="2022-01-17T23:46:00"/>
    <d v="2022-01-17T23:46:00"/>
    <x v="12"/>
    <n v="0"/>
    <x v="0"/>
    <d v="2022-01-17T23:46:33"/>
    <d v="2022-01-17T23:47:01"/>
    <n v="0.46666670241393149"/>
    <x v="1"/>
    <d v="2022-01-17T23:47:52"/>
    <d v="2022-01-17T23:53:32"/>
    <n v="5.666666692122817"/>
    <x v="8"/>
    <d v="2022-01-17T23:54:12"/>
    <n v="2"/>
    <n v="2"/>
    <n v="0"/>
    <n v="0"/>
    <n v="1"/>
    <n v="1"/>
    <n v="4"/>
  </r>
  <r>
    <n v="118683"/>
    <x v="7"/>
    <x v="1"/>
    <n v="2"/>
    <d v="2022-01-17T23:47:25"/>
    <d v="2022-01-17T23:47:25"/>
    <x v="12"/>
    <n v="0"/>
    <x v="0"/>
    <d v="2022-01-17T23:48:28"/>
    <d v="2022-01-17T23:48:28"/>
    <n v="0"/>
    <x v="0"/>
    <d v="2022-01-17T23:49:44"/>
    <d v="2022-01-17T23:54:12"/>
    <n v="4.4666665897239"/>
    <x v="9"/>
    <d v="2022-01-17T23:54:52"/>
    <n v="4"/>
    <n v="2"/>
    <n v="0"/>
    <n v="0"/>
    <n v="1"/>
    <n v="1"/>
    <n v="4"/>
  </r>
  <r>
    <n v="118684"/>
    <x v="7"/>
    <x v="1"/>
    <n v="2"/>
    <d v="2022-01-17T23:49:06"/>
    <d v="2022-01-17T23:49:06"/>
    <x v="12"/>
    <n v="0"/>
    <x v="0"/>
    <d v="2022-01-17T23:50:03"/>
    <d v="2022-01-17T23:50:03"/>
    <n v="0"/>
    <x v="0"/>
    <d v="2022-01-17T23:50:46"/>
    <d v="2022-01-17T23:54:52"/>
    <n v="4.0999999735504389"/>
    <x v="9"/>
    <d v="2022-01-17T23:55:32"/>
    <n v="1"/>
    <n v="3"/>
    <n v="1"/>
    <n v="0"/>
    <n v="0"/>
    <n v="1"/>
    <n v="3"/>
  </r>
  <r>
    <n v="118685"/>
    <x v="7"/>
    <x v="1"/>
    <n v="2"/>
    <d v="2022-01-17T23:50:25"/>
    <d v="2022-01-17T23:50:25"/>
    <x v="12"/>
    <n v="0"/>
    <x v="0"/>
    <d v="2022-01-17T23:51:22"/>
    <d v="2022-01-17T23:51:22"/>
    <n v="0"/>
    <x v="0"/>
    <d v="2022-01-17T23:52:02"/>
    <d v="2022-01-17T23:55:32"/>
    <n v="3.5000000637955964"/>
    <x v="5"/>
    <d v="2022-01-17T23:56:12"/>
    <n v="6"/>
    <n v="3"/>
    <n v="1"/>
    <n v="0"/>
    <n v="0"/>
    <n v="1"/>
    <n v="3"/>
  </r>
  <r>
    <n v="118686"/>
    <x v="7"/>
    <x v="1"/>
    <n v="2"/>
    <d v="2022-01-17T23:51:51"/>
    <d v="2022-01-17T23:51:51"/>
    <x v="12"/>
    <n v="0"/>
    <x v="0"/>
    <d v="2022-01-17T23:52:59"/>
    <d v="2022-01-17T23:52:59"/>
    <n v="0"/>
    <x v="0"/>
    <d v="2022-01-17T23:54:53"/>
    <d v="2022-01-17T23:56:12"/>
    <n v="1.3166665867902339"/>
    <x v="2"/>
    <d v="2022-01-17T23:57:02"/>
    <n v="2"/>
    <n v="3"/>
    <n v="0"/>
    <n v="0"/>
    <n v="2"/>
    <n v="2"/>
    <n v="5"/>
  </r>
  <r>
    <n v="118687"/>
    <x v="7"/>
    <x v="1"/>
    <n v="2"/>
    <d v="2022-01-17T23:53:24"/>
    <d v="2022-01-17T23:53:24"/>
    <x v="12"/>
    <n v="0"/>
    <x v="0"/>
    <d v="2022-01-17T23:53:50"/>
    <d v="2022-01-17T23:54:53"/>
    <n v="1.0500000463798642"/>
    <x v="2"/>
    <d v="2022-01-17T23:54:46"/>
    <d v="2022-01-17T23:57:02"/>
    <n v="2.2666667040903121"/>
    <x v="3"/>
    <d v="2022-01-17T23:57:42"/>
    <n v="6"/>
    <n v="1"/>
    <n v="1"/>
    <n v="0"/>
    <n v="0"/>
    <n v="1"/>
    <n v="5"/>
  </r>
  <r>
    <n v="118688"/>
    <x v="7"/>
    <x v="1"/>
    <n v="2"/>
    <d v="2022-01-17T23:54:44"/>
    <d v="2022-01-17T23:54:44"/>
    <x v="12"/>
    <n v="0"/>
    <x v="0"/>
    <d v="2022-01-17T23:55:13"/>
    <d v="2022-01-17T23:55:13"/>
    <n v="0"/>
    <x v="0"/>
    <d v="2022-01-17T23:56:18"/>
    <d v="2022-01-17T23:57:42"/>
    <n v="1.399999960558489"/>
    <x v="2"/>
    <d v="2022-01-17T23:58:22"/>
    <n v="1"/>
    <n v="3"/>
    <n v="0"/>
    <n v="0"/>
    <n v="1"/>
    <n v="1"/>
    <n v="4"/>
  </r>
  <r>
    <n v="118689"/>
    <x v="7"/>
    <x v="1"/>
    <n v="2"/>
    <d v="2022-01-17T23:56:21"/>
    <d v="2022-01-17T23:56:21"/>
    <x v="12"/>
    <n v="0"/>
    <x v="0"/>
    <d v="2022-01-17T23:56:52"/>
    <d v="2022-01-17T23:56:52"/>
    <n v="0"/>
    <x v="0"/>
    <d v="2022-01-17T23:58:06"/>
    <d v="2022-01-17T23:58:22"/>
    <n v="0.2666666975710541"/>
    <x v="1"/>
    <d v="2022-01-17T23:59:02"/>
    <n v="5"/>
    <n v="1"/>
    <n v="0"/>
    <n v="1"/>
    <n v="0"/>
    <n v="1"/>
    <n v="7"/>
  </r>
  <r>
    <n v="118690"/>
    <x v="7"/>
    <x v="1"/>
    <n v="2"/>
    <d v="2022-01-17T23:57:45"/>
    <d v="2022-01-17T23:57:45"/>
    <x v="12"/>
    <n v="0"/>
    <x v="0"/>
    <d v="2022-01-17T23:58:19"/>
    <d v="2022-01-17T23:58:19"/>
    <n v="0"/>
    <x v="0"/>
    <d v="2022-01-17T23:59:03"/>
    <d v="2022-01-17T23:59:03"/>
    <n v="0"/>
    <x v="0"/>
    <d v="2022-01-17T23:59:43"/>
    <n v="6"/>
    <n v="3"/>
    <n v="1"/>
    <n v="0"/>
    <n v="0"/>
    <n v="1"/>
    <n v="8"/>
  </r>
  <r>
    <n v="118691"/>
    <x v="7"/>
    <x v="1"/>
    <n v="2"/>
    <d v="2022-01-17T23:59:26"/>
    <d v="2022-01-17T23:59:26"/>
    <x v="12"/>
    <n v="0"/>
    <x v="0"/>
    <d v="2022-01-18T00:00:23"/>
    <d v="2022-01-18T00:00:23"/>
    <n v="0"/>
    <x v="0"/>
    <d v="2022-01-18T00:01:05"/>
    <d v="2022-01-18T00:01:05"/>
    <n v="0"/>
    <x v="0"/>
    <d v="2022-01-18T00:01:45"/>
    <n v="4"/>
    <n v="1"/>
    <n v="1"/>
    <n v="0"/>
    <n v="0"/>
    <n v="1"/>
    <n v="8"/>
  </r>
  <r>
    <n v="118692"/>
    <x v="8"/>
    <x v="2"/>
    <n v="1"/>
    <d v="2022-01-18T11:00:08"/>
    <d v="2022-01-18T11:00:08"/>
    <x v="0"/>
    <n v="0"/>
    <x v="0"/>
    <d v="2022-01-18T11:01:42"/>
    <d v="2022-01-18T11:01:42"/>
    <n v="0"/>
    <x v="0"/>
    <d v="2022-01-18T11:03:28"/>
    <d v="2022-01-18T11:03:28"/>
    <n v="0"/>
    <x v="0"/>
    <d v="2022-01-18T11:04:18"/>
    <n v="2"/>
    <n v="2"/>
    <n v="0"/>
    <n v="2"/>
    <n v="0"/>
    <n v="2"/>
    <n v="9"/>
  </r>
  <r>
    <n v="118693"/>
    <x v="8"/>
    <x v="2"/>
    <n v="1"/>
    <d v="2022-01-18T11:01:33"/>
    <d v="2022-01-18T11:01:33"/>
    <x v="0"/>
    <n v="0"/>
    <x v="0"/>
    <d v="2022-01-18T11:02:34"/>
    <d v="2022-01-18T11:03:28"/>
    <n v="0.90000000083819032"/>
    <x v="3"/>
    <d v="2022-01-18T11:03:46"/>
    <d v="2022-01-18T11:04:40"/>
    <n v="0.90000000083819032"/>
    <x v="4"/>
    <d v="2022-01-18T11:05:20"/>
    <n v="4"/>
    <n v="1"/>
    <n v="0"/>
    <n v="1"/>
    <n v="0"/>
    <n v="1"/>
    <n v="5"/>
  </r>
  <r>
    <n v="118694"/>
    <x v="8"/>
    <x v="2"/>
    <n v="1"/>
    <d v="2022-01-18T11:02:45"/>
    <d v="2022-01-18T11:02:45"/>
    <x v="0"/>
    <n v="0"/>
    <x v="0"/>
    <d v="2022-01-18T11:03:11"/>
    <d v="2022-01-18T11:03:46"/>
    <n v="0.58333334396593273"/>
    <x v="3"/>
    <d v="2022-01-18T11:04:08"/>
    <d v="2022-01-18T11:05:20"/>
    <n v="1.1999999557156116"/>
    <x v="2"/>
    <d v="2022-01-18T11:06:00"/>
    <n v="3"/>
    <n v="2"/>
    <n v="0"/>
    <n v="0"/>
    <n v="1"/>
    <n v="1"/>
    <n v="4"/>
  </r>
  <r>
    <n v="118695"/>
    <x v="8"/>
    <x v="2"/>
    <n v="1"/>
    <d v="2022-01-18T11:03:45"/>
    <d v="2022-01-18T11:03:45"/>
    <x v="0"/>
    <n v="0"/>
    <x v="0"/>
    <d v="2022-01-18T11:06:30"/>
    <d v="2022-01-18T11:06:30"/>
    <n v="0"/>
    <x v="0"/>
    <d v="2022-01-18T11:09:27"/>
    <d v="2022-01-18T11:09:27"/>
    <n v="0"/>
    <x v="0"/>
    <d v="2022-01-18T11:10:27"/>
    <n v="3"/>
    <n v="2"/>
    <n v="1"/>
    <n v="1"/>
    <n v="1"/>
    <n v="3"/>
    <n v="8"/>
  </r>
  <r>
    <n v="118696"/>
    <x v="8"/>
    <x v="2"/>
    <n v="1"/>
    <d v="2022-01-18T11:05:11"/>
    <d v="2022-01-18T11:05:11"/>
    <x v="0"/>
    <n v="0"/>
    <x v="0"/>
    <d v="2022-01-18T11:06:15"/>
    <d v="2022-01-18T11:09:27"/>
    <n v="3.1999999622348696"/>
    <x v="6"/>
    <d v="2022-01-18T11:06:55"/>
    <d v="2022-01-18T11:10:27"/>
    <n v="3.5333333315793425"/>
    <x v="5"/>
    <d v="2022-01-18T11:11:07"/>
    <n v="1"/>
    <n v="2"/>
    <n v="0"/>
    <n v="0"/>
    <n v="1"/>
    <n v="1"/>
    <n v="4"/>
  </r>
  <r>
    <n v="118697"/>
    <x v="8"/>
    <x v="2"/>
    <n v="1"/>
    <d v="2022-01-18T11:06:14"/>
    <d v="2022-01-18T11:06:14"/>
    <x v="0"/>
    <n v="0"/>
    <x v="0"/>
    <d v="2022-01-18T11:06:47"/>
    <d v="2022-01-18T11:06:55"/>
    <n v="0.13333334354683757"/>
    <x v="1"/>
    <d v="2022-01-18T11:07:37"/>
    <d v="2022-01-18T11:11:07"/>
    <n v="3.4999999171122909"/>
    <x v="5"/>
    <d v="2022-01-18T11:11:47"/>
    <n v="3"/>
    <n v="1"/>
    <n v="0"/>
    <n v="1"/>
    <n v="0"/>
    <n v="1"/>
    <n v="3"/>
  </r>
  <r>
    <n v="118698"/>
    <x v="8"/>
    <x v="2"/>
    <n v="1"/>
    <d v="2022-01-18T11:07:16"/>
    <d v="2022-01-18T11:07:16"/>
    <x v="0"/>
    <n v="0"/>
    <x v="0"/>
    <d v="2022-01-18T11:08:16"/>
    <d v="2022-01-18T11:08:16"/>
    <n v="0"/>
    <x v="0"/>
    <d v="2022-01-18T11:10:06"/>
    <d v="2022-01-18T11:11:47"/>
    <n v="1.6833333601243794"/>
    <x v="2"/>
    <d v="2022-01-18T11:12:37"/>
    <n v="6"/>
    <n v="1"/>
    <n v="0"/>
    <n v="2"/>
    <n v="0"/>
    <n v="2"/>
    <n v="4"/>
  </r>
  <r>
    <n v="118699"/>
    <x v="8"/>
    <x v="2"/>
    <n v="1"/>
    <d v="2022-01-18T11:08:29"/>
    <d v="2022-01-18T11:08:29"/>
    <x v="0"/>
    <n v="0"/>
    <x v="0"/>
    <d v="2022-01-18T11:09:01"/>
    <d v="2022-01-18T11:10:06"/>
    <n v="1.0833333141636103"/>
    <x v="2"/>
    <d v="2022-01-18T11:10:05"/>
    <d v="2022-01-18T11:12:37"/>
    <n v="2.5333332445006818"/>
    <x v="3"/>
    <d v="2022-01-18T11:13:17"/>
    <n v="1"/>
    <n v="1"/>
    <n v="0"/>
    <n v="1"/>
    <n v="0"/>
    <n v="1"/>
    <n v="3"/>
  </r>
  <r>
    <n v="118700"/>
    <x v="8"/>
    <x v="2"/>
    <n v="1"/>
    <d v="2022-01-18T11:09:29"/>
    <d v="2022-01-18T11:09:29"/>
    <x v="0"/>
    <n v="0"/>
    <x v="0"/>
    <d v="2022-01-18T11:09:54"/>
    <d v="2022-01-18T11:10:05"/>
    <n v="0.18333346000872552"/>
    <x v="1"/>
    <d v="2022-01-18T11:10:57"/>
    <d v="2022-01-18T11:13:17"/>
    <n v="2.3333333758637309"/>
    <x v="3"/>
    <d v="2022-01-18T11:13:57"/>
    <n v="3"/>
    <n v="3"/>
    <n v="0"/>
    <n v="0"/>
    <n v="1"/>
    <n v="1"/>
    <n v="5"/>
  </r>
  <r>
    <n v="118701"/>
    <x v="8"/>
    <x v="2"/>
    <n v="1"/>
    <d v="2022-01-18T11:10:47"/>
    <d v="2022-01-18T11:10:47"/>
    <x v="0"/>
    <n v="0"/>
    <x v="0"/>
    <d v="2022-01-18T11:11:50"/>
    <d v="2022-01-18T11:11:50"/>
    <n v="0"/>
    <x v="0"/>
    <d v="2022-01-18T11:12:39"/>
    <d v="2022-01-18T11:13:57"/>
    <n v="1.2999998847953975"/>
    <x v="2"/>
    <d v="2022-01-18T11:14:37"/>
    <n v="6"/>
    <n v="1"/>
    <n v="0"/>
    <n v="0"/>
    <n v="1"/>
    <n v="1"/>
    <n v="4"/>
  </r>
  <r>
    <n v="118702"/>
    <x v="8"/>
    <x v="2"/>
    <n v="1"/>
    <d v="2022-01-18T11:11:51"/>
    <d v="2022-01-18T11:11:51"/>
    <x v="0"/>
    <n v="0"/>
    <x v="0"/>
    <d v="2022-01-18T11:12:16"/>
    <d v="2022-01-18T11:12:39"/>
    <n v="0.38333332864567637"/>
    <x v="1"/>
    <d v="2022-01-18T11:13:17"/>
    <d v="2022-01-18T11:14:37"/>
    <n v="1.3333332992624491"/>
    <x v="2"/>
    <d v="2022-01-18T11:15:17"/>
    <n v="5"/>
    <n v="2"/>
    <n v="1"/>
    <n v="0"/>
    <n v="0"/>
    <n v="1"/>
    <n v="4"/>
  </r>
  <r>
    <n v="118703"/>
    <x v="8"/>
    <x v="2"/>
    <n v="1"/>
    <d v="2022-01-18T11:13:18"/>
    <d v="2022-01-18T11:13:18"/>
    <x v="0"/>
    <n v="0"/>
    <x v="0"/>
    <d v="2022-01-18T11:14:17"/>
    <d v="2022-01-18T11:14:17"/>
    <n v="0"/>
    <x v="0"/>
    <d v="2022-01-18T11:15:09"/>
    <d v="2022-01-18T11:15:17"/>
    <n v="0.13333334354683757"/>
    <x v="1"/>
    <d v="2022-01-18T11:15:57"/>
    <n v="6"/>
    <n v="1"/>
    <n v="1"/>
    <n v="0"/>
    <n v="0"/>
    <n v="1"/>
    <n v="7"/>
  </r>
  <r>
    <n v="118704"/>
    <x v="8"/>
    <x v="2"/>
    <n v="1"/>
    <d v="2022-01-18T11:14:23"/>
    <d v="2022-01-18T11:14:23"/>
    <x v="0"/>
    <n v="0"/>
    <x v="0"/>
    <d v="2022-01-18T11:14:52"/>
    <d v="2022-01-18T11:15:09"/>
    <n v="0.28333338908851147"/>
    <x v="1"/>
    <d v="2022-01-18T11:16:07"/>
    <d v="2022-01-18T11:16:24"/>
    <n v="0.28333325288258493"/>
    <x v="1"/>
    <d v="2022-01-18T11:17:04"/>
    <n v="3"/>
    <n v="1"/>
    <n v="0"/>
    <n v="0"/>
    <n v="1"/>
    <n v="1"/>
    <n v="7"/>
  </r>
  <r>
    <n v="118705"/>
    <x v="8"/>
    <x v="2"/>
    <n v="1"/>
    <d v="2022-01-18T11:15:44"/>
    <d v="2022-01-18T11:15:44"/>
    <x v="0"/>
    <n v="0"/>
    <x v="0"/>
    <d v="2022-01-18T11:17:12"/>
    <d v="2022-01-18T11:17:12"/>
    <n v="0"/>
    <x v="0"/>
    <d v="2022-01-18T11:18:38"/>
    <d v="2022-01-18T11:18:38"/>
    <n v="0"/>
    <x v="0"/>
    <d v="2022-01-18T11:19:28"/>
    <n v="3"/>
    <n v="1"/>
    <n v="0"/>
    <n v="0"/>
    <n v="2"/>
    <n v="2"/>
    <n v="9"/>
  </r>
  <r>
    <n v="118706"/>
    <x v="8"/>
    <x v="2"/>
    <n v="1"/>
    <d v="2022-01-18T11:16:49"/>
    <d v="2022-01-18T11:16:49"/>
    <x v="0"/>
    <n v="0"/>
    <x v="0"/>
    <d v="2022-01-18T11:17:44"/>
    <d v="2022-01-18T11:18:38"/>
    <n v="0.90000000083819032"/>
    <x v="3"/>
    <d v="2022-01-18T11:18:49"/>
    <d v="2022-01-18T11:19:43"/>
    <n v="0.90000000083819032"/>
    <x v="4"/>
    <d v="2022-01-18T11:20:23"/>
    <n v="2"/>
    <n v="1"/>
    <n v="1"/>
    <n v="0"/>
    <n v="0"/>
    <n v="1"/>
    <n v="6"/>
  </r>
  <r>
    <n v="118707"/>
    <x v="8"/>
    <x v="2"/>
    <n v="1"/>
    <d v="2022-01-18T11:18:13"/>
    <d v="2022-01-18T11:18:13"/>
    <x v="0"/>
    <n v="0"/>
    <x v="0"/>
    <d v="2022-01-18T11:18:44"/>
    <d v="2022-01-18T11:18:49"/>
    <n v="8.3333373768255115E-2"/>
    <x v="0"/>
    <d v="2022-01-18T11:20:00"/>
    <d v="2022-01-18T11:20:23"/>
    <n v="0.38333332864567637"/>
    <x v="1"/>
    <d v="2022-01-18T11:21:03"/>
    <n v="6"/>
    <n v="1"/>
    <n v="0"/>
    <n v="0"/>
    <n v="1"/>
    <n v="1"/>
    <n v="5"/>
  </r>
  <r>
    <n v="118708"/>
    <x v="8"/>
    <x v="2"/>
    <n v="1"/>
    <d v="2022-01-18T11:19:33"/>
    <d v="2022-01-18T11:19:33"/>
    <x v="0"/>
    <n v="0"/>
    <x v="0"/>
    <d v="2022-01-18T11:20:02"/>
    <d v="2022-01-18T11:20:02"/>
    <n v="0"/>
    <x v="0"/>
    <d v="2022-01-18T11:20:57"/>
    <d v="2022-01-18T11:21:03"/>
    <n v="9.9999939557164907E-2"/>
    <x v="0"/>
    <d v="2022-01-18T11:21:43"/>
    <n v="3"/>
    <n v="1"/>
    <n v="1"/>
    <n v="0"/>
    <n v="0"/>
    <n v="1"/>
    <n v="7"/>
  </r>
  <r>
    <n v="118709"/>
    <x v="8"/>
    <x v="2"/>
    <n v="1"/>
    <d v="2022-01-18T11:20:32"/>
    <d v="2022-01-18T11:20:32"/>
    <x v="0"/>
    <n v="0"/>
    <x v="0"/>
    <d v="2022-01-18T11:21:34"/>
    <d v="2022-01-18T11:21:34"/>
    <n v="0"/>
    <x v="0"/>
    <d v="2022-01-18T11:22:25"/>
    <d v="2022-01-18T11:22:25"/>
    <n v="0"/>
    <x v="0"/>
    <d v="2022-01-18T11:23:05"/>
    <n v="2"/>
    <n v="2"/>
    <n v="0"/>
    <n v="1"/>
    <n v="0"/>
    <n v="1"/>
    <n v="8"/>
  </r>
  <r>
    <n v="118710"/>
    <x v="8"/>
    <x v="2"/>
    <n v="1"/>
    <d v="2022-01-18T11:21:49"/>
    <d v="2022-01-18T11:21:49"/>
    <x v="0"/>
    <n v="0"/>
    <x v="0"/>
    <d v="2022-01-18T11:22:16"/>
    <d v="2022-01-18T11:22:25"/>
    <n v="0.15000005601905286"/>
    <x v="1"/>
    <d v="2022-01-18T11:23:02"/>
    <d v="2022-01-18T11:23:11"/>
    <n v="0.1500000455416739"/>
    <x v="1"/>
    <d v="2022-01-18T11:23:51"/>
    <n v="2"/>
    <n v="2"/>
    <n v="1"/>
    <n v="0"/>
    <n v="0"/>
    <n v="1"/>
    <n v="7"/>
  </r>
  <r>
    <n v="118711"/>
    <x v="8"/>
    <x v="2"/>
    <n v="1"/>
    <d v="2022-01-18T11:23:02"/>
    <d v="2022-01-18T11:23:02"/>
    <x v="0"/>
    <n v="0"/>
    <x v="0"/>
    <d v="2022-01-18T11:25:32"/>
    <d v="2022-01-18T11:25:32"/>
    <n v="0"/>
    <x v="0"/>
    <d v="2022-01-18T11:28:41"/>
    <d v="2022-01-18T11:28:41"/>
    <n v="0"/>
    <x v="0"/>
    <d v="2022-01-18T11:29:41"/>
    <n v="2"/>
    <n v="2"/>
    <n v="1"/>
    <n v="1"/>
    <n v="1"/>
    <n v="3"/>
    <n v="8"/>
  </r>
  <r>
    <n v="118712"/>
    <x v="8"/>
    <x v="2"/>
    <n v="1"/>
    <d v="2022-01-18T11:24:22"/>
    <d v="2022-01-18T11:24:32"/>
    <x v="0"/>
    <n v="0.16666674753651023"/>
    <x v="2"/>
    <d v="2022-01-18T11:25:38"/>
    <d v="2022-01-18T11:28:41"/>
    <n v="3.0499999271705747"/>
    <x v="6"/>
    <d v="2022-01-18T11:28:16"/>
    <d v="2022-01-18T11:31:19"/>
    <n v="3.0499999166931957"/>
    <x v="5"/>
    <d v="2022-01-18T11:32:09"/>
    <n v="2"/>
    <n v="1"/>
    <n v="2"/>
    <n v="0"/>
    <n v="0"/>
    <n v="2"/>
    <n v="3"/>
  </r>
  <r>
    <n v="118713"/>
    <x v="8"/>
    <x v="2"/>
    <n v="1"/>
    <d v="2022-01-18T11:25:43"/>
    <d v="2022-01-18T11:25:43"/>
    <x v="0"/>
    <n v="0"/>
    <x v="0"/>
    <d v="2022-01-18T11:26:08"/>
    <d v="2022-01-18T11:28:16"/>
    <n v="2.1333333605434746"/>
    <x v="4"/>
    <d v="2022-01-18T11:26:56"/>
    <d v="2022-01-18T11:32:09"/>
    <n v="5.2166666812263429"/>
    <x v="8"/>
    <d v="2022-01-18T11:32:49"/>
    <n v="3"/>
    <n v="3"/>
    <n v="1"/>
    <n v="0"/>
    <n v="0"/>
    <n v="1"/>
    <n v="3"/>
  </r>
  <r>
    <n v="118714"/>
    <x v="8"/>
    <x v="2"/>
    <n v="1"/>
    <d v="2022-01-18T11:26:51"/>
    <d v="2022-01-18T11:26:51"/>
    <x v="0"/>
    <n v="0"/>
    <x v="0"/>
    <d v="2022-01-18T11:27:19"/>
    <d v="2022-01-18T11:27:19"/>
    <n v="0"/>
    <x v="0"/>
    <d v="2022-01-18T11:28:06"/>
    <d v="2022-01-18T11:32:49"/>
    <n v="4.7166667215060443"/>
    <x v="9"/>
    <d v="2022-01-18T11:33:29"/>
    <n v="5"/>
    <n v="2"/>
    <n v="0"/>
    <n v="0"/>
    <n v="1"/>
    <n v="1"/>
    <n v="4"/>
  </r>
  <r>
    <n v="118715"/>
    <x v="8"/>
    <x v="2"/>
    <n v="1"/>
    <d v="2022-01-18T11:28:08"/>
    <d v="2022-01-18T11:28:08"/>
    <x v="0"/>
    <n v="0"/>
    <x v="0"/>
    <d v="2022-01-18T11:29:09"/>
    <d v="2022-01-18T11:29:09"/>
    <n v="0"/>
    <x v="0"/>
    <d v="2022-01-18T11:30:05"/>
    <d v="2022-01-18T11:33:29"/>
    <n v="3.4000001347158104"/>
    <x v="5"/>
    <d v="2022-01-18T11:34:09"/>
    <n v="2"/>
    <n v="3"/>
    <n v="0"/>
    <n v="0"/>
    <n v="1"/>
    <n v="1"/>
    <n v="4"/>
  </r>
  <r>
    <n v="118716"/>
    <x v="8"/>
    <x v="2"/>
    <n v="1"/>
    <d v="2022-01-18T11:29:13"/>
    <d v="2022-01-18T11:29:13"/>
    <x v="0"/>
    <n v="0"/>
    <x v="0"/>
    <d v="2022-01-18T11:30:14"/>
    <d v="2022-01-18T11:30:14"/>
    <n v="0"/>
    <x v="0"/>
    <d v="2022-01-18T11:31:26"/>
    <d v="2022-01-18T11:34:09"/>
    <n v="2.7166667045094073"/>
    <x v="3"/>
    <d v="2022-01-18T11:34:49"/>
    <n v="4"/>
    <n v="3"/>
    <n v="1"/>
    <n v="0"/>
    <n v="0"/>
    <n v="1"/>
    <n v="4"/>
  </r>
  <r>
    <n v="118717"/>
    <x v="8"/>
    <x v="2"/>
    <n v="1"/>
    <d v="2022-01-18T11:30:12"/>
    <d v="2022-01-18T11:30:12"/>
    <x v="0"/>
    <n v="0"/>
    <x v="0"/>
    <d v="2022-01-18T11:30:43"/>
    <d v="2022-01-18T11:31:26"/>
    <n v="0.71666654082946479"/>
    <x v="3"/>
    <d v="2022-01-18T11:31:38"/>
    <d v="2022-01-18T11:34:49"/>
    <n v="3.1833334069233388"/>
    <x v="5"/>
    <d v="2022-01-18T11:35:29"/>
    <n v="4"/>
    <n v="2"/>
    <n v="0"/>
    <n v="0"/>
    <n v="1"/>
    <n v="1"/>
    <n v="4"/>
  </r>
  <r>
    <n v="118718"/>
    <x v="8"/>
    <x v="2"/>
    <n v="1"/>
    <d v="2022-01-18T11:31:20"/>
    <d v="2022-01-18T11:31:20"/>
    <x v="0"/>
    <n v="0"/>
    <x v="0"/>
    <d v="2022-01-18T11:32:58"/>
    <d v="2022-01-18T11:32:58"/>
    <n v="0"/>
    <x v="0"/>
    <d v="2022-01-18T11:35:28"/>
    <d v="2022-01-18T11:35:29"/>
    <n v="1.6666565788909793E-2"/>
    <x v="0"/>
    <d v="2022-01-18T11:36:19"/>
    <n v="2"/>
    <n v="1"/>
    <n v="2"/>
    <n v="0"/>
    <n v="0"/>
    <n v="2"/>
    <n v="8"/>
  </r>
  <r>
    <n v="118719"/>
    <x v="8"/>
    <x v="2"/>
    <n v="1"/>
    <d v="2022-01-18T11:32:21"/>
    <d v="2022-01-18T11:32:28"/>
    <x v="0"/>
    <n v="0.11666664155200124"/>
    <x v="2"/>
    <d v="2022-01-18T11:32:58"/>
    <d v="2022-01-18T11:35:28"/>
    <n v="2.4999999767169356"/>
    <x v="4"/>
    <d v="2022-01-18T11:33:44"/>
    <d v="2022-01-18T11:36:19"/>
    <n v="2.5833332142792642"/>
    <x v="3"/>
    <d v="2022-01-18T11:36:59"/>
    <n v="3"/>
    <n v="1"/>
    <n v="0"/>
    <n v="0"/>
    <n v="1"/>
    <n v="1"/>
    <n v="3"/>
  </r>
  <r>
    <n v="118720"/>
    <x v="8"/>
    <x v="2"/>
    <n v="1"/>
    <d v="2022-01-18T11:33:40"/>
    <d v="2022-01-18T11:33:40"/>
    <x v="0"/>
    <n v="0"/>
    <x v="0"/>
    <d v="2022-01-18T11:34:06"/>
    <d v="2022-01-18T11:34:06"/>
    <n v="0"/>
    <x v="0"/>
    <d v="2022-01-18T11:35:14"/>
    <d v="2022-01-18T11:36:59"/>
    <n v="1.7500000318977982"/>
    <x v="2"/>
    <d v="2022-01-18T11:37:39"/>
    <n v="1"/>
    <n v="1"/>
    <n v="1"/>
    <n v="0"/>
    <n v="0"/>
    <n v="1"/>
    <n v="5"/>
  </r>
  <r>
    <n v="118721"/>
    <x v="8"/>
    <x v="2"/>
    <n v="1"/>
    <d v="2022-01-18T11:34:56"/>
    <d v="2022-01-18T11:34:56"/>
    <x v="0"/>
    <n v="0"/>
    <x v="0"/>
    <d v="2022-01-18T11:35:55"/>
    <d v="2022-01-18T11:35:55"/>
    <n v="0"/>
    <x v="0"/>
    <d v="2022-01-18T11:37:14"/>
    <d v="2022-01-18T11:37:39"/>
    <n v="0.41666673263534904"/>
    <x v="1"/>
    <d v="2022-01-18T11:38:19"/>
    <n v="4"/>
    <n v="1"/>
    <n v="0"/>
    <n v="1"/>
    <n v="0"/>
    <n v="1"/>
    <n v="5"/>
  </r>
  <r>
    <n v="118722"/>
    <x v="8"/>
    <x v="2"/>
    <n v="1"/>
    <d v="2022-01-18T11:36:09"/>
    <d v="2022-01-18T11:36:09"/>
    <x v="0"/>
    <n v="0"/>
    <x v="0"/>
    <d v="2022-01-18T11:36:36"/>
    <d v="2022-01-18T11:37:14"/>
    <n v="0.63333331374451518"/>
    <x v="3"/>
    <d v="2022-01-18T11:37:48"/>
    <d v="2022-01-18T11:38:26"/>
    <n v="0.63333344995044172"/>
    <x v="4"/>
    <d v="2022-01-18T11:39:06"/>
    <n v="3"/>
    <n v="2"/>
    <n v="0"/>
    <n v="1"/>
    <n v="0"/>
    <n v="1"/>
    <n v="5"/>
  </r>
  <r>
    <n v="118723"/>
    <x v="8"/>
    <x v="2"/>
    <n v="1"/>
    <d v="2022-01-18T11:37:18"/>
    <d v="2022-01-18T11:37:18"/>
    <x v="0"/>
    <n v="0"/>
    <x v="0"/>
    <d v="2022-01-18T11:38:21"/>
    <d v="2022-01-18T11:38:21"/>
    <n v="0"/>
    <x v="0"/>
    <d v="2022-01-18T11:39:04"/>
    <d v="2022-01-18T11:39:06"/>
    <n v="3.3333267783746123E-2"/>
    <x v="0"/>
    <d v="2022-01-18T11:39:46"/>
    <n v="1"/>
    <n v="1"/>
    <n v="0"/>
    <n v="0"/>
    <n v="1"/>
    <n v="1"/>
    <n v="9"/>
  </r>
  <r>
    <n v="118724"/>
    <x v="8"/>
    <x v="2"/>
    <n v="1"/>
    <d v="2022-01-18T11:38:24"/>
    <d v="2022-01-18T11:38:24"/>
    <x v="0"/>
    <n v="0"/>
    <x v="0"/>
    <d v="2022-01-18T11:38:55"/>
    <d v="2022-01-18T11:39:04"/>
    <n v="0.1500000455416739"/>
    <x v="1"/>
    <d v="2022-01-18T11:40:11"/>
    <d v="2022-01-18T11:40:20"/>
    <n v="0.1500000455416739"/>
    <x v="1"/>
    <d v="2022-01-18T11:41:00"/>
    <n v="6"/>
    <n v="2"/>
    <n v="0"/>
    <n v="1"/>
    <n v="0"/>
    <n v="1"/>
    <n v="7"/>
  </r>
  <r>
    <n v="118725"/>
    <x v="8"/>
    <x v="2"/>
    <n v="1"/>
    <d v="2022-01-18T11:39:38"/>
    <d v="2022-01-18T11:39:38"/>
    <x v="0"/>
    <n v="0"/>
    <x v="0"/>
    <d v="2022-01-18T11:40:42"/>
    <d v="2022-01-18T11:40:42"/>
    <n v="0"/>
    <x v="0"/>
    <d v="2022-01-18T11:42:14"/>
    <d v="2022-01-18T11:42:14"/>
    <n v="0"/>
    <x v="0"/>
    <d v="2022-01-18T11:43:04"/>
    <n v="6"/>
    <n v="3"/>
    <n v="2"/>
    <n v="0"/>
    <n v="0"/>
    <n v="2"/>
    <n v="9"/>
  </r>
  <r>
    <n v="118726"/>
    <x v="8"/>
    <x v="2"/>
    <n v="1"/>
    <d v="2022-01-18T11:40:38"/>
    <d v="2022-01-18T11:40:42"/>
    <x v="0"/>
    <n v="6.6666671773418784E-2"/>
    <x v="0"/>
    <d v="2022-01-18T11:41:13"/>
    <d v="2022-01-18T11:42:14"/>
    <n v="1.0166666319128126"/>
    <x v="2"/>
    <d v="2022-01-18T11:42:23"/>
    <d v="2022-01-18T11:43:24"/>
    <n v="1.0166666319128126"/>
    <x v="2"/>
    <d v="2022-01-18T11:44:04"/>
    <n v="4"/>
    <n v="3"/>
    <n v="0"/>
    <n v="0"/>
    <n v="1"/>
    <n v="1"/>
    <n v="4"/>
  </r>
  <r>
    <n v="118727"/>
    <x v="8"/>
    <x v="2"/>
    <n v="1"/>
    <d v="2022-01-18T11:41:37"/>
    <d v="2022-01-18T11:41:37"/>
    <x v="0"/>
    <n v="0"/>
    <x v="0"/>
    <d v="2022-01-18T11:43:43"/>
    <d v="2022-01-18T11:43:43"/>
    <n v="0"/>
    <x v="0"/>
    <d v="2022-01-18T11:46:55"/>
    <d v="2022-01-18T11:46:55"/>
    <n v="0"/>
    <x v="0"/>
    <d v="2022-01-18T11:47:55"/>
    <n v="3"/>
    <n v="3"/>
    <n v="1"/>
    <n v="1"/>
    <n v="1"/>
    <n v="3"/>
    <n v="9"/>
  </r>
  <r>
    <n v="118728"/>
    <x v="8"/>
    <x v="2"/>
    <n v="1"/>
    <d v="2022-01-18T11:42:47"/>
    <d v="2022-01-18T11:43:13"/>
    <x v="0"/>
    <n v="0.43333328794687986"/>
    <x v="2"/>
    <d v="2022-01-18T11:43:47"/>
    <d v="2022-01-18T11:46:55"/>
    <n v="3.1333334476221353"/>
    <x v="6"/>
    <d v="2022-01-18T11:45:01"/>
    <d v="2022-01-18T11:48:09"/>
    <n v="3.1333333009388298"/>
    <x v="5"/>
    <d v="2022-01-18T11:48:49"/>
    <n v="1"/>
    <n v="1"/>
    <n v="0"/>
    <n v="0"/>
    <n v="1"/>
    <n v="1"/>
    <n v="3"/>
  </r>
  <r>
    <n v="118729"/>
    <x v="8"/>
    <x v="2"/>
    <n v="1"/>
    <d v="2022-01-18T11:44:14"/>
    <d v="2022-01-18T11:44:14"/>
    <x v="0"/>
    <n v="0"/>
    <x v="0"/>
    <d v="2022-01-18T11:44:41"/>
    <d v="2022-01-18T11:45:01"/>
    <n v="0.33333335886709392"/>
    <x v="1"/>
    <d v="2022-01-18T11:45:24"/>
    <d v="2022-01-18T11:48:49"/>
    <n v="3.4166666900273412"/>
    <x v="5"/>
    <d v="2022-01-18T11:49:29"/>
    <n v="4"/>
    <n v="1"/>
    <n v="0"/>
    <n v="0"/>
    <n v="1"/>
    <n v="1"/>
    <n v="3"/>
  </r>
  <r>
    <n v="118730"/>
    <x v="8"/>
    <x v="2"/>
    <n v="1"/>
    <d v="2022-01-18T11:45:28"/>
    <d v="2022-01-18T11:45:28"/>
    <x v="0"/>
    <n v="0"/>
    <x v="0"/>
    <d v="2022-01-18T11:45:58"/>
    <d v="2022-01-18T11:45:58"/>
    <n v="0"/>
    <x v="0"/>
    <d v="2022-01-18T11:46:39"/>
    <d v="2022-01-18T11:49:29"/>
    <n v="2.8333333460614085"/>
    <x v="3"/>
    <d v="2022-01-18T11:50:09"/>
    <n v="6"/>
    <n v="1"/>
    <n v="0"/>
    <n v="1"/>
    <n v="0"/>
    <n v="1"/>
    <n v="3"/>
  </r>
  <r>
    <n v="118731"/>
    <x v="8"/>
    <x v="2"/>
    <n v="1"/>
    <d v="2022-01-18T11:46:30"/>
    <d v="2022-01-18T11:46:30"/>
    <x v="0"/>
    <n v="0"/>
    <x v="0"/>
    <d v="2022-01-18T11:47:27"/>
    <d v="2022-01-18T11:47:27"/>
    <n v="0"/>
    <x v="0"/>
    <d v="2022-01-18T11:48:35"/>
    <d v="2022-01-18T11:50:09"/>
    <n v="1.5666665823664516"/>
    <x v="2"/>
    <d v="2022-01-18T11:50:49"/>
    <n v="3"/>
    <n v="1"/>
    <n v="1"/>
    <n v="0"/>
    <n v="0"/>
    <n v="1"/>
    <n v="5"/>
  </r>
  <r>
    <n v="118732"/>
    <x v="8"/>
    <x v="2"/>
    <n v="1"/>
    <d v="2022-01-18T11:47:48"/>
    <d v="2022-01-18T11:47:48"/>
    <x v="0"/>
    <n v="0"/>
    <x v="0"/>
    <d v="2022-01-18T11:49:08"/>
    <d v="2022-01-18T11:49:08"/>
    <n v="0"/>
    <x v="0"/>
    <d v="2022-01-18T11:50:46"/>
    <d v="2022-01-18T11:50:49"/>
    <n v="4.9999969778582454E-2"/>
    <x v="0"/>
    <d v="2022-01-18T11:51:39"/>
    <n v="2"/>
    <n v="2"/>
    <n v="0"/>
    <n v="0"/>
    <n v="2"/>
    <n v="2"/>
    <n v="8"/>
  </r>
  <r>
    <n v="118733"/>
    <x v="8"/>
    <x v="2"/>
    <n v="1"/>
    <d v="2022-01-18T11:48:49"/>
    <d v="2022-01-18T11:48:49"/>
    <x v="0"/>
    <n v="0"/>
    <x v="0"/>
    <d v="2022-01-18T11:49:19"/>
    <d v="2022-01-18T11:50:46"/>
    <n v="1.4500000770203769"/>
    <x v="2"/>
    <d v="2022-01-18T11:50:19"/>
    <d v="2022-01-18T11:51:46"/>
    <n v="1.4499999408144504"/>
    <x v="2"/>
    <d v="2022-01-18T11:52:26"/>
    <n v="3"/>
    <n v="2"/>
    <n v="1"/>
    <n v="0"/>
    <n v="0"/>
    <n v="1"/>
    <n v="5"/>
  </r>
  <r>
    <n v="118734"/>
    <x v="8"/>
    <x v="2"/>
    <n v="1"/>
    <d v="2022-01-18T11:50:09"/>
    <d v="2022-01-18T11:50:09"/>
    <x v="0"/>
    <n v="0"/>
    <x v="0"/>
    <d v="2022-01-18T11:50:35"/>
    <d v="2022-01-18T11:50:35"/>
    <n v="0"/>
    <x v="0"/>
    <d v="2022-01-18T11:51:17"/>
    <d v="2022-01-18T11:52:26"/>
    <n v="1.1499999859370291"/>
    <x v="2"/>
    <d v="2022-01-18T11:53:06"/>
    <n v="1"/>
    <n v="2"/>
    <n v="0"/>
    <n v="1"/>
    <n v="0"/>
    <n v="1"/>
    <n v="5"/>
  </r>
  <r>
    <n v="118735"/>
    <x v="8"/>
    <x v="2"/>
    <n v="1"/>
    <d v="2022-01-18T11:51:25"/>
    <d v="2022-01-18T11:51:25"/>
    <x v="0"/>
    <n v="0"/>
    <x v="0"/>
    <d v="2022-01-18T11:52:27"/>
    <d v="2022-01-18T11:52:27"/>
    <n v="0"/>
    <x v="0"/>
    <d v="2022-01-18T11:53:20"/>
    <d v="2022-01-18T11:53:20"/>
    <n v="0"/>
    <x v="0"/>
    <d v="2022-01-18T11:54:00"/>
    <n v="4"/>
    <n v="2"/>
    <n v="0"/>
    <n v="0"/>
    <n v="1"/>
    <n v="1"/>
    <n v="8"/>
  </r>
  <r>
    <n v="118736"/>
    <x v="8"/>
    <x v="2"/>
    <n v="1"/>
    <d v="2022-01-18T11:52:38"/>
    <d v="2022-01-18T11:52:38"/>
    <x v="0"/>
    <n v="0"/>
    <x v="0"/>
    <d v="2022-01-18T11:53:06"/>
    <d v="2022-01-18T11:53:20"/>
    <n v="0.23333342978730798"/>
    <x v="1"/>
    <d v="2022-01-18T11:54:21"/>
    <d v="2022-01-18T11:54:35"/>
    <n v="0.23333327262662351"/>
    <x v="1"/>
    <d v="2022-01-18T11:55:15"/>
    <n v="4"/>
    <n v="3"/>
    <n v="0"/>
    <n v="1"/>
    <n v="0"/>
    <n v="1"/>
    <n v="7"/>
  </r>
  <r>
    <n v="118737"/>
    <x v="8"/>
    <x v="2"/>
    <n v="1"/>
    <d v="2022-01-18T11:53:40"/>
    <d v="2022-01-18T11:53:40"/>
    <x v="0"/>
    <n v="0"/>
    <x v="0"/>
    <d v="2022-01-18T11:54:43"/>
    <d v="2022-01-18T11:54:43"/>
    <n v="0"/>
    <x v="0"/>
    <d v="2022-01-18T11:55:29"/>
    <d v="2022-01-18T11:55:29"/>
    <n v="0"/>
    <x v="0"/>
    <d v="2022-01-18T11:56:09"/>
    <n v="1"/>
    <n v="2"/>
    <n v="0"/>
    <n v="0"/>
    <n v="1"/>
    <n v="1"/>
    <n v="9"/>
  </r>
  <r>
    <n v="118738"/>
    <x v="8"/>
    <x v="2"/>
    <n v="1"/>
    <d v="2022-01-18T11:54:38"/>
    <d v="2022-01-18T11:54:38"/>
    <x v="0"/>
    <n v="0"/>
    <x v="0"/>
    <d v="2022-01-18T11:55:37"/>
    <d v="2022-01-18T11:55:37"/>
    <n v="0"/>
    <x v="0"/>
    <d v="2022-01-18T11:56:45"/>
    <d v="2022-01-18T11:56:45"/>
    <n v="0"/>
    <x v="0"/>
    <d v="2022-01-18T11:57:25"/>
    <n v="5"/>
    <n v="2"/>
    <n v="0"/>
    <n v="1"/>
    <n v="0"/>
    <n v="1"/>
    <n v="9"/>
  </r>
  <r>
    <n v="118739"/>
    <x v="8"/>
    <x v="2"/>
    <n v="1"/>
    <d v="2022-01-18T11:55:55"/>
    <d v="2022-01-18T11:55:55"/>
    <x v="0"/>
    <n v="0"/>
    <x v="0"/>
    <d v="2022-01-18T11:56:55"/>
    <d v="2022-01-18T11:56:55"/>
    <n v="0"/>
    <x v="0"/>
    <d v="2022-01-18T11:59:27"/>
    <d v="2022-01-18T11:59:27"/>
    <n v="0"/>
    <x v="0"/>
    <d v="2022-01-18T12:00:17"/>
    <n v="2"/>
    <n v="2"/>
    <n v="0"/>
    <n v="2"/>
    <n v="0"/>
    <n v="2"/>
    <n v="8"/>
  </r>
  <r>
    <n v="118740"/>
    <x v="8"/>
    <x v="2"/>
    <n v="1"/>
    <d v="2022-01-18T11:57:14"/>
    <d v="2022-01-18T11:57:14"/>
    <x v="0"/>
    <n v="0"/>
    <x v="0"/>
    <d v="2022-01-18T11:58:15"/>
    <d v="2022-01-18T11:59:27"/>
    <n v="1.2000000919215381"/>
    <x v="2"/>
    <d v="2022-01-18T11:59:34"/>
    <d v="2022-01-18T12:00:46"/>
    <n v="1.1999999557156116"/>
    <x v="2"/>
    <d v="2022-01-18T12:01:26"/>
    <n v="2"/>
    <n v="2"/>
    <n v="1"/>
    <n v="0"/>
    <n v="0"/>
    <n v="1"/>
    <n v="4"/>
  </r>
  <r>
    <n v="118741"/>
    <x v="8"/>
    <x v="2"/>
    <n v="1"/>
    <d v="2022-01-18T11:58:31"/>
    <d v="2022-01-18T11:58:31"/>
    <x v="0"/>
    <n v="0"/>
    <x v="0"/>
    <d v="2022-01-18T11:58:58"/>
    <d v="2022-01-18T11:59:34"/>
    <n v="0.60000004596076906"/>
    <x v="3"/>
    <d v="2022-01-18T12:00:01"/>
    <d v="2022-01-18T12:01:26"/>
    <n v="1.4166666730307043"/>
    <x v="2"/>
    <d v="2022-01-18T12:02:06"/>
    <n v="1"/>
    <n v="2"/>
    <n v="1"/>
    <n v="0"/>
    <n v="0"/>
    <n v="1"/>
    <n v="5"/>
  </r>
  <r>
    <n v="118742"/>
    <x v="8"/>
    <x v="2"/>
    <n v="1"/>
    <d v="2022-01-18T11:59:55"/>
    <d v="2022-01-18T11:59:55"/>
    <x v="0"/>
    <n v="0"/>
    <x v="0"/>
    <d v="2022-01-18T12:00:51"/>
    <d v="2022-01-18T12:00:51"/>
    <n v="0"/>
    <x v="0"/>
    <d v="2022-01-18T12:01:38"/>
    <d v="2022-01-18T12:02:06"/>
    <n v="0.46666656620800495"/>
    <x v="1"/>
    <d v="2022-01-18T12:02:46"/>
    <n v="1"/>
    <n v="2"/>
    <n v="0"/>
    <n v="1"/>
    <n v="0"/>
    <n v="1"/>
    <n v="5"/>
  </r>
  <r>
    <n v="118743"/>
    <x v="8"/>
    <x v="2"/>
    <n v="1"/>
    <d v="2022-01-18T12:00:12"/>
    <d v="2022-01-18T12:00:12"/>
    <x v="1"/>
    <n v="0"/>
    <x v="0"/>
    <d v="2022-01-18T12:00:44"/>
    <d v="2022-01-18T12:00:44"/>
    <n v="0"/>
    <x v="0"/>
    <d v="2022-01-18T12:01:54"/>
    <d v="2022-01-18T12:01:54"/>
    <n v="0"/>
    <x v="0"/>
    <d v="2022-01-18T12:02:34"/>
    <n v="2"/>
    <n v="3"/>
    <n v="0"/>
    <n v="0"/>
    <n v="1"/>
    <n v="1"/>
    <n v="8"/>
  </r>
  <r>
    <n v="118744"/>
    <x v="8"/>
    <x v="2"/>
    <n v="1"/>
    <d v="2022-01-18T12:01:27"/>
    <d v="2022-01-18T12:01:27"/>
    <x v="1"/>
    <n v="0"/>
    <x v="0"/>
    <d v="2022-01-18T12:04:30"/>
    <d v="2022-01-18T12:04:30"/>
    <n v="0"/>
    <x v="0"/>
    <d v="2022-01-18T12:06:45"/>
    <d v="2022-01-18T12:06:45"/>
    <n v="0"/>
    <x v="0"/>
    <d v="2022-01-18T12:07:45"/>
    <n v="4"/>
    <n v="3"/>
    <n v="1"/>
    <n v="1"/>
    <n v="1"/>
    <n v="3"/>
    <n v="8"/>
  </r>
  <r>
    <n v="118745"/>
    <x v="8"/>
    <x v="2"/>
    <n v="1"/>
    <d v="2022-01-18T12:02:37"/>
    <d v="2022-01-18T12:03:00"/>
    <x v="1"/>
    <n v="0.38333331816829741"/>
    <x v="2"/>
    <d v="2022-01-18T12:04:03"/>
    <d v="2022-01-18T12:06:45"/>
    <n v="2.699999992037192"/>
    <x v="4"/>
    <d v="2022-01-18T12:05:11"/>
    <d v="2022-01-18T12:07:53"/>
    <n v="2.700000002514571"/>
    <x v="3"/>
    <d v="2022-01-18T12:08:33"/>
    <n v="2"/>
    <n v="1"/>
    <n v="1"/>
    <n v="0"/>
    <n v="0"/>
    <n v="1"/>
    <n v="4"/>
  </r>
  <r>
    <n v="118746"/>
    <x v="8"/>
    <x v="2"/>
    <n v="1"/>
    <d v="2022-01-18T12:03:56"/>
    <d v="2022-01-18T12:03:56"/>
    <x v="1"/>
    <n v="0"/>
    <x v="0"/>
    <d v="2022-01-18T12:04:56"/>
    <d v="2022-01-18T12:05:11"/>
    <n v="0.24999998509883881"/>
    <x v="1"/>
    <d v="2022-01-18T12:06:20"/>
    <d v="2022-01-18T12:08:33"/>
    <n v="2.2166665876284242"/>
    <x v="3"/>
    <d v="2022-01-18T12:09:23"/>
    <n v="2"/>
    <n v="2"/>
    <n v="2"/>
    <n v="0"/>
    <n v="0"/>
    <n v="2"/>
    <n v="5"/>
  </r>
  <r>
    <n v="118747"/>
    <x v="8"/>
    <x v="2"/>
    <n v="1"/>
    <d v="2022-01-18T12:04:59"/>
    <d v="2022-01-18T12:04:59"/>
    <x v="1"/>
    <n v="0"/>
    <x v="0"/>
    <d v="2022-01-18T12:05:32"/>
    <d v="2022-01-18T12:06:20"/>
    <n v="0.80000006128102541"/>
    <x v="3"/>
    <d v="2022-01-18T12:06:39"/>
    <d v="2022-01-18T12:09:23"/>
    <n v="2.7333332598209381"/>
    <x v="3"/>
    <d v="2022-01-18T12:10:03"/>
    <n v="1"/>
    <n v="3"/>
    <n v="1"/>
    <n v="0"/>
    <n v="0"/>
    <n v="1"/>
    <n v="3"/>
  </r>
  <r>
    <n v="118748"/>
    <x v="8"/>
    <x v="2"/>
    <n v="1"/>
    <d v="2022-01-18T12:05:50"/>
    <d v="2022-01-18T12:05:50"/>
    <x v="1"/>
    <n v="0"/>
    <x v="0"/>
    <d v="2022-01-18T12:06:18"/>
    <d v="2022-01-18T12:06:39"/>
    <n v="0.35000007133930922"/>
    <x v="1"/>
    <d v="2022-01-18T12:07:21"/>
    <d v="2022-01-18T12:10:03"/>
    <n v="2.699999992037192"/>
    <x v="3"/>
    <d v="2022-01-18T12:10:43"/>
    <n v="6"/>
    <n v="2"/>
    <n v="0"/>
    <n v="0"/>
    <n v="1"/>
    <n v="1"/>
    <n v="4"/>
  </r>
  <r>
    <n v="118749"/>
    <x v="8"/>
    <x v="2"/>
    <n v="1"/>
    <d v="2022-01-18T12:07:07"/>
    <d v="2022-01-18T12:07:07"/>
    <x v="1"/>
    <n v="0"/>
    <x v="0"/>
    <d v="2022-01-18T12:08:08"/>
    <d v="2022-01-18T12:08:08"/>
    <n v="0"/>
    <x v="0"/>
    <d v="2022-01-18T12:08:55"/>
    <d v="2022-01-18T12:10:43"/>
    <n v="1.8000000016763806"/>
    <x v="2"/>
    <d v="2022-01-18T12:11:23"/>
    <n v="6"/>
    <n v="2"/>
    <n v="1"/>
    <n v="0"/>
    <n v="0"/>
    <n v="1"/>
    <n v="4"/>
  </r>
  <r>
    <n v="118750"/>
    <x v="8"/>
    <x v="2"/>
    <n v="1"/>
    <d v="2022-01-18T12:08:12"/>
    <d v="2022-01-18T12:08:12"/>
    <x v="1"/>
    <n v="0"/>
    <x v="0"/>
    <d v="2022-01-18T12:08:38"/>
    <d v="2022-01-18T12:08:55"/>
    <n v="0.28333325288258493"/>
    <x v="1"/>
    <d v="2022-01-18T12:09:21"/>
    <d v="2022-01-18T12:11:23"/>
    <n v="2.0333332847803831"/>
    <x v="3"/>
    <d v="2022-01-18T12:12:03"/>
    <n v="1"/>
    <n v="3"/>
    <n v="1"/>
    <n v="0"/>
    <n v="0"/>
    <n v="1"/>
    <n v="4"/>
  </r>
  <r>
    <n v="118751"/>
    <x v="8"/>
    <x v="2"/>
    <n v="1"/>
    <d v="2022-01-18T12:09:04"/>
    <d v="2022-01-18T12:09:04"/>
    <x v="1"/>
    <n v="0"/>
    <x v="0"/>
    <d v="2022-01-18T12:10:03"/>
    <d v="2022-01-18T12:10:03"/>
    <n v="0"/>
    <x v="0"/>
    <d v="2022-01-18T12:11:22"/>
    <d v="2022-01-18T12:12:03"/>
    <n v="0.68333341972902417"/>
    <x v="4"/>
    <d v="2022-01-18T12:12:43"/>
    <n v="1"/>
    <n v="2"/>
    <n v="0"/>
    <n v="1"/>
    <n v="0"/>
    <n v="1"/>
    <n v="5"/>
  </r>
  <r>
    <n v="118752"/>
    <x v="8"/>
    <x v="2"/>
    <n v="1"/>
    <d v="2022-01-18T12:10:14"/>
    <d v="2022-01-18T12:10:14"/>
    <x v="1"/>
    <n v="0"/>
    <x v="0"/>
    <d v="2022-01-18T12:11:16"/>
    <d v="2022-01-18T12:11:22"/>
    <n v="9.9999939557164907E-2"/>
    <x v="0"/>
    <d v="2022-01-18T12:12:58"/>
    <d v="2022-01-18T12:13:04"/>
    <n v="0.10000007576309144"/>
    <x v="1"/>
    <d v="2022-01-18T12:13:54"/>
    <n v="1"/>
    <n v="2"/>
    <n v="0"/>
    <n v="0"/>
    <n v="2"/>
    <n v="2"/>
    <n v="8"/>
  </r>
  <r>
    <n v="118753"/>
    <x v="8"/>
    <x v="2"/>
    <n v="1"/>
    <d v="2022-01-18T12:11:10"/>
    <d v="2022-01-18T12:11:16"/>
    <x v="1"/>
    <n v="0.10000007576309144"/>
    <x v="2"/>
    <d v="2022-01-18T12:11:42"/>
    <d v="2022-01-18T12:12:58"/>
    <n v="1.2666666274890304"/>
    <x v="2"/>
    <d v="2022-01-18T12:12:28"/>
    <d v="2022-01-18T12:13:54"/>
    <n v="1.4333333750255406"/>
    <x v="2"/>
    <d v="2022-01-18T12:14:34"/>
    <n v="6"/>
    <n v="2"/>
    <n v="1"/>
    <n v="0"/>
    <n v="0"/>
    <n v="1"/>
    <n v="5"/>
  </r>
  <r>
    <n v="118754"/>
    <x v="8"/>
    <x v="2"/>
    <n v="1"/>
    <d v="2022-01-18T12:12:27"/>
    <d v="2022-01-18T12:12:27"/>
    <x v="1"/>
    <n v="0"/>
    <x v="0"/>
    <d v="2022-01-18T12:13:29"/>
    <d v="2022-01-18T12:13:29"/>
    <n v="0"/>
    <x v="0"/>
    <d v="2022-01-18T12:14:12"/>
    <d v="2022-01-18T12:14:34"/>
    <n v="0.36666661617346108"/>
    <x v="1"/>
    <d v="2022-01-18T12:15:14"/>
    <n v="4"/>
    <n v="3"/>
    <n v="1"/>
    <n v="0"/>
    <n v="0"/>
    <n v="1"/>
    <n v="5"/>
  </r>
  <r>
    <n v="118755"/>
    <x v="8"/>
    <x v="2"/>
    <n v="1"/>
    <d v="2022-01-18T12:13:41"/>
    <d v="2022-01-18T12:13:41"/>
    <x v="1"/>
    <n v="0"/>
    <x v="0"/>
    <d v="2022-01-18T12:14:09"/>
    <d v="2022-01-18T12:14:12"/>
    <n v="4.9999969778582454E-2"/>
    <x v="0"/>
    <d v="2022-01-18T12:15:00"/>
    <d v="2022-01-18T12:15:14"/>
    <n v="0.23333328310400248"/>
    <x v="1"/>
    <d v="2022-01-18T12:15:54"/>
    <n v="6"/>
    <n v="3"/>
    <n v="0"/>
    <n v="1"/>
    <n v="0"/>
    <n v="1"/>
    <n v="6"/>
  </r>
  <r>
    <n v="118756"/>
    <x v="8"/>
    <x v="2"/>
    <n v="1"/>
    <d v="2022-01-18T12:14:53"/>
    <d v="2022-01-18T12:14:53"/>
    <x v="1"/>
    <n v="0"/>
    <x v="0"/>
    <d v="2022-01-18T12:15:27"/>
    <d v="2022-01-18T12:15:27"/>
    <n v="0"/>
    <x v="0"/>
    <d v="2022-01-18T12:16:16"/>
    <d v="2022-01-18T12:16:16"/>
    <n v="0"/>
    <x v="0"/>
    <d v="2022-01-18T12:16:56"/>
    <n v="1"/>
    <n v="3"/>
    <n v="0"/>
    <n v="1"/>
    <n v="0"/>
    <n v="1"/>
    <n v="8"/>
  </r>
  <r>
    <n v="118757"/>
    <x v="8"/>
    <x v="2"/>
    <n v="1"/>
    <d v="2022-01-18T12:16:02"/>
    <d v="2022-01-18T12:16:02"/>
    <x v="1"/>
    <n v="0"/>
    <x v="0"/>
    <d v="2022-01-18T12:17:05"/>
    <d v="2022-01-18T12:17:05"/>
    <n v="0"/>
    <x v="0"/>
    <d v="2022-01-18T12:17:52"/>
    <d v="2022-01-18T12:17:52"/>
    <n v="0"/>
    <x v="0"/>
    <d v="2022-01-18T12:18:32"/>
    <n v="5"/>
    <n v="1"/>
    <n v="1"/>
    <n v="0"/>
    <n v="0"/>
    <n v="1"/>
    <n v="9"/>
  </r>
  <r>
    <n v="118758"/>
    <x v="8"/>
    <x v="2"/>
    <n v="1"/>
    <d v="2022-01-18T12:17:08"/>
    <d v="2022-01-18T12:17:08"/>
    <x v="1"/>
    <n v="0"/>
    <x v="0"/>
    <d v="2022-01-18T12:18:04"/>
    <d v="2022-01-18T12:18:04"/>
    <n v="0"/>
    <x v="0"/>
    <d v="2022-01-18T12:20:02"/>
    <d v="2022-01-18T12:20:02"/>
    <n v="0"/>
    <x v="0"/>
    <d v="2022-01-18T12:20:52"/>
    <n v="6"/>
    <n v="1"/>
    <n v="0"/>
    <n v="0"/>
    <n v="2"/>
    <n v="2"/>
    <n v="8"/>
  </r>
  <r>
    <n v="118759"/>
    <x v="8"/>
    <x v="2"/>
    <n v="1"/>
    <d v="2022-01-18T12:18:11"/>
    <d v="2022-01-18T12:18:11"/>
    <x v="1"/>
    <n v="0"/>
    <x v="0"/>
    <d v="2022-01-18T12:18:41"/>
    <d v="2022-01-18T12:20:02"/>
    <n v="1.3500000012572855"/>
    <x v="2"/>
    <d v="2022-01-18T12:19:47"/>
    <d v="2022-01-18T12:21:08"/>
    <n v="1.3500000012572855"/>
    <x v="2"/>
    <d v="2022-01-18T12:21:48"/>
    <n v="2"/>
    <n v="1"/>
    <n v="0"/>
    <n v="1"/>
    <n v="0"/>
    <n v="1"/>
    <n v="5"/>
  </r>
  <r>
    <n v="118760"/>
    <x v="8"/>
    <x v="2"/>
    <n v="1"/>
    <d v="2022-01-18T12:19:22"/>
    <d v="2022-01-18T12:19:22"/>
    <x v="1"/>
    <n v="0"/>
    <x v="0"/>
    <d v="2022-01-18T12:21:31"/>
    <d v="2022-01-18T12:21:31"/>
    <n v="0"/>
    <x v="0"/>
    <d v="2022-01-18T12:23:37"/>
    <d v="2022-01-18T12:23:37"/>
    <n v="0"/>
    <x v="0"/>
    <d v="2022-01-18T12:24:37"/>
    <n v="4"/>
    <n v="1"/>
    <n v="1"/>
    <n v="1"/>
    <n v="1"/>
    <n v="3"/>
    <n v="8"/>
  </r>
  <r>
    <n v="118761"/>
    <x v="8"/>
    <x v="2"/>
    <n v="1"/>
    <d v="2022-01-18T12:20:26"/>
    <d v="2022-01-18T12:21:01"/>
    <x v="1"/>
    <n v="0.58333334396593273"/>
    <x v="1"/>
    <d v="2022-01-18T12:21:27"/>
    <d v="2022-01-18T12:23:37"/>
    <n v="2.1666667645331472"/>
    <x v="4"/>
    <d v="2022-01-18T12:22:34"/>
    <d v="2022-01-18T12:24:44"/>
    <n v="2.1666666283272207"/>
    <x v="3"/>
    <d v="2022-01-18T12:25:24"/>
    <n v="5"/>
    <n v="1"/>
    <n v="0"/>
    <n v="1"/>
    <n v="0"/>
    <n v="1"/>
    <n v="5"/>
  </r>
  <r>
    <n v="118762"/>
    <x v="8"/>
    <x v="2"/>
    <n v="1"/>
    <d v="2022-01-18T12:21:26"/>
    <d v="2022-01-18T12:21:27"/>
    <x v="1"/>
    <n v="1.6666565788909793E-2"/>
    <x v="0"/>
    <d v="2022-01-18T12:22:29"/>
    <d v="2022-01-18T12:22:34"/>
    <n v="8.3333373768255115E-2"/>
    <x v="0"/>
    <d v="2022-01-18T12:23:32"/>
    <d v="2022-01-18T12:25:24"/>
    <n v="1.8666666734497994"/>
    <x v="2"/>
    <d v="2022-01-18T12:26:04"/>
    <n v="5"/>
    <n v="3"/>
    <n v="0"/>
    <n v="0"/>
    <n v="1"/>
    <n v="1"/>
    <n v="5"/>
  </r>
  <r>
    <n v="118763"/>
    <x v="8"/>
    <x v="2"/>
    <n v="1"/>
    <d v="2022-01-18T12:22:44"/>
    <d v="2022-01-18T12:22:44"/>
    <x v="1"/>
    <n v="0"/>
    <x v="0"/>
    <d v="2022-01-18T12:23:18"/>
    <d v="2022-01-18T12:23:32"/>
    <n v="0.23333328310400248"/>
    <x v="1"/>
    <d v="2022-01-18T12:24:06"/>
    <d v="2022-01-18T12:26:04"/>
    <n v="1.9666666025295854"/>
    <x v="2"/>
    <d v="2022-01-18T12:26:44"/>
    <n v="6"/>
    <n v="1"/>
    <n v="0"/>
    <n v="0"/>
    <n v="1"/>
    <n v="1"/>
    <n v="5"/>
  </r>
  <r>
    <n v="118764"/>
    <x v="8"/>
    <x v="2"/>
    <n v="1"/>
    <d v="2022-01-18T12:23:50"/>
    <d v="2022-01-18T12:23:50"/>
    <x v="1"/>
    <n v="0"/>
    <x v="0"/>
    <d v="2022-01-18T12:24:50"/>
    <d v="2022-01-18T12:24:50"/>
    <n v="0"/>
    <x v="0"/>
    <d v="2022-01-18T12:25:33"/>
    <d v="2022-01-18T12:26:44"/>
    <n v="1.1833332537207752"/>
    <x v="2"/>
    <d v="2022-01-18T12:27:24"/>
    <n v="5"/>
    <n v="1"/>
    <n v="1"/>
    <n v="0"/>
    <n v="0"/>
    <n v="1"/>
    <n v="5"/>
  </r>
  <r>
    <n v="118765"/>
    <x v="8"/>
    <x v="2"/>
    <n v="1"/>
    <d v="2022-01-18T12:24:44"/>
    <d v="2022-01-18T12:24:44"/>
    <x v="1"/>
    <n v="0"/>
    <x v="0"/>
    <d v="2022-01-18T12:25:52"/>
    <d v="2022-01-18T12:25:52"/>
    <n v="0"/>
    <x v="0"/>
    <d v="2022-01-18T12:28:30"/>
    <d v="2022-01-18T12:28:30"/>
    <n v="0"/>
    <x v="0"/>
    <d v="2022-01-18T12:29:20"/>
    <n v="5"/>
    <n v="3"/>
    <n v="0"/>
    <n v="0"/>
    <n v="2"/>
    <n v="2"/>
    <n v="8"/>
  </r>
  <r>
    <n v="118766"/>
    <x v="8"/>
    <x v="2"/>
    <n v="1"/>
    <d v="2022-01-18T12:26:02"/>
    <d v="2022-01-18T12:26:02"/>
    <x v="1"/>
    <n v="0"/>
    <x v="0"/>
    <d v="2022-01-18T12:26:33"/>
    <d v="2022-01-18T12:28:30"/>
    <n v="1.9500000472180545"/>
    <x v="2"/>
    <d v="2022-01-18T12:27:36"/>
    <d v="2022-01-18T12:29:33"/>
    <n v="1.949999900534749"/>
    <x v="2"/>
    <d v="2022-01-18T12:30:13"/>
    <n v="1"/>
    <n v="1"/>
    <n v="0"/>
    <n v="0"/>
    <n v="1"/>
    <n v="1"/>
    <n v="5"/>
  </r>
  <r>
    <n v="118767"/>
    <x v="8"/>
    <x v="2"/>
    <n v="1"/>
    <d v="2022-01-18T12:27:19"/>
    <d v="2022-01-18T12:27:19"/>
    <x v="1"/>
    <n v="0"/>
    <x v="0"/>
    <d v="2022-01-18T12:28:18"/>
    <d v="2022-01-18T12:28:18"/>
    <n v="0"/>
    <x v="0"/>
    <d v="2022-01-18T12:29:05"/>
    <d v="2022-01-18T12:30:13"/>
    <n v="1.1333332734648138"/>
    <x v="2"/>
    <d v="2022-01-18T12:30:53"/>
    <n v="6"/>
    <n v="1"/>
    <n v="1"/>
    <n v="0"/>
    <n v="0"/>
    <n v="1"/>
    <n v="5"/>
  </r>
  <r>
    <n v="118768"/>
    <x v="8"/>
    <x v="2"/>
    <n v="1"/>
    <d v="2022-01-18T12:28:34"/>
    <d v="2022-01-18T12:28:34"/>
    <x v="1"/>
    <n v="0"/>
    <x v="0"/>
    <d v="2022-01-18T12:29:06"/>
    <d v="2022-01-18T12:29:06"/>
    <n v="0"/>
    <x v="0"/>
    <d v="2022-01-18T12:29:48"/>
    <d v="2022-01-18T12:30:53"/>
    <n v="1.0833334608469158"/>
    <x v="2"/>
    <d v="2022-01-18T12:31:33"/>
    <n v="6"/>
    <n v="1"/>
    <n v="1"/>
    <n v="0"/>
    <n v="0"/>
    <n v="1"/>
    <n v="4"/>
  </r>
  <r>
    <n v="118769"/>
    <x v="8"/>
    <x v="2"/>
    <n v="1"/>
    <d v="2022-01-18T12:29:40"/>
    <d v="2022-01-18T12:29:40"/>
    <x v="1"/>
    <n v="0"/>
    <x v="0"/>
    <d v="2022-01-18T12:30:08"/>
    <d v="2022-01-18T12:30:08"/>
    <n v="0"/>
    <x v="0"/>
    <d v="2022-01-18T12:31:27"/>
    <d v="2022-01-18T12:31:33"/>
    <n v="9.9999939557164907E-2"/>
    <x v="0"/>
    <d v="2022-01-18T12:32:13"/>
    <n v="4"/>
    <n v="2"/>
    <n v="1"/>
    <n v="0"/>
    <n v="0"/>
    <n v="1"/>
    <n v="7"/>
  </r>
  <r>
    <n v="118770"/>
    <x v="8"/>
    <x v="2"/>
    <n v="1"/>
    <d v="2022-01-18T12:30:43"/>
    <d v="2022-01-18T12:30:43"/>
    <x v="1"/>
    <n v="0"/>
    <x v="0"/>
    <d v="2022-01-18T12:31:10"/>
    <d v="2022-01-18T12:31:27"/>
    <n v="0.28333338908851147"/>
    <x v="1"/>
    <d v="2022-01-18T12:32:27"/>
    <d v="2022-01-18T12:32:44"/>
    <n v="0.28333338908851147"/>
    <x v="1"/>
    <d v="2022-01-18T12:33:24"/>
    <n v="5"/>
    <n v="2"/>
    <n v="1"/>
    <n v="0"/>
    <n v="0"/>
    <n v="1"/>
    <n v="6"/>
  </r>
  <r>
    <n v="118771"/>
    <x v="8"/>
    <x v="2"/>
    <n v="1"/>
    <d v="2022-01-18T12:31:44"/>
    <d v="2022-01-18T12:31:44"/>
    <x v="1"/>
    <n v="0"/>
    <x v="0"/>
    <d v="2022-01-18T12:32:17"/>
    <d v="2022-01-18T12:32:27"/>
    <n v="0.16666661133058369"/>
    <x v="1"/>
    <d v="2022-01-18T12:33:02"/>
    <d v="2022-01-18T12:33:24"/>
    <n v="0.36666662665084004"/>
    <x v="1"/>
    <d v="2022-01-18T12:34:04"/>
    <n v="1"/>
    <n v="1"/>
    <n v="0"/>
    <n v="1"/>
    <n v="0"/>
    <n v="1"/>
    <n v="6"/>
  </r>
  <r>
    <n v="118772"/>
    <x v="8"/>
    <x v="2"/>
    <n v="1"/>
    <d v="2022-01-18T12:32:42"/>
    <d v="2022-01-18T12:32:42"/>
    <x v="1"/>
    <n v="0"/>
    <x v="0"/>
    <d v="2022-01-18T12:34:02"/>
    <d v="2022-01-18T12:34:02"/>
    <n v="0"/>
    <x v="0"/>
    <d v="2022-01-18T12:35:36"/>
    <d v="2022-01-18T12:35:36"/>
    <n v="0"/>
    <x v="0"/>
    <d v="2022-01-18T12:36:26"/>
    <n v="2"/>
    <n v="1"/>
    <n v="0"/>
    <n v="2"/>
    <n v="0"/>
    <n v="2"/>
    <n v="8"/>
  </r>
  <r>
    <n v="118773"/>
    <x v="8"/>
    <x v="2"/>
    <n v="1"/>
    <d v="2022-01-18T12:33:49"/>
    <d v="2022-01-18T12:33:49"/>
    <x v="1"/>
    <n v="0"/>
    <x v="0"/>
    <d v="2022-01-18T12:34:44"/>
    <d v="2022-01-18T12:35:36"/>
    <n v="0.86666659684851766"/>
    <x v="3"/>
    <d v="2022-01-18T12:35:28"/>
    <d v="2022-01-18T12:36:26"/>
    <n v="0.9666666726116091"/>
    <x v="4"/>
    <d v="2022-01-18T12:37:06"/>
    <n v="5"/>
    <n v="1"/>
    <n v="1"/>
    <n v="0"/>
    <n v="0"/>
    <n v="1"/>
    <n v="4"/>
  </r>
  <r>
    <n v="118774"/>
    <x v="8"/>
    <x v="2"/>
    <n v="1"/>
    <d v="2022-01-18T12:35:03"/>
    <d v="2022-01-18T12:35:03"/>
    <x v="1"/>
    <n v="0"/>
    <x v="0"/>
    <d v="2022-01-18T12:35:30"/>
    <d v="2022-01-18T12:35:30"/>
    <n v="0"/>
    <x v="0"/>
    <d v="2022-01-18T12:36:11"/>
    <d v="2022-01-18T12:37:06"/>
    <n v="0.91666670283302665"/>
    <x v="4"/>
    <d v="2022-01-18T12:37:46"/>
    <n v="6"/>
    <n v="2"/>
    <n v="1"/>
    <n v="0"/>
    <n v="0"/>
    <n v="1"/>
    <n v="4"/>
  </r>
  <r>
    <n v="118775"/>
    <x v="8"/>
    <x v="2"/>
    <n v="1"/>
    <d v="2022-01-18T12:35:55"/>
    <d v="2022-01-18T12:35:55"/>
    <x v="1"/>
    <n v="0"/>
    <x v="0"/>
    <d v="2022-01-18T12:36:29"/>
    <d v="2022-01-18T12:36:29"/>
    <n v="0"/>
    <x v="0"/>
    <d v="2022-01-18T12:37:22"/>
    <d v="2022-01-18T12:37:46"/>
    <n v="0.3999998839572072"/>
    <x v="1"/>
    <d v="2022-01-18T12:38:26"/>
    <n v="6"/>
    <n v="1"/>
    <n v="0"/>
    <n v="0"/>
    <n v="1"/>
    <n v="1"/>
    <n v="6"/>
  </r>
  <r>
    <n v="118776"/>
    <x v="8"/>
    <x v="2"/>
    <n v="1"/>
    <d v="2022-01-18T12:36:49"/>
    <d v="2022-01-18T12:36:49"/>
    <x v="1"/>
    <n v="0"/>
    <x v="0"/>
    <d v="2022-01-18T12:37:22"/>
    <d v="2022-01-18T12:37:22"/>
    <n v="0"/>
    <x v="0"/>
    <d v="2022-01-18T12:38:36"/>
    <d v="2022-01-18T12:38:36"/>
    <n v="0"/>
    <x v="0"/>
    <d v="2022-01-18T12:39:16"/>
    <n v="6"/>
    <n v="2"/>
    <n v="1"/>
    <n v="0"/>
    <n v="0"/>
    <n v="1"/>
    <n v="8"/>
  </r>
  <r>
    <n v="118777"/>
    <x v="8"/>
    <x v="2"/>
    <n v="1"/>
    <d v="2022-01-18T12:37:50"/>
    <d v="2022-01-18T12:37:50"/>
    <x v="1"/>
    <n v="0"/>
    <x v="0"/>
    <d v="2022-01-18T12:40:05"/>
    <d v="2022-01-18T12:40:05"/>
    <n v="0"/>
    <x v="0"/>
    <d v="2022-01-18T12:43:59"/>
    <d v="2022-01-18T12:43:59"/>
    <n v="0"/>
    <x v="0"/>
    <d v="2022-01-18T12:44:59"/>
    <n v="4"/>
    <n v="2"/>
    <n v="1"/>
    <n v="1"/>
    <n v="1"/>
    <n v="3"/>
    <n v="8"/>
  </r>
  <r>
    <n v="118778"/>
    <x v="8"/>
    <x v="2"/>
    <n v="1"/>
    <d v="2022-01-18T12:38:49"/>
    <d v="2022-01-18T12:39:05"/>
    <x v="1"/>
    <n v="0.26666668709367514"/>
    <x v="2"/>
    <d v="2022-01-18T12:40:08"/>
    <d v="2022-01-18T12:43:59"/>
    <n v="3.8499999779742211"/>
    <x v="6"/>
    <d v="2022-01-18T12:40:49"/>
    <d v="2022-01-18T12:44:59"/>
    <n v="4.1666666453238577"/>
    <x v="9"/>
    <d v="2022-01-18T12:45:39"/>
    <n v="3"/>
    <n v="3"/>
    <n v="1"/>
    <n v="0"/>
    <n v="0"/>
    <n v="1"/>
    <n v="4"/>
  </r>
  <r>
    <n v="118779"/>
    <x v="8"/>
    <x v="2"/>
    <n v="1"/>
    <d v="2022-01-18T12:39:50"/>
    <d v="2022-01-18T12:39:50"/>
    <x v="1"/>
    <n v="0"/>
    <x v="0"/>
    <d v="2022-01-18T12:41:22"/>
    <d v="2022-01-18T12:41:22"/>
    <n v="0"/>
    <x v="0"/>
    <d v="2022-01-18T12:43:58"/>
    <d v="2022-01-18T12:45:39"/>
    <n v="1.6833333601243794"/>
    <x v="2"/>
    <d v="2022-01-18T12:46:29"/>
    <n v="3"/>
    <n v="3"/>
    <n v="2"/>
    <n v="0"/>
    <n v="0"/>
    <n v="2"/>
    <n v="5"/>
  </r>
  <r>
    <n v="118780"/>
    <x v="8"/>
    <x v="2"/>
    <n v="1"/>
    <d v="2022-01-18T12:40:57"/>
    <d v="2022-01-18T12:40:57"/>
    <x v="1"/>
    <n v="0"/>
    <x v="0"/>
    <d v="2022-01-18T12:41:27"/>
    <d v="2022-01-18T12:43:58"/>
    <n v="2.5166666891891509"/>
    <x v="4"/>
    <d v="2022-01-18T12:42:29"/>
    <d v="2022-01-18T12:46:29"/>
    <n v="4.000000033993274"/>
    <x v="9"/>
    <d v="2022-01-18T12:47:09"/>
    <n v="5"/>
    <n v="3"/>
    <n v="0"/>
    <n v="0"/>
    <n v="1"/>
    <n v="1"/>
    <n v="3"/>
  </r>
  <r>
    <n v="118781"/>
    <x v="8"/>
    <x v="2"/>
    <n v="1"/>
    <d v="2022-01-18T12:42:03"/>
    <d v="2022-01-18T12:42:03"/>
    <x v="1"/>
    <n v="0"/>
    <x v="0"/>
    <d v="2022-01-18T12:42:32"/>
    <d v="2022-01-18T12:42:32"/>
    <n v="0"/>
    <x v="0"/>
    <d v="2022-01-18T12:43:18"/>
    <d v="2022-01-18T12:47:09"/>
    <n v="3.8499999779742211"/>
    <x v="5"/>
    <d v="2022-01-18T12:47:49"/>
    <n v="4"/>
    <n v="3"/>
    <n v="1"/>
    <n v="0"/>
    <n v="0"/>
    <n v="1"/>
    <n v="3"/>
  </r>
  <r>
    <n v="118782"/>
    <x v="8"/>
    <x v="2"/>
    <n v="1"/>
    <d v="2022-01-18T12:43:07"/>
    <d v="2022-01-18T12:43:07"/>
    <x v="1"/>
    <n v="0"/>
    <x v="0"/>
    <d v="2022-01-18T12:44:09"/>
    <d v="2022-01-18T12:44:09"/>
    <n v="0"/>
    <x v="0"/>
    <d v="2022-01-18T12:45:16"/>
    <d v="2022-01-18T12:47:49"/>
    <n v="2.5499999569728971"/>
    <x v="3"/>
    <d v="2022-01-18T12:48:29"/>
    <n v="4"/>
    <n v="3"/>
    <n v="0"/>
    <n v="1"/>
    <n v="0"/>
    <n v="1"/>
    <n v="3"/>
  </r>
  <r>
    <n v="118783"/>
    <x v="8"/>
    <x v="2"/>
    <n v="1"/>
    <d v="2022-01-18T12:44:10"/>
    <d v="2022-01-18T12:44:10"/>
    <x v="1"/>
    <n v="0"/>
    <x v="0"/>
    <d v="2022-01-18T12:45:11"/>
    <d v="2022-01-18T12:45:16"/>
    <n v="8.3333373768255115E-2"/>
    <x v="0"/>
    <d v="2022-01-18T12:46:15"/>
    <d v="2022-01-18T12:48:29"/>
    <n v="2.233333446783945"/>
    <x v="3"/>
    <d v="2022-01-18T12:49:09"/>
    <n v="6"/>
    <n v="1"/>
    <n v="1"/>
    <n v="0"/>
    <n v="0"/>
    <n v="1"/>
    <n v="4"/>
  </r>
  <r>
    <n v="118784"/>
    <x v="8"/>
    <x v="2"/>
    <n v="1"/>
    <d v="2022-01-18T12:45:11"/>
    <d v="2022-01-18T12:45:11"/>
    <x v="1"/>
    <n v="0"/>
    <x v="0"/>
    <d v="2022-01-18T12:45:38"/>
    <d v="2022-01-18T12:46:15"/>
    <n v="0.61666660127229989"/>
    <x v="3"/>
    <d v="2022-01-18T12:46:40"/>
    <d v="2022-01-18T12:49:09"/>
    <n v="2.4833332747220993"/>
    <x v="3"/>
    <d v="2022-01-18T12:49:49"/>
    <n v="1"/>
    <n v="3"/>
    <n v="0"/>
    <n v="1"/>
    <n v="0"/>
    <n v="1"/>
    <n v="3"/>
  </r>
  <r>
    <n v="118785"/>
    <x v="8"/>
    <x v="2"/>
    <n v="1"/>
    <d v="2022-01-18T12:46:09"/>
    <d v="2022-01-18T12:46:09"/>
    <x v="1"/>
    <n v="0"/>
    <x v="0"/>
    <d v="2022-01-18T12:46:42"/>
    <d v="2022-01-18T12:46:42"/>
    <n v="0"/>
    <x v="0"/>
    <d v="2022-01-18T12:47:52"/>
    <d v="2022-01-18T12:49:49"/>
    <n v="1.9500000576954335"/>
    <x v="2"/>
    <d v="2022-01-18T12:50:29"/>
    <n v="3"/>
    <n v="3"/>
    <n v="0"/>
    <n v="0"/>
    <n v="1"/>
    <n v="1"/>
    <n v="4"/>
  </r>
  <r>
    <n v="118786"/>
    <x v="8"/>
    <x v="2"/>
    <n v="1"/>
    <d v="2022-01-18T12:47:05"/>
    <d v="2022-01-18T12:47:05"/>
    <x v="1"/>
    <n v="0"/>
    <x v="0"/>
    <d v="2022-01-18T12:48:39"/>
    <d v="2022-01-18T12:48:39"/>
    <n v="0"/>
    <x v="0"/>
    <d v="2022-01-18T12:50:07"/>
    <d v="2022-01-18T12:50:29"/>
    <n v="0.36666677333414555"/>
    <x v="1"/>
    <d v="2022-01-18T12:51:19"/>
    <n v="4"/>
    <n v="3"/>
    <n v="0"/>
    <n v="2"/>
    <n v="0"/>
    <n v="2"/>
    <n v="6"/>
  </r>
  <r>
    <n v="118787"/>
    <x v="8"/>
    <x v="2"/>
    <n v="1"/>
    <d v="2022-01-18T12:47:59"/>
    <d v="2022-01-18T12:48:09"/>
    <x v="1"/>
    <n v="0.16666675801388919"/>
    <x v="2"/>
    <d v="2022-01-18T12:49:10"/>
    <d v="2022-01-18T12:50:07"/>
    <n v="0.94999997061677277"/>
    <x v="3"/>
    <d v="2022-01-18T12:49:51"/>
    <d v="2022-01-18T12:51:19"/>
    <n v="1.4666667894925922"/>
    <x v="2"/>
    <d v="2022-01-18T12:51:59"/>
    <n v="2"/>
    <n v="1"/>
    <n v="0"/>
    <n v="0"/>
    <n v="1"/>
    <n v="1"/>
    <n v="5"/>
  </r>
  <r>
    <n v="118788"/>
    <x v="8"/>
    <x v="2"/>
    <n v="1"/>
    <d v="2022-01-18T12:49:01"/>
    <d v="2022-01-18T12:49:01"/>
    <x v="1"/>
    <n v="0"/>
    <x v="0"/>
    <d v="2022-01-18T12:50:04"/>
    <d v="2022-01-18T12:50:04"/>
    <n v="0"/>
    <x v="0"/>
    <d v="2022-01-18T12:51:21"/>
    <d v="2022-01-18T12:51:59"/>
    <n v="0.63333331374451518"/>
    <x v="4"/>
    <d v="2022-01-18T12:52:39"/>
    <n v="2"/>
    <n v="3"/>
    <n v="0"/>
    <n v="1"/>
    <n v="0"/>
    <n v="1"/>
    <n v="5"/>
  </r>
  <r>
    <n v="118789"/>
    <x v="8"/>
    <x v="2"/>
    <n v="1"/>
    <d v="2022-01-18T12:50:10"/>
    <d v="2022-01-18T12:50:10"/>
    <x v="1"/>
    <n v="0"/>
    <x v="0"/>
    <d v="2022-01-18T12:50:42"/>
    <d v="2022-01-18T12:51:21"/>
    <n v="0.65000001573935151"/>
    <x v="3"/>
    <d v="2022-01-18T12:51:56"/>
    <d v="2022-01-18T12:52:39"/>
    <n v="0.7166666875127703"/>
    <x v="4"/>
    <d v="2022-01-18T12:53:19"/>
    <n v="4"/>
    <n v="3"/>
    <n v="0"/>
    <n v="1"/>
    <n v="0"/>
    <n v="1"/>
    <n v="5"/>
  </r>
  <r>
    <n v="118790"/>
    <x v="8"/>
    <x v="2"/>
    <n v="1"/>
    <d v="2022-01-18T12:51:27"/>
    <d v="2022-01-18T12:51:27"/>
    <x v="1"/>
    <n v="0"/>
    <x v="0"/>
    <d v="2022-01-18T12:52:29"/>
    <d v="2022-01-18T12:52:29"/>
    <n v="0"/>
    <x v="0"/>
    <d v="2022-01-18T12:53:15"/>
    <d v="2022-01-18T12:53:19"/>
    <n v="6.6666671773418784E-2"/>
    <x v="0"/>
    <d v="2022-01-18T12:53:59"/>
    <n v="5"/>
    <n v="1"/>
    <n v="0"/>
    <n v="1"/>
    <n v="0"/>
    <n v="1"/>
    <n v="8"/>
  </r>
  <r>
    <n v="118791"/>
    <x v="8"/>
    <x v="2"/>
    <n v="1"/>
    <d v="2022-01-18T12:52:38"/>
    <d v="2022-01-18T12:52:38"/>
    <x v="1"/>
    <n v="0"/>
    <x v="0"/>
    <d v="2022-01-18T12:53:39"/>
    <d v="2022-01-18T12:53:39"/>
    <n v="0"/>
    <x v="0"/>
    <d v="2022-01-18T12:54:36"/>
    <d v="2022-01-18T12:54:36"/>
    <n v="0"/>
    <x v="0"/>
    <d v="2022-01-18T12:55:16"/>
    <n v="5"/>
    <n v="2"/>
    <n v="0"/>
    <n v="0"/>
    <n v="1"/>
    <n v="1"/>
    <n v="9"/>
  </r>
  <r>
    <n v="118792"/>
    <x v="8"/>
    <x v="2"/>
    <n v="1"/>
    <d v="2022-01-18T12:53:56"/>
    <d v="2022-01-18T12:53:56"/>
    <x v="1"/>
    <n v="0"/>
    <x v="0"/>
    <d v="2022-01-18T12:55:28"/>
    <d v="2022-01-18T12:55:28"/>
    <n v="0"/>
    <x v="0"/>
    <d v="2022-01-18T12:57:02"/>
    <d v="2022-01-18T12:57:02"/>
    <n v="0"/>
    <x v="0"/>
    <d v="2022-01-18T12:57:52"/>
    <n v="3"/>
    <n v="2"/>
    <n v="0"/>
    <n v="2"/>
    <n v="0"/>
    <n v="2"/>
    <n v="9"/>
  </r>
  <r>
    <n v="118793"/>
    <x v="8"/>
    <x v="2"/>
    <n v="1"/>
    <d v="2022-01-18T12:55:06"/>
    <d v="2022-01-18T12:55:06"/>
    <x v="1"/>
    <n v="0"/>
    <x v="0"/>
    <d v="2022-01-18T12:56:10"/>
    <d v="2022-01-18T12:57:02"/>
    <n v="0.86666673305444419"/>
    <x v="3"/>
    <d v="2022-01-18T12:57:06"/>
    <d v="2022-01-18T12:57:58"/>
    <n v="0.86666674353182316"/>
    <x v="4"/>
    <d v="2022-01-18T12:58:38"/>
    <n v="6"/>
    <n v="1"/>
    <n v="1"/>
    <n v="0"/>
    <n v="0"/>
    <n v="1"/>
    <n v="6"/>
  </r>
  <r>
    <n v="118794"/>
    <x v="8"/>
    <x v="2"/>
    <n v="1"/>
    <d v="2022-01-18T12:56:03"/>
    <d v="2022-01-18T12:56:03"/>
    <x v="1"/>
    <n v="0"/>
    <x v="0"/>
    <d v="2022-01-18T12:58:27"/>
    <d v="2022-01-18T12:58:27"/>
    <n v="0"/>
    <x v="0"/>
    <d v="2022-01-18T13:01:06"/>
    <d v="2022-01-18T13:01:06"/>
    <n v="0"/>
    <x v="0"/>
    <d v="2022-01-18T13:02:06"/>
    <n v="2"/>
    <n v="1"/>
    <n v="1"/>
    <n v="1"/>
    <n v="1"/>
    <n v="3"/>
    <n v="8"/>
  </r>
  <r>
    <n v="118795"/>
    <x v="8"/>
    <x v="2"/>
    <n v="1"/>
    <d v="2022-01-18T12:57:21"/>
    <d v="2022-01-18T12:57:27"/>
    <x v="1"/>
    <n v="9.9999939557164907E-2"/>
    <x v="0"/>
    <d v="2022-01-18T12:57:53"/>
    <d v="2022-01-18T13:01:06"/>
    <n v="3.2166666747070849"/>
    <x v="6"/>
    <d v="2022-01-18T12:58:41"/>
    <d v="2022-01-18T13:02:06"/>
    <n v="3.4166666795499623"/>
    <x v="5"/>
    <d v="2022-01-18T13:02:46"/>
    <n v="3"/>
    <n v="3"/>
    <n v="0"/>
    <n v="1"/>
    <n v="0"/>
    <n v="1"/>
    <n v="3"/>
  </r>
  <r>
    <n v="118796"/>
    <x v="8"/>
    <x v="2"/>
    <n v="1"/>
    <d v="2022-01-18T12:58:16"/>
    <d v="2022-01-18T12:58:16"/>
    <x v="1"/>
    <n v="0"/>
    <x v="0"/>
    <d v="2022-01-18T12:59:19"/>
    <d v="2022-01-18T12:59:19"/>
    <n v="0"/>
    <x v="0"/>
    <d v="2022-01-18T13:00:30"/>
    <d v="2022-01-18T13:02:46"/>
    <n v="2.2666665574070066"/>
    <x v="3"/>
    <d v="2022-01-18T13:03:26"/>
    <n v="2"/>
    <n v="3"/>
    <n v="0"/>
    <n v="0"/>
    <n v="1"/>
    <n v="1"/>
    <n v="5"/>
  </r>
  <r>
    <n v="118797"/>
    <x v="8"/>
    <x v="2"/>
    <n v="1"/>
    <d v="2022-01-18T12:59:09"/>
    <d v="2022-01-18T12:59:09"/>
    <x v="1"/>
    <n v="0"/>
    <x v="0"/>
    <d v="2022-01-18T12:59:37"/>
    <d v="2022-01-18T13:00:30"/>
    <n v="0.88333344552665949"/>
    <x v="3"/>
    <d v="2022-01-18T13:00:18"/>
    <d v="2022-01-18T13:03:26"/>
    <n v="3.1333332904614508"/>
    <x v="5"/>
    <d v="2022-01-18T13:04:06"/>
    <n v="2"/>
    <n v="3"/>
    <n v="1"/>
    <n v="0"/>
    <n v="0"/>
    <n v="1"/>
    <n v="4"/>
  </r>
  <r>
    <n v="118798"/>
    <x v="8"/>
    <x v="2"/>
    <n v="1"/>
    <d v="2022-01-18T13:00:07"/>
    <d v="2022-01-18T13:00:07"/>
    <x v="2"/>
    <n v="0"/>
    <x v="0"/>
    <d v="2022-01-18T13:00:57"/>
    <d v="2022-01-18T13:00:57"/>
    <n v="0"/>
    <x v="0"/>
    <d v="2022-01-18T13:02:17"/>
    <d v="2022-01-18T13:02:17"/>
    <n v="0"/>
    <x v="0"/>
    <d v="2022-01-18T13:03:07"/>
    <n v="2"/>
    <n v="1"/>
    <n v="2"/>
    <n v="0"/>
    <n v="0"/>
    <n v="2"/>
    <n v="8"/>
  </r>
  <r>
    <n v="118799"/>
    <x v="8"/>
    <x v="2"/>
    <n v="1"/>
    <d v="2022-01-18T13:02:38"/>
    <d v="2022-01-18T13:02:38"/>
    <x v="2"/>
    <n v="0"/>
    <x v="0"/>
    <d v="2022-01-18T13:03:12"/>
    <d v="2022-01-18T13:03:12"/>
    <n v="0"/>
    <x v="0"/>
    <d v="2022-01-18T13:04:02"/>
    <d v="2022-01-18T13:04:02"/>
    <n v="0"/>
    <x v="0"/>
    <d v="2022-01-18T13:04:42"/>
    <n v="5"/>
    <n v="2"/>
    <n v="0"/>
    <n v="0"/>
    <n v="1"/>
    <n v="1"/>
    <n v="8"/>
  </r>
  <r>
    <n v="118800"/>
    <x v="8"/>
    <x v="2"/>
    <n v="1"/>
    <d v="2022-01-18T13:05:15"/>
    <d v="2022-01-18T13:05:15"/>
    <x v="2"/>
    <n v="0"/>
    <x v="0"/>
    <d v="2022-01-18T13:05:48"/>
    <d v="2022-01-18T13:05:48"/>
    <n v="0"/>
    <x v="0"/>
    <d v="2022-01-18T13:06:48"/>
    <d v="2022-01-18T13:06:48"/>
    <n v="0"/>
    <x v="0"/>
    <d v="2022-01-18T13:07:28"/>
    <n v="2"/>
    <n v="2"/>
    <n v="1"/>
    <n v="0"/>
    <n v="0"/>
    <n v="1"/>
    <n v="8"/>
  </r>
  <r>
    <n v="118801"/>
    <x v="8"/>
    <x v="2"/>
    <n v="1"/>
    <d v="2022-01-18T13:07:51"/>
    <d v="2022-01-18T13:07:51"/>
    <x v="2"/>
    <n v="0"/>
    <x v="0"/>
    <d v="2022-01-18T13:08:53"/>
    <d v="2022-01-18T13:08:53"/>
    <n v="0"/>
    <x v="0"/>
    <d v="2022-01-18T13:10:04"/>
    <d v="2022-01-18T13:10:04"/>
    <n v="0"/>
    <x v="0"/>
    <d v="2022-01-18T13:10:44"/>
    <n v="6"/>
    <n v="3"/>
    <n v="1"/>
    <n v="0"/>
    <n v="0"/>
    <n v="1"/>
    <n v="9"/>
  </r>
  <r>
    <n v="118802"/>
    <x v="8"/>
    <x v="2"/>
    <n v="1"/>
    <d v="2022-01-18T13:10:34"/>
    <d v="2022-01-18T13:10:34"/>
    <x v="2"/>
    <n v="0"/>
    <x v="0"/>
    <d v="2022-01-18T13:11:35"/>
    <d v="2022-01-18T13:11:35"/>
    <n v="0"/>
    <x v="0"/>
    <d v="2022-01-18T13:12:16"/>
    <d v="2022-01-18T13:12:16"/>
    <n v="0"/>
    <x v="0"/>
    <d v="2022-01-18T13:12:56"/>
    <n v="3"/>
    <n v="3"/>
    <n v="1"/>
    <n v="0"/>
    <n v="0"/>
    <n v="1"/>
    <n v="8"/>
  </r>
  <r>
    <n v="118803"/>
    <x v="8"/>
    <x v="2"/>
    <n v="1"/>
    <d v="2022-01-18T13:12:54"/>
    <d v="2022-01-18T13:12:54"/>
    <x v="2"/>
    <n v="0"/>
    <x v="0"/>
    <d v="2022-01-18T13:13:54"/>
    <d v="2022-01-18T13:13:54"/>
    <n v="0"/>
    <x v="0"/>
    <d v="2022-01-18T13:14:45"/>
    <d v="2022-01-18T13:14:45"/>
    <n v="0"/>
    <x v="0"/>
    <d v="2022-01-18T13:15:25"/>
    <n v="6"/>
    <n v="3"/>
    <n v="0"/>
    <n v="1"/>
    <n v="0"/>
    <n v="1"/>
    <n v="9"/>
  </r>
  <r>
    <n v="118804"/>
    <x v="8"/>
    <x v="2"/>
    <n v="1"/>
    <d v="2022-01-18T13:15:21"/>
    <d v="2022-01-18T13:15:21"/>
    <x v="2"/>
    <n v="0"/>
    <x v="0"/>
    <d v="2022-01-18T13:16:47"/>
    <d v="2022-01-18T13:16:47"/>
    <n v="0"/>
    <x v="0"/>
    <d v="2022-01-18T13:19:15"/>
    <d v="2022-01-18T13:19:15"/>
    <n v="0"/>
    <x v="0"/>
    <d v="2022-01-18T13:20:05"/>
    <n v="4"/>
    <n v="3"/>
    <n v="0"/>
    <n v="2"/>
    <n v="0"/>
    <n v="2"/>
    <n v="8"/>
  </r>
  <r>
    <n v="118805"/>
    <x v="8"/>
    <x v="2"/>
    <n v="1"/>
    <d v="2022-01-18T13:17:48"/>
    <d v="2022-01-18T13:17:48"/>
    <x v="2"/>
    <n v="0"/>
    <x v="0"/>
    <d v="2022-01-18T13:18:19"/>
    <d v="2022-01-18T13:19:15"/>
    <n v="0.93333326862193644"/>
    <x v="3"/>
    <d v="2022-01-18T13:19:16"/>
    <d v="2022-01-18T13:20:12"/>
    <n v="0.93333326862193644"/>
    <x v="4"/>
    <d v="2022-01-18T13:20:52"/>
    <n v="1"/>
    <n v="3"/>
    <n v="1"/>
    <n v="0"/>
    <n v="0"/>
    <n v="1"/>
    <n v="5"/>
  </r>
  <r>
    <n v="118806"/>
    <x v="8"/>
    <x v="2"/>
    <n v="1"/>
    <d v="2022-01-18T13:20:24"/>
    <d v="2022-01-18T13:20:24"/>
    <x v="2"/>
    <n v="0"/>
    <x v="0"/>
    <d v="2022-01-18T13:20:57"/>
    <d v="2022-01-18T13:20:57"/>
    <n v="0"/>
    <x v="0"/>
    <d v="2022-01-18T13:21:37"/>
    <d v="2022-01-18T13:21:37"/>
    <n v="0"/>
    <x v="0"/>
    <d v="2022-01-18T13:22:17"/>
    <n v="6"/>
    <n v="3"/>
    <n v="0"/>
    <n v="0"/>
    <n v="1"/>
    <n v="1"/>
    <n v="8"/>
  </r>
  <r>
    <n v="118807"/>
    <x v="8"/>
    <x v="2"/>
    <n v="1"/>
    <d v="2022-01-18T13:22:46"/>
    <d v="2022-01-18T13:22:46"/>
    <x v="2"/>
    <n v="0"/>
    <x v="0"/>
    <d v="2022-01-18T13:23:19"/>
    <d v="2022-01-18T13:23:19"/>
    <n v="0"/>
    <x v="0"/>
    <d v="2022-01-18T13:24:22"/>
    <d v="2022-01-18T13:24:22"/>
    <n v="0"/>
    <x v="0"/>
    <d v="2022-01-18T13:25:02"/>
    <n v="5"/>
    <n v="1"/>
    <n v="0"/>
    <n v="0"/>
    <n v="1"/>
    <n v="1"/>
    <n v="9"/>
  </r>
  <r>
    <n v="118808"/>
    <x v="8"/>
    <x v="2"/>
    <n v="1"/>
    <d v="2022-01-18T13:25:17"/>
    <d v="2022-01-18T13:25:17"/>
    <x v="2"/>
    <n v="0"/>
    <x v="0"/>
    <d v="2022-01-18T13:26:12"/>
    <d v="2022-01-18T13:26:12"/>
    <n v="0"/>
    <x v="0"/>
    <d v="2022-01-18T13:26:58"/>
    <d v="2022-01-18T13:26:58"/>
    <n v="0"/>
    <x v="0"/>
    <d v="2022-01-18T13:27:38"/>
    <n v="3"/>
    <n v="3"/>
    <n v="0"/>
    <n v="1"/>
    <n v="0"/>
    <n v="1"/>
    <n v="9"/>
  </r>
  <r>
    <n v="118809"/>
    <x v="8"/>
    <x v="2"/>
    <n v="1"/>
    <d v="2022-01-18T13:27:34"/>
    <d v="2022-01-18T13:27:34"/>
    <x v="2"/>
    <n v="0"/>
    <x v="0"/>
    <d v="2022-01-18T13:28:31"/>
    <d v="2022-01-18T13:28:31"/>
    <n v="0"/>
    <x v="0"/>
    <d v="2022-01-18T13:29:40"/>
    <d v="2022-01-18T13:29:40"/>
    <n v="0"/>
    <x v="0"/>
    <d v="2022-01-18T13:30:20"/>
    <n v="2"/>
    <n v="1"/>
    <n v="0"/>
    <n v="1"/>
    <n v="0"/>
    <n v="1"/>
    <n v="8"/>
  </r>
  <r>
    <n v="118810"/>
    <x v="8"/>
    <x v="2"/>
    <n v="1"/>
    <d v="2022-01-18T13:30:00"/>
    <d v="2022-01-18T13:30:00"/>
    <x v="2"/>
    <n v="0"/>
    <x v="0"/>
    <d v="2022-01-18T13:32:09"/>
    <d v="2022-01-18T13:32:09"/>
    <n v="0"/>
    <x v="0"/>
    <d v="2022-01-18T13:35:45"/>
    <d v="2022-01-18T13:35:45"/>
    <n v="0"/>
    <x v="0"/>
    <d v="2022-01-18T13:36:45"/>
    <n v="6"/>
    <n v="3"/>
    <n v="1"/>
    <n v="1"/>
    <n v="1"/>
    <n v="3"/>
    <n v="9"/>
  </r>
  <r>
    <n v="118811"/>
    <x v="8"/>
    <x v="2"/>
    <n v="1"/>
    <d v="2022-01-18T13:32:41"/>
    <d v="2022-01-18T13:32:41"/>
    <x v="2"/>
    <n v="0"/>
    <x v="0"/>
    <d v="2022-01-18T13:34:15"/>
    <d v="2022-01-18T13:35:45"/>
    <n v="1.5000000467989594"/>
    <x v="2"/>
    <d v="2022-01-18T13:36:39"/>
    <d v="2022-01-18T13:38:09"/>
    <n v="1.4999999001156539"/>
    <x v="2"/>
    <d v="2022-01-18T13:38:59"/>
    <n v="4"/>
    <n v="2"/>
    <n v="2"/>
    <n v="0"/>
    <n v="0"/>
    <n v="2"/>
    <n v="4"/>
  </r>
  <r>
    <n v="118812"/>
    <x v="8"/>
    <x v="2"/>
    <n v="1"/>
    <d v="2022-01-18T13:35:21"/>
    <d v="2022-01-18T13:35:21"/>
    <x v="2"/>
    <n v="0"/>
    <x v="0"/>
    <d v="2022-01-18T13:35:53"/>
    <d v="2022-01-18T13:36:39"/>
    <n v="0.76666665729135275"/>
    <x v="3"/>
    <d v="2022-01-18T13:36:37"/>
    <d v="2022-01-18T13:38:59"/>
    <n v="2.366666643647477"/>
    <x v="3"/>
    <d v="2022-01-18T13:39:39"/>
    <n v="5"/>
    <n v="2"/>
    <n v="1"/>
    <n v="0"/>
    <n v="0"/>
    <n v="1"/>
    <n v="4"/>
  </r>
  <r>
    <n v="118813"/>
    <x v="8"/>
    <x v="2"/>
    <n v="1"/>
    <d v="2022-01-18T13:38:04"/>
    <d v="2022-01-18T13:38:04"/>
    <x v="2"/>
    <n v="0"/>
    <x v="0"/>
    <d v="2022-01-18T13:38:35"/>
    <d v="2022-01-18T13:38:35"/>
    <n v="0"/>
    <x v="0"/>
    <d v="2022-01-18T13:39:30"/>
    <d v="2022-01-18T13:39:39"/>
    <n v="0.1500000455416739"/>
    <x v="1"/>
    <d v="2022-01-18T13:40:19"/>
    <n v="5"/>
    <n v="3"/>
    <n v="0"/>
    <n v="1"/>
    <n v="0"/>
    <n v="1"/>
    <n v="6"/>
  </r>
  <r>
    <n v="118814"/>
    <x v="8"/>
    <x v="2"/>
    <n v="1"/>
    <d v="2022-01-18T13:40:46"/>
    <d v="2022-01-18T13:40:46"/>
    <x v="2"/>
    <n v="0"/>
    <x v="0"/>
    <d v="2022-01-18T13:41:16"/>
    <d v="2022-01-18T13:41:16"/>
    <n v="0"/>
    <x v="0"/>
    <d v="2022-01-18T13:42:21"/>
    <d v="2022-01-18T13:42:21"/>
    <n v="0"/>
    <x v="0"/>
    <d v="2022-01-18T13:43:01"/>
    <n v="2"/>
    <n v="3"/>
    <n v="0"/>
    <n v="1"/>
    <n v="0"/>
    <n v="1"/>
    <n v="9"/>
  </r>
  <r>
    <n v="118815"/>
    <x v="8"/>
    <x v="2"/>
    <n v="1"/>
    <d v="2022-01-18T13:43:04"/>
    <d v="2022-01-18T13:43:04"/>
    <x v="2"/>
    <n v="0"/>
    <x v="0"/>
    <d v="2022-01-18T13:43:33"/>
    <d v="2022-01-18T13:43:33"/>
    <n v="0"/>
    <x v="0"/>
    <d v="2022-01-18T13:44:48"/>
    <d v="2022-01-18T13:44:48"/>
    <n v="0"/>
    <x v="0"/>
    <d v="2022-01-18T13:45:28"/>
    <n v="6"/>
    <n v="3"/>
    <n v="0"/>
    <n v="1"/>
    <n v="0"/>
    <n v="1"/>
    <n v="8"/>
  </r>
  <r>
    <n v="118816"/>
    <x v="8"/>
    <x v="2"/>
    <n v="1"/>
    <d v="2022-01-18T13:45:29"/>
    <d v="2022-01-18T13:45:29"/>
    <x v="2"/>
    <n v="0"/>
    <x v="0"/>
    <d v="2022-01-18T13:45:57"/>
    <d v="2022-01-18T13:45:57"/>
    <n v="0"/>
    <x v="0"/>
    <d v="2022-01-18T13:46:53"/>
    <d v="2022-01-18T13:46:53"/>
    <n v="0"/>
    <x v="0"/>
    <d v="2022-01-18T13:47:33"/>
    <n v="3"/>
    <n v="3"/>
    <n v="0"/>
    <n v="0"/>
    <n v="1"/>
    <n v="1"/>
    <n v="8"/>
  </r>
  <r>
    <n v="118817"/>
    <x v="8"/>
    <x v="2"/>
    <n v="1"/>
    <d v="2022-01-18T13:48:01"/>
    <d v="2022-01-18T13:48:01"/>
    <x v="2"/>
    <n v="0"/>
    <x v="0"/>
    <d v="2022-01-18T13:48:58"/>
    <d v="2022-01-18T13:48:58"/>
    <n v="0"/>
    <x v="0"/>
    <d v="2022-01-18T13:50:04"/>
    <d v="2022-01-18T13:50:04"/>
    <n v="0"/>
    <x v="0"/>
    <d v="2022-01-18T13:50:44"/>
    <n v="5"/>
    <n v="2"/>
    <n v="0"/>
    <n v="1"/>
    <n v="0"/>
    <n v="1"/>
    <n v="9"/>
  </r>
  <r>
    <n v="118818"/>
    <x v="8"/>
    <x v="2"/>
    <n v="1"/>
    <d v="2022-01-18T13:50:38"/>
    <d v="2022-01-18T13:50:38"/>
    <x v="2"/>
    <n v="0"/>
    <x v="0"/>
    <d v="2022-01-18T13:52:00"/>
    <d v="2022-01-18T13:52:00"/>
    <n v="0"/>
    <x v="0"/>
    <d v="2022-01-18T13:54:38"/>
    <d v="2022-01-18T13:54:38"/>
    <n v="0"/>
    <x v="0"/>
    <d v="2022-01-18T13:55:28"/>
    <n v="4"/>
    <n v="2"/>
    <n v="0"/>
    <n v="2"/>
    <n v="0"/>
    <n v="2"/>
    <n v="8"/>
  </r>
  <r>
    <n v="118819"/>
    <x v="8"/>
    <x v="2"/>
    <n v="1"/>
    <d v="2022-01-18T13:52:56"/>
    <d v="2022-01-18T13:52:56"/>
    <x v="2"/>
    <n v="0"/>
    <x v="0"/>
    <d v="2022-01-18T13:53:24"/>
    <d v="2022-01-18T13:54:38"/>
    <n v="1.2333333597052842"/>
    <x v="2"/>
    <d v="2022-01-18T13:54:13"/>
    <d v="2022-01-18T13:55:28"/>
    <n v="1.2500000617001206"/>
    <x v="2"/>
    <d v="2022-01-18T13:56:08"/>
    <n v="5"/>
    <n v="2"/>
    <n v="0"/>
    <n v="1"/>
    <n v="0"/>
    <n v="1"/>
    <n v="4"/>
  </r>
  <r>
    <n v="118820"/>
    <x v="8"/>
    <x v="2"/>
    <n v="1"/>
    <d v="2022-01-18T13:55:32"/>
    <d v="2022-01-18T13:55:32"/>
    <x v="2"/>
    <n v="0"/>
    <x v="0"/>
    <d v="2022-01-18T13:55:58"/>
    <d v="2022-01-18T13:55:58"/>
    <n v="0"/>
    <x v="0"/>
    <d v="2022-01-18T13:56:49"/>
    <d v="2022-01-18T13:56:49"/>
    <n v="0"/>
    <x v="0"/>
    <d v="2022-01-18T13:57:29"/>
    <n v="6"/>
    <n v="1"/>
    <n v="1"/>
    <n v="0"/>
    <n v="0"/>
    <n v="1"/>
    <n v="8"/>
  </r>
  <r>
    <n v="118821"/>
    <x v="8"/>
    <x v="2"/>
    <n v="1"/>
    <d v="2022-01-18T13:58:03"/>
    <d v="2022-01-18T13:58:03"/>
    <x v="2"/>
    <n v="0"/>
    <x v="0"/>
    <d v="2022-01-18T13:59:02"/>
    <d v="2022-01-18T13:59:02"/>
    <n v="0"/>
    <x v="0"/>
    <d v="2022-01-18T14:00:16"/>
    <d v="2022-01-18T14:00:16"/>
    <n v="0"/>
    <x v="0"/>
    <d v="2022-01-18T14:00:56"/>
    <n v="5"/>
    <n v="3"/>
    <n v="0"/>
    <n v="0"/>
    <n v="1"/>
    <n v="1"/>
    <n v="9"/>
  </r>
  <r>
    <n v="118822"/>
    <x v="8"/>
    <x v="2"/>
    <n v="1"/>
    <d v="2022-01-18T13:59:56"/>
    <d v="2022-01-18T13:59:56"/>
    <x v="2"/>
    <n v="0"/>
    <x v="0"/>
    <d v="2022-01-18T14:00:52"/>
    <d v="2022-01-18T14:00:52"/>
    <n v="0"/>
    <x v="0"/>
    <d v="2022-01-18T14:01:46"/>
    <d v="2022-01-18T14:01:46"/>
    <n v="0"/>
    <x v="0"/>
    <d v="2022-01-18T14:02:26"/>
    <n v="1"/>
    <n v="3"/>
    <n v="0"/>
    <n v="1"/>
    <n v="0"/>
    <n v="1"/>
    <n v="8"/>
  </r>
  <r>
    <n v="118823"/>
    <x v="8"/>
    <x v="2"/>
    <n v="1"/>
    <d v="2022-01-18T14:02:06"/>
    <d v="2022-01-18T14:02:06"/>
    <x v="3"/>
    <n v="0"/>
    <x v="0"/>
    <d v="2022-01-18T14:02:38"/>
    <d v="2022-01-18T14:02:38"/>
    <n v="0"/>
    <x v="0"/>
    <d v="2022-01-18T14:03:44"/>
    <d v="2022-01-18T14:03:44"/>
    <n v="0"/>
    <x v="0"/>
    <d v="2022-01-18T14:04:24"/>
    <n v="4"/>
    <n v="3"/>
    <n v="0"/>
    <n v="0"/>
    <n v="1"/>
    <n v="1"/>
    <n v="8"/>
  </r>
  <r>
    <n v="118824"/>
    <x v="8"/>
    <x v="2"/>
    <n v="1"/>
    <d v="2022-01-18T14:04:35"/>
    <d v="2022-01-18T14:04:35"/>
    <x v="3"/>
    <n v="0"/>
    <x v="0"/>
    <d v="2022-01-18T14:05:03"/>
    <d v="2022-01-18T14:05:03"/>
    <n v="0"/>
    <x v="0"/>
    <d v="2022-01-18T14:05:51"/>
    <d v="2022-01-18T14:05:51"/>
    <n v="0"/>
    <x v="0"/>
    <d v="2022-01-18T14:06:31"/>
    <n v="2"/>
    <n v="2"/>
    <n v="1"/>
    <n v="0"/>
    <n v="0"/>
    <n v="1"/>
    <n v="9"/>
  </r>
  <r>
    <n v="118825"/>
    <x v="8"/>
    <x v="2"/>
    <n v="1"/>
    <d v="2022-01-18T14:07:01"/>
    <d v="2022-01-18T14:07:01"/>
    <x v="3"/>
    <n v="0"/>
    <x v="0"/>
    <d v="2022-01-18T14:08:29"/>
    <d v="2022-01-18T14:08:29"/>
    <n v="0"/>
    <x v="0"/>
    <d v="2022-01-18T14:10:41"/>
    <d v="2022-01-18T14:10:41"/>
    <n v="0"/>
    <x v="0"/>
    <d v="2022-01-18T14:11:31"/>
    <n v="5"/>
    <n v="2"/>
    <n v="2"/>
    <n v="0"/>
    <n v="0"/>
    <n v="2"/>
    <n v="8"/>
  </r>
  <r>
    <n v="118826"/>
    <x v="8"/>
    <x v="2"/>
    <n v="1"/>
    <d v="2022-01-18T14:09:24"/>
    <d v="2022-01-18T14:09:24"/>
    <x v="3"/>
    <n v="0"/>
    <x v="0"/>
    <d v="2022-01-18T14:10:19"/>
    <d v="2022-01-18T14:10:41"/>
    <n v="0.36666661617346108"/>
    <x v="1"/>
    <d v="2022-01-18T14:11:10"/>
    <d v="2022-01-18T14:11:32"/>
    <n v="0.36666661617346108"/>
    <x v="1"/>
    <d v="2022-01-18T14:12:12"/>
    <n v="4"/>
    <n v="1"/>
    <n v="0"/>
    <n v="0"/>
    <n v="1"/>
    <n v="1"/>
    <n v="5"/>
  </r>
  <r>
    <n v="118827"/>
    <x v="8"/>
    <x v="2"/>
    <n v="1"/>
    <d v="2022-01-18T14:11:35"/>
    <d v="2022-01-18T14:11:35"/>
    <x v="3"/>
    <n v="0"/>
    <x v="0"/>
    <d v="2022-01-18T14:14:47"/>
    <d v="2022-01-18T14:14:47"/>
    <n v="0"/>
    <x v="0"/>
    <d v="2022-01-18T14:17:47"/>
    <d v="2022-01-18T14:17:47"/>
    <n v="0"/>
    <x v="0"/>
    <d v="2022-01-18T14:18:47"/>
    <n v="4"/>
    <n v="1"/>
    <n v="1"/>
    <n v="1"/>
    <n v="1"/>
    <n v="3"/>
    <n v="9"/>
  </r>
  <r>
    <n v="118828"/>
    <x v="8"/>
    <x v="2"/>
    <n v="1"/>
    <d v="2022-01-18T14:13:55"/>
    <d v="2022-01-18T14:13:55"/>
    <x v="3"/>
    <n v="0"/>
    <x v="0"/>
    <d v="2022-01-18T14:14:52"/>
    <d v="2022-01-18T14:17:47"/>
    <n v="2.9166667198296636"/>
    <x v="4"/>
    <d v="2022-01-18T14:16:01"/>
    <d v="2022-01-18T14:18:56"/>
    <n v="2.9166667198296636"/>
    <x v="3"/>
    <d v="2022-01-18T14:19:36"/>
    <n v="6"/>
    <n v="2"/>
    <n v="0"/>
    <n v="0"/>
    <n v="1"/>
    <n v="1"/>
    <n v="4"/>
  </r>
  <r>
    <n v="118829"/>
    <x v="8"/>
    <x v="2"/>
    <n v="1"/>
    <d v="2022-01-18T14:16:25"/>
    <d v="2022-01-18T14:16:25"/>
    <x v="3"/>
    <n v="0"/>
    <x v="0"/>
    <d v="2022-01-18T14:16:54"/>
    <d v="2022-01-18T14:16:54"/>
    <n v="0"/>
    <x v="0"/>
    <d v="2022-01-18T14:18:12"/>
    <d v="2022-01-18T14:19:36"/>
    <n v="1.399999960558489"/>
    <x v="2"/>
    <d v="2022-01-18T14:20:16"/>
    <n v="1"/>
    <n v="2"/>
    <n v="0"/>
    <n v="1"/>
    <n v="0"/>
    <n v="1"/>
    <n v="5"/>
  </r>
  <r>
    <n v="118830"/>
    <x v="8"/>
    <x v="2"/>
    <n v="1"/>
    <d v="2022-01-18T14:18:42"/>
    <d v="2022-01-18T14:18:42"/>
    <x v="3"/>
    <n v="0"/>
    <x v="0"/>
    <d v="2022-01-18T14:19:44"/>
    <d v="2022-01-18T14:19:44"/>
    <n v="0"/>
    <x v="0"/>
    <d v="2022-01-18T14:21:01"/>
    <d v="2022-01-18T14:21:01"/>
    <n v="0"/>
    <x v="0"/>
    <d v="2022-01-18T14:21:41"/>
    <n v="5"/>
    <n v="2"/>
    <n v="0"/>
    <n v="1"/>
    <n v="0"/>
    <n v="1"/>
    <n v="9"/>
  </r>
  <r>
    <n v="118831"/>
    <x v="8"/>
    <x v="2"/>
    <n v="1"/>
    <d v="2022-01-18T14:20:46"/>
    <d v="2022-01-18T14:20:46"/>
    <x v="3"/>
    <n v="0"/>
    <x v="0"/>
    <d v="2022-01-18T14:21:50"/>
    <d v="2022-01-18T14:21:50"/>
    <n v="0"/>
    <x v="0"/>
    <d v="2022-01-18T14:22:36"/>
    <d v="2022-01-18T14:22:36"/>
    <n v="0"/>
    <x v="0"/>
    <d v="2022-01-18T14:23:16"/>
    <n v="6"/>
    <n v="2"/>
    <n v="0"/>
    <n v="0"/>
    <n v="1"/>
    <n v="1"/>
    <n v="8"/>
  </r>
  <r>
    <n v="118832"/>
    <x v="8"/>
    <x v="2"/>
    <n v="1"/>
    <d v="2022-01-18T14:23:07"/>
    <d v="2022-01-18T14:23:07"/>
    <x v="3"/>
    <n v="0"/>
    <x v="0"/>
    <d v="2022-01-18T14:24:03"/>
    <d v="2022-01-18T14:24:03"/>
    <n v="0"/>
    <x v="0"/>
    <d v="2022-01-18T14:25:37"/>
    <d v="2022-01-18T14:25:37"/>
    <n v="0"/>
    <x v="0"/>
    <d v="2022-01-18T14:26:27"/>
    <n v="4"/>
    <n v="2"/>
    <n v="2"/>
    <n v="0"/>
    <n v="0"/>
    <n v="2"/>
    <n v="9"/>
  </r>
  <r>
    <n v="118833"/>
    <x v="8"/>
    <x v="2"/>
    <n v="1"/>
    <d v="2022-01-18T14:25:34"/>
    <d v="2022-01-18T14:25:34"/>
    <x v="3"/>
    <n v="0"/>
    <x v="0"/>
    <d v="2022-01-18T14:26:35"/>
    <d v="2022-01-18T14:26:35"/>
    <n v="0"/>
    <x v="0"/>
    <d v="2022-01-18T14:27:45"/>
    <d v="2022-01-18T14:27:45"/>
    <n v="0"/>
    <x v="0"/>
    <d v="2022-01-18T14:28:25"/>
    <n v="5"/>
    <n v="2"/>
    <n v="0"/>
    <n v="1"/>
    <n v="0"/>
    <n v="1"/>
    <n v="9"/>
  </r>
  <r>
    <n v="118834"/>
    <x v="8"/>
    <x v="2"/>
    <n v="1"/>
    <d v="2022-01-18T14:27:39"/>
    <d v="2022-01-18T14:27:39"/>
    <x v="3"/>
    <n v="0"/>
    <x v="0"/>
    <d v="2022-01-18T14:28:39"/>
    <d v="2022-01-18T14:28:39"/>
    <n v="0"/>
    <x v="0"/>
    <d v="2022-01-18T14:29:21"/>
    <d v="2022-01-18T14:29:21"/>
    <n v="0"/>
    <x v="0"/>
    <d v="2022-01-18T14:30:01"/>
    <n v="4"/>
    <n v="3"/>
    <n v="0"/>
    <n v="1"/>
    <n v="0"/>
    <n v="1"/>
    <n v="8"/>
  </r>
  <r>
    <n v="118835"/>
    <x v="8"/>
    <x v="2"/>
    <n v="1"/>
    <d v="2022-01-18T14:30:00"/>
    <d v="2022-01-18T14:30:00"/>
    <x v="3"/>
    <n v="0"/>
    <x v="0"/>
    <d v="2022-01-18T14:30:31"/>
    <d v="2022-01-18T14:30:31"/>
    <n v="0"/>
    <x v="0"/>
    <d v="2022-01-18T14:31:47"/>
    <d v="2022-01-18T14:31:47"/>
    <n v="0"/>
    <x v="0"/>
    <d v="2022-01-18T14:32:27"/>
    <n v="2"/>
    <n v="2"/>
    <n v="1"/>
    <n v="0"/>
    <n v="0"/>
    <n v="1"/>
    <n v="8"/>
  </r>
  <r>
    <n v="118836"/>
    <x v="8"/>
    <x v="2"/>
    <n v="1"/>
    <d v="2022-01-18T14:32:06"/>
    <d v="2022-01-18T14:32:06"/>
    <x v="3"/>
    <n v="0"/>
    <x v="0"/>
    <d v="2022-01-18T14:32:33"/>
    <d v="2022-01-18T14:32:33"/>
    <n v="0"/>
    <x v="0"/>
    <d v="2022-01-18T14:33:31"/>
    <d v="2022-01-18T14:33:31"/>
    <n v="0"/>
    <x v="0"/>
    <d v="2022-01-18T14:34:11"/>
    <n v="5"/>
    <n v="2"/>
    <n v="0"/>
    <n v="1"/>
    <n v="0"/>
    <n v="1"/>
    <n v="8"/>
  </r>
  <r>
    <n v="118837"/>
    <x v="8"/>
    <x v="2"/>
    <n v="1"/>
    <d v="2022-01-18T14:34:09"/>
    <d v="2022-01-18T14:34:09"/>
    <x v="3"/>
    <n v="0"/>
    <x v="0"/>
    <d v="2022-01-18T14:34:34"/>
    <d v="2022-01-18T14:34:34"/>
    <n v="0"/>
    <x v="0"/>
    <d v="2022-01-18T14:35:14"/>
    <d v="2022-01-18T14:35:14"/>
    <n v="0"/>
    <x v="0"/>
    <d v="2022-01-18T14:35:54"/>
    <n v="4"/>
    <n v="3"/>
    <n v="1"/>
    <n v="0"/>
    <n v="0"/>
    <n v="1"/>
    <n v="9"/>
  </r>
  <r>
    <n v="118838"/>
    <x v="8"/>
    <x v="2"/>
    <n v="1"/>
    <d v="2022-01-18T14:36:38"/>
    <d v="2022-01-18T14:36:38"/>
    <x v="3"/>
    <n v="0"/>
    <x v="0"/>
    <d v="2022-01-18T14:37:09"/>
    <d v="2022-01-18T14:37:09"/>
    <n v="0"/>
    <x v="0"/>
    <d v="2022-01-18T14:38:11"/>
    <d v="2022-01-18T14:38:11"/>
    <n v="0"/>
    <x v="0"/>
    <d v="2022-01-18T14:38:51"/>
    <n v="2"/>
    <n v="3"/>
    <n v="0"/>
    <n v="1"/>
    <n v="0"/>
    <n v="1"/>
    <n v="9"/>
  </r>
  <r>
    <n v="118839"/>
    <x v="8"/>
    <x v="2"/>
    <n v="1"/>
    <d v="2022-01-18T14:39:04"/>
    <d v="2022-01-18T14:39:04"/>
    <x v="3"/>
    <n v="0"/>
    <x v="0"/>
    <d v="2022-01-18T14:40:40"/>
    <d v="2022-01-18T14:40:40"/>
    <n v="0"/>
    <x v="0"/>
    <d v="2022-01-18T14:42:32"/>
    <d v="2022-01-18T14:42:32"/>
    <n v="0"/>
    <x v="0"/>
    <d v="2022-01-18T14:43:22"/>
    <n v="1"/>
    <n v="1"/>
    <n v="0"/>
    <n v="2"/>
    <n v="0"/>
    <n v="2"/>
    <n v="8"/>
  </r>
  <r>
    <n v="118840"/>
    <x v="8"/>
    <x v="2"/>
    <n v="1"/>
    <d v="2022-01-18T14:41:28"/>
    <d v="2022-01-18T14:41:28"/>
    <x v="3"/>
    <n v="0"/>
    <x v="0"/>
    <d v="2022-01-18T14:41:56"/>
    <d v="2022-01-18T14:42:32"/>
    <n v="0.60000004596076906"/>
    <x v="3"/>
    <d v="2022-01-18T14:42:47"/>
    <d v="2022-01-18T14:43:23"/>
    <n v="0.60000004596076906"/>
    <x v="4"/>
    <d v="2022-01-18T14:44:03"/>
    <n v="2"/>
    <n v="2"/>
    <n v="1"/>
    <n v="0"/>
    <n v="0"/>
    <n v="1"/>
    <n v="6"/>
  </r>
  <r>
    <n v="118841"/>
    <x v="8"/>
    <x v="2"/>
    <n v="1"/>
    <d v="2022-01-18T14:43:40"/>
    <d v="2022-01-18T14:43:40"/>
    <x v="3"/>
    <n v="0"/>
    <x v="0"/>
    <d v="2022-01-18T14:44:11"/>
    <d v="2022-01-18T14:44:11"/>
    <n v="0"/>
    <x v="0"/>
    <d v="2022-01-18T14:44:58"/>
    <d v="2022-01-18T14:44:58"/>
    <n v="0"/>
    <x v="0"/>
    <d v="2022-01-18T14:45:38"/>
    <n v="2"/>
    <n v="2"/>
    <n v="0"/>
    <n v="1"/>
    <n v="0"/>
    <n v="1"/>
    <n v="9"/>
  </r>
  <r>
    <n v="118842"/>
    <x v="8"/>
    <x v="2"/>
    <n v="1"/>
    <d v="2022-01-18T14:46:10"/>
    <d v="2022-01-18T14:46:10"/>
    <x v="3"/>
    <n v="0"/>
    <x v="0"/>
    <d v="2022-01-18T14:47:07"/>
    <d v="2022-01-18T14:47:07"/>
    <n v="0"/>
    <x v="0"/>
    <d v="2022-01-18T14:48:19"/>
    <d v="2022-01-18T14:48:19"/>
    <n v="0"/>
    <x v="0"/>
    <d v="2022-01-18T14:48:59"/>
    <n v="2"/>
    <n v="1"/>
    <n v="1"/>
    <n v="0"/>
    <n v="0"/>
    <n v="1"/>
    <n v="8"/>
  </r>
  <r>
    <n v="118843"/>
    <x v="8"/>
    <x v="2"/>
    <n v="1"/>
    <d v="2022-01-18T14:48:27"/>
    <d v="2022-01-18T14:48:27"/>
    <x v="3"/>
    <n v="0"/>
    <x v="0"/>
    <d v="2022-01-18T14:51:06"/>
    <d v="2022-01-18T14:51:06"/>
    <n v="0"/>
    <x v="0"/>
    <d v="2022-01-18T14:53:48"/>
    <d v="2022-01-18T14:53:48"/>
    <n v="0"/>
    <x v="0"/>
    <d v="2022-01-18T14:54:48"/>
    <n v="3"/>
    <n v="2"/>
    <n v="1"/>
    <n v="1"/>
    <n v="1"/>
    <n v="3"/>
    <n v="8"/>
  </r>
  <r>
    <n v="118844"/>
    <x v="8"/>
    <x v="2"/>
    <n v="1"/>
    <d v="2022-01-18T14:50:54"/>
    <d v="2022-01-18T14:50:54"/>
    <x v="3"/>
    <n v="0"/>
    <x v="0"/>
    <d v="2022-01-18T14:51:50"/>
    <d v="2022-01-18T14:53:48"/>
    <n v="1.9666667492128909"/>
    <x v="2"/>
    <d v="2022-01-18T14:52:54"/>
    <d v="2022-01-18T14:54:52"/>
    <n v="1.9666667596902698"/>
    <x v="2"/>
    <d v="2022-01-18T14:55:32"/>
    <n v="1"/>
    <n v="3"/>
    <n v="0"/>
    <n v="1"/>
    <n v="0"/>
    <n v="1"/>
    <n v="5"/>
  </r>
  <r>
    <n v="118845"/>
    <x v="8"/>
    <x v="2"/>
    <n v="1"/>
    <d v="2022-01-18T14:53:08"/>
    <d v="2022-01-18T14:53:08"/>
    <x v="3"/>
    <n v="0"/>
    <x v="0"/>
    <d v="2022-01-18T14:54:14"/>
    <d v="2022-01-18T14:54:14"/>
    <n v="0"/>
    <x v="0"/>
    <d v="2022-01-18T14:56:48"/>
    <d v="2022-01-18T14:56:48"/>
    <n v="0"/>
    <x v="0"/>
    <d v="2022-01-18T14:57:38"/>
    <n v="2"/>
    <n v="3"/>
    <n v="0"/>
    <n v="2"/>
    <n v="0"/>
    <n v="2"/>
    <n v="9"/>
  </r>
  <r>
    <n v="118846"/>
    <x v="8"/>
    <x v="2"/>
    <n v="1"/>
    <d v="2022-01-18T14:55:37"/>
    <d v="2022-01-18T14:55:37"/>
    <x v="3"/>
    <n v="0"/>
    <x v="0"/>
    <d v="2022-01-18T14:56:32"/>
    <d v="2022-01-18T14:56:48"/>
    <n v="0.26666668709367514"/>
    <x v="1"/>
    <d v="2022-01-18T14:57:22"/>
    <d v="2022-01-18T14:57:38"/>
    <n v="0.26666668709367514"/>
    <x v="1"/>
    <d v="2022-01-18T14:58:18"/>
    <n v="1"/>
    <n v="2"/>
    <n v="0"/>
    <n v="0"/>
    <n v="1"/>
    <n v="1"/>
    <n v="7"/>
  </r>
  <r>
    <n v="118847"/>
    <x v="8"/>
    <x v="2"/>
    <n v="1"/>
    <d v="2022-01-18T14:57:44"/>
    <d v="2022-01-18T14:57:44"/>
    <x v="3"/>
    <n v="0"/>
    <x v="0"/>
    <d v="2022-01-18T14:58:09"/>
    <d v="2022-01-18T14:58:09"/>
    <n v="0"/>
    <x v="0"/>
    <d v="2022-01-18T14:59:22"/>
    <d v="2022-01-18T14:59:22"/>
    <n v="0"/>
    <x v="0"/>
    <d v="2022-01-18T15:00:02"/>
    <n v="5"/>
    <n v="1"/>
    <n v="0"/>
    <n v="1"/>
    <n v="0"/>
    <n v="1"/>
    <n v="8"/>
  </r>
  <r>
    <n v="118848"/>
    <x v="8"/>
    <x v="2"/>
    <n v="1"/>
    <d v="2022-01-18T15:00:03"/>
    <d v="2022-01-18T15:00:03"/>
    <x v="4"/>
    <n v="0"/>
    <x v="0"/>
    <d v="2022-01-18T15:01:01"/>
    <d v="2022-01-18T15:01:01"/>
    <n v="0"/>
    <x v="0"/>
    <d v="2022-01-18T15:02:20"/>
    <d v="2022-01-18T15:02:20"/>
    <n v="0"/>
    <x v="0"/>
    <d v="2022-01-18T15:03:00"/>
    <n v="4"/>
    <n v="1"/>
    <n v="0"/>
    <n v="0"/>
    <n v="1"/>
    <n v="1"/>
    <n v="9"/>
  </r>
  <r>
    <n v="118849"/>
    <x v="8"/>
    <x v="2"/>
    <n v="1"/>
    <d v="2022-01-18T15:02:45"/>
    <d v="2022-01-18T15:02:45"/>
    <x v="4"/>
    <n v="0"/>
    <x v="0"/>
    <d v="2022-01-18T15:03:19"/>
    <d v="2022-01-18T15:03:19"/>
    <n v="0"/>
    <x v="0"/>
    <d v="2022-01-18T15:04:09"/>
    <d v="2022-01-18T15:04:09"/>
    <n v="0"/>
    <x v="0"/>
    <d v="2022-01-18T15:04:49"/>
    <n v="2"/>
    <n v="1"/>
    <n v="1"/>
    <n v="0"/>
    <n v="0"/>
    <n v="1"/>
    <n v="8"/>
  </r>
  <r>
    <n v="118850"/>
    <x v="8"/>
    <x v="2"/>
    <n v="1"/>
    <d v="2022-01-18T15:05:24"/>
    <d v="2022-01-18T15:05:24"/>
    <x v="4"/>
    <n v="0"/>
    <x v="0"/>
    <d v="2022-01-18T15:05:57"/>
    <d v="2022-01-18T15:05:57"/>
    <n v="0"/>
    <x v="0"/>
    <d v="2022-01-18T15:06:37"/>
    <d v="2022-01-18T15:06:37"/>
    <n v="0"/>
    <x v="0"/>
    <d v="2022-01-18T15:07:17"/>
    <n v="5"/>
    <n v="3"/>
    <n v="0"/>
    <n v="0"/>
    <n v="1"/>
    <n v="1"/>
    <n v="9"/>
  </r>
  <r>
    <n v="118851"/>
    <x v="8"/>
    <x v="2"/>
    <n v="1"/>
    <d v="2022-01-18T15:08:12"/>
    <d v="2022-01-18T15:08:12"/>
    <x v="4"/>
    <n v="0"/>
    <x v="0"/>
    <d v="2022-01-18T15:09:07"/>
    <d v="2022-01-18T15:09:07"/>
    <n v="0"/>
    <x v="0"/>
    <d v="2022-01-18T15:10:12"/>
    <d v="2022-01-18T15:10:12"/>
    <n v="0"/>
    <x v="0"/>
    <d v="2022-01-18T15:10:52"/>
    <n v="5"/>
    <n v="2"/>
    <n v="1"/>
    <n v="0"/>
    <n v="0"/>
    <n v="1"/>
    <n v="9"/>
  </r>
  <r>
    <n v="118852"/>
    <x v="8"/>
    <x v="2"/>
    <n v="1"/>
    <d v="2022-01-18T15:10:56"/>
    <d v="2022-01-18T15:10:56"/>
    <x v="4"/>
    <n v="0"/>
    <x v="0"/>
    <d v="2022-01-18T15:12:26"/>
    <d v="2022-01-18T15:12:26"/>
    <n v="0"/>
    <x v="0"/>
    <d v="2022-01-18T15:14:56"/>
    <d v="2022-01-18T15:14:56"/>
    <n v="0"/>
    <x v="0"/>
    <d v="2022-01-18T15:15:46"/>
    <n v="4"/>
    <n v="2"/>
    <n v="0"/>
    <n v="0"/>
    <n v="2"/>
    <n v="2"/>
    <n v="9"/>
  </r>
  <r>
    <n v="118853"/>
    <x v="8"/>
    <x v="2"/>
    <n v="1"/>
    <d v="2022-01-18T15:13:56"/>
    <d v="2022-01-18T15:13:56"/>
    <x v="4"/>
    <n v="0"/>
    <x v="0"/>
    <d v="2022-01-18T15:14:52"/>
    <d v="2022-01-18T15:14:56"/>
    <n v="6.6666671773418784E-2"/>
    <x v="0"/>
    <d v="2022-01-18T15:15:50"/>
    <d v="2022-01-18T15:15:54"/>
    <n v="6.6666671773418784E-2"/>
    <x v="0"/>
    <d v="2022-01-18T15:16:34"/>
    <n v="2"/>
    <n v="2"/>
    <n v="0"/>
    <n v="0"/>
    <n v="1"/>
    <n v="1"/>
    <n v="7"/>
  </r>
  <r>
    <n v="118854"/>
    <x v="8"/>
    <x v="2"/>
    <n v="1"/>
    <d v="2022-01-18T15:16:54"/>
    <d v="2022-01-18T15:16:54"/>
    <x v="4"/>
    <n v="0"/>
    <x v="0"/>
    <d v="2022-01-18T15:17:19"/>
    <d v="2022-01-18T15:17:19"/>
    <n v="0"/>
    <x v="0"/>
    <d v="2022-01-18T15:18:01"/>
    <d v="2022-01-18T15:18:01"/>
    <n v="0"/>
    <x v="0"/>
    <d v="2022-01-18T15:18:41"/>
    <n v="2"/>
    <n v="2"/>
    <n v="1"/>
    <n v="0"/>
    <n v="0"/>
    <n v="1"/>
    <n v="9"/>
  </r>
  <r>
    <n v="118855"/>
    <x v="8"/>
    <x v="2"/>
    <n v="1"/>
    <d v="2022-01-18T15:19:50"/>
    <d v="2022-01-18T15:19:50"/>
    <x v="4"/>
    <n v="0"/>
    <x v="0"/>
    <d v="2022-01-18T15:20:54"/>
    <d v="2022-01-18T15:20:54"/>
    <n v="0"/>
    <x v="0"/>
    <d v="2022-01-18T15:22:11"/>
    <d v="2022-01-18T15:22:11"/>
    <n v="0"/>
    <x v="0"/>
    <d v="2022-01-18T15:22:51"/>
    <n v="1"/>
    <n v="2"/>
    <n v="1"/>
    <n v="0"/>
    <n v="0"/>
    <n v="1"/>
    <n v="8"/>
  </r>
  <r>
    <n v="118856"/>
    <x v="8"/>
    <x v="2"/>
    <n v="1"/>
    <d v="2022-01-18T15:22:53"/>
    <d v="2022-01-18T15:22:53"/>
    <x v="4"/>
    <n v="0"/>
    <x v="0"/>
    <d v="2022-01-18T15:23:23"/>
    <d v="2022-01-18T15:23:23"/>
    <n v="0"/>
    <x v="0"/>
    <d v="2022-01-18T15:24:24"/>
    <d v="2022-01-18T15:24:24"/>
    <n v="0"/>
    <x v="0"/>
    <d v="2022-01-18T15:25:04"/>
    <n v="6"/>
    <n v="2"/>
    <n v="0"/>
    <n v="1"/>
    <n v="0"/>
    <n v="1"/>
    <n v="9"/>
  </r>
  <r>
    <n v="118857"/>
    <x v="8"/>
    <x v="2"/>
    <n v="1"/>
    <d v="2022-01-18T15:25:30"/>
    <d v="2022-01-18T15:25:30"/>
    <x v="4"/>
    <n v="0"/>
    <x v="0"/>
    <d v="2022-01-18T15:25:58"/>
    <d v="2022-01-18T15:25:58"/>
    <n v="0"/>
    <x v="0"/>
    <d v="2022-01-18T15:27:17"/>
    <d v="2022-01-18T15:27:17"/>
    <n v="0"/>
    <x v="0"/>
    <d v="2022-01-18T15:27:57"/>
    <n v="1"/>
    <n v="1"/>
    <n v="0"/>
    <n v="0"/>
    <n v="1"/>
    <n v="1"/>
    <n v="8"/>
  </r>
  <r>
    <n v="118858"/>
    <x v="8"/>
    <x v="2"/>
    <n v="1"/>
    <d v="2022-01-18T15:28:07"/>
    <d v="2022-01-18T15:28:07"/>
    <x v="4"/>
    <n v="0"/>
    <x v="0"/>
    <d v="2022-01-18T15:29:11"/>
    <d v="2022-01-18T15:29:11"/>
    <n v="0"/>
    <x v="0"/>
    <d v="2022-01-18T15:29:58"/>
    <d v="2022-01-18T15:29:58"/>
    <n v="0"/>
    <x v="0"/>
    <d v="2022-01-18T15:30:38"/>
    <n v="3"/>
    <n v="2"/>
    <n v="0"/>
    <n v="1"/>
    <n v="0"/>
    <n v="1"/>
    <n v="8"/>
  </r>
  <r>
    <n v="118859"/>
    <x v="8"/>
    <x v="2"/>
    <n v="1"/>
    <d v="2022-01-18T15:31:03"/>
    <d v="2022-01-18T15:31:03"/>
    <x v="4"/>
    <n v="0"/>
    <x v="0"/>
    <d v="2022-01-18T15:34:57"/>
    <d v="2022-01-18T15:34:57"/>
    <n v="0"/>
    <x v="0"/>
    <d v="2022-01-18T15:39:33"/>
    <d v="2022-01-18T15:39:33"/>
    <n v="0"/>
    <x v="0"/>
    <d v="2022-01-18T15:41:03"/>
    <n v="5"/>
    <n v="2"/>
    <n v="2"/>
    <n v="2"/>
    <n v="2"/>
    <n v="6"/>
    <n v="9"/>
  </r>
  <r>
    <n v="118860"/>
    <x v="8"/>
    <x v="2"/>
    <n v="1"/>
    <d v="2022-01-18T15:33:40"/>
    <d v="2022-01-18T15:34:27"/>
    <x v="4"/>
    <n v="0.78333321260288358"/>
    <x v="1"/>
    <d v="2022-01-18T15:34:57"/>
    <d v="2022-01-18T15:39:33"/>
    <n v="4.5999999437481165"/>
    <x v="7"/>
    <d v="2022-01-18T15:35:54"/>
    <d v="2022-01-18T15:41:03"/>
    <n v="5.1500000199303031"/>
    <x v="8"/>
    <d v="2022-01-18T15:41:43"/>
    <n v="3"/>
    <n v="3"/>
    <n v="1"/>
    <n v="0"/>
    <n v="0"/>
    <n v="1"/>
    <n v="3"/>
  </r>
  <r>
    <n v="118861"/>
    <x v="8"/>
    <x v="2"/>
    <n v="1"/>
    <d v="2022-01-18T15:36:36"/>
    <d v="2022-01-18T15:36:36"/>
    <x v="4"/>
    <n v="0"/>
    <x v="0"/>
    <d v="2022-01-18T15:37:31"/>
    <d v="2022-01-18T15:37:31"/>
    <n v="0"/>
    <x v="0"/>
    <d v="2022-01-18T15:38:50"/>
    <d v="2022-01-18T15:41:43"/>
    <n v="2.883333305362612"/>
    <x v="3"/>
    <d v="2022-01-18T15:42:23"/>
    <n v="6"/>
    <n v="3"/>
    <n v="0"/>
    <n v="1"/>
    <n v="0"/>
    <n v="1"/>
    <n v="3"/>
  </r>
  <r>
    <n v="118862"/>
    <x v="8"/>
    <x v="2"/>
    <n v="1"/>
    <d v="2022-01-18T15:39:28"/>
    <d v="2022-01-18T15:39:28"/>
    <x v="4"/>
    <n v="0"/>
    <x v="0"/>
    <d v="2022-01-18T15:40:29"/>
    <d v="2022-01-18T15:40:29"/>
    <n v="0"/>
    <x v="0"/>
    <d v="2022-01-18T15:41:19"/>
    <d v="2022-01-18T15:42:23"/>
    <n v="1.066666601691395"/>
    <x v="2"/>
    <d v="2022-01-18T15:43:03"/>
    <n v="4"/>
    <n v="3"/>
    <n v="0"/>
    <n v="0"/>
    <n v="1"/>
    <n v="1"/>
    <n v="5"/>
  </r>
  <r>
    <n v="118863"/>
    <x v="8"/>
    <x v="2"/>
    <n v="1"/>
    <d v="2022-01-18T15:42:09"/>
    <d v="2022-01-18T15:42:09"/>
    <x v="4"/>
    <n v="0"/>
    <x v="0"/>
    <d v="2022-01-18T15:42:36"/>
    <d v="2022-01-18T15:42:36"/>
    <n v="0"/>
    <x v="0"/>
    <d v="2022-01-18T15:43:38"/>
    <d v="2022-01-18T15:43:38"/>
    <n v="0"/>
    <x v="0"/>
    <d v="2022-01-18T15:44:18"/>
    <n v="2"/>
    <n v="3"/>
    <n v="1"/>
    <n v="0"/>
    <n v="0"/>
    <n v="1"/>
    <n v="9"/>
  </r>
  <r>
    <n v="118864"/>
    <x v="8"/>
    <x v="2"/>
    <n v="1"/>
    <d v="2022-01-18T15:44:47"/>
    <d v="2022-01-18T15:44:47"/>
    <x v="4"/>
    <n v="0"/>
    <x v="0"/>
    <d v="2022-01-18T15:45:43"/>
    <d v="2022-01-18T15:45:43"/>
    <n v="0"/>
    <x v="0"/>
    <d v="2022-01-18T15:46:50"/>
    <d v="2022-01-18T15:46:50"/>
    <n v="0"/>
    <x v="0"/>
    <d v="2022-01-18T15:47:30"/>
    <n v="1"/>
    <n v="1"/>
    <n v="0"/>
    <n v="0"/>
    <n v="1"/>
    <n v="1"/>
    <n v="8"/>
  </r>
  <r>
    <n v="118865"/>
    <x v="8"/>
    <x v="2"/>
    <n v="1"/>
    <d v="2022-01-18T15:47:42"/>
    <d v="2022-01-18T15:47:42"/>
    <x v="4"/>
    <n v="0"/>
    <x v="0"/>
    <d v="2022-01-18T15:48:10"/>
    <d v="2022-01-18T15:48:10"/>
    <n v="0"/>
    <x v="0"/>
    <d v="2022-01-18T15:49:13"/>
    <d v="2022-01-18T15:49:13"/>
    <n v="0"/>
    <x v="0"/>
    <d v="2022-01-18T15:49:53"/>
    <n v="2"/>
    <n v="1"/>
    <n v="1"/>
    <n v="0"/>
    <n v="0"/>
    <n v="1"/>
    <n v="9"/>
  </r>
  <r>
    <n v="118866"/>
    <x v="8"/>
    <x v="2"/>
    <n v="1"/>
    <d v="2022-01-18T15:50:25"/>
    <d v="2022-01-18T15:50:25"/>
    <x v="4"/>
    <n v="0"/>
    <x v="0"/>
    <d v="2022-01-18T15:51:23"/>
    <d v="2022-01-18T15:51:23"/>
    <n v="0"/>
    <x v="0"/>
    <d v="2022-01-18T15:53:51"/>
    <d v="2022-01-18T15:53:51"/>
    <n v="0"/>
    <x v="0"/>
    <d v="2022-01-18T15:54:41"/>
    <n v="2"/>
    <n v="1"/>
    <n v="0"/>
    <n v="2"/>
    <n v="0"/>
    <n v="2"/>
    <n v="8"/>
  </r>
  <r>
    <n v="118867"/>
    <x v="8"/>
    <x v="2"/>
    <n v="1"/>
    <d v="2022-01-18T15:53:22"/>
    <d v="2022-01-18T15:53:22"/>
    <x v="4"/>
    <n v="0"/>
    <x v="0"/>
    <d v="2022-01-18T15:53:50"/>
    <d v="2022-01-18T15:53:51"/>
    <n v="1.666670199483633E-2"/>
    <x v="0"/>
    <d v="2022-01-18T15:54:58"/>
    <d v="2022-01-18T15:54:59"/>
    <n v="1.666670199483633E-2"/>
    <x v="0"/>
    <d v="2022-01-18T15:55:39"/>
    <n v="2"/>
    <n v="2"/>
    <n v="1"/>
    <n v="0"/>
    <n v="0"/>
    <n v="1"/>
    <n v="8"/>
  </r>
  <r>
    <n v="118868"/>
    <x v="8"/>
    <x v="2"/>
    <n v="1"/>
    <d v="2022-01-18T15:56:17"/>
    <d v="2022-01-18T15:56:17"/>
    <x v="4"/>
    <n v="0"/>
    <x v="0"/>
    <d v="2022-01-18T15:57:14"/>
    <d v="2022-01-18T15:57:14"/>
    <n v="0"/>
    <x v="0"/>
    <d v="2022-01-18T15:58:17"/>
    <d v="2022-01-18T15:58:17"/>
    <n v="0"/>
    <x v="0"/>
    <d v="2022-01-18T15:58:57"/>
    <n v="1"/>
    <n v="2"/>
    <n v="0"/>
    <n v="1"/>
    <n v="0"/>
    <n v="1"/>
    <n v="8"/>
  </r>
  <r>
    <n v="118869"/>
    <x v="8"/>
    <x v="2"/>
    <n v="1"/>
    <d v="2022-01-18T15:59:10"/>
    <d v="2022-01-18T15:59:10"/>
    <x v="4"/>
    <n v="0"/>
    <x v="0"/>
    <d v="2022-01-18T15:59:43"/>
    <d v="2022-01-18T15:59:43"/>
    <n v="0"/>
    <x v="0"/>
    <d v="2022-01-18T16:00:30"/>
    <d v="2022-01-18T16:00:30"/>
    <n v="0"/>
    <x v="0"/>
    <d v="2022-01-18T16:01:10"/>
    <n v="1"/>
    <n v="2"/>
    <n v="0"/>
    <n v="0"/>
    <n v="1"/>
    <n v="1"/>
    <n v="9"/>
  </r>
  <r>
    <n v="118870"/>
    <x v="8"/>
    <x v="2"/>
    <n v="1"/>
    <d v="2022-01-18T16:00:12"/>
    <d v="2022-01-18T16:00:12"/>
    <x v="5"/>
    <n v="0"/>
    <x v="0"/>
    <d v="2022-01-18T16:01:14"/>
    <d v="2022-01-18T16:01:14"/>
    <n v="0"/>
    <x v="0"/>
    <d v="2022-01-18T16:02:23"/>
    <d v="2022-01-18T16:02:23"/>
    <n v="0"/>
    <x v="0"/>
    <d v="2022-01-18T16:03:03"/>
    <n v="2"/>
    <n v="3"/>
    <n v="1"/>
    <n v="0"/>
    <n v="0"/>
    <n v="1"/>
    <n v="9"/>
  </r>
  <r>
    <n v="118871"/>
    <x v="8"/>
    <x v="2"/>
    <n v="1"/>
    <d v="2022-01-18T16:02:40"/>
    <d v="2022-01-18T16:02:40"/>
    <x v="5"/>
    <n v="0"/>
    <x v="0"/>
    <d v="2022-01-18T16:03:41"/>
    <d v="2022-01-18T16:03:41"/>
    <n v="0"/>
    <x v="0"/>
    <d v="2022-01-18T16:04:51"/>
    <d v="2022-01-18T16:04:51"/>
    <n v="0"/>
    <x v="0"/>
    <d v="2022-01-18T16:05:31"/>
    <n v="4"/>
    <n v="3"/>
    <n v="0"/>
    <n v="1"/>
    <n v="0"/>
    <n v="1"/>
    <n v="8"/>
  </r>
  <r>
    <n v="118872"/>
    <x v="8"/>
    <x v="2"/>
    <n v="1"/>
    <d v="2022-01-18T16:05:07"/>
    <d v="2022-01-18T16:05:07"/>
    <x v="5"/>
    <n v="0"/>
    <x v="0"/>
    <d v="2022-01-18T16:05:40"/>
    <d v="2022-01-18T16:05:40"/>
    <n v="0"/>
    <x v="0"/>
    <d v="2022-01-18T16:06:46"/>
    <d v="2022-01-18T16:06:46"/>
    <n v="0"/>
    <x v="0"/>
    <d v="2022-01-18T16:07:26"/>
    <n v="4"/>
    <n v="3"/>
    <n v="0"/>
    <n v="0"/>
    <n v="1"/>
    <n v="1"/>
    <n v="9"/>
  </r>
  <r>
    <n v="118873"/>
    <x v="8"/>
    <x v="2"/>
    <n v="1"/>
    <d v="2022-01-18T16:07:11"/>
    <d v="2022-01-18T16:07:11"/>
    <x v="5"/>
    <n v="0"/>
    <x v="0"/>
    <d v="2022-01-18T16:08:11"/>
    <d v="2022-01-18T16:08:11"/>
    <n v="0"/>
    <x v="0"/>
    <d v="2022-01-18T16:09:55"/>
    <d v="2022-01-18T16:09:55"/>
    <n v="0"/>
    <x v="0"/>
    <d v="2022-01-18T16:10:45"/>
    <n v="6"/>
    <n v="3"/>
    <n v="0"/>
    <n v="2"/>
    <n v="0"/>
    <n v="2"/>
    <n v="9"/>
  </r>
  <r>
    <n v="118874"/>
    <x v="8"/>
    <x v="2"/>
    <n v="1"/>
    <d v="2022-01-18T16:09:39"/>
    <d v="2022-01-18T16:09:39"/>
    <x v="5"/>
    <n v="0"/>
    <x v="0"/>
    <d v="2022-01-18T16:10:08"/>
    <d v="2022-01-18T16:10:08"/>
    <n v="0"/>
    <x v="0"/>
    <d v="2022-01-18T16:11:11"/>
    <d v="2022-01-18T16:11:11"/>
    <n v="0"/>
    <x v="0"/>
    <d v="2022-01-18T16:11:51"/>
    <n v="2"/>
    <n v="1"/>
    <n v="1"/>
    <n v="0"/>
    <n v="0"/>
    <n v="1"/>
    <n v="8"/>
  </r>
  <r>
    <n v="118875"/>
    <x v="8"/>
    <x v="2"/>
    <n v="1"/>
    <d v="2022-01-18T16:11:44"/>
    <d v="2022-01-18T16:11:44"/>
    <x v="5"/>
    <n v="0"/>
    <x v="0"/>
    <d v="2022-01-18T16:12:13"/>
    <d v="2022-01-18T16:12:13"/>
    <n v="0"/>
    <x v="0"/>
    <d v="2022-01-18T16:13:26"/>
    <d v="2022-01-18T16:13:26"/>
    <n v="0"/>
    <x v="0"/>
    <d v="2022-01-18T16:14:06"/>
    <n v="6"/>
    <n v="1"/>
    <n v="1"/>
    <n v="0"/>
    <n v="0"/>
    <n v="1"/>
    <n v="8"/>
  </r>
  <r>
    <n v="118876"/>
    <x v="8"/>
    <x v="2"/>
    <n v="1"/>
    <d v="2022-01-18T16:13:56"/>
    <d v="2022-01-18T16:13:56"/>
    <x v="5"/>
    <n v="0"/>
    <x v="0"/>
    <d v="2022-01-18T16:15:59"/>
    <d v="2022-01-18T16:15:59"/>
    <n v="0"/>
    <x v="0"/>
    <d v="2022-01-18T16:18:20"/>
    <d v="2022-01-18T16:18:20"/>
    <n v="0"/>
    <x v="0"/>
    <d v="2022-01-18T16:19:20"/>
    <n v="3"/>
    <n v="1"/>
    <n v="1"/>
    <n v="1"/>
    <n v="1"/>
    <n v="3"/>
    <n v="9"/>
  </r>
  <r>
    <n v="118877"/>
    <x v="8"/>
    <x v="2"/>
    <n v="1"/>
    <d v="2022-01-18T16:16:13"/>
    <d v="2022-01-18T16:16:13"/>
    <x v="5"/>
    <n v="0"/>
    <x v="0"/>
    <d v="2022-01-18T16:16:47"/>
    <d v="2022-01-18T16:18:20"/>
    <n v="1.5500000165775418"/>
    <x v="2"/>
    <d v="2022-01-18T16:17:30"/>
    <d v="2022-01-18T16:19:20"/>
    <n v="1.8333334056660533"/>
    <x v="2"/>
    <d v="2022-01-18T16:20:00"/>
    <n v="6"/>
    <n v="2"/>
    <n v="0"/>
    <n v="0"/>
    <n v="1"/>
    <n v="1"/>
    <n v="4"/>
  </r>
  <r>
    <n v="118878"/>
    <x v="8"/>
    <x v="2"/>
    <n v="1"/>
    <d v="2022-01-18T16:18:18"/>
    <d v="2022-01-18T16:18:18"/>
    <x v="5"/>
    <n v="0"/>
    <x v="0"/>
    <d v="2022-01-18T16:18:50"/>
    <d v="2022-01-18T16:18:50"/>
    <n v="0"/>
    <x v="0"/>
    <d v="2022-01-18T16:19:57"/>
    <d v="2022-01-18T16:20:00"/>
    <n v="5.0000105984508991E-2"/>
    <x v="0"/>
    <d v="2022-01-18T16:20:40"/>
    <n v="1"/>
    <n v="3"/>
    <n v="0"/>
    <n v="0"/>
    <n v="1"/>
    <n v="1"/>
    <n v="7"/>
  </r>
  <r>
    <n v="118879"/>
    <x v="8"/>
    <x v="2"/>
    <n v="1"/>
    <d v="2022-01-18T16:20:50"/>
    <d v="2022-01-18T16:20:50"/>
    <x v="5"/>
    <n v="0"/>
    <x v="0"/>
    <d v="2022-01-18T16:21:20"/>
    <d v="2022-01-18T16:21:20"/>
    <n v="0"/>
    <x v="0"/>
    <d v="2022-01-18T16:22:11"/>
    <d v="2022-01-18T16:22:11"/>
    <n v="0"/>
    <x v="0"/>
    <d v="2022-01-18T16:22:51"/>
    <n v="1"/>
    <n v="2"/>
    <n v="1"/>
    <n v="0"/>
    <n v="0"/>
    <n v="1"/>
    <n v="9"/>
  </r>
  <r>
    <n v="118880"/>
    <x v="8"/>
    <x v="2"/>
    <n v="1"/>
    <d v="2022-01-18T16:23:21"/>
    <d v="2022-01-18T16:23:21"/>
    <x v="5"/>
    <n v="0"/>
    <x v="0"/>
    <d v="2022-01-18T16:24:27"/>
    <d v="2022-01-18T16:24:27"/>
    <n v="0"/>
    <x v="0"/>
    <d v="2022-01-18T16:25:57"/>
    <d v="2022-01-18T16:25:57"/>
    <n v="0"/>
    <x v="0"/>
    <d v="2022-01-18T16:26:47"/>
    <n v="6"/>
    <n v="2"/>
    <n v="0"/>
    <n v="2"/>
    <n v="0"/>
    <n v="2"/>
    <n v="8"/>
  </r>
  <r>
    <n v="118881"/>
    <x v="8"/>
    <x v="2"/>
    <n v="1"/>
    <d v="2022-01-18T16:25:50"/>
    <d v="2022-01-18T16:25:50"/>
    <x v="5"/>
    <n v="0"/>
    <x v="0"/>
    <d v="2022-01-18T16:26:22"/>
    <d v="2022-01-18T16:26:22"/>
    <n v="0"/>
    <x v="0"/>
    <d v="2022-01-18T16:27:05"/>
    <d v="2022-01-18T16:27:05"/>
    <n v="0"/>
    <x v="0"/>
    <d v="2022-01-18T16:27:45"/>
    <n v="4"/>
    <n v="3"/>
    <n v="1"/>
    <n v="0"/>
    <n v="0"/>
    <n v="1"/>
    <n v="9"/>
  </r>
  <r>
    <n v="118882"/>
    <x v="8"/>
    <x v="2"/>
    <n v="1"/>
    <d v="2022-01-18T16:28:17"/>
    <d v="2022-01-18T16:28:17"/>
    <x v="5"/>
    <n v="0"/>
    <x v="0"/>
    <d v="2022-01-18T16:29:15"/>
    <d v="2022-01-18T16:29:15"/>
    <n v="0"/>
    <x v="0"/>
    <d v="2022-01-18T16:30:06"/>
    <d v="2022-01-18T16:30:06"/>
    <n v="0"/>
    <x v="0"/>
    <d v="2022-01-18T16:30:46"/>
    <n v="6"/>
    <n v="3"/>
    <n v="0"/>
    <n v="1"/>
    <n v="0"/>
    <n v="1"/>
    <n v="9"/>
  </r>
  <r>
    <n v="118883"/>
    <x v="8"/>
    <x v="2"/>
    <n v="1"/>
    <d v="2022-01-18T16:30:41"/>
    <d v="2022-01-18T16:30:41"/>
    <x v="5"/>
    <n v="0"/>
    <x v="0"/>
    <d v="2022-01-18T16:31:45"/>
    <d v="2022-01-18T16:31:45"/>
    <n v="0"/>
    <x v="0"/>
    <d v="2022-01-18T16:32:34"/>
    <d v="2022-01-18T16:32:34"/>
    <n v="0"/>
    <x v="0"/>
    <d v="2022-01-18T16:33:14"/>
    <n v="1"/>
    <n v="3"/>
    <n v="0"/>
    <n v="0"/>
    <n v="1"/>
    <n v="1"/>
    <n v="9"/>
  </r>
  <r>
    <n v="118884"/>
    <x v="8"/>
    <x v="2"/>
    <n v="1"/>
    <d v="2022-01-18T16:33:03"/>
    <d v="2022-01-18T16:33:03"/>
    <x v="5"/>
    <n v="0"/>
    <x v="0"/>
    <d v="2022-01-18T16:34:03"/>
    <d v="2022-01-18T16:34:03"/>
    <n v="0"/>
    <x v="0"/>
    <d v="2022-01-18T16:34:49"/>
    <d v="2022-01-18T16:34:49"/>
    <n v="0"/>
    <x v="0"/>
    <d v="2022-01-18T16:35:29"/>
    <n v="3"/>
    <n v="3"/>
    <n v="1"/>
    <n v="0"/>
    <n v="0"/>
    <n v="1"/>
    <n v="8"/>
  </r>
  <r>
    <n v="118885"/>
    <x v="8"/>
    <x v="2"/>
    <n v="1"/>
    <d v="2022-01-18T16:35:22"/>
    <d v="2022-01-18T16:35:22"/>
    <x v="5"/>
    <n v="0"/>
    <x v="0"/>
    <d v="2022-01-18T16:35:51"/>
    <d v="2022-01-18T16:35:51"/>
    <n v="0"/>
    <x v="0"/>
    <d v="2022-01-18T16:36:46"/>
    <d v="2022-01-18T16:36:46"/>
    <n v="0"/>
    <x v="0"/>
    <d v="2022-01-18T16:37:26"/>
    <n v="4"/>
    <n v="3"/>
    <n v="0"/>
    <n v="1"/>
    <n v="0"/>
    <n v="1"/>
    <n v="8"/>
  </r>
  <r>
    <n v="118886"/>
    <x v="8"/>
    <x v="2"/>
    <n v="1"/>
    <d v="2022-01-18T16:37:39"/>
    <d v="2022-01-18T16:37:39"/>
    <x v="5"/>
    <n v="0"/>
    <x v="0"/>
    <d v="2022-01-18T16:39:09"/>
    <d v="2022-01-18T16:39:09"/>
    <n v="0"/>
    <x v="0"/>
    <d v="2022-01-18T16:41:19"/>
    <d v="2022-01-18T16:41:19"/>
    <n v="0"/>
    <x v="0"/>
    <d v="2022-01-18T16:42:09"/>
    <n v="6"/>
    <n v="3"/>
    <n v="0"/>
    <n v="0"/>
    <n v="2"/>
    <n v="2"/>
    <n v="8"/>
  </r>
  <r>
    <n v="118887"/>
    <x v="8"/>
    <x v="2"/>
    <n v="1"/>
    <d v="2022-01-18T16:39:56"/>
    <d v="2022-01-18T16:39:56"/>
    <x v="5"/>
    <n v="0"/>
    <x v="0"/>
    <d v="2022-01-18T16:40:56"/>
    <d v="2022-01-18T16:41:19"/>
    <n v="0.38333332864567637"/>
    <x v="1"/>
    <d v="2022-01-18T16:42:11"/>
    <d v="2022-01-18T16:42:34"/>
    <n v="0.38333346485160291"/>
    <x v="1"/>
    <d v="2022-01-18T16:43:14"/>
    <n v="6"/>
    <n v="1"/>
    <n v="0"/>
    <n v="1"/>
    <n v="0"/>
    <n v="1"/>
    <n v="5"/>
  </r>
  <r>
    <n v="118888"/>
    <x v="8"/>
    <x v="2"/>
    <n v="1"/>
    <d v="2022-01-18T16:42:12"/>
    <d v="2022-01-18T16:42:12"/>
    <x v="5"/>
    <n v="0"/>
    <x v="0"/>
    <d v="2022-01-18T16:43:08"/>
    <d v="2022-01-18T16:43:08"/>
    <n v="0"/>
    <x v="0"/>
    <d v="2022-01-18T16:43:54"/>
    <d v="2022-01-18T16:43:54"/>
    <n v="0"/>
    <x v="0"/>
    <d v="2022-01-18T16:44:34"/>
    <n v="4"/>
    <n v="1"/>
    <n v="0"/>
    <n v="0"/>
    <n v="1"/>
    <n v="1"/>
    <n v="9"/>
  </r>
  <r>
    <n v="118889"/>
    <x v="8"/>
    <x v="2"/>
    <n v="1"/>
    <d v="2022-01-18T16:44:35"/>
    <d v="2022-01-18T16:44:35"/>
    <x v="5"/>
    <n v="0"/>
    <x v="0"/>
    <d v="2022-01-18T16:45:00"/>
    <d v="2022-01-18T16:45:00"/>
    <n v="0"/>
    <x v="0"/>
    <d v="2022-01-18T16:45:56"/>
    <d v="2022-01-18T16:45:56"/>
    <n v="0"/>
    <x v="0"/>
    <d v="2022-01-18T16:46:36"/>
    <n v="6"/>
    <n v="3"/>
    <n v="0"/>
    <n v="1"/>
    <n v="0"/>
    <n v="1"/>
    <n v="9"/>
  </r>
  <r>
    <n v="118890"/>
    <x v="8"/>
    <x v="2"/>
    <n v="1"/>
    <d v="2022-01-18T16:47:05"/>
    <d v="2022-01-18T16:47:05"/>
    <x v="5"/>
    <n v="0"/>
    <x v="0"/>
    <d v="2022-01-18T16:47:39"/>
    <d v="2022-01-18T16:47:39"/>
    <n v="0"/>
    <x v="0"/>
    <d v="2022-01-18T16:48:45"/>
    <d v="2022-01-18T16:48:45"/>
    <n v="0"/>
    <x v="0"/>
    <d v="2022-01-18T16:49:25"/>
    <n v="3"/>
    <n v="3"/>
    <n v="0"/>
    <n v="0"/>
    <n v="1"/>
    <n v="1"/>
    <n v="9"/>
  </r>
  <r>
    <n v="118891"/>
    <x v="8"/>
    <x v="2"/>
    <n v="1"/>
    <d v="2022-01-18T16:49:34"/>
    <d v="2022-01-18T16:49:34"/>
    <x v="5"/>
    <n v="0"/>
    <x v="0"/>
    <d v="2022-01-18T16:50:07"/>
    <d v="2022-01-18T16:50:07"/>
    <n v="0"/>
    <x v="0"/>
    <d v="2022-01-18T16:51:23"/>
    <d v="2022-01-18T16:51:23"/>
    <n v="0"/>
    <x v="0"/>
    <d v="2022-01-18T16:52:03"/>
    <n v="6"/>
    <n v="3"/>
    <n v="0"/>
    <n v="0"/>
    <n v="1"/>
    <n v="1"/>
    <n v="9"/>
  </r>
  <r>
    <n v="118892"/>
    <x v="8"/>
    <x v="2"/>
    <n v="1"/>
    <d v="2022-01-18T16:51:40"/>
    <d v="2022-01-18T16:51:40"/>
    <x v="5"/>
    <n v="0"/>
    <x v="0"/>
    <d v="2022-01-18T16:54:46"/>
    <d v="2022-01-18T16:54:46"/>
    <n v="0"/>
    <x v="0"/>
    <d v="2022-01-18T16:58:04"/>
    <d v="2022-01-18T16:58:04"/>
    <n v="0"/>
    <x v="0"/>
    <d v="2022-01-18T16:59:04"/>
    <n v="4"/>
    <n v="3"/>
    <n v="1"/>
    <n v="1"/>
    <n v="1"/>
    <n v="3"/>
    <n v="8"/>
  </r>
  <r>
    <n v="118893"/>
    <x v="8"/>
    <x v="2"/>
    <n v="1"/>
    <d v="2022-01-18T16:54:02"/>
    <d v="2022-01-18T16:54:02"/>
    <x v="5"/>
    <n v="0"/>
    <x v="0"/>
    <d v="2022-01-18T16:55:32"/>
    <d v="2022-01-18T16:58:04"/>
    <n v="2.5333332445006818"/>
    <x v="4"/>
    <d v="2022-01-18T16:57:58"/>
    <d v="2022-01-18T17:00:30"/>
    <n v="2.5333333911839873"/>
    <x v="3"/>
    <d v="2022-01-18T17:01:20"/>
    <n v="4"/>
    <n v="1"/>
    <n v="0"/>
    <n v="0"/>
    <n v="2"/>
    <n v="2"/>
    <n v="3"/>
  </r>
  <r>
    <n v="118894"/>
    <x v="8"/>
    <x v="2"/>
    <n v="1"/>
    <d v="2022-01-18T16:56:24"/>
    <d v="2022-01-18T16:56:24"/>
    <x v="5"/>
    <n v="0"/>
    <x v="0"/>
    <d v="2022-01-18T16:56:50"/>
    <d v="2022-01-18T16:57:58"/>
    <n v="1.1333334306254983"/>
    <x v="2"/>
    <d v="2022-01-18T16:58:00"/>
    <d v="2022-01-18T17:01:20"/>
    <n v="3.3333334629423916"/>
    <x v="5"/>
    <d v="2022-01-18T17:02:00"/>
    <n v="5"/>
    <n v="2"/>
    <n v="0"/>
    <n v="0"/>
    <n v="1"/>
    <n v="1"/>
    <n v="4"/>
  </r>
  <r>
    <n v="118895"/>
    <x v="8"/>
    <x v="2"/>
    <n v="1"/>
    <d v="2022-01-18T16:58:43"/>
    <d v="2022-01-18T16:58:43"/>
    <x v="5"/>
    <n v="0"/>
    <x v="0"/>
    <d v="2022-01-18T16:59:15"/>
    <d v="2022-01-18T16:59:15"/>
    <n v="0"/>
    <x v="0"/>
    <d v="2022-01-18T17:00:23"/>
    <d v="2022-01-18T17:02:00"/>
    <n v="1.6166666883509606"/>
    <x v="2"/>
    <d v="2022-01-18T17:02:40"/>
    <n v="6"/>
    <n v="2"/>
    <n v="1"/>
    <n v="0"/>
    <n v="0"/>
    <n v="1"/>
    <n v="4"/>
  </r>
  <r>
    <n v="118896"/>
    <x v="8"/>
    <x v="2"/>
    <n v="1"/>
    <d v="2022-01-18T16:59:59"/>
    <d v="2022-01-18T16:59:59"/>
    <x v="5"/>
    <n v="0"/>
    <x v="0"/>
    <d v="2022-01-18T17:01:03"/>
    <d v="2022-01-18T17:01:03"/>
    <n v="0"/>
    <x v="0"/>
    <d v="2022-01-18T17:01:58"/>
    <d v="2022-01-18T17:01:58"/>
    <n v="0"/>
    <x v="0"/>
    <d v="2022-01-18T17:02:38"/>
    <n v="6"/>
    <n v="2"/>
    <n v="1"/>
    <n v="0"/>
    <n v="0"/>
    <n v="1"/>
    <n v="9"/>
  </r>
  <r>
    <n v="118897"/>
    <x v="8"/>
    <x v="2"/>
    <n v="2"/>
    <d v="2022-01-18T17:01:10"/>
    <d v="2022-01-18T17:01:10"/>
    <x v="6"/>
    <n v="0"/>
    <x v="0"/>
    <d v="2022-01-18T17:01:43"/>
    <d v="2022-01-18T17:01:58"/>
    <n v="0.24999998509883881"/>
    <x v="1"/>
    <d v="2022-01-18T17:02:34"/>
    <d v="2022-01-18T17:02:49"/>
    <n v="0.25000012130476534"/>
    <x v="1"/>
    <d v="2022-01-18T17:03:29"/>
    <n v="6"/>
    <n v="2"/>
    <n v="0"/>
    <n v="0"/>
    <n v="1"/>
    <n v="1"/>
    <n v="6"/>
  </r>
  <r>
    <n v="118898"/>
    <x v="8"/>
    <x v="2"/>
    <n v="2"/>
    <d v="2022-01-18T17:02:29"/>
    <d v="2022-01-18T17:02:29"/>
    <x v="6"/>
    <n v="0"/>
    <x v="0"/>
    <d v="2022-01-18T17:03:02"/>
    <d v="2022-01-18T17:03:02"/>
    <n v="0"/>
    <x v="0"/>
    <d v="2022-01-18T17:03:50"/>
    <d v="2022-01-18T17:03:50"/>
    <n v="0"/>
    <x v="0"/>
    <d v="2022-01-18T17:04:30"/>
    <n v="2"/>
    <n v="2"/>
    <n v="0"/>
    <n v="0"/>
    <n v="1"/>
    <n v="1"/>
    <n v="9"/>
  </r>
  <r>
    <n v="118899"/>
    <x v="8"/>
    <x v="2"/>
    <n v="2"/>
    <d v="2022-01-18T17:03:26"/>
    <d v="2022-01-18T17:03:26"/>
    <x v="6"/>
    <n v="0"/>
    <x v="0"/>
    <d v="2022-01-18T17:04:48"/>
    <d v="2022-01-18T17:04:48"/>
    <n v="0"/>
    <x v="0"/>
    <d v="2022-01-18T17:06:46"/>
    <d v="2022-01-18T17:06:46"/>
    <n v="0"/>
    <x v="0"/>
    <d v="2022-01-18T17:07:36"/>
    <n v="3"/>
    <n v="2"/>
    <n v="2"/>
    <n v="0"/>
    <n v="0"/>
    <n v="2"/>
    <n v="8"/>
  </r>
  <r>
    <n v="118900"/>
    <x v="8"/>
    <x v="2"/>
    <n v="2"/>
    <d v="2022-01-18T17:04:35"/>
    <d v="2022-01-18T17:04:35"/>
    <x v="6"/>
    <n v="0"/>
    <x v="0"/>
    <d v="2022-01-18T17:05:00"/>
    <d v="2022-01-18T17:06:46"/>
    <n v="1.766666597686708"/>
    <x v="2"/>
    <d v="2022-01-18T17:06:10"/>
    <d v="2022-01-18T17:07:56"/>
    <n v="1.7666667443700135"/>
    <x v="2"/>
    <d v="2022-01-18T17:08:36"/>
    <n v="3"/>
    <n v="1"/>
    <n v="0"/>
    <n v="0"/>
    <n v="1"/>
    <n v="1"/>
    <n v="5"/>
  </r>
  <r>
    <n v="118901"/>
    <x v="8"/>
    <x v="2"/>
    <n v="2"/>
    <d v="2022-01-18T17:05:43"/>
    <d v="2022-01-18T17:05:43"/>
    <x v="6"/>
    <n v="0"/>
    <x v="0"/>
    <d v="2022-01-18T17:06:38"/>
    <d v="2022-01-18T17:06:38"/>
    <n v="0"/>
    <x v="0"/>
    <d v="2022-01-18T17:07:51"/>
    <d v="2022-01-18T17:08:36"/>
    <n v="0.75000010197982192"/>
    <x v="4"/>
    <d v="2022-01-18T17:09:16"/>
    <n v="5"/>
    <n v="3"/>
    <n v="0"/>
    <n v="0"/>
    <n v="1"/>
    <n v="1"/>
    <n v="6"/>
  </r>
  <r>
    <n v="118902"/>
    <x v="8"/>
    <x v="2"/>
    <n v="2"/>
    <d v="2022-01-18T17:06:42"/>
    <d v="2022-01-18T17:06:42"/>
    <x v="6"/>
    <n v="0"/>
    <x v="0"/>
    <d v="2022-01-18T17:07:39"/>
    <d v="2022-01-18T17:07:51"/>
    <n v="0.20000001532025635"/>
    <x v="1"/>
    <d v="2022-01-18T17:08:22"/>
    <d v="2022-01-18T17:09:16"/>
    <n v="0.90000000083819032"/>
    <x v="4"/>
    <d v="2022-01-18T17:09:56"/>
    <n v="6"/>
    <n v="3"/>
    <n v="1"/>
    <n v="0"/>
    <n v="0"/>
    <n v="1"/>
    <n v="6"/>
  </r>
  <r>
    <n v="118903"/>
    <x v="8"/>
    <x v="2"/>
    <n v="2"/>
    <d v="2022-01-18T17:07:59"/>
    <d v="2022-01-18T17:07:59"/>
    <x v="6"/>
    <n v="0"/>
    <x v="0"/>
    <d v="2022-01-18T17:08:59"/>
    <d v="2022-01-18T17:08:59"/>
    <n v="0"/>
    <x v="0"/>
    <d v="2022-01-18T17:09:40"/>
    <d v="2022-01-18T17:09:56"/>
    <n v="0.26666668709367514"/>
    <x v="1"/>
    <d v="2022-01-18T17:10:36"/>
    <n v="2"/>
    <n v="3"/>
    <n v="0"/>
    <n v="0"/>
    <n v="1"/>
    <n v="1"/>
    <n v="7"/>
  </r>
  <r>
    <n v="118904"/>
    <x v="8"/>
    <x v="2"/>
    <n v="2"/>
    <d v="2022-01-18T17:09:03"/>
    <d v="2022-01-18T17:09:03"/>
    <x v="6"/>
    <n v="0"/>
    <x v="0"/>
    <d v="2022-01-18T17:09:35"/>
    <d v="2022-01-18T17:09:40"/>
    <n v="8.3333384245634079E-2"/>
    <x v="0"/>
    <d v="2022-01-18T17:10:26"/>
    <d v="2022-01-18T17:10:36"/>
    <n v="0.16666675801388919"/>
    <x v="1"/>
    <d v="2022-01-18T17:11:16"/>
    <n v="5"/>
    <n v="3"/>
    <n v="0"/>
    <n v="0"/>
    <n v="1"/>
    <n v="1"/>
    <n v="6"/>
  </r>
  <r>
    <n v="118905"/>
    <x v="8"/>
    <x v="2"/>
    <n v="2"/>
    <d v="2022-01-18T17:09:54"/>
    <d v="2022-01-18T17:09:54"/>
    <x v="6"/>
    <n v="0"/>
    <x v="0"/>
    <d v="2022-01-18T17:10:52"/>
    <d v="2022-01-18T17:10:52"/>
    <n v="0"/>
    <x v="0"/>
    <d v="2022-01-18T17:12:02"/>
    <d v="2022-01-18T17:12:02"/>
    <n v="0"/>
    <x v="0"/>
    <d v="2022-01-18T17:12:42"/>
    <n v="2"/>
    <n v="1"/>
    <n v="0"/>
    <n v="1"/>
    <n v="0"/>
    <n v="1"/>
    <n v="9"/>
  </r>
  <r>
    <n v="118906"/>
    <x v="8"/>
    <x v="2"/>
    <n v="2"/>
    <d v="2022-01-18T17:11:10"/>
    <d v="2022-01-18T17:11:10"/>
    <x v="6"/>
    <n v="0"/>
    <x v="0"/>
    <d v="2022-01-18T17:12:00"/>
    <d v="2022-01-18T17:12:02"/>
    <n v="3.3333257306367159E-2"/>
    <x v="0"/>
    <d v="2022-01-18T17:13:34"/>
    <d v="2022-01-18T17:13:36"/>
    <n v="3.3333403989672661E-2"/>
    <x v="0"/>
    <d v="2022-01-18T17:14:26"/>
    <n v="5"/>
    <n v="2"/>
    <n v="2"/>
    <n v="0"/>
    <n v="0"/>
    <n v="2"/>
    <n v="9"/>
  </r>
  <r>
    <n v="118907"/>
    <x v="8"/>
    <x v="2"/>
    <n v="2"/>
    <d v="2022-01-18T17:12:02"/>
    <d v="2022-01-18T17:12:02"/>
    <x v="6"/>
    <n v="0"/>
    <x v="0"/>
    <d v="2022-01-18T17:12:36"/>
    <d v="2022-01-18T17:13:34"/>
    <n v="0.9666666726116091"/>
    <x v="3"/>
    <d v="2022-01-18T17:13:46"/>
    <d v="2022-01-18T17:14:44"/>
    <n v="0.9666666726116091"/>
    <x v="4"/>
    <d v="2022-01-18T17:15:24"/>
    <n v="4"/>
    <n v="2"/>
    <n v="1"/>
    <n v="0"/>
    <n v="0"/>
    <n v="1"/>
    <n v="4"/>
  </r>
  <r>
    <n v="118908"/>
    <x v="8"/>
    <x v="2"/>
    <n v="2"/>
    <d v="2022-01-18T17:13:03"/>
    <d v="2022-01-18T17:13:03"/>
    <x v="6"/>
    <n v="0"/>
    <x v="0"/>
    <d v="2022-01-18T17:14:01"/>
    <d v="2022-01-18T17:14:01"/>
    <n v="0"/>
    <x v="0"/>
    <d v="2022-01-18T17:15:17"/>
    <d v="2022-01-18T17:15:24"/>
    <n v="0.11666664155200124"/>
    <x v="1"/>
    <d v="2022-01-18T17:16:04"/>
    <n v="4"/>
    <n v="2"/>
    <n v="1"/>
    <n v="0"/>
    <n v="0"/>
    <n v="1"/>
    <n v="8"/>
  </r>
  <r>
    <n v="118909"/>
    <x v="8"/>
    <x v="2"/>
    <n v="2"/>
    <d v="2022-01-18T17:13:58"/>
    <d v="2022-01-18T17:13:58"/>
    <x v="6"/>
    <n v="0"/>
    <x v="0"/>
    <d v="2022-01-18T17:16:55"/>
    <d v="2022-01-18T17:16:55"/>
    <n v="0"/>
    <x v="0"/>
    <d v="2022-01-18T17:19:49"/>
    <d v="2022-01-18T17:19:49"/>
    <n v="0"/>
    <x v="0"/>
    <d v="2022-01-18T17:20:49"/>
    <n v="1"/>
    <n v="2"/>
    <n v="1"/>
    <n v="1"/>
    <n v="1"/>
    <n v="3"/>
    <n v="8"/>
  </r>
  <r>
    <n v="118910"/>
    <x v="8"/>
    <x v="2"/>
    <n v="2"/>
    <d v="2022-01-18T17:15:13"/>
    <d v="2022-01-18T17:15:25"/>
    <x v="6"/>
    <n v="0.20000001532025635"/>
    <x v="2"/>
    <d v="2022-01-18T17:15:56"/>
    <d v="2022-01-18T17:19:49"/>
    <n v="3.8833332562353462"/>
    <x v="6"/>
    <d v="2022-01-18T17:16:50"/>
    <d v="2022-01-18T17:20:49"/>
    <n v="3.9833333319984376"/>
    <x v="5"/>
    <d v="2022-01-18T17:21:29"/>
    <n v="3"/>
    <n v="3"/>
    <n v="0"/>
    <n v="1"/>
    <n v="0"/>
    <n v="1"/>
    <n v="4"/>
  </r>
  <r>
    <n v="118911"/>
    <x v="8"/>
    <x v="2"/>
    <n v="2"/>
    <d v="2022-01-18T17:16:06"/>
    <d v="2022-01-18T17:16:06"/>
    <x v="6"/>
    <n v="0"/>
    <x v="0"/>
    <d v="2022-01-18T17:17:06"/>
    <d v="2022-01-18T17:17:06"/>
    <n v="0"/>
    <x v="0"/>
    <d v="2022-01-18T17:17:57"/>
    <d v="2022-01-18T17:21:29"/>
    <n v="3.5333333211019635"/>
    <x v="5"/>
    <d v="2022-01-18T17:22:09"/>
    <n v="4"/>
    <n v="3"/>
    <n v="0"/>
    <n v="0"/>
    <n v="1"/>
    <n v="1"/>
    <n v="3"/>
  </r>
  <r>
    <n v="118912"/>
    <x v="8"/>
    <x v="2"/>
    <n v="2"/>
    <d v="2022-01-18T17:17:06"/>
    <d v="2022-01-18T17:17:06"/>
    <x v="6"/>
    <n v="0"/>
    <x v="0"/>
    <d v="2022-01-18T17:17:38"/>
    <d v="2022-01-18T17:17:57"/>
    <n v="0.31666665687225759"/>
    <x v="1"/>
    <d v="2022-01-18T17:18:25"/>
    <d v="2022-01-18T17:22:09"/>
    <n v="3.7333333468995988"/>
    <x v="5"/>
    <d v="2022-01-18T17:22:49"/>
    <n v="6"/>
    <n v="3"/>
    <n v="0"/>
    <n v="0"/>
    <n v="1"/>
    <n v="1"/>
    <n v="4"/>
  </r>
  <r>
    <n v="118913"/>
    <x v="8"/>
    <x v="2"/>
    <n v="2"/>
    <d v="2022-01-18T17:18:14"/>
    <d v="2022-01-18T17:18:14"/>
    <x v="6"/>
    <n v="0"/>
    <x v="0"/>
    <d v="2022-01-18T17:19:36"/>
    <d v="2022-01-18T17:19:36"/>
    <n v="0"/>
    <x v="0"/>
    <d v="2022-01-18T17:22:04"/>
    <d v="2022-01-18T17:22:49"/>
    <n v="0.75000010197982192"/>
    <x v="4"/>
    <d v="2022-01-18T17:23:39"/>
    <n v="1"/>
    <n v="1"/>
    <n v="0"/>
    <n v="2"/>
    <n v="0"/>
    <n v="2"/>
    <n v="6"/>
  </r>
  <r>
    <n v="118914"/>
    <x v="8"/>
    <x v="2"/>
    <n v="2"/>
    <d v="2022-01-18T17:19:05"/>
    <d v="2022-01-18T17:19:06"/>
    <x v="6"/>
    <n v="1.6666555311530828E-2"/>
    <x v="0"/>
    <d v="2022-01-18T17:20:01"/>
    <d v="2022-01-18T17:22:04"/>
    <n v="2.0499999762978405"/>
    <x v="4"/>
    <d v="2022-01-18T17:20:46"/>
    <d v="2022-01-18T17:23:39"/>
    <n v="2.8833334625232965"/>
    <x v="3"/>
    <d v="2022-01-18T17:24:19"/>
    <n v="4"/>
    <n v="1"/>
    <n v="0"/>
    <n v="1"/>
    <n v="0"/>
    <n v="1"/>
    <n v="3"/>
  </r>
  <r>
    <n v="118915"/>
    <x v="8"/>
    <x v="2"/>
    <n v="2"/>
    <d v="2022-01-18T17:20:03"/>
    <d v="2022-01-18T17:20:03"/>
    <x v="6"/>
    <n v="0"/>
    <x v="0"/>
    <d v="2022-01-18T17:21:01"/>
    <d v="2022-01-18T17:21:01"/>
    <n v="0"/>
    <x v="0"/>
    <d v="2022-01-18T17:22:01"/>
    <d v="2022-01-18T17:24:19"/>
    <n v="2.2999999718740582"/>
    <x v="3"/>
    <d v="2022-01-18T17:24:59"/>
    <n v="1"/>
    <n v="1"/>
    <n v="0"/>
    <n v="1"/>
    <n v="0"/>
    <n v="1"/>
    <n v="5"/>
  </r>
  <r>
    <n v="118916"/>
    <x v="8"/>
    <x v="2"/>
    <n v="2"/>
    <d v="2022-01-18T17:21:12"/>
    <d v="2022-01-18T17:21:12"/>
    <x v="6"/>
    <n v="0"/>
    <x v="0"/>
    <d v="2022-01-18T17:22:16"/>
    <d v="2022-01-18T17:22:16"/>
    <n v="0"/>
    <x v="0"/>
    <d v="2022-01-18T17:23:25"/>
    <d v="2022-01-18T17:24:59"/>
    <n v="1.5666667185723782"/>
    <x v="2"/>
    <d v="2022-01-18T17:25:39"/>
    <n v="2"/>
    <n v="1"/>
    <n v="0"/>
    <n v="1"/>
    <n v="0"/>
    <n v="1"/>
    <n v="5"/>
  </r>
  <r>
    <n v="118917"/>
    <x v="8"/>
    <x v="2"/>
    <n v="2"/>
    <d v="2022-01-18T17:22:08"/>
    <d v="2022-01-18T17:22:08"/>
    <x v="6"/>
    <n v="0"/>
    <x v="0"/>
    <d v="2022-01-18T17:23:04"/>
    <d v="2022-01-18T17:23:25"/>
    <n v="0.34999991417862475"/>
    <x v="1"/>
    <d v="2022-01-18T17:24:12"/>
    <d v="2022-01-18T17:25:39"/>
    <n v="1.4499999408144504"/>
    <x v="2"/>
    <d v="2022-01-18T17:26:19"/>
    <n v="4"/>
    <n v="1"/>
    <n v="0"/>
    <n v="0"/>
    <n v="1"/>
    <n v="1"/>
    <n v="5"/>
  </r>
  <r>
    <n v="118918"/>
    <x v="8"/>
    <x v="2"/>
    <n v="2"/>
    <d v="2022-01-18T17:23:22"/>
    <d v="2022-01-18T17:23:22"/>
    <x v="6"/>
    <n v="0"/>
    <x v="0"/>
    <d v="2022-01-18T17:23:51"/>
    <d v="2022-01-18T17:24:12"/>
    <n v="0.35000006086193025"/>
    <x v="1"/>
    <d v="2022-01-18T17:25:08"/>
    <d v="2022-01-18T17:26:19"/>
    <n v="1.1833333899267018"/>
    <x v="2"/>
    <d v="2022-01-18T17:26:59"/>
    <n v="1"/>
    <n v="1"/>
    <n v="0"/>
    <n v="0"/>
    <n v="1"/>
    <n v="1"/>
    <n v="4"/>
  </r>
  <r>
    <n v="118919"/>
    <x v="8"/>
    <x v="2"/>
    <n v="2"/>
    <d v="2022-01-18T17:24:15"/>
    <d v="2022-01-18T17:24:15"/>
    <x v="6"/>
    <n v="0"/>
    <x v="0"/>
    <d v="2022-01-18T17:25:16"/>
    <d v="2022-01-18T17:25:16"/>
    <n v="0"/>
    <x v="0"/>
    <d v="2022-01-18T17:26:03"/>
    <d v="2022-01-18T17:26:59"/>
    <n v="0.93333340482786298"/>
    <x v="4"/>
    <d v="2022-01-18T17:27:39"/>
    <n v="3"/>
    <n v="1"/>
    <n v="0"/>
    <n v="1"/>
    <n v="0"/>
    <n v="1"/>
    <n v="5"/>
  </r>
  <r>
    <n v="118920"/>
    <x v="8"/>
    <x v="2"/>
    <n v="2"/>
    <d v="2022-01-18T17:25:25"/>
    <d v="2022-01-18T17:25:25"/>
    <x v="6"/>
    <n v="0"/>
    <x v="0"/>
    <d v="2022-01-18T17:26:17"/>
    <d v="2022-01-18T17:26:17"/>
    <n v="0"/>
    <x v="0"/>
    <d v="2022-01-18T17:27:57"/>
    <d v="2022-01-18T17:27:57"/>
    <n v="0"/>
    <x v="0"/>
    <d v="2022-01-18T17:28:47"/>
    <n v="6"/>
    <n v="2"/>
    <n v="0"/>
    <n v="0"/>
    <n v="2"/>
    <n v="2"/>
    <n v="9"/>
  </r>
  <r>
    <n v="118921"/>
    <x v="8"/>
    <x v="2"/>
    <n v="2"/>
    <d v="2022-01-18T17:26:20"/>
    <d v="2022-01-18T17:26:20"/>
    <x v="6"/>
    <n v="0"/>
    <x v="0"/>
    <d v="2022-01-18T17:27:18"/>
    <d v="2022-01-18T17:27:57"/>
    <n v="0.65000001573935151"/>
    <x v="3"/>
    <d v="2022-01-18T17:28:31"/>
    <d v="2022-01-18T17:29:10"/>
    <n v="0.65000001573935151"/>
    <x v="4"/>
    <d v="2022-01-18T17:29:50"/>
    <n v="3"/>
    <n v="2"/>
    <n v="0"/>
    <n v="0"/>
    <n v="1"/>
    <n v="1"/>
    <n v="6"/>
  </r>
  <r>
    <n v="118922"/>
    <x v="8"/>
    <x v="2"/>
    <n v="2"/>
    <d v="2022-01-18T17:27:31"/>
    <d v="2022-01-18T17:27:31"/>
    <x v="6"/>
    <n v="0"/>
    <x v="0"/>
    <d v="2022-01-18T17:28:32"/>
    <d v="2022-01-18T17:28:32"/>
    <n v="0"/>
    <x v="0"/>
    <d v="2022-01-18T17:29:27"/>
    <d v="2022-01-18T17:29:50"/>
    <n v="0.38333331816829741"/>
    <x v="1"/>
    <d v="2022-01-18T17:30:30"/>
    <n v="2"/>
    <n v="2"/>
    <n v="0"/>
    <n v="0"/>
    <n v="1"/>
    <n v="1"/>
    <n v="6"/>
  </r>
  <r>
    <n v="118923"/>
    <x v="8"/>
    <x v="2"/>
    <n v="2"/>
    <d v="2022-01-18T17:28:21"/>
    <d v="2022-01-18T17:28:21"/>
    <x v="6"/>
    <n v="0"/>
    <x v="0"/>
    <d v="2022-01-18T17:28:55"/>
    <d v="2022-01-18T17:29:27"/>
    <n v="0.53333338466472924"/>
    <x v="3"/>
    <d v="2022-01-18T17:29:46"/>
    <d v="2022-01-18T17:30:30"/>
    <n v="0.73333339998498559"/>
    <x v="4"/>
    <d v="2022-01-18T17:31:10"/>
    <n v="6"/>
    <n v="2"/>
    <n v="0"/>
    <n v="1"/>
    <n v="0"/>
    <n v="1"/>
    <n v="6"/>
  </r>
  <r>
    <n v="118924"/>
    <x v="8"/>
    <x v="2"/>
    <n v="2"/>
    <d v="2022-01-18T17:29:11"/>
    <d v="2022-01-18T17:29:11"/>
    <x v="6"/>
    <n v="0"/>
    <x v="0"/>
    <d v="2022-01-18T17:30:10"/>
    <d v="2022-01-18T17:30:10"/>
    <n v="0"/>
    <x v="0"/>
    <d v="2022-01-18T17:30:51"/>
    <d v="2022-01-18T17:31:10"/>
    <n v="0.31666665687225759"/>
    <x v="1"/>
    <d v="2022-01-18T17:31:50"/>
    <n v="6"/>
    <n v="2"/>
    <n v="0"/>
    <n v="1"/>
    <n v="0"/>
    <n v="1"/>
    <n v="6"/>
  </r>
  <r>
    <n v="118925"/>
    <x v="8"/>
    <x v="2"/>
    <n v="2"/>
    <d v="2022-01-18T17:30:19"/>
    <d v="2022-01-18T17:30:19"/>
    <x v="6"/>
    <n v="0"/>
    <x v="0"/>
    <d v="2022-01-18T17:31:14"/>
    <d v="2022-01-18T17:31:14"/>
    <n v="0"/>
    <x v="0"/>
    <d v="2022-01-18T17:32:06"/>
    <d v="2022-01-18T17:32:06"/>
    <n v="0"/>
    <x v="0"/>
    <d v="2022-01-18T17:32:46"/>
    <n v="4"/>
    <n v="1"/>
    <n v="1"/>
    <n v="0"/>
    <n v="0"/>
    <n v="1"/>
    <n v="9"/>
  </r>
  <r>
    <n v="118926"/>
    <x v="8"/>
    <x v="2"/>
    <n v="2"/>
    <d v="2022-01-18T17:31:24"/>
    <d v="2022-01-18T17:31:24"/>
    <x v="6"/>
    <n v="0"/>
    <x v="0"/>
    <d v="2022-01-18T17:35:12"/>
    <d v="2022-01-18T17:35:12"/>
    <n v="0"/>
    <x v="0"/>
    <d v="2022-01-18T17:39:54"/>
    <d v="2022-01-18T17:39:54"/>
    <n v="0"/>
    <x v="0"/>
    <d v="2022-01-18T17:41:24"/>
    <n v="2"/>
    <n v="1"/>
    <n v="2"/>
    <n v="2"/>
    <n v="2"/>
    <n v="6"/>
    <n v="8"/>
  </r>
  <r>
    <n v="118927"/>
    <x v="8"/>
    <x v="2"/>
    <n v="2"/>
    <d v="2022-01-18T17:32:26"/>
    <d v="2022-01-18T17:34:42"/>
    <x v="6"/>
    <n v="2.2666667040903121"/>
    <x v="4"/>
    <d v="2022-01-18T17:35:14"/>
    <d v="2022-01-18T17:39:54"/>
    <n v="4.6666667517274618"/>
    <x v="7"/>
    <d v="2022-01-18T17:36:12"/>
    <d v="2022-01-18T17:41:24"/>
    <n v="5.1999999792315066"/>
    <x v="8"/>
    <d v="2022-01-18T17:42:04"/>
    <n v="2"/>
    <n v="1"/>
    <n v="0"/>
    <n v="0"/>
    <n v="1"/>
    <n v="1"/>
    <n v="4"/>
  </r>
  <r>
    <n v="118928"/>
    <x v="8"/>
    <x v="2"/>
    <n v="2"/>
    <d v="2022-01-18T17:33:35"/>
    <d v="2022-01-18T17:35:14"/>
    <x v="6"/>
    <n v="1.6499999561347067"/>
    <x v="3"/>
    <d v="2022-01-18T17:35:45"/>
    <d v="2022-01-18T17:36:12"/>
    <n v="0.45000000041909516"/>
    <x v="1"/>
    <d v="2022-01-18T17:36:53"/>
    <d v="2022-01-18T17:42:04"/>
    <n v="5.1833332877140492"/>
    <x v="8"/>
    <d v="2022-01-18T17:42:44"/>
    <n v="5"/>
    <n v="1"/>
    <n v="1"/>
    <n v="0"/>
    <n v="0"/>
    <n v="1"/>
    <n v="4"/>
  </r>
  <r>
    <n v="118929"/>
    <x v="8"/>
    <x v="2"/>
    <n v="2"/>
    <d v="2022-01-18T17:34:51"/>
    <d v="2022-01-18T17:35:45"/>
    <x v="6"/>
    <n v="0.90000000083819032"/>
    <x v="1"/>
    <d v="2022-01-18T17:36:15"/>
    <d v="2022-01-18T17:36:53"/>
    <n v="0.63333344995044172"/>
    <x v="3"/>
    <d v="2022-01-18T17:37:33"/>
    <d v="2022-01-18T17:42:44"/>
    <n v="5.1833334239199758"/>
    <x v="8"/>
    <d v="2022-01-18T17:43:24"/>
    <n v="3"/>
    <n v="1"/>
    <n v="1"/>
    <n v="0"/>
    <n v="0"/>
    <n v="1"/>
    <n v="3"/>
  </r>
  <r>
    <n v="118930"/>
    <x v="8"/>
    <x v="2"/>
    <n v="2"/>
    <d v="2022-01-18T17:35:44"/>
    <d v="2022-01-18T17:36:15"/>
    <x v="6"/>
    <n v="0.51666667219251394"/>
    <x v="1"/>
    <d v="2022-01-18T17:36:42"/>
    <d v="2022-01-18T17:37:33"/>
    <n v="0.85000003105960786"/>
    <x v="3"/>
    <d v="2022-01-18T17:37:25"/>
    <d v="2022-01-18T17:43:24"/>
    <n v="5.9833333385176957"/>
    <x v="8"/>
    <d v="2022-01-18T17:44:04"/>
    <n v="6"/>
    <n v="1"/>
    <n v="0"/>
    <n v="1"/>
    <n v="0"/>
    <n v="1"/>
    <n v="4"/>
  </r>
  <r>
    <n v="118931"/>
    <x v="8"/>
    <x v="2"/>
    <n v="2"/>
    <d v="2022-01-18T17:36:40"/>
    <d v="2022-01-18T17:36:42"/>
    <x v="6"/>
    <n v="3.3333267783746123E-2"/>
    <x v="0"/>
    <d v="2022-01-18T17:37:41"/>
    <d v="2022-01-18T17:37:41"/>
    <n v="0"/>
    <x v="0"/>
    <d v="2022-01-18T17:38:33"/>
    <d v="2022-01-18T17:44:04"/>
    <n v="5.5166666465811431"/>
    <x v="8"/>
    <d v="2022-01-18T17:44:44"/>
    <n v="5"/>
    <n v="3"/>
    <n v="0"/>
    <n v="0"/>
    <n v="1"/>
    <n v="1"/>
    <n v="3"/>
  </r>
  <r>
    <n v="118932"/>
    <x v="8"/>
    <x v="2"/>
    <n v="2"/>
    <d v="2022-01-18T17:37:53"/>
    <d v="2022-01-18T17:37:53"/>
    <x v="6"/>
    <n v="0"/>
    <x v="0"/>
    <d v="2022-01-18T17:39:23"/>
    <d v="2022-01-18T17:39:23"/>
    <n v="0"/>
    <x v="0"/>
    <d v="2022-01-18T17:41:11"/>
    <d v="2022-01-18T17:44:44"/>
    <n v="3.5499998868908733"/>
    <x v="5"/>
    <d v="2022-01-18T17:45:34"/>
    <n v="3"/>
    <n v="1"/>
    <n v="0"/>
    <n v="0"/>
    <n v="2"/>
    <n v="2"/>
    <n v="4"/>
  </r>
  <r>
    <n v="118933"/>
    <x v="8"/>
    <x v="2"/>
    <n v="2"/>
    <d v="2022-01-18T17:39:02"/>
    <d v="2022-01-18T17:39:02"/>
    <x v="6"/>
    <n v="0"/>
    <x v="0"/>
    <d v="2022-01-18T17:39:32"/>
    <d v="2022-01-18T17:41:11"/>
    <n v="1.6500000923406333"/>
    <x v="2"/>
    <d v="2022-01-18T17:40:49"/>
    <d v="2022-01-18T17:45:34"/>
    <n v="4.7499999892897904"/>
    <x v="9"/>
    <d v="2022-01-18T17:46:14"/>
    <n v="6"/>
    <n v="2"/>
    <n v="0"/>
    <n v="0"/>
    <n v="1"/>
    <n v="1"/>
    <n v="3"/>
  </r>
  <r>
    <n v="118934"/>
    <x v="8"/>
    <x v="2"/>
    <n v="2"/>
    <d v="2022-01-18T17:39:57"/>
    <d v="2022-01-18T17:39:57"/>
    <x v="6"/>
    <n v="0"/>
    <x v="0"/>
    <d v="2022-01-18T17:40:59"/>
    <d v="2022-01-18T17:40:59"/>
    <n v="0"/>
    <x v="0"/>
    <d v="2022-01-18T17:41:59"/>
    <d v="2022-01-18T17:46:14"/>
    <n v="4.2500000190921128"/>
    <x v="9"/>
    <d v="2022-01-18T17:46:54"/>
    <n v="3"/>
    <n v="1"/>
    <n v="0"/>
    <n v="1"/>
    <n v="0"/>
    <n v="1"/>
    <n v="4"/>
  </r>
  <r>
    <n v="118935"/>
    <x v="8"/>
    <x v="2"/>
    <n v="2"/>
    <d v="2022-01-18T17:41:01"/>
    <d v="2022-01-18T17:41:01"/>
    <x v="6"/>
    <n v="0"/>
    <x v="0"/>
    <d v="2022-01-18T17:41:35"/>
    <d v="2022-01-18T17:41:59"/>
    <n v="0.4000000306405127"/>
    <x v="1"/>
    <d v="2022-01-18T17:42:18"/>
    <d v="2022-01-18T17:46:54"/>
    <n v="4.600000079954043"/>
    <x v="9"/>
    <d v="2022-01-18T17:47:34"/>
    <n v="3"/>
    <n v="1"/>
    <n v="0"/>
    <n v="1"/>
    <n v="0"/>
    <n v="1"/>
    <n v="3"/>
  </r>
  <r>
    <n v="118936"/>
    <x v="8"/>
    <x v="2"/>
    <n v="2"/>
    <d v="2022-01-18T17:41:51"/>
    <d v="2022-01-18T17:41:51"/>
    <x v="6"/>
    <n v="0"/>
    <x v="0"/>
    <d v="2022-01-18T17:42:18"/>
    <d v="2022-01-18T17:42:18"/>
    <n v="0"/>
    <x v="0"/>
    <d v="2022-01-18T17:43:13"/>
    <d v="2022-01-18T17:47:34"/>
    <n v="4.3499999586492777"/>
    <x v="9"/>
    <d v="2022-01-18T17:48:14"/>
    <n v="2"/>
    <n v="2"/>
    <n v="0"/>
    <n v="1"/>
    <n v="0"/>
    <n v="1"/>
    <n v="3"/>
  </r>
  <r>
    <n v="118937"/>
    <x v="8"/>
    <x v="2"/>
    <n v="2"/>
    <d v="2022-01-18T17:42:49"/>
    <d v="2022-01-18T17:42:49"/>
    <x v="6"/>
    <n v="0"/>
    <x v="0"/>
    <d v="2022-01-18T17:43:53"/>
    <d v="2022-01-18T17:43:53"/>
    <n v="0"/>
    <x v="0"/>
    <d v="2022-01-18T17:44:56"/>
    <d v="2022-01-18T17:48:14"/>
    <n v="3.30000004847534"/>
    <x v="5"/>
    <d v="2022-01-18T17:48:54"/>
    <n v="6"/>
    <n v="1"/>
    <n v="1"/>
    <n v="0"/>
    <n v="0"/>
    <n v="1"/>
    <n v="3"/>
  </r>
  <r>
    <n v="118938"/>
    <x v="8"/>
    <x v="2"/>
    <n v="2"/>
    <d v="2022-01-18T17:44:01"/>
    <d v="2022-01-18T17:44:01"/>
    <x v="6"/>
    <n v="0"/>
    <x v="0"/>
    <d v="2022-01-18T17:45:01"/>
    <d v="2022-01-18T17:45:01"/>
    <n v="0"/>
    <x v="0"/>
    <d v="2022-01-18T17:45:46"/>
    <d v="2022-01-18T17:48:54"/>
    <n v="3.1333334371447563"/>
    <x v="5"/>
    <d v="2022-01-18T17:49:34"/>
    <n v="5"/>
    <n v="1"/>
    <n v="0"/>
    <n v="1"/>
    <n v="0"/>
    <n v="1"/>
    <n v="3"/>
  </r>
  <r>
    <n v="118939"/>
    <x v="8"/>
    <x v="2"/>
    <n v="2"/>
    <d v="2022-01-18T17:45:02"/>
    <d v="2022-01-18T17:45:02"/>
    <x v="6"/>
    <n v="0"/>
    <x v="0"/>
    <d v="2022-01-18T17:46:30"/>
    <d v="2022-01-18T17:46:30"/>
    <n v="0"/>
    <x v="0"/>
    <d v="2022-01-18T17:48:10"/>
    <d v="2022-01-18T17:49:34"/>
    <n v="1.3999999710358679"/>
    <x v="2"/>
    <d v="2022-01-18T17:50:24"/>
    <n v="3"/>
    <n v="1"/>
    <n v="0"/>
    <n v="0"/>
    <n v="2"/>
    <n v="2"/>
    <n v="5"/>
  </r>
  <r>
    <n v="118940"/>
    <x v="8"/>
    <x v="2"/>
    <n v="2"/>
    <d v="2022-01-18T17:46:20"/>
    <d v="2022-01-18T17:46:20"/>
    <x v="6"/>
    <n v="0"/>
    <x v="0"/>
    <d v="2022-01-18T17:47:24"/>
    <d v="2022-01-18T17:48:10"/>
    <n v="0.76666665729135275"/>
    <x v="3"/>
    <d v="2022-01-18T17:48:10"/>
    <d v="2022-01-18T17:50:24"/>
    <n v="2.2333333001006395"/>
    <x v="3"/>
    <d v="2022-01-18T17:51:04"/>
    <n v="4"/>
    <n v="2"/>
    <n v="1"/>
    <n v="0"/>
    <n v="0"/>
    <n v="1"/>
    <n v="4"/>
  </r>
  <r>
    <n v="118941"/>
    <x v="8"/>
    <x v="2"/>
    <n v="2"/>
    <d v="2022-01-18T17:47:26"/>
    <d v="2022-01-18T17:47:26"/>
    <x v="6"/>
    <n v="0"/>
    <x v="0"/>
    <d v="2022-01-18T17:48:23"/>
    <d v="2022-01-18T17:48:23"/>
    <n v="0"/>
    <x v="0"/>
    <d v="2022-01-18T17:49:34"/>
    <d v="2022-01-18T17:51:04"/>
    <n v="1.5000000467989594"/>
    <x v="2"/>
    <d v="2022-01-18T17:51:44"/>
    <n v="5"/>
    <n v="2"/>
    <n v="0"/>
    <n v="0"/>
    <n v="1"/>
    <n v="1"/>
    <n v="4"/>
  </r>
  <r>
    <n v="118942"/>
    <x v="8"/>
    <x v="2"/>
    <n v="2"/>
    <d v="2022-01-18T17:48:28"/>
    <d v="2022-01-18T17:48:28"/>
    <x v="6"/>
    <n v="0"/>
    <x v="0"/>
    <d v="2022-01-18T17:51:22"/>
    <d v="2022-01-18T17:51:22"/>
    <n v="0"/>
    <x v="0"/>
    <d v="2022-01-18T17:54:58"/>
    <d v="2022-01-18T17:54:58"/>
    <n v="0"/>
    <x v="0"/>
    <d v="2022-01-18T17:55:58"/>
    <n v="5"/>
    <n v="2"/>
    <n v="1"/>
    <n v="1"/>
    <n v="1"/>
    <n v="3"/>
    <n v="8"/>
  </r>
  <r>
    <n v="118943"/>
    <x v="8"/>
    <x v="2"/>
    <n v="2"/>
    <d v="2022-01-18T17:49:34"/>
    <d v="2022-01-18T17:49:52"/>
    <x v="6"/>
    <n v="0.2999999444000423"/>
    <x v="2"/>
    <d v="2022-01-18T17:50:22"/>
    <d v="2022-01-18T17:54:58"/>
    <n v="4.5999999332707375"/>
    <x v="7"/>
    <d v="2022-01-18T17:51:15"/>
    <d v="2022-01-18T17:55:58"/>
    <n v="4.7166667215060443"/>
    <x v="9"/>
    <d v="2022-01-18T17:56:38"/>
    <n v="3"/>
    <n v="2"/>
    <n v="0"/>
    <n v="0"/>
    <n v="1"/>
    <n v="1"/>
    <n v="4"/>
  </r>
  <r>
    <n v="118944"/>
    <x v="8"/>
    <x v="2"/>
    <n v="2"/>
    <d v="2022-01-18T17:50:39"/>
    <d v="2022-01-18T17:50:39"/>
    <x v="6"/>
    <n v="0"/>
    <x v="0"/>
    <d v="2022-01-18T17:51:09"/>
    <d v="2022-01-18T17:51:15"/>
    <n v="0.10000008624047041"/>
    <x v="1"/>
    <d v="2022-01-18T17:52:19"/>
    <d v="2022-01-18T17:56:38"/>
    <n v="4.3166666908655316"/>
    <x v="9"/>
    <d v="2022-01-18T17:57:18"/>
    <n v="6"/>
    <n v="2"/>
    <n v="0"/>
    <n v="0"/>
    <n v="1"/>
    <n v="1"/>
    <n v="4"/>
  </r>
  <r>
    <n v="118945"/>
    <x v="8"/>
    <x v="2"/>
    <n v="2"/>
    <d v="2022-01-18T17:51:45"/>
    <d v="2022-01-18T17:51:45"/>
    <x v="6"/>
    <n v="0"/>
    <x v="0"/>
    <d v="2022-01-18T17:53:23"/>
    <d v="2022-01-18T17:53:23"/>
    <n v="0"/>
    <x v="0"/>
    <d v="2022-01-18T17:54:51"/>
    <d v="2022-01-18T17:57:18"/>
    <n v="2.4500000174157321"/>
    <x v="3"/>
    <d v="2022-01-18T17:58:08"/>
    <n v="1"/>
    <n v="1"/>
    <n v="0"/>
    <n v="2"/>
    <n v="0"/>
    <n v="2"/>
    <n v="4"/>
  </r>
  <r>
    <n v="118946"/>
    <x v="8"/>
    <x v="2"/>
    <n v="2"/>
    <d v="2022-01-18T17:52:56"/>
    <d v="2022-01-18T17:52:56"/>
    <x v="6"/>
    <n v="0"/>
    <x v="0"/>
    <d v="2022-01-18T17:53:23"/>
    <d v="2022-01-18T17:54:51"/>
    <n v="1.4666666323319077"/>
    <x v="2"/>
    <d v="2022-01-18T17:54:30"/>
    <d v="2022-01-18T17:58:08"/>
    <n v="3.6333334073424339"/>
    <x v="5"/>
    <d v="2022-01-18T17:58:48"/>
    <n v="6"/>
    <n v="3"/>
    <n v="0"/>
    <n v="0"/>
    <n v="1"/>
    <n v="1"/>
    <n v="4"/>
  </r>
  <r>
    <n v="118947"/>
    <x v="8"/>
    <x v="2"/>
    <n v="2"/>
    <d v="2022-01-18T17:54:15"/>
    <d v="2022-01-18T17:54:15"/>
    <x v="6"/>
    <n v="0"/>
    <x v="0"/>
    <d v="2022-01-18T17:54:41"/>
    <d v="2022-01-18T17:54:41"/>
    <n v="0"/>
    <x v="0"/>
    <d v="2022-01-18T17:55:31"/>
    <d v="2022-01-18T17:58:48"/>
    <n v="3.2833333360031247"/>
    <x v="5"/>
    <d v="2022-01-18T17:59:28"/>
    <n v="6"/>
    <n v="3"/>
    <n v="0"/>
    <n v="0"/>
    <n v="1"/>
    <n v="1"/>
    <n v="4"/>
  </r>
  <r>
    <n v="118948"/>
    <x v="8"/>
    <x v="2"/>
    <n v="2"/>
    <d v="2022-01-18T17:55:21"/>
    <d v="2022-01-18T17:55:21"/>
    <x v="6"/>
    <n v="0"/>
    <x v="0"/>
    <d v="2022-01-18T17:56:20"/>
    <d v="2022-01-18T17:56:20"/>
    <n v="0"/>
    <x v="0"/>
    <d v="2022-01-18T17:57:23"/>
    <d v="2022-01-18T17:59:28"/>
    <n v="2.0833332545589656"/>
    <x v="3"/>
    <d v="2022-01-18T18:00:08"/>
    <n v="3"/>
    <n v="2"/>
    <n v="0"/>
    <n v="1"/>
    <n v="0"/>
    <n v="1"/>
    <n v="4"/>
  </r>
  <r>
    <n v="118949"/>
    <x v="8"/>
    <x v="2"/>
    <n v="2"/>
    <d v="2022-01-18T17:56:35"/>
    <d v="2022-01-18T17:56:35"/>
    <x v="6"/>
    <n v="0"/>
    <x v="0"/>
    <d v="2022-01-18T17:57:36"/>
    <d v="2022-01-18T17:57:36"/>
    <n v="0"/>
    <x v="0"/>
    <d v="2022-01-18T17:58:22"/>
    <d v="2022-01-18T18:00:08"/>
    <n v="1.7666667338926345"/>
    <x v="2"/>
    <d v="2022-01-18T18:00:48"/>
    <n v="3"/>
    <n v="3"/>
    <n v="0"/>
    <n v="1"/>
    <n v="0"/>
    <n v="1"/>
    <n v="4"/>
  </r>
  <r>
    <n v="118950"/>
    <x v="8"/>
    <x v="2"/>
    <n v="2"/>
    <d v="2022-01-18T17:57:35"/>
    <d v="2022-01-18T17:57:35"/>
    <x v="6"/>
    <n v="0"/>
    <x v="0"/>
    <d v="2022-01-18T17:58:36"/>
    <d v="2022-01-18T17:58:36"/>
    <n v="0"/>
    <x v="0"/>
    <d v="2022-01-18T17:59:44"/>
    <d v="2022-01-18T18:00:48"/>
    <n v="1.066666612168774"/>
    <x v="2"/>
    <d v="2022-01-18T18:01:28"/>
    <n v="2"/>
    <n v="3"/>
    <n v="0"/>
    <n v="1"/>
    <n v="0"/>
    <n v="1"/>
    <n v="4"/>
  </r>
  <r>
    <n v="118951"/>
    <x v="8"/>
    <x v="2"/>
    <n v="2"/>
    <d v="2022-01-18T17:58:44"/>
    <d v="2022-01-18T17:58:44"/>
    <x v="6"/>
    <n v="0"/>
    <x v="0"/>
    <d v="2022-01-18T17:59:11"/>
    <d v="2022-01-18T17:59:44"/>
    <n v="0.5500000761821866"/>
    <x v="3"/>
    <d v="2022-01-18T17:59:58"/>
    <d v="2022-01-18T18:01:28"/>
    <n v="1.5000000467989594"/>
    <x v="2"/>
    <d v="2022-01-18T18:02:08"/>
    <n v="6"/>
    <n v="3"/>
    <n v="1"/>
    <n v="0"/>
    <n v="0"/>
    <n v="1"/>
    <n v="4"/>
  </r>
  <r>
    <n v="118952"/>
    <x v="8"/>
    <x v="2"/>
    <n v="2"/>
    <d v="2022-01-18T17:59:56"/>
    <d v="2022-01-18T17:59:56"/>
    <x v="6"/>
    <n v="0"/>
    <x v="0"/>
    <d v="2022-01-18T18:00:54"/>
    <d v="2022-01-18T18:00:54"/>
    <n v="0"/>
    <x v="0"/>
    <d v="2022-01-18T18:02:44"/>
    <d v="2022-01-18T18:02:44"/>
    <n v="0"/>
    <x v="0"/>
    <d v="2022-01-18T18:03:34"/>
    <n v="5"/>
    <n v="2"/>
    <n v="0"/>
    <n v="2"/>
    <n v="0"/>
    <n v="2"/>
    <n v="8"/>
  </r>
  <r>
    <n v="118953"/>
    <x v="8"/>
    <x v="2"/>
    <n v="2"/>
    <d v="2022-01-18T17:59:55"/>
    <d v="2022-01-18T17:59:55"/>
    <x v="6"/>
    <n v="0"/>
    <x v="0"/>
    <d v="2022-01-18T18:00:22"/>
    <d v="2022-01-18T18:00:22"/>
    <n v="0"/>
    <x v="0"/>
    <d v="2022-01-18T18:01:12"/>
    <d v="2022-01-18T18:01:12"/>
    <n v="0"/>
    <x v="0"/>
    <d v="2022-01-18T18:01:52"/>
    <n v="3"/>
    <n v="3"/>
    <n v="1"/>
    <n v="0"/>
    <n v="0"/>
    <n v="1"/>
    <n v="9"/>
  </r>
  <r>
    <n v="118954"/>
    <x v="8"/>
    <x v="2"/>
    <n v="2"/>
    <d v="2022-01-18T18:01:02"/>
    <d v="2022-01-18T18:01:02"/>
    <x v="7"/>
    <n v="0"/>
    <x v="0"/>
    <d v="2022-01-18T18:02:05"/>
    <d v="2022-01-18T18:02:05"/>
    <n v="0"/>
    <x v="0"/>
    <d v="2022-01-18T18:03:19"/>
    <d v="2022-01-18T18:03:19"/>
    <n v="0"/>
    <x v="0"/>
    <d v="2022-01-18T18:03:59"/>
    <n v="3"/>
    <n v="3"/>
    <n v="1"/>
    <n v="0"/>
    <n v="0"/>
    <n v="1"/>
    <n v="9"/>
  </r>
  <r>
    <n v="118955"/>
    <x v="8"/>
    <x v="2"/>
    <n v="2"/>
    <d v="2022-01-18T18:02:07"/>
    <d v="2022-01-18T18:02:07"/>
    <x v="7"/>
    <n v="0"/>
    <x v="0"/>
    <d v="2022-01-18T18:02:39"/>
    <d v="2022-01-18T18:03:19"/>
    <n v="0.66666657105088234"/>
    <x v="3"/>
    <d v="2022-01-18T18:03:37"/>
    <d v="2022-01-18T18:04:17"/>
    <n v="0.66666657105088234"/>
    <x v="4"/>
    <d v="2022-01-18T18:04:57"/>
    <n v="2"/>
    <n v="3"/>
    <n v="0"/>
    <n v="1"/>
    <n v="0"/>
    <n v="1"/>
    <n v="6"/>
  </r>
  <r>
    <n v="118956"/>
    <x v="8"/>
    <x v="2"/>
    <n v="2"/>
    <d v="2022-01-18T18:03:10"/>
    <d v="2022-01-18T18:03:10"/>
    <x v="7"/>
    <n v="0"/>
    <x v="0"/>
    <d v="2022-01-18T18:04:11"/>
    <d v="2022-01-18T18:04:11"/>
    <n v="0"/>
    <x v="0"/>
    <d v="2022-01-18T18:04:53"/>
    <d v="2022-01-18T18:04:57"/>
    <n v="6.6666671773418784E-2"/>
    <x v="0"/>
    <d v="2022-01-18T18:05:37"/>
    <n v="2"/>
    <n v="3"/>
    <n v="0"/>
    <n v="0"/>
    <n v="1"/>
    <n v="1"/>
    <n v="7"/>
  </r>
  <r>
    <n v="118957"/>
    <x v="8"/>
    <x v="2"/>
    <n v="2"/>
    <d v="2022-01-18T18:04:19"/>
    <d v="2022-01-18T18:04:19"/>
    <x v="7"/>
    <n v="0"/>
    <x v="0"/>
    <d v="2022-01-18T18:04:46"/>
    <d v="2022-01-18T18:04:53"/>
    <n v="0.11666664155200124"/>
    <x v="1"/>
    <d v="2022-01-18T18:05:52"/>
    <d v="2022-01-18T18:05:59"/>
    <n v="0.11666664155200124"/>
    <x v="1"/>
    <d v="2022-01-18T18:06:39"/>
    <n v="1"/>
    <n v="3"/>
    <n v="1"/>
    <n v="0"/>
    <n v="0"/>
    <n v="1"/>
    <n v="7"/>
  </r>
  <r>
    <n v="118958"/>
    <x v="8"/>
    <x v="2"/>
    <n v="2"/>
    <d v="2022-01-18T18:05:26"/>
    <d v="2022-01-18T18:05:26"/>
    <x v="7"/>
    <n v="0"/>
    <x v="0"/>
    <d v="2022-01-18T18:07:44"/>
    <d v="2022-01-18T18:07:44"/>
    <n v="0"/>
    <x v="0"/>
    <d v="2022-01-18T18:10:56"/>
    <d v="2022-01-18T18:10:56"/>
    <n v="0"/>
    <x v="0"/>
    <d v="2022-01-18T18:11:56"/>
    <n v="1"/>
    <n v="3"/>
    <n v="1"/>
    <n v="1"/>
    <n v="1"/>
    <n v="3"/>
    <n v="9"/>
  </r>
  <r>
    <n v="118959"/>
    <x v="8"/>
    <x v="2"/>
    <n v="2"/>
    <d v="2022-01-18T18:06:23"/>
    <d v="2022-01-18T18:06:44"/>
    <x v="7"/>
    <n v="0.34999991417862475"/>
    <x v="2"/>
    <d v="2022-01-18T18:08:06"/>
    <d v="2022-01-18T18:10:56"/>
    <n v="2.8333333460614085"/>
    <x v="4"/>
    <d v="2022-01-18T18:10:28"/>
    <d v="2022-01-18T18:13:18"/>
    <n v="2.8333333460614085"/>
    <x v="3"/>
    <d v="2022-01-18T18:14:08"/>
    <n v="5"/>
    <n v="2"/>
    <n v="0"/>
    <n v="2"/>
    <n v="0"/>
    <n v="2"/>
    <n v="3"/>
  </r>
  <r>
    <n v="118960"/>
    <x v="8"/>
    <x v="2"/>
    <n v="2"/>
    <d v="2022-01-18T18:07:34"/>
    <d v="2022-01-18T18:07:36"/>
    <x v="7"/>
    <n v="3.3333403989672661E-2"/>
    <x v="0"/>
    <d v="2022-01-18T18:08:05"/>
    <d v="2022-01-18T18:10:28"/>
    <n v="2.3833333456423134"/>
    <x v="4"/>
    <d v="2022-01-18T18:08:48"/>
    <d v="2022-01-18T18:14:08"/>
    <n v="5.3333333332557231"/>
    <x v="8"/>
    <d v="2022-01-18T18:14:48"/>
    <n v="5"/>
    <n v="2"/>
    <n v="1"/>
    <n v="0"/>
    <n v="0"/>
    <n v="1"/>
    <n v="4"/>
  </r>
  <r>
    <n v="118961"/>
    <x v="8"/>
    <x v="2"/>
    <n v="2"/>
    <d v="2022-01-18T18:08:41"/>
    <d v="2022-01-18T18:08:41"/>
    <x v="7"/>
    <n v="0"/>
    <x v="0"/>
    <d v="2022-01-18T18:09:36"/>
    <d v="2022-01-18T18:09:36"/>
    <n v="0"/>
    <x v="0"/>
    <d v="2022-01-18T18:10:40"/>
    <d v="2022-01-18T18:14:48"/>
    <n v="4.1333333775401115"/>
    <x v="9"/>
    <d v="2022-01-18T18:15:28"/>
    <n v="2"/>
    <n v="2"/>
    <n v="0"/>
    <n v="1"/>
    <n v="0"/>
    <n v="1"/>
    <n v="3"/>
  </r>
  <r>
    <n v="118962"/>
    <x v="8"/>
    <x v="2"/>
    <n v="2"/>
    <d v="2022-01-18T18:09:43"/>
    <d v="2022-01-18T18:09:43"/>
    <x v="7"/>
    <n v="0"/>
    <x v="0"/>
    <d v="2022-01-18T18:10:16"/>
    <d v="2022-01-18T18:10:40"/>
    <n v="0.4000000306405127"/>
    <x v="1"/>
    <d v="2022-01-18T18:11:00"/>
    <d v="2022-01-18T18:15:28"/>
    <n v="4.4666665897239"/>
    <x v="9"/>
    <d v="2022-01-18T18:16:08"/>
    <n v="1"/>
    <n v="1"/>
    <n v="0"/>
    <n v="0"/>
    <n v="1"/>
    <n v="1"/>
    <n v="4"/>
  </r>
  <r>
    <n v="118963"/>
    <x v="8"/>
    <x v="2"/>
    <n v="2"/>
    <d v="2022-01-18T18:10:42"/>
    <d v="2022-01-18T18:10:42"/>
    <x v="7"/>
    <n v="0"/>
    <x v="0"/>
    <d v="2022-01-18T18:11:11"/>
    <d v="2022-01-18T18:11:11"/>
    <n v="0"/>
    <x v="0"/>
    <d v="2022-01-18T18:12:17"/>
    <d v="2022-01-18T18:16:08"/>
    <n v="3.8499999884516001"/>
    <x v="5"/>
    <d v="2022-01-18T18:16:48"/>
    <n v="6"/>
    <n v="2"/>
    <n v="0"/>
    <n v="1"/>
    <n v="0"/>
    <n v="1"/>
    <n v="4"/>
  </r>
  <r>
    <n v="118964"/>
    <x v="8"/>
    <x v="2"/>
    <n v="2"/>
    <d v="2022-01-18T18:11:59"/>
    <d v="2022-01-18T18:11:59"/>
    <x v="7"/>
    <n v="0"/>
    <x v="0"/>
    <d v="2022-01-18T18:12:33"/>
    <d v="2022-01-18T18:12:33"/>
    <n v="0"/>
    <x v="0"/>
    <d v="2022-01-18T18:13:50"/>
    <d v="2022-01-18T18:16:48"/>
    <n v="2.9666666896082461"/>
    <x v="3"/>
    <d v="2022-01-18T18:17:28"/>
    <n v="4"/>
    <n v="2"/>
    <n v="1"/>
    <n v="0"/>
    <n v="0"/>
    <n v="1"/>
    <n v="4"/>
  </r>
  <r>
    <n v="118965"/>
    <x v="8"/>
    <x v="2"/>
    <n v="2"/>
    <d v="2022-01-18T18:13:13"/>
    <d v="2022-01-18T18:13:13"/>
    <x v="7"/>
    <n v="0"/>
    <x v="0"/>
    <d v="2022-01-18T18:14:13"/>
    <d v="2022-01-18T18:14:13"/>
    <n v="0"/>
    <x v="0"/>
    <d v="2022-01-18T18:15:12"/>
    <d v="2022-01-18T18:17:28"/>
    <n v="2.2666665574070066"/>
    <x v="3"/>
    <d v="2022-01-18T18:18:08"/>
    <n v="2"/>
    <n v="1"/>
    <n v="0"/>
    <n v="1"/>
    <n v="0"/>
    <n v="1"/>
    <n v="5"/>
  </r>
  <r>
    <n v="118966"/>
    <x v="8"/>
    <x v="2"/>
    <n v="2"/>
    <d v="2022-01-18T18:14:24"/>
    <d v="2022-01-18T18:14:24"/>
    <x v="7"/>
    <n v="0"/>
    <x v="0"/>
    <d v="2022-01-18T18:15:20"/>
    <d v="2022-01-18T18:15:20"/>
    <n v="0"/>
    <x v="0"/>
    <d v="2022-01-18T18:17:30"/>
    <d v="2022-01-18T18:18:08"/>
    <n v="0.63333330326713622"/>
    <x v="4"/>
    <d v="2022-01-18T18:18:58"/>
    <n v="5"/>
    <n v="1"/>
    <n v="2"/>
    <n v="0"/>
    <n v="0"/>
    <n v="2"/>
    <n v="5"/>
  </r>
  <r>
    <n v="118967"/>
    <x v="8"/>
    <x v="2"/>
    <n v="2"/>
    <d v="2022-01-18T18:15:43"/>
    <d v="2022-01-18T18:15:43"/>
    <x v="7"/>
    <n v="0"/>
    <x v="0"/>
    <d v="2022-01-18T18:16:40"/>
    <d v="2022-01-18T18:17:30"/>
    <n v="0.83333332906477153"/>
    <x v="3"/>
    <d v="2022-01-18T18:17:29"/>
    <d v="2022-01-18T18:18:58"/>
    <n v="1.483333344804123"/>
    <x v="2"/>
    <d v="2022-01-18T18:19:38"/>
    <n v="3"/>
    <n v="3"/>
    <n v="0"/>
    <n v="1"/>
    <n v="0"/>
    <n v="1"/>
    <n v="5"/>
  </r>
  <r>
    <n v="118968"/>
    <x v="8"/>
    <x v="2"/>
    <n v="2"/>
    <d v="2022-01-18T18:16:38"/>
    <d v="2022-01-18T18:16:38"/>
    <x v="7"/>
    <n v="0"/>
    <x v="0"/>
    <d v="2022-01-18T18:17:11"/>
    <d v="2022-01-18T18:17:29"/>
    <n v="0.2999999444000423"/>
    <x v="1"/>
    <d v="2022-01-18T18:18:24"/>
    <d v="2022-01-18T18:19:38"/>
    <n v="1.2333333597052842"/>
    <x v="2"/>
    <d v="2022-01-18T18:20:18"/>
    <n v="2"/>
    <n v="3"/>
    <n v="0"/>
    <n v="0"/>
    <n v="1"/>
    <n v="1"/>
    <n v="5"/>
  </r>
  <r>
    <n v="118969"/>
    <x v="8"/>
    <x v="2"/>
    <n v="2"/>
    <d v="2022-01-18T18:17:32"/>
    <d v="2022-01-18T18:17:32"/>
    <x v="7"/>
    <n v="0"/>
    <x v="0"/>
    <d v="2022-01-18T18:18:04"/>
    <d v="2022-01-18T18:18:24"/>
    <n v="0.33333336934447289"/>
    <x v="1"/>
    <d v="2022-01-18T18:19:01"/>
    <d v="2022-01-18T18:20:18"/>
    <n v="1.2833333294838667"/>
    <x v="2"/>
    <d v="2022-01-18T18:20:58"/>
    <n v="2"/>
    <n v="3"/>
    <n v="1"/>
    <n v="0"/>
    <n v="0"/>
    <n v="1"/>
    <n v="4"/>
  </r>
  <r>
    <n v="118970"/>
    <x v="8"/>
    <x v="2"/>
    <n v="2"/>
    <d v="2022-01-18T18:18:24"/>
    <d v="2022-01-18T18:18:24"/>
    <x v="7"/>
    <n v="0"/>
    <x v="0"/>
    <d v="2022-01-18T18:19:25"/>
    <d v="2022-01-18T18:19:25"/>
    <n v="0"/>
    <x v="0"/>
    <d v="2022-01-18T18:20:06"/>
    <d v="2022-01-18T18:20:58"/>
    <n v="0.86666673305444419"/>
    <x v="4"/>
    <d v="2022-01-18T18:21:38"/>
    <n v="1"/>
    <n v="3"/>
    <n v="1"/>
    <n v="0"/>
    <n v="0"/>
    <n v="1"/>
    <n v="5"/>
  </r>
  <r>
    <n v="118971"/>
    <x v="8"/>
    <x v="2"/>
    <n v="2"/>
    <d v="2022-01-18T18:19:22"/>
    <d v="2022-01-18T18:19:22"/>
    <x v="7"/>
    <n v="0"/>
    <x v="0"/>
    <d v="2022-01-18T18:19:49"/>
    <d v="2022-01-18T18:20:06"/>
    <n v="0.28333325288258493"/>
    <x v="1"/>
    <d v="2022-01-18T18:21:04"/>
    <d v="2022-01-18T18:21:38"/>
    <n v="0.5666666419710964"/>
    <x v="4"/>
    <d v="2022-01-18T18:22:18"/>
    <n v="1"/>
    <n v="3"/>
    <n v="0"/>
    <n v="1"/>
    <n v="0"/>
    <n v="1"/>
    <n v="5"/>
  </r>
  <r>
    <n v="118972"/>
    <x v="8"/>
    <x v="2"/>
    <n v="2"/>
    <d v="2022-01-18T18:20:18"/>
    <d v="2022-01-18T18:20:18"/>
    <x v="7"/>
    <n v="0"/>
    <x v="0"/>
    <d v="2022-01-18T18:21:14"/>
    <d v="2022-01-18T18:21:14"/>
    <n v="0"/>
    <x v="0"/>
    <d v="2022-01-18T18:22:13"/>
    <d v="2022-01-18T18:22:18"/>
    <n v="8.3333373768255115E-2"/>
    <x v="0"/>
    <d v="2022-01-18T18:22:58"/>
    <n v="6"/>
    <n v="3"/>
    <n v="0"/>
    <n v="0"/>
    <n v="1"/>
    <n v="1"/>
    <n v="7"/>
  </r>
  <r>
    <n v="118973"/>
    <x v="8"/>
    <x v="2"/>
    <n v="2"/>
    <d v="2022-01-18T18:21:20"/>
    <d v="2022-01-18T18:21:20"/>
    <x v="7"/>
    <n v="0"/>
    <x v="0"/>
    <d v="2022-01-18T18:22:16"/>
    <d v="2022-01-18T18:22:16"/>
    <n v="0"/>
    <x v="0"/>
    <d v="2022-01-18T18:24:38"/>
    <d v="2022-01-18T18:24:38"/>
    <n v="0"/>
    <x v="0"/>
    <d v="2022-01-18T18:25:28"/>
    <n v="6"/>
    <n v="3"/>
    <n v="0"/>
    <n v="2"/>
    <n v="0"/>
    <n v="2"/>
    <n v="8"/>
  </r>
  <r>
    <n v="118974"/>
    <x v="8"/>
    <x v="2"/>
    <n v="2"/>
    <d v="2022-01-18T18:22:26"/>
    <d v="2022-01-18T18:22:26"/>
    <x v="7"/>
    <n v="0"/>
    <x v="0"/>
    <d v="2022-01-18T18:25:02"/>
    <d v="2022-01-18T18:25:02"/>
    <n v="0"/>
    <x v="0"/>
    <d v="2022-01-18T18:27:44"/>
    <d v="2022-01-18T18:27:44"/>
    <n v="0"/>
    <x v="0"/>
    <d v="2022-01-18T18:28:44"/>
    <n v="5"/>
    <n v="3"/>
    <n v="1"/>
    <n v="1"/>
    <n v="1"/>
    <n v="3"/>
    <n v="8"/>
  </r>
  <r>
    <n v="118975"/>
    <x v="8"/>
    <x v="2"/>
    <n v="2"/>
    <d v="2022-01-18T18:23:32"/>
    <d v="2022-01-18T18:24:02"/>
    <x v="7"/>
    <n v="0.49999997019767761"/>
    <x v="2"/>
    <d v="2022-01-18T18:25:00"/>
    <d v="2022-01-18T18:27:44"/>
    <n v="2.7333334065042436"/>
    <x v="4"/>
    <d v="2022-01-18T18:26:16"/>
    <d v="2022-01-18T18:29:00"/>
    <n v="2.7333334169816226"/>
    <x v="3"/>
    <d v="2022-01-18T18:29:40"/>
    <n v="4"/>
    <n v="2"/>
    <n v="0"/>
    <n v="0"/>
    <n v="1"/>
    <n v="1"/>
    <n v="3"/>
  </r>
  <r>
    <n v="118976"/>
    <x v="8"/>
    <x v="2"/>
    <n v="2"/>
    <d v="2022-01-18T18:24:26"/>
    <d v="2022-01-18T18:24:30"/>
    <x v="7"/>
    <n v="6.6666671773418784E-2"/>
    <x v="0"/>
    <d v="2022-01-18T18:25:04"/>
    <d v="2022-01-18T18:26:16"/>
    <n v="1.1999999452382326"/>
    <x v="2"/>
    <d v="2022-01-18T18:25:51"/>
    <d v="2022-01-18T18:29:40"/>
    <n v="3.816666720667854"/>
    <x v="5"/>
    <d v="2022-01-18T18:30:20"/>
    <n v="1"/>
    <n v="2"/>
    <n v="1"/>
    <n v="0"/>
    <n v="0"/>
    <n v="1"/>
    <n v="3"/>
  </r>
  <r>
    <n v="118977"/>
    <x v="8"/>
    <x v="2"/>
    <n v="2"/>
    <d v="2022-01-18T18:25:17"/>
    <d v="2022-01-18T18:25:17"/>
    <x v="7"/>
    <n v="0"/>
    <x v="0"/>
    <d v="2022-01-18T18:25:46"/>
    <d v="2022-01-18T18:25:51"/>
    <n v="8.3333373768255115E-2"/>
    <x v="0"/>
    <d v="2022-01-18T18:26:55"/>
    <d v="2022-01-18T18:30:20"/>
    <n v="3.4166666900273412"/>
    <x v="5"/>
    <d v="2022-01-18T18:31:00"/>
    <n v="5"/>
    <n v="2"/>
    <n v="0"/>
    <n v="1"/>
    <n v="0"/>
    <n v="1"/>
    <n v="4"/>
  </r>
  <r>
    <n v="118978"/>
    <x v="8"/>
    <x v="2"/>
    <n v="2"/>
    <d v="2022-01-18T18:26:27"/>
    <d v="2022-01-18T18:26:27"/>
    <x v="7"/>
    <n v="0"/>
    <x v="0"/>
    <d v="2022-01-18T18:27:29"/>
    <d v="2022-01-18T18:27:29"/>
    <n v="0"/>
    <x v="0"/>
    <d v="2022-01-18T18:28:09"/>
    <d v="2022-01-18T18:31:00"/>
    <n v="2.8500000480562449"/>
    <x v="3"/>
    <d v="2022-01-18T18:31:40"/>
    <n v="3"/>
    <n v="1"/>
    <n v="1"/>
    <n v="0"/>
    <n v="0"/>
    <n v="1"/>
    <n v="3"/>
  </r>
  <r>
    <n v="118979"/>
    <x v="8"/>
    <x v="2"/>
    <n v="2"/>
    <d v="2022-01-18T18:27:33"/>
    <d v="2022-01-18T18:27:33"/>
    <x v="7"/>
    <n v="0"/>
    <x v="0"/>
    <d v="2022-01-18T18:28:31"/>
    <d v="2022-01-18T18:28:31"/>
    <n v="0"/>
    <x v="0"/>
    <d v="2022-01-18T18:29:33"/>
    <d v="2022-01-18T18:31:40"/>
    <n v="2.1166666585486382"/>
    <x v="3"/>
    <d v="2022-01-18T18:32:20"/>
    <n v="6"/>
    <n v="1"/>
    <n v="0"/>
    <n v="1"/>
    <n v="0"/>
    <n v="1"/>
    <n v="5"/>
  </r>
  <r>
    <n v="118980"/>
    <x v="8"/>
    <x v="2"/>
    <n v="2"/>
    <d v="2022-01-18T18:28:36"/>
    <d v="2022-01-18T18:28:36"/>
    <x v="7"/>
    <n v="0"/>
    <x v="0"/>
    <d v="2022-01-18T18:29:26"/>
    <d v="2022-01-18T18:29:33"/>
    <n v="0.11666664155200124"/>
    <x v="1"/>
    <d v="2022-01-18T18:31:18"/>
    <d v="2022-01-18T18:32:20"/>
    <n v="1.0333333443850279"/>
    <x v="2"/>
    <d v="2022-01-18T18:33:10"/>
    <n v="5"/>
    <n v="2"/>
    <n v="2"/>
    <n v="0"/>
    <n v="0"/>
    <n v="2"/>
    <n v="5"/>
  </r>
  <r>
    <n v="118981"/>
    <x v="8"/>
    <x v="2"/>
    <n v="2"/>
    <d v="2022-01-18T18:29:46"/>
    <d v="2022-01-18T18:29:46"/>
    <x v="7"/>
    <n v="0"/>
    <x v="0"/>
    <d v="2022-01-18T18:30:50"/>
    <d v="2022-01-18T18:31:18"/>
    <n v="0.46666670241393149"/>
    <x v="1"/>
    <d v="2022-01-18T18:31:40"/>
    <d v="2022-01-18T18:33:10"/>
    <n v="1.5000000467989594"/>
    <x v="2"/>
    <d v="2022-01-18T18:33:50"/>
    <n v="6"/>
    <n v="2"/>
    <n v="0"/>
    <n v="0"/>
    <n v="1"/>
    <n v="1"/>
    <n v="5"/>
  </r>
  <r>
    <n v="118982"/>
    <x v="8"/>
    <x v="2"/>
    <n v="2"/>
    <d v="2022-01-18T18:31:02"/>
    <d v="2022-01-18T18:31:02"/>
    <x v="7"/>
    <n v="0"/>
    <x v="0"/>
    <d v="2022-01-18T18:32:05"/>
    <d v="2022-01-18T18:32:05"/>
    <n v="0"/>
    <x v="0"/>
    <d v="2022-01-18T18:33:19"/>
    <d v="2022-01-18T18:33:50"/>
    <n v="0.51666667219251394"/>
    <x v="4"/>
    <d v="2022-01-18T18:34:30"/>
    <n v="1"/>
    <n v="3"/>
    <n v="1"/>
    <n v="0"/>
    <n v="0"/>
    <n v="1"/>
    <n v="5"/>
  </r>
  <r>
    <n v="118983"/>
    <x v="8"/>
    <x v="2"/>
    <n v="2"/>
    <d v="2022-01-18T18:32:16"/>
    <d v="2022-01-18T18:32:16"/>
    <x v="7"/>
    <n v="0"/>
    <x v="0"/>
    <d v="2022-01-18T18:32:48"/>
    <d v="2022-01-18T18:33:19"/>
    <n v="0.51666667219251394"/>
    <x v="3"/>
    <d v="2022-01-18T18:33:57"/>
    <d v="2022-01-18T18:34:30"/>
    <n v="0.54999993997626007"/>
    <x v="4"/>
    <d v="2022-01-18T18:35:10"/>
    <n v="6"/>
    <n v="3"/>
    <n v="0"/>
    <n v="1"/>
    <n v="0"/>
    <n v="1"/>
    <n v="6"/>
  </r>
  <r>
    <n v="118984"/>
    <x v="8"/>
    <x v="2"/>
    <n v="2"/>
    <d v="2022-01-18T18:33:07"/>
    <d v="2022-01-18T18:33:07"/>
    <x v="7"/>
    <n v="0"/>
    <x v="0"/>
    <d v="2022-01-18T18:34:05"/>
    <d v="2022-01-18T18:34:05"/>
    <n v="0"/>
    <x v="0"/>
    <d v="2022-01-18T18:34:58"/>
    <d v="2022-01-18T18:35:10"/>
    <n v="0.20000001532025635"/>
    <x v="1"/>
    <d v="2022-01-18T18:35:50"/>
    <n v="6"/>
    <n v="3"/>
    <n v="0"/>
    <n v="0"/>
    <n v="1"/>
    <n v="1"/>
    <n v="6"/>
  </r>
  <r>
    <n v="118985"/>
    <x v="8"/>
    <x v="2"/>
    <n v="2"/>
    <d v="2022-01-18T18:34:26"/>
    <d v="2022-01-18T18:34:26"/>
    <x v="7"/>
    <n v="0"/>
    <x v="0"/>
    <d v="2022-01-18T18:34:53"/>
    <d v="2022-01-18T18:34:58"/>
    <n v="8.3333373768255115E-2"/>
    <x v="0"/>
    <d v="2022-01-18T18:36:09"/>
    <d v="2022-01-18T18:36:14"/>
    <n v="8.3333237562328577E-2"/>
    <x v="0"/>
    <d v="2022-01-18T18:36:54"/>
    <n v="5"/>
    <n v="3"/>
    <n v="0"/>
    <n v="0"/>
    <n v="1"/>
    <n v="1"/>
    <n v="8"/>
  </r>
  <r>
    <n v="118986"/>
    <x v="8"/>
    <x v="2"/>
    <n v="2"/>
    <d v="2022-01-18T18:35:43"/>
    <d v="2022-01-18T18:35:43"/>
    <x v="7"/>
    <n v="0"/>
    <x v="0"/>
    <d v="2022-01-18T18:36:43"/>
    <d v="2022-01-18T18:36:43"/>
    <n v="0"/>
    <x v="0"/>
    <d v="2022-01-18T18:38:11"/>
    <d v="2022-01-18T18:38:11"/>
    <n v="0"/>
    <x v="0"/>
    <d v="2022-01-18T18:39:01"/>
    <n v="5"/>
    <n v="3"/>
    <n v="2"/>
    <n v="0"/>
    <n v="0"/>
    <n v="2"/>
    <n v="9"/>
  </r>
  <r>
    <n v="118987"/>
    <x v="8"/>
    <x v="2"/>
    <n v="2"/>
    <d v="2022-01-18T18:36:50"/>
    <d v="2022-01-18T18:36:50"/>
    <x v="7"/>
    <n v="0"/>
    <x v="0"/>
    <d v="2022-01-18T18:37:46"/>
    <d v="2022-01-18T18:38:11"/>
    <n v="0.416666743112728"/>
    <x v="1"/>
    <d v="2022-01-18T18:38:28"/>
    <d v="2022-01-18T18:39:01"/>
    <n v="0.5499999294988811"/>
    <x v="4"/>
    <d v="2022-01-18T18:39:41"/>
    <n v="6"/>
    <n v="2"/>
    <n v="1"/>
    <n v="0"/>
    <n v="0"/>
    <n v="1"/>
    <n v="5"/>
  </r>
  <r>
    <n v="118988"/>
    <x v="8"/>
    <x v="2"/>
    <n v="2"/>
    <d v="2022-01-18T18:37:55"/>
    <d v="2022-01-18T18:37:55"/>
    <x v="7"/>
    <n v="0"/>
    <x v="0"/>
    <d v="2022-01-18T18:38:50"/>
    <d v="2022-01-18T18:38:50"/>
    <n v="0"/>
    <x v="0"/>
    <d v="2022-01-18T18:39:46"/>
    <d v="2022-01-18T18:39:46"/>
    <n v="0"/>
    <x v="0"/>
    <d v="2022-01-18T18:40:26"/>
    <n v="2"/>
    <n v="2"/>
    <n v="0"/>
    <n v="1"/>
    <n v="0"/>
    <n v="1"/>
    <n v="8"/>
  </r>
  <r>
    <n v="118989"/>
    <x v="8"/>
    <x v="2"/>
    <n v="2"/>
    <d v="2022-01-18T18:38:58"/>
    <d v="2022-01-18T18:38:58"/>
    <x v="7"/>
    <n v="0"/>
    <x v="0"/>
    <d v="2022-01-18T18:39:55"/>
    <d v="2022-01-18T18:39:55"/>
    <n v="0"/>
    <x v="0"/>
    <d v="2022-01-18T18:40:48"/>
    <d v="2022-01-18T18:40:48"/>
    <n v="0"/>
    <x v="0"/>
    <d v="2022-01-18T18:41:28"/>
    <n v="4"/>
    <n v="2"/>
    <n v="0"/>
    <n v="0"/>
    <n v="1"/>
    <n v="1"/>
    <n v="8"/>
  </r>
  <r>
    <n v="118990"/>
    <x v="8"/>
    <x v="2"/>
    <n v="2"/>
    <d v="2022-01-18T18:40:09"/>
    <d v="2022-01-18T18:40:09"/>
    <x v="7"/>
    <n v="0"/>
    <x v="0"/>
    <d v="2022-01-18T18:40:35"/>
    <d v="2022-01-18T18:40:48"/>
    <n v="0.21666657063178718"/>
    <x v="1"/>
    <d v="2022-01-18T18:41:24"/>
    <d v="2022-01-18T18:41:37"/>
    <n v="0.21666672779247165"/>
    <x v="1"/>
    <d v="2022-01-18T18:42:17"/>
    <n v="6"/>
    <n v="2"/>
    <n v="1"/>
    <n v="0"/>
    <n v="0"/>
    <n v="1"/>
    <n v="6"/>
  </r>
  <r>
    <n v="118991"/>
    <x v="8"/>
    <x v="2"/>
    <n v="2"/>
    <d v="2022-01-18T18:41:27"/>
    <d v="2022-01-18T18:41:27"/>
    <x v="7"/>
    <n v="0"/>
    <x v="0"/>
    <d v="2022-01-18T18:43:27"/>
    <d v="2022-01-18T18:43:27"/>
    <n v="0"/>
    <x v="0"/>
    <d v="2022-01-18T18:45:36"/>
    <d v="2022-01-18T18:45:36"/>
    <n v="0"/>
    <x v="0"/>
    <d v="2022-01-18T18:46:36"/>
    <n v="5"/>
    <n v="1"/>
    <n v="1"/>
    <n v="1"/>
    <n v="1"/>
    <n v="3"/>
    <n v="8"/>
  </r>
  <r>
    <n v="118992"/>
    <x v="8"/>
    <x v="2"/>
    <n v="2"/>
    <d v="2022-01-18T18:42:37"/>
    <d v="2022-01-18T18:42:57"/>
    <x v="7"/>
    <n v="0.33333335886709392"/>
    <x v="2"/>
    <d v="2022-01-18T18:44:23"/>
    <d v="2022-01-18T18:45:36"/>
    <n v="1.2166666577104479"/>
    <x v="2"/>
    <d v="2022-01-18T18:46:27"/>
    <d v="2022-01-18T18:47:40"/>
    <n v="1.2166666577104479"/>
    <x v="2"/>
    <d v="2022-01-18T18:48:30"/>
    <n v="3"/>
    <n v="2"/>
    <n v="2"/>
    <n v="0"/>
    <n v="0"/>
    <n v="2"/>
    <n v="4"/>
  </r>
  <r>
    <n v="118993"/>
    <x v="8"/>
    <x v="2"/>
    <n v="2"/>
    <d v="2022-01-18T18:43:34"/>
    <d v="2022-01-18T18:43:53"/>
    <x v="7"/>
    <n v="0.31666665687225759"/>
    <x v="2"/>
    <d v="2022-01-18T18:44:27"/>
    <d v="2022-01-18T18:46:27"/>
    <n v="2.000000016996637"/>
    <x v="4"/>
    <d v="2022-01-18T18:45:14"/>
    <d v="2022-01-18T18:48:30"/>
    <n v="3.2666667806915939"/>
    <x v="5"/>
    <d v="2022-01-18T18:49:10"/>
    <n v="2"/>
    <n v="1"/>
    <n v="0"/>
    <n v="0"/>
    <n v="1"/>
    <n v="1"/>
    <n v="3"/>
  </r>
  <r>
    <n v="118994"/>
    <x v="8"/>
    <x v="2"/>
    <n v="2"/>
    <d v="2022-01-18T18:44:49"/>
    <d v="2022-01-18T18:44:49"/>
    <x v="7"/>
    <n v="0"/>
    <x v="0"/>
    <d v="2022-01-18T18:45:46"/>
    <d v="2022-01-18T18:45:46"/>
    <n v="0"/>
    <x v="0"/>
    <d v="2022-01-18T18:46:29"/>
    <d v="2022-01-18T18:49:10"/>
    <n v="2.6833332900423557"/>
    <x v="3"/>
    <d v="2022-01-18T18:49:50"/>
    <n v="2"/>
    <n v="1"/>
    <n v="1"/>
    <n v="0"/>
    <n v="0"/>
    <n v="1"/>
    <n v="3"/>
  </r>
  <r>
    <n v="118995"/>
    <x v="8"/>
    <x v="2"/>
    <n v="2"/>
    <d v="2022-01-18T18:45:52"/>
    <d v="2022-01-18T18:45:52"/>
    <x v="7"/>
    <n v="0"/>
    <x v="0"/>
    <d v="2022-01-18T18:46:24"/>
    <d v="2022-01-18T18:46:29"/>
    <n v="8.3333373768255115E-2"/>
    <x v="0"/>
    <d v="2022-01-18T18:47:42"/>
    <d v="2022-01-18T18:49:50"/>
    <n v="2.1333333605434746"/>
    <x v="3"/>
    <d v="2022-01-18T18:50:30"/>
    <n v="3"/>
    <n v="1"/>
    <n v="1"/>
    <n v="0"/>
    <n v="0"/>
    <n v="1"/>
    <n v="5"/>
  </r>
  <r>
    <n v="118996"/>
    <x v="8"/>
    <x v="2"/>
    <n v="2"/>
    <d v="2022-01-18T18:46:43"/>
    <d v="2022-01-18T18:46:43"/>
    <x v="7"/>
    <n v="0"/>
    <x v="0"/>
    <d v="2022-01-18T18:47:43"/>
    <d v="2022-01-18T18:47:43"/>
    <n v="0"/>
    <x v="0"/>
    <d v="2022-01-18T18:48:58"/>
    <d v="2022-01-18T18:50:30"/>
    <n v="1.5333333145827055"/>
    <x v="2"/>
    <d v="2022-01-18T18:51:10"/>
    <n v="2"/>
    <n v="1"/>
    <n v="0"/>
    <n v="1"/>
    <n v="0"/>
    <n v="1"/>
    <n v="4"/>
  </r>
  <r>
    <n v="118997"/>
    <x v="8"/>
    <x v="2"/>
    <n v="2"/>
    <d v="2022-01-18T18:47:40"/>
    <d v="2022-01-18T18:47:40"/>
    <x v="7"/>
    <n v="0"/>
    <x v="0"/>
    <d v="2022-01-18T18:48:09"/>
    <d v="2022-01-18T18:48:58"/>
    <n v="0.81666661659255624"/>
    <x v="3"/>
    <d v="2022-01-18T18:49:08"/>
    <d v="2022-01-18T18:51:10"/>
    <n v="2.0333332743030041"/>
    <x v="3"/>
    <d v="2022-01-18T18:51:50"/>
    <n v="4"/>
    <n v="1"/>
    <n v="0"/>
    <n v="0"/>
    <n v="1"/>
    <n v="1"/>
    <n v="5"/>
  </r>
  <r>
    <n v="118998"/>
    <x v="8"/>
    <x v="2"/>
    <n v="2"/>
    <d v="2022-01-18T18:48:43"/>
    <d v="2022-01-18T18:48:43"/>
    <x v="7"/>
    <n v="0"/>
    <x v="0"/>
    <d v="2022-01-18T18:50:03"/>
    <d v="2022-01-18T18:50:03"/>
    <n v="0"/>
    <x v="0"/>
    <d v="2022-01-18T18:51:55"/>
    <d v="2022-01-18T18:51:55"/>
    <n v="0"/>
    <x v="0"/>
    <d v="2022-01-18T18:52:45"/>
    <n v="4"/>
    <n v="1"/>
    <n v="2"/>
    <n v="0"/>
    <n v="0"/>
    <n v="2"/>
    <n v="9"/>
  </r>
  <r>
    <n v="118999"/>
    <x v="8"/>
    <x v="2"/>
    <n v="2"/>
    <d v="2022-01-18T18:49:47"/>
    <d v="2022-01-18T18:49:47"/>
    <x v="7"/>
    <n v="0"/>
    <x v="0"/>
    <d v="2022-01-18T18:50:18"/>
    <d v="2022-01-18T18:51:55"/>
    <n v="1.6166666883509606"/>
    <x v="2"/>
    <d v="2022-01-18T18:51:11"/>
    <d v="2022-01-18T18:52:48"/>
    <n v="1.6166666883509606"/>
    <x v="2"/>
    <d v="2022-01-18T18:53:28"/>
    <n v="4"/>
    <n v="2"/>
    <n v="0"/>
    <n v="0"/>
    <n v="1"/>
    <n v="1"/>
    <n v="4"/>
  </r>
  <r>
    <n v="119000"/>
    <x v="8"/>
    <x v="2"/>
    <n v="2"/>
    <d v="2022-01-18T18:50:48"/>
    <d v="2022-01-18T18:50:48"/>
    <x v="7"/>
    <n v="0"/>
    <x v="0"/>
    <d v="2022-01-18T18:51:45"/>
    <d v="2022-01-18T18:51:45"/>
    <n v="0"/>
    <x v="0"/>
    <d v="2022-01-18T18:52:47"/>
    <d v="2022-01-18T18:53:28"/>
    <n v="0.68333328352309763"/>
    <x v="4"/>
    <d v="2022-01-18T18:54:08"/>
    <n v="5"/>
    <n v="2"/>
    <n v="1"/>
    <n v="0"/>
    <n v="0"/>
    <n v="1"/>
    <n v="5"/>
  </r>
  <r>
    <n v="119001"/>
    <x v="8"/>
    <x v="2"/>
    <n v="2"/>
    <d v="2022-01-18T18:51:47"/>
    <d v="2022-01-18T18:51:47"/>
    <x v="7"/>
    <n v="0"/>
    <x v="0"/>
    <d v="2022-01-18T18:52:45"/>
    <d v="2022-01-18T18:52:47"/>
    <n v="3.3333257306367159E-2"/>
    <x v="0"/>
    <d v="2022-01-18T18:53:52"/>
    <d v="2022-01-18T18:54:08"/>
    <n v="0.26666668709367514"/>
    <x v="1"/>
    <d v="2022-01-18T18:54:48"/>
    <n v="1"/>
    <n v="2"/>
    <n v="0"/>
    <n v="1"/>
    <n v="0"/>
    <n v="1"/>
    <n v="7"/>
  </r>
  <r>
    <n v="119002"/>
    <x v="8"/>
    <x v="2"/>
    <n v="2"/>
    <d v="2022-01-18T18:52:49"/>
    <d v="2022-01-18T18:52:49"/>
    <x v="7"/>
    <n v="0"/>
    <x v="0"/>
    <d v="2022-01-18T18:53:53"/>
    <d v="2022-01-18T18:53:53"/>
    <n v="0"/>
    <x v="0"/>
    <d v="2022-01-18T18:55:08"/>
    <d v="2022-01-18T18:55:08"/>
    <n v="0"/>
    <x v="0"/>
    <d v="2022-01-18T18:55:48"/>
    <n v="4"/>
    <n v="1"/>
    <n v="0"/>
    <n v="0"/>
    <n v="1"/>
    <n v="1"/>
    <n v="8"/>
  </r>
  <r>
    <n v="119003"/>
    <x v="8"/>
    <x v="2"/>
    <n v="2"/>
    <d v="2022-01-18T18:53:49"/>
    <d v="2022-01-18T18:53:49"/>
    <x v="7"/>
    <n v="0"/>
    <x v="0"/>
    <d v="2022-01-18T18:54:49"/>
    <d v="2022-01-18T18:55:08"/>
    <n v="0.31666665687225759"/>
    <x v="1"/>
    <d v="2022-01-18T18:56:02"/>
    <d v="2022-01-18T18:56:21"/>
    <n v="0.31666665687225759"/>
    <x v="1"/>
    <d v="2022-01-18T18:57:01"/>
    <n v="5"/>
    <n v="1"/>
    <n v="1"/>
    <n v="0"/>
    <n v="0"/>
    <n v="1"/>
    <n v="7"/>
  </r>
  <r>
    <n v="119004"/>
    <x v="8"/>
    <x v="2"/>
    <n v="2"/>
    <d v="2022-01-18T18:54:46"/>
    <d v="2022-01-18T18:54:46"/>
    <x v="7"/>
    <n v="0"/>
    <x v="0"/>
    <d v="2022-01-18T18:56:08"/>
    <d v="2022-01-18T18:56:08"/>
    <n v="0"/>
    <x v="0"/>
    <d v="2022-01-18T18:57:48"/>
    <d v="2022-01-18T18:57:48"/>
    <n v="0"/>
    <x v="0"/>
    <d v="2022-01-18T18:58:38"/>
    <n v="1"/>
    <n v="1"/>
    <n v="0"/>
    <n v="0"/>
    <n v="2"/>
    <n v="2"/>
    <n v="8"/>
  </r>
  <r>
    <n v="119005"/>
    <x v="8"/>
    <x v="2"/>
    <n v="2"/>
    <d v="2022-01-18T18:55:48"/>
    <d v="2022-01-18T18:55:48"/>
    <x v="7"/>
    <n v="0"/>
    <x v="0"/>
    <d v="2022-01-18T18:56:43"/>
    <d v="2022-01-18T18:57:48"/>
    <n v="1.0833333141636103"/>
    <x v="2"/>
    <d v="2022-01-18T18:57:44"/>
    <d v="2022-01-18T18:58:49"/>
    <n v="1.0833333141636103"/>
    <x v="2"/>
    <d v="2022-01-18T18:59:29"/>
    <n v="2"/>
    <n v="2"/>
    <n v="0"/>
    <n v="1"/>
    <n v="0"/>
    <n v="1"/>
    <n v="4"/>
  </r>
  <r>
    <n v="119006"/>
    <x v="8"/>
    <x v="2"/>
    <n v="2"/>
    <d v="2022-01-18T18:56:57"/>
    <d v="2022-01-18T18:56:57"/>
    <x v="7"/>
    <n v="0"/>
    <x v="0"/>
    <d v="2022-01-18T18:58:01"/>
    <d v="2022-01-18T18:58:01"/>
    <n v="0"/>
    <x v="0"/>
    <d v="2022-01-18T18:58:42"/>
    <d v="2022-01-18T18:59:29"/>
    <n v="0.78333335928618908"/>
    <x v="4"/>
    <d v="2022-01-18T19:00:09"/>
    <n v="5"/>
    <n v="2"/>
    <n v="0"/>
    <n v="1"/>
    <n v="0"/>
    <n v="1"/>
    <n v="6"/>
  </r>
  <r>
    <n v="119007"/>
    <x v="8"/>
    <x v="2"/>
    <n v="2"/>
    <d v="2022-01-18T18:58:13"/>
    <d v="2022-01-18T18:58:13"/>
    <x v="7"/>
    <n v="0"/>
    <x v="0"/>
    <d v="2022-01-18T18:58:47"/>
    <d v="2022-01-18T18:58:47"/>
    <n v="0"/>
    <x v="0"/>
    <d v="2022-01-18T18:59:39"/>
    <d v="2022-01-18T19:00:09"/>
    <n v="0.49999995972029865"/>
    <x v="1"/>
    <d v="2022-01-18T19:00:49"/>
    <n v="3"/>
    <n v="2"/>
    <n v="0"/>
    <n v="0"/>
    <n v="1"/>
    <n v="1"/>
    <n v="6"/>
  </r>
  <r>
    <n v="119008"/>
    <x v="8"/>
    <x v="2"/>
    <n v="2"/>
    <d v="2022-01-18T18:59:28"/>
    <d v="2022-01-18T18:59:28"/>
    <x v="7"/>
    <n v="0"/>
    <x v="0"/>
    <d v="2022-01-18T19:01:55"/>
    <d v="2022-01-18T19:01:55"/>
    <n v="0"/>
    <x v="0"/>
    <d v="2022-01-18T19:03:58"/>
    <d v="2022-01-18T19:03:58"/>
    <n v="0"/>
    <x v="0"/>
    <d v="2022-01-18T19:04:58"/>
    <n v="6"/>
    <n v="2"/>
    <n v="1"/>
    <n v="1"/>
    <n v="1"/>
    <n v="3"/>
    <n v="9"/>
  </r>
  <r>
    <n v="119009"/>
    <x v="8"/>
    <x v="2"/>
    <n v="2"/>
    <d v="2022-01-18T18:59:45"/>
    <d v="2022-01-18T18:59:45"/>
    <x v="7"/>
    <n v="0"/>
    <x v="0"/>
    <d v="2022-01-18T19:00:19"/>
    <d v="2022-01-18T19:00:19"/>
    <n v="0"/>
    <x v="0"/>
    <d v="2022-01-18T19:01:09"/>
    <d v="2022-01-18T19:01:09"/>
    <n v="0"/>
    <x v="0"/>
    <d v="2022-01-18T19:01:49"/>
    <n v="3"/>
    <n v="2"/>
    <n v="0"/>
    <n v="1"/>
    <n v="0"/>
    <n v="1"/>
    <n v="8"/>
  </r>
  <r>
    <n v="119010"/>
    <x v="8"/>
    <x v="2"/>
    <n v="2"/>
    <d v="2022-01-18T19:01:54"/>
    <d v="2022-01-18T19:01:54"/>
    <x v="8"/>
    <n v="0"/>
    <x v="0"/>
    <d v="2022-01-18T19:03:30"/>
    <d v="2022-01-18T19:03:30"/>
    <n v="0"/>
    <x v="0"/>
    <d v="2022-01-18T19:05:02"/>
    <d v="2022-01-18T19:05:02"/>
    <n v="0"/>
    <x v="0"/>
    <d v="2022-01-18T19:05:52"/>
    <n v="3"/>
    <n v="2"/>
    <n v="0"/>
    <n v="0"/>
    <n v="2"/>
    <n v="2"/>
    <n v="8"/>
  </r>
  <r>
    <n v="119011"/>
    <x v="8"/>
    <x v="2"/>
    <n v="2"/>
    <d v="2022-01-18T19:03:44"/>
    <d v="2022-01-18T19:03:44"/>
    <x v="8"/>
    <n v="0"/>
    <x v="0"/>
    <d v="2022-01-18T19:04:43"/>
    <d v="2022-01-18T19:05:02"/>
    <n v="0.31666665687225759"/>
    <x v="1"/>
    <d v="2022-01-18T19:05:26"/>
    <d v="2022-01-18T19:05:52"/>
    <n v="0.43333329842425883"/>
    <x v="1"/>
    <d v="2022-01-18T19:06:32"/>
    <n v="2"/>
    <n v="1"/>
    <n v="1"/>
    <n v="0"/>
    <n v="0"/>
    <n v="1"/>
    <n v="6"/>
  </r>
  <r>
    <n v="119012"/>
    <x v="8"/>
    <x v="2"/>
    <n v="2"/>
    <d v="2022-01-18T19:05:31"/>
    <d v="2022-01-18T19:05:31"/>
    <x v="8"/>
    <n v="0"/>
    <x v="0"/>
    <d v="2022-01-18T19:05:56"/>
    <d v="2022-01-18T19:05:56"/>
    <n v="0"/>
    <x v="0"/>
    <d v="2022-01-18T19:06:41"/>
    <d v="2022-01-18T19:06:41"/>
    <n v="0"/>
    <x v="0"/>
    <d v="2022-01-18T19:07:21"/>
    <n v="4"/>
    <n v="1"/>
    <n v="0"/>
    <n v="1"/>
    <n v="0"/>
    <n v="1"/>
    <n v="9"/>
  </r>
  <r>
    <n v="119013"/>
    <x v="8"/>
    <x v="2"/>
    <n v="2"/>
    <d v="2022-01-18T19:07:37"/>
    <d v="2022-01-18T19:07:37"/>
    <x v="8"/>
    <n v="0"/>
    <x v="0"/>
    <d v="2022-01-18T19:08:04"/>
    <d v="2022-01-18T19:08:04"/>
    <n v="0"/>
    <x v="0"/>
    <d v="2022-01-18T19:08:45"/>
    <d v="2022-01-18T19:08:45"/>
    <n v="0"/>
    <x v="0"/>
    <d v="2022-01-18T19:09:25"/>
    <n v="6"/>
    <n v="1"/>
    <n v="1"/>
    <n v="0"/>
    <n v="0"/>
    <n v="1"/>
    <n v="9"/>
  </r>
  <r>
    <n v="119014"/>
    <x v="8"/>
    <x v="2"/>
    <n v="2"/>
    <d v="2022-01-18T19:09:20"/>
    <d v="2022-01-18T19:09:20"/>
    <x v="8"/>
    <n v="0"/>
    <x v="0"/>
    <d v="2022-01-18T19:10:16"/>
    <d v="2022-01-18T19:10:16"/>
    <n v="0"/>
    <x v="0"/>
    <d v="2022-01-18T19:11:34"/>
    <d v="2022-01-18T19:11:34"/>
    <n v="0"/>
    <x v="0"/>
    <d v="2022-01-18T19:12:14"/>
    <n v="6"/>
    <n v="3"/>
    <n v="1"/>
    <n v="0"/>
    <n v="0"/>
    <n v="1"/>
    <n v="8"/>
  </r>
  <r>
    <n v="119015"/>
    <x v="8"/>
    <x v="2"/>
    <n v="2"/>
    <d v="2022-01-18T19:11:11"/>
    <d v="2022-01-18T19:11:11"/>
    <x v="8"/>
    <n v="0"/>
    <x v="0"/>
    <d v="2022-01-18T19:12:07"/>
    <d v="2022-01-18T19:12:07"/>
    <n v="0"/>
    <x v="0"/>
    <d v="2022-01-18T19:13:22"/>
    <d v="2022-01-18T19:13:22"/>
    <n v="0"/>
    <x v="0"/>
    <d v="2022-01-18T19:14:02"/>
    <n v="2"/>
    <n v="1"/>
    <n v="1"/>
    <n v="0"/>
    <n v="0"/>
    <n v="1"/>
    <n v="9"/>
  </r>
  <r>
    <n v="119016"/>
    <x v="8"/>
    <x v="2"/>
    <n v="2"/>
    <d v="2022-01-18T19:13:18"/>
    <d v="2022-01-18T19:13:18"/>
    <x v="8"/>
    <n v="0"/>
    <x v="0"/>
    <d v="2022-01-18T19:13:46"/>
    <d v="2022-01-18T19:13:46"/>
    <n v="0"/>
    <x v="0"/>
    <d v="2022-01-18T19:14:57"/>
    <d v="2022-01-18T19:14:57"/>
    <n v="0"/>
    <x v="0"/>
    <d v="2022-01-18T19:15:37"/>
    <n v="3"/>
    <n v="1"/>
    <n v="1"/>
    <n v="0"/>
    <n v="0"/>
    <n v="1"/>
    <n v="8"/>
  </r>
  <r>
    <n v="119017"/>
    <x v="8"/>
    <x v="2"/>
    <n v="2"/>
    <d v="2022-01-18T19:15:03"/>
    <d v="2022-01-18T19:15:03"/>
    <x v="8"/>
    <n v="0"/>
    <x v="0"/>
    <d v="2022-01-18T19:16:37"/>
    <d v="2022-01-18T19:16:37"/>
    <n v="0"/>
    <x v="0"/>
    <d v="2022-01-18T19:18:27"/>
    <d v="2022-01-18T19:18:27"/>
    <n v="0"/>
    <x v="0"/>
    <d v="2022-01-18T19:19:17"/>
    <n v="3"/>
    <n v="3"/>
    <n v="0"/>
    <n v="2"/>
    <n v="0"/>
    <n v="2"/>
    <n v="9"/>
  </r>
  <r>
    <n v="119018"/>
    <x v="8"/>
    <x v="2"/>
    <n v="2"/>
    <d v="2022-01-18T19:17:01"/>
    <d v="2022-01-18T19:17:01"/>
    <x v="8"/>
    <n v="0"/>
    <x v="0"/>
    <d v="2022-01-18T19:18:02"/>
    <d v="2022-01-18T19:18:27"/>
    <n v="0.41666673263534904"/>
    <x v="1"/>
    <d v="2022-01-18T19:19:07"/>
    <d v="2022-01-18T19:19:32"/>
    <n v="0.41666673263534904"/>
    <x v="1"/>
    <d v="2022-01-18T19:20:12"/>
    <n v="5"/>
    <n v="2"/>
    <n v="0"/>
    <n v="0"/>
    <n v="1"/>
    <n v="1"/>
    <n v="6"/>
  </r>
  <r>
    <n v="119019"/>
    <x v="8"/>
    <x v="2"/>
    <n v="2"/>
    <d v="2022-01-18T19:19:06"/>
    <d v="2022-01-18T19:19:06"/>
    <x v="8"/>
    <n v="0"/>
    <x v="0"/>
    <d v="2022-01-18T19:20:10"/>
    <d v="2022-01-18T19:20:10"/>
    <n v="0"/>
    <x v="0"/>
    <d v="2022-01-18T19:20:52"/>
    <d v="2022-01-18T19:20:52"/>
    <n v="0"/>
    <x v="0"/>
    <d v="2022-01-18T19:21:32"/>
    <n v="2"/>
    <n v="2"/>
    <n v="0"/>
    <n v="0"/>
    <n v="1"/>
    <n v="1"/>
    <n v="9"/>
  </r>
  <r>
    <n v="119020"/>
    <x v="8"/>
    <x v="2"/>
    <n v="2"/>
    <d v="2022-01-18T19:21:12"/>
    <d v="2022-01-18T19:21:12"/>
    <x v="8"/>
    <n v="0"/>
    <x v="0"/>
    <d v="2022-01-18T19:21:38"/>
    <d v="2022-01-18T19:21:38"/>
    <n v="0"/>
    <x v="0"/>
    <d v="2022-01-18T19:22:19"/>
    <d v="2022-01-18T19:22:19"/>
    <n v="0"/>
    <x v="0"/>
    <d v="2022-01-18T19:22:59"/>
    <n v="3"/>
    <n v="2"/>
    <n v="0"/>
    <n v="0"/>
    <n v="1"/>
    <n v="1"/>
    <n v="8"/>
  </r>
  <r>
    <n v="119021"/>
    <x v="8"/>
    <x v="2"/>
    <n v="2"/>
    <d v="2022-01-18T19:23:05"/>
    <d v="2022-01-18T19:23:05"/>
    <x v="8"/>
    <n v="0"/>
    <x v="0"/>
    <d v="2022-01-18T19:24:06"/>
    <d v="2022-01-18T19:24:06"/>
    <n v="0"/>
    <x v="0"/>
    <d v="2022-01-18T19:25:06"/>
    <d v="2022-01-18T19:25:06"/>
    <n v="0"/>
    <x v="0"/>
    <d v="2022-01-18T19:25:46"/>
    <n v="1"/>
    <n v="2"/>
    <n v="0"/>
    <n v="0"/>
    <n v="1"/>
    <n v="1"/>
    <n v="9"/>
  </r>
  <r>
    <n v="119022"/>
    <x v="8"/>
    <x v="2"/>
    <n v="2"/>
    <d v="2022-01-18T19:24:46"/>
    <d v="2022-01-18T19:24:46"/>
    <x v="8"/>
    <n v="0"/>
    <x v="0"/>
    <d v="2022-01-18T19:25:50"/>
    <d v="2022-01-18T19:25:50"/>
    <n v="0"/>
    <x v="0"/>
    <d v="2022-01-18T19:27:00"/>
    <d v="2022-01-18T19:27:00"/>
    <n v="0"/>
    <x v="0"/>
    <d v="2022-01-18T19:27:40"/>
    <n v="4"/>
    <n v="3"/>
    <n v="0"/>
    <n v="0"/>
    <n v="1"/>
    <n v="1"/>
    <n v="9"/>
  </r>
  <r>
    <n v="119023"/>
    <x v="8"/>
    <x v="2"/>
    <n v="2"/>
    <d v="2022-01-18T19:26:44"/>
    <d v="2022-01-18T19:26:44"/>
    <x v="8"/>
    <n v="0"/>
    <x v="0"/>
    <d v="2022-01-18T19:27:40"/>
    <d v="2022-01-18T19:27:40"/>
    <n v="0"/>
    <x v="0"/>
    <d v="2022-01-18T19:28:48"/>
    <d v="2022-01-18T19:28:48"/>
    <n v="0"/>
    <x v="0"/>
    <d v="2022-01-18T19:29:28"/>
    <n v="6"/>
    <n v="3"/>
    <n v="1"/>
    <n v="0"/>
    <n v="0"/>
    <n v="1"/>
    <n v="9"/>
  </r>
  <r>
    <n v="119024"/>
    <x v="8"/>
    <x v="2"/>
    <n v="2"/>
    <d v="2022-01-18T19:28:29"/>
    <d v="2022-01-18T19:28:29"/>
    <x v="8"/>
    <n v="0"/>
    <x v="0"/>
    <d v="2022-01-18T19:30:07"/>
    <d v="2022-01-18T19:30:07"/>
    <n v="0"/>
    <x v="0"/>
    <d v="2022-01-18T19:32:23"/>
    <d v="2022-01-18T19:32:23"/>
    <n v="0"/>
    <x v="0"/>
    <d v="2022-01-18T19:33:13"/>
    <n v="3"/>
    <n v="3"/>
    <n v="0"/>
    <n v="0"/>
    <n v="2"/>
    <n v="2"/>
    <n v="9"/>
  </r>
  <r>
    <n v="119025"/>
    <x v="8"/>
    <x v="2"/>
    <n v="2"/>
    <d v="2022-01-18T19:30:30"/>
    <d v="2022-01-18T19:30:30"/>
    <x v="8"/>
    <n v="0"/>
    <x v="0"/>
    <d v="2022-01-18T19:32:30"/>
    <d v="2022-01-18T19:32:30"/>
    <n v="0"/>
    <x v="0"/>
    <d v="2022-01-18T19:36:03"/>
    <d v="2022-01-18T19:36:03"/>
    <n v="0"/>
    <x v="0"/>
    <d v="2022-01-18T19:37:03"/>
    <n v="4"/>
    <n v="1"/>
    <n v="1"/>
    <n v="1"/>
    <n v="1"/>
    <n v="3"/>
    <n v="9"/>
  </r>
  <r>
    <n v="119026"/>
    <x v="8"/>
    <x v="2"/>
    <n v="2"/>
    <d v="2022-01-18T19:32:17"/>
    <d v="2022-01-18T19:32:17"/>
    <x v="8"/>
    <n v="0"/>
    <x v="0"/>
    <d v="2022-01-18T19:32:45"/>
    <d v="2022-01-18T19:36:03"/>
    <n v="3.30000004847534"/>
    <x v="6"/>
    <d v="2022-01-18T19:33:54"/>
    <d v="2022-01-18T19:37:12"/>
    <n v="3.30000004847534"/>
    <x v="5"/>
    <d v="2022-01-18T19:37:52"/>
    <n v="2"/>
    <n v="3"/>
    <n v="1"/>
    <n v="0"/>
    <n v="0"/>
    <n v="1"/>
    <n v="3"/>
  </r>
  <r>
    <n v="119027"/>
    <x v="8"/>
    <x v="2"/>
    <n v="2"/>
    <d v="2022-01-18T19:34:01"/>
    <d v="2022-01-18T19:34:01"/>
    <x v="8"/>
    <n v="0"/>
    <x v="0"/>
    <d v="2022-01-18T19:34:35"/>
    <d v="2022-01-18T19:34:35"/>
    <n v="0"/>
    <x v="0"/>
    <d v="2022-01-18T19:35:16"/>
    <d v="2022-01-18T19:37:52"/>
    <n v="2.600000073434785"/>
    <x v="3"/>
    <d v="2022-01-18T19:38:32"/>
    <n v="3"/>
    <n v="3"/>
    <n v="0"/>
    <n v="1"/>
    <n v="0"/>
    <n v="1"/>
    <n v="3"/>
  </r>
  <r>
    <n v="119028"/>
    <x v="8"/>
    <x v="2"/>
    <n v="2"/>
    <d v="2022-01-18T19:36:04"/>
    <d v="2022-01-18T19:36:04"/>
    <x v="8"/>
    <n v="0"/>
    <x v="0"/>
    <d v="2022-01-18T19:36:37"/>
    <d v="2022-01-18T19:36:37"/>
    <n v="0"/>
    <x v="0"/>
    <d v="2022-01-18T19:37:54"/>
    <d v="2022-01-18T19:38:32"/>
    <n v="0.63333331374451518"/>
    <x v="4"/>
    <d v="2022-01-18T19:39:12"/>
    <n v="4"/>
    <n v="2"/>
    <n v="0"/>
    <n v="0"/>
    <n v="1"/>
    <n v="1"/>
    <n v="5"/>
  </r>
  <r>
    <n v="119029"/>
    <x v="8"/>
    <x v="2"/>
    <n v="2"/>
    <d v="2022-01-18T19:38:14"/>
    <d v="2022-01-18T19:38:14"/>
    <x v="8"/>
    <n v="0"/>
    <x v="0"/>
    <d v="2022-01-18T19:39:17"/>
    <d v="2022-01-18T19:39:17"/>
    <n v="0"/>
    <x v="0"/>
    <d v="2022-01-18T19:40:31"/>
    <d v="2022-01-18T19:40:31"/>
    <n v="0"/>
    <x v="0"/>
    <d v="2022-01-18T19:41:11"/>
    <n v="6"/>
    <n v="2"/>
    <n v="1"/>
    <n v="0"/>
    <n v="0"/>
    <n v="1"/>
    <n v="9"/>
  </r>
  <r>
    <n v="119030"/>
    <x v="8"/>
    <x v="2"/>
    <n v="2"/>
    <d v="2022-01-18T19:40:02"/>
    <d v="2022-01-18T19:40:02"/>
    <x v="8"/>
    <n v="0"/>
    <x v="0"/>
    <d v="2022-01-18T19:41:06"/>
    <d v="2022-01-18T19:41:06"/>
    <n v="0"/>
    <x v="0"/>
    <d v="2022-01-18T19:43:06"/>
    <d v="2022-01-18T19:43:06"/>
    <n v="0"/>
    <x v="0"/>
    <d v="2022-01-18T19:43:56"/>
    <n v="5"/>
    <n v="1"/>
    <n v="2"/>
    <n v="0"/>
    <n v="0"/>
    <n v="2"/>
    <n v="8"/>
  </r>
  <r>
    <n v="119031"/>
    <x v="8"/>
    <x v="2"/>
    <n v="2"/>
    <d v="2022-01-18T19:41:44"/>
    <d v="2022-01-18T19:41:44"/>
    <x v="8"/>
    <n v="0"/>
    <x v="0"/>
    <d v="2022-01-18T19:42:45"/>
    <d v="2022-01-18T19:43:06"/>
    <n v="0.34999992465600371"/>
    <x v="1"/>
    <d v="2022-01-18T19:43:55"/>
    <d v="2022-01-18T19:44:16"/>
    <n v="0.35000007133930922"/>
    <x v="1"/>
    <d v="2022-01-18T19:44:56"/>
    <n v="3"/>
    <n v="1"/>
    <n v="0"/>
    <n v="1"/>
    <n v="0"/>
    <n v="1"/>
    <n v="6"/>
  </r>
  <r>
    <n v="119032"/>
    <x v="8"/>
    <x v="2"/>
    <n v="2"/>
    <d v="2022-01-18T19:43:32"/>
    <d v="2022-01-18T19:43:32"/>
    <x v="8"/>
    <n v="0"/>
    <x v="0"/>
    <d v="2022-01-18T19:44:03"/>
    <d v="2022-01-18T19:44:03"/>
    <n v="0"/>
    <x v="0"/>
    <d v="2022-01-18T19:44:43"/>
    <d v="2022-01-18T19:44:56"/>
    <n v="0.21666671731509268"/>
    <x v="1"/>
    <d v="2022-01-18T19:45:36"/>
    <n v="5"/>
    <n v="3"/>
    <n v="0"/>
    <n v="1"/>
    <n v="0"/>
    <n v="1"/>
    <n v="7"/>
  </r>
  <r>
    <n v="119033"/>
    <x v="8"/>
    <x v="2"/>
    <n v="2"/>
    <d v="2022-01-18T19:45:27"/>
    <d v="2022-01-18T19:45:27"/>
    <x v="8"/>
    <n v="0"/>
    <x v="0"/>
    <d v="2022-01-18T19:45:57"/>
    <d v="2022-01-18T19:45:57"/>
    <n v="0"/>
    <x v="0"/>
    <d v="2022-01-18T19:46:48"/>
    <d v="2022-01-18T19:46:48"/>
    <n v="0"/>
    <x v="0"/>
    <d v="2022-01-18T19:47:28"/>
    <n v="3"/>
    <n v="3"/>
    <n v="0"/>
    <n v="1"/>
    <n v="0"/>
    <n v="1"/>
    <n v="9"/>
  </r>
  <r>
    <n v="119034"/>
    <x v="8"/>
    <x v="2"/>
    <n v="2"/>
    <d v="2022-01-18T19:47:21"/>
    <d v="2022-01-18T19:47:21"/>
    <x v="8"/>
    <n v="0"/>
    <x v="0"/>
    <d v="2022-01-18T19:47:50"/>
    <d v="2022-01-18T19:47:50"/>
    <n v="0"/>
    <x v="0"/>
    <d v="2022-01-18T19:48:51"/>
    <d v="2022-01-18T19:48:51"/>
    <n v="0"/>
    <x v="0"/>
    <d v="2022-01-18T19:49:31"/>
    <n v="6"/>
    <n v="3"/>
    <n v="0"/>
    <n v="1"/>
    <n v="0"/>
    <n v="1"/>
    <n v="8"/>
  </r>
  <r>
    <n v="119035"/>
    <x v="8"/>
    <x v="2"/>
    <n v="2"/>
    <d v="2022-01-18T19:49:22"/>
    <d v="2022-01-18T19:49:22"/>
    <x v="8"/>
    <n v="0"/>
    <x v="0"/>
    <d v="2022-01-18T19:49:54"/>
    <d v="2022-01-18T19:49:54"/>
    <n v="0"/>
    <x v="0"/>
    <d v="2022-01-18T19:51:10"/>
    <d v="2022-01-18T19:51:10"/>
    <n v="0"/>
    <x v="0"/>
    <d v="2022-01-18T19:51:50"/>
    <n v="3"/>
    <n v="3"/>
    <n v="0"/>
    <n v="0"/>
    <n v="1"/>
    <n v="1"/>
    <n v="9"/>
  </r>
  <r>
    <n v="119036"/>
    <x v="8"/>
    <x v="2"/>
    <n v="2"/>
    <d v="2022-01-18T19:51:04"/>
    <d v="2022-01-18T19:51:04"/>
    <x v="8"/>
    <n v="0"/>
    <x v="0"/>
    <d v="2022-01-18T19:51:32"/>
    <d v="2022-01-18T19:51:32"/>
    <n v="0"/>
    <x v="0"/>
    <d v="2022-01-18T19:52:18"/>
    <d v="2022-01-18T19:52:18"/>
    <n v="0"/>
    <x v="0"/>
    <d v="2022-01-18T19:52:58"/>
    <n v="4"/>
    <n v="3"/>
    <n v="0"/>
    <n v="1"/>
    <n v="0"/>
    <n v="1"/>
    <n v="8"/>
  </r>
  <r>
    <n v="119037"/>
    <x v="8"/>
    <x v="2"/>
    <n v="2"/>
    <d v="2022-01-18T19:53:04"/>
    <d v="2022-01-18T19:53:04"/>
    <x v="8"/>
    <n v="0"/>
    <x v="0"/>
    <d v="2022-01-18T19:53:56"/>
    <d v="2022-01-18T19:53:56"/>
    <n v="0"/>
    <x v="0"/>
    <d v="2022-01-18T19:55:32"/>
    <d v="2022-01-18T19:55:32"/>
    <n v="0"/>
    <x v="0"/>
    <d v="2022-01-18T19:56:22"/>
    <n v="6"/>
    <n v="3"/>
    <n v="0"/>
    <n v="0"/>
    <n v="2"/>
    <n v="2"/>
    <n v="8"/>
  </r>
  <r>
    <n v="119038"/>
    <x v="8"/>
    <x v="2"/>
    <n v="2"/>
    <d v="2022-01-18T19:54:59"/>
    <d v="2022-01-18T19:54:59"/>
    <x v="8"/>
    <n v="0"/>
    <x v="0"/>
    <d v="2022-01-18T19:55:27"/>
    <d v="2022-01-18T19:55:32"/>
    <n v="8.3333373768255115E-2"/>
    <x v="0"/>
    <d v="2022-01-18T19:56:27"/>
    <d v="2022-01-18T19:56:32"/>
    <n v="8.3333227084949613E-2"/>
    <x v="0"/>
    <d v="2022-01-18T19:57:12"/>
    <n v="3"/>
    <n v="3"/>
    <n v="1"/>
    <n v="0"/>
    <n v="0"/>
    <n v="1"/>
    <n v="8"/>
  </r>
  <r>
    <n v="119039"/>
    <x v="8"/>
    <x v="2"/>
    <n v="2"/>
    <d v="2022-01-18T19:57:02"/>
    <d v="2022-01-18T19:57:02"/>
    <x v="8"/>
    <n v="0"/>
    <x v="0"/>
    <d v="2022-01-18T19:57:32"/>
    <d v="2022-01-18T19:57:32"/>
    <n v="0"/>
    <x v="0"/>
    <d v="2022-01-18T19:58:15"/>
    <d v="2022-01-18T19:58:15"/>
    <n v="0"/>
    <x v="0"/>
    <d v="2022-01-18T19:58:55"/>
    <n v="2"/>
    <n v="1"/>
    <n v="1"/>
    <n v="0"/>
    <n v="0"/>
    <n v="1"/>
    <n v="9"/>
  </r>
  <r>
    <n v="119040"/>
    <x v="8"/>
    <x v="2"/>
    <n v="2"/>
    <d v="2022-01-18T19:58:52"/>
    <d v="2022-01-18T19:58:52"/>
    <x v="8"/>
    <n v="0"/>
    <x v="0"/>
    <d v="2022-01-18T19:59:52"/>
    <d v="2022-01-18T19:59:52"/>
    <n v="0"/>
    <x v="0"/>
    <d v="2022-01-18T20:00:58"/>
    <d v="2022-01-18T20:00:58"/>
    <n v="0"/>
    <x v="0"/>
    <d v="2022-01-18T20:01:38"/>
    <n v="2"/>
    <n v="1"/>
    <n v="1"/>
    <n v="0"/>
    <n v="0"/>
    <n v="1"/>
    <n v="8"/>
  </r>
  <r>
    <n v="119041"/>
    <x v="8"/>
    <x v="2"/>
    <n v="2"/>
    <d v="2022-01-18T19:59:45"/>
    <d v="2022-01-18T19:59:45"/>
    <x v="8"/>
    <n v="0"/>
    <x v="0"/>
    <d v="2022-01-18T20:00:44"/>
    <d v="2022-01-18T20:00:44"/>
    <n v="0"/>
    <x v="0"/>
    <d v="2022-01-18T20:01:37"/>
    <d v="2022-01-18T20:01:37"/>
    <n v="0"/>
    <x v="0"/>
    <d v="2022-01-18T20:02:17"/>
    <n v="3"/>
    <n v="3"/>
    <n v="1"/>
    <n v="0"/>
    <n v="0"/>
    <n v="1"/>
    <n v="9"/>
  </r>
  <r>
    <n v="119042"/>
    <x v="8"/>
    <x v="2"/>
    <n v="2"/>
    <d v="2022-01-18T20:01:53"/>
    <d v="2022-01-18T20:01:53"/>
    <x v="9"/>
    <n v="0"/>
    <x v="0"/>
    <d v="2022-01-18T20:04:23"/>
    <d v="2022-01-18T20:04:23"/>
    <n v="0"/>
    <x v="0"/>
    <d v="2022-01-18T20:07:35"/>
    <d v="2022-01-18T20:07:35"/>
    <n v="0"/>
    <x v="0"/>
    <d v="2022-01-18T20:08:35"/>
    <n v="6"/>
    <n v="3"/>
    <n v="1"/>
    <n v="1"/>
    <n v="1"/>
    <n v="3"/>
    <n v="8"/>
  </r>
  <r>
    <n v="119043"/>
    <x v="8"/>
    <x v="2"/>
    <n v="2"/>
    <d v="2022-01-18T20:03:43"/>
    <d v="2022-01-18T20:03:43"/>
    <x v="9"/>
    <n v="0"/>
    <x v="0"/>
    <d v="2022-01-18T20:05:13"/>
    <d v="2022-01-18T20:07:35"/>
    <n v="2.3666666331700981"/>
    <x v="4"/>
    <d v="2022-01-18T20:07:05"/>
    <d v="2022-01-18T20:09:27"/>
    <n v="2.3666666331700981"/>
    <x v="3"/>
    <d v="2022-01-18T20:10:17"/>
    <n v="3"/>
    <n v="2"/>
    <n v="0"/>
    <n v="2"/>
    <n v="0"/>
    <n v="2"/>
    <n v="5"/>
  </r>
  <r>
    <n v="119044"/>
    <x v="8"/>
    <x v="2"/>
    <n v="2"/>
    <d v="2022-01-18T20:05:50"/>
    <d v="2022-01-18T20:05:50"/>
    <x v="9"/>
    <n v="0"/>
    <x v="0"/>
    <d v="2022-01-18T20:06:53"/>
    <d v="2022-01-18T20:07:05"/>
    <n v="0.20000001532025635"/>
    <x v="1"/>
    <d v="2022-01-18T20:07:58"/>
    <d v="2022-01-18T20:10:17"/>
    <n v="2.3166666738688946"/>
    <x v="3"/>
    <d v="2022-01-18T20:10:57"/>
    <n v="3"/>
    <n v="2"/>
    <n v="0"/>
    <n v="0"/>
    <n v="1"/>
    <n v="1"/>
    <n v="5"/>
  </r>
  <r>
    <n v="119045"/>
    <x v="8"/>
    <x v="2"/>
    <n v="2"/>
    <d v="2022-01-18T20:07:44"/>
    <d v="2022-01-18T20:07:44"/>
    <x v="9"/>
    <n v="0"/>
    <x v="0"/>
    <d v="2022-01-18T20:08:42"/>
    <d v="2022-01-18T20:08:42"/>
    <n v="0"/>
    <x v="0"/>
    <d v="2022-01-18T20:09:56"/>
    <d v="2022-01-18T20:10:57"/>
    <n v="1.0166666319128126"/>
    <x v="2"/>
    <d v="2022-01-18T20:11:37"/>
    <n v="5"/>
    <n v="2"/>
    <n v="0"/>
    <n v="1"/>
    <n v="0"/>
    <n v="1"/>
    <n v="4"/>
  </r>
  <r>
    <n v="119046"/>
    <x v="8"/>
    <x v="2"/>
    <n v="2"/>
    <d v="2022-01-18T20:09:26"/>
    <d v="2022-01-18T20:09:26"/>
    <x v="9"/>
    <n v="0"/>
    <x v="0"/>
    <d v="2022-01-18T20:10:27"/>
    <d v="2022-01-18T20:10:27"/>
    <n v="0"/>
    <x v="0"/>
    <d v="2022-01-18T20:11:40"/>
    <d v="2022-01-18T20:11:40"/>
    <n v="0"/>
    <x v="0"/>
    <d v="2022-01-18T20:12:20"/>
    <n v="2"/>
    <n v="2"/>
    <n v="0"/>
    <n v="1"/>
    <n v="0"/>
    <n v="1"/>
    <n v="9"/>
  </r>
  <r>
    <n v="119047"/>
    <x v="8"/>
    <x v="2"/>
    <n v="2"/>
    <d v="2022-01-18T20:11:25"/>
    <d v="2022-01-18T20:11:25"/>
    <x v="9"/>
    <n v="0"/>
    <x v="0"/>
    <d v="2022-01-18T20:12:28"/>
    <d v="2022-01-18T20:12:28"/>
    <n v="0"/>
    <x v="0"/>
    <d v="2022-01-18T20:13:10"/>
    <d v="2022-01-18T20:13:10"/>
    <n v="0"/>
    <x v="0"/>
    <d v="2022-01-18T20:13:50"/>
    <n v="4"/>
    <n v="2"/>
    <n v="1"/>
    <n v="0"/>
    <n v="0"/>
    <n v="1"/>
    <n v="9"/>
  </r>
  <r>
    <n v="119048"/>
    <x v="8"/>
    <x v="2"/>
    <n v="2"/>
    <d v="2022-01-18T20:13:11"/>
    <d v="2022-01-18T20:13:11"/>
    <x v="9"/>
    <n v="0"/>
    <x v="0"/>
    <d v="2022-01-18T20:13:37"/>
    <d v="2022-01-18T20:13:37"/>
    <n v="0"/>
    <x v="0"/>
    <d v="2022-01-18T20:14:28"/>
    <d v="2022-01-18T20:14:28"/>
    <n v="0"/>
    <x v="0"/>
    <d v="2022-01-18T20:15:08"/>
    <n v="1"/>
    <n v="2"/>
    <n v="0"/>
    <n v="0"/>
    <n v="1"/>
    <n v="1"/>
    <n v="8"/>
  </r>
  <r>
    <n v="119049"/>
    <x v="8"/>
    <x v="2"/>
    <n v="2"/>
    <d v="2022-01-18T20:15:14"/>
    <d v="2022-01-18T20:15:14"/>
    <x v="9"/>
    <n v="0"/>
    <x v="0"/>
    <d v="2022-01-18T20:15:42"/>
    <d v="2022-01-18T20:15:42"/>
    <n v="0"/>
    <x v="0"/>
    <d v="2022-01-18T20:16:43"/>
    <d v="2022-01-18T20:16:43"/>
    <n v="0"/>
    <x v="0"/>
    <d v="2022-01-18T20:17:23"/>
    <n v="3"/>
    <n v="2"/>
    <n v="0"/>
    <n v="1"/>
    <n v="0"/>
    <n v="1"/>
    <n v="8"/>
  </r>
  <r>
    <n v="119050"/>
    <x v="8"/>
    <x v="2"/>
    <n v="2"/>
    <d v="2022-01-18T20:17:04"/>
    <d v="2022-01-18T20:17:04"/>
    <x v="9"/>
    <n v="0"/>
    <x v="0"/>
    <d v="2022-01-18T20:18:06"/>
    <d v="2022-01-18T20:18:06"/>
    <n v="0"/>
    <x v="0"/>
    <d v="2022-01-18T20:19:42"/>
    <d v="2022-01-18T20:19:42"/>
    <n v="0"/>
    <x v="0"/>
    <d v="2022-01-18T20:20:32"/>
    <n v="6"/>
    <n v="2"/>
    <n v="0"/>
    <n v="2"/>
    <n v="0"/>
    <n v="2"/>
    <n v="8"/>
  </r>
  <r>
    <n v="119051"/>
    <x v="8"/>
    <x v="2"/>
    <n v="2"/>
    <d v="2022-01-18T20:19:06"/>
    <d v="2022-01-18T20:19:06"/>
    <x v="9"/>
    <n v="0"/>
    <x v="0"/>
    <d v="2022-01-18T20:20:03"/>
    <d v="2022-01-18T20:20:03"/>
    <n v="0"/>
    <x v="0"/>
    <d v="2022-01-18T20:21:13"/>
    <d v="2022-01-18T20:21:13"/>
    <n v="0"/>
    <x v="0"/>
    <d v="2022-01-18T20:21:53"/>
    <n v="3"/>
    <n v="2"/>
    <n v="1"/>
    <n v="0"/>
    <n v="0"/>
    <n v="1"/>
    <n v="8"/>
  </r>
  <r>
    <n v="119052"/>
    <x v="8"/>
    <x v="2"/>
    <n v="2"/>
    <d v="2022-01-18T20:20:57"/>
    <d v="2022-01-18T20:20:57"/>
    <x v="9"/>
    <n v="0"/>
    <x v="0"/>
    <d v="2022-01-18T20:21:59"/>
    <d v="2022-01-18T20:21:59"/>
    <n v="0"/>
    <x v="0"/>
    <d v="2022-01-18T20:22:40"/>
    <d v="2022-01-18T20:22:40"/>
    <n v="0"/>
    <x v="0"/>
    <d v="2022-01-18T20:23:20"/>
    <n v="1"/>
    <n v="2"/>
    <n v="0"/>
    <n v="0"/>
    <n v="1"/>
    <n v="1"/>
    <n v="8"/>
  </r>
  <r>
    <n v="119053"/>
    <x v="8"/>
    <x v="2"/>
    <n v="2"/>
    <d v="2022-01-18T20:22:45"/>
    <d v="2022-01-18T20:22:45"/>
    <x v="9"/>
    <n v="0"/>
    <x v="0"/>
    <d v="2022-01-18T20:23:43"/>
    <d v="2022-01-18T20:23:43"/>
    <n v="0"/>
    <x v="0"/>
    <d v="2022-01-18T20:24:46"/>
    <d v="2022-01-18T20:24:46"/>
    <n v="0"/>
    <x v="0"/>
    <d v="2022-01-18T20:25:26"/>
    <n v="6"/>
    <n v="3"/>
    <n v="0"/>
    <n v="1"/>
    <n v="0"/>
    <n v="1"/>
    <n v="9"/>
  </r>
  <r>
    <n v="119054"/>
    <x v="8"/>
    <x v="2"/>
    <n v="2"/>
    <d v="2022-01-18T20:24:52"/>
    <d v="2022-01-18T20:24:52"/>
    <x v="9"/>
    <n v="0"/>
    <x v="0"/>
    <d v="2022-01-18T20:25:56"/>
    <d v="2022-01-18T20:25:56"/>
    <n v="0"/>
    <x v="0"/>
    <d v="2022-01-18T20:27:10"/>
    <d v="2022-01-18T20:27:10"/>
    <n v="0"/>
    <x v="0"/>
    <d v="2022-01-18T20:27:50"/>
    <n v="4"/>
    <n v="3"/>
    <n v="0"/>
    <n v="0"/>
    <n v="1"/>
    <n v="1"/>
    <n v="9"/>
  </r>
  <r>
    <n v="119055"/>
    <x v="8"/>
    <x v="2"/>
    <n v="2"/>
    <d v="2022-01-18T20:26:55"/>
    <d v="2022-01-18T20:26:55"/>
    <x v="9"/>
    <n v="0"/>
    <x v="0"/>
    <d v="2022-01-18T20:27:24"/>
    <d v="2022-01-18T20:27:24"/>
    <n v="0"/>
    <x v="0"/>
    <d v="2022-01-18T20:28:20"/>
    <d v="2022-01-18T20:28:20"/>
    <n v="0"/>
    <x v="0"/>
    <d v="2022-01-18T20:29:00"/>
    <n v="1"/>
    <n v="3"/>
    <n v="1"/>
    <n v="0"/>
    <n v="0"/>
    <n v="1"/>
    <n v="9"/>
  </r>
  <r>
    <n v="119056"/>
    <x v="8"/>
    <x v="2"/>
    <n v="2"/>
    <d v="2022-01-18T20:28:55"/>
    <d v="2022-01-18T20:28:55"/>
    <x v="9"/>
    <n v="0"/>
    <x v="0"/>
    <d v="2022-01-18T20:29:59"/>
    <d v="2022-01-18T20:29:59"/>
    <n v="0"/>
    <x v="0"/>
    <d v="2022-01-18T20:31:39"/>
    <d v="2022-01-18T20:31:39"/>
    <n v="0"/>
    <x v="0"/>
    <d v="2022-01-18T20:32:29"/>
    <n v="5"/>
    <n v="2"/>
    <n v="0"/>
    <n v="0"/>
    <n v="2"/>
    <n v="2"/>
    <n v="8"/>
  </r>
  <r>
    <n v="119057"/>
    <x v="8"/>
    <x v="2"/>
    <n v="2"/>
    <d v="2022-01-18T20:30:53"/>
    <d v="2022-01-18T20:30:53"/>
    <x v="9"/>
    <n v="0"/>
    <x v="0"/>
    <d v="2022-01-18T20:31:57"/>
    <d v="2022-01-18T20:31:57"/>
    <n v="0"/>
    <x v="0"/>
    <d v="2022-01-18T20:32:43"/>
    <d v="2022-01-18T20:32:43"/>
    <n v="0"/>
    <x v="0"/>
    <d v="2022-01-18T20:33:23"/>
    <n v="6"/>
    <n v="3"/>
    <n v="0"/>
    <n v="1"/>
    <n v="0"/>
    <n v="1"/>
    <n v="8"/>
  </r>
  <r>
    <n v="119058"/>
    <x v="8"/>
    <x v="2"/>
    <n v="2"/>
    <d v="2022-01-18T20:32:39"/>
    <d v="2022-01-18T20:32:39"/>
    <x v="9"/>
    <n v="0"/>
    <x v="0"/>
    <d v="2022-01-18T20:33:41"/>
    <d v="2022-01-18T20:33:41"/>
    <n v="0"/>
    <x v="0"/>
    <d v="2022-01-18T20:34:51"/>
    <d v="2022-01-18T20:34:51"/>
    <n v="0"/>
    <x v="0"/>
    <d v="2022-01-18T20:35:31"/>
    <n v="1"/>
    <n v="1"/>
    <n v="1"/>
    <n v="0"/>
    <n v="0"/>
    <n v="1"/>
    <n v="8"/>
  </r>
  <r>
    <n v="119059"/>
    <x v="8"/>
    <x v="2"/>
    <n v="2"/>
    <d v="2022-01-18T20:34:22"/>
    <d v="2022-01-18T20:34:22"/>
    <x v="9"/>
    <n v="0"/>
    <x v="0"/>
    <d v="2022-01-18T20:37:28"/>
    <d v="2022-01-18T20:37:28"/>
    <n v="0"/>
    <x v="0"/>
    <d v="2022-01-18T20:39:58"/>
    <d v="2022-01-18T20:39:58"/>
    <n v="0"/>
    <x v="0"/>
    <d v="2022-01-18T20:40:58"/>
    <n v="3"/>
    <n v="2"/>
    <n v="1"/>
    <n v="1"/>
    <n v="1"/>
    <n v="3"/>
    <n v="9"/>
  </r>
  <r>
    <n v="119060"/>
    <x v="8"/>
    <x v="2"/>
    <n v="2"/>
    <d v="2022-01-18T20:36:13"/>
    <d v="2022-01-18T20:36:13"/>
    <x v="9"/>
    <n v="0"/>
    <x v="0"/>
    <d v="2022-01-18T20:37:17"/>
    <d v="2022-01-18T20:39:58"/>
    <n v="2.6833334367256612"/>
    <x v="4"/>
    <d v="2022-01-18T20:38:17"/>
    <d v="2022-01-18T20:40:58"/>
    <n v="2.6833333005197346"/>
    <x v="3"/>
    <d v="2022-01-18T20:41:38"/>
    <n v="4"/>
    <n v="3"/>
    <n v="0"/>
    <n v="1"/>
    <n v="0"/>
    <n v="1"/>
    <n v="4"/>
  </r>
  <r>
    <n v="119061"/>
    <x v="8"/>
    <x v="2"/>
    <n v="2"/>
    <d v="2022-01-18T20:38:21"/>
    <d v="2022-01-18T20:38:21"/>
    <x v="9"/>
    <n v="0"/>
    <x v="0"/>
    <d v="2022-01-18T20:39:18"/>
    <d v="2022-01-18T20:39:18"/>
    <n v="0"/>
    <x v="0"/>
    <d v="2022-01-18T20:40:27"/>
    <d v="2022-01-18T20:41:38"/>
    <n v="1.1833333899267018"/>
    <x v="2"/>
    <d v="2022-01-18T20:42:18"/>
    <n v="6"/>
    <n v="3"/>
    <n v="1"/>
    <n v="0"/>
    <n v="0"/>
    <n v="1"/>
    <n v="4"/>
  </r>
  <r>
    <n v="119062"/>
    <x v="8"/>
    <x v="2"/>
    <n v="2"/>
    <d v="2022-01-18T20:40:09"/>
    <d v="2022-01-18T20:40:09"/>
    <x v="9"/>
    <n v="0"/>
    <x v="0"/>
    <d v="2022-01-18T20:41:08"/>
    <d v="2022-01-18T20:41:08"/>
    <n v="0"/>
    <x v="0"/>
    <d v="2022-01-18T20:42:26"/>
    <d v="2022-01-18T20:42:26"/>
    <n v="0"/>
    <x v="0"/>
    <d v="2022-01-18T20:43:06"/>
    <n v="3"/>
    <n v="3"/>
    <n v="0"/>
    <n v="0"/>
    <n v="1"/>
    <n v="1"/>
    <n v="9"/>
  </r>
  <r>
    <n v="119063"/>
    <x v="8"/>
    <x v="2"/>
    <n v="2"/>
    <d v="2022-01-18T20:42:14"/>
    <d v="2022-01-18T20:42:14"/>
    <x v="9"/>
    <n v="0"/>
    <x v="0"/>
    <d v="2022-01-18T20:43:22"/>
    <d v="2022-01-18T20:43:22"/>
    <n v="0"/>
    <x v="0"/>
    <d v="2022-01-18T20:45:12"/>
    <d v="2022-01-18T20:45:12"/>
    <n v="0"/>
    <x v="0"/>
    <d v="2022-01-18T20:46:02"/>
    <n v="5"/>
    <n v="3"/>
    <n v="2"/>
    <n v="0"/>
    <n v="0"/>
    <n v="2"/>
    <n v="9"/>
  </r>
  <r>
    <n v="119064"/>
    <x v="8"/>
    <x v="2"/>
    <n v="2"/>
    <d v="2022-01-18T20:44:03"/>
    <d v="2022-01-18T20:44:03"/>
    <x v="9"/>
    <n v="0"/>
    <x v="0"/>
    <d v="2022-01-18T20:44:59"/>
    <d v="2022-01-18T20:45:12"/>
    <n v="0.21666657063178718"/>
    <x v="1"/>
    <d v="2022-01-18T20:46:17"/>
    <d v="2022-01-18T20:46:30"/>
    <n v="0.21666671731509268"/>
    <x v="1"/>
    <d v="2022-01-18T20:47:10"/>
    <n v="6"/>
    <n v="1"/>
    <n v="0"/>
    <n v="1"/>
    <n v="0"/>
    <n v="1"/>
    <n v="7"/>
  </r>
  <r>
    <n v="119065"/>
    <x v="8"/>
    <x v="2"/>
    <n v="2"/>
    <d v="2022-01-18T20:46:01"/>
    <d v="2022-01-18T20:46:01"/>
    <x v="9"/>
    <n v="0"/>
    <x v="0"/>
    <d v="2022-01-18T20:46:29"/>
    <d v="2022-01-18T20:46:29"/>
    <n v="0"/>
    <x v="0"/>
    <d v="2022-01-18T20:47:30"/>
    <d v="2022-01-18T20:47:30"/>
    <n v="0"/>
    <x v="0"/>
    <d v="2022-01-18T20:48:10"/>
    <n v="5"/>
    <n v="2"/>
    <n v="0"/>
    <n v="1"/>
    <n v="0"/>
    <n v="1"/>
    <n v="8"/>
  </r>
  <r>
    <n v="119066"/>
    <x v="8"/>
    <x v="2"/>
    <n v="2"/>
    <d v="2022-01-18T20:47:45"/>
    <d v="2022-01-18T20:47:45"/>
    <x v="9"/>
    <n v="0"/>
    <x v="0"/>
    <d v="2022-01-18T20:48:41"/>
    <d v="2022-01-18T20:48:41"/>
    <n v="0"/>
    <x v="0"/>
    <d v="2022-01-18T20:49:36"/>
    <d v="2022-01-18T20:49:36"/>
    <n v="0"/>
    <x v="0"/>
    <d v="2022-01-18T20:50:16"/>
    <n v="3"/>
    <n v="1"/>
    <n v="1"/>
    <n v="0"/>
    <n v="0"/>
    <n v="1"/>
    <n v="8"/>
  </r>
  <r>
    <n v="119067"/>
    <x v="8"/>
    <x v="2"/>
    <n v="2"/>
    <d v="2022-01-18T20:49:33"/>
    <d v="2022-01-18T20:49:33"/>
    <x v="9"/>
    <n v="0"/>
    <x v="0"/>
    <d v="2022-01-18T20:50:34"/>
    <d v="2022-01-18T20:50:34"/>
    <n v="0"/>
    <x v="0"/>
    <d v="2022-01-18T20:51:51"/>
    <d v="2022-01-18T20:51:51"/>
    <n v="0"/>
    <x v="0"/>
    <d v="2022-01-18T20:52:31"/>
    <n v="6"/>
    <n v="1"/>
    <n v="0"/>
    <n v="1"/>
    <n v="0"/>
    <n v="1"/>
    <n v="8"/>
  </r>
  <r>
    <n v="119068"/>
    <x v="8"/>
    <x v="2"/>
    <n v="2"/>
    <d v="2022-01-18T20:51:40"/>
    <d v="2022-01-18T20:51:40"/>
    <x v="9"/>
    <n v="0"/>
    <x v="0"/>
    <d v="2022-01-18T20:52:14"/>
    <d v="2022-01-18T20:52:14"/>
    <n v="0"/>
    <x v="0"/>
    <d v="2022-01-18T20:53:03"/>
    <d v="2022-01-18T20:53:03"/>
    <n v="0"/>
    <x v="0"/>
    <d v="2022-01-18T20:53:43"/>
    <n v="4"/>
    <n v="1"/>
    <n v="1"/>
    <n v="0"/>
    <n v="0"/>
    <n v="1"/>
    <n v="9"/>
  </r>
  <r>
    <n v="119069"/>
    <x v="8"/>
    <x v="2"/>
    <n v="2"/>
    <d v="2022-01-18T20:53:43"/>
    <d v="2022-01-18T20:53:43"/>
    <x v="9"/>
    <n v="0"/>
    <x v="0"/>
    <d v="2022-01-18T20:54:13"/>
    <d v="2022-01-18T20:54:13"/>
    <n v="0"/>
    <x v="0"/>
    <d v="2022-01-18T20:55:23"/>
    <d v="2022-01-18T20:55:23"/>
    <n v="0"/>
    <x v="0"/>
    <d v="2022-01-18T20:56:03"/>
    <n v="1"/>
    <n v="3"/>
    <n v="0"/>
    <n v="1"/>
    <n v="0"/>
    <n v="1"/>
    <n v="8"/>
  </r>
  <r>
    <n v="119070"/>
    <x v="8"/>
    <x v="2"/>
    <n v="2"/>
    <d v="2022-01-18T20:55:43"/>
    <d v="2022-01-18T20:55:43"/>
    <x v="9"/>
    <n v="0"/>
    <x v="0"/>
    <d v="2022-01-18T20:56:33"/>
    <d v="2022-01-18T20:56:33"/>
    <n v="0"/>
    <x v="0"/>
    <d v="2022-01-18T20:58:15"/>
    <d v="2022-01-18T20:58:15"/>
    <n v="0"/>
    <x v="0"/>
    <d v="2022-01-18T20:59:05"/>
    <n v="1"/>
    <n v="1"/>
    <n v="0"/>
    <n v="2"/>
    <n v="0"/>
    <n v="2"/>
    <n v="9"/>
  </r>
  <r>
    <n v="119071"/>
    <x v="8"/>
    <x v="2"/>
    <n v="2"/>
    <d v="2022-01-18T20:57:42"/>
    <d v="2022-01-18T20:57:42"/>
    <x v="9"/>
    <n v="0"/>
    <x v="0"/>
    <d v="2022-01-18T20:58:43"/>
    <d v="2022-01-18T20:58:43"/>
    <n v="0"/>
    <x v="0"/>
    <d v="2022-01-18T20:59:29"/>
    <d v="2022-01-18T20:59:29"/>
    <n v="0"/>
    <x v="0"/>
    <d v="2022-01-18T21:00:09"/>
    <n v="6"/>
    <n v="3"/>
    <n v="0"/>
    <n v="0"/>
    <n v="1"/>
    <n v="1"/>
    <n v="8"/>
  </r>
  <r>
    <n v="119072"/>
    <x v="8"/>
    <x v="2"/>
    <n v="2"/>
    <d v="2022-01-18T20:59:29"/>
    <d v="2022-01-18T20:59:29"/>
    <x v="9"/>
    <n v="0"/>
    <x v="0"/>
    <d v="2022-01-18T21:00:32"/>
    <d v="2022-01-18T21:00:32"/>
    <n v="0"/>
    <x v="0"/>
    <d v="2022-01-18T21:01:43"/>
    <d v="2022-01-18T21:01:43"/>
    <n v="0"/>
    <x v="0"/>
    <d v="2022-01-18T21:02:23"/>
    <n v="5"/>
    <n v="2"/>
    <n v="0"/>
    <n v="1"/>
    <n v="0"/>
    <n v="1"/>
    <n v="8"/>
  </r>
  <r>
    <n v="119073"/>
    <x v="8"/>
    <x v="2"/>
    <n v="2"/>
    <d v="2022-01-18T21:00:08"/>
    <d v="2022-01-18T21:00:08"/>
    <x v="10"/>
    <n v="0"/>
    <x v="0"/>
    <d v="2022-01-18T21:00:39"/>
    <d v="2022-01-18T21:00:39"/>
    <n v="0"/>
    <x v="0"/>
    <d v="2022-01-18T21:01:45"/>
    <d v="2022-01-18T21:01:45"/>
    <n v="0"/>
    <x v="0"/>
    <d v="2022-01-18T21:02:25"/>
    <n v="6"/>
    <n v="1"/>
    <n v="1"/>
    <n v="0"/>
    <n v="0"/>
    <n v="1"/>
    <n v="8"/>
  </r>
  <r>
    <n v="119074"/>
    <x v="8"/>
    <x v="2"/>
    <n v="2"/>
    <d v="2022-01-18T21:01:54"/>
    <d v="2022-01-18T21:01:54"/>
    <x v="10"/>
    <n v="0"/>
    <x v="0"/>
    <d v="2022-01-18T21:02:21"/>
    <d v="2022-01-18T21:02:21"/>
    <n v="0"/>
    <x v="0"/>
    <d v="2022-01-18T21:03:37"/>
    <d v="2022-01-18T21:03:37"/>
    <n v="0"/>
    <x v="0"/>
    <d v="2022-01-18T21:04:17"/>
    <n v="5"/>
    <n v="1"/>
    <n v="0"/>
    <n v="1"/>
    <n v="0"/>
    <n v="1"/>
    <n v="9"/>
  </r>
  <r>
    <n v="119075"/>
    <x v="8"/>
    <x v="2"/>
    <n v="2"/>
    <d v="2022-01-18T21:03:31"/>
    <d v="2022-01-18T21:03:31"/>
    <x v="10"/>
    <n v="0"/>
    <x v="0"/>
    <d v="2022-01-18T21:04:49"/>
    <d v="2022-01-18T21:04:49"/>
    <n v="0"/>
    <x v="0"/>
    <d v="2022-01-18T21:07:25"/>
    <d v="2022-01-18T21:07:25"/>
    <n v="0"/>
    <x v="0"/>
    <d v="2022-01-18T21:08:25"/>
    <n v="1"/>
    <n v="2"/>
    <n v="1"/>
    <n v="1"/>
    <n v="1"/>
    <n v="3"/>
    <n v="9"/>
  </r>
  <r>
    <n v="119076"/>
    <x v="8"/>
    <x v="2"/>
    <n v="2"/>
    <d v="2022-01-18T21:05:04"/>
    <d v="2022-01-18T21:05:04"/>
    <x v="10"/>
    <n v="0"/>
    <x v="0"/>
    <d v="2022-01-18T21:06:10"/>
    <d v="2022-01-18T21:07:25"/>
    <n v="1.2500000721774995"/>
    <x v="2"/>
    <d v="2022-01-18T21:08:34"/>
    <d v="2022-01-18T21:09:49"/>
    <n v="1.249999925494194"/>
    <x v="2"/>
    <d v="2022-01-18T21:10:39"/>
    <n v="1"/>
    <n v="2"/>
    <n v="0"/>
    <n v="0"/>
    <n v="2"/>
    <n v="2"/>
    <n v="4"/>
  </r>
  <r>
    <n v="119077"/>
    <x v="8"/>
    <x v="2"/>
    <n v="2"/>
    <d v="2022-01-18T21:06:42"/>
    <d v="2022-01-18T21:06:42"/>
    <x v="10"/>
    <n v="0"/>
    <x v="0"/>
    <d v="2022-01-18T21:07:41"/>
    <d v="2022-01-18T21:08:34"/>
    <n v="0.88333328836597502"/>
    <x v="3"/>
    <d v="2022-01-18T21:08:35"/>
    <d v="2022-01-18T21:10:39"/>
    <n v="2.0666665420867503"/>
    <x v="3"/>
    <d v="2022-01-18T21:11:19"/>
    <n v="1"/>
    <n v="1"/>
    <n v="0"/>
    <n v="0"/>
    <n v="1"/>
    <n v="1"/>
    <n v="4"/>
  </r>
  <r>
    <n v="119078"/>
    <x v="8"/>
    <x v="2"/>
    <n v="2"/>
    <d v="2022-01-18T21:08:16"/>
    <d v="2022-01-18T21:08:16"/>
    <x v="10"/>
    <n v="0"/>
    <x v="0"/>
    <d v="2022-01-18T21:08:43"/>
    <d v="2022-01-18T21:08:43"/>
    <n v="0"/>
    <x v="0"/>
    <d v="2022-01-18T21:09:57"/>
    <d v="2022-01-18T21:11:19"/>
    <n v="1.3666667032521218"/>
    <x v="2"/>
    <d v="2022-01-18T21:11:59"/>
    <n v="6"/>
    <n v="1"/>
    <n v="0"/>
    <n v="1"/>
    <n v="0"/>
    <n v="1"/>
    <n v="4"/>
  </r>
  <r>
    <n v="119079"/>
    <x v="8"/>
    <x v="2"/>
    <n v="2"/>
    <d v="2022-01-18T21:09:45"/>
    <d v="2022-01-18T21:09:45"/>
    <x v="10"/>
    <n v="0"/>
    <x v="0"/>
    <d v="2022-01-18T21:10:17"/>
    <d v="2022-01-18T21:10:17"/>
    <n v="0"/>
    <x v="0"/>
    <d v="2022-01-18T21:11:13"/>
    <d v="2022-01-18T21:11:59"/>
    <n v="0.76666665729135275"/>
    <x v="4"/>
    <d v="2022-01-18T21:12:39"/>
    <n v="5"/>
    <n v="1"/>
    <n v="0"/>
    <n v="0"/>
    <n v="1"/>
    <n v="1"/>
    <n v="6"/>
  </r>
  <r>
    <n v="119080"/>
    <x v="8"/>
    <x v="2"/>
    <n v="2"/>
    <d v="2022-01-18T21:11:11"/>
    <d v="2022-01-18T21:11:11"/>
    <x v="10"/>
    <n v="0"/>
    <x v="0"/>
    <d v="2022-01-18T21:11:37"/>
    <d v="2022-01-18T21:11:37"/>
    <n v="0"/>
    <x v="0"/>
    <d v="2022-01-18T21:12:44"/>
    <d v="2022-01-18T21:12:44"/>
    <n v="0"/>
    <x v="0"/>
    <d v="2022-01-18T21:13:24"/>
    <n v="2"/>
    <n v="3"/>
    <n v="1"/>
    <n v="0"/>
    <n v="0"/>
    <n v="1"/>
    <n v="9"/>
  </r>
  <r>
    <n v="119081"/>
    <x v="8"/>
    <x v="2"/>
    <n v="2"/>
    <d v="2022-01-18T21:12:34"/>
    <d v="2022-01-18T21:12:34"/>
    <x v="10"/>
    <n v="0"/>
    <x v="0"/>
    <d v="2022-01-18T21:13:35"/>
    <d v="2022-01-18T21:13:35"/>
    <n v="0"/>
    <x v="0"/>
    <d v="2022-01-18T21:14:24"/>
    <d v="2022-01-18T21:14:24"/>
    <n v="0"/>
    <x v="0"/>
    <d v="2022-01-18T21:15:04"/>
    <n v="6"/>
    <n v="3"/>
    <n v="0"/>
    <n v="1"/>
    <n v="0"/>
    <n v="1"/>
    <n v="8"/>
  </r>
  <r>
    <n v="119082"/>
    <x v="8"/>
    <x v="2"/>
    <n v="2"/>
    <d v="2022-01-18T21:14:15"/>
    <d v="2022-01-18T21:14:15"/>
    <x v="10"/>
    <n v="0"/>
    <x v="0"/>
    <d v="2022-01-18T21:15:49"/>
    <d v="2022-01-18T21:15:49"/>
    <n v="0"/>
    <x v="0"/>
    <d v="2022-01-18T21:17:39"/>
    <d v="2022-01-18T21:17:39"/>
    <n v="0"/>
    <x v="0"/>
    <d v="2022-01-18T21:18:29"/>
    <n v="4"/>
    <n v="3"/>
    <n v="2"/>
    <n v="0"/>
    <n v="0"/>
    <n v="2"/>
    <n v="8"/>
  </r>
  <r>
    <n v="119083"/>
    <x v="8"/>
    <x v="2"/>
    <n v="2"/>
    <d v="2022-01-18T21:15:43"/>
    <d v="2022-01-18T21:15:43"/>
    <x v="10"/>
    <n v="0"/>
    <x v="0"/>
    <d v="2022-01-18T21:16:41"/>
    <d v="2022-01-18T21:17:39"/>
    <n v="0.9666666726116091"/>
    <x v="3"/>
    <d v="2022-01-18T21:18:00"/>
    <d v="2022-01-18T21:18:58"/>
    <n v="0.9666666726116091"/>
    <x v="4"/>
    <d v="2022-01-18T21:19:38"/>
    <n v="1"/>
    <n v="1"/>
    <n v="0"/>
    <n v="0"/>
    <n v="1"/>
    <n v="1"/>
    <n v="5"/>
  </r>
  <r>
    <n v="119084"/>
    <x v="8"/>
    <x v="2"/>
    <n v="2"/>
    <d v="2022-01-18T21:17:09"/>
    <d v="2022-01-18T21:17:09"/>
    <x v="10"/>
    <n v="0"/>
    <x v="0"/>
    <d v="2022-01-18T21:17:36"/>
    <d v="2022-01-18T21:18:00"/>
    <n v="0.4000000306405127"/>
    <x v="1"/>
    <d v="2022-01-18T21:18:39"/>
    <d v="2022-01-18T21:19:38"/>
    <n v="0.9833333850838244"/>
    <x v="4"/>
    <d v="2022-01-18T21:20:18"/>
    <n v="1"/>
    <n v="1"/>
    <n v="1"/>
    <n v="0"/>
    <n v="0"/>
    <n v="1"/>
    <n v="4"/>
  </r>
  <r>
    <n v="119085"/>
    <x v="8"/>
    <x v="2"/>
    <n v="2"/>
    <d v="2022-01-18T21:18:41"/>
    <d v="2022-01-18T21:18:41"/>
    <x v="10"/>
    <n v="0"/>
    <x v="0"/>
    <d v="2022-01-18T21:19:07"/>
    <d v="2022-01-18T21:19:07"/>
    <n v="0"/>
    <x v="0"/>
    <d v="2022-01-18T21:19:54"/>
    <d v="2022-01-18T21:20:18"/>
    <n v="0.4000000306405127"/>
    <x v="1"/>
    <d v="2022-01-18T21:20:58"/>
    <n v="6"/>
    <n v="1"/>
    <n v="1"/>
    <n v="0"/>
    <n v="0"/>
    <n v="1"/>
    <n v="5"/>
  </r>
  <r>
    <n v="119086"/>
    <x v="8"/>
    <x v="2"/>
    <n v="2"/>
    <d v="2022-01-18T21:20:11"/>
    <d v="2022-01-18T21:20:11"/>
    <x v="10"/>
    <n v="0"/>
    <x v="0"/>
    <d v="2022-01-18T21:21:13"/>
    <d v="2022-01-18T21:21:13"/>
    <n v="0"/>
    <x v="0"/>
    <d v="2022-01-18T21:21:54"/>
    <d v="2022-01-18T21:21:54"/>
    <n v="0"/>
    <x v="0"/>
    <d v="2022-01-18T21:22:34"/>
    <n v="6"/>
    <n v="1"/>
    <n v="0"/>
    <n v="1"/>
    <n v="0"/>
    <n v="1"/>
    <n v="9"/>
  </r>
  <r>
    <n v="119087"/>
    <x v="8"/>
    <x v="2"/>
    <n v="2"/>
    <d v="2022-01-18T21:21:40"/>
    <d v="2022-01-18T21:21:40"/>
    <x v="10"/>
    <n v="0"/>
    <x v="0"/>
    <d v="2022-01-18T21:22:11"/>
    <d v="2022-01-18T21:22:11"/>
    <n v="0"/>
    <x v="0"/>
    <d v="2022-01-18T21:23:16"/>
    <d v="2022-01-18T21:23:16"/>
    <n v="0"/>
    <x v="0"/>
    <d v="2022-01-18T21:23:56"/>
    <n v="5"/>
    <n v="1"/>
    <n v="0"/>
    <n v="0"/>
    <n v="1"/>
    <n v="1"/>
    <n v="8"/>
  </r>
  <r>
    <n v="119088"/>
    <x v="8"/>
    <x v="2"/>
    <n v="2"/>
    <d v="2022-01-18T21:23:15"/>
    <d v="2022-01-18T21:23:15"/>
    <x v="10"/>
    <n v="0"/>
    <x v="0"/>
    <d v="2022-01-18T21:24:09"/>
    <d v="2022-01-18T21:24:09"/>
    <n v="0"/>
    <x v="0"/>
    <d v="2022-01-18T21:26:11"/>
    <d v="2022-01-18T21:26:11"/>
    <n v="0"/>
    <x v="0"/>
    <d v="2022-01-18T21:27:01"/>
    <n v="5"/>
    <n v="1"/>
    <n v="2"/>
    <n v="0"/>
    <n v="0"/>
    <n v="2"/>
    <n v="8"/>
  </r>
  <r>
    <n v="119089"/>
    <x v="8"/>
    <x v="2"/>
    <n v="2"/>
    <d v="2022-01-18T21:24:50"/>
    <d v="2022-01-18T21:24:50"/>
    <x v="10"/>
    <n v="0"/>
    <x v="0"/>
    <d v="2022-01-18T21:25:53"/>
    <d v="2022-01-18T21:26:11"/>
    <n v="0.30000010156072676"/>
    <x v="1"/>
    <d v="2022-01-18T21:26:52"/>
    <d v="2022-01-18T21:27:10"/>
    <n v="0.2999999444000423"/>
    <x v="1"/>
    <d v="2022-01-18T21:27:50"/>
    <n v="5"/>
    <n v="2"/>
    <n v="0"/>
    <n v="1"/>
    <n v="0"/>
    <n v="1"/>
    <n v="6"/>
  </r>
  <r>
    <n v="119090"/>
    <x v="8"/>
    <x v="2"/>
    <n v="2"/>
    <d v="2022-01-18T21:26:22"/>
    <d v="2022-01-18T21:26:22"/>
    <x v="10"/>
    <n v="0"/>
    <x v="0"/>
    <d v="2022-01-18T21:27:23"/>
    <d v="2022-01-18T21:27:23"/>
    <n v="0"/>
    <x v="0"/>
    <d v="2022-01-18T21:28:20"/>
    <d v="2022-01-18T21:28:20"/>
    <n v="0"/>
    <x v="0"/>
    <d v="2022-01-18T21:29:00"/>
    <n v="6"/>
    <n v="2"/>
    <n v="0"/>
    <n v="0"/>
    <n v="1"/>
    <n v="1"/>
    <n v="8"/>
  </r>
  <r>
    <n v="119091"/>
    <x v="8"/>
    <x v="2"/>
    <n v="2"/>
    <d v="2022-01-18T21:27:44"/>
    <d v="2022-01-18T21:27:44"/>
    <x v="10"/>
    <n v="0"/>
    <x v="0"/>
    <d v="2022-01-18T21:28:15"/>
    <d v="2022-01-18T21:28:20"/>
    <n v="8.3333227084949613E-2"/>
    <x v="0"/>
    <d v="2022-01-18T21:29:09"/>
    <d v="2022-01-18T21:29:14"/>
    <n v="8.3333227084949613E-2"/>
    <x v="0"/>
    <d v="2022-01-18T21:29:54"/>
    <n v="5"/>
    <n v="2"/>
    <n v="1"/>
    <n v="0"/>
    <n v="0"/>
    <n v="1"/>
    <n v="7"/>
  </r>
  <r>
    <n v="119092"/>
    <x v="8"/>
    <x v="2"/>
    <n v="2"/>
    <d v="2022-01-18T21:29:14"/>
    <d v="2022-01-18T21:29:14"/>
    <x v="10"/>
    <n v="0"/>
    <x v="0"/>
    <d v="2022-01-18T21:30:59"/>
    <d v="2022-01-18T21:30:59"/>
    <n v="0"/>
    <x v="0"/>
    <d v="2022-01-18T21:34:50"/>
    <d v="2022-01-18T21:34:50"/>
    <n v="0"/>
    <x v="0"/>
    <d v="2022-01-18T21:35:50"/>
    <n v="6"/>
    <n v="2"/>
    <n v="1"/>
    <n v="1"/>
    <n v="1"/>
    <n v="3"/>
    <n v="9"/>
  </r>
  <r>
    <n v="119093"/>
    <x v="8"/>
    <x v="2"/>
    <n v="2"/>
    <d v="2022-01-18T21:30:35"/>
    <d v="2022-01-18T21:30:35"/>
    <x v="10"/>
    <n v="0"/>
    <x v="0"/>
    <d v="2022-01-18T21:31:05"/>
    <d v="2022-01-18T21:34:50"/>
    <n v="3.7499999022111297"/>
    <x v="6"/>
    <d v="2022-01-18T21:32:04"/>
    <d v="2022-01-18T21:35:50"/>
    <n v="3.7666667508892715"/>
    <x v="5"/>
    <d v="2022-01-18T21:36:30"/>
    <n v="3"/>
    <n v="3"/>
    <n v="0"/>
    <n v="0"/>
    <n v="1"/>
    <n v="1"/>
    <n v="4"/>
  </r>
  <r>
    <n v="119094"/>
    <x v="8"/>
    <x v="2"/>
    <n v="2"/>
    <d v="2022-01-18T21:31:53"/>
    <d v="2022-01-18T21:31:53"/>
    <x v="10"/>
    <n v="0"/>
    <x v="0"/>
    <d v="2022-01-18T21:32:49"/>
    <d v="2022-01-18T21:32:49"/>
    <n v="0"/>
    <x v="0"/>
    <d v="2022-01-18T21:33:59"/>
    <d v="2022-01-18T21:36:30"/>
    <n v="2.5166665529832244"/>
    <x v="3"/>
    <d v="2022-01-18T21:37:10"/>
    <n v="1"/>
    <n v="3"/>
    <n v="1"/>
    <n v="0"/>
    <n v="0"/>
    <n v="1"/>
    <n v="4"/>
  </r>
  <r>
    <n v="119095"/>
    <x v="8"/>
    <x v="2"/>
    <n v="2"/>
    <d v="2022-01-18T21:33:38"/>
    <d v="2022-01-18T21:33:38"/>
    <x v="10"/>
    <n v="0"/>
    <x v="0"/>
    <d v="2022-01-18T21:34:34"/>
    <d v="2022-01-18T21:34:34"/>
    <n v="0"/>
    <x v="0"/>
    <d v="2022-01-18T21:36:38"/>
    <d v="2022-01-18T21:37:10"/>
    <n v="0.53333337418735027"/>
    <x v="4"/>
    <d v="2022-01-18T21:38:00"/>
    <n v="6"/>
    <n v="1"/>
    <n v="2"/>
    <n v="0"/>
    <n v="0"/>
    <n v="2"/>
    <n v="6"/>
  </r>
  <r>
    <n v="119096"/>
    <x v="8"/>
    <x v="2"/>
    <n v="2"/>
    <d v="2022-01-18T21:35:11"/>
    <d v="2022-01-18T21:35:11"/>
    <x v="10"/>
    <n v="0"/>
    <x v="0"/>
    <d v="2022-01-18T21:36:11"/>
    <d v="2022-01-18T21:36:38"/>
    <n v="0.45000000041909516"/>
    <x v="1"/>
    <d v="2022-01-18T21:37:09"/>
    <d v="2022-01-18T21:38:00"/>
    <n v="0.85000003105960786"/>
    <x v="4"/>
    <d v="2022-01-18T21:38:40"/>
    <n v="6"/>
    <n v="2"/>
    <n v="0"/>
    <n v="0"/>
    <n v="1"/>
    <n v="1"/>
    <n v="5"/>
  </r>
  <r>
    <n v="119097"/>
    <x v="8"/>
    <x v="2"/>
    <n v="2"/>
    <d v="2022-01-18T21:36:32"/>
    <d v="2022-01-18T21:36:32"/>
    <x v="10"/>
    <n v="0"/>
    <x v="0"/>
    <d v="2022-01-18T21:36:57"/>
    <d v="2022-01-18T21:37:09"/>
    <n v="0.20000001532025635"/>
    <x v="1"/>
    <d v="2022-01-18T21:38:06"/>
    <d v="2022-01-18T21:38:40"/>
    <n v="0.5666667886544019"/>
    <x v="4"/>
    <d v="2022-01-18T21:39:20"/>
    <n v="5"/>
    <n v="1"/>
    <n v="0"/>
    <n v="1"/>
    <n v="0"/>
    <n v="1"/>
    <n v="6"/>
  </r>
  <r>
    <n v="119098"/>
    <x v="8"/>
    <x v="2"/>
    <n v="2"/>
    <d v="2022-01-18T21:37:49"/>
    <d v="2022-01-18T21:37:49"/>
    <x v="10"/>
    <n v="0"/>
    <x v="0"/>
    <d v="2022-01-18T21:38:46"/>
    <d v="2022-01-18T21:38:46"/>
    <n v="0"/>
    <x v="0"/>
    <d v="2022-01-18T21:39:50"/>
    <d v="2022-01-18T21:39:50"/>
    <n v="0"/>
    <x v="0"/>
    <d v="2022-01-18T21:40:30"/>
    <n v="5"/>
    <n v="2"/>
    <n v="0"/>
    <n v="1"/>
    <n v="0"/>
    <n v="1"/>
    <n v="8"/>
  </r>
  <r>
    <n v="119099"/>
    <x v="8"/>
    <x v="2"/>
    <n v="2"/>
    <d v="2022-01-18T21:39:12"/>
    <d v="2022-01-18T21:39:12"/>
    <x v="10"/>
    <n v="0"/>
    <x v="0"/>
    <d v="2022-01-18T21:39:38"/>
    <d v="2022-01-18T21:39:50"/>
    <n v="0.19999986863695085"/>
    <x v="1"/>
    <d v="2022-01-18T21:40:37"/>
    <d v="2022-01-18T21:40:49"/>
    <n v="0.20000001532025635"/>
    <x v="1"/>
    <d v="2022-01-18T21:41:29"/>
    <n v="5"/>
    <n v="2"/>
    <n v="0"/>
    <n v="1"/>
    <n v="0"/>
    <n v="1"/>
    <n v="7"/>
  </r>
  <r>
    <n v="119100"/>
    <x v="8"/>
    <x v="2"/>
    <n v="2"/>
    <d v="2022-01-18T21:40:33"/>
    <d v="2022-01-18T21:40:33"/>
    <x v="10"/>
    <n v="0"/>
    <x v="0"/>
    <d v="2022-01-18T21:41:35"/>
    <d v="2022-01-18T21:41:35"/>
    <n v="0"/>
    <x v="0"/>
    <d v="2022-01-18T21:42:17"/>
    <d v="2022-01-18T21:42:17"/>
    <n v="0"/>
    <x v="0"/>
    <d v="2022-01-18T21:42:57"/>
    <n v="4"/>
    <n v="2"/>
    <n v="0"/>
    <n v="0"/>
    <n v="1"/>
    <n v="1"/>
    <n v="9"/>
  </r>
  <r>
    <n v="119101"/>
    <x v="8"/>
    <x v="2"/>
    <n v="2"/>
    <d v="2022-01-18T21:42:00"/>
    <d v="2022-01-18T21:42:00"/>
    <x v="10"/>
    <n v="0"/>
    <x v="0"/>
    <d v="2022-01-18T21:42:31"/>
    <d v="2022-01-18T21:42:31"/>
    <n v="0"/>
    <x v="0"/>
    <d v="2022-01-18T21:43:37"/>
    <d v="2022-01-18T21:43:37"/>
    <n v="0"/>
    <x v="0"/>
    <d v="2022-01-18T21:44:17"/>
    <n v="4"/>
    <n v="2"/>
    <n v="1"/>
    <n v="0"/>
    <n v="0"/>
    <n v="1"/>
    <n v="8"/>
  </r>
  <r>
    <n v="119102"/>
    <x v="8"/>
    <x v="2"/>
    <n v="2"/>
    <d v="2022-01-18T21:43:25"/>
    <d v="2022-01-18T21:43:25"/>
    <x v="10"/>
    <n v="0"/>
    <x v="0"/>
    <d v="2022-01-18T21:44:49"/>
    <d v="2022-01-18T21:44:49"/>
    <n v="0"/>
    <x v="0"/>
    <d v="2022-01-18T21:46:27"/>
    <d v="2022-01-18T21:46:27"/>
    <n v="0"/>
    <x v="0"/>
    <d v="2022-01-18T21:47:17"/>
    <n v="3"/>
    <n v="2"/>
    <n v="0"/>
    <n v="0"/>
    <n v="2"/>
    <n v="2"/>
    <n v="9"/>
  </r>
  <r>
    <n v="119103"/>
    <x v="8"/>
    <x v="2"/>
    <n v="2"/>
    <d v="2022-01-18T21:44:52"/>
    <d v="2022-01-18T21:44:52"/>
    <x v="10"/>
    <n v="0"/>
    <x v="0"/>
    <d v="2022-01-18T21:45:18"/>
    <d v="2022-01-18T21:46:27"/>
    <n v="1.1500001221429557"/>
    <x v="2"/>
    <d v="2022-01-18T21:46:15"/>
    <d v="2022-01-18T21:47:24"/>
    <n v="1.1499999859370291"/>
    <x v="2"/>
    <d v="2022-01-18T21:48:04"/>
    <n v="1"/>
    <n v="3"/>
    <n v="0"/>
    <n v="0"/>
    <n v="1"/>
    <n v="1"/>
    <n v="5"/>
  </r>
  <r>
    <n v="119104"/>
    <x v="8"/>
    <x v="2"/>
    <n v="2"/>
    <d v="2022-01-18T21:46:16"/>
    <d v="2022-01-18T21:46:16"/>
    <x v="10"/>
    <n v="0"/>
    <x v="0"/>
    <d v="2022-01-18T21:46:44"/>
    <d v="2022-01-18T21:46:44"/>
    <n v="0"/>
    <x v="0"/>
    <d v="2022-01-18T21:47:30"/>
    <d v="2022-01-18T21:48:04"/>
    <n v="0.5666666419710964"/>
    <x v="4"/>
    <d v="2022-01-18T21:48:44"/>
    <n v="2"/>
    <n v="3"/>
    <n v="1"/>
    <n v="0"/>
    <n v="0"/>
    <n v="1"/>
    <n v="6"/>
  </r>
  <r>
    <n v="119105"/>
    <x v="8"/>
    <x v="2"/>
    <n v="2"/>
    <d v="2022-01-18T21:47:49"/>
    <d v="2022-01-18T21:47:49"/>
    <x v="10"/>
    <n v="0"/>
    <x v="0"/>
    <d v="2022-01-18T21:48:47"/>
    <d v="2022-01-18T21:48:47"/>
    <n v="0"/>
    <x v="0"/>
    <d v="2022-01-18T21:49:30"/>
    <d v="2022-01-18T21:49:30"/>
    <n v="0"/>
    <x v="0"/>
    <d v="2022-01-18T21:50:10"/>
    <n v="3"/>
    <n v="3"/>
    <n v="1"/>
    <n v="0"/>
    <n v="0"/>
    <n v="1"/>
    <n v="9"/>
  </r>
  <r>
    <n v="119106"/>
    <x v="8"/>
    <x v="2"/>
    <n v="2"/>
    <d v="2022-01-18T21:49:08"/>
    <d v="2022-01-18T21:49:08"/>
    <x v="10"/>
    <n v="0"/>
    <x v="0"/>
    <d v="2022-01-18T21:49:38"/>
    <d v="2022-01-18T21:49:38"/>
    <n v="0"/>
    <x v="0"/>
    <d v="2022-01-18T21:50:57"/>
    <d v="2022-01-18T21:50:57"/>
    <n v="0"/>
    <x v="0"/>
    <d v="2022-01-18T21:51:37"/>
    <n v="4"/>
    <n v="3"/>
    <n v="1"/>
    <n v="0"/>
    <n v="0"/>
    <n v="1"/>
    <n v="9"/>
  </r>
  <r>
    <n v="119107"/>
    <x v="8"/>
    <x v="2"/>
    <n v="2"/>
    <d v="2022-01-18T21:50:35"/>
    <d v="2022-01-18T21:50:35"/>
    <x v="10"/>
    <n v="0"/>
    <x v="0"/>
    <d v="2022-01-18T21:51:04"/>
    <d v="2022-01-18T21:51:04"/>
    <n v="0"/>
    <x v="0"/>
    <d v="2022-01-18T21:52:20"/>
    <d v="2022-01-18T21:52:20"/>
    <n v="0"/>
    <x v="0"/>
    <d v="2022-01-18T21:53:00"/>
    <n v="4"/>
    <n v="3"/>
    <n v="0"/>
    <n v="0"/>
    <n v="1"/>
    <n v="1"/>
    <n v="9"/>
  </r>
  <r>
    <n v="119108"/>
    <x v="8"/>
    <x v="2"/>
    <n v="2"/>
    <d v="2022-01-18T21:52:09"/>
    <d v="2022-01-18T21:52:09"/>
    <x v="10"/>
    <n v="0"/>
    <x v="0"/>
    <d v="2022-01-18T21:55:15"/>
    <d v="2022-01-18T21:55:15"/>
    <n v="0"/>
    <x v="0"/>
    <d v="2022-01-18T22:01:57"/>
    <d v="2022-01-18T22:01:57"/>
    <n v="0"/>
    <x v="0"/>
    <d v="2022-01-18T22:03:27"/>
    <n v="5"/>
    <n v="3"/>
    <n v="2"/>
    <n v="2"/>
    <n v="2"/>
    <n v="6"/>
    <n v="9"/>
  </r>
  <r>
    <n v="119109"/>
    <x v="8"/>
    <x v="2"/>
    <n v="2"/>
    <d v="2022-01-18T21:53:55"/>
    <d v="2022-01-18T21:54:45"/>
    <x v="10"/>
    <n v="0.83333332906477153"/>
    <x v="1"/>
    <d v="2022-01-18T21:55:46"/>
    <d v="2022-01-18T22:01:57"/>
    <n v="6.183333364315331"/>
    <x v="9"/>
    <d v="2022-01-18T21:56:49"/>
    <d v="2022-01-18T22:03:27"/>
    <n v="6.6333333542570472"/>
    <x v="6"/>
    <d v="2022-01-18T22:04:07"/>
    <n v="4"/>
    <n v="3"/>
    <n v="0"/>
    <n v="0"/>
    <n v="1"/>
    <n v="1"/>
    <n v="4"/>
  </r>
  <r>
    <n v="119110"/>
    <x v="8"/>
    <x v="2"/>
    <n v="2"/>
    <d v="2022-01-18T21:55:29"/>
    <d v="2022-01-18T21:55:29"/>
    <x v="10"/>
    <n v="0"/>
    <x v="0"/>
    <d v="2022-01-18T21:56:03"/>
    <d v="2022-01-18T21:56:49"/>
    <n v="0.76666665729135275"/>
    <x v="3"/>
    <d v="2022-01-18T21:57:01"/>
    <d v="2022-01-18T22:04:07"/>
    <n v="7.1000000671483576"/>
    <x v="7"/>
    <d v="2022-01-18T22:04:47"/>
    <n v="4"/>
    <n v="3"/>
    <n v="1"/>
    <n v="0"/>
    <n v="0"/>
    <n v="1"/>
    <n v="3"/>
  </r>
  <r>
    <n v="119111"/>
    <x v="8"/>
    <x v="2"/>
    <n v="2"/>
    <d v="2022-01-18T21:56:51"/>
    <d v="2022-01-18T21:56:51"/>
    <x v="10"/>
    <n v="0"/>
    <x v="0"/>
    <d v="2022-01-18T21:57:50"/>
    <d v="2022-01-18T21:57:50"/>
    <n v="0"/>
    <x v="0"/>
    <d v="2022-01-18T21:58:33"/>
    <d v="2022-01-18T22:04:47"/>
    <n v="6.23333347029984"/>
    <x v="6"/>
    <d v="2022-01-18T22:05:27"/>
    <n v="3"/>
    <n v="2"/>
    <n v="0"/>
    <n v="1"/>
    <n v="0"/>
    <n v="1"/>
    <n v="3"/>
  </r>
  <r>
    <n v="119112"/>
    <x v="8"/>
    <x v="2"/>
    <n v="2"/>
    <d v="2022-01-18T21:58:31"/>
    <d v="2022-01-18T21:58:31"/>
    <x v="10"/>
    <n v="0"/>
    <x v="0"/>
    <d v="2022-01-18T21:59:05"/>
    <d v="2022-01-18T21:59:05"/>
    <n v="0"/>
    <x v="0"/>
    <d v="2022-01-18T22:00:10"/>
    <d v="2022-01-18T22:05:27"/>
    <n v="5.2833333529997617"/>
    <x v="8"/>
    <d v="2022-01-18T22:06:07"/>
    <n v="5"/>
    <n v="3"/>
    <n v="0"/>
    <n v="1"/>
    <n v="0"/>
    <n v="1"/>
    <n v="4"/>
  </r>
  <r>
    <n v="119113"/>
    <x v="8"/>
    <x v="2"/>
    <n v="2"/>
    <d v="2022-01-18T21:59:56"/>
    <d v="2022-01-18T21:59:56"/>
    <x v="10"/>
    <n v="0"/>
    <x v="0"/>
    <d v="2022-01-18T22:00:23"/>
    <d v="2022-01-18T22:00:23"/>
    <n v="0"/>
    <x v="0"/>
    <d v="2022-01-18T22:01:26"/>
    <d v="2022-01-18T22:01:26"/>
    <n v="0"/>
    <x v="0"/>
    <d v="2022-01-18T22:02:06"/>
    <n v="1"/>
    <n v="3"/>
    <n v="0"/>
    <n v="1"/>
    <n v="0"/>
    <n v="1"/>
    <n v="8"/>
  </r>
  <r>
    <n v="119114"/>
    <x v="8"/>
    <x v="2"/>
    <n v="2"/>
    <d v="2022-01-18T22:01:25"/>
    <d v="2022-01-18T22:01:25"/>
    <x v="11"/>
    <n v="0"/>
    <x v="0"/>
    <d v="2022-01-18T22:02:29"/>
    <d v="2022-01-18T22:02:29"/>
    <n v="0"/>
    <x v="0"/>
    <d v="2022-01-18T22:04:05"/>
    <d v="2022-01-18T22:04:05"/>
    <n v="0"/>
    <x v="0"/>
    <d v="2022-01-18T22:04:55"/>
    <n v="3"/>
    <n v="3"/>
    <n v="0"/>
    <n v="2"/>
    <n v="0"/>
    <n v="2"/>
    <n v="8"/>
  </r>
  <r>
    <n v="119115"/>
    <x v="8"/>
    <x v="2"/>
    <n v="2"/>
    <d v="2022-01-18T22:03:04"/>
    <d v="2022-01-18T22:03:04"/>
    <x v="11"/>
    <n v="0"/>
    <x v="0"/>
    <d v="2022-01-18T22:04:06"/>
    <d v="2022-01-18T22:04:06"/>
    <n v="0"/>
    <x v="0"/>
    <d v="2022-01-18T22:04:51"/>
    <d v="2022-01-18T22:04:55"/>
    <n v="6.6666671773418784E-2"/>
    <x v="0"/>
    <d v="2022-01-18T22:05:35"/>
    <n v="1"/>
    <n v="3"/>
    <n v="0"/>
    <n v="0"/>
    <n v="1"/>
    <n v="1"/>
    <n v="7"/>
  </r>
  <r>
    <n v="119116"/>
    <x v="8"/>
    <x v="2"/>
    <n v="2"/>
    <d v="2022-01-18T22:04:29"/>
    <d v="2022-01-18T22:04:29"/>
    <x v="11"/>
    <n v="0"/>
    <x v="0"/>
    <d v="2022-01-18T22:05:30"/>
    <d v="2022-01-18T22:05:30"/>
    <n v="0"/>
    <x v="0"/>
    <d v="2022-01-18T22:06:12"/>
    <d v="2022-01-18T22:06:12"/>
    <n v="0"/>
    <x v="0"/>
    <d v="2022-01-18T22:06:52"/>
    <n v="3"/>
    <n v="1"/>
    <n v="0"/>
    <n v="0"/>
    <n v="1"/>
    <n v="1"/>
    <n v="9"/>
  </r>
  <r>
    <n v="119117"/>
    <x v="8"/>
    <x v="2"/>
    <n v="2"/>
    <d v="2022-01-18T22:06:01"/>
    <d v="2022-01-18T22:06:01"/>
    <x v="11"/>
    <n v="0"/>
    <x v="0"/>
    <d v="2022-01-18T22:06:34"/>
    <d v="2022-01-18T22:06:34"/>
    <n v="0"/>
    <x v="0"/>
    <d v="2022-01-18T22:07:20"/>
    <d v="2022-01-18T22:07:20"/>
    <n v="0"/>
    <x v="0"/>
    <d v="2022-01-18T22:08:00"/>
    <n v="2"/>
    <n v="3"/>
    <n v="0"/>
    <n v="1"/>
    <n v="0"/>
    <n v="1"/>
    <n v="8"/>
  </r>
  <r>
    <n v="119118"/>
    <x v="8"/>
    <x v="2"/>
    <n v="2"/>
    <d v="2022-01-18T22:07:47"/>
    <d v="2022-01-18T22:07:47"/>
    <x v="11"/>
    <n v="0"/>
    <x v="0"/>
    <d v="2022-01-18T22:08:12"/>
    <d v="2022-01-18T22:08:12"/>
    <n v="0"/>
    <x v="0"/>
    <d v="2022-01-18T22:08:55"/>
    <d v="2022-01-18T22:08:55"/>
    <n v="0"/>
    <x v="0"/>
    <d v="2022-01-18T22:09:35"/>
    <n v="5"/>
    <n v="2"/>
    <n v="0"/>
    <n v="0"/>
    <n v="1"/>
    <n v="1"/>
    <n v="9"/>
  </r>
  <r>
    <n v="119119"/>
    <x v="8"/>
    <x v="2"/>
    <n v="2"/>
    <d v="2022-01-18T22:09:11"/>
    <d v="2022-01-18T22:09:11"/>
    <x v="11"/>
    <n v="0"/>
    <x v="0"/>
    <d v="2022-01-18T22:10:06"/>
    <d v="2022-01-18T22:10:06"/>
    <n v="0"/>
    <x v="0"/>
    <d v="2022-01-18T22:11:01"/>
    <d v="2022-01-18T22:11:01"/>
    <n v="0"/>
    <x v="0"/>
    <d v="2022-01-18T22:11:41"/>
    <n v="6"/>
    <n v="3"/>
    <n v="0"/>
    <n v="0"/>
    <n v="1"/>
    <n v="1"/>
    <n v="8"/>
  </r>
  <r>
    <n v="119120"/>
    <x v="8"/>
    <x v="2"/>
    <n v="2"/>
    <d v="2022-01-18T22:10:59"/>
    <d v="2022-01-18T22:10:59"/>
    <x v="11"/>
    <n v="0"/>
    <x v="0"/>
    <d v="2022-01-18T22:12:03"/>
    <d v="2022-01-18T22:12:03"/>
    <n v="0"/>
    <x v="0"/>
    <d v="2022-01-18T22:13:09"/>
    <d v="2022-01-18T22:13:09"/>
    <n v="0"/>
    <x v="0"/>
    <d v="2022-01-18T22:13:49"/>
    <n v="1"/>
    <n v="1"/>
    <n v="1"/>
    <n v="0"/>
    <n v="0"/>
    <n v="1"/>
    <n v="8"/>
  </r>
  <r>
    <n v="119121"/>
    <x v="8"/>
    <x v="2"/>
    <n v="2"/>
    <d v="2022-01-18T22:12:24"/>
    <d v="2022-01-18T22:12:24"/>
    <x v="11"/>
    <n v="0"/>
    <x v="0"/>
    <d v="2022-01-18T22:14:02"/>
    <d v="2022-01-18T22:14:02"/>
    <n v="0"/>
    <x v="0"/>
    <d v="2022-01-18T22:15:54"/>
    <d v="2022-01-18T22:15:54"/>
    <n v="0"/>
    <x v="0"/>
    <d v="2022-01-18T22:16:44"/>
    <n v="4"/>
    <n v="1"/>
    <n v="2"/>
    <n v="0"/>
    <n v="0"/>
    <n v="2"/>
    <n v="9"/>
  </r>
  <r>
    <n v="119122"/>
    <x v="8"/>
    <x v="2"/>
    <n v="2"/>
    <d v="2022-01-18T22:14:11"/>
    <d v="2022-01-18T22:14:11"/>
    <x v="11"/>
    <n v="0"/>
    <x v="0"/>
    <d v="2022-01-18T22:15:07"/>
    <d v="2022-01-18T22:15:54"/>
    <n v="0.78333321260288358"/>
    <x v="3"/>
    <d v="2022-01-18T22:16:12"/>
    <d v="2022-01-18T22:16:59"/>
    <n v="0.78333336976356804"/>
    <x v="4"/>
    <d v="2022-01-18T22:17:39"/>
    <n v="1"/>
    <n v="3"/>
    <n v="0"/>
    <n v="1"/>
    <n v="0"/>
    <n v="1"/>
    <n v="6"/>
  </r>
  <r>
    <n v="119123"/>
    <x v="8"/>
    <x v="2"/>
    <n v="2"/>
    <d v="2022-01-18T22:15:45"/>
    <d v="2022-01-18T22:15:45"/>
    <x v="11"/>
    <n v="0"/>
    <x v="0"/>
    <d v="2022-01-18T22:16:44"/>
    <d v="2022-01-18T22:16:44"/>
    <n v="0"/>
    <x v="0"/>
    <d v="2022-01-18T22:17:48"/>
    <d v="2022-01-18T22:17:48"/>
    <n v="0"/>
    <x v="0"/>
    <d v="2022-01-18T22:18:28"/>
    <n v="3"/>
    <n v="3"/>
    <n v="0"/>
    <n v="0"/>
    <n v="1"/>
    <n v="1"/>
    <n v="8"/>
  </r>
  <r>
    <n v="119124"/>
    <x v="8"/>
    <x v="2"/>
    <n v="2"/>
    <d v="2022-01-18T22:17:06"/>
    <d v="2022-01-18T22:17:06"/>
    <x v="11"/>
    <n v="0"/>
    <x v="0"/>
    <d v="2022-01-18T22:19:33"/>
    <d v="2022-01-18T22:19:33"/>
    <n v="0"/>
    <x v="0"/>
    <d v="2022-01-18T22:22:21"/>
    <d v="2022-01-18T22:22:21"/>
    <n v="0"/>
    <x v="0"/>
    <d v="2022-01-18T22:23:21"/>
    <n v="6"/>
    <n v="3"/>
    <n v="1"/>
    <n v="1"/>
    <n v="1"/>
    <n v="3"/>
    <n v="9"/>
  </r>
  <r>
    <n v="119125"/>
    <x v="8"/>
    <x v="2"/>
    <n v="2"/>
    <d v="2022-01-18T22:18:37"/>
    <d v="2022-01-18T22:18:37"/>
    <x v="11"/>
    <n v="0"/>
    <x v="0"/>
    <d v="2022-01-18T22:19:32"/>
    <d v="2022-01-18T22:22:21"/>
    <n v="2.8166666440665722"/>
    <x v="4"/>
    <d v="2022-01-18T22:20:12"/>
    <d v="2022-01-18T22:23:21"/>
    <n v="3.1500001391395926"/>
    <x v="5"/>
    <d v="2022-01-18T22:24:01"/>
    <n v="3"/>
    <n v="2"/>
    <n v="1"/>
    <n v="0"/>
    <n v="0"/>
    <n v="1"/>
    <n v="3"/>
  </r>
  <r>
    <n v="119126"/>
    <x v="8"/>
    <x v="2"/>
    <n v="2"/>
    <d v="2022-01-18T22:20:06"/>
    <d v="2022-01-18T22:20:06"/>
    <x v="11"/>
    <n v="0"/>
    <x v="0"/>
    <d v="2022-01-18T22:21:10"/>
    <d v="2022-01-18T22:21:10"/>
    <n v="0"/>
    <x v="0"/>
    <d v="2022-01-18T22:22:14"/>
    <d v="2022-01-18T22:24:01"/>
    <n v="1.7833332892041653"/>
    <x v="2"/>
    <d v="2022-01-18T22:24:41"/>
    <n v="3"/>
    <n v="2"/>
    <n v="0"/>
    <n v="1"/>
    <n v="0"/>
    <n v="1"/>
    <n v="4"/>
  </r>
  <r>
    <n v="119127"/>
    <x v="8"/>
    <x v="2"/>
    <n v="2"/>
    <d v="2022-01-18T22:21:34"/>
    <d v="2022-01-18T22:21:34"/>
    <x v="11"/>
    <n v="0"/>
    <x v="0"/>
    <d v="2022-01-18T22:23:02"/>
    <d v="2022-01-18T22:23:02"/>
    <n v="0"/>
    <x v="0"/>
    <d v="2022-01-18T22:25:38"/>
    <d v="2022-01-18T22:25:38"/>
    <n v="0"/>
    <x v="0"/>
    <d v="2022-01-18T22:26:28"/>
    <n v="2"/>
    <n v="2"/>
    <n v="0"/>
    <n v="0"/>
    <n v="2"/>
    <n v="2"/>
    <n v="9"/>
  </r>
  <r>
    <n v="119128"/>
    <x v="8"/>
    <x v="2"/>
    <n v="2"/>
    <d v="2022-01-18T22:23:23"/>
    <d v="2022-01-18T22:23:23"/>
    <x v="11"/>
    <n v="0"/>
    <x v="0"/>
    <d v="2022-01-18T22:23:52"/>
    <d v="2022-01-18T22:25:38"/>
    <n v="1.7666667338926345"/>
    <x v="2"/>
    <d v="2022-01-18T22:25:07"/>
    <d v="2022-01-18T22:26:53"/>
    <n v="1.766666597686708"/>
    <x v="2"/>
    <d v="2022-01-18T22:27:33"/>
    <n v="3"/>
    <n v="2"/>
    <n v="0"/>
    <n v="1"/>
    <n v="0"/>
    <n v="1"/>
    <n v="5"/>
  </r>
  <r>
    <n v="119129"/>
    <x v="8"/>
    <x v="2"/>
    <n v="2"/>
    <d v="2022-01-18T22:24:49"/>
    <d v="2022-01-18T22:24:49"/>
    <x v="11"/>
    <n v="0"/>
    <x v="0"/>
    <d v="2022-01-18T22:25:17"/>
    <d v="2022-01-18T22:25:17"/>
    <n v="0"/>
    <x v="0"/>
    <d v="2022-01-18T22:26:28"/>
    <d v="2022-01-18T22:27:33"/>
    <n v="1.0833333141636103"/>
    <x v="2"/>
    <d v="2022-01-18T22:28:13"/>
    <n v="5"/>
    <n v="3"/>
    <n v="0"/>
    <n v="1"/>
    <n v="0"/>
    <n v="1"/>
    <n v="5"/>
  </r>
  <r>
    <n v="119130"/>
    <x v="8"/>
    <x v="2"/>
    <n v="2"/>
    <d v="2022-01-18T22:26:23"/>
    <d v="2022-01-18T22:26:23"/>
    <x v="11"/>
    <n v="0"/>
    <x v="0"/>
    <d v="2022-01-18T22:27:23"/>
    <d v="2022-01-18T22:27:23"/>
    <n v="0"/>
    <x v="0"/>
    <d v="2022-01-18T22:28:31"/>
    <d v="2022-01-18T22:28:31"/>
    <n v="0"/>
    <x v="0"/>
    <d v="2022-01-18T22:29:11"/>
    <n v="5"/>
    <n v="2"/>
    <n v="1"/>
    <n v="0"/>
    <n v="0"/>
    <n v="1"/>
    <n v="9"/>
  </r>
  <r>
    <n v="119131"/>
    <x v="8"/>
    <x v="2"/>
    <n v="2"/>
    <d v="2022-01-18T22:28:05"/>
    <d v="2022-01-18T22:28:05"/>
    <x v="11"/>
    <n v="0"/>
    <x v="0"/>
    <d v="2022-01-18T22:29:05"/>
    <d v="2022-01-18T22:29:05"/>
    <n v="0"/>
    <x v="0"/>
    <d v="2022-01-18T22:30:09"/>
    <d v="2022-01-18T22:30:09"/>
    <n v="0"/>
    <x v="0"/>
    <d v="2022-01-18T22:30:49"/>
    <n v="6"/>
    <n v="2"/>
    <n v="1"/>
    <n v="0"/>
    <n v="0"/>
    <n v="1"/>
    <n v="9"/>
  </r>
  <r>
    <n v="119132"/>
    <x v="8"/>
    <x v="2"/>
    <n v="2"/>
    <d v="2022-01-18T22:29:54"/>
    <d v="2022-01-18T22:29:54"/>
    <x v="11"/>
    <n v="0"/>
    <x v="0"/>
    <d v="2022-01-18T22:30:23"/>
    <d v="2022-01-18T22:30:23"/>
    <n v="0"/>
    <x v="0"/>
    <d v="2022-01-18T22:31:24"/>
    <d v="2022-01-18T22:31:24"/>
    <n v="0"/>
    <x v="0"/>
    <d v="2022-01-18T22:32:04"/>
    <n v="1"/>
    <n v="3"/>
    <n v="0"/>
    <n v="1"/>
    <n v="0"/>
    <n v="1"/>
    <n v="8"/>
  </r>
  <r>
    <n v="119133"/>
    <x v="8"/>
    <x v="2"/>
    <n v="2"/>
    <d v="2022-01-18T22:31:21"/>
    <d v="2022-01-18T22:31:21"/>
    <x v="11"/>
    <n v="0"/>
    <x v="0"/>
    <d v="2022-01-18T22:32:22"/>
    <d v="2022-01-18T22:32:22"/>
    <n v="0"/>
    <x v="0"/>
    <d v="2022-01-18T22:33:20"/>
    <d v="2022-01-18T22:33:20"/>
    <n v="0"/>
    <x v="0"/>
    <d v="2022-01-18T22:34:00"/>
    <n v="3"/>
    <n v="3"/>
    <n v="0"/>
    <n v="1"/>
    <n v="0"/>
    <n v="1"/>
    <n v="9"/>
  </r>
  <r>
    <n v="119134"/>
    <x v="8"/>
    <x v="2"/>
    <n v="2"/>
    <d v="2022-01-18T22:32:56"/>
    <d v="2022-01-18T22:32:56"/>
    <x v="11"/>
    <n v="0"/>
    <x v="0"/>
    <d v="2022-01-18T22:34:22"/>
    <d v="2022-01-18T22:34:22"/>
    <n v="0"/>
    <x v="0"/>
    <d v="2022-01-18T22:36:42"/>
    <d v="2022-01-18T22:36:42"/>
    <n v="0"/>
    <x v="0"/>
    <d v="2022-01-18T22:37:32"/>
    <n v="3"/>
    <n v="2"/>
    <n v="2"/>
    <n v="0"/>
    <n v="0"/>
    <n v="2"/>
    <n v="8"/>
  </r>
  <r>
    <n v="119135"/>
    <x v="8"/>
    <x v="2"/>
    <n v="2"/>
    <d v="2022-01-18T22:34:33"/>
    <d v="2022-01-18T22:34:33"/>
    <x v="11"/>
    <n v="0"/>
    <x v="0"/>
    <d v="2022-01-18T22:35:30"/>
    <d v="2022-01-18T22:36:42"/>
    <n v="1.2000001023989171"/>
    <x v="2"/>
    <d v="2022-01-18T22:36:42"/>
    <d v="2022-01-18T22:37:54"/>
    <n v="1.1999999452382326"/>
    <x v="2"/>
    <d v="2022-01-18T22:38:34"/>
    <n v="3"/>
    <n v="3"/>
    <n v="0"/>
    <n v="1"/>
    <n v="0"/>
    <n v="1"/>
    <n v="4"/>
  </r>
  <r>
    <n v="119136"/>
    <x v="8"/>
    <x v="2"/>
    <n v="2"/>
    <d v="2022-01-18T22:36:22"/>
    <d v="2022-01-18T22:36:22"/>
    <x v="11"/>
    <n v="0"/>
    <x v="0"/>
    <d v="2022-01-18T22:36:52"/>
    <d v="2022-01-18T22:36:52"/>
    <n v="0"/>
    <x v="0"/>
    <d v="2022-01-18T22:38:02"/>
    <d v="2022-01-18T22:38:34"/>
    <n v="0.53333337418735027"/>
    <x v="4"/>
    <d v="2022-01-18T22:39:14"/>
    <n v="2"/>
    <n v="3"/>
    <n v="1"/>
    <n v="0"/>
    <n v="0"/>
    <n v="1"/>
    <n v="6"/>
  </r>
  <r>
    <n v="119137"/>
    <x v="8"/>
    <x v="2"/>
    <n v="2"/>
    <d v="2022-01-18T22:37:58"/>
    <d v="2022-01-18T22:37:58"/>
    <x v="11"/>
    <n v="0"/>
    <x v="0"/>
    <d v="2022-01-18T22:38:23"/>
    <d v="2022-01-18T22:38:23"/>
    <n v="0"/>
    <x v="0"/>
    <d v="2022-01-18T22:39:13"/>
    <d v="2022-01-18T22:39:14"/>
    <n v="1.6666565788909793E-2"/>
    <x v="0"/>
    <d v="2022-01-18T22:39:54"/>
    <n v="3"/>
    <n v="3"/>
    <n v="0"/>
    <n v="0"/>
    <n v="1"/>
    <n v="1"/>
    <n v="9"/>
  </r>
  <r>
    <n v="119138"/>
    <x v="8"/>
    <x v="2"/>
    <n v="2"/>
    <d v="2022-01-18T22:39:29"/>
    <d v="2022-01-18T22:39:29"/>
    <x v="11"/>
    <n v="0"/>
    <x v="0"/>
    <d v="2022-01-18T22:40:27"/>
    <d v="2022-01-18T22:40:27"/>
    <n v="0"/>
    <x v="0"/>
    <d v="2022-01-18T22:41:27"/>
    <d v="2022-01-18T22:41:27"/>
    <n v="0"/>
    <x v="0"/>
    <d v="2022-01-18T22:42:07"/>
    <n v="2"/>
    <n v="2"/>
    <n v="0"/>
    <n v="0"/>
    <n v="1"/>
    <n v="1"/>
    <n v="9"/>
  </r>
  <r>
    <n v="119139"/>
    <x v="8"/>
    <x v="2"/>
    <n v="2"/>
    <d v="2022-01-18T22:41:17"/>
    <d v="2022-01-18T22:41:17"/>
    <x v="11"/>
    <n v="0"/>
    <x v="0"/>
    <d v="2022-01-18T22:42:17"/>
    <d v="2022-01-18T22:42:17"/>
    <n v="0"/>
    <x v="0"/>
    <d v="2022-01-18T22:43:26"/>
    <d v="2022-01-18T22:43:26"/>
    <n v="0"/>
    <x v="0"/>
    <d v="2022-01-18T22:44:06"/>
    <n v="4"/>
    <n v="1"/>
    <n v="0"/>
    <n v="1"/>
    <n v="0"/>
    <n v="1"/>
    <n v="8"/>
  </r>
  <r>
    <n v="119140"/>
    <x v="8"/>
    <x v="2"/>
    <n v="2"/>
    <d v="2022-01-18T22:42:52"/>
    <d v="2022-01-18T22:42:52"/>
    <x v="11"/>
    <n v="0"/>
    <x v="0"/>
    <d v="2022-01-18T22:44:24"/>
    <d v="2022-01-18T22:44:24"/>
    <n v="0"/>
    <x v="0"/>
    <d v="2022-01-18T22:46:50"/>
    <d v="2022-01-18T22:46:50"/>
    <n v="0"/>
    <x v="0"/>
    <d v="2022-01-18T22:47:40"/>
    <n v="1"/>
    <n v="2"/>
    <n v="0"/>
    <n v="0"/>
    <n v="2"/>
    <n v="2"/>
    <n v="9"/>
  </r>
  <r>
    <n v="119141"/>
    <x v="8"/>
    <x v="2"/>
    <n v="2"/>
    <d v="2022-01-18T22:44:24"/>
    <d v="2022-01-18T22:44:24"/>
    <x v="11"/>
    <n v="0"/>
    <x v="0"/>
    <d v="2022-01-18T22:46:45"/>
    <d v="2022-01-18T22:46:50"/>
    <n v="8.3333373768255115E-2"/>
    <x v="0"/>
    <d v="2022-01-18T22:49:03"/>
    <d v="2022-01-18T22:49:08"/>
    <n v="8.3333227084949613E-2"/>
    <x v="0"/>
    <d v="2022-01-18T22:50:08"/>
    <n v="6"/>
    <n v="3"/>
    <n v="1"/>
    <n v="1"/>
    <n v="1"/>
    <n v="3"/>
    <n v="8"/>
  </r>
  <r>
    <n v="119142"/>
    <x v="8"/>
    <x v="2"/>
    <n v="2"/>
    <d v="2022-01-18T22:46:12"/>
    <d v="2022-01-18T22:46:12"/>
    <x v="11"/>
    <n v="0"/>
    <x v="0"/>
    <d v="2022-01-18T22:46:38"/>
    <d v="2022-01-18T22:49:03"/>
    <n v="2.416666760109365"/>
    <x v="4"/>
    <d v="2022-01-18T22:47:22"/>
    <d v="2022-01-18T22:50:08"/>
    <n v="2.7666666638106108"/>
    <x v="3"/>
    <d v="2022-01-18T22:50:48"/>
    <n v="3"/>
    <n v="1"/>
    <n v="0"/>
    <n v="0"/>
    <n v="1"/>
    <n v="1"/>
    <n v="4"/>
  </r>
  <r>
    <n v="119143"/>
    <x v="8"/>
    <x v="2"/>
    <n v="2"/>
    <d v="2022-01-18T22:47:57"/>
    <d v="2022-01-18T22:47:57"/>
    <x v="11"/>
    <n v="0"/>
    <x v="0"/>
    <d v="2022-01-18T22:48:52"/>
    <d v="2022-01-18T22:48:52"/>
    <n v="0"/>
    <x v="0"/>
    <d v="2022-01-18T22:50:03"/>
    <d v="2022-01-18T22:50:48"/>
    <n v="0.74999995529651642"/>
    <x v="4"/>
    <d v="2022-01-18T22:51:28"/>
    <n v="4"/>
    <n v="1"/>
    <n v="0"/>
    <n v="0"/>
    <n v="1"/>
    <n v="1"/>
    <n v="5"/>
  </r>
  <r>
    <n v="119144"/>
    <x v="8"/>
    <x v="2"/>
    <n v="2"/>
    <d v="2022-01-18T22:49:42"/>
    <d v="2022-01-18T22:49:42"/>
    <x v="11"/>
    <n v="0"/>
    <x v="0"/>
    <d v="2022-01-18T22:50:09"/>
    <d v="2022-01-18T22:50:09"/>
    <n v="0"/>
    <x v="0"/>
    <d v="2022-01-18T22:51:16"/>
    <d v="2022-01-18T22:51:28"/>
    <n v="0.20000001532025635"/>
    <x v="1"/>
    <d v="2022-01-18T22:52:08"/>
    <n v="3"/>
    <n v="3"/>
    <n v="1"/>
    <n v="0"/>
    <n v="0"/>
    <n v="1"/>
    <n v="7"/>
  </r>
  <r>
    <n v="119145"/>
    <x v="8"/>
    <x v="2"/>
    <n v="2"/>
    <d v="2022-01-18T22:51:05"/>
    <d v="2022-01-18T22:51:05"/>
    <x v="11"/>
    <n v="0"/>
    <x v="0"/>
    <d v="2022-01-18T22:52:01"/>
    <d v="2022-01-18T22:52:01"/>
    <n v="0"/>
    <x v="0"/>
    <d v="2022-01-18T22:53:05"/>
    <d v="2022-01-18T22:53:05"/>
    <n v="0"/>
    <x v="0"/>
    <d v="2022-01-18T22:53:45"/>
    <n v="4"/>
    <n v="1"/>
    <n v="1"/>
    <n v="0"/>
    <n v="0"/>
    <n v="1"/>
    <n v="9"/>
  </r>
  <r>
    <n v="119146"/>
    <x v="8"/>
    <x v="2"/>
    <n v="2"/>
    <d v="2022-01-18T22:52:44"/>
    <d v="2022-01-18T22:52:44"/>
    <x v="11"/>
    <n v="0"/>
    <x v="0"/>
    <d v="2022-01-18T22:53:44"/>
    <d v="2022-01-18T22:53:44"/>
    <n v="0"/>
    <x v="0"/>
    <d v="2022-01-18T22:56:14"/>
    <d v="2022-01-18T22:56:14"/>
    <n v="0"/>
    <x v="0"/>
    <d v="2022-01-18T22:57:04"/>
    <n v="5"/>
    <n v="1"/>
    <n v="0"/>
    <n v="0"/>
    <n v="2"/>
    <n v="2"/>
    <n v="8"/>
  </r>
  <r>
    <n v="119147"/>
    <x v="8"/>
    <x v="2"/>
    <n v="2"/>
    <d v="2022-01-18T22:54:27"/>
    <d v="2022-01-18T22:54:27"/>
    <x v="11"/>
    <n v="0"/>
    <x v="0"/>
    <d v="2022-01-18T22:55:26"/>
    <d v="2022-01-18T22:56:14"/>
    <n v="0.80000007175840437"/>
    <x v="3"/>
    <d v="2022-01-18T22:56:11"/>
    <d v="2022-01-18T22:57:04"/>
    <n v="0.88333329884335399"/>
    <x v="4"/>
    <d v="2022-01-18T22:57:44"/>
    <n v="4"/>
    <n v="1"/>
    <n v="1"/>
    <n v="0"/>
    <n v="0"/>
    <n v="1"/>
    <n v="5"/>
  </r>
  <r>
    <n v="119148"/>
    <x v="8"/>
    <x v="2"/>
    <n v="2"/>
    <d v="2022-01-18T22:55:47"/>
    <d v="2022-01-18T22:55:47"/>
    <x v="11"/>
    <n v="0"/>
    <x v="0"/>
    <d v="2022-01-18T22:56:15"/>
    <d v="2022-01-18T22:56:15"/>
    <n v="0"/>
    <x v="0"/>
    <d v="2022-01-18T22:57:11"/>
    <d v="2022-01-18T22:57:44"/>
    <n v="0.55000008665956557"/>
    <x v="4"/>
    <d v="2022-01-18T22:58:24"/>
    <n v="1"/>
    <n v="2"/>
    <n v="1"/>
    <n v="0"/>
    <n v="0"/>
    <n v="1"/>
    <n v="5"/>
  </r>
  <r>
    <n v="119149"/>
    <x v="8"/>
    <x v="2"/>
    <n v="2"/>
    <d v="2022-01-18T22:57:14"/>
    <d v="2022-01-18T22:57:14"/>
    <x v="11"/>
    <n v="0"/>
    <x v="0"/>
    <d v="2022-01-18T22:57:41"/>
    <d v="2022-01-18T22:57:41"/>
    <n v="0"/>
    <x v="0"/>
    <d v="2022-01-18T22:58:47"/>
    <d v="2022-01-18T22:58:47"/>
    <n v="0"/>
    <x v="0"/>
    <d v="2022-01-18T22:59:27"/>
    <n v="5"/>
    <n v="2"/>
    <n v="0"/>
    <n v="1"/>
    <n v="0"/>
    <n v="1"/>
    <n v="9"/>
  </r>
  <r>
    <n v="119150"/>
    <x v="8"/>
    <x v="2"/>
    <n v="2"/>
    <d v="2022-01-18T22:58:40"/>
    <d v="2022-01-18T22:58:40"/>
    <x v="11"/>
    <n v="0"/>
    <x v="0"/>
    <d v="2022-01-18T22:59:06"/>
    <d v="2022-01-18T22:59:06"/>
    <n v="0"/>
    <x v="0"/>
    <d v="2022-01-18T23:00:22"/>
    <d v="2022-01-18T23:00:22"/>
    <n v="0"/>
    <x v="0"/>
    <d v="2022-01-18T23:01:02"/>
    <n v="2"/>
    <n v="2"/>
    <n v="0"/>
    <n v="1"/>
    <n v="0"/>
    <n v="1"/>
    <n v="9"/>
  </r>
  <r>
    <n v="119151"/>
    <x v="8"/>
    <x v="2"/>
    <n v="2"/>
    <d v="2022-01-18T23:00:11"/>
    <d v="2022-01-18T23:00:11"/>
    <x v="12"/>
    <n v="0"/>
    <x v="0"/>
    <d v="2022-01-18T23:01:12"/>
    <d v="2022-01-18T23:01:12"/>
    <n v="0"/>
    <x v="0"/>
    <d v="2022-01-18T23:01:59"/>
    <d v="2022-01-18T23:01:59"/>
    <n v="0"/>
    <x v="0"/>
    <d v="2022-01-18T23:02:39"/>
    <n v="6"/>
    <n v="1"/>
    <n v="0"/>
    <n v="0"/>
    <n v="1"/>
    <n v="1"/>
    <n v="9"/>
  </r>
  <r>
    <n v="119152"/>
    <x v="8"/>
    <x v="2"/>
    <n v="2"/>
    <d v="2022-01-18T23:01:44"/>
    <d v="2022-01-18T23:01:44"/>
    <x v="12"/>
    <n v="0"/>
    <x v="0"/>
    <d v="2022-01-18T23:02:48"/>
    <d v="2022-01-18T23:02:48"/>
    <n v="0"/>
    <x v="0"/>
    <d v="2022-01-18T23:05:02"/>
    <d v="2022-01-18T23:05:02"/>
    <n v="0"/>
    <x v="0"/>
    <d v="2022-01-18T23:05:52"/>
    <n v="2"/>
    <n v="3"/>
    <n v="0"/>
    <n v="2"/>
    <n v="0"/>
    <n v="2"/>
    <n v="8"/>
  </r>
  <r>
    <n v="119153"/>
    <x v="8"/>
    <x v="2"/>
    <n v="2"/>
    <d v="2022-01-18T23:03:33"/>
    <d v="2022-01-18T23:03:33"/>
    <x v="12"/>
    <n v="0"/>
    <x v="0"/>
    <d v="2022-01-18T23:04:31"/>
    <d v="2022-01-18T23:05:02"/>
    <n v="0.51666667219251394"/>
    <x v="3"/>
    <d v="2022-01-18T23:05:19"/>
    <d v="2022-01-18T23:05:52"/>
    <n v="0.54999993997626007"/>
    <x v="4"/>
    <d v="2022-01-18T23:06:32"/>
    <n v="2"/>
    <n v="2"/>
    <n v="0"/>
    <n v="1"/>
    <n v="0"/>
    <n v="1"/>
    <n v="5"/>
  </r>
  <r>
    <n v="119154"/>
    <x v="8"/>
    <x v="2"/>
    <n v="2"/>
    <d v="2022-01-18T23:05:18"/>
    <d v="2022-01-18T23:05:18"/>
    <x v="12"/>
    <n v="0"/>
    <x v="0"/>
    <d v="2022-01-18T23:05:51"/>
    <d v="2022-01-18T23:05:51"/>
    <n v="0"/>
    <x v="0"/>
    <d v="2022-01-18T23:06:51"/>
    <d v="2022-01-18T23:06:51"/>
    <n v="0"/>
    <x v="0"/>
    <d v="2022-01-18T23:07:31"/>
    <n v="5"/>
    <n v="2"/>
    <n v="0"/>
    <n v="0"/>
    <n v="1"/>
    <n v="1"/>
    <n v="8"/>
  </r>
  <r>
    <n v="119155"/>
    <x v="8"/>
    <x v="2"/>
    <n v="2"/>
    <d v="2022-01-18T23:07:00"/>
    <d v="2022-01-18T23:07:00"/>
    <x v="12"/>
    <n v="0"/>
    <x v="0"/>
    <d v="2022-01-18T23:07:59"/>
    <d v="2022-01-18T23:07:59"/>
    <n v="0"/>
    <x v="0"/>
    <d v="2022-01-18T23:08:41"/>
    <d v="2022-01-18T23:08:41"/>
    <n v="0"/>
    <x v="0"/>
    <d v="2022-01-18T23:09:21"/>
    <n v="5"/>
    <n v="3"/>
    <n v="0"/>
    <n v="1"/>
    <n v="0"/>
    <n v="1"/>
    <n v="8"/>
  </r>
  <r>
    <n v="119156"/>
    <x v="8"/>
    <x v="2"/>
    <n v="2"/>
    <d v="2022-01-18T23:08:31"/>
    <d v="2022-01-18T23:08:31"/>
    <x v="12"/>
    <n v="0"/>
    <x v="0"/>
    <d v="2022-01-18T23:08:56"/>
    <d v="2022-01-18T23:08:56"/>
    <n v="0"/>
    <x v="0"/>
    <d v="2022-01-18T23:09:49"/>
    <d v="2022-01-18T23:09:49"/>
    <n v="0"/>
    <x v="0"/>
    <d v="2022-01-18T23:10:29"/>
    <n v="2"/>
    <n v="2"/>
    <n v="1"/>
    <n v="0"/>
    <n v="0"/>
    <n v="1"/>
    <n v="8"/>
  </r>
  <r>
    <n v="119157"/>
    <x v="8"/>
    <x v="2"/>
    <n v="2"/>
    <d v="2022-01-18T23:09:58"/>
    <d v="2022-01-18T23:09:58"/>
    <x v="12"/>
    <n v="0"/>
    <x v="0"/>
    <d v="2022-01-18T23:11:01"/>
    <d v="2022-01-18T23:11:01"/>
    <n v="0"/>
    <x v="0"/>
    <d v="2022-01-18T23:11:44"/>
    <d v="2022-01-18T23:11:44"/>
    <n v="0"/>
    <x v="0"/>
    <d v="2022-01-18T23:12:24"/>
    <n v="1"/>
    <n v="1"/>
    <n v="0"/>
    <n v="1"/>
    <n v="0"/>
    <n v="1"/>
    <n v="8"/>
  </r>
  <r>
    <n v="119158"/>
    <x v="8"/>
    <x v="2"/>
    <n v="2"/>
    <d v="2022-01-18T23:11:20"/>
    <d v="2022-01-18T23:11:20"/>
    <x v="12"/>
    <n v="0"/>
    <x v="0"/>
    <d v="2022-01-18T23:13:29"/>
    <d v="2022-01-18T23:13:29"/>
    <n v="0"/>
    <x v="0"/>
    <d v="2022-01-18T23:16:08"/>
    <d v="2022-01-18T23:16:08"/>
    <n v="0"/>
    <x v="0"/>
    <d v="2022-01-18T23:17:08"/>
    <n v="5"/>
    <n v="1"/>
    <n v="1"/>
    <n v="1"/>
    <n v="1"/>
    <n v="3"/>
    <n v="8"/>
  </r>
  <r>
    <n v="119159"/>
    <x v="8"/>
    <x v="2"/>
    <n v="2"/>
    <d v="2022-01-18T23:13:02"/>
    <d v="2022-01-18T23:13:02"/>
    <x v="12"/>
    <n v="0"/>
    <x v="0"/>
    <d v="2022-01-18T23:14:40"/>
    <d v="2022-01-18T23:16:08"/>
    <n v="1.4666666428092867"/>
    <x v="2"/>
    <d v="2022-01-18T23:16:12"/>
    <d v="2022-01-18T23:17:40"/>
    <n v="1.4666667790152133"/>
    <x v="2"/>
    <d v="2022-01-18T23:18:30"/>
    <n v="2"/>
    <n v="3"/>
    <n v="0"/>
    <n v="2"/>
    <n v="0"/>
    <n v="2"/>
    <n v="4"/>
  </r>
  <r>
    <n v="119160"/>
    <x v="8"/>
    <x v="2"/>
    <n v="2"/>
    <d v="2022-01-18T23:14:32"/>
    <d v="2022-01-18T23:14:32"/>
    <x v="12"/>
    <n v="0"/>
    <x v="0"/>
    <d v="2022-01-18T23:15:29"/>
    <d v="2022-01-18T23:16:12"/>
    <n v="0.71666655130684376"/>
    <x v="3"/>
    <d v="2022-01-18T23:16:24"/>
    <d v="2022-01-18T23:18:30"/>
    <n v="2.1000000927597284"/>
    <x v="3"/>
    <d v="2022-01-18T23:19:10"/>
    <n v="2"/>
    <n v="1"/>
    <n v="1"/>
    <n v="0"/>
    <n v="0"/>
    <n v="1"/>
    <n v="4"/>
  </r>
  <r>
    <n v="119161"/>
    <x v="8"/>
    <x v="2"/>
    <n v="2"/>
    <d v="2022-01-18T23:16:19"/>
    <d v="2022-01-18T23:16:19"/>
    <x v="12"/>
    <n v="0"/>
    <x v="0"/>
    <d v="2022-01-18T23:16:48"/>
    <d v="2022-01-18T23:16:48"/>
    <n v="0"/>
    <x v="0"/>
    <d v="2022-01-18T23:17:52"/>
    <d v="2022-01-18T23:19:10"/>
    <n v="1.300000031478703"/>
    <x v="2"/>
    <d v="2022-01-18T23:19:50"/>
    <n v="5"/>
    <n v="1"/>
    <n v="1"/>
    <n v="0"/>
    <n v="0"/>
    <n v="1"/>
    <n v="5"/>
  </r>
  <r>
    <n v="119162"/>
    <x v="8"/>
    <x v="2"/>
    <n v="2"/>
    <d v="2022-01-18T23:17:53"/>
    <d v="2022-01-18T23:17:53"/>
    <x v="12"/>
    <n v="0"/>
    <x v="0"/>
    <d v="2022-01-18T23:18:55"/>
    <d v="2022-01-18T23:18:55"/>
    <n v="0"/>
    <x v="0"/>
    <d v="2022-01-18T23:20:08"/>
    <d v="2022-01-18T23:20:08"/>
    <n v="0"/>
    <x v="0"/>
    <d v="2022-01-18T23:20:48"/>
    <n v="1"/>
    <n v="1"/>
    <n v="0"/>
    <n v="1"/>
    <n v="0"/>
    <n v="1"/>
    <n v="9"/>
  </r>
  <r>
    <n v="119163"/>
    <x v="8"/>
    <x v="2"/>
    <n v="2"/>
    <d v="2022-01-18T23:19:44"/>
    <d v="2022-01-18T23:19:44"/>
    <x v="12"/>
    <n v="0"/>
    <x v="0"/>
    <d v="2022-01-18T23:20:48"/>
    <d v="2022-01-18T23:20:48"/>
    <n v="0"/>
    <x v="0"/>
    <d v="2022-01-18T23:22:00"/>
    <d v="2022-01-18T23:22:00"/>
    <n v="0"/>
    <x v="0"/>
    <d v="2022-01-18T23:22:40"/>
    <n v="2"/>
    <n v="3"/>
    <n v="1"/>
    <n v="0"/>
    <n v="0"/>
    <n v="1"/>
    <n v="8"/>
  </r>
  <r>
    <n v="119164"/>
    <x v="8"/>
    <x v="2"/>
    <n v="2"/>
    <d v="2022-01-18T23:21:14"/>
    <d v="2022-01-18T23:21:14"/>
    <x v="12"/>
    <n v="0"/>
    <x v="0"/>
    <d v="2022-01-18T23:21:41"/>
    <d v="2022-01-18T23:22:00"/>
    <n v="0.31666665687225759"/>
    <x v="1"/>
    <d v="2022-01-18T23:22:22"/>
    <d v="2022-01-18T23:22:41"/>
    <n v="0.31666665687225759"/>
    <x v="1"/>
    <d v="2022-01-18T23:23:21"/>
    <n v="6"/>
    <n v="1"/>
    <n v="1"/>
    <n v="0"/>
    <n v="0"/>
    <n v="1"/>
    <n v="7"/>
  </r>
  <r>
    <n v="119165"/>
    <x v="8"/>
    <x v="2"/>
    <n v="2"/>
    <d v="2022-01-18T23:23:02"/>
    <d v="2022-01-18T23:23:02"/>
    <x v="12"/>
    <n v="0"/>
    <x v="0"/>
    <d v="2022-01-18T23:23:34"/>
    <d v="2022-01-18T23:23:34"/>
    <n v="0"/>
    <x v="0"/>
    <d v="2022-01-18T23:24:25"/>
    <d v="2022-01-18T23:24:25"/>
    <n v="0"/>
    <x v="0"/>
    <d v="2022-01-18T23:25:05"/>
    <n v="1"/>
    <n v="3"/>
    <n v="0"/>
    <n v="0"/>
    <n v="1"/>
    <n v="1"/>
    <n v="8"/>
  </r>
  <r>
    <n v="119166"/>
    <x v="8"/>
    <x v="2"/>
    <n v="2"/>
    <d v="2022-01-18T23:24:37"/>
    <d v="2022-01-18T23:24:37"/>
    <x v="12"/>
    <n v="0"/>
    <x v="0"/>
    <d v="2022-01-18T23:25:31"/>
    <d v="2022-01-18T23:25:31"/>
    <n v="0"/>
    <x v="0"/>
    <d v="2022-01-18T23:26:51"/>
    <d v="2022-01-18T23:26:51"/>
    <n v="0"/>
    <x v="0"/>
    <d v="2022-01-18T23:27:41"/>
    <n v="5"/>
    <n v="1"/>
    <n v="0"/>
    <n v="2"/>
    <n v="0"/>
    <n v="2"/>
    <n v="8"/>
  </r>
  <r>
    <n v="119167"/>
    <x v="8"/>
    <x v="2"/>
    <n v="2"/>
    <d v="2022-01-18T23:26:27"/>
    <d v="2022-01-18T23:26:27"/>
    <x v="12"/>
    <n v="0"/>
    <x v="0"/>
    <d v="2022-01-18T23:26:57"/>
    <d v="2022-01-18T23:26:57"/>
    <n v="0"/>
    <x v="0"/>
    <d v="2022-01-18T23:27:57"/>
    <d v="2022-01-18T23:27:57"/>
    <n v="0"/>
    <x v="0"/>
    <d v="2022-01-18T23:28:37"/>
    <n v="6"/>
    <n v="2"/>
    <n v="0"/>
    <n v="0"/>
    <n v="1"/>
    <n v="1"/>
    <n v="9"/>
  </r>
  <r>
    <n v="119168"/>
    <x v="8"/>
    <x v="2"/>
    <n v="2"/>
    <d v="2022-01-18T23:28:11"/>
    <d v="2022-01-18T23:28:11"/>
    <x v="12"/>
    <n v="0"/>
    <x v="0"/>
    <d v="2022-01-18T23:28:37"/>
    <d v="2022-01-18T23:28:37"/>
    <n v="0"/>
    <x v="0"/>
    <d v="2022-01-18T23:29:48"/>
    <d v="2022-01-18T23:29:48"/>
    <n v="0"/>
    <x v="0"/>
    <d v="2022-01-18T23:30:28"/>
    <n v="1"/>
    <n v="2"/>
    <n v="1"/>
    <n v="0"/>
    <n v="0"/>
    <n v="1"/>
    <n v="8"/>
  </r>
  <r>
    <n v="119169"/>
    <x v="8"/>
    <x v="2"/>
    <n v="2"/>
    <d v="2022-01-18T23:29:43"/>
    <d v="2022-01-18T23:29:43"/>
    <x v="12"/>
    <n v="0"/>
    <x v="0"/>
    <d v="2022-01-18T23:30:45"/>
    <d v="2022-01-18T23:30:45"/>
    <n v="0"/>
    <x v="0"/>
    <d v="2022-01-18T23:31:38"/>
    <d v="2022-01-18T23:31:38"/>
    <n v="0"/>
    <x v="0"/>
    <d v="2022-01-18T23:32:18"/>
    <n v="4"/>
    <n v="2"/>
    <n v="0"/>
    <n v="1"/>
    <n v="0"/>
    <n v="1"/>
    <n v="9"/>
  </r>
  <r>
    <n v="119170"/>
    <x v="8"/>
    <x v="2"/>
    <n v="2"/>
    <d v="2022-01-18T23:31:12"/>
    <d v="2022-01-18T23:31:12"/>
    <x v="12"/>
    <n v="0"/>
    <x v="0"/>
    <d v="2022-01-18T23:32:07"/>
    <d v="2022-01-18T23:32:07"/>
    <n v="0"/>
    <x v="0"/>
    <d v="2022-01-18T23:33:11"/>
    <d v="2022-01-18T23:33:11"/>
    <n v="0"/>
    <x v="0"/>
    <d v="2022-01-18T23:33:51"/>
    <n v="2"/>
    <n v="1"/>
    <n v="1"/>
    <n v="0"/>
    <n v="0"/>
    <n v="1"/>
    <n v="9"/>
  </r>
  <r>
    <n v="119171"/>
    <x v="8"/>
    <x v="2"/>
    <n v="2"/>
    <d v="2022-01-18T23:32:38"/>
    <d v="2022-01-18T23:32:38"/>
    <x v="12"/>
    <n v="0"/>
    <x v="0"/>
    <d v="2022-01-18T23:33:09"/>
    <d v="2022-01-18T23:33:11"/>
    <n v="3.3333257306367159E-2"/>
    <x v="0"/>
    <d v="2022-01-18T23:33:55"/>
    <d v="2022-01-18T23:33:57"/>
    <n v="3.3333257306367159E-2"/>
    <x v="0"/>
    <d v="2022-01-18T23:34:37"/>
    <n v="6"/>
    <n v="1"/>
    <n v="0"/>
    <n v="1"/>
    <n v="0"/>
    <n v="1"/>
    <n v="9"/>
  </r>
  <r>
    <n v="119172"/>
    <x v="8"/>
    <x v="2"/>
    <n v="2"/>
    <d v="2022-01-18T23:34:22"/>
    <d v="2022-01-18T23:34:22"/>
    <x v="12"/>
    <n v="0"/>
    <x v="0"/>
    <d v="2022-01-18T23:34:48"/>
    <d v="2022-01-18T23:34:48"/>
    <n v="0"/>
    <x v="0"/>
    <d v="2022-01-18T23:35:46"/>
    <d v="2022-01-18T23:35:46"/>
    <n v="0"/>
    <x v="0"/>
    <d v="2022-01-18T23:36:26"/>
    <n v="3"/>
    <n v="1"/>
    <n v="0"/>
    <n v="0"/>
    <n v="1"/>
    <n v="1"/>
    <n v="8"/>
  </r>
  <r>
    <n v="119173"/>
    <x v="8"/>
    <x v="2"/>
    <n v="2"/>
    <d v="2022-01-18T23:36:03"/>
    <d v="2022-01-18T23:36:03"/>
    <x v="12"/>
    <n v="0"/>
    <x v="0"/>
    <d v="2022-01-18T23:37:41"/>
    <d v="2022-01-18T23:37:41"/>
    <n v="0"/>
    <x v="0"/>
    <d v="2022-01-18T23:39:21"/>
    <d v="2022-01-18T23:39:21"/>
    <n v="0"/>
    <x v="0"/>
    <d v="2022-01-18T23:40:11"/>
    <n v="2"/>
    <n v="2"/>
    <n v="0"/>
    <n v="0"/>
    <n v="2"/>
    <n v="2"/>
    <n v="9"/>
  </r>
  <r>
    <n v="119174"/>
    <x v="8"/>
    <x v="2"/>
    <n v="2"/>
    <d v="2022-01-18T23:37:52"/>
    <d v="2022-01-18T23:37:52"/>
    <x v="12"/>
    <n v="0"/>
    <x v="0"/>
    <d v="2022-01-18T23:40:16"/>
    <d v="2022-01-18T23:40:16"/>
    <n v="0"/>
    <x v="0"/>
    <d v="2022-01-18T23:43:49"/>
    <d v="2022-01-18T23:43:49"/>
    <n v="0"/>
    <x v="0"/>
    <d v="2022-01-18T23:44:49"/>
    <n v="2"/>
    <n v="2"/>
    <n v="1"/>
    <n v="1"/>
    <n v="1"/>
    <n v="3"/>
    <n v="8"/>
  </r>
  <r>
    <n v="119175"/>
    <x v="8"/>
    <x v="2"/>
    <n v="2"/>
    <d v="2022-01-18T23:39:41"/>
    <d v="2022-01-18T23:39:41"/>
    <x v="12"/>
    <n v="0"/>
    <x v="0"/>
    <d v="2022-01-18T23:40:14"/>
    <d v="2022-01-18T23:43:49"/>
    <n v="3.5833334480412304"/>
    <x v="6"/>
    <d v="2022-01-18T23:40:54"/>
    <d v="2022-01-18T23:44:49"/>
    <n v="3.9166666497476399"/>
    <x v="5"/>
    <d v="2022-01-18T23:45:29"/>
    <n v="5"/>
    <n v="1"/>
    <n v="0"/>
    <n v="0"/>
    <n v="1"/>
    <n v="1"/>
    <n v="3"/>
  </r>
  <r>
    <n v="119176"/>
    <x v="8"/>
    <x v="2"/>
    <n v="2"/>
    <d v="2022-01-18T23:41:09"/>
    <d v="2022-01-18T23:41:09"/>
    <x v="12"/>
    <n v="0"/>
    <x v="0"/>
    <d v="2022-01-18T23:41:34"/>
    <d v="2022-01-18T23:41:34"/>
    <n v="0"/>
    <x v="0"/>
    <d v="2022-01-18T23:42:24"/>
    <d v="2022-01-18T23:45:29"/>
    <n v="3.0833333206828684"/>
    <x v="5"/>
    <d v="2022-01-18T23:46:09"/>
    <n v="1"/>
    <n v="1"/>
    <n v="0"/>
    <n v="1"/>
    <n v="0"/>
    <n v="1"/>
    <n v="3"/>
  </r>
  <r>
    <n v="119177"/>
    <x v="8"/>
    <x v="2"/>
    <n v="2"/>
    <d v="2022-01-18T23:42:32"/>
    <d v="2022-01-18T23:42:32"/>
    <x v="12"/>
    <n v="0"/>
    <x v="0"/>
    <d v="2022-01-18T23:43:33"/>
    <d v="2022-01-18T23:43:33"/>
    <n v="0"/>
    <x v="0"/>
    <d v="2022-01-18T23:44:32"/>
    <d v="2022-01-18T23:46:09"/>
    <n v="1.6166666883509606"/>
    <x v="2"/>
    <d v="2022-01-18T23:46:49"/>
    <n v="4"/>
    <n v="1"/>
    <n v="1"/>
    <n v="0"/>
    <n v="0"/>
    <n v="1"/>
    <n v="5"/>
  </r>
  <r>
    <n v="119178"/>
    <x v="8"/>
    <x v="2"/>
    <n v="2"/>
    <d v="2022-01-18T23:44:12"/>
    <d v="2022-01-18T23:44:12"/>
    <x v="12"/>
    <n v="0"/>
    <x v="0"/>
    <d v="2022-01-18T23:45:15"/>
    <d v="2022-01-18T23:45:15"/>
    <n v="0"/>
    <x v="0"/>
    <d v="2022-01-18T23:46:23"/>
    <d v="2022-01-18T23:46:49"/>
    <n v="0.43333329842425883"/>
    <x v="1"/>
    <d v="2022-01-18T23:47:29"/>
    <n v="2"/>
    <n v="2"/>
    <n v="1"/>
    <n v="0"/>
    <n v="0"/>
    <n v="1"/>
    <n v="5"/>
  </r>
  <r>
    <n v="119179"/>
    <x v="8"/>
    <x v="2"/>
    <n v="2"/>
    <d v="2022-01-18T23:45:39"/>
    <d v="2022-01-18T23:45:39"/>
    <x v="12"/>
    <n v="0"/>
    <x v="0"/>
    <d v="2022-01-18T23:46:35"/>
    <d v="2022-01-18T23:46:35"/>
    <n v="0"/>
    <x v="0"/>
    <d v="2022-01-18T23:47:42"/>
    <d v="2022-01-18T23:47:42"/>
    <n v="0"/>
    <x v="0"/>
    <d v="2022-01-18T23:48:22"/>
    <n v="3"/>
    <n v="1"/>
    <n v="0"/>
    <n v="0"/>
    <n v="1"/>
    <n v="1"/>
    <n v="8"/>
  </r>
  <r>
    <n v="119180"/>
    <x v="8"/>
    <x v="2"/>
    <n v="2"/>
    <d v="2022-01-18T23:47:24"/>
    <d v="2022-01-18T23:47:24"/>
    <x v="12"/>
    <n v="0"/>
    <x v="0"/>
    <d v="2022-01-18T23:48:32"/>
    <d v="2022-01-18T23:48:32"/>
    <n v="0"/>
    <x v="0"/>
    <d v="2022-01-18T23:50:18"/>
    <d v="2022-01-18T23:50:18"/>
    <n v="0"/>
    <x v="0"/>
    <d v="2022-01-18T23:51:08"/>
    <n v="1"/>
    <n v="2"/>
    <n v="0"/>
    <n v="0"/>
    <n v="2"/>
    <n v="2"/>
    <n v="8"/>
  </r>
  <r>
    <n v="119181"/>
    <x v="8"/>
    <x v="2"/>
    <n v="2"/>
    <d v="2022-01-18T23:48:55"/>
    <d v="2022-01-18T23:48:55"/>
    <x v="12"/>
    <n v="0"/>
    <x v="0"/>
    <d v="2022-01-18T23:49:56"/>
    <d v="2022-01-18T23:50:18"/>
    <n v="0.36666662665084004"/>
    <x v="1"/>
    <d v="2022-01-18T23:51:10"/>
    <d v="2022-01-18T23:51:32"/>
    <n v="0.36666677333414555"/>
    <x v="1"/>
    <d v="2022-01-18T23:52:12"/>
    <n v="6"/>
    <n v="3"/>
    <n v="0"/>
    <n v="0"/>
    <n v="1"/>
    <n v="1"/>
    <n v="6"/>
  </r>
  <r>
    <n v="119182"/>
    <x v="8"/>
    <x v="2"/>
    <n v="2"/>
    <d v="2022-01-18T23:50:39"/>
    <d v="2022-01-18T23:50:39"/>
    <x v="12"/>
    <n v="0"/>
    <x v="0"/>
    <d v="2022-01-18T23:51:06"/>
    <d v="2022-01-18T23:51:10"/>
    <n v="6.6666671773418784E-2"/>
    <x v="0"/>
    <d v="2022-01-18T23:51:51"/>
    <d v="2022-01-18T23:52:12"/>
    <n v="0.34999991417862475"/>
    <x v="1"/>
    <d v="2022-01-18T23:52:52"/>
    <n v="1"/>
    <n v="3"/>
    <n v="0"/>
    <n v="1"/>
    <n v="0"/>
    <n v="1"/>
    <n v="5"/>
  </r>
  <r>
    <n v="119183"/>
    <x v="8"/>
    <x v="2"/>
    <n v="2"/>
    <d v="2022-01-18T23:52:12"/>
    <d v="2022-01-18T23:52:12"/>
    <x v="12"/>
    <n v="0"/>
    <x v="0"/>
    <d v="2022-01-18T23:53:14"/>
    <d v="2022-01-18T23:53:14"/>
    <n v="0"/>
    <x v="0"/>
    <d v="2022-01-18T23:54:21"/>
    <d v="2022-01-18T23:54:21"/>
    <n v="0"/>
    <x v="0"/>
    <d v="2022-01-18T23:55:01"/>
    <n v="5"/>
    <n v="3"/>
    <n v="0"/>
    <n v="0"/>
    <n v="1"/>
    <n v="1"/>
    <n v="8"/>
  </r>
  <r>
    <n v="119184"/>
    <x v="8"/>
    <x v="2"/>
    <n v="2"/>
    <d v="2022-01-18T23:53:41"/>
    <d v="2022-01-18T23:53:41"/>
    <x v="12"/>
    <n v="0"/>
    <x v="0"/>
    <d v="2022-01-18T23:54:39"/>
    <d v="2022-01-18T23:54:39"/>
    <n v="0"/>
    <x v="0"/>
    <d v="2022-01-18T23:55:57"/>
    <d v="2022-01-18T23:55:57"/>
    <n v="0"/>
    <x v="0"/>
    <d v="2022-01-18T23:56:37"/>
    <n v="2"/>
    <n v="2"/>
    <n v="1"/>
    <n v="0"/>
    <n v="0"/>
    <n v="1"/>
    <n v="8"/>
  </r>
  <r>
    <n v="119185"/>
    <x v="8"/>
    <x v="2"/>
    <n v="2"/>
    <d v="2022-01-18T23:55:07"/>
    <d v="2022-01-18T23:55:07"/>
    <x v="12"/>
    <n v="0"/>
    <x v="0"/>
    <d v="2022-01-18T23:56:11"/>
    <d v="2022-01-18T23:56:11"/>
    <n v="0"/>
    <x v="0"/>
    <d v="2022-01-18T23:57:11"/>
    <d v="2022-01-18T23:57:11"/>
    <n v="0"/>
    <x v="0"/>
    <d v="2022-01-18T23:57:51"/>
    <n v="1"/>
    <n v="3"/>
    <n v="0"/>
    <n v="0"/>
    <n v="1"/>
    <n v="1"/>
    <n v="8"/>
  </r>
  <r>
    <n v="119186"/>
    <x v="8"/>
    <x v="2"/>
    <n v="2"/>
    <d v="2022-01-18T23:56:52"/>
    <d v="2022-01-18T23:56:52"/>
    <x v="12"/>
    <n v="0"/>
    <x v="0"/>
    <d v="2022-01-18T23:57:22"/>
    <d v="2022-01-18T23:57:22"/>
    <n v="0"/>
    <x v="0"/>
    <d v="2022-01-18T23:58:34"/>
    <d v="2022-01-18T23:58:34"/>
    <n v="0"/>
    <x v="0"/>
    <d v="2022-01-18T23:59:14"/>
    <n v="5"/>
    <n v="3"/>
    <n v="0"/>
    <n v="1"/>
    <n v="0"/>
    <n v="1"/>
    <n v="9"/>
  </r>
  <r>
    <n v="119187"/>
    <x v="8"/>
    <x v="2"/>
    <n v="2"/>
    <d v="2022-01-18T23:58:33"/>
    <d v="2022-01-18T23:58:33"/>
    <x v="12"/>
    <n v="0"/>
    <x v="0"/>
    <d v="2022-01-18T23:59:59"/>
    <d v="2022-01-18T23:59:59"/>
    <n v="0"/>
    <x v="0"/>
    <d v="2022-01-19T00:01:41"/>
    <d v="2022-01-19T00:01:41"/>
    <n v="0"/>
    <x v="0"/>
    <d v="2022-01-19T00:02:31"/>
    <n v="3"/>
    <n v="3"/>
    <n v="0"/>
    <n v="0"/>
    <n v="2"/>
    <n v="2"/>
    <n v="8"/>
  </r>
  <r>
    <n v="119188"/>
    <x v="9"/>
    <x v="3"/>
    <n v="1"/>
    <d v="2022-01-19T10:59:51"/>
    <d v="2022-01-19T10:59:51"/>
    <x v="13"/>
    <n v="0"/>
    <x v="0"/>
    <d v="2022-01-19T11:00:51"/>
    <d v="2022-01-19T11:00:51"/>
    <n v="0"/>
    <x v="0"/>
    <d v="2022-01-19T11:01:37"/>
    <d v="2022-01-19T11:01:37"/>
    <n v="0"/>
    <x v="0"/>
    <d v="2022-01-19T11:02:17"/>
    <n v="5"/>
    <n v="3"/>
    <n v="1"/>
    <n v="0"/>
    <n v="0"/>
    <n v="1"/>
    <n v="9"/>
  </r>
  <r>
    <n v="119189"/>
    <x v="9"/>
    <x v="3"/>
    <n v="1"/>
    <d v="2022-01-19T11:01:12"/>
    <d v="2022-01-19T11:01:12"/>
    <x v="0"/>
    <n v="0"/>
    <x v="0"/>
    <d v="2022-01-19T11:02:11"/>
    <d v="2022-01-19T11:02:11"/>
    <n v="0"/>
    <x v="0"/>
    <d v="2022-01-19T11:02:54"/>
    <d v="2022-01-19T11:02:54"/>
    <n v="0"/>
    <x v="0"/>
    <d v="2022-01-19T11:03:34"/>
    <n v="6"/>
    <n v="2"/>
    <n v="0"/>
    <n v="1"/>
    <n v="0"/>
    <n v="1"/>
    <n v="8"/>
  </r>
  <r>
    <n v="119190"/>
    <x v="9"/>
    <x v="3"/>
    <n v="1"/>
    <d v="2022-01-19T11:02:30"/>
    <d v="2022-01-19T11:02:30"/>
    <x v="0"/>
    <n v="0"/>
    <x v="0"/>
    <d v="2022-01-19T11:03:25"/>
    <d v="2022-01-19T11:03:25"/>
    <n v="0"/>
    <x v="0"/>
    <d v="2022-01-19T11:04:16"/>
    <d v="2022-01-19T11:04:16"/>
    <n v="0"/>
    <x v="0"/>
    <d v="2022-01-19T11:04:56"/>
    <n v="2"/>
    <n v="2"/>
    <n v="0"/>
    <n v="1"/>
    <n v="0"/>
    <n v="1"/>
    <n v="8"/>
  </r>
  <r>
    <n v="119191"/>
    <x v="9"/>
    <x v="3"/>
    <n v="1"/>
    <d v="2022-01-19T11:03:46"/>
    <d v="2022-01-19T11:03:46"/>
    <x v="0"/>
    <n v="0"/>
    <x v="0"/>
    <d v="2022-01-19T11:06:25"/>
    <d v="2022-01-19T11:06:25"/>
    <n v="0"/>
    <x v="0"/>
    <d v="2022-01-19T11:09:46"/>
    <d v="2022-01-19T11:09:46"/>
    <n v="0"/>
    <x v="0"/>
    <d v="2022-01-19T11:10:46"/>
    <n v="3"/>
    <n v="2"/>
    <n v="1"/>
    <n v="1"/>
    <n v="1"/>
    <n v="3"/>
    <n v="9"/>
  </r>
  <r>
    <n v="119192"/>
    <x v="9"/>
    <x v="3"/>
    <n v="1"/>
    <d v="2022-01-19T11:04:57"/>
    <d v="2022-01-19T11:05:25"/>
    <x v="0"/>
    <n v="0.46666670241393149"/>
    <x v="2"/>
    <d v="2022-01-19T11:05:51"/>
    <d v="2022-01-19T11:09:46"/>
    <n v="3.9166666497476399"/>
    <x v="6"/>
    <d v="2022-01-19T11:06:41"/>
    <d v="2022-01-19T11:10:46"/>
    <n v="4.0833334077615291"/>
    <x v="9"/>
    <d v="2022-01-19T11:11:26"/>
    <n v="2"/>
    <n v="3"/>
    <n v="1"/>
    <n v="0"/>
    <n v="0"/>
    <n v="1"/>
    <n v="3"/>
  </r>
  <r>
    <n v="119193"/>
    <x v="9"/>
    <x v="3"/>
    <n v="1"/>
    <d v="2022-01-19T11:06:17"/>
    <d v="2022-01-19T11:06:17"/>
    <x v="0"/>
    <n v="0"/>
    <x v="0"/>
    <d v="2022-01-19T11:06:42"/>
    <d v="2022-01-19T11:06:42"/>
    <n v="0"/>
    <x v="0"/>
    <d v="2022-01-19T11:07:44"/>
    <d v="2022-01-19T11:11:26"/>
    <n v="3.7000000791158527"/>
    <x v="5"/>
    <d v="2022-01-19T11:12:06"/>
    <n v="1"/>
    <n v="3"/>
    <n v="0"/>
    <n v="0"/>
    <n v="1"/>
    <n v="1"/>
    <n v="3"/>
  </r>
  <r>
    <n v="119194"/>
    <x v="9"/>
    <x v="3"/>
    <n v="1"/>
    <d v="2022-01-19T11:07:23"/>
    <d v="2022-01-19T11:07:23"/>
    <x v="0"/>
    <n v="0"/>
    <x v="0"/>
    <d v="2022-01-19T11:08:45"/>
    <d v="2022-01-19T11:08:45"/>
    <n v="0"/>
    <x v="0"/>
    <d v="2022-01-19T11:10:37"/>
    <d v="2022-01-19T11:12:06"/>
    <n v="1.483333344804123"/>
    <x v="2"/>
    <d v="2022-01-19T11:12:56"/>
    <n v="5"/>
    <n v="2"/>
    <n v="2"/>
    <n v="0"/>
    <n v="0"/>
    <n v="2"/>
    <n v="5"/>
  </r>
  <r>
    <n v="119195"/>
    <x v="9"/>
    <x v="3"/>
    <n v="1"/>
    <d v="2022-01-19T11:08:43"/>
    <d v="2022-01-19T11:08:43"/>
    <x v="0"/>
    <n v="0"/>
    <x v="0"/>
    <d v="2022-01-19T11:09:45"/>
    <d v="2022-01-19T11:10:37"/>
    <n v="0.86666658637113869"/>
    <x v="3"/>
    <d v="2022-01-19T11:11:02"/>
    <d v="2022-01-19T11:12:56"/>
    <n v="1.8999999307561666"/>
    <x v="2"/>
    <d v="2022-01-19T11:13:36"/>
    <n v="2"/>
    <n v="3"/>
    <n v="1"/>
    <n v="0"/>
    <n v="0"/>
    <n v="1"/>
    <n v="5"/>
  </r>
  <r>
    <n v="119196"/>
    <x v="9"/>
    <x v="3"/>
    <n v="1"/>
    <d v="2022-01-19T11:10:06"/>
    <d v="2022-01-19T11:10:06"/>
    <x v="0"/>
    <n v="0"/>
    <x v="0"/>
    <d v="2022-01-19T11:10:35"/>
    <d v="2022-01-19T11:11:02"/>
    <n v="0.45000000041909516"/>
    <x v="1"/>
    <d v="2022-01-19T11:11:27"/>
    <d v="2022-01-19T11:13:36"/>
    <n v="2.1500000625383109"/>
    <x v="3"/>
    <d v="2022-01-19T11:14:16"/>
    <n v="1"/>
    <n v="2"/>
    <n v="0"/>
    <n v="1"/>
    <n v="0"/>
    <n v="1"/>
    <n v="4"/>
  </r>
  <r>
    <n v="119197"/>
    <x v="9"/>
    <x v="3"/>
    <n v="1"/>
    <d v="2022-01-19T11:11:29"/>
    <d v="2022-01-19T11:11:29"/>
    <x v="0"/>
    <n v="0"/>
    <x v="0"/>
    <d v="2022-01-19T11:12:33"/>
    <d v="2022-01-19T11:12:33"/>
    <n v="0"/>
    <x v="0"/>
    <d v="2022-01-19T11:13:21"/>
    <d v="2022-01-19T11:14:16"/>
    <n v="0.91666656662710011"/>
    <x v="4"/>
    <d v="2022-01-19T11:14:56"/>
    <n v="4"/>
    <n v="3"/>
    <n v="1"/>
    <n v="0"/>
    <n v="0"/>
    <n v="1"/>
    <n v="4"/>
  </r>
  <r>
    <n v="119198"/>
    <x v="9"/>
    <x v="3"/>
    <n v="1"/>
    <d v="2022-01-19T11:12:47"/>
    <d v="2022-01-19T11:12:47"/>
    <x v="0"/>
    <n v="0"/>
    <x v="0"/>
    <d v="2022-01-19T11:13:14"/>
    <d v="2022-01-19T11:13:21"/>
    <n v="0.11666677775792778"/>
    <x v="1"/>
    <d v="2022-01-19T11:14:27"/>
    <d v="2022-01-19T11:14:56"/>
    <n v="0.48333326820284128"/>
    <x v="1"/>
    <d v="2022-01-19T11:15:36"/>
    <n v="4"/>
    <n v="3"/>
    <n v="0"/>
    <n v="0"/>
    <n v="1"/>
    <n v="1"/>
    <n v="6"/>
  </r>
  <r>
    <n v="119199"/>
    <x v="9"/>
    <x v="3"/>
    <n v="1"/>
    <d v="2022-01-19T11:13:53"/>
    <d v="2022-01-19T11:13:53"/>
    <x v="0"/>
    <n v="0"/>
    <x v="0"/>
    <d v="2022-01-19T11:14:56"/>
    <d v="2022-01-19T11:14:56"/>
    <n v="0"/>
    <x v="0"/>
    <d v="2022-01-19T11:16:04"/>
    <d v="2022-01-19T11:16:04"/>
    <n v="0"/>
    <x v="0"/>
    <d v="2022-01-19T11:16:44"/>
    <n v="5"/>
    <n v="1"/>
    <n v="0"/>
    <n v="1"/>
    <n v="0"/>
    <n v="1"/>
    <n v="9"/>
  </r>
  <r>
    <n v="119200"/>
    <x v="9"/>
    <x v="3"/>
    <n v="1"/>
    <d v="2022-01-19T11:15:17"/>
    <d v="2022-01-19T11:15:17"/>
    <x v="0"/>
    <n v="0"/>
    <x v="0"/>
    <d v="2022-01-19T11:15:42"/>
    <d v="2022-01-19T11:16:04"/>
    <n v="0.36666662665084004"/>
    <x v="1"/>
    <d v="2022-01-19T11:16:46"/>
    <d v="2022-01-19T11:17:08"/>
    <n v="0.36666677333414555"/>
    <x v="1"/>
    <d v="2022-01-19T11:17:48"/>
    <n v="5"/>
    <n v="3"/>
    <n v="0"/>
    <n v="0"/>
    <n v="1"/>
    <n v="1"/>
    <n v="6"/>
  </r>
  <r>
    <n v="119201"/>
    <x v="9"/>
    <x v="3"/>
    <n v="1"/>
    <d v="2022-01-19T11:16:29"/>
    <d v="2022-01-19T11:16:29"/>
    <x v="0"/>
    <n v="0"/>
    <x v="0"/>
    <d v="2022-01-19T11:17:53"/>
    <d v="2022-01-19T11:17:53"/>
    <n v="0"/>
    <x v="0"/>
    <d v="2022-01-19T11:20:25"/>
    <d v="2022-01-19T11:20:25"/>
    <n v="0"/>
    <x v="0"/>
    <d v="2022-01-19T11:21:15"/>
    <n v="4"/>
    <n v="3"/>
    <n v="0"/>
    <n v="2"/>
    <n v="0"/>
    <n v="2"/>
    <n v="8"/>
  </r>
  <r>
    <n v="119202"/>
    <x v="9"/>
    <x v="3"/>
    <n v="1"/>
    <d v="2022-01-19T11:17:57"/>
    <d v="2022-01-19T11:17:57"/>
    <x v="0"/>
    <n v="0"/>
    <x v="0"/>
    <d v="2022-01-19T11:18:53"/>
    <d v="2022-01-19T11:20:25"/>
    <n v="1.533333461266011"/>
    <x v="2"/>
    <d v="2022-01-19T11:20:04"/>
    <d v="2022-01-19T11:21:36"/>
    <n v="1.5333333145827055"/>
    <x v="2"/>
    <d v="2022-01-19T11:22:16"/>
    <n v="4"/>
    <n v="3"/>
    <n v="0"/>
    <n v="0"/>
    <n v="1"/>
    <n v="1"/>
    <n v="5"/>
  </r>
  <r>
    <n v="119203"/>
    <x v="9"/>
    <x v="3"/>
    <n v="1"/>
    <d v="2022-01-19T11:19:23"/>
    <d v="2022-01-19T11:19:23"/>
    <x v="0"/>
    <n v="0"/>
    <x v="0"/>
    <d v="2022-01-19T11:19:55"/>
    <d v="2022-01-19T11:20:04"/>
    <n v="0.1500000455416739"/>
    <x v="1"/>
    <d v="2022-01-19T11:20:50"/>
    <d v="2022-01-19T11:22:16"/>
    <n v="1.4333333750255406"/>
    <x v="2"/>
    <d v="2022-01-19T11:22:56"/>
    <n v="4"/>
    <n v="3"/>
    <n v="0"/>
    <n v="0"/>
    <n v="1"/>
    <n v="1"/>
    <n v="4"/>
  </r>
  <r>
    <n v="119204"/>
    <x v="9"/>
    <x v="3"/>
    <n v="1"/>
    <d v="2022-01-19T11:20:47"/>
    <d v="2022-01-19T11:20:47"/>
    <x v="0"/>
    <n v="0"/>
    <x v="0"/>
    <d v="2022-01-19T11:21:51"/>
    <d v="2022-01-19T11:21:51"/>
    <n v="0"/>
    <x v="0"/>
    <d v="2022-01-19T11:23:08"/>
    <d v="2022-01-19T11:23:08"/>
    <n v="0"/>
    <x v="0"/>
    <d v="2022-01-19T11:23:48"/>
    <n v="3"/>
    <n v="3"/>
    <n v="1"/>
    <n v="0"/>
    <n v="0"/>
    <n v="1"/>
    <n v="9"/>
  </r>
  <r>
    <n v="119205"/>
    <x v="9"/>
    <x v="3"/>
    <n v="1"/>
    <d v="2022-01-19T11:22:00"/>
    <d v="2022-01-19T11:22:00"/>
    <x v="0"/>
    <n v="0"/>
    <x v="0"/>
    <d v="2022-01-19T11:23:00"/>
    <d v="2022-01-19T11:23:08"/>
    <n v="0.13333319686353207"/>
    <x v="1"/>
    <d v="2022-01-19T11:24:14"/>
    <d v="2022-01-19T11:24:22"/>
    <n v="0.13333334354683757"/>
    <x v="1"/>
    <d v="2022-01-19T11:25:02"/>
    <n v="5"/>
    <n v="3"/>
    <n v="1"/>
    <n v="0"/>
    <n v="0"/>
    <n v="1"/>
    <n v="7"/>
  </r>
  <r>
    <n v="119206"/>
    <x v="9"/>
    <x v="3"/>
    <n v="1"/>
    <d v="2022-01-19T11:23:11"/>
    <d v="2022-01-19T11:23:11"/>
    <x v="0"/>
    <n v="0"/>
    <x v="0"/>
    <d v="2022-01-19T11:23:40"/>
    <d v="2022-01-19T11:24:14"/>
    <n v="0.5666666419710964"/>
    <x v="3"/>
    <d v="2022-01-19T11:24:52"/>
    <d v="2022-01-19T11:25:26"/>
    <n v="0.56666677817702293"/>
    <x v="4"/>
    <d v="2022-01-19T11:26:06"/>
    <n v="2"/>
    <n v="1"/>
    <n v="0"/>
    <n v="0"/>
    <n v="1"/>
    <n v="1"/>
    <n v="5"/>
  </r>
  <r>
    <n v="119207"/>
    <x v="9"/>
    <x v="3"/>
    <n v="1"/>
    <d v="2022-01-19T11:24:19"/>
    <d v="2022-01-19T11:24:19"/>
    <x v="0"/>
    <n v="0"/>
    <x v="0"/>
    <d v="2022-01-19T11:25:09"/>
    <d v="2022-01-19T11:25:09"/>
    <n v="0"/>
    <x v="0"/>
    <d v="2022-01-19T11:26:37"/>
    <d v="2022-01-19T11:26:37"/>
    <n v="0"/>
    <x v="0"/>
    <d v="2022-01-19T11:27:27"/>
    <n v="4"/>
    <n v="1"/>
    <n v="0"/>
    <n v="2"/>
    <n v="0"/>
    <n v="2"/>
    <n v="9"/>
  </r>
  <r>
    <n v="119208"/>
    <x v="9"/>
    <x v="3"/>
    <n v="1"/>
    <d v="2022-01-19T11:25:46"/>
    <d v="2022-01-19T11:25:46"/>
    <x v="0"/>
    <n v="0"/>
    <x v="0"/>
    <d v="2022-01-19T11:27:40"/>
    <d v="2022-01-19T11:27:40"/>
    <n v="0"/>
    <x v="0"/>
    <d v="2022-01-19T11:31:01"/>
    <d v="2022-01-19T11:31:01"/>
    <n v="0"/>
    <x v="0"/>
    <d v="2022-01-19T11:32:01"/>
    <n v="5"/>
    <n v="3"/>
    <n v="1"/>
    <n v="1"/>
    <n v="1"/>
    <n v="3"/>
    <n v="8"/>
  </r>
  <r>
    <n v="119209"/>
    <x v="9"/>
    <x v="3"/>
    <n v="1"/>
    <d v="2022-01-19T11:27:05"/>
    <d v="2022-01-19T11:27:10"/>
    <x v="0"/>
    <n v="8.3333373768255115E-2"/>
    <x v="0"/>
    <d v="2022-01-19T11:27:44"/>
    <d v="2022-01-19T11:31:01"/>
    <n v="3.2833333464805037"/>
    <x v="6"/>
    <d v="2022-01-19T11:28:33"/>
    <d v="2022-01-19T11:32:01"/>
    <n v="3.4666666493285447"/>
    <x v="5"/>
    <d v="2022-01-19T11:32:41"/>
    <n v="2"/>
    <n v="2"/>
    <n v="1"/>
    <n v="0"/>
    <n v="0"/>
    <n v="1"/>
    <n v="3"/>
  </r>
  <r>
    <n v="119210"/>
    <x v="9"/>
    <x v="3"/>
    <n v="1"/>
    <d v="2022-01-19T11:28:21"/>
    <d v="2022-01-19T11:28:21"/>
    <x v="0"/>
    <n v="0"/>
    <x v="0"/>
    <d v="2022-01-19T11:29:21"/>
    <d v="2022-01-19T11:29:21"/>
    <n v="0"/>
    <x v="0"/>
    <d v="2022-01-19T11:30:21"/>
    <d v="2022-01-19T11:32:41"/>
    <n v="2.3333333758637309"/>
    <x v="3"/>
    <d v="2022-01-19T11:33:21"/>
    <n v="6"/>
    <n v="1"/>
    <n v="0"/>
    <n v="1"/>
    <n v="0"/>
    <n v="1"/>
    <n v="4"/>
  </r>
  <r>
    <n v="119211"/>
    <x v="9"/>
    <x v="3"/>
    <n v="1"/>
    <d v="2022-01-19T11:29:25"/>
    <d v="2022-01-19T11:29:25"/>
    <x v="0"/>
    <n v="0"/>
    <x v="0"/>
    <d v="2022-01-19T11:30:20"/>
    <d v="2022-01-19T11:30:21"/>
    <n v="1.6666555311530828E-2"/>
    <x v="0"/>
    <d v="2022-01-19T11:31:37"/>
    <d v="2022-01-19T11:33:21"/>
    <n v="1.7333333299029619"/>
    <x v="2"/>
    <d v="2022-01-19T11:34:01"/>
    <n v="5"/>
    <n v="2"/>
    <n v="1"/>
    <n v="0"/>
    <n v="0"/>
    <n v="1"/>
    <n v="4"/>
  </r>
  <r>
    <n v="119212"/>
    <x v="9"/>
    <x v="3"/>
    <n v="1"/>
    <d v="2022-01-19T11:30:37"/>
    <d v="2022-01-19T11:30:37"/>
    <x v="0"/>
    <n v="0"/>
    <x v="0"/>
    <d v="2022-01-19T11:31:35"/>
    <d v="2022-01-19T11:31:37"/>
    <n v="3.3333414467051625E-2"/>
    <x v="0"/>
    <d v="2022-01-19T11:32:37"/>
    <d v="2022-01-19T11:34:01"/>
    <n v="1.3999999710358679"/>
    <x v="2"/>
    <d v="2022-01-19T11:34:41"/>
    <n v="2"/>
    <n v="1"/>
    <n v="0"/>
    <n v="0"/>
    <n v="1"/>
    <n v="1"/>
    <n v="5"/>
  </r>
  <r>
    <n v="119213"/>
    <x v="9"/>
    <x v="3"/>
    <n v="1"/>
    <d v="2022-01-19T11:32:06"/>
    <d v="2022-01-19T11:32:06"/>
    <x v="0"/>
    <n v="0"/>
    <x v="0"/>
    <d v="2022-01-19T11:33:09"/>
    <d v="2022-01-19T11:33:09"/>
    <n v="0"/>
    <x v="0"/>
    <d v="2022-01-19T11:34:07"/>
    <d v="2022-01-19T11:34:41"/>
    <n v="0.56666663149371743"/>
    <x v="4"/>
    <d v="2022-01-19T11:35:21"/>
    <n v="2"/>
    <n v="3"/>
    <n v="0"/>
    <n v="1"/>
    <n v="0"/>
    <n v="1"/>
    <n v="5"/>
  </r>
  <r>
    <n v="119214"/>
    <x v="9"/>
    <x v="3"/>
    <n v="1"/>
    <d v="2022-01-19T11:33:23"/>
    <d v="2022-01-19T11:33:23"/>
    <x v="0"/>
    <n v="0"/>
    <x v="0"/>
    <d v="2022-01-19T11:34:49"/>
    <d v="2022-01-19T11:34:49"/>
    <n v="0"/>
    <x v="0"/>
    <d v="2022-01-19T11:36:37"/>
    <d v="2022-01-19T11:36:37"/>
    <n v="0"/>
    <x v="0"/>
    <d v="2022-01-19T11:37:27"/>
    <n v="1"/>
    <n v="3"/>
    <n v="0"/>
    <n v="0"/>
    <n v="2"/>
    <n v="2"/>
    <n v="8"/>
  </r>
  <r>
    <n v="119215"/>
    <x v="9"/>
    <x v="3"/>
    <n v="1"/>
    <d v="2022-01-19T11:34:35"/>
    <d v="2022-01-19T11:34:35"/>
    <x v="0"/>
    <n v="0"/>
    <x v="0"/>
    <d v="2022-01-19T11:35:32"/>
    <d v="2022-01-19T11:36:37"/>
    <n v="1.0833333141636103"/>
    <x v="2"/>
    <d v="2022-01-19T11:36:20"/>
    <d v="2022-01-19T11:37:27"/>
    <n v="1.116666718153283"/>
    <x v="2"/>
    <d v="2022-01-19T11:38:07"/>
    <n v="5"/>
    <n v="2"/>
    <n v="1"/>
    <n v="0"/>
    <n v="0"/>
    <n v="1"/>
    <n v="4"/>
  </r>
  <r>
    <n v="119216"/>
    <x v="9"/>
    <x v="3"/>
    <n v="1"/>
    <d v="2022-01-19T11:35:54"/>
    <d v="2022-01-19T11:35:54"/>
    <x v="0"/>
    <n v="0"/>
    <x v="0"/>
    <d v="2022-01-19T11:36:20"/>
    <d v="2022-01-19T11:36:20"/>
    <n v="0"/>
    <x v="0"/>
    <d v="2022-01-19T11:37:32"/>
    <d v="2022-01-19T11:38:07"/>
    <n v="0.58333334396593273"/>
    <x v="4"/>
    <d v="2022-01-19T11:38:47"/>
    <n v="4"/>
    <n v="2"/>
    <n v="0"/>
    <n v="1"/>
    <n v="0"/>
    <n v="1"/>
    <n v="6"/>
  </r>
  <r>
    <n v="119217"/>
    <x v="9"/>
    <x v="3"/>
    <n v="1"/>
    <d v="2022-01-19T11:37:11"/>
    <d v="2022-01-19T11:37:11"/>
    <x v="0"/>
    <n v="0"/>
    <x v="0"/>
    <d v="2022-01-19T11:38:13"/>
    <d v="2022-01-19T11:38:13"/>
    <n v="0"/>
    <x v="0"/>
    <d v="2022-01-19T11:39:09"/>
    <d v="2022-01-19T11:39:09"/>
    <n v="0"/>
    <x v="0"/>
    <d v="2022-01-19T11:39:49"/>
    <n v="4"/>
    <n v="2"/>
    <n v="0"/>
    <n v="1"/>
    <n v="0"/>
    <n v="1"/>
    <n v="9"/>
  </r>
  <r>
    <n v="119218"/>
    <x v="9"/>
    <x v="3"/>
    <n v="1"/>
    <d v="2022-01-19T11:38:34"/>
    <d v="2022-01-19T11:38:34"/>
    <x v="0"/>
    <n v="0"/>
    <x v="0"/>
    <d v="2022-01-19T11:39:05"/>
    <d v="2022-01-19T11:39:09"/>
    <n v="6.6666671773418784E-2"/>
    <x v="0"/>
    <d v="2022-01-19T11:39:45"/>
    <d v="2022-01-19T11:39:49"/>
    <n v="6.6666671773418784E-2"/>
    <x v="0"/>
    <d v="2022-01-19T11:40:29"/>
    <n v="2"/>
    <n v="3"/>
    <n v="0"/>
    <n v="1"/>
    <n v="0"/>
    <n v="1"/>
    <n v="8"/>
  </r>
  <r>
    <n v="119219"/>
    <x v="9"/>
    <x v="3"/>
    <n v="1"/>
    <d v="2022-01-19T11:39:55"/>
    <d v="2022-01-19T11:39:55"/>
    <x v="0"/>
    <n v="0"/>
    <x v="0"/>
    <d v="2022-01-19T11:40:58"/>
    <d v="2022-01-19T11:40:58"/>
    <n v="0"/>
    <x v="0"/>
    <d v="2022-01-19T11:42:00"/>
    <d v="2022-01-19T11:42:00"/>
    <n v="0"/>
    <x v="0"/>
    <d v="2022-01-19T11:42:40"/>
    <n v="1"/>
    <n v="3"/>
    <n v="0"/>
    <n v="0"/>
    <n v="1"/>
    <n v="1"/>
    <n v="8"/>
  </r>
  <r>
    <n v="119220"/>
    <x v="9"/>
    <x v="3"/>
    <n v="1"/>
    <d v="2022-01-19T11:41:27"/>
    <d v="2022-01-19T11:41:27"/>
    <x v="0"/>
    <n v="0"/>
    <x v="0"/>
    <d v="2022-01-19T11:42:26"/>
    <d v="2022-01-19T11:42:26"/>
    <n v="0"/>
    <x v="0"/>
    <d v="2022-01-19T11:43:36"/>
    <d v="2022-01-19T11:43:36"/>
    <n v="0"/>
    <x v="0"/>
    <d v="2022-01-19T11:44:16"/>
    <n v="5"/>
    <n v="2"/>
    <n v="1"/>
    <n v="0"/>
    <n v="0"/>
    <n v="1"/>
    <n v="8"/>
  </r>
  <r>
    <n v="119221"/>
    <x v="9"/>
    <x v="3"/>
    <n v="1"/>
    <d v="2022-01-19T11:42:57"/>
    <d v="2022-01-19T11:42:57"/>
    <x v="0"/>
    <n v="0"/>
    <x v="0"/>
    <d v="2022-01-19T11:44:31"/>
    <d v="2022-01-19T11:44:31"/>
    <n v="0"/>
    <x v="0"/>
    <d v="2022-01-19T11:46:57"/>
    <d v="2022-01-19T11:46:57"/>
    <n v="0"/>
    <x v="0"/>
    <d v="2022-01-19T11:47:47"/>
    <n v="6"/>
    <n v="2"/>
    <n v="0"/>
    <n v="0"/>
    <n v="2"/>
    <n v="2"/>
    <n v="9"/>
  </r>
  <r>
    <n v="119222"/>
    <x v="9"/>
    <x v="3"/>
    <n v="1"/>
    <d v="2022-01-19T11:44:05"/>
    <d v="2022-01-19T11:44:05"/>
    <x v="0"/>
    <n v="0"/>
    <x v="0"/>
    <d v="2022-01-19T11:44:36"/>
    <d v="2022-01-19T11:46:57"/>
    <n v="2.3499999311752617"/>
    <x v="4"/>
    <d v="2022-01-19T11:45:45"/>
    <d v="2022-01-19T11:48:06"/>
    <n v="2.3499999311752617"/>
    <x v="3"/>
    <d v="2022-01-19T11:48:46"/>
    <n v="3"/>
    <n v="2"/>
    <n v="0"/>
    <n v="1"/>
    <n v="0"/>
    <n v="1"/>
    <n v="4"/>
  </r>
  <r>
    <n v="119223"/>
    <x v="9"/>
    <x v="3"/>
    <n v="1"/>
    <d v="2022-01-19T11:45:21"/>
    <d v="2022-01-19T11:45:21"/>
    <x v="0"/>
    <n v="0"/>
    <x v="0"/>
    <d v="2022-01-19T11:46:24"/>
    <d v="2022-01-19T11:46:24"/>
    <n v="0"/>
    <x v="0"/>
    <d v="2022-01-19T11:47:30"/>
    <d v="2022-01-19T11:48:46"/>
    <n v="1.2666666170116514"/>
    <x v="2"/>
    <d v="2022-01-19T11:49:26"/>
    <n v="4"/>
    <n v="2"/>
    <n v="0"/>
    <n v="1"/>
    <n v="0"/>
    <n v="1"/>
    <n v="4"/>
  </r>
  <r>
    <n v="119224"/>
    <x v="9"/>
    <x v="3"/>
    <n v="1"/>
    <d v="2022-01-19T11:46:45"/>
    <d v="2022-01-19T11:46:45"/>
    <x v="0"/>
    <n v="0"/>
    <x v="0"/>
    <d v="2022-01-19T11:47:47"/>
    <d v="2022-01-19T11:47:47"/>
    <n v="0"/>
    <x v="0"/>
    <d v="2022-01-19T11:48:49"/>
    <d v="2022-01-19T11:49:26"/>
    <n v="0.61666661174967885"/>
    <x v="4"/>
    <d v="2022-01-19T11:50:06"/>
    <n v="4"/>
    <n v="1"/>
    <n v="1"/>
    <n v="0"/>
    <n v="0"/>
    <n v="1"/>
    <n v="6"/>
  </r>
  <r>
    <n v="119225"/>
    <x v="9"/>
    <x v="3"/>
    <n v="1"/>
    <d v="2022-01-19T11:48:16"/>
    <d v="2022-01-19T11:48:16"/>
    <x v="0"/>
    <n v="0"/>
    <x v="0"/>
    <d v="2022-01-19T11:49:34"/>
    <d v="2022-01-19T11:49:34"/>
    <n v="0"/>
    <x v="0"/>
    <d v="2022-01-19T11:52:22"/>
    <d v="2022-01-19T11:52:22"/>
    <n v="0"/>
    <x v="0"/>
    <d v="2022-01-19T11:53:22"/>
    <n v="5"/>
    <n v="2"/>
    <n v="1"/>
    <n v="1"/>
    <n v="1"/>
    <n v="3"/>
    <n v="9"/>
  </r>
  <r>
    <n v="119226"/>
    <x v="9"/>
    <x v="3"/>
    <n v="1"/>
    <d v="2022-01-19T11:49:47"/>
    <d v="2022-01-19T11:49:47"/>
    <x v="0"/>
    <n v="0"/>
    <x v="0"/>
    <d v="2022-01-19T11:50:49"/>
    <d v="2022-01-19T11:52:22"/>
    <n v="1.5500000165775418"/>
    <x v="2"/>
    <d v="2022-01-19T11:51:56"/>
    <d v="2022-01-19T11:53:29"/>
    <n v="1.5499998698942363"/>
    <x v="2"/>
    <d v="2022-01-19T11:54:09"/>
    <n v="3"/>
    <n v="3"/>
    <n v="0"/>
    <n v="0"/>
    <n v="1"/>
    <n v="1"/>
    <n v="4"/>
  </r>
  <r>
    <n v="119227"/>
    <x v="9"/>
    <x v="3"/>
    <n v="1"/>
    <d v="2022-01-19T11:51:07"/>
    <d v="2022-01-19T11:51:07"/>
    <x v="0"/>
    <n v="0"/>
    <x v="0"/>
    <d v="2022-01-19T11:52:05"/>
    <d v="2022-01-19T11:52:05"/>
    <n v="0"/>
    <x v="0"/>
    <d v="2022-01-19T11:54:27"/>
    <d v="2022-01-19T11:54:27"/>
    <n v="0"/>
    <x v="0"/>
    <d v="2022-01-19T11:55:17"/>
    <n v="6"/>
    <n v="3"/>
    <n v="0"/>
    <n v="2"/>
    <n v="0"/>
    <n v="2"/>
    <n v="8"/>
  </r>
  <r>
    <n v="119228"/>
    <x v="9"/>
    <x v="3"/>
    <n v="1"/>
    <d v="2022-01-19T11:52:34"/>
    <d v="2022-01-19T11:52:34"/>
    <x v="0"/>
    <n v="0"/>
    <x v="0"/>
    <d v="2022-01-19T11:53:29"/>
    <d v="2022-01-19T11:54:27"/>
    <n v="0.9666666726116091"/>
    <x v="3"/>
    <d v="2022-01-19T11:54:24"/>
    <d v="2022-01-19T11:55:22"/>
    <n v="0.9666666726116091"/>
    <x v="4"/>
    <d v="2022-01-19T11:56:02"/>
    <n v="2"/>
    <n v="1"/>
    <n v="1"/>
    <n v="0"/>
    <n v="0"/>
    <n v="1"/>
    <n v="4"/>
  </r>
  <r>
    <n v="119229"/>
    <x v="9"/>
    <x v="3"/>
    <n v="1"/>
    <d v="2022-01-19T11:53:37"/>
    <d v="2022-01-19T11:53:37"/>
    <x v="0"/>
    <n v="0"/>
    <x v="0"/>
    <d v="2022-01-19T11:54:11"/>
    <d v="2022-01-19T11:54:24"/>
    <n v="0.21666657063178718"/>
    <x v="1"/>
    <d v="2022-01-19T11:55:30"/>
    <d v="2022-01-19T11:56:02"/>
    <n v="0.53333338466472924"/>
    <x v="4"/>
    <d v="2022-01-19T11:56:42"/>
    <n v="1"/>
    <n v="1"/>
    <n v="1"/>
    <n v="0"/>
    <n v="0"/>
    <n v="1"/>
    <n v="5"/>
  </r>
  <r>
    <n v="119230"/>
    <x v="9"/>
    <x v="3"/>
    <n v="1"/>
    <d v="2022-01-19T11:55:08"/>
    <d v="2022-01-19T11:55:08"/>
    <x v="0"/>
    <n v="0"/>
    <x v="0"/>
    <d v="2022-01-19T11:56:11"/>
    <d v="2022-01-19T11:56:11"/>
    <n v="0"/>
    <x v="0"/>
    <d v="2022-01-19T11:57:14"/>
    <d v="2022-01-19T11:57:14"/>
    <n v="0"/>
    <x v="0"/>
    <d v="2022-01-19T11:57:54"/>
    <n v="1"/>
    <n v="1"/>
    <n v="0"/>
    <n v="1"/>
    <n v="0"/>
    <n v="1"/>
    <n v="8"/>
  </r>
  <r>
    <n v="119231"/>
    <x v="9"/>
    <x v="3"/>
    <n v="1"/>
    <d v="2022-01-19T11:56:38"/>
    <d v="2022-01-19T11:56:38"/>
    <x v="0"/>
    <n v="0"/>
    <x v="0"/>
    <d v="2022-01-19T11:57:37"/>
    <d v="2022-01-19T11:57:37"/>
    <n v="0"/>
    <x v="0"/>
    <d v="2022-01-19T11:58:24"/>
    <d v="2022-01-19T11:58:24"/>
    <n v="0"/>
    <x v="0"/>
    <d v="2022-01-19T11:59:04"/>
    <n v="6"/>
    <n v="1"/>
    <n v="0"/>
    <n v="0"/>
    <n v="1"/>
    <n v="1"/>
    <n v="9"/>
  </r>
  <r>
    <n v="119232"/>
    <x v="9"/>
    <x v="3"/>
    <n v="1"/>
    <d v="2022-01-19T11:57:44"/>
    <d v="2022-01-19T11:57:44"/>
    <x v="0"/>
    <n v="0"/>
    <x v="0"/>
    <d v="2022-01-19T11:58:12"/>
    <d v="2022-01-19T11:58:24"/>
    <n v="0.20000001532025635"/>
    <x v="1"/>
    <d v="2022-01-19T11:58:54"/>
    <d v="2022-01-19T11:59:06"/>
    <n v="0.20000001532025635"/>
    <x v="1"/>
    <d v="2022-01-19T11:59:46"/>
    <n v="6"/>
    <n v="1"/>
    <n v="0"/>
    <n v="0"/>
    <n v="1"/>
    <n v="1"/>
    <n v="7"/>
  </r>
  <r>
    <n v="119233"/>
    <x v="9"/>
    <x v="3"/>
    <n v="1"/>
    <d v="2022-01-19T11:58:48"/>
    <d v="2022-01-19T11:58:48"/>
    <x v="0"/>
    <n v="0"/>
    <x v="0"/>
    <d v="2022-01-19T11:59:50"/>
    <d v="2022-01-19T11:59:50"/>
    <n v="0"/>
    <x v="0"/>
    <d v="2022-01-19T12:02:28"/>
    <d v="2022-01-19T12:02:28"/>
    <n v="0"/>
    <x v="0"/>
    <d v="2022-01-19T12:03:18"/>
    <n v="5"/>
    <n v="1"/>
    <n v="2"/>
    <n v="0"/>
    <n v="0"/>
    <n v="2"/>
    <n v="8"/>
  </r>
  <r>
    <n v="119234"/>
    <x v="9"/>
    <x v="3"/>
    <n v="1"/>
    <d v="2022-01-19T12:00:14"/>
    <d v="2022-01-19T12:00:14"/>
    <x v="1"/>
    <n v="0"/>
    <x v="0"/>
    <d v="2022-01-19T12:00:42"/>
    <d v="2022-01-19T12:00:42"/>
    <n v="0"/>
    <x v="0"/>
    <d v="2022-01-19T12:01:55"/>
    <d v="2022-01-19T12:01:55"/>
    <n v="0"/>
    <x v="0"/>
    <d v="2022-01-19T12:02:35"/>
    <n v="3"/>
    <n v="1"/>
    <n v="0"/>
    <n v="0"/>
    <n v="1"/>
    <n v="1"/>
    <n v="8"/>
  </r>
  <r>
    <n v="119235"/>
    <x v="9"/>
    <x v="3"/>
    <n v="1"/>
    <d v="2022-01-19T12:01:09"/>
    <d v="2022-01-19T12:01:09"/>
    <x v="1"/>
    <n v="0"/>
    <x v="0"/>
    <d v="2022-01-19T12:02:11"/>
    <d v="2022-01-19T12:02:11"/>
    <n v="0"/>
    <x v="0"/>
    <d v="2022-01-19T12:03:22"/>
    <d v="2022-01-19T12:03:22"/>
    <n v="0"/>
    <x v="0"/>
    <d v="2022-01-19T12:04:02"/>
    <n v="5"/>
    <n v="1"/>
    <n v="1"/>
    <n v="0"/>
    <n v="0"/>
    <n v="1"/>
    <n v="8"/>
  </r>
  <r>
    <n v="119236"/>
    <x v="9"/>
    <x v="3"/>
    <n v="1"/>
    <d v="2022-01-19T12:02:25"/>
    <d v="2022-01-19T12:02:25"/>
    <x v="1"/>
    <n v="0"/>
    <x v="0"/>
    <d v="2022-01-19T12:03:26"/>
    <d v="2022-01-19T12:03:26"/>
    <n v="0"/>
    <x v="0"/>
    <d v="2022-01-19T12:04:07"/>
    <d v="2022-01-19T12:04:07"/>
    <n v="0"/>
    <x v="0"/>
    <d v="2022-01-19T12:04:47"/>
    <n v="1"/>
    <n v="2"/>
    <n v="0"/>
    <n v="0"/>
    <n v="1"/>
    <n v="1"/>
    <n v="9"/>
  </r>
  <r>
    <n v="119237"/>
    <x v="9"/>
    <x v="3"/>
    <n v="1"/>
    <d v="2022-01-19T12:03:40"/>
    <d v="2022-01-19T12:03:40"/>
    <x v="1"/>
    <n v="0"/>
    <x v="0"/>
    <d v="2022-01-19T12:04:40"/>
    <d v="2022-01-19T12:04:40"/>
    <n v="0"/>
    <x v="0"/>
    <d v="2022-01-19T12:05:31"/>
    <d v="2022-01-19T12:05:31"/>
    <n v="0"/>
    <x v="0"/>
    <d v="2022-01-19T12:06:11"/>
    <n v="5"/>
    <n v="2"/>
    <n v="0"/>
    <n v="0"/>
    <n v="1"/>
    <n v="1"/>
    <n v="9"/>
  </r>
  <r>
    <n v="119238"/>
    <x v="9"/>
    <x v="3"/>
    <n v="1"/>
    <d v="2022-01-19T12:04:32"/>
    <d v="2022-01-19T12:04:32"/>
    <x v="1"/>
    <n v="0"/>
    <x v="0"/>
    <d v="2022-01-19T12:05:01"/>
    <d v="2022-01-19T12:05:31"/>
    <n v="0.49999995972029865"/>
    <x v="1"/>
    <d v="2022-01-19T12:06:02"/>
    <d v="2022-01-19T12:06:32"/>
    <n v="0.49999997019767761"/>
    <x v="1"/>
    <d v="2022-01-19T12:07:12"/>
    <n v="2"/>
    <n v="2"/>
    <n v="0"/>
    <n v="0"/>
    <n v="1"/>
    <n v="1"/>
    <n v="5"/>
  </r>
  <r>
    <n v="119239"/>
    <x v="9"/>
    <x v="3"/>
    <n v="1"/>
    <d v="2022-01-19T12:05:31"/>
    <d v="2022-01-19T12:05:31"/>
    <x v="1"/>
    <n v="0"/>
    <x v="0"/>
    <d v="2022-01-19T12:07:07"/>
    <d v="2022-01-19T12:07:07"/>
    <n v="0"/>
    <x v="0"/>
    <d v="2022-01-19T12:08:55"/>
    <d v="2022-01-19T12:08:55"/>
    <n v="0"/>
    <x v="0"/>
    <d v="2022-01-19T12:09:45"/>
    <n v="6"/>
    <n v="2"/>
    <n v="0"/>
    <n v="0"/>
    <n v="2"/>
    <n v="2"/>
    <n v="9"/>
  </r>
  <r>
    <n v="119240"/>
    <x v="9"/>
    <x v="3"/>
    <n v="1"/>
    <d v="2022-01-19T12:06:32"/>
    <d v="2022-01-19T12:06:37"/>
    <x v="1"/>
    <n v="8.3333373768255115E-2"/>
    <x v="0"/>
    <d v="2022-01-19T12:07:02"/>
    <d v="2022-01-19T12:08:55"/>
    <n v="1.8833332287613302"/>
    <x v="2"/>
    <d v="2022-01-19T12:08:05"/>
    <d v="2022-01-19T12:09:58"/>
    <n v="1.8833333754446357"/>
    <x v="2"/>
    <d v="2022-01-19T12:10:38"/>
    <n v="5"/>
    <n v="2"/>
    <n v="1"/>
    <n v="0"/>
    <n v="0"/>
    <n v="1"/>
    <n v="5"/>
  </r>
  <r>
    <n v="119241"/>
    <x v="9"/>
    <x v="3"/>
    <n v="1"/>
    <d v="2022-01-19T12:07:20"/>
    <d v="2022-01-19T12:07:20"/>
    <x v="1"/>
    <n v="0"/>
    <x v="0"/>
    <d v="2022-01-19T12:08:18"/>
    <d v="2022-01-19T12:08:18"/>
    <n v="0"/>
    <x v="0"/>
    <d v="2022-01-19T12:09:30"/>
    <d v="2022-01-19T12:10:38"/>
    <n v="1.1333334201481193"/>
    <x v="2"/>
    <d v="2022-01-19T12:11:18"/>
    <n v="6"/>
    <n v="1"/>
    <n v="0"/>
    <n v="1"/>
    <n v="0"/>
    <n v="1"/>
    <n v="4"/>
  </r>
  <r>
    <n v="119242"/>
    <x v="9"/>
    <x v="3"/>
    <n v="1"/>
    <d v="2022-01-19T12:08:17"/>
    <d v="2022-01-19T12:08:17"/>
    <x v="1"/>
    <n v="0"/>
    <x v="0"/>
    <d v="2022-01-19T12:10:02"/>
    <d v="2022-01-19T12:10:02"/>
    <n v="0"/>
    <x v="0"/>
    <d v="2022-01-19T12:12:44"/>
    <d v="2022-01-19T12:12:44"/>
    <n v="0"/>
    <x v="0"/>
    <d v="2022-01-19T12:13:44"/>
    <n v="4"/>
    <n v="2"/>
    <n v="1"/>
    <n v="1"/>
    <n v="1"/>
    <n v="3"/>
    <n v="8"/>
  </r>
  <r>
    <n v="119243"/>
    <x v="9"/>
    <x v="3"/>
    <n v="1"/>
    <d v="2022-01-19T12:09:24"/>
    <d v="2022-01-19T12:09:32"/>
    <x v="1"/>
    <n v="0.13333334354683757"/>
    <x v="2"/>
    <d v="2022-01-19T12:10:06"/>
    <d v="2022-01-19T12:12:44"/>
    <n v="2.6333333307411522"/>
    <x v="4"/>
    <d v="2022-01-19T12:11:09"/>
    <d v="2022-01-19T12:13:47"/>
    <n v="2.6333333307411522"/>
    <x v="3"/>
    <d v="2022-01-19T12:14:27"/>
    <n v="1"/>
    <n v="1"/>
    <n v="0"/>
    <n v="0"/>
    <n v="1"/>
    <n v="1"/>
    <n v="4"/>
  </r>
  <r>
    <n v="119244"/>
    <x v="9"/>
    <x v="3"/>
    <n v="1"/>
    <d v="2022-01-19T12:10:41"/>
    <d v="2022-01-19T12:10:41"/>
    <x v="1"/>
    <n v="0"/>
    <x v="0"/>
    <d v="2022-01-19T12:11:14"/>
    <d v="2022-01-19T12:11:14"/>
    <n v="0"/>
    <x v="0"/>
    <d v="2022-01-19T12:12:25"/>
    <d v="2022-01-19T12:14:27"/>
    <n v="2.0333332847803831"/>
    <x v="3"/>
    <d v="2022-01-19T12:15:07"/>
    <n v="1"/>
    <n v="1"/>
    <n v="0"/>
    <n v="0"/>
    <n v="1"/>
    <n v="1"/>
    <n v="4"/>
  </r>
  <r>
    <n v="119245"/>
    <x v="9"/>
    <x v="3"/>
    <n v="1"/>
    <d v="2022-01-19T12:11:55"/>
    <d v="2022-01-19T12:11:55"/>
    <x v="1"/>
    <n v="0"/>
    <x v="0"/>
    <d v="2022-01-19T12:12:59"/>
    <d v="2022-01-19T12:12:59"/>
    <n v="0"/>
    <x v="0"/>
    <d v="2022-01-19T12:15:23"/>
    <d v="2022-01-19T12:15:23"/>
    <n v="0"/>
    <x v="0"/>
    <d v="2022-01-19T12:16:13"/>
    <n v="3"/>
    <n v="1"/>
    <n v="0"/>
    <n v="2"/>
    <n v="0"/>
    <n v="2"/>
    <n v="9"/>
  </r>
  <r>
    <n v="119246"/>
    <x v="9"/>
    <x v="3"/>
    <n v="1"/>
    <d v="2022-01-19T12:13:08"/>
    <d v="2022-01-19T12:13:08"/>
    <x v="1"/>
    <n v="0"/>
    <x v="0"/>
    <d v="2022-01-19T12:14:09"/>
    <d v="2022-01-19T12:15:23"/>
    <n v="1.2333333597052842"/>
    <x v="2"/>
    <d v="2022-01-19T12:15:17"/>
    <d v="2022-01-19T12:16:31"/>
    <n v="1.2333333597052842"/>
    <x v="2"/>
    <d v="2022-01-19T12:17:11"/>
    <n v="5"/>
    <n v="2"/>
    <n v="0"/>
    <n v="0"/>
    <n v="1"/>
    <n v="1"/>
    <n v="5"/>
  </r>
  <r>
    <n v="119247"/>
    <x v="9"/>
    <x v="3"/>
    <n v="1"/>
    <d v="2022-01-19T12:13:59"/>
    <d v="2022-01-19T12:13:59"/>
    <x v="1"/>
    <n v="0"/>
    <x v="0"/>
    <d v="2022-01-19T12:14:32"/>
    <d v="2022-01-19T12:15:17"/>
    <n v="0.74999994481913745"/>
    <x v="3"/>
    <d v="2022-01-19T12:15:26"/>
    <d v="2022-01-19T12:17:11"/>
    <n v="1.7500000318977982"/>
    <x v="2"/>
    <d v="2022-01-19T12:17:51"/>
    <n v="5"/>
    <n v="1"/>
    <n v="0"/>
    <n v="1"/>
    <n v="0"/>
    <n v="1"/>
    <n v="5"/>
  </r>
  <r>
    <n v="119248"/>
    <x v="9"/>
    <x v="3"/>
    <n v="1"/>
    <d v="2022-01-19T12:14:58"/>
    <d v="2022-01-19T12:14:58"/>
    <x v="1"/>
    <n v="0"/>
    <x v="0"/>
    <d v="2022-01-19T12:15:31"/>
    <d v="2022-01-19T12:15:31"/>
    <n v="0"/>
    <x v="0"/>
    <d v="2022-01-19T12:16:22"/>
    <d v="2022-01-19T12:17:51"/>
    <n v="1.483333344804123"/>
    <x v="2"/>
    <d v="2022-01-19T12:18:31"/>
    <n v="6"/>
    <n v="1"/>
    <n v="0"/>
    <n v="1"/>
    <n v="0"/>
    <n v="1"/>
    <n v="4"/>
  </r>
  <r>
    <n v="119249"/>
    <x v="9"/>
    <x v="3"/>
    <n v="1"/>
    <d v="2022-01-19T12:16:04"/>
    <d v="2022-01-19T12:16:04"/>
    <x v="1"/>
    <n v="0"/>
    <x v="0"/>
    <d v="2022-01-19T12:17:06"/>
    <d v="2022-01-19T12:17:06"/>
    <n v="0"/>
    <x v="0"/>
    <d v="2022-01-19T12:17:54"/>
    <d v="2022-01-19T12:18:31"/>
    <n v="0.61666660127229989"/>
    <x v="4"/>
    <d v="2022-01-19T12:19:11"/>
    <n v="1"/>
    <n v="2"/>
    <n v="0"/>
    <n v="1"/>
    <n v="0"/>
    <n v="1"/>
    <n v="6"/>
  </r>
  <r>
    <n v="119250"/>
    <x v="9"/>
    <x v="3"/>
    <n v="1"/>
    <d v="2022-01-19T12:17:18"/>
    <d v="2022-01-19T12:17:18"/>
    <x v="1"/>
    <n v="0"/>
    <x v="0"/>
    <d v="2022-01-19T12:18:22"/>
    <d v="2022-01-19T12:18:22"/>
    <n v="0"/>
    <x v="0"/>
    <d v="2022-01-19T12:19:06"/>
    <d v="2022-01-19T12:19:11"/>
    <n v="8.3333384245634079E-2"/>
    <x v="0"/>
    <d v="2022-01-19T12:19:51"/>
    <n v="1"/>
    <n v="1"/>
    <n v="0"/>
    <n v="1"/>
    <n v="0"/>
    <n v="1"/>
    <n v="7"/>
  </r>
  <r>
    <n v="119251"/>
    <x v="9"/>
    <x v="3"/>
    <n v="1"/>
    <d v="2022-01-19T12:18:10"/>
    <d v="2022-01-19T12:18:10"/>
    <x v="1"/>
    <n v="0"/>
    <x v="0"/>
    <d v="2022-01-19T12:19:38"/>
    <d v="2022-01-19T12:19:38"/>
    <n v="0"/>
    <x v="0"/>
    <d v="2022-01-19T12:21:42"/>
    <d v="2022-01-19T12:21:42"/>
    <n v="0"/>
    <x v="0"/>
    <d v="2022-01-19T12:22:32"/>
    <n v="2"/>
    <n v="1"/>
    <n v="0"/>
    <n v="2"/>
    <n v="0"/>
    <n v="2"/>
    <n v="9"/>
  </r>
  <r>
    <n v="119252"/>
    <x v="9"/>
    <x v="3"/>
    <n v="1"/>
    <d v="2022-01-19T12:19:08"/>
    <d v="2022-01-19T12:19:08"/>
    <x v="1"/>
    <n v="0"/>
    <x v="0"/>
    <d v="2022-01-19T12:19:39"/>
    <d v="2022-01-19T12:21:42"/>
    <n v="2.0499999867752194"/>
    <x v="4"/>
    <d v="2022-01-19T12:20:50"/>
    <d v="2022-01-19T12:22:53"/>
    <n v="2.0499999867752194"/>
    <x v="3"/>
    <d v="2022-01-19T12:23:33"/>
    <n v="6"/>
    <n v="2"/>
    <n v="0"/>
    <n v="1"/>
    <n v="0"/>
    <n v="1"/>
    <n v="4"/>
  </r>
  <r>
    <n v="119253"/>
    <x v="9"/>
    <x v="3"/>
    <n v="1"/>
    <d v="2022-01-19T12:20:23"/>
    <d v="2022-01-19T12:20:23"/>
    <x v="1"/>
    <n v="0"/>
    <x v="0"/>
    <d v="2022-01-19T12:20:57"/>
    <d v="2022-01-19T12:20:57"/>
    <n v="0"/>
    <x v="0"/>
    <d v="2022-01-19T12:22:07"/>
    <d v="2022-01-19T12:23:33"/>
    <n v="1.4333333750255406"/>
    <x v="2"/>
    <d v="2022-01-19T12:24:13"/>
    <n v="2"/>
    <n v="1"/>
    <n v="0"/>
    <n v="0"/>
    <n v="1"/>
    <n v="1"/>
    <n v="5"/>
  </r>
  <r>
    <n v="119254"/>
    <x v="9"/>
    <x v="3"/>
    <n v="1"/>
    <d v="2022-01-19T12:21:25"/>
    <d v="2022-01-19T12:21:25"/>
    <x v="1"/>
    <n v="0"/>
    <x v="0"/>
    <d v="2022-01-19T12:22:24"/>
    <d v="2022-01-19T12:22:24"/>
    <n v="0"/>
    <x v="0"/>
    <d v="2022-01-19T12:23:13"/>
    <d v="2022-01-19T12:24:13"/>
    <n v="0.99999994039535522"/>
    <x v="4"/>
    <d v="2022-01-19T12:24:53"/>
    <n v="1"/>
    <n v="3"/>
    <n v="1"/>
    <n v="0"/>
    <n v="0"/>
    <n v="1"/>
    <n v="4"/>
  </r>
  <r>
    <n v="119255"/>
    <x v="9"/>
    <x v="3"/>
    <n v="1"/>
    <d v="2022-01-19T12:22:15"/>
    <d v="2022-01-19T12:22:15"/>
    <x v="1"/>
    <n v="0"/>
    <x v="0"/>
    <d v="2022-01-19T12:23:19"/>
    <d v="2022-01-19T12:23:19"/>
    <n v="0"/>
    <x v="0"/>
    <d v="2022-01-19T12:24:18"/>
    <d v="2022-01-19T12:24:53"/>
    <n v="0.58333334396593273"/>
    <x v="4"/>
    <d v="2022-01-19T12:25:33"/>
    <n v="3"/>
    <n v="3"/>
    <n v="0"/>
    <n v="0"/>
    <n v="1"/>
    <n v="1"/>
    <n v="5"/>
  </r>
  <r>
    <n v="119256"/>
    <x v="9"/>
    <x v="3"/>
    <n v="1"/>
    <d v="2022-01-19T12:23:22"/>
    <d v="2022-01-19T12:23:22"/>
    <x v="1"/>
    <n v="0"/>
    <x v="0"/>
    <d v="2022-01-19T12:23:49"/>
    <d v="2022-01-19T12:24:18"/>
    <n v="0.48333341488614678"/>
    <x v="1"/>
    <d v="2022-01-19T12:24:46"/>
    <d v="2022-01-19T12:25:33"/>
    <n v="0.78333321260288358"/>
    <x v="4"/>
    <d v="2022-01-19T12:26:13"/>
    <n v="6"/>
    <n v="3"/>
    <n v="0"/>
    <n v="1"/>
    <n v="0"/>
    <n v="1"/>
    <n v="5"/>
  </r>
  <r>
    <n v="119257"/>
    <x v="9"/>
    <x v="3"/>
    <n v="1"/>
    <d v="2022-01-19T12:24:16"/>
    <d v="2022-01-19T12:24:16"/>
    <x v="1"/>
    <n v="0"/>
    <x v="0"/>
    <d v="2022-01-19T12:25:48"/>
    <d v="2022-01-19T12:25:48"/>
    <n v="0"/>
    <x v="0"/>
    <d v="2022-01-19T12:28:10"/>
    <d v="2022-01-19T12:28:10"/>
    <n v="0"/>
    <x v="0"/>
    <d v="2022-01-19T12:29:00"/>
    <n v="2"/>
    <n v="3"/>
    <n v="0"/>
    <n v="0"/>
    <n v="2"/>
    <n v="2"/>
    <n v="8"/>
  </r>
  <r>
    <n v="119258"/>
    <x v="9"/>
    <x v="3"/>
    <n v="1"/>
    <d v="2022-01-19T12:25:25"/>
    <d v="2022-01-19T12:25:25"/>
    <x v="1"/>
    <n v="0"/>
    <x v="0"/>
    <d v="2022-01-19T12:25:59"/>
    <d v="2022-01-19T12:28:10"/>
    <n v="2.183333330322057"/>
    <x v="4"/>
    <d v="2022-01-19T12:26:53"/>
    <d v="2022-01-19T12:29:04"/>
    <n v="2.183333330322057"/>
    <x v="3"/>
    <d v="2022-01-19T12:29:44"/>
    <n v="6"/>
    <n v="1"/>
    <n v="0"/>
    <n v="0"/>
    <n v="1"/>
    <n v="1"/>
    <n v="5"/>
  </r>
  <r>
    <n v="119259"/>
    <x v="9"/>
    <x v="3"/>
    <n v="1"/>
    <d v="2022-01-19T12:26:42"/>
    <d v="2022-01-19T12:26:42"/>
    <x v="1"/>
    <n v="0"/>
    <x v="0"/>
    <d v="2022-01-19T12:28:39"/>
    <d v="2022-01-19T12:28:39"/>
    <n v="0"/>
    <x v="0"/>
    <d v="2022-01-19T12:31:42"/>
    <d v="2022-01-19T12:31:42"/>
    <n v="0"/>
    <x v="0"/>
    <d v="2022-01-19T12:32:42"/>
    <n v="4"/>
    <n v="1"/>
    <n v="1"/>
    <n v="1"/>
    <n v="1"/>
    <n v="3"/>
    <n v="8"/>
  </r>
  <r>
    <n v="119260"/>
    <x v="9"/>
    <x v="3"/>
    <n v="1"/>
    <d v="2022-01-19T12:27:37"/>
    <d v="2022-01-19T12:28:09"/>
    <x v="1"/>
    <n v="0.53333337418735027"/>
    <x v="1"/>
    <d v="2022-01-19T12:28:37"/>
    <d v="2022-01-19T12:31:42"/>
    <n v="3.0833333206828684"/>
    <x v="6"/>
    <d v="2022-01-19T12:29:34"/>
    <d v="2022-01-19T12:32:42"/>
    <n v="3.1333333009388298"/>
    <x v="5"/>
    <d v="2022-01-19T12:33:22"/>
    <n v="1"/>
    <n v="2"/>
    <n v="0"/>
    <n v="1"/>
    <n v="0"/>
    <n v="1"/>
    <n v="4"/>
  </r>
  <r>
    <n v="119261"/>
    <x v="9"/>
    <x v="3"/>
    <n v="1"/>
    <d v="2022-01-19T12:28:39"/>
    <d v="2022-01-19T12:28:39"/>
    <x v="1"/>
    <n v="0"/>
    <x v="0"/>
    <d v="2022-01-19T12:29:39"/>
    <d v="2022-01-19T12:29:39"/>
    <n v="0"/>
    <x v="0"/>
    <d v="2022-01-19T12:30:33"/>
    <d v="2022-01-19T12:33:22"/>
    <n v="2.8166666440665722"/>
    <x v="3"/>
    <d v="2022-01-19T12:34:02"/>
    <n v="3"/>
    <n v="2"/>
    <n v="0"/>
    <n v="1"/>
    <n v="0"/>
    <n v="1"/>
    <n v="4"/>
  </r>
  <r>
    <n v="119262"/>
    <x v="9"/>
    <x v="3"/>
    <n v="1"/>
    <d v="2022-01-19T12:29:49"/>
    <d v="2022-01-19T12:29:49"/>
    <x v="1"/>
    <n v="0"/>
    <x v="0"/>
    <d v="2022-01-19T12:30:19"/>
    <d v="2022-01-19T12:30:33"/>
    <n v="0.23333341930992901"/>
    <x v="1"/>
    <d v="2022-01-19T12:31:09"/>
    <d v="2022-01-19T12:34:02"/>
    <n v="2.883333315839991"/>
    <x v="3"/>
    <d v="2022-01-19T12:34:42"/>
    <n v="4"/>
    <n v="3"/>
    <n v="0"/>
    <n v="1"/>
    <n v="0"/>
    <n v="1"/>
    <n v="3"/>
  </r>
  <r>
    <n v="119263"/>
    <x v="9"/>
    <x v="3"/>
    <n v="1"/>
    <d v="2022-01-19T12:30:37"/>
    <d v="2022-01-19T12:30:37"/>
    <x v="1"/>
    <n v="0"/>
    <x v="0"/>
    <d v="2022-01-19T12:31:59"/>
    <d v="2022-01-19T12:31:59"/>
    <n v="0"/>
    <x v="0"/>
    <d v="2022-01-19T12:33:39"/>
    <d v="2022-01-19T12:34:42"/>
    <n v="1.0500000463798642"/>
    <x v="2"/>
    <d v="2022-01-19T12:35:32"/>
    <n v="4"/>
    <n v="2"/>
    <n v="0"/>
    <n v="0"/>
    <n v="2"/>
    <n v="2"/>
    <n v="4"/>
  </r>
  <r>
    <n v="119264"/>
    <x v="9"/>
    <x v="3"/>
    <n v="1"/>
    <d v="2022-01-19T12:31:53"/>
    <d v="2022-01-19T12:31:53"/>
    <x v="1"/>
    <n v="0"/>
    <x v="0"/>
    <d v="2022-01-19T12:32:21"/>
    <d v="2022-01-19T12:33:39"/>
    <n v="1.2999998952727765"/>
    <x v="2"/>
    <d v="2022-01-19T12:33:29"/>
    <d v="2022-01-19T12:35:32"/>
    <n v="2.0499999867752194"/>
    <x v="3"/>
    <d v="2022-01-19T12:36:12"/>
    <n v="5"/>
    <n v="3"/>
    <n v="1"/>
    <n v="0"/>
    <n v="0"/>
    <n v="1"/>
    <n v="5"/>
  </r>
  <r>
    <n v="119265"/>
    <x v="9"/>
    <x v="3"/>
    <n v="1"/>
    <d v="2022-01-19T12:32:46"/>
    <d v="2022-01-19T12:32:46"/>
    <x v="1"/>
    <n v="0"/>
    <x v="0"/>
    <d v="2022-01-19T12:33:43"/>
    <d v="2022-01-19T12:33:43"/>
    <n v="0"/>
    <x v="0"/>
    <d v="2022-01-19T12:34:32"/>
    <d v="2022-01-19T12:36:12"/>
    <n v="1.6666666581295431"/>
    <x v="2"/>
    <d v="2022-01-19T12:36:52"/>
    <n v="2"/>
    <n v="3"/>
    <n v="1"/>
    <n v="0"/>
    <n v="0"/>
    <n v="1"/>
    <n v="4"/>
  </r>
  <r>
    <n v="119266"/>
    <x v="9"/>
    <x v="3"/>
    <n v="1"/>
    <d v="2022-01-19T12:33:46"/>
    <d v="2022-01-19T12:33:46"/>
    <x v="1"/>
    <n v="0"/>
    <x v="0"/>
    <d v="2022-01-19T12:34:16"/>
    <d v="2022-01-19T12:34:32"/>
    <n v="0.26666668709367514"/>
    <x v="1"/>
    <d v="2022-01-19T12:35:11"/>
    <d v="2022-01-19T12:36:52"/>
    <n v="1.6833332134410739"/>
    <x v="2"/>
    <d v="2022-01-19T12:37:32"/>
    <n v="4"/>
    <n v="2"/>
    <n v="1"/>
    <n v="0"/>
    <n v="0"/>
    <n v="1"/>
    <n v="5"/>
  </r>
  <r>
    <n v="119267"/>
    <x v="9"/>
    <x v="3"/>
    <n v="1"/>
    <d v="2022-01-19T12:34:39"/>
    <d v="2022-01-19T12:34:39"/>
    <x v="1"/>
    <n v="0"/>
    <x v="0"/>
    <d v="2022-01-19T12:35:41"/>
    <d v="2022-01-19T12:35:41"/>
    <n v="0"/>
    <x v="0"/>
    <d v="2022-01-19T12:36:45"/>
    <d v="2022-01-19T12:37:32"/>
    <n v="0.78333336976356804"/>
    <x v="4"/>
    <d v="2022-01-19T12:38:12"/>
    <n v="5"/>
    <n v="2"/>
    <n v="1"/>
    <n v="0"/>
    <n v="0"/>
    <n v="1"/>
    <n v="5"/>
  </r>
  <r>
    <n v="119268"/>
    <x v="9"/>
    <x v="3"/>
    <n v="1"/>
    <d v="2022-01-19T12:35:49"/>
    <d v="2022-01-19T12:35:49"/>
    <x v="1"/>
    <n v="0"/>
    <x v="0"/>
    <d v="2022-01-19T12:36:14"/>
    <d v="2022-01-19T12:36:45"/>
    <n v="0.51666666171513498"/>
    <x v="3"/>
    <d v="2022-01-19T12:37:28"/>
    <d v="2022-01-19T12:38:12"/>
    <n v="0.73333338950760663"/>
    <x v="4"/>
    <d v="2022-01-19T12:38:52"/>
    <n v="3"/>
    <n v="2"/>
    <n v="0"/>
    <n v="0"/>
    <n v="1"/>
    <n v="1"/>
    <n v="5"/>
  </r>
  <r>
    <n v="119269"/>
    <x v="9"/>
    <x v="3"/>
    <n v="1"/>
    <d v="2022-01-19T12:36:47"/>
    <d v="2022-01-19T12:36:47"/>
    <x v="1"/>
    <n v="0"/>
    <x v="0"/>
    <d v="2022-01-19T12:38:23"/>
    <d v="2022-01-19T12:38:23"/>
    <n v="0"/>
    <x v="0"/>
    <d v="2022-01-19T12:40:55"/>
    <d v="2022-01-19T12:40:55"/>
    <n v="0"/>
    <x v="0"/>
    <d v="2022-01-19T12:41:45"/>
    <n v="4"/>
    <n v="2"/>
    <n v="2"/>
    <n v="0"/>
    <n v="0"/>
    <n v="2"/>
    <n v="9"/>
  </r>
  <r>
    <n v="119270"/>
    <x v="9"/>
    <x v="3"/>
    <n v="1"/>
    <d v="2022-01-19T12:37:40"/>
    <d v="2022-01-19T12:37:53"/>
    <x v="1"/>
    <n v="0.21666671731509268"/>
    <x v="2"/>
    <d v="2022-01-19T12:38:18"/>
    <d v="2022-01-19T12:40:55"/>
    <n v="2.6166666287463158"/>
    <x v="4"/>
    <d v="2022-01-19T12:39:17"/>
    <d v="2022-01-19T12:41:54"/>
    <n v="2.6166666182689369"/>
    <x v="3"/>
    <d v="2022-01-19T12:42:34"/>
    <n v="3"/>
    <n v="1"/>
    <n v="1"/>
    <n v="0"/>
    <n v="0"/>
    <n v="1"/>
    <n v="4"/>
  </r>
  <r>
    <n v="119271"/>
    <x v="9"/>
    <x v="3"/>
    <n v="1"/>
    <d v="2022-01-19T12:38:41"/>
    <d v="2022-01-19T12:38:41"/>
    <x v="1"/>
    <n v="0"/>
    <x v="0"/>
    <d v="2022-01-19T12:39:38"/>
    <d v="2022-01-19T12:39:38"/>
    <n v="0"/>
    <x v="0"/>
    <d v="2022-01-19T12:40:49"/>
    <d v="2022-01-19T12:42:34"/>
    <n v="1.7500000318977982"/>
    <x v="2"/>
    <d v="2022-01-19T12:43:14"/>
    <n v="6"/>
    <n v="3"/>
    <n v="0"/>
    <n v="0"/>
    <n v="1"/>
    <n v="1"/>
    <n v="5"/>
  </r>
  <r>
    <n v="119272"/>
    <x v="9"/>
    <x v="3"/>
    <n v="1"/>
    <d v="2022-01-19T12:39:29"/>
    <d v="2022-01-19T12:39:29"/>
    <x v="1"/>
    <n v="0"/>
    <x v="0"/>
    <d v="2022-01-19T12:40:29"/>
    <d v="2022-01-19T12:40:49"/>
    <n v="0.33333335886709392"/>
    <x v="1"/>
    <d v="2022-01-19T12:41:23"/>
    <d v="2022-01-19T12:43:14"/>
    <n v="1.8499999714549631"/>
    <x v="2"/>
    <d v="2022-01-19T12:43:54"/>
    <n v="6"/>
    <n v="1"/>
    <n v="0"/>
    <n v="0"/>
    <n v="1"/>
    <n v="1"/>
    <n v="4"/>
  </r>
  <r>
    <n v="119273"/>
    <x v="9"/>
    <x v="3"/>
    <n v="1"/>
    <d v="2022-01-19T12:40:25"/>
    <d v="2022-01-19T12:40:25"/>
    <x v="1"/>
    <n v="0"/>
    <x v="0"/>
    <d v="2022-01-19T12:40:54"/>
    <d v="2022-01-19T12:41:23"/>
    <n v="0.48333325772546232"/>
    <x v="1"/>
    <d v="2022-01-19T12:42:11"/>
    <d v="2022-01-19T12:43:54"/>
    <n v="1.7166666279081255"/>
    <x v="2"/>
    <d v="2022-01-19T12:44:34"/>
    <n v="4"/>
    <n v="3"/>
    <n v="0"/>
    <n v="1"/>
    <n v="0"/>
    <n v="1"/>
    <n v="5"/>
  </r>
  <r>
    <n v="119274"/>
    <x v="9"/>
    <x v="3"/>
    <n v="1"/>
    <d v="2022-01-19T12:41:37"/>
    <d v="2022-01-19T12:41:37"/>
    <x v="1"/>
    <n v="0"/>
    <x v="0"/>
    <d v="2022-01-19T12:42:07"/>
    <d v="2022-01-19T12:42:11"/>
    <n v="6.6666671773418784E-2"/>
    <x v="0"/>
    <d v="2022-01-19T12:42:51"/>
    <d v="2022-01-19T12:44:34"/>
    <n v="1.7166666174307466"/>
    <x v="2"/>
    <d v="2022-01-19T12:45:14"/>
    <n v="3"/>
    <n v="1"/>
    <n v="0"/>
    <n v="1"/>
    <n v="0"/>
    <n v="1"/>
    <n v="5"/>
  </r>
  <r>
    <n v="119275"/>
    <x v="9"/>
    <x v="3"/>
    <n v="1"/>
    <d v="2022-01-19T12:42:33"/>
    <d v="2022-01-19T12:42:33"/>
    <x v="1"/>
    <n v="0"/>
    <x v="0"/>
    <d v="2022-01-19T12:43:28"/>
    <d v="2022-01-19T12:43:28"/>
    <n v="0"/>
    <x v="0"/>
    <d v="2022-01-19T12:44:34"/>
    <d v="2022-01-19T12:45:14"/>
    <n v="0.66666672821156681"/>
    <x v="4"/>
    <d v="2022-01-19T12:45:54"/>
    <n v="2"/>
    <n v="1"/>
    <n v="0"/>
    <n v="0"/>
    <n v="1"/>
    <n v="1"/>
    <n v="5"/>
  </r>
  <r>
    <n v="119276"/>
    <x v="9"/>
    <x v="3"/>
    <n v="1"/>
    <d v="2022-01-19T12:43:48"/>
    <d v="2022-01-19T12:43:48"/>
    <x v="1"/>
    <n v="0"/>
    <x v="0"/>
    <d v="2022-01-19T12:46:24"/>
    <d v="2022-01-19T12:46:24"/>
    <n v="0"/>
    <x v="0"/>
    <d v="2022-01-19T12:52:42"/>
    <d v="2022-01-19T12:52:42"/>
    <n v="0"/>
    <x v="0"/>
    <d v="2022-01-19T12:54:12"/>
    <n v="6"/>
    <n v="3"/>
    <n v="2"/>
    <n v="2"/>
    <n v="2"/>
    <n v="6"/>
    <n v="9"/>
  </r>
  <r>
    <n v="119277"/>
    <x v="9"/>
    <x v="3"/>
    <n v="1"/>
    <d v="2022-01-19T12:44:40"/>
    <d v="2022-01-19T12:46:24"/>
    <x v="1"/>
    <n v="1.7333333299029619"/>
    <x v="3"/>
    <d v="2022-01-19T12:46:57"/>
    <d v="2022-01-19T12:52:42"/>
    <n v="5.7500000658910722"/>
    <x v="5"/>
    <d v="2022-01-19T12:48:10"/>
    <d v="2022-01-19T12:54:12"/>
    <n v="6.0333334549795836"/>
    <x v="6"/>
    <d v="2022-01-19T12:54:52"/>
    <n v="2"/>
    <n v="3"/>
    <n v="0"/>
    <n v="1"/>
    <n v="0"/>
    <n v="1"/>
    <n v="4"/>
  </r>
  <r>
    <n v="119278"/>
    <x v="9"/>
    <x v="3"/>
    <n v="1"/>
    <d v="2022-01-19T12:45:39"/>
    <d v="2022-01-19T12:46:57"/>
    <x v="1"/>
    <n v="1.2999998847953975"/>
    <x v="3"/>
    <d v="2022-01-19T12:47:59"/>
    <d v="2022-01-19T12:48:10"/>
    <n v="0.18333331332542002"/>
    <x v="1"/>
    <d v="2022-01-19T12:48:42"/>
    <d v="2022-01-19T12:54:52"/>
    <n v="6.1666666623204947"/>
    <x v="6"/>
    <d v="2022-01-19T12:55:32"/>
    <n v="4"/>
    <n v="2"/>
    <n v="1"/>
    <n v="0"/>
    <n v="0"/>
    <n v="1"/>
    <n v="4"/>
  </r>
  <r>
    <n v="119279"/>
    <x v="9"/>
    <x v="3"/>
    <n v="1"/>
    <d v="2022-01-19T12:46:44"/>
    <d v="2022-01-19T12:47:29"/>
    <x v="1"/>
    <n v="0.74999995529651642"/>
    <x v="1"/>
    <d v="2022-01-19T12:48:30"/>
    <d v="2022-01-19T12:48:42"/>
    <n v="0.20000001532025635"/>
    <x v="1"/>
    <d v="2022-01-19T12:49:24"/>
    <d v="2022-01-19T12:55:32"/>
    <n v="6.1333333945367485"/>
    <x v="6"/>
    <d v="2022-01-19T12:56:12"/>
    <n v="1"/>
    <n v="3"/>
    <n v="0"/>
    <n v="1"/>
    <n v="0"/>
    <n v="1"/>
    <n v="3"/>
  </r>
  <r>
    <n v="119280"/>
    <x v="9"/>
    <x v="3"/>
    <n v="1"/>
    <d v="2022-01-19T12:47:48"/>
    <d v="2022-01-19T12:48:00"/>
    <x v="1"/>
    <n v="0.20000001532025635"/>
    <x v="2"/>
    <d v="2022-01-19T12:49:00"/>
    <d v="2022-01-19T12:49:24"/>
    <n v="0.3999998839572072"/>
    <x v="1"/>
    <d v="2022-01-19T12:50:04"/>
    <d v="2022-01-19T12:56:12"/>
    <n v="6.133333247853443"/>
    <x v="6"/>
    <d v="2022-01-19T12:56:52"/>
    <n v="5"/>
    <n v="3"/>
    <n v="0"/>
    <n v="1"/>
    <n v="0"/>
    <n v="1"/>
    <n v="4"/>
  </r>
  <r>
    <n v="119281"/>
    <x v="9"/>
    <x v="3"/>
    <n v="1"/>
    <d v="2022-01-19T12:48:59"/>
    <d v="2022-01-19T12:48:59"/>
    <x v="1"/>
    <n v="0"/>
    <x v="0"/>
    <d v="2022-01-19T12:49:58"/>
    <d v="2022-01-19T12:50:04"/>
    <n v="9.9999929079785943E-2"/>
    <x v="0"/>
    <d v="2022-01-19T12:51:12"/>
    <d v="2022-01-19T12:56:52"/>
    <n v="5.666666692122817"/>
    <x v="8"/>
    <d v="2022-01-19T12:57:32"/>
    <n v="2"/>
    <n v="3"/>
    <n v="0"/>
    <n v="0"/>
    <n v="1"/>
    <n v="1"/>
    <n v="3"/>
  </r>
  <r>
    <n v="119282"/>
    <x v="9"/>
    <x v="3"/>
    <n v="1"/>
    <d v="2022-01-19T12:49:47"/>
    <d v="2022-01-19T12:49:47"/>
    <x v="1"/>
    <n v="0"/>
    <x v="0"/>
    <d v="2022-01-19T12:51:11"/>
    <d v="2022-01-19T12:51:12"/>
    <n v="1.6666555311530828E-2"/>
    <x v="0"/>
    <d v="2022-01-19T12:53:01"/>
    <d v="2022-01-19T12:57:32"/>
    <n v="4.5166667061857879"/>
    <x v="9"/>
    <d v="2022-01-19T12:58:22"/>
    <n v="5"/>
    <n v="3"/>
    <n v="2"/>
    <n v="0"/>
    <n v="0"/>
    <n v="2"/>
    <n v="4"/>
  </r>
  <r>
    <n v="119283"/>
    <x v="9"/>
    <x v="3"/>
    <n v="1"/>
    <d v="2022-01-19T12:50:56"/>
    <d v="2022-01-19T12:50:56"/>
    <x v="1"/>
    <n v="0"/>
    <x v="0"/>
    <d v="2022-01-19T12:51:23"/>
    <d v="2022-01-19T12:53:01"/>
    <n v="1.6333333903457969"/>
    <x v="2"/>
    <d v="2022-01-19T12:52:41"/>
    <d v="2022-01-19T12:58:22"/>
    <n v="5.6833333941176534"/>
    <x v="8"/>
    <d v="2022-01-19T12:59:02"/>
    <n v="2"/>
    <n v="1"/>
    <n v="0"/>
    <n v="0"/>
    <n v="1"/>
    <n v="1"/>
    <n v="4"/>
  </r>
  <r>
    <n v="119284"/>
    <x v="9"/>
    <x v="3"/>
    <n v="1"/>
    <d v="2022-01-19T12:51:59"/>
    <d v="2022-01-19T12:51:59"/>
    <x v="1"/>
    <n v="0"/>
    <x v="0"/>
    <d v="2022-01-19T12:52:31"/>
    <d v="2022-01-19T12:52:41"/>
    <n v="0.16666661133058369"/>
    <x v="1"/>
    <d v="2022-01-19T12:53:32"/>
    <d v="2022-01-19T12:59:02"/>
    <n v="5.4999999341089278"/>
    <x v="8"/>
    <d v="2022-01-19T12:59:42"/>
    <n v="1"/>
    <n v="1"/>
    <n v="0"/>
    <n v="0"/>
    <n v="1"/>
    <n v="1"/>
    <n v="3"/>
  </r>
  <r>
    <n v="119285"/>
    <x v="9"/>
    <x v="3"/>
    <n v="1"/>
    <d v="2022-01-19T12:53:11"/>
    <d v="2022-01-19T12:53:11"/>
    <x v="1"/>
    <n v="0"/>
    <x v="0"/>
    <d v="2022-01-19T12:53:45"/>
    <d v="2022-01-19T12:53:45"/>
    <n v="0"/>
    <x v="0"/>
    <d v="2022-01-19T12:54:29"/>
    <d v="2022-01-19T12:59:42"/>
    <n v="5.2166666812263429"/>
    <x v="8"/>
    <d v="2022-01-19T13:00:22"/>
    <n v="1"/>
    <n v="2"/>
    <n v="0"/>
    <n v="0"/>
    <n v="1"/>
    <n v="1"/>
    <n v="3"/>
  </r>
  <r>
    <n v="119286"/>
    <x v="9"/>
    <x v="3"/>
    <n v="1"/>
    <d v="2022-01-19T12:54:09"/>
    <d v="2022-01-19T12:54:09"/>
    <x v="1"/>
    <n v="0"/>
    <x v="0"/>
    <d v="2022-01-19T12:55:13"/>
    <d v="2022-01-19T12:55:13"/>
    <n v="0"/>
    <x v="0"/>
    <d v="2022-01-19T12:56:20"/>
    <d v="2022-01-19T13:00:22"/>
    <n v="4.0333334484603256"/>
    <x v="9"/>
    <d v="2022-01-19T13:01:02"/>
    <n v="6"/>
    <n v="2"/>
    <n v="0"/>
    <n v="0"/>
    <n v="1"/>
    <n v="1"/>
    <n v="3"/>
  </r>
  <r>
    <n v="119287"/>
    <x v="9"/>
    <x v="3"/>
    <n v="1"/>
    <d v="2022-01-19T12:55:16"/>
    <d v="2022-01-19T12:55:16"/>
    <x v="1"/>
    <n v="0"/>
    <x v="0"/>
    <d v="2022-01-19T12:55:42"/>
    <d v="2022-01-19T12:56:20"/>
    <n v="0.63333330326713622"/>
    <x v="3"/>
    <d v="2022-01-19T12:56:32"/>
    <d v="2022-01-19T13:01:02"/>
    <n v="4.4999999937135726"/>
    <x v="9"/>
    <d v="2022-01-19T13:01:42"/>
    <n v="4"/>
    <n v="1"/>
    <n v="0"/>
    <n v="1"/>
    <n v="0"/>
    <n v="1"/>
    <n v="4"/>
  </r>
  <r>
    <n v="119288"/>
    <x v="9"/>
    <x v="3"/>
    <n v="1"/>
    <d v="2022-01-19T12:56:09"/>
    <d v="2022-01-19T12:56:09"/>
    <x v="1"/>
    <n v="0"/>
    <x v="0"/>
    <d v="2022-01-19T12:56:37"/>
    <d v="2022-01-19T12:56:37"/>
    <n v="0"/>
    <x v="0"/>
    <d v="2022-01-19T12:57:50"/>
    <d v="2022-01-19T13:01:42"/>
    <n v="3.8666666799690574"/>
    <x v="5"/>
    <d v="2022-01-19T13:02:22"/>
    <n v="3"/>
    <n v="2"/>
    <n v="0"/>
    <n v="1"/>
    <n v="0"/>
    <n v="1"/>
    <n v="4"/>
  </r>
  <r>
    <n v="119289"/>
    <x v="9"/>
    <x v="3"/>
    <n v="1"/>
    <d v="2022-01-19T12:57:10"/>
    <d v="2022-01-19T12:57:10"/>
    <x v="1"/>
    <n v="0"/>
    <x v="0"/>
    <d v="2022-01-19T12:58:30"/>
    <d v="2022-01-19T12:58:30"/>
    <n v="0"/>
    <x v="0"/>
    <d v="2022-01-19T13:01:02"/>
    <d v="2022-01-19T13:02:22"/>
    <n v="1.3333332992624491"/>
    <x v="2"/>
    <d v="2022-01-19T13:03:12"/>
    <n v="1"/>
    <n v="1"/>
    <n v="2"/>
    <n v="0"/>
    <n v="0"/>
    <n v="2"/>
    <n v="4"/>
  </r>
  <r>
    <n v="119290"/>
    <x v="9"/>
    <x v="3"/>
    <n v="1"/>
    <d v="2022-01-19T12:58:25"/>
    <d v="2022-01-19T12:58:25"/>
    <x v="1"/>
    <n v="0"/>
    <x v="0"/>
    <d v="2022-01-19T12:58:52"/>
    <d v="2022-01-19T13:01:02"/>
    <n v="2.1666666178498417"/>
    <x v="4"/>
    <d v="2022-01-19T13:00:04"/>
    <d v="2022-01-19T13:03:12"/>
    <n v="3.1333333009388298"/>
    <x v="5"/>
    <d v="2022-01-19T13:03:52"/>
    <n v="6"/>
    <n v="2"/>
    <n v="1"/>
    <n v="0"/>
    <n v="0"/>
    <n v="1"/>
    <n v="4"/>
  </r>
  <r>
    <n v="119291"/>
    <x v="9"/>
    <x v="3"/>
    <n v="1"/>
    <d v="2022-01-19T12:59:28"/>
    <d v="2022-01-19T12:59:28"/>
    <x v="1"/>
    <n v="0"/>
    <x v="0"/>
    <d v="2022-01-19T13:00:01"/>
    <d v="2022-01-19T13:00:04"/>
    <n v="4.9999969778582454E-2"/>
    <x v="0"/>
    <d v="2022-01-19T13:00:58"/>
    <d v="2022-01-19T13:03:52"/>
    <n v="2.9000000178348273"/>
    <x v="3"/>
    <d v="2022-01-19T13:04:32"/>
    <n v="6"/>
    <n v="2"/>
    <n v="0"/>
    <n v="1"/>
    <n v="0"/>
    <n v="1"/>
    <n v="4"/>
  </r>
  <r>
    <n v="119292"/>
    <x v="9"/>
    <x v="3"/>
    <n v="1"/>
    <d v="2022-01-19T12:59:46"/>
    <d v="2022-01-19T12:59:46"/>
    <x v="1"/>
    <n v="0"/>
    <x v="0"/>
    <d v="2022-01-19T13:02:13"/>
    <d v="2022-01-19T13:02:13"/>
    <n v="0"/>
    <x v="0"/>
    <d v="2022-01-19T13:06:10"/>
    <d v="2022-01-19T13:06:10"/>
    <n v="0"/>
    <x v="0"/>
    <d v="2022-01-19T13:07:10"/>
    <n v="5"/>
    <n v="2"/>
    <n v="1"/>
    <n v="1"/>
    <n v="1"/>
    <n v="3"/>
    <n v="9"/>
  </r>
  <r>
    <n v="119293"/>
    <x v="9"/>
    <x v="3"/>
    <n v="1"/>
    <d v="2022-01-19T13:02:27"/>
    <d v="2022-01-19T13:02:27"/>
    <x v="2"/>
    <n v="0"/>
    <x v="0"/>
    <d v="2022-01-19T13:02:59"/>
    <d v="2022-01-19T13:06:10"/>
    <n v="3.1833334069233388"/>
    <x v="6"/>
    <d v="2022-01-19T13:03:48"/>
    <d v="2022-01-19T13:07:10"/>
    <n v="3.3666665735654533"/>
    <x v="5"/>
    <d v="2022-01-19T13:07:50"/>
    <n v="5"/>
    <n v="1"/>
    <n v="0"/>
    <n v="0"/>
    <n v="1"/>
    <n v="1"/>
    <n v="3"/>
  </r>
  <r>
    <n v="119294"/>
    <x v="9"/>
    <x v="3"/>
    <n v="1"/>
    <d v="2022-01-19T13:04:56"/>
    <d v="2022-01-19T13:04:56"/>
    <x v="2"/>
    <n v="0"/>
    <x v="0"/>
    <d v="2022-01-19T13:05:30"/>
    <d v="2022-01-19T13:05:30"/>
    <n v="0"/>
    <x v="0"/>
    <d v="2022-01-19T13:06:28"/>
    <d v="2022-01-19T13:07:50"/>
    <n v="1.3666667032521218"/>
    <x v="2"/>
    <d v="2022-01-19T13:08:30"/>
    <n v="6"/>
    <n v="1"/>
    <n v="0"/>
    <n v="1"/>
    <n v="0"/>
    <n v="1"/>
    <n v="5"/>
  </r>
  <r>
    <n v="119295"/>
    <x v="9"/>
    <x v="3"/>
    <n v="1"/>
    <d v="2022-01-19T13:07:42"/>
    <d v="2022-01-19T13:07:42"/>
    <x v="2"/>
    <n v="0"/>
    <x v="0"/>
    <d v="2022-01-19T13:09:14"/>
    <d v="2022-01-19T13:09:14"/>
    <n v="0"/>
    <x v="0"/>
    <d v="2022-01-19T13:11:44"/>
    <d v="2022-01-19T13:11:44"/>
    <n v="0"/>
    <x v="0"/>
    <d v="2022-01-19T13:12:34"/>
    <n v="4"/>
    <n v="1"/>
    <n v="0"/>
    <n v="2"/>
    <n v="0"/>
    <n v="2"/>
    <n v="8"/>
  </r>
  <r>
    <n v="119296"/>
    <x v="9"/>
    <x v="3"/>
    <n v="1"/>
    <d v="2022-01-19T13:10:34"/>
    <d v="2022-01-19T13:10:34"/>
    <x v="2"/>
    <n v="0"/>
    <x v="0"/>
    <d v="2022-01-19T13:11:35"/>
    <d v="2022-01-19T13:11:44"/>
    <n v="0.15000005601905286"/>
    <x v="1"/>
    <d v="2022-01-19T13:12:33"/>
    <d v="2022-01-19T13:12:42"/>
    <n v="0.1500000455416739"/>
    <x v="1"/>
    <d v="2022-01-19T13:13:22"/>
    <n v="3"/>
    <n v="2"/>
    <n v="0"/>
    <n v="0"/>
    <n v="1"/>
    <n v="1"/>
    <n v="7"/>
  </r>
  <r>
    <n v="119297"/>
    <x v="9"/>
    <x v="3"/>
    <n v="1"/>
    <d v="2022-01-19T13:13:04"/>
    <d v="2022-01-19T13:13:04"/>
    <x v="2"/>
    <n v="0"/>
    <x v="0"/>
    <d v="2022-01-19T13:13:29"/>
    <d v="2022-01-19T13:13:29"/>
    <n v="0"/>
    <x v="0"/>
    <d v="2022-01-19T13:14:33"/>
    <d v="2022-01-19T13:14:33"/>
    <n v="0"/>
    <x v="0"/>
    <d v="2022-01-19T13:15:13"/>
    <n v="2"/>
    <n v="2"/>
    <n v="0"/>
    <n v="0"/>
    <n v="1"/>
    <n v="1"/>
    <n v="9"/>
  </r>
  <r>
    <n v="119298"/>
    <x v="9"/>
    <x v="3"/>
    <n v="1"/>
    <d v="2022-01-19T13:15:58"/>
    <d v="2022-01-19T13:15:58"/>
    <x v="2"/>
    <n v="0"/>
    <x v="0"/>
    <d v="2022-01-19T13:16:29"/>
    <d v="2022-01-19T13:16:29"/>
    <n v="0"/>
    <x v="0"/>
    <d v="2022-01-19T13:17:44"/>
    <d v="2022-01-19T13:17:44"/>
    <n v="0"/>
    <x v="0"/>
    <d v="2022-01-19T13:18:24"/>
    <n v="6"/>
    <n v="1"/>
    <n v="0"/>
    <n v="0"/>
    <n v="1"/>
    <n v="1"/>
    <n v="8"/>
  </r>
  <r>
    <n v="119299"/>
    <x v="9"/>
    <x v="3"/>
    <n v="1"/>
    <d v="2022-01-19T13:18:49"/>
    <d v="2022-01-19T13:18:49"/>
    <x v="2"/>
    <n v="0"/>
    <x v="0"/>
    <d v="2022-01-19T13:19:45"/>
    <d v="2022-01-19T13:19:45"/>
    <n v="0"/>
    <x v="0"/>
    <d v="2022-01-19T13:20:42"/>
    <d v="2022-01-19T13:20:42"/>
    <n v="0"/>
    <x v="0"/>
    <d v="2022-01-19T13:21:22"/>
    <n v="3"/>
    <n v="1"/>
    <n v="1"/>
    <n v="0"/>
    <n v="0"/>
    <n v="1"/>
    <n v="9"/>
  </r>
  <r>
    <n v="119300"/>
    <x v="9"/>
    <x v="3"/>
    <n v="1"/>
    <d v="2022-01-19T13:21:37"/>
    <d v="2022-01-19T13:21:37"/>
    <x v="2"/>
    <n v="0"/>
    <x v="0"/>
    <d v="2022-01-19T13:22:39"/>
    <d v="2022-01-19T13:22:39"/>
    <n v="0"/>
    <x v="0"/>
    <d v="2022-01-19T13:23:47"/>
    <d v="2022-01-19T13:23:47"/>
    <n v="0"/>
    <x v="0"/>
    <d v="2022-01-19T13:24:27"/>
    <n v="1"/>
    <n v="1"/>
    <n v="0"/>
    <n v="1"/>
    <n v="0"/>
    <n v="1"/>
    <n v="9"/>
  </r>
  <r>
    <n v="119301"/>
    <x v="9"/>
    <x v="3"/>
    <n v="1"/>
    <d v="2022-01-19T13:24:13"/>
    <d v="2022-01-19T13:24:13"/>
    <x v="2"/>
    <n v="0"/>
    <x v="0"/>
    <d v="2022-01-19T13:25:07"/>
    <d v="2022-01-19T13:25:07"/>
    <n v="0"/>
    <x v="0"/>
    <d v="2022-01-19T13:26:39"/>
    <d v="2022-01-19T13:26:39"/>
    <n v="0"/>
    <x v="0"/>
    <d v="2022-01-19T13:27:29"/>
    <n v="6"/>
    <n v="2"/>
    <n v="2"/>
    <n v="0"/>
    <n v="0"/>
    <n v="2"/>
    <n v="8"/>
  </r>
  <r>
    <n v="119302"/>
    <x v="9"/>
    <x v="3"/>
    <n v="1"/>
    <d v="2022-01-19T13:26:57"/>
    <d v="2022-01-19T13:26:57"/>
    <x v="2"/>
    <n v="0"/>
    <x v="0"/>
    <d v="2022-01-19T13:27:27"/>
    <d v="2022-01-19T13:27:27"/>
    <n v="0"/>
    <x v="0"/>
    <d v="2022-01-19T13:28:38"/>
    <d v="2022-01-19T13:28:38"/>
    <n v="0"/>
    <x v="0"/>
    <d v="2022-01-19T13:29:18"/>
    <n v="3"/>
    <n v="3"/>
    <n v="0"/>
    <n v="0"/>
    <n v="1"/>
    <n v="1"/>
    <n v="9"/>
  </r>
  <r>
    <n v="119303"/>
    <x v="9"/>
    <x v="3"/>
    <n v="1"/>
    <d v="2022-01-19T13:29:35"/>
    <d v="2022-01-19T13:29:35"/>
    <x v="2"/>
    <n v="0"/>
    <x v="0"/>
    <d v="2022-01-19T13:30:03"/>
    <d v="2022-01-19T13:30:03"/>
    <n v="0"/>
    <x v="0"/>
    <d v="2022-01-19T13:31:17"/>
    <d v="2022-01-19T13:31:17"/>
    <n v="0"/>
    <x v="0"/>
    <d v="2022-01-19T13:31:57"/>
    <n v="4"/>
    <n v="2"/>
    <n v="0"/>
    <n v="1"/>
    <n v="0"/>
    <n v="1"/>
    <n v="9"/>
  </r>
  <r>
    <n v="119304"/>
    <x v="9"/>
    <x v="3"/>
    <n v="1"/>
    <d v="2022-01-19T13:32:31"/>
    <d v="2022-01-19T13:32:31"/>
    <x v="2"/>
    <n v="0"/>
    <x v="0"/>
    <d v="2022-01-19T13:33:31"/>
    <d v="2022-01-19T13:33:31"/>
    <n v="0"/>
    <x v="0"/>
    <d v="2022-01-19T13:34:41"/>
    <d v="2022-01-19T13:34:41"/>
    <n v="0"/>
    <x v="0"/>
    <d v="2022-01-19T13:35:21"/>
    <n v="4"/>
    <n v="2"/>
    <n v="0"/>
    <n v="0"/>
    <n v="1"/>
    <n v="1"/>
    <n v="9"/>
  </r>
  <r>
    <n v="119305"/>
    <x v="9"/>
    <x v="3"/>
    <n v="1"/>
    <d v="2022-01-19T13:35:23"/>
    <d v="2022-01-19T13:35:23"/>
    <x v="2"/>
    <n v="0"/>
    <x v="0"/>
    <d v="2022-01-19T13:35:51"/>
    <d v="2022-01-19T13:35:51"/>
    <n v="0"/>
    <x v="0"/>
    <d v="2022-01-19T13:36:45"/>
    <d v="2022-01-19T13:36:45"/>
    <n v="0"/>
    <x v="0"/>
    <d v="2022-01-19T13:37:25"/>
    <n v="5"/>
    <n v="2"/>
    <n v="0"/>
    <n v="0"/>
    <n v="1"/>
    <n v="1"/>
    <n v="8"/>
  </r>
  <r>
    <n v="119306"/>
    <x v="9"/>
    <x v="3"/>
    <n v="1"/>
    <d v="2022-01-19T13:38:12"/>
    <d v="2022-01-19T13:38:12"/>
    <x v="2"/>
    <n v="0"/>
    <x v="0"/>
    <d v="2022-01-19T13:38:39"/>
    <d v="2022-01-19T13:38:39"/>
    <n v="0"/>
    <x v="0"/>
    <d v="2022-01-19T13:39:57"/>
    <d v="2022-01-19T13:39:57"/>
    <n v="0"/>
    <x v="0"/>
    <d v="2022-01-19T13:40:37"/>
    <n v="5"/>
    <n v="2"/>
    <n v="1"/>
    <n v="0"/>
    <n v="0"/>
    <n v="1"/>
    <n v="9"/>
  </r>
  <r>
    <n v="119307"/>
    <x v="9"/>
    <x v="3"/>
    <n v="1"/>
    <d v="2022-01-19T13:40:59"/>
    <d v="2022-01-19T13:40:59"/>
    <x v="2"/>
    <n v="0"/>
    <x v="0"/>
    <d v="2022-01-19T13:41:59"/>
    <d v="2022-01-19T13:41:59"/>
    <n v="0"/>
    <x v="0"/>
    <d v="2022-01-19T13:44:23"/>
    <d v="2022-01-19T13:44:23"/>
    <n v="0"/>
    <x v="0"/>
    <d v="2022-01-19T13:45:13"/>
    <n v="4"/>
    <n v="2"/>
    <n v="2"/>
    <n v="0"/>
    <n v="0"/>
    <n v="2"/>
    <n v="8"/>
  </r>
  <r>
    <n v="119308"/>
    <x v="9"/>
    <x v="3"/>
    <n v="1"/>
    <d v="2022-01-19T13:43:37"/>
    <d v="2022-01-19T13:43:37"/>
    <x v="2"/>
    <n v="0"/>
    <x v="0"/>
    <d v="2022-01-19T13:46:22"/>
    <d v="2022-01-19T13:46:22"/>
    <n v="0"/>
    <x v="0"/>
    <d v="2022-01-19T13:49:28"/>
    <d v="2022-01-19T13:49:28"/>
    <n v="0"/>
    <x v="0"/>
    <d v="2022-01-19T13:50:28"/>
    <n v="2"/>
    <n v="3"/>
    <n v="1"/>
    <n v="1"/>
    <n v="1"/>
    <n v="3"/>
    <n v="9"/>
  </r>
  <r>
    <n v="119309"/>
    <x v="9"/>
    <x v="3"/>
    <n v="1"/>
    <d v="2022-01-19T13:46:29"/>
    <d v="2022-01-19T13:46:29"/>
    <x v="2"/>
    <n v="0"/>
    <x v="0"/>
    <d v="2022-01-19T13:47:24"/>
    <d v="2022-01-19T13:49:28"/>
    <n v="2.0666666887700558"/>
    <x v="4"/>
    <d v="2022-01-19T13:48:09"/>
    <d v="2022-01-19T13:50:28"/>
    <n v="2.3166666633915156"/>
    <x v="3"/>
    <d v="2022-01-19T13:51:08"/>
    <n v="5"/>
    <n v="2"/>
    <n v="0"/>
    <n v="0"/>
    <n v="1"/>
    <n v="1"/>
    <n v="4"/>
  </r>
  <r>
    <n v="119310"/>
    <x v="9"/>
    <x v="3"/>
    <n v="1"/>
    <d v="2022-01-19T13:49:00"/>
    <d v="2022-01-19T13:49:00"/>
    <x v="2"/>
    <n v="0"/>
    <x v="0"/>
    <d v="2022-01-19T13:49:27"/>
    <d v="2022-01-19T13:49:27"/>
    <n v="0"/>
    <x v="0"/>
    <d v="2022-01-19T13:50:35"/>
    <d v="2022-01-19T13:51:08"/>
    <n v="0.54999993997626007"/>
    <x v="4"/>
    <d v="2022-01-19T13:51:48"/>
    <n v="2"/>
    <n v="1"/>
    <n v="0"/>
    <n v="1"/>
    <n v="0"/>
    <n v="1"/>
    <n v="6"/>
  </r>
  <r>
    <n v="119311"/>
    <x v="9"/>
    <x v="3"/>
    <n v="1"/>
    <d v="2022-01-19T13:51:47"/>
    <d v="2022-01-19T13:51:47"/>
    <x v="2"/>
    <n v="0"/>
    <x v="0"/>
    <d v="2022-01-19T13:52:16"/>
    <d v="2022-01-19T13:52:16"/>
    <n v="0"/>
    <x v="0"/>
    <d v="2022-01-19T13:53:07"/>
    <d v="2022-01-19T13:53:07"/>
    <n v="0"/>
    <x v="0"/>
    <d v="2022-01-19T13:53:47"/>
    <n v="2"/>
    <n v="1"/>
    <n v="0"/>
    <n v="1"/>
    <n v="0"/>
    <n v="1"/>
    <n v="9"/>
  </r>
  <r>
    <n v="119312"/>
    <x v="9"/>
    <x v="3"/>
    <n v="1"/>
    <d v="2022-01-19T13:54:42"/>
    <d v="2022-01-19T13:54:42"/>
    <x v="2"/>
    <n v="0"/>
    <x v="0"/>
    <d v="2022-01-19T13:55:15"/>
    <d v="2022-01-19T13:55:15"/>
    <n v="0"/>
    <x v="0"/>
    <d v="2022-01-19T13:56:02"/>
    <d v="2022-01-19T13:56:02"/>
    <n v="0"/>
    <x v="0"/>
    <d v="2022-01-19T13:56:42"/>
    <n v="5"/>
    <n v="1"/>
    <n v="1"/>
    <n v="0"/>
    <n v="0"/>
    <n v="1"/>
    <n v="9"/>
  </r>
  <r>
    <n v="119313"/>
    <x v="9"/>
    <x v="3"/>
    <n v="1"/>
    <d v="2022-01-19T13:57:31"/>
    <d v="2022-01-19T13:57:31"/>
    <x v="2"/>
    <n v="0"/>
    <x v="0"/>
    <d v="2022-01-19T13:58:35"/>
    <d v="2022-01-19T13:58:35"/>
    <n v="0"/>
    <x v="0"/>
    <d v="2022-01-19T14:00:19"/>
    <d v="2022-01-19T14:00:19"/>
    <n v="0"/>
    <x v="0"/>
    <d v="2022-01-19T14:01:09"/>
    <n v="5"/>
    <n v="1"/>
    <n v="0"/>
    <n v="2"/>
    <n v="0"/>
    <n v="2"/>
    <n v="9"/>
  </r>
  <r>
    <n v="119314"/>
    <x v="9"/>
    <x v="3"/>
    <n v="1"/>
    <d v="2022-01-19T14:00:12"/>
    <d v="2022-01-19T14:00:12"/>
    <x v="3"/>
    <n v="0"/>
    <x v="0"/>
    <d v="2022-01-19T14:00:39"/>
    <d v="2022-01-19T14:00:39"/>
    <n v="0"/>
    <x v="0"/>
    <d v="2022-01-19T14:01:54"/>
    <d v="2022-01-19T14:01:54"/>
    <n v="0"/>
    <x v="0"/>
    <d v="2022-01-19T14:02:34"/>
    <n v="5"/>
    <n v="1"/>
    <n v="0"/>
    <n v="0"/>
    <n v="1"/>
    <n v="1"/>
    <n v="9"/>
  </r>
  <r>
    <n v="119315"/>
    <x v="9"/>
    <x v="3"/>
    <n v="1"/>
    <d v="2022-01-19T14:03:14"/>
    <d v="2022-01-19T14:03:14"/>
    <x v="3"/>
    <n v="0"/>
    <x v="0"/>
    <d v="2022-01-19T14:04:09"/>
    <d v="2022-01-19T14:04:09"/>
    <n v="0"/>
    <x v="0"/>
    <d v="2022-01-19T14:05:08"/>
    <d v="2022-01-19T14:05:08"/>
    <n v="0"/>
    <x v="0"/>
    <d v="2022-01-19T14:05:48"/>
    <n v="4"/>
    <n v="1"/>
    <n v="1"/>
    <n v="0"/>
    <n v="0"/>
    <n v="1"/>
    <n v="9"/>
  </r>
  <r>
    <n v="119316"/>
    <x v="9"/>
    <x v="3"/>
    <n v="1"/>
    <d v="2022-01-19T14:05:52"/>
    <d v="2022-01-19T14:05:52"/>
    <x v="3"/>
    <n v="0"/>
    <x v="0"/>
    <d v="2022-01-19T14:06:54"/>
    <d v="2022-01-19T14:06:54"/>
    <n v="0"/>
    <x v="0"/>
    <d v="2022-01-19T14:07:36"/>
    <d v="2022-01-19T14:07:36"/>
    <n v="0"/>
    <x v="0"/>
    <d v="2022-01-19T14:08:16"/>
    <n v="4"/>
    <n v="1"/>
    <n v="0"/>
    <n v="1"/>
    <n v="0"/>
    <n v="1"/>
    <n v="8"/>
  </r>
  <r>
    <n v="119317"/>
    <x v="9"/>
    <x v="3"/>
    <n v="1"/>
    <d v="2022-01-19T14:08:28"/>
    <d v="2022-01-19T14:08:28"/>
    <x v="3"/>
    <n v="0"/>
    <x v="0"/>
    <d v="2022-01-19T14:08:59"/>
    <d v="2022-01-19T14:08:59"/>
    <n v="0"/>
    <x v="0"/>
    <d v="2022-01-19T14:10:16"/>
    <d v="2022-01-19T14:10:16"/>
    <n v="0"/>
    <x v="0"/>
    <d v="2022-01-19T14:10:56"/>
    <n v="3"/>
    <n v="1"/>
    <n v="0"/>
    <n v="1"/>
    <n v="0"/>
    <n v="1"/>
    <n v="8"/>
  </r>
  <r>
    <n v="119318"/>
    <x v="9"/>
    <x v="3"/>
    <n v="1"/>
    <d v="2022-01-19T14:11:32"/>
    <d v="2022-01-19T14:11:32"/>
    <x v="3"/>
    <n v="0"/>
    <x v="0"/>
    <d v="2022-01-19T14:12:29"/>
    <d v="2022-01-19T14:12:29"/>
    <n v="0"/>
    <x v="0"/>
    <d v="2022-01-19T14:13:30"/>
    <d v="2022-01-19T14:13:30"/>
    <n v="0"/>
    <x v="0"/>
    <d v="2022-01-19T14:14:10"/>
    <n v="3"/>
    <n v="1"/>
    <n v="0"/>
    <n v="0"/>
    <n v="1"/>
    <n v="1"/>
    <n v="9"/>
  </r>
  <r>
    <n v="119319"/>
    <x v="9"/>
    <x v="3"/>
    <n v="1"/>
    <d v="2022-01-19T14:14:12"/>
    <d v="2022-01-19T14:14:12"/>
    <x v="3"/>
    <n v="0"/>
    <x v="0"/>
    <d v="2022-01-19T14:15:34"/>
    <d v="2022-01-19T14:15:34"/>
    <n v="0"/>
    <x v="0"/>
    <d v="2022-01-19T14:17:08"/>
    <d v="2022-01-19T14:17:08"/>
    <n v="0"/>
    <x v="0"/>
    <d v="2022-01-19T14:17:58"/>
    <n v="2"/>
    <n v="1"/>
    <n v="0"/>
    <n v="0"/>
    <n v="2"/>
    <n v="2"/>
    <n v="8"/>
  </r>
  <r>
    <n v="119320"/>
    <x v="9"/>
    <x v="3"/>
    <n v="1"/>
    <d v="2022-01-19T14:17:15"/>
    <d v="2022-01-19T14:17:15"/>
    <x v="3"/>
    <n v="0"/>
    <x v="0"/>
    <d v="2022-01-19T14:17:40"/>
    <d v="2022-01-19T14:17:40"/>
    <n v="0"/>
    <x v="0"/>
    <d v="2022-01-19T14:18:24"/>
    <d v="2022-01-19T14:18:24"/>
    <n v="0"/>
    <x v="0"/>
    <d v="2022-01-19T14:19:04"/>
    <n v="5"/>
    <n v="2"/>
    <n v="0"/>
    <n v="0"/>
    <n v="1"/>
    <n v="1"/>
    <n v="8"/>
  </r>
  <r>
    <n v="119321"/>
    <x v="9"/>
    <x v="3"/>
    <n v="1"/>
    <d v="2022-01-19T14:19:56"/>
    <d v="2022-01-19T14:19:56"/>
    <x v="3"/>
    <n v="0"/>
    <x v="0"/>
    <d v="2022-01-19T14:20:53"/>
    <d v="2022-01-19T14:20:53"/>
    <n v="0"/>
    <x v="0"/>
    <d v="2022-01-19T14:21:34"/>
    <d v="2022-01-19T14:21:34"/>
    <n v="0"/>
    <x v="0"/>
    <d v="2022-01-19T14:22:14"/>
    <n v="1"/>
    <n v="2"/>
    <n v="0"/>
    <n v="0"/>
    <n v="1"/>
    <n v="1"/>
    <n v="9"/>
  </r>
  <r>
    <n v="119322"/>
    <x v="9"/>
    <x v="3"/>
    <n v="1"/>
    <d v="2022-01-19T14:22:44"/>
    <d v="2022-01-19T14:22:44"/>
    <x v="3"/>
    <n v="0"/>
    <x v="0"/>
    <d v="2022-01-19T14:23:13"/>
    <d v="2022-01-19T14:23:13"/>
    <n v="0"/>
    <x v="0"/>
    <d v="2022-01-19T14:24:01"/>
    <d v="2022-01-19T14:24:01"/>
    <n v="0"/>
    <x v="0"/>
    <d v="2022-01-19T14:24:41"/>
    <n v="4"/>
    <n v="1"/>
    <n v="1"/>
    <n v="0"/>
    <n v="0"/>
    <n v="1"/>
    <n v="9"/>
  </r>
  <r>
    <n v="119323"/>
    <x v="9"/>
    <x v="3"/>
    <n v="1"/>
    <d v="2022-01-19T14:25:48"/>
    <d v="2022-01-19T14:25:48"/>
    <x v="3"/>
    <n v="0"/>
    <x v="0"/>
    <d v="2022-01-19T14:26:16"/>
    <d v="2022-01-19T14:26:16"/>
    <n v="0"/>
    <x v="0"/>
    <d v="2022-01-19T14:27:00"/>
    <d v="2022-01-19T14:27:00"/>
    <n v="0"/>
    <x v="0"/>
    <d v="2022-01-19T14:27:40"/>
    <n v="3"/>
    <n v="3"/>
    <n v="0"/>
    <n v="0"/>
    <n v="1"/>
    <n v="1"/>
    <n v="8"/>
  </r>
  <r>
    <n v="119324"/>
    <x v="9"/>
    <x v="3"/>
    <n v="1"/>
    <d v="2022-01-19T14:28:30"/>
    <d v="2022-01-19T14:28:30"/>
    <x v="3"/>
    <n v="0"/>
    <x v="0"/>
    <d v="2022-01-19T14:31:15"/>
    <d v="2022-01-19T14:31:15"/>
    <n v="0"/>
    <x v="0"/>
    <d v="2022-01-19T14:35:09"/>
    <d v="2022-01-19T14:35:09"/>
    <n v="0"/>
    <x v="0"/>
    <d v="2022-01-19T14:36:09"/>
    <n v="5"/>
    <n v="3"/>
    <n v="1"/>
    <n v="1"/>
    <n v="1"/>
    <n v="3"/>
    <n v="9"/>
  </r>
  <r>
    <n v="119325"/>
    <x v="9"/>
    <x v="3"/>
    <n v="1"/>
    <d v="2022-01-19T14:31:11"/>
    <d v="2022-01-19T14:31:11"/>
    <x v="3"/>
    <n v="0"/>
    <x v="0"/>
    <d v="2022-01-19T14:32:35"/>
    <d v="2022-01-19T14:35:09"/>
    <n v="2.5666666589677334"/>
    <x v="4"/>
    <d v="2022-01-19T14:34:59"/>
    <d v="2022-01-19T14:37:33"/>
    <n v="2.5666666589677334"/>
    <x v="3"/>
    <d v="2022-01-19T14:38:23"/>
    <n v="2"/>
    <n v="1"/>
    <n v="0"/>
    <n v="2"/>
    <n v="0"/>
    <n v="2"/>
    <n v="4"/>
  </r>
  <r>
    <n v="119326"/>
    <x v="9"/>
    <x v="3"/>
    <n v="1"/>
    <d v="2022-01-19T14:33:50"/>
    <d v="2022-01-19T14:33:50"/>
    <x v="3"/>
    <n v="0"/>
    <x v="0"/>
    <d v="2022-01-19T14:34:20"/>
    <d v="2022-01-19T14:34:59"/>
    <n v="0.65000001573935151"/>
    <x v="3"/>
    <d v="2022-01-19T14:35:28"/>
    <d v="2022-01-19T14:38:23"/>
    <n v="2.9166665836237371"/>
    <x v="3"/>
    <d v="2022-01-19T14:39:03"/>
    <n v="3"/>
    <n v="3"/>
    <n v="0"/>
    <n v="1"/>
    <n v="0"/>
    <n v="1"/>
    <n v="3"/>
  </r>
  <r>
    <n v="119327"/>
    <x v="9"/>
    <x v="3"/>
    <n v="1"/>
    <d v="2022-01-19T14:36:47"/>
    <d v="2022-01-19T14:36:47"/>
    <x v="3"/>
    <n v="0"/>
    <x v="0"/>
    <d v="2022-01-19T14:37:15"/>
    <d v="2022-01-19T14:37:15"/>
    <n v="0"/>
    <x v="0"/>
    <d v="2022-01-19T14:38:07"/>
    <d v="2022-01-19T14:39:03"/>
    <n v="0.93333326862193644"/>
    <x v="4"/>
    <d v="2022-01-19T14:39:43"/>
    <n v="5"/>
    <n v="3"/>
    <n v="1"/>
    <n v="0"/>
    <n v="0"/>
    <n v="1"/>
    <n v="4"/>
  </r>
  <r>
    <n v="119328"/>
    <x v="9"/>
    <x v="3"/>
    <n v="1"/>
    <d v="2022-01-19T14:39:41"/>
    <d v="2022-01-19T14:39:41"/>
    <x v="3"/>
    <n v="0"/>
    <x v="0"/>
    <d v="2022-01-19T14:40:38"/>
    <d v="2022-01-19T14:40:38"/>
    <n v="0"/>
    <x v="0"/>
    <d v="2022-01-19T14:41:54"/>
    <d v="2022-01-19T14:41:54"/>
    <n v="0"/>
    <x v="0"/>
    <d v="2022-01-19T14:42:34"/>
    <n v="5"/>
    <n v="3"/>
    <n v="0"/>
    <n v="0"/>
    <n v="1"/>
    <n v="1"/>
    <n v="8"/>
  </r>
  <r>
    <n v="119329"/>
    <x v="9"/>
    <x v="3"/>
    <n v="1"/>
    <d v="2022-01-19T14:42:33"/>
    <d v="2022-01-19T14:42:33"/>
    <x v="3"/>
    <n v="0"/>
    <x v="0"/>
    <d v="2022-01-19T14:42:59"/>
    <d v="2022-01-19T14:42:59"/>
    <n v="0"/>
    <x v="0"/>
    <d v="2022-01-19T14:43:59"/>
    <d v="2022-01-19T14:43:59"/>
    <n v="0"/>
    <x v="0"/>
    <d v="2022-01-19T14:44:39"/>
    <n v="4"/>
    <n v="3"/>
    <n v="0"/>
    <n v="0"/>
    <n v="1"/>
    <n v="1"/>
    <n v="8"/>
  </r>
  <r>
    <n v="119330"/>
    <x v="9"/>
    <x v="3"/>
    <n v="1"/>
    <d v="2022-01-19T14:45:32"/>
    <d v="2022-01-19T14:45:32"/>
    <x v="3"/>
    <n v="0"/>
    <x v="0"/>
    <d v="2022-01-19T14:46:04"/>
    <d v="2022-01-19T14:46:04"/>
    <n v="0"/>
    <x v="0"/>
    <d v="2022-01-19T14:46:59"/>
    <d v="2022-01-19T14:46:59"/>
    <n v="0"/>
    <x v="0"/>
    <d v="2022-01-19T14:47:39"/>
    <n v="4"/>
    <n v="3"/>
    <n v="1"/>
    <n v="0"/>
    <n v="0"/>
    <n v="1"/>
    <n v="8"/>
  </r>
  <r>
    <n v="119331"/>
    <x v="9"/>
    <x v="3"/>
    <n v="1"/>
    <d v="2022-01-19T14:48:29"/>
    <d v="2022-01-19T14:48:29"/>
    <x v="3"/>
    <n v="0"/>
    <x v="0"/>
    <d v="2022-01-19T14:49:30"/>
    <d v="2022-01-19T14:49:30"/>
    <n v="0"/>
    <x v="0"/>
    <d v="2022-01-19T14:50:48"/>
    <d v="2022-01-19T14:50:48"/>
    <n v="0"/>
    <x v="0"/>
    <d v="2022-01-19T14:51:28"/>
    <n v="3"/>
    <n v="3"/>
    <n v="0"/>
    <n v="1"/>
    <n v="0"/>
    <n v="1"/>
    <n v="8"/>
  </r>
  <r>
    <n v="119332"/>
    <x v="9"/>
    <x v="3"/>
    <n v="1"/>
    <d v="2022-01-19T14:51:32"/>
    <d v="2022-01-19T14:51:32"/>
    <x v="3"/>
    <n v="0"/>
    <x v="0"/>
    <d v="2022-01-19T14:53:02"/>
    <d v="2022-01-19T14:53:02"/>
    <n v="0"/>
    <x v="0"/>
    <d v="2022-01-19T14:55:30"/>
    <d v="2022-01-19T14:55:30"/>
    <n v="0"/>
    <x v="0"/>
    <d v="2022-01-19T14:56:20"/>
    <n v="3"/>
    <n v="3"/>
    <n v="0"/>
    <n v="0"/>
    <n v="2"/>
    <n v="2"/>
    <n v="8"/>
  </r>
  <r>
    <n v="119333"/>
    <x v="9"/>
    <x v="3"/>
    <n v="1"/>
    <d v="2022-01-19T14:54:16"/>
    <d v="2022-01-19T14:54:16"/>
    <x v="3"/>
    <n v="0"/>
    <x v="0"/>
    <d v="2022-01-19T14:55:12"/>
    <d v="2022-01-19T14:55:30"/>
    <n v="0.2999999444000423"/>
    <x v="1"/>
    <d v="2022-01-19T14:56:23"/>
    <d v="2022-01-19T14:56:41"/>
    <n v="0.30000010156072676"/>
    <x v="1"/>
    <d v="2022-01-19T14:57:21"/>
    <n v="1"/>
    <n v="3"/>
    <n v="0"/>
    <n v="1"/>
    <n v="0"/>
    <n v="1"/>
    <n v="6"/>
  </r>
  <r>
    <n v="119334"/>
    <x v="9"/>
    <x v="3"/>
    <n v="1"/>
    <d v="2022-01-19T14:56:57"/>
    <d v="2022-01-19T14:56:57"/>
    <x v="3"/>
    <n v="0"/>
    <x v="0"/>
    <d v="2022-01-19T14:57:52"/>
    <d v="2022-01-19T14:57:52"/>
    <n v="0"/>
    <x v="0"/>
    <d v="2022-01-19T14:58:35"/>
    <d v="2022-01-19T14:58:35"/>
    <n v="0"/>
    <x v="0"/>
    <d v="2022-01-19T14:59:15"/>
    <n v="2"/>
    <n v="3"/>
    <n v="0"/>
    <n v="0"/>
    <n v="1"/>
    <n v="1"/>
    <n v="9"/>
  </r>
  <r>
    <n v="119335"/>
    <x v="9"/>
    <x v="3"/>
    <n v="1"/>
    <d v="2022-01-19T14:59:49"/>
    <d v="2022-01-19T14:59:49"/>
    <x v="3"/>
    <n v="0"/>
    <x v="0"/>
    <d v="2022-01-19T15:00:23"/>
    <d v="2022-01-19T15:00:23"/>
    <n v="0"/>
    <x v="0"/>
    <d v="2022-01-19T15:01:03"/>
    <d v="2022-01-19T15:01:03"/>
    <n v="0"/>
    <x v="0"/>
    <d v="2022-01-19T15:01:43"/>
    <n v="5"/>
    <n v="1"/>
    <n v="0"/>
    <n v="0"/>
    <n v="1"/>
    <n v="1"/>
    <n v="8"/>
  </r>
  <r>
    <n v="119336"/>
    <x v="9"/>
    <x v="3"/>
    <n v="1"/>
    <d v="2022-01-19T15:00:12"/>
    <d v="2022-01-19T15:00:12"/>
    <x v="4"/>
    <n v="0"/>
    <x v="0"/>
    <d v="2022-01-19T15:01:16"/>
    <d v="2022-01-19T15:01:16"/>
    <n v="0"/>
    <x v="0"/>
    <d v="2022-01-19T15:02:08"/>
    <d v="2022-01-19T15:02:08"/>
    <n v="0"/>
    <x v="0"/>
    <d v="2022-01-19T15:02:48"/>
    <n v="3"/>
    <n v="2"/>
    <n v="1"/>
    <n v="0"/>
    <n v="0"/>
    <n v="1"/>
    <n v="8"/>
  </r>
  <r>
    <n v="119337"/>
    <x v="9"/>
    <x v="3"/>
    <n v="1"/>
    <d v="2022-01-19T15:03:07"/>
    <d v="2022-01-19T15:03:07"/>
    <x v="4"/>
    <n v="0"/>
    <x v="0"/>
    <d v="2022-01-19T15:04:07"/>
    <d v="2022-01-19T15:04:07"/>
    <n v="0"/>
    <x v="0"/>
    <d v="2022-01-19T15:05:10"/>
    <d v="2022-01-19T15:05:10"/>
    <n v="0"/>
    <x v="0"/>
    <d v="2022-01-19T15:05:50"/>
    <n v="6"/>
    <n v="2"/>
    <n v="1"/>
    <n v="0"/>
    <n v="0"/>
    <n v="1"/>
    <n v="8"/>
  </r>
  <r>
    <n v="119338"/>
    <x v="9"/>
    <x v="3"/>
    <n v="1"/>
    <d v="2022-01-19T15:05:39"/>
    <d v="2022-01-19T15:05:39"/>
    <x v="4"/>
    <n v="0"/>
    <x v="0"/>
    <d v="2022-01-19T15:06:08"/>
    <d v="2022-01-19T15:06:08"/>
    <n v="0"/>
    <x v="0"/>
    <d v="2022-01-19T15:07:21"/>
    <d v="2022-01-19T15:07:21"/>
    <n v="0"/>
    <x v="0"/>
    <d v="2022-01-19T15:08:01"/>
    <n v="2"/>
    <n v="1"/>
    <n v="1"/>
    <n v="0"/>
    <n v="0"/>
    <n v="1"/>
    <n v="8"/>
  </r>
  <r>
    <n v="119339"/>
    <x v="9"/>
    <x v="3"/>
    <n v="1"/>
    <d v="2022-01-19T15:08:17"/>
    <d v="2022-01-19T15:08:17"/>
    <x v="4"/>
    <n v="0"/>
    <x v="0"/>
    <d v="2022-01-19T15:09:37"/>
    <d v="2022-01-19T15:09:37"/>
    <n v="0"/>
    <x v="0"/>
    <d v="2022-01-19T15:11:19"/>
    <d v="2022-01-19T15:11:19"/>
    <n v="0"/>
    <x v="0"/>
    <d v="2022-01-19T15:12:09"/>
    <n v="6"/>
    <n v="1"/>
    <n v="0"/>
    <n v="0"/>
    <n v="2"/>
    <n v="2"/>
    <n v="8"/>
  </r>
  <r>
    <n v="119340"/>
    <x v="9"/>
    <x v="3"/>
    <n v="1"/>
    <d v="2022-01-19T15:10:58"/>
    <d v="2022-01-19T15:10:58"/>
    <x v="4"/>
    <n v="0"/>
    <x v="0"/>
    <d v="2022-01-19T15:11:56"/>
    <d v="2022-01-19T15:11:56"/>
    <n v="0"/>
    <x v="0"/>
    <d v="2022-01-19T15:12:57"/>
    <d v="2022-01-19T15:12:57"/>
    <n v="0"/>
    <x v="0"/>
    <d v="2022-01-19T15:13:37"/>
    <n v="3"/>
    <n v="1"/>
    <n v="0"/>
    <n v="0"/>
    <n v="1"/>
    <n v="1"/>
    <n v="8"/>
  </r>
  <r>
    <n v="119341"/>
    <x v="9"/>
    <x v="3"/>
    <n v="1"/>
    <d v="2022-01-19T15:13:56"/>
    <d v="2022-01-19T15:13:56"/>
    <x v="4"/>
    <n v="0"/>
    <x v="0"/>
    <d v="2022-01-19T15:15:41"/>
    <d v="2022-01-19T15:15:41"/>
    <n v="0"/>
    <x v="0"/>
    <d v="2022-01-19T15:17:50"/>
    <d v="2022-01-19T15:17:50"/>
    <n v="0"/>
    <x v="0"/>
    <d v="2022-01-19T15:18:50"/>
    <n v="6"/>
    <n v="2"/>
    <n v="1"/>
    <n v="1"/>
    <n v="1"/>
    <n v="3"/>
    <n v="8"/>
  </r>
  <r>
    <n v="119342"/>
    <x v="9"/>
    <x v="3"/>
    <n v="1"/>
    <d v="2022-01-19T15:16:32"/>
    <d v="2022-01-19T15:16:32"/>
    <x v="4"/>
    <n v="0"/>
    <x v="0"/>
    <d v="2022-01-19T15:16:58"/>
    <d v="2022-01-19T15:17:50"/>
    <n v="0.86666674353182316"/>
    <x v="3"/>
    <d v="2022-01-19T15:17:56"/>
    <d v="2022-01-19T15:18:50"/>
    <n v="0.90000000083819032"/>
    <x v="4"/>
    <d v="2022-01-19T15:19:30"/>
    <n v="3"/>
    <n v="2"/>
    <n v="0"/>
    <n v="0"/>
    <n v="1"/>
    <n v="1"/>
    <n v="5"/>
  </r>
  <r>
    <n v="119343"/>
    <x v="9"/>
    <x v="3"/>
    <n v="1"/>
    <d v="2022-01-19T15:19:08"/>
    <d v="2022-01-19T15:19:08"/>
    <x v="4"/>
    <n v="0"/>
    <x v="0"/>
    <d v="2022-01-19T15:20:10"/>
    <d v="2022-01-19T15:20:10"/>
    <n v="0"/>
    <x v="0"/>
    <d v="2022-01-19T15:21:06"/>
    <d v="2022-01-19T15:21:06"/>
    <n v="0"/>
    <x v="0"/>
    <d v="2022-01-19T15:21:46"/>
    <n v="2"/>
    <n v="3"/>
    <n v="0"/>
    <n v="1"/>
    <n v="0"/>
    <n v="1"/>
    <n v="9"/>
  </r>
  <r>
    <n v="119344"/>
    <x v="9"/>
    <x v="3"/>
    <n v="1"/>
    <d v="2022-01-19T15:21:42"/>
    <d v="2022-01-19T15:21:42"/>
    <x v="4"/>
    <n v="0"/>
    <x v="0"/>
    <d v="2022-01-19T15:22:10"/>
    <d v="2022-01-19T15:22:10"/>
    <n v="0"/>
    <x v="0"/>
    <d v="2022-01-19T15:23:03"/>
    <d v="2022-01-19T15:23:03"/>
    <n v="0"/>
    <x v="0"/>
    <d v="2022-01-19T15:23:43"/>
    <n v="4"/>
    <n v="3"/>
    <n v="0"/>
    <n v="0"/>
    <n v="1"/>
    <n v="1"/>
    <n v="8"/>
  </r>
  <r>
    <n v="119345"/>
    <x v="9"/>
    <x v="3"/>
    <n v="1"/>
    <d v="2022-01-19T15:24:13"/>
    <d v="2022-01-19T15:24:13"/>
    <x v="4"/>
    <n v="0"/>
    <x v="0"/>
    <d v="2022-01-19T15:25:43"/>
    <d v="2022-01-19T15:25:43"/>
    <n v="0"/>
    <x v="0"/>
    <d v="2022-01-19T15:27:03"/>
    <d v="2022-01-19T15:27:03"/>
    <n v="0"/>
    <x v="0"/>
    <d v="2022-01-19T15:27:53"/>
    <n v="1"/>
    <n v="1"/>
    <n v="0"/>
    <n v="2"/>
    <n v="0"/>
    <n v="2"/>
    <n v="8"/>
  </r>
  <r>
    <n v="119346"/>
    <x v="9"/>
    <x v="3"/>
    <n v="1"/>
    <d v="2022-01-19T15:26:52"/>
    <d v="2022-01-19T15:26:52"/>
    <x v="4"/>
    <n v="0"/>
    <x v="0"/>
    <d v="2022-01-19T15:27:51"/>
    <d v="2022-01-19T15:27:51"/>
    <n v="0"/>
    <x v="0"/>
    <d v="2022-01-19T15:29:07"/>
    <d v="2022-01-19T15:29:07"/>
    <n v="0"/>
    <x v="0"/>
    <d v="2022-01-19T15:29:47"/>
    <n v="4"/>
    <n v="2"/>
    <n v="1"/>
    <n v="0"/>
    <n v="0"/>
    <n v="1"/>
    <n v="8"/>
  </r>
  <r>
    <n v="119347"/>
    <x v="9"/>
    <x v="3"/>
    <n v="1"/>
    <d v="2022-01-19T15:29:39"/>
    <d v="2022-01-19T15:29:39"/>
    <x v="4"/>
    <n v="0"/>
    <x v="0"/>
    <d v="2022-01-19T15:30:08"/>
    <d v="2022-01-19T15:30:08"/>
    <n v="0"/>
    <x v="0"/>
    <d v="2022-01-19T15:31:21"/>
    <d v="2022-01-19T15:31:21"/>
    <n v="0"/>
    <x v="0"/>
    <d v="2022-01-19T15:32:01"/>
    <n v="5"/>
    <n v="3"/>
    <n v="1"/>
    <n v="0"/>
    <n v="0"/>
    <n v="1"/>
    <n v="9"/>
  </r>
  <r>
    <n v="119348"/>
    <x v="9"/>
    <x v="3"/>
    <n v="1"/>
    <d v="2022-01-19T15:32:34"/>
    <d v="2022-01-19T15:32:34"/>
    <x v="4"/>
    <n v="0"/>
    <x v="0"/>
    <d v="2022-01-19T15:33:35"/>
    <d v="2022-01-19T15:33:35"/>
    <n v="0"/>
    <x v="0"/>
    <d v="2022-01-19T15:34:45"/>
    <d v="2022-01-19T15:34:45"/>
    <n v="0"/>
    <x v="0"/>
    <d v="2022-01-19T15:35:25"/>
    <n v="1"/>
    <n v="3"/>
    <n v="0"/>
    <n v="1"/>
    <n v="0"/>
    <n v="1"/>
    <n v="9"/>
  </r>
  <r>
    <n v="119349"/>
    <x v="9"/>
    <x v="3"/>
    <n v="1"/>
    <d v="2022-01-19T15:35:06"/>
    <d v="2022-01-19T15:35:06"/>
    <x v="4"/>
    <n v="0"/>
    <x v="0"/>
    <d v="2022-01-19T15:35:37"/>
    <d v="2022-01-19T15:35:37"/>
    <n v="0"/>
    <x v="0"/>
    <d v="2022-01-19T15:36:32"/>
    <d v="2022-01-19T15:36:32"/>
    <n v="0"/>
    <x v="0"/>
    <d v="2022-01-19T15:37:12"/>
    <n v="2"/>
    <n v="3"/>
    <n v="0"/>
    <n v="1"/>
    <n v="0"/>
    <n v="1"/>
    <n v="8"/>
  </r>
  <r>
    <n v="119350"/>
    <x v="9"/>
    <x v="3"/>
    <n v="1"/>
    <d v="2022-01-19T15:37:42"/>
    <d v="2022-01-19T15:37:42"/>
    <x v="4"/>
    <n v="0"/>
    <x v="0"/>
    <d v="2022-01-19T15:38:42"/>
    <d v="2022-01-19T15:38:42"/>
    <n v="0"/>
    <x v="0"/>
    <d v="2022-01-19T15:39:47"/>
    <d v="2022-01-19T15:39:47"/>
    <n v="0"/>
    <x v="0"/>
    <d v="2022-01-19T15:40:27"/>
    <n v="3"/>
    <n v="3"/>
    <n v="1"/>
    <n v="0"/>
    <n v="0"/>
    <n v="1"/>
    <n v="8"/>
  </r>
  <r>
    <n v="119351"/>
    <x v="9"/>
    <x v="3"/>
    <n v="1"/>
    <d v="2022-01-19T15:40:25"/>
    <d v="2022-01-19T15:40:25"/>
    <x v="4"/>
    <n v="0"/>
    <x v="0"/>
    <d v="2022-01-19T15:42:01"/>
    <d v="2022-01-19T15:42:01"/>
    <n v="0"/>
    <x v="0"/>
    <d v="2022-01-19T15:44:17"/>
    <d v="2022-01-19T15:44:17"/>
    <n v="0"/>
    <x v="0"/>
    <d v="2022-01-19T15:45:07"/>
    <n v="6"/>
    <n v="1"/>
    <n v="0"/>
    <n v="2"/>
    <n v="0"/>
    <n v="2"/>
    <n v="9"/>
  </r>
  <r>
    <n v="119352"/>
    <x v="9"/>
    <x v="3"/>
    <n v="1"/>
    <d v="2022-01-19T15:43:09"/>
    <d v="2022-01-19T15:43:09"/>
    <x v="4"/>
    <n v="0"/>
    <x v="0"/>
    <d v="2022-01-19T15:44:05"/>
    <d v="2022-01-19T15:44:17"/>
    <n v="0.20000001532025635"/>
    <x v="1"/>
    <d v="2022-01-19T15:45:11"/>
    <d v="2022-01-19T15:45:23"/>
    <n v="0.20000001532025635"/>
    <x v="1"/>
    <d v="2022-01-19T15:46:03"/>
    <n v="5"/>
    <n v="3"/>
    <n v="0"/>
    <n v="1"/>
    <n v="0"/>
    <n v="1"/>
    <n v="7"/>
  </r>
  <r>
    <n v="119353"/>
    <x v="9"/>
    <x v="3"/>
    <n v="1"/>
    <d v="2022-01-19T15:45:41"/>
    <d v="2022-01-19T15:45:41"/>
    <x v="4"/>
    <n v="0"/>
    <x v="0"/>
    <d v="2022-01-19T15:46:40"/>
    <d v="2022-01-19T15:46:40"/>
    <n v="0"/>
    <x v="0"/>
    <d v="2022-01-19T15:47:56"/>
    <d v="2022-01-19T15:47:56"/>
    <n v="0"/>
    <x v="0"/>
    <d v="2022-01-19T15:48:36"/>
    <n v="3"/>
    <n v="1"/>
    <n v="1"/>
    <n v="0"/>
    <n v="0"/>
    <n v="1"/>
    <n v="8"/>
  </r>
  <r>
    <n v="119354"/>
    <x v="9"/>
    <x v="3"/>
    <n v="1"/>
    <d v="2022-01-19T15:48:30"/>
    <d v="2022-01-19T15:48:30"/>
    <x v="4"/>
    <n v="0"/>
    <x v="0"/>
    <d v="2022-01-19T15:49:31"/>
    <d v="2022-01-19T15:49:31"/>
    <n v="0"/>
    <x v="0"/>
    <d v="2022-01-19T15:50:16"/>
    <d v="2022-01-19T15:50:16"/>
    <n v="0"/>
    <x v="0"/>
    <d v="2022-01-19T15:50:56"/>
    <n v="4"/>
    <n v="3"/>
    <n v="0"/>
    <n v="0"/>
    <n v="1"/>
    <n v="1"/>
    <n v="8"/>
  </r>
  <r>
    <n v="119355"/>
    <x v="9"/>
    <x v="3"/>
    <n v="1"/>
    <d v="2022-01-19T15:51:06"/>
    <d v="2022-01-19T15:51:06"/>
    <x v="4"/>
    <n v="0"/>
    <x v="0"/>
    <d v="2022-01-19T15:51:32"/>
    <d v="2022-01-19T15:51:32"/>
    <n v="0"/>
    <x v="0"/>
    <d v="2022-01-19T15:52:26"/>
    <d v="2022-01-19T15:52:26"/>
    <n v="0"/>
    <x v="0"/>
    <d v="2022-01-19T15:53:06"/>
    <n v="2"/>
    <n v="1"/>
    <n v="0"/>
    <n v="0"/>
    <n v="1"/>
    <n v="1"/>
    <n v="9"/>
  </r>
  <r>
    <n v="119356"/>
    <x v="9"/>
    <x v="3"/>
    <n v="1"/>
    <d v="2022-01-19T15:53:51"/>
    <d v="2022-01-19T15:53:51"/>
    <x v="4"/>
    <n v="0"/>
    <x v="0"/>
    <d v="2022-01-19T15:54:19"/>
    <d v="2022-01-19T15:54:19"/>
    <n v="0"/>
    <x v="0"/>
    <d v="2022-01-19T15:55:04"/>
    <d v="2022-01-19T15:55:04"/>
    <n v="0"/>
    <x v="0"/>
    <d v="2022-01-19T15:55:44"/>
    <n v="3"/>
    <n v="1"/>
    <n v="1"/>
    <n v="0"/>
    <n v="0"/>
    <n v="1"/>
    <n v="8"/>
  </r>
  <r>
    <n v="119357"/>
    <x v="9"/>
    <x v="3"/>
    <n v="1"/>
    <d v="2022-01-19T15:56:42"/>
    <d v="2022-01-19T15:56:42"/>
    <x v="4"/>
    <n v="0"/>
    <x v="0"/>
    <d v="2022-01-19T15:58:14"/>
    <d v="2022-01-19T15:58:14"/>
    <n v="0"/>
    <x v="0"/>
    <d v="2022-01-19T15:59:56"/>
    <d v="2022-01-19T15:59:56"/>
    <n v="0"/>
    <x v="0"/>
    <d v="2022-01-19T16:00:46"/>
    <n v="6"/>
    <n v="2"/>
    <n v="0"/>
    <n v="2"/>
    <n v="0"/>
    <n v="2"/>
    <n v="9"/>
  </r>
  <r>
    <n v="119358"/>
    <x v="9"/>
    <x v="3"/>
    <n v="1"/>
    <d v="2022-01-19T15:59:26"/>
    <d v="2022-01-19T15:59:26"/>
    <x v="4"/>
    <n v="0"/>
    <x v="0"/>
    <d v="2022-01-19T16:02:02"/>
    <d v="2022-01-19T16:02:02"/>
    <n v="0"/>
    <x v="0"/>
    <d v="2022-01-19T16:05:38"/>
    <d v="2022-01-19T16:05:38"/>
    <n v="0"/>
    <x v="0"/>
    <d v="2022-01-19T16:06:38"/>
    <n v="4"/>
    <n v="1"/>
    <n v="1"/>
    <n v="1"/>
    <n v="1"/>
    <n v="3"/>
    <n v="8"/>
  </r>
  <r>
    <n v="119359"/>
    <x v="9"/>
    <x v="3"/>
    <n v="1"/>
    <d v="2022-01-19T16:00:07"/>
    <d v="2022-01-19T16:00:07"/>
    <x v="5"/>
    <n v="0"/>
    <x v="0"/>
    <d v="2022-01-19T16:01:09"/>
    <d v="2022-01-19T16:01:09"/>
    <n v="0"/>
    <x v="0"/>
    <d v="2022-01-19T16:02:07"/>
    <d v="2022-01-19T16:02:07"/>
    <n v="0"/>
    <x v="0"/>
    <d v="2022-01-19T16:02:47"/>
    <n v="6"/>
    <n v="1"/>
    <n v="0"/>
    <n v="1"/>
    <n v="0"/>
    <n v="1"/>
    <n v="9"/>
  </r>
  <r>
    <n v="119360"/>
    <x v="9"/>
    <x v="3"/>
    <n v="1"/>
    <d v="2022-01-19T16:02:58"/>
    <d v="2022-01-19T16:02:58"/>
    <x v="5"/>
    <n v="0"/>
    <x v="0"/>
    <d v="2022-01-19T16:03:59"/>
    <d v="2022-01-19T16:03:59"/>
    <n v="0"/>
    <x v="0"/>
    <d v="2022-01-19T16:05:07"/>
    <d v="2022-01-19T16:05:07"/>
    <n v="0"/>
    <x v="0"/>
    <d v="2022-01-19T16:05:47"/>
    <n v="3"/>
    <n v="1"/>
    <n v="0"/>
    <n v="1"/>
    <n v="0"/>
    <n v="1"/>
    <n v="8"/>
  </r>
  <r>
    <n v="119361"/>
    <x v="9"/>
    <x v="3"/>
    <n v="1"/>
    <d v="2022-01-19T16:05:26"/>
    <d v="2022-01-19T16:05:26"/>
    <x v="5"/>
    <n v="0"/>
    <x v="0"/>
    <d v="2022-01-19T16:05:56"/>
    <d v="2022-01-19T16:05:56"/>
    <n v="0"/>
    <x v="0"/>
    <d v="2022-01-19T16:07:15"/>
    <d v="2022-01-19T16:07:15"/>
    <n v="0"/>
    <x v="0"/>
    <d v="2022-01-19T16:07:55"/>
    <n v="5"/>
    <n v="3"/>
    <n v="0"/>
    <n v="1"/>
    <n v="0"/>
    <n v="1"/>
    <n v="8"/>
  </r>
  <r>
    <n v="119362"/>
    <x v="9"/>
    <x v="3"/>
    <n v="1"/>
    <d v="2022-01-19T16:08:09"/>
    <d v="2022-01-19T16:08:09"/>
    <x v="5"/>
    <n v="0"/>
    <x v="0"/>
    <d v="2022-01-19T16:09:11"/>
    <d v="2022-01-19T16:09:11"/>
    <n v="0"/>
    <x v="0"/>
    <d v="2022-01-19T16:10:10"/>
    <d v="2022-01-19T16:10:10"/>
    <n v="0"/>
    <x v="0"/>
    <d v="2022-01-19T16:10:50"/>
    <n v="4"/>
    <n v="2"/>
    <n v="0"/>
    <n v="0"/>
    <n v="1"/>
    <n v="1"/>
    <n v="8"/>
  </r>
  <r>
    <n v="119363"/>
    <x v="9"/>
    <x v="3"/>
    <n v="1"/>
    <d v="2022-01-19T16:10:51"/>
    <d v="2022-01-19T16:10:51"/>
    <x v="5"/>
    <n v="0"/>
    <x v="0"/>
    <d v="2022-01-19T16:12:29"/>
    <d v="2022-01-19T16:12:29"/>
    <n v="0"/>
    <x v="0"/>
    <d v="2022-01-19T16:14:45"/>
    <d v="2022-01-19T16:14:45"/>
    <n v="0"/>
    <x v="0"/>
    <d v="2022-01-19T16:15:35"/>
    <n v="1"/>
    <n v="2"/>
    <n v="2"/>
    <n v="0"/>
    <n v="0"/>
    <n v="2"/>
    <n v="8"/>
  </r>
  <r>
    <n v="119364"/>
    <x v="9"/>
    <x v="3"/>
    <n v="1"/>
    <d v="2022-01-19T16:13:22"/>
    <d v="2022-01-19T16:13:22"/>
    <x v="5"/>
    <n v="0"/>
    <x v="0"/>
    <d v="2022-01-19T16:14:18"/>
    <d v="2022-01-19T16:14:45"/>
    <n v="0.45000000041909516"/>
    <x v="1"/>
    <d v="2022-01-19T16:15:09"/>
    <d v="2022-01-19T16:15:36"/>
    <n v="0.45000000041909516"/>
    <x v="1"/>
    <d v="2022-01-19T16:16:16"/>
    <n v="3"/>
    <n v="3"/>
    <n v="0"/>
    <n v="1"/>
    <n v="0"/>
    <n v="1"/>
    <n v="5"/>
  </r>
  <r>
    <n v="119365"/>
    <x v="9"/>
    <x v="3"/>
    <n v="1"/>
    <d v="2022-01-19T16:16:09"/>
    <d v="2022-01-19T16:16:09"/>
    <x v="5"/>
    <n v="0"/>
    <x v="0"/>
    <d v="2022-01-19T16:16:37"/>
    <d v="2022-01-19T16:16:37"/>
    <n v="0"/>
    <x v="0"/>
    <d v="2022-01-19T16:17:51"/>
    <d v="2022-01-19T16:17:51"/>
    <n v="0"/>
    <x v="0"/>
    <d v="2022-01-19T16:18:31"/>
    <n v="1"/>
    <n v="3"/>
    <n v="1"/>
    <n v="0"/>
    <n v="0"/>
    <n v="1"/>
    <n v="9"/>
  </r>
  <r>
    <n v="119366"/>
    <x v="9"/>
    <x v="3"/>
    <n v="1"/>
    <d v="2022-01-19T16:18:35"/>
    <d v="2022-01-19T16:18:35"/>
    <x v="5"/>
    <n v="0"/>
    <x v="0"/>
    <d v="2022-01-19T16:19:33"/>
    <d v="2022-01-19T16:19:33"/>
    <n v="0"/>
    <x v="0"/>
    <d v="2022-01-19T16:20:30"/>
    <d v="2022-01-19T16:20:30"/>
    <n v="0"/>
    <x v="0"/>
    <d v="2022-01-19T16:21:10"/>
    <n v="1"/>
    <n v="3"/>
    <n v="1"/>
    <n v="0"/>
    <n v="0"/>
    <n v="1"/>
    <n v="9"/>
  </r>
  <r>
    <n v="119367"/>
    <x v="9"/>
    <x v="3"/>
    <n v="1"/>
    <d v="2022-01-19T16:21:17"/>
    <d v="2022-01-19T16:21:17"/>
    <x v="5"/>
    <n v="0"/>
    <x v="0"/>
    <d v="2022-01-19T16:21:47"/>
    <d v="2022-01-19T16:21:47"/>
    <n v="0"/>
    <x v="0"/>
    <d v="2022-01-19T16:22:56"/>
    <d v="2022-01-19T16:22:56"/>
    <n v="0"/>
    <x v="0"/>
    <d v="2022-01-19T16:23:36"/>
    <n v="4"/>
    <n v="2"/>
    <n v="0"/>
    <n v="1"/>
    <n v="0"/>
    <n v="1"/>
    <n v="9"/>
  </r>
  <r>
    <n v="119368"/>
    <x v="9"/>
    <x v="3"/>
    <n v="1"/>
    <d v="2022-01-19T16:24:08"/>
    <d v="2022-01-19T16:24:08"/>
    <x v="5"/>
    <n v="0"/>
    <x v="0"/>
    <d v="2022-01-19T16:24:41"/>
    <d v="2022-01-19T16:24:41"/>
    <n v="0"/>
    <x v="0"/>
    <d v="2022-01-19T16:25:33"/>
    <d v="2022-01-19T16:25:33"/>
    <n v="0"/>
    <x v="0"/>
    <d v="2022-01-19T16:26:13"/>
    <n v="4"/>
    <n v="3"/>
    <n v="0"/>
    <n v="1"/>
    <n v="0"/>
    <n v="1"/>
    <n v="9"/>
  </r>
  <r>
    <n v="119369"/>
    <x v="9"/>
    <x v="3"/>
    <n v="1"/>
    <d v="2022-01-19T16:26:45"/>
    <d v="2022-01-19T16:26:45"/>
    <x v="5"/>
    <n v="0"/>
    <x v="0"/>
    <d v="2022-01-19T16:27:17"/>
    <d v="2022-01-19T16:27:17"/>
    <n v="0"/>
    <x v="0"/>
    <d v="2022-01-19T16:28:32"/>
    <d v="2022-01-19T16:28:32"/>
    <n v="0"/>
    <x v="0"/>
    <d v="2022-01-19T16:29:12"/>
    <n v="3"/>
    <n v="3"/>
    <n v="0"/>
    <n v="1"/>
    <n v="0"/>
    <n v="1"/>
    <n v="8"/>
  </r>
  <r>
    <n v="119370"/>
    <x v="9"/>
    <x v="3"/>
    <n v="1"/>
    <d v="2022-01-19T16:29:31"/>
    <d v="2022-01-19T16:29:31"/>
    <x v="5"/>
    <n v="0"/>
    <x v="0"/>
    <d v="2022-01-19T16:30:57"/>
    <d v="2022-01-19T16:30:57"/>
    <n v="0"/>
    <x v="0"/>
    <d v="2022-01-19T16:33:29"/>
    <d v="2022-01-19T16:33:29"/>
    <n v="0"/>
    <x v="0"/>
    <d v="2022-01-19T16:34:19"/>
    <n v="1"/>
    <n v="3"/>
    <n v="2"/>
    <n v="0"/>
    <n v="0"/>
    <n v="2"/>
    <n v="9"/>
  </r>
  <r>
    <n v="119371"/>
    <x v="9"/>
    <x v="3"/>
    <n v="1"/>
    <d v="2022-01-19T16:32:21"/>
    <d v="2022-01-19T16:32:21"/>
    <x v="5"/>
    <n v="0"/>
    <x v="0"/>
    <d v="2022-01-19T16:32:52"/>
    <d v="2022-01-19T16:33:29"/>
    <n v="0.61666675843298435"/>
    <x v="3"/>
    <d v="2022-01-19T16:33:53"/>
    <d v="2022-01-19T16:34:30"/>
    <n v="0.61666661174967885"/>
    <x v="4"/>
    <d v="2022-01-19T16:35:10"/>
    <n v="4"/>
    <n v="1"/>
    <n v="0"/>
    <n v="1"/>
    <n v="0"/>
    <n v="1"/>
    <n v="6"/>
  </r>
  <r>
    <n v="119372"/>
    <x v="9"/>
    <x v="3"/>
    <n v="1"/>
    <d v="2022-01-19T16:34:59"/>
    <d v="2022-01-19T16:34:59"/>
    <x v="5"/>
    <n v="0"/>
    <x v="0"/>
    <d v="2022-01-19T16:35:33"/>
    <d v="2022-01-19T16:35:33"/>
    <n v="0"/>
    <x v="0"/>
    <d v="2022-01-19T16:36:30"/>
    <d v="2022-01-19T16:36:30"/>
    <n v="0"/>
    <x v="0"/>
    <d v="2022-01-19T16:37:10"/>
    <n v="4"/>
    <n v="3"/>
    <n v="0"/>
    <n v="0"/>
    <n v="1"/>
    <n v="1"/>
    <n v="9"/>
  </r>
  <r>
    <n v="119373"/>
    <x v="9"/>
    <x v="3"/>
    <n v="1"/>
    <d v="2022-01-19T16:37:33"/>
    <d v="2022-01-19T16:37:33"/>
    <x v="5"/>
    <n v="0"/>
    <x v="0"/>
    <d v="2022-01-19T16:38:02"/>
    <d v="2022-01-19T16:38:02"/>
    <n v="0"/>
    <x v="0"/>
    <d v="2022-01-19T16:38:44"/>
    <d v="2022-01-19T16:38:44"/>
    <n v="0"/>
    <x v="0"/>
    <d v="2022-01-19T16:39:24"/>
    <n v="5"/>
    <n v="1"/>
    <n v="0"/>
    <n v="0"/>
    <n v="1"/>
    <n v="1"/>
    <n v="9"/>
  </r>
  <r>
    <n v="119374"/>
    <x v="9"/>
    <x v="3"/>
    <n v="1"/>
    <d v="2022-01-19T16:39:55"/>
    <d v="2022-01-19T16:39:55"/>
    <x v="5"/>
    <n v="0"/>
    <x v="0"/>
    <d v="2022-01-19T16:42:19"/>
    <d v="2022-01-19T16:42:19"/>
    <n v="0"/>
    <x v="0"/>
    <d v="2022-01-19T16:45:01"/>
    <d v="2022-01-19T16:45:01"/>
    <n v="0"/>
    <x v="0"/>
    <d v="2022-01-19T16:46:01"/>
    <n v="4"/>
    <n v="1"/>
    <n v="1"/>
    <n v="1"/>
    <n v="1"/>
    <n v="3"/>
    <n v="9"/>
  </r>
  <r>
    <n v="119375"/>
    <x v="9"/>
    <x v="3"/>
    <n v="1"/>
    <d v="2022-01-19T16:42:43"/>
    <d v="2022-01-19T16:42:43"/>
    <x v="5"/>
    <n v="0"/>
    <x v="0"/>
    <d v="2022-01-19T16:43:10"/>
    <d v="2022-01-19T16:45:01"/>
    <n v="1.8499999609775841"/>
    <x v="2"/>
    <d v="2022-01-19T16:44:14"/>
    <d v="2022-01-19T16:46:05"/>
    <n v="1.8499999714549631"/>
    <x v="2"/>
    <d v="2022-01-19T16:46:45"/>
    <n v="1"/>
    <n v="2"/>
    <n v="1"/>
    <n v="0"/>
    <n v="0"/>
    <n v="1"/>
    <n v="4"/>
  </r>
  <r>
    <n v="119376"/>
    <x v="9"/>
    <x v="3"/>
    <n v="1"/>
    <d v="2022-01-19T16:45:30"/>
    <d v="2022-01-19T16:45:30"/>
    <x v="5"/>
    <n v="0"/>
    <x v="0"/>
    <d v="2022-01-19T16:46:36"/>
    <d v="2022-01-19T16:46:36"/>
    <n v="0"/>
    <x v="0"/>
    <d v="2022-01-19T16:48:02"/>
    <d v="2022-01-19T16:48:02"/>
    <n v="0"/>
    <x v="0"/>
    <d v="2022-01-19T16:48:52"/>
    <n v="4"/>
    <n v="2"/>
    <n v="0"/>
    <n v="2"/>
    <n v="0"/>
    <n v="2"/>
    <n v="8"/>
  </r>
  <r>
    <n v="119377"/>
    <x v="9"/>
    <x v="3"/>
    <n v="1"/>
    <d v="2022-01-19T16:47:57"/>
    <d v="2022-01-19T16:47:57"/>
    <x v="5"/>
    <n v="0"/>
    <x v="0"/>
    <d v="2022-01-19T16:48:53"/>
    <d v="2022-01-19T16:48:53"/>
    <n v="0"/>
    <x v="0"/>
    <d v="2022-01-19T16:49:45"/>
    <d v="2022-01-19T16:49:45"/>
    <n v="0"/>
    <x v="0"/>
    <d v="2022-01-19T16:50:25"/>
    <n v="1"/>
    <n v="2"/>
    <n v="1"/>
    <n v="0"/>
    <n v="0"/>
    <n v="1"/>
    <n v="8"/>
  </r>
  <r>
    <n v="119378"/>
    <x v="9"/>
    <x v="3"/>
    <n v="1"/>
    <d v="2022-01-19T16:50:42"/>
    <d v="2022-01-19T16:50:42"/>
    <x v="5"/>
    <n v="0"/>
    <x v="0"/>
    <d v="2022-01-19T16:51:44"/>
    <d v="2022-01-19T16:51:44"/>
    <n v="0"/>
    <x v="0"/>
    <d v="2022-01-19T16:52:45"/>
    <d v="2022-01-19T16:52:45"/>
    <n v="0"/>
    <x v="0"/>
    <d v="2022-01-19T16:53:25"/>
    <n v="3"/>
    <n v="1"/>
    <n v="0"/>
    <n v="0"/>
    <n v="1"/>
    <n v="1"/>
    <n v="9"/>
  </r>
  <r>
    <n v="119379"/>
    <x v="9"/>
    <x v="3"/>
    <n v="1"/>
    <d v="2022-01-19T16:53:08"/>
    <d v="2022-01-19T16:53:08"/>
    <x v="5"/>
    <n v="0"/>
    <x v="0"/>
    <d v="2022-01-19T16:54:10"/>
    <d v="2022-01-19T16:54:10"/>
    <n v="0"/>
    <x v="0"/>
    <d v="2022-01-19T16:55:24"/>
    <d v="2022-01-19T16:55:24"/>
    <n v="0"/>
    <x v="0"/>
    <d v="2022-01-19T16:56:04"/>
    <n v="1"/>
    <n v="2"/>
    <n v="0"/>
    <n v="0"/>
    <n v="1"/>
    <n v="1"/>
    <n v="9"/>
  </r>
  <r>
    <n v="119380"/>
    <x v="9"/>
    <x v="3"/>
    <n v="1"/>
    <d v="2022-01-19T16:55:43"/>
    <d v="2022-01-19T16:55:43"/>
    <x v="5"/>
    <n v="0"/>
    <x v="0"/>
    <d v="2022-01-19T16:56:47"/>
    <d v="2022-01-19T16:56:47"/>
    <n v="0"/>
    <x v="0"/>
    <d v="2022-01-19T16:57:44"/>
    <d v="2022-01-19T16:57:44"/>
    <n v="0"/>
    <x v="0"/>
    <d v="2022-01-19T16:58:24"/>
    <n v="6"/>
    <n v="3"/>
    <n v="0"/>
    <n v="0"/>
    <n v="1"/>
    <n v="1"/>
    <n v="9"/>
  </r>
  <r>
    <n v="119381"/>
    <x v="9"/>
    <x v="3"/>
    <n v="1"/>
    <d v="2022-01-19T16:58:34"/>
    <d v="2022-01-19T16:58:34"/>
    <x v="5"/>
    <n v="0"/>
    <x v="0"/>
    <d v="2022-01-19T16:59:30"/>
    <d v="2022-01-19T16:59:30"/>
    <n v="0"/>
    <x v="0"/>
    <d v="2022-01-19T17:00:49"/>
    <d v="2022-01-19T17:00:49"/>
    <n v="0"/>
    <x v="0"/>
    <d v="2022-01-19T17:01:29"/>
    <n v="4"/>
    <n v="2"/>
    <n v="0"/>
    <n v="1"/>
    <n v="0"/>
    <n v="1"/>
    <n v="8"/>
  </r>
  <r>
    <n v="119382"/>
    <x v="9"/>
    <x v="3"/>
    <n v="1"/>
    <d v="2022-01-19T16:59:58"/>
    <d v="2022-01-19T16:59:58"/>
    <x v="5"/>
    <n v="0"/>
    <x v="0"/>
    <d v="2022-01-19T17:01:04"/>
    <d v="2022-01-19T17:01:04"/>
    <n v="0"/>
    <x v="0"/>
    <d v="2022-01-19T17:02:30"/>
    <d v="2022-01-19T17:02:30"/>
    <n v="0"/>
    <x v="0"/>
    <d v="2022-01-19T17:03:20"/>
    <n v="1"/>
    <n v="2"/>
    <n v="0"/>
    <n v="0"/>
    <n v="2"/>
    <n v="2"/>
    <n v="9"/>
  </r>
  <r>
    <n v="119383"/>
    <x v="9"/>
    <x v="3"/>
    <n v="2"/>
    <d v="2022-01-19T17:01:09"/>
    <d v="2022-01-19T17:01:09"/>
    <x v="6"/>
    <n v="0"/>
    <x v="0"/>
    <d v="2022-01-19T17:02:04"/>
    <d v="2022-01-19T17:02:30"/>
    <n v="0.43333329842425883"/>
    <x v="1"/>
    <d v="2022-01-19T17:03:23"/>
    <d v="2022-01-19T17:03:49"/>
    <n v="0.43333329842425883"/>
    <x v="1"/>
    <d v="2022-01-19T17:04:29"/>
    <n v="1"/>
    <n v="2"/>
    <n v="1"/>
    <n v="0"/>
    <n v="0"/>
    <n v="1"/>
    <n v="6"/>
  </r>
  <r>
    <n v="119384"/>
    <x v="9"/>
    <x v="3"/>
    <n v="2"/>
    <d v="2022-01-19T17:02:08"/>
    <d v="2022-01-19T17:02:08"/>
    <x v="6"/>
    <n v="0"/>
    <x v="0"/>
    <d v="2022-01-19T17:03:09"/>
    <d v="2022-01-19T17:03:23"/>
    <n v="0.23333341930992901"/>
    <x v="1"/>
    <d v="2022-01-19T17:04:23"/>
    <d v="2022-01-19T17:04:37"/>
    <n v="0.23333341930992901"/>
    <x v="1"/>
    <d v="2022-01-19T17:05:17"/>
    <n v="2"/>
    <n v="3"/>
    <n v="0"/>
    <n v="0"/>
    <n v="1"/>
    <n v="1"/>
    <n v="7"/>
  </r>
  <r>
    <n v="119385"/>
    <x v="9"/>
    <x v="3"/>
    <n v="2"/>
    <d v="2022-01-19T17:03:25"/>
    <d v="2022-01-19T17:03:25"/>
    <x v="6"/>
    <n v="0"/>
    <x v="0"/>
    <d v="2022-01-19T17:04:24"/>
    <d v="2022-01-19T17:04:24"/>
    <n v="0"/>
    <x v="0"/>
    <d v="2022-01-19T17:05:35"/>
    <d v="2022-01-19T17:05:35"/>
    <n v="0"/>
    <x v="0"/>
    <d v="2022-01-19T17:06:15"/>
    <n v="2"/>
    <n v="3"/>
    <n v="0"/>
    <n v="1"/>
    <n v="0"/>
    <n v="1"/>
    <n v="9"/>
  </r>
  <r>
    <n v="119386"/>
    <x v="9"/>
    <x v="3"/>
    <n v="2"/>
    <d v="2022-01-19T17:04:19"/>
    <d v="2022-01-19T17:04:19"/>
    <x v="6"/>
    <n v="0"/>
    <x v="0"/>
    <d v="2022-01-19T17:04:47"/>
    <d v="2022-01-19T17:05:35"/>
    <n v="0.79999991459771991"/>
    <x v="3"/>
    <d v="2022-01-19T17:05:42"/>
    <d v="2022-01-19T17:06:30"/>
    <n v="0.79999992507509887"/>
    <x v="4"/>
    <d v="2022-01-19T17:07:10"/>
    <n v="4"/>
    <n v="3"/>
    <n v="0"/>
    <n v="0"/>
    <n v="1"/>
    <n v="1"/>
    <n v="6"/>
  </r>
  <r>
    <n v="119387"/>
    <x v="9"/>
    <x v="3"/>
    <n v="2"/>
    <d v="2022-01-19T17:05:19"/>
    <d v="2022-01-19T17:05:19"/>
    <x v="6"/>
    <n v="0"/>
    <x v="0"/>
    <d v="2022-01-19T17:05:44"/>
    <d v="2022-01-19T17:05:44"/>
    <n v="0"/>
    <x v="0"/>
    <d v="2022-01-19T17:07:03"/>
    <d v="2022-01-19T17:07:10"/>
    <n v="0.11666664155200124"/>
    <x v="1"/>
    <d v="2022-01-19T17:07:50"/>
    <n v="3"/>
    <n v="3"/>
    <n v="0"/>
    <n v="0"/>
    <n v="1"/>
    <n v="1"/>
    <n v="8"/>
  </r>
  <r>
    <n v="119388"/>
    <x v="9"/>
    <x v="3"/>
    <n v="2"/>
    <d v="2022-01-19T17:06:17"/>
    <d v="2022-01-19T17:06:17"/>
    <x v="6"/>
    <n v="0"/>
    <x v="0"/>
    <d v="2022-01-19T17:07:20"/>
    <d v="2022-01-19T17:07:20"/>
    <n v="0"/>
    <x v="0"/>
    <d v="2022-01-19T17:08:23"/>
    <d v="2022-01-19T17:08:23"/>
    <n v="0"/>
    <x v="0"/>
    <d v="2022-01-19T17:09:03"/>
    <n v="3"/>
    <n v="3"/>
    <n v="1"/>
    <n v="0"/>
    <n v="0"/>
    <n v="1"/>
    <n v="9"/>
  </r>
  <r>
    <n v="119389"/>
    <x v="9"/>
    <x v="3"/>
    <n v="2"/>
    <d v="2022-01-19T17:07:14"/>
    <d v="2022-01-19T17:07:14"/>
    <x v="6"/>
    <n v="0"/>
    <x v="0"/>
    <d v="2022-01-19T17:08:36"/>
    <d v="2022-01-19T17:08:36"/>
    <n v="0"/>
    <x v="0"/>
    <d v="2022-01-19T17:10:30"/>
    <d v="2022-01-19T17:10:30"/>
    <n v="0"/>
    <x v="0"/>
    <d v="2022-01-19T17:11:20"/>
    <n v="2"/>
    <n v="3"/>
    <n v="0"/>
    <n v="0"/>
    <n v="2"/>
    <n v="2"/>
    <n v="9"/>
  </r>
  <r>
    <n v="119390"/>
    <x v="9"/>
    <x v="3"/>
    <n v="2"/>
    <d v="2022-01-19T17:08:09"/>
    <d v="2022-01-19T17:08:09"/>
    <x v="6"/>
    <n v="0"/>
    <x v="0"/>
    <d v="2022-01-19T17:08:34"/>
    <d v="2022-01-19T17:10:30"/>
    <n v="1.9333333347458392"/>
    <x v="2"/>
    <d v="2022-01-19T17:09:29"/>
    <d v="2022-01-19T17:11:25"/>
    <n v="1.9333333452232182"/>
    <x v="2"/>
    <d v="2022-01-19T17:12:05"/>
    <n v="6"/>
    <n v="1"/>
    <n v="1"/>
    <n v="0"/>
    <n v="0"/>
    <n v="1"/>
    <n v="5"/>
  </r>
  <r>
    <n v="119391"/>
    <x v="9"/>
    <x v="3"/>
    <n v="2"/>
    <d v="2022-01-19T17:09:02"/>
    <d v="2022-01-19T17:09:02"/>
    <x v="6"/>
    <n v="0"/>
    <x v="0"/>
    <d v="2022-01-19T17:11:14"/>
    <d v="2022-01-19T17:11:14"/>
    <n v="0"/>
    <x v="0"/>
    <d v="2022-01-19T17:14:44"/>
    <d v="2022-01-19T17:14:44"/>
    <n v="0"/>
    <x v="0"/>
    <d v="2022-01-19T17:15:44"/>
    <n v="2"/>
    <n v="1"/>
    <n v="1"/>
    <n v="1"/>
    <n v="1"/>
    <n v="3"/>
    <n v="9"/>
  </r>
  <r>
    <n v="119392"/>
    <x v="9"/>
    <x v="3"/>
    <n v="2"/>
    <d v="2022-01-19T17:10:12"/>
    <d v="2022-01-19T17:10:44"/>
    <x v="6"/>
    <n v="0.53333322750404477"/>
    <x v="1"/>
    <d v="2022-01-19T17:11:47"/>
    <d v="2022-01-19T17:14:44"/>
    <n v="2.9499999876134098"/>
    <x v="4"/>
    <d v="2022-01-19T17:12:40"/>
    <d v="2022-01-19T17:15:44"/>
    <n v="3.0666667653713375"/>
    <x v="5"/>
    <d v="2022-01-19T17:16:24"/>
    <n v="6"/>
    <n v="2"/>
    <n v="0"/>
    <n v="1"/>
    <n v="0"/>
    <n v="1"/>
    <n v="4"/>
  </r>
  <r>
    <n v="119393"/>
    <x v="9"/>
    <x v="3"/>
    <n v="2"/>
    <d v="2022-01-19T17:11:09"/>
    <d v="2022-01-19T17:11:17"/>
    <x v="6"/>
    <n v="0.13333334354683757"/>
    <x v="2"/>
    <d v="2022-01-19T17:11:51"/>
    <d v="2022-01-19T17:12:40"/>
    <n v="0.8166666270699352"/>
    <x v="3"/>
    <d v="2022-01-19T17:12:51"/>
    <d v="2022-01-19T17:16:24"/>
    <n v="3.5500000335741788"/>
    <x v="5"/>
    <d v="2022-01-19T17:17:04"/>
    <n v="5"/>
    <n v="2"/>
    <n v="0"/>
    <n v="1"/>
    <n v="0"/>
    <n v="1"/>
    <n v="4"/>
  </r>
  <r>
    <n v="119394"/>
    <x v="9"/>
    <x v="3"/>
    <n v="2"/>
    <d v="2022-01-19T17:12:19"/>
    <d v="2022-01-19T17:12:19"/>
    <x v="6"/>
    <n v="0"/>
    <x v="0"/>
    <d v="2022-01-19T17:12:48"/>
    <d v="2022-01-19T17:12:51"/>
    <n v="4.9999969778582454E-2"/>
    <x v="0"/>
    <d v="2022-01-19T17:13:30"/>
    <d v="2022-01-19T17:17:04"/>
    <n v="3.5666667355690151"/>
    <x v="5"/>
    <d v="2022-01-19T17:17:44"/>
    <n v="5"/>
    <n v="2"/>
    <n v="0"/>
    <n v="0"/>
    <n v="1"/>
    <n v="1"/>
    <n v="3"/>
  </r>
  <r>
    <n v="119395"/>
    <x v="9"/>
    <x v="3"/>
    <n v="2"/>
    <d v="2022-01-19T17:13:18"/>
    <d v="2022-01-19T17:13:18"/>
    <x v="6"/>
    <n v="0"/>
    <x v="0"/>
    <d v="2022-01-19T17:14:44"/>
    <d v="2022-01-19T17:14:44"/>
    <n v="0"/>
    <x v="0"/>
    <d v="2022-01-19T17:16:20"/>
    <d v="2022-01-19T17:17:44"/>
    <n v="1.399999960558489"/>
    <x v="2"/>
    <d v="2022-01-19T17:18:34"/>
    <n v="2"/>
    <n v="2"/>
    <n v="2"/>
    <n v="0"/>
    <n v="0"/>
    <n v="2"/>
    <n v="5"/>
  </r>
  <r>
    <n v="119396"/>
    <x v="9"/>
    <x v="3"/>
    <n v="2"/>
    <d v="2022-01-19T17:14:35"/>
    <d v="2022-01-19T17:14:35"/>
    <x v="6"/>
    <n v="0"/>
    <x v="0"/>
    <d v="2022-01-19T17:15:08"/>
    <d v="2022-01-19T17:16:20"/>
    <n v="1.1999999557156116"/>
    <x v="2"/>
    <d v="2022-01-19T17:16:21"/>
    <d v="2022-01-19T17:18:34"/>
    <n v="2.2166665876284242"/>
    <x v="3"/>
    <d v="2022-01-19T17:19:14"/>
    <n v="4"/>
    <n v="3"/>
    <n v="0"/>
    <n v="1"/>
    <n v="0"/>
    <n v="1"/>
    <n v="4"/>
  </r>
  <r>
    <n v="119397"/>
    <x v="9"/>
    <x v="3"/>
    <n v="2"/>
    <d v="2022-01-19T17:15:47"/>
    <d v="2022-01-19T17:15:47"/>
    <x v="6"/>
    <n v="0"/>
    <x v="0"/>
    <d v="2022-01-19T17:16:46"/>
    <d v="2022-01-19T17:16:46"/>
    <n v="0"/>
    <x v="0"/>
    <d v="2022-01-19T17:18:05"/>
    <d v="2022-01-19T17:19:14"/>
    <n v="1.1499999859370291"/>
    <x v="2"/>
    <d v="2022-01-19T17:19:54"/>
    <n v="1"/>
    <n v="2"/>
    <n v="0"/>
    <n v="1"/>
    <n v="0"/>
    <n v="1"/>
    <n v="5"/>
  </r>
  <r>
    <n v="119398"/>
    <x v="9"/>
    <x v="3"/>
    <n v="2"/>
    <d v="2022-01-19T17:16:47"/>
    <d v="2022-01-19T17:16:47"/>
    <x v="6"/>
    <n v="0"/>
    <x v="0"/>
    <d v="2022-01-19T17:17:51"/>
    <d v="2022-01-19T17:18:05"/>
    <n v="0.23333328310400248"/>
    <x v="1"/>
    <d v="2022-01-19T17:19:05"/>
    <d v="2022-01-19T17:19:54"/>
    <n v="0.8166667737532407"/>
    <x v="4"/>
    <d v="2022-01-19T17:20:34"/>
    <n v="6"/>
    <n v="1"/>
    <n v="1"/>
    <n v="0"/>
    <n v="0"/>
    <n v="1"/>
    <n v="6"/>
  </r>
  <r>
    <n v="119399"/>
    <x v="9"/>
    <x v="3"/>
    <n v="2"/>
    <d v="2022-01-19T17:17:43"/>
    <d v="2022-01-19T17:17:43"/>
    <x v="6"/>
    <n v="0"/>
    <x v="0"/>
    <d v="2022-01-19T17:18:10"/>
    <d v="2022-01-19T17:19:05"/>
    <n v="0.91666655614972115"/>
    <x v="3"/>
    <d v="2022-01-19T17:19:09"/>
    <d v="2022-01-19T17:20:34"/>
    <n v="1.4166666730307043"/>
    <x v="2"/>
    <d v="2022-01-19T17:21:14"/>
    <n v="6"/>
    <n v="1"/>
    <n v="0"/>
    <n v="1"/>
    <n v="0"/>
    <n v="1"/>
    <n v="4"/>
  </r>
  <r>
    <n v="119400"/>
    <x v="9"/>
    <x v="3"/>
    <n v="2"/>
    <d v="2022-01-19T17:18:57"/>
    <d v="2022-01-19T17:18:57"/>
    <x v="6"/>
    <n v="0"/>
    <x v="0"/>
    <d v="2022-01-19T17:19:55"/>
    <d v="2022-01-19T17:19:55"/>
    <n v="0"/>
    <x v="0"/>
    <d v="2022-01-19T17:20:51"/>
    <d v="2022-01-19T17:21:14"/>
    <n v="0.38333332864567637"/>
    <x v="1"/>
    <d v="2022-01-19T17:21:54"/>
    <n v="1"/>
    <n v="2"/>
    <n v="0"/>
    <n v="1"/>
    <n v="0"/>
    <n v="1"/>
    <n v="5"/>
  </r>
  <r>
    <n v="119401"/>
    <x v="9"/>
    <x v="3"/>
    <n v="2"/>
    <d v="2022-01-19T17:19:48"/>
    <d v="2022-01-19T17:19:48"/>
    <x v="6"/>
    <n v="0"/>
    <x v="0"/>
    <d v="2022-01-19T17:21:08"/>
    <d v="2022-01-19T17:21:08"/>
    <n v="0"/>
    <x v="0"/>
    <d v="2022-01-19T17:23:46"/>
    <d v="2022-01-19T17:23:46"/>
    <n v="0"/>
    <x v="0"/>
    <d v="2022-01-19T17:24:36"/>
    <n v="2"/>
    <n v="3"/>
    <n v="0"/>
    <n v="0"/>
    <n v="2"/>
    <n v="2"/>
    <n v="8"/>
  </r>
  <r>
    <n v="119402"/>
    <x v="9"/>
    <x v="3"/>
    <n v="2"/>
    <d v="2022-01-19T17:20:40"/>
    <d v="2022-01-19T17:20:40"/>
    <x v="6"/>
    <n v="0"/>
    <x v="0"/>
    <d v="2022-01-19T17:21:13"/>
    <d v="2022-01-19T17:23:46"/>
    <n v="2.5500000931788236"/>
    <x v="4"/>
    <d v="2022-01-19T17:22:00"/>
    <d v="2022-01-19T17:24:36"/>
    <n v="2.600000062957406"/>
    <x v="3"/>
    <d v="2022-01-19T17:25:16"/>
    <n v="5"/>
    <n v="2"/>
    <n v="0"/>
    <n v="0"/>
    <n v="1"/>
    <n v="1"/>
    <n v="4"/>
  </r>
  <r>
    <n v="119403"/>
    <x v="9"/>
    <x v="3"/>
    <n v="2"/>
    <d v="2022-01-19T17:21:30"/>
    <d v="2022-01-19T17:21:30"/>
    <x v="6"/>
    <n v="0"/>
    <x v="0"/>
    <d v="2022-01-19T17:21:59"/>
    <d v="2022-01-19T17:22:00"/>
    <n v="1.666670199483633E-2"/>
    <x v="0"/>
    <d v="2022-01-19T17:22:44"/>
    <d v="2022-01-19T17:25:16"/>
    <n v="2.5333332445006818"/>
    <x v="3"/>
    <d v="2022-01-19T17:25:56"/>
    <n v="1"/>
    <n v="2"/>
    <n v="1"/>
    <n v="0"/>
    <n v="0"/>
    <n v="1"/>
    <n v="4"/>
  </r>
  <r>
    <n v="119404"/>
    <x v="9"/>
    <x v="3"/>
    <n v="2"/>
    <d v="2022-01-19T17:22:47"/>
    <d v="2022-01-19T17:22:47"/>
    <x v="6"/>
    <n v="0"/>
    <x v="0"/>
    <d v="2022-01-19T17:23:42"/>
    <d v="2022-01-19T17:23:42"/>
    <n v="0"/>
    <x v="0"/>
    <d v="2022-01-19T17:24:25"/>
    <d v="2022-01-19T17:25:56"/>
    <n v="1.5166667487937957"/>
    <x v="2"/>
    <d v="2022-01-19T17:26:36"/>
    <n v="2"/>
    <n v="1"/>
    <n v="0"/>
    <n v="1"/>
    <n v="0"/>
    <n v="1"/>
    <n v="4"/>
  </r>
  <r>
    <n v="119405"/>
    <x v="9"/>
    <x v="3"/>
    <n v="2"/>
    <d v="2022-01-19T17:24:01"/>
    <d v="2022-01-19T17:24:01"/>
    <x v="6"/>
    <n v="0"/>
    <x v="0"/>
    <d v="2022-01-19T17:24:32"/>
    <d v="2022-01-19T17:24:32"/>
    <n v="0"/>
    <x v="0"/>
    <d v="2022-01-19T17:25:23"/>
    <d v="2022-01-19T17:26:36"/>
    <n v="1.2166666577104479"/>
    <x v="2"/>
    <d v="2022-01-19T17:27:16"/>
    <n v="5"/>
    <n v="3"/>
    <n v="1"/>
    <n v="0"/>
    <n v="0"/>
    <n v="1"/>
    <n v="5"/>
  </r>
  <r>
    <n v="119406"/>
    <x v="9"/>
    <x v="3"/>
    <n v="2"/>
    <d v="2022-01-19T17:25:13"/>
    <d v="2022-01-19T17:25:13"/>
    <x v="6"/>
    <n v="0"/>
    <x v="0"/>
    <d v="2022-01-19T17:25:40"/>
    <d v="2022-01-19T17:25:40"/>
    <n v="0"/>
    <x v="0"/>
    <d v="2022-01-19T17:26:28"/>
    <d v="2022-01-19T17:27:16"/>
    <n v="0.80000006128102541"/>
    <x v="4"/>
    <d v="2022-01-19T17:27:56"/>
    <n v="1"/>
    <n v="2"/>
    <n v="0"/>
    <n v="1"/>
    <n v="0"/>
    <n v="1"/>
    <n v="5"/>
  </r>
  <r>
    <n v="119407"/>
    <x v="9"/>
    <x v="3"/>
    <n v="2"/>
    <d v="2022-01-19T17:26:22"/>
    <d v="2022-01-19T17:26:22"/>
    <x v="6"/>
    <n v="0"/>
    <x v="0"/>
    <d v="2022-01-19T17:27:22"/>
    <d v="2022-01-19T17:27:22"/>
    <n v="0"/>
    <x v="0"/>
    <d v="2022-01-19T17:29:30"/>
    <d v="2022-01-19T17:29:30"/>
    <n v="0"/>
    <x v="0"/>
    <d v="2022-01-19T17:30:20"/>
    <n v="3"/>
    <n v="2"/>
    <n v="0"/>
    <n v="2"/>
    <n v="0"/>
    <n v="2"/>
    <n v="8"/>
  </r>
  <r>
    <n v="119408"/>
    <x v="9"/>
    <x v="3"/>
    <n v="2"/>
    <d v="2022-01-19T17:27:35"/>
    <d v="2022-01-19T17:27:35"/>
    <x v="6"/>
    <n v="0"/>
    <x v="0"/>
    <d v="2022-01-19T17:30:32"/>
    <d v="2022-01-19T17:30:32"/>
    <n v="0"/>
    <x v="0"/>
    <d v="2022-01-19T17:33:11"/>
    <d v="2022-01-19T17:33:11"/>
    <n v="0"/>
    <x v="0"/>
    <d v="2022-01-19T17:34:11"/>
    <n v="2"/>
    <n v="3"/>
    <n v="1"/>
    <n v="1"/>
    <n v="1"/>
    <n v="3"/>
    <n v="8"/>
  </r>
  <r>
    <n v="119409"/>
    <x v="9"/>
    <x v="3"/>
    <n v="2"/>
    <d v="2022-01-19T17:28:35"/>
    <d v="2022-01-19T17:29:02"/>
    <x v="6"/>
    <n v="0.45000000041909516"/>
    <x v="2"/>
    <d v="2022-01-19T17:29:34"/>
    <d v="2022-01-19T17:33:11"/>
    <n v="3.6166667053475976"/>
    <x v="6"/>
    <d v="2022-01-19T17:30:22"/>
    <d v="2022-01-19T17:34:11"/>
    <n v="3.816666720667854"/>
    <x v="5"/>
    <d v="2022-01-19T17:34:51"/>
    <n v="2"/>
    <n v="1"/>
    <n v="1"/>
    <n v="0"/>
    <n v="0"/>
    <n v="1"/>
    <n v="4"/>
  </r>
  <r>
    <n v="119410"/>
    <x v="9"/>
    <x v="3"/>
    <n v="2"/>
    <d v="2022-01-19T17:29:53"/>
    <d v="2022-01-19T17:29:53"/>
    <x v="6"/>
    <n v="0"/>
    <x v="0"/>
    <d v="2022-01-19T17:30:50"/>
    <d v="2022-01-19T17:30:50"/>
    <n v="0"/>
    <x v="0"/>
    <d v="2022-01-19T17:32:03"/>
    <d v="2022-01-19T17:34:51"/>
    <n v="2.7999999315943569"/>
    <x v="3"/>
    <d v="2022-01-19T17:35:31"/>
    <n v="2"/>
    <n v="1"/>
    <n v="0"/>
    <n v="1"/>
    <n v="0"/>
    <n v="1"/>
    <n v="4"/>
  </r>
  <r>
    <n v="119411"/>
    <x v="9"/>
    <x v="3"/>
    <n v="2"/>
    <d v="2022-01-19T17:30:59"/>
    <d v="2022-01-19T17:30:59"/>
    <x v="6"/>
    <n v="0"/>
    <x v="0"/>
    <d v="2022-01-19T17:31:59"/>
    <d v="2022-01-19T17:32:03"/>
    <n v="6.6666671773418784E-2"/>
    <x v="0"/>
    <d v="2022-01-19T17:33:08"/>
    <d v="2022-01-19T17:35:31"/>
    <n v="2.3833333456423134"/>
    <x v="3"/>
    <d v="2022-01-19T17:36:11"/>
    <n v="3"/>
    <n v="2"/>
    <n v="0"/>
    <n v="1"/>
    <n v="0"/>
    <n v="1"/>
    <n v="4"/>
  </r>
  <r>
    <n v="119412"/>
    <x v="9"/>
    <x v="3"/>
    <n v="2"/>
    <d v="2022-01-19T17:32:00"/>
    <d v="2022-01-19T17:32:00"/>
    <x v="6"/>
    <n v="0"/>
    <x v="0"/>
    <d v="2022-01-19T17:32:55"/>
    <d v="2022-01-19T17:33:08"/>
    <n v="0.21666671731509268"/>
    <x v="1"/>
    <d v="2022-01-19T17:33:49"/>
    <d v="2022-01-19T17:36:11"/>
    <n v="2.366666643647477"/>
    <x v="3"/>
    <d v="2022-01-19T17:36:51"/>
    <n v="3"/>
    <n v="1"/>
    <n v="0"/>
    <n v="0"/>
    <n v="1"/>
    <n v="1"/>
    <n v="5"/>
  </r>
  <r>
    <n v="119413"/>
    <x v="9"/>
    <x v="3"/>
    <n v="2"/>
    <d v="2022-01-19T17:33:19"/>
    <d v="2022-01-19T17:33:19"/>
    <x v="6"/>
    <n v="0"/>
    <x v="0"/>
    <d v="2022-01-19T17:33:47"/>
    <d v="2022-01-19T17:33:49"/>
    <n v="3.3333267783746123E-2"/>
    <x v="0"/>
    <d v="2022-01-19T17:34:36"/>
    <d v="2022-01-19T17:36:51"/>
    <n v="2.2500000020954758"/>
    <x v="3"/>
    <d v="2022-01-19T17:37:31"/>
    <n v="2"/>
    <n v="1"/>
    <n v="0"/>
    <n v="1"/>
    <n v="0"/>
    <n v="1"/>
    <n v="5"/>
  </r>
  <r>
    <n v="119414"/>
    <x v="9"/>
    <x v="3"/>
    <n v="2"/>
    <d v="2022-01-19T17:34:26"/>
    <d v="2022-01-19T17:34:26"/>
    <x v="6"/>
    <n v="0"/>
    <x v="0"/>
    <d v="2022-01-19T17:35:18"/>
    <d v="2022-01-19T17:35:18"/>
    <n v="0"/>
    <x v="0"/>
    <d v="2022-01-19T17:36:52"/>
    <d v="2022-01-19T17:37:31"/>
    <n v="0.65000001573935151"/>
    <x v="4"/>
    <d v="2022-01-19T17:38:21"/>
    <n v="4"/>
    <n v="1"/>
    <n v="2"/>
    <n v="0"/>
    <n v="0"/>
    <n v="2"/>
    <n v="6"/>
  </r>
  <r>
    <n v="119415"/>
    <x v="9"/>
    <x v="3"/>
    <n v="2"/>
    <d v="2022-01-19T17:35:30"/>
    <d v="2022-01-19T17:35:30"/>
    <x v="6"/>
    <n v="0"/>
    <x v="0"/>
    <d v="2022-01-19T17:35:55"/>
    <d v="2022-01-19T17:36:52"/>
    <n v="0.95000010682269931"/>
    <x v="3"/>
    <d v="2022-01-19T17:36:51"/>
    <d v="2022-01-19T17:38:21"/>
    <n v="1.5000000467989594"/>
    <x v="2"/>
    <d v="2022-01-19T17:39:01"/>
    <n v="6"/>
    <n v="1"/>
    <n v="0"/>
    <n v="0"/>
    <n v="1"/>
    <n v="1"/>
    <n v="5"/>
  </r>
  <r>
    <n v="119416"/>
    <x v="9"/>
    <x v="3"/>
    <n v="2"/>
    <d v="2022-01-19T17:36:44"/>
    <d v="2022-01-19T17:36:44"/>
    <x v="6"/>
    <n v="0"/>
    <x v="0"/>
    <d v="2022-01-19T17:37:45"/>
    <d v="2022-01-19T17:37:45"/>
    <n v="0"/>
    <x v="0"/>
    <d v="2022-01-19T17:38:49"/>
    <d v="2022-01-19T17:39:01"/>
    <n v="0.20000002579763532"/>
    <x v="1"/>
    <d v="2022-01-19T17:39:41"/>
    <n v="2"/>
    <n v="2"/>
    <n v="1"/>
    <n v="0"/>
    <n v="0"/>
    <n v="1"/>
    <n v="7"/>
  </r>
  <r>
    <n v="119417"/>
    <x v="9"/>
    <x v="3"/>
    <n v="2"/>
    <d v="2022-01-19T17:38:01"/>
    <d v="2022-01-19T17:38:01"/>
    <x v="6"/>
    <n v="0"/>
    <x v="0"/>
    <d v="2022-01-19T17:39:00"/>
    <d v="2022-01-19T17:39:00"/>
    <n v="0"/>
    <x v="0"/>
    <d v="2022-01-19T17:40:10"/>
    <d v="2022-01-19T17:40:10"/>
    <n v="0"/>
    <x v="0"/>
    <d v="2022-01-19T17:40:50"/>
    <n v="4"/>
    <n v="2"/>
    <n v="0"/>
    <n v="1"/>
    <n v="0"/>
    <n v="1"/>
    <n v="8"/>
  </r>
  <r>
    <n v="119418"/>
    <x v="9"/>
    <x v="3"/>
    <n v="2"/>
    <d v="2022-01-19T17:39:16"/>
    <d v="2022-01-19T17:39:16"/>
    <x v="6"/>
    <n v="0"/>
    <x v="0"/>
    <d v="2022-01-19T17:40:11"/>
    <d v="2022-01-19T17:40:11"/>
    <n v="0"/>
    <x v="0"/>
    <d v="2022-01-19T17:41:19"/>
    <d v="2022-01-19T17:41:19"/>
    <n v="0"/>
    <x v="0"/>
    <d v="2022-01-19T17:41:59"/>
    <n v="6"/>
    <n v="2"/>
    <n v="0"/>
    <n v="0"/>
    <n v="1"/>
    <n v="1"/>
    <n v="9"/>
  </r>
  <r>
    <n v="119419"/>
    <x v="9"/>
    <x v="3"/>
    <n v="2"/>
    <d v="2022-01-19T17:40:28"/>
    <d v="2022-01-19T17:40:28"/>
    <x v="6"/>
    <n v="0"/>
    <x v="0"/>
    <d v="2022-01-19T17:40:59"/>
    <d v="2022-01-19T17:41:19"/>
    <n v="0.33333321218378842"/>
    <x v="1"/>
    <d v="2022-01-19T17:42:15"/>
    <d v="2022-01-19T17:42:35"/>
    <n v="0.33333336934447289"/>
    <x v="1"/>
    <d v="2022-01-19T17:43:15"/>
    <n v="1"/>
    <n v="1"/>
    <n v="1"/>
    <n v="0"/>
    <n v="0"/>
    <n v="1"/>
    <n v="7"/>
  </r>
  <r>
    <n v="119420"/>
    <x v="9"/>
    <x v="3"/>
    <n v="2"/>
    <d v="2022-01-19T17:41:37"/>
    <d v="2022-01-19T17:41:37"/>
    <x v="6"/>
    <n v="0"/>
    <x v="0"/>
    <d v="2022-01-19T17:42:43"/>
    <d v="2022-01-19T17:42:43"/>
    <n v="0"/>
    <x v="0"/>
    <d v="2022-01-19T17:44:49"/>
    <d v="2022-01-19T17:44:49"/>
    <n v="0"/>
    <x v="0"/>
    <d v="2022-01-19T17:45:39"/>
    <n v="3"/>
    <n v="1"/>
    <n v="0"/>
    <n v="0"/>
    <n v="2"/>
    <n v="2"/>
    <n v="9"/>
  </r>
  <r>
    <n v="119421"/>
    <x v="9"/>
    <x v="3"/>
    <n v="2"/>
    <d v="2022-01-19T17:42:46"/>
    <d v="2022-01-19T17:42:46"/>
    <x v="6"/>
    <n v="0"/>
    <x v="0"/>
    <d v="2022-01-19T17:43:41"/>
    <d v="2022-01-19T17:44:49"/>
    <n v="1.1333332734648138"/>
    <x v="2"/>
    <d v="2022-01-19T17:44:40"/>
    <d v="2022-01-19T17:45:48"/>
    <n v="1.1333334201481193"/>
    <x v="2"/>
    <d v="2022-01-19T17:46:28"/>
    <n v="1"/>
    <n v="1"/>
    <n v="0"/>
    <n v="1"/>
    <n v="0"/>
    <n v="1"/>
    <n v="5"/>
  </r>
  <r>
    <n v="119422"/>
    <x v="9"/>
    <x v="3"/>
    <n v="2"/>
    <d v="2022-01-19T17:44:03"/>
    <d v="2022-01-19T17:44:03"/>
    <x v="6"/>
    <n v="0"/>
    <x v="0"/>
    <d v="2022-01-19T17:44:37"/>
    <d v="2022-01-19T17:44:40"/>
    <n v="4.9999969778582454E-2"/>
    <x v="0"/>
    <d v="2022-01-19T17:45:33"/>
    <d v="2022-01-19T17:46:28"/>
    <n v="0.91666670283302665"/>
    <x v="4"/>
    <d v="2022-01-19T17:47:08"/>
    <n v="3"/>
    <n v="1"/>
    <n v="0"/>
    <n v="0"/>
    <n v="1"/>
    <n v="1"/>
    <n v="5"/>
  </r>
  <r>
    <n v="119423"/>
    <x v="9"/>
    <x v="3"/>
    <n v="2"/>
    <d v="2022-01-19T17:44:58"/>
    <d v="2022-01-19T17:44:58"/>
    <x v="6"/>
    <n v="0"/>
    <x v="0"/>
    <d v="2022-01-19T17:45:26"/>
    <d v="2022-01-19T17:45:33"/>
    <n v="0.11666664155200124"/>
    <x v="1"/>
    <d v="2022-01-19T17:46:23"/>
    <d v="2022-01-19T17:47:08"/>
    <n v="0.74999995529651642"/>
    <x v="4"/>
    <d v="2022-01-19T17:47:48"/>
    <n v="3"/>
    <n v="3"/>
    <n v="0"/>
    <n v="1"/>
    <n v="0"/>
    <n v="1"/>
    <n v="5"/>
  </r>
  <r>
    <n v="119424"/>
    <x v="9"/>
    <x v="3"/>
    <n v="2"/>
    <d v="2022-01-19T17:46:05"/>
    <d v="2022-01-19T17:46:05"/>
    <x v="6"/>
    <n v="0"/>
    <x v="0"/>
    <d v="2022-01-19T17:47:02"/>
    <d v="2022-01-19T17:47:02"/>
    <n v="0"/>
    <x v="0"/>
    <d v="2022-01-19T17:48:09"/>
    <d v="2022-01-19T17:48:09"/>
    <n v="0"/>
    <x v="0"/>
    <d v="2022-01-19T17:48:49"/>
    <n v="3"/>
    <n v="2"/>
    <n v="0"/>
    <n v="1"/>
    <n v="0"/>
    <n v="1"/>
    <n v="9"/>
  </r>
  <r>
    <n v="119425"/>
    <x v="9"/>
    <x v="3"/>
    <n v="2"/>
    <d v="2022-01-19T17:47:19"/>
    <d v="2022-01-19T17:47:19"/>
    <x v="6"/>
    <n v="0"/>
    <x v="0"/>
    <d v="2022-01-19T17:50:28"/>
    <d v="2022-01-19T17:50:28"/>
    <n v="0"/>
    <x v="0"/>
    <d v="2022-01-19T17:53:49"/>
    <d v="2022-01-19T17:53:49"/>
    <n v="0"/>
    <x v="0"/>
    <d v="2022-01-19T17:54:49"/>
    <n v="6"/>
    <n v="2"/>
    <n v="1"/>
    <n v="1"/>
    <n v="1"/>
    <n v="3"/>
    <n v="9"/>
  </r>
  <r>
    <n v="119426"/>
    <x v="9"/>
    <x v="3"/>
    <n v="2"/>
    <d v="2022-01-19T17:48:20"/>
    <d v="2022-01-19T17:48:58"/>
    <x v="6"/>
    <n v="0.63333331374451518"/>
    <x v="1"/>
    <d v="2022-01-19T17:50:22"/>
    <d v="2022-01-19T17:53:49"/>
    <n v="3.4500000940170139"/>
    <x v="6"/>
    <d v="2022-01-19T17:52:58"/>
    <d v="2022-01-19T17:56:25"/>
    <n v="3.4499999578110874"/>
    <x v="5"/>
    <d v="2022-01-19T17:57:15"/>
    <n v="1"/>
    <n v="3"/>
    <n v="0"/>
    <n v="2"/>
    <n v="0"/>
    <n v="2"/>
    <n v="3"/>
  </r>
  <r>
    <n v="119427"/>
    <x v="9"/>
    <x v="3"/>
    <n v="2"/>
    <d v="2022-01-19T17:49:16"/>
    <d v="2022-01-19T17:49:52"/>
    <x v="6"/>
    <n v="0.59999989927746356"/>
    <x v="1"/>
    <d v="2022-01-19T17:50:18"/>
    <d v="2022-01-19T17:52:58"/>
    <n v="2.6666667347308248"/>
    <x v="4"/>
    <d v="2022-01-19T17:51:20"/>
    <d v="2022-01-19T17:57:15"/>
    <n v="5.9166666772216558"/>
    <x v="8"/>
    <d v="2022-01-19T17:57:55"/>
    <n v="5"/>
    <n v="3"/>
    <n v="0"/>
    <n v="1"/>
    <n v="0"/>
    <n v="1"/>
    <n v="4"/>
  </r>
  <r>
    <n v="119428"/>
    <x v="9"/>
    <x v="3"/>
    <n v="2"/>
    <d v="2022-01-19T17:50:11"/>
    <d v="2022-01-19T17:50:18"/>
    <x v="6"/>
    <n v="0.11666664155200124"/>
    <x v="2"/>
    <d v="2022-01-19T17:50:43"/>
    <d v="2022-01-19T17:51:20"/>
    <n v="0.61666660127229989"/>
    <x v="3"/>
    <d v="2022-01-19T17:51:40"/>
    <d v="2022-01-19T17:57:55"/>
    <n v="6.2500000360887498"/>
    <x v="6"/>
    <d v="2022-01-19T17:58:35"/>
    <n v="4"/>
    <n v="3"/>
    <n v="0"/>
    <n v="0"/>
    <n v="1"/>
    <n v="1"/>
    <n v="3"/>
  </r>
  <r>
    <n v="119429"/>
    <x v="9"/>
    <x v="3"/>
    <n v="2"/>
    <d v="2022-01-19T17:51:04"/>
    <d v="2022-01-19T17:51:04"/>
    <x v="6"/>
    <n v="0"/>
    <x v="0"/>
    <d v="2022-01-19T17:52:06"/>
    <d v="2022-01-19T17:52:06"/>
    <n v="0"/>
    <x v="0"/>
    <d v="2022-01-19T17:52:47"/>
    <d v="2022-01-19T17:58:35"/>
    <n v="5.8000000356696546"/>
    <x v="8"/>
    <d v="2022-01-19T17:59:15"/>
    <n v="4"/>
    <n v="3"/>
    <n v="0"/>
    <n v="0"/>
    <n v="1"/>
    <n v="1"/>
    <n v="3"/>
  </r>
  <r>
    <n v="119430"/>
    <x v="9"/>
    <x v="3"/>
    <n v="2"/>
    <d v="2022-01-19T17:52:03"/>
    <d v="2022-01-19T17:52:03"/>
    <x v="6"/>
    <n v="0"/>
    <x v="0"/>
    <d v="2022-01-19T17:52:34"/>
    <d v="2022-01-19T17:52:47"/>
    <n v="0.21666671731509268"/>
    <x v="1"/>
    <d v="2022-01-19T17:53:24"/>
    <d v="2022-01-19T17:59:15"/>
    <n v="5.8500000054482371"/>
    <x v="8"/>
    <d v="2022-01-19T17:59:55"/>
    <n v="3"/>
    <n v="3"/>
    <n v="1"/>
    <n v="0"/>
    <n v="0"/>
    <n v="1"/>
    <n v="4"/>
  </r>
  <r>
    <n v="119431"/>
    <x v="9"/>
    <x v="3"/>
    <n v="2"/>
    <d v="2022-01-19T17:53:04"/>
    <d v="2022-01-19T17:53:04"/>
    <x v="6"/>
    <n v="0"/>
    <x v="0"/>
    <d v="2022-01-19T17:54:01"/>
    <d v="2022-01-19T17:54:01"/>
    <n v="0"/>
    <x v="0"/>
    <d v="2022-01-19T17:54:48"/>
    <d v="2022-01-19T17:59:55"/>
    <n v="5.1166666054632515"/>
    <x v="8"/>
    <d v="2022-01-19T18:00:35"/>
    <n v="5"/>
    <n v="1"/>
    <n v="0"/>
    <n v="1"/>
    <n v="0"/>
    <n v="1"/>
    <n v="3"/>
  </r>
  <r>
    <n v="119432"/>
    <x v="9"/>
    <x v="3"/>
    <n v="2"/>
    <d v="2022-01-19T17:54:02"/>
    <d v="2022-01-19T17:54:02"/>
    <x v="6"/>
    <n v="0"/>
    <x v="0"/>
    <d v="2022-01-19T17:54:57"/>
    <d v="2022-01-19T17:54:57"/>
    <n v="0"/>
    <x v="0"/>
    <d v="2022-01-19T17:55:52"/>
    <d v="2022-01-19T18:00:35"/>
    <n v="4.7166665748227388"/>
    <x v="9"/>
    <d v="2022-01-19T18:01:15"/>
    <n v="1"/>
    <n v="1"/>
    <n v="0"/>
    <n v="0"/>
    <n v="1"/>
    <n v="1"/>
    <n v="3"/>
  </r>
  <r>
    <n v="119433"/>
    <x v="9"/>
    <x v="3"/>
    <n v="2"/>
    <d v="2022-01-19T17:54:58"/>
    <d v="2022-01-19T17:54:58"/>
    <x v="6"/>
    <n v="0"/>
    <x v="0"/>
    <d v="2022-01-19T17:55:54"/>
    <d v="2022-01-19T17:55:54"/>
    <n v="0"/>
    <x v="0"/>
    <d v="2022-01-19T17:57:22"/>
    <d v="2022-01-19T18:01:15"/>
    <n v="3.8833333819638938"/>
    <x v="5"/>
    <d v="2022-01-19T18:02:05"/>
    <n v="2"/>
    <n v="1"/>
    <n v="0"/>
    <n v="0"/>
    <n v="2"/>
    <n v="2"/>
    <n v="3"/>
  </r>
  <r>
    <n v="119434"/>
    <x v="9"/>
    <x v="3"/>
    <n v="2"/>
    <d v="2022-01-19T17:56:03"/>
    <d v="2022-01-19T17:56:03"/>
    <x v="6"/>
    <n v="0"/>
    <x v="0"/>
    <d v="2022-01-19T17:57:00"/>
    <d v="2022-01-19T17:57:22"/>
    <n v="0.36666662665084004"/>
    <x v="1"/>
    <d v="2022-01-19T17:57:41"/>
    <d v="2022-01-19T18:02:05"/>
    <n v="4.3999999179504812"/>
    <x v="9"/>
    <d v="2022-01-19T18:02:45"/>
    <n v="2"/>
    <n v="1"/>
    <n v="1"/>
    <n v="0"/>
    <n v="0"/>
    <n v="1"/>
    <n v="3"/>
  </r>
  <r>
    <n v="119435"/>
    <x v="9"/>
    <x v="3"/>
    <n v="2"/>
    <d v="2022-01-19T17:56:54"/>
    <d v="2022-01-19T17:56:54"/>
    <x v="6"/>
    <n v="0"/>
    <x v="0"/>
    <d v="2022-01-19T17:57:23"/>
    <d v="2022-01-19T17:57:41"/>
    <n v="0.3000000910833478"/>
    <x v="1"/>
    <d v="2022-01-19T17:58:40"/>
    <d v="2022-01-19T18:02:45"/>
    <n v="4.0833334077615291"/>
    <x v="9"/>
    <d v="2022-01-19T18:03:25"/>
    <n v="4"/>
    <n v="1"/>
    <n v="1"/>
    <n v="0"/>
    <n v="0"/>
    <n v="1"/>
    <n v="3"/>
  </r>
  <r>
    <n v="119436"/>
    <x v="9"/>
    <x v="3"/>
    <n v="2"/>
    <d v="2022-01-19T17:57:52"/>
    <d v="2022-01-19T17:57:52"/>
    <x v="6"/>
    <n v="0"/>
    <x v="0"/>
    <d v="2022-01-19T17:58:53"/>
    <d v="2022-01-19T17:58:53"/>
    <n v="0"/>
    <x v="0"/>
    <d v="2022-01-19T17:59:38"/>
    <d v="2022-01-19T18:03:25"/>
    <n v="3.7833333062008023"/>
    <x v="5"/>
    <d v="2022-01-19T18:04:05"/>
    <n v="5"/>
    <n v="2"/>
    <n v="1"/>
    <n v="0"/>
    <n v="0"/>
    <n v="1"/>
    <n v="3"/>
  </r>
  <r>
    <n v="119437"/>
    <x v="9"/>
    <x v="3"/>
    <n v="2"/>
    <d v="2022-01-19T17:59:06"/>
    <d v="2022-01-19T17:59:06"/>
    <x v="6"/>
    <n v="0"/>
    <x v="0"/>
    <d v="2022-01-19T18:00:01"/>
    <d v="2022-01-19T18:00:01"/>
    <n v="0"/>
    <x v="0"/>
    <d v="2022-01-19T18:00:43"/>
    <d v="2022-01-19T18:04:05"/>
    <n v="3.3666667202487588"/>
    <x v="5"/>
    <d v="2022-01-19T18:04:45"/>
    <n v="1"/>
    <n v="2"/>
    <n v="0"/>
    <n v="1"/>
    <n v="0"/>
    <n v="1"/>
    <n v="4"/>
  </r>
  <r>
    <n v="119438"/>
    <x v="9"/>
    <x v="3"/>
    <n v="2"/>
    <d v="2022-01-19T18:00:06"/>
    <d v="2022-01-19T18:00:06"/>
    <x v="7"/>
    <n v="0"/>
    <x v="0"/>
    <d v="2022-01-19T18:01:04"/>
    <d v="2022-01-19T18:01:04"/>
    <n v="0"/>
    <x v="0"/>
    <d v="2022-01-19T18:02:03"/>
    <d v="2022-01-19T18:02:03"/>
    <n v="0"/>
    <x v="0"/>
    <d v="2022-01-19T18:02:43"/>
    <n v="3"/>
    <n v="3"/>
    <n v="0"/>
    <n v="1"/>
    <n v="0"/>
    <n v="1"/>
    <n v="9"/>
  </r>
  <r>
    <n v="119439"/>
    <x v="9"/>
    <x v="3"/>
    <n v="2"/>
    <d v="2022-01-19T18:01:06"/>
    <d v="2022-01-19T18:01:06"/>
    <x v="7"/>
    <n v="0"/>
    <x v="0"/>
    <d v="2022-01-19T18:02:04"/>
    <d v="2022-01-19T18:02:04"/>
    <n v="0"/>
    <x v="0"/>
    <d v="2022-01-19T18:04:10"/>
    <d v="2022-01-19T18:04:10"/>
    <n v="0"/>
    <x v="0"/>
    <d v="2022-01-19T18:05:00"/>
    <n v="6"/>
    <n v="3"/>
    <n v="0"/>
    <n v="0"/>
    <n v="2"/>
    <n v="2"/>
    <n v="9"/>
  </r>
  <r>
    <n v="119440"/>
    <x v="9"/>
    <x v="3"/>
    <n v="2"/>
    <d v="2022-01-19T18:02:03"/>
    <d v="2022-01-19T18:02:04"/>
    <x v="7"/>
    <n v="1.666670199483633E-2"/>
    <x v="0"/>
    <d v="2022-01-19T18:02:35"/>
    <d v="2022-01-19T18:04:10"/>
    <n v="1.583333273883909"/>
    <x v="2"/>
    <d v="2022-01-19T18:03:21"/>
    <d v="2022-01-19T18:05:00"/>
    <n v="1.6499999456573278"/>
    <x v="2"/>
    <d v="2022-01-19T18:05:40"/>
    <n v="5"/>
    <n v="1"/>
    <n v="0"/>
    <n v="1"/>
    <n v="0"/>
    <n v="1"/>
    <n v="5"/>
  </r>
  <r>
    <n v="119441"/>
    <x v="9"/>
    <x v="3"/>
    <n v="2"/>
    <d v="2022-01-19T18:03:16"/>
    <d v="2022-01-19T18:03:16"/>
    <x v="7"/>
    <n v="0"/>
    <x v="0"/>
    <d v="2022-01-19T18:05:55"/>
    <d v="2022-01-19T18:05:55"/>
    <n v="0"/>
    <x v="0"/>
    <d v="2022-01-19T18:09:37"/>
    <d v="2022-01-19T18:09:37"/>
    <n v="0"/>
    <x v="0"/>
    <d v="2022-01-19T18:10:37"/>
    <n v="2"/>
    <n v="1"/>
    <n v="1"/>
    <n v="1"/>
    <n v="1"/>
    <n v="3"/>
    <n v="9"/>
  </r>
  <r>
    <n v="119442"/>
    <x v="9"/>
    <x v="3"/>
    <n v="2"/>
    <d v="2022-01-19T18:04:26"/>
    <d v="2022-01-19T18:04:55"/>
    <x v="7"/>
    <n v="0.48333340440876782"/>
    <x v="2"/>
    <d v="2022-01-19T18:05:54"/>
    <d v="2022-01-19T18:09:37"/>
    <n v="3.7166666449047625"/>
    <x v="6"/>
    <d v="2022-01-19T18:07:06"/>
    <d v="2022-01-19T18:10:49"/>
    <n v="3.7166666344273835"/>
    <x v="5"/>
    <d v="2022-01-19T18:11:29"/>
    <n v="3"/>
    <n v="2"/>
    <n v="0"/>
    <n v="0"/>
    <n v="1"/>
    <n v="1"/>
    <n v="4"/>
  </r>
  <r>
    <n v="119443"/>
    <x v="9"/>
    <x v="3"/>
    <n v="2"/>
    <d v="2022-01-19T18:05:33"/>
    <d v="2022-01-19T18:05:33"/>
    <x v="7"/>
    <n v="0"/>
    <x v="0"/>
    <d v="2022-01-19T18:06:28"/>
    <d v="2022-01-19T18:07:06"/>
    <n v="0.63333331374451518"/>
    <x v="3"/>
    <d v="2022-01-19T18:07:08"/>
    <d v="2022-01-19T18:11:29"/>
    <n v="4.3499999586492777"/>
    <x v="9"/>
    <d v="2022-01-19T18:12:09"/>
    <n v="4"/>
    <n v="2"/>
    <n v="1"/>
    <n v="0"/>
    <n v="0"/>
    <n v="1"/>
    <n v="4"/>
  </r>
  <r>
    <n v="119444"/>
    <x v="9"/>
    <x v="3"/>
    <n v="2"/>
    <d v="2022-01-19T18:06:38"/>
    <d v="2022-01-19T18:06:38"/>
    <x v="7"/>
    <n v="0"/>
    <x v="0"/>
    <d v="2022-01-19T18:07:09"/>
    <d v="2022-01-19T18:07:09"/>
    <n v="0"/>
    <x v="0"/>
    <d v="2022-01-19T18:08:26"/>
    <d v="2022-01-19T18:12:09"/>
    <n v="3.7166666449047625"/>
    <x v="5"/>
    <d v="2022-01-19T18:12:49"/>
    <n v="6"/>
    <n v="2"/>
    <n v="0"/>
    <n v="1"/>
    <n v="0"/>
    <n v="1"/>
    <n v="3"/>
  </r>
  <r>
    <n v="119445"/>
    <x v="9"/>
    <x v="3"/>
    <n v="2"/>
    <d v="2022-01-19T18:07:40"/>
    <d v="2022-01-19T18:07:40"/>
    <x v="7"/>
    <n v="0"/>
    <x v="0"/>
    <d v="2022-01-19T18:08:34"/>
    <d v="2022-01-19T18:08:34"/>
    <n v="0"/>
    <x v="0"/>
    <d v="2022-01-19T18:10:44"/>
    <d v="2022-01-19T18:12:49"/>
    <n v="2.0833333907648921"/>
    <x v="3"/>
    <d v="2022-01-19T18:13:39"/>
    <n v="3"/>
    <n v="3"/>
    <n v="2"/>
    <n v="0"/>
    <n v="0"/>
    <n v="2"/>
    <n v="4"/>
  </r>
  <r>
    <n v="119446"/>
    <x v="9"/>
    <x v="3"/>
    <n v="2"/>
    <d v="2022-01-19T18:08:48"/>
    <d v="2022-01-19T18:08:48"/>
    <x v="7"/>
    <n v="0"/>
    <x v="0"/>
    <d v="2022-01-19T18:09:14"/>
    <d v="2022-01-19T18:10:44"/>
    <n v="1.5000000467989594"/>
    <x v="2"/>
    <d v="2022-01-19T18:10:29"/>
    <d v="2022-01-19T18:13:39"/>
    <n v="3.1666667049285024"/>
    <x v="5"/>
    <d v="2022-01-19T18:14:19"/>
    <n v="2"/>
    <n v="3"/>
    <n v="1"/>
    <n v="0"/>
    <n v="0"/>
    <n v="1"/>
    <n v="4"/>
  </r>
  <r>
    <n v="119447"/>
    <x v="9"/>
    <x v="3"/>
    <n v="2"/>
    <d v="2022-01-19T18:10:02"/>
    <d v="2022-01-19T18:10:02"/>
    <x v="7"/>
    <n v="0"/>
    <x v="0"/>
    <d v="2022-01-19T18:10:28"/>
    <d v="2022-01-19T18:10:29"/>
    <n v="1.666670199483633E-2"/>
    <x v="0"/>
    <d v="2022-01-19T18:11:14"/>
    <d v="2022-01-19T18:14:19"/>
    <n v="3.0833333311602473"/>
    <x v="5"/>
    <d v="2022-01-19T18:14:59"/>
    <n v="6"/>
    <n v="3"/>
    <n v="1"/>
    <n v="0"/>
    <n v="0"/>
    <n v="1"/>
    <n v="4"/>
  </r>
  <r>
    <n v="119448"/>
    <x v="9"/>
    <x v="3"/>
    <n v="2"/>
    <d v="2022-01-19T18:11:23"/>
    <d v="2022-01-19T18:11:23"/>
    <x v="7"/>
    <n v="0"/>
    <x v="0"/>
    <d v="2022-01-19T18:11:48"/>
    <d v="2022-01-19T18:11:48"/>
    <n v="0"/>
    <x v="0"/>
    <d v="2022-01-19T18:12:44"/>
    <d v="2022-01-19T18:14:59"/>
    <n v="2.2500000020954758"/>
    <x v="3"/>
    <d v="2022-01-19T18:15:39"/>
    <n v="3"/>
    <n v="3"/>
    <n v="1"/>
    <n v="0"/>
    <n v="0"/>
    <n v="1"/>
    <n v="4"/>
  </r>
  <r>
    <n v="119449"/>
    <x v="9"/>
    <x v="3"/>
    <n v="2"/>
    <d v="2022-01-19T18:12:43"/>
    <d v="2022-01-19T18:12:43"/>
    <x v="7"/>
    <n v="0"/>
    <x v="0"/>
    <d v="2022-01-19T18:13:17"/>
    <d v="2022-01-19T18:13:17"/>
    <n v="0"/>
    <x v="0"/>
    <d v="2022-01-19T18:14:23"/>
    <d v="2022-01-19T18:15:39"/>
    <n v="1.2666666170116514"/>
    <x v="2"/>
    <d v="2022-01-19T18:16:19"/>
    <n v="1"/>
    <n v="1"/>
    <n v="0"/>
    <n v="1"/>
    <n v="0"/>
    <n v="1"/>
    <n v="4"/>
  </r>
  <r>
    <n v="119450"/>
    <x v="9"/>
    <x v="3"/>
    <n v="2"/>
    <d v="2022-01-19T18:13:40"/>
    <d v="2022-01-19T18:13:40"/>
    <x v="7"/>
    <n v="0"/>
    <x v="0"/>
    <d v="2022-01-19T18:14:13"/>
    <d v="2022-01-19T18:14:23"/>
    <n v="0.16666661133058369"/>
    <x v="1"/>
    <d v="2022-01-19T18:15:29"/>
    <d v="2022-01-19T18:16:19"/>
    <n v="0.83333331858739257"/>
    <x v="4"/>
    <d v="2022-01-19T18:16:59"/>
    <n v="4"/>
    <n v="1"/>
    <n v="0"/>
    <n v="1"/>
    <n v="0"/>
    <n v="1"/>
    <n v="5"/>
  </r>
  <r>
    <n v="119451"/>
    <x v="9"/>
    <x v="3"/>
    <n v="2"/>
    <d v="2022-01-19T18:14:44"/>
    <d v="2022-01-19T18:14:44"/>
    <x v="7"/>
    <n v="0"/>
    <x v="0"/>
    <d v="2022-01-19T18:16:06"/>
    <d v="2022-01-19T18:16:06"/>
    <n v="0"/>
    <x v="0"/>
    <d v="2022-01-19T18:18:18"/>
    <d v="2022-01-19T18:18:18"/>
    <n v="0"/>
    <x v="0"/>
    <d v="2022-01-19T18:19:08"/>
    <n v="6"/>
    <n v="3"/>
    <n v="2"/>
    <n v="0"/>
    <n v="0"/>
    <n v="2"/>
    <n v="9"/>
  </r>
  <r>
    <n v="119452"/>
    <x v="9"/>
    <x v="3"/>
    <n v="2"/>
    <d v="2022-01-19T18:15:51"/>
    <d v="2022-01-19T18:15:51"/>
    <x v="7"/>
    <n v="0"/>
    <x v="0"/>
    <d v="2022-01-19T18:16:22"/>
    <d v="2022-01-19T18:18:18"/>
    <n v="1.9333333452232182"/>
    <x v="2"/>
    <d v="2022-01-19T18:17:04"/>
    <d v="2022-01-19T18:19:08"/>
    <n v="2.0666665420867503"/>
    <x v="3"/>
    <d v="2022-01-19T18:19:48"/>
    <n v="3"/>
    <n v="3"/>
    <n v="1"/>
    <n v="0"/>
    <n v="0"/>
    <n v="1"/>
    <n v="5"/>
  </r>
  <r>
    <n v="119453"/>
    <x v="9"/>
    <x v="3"/>
    <n v="2"/>
    <d v="2022-01-19T18:17:12"/>
    <d v="2022-01-19T18:17:12"/>
    <x v="7"/>
    <n v="0"/>
    <x v="0"/>
    <d v="2022-01-19T18:17:45"/>
    <d v="2022-01-19T18:17:45"/>
    <n v="0"/>
    <x v="0"/>
    <d v="2022-01-19T18:18:50"/>
    <d v="2022-01-19T18:19:48"/>
    <n v="0.9666666726116091"/>
    <x v="4"/>
    <d v="2022-01-19T18:20:28"/>
    <n v="4"/>
    <n v="1"/>
    <n v="1"/>
    <n v="0"/>
    <n v="0"/>
    <n v="1"/>
    <n v="5"/>
  </r>
  <r>
    <n v="119454"/>
    <x v="9"/>
    <x v="3"/>
    <n v="2"/>
    <d v="2022-01-19T18:18:11"/>
    <d v="2022-01-19T18:18:11"/>
    <x v="7"/>
    <n v="0"/>
    <x v="0"/>
    <d v="2022-01-19T18:19:06"/>
    <d v="2022-01-19T18:19:06"/>
    <n v="0"/>
    <x v="0"/>
    <d v="2022-01-19T18:19:54"/>
    <d v="2022-01-19T18:20:28"/>
    <n v="0.56666663149371743"/>
    <x v="4"/>
    <d v="2022-01-19T18:21:08"/>
    <n v="3"/>
    <n v="2"/>
    <n v="1"/>
    <n v="0"/>
    <n v="0"/>
    <n v="1"/>
    <n v="5"/>
  </r>
  <r>
    <n v="119455"/>
    <x v="9"/>
    <x v="3"/>
    <n v="2"/>
    <d v="2022-01-19T18:19:27"/>
    <d v="2022-01-19T18:19:27"/>
    <x v="7"/>
    <n v="0"/>
    <x v="0"/>
    <d v="2022-01-19T18:19:55"/>
    <d v="2022-01-19T18:19:55"/>
    <n v="0"/>
    <x v="0"/>
    <d v="2022-01-19T18:21:06"/>
    <d v="2022-01-19T18:21:08"/>
    <n v="3.3333267783746123E-2"/>
    <x v="0"/>
    <d v="2022-01-19T18:21:48"/>
    <n v="1"/>
    <n v="1"/>
    <n v="0"/>
    <n v="0"/>
    <n v="1"/>
    <n v="1"/>
    <n v="9"/>
  </r>
  <r>
    <n v="119456"/>
    <x v="9"/>
    <x v="3"/>
    <n v="2"/>
    <d v="2022-01-19T18:20:27"/>
    <d v="2022-01-19T18:20:27"/>
    <x v="7"/>
    <n v="0"/>
    <x v="0"/>
    <d v="2022-01-19T18:20:56"/>
    <d v="2022-01-19T18:21:06"/>
    <n v="0.16666674753651023"/>
    <x v="1"/>
    <d v="2022-01-19T18:21:58"/>
    <d v="2022-01-19T18:22:08"/>
    <n v="0.16666674753651023"/>
    <x v="1"/>
    <d v="2022-01-19T18:22:48"/>
    <n v="1"/>
    <n v="1"/>
    <n v="0"/>
    <n v="0"/>
    <n v="1"/>
    <n v="1"/>
    <n v="6"/>
  </r>
  <r>
    <n v="119457"/>
    <x v="9"/>
    <x v="3"/>
    <n v="2"/>
    <d v="2022-01-19T18:21:43"/>
    <d v="2022-01-19T18:21:43"/>
    <x v="7"/>
    <n v="0"/>
    <x v="0"/>
    <d v="2022-01-19T18:23:19"/>
    <d v="2022-01-19T18:23:19"/>
    <n v="0"/>
    <x v="0"/>
    <d v="2022-01-19T18:24:47"/>
    <d v="2022-01-19T18:24:47"/>
    <n v="0"/>
    <x v="0"/>
    <d v="2022-01-19T18:25:37"/>
    <n v="5"/>
    <n v="3"/>
    <n v="2"/>
    <n v="0"/>
    <n v="0"/>
    <n v="2"/>
    <n v="8"/>
  </r>
  <r>
    <n v="119458"/>
    <x v="9"/>
    <x v="3"/>
    <n v="2"/>
    <d v="2022-01-19T18:22:54"/>
    <d v="2022-01-19T18:22:54"/>
    <x v="7"/>
    <n v="0"/>
    <x v="0"/>
    <d v="2022-01-19T18:25:54"/>
    <d v="2022-01-19T18:25:54"/>
    <n v="0"/>
    <x v="0"/>
    <d v="2022-01-19T18:27:54"/>
    <d v="2022-01-19T18:27:54"/>
    <n v="0"/>
    <x v="0"/>
    <d v="2022-01-19T18:28:54"/>
    <n v="1"/>
    <n v="2"/>
    <n v="1"/>
    <n v="1"/>
    <n v="1"/>
    <n v="3"/>
    <n v="9"/>
  </r>
  <r>
    <n v="119459"/>
    <x v="9"/>
    <x v="3"/>
    <n v="2"/>
    <d v="2022-01-19T18:24:06"/>
    <d v="2022-01-19T18:24:24"/>
    <x v="7"/>
    <n v="0.3000000910833478"/>
    <x v="2"/>
    <d v="2022-01-19T18:24:58"/>
    <d v="2022-01-19T18:27:54"/>
    <n v="2.9333332856185734"/>
    <x v="4"/>
    <d v="2022-01-19T18:26:16"/>
    <d v="2022-01-19T18:29:12"/>
    <n v="2.9333332856185734"/>
    <x v="3"/>
    <d v="2022-01-19T18:29:52"/>
    <n v="6"/>
    <n v="1"/>
    <n v="0"/>
    <n v="0"/>
    <n v="1"/>
    <n v="1"/>
    <n v="4"/>
  </r>
  <r>
    <n v="119460"/>
    <x v="9"/>
    <x v="3"/>
    <n v="2"/>
    <d v="2022-01-19T18:25:02"/>
    <d v="2022-01-19T18:25:02"/>
    <x v="7"/>
    <n v="0"/>
    <x v="0"/>
    <d v="2022-01-19T18:26:05"/>
    <d v="2022-01-19T18:26:16"/>
    <n v="0.18333346000872552"/>
    <x v="1"/>
    <d v="2022-01-19T18:26:53"/>
    <d v="2022-01-19T18:29:52"/>
    <n v="2.9833333916030824"/>
    <x v="3"/>
    <d v="2022-01-19T18:30:32"/>
    <n v="4"/>
    <n v="3"/>
    <n v="0"/>
    <n v="0"/>
    <n v="1"/>
    <n v="1"/>
    <n v="3"/>
  </r>
  <r>
    <n v="119461"/>
    <x v="9"/>
    <x v="3"/>
    <n v="2"/>
    <d v="2022-01-19T18:26:04"/>
    <d v="2022-01-19T18:26:04"/>
    <x v="7"/>
    <n v="0"/>
    <x v="0"/>
    <d v="2022-01-19T18:27:06"/>
    <d v="2022-01-19T18:27:06"/>
    <n v="0"/>
    <x v="0"/>
    <d v="2022-01-19T18:28:04"/>
    <d v="2022-01-19T18:30:32"/>
    <n v="2.4666667194105685"/>
    <x v="3"/>
    <d v="2022-01-19T18:31:12"/>
    <n v="1"/>
    <n v="3"/>
    <n v="0"/>
    <n v="0"/>
    <n v="1"/>
    <n v="1"/>
    <n v="4"/>
  </r>
  <r>
    <n v="119462"/>
    <x v="9"/>
    <x v="3"/>
    <n v="2"/>
    <d v="2022-01-19T18:27:13"/>
    <d v="2022-01-19T18:27:13"/>
    <x v="7"/>
    <n v="0"/>
    <x v="0"/>
    <d v="2022-01-19T18:28:14"/>
    <d v="2022-01-19T18:28:14"/>
    <n v="0"/>
    <x v="0"/>
    <d v="2022-01-19T18:29:22"/>
    <d v="2022-01-19T18:31:12"/>
    <n v="1.8333334056660533"/>
    <x v="2"/>
    <d v="2022-01-19T18:31:52"/>
    <n v="5"/>
    <n v="3"/>
    <n v="0"/>
    <n v="0"/>
    <n v="1"/>
    <n v="1"/>
    <n v="5"/>
  </r>
  <r>
    <n v="119463"/>
    <x v="9"/>
    <x v="3"/>
    <n v="2"/>
    <d v="2022-01-19T18:28:21"/>
    <d v="2022-01-19T18:28:21"/>
    <x v="7"/>
    <n v="0"/>
    <x v="0"/>
    <d v="2022-01-19T18:28:51"/>
    <d v="2022-01-19T18:29:22"/>
    <n v="0.51666667219251394"/>
    <x v="3"/>
    <d v="2022-01-19T18:30:10"/>
    <d v="2022-01-19T18:31:52"/>
    <n v="1.6999999154359102"/>
    <x v="2"/>
    <d v="2022-01-19T18:32:32"/>
    <n v="1"/>
    <n v="2"/>
    <n v="0"/>
    <n v="0"/>
    <n v="1"/>
    <n v="1"/>
    <n v="5"/>
  </r>
  <r>
    <n v="119464"/>
    <x v="9"/>
    <x v="3"/>
    <n v="2"/>
    <d v="2022-01-19T18:29:36"/>
    <d v="2022-01-19T18:29:36"/>
    <x v="7"/>
    <n v="0"/>
    <x v="0"/>
    <d v="2022-01-19T18:31:06"/>
    <d v="2022-01-19T18:31:06"/>
    <n v="0"/>
    <x v="0"/>
    <d v="2022-01-19T18:32:26"/>
    <d v="2022-01-19T18:32:32"/>
    <n v="9.9999929079785943E-2"/>
    <x v="0"/>
    <d v="2022-01-19T18:33:22"/>
    <n v="4"/>
    <n v="2"/>
    <n v="0"/>
    <n v="2"/>
    <n v="0"/>
    <n v="2"/>
    <n v="8"/>
  </r>
  <r>
    <n v="119465"/>
    <x v="9"/>
    <x v="3"/>
    <n v="2"/>
    <d v="2022-01-19T18:30:33"/>
    <d v="2022-01-19T18:30:36"/>
    <x v="7"/>
    <n v="4.9999969778582454E-2"/>
    <x v="0"/>
    <d v="2022-01-19T18:31:38"/>
    <d v="2022-01-19T18:32:26"/>
    <n v="0.80000007175840437"/>
    <x v="3"/>
    <d v="2022-01-19T18:32:57"/>
    <d v="2022-01-19T18:33:45"/>
    <n v="0.79999992507509887"/>
    <x v="4"/>
    <d v="2022-01-19T18:34:25"/>
    <n v="3"/>
    <n v="2"/>
    <n v="0"/>
    <n v="1"/>
    <n v="0"/>
    <n v="1"/>
    <n v="6"/>
  </r>
  <r>
    <n v="119466"/>
    <x v="9"/>
    <x v="3"/>
    <n v="2"/>
    <d v="2022-01-19T18:31:47"/>
    <d v="2022-01-19T18:31:47"/>
    <x v="7"/>
    <n v="0"/>
    <x v="0"/>
    <d v="2022-01-19T18:32:44"/>
    <d v="2022-01-19T18:32:57"/>
    <n v="0.21666671731509268"/>
    <x v="1"/>
    <d v="2022-01-19T18:33:37"/>
    <d v="2022-01-19T18:34:25"/>
    <n v="0.80000006128102541"/>
    <x v="4"/>
    <d v="2022-01-19T18:35:05"/>
    <n v="5"/>
    <n v="2"/>
    <n v="1"/>
    <n v="0"/>
    <n v="0"/>
    <n v="1"/>
    <n v="5"/>
  </r>
  <r>
    <n v="119467"/>
    <x v="9"/>
    <x v="3"/>
    <n v="2"/>
    <d v="2022-01-19T18:32:46"/>
    <d v="2022-01-19T18:32:46"/>
    <x v="7"/>
    <n v="0"/>
    <x v="0"/>
    <d v="2022-01-19T18:33:45"/>
    <d v="2022-01-19T18:33:45"/>
    <n v="0"/>
    <x v="0"/>
    <d v="2022-01-19T18:35:01"/>
    <d v="2022-01-19T18:35:05"/>
    <n v="6.6666671773418784E-2"/>
    <x v="0"/>
    <d v="2022-01-19T18:35:45"/>
    <n v="3"/>
    <n v="1"/>
    <n v="0"/>
    <n v="0"/>
    <n v="1"/>
    <n v="1"/>
    <n v="7"/>
  </r>
  <r>
    <n v="119468"/>
    <x v="9"/>
    <x v="3"/>
    <n v="2"/>
    <d v="2022-01-19T18:33:54"/>
    <d v="2022-01-19T18:33:54"/>
    <x v="7"/>
    <n v="0"/>
    <x v="0"/>
    <d v="2022-01-19T18:34:25"/>
    <d v="2022-01-19T18:35:01"/>
    <n v="0.59999990975484252"/>
    <x v="3"/>
    <d v="2022-01-19T18:35:24"/>
    <d v="2022-01-19T18:36:00"/>
    <n v="0.60000004596076906"/>
    <x v="4"/>
    <d v="2022-01-19T18:36:40"/>
    <n v="1"/>
    <n v="3"/>
    <n v="0"/>
    <n v="1"/>
    <n v="0"/>
    <n v="1"/>
    <n v="6"/>
  </r>
  <r>
    <n v="119469"/>
    <x v="9"/>
    <x v="3"/>
    <n v="2"/>
    <d v="2022-01-19T18:34:48"/>
    <d v="2022-01-19T18:34:48"/>
    <x v="7"/>
    <n v="0"/>
    <x v="0"/>
    <d v="2022-01-19T18:35:19"/>
    <d v="2022-01-19T18:35:24"/>
    <n v="8.3333237562328577E-2"/>
    <x v="0"/>
    <d v="2022-01-19T18:36:30"/>
    <d v="2022-01-19T18:36:40"/>
    <n v="0.16666674753651023"/>
    <x v="1"/>
    <d v="2022-01-19T18:37:20"/>
    <n v="6"/>
    <n v="3"/>
    <n v="0"/>
    <n v="1"/>
    <n v="0"/>
    <n v="1"/>
    <n v="7"/>
  </r>
  <r>
    <n v="119470"/>
    <x v="9"/>
    <x v="3"/>
    <n v="2"/>
    <d v="2022-01-19T18:35:51"/>
    <d v="2022-01-19T18:35:51"/>
    <x v="7"/>
    <n v="0"/>
    <x v="0"/>
    <d v="2022-01-19T18:36:24"/>
    <d v="2022-01-19T18:36:30"/>
    <n v="9.9999939557164907E-2"/>
    <x v="0"/>
    <d v="2022-01-19T18:37:18"/>
    <d v="2022-01-19T18:37:24"/>
    <n v="9.9999939557164907E-2"/>
    <x v="0"/>
    <d v="2022-01-19T18:38:04"/>
    <n v="6"/>
    <n v="1"/>
    <n v="0"/>
    <n v="1"/>
    <n v="0"/>
    <n v="1"/>
    <n v="8"/>
  </r>
  <r>
    <n v="119471"/>
    <x v="9"/>
    <x v="3"/>
    <n v="2"/>
    <d v="2022-01-19T18:37:10"/>
    <d v="2022-01-19T18:37:10"/>
    <x v="7"/>
    <n v="0"/>
    <x v="0"/>
    <d v="2022-01-19T18:38:48"/>
    <d v="2022-01-19T18:38:48"/>
    <n v="0"/>
    <x v="0"/>
    <d v="2022-01-19T18:40:22"/>
    <d v="2022-01-19T18:40:22"/>
    <n v="0"/>
    <x v="0"/>
    <d v="2022-01-19T18:41:12"/>
    <n v="4"/>
    <n v="3"/>
    <n v="0"/>
    <n v="2"/>
    <n v="0"/>
    <n v="2"/>
    <n v="8"/>
  </r>
  <r>
    <n v="119472"/>
    <x v="9"/>
    <x v="3"/>
    <n v="2"/>
    <d v="2022-01-19T18:38:13"/>
    <d v="2022-01-19T18:38:18"/>
    <x v="7"/>
    <n v="8.3333227084949613E-2"/>
    <x v="0"/>
    <d v="2022-01-19T18:39:18"/>
    <d v="2022-01-19T18:40:22"/>
    <n v="1.066666601691395"/>
    <x v="2"/>
    <d v="2022-01-19T18:40:27"/>
    <d v="2022-01-19T18:41:31"/>
    <n v="1.066666601691395"/>
    <x v="2"/>
    <d v="2022-01-19T18:42:11"/>
    <n v="1"/>
    <n v="3"/>
    <n v="0"/>
    <n v="1"/>
    <n v="0"/>
    <n v="1"/>
    <n v="5"/>
  </r>
  <r>
    <n v="119473"/>
    <x v="9"/>
    <x v="3"/>
    <n v="2"/>
    <d v="2022-01-19T18:39:05"/>
    <d v="2022-01-19T18:39:05"/>
    <x v="7"/>
    <n v="0"/>
    <x v="0"/>
    <d v="2022-01-19T18:39:30"/>
    <d v="2022-01-19T18:40:27"/>
    <n v="0.94999997061677277"/>
    <x v="3"/>
    <d v="2022-01-19T18:40:11"/>
    <d v="2022-01-19T18:42:11"/>
    <n v="2.000000016996637"/>
    <x v="3"/>
    <d v="2022-01-19T18:42:51"/>
    <n v="4"/>
    <n v="3"/>
    <n v="0"/>
    <n v="0"/>
    <n v="1"/>
    <n v="1"/>
    <n v="5"/>
  </r>
  <r>
    <n v="119474"/>
    <x v="9"/>
    <x v="3"/>
    <n v="2"/>
    <d v="2022-01-19T18:40:24"/>
    <d v="2022-01-19T18:40:24"/>
    <x v="7"/>
    <n v="0"/>
    <x v="0"/>
    <d v="2022-01-19T18:43:24"/>
    <d v="2022-01-19T18:43:24"/>
    <n v="0"/>
    <x v="0"/>
    <d v="2022-01-19T18:46:33"/>
    <d v="2022-01-19T18:46:33"/>
    <n v="0"/>
    <x v="0"/>
    <d v="2022-01-19T18:47:33"/>
    <n v="2"/>
    <n v="3"/>
    <n v="1"/>
    <n v="1"/>
    <n v="1"/>
    <n v="3"/>
    <n v="9"/>
  </r>
  <r>
    <n v="119475"/>
    <x v="9"/>
    <x v="3"/>
    <n v="2"/>
    <d v="2022-01-19T18:41:39"/>
    <d v="2022-01-19T18:41:54"/>
    <x v="7"/>
    <n v="0.25000013178214431"/>
    <x v="2"/>
    <d v="2022-01-19T18:42:56"/>
    <d v="2022-01-19T18:46:33"/>
    <n v="3.6166667053475976"/>
    <x v="6"/>
    <d v="2022-01-19T18:43:40"/>
    <d v="2022-01-19T18:47:33"/>
    <n v="3.8833333924412727"/>
    <x v="5"/>
    <d v="2022-01-19T18:48:13"/>
    <n v="2"/>
    <n v="3"/>
    <n v="0"/>
    <n v="1"/>
    <n v="0"/>
    <n v="1"/>
    <n v="4"/>
  </r>
  <r>
    <n v="119476"/>
    <x v="9"/>
    <x v="3"/>
    <n v="2"/>
    <d v="2022-01-19T18:43:00"/>
    <d v="2022-01-19T18:43:00"/>
    <x v="7"/>
    <n v="0"/>
    <x v="0"/>
    <d v="2022-01-19T18:44:01"/>
    <d v="2022-01-19T18:44:01"/>
    <n v="0"/>
    <x v="0"/>
    <d v="2022-01-19T18:44:55"/>
    <d v="2022-01-19T18:48:13"/>
    <n v="3.2999999017920345"/>
    <x v="5"/>
    <d v="2022-01-19T18:48:53"/>
    <n v="5"/>
    <n v="1"/>
    <n v="0"/>
    <n v="1"/>
    <n v="0"/>
    <n v="1"/>
    <n v="4"/>
  </r>
  <r>
    <n v="119477"/>
    <x v="9"/>
    <x v="3"/>
    <n v="2"/>
    <d v="2022-01-19T18:43:58"/>
    <d v="2022-01-19T18:43:58"/>
    <x v="7"/>
    <n v="0"/>
    <x v="0"/>
    <d v="2022-01-19T18:45:00"/>
    <d v="2022-01-19T18:45:00"/>
    <n v="0"/>
    <x v="0"/>
    <d v="2022-01-19T18:46:56"/>
    <d v="2022-01-19T18:48:53"/>
    <n v="1.9500000472180545"/>
    <x v="2"/>
    <d v="2022-01-19T18:49:43"/>
    <n v="3"/>
    <n v="1"/>
    <n v="0"/>
    <n v="2"/>
    <n v="0"/>
    <n v="2"/>
    <n v="4"/>
  </r>
  <r>
    <n v="119478"/>
    <x v="9"/>
    <x v="3"/>
    <n v="2"/>
    <d v="2022-01-19T18:45:18"/>
    <d v="2022-01-19T18:45:18"/>
    <x v="7"/>
    <n v="0"/>
    <x v="0"/>
    <d v="2022-01-19T18:45:51"/>
    <d v="2022-01-19T18:46:56"/>
    <n v="1.0833333141636103"/>
    <x v="2"/>
    <d v="2022-01-19T18:46:48"/>
    <d v="2022-01-19T18:49:43"/>
    <n v="2.9166667198296636"/>
    <x v="3"/>
    <d v="2022-01-19T18:50:23"/>
    <n v="2"/>
    <n v="3"/>
    <n v="0"/>
    <n v="0"/>
    <n v="1"/>
    <n v="1"/>
    <n v="4"/>
  </r>
  <r>
    <n v="119479"/>
    <x v="9"/>
    <x v="3"/>
    <n v="2"/>
    <d v="2022-01-19T18:46:25"/>
    <d v="2022-01-19T18:46:25"/>
    <x v="7"/>
    <n v="0"/>
    <x v="0"/>
    <d v="2022-01-19T18:47:21"/>
    <d v="2022-01-19T18:47:21"/>
    <n v="0"/>
    <x v="0"/>
    <d v="2022-01-19T18:48:27"/>
    <d v="2022-01-19T18:50:23"/>
    <n v="1.9333334919065237"/>
    <x v="2"/>
    <d v="2022-01-19T18:51:03"/>
    <n v="5"/>
    <n v="1"/>
    <n v="0"/>
    <n v="0"/>
    <n v="1"/>
    <n v="1"/>
    <n v="5"/>
  </r>
  <r>
    <n v="119480"/>
    <x v="9"/>
    <x v="3"/>
    <n v="2"/>
    <d v="2022-01-19T18:47:19"/>
    <d v="2022-01-19T18:47:19"/>
    <x v="7"/>
    <n v="0"/>
    <x v="0"/>
    <d v="2022-01-19T18:48:17"/>
    <d v="2022-01-19T18:48:27"/>
    <n v="0.16666660085320473"/>
    <x v="1"/>
    <d v="2022-01-19T18:49:32"/>
    <d v="2022-01-19T18:51:03"/>
    <n v="1.5166666125878692"/>
    <x v="2"/>
    <d v="2022-01-19T18:51:43"/>
    <n v="1"/>
    <n v="3"/>
    <n v="1"/>
    <n v="0"/>
    <n v="0"/>
    <n v="1"/>
    <n v="4"/>
  </r>
  <r>
    <n v="119481"/>
    <x v="9"/>
    <x v="3"/>
    <n v="2"/>
    <d v="2022-01-19T18:48:22"/>
    <d v="2022-01-19T18:48:22"/>
    <x v="7"/>
    <n v="0"/>
    <x v="0"/>
    <d v="2022-01-19T18:49:23"/>
    <d v="2022-01-19T18:49:32"/>
    <n v="0.1500000455416739"/>
    <x v="1"/>
    <d v="2022-01-19T18:50:07"/>
    <d v="2022-01-19T18:51:43"/>
    <n v="1.5999999863561243"/>
    <x v="2"/>
    <d v="2022-01-19T18:52:23"/>
    <n v="4"/>
    <n v="1"/>
    <n v="1"/>
    <n v="0"/>
    <n v="0"/>
    <n v="1"/>
    <n v="5"/>
  </r>
  <r>
    <n v="119482"/>
    <x v="9"/>
    <x v="3"/>
    <n v="2"/>
    <d v="2022-01-19T18:49:43"/>
    <d v="2022-01-19T18:49:43"/>
    <x v="7"/>
    <n v="0"/>
    <x v="0"/>
    <d v="2022-01-19T18:50:38"/>
    <d v="2022-01-19T18:50:38"/>
    <n v="0"/>
    <x v="0"/>
    <d v="2022-01-19T18:51:39"/>
    <d v="2022-01-19T18:52:23"/>
    <n v="0.73333324282430112"/>
    <x v="4"/>
    <d v="2022-01-19T18:53:03"/>
    <n v="6"/>
    <n v="3"/>
    <n v="0"/>
    <n v="0"/>
    <n v="1"/>
    <n v="1"/>
    <n v="6"/>
  </r>
  <r>
    <n v="119483"/>
    <x v="9"/>
    <x v="3"/>
    <n v="2"/>
    <d v="2022-01-19T18:50:48"/>
    <d v="2022-01-19T18:50:48"/>
    <x v="7"/>
    <n v="0"/>
    <x v="0"/>
    <d v="2022-01-19T18:51:16"/>
    <d v="2022-01-19T18:51:39"/>
    <n v="0.38333332864567637"/>
    <x v="1"/>
    <d v="2022-01-19T18:52:00"/>
    <d v="2022-01-19T18:53:03"/>
    <n v="1.0500000463798642"/>
    <x v="2"/>
    <d v="2022-01-19T18:53:43"/>
    <n v="1"/>
    <n v="2"/>
    <n v="0"/>
    <n v="1"/>
    <n v="0"/>
    <n v="1"/>
    <n v="4"/>
  </r>
  <r>
    <n v="119484"/>
    <x v="9"/>
    <x v="3"/>
    <n v="2"/>
    <d v="2022-01-19T18:52:01"/>
    <d v="2022-01-19T18:52:01"/>
    <x v="7"/>
    <n v="0"/>
    <x v="0"/>
    <d v="2022-01-19T18:53:03"/>
    <d v="2022-01-19T18:53:03"/>
    <n v="0"/>
    <x v="0"/>
    <d v="2022-01-19T18:54:43"/>
    <d v="2022-01-19T18:54:43"/>
    <n v="0"/>
    <x v="0"/>
    <d v="2022-01-19T18:55:33"/>
    <n v="6"/>
    <n v="2"/>
    <n v="0"/>
    <n v="0"/>
    <n v="2"/>
    <n v="2"/>
    <n v="8"/>
  </r>
  <r>
    <n v="119485"/>
    <x v="9"/>
    <x v="3"/>
    <n v="2"/>
    <d v="2022-01-19T18:53:08"/>
    <d v="2022-01-19T18:53:08"/>
    <x v="7"/>
    <n v="0"/>
    <x v="0"/>
    <d v="2022-01-19T18:54:05"/>
    <d v="2022-01-19T18:54:43"/>
    <n v="0.63333331374451518"/>
    <x v="3"/>
    <d v="2022-01-19T18:55:07"/>
    <d v="2022-01-19T18:55:45"/>
    <n v="0.63333331374451518"/>
    <x v="4"/>
    <d v="2022-01-19T18:56:25"/>
    <n v="4"/>
    <n v="1"/>
    <n v="0"/>
    <n v="1"/>
    <n v="0"/>
    <n v="1"/>
    <n v="6"/>
  </r>
  <r>
    <n v="119486"/>
    <x v="9"/>
    <x v="3"/>
    <n v="2"/>
    <d v="2022-01-19T18:54:12"/>
    <d v="2022-01-19T18:54:12"/>
    <x v="7"/>
    <n v="0"/>
    <x v="0"/>
    <d v="2022-01-19T18:55:15"/>
    <d v="2022-01-19T18:55:15"/>
    <n v="0"/>
    <x v="0"/>
    <d v="2022-01-19T18:55:58"/>
    <d v="2022-01-19T18:56:25"/>
    <n v="0.45000000041909516"/>
    <x v="1"/>
    <d v="2022-01-19T18:57:05"/>
    <n v="1"/>
    <n v="1"/>
    <n v="0"/>
    <n v="0"/>
    <n v="1"/>
    <n v="1"/>
    <n v="5"/>
  </r>
  <r>
    <n v="119487"/>
    <x v="9"/>
    <x v="3"/>
    <n v="2"/>
    <d v="2022-01-19T18:55:04"/>
    <d v="2022-01-19T18:55:04"/>
    <x v="7"/>
    <n v="0"/>
    <x v="0"/>
    <d v="2022-01-19T18:55:30"/>
    <d v="2022-01-19T18:55:58"/>
    <n v="0.46666670241393149"/>
    <x v="1"/>
    <d v="2022-01-19T18:56:25"/>
    <d v="2022-01-19T18:57:05"/>
    <n v="0.6666665815282613"/>
    <x v="4"/>
    <d v="2022-01-19T18:57:45"/>
    <n v="5"/>
    <n v="1"/>
    <n v="1"/>
    <n v="0"/>
    <n v="0"/>
    <n v="1"/>
    <n v="6"/>
  </r>
  <r>
    <n v="119488"/>
    <x v="9"/>
    <x v="3"/>
    <n v="2"/>
    <d v="2022-01-19T18:56:23"/>
    <d v="2022-01-19T18:56:23"/>
    <x v="7"/>
    <n v="0"/>
    <x v="0"/>
    <d v="2022-01-19T18:56:55"/>
    <d v="2022-01-19T18:56:55"/>
    <n v="0"/>
    <x v="0"/>
    <d v="2022-01-19T18:58:12"/>
    <d v="2022-01-19T18:58:12"/>
    <n v="0"/>
    <x v="0"/>
    <d v="2022-01-19T18:58:52"/>
    <n v="2"/>
    <n v="1"/>
    <n v="0"/>
    <n v="1"/>
    <n v="0"/>
    <n v="1"/>
    <n v="8"/>
  </r>
  <r>
    <n v="119489"/>
    <x v="9"/>
    <x v="3"/>
    <n v="2"/>
    <d v="2022-01-19T18:57:39"/>
    <d v="2022-01-19T18:57:39"/>
    <x v="7"/>
    <n v="0"/>
    <x v="0"/>
    <d v="2022-01-19T18:58:06"/>
    <d v="2022-01-19T18:58:12"/>
    <n v="9.9999939557164907E-2"/>
    <x v="0"/>
    <d v="2022-01-19T18:58:54"/>
    <d v="2022-01-19T18:59:00"/>
    <n v="9.9999939557164907E-2"/>
    <x v="0"/>
    <d v="2022-01-19T18:59:40"/>
    <n v="1"/>
    <n v="2"/>
    <n v="0"/>
    <n v="1"/>
    <n v="0"/>
    <n v="1"/>
    <n v="7"/>
  </r>
  <r>
    <n v="119490"/>
    <x v="9"/>
    <x v="3"/>
    <n v="2"/>
    <d v="2022-01-19T18:58:43"/>
    <d v="2022-01-19T18:58:43"/>
    <x v="7"/>
    <n v="0"/>
    <x v="0"/>
    <d v="2022-01-19T19:00:31"/>
    <d v="2022-01-19T19:00:31"/>
    <n v="0"/>
    <x v="0"/>
    <d v="2022-01-19T19:03:28"/>
    <d v="2022-01-19T19:03:28"/>
    <n v="0"/>
    <x v="0"/>
    <d v="2022-01-19T19:04:28"/>
    <n v="5"/>
    <n v="1"/>
    <n v="1"/>
    <n v="1"/>
    <n v="1"/>
    <n v="3"/>
    <n v="9"/>
  </r>
  <r>
    <n v="119491"/>
    <x v="9"/>
    <x v="3"/>
    <n v="2"/>
    <d v="2022-01-19T18:59:53"/>
    <d v="2022-01-19T19:00:01"/>
    <x v="7"/>
    <n v="0.13333334354683757"/>
    <x v="2"/>
    <d v="2022-01-19T19:01:35"/>
    <d v="2022-01-19T19:03:28"/>
    <n v="1.8833333859220147"/>
    <x v="2"/>
    <d v="2022-01-19T19:04:03"/>
    <d v="2022-01-19T19:05:56"/>
    <n v="1.8833333754446357"/>
    <x v="2"/>
    <d v="2022-01-19T19:06:46"/>
    <n v="3"/>
    <n v="1"/>
    <n v="0"/>
    <n v="0"/>
    <n v="2"/>
    <n v="2"/>
    <n v="5"/>
  </r>
  <r>
    <n v="119492"/>
    <x v="9"/>
    <x v="3"/>
    <n v="2"/>
    <d v="2022-01-19T18:59:54"/>
    <d v="2022-01-19T18:59:54"/>
    <x v="7"/>
    <n v="0"/>
    <x v="0"/>
    <d v="2022-01-19T19:00:57"/>
    <d v="2022-01-19T19:00:57"/>
    <n v="0"/>
    <x v="0"/>
    <d v="2022-01-19T19:01:49"/>
    <d v="2022-01-19T19:01:49"/>
    <n v="0"/>
    <x v="0"/>
    <d v="2022-01-19T19:02:29"/>
    <n v="6"/>
    <n v="2"/>
    <n v="1"/>
    <n v="0"/>
    <n v="0"/>
    <n v="1"/>
    <n v="8"/>
  </r>
  <r>
    <n v="119493"/>
    <x v="9"/>
    <x v="3"/>
    <n v="2"/>
    <d v="2022-01-19T19:01:54"/>
    <d v="2022-01-19T19:01:54"/>
    <x v="8"/>
    <n v="0"/>
    <x v="0"/>
    <d v="2022-01-19T19:02:19"/>
    <d v="2022-01-19T19:02:19"/>
    <n v="0"/>
    <x v="0"/>
    <d v="2022-01-19T19:03:34"/>
    <d v="2022-01-19T19:03:34"/>
    <n v="0"/>
    <x v="0"/>
    <d v="2022-01-19T19:04:14"/>
    <n v="3"/>
    <n v="1"/>
    <n v="0"/>
    <n v="0"/>
    <n v="1"/>
    <n v="1"/>
    <n v="9"/>
  </r>
  <r>
    <n v="119494"/>
    <x v="9"/>
    <x v="3"/>
    <n v="2"/>
    <d v="2022-01-19T19:03:32"/>
    <d v="2022-01-19T19:03:32"/>
    <x v="8"/>
    <n v="0"/>
    <x v="0"/>
    <d v="2022-01-19T19:04:29"/>
    <d v="2022-01-19T19:04:29"/>
    <n v="0"/>
    <x v="0"/>
    <d v="2022-01-19T19:05:27"/>
    <d v="2022-01-19T19:05:27"/>
    <n v="0"/>
    <x v="0"/>
    <d v="2022-01-19T19:06:07"/>
    <n v="3"/>
    <n v="1"/>
    <n v="0"/>
    <n v="0"/>
    <n v="1"/>
    <n v="1"/>
    <n v="9"/>
  </r>
  <r>
    <n v="119495"/>
    <x v="9"/>
    <x v="3"/>
    <n v="2"/>
    <d v="2022-01-19T19:05:32"/>
    <d v="2022-01-19T19:05:32"/>
    <x v="8"/>
    <n v="0"/>
    <x v="0"/>
    <d v="2022-01-19T19:06:31"/>
    <d v="2022-01-19T19:06:31"/>
    <n v="0"/>
    <x v="0"/>
    <d v="2022-01-19T19:07:20"/>
    <d v="2022-01-19T19:07:20"/>
    <n v="0"/>
    <x v="0"/>
    <d v="2022-01-19T19:08:00"/>
    <n v="3"/>
    <n v="1"/>
    <n v="0"/>
    <n v="0"/>
    <n v="1"/>
    <n v="1"/>
    <n v="8"/>
  </r>
  <r>
    <n v="119496"/>
    <x v="9"/>
    <x v="3"/>
    <n v="2"/>
    <d v="2022-01-19T19:07:11"/>
    <d v="2022-01-19T19:07:11"/>
    <x v="8"/>
    <n v="0"/>
    <x v="0"/>
    <d v="2022-01-19T19:07:42"/>
    <d v="2022-01-19T19:07:42"/>
    <n v="0"/>
    <x v="0"/>
    <d v="2022-01-19T19:08:54"/>
    <d v="2022-01-19T19:08:54"/>
    <n v="0"/>
    <x v="0"/>
    <d v="2022-01-19T19:09:34"/>
    <n v="1"/>
    <n v="1"/>
    <n v="0"/>
    <n v="1"/>
    <n v="0"/>
    <n v="1"/>
    <n v="8"/>
  </r>
  <r>
    <n v="119497"/>
    <x v="9"/>
    <x v="3"/>
    <n v="2"/>
    <d v="2022-01-19T19:09:06"/>
    <d v="2022-01-19T19:09:06"/>
    <x v="8"/>
    <n v="0"/>
    <x v="0"/>
    <d v="2022-01-19T19:09:56"/>
    <d v="2022-01-19T19:09:56"/>
    <n v="0"/>
    <x v="0"/>
    <d v="2022-01-19T19:12:02"/>
    <d v="2022-01-19T19:12:02"/>
    <n v="0"/>
    <x v="0"/>
    <d v="2022-01-19T19:12:52"/>
    <n v="6"/>
    <n v="1"/>
    <n v="2"/>
    <n v="0"/>
    <n v="0"/>
    <n v="2"/>
    <n v="9"/>
  </r>
  <r>
    <n v="119498"/>
    <x v="9"/>
    <x v="3"/>
    <n v="2"/>
    <d v="2022-01-19T19:11:06"/>
    <d v="2022-01-19T19:11:06"/>
    <x v="8"/>
    <n v="0"/>
    <x v="0"/>
    <d v="2022-01-19T19:11:36"/>
    <d v="2022-01-19T19:12:02"/>
    <n v="0.43333329842425883"/>
    <x v="1"/>
    <d v="2022-01-19T19:12:34"/>
    <d v="2022-01-19T19:13:00"/>
    <n v="0.43333329842425883"/>
    <x v="1"/>
    <d v="2022-01-19T19:13:40"/>
    <n v="4"/>
    <n v="2"/>
    <n v="0"/>
    <n v="1"/>
    <n v="0"/>
    <n v="1"/>
    <n v="5"/>
  </r>
  <r>
    <n v="119499"/>
    <x v="9"/>
    <x v="3"/>
    <n v="2"/>
    <d v="2022-01-19T19:12:54"/>
    <d v="2022-01-19T19:12:54"/>
    <x v="8"/>
    <n v="0"/>
    <x v="0"/>
    <d v="2022-01-19T19:13:57"/>
    <d v="2022-01-19T19:13:57"/>
    <n v="0"/>
    <x v="0"/>
    <d v="2022-01-19T19:14:51"/>
    <d v="2022-01-19T19:14:51"/>
    <n v="0"/>
    <x v="0"/>
    <d v="2022-01-19T19:15:31"/>
    <n v="3"/>
    <n v="2"/>
    <n v="1"/>
    <n v="0"/>
    <n v="0"/>
    <n v="1"/>
    <n v="8"/>
  </r>
  <r>
    <n v="119500"/>
    <x v="9"/>
    <x v="3"/>
    <n v="2"/>
    <d v="2022-01-19T19:14:30"/>
    <d v="2022-01-19T19:14:30"/>
    <x v="8"/>
    <n v="0"/>
    <x v="0"/>
    <d v="2022-01-19T19:14:58"/>
    <d v="2022-01-19T19:14:58"/>
    <n v="0"/>
    <x v="0"/>
    <d v="2022-01-19T19:16:17"/>
    <d v="2022-01-19T19:16:17"/>
    <n v="0"/>
    <x v="0"/>
    <d v="2022-01-19T19:16:57"/>
    <n v="3"/>
    <n v="1"/>
    <n v="0"/>
    <n v="1"/>
    <n v="0"/>
    <n v="1"/>
    <n v="8"/>
  </r>
  <r>
    <n v="119501"/>
    <x v="9"/>
    <x v="3"/>
    <n v="2"/>
    <d v="2022-01-19T19:16:24"/>
    <d v="2022-01-19T19:16:24"/>
    <x v="8"/>
    <n v="0"/>
    <x v="0"/>
    <d v="2022-01-19T19:17:25"/>
    <d v="2022-01-19T19:17:25"/>
    <n v="0"/>
    <x v="0"/>
    <d v="2022-01-19T19:18:39"/>
    <d v="2022-01-19T19:18:39"/>
    <n v="0"/>
    <x v="0"/>
    <d v="2022-01-19T19:19:19"/>
    <n v="4"/>
    <n v="2"/>
    <n v="1"/>
    <n v="0"/>
    <n v="0"/>
    <n v="1"/>
    <n v="9"/>
  </r>
  <r>
    <n v="119502"/>
    <x v="9"/>
    <x v="3"/>
    <n v="2"/>
    <d v="2022-01-19T19:18:14"/>
    <d v="2022-01-19T19:18:14"/>
    <x v="8"/>
    <n v="0"/>
    <x v="0"/>
    <d v="2022-01-19T19:18:41"/>
    <d v="2022-01-19T19:18:41"/>
    <n v="0"/>
    <x v="0"/>
    <d v="2022-01-19T19:19:40"/>
    <d v="2022-01-19T19:19:40"/>
    <n v="0"/>
    <x v="0"/>
    <d v="2022-01-19T19:20:20"/>
    <n v="4"/>
    <n v="2"/>
    <n v="0"/>
    <n v="0"/>
    <n v="1"/>
    <n v="1"/>
    <n v="9"/>
  </r>
  <r>
    <n v="119503"/>
    <x v="9"/>
    <x v="3"/>
    <n v="2"/>
    <d v="2022-01-19T19:19:52"/>
    <d v="2022-01-19T19:19:52"/>
    <x v="8"/>
    <n v="0"/>
    <x v="0"/>
    <d v="2022-01-19T19:21:18"/>
    <d v="2022-01-19T19:21:18"/>
    <n v="0"/>
    <x v="0"/>
    <d v="2022-01-19T19:23:36"/>
    <d v="2022-01-19T19:23:36"/>
    <n v="0"/>
    <x v="0"/>
    <d v="2022-01-19T19:24:26"/>
    <n v="3"/>
    <n v="1"/>
    <n v="0"/>
    <n v="2"/>
    <n v="0"/>
    <n v="2"/>
    <n v="9"/>
  </r>
  <r>
    <n v="119504"/>
    <x v="9"/>
    <x v="3"/>
    <n v="2"/>
    <d v="2022-01-19T19:21:46"/>
    <d v="2022-01-19T19:21:46"/>
    <x v="8"/>
    <n v="0"/>
    <x v="0"/>
    <d v="2022-01-19T19:22:44"/>
    <d v="2022-01-19T19:23:36"/>
    <n v="0.86666673305444419"/>
    <x v="3"/>
    <d v="2022-01-19T19:23:48"/>
    <d v="2022-01-19T19:24:40"/>
    <n v="0.86666674353182316"/>
    <x v="4"/>
    <d v="2022-01-19T19:25:20"/>
    <n v="1"/>
    <n v="1"/>
    <n v="0"/>
    <n v="1"/>
    <n v="0"/>
    <n v="1"/>
    <n v="6"/>
  </r>
  <r>
    <n v="119505"/>
    <x v="9"/>
    <x v="3"/>
    <n v="2"/>
    <d v="2022-01-19T19:23:20"/>
    <d v="2022-01-19T19:23:20"/>
    <x v="8"/>
    <n v="0"/>
    <x v="0"/>
    <d v="2022-01-19T19:24:16"/>
    <d v="2022-01-19T19:24:16"/>
    <n v="0"/>
    <x v="0"/>
    <d v="2022-01-19T19:25:18"/>
    <d v="2022-01-19T19:25:20"/>
    <n v="3.3333414467051625E-2"/>
    <x v="0"/>
    <d v="2022-01-19T19:26:00"/>
    <n v="1"/>
    <n v="3"/>
    <n v="0"/>
    <n v="0"/>
    <n v="1"/>
    <n v="1"/>
    <n v="8"/>
  </r>
  <r>
    <n v="119506"/>
    <x v="9"/>
    <x v="3"/>
    <n v="2"/>
    <d v="2022-01-19T19:25:22"/>
    <d v="2022-01-19T19:25:22"/>
    <x v="8"/>
    <n v="0"/>
    <x v="0"/>
    <d v="2022-01-19T19:26:49"/>
    <d v="2022-01-19T19:26:49"/>
    <n v="0"/>
    <x v="0"/>
    <d v="2022-01-19T19:29:55"/>
    <d v="2022-01-19T19:29:55"/>
    <n v="0"/>
    <x v="0"/>
    <d v="2022-01-19T19:30:55"/>
    <n v="2"/>
    <n v="3"/>
    <n v="1"/>
    <n v="1"/>
    <n v="1"/>
    <n v="3"/>
    <n v="9"/>
  </r>
  <r>
    <n v="119507"/>
    <x v="9"/>
    <x v="3"/>
    <n v="2"/>
    <d v="2022-01-19T19:27:00"/>
    <d v="2022-01-19T19:27:00"/>
    <x v="8"/>
    <n v="0"/>
    <x v="0"/>
    <d v="2022-01-19T19:28:01"/>
    <d v="2022-01-19T19:29:55"/>
    <n v="1.8999999412335455"/>
    <x v="2"/>
    <d v="2022-01-19T19:28:46"/>
    <d v="2022-01-19T19:30:55"/>
    <n v="2.1500000625383109"/>
    <x v="3"/>
    <d v="2022-01-19T19:31:35"/>
    <n v="3"/>
    <n v="3"/>
    <n v="0"/>
    <n v="1"/>
    <n v="0"/>
    <n v="1"/>
    <n v="4"/>
  </r>
  <r>
    <n v="119508"/>
    <x v="9"/>
    <x v="3"/>
    <n v="2"/>
    <d v="2022-01-19T19:28:47"/>
    <d v="2022-01-19T19:28:47"/>
    <x v="8"/>
    <n v="0"/>
    <x v="0"/>
    <d v="2022-01-19T19:29:48"/>
    <d v="2022-01-19T19:29:48"/>
    <n v="0"/>
    <x v="0"/>
    <d v="2022-01-19T19:30:56"/>
    <d v="2022-01-19T19:31:35"/>
    <n v="0.64999987953342497"/>
    <x v="4"/>
    <d v="2022-01-19T19:32:15"/>
    <n v="2"/>
    <n v="1"/>
    <n v="0"/>
    <n v="1"/>
    <n v="0"/>
    <n v="1"/>
    <n v="6"/>
  </r>
  <r>
    <n v="119509"/>
    <x v="9"/>
    <x v="3"/>
    <n v="2"/>
    <d v="2022-01-19T19:30:50"/>
    <d v="2022-01-19T19:30:50"/>
    <x v="8"/>
    <n v="0"/>
    <x v="0"/>
    <d v="2022-01-19T19:31:44"/>
    <d v="2022-01-19T19:31:44"/>
    <n v="0"/>
    <x v="0"/>
    <d v="2022-01-19T19:33:24"/>
    <d v="2022-01-19T19:33:24"/>
    <n v="0"/>
    <x v="0"/>
    <d v="2022-01-19T19:34:14"/>
    <n v="2"/>
    <n v="1"/>
    <n v="0"/>
    <n v="2"/>
    <n v="0"/>
    <n v="2"/>
    <n v="9"/>
  </r>
  <r>
    <n v="119510"/>
    <x v="9"/>
    <x v="3"/>
    <n v="2"/>
    <d v="2022-01-19T19:32:48"/>
    <d v="2022-01-19T19:32:48"/>
    <x v="8"/>
    <n v="0"/>
    <x v="0"/>
    <d v="2022-01-19T19:33:18"/>
    <d v="2022-01-19T19:33:24"/>
    <n v="9.9999939557164907E-2"/>
    <x v="0"/>
    <d v="2022-01-19T19:34:30"/>
    <d v="2022-01-19T19:34:36"/>
    <n v="9.9999929079785943E-2"/>
    <x v="0"/>
    <d v="2022-01-19T19:35:16"/>
    <n v="3"/>
    <n v="1"/>
    <n v="1"/>
    <n v="0"/>
    <n v="0"/>
    <n v="1"/>
    <n v="7"/>
  </r>
  <r>
    <n v="119511"/>
    <x v="9"/>
    <x v="3"/>
    <n v="2"/>
    <d v="2022-01-19T19:34:42"/>
    <d v="2022-01-19T19:34:42"/>
    <x v="8"/>
    <n v="0"/>
    <x v="0"/>
    <d v="2022-01-19T19:35:07"/>
    <d v="2022-01-19T19:35:07"/>
    <n v="0"/>
    <x v="0"/>
    <d v="2022-01-19T19:35:59"/>
    <d v="2022-01-19T19:35:59"/>
    <n v="0"/>
    <x v="0"/>
    <d v="2022-01-19T19:36:39"/>
    <n v="1"/>
    <n v="1"/>
    <n v="0"/>
    <n v="1"/>
    <n v="0"/>
    <n v="1"/>
    <n v="9"/>
  </r>
  <r>
    <n v="119512"/>
    <x v="9"/>
    <x v="3"/>
    <n v="2"/>
    <d v="2022-01-19T19:36:35"/>
    <d v="2022-01-19T19:36:35"/>
    <x v="8"/>
    <n v="0"/>
    <x v="0"/>
    <d v="2022-01-19T19:37:06"/>
    <d v="2022-01-19T19:37:06"/>
    <n v="0"/>
    <x v="0"/>
    <d v="2022-01-19T19:37:54"/>
    <d v="2022-01-19T19:37:54"/>
    <n v="0"/>
    <x v="0"/>
    <d v="2022-01-19T19:38:34"/>
    <n v="6"/>
    <n v="2"/>
    <n v="0"/>
    <n v="1"/>
    <n v="0"/>
    <n v="1"/>
    <n v="9"/>
  </r>
  <r>
    <n v="119513"/>
    <x v="9"/>
    <x v="3"/>
    <n v="2"/>
    <d v="2022-01-19T19:38:16"/>
    <d v="2022-01-19T19:38:16"/>
    <x v="8"/>
    <n v="0"/>
    <x v="0"/>
    <d v="2022-01-19T19:39:20"/>
    <d v="2022-01-19T19:39:20"/>
    <n v="0"/>
    <x v="0"/>
    <d v="2022-01-19T19:40:03"/>
    <d v="2022-01-19T19:40:03"/>
    <n v="0"/>
    <x v="0"/>
    <d v="2022-01-19T19:40:43"/>
    <n v="6"/>
    <n v="1"/>
    <n v="0"/>
    <n v="0"/>
    <n v="1"/>
    <n v="1"/>
    <n v="8"/>
  </r>
  <r>
    <n v="119514"/>
    <x v="9"/>
    <x v="3"/>
    <n v="2"/>
    <d v="2022-01-19T19:39:53"/>
    <d v="2022-01-19T19:39:53"/>
    <x v="8"/>
    <n v="0"/>
    <x v="0"/>
    <d v="2022-01-19T19:40:22"/>
    <d v="2022-01-19T19:40:22"/>
    <n v="0"/>
    <x v="0"/>
    <d v="2022-01-19T19:41:30"/>
    <d v="2022-01-19T19:41:30"/>
    <n v="0"/>
    <x v="0"/>
    <d v="2022-01-19T19:42:10"/>
    <n v="1"/>
    <n v="2"/>
    <n v="0"/>
    <n v="0"/>
    <n v="1"/>
    <n v="1"/>
    <n v="9"/>
  </r>
  <r>
    <n v="119515"/>
    <x v="9"/>
    <x v="3"/>
    <n v="2"/>
    <d v="2022-01-19T19:41:56"/>
    <d v="2022-01-19T19:41:56"/>
    <x v="8"/>
    <n v="0"/>
    <x v="0"/>
    <d v="2022-01-19T19:43:02"/>
    <d v="2022-01-19T19:43:02"/>
    <n v="0"/>
    <x v="0"/>
    <d v="2022-01-19T19:45:06"/>
    <d v="2022-01-19T19:45:06"/>
    <n v="0"/>
    <x v="0"/>
    <d v="2022-01-19T19:45:56"/>
    <n v="2"/>
    <n v="3"/>
    <n v="0"/>
    <n v="0"/>
    <n v="2"/>
    <n v="2"/>
    <n v="9"/>
  </r>
  <r>
    <n v="119516"/>
    <x v="9"/>
    <x v="3"/>
    <n v="2"/>
    <d v="2022-01-19T19:43:36"/>
    <d v="2022-01-19T19:43:36"/>
    <x v="8"/>
    <n v="0"/>
    <x v="0"/>
    <d v="2022-01-19T19:44:06"/>
    <d v="2022-01-19T19:45:06"/>
    <n v="0.99999994039535522"/>
    <x v="3"/>
    <d v="2022-01-19T19:44:52"/>
    <d v="2022-01-19T19:45:56"/>
    <n v="1.066666601691395"/>
    <x v="2"/>
    <d v="2022-01-19T19:46:36"/>
    <n v="2"/>
    <n v="3"/>
    <n v="0"/>
    <n v="0"/>
    <n v="1"/>
    <n v="1"/>
    <n v="4"/>
  </r>
  <r>
    <n v="119517"/>
    <x v="9"/>
    <x v="3"/>
    <n v="2"/>
    <d v="2022-01-19T19:45:22"/>
    <d v="2022-01-19T19:45:22"/>
    <x v="8"/>
    <n v="0"/>
    <x v="0"/>
    <d v="2022-01-19T19:45:50"/>
    <d v="2022-01-19T19:45:50"/>
    <n v="0"/>
    <x v="0"/>
    <d v="2022-01-19T19:47:00"/>
    <d v="2022-01-19T19:47:00"/>
    <n v="0"/>
    <x v="0"/>
    <d v="2022-01-19T19:47:40"/>
    <n v="6"/>
    <n v="2"/>
    <n v="0"/>
    <n v="1"/>
    <n v="0"/>
    <n v="1"/>
    <n v="9"/>
  </r>
  <r>
    <n v="119518"/>
    <x v="9"/>
    <x v="3"/>
    <n v="2"/>
    <d v="2022-01-19T19:47:07"/>
    <d v="2022-01-19T19:47:07"/>
    <x v="8"/>
    <n v="0"/>
    <x v="0"/>
    <d v="2022-01-19T19:47:38"/>
    <d v="2022-01-19T19:47:38"/>
    <n v="0"/>
    <x v="0"/>
    <d v="2022-01-19T19:48:30"/>
    <d v="2022-01-19T19:48:30"/>
    <n v="0"/>
    <x v="0"/>
    <d v="2022-01-19T19:49:10"/>
    <n v="5"/>
    <n v="2"/>
    <n v="0"/>
    <n v="0"/>
    <n v="1"/>
    <n v="1"/>
    <n v="9"/>
  </r>
  <r>
    <n v="119519"/>
    <x v="9"/>
    <x v="3"/>
    <n v="2"/>
    <d v="2022-01-19T19:49:03"/>
    <d v="2022-01-19T19:49:03"/>
    <x v="8"/>
    <n v="0"/>
    <x v="0"/>
    <d v="2022-01-19T19:49:30"/>
    <d v="2022-01-19T19:49:30"/>
    <n v="0"/>
    <x v="0"/>
    <d v="2022-01-19T19:50:30"/>
    <d v="2022-01-19T19:50:30"/>
    <n v="0"/>
    <x v="0"/>
    <d v="2022-01-19T19:51:10"/>
    <n v="3"/>
    <n v="1"/>
    <n v="1"/>
    <n v="0"/>
    <n v="0"/>
    <n v="1"/>
    <n v="8"/>
  </r>
  <r>
    <n v="119520"/>
    <x v="9"/>
    <x v="3"/>
    <n v="2"/>
    <d v="2022-01-19T19:50:56"/>
    <d v="2022-01-19T19:50:56"/>
    <x v="8"/>
    <n v="0"/>
    <x v="0"/>
    <d v="2022-01-19T19:51:59"/>
    <d v="2022-01-19T19:51:59"/>
    <n v="0"/>
    <x v="0"/>
    <d v="2022-01-19T19:52:57"/>
    <d v="2022-01-19T19:52:57"/>
    <n v="0"/>
    <x v="0"/>
    <d v="2022-01-19T19:53:37"/>
    <n v="5"/>
    <n v="1"/>
    <n v="0"/>
    <n v="1"/>
    <n v="0"/>
    <n v="1"/>
    <n v="9"/>
  </r>
  <r>
    <n v="119521"/>
    <x v="9"/>
    <x v="3"/>
    <n v="2"/>
    <d v="2022-01-19T19:52:47"/>
    <d v="2022-01-19T19:52:47"/>
    <x v="8"/>
    <n v="0"/>
    <x v="0"/>
    <d v="2022-01-19T19:53:43"/>
    <d v="2022-01-19T19:53:43"/>
    <n v="0"/>
    <x v="0"/>
    <d v="2022-01-19T19:55:41"/>
    <d v="2022-01-19T19:55:41"/>
    <n v="0"/>
    <x v="0"/>
    <d v="2022-01-19T19:56:31"/>
    <n v="6"/>
    <n v="3"/>
    <n v="2"/>
    <n v="0"/>
    <n v="0"/>
    <n v="2"/>
    <n v="9"/>
  </r>
  <r>
    <n v="119522"/>
    <x v="9"/>
    <x v="3"/>
    <n v="2"/>
    <d v="2022-01-19T19:54:27"/>
    <d v="2022-01-19T19:54:27"/>
    <x v="8"/>
    <n v="0"/>
    <x v="0"/>
    <d v="2022-01-19T19:56:33"/>
    <d v="2022-01-19T19:56:33"/>
    <n v="0"/>
    <x v="0"/>
    <d v="2022-01-19T19:59:12"/>
    <d v="2022-01-19T19:59:12"/>
    <n v="0"/>
    <x v="0"/>
    <d v="2022-01-19T20:00:12"/>
    <n v="2"/>
    <n v="1"/>
    <n v="1"/>
    <n v="1"/>
    <n v="1"/>
    <n v="3"/>
    <n v="8"/>
  </r>
  <r>
    <n v="119523"/>
    <x v="9"/>
    <x v="3"/>
    <n v="2"/>
    <d v="2022-01-19T19:56:28"/>
    <d v="2022-01-19T19:56:28"/>
    <x v="8"/>
    <n v="0"/>
    <x v="0"/>
    <d v="2022-01-19T19:57:26"/>
    <d v="2022-01-19T19:59:12"/>
    <n v="1.7666667443700135"/>
    <x v="2"/>
    <d v="2022-01-19T19:58:30"/>
    <d v="2022-01-19T20:00:16"/>
    <n v="1.766666587209329"/>
    <x v="2"/>
    <d v="2022-01-19T20:00:56"/>
    <n v="6"/>
    <n v="2"/>
    <n v="1"/>
    <n v="0"/>
    <n v="0"/>
    <n v="1"/>
    <n v="5"/>
  </r>
  <r>
    <n v="119524"/>
    <x v="9"/>
    <x v="3"/>
    <n v="2"/>
    <d v="2022-01-19T19:58:26"/>
    <d v="2022-01-19T19:58:26"/>
    <x v="8"/>
    <n v="0"/>
    <x v="0"/>
    <d v="2022-01-19T19:59:00"/>
    <d v="2022-01-19T19:59:00"/>
    <n v="0"/>
    <x v="0"/>
    <d v="2022-01-19T19:59:46"/>
    <d v="2022-01-19T20:00:56"/>
    <n v="1.1666666879318655"/>
    <x v="2"/>
    <d v="2022-01-19T20:01:36"/>
    <n v="3"/>
    <n v="2"/>
    <n v="0"/>
    <n v="1"/>
    <n v="0"/>
    <n v="1"/>
    <n v="5"/>
  </r>
  <r>
    <n v="119525"/>
    <x v="9"/>
    <x v="3"/>
    <n v="2"/>
    <d v="2022-01-19T19:59:47"/>
    <d v="2022-01-19T19:59:47"/>
    <x v="8"/>
    <n v="0"/>
    <x v="0"/>
    <d v="2022-01-19T20:00:16"/>
    <d v="2022-01-19T20:00:16"/>
    <n v="0"/>
    <x v="0"/>
    <d v="2022-01-19T20:01:09"/>
    <d v="2022-01-19T20:01:09"/>
    <n v="0"/>
    <x v="0"/>
    <d v="2022-01-19T20:01:49"/>
    <n v="5"/>
    <n v="3"/>
    <n v="1"/>
    <n v="0"/>
    <n v="0"/>
    <n v="1"/>
    <n v="8"/>
  </r>
  <r>
    <n v="119526"/>
    <x v="9"/>
    <x v="3"/>
    <n v="2"/>
    <d v="2022-01-19T20:01:52"/>
    <d v="2022-01-19T20:01:52"/>
    <x v="9"/>
    <n v="0"/>
    <x v="0"/>
    <d v="2022-01-19T20:02:49"/>
    <d v="2022-01-19T20:02:49"/>
    <n v="0"/>
    <x v="0"/>
    <d v="2022-01-19T20:03:50"/>
    <d v="2022-01-19T20:03:50"/>
    <n v="0"/>
    <x v="0"/>
    <d v="2022-01-19T20:04:30"/>
    <n v="4"/>
    <n v="3"/>
    <n v="0"/>
    <n v="1"/>
    <n v="0"/>
    <n v="1"/>
    <n v="9"/>
  </r>
  <r>
    <n v="119527"/>
    <x v="9"/>
    <x v="3"/>
    <n v="2"/>
    <d v="2022-01-19T20:03:53"/>
    <d v="2022-01-19T20:03:53"/>
    <x v="9"/>
    <n v="0"/>
    <x v="0"/>
    <d v="2022-01-19T20:04:26"/>
    <d v="2022-01-19T20:04:26"/>
    <n v="0"/>
    <x v="0"/>
    <d v="2022-01-19T20:05:11"/>
    <d v="2022-01-19T20:05:11"/>
    <n v="0"/>
    <x v="0"/>
    <d v="2022-01-19T20:05:51"/>
    <n v="6"/>
    <n v="2"/>
    <n v="1"/>
    <n v="0"/>
    <n v="0"/>
    <n v="1"/>
    <n v="8"/>
  </r>
  <r>
    <n v="119528"/>
    <x v="9"/>
    <x v="3"/>
    <n v="2"/>
    <d v="2022-01-19T20:06:01"/>
    <d v="2022-01-19T20:06:01"/>
    <x v="9"/>
    <n v="0"/>
    <x v="0"/>
    <d v="2022-01-19T20:07:05"/>
    <d v="2022-01-19T20:07:05"/>
    <n v="0"/>
    <x v="0"/>
    <d v="2022-01-19T20:09:21"/>
    <d v="2022-01-19T20:09:21"/>
    <n v="0"/>
    <x v="0"/>
    <d v="2022-01-19T20:10:11"/>
    <n v="6"/>
    <n v="2"/>
    <n v="2"/>
    <n v="0"/>
    <n v="0"/>
    <n v="2"/>
    <n v="8"/>
  </r>
  <r>
    <n v="119529"/>
    <x v="9"/>
    <x v="3"/>
    <n v="2"/>
    <d v="2022-01-19T20:08:10"/>
    <d v="2022-01-19T20:08:10"/>
    <x v="9"/>
    <n v="0"/>
    <x v="0"/>
    <d v="2022-01-19T20:09:08"/>
    <d v="2022-01-19T20:09:21"/>
    <n v="0.21666672779247165"/>
    <x v="1"/>
    <d v="2022-01-19T20:10:13"/>
    <d v="2022-01-19T20:10:26"/>
    <n v="0.21666657063178718"/>
    <x v="1"/>
    <d v="2022-01-19T20:11:06"/>
    <n v="4"/>
    <n v="1"/>
    <n v="0"/>
    <n v="0"/>
    <n v="1"/>
    <n v="1"/>
    <n v="6"/>
  </r>
  <r>
    <n v="119530"/>
    <x v="9"/>
    <x v="3"/>
    <n v="2"/>
    <d v="2022-01-19T20:10:16"/>
    <d v="2022-01-19T20:10:16"/>
    <x v="9"/>
    <n v="0"/>
    <x v="0"/>
    <d v="2022-01-19T20:11:20"/>
    <d v="2022-01-19T20:11:20"/>
    <n v="0"/>
    <x v="0"/>
    <d v="2022-01-19T20:12:34"/>
    <d v="2022-01-19T20:12:34"/>
    <n v="0"/>
    <x v="0"/>
    <d v="2022-01-19T20:13:14"/>
    <n v="5"/>
    <n v="1"/>
    <n v="1"/>
    <n v="0"/>
    <n v="0"/>
    <n v="1"/>
    <n v="9"/>
  </r>
  <r>
    <n v="119531"/>
    <x v="9"/>
    <x v="3"/>
    <n v="2"/>
    <d v="2022-01-19T20:12:20"/>
    <d v="2022-01-19T20:12:20"/>
    <x v="9"/>
    <n v="0"/>
    <x v="0"/>
    <d v="2022-01-19T20:12:53"/>
    <d v="2022-01-19T20:12:53"/>
    <n v="0"/>
    <x v="0"/>
    <d v="2022-01-19T20:14:04"/>
    <d v="2022-01-19T20:14:04"/>
    <n v="0"/>
    <x v="0"/>
    <d v="2022-01-19T20:14:44"/>
    <n v="1"/>
    <n v="3"/>
    <n v="0"/>
    <n v="1"/>
    <n v="0"/>
    <n v="1"/>
    <n v="8"/>
  </r>
  <r>
    <n v="119532"/>
    <x v="9"/>
    <x v="3"/>
    <n v="2"/>
    <d v="2022-01-19T20:14:21"/>
    <d v="2022-01-19T20:14:21"/>
    <x v="9"/>
    <n v="0"/>
    <x v="0"/>
    <d v="2022-01-19T20:14:49"/>
    <d v="2022-01-19T20:14:49"/>
    <n v="0"/>
    <x v="0"/>
    <d v="2022-01-19T20:15:58"/>
    <d v="2022-01-19T20:15:58"/>
    <n v="0"/>
    <x v="0"/>
    <d v="2022-01-19T20:16:38"/>
    <n v="2"/>
    <n v="3"/>
    <n v="0"/>
    <n v="0"/>
    <n v="1"/>
    <n v="1"/>
    <n v="8"/>
  </r>
  <r>
    <n v="119533"/>
    <x v="9"/>
    <x v="3"/>
    <n v="2"/>
    <d v="2022-01-19T20:16:19"/>
    <d v="2022-01-19T20:16:19"/>
    <x v="9"/>
    <n v="0"/>
    <x v="0"/>
    <d v="2022-01-19T20:16:45"/>
    <d v="2022-01-19T20:16:45"/>
    <n v="0"/>
    <x v="0"/>
    <d v="2022-01-19T20:17:48"/>
    <d v="2022-01-19T20:17:48"/>
    <n v="0"/>
    <x v="0"/>
    <d v="2022-01-19T20:18:28"/>
    <n v="4"/>
    <n v="3"/>
    <n v="1"/>
    <n v="0"/>
    <n v="0"/>
    <n v="1"/>
    <n v="9"/>
  </r>
  <r>
    <n v="119534"/>
    <x v="9"/>
    <x v="3"/>
    <n v="2"/>
    <d v="2022-01-19T20:18:04"/>
    <d v="2022-01-19T20:18:04"/>
    <x v="9"/>
    <n v="0"/>
    <x v="0"/>
    <d v="2022-01-19T20:19:02"/>
    <d v="2022-01-19T20:19:02"/>
    <n v="0"/>
    <x v="0"/>
    <d v="2022-01-19T20:21:02"/>
    <d v="2022-01-19T20:21:02"/>
    <n v="0"/>
    <x v="0"/>
    <d v="2022-01-19T20:21:52"/>
    <n v="3"/>
    <n v="3"/>
    <n v="0"/>
    <n v="0"/>
    <n v="2"/>
    <n v="2"/>
    <n v="8"/>
  </r>
  <r>
    <n v="119535"/>
    <x v="9"/>
    <x v="3"/>
    <n v="2"/>
    <d v="2022-01-19T20:20:10"/>
    <d v="2022-01-19T20:20:10"/>
    <x v="9"/>
    <n v="0"/>
    <x v="0"/>
    <d v="2022-01-19T20:20:39"/>
    <d v="2022-01-19T20:21:02"/>
    <n v="0.38333332864567637"/>
    <x v="1"/>
    <d v="2022-01-19T20:21:50"/>
    <d v="2022-01-19T20:22:13"/>
    <n v="0.38333332864567637"/>
    <x v="1"/>
    <d v="2022-01-19T20:22:53"/>
    <n v="6"/>
    <n v="3"/>
    <n v="0"/>
    <n v="0"/>
    <n v="1"/>
    <n v="1"/>
    <n v="5"/>
  </r>
  <r>
    <n v="119536"/>
    <x v="9"/>
    <x v="3"/>
    <n v="2"/>
    <d v="2022-01-19T20:22:15"/>
    <d v="2022-01-19T20:22:15"/>
    <x v="9"/>
    <n v="0"/>
    <x v="0"/>
    <d v="2022-01-19T20:22:43"/>
    <d v="2022-01-19T20:22:43"/>
    <n v="0"/>
    <x v="0"/>
    <d v="2022-01-19T20:23:24"/>
    <d v="2022-01-19T20:23:24"/>
    <n v="0"/>
    <x v="0"/>
    <d v="2022-01-19T20:24:04"/>
    <n v="3"/>
    <n v="3"/>
    <n v="0"/>
    <n v="0"/>
    <n v="1"/>
    <n v="1"/>
    <n v="9"/>
  </r>
  <r>
    <n v="119537"/>
    <x v="9"/>
    <x v="3"/>
    <n v="2"/>
    <d v="2022-01-19T20:24:27"/>
    <d v="2022-01-19T20:24:27"/>
    <x v="9"/>
    <n v="0"/>
    <x v="0"/>
    <d v="2022-01-19T20:24:54"/>
    <d v="2022-01-19T20:24:54"/>
    <n v="0"/>
    <x v="0"/>
    <d v="2022-01-19T20:25:45"/>
    <d v="2022-01-19T20:25:45"/>
    <n v="0"/>
    <x v="0"/>
    <d v="2022-01-19T20:26:25"/>
    <n v="1"/>
    <n v="1"/>
    <n v="1"/>
    <n v="0"/>
    <n v="0"/>
    <n v="1"/>
    <n v="8"/>
  </r>
  <r>
    <n v="119538"/>
    <x v="9"/>
    <x v="3"/>
    <n v="2"/>
    <d v="2022-01-19T20:26:15"/>
    <d v="2022-01-19T20:26:15"/>
    <x v="9"/>
    <n v="0"/>
    <x v="0"/>
    <d v="2022-01-19T20:29:12"/>
    <d v="2022-01-19T20:29:12"/>
    <n v="0"/>
    <x v="0"/>
    <d v="2022-01-19T20:32:30"/>
    <d v="2022-01-19T20:32:30"/>
    <n v="0"/>
    <x v="0"/>
    <d v="2022-01-19T20:33:30"/>
    <n v="4"/>
    <n v="1"/>
    <n v="1"/>
    <n v="1"/>
    <n v="1"/>
    <n v="3"/>
    <n v="8"/>
  </r>
  <r>
    <n v="119539"/>
    <x v="9"/>
    <x v="3"/>
    <n v="2"/>
    <d v="2022-01-19T20:28:01"/>
    <d v="2022-01-19T20:28:01"/>
    <x v="9"/>
    <n v="0"/>
    <x v="0"/>
    <d v="2022-01-19T20:28:33"/>
    <d v="2022-01-19T20:32:30"/>
    <n v="3.9500000642146915"/>
    <x v="6"/>
    <d v="2022-01-19T20:29:24"/>
    <d v="2022-01-19T20:33:30"/>
    <n v="4.0999999630730599"/>
    <x v="9"/>
    <d v="2022-01-19T20:34:10"/>
    <n v="2"/>
    <n v="2"/>
    <n v="1"/>
    <n v="0"/>
    <n v="0"/>
    <n v="1"/>
    <n v="4"/>
  </r>
  <r>
    <n v="119540"/>
    <x v="9"/>
    <x v="3"/>
    <n v="2"/>
    <d v="2022-01-19T20:30:13"/>
    <d v="2022-01-19T20:30:13"/>
    <x v="9"/>
    <n v="0"/>
    <x v="0"/>
    <d v="2022-01-19T20:31:13"/>
    <d v="2022-01-19T20:31:13"/>
    <n v="0"/>
    <x v="0"/>
    <d v="2022-01-19T20:33:09"/>
    <d v="2022-01-19T20:34:10"/>
    <n v="1.0166666319128126"/>
    <x v="2"/>
    <d v="2022-01-19T20:35:00"/>
    <n v="2"/>
    <n v="2"/>
    <n v="0"/>
    <n v="2"/>
    <n v="0"/>
    <n v="2"/>
    <n v="4"/>
  </r>
  <r>
    <n v="119541"/>
    <x v="9"/>
    <x v="3"/>
    <n v="2"/>
    <d v="2022-01-19T20:32:24"/>
    <d v="2022-01-19T20:32:24"/>
    <x v="9"/>
    <n v="0"/>
    <x v="0"/>
    <d v="2022-01-19T20:32:50"/>
    <d v="2022-01-19T20:33:09"/>
    <n v="0.31666665687225759"/>
    <x v="1"/>
    <d v="2022-01-19T20:33:46"/>
    <d v="2022-01-19T20:35:00"/>
    <n v="1.2333333597052842"/>
    <x v="2"/>
    <d v="2022-01-19T20:35:40"/>
    <n v="2"/>
    <n v="3"/>
    <n v="1"/>
    <n v="0"/>
    <n v="0"/>
    <n v="1"/>
    <n v="4"/>
  </r>
  <r>
    <n v="119542"/>
    <x v="9"/>
    <x v="3"/>
    <n v="2"/>
    <d v="2022-01-19T20:34:33"/>
    <d v="2022-01-19T20:34:33"/>
    <x v="9"/>
    <n v="0"/>
    <x v="0"/>
    <d v="2022-01-19T20:35:05"/>
    <d v="2022-01-19T20:35:05"/>
    <n v="0"/>
    <x v="0"/>
    <d v="2022-01-19T20:35:58"/>
    <d v="2022-01-19T20:35:58"/>
    <n v="0"/>
    <x v="0"/>
    <d v="2022-01-19T20:36:38"/>
    <n v="4"/>
    <n v="3"/>
    <n v="0"/>
    <n v="1"/>
    <n v="0"/>
    <n v="1"/>
    <n v="9"/>
  </r>
  <r>
    <n v="119543"/>
    <x v="9"/>
    <x v="3"/>
    <n v="2"/>
    <d v="2022-01-19T20:36:39"/>
    <d v="2022-01-19T20:36:39"/>
    <x v="9"/>
    <n v="0"/>
    <x v="0"/>
    <d v="2022-01-19T20:37:39"/>
    <d v="2022-01-19T20:37:39"/>
    <n v="0"/>
    <x v="0"/>
    <d v="2022-01-19T20:38:40"/>
    <d v="2022-01-19T20:38:40"/>
    <n v="0"/>
    <x v="0"/>
    <d v="2022-01-19T20:39:20"/>
    <n v="5"/>
    <n v="3"/>
    <n v="0"/>
    <n v="0"/>
    <n v="1"/>
    <n v="1"/>
    <n v="8"/>
  </r>
  <r>
    <n v="119544"/>
    <x v="9"/>
    <x v="3"/>
    <n v="2"/>
    <d v="2022-01-19T20:38:43"/>
    <d v="2022-01-19T20:38:43"/>
    <x v="9"/>
    <n v="0"/>
    <x v="0"/>
    <d v="2022-01-19T20:39:39"/>
    <d v="2022-01-19T20:39:39"/>
    <n v="0"/>
    <x v="0"/>
    <d v="2022-01-19T20:40:38"/>
    <d v="2022-01-19T20:40:38"/>
    <n v="0"/>
    <x v="0"/>
    <d v="2022-01-19T20:41:18"/>
    <n v="1"/>
    <n v="2"/>
    <n v="1"/>
    <n v="0"/>
    <n v="0"/>
    <n v="1"/>
    <n v="8"/>
  </r>
  <r>
    <n v="119545"/>
    <x v="9"/>
    <x v="3"/>
    <n v="2"/>
    <d v="2022-01-19T20:40:44"/>
    <d v="2022-01-19T20:40:44"/>
    <x v="9"/>
    <n v="0"/>
    <x v="0"/>
    <d v="2022-01-19T20:41:16"/>
    <d v="2022-01-19T20:41:16"/>
    <n v="0"/>
    <x v="0"/>
    <d v="2022-01-19T20:42:13"/>
    <d v="2022-01-19T20:42:13"/>
    <n v="0"/>
    <x v="0"/>
    <d v="2022-01-19T20:42:53"/>
    <n v="4"/>
    <n v="1"/>
    <n v="0"/>
    <n v="0"/>
    <n v="1"/>
    <n v="1"/>
    <n v="8"/>
  </r>
  <r>
    <n v="119546"/>
    <x v="9"/>
    <x v="3"/>
    <n v="2"/>
    <d v="2022-01-19T20:42:43"/>
    <d v="2022-01-19T20:42:43"/>
    <x v="9"/>
    <n v="0"/>
    <x v="0"/>
    <d v="2022-01-19T20:44:15"/>
    <d v="2022-01-19T20:44:15"/>
    <n v="0"/>
    <x v="0"/>
    <d v="2022-01-19T20:45:43"/>
    <d v="2022-01-19T20:45:43"/>
    <n v="0"/>
    <x v="0"/>
    <d v="2022-01-19T20:46:33"/>
    <n v="6"/>
    <n v="3"/>
    <n v="0"/>
    <n v="2"/>
    <n v="0"/>
    <n v="2"/>
    <n v="8"/>
  </r>
  <r>
    <n v="119547"/>
    <x v="9"/>
    <x v="3"/>
    <n v="2"/>
    <d v="2022-01-19T20:44:31"/>
    <d v="2022-01-19T20:44:31"/>
    <x v="9"/>
    <n v="0"/>
    <x v="0"/>
    <d v="2022-01-19T20:45:31"/>
    <d v="2022-01-19T20:45:43"/>
    <n v="0.20000001532025635"/>
    <x v="1"/>
    <d v="2022-01-19T20:46:12"/>
    <d v="2022-01-19T20:46:33"/>
    <n v="0.34999992465600371"/>
    <x v="1"/>
    <d v="2022-01-19T20:47:13"/>
    <n v="4"/>
    <n v="3"/>
    <n v="0"/>
    <n v="1"/>
    <n v="0"/>
    <n v="1"/>
    <n v="6"/>
  </r>
  <r>
    <n v="119548"/>
    <x v="9"/>
    <x v="3"/>
    <n v="2"/>
    <d v="2022-01-19T20:46:27"/>
    <d v="2022-01-19T20:46:27"/>
    <x v="9"/>
    <n v="0"/>
    <x v="0"/>
    <d v="2022-01-19T20:47:01"/>
    <d v="2022-01-19T20:47:01"/>
    <n v="0"/>
    <x v="0"/>
    <d v="2022-01-19T20:48:06"/>
    <d v="2022-01-19T20:48:06"/>
    <n v="0"/>
    <x v="0"/>
    <d v="2022-01-19T20:48:46"/>
    <n v="6"/>
    <n v="3"/>
    <n v="0"/>
    <n v="0"/>
    <n v="1"/>
    <n v="1"/>
    <n v="9"/>
  </r>
  <r>
    <n v="119549"/>
    <x v="9"/>
    <x v="3"/>
    <n v="2"/>
    <d v="2022-01-19T20:48:37"/>
    <d v="2022-01-19T20:48:37"/>
    <x v="9"/>
    <n v="0"/>
    <x v="0"/>
    <d v="2022-01-19T20:49:10"/>
    <d v="2022-01-19T20:49:10"/>
    <n v="0"/>
    <x v="0"/>
    <d v="2022-01-19T20:50:25"/>
    <d v="2022-01-19T20:50:25"/>
    <n v="0"/>
    <x v="0"/>
    <d v="2022-01-19T20:51:05"/>
    <n v="6"/>
    <n v="1"/>
    <n v="1"/>
    <n v="0"/>
    <n v="0"/>
    <n v="1"/>
    <n v="9"/>
  </r>
  <r>
    <n v="119550"/>
    <x v="9"/>
    <x v="3"/>
    <n v="2"/>
    <d v="2022-01-19T20:50:24"/>
    <d v="2022-01-19T20:50:24"/>
    <x v="9"/>
    <n v="0"/>
    <x v="0"/>
    <d v="2022-01-19T20:50:56"/>
    <d v="2022-01-19T20:50:56"/>
    <n v="0"/>
    <x v="0"/>
    <d v="2022-01-19T20:51:41"/>
    <d v="2022-01-19T20:51:41"/>
    <n v="0"/>
    <x v="0"/>
    <d v="2022-01-19T20:52:21"/>
    <n v="4"/>
    <n v="1"/>
    <n v="0"/>
    <n v="1"/>
    <n v="0"/>
    <n v="1"/>
    <n v="8"/>
  </r>
  <r>
    <n v="119551"/>
    <x v="9"/>
    <x v="3"/>
    <n v="2"/>
    <d v="2022-01-19T20:52:18"/>
    <d v="2022-01-19T20:52:18"/>
    <x v="9"/>
    <n v="0"/>
    <x v="0"/>
    <d v="2022-01-19T20:52:49"/>
    <d v="2022-01-19T20:52:49"/>
    <n v="0"/>
    <x v="0"/>
    <d v="2022-01-19T20:53:45"/>
    <d v="2022-01-19T20:53:45"/>
    <n v="0"/>
    <x v="0"/>
    <d v="2022-01-19T20:54:25"/>
    <n v="1"/>
    <n v="1"/>
    <n v="0"/>
    <n v="1"/>
    <n v="0"/>
    <n v="1"/>
    <n v="8"/>
  </r>
  <r>
    <n v="119552"/>
    <x v="9"/>
    <x v="3"/>
    <n v="2"/>
    <d v="2022-01-19T20:54:19"/>
    <d v="2022-01-19T20:54:19"/>
    <x v="9"/>
    <n v="0"/>
    <x v="0"/>
    <d v="2022-01-19T20:55:51"/>
    <d v="2022-01-19T20:55:51"/>
    <n v="0"/>
    <x v="0"/>
    <d v="2022-01-19T20:57:51"/>
    <d v="2022-01-19T20:57:51"/>
    <n v="0"/>
    <x v="0"/>
    <d v="2022-01-19T20:58:41"/>
    <n v="5"/>
    <n v="1"/>
    <n v="0"/>
    <n v="0"/>
    <n v="2"/>
    <n v="2"/>
    <n v="8"/>
  </r>
  <r>
    <n v="119553"/>
    <x v="9"/>
    <x v="3"/>
    <n v="2"/>
    <d v="2022-01-19T20:56:11"/>
    <d v="2022-01-19T20:56:11"/>
    <x v="9"/>
    <n v="0"/>
    <x v="0"/>
    <d v="2022-01-19T20:56:37"/>
    <d v="2022-01-19T20:57:51"/>
    <n v="1.2333333597052842"/>
    <x v="2"/>
    <d v="2022-01-19T20:57:56"/>
    <d v="2022-01-19T20:59:10"/>
    <n v="1.2333333597052842"/>
    <x v="2"/>
    <d v="2022-01-19T20:59:50"/>
    <n v="5"/>
    <n v="2"/>
    <n v="1"/>
    <n v="0"/>
    <n v="0"/>
    <n v="1"/>
    <n v="4"/>
  </r>
  <r>
    <n v="119554"/>
    <x v="9"/>
    <x v="3"/>
    <n v="2"/>
    <d v="2022-01-19T20:58:20"/>
    <d v="2022-01-19T20:58:20"/>
    <x v="9"/>
    <n v="0"/>
    <x v="0"/>
    <d v="2022-01-19T21:00:08"/>
    <d v="2022-01-19T21:00:08"/>
    <n v="0"/>
    <x v="0"/>
    <d v="2022-01-19T21:03:14"/>
    <d v="2022-01-19T21:03:14"/>
    <n v="0"/>
    <x v="0"/>
    <d v="2022-01-19T21:04:14"/>
    <n v="1"/>
    <n v="1"/>
    <n v="1"/>
    <n v="1"/>
    <n v="1"/>
    <n v="3"/>
    <n v="9"/>
  </r>
  <r>
    <n v="119555"/>
    <x v="9"/>
    <x v="3"/>
    <n v="2"/>
    <d v="2022-01-19T21:00:03"/>
    <d v="2022-01-19T21:00:03"/>
    <x v="10"/>
    <n v="0"/>
    <x v="0"/>
    <d v="2022-01-19T21:00:29"/>
    <d v="2022-01-19T21:00:29"/>
    <n v="0"/>
    <x v="0"/>
    <d v="2022-01-19T21:01:12"/>
    <d v="2022-01-19T21:01:12"/>
    <n v="0"/>
    <x v="0"/>
    <d v="2022-01-19T21:01:52"/>
    <n v="6"/>
    <n v="2"/>
    <n v="0"/>
    <n v="0"/>
    <n v="1"/>
    <n v="1"/>
    <n v="9"/>
  </r>
  <r>
    <n v="119556"/>
    <x v="9"/>
    <x v="3"/>
    <n v="2"/>
    <d v="2022-01-19T21:01:29"/>
    <d v="2022-01-19T21:01:29"/>
    <x v="10"/>
    <n v="0"/>
    <x v="0"/>
    <d v="2022-01-19T21:01:54"/>
    <d v="2022-01-19T21:01:54"/>
    <n v="0"/>
    <x v="0"/>
    <d v="2022-01-19T21:02:51"/>
    <d v="2022-01-19T21:02:51"/>
    <n v="0"/>
    <x v="0"/>
    <d v="2022-01-19T21:03:31"/>
    <n v="2"/>
    <n v="2"/>
    <n v="1"/>
    <n v="0"/>
    <n v="0"/>
    <n v="1"/>
    <n v="9"/>
  </r>
  <r>
    <n v="119557"/>
    <x v="9"/>
    <x v="3"/>
    <n v="2"/>
    <d v="2022-01-19T21:02:54"/>
    <d v="2022-01-19T21:02:54"/>
    <x v="10"/>
    <n v="0"/>
    <x v="0"/>
    <d v="2022-01-19T21:03:21"/>
    <d v="2022-01-19T21:03:21"/>
    <n v="0"/>
    <x v="0"/>
    <d v="2022-01-19T21:04:15"/>
    <d v="2022-01-19T21:04:15"/>
    <n v="0"/>
    <x v="0"/>
    <d v="2022-01-19T21:04:55"/>
    <n v="4"/>
    <n v="1"/>
    <n v="0"/>
    <n v="1"/>
    <n v="0"/>
    <n v="1"/>
    <n v="9"/>
  </r>
  <r>
    <n v="119558"/>
    <x v="9"/>
    <x v="3"/>
    <n v="2"/>
    <d v="2022-01-19T21:04:26"/>
    <d v="2022-01-19T21:04:26"/>
    <x v="10"/>
    <n v="0"/>
    <x v="0"/>
    <d v="2022-01-19T21:05:22"/>
    <d v="2022-01-19T21:05:22"/>
    <n v="0"/>
    <x v="0"/>
    <d v="2022-01-19T21:06:12"/>
    <d v="2022-01-19T21:06:12"/>
    <n v="0"/>
    <x v="0"/>
    <d v="2022-01-19T21:06:52"/>
    <n v="6"/>
    <n v="1"/>
    <n v="0"/>
    <n v="0"/>
    <n v="1"/>
    <n v="1"/>
    <n v="9"/>
  </r>
  <r>
    <n v="119559"/>
    <x v="9"/>
    <x v="3"/>
    <n v="2"/>
    <d v="2022-01-19T21:06:06"/>
    <d v="2022-01-19T21:06:06"/>
    <x v="10"/>
    <n v="0"/>
    <x v="0"/>
    <d v="2022-01-19T21:06:58"/>
    <d v="2022-01-19T21:06:58"/>
    <n v="0"/>
    <x v="0"/>
    <d v="2022-01-19T21:08:36"/>
    <d v="2022-01-19T21:08:36"/>
    <n v="0"/>
    <x v="0"/>
    <d v="2022-01-19T21:09:26"/>
    <n v="6"/>
    <n v="3"/>
    <n v="0"/>
    <n v="2"/>
    <n v="0"/>
    <n v="2"/>
    <n v="8"/>
  </r>
  <r>
    <n v="119560"/>
    <x v="9"/>
    <x v="3"/>
    <n v="2"/>
    <d v="2022-01-19T21:07:19"/>
    <d v="2022-01-19T21:07:19"/>
    <x v="10"/>
    <n v="0"/>
    <x v="0"/>
    <d v="2022-01-19T21:07:45"/>
    <d v="2022-01-19T21:08:36"/>
    <n v="0.85000003105960786"/>
    <x v="3"/>
    <d v="2022-01-19T21:08:44"/>
    <d v="2022-01-19T21:09:35"/>
    <n v="0.85000003105960786"/>
    <x v="4"/>
    <d v="2022-01-19T21:10:15"/>
    <n v="4"/>
    <n v="2"/>
    <n v="0"/>
    <n v="0"/>
    <n v="1"/>
    <n v="1"/>
    <n v="5"/>
  </r>
  <r>
    <n v="119561"/>
    <x v="9"/>
    <x v="3"/>
    <n v="2"/>
    <d v="2022-01-19T21:08:39"/>
    <d v="2022-01-19T21:08:39"/>
    <x v="10"/>
    <n v="0"/>
    <x v="0"/>
    <d v="2022-01-19T21:09:04"/>
    <d v="2022-01-19T21:09:04"/>
    <n v="0"/>
    <x v="0"/>
    <d v="2022-01-19T21:10:14"/>
    <d v="2022-01-19T21:10:15"/>
    <n v="1.666670199483633E-2"/>
    <x v="0"/>
    <d v="2022-01-19T21:10:55"/>
    <n v="1"/>
    <n v="2"/>
    <n v="0"/>
    <n v="0"/>
    <n v="1"/>
    <n v="1"/>
    <n v="9"/>
  </r>
  <r>
    <n v="119562"/>
    <x v="9"/>
    <x v="3"/>
    <n v="2"/>
    <d v="2022-01-19T21:09:58"/>
    <d v="2022-01-19T21:09:58"/>
    <x v="10"/>
    <n v="0"/>
    <x v="0"/>
    <d v="2022-01-19T21:10:32"/>
    <d v="2022-01-19T21:10:32"/>
    <n v="0"/>
    <x v="0"/>
    <d v="2022-01-19T21:11:12"/>
    <d v="2022-01-19T21:11:12"/>
    <n v="0"/>
    <x v="0"/>
    <d v="2022-01-19T21:11:52"/>
    <n v="5"/>
    <n v="2"/>
    <n v="0"/>
    <n v="0"/>
    <n v="1"/>
    <n v="1"/>
    <n v="8"/>
  </r>
  <r>
    <n v="119563"/>
    <x v="9"/>
    <x v="3"/>
    <n v="2"/>
    <d v="2022-01-19T21:11:24"/>
    <d v="2022-01-19T21:11:24"/>
    <x v="10"/>
    <n v="0"/>
    <x v="0"/>
    <d v="2022-01-19T21:11:57"/>
    <d v="2022-01-19T21:11:57"/>
    <n v="0"/>
    <x v="0"/>
    <d v="2022-01-19T21:12:47"/>
    <d v="2022-01-19T21:12:47"/>
    <n v="0"/>
    <x v="0"/>
    <d v="2022-01-19T21:13:27"/>
    <n v="2"/>
    <n v="2"/>
    <n v="1"/>
    <n v="0"/>
    <n v="0"/>
    <n v="1"/>
    <n v="9"/>
  </r>
  <r>
    <n v="119564"/>
    <x v="9"/>
    <x v="3"/>
    <n v="2"/>
    <d v="2022-01-19T21:12:57"/>
    <d v="2022-01-19T21:12:57"/>
    <x v="10"/>
    <n v="0"/>
    <x v="0"/>
    <d v="2022-01-19T21:13:29"/>
    <d v="2022-01-19T21:13:29"/>
    <n v="0"/>
    <x v="0"/>
    <d v="2022-01-19T21:14:47"/>
    <d v="2022-01-19T21:14:47"/>
    <n v="0"/>
    <x v="0"/>
    <d v="2022-01-19T21:15:27"/>
    <n v="6"/>
    <n v="3"/>
    <n v="1"/>
    <n v="0"/>
    <n v="0"/>
    <n v="1"/>
    <n v="9"/>
  </r>
  <r>
    <n v="119565"/>
    <x v="9"/>
    <x v="3"/>
    <n v="2"/>
    <d v="2022-01-19T21:14:12"/>
    <d v="2022-01-19T21:14:12"/>
    <x v="10"/>
    <n v="0"/>
    <x v="0"/>
    <d v="2022-01-19T21:15:50"/>
    <d v="2022-01-19T21:15:50"/>
    <n v="0"/>
    <x v="0"/>
    <d v="2022-01-19T21:18:08"/>
    <d v="2022-01-19T21:18:08"/>
    <n v="0"/>
    <x v="0"/>
    <d v="2022-01-19T21:18:58"/>
    <n v="1"/>
    <n v="2"/>
    <n v="0"/>
    <n v="2"/>
    <n v="0"/>
    <n v="2"/>
    <n v="8"/>
  </r>
  <r>
    <n v="119566"/>
    <x v="9"/>
    <x v="3"/>
    <n v="2"/>
    <d v="2022-01-19T21:15:33"/>
    <d v="2022-01-19T21:15:33"/>
    <x v="10"/>
    <n v="0"/>
    <x v="0"/>
    <d v="2022-01-19T21:16:29"/>
    <d v="2022-01-19T21:18:08"/>
    <n v="1.6499999456573278"/>
    <x v="2"/>
    <d v="2022-01-19T21:17:21"/>
    <d v="2022-01-19T21:19:00"/>
    <n v="1.6500001028180122"/>
    <x v="2"/>
    <d v="2022-01-19T21:19:40"/>
    <n v="4"/>
    <n v="3"/>
    <n v="0"/>
    <n v="1"/>
    <n v="0"/>
    <n v="1"/>
    <n v="4"/>
  </r>
  <r>
    <n v="119567"/>
    <x v="9"/>
    <x v="3"/>
    <n v="2"/>
    <d v="2022-01-19T21:17:10"/>
    <d v="2022-01-19T21:17:10"/>
    <x v="10"/>
    <n v="0"/>
    <x v="0"/>
    <d v="2022-01-19T21:17:38"/>
    <d v="2022-01-19T21:17:38"/>
    <n v="0"/>
    <x v="0"/>
    <d v="2022-01-19T21:18:53"/>
    <d v="2022-01-19T21:19:40"/>
    <n v="0.78333335928618908"/>
    <x v="4"/>
    <d v="2022-01-19T21:20:20"/>
    <n v="1"/>
    <n v="2"/>
    <n v="1"/>
    <n v="0"/>
    <n v="0"/>
    <n v="1"/>
    <n v="6"/>
  </r>
  <r>
    <n v="119568"/>
    <x v="9"/>
    <x v="3"/>
    <n v="2"/>
    <d v="2022-01-19T21:18:26"/>
    <d v="2022-01-19T21:18:26"/>
    <x v="10"/>
    <n v="0"/>
    <x v="0"/>
    <d v="2022-01-19T21:18:54"/>
    <d v="2022-01-19T21:18:54"/>
    <n v="0"/>
    <x v="0"/>
    <d v="2022-01-19T21:19:52"/>
    <d v="2022-01-19T21:20:20"/>
    <n v="0.46666670241393149"/>
    <x v="1"/>
    <d v="2022-01-19T21:21:00"/>
    <n v="1"/>
    <n v="3"/>
    <n v="1"/>
    <n v="0"/>
    <n v="0"/>
    <n v="1"/>
    <n v="6"/>
  </r>
  <r>
    <n v="119569"/>
    <x v="9"/>
    <x v="3"/>
    <n v="2"/>
    <d v="2022-01-19T21:19:58"/>
    <d v="2022-01-19T21:19:58"/>
    <x v="10"/>
    <n v="0"/>
    <x v="0"/>
    <d v="2022-01-19T21:20:28"/>
    <d v="2022-01-19T21:20:28"/>
    <n v="0"/>
    <x v="0"/>
    <d v="2022-01-19T21:21:09"/>
    <d v="2022-01-19T21:21:09"/>
    <n v="0"/>
    <x v="0"/>
    <d v="2022-01-19T21:21:49"/>
    <n v="6"/>
    <n v="3"/>
    <n v="1"/>
    <n v="0"/>
    <n v="0"/>
    <n v="1"/>
    <n v="8"/>
  </r>
  <r>
    <n v="119570"/>
    <x v="9"/>
    <x v="3"/>
    <n v="2"/>
    <d v="2022-01-19T21:21:09"/>
    <d v="2022-01-19T21:21:09"/>
    <x v="10"/>
    <n v="0"/>
    <x v="0"/>
    <d v="2022-01-19T21:23:45"/>
    <d v="2022-01-19T21:23:45"/>
    <n v="0"/>
    <x v="0"/>
    <d v="2022-01-19T21:27:12"/>
    <d v="2022-01-19T21:27:12"/>
    <n v="0"/>
    <x v="0"/>
    <d v="2022-01-19T21:28:12"/>
    <n v="4"/>
    <n v="3"/>
    <n v="1"/>
    <n v="1"/>
    <n v="1"/>
    <n v="3"/>
    <n v="9"/>
  </r>
  <r>
    <n v="119571"/>
    <x v="9"/>
    <x v="3"/>
    <n v="2"/>
    <d v="2022-01-19T21:22:24"/>
    <d v="2022-01-19T21:22:45"/>
    <x v="10"/>
    <n v="0.34999992465600371"/>
    <x v="2"/>
    <d v="2022-01-19T21:23:46"/>
    <d v="2022-01-19T21:27:12"/>
    <n v="3.4333333920221776"/>
    <x v="6"/>
    <d v="2022-01-19T21:24:29"/>
    <d v="2022-01-19T21:28:12"/>
    <n v="3.7166666344273835"/>
    <x v="5"/>
    <d v="2022-01-19T21:28:52"/>
    <n v="4"/>
    <n v="1"/>
    <n v="0"/>
    <n v="1"/>
    <n v="0"/>
    <n v="1"/>
    <n v="4"/>
  </r>
  <r>
    <n v="119572"/>
    <x v="9"/>
    <x v="3"/>
    <n v="2"/>
    <d v="2022-01-19T21:24:00"/>
    <d v="2022-01-19T21:24:00"/>
    <x v="10"/>
    <n v="0"/>
    <x v="0"/>
    <d v="2022-01-19T21:25:38"/>
    <d v="2022-01-19T21:25:38"/>
    <n v="0"/>
    <x v="0"/>
    <d v="2022-01-19T21:27:04"/>
    <d v="2022-01-19T21:28:52"/>
    <n v="1.7999999911990017"/>
    <x v="2"/>
    <d v="2022-01-19T21:29:42"/>
    <n v="1"/>
    <n v="3"/>
    <n v="0"/>
    <n v="2"/>
    <n v="0"/>
    <n v="2"/>
    <n v="5"/>
  </r>
  <r>
    <n v="119573"/>
    <x v="9"/>
    <x v="3"/>
    <n v="2"/>
    <d v="2022-01-19T21:25:24"/>
    <d v="2022-01-19T21:25:24"/>
    <x v="10"/>
    <n v="0"/>
    <x v="0"/>
    <d v="2022-01-19T21:25:50"/>
    <d v="2022-01-19T21:27:04"/>
    <n v="1.2333333597052842"/>
    <x v="2"/>
    <d v="2022-01-19T21:26:52"/>
    <d v="2022-01-19T21:29:42"/>
    <n v="2.8333333355840296"/>
    <x v="3"/>
    <d v="2022-01-19T21:30:22"/>
    <n v="2"/>
    <n v="1"/>
    <n v="1"/>
    <n v="0"/>
    <n v="0"/>
    <n v="1"/>
    <n v="4"/>
  </r>
  <r>
    <n v="119574"/>
    <x v="9"/>
    <x v="3"/>
    <n v="2"/>
    <d v="2022-01-19T21:26:55"/>
    <d v="2022-01-19T21:26:55"/>
    <x v="10"/>
    <n v="0"/>
    <x v="0"/>
    <d v="2022-01-19T21:27:20"/>
    <d v="2022-01-19T21:27:20"/>
    <n v="0"/>
    <x v="0"/>
    <d v="2022-01-19T21:28:03"/>
    <d v="2022-01-19T21:30:22"/>
    <n v="2.3166666738688946"/>
    <x v="3"/>
    <d v="2022-01-19T21:31:02"/>
    <n v="5"/>
    <n v="2"/>
    <n v="1"/>
    <n v="0"/>
    <n v="0"/>
    <n v="1"/>
    <n v="5"/>
  </r>
  <r>
    <n v="119575"/>
    <x v="9"/>
    <x v="3"/>
    <n v="2"/>
    <d v="2022-01-19T21:28:33"/>
    <d v="2022-01-19T21:28:33"/>
    <x v="10"/>
    <n v="0"/>
    <x v="0"/>
    <d v="2022-01-19T21:29:37"/>
    <d v="2022-01-19T21:29:37"/>
    <n v="0"/>
    <x v="0"/>
    <d v="2022-01-19T21:30:30"/>
    <d v="2022-01-19T21:31:02"/>
    <n v="0.53333322750404477"/>
    <x v="4"/>
    <d v="2022-01-19T21:31:42"/>
    <n v="3"/>
    <n v="2"/>
    <n v="0"/>
    <n v="1"/>
    <n v="0"/>
    <n v="1"/>
    <n v="6"/>
  </r>
  <r>
    <n v="119576"/>
    <x v="9"/>
    <x v="3"/>
    <n v="2"/>
    <d v="2022-01-19T21:30:10"/>
    <d v="2022-01-19T21:30:10"/>
    <x v="10"/>
    <n v="0"/>
    <x v="0"/>
    <d v="2022-01-19T21:31:10"/>
    <d v="2022-01-19T21:31:10"/>
    <n v="0"/>
    <x v="0"/>
    <d v="2022-01-19T21:32:13"/>
    <d v="2022-01-19T21:32:13"/>
    <n v="0"/>
    <x v="0"/>
    <d v="2022-01-19T21:32:53"/>
    <n v="6"/>
    <n v="2"/>
    <n v="0"/>
    <n v="1"/>
    <n v="0"/>
    <n v="1"/>
    <n v="8"/>
  </r>
  <r>
    <n v="119577"/>
    <x v="9"/>
    <x v="3"/>
    <n v="2"/>
    <d v="2022-01-19T21:31:24"/>
    <d v="2022-01-19T21:31:24"/>
    <x v="10"/>
    <n v="0"/>
    <x v="0"/>
    <d v="2022-01-19T21:31:54"/>
    <d v="2022-01-19T21:32:13"/>
    <n v="0.31666665687225759"/>
    <x v="1"/>
    <d v="2022-01-19T21:33:07"/>
    <d v="2022-01-19T21:33:26"/>
    <n v="0.31666665687225759"/>
    <x v="1"/>
    <d v="2022-01-19T21:34:06"/>
    <n v="2"/>
    <n v="1"/>
    <n v="0"/>
    <n v="1"/>
    <n v="0"/>
    <n v="1"/>
    <n v="7"/>
  </r>
  <r>
    <n v="119578"/>
    <x v="9"/>
    <x v="3"/>
    <n v="2"/>
    <d v="2022-01-19T21:32:45"/>
    <d v="2022-01-19T21:32:45"/>
    <x v="10"/>
    <n v="0"/>
    <x v="0"/>
    <d v="2022-01-19T21:33:11"/>
    <d v="2022-01-19T21:33:11"/>
    <n v="0"/>
    <x v="0"/>
    <d v="2022-01-19T21:34:03"/>
    <d v="2022-01-19T21:34:06"/>
    <n v="5.0000105984508991E-2"/>
    <x v="0"/>
    <d v="2022-01-19T21:34:46"/>
    <n v="6"/>
    <n v="1"/>
    <n v="0"/>
    <n v="1"/>
    <n v="0"/>
    <n v="1"/>
    <n v="8"/>
  </r>
  <r>
    <n v="119579"/>
    <x v="9"/>
    <x v="3"/>
    <n v="2"/>
    <d v="2022-01-19T21:34:08"/>
    <d v="2022-01-19T21:34:08"/>
    <x v="10"/>
    <n v="0"/>
    <x v="0"/>
    <d v="2022-01-19T21:35:38"/>
    <d v="2022-01-19T21:35:38"/>
    <n v="0"/>
    <x v="0"/>
    <d v="2022-01-19T21:38:16"/>
    <d v="2022-01-19T21:38:16"/>
    <n v="0"/>
    <x v="0"/>
    <d v="2022-01-19T21:39:06"/>
    <n v="3"/>
    <n v="1"/>
    <n v="0"/>
    <n v="2"/>
    <n v="0"/>
    <n v="2"/>
    <n v="8"/>
  </r>
  <r>
    <n v="119580"/>
    <x v="9"/>
    <x v="3"/>
    <n v="2"/>
    <d v="2022-01-19T21:35:45"/>
    <d v="2022-01-19T21:35:45"/>
    <x v="10"/>
    <n v="0"/>
    <x v="0"/>
    <d v="2022-01-19T21:36:17"/>
    <d v="2022-01-19T21:38:16"/>
    <n v="1.9833333150018007"/>
    <x v="2"/>
    <d v="2022-01-19T21:37:19"/>
    <d v="2022-01-19T21:39:18"/>
    <n v="1.9833333150018007"/>
    <x v="2"/>
    <d v="2022-01-19T21:39:58"/>
    <n v="3"/>
    <n v="2"/>
    <n v="1"/>
    <n v="0"/>
    <n v="0"/>
    <n v="1"/>
    <n v="5"/>
  </r>
  <r>
    <n v="119581"/>
    <x v="9"/>
    <x v="3"/>
    <n v="2"/>
    <d v="2022-01-19T21:37:01"/>
    <d v="2022-01-19T21:37:01"/>
    <x v="10"/>
    <n v="0"/>
    <x v="0"/>
    <d v="2022-01-19T21:37:56"/>
    <d v="2022-01-19T21:37:56"/>
    <n v="0"/>
    <x v="0"/>
    <d v="2022-01-19T21:38:41"/>
    <d v="2022-01-19T21:39:58"/>
    <n v="1.2833333294838667"/>
    <x v="2"/>
    <d v="2022-01-19T21:40:38"/>
    <n v="1"/>
    <n v="2"/>
    <n v="0"/>
    <n v="0"/>
    <n v="1"/>
    <n v="1"/>
    <n v="4"/>
  </r>
  <r>
    <n v="119582"/>
    <x v="9"/>
    <x v="3"/>
    <n v="2"/>
    <d v="2022-01-19T21:38:25"/>
    <d v="2022-01-19T21:38:25"/>
    <x v="10"/>
    <n v="0"/>
    <x v="0"/>
    <d v="2022-01-19T21:39:29"/>
    <d v="2022-01-19T21:39:29"/>
    <n v="0"/>
    <x v="0"/>
    <d v="2022-01-19T21:40:26"/>
    <d v="2022-01-19T21:40:38"/>
    <n v="0.20000001532025635"/>
    <x v="1"/>
    <d v="2022-01-19T21:41:18"/>
    <n v="6"/>
    <n v="2"/>
    <n v="0"/>
    <n v="0"/>
    <n v="1"/>
    <n v="1"/>
    <n v="6"/>
  </r>
  <r>
    <n v="119583"/>
    <x v="9"/>
    <x v="3"/>
    <n v="2"/>
    <d v="2022-01-19T21:39:36"/>
    <d v="2022-01-19T21:39:36"/>
    <x v="10"/>
    <n v="0"/>
    <x v="0"/>
    <d v="2022-01-19T21:40:03"/>
    <d v="2022-01-19T21:40:26"/>
    <n v="0.38333332864567637"/>
    <x v="1"/>
    <d v="2022-01-19T21:40:43"/>
    <d v="2022-01-19T21:41:18"/>
    <n v="0.58333334396593273"/>
    <x v="4"/>
    <d v="2022-01-19T21:41:58"/>
    <n v="4"/>
    <n v="1"/>
    <n v="0"/>
    <n v="1"/>
    <n v="0"/>
    <n v="1"/>
    <n v="6"/>
  </r>
  <r>
    <n v="119584"/>
    <x v="9"/>
    <x v="3"/>
    <n v="2"/>
    <d v="2022-01-19T21:40:55"/>
    <d v="2022-01-19T21:40:55"/>
    <x v="10"/>
    <n v="0"/>
    <x v="0"/>
    <d v="2022-01-19T21:41:24"/>
    <d v="2022-01-19T21:41:24"/>
    <n v="0"/>
    <x v="0"/>
    <d v="2022-01-19T21:42:27"/>
    <d v="2022-01-19T21:42:27"/>
    <n v="0"/>
    <x v="0"/>
    <d v="2022-01-19T21:43:07"/>
    <n v="3"/>
    <n v="2"/>
    <n v="0"/>
    <n v="1"/>
    <n v="0"/>
    <n v="1"/>
    <n v="8"/>
  </r>
  <r>
    <n v="119585"/>
    <x v="9"/>
    <x v="3"/>
    <n v="2"/>
    <d v="2022-01-19T21:42:31"/>
    <d v="2022-01-19T21:42:31"/>
    <x v="10"/>
    <n v="0"/>
    <x v="0"/>
    <d v="2022-01-19T21:43:23"/>
    <d v="2022-01-19T21:43:23"/>
    <n v="0"/>
    <x v="0"/>
    <d v="2022-01-19T21:44:43"/>
    <d v="2022-01-19T21:44:43"/>
    <n v="0"/>
    <x v="0"/>
    <d v="2022-01-19T21:45:33"/>
    <n v="3"/>
    <n v="2"/>
    <n v="2"/>
    <n v="0"/>
    <n v="0"/>
    <n v="2"/>
    <n v="8"/>
  </r>
  <r>
    <n v="119586"/>
    <x v="9"/>
    <x v="3"/>
    <n v="2"/>
    <d v="2022-01-19T21:43:52"/>
    <d v="2022-01-19T21:43:52"/>
    <x v="10"/>
    <n v="0"/>
    <x v="0"/>
    <d v="2022-01-19T21:44:53"/>
    <d v="2022-01-19T21:44:53"/>
    <n v="0"/>
    <x v="0"/>
    <d v="2022-01-19T21:46:08"/>
    <d v="2022-01-19T21:46:08"/>
    <n v="0"/>
    <x v="0"/>
    <d v="2022-01-19T21:46:48"/>
    <n v="2"/>
    <n v="3"/>
    <n v="1"/>
    <n v="0"/>
    <n v="0"/>
    <n v="1"/>
    <n v="8"/>
  </r>
  <r>
    <n v="119587"/>
    <x v="9"/>
    <x v="3"/>
    <n v="2"/>
    <d v="2022-01-19T21:45:09"/>
    <d v="2022-01-19T21:45:09"/>
    <x v="10"/>
    <n v="0"/>
    <x v="0"/>
    <d v="2022-01-19T21:47:09"/>
    <d v="2022-01-19T21:47:09"/>
    <n v="0"/>
    <x v="0"/>
    <d v="2022-01-19T21:51:00"/>
    <d v="2022-01-19T21:51:00"/>
    <n v="0"/>
    <x v="0"/>
    <d v="2022-01-19T21:52:00"/>
    <n v="2"/>
    <n v="2"/>
    <n v="1"/>
    <n v="1"/>
    <n v="1"/>
    <n v="3"/>
    <n v="9"/>
  </r>
  <r>
    <n v="119588"/>
    <x v="9"/>
    <x v="3"/>
    <n v="2"/>
    <d v="2022-01-19T21:46:22"/>
    <d v="2022-01-19T21:46:39"/>
    <x v="10"/>
    <n v="0.28333325288258493"/>
    <x v="2"/>
    <d v="2022-01-19T21:47:08"/>
    <d v="2022-01-19T21:51:00"/>
    <n v="3.8666666904464364"/>
    <x v="6"/>
    <d v="2022-01-19T21:47:55"/>
    <d v="2022-01-19T21:52:00"/>
    <n v="4.0833332610782236"/>
    <x v="9"/>
    <d v="2022-01-19T21:52:40"/>
    <n v="6"/>
    <n v="2"/>
    <n v="0"/>
    <n v="0"/>
    <n v="1"/>
    <n v="1"/>
    <n v="4"/>
  </r>
  <r>
    <n v="119589"/>
    <x v="9"/>
    <x v="3"/>
    <n v="2"/>
    <d v="2022-01-19T21:47:34"/>
    <d v="2022-01-19T21:47:34"/>
    <x v="10"/>
    <n v="0"/>
    <x v="0"/>
    <d v="2022-01-19T21:48:32"/>
    <d v="2022-01-19T21:48:32"/>
    <n v="0"/>
    <x v="0"/>
    <d v="2022-01-19T21:49:29"/>
    <d v="2022-01-19T21:52:40"/>
    <n v="3.1833334174007177"/>
    <x v="5"/>
    <d v="2022-01-19T21:53:20"/>
    <n v="2"/>
    <n v="1"/>
    <n v="0"/>
    <n v="1"/>
    <n v="0"/>
    <n v="1"/>
    <n v="4"/>
  </r>
  <r>
    <n v="119590"/>
    <x v="9"/>
    <x v="3"/>
    <n v="2"/>
    <d v="2022-01-19T21:48:53"/>
    <d v="2022-01-19T21:48:53"/>
    <x v="10"/>
    <n v="0"/>
    <x v="0"/>
    <d v="2022-01-19T21:49:51"/>
    <d v="2022-01-19T21:49:51"/>
    <n v="0"/>
    <x v="0"/>
    <d v="2022-01-19T21:50:59"/>
    <d v="2022-01-19T21:53:20"/>
    <n v="2.3500000778585672"/>
    <x v="3"/>
    <d v="2022-01-19T21:54:00"/>
    <n v="5"/>
    <n v="1"/>
    <n v="0"/>
    <n v="0"/>
    <n v="1"/>
    <n v="1"/>
    <n v="5"/>
  </r>
  <r>
    <n v="119591"/>
    <x v="9"/>
    <x v="3"/>
    <n v="2"/>
    <d v="2022-01-19T21:50:19"/>
    <d v="2022-01-19T21:50:19"/>
    <x v="10"/>
    <n v="0"/>
    <x v="0"/>
    <d v="2022-01-19T21:51:27"/>
    <d v="2022-01-19T21:51:27"/>
    <n v="0"/>
    <x v="0"/>
    <d v="2022-01-19T21:53:25"/>
    <d v="2022-01-19T21:54:00"/>
    <n v="0.58333334396593273"/>
    <x v="4"/>
    <d v="2022-01-19T21:54:50"/>
    <n v="3"/>
    <n v="1"/>
    <n v="2"/>
    <n v="0"/>
    <n v="0"/>
    <n v="2"/>
    <n v="5"/>
  </r>
  <r>
    <n v="119592"/>
    <x v="9"/>
    <x v="3"/>
    <n v="2"/>
    <d v="2022-01-19T21:51:57"/>
    <d v="2022-01-19T21:51:57"/>
    <x v="10"/>
    <n v="0"/>
    <x v="0"/>
    <d v="2022-01-19T21:52:31"/>
    <d v="2022-01-19T21:53:25"/>
    <n v="0.90000000083819032"/>
    <x v="3"/>
    <d v="2022-01-19T21:53:41"/>
    <d v="2022-01-19T21:54:50"/>
    <n v="1.1499999859370291"/>
    <x v="2"/>
    <d v="2022-01-19T21:55:30"/>
    <n v="1"/>
    <n v="1"/>
    <n v="0"/>
    <n v="1"/>
    <n v="0"/>
    <n v="1"/>
    <n v="4"/>
  </r>
  <r>
    <n v="119593"/>
    <x v="9"/>
    <x v="3"/>
    <n v="2"/>
    <d v="2022-01-19T21:53:29"/>
    <d v="2022-01-19T21:53:29"/>
    <x v="10"/>
    <n v="0"/>
    <x v="0"/>
    <d v="2022-01-19T21:54:26"/>
    <d v="2022-01-19T21:54:26"/>
    <n v="0"/>
    <x v="0"/>
    <d v="2022-01-19T21:55:18"/>
    <d v="2022-01-19T21:55:30"/>
    <n v="0.20000001532025635"/>
    <x v="1"/>
    <d v="2022-01-19T21:56:10"/>
    <n v="4"/>
    <n v="3"/>
    <n v="1"/>
    <n v="0"/>
    <n v="0"/>
    <n v="1"/>
    <n v="6"/>
  </r>
  <r>
    <n v="119594"/>
    <x v="9"/>
    <x v="3"/>
    <n v="2"/>
    <d v="2022-01-19T21:54:47"/>
    <d v="2022-01-19T21:54:47"/>
    <x v="10"/>
    <n v="0"/>
    <x v="0"/>
    <d v="2022-01-19T21:55:46"/>
    <d v="2022-01-19T21:55:46"/>
    <n v="0"/>
    <x v="0"/>
    <d v="2022-01-19T21:56:51"/>
    <d v="2022-01-19T21:56:51"/>
    <n v="0"/>
    <x v="0"/>
    <d v="2022-01-19T21:57:31"/>
    <n v="3"/>
    <n v="1"/>
    <n v="1"/>
    <n v="0"/>
    <n v="0"/>
    <n v="1"/>
    <n v="9"/>
  </r>
  <r>
    <n v="119595"/>
    <x v="9"/>
    <x v="3"/>
    <n v="2"/>
    <d v="2022-01-19T21:56:13"/>
    <d v="2022-01-19T21:56:13"/>
    <x v="10"/>
    <n v="0"/>
    <x v="0"/>
    <d v="2022-01-19T21:56:42"/>
    <d v="2022-01-19T21:56:51"/>
    <n v="0.1500000455416739"/>
    <x v="1"/>
    <d v="2022-01-19T21:57:30"/>
    <d v="2022-01-19T21:57:39"/>
    <n v="0.14999990933574736"/>
    <x v="1"/>
    <d v="2022-01-19T21:58:19"/>
    <n v="1"/>
    <n v="3"/>
    <n v="0"/>
    <n v="0"/>
    <n v="1"/>
    <n v="1"/>
    <n v="6"/>
  </r>
  <r>
    <n v="119596"/>
    <x v="9"/>
    <x v="3"/>
    <n v="2"/>
    <d v="2022-01-19T21:57:48"/>
    <d v="2022-01-19T21:57:48"/>
    <x v="10"/>
    <n v="0"/>
    <x v="0"/>
    <d v="2022-01-19T21:58:49"/>
    <d v="2022-01-19T21:58:49"/>
    <n v="0"/>
    <x v="0"/>
    <d v="2022-01-19T22:00:00"/>
    <d v="2022-01-19T22:00:00"/>
    <n v="0"/>
    <x v="0"/>
    <d v="2022-01-19T22:00:40"/>
    <n v="6"/>
    <n v="1"/>
    <n v="0"/>
    <n v="0"/>
    <n v="1"/>
    <n v="1"/>
    <n v="8"/>
  </r>
  <r>
    <n v="119597"/>
    <x v="9"/>
    <x v="3"/>
    <n v="2"/>
    <d v="2022-01-19T21:59:09"/>
    <d v="2022-01-19T21:59:09"/>
    <x v="10"/>
    <n v="0"/>
    <x v="0"/>
    <d v="2022-01-19T21:59:42"/>
    <d v="2022-01-19T22:00:00"/>
    <n v="0.29999995487742126"/>
    <x v="1"/>
    <d v="2022-01-19T22:00:35"/>
    <d v="2022-01-19T22:00:53"/>
    <n v="0.29999995487742126"/>
    <x v="1"/>
    <d v="2022-01-19T22:01:33"/>
    <n v="4"/>
    <n v="3"/>
    <n v="0"/>
    <n v="1"/>
    <n v="0"/>
    <n v="1"/>
    <n v="6"/>
  </r>
  <r>
    <n v="119598"/>
    <x v="9"/>
    <x v="3"/>
    <n v="2"/>
    <d v="2022-01-19T21:59:59"/>
    <d v="2022-01-19T21:59:59"/>
    <x v="10"/>
    <n v="0"/>
    <x v="0"/>
    <d v="2022-01-19T22:01:21"/>
    <d v="2022-01-19T22:01:21"/>
    <n v="0"/>
    <x v="0"/>
    <d v="2022-01-19T22:03:11"/>
    <d v="2022-01-19T22:03:11"/>
    <n v="0"/>
    <x v="0"/>
    <d v="2022-01-19T22:04:01"/>
    <n v="2"/>
    <n v="3"/>
    <n v="0"/>
    <n v="0"/>
    <n v="2"/>
    <n v="2"/>
    <n v="9"/>
  </r>
  <r>
    <n v="119599"/>
    <x v="9"/>
    <x v="3"/>
    <n v="2"/>
    <d v="2022-01-19T22:01:37"/>
    <d v="2022-01-19T22:01:37"/>
    <x v="11"/>
    <n v="0"/>
    <x v="0"/>
    <d v="2022-01-19T22:02:32"/>
    <d v="2022-01-19T22:03:11"/>
    <n v="0.65000001573935151"/>
    <x v="3"/>
    <d v="2022-01-19T22:03:38"/>
    <d v="2022-01-19T22:04:17"/>
    <n v="0.65000001573935151"/>
    <x v="4"/>
    <d v="2022-01-19T22:04:57"/>
    <n v="1"/>
    <n v="1"/>
    <n v="0"/>
    <n v="0"/>
    <n v="1"/>
    <n v="1"/>
    <n v="5"/>
  </r>
  <r>
    <n v="119600"/>
    <x v="9"/>
    <x v="3"/>
    <n v="2"/>
    <d v="2022-01-19T22:03:21"/>
    <d v="2022-01-19T22:03:21"/>
    <x v="11"/>
    <n v="0"/>
    <x v="0"/>
    <d v="2022-01-19T22:04:24"/>
    <d v="2022-01-19T22:04:24"/>
    <n v="0"/>
    <x v="0"/>
    <d v="2022-01-19T22:05:14"/>
    <d v="2022-01-19T22:05:14"/>
    <n v="0"/>
    <x v="0"/>
    <d v="2022-01-19T22:05:54"/>
    <n v="5"/>
    <n v="1"/>
    <n v="1"/>
    <n v="0"/>
    <n v="0"/>
    <n v="1"/>
    <n v="9"/>
  </r>
  <r>
    <n v="119601"/>
    <x v="9"/>
    <x v="3"/>
    <n v="2"/>
    <d v="2022-01-19T22:04:41"/>
    <d v="2022-01-19T22:04:41"/>
    <x v="11"/>
    <n v="0"/>
    <x v="0"/>
    <d v="2022-01-19T22:05:41"/>
    <d v="2022-01-19T22:05:41"/>
    <n v="0"/>
    <x v="0"/>
    <d v="2022-01-19T22:06:55"/>
    <d v="2022-01-19T22:06:55"/>
    <n v="0"/>
    <x v="0"/>
    <d v="2022-01-19T22:07:35"/>
    <n v="4"/>
    <n v="1"/>
    <n v="1"/>
    <n v="0"/>
    <n v="0"/>
    <n v="1"/>
    <n v="9"/>
  </r>
  <r>
    <n v="119602"/>
    <x v="9"/>
    <x v="3"/>
    <n v="2"/>
    <d v="2022-01-19T22:06:00"/>
    <d v="2022-01-19T22:06:00"/>
    <x v="11"/>
    <n v="0"/>
    <x v="0"/>
    <d v="2022-01-19T22:06:29"/>
    <d v="2022-01-19T22:06:55"/>
    <n v="0.43333329842425883"/>
    <x v="1"/>
    <d v="2022-01-19T22:07:26"/>
    <d v="2022-01-19T22:07:52"/>
    <n v="0.43333329842425883"/>
    <x v="1"/>
    <d v="2022-01-19T22:08:32"/>
    <n v="4"/>
    <n v="1"/>
    <n v="0"/>
    <n v="1"/>
    <n v="0"/>
    <n v="1"/>
    <n v="5"/>
  </r>
  <r>
    <n v="119603"/>
    <x v="9"/>
    <x v="3"/>
    <n v="2"/>
    <d v="2022-01-19T22:07:17"/>
    <d v="2022-01-19T22:07:17"/>
    <x v="11"/>
    <n v="0"/>
    <x v="0"/>
    <d v="2022-01-19T22:09:26"/>
    <d v="2022-01-19T22:09:26"/>
    <n v="0"/>
    <x v="0"/>
    <d v="2022-01-19T22:13:20"/>
    <d v="2022-01-19T22:13:20"/>
    <n v="0"/>
    <x v="0"/>
    <d v="2022-01-19T22:14:20"/>
    <n v="3"/>
    <n v="1"/>
    <n v="1"/>
    <n v="1"/>
    <n v="1"/>
    <n v="3"/>
    <n v="9"/>
  </r>
  <r>
    <n v="119604"/>
    <x v="9"/>
    <x v="3"/>
    <n v="2"/>
    <d v="2022-01-19T22:08:34"/>
    <d v="2022-01-19T22:08:56"/>
    <x v="11"/>
    <n v="0.36666676285676658"/>
    <x v="2"/>
    <d v="2022-01-19T22:09:48"/>
    <d v="2022-01-19T22:13:20"/>
    <n v="3.5333333211019635"/>
    <x v="6"/>
    <d v="2022-01-19T22:12:00"/>
    <d v="2022-01-19T22:15:32"/>
    <n v="3.5333333211019635"/>
    <x v="5"/>
    <d v="2022-01-19T22:16:22"/>
    <n v="5"/>
    <n v="3"/>
    <n v="2"/>
    <n v="0"/>
    <n v="0"/>
    <n v="2"/>
    <n v="4"/>
  </r>
  <r>
    <n v="119605"/>
    <x v="9"/>
    <x v="3"/>
    <n v="2"/>
    <d v="2022-01-19T22:10:17"/>
    <d v="2022-01-19T22:10:17"/>
    <x v="11"/>
    <n v="0"/>
    <x v="0"/>
    <d v="2022-01-19T22:10:43"/>
    <d v="2022-01-19T22:12:00"/>
    <n v="1.2833333294838667"/>
    <x v="2"/>
    <d v="2022-01-19T22:11:32"/>
    <d v="2022-01-19T22:16:22"/>
    <n v="4.8333333630580455"/>
    <x v="9"/>
    <d v="2022-01-19T22:17:02"/>
    <n v="5"/>
    <n v="1"/>
    <n v="1"/>
    <n v="0"/>
    <n v="0"/>
    <n v="1"/>
    <n v="4"/>
  </r>
  <r>
    <n v="119606"/>
    <x v="9"/>
    <x v="3"/>
    <n v="2"/>
    <d v="2022-01-19T22:11:47"/>
    <d v="2022-01-19T22:11:47"/>
    <x v="11"/>
    <n v="0"/>
    <x v="0"/>
    <d v="2022-01-19T22:12:45"/>
    <d v="2022-01-19T22:12:45"/>
    <n v="0"/>
    <x v="0"/>
    <d v="2022-01-19T22:13:46"/>
    <d v="2022-01-19T22:17:02"/>
    <n v="3.2666666340082884"/>
    <x v="5"/>
    <d v="2022-01-19T22:17:42"/>
    <n v="3"/>
    <n v="3"/>
    <n v="0"/>
    <n v="0"/>
    <n v="1"/>
    <n v="1"/>
    <n v="4"/>
  </r>
  <r>
    <n v="119607"/>
    <x v="9"/>
    <x v="3"/>
    <n v="2"/>
    <d v="2022-01-19T22:13:25"/>
    <d v="2022-01-19T22:13:25"/>
    <x v="11"/>
    <n v="0"/>
    <x v="0"/>
    <d v="2022-01-19T22:13:51"/>
    <d v="2022-01-19T22:13:51"/>
    <n v="0"/>
    <x v="0"/>
    <d v="2022-01-19T22:14:44"/>
    <d v="2022-01-19T22:17:42"/>
    <n v="2.9666665429249406"/>
    <x v="3"/>
    <d v="2022-01-19T22:18:22"/>
    <n v="2"/>
    <n v="3"/>
    <n v="0"/>
    <n v="0"/>
    <n v="1"/>
    <n v="1"/>
    <n v="3"/>
  </r>
  <r>
    <n v="119608"/>
    <x v="9"/>
    <x v="3"/>
    <n v="2"/>
    <d v="2022-01-19T22:14:46"/>
    <d v="2022-01-19T22:14:46"/>
    <x v="11"/>
    <n v="0"/>
    <x v="0"/>
    <d v="2022-01-19T22:15:47"/>
    <d v="2022-01-19T22:15:47"/>
    <n v="0"/>
    <x v="0"/>
    <d v="2022-01-19T22:16:51"/>
    <d v="2022-01-19T22:18:22"/>
    <n v="1.5166666125878692"/>
    <x v="2"/>
    <d v="2022-01-19T22:19:02"/>
    <n v="4"/>
    <n v="3"/>
    <n v="0"/>
    <n v="1"/>
    <n v="0"/>
    <n v="1"/>
    <n v="5"/>
  </r>
  <r>
    <n v="119609"/>
    <x v="9"/>
    <x v="3"/>
    <n v="2"/>
    <d v="2022-01-19T22:16:26"/>
    <d v="2022-01-19T22:16:26"/>
    <x v="11"/>
    <n v="0"/>
    <x v="0"/>
    <d v="2022-01-19T22:16:53"/>
    <d v="2022-01-19T22:16:53"/>
    <n v="0"/>
    <x v="0"/>
    <d v="2022-01-19T22:17:39"/>
    <d v="2022-01-19T22:19:02"/>
    <n v="1.3833334052469581"/>
    <x v="2"/>
    <d v="2022-01-19T22:19:42"/>
    <n v="2"/>
    <n v="3"/>
    <n v="0"/>
    <n v="0"/>
    <n v="1"/>
    <n v="1"/>
    <n v="4"/>
  </r>
  <r>
    <n v="119610"/>
    <x v="9"/>
    <x v="3"/>
    <n v="2"/>
    <d v="2022-01-19T22:18:02"/>
    <d v="2022-01-19T22:18:02"/>
    <x v="11"/>
    <n v="0"/>
    <x v="0"/>
    <d v="2022-01-19T22:19:00"/>
    <d v="2022-01-19T22:19:00"/>
    <n v="0"/>
    <x v="0"/>
    <d v="2022-01-19T22:20:48"/>
    <d v="2022-01-19T22:20:48"/>
    <n v="0"/>
    <x v="0"/>
    <d v="2022-01-19T22:21:38"/>
    <n v="5"/>
    <n v="3"/>
    <n v="0"/>
    <n v="0"/>
    <n v="2"/>
    <n v="2"/>
    <n v="9"/>
  </r>
  <r>
    <n v="119611"/>
    <x v="9"/>
    <x v="3"/>
    <n v="2"/>
    <d v="2022-01-19T22:19:27"/>
    <d v="2022-01-19T22:19:27"/>
    <x v="11"/>
    <n v="0"/>
    <x v="0"/>
    <d v="2022-01-19T22:20:29"/>
    <d v="2022-01-19T22:20:48"/>
    <n v="0.31666665687225759"/>
    <x v="1"/>
    <d v="2022-01-19T22:21:18"/>
    <d v="2022-01-19T22:21:38"/>
    <n v="0.33333335886709392"/>
    <x v="1"/>
    <d v="2022-01-19T22:22:18"/>
    <n v="2"/>
    <n v="1"/>
    <n v="1"/>
    <n v="0"/>
    <n v="0"/>
    <n v="1"/>
    <n v="6"/>
  </r>
  <r>
    <n v="119612"/>
    <x v="9"/>
    <x v="3"/>
    <n v="2"/>
    <d v="2022-01-19T22:20:54"/>
    <d v="2022-01-19T22:20:54"/>
    <x v="11"/>
    <n v="0"/>
    <x v="0"/>
    <d v="2022-01-19T22:21:23"/>
    <d v="2022-01-19T22:21:23"/>
    <n v="0"/>
    <x v="0"/>
    <d v="2022-01-19T22:22:05"/>
    <d v="2022-01-19T22:22:18"/>
    <n v="0.21666671731509268"/>
    <x v="1"/>
    <d v="2022-01-19T22:22:58"/>
    <n v="5"/>
    <n v="1"/>
    <n v="1"/>
    <n v="0"/>
    <n v="0"/>
    <n v="1"/>
    <n v="7"/>
  </r>
  <r>
    <n v="119613"/>
    <x v="9"/>
    <x v="3"/>
    <n v="2"/>
    <d v="2022-01-19T22:22:09"/>
    <d v="2022-01-19T22:22:09"/>
    <x v="11"/>
    <n v="0"/>
    <x v="0"/>
    <d v="2022-01-19T22:22:41"/>
    <d v="2022-01-19T22:22:41"/>
    <n v="0"/>
    <x v="0"/>
    <d v="2022-01-19T22:23:59"/>
    <d v="2022-01-19T22:23:59"/>
    <n v="0"/>
    <x v="0"/>
    <d v="2022-01-19T22:24:39"/>
    <n v="5"/>
    <n v="3"/>
    <n v="0"/>
    <n v="1"/>
    <n v="0"/>
    <n v="1"/>
    <n v="9"/>
  </r>
  <r>
    <n v="119614"/>
    <x v="9"/>
    <x v="3"/>
    <n v="2"/>
    <d v="2022-01-19T22:23:42"/>
    <d v="2022-01-19T22:23:42"/>
    <x v="11"/>
    <n v="0"/>
    <x v="0"/>
    <d v="2022-01-19T22:24:40"/>
    <d v="2022-01-19T22:24:40"/>
    <n v="0"/>
    <x v="0"/>
    <d v="2022-01-19T22:25:53"/>
    <d v="2022-01-19T22:25:53"/>
    <n v="0"/>
    <x v="0"/>
    <d v="2022-01-19T22:26:33"/>
    <n v="4"/>
    <n v="3"/>
    <n v="1"/>
    <n v="0"/>
    <n v="0"/>
    <n v="1"/>
    <n v="9"/>
  </r>
  <r>
    <n v="119615"/>
    <x v="9"/>
    <x v="3"/>
    <n v="2"/>
    <d v="2022-01-19T22:25:03"/>
    <d v="2022-01-19T22:25:03"/>
    <x v="11"/>
    <n v="0"/>
    <x v="0"/>
    <d v="2022-01-19T22:25:32"/>
    <d v="2022-01-19T22:25:53"/>
    <n v="0.34999991417862475"/>
    <x v="1"/>
    <d v="2022-01-19T22:26:44"/>
    <d v="2022-01-19T22:27:05"/>
    <n v="0.34999992465600371"/>
    <x v="1"/>
    <d v="2022-01-19T22:27:45"/>
    <n v="5"/>
    <n v="1"/>
    <n v="0"/>
    <n v="0"/>
    <n v="1"/>
    <n v="1"/>
    <n v="5"/>
  </r>
  <r>
    <n v="119616"/>
    <x v="9"/>
    <x v="3"/>
    <n v="2"/>
    <d v="2022-01-19T22:26:40"/>
    <d v="2022-01-19T22:26:40"/>
    <x v="11"/>
    <n v="0"/>
    <x v="0"/>
    <d v="2022-01-19T22:28:12"/>
    <d v="2022-01-19T22:28:12"/>
    <n v="0"/>
    <x v="0"/>
    <d v="2022-01-19T22:30:28"/>
    <d v="2022-01-19T22:30:28"/>
    <n v="0"/>
    <x v="0"/>
    <d v="2022-01-19T22:31:18"/>
    <n v="2"/>
    <n v="3"/>
    <n v="0"/>
    <n v="2"/>
    <n v="0"/>
    <n v="2"/>
    <n v="8"/>
  </r>
  <r>
    <n v="119617"/>
    <x v="9"/>
    <x v="3"/>
    <n v="2"/>
    <d v="2022-01-19T22:27:58"/>
    <d v="2022-01-19T22:27:58"/>
    <x v="11"/>
    <n v="0"/>
    <x v="0"/>
    <d v="2022-01-19T22:28:25"/>
    <d v="2022-01-19T22:30:28"/>
    <n v="2.0499999867752194"/>
    <x v="4"/>
    <d v="2022-01-19T22:29:41"/>
    <d v="2022-01-19T22:31:44"/>
    <n v="2.0499999867752194"/>
    <x v="3"/>
    <d v="2022-01-19T22:32:24"/>
    <n v="1"/>
    <n v="1"/>
    <n v="1"/>
    <n v="0"/>
    <n v="0"/>
    <n v="1"/>
    <n v="4"/>
  </r>
  <r>
    <n v="119618"/>
    <x v="9"/>
    <x v="3"/>
    <n v="2"/>
    <d v="2022-01-19T22:29:13"/>
    <d v="2022-01-19T22:29:13"/>
    <x v="11"/>
    <n v="0"/>
    <x v="0"/>
    <d v="2022-01-19T22:30:16"/>
    <d v="2022-01-19T22:30:16"/>
    <n v="0"/>
    <x v="0"/>
    <d v="2022-01-19T22:31:30"/>
    <d v="2022-01-19T22:32:24"/>
    <n v="0.90000000083819032"/>
    <x v="4"/>
    <d v="2022-01-19T22:33:04"/>
    <n v="3"/>
    <n v="1"/>
    <n v="0"/>
    <n v="1"/>
    <n v="0"/>
    <n v="1"/>
    <n v="6"/>
  </r>
  <r>
    <n v="119619"/>
    <x v="9"/>
    <x v="3"/>
    <n v="2"/>
    <d v="2022-01-19T22:30:56"/>
    <d v="2022-01-19T22:30:56"/>
    <x v="11"/>
    <n v="0"/>
    <x v="0"/>
    <d v="2022-01-19T22:33:32"/>
    <d v="2022-01-19T22:33:32"/>
    <n v="0"/>
    <x v="0"/>
    <d v="2022-01-19T22:35:59"/>
    <d v="2022-01-19T22:35:59"/>
    <n v="0"/>
    <x v="0"/>
    <d v="2022-01-19T22:36:59"/>
    <n v="4"/>
    <n v="1"/>
    <n v="1"/>
    <n v="1"/>
    <n v="1"/>
    <n v="3"/>
    <n v="9"/>
  </r>
  <r>
    <n v="119620"/>
    <x v="9"/>
    <x v="3"/>
    <n v="2"/>
    <d v="2022-01-19T22:32:34"/>
    <d v="2022-01-19T22:32:34"/>
    <x v="11"/>
    <n v="0"/>
    <x v="0"/>
    <d v="2022-01-19T22:33:08"/>
    <d v="2022-01-19T22:35:59"/>
    <n v="2.8500000480562449"/>
    <x v="4"/>
    <d v="2022-01-19T22:34:20"/>
    <d v="2022-01-19T22:37:11"/>
    <n v="2.8499999013729393"/>
    <x v="3"/>
    <d v="2022-01-19T22:37:51"/>
    <n v="3"/>
    <n v="2"/>
    <n v="0"/>
    <n v="0"/>
    <n v="1"/>
    <n v="1"/>
    <n v="4"/>
  </r>
  <r>
    <n v="119621"/>
    <x v="9"/>
    <x v="3"/>
    <n v="2"/>
    <d v="2022-01-19T22:33:51"/>
    <d v="2022-01-19T22:33:51"/>
    <x v="11"/>
    <n v="0"/>
    <x v="0"/>
    <d v="2022-01-19T22:34:25"/>
    <d v="2022-01-19T22:34:25"/>
    <n v="0"/>
    <x v="0"/>
    <d v="2022-01-19T22:35:20"/>
    <d v="2022-01-19T22:37:51"/>
    <n v="2.5166666891891509"/>
    <x v="3"/>
    <d v="2022-01-19T22:38:31"/>
    <n v="2"/>
    <n v="3"/>
    <n v="0"/>
    <n v="0"/>
    <n v="1"/>
    <n v="1"/>
    <n v="3"/>
  </r>
  <r>
    <n v="119622"/>
    <x v="9"/>
    <x v="3"/>
    <n v="2"/>
    <d v="2022-01-19T22:35:24"/>
    <d v="2022-01-19T22:35:24"/>
    <x v="11"/>
    <n v="0"/>
    <x v="0"/>
    <d v="2022-01-19T22:35:58"/>
    <d v="2022-01-19T22:35:58"/>
    <n v="0"/>
    <x v="0"/>
    <d v="2022-01-19T22:37:14"/>
    <d v="2022-01-19T22:38:31"/>
    <n v="1.2833333294838667"/>
    <x v="2"/>
    <d v="2022-01-19T22:39:11"/>
    <n v="6"/>
    <n v="2"/>
    <n v="0"/>
    <n v="1"/>
    <n v="0"/>
    <n v="1"/>
    <n v="4"/>
  </r>
  <r>
    <n v="119623"/>
    <x v="9"/>
    <x v="3"/>
    <n v="2"/>
    <d v="2022-01-19T22:37:02"/>
    <d v="2022-01-19T22:37:02"/>
    <x v="11"/>
    <n v="0"/>
    <x v="0"/>
    <d v="2022-01-19T22:38:30"/>
    <d v="2022-01-19T22:38:30"/>
    <n v="0"/>
    <x v="0"/>
    <d v="2022-01-19T22:40:44"/>
    <d v="2022-01-19T22:40:44"/>
    <n v="0"/>
    <x v="0"/>
    <d v="2022-01-19T22:41:34"/>
    <n v="1"/>
    <n v="2"/>
    <n v="2"/>
    <n v="0"/>
    <n v="0"/>
    <n v="2"/>
    <n v="8"/>
  </r>
  <r>
    <n v="119624"/>
    <x v="9"/>
    <x v="3"/>
    <n v="2"/>
    <d v="2022-01-19T22:38:39"/>
    <d v="2022-01-19T22:38:39"/>
    <x v="11"/>
    <n v="0"/>
    <x v="0"/>
    <d v="2022-01-19T22:39:41"/>
    <d v="2022-01-19T22:40:44"/>
    <n v="1.0500000463798642"/>
    <x v="2"/>
    <d v="2022-01-19T22:40:32"/>
    <d v="2022-01-19T22:41:35"/>
    <n v="1.0500000463798642"/>
    <x v="2"/>
    <d v="2022-01-19T22:42:15"/>
    <n v="1"/>
    <n v="3"/>
    <n v="0"/>
    <n v="0"/>
    <n v="1"/>
    <n v="1"/>
    <n v="4"/>
  </r>
  <r>
    <n v="119625"/>
    <x v="9"/>
    <x v="3"/>
    <n v="2"/>
    <d v="2022-01-19T22:40:12"/>
    <d v="2022-01-19T22:40:12"/>
    <x v="11"/>
    <n v="0"/>
    <x v="0"/>
    <d v="2022-01-19T22:40:37"/>
    <d v="2022-01-19T22:40:37"/>
    <n v="0"/>
    <x v="0"/>
    <d v="2022-01-19T22:41:24"/>
    <d v="2022-01-19T22:42:15"/>
    <n v="0.84999989485368133"/>
    <x v="4"/>
    <d v="2022-01-19T22:42:55"/>
    <n v="6"/>
    <n v="3"/>
    <n v="1"/>
    <n v="0"/>
    <n v="0"/>
    <n v="1"/>
    <n v="5"/>
  </r>
  <r>
    <n v="119626"/>
    <x v="9"/>
    <x v="3"/>
    <n v="2"/>
    <d v="2022-01-19T22:41:32"/>
    <d v="2022-01-19T22:41:32"/>
    <x v="11"/>
    <n v="0"/>
    <x v="0"/>
    <d v="2022-01-19T22:42:02"/>
    <d v="2022-01-19T22:42:02"/>
    <n v="0"/>
    <x v="0"/>
    <d v="2022-01-19T22:43:14"/>
    <d v="2022-01-19T22:43:14"/>
    <n v="0"/>
    <x v="0"/>
    <d v="2022-01-19T22:43:54"/>
    <n v="2"/>
    <n v="1"/>
    <n v="0"/>
    <n v="0"/>
    <n v="1"/>
    <n v="1"/>
    <n v="8"/>
  </r>
  <r>
    <n v="119627"/>
    <x v="9"/>
    <x v="3"/>
    <n v="2"/>
    <d v="2022-01-19T22:43:10"/>
    <d v="2022-01-19T22:43:10"/>
    <x v="11"/>
    <n v="0"/>
    <x v="0"/>
    <d v="2022-01-19T22:43:43"/>
    <d v="2022-01-19T22:43:43"/>
    <n v="0"/>
    <x v="0"/>
    <d v="2022-01-19T22:44:51"/>
    <d v="2022-01-19T22:44:51"/>
    <n v="0"/>
    <x v="0"/>
    <d v="2022-01-19T22:45:31"/>
    <n v="1"/>
    <n v="3"/>
    <n v="0"/>
    <n v="1"/>
    <n v="0"/>
    <n v="1"/>
    <n v="8"/>
  </r>
  <r>
    <n v="119628"/>
    <x v="9"/>
    <x v="3"/>
    <n v="2"/>
    <d v="2022-01-19T22:44:36"/>
    <d v="2022-01-19T22:44:36"/>
    <x v="11"/>
    <n v="0"/>
    <x v="0"/>
    <d v="2022-01-19T22:45:34"/>
    <d v="2022-01-19T22:45:34"/>
    <n v="0"/>
    <x v="0"/>
    <d v="2022-01-19T22:46:37"/>
    <d v="2022-01-19T22:46:37"/>
    <n v="0"/>
    <x v="0"/>
    <d v="2022-01-19T22:47:17"/>
    <n v="1"/>
    <n v="3"/>
    <n v="0"/>
    <n v="0"/>
    <n v="1"/>
    <n v="1"/>
    <n v="9"/>
  </r>
  <r>
    <n v="119629"/>
    <x v="9"/>
    <x v="3"/>
    <n v="2"/>
    <d v="2022-01-19T22:46:20"/>
    <d v="2022-01-19T22:46:20"/>
    <x v="11"/>
    <n v="0"/>
    <x v="0"/>
    <d v="2022-01-19T22:46:47"/>
    <d v="2022-01-19T22:46:47"/>
    <n v="0"/>
    <x v="0"/>
    <d v="2022-01-19T22:48:01"/>
    <d v="2022-01-19T22:48:01"/>
    <n v="0"/>
    <x v="0"/>
    <d v="2022-01-19T22:48:41"/>
    <n v="2"/>
    <n v="1"/>
    <n v="0"/>
    <n v="0"/>
    <n v="1"/>
    <n v="1"/>
    <n v="8"/>
  </r>
  <r>
    <n v="119630"/>
    <x v="9"/>
    <x v="3"/>
    <n v="2"/>
    <d v="2022-01-19T22:47:40"/>
    <d v="2022-01-19T22:47:40"/>
    <x v="11"/>
    <n v="0"/>
    <x v="0"/>
    <d v="2022-01-19T22:48:38"/>
    <d v="2022-01-19T22:48:38"/>
    <n v="0"/>
    <x v="0"/>
    <d v="2022-01-19T22:50:28"/>
    <d v="2022-01-19T22:50:28"/>
    <n v="0"/>
    <x v="0"/>
    <d v="2022-01-19T22:51:18"/>
    <n v="6"/>
    <n v="3"/>
    <n v="0"/>
    <n v="2"/>
    <n v="0"/>
    <n v="2"/>
    <n v="9"/>
  </r>
  <r>
    <n v="119631"/>
    <x v="9"/>
    <x v="3"/>
    <n v="2"/>
    <d v="2022-01-19T22:49:20"/>
    <d v="2022-01-19T22:49:20"/>
    <x v="11"/>
    <n v="0"/>
    <x v="0"/>
    <d v="2022-01-19T22:50:15"/>
    <d v="2022-01-19T22:50:28"/>
    <n v="0.21666671731509268"/>
    <x v="1"/>
    <d v="2022-01-19T22:51:08"/>
    <d v="2022-01-19T22:51:21"/>
    <n v="0.21666671731509268"/>
    <x v="1"/>
    <d v="2022-01-19T22:52:01"/>
    <n v="2"/>
    <n v="1"/>
    <n v="1"/>
    <n v="0"/>
    <n v="0"/>
    <n v="1"/>
    <n v="7"/>
  </r>
  <r>
    <n v="119632"/>
    <x v="9"/>
    <x v="3"/>
    <n v="2"/>
    <d v="2022-01-19T22:50:35"/>
    <d v="2022-01-19T22:50:35"/>
    <x v="11"/>
    <n v="0"/>
    <x v="0"/>
    <d v="2022-01-19T22:51:09"/>
    <d v="2022-01-19T22:51:09"/>
    <n v="0"/>
    <x v="0"/>
    <d v="2022-01-19T22:52:10"/>
    <d v="2022-01-19T22:52:10"/>
    <n v="0"/>
    <x v="0"/>
    <d v="2022-01-19T22:52:50"/>
    <n v="5"/>
    <n v="2"/>
    <n v="0"/>
    <n v="0"/>
    <n v="1"/>
    <n v="1"/>
    <n v="9"/>
  </r>
  <r>
    <n v="119633"/>
    <x v="9"/>
    <x v="3"/>
    <n v="2"/>
    <d v="2022-01-19T22:52:17"/>
    <d v="2022-01-19T22:52:17"/>
    <x v="11"/>
    <n v="0"/>
    <x v="0"/>
    <d v="2022-01-19T22:52:49"/>
    <d v="2022-01-19T22:52:49"/>
    <n v="0"/>
    <x v="0"/>
    <d v="2022-01-19T22:53:58"/>
    <d v="2022-01-19T22:53:58"/>
    <n v="0"/>
    <x v="0"/>
    <d v="2022-01-19T22:54:38"/>
    <n v="1"/>
    <n v="2"/>
    <n v="1"/>
    <n v="0"/>
    <n v="0"/>
    <n v="1"/>
    <n v="9"/>
  </r>
  <r>
    <n v="119634"/>
    <x v="9"/>
    <x v="3"/>
    <n v="2"/>
    <d v="2022-01-19T22:53:57"/>
    <d v="2022-01-19T22:53:57"/>
    <x v="11"/>
    <n v="0"/>
    <x v="0"/>
    <d v="2022-01-19T22:54:25"/>
    <d v="2022-01-19T22:54:25"/>
    <n v="0"/>
    <x v="0"/>
    <d v="2022-01-19T22:55:32"/>
    <d v="2022-01-19T22:55:32"/>
    <n v="0"/>
    <x v="0"/>
    <d v="2022-01-19T22:56:12"/>
    <n v="2"/>
    <n v="2"/>
    <n v="1"/>
    <n v="0"/>
    <n v="0"/>
    <n v="1"/>
    <n v="8"/>
  </r>
  <r>
    <n v="119635"/>
    <x v="9"/>
    <x v="3"/>
    <n v="2"/>
    <d v="2022-01-19T22:55:34"/>
    <d v="2022-01-19T22:55:34"/>
    <x v="11"/>
    <n v="0"/>
    <x v="0"/>
    <d v="2022-01-19T22:56:08"/>
    <d v="2022-01-19T22:56:08"/>
    <n v="0"/>
    <x v="0"/>
    <d v="2022-01-19T22:57:13"/>
    <d v="2022-01-19T22:57:13"/>
    <n v="0"/>
    <x v="0"/>
    <d v="2022-01-19T22:57:53"/>
    <n v="5"/>
    <n v="3"/>
    <n v="0"/>
    <n v="0"/>
    <n v="1"/>
    <n v="1"/>
    <n v="9"/>
  </r>
  <r>
    <n v="119636"/>
    <x v="9"/>
    <x v="3"/>
    <n v="2"/>
    <d v="2022-01-19T22:57:09"/>
    <d v="2022-01-19T22:57:09"/>
    <x v="11"/>
    <n v="0"/>
    <x v="0"/>
    <d v="2022-01-19T23:00:09"/>
    <d v="2022-01-19T23:00:09"/>
    <n v="0"/>
    <x v="0"/>
    <d v="2022-01-19T23:05:09"/>
    <d v="2022-01-19T23:05:09"/>
    <n v="0"/>
    <x v="0"/>
    <d v="2022-01-19T23:06:39"/>
    <n v="1"/>
    <n v="3"/>
    <n v="2"/>
    <n v="2"/>
    <n v="2"/>
    <n v="6"/>
    <n v="9"/>
  </r>
  <r>
    <n v="119637"/>
    <x v="9"/>
    <x v="3"/>
    <n v="2"/>
    <d v="2022-01-19T22:58:47"/>
    <d v="2022-01-19T22:59:39"/>
    <x v="11"/>
    <n v="0.86666674353182316"/>
    <x v="1"/>
    <d v="2022-01-19T23:00:42"/>
    <d v="2022-01-19T23:05:09"/>
    <n v="4.4499998877290636"/>
    <x v="7"/>
    <d v="2022-01-19T23:01:49"/>
    <d v="2022-01-19T23:06:39"/>
    <n v="4.8333333630580455"/>
    <x v="9"/>
    <d v="2022-01-19T23:07:19"/>
    <n v="2"/>
    <n v="3"/>
    <n v="1"/>
    <n v="0"/>
    <n v="0"/>
    <n v="1"/>
    <n v="4"/>
  </r>
  <r>
    <n v="119638"/>
    <x v="9"/>
    <x v="3"/>
    <n v="2"/>
    <d v="2022-01-19T23:00:06"/>
    <d v="2022-01-19T23:00:06"/>
    <x v="12"/>
    <n v="0"/>
    <x v="0"/>
    <d v="2022-01-19T23:00:34"/>
    <d v="2022-01-19T23:00:34"/>
    <n v="0"/>
    <x v="0"/>
    <d v="2022-01-19T23:01:39"/>
    <d v="2022-01-19T23:01:39"/>
    <n v="0"/>
    <x v="0"/>
    <d v="2022-01-19T23:02:19"/>
    <n v="1"/>
    <n v="1"/>
    <n v="1"/>
    <n v="0"/>
    <n v="0"/>
    <n v="1"/>
    <n v="9"/>
  </r>
  <r>
    <n v="119639"/>
    <x v="9"/>
    <x v="3"/>
    <n v="2"/>
    <d v="2022-01-19T23:01:48"/>
    <d v="2022-01-19T23:01:48"/>
    <x v="12"/>
    <n v="0"/>
    <x v="0"/>
    <d v="2022-01-19T23:02:44"/>
    <d v="2022-01-19T23:02:44"/>
    <n v="0"/>
    <x v="0"/>
    <d v="2022-01-19T23:03:33"/>
    <d v="2022-01-19T23:03:33"/>
    <n v="0"/>
    <x v="0"/>
    <d v="2022-01-19T23:04:13"/>
    <n v="1"/>
    <n v="1"/>
    <n v="0"/>
    <n v="1"/>
    <n v="0"/>
    <n v="1"/>
    <n v="9"/>
  </r>
  <r>
    <n v="119640"/>
    <x v="9"/>
    <x v="3"/>
    <n v="2"/>
    <d v="2022-01-19T23:03:28"/>
    <d v="2022-01-19T23:03:28"/>
    <x v="12"/>
    <n v="0"/>
    <x v="0"/>
    <d v="2022-01-19T23:04:01"/>
    <d v="2022-01-19T23:04:01"/>
    <n v="0"/>
    <x v="0"/>
    <d v="2022-01-19T23:05:14"/>
    <d v="2022-01-19T23:05:14"/>
    <n v="0"/>
    <x v="0"/>
    <d v="2022-01-19T23:05:54"/>
    <n v="6"/>
    <n v="1"/>
    <n v="0"/>
    <n v="1"/>
    <n v="0"/>
    <n v="1"/>
    <n v="9"/>
  </r>
  <r>
    <n v="119641"/>
    <x v="9"/>
    <x v="3"/>
    <n v="2"/>
    <d v="2022-01-19T23:05:06"/>
    <d v="2022-01-19T23:05:06"/>
    <x v="12"/>
    <n v="0"/>
    <x v="0"/>
    <d v="2022-01-19T23:06:08"/>
    <d v="2022-01-19T23:06:08"/>
    <n v="0"/>
    <x v="0"/>
    <d v="2022-01-19T23:07:15"/>
    <d v="2022-01-19T23:07:15"/>
    <n v="0"/>
    <x v="0"/>
    <d v="2022-01-19T23:07:55"/>
    <n v="6"/>
    <n v="1"/>
    <n v="0"/>
    <n v="0"/>
    <n v="1"/>
    <n v="1"/>
    <n v="8"/>
  </r>
  <r>
    <n v="119642"/>
    <x v="9"/>
    <x v="3"/>
    <n v="2"/>
    <d v="2022-01-19T23:06:21"/>
    <d v="2022-01-19T23:06:21"/>
    <x v="12"/>
    <n v="0"/>
    <x v="0"/>
    <d v="2022-01-19T23:07:15"/>
    <d v="2022-01-19T23:07:15"/>
    <n v="0"/>
    <x v="0"/>
    <d v="2022-01-19T23:09:49"/>
    <d v="2022-01-19T23:09:49"/>
    <n v="0"/>
    <x v="0"/>
    <d v="2022-01-19T23:10:39"/>
    <n v="5"/>
    <n v="1"/>
    <n v="0"/>
    <n v="2"/>
    <n v="0"/>
    <n v="2"/>
    <n v="8"/>
  </r>
  <r>
    <n v="119643"/>
    <x v="9"/>
    <x v="3"/>
    <n v="2"/>
    <d v="2022-01-19T23:07:57"/>
    <d v="2022-01-19T23:07:57"/>
    <x v="12"/>
    <n v="0"/>
    <x v="0"/>
    <d v="2022-01-19T23:09:00"/>
    <d v="2022-01-19T23:09:49"/>
    <n v="0.8166667737532407"/>
    <x v="3"/>
    <d v="2022-01-19T23:10:15"/>
    <d v="2022-01-19T23:11:04"/>
    <n v="0.81666661659255624"/>
    <x v="4"/>
    <d v="2022-01-19T23:11:44"/>
    <n v="1"/>
    <n v="2"/>
    <n v="0"/>
    <n v="0"/>
    <n v="1"/>
    <n v="1"/>
    <n v="5"/>
  </r>
  <r>
    <n v="119644"/>
    <x v="9"/>
    <x v="3"/>
    <n v="2"/>
    <d v="2022-01-19T23:09:31"/>
    <d v="2022-01-19T23:09:31"/>
    <x v="12"/>
    <n v="0"/>
    <x v="0"/>
    <d v="2022-01-19T23:09:56"/>
    <d v="2022-01-19T23:10:15"/>
    <n v="0.31666665687225759"/>
    <x v="1"/>
    <d v="2022-01-19T23:10:58"/>
    <d v="2022-01-19T23:11:44"/>
    <n v="0.76666664681397378"/>
    <x v="4"/>
    <d v="2022-01-19T23:12:24"/>
    <n v="4"/>
    <n v="3"/>
    <n v="0"/>
    <n v="1"/>
    <n v="0"/>
    <n v="1"/>
    <n v="5"/>
  </r>
  <r>
    <n v="119645"/>
    <x v="9"/>
    <x v="3"/>
    <n v="2"/>
    <d v="2022-01-19T23:11:12"/>
    <d v="2022-01-19T23:11:12"/>
    <x v="12"/>
    <n v="0"/>
    <x v="0"/>
    <d v="2022-01-19T23:12:07"/>
    <d v="2022-01-19T23:12:07"/>
    <n v="0"/>
    <x v="0"/>
    <d v="2022-01-19T23:13:05"/>
    <d v="2022-01-19T23:13:05"/>
    <n v="0"/>
    <x v="0"/>
    <d v="2022-01-19T23:13:45"/>
    <n v="1"/>
    <n v="1"/>
    <n v="1"/>
    <n v="0"/>
    <n v="0"/>
    <n v="1"/>
    <n v="9"/>
  </r>
  <r>
    <n v="119646"/>
    <x v="9"/>
    <x v="3"/>
    <n v="2"/>
    <d v="2022-01-19T23:12:31"/>
    <d v="2022-01-19T23:12:31"/>
    <x v="12"/>
    <n v="0"/>
    <x v="0"/>
    <d v="2022-01-19T23:13:35"/>
    <d v="2022-01-19T23:13:35"/>
    <n v="0"/>
    <x v="0"/>
    <d v="2022-01-19T23:14:30"/>
    <d v="2022-01-19T23:14:30"/>
    <n v="0"/>
    <x v="0"/>
    <d v="2022-01-19T23:15:10"/>
    <n v="3"/>
    <n v="2"/>
    <n v="1"/>
    <n v="0"/>
    <n v="0"/>
    <n v="1"/>
    <n v="9"/>
  </r>
  <r>
    <n v="119647"/>
    <x v="9"/>
    <x v="3"/>
    <n v="2"/>
    <d v="2022-01-19T23:13:58"/>
    <d v="2022-01-19T23:13:58"/>
    <x v="12"/>
    <n v="0"/>
    <x v="0"/>
    <d v="2022-01-19T23:14:24"/>
    <d v="2022-01-19T23:14:30"/>
    <n v="0.10000007576309144"/>
    <x v="1"/>
    <d v="2022-01-19T23:15:15"/>
    <d v="2022-01-19T23:15:21"/>
    <n v="0.10000007576309144"/>
    <x v="1"/>
    <d v="2022-01-19T23:16:01"/>
    <n v="4"/>
    <n v="2"/>
    <n v="0"/>
    <n v="1"/>
    <n v="0"/>
    <n v="1"/>
    <n v="8"/>
  </r>
  <r>
    <n v="119648"/>
    <x v="9"/>
    <x v="3"/>
    <n v="2"/>
    <d v="2022-01-19T23:15:33"/>
    <d v="2022-01-19T23:15:33"/>
    <x v="12"/>
    <n v="0"/>
    <x v="0"/>
    <d v="2022-01-19T23:16:27"/>
    <d v="2022-01-19T23:16:27"/>
    <n v="0"/>
    <x v="0"/>
    <d v="2022-01-19T23:18:59"/>
    <d v="2022-01-19T23:18:59"/>
    <n v="0"/>
    <x v="0"/>
    <d v="2022-01-19T23:19:49"/>
    <n v="5"/>
    <n v="2"/>
    <n v="2"/>
    <n v="0"/>
    <n v="0"/>
    <n v="2"/>
    <n v="8"/>
  </r>
  <r>
    <n v="119649"/>
    <x v="9"/>
    <x v="3"/>
    <n v="2"/>
    <d v="2022-01-19T23:17:11"/>
    <d v="2022-01-19T23:17:11"/>
    <x v="12"/>
    <n v="0"/>
    <x v="0"/>
    <d v="2022-01-19T23:17:37"/>
    <d v="2022-01-19T23:18:59"/>
    <n v="1.3666667032521218"/>
    <x v="2"/>
    <d v="2022-01-19T23:18:24"/>
    <d v="2022-01-19T23:19:49"/>
    <n v="1.4166666730307043"/>
    <x v="2"/>
    <d v="2022-01-19T23:20:29"/>
    <n v="6"/>
    <n v="3"/>
    <n v="1"/>
    <n v="0"/>
    <n v="0"/>
    <n v="1"/>
    <n v="4"/>
  </r>
  <r>
    <n v="119650"/>
    <x v="9"/>
    <x v="3"/>
    <n v="2"/>
    <d v="2022-01-19T23:18:26"/>
    <d v="2022-01-19T23:18:26"/>
    <x v="12"/>
    <n v="0"/>
    <x v="0"/>
    <d v="2022-01-19T23:18:51"/>
    <d v="2022-01-19T23:18:51"/>
    <n v="0"/>
    <x v="0"/>
    <d v="2022-01-19T23:19:48"/>
    <d v="2022-01-19T23:20:29"/>
    <n v="0.68333343020640314"/>
    <x v="4"/>
    <d v="2022-01-19T23:21:09"/>
    <n v="4"/>
    <n v="3"/>
    <n v="0"/>
    <n v="1"/>
    <n v="0"/>
    <n v="1"/>
    <n v="6"/>
  </r>
  <r>
    <n v="119651"/>
    <x v="9"/>
    <x v="3"/>
    <n v="2"/>
    <d v="2022-01-19T23:19:48"/>
    <d v="2022-01-19T23:19:48"/>
    <x v="12"/>
    <n v="0"/>
    <x v="0"/>
    <d v="2022-01-19T23:20:21"/>
    <d v="2022-01-19T23:20:21"/>
    <n v="0"/>
    <x v="0"/>
    <d v="2022-01-19T23:21:17"/>
    <d v="2022-01-19T23:21:17"/>
    <n v="0"/>
    <x v="0"/>
    <d v="2022-01-19T23:21:57"/>
    <n v="2"/>
    <n v="2"/>
    <n v="0"/>
    <n v="1"/>
    <n v="0"/>
    <n v="1"/>
    <n v="8"/>
  </r>
  <r>
    <n v="119652"/>
    <x v="9"/>
    <x v="3"/>
    <n v="2"/>
    <d v="2022-01-19T23:21:28"/>
    <d v="2022-01-19T23:21:28"/>
    <x v="12"/>
    <n v="0"/>
    <x v="0"/>
    <d v="2022-01-19T23:21:54"/>
    <d v="2022-01-19T23:21:54"/>
    <n v="0"/>
    <x v="0"/>
    <d v="2022-01-19T23:23:00"/>
    <d v="2022-01-19T23:23:00"/>
    <n v="0"/>
    <x v="0"/>
    <d v="2022-01-19T23:23:40"/>
    <n v="1"/>
    <n v="3"/>
    <n v="1"/>
    <n v="0"/>
    <n v="0"/>
    <n v="1"/>
    <n v="8"/>
  </r>
  <r>
    <n v="119653"/>
    <x v="9"/>
    <x v="3"/>
    <n v="2"/>
    <d v="2022-01-19T23:22:55"/>
    <d v="2022-01-19T23:22:55"/>
    <x v="12"/>
    <n v="0"/>
    <x v="0"/>
    <d v="2022-01-19T23:25:43"/>
    <d v="2022-01-19T23:25:43"/>
    <n v="0"/>
    <x v="0"/>
    <d v="2022-01-19T23:28:07"/>
    <d v="2022-01-19T23:28:07"/>
    <n v="0"/>
    <x v="0"/>
    <d v="2022-01-19T23:29:07"/>
    <n v="3"/>
    <n v="2"/>
    <n v="1"/>
    <n v="1"/>
    <n v="1"/>
    <n v="3"/>
    <n v="9"/>
  </r>
  <r>
    <n v="119654"/>
    <x v="9"/>
    <x v="3"/>
    <n v="2"/>
    <d v="2022-01-19T23:24:24"/>
    <d v="2022-01-19T23:24:24"/>
    <x v="12"/>
    <n v="0"/>
    <x v="0"/>
    <d v="2022-01-19T23:25:14"/>
    <d v="2022-01-19T23:28:07"/>
    <n v="2.883333315839991"/>
    <x v="4"/>
    <d v="2022-01-19T23:27:08"/>
    <d v="2022-01-19T23:30:01"/>
    <n v="2.8833334520459175"/>
    <x v="3"/>
    <d v="2022-01-19T23:30:51"/>
    <n v="6"/>
    <n v="1"/>
    <n v="0"/>
    <n v="0"/>
    <n v="2"/>
    <n v="2"/>
    <n v="4"/>
  </r>
  <r>
    <n v="119655"/>
    <x v="9"/>
    <x v="3"/>
    <n v="2"/>
    <d v="2022-01-19T23:26:03"/>
    <d v="2022-01-19T23:26:03"/>
    <x v="12"/>
    <n v="0"/>
    <x v="0"/>
    <d v="2022-01-19T23:27:04"/>
    <d v="2022-01-19T23:27:08"/>
    <n v="6.6666671773418784E-2"/>
    <x v="0"/>
    <d v="2022-01-19T23:28:09"/>
    <d v="2022-01-19T23:30:51"/>
    <n v="2.700000002514571"/>
    <x v="3"/>
    <d v="2022-01-19T23:31:31"/>
    <n v="2"/>
    <n v="2"/>
    <n v="0"/>
    <n v="1"/>
    <n v="0"/>
    <n v="1"/>
    <n v="3"/>
  </r>
  <r>
    <n v="119656"/>
    <x v="9"/>
    <x v="3"/>
    <n v="2"/>
    <d v="2022-01-19T23:27:39"/>
    <d v="2022-01-19T23:27:39"/>
    <x v="12"/>
    <n v="0"/>
    <x v="0"/>
    <d v="2022-01-19T23:28:36"/>
    <d v="2022-01-19T23:28:36"/>
    <n v="0"/>
    <x v="0"/>
    <d v="2022-01-19T23:29:39"/>
    <d v="2022-01-19T23:31:31"/>
    <n v="1.8666666629724205"/>
    <x v="2"/>
    <d v="2022-01-19T23:32:11"/>
    <n v="3"/>
    <n v="2"/>
    <n v="0"/>
    <n v="0"/>
    <n v="1"/>
    <n v="1"/>
    <n v="5"/>
  </r>
  <r>
    <n v="119657"/>
    <x v="9"/>
    <x v="3"/>
    <n v="2"/>
    <d v="2022-01-19T23:29:13"/>
    <d v="2022-01-19T23:29:13"/>
    <x v="12"/>
    <n v="0"/>
    <x v="0"/>
    <d v="2022-01-19T23:30:16"/>
    <d v="2022-01-19T23:30:16"/>
    <n v="0"/>
    <x v="0"/>
    <d v="2022-01-19T23:31:16"/>
    <d v="2022-01-19T23:32:11"/>
    <n v="0.91666670283302665"/>
    <x v="4"/>
    <d v="2022-01-19T23:32:51"/>
    <n v="5"/>
    <n v="2"/>
    <n v="1"/>
    <n v="0"/>
    <n v="0"/>
    <n v="1"/>
    <n v="4"/>
  </r>
  <r>
    <n v="119658"/>
    <x v="9"/>
    <x v="3"/>
    <n v="2"/>
    <d v="2022-01-19T23:30:44"/>
    <d v="2022-01-19T23:30:44"/>
    <x v="12"/>
    <n v="0"/>
    <x v="0"/>
    <d v="2022-01-19T23:31:13"/>
    <d v="2022-01-19T23:31:16"/>
    <n v="4.9999969778582454E-2"/>
    <x v="0"/>
    <d v="2022-01-19T23:32:21"/>
    <d v="2022-01-19T23:32:51"/>
    <n v="0.49999997019767761"/>
    <x v="1"/>
    <d v="2022-01-19T23:33:31"/>
    <n v="6"/>
    <n v="2"/>
    <n v="0"/>
    <n v="1"/>
    <n v="0"/>
    <n v="1"/>
    <n v="5"/>
  </r>
  <r>
    <n v="119659"/>
    <x v="9"/>
    <x v="3"/>
    <n v="2"/>
    <d v="2022-01-19T23:32:13"/>
    <d v="2022-01-19T23:32:13"/>
    <x v="12"/>
    <n v="0"/>
    <x v="0"/>
    <d v="2022-01-19T23:32:44"/>
    <d v="2022-01-19T23:32:44"/>
    <n v="0"/>
    <x v="0"/>
    <d v="2022-01-19T23:33:39"/>
    <d v="2022-01-19T23:33:39"/>
    <n v="0"/>
    <x v="0"/>
    <d v="2022-01-19T23:34:19"/>
    <n v="2"/>
    <n v="2"/>
    <n v="0"/>
    <n v="0"/>
    <n v="1"/>
    <n v="1"/>
    <n v="8"/>
  </r>
  <r>
    <n v="119660"/>
    <x v="9"/>
    <x v="3"/>
    <n v="2"/>
    <d v="2022-01-19T23:33:42"/>
    <d v="2022-01-19T23:33:42"/>
    <x v="12"/>
    <n v="0"/>
    <x v="0"/>
    <d v="2022-01-19T23:35:08"/>
    <d v="2022-01-19T23:35:08"/>
    <n v="0"/>
    <x v="0"/>
    <d v="2022-01-19T23:37:26"/>
    <d v="2022-01-19T23:37:26"/>
    <n v="0"/>
    <x v="0"/>
    <d v="2022-01-19T23:38:16"/>
    <n v="6"/>
    <n v="1"/>
    <n v="2"/>
    <n v="0"/>
    <n v="0"/>
    <n v="2"/>
    <n v="9"/>
  </r>
  <r>
    <n v="119661"/>
    <x v="9"/>
    <x v="3"/>
    <n v="2"/>
    <d v="2022-01-19T23:35:02"/>
    <d v="2022-01-19T23:35:02"/>
    <x v="12"/>
    <n v="0"/>
    <x v="0"/>
    <d v="2022-01-19T23:35:59"/>
    <d v="2022-01-19T23:37:26"/>
    <n v="1.4499999408144504"/>
    <x v="2"/>
    <d v="2022-01-19T23:37:18"/>
    <d v="2022-01-19T23:38:45"/>
    <n v="1.4500000770203769"/>
    <x v="2"/>
    <d v="2022-01-19T23:39:25"/>
    <n v="1"/>
    <n v="2"/>
    <n v="0"/>
    <n v="1"/>
    <n v="0"/>
    <n v="1"/>
    <n v="4"/>
  </r>
  <r>
    <n v="119662"/>
    <x v="9"/>
    <x v="3"/>
    <n v="2"/>
    <d v="2022-01-19T23:36:21"/>
    <d v="2022-01-19T23:36:21"/>
    <x v="12"/>
    <n v="0"/>
    <x v="0"/>
    <d v="2022-01-19T23:37:17"/>
    <d v="2022-01-19T23:37:18"/>
    <n v="1.666670199483633E-2"/>
    <x v="0"/>
    <d v="2022-01-19T23:38:06"/>
    <d v="2022-01-19T23:39:25"/>
    <n v="1.3166665972676128"/>
    <x v="2"/>
    <d v="2022-01-19T23:40:05"/>
    <n v="4"/>
    <n v="2"/>
    <n v="0"/>
    <n v="0"/>
    <n v="1"/>
    <n v="1"/>
    <n v="4"/>
  </r>
  <r>
    <n v="119663"/>
    <x v="9"/>
    <x v="3"/>
    <n v="2"/>
    <d v="2022-01-19T23:37:47"/>
    <d v="2022-01-19T23:37:47"/>
    <x v="12"/>
    <n v="0"/>
    <x v="0"/>
    <d v="2022-01-19T23:38:42"/>
    <d v="2022-01-19T23:38:42"/>
    <n v="0"/>
    <x v="0"/>
    <d v="2022-01-19T23:39:41"/>
    <d v="2022-01-19T23:40:05"/>
    <n v="0.4000000306405127"/>
    <x v="1"/>
    <d v="2022-01-19T23:40:45"/>
    <n v="2"/>
    <n v="2"/>
    <n v="0"/>
    <n v="0"/>
    <n v="1"/>
    <n v="1"/>
    <n v="5"/>
  </r>
  <r>
    <n v="119664"/>
    <x v="9"/>
    <x v="3"/>
    <n v="2"/>
    <d v="2022-01-19T23:39:20"/>
    <d v="2022-01-19T23:39:20"/>
    <x v="12"/>
    <n v="0"/>
    <x v="0"/>
    <d v="2022-01-19T23:40:24"/>
    <d v="2022-01-19T23:40:24"/>
    <n v="0"/>
    <x v="0"/>
    <d v="2022-01-19T23:41:04"/>
    <d v="2022-01-19T23:41:04"/>
    <n v="0"/>
    <x v="0"/>
    <d v="2022-01-19T23:41:44"/>
    <n v="5"/>
    <n v="3"/>
    <n v="1"/>
    <n v="0"/>
    <n v="0"/>
    <n v="1"/>
    <n v="9"/>
  </r>
  <r>
    <n v="119665"/>
    <x v="9"/>
    <x v="3"/>
    <n v="2"/>
    <d v="2022-01-19T23:41:00"/>
    <d v="2022-01-19T23:41:00"/>
    <x v="12"/>
    <n v="0"/>
    <x v="0"/>
    <d v="2022-01-19T23:42:03"/>
    <d v="2022-01-19T23:42:03"/>
    <n v="0"/>
    <x v="0"/>
    <d v="2022-01-19T23:42:53"/>
    <d v="2022-01-19T23:42:53"/>
    <n v="0"/>
    <x v="0"/>
    <d v="2022-01-19T23:43:33"/>
    <n v="3"/>
    <n v="3"/>
    <n v="1"/>
    <n v="0"/>
    <n v="0"/>
    <n v="1"/>
    <n v="9"/>
  </r>
  <r>
    <n v="119666"/>
    <x v="9"/>
    <x v="3"/>
    <n v="2"/>
    <d v="2022-01-19T23:42:39"/>
    <d v="2022-01-19T23:42:39"/>
    <x v="12"/>
    <n v="0"/>
    <x v="0"/>
    <d v="2022-01-19T23:43:39"/>
    <d v="2022-01-19T23:43:39"/>
    <n v="0"/>
    <x v="0"/>
    <d v="2022-01-19T23:44:40"/>
    <d v="2022-01-19T23:44:40"/>
    <n v="0"/>
    <x v="0"/>
    <d v="2022-01-19T23:45:20"/>
    <n v="6"/>
    <n v="3"/>
    <n v="1"/>
    <n v="0"/>
    <n v="0"/>
    <n v="1"/>
    <n v="8"/>
  </r>
  <r>
    <n v="119667"/>
    <x v="9"/>
    <x v="3"/>
    <n v="2"/>
    <d v="2022-01-19T23:43:55"/>
    <d v="2022-01-19T23:43:55"/>
    <x v="12"/>
    <n v="0"/>
    <x v="0"/>
    <d v="2022-01-19T23:44:49"/>
    <d v="2022-01-19T23:44:49"/>
    <n v="0"/>
    <x v="0"/>
    <d v="2022-01-19T23:47:11"/>
    <d v="2022-01-19T23:47:11"/>
    <n v="0"/>
    <x v="0"/>
    <d v="2022-01-19T23:48:01"/>
    <n v="2"/>
    <n v="2"/>
    <n v="0"/>
    <n v="2"/>
    <n v="0"/>
    <n v="2"/>
    <n v="9"/>
  </r>
  <r>
    <n v="119668"/>
    <x v="9"/>
    <x v="3"/>
    <n v="2"/>
    <d v="2022-01-19T23:45:10"/>
    <d v="2022-01-19T23:45:10"/>
    <x v="12"/>
    <n v="0"/>
    <x v="0"/>
    <d v="2022-01-19T23:45:37"/>
    <d v="2022-01-19T23:47:11"/>
    <n v="1.5666665823664516"/>
    <x v="2"/>
    <d v="2022-01-19T23:46:31"/>
    <d v="2022-01-19T23:48:05"/>
    <n v="1.5666665823664516"/>
    <x v="2"/>
    <d v="2022-01-19T23:48:45"/>
    <n v="6"/>
    <n v="1"/>
    <n v="0"/>
    <n v="1"/>
    <n v="0"/>
    <n v="1"/>
    <n v="5"/>
  </r>
  <r>
    <n v="119669"/>
    <x v="9"/>
    <x v="3"/>
    <n v="2"/>
    <d v="2022-01-19T23:46:33"/>
    <d v="2022-01-19T23:46:33"/>
    <x v="12"/>
    <n v="0"/>
    <x v="0"/>
    <d v="2022-01-19T23:48:30"/>
    <d v="2022-01-19T23:48:30"/>
    <n v="0"/>
    <x v="0"/>
    <d v="2022-01-19T23:50:36"/>
    <d v="2022-01-19T23:50:36"/>
    <n v="0"/>
    <x v="0"/>
    <d v="2022-01-19T23:51:36"/>
    <n v="4"/>
    <n v="3"/>
    <n v="1"/>
    <n v="1"/>
    <n v="1"/>
    <n v="3"/>
    <n v="9"/>
  </r>
  <r>
    <n v="119670"/>
    <x v="9"/>
    <x v="3"/>
    <n v="2"/>
    <d v="2022-01-19T23:47:53"/>
    <d v="2022-01-19T23:48:00"/>
    <x v="12"/>
    <n v="0.11666664155200124"/>
    <x v="2"/>
    <d v="2022-01-19T23:48:55"/>
    <d v="2022-01-19T23:50:36"/>
    <n v="1.6833332239184529"/>
    <x v="2"/>
    <d v="2022-01-19T23:49:35"/>
    <d v="2022-01-19T23:51:36"/>
    <n v="2.0166667189914733"/>
    <x v="3"/>
    <d v="2022-01-19T23:52:16"/>
    <n v="4"/>
    <n v="2"/>
    <n v="0"/>
    <n v="0"/>
    <n v="1"/>
    <n v="1"/>
    <n v="4"/>
  </r>
  <r>
    <n v="119671"/>
    <x v="9"/>
    <x v="3"/>
    <n v="2"/>
    <d v="2022-01-19T23:49:18"/>
    <d v="2022-01-19T23:49:18"/>
    <x v="12"/>
    <n v="0"/>
    <x v="0"/>
    <d v="2022-01-19T23:50:14"/>
    <d v="2022-01-19T23:50:14"/>
    <n v="0"/>
    <x v="0"/>
    <d v="2022-01-19T23:51:12"/>
    <d v="2022-01-19T23:52:16"/>
    <n v="1.066666601691395"/>
    <x v="2"/>
    <d v="2022-01-19T23:52:56"/>
    <n v="1"/>
    <n v="3"/>
    <n v="0"/>
    <n v="1"/>
    <n v="0"/>
    <n v="1"/>
    <n v="5"/>
  </r>
  <r>
    <n v="119672"/>
    <x v="9"/>
    <x v="3"/>
    <n v="2"/>
    <d v="2022-01-19T23:50:41"/>
    <d v="2022-01-19T23:50:41"/>
    <x v="12"/>
    <n v="0"/>
    <x v="0"/>
    <d v="2022-01-19T23:51:43"/>
    <d v="2022-01-19T23:51:43"/>
    <n v="0"/>
    <x v="0"/>
    <d v="2022-01-19T23:52:39"/>
    <d v="2022-01-19T23:52:56"/>
    <n v="0.28333339956589043"/>
    <x v="1"/>
    <d v="2022-01-19T23:53:36"/>
    <n v="2"/>
    <n v="3"/>
    <n v="0"/>
    <n v="0"/>
    <n v="1"/>
    <n v="1"/>
    <n v="7"/>
  </r>
  <r>
    <n v="119673"/>
    <x v="9"/>
    <x v="3"/>
    <n v="2"/>
    <d v="2022-01-19T23:52:01"/>
    <d v="2022-01-19T23:52:01"/>
    <x v="12"/>
    <n v="0"/>
    <x v="0"/>
    <d v="2022-01-19T23:53:27"/>
    <d v="2022-01-19T23:53:27"/>
    <n v="0"/>
    <x v="0"/>
    <d v="2022-01-19T23:54:55"/>
    <d v="2022-01-19T23:54:55"/>
    <n v="0"/>
    <x v="0"/>
    <d v="2022-01-19T23:55:45"/>
    <n v="4"/>
    <n v="2"/>
    <n v="2"/>
    <n v="0"/>
    <n v="0"/>
    <n v="2"/>
    <n v="8"/>
  </r>
  <r>
    <n v="119674"/>
    <x v="9"/>
    <x v="3"/>
    <n v="2"/>
    <d v="2022-01-19T23:53:19"/>
    <d v="2022-01-19T23:53:19"/>
    <x v="12"/>
    <n v="0"/>
    <x v="0"/>
    <d v="2022-01-19T23:54:14"/>
    <d v="2022-01-19T23:54:55"/>
    <n v="0.68333327304571867"/>
    <x v="3"/>
    <d v="2022-01-19T23:55:08"/>
    <d v="2022-01-19T23:55:49"/>
    <n v="0.68333327304571867"/>
    <x v="4"/>
    <d v="2022-01-19T23:56:29"/>
    <n v="4"/>
    <n v="3"/>
    <n v="0"/>
    <n v="0"/>
    <n v="1"/>
    <n v="1"/>
    <n v="5"/>
  </r>
  <r>
    <n v="119675"/>
    <x v="9"/>
    <x v="3"/>
    <n v="2"/>
    <d v="2022-01-19T23:54:51"/>
    <d v="2022-01-19T23:54:51"/>
    <x v="12"/>
    <n v="0"/>
    <x v="0"/>
    <d v="2022-01-19T23:55:55"/>
    <d v="2022-01-19T23:55:55"/>
    <n v="0"/>
    <x v="0"/>
    <d v="2022-01-19T23:56:59"/>
    <d v="2022-01-19T23:56:59"/>
    <n v="0"/>
    <x v="0"/>
    <d v="2022-01-19T23:57:39"/>
    <n v="3"/>
    <n v="1"/>
    <n v="0"/>
    <n v="1"/>
    <n v="0"/>
    <n v="1"/>
    <n v="9"/>
  </r>
  <r>
    <n v="119676"/>
    <x v="9"/>
    <x v="3"/>
    <n v="2"/>
    <d v="2022-01-19T23:56:30"/>
    <d v="2022-01-19T23:56:30"/>
    <x v="12"/>
    <n v="0"/>
    <x v="0"/>
    <d v="2022-01-19T23:57:33"/>
    <d v="2022-01-19T23:57:33"/>
    <n v="0"/>
    <x v="0"/>
    <d v="2022-01-19T23:58:48"/>
    <d v="2022-01-19T23:58:48"/>
    <n v="0"/>
    <x v="0"/>
    <d v="2022-01-19T23:59:28"/>
    <n v="6"/>
    <n v="1"/>
    <n v="0"/>
    <n v="1"/>
    <n v="0"/>
    <n v="1"/>
    <n v="8"/>
  </r>
  <r>
    <n v="119677"/>
    <x v="9"/>
    <x v="3"/>
    <n v="2"/>
    <d v="2022-01-19T23:57:46"/>
    <d v="2022-01-19T23:57:46"/>
    <x v="12"/>
    <n v="0"/>
    <x v="0"/>
    <d v="2022-01-19T23:58:48"/>
    <d v="2022-01-19T23:58:48"/>
    <n v="0"/>
    <x v="0"/>
    <d v="2022-01-19T23:59:33"/>
    <d v="2022-01-19T23:59:33"/>
    <n v="0"/>
    <x v="0"/>
    <d v="2022-01-20T00:00:13"/>
    <n v="4"/>
    <n v="1"/>
    <n v="0"/>
    <n v="0"/>
    <n v="1"/>
    <n v="1"/>
    <n v="8"/>
  </r>
  <r>
    <n v="119678"/>
    <x v="9"/>
    <x v="3"/>
    <n v="2"/>
    <d v="2022-01-19T23:59:09"/>
    <d v="2022-01-19T23:59:09"/>
    <x v="12"/>
    <n v="0"/>
    <x v="0"/>
    <d v="2022-01-20T00:00:10"/>
    <d v="2022-01-20T00:00:10"/>
    <n v="0"/>
    <x v="0"/>
    <d v="2022-01-20T00:01:05"/>
    <d v="2022-01-20T00:01:05"/>
    <n v="0"/>
    <x v="0"/>
    <d v="2022-01-20T00:01:45"/>
    <n v="1"/>
    <n v="1"/>
    <n v="0"/>
    <n v="0"/>
    <n v="1"/>
    <n v="1"/>
    <n v="8"/>
  </r>
  <r>
    <n v="119679"/>
    <x v="10"/>
    <x v="4"/>
    <n v="1"/>
    <d v="2022-01-20T10:59:56"/>
    <d v="2022-01-20T10:59:56"/>
    <x v="13"/>
    <n v="0"/>
    <x v="0"/>
    <d v="2022-01-20T11:01:24"/>
    <d v="2022-01-20T11:01:24"/>
    <n v="0"/>
    <x v="0"/>
    <d v="2022-01-20T11:04:00"/>
    <d v="2022-01-20T11:04:00"/>
    <n v="0"/>
    <x v="0"/>
    <d v="2022-01-20T11:04:50"/>
    <n v="6"/>
    <n v="3"/>
    <n v="0"/>
    <n v="0"/>
    <n v="2"/>
    <n v="2"/>
    <n v="8"/>
  </r>
  <r>
    <n v="119680"/>
    <x v="10"/>
    <x v="4"/>
    <n v="1"/>
    <d v="2022-01-20T11:01:14"/>
    <d v="2022-01-20T11:01:14"/>
    <x v="0"/>
    <n v="0"/>
    <x v="0"/>
    <d v="2022-01-20T11:02:16"/>
    <d v="2022-01-20T11:04:00"/>
    <n v="1.7333333299029619"/>
    <x v="2"/>
    <d v="2022-01-20T11:03:17"/>
    <d v="2022-01-20T11:05:01"/>
    <n v="1.7333333299029619"/>
    <x v="2"/>
    <d v="2022-01-20T11:05:41"/>
    <n v="1"/>
    <n v="1"/>
    <n v="0"/>
    <n v="1"/>
    <n v="0"/>
    <n v="1"/>
    <n v="5"/>
  </r>
  <r>
    <n v="119681"/>
    <x v="10"/>
    <x v="4"/>
    <n v="1"/>
    <d v="2022-01-20T11:02:17"/>
    <d v="2022-01-20T11:02:17"/>
    <x v="0"/>
    <n v="0"/>
    <x v="0"/>
    <d v="2022-01-20T11:02:50"/>
    <d v="2022-01-20T11:03:17"/>
    <n v="0.45000000041909516"/>
    <x v="1"/>
    <d v="2022-01-20T11:03:42"/>
    <d v="2022-01-20T11:05:41"/>
    <n v="1.9833333150018007"/>
    <x v="2"/>
    <d v="2022-01-20T11:06:21"/>
    <n v="2"/>
    <n v="1"/>
    <n v="0"/>
    <n v="1"/>
    <n v="0"/>
    <n v="1"/>
    <n v="4"/>
  </r>
  <r>
    <n v="119682"/>
    <x v="10"/>
    <x v="4"/>
    <n v="1"/>
    <d v="2022-01-20T11:03:36"/>
    <d v="2022-01-20T11:03:36"/>
    <x v="0"/>
    <n v="0"/>
    <x v="0"/>
    <d v="2022-01-20T11:04:39"/>
    <d v="2022-01-20T11:04:39"/>
    <n v="0"/>
    <x v="0"/>
    <d v="2022-01-20T11:05:52"/>
    <d v="2022-01-20T11:06:21"/>
    <n v="0.48333325772546232"/>
    <x v="1"/>
    <d v="2022-01-20T11:07:01"/>
    <n v="6"/>
    <n v="3"/>
    <n v="1"/>
    <n v="0"/>
    <n v="0"/>
    <n v="1"/>
    <n v="5"/>
  </r>
  <r>
    <n v="119683"/>
    <x v="10"/>
    <x v="4"/>
    <n v="1"/>
    <d v="2022-01-20T11:05:00"/>
    <d v="2022-01-20T11:05:00"/>
    <x v="0"/>
    <n v="0"/>
    <x v="0"/>
    <d v="2022-01-20T11:05:29"/>
    <d v="2022-01-20T11:05:52"/>
    <n v="0.38333332864567637"/>
    <x v="1"/>
    <d v="2022-01-20T11:06:24"/>
    <d v="2022-01-20T11:07:01"/>
    <n v="0.61666661174967885"/>
    <x v="4"/>
    <d v="2022-01-20T11:07:41"/>
    <n v="1"/>
    <n v="3"/>
    <n v="0"/>
    <n v="1"/>
    <n v="0"/>
    <n v="1"/>
    <n v="6"/>
  </r>
  <r>
    <n v="119684"/>
    <x v="10"/>
    <x v="4"/>
    <n v="1"/>
    <d v="2022-01-20T11:06:21"/>
    <d v="2022-01-20T11:06:21"/>
    <x v="0"/>
    <n v="0"/>
    <x v="0"/>
    <d v="2022-01-20T11:07:23"/>
    <d v="2022-01-20T11:07:23"/>
    <n v="0"/>
    <x v="0"/>
    <d v="2022-01-20T11:08:29"/>
    <d v="2022-01-20T11:08:29"/>
    <n v="0"/>
    <x v="0"/>
    <d v="2022-01-20T11:09:09"/>
    <n v="5"/>
    <n v="3"/>
    <n v="1"/>
    <n v="0"/>
    <n v="0"/>
    <n v="1"/>
    <n v="8"/>
  </r>
  <r>
    <n v="119685"/>
    <x v="10"/>
    <x v="4"/>
    <n v="1"/>
    <d v="2022-01-20T11:07:31"/>
    <d v="2022-01-20T11:07:31"/>
    <x v="0"/>
    <n v="0"/>
    <x v="0"/>
    <d v="2022-01-20T11:11:43"/>
    <d v="2022-01-20T11:11:43"/>
    <n v="0"/>
    <x v="0"/>
    <d v="2022-01-20T11:19:19"/>
    <d v="2022-01-20T11:19:19"/>
    <n v="0"/>
    <x v="0"/>
    <d v="2022-01-20T11:20:49"/>
    <n v="4"/>
    <n v="1"/>
    <n v="2"/>
    <n v="2"/>
    <n v="2"/>
    <n v="6"/>
    <n v="9"/>
  </r>
  <r>
    <n v="119686"/>
    <x v="10"/>
    <x v="4"/>
    <n v="1"/>
    <d v="2022-01-20T11:08:57"/>
    <d v="2022-01-20T11:10:13"/>
    <x v="0"/>
    <n v="1.2666667741723359"/>
    <x v="3"/>
    <d v="2022-01-20T11:10:39"/>
    <d v="2022-01-20T11:19:19"/>
    <n v="8.6666666390374303"/>
    <x v="10"/>
    <d v="2022-01-20T11:11:25"/>
    <d v="2022-01-20T11:20:49"/>
    <n v="9.4000000285450369"/>
    <x v="11"/>
    <d v="2022-01-20T11:21:29"/>
    <n v="6"/>
    <n v="3"/>
    <n v="0"/>
    <n v="1"/>
    <n v="0"/>
    <n v="1"/>
    <n v="3"/>
  </r>
  <r>
    <n v="119687"/>
    <x v="10"/>
    <x v="4"/>
    <n v="1"/>
    <d v="2022-01-20T11:10:00"/>
    <d v="2022-01-20T11:10:39"/>
    <x v="0"/>
    <n v="0.65000001573935151"/>
    <x v="1"/>
    <d v="2022-01-20T11:11:04"/>
    <d v="2022-01-20T11:11:25"/>
    <n v="0.35000007133930922"/>
    <x v="1"/>
    <d v="2022-01-20T11:12:01"/>
    <d v="2022-01-20T11:21:29"/>
    <n v="9.4666665536351502"/>
    <x v="11"/>
    <d v="2022-01-20T11:22:09"/>
    <n v="3"/>
    <n v="3"/>
    <n v="0"/>
    <n v="0"/>
    <n v="1"/>
    <n v="1"/>
    <n v="2"/>
  </r>
  <r>
    <n v="119688"/>
    <x v="10"/>
    <x v="4"/>
    <n v="1"/>
    <d v="2022-01-20T11:11:32"/>
    <d v="2022-01-20T11:11:32"/>
    <x v="0"/>
    <n v="0"/>
    <x v="0"/>
    <d v="2022-01-20T11:12:06"/>
    <d v="2022-01-20T11:12:06"/>
    <n v="0"/>
    <x v="0"/>
    <d v="2022-01-20T11:13:13"/>
    <d v="2022-01-20T11:22:09"/>
    <n v="8.9333333366084844"/>
    <x v="10"/>
    <d v="2022-01-20T11:22:49"/>
    <n v="1"/>
    <n v="3"/>
    <n v="0"/>
    <n v="0"/>
    <n v="1"/>
    <n v="1"/>
    <n v="2"/>
  </r>
  <r>
    <n v="119689"/>
    <x v="10"/>
    <x v="4"/>
    <n v="1"/>
    <d v="2022-01-20T11:12:41"/>
    <d v="2022-01-20T11:12:41"/>
    <x v="0"/>
    <n v="0"/>
    <x v="0"/>
    <d v="2022-01-20T11:13:15"/>
    <d v="2022-01-20T11:13:15"/>
    <n v="0"/>
    <x v="0"/>
    <d v="2022-01-20T11:14:12"/>
    <d v="2022-01-20T11:22:49"/>
    <n v="8.6166666797362268"/>
    <x v="10"/>
    <d v="2022-01-20T11:23:29"/>
    <n v="4"/>
    <n v="3"/>
    <n v="0"/>
    <n v="0"/>
    <n v="1"/>
    <n v="1"/>
    <n v="2"/>
  </r>
  <r>
    <n v="119690"/>
    <x v="10"/>
    <x v="4"/>
    <n v="1"/>
    <d v="2022-01-20T11:14:12"/>
    <d v="2022-01-20T11:14:12"/>
    <x v="0"/>
    <n v="0"/>
    <x v="0"/>
    <d v="2022-01-20T11:14:38"/>
    <d v="2022-01-20T11:14:38"/>
    <n v="0"/>
    <x v="0"/>
    <d v="2022-01-20T11:15:44"/>
    <d v="2022-01-20T11:23:29"/>
    <n v="7.7499999362044036"/>
    <x v="7"/>
    <d v="2022-01-20T11:24:09"/>
    <n v="1"/>
    <n v="3"/>
    <n v="1"/>
    <n v="0"/>
    <n v="0"/>
    <n v="1"/>
    <n v="3"/>
  </r>
  <r>
    <n v="119691"/>
    <x v="10"/>
    <x v="4"/>
    <n v="1"/>
    <d v="2022-01-20T11:15:30"/>
    <d v="2022-01-20T11:15:30"/>
    <x v="0"/>
    <n v="0"/>
    <x v="0"/>
    <d v="2022-01-20T11:15:59"/>
    <d v="2022-01-20T11:15:59"/>
    <n v="0"/>
    <x v="0"/>
    <d v="2022-01-20T11:17:04"/>
    <d v="2022-01-20T11:24:09"/>
    <n v="7.0833333546761423"/>
    <x v="7"/>
    <d v="2022-01-20T11:24:49"/>
    <n v="3"/>
    <n v="2"/>
    <n v="0"/>
    <n v="1"/>
    <n v="0"/>
    <n v="1"/>
    <n v="2"/>
  </r>
  <r>
    <n v="119692"/>
    <x v="10"/>
    <x v="4"/>
    <n v="1"/>
    <d v="2022-01-20T11:16:35"/>
    <d v="2022-01-20T11:16:35"/>
    <x v="0"/>
    <n v="0"/>
    <x v="0"/>
    <d v="2022-01-20T11:18:11"/>
    <d v="2022-01-20T11:18:11"/>
    <n v="0"/>
    <x v="0"/>
    <d v="2022-01-20T11:20:23"/>
    <d v="2022-01-20T11:24:49"/>
    <n v="4.4333333324175328"/>
    <x v="9"/>
    <d v="2022-01-20T11:25:39"/>
    <n v="6"/>
    <n v="3"/>
    <n v="0"/>
    <n v="2"/>
    <n v="0"/>
    <n v="2"/>
    <n v="3"/>
  </r>
  <r>
    <n v="119693"/>
    <x v="10"/>
    <x v="4"/>
    <n v="1"/>
    <d v="2022-01-20T11:17:46"/>
    <d v="2022-01-20T11:17:46"/>
    <x v="0"/>
    <n v="0"/>
    <x v="0"/>
    <d v="2022-01-20T11:18:41"/>
    <d v="2022-01-20T11:20:23"/>
    <n v="1.6999999154359102"/>
    <x v="2"/>
    <d v="2022-01-20T11:19:30"/>
    <d v="2022-01-20T11:25:39"/>
    <n v="6.1499999498482794"/>
    <x v="6"/>
    <d v="2022-01-20T11:26:19"/>
    <n v="3"/>
    <n v="1"/>
    <n v="0"/>
    <n v="1"/>
    <n v="0"/>
    <n v="1"/>
    <n v="4"/>
  </r>
  <r>
    <n v="119694"/>
    <x v="10"/>
    <x v="4"/>
    <n v="1"/>
    <d v="2022-01-20T11:19:13"/>
    <d v="2022-01-20T11:19:13"/>
    <x v="0"/>
    <n v="0"/>
    <x v="0"/>
    <d v="2022-01-20T11:19:41"/>
    <d v="2022-01-20T11:19:41"/>
    <n v="0"/>
    <x v="0"/>
    <d v="2022-01-20T11:20:53"/>
    <d v="2022-01-20T11:26:19"/>
    <n v="5.4333332623355091"/>
    <x v="8"/>
    <d v="2022-01-20T11:26:59"/>
    <n v="1"/>
    <n v="1"/>
    <n v="1"/>
    <n v="0"/>
    <n v="0"/>
    <n v="1"/>
    <n v="3"/>
  </r>
  <r>
    <n v="119695"/>
    <x v="10"/>
    <x v="4"/>
    <n v="1"/>
    <d v="2022-01-20T11:20:18"/>
    <d v="2022-01-20T11:20:18"/>
    <x v="0"/>
    <n v="0"/>
    <x v="0"/>
    <d v="2022-01-20T11:20:45"/>
    <d v="2022-01-20T11:20:53"/>
    <n v="0.13333334354683757"/>
    <x v="1"/>
    <d v="2022-01-20T11:21:40"/>
    <d v="2022-01-20T11:26:59"/>
    <n v="5.3166667674668133"/>
    <x v="8"/>
    <d v="2022-01-20T11:27:39"/>
    <n v="0"/>
    <n v="0"/>
    <n v="1"/>
    <n v="0"/>
    <n v="0"/>
    <n v="1"/>
    <n v="0"/>
  </r>
  <r>
    <n v="119696"/>
    <x v="10"/>
    <x v="4"/>
    <n v="1"/>
    <d v="2022-01-20T11:21:40"/>
    <d v="2022-01-20T11:21:40"/>
    <x v="0"/>
    <n v="0"/>
    <x v="0"/>
    <d v="2022-01-20T11:22:41"/>
    <d v="2022-01-20T11:22:41"/>
    <n v="0"/>
    <x v="0"/>
    <d v="2022-01-20T11:23:58"/>
    <d v="2022-01-20T11:27:39"/>
    <n v="3.6833332304377109"/>
    <x v="5"/>
    <d v="2022-01-20T11:28:19"/>
    <n v="0"/>
    <n v="0"/>
    <n v="0"/>
    <n v="0"/>
    <n v="1"/>
    <n v="1"/>
    <n v="0"/>
  </r>
  <r>
    <n v="119697"/>
    <x v="10"/>
    <x v="4"/>
    <n v="1"/>
    <d v="2022-01-20T11:22:57"/>
    <d v="2022-01-20T11:22:57"/>
    <x v="0"/>
    <n v="0"/>
    <x v="0"/>
    <d v="2022-01-20T11:23:27"/>
    <d v="2022-01-20T11:23:58"/>
    <n v="0.51666667219251394"/>
    <x v="3"/>
    <d v="2022-01-20T11:24:36"/>
    <d v="2022-01-20T11:28:19"/>
    <n v="3.7166666449047625"/>
    <x v="5"/>
    <d v="2022-01-20T11:28:59"/>
    <n v="0"/>
    <n v="0"/>
    <n v="0"/>
    <n v="0"/>
    <n v="1"/>
    <n v="1"/>
    <n v="0"/>
  </r>
  <r>
    <n v="119698"/>
    <x v="10"/>
    <x v="4"/>
    <n v="1"/>
    <d v="2022-01-20T11:24:18"/>
    <d v="2022-01-20T11:24:18"/>
    <x v="0"/>
    <n v="0"/>
    <x v="0"/>
    <d v="2022-01-20T11:24:43"/>
    <d v="2022-01-20T11:24:43"/>
    <n v="0"/>
    <x v="0"/>
    <d v="2022-01-20T11:25:23"/>
    <d v="2022-01-20T11:28:59"/>
    <n v="3.5999998566694558"/>
    <x v="5"/>
    <d v="2022-01-20T11:29:39"/>
    <n v="6"/>
    <n v="2"/>
    <n v="0"/>
    <n v="1"/>
    <n v="0"/>
    <n v="1"/>
    <n v="4"/>
  </r>
  <r>
    <n v="119699"/>
    <x v="10"/>
    <x v="4"/>
    <n v="1"/>
    <d v="2022-01-20T11:25:28"/>
    <d v="2022-01-20T11:25:28"/>
    <x v="0"/>
    <n v="0"/>
    <x v="0"/>
    <d v="2022-01-20T11:26:28"/>
    <d v="2022-01-20T11:26:28"/>
    <n v="0"/>
    <x v="0"/>
    <d v="2022-01-20T11:27:58"/>
    <d v="2022-01-20T11:29:39"/>
    <n v="1.6833332239184529"/>
    <x v="2"/>
    <d v="2022-01-20T11:30:29"/>
    <n v="4"/>
    <n v="2"/>
    <n v="2"/>
    <n v="0"/>
    <n v="0"/>
    <n v="2"/>
    <n v="5"/>
  </r>
  <r>
    <n v="119700"/>
    <x v="10"/>
    <x v="4"/>
    <n v="1"/>
    <d v="2022-01-20T11:26:36"/>
    <d v="2022-01-20T11:26:36"/>
    <x v="0"/>
    <n v="0"/>
    <x v="0"/>
    <d v="2022-01-20T11:27:39"/>
    <d v="2022-01-20T11:27:58"/>
    <n v="0.31666679307818413"/>
    <x v="1"/>
    <d v="2022-01-20T11:28:49"/>
    <d v="2022-01-20T11:30:29"/>
    <n v="1.6666666581295431"/>
    <x v="2"/>
    <d v="2022-01-20T11:31:09"/>
    <n v="5"/>
    <n v="3"/>
    <n v="0"/>
    <n v="0"/>
    <n v="1"/>
    <n v="1"/>
    <n v="4"/>
  </r>
  <r>
    <n v="119701"/>
    <x v="10"/>
    <x v="4"/>
    <n v="1"/>
    <d v="2022-01-20T11:28:02"/>
    <d v="2022-01-20T11:28:02"/>
    <x v="0"/>
    <n v="0"/>
    <x v="0"/>
    <d v="2022-01-20T11:30:38"/>
    <d v="2022-01-20T11:30:38"/>
    <n v="0"/>
    <x v="0"/>
    <d v="2022-01-20T11:34:14"/>
    <d v="2022-01-20T11:34:14"/>
    <n v="0"/>
    <x v="0"/>
    <d v="2022-01-20T11:35:14"/>
    <n v="5"/>
    <n v="2"/>
    <n v="1"/>
    <n v="1"/>
    <n v="1"/>
    <n v="3"/>
    <n v="9"/>
  </r>
  <r>
    <n v="119702"/>
    <x v="10"/>
    <x v="4"/>
    <n v="1"/>
    <d v="2022-01-20T11:29:24"/>
    <d v="2022-01-20T11:29:38"/>
    <x v="0"/>
    <n v="0.23333341930992901"/>
    <x v="2"/>
    <d v="2022-01-20T11:30:39"/>
    <d v="2022-01-20T11:34:14"/>
    <n v="3.583333290880546"/>
    <x v="6"/>
    <d v="2022-01-20T11:31:21"/>
    <d v="2022-01-20T11:35:14"/>
    <n v="3.8833333924412727"/>
    <x v="5"/>
    <d v="2022-01-20T11:35:54"/>
    <n v="1"/>
    <n v="1"/>
    <n v="0"/>
    <n v="1"/>
    <n v="0"/>
    <n v="1"/>
    <n v="3"/>
  </r>
  <r>
    <n v="119703"/>
    <x v="10"/>
    <x v="4"/>
    <n v="1"/>
    <d v="2022-01-20T11:30:53"/>
    <d v="2022-01-20T11:30:53"/>
    <x v="0"/>
    <n v="0"/>
    <x v="0"/>
    <d v="2022-01-20T11:31:53"/>
    <d v="2022-01-20T11:31:53"/>
    <n v="0"/>
    <x v="0"/>
    <d v="2022-01-20T11:32:37"/>
    <d v="2022-01-20T11:35:54"/>
    <n v="3.2833333464805037"/>
    <x v="5"/>
    <d v="2022-01-20T11:36:34"/>
    <n v="5"/>
    <n v="1"/>
    <n v="0"/>
    <n v="1"/>
    <n v="0"/>
    <n v="1"/>
    <n v="3"/>
  </r>
  <r>
    <n v="119704"/>
    <x v="10"/>
    <x v="4"/>
    <n v="1"/>
    <d v="2022-01-20T11:32:04"/>
    <d v="2022-01-20T11:32:04"/>
    <x v="0"/>
    <n v="0"/>
    <x v="0"/>
    <d v="2022-01-20T11:32:37"/>
    <d v="2022-01-20T11:32:37"/>
    <n v="0"/>
    <x v="0"/>
    <d v="2022-01-20T11:33:19"/>
    <d v="2022-01-20T11:36:34"/>
    <n v="3.2500000786967576"/>
    <x v="5"/>
    <d v="2022-01-20T11:37:14"/>
    <n v="4"/>
    <n v="1"/>
    <n v="1"/>
    <n v="0"/>
    <n v="0"/>
    <n v="1"/>
    <n v="3"/>
  </r>
  <r>
    <n v="119705"/>
    <x v="10"/>
    <x v="4"/>
    <n v="1"/>
    <d v="2022-01-20T11:33:32"/>
    <d v="2022-01-20T11:33:32"/>
    <x v="0"/>
    <n v="0"/>
    <x v="0"/>
    <d v="2022-01-20T11:33:57"/>
    <d v="2022-01-20T11:33:57"/>
    <n v="0"/>
    <x v="0"/>
    <d v="2022-01-20T11:34:48"/>
    <d v="2022-01-20T11:37:14"/>
    <n v="2.4333333154208958"/>
    <x v="3"/>
    <d v="2022-01-20T11:37:54"/>
    <n v="5"/>
    <n v="3"/>
    <n v="0"/>
    <n v="0"/>
    <n v="1"/>
    <n v="1"/>
    <n v="5"/>
  </r>
  <r>
    <n v="119706"/>
    <x v="10"/>
    <x v="4"/>
    <n v="1"/>
    <d v="2022-01-20T11:34:47"/>
    <d v="2022-01-20T11:34:47"/>
    <x v="0"/>
    <n v="0"/>
    <x v="0"/>
    <d v="2022-01-20T11:36:17"/>
    <d v="2022-01-20T11:36:17"/>
    <n v="0"/>
    <x v="0"/>
    <d v="2022-01-20T11:38:55"/>
    <d v="2022-01-20T11:38:55"/>
    <n v="0"/>
    <x v="0"/>
    <d v="2022-01-20T11:39:45"/>
    <n v="3"/>
    <n v="1"/>
    <n v="0"/>
    <n v="2"/>
    <n v="0"/>
    <n v="2"/>
    <n v="8"/>
  </r>
  <r>
    <n v="119707"/>
    <x v="10"/>
    <x v="4"/>
    <n v="1"/>
    <d v="2022-01-20T11:36:08"/>
    <d v="2022-01-20T11:36:08"/>
    <x v="0"/>
    <n v="0"/>
    <x v="0"/>
    <d v="2022-01-20T11:37:10"/>
    <d v="2022-01-20T11:38:55"/>
    <n v="1.7500000318977982"/>
    <x v="2"/>
    <d v="2022-01-20T11:38:12"/>
    <d v="2022-01-20T11:39:57"/>
    <n v="1.7500000318977982"/>
    <x v="2"/>
    <d v="2022-01-20T11:40:37"/>
    <n v="2"/>
    <n v="1"/>
    <n v="1"/>
    <n v="0"/>
    <n v="0"/>
    <n v="1"/>
    <n v="5"/>
  </r>
  <r>
    <n v="119708"/>
    <x v="10"/>
    <x v="4"/>
    <n v="1"/>
    <d v="2022-01-20T11:37:16"/>
    <d v="2022-01-20T11:37:16"/>
    <x v="0"/>
    <n v="0"/>
    <x v="0"/>
    <d v="2022-01-20T11:37:48"/>
    <d v="2022-01-20T11:38:12"/>
    <n v="0.39999989443458617"/>
    <x v="1"/>
    <d v="2022-01-20T11:39:02"/>
    <d v="2022-01-20T11:40:37"/>
    <n v="1.5833334205672145"/>
    <x v="2"/>
    <d v="2022-01-20T11:41:17"/>
    <n v="1"/>
    <n v="2"/>
    <n v="1"/>
    <n v="0"/>
    <n v="0"/>
    <n v="1"/>
    <n v="5"/>
  </r>
  <r>
    <n v="119709"/>
    <x v="10"/>
    <x v="4"/>
    <n v="1"/>
    <d v="2022-01-20T11:38:32"/>
    <d v="2022-01-20T11:38:32"/>
    <x v="0"/>
    <n v="0"/>
    <x v="0"/>
    <d v="2022-01-20T11:39:06"/>
    <d v="2022-01-20T11:39:06"/>
    <n v="0"/>
    <x v="0"/>
    <d v="2022-01-20T11:40:03"/>
    <d v="2022-01-20T11:41:17"/>
    <n v="1.2333332234993577"/>
    <x v="2"/>
    <d v="2022-01-20T11:41:57"/>
    <n v="6"/>
    <n v="2"/>
    <n v="1"/>
    <n v="0"/>
    <n v="0"/>
    <n v="1"/>
    <n v="4"/>
  </r>
  <r>
    <n v="119710"/>
    <x v="10"/>
    <x v="4"/>
    <n v="1"/>
    <d v="2022-01-20T11:40:04"/>
    <d v="2022-01-20T11:40:04"/>
    <x v="0"/>
    <n v="0"/>
    <x v="0"/>
    <d v="2022-01-20T11:40:59"/>
    <d v="2022-01-20T11:40:59"/>
    <n v="0"/>
    <x v="0"/>
    <d v="2022-01-20T11:41:50"/>
    <d v="2022-01-20T11:41:57"/>
    <n v="0.11666664155200124"/>
    <x v="1"/>
    <d v="2022-01-20T11:42:37"/>
    <n v="4"/>
    <n v="2"/>
    <n v="0"/>
    <n v="0"/>
    <n v="1"/>
    <n v="1"/>
    <n v="8"/>
  </r>
  <r>
    <n v="119711"/>
    <x v="10"/>
    <x v="4"/>
    <n v="1"/>
    <d v="2022-01-20T11:41:21"/>
    <d v="2022-01-20T11:41:21"/>
    <x v="0"/>
    <n v="0"/>
    <x v="0"/>
    <d v="2022-01-20T11:42:21"/>
    <d v="2022-01-20T11:42:21"/>
    <n v="0"/>
    <x v="0"/>
    <d v="2022-01-20T11:43:34"/>
    <d v="2022-01-20T11:43:34"/>
    <n v="0"/>
    <x v="0"/>
    <d v="2022-01-20T11:44:14"/>
    <n v="1"/>
    <n v="2"/>
    <n v="1"/>
    <n v="0"/>
    <n v="0"/>
    <n v="1"/>
    <n v="8"/>
  </r>
  <r>
    <n v="119712"/>
    <x v="10"/>
    <x v="4"/>
    <n v="1"/>
    <d v="2022-01-20T11:42:27"/>
    <d v="2022-01-20T11:42:27"/>
    <x v="0"/>
    <n v="0"/>
    <x v="0"/>
    <d v="2022-01-20T11:43:23"/>
    <d v="2022-01-20T11:43:34"/>
    <n v="0.18333331332542002"/>
    <x v="1"/>
    <d v="2022-01-20T11:44:07"/>
    <d v="2022-01-20T11:44:18"/>
    <n v="0.18333346000872552"/>
    <x v="1"/>
    <d v="2022-01-20T11:44:58"/>
    <n v="5"/>
    <n v="2"/>
    <n v="0"/>
    <n v="1"/>
    <n v="0"/>
    <n v="1"/>
    <n v="6"/>
  </r>
  <r>
    <n v="119713"/>
    <x v="10"/>
    <x v="4"/>
    <n v="1"/>
    <d v="2022-01-20T11:43:59"/>
    <d v="2022-01-20T11:43:59"/>
    <x v="0"/>
    <n v="0"/>
    <x v="0"/>
    <d v="2022-01-20T11:45:31"/>
    <d v="2022-01-20T11:45:31"/>
    <n v="0"/>
    <x v="0"/>
    <d v="2022-01-20T11:48:01"/>
    <d v="2022-01-20T11:48:01"/>
    <n v="0"/>
    <x v="0"/>
    <d v="2022-01-20T11:48:51"/>
    <n v="3"/>
    <n v="1"/>
    <n v="0"/>
    <n v="2"/>
    <n v="0"/>
    <n v="2"/>
    <n v="8"/>
  </r>
  <r>
    <n v="119714"/>
    <x v="10"/>
    <x v="4"/>
    <n v="1"/>
    <d v="2022-01-20T11:45:30"/>
    <d v="2022-01-20T11:45:30"/>
    <x v="0"/>
    <n v="0"/>
    <x v="0"/>
    <d v="2022-01-20T11:46:34"/>
    <d v="2022-01-20T11:48:01"/>
    <n v="1.4500000874977559"/>
    <x v="2"/>
    <d v="2022-01-20T11:47:34"/>
    <d v="2022-01-20T11:49:01"/>
    <n v="1.4499999303370714"/>
    <x v="2"/>
    <d v="2022-01-20T11:49:41"/>
    <n v="2"/>
    <n v="3"/>
    <n v="0"/>
    <n v="0"/>
    <n v="1"/>
    <n v="1"/>
    <n v="4"/>
  </r>
  <r>
    <n v="119715"/>
    <x v="10"/>
    <x v="4"/>
    <n v="1"/>
    <d v="2022-01-20T11:46:57"/>
    <d v="2022-01-20T11:46:57"/>
    <x v="0"/>
    <n v="0"/>
    <x v="0"/>
    <d v="2022-01-20T11:47:24"/>
    <d v="2022-01-20T11:47:34"/>
    <n v="0.16666675801388919"/>
    <x v="1"/>
    <d v="2022-01-20T11:48:19"/>
    <d v="2022-01-20T11:49:41"/>
    <n v="1.3666667032521218"/>
    <x v="2"/>
    <d v="2022-01-20T11:50:21"/>
    <n v="1"/>
    <n v="2"/>
    <n v="1"/>
    <n v="0"/>
    <n v="0"/>
    <n v="1"/>
    <n v="4"/>
  </r>
  <r>
    <n v="119716"/>
    <x v="10"/>
    <x v="4"/>
    <n v="1"/>
    <d v="2022-01-20T11:48:12"/>
    <d v="2022-01-20T11:48:12"/>
    <x v="0"/>
    <n v="0"/>
    <x v="0"/>
    <d v="2022-01-20T11:49:14"/>
    <d v="2022-01-20T11:49:14"/>
    <n v="0"/>
    <x v="0"/>
    <d v="2022-01-20T11:49:54"/>
    <d v="2022-01-20T11:50:21"/>
    <n v="0.45000000041909516"/>
    <x v="1"/>
    <d v="2022-01-20T11:51:01"/>
    <n v="3"/>
    <n v="3"/>
    <n v="1"/>
    <n v="0"/>
    <n v="0"/>
    <n v="1"/>
    <n v="5"/>
  </r>
  <r>
    <n v="119717"/>
    <x v="10"/>
    <x v="4"/>
    <n v="1"/>
    <d v="2022-01-20T11:49:21"/>
    <d v="2022-01-20T11:49:21"/>
    <x v="0"/>
    <n v="0"/>
    <x v="0"/>
    <d v="2022-01-20T11:50:17"/>
    <d v="2022-01-20T11:50:17"/>
    <n v="0"/>
    <x v="0"/>
    <d v="2022-01-20T11:51:29"/>
    <d v="2022-01-20T11:51:29"/>
    <n v="0"/>
    <x v="0"/>
    <d v="2022-01-20T11:52:09"/>
    <n v="4"/>
    <n v="2"/>
    <n v="0"/>
    <n v="1"/>
    <n v="0"/>
    <n v="1"/>
    <n v="8"/>
  </r>
  <r>
    <n v="119718"/>
    <x v="10"/>
    <x v="4"/>
    <n v="1"/>
    <d v="2022-01-20T11:50:37"/>
    <d v="2022-01-20T11:50:37"/>
    <x v="0"/>
    <n v="0"/>
    <x v="0"/>
    <d v="2022-01-20T11:52:25"/>
    <d v="2022-01-20T11:52:25"/>
    <n v="0"/>
    <x v="0"/>
    <d v="2022-01-20T11:55:43"/>
    <d v="2022-01-20T11:55:43"/>
    <n v="0"/>
    <x v="0"/>
    <d v="2022-01-20T11:56:43"/>
    <n v="3"/>
    <n v="2"/>
    <n v="1"/>
    <n v="1"/>
    <n v="1"/>
    <n v="3"/>
    <n v="8"/>
  </r>
  <r>
    <n v="119719"/>
    <x v="10"/>
    <x v="4"/>
    <n v="1"/>
    <d v="2022-01-20T11:51:43"/>
    <d v="2022-01-20T11:51:55"/>
    <x v="0"/>
    <n v="0.20000001532025635"/>
    <x v="2"/>
    <d v="2022-01-20T11:52:24"/>
    <d v="2022-01-20T11:55:43"/>
    <n v="3.3166667504701763"/>
    <x v="6"/>
    <d v="2022-01-20T11:53:40"/>
    <d v="2022-01-20T11:56:59"/>
    <n v="3.3166666037868708"/>
    <x v="5"/>
    <d v="2022-01-20T11:57:39"/>
    <n v="1"/>
    <n v="3"/>
    <n v="0"/>
    <n v="1"/>
    <n v="0"/>
    <n v="1"/>
    <n v="4"/>
  </r>
  <r>
    <n v="119720"/>
    <x v="10"/>
    <x v="4"/>
    <n v="1"/>
    <d v="2022-01-20T11:52:58"/>
    <d v="2022-01-20T11:52:58"/>
    <x v="0"/>
    <n v="0"/>
    <x v="0"/>
    <d v="2022-01-20T11:53:50"/>
    <d v="2022-01-20T11:53:50"/>
    <n v="0"/>
    <x v="0"/>
    <d v="2022-01-20T11:56:28"/>
    <d v="2022-01-20T11:57:39"/>
    <n v="1.1833334004040807"/>
    <x v="2"/>
    <d v="2022-01-20T11:58:29"/>
    <n v="4"/>
    <n v="3"/>
    <n v="0"/>
    <n v="2"/>
    <n v="0"/>
    <n v="2"/>
    <n v="4"/>
  </r>
  <r>
    <n v="119721"/>
    <x v="10"/>
    <x v="4"/>
    <n v="1"/>
    <d v="2022-01-20T11:54:28"/>
    <d v="2022-01-20T11:54:28"/>
    <x v="0"/>
    <n v="0"/>
    <x v="0"/>
    <d v="2022-01-20T11:54:54"/>
    <d v="2022-01-20T11:56:28"/>
    <n v="1.5666665718890727"/>
    <x v="2"/>
    <d v="2022-01-20T11:55:56"/>
    <d v="2022-01-20T11:58:29"/>
    <n v="2.5500000931788236"/>
    <x v="3"/>
    <d v="2022-01-20T11:59:09"/>
    <n v="1"/>
    <n v="1"/>
    <n v="0"/>
    <n v="0"/>
    <n v="1"/>
    <n v="1"/>
    <n v="3"/>
  </r>
  <r>
    <n v="119722"/>
    <x v="10"/>
    <x v="4"/>
    <n v="1"/>
    <d v="2022-01-20T11:55:44"/>
    <d v="2022-01-20T11:55:44"/>
    <x v="0"/>
    <n v="0"/>
    <x v="0"/>
    <d v="2022-01-20T11:56:12"/>
    <d v="2022-01-20T11:56:12"/>
    <n v="0"/>
    <x v="0"/>
    <d v="2022-01-20T11:56:57"/>
    <d v="2022-01-20T11:59:09"/>
    <n v="2.1999998856335878"/>
    <x v="3"/>
    <d v="2022-01-20T11:59:49"/>
    <n v="1"/>
    <n v="1"/>
    <n v="0"/>
    <n v="0"/>
    <n v="1"/>
    <n v="1"/>
    <n v="4"/>
  </r>
  <r>
    <n v="119723"/>
    <x v="10"/>
    <x v="4"/>
    <n v="1"/>
    <d v="2022-01-20T11:57:09"/>
    <d v="2022-01-20T11:57:09"/>
    <x v="0"/>
    <n v="0"/>
    <x v="0"/>
    <d v="2022-01-20T11:58:09"/>
    <d v="2022-01-20T11:58:09"/>
    <n v="0"/>
    <x v="0"/>
    <d v="2022-01-20T11:59:17"/>
    <d v="2022-01-20T11:59:49"/>
    <n v="0.53333337418735027"/>
    <x v="4"/>
    <d v="2022-01-20T12:00:29"/>
    <n v="6"/>
    <n v="2"/>
    <n v="0"/>
    <n v="0"/>
    <n v="1"/>
    <n v="1"/>
    <n v="5"/>
  </r>
  <r>
    <n v="119724"/>
    <x v="10"/>
    <x v="4"/>
    <n v="1"/>
    <d v="2022-01-20T11:58:20"/>
    <d v="2022-01-20T11:58:20"/>
    <x v="0"/>
    <n v="0"/>
    <x v="0"/>
    <d v="2022-01-20T11:58:47"/>
    <d v="2022-01-20T11:59:17"/>
    <n v="0.49999997019767761"/>
    <x v="1"/>
    <d v="2022-01-20T11:59:49"/>
    <d v="2022-01-20T12:00:29"/>
    <n v="0.66666671773418784"/>
    <x v="4"/>
    <d v="2022-01-20T12:01:09"/>
    <n v="4"/>
    <n v="1"/>
    <n v="0"/>
    <n v="1"/>
    <n v="0"/>
    <n v="1"/>
    <n v="6"/>
  </r>
  <r>
    <n v="119725"/>
    <x v="10"/>
    <x v="4"/>
    <n v="1"/>
    <d v="2022-01-20T11:59:35"/>
    <d v="2022-01-20T11:59:35"/>
    <x v="0"/>
    <n v="0"/>
    <x v="0"/>
    <d v="2022-01-20T12:00:08"/>
    <d v="2022-01-20T12:00:08"/>
    <n v="0"/>
    <x v="0"/>
    <d v="2022-01-20T12:00:52"/>
    <d v="2022-01-20T12:01:09"/>
    <n v="0.28333325288258493"/>
    <x v="1"/>
    <d v="2022-01-20T12:01:49"/>
    <n v="1"/>
    <n v="1"/>
    <n v="1"/>
    <n v="0"/>
    <n v="0"/>
    <n v="1"/>
    <n v="6"/>
  </r>
  <r>
    <n v="119726"/>
    <x v="10"/>
    <x v="4"/>
    <n v="1"/>
    <d v="2022-01-20T12:00:06"/>
    <d v="2022-01-20T12:00:06"/>
    <x v="1"/>
    <n v="0"/>
    <x v="0"/>
    <d v="2022-01-20T12:01:14"/>
    <d v="2022-01-20T12:01:14"/>
    <n v="0"/>
    <x v="0"/>
    <d v="2022-01-20T12:02:58"/>
    <d v="2022-01-20T12:02:58"/>
    <n v="0"/>
    <x v="0"/>
    <d v="2022-01-20T12:03:48"/>
    <n v="6"/>
    <n v="3"/>
    <n v="2"/>
    <n v="0"/>
    <n v="0"/>
    <n v="2"/>
    <n v="8"/>
  </r>
  <r>
    <n v="119727"/>
    <x v="10"/>
    <x v="4"/>
    <n v="1"/>
    <d v="2022-01-20T12:01:21"/>
    <d v="2022-01-20T12:01:21"/>
    <x v="1"/>
    <n v="0"/>
    <x v="0"/>
    <d v="2022-01-20T12:02:24"/>
    <d v="2022-01-20T12:02:58"/>
    <n v="0.5666666419710964"/>
    <x v="3"/>
    <d v="2022-01-20T12:03:11"/>
    <d v="2022-01-20T12:03:48"/>
    <n v="0.61666661174967885"/>
    <x v="4"/>
    <d v="2022-01-20T12:04:28"/>
    <n v="3"/>
    <n v="1"/>
    <n v="0"/>
    <n v="0"/>
    <n v="1"/>
    <n v="1"/>
    <n v="5"/>
  </r>
  <r>
    <n v="119728"/>
    <x v="10"/>
    <x v="4"/>
    <n v="1"/>
    <d v="2022-01-20T12:02:34"/>
    <d v="2022-01-20T12:02:34"/>
    <x v="1"/>
    <n v="0"/>
    <x v="0"/>
    <d v="2022-01-20T12:03:03"/>
    <d v="2022-01-20T12:03:11"/>
    <n v="0.13333334354683757"/>
    <x v="1"/>
    <d v="2022-01-20T12:04:14"/>
    <d v="2022-01-20T12:04:28"/>
    <n v="0.23333327262662351"/>
    <x v="1"/>
    <d v="2022-01-20T12:05:08"/>
    <n v="2"/>
    <n v="1"/>
    <n v="0"/>
    <n v="0"/>
    <n v="1"/>
    <n v="1"/>
    <n v="7"/>
  </r>
  <r>
    <n v="119729"/>
    <x v="10"/>
    <x v="4"/>
    <n v="1"/>
    <d v="2022-01-20T12:03:23"/>
    <d v="2022-01-20T12:03:23"/>
    <x v="1"/>
    <n v="0"/>
    <x v="0"/>
    <d v="2022-01-20T12:04:21"/>
    <d v="2022-01-20T12:04:21"/>
    <n v="0"/>
    <x v="0"/>
    <d v="2022-01-20T12:05:15"/>
    <d v="2022-01-20T12:05:15"/>
    <n v="0"/>
    <x v="0"/>
    <d v="2022-01-20T12:05:55"/>
    <n v="2"/>
    <n v="1"/>
    <n v="1"/>
    <n v="0"/>
    <n v="0"/>
    <n v="1"/>
    <n v="9"/>
  </r>
  <r>
    <n v="119730"/>
    <x v="10"/>
    <x v="4"/>
    <n v="1"/>
    <d v="2022-01-20T12:04:11"/>
    <d v="2022-01-20T12:04:11"/>
    <x v="1"/>
    <n v="0"/>
    <x v="0"/>
    <d v="2022-01-20T12:04:45"/>
    <d v="2022-01-20T12:05:15"/>
    <n v="0.49999997019767761"/>
    <x v="1"/>
    <d v="2022-01-20T12:06:03"/>
    <d v="2022-01-20T12:06:33"/>
    <n v="0.49999995972029865"/>
    <x v="1"/>
    <d v="2022-01-20T12:07:13"/>
    <n v="1"/>
    <n v="1"/>
    <n v="0"/>
    <n v="1"/>
    <n v="0"/>
    <n v="1"/>
    <n v="6"/>
  </r>
  <r>
    <n v="119731"/>
    <x v="10"/>
    <x v="4"/>
    <n v="1"/>
    <d v="2022-01-20T12:05:27"/>
    <d v="2022-01-20T12:05:27"/>
    <x v="1"/>
    <n v="0"/>
    <x v="0"/>
    <d v="2022-01-20T12:06:30"/>
    <d v="2022-01-20T12:06:30"/>
    <n v="0"/>
    <x v="0"/>
    <d v="2022-01-20T12:07:15"/>
    <d v="2022-01-20T12:07:15"/>
    <n v="0"/>
    <x v="0"/>
    <d v="2022-01-20T12:07:55"/>
    <n v="1"/>
    <n v="1"/>
    <n v="0"/>
    <n v="0"/>
    <n v="1"/>
    <n v="1"/>
    <n v="8"/>
  </r>
  <r>
    <n v="119732"/>
    <x v="10"/>
    <x v="4"/>
    <n v="1"/>
    <d v="2022-01-20T12:06:43"/>
    <d v="2022-01-20T12:06:43"/>
    <x v="1"/>
    <n v="0"/>
    <x v="0"/>
    <d v="2022-01-20T12:07:42"/>
    <d v="2022-01-20T12:07:42"/>
    <n v="0"/>
    <x v="0"/>
    <d v="2022-01-20T12:08:25"/>
    <d v="2022-01-20T12:08:25"/>
    <n v="0"/>
    <x v="0"/>
    <d v="2022-01-20T12:09:05"/>
    <n v="1"/>
    <n v="2"/>
    <n v="1"/>
    <n v="0"/>
    <n v="0"/>
    <n v="1"/>
    <n v="8"/>
  </r>
  <r>
    <n v="119733"/>
    <x v="10"/>
    <x v="4"/>
    <n v="1"/>
    <d v="2022-01-20T12:07:56"/>
    <d v="2022-01-20T12:07:56"/>
    <x v="1"/>
    <n v="0"/>
    <x v="0"/>
    <d v="2022-01-20T12:08:46"/>
    <d v="2022-01-20T12:08:46"/>
    <n v="0"/>
    <x v="0"/>
    <d v="2022-01-20T12:11:08"/>
    <d v="2022-01-20T12:11:08"/>
    <n v="0"/>
    <x v="0"/>
    <d v="2022-01-20T12:11:58"/>
    <n v="2"/>
    <n v="2"/>
    <n v="2"/>
    <n v="0"/>
    <n v="0"/>
    <n v="2"/>
    <n v="9"/>
  </r>
  <r>
    <n v="119734"/>
    <x v="10"/>
    <x v="4"/>
    <n v="1"/>
    <d v="2022-01-20T12:09:07"/>
    <d v="2022-01-20T12:09:07"/>
    <x v="1"/>
    <n v="0"/>
    <x v="0"/>
    <d v="2022-01-20T12:09:34"/>
    <d v="2022-01-20T12:11:08"/>
    <n v="1.5666667185723782"/>
    <x v="2"/>
    <d v="2022-01-20T12:10:41"/>
    <d v="2022-01-20T12:12:15"/>
    <n v="1.5666665823664516"/>
    <x v="2"/>
    <d v="2022-01-20T12:12:55"/>
    <n v="2"/>
    <n v="3"/>
    <n v="1"/>
    <n v="0"/>
    <n v="0"/>
    <n v="1"/>
    <n v="5"/>
  </r>
  <r>
    <n v="119735"/>
    <x v="10"/>
    <x v="4"/>
    <n v="1"/>
    <d v="2022-01-20T12:09:56"/>
    <d v="2022-01-20T12:09:56"/>
    <x v="1"/>
    <n v="0"/>
    <x v="0"/>
    <d v="2022-01-20T12:12:35"/>
    <d v="2022-01-20T12:12:35"/>
    <n v="0"/>
    <x v="0"/>
    <d v="2022-01-20T12:16:11"/>
    <d v="2022-01-20T12:16:11"/>
    <n v="0"/>
    <x v="0"/>
    <d v="2022-01-20T12:17:11"/>
    <n v="4"/>
    <n v="3"/>
    <n v="1"/>
    <n v="1"/>
    <n v="1"/>
    <n v="3"/>
    <n v="9"/>
  </r>
  <r>
    <n v="119736"/>
    <x v="10"/>
    <x v="4"/>
    <n v="1"/>
    <d v="2022-01-20T12:10:44"/>
    <d v="2022-01-20T12:11:35"/>
    <x v="1"/>
    <n v="0.85000003105960786"/>
    <x v="1"/>
    <d v="2022-01-20T12:12:34"/>
    <d v="2022-01-20T12:16:11"/>
    <n v="3.6166665586642921"/>
    <x v="6"/>
    <d v="2022-01-20T12:13:17"/>
    <d v="2022-01-20T12:17:11"/>
    <n v="3.9000000944361091"/>
    <x v="5"/>
    <d v="2022-01-20T12:17:51"/>
    <n v="3"/>
    <n v="3"/>
    <n v="1"/>
    <n v="0"/>
    <n v="0"/>
    <n v="1"/>
    <n v="3"/>
  </r>
  <r>
    <n v="119737"/>
    <x v="10"/>
    <x v="4"/>
    <n v="1"/>
    <d v="2022-01-20T12:11:51"/>
    <d v="2022-01-20T12:12:04"/>
    <x v="1"/>
    <n v="0.21666658110916615"/>
    <x v="2"/>
    <d v="2022-01-20T12:12:59"/>
    <d v="2022-01-20T12:13:17"/>
    <n v="0.29999995487742126"/>
    <x v="1"/>
    <d v="2022-01-20T12:14:04"/>
    <d v="2022-01-20T12:17:51"/>
    <n v="3.7833333062008023"/>
    <x v="5"/>
    <d v="2022-01-20T12:18:31"/>
    <n v="6"/>
    <n v="2"/>
    <n v="0"/>
    <n v="1"/>
    <n v="0"/>
    <n v="1"/>
    <n v="3"/>
  </r>
  <r>
    <n v="119738"/>
    <x v="10"/>
    <x v="4"/>
    <n v="1"/>
    <d v="2022-01-20T12:12:55"/>
    <d v="2022-01-20T12:12:55"/>
    <x v="1"/>
    <n v="0"/>
    <x v="0"/>
    <d v="2022-01-20T12:13:29"/>
    <d v="2022-01-20T12:14:04"/>
    <n v="0.58333334396593273"/>
    <x v="3"/>
    <d v="2022-01-20T12:14:26"/>
    <d v="2022-01-20T12:18:31"/>
    <n v="4.0833332610782236"/>
    <x v="9"/>
    <d v="2022-01-20T12:19:11"/>
    <n v="4"/>
    <n v="2"/>
    <n v="0"/>
    <n v="0"/>
    <n v="1"/>
    <n v="1"/>
    <n v="4"/>
  </r>
  <r>
    <n v="119739"/>
    <x v="10"/>
    <x v="4"/>
    <n v="1"/>
    <d v="2022-01-20T12:13:47"/>
    <d v="2022-01-20T12:13:47"/>
    <x v="1"/>
    <n v="0"/>
    <x v="0"/>
    <d v="2022-01-20T12:14:16"/>
    <d v="2022-01-20T12:14:26"/>
    <n v="0.16666674753651023"/>
    <x v="1"/>
    <d v="2022-01-20T12:14:58"/>
    <d v="2022-01-20T12:19:11"/>
    <n v="4.2166667513083667"/>
    <x v="9"/>
    <d v="2022-01-20T12:19:51"/>
    <n v="3"/>
    <n v="3"/>
    <n v="1"/>
    <n v="0"/>
    <n v="0"/>
    <n v="1"/>
    <n v="4"/>
  </r>
  <r>
    <n v="119740"/>
    <x v="10"/>
    <x v="4"/>
    <n v="1"/>
    <d v="2022-01-20T12:14:57"/>
    <d v="2022-01-20T12:14:57"/>
    <x v="1"/>
    <n v="0"/>
    <x v="0"/>
    <d v="2022-01-20T12:16:35"/>
    <d v="2022-01-20T12:16:35"/>
    <n v="0"/>
    <x v="0"/>
    <d v="2022-01-20T12:18:43"/>
    <d v="2022-01-20T12:19:51"/>
    <n v="1.1333332839421928"/>
    <x v="2"/>
    <d v="2022-01-20T12:20:41"/>
    <n v="5"/>
    <n v="1"/>
    <n v="0"/>
    <n v="0"/>
    <n v="2"/>
    <n v="2"/>
    <n v="4"/>
  </r>
  <r>
    <n v="119741"/>
    <x v="10"/>
    <x v="4"/>
    <n v="1"/>
    <d v="2022-01-20T12:16:03"/>
    <d v="2022-01-20T12:16:05"/>
    <x v="1"/>
    <n v="3.3333414467051625E-2"/>
    <x v="0"/>
    <d v="2022-01-20T12:16:35"/>
    <d v="2022-01-20T12:18:43"/>
    <n v="2.1333333605434746"/>
    <x v="4"/>
    <d v="2022-01-20T12:17:23"/>
    <d v="2022-01-20T12:20:41"/>
    <n v="3.2999999017920345"/>
    <x v="5"/>
    <d v="2022-01-20T12:21:21"/>
    <n v="3"/>
    <n v="3"/>
    <n v="0"/>
    <n v="1"/>
    <n v="0"/>
    <n v="1"/>
    <n v="4"/>
  </r>
  <r>
    <n v="119742"/>
    <x v="10"/>
    <x v="4"/>
    <n v="1"/>
    <d v="2022-01-20T12:17:07"/>
    <d v="2022-01-20T12:17:07"/>
    <x v="1"/>
    <n v="0"/>
    <x v="0"/>
    <d v="2022-01-20T12:18:06"/>
    <d v="2022-01-20T12:18:06"/>
    <n v="0"/>
    <x v="0"/>
    <d v="2022-01-20T12:19:18"/>
    <d v="2022-01-20T12:21:21"/>
    <n v="2.0499999867752194"/>
    <x v="3"/>
    <d v="2022-01-20T12:22:01"/>
    <n v="2"/>
    <n v="3"/>
    <n v="0"/>
    <n v="0"/>
    <n v="1"/>
    <n v="1"/>
    <n v="5"/>
  </r>
  <r>
    <n v="119743"/>
    <x v="10"/>
    <x v="4"/>
    <n v="1"/>
    <d v="2022-01-20T12:18:17"/>
    <d v="2022-01-20T12:18:17"/>
    <x v="1"/>
    <n v="0"/>
    <x v="0"/>
    <d v="2022-01-20T12:18:45"/>
    <d v="2022-01-20T12:19:18"/>
    <n v="0.5500000761821866"/>
    <x v="3"/>
    <d v="2022-01-20T12:19:41"/>
    <d v="2022-01-20T12:22:01"/>
    <n v="2.3333333758637309"/>
    <x v="3"/>
    <d v="2022-01-20T12:22:41"/>
    <n v="2"/>
    <n v="3"/>
    <n v="0"/>
    <n v="0"/>
    <n v="1"/>
    <n v="1"/>
    <n v="5"/>
  </r>
  <r>
    <n v="119744"/>
    <x v="10"/>
    <x v="4"/>
    <n v="1"/>
    <d v="2022-01-20T12:19:25"/>
    <d v="2022-01-20T12:19:25"/>
    <x v="1"/>
    <n v="0"/>
    <x v="0"/>
    <d v="2022-01-20T12:20:29"/>
    <d v="2022-01-20T12:20:29"/>
    <n v="0"/>
    <x v="0"/>
    <d v="2022-01-20T12:21:19"/>
    <d v="2022-01-20T12:22:41"/>
    <n v="1.3666667032521218"/>
    <x v="2"/>
    <d v="2022-01-20T12:23:21"/>
    <n v="1"/>
    <n v="3"/>
    <n v="1"/>
    <n v="0"/>
    <n v="0"/>
    <n v="1"/>
    <n v="5"/>
  </r>
  <r>
    <n v="119745"/>
    <x v="10"/>
    <x v="4"/>
    <n v="1"/>
    <d v="2022-01-20T12:20:32"/>
    <d v="2022-01-20T12:20:32"/>
    <x v="1"/>
    <n v="0"/>
    <x v="0"/>
    <d v="2022-01-20T12:21:05"/>
    <d v="2022-01-20T12:21:19"/>
    <n v="0.23333328310400248"/>
    <x v="1"/>
    <d v="2022-01-20T12:22:19"/>
    <d v="2022-01-20T12:23:21"/>
    <n v="1.0333333443850279"/>
    <x v="2"/>
    <d v="2022-01-20T12:24:01"/>
    <n v="1"/>
    <n v="3"/>
    <n v="0"/>
    <n v="1"/>
    <n v="0"/>
    <n v="1"/>
    <n v="4"/>
  </r>
  <r>
    <n v="119746"/>
    <x v="10"/>
    <x v="4"/>
    <n v="1"/>
    <d v="2022-01-20T12:21:45"/>
    <d v="2022-01-20T12:21:45"/>
    <x v="1"/>
    <n v="0"/>
    <x v="0"/>
    <d v="2022-01-20T12:22:14"/>
    <d v="2022-01-20T12:22:19"/>
    <n v="8.3333373768255115E-2"/>
    <x v="0"/>
    <d v="2022-01-20T12:23:25"/>
    <d v="2022-01-20T12:24:01"/>
    <n v="0.59999990975484252"/>
    <x v="4"/>
    <d v="2022-01-20T12:24:41"/>
    <n v="6"/>
    <n v="3"/>
    <n v="0"/>
    <n v="1"/>
    <n v="0"/>
    <n v="1"/>
    <n v="6"/>
  </r>
  <r>
    <n v="119747"/>
    <x v="10"/>
    <x v="4"/>
    <n v="1"/>
    <d v="2022-01-20T12:22:58"/>
    <d v="2022-01-20T12:22:58"/>
    <x v="1"/>
    <n v="0"/>
    <x v="0"/>
    <d v="2022-01-20T12:24:32"/>
    <d v="2022-01-20T12:24:32"/>
    <n v="0"/>
    <x v="0"/>
    <d v="2022-01-20T12:26:52"/>
    <d v="2022-01-20T12:26:52"/>
    <n v="0"/>
    <x v="0"/>
    <d v="2022-01-20T12:27:42"/>
    <n v="6"/>
    <n v="1"/>
    <n v="2"/>
    <n v="0"/>
    <n v="0"/>
    <n v="2"/>
    <n v="8"/>
  </r>
  <r>
    <n v="119748"/>
    <x v="10"/>
    <x v="4"/>
    <n v="1"/>
    <d v="2022-01-20T12:23:50"/>
    <d v="2022-01-20T12:24:02"/>
    <x v="1"/>
    <n v="0.20000001532025635"/>
    <x v="2"/>
    <d v="2022-01-20T12:25:06"/>
    <d v="2022-01-20T12:26:52"/>
    <n v="1.766666597686708"/>
    <x v="2"/>
    <d v="2022-01-20T12:26:13"/>
    <d v="2022-01-20T12:27:59"/>
    <n v="1.7666667338926345"/>
    <x v="2"/>
    <d v="2022-01-20T12:28:39"/>
    <n v="5"/>
    <n v="3"/>
    <n v="0"/>
    <n v="0"/>
    <n v="1"/>
    <n v="1"/>
    <n v="5"/>
  </r>
  <r>
    <n v="119749"/>
    <x v="10"/>
    <x v="4"/>
    <n v="1"/>
    <d v="2022-01-20T12:24:50"/>
    <d v="2022-01-20T12:24:50"/>
    <x v="1"/>
    <n v="0"/>
    <x v="0"/>
    <d v="2022-01-20T12:25:23"/>
    <d v="2022-01-20T12:26:13"/>
    <n v="0.83333332906477153"/>
    <x v="3"/>
    <d v="2022-01-20T12:26:26"/>
    <d v="2022-01-20T12:28:39"/>
    <n v="2.2166665876284242"/>
    <x v="3"/>
    <d v="2022-01-20T12:29:19"/>
    <n v="6"/>
    <n v="3"/>
    <n v="0"/>
    <n v="0"/>
    <n v="1"/>
    <n v="1"/>
    <n v="4"/>
  </r>
  <r>
    <n v="119750"/>
    <x v="10"/>
    <x v="4"/>
    <n v="1"/>
    <d v="2022-01-20T12:25:58"/>
    <d v="2022-01-20T12:25:58"/>
    <x v="1"/>
    <n v="0"/>
    <x v="0"/>
    <d v="2022-01-20T12:26:53"/>
    <d v="2022-01-20T12:26:53"/>
    <n v="0"/>
    <x v="0"/>
    <d v="2022-01-20T12:27:53"/>
    <d v="2022-01-20T12:29:19"/>
    <n v="1.4333333750255406"/>
    <x v="2"/>
    <d v="2022-01-20T12:29:59"/>
    <n v="2"/>
    <n v="1"/>
    <n v="1"/>
    <n v="0"/>
    <n v="0"/>
    <n v="1"/>
    <n v="5"/>
  </r>
  <r>
    <n v="119751"/>
    <x v="10"/>
    <x v="4"/>
    <n v="1"/>
    <d v="2022-01-20T12:27:13"/>
    <d v="2022-01-20T12:27:13"/>
    <x v="1"/>
    <n v="0"/>
    <x v="0"/>
    <d v="2022-01-20T12:27:38"/>
    <d v="2022-01-20T12:27:53"/>
    <n v="0.24999998509883881"/>
    <x v="1"/>
    <d v="2022-01-20T12:28:34"/>
    <d v="2022-01-20T12:29:59"/>
    <n v="1.4166666730307043"/>
    <x v="2"/>
    <d v="2022-01-20T12:30:39"/>
    <n v="3"/>
    <n v="1"/>
    <n v="1"/>
    <n v="0"/>
    <n v="0"/>
    <n v="1"/>
    <n v="4"/>
  </r>
  <r>
    <n v="119752"/>
    <x v="10"/>
    <x v="4"/>
    <n v="1"/>
    <d v="2022-01-20T12:28:06"/>
    <d v="2022-01-20T12:28:06"/>
    <x v="1"/>
    <n v="0"/>
    <x v="0"/>
    <d v="2022-01-20T12:30:30"/>
    <d v="2022-01-20T12:30:30"/>
    <n v="0"/>
    <x v="0"/>
    <d v="2022-01-20T12:32:30"/>
    <d v="2022-01-20T12:32:30"/>
    <n v="0"/>
    <x v="0"/>
    <d v="2022-01-20T12:33:30"/>
    <n v="3"/>
    <n v="3"/>
    <n v="1"/>
    <n v="1"/>
    <n v="1"/>
    <n v="3"/>
    <n v="8"/>
  </r>
  <r>
    <n v="119753"/>
    <x v="10"/>
    <x v="4"/>
    <n v="1"/>
    <d v="2022-01-20T12:28:59"/>
    <d v="2022-01-20T12:29:30"/>
    <x v="1"/>
    <n v="0.51666667219251394"/>
    <x v="1"/>
    <d v="2022-01-20T12:31:00"/>
    <d v="2022-01-20T12:32:30"/>
    <n v="1.5000000572763383"/>
    <x v="2"/>
    <d v="2022-01-20T12:33:24"/>
    <d v="2022-01-20T12:34:54"/>
    <n v="1.4999999105930328"/>
    <x v="2"/>
    <d v="2022-01-20T12:35:44"/>
    <n v="2"/>
    <n v="3"/>
    <n v="0"/>
    <n v="0"/>
    <n v="2"/>
    <n v="2"/>
    <n v="4"/>
  </r>
  <r>
    <n v="119754"/>
    <x v="10"/>
    <x v="4"/>
    <n v="1"/>
    <d v="2022-01-20T12:30:10"/>
    <d v="2022-01-20T12:30:30"/>
    <x v="1"/>
    <n v="0.33333335886709392"/>
    <x v="2"/>
    <d v="2022-01-20T12:31:01"/>
    <d v="2022-01-20T12:33:24"/>
    <n v="2.3833333351649344"/>
    <x v="4"/>
    <d v="2022-01-20T12:31:56"/>
    <d v="2022-01-20T12:35:44"/>
    <n v="3.8000000186730176"/>
    <x v="5"/>
    <d v="2022-01-20T12:36:24"/>
    <n v="1"/>
    <n v="3"/>
    <n v="0"/>
    <n v="0"/>
    <n v="1"/>
    <n v="1"/>
    <n v="3"/>
  </r>
  <r>
    <n v="119755"/>
    <x v="10"/>
    <x v="4"/>
    <n v="1"/>
    <d v="2022-01-20T12:31:05"/>
    <d v="2022-01-20T12:31:05"/>
    <x v="1"/>
    <n v="0"/>
    <x v="0"/>
    <d v="2022-01-20T12:32:05"/>
    <d v="2022-01-20T12:32:05"/>
    <n v="0"/>
    <x v="0"/>
    <d v="2022-01-20T12:32:52"/>
    <d v="2022-01-20T12:36:24"/>
    <n v="3.5333333315793425"/>
    <x v="5"/>
    <d v="2022-01-20T12:37:04"/>
    <n v="2"/>
    <n v="3"/>
    <n v="0"/>
    <n v="0"/>
    <n v="1"/>
    <n v="1"/>
    <n v="4"/>
  </r>
  <r>
    <n v="119756"/>
    <x v="10"/>
    <x v="4"/>
    <n v="1"/>
    <d v="2022-01-20T12:32:06"/>
    <d v="2022-01-20T12:32:06"/>
    <x v="1"/>
    <n v="0"/>
    <x v="0"/>
    <d v="2022-01-20T12:32:35"/>
    <d v="2022-01-20T12:32:52"/>
    <n v="0.28333338908851147"/>
    <x v="1"/>
    <d v="2022-01-20T12:33:46"/>
    <d v="2022-01-20T12:37:04"/>
    <n v="3.2999999017920345"/>
    <x v="5"/>
    <d v="2022-01-20T12:37:44"/>
    <n v="6"/>
    <n v="2"/>
    <n v="0"/>
    <n v="0"/>
    <n v="1"/>
    <n v="1"/>
    <n v="3"/>
  </r>
  <r>
    <n v="119757"/>
    <x v="10"/>
    <x v="4"/>
    <n v="1"/>
    <d v="2022-01-20T12:33:05"/>
    <d v="2022-01-20T12:33:05"/>
    <x v="1"/>
    <n v="0"/>
    <x v="0"/>
    <d v="2022-01-20T12:34:02"/>
    <d v="2022-01-20T12:34:02"/>
    <n v="0"/>
    <x v="0"/>
    <d v="2022-01-20T12:35:07"/>
    <d v="2022-01-20T12:37:44"/>
    <n v="2.6166666287463158"/>
    <x v="3"/>
    <d v="2022-01-20T12:38:24"/>
    <n v="6"/>
    <n v="2"/>
    <n v="1"/>
    <n v="0"/>
    <n v="0"/>
    <n v="1"/>
    <n v="4"/>
  </r>
  <r>
    <n v="119758"/>
    <x v="10"/>
    <x v="4"/>
    <n v="1"/>
    <d v="2022-01-20T12:34:02"/>
    <d v="2022-01-20T12:34:02"/>
    <x v="1"/>
    <n v="0"/>
    <x v="0"/>
    <d v="2022-01-20T12:34:36"/>
    <d v="2022-01-20T12:35:07"/>
    <n v="0.51666667219251394"/>
    <x v="3"/>
    <d v="2022-01-20T12:35:25"/>
    <d v="2022-01-20T12:38:24"/>
    <n v="2.9833333916030824"/>
    <x v="3"/>
    <d v="2022-01-20T12:39:04"/>
    <n v="5"/>
    <n v="2"/>
    <n v="0"/>
    <n v="1"/>
    <n v="0"/>
    <n v="1"/>
    <n v="4"/>
  </r>
  <r>
    <n v="119759"/>
    <x v="10"/>
    <x v="4"/>
    <n v="1"/>
    <d v="2022-01-20T12:35:05"/>
    <d v="2022-01-20T12:35:05"/>
    <x v="1"/>
    <n v="0"/>
    <x v="0"/>
    <d v="2022-01-20T12:36:08"/>
    <d v="2022-01-20T12:36:08"/>
    <n v="0"/>
    <x v="0"/>
    <d v="2022-01-20T12:37:21"/>
    <d v="2022-01-20T12:39:04"/>
    <n v="1.7166666174307466"/>
    <x v="2"/>
    <d v="2022-01-20T12:39:44"/>
    <n v="5"/>
    <n v="2"/>
    <n v="0"/>
    <n v="1"/>
    <n v="0"/>
    <n v="1"/>
    <n v="4"/>
  </r>
  <r>
    <n v="119760"/>
    <x v="10"/>
    <x v="4"/>
    <n v="1"/>
    <d v="2022-01-20T12:36:07"/>
    <d v="2022-01-20T12:36:07"/>
    <x v="1"/>
    <n v="0"/>
    <x v="0"/>
    <d v="2022-01-20T12:37:05"/>
    <d v="2022-01-20T12:37:21"/>
    <n v="0.26666668709367514"/>
    <x v="1"/>
    <d v="2022-01-20T12:38:57"/>
    <d v="2022-01-20T12:39:44"/>
    <n v="0.78333336976356804"/>
    <x v="4"/>
    <d v="2022-01-20T12:40:34"/>
    <n v="4"/>
    <n v="2"/>
    <n v="0"/>
    <n v="2"/>
    <n v="0"/>
    <n v="2"/>
    <n v="5"/>
  </r>
  <r>
    <n v="119761"/>
    <x v="10"/>
    <x v="4"/>
    <n v="1"/>
    <d v="2022-01-20T12:37:10"/>
    <d v="2022-01-20T12:37:10"/>
    <x v="1"/>
    <n v="0"/>
    <x v="0"/>
    <d v="2022-01-20T12:38:08"/>
    <d v="2022-01-20T12:38:57"/>
    <n v="0.81666661659255624"/>
    <x v="3"/>
    <d v="2022-01-20T12:39:12"/>
    <d v="2022-01-20T12:40:34"/>
    <n v="1.3666667032521218"/>
    <x v="2"/>
    <d v="2022-01-20T12:41:14"/>
    <n v="2"/>
    <n v="3"/>
    <n v="1"/>
    <n v="0"/>
    <n v="0"/>
    <n v="1"/>
    <n v="4"/>
  </r>
  <r>
    <n v="119762"/>
    <x v="10"/>
    <x v="4"/>
    <n v="1"/>
    <d v="2022-01-20T12:38:10"/>
    <d v="2022-01-20T12:38:10"/>
    <x v="1"/>
    <n v="0"/>
    <x v="0"/>
    <d v="2022-01-20T12:39:10"/>
    <d v="2022-01-20T12:39:12"/>
    <n v="3.3333257306367159E-2"/>
    <x v="0"/>
    <d v="2022-01-20T12:40:03"/>
    <d v="2022-01-20T12:41:14"/>
    <n v="1.1833334004040807"/>
    <x v="2"/>
    <d v="2022-01-20T12:41:54"/>
    <n v="3"/>
    <n v="3"/>
    <n v="0"/>
    <n v="1"/>
    <n v="0"/>
    <n v="1"/>
    <n v="4"/>
  </r>
  <r>
    <n v="119763"/>
    <x v="10"/>
    <x v="4"/>
    <n v="1"/>
    <d v="2022-01-20T12:39:19"/>
    <d v="2022-01-20T12:39:19"/>
    <x v="1"/>
    <n v="0"/>
    <x v="0"/>
    <d v="2022-01-20T12:39:48"/>
    <d v="2022-01-20T12:40:03"/>
    <n v="0.24999997462145984"/>
    <x v="1"/>
    <d v="2022-01-20T12:40:37"/>
    <d v="2022-01-20T12:41:54"/>
    <n v="1.2833333294838667"/>
    <x v="2"/>
    <d v="2022-01-20T12:42:34"/>
    <n v="4"/>
    <n v="3"/>
    <n v="0"/>
    <n v="1"/>
    <n v="0"/>
    <n v="1"/>
    <n v="5"/>
  </r>
  <r>
    <n v="119764"/>
    <x v="10"/>
    <x v="4"/>
    <n v="1"/>
    <d v="2022-01-20T12:40:14"/>
    <d v="2022-01-20T12:40:14"/>
    <x v="1"/>
    <n v="0"/>
    <x v="0"/>
    <d v="2022-01-20T12:41:16"/>
    <d v="2022-01-20T12:41:16"/>
    <n v="0"/>
    <x v="0"/>
    <d v="2022-01-20T12:42:02"/>
    <d v="2022-01-20T12:42:34"/>
    <n v="0.53333337418735027"/>
    <x v="4"/>
    <d v="2022-01-20T12:43:14"/>
    <n v="5"/>
    <n v="3"/>
    <n v="0"/>
    <n v="0"/>
    <n v="1"/>
    <n v="1"/>
    <n v="6"/>
  </r>
  <r>
    <n v="119765"/>
    <x v="10"/>
    <x v="4"/>
    <n v="1"/>
    <d v="2022-01-20T12:41:17"/>
    <d v="2022-01-20T12:41:17"/>
    <x v="1"/>
    <n v="0"/>
    <x v="0"/>
    <d v="2022-01-20T12:42:18"/>
    <d v="2022-01-20T12:42:18"/>
    <n v="0"/>
    <x v="0"/>
    <d v="2022-01-20T12:43:01"/>
    <d v="2022-01-20T12:43:14"/>
    <n v="0.21666658110916615"/>
    <x v="1"/>
    <d v="2022-01-20T12:43:54"/>
    <n v="5"/>
    <n v="2"/>
    <n v="0"/>
    <n v="1"/>
    <n v="0"/>
    <n v="1"/>
    <n v="6"/>
  </r>
  <r>
    <n v="119766"/>
    <x v="10"/>
    <x v="4"/>
    <n v="1"/>
    <d v="2022-01-20T12:42:27"/>
    <d v="2022-01-20T12:42:27"/>
    <x v="1"/>
    <n v="0"/>
    <x v="0"/>
    <d v="2022-01-20T12:42:57"/>
    <d v="2022-01-20T12:43:01"/>
    <n v="6.6666671773418784E-2"/>
    <x v="0"/>
    <d v="2022-01-20T12:44:16"/>
    <d v="2022-01-20T12:44:20"/>
    <n v="6.6666671773418784E-2"/>
    <x v="0"/>
    <d v="2022-01-20T12:45:00"/>
    <n v="6"/>
    <n v="3"/>
    <n v="0"/>
    <n v="1"/>
    <n v="0"/>
    <n v="1"/>
    <n v="7"/>
  </r>
  <r>
    <n v="119767"/>
    <x v="10"/>
    <x v="4"/>
    <n v="1"/>
    <d v="2022-01-20T12:43:15"/>
    <d v="2022-01-20T12:43:15"/>
    <x v="1"/>
    <n v="0"/>
    <x v="0"/>
    <d v="2022-01-20T12:44:53"/>
    <d v="2022-01-20T12:44:53"/>
    <n v="0"/>
    <x v="0"/>
    <d v="2022-01-20T12:46:35"/>
    <d v="2022-01-20T12:46:35"/>
    <n v="0"/>
    <x v="0"/>
    <d v="2022-01-20T12:47:25"/>
    <n v="2"/>
    <n v="3"/>
    <n v="0"/>
    <n v="2"/>
    <n v="0"/>
    <n v="2"/>
    <n v="8"/>
  </r>
  <r>
    <n v="119768"/>
    <x v="10"/>
    <x v="4"/>
    <n v="1"/>
    <d v="2022-01-20T12:44:16"/>
    <d v="2022-01-20T12:44:23"/>
    <x v="1"/>
    <n v="0.11666663107462227"/>
    <x v="2"/>
    <d v="2022-01-20T12:45:26"/>
    <d v="2022-01-20T12:46:35"/>
    <n v="1.1499999754596502"/>
    <x v="2"/>
    <d v="2022-01-20T12:46:27"/>
    <d v="2022-01-20T12:47:36"/>
    <n v="1.1499999859370291"/>
    <x v="2"/>
    <d v="2022-01-20T12:48:16"/>
    <n v="2"/>
    <n v="2"/>
    <n v="0"/>
    <n v="1"/>
    <n v="0"/>
    <n v="1"/>
    <n v="5"/>
  </r>
  <r>
    <n v="119769"/>
    <x v="10"/>
    <x v="4"/>
    <n v="1"/>
    <d v="2022-01-20T12:45:15"/>
    <d v="2022-01-20T12:45:15"/>
    <x v="1"/>
    <n v="0"/>
    <x v="0"/>
    <d v="2022-01-20T12:47:36"/>
    <d v="2022-01-20T12:47:36"/>
    <n v="0"/>
    <x v="0"/>
    <d v="2022-01-20T12:51:30"/>
    <d v="2022-01-20T12:51:30"/>
    <n v="0"/>
    <x v="0"/>
    <d v="2022-01-20T12:52:30"/>
    <n v="4"/>
    <n v="1"/>
    <n v="1"/>
    <n v="1"/>
    <n v="1"/>
    <n v="3"/>
    <n v="8"/>
  </r>
  <r>
    <n v="119770"/>
    <x v="10"/>
    <x v="4"/>
    <n v="1"/>
    <d v="2022-01-20T12:46:29"/>
    <d v="2022-01-20T12:46:36"/>
    <x v="1"/>
    <n v="0.11666664155200124"/>
    <x v="2"/>
    <d v="2022-01-20T12:47:02"/>
    <d v="2022-01-20T12:51:30"/>
    <n v="4.4666666002012789"/>
    <x v="7"/>
    <d v="2022-01-20T12:48:14"/>
    <d v="2022-01-20T12:52:42"/>
    <n v="4.4666665897239"/>
    <x v="9"/>
    <d v="2022-01-20T12:53:22"/>
    <n v="4"/>
    <n v="2"/>
    <n v="0"/>
    <n v="1"/>
    <n v="0"/>
    <n v="1"/>
    <n v="4"/>
  </r>
  <r>
    <n v="119771"/>
    <x v="10"/>
    <x v="4"/>
    <n v="1"/>
    <d v="2022-01-20T12:47:41"/>
    <d v="2022-01-20T12:47:41"/>
    <x v="1"/>
    <n v="0"/>
    <x v="0"/>
    <d v="2022-01-20T12:48:43"/>
    <d v="2022-01-20T12:48:43"/>
    <n v="0"/>
    <x v="0"/>
    <d v="2022-01-20T12:49:39"/>
    <d v="2022-01-20T12:53:22"/>
    <n v="3.7166666344273835"/>
    <x v="5"/>
    <d v="2022-01-20T12:54:02"/>
    <n v="4"/>
    <n v="2"/>
    <n v="0"/>
    <n v="1"/>
    <n v="0"/>
    <n v="1"/>
    <n v="3"/>
  </r>
  <r>
    <n v="119772"/>
    <x v="10"/>
    <x v="4"/>
    <n v="1"/>
    <d v="2022-01-20T12:48:51"/>
    <d v="2022-01-20T12:48:51"/>
    <x v="1"/>
    <n v="0"/>
    <x v="0"/>
    <d v="2022-01-20T12:49:22"/>
    <d v="2022-01-20T12:49:39"/>
    <n v="0.28333338908851147"/>
    <x v="1"/>
    <d v="2022-01-20T12:50:02"/>
    <d v="2022-01-20T12:54:02"/>
    <n v="4.000000033993274"/>
    <x v="9"/>
    <d v="2022-01-20T12:54:42"/>
    <n v="3"/>
    <n v="2"/>
    <n v="0"/>
    <n v="0"/>
    <n v="1"/>
    <n v="1"/>
    <n v="3"/>
  </r>
  <r>
    <n v="119773"/>
    <x v="10"/>
    <x v="4"/>
    <n v="1"/>
    <d v="2022-01-20T12:50:07"/>
    <d v="2022-01-20T12:50:07"/>
    <x v="1"/>
    <n v="0"/>
    <x v="0"/>
    <d v="2022-01-20T12:51:07"/>
    <d v="2022-01-20T12:51:07"/>
    <n v="0"/>
    <x v="0"/>
    <d v="2022-01-20T12:52:11"/>
    <d v="2022-01-20T12:54:42"/>
    <n v="2.5166666891891509"/>
    <x v="3"/>
    <d v="2022-01-20T12:55:22"/>
    <n v="3"/>
    <n v="2"/>
    <n v="1"/>
    <n v="0"/>
    <n v="0"/>
    <n v="1"/>
    <n v="4"/>
  </r>
  <r>
    <n v="119774"/>
    <x v="10"/>
    <x v="4"/>
    <n v="1"/>
    <d v="2022-01-20T12:51:21"/>
    <d v="2022-01-20T12:51:21"/>
    <x v="1"/>
    <n v="0"/>
    <x v="0"/>
    <d v="2022-01-20T12:52:49"/>
    <d v="2022-01-20T12:52:49"/>
    <n v="0"/>
    <x v="0"/>
    <d v="2022-01-20T12:55:15"/>
    <d v="2022-01-20T12:55:22"/>
    <n v="0.11666664155200124"/>
    <x v="1"/>
    <d v="2022-01-20T12:56:12"/>
    <n v="2"/>
    <n v="2"/>
    <n v="0"/>
    <n v="2"/>
    <n v="0"/>
    <n v="2"/>
    <n v="7"/>
  </r>
  <r>
    <n v="119775"/>
    <x v="10"/>
    <x v="4"/>
    <n v="1"/>
    <d v="2022-01-20T12:52:23"/>
    <d v="2022-01-20T12:52:23"/>
    <x v="1"/>
    <n v="0"/>
    <x v="0"/>
    <d v="2022-01-20T12:52:51"/>
    <d v="2022-01-20T12:55:15"/>
    <n v="2.4000000476371497"/>
    <x v="4"/>
    <d v="2022-01-20T12:53:43"/>
    <d v="2022-01-20T12:56:12"/>
    <n v="2.4833332747220993"/>
    <x v="3"/>
    <d v="2022-01-20T12:56:52"/>
    <n v="6"/>
    <n v="2"/>
    <n v="0"/>
    <n v="0"/>
    <n v="1"/>
    <n v="1"/>
    <n v="3"/>
  </r>
  <r>
    <n v="119776"/>
    <x v="10"/>
    <x v="4"/>
    <n v="1"/>
    <d v="2022-01-20T12:53:23"/>
    <d v="2022-01-20T12:53:23"/>
    <x v="1"/>
    <n v="0"/>
    <x v="0"/>
    <d v="2022-01-20T12:54:27"/>
    <d v="2022-01-20T12:54:27"/>
    <n v="0"/>
    <x v="0"/>
    <d v="2022-01-20T12:55:16"/>
    <d v="2022-01-20T12:56:52"/>
    <n v="1.5999999758787453"/>
    <x v="2"/>
    <d v="2022-01-20T12:57:32"/>
    <n v="1"/>
    <n v="2"/>
    <n v="1"/>
    <n v="0"/>
    <n v="0"/>
    <n v="1"/>
    <n v="5"/>
  </r>
  <r>
    <n v="119777"/>
    <x v="10"/>
    <x v="4"/>
    <n v="1"/>
    <d v="2022-01-20T12:54:20"/>
    <d v="2022-01-20T12:54:20"/>
    <x v="1"/>
    <n v="0"/>
    <x v="0"/>
    <d v="2022-01-20T12:55:16"/>
    <d v="2022-01-20T12:55:16"/>
    <n v="0"/>
    <x v="0"/>
    <d v="2022-01-20T12:56:05"/>
    <d v="2022-01-20T12:57:32"/>
    <n v="1.4499999408144504"/>
    <x v="2"/>
    <d v="2022-01-20T12:58:12"/>
    <n v="3"/>
    <n v="2"/>
    <n v="0"/>
    <n v="1"/>
    <n v="0"/>
    <n v="1"/>
    <n v="5"/>
  </r>
  <r>
    <n v="119778"/>
    <x v="10"/>
    <x v="4"/>
    <n v="1"/>
    <d v="2022-01-20T12:55:26"/>
    <d v="2022-01-20T12:55:26"/>
    <x v="1"/>
    <n v="0"/>
    <x v="0"/>
    <d v="2022-01-20T12:56:24"/>
    <d v="2022-01-20T12:56:24"/>
    <n v="0"/>
    <x v="0"/>
    <d v="2022-01-20T12:57:09"/>
    <d v="2022-01-20T12:58:12"/>
    <n v="1.0500000463798642"/>
    <x v="2"/>
    <d v="2022-01-20T12:58:52"/>
    <n v="2"/>
    <n v="1"/>
    <n v="1"/>
    <n v="0"/>
    <n v="0"/>
    <n v="1"/>
    <n v="4"/>
  </r>
  <r>
    <n v="119779"/>
    <x v="10"/>
    <x v="4"/>
    <n v="1"/>
    <d v="2022-01-20T12:56:40"/>
    <d v="2022-01-20T12:56:40"/>
    <x v="1"/>
    <n v="0"/>
    <x v="0"/>
    <d v="2022-01-20T12:57:08"/>
    <d v="2022-01-20T12:57:09"/>
    <n v="1.666670199483633E-2"/>
    <x v="0"/>
    <d v="2022-01-20T12:57:50"/>
    <d v="2022-01-20T12:58:52"/>
    <n v="1.0333332081791013"/>
    <x v="2"/>
    <d v="2022-01-20T12:59:32"/>
    <n v="3"/>
    <n v="1"/>
    <n v="0"/>
    <n v="1"/>
    <n v="0"/>
    <n v="1"/>
    <n v="4"/>
  </r>
  <r>
    <n v="119780"/>
    <x v="10"/>
    <x v="4"/>
    <n v="1"/>
    <d v="2022-01-20T12:57:32"/>
    <d v="2022-01-20T12:57:32"/>
    <x v="1"/>
    <n v="0"/>
    <x v="0"/>
    <d v="2022-01-20T12:58:40"/>
    <d v="2022-01-20T12:58:40"/>
    <n v="0"/>
    <x v="0"/>
    <d v="2022-01-20T13:00:30"/>
    <d v="2022-01-20T13:00:30"/>
    <n v="0"/>
    <x v="0"/>
    <d v="2022-01-20T13:01:20"/>
    <n v="4"/>
    <n v="1"/>
    <n v="2"/>
    <n v="0"/>
    <n v="0"/>
    <n v="2"/>
    <n v="9"/>
  </r>
  <r>
    <n v="119781"/>
    <x v="10"/>
    <x v="4"/>
    <n v="1"/>
    <d v="2022-01-20T12:58:46"/>
    <d v="2022-01-20T12:58:46"/>
    <x v="1"/>
    <n v="0"/>
    <x v="0"/>
    <d v="2022-01-20T12:59:49"/>
    <d v="2022-01-20T13:00:30"/>
    <n v="0.68333328352309763"/>
    <x v="3"/>
    <d v="2022-01-20T13:00:55"/>
    <d v="2022-01-20T13:01:36"/>
    <n v="0.68333328352309763"/>
    <x v="4"/>
    <d v="2022-01-20T13:02:16"/>
    <n v="5"/>
    <n v="2"/>
    <n v="1"/>
    <n v="0"/>
    <n v="0"/>
    <n v="1"/>
    <n v="6"/>
  </r>
  <r>
    <n v="119782"/>
    <x v="10"/>
    <x v="4"/>
    <n v="1"/>
    <d v="2022-01-20T12:59:59"/>
    <d v="2022-01-20T12:59:59"/>
    <x v="1"/>
    <n v="0"/>
    <x v="0"/>
    <d v="2022-01-20T13:01:02"/>
    <d v="2022-01-20T13:01:02"/>
    <n v="0"/>
    <x v="0"/>
    <d v="2022-01-20T13:02:18"/>
    <d v="2022-01-20T13:02:18"/>
    <n v="0"/>
    <x v="0"/>
    <d v="2022-01-20T13:02:58"/>
    <n v="2"/>
    <n v="2"/>
    <n v="1"/>
    <n v="0"/>
    <n v="0"/>
    <n v="1"/>
    <n v="8"/>
  </r>
  <r>
    <n v="119783"/>
    <x v="10"/>
    <x v="4"/>
    <n v="1"/>
    <d v="2022-01-20T13:00:10"/>
    <d v="2022-01-20T13:00:10"/>
    <x v="2"/>
    <n v="0"/>
    <x v="0"/>
    <d v="2022-01-20T13:00:36"/>
    <d v="2022-01-20T13:00:36"/>
    <n v="0"/>
    <x v="0"/>
    <d v="2022-01-20T13:01:27"/>
    <d v="2022-01-20T13:01:27"/>
    <n v="0"/>
    <x v="0"/>
    <d v="2022-01-20T13:02:07"/>
    <n v="3"/>
    <n v="2"/>
    <n v="1"/>
    <n v="0"/>
    <n v="0"/>
    <n v="1"/>
    <n v="9"/>
  </r>
  <r>
    <n v="119784"/>
    <x v="10"/>
    <x v="4"/>
    <n v="1"/>
    <d v="2022-01-20T13:02:38"/>
    <d v="2022-01-20T13:02:38"/>
    <x v="2"/>
    <n v="0"/>
    <x v="0"/>
    <d v="2022-01-20T13:03:09"/>
    <d v="2022-01-20T13:03:09"/>
    <n v="0"/>
    <x v="0"/>
    <d v="2022-01-20T13:04:10"/>
    <d v="2022-01-20T13:04:10"/>
    <n v="0"/>
    <x v="0"/>
    <d v="2022-01-20T13:04:50"/>
    <n v="1"/>
    <n v="2"/>
    <n v="1"/>
    <n v="0"/>
    <n v="0"/>
    <n v="1"/>
    <n v="8"/>
  </r>
  <r>
    <n v="119785"/>
    <x v="10"/>
    <x v="4"/>
    <n v="1"/>
    <d v="2022-01-20T13:04:53"/>
    <d v="2022-01-20T13:04:53"/>
    <x v="2"/>
    <n v="0"/>
    <x v="0"/>
    <d v="2022-01-20T13:07:20"/>
    <d v="2022-01-20T13:07:20"/>
    <n v="0"/>
    <x v="0"/>
    <d v="2022-01-20T13:10:44"/>
    <d v="2022-01-20T13:10:44"/>
    <n v="0"/>
    <x v="0"/>
    <d v="2022-01-20T13:11:44"/>
    <n v="2"/>
    <n v="2"/>
    <n v="1"/>
    <n v="1"/>
    <n v="1"/>
    <n v="3"/>
    <n v="9"/>
  </r>
  <r>
    <n v="119786"/>
    <x v="10"/>
    <x v="4"/>
    <n v="1"/>
    <d v="2022-01-20T13:07:13"/>
    <d v="2022-01-20T13:07:13"/>
    <x v="2"/>
    <n v="0"/>
    <x v="0"/>
    <d v="2022-01-20T13:08:15"/>
    <d v="2022-01-20T13:10:44"/>
    <n v="2.4833334214054048"/>
    <x v="4"/>
    <d v="2022-01-20T13:09:43"/>
    <d v="2022-01-20T13:12:12"/>
    <n v="2.4833332851994783"/>
    <x v="3"/>
    <d v="2022-01-20T13:13:02"/>
    <n v="2"/>
    <n v="2"/>
    <n v="0"/>
    <n v="0"/>
    <n v="2"/>
    <n v="2"/>
    <n v="4"/>
  </r>
  <r>
    <n v="119787"/>
    <x v="10"/>
    <x v="4"/>
    <n v="1"/>
    <d v="2022-01-20T13:09:41"/>
    <d v="2022-01-20T13:09:41"/>
    <x v="2"/>
    <n v="0"/>
    <x v="0"/>
    <d v="2022-01-20T13:10:41"/>
    <d v="2022-01-20T13:10:41"/>
    <n v="0"/>
    <x v="0"/>
    <d v="2022-01-20T13:11:22"/>
    <d v="2022-01-20T13:13:02"/>
    <n v="1.6666666581295431"/>
    <x v="2"/>
    <d v="2022-01-20T13:13:42"/>
    <n v="6"/>
    <n v="2"/>
    <n v="1"/>
    <n v="0"/>
    <n v="0"/>
    <n v="1"/>
    <n v="5"/>
  </r>
  <r>
    <n v="119788"/>
    <x v="10"/>
    <x v="4"/>
    <n v="1"/>
    <d v="2022-01-20T13:12:17"/>
    <d v="2022-01-20T13:12:17"/>
    <x v="2"/>
    <n v="0"/>
    <x v="0"/>
    <d v="2022-01-20T13:13:19"/>
    <d v="2022-01-20T13:13:19"/>
    <n v="0"/>
    <x v="0"/>
    <d v="2022-01-20T13:14:36"/>
    <d v="2022-01-20T13:14:36"/>
    <n v="0"/>
    <x v="0"/>
    <d v="2022-01-20T13:15:16"/>
    <n v="6"/>
    <n v="1"/>
    <n v="0"/>
    <n v="0"/>
    <n v="1"/>
    <n v="1"/>
    <n v="9"/>
  </r>
  <r>
    <n v="119789"/>
    <x v="10"/>
    <x v="4"/>
    <n v="1"/>
    <d v="2022-01-20T13:15:01"/>
    <d v="2022-01-20T13:15:01"/>
    <x v="2"/>
    <n v="0"/>
    <x v="0"/>
    <d v="2022-01-20T13:15:33"/>
    <d v="2022-01-20T13:15:33"/>
    <n v="0"/>
    <x v="0"/>
    <d v="2022-01-20T13:16:47"/>
    <d v="2022-01-20T13:16:47"/>
    <n v="0"/>
    <x v="0"/>
    <d v="2022-01-20T13:17:27"/>
    <n v="1"/>
    <n v="1"/>
    <n v="1"/>
    <n v="0"/>
    <n v="0"/>
    <n v="1"/>
    <n v="8"/>
  </r>
  <r>
    <n v="119790"/>
    <x v="10"/>
    <x v="4"/>
    <n v="1"/>
    <d v="2022-01-20T13:17:22"/>
    <d v="2022-01-20T13:17:22"/>
    <x v="2"/>
    <n v="0"/>
    <x v="0"/>
    <d v="2022-01-20T13:18:23"/>
    <d v="2022-01-20T13:18:23"/>
    <n v="0"/>
    <x v="0"/>
    <d v="2022-01-20T13:19:33"/>
    <d v="2022-01-20T13:19:33"/>
    <n v="0"/>
    <x v="0"/>
    <d v="2022-01-20T13:20:13"/>
    <n v="3"/>
    <n v="1"/>
    <n v="1"/>
    <n v="0"/>
    <n v="0"/>
    <n v="1"/>
    <n v="8"/>
  </r>
  <r>
    <n v="119791"/>
    <x v="10"/>
    <x v="4"/>
    <n v="1"/>
    <d v="2022-01-20T13:19:51"/>
    <d v="2022-01-20T13:19:51"/>
    <x v="2"/>
    <n v="0"/>
    <x v="0"/>
    <d v="2022-01-20T13:20:24"/>
    <d v="2022-01-20T13:20:24"/>
    <n v="0"/>
    <x v="0"/>
    <d v="2022-01-20T13:21:31"/>
    <d v="2022-01-20T13:21:31"/>
    <n v="0"/>
    <x v="0"/>
    <d v="2022-01-20T13:22:11"/>
    <n v="4"/>
    <n v="2"/>
    <n v="1"/>
    <n v="0"/>
    <n v="0"/>
    <n v="1"/>
    <n v="9"/>
  </r>
  <r>
    <n v="119792"/>
    <x v="10"/>
    <x v="4"/>
    <n v="1"/>
    <d v="2022-01-20T13:22:28"/>
    <d v="2022-01-20T13:22:28"/>
    <x v="2"/>
    <n v="0"/>
    <x v="0"/>
    <d v="2022-01-20T13:23:36"/>
    <d v="2022-01-20T13:23:36"/>
    <n v="0"/>
    <x v="0"/>
    <d v="2022-01-20T13:26:00"/>
    <d v="2022-01-20T13:26:00"/>
    <n v="0"/>
    <x v="0"/>
    <d v="2022-01-20T13:26:50"/>
    <n v="4"/>
    <n v="1"/>
    <n v="0"/>
    <n v="0"/>
    <n v="2"/>
    <n v="2"/>
    <n v="9"/>
  </r>
  <r>
    <n v="119793"/>
    <x v="10"/>
    <x v="4"/>
    <n v="1"/>
    <d v="2022-01-20T13:25:01"/>
    <d v="2022-01-20T13:25:01"/>
    <x v="2"/>
    <n v="0"/>
    <x v="0"/>
    <d v="2022-01-20T13:25:31"/>
    <d v="2022-01-20T13:26:00"/>
    <n v="0.48333325772546232"/>
    <x v="1"/>
    <d v="2022-01-20T13:26:12"/>
    <d v="2022-01-20T13:26:50"/>
    <n v="0.63333331374451518"/>
    <x v="4"/>
    <d v="2022-01-20T13:27:30"/>
    <n v="6"/>
    <n v="2"/>
    <n v="1"/>
    <n v="0"/>
    <n v="0"/>
    <n v="1"/>
    <n v="6"/>
  </r>
  <r>
    <n v="119794"/>
    <x v="10"/>
    <x v="4"/>
    <n v="1"/>
    <d v="2022-01-20T13:27:28"/>
    <d v="2022-01-20T13:27:28"/>
    <x v="2"/>
    <n v="0"/>
    <x v="0"/>
    <d v="2022-01-20T13:28:02"/>
    <d v="2022-01-20T13:28:02"/>
    <n v="0"/>
    <x v="0"/>
    <d v="2022-01-20T13:28:50"/>
    <d v="2022-01-20T13:28:50"/>
    <n v="0"/>
    <x v="0"/>
    <d v="2022-01-20T13:29:30"/>
    <n v="4"/>
    <n v="1"/>
    <n v="0"/>
    <n v="0"/>
    <n v="1"/>
    <n v="1"/>
    <n v="8"/>
  </r>
  <r>
    <n v="119795"/>
    <x v="10"/>
    <x v="4"/>
    <n v="1"/>
    <d v="2022-01-20T13:30:12"/>
    <d v="2022-01-20T13:30:12"/>
    <x v="2"/>
    <n v="0"/>
    <x v="0"/>
    <d v="2022-01-20T13:30:39"/>
    <d v="2022-01-20T13:30:39"/>
    <n v="0"/>
    <x v="0"/>
    <d v="2022-01-20T13:31:36"/>
    <d v="2022-01-20T13:31:36"/>
    <n v="0"/>
    <x v="0"/>
    <d v="2022-01-20T13:32:16"/>
    <n v="6"/>
    <n v="1"/>
    <n v="0"/>
    <n v="1"/>
    <n v="0"/>
    <n v="1"/>
    <n v="8"/>
  </r>
  <r>
    <n v="119796"/>
    <x v="10"/>
    <x v="4"/>
    <n v="1"/>
    <d v="2022-01-20T13:32:43"/>
    <d v="2022-01-20T13:32:43"/>
    <x v="2"/>
    <n v="0"/>
    <x v="0"/>
    <d v="2022-01-20T13:33:12"/>
    <d v="2022-01-20T13:33:12"/>
    <n v="0"/>
    <x v="0"/>
    <d v="2022-01-20T13:34:18"/>
    <d v="2022-01-20T13:34:18"/>
    <n v="0"/>
    <x v="0"/>
    <d v="2022-01-20T13:34:58"/>
    <n v="3"/>
    <n v="2"/>
    <n v="0"/>
    <n v="1"/>
    <n v="0"/>
    <n v="1"/>
    <n v="9"/>
  </r>
  <r>
    <n v="119797"/>
    <x v="10"/>
    <x v="4"/>
    <n v="1"/>
    <d v="2022-01-20T13:35:01"/>
    <d v="2022-01-20T13:35:01"/>
    <x v="2"/>
    <n v="0"/>
    <x v="0"/>
    <d v="2022-01-20T13:35:33"/>
    <d v="2022-01-20T13:35:33"/>
    <n v="0"/>
    <x v="0"/>
    <d v="2022-01-20T13:36:49"/>
    <d v="2022-01-20T13:36:49"/>
    <n v="0"/>
    <x v="0"/>
    <d v="2022-01-20T13:37:29"/>
    <n v="5"/>
    <n v="1"/>
    <n v="0"/>
    <n v="0"/>
    <n v="1"/>
    <n v="1"/>
    <n v="9"/>
  </r>
  <r>
    <n v="119798"/>
    <x v="10"/>
    <x v="4"/>
    <n v="1"/>
    <d v="2022-01-20T13:37:36"/>
    <d v="2022-01-20T13:37:36"/>
    <x v="2"/>
    <n v="0"/>
    <x v="0"/>
    <d v="2022-01-20T13:38:31"/>
    <d v="2022-01-20T13:38:31"/>
    <n v="0"/>
    <x v="0"/>
    <d v="2022-01-20T13:39:45"/>
    <d v="2022-01-20T13:39:45"/>
    <n v="0"/>
    <x v="0"/>
    <d v="2022-01-20T13:40:25"/>
    <n v="2"/>
    <n v="2"/>
    <n v="0"/>
    <n v="0"/>
    <n v="1"/>
    <n v="1"/>
    <n v="9"/>
  </r>
  <r>
    <n v="119799"/>
    <x v="10"/>
    <x v="4"/>
    <n v="1"/>
    <d v="2022-01-20T13:39:51"/>
    <d v="2022-01-20T13:39:51"/>
    <x v="2"/>
    <n v="0"/>
    <x v="0"/>
    <d v="2022-01-20T13:40:51"/>
    <d v="2022-01-20T13:40:51"/>
    <n v="0"/>
    <x v="0"/>
    <d v="2022-01-20T13:42:21"/>
    <d v="2022-01-20T13:42:21"/>
    <n v="0"/>
    <x v="0"/>
    <d v="2022-01-20T13:43:11"/>
    <n v="4"/>
    <n v="1"/>
    <n v="0"/>
    <n v="2"/>
    <n v="0"/>
    <n v="2"/>
    <n v="8"/>
  </r>
  <r>
    <n v="119800"/>
    <x v="10"/>
    <x v="4"/>
    <n v="1"/>
    <d v="2022-01-20T13:42:27"/>
    <d v="2022-01-20T13:42:27"/>
    <x v="2"/>
    <n v="0"/>
    <x v="0"/>
    <d v="2022-01-20T13:43:23"/>
    <d v="2022-01-20T13:43:23"/>
    <n v="0"/>
    <x v="0"/>
    <d v="2022-01-20T13:44:19"/>
    <d v="2022-01-20T13:44:19"/>
    <n v="0"/>
    <x v="0"/>
    <d v="2022-01-20T13:44:59"/>
    <n v="3"/>
    <n v="1"/>
    <n v="1"/>
    <n v="0"/>
    <n v="0"/>
    <n v="1"/>
    <n v="8"/>
  </r>
  <r>
    <n v="119801"/>
    <x v="10"/>
    <x v="4"/>
    <n v="1"/>
    <d v="2022-01-20T13:45:00"/>
    <d v="2022-01-20T13:45:00"/>
    <x v="2"/>
    <n v="0"/>
    <x v="0"/>
    <d v="2022-01-20T13:47:21"/>
    <d v="2022-01-20T13:47:21"/>
    <n v="0"/>
    <x v="0"/>
    <d v="2022-01-20T13:51:12"/>
    <d v="2022-01-20T13:51:12"/>
    <n v="0"/>
    <x v="0"/>
    <d v="2022-01-20T13:52:12"/>
    <n v="2"/>
    <n v="2"/>
    <n v="1"/>
    <n v="1"/>
    <n v="1"/>
    <n v="3"/>
    <n v="8"/>
  </r>
  <r>
    <n v="119802"/>
    <x v="10"/>
    <x v="4"/>
    <n v="1"/>
    <d v="2022-01-20T13:47:15"/>
    <d v="2022-01-20T13:47:15"/>
    <x v="2"/>
    <n v="0"/>
    <x v="0"/>
    <d v="2022-01-20T13:48:14"/>
    <d v="2022-01-20T13:51:12"/>
    <n v="2.9666665429249406"/>
    <x v="4"/>
    <d v="2022-01-20T13:49:28"/>
    <d v="2022-01-20T13:52:26"/>
    <n v="2.9666666896082461"/>
    <x v="3"/>
    <d v="2022-01-20T13:53:06"/>
    <n v="4"/>
    <n v="3"/>
    <n v="0"/>
    <n v="1"/>
    <n v="0"/>
    <n v="1"/>
    <n v="3"/>
  </r>
  <r>
    <n v="119803"/>
    <x v="10"/>
    <x v="4"/>
    <n v="1"/>
    <d v="2022-01-20T13:49:38"/>
    <d v="2022-01-20T13:49:38"/>
    <x v="2"/>
    <n v="0"/>
    <x v="0"/>
    <d v="2022-01-20T13:50:06"/>
    <d v="2022-01-20T13:50:06"/>
    <n v="0"/>
    <x v="0"/>
    <d v="2022-01-20T13:51:17"/>
    <d v="2022-01-20T13:53:06"/>
    <n v="1.816666703671217"/>
    <x v="2"/>
    <d v="2022-01-20T13:53:46"/>
    <n v="5"/>
    <n v="1"/>
    <n v="0"/>
    <n v="0"/>
    <n v="1"/>
    <n v="1"/>
    <n v="4"/>
  </r>
  <r>
    <n v="119804"/>
    <x v="10"/>
    <x v="4"/>
    <n v="1"/>
    <d v="2022-01-20T13:52:17"/>
    <d v="2022-01-20T13:52:17"/>
    <x v="2"/>
    <n v="0"/>
    <x v="0"/>
    <d v="2022-01-20T13:53:15"/>
    <d v="2022-01-20T13:53:15"/>
    <n v="0"/>
    <x v="0"/>
    <d v="2022-01-20T13:54:22"/>
    <d v="2022-01-20T13:54:22"/>
    <n v="0"/>
    <x v="0"/>
    <d v="2022-01-20T13:55:02"/>
    <n v="6"/>
    <n v="1"/>
    <n v="0"/>
    <n v="0"/>
    <n v="1"/>
    <n v="1"/>
    <n v="9"/>
  </r>
  <r>
    <n v="119805"/>
    <x v="10"/>
    <x v="4"/>
    <n v="1"/>
    <d v="2022-01-20T13:54:33"/>
    <d v="2022-01-20T13:54:33"/>
    <x v="2"/>
    <n v="0"/>
    <x v="0"/>
    <d v="2022-01-20T13:55:35"/>
    <d v="2022-01-20T13:55:35"/>
    <n v="0"/>
    <x v="0"/>
    <d v="2022-01-20T13:57:19"/>
    <d v="2022-01-20T13:57:19"/>
    <n v="0"/>
    <x v="0"/>
    <d v="2022-01-20T13:58:09"/>
    <n v="6"/>
    <n v="3"/>
    <n v="0"/>
    <n v="2"/>
    <n v="0"/>
    <n v="2"/>
    <n v="8"/>
  </r>
  <r>
    <n v="119806"/>
    <x v="10"/>
    <x v="4"/>
    <n v="1"/>
    <d v="2022-01-20T13:56:53"/>
    <d v="2022-01-20T13:56:53"/>
    <x v="2"/>
    <n v="0"/>
    <x v="0"/>
    <d v="2022-01-20T13:57:53"/>
    <d v="2022-01-20T13:57:53"/>
    <n v="0"/>
    <x v="0"/>
    <d v="2022-01-20T13:58:56"/>
    <d v="2022-01-20T13:58:56"/>
    <n v="0"/>
    <x v="0"/>
    <d v="2022-01-20T13:59:36"/>
    <n v="2"/>
    <n v="2"/>
    <n v="0"/>
    <n v="1"/>
    <n v="0"/>
    <n v="1"/>
    <n v="9"/>
  </r>
  <r>
    <n v="119807"/>
    <x v="10"/>
    <x v="4"/>
    <n v="1"/>
    <d v="2022-01-20T13:59:20"/>
    <d v="2022-01-20T13:59:20"/>
    <x v="2"/>
    <n v="0"/>
    <x v="0"/>
    <d v="2022-01-20T14:00:23"/>
    <d v="2022-01-20T14:00:23"/>
    <n v="0"/>
    <x v="0"/>
    <d v="2022-01-20T14:01:18"/>
    <d v="2022-01-20T14:01:18"/>
    <n v="0"/>
    <x v="0"/>
    <d v="2022-01-20T14:01:58"/>
    <n v="6"/>
    <n v="2"/>
    <n v="0"/>
    <n v="0"/>
    <n v="1"/>
    <n v="1"/>
    <n v="9"/>
  </r>
  <r>
    <n v="119808"/>
    <x v="10"/>
    <x v="4"/>
    <n v="1"/>
    <d v="2022-01-20T14:00:07"/>
    <d v="2022-01-20T14:00:07"/>
    <x v="3"/>
    <n v="0"/>
    <x v="0"/>
    <d v="2022-01-20T14:01:08"/>
    <d v="2022-01-20T14:01:08"/>
    <n v="0"/>
    <x v="0"/>
    <d v="2022-01-20T14:01:49"/>
    <d v="2022-01-20T14:01:49"/>
    <n v="0"/>
    <x v="0"/>
    <d v="2022-01-20T14:02:29"/>
    <n v="6"/>
    <n v="3"/>
    <n v="0"/>
    <n v="1"/>
    <n v="0"/>
    <n v="1"/>
    <n v="9"/>
  </r>
  <r>
    <n v="119809"/>
    <x v="10"/>
    <x v="4"/>
    <n v="1"/>
    <d v="2022-01-20T14:02:29"/>
    <d v="2022-01-20T14:02:29"/>
    <x v="3"/>
    <n v="0"/>
    <x v="0"/>
    <d v="2022-01-20T14:03:02"/>
    <d v="2022-01-20T14:03:02"/>
    <n v="0"/>
    <x v="0"/>
    <d v="2022-01-20T14:03:55"/>
    <d v="2022-01-20T14:03:55"/>
    <n v="0"/>
    <x v="0"/>
    <d v="2022-01-20T14:04:35"/>
    <n v="4"/>
    <n v="2"/>
    <n v="1"/>
    <n v="0"/>
    <n v="0"/>
    <n v="1"/>
    <n v="9"/>
  </r>
  <r>
    <n v="119810"/>
    <x v="10"/>
    <x v="4"/>
    <n v="1"/>
    <d v="2022-01-20T14:05:07"/>
    <d v="2022-01-20T14:05:07"/>
    <x v="3"/>
    <n v="0"/>
    <x v="0"/>
    <d v="2022-01-20T14:06:02"/>
    <d v="2022-01-20T14:06:02"/>
    <n v="0"/>
    <x v="0"/>
    <d v="2022-01-20T14:07:18"/>
    <d v="2022-01-20T14:07:18"/>
    <n v="0"/>
    <x v="0"/>
    <d v="2022-01-20T14:07:58"/>
    <n v="3"/>
    <n v="3"/>
    <n v="1"/>
    <n v="0"/>
    <n v="0"/>
    <n v="1"/>
    <n v="8"/>
  </r>
  <r>
    <n v="119811"/>
    <x v="10"/>
    <x v="4"/>
    <n v="1"/>
    <d v="2022-01-20T14:07:54"/>
    <d v="2022-01-20T14:07:54"/>
    <x v="3"/>
    <n v="0"/>
    <x v="0"/>
    <d v="2022-01-20T14:08:52"/>
    <d v="2022-01-20T14:08:52"/>
    <n v="0"/>
    <x v="0"/>
    <d v="2022-01-20T14:10:42"/>
    <d v="2022-01-20T14:10:42"/>
    <n v="0"/>
    <x v="0"/>
    <d v="2022-01-20T14:11:32"/>
    <n v="1"/>
    <n v="2"/>
    <n v="0"/>
    <n v="2"/>
    <n v="0"/>
    <n v="2"/>
    <n v="9"/>
  </r>
  <r>
    <n v="119812"/>
    <x v="10"/>
    <x v="4"/>
    <n v="1"/>
    <d v="2022-01-20T14:10:44"/>
    <d v="2022-01-20T14:10:44"/>
    <x v="3"/>
    <n v="0"/>
    <x v="0"/>
    <d v="2022-01-20T14:11:39"/>
    <d v="2022-01-20T14:11:39"/>
    <n v="0"/>
    <x v="0"/>
    <d v="2022-01-20T14:12:46"/>
    <d v="2022-01-20T14:12:46"/>
    <n v="0"/>
    <x v="0"/>
    <d v="2022-01-20T14:13:26"/>
    <n v="6"/>
    <n v="2"/>
    <n v="0"/>
    <n v="1"/>
    <n v="0"/>
    <n v="1"/>
    <n v="9"/>
  </r>
  <r>
    <n v="119813"/>
    <x v="10"/>
    <x v="4"/>
    <n v="1"/>
    <d v="2022-01-20T14:13:31"/>
    <d v="2022-01-20T14:13:31"/>
    <x v="3"/>
    <n v="0"/>
    <x v="0"/>
    <d v="2022-01-20T14:14:02"/>
    <d v="2022-01-20T14:14:02"/>
    <n v="0"/>
    <x v="0"/>
    <d v="2022-01-20T14:14:50"/>
    <d v="2022-01-20T14:14:50"/>
    <n v="0"/>
    <x v="0"/>
    <d v="2022-01-20T14:15:30"/>
    <n v="6"/>
    <n v="3"/>
    <n v="1"/>
    <n v="0"/>
    <n v="0"/>
    <n v="1"/>
    <n v="8"/>
  </r>
  <r>
    <n v="119814"/>
    <x v="10"/>
    <x v="4"/>
    <n v="1"/>
    <d v="2022-01-20T14:16:15"/>
    <d v="2022-01-20T14:16:15"/>
    <x v="3"/>
    <n v="0"/>
    <x v="0"/>
    <d v="2022-01-20T14:16:47"/>
    <d v="2022-01-20T14:16:47"/>
    <n v="0"/>
    <x v="0"/>
    <d v="2022-01-20T14:17:52"/>
    <d v="2022-01-20T14:17:52"/>
    <n v="0"/>
    <x v="0"/>
    <d v="2022-01-20T14:18:32"/>
    <n v="5"/>
    <n v="1"/>
    <n v="0"/>
    <n v="0"/>
    <n v="1"/>
    <n v="1"/>
    <n v="8"/>
  </r>
  <r>
    <n v="119815"/>
    <x v="10"/>
    <x v="4"/>
    <n v="1"/>
    <d v="2022-01-20T14:18:46"/>
    <d v="2022-01-20T14:18:46"/>
    <x v="3"/>
    <n v="0"/>
    <x v="0"/>
    <d v="2022-01-20T14:19:44"/>
    <d v="2022-01-20T14:19:44"/>
    <n v="0"/>
    <x v="0"/>
    <d v="2022-01-20T14:20:34"/>
    <d v="2022-01-20T14:20:34"/>
    <n v="0"/>
    <x v="0"/>
    <d v="2022-01-20T14:21:14"/>
    <n v="6"/>
    <n v="1"/>
    <n v="0"/>
    <n v="0"/>
    <n v="1"/>
    <n v="1"/>
    <n v="8"/>
  </r>
  <r>
    <n v="119816"/>
    <x v="10"/>
    <x v="4"/>
    <n v="1"/>
    <d v="2022-01-20T14:21:35"/>
    <d v="2022-01-20T14:21:35"/>
    <x v="3"/>
    <n v="0"/>
    <x v="0"/>
    <d v="2022-01-20T14:22:05"/>
    <d v="2022-01-20T14:22:05"/>
    <n v="0"/>
    <x v="0"/>
    <d v="2022-01-20T14:22:50"/>
    <d v="2022-01-20T14:22:50"/>
    <n v="0"/>
    <x v="0"/>
    <d v="2022-01-20T14:23:30"/>
    <n v="2"/>
    <n v="2"/>
    <n v="0"/>
    <n v="0"/>
    <n v="1"/>
    <n v="1"/>
    <n v="9"/>
  </r>
  <r>
    <n v="119817"/>
    <x v="10"/>
    <x v="4"/>
    <n v="1"/>
    <d v="2022-01-20T14:24:12"/>
    <d v="2022-01-20T14:24:12"/>
    <x v="3"/>
    <n v="0"/>
    <x v="0"/>
    <d v="2022-01-20T14:25:08"/>
    <d v="2022-01-20T14:25:08"/>
    <n v="0"/>
    <x v="0"/>
    <d v="2022-01-20T14:25:49"/>
    <d v="2022-01-20T14:25:49"/>
    <n v="0"/>
    <x v="0"/>
    <d v="2022-01-20T14:26:29"/>
    <n v="1"/>
    <n v="1"/>
    <n v="1"/>
    <n v="0"/>
    <n v="0"/>
    <n v="1"/>
    <n v="9"/>
  </r>
  <r>
    <n v="119818"/>
    <x v="10"/>
    <x v="4"/>
    <n v="1"/>
    <d v="2022-01-20T14:26:45"/>
    <d v="2022-01-20T14:26:45"/>
    <x v="3"/>
    <n v="0"/>
    <x v="0"/>
    <d v="2022-01-20T14:29:39"/>
    <d v="2022-01-20T14:29:39"/>
    <n v="0"/>
    <x v="0"/>
    <d v="2022-01-20T14:36:03"/>
    <d v="2022-01-20T14:36:03"/>
    <n v="0"/>
    <x v="0"/>
    <d v="2022-01-20T14:37:33"/>
    <n v="1"/>
    <n v="1"/>
    <n v="2"/>
    <n v="2"/>
    <n v="2"/>
    <n v="6"/>
    <n v="8"/>
  </r>
  <r>
    <n v="119819"/>
    <x v="10"/>
    <x v="4"/>
    <n v="1"/>
    <d v="2022-01-20T14:29:09"/>
    <d v="2022-01-20T14:29:39"/>
    <x v="3"/>
    <n v="0.49999997019767761"/>
    <x v="2"/>
    <d v="2022-01-20T14:30:10"/>
    <d v="2022-01-20T14:36:03"/>
    <n v="5.8833333989605308"/>
    <x v="5"/>
    <d v="2022-01-20T14:31:24"/>
    <d v="2022-01-20T14:37:33"/>
    <n v="6.1499999498482794"/>
    <x v="6"/>
    <d v="2022-01-20T14:38:13"/>
    <n v="6"/>
    <n v="3"/>
    <n v="0"/>
    <n v="0"/>
    <n v="1"/>
    <n v="1"/>
    <n v="4"/>
  </r>
  <r>
    <n v="119820"/>
    <x v="10"/>
    <x v="4"/>
    <n v="1"/>
    <d v="2022-01-20T14:31:50"/>
    <d v="2022-01-20T14:31:50"/>
    <x v="3"/>
    <n v="0"/>
    <x v="0"/>
    <d v="2022-01-20T14:32:24"/>
    <d v="2022-01-20T14:32:24"/>
    <n v="0"/>
    <x v="0"/>
    <d v="2022-01-20T14:33:07"/>
    <d v="2022-01-20T14:38:13"/>
    <n v="5.1000000501517206"/>
    <x v="8"/>
    <d v="2022-01-20T14:38:53"/>
    <n v="2"/>
    <n v="3"/>
    <n v="0"/>
    <n v="1"/>
    <n v="0"/>
    <n v="1"/>
    <n v="3"/>
  </r>
  <r>
    <n v="119821"/>
    <x v="10"/>
    <x v="4"/>
    <n v="1"/>
    <d v="2022-01-20T14:34:18"/>
    <d v="2022-01-20T14:34:18"/>
    <x v="3"/>
    <n v="0"/>
    <x v="0"/>
    <d v="2022-01-20T14:34:45"/>
    <d v="2022-01-20T14:34:45"/>
    <n v="0"/>
    <x v="0"/>
    <d v="2022-01-20T14:35:26"/>
    <d v="2022-01-20T14:38:53"/>
    <n v="3.4499999578110874"/>
    <x v="5"/>
    <d v="2022-01-20T14:39:33"/>
    <n v="4"/>
    <n v="2"/>
    <n v="0"/>
    <n v="0"/>
    <n v="1"/>
    <n v="1"/>
    <n v="4"/>
  </r>
  <r>
    <n v="119822"/>
    <x v="10"/>
    <x v="4"/>
    <n v="1"/>
    <d v="2022-01-20T14:36:55"/>
    <d v="2022-01-20T14:36:55"/>
    <x v="3"/>
    <n v="0"/>
    <x v="0"/>
    <d v="2022-01-20T14:37:22"/>
    <d v="2022-01-20T14:37:22"/>
    <n v="0"/>
    <x v="0"/>
    <d v="2022-01-20T14:38:06"/>
    <d v="2022-01-20T14:39:33"/>
    <n v="1.4499999408144504"/>
    <x v="2"/>
    <d v="2022-01-20T14:40:13"/>
    <n v="1"/>
    <n v="3"/>
    <n v="0"/>
    <n v="0"/>
    <n v="1"/>
    <n v="1"/>
    <n v="4"/>
  </r>
  <r>
    <n v="119823"/>
    <x v="10"/>
    <x v="4"/>
    <n v="1"/>
    <d v="2022-01-20T14:39:28"/>
    <d v="2022-01-20T14:39:28"/>
    <x v="3"/>
    <n v="0"/>
    <x v="0"/>
    <d v="2022-01-20T14:39:58"/>
    <d v="2022-01-20T14:39:58"/>
    <n v="0"/>
    <x v="0"/>
    <d v="2022-01-20T14:41:04"/>
    <d v="2022-01-20T14:41:04"/>
    <n v="0"/>
    <x v="0"/>
    <d v="2022-01-20T14:41:44"/>
    <n v="4"/>
    <n v="1"/>
    <n v="1"/>
    <n v="0"/>
    <n v="0"/>
    <n v="1"/>
    <n v="8"/>
  </r>
  <r>
    <n v="119824"/>
    <x v="10"/>
    <x v="4"/>
    <n v="1"/>
    <d v="2022-01-20T14:42:17"/>
    <d v="2022-01-20T14:42:17"/>
    <x v="3"/>
    <n v="0"/>
    <x v="0"/>
    <d v="2022-01-20T14:42:46"/>
    <d v="2022-01-20T14:42:46"/>
    <n v="0"/>
    <x v="0"/>
    <d v="2022-01-20T14:43:35"/>
    <d v="2022-01-20T14:43:35"/>
    <n v="0"/>
    <x v="0"/>
    <d v="2022-01-20T14:44:15"/>
    <n v="3"/>
    <n v="1"/>
    <n v="1"/>
    <n v="0"/>
    <n v="0"/>
    <n v="1"/>
    <n v="8"/>
  </r>
  <r>
    <n v="119825"/>
    <x v="10"/>
    <x v="4"/>
    <n v="1"/>
    <d v="2022-01-20T14:44:44"/>
    <d v="2022-01-20T14:44:44"/>
    <x v="3"/>
    <n v="0"/>
    <x v="0"/>
    <d v="2022-01-20T14:45:50"/>
    <d v="2022-01-20T14:45:50"/>
    <n v="0"/>
    <x v="0"/>
    <d v="2022-01-20T14:48:08"/>
    <d v="2022-01-20T14:48:08"/>
    <n v="0"/>
    <x v="0"/>
    <d v="2022-01-20T14:48:58"/>
    <n v="1"/>
    <n v="3"/>
    <n v="2"/>
    <n v="0"/>
    <n v="0"/>
    <n v="2"/>
    <n v="9"/>
  </r>
  <r>
    <n v="119826"/>
    <x v="10"/>
    <x v="4"/>
    <n v="1"/>
    <d v="2022-01-20T14:47:35"/>
    <d v="2022-01-20T14:47:35"/>
    <x v="3"/>
    <n v="0"/>
    <x v="0"/>
    <d v="2022-01-20T14:48:03"/>
    <d v="2022-01-20T14:48:08"/>
    <n v="8.3333373768255115E-2"/>
    <x v="0"/>
    <d v="2022-01-20T14:48:44"/>
    <d v="2022-01-20T14:48:58"/>
    <n v="0.23333341930992901"/>
    <x v="1"/>
    <d v="2022-01-20T14:49:38"/>
    <n v="2"/>
    <n v="1"/>
    <n v="0"/>
    <n v="0"/>
    <n v="1"/>
    <n v="1"/>
    <n v="7"/>
  </r>
  <r>
    <n v="119827"/>
    <x v="10"/>
    <x v="4"/>
    <n v="1"/>
    <d v="2022-01-20T14:50:14"/>
    <d v="2022-01-20T14:50:14"/>
    <x v="3"/>
    <n v="0"/>
    <x v="0"/>
    <d v="2022-01-20T14:51:18"/>
    <d v="2022-01-20T14:51:18"/>
    <n v="0"/>
    <x v="0"/>
    <d v="2022-01-20T14:52:20"/>
    <d v="2022-01-20T14:52:20"/>
    <n v="0"/>
    <x v="0"/>
    <d v="2022-01-20T14:53:00"/>
    <n v="6"/>
    <n v="3"/>
    <n v="0"/>
    <n v="1"/>
    <n v="0"/>
    <n v="1"/>
    <n v="8"/>
  </r>
  <r>
    <n v="119828"/>
    <x v="10"/>
    <x v="4"/>
    <n v="1"/>
    <d v="2022-01-20T14:52:50"/>
    <d v="2022-01-20T14:52:50"/>
    <x v="3"/>
    <n v="0"/>
    <x v="0"/>
    <d v="2022-01-20T14:53:47"/>
    <d v="2022-01-20T14:53:47"/>
    <n v="0"/>
    <x v="0"/>
    <d v="2022-01-20T14:55:01"/>
    <d v="2022-01-20T14:55:01"/>
    <n v="0"/>
    <x v="0"/>
    <d v="2022-01-20T14:55:41"/>
    <n v="3"/>
    <n v="3"/>
    <n v="0"/>
    <n v="0"/>
    <n v="1"/>
    <n v="1"/>
    <n v="9"/>
  </r>
  <r>
    <n v="119829"/>
    <x v="10"/>
    <x v="4"/>
    <n v="1"/>
    <d v="2022-01-20T14:55:23"/>
    <d v="2022-01-20T14:55:23"/>
    <x v="3"/>
    <n v="0"/>
    <x v="0"/>
    <d v="2022-01-20T14:55:52"/>
    <d v="2022-01-20T14:55:52"/>
    <n v="0"/>
    <x v="0"/>
    <d v="2022-01-20T14:57:11"/>
    <d v="2022-01-20T14:57:11"/>
    <n v="0"/>
    <x v="0"/>
    <d v="2022-01-20T14:57:51"/>
    <n v="1"/>
    <n v="3"/>
    <n v="1"/>
    <n v="0"/>
    <n v="0"/>
    <n v="1"/>
    <n v="8"/>
  </r>
  <r>
    <n v="119830"/>
    <x v="10"/>
    <x v="4"/>
    <n v="1"/>
    <d v="2022-01-20T14:58:05"/>
    <d v="2022-01-20T14:58:05"/>
    <x v="3"/>
    <n v="0"/>
    <x v="0"/>
    <d v="2022-01-20T14:58:36"/>
    <d v="2022-01-20T14:58:36"/>
    <n v="0"/>
    <x v="0"/>
    <d v="2022-01-20T14:59:51"/>
    <d v="2022-01-20T14:59:51"/>
    <n v="0"/>
    <x v="0"/>
    <d v="2022-01-20T15:00:31"/>
    <n v="4"/>
    <n v="2"/>
    <n v="0"/>
    <n v="1"/>
    <n v="0"/>
    <n v="1"/>
    <n v="9"/>
  </r>
  <r>
    <n v="119831"/>
    <x v="10"/>
    <x v="4"/>
    <n v="1"/>
    <d v="2022-01-20T15:00:01"/>
    <d v="2022-01-20T15:00:01"/>
    <x v="4"/>
    <n v="0"/>
    <x v="0"/>
    <d v="2022-01-20T15:00:31"/>
    <d v="2022-01-20T15:00:31"/>
    <n v="0"/>
    <x v="0"/>
    <d v="2022-01-20T15:01:17"/>
    <d v="2022-01-20T15:01:17"/>
    <n v="0"/>
    <x v="0"/>
    <d v="2022-01-20T15:01:57"/>
    <n v="2"/>
    <n v="1"/>
    <n v="1"/>
    <n v="0"/>
    <n v="0"/>
    <n v="1"/>
    <n v="9"/>
  </r>
  <r>
    <n v="119832"/>
    <x v="10"/>
    <x v="4"/>
    <n v="1"/>
    <d v="2022-01-20T15:02:30"/>
    <d v="2022-01-20T15:02:30"/>
    <x v="4"/>
    <n v="0"/>
    <x v="0"/>
    <d v="2022-01-20T15:04:04"/>
    <d v="2022-01-20T15:04:04"/>
    <n v="0"/>
    <x v="0"/>
    <d v="2022-01-20T15:06:18"/>
    <d v="2022-01-20T15:06:18"/>
    <n v="0"/>
    <x v="0"/>
    <d v="2022-01-20T15:07:08"/>
    <n v="2"/>
    <n v="1"/>
    <n v="2"/>
    <n v="0"/>
    <n v="0"/>
    <n v="2"/>
    <n v="8"/>
  </r>
  <r>
    <n v="119833"/>
    <x v="10"/>
    <x v="4"/>
    <n v="1"/>
    <d v="2022-01-20T15:04:48"/>
    <d v="2022-01-20T15:04:48"/>
    <x v="4"/>
    <n v="0"/>
    <x v="0"/>
    <d v="2022-01-20T15:05:46"/>
    <d v="2022-01-20T15:06:18"/>
    <n v="0.53333337418735027"/>
    <x v="3"/>
    <d v="2022-01-20T15:06:59"/>
    <d v="2022-01-20T15:07:31"/>
    <n v="0.53333322750404477"/>
    <x v="4"/>
    <d v="2022-01-20T15:08:11"/>
    <n v="4"/>
    <n v="2"/>
    <n v="0"/>
    <n v="1"/>
    <n v="0"/>
    <n v="1"/>
    <n v="5"/>
  </r>
  <r>
    <n v="119834"/>
    <x v="10"/>
    <x v="4"/>
    <n v="1"/>
    <d v="2022-01-20T15:07:10"/>
    <d v="2022-01-20T15:07:10"/>
    <x v="4"/>
    <n v="0"/>
    <x v="0"/>
    <d v="2022-01-20T15:08:37"/>
    <d v="2022-01-20T15:08:37"/>
    <n v="0"/>
    <x v="0"/>
    <d v="2022-01-20T15:11:01"/>
    <d v="2022-01-20T15:11:01"/>
    <n v="0"/>
    <x v="0"/>
    <d v="2022-01-20T15:12:01"/>
    <n v="2"/>
    <n v="2"/>
    <n v="1"/>
    <n v="1"/>
    <n v="1"/>
    <n v="3"/>
    <n v="9"/>
  </r>
  <r>
    <n v="119835"/>
    <x v="10"/>
    <x v="4"/>
    <n v="1"/>
    <d v="2022-01-20T15:09:49"/>
    <d v="2022-01-20T15:09:49"/>
    <x v="4"/>
    <n v="0"/>
    <x v="0"/>
    <d v="2022-01-20T15:10:50"/>
    <d v="2022-01-20T15:11:01"/>
    <n v="0.18333331332542002"/>
    <x v="1"/>
    <d v="2022-01-20T15:12:01"/>
    <d v="2022-01-20T15:12:12"/>
    <n v="0.18333331332542002"/>
    <x v="1"/>
    <d v="2022-01-20T15:12:52"/>
    <n v="1"/>
    <n v="3"/>
    <n v="1"/>
    <n v="0"/>
    <n v="0"/>
    <n v="1"/>
    <n v="6"/>
  </r>
  <r>
    <n v="119836"/>
    <x v="10"/>
    <x v="4"/>
    <n v="1"/>
    <d v="2022-01-20T15:12:15"/>
    <d v="2022-01-20T15:12:15"/>
    <x v="4"/>
    <n v="0"/>
    <x v="0"/>
    <d v="2022-01-20T15:13:13"/>
    <d v="2022-01-20T15:13:13"/>
    <n v="0"/>
    <x v="0"/>
    <d v="2022-01-20T15:14:19"/>
    <d v="2022-01-20T15:14:19"/>
    <n v="0"/>
    <x v="0"/>
    <d v="2022-01-20T15:14:59"/>
    <n v="4"/>
    <n v="3"/>
    <n v="0"/>
    <n v="0"/>
    <n v="1"/>
    <n v="1"/>
    <n v="8"/>
  </r>
  <r>
    <n v="119837"/>
    <x v="10"/>
    <x v="4"/>
    <n v="1"/>
    <d v="2022-01-20T15:14:45"/>
    <d v="2022-01-20T15:14:45"/>
    <x v="4"/>
    <n v="0"/>
    <x v="0"/>
    <d v="2022-01-20T15:15:49"/>
    <d v="2022-01-20T15:15:49"/>
    <n v="0"/>
    <x v="0"/>
    <d v="2022-01-20T15:16:37"/>
    <d v="2022-01-20T15:16:37"/>
    <n v="0"/>
    <x v="0"/>
    <d v="2022-01-20T15:17:17"/>
    <n v="2"/>
    <n v="2"/>
    <n v="0"/>
    <n v="1"/>
    <n v="0"/>
    <n v="1"/>
    <n v="9"/>
  </r>
  <r>
    <n v="119838"/>
    <x v="10"/>
    <x v="4"/>
    <n v="1"/>
    <d v="2022-01-20T15:17:12"/>
    <d v="2022-01-20T15:17:12"/>
    <x v="4"/>
    <n v="0"/>
    <x v="0"/>
    <d v="2022-01-20T15:18:10"/>
    <d v="2022-01-20T15:18:10"/>
    <n v="0"/>
    <x v="0"/>
    <d v="2022-01-20T15:19:32"/>
    <d v="2022-01-20T15:19:32"/>
    <n v="0"/>
    <x v="0"/>
    <d v="2022-01-20T15:20:22"/>
    <n v="5"/>
    <n v="2"/>
    <n v="0"/>
    <n v="2"/>
    <n v="0"/>
    <n v="2"/>
    <n v="9"/>
  </r>
  <r>
    <n v="119839"/>
    <x v="10"/>
    <x v="4"/>
    <n v="1"/>
    <d v="2022-01-20T15:19:47"/>
    <d v="2022-01-20T15:19:47"/>
    <x v="4"/>
    <n v="0"/>
    <x v="0"/>
    <d v="2022-01-20T15:20:42"/>
    <d v="2022-01-20T15:20:42"/>
    <n v="0"/>
    <x v="0"/>
    <d v="2022-01-20T15:21:58"/>
    <d v="2022-01-20T15:21:58"/>
    <n v="0"/>
    <x v="0"/>
    <d v="2022-01-20T15:22:38"/>
    <n v="1"/>
    <n v="1"/>
    <n v="0"/>
    <n v="1"/>
    <n v="0"/>
    <n v="1"/>
    <n v="8"/>
  </r>
  <r>
    <n v="119840"/>
    <x v="10"/>
    <x v="4"/>
    <n v="1"/>
    <d v="2022-01-20T15:22:10"/>
    <d v="2022-01-20T15:22:10"/>
    <x v="4"/>
    <n v="0"/>
    <x v="0"/>
    <d v="2022-01-20T15:22:38"/>
    <d v="2022-01-20T15:22:38"/>
    <n v="0"/>
    <x v="0"/>
    <d v="2022-01-20T15:23:39"/>
    <d v="2022-01-20T15:23:39"/>
    <n v="0"/>
    <x v="0"/>
    <d v="2022-01-20T15:24:19"/>
    <n v="2"/>
    <n v="1"/>
    <n v="1"/>
    <n v="0"/>
    <n v="0"/>
    <n v="1"/>
    <n v="9"/>
  </r>
  <r>
    <n v="119841"/>
    <x v="10"/>
    <x v="4"/>
    <n v="1"/>
    <d v="2022-01-20T15:24:51"/>
    <d v="2022-01-20T15:24:51"/>
    <x v="4"/>
    <n v="0"/>
    <x v="0"/>
    <d v="2022-01-20T15:25:54"/>
    <d v="2022-01-20T15:25:54"/>
    <n v="0"/>
    <x v="0"/>
    <d v="2022-01-20T15:26:51"/>
    <d v="2022-01-20T15:26:51"/>
    <n v="0"/>
    <x v="0"/>
    <d v="2022-01-20T15:27:31"/>
    <n v="1"/>
    <n v="1"/>
    <n v="0"/>
    <n v="0"/>
    <n v="1"/>
    <n v="1"/>
    <n v="8"/>
  </r>
  <r>
    <n v="119842"/>
    <x v="10"/>
    <x v="4"/>
    <n v="1"/>
    <d v="2022-01-20T15:27:19"/>
    <d v="2022-01-20T15:27:19"/>
    <x v="4"/>
    <n v="0"/>
    <x v="0"/>
    <d v="2022-01-20T15:27:45"/>
    <d v="2022-01-20T15:27:45"/>
    <n v="0"/>
    <x v="0"/>
    <d v="2022-01-20T15:28:37"/>
    <d v="2022-01-20T15:28:37"/>
    <n v="0"/>
    <x v="0"/>
    <d v="2022-01-20T15:29:17"/>
    <n v="1"/>
    <n v="3"/>
    <n v="1"/>
    <n v="0"/>
    <n v="0"/>
    <n v="1"/>
    <n v="9"/>
  </r>
  <r>
    <n v="119843"/>
    <x v="10"/>
    <x v="4"/>
    <n v="1"/>
    <d v="2022-01-20T15:29:43"/>
    <d v="2022-01-20T15:29:43"/>
    <x v="4"/>
    <n v="0"/>
    <x v="0"/>
    <d v="2022-01-20T15:30:47"/>
    <d v="2022-01-20T15:30:47"/>
    <n v="0"/>
    <x v="0"/>
    <d v="2022-01-20T15:32:04"/>
    <d v="2022-01-20T15:32:04"/>
    <n v="0"/>
    <x v="0"/>
    <d v="2022-01-20T15:32:44"/>
    <n v="2"/>
    <n v="1"/>
    <n v="1"/>
    <n v="0"/>
    <n v="0"/>
    <n v="1"/>
    <n v="8"/>
  </r>
  <r>
    <n v="119844"/>
    <x v="10"/>
    <x v="4"/>
    <n v="1"/>
    <d v="2022-01-20T15:32:05"/>
    <d v="2022-01-20T15:32:05"/>
    <x v="4"/>
    <n v="0"/>
    <x v="0"/>
    <d v="2022-01-20T15:33:08"/>
    <d v="2022-01-20T15:33:08"/>
    <n v="0"/>
    <x v="0"/>
    <d v="2022-01-20T15:34:08"/>
    <d v="2022-01-20T15:34:08"/>
    <n v="0"/>
    <x v="0"/>
    <d v="2022-01-20T15:34:48"/>
    <n v="2"/>
    <n v="1"/>
    <n v="0"/>
    <n v="1"/>
    <n v="0"/>
    <n v="1"/>
    <n v="9"/>
  </r>
  <r>
    <n v="119845"/>
    <x v="10"/>
    <x v="4"/>
    <n v="1"/>
    <d v="2022-01-20T15:34:25"/>
    <d v="2022-01-20T15:34:25"/>
    <x v="4"/>
    <n v="0"/>
    <x v="0"/>
    <d v="2022-01-20T15:35:47"/>
    <d v="2022-01-20T15:35:47"/>
    <n v="0"/>
    <x v="0"/>
    <d v="2022-01-20T15:37:37"/>
    <d v="2022-01-20T15:37:37"/>
    <n v="0"/>
    <x v="0"/>
    <d v="2022-01-20T15:38:27"/>
    <n v="2"/>
    <n v="1"/>
    <n v="0"/>
    <n v="0"/>
    <n v="2"/>
    <n v="2"/>
    <n v="8"/>
  </r>
  <r>
    <n v="119846"/>
    <x v="10"/>
    <x v="4"/>
    <n v="1"/>
    <d v="2022-01-20T15:37:06"/>
    <d v="2022-01-20T15:37:06"/>
    <x v="4"/>
    <n v="0"/>
    <x v="0"/>
    <d v="2022-01-20T15:38:08"/>
    <d v="2022-01-20T15:38:08"/>
    <n v="0"/>
    <x v="0"/>
    <d v="2022-01-20T15:39:00"/>
    <d v="2022-01-20T15:39:00"/>
    <n v="0"/>
    <x v="0"/>
    <d v="2022-01-20T15:39:40"/>
    <n v="6"/>
    <n v="2"/>
    <n v="0"/>
    <n v="1"/>
    <n v="0"/>
    <n v="1"/>
    <n v="8"/>
  </r>
  <r>
    <n v="119847"/>
    <x v="10"/>
    <x v="4"/>
    <n v="1"/>
    <d v="2022-01-20T15:39:44"/>
    <d v="2022-01-20T15:39:44"/>
    <x v="4"/>
    <n v="0"/>
    <x v="0"/>
    <d v="2022-01-20T15:40:14"/>
    <d v="2022-01-20T15:40:14"/>
    <n v="0"/>
    <x v="0"/>
    <d v="2022-01-20T15:41:04"/>
    <d v="2022-01-20T15:41:04"/>
    <n v="0"/>
    <x v="0"/>
    <d v="2022-01-20T15:41:44"/>
    <n v="1"/>
    <n v="2"/>
    <n v="0"/>
    <n v="0"/>
    <n v="1"/>
    <n v="1"/>
    <n v="9"/>
  </r>
  <r>
    <n v="119848"/>
    <x v="10"/>
    <x v="4"/>
    <n v="1"/>
    <d v="2022-01-20T15:42:19"/>
    <d v="2022-01-20T15:42:19"/>
    <x v="4"/>
    <n v="0"/>
    <x v="0"/>
    <d v="2022-01-20T15:42:45"/>
    <d v="2022-01-20T15:42:45"/>
    <n v="0"/>
    <x v="0"/>
    <d v="2022-01-20T15:43:43"/>
    <d v="2022-01-20T15:43:43"/>
    <n v="0"/>
    <x v="0"/>
    <d v="2022-01-20T15:44:23"/>
    <n v="3"/>
    <n v="2"/>
    <n v="1"/>
    <n v="0"/>
    <n v="0"/>
    <n v="1"/>
    <n v="8"/>
  </r>
  <r>
    <n v="119849"/>
    <x v="10"/>
    <x v="4"/>
    <n v="1"/>
    <d v="2022-01-20T15:44:52"/>
    <d v="2022-01-20T15:44:52"/>
    <x v="4"/>
    <n v="0"/>
    <x v="0"/>
    <d v="2022-01-20T15:45:24"/>
    <d v="2022-01-20T15:45:24"/>
    <n v="0"/>
    <x v="0"/>
    <d v="2022-01-20T15:46:20"/>
    <d v="2022-01-20T15:46:20"/>
    <n v="0"/>
    <x v="0"/>
    <d v="2022-01-20T15:47:00"/>
    <n v="4"/>
    <n v="1"/>
    <n v="0"/>
    <n v="1"/>
    <n v="0"/>
    <n v="1"/>
    <n v="8"/>
  </r>
  <r>
    <n v="119850"/>
    <x v="10"/>
    <x v="4"/>
    <n v="1"/>
    <d v="2022-01-20T15:47:22"/>
    <d v="2022-01-20T15:47:22"/>
    <x v="4"/>
    <n v="0"/>
    <x v="0"/>
    <d v="2022-01-20T15:48:20"/>
    <d v="2022-01-20T15:48:20"/>
    <n v="0"/>
    <x v="0"/>
    <d v="2022-01-20T15:49:13"/>
    <d v="2022-01-20T15:49:13"/>
    <n v="0"/>
    <x v="0"/>
    <d v="2022-01-20T15:49:53"/>
    <n v="6"/>
    <n v="1"/>
    <n v="0"/>
    <n v="0"/>
    <n v="1"/>
    <n v="1"/>
    <n v="8"/>
  </r>
  <r>
    <n v="119851"/>
    <x v="10"/>
    <x v="4"/>
    <n v="1"/>
    <d v="2022-01-20T15:49:50"/>
    <d v="2022-01-20T15:49:50"/>
    <x v="4"/>
    <n v="0"/>
    <x v="0"/>
    <d v="2022-01-20T15:52:26"/>
    <d v="2022-01-20T15:52:26"/>
    <n v="0"/>
    <x v="0"/>
    <d v="2022-01-20T15:55:32"/>
    <d v="2022-01-20T15:55:32"/>
    <n v="0"/>
    <x v="0"/>
    <d v="2022-01-20T15:56:32"/>
    <n v="1"/>
    <n v="1"/>
    <n v="1"/>
    <n v="1"/>
    <n v="1"/>
    <n v="3"/>
    <n v="8"/>
  </r>
  <r>
    <n v="119852"/>
    <x v="10"/>
    <x v="4"/>
    <n v="1"/>
    <d v="2022-01-20T15:52:09"/>
    <d v="2022-01-20T15:52:09"/>
    <x v="4"/>
    <n v="0"/>
    <x v="0"/>
    <d v="2022-01-20T15:53:45"/>
    <d v="2022-01-20T15:55:32"/>
    <n v="1.7833332996815443"/>
    <x v="2"/>
    <d v="2022-01-20T15:55:07"/>
    <d v="2022-01-20T15:56:54"/>
    <n v="1.7833332996815443"/>
    <x v="2"/>
    <d v="2022-01-20T15:57:44"/>
    <n v="1"/>
    <n v="1"/>
    <n v="2"/>
    <n v="0"/>
    <n v="0"/>
    <n v="2"/>
    <n v="4"/>
  </r>
  <r>
    <n v="119853"/>
    <x v="10"/>
    <x v="4"/>
    <n v="1"/>
    <d v="2022-01-20T15:54:45"/>
    <d v="2022-01-20T15:54:45"/>
    <x v="4"/>
    <n v="0"/>
    <x v="0"/>
    <d v="2022-01-20T15:55:13"/>
    <d v="2022-01-20T15:55:13"/>
    <n v="0"/>
    <x v="0"/>
    <d v="2022-01-20T15:56:30"/>
    <d v="2022-01-20T15:57:44"/>
    <n v="1.2333333597052842"/>
    <x v="2"/>
    <d v="2022-01-20T15:58:24"/>
    <n v="5"/>
    <n v="2"/>
    <n v="0"/>
    <n v="1"/>
    <n v="0"/>
    <n v="1"/>
    <n v="4"/>
  </r>
  <r>
    <n v="119854"/>
    <x v="10"/>
    <x v="4"/>
    <n v="1"/>
    <d v="2022-01-20T15:57:09"/>
    <d v="2022-01-20T15:57:09"/>
    <x v="4"/>
    <n v="0"/>
    <x v="0"/>
    <d v="2022-01-20T15:58:10"/>
    <d v="2022-01-20T15:58:10"/>
    <n v="0"/>
    <x v="0"/>
    <d v="2022-01-20T15:59:11"/>
    <d v="2022-01-20T15:59:11"/>
    <n v="0"/>
    <x v="0"/>
    <d v="2022-01-20T15:59:51"/>
    <n v="6"/>
    <n v="2"/>
    <n v="0"/>
    <n v="1"/>
    <n v="0"/>
    <n v="1"/>
    <n v="9"/>
  </r>
  <r>
    <n v="119855"/>
    <x v="10"/>
    <x v="4"/>
    <n v="1"/>
    <d v="2022-01-20T15:59:51"/>
    <d v="2022-01-20T15:59:51"/>
    <x v="4"/>
    <n v="0"/>
    <x v="0"/>
    <d v="2022-01-20T16:00:18"/>
    <d v="2022-01-20T16:00:18"/>
    <n v="0"/>
    <x v="0"/>
    <d v="2022-01-20T16:01:15"/>
    <d v="2022-01-20T16:01:15"/>
    <n v="0"/>
    <x v="0"/>
    <d v="2022-01-20T16:01:55"/>
    <n v="6"/>
    <n v="2"/>
    <n v="0"/>
    <n v="0"/>
    <n v="1"/>
    <n v="1"/>
    <n v="8"/>
  </r>
  <r>
    <n v="119856"/>
    <x v="10"/>
    <x v="4"/>
    <n v="1"/>
    <d v="2022-01-20T16:00:08"/>
    <d v="2022-01-20T16:00:08"/>
    <x v="5"/>
    <n v="0"/>
    <x v="0"/>
    <d v="2022-01-20T16:00:33"/>
    <d v="2022-01-20T16:00:33"/>
    <n v="0"/>
    <x v="0"/>
    <d v="2022-01-20T16:01:27"/>
    <d v="2022-01-20T16:01:27"/>
    <n v="0"/>
    <x v="0"/>
    <d v="2022-01-20T16:02:07"/>
    <n v="2"/>
    <n v="1"/>
    <n v="0"/>
    <n v="1"/>
    <n v="0"/>
    <n v="1"/>
    <n v="9"/>
  </r>
  <r>
    <n v="119857"/>
    <x v="10"/>
    <x v="4"/>
    <n v="1"/>
    <d v="2022-01-20T16:02:46"/>
    <d v="2022-01-20T16:02:46"/>
    <x v="5"/>
    <n v="0"/>
    <x v="0"/>
    <d v="2022-01-20T16:03:20"/>
    <d v="2022-01-20T16:03:20"/>
    <n v="0"/>
    <x v="0"/>
    <d v="2022-01-20T16:04:38"/>
    <d v="2022-01-20T16:04:38"/>
    <n v="0"/>
    <x v="0"/>
    <d v="2022-01-20T16:05:18"/>
    <n v="1"/>
    <n v="1"/>
    <n v="0"/>
    <n v="0"/>
    <n v="1"/>
    <n v="1"/>
    <n v="9"/>
  </r>
  <r>
    <n v="119858"/>
    <x v="10"/>
    <x v="4"/>
    <n v="1"/>
    <d v="2022-01-20T16:05:22"/>
    <d v="2022-01-20T16:05:22"/>
    <x v="5"/>
    <n v="0"/>
    <x v="0"/>
    <d v="2022-01-20T16:06:58"/>
    <d v="2022-01-20T16:06:58"/>
    <n v="0"/>
    <x v="0"/>
    <d v="2022-01-20T16:09:32"/>
    <d v="2022-01-20T16:09:32"/>
    <n v="0"/>
    <x v="0"/>
    <d v="2022-01-20T16:10:22"/>
    <n v="1"/>
    <n v="1"/>
    <n v="2"/>
    <n v="0"/>
    <n v="0"/>
    <n v="2"/>
    <n v="8"/>
  </r>
  <r>
    <n v="119859"/>
    <x v="10"/>
    <x v="4"/>
    <n v="1"/>
    <d v="2022-01-20T16:08:00"/>
    <d v="2022-01-20T16:08:00"/>
    <x v="5"/>
    <n v="0"/>
    <x v="0"/>
    <d v="2022-01-20T16:08:25"/>
    <d v="2022-01-20T16:09:32"/>
    <n v="1.1166665819473565"/>
    <x v="2"/>
    <d v="2022-01-20T16:09:39"/>
    <d v="2022-01-20T16:10:46"/>
    <n v="1.116666728630662"/>
    <x v="2"/>
    <d v="2022-01-20T16:11:26"/>
    <n v="5"/>
    <n v="2"/>
    <n v="0"/>
    <n v="1"/>
    <n v="0"/>
    <n v="1"/>
    <n v="5"/>
  </r>
  <r>
    <n v="119860"/>
    <x v="10"/>
    <x v="4"/>
    <n v="1"/>
    <d v="2022-01-20T16:10:16"/>
    <d v="2022-01-20T16:10:16"/>
    <x v="5"/>
    <n v="0"/>
    <x v="0"/>
    <d v="2022-01-20T16:11:11"/>
    <d v="2022-01-20T16:11:11"/>
    <n v="0"/>
    <x v="0"/>
    <d v="2022-01-20T16:12:21"/>
    <d v="2022-01-20T16:12:21"/>
    <n v="0"/>
    <x v="0"/>
    <d v="2022-01-20T16:13:01"/>
    <n v="1"/>
    <n v="3"/>
    <n v="0"/>
    <n v="1"/>
    <n v="0"/>
    <n v="1"/>
    <n v="8"/>
  </r>
  <r>
    <n v="119861"/>
    <x v="10"/>
    <x v="4"/>
    <n v="1"/>
    <d v="2022-01-20T16:12:40"/>
    <d v="2022-01-20T16:12:40"/>
    <x v="5"/>
    <n v="0"/>
    <x v="0"/>
    <d v="2022-01-20T16:13:44"/>
    <d v="2022-01-20T16:13:44"/>
    <n v="0"/>
    <x v="0"/>
    <d v="2022-01-20T16:14:51"/>
    <d v="2022-01-20T16:14:51"/>
    <n v="0"/>
    <x v="0"/>
    <d v="2022-01-20T16:15:31"/>
    <n v="1"/>
    <n v="2"/>
    <n v="1"/>
    <n v="0"/>
    <n v="0"/>
    <n v="1"/>
    <n v="8"/>
  </r>
  <r>
    <n v="119862"/>
    <x v="10"/>
    <x v="4"/>
    <n v="1"/>
    <d v="2022-01-20T16:15:11"/>
    <d v="2022-01-20T16:15:11"/>
    <x v="5"/>
    <n v="0"/>
    <x v="0"/>
    <d v="2022-01-20T16:15:37"/>
    <d v="2022-01-20T16:15:37"/>
    <n v="0"/>
    <x v="0"/>
    <d v="2022-01-20T16:16:40"/>
    <d v="2022-01-20T16:16:40"/>
    <n v="0"/>
    <x v="0"/>
    <d v="2022-01-20T16:17:20"/>
    <n v="2"/>
    <n v="2"/>
    <n v="1"/>
    <n v="0"/>
    <n v="0"/>
    <n v="1"/>
    <n v="8"/>
  </r>
  <r>
    <n v="119863"/>
    <x v="10"/>
    <x v="4"/>
    <n v="1"/>
    <d v="2022-01-20T16:17:20"/>
    <d v="2022-01-20T16:17:20"/>
    <x v="5"/>
    <n v="0"/>
    <x v="0"/>
    <d v="2022-01-20T16:18:16"/>
    <d v="2022-01-20T16:18:16"/>
    <n v="0"/>
    <x v="0"/>
    <d v="2022-01-20T16:19:16"/>
    <d v="2022-01-20T16:19:16"/>
    <n v="0"/>
    <x v="0"/>
    <d v="2022-01-20T16:19:56"/>
    <n v="3"/>
    <n v="2"/>
    <n v="0"/>
    <n v="1"/>
    <n v="0"/>
    <n v="1"/>
    <n v="9"/>
  </r>
  <r>
    <n v="119864"/>
    <x v="10"/>
    <x v="4"/>
    <n v="1"/>
    <d v="2022-01-20T16:19:45"/>
    <d v="2022-01-20T16:19:45"/>
    <x v="5"/>
    <n v="0"/>
    <x v="0"/>
    <d v="2022-01-20T16:20:10"/>
    <d v="2022-01-20T16:20:10"/>
    <n v="0"/>
    <x v="0"/>
    <d v="2022-01-20T16:21:07"/>
    <d v="2022-01-20T16:21:07"/>
    <n v="0"/>
    <x v="0"/>
    <d v="2022-01-20T16:21:47"/>
    <n v="5"/>
    <n v="3"/>
    <n v="0"/>
    <n v="1"/>
    <n v="0"/>
    <n v="1"/>
    <n v="8"/>
  </r>
  <r>
    <n v="119865"/>
    <x v="10"/>
    <x v="4"/>
    <n v="1"/>
    <d v="2022-01-20T16:22:17"/>
    <d v="2022-01-20T16:22:17"/>
    <x v="5"/>
    <n v="0"/>
    <x v="0"/>
    <d v="2022-01-20T16:23:13"/>
    <d v="2022-01-20T16:23:13"/>
    <n v="0"/>
    <x v="0"/>
    <d v="2022-01-20T16:24:37"/>
    <d v="2022-01-20T16:24:37"/>
    <n v="0"/>
    <x v="0"/>
    <d v="2022-01-20T16:25:27"/>
    <n v="5"/>
    <n v="2"/>
    <n v="0"/>
    <n v="0"/>
    <n v="2"/>
    <n v="2"/>
    <n v="9"/>
  </r>
  <r>
    <n v="119866"/>
    <x v="10"/>
    <x v="4"/>
    <n v="1"/>
    <d v="2022-01-20T16:24:53"/>
    <d v="2022-01-20T16:24:53"/>
    <x v="5"/>
    <n v="0"/>
    <x v="0"/>
    <d v="2022-01-20T16:25:21"/>
    <d v="2022-01-20T16:25:21"/>
    <n v="0"/>
    <x v="0"/>
    <d v="2022-01-20T16:26:06"/>
    <d v="2022-01-20T16:26:06"/>
    <n v="0"/>
    <x v="0"/>
    <d v="2022-01-20T16:26:46"/>
    <n v="1"/>
    <n v="3"/>
    <n v="0"/>
    <n v="1"/>
    <n v="0"/>
    <n v="1"/>
    <n v="9"/>
  </r>
  <r>
    <n v="119867"/>
    <x v="10"/>
    <x v="4"/>
    <n v="1"/>
    <d v="2022-01-20T16:27:20"/>
    <d v="2022-01-20T16:27:20"/>
    <x v="5"/>
    <n v="0"/>
    <x v="0"/>
    <d v="2022-01-20T16:29:53"/>
    <d v="2022-01-20T16:29:53"/>
    <n v="0"/>
    <x v="0"/>
    <d v="2022-01-20T16:31:59"/>
    <d v="2022-01-20T16:31:59"/>
    <n v="0"/>
    <x v="0"/>
    <d v="2022-01-20T16:32:59"/>
    <n v="6"/>
    <n v="3"/>
    <n v="1"/>
    <n v="1"/>
    <n v="1"/>
    <n v="3"/>
    <n v="9"/>
  </r>
  <r>
    <n v="119868"/>
    <x v="10"/>
    <x v="4"/>
    <n v="1"/>
    <d v="2022-01-20T16:29:38"/>
    <d v="2022-01-20T16:29:38"/>
    <x v="5"/>
    <n v="0"/>
    <x v="0"/>
    <d v="2022-01-20T16:30:05"/>
    <d v="2022-01-20T16:31:59"/>
    <n v="1.8999999412335455"/>
    <x v="2"/>
    <d v="2022-01-20T16:31:22"/>
    <d v="2022-01-20T16:33:16"/>
    <n v="1.8999999412335455"/>
    <x v="2"/>
    <d v="2022-01-20T16:33:56"/>
    <n v="1"/>
    <n v="2"/>
    <n v="0"/>
    <n v="1"/>
    <n v="0"/>
    <n v="1"/>
    <n v="5"/>
  </r>
  <r>
    <n v="119869"/>
    <x v="10"/>
    <x v="4"/>
    <n v="1"/>
    <d v="2022-01-20T16:31:55"/>
    <d v="2022-01-20T16:31:55"/>
    <x v="5"/>
    <n v="0"/>
    <x v="0"/>
    <d v="2022-01-20T16:32:51"/>
    <d v="2022-01-20T16:32:51"/>
    <n v="0"/>
    <x v="0"/>
    <d v="2022-01-20T16:33:52"/>
    <d v="2022-01-20T16:33:56"/>
    <n v="6.6666671773418784E-2"/>
    <x v="0"/>
    <d v="2022-01-20T16:34:36"/>
    <n v="1"/>
    <n v="2"/>
    <n v="0"/>
    <n v="0"/>
    <n v="1"/>
    <n v="1"/>
    <n v="8"/>
  </r>
  <r>
    <n v="119870"/>
    <x v="10"/>
    <x v="4"/>
    <n v="1"/>
    <d v="2022-01-20T16:34:18"/>
    <d v="2022-01-20T16:34:18"/>
    <x v="5"/>
    <n v="0"/>
    <x v="0"/>
    <d v="2022-01-20T16:35:21"/>
    <d v="2022-01-20T16:35:21"/>
    <n v="0"/>
    <x v="0"/>
    <d v="2022-01-20T16:36:14"/>
    <d v="2022-01-20T16:36:14"/>
    <n v="0"/>
    <x v="0"/>
    <d v="2022-01-20T16:36:54"/>
    <n v="6"/>
    <n v="2"/>
    <n v="0"/>
    <n v="0"/>
    <n v="1"/>
    <n v="1"/>
    <n v="8"/>
  </r>
  <r>
    <n v="119871"/>
    <x v="10"/>
    <x v="4"/>
    <n v="1"/>
    <d v="2022-01-20T16:36:45"/>
    <d v="2022-01-20T16:36:45"/>
    <x v="5"/>
    <n v="0"/>
    <x v="0"/>
    <d v="2022-01-20T16:38:23"/>
    <d v="2022-01-20T16:38:23"/>
    <n v="0"/>
    <x v="0"/>
    <d v="2022-01-20T16:40:27"/>
    <d v="2022-01-20T16:40:27"/>
    <n v="0"/>
    <x v="0"/>
    <d v="2022-01-20T16:41:17"/>
    <n v="1"/>
    <n v="1"/>
    <n v="2"/>
    <n v="0"/>
    <n v="0"/>
    <n v="2"/>
    <n v="8"/>
  </r>
  <r>
    <n v="119872"/>
    <x v="10"/>
    <x v="4"/>
    <n v="1"/>
    <d v="2022-01-20T16:39:22"/>
    <d v="2022-01-20T16:39:22"/>
    <x v="5"/>
    <n v="0"/>
    <x v="0"/>
    <d v="2022-01-20T16:40:24"/>
    <d v="2022-01-20T16:40:27"/>
    <n v="4.9999969778582454E-2"/>
    <x v="0"/>
    <d v="2022-01-20T16:41:34"/>
    <d v="2022-01-20T16:41:37"/>
    <n v="4.9999969778582454E-2"/>
    <x v="0"/>
    <d v="2022-01-20T16:42:17"/>
    <n v="1"/>
    <n v="2"/>
    <n v="1"/>
    <n v="0"/>
    <n v="0"/>
    <n v="1"/>
    <n v="8"/>
  </r>
  <r>
    <n v="119873"/>
    <x v="10"/>
    <x v="4"/>
    <n v="1"/>
    <d v="2022-01-20T16:41:56"/>
    <d v="2022-01-20T16:41:56"/>
    <x v="5"/>
    <n v="0"/>
    <x v="0"/>
    <d v="2022-01-20T16:42:24"/>
    <d v="2022-01-20T16:42:24"/>
    <n v="0"/>
    <x v="0"/>
    <d v="2022-01-20T16:43:32"/>
    <d v="2022-01-20T16:43:32"/>
    <n v="0"/>
    <x v="0"/>
    <d v="2022-01-20T16:44:12"/>
    <n v="2"/>
    <n v="1"/>
    <n v="0"/>
    <n v="1"/>
    <n v="0"/>
    <n v="1"/>
    <n v="9"/>
  </r>
  <r>
    <n v="119874"/>
    <x v="10"/>
    <x v="4"/>
    <n v="1"/>
    <d v="2022-01-20T16:44:28"/>
    <d v="2022-01-20T16:44:28"/>
    <x v="5"/>
    <n v="0"/>
    <x v="0"/>
    <d v="2022-01-20T16:45:29"/>
    <d v="2022-01-20T16:45:29"/>
    <n v="0"/>
    <x v="0"/>
    <d v="2022-01-20T16:46:36"/>
    <d v="2022-01-20T16:46:36"/>
    <n v="0"/>
    <x v="0"/>
    <d v="2022-01-20T16:47:16"/>
    <n v="5"/>
    <n v="3"/>
    <n v="1"/>
    <n v="0"/>
    <n v="0"/>
    <n v="1"/>
    <n v="8"/>
  </r>
  <r>
    <n v="119875"/>
    <x v="10"/>
    <x v="4"/>
    <n v="1"/>
    <d v="2022-01-20T16:46:39"/>
    <d v="2022-01-20T16:46:39"/>
    <x v="5"/>
    <n v="0"/>
    <x v="0"/>
    <d v="2022-01-20T16:47:42"/>
    <d v="2022-01-20T16:47:42"/>
    <n v="0"/>
    <x v="0"/>
    <d v="2022-01-20T16:48:35"/>
    <d v="2022-01-20T16:48:35"/>
    <n v="0"/>
    <x v="0"/>
    <d v="2022-01-20T16:49:15"/>
    <n v="4"/>
    <n v="1"/>
    <n v="0"/>
    <n v="0"/>
    <n v="1"/>
    <n v="1"/>
    <n v="8"/>
  </r>
  <r>
    <n v="119876"/>
    <x v="10"/>
    <x v="4"/>
    <n v="1"/>
    <d v="2022-01-20T16:48:58"/>
    <d v="2022-01-20T16:48:58"/>
    <x v="5"/>
    <n v="0"/>
    <x v="0"/>
    <d v="2022-01-20T16:49:30"/>
    <d v="2022-01-20T16:49:30"/>
    <n v="0"/>
    <x v="0"/>
    <d v="2022-01-20T16:50:20"/>
    <d v="2022-01-20T16:50:20"/>
    <n v="0"/>
    <x v="0"/>
    <d v="2022-01-20T16:51:00"/>
    <n v="6"/>
    <n v="2"/>
    <n v="0"/>
    <n v="0"/>
    <n v="1"/>
    <n v="1"/>
    <n v="8"/>
  </r>
  <r>
    <n v="119877"/>
    <x v="10"/>
    <x v="4"/>
    <n v="1"/>
    <d v="2022-01-20T16:51:24"/>
    <d v="2022-01-20T16:51:24"/>
    <x v="5"/>
    <n v="0"/>
    <x v="0"/>
    <d v="2022-01-20T16:52:46"/>
    <d v="2022-01-20T16:52:46"/>
    <n v="0"/>
    <x v="0"/>
    <d v="2022-01-20T16:55:14"/>
    <d v="2022-01-20T16:55:14"/>
    <n v="0"/>
    <x v="0"/>
    <d v="2022-01-20T16:56:04"/>
    <n v="1"/>
    <n v="2"/>
    <n v="2"/>
    <n v="0"/>
    <n v="0"/>
    <n v="2"/>
    <n v="9"/>
  </r>
  <r>
    <n v="119878"/>
    <x v="10"/>
    <x v="4"/>
    <n v="1"/>
    <d v="2022-01-20T16:53:34"/>
    <d v="2022-01-20T16:53:34"/>
    <x v="5"/>
    <n v="0"/>
    <x v="0"/>
    <d v="2022-01-20T16:53:59"/>
    <d v="2022-01-20T16:55:14"/>
    <n v="1.2499999150168151"/>
    <x v="2"/>
    <d v="2022-01-20T16:54:43"/>
    <d v="2022-01-20T16:56:04"/>
    <n v="1.3500000012572855"/>
    <x v="2"/>
    <d v="2022-01-20T16:56:44"/>
    <n v="2"/>
    <n v="3"/>
    <n v="0"/>
    <n v="1"/>
    <n v="0"/>
    <n v="1"/>
    <n v="4"/>
  </r>
  <r>
    <n v="119879"/>
    <x v="10"/>
    <x v="4"/>
    <n v="1"/>
    <d v="2022-01-20T16:55:51"/>
    <d v="2022-01-20T16:55:51"/>
    <x v="5"/>
    <n v="0"/>
    <x v="0"/>
    <d v="2022-01-20T16:56:25"/>
    <d v="2022-01-20T16:56:25"/>
    <n v="0"/>
    <x v="0"/>
    <d v="2022-01-20T16:57:19"/>
    <d v="2022-01-20T16:57:19"/>
    <n v="0"/>
    <x v="0"/>
    <d v="2022-01-20T16:57:59"/>
    <n v="5"/>
    <n v="3"/>
    <n v="0"/>
    <n v="0"/>
    <n v="1"/>
    <n v="1"/>
    <n v="8"/>
  </r>
  <r>
    <n v="119880"/>
    <x v="10"/>
    <x v="4"/>
    <n v="1"/>
    <d v="2022-01-20T16:58:15"/>
    <d v="2022-01-20T16:58:15"/>
    <x v="5"/>
    <n v="0"/>
    <x v="0"/>
    <d v="2022-01-20T16:58:49"/>
    <d v="2022-01-20T16:58:49"/>
    <n v="0"/>
    <x v="0"/>
    <d v="2022-01-20T16:59:53"/>
    <d v="2022-01-20T16:59:53"/>
    <n v="0"/>
    <x v="0"/>
    <d v="2022-01-20T17:00:33"/>
    <n v="2"/>
    <n v="3"/>
    <n v="0"/>
    <n v="0"/>
    <n v="1"/>
    <n v="1"/>
    <n v="8"/>
  </r>
  <r>
    <n v="119881"/>
    <x v="10"/>
    <x v="4"/>
    <n v="2"/>
    <d v="2022-01-20T17:00:11"/>
    <d v="2022-01-20T17:00:11"/>
    <x v="6"/>
    <n v="0"/>
    <x v="0"/>
    <d v="2022-01-20T17:01:13"/>
    <d v="2022-01-20T17:01:13"/>
    <n v="0"/>
    <x v="0"/>
    <d v="2022-01-20T17:02:01"/>
    <d v="2022-01-20T17:02:01"/>
    <n v="0"/>
    <x v="0"/>
    <d v="2022-01-20T17:02:41"/>
    <n v="2"/>
    <n v="2"/>
    <n v="0"/>
    <n v="1"/>
    <n v="0"/>
    <n v="1"/>
    <n v="8"/>
  </r>
  <r>
    <n v="119882"/>
    <x v="10"/>
    <x v="4"/>
    <n v="2"/>
    <d v="2022-01-20T17:01:23"/>
    <d v="2022-01-20T17:01:23"/>
    <x v="6"/>
    <n v="0"/>
    <x v="0"/>
    <d v="2022-01-20T17:01:57"/>
    <d v="2022-01-20T17:02:01"/>
    <n v="6.6666671773418784E-2"/>
    <x v="0"/>
    <d v="2022-01-20T17:03:07"/>
    <d v="2022-01-20T17:03:11"/>
    <n v="6.6666671773418784E-2"/>
    <x v="0"/>
    <d v="2022-01-20T17:03:51"/>
    <n v="3"/>
    <n v="3"/>
    <n v="0"/>
    <n v="1"/>
    <n v="0"/>
    <n v="1"/>
    <n v="8"/>
  </r>
  <r>
    <n v="119883"/>
    <x v="10"/>
    <x v="4"/>
    <n v="2"/>
    <d v="2022-01-20T17:02:14"/>
    <d v="2022-01-20T17:02:14"/>
    <x v="6"/>
    <n v="0"/>
    <x v="0"/>
    <d v="2022-01-20T17:05:50"/>
    <d v="2022-01-20T17:05:50"/>
    <n v="0"/>
    <x v="0"/>
    <d v="2022-01-20T17:12:02"/>
    <d v="2022-01-20T17:12:02"/>
    <n v="0"/>
    <x v="0"/>
    <d v="2022-01-20T17:13:32"/>
    <n v="2"/>
    <n v="3"/>
    <n v="2"/>
    <n v="2"/>
    <n v="2"/>
    <n v="6"/>
    <n v="9"/>
  </r>
  <r>
    <n v="119884"/>
    <x v="10"/>
    <x v="4"/>
    <n v="2"/>
    <d v="2022-01-20T17:03:31"/>
    <d v="2022-01-20T17:04:50"/>
    <x v="6"/>
    <n v="1.3166665972676128"/>
    <x v="3"/>
    <d v="2022-01-20T17:05:15"/>
    <d v="2022-01-20T17:12:02"/>
    <n v="6.7833332635927945"/>
    <x v="9"/>
    <d v="2022-01-20T17:06:14"/>
    <d v="2022-01-20T17:13:32"/>
    <n v="7.300000071991235"/>
    <x v="7"/>
    <d v="2022-01-20T17:14:12"/>
    <n v="1"/>
    <n v="1"/>
    <n v="0"/>
    <n v="1"/>
    <n v="0"/>
    <n v="1"/>
    <n v="2"/>
  </r>
  <r>
    <n v="119885"/>
    <x v="10"/>
    <x v="4"/>
    <n v="2"/>
    <d v="2022-01-20T17:04:26"/>
    <d v="2022-01-20T17:05:15"/>
    <x v="6"/>
    <n v="0.81666676327586174"/>
    <x v="1"/>
    <d v="2022-01-20T17:06:19"/>
    <d v="2022-01-20T17:06:19"/>
    <n v="0"/>
    <x v="0"/>
    <d v="2022-01-20T17:07:14"/>
    <d v="2022-01-20T17:14:12"/>
    <n v="6.9666667131241411"/>
    <x v="6"/>
    <d v="2022-01-20T17:14:52"/>
    <n v="3"/>
    <n v="2"/>
    <n v="0"/>
    <n v="1"/>
    <n v="0"/>
    <n v="1"/>
    <n v="3"/>
  </r>
  <r>
    <n v="119886"/>
    <x v="10"/>
    <x v="4"/>
    <n v="2"/>
    <d v="2022-01-20T17:05:28"/>
    <d v="2022-01-20T17:05:49"/>
    <x v="6"/>
    <n v="0.35000006086193025"/>
    <x v="2"/>
    <d v="2022-01-20T17:06:15"/>
    <d v="2022-01-20T17:07:14"/>
    <n v="0.98333337460644543"/>
    <x v="3"/>
    <d v="2022-01-20T17:07:07"/>
    <d v="2022-01-20T17:14:52"/>
    <n v="7.7499999362044036"/>
    <x v="7"/>
    <d v="2022-01-20T17:15:32"/>
    <n v="4"/>
    <n v="2"/>
    <n v="0"/>
    <n v="1"/>
    <n v="0"/>
    <n v="1"/>
    <n v="2"/>
  </r>
  <r>
    <n v="119887"/>
    <x v="10"/>
    <x v="4"/>
    <n v="2"/>
    <d v="2022-01-20T17:06:38"/>
    <d v="2022-01-20T17:06:38"/>
    <x v="6"/>
    <n v="0"/>
    <x v="0"/>
    <d v="2022-01-20T17:07:34"/>
    <d v="2022-01-20T17:07:34"/>
    <n v="0"/>
    <x v="0"/>
    <d v="2022-01-20T17:08:23"/>
    <d v="2022-01-20T17:15:32"/>
    <n v="7.1500000264495611"/>
    <x v="7"/>
    <d v="2022-01-20T17:16:12"/>
    <n v="6"/>
    <n v="2"/>
    <n v="0"/>
    <n v="0"/>
    <n v="1"/>
    <n v="1"/>
    <n v="3"/>
  </r>
  <r>
    <n v="119888"/>
    <x v="10"/>
    <x v="4"/>
    <n v="2"/>
    <d v="2022-01-20T17:07:56"/>
    <d v="2022-01-20T17:07:56"/>
    <x v="6"/>
    <n v="0"/>
    <x v="0"/>
    <d v="2022-01-20T17:08:52"/>
    <d v="2022-01-20T17:08:52"/>
    <n v="0"/>
    <x v="0"/>
    <d v="2022-01-20T17:09:39"/>
    <d v="2022-01-20T17:16:12"/>
    <n v="6.549999990966171"/>
    <x v="6"/>
    <d v="2022-01-20T17:16:52"/>
    <n v="5"/>
    <n v="1"/>
    <n v="0"/>
    <n v="1"/>
    <n v="0"/>
    <n v="1"/>
    <n v="3"/>
  </r>
  <r>
    <n v="119889"/>
    <x v="10"/>
    <x v="4"/>
    <n v="2"/>
    <d v="2022-01-20T17:08:47"/>
    <d v="2022-01-20T17:08:47"/>
    <x v="6"/>
    <n v="0"/>
    <x v="0"/>
    <d v="2022-01-20T17:10:15"/>
    <d v="2022-01-20T17:10:15"/>
    <n v="0"/>
    <x v="0"/>
    <d v="2022-01-20T17:11:55"/>
    <d v="2022-01-20T17:16:52"/>
    <n v="4.9500000046100467"/>
    <x v="9"/>
    <d v="2022-01-20T17:17:42"/>
    <n v="4"/>
    <n v="3"/>
    <n v="2"/>
    <n v="0"/>
    <n v="0"/>
    <n v="2"/>
    <n v="3"/>
  </r>
  <r>
    <n v="119890"/>
    <x v="10"/>
    <x v="4"/>
    <n v="2"/>
    <d v="2022-01-20T17:09:47"/>
    <d v="2022-01-20T17:09:47"/>
    <x v="6"/>
    <n v="0"/>
    <x v="0"/>
    <d v="2022-01-20T17:10:21"/>
    <d v="2022-01-20T17:11:55"/>
    <n v="1.5666667185723782"/>
    <x v="2"/>
    <d v="2022-01-20T17:11:20"/>
    <d v="2022-01-20T17:17:42"/>
    <n v="6.366666677640751"/>
    <x v="6"/>
    <d v="2022-01-20T17:18:22"/>
    <n v="4"/>
    <n v="3"/>
    <n v="0"/>
    <n v="0"/>
    <n v="1"/>
    <n v="1"/>
    <n v="3"/>
  </r>
  <r>
    <n v="119891"/>
    <x v="10"/>
    <x v="4"/>
    <n v="2"/>
    <d v="2022-01-20T17:11:04"/>
    <d v="2022-01-20T17:11:04"/>
    <x v="6"/>
    <n v="0"/>
    <x v="0"/>
    <d v="2022-01-20T17:12:01"/>
    <d v="2022-01-20T17:12:01"/>
    <n v="0"/>
    <x v="0"/>
    <d v="2022-01-20T17:13:10"/>
    <d v="2022-01-20T17:18:22"/>
    <n v="5.1999999792315066"/>
    <x v="8"/>
    <d v="2022-01-20T17:19:02"/>
    <n v="2"/>
    <n v="1"/>
    <n v="0"/>
    <n v="0"/>
    <n v="1"/>
    <n v="1"/>
    <n v="3"/>
  </r>
  <r>
    <n v="119892"/>
    <x v="10"/>
    <x v="4"/>
    <n v="2"/>
    <d v="2022-01-20T17:12:09"/>
    <d v="2022-01-20T17:12:09"/>
    <x v="6"/>
    <n v="0"/>
    <x v="0"/>
    <d v="2022-01-20T17:13:08"/>
    <d v="2022-01-20T17:13:10"/>
    <n v="3.3333414467051625E-2"/>
    <x v="0"/>
    <d v="2022-01-20T17:14:26"/>
    <d v="2022-01-20T17:19:02"/>
    <n v="4.5999999332707375"/>
    <x v="9"/>
    <d v="2022-01-20T17:19:42"/>
    <n v="3"/>
    <n v="1"/>
    <n v="0"/>
    <n v="1"/>
    <n v="0"/>
    <n v="1"/>
    <n v="3"/>
  </r>
  <r>
    <n v="119893"/>
    <x v="10"/>
    <x v="4"/>
    <n v="2"/>
    <d v="2022-01-20T17:13:01"/>
    <d v="2022-01-20T17:13:01"/>
    <x v="6"/>
    <n v="0"/>
    <x v="0"/>
    <d v="2022-01-20T17:13:56"/>
    <d v="2022-01-20T17:14:26"/>
    <n v="0.49999997019767761"/>
    <x v="1"/>
    <d v="2022-01-20T17:14:43"/>
    <d v="2022-01-20T17:19:42"/>
    <n v="4.9833332723937929"/>
    <x v="9"/>
    <d v="2022-01-20T17:20:22"/>
    <n v="0"/>
    <n v="0"/>
    <n v="1"/>
    <n v="0"/>
    <n v="0"/>
    <n v="1"/>
    <n v="0"/>
  </r>
  <r>
    <n v="119894"/>
    <x v="10"/>
    <x v="4"/>
    <n v="2"/>
    <d v="2022-01-20T17:14:02"/>
    <d v="2022-01-20T17:14:02"/>
    <x v="6"/>
    <n v="0"/>
    <x v="0"/>
    <d v="2022-01-20T17:14:59"/>
    <d v="2022-01-20T17:14:59"/>
    <n v="0"/>
    <x v="0"/>
    <d v="2022-01-20T17:15:45"/>
    <d v="2022-01-20T17:20:22"/>
    <n v="4.6166666352655739"/>
    <x v="9"/>
    <d v="2022-01-20T17:21:02"/>
    <n v="0"/>
    <n v="0"/>
    <n v="0"/>
    <n v="0"/>
    <n v="1"/>
    <n v="1"/>
    <n v="0"/>
  </r>
  <r>
    <n v="119895"/>
    <x v="10"/>
    <x v="4"/>
    <n v="2"/>
    <d v="2022-01-20T17:15:20"/>
    <d v="2022-01-20T17:15:20"/>
    <x v="6"/>
    <n v="0"/>
    <x v="0"/>
    <d v="2022-01-20T17:16:20"/>
    <d v="2022-01-20T17:16:20"/>
    <n v="0"/>
    <x v="0"/>
    <d v="2022-01-20T17:17:15"/>
    <d v="2022-01-20T17:21:02"/>
    <n v="3.7833333062008023"/>
    <x v="5"/>
    <d v="2022-01-20T17:21:42"/>
    <n v="0"/>
    <n v="0"/>
    <n v="0"/>
    <n v="1"/>
    <n v="0"/>
    <n v="1"/>
    <n v="0"/>
  </r>
  <r>
    <n v="119896"/>
    <x v="10"/>
    <x v="4"/>
    <n v="2"/>
    <d v="2022-01-20T17:16:25"/>
    <d v="2022-01-20T17:16:25"/>
    <x v="6"/>
    <n v="0"/>
    <x v="0"/>
    <d v="2022-01-20T17:17:45"/>
    <d v="2022-01-20T17:17:45"/>
    <n v="0"/>
    <x v="0"/>
    <d v="2022-01-20T17:19:35"/>
    <d v="2022-01-20T17:21:42"/>
    <n v="2.1166666585486382"/>
    <x v="3"/>
    <d v="2022-01-20T17:22:32"/>
    <n v="1"/>
    <n v="1"/>
    <n v="0"/>
    <n v="0"/>
    <n v="2"/>
    <n v="2"/>
    <n v="5"/>
  </r>
  <r>
    <n v="119897"/>
    <x v="10"/>
    <x v="4"/>
    <n v="2"/>
    <d v="2022-01-20T17:17:22"/>
    <d v="2022-01-20T17:17:22"/>
    <x v="6"/>
    <n v="0"/>
    <x v="0"/>
    <d v="2022-01-20T17:17:53"/>
    <d v="2022-01-20T17:19:35"/>
    <n v="1.7000000621192157"/>
    <x v="2"/>
    <d v="2022-01-20T17:19:10"/>
    <d v="2022-01-20T17:22:32"/>
    <n v="3.3666667202487588"/>
    <x v="5"/>
    <d v="2022-01-20T17:23:12"/>
    <n v="6"/>
    <n v="1"/>
    <n v="1"/>
    <n v="0"/>
    <n v="0"/>
    <n v="1"/>
    <n v="3"/>
  </r>
  <r>
    <n v="119898"/>
    <x v="10"/>
    <x v="4"/>
    <n v="2"/>
    <d v="2022-01-20T17:18:16"/>
    <d v="2022-01-20T17:18:16"/>
    <x v="6"/>
    <n v="0"/>
    <x v="0"/>
    <d v="2022-01-20T17:18:43"/>
    <d v="2022-01-20T17:19:10"/>
    <n v="0.44999998994171619"/>
    <x v="1"/>
    <d v="2022-01-20T17:19:31"/>
    <d v="2022-01-20T17:23:12"/>
    <n v="3.6833332304377109"/>
    <x v="5"/>
    <d v="2022-01-20T17:23:52"/>
    <n v="4"/>
    <n v="1"/>
    <n v="0"/>
    <n v="1"/>
    <n v="0"/>
    <n v="1"/>
    <n v="3"/>
  </r>
  <r>
    <n v="119899"/>
    <x v="10"/>
    <x v="4"/>
    <n v="2"/>
    <d v="2022-01-20T17:19:28"/>
    <d v="2022-01-20T17:19:28"/>
    <x v="6"/>
    <n v="0"/>
    <x v="0"/>
    <d v="2022-01-20T17:21:40"/>
    <d v="2022-01-20T17:21:40"/>
    <n v="0"/>
    <x v="0"/>
    <d v="2022-01-20T17:24:25"/>
    <d v="2022-01-20T17:24:25"/>
    <n v="0"/>
    <x v="0"/>
    <d v="2022-01-20T17:25:25"/>
    <n v="3"/>
    <n v="2"/>
    <n v="1"/>
    <n v="1"/>
    <n v="1"/>
    <n v="3"/>
    <n v="9"/>
  </r>
  <r>
    <n v="119900"/>
    <x v="10"/>
    <x v="4"/>
    <n v="2"/>
    <d v="2022-01-20T17:20:42"/>
    <d v="2022-01-20T17:21:10"/>
    <x v="6"/>
    <n v="0.46666670241393149"/>
    <x v="2"/>
    <d v="2022-01-20T17:22:13"/>
    <d v="2022-01-20T17:24:25"/>
    <n v="2.2000000323168933"/>
    <x v="4"/>
    <d v="2022-01-20T17:23:04"/>
    <d v="2022-01-20T17:25:25"/>
    <n v="2.3499999311752617"/>
    <x v="3"/>
    <d v="2022-01-20T17:26:05"/>
    <n v="2"/>
    <n v="3"/>
    <n v="0"/>
    <n v="1"/>
    <n v="0"/>
    <n v="1"/>
    <n v="5"/>
  </r>
  <r>
    <n v="119901"/>
    <x v="10"/>
    <x v="4"/>
    <n v="2"/>
    <d v="2022-01-20T17:21:33"/>
    <d v="2022-01-20T17:21:43"/>
    <x v="6"/>
    <n v="0.16666675801388919"/>
    <x v="2"/>
    <d v="2022-01-20T17:22:46"/>
    <d v="2022-01-20T17:23:04"/>
    <n v="0.30000010156072676"/>
    <x v="1"/>
    <d v="2022-01-20T17:23:34"/>
    <d v="2022-01-20T17:26:05"/>
    <n v="2.5166666891891509"/>
    <x v="3"/>
    <d v="2022-01-20T17:26:45"/>
    <n v="2"/>
    <n v="2"/>
    <n v="1"/>
    <n v="0"/>
    <n v="0"/>
    <n v="1"/>
    <n v="3"/>
  </r>
  <r>
    <n v="119902"/>
    <x v="10"/>
    <x v="4"/>
    <n v="2"/>
    <d v="2022-01-20T17:22:32"/>
    <d v="2022-01-20T17:22:32"/>
    <x v="6"/>
    <n v="0"/>
    <x v="0"/>
    <d v="2022-01-20T17:23:54"/>
    <d v="2022-01-20T17:23:54"/>
    <n v="0"/>
    <x v="0"/>
    <d v="2022-01-20T17:25:58"/>
    <d v="2022-01-20T17:26:45"/>
    <n v="0.78333335928618908"/>
    <x v="4"/>
    <d v="2022-01-20T17:27:35"/>
    <n v="3"/>
    <n v="3"/>
    <n v="0"/>
    <n v="0"/>
    <n v="2"/>
    <n v="2"/>
    <n v="6"/>
  </r>
  <r>
    <n v="119903"/>
    <x v="10"/>
    <x v="4"/>
    <n v="2"/>
    <d v="2022-01-20T17:23:43"/>
    <d v="2022-01-20T17:23:43"/>
    <x v="6"/>
    <n v="0"/>
    <x v="0"/>
    <d v="2022-01-20T17:24:08"/>
    <d v="2022-01-20T17:25:58"/>
    <n v="1.8333332694601268"/>
    <x v="2"/>
    <d v="2022-01-20T17:25:25"/>
    <d v="2022-01-20T17:27:35"/>
    <n v="2.1666666283272207"/>
    <x v="3"/>
    <d v="2022-01-20T17:28:15"/>
    <n v="6"/>
    <n v="1"/>
    <n v="0"/>
    <n v="1"/>
    <n v="0"/>
    <n v="1"/>
    <n v="5"/>
  </r>
  <r>
    <n v="119904"/>
    <x v="10"/>
    <x v="4"/>
    <n v="2"/>
    <d v="2022-01-20T17:24:45"/>
    <d v="2022-01-20T17:24:45"/>
    <x v="6"/>
    <n v="0"/>
    <x v="0"/>
    <d v="2022-01-20T17:25:43"/>
    <d v="2022-01-20T17:25:43"/>
    <n v="0"/>
    <x v="0"/>
    <d v="2022-01-20T17:26:59"/>
    <d v="2022-01-20T17:28:15"/>
    <n v="1.2666666274890304"/>
    <x v="2"/>
    <d v="2022-01-20T17:28:55"/>
    <n v="5"/>
    <n v="3"/>
    <n v="0"/>
    <n v="0"/>
    <n v="1"/>
    <n v="1"/>
    <n v="4"/>
  </r>
  <r>
    <n v="119905"/>
    <x v="10"/>
    <x v="4"/>
    <n v="2"/>
    <d v="2022-01-20T17:26:04"/>
    <d v="2022-01-20T17:26:04"/>
    <x v="6"/>
    <n v="0"/>
    <x v="0"/>
    <d v="2022-01-20T17:26:35"/>
    <d v="2022-01-20T17:26:59"/>
    <n v="0.4000000306405127"/>
    <x v="1"/>
    <d v="2022-01-20T17:27:20"/>
    <d v="2022-01-20T17:28:55"/>
    <n v="1.5833334205672145"/>
    <x v="2"/>
    <d v="2022-01-20T17:29:35"/>
    <n v="2"/>
    <n v="1"/>
    <n v="0"/>
    <n v="1"/>
    <n v="0"/>
    <n v="1"/>
    <n v="5"/>
  </r>
  <r>
    <n v="119906"/>
    <x v="10"/>
    <x v="4"/>
    <n v="2"/>
    <d v="2022-01-20T17:27:02"/>
    <d v="2022-01-20T17:27:02"/>
    <x v="6"/>
    <n v="0"/>
    <x v="0"/>
    <d v="2022-01-20T17:27:35"/>
    <d v="2022-01-20T17:27:35"/>
    <n v="0"/>
    <x v="0"/>
    <d v="2022-01-20T17:28:29"/>
    <d v="2022-01-20T17:29:35"/>
    <n v="1.1000000161584467"/>
    <x v="2"/>
    <d v="2022-01-20T17:30:15"/>
    <n v="4"/>
    <n v="1"/>
    <n v="1"/>
    <n v="0"/>
    <n v="0"/>
    <n v="1"/>
    <n v="4"/>
  </r>
  <r>
    <n v="119907"/>
    <x v="10"/>
    <x v="4"/>
    <n v="2"/>
    <d v="2022-01-20T17:28:18"/>
    <d v="2022-01-20T17:28:18"/>
    <x v="6"/>
    <n v="0"/>
    <x v="0"/>
    <d v="2022-01-20T17:28:44"/>
    <d v="2022-01-20T17:28:44"/>
    <n v="0"/>
    <x v="0"/>
    <d v="2022-01-20T17:29:37"/>
    <d v="2022-01-20T17:30:15"/>
    <n v="0.63333331374451518"/>
    <x v="4"/>
    <d v="2022-01-20T17:30:55"/>
    <n v="1"/>
    <n v="1"/>
    <n v="1"/>
    <n v="0"/>
    <n v="0"/>
    <n v="1"/>
    <n v="6"/>
  </r>
  <r>
    <n v="119908"/>
    <x v="10"/>
    <x v="4"/>
    <n v="2"/>
    <d v="2022-01-20T17:29:21"/>
    <d v="2022-01-20T17:29:21"/>
    <x v="6"/>
    <n v="0"/>
    <x v="0"/>
    <d v="2022-01-20T17:30:51"/>
    <d v="2022-01-20T17:30:51"/>
    <n v="0"/>
    <x v="0"/>
    <d v="2022-01-20T17:32:11"/>
    <d v="2022-01-20T17:32:11"/>
    <n v="0"/>
    <x v="0"/>
    <d v="2022-01-20T17:33:01"/>
    <n v="3"/>
    <n v="1"/>
    <n v="0"/>
    <n v="0"/>
    <n v="2"/>
    <n v="2"/>
    <n v="8"/>
  </r>
  <r>
    <n v="119909"/>
    <x v="10"/>
    <x v="4"/>
    <n v="2"/>
    <d v="2022-01-20T17:30:38"/>
    <d v="2022-01-20T17:30:38"/>
    <x v="6"/>
    <n v="0"/>
    <x v="0"/>
    <d v="2022-01-20T17:31:40"/>
    <d v="2022-01-20T17:32:11"/>
    <n v="0.51666667219251394"/>
    <x v="3"/>
    <d v="2022-01-20T17:32:43"/>
    <d v="2022-01-20T17:33:14"/>
    <n v="0.51666667219251394"/>
    <x v="4"/>
    <d v="2022-01-20T17:33:54"/>
    <n v="3"/>
    <n v="2"/>
    <n v="0"/>
    <n v="1"/>
    <n v="0"/>
    <n v="1"/>
    <n v="5"/>
  </r>
  <r>
    <n v="119910"/>
    <x v="10"/>
    <x v="4"/>
    <n v="2"/>
    <d v="2022-01-20T17:31:39"/>
    <d v="2022-01-20T17:31:39"/>
    <x v="6"/>
    <n v="0"/>
    <x v="0"/>
    <d v="2022-01-20T17:32:07"/>
    <d v="2022-01-20T17:32:43"/>
    <n v="0.60000004596076906"/>
    <x v="3"/>
    <d v="2022-01-20T17:33:14"/>
    <d v="2022-01-20T17:33:54"/>
    <n v="0.66666671773418784"/>
    <x v="4"/>
    <d v="2022-01-20T17:34:34"/>
    <n v="2"/>
    <n v="1"/>
    <n v="1"/>
    <n v="0"/>
    <n v="0"/>
    <n v="1"/>
    <n v="6"/>
  </r>
  <r>
    <n v="119911"/>
    <x v="10"/>
    <x v="4"/>
    <n v="2"/>
    <d v="2022-01-20T17:32:34"/>
    <d v="2022-01-20T17:32:34"/>
    <x v="6"/>
    <n v="0"/>
    <x v="0"/>
    <d v="2022-01-20T17:33:05"/>
    <d v="2022-01-20T17:33:14"/>
    <n v="0.1499998988583684"/>
    <x v="1"/>
    <d v="2022-01-20T17:33:54"/>
    <d v="2022-01-20T17:34:34"/>
    <n v="0.66666672821156681"/>
    <x v="4"/>
    <d v="2022-01-20T17:35:14"/>
    <n v="2"/>
    <n v="1"/>
    <n v="0"/>
    <n v="1"/>
    <n v="0"/>
    <n v="1"/>
    <n v="6"/>
  </r>
  <r>
    <n v="119912"/>
    <x v="10"/>
    <x v="4"/>
    <n v="2"/>
    <d v="2022-01-20T17:33:48"/>
    <d v="2022-01-20T17:33:48"/>
    <x v="6"/>
    <n v="0"/>
    <x v="0"/>
    <d v="2022-01-20T17:34:45"/>
    <d v="2022-01-20T17:34:45"/>
    <n v="0"/>
    <x v="0"/>
    <d v="2022-01-20T17:35:45"/>
    <d v="2022-01-20T17:35:45"/>
    <n v="0"/>
    <x v="0"/>
    <d v="2022-01-20T17:36:25"/>
    <n v="5"/>
    <n v="1"/>
    <n v="0"/>
    <n v="0"/>
    <n v="1"/>
    <n v="1"/>
    <n v="8"/>
  </r>
  <r>
    <n v="119913"/>
    <x v="10"/>
    <x v="4"/>
    <n v="2"/>
    <d v="2022-01-20T17:34:59"/>
    <d v="2022-01-20T17:34:59"/>
    <x v="6"/>
    <n v="0"/>
    <x v="0"/>
    <d v="2022-01-20T17:36:02"/>
    <d v="2022-01-20T17:36:02"/>
    <n v="0"/>
    <x v="0"/>
    <d v="2022-01-20T17:36:44"/>
    <d v="2022-01-20T17:36:44"/>
    <n v="0"/>
    <x v="0"/>
    <d v="2022-01-20T17:37:24"/>
    <n v="3"/>
    <n v="1"/>
    <n v="1"/>
    <n v="0"/>
    <n v="0"/>
    <n v="1"/>
    <n v="8"/>
  </r>
  <r>
    <n v="119914"/>
    <x v="10"/>
    <x v="4"/>
    <n v="2"/>
    <d v="2022-01-20T17:36:06"/>
    <d v="2022-01-20T17:36:06"/>
    <x v="6"/>
    <n v="0"/>
    <x v="0"/>
    <d v="2022-01-20T17:36:34"/>
    <d v="2022-01-20T17:36:44"/>
    <n v="0.16666661133058369"/>
    <x v="1"/>
    <d v="2022-01-20T17:37:27"/>
    <d v="2022-01-20T17:37:37"/>
    <n v="0.16666661133058369"/>
    <x v="1"/>
    <d v="2022-01-20T17:38:17"/>
    <n v="6"/>
    <n v="1"/>
    <n v="0"/>
    <n v="1"/>
    <n v="0"/>
    <n v="1"/>
    <n v="6"/>
  </r>
  <r>
    <n v="119915"/>
    <x v="10"/>
    <x v="4"/>
    <n v="2"/>
    <d v="2022-01-20T17:37:02"/>
    <d v="2022-01-20T17:37:02"/>
    <x v="6"/>
    <n v="0"/>
    <x v="0"/>
    <d v="2022-01-20T17:40:50"/>
    <d v="2022-01-20T17:40:50"/>
    <n v="0"/>
    <x v="0"/>
    <d v="2022-01-20T17:48:20"/>
    <d v="2022-01-20T17:48:20"/>
    <n v="0"/>
    <x v="0"/>
    <d v="2022-01-20T17:49:50"/>
    <n v="4"/>
    <n v="3"/>
    <n v="2"/>
    <n v="2"/>
    <n v="2"/>
    <n v="6"/>
    <n v="9"/>
  </r>
  <r>
    <n v="119916"/>
    <x v="10"/>
    <x v="4"/>
    <n v="2"/>
    <d v="2022-01-20T17:37:54"/>
    <d v="2022-01-20T17:40:20"/>
    <x v="6"/>
    <n v="2.4333333154208958"/>
    <x v="4"/>
    <d v="2022-01-20T17:40:52"/>
    <d v="2022-01-20T17:48:20"/>
    <n v="7.4666666833218187"/>
    <x v="8"/>
    <d v="2022-01-20T17:41:38"/>
    <d v="2022-01-20T17:49:50"/>
    <n v="8.1999999366234988"/>
    <x v="10"/>
    <d v="2022-01-20T17:50:30"/>
    <n v="4"/>
    <n v="1"/>
    <n v="0"/>
    <n v="0"/>
    <n v="1"/>
    <n v="1"/>
    <n v="3"/>
  </r>
  <r>
    <n v="119917"/>
    <x v="10"/>
    <x v="4"/>
    <n v="2"/>
    <d v="2022-01-20T17:38:53"/>
    <d v="2022-01-20T17:40:52"/>
    <x v="6"/>
    <n v="1.9833333150018007"/>
    <x v="3"/>
    <d v="2022-01-20T17:41:23"/>
    <d v="2022-01-20T17:41:38"/>
    <n v="0.24999998509883881"/>
    <x v="1"/>
    <d v="2022-01-20T17:42:19"/>
    <d v="2022-01-20T17:50:30"/>
    <n v="8.183333370834589"/>
    <x v="10"/>
    <d v="2022-01-20T17:51:10"/>
    <n v="1"/>
    <n v="1"/>
    <n v="1"/>
    <n v="0"/>
    <n v="0"/>
    <n v="1"/>
    <n v="3"/>
  </r>
  <r>
    <n v="119918"/>
    <x v="10"/>
    <x v="4"/>
    <n v="2"/>
    <d v="2022-01-20T17:39:51"/>
    <d v="2022-01-20T17:41:23"/>
    <x v="6"/>
    <n v="1.533333461266011"/>
    <x v="3"/>
    <d v="2022-01-20T17:41:54"/>
    <d v="2022-01-20T17:42:19"/>
    <n v="0.416666743112728"/>
    <x v="1"/>
    <d v="2022-01-20T17:42:54"/>
    <d v="2022-01-20T17:51:10"/>
    <n v="8.2666665979195386"/>
    <x v="10"/>
    <d v="2022-01-20T17:51:50"/>
    <n v="3"/>
    <n v="3"/>
    <n v="0"/>
    <n v="0"/>
    <n v="1"/>
    <n v="1"/>
    <n v="2"/>
  </r>
  <r>
    <n v="119919"/>
    <x v="10"/>
    <x v="4"/>
    <n v="2"/>
    <d v="2022-01-20T17:41:10"/>
    <d v="2022-01-20T17:41:54"/>
    <x v="6"/>
    <n v="0.73333324282430112"/>
    <x v="1"/>
    <d v="2022-01-20T17:42:28"/>
    <d v="2022-01-20T17:42:54"/>
    <n v="0.43333329842425883"/>
    <x v="1"/>
    <d v="2022-01-20T17:43:37"/>
    <d v="2022-01-20T17:51:50"/>
    <n v="8.2166666386183351"/>
    <x v="10"/>
    <d v="2022-01-20T17:52:30"/>
    <n v="4"/>
    <n v="3"/>
    <n v="0"/>
    <n v="1"/>
    <n v="0"/>
    <n v="1"/>
    <n v="2"/>
  </r>
  <r>
    <n v="119920"/>
    <x v="10"/>
    <x v="4"/>
    <n v="2"/>
    <d v="2022-01-20T17:42:16"/>
    <d v="2022-01-20T17:42:28"/>
    <x v="6"/>
    <n v="0.20000001532025635"/>
    <x v="2"/>
    <d v="2022-01-20T17:42:54"/>
    <d v="2022-01-20T17:43:37"/>
    <n v="0.7166666875127703"/>
    <x v="3"/>
    <d v="2022-01-20T17:44:02"/>
    <d v="2022-01-20T17:52:30"/>
    <n v="8.4666667704004794"/>
    <x v="10"/>
    <d v="2022-01-20T17:53:10"/>
    <n v="5"/>
    <n v="3"/>
    <n v="1"/>
    <n v="0"/>
    <n v="0"/>
    <n v="1"/>
    <n v="2"/>
  </r>
  <r>
    <n v="119921"/>
    <x v="10"/>
    <x v="4"/>
    <n v="2"/>
    <d v="2022-01-20T17:43:09"/>
    <d v="2022-01-20T17:43:09"/>
    <x v="6"/>
    <n v="0"/>
    <x v="0"/>
    <d v="2022-01-20T17:44:47"/>
    <d v="2022-01-20T17:44:47"/>
    <n v="0"/>
    <x v="0"/>
    <d v="2022-01-20T17:47:03"/>
    <d v="2022-01-20T17:53:10"/>
    <n v="6.1166666820645332"/>
    <x v="6"/>
    <d v="2022-01-20T17:54:00"/>
    <n v="3"/>
    <n v="3"/>
    <n v="0"/>
    <n v="2"/>
    <n v="0"/>
    <n v="2"/>
    <n v="3"/>
  </r>
  <r>
    <n v="119922"/>
    <x v="10"/>
    <x v="4"/>
    <n v="2"/>
    <d v="2022-01-20T17:44:18"/>
    <d v="2022-01-20T17:44:18"/>
    <x v="6"/>
    <n v="0"/>
    <x v="0"/>
    <d v="2022-01-20T17:45:14"/>
    <d v="2022-01-20T17:47:03"/>
    <n v="1.8166665569879115"/>
    <x v="2"/>
    <d v="2022-01-20T17:46:05"/>
    <d v="2022-01-20T17:54:00"/>
    <n v="7.9166666837409139"/>
    <x v="7"/>
    <d v="2022-01-20T17:54:40"/>
    <n v="4"/>
    <n v="1"/>
    <n v="1"/>
    <n v="0"/>
    <n v="0"/>
    <n v="1"/>
    <n v="3"/>
  </r>
  <r>
    <n v="119923"/>
    <x v="10"/>
    <x v="4"/>
    <n v="2"/>
    <d v="2022-01-20T17:45:14"/>
    <d v="2022-01-20T17:45:14"/>
    <x v="6"/>
    <n v="0"/>
    <x v="0"/>
    <d v="2022-01-20T17:45:42"/>
    <d v="2022-01-20T17:46:05"/>
    <n v="0.38333332864567637"/>
    <x v="1"/>
    <d v="2022-01-20T17:46:45"/>
    <d v="2022-01-20T17:54:40"/>
    <n v="7.9166666942182928"/>
    <x v="7"/>
    <d v="2022-01-20T17:55:20"/>
    <n v="3"/>
    <n v="2"/>
    <n v="1"/>
    <n v="0"/>
    <n v="0"/>
    <n v="1"/>
    <n v="3"/>
  </r>
  <r>
    <n v="119924"/>
    <x v="10"/>
    <x v="4"/>
    <n v="2"/>
    <d v="2022-01-20T17:46:18"/>
    <d v="2022-01-20T17:46:18"/>
    <x v="6"/>
    <n v="0"/>
    <x v="0"/>
    <d v="2022-01-20T17:47:16"/>
    <d v="2022-01-20T17:47:16"/>
    <n v="0"/>
    <x v="0"/>
    <d v="2022-01-20T17:48:02"/>
    <d v="2022-01-20T17:55:20"/>
    <n v="7.300000082468614"/>
    <x v="7"/>
    <d v="2022-01-20T17:56:00"/>
    <n v="1"/>
    <n v="1"/>
    <n v="0"/>
    <n v="0"/>
    <n v="1"/>
    <n v="1"/>
    <n v="3"/>
  </r>
  <r>
    <n v="119925"/>
    <x v="10"/>
    <x v="4"/>
    <n v="2"/>
    <d v="2022-01-20T17:47:30"/>
    <d v="2022-01-20T17:47:30"/>
    <x v="6"/>
    <n v="0"/>
    <x v="0"/>
    <d v="2022-01-20T17:48:30"/>
    <d v="2022-01-20T17:48:30"/>
    <n v="0"/>
    <x v="0"/>
    <d v="2022-01-20T17:49:39"/>
    <d v="2022-01-20T17:56:00"/>
    <n v="6.3499999651685357"/>
    <x v="6"/>
    <d v="2022-01-20T17:56:40"/>
    <n v="0"/>
    <n v="0"/>
    <n v="0"/>
    <n v="0"/>
    <n v="1"/>
    <n v="1"/>
    <n v="0"/>
  </r>
  <r>
    <n v="119926"/>
    <x v="10"/>
    <x v="4"/>
    <n v="2"/>
    <d v="2022-01-20T17:48:29"/>
    <d v="2022-01-20T17:48:29"/>
    <x v="6"/>
    <n v="0"/>
    <x v="0"/>
    <d v="2022-01-20T17:48:57"/>
    <d v="2022-01-20T17:49:39"/>
    <n v="0.69999998551793396"/>
    <x v="3"/>
    <d v="2022-01-20T17:50:00"/>
    <d v="2022-01-20T17:56:40"/>
    <n v="6.6666666220407933"/>
    <x v="6"/>
    <d v="2022-01-20T17:57:20"/>
    <n v="0"/>
    <n v="0"/>
    <n v="0"/>
    <n v="1"/>
    <n v="0"/>
    <n v="1"/>
    <n v="0"/>
  </r>
  <r>
    <n v="119927"/>
    <x v="10"/>
    <x v="4"/>
    <n v="2"/>
    <d v="2022-01-20T17:49:32"/>
    <d v="2022-01-20T17:49:32"/>
    <x v="6"/>
    <n v="0"/>
    <x v="0"/>
    <d v="2022-01-20T17:50:05"/>
    <d v="2022-01-20T17:50:05"/>
    <n v="0"/>
    <x v="0"/>
    <d v="2022-01-20T17:50:50"/>
    <d v="2022-01-20T17:57:20"/>
    <n v="6.4999998745042831"/>
    <x v="6"/>
    <d v="2022-01-20T17:58:00"/>
    <n v="0"/>
    <n v="0"/>
    <n v="1"/>
    <n v="0"/>
    <n v="0"/>
    <n v="1"/>
    <n v="0"/>
  </r>
  <r>
    <n v="119928"/>
    <x v="10"/>
    <x v="4"/>
    <n v="2"/>
    <d v="2022-01-20T17:50:32"/>
    <d v="2022-01-20T17:50:32"/>
    <x v="6"/>
    <n v="0"/>
    <x v="0"/>
    <d v="2022-01-20T17:51:30"/>
    <d v="2022-01-20T17:51:30"/>
    <n v="0"/>
    <x v="0"/>
    <d v="2022-01-20T17:54:06"/>
    <d v="2022-01-20T17:58:00"/>
    <n v="3.8999999477528036"/>
    <x v="5"/>
    <d v="2022-01-20T17:58:50"/>
    <n v="0"/>
    <n v="0"/>
    <n v="2"/>
    <n v="0"/>
    <n v="0"/>
    <n v="2"/>
    <n v="0"/>
  </r>
  <r>
    <n v="119929"/>
    <x v="10"/>
    <x v="4"/>
    <n v="2"/>
    <d v="2022-01-20T17:51:48"/>
    <d v="2022-01-20T17:51:48"/>
    <x v="6"/>
    <n v="0"/>
    <x v="0"/>
    <d v="2022-01-20T17:52:15"/>
    <d v="2022-01-20T17:54:06"/>
    <n v="1.8499999714549631"/>
    <x v="2"/>
    <d v="2022-01-20T17:52:59"/>
    <d v="2022-01-20T17:58:50"/>
    <n v="5.8499999949708581"/>
    <x v="8"/>
    <d v="2022-01-20T17:59:30"/>
    <n v="0"/>
    <n v="0"/>
    <n v="0"/>
    <n v="1"/>
    <n v="0"/>
    <n v="1"/>
    <n v="0"/>
  </r>
  <r>
    <n v="119930"/>
    <x v="10"/>
    <x v="4"/>
    <n v="2"/>
    <d v="2022-01-20T17:52:52"/>
    <d v="2022-01-20T17:52:52"/>
    <x v="6"/>
    <n v="0"/>
    <x v="0"/>
    <d v="2022-01-20T17:53:22"/>
    <d v="2022-01-20T17:53:22"/>
    <n v="0"/>
    <x v="0"/>
    <d v="2022-01-20T17:54:31"/>
    <d v="2022-01-20T17:59:30"/>
    <n v="4.9833334085997194"/>
    <x v="9"/>
    <d v="2022-01-20T18:00:10"/>
    <n v="3"/>
    <n v="1"/>
    <n v="1"/>
    <n v="0"/>
    <n v="0"/>
    <n v="1"/>
    <n v="3"/>
  </r>
  <r>
    <n v="119931"/>
    <x v="10"/>
    <x v="4"/>
    <n v="2"/>
    <d v="2022-01-20T17:53:44"/>
    <d v="2022-01-20T17:53:44"/>
    <x v="6"/>
    <n v="0"/>
    <x v="0"/>
    <d v="2022-01-20T17:55:17"/>
    <d v="2022-01-20T17:55:17"/>
    <n v="0"/>
    <x v="0"/>
    <d v="2022-01-20T17:58:50"/>
    <d v="2022-01-20T18:00:10"/>
    <n v="1.3333332992624491"/>
    <x v="2"/>
    <d v="2022-01-20T18:01:10"/>
    <n v="3"/>
    <n v="3"/>
    <n v="1"/>
    <n v="1"/>
    <n v="1"/>
    <n v="3"/>
    <n v="4"/>
  </r>
  <r>
    <n v="119932"/>
    <x v="10"/>
    <x v="4"/>
    <n v="2"/>
    <d v="2022-01-20T17:55:02"/>
    <d v="2022-01-20T17:55:17"/>
    <x v="6"/>
    <n v="0.24999998509883881"/>
    <x v="2"/>
    <d v="2022-01-20T17:55:47"/>
    <d v="2022-01-20T17:58:50"/>
    <n v="3.0499999166931957"/>
    <x v="6"/>
    <d v="2022-01-20T17:56:28"/>
    <d v="2022-01-20T18:01:10"/>
    <n v="4.7000000195112079"/>
    <x v="9"/>
    <d v="2022-01-20T18:01:50"/>
    <n v="5"/>
    <n v="2"/>
    <n v="0"/>
    <n v="0"/>
    <n v="1"/>
    <n v="1"/>
    <n v="4"/>
  </r>
  <r>
    <n v="119933"/>
    <x v="10"/>
    <x v="4"/>
    <n v="2"/>
    <d v="2022-01-20T17:55:57"/>
    <d v="2022-01-20T17:55:57"/>
    <x v="6"/>
    <n v="0"/>
    <x v="0"/>
    <d v="2022-01-20T17:56:27"/>
    <d v="2022-01-20T17:56:28"/>
    <n v="1.666670199483633E-2"/>
    <x v="0"/>
    <d v="2022-01-20T17:57:23"/>
    <d v="2022-01-20T18:01:50"/>
    <n v="4.4499998877290636"/>
    <x v="9"/>
    <d v="2022-01-20T18:02:30"/>
    <n v="2"/>
    <n v="2"/>
    <n v="0"/>
    <n v="0"/>
    <n v="1"/>
    <n v="1"/>
    <n v="4"/>
  </r>
  <r>
    <n v="119934"/>
    <x v="10"/>
    <x v="4"/>
    <n v="2"/>
    <d v="2022-01-20T17:57:13"/>
    <d v="2022-01-20T17:57:13"/>
    <x v="6"/>
    <n v="0"/>
    <x v="0"/>
    <d v="2022-01-20T17:58:16"/>
    <d v="2022-01-20T17:58:16"/>
    <n v="0"/>
    <x v="0"/>
    <d v="2022-01-20T17:59:10"/>
    <d v="2022-01-20T18:02:30"/>
    <n v="3.3333333162590861"/>
    <x v="5"/>
    <d v="2022-01-20T18:03:10"/>
    <n v="2"/>
    <n v="1"/>
    <n v="1"/>
    <n v="0"/>
    <n v="0"/>
    <n v="1"/>
    <n v="4"/>
  </r>
  <r>
    <n v="119935"/>
    <x v="10"/>
    <x v="4"/>
    <n v="2"/>
    <d v="2022-01-20T17:58:16"/>
    <d v="2022-01-20T17:58:16"/>
    <x v="6"/>
    <n v="0"/>
    <x v="0"/>
    <d v="2022-01-20T17:59:16"/>
    <d v="2022-01-20T17:59:16"/>
    <n v="0"/>
    <x v="0"/>
    <d v="2022-01-20T18:01:36"/>
    <d v="2022-01-20T18:03:10"/>
    <n v="1.5666667185723782"/>
    <x v="2"/>
    <d v="2022-01-20T18:04:00"/>
    <n v="5"/>
    <n v="2"/>
    <n v="0"/>
    <n v="0"/>
    <n v="2"/>
    <n v="2"/>
    <n v="4"/>
  </r>
  <r>
    <n v="119936"/>
    <x v="10"/>
    <x v="4"/>
    <n v="2"/>
    <d v="2022-01-20T17:59:06"/>
    <d v="2022-01-20T17:59:16"/>
    <x v="6"/>
    <n v="0.16666675801388919"/>
    <x v="2"/>
    <d v="2022-01-20T18:00:19"/>
    <d v="2022-01-20T18:01:36"/>
    <n v="1.2833333294838667"/>
    <x v="2"/>
    <d v="2022-01-20T18:01:12"/>
    <d v="2022-01-20T18:04:00"/>
    <n v="2.8000000782776624"/>
    <x v="3"/>
    <d v="2022-01-20T18:04:40"/>
    <n v="4"/>
    <n v="2"/>
    <n v="1"/>
    <n v="0"/>
    <n v="0"/>
    <n v="1"/>
    <n v="4"/>
  </r>
  <r>
    <n v="119937"/>
    <x v="10"/>
    <x v="4"/>
    <n v="2"/>
    <d v="2022-01-20T17:59:58"/>
    <d v="2022-01-20T17:59:58"/>
    <x v="6"/>
    <n v="0"/>
    <x v="0"/>
    <d v="2022-01-20T18:00:32"/>
    <d v="2022-01-20T18:00:32"/>
    <n v="0"/>
    <x v="0"/>
    <d v="2022-01-20T18:01:45"/>
    <d v="2022-01-20T18:01:45"/>
    <n v="0"/>
    <x v="0"/>
    <d v="2022-01-20T18:02:25"/>
    <n v="5"/>
    <n v="2"/>
    <n v="0"/>
    <n v="0"/>
    <n v="1"/>
    <n v="1"/>
    <n v="8"/>
  </r>
  <r>
    <n v="119938"/>
    <x v="10"/>
    <x v="4"/>
    <n v="2"/>
    <d v="2022-01-20T18:00:49"/>
    <d v="2022-01-20T18:00:49"/>
    <x v="7"/>
    <n v="0"/>
    <x v="0"/>
    <d v="2022-01-20T18:01:48"/>
    <d v="2022-01-20T18:01:48"/>
    <n v="0"/>
    <x v="0"/>
    <d v="2022-01-20T18:02:43"/>
    <d v="2022-01-20T18:02:43"/>
    <n v="0"/>
    <x v="0"/>
    <d v="2022-01-20T18:03:23"/>
    <n v="3"/>
    <n v="2"/>
    <n v="1"/>
    <n v="0"/>
    <n v="0"/>
    <n v="1"/>
    <n v="9"/>
  </r>
  <r>
    <n v="119939"/>
    <x v="10"/>
    <x v="4"/>
    <n v="2"/>
    <d v="2022-01-20T18:02:07"/>
    <d v="2022-01-20T18:02:07"/>
    <x v="7"/>
    <n v="0"/>
    <x v="0"/>
    <d v="2022-01-20T18:03:02"/>
    <d v="2022-01-20T18:03:02"/>
    <n v="0"/>
    <x v="0"/>
    <d v="2022-01-20T18:04:08"/>
    <d v="2022-01-20T18:04:08"/>
    <n v="0"/>
    <x v="0"/>
    <d v="2022-01-20T18:04:48"/>
    <n v="6"/>
    <n v="2"/>
    <n v="0"/>
    <n v="1"/>
    <n v="0"/>
    <n v="1"/>
    <n v="9"/>
  </r>
  <r>
    <n v="119940"/>
    <x v="10"/>
    <x v="4"/>
    <n v="2"/>
    <d v="2022-01-20T18:03:14"/>
    <d v="2022-01-20T18:03:14"/>
    <x v="7"/>
    <n v="0"/>
    <x v="0"/>
    <d v="2022-01-20T18:03:45"/>
    <d v="2022-01-20T18:04:08"/>
    <n v="0.38333332864567637"/>
    <x v="1"/>
    <d v="2022-01-20T18:05:02"/>
    <d v="2022-01-20T18:05:25"/>
    <n v="0.38333332864567637"/>
    <x v="1"/>
    <d v="2022-01-20T18:06:05"/>
    <n v="4"/>
    <n v="2"/>
    <n v="1"/>
    <n v="0"/>
    <n v="0"/>
    <n v="1"/>
    <n v="5"/>
  </r>
  <r>
    <n v="119941"/>
    <x v="10"/>
    <x v="4"/>
    <n v="2"/>
    <d v="2022-01-20T18:04:17"/>
    <d v="2022-01-20T18:04:17"/>
    <x v="7"/>
    <n v="0"/>
    <x v="0"/>
    <d v="2022-01-20T18:05:16"/>
    <d v="2022-01-20T18:05:16"/>
    <n v="0"/>
    <x v="0"/>
    <d v="2022-01-20T18:05:59"/>
    <d v="2022-01-20T18:06:05"/>
    <n v="9.9999929079785943E-2"/>
    <x v="0"/>
    <d v="2022-01-20T18:06:45"/>
    <n v="3"/>
    <n v="3"/>
    <n v="0"/>
    <n v="0"/>
    <n v="1"/>
    <n v="1"/>
    <n v="7"/>
  </r>
  <r>
    <n v="119942"/>
    <x v="10"/>
    <x v="4"/>
    <n v="2"/>
    <d v="2022-01-20T18:05:08"/>
    <d v="2022-01-20T18:05:08"/>
    <x v="7"/>
    <n v="0"/>
    <x v="0"/>
    <d v="2022-01-20T18:06:46"/>
    <d v="2022-01-20T18:06:46"/>
    <n v="0"/>
    <x v="0"/>
    <d v="2022-01-20T18:08:56"/>
    <d v="2022-01-20T18:08:56"/>
    <n v="0"/>
    <x v="0"/>
    <d v="2022-01-20T18:09:46"/>
    <n v="5"/>
    <n v="3"/>
    <n v="0"/>
    <n v="0"/>
    <n v="2"/>
    <n v="2"/>
    <n v="8"/>
  </r>
  <r>
    <n v="119943"/>
    <x v="10"/>
    <x v="4"/>
    <n v="2"/>
    <d v="2022-01-20T18:06:17"/>
    <d v="2022-01-20T18:06:17"/>
    <x v="7"/>
    <n v="0"/>
    <x v="0"/>
    <d v="2022-01-20T18:07:20"/>
    <d v="2022-01-20T18:08:56"/>
    <n v="1.5999999863561243"/>
    <x v="2"/>
    <d v="2022-01-20T18:08:09"/>
    <d v="2022-01-20T18:09:46"/>
    <n v="1.6166666883509606"/>
    <x v="2"/>
    <d v="2022-01-20T18:10:26"/>
    <n v="3"/>
    <n v="2"/>
    <n v="0"/>
    <n v="1"/>
    <n v="0"/>
    <n v="1"/>
    <n v="4"/>
  </r>
  <r>
    <n v="119944"/>
    <x v="10"/>
    <x v="4"/>
    <n v="2"/>
    <d v="2022-01-20T18:07:32"/>
    <d v="2022-01-20T18:07:32"/>
    <x v="7"/>
    <n v="0"/>
    <x v="0"/>
    <d v="2022-01-20T18:08:31"/>
    <d v="2022-01-20T18:08:31"/>
    <n v="0"/>
    <x v="0"/>
    <d v="2022-01-20T18:09:44"/>
    <d v="2022-01-20T18:10:26"/>
    <n v="0.69999998551793396"/>
    <x v="4"/>
    <d v="2022-01-20T18:11:06"/>
    <n v="2"/>
    <n v="2"/>
    <n v="0"/>
    <n v="0"/>
    <n v="1"/>
    <n v="1"/>
    <n v="5"/>
  </r>
  <r>
    <n v="119945"/>
    <x v="10"/>
    <x v="4"/>
    <n v="2"/>
    <d v="2022-01-20T18:08:45"/>
    <d v="2022-01-20T18:08:45"/>
    <x v="7"/>
    <n v="0"/>
    <x v="0"/>
    <d v="2022-01-20T18:09:13"/>
    <d v="2022-01-20T18:09:44"/>
    <n v="0.51666667219251394"/>
    <x v="3"/>
    <d v="2022-01-20T18:10:21"/>
    <d v="2022-01-20T18:11:06"/>
    <n v="0.74999995529651642"/>
    <x v="4"/>
    <d v="2022-01-20T18:11:46"/>
    <n v="2"/>
    <n v="2"/>
    <n v="0"/>
    <n v="0"/>
    <n v="1"/>
    <n v="1"/>
    <n v="5"/>
  </r>
  <r>
    <n v="119946"/>
    <x v="10"/>
    <x v="4"/>
    <n v="2"/>
    <d v="2022-01-20T18:09:56"/>
    <d v="2022-01-20T18:09:56"/>
    <x v="7"/>
    <n v="0"/>
    <x v="0"/>
    <d v="2022-01-20T18:11:00"/>
    <d v="2022-01-20T18:11:00"/>
    <n v="0"/>
    <x v="0"/>
    <d v="2022-01-20T18:11:52"/>
    <d v="2022-01-20T18:11:52"/>
    <n v="0"/>
    <x v="0"/>
    <d v="2022-01-20T18:12:32"/>
    <n v="1"/>
    <n v="3"/>
    <n v="1"/>
    <n v="0"/>
    <n v="0"/>
    <n v="1"/>
    <n v="9"/>
  </r>
  <r>
    <n v="119947"/>
    <x v="10"/>
    <x v="4"/>
    <n v="2"/>
    <d v="2022-01-20T18:11:13"/>
    <d v="2022-01-20T18:11:13"/>
    <x v="7"/>
    <n v="0"/>
    <x v="0"/>
    <d v="2022-01-20T18:11:46"/>
    <d v="2022-01-20T18:11:52"/>
    <n v="9.9999939557164907E-2"/>
    <x v="0"/>
    <d v="2022-01-20T18:13:01"/>
    <d v="2022-01-20T18:13:07"/>
    <n v="9.9999939557164907E-2"/>
    <x v="0"/>
    <d v="2022-01-20T18:13:47"/>
    <n v="1"/>
    <n v="3"/>
    <n v="0"/>
    <n v="1"/>
    <n v="0"/>
    <n v="1"/>
    <n v="7"/>
  </r>
  <r>
    <n v="119948"/>
    <x v="10"/>
    <x v="4"/>
    <n v="2"/>
    <d v="2022-01-20T18:12:29"/>
    <d v="2022-01-20T18:12:29"/>
    <x v="7"/>
    <n v="0"/>
    <x v="0"/>
    <d v="2022-01-20T18:15:11"/>
    <d v="2022-01-20T18:15:11"/>
    <n v="0"/>
    <x v="0"/>
    <d v="2022-01-20T18:18:05"/>
    <d v="2022-01-20T18:18:05"/>
    <n v="0"/>
    <x v="0"/>
    <d v="2022-01-20T18:19:05"/>
    <n v="1"/>
    <n v="2"/>
    <n v="1"/>
    <n v="1"/>
    <n v="1"/>
    <n v="3"/>
    <n v="8"/>
  </r>
  <r>
    <n v="119949"/>
    <x v="10"/>
    <x v="4"/>
    <n v="2"/>
    <d v="2022-01-20T18:13:19"/>
    <d v="2022-01-20T18:14:11"/>
    <x v="7"/>
    <n v="0.86666658637113869"/>
    <x v="1"/>
    <d v="2022-01-20T18:15:31"/>
    <d v="2022-01-20T18:18:05"/>
    <n v="2.5666666589677334"/>
    <x v="4"/>
    <d v="2022-01-20T18:17:13"/>
    <d v="2022-01-20T18:19:47"/>
    <n v="2.5666666589677334"/>
    <x v="3"/>
    <d v="2022-01-20T18:20:37"/>
    <n v="4"/>
    <n v="1"/>
    <n v="0"/>
    <n v="2"/>
    <n v="0"/>
    <n v="2"/>
    <n v="3"/>
  </r>
  <r>
    <n v="119950"/>
    <x v="10"/>
    <x v="4"/>
    <n v="2"/>
    <d v="2022-01-20T18:14:23"/>
    <d v="2022-01-20T18:15:01"/>
    <x v="7"/>
    <n v="0.63333330326713622"/>
    <x v="1"/>
    <d v="2022-01-20T18:16:02"/>
    <d v="2022-01-20T18:17:13"/>
    <n v="1.1833332432433963"/>
    <x v="2"/>
    <d v="2022-01-20T18:17:15"/>
    <d v="2022-01-20T18:20:37"/>
    <n v="3.3666665735654533"/>
    <x v="5"/>
    <d v="2022-01-20T18:21:17"/>
    <n v="1"/>
    <n v="2"/>
    <n v="0"/>
    <n v="1"/>
    <n v="0"/>
    <n v="1"/>
    <n v="3"/>
  </r>
  <r>
    <n v="119951"/>
    <x v="10"/>
    <x v="4"/>
    <n v="2"/>
    <d v="2022-01-20T18:15:16"/>
    <d v="2022-01-20T18:15:32"/>
    <x v="7"/>
    <n v="0.26666668709367514"/>
    <x v="2"/>
    <d v="2022-01-20T18:15:58"/>
    <d v="2022-01-20T18:17:15"/>
    <n v="1.2833333294838667"/>
    <x v="2"/>
    <d v="2022-01-20T18:16:42"/>
    <d v="2022-01-20T18:21:17"/>
    <n v="4.5833333779592067"/>
    <x v="9"/>
    <d v="2022-01-20T18:21:57"/>
    <n v="5"/>
    <n v="1"/>
    <n v="0"/>
    <n v="0"/>
    <n v="1"/>
    <n v="1"/>
    <n v="4"/>
  </r>
  <r>
    <n v="119952"/>
    <x v="10"/>
    <x v="4"/>
    <n v="2"/>
    <d v="2022-01-20T18:16:06"/>
    <d v="2022-01-20T18:16:06"/>
    <x v="7"/>
    <n v="0"/>
    <x v="0"/>
    <d v="2022-01-20T18:16:38"/>
    <d v="2022-01-20T18:16:42"/>
    <n v="6.6666671773418784E-2"/>
    <x v="0"/>
    <d v="2022-01-20T18:17:44"/>
    <d v="2022-01-20T18:21:57"/>
    <n v="4.2166667513083667"/>
    <x v="9"/>
    <d v="2022-01-20T18:22:37"/>
    <n v="3"/>
    <n v="1"/>
    <n v="1"/>
    <n v="0"/>
    <n v="0"/>
    <n v="1"/>
    <n v="3"/>
  </r>
  <r>
    <n v="119953"/>
    <x v="10"/>
    <x v="4"/>
    <n v="2"/>
    <d v="2022-01-20T18:17:22"/>
    <d v="2022-01-20T18:17:22"/>
    <x v="7"/>
    <n v="0"/>
    <x v="0"/>
    <d v="2022-01-20T18:18:17"/>
    <d v="2022-01-20T18:18:17"/>
    <n v="0"/>
    <x v="0"/>
    <d v="2022-01-20T18:19:35"/>
    <d v="2022-01-20T18:22:37"/>
    <n v="3.0333333613816649"/>
    <x v="5"/>
    <d v="2022-01-20T18:23:17"/>
    <n v="6"/>
    <n v="1"/>
    <n v="0"/>
    <n v="1"/>
    <n v="0"/>
    <n v="1"/>
    <n v="4"/>
  </r>
  <r>
    <n v="119954"/>
    <x v="10"/>
    <x v="4"/>
    <n v="2"/>
    <d v="2022-01-20T18:18:27"/>
    <d v="2022-01-20T18:18:27"/>
    <x v="7"/>
    <n v="0"/>
    <x v="0"/>
    <d v="2022-01-20T18:18:58"/>
    <d v="2022-01-20T18:19:35"/>
    <n v="0.61666661174967885"/>
    <x v="3"/>
    <d v="2022-01-20T18:19:47"/>
    <d v="2022-01-20T18:23:17"/>
    <n v="3.5000000637955964"/>
    <x v="5"/>
    <d v="2022-01-20T18:23:57"/>
    <n v="5"/>
    <n v="2"/>
    <n v="0"/>
    <n v="1"/>
    <n v="0"/>
    <n v="1"/>
    <n v="3"/>
  </r>
  <r>
    <n v="119955"/>
    <x v="10"/>
    <x v="4"/>
    <n v="2"/>
    <d v="2022-01-20T18:19:29"/>
    <d v="2022-01-20T18:19:29"/>
    <x v="7"/>
    <n v="0"/>
    <x v="0"/>
    <d v="2022-01-20T18:21:03"/>
    <d v="2022-01-20T18:21:03"/>
    <n v="0"/>
    <x v="0"/>
    <d v="2022-01-20T18:22:25"/>
    <d v="2022-01-20T18:23:57"/>
    <n v="1.5333333145827055"/>
    <x v="2"/>
    <d v="2022-01-20T18:24:47"/>
    <n v="3"/>
    <n v="2"/>
    <n v="2"/>
    <n v="0"/>
    <n v="0"/>
    <n v="2"/>
    <n v="5"/>
  </r>
  <r>
    <n v="119956"/>
    <x v="10"/>
    <x v="4"/>
    <n v="2"/>
    <d v="2022-01-20T18:20:19"/>
    <d v="2022-01-20T18:20:33"/>
    <x v="7"/>
    <n v="0.23333328310400248"/>
    <x v="2"/>
    <d v="2022-01-20T18:21:37"/>
    <d v="2022-01-20T18:22:25"/>
    <n v="0.79999992507509887"/>
    <x v="3"/>
    <d v="2022-01-20T18:22:41"/>
    <d v="2022-01-20T18:24:47"/>
    <n v="2.0999999460764229"/>
    <x v="3"/>
    <d v="2022-01-20T18:25:27"/>
    <n v="2"/>
    <n v="2"/>
    <n v="0"/>
    <n v="0"/>
    <n v="1"/>
    <n v="1"/>
    <n v="4"/>
  </r>
  <r>
    <n v="119957"/>
    <x v="10"/>
    <x v="4"/>
    <n v="2"/>
    <d v="2022-01-20T18:21:16"/>
    <d v="2022-01-20T18:21:16"/>
    <x v="7"/>
    <n v="0"/>
    <x v="0"/>
    <d v="2022-01-20T18:22:19"/>
    <d v="2022-01-20T18:22:41"/>
    <n v="0.36666662665084004"/>
    <x v="1"/>
    <d v="2022-01-20T18:23:07"/>
    <d v="2022-01-20T18:25:27"/>
    <n v="2.3333333758637309"/>
    <x v="3"/>
    <d v="2022-01-20T18:26:07"/>
    <n v="2"/>
    <n v="2"/>
    <n v="1"/>
    <n v="0"/>
    <n v="0"/>
    <n v="1"/>
    <n v="5"/>
  </r>
  <r>
    <n v="119958"/>
    <x v="10"/>
    <x v="4"/>
    <n v="2"/>
    <d v="2022-01-20T18:22:20"/>
    <d v="2022-01-20T18:22:20"/>
    <x v="7"/>
    <n v="0"/>
    <x v="0"/>
    <d v="2022-01-20T18:22:49"/>
    <d v="2022-01-20T18:23:07"/>
    <n v="0.29999995487742126"/>
    <x v="1"/>
    <d v="2022-01-20T18:23:32"/>
    <d v="2022-01-20T18:26:07"/>
    <n v="2.5833333609625697"/>
    <x v="3"/>
    <d v="2022-01-20T18:26:47"/>
    <n v="2"/>
    <n v="2"/>
    <n v="1"/>
    <n v="0"/>
    <n v="0"/>
    <n v="1"/>
    <n v="3"/>
  </r>
  <r>
    <n v="119959"/>
    <x v="10"/>
    <x v="4"/>
    <n v="2"/>
    <d v="2022-01-20T18:23:22"/>
    <d v="2022-01-20T18:23:22"/>
    <x v="7"/>
    <n v="0"/>
    <x v="0"/>
    <d v="2022-01-20T18:24:20"/>
    <d v="2022-01-20T18:24:20"/>
    <n v="0"/>
    <x v="0"/>
    <d v="2022-01-20T18:25:27"/>
    <d v="2022-01-20T18:26:47"/>
    <n v="1.3333332887850702"/>
    <x v="2"/>
    <d v="2022-01-20T18:27:27"/>
    <n v="1"/>
    <n v="2"/>
    <n v="0"/>
    <n v="1"/>
    <n v="0"/>
    <n v="1"/>
    <n v="5"/>
  </r>
  <r>
    <n v="119960"/>
    <x v="10"/>
    <x v="4"/>
    <n v="2"/>
    <d v="2022-01-20T18:24:30"/>
    <d v="2022-01-20T18:24:30"/>
    <x v="7"/>
    <n v="0"/>
    <x v="0"/>
    <d v="2022-01-20T18:25:34"/>
    <d v="2022-01-20T18:25:34"/>
    <n v="0"/>
    <x v="0"/>
    <d v="2022-01-20T18:26:24"/>
    <d v="2022-01-20T18:27:27"/>
    <n v="1.0500000568572432"/>
    <x v="2"/>
    <d v="2022-01-20T18:28:07"/>
    <n v="1"/>
    <n v="2"/>
    <n v="0"/>
    <n v="0"/>
    <n v="1"/>
    <n v="1"/>
    <n v="4"/>
  </r>
  <r>
    <n v="119961"/>
    <x v="10"/>
    <x v="4"/>
    <n v="2"/>
    <d v="2022-01-20T18:25:36"/>
    <d v="2022-01-20T18:25:36"/>
    <x v="7"/>
    <n v="0"/>
    <x v="0"/>
    <d v="2022-01-20T18:26:09"/>
    <d v="2022-01-20T18:26:24"/>
    <n v="0.24999997462145984"/>
    <x v="1"/>
    <d v="2022-01-20T18:27:23"/>
    <d v="2022-01-20T18:28:07"/>
    <n v="0.73333338950760663"/>
    <x v="4"/>
    <d v="2022-01-20T18:28:47"/>
    <n v="6"/>
    <n v="2"/>
    <n v="0"/>
    <n v="0"/>
    <n v="1"/>
    <n v="1"/>
    <n v="5"/>
  </r>
  <r>
    <n v="119962"/>
    <x v="10"/>
    <x v="4"/>
    <n v="2"/>
    <d v="2022-01-20T18:26:40"/>
    <d v="2022-01-20T18:26:40"/>
    <x v="7"/>
    <n v="0"/>
    <x v="0"/>
    <d v="2022-01-20T18:27:44"/>
    <d v="2022-01-20T18:27:44"/>
    <n v="0"/>
    <x v="0"/>
    <d v="2022-01-20T18:30:00"/>
    <d v="2022-01-20T18:30:00"/>
    <n v="0"/>
    <x v="0"/>
    <d v="2022-01-20T18:30:50"/>
    <n v="6"/>
    <n v="3"/>
    <n v="2"/>
    <n v="0"/>
    <n v="0"/>
    <n v="2"/>
    <n v="8"/>
  </r>
  <r>
    <n v="119963"/>
    <x v="10"/>
    <x v="4"/>
    <n v="2"/>
    <d v="2022-01-20T18:27:53"/>
    <d v="2022-01-20T18:27:53"/>
    <x v="7"/>
    <n v="0"/>
    <x v="0"/>
    <d v="2022-01-20T18:28:21"/>
    <d v="2022-01-20T18:30:00"/>
    <n v="1.6499999561347067"/>
    <x v="2"/>
    <d v="2022-01-20T18:29:26"/>
    <d v="2022-01-20T18:31:05"/>
    <n v="1.6499999561347067"/>
    <x v="2"/>
    <d v="2022-01-20T18:31:45"/>
    <n v="2"/>
    <n v="3"/>
    <n v="0"/>
    <n v="1"/>
    <n v="0"/>
    <n v="1"/>
    <n v="4"/>
  </r>
  <r>
    <n v="119964"/>
    <x v="10"/>
    <x v="4"/>
    <n v="2"/>
    <d v="2022-01-20T18:29:04"/>
    <d v="2022-01-20T18:29:04"/>
    <x v="7"/>
    <n v="0"/>
    <x v="0"/>
    <d v="2022-01-20T18:31:37"/>
    <d v="2022-01-20T18:31:37"/>
    <n v="0"/>
    <x v="0"/>
    <d v="2022-01-20T18:35:28"/>
    <d v="2022-01-20T18:35:28"/>
    <n v="0"/>
    <x v="0"/>
    <d v="2022-01-20T18:36:28"/>
    <n v="5"/>
    <n v="1"/>
    <n v="1"/>
    <n v="1"/>
    <n v="1"/>
    <n v="3"/>
    <n v="8"/>
  </r>
  <r>
    <n v="119965"/>
    <x v="10"/>
    <x v="4"/>
    <n v="2"/>
    <d v="2022-01-20T18:30:19"/>
    <d v="2022-01-20T18:30:37"/>
    <x v="7"/>
    <n v="0.3000000910833478"/>
    <x v="2"/>
    <d v="2022-01-20T18:31:41"/>
    <d v="2022-01-20T18:35:28"/>
    <n v="3.7833333166781813"/>
    <x v="6"/>
    <d v="2022-01-20T18:32:29"/>
    <d v="2022-01-20T18:36:28"/>
    <n v="3.9833333319984376"/>
    <x v="5"/>
    <d v="2022-01-20T18:37:08"/>
    <n v="4"/>
    <n v="1"/>
    <n v="0"/>
    <n v="0"/>
    <n v="1"/>
    <n v="1"/>
    <n v="4"/>
  </r>
  <r>
    <n v="119966"/>
    <x v="10"/>
    <x v="4"/>
    <n v="2"/>
    <d v="2022-01-20T18:31:31"/>
    <d v="2022-01-20T18:31:31"/>
    <x v="7"/>
    <n v="0"/>
    <x v="0"/>
    <d v="2022-01-20T18:32:31"/>
    <d v="2022-01-20T18:32:31"/>
    <n v="0"/>
    <x v="0"/>
    <d v="2022-01-20T18:33:41"/>
    <d v="2022-01-20T18:37:08"/>
    <n v="3.4499999473337084"/>
    <x v="5"/>
    <d v="2022-01-20T18:37:48"/>
    <n v="1"/>
    <n v="1"/>
    <n v="1"/>
    <n v="0"/>
    <n v="0"/>
    <n v="1"/>
    <n v="3"/>
  </r>
  <r>
    <n v="119967"/>
    <x v="10"/>
    <x v="4"/>
    <n v="2"/>
    <d v="2022-01-20T18:32:40"/>
    <d v="2022-01-20T18:32:40"/>
    <x v="7"/>
    <n v="0"/>
    <x v="0"/>
    <d v="2022-01-20T18:33:36"/>
    <d v="2022-01-20T18:33:41"/>
    <n v="8.3333373768255115E-2"/>
    <x v="0"/>
    <d v="2022-01-20T18:34:28"/>
    <d v="2022-01-20T18:37:48"/>
    <n v="3.3333333162590861"/>
    <x v="5"/>
    <d v="2022-01-20T18:38:28"/>
    <n v="6"/>
    <n v="2"/>
    <n v="0"/>
    <n v="0"/>
    <n v="1"/>
    <n v="1"/>
    <n v="3"/>
  </r>
  <r>
    <n v="119968"/>
    <x v="10"/>
    <x v="4"/>
    <n v="2"/>
    <d v="2022-01-20T18:33:45"/>
    <d v="2022-01-20T18:33:45"/>
    <x v="7"/>
    <n v="0"/>
    <x v="0"/>
    <d v="2022-01-20T18:34:51"/>
    <d v="2022-01-20T18:34:51"/>
    <n v="0"/>
    <x v="0"/>
    <d v="2022-01-20T18:36:43"/>
    <d v="2022-01-20T18:38:28"/>
    <n v="1.7500000318977982"/>
    <x v="2"/>
    <d v="2022-01-20T18:39:18"/>
    <n v="6"/>
    <n v="3"/>
    <n v="2"/>
    <n v="0"/>
    <n v="0"/>
    <n v="2"/>
    <n v="4"/>
  </r>
  <r>
    <n v="119969"/>
    <x v="10"/>
    <x v="4"/>
    <n v="2"/>
    <d v="2022-01-20T18:34:48"/>
    <d v="2022-01-20T18:34:51"/>
    <x v="7"/>
    <n v="4.9999969778582454E-2"/>
    <x v="0"/>
    <d v="2022-01-20T18:35:47"/>
    <d v="2022-01-20T18:36:43"/>
    <n v="0.93333340482786298"/>
    <x v="3"/>
    <d v="2022-01-20T18:36:28"/>
    <d v="2022-01-20T18:39:18"/>
    <n v="2.8333333460614085"/>
    <x v="3"/>
    <d v="2022-01-20T18:39:58"/>
    <n v="1"/>
    <n v="1"/>
    <n v="0"/>
    <n v="1"/>
    <n v="0"/>
    <n v="1"/>
    <n v="3"/>
  </r>
  <r>
    <n v="119970"/>
    <x v="10"/>
    <x v="4"/>
    <n v="2"/>
    <d v="2022-01-20T18:35:39"/>
    <d v="2022-01-20T18:35:39"/>
    <x v="7"/>
    <n v="0"/>
    <x v="0"/>
    <d v="2022-01-20T18:36:08"/>
    <d v="2022-01-20T18:36:28"/>
    <n v="0.33333335886709392"/>
    <x v="1"/>
    <d v="2022-01-20T18:37:25"/>
    <d v="2022-01-20T18:39:58"/>
    <n v="2.5499999464955181"/>
    <x v="3"/>
    <d v="2022-01-20T18:40:38"/>
    <n v="1"/>
    <n v="3"/>
    <n v="0"/>
    <n v="0"/>
    <n v="1"/>
    <n v="1"/>
    <n v="3"/>
  </r>
  <r>
    <n v="119971"/>
    <x v="10"/>
    <x v="4"/>
    <n v="2"/>
    <d v="2022-01-20T18:36:56"/>
    <d v="2022-01-20T18:36:56"/>
    <x v="7"/>
    <n v="0"/>
    <x v="0"/>
    <d v="2022-01-20T18:37:56"/>
    <d v="2022-01-20T18:37:56"/>
    <n v="0"/>
    <x v="0"/>
    <d v="2022-01-20T18:38:56"/>
    <d v="2022-01-20T18:40:38"/>
    <n v="1.7000000621192157"/>
    <x v="2"/>
    <d v="2022-01-20T18:41:18"/>
    <n v="2"/>
    <n v="1"/>
    <n v="0"/>
    <n v="0"/>
    <n v="1"/>
    <n v="1"/>
    <n v="5"/>
  </r>
  <r>
    <n v="119972"/>
    <x v="10"/>
    <x v="4"/>
    <n v="2"/>
    <d v="2022-01-20T18:37:50"/>
    <d v="2022-01-20T18:37:50"/>
    <x v="7"/>
    <n v="0"/>
    <x v="0"/>
    <d v="2022-01-20T18:38:19"/>
    <d v="2022-01-20T18:38:56"/>
    <n v="0.61666660127229989"/>
    <x v="3"/>
    <d v="2022-01-20T18:39:03"/>
    <d v="2022-01-20T18:41:18"/>
    <n v="2.2499998554121703"/>
    <x v="3"/>
    <d v="2022-01-20T18:41:58"/>
    <n v="6"/>
    <n v="3"/>
    <n v="0"/>
    <n v="0"/>
    <n v="1"/>
    <n v="1"/>
    <n v="5"/>
  </r>
  <r>
    <n v="119973"/>
    <x v="10"/>
    <x v="4"/>
    <n v="2"/>
    <d v="2022-01-20T18:38:43"/>
    <d v="2022-01-20T18:38:43"/>
    <x v="7"/>
    <n v="0"/>
    <x v="0"/>
    <d v="2022-01-20T18:39:11"/>
    <d v="2022-01-20T18:39:11"/>
    <n v="0"/>
    <x v="0"/>
    <d v="2022-01-20T18:40:19"/>
    <d v="2022-01-20T18:41:58"/>
    <n v="1.6499999456573278"/>
    <x v="2"/>
    <d v="2022-01-20T18:42:38"/>
    <n v="6"/>
    <n v="3"/>
    <n v="0"/>
    <n v="0"/>
    <n v="1"/>
    <n v="1"/>
    <n v="4"/>
  </r>
  <r>
    <n v="119974"/>
    <x v="10"/>
    <x v="4"/>
    <n v="2"/>
    <d v="2022-01-20T18:39:42"/>
    <d v="2022-01-20T18:39:42"/>
    <x v="7"/>
    <n v="0"/>
    <x v="0"/>
    <d v="2022-01-20T18:40:46"/>
    <d v="2022-01-20T18:40:46"/>
    <n v="0"/>
    <x v="0"/>
    <d v="2022-01-20T18:41:38"/>
    <d v="2022-01-20T18:42:38"/>
    <n v="1.0000000766012818"/>
    <x v="2"/>
    <d v="2022-01-20T18:43:18"/>
    <n v="5"/>
    <n v="3"/>
    <n v="1"/>
    <n v="0"/>
    <n v="0"/>
    <n v="1"/>
    <n v="5"/>
  </r>
  <r>
    <n v="119975"/>
    <x v="10"/>
    <x v="4"/>
    <n v="2"/>
    <d v="2022-01-20T18:40:39"/>
    <d v="2022-01-20T18:40:39"/>
    <x v="7"/>
    <n v="0"/>
    <x v="0"/>
    <d v="2022-01-20T18:41:31"/>
    <d v="2022-01-20T18:41:38"/>
    <n v="0.11666664155200124"/>
    <x v="1"/>
    <d v="2022-01-20T18:43:05"/>
    <d v="2022-01-20T18:43:18"/>
    <n v="0.21666658110916615"/>
    <x v="1"/>
    <d v="2022-01-20T18:44:08"/>
    <n v="5"/>
    <n v="3"/>
    <n v="0"/>
    <n v="0"/>
    <n v="2"/>
    <n v="2"/>
    <n v="7"/>
  </r>
  <r>
    <n v="119976"/>
    <x v="10"/>
    <x v="4"/>
    <n v="2"/>
    <d v="2022-01-20T18:41:47"/>
    <d v="2022-01-20T18:41:47"/>
    <x v="7"/>
    <n v="0"/>
    <x v="0"/>
    <d v="2022-01-20T18:42:19"/>
    <d v="2022-01-20T18:43:05"/>
    <n v="0.76666665729135275"/>
    <x v="3"/>
    <d v="2022-01-20T18:43:14"/>
    <d v="2022-01-20T18:44:08"/>
    <n v="0.90000000083819032"/>
    <x v="4"/>
    <d v="2022-01-20T18:44:48"/>
    <n v="4"/>
    <n v="2"/>
    <n v="0"/>
    <n v="0"/>
    <n v="1"/>
    <n v="1"/>
    <n v="6"/>
  </r>
  <r>
    <n v="119977"/>
    <x v="10"/>
    <x v="4"/>
    <n v="2"/>
    <d v="2022-01-20T18:42:52"/>
    <d v="2022-01-20T18:42:52"/>
    <x v="7"/>
    <n v="0"/>
    <x v="0"/>
    <d v="2022-01-20T18:43:20"/>
    <d v="2022-01-20T18:43:20"/>
    <n v="0"/>
    <x v="0"/>
    <d v="2022-01-20T18:44:13"/>
    <d v="2022-01-20T18:44:48"/>
    <n v="0.58333334396593273"/>
    <x v="4"/>
    <d v="2022-01-20T18:45:28"/>
    <n v="6"/>
    <n v="2"/>
    <n v="1"/>
    <n v="0"/>
    <n v="0"/>
    <n v="1"/>
    <n v="6"/>
  </r>
  <r>
    <n v="119978"/>
    <x v="10"/>
    <x v="4"/>
    <n v="2"/>
    <d v="2022-01-20T18:43:54"/>
    <d v="2022-01-20T18:43:54"/>
    <x v="7"/>
    <n v="0"/>
    <x v="0"/>
    <d v="2022-01-20T18:44:58"/>
    <d v="2022-01-20T18:44:58"/>
    <n v="0"/>
    <x v="0"/>
    <d v="2022-01-20T18:45:49"/>
    <d v="2022-01-20T18:45:49"/>
    <n v="0"/>
    <x v="0"/>
    <d v="2022-01-20T18:46:29"/>
    <n v="1"/>
    <n v="1"/>
    <n v="1"/>
    <n v="0"/>
    <n v="0"/>
    <n v="1"/>
    <n v="9"/>
  </r>
  <r>
    <n v="119979"/>
    <x v="10"/>
    <x v="4"/>
    <n v="2"/>
    <d v="2022-01-20T18:44:54"/>
    <d v="2022-01-20T18:44:54"/>
    <x v="7"/>
    <n v="0"/>
    <x v="0"/>
    <d v="2022-01-20T18:45:53"/>
    <d v="2022-01-20T18:45:53"/>
    <n v="0"/>
    <x v="0"/>
    <d v="2022-01-20T18:46:43"/>
    <d v="2022-01-20T18:46:43"/>
    <n v="0"/>
    <x v="0"/>
    <d v="2022-01-20T18:47:23"/>
    <n v="3"/>
    <n v="1"/>
    <n v="0"/>
    <n v="1"/>
    <n v="0"/>
    <n v="1"/>
    <n v="8"/>
  </r>
  <r>
    <n v="119980"/>
    <x v="10"/>
    <x v="4"/>
    <n v="2"/>
    <d v="2022-01-20T18:46:03"/>
    <d v="2022-01-20T18:46:03"/>
    <x v="7"/>
    <n v="0"/>
    <x v="0"/>
    <d v="2022-01-20T18:46:32"/>
    <d v="2022-01-20T18:46:43"/>
    <n v="0.18333331332542002"/>
    <x v="1"/>
    <d v="2022-01-20T18:47:19"/>
    <d v="2022-01-20T18:47:30"/>
    <n v="0.18333331332542002"/>
    <x v="1"/>
    <d v="2022-01-20T18:48:10"/>
    <n v="3"/>
    <n v="1"/>
    <n v="0"/>
    <n v="1"/>
    <n v="0"/>
    <n v="1"/>
    <n v="6"/>
  </r>
  <r>
    <n v="119981"/>
    <x v="10"/>
    <x v="4"/>
    <n v="2"/>
    <d v="2022-01-20T18:47:20"/>
    <d v="2022-01-20T18:47:20"/>
    <x v="7"/>
    <n v="0"/>
    <x v="0"/>
    <d v="2022-01-20T18:50:38"/>
    <d v="2022-01-20T18:50:38"/>
    <n v="0"/>
    <x v="0"/>
    <d v="2022-01-20T18:55:38"/>
    <d v="2022-01-20T18:55:38"/>
    <n v="0"/>
    <x v="0"/>
    <d v="2022-01-20T18:57:08"/>
    <n v="3"/>
    <n v="3"/>
    <n v="2"/>
    <n v="2"/>
    <n v="2"/>
    <n v="6"/>
    <n v="9"/>
  </r>
  <r>
    <n v="119982"/>
    <x v="10"/>
    <x v="4"/>
    <n v="2"/>
    <d v="2022-01-20T18:48:28"/>
    <d v="2022-01-20T18:50:08"/>
    <x v="7"/>
    <n v="1.6666666476521641"/>
    <x v="3"/>
    <d v="2022-01-20T18:50:42"/>
    <d v="2022-01-20T18:55:38"/>
    <n v="4.933333438821137"/>
    <x v="7"/>
    <d v="2022-01-20T18:51:28"/>
    <d v="2022-01-20T18:57:08"/>
    <n v="5.666666692122817"/>
    <x v="8"/>
    <d v="2022-01-20T18:57:48"/>
    <n v="4"/>
    <n v="1"/>
    <n v="0"/>
    <n v="0"/>
    <n v="1"/>
    <n v="1"/>
    <n v="3"/>
  </r>
  <r>
    <n v="119983"/>
    <x v="10"/>
    <x v="4"/>
    <n v="2"/>
    <d v="2022-01-20T18:49:24"/>
    <d v="2022-01-20T18:50:42"/>
    <x v="7"/>
    <n v="1.300000031478703"/>
    <x v="3"/>
    <d v="2022-01-20T18:51:39"/>
    <d v="2022-01-20T18:51:39"/>
    <n v="0"/>
    <x v="0"/>
    <d v="2022-01-20T18:52:50"/>
    <d v="2022-01-20T18:57:48"/>
    <n v="4.9666667066048831"/>
    <x v="9"/>
    <d v="2022-01-20T18:58:28"/>
    <n v="4"/>
    <n v="1"/>
    <n v="0"/>
    <n v="1"/>
    <n v="0"/>
    <n v="1"/>
    <n v="3"/>
  </r>
  <r>
    <n v="119984"/>
    <x v="10"/>
    <x v="4"/>
    <n v="2"/>
    <d v="2022-01-20T18:50:16"/>
    <d v="2022-01-20T18:51:09"/>
    <x v="7"/>
    <n v="0.88333329884335399"/>
    <x v="1"/>
    <d v="2022-01-20T18:51:39"/>
    <d v="2022-01-20T18:52:50"/>
    <n v="1.1833332432433963"/>
    <x v="2"/>
    <d v="2022-01-20T18:52:45"/>
    <d v="2022-01-20T18:58:28"/>
    <n v="5.7166666514240205"/>
    <x v="8"/>
    <d v="2022-01-20T18:59:08"/>
    <n v="3"/>
    <n v="3"/>
    <n v="0"/>
    <n v="0"/>
    <n v="1"/>
    <n v="1"/>
    <n v="3"/>
  </r>
  <r>
    <n v="119985"/>
    <x v="10"/>
    <x v="4"/>
    <n v="2"/>
    <d v="2022-01-20T18:51:26"/>
    <d v="2022-01-20T18:51:39"/>
    <x v="7"/>
    <n v="0.21666672779247165"/>
    <x v="2"/>
    <d v="2022-01-20T18:52:34"/>
    <d v="2022-01-20T18:52:45"/>
    <n v="0.18333331332542002"/>
    <x v="1"/>
    <d v="2022-01-20T18:53:25"/>
    <d v="2022-01-20T18:59:08"/>
    <n v="5.7166666619013995"/>
    <x v="8"/>
    <d v="2022-01-20T18:59:48"/>
    <n v="4"/>
    <n v="1"/>
    <n v="0"/>
    <n v="1"/>
    <n v="0"/>
    <n v="1"/>
    <n v="3"/>
  </r>
  <r>
    <n v="119986"/>
    <x v="10"/>
    <x v="4"/>
    <n v="2"/>
    <d v="2022-01-20T18:52:24"/>
    <d v="2022-01-20T18:52:24"/>
    <x v="7"/>
    <n v="0"/>
    <x v="0"/>
    <d v="2022-01-20T18:52:52"/>
    <d v="2022-01-20T18:53:25"/>
    <n v="0.5499999294988811"/>
    <x v="3"/>
    <d v="2022-01-20T18:53:39"/>
    <d v="2022-01-20T18:59:48"/>
    <n v="6.1500000965315849"/>
    <x v="6"/>
    <d v="2022-01-20T19:00:28"/>
    <n v="4"/>
    <n v="3"/>
    <n v="1"/>
    <n v="0"/>
    <n v="0"/>
    <n v="1"/>
    <n v="3"/>
  </r>
  <r>
    <n v="119987"/>
    <x v="10"/>
    <x v="4"/>
    <n v="2"/>
    <d v="2022-01-20T18:53:16"/>
    <d v="2022-01-20T18:53:16"/>
    <x v="7"/>
    <n v="0"/>
    <x v="0"/>
    <d v="2022-01-20T18:54:48"/>
    <d v="2022-01-20T18:54:48"/>
    <n v="0"/>
    <x v="0"/>
    <d v="2022-01-20T18:57:22"/>
    <d v="2022-01-20T19:00:28"/>
    <n v="3.0999998864717782"/>
    <x v="5"/>
    <d v="2022-01-20T19:01:18"/>
    <n v="5"/>
    <n v="2"/>
    <n v="0"/>
    <n v="0"/>
    <n v="2"/>
    <n v="2"/>
    <n v="3"/>
  </r>
  <r>
    <n v="119988"/>
    <x v="10"/>
    <x v="4"/>
    <n v="2"/>
    <d v="2022-01-20T18:54:26"/>
    <d v="2022-01-20T18:54:26"/>
    <x v="7"/>
    <n v="0"/>
    <x v="0"/>
    <d v="2022-01-20T18:55:26"/>
    <d v="2022-01-20T18:57:22"/>
    <n v="1.9333333452232182"/>
    <x v="2"/>
    <d v="2022-01-20T18:56:41"/>
    <d v="2022-01-20T19:01:18"/>
    <n v="4.6166666352655739"/>
    <x v="9"/>
    <d v="2022-01-20T19:01:58"/>
    <n v="3"/>
    <n v="1"/>
    <n v="1"/>
    <n v="0"/>
    <n v="0"/>
    <n v="1"/>
    <n v="4"/>
  </r>
  <r>
    <n v="119989"/>
    <x v="10"/>
    <x v="4"/>
    <n v="2"/>
    <d v="2022-01-20T18:55:34"/>
    <d v="2022-01-20T18:55:34"/>
    <x v="7"/>
    <n v="0"/>
    <x v="0"/>
    <d v="2022-01-20T18:56:30"/>
    <d v="2022-01-20T18:56:41"/>
    <n v="0.18333331332542002"/>
    <x v="1"/>
    <d v="2022-01-20T18:57:13"/>
    <d v="2022-01-20T19:01:58"/>
    <n v="4.7499999788124114"/>
    <x v="9"/>
    <d v="2022-01-20T19:02:38"/>
    <n v="5"/>
    <n v="1"/>
    <n v="0"/>
    <n v="1"/>
    <n v="0"/>
    <n v="1"/>
    <n v="3"/>
  </r>
  <r>
    <n v="119990"/>
    <x v="10"/>
    <x v="4"/>
    <n v="2"/>
    <d v="2022-01-20T18:56:39"/>
    <d v="2022-01-20T18:56:39"/>
    <x v="7"/>
    <n v="0"/>
    <x v="0"/>
    <d v="2022-01-20T18:57:11"/>
    <d v="2022-01-20T18:57:13"/>
    <n v="3.3333403989672661E-2"/>
    <x v="0"/>
    <d v="2022-01-20T18:57:52"/>
    <d v="2022-01-20T19:02:38"/>
    <n v="4.7666666912846267"/>
    <x v="9"/>
    <d v="2022-01-20T19:03:18"/>
    <n v="6"/>
    <n v="1"/>
    <n v="0"/>
    <n v="0"/>
    <n v="1"/>
    <n v="1"/>
    <n v="4"/>
  </r>
  <r>
    <n v="119991"/>
    <x v="10"/>
    <x v="4"/>
    <n v="2"/>
    <d v="2022-01-20T18:57:42"/>
    <d v="2022-01-20T18:57:42"/>
    <x v="7"/>
    <n v="0"/>
    <x v="0"/>
    <d v="2022-01-20T18:58:10"/>
    <d v="2022-01-20T18:58:10"/>
    <n v="0"/>
    <x v="0"/>
    <d v="2022-01-20T18:59:28"/>
    <d v="2022-01-20T19:03:18"/>
    <n v="3.8333332759793848"/>
    <x v="5"/>
    <d v="2022-01-20T19:03:58"/>
    <n v="2"/>
    <n v="3"/>
    <n v="1"/>
    <n v="0"/>
    <n v="0"/>
    <n v="1"/>
    <n v="3"/>
  </r>
  <r>
    <n v="119992"/>
    <x v="10"/>
    <x v="4"/>
    <n v="2"/>
    <d v="2022-01-20T18:58:42"/>
    <d v="2022-01-20T18:58:42"/>
    <x v="7"/>
    <n v="0"/>
    <x v="0"/>
    <d v="2022-01-20T18:59:09"/>
    <d v="2022-01-20T18:59:28"/>
    <n v="0.31666665687225759"/>
    <x v="1"/>
    <d v="2022-01-20T18:59:55"/>
    <d v="2022-01-20T19:03:58"/>
    <n v="4.0499999932944775"/>
    <x v="9"/>
    <d v="2022-01-20T19:04:38"/>
    <n v="3"/>
    <n v="3"/>
    <n v="0"/>
    <n v="1"/>
    <n v="0"/>
    <n v="1"/>
    <n v="3"/>
  </r>
  <r>
    <n v="119993"/>
    <x v="10"/>
    <x v="4"/>
    <n v="2"/>
    <d v="2022-01-20T18:59:40"/>
    <d v="2022-01-20T18:59:40"/>
    <x v="7"/>
    <n v="0"/>
    <x v="0"/>
    <d v="2022-01-20T19:00:43"/>
    <d v="2022-01-20T19:00:43"/>
    <n v="0"/>
    <x v="0"/>
    <d v="2022-01-20T19:01:27"/>
    <d v="2022-01-20T19:04:38"/>
    <n v="3.1833332707174122"/>
    <x v="5"/>
    <d v="2022-01-20T19:05:18"/>
    <n v="5"/>
    <n v="3"/>
    <n v="0"/>
    <n v="0"/>
    <n v="1"/>
    <n v="1"/>
    <n v="3"/>
  </r>
  <r>
    <n v="119994"/>
    <x v="10"/>
    <x v="4"/>
    <n v="2"/>
    <d v="2022-01-20T18:59:52"/>
    <d v="2022-01-20T18:59:52"/>
    <x v="7"/>
    <n v="0"/>
    <x v="0"/>
    <d v="2022-01-20T19:01:12"/>
    <d v="2022-01-20T19:01:12"/>
    <n v="0"/>
    <x v="0"/>
    <d v="2022-01-20T19:03:10"/>
    <d v="2022-01-20T19:03:10"/>
    <n v="0"/>
    <x v="0"/>
    <d v="2022-01-20T19:04:00"/>
    <n v="1"/>
    <n v="1"/>
    <n v="0"/>
    <n v="0"/>
    <n v="2"/>
    <n v="2"/>
    <n v="8"/>
  </r>
  <r>
    <n v="119995"/>
    <x v="10"/>
    <x v="4"/>
    <n v="2"/>
    <d v="2022-01-20T19:01:38"/>
    <d v="2022-01-20T19:01:38"/>
    <x v="8"/>
    <n v="0"/>
    <x v="0"/>
    <d v="2022-01-20T19:02:10"/>
    <d v="2022-01-20T19:03:10"/>
    <n v="0.99999992991797626"/>
    <x v="3"/>
    <d v="2022-01-20T19:03:00"/>
    <d v="2022-01-20T19:04:00"/>
    <n v="0.99999994039535522"/>
    <x v="4"/>
    <d v="2022-01-20T19:04:40"/>
    <n v="1"/>
    <n v="2"/>
    <n v="0"/>
    <n v="1"/>
    <n v="0"/>
    <n v="1"/>
    <n v="4"/>
  </r>
  <r>
    <n v="119996"/>
    <x v="10"/>
    <x v="4"/>
    <n v="2"/>
    <d v="2022-01-20T19:03:36"/>
    <d v="2022-01-20T19:03:36"/>
    <x v="8"/>
    <n v="0"/>
    <x v="0"/>
    <d v="2022-01-20T19:04:01"/>
    <d v="2022-01-20T19:04:01"/>
    <n v="0"/>
    <x v="0"/>
    <d v="2022-01-20T19:05:01"/>
    <d v="2022-01-20T19:05:01"/>
    <n v="0"/>
    <x v="0"/>
    <d v="2022-01-20T19:05:41"/>
    <n v="5"/>
    <n v="1"/>
    <n v="1"/>
    <n v="0"/>
    <n v="0"/>
    <n v="1"/>
    <n v="9"/>
  </r>
  <r>
    <n v="119997"/>
    <x v="10"/>
    <x v="4"/>
    <n v="2"/>
    <d v="2022-01-20T19:05:21"/>
    <d v="2022-01-20T19:05:21"/>
    <x v="8"/>
    <n v="0"/>
    <x v="0"/>
    <d v="2022-01-20T19:08:27"/>
    <d v="2022-01-20T19:08:27"/>
    <n v="0"/>
    <x v="0"/>
    <d v="2022-01-20T19:10:33"/>
    <d v="2022-01-20T19:10:33"/>
    <n v="0"/>
    <x v="0"/>
    <d v="2022-01-20T19:11:33"/>
    <n v="2"/>
    <n v="2"/>
    <n v="1"/>
    <n v="1"/>
    <n v="1"/>
    <n v="3"/>
    <n v="9"/>
  </r>
  <r>
    <n v="119998"/>
    <x v="10"/>
    <x v="4"/>
    <n v="2"/>
    <d v="2022-01-20T19:07:16"/>
    <d v="2022-01-20T19:07:16"/>
    <x v="8"/>
    <n v="0"/>
    <x v="0"/>
    <d v="2022-01-20T19:08:17"/>
    <d v="2022-01-20T19:10:33"/>
    <n v="2.2666667040903121"/>
    <x v="4"/>
    <d v="2022-01-20T19:09:23"/>
    <d v="2022-01-20T19:11:39"/>
    <n v="2.2666665574070066"/>
    <x v="3"/>
    <d v="2022-01-20T19:12:19"/>
    <n v="3"/>
    <n v="2"/>
    <n v="0"/>
    <n v="0"/>
    <n v="1"/>
    <n v="1"/>
    <n v="5"/>
  </r>
  <r>
    <n v="119999"/>
    <x v="10"/>
    <x v="4"/>
    <n v="2"/>
    <d v="2022-01-20T19:09:09"/>
    <d v="2022-01-20T19:09:09"/>
    <x v="8"/>
    <n v="0"/>
    <x v="0"/>
    <d v="2022-01-20T19:09:36"/>
    <d v="2022-01-20T19:09:36"/>
    <n v="0"/>
    <x v="0"/>
    <d v="2022-01-20T19:10:26"/>
    <d v="2022-01-20T19:12:19"/>
    <n v="1.8833333859220147"/>
    <x v="2"/>
    <d v="2022-01-20T19:12:59"/>
    <n v="3"/>
    <n v="2"/>
    <n v="1"/>
    <n v="0"/>
    <n v="0"/>
    <n v="1"/>
    <n v="5"/>
  </r>
  <r>
    <n v="120000"/>
    <x v="10"/>
    <x v="4"/>
    <n v="2"/>
    <d v="2022-01-20T19:11:00"/>
    <d v="2022-01-20T19:11:00"/>
    <x v="8"/>
    <n v="0"/>
    <x v="0"/>
    <d v="2022-01-20T19:12:22"/>
    <d v="2022-01-20T19:12:22"/>
    <n v="0"/>
    <x v="0"/>
    <d v="2022-01-20T19:14:16"/>
    <d v="2022-01-20T19:14:16"/>
    <n v="0"/>
    <x v="0"/>
    <d v="2022-01-20T19:15:06"/>
    <n v="2"/>
    <n v="2"/>
    <n v="2"/>
    <n v="0"/>
    <n v="0"/>
    <n v="2"/>
    <n v="8"/>
  </r>
  <r>
    <n v="120001"/>
    <x v="10"/>
    <x v="4"/>
    <n v="2"/>
    <d v="2022-01-20T19:12:52"/>
    <d v="2022-01-20T19:12:52"/>
    <x v="8"/>
    <n v="0"/>
    <x v="0"/>
    <d v="2022-01-20T19:13:54"/>
    <d v="2022-01-20T19:14:16"/>
    <n v="0.36666677333414555"/>
    <x v="1"/>
    <d v="2022-01-20T19:14:48"/>
    <d v="2022-01-20T19:15:10"/>
    <n v="0.36666677333414555"/>
    <x v="1"/>
    <d v="2022-01-20T19:15:50"/>
    <n v="2"/>
    <n v="3"/>
    <n v="0"/>
    <n v="0"/>
    <n v="1"/>
    <n v="1"/>
    <n v="6"/>
  </r>
  <r>
    <n v="120002"/>
    <x v="10"/>
    <x v="4"/>
    <n v="2"/>
    <d v="2022-01-20T19:14:41"/>
    <d v="2022-01-20T19:14:41"/>
    <x v="8"/>
    <n v="0"/>
    <x v="0"/>
    <d v="2022-01-20T19:15:39"/>
    <d v="2022-01-20T19:15:39"/>
    <n v="0"/>
    <x v="0"/>
    <d v="2022-01-20T19:16:31"/>
    <d v="2022-01-20T19:16:31"/>
    <n v="0"/>
    <x v="0"/>
    <d v="2022-01-20T19:17:11"/>
    <n v="4"/>
    <n v="3"/>
    <n v="1"/>
    <n v="0"/>
    <n v="0"/>
    <n v="1"/>
    <n v="8"/>
  </r>
  <r>
    <n v="120003"/>
    <x v="10"/>
    <x v="4"/>
    <n v="2"/>
    <d v="2022-01-20T19:16:27"/>
    <d v="2022-01-20T19:16:27"/>
    <x v="8"/>
    <n v="0"/>
    <x v="0"/>
    <d v="2022-01-20T19:16:57"/>
    <d v="2022-01-20T19:16:57"/>
    <n v="0"/>
    <x v="0"/>
    <d v="2022-01-20T19:18:16"/>
    <d v="2022-01-20T19:18:16"/>
    <n v="0"/>
    <x v="0"/>
    <d v="2022-01-20T19:18:56"/>
    <n v="1"/>
    <n v="1"/>
    <n v="0"/>
    <n v="0"/>
    <n v="1"/>
    <n v="1"/>
    <n v="8"/>
  </r>
  <r>
    <n v="120004"/>
    <x v="10"/>
    <x v="4"/>
    <n v="2"/>
    <d v="2022-01-20T19:18:21"/>
    <d v="2022-01-20T19:18:21"/>
    <x v="8"/>
    <n v="0"/>
    <x v="0"/>
    <d v="2022-01-20T19:19:20"/>
    <d v="2022-01-20T19:19:20"/>
    <n v="0"/>
    <x v="0"/>
    <d v="2022-01-20T19:20:35"/>
    <d v="2022-01-20T19:20:35"/>
    <n v="0"/>
    <x v="0"/>
    <d v="2022-01-20T19:21:15"/>
    <n v="4"/>
    <n v="3"/>
    <n v="0"/>
    <n v="1"/>
    <n v="0"/>
    <n v="1"/>
    <n v="9"/>
  </r>
  <r>
    <n v="120005"/>
    <x v="10"/>
    <x v="4"/>
    <n v="2"/>
    <d v="2022-01-20T19:20:23"/>
    <d v="2022-01-20T19:20:23"/>
    <x v="8"/>
    <n v="0"/>
    <x v="0"/>
    <d v="2022-01-20T19:20:51"/>
    <d v="2022-01-20T19:20:51"/>
    <n v="0"/>
    <x v="0"/>
    <d v="2022-01-20T19:22:03"/>
    <d v="2022-01-20T19:22:03"/>
    <n v="0"/>
    <x v="0"/>
    <d v="2022-01-20T19:22:43"/>
    <n v="5"/>
    <n v="3"/>
    <n v="0"/>
    <n v="0"/>
    <n v="1"/>
    <n v="1"/>
    <n v="8"/>
  </r>
  <r>
    <n v="120006"/>
    <x v="10"/>
    <x v="4"/>
    <n v="2"/>
    <d v="2022-01-20T19:22:10"/>
    <d v="2022-01-20T19:22:10"/>
    <x v="8"/>
    <n v="0"/>
    <x v="0"/>
    <d v="2022-01-20T19:23:48"/>
    <d v="2022-01-20T19:23:48"/>
    <n v="0"/>
    <x v="0"/>
    <d v="2022-01-20T19:25:36"/>
    <d v="2022-01-20T19:25:36"/>
    <n v="0"/>
    <x v="0"/>
    <d v="2022-01-20T19:26:26"/>
    <n v="2"/>
    <n v="2"/>
    <n v="2"/>
    <n v="0"/>
    <n v="0"/>
    <n v="2"/>
    <n v="9"/>
  </r>
  <r>
    <n v="120007"/>
    <x v="10"/>
    <x v="4"/>
    <n v="2"/>
    <d v="2022-01-20T19:24:10"/>
    <d v="2022-01-20T19:24:10"/>
    <x v="8"/>
    <n v="0"/>
    <x v="0"/>
    <d v="2022-01-20T19:24:44"/>
    <d v="2022-01-20T19:25:36"/>
    <n v="0.86666673305444419"/>
    <x v="3"/>
    <d v="2022-01-20T19:25:48"/>
    <d v="2022-01-20T19:26:40"/>
    <n v="0.86666673305444419"/>
    <x v="4"/>
    <d v="2022-01-20T19:27:20"/>
    <n v="2"/>
    <n v="3"/>
    <n v="1"/>
    <n v="0"/>
    <n v="0"/>
    <n v="1"/>
    <n v="5"/>
  </r>
  <r>
    <n v="120008"/>
    <x v="10"/>
    <x v="4"/>
    <n v="2"/>
    <d v="2022-01-20T19:26:09"/>
    <d v="2022-01-20T19:26:09"/>
    <x v="8"/>
    <n v="0"/>
    <x v="0"/>
    <d v="2022-01-20T19:27:12"/>
    <d v="2022-01-20T19:27:12"/>
    <n v="0"/>
    <x v="0"/>
    <d v="2022-01-20T19:28:26"/>
    <d v="2022-01-20T19:28:26"/>
    <n v="0"/>
    <x v="0"/>
    <d v="2022-01-20T19:29:06"/>
    <n v="4"/>
    <n v="2"/>
    <n v="1"/>
    <n v="0"/>
    <n v="0"/>
    <n v="1"/>
    <n v="8"/>
  </r>
  <r>
    <n v="120009"/>
    <x v="10"/>
    <x v="4"/>
    <n v="2"/>
    <d v="2022-01-20T19:28:15"/>
    <d v="2022-01-20T19:28:15"/>
    <x v="8"/>
    <n v="0"/>
    <x v="0"/>
    <d v="2022-01-20T19:29:17"/>
    <d v="2022-01-20T19:29:17"/>
    <n v="0"/>
    <x v="0"/>
    <d v="2022-01-20T19:30:02"/>
    <d v="2022-01-20T19:30:02"/>
    <n v="0"/>
    <x v="0"/>
    <d v="2022-01-20T19:30:42"/>
    <n v="2"/>
    <n v="2"/>
    <n v="1"/>
    <n v="0"/>
    <n v="0"/>
    <n v="1"/>
    <n v="8"/>
  </r>
  <r>
    <n v="120010"/>
    <x v="10"/>
    <x v="4"/>
    <n v="2"/>
    <d v="2022-01-20T19:30:28"/>
    <d v="2022-01-20T19:30:28"/>
    <x v="8"/>
    <n v="0"/>
    <x v="0"/>
    <d v="2022-01-20T19:31:29"/>
    <d v="2022-01-20T19:31:29"/>
    <n v="0"/>
    <x v="0"/>
    <d v="2022-01-20T19:32:24"/>
    <d v="2022-01-20T19:32:24"/>
    <n v="0"/>
    <x v="0"/>
    <d v="2022-01-20T19:33:04"/>
    <n v="5"/>
    <n v="3"/>
    <n v="1"/>
    <n v="0"/>
    <n v="0"/>
    <n v="1"/>
    <n v="8"/>
  </r>
  <r>
    <n v="120011"/>
    <x v="10"/>
    <x v="4"/>
    <n v="2"/>
    <d v="2022-01-20T19:32:40"/>
    <d v="2022-01-20T19:32:40"/>
    <x v="8"/>
    <n v="0"/>
    <x v="0"/>
    <d v="2022-01-20T19:33:41"/>
    <d v="2022-01-20T19:33:41"/>
    <n v="0"/>
    <x v="0"/>
    <d v="2022-01-20T19:34:26"/>
    <d v="2022-01-20T19:34:26"/>
    <n v="0"/>
    <x v="0"/>
    <d v="2022-01-20T19:35:06"/>
    <n v="3"/>
    <n v="3"/>
    <n v="0"/>
    <n v="1"/>
    <n v="0"/>
    <n v="1"/>
    <n v="9"/>
  </r>
  <r>
    <n v="120012"/>
    <x v="10"/>
    <x v="4"/>
    <n v="2"/>
    <d v="2022-01-20T19:34:52"/>
    <d v="2022-01-20T19:34:52"/>
    <x v="8"/>
    <n v="0"/>
    <x v="0"/>
    <d v="2022-01-20T19:35:48"/>
    <d v="2022-01-20T19:35:48"/>
    <n v="0"/>
    <x v="0"/>
    <d v="2022-01-20T19:37:46"/>
    <d v="2022-01-20T19:37:46"/>
    <n v="0"/>
    <x v="0"/>
    <d v="2022-01-20T19:38:36"/>
    <n v="6"/>
    <n v="2"/>
    <n v="0"/>
    <n v="0"/>
    <n v="2"/>
    <n v="2"/>
    <n v="9"/>
  </r>
  <r>
    <n v="120013"/>
    <x v="10"/>
    <x v="4"/>
    <n v="2"/>
    <d v="2022-01-20T19:36:49"/>
    <d v="2022-01-20T19:36:49"/>
    <x v="8"/>
    <n v="0"/>
    <x v="0"/>
    <d v="2022-01-20T19:39:19"/>
    <d v="2022-01-20T19:39:19"/>
    <n v="0"/>
    <x v="0"/>
    <d v="2022-01-20T19:43:07"/>
    <d v="2022-01-20T19:43:07"/>
    <n v="0"/>
    <x v="0"/>
    <d v="2022-01-20T19:44:07"/>
    <n v="4"/>
    <n v="1"/>
    <n v="1"/>
    <n v="1"/>
    <n v="1"/>
    <n v="3"/>
    <n v="8"/>
  </r>
  <r>
    <n v="120014"/>
    <x v="10"/>
    <x v="4"/>
    <n v="2"/>
    <d v="2022-01-20T19:38:43"/>
    <d v="2022-01-20T19:38:43"/>
    <x v="8"/>
    <n v="0"/>
    <x v="0"/>
    <d v="2022-01-20T19:39:09"/>
    <d v="2022-01-20T19:43:07"/>
    <n v="3.9666666300036013"/>
    <x v="6"/>
    <d v="2022-01-20T19:39:53"/>
    <d v="2022-01-20T19:44:07"/>
    <n v="4.2333333066198975"/>
    <x v="9"/>
    <d v="2022-01-20T19:44:47"/>
    <n v="5"/>
    <n v="2"/>
    <n v="1"/>
    <n v="0"/>
    <n v="0"/>
    <n v="1"/>
    <n v="3"/>
  </r>
  <r>
    <n v="120015"/>
    <x v="10"/>
    <x v="4"/>
    <n v="2"/>
    <d v="2022-01-20T19:40:34"/>
    <d v="2022-01-20T19:40:34"/>
    <x v="8"/>
    <n v="0"/>
    <x v="0"/>
    <d v="2022-01-20T19:41:36"/>
    <d v="2022-01-20T19:41:36"/>
    <n v="0"/>
    <x v="0"/>
    <d v="2022-01-20T19:42:18"/>
    <d v="2022-01-20T19:44:47"/>
    <n v="2.4833332851994783"/>
    <x v="3"/>
    <d v="2022-01-20T19:45:27"/>
    <n v="6"/>
    <n v="2"/>
    <n v="0"/>
    <n v="1"/>
    <n v="0"/>
    <n v="1"/>
    <n v="3"/>
  </r>
  <r>
    <n v="120016"/>
    <x v="10"/>
    <x v="4"/>
    <n v="2"/>
    <d v="2022-01-20T19:42:22"/>
    <d v="2022-01-20T19:42:22"/>
    <x v="8"/>
    <n v="0"/>
    <x v="0"/>
    <d v="2022-01-20T19:43:20"/>
    <d v="2022-01-20T19:43:20"/>
    <n v="0"/>
    <x v="0"/>
    <d v="2022-01-20T19:44:00"/>
    <d v="2022-01-20T19:45:27"/>
    <n v="1.4500000770203769"/>
    <x v="2"/>
    <d v="2022-01-20T19:46:07"/>
    <n v="2"/>
    <n v="2"/>
    <n v="0"/>
    <n v="0"/>
    <n v="1"/>
    <n v="1"/>
    <n v="5"/>
  </r>
  <r>
    <n v="120017"/>
    <x v="10"/>
    <x v="4"/>
    <n v="2"/>
    <d v="2022-01-20T19:44:08"/>
    <d v="2022-01-20T19:44:08"/>
    <x v="8"/>
    <n v="0"/>
    <x v="0"/>
    <d v="2022-01-20T19:45:12"/>
    <d v="2022-01-20T19:45:12"/>
    <n v="0"/>
    <x v="0"/>
    <d v="2022-01-20T19:46:00"/>
    <d v="2022-01-20T19:46:07"/>
    <n v="0.11666664155200124"/>
    <x v="1"/>
    <d v="2022-01-20T19:46:47"/>
    <n v="3"/>
    <n v="2"/>
    <n v="1"/>
    <n v="0"/>
    <n v="0"/>
    <n v="1"/>
    <n v="8"/>
  </r>
  <r>
    <n v="120018"/>
    <x v="10"/>
    <x v="4"/>
    <n v="2"/>
    <d v="2022-01-20T19:46:21"/>
    <d v="2022-01-20T19:46:21"/>
    <x v="8"/>
    <n v="0"/>
    <x v="0"/>
    <d v="2022-01-20T19:46:54"/>
    <d v="2022-01-20T19:46:54"/>
    <n v="0"/>
    <x v="0"/>
    <d v="2022-01-20T19:47:39"/>
    <d v="2022-01-20T19:47:39"/>
    <n v="0"/>
    <x v="0"/>
    <d v="2022-01-20T19:48:19"/>
    <n v="5"/>
    <n v="2"/>
    <n v="0"/>
    <n v="1"/>
    <n v="0"/>
    <n v="1"/>
    <n v="9"/>
  </r>
  <r>
    <n v="120019"/>
    <x v="10"/>
    <x v="4"/>
    <n v="2"/>
    <d v="2022-01-20T19:48:32"/>
    <d v="2022-01-20T19:48:32"/>
    <x v="8"/>
    <n v="0"/>
    <x v="0"/>
    <d v="2022-01-20T19:50:06"/>
    <d v="2022-01-20T19:50:06"/>
    <n v="0"/>
    <x v="0"/>
    <d v="2022-01-20T19:51:42"/>
    <d v="2022-01-20T19:51:42"/>
    <n v="0"/>
    <x v="0"/>
    <d v="2022-01-20T19:52:32"/>
    <n v="6"/>
    <n v="2"/>
    <n v="0"/>
    <n v="0"/>
    <n v="2"/>
    <n v="2"/>
    <n v="8"/>
  </r>
  <r>
    <n v="120020"/>
    <x v="10"/>
    <x v="4"/>
    <n v="2"/>
    <d v="2022-01-20T19:50:37"/>
    <d v="2022-01-20T19:50:37"/>
    <x v="8"/>
    <n v="0"/>
    <x v="0"/>
    <d v="2022-01-20T19:51:09"/>
    <d v="2022-01-20T19:51:42"/>
    <n v="0.5500000761821866"/>
    <x v="3"/>
    <d v="2022-01-20T19:52:07"/>
    <d v="2022-01-20T19:52:40"/>
    <n v="0.54999993997626007"/>
    <x v="4"/>
    <d v="2022-01-20T19:53:20"/>
    <n v="4"/>
    <n v="2"/>
    <n v="1"/>
    <n v="0"/>
    <n v="0"/>
    <n v="1"/>
    <n v="6"/>
  </r>
  <r>
    <n v="120021"/>
    <x v="10"/>
    <x v="4"/>
    <n v="2"/>
    <d v="2022-01-20T19:52:41"/>
    <d v="2022-01-20T19:52:41"/>
    <x v="8"/>
    <n v="0"/>
    <x v="0"/>
    <d v="2022-01-20T19:53:12"/>
    <d v="2022-01-20T19:53:12"/>
    <n v="0"/>
    <x v="0"/>
    <d v="2022-01-20T19:54:20"/>
    <d v="2022-01-20T19:54:20"/>
    <n v="0"/>
    <x v="0"/>
    <d v="2022-01-20T19:55:00"/>
    <n v="1"/>
    <n v="3"/>
    <n v="0"/>
    <n v="1"/>
    <n v="0"/>
    <n v="1"/>
    <n v="9"/>
  </r>
  <r>
    <n v="120022"/>
    <x v="10"/>
    <x v="4"/>
    <n v="2"/>
    <d v="2022-01-20T19:54:52"/>
    <d v="2022-01-20T19:54:52"/>
    <x v="8"/>
    <n v="0"/>
    <x v="0"/>
    <d v="2022-01-20T19:55:22"/>
    <d v="2022-01-20T19:55:22"/>
    <n v="0"/>
    <x v="0"/>
    <d v="2022-01-20T19:56:41"/>
    <d v="2022-01-20T19:56:41"/>
    <n v="0"/>
    <x v="0"/>
    <d v="2022-01-20T19:57:21"/>
    <n v="5"/>
    <n v="3"/>
    <n v="0"/>
    <n v="1"/>
    <n v="0"/>
    <n v="1"/>
    <n v="8"/>
  </r>
  <r>
    <n v="120023"/>
    <x v="10"/>
    <x v="4"/>
    <n v="2"/>
    <d v="2022-01-20T19:56:40"/>
    <d v="2022-01-20T19:56:40"/>
    <x v="8"/>
    <n v="0"/>
    <x v="0"/>
    <d v="2022-01-20T19:57:39"/>
    <d v="2022-01-20T19:57:39"/>
    <n v="0"/>
    <x v="0"/>
    <d v="2022-01-20T19:58:39"/>
    <d v="2022-01-20T19:58:39"/>
    <n v="0"/>
    <x v="0"/>
    <d v="2022-01-20T19:59:19"/>
    <n v="2"/>
    <n v="3"/>
    <n v="0"/>
    <n v="0"/>
    <n v="1"/>
    <n v="1"/>
    <n v="8"/>
  </r>
  <r>
    <n v="120024"/>
    <x v="10"/>
    <x v="4"/>
    <n v="2"/>
    <d v="2022-01-20T19:58:35"/>
    <d v="2022-01-20T19:58:35"/>
    <x v="8"/>
    <n v="0"/>
    <x v="0"/>
    <d v="2022-01-20T19:59:33"/>
    <d v="2022-01-20T19:59:33"/>
    <n v="0"/>
    <x v="0"/>
    <d v="2022-01-20T20:00:43"/>
    <d v="2022-01-20T20:00:43"/>
    <n v="0"/>
    <x v="0"/>
    <d v="2022-01-20T20:01:23"/>
    <n v="5"/>
    <n v="3"/>
    <n v="0"/>
    <n v="0"/>
    <n v="1"/>
    <n v="1"/>
    <n v="9"/>
  </r>
  <r>
    <n v="120025"/>
    <x v="10"/>
    <x v="4"/>
    <n v="2"/>
    <d v="2022-01-20T20:00:02"/>
    <d v="2022-01-20T20:00:02"/>
    <x v="9"/>
    <n v="0"/>
    <x v="0"/>
    <d v="2022-01-20T20:00:29"/>
    <d v="2022-01-20T20:00:29"/>
    <n v="0"/>
    <x v="0"/>
    <d v="2022-01-20T20:01:38"/>
    <d v="2022-01-20T20:01:38"/>
    <n v="0"/>
    <x v="0"/>
    <d v="2022-01-20T20:02:18"/>
    <n v="6"/>
    <n v="2"/>
    <n v="0"/>
    <n v="0"/>
    <n v="1"/>
    <n v="1"/>
    <n v="9"/>
  </r>
  <r>
    <n v="120026"/>
    <x v="10"/>
    <x v="4"/>
    <n v="2"/>
    <d v="2022-01-20T20:02:00"/>
    <d v="2022-01-20T20:02:00"/>
    <x v="9"/>
    <n v="0"/>
    <x v="0"/>
    <d v="2022-01-20T20:03:28"/>
    <d v="2022-01-20T20:03:28"/>
    <n v="0"/>
    <x v="0"/>
    <d v="2022-01-20T20:05:42"/>
    <d v="2022-01-20T20:05:42"/>
    <n v="0"/>
    <x v="0"/>
    <d v="2022-01-20T20:06:32"/>
    <n v="1"/>
    <n v="2"/>
    <n v="0"/>
    <n v="0"/>
    <n v="2"/>
    <n v="2"/>
    <n v="9"/>
  </r>
  <r>
    <n v="120027"/>
    <x v="10"/>
    <x v="4"/>
    <n v="2"/>
    <d v="2022-01-20T20:03:48"/>
    <d v="2022-01-20T20:03:48"/>
    <x v="9"/>
    <n v="0"/>
    <x v="0"/>
    <d v="2022-01-20T20:04:13"/>
    <d v="2022-01-20T20:05:42"/>
    <n v="1.483333344804123"/>
    <x v="2"/>
    <d v="2022-01-20T20:05:32"/>
    <d v="2022-01-20T20:07:01"/>
    <n v="1.483333344804123"/>
    <x v="2"/>
    <d v="2022-01-20T20:07:41"/>
    <n v="6"/>
    <n v="3"/>
    <n v="0"/>
    <n v="1"/>
    <n v="0"/>
    <n v="1"/>
    <n v="5"/>
  </r>
  <r>
    <n v="120028"/>
    <x v="10"/>
    <x v="4"/>
    <n v="2"/>
    <d v="2022-01-20T20:05:25"/>
    <d v="2022-01-20T20:05:25"/>
    <x v="9"/>
    <n v="0"/>
    <x v="0"/>
    <d v="2022-01-20T20:06:26"/>
    <d v="2022-01-20T20:06:26"/>
    <n v="0"/>
    <x v="0"/>
    <d v="2022-01-20T20:07:26"/>
    <d v="2022-01-20T20:07:41"/>
    <n v="0.24999998509883881"/>
    <x v="1"/>
    <d v="2022-01-20T20:08:21"/>
    <n v="4"/>
    <n v="3"/>
    <n v="1"/>
    <n v="0"/>
    <n v="0"/>
    <n v="1"/>
    <n v="7"/>
  </r>
  <r>
    <n v="120029"/>
    <x v="10"/>
    <x v="4"/>
    <n v="2"/>
    <d v="2022-01-20T20:06:58"/>
    <d v="2022-01-20T20:06:58"/>
    <x v="9"/>
    <n v="0"/>
    <x v="0"/>
    <d v="2022-01-20T20:07:54"/>
    <d v="2022-01-20T20:07:54"/>
    <n v="0"/>
    <x v="0"/>
    <d v="2022-01-20T20:09:06"/>
    <d v="2022-01-20T20:09:06"/>
    <n v="0"/>
    <x v="0"/>
    <d v="2022-01-20T20:09:46"/>
    <n v="1"/>
    <n v="2"/>
    <n v="0"/>
    <n v="1"/>
    <n v="0"/>
    <n v="1"/>
    <n v="9"/>
  </r>
  <r>
    <n v="120030"/>
    <x v="10"/>
    <x v="4"/>
    <n v="2"/>
    <d v="2022-01-20T20:08:50"/>
    <d v="2022-01-20T20:08:50"/>
    <x v="9"/>
    <n v="0"/>
    <x v="0"/>
    <d v="2022-01-20T20:10:29"/>
    <d v="2022-01-20T20:10:29"/>
    <n v="0"/>
    <x v="0"/>
    <d v="2022-01-20T20:13:53"/>
    <d v="2022-01-20T20:13:53"/>
    <n v="0"/>
    <x v="0"/>
    <d v="2022-01-20T20:14:53"/>
    <n v="5"/>
    <n v="2"/>
    <n v="1"/>
    <n v="1"/>
    <n v="1"/>
    <n v="3"/>
    <n v="8"/>
  </r>
  <r>
    <n v="120031"/>
    <x v="10"/>
    <x v="4"/>
    <n v="2"/>
    <d v="2022-01-20T20:10:43"/>
    <d v="2022-01-20T20:10:43"/>
    <x v="9"/>
    <n v="0"/>
    <x v="0"/>
    <d v="2022-01-20T20:11:46"/>
    <d v="2022-01-20T20:13:53"/>
    <n v="2.1166666585486382"/>
    <x v="4"/>
    <d v="2022-01-20T20:12:50"/>
    <d v="2022-01-20T20:14:57"/>
    <n v="2.1166666585486382"/>
    <x v="3"/>
    <d v="2022-01-20T20:15:37"/>
    <n v="4"/>
    <n v="1"/>
    <n v="1"/>
    <n v="0"/>
    <n v="0"/>
    <n v="1"/>
    <n v="4"/>
  </r>
  <r>
    <n v="120032"/>
    <x v="10"/>
    <x v="4"/>
    <n v="2"/>
    <d v="2022-01-20T20:12:14"/>
    <d v="2022-01-20T20:12:14"/>
    <x v="9"/>
    <n v="0"/>
    <x v="0"/>
    <d v="2022-01-20T20:13:14"/>
    <d v="2022-01-20T20:13:14"/>
    <n v="0"/>
    <x v="0"/>
    <d v="2022-01-20T20:15:16"/>
    <d v="2022-01-20T20:15:37"/>
    <n v="0.34999992465600371"/>
    <x v="1"/>
    <d v="2022-01-20T20:16:27"/>
    <n v="5"/>
    <n v="1"/>
    <n v="0"/>
    <n v="0"/>
    <n v="2"/>
    <n v="2"/>
    <n v="5"/>
  </r>
  <r>
    <n v="120033"/>
    <x v="10"/>
    <x v="4"/>
    <n v="2"/>
    <d v="2022-01-20T20:13:46"/>
    <d v="2022-01-20T20:13:46"/>
    <x v="9"/>
    <n v="0"/>
    <x v="0"/>
    <d v="2022-01-20T20:14:45"/>
    <d v="2022-01-20T20:15:16"/>
    <n v="0.51666667219251394"/>
    <x v="3"/>
    <d v="2022-01-20T20:15:56"/>
    <d v="2022-01-20T20:16:27"/>
    <n v="0.51666667219251394"/>
    <x v="4"/>
    <d v="2022-01-20T20:17:07"/>
    <n v="2"/>
    <n v="2"/>
    <n v="0"/>
    <n v="0"/>
    <n v="1"/>
    <n v="1"/>
    <n v="6"/>
  </r>
  <r>
    <n v="120034"/>
    <x v="10"/>
    <x v="4"/>
    <n v="2"/>
    <d v="2022-01-20T20:15:17"/>
    <d v="2022-01-20T20:15:17"/>
    <x v="9"/>
    <n v="0"/>
    <x v="0"/>
    <d v="2022-01-20T20:16:12"/>
    <d v="2022-01-20T20:16:12"/>
    <n v="0"/>
    <x v="0"/>
    <d v="2022-01-20T20:17:02"/>
    <d v="2022-01-20T20:17:07"/>
    <n v="8.3333373768255115E-2"/>
    <x v="0"/>
    <d v="2022-01-20T20:17:47"/>
    <n v="5"/>
    <n v="2"/>
    <n v="0"/>
    <n v="0"/>
    <n v="1"/>
    <n v="1"/>
    <n v="8"/>
  </r>
  <r>
    <n v="120035"/>
    <x v="10"/>
    <x v="4"/>
    <n v="2"/>
    <d v="2022-01-20T20:16:59"/>
    <d v="2022-01-20T20:16:59"/>
    <x v="9"/>
    <n v="0"/>
    <x v="0"/>
    <d v="2022-01-20T20:17:27"/>
    <d v="2022-01-20T20:17:27"/>
    <n v="0"/>
    <x v="0"/>
    <d v="2022-01-20T20:18:26"/>
    <d v="2022-01-20T20:18:26"/>
    <n v="0"/>
    <x v="0"/>
    <d v="2022-01-20T20:19:06"/>
    <n v="2"/>
    <n v="2"/>
    <n v="0"/>
    <n v="1"/>
    <n v="0"/>
    <n v="1"/>
    <n v="8"/>
  </r>
  <r>
    <n v="120036"/>
    <x v="10"/>
    <x v="4"/>
    <n v="2"/>
    <d v="2022-01-20T20:18:58"/>
    <d v="2022-01-20T20:18:58"/>
    <x v="9"/>
    <n v="0"/>
    <x v="0"/>
    <d v="2022-01-20T20:19:28"/>
    <d v="2022-01-20T20:19:28"/>
    <n v="0"/>
    <x v="0"/>
    <d v="2022-01-20T20:20:36"/>
    <d v="2022-01-20T20:20:36"/>
    <n v="0"/>
    <x v="0"/>
    <d v="2022-01-20T20:21:16"/>
    <n v="4"/>
    <n v="1"/>
    <n v="1"/>
    <n v="0"/>
    <n v="0"/>
    <n v="1"/>
    <n v="8"/>
  </r>
  <r>
    <n v="120037"/>
    <x v="10"/>
    <x v="4"/>
    <n v="2"/>
    <d v="2022-01-20T20:20:44"/>
    <d v="2022-01-20T20:20:44"/>
    <x v="9"/>
    <n v="0"/>
    <x v="0"/>
    <d v="2022-01-20T20:21:17"/>
    <d v="2022-01-20T20:21:17"/>
    <n v="0"/>
    <x v="0"/>
    <d v="2022-01-20T20:22:24"/>
    <d v="2022-01-20T20:22:24"/>
    <n v="0"/>
    <x v="0"/>
    <d v="2022-01-20T20:23:04"/>
    <n v="1"/>
    <n v="2"/>
    <n v="1"/>
    <n v="0"/>
    <n v="0"/>
    <n v="1"/>
    <n v="8"/>
  </r>
  <r>
    <n v="120038"/>
    <x v="10"/>
    <x v="4"/>
    <n v="2"/>
    <d v="2022-01-20T20:22:39"/>
    <d v="2022-01-20T20:22:39"/>
    <x v="9"/>
    <n v="0"/>
    <x v="0"/>
    <d v="2022-01-20T20:24:17"/>
    <d v="2022-01-20T20:24:17"/>
    <n v="0"/>
    <x v="0"/>
    <d v="2022-01-20T20:26:07"/>
    <d v="2022-01-20T20:26:07"/>
    <n v="0"/>
    <x v="0"/>
    <d v="2022-01-20T20:26:57"/>
    <n v="3"/>
    <n v="1"/>
    <n v="0"/>
    <n v="2"/>
    <n v="0"/>
    <n v="2"/>
    <n v="8"/>
  </r>
  <r>
    <n v="120039"/>
    <x v="10"/>
    <x v="4"/>
    <n v="2"/>
    <d v="2022-01-20T20:24:38"/>
    <d v="2022-01-20T20:24:38"/>
    <x v="9"/>
    <n v="0"/>
    <x v="0"/>
    <d v="2022-01-20T20:25:34"/>
    <d v="2022-01-20T20:26:07"/>
    <n v="0.54999993997626007"/>
    <x v="3"/>
    <d v="2022-01-20T20:26:52"/>
    <d v="2022-01-20T20:27:25"/>
    <n v="0.5500000761821866"/>
    <x v="4"/>
    <d v="2022-01-20T20:28:05"/>
    <n v="4"/>
    <n v="3"/>
    <n v="0"/>
    <n v="0"/>
    <n v="1"/>
    <n v="1"/>
    <n v="6"/>
  </r>
  <r>
    <n v="120040"/>
    <x v="10"/>
    <x v="4"/>
    <n v="2"/>
    <d v="2022-01-20T20:26:15"/>
    <d v="2022-01-20T20:26:15"/>
    <x v="9"/>
    <n v="0"/>
    <x v="0"/>
    <d v="2022-01-20T20:27:11"/>
    <d v="2022-01-20T20:27:11"/>
    <n v="0"/>
    <x v="0"/>
    <d v="2022-01-20T20:28:12"/>
    <d v="2022-01-20T20:28:12"/>
    <n v="0"/>
    <x v="0"/>
    <d v="2022-01-20T20:28:52"/>
    <n v="3"/>
    <n v="3"/>
    <n v="0"/>
    <n v="0"/>
    <n v="1"/>
    <n v="1"/>
    <n v="9"/>
  </r>
  <r>
    <n v="120041"/>
    <x v="10"/>
    <x v="4"/>
    <n v="2"/>
    <d v="2022-01-20T20:28:09"/>
    <d v="2022-01-20T20:28:09"/>
    <x v="9"/>
    <n v="0"/>
    <x v="0"/>
    <d v="2022-01-20T20:28:35"/>
    <d v="2022-01-20T20:28:35"/>
    <n v="0"/>
    <x v="0"/>
    <d v="2022-01-20T20:29:17"/>
    <d v="2022-01-20T20:29:17"/>
    <n v="0"/>
    <x v="0"/>
    <d v="2022-01-20T20:29:57"/>
    <n v="1"/>
    <n v="2"/>
    <n v="0"/>
    <n v="1"/>
    <n v="0"/>
    <n v="1"/>
    <n v="9"/>
  </r>
  <r>
    <n v="120042"/>
    <x v="10"/>
    <x v="4"/>
    <n v="2"/>
    <d v="2022-01-20T20:30:08"/>
    <d v="2022-01-20T20:30:08"/>
    <x v="9"/>
    <n v="0"/>
    <x v="0"/>
    <d v="2022-01-20T20:30:39"/>
    <d v="2022-01-20T20:30:39"/>
    <n v="0"/>
    <x v="0"/>
    <d v="2022-01-20T20:31:43"/>
    <d v="2022-01-20T20:31:43"/>
    <n v="0"/>
    <x v="0"/>
    <d v="2022-01-20T20:32:23"/>
    <n v="2"/>
    <n v="2"/>
    <n v="0"/>
    <n v="0"/>
    <n v="1"/>
    <n v="1"/>
    <n v="8"/>
  </r>
  <r>
    <n v="120043"/>
    <x v="10"/>
    <x v="4"/>
    <n v="2"/>
    <d v="2022-01-20T20:32:03"/>
    <d v="2022-01-20T20:32:03"/>
    <x v="9"/>
    <n v="0"/>
    <x v="0"/>
    <d v="2022-01-20T20:32:37"/>
    <d v="2022-01-20T20:32:37"/>
    <n v="0"/>
    <x v="0"/>
    <d v="2022-01-20T20:33:52"/>
    <d v="2022-01-20T20:33:52"/>
    <n v="0"/>
    <x v="0"/>
    <d v="2022-01-20T20:34:32"/>
    <n v="6"/>
    <n v="2"/>
    <n v="0"/>
    <n v="1"/>
    <n v="0"/>
    <n v="1"/>
    <n v="8"/>
  </r>
  <r>
    <n v="120044"/>
    <x v="10"/>
    <x v="4"/>
    <n v="2"/>
    <d v="2022-01-20T20:33:55"/>
    <d v="2022-01-20T20:33:55"/>
    <x v="9"/>
    <n v="0"/>
    <x v="0"/>
    <d v="2022-01-20T20:34:58"/>
    <d v="2022-01-20T20:34:58"/>
    <n v="0"/>
    <x v="0"/>
    <d v="2022-01-20T20:35:55"/>
    <d v="2022-01-20T20:35:55"/>
    <n v="0"/>
    <x v="0"/>
    <d v="2022-01-20T20:36:35"/>
    <n v="1"/>
    <n v="1"/>
    <n v="0"/>
    <n v="1"/>
    <n v="0"/>
    <n v="1"/>
    <n v="9"/>
  </r>
  <r>
    <n v="120045"/>
    <x v="10"/>
    <x v="4"/>
    <n v="2"/>
    <d v="2022-01-20T20:35:44"/>
    <d v="2022-01-20T20:35:44"/>
    <x v="9"/>
    <n v="0"/>
    <x v="0"/>
    <d v="2022-01-20T20:36:52"/>
    <d v="2022-01-20T20:36:52"/>
    <n v="0"/>
    <x v="0"/>
    <d v="2022-01-20T20:38:30"/>
    <d v="2022-01-20T20:38:30"/>
    <n v="0"/>
    <x v="0"/>
    <d v="2022-01-20T20:39:20"/>
    <n v="4"/>
    <n v="1"/>
    <n v="0"/>
    <n v="2"/>
    <n v="0"/>
    <n v="2"/>
    <n v="9"/>
  </r>
  <r>
    <n v="120046"/>
    <x v="10"/>
    <x v="4"/>
    <n v="2"/>
    <d v="2022-01-20T20:37:21"/>
    <d v="2022-01-20T20:37:21"/>
    <x v="9"/>
    <n v="0"/>
    <x v="0"/>
    <d v="2022-01-20T20:37:48"/>
    <d v="2022-01-20T20:38:30"/>
    <n v="0.69999998551793396"/>
    <x v="3"/>
    <d v="2022-01-20T20:38:32"/>
    <d v="2022-01-20T20:39:20"/>
    <n v="0.79999991459771991"/>
    <x v="4"/>
    <d v="2022-01-20T20:40:00"/>
    <n v="4"/>
    <n v="2"/>
    <n v="0"/>
    <n v="0"/>
    <n v="1"/>
    <n v="1"/>
    <n v="5"/>
  </r>
  <r>
    <n v="120047"/>
    <x v="10"/>
    <x v="4"/>
    <n v="2"/>
    <d v="2022-01-20T20:39:16"/>
    <d v="2022-01-20T20:39:16"/>
    <x v="9"/>
    <n v="0"/>
    <x v="0"/>
    <d v="2022-01-20T20:41:43"/>
    <d v="2022-01-20T20:41:43"/>
    <n v="0"/>
    <x v="0"/>
    <d v="2022-01-20T20:44:01"/>
    <d v="2022-01-20T20:44:01"/>
    <n v="0"/>
    <x v="0"/>
    <d v="2022-01-20T20:45:01"/>
    <n v="3"/>
    <n v="1"/>
    <n v="1"/>
    <n v="1"/>
    <n v="1"/>
    <n v="3"/>
    <n v="8"/>
  </r>
  <r>
    <n v="120048"/>
    <x v="10"/>
    <x v="4"/>
    <n v="2"/>
    <d v="2022-01-20T20:41:07"/>
    <d v="2022-01-20T20:41:07"/>
    <x v="9"/>
    <n v="0"/>
    <x v="0"/>
    <d v="2022-01-20T20:42:05"/>
    <d v="2022-01-20T20:44:01"/>
    <n v="1.9333333452232182"/>
    <x v="2"/>
    <d v="2022-01-20T20:43:01"/>
    <d v="2022-01-20T20:45:01"/>
    <n v="2.000000016996637"/>
    <x v="3"/>
    <d v="2022-01-20T20:45:41"/>
    <n v="1"/>
    <n v="1"/>
    <n v="0"/>
    <n v="1"/>
    <n v="0"/>
    <n v="1"/>
    <n v="4"/>
  </r>
  <r>
    <n v="120049"/>
    <x v="10"/>
    <x v="4"/>
    <n v="2"/>
    <d v="2022-01-20T20:43:05"/>
    <d v="2022-01-20T20:43:05"/>
    <x v="9"/>
    <n v="0"/>
    <x v="0"/>
    <d v="2022-01-20T20:44:06"/>
    <d v="2022-01-20T20:44:06"/>
    <n v="0"/>
    <x v="0"/>
    <d v="2022-01-20T20:44:52"/>
    <d v="2022-01-20T20:45:41"/>
    <n v="0.81666676327586174"/>
    <x v="4"/>
    <d v="2022-01-20T20:46:21"/>
    <n v="3"/>
    <n v="3"/>
    <n v="0"/>
    <n v="1"/>
    <n v="0"/>
    <n v="1"/>
    <n v="6"/>
  </r>
  <r>
    <n v="120050"/>
    <x v="10"/>
    <x v="4"/>
    <n v="2"/>
    <d v="2022-01-20T20:45:05"/>
    <d v="2022-01-20T20:45:05"/>
    <x v="9"/>
    <n v="0"/>
    <x v="0"/>
    <d v="2022-01-20T20:46:09"/>
    <d v="2022-01-20T20:46:09"/>
    <n v="0"/>
    <x v="0"/>
    <d v="2022-01-20T20:46:53"/>
    <d v="2022-01-20T20:46:53"/>
    <n v="0"/>
    <x v="0"/>
    <d v="2022-01-20T20:47:33"/>
    <n v="6"/>
    <n v="3"/>
    <n v="1"/>
    <n v="0"/>
    <n v="0"/>
    <n v="1"/>
    <n v="9"/>
  </r>
  <r>
    <n v="120051"/>
    <x v="10"/>
    <x v="4"/>
    <n v="2"/>
    <d v="2022-01-20T20:46:53"/>
    <d v="2022-01-20T20:46:53"/>
    <x v="9"/>
    <n v="0"/>
    <x v="0"/>
    <d v="2022-01-20T20:47:19"/>
    <d v="2022-01-20T20:47:19"/>
    <n v="0"/>
    <x v="0"/>
    <d v="2022-01-20T20:48:12"/>
    <d v="2022-01-20T20:48:12"/>
    <n v="0"/>
    <x v="0"/>
    <d v="2022-01-20T20:48:52"/>
    <n v="3"/>
    <n v="3"/>
    <n v="1"/>
    <n v="0"/>
    <n v="0"/>
    <n v="1"/>
    <n v="8"/>
  </r>
  <r>
    <n v="120052"/>
    <x v="10"/>
    <x v="4"/>
    <n v="2"/>
    <d v="2022-01-20T20:48:28"/>
    <d v="2022-01-20T20:48:28"/>
    <x v="9"/>
    <n v="0"/>
    <x v="0"/>
    <d v="2022-01-20T20:49:28"/>
    <d v="2022-01-20T20:49:28"/>
    <n v="0"/>
    <x v="0"/>
    <d v="2022-01-20T20:51:44"/>
    <d v="2022-01-20T20:51:44"/>
    <n v="0"/>
    <x v="0"/>
    <d v="2022-01-20T20:52:34"/>
    <n v="5"/>
    <n v="3"/>
    <n v="0"/>
    <n v="0"/>
    <n v="2"/>
    <n v="2"/>
    <n v="9"/>
  </r>
  <r>
    <n v="120053"/>
    <x v="10"/>
    <x v="4"/>
    <n v="2"/>
    <d v="2022-01-20T20:50:08"/>
    <d v="2022-01-20T20:50:08"/>
    <x v="9"/>
    <n v="0"/>
    <x v="0"/>
    <d v="2022-01-20T20:50:41"/>
    <d v="2022-01-20T20:51:44"/>
    <n v="1.0500000463798642"/>
    <x v="2"/>
    <d v="2022-01-20T20:51:32"/>
    <d v="2022-01-20T20:52:35"/>
    <n v="1.0499998996965587"/>
    <x v="2"/>
    <d v="2022-01-20T20:53:15"/>
    <n v="4"/>
    <n v="1"/>
    <n v="0"/>
    <n v="0"/>
    <n v="1"/>
    <n v="1"/>
    <n v="4"/>
  </r>
  <r>
    <n v="120054"/>
    <x v="10"/>
    <x v="4"/>
    <n v="2"/>
    <d v="2022-01-20T20:51:56"/>
    <d v="2022-01-20T20:51:56"/>
    <x v="9"/>
    <n v="0"/>
    <x v="0"/>
    <d v="2022-01-20T20:52:58"/>
    <d v="2022-01-20T20:52:58"/>
    <n v="0"/>
    <x v="0"/>
    <d v="2022-01-20T20:54:12"/>
    <d v="2022-01-20T20:54:12"/>
    <n v="0"/>
    <x v="0"/>
    <d v="2022-01-20T20:54:52"/>
    <n v="3"/>
    <n v="1"/>
    <n v="0"/>
    <n v="0"/>
    <n v="1"/>
    <n v="1"/>
    <n v="9"/>
  </r>
  <r>
    <n v="120055"/>
    <x v="10"/>
    <x v="4"/>
    <n v="2"/>
    <d v="2022-01-20T20:53:30"/>
    <d v="2022-01-20T20:53:30"/>
    <x v="9"/>
    <n v="0"/>
    <x v="0"/>
    <d v="2022-01-20T20:53:55"/>
    <d v="2022-01-20T20:54:12"/>
    <n v="0.28333324240520597"/>
    <x v="1"/>
    <d v="2022-01-20T20:54:41"/>
    <d v="2022-01-20T20:54:58"/>
    <n v="0.28333324240520597"/>
    <x v="1"/>
    <d v="2022-01-20T20:55:38"/>
    <n v="1"/>
    <n v="1"/>
    <n v="0"/>
    <n v="1"/>
    <n v="0"/>
    <n v="1"/>
    <n v="6"/>
  </r>
  <r>
    <n v="120056"/>
    <x v="10"/>
    <x v="4"/>
    <n v="2"/>
    <d v="2022-01-20T20:55:13"/>
    <d v="2022-01-20T20:55:13"/>
    <x v="9"/>
    <n v="0"/>
    <x v="0"/>
    <d v="2022-01-20T20:55:40"/>
    <d v="2022-01-20T20:55:40"/>
    <n v="0"/>
    <x v="0"/>
    <d v="2022-01-20T20:56:49"/>
    <d v="2022-01-20T20:56:49"/>
    <n v="0"/>
    <x v="0"/>
    <d v="2022-01-20T20:57:29"/>
    <n v="6"/>
    <n v="1"/>
    <n v="0"/>
    <n v="1"/>
    <n v="0"/>
    <n v="1"/>
    <n v="9"/>
  </r>
  <r>
    <n v="120057"/>
    <x v="10"/>
    <x v="4"/>
    <n v="2"/>
    <d v="2022-01-20T20:57:12"/>
    <d v="2022-01-20T20:57:12"/>
    <x v="9"/>
    <n v="0"/>
    <x v="0"/>
    <d v="2022-01-20T20:57:40"/>
    <d v="2022-01-20T20:57:40"/>
    <n v="0"/>
    <x v="0"/>
    <d v="2022-01-20T20:58:29"/>
    <d v="2022-01-20T20:58:29"/>
    <n v="0"/>
    <x v="0"/>
    <d v="2022-01-20T20:59:09"/>
    <n v="6"/>
    <n v="2"/>
    <n v="0"/>
    <n v="1"/>
    <n v="0"/>
    <n v="1"/>
    <n v="8"/>
  </r>
  <r>
    <n v="120058"/>
    <x v="10"/>
    <x v="4"/>
    <n v="2"/>
    <d v="2022-01-20T20:58:56"/>
    <d v="2022-01-20T20:58:56"/>
    <x v="9"/>
    <n v="0"/>
    <x v="0"/>
    <d v="2022-01-20T20:59:29"/>
    <d v="2022-01-20T20:59:29"/>
    <n v="0"/>
    <x v="0"/>
    <d v="2022-01-20T21:00:40"/>
    <d v="2022-01-20T21:00:40"/>
    <n v="0"/>
    <x v="0"/>
    <d v="2022-01-20T21:01:20"/>
    <n v="5"/>
    <n v="1"/>
    <n v="0"/>
    <n v="1"/>
    <n v="0"/>
    <n v="1"/>
    <n v="9"/>
  </r>
  <r>
    <n v="120059"/>
    <x v="10"/>
    <x v="4"/>
    <n v="2"/>
    <d v="2022-01-20T20:59:56"/>
    <d v="2022-01-20T20:59:56"/>
    <x v="9"/>
    <n v="0"/>
    <x v="0"/>
    <d v="2022-01-20T21:01:34"/>
    <d v="2022-01-20T21:01:34"/>
    <n v="0"/>
    <x v="0"/>
    <d v="2022-01-20T21:04:12"/>
    <d v="2022-01-20T21:04:12"/>
    <n v="0"/>
    <x v="0"/>
    <d v="2022-01-20T21:05:02"/>
    <n v="1"/>
    <n v="2"/>
    <n v="0"/>
    <n v="0"/>
    <n v="2"/>
    <n v="2"/>
    <n v="8"/>
  </r>
  <r>
    <n v="120060"/>
    <x v="10"/>
    <x v="4"/>
    <n v="2"/>
    <d v="2022-01-20T21:01:41"/>
    <d v="2022-01-20T21:01:41"/>
    <x v="10"/>
    <n v="0"/>
    <x v="0"/>
    <d v="2022-01-20T21:02:44"/>
    <d v="2022-01-20T21:04:12"/>
    <n v="1.4666667894925922"/>
    <x v="2"/>
    <d v="2022-01-20T21:03:58"/>
    <d v="2022-01-20T21:05:26"/>
    <n v="1.4666666428092867"/>
    <x v="2"/>
    <d v="2022-01-20T21:06:06"/>
    <n v="1"/>
    <n v="1"/>
    <n v="0"/>
    <n v="0"/>
    <n v="1"/>
    <n v="1"/>
    <n v="4"/>
  </r>
  <r>
    <n v="120061"/>
    <x v="10"/>
    <x v="4"/>
    <n v="2"/>
    <d v="2022-01-20T21:03:02"/>
    <d v="2022-01-20T21:03:02"/>
    <x v="10"/>
    <n v="0"/>
    <x v="0"/>
    <d v="2022-01-20T21:03:31"/>
    <d v="2022-01-20T21:03:58"/>
    <n v="0.45000000041909516"/>
    <x v="1"/>
    <d v="2022-01-20T21:04:29"/>
    <d v="2022-01-20T21:06:06"/>
    <n v="1.6166666883509606"/>
    <x v="2"/>
    <d v="2022-01-20T21:06:46"/>
    <n v="6"/>
    <n v="1"/>
    <n v="1"/>
    <n v="0"/>
    <n v="0"/>
    <n v="1"/>
    <n v="5"/>
  </r>
  <r>
    <n v="120062"/>
    <x v="10"/>
    <x v="4"/>
    <n v="2"/>
    <d v="2022-01-20T21:04:22"/>
    <d v="2022-01-20T21:04:22"/>
    <x v="10"/>
    <n v="0"/>
    <x v="0"/>
    <d v="2022-01-20T21:05:20"/>
    <d v="2022-01-20T21:05:20"/>
    <n v="0"/>
    <x v="0"/>
    <d v="2022-01-20T21:06:01"/>
    <d v="2022-01-20T21:06:46"/>
    <n v="0.75000010197982192"/>
    <x v="4"/>
    <d v="2022-01-20T21:07:26"/>
    <n v="6"/>
    <n v="1"/>
    <n v="0"/>
    <n v="1"/>
    <n v="0"/>
    <n v="1"/>
    <n v="6"/>
  </r>
  <r>
    <n v="120063"/>
    <x v="10"/>
    <x v="4"/>
    <n v="2"/>
    <d v="2022-01-20T21:05:40"/>
    <d v="2022-01-20T21:05:40"/>
    <x v="10"/>
    <n v="0"/>
    <x v="0"/>
    <d v="2022-01-20T21:08:01"/>
    <d v="2022-01-20T21:08:01"/>
    <n v="0"/>
    <x v="0"/>
    <d v="2022-01-20T21:10:58"/>
    <d v="2022-01-20T21:10:58"/>
    <n v="0"/>
    <x v="0"/>
    <d v="2022-01-20T21:11:58"/>
    <n v="1"/>
    <n v="3"/>
    <n v="1"/>
    <n v="1"/>
    <n v="1"/>
    <n v="3"/>
    <n v="8"/>
  </r>
  <r>
    <n v="120064"/>
    <x v="10"/>
    <x v="4"/>
    <n v="2"/>
    <d v="2022-01-20T21:07:04"/>
    <d v="2022-01-20T21:07:04"/>
    <x v="10"/>
    <n v="0"/>
    <x v="0"/>
    <d v="2022-01-20T21:08:06"/>
    <d v="2022-01-20T21:10:58"/>
    <n v="2.8666666138451546"/>
    <x v="4"/>
    <d v="2022-01-20T21:09:19"/>
    <d v="2022-01-20T21:12:11"/>
    <n v="2.8666666138451546"/>
    <x v="3"/>
    <d v="2022-01-20T21:12:51"/>
    <n v="2"/>
    <n v="2"/>
    <n v="1"/>
    <n v="0"/>
    <n v="0"/>
    <n v="1"/>
    <n v="4"/>
  </r>
  <r>
    <n v="120065"/>
    <x v="10"/>
    <x v="4"/>
    <n v="2"/>
    <d v="2022-01-20T21:08:43"/>
    <d v="2022-01-20T21:08:43"/>
    <x v="10"/>
    <n v="0"/>
    <x v="0"/>
    <d v="2022-01-20T21:10:11"/>
    <d v="2022-01-20T21:10:11"/>
    <n v="0"/>
    <x v="0"/>
    <d v="2022-01-20T21:11:33"/>
    <d v="2022-01-20T21:12:51"/>
    <n v="1.300000031478703"/>
    <x v="2"/>
    <d v="2022-01-20T21:13:41"/>
    <n v="6"/>
    <n v="1"/>
    <n v="2"/>
    <n v="0"/>
    <n v="0"/>
    <n v="2"/>
    <n v="5"/>
  </r>
  <r>
    <n v="120066"/>
    <x v="10"/>
    <x v="4"/>
    <n v="2"/>
    <d v="2022-01-20T21:10:18"/>
    <d v="2022-01-20T21:10:18"/>
    <x v="10"/>
    <n v="0"/>
    <x v="0"/>
    <d v="2022-01-20T21:10:52"/>
    <d v="2022-01-20T21:11:33"/>
    <n v="0.68333328352309763"/>
    <x v="3"/>
    <d v="2022-01-20T21:11:55"/>
    <d v="2022-01-20T21:13:41"/>
    <n v="1.766666597686708"/>
    <x v="2"/>
    <d v="2022-01-20T21:14:21"/>
    <n v="6"/>
    <n v="3"/>
    <n v="0"/>
    <n v="1"/>
    <n v="0"/>
    <n v="1"/>
    <n v="4"/>
  </r>
  <r>
    <n v="120067"/>
    <x v="10"/>
    <x v="4"/>
    <n v="2"/>
    <d v="2022-01-20T21:11:50"/>
    <d v="2022-01-20T21:11:50"/>
    <x v="10"/>
    <n v="0"/>
    <x v="0"/>
    <d v="2022-01-20T21:12:17"/>
    <d v="2022-01-20T21:12:17"/>
    <n v="0"/>
    <x v="0"/>
    <d v="2022-01-20T21:13:31"/>
    <d v="2022-01-20T21:14:21"/>
    <n v="0.83333332906477153"/>
    <x v="4"/>
    <d v="2022-01-20T21:15:01"/>
    <n v="4"/>
    <n v="3"/>
    <n v="0"/>
    <n v="0"/>
    <n v="1"/>
    <n v="1"/>
    <n v="6"/>
  </r>
  <r>
    <n v="120068"/>
    <x v="10"/>
    <x v="4"/>
    <n v="2"/>
    <d v="2022-01-20T21:13:18"/>
    <d v="2022-01-20T21:13:18"/>
    <x v="10"/>
    <n v="0"/>
    <x v="0"/>
    <d v="2022-01-20T21:14:21"/>
    <d v="2022-01-20T21:14:21"/>
    <n v="0"/>
    <x v="0"/>
    <d v="2022-01-20T21:15:17"/>
    <d v="2022-01-20T21:15:17"/>
    <n v="0"/>
    <x v="0"/>
    <d v="2022-01-20T21:15:57"/>
    <n v="1"/>
    <n v="3"/>
    <n v="0"/>
    <n v="1"/>
    <n v="0"/>
    <n v="1"/>
    <n v="9"/>
  </r>
  <r>
    <n v="120069"/>
    <x v="10"/>
    <x v="4"/>
    <n v="2"/>
    <d v="2022-01-20T21:14:35"/>
    <d v="2022-01-20T21:14:35"/>
    <x v="10"/>
    <n v="0"/>
    <x v="0"/>
    <d v="2022-01-20T21:15:34"/>
    <d v="2022-01-20T21:15:34"/>
    <n v="0"/>
    <x v="0"/>
    <d v="2022-01-20T21:16:42"/>
    <d v="2022-01-20T21:16:42"/>
    <n v="0"/>
    <x v="0"/>
    <d v="2022-01-20T21:17:22"/>
    <n v="5"/>
    <n v="2"/>
    <n v="0"/>
    <n v="0"/>
    <n v="1"/>
    <n v="1"/>
    <n v="8"/>
  </r>
  <r>
    <n v="120070"/>
    <x v="10"/>
    <x v="4"/>
    <n v="2"/>
    <d v="2022-01-20T21:16:19"/>
    <d v="2022-01-20T21:16:19"/>
    <x v="10"/>
    <n v="0"/>
    <x v="0"/>
    <d v="2022-01-20T21:17:14"/>
    <d v="2022-01-20T21:17:14"/>
    <n v="0"/>
    <x v="0"/>
    <d v="2022-01-20T21:18:04"/>
    <d v="2022-01-20T21:18:04"/>
    <n v="0"/>
    <x v="0"/>
    <d v="2022-01-20T21:18:44"/>
    <n v="4"/>
    <n v="3"/>
    <n v="0"/>
    <n v="1"/>
    <n v="0"/>
    <n v="1"/>
    <n v="9"/>
  </r>
  <r>
    <n v="120071"/>
    <x v="10"/>
    <x v="4"/>
    <n v="2"/>
    <d v="2022-01-20T21:17:51"/>
    <d v="2022-01-20T21:17:51"/>
    <x v="10"/>
    <n v="0"/>
    <x v="0"/>
    <d v="2022-01-20T21:18:51"/>
    <d v="2022-01-20T21:18:51"/>
    <n v="0"/>
    <x v="0"/>
    <d v="2022-01-20T21:19:52"/>
    <d v="2022-01-20T21:19:52"/>
    <n v="0"/>
    <x v="0"/>
    <d v="2022-01-20T21:20:32"/>
    <n v="2"/>
    <n v="3"/>
    <n v="0"/>
    <n v="0"/>
    <n v="1"/>
    <n v="1"/>
    <n v="8"/>
  </r>
  <r>
    <n v="120072"/>
    <x v="10"/>
    <x v="4"/>
    <n v="2"/>
    <d v="2022-01-20T21:19:20"/>
    <d v="2022-01-20T21:19:20"/>
    <x v="10"/>
    <n v="0"/>
    <x v="0"/>
    <d v="2022-01-20T21:20:46"/>
    <d v="2022-01-20T21:20:46"/>
    <n v="0"/>
    <x v="0"/>
    <d v="2022-01-20T21:22:34"/>
    <d v="2022-01-20T21:22:34"/>
    <n v="0"/>
    <x v="0"/>
    <d v="2022-01-20T21:23:24"/>
    <n v="5"/>
    <n v="3"/>
    <n v="0"/>
    <n v="0"/>
    <n v="2"/>
    <n v="2"/>
    <n v="8"/>
  </r>
  <r>
    <n v="120073"/>
    <x v="10"/>
    <x v="4"/>
    <n v="2"/>
    <d v="2022-01-20T21:21:04"/>
    <d v="2022-01-20T21:21:04"/>
    <x v="10"/>
    <n v="0"/>
    <x v="0"/>
    <d v="2022-01-20T21:22:00"/>
    <d v="2022-01-20T21:22:34"/>
    <n v="0.5666666419710964"/>
    <x v="3"/>
    <d v="2022-01-20T21:22:59"/>
    <d v="2022-01-20T21:23:33"/>
    <n v="0.56666677817702293"/>
    <x v="4"/>
    <d v="2022-01-20T21:24:13"/>
    <n v="2"/>
    <n v="2"/>
    <n v="0"/>
    <n v="1"/>
    <n v="0"/>
    <n v="1"/>
    <n v="6"/>
  </r>
  <r>
    <n v="120074"/>
    <x v="10"/>
    <x v="4"/>
    <n v="2"/>
    <d v="2022-01-20T21:22:46"/>
    <d v="2022-01-20T21:22:46"/>
    <x v="10"/>
    <n v="0"/>
    <x v="0"/>
    <d v="2022-01-20T21:23:41"/>
    <d v="2022-01-20T21:23:41"/>
    <n v="0"/>
    <x v="0"/>
    <d v="2022-01-20T21:24:24"/>
    <d v="2022-01-20T21:24:24"/>
    <n v="0"/>
    <x v="0"/>
    <d v="2022-01-20T21:25:04"/>
    <n v="2"/>
    <n v="2"/>
    <n v="0"/>
    <n v="0"/>
    <n v="1"/>
    <n v="1"/>
    <n v="8"/>
  </r>
  <r>
    <n v="120075"/>
    <x v="10"/>
    <x v="4"/>
    <n v="2"/>
    <d v="2022-01-20T21:24:04"/>
    <d v="2022-01-20T21:24:04"/>
    <x v="10"/>
    <n v="0"/>
    <x v="0"/>
    <d v="2022-01-20T21:24:36"/>
    <d v="2022-01-20T21:24:36"/>
    <n v="0"/>
    <x v="0"/>
    <d v="2022-01-20T21:25:43"/>
    <d v="2022-01-20T21:25:43"/>
    <n v="0"/>
    <x v="0"/>
    <d v="2022-01-20T21:26:23"/>
    <n v="1"/>
    <n v="2"/>
    <n v="0"/>
    <n v="0"/>
    <n v="1"/>
    <n v="1"/>
    <n v="8"/>
  </r>
  <r>
    <n v="120076"/>
    <x v="10"/>
    <x v="4"/>
    <n v="2"/>
    <d v="2022-01-20T21:25:21"/>
    <d v="2022-01-20T21:25:21"/>
    <x v="10"/>
    <n v="0"/>
    <x v="0"/>
    <d v="2022-01-20T21:26:21"/>
    <d v="2022-01-20T21:26:21"/>
    <n v="0"/>
    <x v="0"/>
    <d v="2022-01-20T21:27:12"/>
    <d v="2022-01-20T21:27:12"/>
    <n v="0"/>
    <x v="0"/>
    <d v="2022-01-20T21:27:52"/>
    <n v="1"/>
    <n v="2"/>
    <n v="1"/>
    <n v="0"/>
    <n v="0"/>
    <n v="1"/>
    <n v="8"/>
  </r>
  <r>
    <n v="120077"/>
    <x v="10"/>
    <x v="4"/>
    <n v="2"/>
    <d v="2022-01-20T21:27:06"/>
    <d v="2022-01-20T21:27:06"/>
    <x v="10"/>
    <n v="0"/>
    <x v="0"/>
    <d v="2022-01-20T21:27:35"/>
    <d v="2022-01-20T21:27:35"/>
    <n v="0"/>
    <x v="0"/>
    <d v="2022-01-20T21:28:50"/>
    <d v="2022-01-20T21:28:50"/>
    <n v="0"/>
    <x v="0"/>
    <d v="2022-01-20T21:29:30"/>
    <n v="6"/>
    <n v="2"/>
    <n v="0"/>
    <n v="1"/>
    <n v="0"/>
    <n v="1"/>
    <n v="8"/>
  </r>
  <r>
    <n v="120078"/>
    <x v="10"/>
    <x v="4"/>
    <n v="2"/>
    <d v="2022-01-20T21:28:27"/>
    <d v="2022-01-20T21:28:27"/>
    <x v="10"/>
    <n v="0"/>
    <x v="0"/>
    <d v="2022-01-20T21:29:31"/>
    <d v="2022-01-20T21:29:31"/>
    <n v="0"/>
    <x v="0"/>
    <d v="2022-01-20T21:30:57"/>
    <d v="2022-01-20T21:30:57"/>
    <n v="0"/>
    <x v="0"/>
    <d v="2022-01-20T21:31:47"/>
    <n v="6"/>
    <n v="2"/>
    <n v="0"/>
    <n v="0"/>
    <n v="2"/>
    <n v="2"/>
    <n v="9"/>
  </r>
  <r>
    <n v="120079"/>
    <x v="10"/>
    <x v="4"/>
    <n v="2"/>
    <d v="2022-01-20T21:30:08"/>
    <d v="2022-01-20T21:30:08"/>
    <x v="10"/>
    <n v="0"/>
    <x v="0"/>
    <d v="2022-01-20T21:30:35"/>
    <d v="2022-01-20T21:30:57"/>
    <n v="0.36666662665084004"/>
    <x v="1"/>
    <d v="2022-01-20T21:31:44"/>
    <d v="2022-01-20T21:32:06"/>
    <n v="0.36666676285676658"/>
    <x v="1"/>
    <d v="2022-01-20T21:32:46"/>
    <n v="6"/>
    <n v="3"/>
    <n v="0"/>
    <n v="1"/>
    <n v="0"/>
    <n v="1"/>
    <n v="5"/>
  </r>
  <r>
    <n v="120080"/>
    <x v="10"/>
    <x v="4"/>
    <n v="2"/>
    <d v="2022-01-20T21:31:29"/>
    <d v="2022-01-20T21:31:29"/>
    <x v="10"/>
    <n v="0"/>
    <x v="0"/>
    <d v="2022-01-20T21:34:14"/>
    <d v="2022-01-20T21:34:14"/>
    <n v="0"/>
    <x v="0"/>
    <d v="2022-01-20T21:38:05"/>
    <d v="2022-01-20T21:38:05"/>
    <n v="0"/>
    <x v="0"/>
    <d v="2022-01-20T21:39:05"/>
    <n v="4"/>
    <n v="3"/>
    <n v="1"/>
    <n v="1"/>
    <n v="1"/>
    <n v="3"/>
    <n v="8"/>
  </r>
  <r>
    <n v="120081"/>
    <x v="10"/>
    <x v="4"/>
    <n v="2"/>
    <d v="2022-01-20T21:33:01"/>
    <d v="2022-01-20T21:33:01"/>
    <x v="10"/>
    <n v="0"/>
    <x v="0"/>
    <d v="2022-01-20T21:33:32"/>
    <d v="2022-01-20T21:38:05"/>
    <n v="4.5499999634921551"/>
    <x v="7"/>
    <d v="2022-01-20T21:34:21"/>
    <d v="2022-01-20T21:39:05"/>
    <n v="4.7333332768175751"/>
    <x v="9"/>
    <d v="2022-01-20T21:39:45"/>
    <n v="4"/>
    <n v="1"/>
    <n v="1"/>
    <n v="0"/>
    <n v="0"/>
    <n v="1"/>
    <n v="4"/>
  </r>
  <r>
    <n v="120082"/>
    <x v="10"/>
    <x v="4"/>
    <n v="2"/>
    <d v="2022-01-20T21:34:29"/>
    <d v="2022-01-20T21:34:29"/>
    <x v="10"/>
    <n v="0"/>
    <x v="0"/>
    <d v="2022-01-20T21:34:55"/>
    <d v="2022-01-20T21:34:55"/>
    <n v="0"/>
    <x v="0"/>
    <d v="2022-01-20T21:36:05"/>
    <d v="2022-01-20T21:39:45"/>
    <n v="3.6666666751261801"/>
    <x v="5"/>
    <d v="2022-01-20T21:40:25"/>
    <n v="3"/>
    <n v="2"/>
    <n v="0"/>
    <n v="0"/>
    <n v="1"/>
    <n v="1"/>
    <n v="3"/>
  </r>
  <r>
    <n v="120083"/>
    <x v="10"/>
    <x v="4"/>
    <n v="2"/>
    <d v="2022-01-20T21:35:46"/>
    <d v="2022-01-20T21:35:46"/>
    <x v="10"/>
    <n v="0"/>
    <x v="0"/>
    <d v="2022-01-20T21:36:18"/>
    <d v="2022-01-20T21:36:18"/>
    <n v="0"/>
    <x v="0"/>
    <d v="2022-01-20T21:37:00"/>
    <d v="2022-01-20T21:40:25"/>
    <n v="3.4166666900273412"/>
    <x v="5"/>
    <d v="2022-01-20T21:41:05"/>
    <n v="1"/>
    <n v="1"/>
    <n v="1"/>
    <n v="0"/>
    <n v="0"/>
    <n v="1"/>
    <n v="3"/>
  </r>
  <r>
    <n v="120084"/>
    <x v="10"/>
    <x v="4"/>
    <n v="2"/>
    <d v="2022-01-20T21:37:30"/>
    <d v="2022-01-20T21:37:30"/>
    <x v="10"/>
    <n v="0"/>
    <x v="0"/>
    <d v="2022-01-20T21:38:28"/>
    <d v="2022-01-20T21:38:28"/>
    <n v="0"/>
    <x v="0"/>
    <d v="2022-01-20T21:39:32"/>
    <d v="2022-01-20T21:41:05"/>
    <n v="1.5500000165775418"/>
    <x v="2"/>
    <d v="2022-01-20T21:41:45"/>
    <n v="4"/>
    <n v="1"/>
    <n v="0"/>
    <n v="0"/>
    <n v="1"/>
    <n v="1"/>
    <n v="5"/>
  </r>
  <r>
    <n v="120085"/>
    <x v="10"/>
    <x v="4"/>
    <n v="2"/>
    <d v="2022-01-20T21:39:03"/>
    <d v="2022-01-20T21:39:03"/>
    <x v="10"/>
    <n v="0"/>
    <x v="0"/>
    <d v="2022-01-20T21:40:09"/>
    <d v="2022-01-20T21:40:09"/>
    <n v="0"/>
    <x v="0"/>
    <d v="2022-01-20T21:42:01"/>
    <d v="2022-01-20T21:42:01"/>
    <n v="0"/>
    <x v="0"/>
    <d v="2022-01-20T21:42:51"/>
    <n v="2"/>
    <n v="1"/>
    <n v="0"/>
    <n v="2"/>
    <n v="0"/>
    <n v="2"/>
    <n v="9"/>
  </r>
  <r>
    <n v="120086"/>
    <x v="10"/>
    <x v="4"/>
    <n v="2"/>
    <d v="2022-01-20T21:40:44"/>
    <d v="2022-01-20T21:40:44"/>
    <x v="10"/>
    <n v="0"/>
    <x v="0"/>
    <d v="2022-01-20T21:41:42"/>
    <d v="2022-01-20T21:42:01"/>
    <n v="0.31666665687225759"/>
    <x v="1"/>
    <d v="2022-01-20T21:42:48"/>
    <d v="2022-01-20T21:43:07"/>
    <n v="0.31666665687225759"/>
    <x v="1"/>
    <d v="2022-01-20T21:43:47"/>
    <n v="3"/>
    <n v="2"/>
    <n v="0"/>
    <n v="0"/>
    <n v="1"/>
    <n v="1"/>
    <n v="7"/>
  </r>
  <r>
    <n v="120087"/>
    <x v="10"/>
    <x v="4"/>
    <n v="2"/>
    <d v="2022-01-20T21:42:11"/>
    <d v="2022-01-20T21:42:11"/>
    <x v="10"/>
    <n v="0"/>
    <x v="0"/>
    <d v="2022-01-20T21:43:15"/>
    <d v="2022-01-20T21:43:15"/>
    <n v="0"/>
    <x v="0"/>
    <d v="2022-01-20T21:44:05"/>
    <d v="2022-01-20T21:44:05"/>
    <n v="0"/>
    <x v="0"/>
    <d v="2022-01-20T21:44:45"/>
    <n v="5"/>
    <n v="1"/>
    <n v="0"/>
    <n v="1"/>
    <n v="0"/>
    <n v="1"/>
    <n v="9"/>
  </r>
  <r>
    <n v="120088"/>
    <x v="10"/>
    <x v="4"/>
    <n v="2"/>
    <d v="2022-01-20T21:43:44"/>
    <d v="2022-01-20T21:43:44"/>
    <x v="10"/>
    <n v="0"/>
    <x v="0"/>
    <d v="2022-01-20T21:44:17"/>
    <d v="2022-01-20T21:44:17"/>
    <n v="0"/>
    <x v="0"/>
    <d v="2022-01-20T21:45:31"/>
    <d v="2022-01-20T21:45:31"/>
    <n v="0"/>
    <x v="0"/>
    <d v="2022-01-20T21:46:11"/>
    <n v="5"/>
    <n v="1"/>
    <n v="0"/>
    <n v="0"/>
    <n v="1"/>
    <n v="1"/>
    <n v="9"/>
  </r>
  <r>
    <n v="120089"/>
    <x v="10"/>
    <x v="4"/>
    <n v="2"/>
    <d v="2022-01-20T21:45:15"/>
    <d v="2022-01-20T21:45:15"/>
    <x v="10"/>
    <n v="0"/>
    <x v="0"/>
    <d v="2022-01-20T21:46:14"/>
    <d v="2022-01-20T21:46:14"/>
    <n v="0"/>
    <x v="0"/>
    <d v="2022-01-20T21:47:12"/>
    <d v="2022-01-20T21:47:12"/>
    <n v="0"/>
    <x v="0"/>
    <d v="2022-01-20T21:47:52"/>
    <n v="4"/>
    <n v="1"/>
    <n v="1"/>
    <n v="0"/>
    <n v="0"/>
    <n v="1"/>
    <n v="8"/>
  </r>
  <r>
    <n v="120090"/>
    <x v="10"/>
    <x v="4"/>
    <n v="2"/>
    <d v="2022-01-20T21:46:44"/>
    <d v="2022-01-20T21:46:44"/>
    <x v="10"/>
    <n v="0"/>
    <x v="0"/>
    <d v="2022-01-20T21:47:12"/>
    <d v="2022-01-20T21:47:12"/>
    <n v="0"/>
    <x v="0"/>
    <d v="2022-01-20T21:48:04"/>
    <d v="2022-01-20T21:48:04"/>
    <n v="0"/>
    <x v="0"/>
    <d v="2022-01-20T21:48:44"/>
    <n v="4"/>
    <n v="2"/>
    <n v="1"/>
    <n v="0"/>
    <n v="0"/>
    <n v="1"/>
    <n v="9"/>
  </r>
  <r>
    <n v="120091"/>
    <x v="10"/>
    <x v="4"/>
    <n v="2"/>
    <d v="2022-01-20T21:48:20"/>
    <d v="2022-01-20T21:48:20"/>
    <x v="10"/>
    <n v="0"/>
    <x v="0"/>
    <d v="2022-01-20T21:49:58"/>
    <d v="2022-01-20T21:49:58"/>
    <n v="0"/>
    <x v="0"/>
    <d v="2022-01-20T21:52:02"/>
    <d v="2022-01-20T21:52:02"/>
    <n v="0"/>
    <x v="0"/>
    <d v="2022-01-20T21:52:52"/>
    <n v="3"/>
    <n v="2"/>
    <n v="0"/>
    <n v="0"/>
    <n v="2"/>
    <n v="2"/>
    <n v="9"/>
  </r>
  <r>
    <n v="120092"/>
    <x v="10"/>
    <x v="4"/>
    <n v="2"/>
    <d v="2022-01-20T21:49:47"/>
    <d v="2022-01-20T21:49:47"/>
    <x v="10"/>
    <n v="0"/>
    <x v="0"/>
    <d v="2022-01-20T21:50:17"/>
    <d v="2022-01-20T21:52:02"/>
    <n v="1.7499998852144927"/>
    <x v="2"/>
    <d v="2022-01-20T21:51:17"/>
    <d v="2022-01-20T21:53:02"/>
    <n v="1.7500000318977982"/>
    <x v="2"/>
    <d v="2022-01-20T21:53:42"/>
    <n v="5"/>
    <n v="3"/>
    <n v="1"/>
    <n v="0"/>
    <n v="0"/>
    <n v="1"/>
    <n v="4"/>
  </r>
  <r>
    <n v="120093"/>
    <x v="10"/>
    <x v="4"/>
    <n v="2"/>
    <d v="2022-01-20T21:51:12"/>
    <d v="2022-01-20T21:51:12"/>
    <x v="10"/>
    <n v="0"/>
    <x v="0"/>
    <d v="2022-01-20T21:52:10"/>
    <d v="2022-01-20T21:52:10"/>
    <n v="0"/>
    <x v="0"/>
    <d v="2022-01-20T21:53:26"/>
    <d v="2022-01-20T21:53:42"/>
    <n v="0.2666665508877486"/>
    <x v="1"/>
    <d v="2022-01-20T21:54:22"/>
    <n v="3"/>
    <n v="3"/>
    <n v="0"/>
    <n v="0"/>
    <n v="1"/>
    <n v="1"/>
    <n v="7"/>
  </r>
  <r>
    <n v="120094"/>
    <x v="10"/>
    <x v="4"/>
    <n v="2"/>
    <d v="2022-01-20T21:52:40"/>
    <d v="2022-01-20T21:52:40"/>
    <x v="10"/>
    <n v="0"/>
    <x v="0"/>
    <d v="2022-01-20T21:53:43"/>
    <d v="2022-01-20T21:53:43"/>
    <n v="0"/>
    <x v="0"/>
    <d v="2022-01-20T21:54:35"/>
    <d v="2022-01-20T21:54:35"/>
    <n v="0"/>
    <x v="0"/>
    <d v="2022-01-20T21:55:15"/>
    <n v="5"/>
    <n v="3"/>
    <n v="1"/>
    <n v="0"/>
    <n v="0"/>
    <n v="1"/>
    <n v="8"/>
  </r>
  <r>
    <n v="120095"/>
    <x v="10"/>
    <x v="4"/>
    <n v="2"/>
    <d v="2022-01-20T21:54:26"/>
    <d v="2022-01-20T21:54:26"/>
    <x v="10"/>
    <n v="0"/>
    <x v="0"/>
    <d v="2022-01-20T21:54:59"/>
    <d v="2022-01-20T21:54:59"/>
    <n v="0"/>
    <x v="0"/>
    <d v="2022-01-20T21:55:47"/>
    <d v="2022-01-20T21:55:47"/>
    <n v="0"/>
    <x v="0"/>
    <d v="2022-01-20T21:56:27"/>
    <n v="2"/>
    <n v="2"/>
    <n v="0"/>
    <n v="0"/>
    <n v="1"/>
    <n v="1"/>
    <n v="8"/>
  </r>
  <r>
    <n v="120096"/>
    <x v="10"/>
    <x v="4"/>
    <n v="2"/>
    <d v="2022-01-20T21:55:50"/>
    <d v="2022-01-20T21:55:50"/>
    <x v="10"/>
    <n v="0"/>
    <x v="0"/>
    <d v="2022-01-20T21:58:17"/>
    <d v="2022-01-20T21:58:17"/>
    <n v="0"/>
    <x v="0"/>
    <d v="2022-01-20T22:00:23"/>
    <d v="2022-01-20T22:00:23"/>
    <n v="0"/>
    <x v="0"/>
    <d v="2022-01-20T22:01:23"/>
    <n v="3"/>
    <n v="2"/>
    <n v="1"/>
    <n v="1"/>
    <n v="1"/>
    <n v="3"/>
    <n v="9"/>
  </r>
  <r>
    <n v="120097"/>
    <x v="10"/>
    <x v="4"/>
    <n v="2"/>
    <d v="2022-01-20T21:57:36"/>
    <d v="2022-01-20T21:57:36"/>
    <x v="10"/>
    <n v="0"/>
    <x v="0"/>
    <d v="2022-01-20T21:58:32"/>
    <d v="2022-01-20T22:00:23"/>
    <n v="1.8500001181382686"/>
    <x v="2"/>
    <d v="2022-01-20T22:01:00"/>
    <d v="2022-01-20T22:02:51"/>
    <n v="1.8499999714549631"/>
    <x v="2"/>
    <d v="2022-01-20T22:03:41"/>
    <n v="6"/>
    <n v="3"/>
    <n v="0"/>
    <n v="0"/>
    <n v="2"/>
    <n v="2"/>
    <n v="5"/>
  </r>
  <r>
    <n v="120098"/>
    <x v="10"/>
    <x v="4"/>
    <n v="2"/>
    <d v="2022-01-20T21:59:10"/>
    <d v="2022-01-20T21:59:10"/>
    <x v="10"/>
    <n v="0"/>
    <x v="0"/>
    <d v="2022-01-20T21:59:43"/>
    <d v="2022-01-20T22:01:00"/>
    <n v="1.2833333190064877"/>
    <x v="2"/>
    <d v="2022-01-20T22:00:42"/>
    <d v="2022-01-20T22:03:41"/>
    <n v="2.9833332449197769"/>
    <x v="3"/>
    <d v="2022-01-20T22:04:21"/>
    <n v="6"/>
    <n v="1"/>
    <n v="0"/>
    <n v="1"/>
    <n v="0"/>
    <n v="1"/>
    <n v="3"/>
  </r>
  <r>
    <n v="120099"/>
    <x v="10"/>
    <x v="4"/>
    <n v="2"/>
    <d v="2022-01-20T21:59:47"/>
    <d v="2022-01-20T21:59:47"/>
    <x v="10"/>
    <n v="0"/>
    <x v="0"/>
    <d v="2022-01-20T22:00:15"/>
    <d v="2022-01-20T22:00:15"/>
    <n v="0"/>
    <x v="0"/>
    <d v="2022-01-20T22:00:56"/>
    <d v="2022-01-20T22:00:56"/>
    <n v="0"/>
    <x v="0"/>
    <d v="2022-01-20T22:01:36"/>
    <n v="6"/>
    <n v="1"/>
    <n v="0"/>
    <n v="1"/>
    <n v="0"/>
    <n v="1"/>
    <n v="9"/>
  </r>
  <r>
    <n v="120100"/>
    <x v="10"/>
    <x v="4"/>
    <n v="2"/>
    <d v="2022-01-20T22:00:59"/>
    <d v="2022-01-20T22:00:59"/>
    <x v="11"/>
    <n v="0"/>
    <x v="0"/>
    <d v="2022-01-20T22:02:03"/>
    <d v="2022-01-20T22:02:03"/>
    <n v="0"/>
    <x v="0"/>
    <d v="2022-01-20T22:03:08"/>
    <d v="2022-01-20T22:03:08"/>
    <n v="0"/>
    <x v="0"/>
    <d v="2022-01-20T22:03:48"/>
    <n v="5"/>
    <n v="1"/>
    <n v="0"/>
    <n v="0"/>
    <n v="1"/>
    <n v="1"/>
    <n v="8"/>
  </r>
  <r>
    <n v="120101"/>
    <x v="10"/>
    <x v="4"/>
    <n v="2"/>
    <d v="2022-01-20T22:02:39"/>
    <d v="2022-01-20T22:02:39"/>
    <x v="11"/>
    <n v="0"/>
    <x v="0"/>
    <d v="2022-01-20T22:03:12"/>
    <d v="2022-01-20T22:03:12"/>
    <n v="0"/>
    <x v="0"/>
    <d v="2022-01-20T22:04:01"/>
    <d v="2022-01-20T22:04:01"/>
    <n v="0"/>
    <x v="0"/>
    <d v="2022-01-20T22:04:41"/>
    <n v="5"/>
    <n v="1"/>
    <n v="1"/>
    <n v="0"/>
    <n v="0"/>
    <n v="1"/>
    <n v="8"/>
  </r>
  <r>
    <n v="120102"/>
    <x v="10"/>
    <x v="4"/>
    <n v="2"/>
    <d v="2022-01-20T22:03:55"/>
    <d v="2022-01-20T22:03:55"/>
    <x v="11"/>
    <n v="0"/>
    <x v="0"/>
    <d v="2022-01-20T22:04:28"/>
    <d v="2022-01-20T22:04:28"/>
    <n v="0"/>
    <x v="0"/>
    <d v="2022-01-20T22:05:12"/>
    <d v="2022-01-20T22:05:12"/>
    <n v="0"/>
    <x v="0"/>
    <d v="2022-01-20T22:05:52"/>
    <n v="4"/>
    <n v="1"/>
    <n v="1"/>
    <n v="0"/>
    <n v="0"/>
    <n v="1"/>
    <n v="8"/>
  </r>
  <r>
    <n v="120103"/>
    <x v="10"/>
    <x v="4"/>
    <n v="2"/>
    <d v="2022-01-20T22:05:21"/>
    <d v="2022-01-20T22:05:21"/>
    <x v="11"/>
    <n v="0"/>
    <x v="0"/>
    <d v="2022-01-20T22:06:11"/>
    <d v="2022-01-20T22:06:11"/>
    <n v="0"/>
    <x v="0"/>
    <d v="2022-01-20T22:08:05"/>
    <d v="2022-01-20T22:08:05"/>
    <n v="0"/>
    <x v="0"/>
    <d v="2022-01-20T22:08:55"/>
    <n v="4"/>
    <n v="3"/>
    <n v="2"/>
    <n v="0"/>
    <n v="0"/>
    <n v="2"/>
    <n v="9"/>
  </r>
  <r>
    <n v="120104"/>
    <x v="10"/>
    <x v="4"/>
    <n v="2"/>
    <d v="2022-01-20T22:06:56"/>
    <d v="2022-01-20T22:06:56"/>
    <x v="11"/>
    <n v="0"/>
    <x v="0"/>
    <d v="2022-01-20T22:07:53"/>
    <d v="2022-01-20T22:08:05"/>
    <n v="0.20000001532025635"/>
    <x v="1"/>
    <d v="2022-01-20T22:08:47"/>
    <d v="2022-01-20T22:08:59"/>
    <n v="0.20000001532025635"/>
    <x v="1"/>
    <d v="2022-01-20T22:09:39"/>
    <n v="5"/>
    <n v="2"/>
    <n v="0"/>
    <n v="1"/>
    <n v="0"/>
    <n v="1"/>
    <n v="6"/>
  </r>
  <r>
    <n v="120105"/>
    <x v="10"/>
    <x v="4"/>
    <n v="2"/>
    <d v="2022-01-20T22:08:09"/>
    <d v="2022-01-20T22:08:09"/>
    <x v="11"/>
    <n v="0"/>
    <x v="0"/>
    <d v="2022-01-20T22:08:36"/>
    <d v="2022-01-20T22:08:47"/>
    <n v="0.18333331332542002"/>
    <x v="1"/>
    <d v="2022-01-20T22:09:27"/>
    <d v="2022-01-20T22:09:39"/>
    <n v="0.20000001532025635"/>
    <x v="1"/>
    <d v="2022-01-20T22:10:19"/>
    <n v="6"/>
    <n v="2"/>
    <n v="0"/>
    <n v="1"/>
    <n v="0"/>
    <n v="1"/>
    <n v="7"/>
  </r>
  <r>
    <n v="120106"/>
    <x v="10"/>
    <x v="4"/>
    <n v="2"/>
    <d v="2022-01-20T22:09:29"/>
    <d v="2022-01-20T22:09:29"/>
    <x v="11"/>
    <n v="0"/>
    <x v="0"/>
    <d v="2022-01-20T22:10:25"/>
    <d v="2022-01-20T22:10:25"/>
    <n v="0"/>
    <x v="0"/>
    <d v="2022-01-20T22:11:12"/>
    <d v="2022-01-20T22:11:12"/>
    <n v="0"/>
    <x v="0"/>
    <d v="2022-01-20T22:11:52"/>
    <n v="2"/>
    <n v="2"/>
    <n v="0"/>
    <n v="1"/>
    <n v="0"/>
    <n v="1"/>
    <n v="8"/>
  </r>
  <r>
    <n v="120107"/>
    <x v="10"/>
    <x v="4"/>
    <n v="2"/>
    <d v="2022-01-20T22:10:57"/>
    <d v="2022-01-20T22:10:57"/>
    <x v="11"/>
    <n v="0"/>
    <x v="0"/>
    <d v="2022-01-20T22:11:55"/>
    <d v="2022-01-20T22:11:55"/>
    <n v="0"/>
    <x v="0"/>
    <d v="2022-01-20T22:12:39"/>
    <d v="2022-01-20T22:12:39"/>
    <n v="0"/>
    <x v="0"/>
    <d v="2022-01-20T22:13:19"/>
    <n v="1"/>
    <n v="1"/>
    <n v="1"/>
    <n v="0"/>
    <n v="0"/>
    <n v="1"/>
    <n v="9"/>
  </r>
  <r>
    <n v="120108"/>
    <x v="10"/>
    <x v="4"/>
    <n v="2"/>
    <d v="2022-01-20T22:12:33"/>
    <d v="2022-01-20T22:12:33"/>
    <x v="11"/>
    <n v="0"/>
    <x v="0"/>
    <d v="2022-01-20T22:13:00"/>
    <d v="2022-01-20T22:13:00"/>
    <n v="0"/>
    <x v="0"/>
    <d v="2022-01-20T22:13:40"/>
    <d v="2022-01-20T22:13:40"/>
    <n v="0"/>
    <x v="0"/>
    <d v="2022-01-20T22:14:20"/>
    <n v="3"/>
    <n v="2"/>
    <n v="1"/>
    <n v="0"/>
    <n v="0"/>
    <n v="1"/>
    <n v="9"/>
  </r>
  <r>
    <n v="120109"/>
    <x v="10"/>
    <x v="4"/>
    <n v="2"/>
    <d v="2022-01-20T22:13:46"/>
    <d v="2022-01-20T22:13:46"/>
    <x v="11"/>
    <n v="0"/>
    <x v="0"/>
    <d v="2022-01-20T22:14:20"/>
    <d v="2022-01-20T22:14:20"/>
    <n v="0"/>
    <x v="0"/>
    <d v="2022-01-20T22:15:14"/>
    <d v="2022-01-20T22:15:14"/>
    <n v="0"/>
    <x v="0"/>
    <d v="2022-01-20T22:15:54"/>
    <n v="4"/>
    <n v="2"/>
    <n v="0"/>
    <n v="1"/>
    <n v="0"/>
    <n v="1"/>
    <n v="9"/>
  </r>
  <r>
    <n v="120110"/>
    <x v="10"/>
    <x v="4"/>
    <n v="2"/>
    <d v="2022-01-20T22:15:21"/>
    <d v="2022-01-20T22:15:21"/>
    <x v="11"/>
    <n v="0"/>
    <x v="0"/>
    <d v="2022-01-20T22:16:23"/>
    <d v="2022-01-20T22:16:23"/>
    <n v="0"/>
    <x v="0"/>
    <d v="2022-01-20T22:18:45"/>
    <d v="2022-01-20T22:18:45"/>
    <n v="0"/>
    <x v="0"/>
    <d v="2022-01-20T22:19:35"/>
    <n v="5"/>
    <n v="3"/>
    <n v="0"/>
    <n v="0"/>
    <n v="2"/>
    <n v="2"/>
    <n v="8"/>
  </r>
  <r>
    <n v="120111"/>
    <x v="10"/>
    <x v="4"/>
    <n v="2"/>
    <d v="2022-01-20T22:16:39"/>
    <d v="2022-01-20T22:16:39"/>
    <x v="11"/>
    <n v="0"/>
    <x v="0"/>
    <d v="2022-01-20T22:17:42"/>
    <d v="2022-01-20T22:18:45"/>
    <n v="1.0500000463798642"/>
    <x v="2"/>
    <d v="2022-01-20T22:18:22"/>
    <d v="2022-01-20T22:19:35"/>
    <n v="1.2166666577104479"/>
    <x v="2"/>
    <d v="2022-01-20T22:20:15"/>
    <n v="1"/>
    <n v="3"/>
    <n v="0"/>
    <n v="1"/>
    <n v="0"/>
    <n v="1"/>
    <n v="4"/>
  </r>
  <r>
    <n v="120112"/>
    <x v="10"/>
    <x v="4"/>
    <n v="2"/>
    <d v="2022-01-20T22:18:14"/>
    <d v="2022-01-20T22:18:14"/>
    <x v="11"/>
    <n v="0"/>
    <x v="0"/>
    <d v="2022-01-20T22:21:11"/>
    <d v="2022-01-20T22:21:11"/>
    <n v="0"/>
    <x v="0"/>
    <d v="2022-01-20T22:24:08"/>
    <d v="2022-01-20T22:24:08"/>
    <n v="0"/>
    <x v="0"/>
    <d v="2022-01-20T22:25:08"/>
    <n v="3"/>
    <n v="3"/>
    <n v="1"/>
    <n v="1"/>
    <n v="1"/>
    <n v="3"/>
    <n v="9"/>
  </r>
  <r>
    <n v="120113"/>
    <x v="10"/>
    <x v="4"/>
    <n v="2"/>
    <d v="2022-01-20T22:19:48"/>
    <d v="2022-01-20T22:19:48"/>
    <x v="11"/>
    <n v="0"/>
    <x v="0"/>
    <d v="2022-01-20T22:20:46"/>
    <d v="2022-01-20T22:24:08"/>
    <n v="3.3666665735654533"/>
    <x v="6"/>
    <d v="2022-01-20T22:21:29"/>
    <d v="2022-01-20T22:25:08"/>
    <n v="3.6499999731313437"/>
    <x v="5"/>
    <d v="2022-01-20T22:25:48"/>
    <n v="6"/>
    <n v="3"/>
    <n v="0"/>
    <n v="1"/>
    <n v="0"/>
    <n v="1"/>
    <n v="4"/>
  </r>
  <r>
    <n v="120114"/>
    <x v="10"/>
    <x v="4"/>
    <n v="2"/>
    <d v="2022-01-20T22:21:20"/>
    <d v="2022-01-20T22:21:20"/>
    <x v="11"/>
    <n v="0"/>
    <x v="0"/>
    <d v="2022-01-20T22:21:45"/>
    <d v="2022-01-20T22:21:45"/>
    <n v="0"/>
    <x v="0"/>
    <d v="2022-01-20T22:22:51"/>
    <d v="2022-01-20T22:25:48"/>
    <n v="2.9499999876134098"/>
    <x v="3"/>
    <d v="2022-01-20T22:26:28"/>
    <n v="5"/>
    <n v="3"/>
    <n v="0"/>
    <n v="1"/>
    <n v="0"/>
    <n v="1"/>
    <n v="3"/>
  </r>
  <r>
    <n v="120115"/>
    <x v="10"/>
    <x v="4"/>
    <n v="2"/>
    <d v="2022-01-20T22:22:58"/>
    <d v="2022-01-20T22:22:58"/>
    <x v="11"/>
    <n v="0"/>
    <x v="0"/>
    <d v="2022-01-20T22:24:01"/>
    <d v="2022-01-20T22:24:01"/>
    <n v="0"/>
    <x v="0"/>
    <d v="2022-01-20T22:24:51"/>
    <d v="2022-01-20T22:26:28"/>
    <n v="1.6166666883509606"/>
    <x v="2"/>
    <d v="2022-01-20T22:27:08"/>
    <n v="3"/>
    <n v="2"/>
    <n v="0"/>
    <n v="1"/>
    <n v="0"/>
    <n v="1"/>
    <n v="5"/>
  </r>
  <r>
    <n v="120116"/>
    <x v="10"/>
    <x v="4"/>
    <n v="2"/>
    <d v="2022-01-20T22:24:35"/>
    <d v="2022-01-20T22:24:35"/>
    <x v="11"/>
    <n v="0"/>
    <x v="0"/>
    <d v="2022-01-20T22:25:01"/>
    <d v="2022-01-20T22:25:01"/>
    <n v="0"/>
    <x v="0"/>
    <d v="2022-01-20T22:26:13"/>
    <d v="2022-01-20T22:27:08"/>
    <n v="0.91666671331040561"/>
    <x v="4"/>
    <d v="2022-01-20T22:27:48"/>
    <n v="3"/>
    <n v="2"/>
    <n v="0"/>
    <n v="0"/>
    <n v="1"/>
    <n v="1"/>
    <n v="5"/>
  </r>
  <r>
    <n v="120117"/>
    <x v="10"/>
    <x v="4"/>
    <n v="2"/>
    <d v="2022-01-20T22:25:53"/>
    <d v="2022-01-20T22:25:53"/>
    <x v="11"/>
    <n v="0"/>
    <x v="0"/>
    <d v="2022-01-20T22:27:13"/>
    <d v="2022-01-20T22:27:13"/>
    <n v="0"/>
    <x v="0"/>
    <d v="2022-01-20T22:28:45"/>
    <d v="2022-01-20T22:28:45"/>
    <n v="0"/>
    <x v="0"/>
    <d v="2022-01-20T22:29:35"/>
    <n v="6"/>
    <n v="1"/>
    <n v="0"/>
    <n v="2"/>
    <n v="0"/>
    <n v="2"/>
    <n v="8"/>
  </r>
  <r>
    <n v="120118"/>
    <x v="10"/>
    <x v="4"/>
    <n v="2"/>
    <d v="2022-01-20T22:27:09"/>
    <d v="2022-01-20T22:27:09"/>
    <x v="11"/>
    <n v="0"/>
    <x v="0"/>
    <d v="2022-01-20T22:27:43"/>
    <d v="2022-01-20T22:28:45"/>
    <n v="1.0333333443850279"/>
    <x v="2"/>
    <d v="2022-01-20T22:28:26"/>
    <d v="2022-01-20T22:29:35"/>
    <n v="1.1500001221429557"/>
    <x v="2"/>
    <d v="2022-01-20T22:30:15"/>
    <n v="3"/>
    <n v="3"/>
    <n v="1"/>
    <n v="0"/>
    <n v="0"/>
    <n v="1"/>
    <n v="5"/>
  </r>
  <r>
    <n v="120119"/>
    <x v="10"/>
    <x v="4"/>
    <n v="2"/>
    <d v="2022-01-20T22:28:33"/>
    <d v="2022-01-20T22:28:33"/>
    <x v="11"/>
    <n v="0"/>
    <x v="0"/>
    <d v="2022-01-20T22:29:36"/>
    <d v="2022-01-20T22:29:36"/>
    <n v="0"/>
    <x v="0"/>
    <d v="2022-01-20T22:30:55"/>
    <d v="2022-01-20T22:30:55"/>
    <n v="0"/>
    <x v="0"/>
    <d v="2022-01-20T22:31:35"/>
    <n v="4"/>
    <n v="3"/>
    <n v="0"/>
    <n v="1"/>
    <n v="0"/>
    <n v="1"/>
    <n v="9"/>
  </r>
  <r>
    <n v="120120"/>
    <x v="10"/>
    <x v="4"/>
    <n v="2"/>
    <d v="2022-01-20T22:30:05"/>
    <d v="2022-01-20T22:30:05"/>
    <x v="11"/>
    <n v="0"/>
    <x v="0"/>
    <d v="2022-01-20T22:30:31"/>
    <d v="2022-01-20T22:30:55"/>
    <n v="0.4000000306405127"/>
    <x v="1"/>
    <d v="2022-01-20T22:31:47"/>
    <d v="2022-01-20T22:32:11"/>
    <n v="0.4000000306405127"/>
    <x v="1"/>
    <d v="2022-01-20T22:32:51"/>
    <n v="6"/>
    <n v="1"/>
    <n v="0"/>
    <n v="1"/>
    <n v="0"/>
    <n v="1"/>
    <n v="6"/>
  </r>
  <r>
    <n v="120121"/>
    <x v="10"/>
    <x v="4"/>
    <n v="2"/>
    <d v="2022-01-20T22:31:44"/>
    <d v="2022-01-20T22:31:44"/>
    <x v="11"/>
    <n v="0"/>
    <x v="0"/>
    <d v="2022-01-20T22:32:09"/>
    <d v="2022-01-20T22:32:09"/>
    <n v="0"/>
    <x v="0"/>
    <d v="2022-01-20T22:33:21"/>
    <d v="2022-01-20T22:33:21"/>
    <n v="0"/>
    <x v="0"/>
    <d v="2022-01-20T22:34:01"/>
    <n v="5"/>
    <n v="3"/>
    <n v="1"/>
    <n v="0"/>
    <n v="0"/>
    <n v="1"/>
    <n v="8"/>
  </r>
  <r>
    <n v="120122"/>
    <x v="10"/>
    <x v="4"/>
    <n v="2"/>
    <d v="2022-01-20T22:33:01"/>
    <d v="2022-01-20T22:33:01"/>
    <x v="11"/>
    <n v="0"/>
    <x v="0"/>
    <d v="2022-01-20T22:34:05"/>
    <d v="2022-01-20T22:34:05"/>
    <n v="0"/>
    <x v="0"/>
    <d v="2022-01-20T22:35:14"/>
    <d v="2022-01-20T22:35:14"/>
    <n v="0"/>
    <x v="0"/>
    <d v="2022-01-20T22:35:54"/>
    <n v="1"/>
    <n v="3"/>
    <n v="1"/>
    <n v="0"/>
    <n v="0"/>
    <n v="1"/>
    <n v="8"/>
  </r>
  <r>
    <n v="120123"/>
    <x v="10"/>
    <x v="4"/>
    <n v="2"/>
    <d v="2022-01-20T22:34:34"/>
    <d v="2022-01-20T22:34:34"/>
    <x v="11"/>
    <n v="0"/>
    <x v="0"/>
    <d v="2022-01-20T22:35:00"/>
    <d v="2022-01-20T22:35:14"/>
    <n v="0.23333342978730798"/>
    <x v="1"/>
    <d v="2022-01-20T22:36:06"/>
    <d v="2022-01-20T22:36:20"/>
    <n v="0.23333342978730798"/>
    <x v="1"/>
    <d v="2022-01-20T22:37:00"/>
    <n v="2"/>
    <n v="1"/>
    <n v="1"/>
    <n v="0"/>
    <n v="0"/>
    <n v="1"/>
    <n v="6"/>
  </r>
  <r>
    <n v="120124"/>
    <x v="10"/>
    <x v="4"/>
    <n v="2"/>
    <d v="2022-01-20T22:36:14"/>
    <d v="2022-01-20T22:36:14"/>
    <x v="11"/>
    <n v="0"/>
    <x v="0"/>
    <d v="2022-01-20T22:37:08"/>
    <d v="2022-01-20T22:37:08"/>
    <n v="0"/>
    <x v="0"/>
    <d v="2022-01-20T22:39:04"/>
    <d v="2022-01-20T22:39:04"/>
    <n v="0"/>
    <x v="0"/>
    <d v="2022-01-20T22:39:54"/>
    <n v="2"/>
    <n v="3"/>
    <n v="0"/>
    <n v="0"/>
    <n v="2"/>
    <n v="2"/>
    <n v="9"/>
  </r>
  <r>
    <n v="120125"/>
    <x v="10"/>
    <x v="4"/>
    <n v="2"/>
    <d v="2022-01-20T22:37:42"/>
    <d v="2022-01-20T22:37:42"/>
    <x v="11"/>
    <n v="0"/>
    <x v="0"/>
    <d v="2022-01-20T22:38:42"/>
    <d v="2022-01-20T22:39:04"/>
    <n v="0.36666662665084004"/>
    <x v="1"/>
    <d v="2022-01-20T22:39:49"/>
    <d v="2022-01-20T22:40:11"/>
    <n v="0.36666676285676658"/>
    <x v="1"/>
    <d v="2022-01-20T22:40:51"/>
    <n v="3"/>
    <n v="1"/>
    <n v="0"/>
    <n v="1"/>
    <n v="0"/>
    <n v="1"/>
    <n v="5"/>
  </r>
  <r>
    <n v="120126"/>
    <x v="10"/>
    <x v="4"/>
    <n v="2"/>
    <d v="2022-01-20T22:38:57"/>
    <d v="2022-01-20T22:38:57"/>
    <x v="11"/>
    <n v="0"/>
    <x v="0"/>
    <d v="2022-01-20T22:39:59"/>
    <d v="2022-01-20T22:39:59"/>
    <n v="0"/>
    <x v="0"/>
    <d v="2022-01-20T22:41:15"/>
    <d v="2022-01-20T22:41:15"/>
    <n v="0"/>
    <x v="0"/>
    <d v="2022-01-20T22:41:55"/>
    <n v="5"/>
    <n v="1"/>
    <n v="1"/>
    <n v="0"/>
    <n v="0"/>
    <n v="1"/>
    <n v="9"/>
  </r>
  <r>
    <n v="120127"/>
    <x v="10"/>
    <x v="4"/>
    <n v="2"/>
    <d v="2022-01-20T22:40:29"/>
    <d v="2022-01-20T22:40:29"/>
    <x v="11"/>
    <n v="0"/>
    <x v="0"/>
    <d v="2022-01-20T22:41:24"/>
    <d v="2022-01-20T22:41:24"/>
    <n v="0"/>
    <x v="0"/>
    <d v="2022-01-20T22:42:39"/>
    <d v="2022-01-20T22:42:39"/>
    <n v="0"/>
    <x v="0"/>
    <d v="2022-01-20T22:43:19"/>
    <n v="2"/>
    <n v="1"/>
    <n v="1"/>
    <n v="0"/>
    <n v="0"/>
    <n v="1"/>
    <n v="8"/>
  </r>
  <r>
    <n v="120128"/>
    <x v="10"/>
    <x v="4"/>
    <n v="2"/>
    <d v="2022-01-20T22:41:40"/>
    <d v="2022-01-20T22:41:40"/>
    <x v="11"/>
    <n v="0"/>
    <x v="0"/>
    <d v="2022-01-20T22:42:37"/>
    <d v="2022-01-20T22:42:39"/>
    <n v="3.3333267783746123E-2"/>
    <x v="0"/>
    <d v="2022-01-20T22:43:21"/>
    <d v="2022-01-20T22:43:23"/>
    <n v="3.3333403989672661E-2"/>
    <x v="0"/>
    <d v="2022-01-20T22:44:03"/>
    <n v="4"/>
    <n v="1"/>
    <n v="0"/>
    <n v="0"/>
    <n v="1"/>
    <n v="1"/>
    <n v="9"/>
  </r>
  <r>
    <n v="120129"/>
    <x v="10"/>
    <x v="4"/>
    <n v="2"/>
    <d v="2022-01-20T22:43:08"/>
    <d v="2022-01-20T22:43:08"/>
    <x v="11"/>
    <n v="0"/>
    <x v="0"/>
    <d v="2022-01-20T22:45:11"/>
    <d v="2022-01-20T22:45:11"/>
    <n v="0"/>
    <x v="0"/>
    <d v="2022-01-20T22:47:47"/>
    <d v="2022-01-20T22:47:47"/>
    <n v="0"/>
    <x v="0"/>
    <d v="2022-01-20T22:48:47"/>
    <n v="1"/>
    <n v="1"/>
    <n v="1"/>
    <n v="1"/>
    <n v="1"/>
    <n v="3"/>
    <n v="9"/>
  </r>
  <r>
    <n v="120130"/>
    <x v="10"/>
    <x v="4"/>
    <n v="2"/>
    <d v="2022-01-20T22:44:27"/>
    <d v="2022-01-20T22:44:41"/>
    <x v="11"/>
    <n v="0.23333341930992901"/>
    <x v="2"/>
    <d v="2022-01-20T22:45:49"/>
    <d v="2022-01-20T22:47:47"/>
    <n v="1.9666666025295854"/>
    <x v="2"/>
    <d v="2022-01-20T22:47:27"/>
    <d v="2022-01-20T22:49:25"/>
    <n v="1.9666666025295854"/>
    <x v="2"/>
    <d v="2022-01-20T22:50:15"/>
    <n v="1"/>
    <n v="3"/>
    <n v="0"/>
    <n v="0"/>
    <n v="2"/>
    <n v="2"/>
    <n v="5"/>
  </r>
  <r>
    <n v="120131"/>
    <x v="10"/>
    <x v="4"/>
    <n v="2"/>
    <d v="2022-01-20T22:46:07"/>
    <d v="2022-01-20T22:46:07"/>
    <x v="11"/>
    <n v="0"/>
    <x v="0"/>
    <d v="2022-01-20T22:47:07"/>
    <d v="2022-01-20T22:47:27"/>
    <n v="0.33333335886709392"/>
    <x v="1"/>
    <d v="2022-01-20T22:48:04"/>
    <d v="2022-01-20T22:50:15"/>
    <n v="2.183333330322057"/>
    <x v="3"/>
    <d v="2022-01-20T22:50:55"/>
    <n v="1"/>
    <n v="3"/>
    <n v="0"/>
    <n v="0"/>
    <n v="1"/>
    <n v="1"/>
    <n v="4"/>
  </r>
  <r>
    <n v="120132"/>
    <x v="10"/>
    <x v="4"/>
    <n v="2"/>
    <d v="2022-01-20T22:47:20"/>
    <d v="2022-01-20T22:47:20"/>
    <x v="11"/>
    <n v="0"/>
    <x v="0"/>
    <d v="2022-01-20T22:48:20"/>
    <d v="2022-01-20T22:48:20"/>
    <n v="0"/>
    <x v="0"/>
    <d v="2022-01-20T22:49:00"/>
    <d v="2022-01-20T22:50:55"/>
    <n v="1.9166666327510029"/>
    <x v="2"/>
    <d v="2022-01-20T22:51:35"/>
    <n v="4"/>
    <n v="2"/>
    <n v="0"/>
    <n v="1"/>
    <n v="0"/>
    <n v="1"/>
    <n v="5"/>
  </r>
  <r>
    <n v="120133"/>
    <x v="10"/>
    <x v="4"/>
    <n v="2"/>
    <d v="2022-01-20T22:48:31"/>
    <d v="2022-01-20T22:48:31"/>
    <x v="11"/>
    <n v="0"/>
    <x v="0"/>
    <d v="2022-01-20T22:49:31"/>
    <d v="2022-01-20T22:49:31"/>
    <n v="0"/>
    <x v="0"/>
    <d v="2022-01-20T22:50:47"/>
    <d v="2022-01-20T22:51:35"/>
    <n v="0.79999992507509887"/>
    <x v="4"/>
    <d v="2022-01-20T22:52:15"/>
    <n v="2"/>
    <n v="3"/>
    <n v="1"/>
    <n v="0"/>
    <n v="0"/>
    <n v="1"/>
    <n v="6"/>
  </r>
  <r>
    <n v="120134"/>
    <x v="10"/>
    <x v="4"/>
    <n v="2"/>
    <d v="2022-01-20T22:49:50"/>
    <d v="2022-01-20T22:49:50"/>
    <x v="11"/>
    <n v="0"/>
    <x v="0"/>
    <d v="2022-01-20T22:50:52"/>
    <d v="2022-01-20T22:50:52"/>
    <n v="0"/>
    <x v="0"/>
    <d v="2022-01-20T22:52:05"/>
    <d v="2022-01-20T22:52:15"/>
    <n v="0.16666661133058369"/>
    <x v="1"/>
    <d v="2022-01-20T22:52:55"/>
    <n v="2"/>
    <n v="2"/>
    <n v="0"/>
    <n v="0"/>
    <n v="1"/>
    <n v="1"/>
    <n v="7"/>
  </r>
  <r>
    <n v="120135"/>
    <x v="10"/>
    <x v="4"/>
    <n v="2"/>
    <d v="2022-01-20T22:51:17"/>
    <d v="2022-01-20T22:51:17"/>
    <x v="11"/>
    <n v="0"/>
    <x v="0"/>
    <d v="2022-01-20T22:51:48"/>
    <d v="2022-01-20T22:52:05"/>
    <n v="0.28333338908851147"/>
    <x v="1"/>
    <d v="2022-01-20T22:52:57"/>
    <d v="2022-01-20T22:53:14"/>
    <n v="0.28333338908851147"/>
    <x v="1"/>
    <d v="2022-01-20T22:53:54"/>
    <n v="3"/>
    <n v="3"/>
    <n v="0"/>
    <n v="0"/>
    <n v="1"/>
    <n v="1"/>
    <n v="7"/>
  </r>
  <r>
    <n v="120136"/>
    <x v="10"/>
    <x v="4"/>
    <n v="2"/>
    <d v="2022-01-20T22:52:51"/>
    <d v="2022-01-20T22:52:51"/>
    <x v="11"/>
    <n v="0"/>
    <x v="0"/>
    <d v="2022-01-20T22:54:23"/>
    <d v="2022-01-20T22:54:23"/>
    <n v="0"/>
    <x v="0"/>
    <d v="2022-01-20T22:55:47"/>
    <d v="2022-01-20T22:55:47"/>
    <n v="0"/>
    <x v="0"/>
    <d v="2022-01-20T22:56:37"/>
    <n v="4"/>
    <n v="3"/>
    <n v="2"/>
    <n v="0"/>
    <n v="0"/>
    <n v="2"/>
    <n v="9"/>
  </r>
  <r>
    <n v="120137"/>
    <x v="10"/>
    <x v="4"/>
    <n v="2"/>
    <d v="2022-01-20T22:54:20"/>
    <d v="2022-01-20T22:54:20"/>
    <x v="11"/>
    <n v="0"/>
    <x v="0"/>
    <d v="2022-01-20T22:55:20"/>
    <d v="2022-01-20T22:55:47"/>
    <n v="0.45000000041909516"/>
    <x v="1"/>
    <d v="2022-01-20T22:56:12"/>
    <d v="2022-01-20T22:56:39"/>
    <n v="0.45000000041909516"/>
    <x v="1"/>
    <d v="2022-01-20T22:57:19"/>
    <n v="5"/>
    <n v="1"/>
    <n v="1"/>
    <n v="0"/>
    <n v="0"/>
    <n v="1"/>
    <n v="5"/>
  </r>
  <r>
    <n v="120138"/>
    <x v="10"/>
    <x v="4"/>
    <n v="2"/>
    <d v="2022-01-20T22:55:56"/>
    <d v="2022-01-20T22:55:56"/>
    <x v="11"/>
    <n v="0"/>
    <x v="0"/>
    <d v="2022-01-20T22:56:55"/>
    <d v="2022-01-20T22:56:55"/>
    <n v="0"/>
    <x v="0"/>
    <d v="2022-01-20T22:57:57"/>
    <d v="2022-01-20T22:57:57"/>
    <n v="0"/>
    <x v="0"/>
    <d v="2022-01-20T22:58:37"/>
    <n v="2"/>
    <n v="1"/>
    <n v="0"/>
    <n v="1"/>
    <n v="0"/>
    <n v="1"/>
    <n v="8"/>
  </r>
  <r>
    <n v="120139"/>
    <x v="10"/>
    <x v="4"/>
    <n v="2"/>
    <d v="2022-01-20T22:57:08"/>
    <d v="2022-01-20T22:57:08"/>
    <x v="11"/>
    <n v="0"/>
    <x v="0"/>
    <d v="2022-01-20T22:57:37"/>
    <d v="2022-01-20T22:57:57"/>
    <n v="0.33333321218378842"/>
    <x v="1"/>
    <d v="2022-01-20T22:58:49"/>
    <d v="2022-01-20T22:59:09"/>
    <n v="0.33333335886709392"/>
    <x v="1"/>
    <d v="2022-01-20T22:59:49"/>
    <n v="4"/>
    <n v="3"/>
    <n v="1"/>
    <n v="0"/>
    <n v="0"/>
    <n v="1"/>
    <n v="6"/>
  </r>
  <r>
    <n v="120140"/>
    <x v="10"/>
    <x v="4"/>
    <n v="2"/>
    <d v="2022-01-20T22:58:27"/>
    <d v="2022-01-20T22:58:27"/>
    <x v="11"/>
    <n v="0"/>
    <x v="0"/>
    <d v="2022-01-20T22:58:52"/>
    <d v="2022-01-20T22:58:52"/>
    <n v="0"/>
    <x v="0"/>
    <d v="2022-01-20T22:59:42"/>
    <d v="2022-01-20T22:59:49"/>
    <n v="0.11666664155200124"/>
    <x v="1"/>
    <d v="2022-01-20T23:00:29"/>
    <n v="1"/>
    <n v="3"/>
    <n v="0"/>
    <n v="1"/>
    <n v="0"/>
    <n v="1"/>
    <n v="7"/>
  </r>
  <r>
    <n v="120141"/>
    <x v="10"/>
    <x v="4"/>
    <n v="2"/>
    <d v="2022-01-20T22:59:59"/>
    <d v="2022-01-20T22:59:59"/>
    <x v="11"/>
    <n v="0"/>
    <x v="0"/>
    <d v="2022-01-20T23:00:27"/>
    <d v="2022-01-20T23:00:27"/>
    <n v="0"/>
    <x v="0"/>
    <d v="2022-01-20T23:01:26"/>
    <d v="2022-01-20T23:01:26"/>
    <n v="0"/>
    <x v="0"/>
    <d v="2022-01-20T23:02:06"/>
    <n v="4"/>
    <n v="1"/>
    <n v="0"/>
    <n v="0"/>
    <n v="1"/>
    <n v="1"/>
    <n v="9"/>
  </r>
  <r>
    <n v="120142"/>
    <x v="10"/>
    <x v="4"/>
    <n v="2"/>
    <d v="2022-01-20T23:00:11"/>
    <d v="2022-01-20T23:00:11"/>
    <x v="12"/>
    <n v="0"/>
    <x v="0"/>
    <d v="2022-01-20T23:00:43"/>
    <d v="2022-01-20T23:00:43"/>
    <n v="0"/>
    <x v="0"/>
    <d v="2022-01-20T23:01:57"/>
    <d v="2022-01-20T23:01:57"/>
    <n v="0"/>
    <x v="0"/>
    <d v="2022-01-20T23:02:37"/>
    <n v="1"/>
    <n v="2"/>
    <n v="0"/>
    <n v="0"/>
    <n v="1"/>
    <n v="1"/>
    <n v="9"/>
  </r>
  <r>
    <n v="120143"/>
    <x v="10"/>
    <x v="4"/>
    <n v="2"/>
    <d v="2022-01-20T23:01:46"/>
    <d v="2022-01-20T23:01:46"/>
    <x v="12"/>
    <n v="0"/>
    <x v="0"/>
    <d v="2022-01-20T23:02:44"/>
    <d v="2022-01-20T23:02:44"/>
    <n v="0"/>
    <x v="0"/>
    <d v="2022-01-20T23:05:02"/>
    <d v="2022-01-20T23:05:02"/>
    <n v="0"/>
    <x v="0"/>
    <d v="2022-01-20T23:05:52"/>
    <n v="5"/>
    <n v="1"/>
    <n v="2"/>
    <n v="0"/>
    <n v="0"/>
    <n v="2"/>
    <n v="9"/>
  </r>
  <r>
    <n v="120144"/>
    <x v="10"/>
    <x v="4"/>
    <n v="2"/>
    <d v="2022-01-20T23:03:25"/>
    <d v="2022-01-20T23:03:25"/>
    <x v="12"/>
    <n v="0"/>
    <x v="0"/>
    <d v="2022-01-20T23:04:20"/>
    <d v="2022-01-20T23:05:02"/>
    <n v="0.69999998551793396"/>
    <x v="3"/>
    <d v="2022-01-20T23:05:10"/>
    <d v="2022-01-20T23:05:52"/>
    <n v="0.69999998551793396"/>
    <x v="4"/>
    <d v="2022-01-20T23:06:32"/>
    <n v="2"/>
    <n v="1"/>
    <n v="1"/>
    <n v="0"/>
    <n v="0"/>
    <n v="1"/>
    <n v="5"/>
  </r>
  <r>
    <n v="120145"/>
    <x v="10"/>
    <x v="4"/>
    <n v="2"/>
    <d v="2022-01-20T23:04:53"/>
    <d v="2022-01-20T23:04:53"/>
    <x v="12"/>
    <n v="0"/>
    <x v="0"/>
    <d v="2022-01-20T23:05:21"/>
    <d v="2022-01-20T23:05:21"/>
    <n v="0"/>
    <x v="0"/>
    <d v="2022-01-20T23:06:23"/>
    <d v="2022-01-20T23:06:32"/>
    <n v="0.1500000455416739"/>
    <x v="1"/>
    <d v="2022-01-20T23:07:12"/>
    <n v="6"/>
    <n v="1"/>
    <n v="0"/>
    <n v="1"/>
    <n v="0"/>
    <n v="1"/>
    <n v="7"/>
  </r>
  <r>
    <n v="120146"/>
    <x v="10"/>
    <x v="4"/>
    <n v="2"/>
    <d v="2022-01-20T23:06:17"/>
    <d v="2022-01-20T23:06:17"/>
    <x v="12"/>
    <n v="0"/>
    <x v="0"/>
    <d v="2022-01-20T23:08:32"/>
    <d v="2022-01-20T23:08:32"/>
    <n v="0"/>
    <x v="0"/>
    <d v="2022-01-20T23:11:26"/>
    <d v="2022-01-20T23:11:26"/>
    <n v="0"/>
    <x v="0"/>
    <d v="2022-01-20T23:12:26"/>
    <n v="3"/>
    <n v="1"/>
    <n v="1"/>
    <n v="1"/>
    <n v="1"/>
    <n v="3"/>
    <n v="8"/>
  </r>
  <r>
    <n v="120147"/>
    <x v="10"/>
    <x v="4"/>
    <n v="2"/>
    <d v="2022-01-20T23:07:43"/>
    <d v="2022-01-20T23:07:43"/>
    <x v="12"/>
    <n v="0"/>
    <x v="0"/>
    <d v="2022-01-20T23:08:41"/>
    <d v="2022-01-20T23:11:26"/>
    <n v="2.7500001189764589"/>
    <x v="4"/>
    <d v="2022-01-20T23:09:36"/>
    <d v="2022-01-20T23:12:26"/>
    <n v="2.8333333460614085"/>
    <x v="3"/>
    <d v="2022-01-20T23:13:06"/>
    <n v="3"/>
    <n v="2"/>
    <n v="1"/>
    <n v="0"/>
    <n v="0"/>
    <n v="1"/>
    <n v="4"/>
  </r>
  <r>
    <n v="120148"/>
    <x v="10"/>
    <x v="4"/>
    <n v="2"/>
    <d v="2022-01-20T23:09:22"/>
    <d v="2022-01-20T23:09:22"/>
    <x v="12"/>
    <n v="0"/>
    <x v="0"/>
    <d v="2022-01-20T23:09:49"/>
    <d v="2022-01-20T23:09:49"/>
    <n v="0"/>
    <x v="0"/>
    <d v="2022-01-20T23:10:55"/>
    <d v="2022-01-20T23:13:06"/>
    <n v="2.183333319844678"/>
    <x v="3"/>
    <d v="2022-01-20T23:13:46"/>
    <n v="1"/>
    <n v="1"/>
    <n v="1"/>
    <n v="0"/>
    <n v="0"/>
    <n v="1"/>
    <n v="5"/>
  </r>
  <r>
    <n v="120149"/>
    <x v="10"/>
    <x v="4"/>
    <n v="2"/>
    <d v="2022-01-20T23:11:08"/>
    <d v="2022-01-20T23:11:08"/>
    <x v="12"/>
    <n v="0"/>
    <x v="0"/>
    <d v="2022-01-20T23:11:34"/>
    <d v="2022-01-20T23:11:34"/>
    <n v="0"/>
    <x v="0"/>
    <d v="2022-01-20T23:12:50"/>
    <d v="2022-01-20T23:13:46"/>
    <n v="0.93333326862193644"/>
    <x v="4"/>
    <d v="2022-01-20T23:14:26"/>
    <n v="4"/>
    <n v="1"/>
    <n v="0"/>
    <n v="1"/>
    <n v="0"/>
    <n v="1"/>
    <n v="4"/>
  </r>
  <r>
    <n v="120150"/>
    <x v="10"/>
    <x v="4"/>
    <n v="2"/>
    <d v="2022-01-20T23:12:31"/>
    <d v="2022-01-20T23:12:31"/>
    <x v="12"/>
    <n v="0"/>
    <x v="0"/>
    <d v="2022-01-20T23:13:53"/>
    <d v="2022-01-20T23:13:53"/>
    <n v="0"/>
    <x v="0"/>
    <d v="2022-01-20T23:15:13"/>
    <d v="2022-01-20T23:15:13"/>
    <n v="0"/>
    <x v="0"/>
    <d v="2022-01-20T23:16:03"/>
    <n v="2"/>
    <n v="1"/>
    <n v="0"/>
    <n v="0"/>
    <n v="2"/>
    <n v="2"/>
    <n v="9"/>
  </r>
  <r>
    <n v="120151"/>
    <x v="10"/>
    <x v="4"/>
    <n v="2"/>
    <d v="2022-01-20T23:14:15"/>
    <d v="2022-01-20T23:14:15"/>
    <x v="12"/>
    <n v="0"/>
    <x v="0"/>
    <d v="2022-01-20T23:14:46"/>
    <d v="2022-01-20T23:15:13"/>
    <n v="0.45000000041909516"/>
    <x v="1"/>
    <d v="2022-01-20T23:15:46"/>
    <d v="2022-01-20T23:16:13"/>
    <n v="0.45000000041909516"/>
    <x v="1"/>
    <d v="2022-01-20T23:16:53"/>
    <n v="2"/>
    <n v="2"/>
    <n v="1"/>
    <n v="0"/>
    <n v="0"/>
    <n v="1"/>
    <n v="6"/>
  </r>
  <r>
    <n v="120152"/>
    <x v="10"/>
    <x v="4"/>
    <n v="2"/>
    <d v="2022-01-20T23:15:46"/>
    <d v="2022-01-20T23:15:46"/>
    <x v="12"/>
    <n v="0"/>
    <x v="0"/>
    <d v="2022-01-20T23:16:13"/>
    <d v="2022-01-20T23:16:13"/>
    <n v="0"/>
    <x v="0"/>
    <d v="2022-01-20T23:17:22"/>
    <d v="2022-01-20T23:17:22"/>
    <n v="0"/>
    <x v="0"/>
    <d v="2022-01-20T23:18:02"/>
    <n v="4"/>
    <n v="1"/>
    <n v="0"/>
    <n v="0"/>
    <n v="1"/>
    <n v="1"/>
    <n v="8"/>
  </r>
  <r>
    <n v="120153"/>
    <x v="10"/>
    <x v="4"/>
    <n v="2"/>
    <d v="2022-01-20T23:17:34"/>
    <d v="2022-01-20T23:17:34"/>
    <x v="12"/>
    <n v="0"/>
    <x v="0"/>
    <d v="2022-01-20T23:18:33"/>
    <d v="2022-01-20T23:18:33"/>
    <n v="0"/>
    <x v="0"/>
    <d v="2022-01-20T23:19:40"/>
    <d v="2022-01-20T23:19:40"/>
    <n v="0"/>
    <x v="0"/>
    <d v="2022-01-20T23:20:20"/>
    <n v="1"/>
    <n v="2"/>
    <n v="0"/>
    <n v="1"/>
    <n v="0"/>
    <n v="1"/>
    <n v="8"/>
  </r>
  <r>
    <n v="120154"/>
    <x v="10"/>
    <x v="4"/>
    <n v="2"/>
    <d v="2022-01-20T23:19:10"/>
    <d v="2022-01-20T23:19:10"/>
    <x v="12"/>
    <n v="0"/>
    <x v="0"/>
    <d v="2022-01-20T23:20:12"/>
    <d v="2022-01-20T23:20:12"/>
    <n v="0"/>
    <x v="0"/>
    <d v="2022-01-20T23:21:29"/>
    <d v="2022-01-20T23:21:29"/>
    <n v="0"/>
    <x v="0"/>
    <d v="2022-01-20T23:22:09"/>
    <n v="3"/>
    <n v="1"/>
    <n v="1"/>
    <n v="0"/>
    <n v="0"/>
    <n v="1"/>
    <n v="9"/>
  </r>
  <r>
    <n v="120155"/>
    <x v="10"/>
    <x v="4"/>
    <n v="2"/>
    <d v="2022-01-20T23:20:33"/>
    <d v="2022-01-20T23:20:33"/>
    <x v="12"/>
    <n v="0"/>
    <x v="0"/>
    <d v="2022-01-20T23:21:29"/>
    <d v="2022-01-20T23:21:29"/>
    <n v="0"/>
    <x v="0"/>
    <d v="2022-01-20T23:22:33"/>
    <d v="2022-01-20T23:22:33"/>
    <n v="0"/>
    <x v="0"/>
    <d v="2022-01-20T23:23:13"/>
    <n v="6"/>
    <n v="2"/>
    <n v="1"/>
    <n v="0"/>
    <n v="0"/>
    <n v="1"/>
    <n v="8"/>
  </r>
  <r>
    <n v="120156"/>
    <x v="10"/>
    <x v="4"/>
    <n v="2"/>
    <d v="2022-01-20T23:22:02"/>
    <d v="2022-01-20T23:22:02"/>
    <x v="12"/>
    <n v="0"/>
    <x v="0"/>
    <d v="2022-01-20T23:22:30"/>
    <d v="2022-01-20T23:22:33"/>
    <n v="5.0000116461887956E-2"/>
    <x v="0"/>
    <d v="2022-01-20T23:23:17"/>
    <d v="2022-01-20T23:23:20"/>
    <n v="4.9999969778582454E-2"/>
    <x v="0"/>
    <d v="2022-01-20T23:24:00"/>
    <n v="5"/>
    <n v="2"/>
    <n v="0"/>
    <n v="1"/>
    <n v="0"/>
    <n v="1"/>
    <n v="8"/>
  </r>
  <r>
    <n v="120157"/>
    <x v="10"/>
    <x v="4"/>
    <n v="2"/>
    <d v="2022-01-20T23:23:47"/>
    <d v="2022-01-20T23:23:47"/>
    <x v="12"/>
    <n v="0"/>
    <x v="0"/>
    <d v="2022-01-20T23:24:45"/>
    <d v="2022-01-20T23:24:45"/>
    <n v="0"/>
    <x v="0"/>
    <d v="2022-01-20T23:26:11"/>
    <d v="2022-01-20T23:26:11"/>
    <n v="0"/>
    <x v="0"/>
    <d v="2022-01-20T23:27:01"/>
    <n v="5"/>
    <n v="3"/>
    <n v="0"/>
    <n v="0"/>
    <n v="2"/>
    <n v="2"/>
    <n v="8"/>
  </r>
  <r>
    <n v="120158"/>
    <x v="10"/>
    <x v="4"/>
    <n v="2"/>
    <d v="2022-01-20T23:25:26"/>
    <d v="2022-01-20T23:25:26"/>
    <x v="12"/>
    <n v="0"/>
    <x v="0"/>
    <d v="2022-01-20T23:26:21"/>
    <d v="2022-01-20T23:26:21"/>
    <n v="0"/>
    <x v="0"/>
    <d v="2022-01-20T23:27:26"/>
    <d v="2022-01-20T23:27:26"/>
    <n v="0"/>
    <x v="0"/>
    <d v="2022-01-20T23:28:06"/>
    <n v="2"/>
    <n v="2"/>
    <n v="0"/>
    <n v="1"/>
    <n v="0"/>
    <n v="1"/>
    <n v="8"/>
  </r>
  <r>
    <n v="120159"/>
    <x v="10"/>
    <x v="4"/>
    <n v="2"/>
    <d v="2022-01-20T23:26:54"/>
    <d v="2022-01-20T23:26:54"/>
    <x v="12"/>
    <n v="0"/>
    <x v="0"/>
    <d v="2022-01-20T23:27:25"/>
    <d v="2022-01-20T23:27:26"/>
    <n v="1.666670199483633E-2"/>
    <x v="0"/>
    <d v="2022-01-20T23:28:41"/>
    <d v="2022-01-20T23:28:42"/>
    <n v="1.666670199483633E-2"/>
    <x v="0"/>
    <d v="2022-01-20T23:29:22"/>
    <n v="6"/>
    <n v="2"/>
    <n v="0"/>
    <n v="0"/>
    <n v="1"/>
    <n v="1"/>
    <n v="8"/>
  </r>
  <r>
    <n v="120160"/>
    <x v="10"/>
    <x v="4"/>
    <n v="2"/>
    <d v="2022-01-20T23:28:19"/>
    <d v="2022-01-20T23:28:19"/>
    <x v="12"/>
    <n v="0"/>
    <x v="0"/>
    <d v="2022-01-20T23:29:16"/>
    <d v="2022-01-20T23:29:16"/>
    <n v="0"/>
    <x v="0"/>
    <d v="2022-01-20T23:30:14"/>
    <d v="2022-01-20T23:30:14"/>
    <n v="0"/>
    <x v="0"/>
    <d v="2022-01-20T23:30:54"/>
    <n v="5"/>
    <n v="3"/>
    <n v="0"/>
    <n v="1"/>
    <n v="0"/>
    <n v="1"/>
    <n v="9"/>
  </r>
  <r>
    <n v="120161"/>
    <x v="10"/>
    <x v="4"/>
    <n v="2"/>
    <d v="2022-01-20T23:30:02"/>
    <d v="2022-01-20T23:30:02"/>
    <x v="12"/>
    <n v="0"/>
    <x v="0"/>
    <d v="2022-01-20T23:30:34"/>
    <d v="2022-01-20T23:30:34"/>
    <n v="0"/>
    <x v="0"/>
    <d v="2022-01-20T23:31:43"/>
    <d v="2022-01-20T23:31:43"/>
    <n v="0"/>
    <x v="0"/>
    <d v="2022-01-20T23:32:23"/>
    <n v="3"/>
    <n v="2"/>
    <n v="0"/>
    <n v="0"/>
    <n v="1"/>
    <n v="1"/>
    <n v="8"/>
  </r>
  <r>
    <n v="120162"/>
    <x v="10"/>
    <x v="4"/>
    <n v="2"/>
    <d v="2022-01-20T23:31:42"/>
    <d v="2022-01-20T23:31:42"/>
    <x v="12"/>
    <n v="0"/>
    <x v="0"/>
    <d v="2022-01-20T23:33:21"/>
    <d v="2022-01-20T23:33:21"/>
    <n v="0"/>
    <x v="0"/>
    <d v="2022-01-20T23:35:51"/>
    <d v="2022-01-20T23:35:51"/>
    <n v="0"/>
    <x v="0"/>
    <d v="2022-01-20T23:36:51"/>
    <n v="6"/>
    <n v="2"/>
    <n v="1"/>
    <n v="1"/>
    <n v="1"/>
    <n v="3"/>
    <n v="8"/>
  </r>
  <r>
    <n v="120163"/>
    <x v="10"/>
    <x v="4"/>
    <n v="2"/>
    <d v="2022-01-20T23:33:12"/>
    <d v="2022-01-20T23:33:21"/>
    <x v="12"/>
    <n v="0.15000005601905286"/>
    <x v="2"/>
    <d v="2022-01-20T23:33:47"/>
    <d v="2022-01-20T23:35:51"/>
    <n v="2.0666666887700558"/>
    <x v="4"/>
    <d v="2022-01-20T23:34:49"/>
    <d v="2022-01-20T23:36:53"/>
    <n v="2.0666666887700558"/>
    <x v="3"/>
    <d v="2022-01-20T23:37:33"/>
    <n v="3"/>
    <n v="1"/>
    <n v="1"/>
    <n v="0"/>
    <n v="0"/>
    <n v="1"/>
    <n v="5"/>
  </r>
  <r>
    <n v="120164"/>
    <x v="10"/>
    <x v="4"/>
    <n v="2"/>
    <d v="2022-01-20T23:34:47"/>
    <d v="2022-01-20T23:34:47"/>
    <x v="12"/>
    <n v="0"/>
    <x v="0"/>
    <d v="2022-01-20T23:36:23"/>
    <d v="2022-01-20T23:36:23"/>
    <n v="0"/>
    <x v="0"/>
    <d v="2022-01-20T23:38:35"/>
    <d v="2022-01-20T23:38:35"/>
    <n v="0"/>
    <x v="0"/>
    <d v="2022-01-20T23:39:25"/>
    <n v="2"/>
    <n v="2"/>
    <n v="2"/>
    <n v="0"/>
    <n v="0"/>
    <n v="2"/>
    <n v="8"/>
  </r>
  <r>
    <n v="120165"/>
    <x v="10"/>
    <x v="4"/>
    <n v="2"/>
    <d v="2022-01-20T23:36:33"/>
    <d v="2022-01-20T23:36:33"/>
    <x v="12"/>
    <n v="0"/>
    <x v="0"/>
    <d v="2022-01-20T23:37:28"/>
    <d v="2022-01-20T23:38:35"/>
    <n v="1.1166665819473565"/>
    <x v="2"/>
    <d v="2022-01-20T23:38:44"/>
    <d v="2022-01-20T23:39:51"/>
    <n v="1.1166665714699775"/>
    <x v="2"/>
    <d v="2022-01-20T23:40:31"/>
    <n v="3"/>
    <n v="2"/>
    <n v="0"/>
    <n v="0"/>
    <n v="1"/>
    <n v="1"/>
    <n v="4"/>
  </r>
  <r>
    <n v="120166"/>
    <x v="10"/>
    <x v="4"/>
    <n v="2"/>
    <d v="2022-01-20T23:38:06"/>
    <d v="2022-01-20T23:38:06"/>
    <x v="12"/>
    <n v="0"/>
    <x v="0"/>
    <d v="2022-01-20T23:39:04"/>
    <d v="2022-01-20T23:39:04"/>
    <n v="0"/>
    <x v="0"/>
    <d v="2022-01-20T23:40:18"/>
    <d v="2022-01-20T23:40:31"/>
    <n v="0.21666672779247165"/>
    <x v="1"/>
    <d v="2022-01-20T23:41:11"/>
    <n v="5"/>
    <n v="1"/>
    <n v="0"/>
    <n v="1"/>
    <n v="0"/>
    <n v="1"/>
    <n v="6"/>
  </r>
  <r>
    <n v="120167"/>
    <x v="10"/>
    <x v="4"/>
    <n v="2"/>
    <d v="2022-01-20T23:39:56"/>
    <d v="2022-01-20T23:39:56"/>
    <x v="12"/>
    <n v="0"/>
    <x v="0"/>
    <d v="2022-01-20T23:40:26"/>
    <d v="2022-01-20T23:40:26"/>
    <n v="0"/>
    <x v="0"/>
    <d v="2022-01-20T23:41:09"/>
    <d v="2022-01-20T23:41:11"/>
    <n v="3.3333403989672661E-2"/>
    <x v="0"/>
    <d v="2022-01-20T23:41:51"/>
    <n v="2"/>
    <n v="2"/>
    <n v="1"/>
    <n v="0"/>
    <n v="0"/>
    <n v="1"/>
    <n v="8"/>
  </r>
  <r>
    <n v="120168"/>
    <x v="10"/>
    <x v="4"/>
    <n v="2"/>
    <d v="2022-01-20T23:41:33"/>
    <d v="2022-01-20T23:41:33"/>
    <x v="12"/>
    <n v="0"/>
    <x v="0"/>
    <d v="2022-01-20T23:42:36"/>
    <d v="2022-01-20T23:42:36"/>
    <n v="0"/>
    <x v="0"/>
    <d v="2022-01-20T23:43:29"/>
    <d v="2022-01-20T23:43:29"/>
    <n v="0"/>
    <x v="0"/>
    <d v="2022-01-20T23:44:09"/>
    <n v="4"/>
    <n v="1"/>
    <n v="0"/>
    <n v="0"/>
    <n v="1"/>
    <n v="1"/>
    <n v="9"/>
  </r>
  <r>
    <n v="120169"/>
    <x v="10"/>
    <x v="4"/>
    <n v="2"/>
    <d v="2022-01-20T23:43:20"/>
    <d v="2022-01-20T23:43:20"/>
    <x v="12"/>
    <n v="0"/>
    <x v="0"/>
    <d v="2022-01-20T23:43:45"/>
    <d v="2022-01-20T23:43:45"/>
    <n v="0"/>
    <x v="0"/>
    <d v="2022-01-20T23:44:47"/>
    <d v="2022-01-20T23:44:47"/>
    <n v="0"/>
    <x v="0"/>
    <d v="2022-01-20T23:45:27"/>
    <n v="1"/>
    <n v="2"/>
    <n v="0"/>
    <n v="0"/>
    <n v="1"/>
    <n v="1"/>
    <n v="8"/>
  </r>
  <r>
    <n v="120170"/>
    <x v="10"/>
    <x v="4"/>
    <n v="2"/>
    <d v="2022-01-20T23:44:54"/>
    <d v="2022-01-20T23:44:54"/>
    <x v="12"/>
    <n v="0"/>
    <x v="0"/>
    <d v="2022-01-20T23:46:02"/>
    <d v="2022-01-20T23:46:02"/>
    <n v="0"/>
    <x v="0"/>
    <d v="2022-01-20T23:48:32"/>
    <d v="2022-01-20T23:48:32"/>
    <n v="0"/>
    <x v="0"/>
    <d v="2022-01-20T23:49:22"/>
    <n v="3"/>
    <n v="1"/>
    <n v="0"/>
    <n v="0"/>
    <n v="2"/>
    <n v="2"/>
    <n v="9"/>
  </r>
  <r>
    <n v="120171"/>
    <x v="10"/>
    <x v="4"/>
    <n v="2"/>
    <d v="2022-01-20T23:46:35"/>
    <d v="2022-01-20T23:46:35"/>
    <x v="12"/>
    <n v="0"/>
    <x v="0"/>
    <d v="2022-01-20T23:47:07"/>
    <d v="2022-01-20T23:48:32"/>
    <n v="1.4166666730307043"/>
    <x v="2"/>
    <d v="2022-01-20T23:48:01"/>
    <d v="2022-01-20T23:49:26"/>
    <n v="1.4166666730307043"/>
    <x v="2"/>
    <d v="2022-01-20T23:50:06"/>
    <n v="5"/>
    <n v="1"/>
    <n v="1"/>
    <n v="0"/>
    <n v="0"/>
    <n v="1"/>
    <n v="5"/>
  </r>
  <r>
    <n v="120172"/>
    <x v="10"/>
    <x v="4"/>
    <n v="2"/>
    <d v="2022-01-20T23:48:13"/>
    <d v="2022-01-20T23:48:13"/>
    <x v="12"/>
    <n v="0"/>
    <x v="0"/>
    <d v="2022-01-20T23:48:41"/>
    <d v="2022-01-20T23:48:41"/>
    <n v="0"/>
    <x v="0"/>
    <d v="2022-01-20T23:49:57"/>
    <d v="2022-01-20T23:50:06"/>
    <n v="0.1500000455416739"/>
    <x v="1"/>
    <d v="2022-01-20T23:50:46"/>
    <n v="4"/>
    <n v="2"/>
    <n v="0"/>
    <n v="0"/>
    <n v="1"/>
    <n v="1"/>
    <n v="6"/>
  </r>
  <r>
    <n v="120173"/>
    <x v="10"/>
    <x v="4"/>
    <n v="2"/>
    <d v="2022-01-20T23:49:39"/>
    <d v="2022-01-20T23:49:39"/>
    <x v="12"/>
    <n v="0"/>
    <x v="0"/>
    <d v="2022-01-20T23:50:13"/>
    <d v="2022-01-20T23:50:13"/>
    <n v="0"/>
    <x v="0"/>
    <d v="2022-01-20T23:51:00"/>
    <d v="2022-01-20T23:51:00"/>
    <n v="0"/>
    <x v="0"/>
    <d v="2022-01-20T23:51:40"/>
    <n v="1"/>
    <n v="2"/>
    <n v="1"/>
    <n v="0"/>
    <n v="0"/>
    <n v="1"/>
    <n v="9"/>
  </r>
  <r>
    <n v="120174"/>
    <x v="10"/>
    <x v="4"/>
    <n v="2"/>
    <d v="2022-01-20T23:51:02"/>
    <d v="2022-01-20T23:51:02"/>
    <x v="12"/>
    <n v="0"/>
    <x v="0"/>
    <d v="2022-01-20T23:52:01"/>
    <d v="2022-01-20T23:52:01"/>
    <n v="0"/>
    <x v="0"/>
    <d v="2022-01-20T23:53:10"/>
    <d v="2022-01-20T23:53:10"/>
    <n v="0"/>
    <x v="0"/>
    <d v="2022-01-20T23:53:50"/>
    <n v="5"/>
    <n v="2"/>
    <n v="0"/>
    <n v="1"/>
    <n v="0"/>
    <n v="1"/>
    <n v="9"/>
  </r>
  <r>
    <n v="120175"/>
    <x v="10"/>
    <x v="4"/>
    <n v="2"/>
    <d v="2022-01-20T23:52:44"/>
    <d v="2022-01-20T23:52:44"/>
    <x v="12"/>
    <n v="0"/>
    <x v="0"/>
    <d v="2022-01-20T23:53:46"/>
    <d v="2022-01-20T23:53:46"/>
    <n v="0"/>
    <x v="0"/>
    <d v="2022-01-20T23:54:27"/>
    <d v="2022-01-20T23:54:27"/>
    <n v="0"/>
    <x v="0"/>
    <d v="2022-01-20T23:55:07"/>
    <n v="3"/>
    <n v="1"/>
    <n v="0"/>
    <n v="0"/>
    <n v="1"/>
    <n v="1"/>
    <n v="9"/>
  </r>
  <r>
    <n v="120176"/>
    <x v="10"/>
    <x v="4"/>
    <n v="2"/>
    <d v="2022-01-20T23:54:22"/>
    <d v="2022-01-20T23:54:22"/>
    <x v="12"/>
    <n v="0"/>
    <x v="0"/>
    <d v="2022-01-20T23:55:22"/>
    <d v="2022-01-20T23:55:22"/>
    <n v="0"/>
    <x v="0"/>
    <d v="2022-01-20T23:57:18"/>
    <d v="2022-01-20T23:57:18"/>
    <n v="0"/>
    <x v="0"/>
    <d v="2022-01-20T23:58:08"/>
    <n v="6"/>
    <n v="1"/>
    <n v="0"/>
    <n v="0"/>
    <n v="2"/>
    <n v="2"/>
    <n v="8"/>
  </r>
  <r>
    <n v="120177"/>
    <x v="10"/>
    <x v="4"/>
    <n v="2"/>
    <d v="2022-01-20T23:56:08"/>
    <d v="2022-01-20T23:56:08"/>
    <x v="12"/>
    <n v="0"/>
    <x v="0"/>
    <d v="2022-01-20T23:57:11"/>
    <d v="2022-01-20T23:57:18"/>
    <n v="0.11666664155200124"/>
    <x v="1"/>
    <d v="2022-01-20T23:57:54"/>
    <d v="2022-01-20T23:58:08"/>
    <n v="0.23333328310400248"/>
    <x v="1"/>
    <d v="2022-01-20T23:58:48"/>
    <n v="3"/>
    <n v="2"/>
    <n v="1"/>
    <n v="0"/>
    <n v="0"/>
    <n v="1"/>
    <n v="6"/>
  </r>
  <r>
    <n v="120178"/>
    <x v="10"/>
    <x v="4"/>
    <n v="2"/>
    <d v="2022-01-20T23:57:42"/>
    <d v="2022-01-20T23:57:42"/>
    <x v="12"/>
    <n v="0"/>
    <x v="0"/>
    <d v="2022-01-20T23:58:46"/>
    <d v="2022-01-20T23:58:46"/>
    <n v="0"/>
    <x v="0"/>
    <d v="2022-01-20T23:59:26"/>
    <d v="2022-01-20T23:59:26"/>
    <n v="0"/>
    <x v="0"/>
    <d v="2022-01-21T00:00:06"/>
    <n v="5"/>
    <n v="3"/>
    <n v="0"/>
    <n v="0"/>
    <n v="1"/>
    <n v="1"/>
    <n v="9"/>
  </r>
  <r>
    <n v="120179"/>
    <x v="10"/>
    <x v="4"/>
    <n v="2"/>
    <d v="2022-01-20T23:59:22"/>
    <d v="2022-01-20T23:59:22"/>
    <x v="12"/>
    <n v="0"/>
    <x v="0"/>
    <d v="2022-01-21T00:02:16"/>
    <d v="2022-01-21T00:02:16"/>
    <n v="0"/>
    <x v="0"/>
    <d v="2022-01-21T00:05:16"/>
    <d v="2022-01-21T00:05:16"/>
    <n v="0"/>
    <x v="0"/>
    <d v="2022-01-21T00:06:16"/>
    <n v="5"/>
    <n v="2"/>
    <n v="1"/>
    <n v="1"/>
    <n v="1"/>
    <n v="3"/>
    <n v="8"/>
  </r>
  <r>
    <n v="120180"/>
    <x v="11"/>
    <x v="6"/>
    <n v="1"/>
    <d v="2022-01-21T11:00:13"/>
    <d v="2022-01-21T11:00:13"/>
    <x v="0"/>
    <n v="0"/>
    <x v="0"/>
    <d v="2022-01-21T11:01:12"/>
    <d v="2022-01-21T11:01:12"/>
    <n v="0"/>
    <x v="0"/>
    <d v="2022-01-21T11:02:30"/>
    <d v="2022-01-21T11:02:30"/>
    <n v="0"/>
    <x v="0"/>
    <d v="2022-01-21T11:03:10"/>
    <n v="3"/>
    <n v="2"/>
    <n v="0"/>
    <n v="0"/>
    <n v="1"/>
    <n v="1"/>
    <n v="9"/>
  </r>
  <r>
    <n v="120181"/>
    <x v="11"/>
    <x v="6"/>
    <n v="1"/>
    <d v="2022-01-21T11:01:21"/>
    <d v="2022-01-21T11:01:21"/>
    <x v="0"/>
    <n v="0"/>
    <x v="0"/>
    <d v="2022-01-21T11:01:53"/>
    <d v="2022-01-21T11:02:30"/>
    <n v="0.61666661174967885"/>
    <x v="3"/>
    <d v="2022-01-21T11:02:54"/>
    <d v="2022-01-21T11:03:31"/>
    <n v="0.61666674795560539"/>
    <x v="4"/>
    <d v="2022-01-21T11:04:11"/>
    <n v="1"/>
    <n v="1"/>
    <n v="0"/>
    <n v="1"/>
    <n v="0"/>
    <n v="1"/>
    <n v="5"/>
  </r>
  <r>
    <n v="120182"/>
    <x v="11"/>
    <x v="6"/>
    <n v="1"/>
    <d v="2022-01-21T11:02:37"/>
    <d v="2022-01-21T11:02:37"/>
    <x v="0"/>
    <n v="0"/>
    <x v="0"/>
    <d v="2022-01-21T11:03:57"/>
    <d v="2022-01-21T11:03:57"/>
    <n v="0"/>
    <x v="0"/>
    <d v="2022-01-21T11:05:43"/>
    <d v="2022-01-21T11:05:43"/>
    <n v="0"/>
    <x v="0"/>
    <d v="2022-01-21T11:06:33"/>
    <n v="6"/>
    <n v="2"/>
    <n v="0"/>
    <n v="0"/>
    <n v="2"/>
    <n v="2"/>
    <n v="9"/>
  </r>
  <r>
    <n v="120183"/>
    <x v="11"/>
    <x v="6"/>
    <n v="1"/>
    <d v="2022-01-21T11:03:56"/>
    <d v="2022-01-21T11:03:56"/>
    <x v="0"/>
    <n v="0"/>
    <x v="0"/>
    <d v="2022-01-21T11:04:27"/>
    <d v="2022-01-21T11:05:43"/>
    <n v="1.2666666274890304"/>
    <x v="2"/>
    <d v="2022-01-21T11:05:31"/>
    <d v="2022-01-21T11:06:47"/>
    <n v="1.2666666274890304"/>
    <x v="2"/>
    <d v="2022-01-21T11:07:27"/>
    <n v="2"/>
    <n v="1"/>
    <n v="1"/>
    <n v="0"/>
    <n v="0"/>
    <n v="1"/>
    <n v="5"/>
  </r>
  <r>
    <n v="120184"/>
    <x v="11"/>
    <x v="6"/>
    <n v="1"/>
    <d v="2022-01-21T11:05:04"/>
    <d v="2022-01-21T11:05:04"/>
    <x v="0"/>
    <n v="0"/>
    <x v="0"/>
    <d v="2022-01-21T11:06:01"/>
    <d v="2022-01-21T11:06:01"/>
    <n v="0"/>
    <x v="0"/>
    <d v="2022-01-21T11:06:47"/>
    <d v="2022-01-21T11:07:27"/>
    <n v="0.66666657105088234"/>
    <x v="4"/>
    <d v="2022-01-21T11:08:07"/>
    <n v="6"/>
    <n v="1"/>
    <n v="0"/>
    <n v="1"/>
    <n v="0"/>
    <n v="1"/>
    <n v="6"/>
  </r>
  <r>
    <n v="120185"/>
    <x v="11"/>
    <x v="6"/>
    <n v="1"/>
    <d v="2022-01-21T11:06:08"/>
    <d v="2022-01-21T11:06:08"/>
    <x v="0"/>
    <n v="0"/>
    <x v="0"/>
    <d v="2022-01-21T11:06:41"/>
    <d v="2022-01-21T11:06:47"/>
    <n v="0.10000008624047041"/>
    <x v="1"/>
    <d v="2022-01-21T11:07:39"/>
    <d v="2022-01-21T11:08:07"/>
    <n v="0.46666671289131045"/>
    <x v="1"/>
    <d v="2022-01-21T11:08:47"/>
    <n v="5"/>
    <n v="2"/>
    <n v="1"/>
    <n v="0"/>
    <n v="0"/>
    <n v="1"/>
    <n v="6"/>
  </r>
  <r>
    <n v="120186"/>
    <x v="11"/>
    <x v="6"/>
    <n v="1"/>
    <d v="2022-01-21T11:07:01"/>
    <d v="2022-01-21T11:07:01"/>
    <x v="0"/>
    <n v="0"/>
    <x v="0"/>
    <d v="2022-01-21T11:08:05"/>
    <d v="2022-01-21T11:08:05"/>
    <n v="0"/>
    <x v="0"/>
    <d v="2022-01-21T11:09:21"/>
    <d v="2022-01-21T11:09:21"/>
    <n v="0"/>
    <x v="0"/>
    <d v="2022-01-21T11:10:01"/>
    <n v="2"/>
    <n v="2"/>
    <n v="0"/>
    <n v="0"/>
    <n v="1"/>
    <n v="1"/>
    <n v="8"/>
  </r>
  <r>
    <n v="120187"/>
    <x v="11"/>
    <x v="6"/>
    <n v="1"/>
    <d v="2022-01-21T11:08:21"/>
    <d v="2022-01-21T11:08:21"/>
    <x v="0"/>
    <n v="0"/>
    <x v="0"/>
    <d v="2022-01-21T11:08:48"/>
    <d v="2022-01-21T11:09:21"/>
    <n v="0.55000008665956557"/>
    <x v="3"/>
    <d v="2022-01-21T11:09:59"/>
    <d v="2022-01-21T11:10:32"/>
    <n v="0.55000008665956557"/>
    <x v="4"/>
    <d v="2022-01-21T11:11:12"/>
    <n v="6"/>
    <n v="3"/>
    <n v="0"/>
    <n v="1"/>
    <n v="0"/>
    <n v="1"/>
    <n v="6"/>
  </r>
  <r>
    <n v="120188"/>
    <x v="11"/>
    <x v="6"/>
    <n v="1"/>
    <d v="2022-01-21T11:09:29"/>
    <d v="2022-01-21T11:09:29"/>
    <x v="0"/>
    <n v="0"/>
    <x v="0"/>
    <d v="2022-01-21T11:10:27"/>
    <d v="2022-01-21T11:10:27"/>
    <n v="0"/>
    <x v="0"/>
    <d v="2022-01-21T11:11:55"/>
    <d v="2022-01-21T11:11:55"/>
    <n v="0"/>
    <x v="0"/>
    <d v="2022-01-21T11:12:45"/>
    <n v="5"/>
    <n v="2"/>
    <n v="0"/>
    <n v="2"/>
    <n v="0"/>
    <n v="2"/>
    <n v="8"/>
  </r>
  <r>
    <n v="120189"/>
    <x v="11"/>
    <x v="6"/>
    <n v="1"/>
    <d v="2022-01-21T11:10:22"/>
    <d v="2022-01-21T11:10:27"/>
    <x v="0"/>
    <n v="8.3333384245634079E-2"/>
    <x v="0"/>
    <d v="2022-01-21T11:11:27"/>
    <d v="2022-01-21T11:11:55"/>
    <n v="0.46666670241393149"/>
    <x v="1"/>
    <d v="2022-01-21T11:12:16"/>
    <d v="2022-01-21T11:12:45"/>
    <n v="0.48333325772546232"/>
    <x v="1"/>
    <d v="2022-01-21T11:13:25"/>
    <n v="5"/>
    <n v="2"/>
    <n v="0"/>
    <n v="1"/>
    <n v="0"/>
    <n v="1"/>
    <n v="5"/>
  </r>
  <r>
    <n v="120190"/>
    <x v="11"/>
    <x v="6"/>
    <n v="1"/>
    <d v="2022-01-21T11:11:22"/>
    <d v="2022-01-21T11:11:22"/>
    <x v="0"/>
    <n v="0"/>
    <x v="0"/>
    <d v="2022-01-21T11:12:18"/>
    <d v="2022-01-21T11:12:18"/>
    <n v="0"/>
    <x v="0"/>
    <d v="2022-01-21T11:13:31"/>
    <d v="2022-01-21T11:13:31"/>
    <n v="0"/>
    <x v="0"/>
    <d v="2022-01-21T11:14:11"/>
    <n v="6"/>
    <n v="1"/>
    <n v="0"/>
    <n v="0"/>
    <n v="1"/>
    <n v="1"/>
    <n v="9"/>
  </r>
  <r>
    <n v="120191"/>
    <x v="11"/>
    <x v="6"/>
    <n v="1"/>
    <d v="2022-01-21T11:12:20"/>
    <d v="2022-01-21T11:12:20"/>
    <x v="0"/>
    <n v="0"/>
    <x v="0"/>
    <d v="2022-01-21T11:12:45"/>
    <d v="2022-01-21T11:13:31"/>
    <n v="0.76666665729135275"/>
    <x v="3"/>
    <d v="2022-01-21T11:13:42"/>
    <d v="2022-01-21T11:14:28"/>
    <n v="0.76666665729135275"/>
    <x v="4"/>
    <d v="2022-01-21T11:15:08"/>
    <n v="6"/>
    <n v="1"/>
    <n v="1"/>
    <n v="0"/>
    <n v="0"/>
    <n v="1"/>
    <n v="5"/>
  </r>
  <r>
    <n v="120192"/>
    <x v="11"/>
    <x v="6"/>
    <n v="1"/>
    <d v="2022-01-21T11:13:24"/>
    <d v="2022-01-21T11:13:24"/>
    <x v="0"/>
    <n v="0"/>
    <x v="0"/>
    <d v="2022-01-21T11:14:28"/>
    <d v="2022-01-21T11:14:28"/>
    <n v="0"/>
    <x v="0"/>
    <d v="2022-01-21T11:15:09"/>
    <d v="2022-01-21T11:15:09"/>
    <n v="0"/>
    <x v="0"/>
    <d v="2022-01-21T11:15:49"/>
    <n v="5"/>
    <n v="1"/>
    <n v="0"/>
    <n v="1"/>
    <n v="0"/>
    <n v="1"/>
    <n v="8"/>
  </r>
  <r>
    <n v="120193"/>
    <x v="11"/>
    <x v="6"/>
    <n v="1"/>
    <d v="2022-01-21T11:14:26"/>
    <d v="2022-01-21T11:14:26"/>
    <x v="0"/>
    <n v="0"/>
    <x v="0"/>
    <d v="2022-01-21T11:14:57"/>
    <d v="2022-01-21T11:15:09"/>
    <n v="0.20000001532025635"/>
    <x v="1"/>
    <d v="2022-01-21T11:16:13"/>
    <d v="2022-01-21T11:16:25"/>
    <n v="0.20000001532025635"/>
    <x v="1"/>
    <d v="2022-01-21T11:17:05"/>
    <n v="5"/>
    <n v="1"/>
    <n v="0"/>
    <n v="1"/>
    <n v="0"/>
    <n v="1"/>
    <n v="6"/>
  </r>
  <r>
    <n v="120194"/>
    <x v="11"/>
    <x v="6"/>
    <n v="1"/>
    <d v="2022-01-21T11:15:26"/>
    <d v="2022-01-21T11:15:26"/>
    <x v="0"/>
    <n v="0"/>
    <x v="0"/>
    <d v="2022-01-21T11:16:54"/>
    <d v="2022-01-21T11:16:54"/>
    <n v="0"/>
    <x v="0"/>
    <d v="2022-01-21T11:18:58"/>
    <d v="2022-01-21T11:18:58"/>
    <n v="0"/>
    <x v="0"/>
    <d v="2022-01-21T11:19:48"/>
    <n v="4"/>
    <n v="1"/>
    <n v="0"/>
    <n v="0"/>
    <n v="2"/>
    <n v="2"/>
    <n v="9"/>
  </r>
  <r>
    <n v="120195"/>
    <x v="11"/>
    <x v="6"/>
    <n v="1"/>
    <d v="2022-01-21T11:16:27"/>
    <d v="2022-01-21T11:16:27"/>
    <x v="0"/>
    <n v="0"/>
    <x v="0"/>
    <d v="2022-01-21T11:17:26"/>
    <d v="2022-01-21T11:18:58"/>
    <n v="1.5333333041053265"/>
    <x v="2"/>
    <d v="2022-01-21T11:18:25"/>
    <d v="2022-01-21T11:19:57"/>
    <n v="1.5333333145827055"/>
    <x v="2"/>
    <d v="2022-01-21T11:20:37"/>
    <n v="1"/>
    <n v="1"/>
    <n v="0"/>
    <n v="1"/>
    <n v="0"/>
    <n v="1"/>
    <n v="4"/>
  </r>
  <r>
    <n v="120196"/>
    <x v="11"/>
    <x v="6"/>
    <n v="1"/>
    <d v="2022-01-21T11:17:35"/>
    <d v="2022-01-21T11:17:35"/>
    <x v="0"/>
    <n v="0"/>
    <x v="0"/>
    <d v="2022-01-21T11:20:02"/>
    <d v="2022-01-21T11:20:02"/>
    <n v="0"/>
    <x v="0"/>
    <d v="2022-01-21T11:23:23"/>
    <d v="2022-01-21T11:23:23"/>
    <n v="0"/>
    <x v="0"/>
    <d v="2022-01-21T11:24:23"/>
    <n v="3"/>
    <n v="2"/>
    <n v="1"/>
    <n v="1"/>
    <n v="1"/>
    <n v="3"/>
    <n v="9"/>
  </r>
  <r>
    <n v="120197"/>
    <x v="11"/>
    <x v="6"/>
    <n v="1"/>
    <d v="2022-01-21T11:18:54"/>
    <d v="2022-01-21T11:19:02"/>
    <x v="0"/>
    <n v="0.13333334354683757"/>
    <x v="2"/>
    <d v="2022-01-21T11:19:36"/>
    <d v="2022-01-21T11:23:23"/>
    <n v="3.7833334633614868"/>
    <x v="6"/>
    <d v="2022-01-21T11:20:54"/>
    <d v="2022-01-21T11:24:41"/>
    <n v="3.7833333166781813"/>
    <x v="5"/>
    <d v="2022-01-21T11:25:21"/>
    <n v="2"/>
    <n v="2"/>
    <n v="0"/>
    <n v="1"/>
    <n v="0"/>
    <n v="1"/>
    <n v="4"/>
  </r>
  <r>
    <n v="120198"/>
    <x v="11"/>
    <x v="6"/>
    <n v="1"/>
    <d v="2022-01-21T11:20:02"/>
    <d v="2022-01-21T11:20:02"/>
    <x v="0"/>
    <n v="0"/>
    <x v="0"/>
    <d v="2022-01-21T11:20:30"/>
    <d v="2022-01-21T11:20:54"/>
    <n v="0.3999998839572072"/>
    <x v="1"/>
    <d v="2022-01-21T11:21:30"/>
    <d v="2022-01-21T11:25:21"/>
    <n v="3.8499999779742211"/>
    <x v="5"/>
    <d v="2022-01-21T11:26:01"/>
    <n v="1"/>
    <n v="3"/>
    <n v="1"/>
    <n v="0"/>
    <n v="0"/>
    <n v="1"/>
    <n v="3"/>
  </r>
  <r>
    <n v="120199"/>
    <x v="11"/>
    <x v="6"/>
    <n v="1"/>
    <d v="2022-01-21T11:21:07"/>
    <d v="2022-01-21T11:21:07"/>
    <x v="0"/>
    <n v="0"/>
    <x v="0"/>
    <d v="2022-01-21T11:21:40"/>
    <d v="2022-01-21T11:21:40"/>
    <n v="0"/>
    <x v="0"/>
    <d v="2022-01-21T11:22:52"/>
    <d v="2022-01-21T11:26:01"/>
    <n v="3.1499999924562871"/>
    <x v="5"/>
    <d v="2022-01-21T11:26:41"/>
    <n v="5"/>
    <n v="3"/>
    <n v="0"/>
    <n v="1"/>
    <n v="0"/>
    <n v="1"/>
    <n v="3"/>
  </r>
  <r>
    <n v="120200"/>
    <x v="11"/>
    <x v="6"/>
    <n v="1"/>
    <d v="2022-01-21T11:22:00"/>
    <d v="2022-01-21T11:22:00"/>
    <x v="0"/>
    <n v="0"/>
    <x v="0"/>
    <d v="2022-01-21T11:22:59"/>
    <d v="2022-01-21T11:22:59"/>
    <n v="0"/>
    <x v="0"/>
    <d v="2022-01-21T11:23:53"/>
    <d v="2022-01-21T11:26:41"/>
    <n v="2.7999999420717359"/>
    <x v="3"/>
    <d v="2022-01-21T11:27:21"/>
    <n v="3"/>
    <n v="3"/>
    <n v="0"/>
    <n v="0"/>
    <n v="1"/>
    <n v="1"/>
    <n v="4"/>
  </r>
  <r>
    <n v="120201"/>
    <x v="11"/>
    <x v="6"/>
    <n v="1"/>
    <d v="2022-01-21T11:23:20"/>
    <d v="2022-01-21T11:23:20"/>
    <x v="0"/>
    <n v="0"/>
    <x v="0"/>
    <d v="2022-01-21T11:24:26"/>
    <d v="2022-01-21T11:24:26"/>
    <n v="0"/>
    <x v="0"/>
    <d v="2022-01-21T11:26:50"/>
    <d v="2022-01-21T11:27:21"/>
    <n v="0.51666667219251394"/>
    <x v="4"/>
    <d v="2022-01-21T11:28:11"/>
    <n v="6"/>
    <n v="2"/>
    <n v="0"/>
    <n v="2"/>
    <n v="0"/>
    <n v="2"/>
    <n v="6"/>
  </r>
  <r>
    <n v="120202"/>
    <x v="11"/>
    <x v="6"/>
    <n v="1"/>
    <d v="2022-01-21T11:24:36"/>
    <d v="2022-01-21T11:24:36"/>
    <x v="0"/>
    <n v="0"/>
    <x v="0"/>
    <d v="2022-01-21T11:25:05"/>
    <d v="2022-01-21T11:26:50"/>
    <n v="1.7500000318977982"/>
    <x v="2"/>
    <d v="2022-01-21T11:26:01"/>
    <d v="2022-01-21T11:28:11"/>
    <n v="2.1666666283272207"/>
    <x v="3"/>
    <d v="2022-01-21T11:28:51"/>
    <n v="6"/>
    <n v="1"/>
    <n v="0"/>
    <n v="0"/>
    <n v="1"/>
    <n v="1"/>
    <n v="4"/>
  </r>
  <r>
    <n v="120203"/>
    <x v="11"/>
    <x v="6"/>
    <n v="1"/>
    <d v="2022-01-21T11:25:50"/>
    <d v="2022-01-21T11:25:50"/>
    <x v="0"/>
    <n v="0"/>
    <x v="0"/>
    <d v="2022-01-21T11:26:18"/>
    <d v="2022-01-21T11:26:18"/>
    <n v="0"/>
    <x v="0"/>
    <d v="2022-01-21T11:26:58"/>
    <d v="2022-01-21T11:28:51"/>
    <n v="1.8833333754446357"/>
    <x v="2"/>
    <d v="2022-01-21T11:29:31"/>
    <n v="5"/>
    <n v="1"/>
    <n v="1"/>
    <n v="0"/>
    <n v="0"/>
    <n v="1"/>
    <n v="4"/>
  </r>
  <r>
    <n v="120204"/>
    <x v="11"/>
    <x v="6"/>
    <n v="1"/>
    <d v="2022-01-21T11:27:02"/>
    <d v="2022-01-21T11:27:02"/>
    <x v="0"/>
    <n v="0"/>
    <x v="0"/>
    <d v="2022-01-21T11:28:06"/>
    <d v="2022-01-21T11:28:06"/>
    <n v="0"/>
    <x v="0"/>
    <d v="2022-01-21T11:29:10"/>
    <d v="2022-01-21T11:29:31"/>
    <n v="0.34999992465600371"/>
    <x v="1"/>
    <d v="2022-01-21T11:30:11"/>
    <n v="5"/>
    <n v="1"/>
    <n v="1"/>
    <n v="0"/>
    <n v="0"/>
    <n v="1"/>
    <n v="5"/>
  </r>
  <r>
    <n v="120205"/>
    <x v="11"/>
    <x v="6"/>
    <n v="1"/>
    <d v="2022-01-21T11:28:21"/>
    <d v="2022-01-21T11:28:21"/>
    <x v="0"/>
    <n v="0"/>
    <x v="0"/>
    <d v="2022-01-21T11:29:24"/>
    <d v="2022-01-21T11:29:24"/>
    <n v="0"/>
    <x v="0"/>
    <d v="2022-01-21T11:30:12"/>
    <d v="2022-01-21T11:30:12"/>
    <n v="0"/>
    <x v="0"/>
    <d v="2022-01-21T11:30:52"/>
    <n v="3"/>
    <n v="3"/>
    <n v="1"/>
    <n v="0"/>
    <n v="0"/>
    <n v="1"/>
    <n v="9"/>
  </r>
  <r>
    <n v="120206"/>
    <x v="11"/>
    <x v="6"/>
    <n v="1"/>
    <d v="2022-01-21T11:29:38"/>
    <d v="2022-01-21T11:29:38"/>
    <x v="0"/>
    <n v="0"/>
    <x v="0"/>
    <d v="2022-01-21T11:30:10"/>
    <d v="2022-01-21T11:30:12"/>
    <n v="3.3333403989672661E-2"/>
    <x v="0"/>
    <d v="2022-01-21T11:30:52"/>
    <d v="2022-01-21T11:30:54"/>
    <n v="3.3333414467051625E-2"/>
    <x v="0"/>
    <d v="2022-01-21T11:31:34"/>
    <n v="2"/>
    <n v="3"/>
    <n v="0"/>
    <n v="1"/>
    <n v="0"/>
    <n v="1"/>
    <n v="9"/>
  </r>
  <r>
    <n v="120207"/>
    <x v="11"/>
    <x v="6"/>
    <n v="1"/>
    <d v="2022-01-21T11:30:53"/>
    <d v="2022-01-21T11:30:53"/>
    <x v="0"/>
    <n v="0"/>
    <x v="0"/>
    <d v="2022-01-21T11:31:55"/>
    <d v="2022-01-21T11:31:55"/>
    <n v="0"/>
    <x v="0"/>
    <d v="2022-01-21T11:34:31"/>
    <d v="2022-01-21T11:34:31"/>
    <n v="0"/>
    <x v="0"/>
    <d v="2022-01-21T11:35:21"/>
    <n v="2"/>
    <n v="3"/>
    <n v="0"/>
    <n v="0"/>
    <n v="2"/>
    <n v="2"/>
    <n v="8"/>
  </r>
  <r>
    <n v="120208"/>
    <x v="11"/>
    <x v="6"/>
    <n v="1"/>
    <d v="2022-01-21T11:31:49"/>
    <d v="2022-01-21T11:31:55"/>
    <x v="0"/>
    <n v="0.10000008624047041"/>
    <x v="2"/>
    <d v="2022-01-21T11:32:58"/>
    <d v="2022-01-21T11:34:31"/>
    <n v="1.5499998698942363"/>
    <x v="2"/>
    <d v="2022-01-21T11:33:38"/>
    <d v="2022-01-21T11:35:21"/>
    <n v="1.7166666279081255"/>
    <x v="2"/>
    <d v="2022-01-21T11:36:01"/>
    <n v="1"/>
    <n v="2"/>
    <n v="1"/>
    <n v="0"/>
    <n v="0"/>
    <n v="1"/>
    <n v="5"/>
  </r>
  <r>
    <n v="120209"/>
    <x v="11"/>
    <x v="6"/>
    <n v="1"/>
    <d v="2022-01-21T11:32:59"/>
    <d v="2022-01-21T11:32:59"/>
    <x v="0"/>
    <n v="0"/>
    <x v="0"/>
    <d v="2022-01-21T11:33:54"/>
    <d v="2022-01-21T11:33:54"/>
    <n v="0"/>
    <x v="0"/>
    <d v="2022-01-21T11:34:39"/>
    <d v="2022-01-21T11:36:01"/>
    <n v="1.3666667032521218"/>
    <x v="2"/>
    <d v="2022-01-21T11:36:41"/>
    <n v="5"/>
    <n v="1"/>
    <n v="1"/>
    <n v="0"/>
    <n v="0"/>
    <n v="1"/>
    <n v="4"/>
  </r>
  <r>
    <n v="120210"/>
    <x v="11"/>
    <x v="6"/>
    <n v="1"/>
    <d v="2022-01-21T11:34:17"/>
    <d v="2022-01-21T11:34:17"/>
    <x v="0"/>
    <n v="0"/>
    <x v="0"/>
    <d v="2022-01-21T11:34:44"/>
    <d v="2022-01-21T11:34:44"/>
    <n v="0"/>
    <x v="0"/>
    <d v="2022-01-21T11:35:25"/>
    <d v="2022-01-21T11:36:41"/>
    <n v="1.2666667636949569"/>
    <x v="2"/>
    <d v="2022-01-21T11:37:21"/>
    <n v="6"/>
    <n v="1"/>
    <n v="1"/>
    <n v="0"/>
    <n v="0"/>
    <n v="1"/>
    <n v="5"/>
  </r>
  <r>
    <n v="120211"/>
    <x v="11"/>
    <x v="6"/>
    <n v="1"/>
    <d v="2022-01-21T11:35:13"/>
    <d v="2022-01-21T11:35:13"/>
    <x v="0"/>
    <n v="0"/>
    <x v="0"/>
    <d v="2022-01-21T11:35:39"/>
    <d v="2022-01-21T11:35:39"/>
    <n v="0"/>
    <x v="0"/>
    <d v="2022-01-21T11:36:57"/>
    <d v="2022-01-21T11:37:21"/>
    <n v="0.39999989443458617"/>
    <x v="1"/>
    <d v="2022-01-21T11:38:01"/>
    <n v="6"/>
    <n v="3"/>
    <n v="0"/>
    <n v="0"/>
    <n v="1"/>
    <n v="1"/>
    <n v="5"/>
  </r>
  <r>
    <n v="120212"/>
    <x v="11"/>
    <x v="6"/>
    <n v="1"/>
    <d v="2022-01-21T11:36:16"/>
    <d v="2022-01-21T11:36:16"/>
    <x v="0"/>
    <n v="0"/>
    <x v="0"/>
    <d v="2022-01-21T11:38:46"/>
    <d v="2022-01-21T11:38:46"/>
    <n v="0"/>
    <x v="0"/>
    <d v="2022-01-21T11:42:22"/>
    <d v="2022-01-21T11:42:22"/>
    <n v="0"/>
    <x v="0"/>
    <d v="2022-01-21T11:43:22"/>
    <n v="2"/>
    <n v="1"/>
    <n v="1"/>
    <n v="1"/>
    <n v="1"/>
    <n v="3"/>
    <n v="9"/>
  </r>
  <r>
    <n v="120213"/>
    <x v="11"/>
    <x v="6"/>
    <n v="1"/>
    <d v="2022-01-21T11:37:19"/>
    <d v="2022-01-21T11:37:46"/>
    <x v="0"/>
    <n v="0.45000000041909516"/>
    <x v="2"/>
    <d v="2022-01-21T11:38:12"/>
    <d v="2022-01-21T11:42:22"/>
    <n v="4.1666666348464787"/>
    <x v="7"/>
    <d v="2022-01-21T11:38:55"/>
    <d v="2022-01-21T11:43:22"/>
    <n v="4.4500000344123691"/>
    <x v="9"/>
    <d v="2022-01-21T11:44:02"/>
    <n v="5"/>
    <n v="2"/>
    <n v="0"/>
    <n v="1"/>
    <n v="0"/>
    <n v="1"/>
    <n v="4"/>
  </r>
  <r>
    <n v="120214"/>
    <x v="11"/>
    <x v="6"/>
    <n v="1"/>
    <d v="2022-01-21T11:38:41"/>
    <d v="2022-01-21T11:38:41"/>
    <x v="0"/>
    <n v="0"/>
    <x v="0"/>
    <d v="2022-01-21T11:39:43"/>
    <d v="2022-01-21T11:39:43"/>
    <n v="0"/>
    <x v="0"/>
    <d v="2022-01-21T11:42:11"/>
    <d v="2022-01-21T11:44:02"/>
    <n v="1.8499999714549631"/>
    <x v="2"/>
    <d v="2022-01-21T11:44:52"/>
    <n v="2"/>
    <n v="2"/>
    <n v="0"/>
    <n v="0"/>
    <n v="2"/>
    <n v="2"/>
    <n v="4"/>
  </r>
  <r>
    <n v="120215"/>
    <x v="11"/>
    <x v="6"/>
    <n v="1"/>
    <d v="2022-01-21T11:39:39"/>
    <d v="2022-01-21T11:39:43"/>
    <x v="0"/>
    <n v="6.6666671773418784E-2"/>
    <x v="0"/>
    <d v="2022-01-21T11:40:12"/>
    <d v="2022-01-21T11:42:11"/>
    <n v="1.9833333045244217"/>
    <x v="2"/>
    <d v="2022-01-21T11:41:23"/>
    <d v="2022-01-21T11:44:52"/>
    <n v="3.48333336180076"/>
    <x v="5"/>
    <d v="2022-01-21T11:45:32"/>
    <n v="2"/>
    <n v="3"/>
    <n v="0"/>
    <n v="0"/>
    <n v="1"/>
    <n v="1"/>
    <n v="3"/>
  </r>
  <r>
    <n v="120216"/>
    <x v="11"/>
    <x v="6"/>
    <n v="1"/>
    <d v="2022-01-21T11:40:44"/>
    <d v="2022-01-21T11:40:44"/>
    <x v="0"/>
    <n v="0"/>
    <x v="0"/>
    <d v="2022-01-21T11:41:42"/>
    <d v="2022-01-21T11:41:42"/>
    <n v="0"/>
    <x v="0"/>
    <d v="2022-01-21T11:42:37"/>
    <d v="2022-01-21T11:45:32"/>
    <n v="2.9166665731463581"/>
    <x v="3"/>
    <d v="2022-01-21T11:46:12"/>
    <n v="4"/>
    <n v="3"/>
    <n v="1"/>
    <n v="0"/>
    <n v="0"/>
    <n v="1"/>
    <n v="3"/>
  </r>
  <r>
    <n v="120217"/>
    <x v="11"/>
    <x v="6"/>
    <n v="1"/>
    <d v="2022-01-21T11:41:47"/>
    <d v="2022-01-21T11:41:47"/>
    <x v="0"/>
    <n v="0"/>
    <x v="0"/>
    <d v="2022-01-21T11:42:44"/>
    <d v="2022-01-21T11:42:44"/>
    <n v="0"/>
    <x v="0"/>
    <d v="2022-01-21T11:44:03"/>
    <d v="2022-01-21T11:46:12"/>
    <n v="2.1500000625383109"/>
    <x v="3"/>
    <d v="2022-01-21T11:46:52"/>
    <n v="3"/>
    <n v="3"/>
    <n v="1"/>
    <n v="0"/>
    <n v="0"/>
    <n v="1"/>
    <n v="4"/>
  </r>
  <r>
    <n v="120218"/>
    <x v="11"/>
    <x v="6"/>
    <n v="1"/>
    <d v="2022-01-21T11:42:48"/>
    <d v="2022-01-21T11:42:48"/>
    <x v="0"/>
    <n v="0"/>
    <x v="0"/>
    <d v="2022-01-21T11:43:21"/>
    <d v="2022-01-21T11:44:03"/>
    <n v="0.69999998551793396"/>
    <x v="3"/>
    <d v="2022-01-21T11:44:24"/>
    <d v="2022-01-21T11:46:52"/>
    <n v="2.466666572727263"/>
    <x v="3"/>
    <d v="2022-01-21T11:47:32"/>
    <n v="3"/>
    <n v="3"/>
    <n v="0"/>
    <n v="1"/>
    <n v="0"/>
    <n v="1"/>
    <n v="5"/>
  </r>
  <r>
    <n v="120219"/>
    <x v="11"/>
    <x v="6"/>
    <n v="1"/>
    <d v="2022-01-21T11:43:56"/>
    <d v="2022-01-21T11:43:56"/>
    <x v="0"/>
    <n v="0"/>
    <x v="0"/>
    <d v="2022-01-21T11:44:58"/>
    <d v="2022-01-21T11:44:58"/>
    <n v="0"/>
    <x v="0"/>
    <d v="2022-01-21T11:45:55"/>
    <d v="2022-01-21T11:47:32"/>
    <n v="1.6166666883509606"/>
    <x v="2"/>
    <d v="2022-01-21T11:48:12"/>
    <n v="2"/>
    <n v="3"/>
    <n v="0"/>
    <n v="0"/>
    <n v="1"/>
    <n v="1"/>
    <n v="4"/>
  </r>
  <r>
    <n v="120220"/>
    <x v="11"/>
    <x v="6"/>
    <n v="1"/>
    <d v="2022-01-21T11:45:02"/>
    <d v="2022-01-21T11:45:02"/>
    <x v="0"/>
    <n v="0"/>
    <x v="0"/>
    <d v="2022-01-21T11:45:31"/>
    <d v="2022-01-21T11:45:55"/>
    <n v="0.4000000306405127"/>
    <x v="1"/>
    <d v="2022-01-21T11:46:12"/>
    <d v="2022-01-21T11:48:12"/>
    <n v="2.000000016996637"/>
    <x v="3"/>
    <d v="2022-01-21T11:48:52"/>
    <n v="2"/>
    <n v="3"/>
    <n v="0"/>
    <n v="0"/>
    <n v="1"/>
    <n v="1"/>
    <n v="5"/>
  </r>
  <r>
    <n v="120221"/>
    <x v="11"/>
    <x v="6"/>
    <n v="1"/>
    <d v="2022-01-21T11:46:06"/>
    <d v="2022-01-21T11:46:06"/>
    <x v="0"/>
    <n v="0"/>
    <x v="0"/>
    <d v="2022-01-21T11:47:08"/>
    <d v="2022-01-21T11:47:08"/>
    <n v="0"/>
    <x v="0"/>
    <d v="2022-01-21T11:49:14"/>
    <d v="2022-01-21T11:49:14"/>
    <n v="0"/>
    <x v="0"/>
    <d v="2022-01-21T11:50:04"/>
    <n v="1"/>
    <n v="3"/>
    <n v="2"/>
    <n v="0"/>
    <n v="0"/>
    <n v="2"/>
    <n v="9"/>
  </r>
  <r>
    <n v="120222"/>
    <x v="11"/>
    <x v="6"/>
    <n v="1"/>
    <d v="2022-01-21T11:46:59"/>
    <d v="2022-01-21T11:47:08"/>
    <x v="0"/>
    <n v="0.1499998988583684"/>
    <x v="2"/>
    <d v="2022-01-21T11:48:08"/>
    <d v="2022-01-21T11:49:14"/>
    <n v="1.1000000161584467"/>
    <x v="2"/>
    <d v="2022-01-21T11:49:25"/>
    <d v="2022-01-21T11:50:31"/>
    <n v="1.1000000161584467"/>
    <x v="2"/>
    <d v="2022-01-21T11:51:11"/>
    <n v="3"/>
    <n v="1"/>
    <n v="1"/>
    <n v="0"/>
    <n v="0"/>
    <n v="1"/>
    <n v="5"/>
  </r>
  <r>
    <n v="120223"/>
    <x v="11"/>
    <x v="6"/>
    <n v="1"/>
    <d v="2022-01-21T11:48:20"/>
    <d v="2022-01-21T11:48:20"/>
    <x v="0"/>
    <n v="0"/>
    <x v="0"/>
    <d v="2022-01-21T11:48:49"/>
    <d v="2022-01-21T11:49:25"/>
    <n v="0.60000004596076906"/>
    <x v="3"/>
    <d v="2022-01-21T11:50:03"/>
    <d v="2022-01-21T11:51:11"/>
    <n v="1.1333332839421928"/>
    <x v="2"/>
    <d v="2022-01-21T11:51:51"/>
    <n v="1"/>
    <n v="1"/>
    <n v="0"/>
    <n v="0"/>
    <n v="1"/>
    <n v="1"/>
    <n v="5"/>
  </r>
  <r>
    <n v="120224"/>
    <x v="11"/>
    <x v="6"/>
    <n v="1"/>
    <d v="2022-01-21T11:49:19"/>
    <d v="2022-01-21T11:49:19"/>
    <x v="0"/>
    <n v="0"/>
    <x v="0"/>
    <d v="2022-01-21T11:49:50"/>
    <d v="2022-01-21T11:50:03"/>
    <n v="0.21666671731509268"/>
    <x v="1"/>
    <d v="2022-01-21T11:51:00"/>
    <d v="2022-01-21T11:51:51"/>
    <n v="0.85000003105960786"/>
    <x v="4"/>
    <d v="2022-01-21T11:52:31"/>
    <n v="1"/>
    <n v="3"/>
    <n v="0"/>
    <n v="1"/>
    <n v="0"/>
    <n v="1"/>
    <n v="5"/>
  </r>
  <r>
    <n v="120225"/>
    <x v="11"/>
    <x v="6"/>
    <n v="1"/>
    <d v="2022-01-21T11:50:26"/>
    <d v="2022-01-21T11:50:26"/>
    <x v="0"/>
    <n v="0"/>
    <x v="0"/>
    <d v="2022-01-21T11:51:27"/>
    <d v="2022-01-21T11:51:27"/>
    <n v="0"/>
    <x v="0"/>
    <d v="2022-01-21T11:52:34"/>
    <d v="2022-01-21T11:52:34"/>
    <n v="0"/>
    <x v="0"/>
    <d v="2022-01-21T11:53:14"/>
    <n v="3"/>
    <n v="1"/>
    <n v="0"/>
    <n v="1"/>
    <n v="0"/>
    <n v="1"/>
    <n v="8"/>
  </r>
  <r>
    <n v="120226"/>
    <x v="11"/>
    <x v="6"/>
    <n v="1"/>
    <d v="2022-01-21T11:51:41"/>
    <d v="2022-01-21T11:51:41"/>
    <x v="0"/>
    <n v="0"/>
    <x v="0"/>
    <d v="2022-01-21T11:52:41"/>
    <d v="2022-01-21T11:52:41"/>
    <n v="0"/>
    <x v="0"/>
    <d v="2022-01-21T11:53:44"/>
    <d v="2022-01-21T11:53:44"/>
    <n v="0"/>
    <x v="0"/>
    <d v="2022-01-21T11:54:24"/>
    <n v="4"/>
    <n v="1"/>
    <n v="0"/>
    <n v="1"/>
    <n v="0"/>
    <n v="1"/>
    <n v="8"/>
  </r>
  <r>
    <n v="120227"/>
    <x v="11"/>
    <x v="6"/>
    <n v="1"/>
    <d v="2022-01-21T11:53:03"/>
    <d v="2022-01-21T11:53:03"/>
    <x v="0"/>
    <n v="0"/>
    <x v="0"/>
    <d v="2022-01-21T11:54:33"/>
    <d v="2022-01-21T11:54:33"/>
    <n v="0"/>
    <x v="0"/>
    <d v="2022-01-21T11:56:11"/>
    <d v="2022-01-21T11:56:11"/>
    <n v="0"/>
    <x v="0"/>
    <d v="2022-01-21T11:57:01"/>
    <n v="4"/>
    <n v="3"/>
    <n v="0"/>
    <n v="0"/>
    <n v="2"/>
    <n v="2"/>
    <n v="8"/>
  </r>
  <r>
    <n v="120228"/>
    <x v="11"/>
    <x v="6"/>
    <n v="1"/>
    <d v="2022-01-21T11:54:19"/>
    <d v="2022-01-21T11:54:19"/>
    <x v="0"/>
    <n v="0"/>
    <x v="0"/>
    <d v="2022-01-21T11:56:25"/>
    <d v="2022-01-21T11:56:25"/>
    <n v="0"/>
    <x v="0"/>
    <d v="2022-01-21T11:59:37"/>
    <d v="2022-01-21T11:59:37"/>
    <n v="0"/>
    <x v="0"/>
    <d v="2022-01-21T12:00:37"/>
    <n v="2"/>
    <n v="2"/>
    <n v="1"/>
    <n v="1"/>
    <n v="1"/>
    <n v="3"/>
    <n v="9"/>
  </r>
  <r>
    <n v="120229"/>
    <x v="11"/>
    <x v="6"/>
    <n v="1"/>
    <d v="2022-01-21T11:55:18"/>
    <d v="2022-01-21T11:55:55"/>
    <x v="0"/>
    <n v="0.61666675843298435"/>
    <x v="1"/>
    <d v="2022-01-21T11:56:22"/>
    <d v="2022-01-21T11:59:37"/>
    <n v="3.2499999320134521"/>
    <x v="6"/>
    <d v="2022-01-21T11:57:21"/>
    <d v="2022-01-21T12:00:37"/>
    <n v="3.2666667806915939"/>
    <x v="5"/>
    <d v="2022-01-21T12:01:17"/>
    <n v="2"/>
    <n v="2"/>
    <n v="1"/>
    <n v="0"/>
    <n v="0"/>
    <n v="1"/>
    <n v="3"/>
  </r>
  <r>
    <n v="120230"/>
    <x v="11"/>
    <x v="6"/>
    <n v="1"/>
    <d v="2022-01-21T11:56:35"/>
    <d v="2022-01-21T11:56:35"/>
    <x v="0"/>
    <n v="0"/>
    <x v="0"/>
    <d v="2022-01-21T11:57:03"/>
    <d v="2022-01-21T11:57:21"/>
    <n v="0.29999995487742126"/>
    <x v="1"/>
    <d v="2022-01-21T11:57:59"/>
    <d v="2022-01-21T12:01:17"/>
    <n v="3.30000004847534"/>
    <x v="5"/>
    <d v="2022-01-21T12:01:57"/>
    <n v="1"/>
    <n v="2"/>
    <n v="0"/>
    <n v="0"/>
    <n v="1"/>
    <n v="1"/>
    <n v="4"/>
  </r>
  <r>
    <n v="120231"/>
    <x v="11"/>
    <x v="6"/>
    <n v="1"/>
    <d v="2022-01-21T11:57:29"/>
    <d v="2022-01-21T11:57:29"/>
    <x v="0"/>
    <n v="0"/>
    <x v="0"/>
    <d v="2022-01-21T11:57:56"/>
    <d v="2022-01-21T11:57:59"/>
    <n v="4.9999969778582454E-2"/>
    <x v="0"/>
    <d v="2022-01-21T11:58:47"/>
    <d v="2022-01-21T12:01:57"/>
    <n v="3.1666667049285024"/>
    <x v="5"/>
    <d v="2022-01-21T12:02:37"/>
    <n v="3"/>
    <n v="2"/>
    <n v="1"/>
    <n v="0"/>
    <n v="0"/>
    <n v="1"/>
    <n v="3"/>
  </r>
  <r>
    <n v="120232"/>
    <x v="11"/>
    <x v="6"/>
    <n v="1"/>
    <d v="2022-01-21T11:58:29"/>
    <d v="2022-01-21T11:58:29"/>
    <x v="0"/>
    <n v="0"/>
    <x v="0"/>
    <d v="2022-01-21T11:59:32"/>
    <d v="2022-01-21T11:59:32"/>
    <n v="0"/>
    <x v="0"/>
    <d v="2022-01-21T12:00:47"/>
    <d v="2022-01-21T12:02:37"/>
    <n v="1.8333332694601268"/>
    <x v="2"/>
    <d v="2022-01-21T12:03:17"/>
    <n v="3"/>
    <n v="2"/>
    <n v="1"/>
    <n v="0"/>
    <n v="0"/>
    <n v="1"/>
    <n v="5"/>
  </r>
  <r>
    <n v="120233"/>
    <x v="11"/>
    <x v="6"/>
    <n v="1"/>
    <d v="2022-01-21T11:59:27"/>
    <d v="2022-01-21T11:59:27"/>
    <x v="0"/>
    <n v="0"/>
    <x v="0"/>
    <d v="2022-01-21T12:00:25"/>
    <d v="2022-01-21T12:00:47"/>
    <n v="0.36666662665084004"/>
    <x v="1"/>
    <d v="2022-01-21T12:01:55"/>
    <d v="2022-01-21T12:03:17"/>
    <n v="1.3666667032521218"/>
    <x v="2"/>
    <d v="2022-01-21T12:04:07"/>
    <n v="2"/>
    <n v="2"/>
    <n v="0"/>
    <n v="0"/>
    <n v="2"/>
    <n v="2"/>
    <n v="4"/>
  </r>
  <r>
    <n v="120234"/>
    <x v="11"/>
    <x v="6"/>
    <n v="1"/>
    <d v="2022-01-21T12:00:02"/>
    <d v="2022-01-21T12:00:02"/>
    <x v="1"/>
    <n v="0"/>
    <x v="0"/>
    <d v="2022-01-21T12:00:30"/>
    <d v="2022-01-21T12:00:30"/>
    <n v="0"/>
    <x v="0"/>
    <d v="2022-01-21T12:01:43"/>
    <d v="2022-01-21T12:01:43"/>
    <n v="0"/>
    <x v="0"/>
    <d v="2022-01-21T12:02:23"/>
    <n v="1"/>
    <n v="2"/>
    <n v="0"/>
    <n v="1"/>
    <n v="0"/>
    <n v="1"/>
    <n v="8"/>
  </r>
  <r>
    <n v="120235"/>
    <x v="11"/>
    <x v="6"/>
    <n v="1"/>
    <d v="2022-01-21T12:01:11"/>
    <d v="2022-01-21T12:01:11"/>
    <x v="1"/>
    <n v="0"/>
    <x v="0"/>
    <d v="2022-01-21T12:02:08"/>
    <d v="2022-01-21T12:02:08"/>
    <n v="0"/>
    <x v="0"/>
    <d v="2022-01-21T12:03:17"/>
    <d v="2022-01-21T12:03:17"/>
    <n v="0"/>
    <x v="0"/>
    <d v="2022-01-21T12:03:57"/>
    <n v="3"/>
    <n v="2"/>
    <n v="0"/>
    <n v="1"/>
    <n v="0"/>
    <n v="1"/>
    <n v="9"/>
  </r>
  <r>
    <n v="120236"/>
    <x v="11"/>
    <x v="6"/>
    <n v="1"/>
    <d v="2022-01-21T12:01:58"/>
    <d v="2022-01-21T12:01:58"/>
    <x v="1"/>
    <n v="0"/>
    <x v="0"/>
    <d v="2022-01-21T12:02:25"/>
    <d v="2022-01-21T12:03:17"/>
    <n v="0.86666674353182316"/>
    <x v="3"/>
    <d v="2022-01-21T12:03:31"/>
    <d v="2022-01-21T12:04:23"/>
    <n v="0.86666674353182316"/>
    <x v="4"/>
    <d v="2022-01-21T12:05:03"/>
    <n v="4"/>
    <n v="2"/>
    <n v="0"/>
    <n v="1"/>
    <n v="0"/>
    <n v="1"/>
    <n v="5"/>
  </r>
  <r>
    <n v="120237"/>
    <x v="11"/>
    <x v="6"/>
    <n v="1"/>
    <d v="2022-01-21T12:02:53"/>
    <d v="2022-01-21T12:02:53"/>
    <x v="1"/>
    <n v="0"/>
    <x v="0"/>
    <d v="2022-01-21T12:03:23"/>
    <d v="2022-01-21T12:03:31"/>
    <n v="0.13333334354683757"/>
    <x v="1"/>
    <d v="2022-01-21T12:04:26"/>
    <d v="2022-01-21T12:05:03"/>
    <n v="0.61666660127229989"/>
    <x v="4"/>
    <d v="2022-01-21T12:05:43"/>
    <n v="4"/>
    <n v="1"/>
    <n v="0"/>
    <n v="1"/>
    <n v="0"/>
    <n v="1"/>
    <n v="5"/>
  </r>
  <r>
    <n v="120238"/>
    <x v="11"/>
    <x v="6"/>
    <n v="1"/>
    <d v="2022-01-21T12:04:01"/>
    <d v="2022-01-21T12:04:01"/>
    <x v="1"/>
    <n v="0"/>
    <x v="0"/>
    <d v="2022-01-21T12:05:00"/>
    <d v="2022-01-21T12:05:00"/>
    <n v="0"/>
    <x v="0"/>
    <d v="2022-01-21T12:06:14"/>
    <d v="2022-01-21T12:06:14"/>
    <n v="0"/>
    <x v="0"/>
    <d v="2022-01-21T12:06:54"/>
    <n v="2"/>
    <n v="3"/>
    <n v="0"/>
    <n v="1"/>
    <n v="0"/>
    <n v="1"/>
    <n v="9"/>
  </r>
  <r>
    <n v="120239"/>
    <x v="11"/>
    <x v="6"/>
    <n v="1"/>
    <d v="2022-01-21T12:04:46"/>
    <d v="2022-01-21T12:04:46"/>
    <x v="1"/>
    <n v="0"/>
    <x v="0"/>
    <d v="2022-01-21T12:05:38"/>
    <d v="2022-01-21T12:06:14"/>
    <n v="0.60000004596076906"/>
    <x v="3"/>
    <d v="2022-01-21T12:07:16"/>
    <d v="2022-01-21T12:07:52"/>
    <n v="0.60000005643814802"/>
    <x v="4"/>
    <d v="2022-01-21T12:08:42"/>
    <n v="5"/>
    <n v="3"/>
    <n v="0"/>
    <n v="0"/>
    <n v="2"/>
    <n v="2"/>
    <n v="6"/>
  </r>
  <r>
    <n v="120240"/>
    <x v="11"/>
    <x v="6"/>
    <n v="1"/>
    <d v="2022-01-21T12:05:42"/>
    <d v="2022-01-21T12:05:42"/>
    <x v="1"/>
    <n v="0"/>
    <x v="0"/>
    <d v="2022-01-21T12:06:10"/>
    <d v="2022-01-21T12:07:16"/>
    <n v="1.1000000161584467"/>
    <x v="2"/>
    <d v="2022-01-21T12:06:58"/>
    <d v="2022-01-21T12:08:42"/>
    <n v="1.7333333194255829"/>
    <x v="2"/>
    <d v="2022-01-21T12:09:22"/>
    <n v="5"/>
    <n v="2"/>
    <n v="0"/>
    <n v="0"/>
    <n v="1"/>
    <n v="1"/>
    <n v="5"/>
  </r>
  <r>
    <n v="120241"/>
    <x v="11"/>
    <x v="6"/>
    <n v="1"/>
    <d v="2022-01-21T12:06:47"/>
    <d v="2022-01-21T12:06:47"/>
    <x v="1"/>
    <n v="0"/>
    <x v="0"/>
    <d v="2022-01-21T12:07:48"/>
    <d v="2022-01-21T12:07:48"/>
    <n v="0"/>
    <x v="0"/>
    <d v="2022-01-21T12:08:45"/>
    <d v="2022-01-21T12:09:22"/>
    <n v="0.61666661174967885"/>
    <x v="4"/>
    <d v="2022-01-21T12:10:02"/>
    <n v="2"/>
    <n v="3"/>
    <n v="0"/>
    <n v="0"/>
    <n v="1"/>
    <n v="1"/>
    <n v="5"/>
  </r>
  <r>
    <n v="120242"/>
    <x v="11"/>
    <x v="6"/>
    <n v="1"/>
    <d v="2022-01-21T12:07:39"/>
    <d v="2022-01-21T12:07:39"/>
    <x v="1"/>
    <n v="0"/>
    <x v="0"/>
    <d v="2022-01-21T12:08:35"/>
    <d v="2022-01-21T12:08:45"/>
    <n v="0.16666660085320473"/>
    <x v="1"/>
    <d v="2022-01-21T12:09:41"/>
    <d v="2022-01-21T12:10:02"/>
    <n v="0.35000006086193025"/>
    <x v="1"/>
    <d v="2022-01-21T12:10:42"/>
    <n v="4"/>
    <n v="2"/>
    <n v="0"/>
    <n v="1"/>
    <n v="0"/>
    <n v="1"/>
    <n v="5"/>
  </r>
  <r>
    <n v="120243"/>
    <x v="11"/>
    <x v="6"/>
    <n v="1"/>
    <d v="2022-01-21T12:08:49"/>
    <d v="2022-01-21T12:08:49"/>
    <x v="1"/>
    <n v="0"/>
    <x v="0"/>
    <d v="2022-01-21T12:09:48"/>
    <d v="2022-01-21T12:09:48"/>
    <n v="0"/>
    <x v="0"/>
    <d v="2022-01-21T12:10:53"/>
    <d v="2022-01-21T12:10:53"/>
    <n v="0"/>
    <x v="0"/>
    <d v="2022-01-21T12:11:33"/>
    <n v="1"/>
    <n v="3"/>
    <n v="1"/>
    <n v="0"/>
    <n v="0"/>
    <n v="1"/>
    <n v="9"/>
  </r>
  <r>
    <n v="120244"/>
    <x v="11"/>
    <x v="6"/>
    <n v="1"/>
    <d v="2022-01-21T12:09:46"/>
    <d v="2022-01-21T12:09:46"/>
    <x v="1"/>
    <n v="0"/>
    <x v="0"/>
    <d v="2022-01-21T12:11:43"/>
    <d v="2022-01-21T12:11:43"/>
    <n v="0"/>
    <x v="0"/>
    <d v="2022-01-21T12:14:40"/>
    <d v="2022-01-21T12:14:40"/>
    <n v="0"/>
    <x v="0"/>
    <d v="2022-01-21T12:15:40"/>
    <n v="3"/>
    <n v="2"/>
    <n v="1"/>
    <n v="1"/>
    <n v="1"/>
    <n v="3"/>
    <n v="9"/>
  </r>
  <r>
    <n v="120245"/>
    <x v="11"/>
    <x v="6"/>
    <n v="1"/>
    <d v="2022-01-21T12:10:57"/>
    <d v="2022-01-21T12:11:13"/>
    <x v="1"/>
    <n v="0.26666668709367514"/>
    <x v="2"/>
    <d v="2022-01-21T12:12:08"/>
    <d v="2022-01-21T12:14:40"/>
    <n v="2.5333333911839873"/>
    <x v="4"/>
    <d v="2022-01-21T12:13:15"/>
    <d v="2022-01-21T12:15:47"/>
    <n v="2.5333333911839873"/>
    <x v="3"/>
    <d v="2022-01-21T12:16:27"/>
    <n v="6"/>
    <n v="3"/>
    <n v="1"/>
    <n v="0"/>
    <n v="0"/>
    <n v="1"/>
    <n v="4"/>
  </r>
  <r>
    <n v="120246"/>
    <x v="11"/>
    <x v="6"/>
    <n v="1"/>
    <d v="2022-01-21T12:12:06"/>
    <d v="2022-01-21T12:12:06"/>
    <x v="1"/>
    <n v="0"/>
    <x v="0"/>
    <d v="2022-01-21T12:13:38"/>
    <d v="2022-01-21T12:13:38"/>
    <n v="0"/>
    <x v="0"/>
    <d v="2022-01-21T12:15:54"/>
    <d v="2022-01-21T12:16:27"/>
    <n v="0.5499999294988811"/>
    <x v="4"/>
    <d v="2022-01-21T12:17:17"/>
    <n v="2"/>
    <n v="2"/>
    <n v="0"/>
    <n v="0"/>
    <n v="2"/>
    <n v="2"/>
    <n v="5"/>
  </r>
  <r>
    <n v="120247"/>
    <x v="11"/>
    <x v="6"/>
    <n v="1"/>
    <d v="2022-01-21T12:13:03"/>
    <d v="2022-01-21T12:13:08"/>
    <x v="1"/>
    <n v="8.3333373768255115E-2"/>
    <x v="0"/>
    <d v="2022-01-21T12:13:38"/>
    <d v="2022-01-21T12:15:54"/>
    <n v="2.2666667040903121"/>
    <x v="4"/>
    <d v="2022-01-21T12:14:43"/>
    <d v="2022-01-21T12:17:17"/>
    <n v="2.5666666484903544"/>
    <x v="3"/>
    <d v="2022-01-21T12:17:57"/>
    <n v="2"/>
    <n v="2"/>
    <n v="1"/>
    <n v="0"/>
    <n v="0"/>
    <n v="1"/>
    <n v="3"/>
  </r>
  <r>
    <n v="120248"/>
    <x v="11"/>
    <x v="6"/>
    <n v="1"/>
    <d v="2022-01-21T12:14:08"/>
    <d v="2022-01-21T12:14:08"/>
    <x v="1"/>
    <n v="0"/>
    <x v="0"/>
    <d v="2022-01-21T12:14:42"/>
    <d v="2022-01-21T12:14:43"/>
    <n v="1.6666712472215295E-2"/>
    <x v="0"/>
    <d v="2022-01-21T12:15:51"/>
    <d v="2022-01-21T12:17:57"/>
    <n v="2.1000001032371074"/>
    <x v="3"/>
    <d v="2022-01-21T12:18:37"/>
    <n v="5"/>
    <n v="1"/>
    <n v="1"/>
    <n v="0"/>
    <n v="0"/>
    <n v="1"/>
    <n v="5"/>
  </r>
  <r>
    <n v="120249"/>
    <x v="11"/>
    <x v="6"/>
    <n v="1"/>
    <d v="2022-01-21T12:14:57"/>
    <d v="2022-01-21T12:14:57"/>
    <x v="1"/>
    <n v="0"/>
    <x v="0"/>
    <d v="2022-01-21T12:16:01"/>
    <d v="2022-01-21T12:16:01"/>
    <n v="0"/>
    <x v="0"/>
    <d v="2022-01-21T12:17:07"/>
    <d v="2022-01-21T12:18:37"/>
    <n v="1.4999999001156539"/>
    <x v="2"/>
    <d v="2022-01-21T12:19:17"/>
    <n v="6"/>
    <n v="2"/>
    <n v="1"/>
    <n v="0"/>
    <n v="0"/>
    <n v="1"/>
    <n v="5"/>
  </r>
  <r>
    <n v="120250"/>
    <x v="11"/>
    <x v="6"/>
    <n v="1"/>
    <d v="2022-01-21T12:15:54"/>
    <d v="2022-01-21T12:15:54"/>
    <x v="1"/>
    <n v="0"/>
    <x v="0"/>
    <d v="2022-01-21T12:16:57"/>
    <d v="2022-01-21T12:17:07"/>
    <n v="0.16666675801388919"/>
    <x v="1"/>
    <d v="2022-01-21T12:18:00"/>
    <d v="2022-01-21T12:19:17"/>
    <n v="1.2833333294838667"/>
    <x v="2"/>
    <d v="2022-01-21T12:19:57"/>
    <n v="6"/>
    <n v="1"/>
    <n v="0"/>
    <n v="0"/>
    <n v="1"/>
    <n v="1"/>
    <n v="4"/>
  </r>
  <r>
    <n v="120251"/>
    <x v="11"/>
    <x v="6"/>
    <n v="1"/>
    <d v="2022-01-21T12:16:58"/>
    <d v="2022-01-21T12:16:58"/>
    <x v="1"/>
    <n v="0"/>
    <x v="0"/>
    <d v="2022-01-21T12:17:23"/>
    <d v="2022-01-21T12:18:00"/>
    <n v="0.61666660127229989"/>
    <x v="3"/>
    <d v="2022-01-21T12:18:22"/>
    <d v="2022-01-21T12:19:57"/>
    <n v="1.5833334205672145"/>
    <x v="2"/>
    <d v="2022-01-21T12:20:37"/>
    <n v="1"/>
    <n v="1"/>
    <n v="1"/>
    <n v="0"/>
    <n v="0"/>
    <n v="1"/>
    <n v="4"/>
  </r>
  <r>
    <n v="120252"/>
    <x v="11"/>
    <x v="6"/>
    <n v="1"/>
    <d v="2022-01-21T12:18:10"/>
    <d v="2022-01-21T12:18:10"/>
    <x v="1"/>
    <n v="0"/>
    <x v="0"/>
    <d v="2022-01-21T12:19:09"/>
    <d v="2022-01-21T12:19:09"/>
    <n v="0"/>
    <x v="0"/>
    <d v="2022-01-21T12:20:06"/>
    <d v="2022-01-21T12:20:37"/>
    <n v="0.51666667219251394"/>
    <x v="4"/>
    <d v="2022-01-21T12:21:17"/>
    <n v="3"/>
    <n v="1"/>
    <n v="1"/>
    <n v="0"/>
    <n v="0"/>
    <n v="1"/>
    <n v="6"/>
  </r>
  <r>
    <n v="120253"/>
    <x v="11"/>
    <x v="6"/>
    <n v="1"/>
    <d v="2022-01-21T12:19:13"/>
    <d v="2022-01-21T12:19:13"/>
    <x v="1"/>
    <n v="0"/>
    <x v="0"/>
    <d v="2022-01-21T12:20:15"/>
    <d v="2022-01-21T12:20:15"/>
    <n v="0"/>
    <x v="0"/>
    <d v="2022-01-21T12:22:21"/>
    <d v="2022-01-21T12:22:21"/>
    <n v="0"/>
    <x v="0"/>
    <d v="2022-01-21T12:23:11"/>
    <n v="5"/>
    <n v="2"/>
    <n v="2"/>
    <n v="0"/>
    <n v="0"/>
    <n v="2"/>
    <n v="9"/>
  </r>
  <r>
    <n v="120254"/>
    <x v="11"/>
    <x v="6"/>
    <n v="1"/>
    <d v="2022-01-21T12:20:09"/>
    <d v="2022-01-21T12:20:15"/>
    <x v="1"/>
    <n v="9.9999929079785943E-2"/>
    <x v="0"/>
    <d v="2022-01-21T12:21:19"/>
    <d v="2022-01-21T12:22:21"/>
    <n v="1.0333331977017224"/>
    <x v="2"/>
    <d v="2022-01-21T12:22:31"/>
    <d v="2022-01-21T12:23:33"/>
    <n v="1.0333333443850279"/>
    <x v="2"/>
    <d v="2022-01-21T12:24:13"/>
    <n v="6"/>
    <n v="1"/>
    <n v="0"/>
    <n v="0"/>
    <n v="1"/>
    <n v="1"/>
    <n v="4"/>
  </r>
  <r>
    <n v="120255"/>
    <x v="11"/>
    <x v="6"/>
    <n v="1"/>
    <d v="2022-01-21T12:21:22"/>
    <d v="2022-01-21T12:21:22"/>
    <x v="1"/>
    <n v="0"/>
    <x v="0"/>
    <d v="2022-01-21T12:22:19"/>
    <d v="2022-01-21T12:22:31"/>
    <n v="0.20000001532025635"/>
    <x v="1"/>
    <d v="2022-01-21T12:23:00"/>
    <d v="2022-01-21T12:24:13"/>
    <n v="1.2166666577104479"/>
    <x v="2"/>
    <d v="2022-01-21T12:24:53"/>
    <n v="4"/>
    <n v="2"/>
    <n v="0"/>
    <n v="0"/>
    <n v="1"/>
    <n v="1"/>
    <n v="5"/>
  </r>
  <r>
    <n v="120256"/>
    <x v="11"/>
    <x v="6"/>
    <n v="1"/>
    <d v="2022-01-21T12:22:22"/>
    <d v="2022-01-21T12:22:22"/>
    <x v="1"/>
    <n v="0"/>
    <x v="0"/>
    <d v="2022-01-21T12:23:21"/>
    <d v="2022-01-21T12:23:21"/>
    <n v="0"/>
    <x v="0"/>
    <d v="2022-01-21T12:24:01"/>
    <d v="2022-01-21T12:24:53"/>
    <n v="0.86666659684851766"/>
    <x v="4"/>
    <d v="2022-01-21T12:25:33"/>
    <n v="5"/>
    <n v="2"/>
    <n v="1"/>
    <n v="0"/>
    <n v="0"/>
    <n v="1"/>
    <n v="6"/>
  </r>
  <r>
    <n v="120257"/>
    <x v="11"/>
    <x v="6"/>
    <n v="1"/>
    <d v="2022-01-21T12:23:09"/>
    <d v="2022-01-21T12:23:09"/>
    <x v="1"/>
    <n v="0"/>
    <x v="0"/>
    <d v="2022-01-21T12:23:41"/>
    <d v="2022-01-21T12:24:01"/>
    <n v="0.33333335886709392"/>
    <x v="1"/>
    <d v="2022-01-21T12:24:30"/>
    <d v="2022-01-21T12:25:33"/>
    <n v="1.0500000463798642"/>
    <x v="2"/>
    <d v="2022-01-21T12:26:13"/>
    <n v="3"/>
    <n v="2"/>
    <n v="1"/>
    <n v="0"/>
    <n v="0"/>
    <n v="1"/>
    <n v="5"/>
  </r>
  <r>
    <n v="120258"/>
    <x v="11"/>
    <x v="6"/>
    <n v="1"/>
    <d v="2022-01-21T12:24:14"/>
    <d v="2022-01-21T12:24:14"/>
    <x v="1"/>
    <n v="0"/>
    <x v="0"/>
    <d v="2022-01-21T12:25:18"/>
    <d v="2022-01-21T12:25:18"/>
    <n v="0"/>
    <x v="0"/>
    <d v="2022-01-21T12:26:16"/>
    <d v="2022-01-21T12:26:16"/>
    <n v="0"/>
    <x v="0"/>
    <d v="2022-01-21T12:26:56"/>
    <n v="4"/>
    <n v="2"/>
    <n v="0"/>
    <n v="0"/>
    <n v="1"/>
    <n v="1"/>
    <n v="9"/>
  </r>
  <r>
    <n v="120259"/>
    <x v="11"/>
    <x v="6"/>
    <n v="1"/>
    <d v="2022-01-21T12:25:28"/>
    <d v="2022-01-21T12:25:28"/>
    <x v="1"/>
    <n v="0"/>
    <x v="0"/>
    <d v="2022-01-21T12:26:00"/>
    <d v="2022-01-21T12:26:16"/>
    <n v="0.26666668709367514"/>
    <x v="1"/>
    <d v="2022-01-21T12:27:02"/>
    <d v="2022-01-21T12:27:18"/>
    <n v="0.26666654041036963"/>
    <x v="1"/>
    <d v="2022-01-21T12:27:58"/>
    <n v="2"/>
    <n v="2"/>
    <n v="0"/>
    <n v="1"/>
    <n v="0"/>
    <n v="1"/>
    <n v="7"/>
  </r>
  <r>
    <n v="120260"/>
    <x v="11"/>
    <x v="6"/>
    <n v="1"/>
    <d v="2022-01-21T12:26:27"/>
    <d v="2022-01-21T12:26:27"/>
    <x v="1"/>
    <n v="0"/>
    <x v="0"/>
    <d v="2022-01-21T12:27:19"/>
    <d v="2022-01-21T12:27:19"/>
    <n v="0"/>
    <x v="0"/>
    <d v="2022-01-21T12:28:39"/>
    <d v="2022-01-21T12:28:39"/>
    <n v="0"/>
    <x v="0"/>
    <d v="2022-01-21T12:29:29"/>
    <n v="5"/>
    <n v="3"/>
    <n v="2"/>
    <n v="0"/>
    <n v="0"/>
    <n v="2"/>
    <n v="9"/>
  </r>
  <r>
    <n v="120261"/>
    <x v="11"/>
    <x v="6"/>
    <n v="1"/>
    <d v="2022-01-21T12:27:29"/>
    <d v="2022-01-21T12:27:29"/>
    <x v="1"/>
    <n v="0"/>
    <x v="0"/>
    <d v="2022-01-21T12:29:56"/>
    <d v="2022-01-21T12:29:56"/>
    <n v="0"/>
    <x v="0"/>
    <d v="2022-01-21T12:33:02"/>
    <d v="2022-01-21T12:33:02"/>
    <n v="0"/>
    <x v="0"/>
    <d v="2022-01-21T12:34:02"/>
    <n v="4"/>
    <n v="2"/>
    <n v="1"/>
    <n v="1"/>
    <n v="1"/>
    <n v="3"/>
    <n v="8"/>
  </r>
  <r>
    <n v="120262"/>
    <x v="11"/>
    <x v="6"/>
    <n v="1"/>
    <d v="2022-01-21T12:28:43"/>
    <d v="2022-01-21T12:28:56"/>
    <x v="1"/>
    <n v="0.21666671731509268"/>
    <x v="2"/>
    <d v="2022-01-21T12:29:54"/>
    <d v="2022-01-21T12:33:02"/>
    <n v="3.1333333009388298"/>
    <x v="6"/>
    <d v="2022-01-21T12:30:52"/>
    <d v="2022-01-21T12:34:02"/>
    <n v="3.1666667049285024"/>
    <x v="5"/>
    <d v="2022-01-21T12:34:42"/>
    <n v="1"/>
    <n v="2"/>
    <n v="0"/>
    <n v="0"/>
    <n v="1"/>
    <n v="1"/>
    <n v="3"/>
  </r>
  <r>
    <n v="120263"/>
    <x v="11"/>
    <x v="6"/>
    <n v="1"/>
    <d v="2022-01-21T12:29:43"/>
    <d v="2022-01-21T12:29:43"/>
    <x v="1"/>
    <n v="0"/>
    <x v="0"/>
    <d v="2022-01-21T12:30:41"/>
    <d v="2022-01-21T12:30:52"/>
    <n v="0.18333331332542002"/>
    <x v="1"/>
    <d v="2022-01-21T12:31:36"/>
    <d v="2022-01-21T12:34:42"/>
    <n v="3.0999998864717782"/>
    <x v="5"/>
    <d v="2022-01-21T12:35:22"/>
    <n v="3"/>
    <n v="2"/>
    <n v="0"/>
    <n v="0"/>
    <n v="1"/>
    <n v="1"/>
    <n v="3"/>
  </r>
  <r>
    <n v="120264"/>
    <x v="11"/>
    <x v="6"/>
    <n v="1"/>
    <d v="2022-01-21T12:30:51"/>
    <d v="2022-01-21T12:30:51"/>
    <x v="1"/>
    <n v="0"/>
    <x v="0"/>
    <d v="2022-01-21T12:31:21"/>
    <d v="2022-01-21T12:31:36"/>
    <n v="0.24999998509883881"/>
    <x v="1"/>
    <d v="2022-01-21T12:32:02"/>
    <d v="2022-01-21T12:35:22"/>
    <n v="3.3333333162590861"/>
    <x v="5"/>
    <d v="2022-01-21T12:36:02"/>
    <n v="2"/>
    <n v="1"/>
    <n v="0"/>
    <n v="1"/>
    <n v="0"/>
    <n v="1"/>
    <n v="4"/>
  </r>
  <r>
    <n v="120265"/>
    <x v="11"/>
    <x v="6"/>
    <n v="1"/>
    <d v="2022-01-21T12:31:37"/>
    <d v="2022-01-21T12:31:37"/>
    <x v="1"/>
    <n v="0"/>
    <x v="0"/>
    <d v="2022-01-21T12:32:06"/>
    <d v="2022-01-21T12:32:06"/>
    <n v="0"/>
    <x v="0"/>
    <d v="2022-01-21T12:33:23"/>
    <d v="2022-01-21T12:36:02"/>
    <n v="2.6500000327359885"/>
    <x v="3"/>
    <d v="2022-01-21T12:36:42"/>
    <n v="4"/>
    <n v="1"/>
    <n v="0"/>
    <n v="1"/>
    <n v="0"/>
    <n v="1"/>
    <n v="3"/>
  </r>
  <r>
    <n v="120266"/>
    <x v="11"/>
    <x v="6"/>
    <n v="1"/>
    <d v="2022-01-21T12:32:30"/>
    <d v="2022-01-21T12:32:30"/>
    <x v="1"/>
    <n v="0"/>
    <x v="0"/>
    <d v="2022-01-21T12:34:06"/>
    <d v="2022-01-21T12:34:06"/>
    <n v="0"/>
    <x v="0"/>
    <d v="2022-01-21T12:36:08"/>
    <d v="2022-01-21T12:36:42"/>
    <n v="0.5666666419710964"/>
    <x v="4"/>
    <d v="2022-01-21T12:37:32"/>
    <n v="5"/>
    <n v="2"/>
    <n v="2"/>
    <n v="0"/>
    <n v="0"/>
    <n v="2"/>
    <n v="5"/>
  </r>
  <r>
    <n v="120267"/>
    <x v="11"/>
    <x v="6"/>
    <n v="1"/>
    <d v="2022-01-21T12:33:37"/>
    <d v="2022-01-21T12:33:37"/>
    <x v="1"/>
    <n v="0"/>
    <x v="0"/>
    <d v="2022-01-21T12:34:40"/>
    <d v="2022-01-21T12:36:08"/>
    <n v="1.4666666428092867"/>
    <x v="2"/>
    <d v="2022-01-21T12:35:59"/>
    <d v="2022-01-21T12:37:32"/>
    <n v="1.5500000165775418"/>
    <x v="2"/>
    <d v="2022-01-21T12:38:12"/>
    <n v="6"/>
    <n v="2"/>
    <n v="1"/>
    <n v="0"/>
    <n v="0"/>
    <n v="1"/>
    <n v="5"/>
  </r>
  <r>
    <n v="120268"/>
    <x v="11"/>
    <x v="6"/>
    <n v="1"/>
    <d v="2022-01-21T12:34:43"/>
    <d v="2022-01-21T12:34:43"/>
    <x v="1"/>
    <n v="0"/>
    <x v="0"/>
    <d v="2022-01-21T12:35:41"/>
    <d v="2022-01-21T12:35:59"/>
    <n v="0.29999995487742126"/>
    <x v="1"/>
    <d v="2022-01-21T12:36:40"/>
    <d v="2022-01-21T12:38:12"/>
    <n v="1.5333333145827055"/>
    <x v="2"/>
    <d v="2022-01-21T12:38:52"/>
    <n v="4"/>
    <n v="1"/>
    <n v="1"/>
    <n v="0"/>
    <n v="0"/>
    <n v="1"/>
    <n v="5"/>
  </r>
  <r>
    <n v="120269"/>
    <x v="11"/>
    <x v="6"/>
    <n v="1"/>
    <d v="2022-01-21T12:35:36"/>
    <d v="2022-01-21T12:35:36"/>
    <x v="1"/>
    <n v="0"/>
    <x v="0"/>
    <d v="2022-01-21T12:36:36"/>
    <d v="2022-01-21T12:36:40"/>
    <n v="6.6666671773418784E-2"/>
    <x v="0"/>
    <d v="2022-01-21T12:37:44"/>
    <d v="2022-01-21T12:38:52"/>
    <n v="1.1333334201481193"/>
    <x v="2"/>
    <d v="2022-01-21T12:39:32"/>
    <n v="6"/>
    <n v="3"/>
    <n v="0"/>
    <n v="0"/>
    <n v="1"/>
    <n v="1"/>
    <n v="5"/>
  </r>
  <r>
    <n v="120270"/>
    <x v="11"/>
    <x v="6"/>
    <n v="1"/>
    <d v="2022-01-21T12:36:46"/>
    <d v="2022-01-21T12:36:46"/>
    <x v="1"/>
    <n v="0"/>
    <x v="0"/>
    <d v="2022-01-21T12:37:49"/>
    <d v="2022-01-21T12:37:49"/>
    <n v="0"/>
    <x v="0"/>
    <d v="2022-01-21T12:38:56"/>
    <d v="2022-01-21T12:39:32"/>
    <n v="0.60000004596076906"/>
    <x v="4"/>
    <d v="2022-01-21T12:40:12"/>
    <n v="2"/>
    <n v="3"/>
    <n v="1"/>
    <n v="0"/>
    <n v="0"/>
    <n v="1"/>
    <n v="6"/>
  </r>
  <r>
    <n v="120271"/>
    <x v="11"/>
    <x v="6"/>
    <n v="1"/>
    <d v="2022-01-21T12:37:35"/>
    <d v="2022-01-21T12:37:35"/>
    <x v="1"/>
    <n v="0"/>
    <x v="0"/>
    <d v="2022-01-21T12:38:30"/>
    <d v="2022-01-21T12:38:56"/>
    <n v="0.43333329842425883"/>
    <x v="1"/>
    <d v="2022-01-21T12:39:46"/>
    <d v="2022-01-21T12:40:12"/>
    <n v="0.43333329842425883"/>
    <x v="1"/>
    <d v="2022-01-21T12:40:52"/>
    <n v="5"/>
    <n v="3"/>
    <n v="1"/>
    <n v="0"/>
    <n v="0"/>
    <n v="1"/>
    <n v="5"/>
  </r>
  <r>
    <n v="120272"/>
    <x v="11"/>
    <x v="6"/>
    <n v="1"/>
    <d v="2022-01-21T12:38:41"/>
    <d v="2022-01-21T12:38:41"/>
    <x v="1"/>
    <n v="0"/>
    <x v="0"/>
    <d v="2022-01-21T12:39:42"/>
    <d v="2022-01-21T12:39:46"/>
    <n v="6.6666818456724286E-2"/>
    <x v="0"/>
    <d v="2022-01-21T12:40:27"/>
    <d v="2022-01-21T12:40:52"/>
    <n v="0.41666658595204353"/>
    <x v="1"/>
    <d v="2022-01-21T12:41:32"/>
    <n v="6"/>
    <n v="3"/>
    <n v="0"/>
    <n v="0"/>
    <n v="1"/>
    <n v="1"/>
    <n v="6"/>
  </r>
  <r>
    <n v="120273"/>
    <x v="11"/>
    <x v="6"/>
    <n v="1"/>
    <d v="2022-01-21T12:39:35"/>
    <d v="2022-01-21T12:39:35"/>
    <x v="1"/>
    <n v="0"/>
    <x v="0"/>
    <d v="2022-01-21T12:40:57"/>
    <d v="2022-01-21T12:40:57"/>
    <n v="0"/>
    <x v="0"/>
    <d v="2022-01-21T12:43:27"/>
    <d v="2022-01-21T12:43:27"/>
    <n v="0"/>
    <x v="0"/>
    <d v="2022-01-21T12:44:17"/>
    <n v="4"/>
    <n v="3"/>
    <n v="0"/>
    <n v="0"/>
    <n v="2"/>
    <n v="2"/>
    <n v="9"/>
  </r>
  <r>
    <n v="120274"/>
    <x v="11"/>
    <x v="6"/>
    <n v="1"/>
    <d v="2022-01-21T12:40:44"/>
    <d v="2022-01-21T12:40:44"/>
    <x v="1"/>
    <n v="0"/>
    <x v="0"/>
    <d v="2022-01-21T12:41:12"/>
    <d v="2022-01-21T12:43:27"/>
    <n v="2.2500000020954758"/>
    <x v="4"/>
    <d v="2022-01-21T12:42:09"/>
    <d v="2022-01-21T12:44:24"/>
    <n v="2.2500000020954758"/>
    <x v="3"/>
    <d v="2022-01-21T12:45:04"/>
    <n v="5"/>
    <n v="1"/>
    <n v="1"/>
    <n v="0"/>
    <n v="0"/>
    <n v="1"/>
    <n v="5"/>
  </r>
  <r>
    <n v="120275"/>
    <x v="11"/>
    <x v="6"/>
    <n v="1"/>
    <d v="2022-01-21T12:41:40"/>
    <d v="2022-01-21T12:41:40"/>
    <x v="1"/>
    <n v="0"/>
    <x v="0"/>
    <d v="2022-01-21T12:42:05"/>
    <d v="2022-01-21T12:42:09"/>
    <n v="6.6666671773418784E-2"/>
    <x v="0"/>
    <d v="2022-01-21T12:43:11"/>
    <d v="2022-01-21T12:45:04"/>
    <n v="1.8833333754446357"/>
    <x v="2"/>
    <d v="2022-01-21T12:45:44"/>
    <n v="4"/>
    <n v="2"/>
    <n v="1"/>
    <n v="0"/>
    <n v="0"/>
    <n v="1"/>
    <n v="4"/>
  </r>
  <r>
    <n v="120276"/>
    <x v="11"/>
    <x v="6"/>
    <n v="1"/>
    <d v="2022-01-21T12:42:31"/>
    <d v="2022-01-21T12:42:31"/>
    <x v="1"/>
    <n v="0"/>
    <x v="0"/>
    <d v="2022-01-21T12:43:31"/>
    <d v="2022-01-21T12:43:31"/>
    <n v="0"/>
    <x v="0"/>
    <d v="2022-01-21T12:44:19"/>
    <d v="2022-01-21T12:45:44"/>
    <n v="1.4166666730307043"/>
    <x v="2"/>
    <d v="2022-01-21T12:46:24"/>
    <n v="4"/>
    <n v="1"/>
    <n v="0"/>
    <n v="0"/>
    <n v="1"/>
    <n v="1"/>
    <n v="5"/>
  </r>
  <r>
    <n v="120277"/>
    <x v="11"/>
    <x v="6"/>
    <n v="1"/>
    <d v="2022-01-21T12:43:19"/>
    <d v="2022-01-21T12:43:19"/>
    <x v="1"/>
    <n v="0"/>
    <x v="0"/>
    <d v="2022-01-21T12:43:53"/>
    <d v="2022-01-21T12:44:19"/>
    <n v="0.43333343463018537"/>
    <x v="1"/>
    <d v="2022-01-21T12:44:52"/>
    <d v="2022-01-21T12:46:24"/>
    <n v="1.5333333145827055"/>
    <x v="2"/>
    <d v="2022-01-21T12:47:04"/>
    <n v="1"/>
    <n v="1"/>
    <n v="1"/>
    <n v="0"/>
    <n v="0"/>
    <n v="1"/>
    <n v="4"/>
  </r>
  <r>
    <n v="120278"/>
    <x v="11"/>
    <x v="6"/>
    <n v="1"/>
    <d v="2022-01-21T12:44:04"/>
    <d v="2022-01-21T12:44:04"/>
    <x v="1"/>
    <n v="0"/>
    <x v="0"/>
    <d v="2022-01-21T12:46:55"/>
    <d v="2022-01-21T12:46:55"/>
    <n v="0"/>
    <x v="0"/>
    <d v="2022-01-21T12:48:55"/>
    <d v="2022-01-21T12:48:55"/>
    <n v="0"/>
    <x v="0"/>
    <d v="2022-01-21T12:49:55"/>
    <n v="5"/>
    <n v="1"/>
    <n v="1"/>
    <n v="1"/>
    <n v="1"/>
    <n v="3"/>
    <n v="9"/>
  </r>
  <r>
    <n v="120279"/>
    <x v="11"/>
    <x v="6"/>
    <n v="1"/>
    <d v="2022-01-21T12:45:01"/>
    <d v="2022-01-21T12:45:25"/>
    <x v="1"/>
    <n v="0.4000000306405127"/>
    <x v="2"/>
    <d v="2022-01-21T12:45:51"/>
    <d v="2022-01-21T12:48:55"/>
    <n v="3.066666629165411"/>
    <x v="6"/>
    <d v="2022-01-21T12:47:08"/>
    <d v="2022-01-21T12:50:12"/>
    <n v="3.066666618688032"/>
    <x v="5"/>
    <d v="2022-01-21T12:50:52"/>
    <n v="2"/>
    <n v="3"/>
    <n v="0"/>
    <n v="1"/>
    <n v="0"/>
    <n v="1"/>
    <n v="4"/>
  </r>
  <r>
    <n v="120280"/>
    <x v="11"/>
    <x v="6"/>
    <n v="1"/>
    <d v="2022-01-21T12:46:05"/>
    <d v="2022-01-21T12:46:05"/>
    <x v="1"/>
    <n v="0"/>
    <x v="0"/>
    <d v="2022-01-21T12:47:11"/>
    <d v="2022-01-21T12:47:11"/>
    <n v="0"/>
    <x v="0"/>
    <d v="2022-01-21T12:49:43"/>
    <d v="2022-01-21T12:50:52"/>
    <n v="1.1499999859370291"/>
    <x v="2"/>
    <d v="2022-01-21T12:51:42"/>
    <n v="2"/>
    <n v="2"/>
    <n v="0"/>
    <n v="0"/>
    <n v="2"/>
    <n v="2"/>
    <n v="5"/>
  </r>
  <r>
    <n v="120281"/>
    <x v="11"/>
    <x v="6"/>
    <n v="1"/>
    <d v="2022-01-21T12:47:02"/>
    <d v="2022-01-21T12:47:11"/>
    <x v="1"/>
    <n v="0.1500000455416739"/>
    <x v="2"/>
    <d v="2022-01-21T12:48:13"/>
    <d v="2022-01-21T12:49:43"/>
    <n v="1.5000000467989594"/>
    <x v="2"/>
    <d v="2022-01-21T12:49:00"/>
    <d v="2022-01-21T12:51:42"/>
    <n v="2.700000002514571"/>
    <x v="3"/>
    <d v="2022-01-21T12:52:22"/>
    <n v="2"/>
    <n v="1"/>
    <n v="1"/>
    <n v="0"/>
    <n v="0"/>
    <n v="1"/>
    <n v="4"/>
  </r>
  <r>
    <n v="120282"/>
    <x v="11"/>
    <x v="6"/>
    <n v="1"/>
    <d v="2022-01-21T12:48:06"/>
    <d v="2022-01-21T12:48:06"/>
    <x v="1"/>
    <n v="0"/>
    <x v="0"/>
    <d v="2022-01-21T12:49:07"/>
    <d v="2022-01-21T12:49:07"/>
    <n v="0"/>
    <x v="0"/>
    <d v="2022-01-21T12:50:15"/>
    <d v="2022-01-21T12:52:22"/>
    <n v="2.1166666585486382"/>
    <x v="3"/>
    <d v="2022-01-21T12:53:02"/>
    <n v="5"/>
    <n v="1"/>
    <n v="1"/>
    <n v="0"/>
    <n v="0"/>
    <n v="1"/>
    <n v="4"/>
  </r>
  <r>
    <n v="120283"/>
    <x v="11"/>
    <x v="6"/>
    <n v="1"/>
    <d v="2022-01-21T12:49:17"/>
    <d v="2022-01-21T12:49:17"/>
    <x v="1"/>
    <n v="0"/>
    <x v="0"/>
    <d v="2022-01-21T12:49:51"/>
    <d v="2022-01-21T12:50:15"/>
    <n v="0.3999998839572072"/>
    <x v="1"/>
    <d v="2022-01-21T12:51:04"/>
    <d v="2022-01-21T12:53:02"/>
    <n v="1.9666666025295854"/>
    <x v="2"/>
    <d v="2022-01-21T12:53:42"/>
    <n v="1"/>
    <n v="3"/>
    <n v="1"/>
    <n v="0"/>
    <n v="0"/>
    <n v="1"/>
    <n v="4"/>
  </r>
  <r>
    <n v="120284"/>
    <x v="11"/>
    <x v="6"/>
    <n v="1"/>
    <d v="2022-01-21T12:50:21"/>
    <d v="2022-01-21T12:50:21"/>
    <x v="1"/>
    <n v="0"/>
    <x v="0"/>
    <d v="2022-01-21T12:51:18"/>
    <d v="2022-01-21T12:51:18"/>
    <n v="0"/>
    <x v="0"/>
    <d v="2022-01-21T12:52:01"/>
    <d v="2022-01-21T12:53:42"/>
    <n v="1.6833333601243794"/>
    <x v="2"/>
    <d v="2022-01-21T12:54:22"/>
    <n v="2"/>
    <n v="3"/>
    <n v="1"/>
    <n v="0"/>
    <n v="0"/>
    <n v="1"/>
    <n v="5"/>
  </r>
  <r>
    <n v="120285"/>
    <x v="11"/>
    <x v="6"/>
    <n v="1"/>
    <d v="2022-01-21T12:51:12"/>
    <d v="2022-01-21T12:51:12"/>
    <x v="1"/>
    <n v="0"/>
    <x v="0"/>
    <d v="2022-01-21T12:51:41"/>
    <d v="2022-01-21T12:52:01"/>
    <n v="0.33333335886709392"/>
    <x v="1"/>
    <d v="2022-01-21T12:52:33"/>
    <d v="2022-01-21T12:54:22"/>
    <n v="1.8166665569879115"/>
    <x v="2"/>
    <d v="2022-01-21T12:55:02"/>
    <n v="5"/>
    <n v="3"/>
    <n v="0"/>
    <n v="0"/>
    <n v="1"/>
    <n v="1"/>
    <n v="5"/>
  </r>
  <r>
    <n v="120286"/>
    <x v="11"/>
    <x v="6"/>
    <n v="1"/>
    <d v="2022-01-21T12:52:20"/>
    <d v="2022-01-21T12:52:20"/>
    <x v="1"/>
    <n v="0"/>
    <x v="0"/>
    <d v="2022-01-21T12:53:14"/>
    <d v="2022-01-21T12:53:14"/>
    <n v="0"/>
    <x v="0"/>
    <d v="2022-01-21T12:55:02"/>
    <d v="2022-01-21T12:55:02"/>
    <n v="0"/>
    <x v="0"/>
    <d v="2022-01-21T12:55:52"/>
    <n v="1"/>
    <n v="3"/>
    <n v="0"/>
    <n v="0"/>
    <n v="2"/>
    <n v="2"/>
    <n v="8"/>
  </r>
  <r>
    <n v="120287"/>
    <x v="11"/>
    <x v="6"/>
    <n v="1"/>
    <d v="2022-01-21T12:53:23"/>
    <d v="2022-01-21T12:53:23"/>
    <x v="1"/>
    <n v="0"/>
    <x v="0"/>
    <d v="2022-01-21T12:53:55"/>
    <d v="2022-01-21T12:55:02"/>
    <n v="1.116666718153283"/>
    <x v="2"/>
    <d v="2022-01-21T12:54:40"/>
    <d v="2022-01-21T12:55:52"/>
    <n v="1.1999999557156116"/>
    <x v="2"/>
    <d v="2022-01-21T12:56:32"/>
    <n v="1"/>
    <n v="1"/>
    <n v="1"/>
    <n v="0"/>
    <n v="0"/>
    <n v="1"/>
    <n v="4"/>
  </r>
  <r>
    <n v="120288"/>
    <x v="11"/>
    <x v="6"/>
    <n v="1"/>
    <d v="2022-01-21T12:54:11"/>
    <d v="2022-01-21T12:54:11"/>
    <x v="1"/>
    <n v="0"/>
    <x v="0"/>
    <d v="2022-01-21T12:55:15"/>
    <d v="2022-01-21T12:55:15"/>
    <n v="0"/>
    <x v="0"/>
    <d v="2022-01-21T12:56:12"/>
    <d v="2022-01-21T12:56:32"/>
    <n v="0.33333335886709392"/>
    <x v="1"/>
    <d v="2022-01-21T12:57:12"/>
    <n v="4"/>
    <n v="3"/>
    <n v="0"/>
    <n v="0"/>
    <n v="1"/>
    <n v="1"/>
    <n v="6"/>
  </r>
  <r>
    <n v="120289"/>
    <x v="11"/>
    <x v="6"/>
    <n v="1"/>
    <d v="2022-01-21T12:55:15"/>
    <d v="2022-01-21T12:55:15"/>
    <x v="1"/>
    <n v="0"/>
    <x v="0"/>
    <d v="2022-01-21T12:56:11"/>
    <d v="2022-01-21T12:56:12"/>
    <n v="1.666670199483633E-2"/>
    <x v="0"/>
    <d v="2022-01-21T12:56:51"/>
    <d v="2022-01-21T12:57:12"/>
    <n v="0.34999992465600371"/>
    <x v="1"/>
    <d v="2022-01-21T12:57:52"/>
    <n v="4"/>
    <n v="1"/>
    <n v="0"/>
    <n v="0"/>
    <n v="1"/>
    <n v="1"/>
    <n v="6"/>
  </r>
  <r>
    <n v="120290"/>
    <x v="11"/>
    <x v="6"/>
    <n v="1"/>
    <d v="2022-01-21T12:56:28"/>
    <d v="2022-01-21T12:56:28"/>
    <x v="1"/>
    <n v="0"/>
    <x v="0"/>
    <d v="2022-01-21T12:56:58"/>
    <d v="2022-01-21T12:56:58"/>
    <n v="0"/>
    <x v="0"/>
    <d v="2022-01-21T12:57:57"/>
    <d v="2022-01-21T12:57:57"/>
    <n v="0"/>
    <x v="0"/>
    <d v="2022-01-21T12:58:37"/>
    <n v="2"/>
    <n v="3"/>
    <n v="0"/>
    <n v="1"/>
    <n v="0"/>
    <n v="1"/>
    <n v="8"/>
  </r>
  <r>
    <n v="120291"/>
    <x v="11"/>
    <x v="6"/>
    <n v="1"/>
    <d v="2022-01-21T12:57:14"/>
    <d v="2022-01-21T12:57:14"/>
    <x v="1"/>
    <n v="0"/>
    <x v="0"/>
    <d v="2022-01-21T12:58:10"/>
    <d v="2022-01-21T12:58:10"/>
    <n v="0"/>
    <x v="0"/>
    <d v="2022-01-21T12:59:20"/>
    <d v="2022-01-21T12:59:20"/>
    <n v="0"/>
    <x v="0"/>
    <d v="2022-01-21T13:00:00"/>
    <n v="1"/>
    <n v="3"/>
    <n v="1"/>
    <n v="0"/>
    <n v="0"/>
    <n v="1"/>
    <n v="8"/>
  </r>
  <r>
    <n v="120292"/>
    <x v="11"/>
    <x v="6"/>
    <n v="1"/>
    <d v="2022-01-21T12:58:27"/>
    <d v="2022-01-21T12:58:27"/>
    <x v="1"/>
    <n v="0"/>
    <x v="0"/>
    <d v="2022-01-21T12:59:29"/>
    <d v="2022-01-21T12:59:29"/>
    <n v="0"/>
    <x v="0"/>
    <d v="2022-01-21T13:00:21"/>
    <d v="2022-01-21T13:00:21"/>
    <n v="0"/>
    <x v="0"/>
    <d v="2022-01-21T13:01:01"/>
    <n v="6"/>
    <n v="1"/>
    <n v="0"/>
    <n v="0"/>
    <n v="1"/>
    <n v="1"/>
    <n v="9"/>
  </r>
  <r>
    <n v="120293"/>
    <x v="11"/>
    <x v="6"/>
    <n v="1"/>
    <d v="2022-01-21T12:59:29"/>
    <d v="2022-01-21T12:59:29"/>
    <x v="1"/>
    <n v="0"/>
    <x v="0"/>
    <d v="2022-01-21T13:01:01"/>
    <d v="2022-01-21T13:01:01"/>
    <n v="0"/>
    <x v="0"/>
    <d v="2022-01-21T13:02:57"/>
    <d v="2022-01-21T13:02:57"/>
    <n v="0"/>
    <x v="0"/>
    <d v="2022-01-21T13:03:47"/>
    <n v="4"/>
    <n v="1"/>
    <n v="0"/>
    <n v="2"/>
    <n v="0"/>
    <n v="2"/>
    <n v="9"/>
  </r>
  <r>
    <n v="120294"/>
    <x v="11"/>
    <x v="6"/>
    <n v="1"/>
    <d v="2022-01-21T13:00:09"/>
    <d v="2022-01-21T13:00:09"/>
    <x v="2"/>
    <n v="0"/>
    <x v="0"/>
    <d v="2022-01-21T13:01:04"/>
    <d v="2022-01-21T13:01:04"/>
    <n v="0"/>
    <x v="0"/>
    <d v="2022-01-21T13:02:14"/>
    <d v="2022-01-21T13:02:14"/>
    <n v="0"/>
    <x v="0"/>
    <d v="2022-01-21T13:02:54"/>
    <n v="6"/>
    <n v="2"/>
    <n v="1"/>
    <n v="0"/>
    <n v="0"/>
    <n v="1"/>
    <n v="8"/>
  </r>
  <r>
    <n v="120295"/>
    <x v="11"/>
    <x v="6"/>
    <n v="1"/>
    <d v="2022-01-21T13:02:12"/>
    <d v="2022-01-21T13:02:12"/>
    <x v="2"/>
    <n v="0"/>
    <x v="0"/>
    <d v="2022-01-21T13:04:48"/>
    <d v="2022-01-21T13:04:48"/>
    <n v="0"/>
    <x v="0"/>
    <d v="2022-01-21T13:07:18"/>
    <d v="2022-01-21T13:07:18"/>
    <n v="0"/>
    <x v="0"/>
    <d v="2022-01-21T13:08:18"/>
    <n v="3"/>
    <n v="3"/>
    <n v="1"/>
    <n v="1"/>
    <n v="1"/>
    <n v="3"/>
    <n v="8"/>
  </r>
  <r>
    <n v="120296"/>
    <x v="11"/>
    <x v="6"/>
    <n v="1"/>
    <d v="2022-01-21T13:04:37"/>
    <d v="2022-01-21T13:04:37"/>
    <x v="2"/>
    <n v="0"/>
    <x v="0"/>
    <d v="2022-01-21T13:05:02"/>
    <d v="2022-01-21T13:07:18"/>
    <n v="2.2666667040903121"/>
    <x v="4"/>
    <d v="2022-01-21T13:05:50"/>
    <d v="2022-01-21T13:08:18"/>
    <n v="2.4666667194105685"/>
    <x v="3"/>
    <d v="2022-01-21T13:08:58"/>
    <n v="6"/>
    <n v="3"/>
    <n v="0"/>
    <n v="0"/>
    <n v="1"/>
    <n v="1"/>
    <n v="5"/>
  </r>
  <r>
    <n v="120297"/>
    <x v="11"/>
    <x v="6"/>
    <n v="1"/>
    <d v="2022-01-21T13:06:50"/>
    <d v="2022-01-21T13:06:50"/>
    <x v="2"/>
    <n v="0"/>
    <x v="0"/>
    <d v="2022-01-21T13:07:19"/>
    <d v="2022-01-21T13:07:19"/>
    <n v="0"/>
    <x v="0"/>
    <d v="2022-01-21T13:08:35"/>
    <d v="2022-01-21T13:08:58"/>
    <n v="0.38333332864567637"/>
    <x v="1"/>
    <d v="2022-01-21T13:09:38"/>
    <n v="2"/>
    <n v="3"/>
    <n v="0"/>
    <n v="1"/>
    <n v="0"/>
    <n v="1"/>
    <n v="5"/>
  </r>
  <r>
    <n v="120298"/>
    <x v="11"/>
    <x v="6"/>
    <n v="1"/>
    <d v="2022-01-21T13:09:17"/>
    <d v="2022-01-21T13:09:17"/>
    <x v="2"/>
    <n v="0"/>
    <x v="0"/>
    <d v="2022-01-21T13:10:18"/>
    <d v="2022-01-21T13:10:18"/>
    <n v="0"/>
    <x v="0"/>
    <d v="2022-01-21T13:11:17"/>
    <d v="2022-01-21T13:11:17"/>
    <n v="0"/>
    <x v="0"/>
    <d v="2022-01-21T13:11:57"/>
    <n v="3"/>
    <n v="1"/>
    <n v="1"/>
    <n v="0"/>
    <n v="0"/>
    <n v="1"/>
    <n v="9"/>
  </r>
  <r>
    <n v="120299"/>
    <x v="11"/>
    <x v="6"/>
    <n v="1"/>
    <d v="2022-01-21T13:11:22"/>
    <d v="2022-01-21T13:11:22"/>
    <x v="2"/>
    <n v="0"/>
    <x v="0"/>
    <d v="2022-01-21T13:12:42"/>
    <d v="2022-01-21T13:12:42"/>
    <n v="0"/>
    <x v="0"/>
    <d v="2022-01-21T13:14:30"/>
    <d v="2022-01-21T13:14:30"/>
    <n v="0"/>
    <x v="0"/>
    <d v="2022-01-21T13:15:20"/>
    <n v="6"/>
    <n v="3"/>
    <n v="0"/>
    <n v="2"/>
    <n v="0"/>
    <n v="2"/>
    <n v="9"/>
  </r>
  <r>
    <n v="120300"/>
    <x v="11"/>
    <x v="6"/>
    <n v="1"/>
    <d v="2022-01-21T13:13:51"/>
    <d v="2022-01-21T13:13:51"/>
    <x v="2"/>
    <n v="0"/>
    <x v="0"/>
    <d v="2022-01-21T13:14:19"/>
    <d v="2022-01-21T13:14:30"/>
    <n v="0.18333331332542002"/>
    <x v="1"/>
    <d v="2022-01-21T13:15:35"/>
    <d v="2022-01-21T13:15:46"/>
    <n v="0.18333331332542002"/>
    <x v="1"/>
    <d v="2022-01-21T13:16:26"/>
    <n v="6"/>
    <n v="1"/>
    <n v="1"/>
    <n v="0"/>
    <n v="0"/>
    <n v="1"/>
    <n v="7"/>
  </r>
  <r>
    <n v="120301"/>
    <x v="11"/>
    <x v="6"/>
    <n v="1"/>
    <d v="2022-01-21T13:16:09"/>
    <d v="2022-01-21T13:16:09"/>
    <x v="2"/>
    <n v="0"/>
    <x v="0"/>
    <d v="2022-01-21T13:16:43"/>
    <d v="2022-01-21T13:16:43"/>
    <n v="0"/>
    <x v="0"/>
    <d v="2022-01-21T13:17:31"/>
    <d v="2022-01-21T13:17:31"/>
    <n v="0"/>
    <x v="0"/>
    <d v="2022-01-21T13:18:11"/>
    <n v="3"/>
    <n v="1"/>
    <n v="0"/>
    <n v="1"/>
    <n v="0"/>
    <n v="1"/>
    <n v="9"/>
  </r>
  <r>
    <n v="120302"/>
    <x v="11"/>
    <x v="6"/>
    <n v="1"/>
    <d v="2022-01-21T13:18:23"/>
    <d v="2022-01-21T13:18:23"/>
    <x v="2"/>
    <n v="0"/>
    <x v="0"/>
    <d v="2022-01-21T13:19:23"/>
    <d v="2022-01-21T13:19:23"/>
    <n v="0"/>
    <x v="0"/>
    <d v="2022-01-21T13:20:32"/>
    <d v="2022-01-21T13:20:32"/>
    <n v="0"/>
    <x v="0"/>
    <d v="2022-01-21T13:21:12"/>
    <n v="1"/>
    <n v="3"/>
    <n v="0"/>
    <n v="0"/>
    <n v="1"/>
    <n v="1"/>
    <n v="9"/>
  </r>
  <r>
    <n v="120303"/>
    <x v="11"/>
    <x v="6"/>
    <n v="1"/>
    <d v="2022-01-21T13:20:34"/>
    <d v="2022-01-21T13:20:34"/>
    <x v="2"/>
    <n v="0"/>
    <x v="0"/>
    <d v="2022-01-21T13:21:29"/>
    <d v="2022-01-21T13:21:29"/>
    <n v="0"/>
    <x v="0"/>
    <d v="2022-01-21T13:22:10"/>
    <d v="2022-01-21T13:22:10"/>
    <n v="0"/>
    <x v="0"/>
    <d v="2022-01-21T13:22:50"/>
    <n v="4"/>
    <n v="3"/>
    <n v="1"/>
    <n v="0"/>
    <n v="0"/>
    <n v="1"/>
    <n v="9"/>
  </r>
  <r>
    <n v="120304"/>
    <x v="11"/>
    <x v="6"/>
    <n v="1"/>
    <d v="2022-01-21T13:23:04"/>
    <d v="2022-01-21T13:23:04"/>
    <x v="2"/>
    <n v="0"/>
    <x v="0"/>
    <d v="2022-01-21T13:23:35"/>
    <d v="2022-01-21T13:23:35"/>
    <n v="0"/>
    <x v="0"/>
    <d v="2022-01-21T13:24:38"/>
    <d v="2022-01-21T13:24:38"/>
    <n v="0"/>
    <x v="0"/>
    <d v="2022-01-21T13:25:18"/>
    <n v="2"/>
    <n v="3"/>
    <n v="0"/>
    <n v="0"/>
    <n v="1"/>
    <n v="1"/>
    <n v="8"/>
  </r>
  <r>
    <n v="120305"/>
    <x v="11"/>
    <x v="6"/>
    <n v="1"/>
    <d v="2022-01-21T13:25:31"/>
    <d v="2022-01-21T13:25:31"/>
    <x v="2"/>
    <n v="0"/>
    <x v="0"/>
    <d v="2022-01-21T13:26:34"/>
    <d v="2022-01-21T13:26:34"/>
    <n v="0"/>
    <x v="0"/>
    <d v="2022-01-21T13:27:30"/>
    <d v="2022-01-21T13:27:30"/>
    <n v="0"/>
    <x v="0"/>
    <d v="2022-01-21T13:28:10"/>
    <n v="1"/>
    <n v="1"/>
    <n v="0"/>
    <n v="1"/>
    <n v="0"/>
    <n v="1"/>
    <n v="8"/>
  </r>
  <r>
    <n v="120306"/>
    <x v="11"/>
    <x v="6"/>
    <n v="1"/>
    <d v="2022-01-21T13:28:03"/>
    <d v="2022-01-21T13:28:03"/>
    <x v="2"/>
    <n v="0"/>
    <x v="0"/>
    <d v="2022-01-21T13:29:03"/>
    <d v="2022-01-21T13:29:03"/>
    <n v="0"/>
    <x v="0"/>
    <d v="2022-01-21T13:31:09"/>
    <d v="2022-01-21T13:31:09"/>
    <n v="0"/>
    <x v="0"/>
    <d v="2022-01-21T13:31:59"/>
    <n v="4"/>
    <n v="3"/>
    <n v="2"/>
    <n v="0"/>
    <n v="0"/>
    <n v="2"/>
    <n v="8"/>
  </r>
  <r>
    <n v="120307"/>
    <x v="11"/>
    <x v="6"/>
    <n v="1"/>
    <d v="2022-01-21T13:30:22"/>
    <d v="2022-01-21T13:30:22"/>
    <x v="2"/>
    <n v="0"/>
    <x v="0"/>
    <d v="2022-01-21T13:30:51"/>
    <d v="2022-01-21T13:31:09"/>
    <n v="0.29999995487742126"/>
    <x v="1"/>
    <d v="2022-01-21T13:31:38"/>
    <d v="2022-01-21T13:31:59"/>
    <n v="0.34999992465600371"/>
    <x v="1"/>
    <d v="2022-01-21T13:32:39"/>
    <n v="4"/>
    <n v="2"/>
    <n v="1"/>
    <n v="0"/>
    <n v="0"/>
    <n v="1"/>
    <n v="5"/>
  </r>
  <r>
    <n v="120308"/>
    <x v="11"/>
    <x v="6"/>
    <n v="1"/>
    <d v="2022-01-21T13:32:39"/>
    <d v="2022-01-21T13:32:39"/>
    <x v="2"/>
    <n v="0"/>
    <x v="0"/>
    <d v="2022-01-21T13:33:34"/>
    <d v="2022-01-21T13:33:34"/>
    <n v="0"/>
    <x v="0"/>
    <d v="2022-01-21T13:34:45"/>
    <d v="2022-01-21T13:34:45"/>
    <n v="0"/>
    <x v="0"/>
    <d v="2022-01-21T13:35:25"/>
    <n v="4"/>
    <n v="2"/>
    <n v="0"/>
    <n v="1"/>
    <n v="0"/>
    <n v="1"/>
    <n v="8"/>
  </r>
  <r>
    <n v="120309"/>
    <x v="11"/>
    <x v="6"/>
    <n v="1"/>
    <d v="2022-01-21T13:35:03"/>
    <d v="2022-01-21T13:35:03"/>
    <x v="2"/>
    <n v="0"/>
    <x v="0"/>
    <d v="2022-01-21T13:35:37"/>
    <d v="2022-01-21T13:35:37"/>
    <n v="0"/>
    <x v="0"/>
    <d v="2022-01-21T13:36:43"/>
    <d v="2022-01-21T13:36:43"/>
    <n v="0"/>
    <x v="0"/>
    <d v="2022-01-21T13:37:23"/>
    <n v="3"/>
    <n v="2"/>
    <n v="0"/>
    <n v="0"/>
    <n v="1"/>
    <n v="1"/>
    <n v="8"/>
  </r>
  <r>
    <n v="120310"/>
    <x v="11"/>
    <x v="6"/>
    <n v="1"/>
    <d v="2022-01-21T13:37:25"/>
    <d v="2022-01-21T13:37:25"/>
    <x v="2"/>
    <n v="0"/>
    <x v="0"/>
    <d v="2022-01-21T13:37:56"/>
    <d v="2022-01-21T13:37:56"/>
    <n v="0"/>
    <x v="0"/>
    <d v="2022-01-21T13:38:45"/>
    <d v="2022-01-21T13:38:45"/>
    <n v="0"/>
    <x v="0"/>
    <d v="2022-01-21T13:39:25"/>
    <n v="3"/>
    <n v="2"/>
    <n v="1"/>
    <n v="0"/>
    <n v="0"/>
    <n v="1"/>
    <n v="8"/>
  </r>
  <r>
    <n v="120311"/>
    <x v="11"/>
    <x v="6"/>
    <n v="1"/>
    <d v="2022-01-21T13:39:45"/>
    <d v="2022-01-21T13:39:45"/>
    <x v="2"/>
    <n v="0"/>
    <x v="0"/>
    <d v="2022-01-21T13:42:48"/>
    <d v="2022-01-21T13:42:48"/>
    <n v="0"/>
    <x v="0"/>
    <d v="2022-01-21T13:45:00"/>
    <d v="2022-01-21T13:45:00"/>
    <n v="0"/>
    <x v="0"/>
    <d v="2022-01-21T13:46:00"/>
    <n v="2"/>
    <n v="2"/>
    <n v="1"/>
    <n v="1"/>
    <n v="1"/>
    <n v="3"/>
    <n v="8"/>
  </r>
  <r>
    <n v="120312"/>
    <x v="11"/>
    <x v="6"/>
    <n v="1"/>
    <d v="2022-01-21T13:41:55"/>
    <d v="2022-01-21T13:41:55"/>
    <x v="2"/>
    <n v="0"/>
    <x v="0"/>
    <d v="2022-01-21T13:42:21"/>
    <d v="2022-01-21T13:45:00"/>
    <n v="2.6500000327359885"/>
    <x v="4"/>
    <d v="2022-01-21T13:43:15"/>
    <d v="2022-01-21T13:46:00"/>
    <n v="2.7499999618157744"/>
    <x v="3"/>
    <d v="2022-01-21T13:46:40"/>
    <n v="1"/>
    <n v="1"/>
    <n v="1"/>
    <n v="0"/>
    <n v="0"/>
    <n v="1"/>
    <n v="3"/>
  </r>
  <r>
    <n v="120313"/>
    <x v="11"/>
    <x v="6"/>
    <n v="1"/>
    <d v="2022-01-21T13:44:14"/>
    <d v="2022-01-21T13:44:14"/>
    <x v="2"/>
    <n v="0"/>
    <x v="0"/>
    <d v="2022-01-21T13:45:36"/>
    <d v="2022-01-21T13:45:36"/>
    <n v="0"/>
    <x v="0"/>
    <d v="2022-01-21T13:47:52"/>
    <d v="2022-01-21T13:47:52"/>
    <n v="0"/>
    <x v="0"/>
    <d v="2022-01-21T13:48:42"/>
    <n v="3"/>
    <n v="1"/>
    <n v="0"/>
    <n v="0"/>
    <n v="2"/>
    <n v="2"/>
    <n v="9"/>
  </r>
  <r>
    <n v="120314"/>
    <x v="11"/>
    <x v="6"/>
    <n v="1"/>
    <d v="2022-01-21T13:46:43"/>
    <d v="2022-01-21T13:46:43"/>
    <x v="2"/>
    <n v="0"/>
    <x v="0"/>
    <d v="2022-01-21T13:47:14"/>
    <d v="2022-01-21T13:47:52"/>
    <n v="0.63333330326713622"/>
    <x v="3"/>
    <d v="2022-01-21T13:48:04"/>
    <d v="2022-01-21T13:48:42"/>
    <n v="0.63333331374451518"/>
    <x v="4"/>
    <d v="2022-01-21T13:49:22"/>
    <n v="6"/>
    <n v="2"/>
    <n v="1"/>
    <n v="0"/>
    <n v="0"/>
    <n v="1"/>
    <n v="6"/>
  </r>
  <r>
    <n v="120315"/>
    <x v="11"/>
    <x v="6"/>
    <n v="1"/>
    <d v="2022-01-21T13:49:01"/>
    <d v="2022-01-21T13:49:01"/>
    <x v="2"/>
    <n v="0"/>
    <x v="0"/>
    <d v="2022-01-21T13:49:28"/>
    <d v="2022-01-21T13:49:28"/>
    <n v="0"/>
    <x v="0"/>
    <d v="2022-01-21T13:50:30"/>
    <d v="2022-01-21T13:50:30"/>
    <n v="0"/>
    <x v="0"/>
    <d v="2022-01-21T13:51:10"/>
    <n v="4"/>
    <n v="2"/>
    <n v="0"/>
    <n v="0"/>
    <n v="1"/>
    <n v="1"/>
    <n v="8"/>
  </r>
  <r>
    <n v="120316"/>
    <x v="11"/>
    <x v="6"/>
    <n v="1"/>
    <d v="2022-01-21T13:51:16"/>
    <d v="2022-01-21T13:51:16"/>
    <x v="2"/>
    <n v="0"/>
    <x v="0"/>
    <d v="2022-01-21T13:52:19"/>
    <d v="2022-01-21T13:52:19"/>
    <n v="0"/>
    <x v="0"/>
    <d v="2022-01-21T13:53:02"/>
    <d v="2022-01-21T13:53:02"/>
    <n v="0"/>
    <x v="0"/>
    <d v="2022-01-21T13:53:42"/>
    <n v="1"/>
    <n v="1"/>
    <n v="1"/>
    <n v="0"/>
    <n v="0"/>
    <n v="1"/>
    <n v="9"/>
  </r>
  <r>
    <n v="120317"/>
    <x v="11"/>
    <x v="6"/>
    <n v="1"/>
    <d v="2022-01-21T13:53:27"/>
    <d v="2022-01-21T13:53:27"/>
    <x v="2"/>
    <n v="0"/>
    <x v="0"/>
    <d v="2022-01-21T13:54:26"/>
    <d v="2022-01-21T13:54:26"/>
    <n v="0"/>
    <x v="0"/>
    <d v="2022-01-21T13:55:21"/>
    <d v="2022-01-21T13:55:21"/>
    <n v="0"/>
    <x v="0"/>
    <d v="2022-01-21T13:56:01"/>
    <n v="5"/>
    <n v="1"/>
    <n v="0"/>
    <n v="1"/>
    <n v="0"/>
    <n v="1"/>
    <n v="9"/>
  </r>
  <r>
    <n v="120318"/>
    <x v="11"/>
    <x v="6"/>
    <n v="1"/>
    <d v="2022-01-21T13:55:57"/>
    <d v="2022-01-21T13:55:57"/>
    <x v="2"/>
    <n v="0"/>
    <x v="0"/>
    <d v="2022-01-21T13:56:59"/>
    <d v="2022-01-21T13:56:59"/>
    <n v="0"/>
    <x v="0"/>
    <d v="2022-01-21T13:58:16"/>
    <d v="2022-01-21T13:58:16"/>
    <n v="0"/>
    <x v="0"/>
    <d v="2022-01-21T13:58:56"/>
    <n v="4"/>
    <n v="2"/>
    <n v="1"/>
    <n v="0"/>
    <n v="0"/>
    <n v="1"/>
    <n v="8"/>
  </r>
  <r>
    <n v="120319"/>
    <x v="11"/>
    <x v="6"/>
    <n v="1"/>
    <d v="2022-01-21T13:58:24"/>
    <d v="2022-01-21T13:58:24"/>
    <x v="2"/>
    <n v="0"/>
    <x v="0"/>
    <d v="2022-01-21T13:58:51"/>
    <d v="2022-01-21T13:58:51"/>
    <n v="0"/>
    <x v="0"/>
    <d v="2022-01-21T13:59:39"/>
    <d v="2022-01-21T13:59:39"/>
    <n v="0"/>
    <x v="0"/>
    <d v="2022-01-21T14:00:19"/>
    <n v="1"/>
    <n v="2"/>
    <n v="0"/>
    <n v="1"/>
    <n v="0"/>
    <n v="1"/>
    <n v="8"/>
  </r>
  <r>
    <n v="120320"/>
    <x v="11"/>
    <x v="6"/>
    <n v="1"/>
    <d v="2022-01-21T14:00:07"/>
    <d v="2022-01-21T14:00:07"/>
    <x v="3"/>
    <n v="0"/>
    <x v="0"/>
    <d v="2022-01-21T14:01:33"/>
    <d v="2022-01-21T14:01:33"/>
    <n v="0"/>
    <x v="0"/>
    <d v="2022-01-21T14:04:11"/>
    <d v="2022-01-21T14:04:11"/>
    <n v="0"/>
    <x v="0"/>
    <d v="2022-01-21T14:05:01"/>
    <n v="1"/>
    <n v="3"/>
    <n v="2"/>
    <n v="0"/>
    <n v="0"/>
    <n v="2"/>
    <n v="9"/>
  </r>
  <r>
    <n v="120321"/>
    <x v="11"/>
    <x v="6"/>
    <n v="1"/>
    <d v="2022-01-21T14:02:33"/>
    <d v="2022-01-21T14:02:33"/>
    <x v="3"/>
    <n v="0"/>
    <x v="0"/>
    <d v="2022-01-21T14:03:30"/>
    <d v="2022-01-21T14:04:11"/>
    <n v="0.68333328352309763"/>
    <x v="3"/>
    <d v="2022-01-21T14:04:17"/>
    <d v="2022-01-21T14:05:01"/>
    <n v="0.73333325330168009"/>
    <x v="4"/>
    <d v="2022-01-21T14:05:41"/>
    <n v="3"/>
    <n v="3"/>
    <n v="0"/>
    <n v="1"/>
    <n v="0"/>
    <n v="1"/>
    <n v="5"/>
  </r>
  <r>
    <n v="120322"/>
    <x v="11"/>
    <x v="6"/>
    <n v="1"/>
    <d v="2022-01-21T14:04:56"/>
    <d v="2022-01-21T14:04:56"/>
    <x v="3"/>
    <n v="0"/>
    <x v="0"/>
    <d v="2022-01-21T14:05:59"/>
    <d v="2022-01-21T14:05:59"/>
    <n v="0"/>
    <x v="0"/>
    <d v="2022-01-21T14:06:44"/>
    <d v="2022-01-21T14:06:44"/>
    <n v="0"/>
    <x v="0"/>
    <d v="2022-01-21T14:07:24"/>
    <n v="5"/>
    <n v="3"/>
    <n v="0"/>
    <n v="0"/>
    <n v="1"/>
    <n v="1"/>
    <n v="9"/>
  </r>
  <r>
    <n v="120323"/>
    <x v="11"/>
    <x v="6"/>
    <n v="1"/>
    <d v="2022-01-21T14:07:17"/>
    <d v="2022-01-21T14:07:17"/>
    <x v="3"/>
    <n v="0"/>
    <x v="0"/>
    <d v="2022-01-21T14:08:16"/>
    <d v="2022-01-21T14:08:16"/>
    <n v="0"/>
    <x v="0"/>
    <d v="2022-01-21T14:08:58"/>
    <d v="2022-01-21T14:08:58"/>
    <n v="0"/>
    <x v="0"/>
    <d v="2022-01-21T14:09:38"/>
    <n v="2"/>
    <n v="1"/>
    <n v="0"/>
    <n v="1"/>
    <n v="0"/>
    <n v="1"/>
    <n v="8"/>
  </r>
  <r>
    <n v="120324"/>
    <x v="11"/>
    <x v="6"/>
    <n v="1"/>
    <d v="2022-01-21T14:09:35"/>
    <d v="2022-01-21T14:09:35"/>
    <x v="3"/>
    <n v="0"/>
    <x v="0"/>
    <d v="2022-01-21T14:10:30"/>
    <d v="2022-01-21T14:10:30"/>
    <n v="0"/>
    <x v="0"/>
    <d v="2022-01-21T14:11:21"/>
    <d v="2022-01-21T14:11:21"/>
    <n v="0"/>
    <x v="0"/>
    <d v="2022-01-21T14:12:01"/>
    <n v="4"/>
    <n v="1"/>
    <n v="0"/>
    <n v="0"/>
    <n v="1"/>
    <n v="1"/>
    <n v="9"/>
  </r>
  <r>
    <n v="120325"/>
    <x v="11"/>
    <x v="6"/>
    <n v="1"/>
    <d v="2022-01-21T14:12:19"/>
    <d v="2022-01-21T14:12:19"/>
    <x v="3"/>
    <n v="0"/>
    <x v="0"/>
    <d v="2022-01-21T14:13:22"/>
    <d v="2022-01-21T14:13:22"/>
    <n v="0"/>
    <x v="0"/>
    <d v="2022-01-21T14:14:18"/>
    <d v="2022-01-21T14:14:18"/>
    <n v="0"/>
    <x v="0"/>
    <d v="2022-01-21T14:14:58"/>
    <n v="6"/>
    <n v="3"/>
    <n v="1"/>
    <n v="0"/>
    <n v="0"/>
    <n v="1"/>
    <n v="8"/>
  </r>
  <r>
    <n v="120326"/>
    <x v="11"/>
    <x v="6"/>
    <n v="1"/>
    <d v="2022-01-21T14:15:00"/>
    <d v="2022-01-21T14:15:00"/>
    <x v="3"/>
    <n v="0"/>
    <x v="0"/>
    <d v="2022-01-21T14:16:26"/>
    <d v="2022-01-21T14:16:26"/>
    <n v="0"/>
    <x v="0"/>
    <d v="2022-01-21T14:18:48"/>
    <d v="2022-01-21T14:18:48"/>
    <n v="0"/>
    <x v="0"/>
    <d v="2022-01-21T14:19:38"/>
    <n v="2"/>
    <n v="3"/>
    <n v="2"/>
    <n v="0"/>
    <n v="0"/>
    <n v="2"/>
    <n v="8"/>
  </r>
  <r>
    <n v="120327"/>
    <x v="11"/>
    <x v="6"/>
    <n v="1"/>
    <d v="2022-01-21T14:17:29"/>
    <d v="2022-01-21T14:17:29"/>
    <x v="3"/>
    <n v="0"/>
    <x v="0"/>
    <d v="2022-01-21T14:17:59"/>
    <d v="2022-01-21T14:18:48"/>
    <n v="0.8166666270699352"/>
    <x v="3"/>
    <d v="2022-01-21T14:19:07"/>
    <d v="2022-01-21T14:19:56"/>
    <n v="0.81666661659255624"/>
    <x v="4"/>
    <d v="2022-01-21T14:20:36"/>
    <n v="5"/>
    <n v="2"/>
    <n v="1"/>
    <n v="0"/>
    <n v="0"/>
    <n v="1"/>
    <n v="6"/>
  </r>
  <r>
    <n v="120328"/>
    <x v="11"/>
    <x v="6"/>
    <n v="1"/>
    <d v="2022-01-21T14:20:06"/>
    <d v="2022-01-21T14:20:06"/>
    <x v="3"/>
    <n v="0"/>
    <x v="0"/>
    <d v="2022-01-21T14:22:36"/>
    <d v="2022-01-21T14:22:36"/>
    <n v="0"/>
    <x v="0"/>
    <d v="2022-01-21T14:25:30"/>
    <d v="2022-01-21T14:25:30"/>
    <n v="0"/>
    <x v="0"/>
    <d v="2022-01-21T14:26:30"/>
    <n v="6"/>
    <n v="2"/>
    <n v="1"/>
    <n v="1"/>
    <n v="1"/>
    <n v="3"/>
    <n v="8"/>
  </r>
  <r>
    <n v="120329"/>
    <x v="11"/>
    <x v="6"/>
    <n v="1"/>
    <d v="2022-01-21T14:22:35"/>
    <d v="2022-01-21T14:22:35"/>
    <x v="3"/>
    <n v="0"/>
    <x v="0"/>
    <d v="2022-01-21T14:23:38"/>
    <d v="2022-01-21T14:25:30"/>
    <n v="1.8666666734497994"/>
    <x v="2"/>
    <d v="2022-01-21T14:24:32"/>
    <d v="2022-01-21T14:26:30"/>
    <n v="1.9666666130069643"/>
    <x v="2"/>
    <d v="2022-01-21T14:27:10"/>
    <n v="3"/>
    <n v="2"/>
    <n v="1"/>
    <n v="0"/>
    <n v="0"/>
    <n v="1"/>
    <n v="4"/>
  </r>
  <r>
    <n v="120330"/>
    <x v="11"/>
    <x v="6"/>
    <n v="1"/>
    <d v="2022-01-21T14:25:00"/>
    <d v="2022-01-21T14:25:00"/>
    <x v="3"/>
    <n v="0"/>
    <x v="0"/>
    <d v="2022-01-21T14:25:58"/>
    <d v="2022-01-21T14:25:58"/>
    <n v="0"/>
    <x v="0"/>
    <d v="2022-01-21T14:27:17"/>
    <d v="2022-01-21T14:27:17"/>
    <n v="0"/>
    <x v="0"/>
    <d v="2022-01-21T14:27:57"/>
    <n v="4"/>
    <n v="2"/>
    <n v="1"/>
    <n v="0"/>
    <n v="0"/>
    <n v="1"/>
    <n v="9"/>
  </r>
  <r>
    <n v="120331"/>
    <x v="11"/>
    <x v="6"/>
    <n v="1"/>
    <d v="2022-01-21T14:27:43"/>
    <d v="2022-01-21T14:27:43"/>
    <x v="3"/>
    <n v="0"/>
    <x v="0"/>
    <d v="2022-01-21T14:28:44"/>
    <d v="2022-01-21T14:28:44"/>
    <n v="0"/>
    <x v="0"/>
    <d v="2022-01-21T14:29:58"/>
    <d v="2022-01-21T14:29:58"/>
    <n v="0"/>
    <x v="0"/>
    <d v="2022-01-21T14:30:38"/>
    <n v="4"/>
    <n v="2"/>
    <n v="0"/>
    <n v="1"/>
    <n v="0"/>
    <n v="1"/>
    <n v="9"/>
  </r>
  <r>
    <n v="120332"/>
    <x v="11"/>
    <x v="6"/>
    <n v="1"/>
    <d v="2022-01-21T14:30:14"/>
    <d v="2022-01-21T14:30:14"/>
    <x v="3"/>
    <n v="0"/>
    <x v="0"/>
    <d v="2022-01-21T14:30:41"/>
    <d v="2022-01-21T14:30:41"/>
    <n v="0"/>
    <x v="0"/>
    <d v="2022-01-21T14:31:51"/>
    <d v="2022-01-21T14:31:51"/>
    <n v="0"/>
    <x v="0"/>
    <d v="2022-01-21T14:32:31"/>
    <n v="4"/>
    <n v="2"/>
    <n v="1"/>
    <n v="0"/>
    <n v="0"/>
    <n v="1"/>
    <n v="9"/>
  </r>
  <r>
    <n v="120333"/>
    <x v="11"/>
    <x v="6"/>
    <n v="1"/>
    <d v="2022-01-21T14:32:33"/>
    <d v="2022-01-21T14:32:33"/>
    <x v="3"/>
    <n v="0"/>
    <x v="0"/>
    <d v="2022-01-21T14:33:29"/>
    <d v="2022-01-21T14:33:29"/>
    <n v="0"/>
    <x v="0"/>
    <d v="2022-01-21T14:35:47"/>
    <d v="2022-01-21T14:35:47"/>
    <n v="0"/>
    <x v="0"/>
    <d v="2022-01-21T14:36:37"/>
    <n v="5"/>
    <n v="2"/>
    <n v="0"/>
    <n v="0"/>
    <n v="2"/>
    <n v="2"/>
    <n v="9"/>
  </r>
  <r>
    <n v="120334"/>
    <x v="11"/>
    <x v="6"/>
    <n v="1"/>
    <d v="2022-01-21T14:35:08"/>
    <d v="2022-01-21T14:35:08"/>
    <x v="3"/>
    <n v="0"/>
    <x v="0"/>
    <d v="2022-01-21T14:35:35"/>
    <d v="2022-01-21T14:35:47"/>
    <n v="0.20000001532025635"/>
    <x v="1"/>
    <d v="2022-01-21T14:36:38"/>
    <d v="2022-01-21T14:36:50"/>
    <n v="0.20000002579763532"/>
    <x v="1"/>
    <d v="2022-01-21T14:37:30"/>
    <n v="1"/>
    <n v="1"/>
    <n v="0"/>
    <n v="0"/>
    <n v="1"/>
    <n v="1"/>
    <n v="6"/>
  </r>
  <r>
    <n v="120335"/>
    <x v="11"/>
    <x v="6"/>
    <n v="1"/>
    <d v="2022-01-21T14:37:41"/>
    <d v="2022-01-21T14:37:41"/>
    <x v="3"/>
    <n v="0"/>
    <x v="0"/>
    <d v="2022-01-21T14:38:37"/>
    <d v="2022-01-21T14:38:37"/>
    <n v="0"/>
    <x v="0"/>
    <d v="2022-01-21T14:39:49"/>
    <d v="2022-01-21T14:39:49"/>
    <n v="0"/>
    <x v="0"/>
    <d v="2022-01-21T14:40:29"/>
    <n v="1"/>
    <n v="1"/>
    <n v="0"/>
    <n v="0"/>
    <n v="1"/>
    <n v="1"/>
    <n v="8"/>
  </r>
  <r>
    <n v="120336"/>
    <x v="11"/>
    <x v="6"/>
    <n v="1"/>
    <d v="2022-01-21T14:40:24"/>
    <d v="2022-01-21T14:40:24"/>
    <x v="3"/>
    <n v="0"/>
    <x v="0"/>
    <d v="2022-01-21T14:40:56"/>
    <d v="2022-01-21T14:40:56"/>
    <n v="0"/>
    <x v="0"/>
    <d v="2022-01-21T14:42:06"/>
    <d v="2022-01-21T14:42:06"/>
    <n v="0"/>
    <x v="0"/>
    <d v="2022-01-21T14:42:46"/>
    <n v="2"/>
    <n v="3"/>
    <n v="0"/>
    <n v="1"/>
    <n v="0"/>
    <n v="1"/>
    <n v="9"/>
  </r>
  <r>
    <n v="120337"/>
    <x v="11"/>
    <x v="6"/>
    <n v="1"/>
    <d v="2022-01-21T14:43:04"/>
    <d v="2022-01-21T14:43:04"/>
    <x v="3"/>
    <n v="0"/>
    <x v="0"/>
    <d v="2022-01-21T14:43:32"/>
    <d v="2022-01-21T14:43:32"/>
    <n v="0"/>
    <x v="0"/>
    <d v="2022-01-21T14:44:40"/>
    <d v="2022-01-21T14:44:40"/>
    <n v="0"/>
    <x v="0"/>
    <d v="2022-01-21T14:45:20"/>
    <n v="4"/>
    <n v="3"/>
    <n v="0"/>
    <n v="1"/>
    <n v="0"/>
    <n v="1"/>
    <n v="8"/>
  </r>
  <r>
    <n v="120338"/>
    <x v="11"/>
    <x v="6"/>
    <n v="1"/>
    <d v="2022-01-21T14:45:42"/>
    <d v="2022-01-21T14:45:42"/>
    <x v="3"/>
    <n v="0"/>
    <x v="0"/>
    <d v="2022-01-21T14:46:46"/>
    <d v="2022-01-21T14:46:46"/>
    <n v="0"/>
    <x v="0"/>
    <d v="2022-01-21T14:48:02"/>
    <d v="2022-01-21T14:48:02"/>
    <n v="0"/>
    <x v="0"/>
    <d v="2022-01-21T14:48:42"/>
    <n v="5"/>
    <n v="3"/>
    <n v="0"/>
    <n v="0"/>
    <n v="1"/>
    <n v="1"/>
    <n v="8"/>
  </r>
  <r>
    <n v="120339"/>
    <x v="11"/>
    <x v="6"/>
    <n v="1"/>
    <d v="2022-01-21T14:48:17"/>
    <d v="2022-01-21T14:48:17"/>
    <x v="3"/>
    <n v="0"/>
    <x v="0"/>
    <d v="2022-01-21T14:49:20"/>
    <d v="2022-01-21T14:49:20"/>
    <n v="0"/>
    <x v="0"/>
    <d v="2022-01-21T14:50:33"/>
    <d v="2022-01-21T14:50:33"/>
    <n v="0"/>
    <x v="0"/>
    <d v="2022-01-21T14:51:13"/>
    <n v="1"/>
    <n v="3"/>
    <n v="1"/>
    <n v="0"/>
    <n v="0"/>
    <n v="1"/>
    <n v="8"/>
  </r>
  <r>
    <n v="120340"/>
    <x v="11"/>
    <x v="6"/>
    <n v="1"/>
    <d v="2022-01-21T14:50:50"/>
    <d v="2022-01-21T14:50:50"/>
    <x v="3"/>
    <n v="0"/>
    <x v="0"/>
    <d v="2022-01-21T14:52:24"/>
    <d v="2022-01-21T14:52:24"/>
    <n v="0"/>
    <x v="0"/>
    <d v="2022-01-21T14:54:24"/>
    <d v="2022-01-21T14:54:24"/>
    <n v="0"/>
    <x v="0"/>
    <d v="2022-01-21T14:55:14"/>
    <n v="3"/>
    <n v="2"/>
    <n v="2"/>
    <n v="0"/>
    <n v="0"/>
    <n v="2"/>
    <n v="9"/>
  </r>
  <r>
    <n v="120341"/>
    <x v="11"/>
    <x v="6"/>
    <n v="1"/>
    <d v="2022-01-21T14:53:22"/>
    <d v="2022-01-21T14:53:22"/>
    <x v="3"/>
    <n v="0"/>
    <x v="0"/>
    <d v="2022-01-21T14:54:26"/>
    <d v="2022-01-21T14:54:26"/>
    <n v="0"/>
    <x v="0"/>
    <d v="2022-01-21T14:55:23"/>
    <d v="2022-01-21T14:55:23"/>
    <n v="0"/>
    <x v="0"/>
    <d v="2022-01-21T14:56:03"/>
    <n v="1"/>
    <n v="2"/>
    <n v="0"/>
    <n v="0"/>
    <n v="1"/>
    <n v="1"/>
    <n v="9"/>
  </r>
  <r>
    <n v="120342"/>
    <x v="11"/>
    <x v="6"/>
    <n v="1"/>
    <d v="2022-01-21T14:56:02"/>
    <d v="2022-01-21T14:56:02"/>
    <x v="3"/>
    <n v="0"/>
    <x v="0"/>
    <d v="2022-01-21T14:57:06"/>
    <d v="2022-01-21T14:57:06"/>
    <n v="0"/>
    <x v="0"/>
    <d v="2022-01-21T14:57:59"/>
    <d v="2022-01-21T14:57:59"/>
    <n v="0"/>
    <x v="0"/>
    <d v="2022-01-21T14:58:39"/>
    <n v="2"/>
    <n v="3"/>
    <n v="0"/>
    <n v="0"/>
    <n v="1"/>
    <n v="1"/>
    <n v="8"/>
  </r>
  <r>
    <n v="120343"/>
    <x v="11"/>
    <x v="6"/>
    <n v="1"/>
    <d v="2022-01-21T14:58:28"/>
    <d v="2022-01-21T14:58:28"/>
    <x v="3"/>
    <n v="0"/>
    <x v="0"/>
    <d v="2022-01-21T14:58:55"/>
    <d v="2022-01-21T14:58:55"/>
    <n v="0"/>
    <x v="0"/>
    <d v="2022-01-21T15:00:00"/>
    <d v="2022-01-21T15:00:00"/>
    <n v="0"/>
    <x v="0"/>
    <d v="2022-01-21T15:00:40"/>
    <n v="4"/>
    <n v="3"/>
    <n v="0"/>
    <n v="0"/>
    <n v="1"/>
    <n v="1"/>
    <n v="8"/>
  </r>
  <r>
    <n v="120344"/>
    <x v="11"/>
    <x v="6"/>
    <n v="1"/>
    <d v="2022-01-21T15:00:02"/>
    <d v="2022-01-21T15:00:02"/>
    <x v="4"/>
    <n v="0"/>
    <x v="0"/>
    <d v="2022-01-21T15:00:28"/>
    <d v="2022-01-21T15:00:28"/>
    <n v="0"/>
    <x v="0"/>
    <d v="2022-01-21T15:01:08"/>
    <d v="2022-01-21T15:01:08"/>
    <n v="0"/>
    <x v="0"/>
    <d v="2022-01-21T15:01:48"/>
    <n v="2"/>
    <n v="1"/>
    <n v="0"/>
    <n v="0"/>
    <n v="1"/>
    <n v="1"/>
    <n v="9"/>
  </r>
  <r>
    <n v="120345"/>
    <x v="11"/>
    <x v="6"/>
    <n v="1"/>
    <d v="2022-01-21T15:02:15"/>
    <d v="2022-01-21T15:02:15"/>
    <x v="4"/>
    <n v="0"/>
    <x v="0"/>
    <d v="2022-01-21T15:05:24"/>
    <d v="2022-01-21T15:05:24"/>
    <n v="0"/>
    <x v="0"/>
    <d v="2022-01-21T15:08:30"/>
    <d v="2022-01-21T15:08:30"/>
    <n v="0"/>
    <x v="0"/>
    <d v="2022-01-21T15:09:30"/>
    <n v="5"/>
    <n v="1"/>
    <n v="1"/>
    <n v="1"/>
    <n v="1"/>
    <n v="3"/>
    <n v="9"/>
  </r>
  <r>
    <n v="120346"/>
    <x v="11"/>
    <x v="6"/>
    <n v="1"/>
    <d v="2022-01-21T15:04:30"/>
    <d v="2022-01-21T15:04:30"/>
    <x v="4"/>
    <n v="0"/>
    <x v="0"/>
    <d v="2022-01-21T15:05:02"/>
    <d v="2022-01-21T15:08:30"/>
    <n v="3.4666666493285447"/>
    <x v="6"/>
    <d v="2022-01-21T15:05:48"/>
    <d v="2022-01-21T15:09:30"/>
    <n v="3.6999999324325472"/>
    <x v="5"/>
    <d v="2022-01-21T15:10:10"/>
    <n v="2"/>
    <n v="3"/>
    <n v="0"/>
    <n v="0"/>
    <n v="1"/>
    <n v="1"/>
    <n v="3"/>
  </r>
  <r>
    <n v="120347"/>
    <x v="11"/>
    <x v="6"/>
    <n v="1"/>
    <d v="2022-01-21T15:06:51"/>
    <d v="2022-01-21T15:06:51"/>
    <x v="4"/>
    <n v="0"/>
    <x v="0"/>
    <d v="2022-01-21T15:07:41"/>
    <d v="2022-01-21T15:07:41"/>
    <n v="0"/>
    <x v="0"/>
    <d v="2022-01-21T15:09:29"/>
    <d v="2022-01-21T15:10:10"/>
    <n v="0.68333327304571867"/>
    <x v="4"/>
    <d v="2022-01-21T15:11:00"/>
    <n v="2"/>
    <n v="3"/>
    <n v="0"/>
    <n v="0"/>
    <n v="2"/>
    <n v="2"/>
    <n v="5"/>
  </r>
  <r>
    <n v="120348"/>
    <x v="11"/>
    <x v="6"/>
    <n v="1"/>
    <d v="2022-01-21T15:09:02"/>
    <d v="2022-01-21T15:09:02"/>
    <x v="4"/>
    <n v="0"/>
    <x v="0"/>
    <d v="2022-01-21T15:09:33"/>
    <d v="2022-01-21T15:09:33"/>
    <n v="0"/>
    <x v="0"/>
    <d v="2022-01-21T15:10:35"/>
    <d v="2022-01-21T15:11:00"/>
    <n v="0.41666673263534904"/>
    <x v="1"/>
    <d v="2022-01-21T15:11:40"/>
    <n v="2"/>
    <n v="1"/>
    <n v="1"/>
    <n v="0"/>
    <n v="0"/>
    <n v="1"/>
    <n v="5"/>
  </r>
  <r>
    <n v="120349"/>
    <x v="11"/>
    <x v="6"/>
    <n v="1"/>
    <d v="2022-01-21T15:11:11"/>
    <d v="2022-01-21T15:11:11"/>
    <x v="4"/>
    <n v="0"/>
    <x v="0"/>
    <d v="2022-01-21T15:12:08"/>
    <d v="2022-01-21T15:12:08"/>
    <n v="0"/>
    <x v="0"/>
    <d v="2022-01-21T15:13:08"/>
    <d v="2022-01-21T15:13:08"/>
    <n v="0"/>
    <x v="0"/>
    <d v="2022-01-21T15:13:48"/>
    <n v="3"/>
    <n v="1"/>
    <n v="0"/>
    <n v="1"/>
    <n v="0"/>
    <n v="1"/>
    <n v="8"/>
  </r>
  <r>
    <n v="120350"/>
    <x v="11"/>
    <x v="6"/>
    <n v="1"/>
    <d v="2022-01-21T15:13:47"/>
    <d v="2022-01-21T15:13:47"/>
    <x v="4"/>
    <n v="0"/>
    <x v="0"/>
    <d v="2022-01-21T15:14:46"/>
    <d v="2022-01-21T15:14:46"/>
    <n v="0"/>
    <x v="0"/>
    <d v="2022-01-21T15:15:59"/>
    <d v="2022-01-21T15:15:59"/>
    <n v="0"/>
    <x v="0"/>
    <d v="2022-01-21T15:16:39"/>
    <n v="5"/>
    <n v="1"/>
    <n v="0"/>
    <n v="0"/>
    <n v="1"/>
    <n v="1"/>
    <n v="8"/>
  </r>
  <r>
    <n v="120351"/>
    <x v="11"/>
    <x v="6"/>
    <n v="1"/>
    <d v="2022-01-21T15:16:24"/>
    <d v="2022-01-21T15:16:24"/>
    <x v="4"/>
    <n v="0"/>
    <x v="0"/>
    <d v="2022-01-21T15:17:25"/>
    <d v="2022-01-21T15:17:25"/>
    <n v="0"/>
    <x v="0"/>
    <d v="2022-01-21T15:18:35"/>
    <d v="2022-01-21T15:18:35"/>
    <n v="0"/>
    <x v="0"/>
    <d v="2022-01-21T15:19:15"/>
    <n v="1"/>
    <n v="1"/>
    <n v="0"/>
    <n v="0"/>
    <n v="1"/>
    <n v="1"/>
    <n v="9"/>
  </r>
  <r>
    <n v="120352"/>
    <x v="11"/>
    <x v="6"/>
    <n v="1"/>
    <d v="2022-01-21T15:18:39"/>
    <d v="2022-01-21T15:18:39"/>
    <x v="4"/>
    <n v="0"/>
    <x v="0"/>
    <d v="2022-01-21T15:19:09"/>
    <d v="2022-01-21T15:19:09"/>
    <n v="0"/>
    <x v="0"/>
    <d v="2022-01-21T15:20:15"/>
    <d v="2022-01-21T15:20:15"/>
    <n v="0"/>
    <x v="0"/>
    <d v="2022-01-21T15:20:55"/>
    <n v="2"/>
    <n v="1"/>
    <n v="0"/>
    <n v="0"/>
    <n v="1"/>
    <n v="1"/>
    <n v="8"/>
  </r>
  <r>
    <n v="120353"/>
    <x v="11"/>
    <x v="6"/>
    <n v="1"/>
    <d v="2022-01-21T15:21:09"/>
    <d v="2022-01-21T15:21:09"/>
    <x v="4"/>
    <n v="0"/>
    <x v="0"/>
    <d v="2022-01-21T15:22:39"/>
    <d v="2022-01-21T15:22:39"/>
    <n v="0"/>
    <x v="0"/>
    <d v="2022-01-21T15:25:17"/>
    <d v="2022-01-21T15:25:17"/>
    <n v="0"/>
    <x v="0"/>
    <d v="2022-01-21T15:26:07"/>
    <n v="4"/>
    <n v="1"/>
    <n v="2"/>
    <n v="0"/>
    <n v="0"/>
    <n v="2"/>
    <n v="9"/>
  </r>
  <r>
    <n v="120354"/>
    <x v="11"/>
    <x v="6"/>
    <n v="1"/>
    <d v="2022-01-21T15:23:33"/>
    <d v="2022-01-21T15:23:33"/>
    <x v="4"/>
    <n v="0"/>
    <x v="0"/>
    <d v="2022-01-21T15:24:30"/>
    <d v="2022-01-21T15:25:17"/>
    <n v="0.78333335928618908"/>
    <x v="3"/>
    <d v="2022-01-21T15:25:19"/>
    <d v="2022-01-21T15:26:07"/>
    <n v="0.80000006128102541"/>
    <x v="4"/>
    <d v="2022-01-21T15:26:47"/>
    <n v="4"/>
    <n v="2"/>
    <n v="1"/>
    <n v="0"/>
    <n v="0"/>
    <n v="1"/>
    <n v="6"/>
  </r>
  <r>
    <n v="120355"/>
    <x v="11"/>
    <x v="6"/>
    <n v="1"/>
    <d v="2022-01-21T15:26:04"/>
    <d v="2022-01-21T15:26:04"/>
    <x v="4"/>
    <n v="0"/>
    <x v="0"/>
    <d v="2022-01-21T15:26:30"/>
    <d v="2022-01-21T15:26:30"/>
    <n v="0"/>
    <x v="0"/>
    <d v="2022-01-21T15:27:29"/>
    <d v="2022-01-21T15:27:29"/>
    <n v="0"/>
    <x v="0"/>
    <d v="2022-01-21T15:28:09"/>
    <n v="6"/>
    <n v="1"/>
    <n v="1"/>
    <n v="0"/>
    <n v="0"/>
    <n v="1"/>
    <n v="8"/>
  </r>
  <r>
    <n v="120356"/>
    <x v="11"/>
    <x v="6"/>
    <n v="1"/>
    <d v="2022-01-21T15:28:42"/>
    <d v="2022-01-21T15:28:42"/>
    <x v="4"/>
    <n v="0"/>
    <x v="0"/>
    <d v="2022-01-21T15:29:07"/>
    <d v="2022-01-21T15:29:07"/>
    <n v="0"/>
    <x v="0"/>
    <d v="2022-01-21T15:30:16"/>
    <d v="2022-01-21T15:30:16"/>
    <n v="0"/>
    <x v="0"/>
    <d v="2022-01-21T15:30:56"/>
    <n v="3"/>
    <n v="1"/>
    <n v="1"/>
    <n v="0"/>
    <n v="0"/>
    <n v="1"/>
    <n v="9"/>
  </r>
  <r>
    <n v="120357"/>
    <x v="11"/>
    <x v="6"/>
    <n v="1"/>
    <d v="2022-01-21T15:31:19"/>
    <d v="2022-01-21T15:31:19"/>
    <x v="4"/>
    <n v="0"/>
    <x v="0"/>
    <d v="2022-01-21T15:31:53"/>
    <d v="2022-01-21T15:31:53"/>
    <n v="0"/>
    <x v="0"/>
    <d v="2022-01-21T15:32:33"/>
    <d v="2022-01-21T15:32:33"/>
    <n v="0"/>
    <x v="0"/>
    <d v="2022-01-21T15:33:13"/>
    <n v="1"/>
    <n v="2"/>
    <n v="0"/>
    <n v="1"/>
    <n v="0"/>
    <n v="1"/>
    <n v="9"/>
  </r>
  <r>
    <n v="120358"/>
    <x v="11"/>
    <x v="6"/>
    <n v="1"/>
    <d v="2022-01-21T15:33:33"/>
    <d v="2022-01-21T15:33:33"/>
    <x v="4"/>
    <n v="0"/>
    <x v="0"/>
    <d v="2022-01-21T15:34:00"/>
    <d v="2022-01-21T15:34:00"/>
    <n v="0"/>
    <x v="0"/>
    <d v="2022-01-21T15:34:56"/>
    <d v="2022-01-21T15:34:56"/>
    <n v="0"/>
    <x v="0"/>
    <d v="2022-01-21T15:35:36"/>
    <n v="4"/>
    <n v="2"/>
    <n v="0"/>
    <n v="1"/>
    <n v="0"/>
    <n v="1"/>
    <n v="9"/>
  </r>
  <r>
    <n v="120359"/>
    <x v="11"/>
    <x v="6"/>
    <n v="1"/>
    <d v="2022-01-21T15:35:48"/>
    <d v="2022-01-21T15:35:48"/>
    <x v="4"/>
    <n v="0"/>
    <x v="0"/>
    <d v="2022-01-21T15:36:18"/>
    <d v="2022-01-21T15:36:18"/>
    <n v="0"/>
    <x v="0"/>
    <d v="2022-01-21T15:37:23"/>
    <d v="2022-01-21T15:37:23"/>
    <n v="0"/>
    <x v="0"/>
    <d v="2022-01-21T15:38:03"/>
    <n v="5"/>
    <n v="1"/>
    <n v="0"/>
    <n v="1"/>
    <n v="0"/>
    <n v="1"/>
    <n v="9"/>
  </r>
  <r>
    <n v="120360"/>
    <x v="11"/>
    <x v="6"/>
    <n v="1"/>
    <d v="2022-01-21T15:38:20"/>
    <d v="2022-01-21T15:38:20"/>
    <x v="4"/>
    <n v="0"/>
    <x v="0"/>
    <d v="2022-01-21T15:39:22"/>
    <d v="2022-01-21T15:39:22"/>
    <n v="0"/>
    <x v="0"/>
    <d v="2022-01-21T15:40:48"/>
    <d v="2022-01-21T15:40:48"/>
    <n v="0"/>
    <x v="0"/>
    <d v="2022-01-21T15:41:38"/>
    <n v="1"/>
    <n v="1"/>
    <n v="2"/>
    <n v="0"/>
    <n v="0"/>
    <n v="2"/>
    <n v="9"/>
  </r>
  <r>
    <n v="120361"/>
    <x v="11"/>
    <x v="6"/>
    <n v="1"/>
    <d v="2022-01-21T15:40:48"/>
    <d v="2022-01-21T15:40:48"/>
    <x v="4"/>
    <n v="0"/>
    <x v="0"/>
    <d v="2022-01-21T15:41:21"/>
    <d v="2022-01-21T15:41:21"/>
    <n v="0"/>
    <x v="0"/>
    <d v="2022-01-21T15:42:27"/>
    <d v="2022-01-21T15:42:27"/>
    <n v="0"/>
    <x v="0"/>
    <d v="2022-01-21T15:43:07"/>
    <n v="2"/>
    <n v="2"/>
    <n v="1"/>
    <n v="0"/>
    <n v="0"/>
    <n v="1"/>
    <n v="8"/>
  </r>
  <r>
    <n v="120362"/>
    <x v="11"/>
    <x v="6"/>
    <n v="1"/>
    <d v="2022-01-21T15:43:25"/>
    <d v="2022-01-21T15:43:25"/>
    <x v="4"/>
    <n v="0"/>
    <x v="0"/>
    <d v="2022-01-21T15:45:52"/>
    <d v="2022-01-21T15:45:52"/>
    <n v="0"/>
    <x v="0"/>
    <d v="2022-01-21T15:47:52"/>
    <d v="2022-01-21T15:47:52"/>
    <n v="0"/>
    <x v="0"/>
    <d v="2022-01-21T15:48:52"/>
    <n v="1"/>
    <n v="2"/>
    <n v="1"/>
    <n v="1"/>
    <n v="1"/>
    <n v="3"/>
    <n v="9"/>
  </r>
  <r>
    <n v="120363"/>
    <x v="11"/>
    <x v="6"/>
    <n v="1"/>
    <d v="2022-01-21T15:45:54"/>
    <d v="2022-01-21T15:45:54"/>
    <x v="4"/>
    <n v="0"/>
    <x v="0"/>
    <d v="2022-01-21T15:46:51"/>
    <d v="2022-01-21T15:47:52"/>
    <n v="1.0166666319128126"/>
    <x v="2"/>
    <d v="2022-01-21T15:47:36"/>
    <d v="2022-01-21T15:48:52"/>
    <n v="1.2666666274890304"/>
    <x v="2"/>
    <d v="2022-01-21T15:49:32"/>
    <n v="1"/>
    <n v="1"/>
    <n v="0"/>
    <n v="0"/>
    <n v="1"/>
    <n v="1"/>
    <n v="4"/>
  </r>
  <r>
    <n v="120364"/>
    <x v="11"/>
    <x v="6"/>
    <n v="1"/>
    <d v="2022-01-21T15:48:20"/>
    <d v="2022-01-21T15:48:20"/>
    <x v="4"/>
    <n v="0"/>
    <x v="0"/>
    <d v="2022-01-21T15:49:15"/>
    <d v="2022-01-21T15:49:15"/>
    <n v="0"/>
    <x v="0"/>
    <d v="2022-01-21T15:49:58"/>
    <d v="2022-01-21T15:49:58"/>
    <n v="0"/>
    <x v="0"/>
    <d v="2022-01-21T15:50:38"/>
    <n v="2"/>
    <n v="1"/>
    <n v="1"/>
    <n v="0"/>
    <n v="0"/>
    <n v="1"/>
    <n v="9"/>
  </r>
  <r>
    <n v="120365"/>
    <x v="11"/>
    <x v="6"/>
    <n v="1"/>
    <d v="2022-01-21T15:50:43"/>
    <d v="2022-01-21T15:50:43"/>
    <x v="4"/>
    <n v="0"/>
    <x v="0"/>
    <d v="2022-01-21T15:51:14"/>
    <d v="2022-01-21T15:51:14"/>
    <n v="0"/>
    <x v="0"/>
    <d v="2022-01-21T15:52:05"/>
    <d v="2022-01-21T15:52:05"/>
    <n v="0"/>
    <x v="0"/>
    <d v="2022-01-21T15:52:45"/>
    <n v="4"/>
    <n v="1"/>
    <n v="0"/>
    <n v="1"/>
    <n v="0"/>
    <n v="1"/>
    <n v="8"/>
  </r>
  <r>
    <n v="120366"/>
    <x v="11"/>
    <x v="6"/>
    <n v="1"/>
    <d v="2022-01-21T15:53:04"/>
    <d v="2022-01-21T15:53:04"/>
    <x v="4"/>
    <n v="0"/>
    <x v="0"/>
    <d v="2022-01-21T15:54:00"/>
    <d v="2022-01-21T15:54:00"/>
    <n v="0"/>
    <x v="0"/>
    <d v="2022-01-21T15:55:22"/>
    <d v="2022-01-21T15:55:22"/>
    <n v="0"/>
    <x v="0"/>
    <d v="2022-01-21T15:56:12"/>
    <n v="5"/>
    <n v="3"/>
    <n v="0"/>
    <n v="2"/>
    <n v="0"/>
    <n v="2"/>
    <n v="9"/>
  </r>
  <r>
    <n v="120367"/>
    <x v="11"/>
    <x v="6"/>
    <n v="1"/>
    <d v="2022-01-21T15:55:40"/>
    <d v="2022-01-21T15:55:40"/>
    <x v="4"/>
    <n v="0"/>
    <x v="0"/>
    <d v="2022-01-21T15:56:37"/>
    <d v="2022-01-21T15:56:37"/>
    <n v="0"/>
    <x v="0"/>
    <d v="2022-01-21T15:57:28"/>
    <d v="2022-01-21T15:57:28"/>
    <n v="0"/>
    <x v="0"/>
    <d v="2022-01-21T15:58:08"/>
    <n v="1"/>
    <n v="1"/>
    <n v="0"/>
    <n v="1"/>
    <n v="0"/>
    <n v="1"/>
    <n v="9"/>
  </r>
  <r>
    <n v="120368"/>
    <x v="11"/>
    <x v="6"/>
    <n v="1"/>
    <d v="2022-01-21T15:57:53"/>
    <d v="2022-01-21T15:57:53"/>
    <x v="4"/>
    <n v="0"/>
    <x v="0"/>
    <d v="2022-01-21T15:58:49"/>
    <d v="2022-01-21T15:58:49"/>
    <n v="0"/>
    <x v="0"/>
    <d v="2022-01-21T15:59:51"/>
    <d v="2022-01-21T15:59:51"/>
    <n v="0"/>
    <x v="0"/>
    <d v="2022-01-21T16:00:31"/>
    <n v="4"/>
    <n v="1"/>
    <n v="0"/>
    <n v="1"/>
    <n v="0"/>
    <n v="1"/>
    <n v="9"/>
  </r>
  <r>
    <n v="120369"/>
    <x v="11"/>
    <x v="6"/>
    <n v="1"/>
    <d v="2022-01-21T15:59:50"/>
    <d v="2022-01-21T15:59:50"/>
    <x v="4"/>
    <n v="0"/>
    <x v="0"/>
    <d v="2022-01-21T16:00:53"/>
    <d v="2022-01-21T16:00:53"/>
    <n v="0"/>
    <x v="0"/>
    <d v="2022-01-21T16:01:46"/>
    <d v="2022-01-21T16:01:46"/>
    <n v="0"/>
    <x v="0"/>
    <d v="2022-01-21T16:02:26"/>
    <n v="3"/>
    <n v="1"/>
    <n v="0"/>
    <n v="1"/>
    <n v="0"/>
    <n v="1"/>
    <n v="8"/>
  </r>
  <r>
    <n v="120370"/>
    <x v="11"/>
    <x v="6"/>
    <n v="1"/>
    <d v="2022-01-21T16:02:06"/>
    <d v="2022-01-21T16:02:06"/>
    <x v="5"/>
    <n v="0"/>
    <x v="0"/>
    <d v="2022-01-21T16:02:31"/>
    <d v="2022-01-21T16:02:31"/>
    <n v="0"/>
    <x v="0"/>
    <d v="2022-01-21T16:03:33"/>
    <d v="2022-01-21T16:03:33"/>
    <n v="0"/>
    <x v="0"/>
    <d v="2022-01-21T16:04:13"/>
    <n v="1"/>
    <n v="1"/>
    <n v="1"/>
    <n v="0"/>
    <n v="0"/>
    <n v="1"/>
    <n v="8"/>
  </r>
  <r>
    <n v="120371"/>
    <x v="11"/>
    <x v="6"/>
    <n v="1"/>
    <d v="2022-01-21T16:04:09"/>
    <d v="2022-01-21T16:04:09"/>
    <x v="5"/>
    <n v="0"/>
    <x v="0"/>
    <d v="2022-01-21T16:05:07"/>
    <d v="2022-01-21T16:05:07"/>
    <n v="0"/>
    <x v="0"/>
    <d v="2022-01-21T16:06:18"/>
    <d v="2022-01-21T16:06:18"/>
    <n v="0"/>
    <x v="0"/>
    <d v="2022-01-21T16:06:58"/>
    <n v="2"/>
    <n v="1"/>
    <n v="0"/>
    <n v="0"/>
    <n v="1"/>
    <n v="1"/>
    <n v="8"/>
  </r>
  <r>
    <n v="120372"/>
    <x v="11"/>
    <x v="6"/>
    <n v="1"/>
    <d v="2022-01-21T16:06:30"/>
    <d v="2022-01-21T16:06:30"/>
    <x v="5"/>
    <n v="0"/>
    <x v="0"/>
    <d v="2022-01-21T16:07:03"/>
    <d v="2022-01-21T16:07:03"/>
    <n v="0"/>
    <x v="0"/>
    <d v="2022-01-21T16:07:43"/>
    <d v="2022-01-21T16:07:43"/>
    <n v="0"/>
    <x v="0"/>
    <d v="2022-01-21T16:08:23"/>
    <n v="5"/>
    <n v="1"/>
    <n v="0"/>
    <n v="0"/>
    <n v="1"/>
    <n v="1"/>
    <n v="9"/>
  </r>
  <r>
    <n v="120373"/>
    <x v="11"/>
    <x v="6"/>
    <n v="1"/>
    <d v="2022-01-21T16:08:30"/>
    <d v="2022-01-21T16:08:30"/>
    <x v="5"/>
    <n v="0"/>
    <x v="0"/>
    <d v="2022-01-21T16:09:34"/>
    <d v="2022-01-21T16:09:34"/>
    <n v="0"/>
    <x v="0"/>
    <d v="2022-01-21T16:11:24"/>
    <d v="2022-01-21T16:11:24"/>
    <n v="0"/>
    <x v="0"/>
    <d v="2022-01-21T16:12:14"/>
    <n v="1"/>
    <n v="1"/>
    <n v="0"/>
    <n v="0"/>
    <n v="2"/>
    <n v="2"/>
    <n v="9"/>
  </r>
  <r>
    <n v="120374"/>
    <x v="11"/>
    <x v="6"/>
    <n v="1"/>
    <d v="2022-01-21T16:10:41"/>
    <d v="2022-01-21T16:10:41"/>
    <x v="5"/>
    <n v="0"/>
    <x v="0"/>
    <d v="2022-01-21T16:11:09"/>
    <d v="2022-01-21T16:11:24"/>
    <n v="0.24999997462145984"/>
    <x v="1"/>
    <d v="2022-01-21T16:12:26"/>
    <d v="2022-01-21T16:12:41"/>
    <n v="0.24999998509883881"/>
    <x v="1"/>
    <d v="2022-01-21T16:13:21"/>
    <n v="4"/>
    <n v="2"/>
    <n v="0"/>
    <n v="0"/>
    <n v="1"/>
    <n v="1"/>
    <n v="7"/>
  </r>
  <r>
    <n v="120375"/>
    <x v="11"/>
    <x v="6"/>
    <n v="1"/>
    <d v="2022-01-21T16:12:40"/>
    <d v="2022-01-21T16:12:40"/>
    <x v="5"/>
    <n v="0"/>
    <x v="0"/>
    <d v="2022-01-21T16:13:44"/>
    <d v="2022-01-21T16:13:44"/>
    <n v="0"/>
    <x v="0"/>
    <d v="2022-01-21T16:14:32"/>
    <d v="2022-01-21T16:14:32"/>
    <n v="0"/>
    <x v="0"/>
    <d v="2022-01-21T16:15:12"/>
    <n v="2"/>
    <n v="1"/>
    <n v="1"/>
    <n v="0"/>
    <n v="0"/>
    <n v="1"/>
    <n v="9"/>
  </r>
  <r>
    <n v="120376"/>
    <x v="11"/>
    <x v="6"/>
    <n v="1"/>
    <d v="2022-01-21T16:14:36"/>
    <d v="2022-01-21T16:14:36"/>
    <x v="5"/>
    <n v="0"/>
    <x v="0"/>
    <d v="2022-01-21T16:15:36"/>
    <d v="2022-01-21T16:15:36"/>
    <n v="0"/>
    <x v="0"/>
    <d v="2022-01-21T16:16:46"/>
    <d v="2022-01-21T16:16:46"/>
    <n v="0"/>
    <x v="0"/>
    <d v="2022-01-21T16:17:26"/>
    <n v="5"/>
    <n v="1"/>
    <n v="0"/>
    <n v="1"/>
    <n v="0"/>
    <n v="1"/>
    <n v="9"/>
  </r>
  <r>
    <n v="120377"/>
    <x v="11"/>
    <x v="6"/>
    <n v="1"/>
    <d v="2022-01-21T16:16:59"/>
    <d v="2022-01-21T16:16:59"/>
    <x v="5"/>
    <n v="0"/>
    <x v="0"/>
    <d v="2022-01-21T16:17:24"/>
    <d v="2022-01-21T16:17:24"/>
    <n v="0"/>
    <x v="0"/>
    <d v="2022-01-21T16:18:06"/>
    <d v="2022-01-21T16:18:06"/>
    <n v="0"/>
    <x v="0"/>
    <d v="2022-01-21T16:18:46"/>
    <n v="3"/>
    <n v="1"/>
    <n v="0"/>
    <n v="0"/>
    <n v="1"/>
    <n v="1"/>
    <n v="8"/>
  </r>
  <r>
    <n v="120378"/>
    <x v="11"/>
    <x v="6"/>
    <n v="1"/>
    <d v="2022-01-21T16:19:10"/>
    <d v="2022-01-21T16:19:10"/>
    <x v="5"/>
    <n v="0"/>
    <x v="0"/>
    <d v="2022-01-21T16:20:08"/>
    <d v="2022-01-21T16:20:08"/>
    <n v="0"/>
    <x v="0"/>
    <d v="2022-01-21T16:21:12"/>
    <d v="2022-01-21T16:21:12"/>
    <n v="0"/>
    <x v="0"/>
    <d v="2022-01-21T16:21:52"/>
    <n v="2"/>
    <n v="2"/>
    <n v="0"/>
    <n v="0"/>
    <n v="1"/>
    <n v="1"/>
    <n v="8"/>
  </r>
  <r>
    <n v="120379"/>
    <x v="11"/>
    <x v="6"/>
    <n v="1"/>
    <d v="2022-01-21T16:21:18"/>
    <d v="2022-01-21T16:21:18"/>
    <x v="5"/>
    <n v="0"/>
    <x v="0"/>
    <d v="2022-01-21T16:24:54"/>
    <d v="2022-01-21T16:24:54"/>
    <n v="0"/>
    <x v="0"/>
    <d v="2022-01-21T16:32:24"/>
    <d v="2022-01-21T16:32:24"/>
    <n v="0"/>
    <x v="0"/>
    <d v="2022-01-21T16:33:54"/>
    <n v="6"/>
    <n v="2"/>
    <n v="2"/>
    <n v="2"/>
    <n v="2"/>
    <n v="6"/>
    <n v="8"/>
  </r>
  <r>
    <n v="120380"/>
    <x v="11"/>
    <x v="6"/>
    <n v="1"/>
    <d v="2022-01-21T16:23:14"/>
    <d v="2022-01-21T16:23:54"/>
    <x v="5"/>
    <n v="0.66666672821156681"/>
    <x v="1"/>
    <d v="2022-01-21T16:24:20"/>
    <d v="2022-01-21T16:32:24"/>
    <n v="8.0666667397599667"/>
    <x v="10"/>
    <d v="2022-01-21T16:25:12"/>
    <d v="2022-01-21T16:33:54"/>
    <n v="8.6999998963437974"/>
    <x v="10"/>
    <d v="2022-01-21T16:34:34"/>
    <n v="4"/>
    <n v="1"/>
    <n v="0"/>
    <n v="0"/>
    <n v="1"/>
    <n v="1"/>
    <n v="3"/>
  </r>
  <r>
    <n v="120381"/>
    <x v="11"/>
    <x v="6"/>
    <n v="1"/>
    <d v="2022-01-21T16:25:11"/>
    <d v="2022-01-21T16:25:11"/>
    <x v="5"/>
    <n v="0"/>
    <x v="0"/>
    <d v="2022-01-21T16:26:10"/>
    <d v="2022-01-21T16:26:10"/>
    <n v="0"/>
    <x v="0"/>
    <d v="2022-01-21T16:27:11"/>
    <d v="2022-01-21T16:34:34"/>
    <n v="7.3833333200309426"/>
    <x v="7"/>
    <d v="2022-01-21T16:35:14"/>
    <n v="5"/>
    <n v="3"/>
    <n v="0"/>
    <n v="0"/>
    <n v="1"/>
    <n v="1"/>
    <n v="3"/>
  </r>
  <r>
    <n v="120382"/>
    <x v="11"/>
    <x v="6"/>
    <n v="1"/>
    <d v="2022-01-21T16:27:25"/>
    <d v="2022-01-21T16:27:25"/>
    <x v="5"/>
    <n v="0"/>
    <x v="0"/>
    <d v="2022-01-21T16:27:59"/>
    <d v="2022-01-21T16:27:59"/>
    <n v="0"/>
    <x v="0"/>
    <d v="2022-01-21T16:29:09"/>
    <d v="2022-01-21T16:35:14"/>
    <n v="6.0833334247581661"/>
    <x v="6"/>
    <d v="2022-01-21T16:35:54"/>
    <n v="2"/>
    <n v="1"/>
    <n v="0"/>
    <n v="1"/>
    <n v="0"/>
    <n v="1"/>
    <n v="3"/>
  </r>
  <r>
    <n v="120383"/>
    <x v="11"/>
    <x v="6"/>
    <n v="1"/>
    <d v="2022-01-21T16:29:34"/>
    <d v="2022-01-21T16:29:34"/>
    <x v="5"/>
    <n v="0"/>
    <x v="0"/>
    <d v="2022-01-21T16:30:33"/>
    <d v="2022-01-21T16:30:33"/>
    <n v="0"/>
    <x v="0"/>
    <d v="2022-01-21T16:31:52"/>
    <d v="2022-01-21T16:35:54"/>
    <n v="4.0333332912996411"/>
    <x v="9"/>
    <d v="2022-01-21T16:36:34"/>
    <n v="5"/>
    <n v="2"/>
    <n v="0"/>
    <n v="1"/>
    <n v="0"/>
    <n v="1"/>
    <n v="4"/>
  </r>
  <r>
    <n v="120384"/>
    <x v="11"/>
    <x v="6"/>
    <n v="1"/>
    <d v="2022-01-21T16:31:30"/>
    <d v="2022-01-21T16:31:30"/>
    <x v="5"/>
    <n v="0"/>
    <x v="0"/>
    <d v="2022-01-21T16:32:32"/>
    <d v="2022-01-21T16:32:32"/>
    <n v="0"/>
    <x v="0"/>
    <d v="2022-01-21T16:33:21"/>
    <d v="2022-01-21T16:36:34"/>
    <n v="3.2166666747070849"/>
    <x v="5"/>
    <d v="2022-01-21T16:37:14"/>
    <n v="3"/>
    <n v="2"/>
    <n v="0"/>
    <n v="1"/>
    <n v="0"/>
    <n v="1"/>
    <n v="4"/>
  </r>
  <r>
    <n v="120385"/>
    <x v="11"/>
    <x v="6"/>
    <n v="1"/>
    <d v="2022-01-21T16:33:35"/>
    <d v="2022-01-21T16:33:35"/>
    <x v="5"/>
    <n v="0"/>
    <x v="0"/>
    <d v="2022-01-21T16:35:03"/>
    <d v="2022-01-21T16:35:03"/>
    <n v="0"/>
    <x v="0"/>
    <d v="2022-01-21T16:37:39"/>
    <d v="2022-01-21T16:37:39"/>
    <n v="0"/>
    <x v="0"/>
    <d v="2022-01-21T16:38:29"/>
    <n v="4"/>
    <n v="2"/>
    <n v="2"/>
    <n v="0"/>
    <n v="0"/>
    <n v="2"/>
    <n v="9"/>
  </r>
  <r>
    <n v="120386"/>
    <x v="11"/>
    <x v="6"/>
    <n v="1"/>
    <d v="2022-01-21T16:35:34"/>
    <d v="2022-01-21T16:35:34"/>
    <x v="5"/>
    <n v="0"/>
    <x v="0"/>
    <d v="2022-01-21T16:36:03"/>
    <d v="2022-01-21T16:37:39"/>
    <n v="1.5999999758787453"/>
    <x v="2"/>
    <d v="2022-01-21T16:37:04"/>
    <d v="2022-01-21T16:38:40"/>
    <n v="1.5999999863561243"/>
    <x v="2"/>
    <d v="2022-01-21T16:39:20"/>
    <n v="1"/>
    <n v="1"/>
    <n v="0"/>
    <n v="1"/>
    <n v="0"/>
    <n v="1"/>
    <n v="5"/>
  </r>
  <r>
    <n v="120387"/>
    <x v="11"/>
    <x v="6"/>
    <n v="1"/>
    <d v="2022-01-21T16:37:41"/>
    <d v="2022-01-21T16:37:41"/>
    <x v="5"/>
    <n v="0"/>
    <x v="0"/>
    <d v="2022-01-21T16:38:42"/>
    <d v="2022-01-21T16:38:42"/>
    <n v="0"/>
    <x v="0"/>
    <d v="2022-01-21T16:39:26"/>
    <d v="2022-01-21T16:39:26"/>
    <n v="0"/>
    <x v="0"/>
    <d v="2022-01-21T16:40:06"/>
    <n v="5"/>
    <n v="3"/>
    <n v="1"/>
    <n v="0"/>
    <n v="0"/>
    <n v="1"/>
    <n v="8"/>
  </r>
  <r>
    <n v="120388"/>
    <x v="11"/>
    <x v="6"/>
    <n v="1"/>
    <d v="2022-01-21T16:39:35"/>
    <d v="2022-01-21T16:39:35"/>
    <x v="5"/>
    <n v="0"/>
    <x v="0"/>
    <d v="2022-01-21T16:40:36"/>
    <d v="2022-01-21T16:40:36"/>
    <n v="0"/>
    <x v="0"/>
    <d v="2022-01-21T16:41:27"/>
    <d v="2022-01-21T16:41:27"/>
    <n v="0"/>
    <x v="0"/>
    <d v="2022-01-21T16:42:07"/>
    <n v="4"/>
    <n v="3"/>
    <n v="1"/>
    <n v="0"/>
    <n v="0"/>
    <n v="1"/>
    <n v="8"/>
  </r>
  <r>
    <n v="120389"/>
    <x v="11"/>
    <x v="6"/>
    <n v="1"/>
    <d v="2022-01-21T16:41:35"/>
    <d v="2022-01-21T16:41:35"/>
    <x v="5"/>
    <n v="0"/>
    <x v="0"/>
    <d v="2022-01-21T16:42:32"/>
    <d v="2022-01-21T16:42:32"/>
    <n v="0"/>
    <x v="0"/>
    <d v="2022-01-21T16:43:34"/>
    <d v="2022-01-21T16:43:34"/>
    <n v="0"/>
    <x v="0"/>
    <d v="2022-01-21T16:44:14"/>
    <n v="2"/>
    <n v="2"/>
    <n v="0"/>
    <n v="1"/>
    <n v="0"/>
    <n v="1"/>
    <n v="9"/>
  </r>
  <r>
    <n v="120390"/>
    <x v="11"/>
    <x v="6"/>
    <n v="1"/>
    <d v="2022-01-21T16:43:31"/>
    <d v="2022-01-21T16:43:31"/>
    <x v="5"/>
    <n v="0"/>
    <x v="0"/>
    <d v="2022-01-21T16:44:01"/>
    <d v="2022-01-21T16:44:01"/>
    <n v="0"/>
    <x v="0"/>
    <d v="2022-01-21T16:44:45"/>
    <d v="2022-01-21T16:44:45"/>
    <n v="0"/>
    <x v="0"/>
    <d v="2022-01-21T16:45:25"/>
    <n v="1"/>
    <n v="3"/>
    <n v="1"/>
    <n v="0"/>
    <n v="0"/>
    <n v="1"/>
    <n v="8"/>
  </r>
  <r>
    <n v="120391"/>
    <x v="11"/>
    <x v="6"/>
    <n v="1"/>
    <d v="2022-01-21T16:45:46"/>
    <d v="2022-01-21T16:45:46"/>
    <x v="5"/>
    <n v="0"/>
    <x v="0"/>
    <d v="2022-01-21T16:46:42"/>
    <d v="2022-01-21T16:46:42"/>
    <n v="0"/>
    <x v="0"/>
    <d v="2022-01-21T16:47:38"/>
    <d v="2022-01-21T16:47:38"/>
    <n v="0"/>
    <x v="0"/>
    <d v="2022-01-21T16:48:18"/>
    <n v="5"/>
    <n v="3"/>
    <n v="0"/>
    <n v="1"/>
    <n v="0"/>
    <n v="1"/>
    <n v="9"/>
  </r>
  <r>
    <n v="120392"/>
    <x v="11"/>
    <x v="6"/>
    <n v="1"/>
    <d v="2022-01-21T16:47:58"/>
    <d v="2022-01-21T16:47:58"/>
    <x v="5"/>
    <n v="0"/>
    <x v="0"/>
    <d v="2022-01-21T16:49:06"/>
    <d v="2022-01-21T16:49:06"/>
    <n v="0"/>
    <x v="0"/>
    <d v="2022-01-21T16:51:04"/>
    <d v="2022-01-21T16:51:04"/>
    <n v="0"/>
    <x v="0"/>
    <d v="2022-01-21T16:51:54"/>
    <n v="2"/>
    <n v="3"/>
    <n v="0"/>
    <n v="2"/>
    <n v="0"/>
    <n v="2"/>
    <n v="9"/>
  </r>
  <r>
    <n v="120393"/>
    <x v="11"/>
    <x v="6"/>
    <n v="1"/>
    <d v="2022-01-21T16:50:18"/>
    <d v="2022-01-21T16:50:18"/>
    <x v="5"/>
    <n v="0"/>
    <x v="0"/>
    <d v="2022-01-21T16:51:15"/>
    <d v="2022-01-21T16:51:15"/>
    <n v="0"/>
    <x v="0"/>
    <d v="2022-01-21T16:51:59"/>
    <d v="2022-01-21T16:51:59"/>
    <n v="0"/>
    <x v="0"/>
    <d v="2022-01-21T16:52:39"/>
    <n v="3"/>
    <n v="1"/>
    <n v="0"/>
    <n v="1"/>
    <n v="0"/>
    <n v="1"/>
    <n v="9"/>
  </r>
  <r>
    <n v="120394"/>
    <x v="11"/>
    <x v="6"/>
    <n v="1"/>
    <d v="2022-01-21T16:52:26"/>
    <d v="2022-01-21T16:52:26"/>
    <x v="5"/>
    <n v="0"/>
    <x v="0"/>
    <d v="2022-01-21T16:53:28"/>
    <d v="2022-01-21T16:53:28"/>
    <n v="0"/>
    <x v="0"/>
    <d v="2022-01-21T16:54:08"/>
    <d v="2022-01-21T16:54:08"/>
    <n v="0"/>
    <x v="0"/>
    <d v="2022-01-21T16:54:48"/>
    <n v="3"/>
    <n v="1"/>
    <n v="1"/>
    <n v="0"/>
    <n v="0"/>
    <n v="1"/>
    <n v="8"/>
  </r>
  <r>
    <n v="120395"/>
    <x v="11"/>
    <x v="6"/>
    <n v="1"/>
    <d v="2022-01-21T16:54:29"/>
    <d v="2022-01-21T16:54:29"/>
    <x v="5"/>
    <n v="0"/>
    <x v="0"/>
    <d v="2022-01-21T16:56:32"/>
    <d v="2022-01-21T16:56:32"/>
    <n v="0"/>
    <x v="0"/>
    <d v="2022-01-21T16:58:35"/>
    <d v="2022-01-21T16:58:35"/>
    <n v="0"/>
    <x v="0"/>
    <d v="2022-01-21T16:59:35"/>
    <n v="3"/>
    <n v="3"/>
    <n v="1"/>
    <n v="1"/>
    <n v="1"/>
    <n v="3"/>
    <n v="9"/>
  </r>
  <r>
    <n v="120396"/>
    <x v="11"/>
    <x v="6"/>
    <n v="1"/>
    <d v="2022-01-21T16:56:29"/>
    <d v="2022-01-21T16:56:29"/>
    <x v="5"/>
    <n v="0"/>
    <x v="0"/>
    <d v="2022-01-21T16:56:57"/>
    <d v="2022-01-21T16:58:35"/>
    <n v="1.6333332436624914"/>
    <x v="2"/>
    <d v="2022-01-21T16:57:43"/>
    <d v="2022-01-21T16:59:35"/>
    <n v="1.8666666734497994"/>
    <x v="2"/>
    <d v="2022-01-21T17:00:15"/>
    <n v="1"/>
    <n v="3"/>
    <n v="0"/>
    <n v="0"/>
    <n v="1"/>
    <n v="1"/>
    <n v="5"/>
  </r>
  <r>
    <n v="120397"/>
    <x v="11"/>
    <x v="6"/>
    <n v="1"/>
    <d v="2022-01-21T16:58:32"/>
    <d v="2022-01-21T16:58:32"/>
    <x v="5"/>
    <n v="0"/>
    <x v="0"/>
    <d v="2022-01-21T16:59:32"/>
    <d v="2022-01-21T16:59:32"/>
    <n v="0"/>
    <x v="0"/>
    <d v="2022-01-21T17:00:27"/>
    <d v="2022-01-21T17:00:27"/>
    <n v="0"/>
    <x v="0"/>
    <d v="2022-01-21T17:01:07"/>
    <n v="6"/>
    <n v="2"/>
    <n v="1"/>
    <n v="0"/>
    <n v="0"/>
    <n v="1"/>
    <n v="9"/>
  </r>
  <r>
    <n v="120398"/>
    <x v="11"/>
    <x v="6"/>
    <n v="1"/>
    <d v="2022-01-21T16:59:58"/>
    <d v="2022-01-21T16:59:58"/>
    <x v="5"/>
    <n v="0"/>
    <x v="0"/>
    <d v="2022-01-21T17:00:29"/>
    <d v="2022-01-21T17:00:29"/>
    <n v="0"/>
    <x v="0"/>
    <d v="2022-01-21T17:01:27"/>
    <d v="2022-01-21T17:01:27"/>
    <n v="0"/>
    <x v="0"/>
    <d v="2022-01-21T17:02:07"/>
    <n v="1"/>
    <n v="3"/>
    <n v="0"/>
    <n v="1"/>
    <n v="0"/>
    <n v="1"/>
    <n v="9"/>
  </r>
  <r>
    <n v="120399"/>
    <x v="11"/>
    <x v="6"/>
    <n v="2"/>
    <d v="2022-01-21T17:01:02"/>
    <d v="2022-01-21T17:01:02"/>
    <x v="6"/>
    <n v="0"/>
    <x v="0"/>
    <d v="2022-01-21T17:02:22"/>
    <d v="2022-01-21T17:02:22"/>
    <n v="0"/>
    <x v="0"/>
    <d v="2022-01-21T17:04:02"/>
    <d v="2022-01-21T17:04:02"/>
    <n v="0"/>
    <x v="0"/>
    <d v="2022-01-21T17:04:52"/>
    <n v="6"/>
    <n v="3"/>
    <n v="0"/>
    <n v="0"/>
    <n v="2"/>
    <n v="2"/>
    <n v="8"/>
  </r>
  <r>
    <n v="120400"/>
    <x v="11"/>
    <x v="6"/>
    <n v="2"/>
    <d v="2022-01-21T17:02:01"/>
    <d v="2022-01-21T17:02:01"/>
    <x v="6"/>
    <n v="0"/>
    <x v="0"/>
    <d v="2022-01-21T17:02:31"/>
    <d v="2022-01-21T17:04:02"/>
    <n v="1.5166667487937957"/>
    <x v="2"/>
    <d v="2022-01-21T17:03:32"/>
    <d v="2022-01-21T17:05:03"/>
    <n v="1.5166667487937957"/>
    <x v="2"/>
    <d v="2022-01-21T17:05:43"/>
    <n v="2"/>
    <n v="3"/>
    <n v="1"/>
    <n v="0"/>
    <n v="0"/>
    <n v="1"/>
    <n v="4"/>
  </r>
  <r>
    <n v="120401"/>
    <x v="11"/>
    <x v="6"/>
    <n v="2"/>
    <d v="2022-01-21T17:02:56"/>
    <d v="2022-01-21T17:02:56"/>
    <x v="6"/>
    <n v="0"/>
    <x v="0"/>
    <d v="2022-01-21T17:03:52"/>
    <d v="2022-01-21T17:03:52"/>
    <n v="0"/>
    <x v="0"/>
    <d v="2022-01-21T17:04:35"/>
    <d v="2022-01-21T17:05:43"/>
    <n v="1.1333332839421928"/>
    <x v="2"/>
    <d v="2022-01-21T17:06:23"/>
    <n v="5"/>
    <n v="2"/>
    <n v="0"/>
    <n v="1"/>
    <n v="0"/>
    <n v="1"/>
    <n v="4"/>
  </r>
  <r>
    <n v="120402"/>
    <x v="11"/>
    <x v="6"/>
    <n v="2"/>
    <d v="2022-01-21T17:03:54"/>
    <d v="2022-01-21T17:03:54"/>
    <x v="6"/>
    <n v="0"/>
    <x v="0"/>
    <d v="2022-01-21T17:04:25"/>
    <d v="2022-01-21T17:04:35"/>
    <n v="0.16666661133058369"/>
    <x v="1"/>
    <d v="2022-01-21T17:05:28"/>
    <d v="2022-01-21T17:06:23"/>
    <n v="0.91666670283302665"/>
    <x v="4"/>
    <d v="2022-01-21T17:07:03"/>
    <n v="4"/>
    <n v="2"/>
    <n v="1"/>
    <n v="0"/>
    <n v="0"/>
    <n v="1"/>
    <n v="5"/>
  </r>
  <r>
    <n v="120403"/>
    <x v="11"/>
    <x v="6"/>
    <n v="2"/>
    <d v="2022-01-21T17:04:41"/>
    <d v="2022-01-21T17:04:41"/>
    <x v="6"/>
    <n v="0"/>
    <x v="0"/>
    <d v="2022-01-21T17:05:44"/>
    <d v="2022-01-21T17:05:44"/>
    <n v="0"/>
    <x v="0"/>
    <d v="2022-01-21T17:06:25"/>
    <d v="2022-01-21T17:07:03"/>
    <n v="0.63333331374451518"/>
    <x v="4"/>
    <d v="2022-01-21T17:07:43"/>
    <n v="3"/>
    <n v="3"/>
    <n v="0"/>
    <n v="0"/>
    <n v="1"/>
    <n v="1"/>
    <n v="6"/>
  </r>
  <r>
    <n v="120404"/>
    <x v="11"/>
    <x v="6"/>
    <n v="2"/>
    <d v="2022-01-21T17:05:25"/>
    <d v="2022-01-21T17:05:25"/>
    <x v="6"/>
    <n v="0"/>
    <x v="0"/>
    <d v="2022-01-21T17:06:24"/>
    <d v="2022-01-21T17:06:25"/>
    <n v="1.666670199483633E-2"/>
    <x v="0"/>
    <d v="2022-01-21T17:07:30"/>
    <d v="2022-01-21T17:07:43"/>
    <n v="0.21666657063178718"/>
    <x v="1"/>
    <d v="2022-01-21T17:08:23"/>
    <n v="1"/>
    <n v="3"/>
    <n v="0"/>
    <n v="0"/>
    <n v="1"/>
    <n v="1"/>
    <n v="7"/>
  </r>
  <r>
    <n v="120405"/>
    <x v="11"/>
    <x v="6"/>
    <n v="2"/>
    <d v="2022-01-21T17:06:27"/>
    <d v="2022-01-21T17:06:27"/>
    <x v="6"/>
    <n v="0"/>
    <x v="0"/>
    <d v="2022-01-21T17:07:57"/>
    <d v="2022-01-21T17:07:57"/>
    <n v="0"/>
    <x v="0"/>
    <d v="2022-01-21T17:09:35"/>
    <d v="2022-01-21T17:09:35"/>
    <n v="0"/>
    <x v="0"/>
    <d v="2022-01-21T17:10:25"/>
    <n v="6"/>
    <n v="3"/>
    <n v="0"/>
    <n v="0"/>
    <n v="2"/>
    <n v="2"/>
    <n v="9"/>
  </r>
  <r>
    <n v="120406"/>
    <x v="11"/>
    <x v="6"/>
    <n v="2"/>
    <d v="2022-01-21T17:07:36"/>
    <d v="2022-01-21T17:07:36"/>
    <x v="6"/>
    <n v="0"/>
    <x v="0"/>
    <d v="2022-01-21T17:08:05"/>
    <d v="2022-01-21T17:09:35"/>
    <n v="1.4999999001156539"/>
    <x v="2"/>
    <d v="2022-01-21T17:09:18"/>
    <d v="2022-01-21T17:10:48"/>
    <n v="1.4999999001156539"/>
    <x v="2"/>
    <d v="2022-01-21T17:11:28"/>
    <n v="6"/>
    <n v="3"/>
    <n v="0"/>
    <n v="1"/>
    <n v="0"/>
    <n v="1"/>
    <n v="4"/>
  </r>
  <r>
    <n v="120407"/>
    <x v="11"/>
    <x v="6"/>
    <n v="2"/>
    <d v="2022-01-21T17:08:22"/>
    <d v="2022-01-21T17:08:22"/>
    <x v="6"/>
    <n v="0"/>
    <x v="0"/>
    <d v="2022-01-21T17:09:17"/>
    <d v="2022-01-21T17:09:18"/>
    <n v="1.666670199483633E-2"/>
    <x v="0"/>
    <d v="2022-01-21T17:10:25"/>
    <d v="2022-01-21T17:11:28"/>
    <n v="1.0500000463798642"/>
    <x v="2"/>
    <d v="2022-01-21T17:12:08"/>
    <n v="6"/>
    <n v="3"/>
    <n v="0"/>
    <n v="1"/>
    <n v="0"/>
    <n v="1"/>
    <n v="4"/>
  </r>
  <r>
    <n v="120408"/>
    <x v="11"/>
    <x v="6"/>
    <n v="2"/>
    <d v="2022-01-21T17:09:06"/>
    <d v="2022-01-21T17:09:06"/>
    <x v="6"/>
    <n v="0"/>
    <x v="0"/>
    <d v="2022-01-21T17:10:10"/>
    <d v="2022-01-21T17:10:25"/>
    <n v="0.24999998509883881"/>
    <x v="1"/>
    <d v="2022-01-21T17:11:02"/>
    <d v="2022-01-21T17:12:08"/>
    <n v="1.1000000161584467"/>
    <x v="2"/>
    <d v="2022-01-21T17:12:48"/>
    <n v="5"/>
    <n v="3"/>
    <n v="0"/>
    <n v="0"/>
    <n v="1"/>
    <n v="1"/>
    <n v="5"/>
  </r>
  <r>
    <n v="120409"/>
    <x v="11"/>
    <x v="6"/>
    <n v="2"/>
    <d v="2022-01-21T17:09:56"/>
    <d v="2022-01-21T17:09:56"/>
    <x v="6"/>
    <n v="0"/>
    <x v="0"/>
    <d v="2022-01-21T17:10:26"/>
    <d v="2022-01-21T17:11:02"/>
    <n v="0.60000005643814802"/>
    <x v="3"/>
    <d v="2022-01-21T17:11:42"/>
    <d v="2022-01-21T17:12:48"/>
    <n v="1.1000000161584467"/>
    <x v="2"/>
    <d v="2022-01-21T17:13:28"/>
    <n v="5"/>
    <n v="3"/>
    <n v="1"/>
    <n v="0"/>
    <n v="0"/>
    <n v="1"/>
    <n v="5"/>
  </r>
  <r>
    <n v="120410"/>
    <x v="11"/>
    <x v="6"/>
    <n v="2"/>
    <d v="2022-01-21T17:10:44"/>
    <d v="2022-01-21T17:10:44"/>
    <x v="6"/>
    <n v="0"/>
    <x v="0"/>
    <d v="2022-01-21T17:11:44"/>
    <d v="2022-01-21T17:11:44"/>
    <n v="0"/>
    <x v="0"/>
    <d v="2022-01-21T17:12:29"/>
    <d v="2022-01-21T17:13:28"/>
    <n v="0.98333337460644543"/>
    <x v="4"/>
    <d v="2022-01-21T17:14:08"/>
    <n v="4"/>
    <n v="3"/>
    <n v="1"/>
    <n v="0"/>
    <n v="0"/>
    <n v="1"/>
    <n v="4"/>
  </r>
  <r>
    <n v="120411"/>
    <x v="11"/>
    <x v="6"/>
    <n v="2"/>
    <d v="2022-01-21T17:11:42"/>
    <d v="2022-01-21T17:11:42"/>
    <x v="6"/>
    <n v="0"/>
    <x v="0"/>
    <d v="2022-01-21T17:15:18"/>
    <d v="2022-01-21T17:15:18"/>
    <n v="0"/>
    <x v="0"/>
    <d v="2022-01-21T17:22:12"/>
    <d v="2022-01-21T17:22:12"/>
    <n v="0"/>
    <x v="0"/>
    <d v="2022-01-21T17:23:42"/>
    <n v="4"/>
    <n v="3"/>
    <n v="2"/>
    <n v="2"/>
    <n v="2"/>
    <n v="6"/>
    <n v="8"/>
  </r>
  <r>
    <n v="120412"/>
    <x v="11"/>
    <x v="6"/>
    <n v="2"/>
    <d v="2022-01-21T17:12:54"/>
    <d v="2022-01-21T17:14:18"/>
    <x v="6"/>
    <n v="1.3999999710358679"/>
    <x v="3"/>
    <d v="2022-01-21T17:15:20"/>
    <d v="2022-01-21T17:22:12"/>
    <n v="6.8666666373610497"/>
    <x v="9"/>
    <d v="2022-01-21T17:16:00"/>
    <d v="2022-01-21T17:23:42"/>
    <n v="7.7000001026317477"/>
    <x v="7"/>
    <d v="2022-01-21T17:24:22"/>
    <n v="6"/>
    <n v="2"/>
    <n v="0"/>
    <n v="1"/>
    <n v="0"/>
    <n v="1"/>
    <n v="3"/>
  </r>
  <r>
    <n v="120413"/>
    <x v="11"/>
    <x v="6"/>
    <n v="2"/>
    <d v="2022-01-21T17:14:02"/>
    <d v="2022-01-21T17:14:50"/>
    <x v="6"/>
    <n v="0.80000006128102541"/>
    <x v="1"/>
    <d v="2022-01-21T17:15:47"/>
    <d v="2022-01-21T17:16:00"/>
    <n v="0.21666658110916615"/>
    <x v="1"/>
    <d v="2022-01-21T17:16:49"/>
    <d v="2022-01-21T17:24:22"/>
    <n v="7.5499999208841473"/>
    <x v="7"/>
    <d v="2022-01-21T17:25:02"/>
    <n v="4"/>
    <n v="2"/>
    <n v="0"/>
    <n v="0"/>
    <n v="1"/>
    <n v="1"/>
    <n v="3"/>
  </r>
  <r>
    <n v="120414"/>
    <x v="11"/>
    <x v="6"/>
    <n v="2"/>
    <d v="2022-01-21T17:14:59"/>
    <d v="2022-01-21T17:15:17"/>
    <x v="6"/>
    <n v="0.3000000910833478"/>
    <x v="2"/>
    <d v="2022-01-21T17:15:47"/>
    <d v="2022-01-21T17:16:49"/>
    <n v="1.0333333443850279"/>
    <x v="2"/>
    <d v="2022-01-21T17:17:00"/>
    <d v="2022-01-21T17:25:02"/>
    <n v="8.0333333252929151"/>
    <x v="10"/>
    <d v="2022-01-21T17:25:42"/>
    <n v="1"/>
    <n v="2"/>
    <n v="1"/>
    <n v="0"/>
    <n v="0"/>
    <n v="1"/>
    <n v="3"/>
  </r>
  <r>
    <n v="120415"/>
    <x v="11"/>
    <x v="6"/>
    <n v="2"/>
    <d v="2022-01-21T17:15:53"/>
    <d v="2022-01-21T17:15:53"/>
    <x v="6"/>
    <n v="0"/>
    <x v="0"/>
    <d v="2022-01-21T17:16:19"/>
    <d v="2022-01-21T17:17:00"/>
    <n v="0.68333343020640314"/>
    <x v="3"/>
    <d v="2022-01-21T17:17:14"/>
    <d v="2022-01-21T17:25:42"/>
    <n v="8.4666667599231005"/>
    <x v="10"/>
    <d v="2022-01-21T17:26:22"/>
    <n v="5"/>
    <n v="1"/>
    <n v="0"/>
    <n v="1"/>
    <n v="0"/>
    <n v="1"/>
    <n v="3"/>
  </r>
  <r>
    <n v="120416"/>
    <x v="11"/>
    <x v="6"/>
    <n v="2"/>
    <d v="2022-01-21T17:16:44"/>
    <d v="2022-01-21T17:16:44"/>
    <x v="6"/>
    <n v="0"/>
    <x v="0"/>
    <d v="2022-01-21T17:17:16"/>
    <d v="2022-01-21T17:17:16"/>
    <n v="0"/>
    <x v="0"/>
    <d v="2022-01-21T17:18:22"/>
    <d v="2022-01-21T17:26:22"/>
    <n v="7.9999999213032424"/>
    <x v="7"/>
    <d v="2022-01-21T17:27:02"/>
    <n v="4"/>
    <n v="2"/>
    <n v="1"/>
    <n v="0"/>
    <n v="0"/>
    <n v="1"/>
    <n v="3"/>
  </r>
  <r>
    <n v="120417"/>
    <x v="11"/>
    <x v="6"/>
    <n v="2"/>
    <d v="2022-01-21T17:17:53"/>
    <d v="2022-01-21T17:17:53"/>
    <x v="6"/>
    <n v="0"/>
    <x v="0"/>
    <d v="2022-01-21T17:18:57"/>
    <d v="2022-01-21T17:18:57"/>
    <n v="0"/>
    <x v="0"/>
    <d v="2022-01-21T17:21:21"/>
    <d v="2022-01-21T17:27:02"/>
    <n v="5.6833333941176534"/>
    <x v="8"/>
    <d v="2022-01-21T17:27:52"/>
    <n v="2"/>
    <n v="2"/>
    <n v="0"/>
    <n v="0"/>
    <n v="2"/>
    <n v="2"/>
    <n v="4"/>
  </r>
  <r>
    <n v="120418"/>
    <x v="11"/>
    <x v="6"/>
    <n v="2"/>
    <d v="2022-01-21T17:18:49"/>
    <d v="2022-01-21T17:18:57"/>
    <x v="6"/>
    <n v="0.13333319686353207"/>
    <x v="2"/>
    <d v="2022-01-21T17:19:56"/>
    <d v="2022-01-21T17:21:21"/>
    <n v="1.4166666730307043"/>
    <x v="2"/>
    <d v="2022-01-21T17:20:52"/>
    <d v="2022-01-21T17:27:52"/>
    <n v="6.9999999809078872"/>
    <x v="6"/>
    <d v="2022-01-21T17:28:32"/>
    <n v="4"/>
    <n v="2"/>
    <n v="1"/>
    <n v="0"/>
    <n v="0"/>
    <n v="1"/>
    <n v="2"/>
  </r>
  <r>
    <n v="120419"/>
    <x v="11"/>
    <x v="6"/>
    <n v="2"/>
    <d v="2022-01-21T17:19:43"/>
    <d v="2022-01-21T17:19:43"/>
    <x v="6"/>
    <n v="0"/>
    <x v="0"/>
    <d v="2022-01-21T17:20:10"/>
    <d v="2022-01-21T17:20:52"/>
    <n v="0.69999998551793396"/>
    <x v="3"/>
    <d v="2022-01-21T17:21:01"/>
    <d v="2022-01-21T17:28:32"/>
    <n v="7.5166666531004012"/>
    <x v="7"/>
    <d v="2022-01-21T17:29:12"/>
    <n v="3"/>
    <n v="2"/>
    <n v="1"/>
    <n v="0"/>
    <n v="0"/>
    <n v="1"/>
    <n v="3"/>
  </r>
  <r>
    <n v="120420"/>
    <x v="11"/>
    <x v="6"/>
    <n v="2"/>
    <d v="2022-01-21T17:20:43"/>
    <d v="2022-01-21T17:20:43"/>
    <x v="6"/>
    <n v="0"/>
    <x v="0"/>
    <d v="2022-01-21T17:21:17"/>
    <d v="2022-01-21T17:21:17"/>
    <n v="0"/>
    <x v="0"/>
    <d v="2022-01-21T17:22:32"/>
    <d v="2022-01-21T17:29:12"/>
    <n v="6.6666666325181723"/>
    <x v="6"/>
    <d v="2022-01-21T17:29:52"/>
    <n v="3"/>
    <n v="2"/>
    <n v="0"/>
    <n v="1"/>
    <n v="0"/>
    <n v="1"/>
    <n v="4"/>
  </r>
  <r>
    <n v="120421"/>
    <x v="11"/>
    <x v="6"/>
    <n v="2"/>
    <d v="2022-01-21T17:21:41"/>
    <d v="2022-01-21T17:21:41"/>
    <x v="6"/>
    <n v="0"/>
    <x v="0"/>
    <d v="2022-01-21T17:22:44"/>
    <d v="2022-01-21T17:22:44"/>
    <n v="0"/>
    <x v="0"/>
    <d v="2022-01-21T17:23:42"/>
    <d v="2022-01-21T17:29:52"/>
    <n v="6.1666666623204947"/>
    <x v="6"/>
    <d v="2022-01-21T17:30:32"/>
    <n v="2"/>
    <n v="2"/>
    <n v="0"/>
    <n v="0"/>
    <n v="1"/>
    <n v="1"/>
    <n v="3"/>
  </r>
  <r>
    <n v="120422"/>
    <x v="11"/>
    <x v="6"/>
    <n v="2"/>
    <d v="2022-01-21T17:22:46"/>
    <d v="2022-01-21T17:22:46"/>
    <x v="6"/>
    <n v="0"/>
    <x v="0"/>
    <d v="2022-01-21T17:23:50"/>
    <d v="2022-01-21T17:23:50"/>
    <n v="0"/>
    <x v="0"/>
    <d v="2022-01-21T17:24:43"/>
    <d v="2022-01-21T17:30:32"/>
    <n v="5.8166665909811854"/>
    <x v="8"/>
    <d v="2022-01-21T17:31:12"/>
    <n v="3"/>
    <n v="1"/>
    <n v="1"/>
    <n v="0"/>
    <n v="0"/>
    <n v="1"/>
    <n v="4"/>
  </r>
  <r>
    <n v="120423"/>
    <x v="11"/>
    <x v="6"/>
    <n v="2"/>
    <d v="2022-01-21T17:23:57"/>
    <d v="2022-01-21T17:23:57"/>
    <x v="6"/>
    <n v="0"/>
    <x v="0"/>
    <d v="2022-01-21T17:24:27"/>
    <d v="2022-01-21T17:24:43"/>
    <n v="0.26666668709367514"/>
    <x v="1"/>
    <d v="2022-01-21T17:25:44"/>
    <d v="2022-01-21T17:31:12"/>
    <n v="5.4666666768025607"/>
    <x v="8"/>
    <d v="2022-01-21T17:31:52"/>
    <n v="3"/>
    <n v="1"/>
    <n v="0"/>
    <n v="1"/>
    <n v="0"/>
    <n v="1"/>
    <n v="3"/>
  </r>
  <r>
    <n v="120424"/>
    <x v="11"/>
    <x v="6"/>
    <n v="2"/>
    <d v="2022-01-21T17:25:06"/>
    <d v="2022-01-21T17:25:06"/>
    <x v="6"/>
    <n v="0"/>
    <x v="0"/>
    <d v="2022-01-21T17:26:12"/>
    <d v="2022-01-21T17:26:12"/>
    <n v="0"/>
    <x v="0"/>
    <d v="2022-01-21T17:27:50"/>
    <d v="2022-01-21T17:31:52"/>
    <n v="4.0333334379829466"/>
    <x v="9"/>
    <d v="2022-01-21T17:32:42"/>
    <n v="2"/>
    <n v="1"/>
    <n v="2"/>
    <n v="0"/>
    <n v="0"/>
    <n v="2"/>
    <n v="3"/>
  </r>
  <r>
    <n v="120425"/>
    <x v="11"/>
    <x v="6"/>
    <n v="2"/>
    <d v="2022-01-21T17:25:56"/>
    <d v="2022-01-21T17:26:12"/>
    <x v="6"/>
    <n v="0.26666668709367514"/>
    <x v="2"/>
    <d v="2022-01-21T17:26:37"/>
    <d v="2022-01-21T17:27:50"/>
    <n v="1.2166666577104479"/>
    <x v="2"/>
    <d v="2022-01-21T17:27:22"/>
    <d v="2022-01-21T17:32:42"/>
    <n v="5.3333333332557231"/>
    <x v="8"/>
    <d v="2022-01-21T17:33:22"/>
    <n v="3"/>
    <n v="2"/>
    <n v="1"/>
    <n v="0"/>
    <n v="0"/>
    <n v="1"/>
    <n v="4"/>
  </r>
  <r>
    <n v="120426"/>
    <x v="11"/>
    <x v="6"/>
    <n v="2"/>
    <d v="2022-01-21T17:26:54"/>
    <d v="2022-01-21T17:26:54"/>
    <x v="6"/>
    <n v="0"/>
    <x v="0"/>
    <d v="2022-01-21T17:27:58"/>
    <d v="2022-01-21T17:27:58"/>
    <n v="0"/>
    <x v="0"/>
    <d v="2022-01-21T17:28:40"/>
    <d v="2022-01-21T17:33:22"/>
    <n v="4.7000000195112079"/>
    <x v="9"/>
    <d v="2022-01-21T17:34:02"/>
    <n v="5"/>
    <n v="2"/>
    <n v="1"/>
    <n v="0"/>
    <n v="0"/>
    <n v="1"/>
    <n v="3"/>
  </r>
  <r>
    <n v="120427"/>
    <x v="11"/>
    <x v="6"/>
    <n v="2"/>
    <d v="2022-01-21T17:28:00"/>
    <d v="2022-01-21T17:28:00"/>
    <x v="6"/>
    <n v="0"/>
    <x v="0"/>
    <d v="2022-01-21T17:30:54"/>
    <d v="2022-01-21T17:30:54"/>
    <n v="0"/>
    <x v="0"/>
    <d v="2022-01-21T17:34:42"/>
    <d v="2022-01-21T17:34:42"/>
    <n v="0"/>
    <x v="0"/>
    <d v="2022-01-21T17:35:42"/>
    <n v="4"/>
    <n v="1"/>
    <n v="1"/>
    <n v="1"/>
    <n v="1"/>
    <n v="3"/>
    <n v="9"/>
  </r>
  <r>
    <n v="120428"/>
    <x v="11"/>
    <x v="6"/>
    <n v="2"/>
    <d v="2022-01-21T17:28:57"/>
    <d v="2022-01-21T17:29:24"/>
    <x v="6"/>
    <n v="0.45000000041909516"/>
    <x v="2"/>
    <d v="2022-01-21T17:29:58"/>
    <d v="2022-01-21T17:34:42"/>
    <n v="4.7333332768175751"/>
    <x v="7"/>
    <d v="2022-01-21T17:30:45"/>
    <d v="2022-01-21T17:35:42"/>
    <n v="4.9499999941326678"/>
    <x v="9"/>
    <d v="2022-01-21T17:36:22"/>
    <n v="2"/>
    <n v="3"/>
    <n v="0"/>
    <n v="1"/>
    <n v="0"/>
    <n v="1"/>
    <n v="4"/>
  </r>
  <r>
    <n v="120429"/>
    <x v="11"/>
    <x v="6"/>
    <n v="2"/>
    <d v="2022-01-21T17:29:51"/>
    <d v="2022-01-21T17:29:58"/>
    <x v="6"/>
    <n v="0.11666664155200124"/>
    <x v="2"/>
    <d v="2022-01-21T17:30:57"/>
    <d v="2022-01-21T17:30:57"/>
    <n v="0"/>
    <x v="0"/>
    <d v="2022-01-21T17:32:06"/>
    <d v="2022-01-21T17:36:22"/>
    <n v="4.2666667210869491"/>
    <x v="9"/>
    <d v="2022-01-21T17:37:02"/>
    <n v="1"/>
    <n v="1"/>
    <n v="1"/>
    <n v="0"/>
    <n v="0"/>
    <n v="1"/>
    <n v="4"/>
  </r>
  <r>
    <n v="120430"/>
    <x v="11"/>
    <x v="6"/>
    <n v="2"/>
    <d v="2022-01-21T17:30:34"/>
    <d v="2022-01-21T17:30:34"/>
    <x v="6"/>
    <n v="0"/>
    <x v="0"/>
    <d v="2022-01-21T17:30:59"/>
    <d v="2022-01-21T17:32:06"/>
    <n v="1.116666718153283"/>
    <x v="2"/>
    <d v="2022-01-21T17:31:39"/>
    <d v="2022-01-21T17:37:02"/>
    <n v="5.3833332925569266"/>
    <x v="8"/>
    <d v="2022-01-21T17:37:42"/>
    <n v="4"/>
    <n v="3"/>
    <n v="0"/>
    <n v="1"/>
    <n v="0"/>
    <n v="1"/>
    <n v="3"/>
  </r>
  <r>
    <n v="120431"/>
    <x v="11"/>
    <x v="6"/>
    <n v="2"/>
    <d v="2022-01-21T17:31:44"/>
    <d v="2022-01-21T17:31:44"/>
    <x v="6"/>
    <n v="0"/>
    <x v="0"/>
    <d v="2022-01-21T17:32:48"/>
    <d v="2022-01-21T17:32:48"/>
    <n v="0"/>
    <x v="0"/>
    <d v="2022-01-21T17:35:16"/>
    <d v="2022-01-21T17:37:42"/>
    <n v="2.4333333154208958"/>
    <x v="3"/>
    <d v="2022-01-21T17:38:32"/>
    <n v="2"/>
    <n v="3"/>
    <n v="0"/>
    <n v="0"/>
    <n v="2"/>
    <n v="2"/>
    <n v="4"/>
  </r>
  <r>
    <n v="120432"/>
    <x v="11"/>
    <x v="6"/>
    <n v="2"/>
    <d v="2022-01-21T17:32:31"/>
    <d v="2022-01-21T17:32:48"/>
    <x v="6"/>
    <n v="0.28333338908851147"/>
    <x v="2"/>
    <d v="2022-01-21T17:33:17"/>
    <d v="2022-01-21T17:35:16"/>
    <n v="1.9833334512077272"/>
    <x v="2"/>
    <d v="2022-01-21T17:34:25"/>
    <d v="2022-01-21T17:38:32"/>
    <n v="4.1166666755452752"/>
    <x v="9"/>
    <d v="2022-01-21T17:39:12"/>
    <n v="4"/>
    <n v="1"/>
    <n v="0"/>
    <n v="0"/>
    <n v="1"/>
    <n v="1"/>
    <n v="4"/>
  </r>
  <r>
    <n v="120433"/>
    <x v="11"/>
    <x v="6"/>
    <n v="2"/>
    <d v="2022-01-21T17:33:16"/>
    <d v="2022-01-21T17:33:17"/>
    <x v="6"/>
    <n v="1.6666565788909793E-2"/>
    <x v="0"/>
    <d v="2022-01-21T17:34:15"/>
    <d v="2022-01-21T17:34:25"/>
    <n v="0.16666674753651023"/>
    <x v="1"/>
    <d v="2022-01-21T17:35:07"/>
    <d v="2022-01-21T17:39:12"/>
    <n v="4.0833332610782236"/>
    <x v="9"/>
    <d v="2022-01-21T17:39:52"/>
    <n v="3"/>
    <n v="1"/>
    <n v="1"/>
    <n v="0"/>
    <n v="0"/>
    <n v="1"/>
    <n v="3"/>
  </r>
  <r>
    <n v="120434"/>
    <x v="11"/>
    <x v="6"/>
    <n v="2"/>
    <d v="2022-01-21T17:34:07"/>
    <d v="2022-01-21T17:34:07"/>
    <x v="6"/>
    <n v="0"/>
    <x v="0"/>
    <d v="2022-01-21T17:35:11"/>
    <d v="2022-01-21T17:35:11"/>
    <n v="0"/>
    <x v="0"/>
    <d v="2022-01-21T17:36:27"/>
    <d v="2022-01-21T17:39:52"/>
    <n v="3.4166666900273412"/>
    <x v="5"/>
    <d v="2022-01-21T17:40:32"/>
    <n v="3"/>
    <n v="1"/>
    <n v="1"/>
    <n v="0"/>
    <n v="0"/>
    <n v="1"/>
    <n v="4"/>
  </r>
  <r>
    <n v="120435"/>
    <x v="11"/>
    <x v="6"/>
    <n v="2"/>
    <d v="2022-01-21T17:34:56"/>
    <d v="2022-01-21T17:34:56"/>
    <x v="6"/>
    <n v="0"/>
    <x v="0"/>
    <d v="2022-01-21T17:35:29"/>
    <d v="2022-01-21T17:36:27"/>
    <n v="0.9666666726116091"/>
    <x v="3"/>
    <d v="2022-01-21T17:36:29"/>
    <d v="2022-01-21T17:40:32"/>
    <n v="4.0500000037718564"/>
    <x v="9"/>
    <d v="2022-01-21T17:41:12"/>
    <n v="2"/>
    <n v="1"/>
    <n v="0"/>
    <n v="1"/>
    <n v="0"/>
    <n v="1"/>
    <n v="3"/>
  </r>
  <r>
    <n v="120436"/>
    <x v="11"/>
    <x v="6"/>
    <n v="2"/>
    <d v="2022-01-21T17:35:43"/>
    <d v="2022-01-21T17:35:43"/>
    <x v="6"/>
    <n v="0"/>
    <x v="0"/>
    <d v="2022-01-21T17:36:45"/>
    <d v="2022-01-21T17:36:45"/>
    <n v="0"/>
    <x v="0"/>
    <d v="2022-01-21T17:37:29"/>
    <d v="2022-01-21T17:41:12"/>
    <n v="3.7166666344273835"/>
    <x v="5"/>
    <d v="2022-01-21T17:41:52"/>
    <n v="2"/>
    <n v="1"/>
    <n v="0"/>
    <n v="0"/>
    <n v="1"/>
    <n v="1"/>
    <n v="4"/>
  </r>
  <r>
    <n v="120437"/>
    <x v="11"/>
    <x v="6"/>
    <n v="2"/>
    <d v="2022-01-21T17:36:37"/>
    <d v="2022-01-21T17:36:37"/>
    <x v="6"/>
    <n v="0"/>
    <x v="0"/>
    <d v="2022-01-21T17:37:05"/>
    <d v="2022-01-21T17:37:29"/>
    <n v="0.4000000306405127"/>
    <x v="1"/>
    <d v="2022-01-21T17:38:23"/>
    <d v="2022-01-21T17:41:52"/>
    <n v="3.48333336180076"/>
    <x v="5"/>
    <d v="2022-01-21T17:42:32"/>
    <n v="1"/>
    <n v="1"/>
    <n v="0"/>
    <n v="0"/>
    <n v="1"/>
    <n v="1"/>
    <n v="3"/>
  </r>
  <r>
    <n v="120438"/>
    <x v="11"/>
    <x v="6"/>
    <n v="2"/>
    <d v="2022-01-21T17:37:29"/>
    <d v="2022-01-21T17:37:29"/>
    <x v="6"/>
    <n v="0"/>
    <x v="0"/>
    <d v="2022-01-21T17:38:29"/>
    <d v="2022-01-21T17:38:29"/>
    <n v="0"/>
    <x v="0"/>
    <d v="2022-01-21T17:41:05"/>
    <d v="2022-01-21T17:42:32"/>
    <n v="1.4500000874977559"/>
    <x v="2"/>
    <d v="2022-01-21T17:43:22"/>
    <n v="1"/>
    <n v="1"/>
    <n v="2"/>
    <n v="0"/>
    <n v="0"/>
    <n v="2"/>
    <n v="4"/>
  </r>
  <r>
    <n v="120439"/>
    <x v="11"/>
    <x v="6"/>
    <n v="2"/>
    <d v="2022-01-21T17:38:23"/>
    <d v="2022-01-21T17:38:29"/>
    <x v="6"/>
    <n v="0.10000007576309144"/>
    <x v="2"/>
    <d v="2022-01-21T17:39:28"/>
    <d v="2022-01-21T17:41:05"/>
    <n v="1.6166666778735816"/>
    <x v="2"/>
    <d v="2022-01-21T17:40:42"/>
    <d v="2022-01-21T17:43:22"/>
    <n v="2.6666667347308248"/>
    <x v="3"/>
    <d v="2022-01-21T17:44:02"/>
    <n v="6"/>
    <n v="2"/>
    <n v="0"/>
    <n v="0"/>
    <n v="1"/>
    <n v="1"/>
    <n v="3"/>
  </r>
  <r>
    <n v="120440"/>
    <x v="11"/>
    <x v="6"/>
    <n v="2"/>
    <d v="2022-01-21T17:39:24"/>
    <d v="2022-01-21T17:39:24"/>
    <x v="6"/>
    <n v="0"/>
    <x v="0"/>
    <d v="2022-01-21T17:40:22"/>
    <d v="2022-01-21T17:40:42"/>
    <n v="0.33333336934447289"/>
    <x v="1"/>
    <d v="2022-01-21T17:41:33"/>
    <d v="2022-01-21T17:44:02"/>
    <n v="2.4833332747220993"/>
    <x v="3"/>
    <d v="2022-01-21T17:44:42"/>
    <n v="5"/>
    <n v="1"/>
    <n v="0"/>
    <n v="1"/>
    <n v="0"/>
    <n v="1"/>
    <n v="4"/>
  </r>
  <r>
    <n v="120441"/>
    <x v="11"/>
    <x v="6"/>
    <n v="2"/>
    <d v="2022-01-21T17:40:33"/>
    <d v="2022-01-21T17:40:33"/>
    <x v="6"/>
    <n v="0"/>
    <x v="0"/>
    <d v="2022-01-21T17:41:36"/>
    <d v="2022-01-21T17:41:36"/>
    <n v="0"/>
    <x v="0"/>
    <d v="2022-01-21T17:42:51"/>
    <d v="2022-01-21T17:44:42"/>
    <n v="1.8499999609775841"/>
    <x v="2"/>
    <d v="2022-01-21T17:45:22"/>
    <n v="2"/>
    <n v="1"/>
    <n v="0"/>
    <n v="1"/>
    <n v="0"/>
    <n v="1"/>
    <n v="4"/>
  </r>
  <r>
    <n v="120442"/>
    <x v="11"/>
    <x v="6"/>
    <n v="2"/>
    <d v="2022-01-21T17:41:26"/>
    <d v="2022-01-21T17:41:26"/>
    <x v="6"/>
    <n v="0"/>
    <x v="0"/>
    <d v="2022-01-21T17:41:58"/>
    <d v="2022-01-21T17:42:51"/>
    <n v="0.88333344552665949"/>
    <x v="3"/>
    <d v="2022-01-21T17:43:10"/>
    <d v="2022-01-21T17:45:22"/>
    <n v="2.1999998856335878"/>
    <x v="3"/>
    <d v="2022-01-21T17:46:02"/>
    <n v="3"/>
    <n v="1"/>
    <n v="0"/>
    <n v="1"/>
    <n v="0"/>
    <n v="1"/>
    <n v="4"/>
  </r>
  <r>
    <n v="120443"/>
    <x v="11"/>
    <x v="6"/>
    <n v="2"/>
    <d v="2022-01-21T17:42:34"/>
    <d v="2022-01-21T17:42:34"/>
    <x v="6"/>
    <n v="0"/>
    <x v="0"/>
    <d v="2022-01-21T17:45:40"/>
    <d v="2022-01-21T17:45:40"/>
    <n v="0"/>
    <x v="0"/>
    <d v="2022-01-21T17:47:43"/>
    <d v="2022-01-21T17:47:43"/>
    <n v="0"/>
    <x v="0"/>
    <d v="2022-01-21T17:48:43"/>
    <n v="5"/>
    <n v="2"/>
    <n v="1"/>
    <n v="1"/>
    <n v="1"/>
    <n v="3"/>
    <n v="8"/>
  </r>
  <r>
    <n v="120444"/>
    <x v="11"/>
    <x v="6"/>
    <n v="2"/>
    <d v="2022-01-21T17:43:45"/>
    <d v="2022-01-21T17:44:10"/>
    <x v="6"/>
    <n v="0.41666658595204353"/>
    <x v="2"/>
    <d v="2022-01-21T17:45:36"/>
    <d v="2022-01-21T17:47:43"/>
    <n v="2.1166666585486382"/>
    <x v="4"/>
    <d v="2022-01-21T17:48:02"/>
    <d v="2022-01-21T17:50:09"/>
    <n v="2.1166666585486382"/>
    <x v="3"/>
    <d v="2022-01-21T17:50:59"/>
    <n v="4"/>
    <n v="2"/>
    <n v="0"/>
    <n v="2"/>
    <n v="0"/>
    <n v="2"/>
    <n v="5"/>
  </r>
  <r>
    <n v="120445"/>
    <x v="11"/>
    <x v="6"/>
    <n v="2"/>
    <d v="2022-01-21T17:44:34"/>
    <d v="2022-01-21T17:45:06"/>
    <x v="6"/>
    <n v="0.53333337418735027"/>
    <x v="1"/>
    <d v="2022-01-21T17:46:09"/>
    <d v="2022-01-21T17:48:02"/>
    <n v="1.8833333754446357"/>
    <x v="2"/>
    <d v="2022-01-21T17:47:18"/>
    <d v="2022-01-21T17:50:59"/>
    <n v="3.6833333771210164"/>
    <x v="5"/>
    <d v="2022-01-21T17:51:39"/>
    <n v="5"/>
    <n v="1"/>
    <n v="1"/>
    <n v="0"/>
    <n v="0"/>
    <n v="1"/>
    <n v="4"/>
  </r>
  <r>
    <n v="120446"/>
    <x v="11"/>
    <x v="6"/>
    <n v="2"/>
    <d v="2022-01-21T17:45:19"/>
    <d v="2022-01-21T17:45:39"/>
    <x v="6"/>
    <n v="0.33333335886709392"/>
    <x v="2"/>
    <d v="2022-01-21T17:46:37"/>
    <d v="2022-01-21T17:47:18"/>
    <n v="0.68333328352309763"/>
    <x v="3"/>
    <d v="2022-01-21T17:47:44"/>
    <d v="2022-01-21T17:51:39"/>
    <n v="3.9166666602250189"/>
    <x v="5"/>
    <d v="2022-01-21T17:52:19"/>
    <n v="5"/>
    <n v="3"/>
    <n v="0"/>
    <n v="1"/>
    <n v="0"/>
    <n v="1"/>
    <n v="3"/>
  </r>
  <r>
    <n v="120447"/>
    <x v="11"/>
    <x v="6"/>
    <n v="2"/>
    <d v="2022-01-21T17:46:31"/>
    <d v="2022-01-21T17:46:31"/>
    <x v="6"/>
    <n v="0"/>
    <x v="0"/>
    <d v="2022-01-21T17:46:58"/>
    <d v="2022-01-21T17:47:44"/>
    <n v="0.76666665729135275"/>
    <x v="3"/>
    <d v="2022-01-21T17:47:49"/>
    <d v="2022-01-21T17:52:19"/>
    <n v="4.4999999937135726"/>
    <x v="9"/>
    <d v="2022-01-21T17:52:59"/>
    <n v="1"/>
    <n v="3"/>
    <n v="1"/>
    <n v="0"/>
    <n v="0"/>
    <n v="1"/>
    <n v="4"/>
  </r>
  <r>
    <n v="120448"/>
    <x v="11"/>
    <x v="6"/>
    <n v="2"/>
    <d v="2022-01-21T17:47:41"/>
    <d v="2022-01-21T17:47:41"/>
    <x v="6"/>
    <n v="0"/>
    <x v="0"/>
    <d v="2022-01-21T17:48:44"/>
    <d v="2022-01-21T17:48:44"/>
    <n v="0"/>
    <x v="0"/>
    <d v="2022-01-21T17:49:59"/>
    <d v="2022-01-21T17:52:59"/>
    <n v="2.9999999573919922"/>
    <x v="3"/>
    <d v="2022-01-21T17:53:39"/>
    <n v="1"/>
    <n v="3"/>
    <n v="0"/>
    <n v="1"/>
    <n v="0"/>
    <n v="1"/>
    <n v="3"/>
  </r>
  <r>
    <n v="120449"/>
    <x v="11"/>
    <x v="6"/>
    <n v="2"/>
    <d v="2022-01-21T17:48:49"/>
    <d v="2022-01-21T17:48:49"/>
    <x v="6"/>
    <n v="0"/>
    <x v="0"/>
    <d v="2022-01-21T17:49:51"/>
    <d v="2022-01-21T17:49:59"/>
    <n v="0.13333334354683757"/>
    <x v="1"/>
    <d v="2022-01-21T17:51:00"/>
    <d v="2022-01-21T17:53:39"/>
    <n v="2.6500000327359885"/>
    <x v="3"/>
    <d v="2022-01-21T17:54:19"/>
    <n v="6"/>
    <n v="3"/>
    <n v="0"/>
    <n v="0"/>
    <n v="1"/>
    <n v="1"/>
    <n v="4"/>
  </r>
  <r>
    <n v="120450"/>
    <x v="11"/>
    <x v="6"/>
    <n v="2"/>
    <d v="2022-01-21T17:49:33"/>
    <d v="2022-01-21T17:49:33"/>
    <x v="6"/>
    <n v="0"/>
    <x v="0"/>
    <d v="2022-01-21T17:50:01"/>
    <d v="2022-01-21T17:51:00"/>
    <n v="0.98333337460644543"/>
    <x v="3"/>
    <d v="2022-01-21T17:50:54"/>
    <d v="2022-01-21T17:54:19"/>
    <n v="3.4166665433440357"/>
    <x v="5"/>
    <d v="2022-01-21T17:54:59"/>
    <n v="6"/>
    <n v="3"/>
    <n v="0"/>
    <n v="0"/>
    <n v="1"/>
    <n v="1"/>
    <n v="4"/>
  </r>
  <r>
    <n v="120451"/>
    <x v="11"/>
    <x v="6"/>
    <n v="2"/>
    <d v="2022-01-21T17:50:45"/>
    <d v="2022-01-21T17:50:45"/>
    <x v="6"/>
    <n v="0"/>
    <x v="0"/>
    <d v="2022-01-21T17:52:23"/>
    <d v="2022-01-21T17:52:23"/>
    <n v="0"/>
    <x v="0"/>
    <d v="2022-01-21T17:54:57"/>
    <d v="2022-01-21T17:54:59"/>
    <n v="3.3333257306367159E-2"/>
    <x v="0"/>
    <d v="2022-01-21T17:55:49"/>
    <n v="5"/>
    <n v="3"/>
    <n v="2"/>
    <n v="0"/>
    <n v="0"/>
    <n v="2"/>
    <n v="9"/>
  </r>
  <r>
    <n v="120452"/>
    <x v="11"/>
    <x v="6"/>
    <n v="2"/>
    <d v="2022-01-21T17:51:48"/>
    <d v="2022-01-21T17:51:53"/>
    <x v="6"/>
    <n v="8.3333237562328577E-2"/>
    <x v="0"/>
    <d v="2022-01-21T17:52:53"/>
    <d v="2022-01-21T17:54:57"/>
    <n v="2.0666666887700558"/>
    <x v="4"/>
    <d v="2022-01-21T17:53:38"/>
    <d v="2022-01-21T17:55:49"/>
    <n v="2.183333319844678"/>
    <x v="3"/>
    <d v="2022-01-21T17:56:29"/>
    <n v="5"/>
    <n v="2"/>
    <n v="1"/>
    <n v="0"/>
    <n v="0"/>
    <n v="1"/>
    <n v="5"/>
  </r>
  <r>
    <n v="120453"/>
    <x v="11"/>
    <x v="6"/>
    <n v="2"/>
    <d v="2022-01-21T17:52:49"/>
    <d v="2022-01-21T17:52:49"/>
    <x v="6"/>
    <n v="0"/>
    <x v="0"/>
    <d v="2022-01-21T17:53:15"/>
    <d v="2022-01-21T17:53:38"/>
    <n v="0.38333332864567637"/>
    <x v="1"/>
    <d v="2022-01-21T17:53:58"/>
    <d v="2022-01-21T17:56:29"/>
    <n v="2.5166666891891509"/>
    <x v="3"/>
    <d v="2022-01-21T17:57:09"/>
    <n v="6"/>
    <n v="2"/>
    <n v="0"/>
    <n v="1"/>
    <n v="0"/>
    <n v="1"/>
    <n v="4"/>
  </r>
  <r>
    <n v="120454"/>
    <x v="11"/>
    <x v="6"/>
    <n v="2"/>
    <d v="2022-01-21T17:53:47"/>
    <d v="2022-01-21T17:53:47"/>
    <x v="6"/>
    <n v="0"/>
    <x v="0"/>
    <d v="2022-01-21T17:54:12"/>
    <d v="2022-01-21T17:54:12"/>
    <n v="0"/>
    <x v="0"/>
    <d v="2022-01-21T17:55:09"/>
    <d v="2022-01-21T17:57:09"/>
    <n v="2.000000016996637"/>
    <x v="3"/>
    <d v="2022-01-21T17:57:49"/>
    <n v="2"/>
    <n v="2"/>
    <n v="0"/>
    <n v="0"/>
    <n v="1"/>
    <n v="1"/>
    <n v="5"/>
  </r>
  <r>
    <n v="120455"/>
    <x v="11"/>
    <x v="6"/>
    <n v="2"/>
    <d v="2022-01-21T17:54:43"/>
    <d v="2022-01-21T17:54:43"/>
    <x v="6"/>
    <n v="0"/>
    <x v="0"/>
    <d v="2022-01-21T17:55:10"/>
    <d v="2022-01-21T17:55:10"/>
    <n v="0"/>
    <x v="0"/>
    <d v="2022-01-21T17:56:03"/>
    <d v="2022-01-21T17:57:49"/>
    <n v="1.7666667338926345"/>
    <x v="2"/>
    <d v="2022-01-21T17:58:29"/>
    <n v="4"/>
    <n v="1"/>
    <n v="1"/>
    <n v="0"/>
    <n v="0"/>
    <n v="1"/>
    <n v="5"/>
  </r>
  <r>
    <n v="120456"/>
    <x v="11"/>
    <x v="6"/>
    <n v="2"/>
    <d v="2022-01-21T17:55:47"/>
    <d v="2022-01-21T17:55:47"/>
    <x v="6"/>
    <n v="0"/>
    <x v="0"/>
    <d v="2022-01-21T17:56:43"/>
    <d v="2022-01-21T17:56:43"/>
    <n v="0"/>
    <x v="0"/>
    <d v="2022-01-21T17:57:33"/>
    <d v="2022-01-21T17:58:29"/>
    <n v="0.93333326862193644"/>
    <x v="4"/>
    <d v="2022-01-21T17:59:09"/>
    <n v="6"/>
    <n v="2"/>
    <n v="1"/>
    <n v="0"/>
    <n v="0"/>
    <n v="1"/>
    <n v="5"/>
  </r>
  <r>
    <n v="120457"/>
    <x v="11"/>
    <x v="6"/>
    <n v="2"/>
    <d v="2022-01-21T17:56:59"/>
    <d v="2022-01-21T17:56:59"/>
    <x v="6"/>
    <n v="0"/>
    <x v="0"/>
    <d v="2022-01-21T17:58:21"/>
    <d v="2022-01-21T17:58:21"/>
    <n v="0"/>
    <x v="0"/>
    <d v="2022-01-21T17:59:59"/>
    <d v="2022-01-21T17:59:59"/>
    <n v="0"/>
    <x v="0"/>
    <d v="2022-01-21T18:00:49"/>
    <n v="6"/>
    <n v="1"/>
    <n v="0"/>
    <n v="2"/>
    <n v="0"/>
    <n v="2"/>
    <n v="8"/>
  </r>
  <r>
    <n v="120458"/>
    <x v="11"/>
    <x v="6"/>
    <n v="2"/>
    <d v="2022-01-21T17:57:44"/>
    <d v="2022-01-21T17:57:51"/>
    <x v="6"/>
    <n v="0.11666664155200124"/>
    <x v="2"/>
    <d v="2022-01-21T17:58:46"/>
    <d v="2022-01-21T17:59:59"/>
    <n v="1.2166666577104479"/>
    <x v="2"/>
    <d v="2022-01-21T17:59:45"/>
    <d v="2022-01-21T18:00:58"/>
    <n v="1.2166666577104479"/>
    <x v="2"/>
    <d v="2022-01-21T18:01:38"/>
    <n v="4"/>
    <n v="2"/>
    <n v="1"/>
    <n v="0"/>
    <n v="0"/>
    <n v="1"/>
    <n v="4"/>
  </r>
  <r>
    <n v="120459"/>
    <x v="11"/>
    <x v="6"/>
    <n v="2"/>
    <d v="2022-01-21T17:58:36"/>
    <d v="2022-01-21T17:58:36"/>
    <x v="6"/>
    <n v="0"/>
    <x v="0"/>
    <d v="2022-01-21T17:59:01"/>
    <d v="2022-01-21T17:59:45"/>
    <n v="0.73333338950760663"/>
    <x v="3"/>
    <d v="2022-01-21T18:00:10"/>
    <d v="2022-01-21T18:01:38"/>
    <n v="1.4666667790152133"/>
    <x v="2"/>
    <d v="2022-01-21T18:02:18"/>
    <n v="1"/>
    <n v="2"/>
    <n v="0"/>
    <n v="1"/>
    <n v="0"/>
    <n v="1"/>
    <n v="5"/>
  </r>
  <r>
    <n v="120460"/>
    <x v="11"/>
    <x v="6"/>
    <n v="2"/>
    <d v="2022-01-21T17:59:27"/>
    <d v="2022-01-21T17:59:27"/>
    <x v="6"/>
    <n v="0"/>
    <x v="0"/>
    <d v="2022-01-21T18:00:48"/>
    <d v="2022-01-21T18:00:48"/>
    <n v="0"/>
    <x v="0"/>
    <d v="2022-01-21T18:03:00"/>
    <d v="2022-01-21T18:03:00"/>
    <n v="0"/>
    <x v="0"/>
    <d v="2022-01-21T18:04:00"/>
    <n v="5"/>
    <n v="2"/>
    <n v="1"/>
    <n v="1"/>
    <n v="1"/>
    <n v="3"/>
    <n v="9"/>
  </r>
  <r>
    <n v="120461"/>
    <x v="11"/>
    <x v="6"/>
    <n v="2"/>
    <d v="2022-01-21T18:00:04"/>
    <d v="2022-01-21T18:00:04"/>
    <x v="7"/>
    <n v="0"/>
    <x v="0"/>
    <d v="2022-01-21T18:01:02"/>
    <d v="2022-01-21T18:01:02"/>
    <n v="0"/>
    <x v="0"/>
    <d v="2022-01-21T18:02:06"/>
    <d v="2022-01-21T18:02:06"/>
    <n v="0"/>
    <x v="0"/>
    <d v="2022-01-21T18:02:46"/>
    <n v="1"/>
    <n v="2"/>
    <n v="0"/>
    <n v="0"/>
    <n v="1"/>
    <n v="1"/>
    <n v="9"/>
  </r>
  <r>
    <n v="120462"/>
    <x v="11"/>
    <x v="6"/>
    <n v="2"/>
    <d v="2022-01-21T18:00:47"/>
    <d v="2022-01-21T18:00:47"/>
    <x v="7"/>
    <n v="0"/>
    <x v="0"/>
    <d v="2022-01-21T18:01:43"/>
    <d v="2022-01-21T18:02:06"/>
    <n v="0.38333332864567637"/>
    <x v="1"/>
    <d v="2022-01-21T18:02:44"/>
    <d v="2022-01-21T18:03:07"/>
    <n v="0.38333347532898188"/>
    <x v="1"/>
    <d v="2022-01-21T18:03:47"/>
    <n v="1"/>
    <n v="3"/>
    <n v="1"/>
    <n v="0"/>
    <n v="0"/>
    <n v="1"/>
    <n v="6"/>
  </r>
  <r>
    <n v="120463"/>
    <x v="11"/>
    <x v="6"/>
    <n v="2"/>
    <d v="2022-01-21T18:01:57"/>
    <d v="2022-01-21T18:01:57"/>
    <x v="7"/>
    <n v="0"/>
    <x v="0"/>
    <d v="2022-01-21T18:02:59"/>
    <d v="2022-01-21T18:02:59"/>
    <n v="0"/>
    <x v="0"/>
    <d v="2022-01-21T18:04:09"/>
    <d v="2022-01-21T18:04:09"/>
    <n v="0"/>
    <x v="0"/>
    <d v="2022-01-21T18:04:49"/>
    <n v="2"/>
    <n v="3"/>
    <n v="0"/>
    <n v="1"/>
    <n v="0"/>
    <n v="1"/>
    <n v="8"/>
  </r>
  <r>
    <n v="120464"/>
    <x v="11"/>
    <x v="6"/>
    <n v="2"/>
    <d v="2022-01-21T18:03:05"/>
    <d v="2022-01-21T18:03:05"/>
    <x v="7"/>
    <n v="0"/>
    <x v="0"/>
    <d v="2022-01-21T18:04:07"/>
    <d v="2022-01-21T18:04:09"/>
    <n v="3.3333257306367159E-2"/>
    <x v="0"/>
    <d v="2022-01-21T18:06:27"/>
    <d v="2022-01-21T18:06:29"/>
    <n v="3.3333257306367159E-2"/>
    <x v="0"/>
    <d v="2022-01-21T18:07:19"/>
    <n v="4"/>
    <n v="3"/>
    <n v="0"/>
    <n v="0"/>
    <n v="2"/>
    <n v="2"/>
    <n v="9"/>
  </r>
  <r>
    <n v="120465"/>
    <x v="11"/>
    <x v="6"/>
    <n v="2"/>
    <d v="2022-01-21T18:04:12"/>
    <d v="2022-01-21T18:04:12"/>
    <x v="7"/>
    <n v="0"/>
    <x v="0"/>
    <d v="2022-01-21T18:04:43"/>
    <d v="2022-01-21T18:06:27"/>
    <n v="1.7333333299029619"/>
    <x v="2"/>
    <d v="2022-01-21T18:05:50"/>
    <d v="2022-01-21T18:07:34"/>
    <n v="1.7333333299029619"/>
    <x v="2"/>
    <d v="2022-01-21T18:08:14"/>
    <n v="4"/>
    <n v="3"/>
    <n v="1"/>
    <n v="0"/>
    <n v="0"/>
    <n v="1"/>
    <n v="5"/>
  </r>
  <r>
    <n v="120466"/>
    <x v="11"/>
    <x v="6"/>
    <n v="2"/>
    <d v="2022-01-21T18:04:57"/>
    <d v="2022-01-21T18:04:57"/>
    <x v="7"/>
    <n v="0"/>
    <x v="0"/>
    <d v="2022-01-21T18:05:30"/>
    <d v="2022-01-21T18:05:50"/>
    <n v="0.33333335886709392"/>
    <x v="1"/>
    <d v="2022-01-21T18:06:33"/>
    <d v="2022-01-21T18:08:14"/>
    <n v="1.6833333601243794"/>
    <x v="2"/>
    <d v="2022-01-21T18:08:54"/>
    <n v="4"/>
    <n v="2"/>
    <n v="0"/>
    <n v="0"/>
    <n v="1"/>
    <n v="1"/>
    <n v="5"/>
  </r>
  <r>
    <n v="120467"/>
    <x v="11"/>
    <x v="6"/>
    <n v="2"/>
    <d v="2022-01-21T18:05:49"/>
    <d v="2022-01-21T18:05:49"/>
    <x v="7"/>
    <n v="0"/>
    <x v="0"/>
    <d v="2022-01-21T18:06:51"/>
    <d v="2022-01-21T18:06:51"/>
    <n v="0"/>
    <x v="0"/>
    <d v="2022-01-21T18:07:51"/>
    <d v="2022-01-21T18:08:54"/>
    <n v="1.0500000568572432"/>
    <x v="2"/>
    <d v="2022-01-21T18:09:34"/>
    <n v="6"/>
    <n v="2"/>
    <n v="0"/>
    <n v="0"/>
    <n v="1"/>
    <n v="1"/>
    <n v="4"/>
  </r>
  <r>
    <n v="120468"/>
    <x v="11"/>
    <x v="6"/>
    <n v="2"/>
    <d v="2022-01-21T18:06:49"/>
    <d v="2022-01-21T18:06:49"/>
    <x v="7"/>
    <n v="0"/>
    <x v="0"/>
    <d v="2022-01-21T18:07:23"/>
    <d v="2022-01-21T18:07:51"/>
    <n v="0.46666670241393149"/>
    <x v="1"/>
    <d v="2022-01-21T18:08:19"/>
    <d v="2022-01-21T18:09:34"/>
    <n v="1.2499999150168151"/>
    <x v="2"/>
    <d v="2022-01-21T18:10:14"/>
    <n v="1"/>
    <n v="2"/>
    <n v="1"/>
    <n v="0"/>
    <n v="0"/>
    <n v="1"/>
    <n v="5"/>
  </r>
  <r>
    <n v="120469"/>
    <x v="11"/>
    <x v="6"/>
    <n v="2"/>
    <d v="2022-01-21T18:07:57"/>
    <d v="2022-01-21T18:07:57"/>
    <x v="7"/>
    <n v="0"/>
    <x v="0"/>
    <d v="2022-01-21T18:08:55"/>
    <d v="2022-01-21T18:08:55"/>
    <n v="0"/>
    <x v="0"/>
    <d v="2022-01-21T18:09:38"/>
    <d v="2022-01-21T18:10:14"/>
    <n v="0.60000004596076906"/>
    <x v="4"/>
    <d v="2022-01-21T18:10:54"/>
    <n v="2"/>
    <n v="3"/>
    <n v="1"/>
    <n v="0"/>
    <n v="0"/>
    <n v="1"/>
    <n v="5"/>
  </r>
  <r>
    <n v="120470"/>
    <x v="11"/>
    <x v="6"/>
    <n v="2"/>
    <d v="2022-01-21T18:08:48"/>
    <d v="2022-01-21T18:08:48"/>
    <x v="7"/>
    <n v="0"/>
    <x v="0"/>
    <d v="2022-01-21T18:09:47"/>
    <d v="2022-01-21T18:09:47"/>
    <n v="0"/>
    <x v="0"/>
    <d v="2022-01-21T18:10:49"/>
    <d v="2022-01-21T18:10:54"/>
    <n v="8.3333237562328577E-2"/>
    <x v="0"/>
    <d v="2022-01-21T18:11:34"/>
    <n v="6"/>
    <n v="3"/>
    <n v="0"/>
    <n v="0"/>
    <n v="1"/>
    <n v="1"/>
    <n v="7"/>
  </r>
  <r>
    <n v="120471"/>
    <x v="11"/>
    <x v="6"/>
    <n v="2"/>
    <d v="2022-01-21T18:09:52"/>
    <d v="2022-01-21T18:09:52"/>
    <x v="7"/>
    <n v="0"/>
    <x v="0"/>
    <d v="2022-01-21T18:10:58"/>
    <d v="2022-01-21T18:10:58"/>
    <n v="0"/>
    <x v="0"/>
    <d v="2022-01-21T18:13:32"/>
    <d v="2022-01-21T18:13:32"/>
    <n v="0"/>
    <x v="0"/>
    <d v="2022-01-21T18:14:22"/>
    <n v="4"/>
    <n v="3"/>
    <n v="2"/>
    <n v="0"/>
    <n v="0"/>
    <n v="2"/>
    <n v="8"/>
  </r>
  <r>
    <n v="120472"/>
    <x v="11"/>
    <x v="6"/>
    <n v="2"/>
    <d v="2022-01-21T18:10:37"/>
    <d v="2022-01-21T18:10:58"/>
    <x v="7"/>
    <n v="0.34999992465600371"/>
    <x v="2"/>
    <d v="2022-01-21T18:11:56"/>
    <d v="2022-01-21T18:13:32"/>
    <n v="1.6000001225620508"/>
    <x v="2"/>
    <d v="2022-01-21T18:12:42"/>
    <d v="2022-01-21T18:14:22"/>
    <n v="1.6666666581295431"/>
    <x v="2"/>
    <d v="2022-01-21T18:15:02"/>
    <n v="4"/>
    <n v="3"/>
    <n v="0"/>
    <n v="0"/>
    <n v="1"/>
    <n v="1"/>
    <n v="4"/>
  </r>
  <r>
    <n v="120473"/>
    <x v="11"/>
    <x v="6"/>
    <n v="2"/>
    <d v="2022-01-21T18:11:39"/>
    <d v="2022-01-21T18:11:39"/>
    <x v="7"/>
    <n v="0"/>
    <x v="0"/>
    <d v="2022-01-21T18:12:39"/>
    <d v="2022-01-21T18:12:42"/>
    <n v="5.0000105984508991E-2"/>
    <x v="0"/>
    <d v="2022-01-21T18:13:24"/>
    <d v="2022-01-21T18:15:02"/>
    <n v="1.6333332541398704"/>
    <x v="2"/>
    <d v="2022-01-21T18:15:42"/>
    <n v="6"/>
    <n v="2"/>
    <n v="1"/>
    <n v="0"/>
    <n v="0"/>
    <n v="1"/>
    <n v="5"/>
  </r>
  <r>
    <n v="120474"/>
    <x v="11"/>
    <x v="6"/>
    <n v="2"/>
    <d v="2022-01-21T18:12:28"/>
    <d v="2022-01-21T18:12:28"/>
    <x v="7"/>
    <n v="0"/>
    <x v="0"/>
    <d v="2022-01-21T18:13:31"/>
    <d v="2022-01-21T18:13:31"/>
    <n v="0"/>
    <x v="0"/>
    <d v="2022-01-21T18:14:25"/>
    <d v="2022-01-21T18:15:42"/>
    <n v="1.2833333294838667"/>
    <x v="2"/>
    <d v="2022-01-21T18:16:22"/>
    <n v="3"/>
    <n v="3"/>
    <n v="1"/>
    <n v="0"/>
    <n v="0"/>
    <n v="1"/>
    <n v="5"/>
  </r>
  <r>
    <n v="120475"/>
    <x v="11"/>
    <x v="6"/>
    <n v="2"/>
    <d v="2022-01-21T18:13:27"/>
    <d v="2022-01-21T18:13:27"/>
    <x v="7"/>
    <n v="0"/>
    <x v="0"/>
    <d v="2022-01-21T18:14:23"/>
    <d v="2022-01-21T18:14:25"/>
    <n v="3.3333403989672661E-2"/>
    <x v="0"/>
    <d v="2022-01-21T18:15:27"/>
    <d v="2022-01-21T18:16:22"/>
    <n v="0.91666655614972115"/>
    <x v="4"/>
    <d v="2022-01-21T18:17:02"/>
    <n v="5"/>
    <n v="2"/>
    <n v="0"/>
    <n v="0"/>
    <n v="1"/>
    <n v="1"/>
    <n v="4"/>
  </r>
  <r>
    <n v="120476"/>
    <x v="11"/>
    <x v="6"/>
    <n v="2"/>
    <d v="2022-01-21T18:14:13"/>
    <d v="2022-01-21T18:14:13"/>
    <x v="7"/>
    <n v="0"/>
    <x v="0"/>
    <d v="2022-01-21T18:14:41"/>
    <d v="2022-01-21T18:15:27"/>
    <n v="0.76666665729135275"/>
    <x v="3"/>
    <d v="2022-01-21T18:15:43"/>
    <d v="2022-01-21T18:17:02"/>
    <n v="1.3166665867902339"/>
    <x v="2"/>
    <d v="2022-01-21T18:17:42"/>
    <n v="2"/>
    <n v="3"/>
    <n v="0"/>
    <n v="1"/>
    <n v="0"/>
    <n v="1"/>
    <n v="4"/>
  </r>
  <r>
    <n v="120477"/>
    <x v="11"/>
    <x v="6"/>
    <n v="2"/>
    <d v="2022-01-21T18:15:16"/>
    <d v="2022-01-21T18:15:16"/>
    <x v="7"/>
    <n v="0"/>
    <x v="0"/>
    <d v="2022-01-21T18:17:22"/>
    <d v="2022-01-21T18:17:22"/>
    <n v="0"/>
    <x v="0"/>
    <d v="2022-01-21T18:20:07"/>
    <d v="2022-01-21T18:20:07"/>
    <n v="0"/>
    <x v="0"/>
    <d v="2022-01-21T18:21:07"/>
    <n v="4"/>
    <n v="2"/>
    <n v="1"/>
    <n v="1"/>
    <n v="1"/>
    <n v="3"/>
    <n v="9"/>
  </r>
  <r>
    <n v="120478"/>
    <x v="11"/>
    <x v="6"/>
    <n v="2"/>
    <d v="2022-01-21T18:16:14"/>
    <d v="2022-01-21T18:16:52"/>
    <x v="7"/>
    <n v="0.63333331374451518"/>
    <x v="1"/>
    <d v="2022-01-21T18:17:48"/>
    <d v="2022-01-21T18:20:07"/>
    <n v="2.3166666738688946"/>
    <x v="4"/>
    <d v="2022-01-21T18:19:40"/>
    <d v="2022-01-21T18:21:59"/>
    <n v="2.3166666738688946"/>
    <x v="3"/>
    <d v="2022-01-21T18:22:49"/>
    <n v="6"/>
    <n v="2"/>
    <n v="2"/>
    <n v="0"/>
    <n v="0"/>
    <n v="2"/>
    <n v="5"/>
  </r>
  <r>
    <n v="120479"/>
    <x v="11"/>
    <x v="6"/>
    <n v="2"/>
    <d v="2022-01-21T18:17:00"/>
    <d v="2022-01-21T18:17:48"/>
    <x v="7"/>
    <n v="0.79999991459771991"/>
    <x v="1"/>
    <d v="2022-01-21T18:18:18"/>
    <d v="2022-01-21T18:19:40"/>
    <n v="1.3666667032521218"/>
    <x v="2"/>
    <d v="2022-01-21T18:19:11"/>
    <d v="2022-01-21T18:22:49"/>
    <n v="3.6333332606591284"/>
    <x v="5"/>
    <d v="2022-01-21T18:23:29"/>
    <n v="2"/>
    <n v="2"/>
    <n v="0"/>
    <n v="0"/>
    <n v="1"/>
    <n v="1"/>
    <n v="3"/>
  </r>
  <r>
    <n v="120480"/>
    <x v="11"/>
    <x v="6"/>
    <n v="2"/>
    <d v="2022-01-21T18:17:54"/>
    <d v="2022-01-21T18:18:18"/>
    <x v="7"/>
    <n v="0.3999998839572072"/>
    <x v="2"/>
    <d v="2022-01-21T18:18:47"/>
    <d v="2022-01-21T18:19:11"/>
    <n v="0.40000004111789167"/>
    <x v="1"/>
    <d v="2022-01-21T18:19:36"/>
    <d v="2022-01-21T18:23:29"/>
    <n v="3.8833333924412727"/>
    <x v="5"/>
    <d v="2022-01-21T18:24:09"/>
    <n v="2"/>
    <n v="1"/>
    <n v="0"/>
    <n v="1"/>
    <n v="0"/>
    <n v="1"/>
    <n v="4"/>
  </r>
  <r>
    <n v="120481"/>
    <x v="11"/>
    <x v="6"/>
    <n v="2"/>
    <d v="2022-01-21T18:18:56"/>
    <d v="2022-01-21T18:18:56"/>
    <x v="7"/>
    <n v="0"/>
    <x v="0"/>
    <d v="2022-01-21T18:19:55"/>
    <d v="2022-01-21T18:19:55"/>
    <n v="0"/>
    <x v="0"/>
    <d v="2022-01-21T18:20:41"/>
    <d v="2022-01-21T18:24:09"/>
    <n v="3.4666666598059237"/>
    <x v="5"/>
    <d v="2022-01-21T18:24:49"/>
    <n v="3"/>
    <n v="2"/>
    <n v="0"/>
    <n v="1"/>
    <n v="0"/>
    <n v="1"/>
    <n v="4"/>
  </r>
  <r>
    <n v="120482"/>
    <x v="11"/>
    <x v="6"/>
    <n v="2"/>
    <d v="2022-01-21T18:19:43"/>
    <d v="2022-01-21T18:19:43"/>
    <x v="7"/>
    <n v="0"/>
    <x v="0"/>
    <d v="2022-01-21T18:20:14"/>
    <d v="2022-01-21T18:20:41"/>
    <n v="0.45000000041909516"/>
    <x v="1"/>
    <d v="2022-01-21T18:20:56"/>
    <d v="2022-01-21T18:24:49"/>
    <n v="3.8833333924412727"/>
    <x v="5"/>
    <d v="2022-01-21T18:25:29"/>
    <n v="5"/>
    <n v="2"/>
    <n v="0"/>
    <n v="0"/>
    <n v="1"/>
    <n v="1"/>
    <n v="3"/>
  </r>
  <r>
    <n v="120483"/>
    <x v="11"/>
    <x v="6"/>
    <n v="2"/>
    <d v="2022-01-21T18:20:38"/>
    <d v="2022-01-21T18:20:38"/>
    <x v="7"/>
    <n v="0"/>
    <x v="0"/>
    <d v="2022-01-21T18:21:08"/>
    <d v="2022-01-21T18:21:08"/>
    <n v="0"/>
    <x v="0"/>
    <d v="2022-01-21T18:22:27"/>
    <d v="2022-01-21T18:25:29"/>
    <n v="3.0333333613816649"/>
    <x v="5"/>
    <d v="2022-01-21T18:26:09"/>
    <n v="4"/>
    <n v="1"/>
    <n v="0"/>
    <n v="1"/>
    <n v="0"/>
    <n v="1"/>
    <n v="4"/>
  </r>
  <r>
    <n v="120484"/>
    <x v="11"/>
    <x v="6"/>
    <n v="2"/>
    <d v="2022-01-21T18:21:41"/>
    <d v="2022-01-21T18:21:41"/>
    <x v="7"/>
    <n v="0"/>
    <x v="0"/>
    <d v="2022-01-21T18:23:19"/>
    <d v="2022-01-21T18:23:19"/>
    <n v="0"/>
    <x v="0"/>
    <d v="2022-01-21T18:24:47"/>
    <d v="2022-01-21T18:26:09"/>
    <n v="1.3666665670461953"/>
    <x v="2"/>
    <d v="2022-01-21T18:26:59"/>
    <n v="6"/>
    <n v="1"/>
    <n v="2"/>
    <n v="0"/>
    <n v="0"/>
    <n v="2"/>
    <n v="4"/>
  </r>
  <r>
    <n v="120485"/>
    <x v="11"/>
    <x v="6"/>
    <n v="2"/>
    <d v="2022-01-21T18:22:41"/>
    <d v="2022-01-21T18:22:49"/>
    <x v="7"/>
    <n v="0.13333334354683757"/>
    <x v="2"/>
    <d v="2022-01-21T18:23:45"/>
    <d v="2022-01-21T18:24:47"/>
    <n v="1.0333333443850279"/>
    <x v="2"/>
    <d v="2022-01-21T18:24:38"/>
    <d v="2022-01-21T18:26:59"/>
    <n v="2.3499999311752617"/>
    <x v="3"/>
    <d v="2022-01-21T18:27:39"/>
    <n v="2"/>
    <n v="2"/>
    <n v="0"/>
    <n v="1"/>
    <n v="0"/>
    <n v="1"/>
    <n v="5"/>
  </r>
  <r>
    <n v="120486"/>
    <x v="11"/>
    <x v="6"/>
    <n v="2"/>
    <d v="2022-01-21T18:23:28"/>
    <d v="2022-01-21T18:23:28"/>
    <x v="7"/>
    <n v="0"/>
    <x v="0"/>
    <d v="2022-01-21T18:23:57"/>
    <d v="2022-01-21T18:24:38"/>
    <n v="0.68333328352309763"/>
    <x v="3"/>
    <d v="2022-01-21T18:24:49"/>
    <d v="2022-01-21T18:27:39"/>
    <n v="2.8333333460614085"/>
    <x v="3"/>
    <d v="2022-01-21T18:28:19"/>
    <n v="5"/>
    <n v="3"/>
    <n v="0"/>
    <n v="1"/>
    <n v="0"/>
    <n v="1"/>
    <n v="4"/>
  </r>
  <r>
    <n v="120487"/>
    <x v="11"/>
    <x v="6"/>
    <n v="2"/>
    <d v="2022-01-21T18:24:24"/>
    <d v="2022-01-21T18:24:24"/>
    <x v="7"/>
    <n v="0"/>
    <x v="0"/>
    <d v="2022-01-21T18:25:26"/>
    <d v="2022-01-21T18:25:26"/>
    <n v="0"/>
    <x v="0"/>
    <d v="2022-01-21T18:26:27"/>
    <d v="2022-01-21T18:28:19"/>
    <n v="1.8666666734497994"/>
    <x v="2"/>
    <d v="2022-01-21T18:28:59"/>
    <n v="1"/>
    <n v="2"/>
    <n v="1"/>
    <n v="0"/>
    <n v="0"/>
    <n v="1"/>
    <n v="5"/>
  </r>
  <r>
    <n v="120488"/>
    <x v="11"/>
    <x v="6"/>
    <n v="2"/>
    <d v="2022-01-21T18:25:07"/>
    <d v="2022-01-21T18:25:07"/>
    <x v="7"/>
    <n v="0"/>
    <x v="0"/>
    <d v="2022-01-21T18:25:41"/>
    <d v="2022-01-21T18:26:27"/>
    <n v="0.76666665729135275"/>
    <x v="3"/>
    <d v="2022-01-21T18:26:51"/>
    <d v="2022-01-21T18:28:59"/>
    <n v="2.1333332138601691"/>
    <x v="3"/>
    <d v="2022-01-21T18:29:39"/>
    <n v="4"/>
    <n v="3"/>
    <n v="0"/>
    <n v="0"/>
    <n v="1"/>
    <n v="1"/>
    <n v="4"/>
  </r>
  <r>
    <n v="120489"/>
    <x v="11"/>
    <x v="6"/>
    <n v="2"/>
    <d v="2022-01-21T18:26:07"/>
    <d v="2022-01-21T18:26:07"/>
    <x v="7"/>
    <n v="0"/>
    <x v="0"/>
    <d v="2022-01-21T18:26:34"/>
    <d v="2022-01-21T18:26:51"/>
    <n v="0.28333338908851147"/>
    <x v="1"/>
    <d v="2022-01-21T18:27:43"/>
    <d v="2022-01-21T18:29:39"/>
    <n v="1.9333333452232182"/>
    <x v="2"/>
    <d v="2022-01-21T18:30:19"/>
    <n v="6"/>
    <n v="2"/>
    <n v="0"/>
    <n v="1"/>
    <n v="0"/>
    <n v="1"/>
    <n v="5"/>
  </r>
  <r>
    <n v="120490"/>
    <x v="11"/>
    <x v="6"/>
    <n v="2"/>
    <d v="2022-01-21T18:27:02"/>
    <d v="2022-01-21T18:27:02"/>
    <x v="7"/>
    <n v="0"/>
    <x v="0"/>
    <d v="2022-01-21T18:28:26"/>
    <d v="2022-01-21T18:28:26"/>
    <n v="0"/>
    <x v="0"/>
    <d v="2022-01-21T18:29:46"/>
    <d v="2022-01-21T18:30:19"/>
    <n v="0.54999993997626007"/>
    <x v="4"/>
    <d v="2022-01-21T18:31:09"/>
    <n v="5"/>
    <n v="1"/>
    <n v="2"/>
    <n v="0"/>
    <n v="0"/>
    <n v="2"/>
    <n v="6"/>
  </r>
  <r>
    <n v="120491"/>
    <x v="11"/>
    <x v="6"/>
    <n v="2"/>
    <d v="2022-01-21T18:28:13"/>
    <d v="2022-01-21T18:28:13"/>
    <x v="7"/>
    <n v="0"/>
    <x v="0"/>
    <d v="2022-01-21T18:29:13"/>
    <d v="2022-01-21T18:29:46"/>
    <n v="0.5499999294988811"/>
    <x v="3"/>
    <d v="2022-01-21T18:30:13"/>
    <d v="2022-01-21T18:31:09"/>
    <n v="0.93333326862193644"/>
    <x v="4"/>
    <d v="2022-01-21T18:31:49"/>
    <n v="6"/>
    <n v="2"/>
    <n v="1"/>
    <n v="0"/>
    <n v="0"/>
    <n v="1"/>
    <n v="5"/>
  </r>
  <r>
    <n v="120492"/>
    <x v="11"/>
    <x v="6"/>
    <n v="2"/>
    <d v="2022-01-21T18:29:17"/>
    <d v="2022-01-21T18:29:17"/>
    <x v="7"/>
    <n v="0"/>
    <x v="0"/>
    <d v="2022-01-21T18:29:50"/>
    <d v="2022-01-21T18:30:13"/>
    <n v="0.38333332864567637"/>
    <x v="1"/>
    <d v="2022-01-21T18:31:01"/>
    <d v="2022-01-21T18:31:49"/>
    <n v="0.79999991459771991"/>
    <x v="4"/>
    <d v="2022-01-21T18:32:29"/>
    <n v="5"/>
    <n v="1"/>
    <n v="1"/>
    <n v="0"/>
    <n v="0"/>
    <n v="1"/>
    <n v="5"/>
  </r>
  <r>
    <n v="120493"/>
    <x v="11"/>
    <x v="6"/>
    <n v="2"/>
    <d v="2022-01-21T18:30:10"/>
    <d v="2022-01-21T18:30:10"/>
    <x v="7"/>
    <n v="0"/>
    <x v="0"/>
    <d v="2022-01-21T18:30:39"/>
    <d v="2022-01-21T18:31:01"/>
    <n v="0.36666662665084004"/>
    <x v="1"/>
    <d v="2022-01-21T18:31:21"/>
    <d v="2022-01-21T18:32:29"/>
    <n v="1.1333332734648138"/>
    <x v="2"/>
    <d v="2022-01-21T18:33:09"/>
    <n v="4"/>
    <n v="2"/>
    <n v="0"/>
    <n v="0"/>
    <n v="1"/>
    <n v="1"/>
    <n v="5"/>
  </r>
  <r>
    <n v="120494"/>
    <x v="11"/>
    <x v="6"/>
    <n v="2"/>
    <d v="2022-01-21T18:31:00"/>
    <d v="2022-01-21T18:31:00"/>
    <x v="7"/>
    <n v="0"/>
    <x v="0"/>
    <d v="2022-01-21T18:32:18"/>
    <d v="2022-01-21T18:32:18"/>
    <n v="0"/>
    <x v="0"/>
    <d v="2022-01-21T18:34:45"/>
    <d v="2022-01-21T18:34:45"/>
    <n v="0"/>
    <x v="0"/>
    <d v="2022-01-21T18:35:45"/>
    <n v="2"/>
    <n v="2"/>
    <n v="1"/>
    <n v="1"/>
    <n v="1"/>
    <n v="3"/>
    <n v="8"/>
  </r>
  <r>
    <n v="120495"/>
    <x v="11"/>
    <x v="6"/>
    <n v="2"/>
    <d v="2022-01-21T18:31:51"/>
    <d v="2022-01-21T18:32:18"/>
    <x v="7"/>
    <n v="0.45000000041909516"/>
    <x v="2"/>
    <d v="2022-01-21T18:32:43"/>
    <d v="2022-01-21T18:34:45"/>
    <n v="2.0333334209863096"/>
    <x v="4"/>
    <d v="2022-01-21T18:33:28"/>
    <d v="2022-01-21T18:35:45"/>
    <n v="2.2833332698792219"/>
    <x v="3"/>
    <d v="2022-01-21T18:36:25"/>
    <n v="1"/>
    <n v="3"/>
    <n v="0"/>
    <n v="1"/>
    <n v="0"/>
    <n v="1"/>
    <n v="4"/>
  </r>
  <r>
    <n v="120496"/>
    <x v="11"/>
    <x v="6"/>
    <n v="2"/>
    <d v="2022-01-21T18:32:50"/>
    <d v="2022-01-21T18:32:50"/>
    <x v="7"/>
    <n v="0"/>
    <x v="0"/>
    <d v="2022-01-21T18:33:18"/>
    <d v="2022-01-21T18:33:28"/>
    <n v="0.16666674753651023"/>
    <x v="1"/>
    <d v="2022-01-21T18:34:00"/>
    <d v="2022-01-21T18:36:25"/>
    <n v="2.416666749631986"/>
    <x v="3"/>
    <d v="2022-01-21T18:37:05"/>
    <n v="1"/>
    <n v="2"/>
    <n v="1"/>
    <n v="0"/>
    <n v="0"/>
    <n v="1"/>
    <n v="5"/>
  </r>
  <r>
    <n v="120497"/>
    <x v="11"/>
    <x v="6"/>
    <n v="2"/>
    <d v="2022-01-21T18:33:56"/>
    <d v="2022-01-21T18:33:56"/>
    <x v="7"/>
    <n v="0"/>
    <x v="0"/>
    <d v="2022-01-21T18:35:04"/>
    <d v="2022-01-21T18:35:04"/>
    <n v="0"/>
    <x v="0"/>
    <d v="2022-01-21T18:36:28"/>
    <d v="2022-01-21T18:37:05"/>
    <n v="0.61666661174967885"/>
    <x v="4"/>
    <d v="2022-01-21T18:37:55"/>
    <n v="2"/>
    <n v="3"/>
    <n v="2"/>
    <n v="0"/>
    <n v="0"/>
    <n v="2"/>
    <n v="5"/>
  </r>
  <r>
    <n v="120498"/>
    <x v="11"/>
    <x v="6"/>
    <n v="2"/>
    <d v="2022-01-21T18:34:55"/>
    <d v="2022-01-21T18:35:04"/>
    <x v="7"/>
    <n v="0.1500000455416739"/>
    <x v="2"/>
    <d v="2022-01-21T18:35:37"/>
    <d v="2022-01-21T18:36:28"/>
    <n v="0.85000003105960786"/>
    <x v="3"/>
    <d v="2022-01-21T18:36:29"/>
    <d v="2022-01-21T18:37:55"/>
    <n v="1.4333332283422351"/>
    <x v="2"/>
    <d v="2022-01-21T18:38:35"/>
    <n v="1"/>
    <n v="3"/>
    <n v="0"/>
    <n v="0"/>
    <n v="1"/>
    <n v="1"/>
    <n v="4"/>
  </r>
  <r>
    <n v="120499"/>
    <x v="11"/>
    <x v="6"/>
    <n v="2"/>
    <d v="2022-01-21T18:36:01"/>
    <d v="2022-01-21T18:36:01"/>
    <x v="7"/>
    <n v="0"/>
    <x v="0"/>
    <d v="2022-01-21T18:36:31"/>
    <d v="2022-01-21T18:36:31"/>
    <n v="0"/>
    <x v="0"/>
    <d v="2022-01-21T18:37:40"/>
    <d v="2022-01-21T18:38:35"/>
    <n v="0.91666670283302665"/>
    <x v="4"/>
    <d v="2022-01-21T18:39:15"/>
    <n v="4"/>
    <n v="1"/>
    <n v="1"/>
    <n v="0"/>
    <n v="0"/>
    <n v="1"/>
    <n v="5"/>
  </r>
  <r>
    <n v="120500"/>
    <x v="11"/>
    <x v="6"/>
    <n v="2"/>
    <d v="2022-01-21T18:36:50"/>
    <d v="2022-01-21T18:36:50"/>
    <x v="7"/>
    <n v="0"/>
    <x v="0"/>
    <d v="2022-01-21T18:37:53"/>
    <d v="2022-01-21T18:37:53"/>
    <n v="0"/>
    <x v="0"/>
    <d v="2022-01-21T18:39:12"/>
    <d v="2022-01-21T18:39:15"/>
    <n v="5.0000116461887956E-2"/>
    <x v="0"/>
    <d v="2022-01-21T18:39:55"/>
    <n v="1"/>
    <n v="1"/>
    <n v="0"/>
    <n v="1"/>
    <n v="0"/>
    <n v="1"/>
    <n v="8"/>
  </r>
  <r>
    <n v="120501"/>
    <x v="11"/>
    <x v="6"/>
    <n v="2"/>
    <d v="2022-01-21T18:37:56"/>
    <d v="2022-01-21T18:37:56"/>
    <x v="7"/>
    <n v="0"/>
    <x v="0"/>
    <d v="2022-01-21T18:38:51"/>
    <d v="2022-01-21T18:39:12"/>
    <n v="0.34999991417862475"/>
    <x v="1"/>
    <d v="2022-01-21T18:39:39"/>
    <d v="2022-01-21T18:40:00"/>
    <n v="0.35000007133930922"/>
    <x v="1"/>
    <d v="2022-01-21T18:40:40"/>
    <n v="3"/>
    <n v="3"/>
    <n v="1"/>
    <n v="0"/>
    <n v="0"/>
    <n v="1"/>
    <n v="6"/>
  </r>
  <r>
    <n v="120502"/>
    <x v="11"/>
    <x v="6"/>
    <n v="2"/>
    <d v="2022-01-21T18:38:49"/>
    <d v="2022-01-21T18:38:49"/>
    <x v="7"/>
    <n v="0"/>
    <x v="0"/>
    <d v="2022-01-21T18:39:19"/>
    <d v="2022-01-21T18:39:39"/>
    <n v="0.33333321218378842"/>
    <x v="1"/>
    <d v="2022-01-21T18:40:16"/>
    <d v="2022-01-21T18:40:40"/>
    <n v="0.4000000306405127"/>
    <x v="1"/>
    <d v="2022-01-21T18:41:20"/>
    <n v="6"/>
    <n v="1"/>
    <n v="1"/>
    <n v="0"/>
    <n v="0"/>
    <n v="1"/>
    <n v="5"/>
  </r>
  <r>
    <n v="120503"/>
    <x v="11"/>
    <x v="6"/>
    <n v="2"/>
    <d v="2022-01-21T18:39:59"/>
    <d v="2022-01-21T18:39:59"/>
    <x v="7"/>
    <n v="0"/>
    <x v="0"/>
    <d v="2022-01-21T18:40:57"/>
    <d v="2022-01-21T18:40:57"/>
    <n v="0"/>
    <x v="0"/>
    <d v="2022-01-21T18:42:55"/>
    <d v="2022-01-21T18:42:55"/>
    <n v="0"/>
    <x v="0"/>
    <d v="2022-01-21T18:43:45"/>
    <n v="2"/>
    <n v="3"/>
    <n v="2"/>
    <n v="0"/>
    <n v="0"/>
    <n v="2"/>
    <n v="9"/>
  </r>
  <r>
    <n v="120504"/>
    <x v="11"/>
    <x v="6"/>
    <n v="2"/>
    <d v="2022-01-21T18:41:04"/>
    <d v="2022-01-21T18:41:04"/>
    <x v="7"/>
    <n v="0"/>
    <x v="0"/>
    <d v="2022-01-21T18:42:05"/>
    <d v="2022-01-21T18:42:55"/>
    <n v="0.83333332906477153"/>
    <x v="3"/>
    <d v="2022-01-21T18:43:16"/>
    <d v="2022-01-21T18:44:06"/>
    <n v="0.83333332906477153"/>
    <x v="4"/>
    <d v="2022-01-21T18:44:46"/>
    <n v="5"/>
    <n v="1"/>
    <n v="0"/>
    <n v="0"/>
    <n v="1"/>
    <n v="1"/>
    <n v="6"/>
  </r>
  <r>
    <n v="120505"/>
    <x v="11"/>
    <x v="6"/>
    <n v="2"/>
    <d v="2022-01-21T18:41:48"/>
    <d v="2022-01-21T18:41:48"/>
    <x v="7"/>
    <n v="0"/>
    <x v="0"/>
    <d v="2022-01-21T18:42:51"/>
    <d v="2022-01-21T18:43:16"/>
    <n v="0.41666658595204353"/>
    <x v="1"/>
    <d v="2022-01-21T18:43:45"/>
    <d v="2022-01-21T18:44:46"/>
    <n v="1.0166666319128126"/>
    <x v="2"/>
    <d v="2022-01-21T18:45:26"/>
    <n v="4"/>
    <n v="2"/>
    <n v="0"/>
    <n v="0"/>
    <n v="1"/>
    <n v="1"/>
    <n v="4"/>
  </r>
  <r>
    <n v="120506"/>
    <x v="11"/>
    <x v="6"/>
    <n v="2"/>
    <d v="2022-01-21T18:42:48"/>
    <d v="2022-01-21T18:42:48"/>
    <x v="7"/>
    <n v="0"/>
    <x v="0"/>
    <d v="2022-01-21T18:43:51"/>
    <d v="2022-01-21T18:43:51"/>
    <n v="0"/>
    <x v="0"/>
    <d v="2022-01-21T18:45:08"/>
    <d v="2022-01-21T18:45:26"/>
    <n v="0.29999995487742126"/>
    <x v="1"/>
    <d v="2022-01-21T18:46:06"/>
    <n v="3"/>
    <n v="2"/>
    <n v="0"/>
    <n v="0"/>
    <n v="1"/>
    <n v="1"/>
    <n v="7"/>
  </r>
  <r>
    <n v="120507"/>
    <x v="11"/>
    <x v="6"/>
    <n v="2"/>
    <d v="2022-01-21T18:43:57"/>
    <d v="2022-01-21T18:43:57"/>
    <x v="7"/>
    <n v="0"/>
    <x v="0"/>
    <d v="2022-01-21T18:44:27"/>
    <d v="2022-01-21T18:45:08"/>
    <n v="0.68333328352309763"/>
    <x v="3"/>
    <d v="2022-01-21T18:45:23"/>
    <d v="2022-01-21T18:46:06"/>
    <n v="0.7166666875127703"/>
    <x v="4"/>
    <d v="2022-01-21T18:46:46"/>
    <n v="1"/>
    <n v="2"/>
    <n v="0"/>
    <n v="1"/>
    <n v="0"/>
    <n v="1"/>
    <n v="5"/>
  </r>
  <r>
    <n v="120508"/>
    <x v="11"/>
    <x v="6"/>
    <n v="2"/>
    <d v="2022-01-21T18:45:09"/>
    <d v="2022-01-21T18:45:09"/>
    <x v="7"/>
    <n v="0"/>
    <x v="0"/>
    <d v="2022-01-21T18:46:04"/>
    <d v="2022-01-21T18:46:04"/>
    <n v="0"/>
    <x v="0"/>
    <d v="2022-01-21T18:47:11"/>
    <d v="2022-01-21T18:47:11"/>
    <n v="0"/>
    <x v="0"/>
    <d v="2022-01-21T18:47:51"/>
    <n v="1"/>
    <n v="1"/>
    <n v="1"/>
    <n v="0"/>
    <n v="0"/>
    <n v="1"/>
    <n v="8"/>
  </r>
  <r>
    <n v="120509"/>
    <x v="11"/>
    <x v="6"/>
    <n v="2"/>
    <d v="2022-01-21T18:46:10"/>
    <d v="2022-01-21T18:46:10"/>
    <x v="7"/>
    <n v="0"/>
    <x v="0"/>
    <d v="2022-01-21T18:46:43"/>
    <d v="2022-01-21T18:47:11"/>
    <n v="0.46666670241393149"/>
    <x v="1"/>
    <d v="2022-01-21T18:47:30"/>
    <d v="2022-01-21T18:47:58"/>
    <n v="0.46666670241393149"/>
    <x v="1"/>
    <d v="2022-01-21T18:48:38"/>
    <n v="5"/>
    <n v="3"/>
    <n v="0"/>
    <n v="1"/>
    <n v="0"/>
    <n v="1"/>
    <n v="6"/>
  </r>
  <r>
    <n v="120510"/>
    <x v="11"/>
    <x v="6"/>
    <n v="2"/>
    <d v="2022-01-21T18:47:13"/>
    <d v="2022-01-21T18:47:13"/>
    <x v="7"/>
    <n v="0"/>
    <x v="0"/>
    <d v="2022-01-21T18:51:25"/>
    <d v="2022-01-21T18:51:25"/>
    <n v="0"/>
    <x v="0"/>
    <d v="2022-01-21T18:55:49"/>
    <d v="2022-01-21T18:55:49"/>
    <n v="0"/>
    <x v="0"/>
    <d v="2022-01-21T18:57:19"/>
    <n v="5"/>
    <n v="1"/>
    <n v="2"/>
    <n v="2"/>
    <n v="2"/>
    <n v="6"/>
    <n v="8"/>
  </r>
  <r>
    <n v="120511"/>
    <x v="11"/>
    <x v="6"/>
    <n v="2"/>
    <d v="2022-01-21T18:48:23"/>
    <d v="2022-01-21T18:50:25"/>
    <x v="7"/>
    <n v="2.0333332847803831"/>
    <x v="4"/>
    <d v="2022-01-21T18:50:56"/>
    <d v="2022-01-21T18:55:49"/>
    <n v="4.883333322359249"/>
    <x v="7"/>
    <d v="2022-01-21T18:52:01"/>
    <d v="2022-01-21T18:57:19"/>
    <n v="5.300000065471977"/>
    <x v="8"/>
    <d v="2022-01-21T18:57:59"/>
    <n v="5"/>
    <n v="3"/>
    <n v="1"/>
    <n v="0"/>
    <n v="0"/>
    <n v="1"/>
    <n v="4"/>
  </r>
  <r>
    <n v="120512"/>
    <x v="11"/>
    <x v="6"/>
    <n v="2"/>
    <d v="2022-01-21T18:49:10"/>
    <d v="2022-01-21T18:50:56"/>
    <x v="7"/>
    <n v="1.7666667443700135"/>
    <x v="3"/>
    <d v="2022-01-21T18:51:26"/>
    <d v="2022-01-21T18:52:01"/>
    <n v="0.58333334396593273"/>
    <x v="3"/>
    <d v="2022-01-21T18:52:41"/>
    <d v="2022-01-21T18:57:59"/>
    <n v="5.2999999187886715"/>
    <x v="8"/>
    <d v="2022-01-21T18:58:39"/>
    <n v="2"/>
    <n v="3"/>
    <n v="0"/>
    <n v="1"/>
    <n v="0"/>
    <n v="1"/>
    <n v="3"/>
  </r>
  <r>
    <n v="120513"/>
    <x v="11"/>
    <x v="6"/>
    <n v="2"/>
    <d v="2022-01-21T18:49:56"/>
    <d v="2022-01-21T18:51:26"/>
    <x v="7"/>
    <n v="1.5000000467989594"/>
    <x v="3"/>
    <d v="2022-01-21T18:52:25"/>
    <d v="2022-01-21T18:52:41"/>
    <n v="0.26666668709367514"/>
    <x v="1"/>
    <d v="2022-01-21T18:53:10"/>
    <d v="2022-01-21T18:58:39"/>
    <n v="5.483333378797397"/>
    <x v="8"/>
    <d v="2022-01-21T18:59:19"/>
    <n v="6"/>
    <n v="3"/>
    <n v="0"/>
    <n v="1"/>
    <n v="0"/>
    <n v="1"/>
    <n v="4"/>
  </r>
  <r>
    <n v="120514"/>
    <x v="11"/>
    <x v="6"/>
    <n v="2"/>
    <d v="2022-01-21T18:50:49"/>
    <d v="2022-01-21T18:51:55"/>
    <x v="7"/>
    <n v="1.1000000161584467"/>
    <x v="3"/>
    <d v="2022-01-21T18:52:54"/>
    <d v="2022-01-21T18:53:10"/>
    <n v="0.26666668709367514"/>
    <x v="1"/>
    <d v="2022-01-21T18:53:57"/>
    <d v="2022-01-21T18:59:19"/>
    <n v="5.3666667372453958"/>
    <x v="8"/>
    <d v="2022-01-21T18:59:59"/>
    <n v="3"/>
    <n v="1"/>
    <n v="0"/>
    <n v="0"/>
    <n v="1"/>
    <n v="1"/>
    <n v="4"/>
  </r>
  <r>
    <n v="120515"/>
    <x v="11"/>
    <x v="6"/>
    <n v="2"/>
    <d v="2022-01-21T18:51:33"/>
    <d v="2022-01-21T18:52:24"/>
    <x v="7"/>
    <n v="0.85000003105960786"/>
    <x v="1"/>
    <d v="2022-01-21T18:53:25"/>
    <d v="2022-01-21T18:53:57"/>
    <n v="0.53333337418735027"/>
    <x v="3"/>
    <d v="2022-01-21T18:54:37"/>
    <d v="2022-01-21T18:59:59"/>
    <n v="5.3666665905620903"/>
    <x v="8"/>
    <d v="2022-01-21T19:00:39"/>
    <n v="5"/>
    <n v="3"/>
    <n v="0"/>
    <n v="0"/>
    <n v="1"/>
    <n v="1"/>
    <n v="4"/>
  </r>
  <r>
    <n v="120516"/>
    <x v="11"/>
    <x v="6"/>
    <n v="2"/>
    <d v="2022-01-21T18:52:34"/>
    <d v="2022-01-21T18:52:55"/>
    <x v="7"/>
    <n v="0.34999991417862475"/>
    <x v="2"/>
    <d v="2022-01-21T18:53:59"/>
    <d v="2022-01-21T18:54:37"/>
    <n v="0.63333346042782068"/>
    <x v="3"/>
    <d v="2022-01-21T18:56:31"/>
    <d v="2022-01-21T19:00:39"/>
    <n v="4.1333333775401115"/>
    <x v="9"/>
    <d v="2022-01-21T19:01:29"/>
    <n v="2"/>
    <n v="3"/>
    <n v="0"/>
    <n v="0"/>
    <n v="2"/>
    <n v="2"/>
    <n v="4"/>
  </r>
  <r>
    <n v="120517"/>
    <x v="11"/>
    <x v="6"/>
    <n v="2"/>
    <d v="2022-01-21T18:53:32"/>
    <d v="2022-01-21T18:53:59"/>
    <x v="7"/>
    <n v="0.45000000041909516"/>
    <x v="2"/>
    <d v="2022-01-21T18:54:54"/>
    <d v="2022-01-21T18:56:31"/>
    <n v="1.6166666883509606"/>
    <x v="2"/>
    <d v="2022-01-21T18:55:53"/>
    <d v="2022-01-21T19:01:29"/>
    <n v="5.6000000203493983"/>
    <x v="8"/>
    <d v="2022-01-21T19:02:09"/>
    <n v="1"/>
    <n v="2"/>
    <n v="0"/>
    <n v="0"/>
    <n v="1"/>
    <n v="1"/>
    <n v="3"/>
  </r>
  <r>
    <n v="120518"/>
    <x v="11"/>
    <x v="6"/>
    <n v="2"/>
    <d v="2022-01-21T18:54:16"/>
    <d v="2022-01-21T18:54:24"/>
    <x v="7"/>
    <n v="0.13333334354683757"/>
    <x v="2"/>
    <d v="2022-01-21T18:54:51"/>
    <d v="2022-01-21T18:55:53"/>
    <n v="1.0333333443850279"/>
    <x v="2"/>
    <d v="2022-01-21T18:55:33"/>
    <d v="2022-01-21T19:02:09"/>
    <n v="6.5999999502673745"/>
    <x v="6"/>
    <d v="2022-01-21T19:02:49"/>
    <n v="4"/>
    <n v="1"/>
    <n v="0"/>
    <n v="1"/>
    <n v="0"/>
    <n v="1"/>
    <n v="3"/>
  </r>
  <r>
    <n v="120519"/>
    <x v="11"/>
    <x v="6"/>
    <n v="2"/>
    <d v="2022-01-21T18:55:08"/>
    <d v="2022-01-21T18:55:08"/>
    <x v="7"/>
    <n v="0"/>
    <x v="0"/>
    <d v="2022-01-21T18:55:35"/>
    <d v="2022-01-21T18:55:35"/>
    <n v="0"/>
    <x v="0"/>
    <d v="2022-01-21T18:56:40"/>
    <d v="2022-01-21T19:02:49"/>
    <n v="6.1499999603256583"/>
    <x v="6"/>
    <d v="2022-01-21T19:03:29"/>
    <n v="4"/>
    <n v="1"/>
    <n v="0"/>
    <n v="1"/>
    <n v="0"/>
    <n v="1"/>
    <n v="4"/>
  </r>
  <r>
    <n v="120520"/>
    <x v="11"/>
    <x v="6"/>
    <n v="2"/>
    <d v="2022-01-21T18:56:17"/>
    <d v="2022-01-21T18:56:17"/>
    <x v="7"/>
    <n v="0"/>
    <x v="0"/>
    <d v="2022-01-21T18:57:16"/>
    <d v="2022-01-21T18:57:16"/>
    <n v="0"/>
    <x v="0"/>
    <d v="2022-01-21T18:58:04"/>
    <d v="2022-01-21T19:03:29"/>
    <n v="5.4166667070239782"/>
    <x v="8"/>
    <d v="2022-01-21T19:04:09"/>
    <n v="1"/>
    <n v="1"/>
    <n v="1"/>
    <n v="0"/>
    <n v="0"/>
    <n v="1"/>
    <n v="4"/>
  </r>
  <r>
    <n v="120521"/>
    <x v="11"/>
    <x v="6"/>
    <n v="2"/>
    <d v="2022-01-21T18:57:04"/>
    <d v="2022-01-21T18:57:04"/>
    <x v="7"/>
    <n v="0"/>
    <x v="0"/>
    <d v="2022-01-21T18:58:05"/>
    <d v="2022-01-21T18:58:05"/>
    <n v="0"/>
    <x v="0"/>
    <d v="2022-01-21T18:59:16"/>
    <d v="2022-01-21T19:04:09"/>
    <n v="4.883333322359249"/>
    <x v="9"/>
    <d v="2022-01-21T19:04:49"/>
    <n v="1"/>
    <n v="1"/>
    <n v="1"/>
    <n v="0"/>
    <n v="0"/>
    <n v="1"/>
    <n v="3"/>
  </r>
  <r>
    <n v="120522"/>
    <x v="11"/>
    <x v="6"/>
    <n v="2"/>
    <d v="2022-01-21T18:58:08"/>
    <d v="2022-01-21T18:58:08"/>
    <x v="7"/>
    <n v="0"/>
    <x v="0"/>
    <d v="2022-01-21T18:59:03"/>
    <d v="2022-01-21T18:59:16"/>
    <n v="0.21666658110916615"/>
    <x v="1"/>
    <d v="2022-01-21T19:00:22"/>
    <d v="2022-01-21T19:04:49"/>
    <n v="4.4500000239349902"/>
    <x v="9"/>
    <d v="2022-01-21T19:05:29"/>
    <n v="6"/>
    <n v="2"/>
    <n v="1"/>
    <n v="0"/>
    <n v="0"/>
    <n v="1"/>
    <n v="4"/>
  </r>
  <r>
    <n v="120523"/>
    <x v="11"/>
    <x v="6"/>
    <n v="2"/>
    <d v="2022-01-21T18:59:07"/>
    <d v="2022-01-21T18:59:07"/>
    <x v="7"/>
    <n v="0"/>
    <x v="0"/>
    <d v="2022-01-21T19:00:31"/>
    <d v="2022-01-21T19:00:31"/>
    <n v="0"/>
    <x v="0"/>
    <d v="2022-01-21T19:02:25"/>
    <d v="2022-01-21T19:05:29"/>
    <n v="3.0666667758487165"/>
    <x v="5"/>
    <d v="2022-01-21T19:06:19"/>
    <n v="6"/>
    <n v="1"/>
    <n v="0"/>
    <n v="0"/>
    <n v="2"/>
    <n v="2"/>
    <n v="3"/>
  </r>
  <r>
    <n v="120524"/>
    <x v="11"/>
    <x v="6"/>
    <n v="2"/>
    <d v="2022-01-21T18:59:57"/>
    <d v="2022-01-21T18:59:57"/>
    <x v="7"/>
    <n v="0"/>
    <x v="0"/>
    <d v="2022-01-21T19:00:52"/>
    <d v="2022-01-21T19:00:52"/>
    <n v="0"/>
    <x v="0"/>
    <d v="2022-01-21T19:01:34"/>
    <d v="2022-01-21T19:01:34"/>
    <n v="0"/>
    <x v="0"/>
    <d v="2022-01-21T19:02:14"/>
    <n v="4"/>
    <n v="2"/>
    <n v="1"/>
    <n v="0"/>
    <n v="0"/>
    <n v="1"/>
    <n v="8"/>
  </r>
  <r>
    <n v="120525"/>
    <x v="11"/>
    <x v="6"/>
    <n v="2"/>
    <d v="2022-01-21T19:01:38"/>
    <d v="2022-01-21T19:01:38"/>
    <x v="8"/>
    <n v="0"/>
    <x v="0"/>
    <d v="2022-01-21T19:02:12"/>
    <d v="2022-01-21T19:02:12"/>
    <n v="0"/>
    <x v="0"/>
    <d v="2022-01-21T19:03:18"/>
    <d v="2022-01-21T19:03:18"/>
    <n v="0"/>
    <x v="0"/>
    <d v="2022-01-21T19:03:58"/>
    <n v="3"/>
    <n v="2"/>
    <n v="1"/>
    <n v="0"/>
    <n v="0"/>
    <n v="1"/>
    <n v="9"/>
  </r>
  <r>
    <n v="120526"/>
    <x v="11"/>
    <x v="6"/>
    <n v="2"/>
    <d v="2022-01-21T19:03:18"/>
    <d v="2022-01-21T19:03:18"/>
    <x v="8"/>
    <n v="0"/>
    <x v="0"/>
    <d v="2022-01-21T19:04:21"/>
    <d v="2022-01-21T19:04:21"/>
    <n v="0"/>
    <x v="0"/>
    <d v="2022-01-21T19:05:10"/>
    <d v="2022-01-21T19:05:10"/>
    <n v="0"/>
    <x v="0"/>
    <d v="2022-01-21T19:05:50"/>
    <n v="3"/>
    <n v="2"/>
    <n v="0"/>
    <n v="1"/>
    <n v="0"/>
    <n v="1"/>
    <n v="9"/>
  </r>
  <r>
    <n v="120527"/>
    <x v="11"/>
    <x v="6"/>
    <n v="2"/>
    <d v="2022-01-21T19:05:04"/>
    <d v="2022-01-21T19:05:04"/>
    <x v="8"/>
    <n v="0"/>
    <x v="0"/>
    <d v="2022-01-21T19:07:25"/>
    <d v="2022-01-21T19:07:25"/>
    <n v="0"/>
    <x v="0"/>
    <d v="2022-01-21T19:10:55"/>
    <d v="2022-01-21T19:10:55"/>
    <n v="0"/>
    <x v="0"/>
    <d v="2022-01-21T19:11:55"/>
    <n v="2"/>
    <n v="2"/>
    <n v="1"/>
    <n v="1"/>
    <n v="1"/>
    <n v="3"/>
    <n v="9"/>
  </r>
  <r>
    <n v="120528"/>
    <x v="11"/>
    <x v="6"/>
    <n v="2"/>
    <d v="2022-01-21T19:06:42"/>
    <d v="2022-01-21T19:06:42"/>
    <x v="8"/>
    <n v="0"/>
    <x v="0"/>
    <d v="2022-01-21T19:07:12"/>
    <d v="2022-01-21T19:10:55"/>
    <n v="3.7166666449047625"/>
    <x v="6"/>
    <d v="2022-01-21T19:08:31"/>
    <d v="2022-01-21T19:12:14"/>
    <n v="3.7166666344273835"/>
    <x v="5"/>
    <d v="2022-01-21T19:12:54"/>
    <n v="3"/>
    <n v="3"/>
    <n v="1"/>
    <n v="0"/>
    <n v="0"/>
    <n v="1"/>
    <n v="3"/>
  </r>
  <r>
    <n v="120529"/>
    <x v="11"/>
    <x v="6"/>
    <n v="2"/>
    <d v="2022-01-21T19:08:15"/>
    <d v="2022-01-21T19:08:15"/>
    <x v="8"/>
    <n v="0"/>
    <x v="0"/>
    <d v="2022-01-21T19:09:10"/>
    <d v="2022-01-21T19:09:10"/>
    <n v="0"/>
    <x v="0"/>
    <d v="2022-01-21T19:09:58"/>
    <d v="2022-01-21T19:12:54"/>
    <n v="2.9333332856185734"/>
    <x v="3"/>
    <d v="2022-01-21T19:13:34"/>
    <n v="1"/>
    <n v="1"/>
    <n v="1"/>
    <n v="0"/>
    <n v="0"/>
    <n v="1"/>
    <n v="4"/>
  </r>
  <r>
    <n v="120530"/>
    <x v="11"/>
    <x v="6"/>
    <n v="2"/>
    <d v="2022-01-21T19:10:06"/>
    <d v="2022-01-21T19:10:06"/>
    <x v="8"/>
    <n v="0"/>
    <x v="0"/>
    <d v="2022-01-21T19:11:30"/>
    <d v="2022-01-21T19:11:30"/>
    <n v="0"/>
    <x v="0"/>
    <d v="2022-01-21T19:13:58"/>
    <d v="2022-01-21T19:13:58"/>
    <n v="0"/>
    <x v="0"/>
    <d v="2022-01-21T19:14:48"/>
    <n v="4"/>
    <n v="1"/>
    <n v="2"/>
    <n v="0"/>
    <n v="0"/>
    <n v="2"/>
    <n v="8"/>
  </r>
  <r>
    <n v="120531"/>
    <x v="11"/>
    <x v="6"/>
    <n v="2"/>
    <d v="2022-01-21T19:11:37"/>
    <d v="2022-01-21T19:11:37"/>
    <x v="8"/>
    <n v="0"/>
    <x v="0"/>
    <d v="2022-01-21T19:12:10"/>
    <d v="2022-01-21T19:13:58"/>
    <n v="1.8000000016763806"/>
    <x v="2"/>
    <d v="2022-01-21T19:13:05"/>
    <d v="2022-01-21T19:14:53"/>
    <n v="1.8000000016763806"/>
    <x v="2"/>
    <d v="2022-01-21T19:15:33"/>
    <n v="1"/>
    <n v="2"/>
    <n v="0"/>
    <n v="1"/>
    <n v="0"/>
    <n v="1"/>
    <n v="4"/>
  </r>
  <r>
    <n v="120532"/>
    <x v="11"/>
    <x v="6"/>
    <n v="2"/>
    <d v="2022-01-21T19:13:27"/>
    <d v="2022-01-21T19:13:27"/>
    <x v="8"/>
    <n v="0"/>
    <x v="0"/>
    <d v="2022-01-21T19:14:25"/>
    <d v="2022-01-21T19:14:25"/>
    <n v="0"/>
    <x v="0"/>
    <d v="2022-01-21T19:15:32"/>
    <d v="2022-01-21T19:15:33"/>
    <n v="1.666670199483633E-2"/>
    <x v="0"/>
    <d v="2022-01-21T19:16:13"/>
    <n v="4"/>
    <n v="2"/>
    <n v="0"/>
    <n v="0"/>
    <n v="1"/>
    <n v="1"/>
    <n v="9"/>
  </r>
  <r>
    <n v="120533"/>
    <x v="11"/>
    <x v="6"/>
    <n v="2"/>
    <d v="2022-01-21T19:15:14"/>
    <d v="2022-01-21T19:15:14"/>
    <x v="8"/>
    <n v="0"/>
    <x v="0"/>
    <d v="2022-01-21T19:16:18"/>
    <d v="2022-01-21T19:16:18"/>
    <n v="0"/>
    <x v="0"/>
    <d v="2022-01-21T19:17:07"/>
    <d v="2022-01-21T19:17:07"/>
    <n v="0"/>
    <x v="0"/>
    <d v="2022-01-21T19:17:47"/>
    <n v="2"/>
    <n v="2"/>
    <n v="1"/>
    <n v="0"/>
    <n v="0"/>
    <n v="1"/>
    <n v="8"/>
  </r>
  <r>
    <n v="120534"/>
    <x v="11"/>
    <x v="6"/>
    <n v="2"/>
    <d v="2022-01-21T19:16:49"/>
    <d v="2022-01-21T19:16:49"/>
    <x v="8"/>
    <n v="0"/>
    <x v="0"/>
    <d v="2022-01-21T19:17:16"/>
    <d v="2022-01-21T19:17:16"/>
    <n v="0"/>
    <x v="0"/>
    <d v="2022-01-21T19:18:16"/>
    <d v="2022-01-21T19:18:16"/>
    <n v="0"/>
    <x v="0"/>
    <d v="2022-01-21T19:18:56"/>
    <n v="5"/>
    <n v="2"/>
    <n v="0"/>
    <n v="1"/>
    <n v="0"/>
    <n v="1"/>
    <n v="9"/>
  </r>
  <r>
    <n v="120535"/>
    <x v="11"/>
    <x v="6"/>
    <n v="2"/>
    <d v="2022-01-21T19:18:21"/>
    <d v="2022-01-21T19:18:21"/>
    <x v="8"/>
    <n v="0"/>
    <x v="0"/>
    <d v="2022-01-21T19:18:54"/>
    <d v="2022-01-21T19:18:54"/>
    <n v="0"/>
    <x v="0"/>
    <d v="2022-01-21T19:19:36"/>
    <d v="2022-01-21T19:19:36"/>
    <n v="0"/>
    <x v="0"/>
    <d v="2022-01-21T19:20:16"/>
    <n v="3"/>
    <n v="1"/>
    <n v="0"/>
    <n v="0"/>
    <n v="1"/>
    <n v="1"/>
    <n v="8"/>
  </r>
  <r>
    <n v="120536"/>
    <x v="11"/>
    <x v="6"/>
    <n v="2"/>
    <d v="2022-01-21T19:20:20"/>
    <d v="2022-01-21T19:20:20"/>
    <x v="8"/>
    <n v="0"/>
    <x v="0"/>
    <d v="2022-01-21T19:20:49"/>
    <d v="2022-01-21T19:20:49"/>
    <n v="0"/>
    <x v="0"/>
    <d v="2022-01-21T19:21:42"/>
    <d v="2022-01-21T19:21:42"/>
    <n v="0"/>
    <x v="0"/>
    <d v="2022-01-21T19:22:22"/>
    <n v="2"/>
    <n v="2"/>
    <n v="0"/>
    <n v="0"/>
    <n v="1"/>
    <n v="1"/>
    <n v="9"/>
  </r>
  <r>
    <n v="120537"/>
    <x v="11"/>
    <x v="6"/>
    <n v="2"/>
    <d v="2022-01-21T19:22:07"/>
    <d v="2022-01-21T19:22:07"/>
    <x v="8"/>
    <n v="0"/>
    <x v="0"/>
    <d v="2022-01-21T19:23:43"/>
    <d v="2022-01-21T19:23:43"/>
    <n v="0"/>
    <x v="0"/>
    <d v="2022-01-21T19:25:39"/>
    <d v="2022-01-21T19:25:39"/>
    <n v="0"/>
    <x v="0"/>
    <d v="2022-01-21T19:26:29"/>
    <n v="6"/>
    <n v="2"/>
    <n v="2"/>
    <n v="0"/>
    <n v="0"/>
    <n v="2"/>
    <n v="8"/>
  </r>
  <r>
    <n v="120538"/>
    <x v="11"/>
    <x v="6"/>
    <n v="2"/>
    <d v="2022-01-21T19:23:52"/>
    <d v="2022-01-21T19:23:52"/>
    <x v="8"/>
    <n v="0"/>
    <x v="0"/>
    <d v="2022-01-21T19:24:47"/>
    <d v="2022-01-21T19:25:39"/>
    <n v="0.86666674353182316"/>
    <x v="3"/>
    <d v="2022-01-21T19:25:30"/>
    <d v="2022-01-21T19:26:29"/>
    <n v="0.9833333850838244"/>
    <x v="4"/>
    <d v="2022-01-21T19:27:09"/>
    <n v="1"/>
    <n v="3"/>
    <n v="1"/>
    <n v="0"/>
    <n v="0"/>
    <n v="1"/>
    <n v="4"/>
  </r>
  <r>
    <n v="120539"/>
    <x v="11"/>
    <x v="6"/>
    <n v="2"/>
    <d v="2022-01-21T19:25:24"/>
    <d v="2022-01-21T19:25:24"/>
    <x v="8"/>
    <n v="0"/>
    <x v="0"/>
    <d v="2022-01-21T19:25:58"/>
    <d v="2022-01-21T19:25:58"/>
    <n v="0"/>
    <x v="0"/>
    <d v="2022-01-21T19:27:16"/>
    <d v="2022-01-21T19:27:16"/>
    <n v="0"/>
    <x v="0"/>
    <d v="2022-01-21T19:27:56"/>
    <n v="1"/>
    <n v="2"/>
    <n v="0"/>
    <n v="0"/>
    <n v="1"/>
    <n v="1"/>
    <n v="9"/>
  </r>
  <r>
    <n v="120540"/>
    <x v="11"/>
    <x v="6"/>
    <n v="2"/>
    <d v="2022-01-21T19:27:02"/>
    <d v="2022-01-21T19:27:02"/>
    <x v="8"/>
    <n v="0"/>
    <x v="0"/>
    <d v="2022-01-21T19:28:02"/>
    <d v="2022-01-21T19:28:02"/>
    <n v="0"/>
    <x v="0"/>
    <d v="2022-01-21T19:29:03"/>
    <d v="2022-01-21T19:29:03"/>
    <n v="0"/>
    <x v="0"/>
    <d v="2022-01-21T19:29:43"/>
    <n v="1"/>
    <n v="2"/>
    <n v="0"/>
    <n v="0"/>
    <n v="1"/>
    <n v="1"/>
    <n v="8"/>
  </r>
  <r>
    <n v="120541"/>
    <x v="11"/>
    <x v="6"/>
    <n v="2"/>
    <d v="2022-01-21T19:28:39"/>
    <d v="2022-01-21T19:28:39"/>
    <x v="8"/>
    <n v="0"/>
    <x v="0"/>
    <d v="2022-01-21T19:29:08"/>
    <d v="2022-01-21T19:29:08"/>
    <n v="0"/>
    <x v="0"/>
    <d v="2022-01-21T19:29:53"/>
    <d v="2022-01-21T19:29:53"/>
    <n v="0"/>
    <x v="0"/>
    <d v="2022-01-21T19:30:33"/>
    <n v="6"/>
    <n v="2"/>
    <n v="1"/>
    <n v="0"/>
    <n v="0"/>
    <n v="1"/>
    <n v="9"/>
  </r>
  <r>
    <n v="120542"/>
    <x v="11"/>
    <x v="6"/>
    <n v="2"/>
    <d v="2022-01-21T19:30:14"/>
    <d v="2022-01-21T19:30:14"/>
    <x v="8"/>
    <n v="0"/>
    <x v="0"/>
    <d v="2022-01-21T19:30:42"/>
    <d v="2022-01-21T19:30:42"/>
    <n v="0"/>
    <x v="0"/>
    <d v="2022-01-21T19:31:51"/>
    <d v="2022-01-21T19:31:51"/>
    <n v="0"/>
    <x v="0"/>
    <d v="2022-01-21T19:32:31"/>
    <n v="6"/>
    <n v="2"/>
    <n v="0"/>
    <n v="1"/>
    <n v="0"/>
    <n v="1"/>
    <n v="8"/>
  </r>
  <r>
    <n v="120543"/>
    <x v="11"/>
    <x v="6"/>
    <n v="2"/>
    <d v="2022-01-21T19:31:55"/>
    <d v="2022-01-21T19:31:55"/>
    <x v="8"/>
    <n v="0"/>
    <x v="0"/>
    <d v="2022-01-21T19:36:31"/>
    <d v="2022-01-21T19:36:31"/>
    <n v="0"/>
    <x v="0"/>
    <d v="2022-01-21T19:43:25"/>
    <d v="2022-01-21T19:43:25"/>
    <n v="0"/>
    <x v="0"/>
    <d v="2022-01-21T19:44:55"/>
    <n v="5"/>
    <n v="2"/>
    <n v="2"/>
    <n v="2"/>
    <n v="2"/>
    <n v="6"/>
    <n v="8"/>
  </r>
  <r>
    <n v="120544"/>
    <x v="11"/>
    <x v="6"/>
    <n v="2"/>
    <d v="2022-01-21T19:33:45"/>
    <d v="2022-01-21T19:35:01"/>
    <x v="8"/>
    <n v="1.2666666274890304"/>
    <x v="3"/>
    <d v="2022-01-21T19:35:34"/>
    <d v="2022-01-21T19:43:25"/>
    <n v="7.850000022444874"/>
    <x v="8"/>
    <d v="2022-01-21T19:36:26"/>
    <d v="2022-01-21T19:44:55"/>
    <n v="8.4833333361893892"/>
    <x v="10"/>
    <d v="2022-01-21T19:45:35"/>
    <n v="6"/>
    <n v="2"/>
    <n v="0"/>
    <n v="1"/>
    <n v="0"/>
    <n v="1"/>
    <n v="2"/>
  </r>
  <r>
    <n v="120545"/>
    <x v="11"/>
    <x v="6"/>
    <n v="2"/>
    <d v="2022-01-21T19:35:44"/>
    <d v="2022-01-21T19:35:44"/>
    <x v="8"/>
    <n v="0"/>
    <x v="0"/>
    <d v="2022-01-21T19:36:47"/>
    <d v="2022-01-21T19:36:47"/>
    <n v="0"/>
    <x v="0"/>
    <d v="2022-01-21T19:37:46"/>
    <d v="2022-01-21T19:45:35"/>
    <n v="7.8166667546611279"/>
    <x v="7"/>
    <d v="2022-01-21T19:46:15"/>
    <n v="4"/>
    <n v="2"/>
    <n v="1"/>
    <n v="0"/>
    <n v="0"/>
    <n v="1"/>
    <n v="3"/>
  </r>
  <r>
    <n v="120546"/>
    <x v="11"/>
    <x v="6"/>
    <n v="2"/>
    <d v="2022-01-21T19:37:26"/>
    <d v="2022-01-21T19:37:26"/>
    <x v="8"/>
    <n v="0"/>
    <x v="0"/>
    <d v="2022-01-21T19:37:52"/>
    <d v="2022-01-21T19:37:52"/>
    <n v="0"/>
    <x v="0"/>
    <d v="2022-01-21T19:39:02"/>
    <d v="2022-01-21T19:46:15"/>
    <n v="7.2166665515396744"/>
    <x v="7"/>
    <d v="2022-01-21T19:46:55"/>
    <n v="3"/>
    <n v="2"/>
    <n v="0"/>
    <n v="0"/>
    <n v="1"/>
    <n v="1"/>
    <n v="2"/>
  </r>
  <r>
    <n v="120547"/>
    <x v="11"/>
    <x v="6"/>
    <n v="2"/>
    <d v="2022-01-21T19:39:05"/>
    <d v="2022-01-21T19:39:05"/>
    <x v="8"/>
    <n v="0"/>
    <x v="0"/>
    <d v="2022-01-21T19:39:37"/>
    <d v="2022-01-21T19:39:37"/>
    <n v="0"/>
    <x v="0"/>
    <d v="2022-01-21T19:40:29"/>
    <d v="2022-01-21T19:46:55"/>
    <n v="6.4333333494141698"/>
    <x v="6"/>
    <d v="2022-01-21T19:47:35"/>
    <n v="1"/>
    <n v="2"/>
    <n v="1"/>
    <n v="0"/>
    <n v="0"/>
    <n v="1"/>
    <n v="3"/>
  </r>
  <r>
    <n v="120548"/>
    <x v="11"/>
    <x v="6"/>
    <n v="2"/>
    <d v="2022-01-21T19:41:03"/>
    <d v="2022-01-21T19:41:03"/>
    <x v="8"/>
    <n v="0"/>
    <x v="0"/>
    <d v="2022-01-21T19:42:01"/>
    <d v="2022-01-21T19:42:01"/>
    <n v="0"/>
    <x v="0"/>
    <d v="2022-01-21T19:43:04"/>
    <d v="2022-01-21T19:47:35"/>
    <n v="4.5166667061857879"/>
    <x v="9"/>
    <d v="2022-01-21T19:48:15"/>
    <n v="4"/>
    <n v="1"/>
    <n v="0"/>
    <n v="1"/>
    <n v="0"/>
    <n v="1"/>
    <n v="3"/>
  </r>
  <r>
    <n v="120549"/>
    <x v="11"/>
    <x v="6"/>
    <n v="2"/>
    <d v="2022-01-21T19:43:03"/>
    <d v="2022-01-21T19:43:03"/>
    <x v="8"/>
    <n v="0"/>
    <x v="0"/>
    <d v="2022-01-21T19:43:59"/>
    <d v="2022-01-21T19:43:59"/>
    <n v="0"/>
    <x v="0"/>
    <d v="2022-01-21T19:44:52"/>
    <d v="2022-01-21T19:48:15"/>
    <n v="3.3833332755602896"/>
    <x v="5"/>
    <d v="2022-01-21T19:48:55"/>
    <n v="5"/>
    <n v="2"/>
    <n v="1"/>
    <n v="0"/>
    <n v="0"/>
    <n v="1"/>
    <n v="4"/>
  </r>
  <r>
    <n v="120550"/>
    <x v="11"/>
    <x v="6"/>
    <n v="2"/>
    <d v="2022-01-21T19:44:52"/>
    <d v="2022-01-21T19:44:52"/>
    <x v="8"/>
    <n v="0"/>
    <x v="0"/>
    <d v="2022-01-21T19:45:54"/>
    <d v="2022-01-21T19:45:54"/>
    <n v="0"/>
    <x v="0"/>
    <d v="2022-01-21T19:47:54"/>
    <d v="2022-01-21T19:48:55"/>
    <n v="1.0166666423901916"/>
    <x v="2"/>
    <d v="2022-01-21T19:49:45"/>
    <n v="2"/>
    <n v="1"/>
    <n v="0"/>
    <n v="2"/>
    <n v="0"/>
    <n v="2"/>
    <n v="5"/>
  </r>
  <r>
    <n v="120551"/>
    <x v="11"/>
    <x v="6"/>
    <n v="2"/>
    <d v="2022-01-21T19:46:48"/>
    <d v="2022-01-21T19:46:48"/>
    <x v="8"/>
    <n v="0"/>
    <x v="0"/>
    <d v="2022-01-21T19:47:14"/>
    <d v="2022-01-21T19:47:54"/>
    <n v="0.66666671773418784"/>
    <x v="3"/>
    <d v="2022-01-21T19:48:09"/>
    <d v="2022-01-21T19:49:45"/>
    <n v="1.5999999758787453"/>
    <x v="2"/>
    <d v="2022-01-21T19:50:25"/>
    <n v="5"/>
    <n v="3"/>
    <n v="0"/>
    <n v="1"/>
    <n v="0"/>
    <n v="1"/>
    <n v="5"/>
  </r>
  <r>
    <n v="120552"/>
    <x v="11"/>
    <x v="6"/>
    <n v="2"/>
    <d v="2022-01-21T19:48:32"/>
    <d v="2022-01-21T19:48:32"/>
    <x v="8"/>
    <n v="0"/>
    <x v="0"/>
    <d v="2022-01-21T19:49:01"/>
    <d v="2022-01-21T19:49:01"/>
    <n v="0"/>
    <x v="0"/>
    <d v="2022-01-21T19:49:41"/>
    <d v="2022-01-21T19:50:25"/>
    <n v="0.73333325330168009"/>
    <x v="4"/>
    <d v="2022-01-21T19:51:05"/>
    <n v="5"/>
    <n v="2"/>
    <n v="0"/>
    <n v="0"/>
    <n v="1"/>
    <n v="1"/>
    <n v="5"/>
  </r>
  <r>
    <n v="120553"/>
    <x v="11"/>
    <x v="6"/>
    <n v="2"/>
    <d v="2022-01-21T19:50:12"/>
    <d v="2022-01-21T19:50:12"/>
    <x v="8"/>
    <n v="0"/>
    <x v="0"/>
    <d v="2022-01-21T19:51:16"/>
    <d v="2022-01-21T19:51:16"/>
    <n v="0"/>
    <x v="0"/>
    <d v="2022-01-21T19:52:32"/>
    <d v="2022-01-21T19:52:32"/>
    <n v="0"/>
    <x v="0"/>
    <d v="2022-01-21T19:53:12"/>
    <n v="5"/>
    <n v="2"/>
    <n v="0"/>
    <n v="1"/>
    <n v="0"/>
    <n v="1"/>
    <n v="9"/>
  </r>
  <r>
    <n v="120554"/>
    <x v="11"/>
    <x v="6"/>
    <n v="2"/>
    <d v="2022-01-21T19:52:09"/>
    <d v="2022-01-21T19:52:09"/>
    <x v="8"/>
    <n v="0"/>
    <x v="0"/>
    <d v="2022-01-21T19:53:09"/>
    <d v="2022-01-21T19:53:09"/>
    <n v="0"/>
    <x v="0"/>
    <d v="2022-01-21T19:54:09"/>
    <d v="2022-01-21T19:54:09"/>
    <n v="0"/>
    <x v="0"/>
    <d v="2022-01-21T19:54:49"/>
    <n v="6"/>
    <n v="2"/>
    <n v="0"/>
    <n v="1"/>
    <n v="0"/>
    <n v="1"/>
    <n v="9"/>
  </r>
  <r>
    <n v="120555"/>
    <x v="11"/>
    <x v="6"/>
    <n v="2"/>
    <d v="2022-01-21T19:54:04"/>
    <d v="2022-01-21T19:54:04"/>
    <x v="8"/>
    <n v="0"/>
    <x v="0"/>
    <d v="2022-01-21T19:54:33"/>
    <d v="2022-01-21T19:54:33"/>
    <n v="0"/>
    <x v="0"/>
    <d v="2022-01-21T19:55:17"/>
    <d v="2022-01-21T19:55:17"/>
    <n v="0"/>
    <x v="0"/>
    <d v="2022-01-21T19:55:57"/>
    <n v="6"/>
    <n v="2"/>
    <n v="0"/>
    <n v="0"/>
    <n v="1"/>
    <n v="1"/>
    <n v="9"/>
  </r>
  <r>
    <n v="120556"/>
    <x v="11"/>
    <x v="6"/>
    <n v="2"/>
    <d v="2022-01-21T19:55:58"/>
    <d v="2022-01-21T19:55:58"/>
    <x v="8"/>
    <n v="0"/>
    <x v="0"/>
    <d v="2022-01-21T19:56:56"/>
    <d v="2022-01-21T19:56:56"/>
    <n v="0"/>
    <x v="0"/>
    <d v="2022-01-21T19:58:04"/>
    <d v="2022-01-21T19:58:04"/>
    <n v="0"/>
    <x v="0"/>
    <d v="2022-01-21T19:58:44"/>
    <n v="5"/>
    <n v="2"/>
    <n v="0"/>
    <n v="0"/>
    <n v="1"/>
    <n v="1"/>
    <n v="9"/>
  </r>
  <r>
    <n v="120557"/>
    <x v="11"/>
    <x v="6"/>
    <n v="2"/>
    <d v="2022-01-21T19:57:58"/>
    <d v="2022-01-21T19:57:58"/>
    <x v="8"/>
    <n v="0"/>
    <x v="0"/>
    <d v="2022-01-21T19:59:28"/>
    <d v="2022-01-21T19:59:28"/>
    <n v="0"/>
    <x v="0"/>
    <d v="2022-01-21T20:02:00"/>
    <d v="2022-01-21T20:02:00"/>
    <n v="0"/>
    <x v="0"/>
    <d v="2022-01-21T20:02:50"/>
    <n v="5"/>
    <n v="2"/>
    <n v="0"/>
    <n v="2"/>
    <n v="0"/>
    <n v="2"/>
    <n v="8"/>
  </r>
  <r>
    <n v="120558"/>
    <x v="11"/>
    <x v="6"/>
    <n v="2"/>
    <d v="2022-01-21T19:59:48"/>
    <d v="2022-01-21T19:59:48"/>
    <x v="8"/>
    <n v="0"/>
    <x v="0"/>
    <d v="2022-01-21T20:00:44"/>
    <d v="2022-01-21T20:02:00"/>
    <n v="1.2666666274890304"/>
    <x v="2"/>
    <d v="2022-01-21T20:01:28"/>
    <d v="2022-01-21T20:02:50"/>
    <n v="1.3666667032521218"/>
    <x v="2"/>
    <d v="2022-01-21T20:03:30"/>
    <n v="5"/>
    <n v="3"/>
    <n v="0"/>
    <n v="0"/>
    <n v="1"/>
    <n v="1"/>
    <n v="4"/>
  </r>
  <r>
    <n v="120559"/>
    <x v="11"/>
    <x v="6"/>
    <n v="2"/>
    <d v="2022-01-21T20:00:14"/>
    <d v="2022-01-21T20:00:14"/>
    <x v="9"/>
    <n v="0"/>
    <x v="0"/>
    <d v="2022-01-21T20:02:53"/>
    <d v="2022-01-21T20:02:53"/>
    <n v="0"/>
    <x v="0"/>
    <d v="2022-01-21T20:06:23"/>
    <d v="2022-01-21T20:06:23"/>
    <n v="0"/>
    <x v="0"/>
    <d v="2022-01-21T20:07:23"/>
    <n v="3"/>
    <n v="3"/>
    <n v="1"/>
    <n v="1"/>
    <n v="1"/>
    <n v="3"/>
    <n v="8"/>
  </r>
  <r>
    <n v="120560"/>
    <x v="11"/>
    <x v="6"/>
    <n v="2"/>
    <d v="2022-01-21T20:01:46"/>
    <d v="2022-01-21T20:01:53"/>
    <x v="9"/>
    <n v="0.11666664155200124"/>
    <x v="2"/>
    <d v="2022-01-21T20:02:52"/>
    <d v="2022-01-21T20:06:23"/>
    <n v="3.5166666295845062"/>
    <x v="6"/>
    <d v="2022-01-21T20:03:34"/>
    <d v="2022-01-21T20:07:23"/>
    <n v="3.8166665739845484"/>
    <x v="5"/>
    <d v="2022-01-21T20:08:03"/>
    <n v="3"/>
    <n v="1"/>
    <n v="0"/>
    <n v="0"/>
    <n v="1"/>
    <n v="1"/>
    <n v="3"/>
  </r>
  <r>
    <n v="120561"/>
    <x v="11"/>
    <x v="6"/>
    <n v="2"/>
    <d v="2022-01-21T20:03:14"/>
    <d v="2022-01-21T20:03:14"/>
    <x v="9"/>
    <n v="0"/>
    <x v="0"/>
    <d v="2022-01-21T20:04:15"/>
    <d v="2022-01-21T20:04:15"/>
    <n v="0"/>
    <x v="0"/>
    <d v="2022-01-21T20:05:29"/>
    <d v="2022-01-21T20:08:03"/>
    <n v="2.5666666589677334"/>
    <x v="3"/>
    <d v="2022-01-21T20:08:43"/>
    <n v="2"/>
    <n v="2"/>
    <n v="0"/>
    <n v="1"/>
    <n v="0"/>
    <n v="1"/>
    <n v="3"/>
  </r>
  <r>
    <n v="120562"/>
    <x v="11"/>
    <x v="6"/>
    <n v="2"/>
    <d v="2022-01-21T20:05:01"/>
    <d v="2022-01-21T20:05:01"/>
    <x v="9"/>
    <n v="0"/>
    <x v="0"/>
    <d v="2022-01-21T20:06:04"/>
    <d v="2022-01-21T20:06:04"/>
    <n v="0"/>
    <x v="0"/>
    <d v="2022-01-21T20:07:13"/>
    <d v="2022-01-21T20:08:43"/>
    <n v="1.5000000467989594"/>
    <x v="2"/>
    <d v="2022-01-21T20:09:23"/>
    <n v="1"/>
    <n v="3"/>
    <n v="0"/>
    <n v="1"/>
    <n v="0"/>
    <n v="1"/>
    <n v="5"/>
  </r>
  <r>
    <n v="120563"/>
    <x v="11"/>
    <x v="6"/>
    <n v="2"/>
    <d v="2022-01-21T20:06:36"/>
    <d v="2022-01-21T20:06:36"/>
    <x v="9"/>
    <n v="0"/>
    <x v="0"/>
    <d v="2022-01-21T20:08:02"/>
    <d v="2022-01-21T20:08:02"/>
    <n v="0"/>
    <x v="0"/>
    <d v="2022-01-21T20:09:24"/>
    <d v="2022-01-21T20:09:24"/>
    <n v="0"/>
    <x v="0"/>
    <d v="2022-01-21T20:10:14"/>
    <n v="1"/>
    <n v="2"/>
    <n v="0"/>
    <n v="0"/>
    <n v="2"/>
    <n v="2"/>
    <n v="9"/>
  </r>
  <r>
    <n v="120564"/>
    <x v="11"/>
    <x v="6"/>
    <n v="2"/>
    <d v="2022-01-21T20:08:06"/>
    <d v="2022-01-21T20:08:06"/>
    <x v="9"/>
    <n v="0"/>
    <x v="0"/>
    <d v="2022-01-21T20:09:03"/>
    <d v="2022-01-21T20:09:24"/>
    <n v="0.34999991417862475"/>
    <x v="1"/>
    <d v="2022-01-21T20:10:08"/>
    <d v="2022-01-21T20:10:29"/>
    <n v="0.34999991417862475"/>
    <x v="1"/>
    <d v="2022-01-21T20:11:09"/>
    <n v="5"/>
    <n v="1"/>
    <n v="0"/>
    <n v="1"/>
    <n v="0"/>
    <n v="1"/>
    <n v="5"/>
  </r>
  <r>
    <n v="120565"/>
    <x v="11"/>
    <x v="6"/>
    <n v="2"/>
    <d v="2022-01-21T20:09:34"/>
    <d v="2022-01-21T20:09:34"/>
    <x v="9"/>
    <n v="0"/>
    <x v="0"/>
    <d v="2022-01-21T20:10:30"/>
    <d v="2022-01-21T20:10:30"/>
    <n v="0"/>
    <x v="0"/>
    <d v="2022-01-21T20:11:29"/>
    <d v="2022-01-21T20:11:29"/>
    <n v="0"/>
    <x v="0"/>
    <d v="2022-01-21T20:12:09"/>
    <n v="5"/>
    <n v="1"/>
    <n v="0"/>
    <n v="0"/>
    <n v="1"/>
    <n v="1"/>
    <n v="9"/>
  </r>
  <r>
    <n v="120566"/>
    <x v="11"/>
    <x v="6"/>
    <n v="2"/>
    <d v="2022-01-21T20:11:01"/>
    <d v="2022-01-21T20:11:01"/>
    <x v="9"/>
    <n v="0"/>
    <x v="0"/>
    <d v="2022-01-21T20:11:33"/>
    <d v="2022-01-21T20:11:33"/>
    <n v="0"/>
    <x v="0"/>
    <d v="2022-01-21T20:12:16"/>
    <d v="2022-01-21T20:12:16"/>
    <n v="0"/>
    <x v="0"/>
    <d v="2022-01-21T20:12:56"/>
    <n v="4"/>
    <n v="1"/>
    <n v="1"/>
    <n v="0"/>
    <n v="0"/>
    <n v="1"/>
    <n v="9"/>
  </r>
  <r>
    <n v="120567"/>
    <x v="11"/>
    <x v="6"/>
    <n v="2"/>
    <d v="2022-01-21T20:12:34"/>
    <d v="2022-01-21T20:12:34"/>
    <x v="9"/>
    <n v="0"/>
    <x v="0"/>
    <d v="2022-01-21T20:13:35"/>
    <d v="2022-01-21T20:13:35"/>
    <n v="0"/>
    <x v="0"/>
    <d v="2022-01-21T20:14:42"/>
    <d v="2022-01-21T20:14:42"/>
    <n v="0"/>
    <x v="0"/>
    <d v="2022-01-21T20:15:22"/>
    <n v="4"/>
    <n v="2"/>
    <n v="0"/>
    <n v="1"/>
    <n v="0"/>
    <n v="1"/>
    <n v="9"/>
  </r>
  <r>
    <n v="120568"/>
    <x v="11"/>
    <x v="6"/>
    <n v="2"/>
    <d v="2022-01-21T20:14:05"/>
    <d v="2022-01-21T20:14:05"/>
    <x v="9"/>
    <n v="0"/>
    <x v="0"/>
    <d v="2022-01-21T20:15:05"/>
    <d v="2022-01-21T20:15:05"/>
    <n v="0"/>
    <x v="0"/>
    <d v="2022-01-21T20:16:07"/>
    <d v="2022-01-21T20:16:07"/>
    <n v="0"/>
    <x v="0"/>
    <d v="2022-01-21T20:16:47"/>
    <n v="5"/>
    <n v="3"/>
    <n v="0"/>
    <n v="0"/>
    <n v="1"/>
    <n v="1"/>
    <n v="9"/>
  </r>
  <r>
    <n v="120569"/>
    <x v="11"/>
    <x v="6"/>
    <n v="2"/>
    <d v="2022-01-21T20:15:42"/>
    <d v="2022-01-21T20:15:42"/>
    <x v="9"/>
    <n v="0"/>
    <x v="0"/>
    <d v="2022-01-21T20:17:16"/>
    <d v="2022-01-21T20:17:16"/>
    <n v="0"/>
    <x v="0"/>
    <d v="2022-01-21T20:19:18"/>
    <d v="2022-01-21T20:19:18"/>
    <n v="0"/>
    <x v="0"/>
    <d v="2022-01-21T20:20:08"/>
    <n v="4"/>
    <n v="3"/>
    <n v="0"/>
    <n v="2"/>
    <n v="0"/>
    <n v="2"/>
    <n v="8"/>
  </r>
  <r>
    <n v="120570"/>
    <x v="11"/>
    <x v="6"/>
    <n v="2"/>
    <d v="2022-01-21T20:17:21"/>
    <d v="2022-01-21T20:17:21"/>
    <x v="9"/>
    <n v="0"/>
    <x v="0"/>
    <d v="2022-01-21T20:17:52"/>
    <d v="2022-01-21T20:19:18"/>
    <n v="1.4333333855029196"/>
    <x v="2"/>
    <d v="2022-01-21T20:18:49"/>
    <d v="2022-01-21T20:20:15"/>
    <n v="1.4333332283422351"/>
    <x v="2"/>
    <d v="2022-01-21T20:20:55"/>
    <n v="3"/>
    <n v="1"/>
    <n v="0"/>
    <n v="1"/>
    <n v="0"/>
    <n v="1"/>
    <n v="5"/>
  </r>
  <r>
    <n v="120571"/>
    <x v="11"/>
    <x v="6"/>
    <n v="2"/>
    <d v="2022-01-21T20:19:08"/>
    <d v="2022-01-21T20:19:08"/>
    <x v="9"/>
    <n v="0"/>
    <x v="0"/>
    <d v="2022-01-21T20:19:39"/>
    <d v="2022-01-21T20:19:39"/>
    <n v="0"/>
    <x v="0"/>
    <d v="2022-01-21T20:20:33"/>
    <d v="2022-01-21T20:20:55"/>
    <n v="0.36666662665084004"/>
    <x v="1"/>
    <d v="2022-01-21T20:21:35"/>
    <n v="4"/>
    <n v="1"/>
    <n v="0"/>
    <n v="0"/>
    <n v="1"/>
    <n v="1"/>
    <n v="5"/>
  </r>
  <r>
    <n v="120572"/>
    <x v="11"/>
    <x v="6"/>
    <n v="2"/>
    <d v="2022-01-21T20:20:40"/>
    <d v="2022-01-21T20:20:40"/>
    <x v="9"/>
    <n v="0"/>
    <x v="0"/>
    <d v="2022-01-21T20:21:43"/>
    <d v="2022-01-21T20:21:43"/>
    <n v="0"/>
    <x v="0"/>
    <d v="2022-01-21T20:22:34"/>
    <d v="2022-01-21T20:22:34"/>
    <n v="0"/>
    <x v="0"/>
    <d v="2022-01-21T20:23:14"/>
    <n v="6"/>
    <n v="1"/>
    <n v="0"/>
    <n v="0"/>
    <n v="1"/>
    <n v="1"/>
    <n v="8"/>
  </r>
  <r>
    <n v="120573"/>
    <x v="11"/>
    <x v="6"/>
    <n v="2"/>
    <d v="2022-01-21T20:22:20"/>
    <d v="2022-01-21T20:22:20"/>
    <x v="9"/>
    <n v="0"/>
    <x v="0"/>
    <d v="2022-01-21T20:23:22"/>
    <d v="2022-01-21T20:23:22"/>
    <n v="0"/>
    <x v="0"/>
    <d v="2022-01-21T20:24:09"/>
    <d v="2022-01-21T20:24:09"/>
    <n v="0"/>
    <x v="0"/>
    <d v="2022-01-21T20:24:49"/>
    <n v="6"/>
    <n v="3"/>
    <n v="0"/>
    <n v="1"/>
    <n v="0"/>
    <n v="1"/>
    <n v="8"/>
  </r>
  <r>
    <n v="120574"/>
    <x v="11"/>
    <x v="6"/>
    <n v="2"/>
    <d v="2022-01-21T20:24:08"/>
    <d v="2022-01-21T20:24:08"/>
    <x v="9"/>
    <n v="0"/>
    <x v="0"/>
    <d v="2022-01-21T20:24:39"/>
    <d v="2022-01-21T20:24:39"/>
    <n v="0"/>
    <x v="0"/>
    <d v="2022-01-21T20:25:23"/>
    <d v="2022-01-21T20:25:23"/>
    <n v="0"/>
    <x v="0"/>
    <d v="2022-01-21T20:26:03"/>
    <n v="1"/>
    <n v="1"/>
    <n v="0"/>
    <n v="1"/>
    <n v="0"/>
    <n v="1"/>
    <n v="8"/>
  </r>
  <r>
    <n v="120575"/>
    <x v="11"/>
    <x v="6"/>
    <n v="2"/>
    <d v="2022-01-21T20:25:34"/>
    <d v="2022-01-21T20:25:34"/>
    <x v="9"/>
    <n v="0"/>
    <x v="0"/>
    <d v="2022-01-21T20:29:58"/>
    <d v="2022-01-21T20:29:58"/>
    <n v="0"/>
    <x v="0"/>
    <d v="2022-01-21T20:37:22"/>
    <d v="2022-01-21T20:37:22"/>
    <n v="0"/>
    <x v="0"/>
    <d v="2022-01-21T20:38:52"/>
    <n v="2"/>
    <n v="1"/>
    <n v="2"/>
    <n v="2"/>
    <n v="2"/>
    <n v="6"/>
    <n v="9"/>
  </r>
  <r>
    <n v="120576"/>
    <x v="11"/>
    <x v="6"/>
    <n v="2"/>
    <d v="2022-01-21T20:27:22"/>
    <d v="2022-01-21T20:28:58"/>
    <x v="9"/>
    <n v="1.5999999863561243"/>
    <x v="3"/>
    <d v="2022-01-21T20:29:30"/>
    <d v="2022-01-21T20:37:22"/>
    <n v="7.8666667244397104"/>
    <x v="8"/>
    <d v="2022-01-21T20:30:28"/>
    <d v="2022-01-21T20:38:52"/>
    <n v="8.4000000986270607"/>
    <x v="10"/>
    <d v="2022-01-21T20:39:32"/>
    <n v="6"/>
    <n v="1"/>
    <n v="0"/>
    <n v="0"/>
    <n v="1"/>
    <n v="1"/>
    <n v="3"/>
  </r>
  <r>
    <n v="120577"/>
    <x v="11"/>
    <x v="6"/>
    <n v="2"/>
    <d v="2022-01-21T20:29:07"/>
    <d v="2022-01-21T20:29:30"/>
    <x v="9"/>
    <n v="0.38333332864567637"/>
    <x v="2"/>
    <d v="2022-01-21T20:30:28"/>
    <d v="2022-01-21T20:30:28"/>
    <n v="0"/>
    <x v="0"/>
    <d v="2022-01-21T20:31:10"/>
    <d v="2022-01-21T20:39:32"/>
    <n v="8.366666694637388"/>
    <x v="10"/>
    <d v="2022-01-21T20:40:12"/>
    <n v="6"/>
    <n v="3"/>
    <n v="1"/>
    <n v="0"/>
    <n v="0"/>
    <n v="1"/>
    <n v="3"/>
  </r>
  <r>
    <n v="120578"/>
    <x v="11"/>
    <x v="6"/>
    <n v="2"/>
    <d v="2022-01-21T20:30:58"/>
    <d v="2022-01-21T20:30:58"/>
    <x v="9"/>
    <n v="0"/>
    <x v="0"/>
    <d v="2022-01-21T20:31:25"/>
    <d v="2022-01-21T20:31:25"/>
    <n v="0"/>
    <x v="0"/>
    <d v="2022-01-21T20:32:42"/>
    <d v="2022-01-21T20:40:12"/>
    <n v="7.4999999511055648"/>
    <x v="7"/>
    <d v="2022-01-21T20:40:52"/>
    <n v="5"/>
    <n v="3"/>
    <n v="0"/>
    <n v="1"/>
    <n v="0"/>
    <n v="1"/>
    <n v="3"/>
  </r>
  <r>
    <n v="120579"/>
    <x v="11"/>
    <x v="6"/>
    <n v="2"/>
    <d v="2022-01-21T20:32:47"/>
    <d v="2022-01-21T20:32:47"/>
    <x v="9"/>
    <n v="0"/>
    <x v="0"/>
    <d v="2022-01-21T20:33:20"/>
    <d v="2022-01-21T20:33:20"/>
    <n v="0"/>
    <x v="0"/>
    <d v="2022-01-21T20:34:21"/>
    <d v="2022-01-21T20:40:52"/>
    <n v="6.5166667231824249"/>
    <x v="6"/>
    <d v="2022-01-21T20:41:32"/>
    <n v="5"/>
    <n v="3"/>
    <n v="0"/>
    <n v="1"/>
    <n v="0"/>
    <n v="1"/>
    <n v="4"/>
  </r>
  <r>
    <n v="120580"/>
    <x v="11"/>
    <x v="6"/>
    <n v="2"/>
    <d v="2022-01-21T20:34:34"/>
    <d v="2022-01-21T20:34:34"/>
    <x v="9"/>
    <n v="0"/>
    <x v="0"/>
    <d v="2022-01-21T20:35:36"/>
    <d v="2022-01-21T20:35:36"/>
    <n v="0"/>
    <x v="0"/>
    <d v="2022-01-21T20:36:21"/>
    <d v="2022-01-21T20:41:32"/>
    <n v="5.1833332772366703"/>
    <x v="8"/>
    <d v="2022-01-21T20:42:12"/>
    <n v="4"/>
    <n v="3"/>
    <n v="0"/>
    <n v="0"/>
    <n v="1"/>
    <n v="1"/>
    <n v="3"/>
  </r>
  <r>
    <n v="120581"/>
    <x v="11"/>
    <x v="6"/>
    <n v="2"/>
    <d v="2022-01-21T20:35:58"/>
    <d v="2022-01-21T20:35:58"/>
    <x v="9"/>
    <n v="0"/>
    <x v="0"/>
    <d v="2022-01-21T20:36:29"/>
    <d v="2022-01-21T20:36:29"/>
    <n v="0"/>
    <x v="0"/>
    <d v="2022-01-21T20:37:38"/>
    <d v="2022-01-21T20:42:12"/>
    <n v="4.5666666759643704"/>
    <x v="9"/>
    <d v="2022-01-21T20:42:52"/>
    <n v="4"/>
    <n v="3"/>
    <n v="1"/>
    <n v="0"/>
    <n v="0"/>
    <n v="1"/>
    <n v="3"/>
  </r>
  <r>
    <n v="120582"/>
    <x v="11"/>
    <x v="6"/>
    <n v="2"/>
    <d v="2022-01-21T20:37:20"/>
    <d v="2022-01-21T20:37:20"/>
    <x v="9"/>
    <n v="0"/>
    <x v="0"/>
    <d v="2022-01-21T20:38:20"/>
    <d v="2022-01-21T20:38:20"/>
    <n v="0"/>
    <x v="0"/>
    <d v="2022-01-21T20:40:56"/>
    <d v="2022-01-21T20:42:52"/>
    <n v="1.9333331985399127"/>
    <x v="2"/>
    <d v="2022-01-21T20:43:42"/>
    <n v="3"/>
    <n v="3"/>
    <n v="2"/>
    <n v="0"/>
    <n v="0"/>
    <n v="2"/>
    <n v="4"/>
  </r>
  <r>
    <n v="120583"/>
    <x v="11"/>
    <x v="6"/>
    <n v="2"/>
    <d v="2022-01-21T20:38:52"/>
    <d v="2022-01-21T20:38:52"/>
    <x v="9"/>
    <n v="0"/>
    <x v="0"/>
    <d v="2022-01-21T20:39:18"/>
    <d v="2022-01-21T20:40:56"/>
    <n v="1.6333333903457969"/>
    <x v="2"/>
    <d v="2022-01-21T20:40:04"/>
    <d v="2022-01-21T20:43:42"/>
    <n v="3.6333334073424339"/>
    <x v="5"/>
    <d v="2022-01-21T20:44:22"/>
    <n v="5"/>
    <n v="2"/>
    <n v="0"/>
    <n v="0"/>
    <n v="1"/>
    <n v="1"/>
    <n v="4"/>
  </r>
  <r>
    <n v="120584"/>
    <x v="11"/>
    <x v="6"/>
    <n v="2"/>
    <d v="2022-01-21T20:40:21"/>
    <d v="2022-01-21T20:40:21"/>
    <x v="9"/>
    <n v="0"/>
    <x v="0"/>
    <d v="2022-01-21T20:41:16"/>
    <d v="2022-01-21T20:41:16"/>
    <n v="0"/>
    <x v="0"/>
    <d v="2022-01-21T20:42:02"/>
    <d v="2022-01-21T20:44:22"/>
    <n v="2.3333332291804254"/>
    <x v="3"/>
    <d v="2022-01-21T20:45:02"/>
    <n v="6"/>
    <n v="2"/>
    <n v="1"/>
    <n v="0"/>
    <n v="0"/>
    <n v="1"/>
    <n v="5"/>
  </r>
  <r>
    <n v="120585"/>
    <x v="11"/>
    <x v="6"/>
    <n v="2"/>
    <d v="2022-01-21T20:41:49"/>
    <d v="2022-01-21T20:41:49"/>
    <x v="9"/>
    <n v="0"/>
    <x v="0"/>
    <d v="2022-01-21T20:42:44"/>
    <d v="2022-01-21T20:42:44"/>
    <n v="0"/>
    <x v="0"/>
    <d v="2022-01-21T20:43:27"/>
    <d v="2022-01-21T20:45:02"/>
    <n v="1.5833334205672145"/>
    <x v="2"/>
    <d v="2022-01-21T20:45:42"/>
    <n v="1"/>
    <n v="1"/>
    <n v="1"/>
    <n v="0"/>
    <n v="0"/>
    <n v="1"/>
    <n v="4"/>
  </r>
  <r>
    <n v="120586"/>
    <x v="11"/>
    <x v="6"/>
    <n v="2"/>
    <d v="2022-01-21T20:43:25"/>
    <d v="2022-01-21T20:43:25"/>
    <x v="9"/>
    <n v="0"/>
    <x v="0"/>
    <d v="2022-01-21T20:44:22"/>
    <d v="2022-01-21T20:44:22"/>
    <n v="0"/>
    <x v="0"/>
    <d v="2022-01-21T20:45:41"/>
    <d v="2022-01-21T20:45:42"/>
    <n v="1.6666565788909793E-2"/>
    <x v="0"/>
    <d v="2022-01-21T20:46:22"/>
    <n v="1"/>
    <n v="3"/>
    <n v="1"/>
    <n v="0"/>
    <n v="0"/>
    <n v="1"/>
    <n v="9"/>
  </r>
  <r>
    <n v="120587"/>
    <x v="11"/>
    <x v="6"/>
    <n v="2"/>
    <d v="2022-01-21T20:45:09"/>
    <d v="2022-01-21T20:45:09"/>
    <x v="9"/>
    <n v="0"/>
    <x v="0"/>
    <d v="2022-01-21T20:45:35"/>
    <d v="2022-01-21T20:45:41"/>
    <n v="0.10000007576309144"/>
    <x v="1"/>
    <d v="2022-01-21T20:46:51"/>
    <d v="2022-01-21T20:46:57"/>
    <n v="9.9999939557164907E-2"/>
    <x v="0"/>
    <d v="2022-01-21T20:47:37"/>
    <n v="2"/>
    <n v="1"/>
    <n v="1"/>
    <n v="0"/>
    <n v="0"/>
    <n v="1"/>
    <n v="8"/>
  </r>
  <r>
    <n v="120588"/>
    <x v="11"/>
    <x v="6"/>
    <n v="2"/>
    <d v="2022-01-21T20:47:00"/>
    <d v="2022-01-21T20:47:00"/>
    <x v="9"/>
    <n v="0"/>
    <x v="0"/>
    <d v="2022-01-21T20:48:20"/>
    <d v="2022-01-21T20:48:20"/>
    <n v="0"/>
    <x v="0"/>
    <d v="2022-01-21T20:50:14"/>
    <d v="2022-01-21T20:50:14"/>
    <n v="0"/>
    <x v="0"/>
    <d v="2022-01-21T20:51:04"/>
    <n v="5"/>
    <n v="3"/>
    <n v="0"/>
    <n v="2"/>
    <n v="0"/>
    <n v="2"/>
    <n v="8"/>
  </r>
  <r>
    <n v="120589"/>
    <x v="11"/>
    <x v="6"/>
    <n v="2"/>
    <d v="2022-01-21T20:48:49"/>
    <d v="2022-01-21T20:48:49"/>
    <x v="9"/>
    <n v="0"/>
    <x v="0"/>
    <d v="2022-01-21T20:49:23"/>
    <d v="2022-01-21T20:50:14"/>
    <n v="0.85000003105960786"/>
    <x v="3"/>
    <d v="2022-01-21T20:50:31"/>
    <d v="2022-01-21T20:51:22"/>
    <n v="0.85000004153698683"/>
    <x v="4"/>
    <d v="2022-01-21T20:52:02"/>
    <n v="5"/>
    <n v="1"/>
    <n v="0"/>
    <n v="0"/>
    <n v="1"/>
    <n v="1"/>
    <n v="6"/>
  </r>
  <r>
    <n v="120590"/>
    <x v="11"/>
    <x v="6"/>
    <n v="2"/>
    <d v="2022-01-21T20:50:37"/>
    <d v="2022-01-21T20:50:37"/>
    <x v="9"/>
    <n v="0"/>
    <x v="0"/>
    <d v="2022-01-21T20:51:10"/>
    <d v="2022-01-21T20:51:10"/>
    <n v="0"/>
    <x v="0"/>
    <d v="2022-01-21T20:52:28"/>
    <d v="2022-01-21T20:52:28"/>
    <n v="0"/>
    <x v="0"/>
    <d v="2022-01-21T20:53:08"/>
    <n v="3"/>
    <n v="1"/>
    <n v="0"/>
    <n v="0"/>
    <n v="1"/>
    <n v="1"/>
    <n v="9"/>
  </r>
  <r>
    <n v="120591"/>
    <x v="11"/>
    <x v="6"/>
    <n v="2"/>
    <d v="2022-01-21T20:52:02"/>
    <d v="2022-01-21T20:52:02"/>
    <x v="9"/>
    <n v="0"/>
    <x v="0"/>
    <d v="2022-01-21T20:54:26"/>
    <d v="2022-01-21T20:54:26"/>
    <n v="0"/>
    <x v="0"/>
    <d v="2022-01-21T20:57:02"/>
    <d v="2022-01-21T20:57:02"/>
    <n v="0"/>
    <x v="0"/>
    <d v="2022-01-21T20:58:02"/>
    <n v="6"/>
    <n v="1"/>
    <n v="1"/>
    <n v="1"/>
    <n v="1"/>
    <n v="3"/>
    <n v="8"/>
  </r>
  <r>
    <n v="120592"/>
    <x v="11"/>
    <x v="6"/>
    <n v="2"/>
    <d v="2022-01-21T20:53:42"/>
    <d v="2022-01-21T20:53:42"/>
    <x v="9"/>
    <n v="0"/>
    <x v="0"/>
    <d v="2022-01-21T20:54:09"/>
    <d v="2022-01-21T20:57:02"/>
    <n v="2.883333305362612"/>
    <x v="4"/>
    <d v="2022-01-21T20:55:25"/>
    <d v="2022-01-21T20:58:18"/>
    <n v="2.883333315839991"/>
    <x v="3"/>
    <d v="2022-01-21T20:58:58"/>
    <n v="5"/>
    <n v="3"/>
    <n v="0"/>
    <n v="0"/>
    <n v="1"/>
    <n v="1"/>
    <n v="4"/>
  </r>
  <r>
    <n v="120593"/>
    <x v="11"/>
    <x v="6"/>
    <n v="2"/>
    <d v="2022-01-21T20:55:20"/>
    <d v="2022-01-21T20:55:20"/>
    <x v="9"/>
    <n v="0"/>
    <x v="0"/>
    <d v="2022-01-21T20:56:23"/>
    <d v="2022-01-21T20:56:23"/>
    <n v="0"/>
    <x v="0"/>
    <d v="2022-01-21T20:57:23"/>
    <d v="2022-01-21T20:58:58"/>
    <n v="1.583333284361288"/>
    <x v="2"/>
    <d v="2022-01-21T20:59:38"/>
    <n v="4"/>
    <n v="3"/>
    <n v="1"/>
    <n v="0"/>
    <n v="0"/>
    <n v="1"/>
    <n v="4"/>
  </r>
  <r>
    <n v="120594"/>
    <x v="11"/>
    <x v="6"/>
    <n v="2"/>
    <d v="2022-01-21T20:57:04"/>
    <d v="2022-01-21T20:57:04"/>
    <x v="9"/>
    <n v="0"/>
    <x v="0"/>
    <d v="2022-01-21T20:57:56"/>
    <d v="2022-01-21T20:57:56"/>
    <n v="0"/>
    <x v="0"/>
    <d v="2022-01-21T21:00:12"/>
    <d v="2022-01-21T21:00:12"/>
    <n v="0"/>
    <x v="0"/>
    <d v="2022-01-21T21:01:02"/>
    <n v="2"/>
    <n v="2"/>
    <n v="0"/>
    <n v="0"/>
    <n v="2"/>
    <n v="2"/>
    <n v="9"/>
  </r>
  <r>
    <n v="120595"/>
    <x v="11"/>
    <x v="6"/>
    <n v="2"/>
    <d v="2022-01-21T20:58:30"/>
    <d v="2022-01-21T20:58:30"/>
    <x v="9"/>
    <n v="0"/>
    <x v="0"/>
    <d v="2022-01-21T20:59:34"/>
    <d v="2022-01-21T21:00:12"/>
    <n v="0.63333331374451518"/>
    <x v="3"/>
    <d v="2022-01-21T21:00:39"/>
    <d v="2022-01-21T21:01:17"/>
    <n v="0.63333331374451518"/>
    <x v="4"/>
    <d v="2022-01-21T21:01:57"/>
    <n v="4"/>
    <n v="1"/>
    <n v="1"/>
    <n v="0"/>
    <n v="0"/>
    <n v="1"/>
    <n v="5"/>
  </r>
  <r>
    <n v="120596"/>
    <x v="11"/>
    <x v="6"/>
    <n v="2"/>
    <d v="2022-01-21T20:59:54"/>
    <d v="2022-01-21T20:59:54"/>
    <x v="9"/>
    <n v="0"/>
    <x v="0"/>
    <d v="2022-01-21T21:00:24"/>
    <d v="2022-01-21T21:00:39"/>
    <n v="0.24999998509883881"/>
    <x v="1"/>
    <d v="2022-01-21T21:01:37"/>
    <d v="2022-01-21T21:01:57"/>
    <n v="0.33333335886709392"/>
    <x v="1"/>
    <d v="2022-01-21T21:02:37"/>
    <n v="5"/>
    <n v="1"/>
    <n v="0"/>
    <n v="1"/>
    <n v="0"/>
    <n v="1"/>
    <n v="6"/>
  </r>
  <r>
    <n v="120597"/>
    <x v="11"/>
    <x v="6"/>
    <n v="2"/>
    <d v="2022-01-21T20:59:45"/>
    <d v="2022-01-21T20:59:45"/>
    <x v="9"/>
    <n v="0"/>
    <x v="0"/>
    <d v="2022-01-21T21:00:47"/>
    <d v="2022-01-21T21:00:47"/>
    <n v="0"/>
    <x v="0"/>
    <d v="2022-01-21T21:02:03"/>
    <d v="2022-01-21T21:02:03"/>
    <n v="0"/>
    <x v="0"/>
    <d v="2022-01-21T21:02:43"/>
    <n v="2"/>
    <n v="3"/>
    <n v="0"/>
    <n v="0"/>
    <n v="1"/>
    <n v="1"/>
    <n v="8"/>
  </r>
  <r>
    <n v="120598"/>
    <x v="11"/>
    <x v="6"/>
    <n v="2"/>
    <d v="2022-01-21T21:00:58"/>
    <d v="2022-01-21T21:00:58"/>
    <x v="10"/>
    <n v="0"/>
    <x v="0"/>
    <d v="2022-01-21T21:01:31"/>
    <d v="2022-01-21T21:02:03"/>
    <n v="0.53333337418735027"/>
    <x v="3"/>
    <d v="2022-01-21T21:02:32"/>
    <d v="2022-01-21T21:03:04"/>
    <n v="0.53333323798142374"/>
    <x v="4"/>
    <d v="2022-01-21T21:03:44"/>
    <n v="3"/>
    <n v="1"/>
    <n v="0"/>
    <n v="0"/>
    <n v="1"/>
    <n v="1"/>
    <n v="5"/>
  </r>
  <r>
    <n v="120599"/>
    <x v="11"/>
    <x v="6"/>
    <n v="2"/>
    <d v="2022-01-21T21:02:22"/>
    <d v="2022-01-21T21:02:22"/>
    <x v="10"/>
    <n v="0"/>
    <x v="0"/>
    <d v="2022-01-21T21:02:54"/>
    <d v="2022-01-21T21:02:54"/>
    <n v="0"/>
    <x v="0"/>
    <d v="2022-01-21T21:04:05"/>
    <d v="2022-01-21T21:04:05"/>
    <n v="0"/>
    <x v="0"/>
    <d v="2022-01-21T21:04:45"/>
    <n v="5"/>
    <n v="2"/>
    <n v="1"/>
    <n v="0"/>
    <n v="0"/>
    <n v="1"/>
    <n v="8"/>
  </r>
  <r>
    <n v="120600"/>
    <x v="11"/>
    <x v="6"/>
    <n v="2"/>
    <d v="2022-01-21T21:03:45"/>
    <d v="2022-01-21T21:03:45"/>
    <x v="10"/>
    <n v="0"/>
    <x v="0"/>
    <d v="2022-01-21T21:05:05"/>
    <d v="2022-01-21T21:05:05"/>
    <n v="0"/>
    <x v="0"/>
    <d v="2022-01-21T21:07:33"/>
    <d v="2022-01-21T21:07:33"/>
    <n v="0"/>
    <x v="0"/>
    <d v="2022-01-21T21:08:23"/>
    <n v="1"/>
    <n v="1"/>
    <n v="2"/>
    <n v="0"/>
    <n v="0"/>
    <n v="2"/>
    <n v="9"/>
  </r>
  <r>
    <n v="120601"/>
    <x v="11"/>
    <x v="6"/>
    <n v="2"/>
    <d v="2022-01-21T21:05:10"/>
    <d v="2022-01-21T21:05:10"/>
    <x v="10"/>
    <n v="0"/>
    <x v="0"/>
    <d v="2022-01-21T21:06:10"/>
    <d v="2022-01-21T21:07:33"/>
    <n v="1.3833334157243371"/>
    <x v="2"/>
    <d v="2022-01-21T21:06:53"/>
    <d v="2022-01-21T21:08:23"/>
    <n v="1.5000000572763383"/>
    <x v="2"/>
    <d v="2022-01-21T21:09:03"/>
    <n v="6"/>
    <n v="1"/>
    <n v="0"/>
    <n v="0"/>
    <n v="1"/>
    <n v="1"/>
    <n v="4"/>
  </r>
  <r>
    <n v="120602"/>
    <x v="11"/>
    <x v="6"/>
    <n v="2"/>
    <d v="2022-01-21T21:06:22"/>
    <d v="2022-01-21T21:06:22"/>
    <x v="10"/>
    <n v="0"/>
    <x v="0"/>
    <d v="2022-01-21T21:06:55"/>
    <d v="2022-01-21T21:06:55"/>
    <n v="0"/>
    <x v="0"/>
    <d v="2022-01-21T21:07:37"/>
    <d v="2022-01-21T21:09:03"/>
    <n v="1.4333332283422351"/>
    <x v="2"/>
    <d v="2022-01-21T21:09:43"/>
    <n v="3"/>
    <n v="1"/>
    <n v="0"/>
    <n v="0"/>
    <n v="1"/>
    <n v="1"/>
    <n v="4"/>
  </r>
  <r>
    <n v="120603"/>
    <x v="11"/>
    <x v="6"/>
    <n v="2"/>
    <d v="2022-01-21T21:07:51"/>
    <d v="2022-01-21T21:07:51"/>
    <x v="10"/>
    <n v="0"/>
    <x v="0"/>
    <d v="2022-01-21T21:08:46"/>
    <d v="2022-01-21T21:08:46"/>
    <n v="0"/>
    <x v="0"/>
    <d v="2022-01-21T21:09:37"/>
    <d v="2022-01-21T21:09:43"/>
    <n v="0.10000007576309144"/>
    <x v="1"/>
    <d v="2022-01-21T21:10:23"/>
    <n v="5"/>
    <n v="1"/>
    <n v="1"/>
    <n v="0"/>
    <n v="0"/>
    <n v="1"/>
    <n v="7"/>
  </r>
  <r>
    <n v="120604"/>
    <x v="11"/>
    <x v="6"/>
    <n v="2"/>
    <d v="2022-01-21T21:09:08"/>
    <d v="2022-01-21T21:09:08"/>
    <x v="10"/>
    <n v="0"/>
    <x v="0"/>
    <d v="2022-01-21T21:09:36"/>
    <d v="2022-01-21T21:09:37"/>
    <n v="1.6666565788909793E-2"/>
    <x v="0"/>
    <d v="2022-01-21T21:10:36"/>
    <d v="2022-01-21T21:10:37"/>
    <n v="1.666670199483633E-2"/>
    <x v="0"/>
    <d v="2022-01-21T21:11:17"/>
    <n v="2"/>
    <n v="1"/>
    <n v="1"/>
    <n v="0"/>
    <n v="0"/>
    <n v="1"/>
    <n v="9"/>
  </r>
  <r>
    <n v="120605"/>
    <x v="11"/>
    <x v="6"/>
    <n v="2"/>
    <d v="2022-01-21T21:10:42"/>
    <d v="2022-01-21T21:10:42"/>
    <x v="10"/>
    <n v="0"/>
    <x v="0"/>
    <d v="2022-01-21T21:11:12"/>
    <d v="2022-01-21T21:11:12"/>
    <n v="0"/>
    <x v="0"/>
    <d v="2022-01-21T21:12:22"/>
    <d v="2022-01-21T21:12:22"/>
    <n v="0"/>
    <x v="0"/>
    <d v="2022-01-21T21:13:02"/>
    <n v="4"/>
    <n v="1"/>
    <n v="0"/>
    <n v="0"/>
    <n v="1"/>
    <n v="1"/>
    <n v="9"/>
  </r>
  <r>
    <n v="120606"/>
    <x v="11"/>
    <x v="6"/>
    <n v="2"/>
    <d v="2022-01-21T21:12:03"/>
    <d v="2022-01-21T21:12:03"/>
    <x v="10"/>
    <n v="0"/>
    <x v="0"/>
    <d v="2022-01-21T21:12:35"/>
    <d v="2022-01-21T21:12:35"/>
    <n v="0"/>
    <x v="0"/>
    <d v="2022-01-21T21:13:49"/>
    <d v="2022-01-21T21:13:49"/>
    <n v="0"/>
    <x v="0"/>
    <d v="2022-01-21T21:14:29"/>
    <n v="1"/>
    <n v="1"/>
    <n v="0"/>
    <n v="1"/>
    <n v="0"/>
    <n v="1"/>
    <n v="9"/>
  </r>
  <r>
    <n v="120607"/>
    <x v="11"/>
    <x v="6"/>
    <n v="2"/>
    <d v="2022-01-21T21:13:21"/>
    <d v="2022-01-21T21:13:21"/>
    <x v="10"/>
    <n v="0"/>
    <x v="0"/>
    <d v="2022-01-21T21:14:19"/>
    <d v="2022-01-21T21:14:19"/>
    <n v="0"/>
    <x v="0"/>
    <d v="2022-01-21T21:16:57"/>
    <d v="2022-01-21T21:16:57"/>
    <n v="0"/>
    <x v="0"/>
    <d v="2022-01-21T21:17:47"/>
    <n v="6"/>
    <n v="3"/>
    <n v="0"/>
    <n v="0"/>
    <n v="2"/>
    <n v="2"/>
    <n v="9"/>
  </r>
  <r>
    <n v="120608"/>
    <x v="11"/>
    <x v="6"/>
    <n v="2"/>
    <d v="2022-01-21T21:14:51"/>
    <d v="2022-01-21T21:14:51"/>
    <x v="10"/>
    <n v="0"/>
    <x v="0"/>
    <d v="2022-01-21T21:17:15"/>
    <d v="2022-01-21T21:17:15"/>
    <n v="0"/>
    <x v="0"/>
    <d v="2022-01-21T21:19:30"/>
    <d v="2022-01-21T21:19:30"/>
    <n v="0"/>
    <x v="0"/>
    <d v="2022-01-21T21:20:30"/>
    <n v="4"/>
    <n v="2"/>
    <n v="1"/>
    <n v="1"/>
    <n v="1"/>
    <n v="3"/>
    <n v="8"/>
  </r>
  <r>
    <n v="120609"/>
    <x v="11"/>
    <x v="6"/>
    <n v="2"/>
    <d v="2022-01-21T21:16:22"/>
    <d v="2022-01-21T21:16:22"/>
    <x v="10"/>
    <n v="0"/>
    <x v="0"/>
    <d v="2022-01-21T21:17:20"/>
    <d v="2022-01-21T21:19:30"/>
    <n v="2.1666667750105262"/>
    <x v="4"/>
    <d v="2022-01-21T21:18:02"/>
    <d v="2022-01-21T21:20:30"/>
    <n v="2.466666572727263"/>
    <x v="3"/>
    <d v="2022-01-21T21:21:10"/>
    <n v="3"/>
    <n v="1"/>
    <n v="0"/>
    <n v="1"/>
    <n v="0"/>
    <n v="1"/>
    <n v="4"/>
  </r>
  <r>
    <n v="120610"/>
    <x v="11"/>
    <x v="6"/>
    <n v="2"/>
    <d v="2022-01-21T21:17:31"/>
    <d v="2022-01-21T21:17:31"/>
    <x v="10"/>
    <n v="0"/>
    <x v="0"/>
    <d v="2022-01-21T21:18:01"/>
    <d v="2022-01-21T21:18:02"/>
    <n v="1.666670199483633E-2"/>
    <x v="0"/>
    <d v="2022-01-21T21:19:20"/>
    <d v="2022-01-21T21:21:10"/>
    <n v="1.8333334056660533"/>
    <x v="2"/>
    <d v="2022-01-21T21:21:50"/>
    <n v="4"/>
    <n v="1"/>
    <n v="0"/>
    <n v="0"/>
    <n v="1"/>
    <n v="1"/>
    <n v="4"/>
  </r>
  <r>
    <n v="120611"/>
    <x v="11"/>
    <x v="6"/>
    <n v="2"/>
    <d v="2022-01-21T21:18:47"/>
    <d v="2022-01-21T21:18:47"/>
    <x v="10"/>
    <n v="0"/>
    <x v="0"/>
    <d v="2022-01-21T21:19:16"/>
    <d v="2022-01-21T21:19:20"/>
    <n v="6.6666671773418784E-2"/>
    <x v="0"/>
    <d v="2022-01-21T21:20:31"/>
    <d v="2022-01-21T21:21:50"/>
    <n v="1.3166665972676128"/>
    <x v="2"/>
    <d v="2022-01-21T21:22:30"/>
    <n v="6"/>
    <n v="2"/>
    <n v="0"/>
    <n v="0"/>
    <n v="1"/>
    <n v="1"/>
    <n v="4"/>
  </r>
  <r>
    <n v="120612"/>
    <x v="11"/>
    <x v="6"/>
    <n v="2"/>
    <d v="2022-01-21T21:20:19"/>
    <d v="2022-01-21T21:20:19"/>
    <x v="10"/>
    <n v="0"/>
    <x v="0"/>
    <d v="2022-01-21T21:21:18"/>
    <d v="2022-01-21T21:21:18"/>
    <n v="0"/>
    <x v="0"/>
    <d v="2022-01-21T21:22:30"/>
    <d v="2022-01-21T21:22:30"/>
    <n v="0"/>
    <x v="0"/>
    <d v="2022-01-21T21:23:10"/>
    <n v="1"/>
    <n v="2"/>
    <n v="0"/>
    <n v="0"/>
    <n v="1"/>
    <n v="1"/>
    <n v="9"/>
  </r>
  <r>
    <n v="120613"/>
    <x v="11"/>
    <x v="6"/>
    <n v="2"/>
    <d v="2022-01-21T21:21:29"/>
    <d v="2022-01-21T21:21:29"/>
    <x v="10"/>
    <n v="0"/>
    <x v="0"/>
    <d v="2022-01-21T21:22:30"/>
    <d v="2022-01-21T21:22:30"/>
    <n v="0"/>
    <x v="0"/>
    <d v="2022-01-21T21:23:38"/>
    <d v="2022-01-21T21:23:38"/>
    <n v="0"/>
    <x v="0"/>
    <d v="2022-01-21T21:24:18"/>
    <n v="1"/>
    <n v="1"/>
    <n v="0"/>
    <n v="1"/>
    <n v="0"/>
    <n v="1"/>
    <n v="8"/>
  </r>
  <r>
    <n v="120614"/>
    <x v="11"/>
    <x v="6"/>
    <n v="2"/>
    <d v="2022-01-21T21:22:46"/>
    <d v="2022-01-21T21:22:46"/>
    <x v="10"/>
    <n v="0"/>
    <x v="0"/>
    <d v="2022-01-21T21:23:48"/>
    <d v="2022-01-21T21:23:48"/>
    <n v="0"/>
    <x v="0"/>
    <d v="2022-01-21T21:25:50"/>
    <d v="2022-01-21T21:25:50"/>
    <n v="0"/>
    <x v="0"/>
    <d v="2022-01-21T21:26:40"/>
    <n v="2"/>
    <n v="1"/>
    <n v="0"/>
    <n v="2"/>
    <n v="0"/>
    <n v="2"/>
    <n v="8"/>
  </r>
  <r>
    <n v="120615"/>
    <x v="11"/>
    <x v="6"/>
    <n v="2"/>
    <d v="2022-01-21T21:23:51"/>
    <d v="2022-01-21T21:23:51"/>
    <x v="10"/>
    <n v="0"/>
    <x v="0"/>
    <d v="2022-01-21T21:24:55"/>
    <d v="2022-01-21T21:25:50"/>
    <n v="0.91666671331040561"/>
    <x v="3"/>
    <d v="2022-01-21T21:25:54"/>
    <d v="2022-01-21T21:26:49"/>
    <n v="0.91666670283302665"/>
    <x v="4"/>
    <d v="2022-01-21T21:27:29"/>
    <n v="2"/>
    <n v="2"/>
    <n v="0"/>
    <n v="0"/>
    <n v="1"/>
    <n v="1"/>
    <n v="4"/>
  </r>
  <r>
    <n v="120616"/>
    <x v="11"/>
    <x v="6"/>
    <n v="2"/>
    <d v="2022-01-21T21:25:13"/>
    <d v="2022-01-21T21:25:13"/>
    <x v="10"/>
    <n v="0"/>
    <x v="0"/>
    <d v="2022-01-21T21:26:10"/>
    <d v="2022-01-21T21:26:10"/>
    <n v="0"/>
    <x v="0"/>
    <d v="2022-01-21T21:27:19"/>
    <d v="2022-01-21T21:27:29"/>
    <n v="0.16666660085320473"/>
    <x v="1"/>
    <d v="2022-01-21T21:28:09"/>
    <n v="6"/>
    <n v="2"/>
    <n v="0"/>
    <n v="0"/>
    <n v="1"/>
    <n v="1"/>
    <n v="7"/>
  </r>
  <r>
    <n v="120617"/>
    <x v="11"/>
    <x v="6"/>
    <n v="2"/>
    <d v="2022-01-21T21:26:22"/>
    <d v="2022-01-21T21:26:22"/>
    <x v="10"/>
    <n v="0"/>
    <x v="0"/>
    <d v="2022-01-21T21:27:21"/>
    <d v="2022-01-21T21:27:21"/>
    <n v="0"/>
    <x v="0"/>
    <d v="2022-01-21T21:28:39"/>
    <d v="2022-01-21T21:28:39"/>
    <n v="0"/>
    <x v="0"/>
    <d v="2022-01-21T21:29:19"/>
    <n v="1"/>
    <n v="2"/>
    <n v="0"/>
    <n v="1"/>
    <n v="0"/>
    <n v="1"/>
    <n v="9"/>
  </r>
  <r>
    <n v="120618"/>
    <x v="11"/>
    <x v="6"/>
    <n v="2"/>
    <d v="2022-01-21T21:27:40"/>
    <d v="2022-01-21T21:27:40"/>
    <x v="10"/>
    <n v="0"/>
    <x v="0"/>
    <d v="2022-01-21T21:28:12"/>
    <d v="2022-01-21T21:28:39"/>
    <n v="0.45000000041909516"/>
    <x v="1"/>
    <d v="2022-01-21T21:28:59"/>
    <d v="2022-01-21T21:29:26"/>
    <n v="0.45000000041909516"/>
    <x v="1"/>
    <d v="2022-01-21T21:30:06"/>
    <n v="5"/>
    <n v="3"/>
    <n v="1"/>
    <n v="0"/>
    <n v="0"/>
    <n v="1"/>
    <n v="6"/>
  </r>
  <r>
    <n v="120619"/>
    <x v="11"/>
    <x v="6"/>
    <n v="2"/>
    <d v="2022-01-21T21:28:46"/>
    <d v="2022-01-21T21:28:46"/>
    <x v="10"/>
    <n v="0"/>
    <x v="0"/>
    <d v="2022-01-21T21:29:50"/>
    <d v="2022-01-21T21:29:50"/>
    <n v="0"/>
    <x v="0"/>
    <d v="2022-01-21T21:30:36"/>
    <d v="2022-01-21T21:30:36"/>
    <n v="0"/>
    <x v="0"/>
    <d v="2022-01-21T21:31:16"/>
    <n v="6"/>
    <n v="2"/>
    <n v="0"/>
    <n v="0"/>
    <n v="1"/>
    <n v="1"/>
    <n v="8"/>
  </r>
  <r>
    <n v="120620"/>
    <x v="11"/>
    <x v="6"/>
    <n v="2"/>
    <d v="2022-01-21T21:30:09"/>
    <d v="2022-01-21T21:30:09"/>
    <x v="10"/>
    <n v="0"/>
    <x v="0"/>
    <d v="2022-01-21T21:30:36"/>
    <d v="2022-01-21T21:30:36"/>
    <n v="0"/>
    <x v="0"/>
    <d v="2022-01-21T21:31:31"/>
    <d v="2022-01-21T21:31:31"/>
    <n v="0"/>
    <x v="0"/>
    <d v="2022-01-21T21:32:11"/>
    <n v="4"/>
    <n v="3"/>
    <n v="0"/>
    <n v="0"/>
    <n v="1"/>
    <n v="1"/>
    <n v="8"/>
  </r>
  <r>
    <n v="120621"/>
    <x v="11"/>
    <x v="6"/>
    <n v="2"/>
    <d v="2022-01-21T21:31:19"/>
    <d v="2022-01-21T21:31:19"/>
    <x v="10"/>
    <n v="0"/>
    <x v="0"/>
    <d v="2022-01-21T21:32:51"/>
    <d v="2022-01-21T21:32:51"/>
    <n v="0"/>
    <x v="0"/>
    <d v="2022-01-21T21:35:11"/>
    <d v="2022-01-21T21:35:11"/>
    <n v="0"/>
    <x v="0"/>
    <d v="2022-01-21T21:36:01"/>
    <n v="5"/>
    <n v="2"/>
    <n v="0"/>
    <n v="0"/>
    <n v="2"/>
    <n v="2"/>
    <n v="9"/>
  </r>
  <r>
    <n v="120622"/>
    <x v="11"/>
    <x v="6"/>
    <n v="2"/>
    <d v="2022-01-21T21:32:34"/>
    <d v="2022-01-21T21:32:34"/>
    <x v="10"/>
    <n v="0"/>
    <x v="0"/>
    <d v="2022-01-21T21:33:02"/>
    <d v="2022-01-21T21:35:11"/>
    <n v="2.1500000625383109"/>
    <x v="4"/>
    <d v="2022-01-21T21:34:06"/>
    <d v="2022-01-21T21:36:15"/>
    <n v="2.1499999263323843"/>
    <x v="3"/>
    <d v="2022-01-21T21:36:55"/>
    <n v="4"/>
    <n v="3"/>
    <n v="1"/>
    <n v="0"/>
    <n v="0"/>
    <n v="1"/>
    <n v="4"/>
  </r>
  <r>
    <n v="120623"/>
    <x v="11"/>
    <x v="6"/>
    <n v="2"/>
    <d v="2022-01-21T21:33:53"/>
    <d v="2022-01-21T21:33:53"/>
    <x v="10"/>
    <n v="0"/>
    <x v="0"/>
    <d v="2022-01-21T21:34:56"/>
    <d v="2022-01-21T21:34:56"/>
    <n v="0"/>
    <x v="0"/>
    <d v="2022-01-21T21:35:42"/>
    <d v="2022-01-21T21:36:55"/>
    <n v="1.2166666577104479"/>
    <x v="2"/>
    <d v="2022-01-21T21:37:35"/>
    <n v="2"/>
    <n v="3"/>
    <n v="0"/>
    <n v="0"/>
    <n v="1"/>
    <n v="1"/>
    <n v="4"/>
  </r>
  <r>
    <n v="120624"/>
    <x v="11"/>
    <x v="6"/>
    <n v="2"/>
    <d v="2022-01-21T21:35:00"/>
    <d v="2022-01-21T21:35:00"/>
    <x v="10"/>
    <n v="0"/>
    <x v="0"/>
    <d v="2022-01-21T21:38:12"/>
    <d v="2022-01-21T21:38:12"/>
    <n v="0"/>
    <x v="0"/>
    <d v="2022-01-21T21:41:03"/>
    <d v="2022-01-21T21:41:03"/>
    <n v="0"/>
    <x v="0"/>
    <d v="2022-01-21T21:42:03"/>
    <n v="5"/>
    <n v="3"/>
    <n v="1"/>
    <n v="1"/>
    <n v="1"/>
    <n v="3"/>
    <n v="8"/>
  </r>
  <r>
    <n v="120625"/>
    <x v="11"/>
    <x v="6"/>
    <n v="2"/>
    <d v="2022-01-21T21:36:34"/>
    <d v="2022-01-21T21:36:42"/>
    <x v="10"/>
    <n v="0.13333334354683757"/>
    <x v="2"/>
    <d v="2022-01-21T21:37:08"/>
    <d v="2022-01-21T21:41:03"/>
    <n v="3.9166666602250189"/>
    <x v="6"/>
    <d v="2022-01-21T21:38:09"/>
    <d v="2022-01-21T21:42:04"/>
    <n v="3.9166668069083244"/>
    <x v="5"/>
    <d v="2022-01-21T21:42:44"/>
    <n v="3"/>
    <n v="1"/>
    <n v="0"/>
    <n v="1"/>
    <n v="0"/>
    <n v="1"/>
    <n v="3"/>
  </r>
  <r>
    <n v="120626"/>
    <x v="11"/>
    <x v="6"/>
    <n v="2"/>
    <d v="2022-01-21T21:37:46"/>
    <d v="2022-01-21T21:37:46"/>
    <x v="10"/>
    <n v="0"/>
    <x v="0"/>
    <d v="2022-01-21T21:38:14"/>
    <d v="2022-01-21T21:38:14"/>
    <n v="0"/>
    <x v="0"/>
    <d v="2022-01-21T21:39:12"/>
    <d v="2022-01-21T21:42:44"/>
    <n v="3.5333333315793425"/>
    <x v="5"/>
    <d v="2022-01-21T21:43:24"/>
    <n v="3"/>
    <n v="3"/>
    <n v="1"/>
    <n v="0"/>
    <n v="0"/>
    <n v="1"/>
    <n v="4"/>
  </r>
  <r>
    <n v="120627"/>
    <x v="11"/>
    <x v="6"/>
    <n v="2"/>
    <d v="2022-01-21T21:39:05"/>
    <d v="2022-01-21T21:39:05"/>
    <x v="10"/>
    <n v="0"/>
    <x v="0"/>
    <d v="2022-01-21T21:40:31"/>
    <d v="2022-01-21T21:40:31"/>
    <n v="0"/>
    <x v="0"/>
    <d v="2022-01-21T21:42:49"/>
    <d v="2022-01-21T21:43:24"/>
    <n v="0.58333334396593273"/>
    <x v="4"/>
    <d v="2022-01-21T21:44:14"/>
    <n v="5"/>
    <n v="1"/>
    <n v="2"/>
    <n v="0"/>
    <n v="0"/>
    <n v="2"/>
    <n v="5"/>
  </r>
  <r>
    <n v="120628"/>
    <x v="11"/>
    <x v="6"/>
    <n v="2"/>
    <d v="2022-01-21T21:40:37"/>
    <d v="2022-01-21T21:40:37"/>
    <x v="10"/>
    <n v="0"/>
    <x v="0"/>
    <d v="2022-01-21T21:41:04"/>
    <d v="2022-01-21T21:42:49"/>
    <n v="1.7500000318977982"/>
    <x v="2"/>
    <d v="2022-01-21T21:41:44"/>
    <d v="2022-01-21T21:44:14"/>
    <n v="2.4999999871943146"/>
    <x v="3"/>
    <d v="2022-01-21T21:44:54"/>
    <n v="5"/>
    <n v="2"/>
    <n v="1"/>
    <n v="0"/>
    <n v="0"/>
    <n v="1"/>
    <n v="4"/>
  </r>
  <r>
    <n v="120629"/>
    <x v="11"/>
    <x v="6"/>
    <n v="2"/>
    <d v="2022-01-21T21:41:46"/>
    <d v="2022-01-21T21:41:46"/>
    <x v="10"/>
    <n v="0"/>
    <x v="0"/>
    <d v="2022-01-21T21:42:13"/>
    <d v="2022-01-21T21:42:13"/>
    <n v="0"/>
    <x v="0"/>
    <d v="2022-01-21T21:43:03"/>
    <d v="2022-01-21T21:44:54"/>
    <n v="1.8499999714549631"/>
    <x v="2"/>
    <d v="2022-01-21T21:45:34"/>
    <n v="2"/>
    <n v="3"/>
    <n v="0"/>
    <n v="1"/>
    <n v="0"/>
    <n v="1"/>
    <n v="4"/>
  </r>
  <r>
    <n v="120630"/>
    <x v="11"/>
    <x v="6"/>
    <n v="2"/>
    <d v="2022-01-21T21:42:53"/>
    <d v="2022-01-21T21:42:53"/>
    <x v="10"/>
    <n v="0"/>
    <x v="0"/>
    <d v="2022-01-21T21:43:53"/>
    <d v="2022-01-21T21:43:53"/>
    <n v="0"/>
    <x v="0"/>
    <d v="2022-01-21T21:44:46"/>
    <d v="2022-01-21T21:45:34"/>
    <n v="0.79999992507509887"/>
    <x v="4"/>
    <d v="2022-01-21T21:46:14"/>
    <n v="4"/>
    <n v="1"/>
    <n v="1"/>
    <n v="0"/>
    <n v="0"/>
    <n v="1"/>
    <n v="5"/>
  </r>
  <r>
    <n v="120631"/>
    <x v="11"/>
    <x v="6"/>
    <n v="2"/>
    <d v="2022-01-21T21:44:02"/>
    <d v="2022-01-21T21:44:02"/>
    <x v="10"/>
    <n v="0"/>
    <x v="0"/>
    <d v="2022-01-21T21:44:57"/>
    <d v="2022-01-21T21:44:57"/>
    <n v="0"/>
    <x v="0"/>
    <d v="2022-01-21T21:45:59"/>
    <d v="2022-01-21T21:46:14"/>
    <n v="0.24999998509883881"/>
    <x v="1"/>
    <d v="2022-01-21T21:46:54"/>
    <n v="3"/>
    <n v="1"/>
    <n v="1"/>
    <n v="0"/>
    <n v="0"/>
    <n v="1"/>
    <n v="7"/>
  </r>
  <r>
    <n v="120632"/>
    <x v="11"/>
    <x v="6"/>
    <n v="2"/>
    <d v="2022-01-21T21:45:28"/>
    <d v="2022-01-21T21:45:28"/>
    <x v="10"/>
    <n v="0"/>
    <x v="0"/>
    <d v="2022-01-21T21:45:55"/>
    <d v="2022-01-21T21:45:59"/>
    <n v="6.6666671773418784E-2"/>
    <x v="0"/>
    <d v="2022-01-21T21:46:56"/>
    <d v="2022-01-21T21:47:00"/>
    <n v="6.6666671773418784E-2"/>
    <x v="0"/>
    <d v="2022-01-21T21:47:40"/>
    <n v="6"/>
    <n v="2"/>
    <n v="1"/>
    <n v="0"/>
    <n v="0"/>
    <n v="1"/>
    <n v="7"/>
  </r>
  <r>
    <n v="120633"/>
    <x v="11"/>
    <x v="6"/>
    <n v="2"/>
    <d v="2022-01-21T21:46:41"/>
    <d v="2022-01-21T21:46:41"/>
    <x v="10"/>
    <n v="0"/>
    <x v="0"/>
    <d v="2022-01-21T21:47:45"/>
    <d v="2022-01-21T21:47:45"/>
    <n v="0"/>
    <x v="0"/>
    <d v="2022-01-21T21:50:13"/>
    <d v="2022-01-21T21:50:13"/>
    <n v="0"/>
    <x v="0"/>
    <d v="2022-01-21T21:51:03"/>
    <n v="2"/>
    <n v="1"/>
    <n v="0"/>
    <n v="0"/>
    <n v="2"/>
    <n v="2"/>
    <n v="8"/>
  </r>
  <r>
    <n v="120634"/>
    <x v="11"/>
    <x v="6"/>
    <n v="2"/>
    <d v="2022-01-21T21:48:09"/>
    <d v="2022-01-21T21:48:09"/>
    <x v="10"/>
    <n v="0"/>
    <x v="0"/>
    <d v="2022-01-21T21:48:43"/>
    <d v="2022-01-21T21:50:13"/>
    <n v="1.5000000467989594"/>
    <x v="2"/>
    <d v="2022-01-21T21:49:40"/>
    <d v="2022-01-21T21:51:10"/>
    <n v="1.5000000467989594"/>
    <x v="2"/>
    <d v="2022-01-21T21:51:50"/>
    <n v="1"/>
    <n v="3"/>
    <n v="0"/>
    <n v="1"/>
    <n v="0"/>
    <n v="1"/>
    <n v="4"/>
  </r>
  <r>
    <n v="120635"/>
    <x v="11"/>
    <x v="6"/>
    <n v="2"/>
    <d v="2022-01-21T21:49:16"/>
    <d v="2022-01-21T21:49:16"/>
    <x v="10"/>
    <n v="0"/>
    <x v="0"/>
    <d v="2022-01-21T21:50:13"/>
    <d v="2022-01-21T21:50:13"/>
    <n v="0"/>
    <x v="0"/>
    <d v="2022-01-21T21:50:53"/>
    <d v="2022-01-21T21:51:50"/>
    <n v="0.95000011730007827"/>
    <x v="4"/>
    <d v="2022-01-21T21:52:30"/>
    <n v="4"/>
    <n v="2"/>
    <n v="1"/>
    <n v="0"/>
    <n v="0"/>
    <n v="1"/>
    <n v="5"/>
  </r>
  <r>
    <n v="120636"/>
    <x v="11"/>
    <x v="6"/>
    <n v="2"/>
    <d v="2022-01-21T21:50:39"/>
    <d v="2022-01-21T21:50:39"/>
    <x v="10"/>
    <n v="0"/>
    <x v="0"/>
    <d v="2022-01-21T21:51:35"/>
    <d v="2022-01-21T21:51:35"/>
    <n v="0"/>
    <x v="0"/>
    <d v="2022-01-21T21:52:27"/>
    <d v="2022-01-21T21:52:30"/>
    <n v="4.9999969778582454E-2"/>
    <x v="0"/>
    <d v="2022-01-21T21:53:10"/>
    <n v="4"/>
    <n v="3"/>
    <n v="1"/>
    <n v="0"/>
    <n v="0"/>
    <n v="1"/>
    <n v="7"/>
  </r>
  <r>
    <n v="120637"/>
    <x v="11"/>
    <x v="6"/>
    <n v="2"/>
    <d v="2022-01-21T21:52:11"/>
    <d v="2022-01-21T21:52:11"/>
    <x v="10"/>
    <n v="0"/>
    <x v="0"/>
    <d v="2022-01-21T21:52:40"/>
    <d v="2022-01-21T21:52:40"/>
    <n v="0"/>
    <x v="0"/>
    <d v="2022-01-21T21:53:55"/>
    <d v="2022-01-21T21:53:55"/>
    <n v="0"/>
    <x v="0"/>
    <d v="2022-01-21T21:54:35"/>
    <n v="3"/>
    <n v="3"/>
    <n v="1"/>
    <n v="0"/>
    <n v="0"/>
    <n v="1"/>
    <n v="9"/>
  </r>
  <r>
    <n v="120638"/>
    <x v="11"/>
    <x v="6"/>
    <n v="2"/>
    <d v="2022-01-21T21:53:29"/>
    <d v="2022-01-21T21:53:29"/>
    <x v="10"/>
    <n v="0"/>
    <x v="0"/>
    <d v="2022-01-21T21:54:28"/>
    <d v="2022-01-21T21:54:28"/>
    <n v="0"/>
    <x v="0"/>
    <d v="2022-01-21T21:55:37"/>
    <d v="2022-01-21T21:55:37"/>
    <n v="0"/>
    <x v="0"/>
    <d v="2022-01-21T21:56:17"/>
    <n v="1"/>
    <n v="2"/>
    <n v="0"/>
    <n v="0"/>
    <n v="1"/>
    <n v="1"/>
    <n v="9"/>
  </r>
  <r>
    <n v="120639"/>
    <x v="11"/>
    <x v="6"/>
    <n v="2"/>
    <d v="2022-01-21T21:55:02"/>
    <d v="2022-01-21T21:55:02"/>
    <x v="10"/>
    <n v="0"/>
    <x v="0"/>
    <d v="2022-01-21T21:55:27"/>
    <d v="2022-01-21T21:55:37"/>
    <n v="0.16666674753651023"/>
    <x v="1"/>
    <d v="2022-01-21T21:56:18"/>
    <d v="2022-01-21T21:56:28"/>
    <n v="0.16666674753651023"/>
    <x v="1"/>
    <d v="2022-01-21T21:57:08"/>
    <n v="4"/>
    <n v="3"/>
    <n v="1"/>
    <n v="0"/>
    <n v="0"/>
    <n v="1"/>
    <n v="7"/>
  </r>
  <r>
    <n v="120640"/>
    <x v="11"/>
    <x v="6"/>
    <n v="2"/>
    <d v="2022-01-21T21:56:23"/>
    <d v="2022-01-21T21:56:23"/>
    <x v="10"/>
    <n v="0"/>
    <x v="0"/>
    <d v="2022-01-21T21:57:23"/>
    <d v="2022-01-21T21:57:23"/>
    <n v="0"/>
    <x v="0"/>
    <d v="2022-01-21T21:59:17"/>
    <d v="2022-01-21T21:59:17"/>
    <n v="0"/>
    <x v="0"/>
    <d v="2022-01-21T22:00:07"/>
    <n v="2"/>
    <n v="2"/>
    <n v="2"/>
    <n v="0"/>
    <n v="0"/>
    <n v="2"/>
    <n v="9"/>
  </r>
  <r>
    <n v="120641"/>
    <x v="11"/>
    <x v="6"/>
    <n v="2"/>
    <d v="2022-01-21T21:57:52"/>
    <d v="2022-01-21T21:57:52"/>
    <x v="10"/>
    <n v="0"/>
    <x v="0"/>
    <d v="2022-01-21T21:59:37"/>
    <d v="2022-01-21T21:59:37"/>
    <n v="0"/>
    <x v="0"/>
    <d v="2022-01-21T22:01:49"/>
    <d v="2022-01-21T22:01:49"/>
    <n v="0"/>
    <x v="0"/>
    <d v="2022-01-21T22:02:49"/>
    <n v="5"/>
    <n v="1"/>
    <n v="1"/>
    <n v="1"/>
    <n v="1"/>
    <n v="3"/>
    <n v="8"/>
  </r>
  <r>
    <n v="120642"/>
    <x v="11"/>
    <x v="6"/>
    <n v="2"/>
    <d v="2022-01-21T21:59:06"/>
    <d v="2022-01-21T21:59:07"/>
    <x v="10"/>
    <n v="1.6666555311530828E-2"/>
    <x v="0"/>
    <d v="2022-01-21T21:59:32"/>
    <d v="2022-01-21T22:01:49"/>
    <n v="2.283333259401843"/>
    <x v="4"/>
    <d v="2022-01-21T22:00:27"/>
    <d v="2022-01-21T22:02:49"/>
    <n v="2.366666643647477"/>
    <x v="3"/>
    <d v="2022-01-21T22:03:29"/>
    <n v="3"/>
    <n v="2"/>
    <n v="0"/>
    <n v="1"/>
    <n v="0"/>
    <n v="1"/>
    <n v="4"/>
  </r>
  <r>
    <n v="120643"/>
    <x v="11"/>
    <x v="6"/>
    <n v="2"/>
    <d v="2022-01-21T21:59:47"/>
    <d v="2022-01-21T21:59:47"/>
    <x v="10"/>
    <n v="0"/>
    <x v="0"/>
    <d v="2022-01-21T22:00:18"/>
    <d v="2022-01-21T22:00:18"/>
    <n v="0"/>
    <x v="0"/>
    <d v="2022-01-21T22:01:18"/>
    <d v="2022-01-21T22:01:18"/>
    <n v="0"/>
    <x v="0"/>
    <d v="2022-01-21T22:01:58"/>
    <n v="5"/>
    <n v="1"/>
    <n v="0"/>
    <n v="1"/>
    <n v="0"/>
    <n v="1"/>
    <n v="8"/>
  </r>
  <r>
    <n v="120644"/>
    <x v="11"/>
    <x v="6"/>
    <n v="2"/>
    <d v="2022-01-21T22:01:17"/>
    <d v="2022-01-21T22:01:17"/>
    <x v="11"/>
    <n v="0"/>
    <x v="0"/>
    <d v="2022-01-21T22:01:50"/>
    <d v="2022-01-21T22:01:50"/>
    <n v="0"/>
    <x v="0"/>
    <d v="2022-01-21T22:03:09"/>
    <d v="2022-01-21T22:03:09"/>
    <n v="0"/>
    <x v="0"/>
    <d v="2022-01-21T22:03:49"/>
    <n v="2"/>
    <n v="2"/>
    <n v="0"/>
    <n v="1"/>
    <n v="0"/>
    <n v="1"/>
    <n v="8"/>
  </r>
  <r>
    <n v="120645"/>
    <x v="11"/>
    <x v="6"/>
    <n v="2"/>
    <d v="2022-01-21T22:02:42"/>
    <d v="2022-01-21T22:02:42"/>
    <x v="11"/>
    <n v="0"/>
    <x v="0"/>
    <d v="2022-01-21T22:03:46"/>
    <d v="2022-01-21T22:03:46"/>
    <n v="0"/>
    <x v="0"/>
    <d v="2022-01-21T22:04:28"/>
    <d v="2022-01-21T22:04:28"/>
    <n v="0"/>
    <x v="0"/>
    <d v="2022-01-21T22:05:08"/>
    <n v="5"/>
    <n v="2"/>
    <n v="1"/>
    <n v="0"/>
    <n v="0"/>
    <n v="1"/>
    <n v="9"/>
  </r>
  <r>
    <n v="120646"/>
    <x v="11"/>
    <x v="6"/>
    <n v="2"/>
    <d v="2022-01-21T22:04:02"/>
    <d v="2022-01-21T22:04:02"/>
    <x v="11"/>
    <n v="0"/>
    <x v="0"/>
    <d v="2022-01-21T22:05:04"/>
    <d v="2022-01-21T22:05:04"/>
    <n v="0"/>
    <x v="0"/>
    <d v="2022-01-21T22:07:12"/>
    <d v="2022-01-21T22:07:12"/>
    <n v="0"/>
    <x v="0"/>
    <d v="2022-01-21T22:08:02"/>
    <n v="4"/>
    <n v="1"/>
    <n v="0"/>
    <n v="0"/>
    <n v="2"/>
    <n v="2"/>
    <n v="9"/>
  </r>
  <r>
    <n v="120647"/>
    <x v="11"/>
    <x v="6"/>
    <n v="2"/>
    <d v="2022-01-21T22:05:17"/>
    <d v="2022-01-21T22:05:17"/>
    <x v="11"/>
    <n v="0"/>
    <x v="0"/>
    <d v="2022-01-21T22:05:51"/>
    <d v="2022-01-21T22:07:12"/>
    <n v="1.3500000012572855"/>
    <x v="2"/>
    <d v="2022-01-21T22:06:36"/>
    <d v="2022-01-21T22:08:02"/>
    <n v="1.4333333750255406"/>
    <x v="2"/>
    <d v="2022-01-21T22:08:42"/>
    <n v="5"/>
    <n v="1"/>
    <n v="0"/>
    <n v="1"/>
    <n v="0"/>
    <n v="1"/>
    <n v="4"/>
  </r>
  <r>
    <n v="120648"/>
    <x v="11"/>
    <x v="6"/>
    <n v="2"/>
    <d v="2022-01-21T22:06:28"/>
    <d v="2022-01-21T22:06:28"/>
    <x v="11"/>
    <n v="0"/>
    <x v="0"/>
    <d v="2022-01-21T22:07:28"/>
    <d v="2022-01-21T22:07:28"/>
    <n v="0"/>
    <x v="0"/>
    <d v="2022-01-21T22:08:25"/>
    <d v="2022-01-21T22:08:42"/>
    <n v="0.28333325288258493"/>
    <x v="1"/>
    <d v="2022-01-21T22:09:22"/>
    <n v="3"/>
    <n v="1"/>
    <n v="0"/>
    <n v="0"/>
    <n v="1"/>
    <n v="1"/>
    <n v="7"/>
  </r>
  <r>
    <n v="120649"/>
    <x v="11"/>
    <x v="6"/>
    <n v="2"/>
    <d v="2022-01-21T22:07:58"/>
    <d v="2022-01-21T22:07:58"/>
    <x v="11"/>
    <n v="0"/>
    <x v="0"/>
    <d v="2022-01-21T22:08:53"/>
    <d v="2022-01-21T22:08:53"/>
    <n v="0"/>
    <x v="0"/>
    <d v="2022-01-21T22:10:12"/>
    <d v="2022-01-21T22:10:12"/>
    <n v="0"/>
    <x v="0"/>
    <d v="2022-01-21T22:10:52"/>
    <n v="6"/>
    <n v="3"/>
    <n v="0"/>
    <n v="1"/>
    <n v="0"/>
    <n v="1"/>
    <n v="8"/>
  </r>
  <r>
    <n v="120650"/>
    <x v="11"/>
    <x v="6"/>
    <n v="2"/>
    <d v="2022-01-21T22:09:25"/>
    <d v="2022-01-21T22:09:25"/>
    <x v="11"/>
    <n v="0"/>
    <x v="0"/>
    <d v="2022-01-21T22:09:56"/>
    <d v="2022-01-21T22:10:12"/>
    <n v="0.26666668709367514"/>
    <x v="1"/>
    <d v="2022-01-21T22:10:46"/>
    <d v="2022-01-21T22:11:02"/>
    <n v="0.26666668709367514"/>
    <x v="1"/>
    <d v="2022-01-21T22:11:42"/>
    <n v="4"/>
    <n v="3"/>
    <n v="0"/>
    <n v="0"/>
    <n v="1"/>
    <n v="1"/>
    <n v="6"/>
  </r>
  <r>
    <n v="120651"/>
    <x v="11"/>
    <x v="6"/>
    <n v="2"/>
    <d v="2022-01-21T22:10:48"/>
    <d v="2022-01-21T22:10:48"/>
    <x v="11"/>
    <n v="0"/>
    <x v="0"/>
    <d v="2022-01-21T22:11:15"/>
    <d v="2022-01-21T22:11:15"/>
    <n v="0"/>
    <x v="0"/>
    <d v="2022-01-21T22:12:27"/>
    <d v="2022-01-21T22:12:27"/>
    <n v="0"/>
    <x v="0"/>
    <d v="2022-01-21T22:13:07"/>
    <n v="3"/>
    <n v="1"/>
    <n v="0"/>
    <n v="1"/>
    <n v="0"/>
    <n v="1"/>
    <n v="9"/>
  </r>
  <r>
    <n v="120652"/>
    <x v="11"/>
    <x v="6"/>
    <n v="2"/>
    <d v="2022-01-21T22:12:00"/>
    <d v="2022-01-21T22:12:00"/>
    <x v="11"/>
    <n v="0"/>
    <x v="0"/>
    <d v="2022-01-21T22:12:25"/>
    <d v="2022-01-21T22:12:27"/>
    <n v="3.3333267783746123E-2"/>
    <x v="0"/>
    <d v="2022-01-21T22:13:42"/>
    <d v="2022-01-21T22:13:44"/>
    <n v="3.3333257306367159E-2"/>
    <x v="0"/>
    <d v="2022-01-21T22:14:24"/>
    <n v="1"/>
    <n v="1"/>
    <n v="0"/>
    <n v="0"/>
    <n v="1"/>
    <n v="1"/>
    <n v="8"/>
  </r>
  <r>
    <n v="120653"/>
    <x v="11"/>
    <x v="6"/>
    <n v="2"/>
    <d v="2022-01-21T22:13:30"/>
    <d v="2022-01-21T22:13:30"/>
    <x v="11"/>
    <n v="0"/>
    <x v="0"/>
    <d v="2022-01-21T22:15:00"/>
    <d v="2022-01-21T22:15:00"/>
    <n v="0"/>
    <x v="0"/>
    <d v="2022-01-21T22:16:38"/>
    <d v="2022-01-21T22:16:38"/>
    <n v="0"/>
    <x v="0"/>
    <d v="2022-01-21T22:17:28"/>
    <n v="2"/>
    <n v="1"/>
    <n v="2"/>
    <n v="0"/>
    <n v="0"/>
    <n v="2"/>
    <n v="9"/>
  </r>
  <r>
    <n v="120654"/>
    <x v="11"/>
    <x v="6"/>
    <n v="2"/>
    <d v="2022-01-21T22:14:55"/>
    <d v="2022-01-21T22:14:55"/>
    <x v="11"/>
    <n v="0"/>
    <x v="0"/>
    <d v="2022-01-21T22:15:54"/>
    <d v="2022-01-21T22:16:38"/>
    <n v="0.73333338950760663"/>
    <x v="3"/>
    <d v="2022-01-21T22:17:07"/>
    <d v="2022-01-21T22:17:51"/>
    <n v="0.73333338950760663"/>
    <x v="4"/>
    <d v="2022-01-21T22:18:31"/>
    <n v="6"/>
    <n v="1"/>
    <n v="0"/>
    <n v="0"/>
    <n v="1"/>
    <n v="1"/>
    <n v="6"/>
  </r>
  <r>
    <n v="120655"/>
    <x v="11"/>
    <x v="6"/>
    <n v="2"/>
    <d v="2022-01-21T22:16:19"/>
    <d v="2022-01-21T22:16:19"/>
    <x v="11"/>
    <n v="0"/>
    <x v="0"/>
    <d v="2022-01-21T22:16:47"/>
    <d v="2022-01-21T22:17:07"/>
    <n v="0.33333322266116738"/>
    <x v="1"/>
    <d v="2022-01-21T22:17:54"/>
    <d v="2022-01-21T22:18:31"/>
    <n v="0.61666674795560539"/>
    <x v="4"/>
    <d v="2022-01-21T22:19:11"/>
    <n v="6"/>
    <n v="1"/>
    <n v="0"/>
    <n v="0"/>
    <n v="1"/>
    <n v="1"/>
    <n v="5"/>
  </r>
  <r>
    <n v="120656"/>
    <x v="11"/>
    <x v="6"/>
    <n v="2"/>
    <d v="2022-01-21T22:17:41"/>
    <d v="2022-01-21T22:17:41"/>
    <x v="11"/>
    <n v="0"/>
    <x v="0"/>
    <d v="2022-01-21T22:18:45"/>
    <d v="2022-01-21T22:18:45"/>
    <n v="0"/>
    <x v="0"/>
    <d v="2022-01-21T22:19:36"/>
    <d v="2022-01-21T22:19:36"/>
    <n v="0"/>
    <x v="0"/>
    <d v="2022-01-21T22:20:16"/>
    <n v="5"/>
    <n v="1"/>
    <n v="1"/>
    <n v="0"/>
    <n v="0"/>
    <n v="1"/>
    <n v="8"/>
  </r>
  <r>
    <n v="120657"/>
    <x v="11"/>
    <x v="6"/>
    <n v="2"/>
    <d v="2022-01-21T22:19:09"/>
    <d v="2022-01-21T22:19:09"/>
    <x v="11"/>
    <n v="0"/>
    <x v="0"/>
    <d v="2022-01-21T22:19:42"/>
    <d v="2022-01-21T22:19:42"/>
    <n v="0"/>
    <x v="0"/>
    <d v="2022-01-21T22:20:57"/>
    <d v="2022-01-21T22:20:57"/>
    <n v="0"/>
    <x v="0"/>
    <d v="2022-01-21T22:21:37"/>
    <n v="5"/>
    <n v="1"/>
    <n v="0"/>
    <n v="1"/>
    <n v="0"/>
    <n v="1"/>
    <n v="9"/>
  </r>
  <r>
    <n v="120658"/>
    <x v="11"/>
    <x v="6"/>
    <n v="2"/>
    <d v="2022-01-21T22:20:35"/>
    <d v="2022-01-21T22:20:35"/>
    <x v="11"/>
    <n v="0"/>
    <x v="0"/>
    <d v="2022-01-21T22:22:56"/>
    <d v="2022-01-21T22:22:56"/>
    <n v="0"/>
    <x v="0"/>
    <d v="2022-01-21T22:25:44"/>
    <d v="2022-01-21T22:25:44"/>
    <n v="0"/>
    <x v="0"/>
    <d v="2022-01-21T22:26:44"/>
    <n v="4"/>
    <n v="1"/>
    <n v="1"/>
    <n v="1"/>
    <n v="1"/>
    <n v="3"/>
    <n v="8"/>
  </r>
  <r>
    <n v="120659"/>
    <x v="11"/>
    <x v="6"/>
    <n v="2"/>
    <d v="2022-01-21T22:22:02"/>
    <d v="2022-01-21T22:22:02"/>
    <x v="11"/>
    <n v="0"/>
    <x v="0"/>
    <d v="2022-01-21T22:23:28"/>
    <d v="2022-01-21T22:25:44"/>
    <n v="2.2666667040903121"/>
    <x v="4"/>
    <d v="2022-01-21T22:25:54"/>
    <d v="2022-01-21T22:28:10"/>
    <n v="2.2666667040903121"/>
    <x v="3"/>
    <d v="2022-01-21T22:29:00"/>
    <n v="6"/>
    <n v="2"/>
    <n v="0"/>
    <n v="0"/>
    <n v="2"/>
    <n v="2"/>
    <n v="5"/>
  </r>
  <r>
    <n v="120660"/>
    <x v="11"/>
    <x v="6"/>
    <n v="2"/>
    <d v="2022-01-21T22:23:25"/>
    <d v="2022-01-21T22:23:25"/>
    <x v="11"/>
    <n v="0"/>
    <x v="0"/>
    <d v="2022-01-21T22:23:54"/>
    <d v="2022-01-21T22:25:54"/>
    <n v="2.000000016996637"/>
    <x v="4"/>
    <d v="2022-01-21T22:25:01"/>
    <d v="2022-01-21T22:29:00"/>
    <n v="3.9833333215210587"/>
    <x v="5"/>
    <d v="2022-01-21T22:29:40"/>
    <n v="6"/>
    <n v="3"/>
    <n v="1"/>
    <n v="0"/>
    <n v="0"/>
    <n v="1"/>
    <n v="3"/>
  </r>
  <r>
    <n v="120661"/>
    <x v="11"/>
    <x v="6"/>
    <n v="2"/>
    <d v="2022-01-21T22:25:02"/>
    <d v="2022-01-21T22:25:02"/>
    <x v="11"/>
    <n v="0"/>
    <x v="0"/>
    <d v="2022-01-21T22:26:06"/>
    <d v="2022-01-21T22:26:06"/>
    <n v="0"/>
    <x v="0"/>
    <d v="2022-01-21T22:26:55"/>
    <d v="2022-01-21T22:29:40"/>
    <n v="2.7499999722931534"/>
    <x v="3"/>
    <d v="2022-01-21T22:30:20"/>
    <n v="4"/>
    <n v="1"/>
    <n v="0"/>
    <n v="1"/>
    <n v="0"/>
    <n v="1"/>
    <n v="3"/>
  </r>
  <r>
    <n v="120662"/>
    <x v="11"/>
    <x v="6"/>
    <n v="2"/>
    <d v="2022-01-21T22:26:36"/>
    <d v="2022-01-21T22:26:36"/>
    <x v="11"/>
    <n v="0"/>
    <x v="0"/>
    <d v="2022-01-21T22:27:06"/>
    <d v="2022-01-21T22:27:06"/>
    <n v="0"/>
    <x v="0"/>
    <d v="2022-01-21T22:28:06"/>
    <d v="2022-01-21T22:30:20"/>
    <n v="2.2333333001006395"/>
    <x v="3"/>
    <d v="2022-01-21T22:31:00"/>
    <n v="1"/>
    <n v="3"/>
    <n v="0"/>
    <n v="0"/>
    <n v="1"/>
    <n v="1"/>
    <n v="5"/>
  </r>
  <r>
    <n v="120663"/>
    <x v="11"/>
    <x v="6"/>
    <n v="2"/>
    <d v="2022-01-21T22:27:58"/>
    <d v="2022-01-21T22:27:58"/>
    <x v="11"/>
    <n v="0"/>
    <x v="0"/>
    <d v="2022-01-21T22:28:24"/>
    <d v="2022-01-21T22:28:24"/>
    <n v="0"/>
    <x v="0"/>
    <d v="2022-01-21T22:29:06"/>
    <d v="2022-01-21T22:31:00"/>
    <n v="1.9000000774394721"/>
    <x v="2"/>
    <d v="2022-01-21T22:31:40"/>
    <n v="5"/>
    <n v="3"/>
    <n v="0"/>
    <n v="1"/>
    <n v="0"/>
    <n v="1"/>
    <n v="4"/>
  </r>
  <r>
    <n v="120664"/>
    <x v="11"/>
    <x v="6"/>
    <n v="2"/>
    <d v="2022-01-21T22:29:23"/>
    <d v="2022-01-21T22:29:23"/>
    <x v="11"/>
    <n v="0"/>
    <x v="0"/>
    <d v="2022-01-21T22:29:57"/>
    <d v="2022-01-21T22:29:57"/>
    <n v="0"/>
    <x v="0"/>
    <d v="2022-01-21T22:30:58"/>
    <d v="2022-01-21T22:31:40"/>
    <n v="0.69999998551793396"/>
    <x v="4"/>
    <d v="2022-01-21T22:32:20"/>
    <n v="5"/>
    <n v="3"/>
    <n v="1"/>
    <n v="0"/>
    <n v="0"/>
    <n v="1"/>
    <n v="5"/>
  </r>
  <r>
    <n v="120665"/>
    <x v="11"/>
    <x v="6"/>
    <n v="2"/>
    <d v="2022-01-21T22:30:37"/>
    <d v="2022-01-21T22:30:37"/>
    <x v="11"/>
    <n v="0"/>
    <x v="0"/>
    <d v="2022-01-21T22:31:57"/>
    <d v="2022-01-21T22:31:57"/>
    <n v="0"/>
    <x v="0"/>
    <d v="2022-01-21T22:34:35"/>
    <d v="2022-01-21T22:34:35"/>
    <n v="0"/>
    <x v="0"/>
    <d v="2022-01-21T22:35:25"/>
    <n v="3"/>
    <n v="3"/>
    <n v="2"/>
    <n v="0"/>
    <n v="0"/>
    <n v="2"/>
    <n v="8"/>
  </r>
  <r>
    <n v="120666"/>
    <x v="11"/>
    <x v="6"/>
    <n v="2"/>
    <d v="2022-01-21T22:31:48"/>
    <d v="2022-01-21T22:31:48"/>
    <x v="11"/>
    <n v="0"/>
    <x v="0"/>
    <d v="2022-01-21T22:32:16"/>
    <d v="2022-01-21T22:34:35"/>
    <n v="2.3166666738688946"/>
    <x v="4"/>
    <d v="2022-01-21T22:33:31"/>
    <d v="2022-01-21T22:35:50"/>
    <n v="2.3166666738688946"/>
    <x v="3"/>
    <d v="2022-01-21T22:36:30"/>
    <n v="6"/>
    <n v="1"/>
    <n v="0"/>
    <n v="1"/>
    <n v="0"/>
    <n v="1"/>
    <n v="4"/>
  </r>
  <r>
    <n v="120667"/>
    <x v="11"/>
    <x v="6"/>
    <n v="2"/>
    <d v="2022-01-21T22:33:17"/>
    <d v="2022-01-21T22:33:17"/>
    <x v="11"/>
    <n v="0"/>
    <x v="0"/>
    <d v="2022-01-21T22:34:17"/>
    <d v="2022-01-21T22:34:17"/>
    <n v="0"/>
    <x v="0"/>
    <d v="2022-01-21T22:35:05"/>
    <d v="2022-01-21T22:36:30"/>
    <n v="1.4166666730307043"/>
    <x v="2"/>
    <d v="2022-01-21T22:37:10"/>
    <n v="6"/>
    <n v="1"/>
    <n v="1"/>
    <n v="0"/>
    <n v="0"/>
    <n v="1"/>
    <n v="4"/>
  </r>
  <r>
    <n v="120668"/>
    <x v="11"/>
    <x v="6"/>
    <n v="2"/>
    <d v="2022-01-21T22:34:31"/>
    <d v="2022-01-21T22:34:31"/>
    <x v="11"/>
    <n v="0"/>
    <x v="0"/>
    <d v="2022-01-21T22:35:30"/>
    <d v="2022-01-21T22:35:30"/>
    <n v="0"/>
    <x v="0"/>
    <d v="2022-01-21T22:36:12"/>
    <d v="2022-01-21T22:37:10"/>
    <n v="0.9666666726116091"/>
    <x v="4"/>
    <d v="2022-01-21T22:37:50"/>
    <n v="6"/>
    <n v="1"/>
    <n v="1"/>
    <n v="0"/>
    <n v="0"/>
    <n v="1"/>
    <n v="5"/>
  </r>
  <r>
    <n v="120669"/>
    <x v="11"/>
    <x v="6"/>
    <n v="2"/>
    <d v="2022-01-21T22:35:43"/>
    <d v="2022-01-21T22:35:43"/>
    <x v="11"/>
    <n v="0"/>
    <x v="0"/>
    <d v="2022-01-21T22:36:08"/>
    <d v="2022-01-21T22:36:12"/>
    <n v="6.6666671773418784E-2"/>
    <x v="0"/>
    <d v="2022-01-21T22:37:14"/>
    <d v="2022-01-21T22:37:50"/>
    <n v="0.59999989927746356"/>
    <x v="4"/>
    <d v="2022-01-21T22:38:30"/>
    <n v="5"/>
    <n v="1"/>
    <n v="0"/>
    <n v="1"/>
    <n v="0"/>
    <n v="1"/>
    <n v="5"/>
  </r>
  <r>
    <n v="120670"/>
    <x v="11"/>
    <x v="6"/>
    <n v="2"/>
    <d v="2022-01-21T22:36:54"/>
    <d v="2022-01-21T22:36:54"/>
    <x v="11"/>
    <n v="0"/>
    <x v="0"/>
    <d v="2022-01-21T22:37:58"/>
    <d v="2022-01-21T22:37:58"/>
    <n v="0"/>
    <x v="0"/>
    <d v="2022-01-21T22:38:48"/>
    <d v="2022-01-21T22:38:48"/>
    <n v="0"/>
    <x v="0"/>
    <d v="2022-01-21T22:39:28"/>
    <n v="5"/>
    <n v="1"/>
    <n v="0"/>
    <n v="0"/>
    <n v="1"/>
    <n v="1"/>
    <n v="8"/>
  </r>
  <r>
    <n v="120671"/>
    <x v="11"/>
    <x v="6"/>
    <n v="2"/>
    <d v="2022-01-21T22:38:11"/>
    <d v="2022-01-21T22:38:11"/>
    <x v="11"/>
    <n v="0"/>
    <x v="0"/>
    <d v="2022-01-21T22:39:14"/>
    <d v="2022-01-21T22:39:14"/>
    <n v="0"/>
    <x v="0"/>
    <d v="2022-01-21T22:40:28"/>
    <d v="2022-01-21T22:40:28"/>
    <n v="0"/>
    <x v="0"/>
    <d v="2022-01-21T22:41:08"/>
    <n v="4"/>
    <n v="1"/>
    <n v="0"/>
    <n v="0"/>
    <n v="1"/>
    <n v="1"/>
    <n v="8"/>
  </r>
  <r>
    <n v="120672"/>
    <x v="11"/>
    <x v="6"/>
    <n v="2"/>
    <d v="2022-01-21T22:39:26"/>
    <d v="2022-01-21T22:39:26"/>
    <x v="11"/>
    <n v="0"/>
    <x v="0"/>
    <d v="2022-01-21T22:41:00"/>
    <d v="2022-01-21T22:41:00"/>
    <n v="0"/>
    <x v="0"/>
    <d v="2022-01-21T22:42:26"/>
    <d v="2022-01-21T22:42:26"/>
    <n v="0"/>
    <x v="0"/>
    <d v="2022-01-21T22:43:16"/>
    <n v="4"/>
    <n v="1"/>
    <n v="0"/>
    <n v="0"/>
    <n v="2"/>
    <n v="2"/>
    <n v="9"/>
  </r>
  <r>
    <n v="120673"/>
    <x v="11"/>
    <x v="6"/>
    <n v="2"/>
    <d v="2022-01-21T22:40:51"/>
    <d v="2022-01-21T22:40:51"/>
    <x v="11"/>
    <n v="0"/>
    <x v="0"/>
    <d v="2022-01-21T22:41:49"/>
    <d v="2022-01-21T22:42:26"/>
    <n v="0.61666674795560539"/>
    <x v="3"/>
    <d v="2022-01-21T22:42:40"/>
    <d v="2022-01-21T22:43:17"/>
    <n v="0.61666661174967885"/>
    <x v="4"/>
    <d v="2022-01-21T22:43:57"/>
    <n v="6"/>
    <n v="2"/>
    <n v="0"/>
    <n v="1"/>
    <n v="0"/>
    <n v="1"/>
    <n v="6"/>
  </r>
  <r>
    <n v="120674"/>
    <x v="11"/>
    <x v="6"/>
    <n v="2"/>
    <d v="2022-01-21T22:42:13"/>
    <d v="2022-01-21T22:42:13"/>
    <x v="11"/>
    <n v="0"/>
    <x v="0"/>
    <d v="2022-01-21T22:45:16"/>
    <d v="2022-01-21T22:45:16"/>
    <n v="0"/>
    <x v="0"/>
    <d v="2022-01-21T22:49:10"/>
    <d v="2022-01-21T22:49:10"/>
    <n v="0"/>
    <x v="0"/>
    <d v="2022-01-21T22:50:10"/>
    <n v="1"/>
    <n v="2"/>
    <n v="1"/>
    <n v="1"/>
    <n v="1"/>
    <n v="3"/>
    <n v="9"/>
  </r>
  <r>
    <n v="120675"/>
    <x v="11"/>
    <x v="6"/>
    <n v="2"/>
    <d v="2022-01-21T22:43:48"/>
    <d v="2022-01-21T22:43:48"/>
    <x v="11"/>
    <n v="0"/>
    <x v="0"/>
    <d v="2022-01-21T22:44:15"/>
    <d v="2022-01-21T22:49:10"/>
    <n v="4.9166667368263006"/>
    <x v="7"/>
    <d v="2022-01-21T22:45:15"/>
    <d v="2022-01-21T22:50:10"/>
    <n v="4.9166665901429951"/>
    <x v="9"/>
    <d v="2022-01-21T22:50:50"/>
    <n v="4"/>
    <n v="3"/>
    <n v="0"/>
    <n v="1"/>
    <n v="0"/>
    <n v="1"/>
    <n v="3"/>
  </r>
  <r>
    <n v="120676"/>
    <x v="11"/>
    <x v="6"/>
    <n v="2"/>
    <d v="2022-01-21T22:45:20"/>
    <d v="2022-01-21T22:45:20"/>
    <x v="11"/>
    <n v="0"/>
    <x v="0"/>
    <d v="2022-01-21T22:46:23"/>
    <d v="2022-01-21T22:46:23"/>
    <n v="0"/>
    <x v="0"/>
    <d v="2022-01-21T22:47:35"/>
    <d v="2022-01-21T22:50:50"/>
    <n v="3.2499999320134521"/>
    <x v="5"/>
    <d v="2022-01-21T22:51:30"/>
    <n v="1"/>
    <n v="2"/>
    <n v="1"/>
    <n v="0"/>
    <n v="0"/>
    <n v="1"/>
    <n v="4"/>
  </r>
  <r>
    <n v="120677"/>
    <x v="11"/>
    <x v="6"/>
    <n v="2"/>
    <d v="2022-01-21T22:46:41"/>
    <d v="2022-01-21T22:46:41"/>
    <x v="11"/>
    <n v="0"/>
    <x v="0"/>
    <d v="2022-01-21T22:47:07"/>
    <d v="2022-01-21T22:47:35"/>
    <n v="0.46666670241393149"/>
    <x v="1"/>
    <d v="2022-01-21T22:48:00"/>
    <d v="2022-01-21T22:51:30"/>
    <n v="3.5000000637955964"/>
    <x v="5"/>
    <d v="2022-01-21T22:52:10"/>
    <n v="6"/>
    <n v="3"/>
    <n v="0"/>
    <n v="0"/>
    <n v="1"/>
    <n v="1"/>
    <n v="3"/>
  </r>
  <r>
    <n v="120678"/>
    <x v="11"/>
    <x v="6"/>
    <n v="2"/>
    <d v="2022-01-21T22:47:58"/>
    <d v="2022-01-21T22:47:58"/>
    <x v="11"/>
    <n v="0"/>
    <x v="0"/>
    <d v="2022-01-21T22:49:30"/>
    <d v="2022-01-21T22:49:30"/>
    <n v="0"/>
    <x v="0"/>
    <d v="2022-01-21T22:51:58"/>
    <d v="2022-01-21T22:52:10"/>
    <n v="0.20000001532025635"/>
    <x v="1"/>
    <d v="2022-01-21T22:53:00"/>
    <n v="4"/>
    <n v="3"/>
    <n v="2"/>
    <n v="0"/>
    <n v="0"/>
    <n v="2"/>
    <n v="7"/>
  </r>
  <r>
    <n v="120679"/>
    <x v="11"/>
    <x v="6"/>
    <n v="2"/>
    <d v="2022-01-21T22:49:14"/>
    <d v="2022-01-21T22:49:14"/>
    <x v="11"/>
    <n v="0"/>
    <x v="0"/>
    <d v="2022-01-21T22:50:10"/>
    <d v="2022-01-21T22:51:58"/>
    <n v="1.8000000016763806"/>
    <x v="2"/>
    <d v="2022-01-21T22:51:19"/>
    <d v="2022-01-21T22:53:07"/>
    <n v="1.8000000016763806"/>
    <x v="2"/>
    <d v="2022-01-21T22:53:47"/>
    <n v="3"/>
    <n v="1"/>
    <n v="0"/>
    <n v="0"/>
    <n v="1"/>
    <n v="1"/>
    <n v="5"/>
  </r>
  <r>
    <n v="120680"/>
    <x v="11"/>
    <x v="6"/>
    <n v="2"/>
    <d v="2022-01-21T22:50:48"/>
    <d v="2022-01-21T22:50:48"/>
    <x v="11"/>
    <n v="0"/>
    <x v="0"/>
    <d v="2022-01-21T22:51:17"/>
    <d v="2022-01-21T22:51:19"/>
    <n v="3.3333267783746123E-2"/>
    <x v="0"/>
    <d v="2022-01-21T22:52:22"/>
    <d v="2022-01-21T22:53:47"/>
    <n v="1.4166666730307043"/>
    <x v="2"/>
    <d v="2022-01-21T22:54:27"/>
    <n v="3"/>
    <n v="1"/>
    <n v="0"/>
    <n v="1"/>
    <n v="0"/>
    <n v="1"/>
    <n v="4"/>
  </r>
  <r>
    <n v="120681"/>
    <x v="11"/>
    <x v="6"/>
    <n v="2"/>
    <d v="2022-01-21T22:52:18"/>
    <d v="2022-01-21T22:52:18"/>
    <x v="11"/>
    <n v="0"/>
    <x v="0"/>
    <d v="2022-01-21T22:52:45"/>
    <d v="2022-01-21T22:52:45"/>
    <n v="0"/>
    <x v="0"/>
    <d v="2022-01-21T22:53:34"/>
    <d v="2022-01-21T22:54:27"/>
    <n v="0.88333329884335399"/>
    <x v="4"/>
    <d v="2022-01-21T22:55:07"/>
    <n v="4"/>
    <n v="2"/>
    <n v="1"/>
    <n v="0"/>
    <n v="0"/>
    <n v="1"/>
    <n v="5"/>
  </r>
  <r>
    <n v="120682"/>
    <x v="11"/>
    <x v="6"/>
    <n v="2"/>
    <d v="2022-01-21T22:53:45"/>
    <d v="2022-01-21T22:53:45"/>
    <x v="11"/>
    <n v="0"/>
    <x v="0"/>
    <d v="2022-01-21T22:54:41"/>
    <d v="2022-01-21T22:54:41"/>
    <n v="0"/>
    <x v="0"/>
    <d v="2022-01-21T22:55:54"/>
    <d v="2022-01-21T22:55:54"/>
    <n v="0"/>
    <x v="0"/>
    <d v="2022-01-21T22:56:34"/>
    <n v="4"/>
    <n v="1"/>
    <n v="0"/>
    <n v="0"/>
    <n v="1"/>
    <n v="1"/>
    <n v="9"/>
  </r>
  <r>
    <n v="120683"/>
    <x v="11"/>
    <x v="6"/>
    <n v="2"/>
    <d v="2022-01-21T22:55:10"/>
    <d v="2022-01-21T22:55:10"/>
    <x v="11"/>
    <n v="0"/>
    <x v="0"/>
    <d v="2022-01-21T22:55:35"/>
    <d v="2022-01-21T22:55:54"/>
    <n v="0.31666665687225759"/>
    <x v="1"/>
    <d v="2022-01-21T22:56:43"/>
    <d v="2022-01-21T22:57:02"/>
    <n v="0.31666665687225759"/>
    <x v="1"/>
    <d v="2022-01-21T22:57:42"/>
    <n v="4"/>
    <n v="1"/>
    <n v="0"/>
    <n v="0"/>
    <n v="1"/>
    <n v="1"/>
    <n v="6"/>
  </r>
  <r>
    <n v="120684"/>
    <x v="11"/>
    <x v="6"/>
    <n v="2"/>
    <d v="2022-01-21T22:56:49"/>
    <d v="2022-01-21T22:56:49"/>
    <x v="11"/>
    <n v="0"/>
    <x v="0"/>
    <d v="2022-01-21T22:58:15"/>
    <d v="2022-01-21T22:58:15"/>
    <n v="0"/>
    <x v="0"/>
    <d v="2022-01-21T23:00:47"/>
    <d v="2022-01-21T23:00:47"/>
    <n v="0"/>
    <x v="0"/>
    <d v="2022-01-21T23:01:37"/>
    <n v="3"/>
    <n v="1"/>
    <n v="0"/>
    <n v="0"/>
    <n v="2"/>
    <n v="2"/>
    <n v="9"/>
  </r>
  <r>
    <n v="120685"/>
    <x v="11"/>
    <x v="6"/>
    <n v="2"/>
    <d v="2022-01-21T22:58:10"/>
    <d v="2022-01-21T22:58:10"/>
    <x v="11"/>
    <n v="0"/>
    <x v="0"/>
    <d v="2022-01-21T22:59:06"/>
    <d v="2022-01-21T23:00:47"/>
    <n v="1.6833333601243794"/>
    <x v="2"/>
    <d v="2022-01-21T23:00:19"/>
    <d v="2022-01-21T23:02:00"/>
    <n v="1.6833332134410739"/>
    <x v="2"/>
    <d v="2022-01-21T23:02:40"/>
    <n v="5"/>
    <n v="3"/>
    <n v="1"/>
    <n v="0"/>
    <n v="0"/>
    <n v="1"/>
    <n v="5"/>
  </r>
  <r>
    <n v="120686"/>
    <x v="11"/>
    <x v="6"/>
    <n v="2"/>
    <d v="2022-01-21T22:59:29"/>
    <d v="2022-01-21T22:59:29"/>
    <x v="11"/>
    <n v="0"/>
    <x v="0"/>
    <d v="2022-01-21T23:00:31"/>
    <d v="2022-01-21T23:00:31"/>
    <n v="0"/>
    <x v="0"/>
    <d v="2022-01-21T23:01:12"/>
    <d v="2022-01-21T23:02:40"/>
    <n v="1.4666666428092867"/>
    <x v="2"/>
    <d v="2022-01-21T23:03:20"/>
    <n v="6"/>
    <n v="3"/>
    <n v="0"/>
    <n v="1"/>
    <n v="0"/>
    <n v="1"/>
    <n v="5"/>
  </r>
  <r>
    <n v="120687"/>
    <x v="11"/>
    <x v="6"/>
    <n v="2"/>
    <d v="2022-01-21T22:59:51"/>
    <d v="2022-01-21T22:59:51"/>
    <x v="11"/>
    <n v="0"/>
    <x v="0"/>
    <d v="2022-01-21T23:00:55"/>
    <d v="2022-01-21T23:00:55"/>
    <n v="0"/>
    <x v="0"/>
    <d v="2022-01-21T23:01:39"/>
    <d v="2022-01-21T23:01:39"/>
    <n v="0"/>
    <x v="0"/>
    <d v="2022-01-21T23:02:19"/>
    <n v="3"/>
    <n v="3"/>
    <n v="0"/>
    <n v="0"/>
    <n v="1"/>
    <n v="1"/>
    <n v="8"/>
  </r>
  <r>
    <n v="120688"/>
    <x v="11"/>
    <x v="6"/>
    <n v="2"/>
    <d v="2022-01-21T23:01:12"/>
    <d v="2022-01-21T23:01:12"/>
    <x v="12"/>
    <n v="0"/>
    <x v="0"/>
    <d v="2022-01-21T23:01:46"/>
    <d v="2022-01-21T23:01:46"/>
    <n v="0"/>
    <x v="0"/>
    <d v="2022-01-21T23:02:26"/>
    <d v="2022-01-21T23:02:26"/>
    <n v="0"/>
    <x v="0"/>
    <d v="2022-01-21T23:03:06"/>
    <n v="4"/>
    <n v="3"/>
    <n v="1"/>
    <n v="0"/>
    <n v="0"/>
    <n v="1"/>
    <n v="8"/>
  </r>
  <r>
    <n v="120689"/>
    <x v="11"/>
    <x v="6"/>
    <n v="2"/>
    <d v="2022-01-21T23:02:41"/>
    <d v="2022-01-21T23:02:41"/>
    <x v="12"/>
    <n v="0"/>
    <x v="0"/>
    <d v="2022-01-21T23:03:45"/>
    <d v="2022-01-21T23:03:45"/>
    <n v="0"/>
    <x v="0"/>
    <d v="2022-01-21T23:05:04"/>
    <d v="2022-01-21T23:05:04"/>
    <n v="0"/>
    <x v="0"/>
    <d v="2022-01-21T23:05:44"/>
    <n v="6"/>
    <n v="3"/>
    <n v="1"/>
    <n v="0"/>
    <n v="0"/>
    <n v="1"/>
    <n v="8"/>
  </r>
  <r>
    <n v="120690"/>
    <x v="11"/>
    <x v="6"/>
    <n v="2"/>
    <d v="2022-01-21T23:04:12"/>
    <d v="2022-01-21T23:04:12"/>
    <x v="12"/>
    <n v="0"/>
    <x v="0"/>
    <d v="2022-01-21T23:05:06"/>
    <d v="2022-01-21T23:05:06"/>
    <n v="0"/>
    <x v="0"/>
    <d v="2022-01-21T23:06:30"/>
    <d v="2022-01-21T23:06:30"/>
    <n v="0"/>
    <x v="0"/>
    <d v="2022-01-21T23:07:20"/>
    <n v="2"/>
    <n v="3"/>
    <n v="2"/>
    <n v="0"/>
    <n v="0"/>
    <n v="2"/>
    <n v="8"/>
  </r>
  <r>
    <n v="120691"/>
    <x v="11"/>
    <x v="6"/>
    <n v="2"/>
    <d v="2022-01-21T23:05:45"/>
    <d v="2022-01-21T23:05:45"/>
    <x v="12"/>
    <n v="0"/>
    <x v="0"/>
    <d v="2022-01-21T23:07:36"/>
    <d v="2022-01-21T23:07:36"/>
    <n v="0"/>
    <x v="0"/>
    <d v="2022-01-21T23:10:48"/>
    <d v="2022-01-21T23:10:48"/>
    <n v="0"/>
    <x v="0"/>
    <d v="2022-01-21T23:11:48"/>
    <n v="1"/>
    <n v="3"/>
    <n v="1"/>
    <n v="1"/>
    <n v="1"/>
    <n v="3"/>
    <n v="8"/>
  </r>
  <r>
    <n v="120692"/>
    <x v="11"/>
    <x v="6"/>
    <n v="2"/>
    <d v="2022-01-21T23:06:58"/>
    <d v="2022-01-21T23:07:06"/>
    <x v="12"/>
    <n v="0.13333334354683757"/>
    <x v="2"/>
    <d v="2022-01-21T23:08:09"/>
    <d v="2022-01-21T23:10:48"/>
    <n v="2.649999886052683"/>
    <x v="4"/>
    <d v="2022-01-21T23:08:57"/>
    <d v="2022-01-21T23:11:48"/>
    <n v="2.8500000480562449"/>
    <x v="3"/>
    <d v="2022-01-21T23:12:28"/>
    <n v="5"/>
    <n v="2"/>
    <n v="1"/>
    <n v="0"/>
    <n v="0"/>
    <n v="1"/>
    <n v="4"/>
  </r>
  <r>
    <n v="120693"/>
    <x v="11"/>
    <x v="6"/>
    <n v="2"/>
    <d v="2022-01-21T23:08:09"/>
    <d v="2022-01-21T23:08:09"/>
    <x v="12"/>
    <n v="0"/>
    <x v="0"/>
    <d v="2022-01-21T23:08:41"/>
    <d v="2022-01-21T23:08:57"/>
    <n v="0.26666668709367514"/>
    <x v="1"/>
    <d v="2022-01-21T23:09:24"/>
    <d v="2022-01-21T23:12:28"/>
    <n v="3.066666629165411"/>
    <x v="5"/>
    <d v="2022-01-21T23:13:08"/>
    <n v="4"/>
    <n v="2"/>
    <n v="0"/>
    <n v="1"/>
    <n v="0"/>
    <n v="1"/>
    <n v="4"/>
  </r>
  <r>
    <n v="120694"/>
    <x v="11"/>
    <x v="6"/>
    <n v="2"/>
    <d v="2022-01-21T23:09:18"/>
    <d v="2022-01-21T23:09:18"/>
    <x v="12"/>
    <n v="0"/>
    <x v="0"/>
    <d v="2022-01-21T23:10:16"/>
    <d v="2022-01-21T23:10:16"/>
    <n v="0"/>
    <x v="0"/>
    <d v="2022-01-21T23:11:23"/>
    <d v="2022-01-21T23:13:08"/>
    <n v="1.7500000318977982"/>
    <x v="2"/>
    <d v="2022-01-21T23:13:48"/>
    <n v="4"/>
    <n v="2"/>
    <n v="0"/>
    <n v="0"/>
    <n v="1"/>
    <n v="1"/>
    <n v="4"/>
  </r>
  <r>
    <n v="120695"/>
    <x v="11"/>
    <x v="6"/>
    <n v="2"/>
    <d v="2022-01-21T23:10:34"/>
    <d v="2022-01-21T23:10:34"/>
    <x v="12"/>
    <n v="0"/>
    <x v="0"/>
    <d v="2022-01-21T23:11:01"/>
    <d v="2022-01-21T23:11:23"/>
    <n v="0.36666662665084004"/>
    <x v="1"/>
    <d v="2022-01-21T23:11:52"/>
    <d v="2022-01-21T23:13:48"/>
    <n v="1.9333333452232182"/>
    <x v="2"/>
    <d v="2022-01-21T23:14:28"/>
    <n v="3"/>
    <n v="2"/>
    <n v="0"/>
    <n v="0"/>
    <n v="1"/>
    <n v="1"/>
    <n v="4"/>
  </r>
  <r>
    <n v="120696"/>
    <x v="11"/>
    <x v="6"/>
    <n v="2"/>
    <d v="2022-01-21T23:11:48"/>
    <d v="2022-01-21T23:11:48"/>
    <x v="12"/>
    <n v="0"/>
    <x v="0"/>
    <d v="2022-01-21T23:13:24"/>
    <d v="2022-01-21T23:13:24"/>
    <n v="0"/>
    <x v="0"/>
    <d v="2022-01-21T23:14:58"/>
    <d v="2022-01-21T23:14:58"/>
    <n v="0"/>
    <x v="0"/>
    <d v="2022-01-21T23:15:48"/>
    <n v="3"/>
    <n v="2"/>
    <n v="2"/>
    <n v="0"/>
    <n v="0"/>
    <n v="2"/>
    <n v="9"/>
  </r>
  <r>
    <n v="120697"/>
    <x v="11"/>
    <x v="6"/>
    <n v="2"/>
    <d v="2022-01-21T23:13:02"/>
    <d v="2022-01-21T23:13:02"/>
    <x v="12"/>
    <n v="0"/>
    <x v="0"/>
    <d v="2022-01-21T23:14:00"/>
    <d v="2022-01-21T23:14:58"/>
    <n v="0.96666653640568256"/>
    <x v="3"/>
    <d v="2022-01-21T23:14:46"/>
    <d v="2022-01-21T23:15:48"/>
    <n v="1.0333332081791013"/>
    <x v="2"/>
    <d v="2022-01-21T23:16:28"/>
    <n v="2"/>
    <n v="3"/>
    <n v="0"/>
    <n v="0"/>
    <n v="1"/>
    <n v="1"/>
    <n v="4"/>
  </r>
  <r>
    <n v="120698"/>
    <x v="11"/>
    <x v="6"/>
    <n v="2"/>
    <d v="2022-01-21T23:14:25"/>
    <d v="2022-01-21T23:14:25"/>
    <x v="12"/>
    <n v="0"/>
    <x v="0"/>
    <d v="2022-01-21T23:14:53"/>
    <d v="2022-01-21T23:14:53"/>
    <n v="0"/>
    <x v="0"/>
    <d v="2022-01-21T23:15:36"/>
    <d v="2022-01-21T23:16:28"/>
    <n v="0.86666659684851766"/>
    <x v="4"/>
    <d v="2022-01-21T23:17:08"/>
    <n v="3"/>
    <n v="3"/>
    <n v="0"/>
    <n v="0"/>
    <n v="1"/>
    <n v="1"/>
    <n v="5"/>
  </r>
  <r>
    <n v="120699"/>
    <x v="11"/>
    <x v="6"/>
    <n v="2"/>
    <d v="2022-01-21T23:15:56"/>
    <d v="2022-01-21T23:15:56"/>
    <x v="12"/>
    <n v="0"/>
    <x v="0"/>
    <d v="2022-01-21T23:16:23"/>
    <d v="2022-01-21T23:16:23"/>
    <n v="0"/>
    <x v="0"/>
    <d v="2022-01-21T23:17:42"/>
    <d v="2022-01-21T23:17:42"/>
    <n v="0"/>
    <x v="0"/>
    <d v="2022-01-21T23:18:22"/>
    <n v="3"/>
    <n v="2"/>
    <n v="0"/>
    <n v="1"/>
    <n v="0"/>
    <n v="1"/>
    <n v="9"/>
  </r>
  <r>
    <n v="120700"/>
    <x v="11"/>
    <x v="6"/>
    <n v="2"/>
    <d v="2022-01-21T23:17:05"/>
    <d v="2022-01-21T23:17:05"/>
    <x v="12"/>
    <n v="0"/>
    <x v="0"/>
    <d v="2022-01-21T23:18:04"/>
    <d v="2022-01-21T23:18:04"/>
    <n v="0"/>
    <x v="0"/>
    <d v="2022-01-21T23:19:20"/>
    <d v="2022-01-21T23:19:20"/>
    <n v="0"/>
    <x v="0"/>
    <d v="2022-01-21T23:20:00"/>
    <n v="4"/>
    <n v="2"/>
    <n v="0"/>
    <n v="1"/>
    <n v="0"/>
    <n v="1"/>
    <n v="8"/>
  </r>
  <r>
    <n v="120701"/>
    <x v="11"/>
    <x v="6"/>
    <n v="2"/>
    <d v="2022-01-21T23:18:22"/>
    <d v="2022-01-21T23:18:22"/>
    <x v="12"/>
    <n v="0"/>
    <x v="0"/>
    <d v="2022-01-21T23:19:21"/>
    <d v="2022-01-21T23:19:21"/>
    <n v="0"/>
    <x v="0"/>
    <d v="2022-01-21T23:20:34"/>
    <d v="2022-01-21T23:20:34"/>
    <n v="0"/>
    <x v="0"/>
    <d v="2022-01-21T23:21:14"/>
    <n v="5"/>
    <n v="3"/>
    <n v="0"/>
    <n v="1"/>
    <n v="0"/>
    <n v="1"/>
    <n v="8"/>
  </r>
  <r>
    <n v="120702"/>
    <x v="11"/>
    <x v="6"/>
    <n v="2"/>
    <d v="2022-01-21T23:19:54"/>
    <d v="2022-01-21T23:19:54"/>
    <x v="12"/>
    <n v="0"/>
    <x v="0"/>
    <d v="2022-01-21T23:20:58"/>
    <d v="2022-01-21T23:20:58"/>
    <n v="0"/>
    <x v="0"/>
    <d v="2022-01-21T23:22:26"/>
    <d v="2022-01-21T23:22:26"/>
    <n v="0"/>
    <x v="0"/>
    <d v="2022-01-21T23:23:16"/>
    <n v="1"/>
    <n v="3"/>
    <n v="0"/>
    <n v="2"/>
    <n v="0"/>
    <n v="2"/>
    <n v="8"/>
  </r>
  <r>
    <n v="120703"/>
    <x v="11"/>
    <x v="6"/>
    <n v="2"/>
    <d v="2022-01-21T23:21:07"/>
    <d v="2022-01-21T23:21:07"/>
    <x v="12"/>
    <n v="0"/>
    <x v="0"/>
    <d v="2022-01-21T23:21:40"/>
    <d v="2022-01-21T23:22:26"/>
    <n v="0.76666665729135275"/>
    <x v="3"/>
    <d v="2022-01-21T23:22:42"/>
    <d v="2022-01-21T23:23:28"/>
    <n v="0.76666665729135275"/>
    <x v="4"/>
    <d v="2022-01-21T23:24:08"/>
    <n v="1"/>
    <n v="3"/>
    <n v="0"/>
    <n v="1"/>
    <n v="0"/>
    <n v="1"/>
    <n v="5"/>
  </r>
  <r>
    <n v="120704"/>
    <x v="11"/>
    <x v="6"/>
    <n v="2"/>
    <d v="2022-01-21T23:22:27"/>
    <d v="2022-01-21T23:22:27"/>
    <x v="12"/>
    <n v="0"/>
    <x v="0"/>
    <d v="2022-01-21T23:22:59"/>
    <d v="2022-01-21T23:22:59"/>
    <n v="0"/>
    <x v="0"/>
    <d v="2022-01-21T23:24:12"/>
    <d v="2022-01-21T23:24:12"/>
    <n v="0"/>
    <x v="0"/>
    <d v="2022-01-21T23:24:52"/>
    <n v="4"/>
    <n v="3"/>
    <n v="0"/>
    <n v="1"/>
    <n v="0"/>
    <n v="1"/>
    <n v="8"/>
  </r>
  <r>
    <n v="120705"/>
    <x v="11"/>
    <x v="6"/>
    <n v="2"/>
    <d v="2022-01-21T23:23:54"/>
    <d v="2022-01-21T23:23:54"/>
    <x v="12"/>
    <n v="0"/>
    <x v="0"/>
    <d v="2022-01-21T23:24:19"/>
    <d v="2022-01-21T23:24:19"/>
    <n v="0"/>
    <x v="0"/>
    <d v="2022-01-21T23:25:24"/>
    <d v="2022-01-21T23:25:24"/>
    <n v="0"/>
    <x v="0"/>
    <d v="2022-01-21T23:26:04"/>
    <n v="1"/>
    <n v="3"/>
    <n v="0"/>
    <n v="0"/>
    <n v="1"/>
    <n v="1"/>
    <n v="8"/>
  </r>
  <r>
    <n v="120706"/>
    <x v="11"/>
    <x v="6"/>
    <n v="2"/>
    <d v="2022-01-21T23:25:22"/>
    <d v="2022-01-21T23:25:22"/>
    <x v="12"/>
    <n v="0"/>
    <x v="0"/>
    <d v="2022-01-21T23:25:50"/>
    <d v="2022-01-21T23:25:50"/>
    <n v="0"/>
    <x v="0"/>
    <d v="2022-01-21T23:27:04"/>
    <d v="2022-01-21T23:27:04"/>
    <n v="0"/>
    <x v="0"/>
    <d v="2022-01-21T23:27:44"/>
    <n v="6"/>
    <n v="3"/>
    <n v="0"/>
    <n v="0"/>
    <n v="1"/>
    <n v="1"/>
    <n v="8"/>
  </r>
  <r>
    <n v="120707"/>
    <x v="11"/>
    <x v="6"/>
    <n v="2"/>
    <d v="2022-01-21T23:26:37"/>
    <d v="2022-01-21T23:26:37"/>
    <x v="12"/>
    <n v="0"/>
    <x v="0"/>
    <d v="2022-01-21T23:27:07"/>
    <d v="2022-01-21T23:27:07"/>
    <n v="0"/>
    <x v="0"/>
    <d v="2022-01-21T23:27:50"/>
    <d v="2022-01-21T23:27:50"/>
    <n v="0"/>
    <x v="0"/>
    <d v="2022-01-21T23:28:30"/>
    <n v="2"/>
    <n v="2"/>
    <n v="1"/>
    <n v="0"/>
    <n v="0"/>
    <n v="1"/>
    <n v="9"/>
  </r>
  <r>
    <n v="120708"/>
    <x v="11"/>
    <x v="6"/>
    <n v="2"/>
    <d v="2022-01-21T23:28:02"/>
    <d v="2022-01-21T23:28:02"/>
    <x v="12"/>
    <n v="0"/>
    <x v="0"/>
    <d v="2022-01-21T23:29:26"/>
    <d v="2022-01-21T23:29:26"/>
    <n v="0"/>
    <x v="0"/>
    <d v="2022-01-21T23:32:44"/>
    <d v="2022-01-21T23:32:44"/>
    <n v="0"/>
    <x v="0"/>
    <d v="2022-01-21T23:33:44"/>
    <n v="5"/>
    <n v="3"/>
    <n v="1"/>
    <n v="1"/>
    <n v="1"/>
    <n v="3"/>
    <n v="9"/>
  </r>
  <r>
    <n v="120709"/>
    <x v="11"/>
    <x v="6"/>
    <n v="2"/>
    <d v="2022-01-21T23:29:37"/>
    <d v="2022-01-21T23:29:37"/>
    <x v="12"/>
    <n v="0"/>
    <x v="0"/>
    <d v="2022-01-21T23:31:01"/>
    <d v="2022-01-21T23:32:44"/>
    <n v="1.7166666174307466"/>
    <x v="2"/>
    <d v="2022-01-21T23:33:29"/>
    <d v="2022-01-21T23:35:12"/>
    <n v="1.7166667641140521"/>
    <x v="2"/>
    <d v="2022-01-21T23:36:02"/>
    <n v="3"/>
    <n v="2"/>
    <n v="0"/>
    <n v="0"/>
    <n v="2"/>
    <n v="2"/>
    <n v="4"/>
  </r>
  <r>
    <n v="120710"/>
    <x v="11"/>
    <x v="6"/>
    <n v="2"/>
    <d v="2022-01-21T23:30:51"/>
    <d v="2022-01-21T23:30:51"/>
    <x v="12"/>
    <n v="0"/>
    <x v="0"/>
    <d v="2022-01-21T23:31:17"/>
    <d v="2022-01-21T23:33:29"/>
    <n v="2.1999998856335878"/>
    <x v="4"/>
    <d v="2022-01-21T23:32:00"/>
    <d v="2022-01-21T23:36:02"/>
    <n v="4.0333334379829466"/>
    <x v="9"/>
    <d v="2022-01-21T23:36:42"/>
    <n v="3"/>
    <n v="2"/>
    <n v="0"/>
    <n v="1"/>
    <n v="0"/>
    <n v="1"/>
    <n v="3"/>
  </r>
  <r>
    <n v="120711"/>
    <x v="11"/>
    <x v="6"/>
    <n v="2"/>
    <d v="2022-01-21T23:32:03"/>
    <d v="2022-01-21T23:32:03"/>
    <x v="12"/>
    <n v="0"/>
    <x v="0"/>
    <d v="2022-01-21T23:32:35"/>
    <d v="2022-01-21T23:32:35"/>
    <n v="0"/>
    <x v="0"/>
    <d v="2022-01-21T23:33:15"/>
    <d v="2022-01-21T23:36:42"/>
    <n v="3.4499999578110874"/>
    <x v="5"/>
    <d v="2022-01-21T23:37:22"/>
    <n v="4"/>
    <n v="2"/>
    <n v="0"/>
    <n v="0"/>
    <n v="1"/>
    <n v="1"/>
    <n v="3"/>
  </r>
  <r>
    <n v="120712"/>
    <x v="11"/>
    <x v="6"/>
    <n v="2"/>
    <d v="2022-01-21T23:33:12"/>
    <d v="2022-01-21T23:33:12"/>
    <x v="12"/>
    <n v="0"/>
    <x v="0"/>
    <d v="2022-01-21T23:34:16"/>
    <d v="2022-01-21T23:34:16"/>
    <n v="0"/>
    <x v="0"/>
    <d v="2022-01-21T23:34:56"/>
    <d v="2022-01-21T23:37:22"/>
    <n v="2.4333333154208958"/>
    <x v="3"/>
    <d v="2022-01-21T23:38:02"/>
    <n v="1"/>
    <n v="3"/>
    <n v="0"/>
    <n v="1"/>
    <n v="0"/>
    <n v="1"/>
    <n v="5"/>
  </r>
  <r>
    <n v="120713"/>
    <x v="11"/>
    <x v="6"/>
    <n v="2"/>
    <d v="2022-01-21T23:34:31"/>
    <d v="2022-01-21T23:34:31"/>
    <x v="12"/>
    <n v="0"/>
    <x v="0"/>
    <d v="2022-01-21T23:34:57"/>
    <d v="2022-01-21T23:34:57"/>
    <n v="0"/>
    <x v="0"/>
    <d v="2022-01-21T23:36:03"/>
    <d v="2022-01-21T23:38:02"/>
    <n v="1.9833333045244217"/>
    <x v="2"/>
    <d v="2022-01-21T23:38:42"/>
    <n v="6"/>
    <n v="2"/>
    <n v="1"/>
    <n v="0"/>
    <n v="0"/>
    <n v="1"/>
    <n v="5"/>
  </r>
  <r>
    <n v="120714"/>
    <x v="11"/>
    <x v="6"/>
    <n v="2"/>
    <d v="2022-01-21T23:35:57"/>
    <d v="2022-01-21T23:35:57"/>
    <x v="12"/>
    <n v="0"/>
    <x v="0"/>
    <d v="2022-01-21T23:36:53"/>
    <d v="2022-01-21T23:36:53"/>
    <n v="0"/>
    <x v="0"/>
    <d v="2022-01-21T23:37:55"/>
    <d v="2022-01-21T23:38:42"/>
    <n v="0.78333335928618908"/>
    <x v="4"/>
    <d v="2022-01-21T23:39:22"/>
    <n v="2"/>
    <n v="2"/>
    <n v="1"/>
    <n v="0"/>
    <n v="0"/>
    <n v="1"/>
    <n v="6"/>
  </r>
  <r>
    <n v="120715"/>
    <x v="11"/>
    <x v="6"/>
    <n v="2"/>
    <d v="2022-01-21T23:37:31"/>
    <d v="2022-01-21T23:37:31"/>
    <x v="12"/>
    <n v="0"/>
    <x v="0"/>
    <d v="2022-01-21T23:38:59"/>
    <d v="2022-01-21T23:38:59"/>
    <n v="0"/>
    <x v="0"/>
    <d v="2022-01-21T23:40:31"/>
    <d v="2022-01-21T23:40:31"/>
    <n v="0"/>
    <x v="0"/>
    <d v="2022-01-21T23:41:21"/>
    <n v="3"/>
    <n v="2"/>
    <n v="2"/>
    <n v="0"/>
    <n v="0"/>
    <n v="2"/>
    <n v="9"/>
  </r>
  <r>
    <n v="120716"/>
    <x v="11"/>
    <x v="6"/>
    <n v="2"/>
    <d v="2022-01-21T23:38:49"/>
    <d v="2022-01-21T23:38:49"/>
    <x v="12"/>
    <n v="0"/>
    <x v="0"/>
    <d v="2022-01-21T23:39:47"/>
    <d v="2022-01-21T23:40:31"/>
    <n v="0.73333339998498559"/>
    <x v="3"/>
    <d v="2022-01-21T23:40:44"/>
    <d v="2022-01-21T23:41:28"/>
    <n v="0.73333324282430112"/>
    <x v="4"/>
    <d v="2022-01-21T23:42:08"/>
    <n v="3"/>
    <n v="3"/>
    <n v="0"/>
    <n v="0"/>
    <n v="1"/>
    <n v="1"/>
    <n v="6"/>
  </r>
  <r>
    <n v="120717"/>
    <x v="11"/>
    <x v="6"/>
    <n v="2"/>
    <d v="2022-01-21T23:40:14"/>
    <d v="2022-01-21T23:40:14"/>
    <x v="12"/>
    <n v="0"/>
    <x v="0"/>
    <d v="2022-01-21T23:41:12"/>
    <d v="2022-01-21T23:41:12"/>
    <n v="0"/>
    <x v="0"/>
    <d v="2022-01-21T23:42:19"/>
    <d v="2022-01-21T23:42:19"/>
    <n v="0"/>
    <x v="0"/>
    <d v="2022-01-21T23:42:59"/>
    <n v="1"/>
    <n v="3"/>
    <n v="0"/>
    <n v="0"/>
    <n v="1"/>
    <n v="1"/>
    <n v="8"/>
  </r>
  <r>
    <n v="120718"/>
    <x v="11"/>
    <x v="6"/>
    <n v="2"/>
    <d v="2022-01-21T23:41:46"/>
    <d v="2022-01-21T23:41:46"/>
    <x v="12"/>
    <n v="0"/>
    <x v="0"/>
    <d v="2022-01-21T23:42:43"/>
    <d v="2022-01-21T23:42:43"/>
    <n v="0"/>
    <x v="0"/>
    <d v="2022-01-21T23:44:00"/>
    <d v="2022-01-21T23:44:00"/>
    <n v="0"/>
    <x v="0"/>
    <d v="2022-01-21T23:44:40"/>
    <n v="4"/>
    <n v="3"/>
    <n v="1"/>
    <n v="0"/>
    <n v="0"/>
    <n v="1"/>
    <n v="8"/>
  </r>
  <r>
    <n v="120719"/>
    <x v="11"/>
    <x v="6"/>
    <n v="2"/>
    <d v="2022-01-21T23:42:55"/>
    <d v="2022-01-21T23:42:55"/>
    <x v="12"/>
    <n v="0"/>
    <x v="0"/>
    <d v="2022-01-21T23:43:51"/>
    <d v="2022-01-21T23:44:00"/>
    <n v="0.15000005601905286"/>
    <x v="1"/>
    <d v="2022-01-21T23:44:32"/>
    <d v="2022-01-21T23:44:41"/>
    <n v="0.1500000455416739"/>
    <x v="1"/>
    <d v="2022-01-21T23:45:21"/>
    <n v="2"/>
    <n v="1"/>
    <n v="1"/>
    <n v="0"/>
    <n v="0"/>
    <n v="1"/>
    <n v="6"/>
  </r>
  <r>
    <n v="120720"/>
    <x v="11"/>
    <x v="6"/>
    <n v="2"/>
    <d v="2022-01-21T23:44:17"/>
    <d v="2022-01-21T23:44:17"/>
    <x v="12"/>
    <n v="0"/>
    <x v="0"/>
    <d v="2022-01-21T23:45:16"/>
    <d v="2022-01-21T23:45:16"/>
    <n v="0"/>
    <x v="0"/>
    <d v="2022-01-21T23:46:06"/>
    <d v="2022-01-21T23:46:06"/>
    <n v="0"/>
    <x v="0"/>
    <d v="2022-01-21T23:46:46"/>
    <n v="1"/>
    <n v="3"/>
    <n v="0"/>
    <n v="1"/>
    <n v="0"/>
    <n v="1"/>
    <n v="8"/>
  </r>
  <r>
    <n v="120721"/>
    <x v="11"/>
    <x v="6"/>
    <n v="2"/>
    <d v="2022-01-21T23:45:26"/>
    <d v="2022-01-21T23:45:26"/>
    <x v="12"/>
    <n v="0"/>
    <x v="0"/>
    <d v="2022-01-21T23:46:54"/>
    <d v="2022-01-21T23:46:54"/>
    <n v="0"/>
    <x v="0"/>
    <d v="2022-01-21T23:49:06"/>
    <d v="2022-01-21T23:49:06"/>
    <n v="0"/>
    <x v="0"/>
    <d v="2022-01-21T23:49:56"/>
    <n v="3"/>
    <n v="2"/>
    <n v="0"/>
    <n v="2"/>
    <n v="0"/>
    <n v="2"/>
    <n v="9"/>
  </r>
  <r>
    <n v="120722"/>
    <x v="11"/>
    <x v="6"/>
    <n v="2"/>
    <d v="2022-01-21T23:47:00"/>
    <d v="2022-01-21T23:47:00"/>
    <x v="12"/>
    <n v="0"/>
    <x v="0"/>
    <d v="2022-01-21T23:47:29"/>
    <d v="2022-01-21T23:49:06"/>
    <n v="1.6166666883509606"/>
    <x v="2"/>
    <d v="2022-01-21T23:48:18"/>
    <d v="2022-01-21T23:49:56"/>
    <n v="1.6333332436624914"/>
    <x v="2"/>
    <d v="2022-01-21T23:50:36"/>
    <n v="3"/>
    <n v="1"/>
    <n v="0"/>
    <n v="1"/>
    <n v="0"/>
    <n v="1"/>
    <n v="5"/>
  </r>
  <r>
    <n v="120723"/>
    <x v="11"/>
    <x v="6"/>
    <n v="2"/>
    <d v="2022-01-21T23:48:20"/>
    <d v="2022-01-21T23:48:20"/>
    <x v="12"/>
    <n v="0"/>
    <x v="0"/>
    <d v="2022-01-21T23:48:54"/>
    <d v="2022-01-21T23:48:54"/>
    <n v="0"/>
    <x v="0"/>
    <d v="2022-01-21T23:49:36"/>
    <d v="2022-01-21T23:50:36"/>
    <n v="1.0000000870786607"/>
    <x v="2"/>
    <d v="2022-01-21T23:51:16"/>
    <n v="2"/>
    <n v="2"/>
    <n v="0"/>
    <n v="1"/>
    <n v="0"/>
    <n v="1"/>
    <n v="5"/>
  </r>
  <r>
    <n v="120724"/>
    <x v="11"/>
    <x v="6"/>
    <n v="2"/>
    <d v="2022-01-21T23:49:56"/>
    <d v="2022-01-21T23:49:56"/>
    <x v="12"/>
    <n v="0"/>
    <x v="0"/>
    <d v="2022-01-21T23:51:44"/>
    <d v="2022-01-21T23:51:44"/>
    <n v="0"/>
    <x v="0"/>
    <d v="2022-01-21T23:55:14"/>
    <d v="2022-01-21T23:55:14"/>
    <n v="0"/>
    <x v="0"/>
    <d v="2022-01-21T23:56:14"/>
    <n v="2"/>
    <n v="2"/>
    <n v="1"/>
    <n v="1"/>
    <n v="1"/>
    <n v="3"/>
    <n v="9"/>
  </r>
  <r>
    <n v="120725"/>
    <x v="11"/>
    <x v="6"/>
    <n v="2"/>
    <d v="2022-01-21T23:51:29"/>
    <d v="2022-01-21T23:51:29"/>
    <x v="12"/>
    <n v="0"/>
    <x v="0"/>
    <d v="2022-01-21T23:52:01"/>
    <d v="2022-01-21T23:55:14"/>
    <n v="3.2166666642297059"/>
    <x v="6"/>
    <d v="2022-01-21T23:53:09"/>
    <d v="2022-01-21T23:56:22"/>
    <n v="3.2166666747070849"/>
    <x v="5"/>
    <d v="2022-01-21T23:57:02"/>
    <n v="2"/>
    <n v="1"/>
    <n v="0"/>
    <n v="1"/>
    <n v="0"/>
    <n v="1"/>
    <n v="4"/>
  </r>
  <r>
    <n v="120726"/>
    <x v="11"/>
    <x v="6"/>
    <n v="2"/>
    <d v="2022-01-21T23:53:00"/>
    <d v="2022-01-21T23:53:00"/>
    <x v="12"/>
    <n v="0"/>
    <x v="0"/>
    <d v="2022-01-21T23:53:58"/>
    <d v="2022-01-21T23:53:58"/>
    <n v="0"/>
    <x v="0"/>
    <d v="2022-01-21T23:55:04"/>
    <d v="2022-01-21T23:57:02"/>
    <n v="1.9666667492128909"/>
    <x v="2"/>
    <d v="2022-01-21T23:57:42"/>
    <n v="4"/>
    <n v="1"/>
    <n v="0"/>
    <n v="0"/>
    <n v="1"/>
    <n v="1"/>
    <n v="4"/>
  </r>
  <r>
    <n v="120727"/>
    <x v="11"/>
    <x v="6"/>
    <n v="2"/>
    <d v="2022-01-21T23:54:28"/>
    <d v="2022-01-21T23:54:28"/>
    <x v="12"/>
    <n v="0"/>
    <x v="0"/>
    <d v="2022-01-21T23:56:00"/>
    <d v="2022-01-21T23:56:00"/>
    <n v="0"/>
    <x v="0"/>
    <d v="2022-01-21T23:57:22"/>
    <d v="2022-01-21T23:57:42"/>
    <n v="0.33333335886709392"/>
    <x v="1"/>
    <d v="2022-01-21T23:58:32"/>
    <n v="5"/>
    <n v="1"/>
    <n v="2"/>
    <n v="0"/>
    <n v="0"/>
    <n v="2"/>
    <n v="7"/>
  </r>
  <r>
    <n v="120728"/>
    <x v="11"/>
    <x v="6"/>
    <n v="2"/>
    <d v="2022-01-21T23:56:00"/>
    <d v="2022-01-21T23:56:00"/>
    <x v="12"/>
    <n v="0"/>
    <x v="0"/>
    <d v="2022-01-21T23:57:00"/>
    <d v="2022-01-21T23:57:22"/>
    <n v="0.36666676285676658"/>
    <x v="1"/>
    <d v="2022-01-21T23:57:51"/>
    <d v="2022-01-21T23:58:32"/>
    <n v="0.68333341972902417"/>
    <x v="4"/>
    <d v="2022-01-21T23:59:12"/>
    <n v="5"/>
    <n v="1"/>
    <n v="0"/>
    <n v="1"/>
    <n v="0"/>
    <n v="1"/>
    <n v="6"/>
  </r>
  <r>
    <n v="120729"/>
    <x v="11"/>
    <x v="6"/>
    <n v="2"/>
    <d v="2022-01-21T23:57:31"/>
    <d v="2022-01-21T23:57:31"/>
    <x v="12"/>
    <n v="0"/>
    <x v="0"/>
    <d v="2022-01-21T23:58:30"/>
    <d v="2022-01-21T23:58:30"/>
    <n v="0"/>
    <x v="0"/>
    <d v="2022-01-21T23:59:31"/>
    <d v="2022-01-21T23:59:31"/>
    <n v="0"/>
    <x v="0"/>
    <d v="2022-01-22T00:00:11"/>
    <n v="2"/>
    <n v="2"/>
    <n v="0"/>
    <n v="1"/>
    <n v="0"/>
    <n v="1"/>
    <n v="8"/>
  </r>
  <r>
    <n v="120730"/>
    <x v="11"/>
    <x v="6"/>
    <n v="2"/>
    <d v="2022-01-21T23:58:39"/>
    <d v="2022-01-21T23:58:39"/>
    <x v="12"/>
    <n v="0"/>
    <x v="0"/>
    <d v="2022-01-21T23:59:37"/>
    <d v="2022-01-21T23:59:37"/>
    <n v="0"/>
    <x v="0"/>
    <d v="2022-01-22T00:00:49"/>
    <d v="2022-01-22T00:00:49"/>
    <n v="0"/>
    <x v="0"/>
    <d v="2022-01-22T00:01:29"/>
    <n v="5"/>
    <n v="2"/>
    <n v="0"/>
    <n v="1"/>
    <n v="0"/>
    <n v="1"/>
    <n v="9"/>
  </r>
  <r>
    <n v="120731"/>
    <x v="11"/>
    <x v="6"/>
    <n v="2"/>
    <d v="2022-01-21T23:59:54"/>
    <d v="2022-01-21T23:59:54"/>
    <x v="12"/>
    <n v="0"/>
    <x v="0"/>
    <d v="2022-01-22T00:00:51"/>
    <d v="2022-01-22T00:00:51"/>
    <n v="0"/>
    <x v="0"/>
    <d v="2022-01-22T00:01:43"/>
    <d v="2022-01-22T00:01:43"/>
    <n v="0"/>
    <x v="0"/>
    <d v="2022-01-22T00:02:23"/>
    <n v="3"/>
    <n v="2"/>
    <n v="0"/>
    <n v="0"/>
    <n v="1"/>
    <n v="1"/>
    <n v="9"/>
  </r>
  <r>
    <n v="120732"/>
    <x v="12"/>
    <x v="5"/>
    <n v="3"/>
    <d v="2022-01-22T11:00:05"/>
    <d v="2022-01-22T11:00:05"/>
    <x v="0"/>
    <n v="0"/>
    <x v="0"/>
    <d v="2022-01-22T11:00:35"/>
    <d v="2022-01-22T11:00:35"/>
    <n v="0"/>
    <x v="0"/>
    <d v="2022-01-22T11:01:33"/>
    <d v="2022-01-22T11:01:33"/>
    <n v="0"/>
    <x v="0"/>
    <d v="2022-01-22T11:02:13"/>
    <n v="4"/>
    <n v="1"/>
    <n v="1"/>
    <n v="0"/>
    <n v="0"/>
    <n v="1"/>
    <n v="8"/>
  </r>
  <r>
    <n v="120733"/>
    <x v="12"/>
    <x v="5"/>
    <n v="3"/>
    <d v="2022-01-22T11:00:51"/>
    <d v="2022-01-22T11:00:51"/>
    <x v="0"/>
    <n v="0"/>
    <x v="0"/>
    <d v="2022-01-22T11:01:55"/>
    <d v="2022-01-22T11:01:55"/>
    <n v="0"/>
    <x v="0"/>
    <d v="2022-01-22T11:04:21"/>
    <d v="2022-01-22T11:04:21"/>
    <n v="0"/>
    <x v="0"/>
    <d v="2022-01-22T11:05:11"/>
    <n v="6"/>
    <n v="3"/>
    <n v="0"/>
    <n v="0"/>
    <n v="2"/>
    <n v="2"/>
    <n v="9"/>
  </r>
  <r>
    <n v="120734"/>
    <x v="12"/>
    <x v="5"/>
    <n v="3"/>
    <d v="2022-01-22T11:01:41"/>
    <d v="2022-01-22T11:01:55"/>
    <x v="0"/>
    <n v="0.23333342978730798"/>
    <x v="2"/>
    <d v="2022-01-22T11:02:59"/>
    <d v="2022-01-22T11:04:21"/>
    <n v="1.3666667032521218"/>
    <x v="2"/>
    <d v="2022-01-22T11:03:55"/>
    <d v="2022-01-22T11:05:17"/>
    <n v="1.3666667032521218"/>
    <x v="2"/>
    <d v="2022-01-22T11:05:57"/>
    <n v="5"/>
    <n v="2"/>
    <n v="0"/>
    <n v="0"/>
    <n v="1"/>
    <n v="1"/>
    <n v="4"/>
  </r>
  <r>
    <n v="120735"/>
    <x v="12"/>
    <x v="5"/>
    <n v="3"/>
    <d v="2022-01-22T11:02:40"/>
    <d v="2022-01-22T11:02:40"/>
    <x v="0"/>
    <n v="0"/>
    <x v="0"/>
    <d v="2022-01-22T11:03:44"/>
    <d v="2022-01-22T11:03:55"/>
    <n v="0.18333331332542002"/>
    <x v="1"/>
    <d v="2022-01-22T11:04:34"/>
    <d v="2022-01-22T11:05:57"/>
    <n v="1.3833334052469581"/>
    <x v="2"/>
    <d v="2022-01-22T11:06:37"/>
    <n v="4"/>
    <n v="2"/>
    <n v="0"/>
    <n v="1"/>
    <n v="0"/>
    <n v="1"/>
    <n v="5"/>
  </r>
  <r>
    <n v="120736"/>
    <x v="12"/>
    <x v="5"/>
    <n v="3"/>
    <d v="2022-01-22T11:03:31"/>
    <d v="2022-01-22T11:03:31"/>
    <x v="0"/>
    <n v="0"/>
    <x v="0"/>
    <d v="2022-01-22T11:04:01"/>
    <d v="2022-01-22T11:04:34"/>
    <n v="0.54999993997626007"/>
    <x v="3"/>
    <d v="2022-01-22T11:05:02"/>
    <d v="2022-01-22T11:06:37"/>
    <n v="1.583333273883909"/>
    <x v="2"/>
    <d v="2022-01-22T11:07:17"/>
    <n v="6"/>
    <n v="1"/>
    <n v="0"/>
    <n v="0"/>
    <n v="1"/>
    <n v="1"/>
    <n v="4"/>
  </r>
  <r>
    <n v="120737"/>
    <x v="12"/>
    <x v="5"/>
    <n v="3"/>
    <d v="2022-01-22T11:04:11"/>
    <d v="2022-01-22T11:04:11"/>
    <x v="0"/>
    <n v="0"/>
    <x v="0"/>
    <d v="2022-01-22T11:05:14"/>
    <d v="2022-01-22T11:05:14"/>
    <n v="0"/>
    <x v="0"/>
    <d v="2022-01-22T11:05:57"/>
    <d v="2022-01-22T11:07:17"/>
    <n v="1.3333332992624491"/>
    <x v="2"/>
    <d v="2022-01-22T11:07:57"/>
    <n v="5"/>
    <n v="2"/>
    <n v="0"/>
    <n v="1"/>
    <n v="0"/>
    <n v="1"/>
    <n v="4"/>
  </r>
  <r>
    <n v="120738"/>
    <x v="12"/>
    <x v="5"/>
    <n v="3"/>
    <d v="2022-01-22T11:05:17"/>
    <d v="2022-01-22T11:05:17"/>
    <x v="0"/>
    <n v="0"/>
    <x v="0"/>
    <d v="2022-01-22T11:05:46"/>
    <d v="2022-01-22T11:05:57"/>
    <n v="0.18333331332542002"/>
    <x v="1"/>
    <d v="2022-01-22T11:06:40"/>
    <d v="2022-01-22T11:07:57"/>
    <n v="1.2833333294838667"/>
    <x v="2"/>
    <d v="2022-01-22T11:08:37"/>
    <n v="2"/>
    <n v="2"/>
    <n v="0"/>
    <n v="0"/>
    <n v="1"/>
    <n v="1"/>
    <n v="5"/>
  </r>
  <r>
    <n v="120739"/>
    <x v="12"/>
    <x v="5"/>
    <n v="3"/>
    <d v="2022-01-22T11:06:12"/>
    <d v="2022-01-22T11:06:12"/>
    <x v="0"/>
    <n v="0"/>
    <x v="0"/>
    <d v="2022-01-22T11:06:37"/>
    <d v="2022-01-22T11:06:40"/>
    <n v="5.0000116461887956E-2"/>
    <x v="0"/>
    <d v="2022-01-22T11:07:53"/>
    <d v="2022-01-22T11:08:37"/>
    <n v="0.73333324282430112"/>
    <x v="4"/>
    <d v="2022-01-22T11:09:17"/>
    <n v="6"/>
    <n v="2"/>
    <n v="1"/>
    <n v="0"/>
    <n v="0"/>
    <n v="1"/>
    <n v="6"/>
  </r>
  <r>
    <n v="120740"/>
    <x v="12"/>
    <x v="5"/>
    <n v="3"/>
    <d v="2022-01-22T11:07:04"/>
    <d v="2022-01-22T11:07:04"/>
    <x v="0"/>
    <n v="0"/>
    <x v="0"/>
    <d v="2022-01-22T11:10:58"/>
    <d v="2022-01-22T11:10:58"/>
    <n v="0"/>
    <x v="0"/>
    <d v="2022-01-22T11:18:28"/>
    <d v="2022-01-22T11:18:28"/>
    <n v="0"/>
    <x v="0"/>
    <d v="2022-01-22T11:19:58"/>
    <n v="4"/>
    <n v="1"/>
    <n v="2"/>
    <n v="2"/>
    <n v="2"/>
    <n v="6"/>
    <n v="9"/>
  </r>
  <r>
    <n v="120741"/>
    <x v="12"/>
    <x v="5"/>
    <n v="3"/>
    <d v="2022-01-22T11:07:42"/>
    <d v="2022-01-22T11:09:58"/>
    <x v="0"/>
    <n v="2.2666665574070066"/>
    <x v="4"/>
    <d v="2022-01-22T11:10:26"/>
    <d v="2022-01-22T11:18:28"/>
    <n v="8.0333333357702941"/>
    <x v="10"/>
    <d v="2022-01-22T11:11:22"/>
    <d v="2022-01-22T11:19:58"/>
    <n v="8.5999999672640115"/>
    <x v="10"/>
    <d v="2022-01-22T11:20:38"/>
    <n v="1"/>
    <n v="2"/>
    <n v="0"/>
    <n v="0"/>
    <n v="1"/>
    <n v="1"/>
    <n v="3"/>
  </r>
  <r>
    <n v="120742"/>
    <x v="12"/>
    <x v="5"/>
    <n v="3"/>
    <d v="2022-01-22T11:08:27"/>
    <d v="2022-01-22T11:10:26"/>
    <x v="0"/>
    <n v="1.9833333045244217"/>
    <x v="3"/>
    <d v="2022-01-22T11:10:55"/>
    <d v="2022-01-22T11:11:22"/>
    <n v="0.45000000041909516"/>
    <x v="1"/>
    <d v="2022-01-22T11:12:09"/>
    <d v="2022-01-22T11:20:38"/>
    <n v="8.4833333257120103"/>
    <x v="10"/>
    <d v="2022-01-22T11:21:18"/>
    <n v="6"/>
    <n v="1"/>
    <n v="0"/>
    <n v="0"/>
    <n v="1"/>
    <n v="1"/>
    <n v="3"/>
  </r>
  <r>
    <n v="120743"/>
    <x v="12"/>
    <x v="5"/>
    <n v="3"/>
    <d v="2022-01-22T11:09:17"/>
    <d v="2022-01-22T11:10:55"/>
    <x v="0"/>
    <n v="1.6333333903457969"/>
    <x v="3"/>
    <d v="2022-01-22T11:11:21"/>
    <d v="2022-01-22T11:12:09"/>
    <n v="0.79999992507509887"/>
    <x v="3"/>
    <d v="2022-01-22T11:12:26"/>
    <d v="2022-01-22T11:21:18"/>
    <n v="8.8666666543576866"/>
    <x v="10"/>
    <d v="2022-01-22T11:21:58"/>
    <n v="4"/>
    <n v="1"/>
    <n v="1"/>
    <n v="0"/>
    <n v="0"/>
    <n v="1"/>
    <n v="2"/>
  </r>
  <r>
    <n v="120744"/>
    <x v="12"/>
    <x v="5"/>
    <n v="3"/>
    <d v="2022-01-22T11:10:19"/>
    <d v="2022-01-22T11:11:21"/>
    <x v="0"/>
    <n v="1.0333333339076489"/>
    <x v="3"/>
    <d v="2022-01-22T11:11:49"/>
    <d v="2022-01-22T11:12:26"/>
    <n v="0.61666660127229989"/>
    <x v="3"/>
    <d v="2022-01-22T11:13:04"/>
    <d v="2022-01-22T11:21:58"/>
    <n v="8.9000000688247383"/>
    <x v="10"/>
    <d v="2022-01-22T11:22:38"/>
    <n v="1"/>
    <n v="3"/>
    <n v="0"/>
    <n v="1"/>
    <n v="0"/>
    <n v="1"/>
    <n v="2"/>
  </r>
  <r>
    <n v="120745"/>
    <x v="12"/>
    <x v="5"/>
    <n v="3"/>
    <d v="2022-01-22T11:11:08"/>
    <d v="2022-01-22T11:11:49"/>
    <x v="0"/>
    <n v="0.68333343020640314"/>
    <x v="1"/>
    <d v="2022-01-22T11:12:20"/>
    <d v="2022-01-22T11:13:04"/>
    <n v="0.73333338950760663"/>
    <x v="3"/>
    <d v="2022-01-22T11:13:33"/>
    <d v="2022-01-22T11:22:38"/>
    <n v="9.0833332354668528"/>
    <x v="11"/>
    <d v="2022-01-22T11:23:18"/>
    <n v="4"/>
    <n v="1"/>
    <n v="0"/>
    <n v="1"/>
    <n v="0"/>
    <n v="1"/>
    <n v="3"/>
  </r>
  <r>
    <n v="120746"/>
    <x v="12"/>
    <x v="5"/>
    <n v="3"/>
    <d v="2022-01-22T11:12:14"/>
    <d v="2022-01-22T11:12:20"/>
    <x v="0"/>
    <n v="9.9999939557164907E-2"/>
    <x v="0"/>
    <d v="2022-01-22T11:12:53"/>
    <d v="2022-01-22T11:13:33"/>
    <n v="0.66666671773418784"/>
    <x v="3"/>
    <d v="2022-01-22T11:13:36"/>
    <d v="2022-01-22T11:23:18"/>
    <n v="9.6999999834224582"/>
    <x v="11"/>
    <d v="2022-01-22T11:23:58"/>
    <n v="6"/>
    <n v="3"/>
    <n v="0"/>
    <n v="0"/>
    <n v="1"/>
    <n v="1"/>
    <n v="2"/>
  </r>
  <r>
    <n v="120747"/>
    <x v="12"/>
    <x v="5"/>
    <n v="3"/>
    <d v="2022-01-22T11:13:07"/>
    <d v="2022-01-22T11:13:07"/>
    <x v="0"/>
    <n v="0"/>
    <x v="0"/>
    <d v="2022-01-22T11:14:33"/>
    <d v="2022-01-22T11:14:33"/>
    <n v="0"/>
    <x v="0"/>
    <d v="2022-01-22T11:16:01"/>
    <d v="2022-01-22T11:23:58"/>
    <n v="7.9500000982079655"/>
    <x v="7"/>
    <d v="2022-01-22T11:24:48"/>
    <n v="3"/>
    <n v="1"/>
    <n v="0"/>
    <n v="2"/>
    <n v="0"/>
    <n v="2"/>
    <n v="2"/>
  </r>
  <r>
    <n v="120748"/>
    <x v="12"/>
    <x v="5"/>
    <n v="3"/>
    <d v="2022-01-22T11:14:06"/>
    <d v="2022-01-22T11:14:06"/>
    <x v="0"/>
    <n v="0"/>
    <x v="0"/>
    <d v="2022-01-22T11:14:36"/>
    <d v="2022-01-22T11:16:01"/>
    <n v="1.4166666730307043"/>
    <x v="2"/>
    <d v="2022-01-22T11:15:43"/>
    <d v="2022-01-22T11:24:48"/>
    <n v="9.0833333716727793"/>
    <x v="11"/>
    <d v="2022-01-22T11:25:28"/>
    <n v="4"/>
    <n v="1"/>
    <n v="0"/>
    <n v="1"/>
    <n v="0"/>
    <n v="1"/>
    <n v="3"/>
  </r>
  <r>
    <n v="120749"/>
    <x v="12"/>
    <x v="5"/>
    <n v="3"/>
    <d v="2022-01-22T11:15:13"/>
    <d v="2022-01-22T11:15:13"/>
    <x v="0"/>
    <n v="0"/>
    <x v="0"/>
    <d v="2022-01-22T11:15:43"/>
    <d v="2022-01-22T11:15:43"/>
    <n v="0"/>
    <x v="0"/>
    <d v="2022-01-22T11:17:02"/>
    <d v="2022-01-22T11:25:28"/>
    <n v="8.4333333559334278"/>
    <x v="10"/>
    <d v="2022-01-22T11:26:08"/>
    <n v="4"/>
    <n v="2"/>
    <n v="0"/>
    <n v="1"/>
    <n v="0"/>
    <n v="1"/>
    <n v="2"/>
  </r>
  <r>
    <n v="120750"/>
    <x v="12"/>
    <x v="5"/>
    <n v="3"/>
    <d v="2022-01-22T11:16:07"/>
    <d v="2022-01-22T11:16:07"/>
    <x v="0"/>
    <n v="0"/>
    <x v="0"/>
    <d v="2022-01-22T11:17:09"/>
    <d v="2022-01-22T11:17:09"/>
    <n v="0"/>
    <x v="0"/>
    <d v="2022-01-22T11:18:11"/>
    <d v="2022-01-22T11:26:08"/>
    <n v="7.9500000982079655"/>
    <x v="7"/>
    <d v="2022-01-22T11:26:48"/>
    <n v="0"/>
    <n v="0"/>
    <n v="1"/>
    <n v="0"/>
    <n v="0"/>
    <n v="1"/>
    <n v="0"/>
  </r>
  <r>
    <n v="120751"/>
    <x v="12"/>
    <x v="5"/>
    <n v="3"/>
    <d v="2022-01-22T11:17:09"/>
    <d v="2022-01-22T11:17:09"/>
    <x v="0"/>
    <n v="0"/>
    <x v="0"/>
    <d v="2022-01-22T11:18:05"/>
    <d v="2022-01-22T11:18:11"/>
    <n v="9.9999929079785943E-2"/>
    <x v="0"/>
    <d v="2022-01-22T11:18:59"/>
    <d v="2022-01-22T11:26:48"/>
    <n v="7.8166666079778224"/>
    <x v="7"/>
    <d v="2022-01-22T11:27:28"/>
    <n v="0"/>
    <n v="0"/>
    <n v="1"/>
    <n v="0"/>
    <n v="0"/>
    <n v="1"/>
    <n v="0"/>
  </r>
  <r>
    <n v="120752"/>
    <x v="12"/>
    <x v="5"/>
    <n v="3"/>
    <d v="2022-01-22T11:18:14"/>
    <d v="2022-01-22T11:18:14"/>
    <x v="0"/>
    <n v="0"/>
    <x v="0"/>
    <d v="2022-01-22T11:19:16"/>
    <d v="2022-01-22T11:19:16"/>
    <n v="0"/>
    <x v="0"/>
    <d v="2022-01-22T11:20:22"/>
    <d v="2022-01-22T11:27:28"/>
    <n v="7.1000000671483576"/>
    <x v="7"/>
    <d v="2022-01-22T11:28:08"/>
    <n v="0"/>
    <n v="0"/>
    <n v="0"/>
    <n v="0"/>
    <n v="1"/>
    <n v="1"/>
    <n v="0"/>
  </r>
  <r>
    <n v="120753"/>
    <x v="12"/>
    <x v="5"/>
    <n v="3"/>
    <d v="2022-01-22T11:19:08"/>
    <d v="2022-01-22T11:19:08"/>
    <x v="0"/>
    <n v="0"/>
    <x v="0"/>
    <d v="2022-01-22T11:19:35"/>
    <d v="2022-01-22T11:20:22"/>
    <n v="0.78333321260288358"/>
    <x v="3"/>
    <d v="2022-01-22T11:20:23"/>
    <d v="2022-01-22T11:28:08"/>
    <n v="7.7500000828877091"/>
    <x v="7"/>
    <d v="2022-01-22T11:28:48"/>
    <n v="0"/>
    <n v="0"/>
    <n v="1"/>
    <n v="0"/>
    <n v="0"/>
    <n v="1"/>
    <n v="0"/>
  </r>
  <r>
    <n v="120754"/>
    <x v="12"/>
    <x v="5"/>
    <n v="3"/>
    <d v="2022-01-22T11:19:58"/>
    <d v="2022-01-22T11:19:58"/>
    <x v="0"/>
    <n v="0"/>
    <x v="0"/>
    <d v="2022-01-22T11:20:56"/>
    <d v="2022-01-22T11:20:56"/>
    <n v="0"/>
    <x v="0"/>
    <d v="2022-01-22T11:22:18"/>
    <d v="2022-01-22T11:28:48"/>
    <n v="6.5000000211875886"/>
    <x v="6"/>
    <d v="2022-01-22T11:29:38"/>
    <n v="0"/>
    <n v="0"/>
    <n v="0"/>
    <n v="2"/>
    <n v="0"/>
    <n v="2"/>
    <n v="0"/>
  </r>
  <r>
    <n v="120755"/>
    <x v="12"/>
    <x v="5"/>
    <n v="3"/>
    <d v="2022-01-22T11:20:46"/>
    <d v="2022-01-22T11:20:56"/>
    <x v="0"/>
    <n v="0.16666675801388919"/>
    <x v="2"/>
    <d v="2022-01-22T11:21:21"/>
    <d v="2022-01-22T11:22:18"/>
    <n v="0.94999997061677277"/>
    <x v="3"/>
    <d v="2022-01-22T11:22:38"/>
    <d v="2022-01-22T11:29:38"/>
    <n v="6.9999999809078872"/>
    <x v="6"/>
    <d v="2022-01-22T11:30:18"/>
    <n v="0"/>
    <n v="0"/>
    <n v="0"/>
    <n v="0"/>
    <n v="1"/>
    <n v="1"/>
    <n v="0"/>
  </r>
  <r>
    <n v="120756"/>
    <x v="12"/>
    <x v="5"/>
    <n v="3"/>
    <d v="2022-01-22T11:21:52"/>
    <d v="2022-01-22T11:21:52"/>
    <x v="0"/>
    <n v="0"/>
    <x v="0"/>
    <d v="2022-01-22T11:24:34"/>
    <d v="2022-01-22T11:24:34"/>
    <n v="0"/>
    <x v="0"/>
    <d v="2022-01-22T11:28:31"/>
    <d v="2022-01-22T11:30:18"/>
    <n v="1.7833332996815443"/>
    <x v="2"/>
    <d v="2022-01-22T11:31:18"/>
    <n v="0"/>
    <n v="0"/>
    <n v="1"/>
    <n v="1"/>
    <n v="1"/>
    <n v="3"/>
    <n v="0"/>
  </r>
  <r>
    <n v="120757"/>
    <x v="12"/>
    <x v="5"/>
    <n v="3"/>
    <d v="2022-01-22T11:22:54"/>
    <d v="2022-01-22T11:23:34"/>
    <x v="0"/>
    <n v="0.66666671773418784"/>
    <x v="1"/>
    <d v="2022-01-22T11:24:07"/>
    <d v="2022-01-22T11:28:31"/>
    <n v="4.4000000646337867"/>
    <x v="7"/>
    <d v="2022-01-22T11:24:56"/>
    <d v="2022-01-22T11:31:18"/>
    <n v="6.366666667163372"/>
    <x v="6"/>
    <d v="2022-01-22T11:31:58"/>
    <n v="0"/>
    <n v="0"/>
    <n v="1"/>
    <n v="0"/>
    <n v="0"/>
    <n v="1"/>
    <n v="0"/>
  </r>
  <r>
    <n v="120758"/>
    <x v="12"/>
    <x v="5"/>
    <n v="3"/>
    <d v="2022-01-22T11:23:33"/>
    <d v="2022-01-22T11:24:07"/>
    <x v="0"/>
    <n v="0.5666666419710964"/>
    <x v="1"/>
    <d v="2022-01-22T11:24:36"/>
    <d v="2022-01-22T11:24:56"/>
    <n v="0.33333322266116738"/>
    <x v="1"/>
    <d v="2022-01-22T11:25:16"/>
    <d v="2022-01-22T11:31:58"/>
    <n v="6.700000026030466"/>
    <x v="6"/>
    <d v="2022-01-22T11:32:38"/>
    <n v="0"/>
    <n v="0"/>
    <n v="0"/>
    <n v="1"/>
    <n v="0"/>
    <n v="1"/>
    <n v="0"/>
  </r>
  <r>
    <n v="120759"/>
    <x v="12"/>
    <x v="5"/>
    <n v="3"/>
    <d v="2022-01-22T11:24:24"/>
    <d v="2022-01-22T11:24:36"/>
    <x v="0"/>
    <n v="0.20000001532025635"/>
    <x v="2"/>
    <d v="2022-01-22T11:25:38"/>
    <d v="2022-01-22T11:25:38"/>
    <n v="0"/>
    <x v="0"/>
    <d v="2022-01-22T11:26:27"/>
    <d v="2022-01-22T11:32:38"/>
    <n v="6.183333364315331"/>
    <x v="6"/>
    <d v="2022-01-22T11:33:18"/>
    <n v="0"/>
    <n v="0"/>
    <n v="1"/>
    <n v="0"/>
    <n v="0"/>
    <n v="1"/>
    <n v="0"/>
  </r>
  <r>
    <n v="120760"/>
    <x v="12"/>
    <x v="5"/>
    <n v="3"/>
    <d v="2022-01-22T11:25:02"/>
    <d v="2022-01-22T11:25:08"/>
    <x v="0"/>
    <n v="9.9999939557164907E-2"/>
    <x v="0"/>
    <d v="2022-01-22T11:26:03"/>
    <d v="2022-01-22T11:26:27"/>
    <n v="0.4000000306405127"/>
    <x v="1"/>
    <d v="2022-01-22T11:27:02"/>
    <d v="2022-01-22T11:33:18"/>
    <n v="6.2666665914002806"/>
    <x v="6"/>
    <d v="2022-01-22T11:33:58"/>
    <n v="0"/>
    <n v="0"/>
    <n v="0"/>
    <n v="0"/>
    <n v="1"/>
    <n v="1"/>
    <n v="0"/>
  </r>
  <r>
    <n v="120761"/>
    <x v="12"/>
    <x v="5"/>
    <n v="3"/>
    <d v="2022-01-22T11:25:57"/>
    <d v="2022-01-22T11:25:57"/>
    <x v="0"/>
    <n v="0"/>
    <x v="0"/>
    <d v="2022-01-22T11:27:31"/>
    <d v="2022-01-22T11:27:31"/>
    <n v="0"/>
    <x v="0"/>
    <d v="2022-01-22T11:30:01"/>
    <d v="2022-01-22T11:33:58"/>
    <n v="3.9500000642146915"/>
    <x v="5"/>
    <d v="2022-01-22T11:34:48"/>
    <n v="4"/>
    <n v="1"/>
    <n v="2"/>
    <n v="0"/>
    <n v="0"/>
    <n v="2"/>
    <n v="3"/>
  </r>
  <r>
    <n v="120762"/>
    <x v="12"/>
    <x v="5"/>
    <n v="3"/>
    <d v="2022-01-22T11:26:36"/>
    <d v="2022-01-22T11:27:01"/>
    <x v="0"/>
    <n v="0.41666673263534904"/>
    <x v="2"/>
    <d v="2022-01-22T11:28:05"/>
    <d v="2022-01-22T11:30:01"/>
    <n v="1.9333333452232182"/>
    <x v="2"/>
    <d v="2022-01-22T11:29:14"/>
    <d v="2022-01-22T11:34:48"/>
    <n v="5.5666667525656521"/>
    <x v="8"/>
    <d v="2022-01-22T11:35:28"/>
    <n v="4"/>
    <n v="2"/>
    <n v="0"/>
    <n v="1"/>
    <n v="0"/>
    <n v="1"/>
    <n v="4"/>
  </r>
  <r>
    <n v="120763"/>
    <x v="12"/>
    <x v="5"/>
    <n v="3"/>
    <d v="2022-01-22T11:27:24"/>
    <d v="2022-01-22T11:27:35"/>
    <x v="0"/>
    <n v="0.18333331332542002"/>
    <x v="2"/>
    <d v="2022-01-22T11:28:31"/>
    <d v="2022-01-22T11:29:14"/>
    <n v="0.71666654082946479"/>
    <x v="3"/>
    <d v="2022-01-22T11:29:23"/>
    <d v="2022-01-22T11:35:28"/>
    <n v="6.0833332780748606"/>
    <x v="6"/>
    <d v="2022-01-22T11:36:08"/>
    <n v="4"/>
    <n v="3"/>
    <n v="0"/>
    <n v="1"/>
    <n v="0"/>
    <n v="1"/>
    <n v="4"/>
  </r>
  <r>
    <n v="120764"/>
    <x v="12"/>
    <x v="5"/>
    <n v="3"/>
    <d v="2022-01-22T11:28:28"/>
    <d v="2022-01-22T11:28:28"/>
    <x v="0"/>
    <n v="0"/>
    <x v="0"/>
    <d v="2022-01-22T11:29:27"/>
    <d v="2022-01-22T11:29:27"/>
    <n v="0"/>
    <x v="0"/>
    <d v="2022-01-22T11:30:42"/>
    <d v="2022-01-22T11:36:08"/>
    <n v="5.4333332623355091"/>
    <x v="8"/>
    <d v="2022-01-22T11:36:48"/>
    <n v="1"/>
    <n v="2"/>
    <n v="1"/>
    <n v="0"/>
    <n v="0"/>
    <n v="1"/>
    <n v="3"/>
  </r>
  <r>
    <n v="120765"/>
    <x v="12"/>
    <x v="5"/>
    <n v="3"/>
    <d v="2022-01-22T11:29:11"/>
    <d v="2022-01-22T11:29:11"/>
    <x v="0"/>
    <n v="0"/>
    <x v="0"/>
    <d v="2022-01-22T11:30:10"/>
    <d v="2022-01-22T11:30:42"/>
    <n v="0.53333337418735027"/>
    <x v="3"/>
    <d v="2022-01-22T11:31:18"/>
    <d v="2022-01-22T11:36:48"/>
    <n v="5.5000000807922333"/>
    <x v="8"/>
    <d v="2022-01-22T11:37:28"/>
    <n v="1"/>
    <n v="3"/>
    <n v="1"/>
    <n v="0"/>
    <n v="0"/>
    <n v="1"/>
    <n v="4"/>
  </r>
  <r>
    <n v="120766"/>
    <x v="12"/>
    <x v="5"/>
    <n v="3"/>
    <d v="2022-01-22T11:30:16"/>
    <d v="2022-01-22T11:30:16"/>
    <x v="0"/>
    <n v="0"/>
    <x v="0"/>
    <d v="2022-01-22T11:31:11"/>
    <d v="2022-01-22T11:31:18"/>
    <n v="0.11666664155200124"/>
    <x v="1"/>
    <d v="2022-01-22T11:31:51"/>
    <d v="2022-01-22T11:37:28"/>
    <n v="5.6166665756609291"/>
    <x v="8"/>
    <d v="2022-01-22T11:38:08"/>
    <n v="2"/>
    <n v="2"/>
    <n v="1"/>
    <n v="0"/>
    <n v="0"/>
    <n v="1"/>
    <n v="4"/>
  </r>
  <r>
    <n v="120767"/>
    <x v="12"/>
    <x v="5"/>
    <n v="3"/>
    <d v="2022-01-22T11:31:10"/>
    <d v="2022-01-22T11:31:10"/>
    <x v="0"/>
    <n v="0"/>
    <x v="0"/>
    <d v="2022-01-22T11:32:08"/>
    <d v="2022-01-22T11:32:08"/>
    <n v="0"/>
    <x v="0"/>
    <d v="2022-01-22T11:33:10"/>
    <d v="2022-01-22T11:38:08"/>
    <n v="4.9666667066048831"/>
    <x v="9"/>
    <d v="2022-01-22T11:38:48"/>
    <n v="2"/>
    <n v="3"/>
    <n v="0"/>
    <n v="0"/>
    <n v="1"/>
    <n v="1"/>
    <n v="3"/>
  </r>
  <r>
    <n v="120768"/>
    <x v="12"/>
    <x v="5"/>
    <n v="3"/>
    <d v="2022-01-22T11:32:01"/>
    <d v="2022-01-22T11:32:01"/>
    <x v="0"/>
    <n v="0"/>
    <x v="0"/>
    <d v="2022-01-22T11:33:07"/>
    <d v="2022-01-22T11:33:10"/>
    <n v="4.9999969778582454E-2"/>
    <x v="0"/>
    <d v="2022-01-22T11:34:31"/>
    <d v="2022-01-22T11:38:48"/>
    <n v="4.2833334230817854"/>
    <x v="9"/>
    <d v="2022-01-22T11:39:38"/>
    <n v="5"/>
    <n v="2"/>
    <n v="0"/>
    <n v="2"/>
    <n v="0"/>
    <n v="2"/>
    <n v="3"/>
  </r>
  <r>
    <n v="120769"/>
    <x v="12"/>
    <x v="5"/>
    <n v="3"/>
    <d v="2022-01-22T11:32:50"/>
    <d v="2022-01-22T11:33:07"/>
    <x v="0"/>
    <n v="0.28333338908851147"/>
    <x v="2"/>
    <d v="2022-01-22T11:34:05"/>
    <d v="2022-01-22T11:34:31"/>
    <n v="0.43333329842425883"/>
    <x v="1"/>
    <d v="2022-01-22T11:35:22"/>
    <d v="2022-01-22T11:39:38"/>
    <n v="4.2666667210869491"/>
    <x v="9"/>
    <d v="2022-01-22T11:40:18"/>
    <n v="5"/>
    <n v="1"/>
    <n v="1"/>
    <n v="0"/>
    <n v="0"/>
    <n v="1"/>
    <n v="3"/>
  </r>
  <r>
    <n v="120770"/>
    <x v="12"/>
    <x v="5"/>
    <n v="3"/>
    <d v="2022-01-22T11:33:57"/>
    <d v="2022-01-22T11:33:57"/>
    <x v="0"/>
    <n v="0"/>
    <x v="0"/>
    <d v="2022-01-22T11:34:28"/>
    <d v="2022-01-22T11:35:22"/>
    <n v="0.90000000083819032"/>
    <x v="3"/>
    <d v="2022-01-22T11:35:41"/>
    <d v="2022-01-22T11:40:18"/>
    <n v="4.6166666352655739"/>
    <x v="9"/>
    <d v="2022-01-22T11:40:58"/>
    <n v="4"/>
    <n v="3"/>
    <n v="0"/>
    <n v="1"/>
    <n v="0"/>
    <n v="1"/>
    <n v="3"/>
  </r>
  <r>
    <n v="120771"/>
    <x v="12"/>
    <x v="5"/>
    <n v="3"/>
    <d v="2022-01-22T11:35:00"/>
    <d v="2022-01-22T11:35:00"/>
    <x v="0"/>
    <n v="0"/>
    <x v="0"/>
    <d v="2022-01-22T11:35:57"/>
    <d v="2022-01-22T11:35:57"/>
    <n v="0"/>
    <x v="0"/>
    <d v="2022-01-22T11:36:55"/>
    <d v="2022-01-22T11:40:58"/>
    <n v="4.0500000037718564"/>
    <x v="9"/>
    <d v="2022-01-22T11:41:38"/>
    <n v="5"/>
    <n v="1"/>
    <n v="1"/>
    <n v="0"/>
    <n v="0"/>
    <n v="1"/>
    <n v="4"/>
  </r>
  <r>
    <n v="120772"/>
    <x v="12"/>
    <x v="5"/>
    <n v="3"/>
    <d v="2022-01-22T11:35:51"/>
    <d v="2022-01-22T11:35:51"/>
    <x v="0"/>
    <n v="0"/>
    <x v="0"/>
    <d v="2022-01-22T11:36:19"/>
    <d v="2022-01-22T11:36:55"/>
    <n v="0.60000004596076906"/>
    <x v="3"/>
    <d v="2022-01-22T11:37:00"/>
    <d v="2022-01-22T11:41:38"/>
    <n v="4.6333332010544837"/>
    <x v="9"/>
    <d v="2022-01-22T11:42:18"/>
    <n v="5"/>
    <n v="1"/>
    <n v="0"/>
    <n v="0"/>
    <n v="1"/>
    <n v="1"/>
    <n v="3"/>
  </r>
  <r>
    <n v="120773"/>
    <x v="12"/>
    <x v="5"/>
    <n v="3"/>
    <d v="2022-01-22T11:36:49"/>
    <d v="2022-01-22T11:36:49"/>
    <x v="0"/>
    <n v="0"/>
    <x v="0"/>
    <d v="2022-01-22T11:38:43"/>
    <d v="2022-01-22T11:38:43"/>
    <n v="0"/>
    <x v="0"/>
    <d v="2022-01-22T11:42:31"/>
    <d v="2022-01-22T11:42:31"/>
    <n v="0"/>
    <x v="0"/>
    <d v="2022-01-22T11:43:31"/>
    <n v="5"/>
    <n v="1"/>
    <n v="1"/>
    <n v="1"/>
    <n v="1"/>
    <n v="3"/>
    <n v="9"/>
  </r>
  <r>
    <n v="120774"/>
    <x v="12"/>
    <x v="5"/>
    <n v="3"/>
    <d v="2022-01-22T11:37:29"/>
    <d v="2022-01-22T11:38:13"/>
    <x v="0"/>
    <n v="0.73333338950760663"/>
    <x v="1"/>
    <d v="2022-01-22T11:39:35"/>
    <d v="2022-01-22T11:42:31"/>
    <n v="2.9333334323018789"/>
    <x v="4"/>
    <d v="2022-01-22T11:41:47"/>
    <d v="2022-01-22T11:44:43"/>
    <n v="2.9333334323018789"/>
    <x v="3"/>
    <d v="2022-01-22T11:45:33"/>
    <n v="2"/>
    <n v="1"/>
    <n v="0"/>
    <n v="2"/>
    <n v="0"/>
    <n v="2"/>
    <n v="4"/>
  </r>
  <r>
    <n v="120775"/>
    <x v="12"/>
    <x v="5"/>
    <n v="3"/>
    <d v="2022-01-22T11:38:33"/>
    <d v="2022-01-22T11:39:05"/>
    <x v="0"/>
    <n v="0.53333338466472924"/>
    <x v="1"/>
    <d v="2022-01-22T11:40:03"/>
    <d v="2022-01-22T11:41:47"/>
    <n v="1.7333333194255829"/>
    <x v="2"/>
    <d v="2022-01-22T11:41:00"/>
    <d v="2022-01-22T11:45:33"/>
    <n v="4.5500001101754606"/>
    <x v="9"/>
    <d v="2022-01-22T11:46:13"/>
    <n v="6"/>
    <n v="3"/>
    <n v="0"/>
    <n v="1"/>
    <n v="0"/>
    <n v="1"/>
    <n v="3"/>
  </r>
  <r>
    <n v="120776"/>
    <x v="12"/>
    <x v="5"/>
    <n v="3"/>
    <d v="2022-01-22T11:39:21"/>
    <d v="2022-01-22T11:39:33"/>
    <x v="0"/>
    <n v="0.20000001532025635"/>
    <x v="2"/>
    <d v="2022-01-22T11:40:03"/>
    <d v="2022-01-22T11:41:00"/>
    <n v="0.94999996013939381"/>
    <x v="3"/>
    <d v="2022-01-22T11:40:43"/>
    <d v="2022-01-22T11:46:13"/>
    <n v="5.4999999341089278"/>
    <x v="8"/>
    <d v="2022-01-22T11:46:53"/>
    <n v="4"/>
    <n v="2"/>
    <n v="1"/>
    <n v="0"/>
    <n v="0"/>
    <n v="1"/>
    <n v="3"/>
  </r>
  <r>
    <n v="120777"/>
    <x v="12"/>
    <x v="5"/>
    <n v="3"/>
    <d v="2022-01-22T11:40:26"/>
    <d v="2022-01-22T11:40:26"/>
    <x v="0"/>
    <n v="0"/>
    <x v="0"/>
    <d v="2022-01-22T11:40:58"/>
    <d v="2022-01-22T11:40:58"/>
    <n v="0"/>
    <x v="0"/>
    <d v="2022-01-22T11:42:00"/>
    <d v="2022-01-22T11:46:53"/>
    <n v="4.883333322359249"/>
    <x v="9"/>
    <d v="2022-01-22T11:47:33"/>
    <n v="3"/>
    <n v="2"/>
    <n v="1"/>
    <n v="0"/>
    <n v="0"/>
    <n v="1"/>
    <n v="4"/>
  </r>
  <r>
    <n v="120778"/>
    <x v="12"/>
    <x v="5"/>
    <n v="3"/>
    <d v="2022-01-22T11:41:09"/>
    <d v="2022-01-22T11:41:09"/>
    <x v="0"/>
    <n v="0"/>
    <x v="0"/>
    <d v="2022-01-22T11:42:04"/>
    <d v="2022-01-22T11:42:04"/>
    <n v="0"/>
    <x v="0"/>
    <d v="2022-01-22T11:42:49"/>
    <d v="2022-01-22T11:47:33"/>
    <n v="4.7333332872949541"/>
    <x v="9"/>
    <d v="2022-01-22T11:48:13"/>
    <n v="1"/>
    <n v="2"/>
    <n v="0"/>
    <n v="0"/>
    <n v="1"/>
    <n v="1"/>
    <n v="4"/>
  </r>
  <r>
    <n v="120779"/>
    <x v="12"/>
    <x v="5"/>
    <n v="3"/>
    <d v="2022-01-22T11:42:00"/>
    <d v="2022-01-22T11:42:00"/>
    <x v="0"/>
    <n v="0"/>
    <x v="0"/>
    <d v="2022-01-22T11:42:29"/>
    <d v="2022-01-22T11:42:49"/>
    <n v="0.33333335886709392"/>
    <x v="1"/>
    <d v="2022-01-22T11:43:09"/>
    <d v="2022-01-22T11:48:13"/>
    <n v="5.066666646162048"/>
    <x v="8"/>
    <d v="2022-01-22T11:48:53"/>
    <n v="6"/>
    <n v="2"/>
    <n v="0"/>
    <n v="0"/>
    <n v="1"/>
    <n v="1"/>
    <n v="3"/>
  </r>
  <r>
    <n v="120780"/>
    <x v="12"/>
    <x v="5"/>
    <n v="3"/>
    <d v="2022-01-22T11:42:56"/>
    <d v="2022-01-22T11:42:56"/>
    <x v="0"/>
    <n v="0"/>
    <x v="0"/>
    <d v="2022-01-22T11:43:21"/>
    <d v="2022-01-22T11:43:21"/>
    <n v="0"/>
    <x v="0"/>
    <d v="2022-01-22T11:44:12"/>
    <d v="2022-01-22T11:48:53"/>
    <n v="4.6833333070389926"/>
    <x v="9"/>
    <d v="2022-01-22T11:49:33"/>
    <n v="4"/>
    <n v="2"/>
    <n v="0"/>
    <n v="1"/>
    <n v="0"/>
    <n v="1"/>
    <n v="4"/>
  </r>
  <r>
    <n v="120781"/>
    <x v="12"/>
    <x v="5"/>
    <n v="3"/>
    <d v="2022-01-22T11:43:48"/>
    <d v="2022-01-22T11:43:48"/>
    <x v="0"/>
    <n v="0"/>
    <x v="0"/>
    <d v="2022-01-22T11:44:54"/>
    <d v="2022-01-22T11:44:54"/>
    <n v="0"/>
    <x v="0"/>
    <d v="2022-01-22T11:46:44"/>
    <d v="2022-01-22T11:49:33"/>
    <n v="2.8166666440665722"/>
    <x v="3"/>
    <d v="2022-01-22T11:50:23"/>
    <n v="1"/>
    <n v="2"/>
    <n v="0"/>
    <n v="0"/>
    <n v="2"/>
    <n v="2"/>
    <n v="4"/>
  </r>
  <r>
    <n v="120782"/>
    <x v="12"/>
    <x v="5"/>
    <n v="3"/>
    <d v="2022-01-22T11:44:48"/>
    <d v="2022-01-22T11:44:54"/>
    <x v="0"/>
    <n v="0.10000007576309144"/>
    <x v="2"/>
    <d v="2022-01-22T11:45:20"/>
    <d v="2022-01-22T11:46:44"/>
    <n v="1.3999999710358679"/>
    <x v="2"/>
    <d v="2022-01-22T11:46:00"/>
    <d v="2022-01-22T11:50:23"/>
    <n v="4.3833332159556448"/>
    <x v="9"/>
    <d v="2022-01-22T11:51:03"/>
    <n v="3"/>
    <n v="3"/>
    <n v="0"/>
    <n v="1"/>
    <n v="0"/>
    <n v="1"/>
    <n v="3"/>
  </r>
  <r>
    <n v="120783"/>
    <x v="12"/>
    <x v="5"/>
    <n v="3"/>
    <d v="2022-01-22T11:45:36"/>
    <d v="2022-01-22T11:45:36"/>
    <x v="0"/>
    <n v="0"/>
    <x v="0"/>
    <d v="2022-01-22T11:46:07"/>
    <d v="2022-01-22T11:46:07"/>
    <n v="0"/>
    <x v="0"/>
    <d v="2022-01-22T11:47:22"/>
    <d v="2022-01-22T11:51:03"/>
    <n v="3.6833333771210164"/>
    <x v="5"/>
    <d v="2022-01-22T11:51:43"/>
    <n v="2"/>
    <n v="3"/>
    <n v="0"/>
    <n v="0"/>
    <n v="1"/>
    <n v="1"/>
    <n v="4"/>
  </r>
  <r>
    <n v="120784"/>
    <x v="12"/>
    <x v="5"/>
    <n v="3"/>
    <d v="2022-01-22T11:46:20"/>
    <d v="2022-01-22T11:46:20"/>
    <x v="0"/>
    <n v="0"/>
    <x v="0"/>
    <d v="2022-01-22T11:47:24"/>
    <d v="2022-01-22T11:47:24"/>
    <n v="0"/>
    <x v="0"/>
    <d v="2022-01-22T11:48:24"/>
    <d v="2022-01-22T11:51:43"/>
    <n v="3.3166667504701763"/>
    <x v="5"/>
    <d v="2022-01-22T11:52:23"/>
    <n v="2"/>
    <n v="2"/>
    <n v="0"/>
    <n v="1"/>
    <n v="0"/>
    <n v="1"/>
    <n v="4"/>
  </r>
  <r>
    <n v="120785"/>
    <x v="12"/>
    <x v="5"/>
    <n v="3"/>
    <d v="2022-01-22T11:47:22"/>
    <d v="2022-01-22T11:47:22"/>
    <x v="0"/>
    <n v="0"/>
    <x v="0"/>
    <d v="2022-01-22T11:47:51"/>
    <d v="2022-01-22T11:48:24"/>
    <n v="0.54999993997626007"/>
    <x v="3"/>
    <d v="2022-01-22T11:48:47"/>
    <d v="2022-01-22T11:52:23"/>
    <n v="3.5999999928753823"/>
    <x v="5"/>
    <d v="2022-01-22T11:53:03"/>
    <n v="3"/>
    <n v="3"/>
    <n v="1"/>
    <n v="0"/>
    <n v="0"/>
    <n v="1"/>
    <n v="4"/>
  </r>
  <r>
    <n v="120786"/>
    <x v="12"/>
    <x v="5"/>
    <n v="3"/>
    <d v="2022-01-22T11:48:12"/>
    <d v="2022-01-22T11:48:12"/>
    <x v="0"/>
    <n v="0"/>
    <x v="0"/>
    <d v="2022-01-22T11:49:09"/>
    <d v="2022-01-22T11:49:09"/>
    <n v="0"/>
    <x v="0"/>
    <d v="2022-01-22T11:49:49"/>
    <d v="2022-01-22T11:53:03"/>
    <n v="3.2333333767019212"/>
    <x v="5"/>
    <d v="2022-01-22T11:53:43"/>
    <n v="3"/>
    <n v="3"/>
    <n v="0"/>
    <n v="0"/>
    <n v="1"/>
    <n v="1"/>
    <n v="3"/>
  </r>
  <r>
    <n v="120787"/>
    <x v="12"/>
    <x v="5"/>
    <n v="3"/>
    <d v="2022-01-22T11:48:59"/>
    <d v="2022-01-22T11:48:59"/>
    <x v="0"/>
    <n v="0"/>
    <x v="0"/>
    <d v="2022-01-22T11:50:03"/>
    <d v="2022-01-22T11:50:03"/>
    <n v="0"/>
    <x v="0"/>
    <d v="2022-01-22T11:51:07"/>
    <d v="2022-01-22T11:53:43"/>
    <n v="2.5999999162741005"/>
    <x v="3"/>
    <d v="2022-01-22T11:54:23"/>
    <n v="3"/>
    <n v="2"/>
    <n v="1"/>
    <n v="0"/>
    <n v="0"/>
    <n v="1"/>
    <n v="3"/>
  </r>
  <r>
    <n v="120788"/>
    <x v="12"/>
    <x v="5"/>
    <n v="3"/>
    <d v="2022-01-22T11:49:52"/>
    <d v="2022-01-22T11:49:52"/>
    <x v="0"/>
    <n v="0"/>
    <x v="0"/>
    <d v="2022-01-22T11:51:20"/>
    <d v="2022-01-22T11:51:20"/>
    <n v="0"/>
    <x v="0"/>
    <d v="2022-01-22T11:53:16"/>
    <d v="2022-01-22T11:54:23"/>
    <n v="1.1166665714699775"/>
    <x v="2"/>
    <d v="2022-01-22T11:55:13"/>
    <n v="2"/>
    <n v="2"/>
    <n v="0"/>
    <n v="0"/>
    <n v="2"/>
    <n v="2"/>
    <n v="5"/>
  </r>
  <r>
    <n v="120789"/>
    <x v="12"/>
    <x v="5"/>
    <n v="3"/>
    <d v="2022-01-22T11:50:36"/>
    <d v="2022-01-22T11:50:50"/>
    <x v="0"/>
    <n v="0.23333327262662351"/>
    <x v="2"/>
    <d v="2022-01-22T11:51:45"/>
    <d v="2022-01-22T11:53:16"/>
    <n v="1.5166667592711747"/>
    <x v="2"/>
    <d v="2022-01-22T11:52:41"/>
    <d v="2022-01-22T11:55:13"/>
    <n v="2.5333332445006818"/>
    <x v="3"/>
    <d v="2022-01-22T11:55:53"/>
    <n v="6"/>
    <n v="3"/>
    <n v="1"/>
    <n v="0"/>
    <n v="0"/>
    <n v="1"/>
    <n v="3"/>
  </r>
  <r>
    <n v="120790"/>
    <x v="12"/>
    <x v="5"/>
    <n v="3"/>
    <d v="2022-01-22T11:51:18"/>
    <d v="2022-01-22T11:51:18"/>
    <x v="0"/>
    <n v="0"/>
    <x v="0"/>
    <d v="2022-01-22T11:53:30"/>
    <d v="2022-01-22T11:53:30"/>
    <n v="0"/>
    <x v="0"/>
    <d v="2022-01-22T11:55:36"/>
    <d v="2022-01-22T11:55:53"/>
    <n v="0.28333338908851147"/>
    <x v="1"/>
    <d v="2022-01-22T11:56:53"/>
    <n v="2"/>
    <n v="3"/>
    <n v="1"/>
    <n v="1"/>
    <n v="1"/>
    <n v="3"/>
    <n v="6"/>
  </r>
  <r>
    <n v="120791"/>
    <x v="12"/>
    <x v="5"/>
    <n v="3"/>
    <d v="2022-01-22T11:52:25"/>
    <d v="2022-01-22T11:53:00"/>
    <x v="0"/>
    <n v="0.58333334396593273"/>
    <x v="1"/>
    <d v="2022-01-22T11:53:56"/>
    <d v="2022-01-22T11:55:36"/>
    <n v="1.6666666581295431"/>
    <x v="2"/>
    <d v="2022-01-22T11:54:50"/>
    <d v="2022-01-22T11:56:53"/>
    <n v="2.0499999867752194"/>
    <x v="3"/>
    <d v="2022-01-22T11:57:33"/>
    <n v="2"/>
    <n v="3"/>
    <n v="0"/>
    <n v="0"/>
    <n v="1"/>
    <n v="1"/>
    <n v="5"/>
  </r>
  <r>
    <n v="120792"/>
    <x v="12"/>
    <x v="5"/>
    <n v="3"/>
    <d v="2022-01-22T11:53:11"/>
    <d v="2022-01-22T11:53:26"/>
    <x v="0"/>
    <n v="0.24999997462145984"/>
    <x v="2"/>
    <d v="2022-01-22T11:53:52"/>
    <d v="2022-01-22T11:54:50"/>
    <n v="0.9666666726116091"/>
    <x v="3"/>
    <d v="2022-01-22T11:55:09"/>
    <d v="2022-01-22T11:57:33"/>
    <n v="2.4000000476371497"/>
    <x v="3"/>
    <d v="2022-01-22T11:58:13"/>
    <n v="6"/>
    <n v="2"/>
    <n v="0"/>
    <n v="1"/>
    <n v="0"/>
    <n v="1"/>
    <n v="4"/>
  </r>
  <r>
    <n v="120793"/>
    <x v="12"/>
    <x v="5"/>
    <n v="3"/>
    <d v="2022-01-22T11:54:05"/>
    <d v="2022-01-22T11:54:05"/>
    <x v="0"/>
    <n v="0"/>
    <x v="0"/>
    <d v="2022-01-22T11:54:33"/>
    <d v="2022-01-22T11:55:09"/>
    <n v="0.59999989927746356"/>
    <x v="3"/>
    <d v="2022-01-22T11:55:33"/>
    <d v="2022-01-22T11:58:13"/>
    <n v="2.6666665985248983"/>
    <x v="3"/>
    <d v="2022-01-22T11:58:53"/>
    <n v="5"/>
    <n v="2"/>
    <n v="0"/>
    <n v="1"/>
    <n v="0"/>
    <n v="1"/>
    <n v="4"/>
  </r>
  <r>
    <n v="120794"/>
    <x v="12"/>
    <x v="5"/>
    <n v="3"/>
    <d v="2022-01-22T11:54:45"/>
    <d v="2022-01-22T11:54:45"/>
    <x v="0"/>
    <n v="0"/>
    <x v="0"/>
    <d v="2022-01-22T11:55:41"/>
    <d v="2022-01-22T11:55:41"/>
    <n v="0"/>
    <x v="0"/>
    <d v="2022-01-22T11:57:19"/>
    <d v="2022-01-22T11:58:53"/>
    <n v="1.5666665823664516"/>
    <x v="2"/>
    <d v="2022-01-22T11:59:43"/>
    <n v="3"/>
    <n v="2"/>
    <n v="2"/>
    <n v="0"/>
    <n v="0"/>
    <n v="2"/>
    <n v="4"/>
  </r>
  <r>
    <n v="120795"/>
    <x v="12"/>
    <x v="5"/>
    <n v="3"/>
    <d v="2022-01-22T11:55:28"/>
    <d v="2022-01-22T11:55:41"/>
    <x v="0"/>
    <n v="0.21666671731509268"/>
    <x v="2"/>
    <d v="2022-01-22T11:56:37"/>
    <d v="2022-01-22T11:57:19"/>
    <n v="0.7000001217238605"/>
    <x v="3"/>
    <d v="2022-01-22T11:57:32"/>
    <d v="2022-01-22T11:59:43"/>
    <n v="2.183333330322057"/>
    <x v="3"/>
    <d v="2022-01-22T12:00:23"/>
    <n v="6"/>
    <n v="3"/>
    <n v="0"/>
    <n v="0"/>
    <n v="1"/>
    <n v="1"/>
    <n v="4"/>
  </r>
  <r>
    <n v="120796"/>
    <x v="12"/>
    <x v="5"/>
    <n v="3"/>
    <d v="2022-01-22T11:56:29"/>
    <d v="2022-01-22T11:56:29"/>
    <x v="0"/>
    <n v="0"/>
    <x v="0"/>
    <d v="2022-01-22T11:56:58"/>
    <d v="2022-01-22T11:57:32"/>
    <n v="0.5666666419710964"/>
    <x v="3"/>
    <d v="2022-01-22T11:57:38"/>
    <d v="2022-01-22T12:00:23"/>
    <n v="2.7499999722931534"/>
    <x v="3"/>
    <d v="2022-01-22T12:01:03"/>
    <n v="1"/>
    <n v="1"/>
    <n v="0"/>
    <n v="1"/>
    <n v="0"/>
    <n v="1"/>
    <n v="3"/>
  </r>
  <r>
    <n v="120797"/>
    <x v="12"/>
    <x v="5"/>
    <n v="3"/>
    <d v="2022-01-22T11:57:26"/>
    <d v="2022-01-22T11:57:26"/>
    <x v="0"/>
    <n v="0"/>
    <x v="0"/>
    <d v="2022-01-22T11:58:21"/>
    <d v="2022-01-22T11:58:21"/>
    <n v="0"/>
    <x v="0"/>
    <d v="2022-01-22T11:59:37"/>
    <d v="2022-01-22T12:01:03"/>
    <n v="1.4333332283422351"/>
    <x v="2"/>
    <d v="2022-01-22T12:01:43"/>
    <n v="6"/>
    <n v="1"/>
    <n v="1"/>
    <n v="0"/>
    <n v="0"/>
    <n v="1"/>
    <n v="4"/>
  </r>
  <r>
    <n v="120798"/>
    <x v="12"/>
    <x v="5"/>
    <n v="3"/>
    <d v="2022-01-22T11:58:11"/>
    <d v="2022-01-22T11:58:11"/>
    <x v="0"/>
    <n v="0"/>
    <x v="0"/>
    <d v="2022-01-22T11:59:09"/>
    <d v="2022-01-22T11:59:37"/>
    <n v="0.46666670241393149"/>
    <x v="1"/>
    <d v="2022-01-22T12:00:10"/>
    <d v="2022-01-22T12:01:43"/>
    <n v="1.5500000165775418"/>
    <x v="2"/>
    <d v="2022-01-22T12:02:23"/>
    <n v="2"/>
    <n v="2"/>
    <n v="0"/>
    <n v="0"/>
    <n v="1"/>
    <n v="1"/>
    <n v="4"/>
  </r>
  <r>
    <n v="120799"/>
    <x v="12"/>
    <x v="5"/>
    <n v="3"/>
    <d v="2022-01-22T11:59:14"/>
    <d v="2022-01-22T11:59:14"/>
    <x v="0"/>
    <n v="0"/>
    <x v="0"/>
    <d v="2022-01-22T12:00:17"/>
    <d v="2022-01-22T12:00:17"/>
    <n v="0"/>
    <x v="0"/>
    <d v="2022-01-22T12:01:13"/>
    <d v="2022-01-22T12:02:23"/>
    <n v="1.1666666879318655"/>
    <x v="2"/>
    <d v="2022-01-22T12:03:03"/>
    <n v="1"/>
    <n v="1"/>
    <n v="0"/>
    <n v="1"/>
    <n v="0"/>
    <n v="1"/>
    <n v="5"/>
  </r>
  <r>
    <n v="120800"/>
    <x v="12"/>
    <x v="5"/>
    <n v="3"/>
    <d v="2022-01-22T11:59:47"/>
    <d v="2022-01-22T11:59:47"/>
    <x v="0"/>
    <n v="0"/>
    <x v="0"/>
    <d v="2022-01-22T12:01:13"/>
    <d v="2022-01-22T12:01:13"/>
    <n v="0"/>
    <x v="0"/>
    <d v="2022-01-22T12:02:55"/>
    <d v="2022-01-22T12:02:55"/>
    <n v="0"/>
    <x v="0"/>
    <d v="2022-01-22T12:03:45"/>
    <n v="3"/>
    <n v="1"/>
    <n v="0"/>
    <n v="2"/>
    <n v="0"/>
    <n v="2"/>
    <n v="8"/>
  </r>
  <r>
    <n v="120801"/>
    <x v="12"/>
    <x v="5"/>
    <n v="3"/>
    <d v="2022-01-22T12:00:30"/>
    <d v="2022-01-22T12:00:43"/>
    <x v="1"/>
    <n v="0.21666671731509268"/>
    <x v="2"/>
    <d v="2022-01-22T12:01:17"/>
    <d v="2022-01-22T12:02:55"/>
    <n v="1.6333333903457969"/>
    <x v="2"/>
    <d v="2022-01-22T12:02:05"/>
    <d v="2022-01-22T12:03:45"/>
    <n v="1.6666666581295431"/>
    <x v="2"/>
    <d v="2022-01-22T12:04:25"/>
    <n v="5"/>
    <n v="1"/>
    <n v="0"/>
    <n v="0"/>
    <n v="1"/>
    <n v="1"/>
    <n v="5"/>
  </r>
  <r>
    <n v="120802"/>
    <x v="12"/>
    <x v="5"/>
    <n v="3"/>
    <d v="2022-01-22T12:01:10"/>
    <d v="2022-01-22T12:01:17"/>
    <x v="1"/>
    <n v="0.11666664155200124"/>
    <x v="2"/>
    <d v="2022-01-22T12:02:13"/>
    <d v="2022-01-22T12:02:13"/>
    <n v="0"/>
    <x v="0"/>
    <d v="2022-01-22T12:03:01"/>
    <d v="2022-01-22T12:04:25"/>
    <n v="1.399999960558489"/>
    <x v="2"/>
    <d v="2022-01-22T12:05:05"/>
    <n v="3"/>
    <n v="2"/>
    <n v="0"/>
    <n v="1"/>
    <n v="0"/>
    <n v="1"/>
    <n v="5"/>
  </r>
  <r>
    <n v="120803"/>
    <x v="12"/>
    <x v="5"/>
    <n v="3"/>
    <d v="2022-01-22T12:02:00"/>
    <d v="2022-01-22T12:02:00"/>
    <x v="1"/>
    <n v="0"/>
    <x v="0"/>
    <d v="2022-01-22T12:02:58"/>
    <d v="2022-01-22T12:03:01"/>
    <n v="4.9999969778582454E-2"/>
    <x v="0"/>
    <d v="2022-01-22T12:04:12"/>
    <d v="2022-01-22T12:05:05"/>
    <n v="0.88333329884335399"/>
    <x v="4"/>
    <d v="2022-01-22T12:05:45"/>
    <n v="1"/>
    <n v="1"/>
    <n v="1"/>
    <n v="0"/>
    <n v="0"/>
    <n v="1"/>
    <n v="5"/>
  </r>
  <r>
    <n v="120804"/>
    <x v="12"/>
    <x v="5"/>
    <n v="3"/>
    <d v="2022-01-22T12:02:57"/>
    <d v="2022-01-22T12:02:57"/>
    <x v="1"/>
    <n v="0"/>
    <x v="0"/>
    <d v="2022-01-22T12:03:25"/>
    <d v="2022-01-22T12:04:12"/>
    <n v="0.78333335928618908"/>
    <x v="3"/>
    <d v="2022-01-22T12:04:35"/>
    <d v="2022-01-22T12:05:45"/>
    <n v="1.1666666879318655"/>
    <x v="2"/>
    <d v="2022-01-22T12:06:25"/>
    <n v="3"/>
    <n v="1"/>
    <n v="1"/>
    <n v="0"/>
    <n v="0"/>
    <n v="1"/>
    <n v="5"/>
  </r>
  <r>
    <n v="120805"/>
    <x v="12"/>
    <x v="5"/>
    <n v="3"/>
    <d v="2022-01-22T12:03:32"/>
    <d v="2022-01-22T12:03:32"/>
    <x v="1"/>
    <n v="0"/>
    <x v="0"/>
    <d v="2022-01-22T12:04:29"/>
    <d v="2022-01-22T12:04:35"/>
    <n v="0.10000008624047041"/>
    <x v="1"/>
    <d v="2022-01-22T12:05:36"/>
    <d v="2022-01-22T12:06:25"/>
    <n v="0.81666661659255624"/>
    <x v="4"/>
    <d v="2022-01-22T12:07:05"/>
    <n v="4"/>
    <n v="2"/>
    <n v="1"/>
    <n v="0"/>
    <n v="0"/>
    <n v="1"/>
    <n v="5"/>
  </r>
  <r>
    <n v="120806"/>
    <x v="12"/>
    <x v="5"/>
    <n v="3"/>
    <d v="2022-01-22T12:04:15"/>
    <d v="2022-01-22T12:04:15"/>
    <x v="1"/>
    <n v="0"/>
    <x v="0"/>
    <d v="2022-01-22T12:06:06"/>
    <d v="2022-01-22T12:06:06"/>
    <n v="0"/>
    <x v="0"/>
    <d v="2022-01-22T12:08:24"/>
    <d v="2022-01-22T12:08:24"/>
    <n v="0"/>
    <x v="0"/>
    <d v="2022-01-22T12:09:24"/>
    <n v="4"/>
    <n v="1"/>
    <n v="1"/>
    <n v="1"/>
    <n v="1"/>
    <n v="3"/>
    <n v="8"/>
  </r>
  <r>
    <n v="120807"/>
    <x v="12"/>
    <x v="5"/>
    <n v="3"/>
    <d v="2022-01-22T12:05:08"/>
    <d v="2022-01-22T12:05:36"/>
    <x v="1"/>
    <n v="0.46666671289131045"/>
    <x v="2"/>
    <d v="2022-01-22T12:06:34"/>
    <d v="2022-01-22T12:08:24"/>
    <n v="1.8333332589827478"/>
    <x v="2"/>
    <d v="2022-01-22T12:08:22"/>
    <d v="2022-01-22T12:10:12"/>
    <n v="1.8333332694601268"/>
    <x v="2"/>
    <d v="2022-01-22T12:11:02"/>
    <n v="5"/>
    <n v="3"/>
    <n v="0"/>
    <n v="0"/>
    <n v="2"/>
    <n v="2"/>
    <n v="4"/>
  </r>
  <r>
    <n v="120808"/>
    <x v="12"/>
    <x v="5"/>
    <n v="3"/>
    <d v="2022-01-22T12:05:50"/>
    <d v="2022-01-22T12:06:34"/>
    <x v="1"/>
    <n v="0.73333339998498559"/>
    <x v="1"/>
    <d v="2022-01-22T12:07:06"/>
    <d v="2022-01-22T12:08:22"/>
    <n v="1.2666666170116514"/>
    <x v="2"/>
    <d v="2022-01-22T12:07:55"/>
    <d v="2022-01-22T12:11:02"/>
    <n v="3.1166665989439934"/>
    <x v="5"/>
    <d v="2022-01-22T12:11:42"/>
    <n v="3"/>
    <n v="1"/>
    <n v="1"/>
    <n v="0"/>
    <n v="0"/>
    <n v="1"/>
    <n v="4"/>
  </r>
  <r>
    <n v="120809"/>
    <x v="12"/>
    <x v="5"/>
    <n v="3"/>
    <d v="2022-01-22T12:06:28"/>
    <d v="2022-01-22T12:07:06"/>
    <x v="1"/>
    <n v="0.63333346042782068"/>
    <x v="1"/>
    <d v="2022-01-22T12:07:33"/>
    <d v="2022-01-22T12:07:55"/>
    <n v="0.36666661617346108"/>
    <x v="1"/>
    <d v="2022-01-22T12:08:47"/>
    <d v="2022-01-22T12:11:42"/>
    <n v="2.9166667198296636"/>
    <x v="3"/>
    <d v="2022-01-22T12:12:22"/>
    <n v="4"/>
    <n v="1"/>
    <n v="0"/>
    <n v="0"/>
    <n v="1"/>
    <n v="1"/>
    <n v="3"/>
  </r>
  <r>
    <n v="120810"/>
    <x v="12"/>
    <x v="5"/>
    <n v="3"/>
    <d v="2022-01-22T12:07:24"/>
    <d v="2022-01-22T12:07:33"/>
    <x v="1"/>
    <n v="0.15000005601905286"/>
    <x v="2"/>
    <d v="2022-01-22T12:08:05"/>
    <d v="2022-01-22T12:08:47"/>
    <n v="0.69999998551793396"/>
    <x v="3"/>
    <d v="2022-01-22T12:09:02"/>
    <d v="2022-01-22T12:12:22"/>
    <n v="3.3333334524650127"/>
    <x v="5"/>
    <d v="2022-01-22T12:13:02"/>
    <n v="3"/>
    <n v="1"/>
    <n v="0"/>
    <n v="1"/>
    <n v="0"/>
    <n v="1"/>
    <n v="3"/>
  </r>
  <r>
    <n v="120811"/>
    <x v="12"/>
    <x v="5"/>
    <n v="3"/>
    <d v="2022-01-22T12:08:08"/>
    <d v="2022-01-22T12:08:08"/>
    <x v="1"/>
    <n v="0"/>
    <x v="0"/>
    <d v="2022-01-22T12:08:39"/>
    <d v="2022-01-22T12:09:02"/>
    <n v="0.38333332864567637"/>
    <x v="1"/>
    <d v="2022-01-22T12:09:19"/>
    <d v="2022-01-22T12:13:02"/>
    <n v="3.7166666449047625"/>
    <x v="5"/>
    <d v="2022-01-22T12:13:42"/>
    <n v="2"/>
    <n v="3"/>
    <n v="1"/>
    <n v="0"/>
    <n v="0"/>
    <n v="1"/>
    <n v="3"/>
  </r>
  <r>
    <n v="120812"/>
    <x v="12"/>
    <x v="5"/>
    <n v="3"/>
    <d v="2022-01-22T12:08:58"/>
    <d v="2022-01-22T12:08:58"/>
    <x v="1"/>
    <n v="0"/>
    <x v="0"/>
    <d v="2022-01-22T12:09:55"/>
    <d v="2022-01-22T12:09:55"/>
    <n v="0"/>
    <x v="0"/>
    <d v="2022-01-22T12:10:59"/>
    <d v="2022-01-22T12:13:42"/>
    <n v="2.7166667045094073"/>
    <x v="3"/>
    <d v="2022-01-22T12:14:22"/>
    <n v="1"/>
    <n v="3"/>
    <n v="0"/>
    <n v="1"/>
    <n v="0"/>
    <n v="1"/>
    <n v="4"/>
  </r>
  <r>
    <n v="120813"/>
    <x v="12"/>
    <x v="5"/>
    <n v="3"/>
    <d v="2022-01-22T12:09:46"/>
    <d v="2022-01-22T12:09:46"/>
    <x v="1"/>
    <n v="0"/>
    <x v="0"/>
    <d v="2022-01-22T12:10:44"/>
    <d v="2022-01-22T12:10:59"/>
    <n v="0.24999998509883881"/>
    <x v="1"/>
    <d v="2022-01-22T12:12:44"/>
    <d v="2022-01-22T12:14:22"/>
    <n v="1.6333332436624914"/>
    <x v="2"/>
    <d v="2022-01-22T12:15:12"/>
    <n v="1"/>
    <n v="3"/>
    <n v="0"/>
    <n v="2"/>
    <n v="0"/>
    <n v="2"/>
    <n v="5"/>
  </r>
  <r>
    <n v="120814"/>
    <x v="12"/>
    <x v="5"/>
    <n v="3"/>
    <d v="2022-01-22T12:10:21"/>
    <d v="2022-01-22T12:10:44"/>
    <x v="1"/>
    <n v="0.38333332864567637"/>
    <x v="2"/>
    <d v="2022-01-22T12:11:11"/>
    <d v="2022-01-22T12:12:44"/>
    <n v="1.5500000165775418"/>
    <x v="2"/>
    <d v="2022-01-22T12:12:27"/>
    <d v="2022-01-22T12:15:12"/>
    <n v="2.7499999618157744"/>
    <x v="3"/>
    <d v="2022-01-22T12:15:52"/>
    <n v="1"/>
    <n v="1"/>
    <n v="0"/>
    <n v="0"/>
    <n v="1"/>
    <n v="1"/>
    <n v="4"/>
  </r>
  <r>
    <n v="120815"/>
    <x v="12"/>
    <x v="5"/>
    <n v="3"/>
    <d v="2022-01-22T12:10:54"/>
    <d v="2022-01-22T12:11:11"/>
    <x v="1"/>
    <n v="0.28333338908851147"/>
    <x v="2"/>
    <d v="2022-01-22T12:11:44"/>
    <d v="2022-01-22T12:12:27"/>
    <n v="0.7166666875127703"/>
    <x v="3"/>
    <d v="2022-01-22T12:12:58"/>
    <d v="2022-01-22T12:15:52"/>
    <n v="2.9000000073574483"/>
    <x v="3"/>
    <d v="2022-01-22T12:16:32"/>
    <n v="3"/>
    <n v="1"/>
    <n v="1"/>
    <n v="0"/>
    <n v="0"/>
    <n v="1"/>
    <n v="3"/>
  </r>
  <r>
    <n v="120816"/>
    <x v="12"/>
    <x v="5"/>
    <n v="3"/>
    <d v="2022-01-22T12:11:54"/>
    <d v="2022-01-22T12:11:54"/>
    <x v="1"/>
    <n v="0"/>
    <x v="0"/>
    <d v="2022-01-22T12:12:53"/>
    <d v="2022-01-22T12:12:58"/>
    <n v="8.3333237562328577E-2"/>
    <x v="0"/>
    <d v="2022-01-22T12:14:04"/>
    <d v="2022-01-22T12:16:32"/>
    <n v="2.4666667194105685"/>
    <x v="3"/>
    <d v="2022-01-22T12:17:12"/>
    <n v="4"/>
    <n v="1"/>
    <n v="0"/>
    <n v="1"/>
    <n v="0"/>
    <n v="1"/>
    <n v="4"/>
  </r>
  <r>
    <n v="120817"/>
    <x v="12"/>
    <x v="5"/>
    <n v="3"/>
    <d v="2022-01-22T12:12:51"/>
    <d v="2022-01-22T12:12:51"/>
    <x v="1"/>
    <n v="0"/>
    <x v="0"/>
    <d v="2022-01-22T12:13:46"/>
    <d v="2022-01-22T12:14:04"/>
    <n v="0.29999995487742126"/>
    <x v="1"/>
    <d v="2022-01-22T12:15:05"/>
    <d v="2022-01-22T12:17:12"/>
    <n v="2.1166666585486382"/>
    <x v="3"/>
    <d v="2022-01-22T12:17:52"/>
    <n v="6"/>
    <n v="1"/>
    <n v="0"/>
    <n v="0"/>
    <n v="1"/>
    <n v="1"/>
    <n v="5"/>
  </r>
  <r>
    <n v="120818"/>
    <x v="12"/>
    <x v="5"/>
    <n v="3"/>
    <d v="2022-01-22T12:13:46"/>
    <d v="2022-01-22T12:13:46"/>
    <x v="1"/>
    <n v="0"/>
    <x v="0"/>
    <d v="2022-01-22T12:14:50"/>
    <d v="2022-01-22T12:15:05"/>
    <n v="0.24999998509883881"/>
    <x v="1"/>
    <d v="2022-01-22T12:15:57"/>
    <d v="2022-01-22T12:17:52"/>
    <n v="1.9166666327510029"/>
    <x v="2"/>
    <d v="2022-01-22T12:18:32"/>
    <n v="2"/>
    <n v="1"/>
    <n v="1"/>
    <n v="0"/>
    <n v="0"/>
    <n v="1"/>
    <n v="5"/>
  </r>
  <r>
    <n v="120819"/>
    <x v="12"/>
    <x v="5"/>
    <n v="3"/>
    <d v="2022-01-22T12:14:30"/>
    <d v="2022-01-22T12:14:30"/>
    <x v="1"/>
    <n v="0"/>
    <x v="0"/>
    <d v="2022-01-22T12:15:03"/>
    <d v="2022-01-22T12:15:57"/>
    <n v="0.90000000083819032"/>
    <x v="3"/>
    <d v="2022-01-22T12:16:07"/>
    <d v="2022-01-22T12:18:32"/>
    <n v="2.416666760109365"/>
    <x v="3"/>
    <d v="2022-01-22T12:19:12"/>
    <n v="6"/>
    <n v="3"/>
    <n v="0"/>
    <n v="1"/>
    <n v="0"/>
    <n v="1"/>
    <n v="5"/>
  </r>
  <r>
    <n v="120820"/>
    <x v="12"/>
    <x v="5"/>
    <n v="3"/>
    <d v="2022-01-22T12:15:22"/>
    <d v="2022-01-22T12:15:22"/>
    <x v="1"/>
    <n v="0"/>
    <x v="0"/>
    <d v="2022-01-22T12:16:22"/>
    <d v="2022-01-22T12:16:22"/>
    <n v="0"/>
    <x v="0"/>
    <d v="2022-01-22T12:18:56"/>
    <d v="2022-01-22T12:19:12"/>
    <n v="0.26666654041036963"/>
    <x v="1"/>
    <d v="2022-01-22T12:20:02"/>
    <n v="2"/>
    <n v="1"/>
    <n v="2"/>
    <n v="0"/>
    <n v="0"/>
    <n v="2"/>
    <n v="7"/>
  </r>
  <r>
    <n v="120821"/>
    <x v="12"/>
    <x v="5"/>
    <n v="3"/>
    <d v="2022-01-22T12:16:06"/>
    <d v="2022-01-22T12:16:22"/>
    <x v="1"/>
    <n v="0.26666654041036963"/>
    <x v="2"/>
    <d v="2022-01-22T12:17:21"/>
    <d v="2022-01-22T12:18:56"/>
    <n v="1.5833334310445935"/>
    <x v="2"/>
    <d v="2022-01-22T12:18:19"/>
    <d v="2022-01-22T12:20:02"/>
    <n v="1.7166666279081255"/>
    <x v="2"/>
    <d v="2022-01-22T12:20:42"/>
    <n v="4"/>
    <n v="2"/>
    <n v="0"/>
    <n v="1"/>
    <n v="0"/>
    <n v="1"/>
    <n v="5"/>
  </r>
  <r>
    <n v="120822"/>
    <x v="12"/>
    <x v="5"/>
    <n v="3"/>
    <d v="2022-01-22T12:16:57"/>
    <d v="2022-01-22T12:16:57"/>
    <x v="1"/>
    <n v="0"/>
    <x v="0"/>
    <d v="2022-01-22T12:19:12"/>
    <d v="2022-01-22T12:19:12"/>
    <n v="0"/>
    <x v="0"/>
    <d v="2022-01-22T12:21:33"/>
    <d v="2022-01-22T12:21:33"/>
    <n v="0"/>
    <x v="0"/>
    <d v="2022-01-22T12:22:33"/>
    <n v="6"/>
    <n v="1"/>
    <n v="1"/>
    <n v="1"/>
    <n v="1"/>
    <n v="3"/>
    <n v="8"/>
  </r>
  <r>
    <n v="120823"/>
    <x v="12"/>
    <x v="5"/>
    <n v="3"/>
    <d v="2022-01-22T12:17:35"/>
    <d v="2022-01-22T12:18:12"/>
    <x v="1"/>
    <n v="0.61666660127229989"/>
    <x v="1"/>
    <d v="2022-01-22T12:19:12"/>
    <d v="2022-01-22T12:21:33"/>
    <n v="2.3500000778585672"/>
    <x v="4"/>
    <d v="2022-01-22T12:20:24"/>
    <d v="2022-01-22T12:22:45"/>
    <n v="2.3499999416526407"/>
    <x v="3"/>
    <d v="2022-01-22T12:23:25"/>
    <n v="2"/>
    <n v="1"/>
    <n v="0"/>
    <n v="0"/>
    <n v="1"/>
    <n v="1"/>
    <n v="5"/>
  </r>
  <r>
    <n v="120824"/>
    <x v="12"/>
    <x v="5"/>
    <n v="3"/>
    <d v="2022-01-22T12:18:31"/>
    <d v="2022-01-22T12:18:42"/>
    <x v="1"/>
    <n v="0.18333331332542002"/>
    <x v="2"/>
    <d v="2022-01-22T12:19:15"/>
    <d v="2022-01-22T12:20:24"/>
    <n v="1.1499999754596502"/>
    <x v="2"/>
    <d v="2022-01-22T12:20:23"/>
    <d v="2022-01-22T12:23:25"/>
    <n v="3.0333333613816649"/>
    <x v="5"/>
    <d v="2022-01-22T12:24:05"/>
    <n v="1"/>
    <n v="3"/>
    <n v="0"/>
    <n v="1"/>
    <n v="0"/>
    <n v="1"/>
    <n v="3"/>
  </r>
  <r>
    <n v="120825"/>
    <x v="12"/>
    <x v="5"/>
    <n v="3"/>
    <d v="2022-01-22T12:19:14"/>
    <d v="2022-01-22T12:19:15"/>
    <x v="1"/>
    <n v="1.6666712472215295E-2"/>
    <x v="0"/>
    <d v="2022-01-22T12:19:45"/>
    <d v="2022-01-22T12:20:23"/>
    <n v="0.63333331374451518"/>
    <x v="3"/>
    <d v="2022-01-22T12:21:04"/>
    <d v="2022-01-22T12:24:05"/>
    <n v="3.0166666593868285"/>
    <x v="5"/>
    <d v="2022-01-22T12:24:45"/>
    <n v="1"/>
    <n v="3"/>
    <n v="0"/>
    <n v="0"/>
    <n v="1"/>
    <n v="1"/>
    <n v="4"/>
  </r>
  <r>
    <n v="120826"/>
    <x v="12"/>
    <x v="5"/>
    <n v="3"/>
    <d v="2022-01-22T12:19:53"/>
    <d v="2022-01-22T12:19:53"/>
    <x v="1"/>
    <n v="0"/>
    <x v="0"/>
    <d v="2022-01-22T12:20:50"/>
    <d v="2022-01-22T12:21:04"/>
    <n v="0.23333328310400248"/>
    <x v="1"/>
    <d v="2022-01-22T12:22:04"/>
    <d v="2022-01-22T12:24:45"/>
    <n v="2.6833333005197346"/>
    <x v="3"/>
    <d v="2022-01-22T12:25:25"/>
    <n v="1"/>
    <n v="3"/>
    <n v="0"/>
    <n v="0"/>
    <n v="1"/>
    <n v="1"/>
    <n v="3"/>
  </r>
  <r>
    <n v="120827"/>
    <x v="12"/>
    <x v="5"/>
    <n v="3"/>
    <d v="2022-01-22T12:20:30"/>
    <d v="2022-01-22T12:20:30"/>
    <x v="1"/>
    <n v="0"/>
    <x v="0"/>
    <d v="2022-01-22T12:21:28"/>
    <d v="2022-01-22T12:22:04"/>
    <n v="0.60000004596076906"/>
    <x v="3"/>
    <d v="2022-01-22T12:23:20"/>
    <d v="2022-01-22T12:25:25"/>
    <n v="2.0833333907648921"/>
    <x v="3"/>
    <d v="2022-01-22T12:26:15"/>
    <n v="6"/>
    <n v="3"/>
    <n v="0"/>
    <n v="2"/>
    <n v="0"/>
    <n v="2"/>
    <n v="4"/>
  </r>
  <r>
    <n v="120828"/>
    <x v="12"/>
    <x v="5"/>
    <n v="3"/>
    <d v="2022-01-22T12:21:27"/>
    <d v="2022-01-22T12:21:28"/>
    <x v="1"/>
    <n v="1.666670199483633E-2"/>
    <x v="0"/>
    <d v="2022-01-22T12:21:53"/>
    <d v="2022-01-22T12:23:20"/>
    <n v="1.4499999408144504"/>
    <x v="2"/>
    <d v="2022-01-22T12:22:46"/>
    <d v="2022-01-22T12:26:15"/>
    <n v="3.48333336180076"/>
    <x v="5"/>
    <d v="2022-01-22T12:26:55"/>
    <n v="2"/>
    <n v="1"/>
    <n v="0"/>
    <n v="0"/>
    <n v="1"/>
    <n v="1"/>
    <n v="3"/>
  </r>
  <r>
    <n v="120829"/>
    <x v="12"/>
    <x v="5"/>
    <n v="3"/>
    <d v="2022-01-22T12:22:21"/>
    <d v="2022-01-22T12:22:21"/>
    <x v="1"/>
    <n v="0"/>
    <x v="0"/>
    <d v="2022-01-22T12:22:52"/>
    <d v="2022-01-22T12:22:52"/>
    <n v="0"/>
    <x v="0"/>
    <d v="2022-01-22T12:23:43"/>
    <d v="2022-01-22T12:26:55"/>
    <n v="3.1999999622348696"/>
    <x v="5"/>
    <d v="2022-01-22T12:27:35"/>
    <n v="4"/>
    <n v="1"/>
    <n v="1"/>
    <n v="0"/>
    <n v="0"/>
    <n v="1"/>
    <n v="4"/>
  </r>
  <r>
    <n v="120830"/>
    <x v="12"/>
    <x v="5"/>
    <n v="3"/>
    <d v="2022-01-22T12:23:13"/>
    <d v="2022-01-22T12:23:13"/>
    <x v="1"/>
    <n v="0"/>
    <x v="0"/>
    <d v="2022-01-22T12:24:13"/>
    <d v="2022-01-22T12:24:13"/>
    <n v="0"/>
    <x v="0"/>
    <d v="2022-01-22T12:25:12"/>
    <d v="2022-01-22T12:27:35"/>
    <n v="2.3833333456423134"/>
    <x v="3"/>
    <d v="2022-01-22T12:28:15"/>
    <n v="5"/>
    <n v="1"/>
    <n v="0"/>
    <n v="1"/>
    <n v="0"/>
    <n v="1"/>
    <n v="4"/>
  </r>
  <r>
    <n v="120831"/>
    <x v="12"/>
    <x v="5"/>
    <n v="3"/>
    <d v="2022-01-22T12:24:02"/>
    <d v="2022-01-22T12:24:02"/>
    <x v="1"/>
    <n v="0"/>
    <x v="0"/>
    <d v="2022-01-22T12:24:58"/>
    <d v="2022-01-22T12:25:12"/>
    <n v="0.23333328310400248"/>
    <x v="1"/>
    <d v="2022-01-22T12:25:55"/>
    <d v="2022-01-22T12:28:15"/>
    <n v="2.3333333758637309"/>
    <x v="3"/>
    <d v="2022-01-22T12:28:55"/>
    <n v="1"/>
    <n v="1"/>
    <n v="0"/>
    <n v="0"/>
    <n v="1"/>
    <n v="1"/>
    <n v="4"/>
  </r>
  <r>
    <n v="120832"/>
    <x v="12"/>
    <x v="5"/>
    <n v="3"/>
    <d v="2022-01-22T12:24:48"/>
    <d v="2022-01-22T12:24:48"/>
    <x v="1"/>
    <n v="0"/>
    <x v="0"/>
    <d v="2022-01-22T12:25:16"/>
    <d v="2022-01-22T12:25:55"/>
    <n v="0.65000001573935151"/>
    <x v="3"/>
    <d v="2022-01-22T12:26:12"/>
    <d v="2022-01-22T12:28:55"/>
    <n v="2.7166665578261018"/>
    <x v="3"/>
    <d v="2022-01-22T12:29:35"/>
    <n v="4"/>
    <n v="2"/>
    <n v="0"/>
    <n v="1"/>
    <n v="0"/>
    <n v="1"/>
    <n v="4"/>
  </r>
  <r>
    <n v="120833"/>
    <x v="12"/>
    <x v="5"/>
    <n v="3"/>
    <d v="2022-01-22T12:25:22"/>
    <d v="2022-01-22T12:25:22"/>
    <x v="1"/>
    <n v="0"/>
    <x v="0"/>
    <d v="2022-01-22T12:26:48"/>
    <d v="2022-01-22T12:26:48"/>
    <n v="0"/>
    <x v="0"/>
    <d v="2022-01-22T12:28:34"/>
    <d v="2022-01-22T12:29:35"/>
    <n v="1.0166666423901916"/>
    <x v="2"/>
    <d v="2022-01-22T12:30:25"/>
    <n v="4"/>
    <n v="2"/>
    <n v="2"/>
    <n v="0"/>
    <n v="0"/>
    <n v="2"/>
    <n v="5"/>
  </r>
  <r>
    <n v="120834"/>
    <x v="12"/>
    <x v="5"/>
    <n v="3"/>
    <d v="2022-01-22T12:26:19"/>
    <d v="2022-01-22T12:26:19"/>
    <x v="1"/>
    <n v="0"/>
    <x v="0"/>
    <d v="2022-01-22T12:26:46"/>
    <d v="2022-01-22T12:28:34"/>
    <n v="1.8000000016763806"/>
    <x v="2"/>
    <d v="2022-01-22T12:27:49"/>
    <d v="2022-01-22T12:30:25"/>
    <n v="2.600000062957406"/>
    <x v="3"/>
    <d v="2022-01-22T12:31:05"/>
    <n v="1"/>
    <n v="3"/>
    <n v="0"/>
    <n v="0"/>
    <n v="1"/>
    <n v="1"/>
    <n v="3"/>
  </r>
  <r>
    <n v="120835"/>
    <x v="12"/>
    <x v="5"/>
    <n v="3"/>
    <d v="2022-01-22T12:26:53"/>
    <d v="2022-01-22T12:26:53"/>
    <x v="1"/>
    <n v="0"/>
    <x v="0"/>
    <d v="2022-01-22T12:27:49"/>
    <d v="2022-01-22T12:27:49"/>
    <n v="0"/>
    <x v="0"/>
    <d v="2022-01-22T12:29:02"/>
    <d v="2022-01-22T12:31:05"/>
    <n v="2.0499999867752194"/>
    <x v="3"/>
    <d v="2022-01-22T12:31:45"/>
    <n v="4"/>
    <n v="3"/>
    <n v="1"/>
    <n v="0"/>
    <n v="0"/>
    <n v="1"/>
    <n v="4"/>
  </r>
  <r>
    <n v="120836"/>
    <x v="12"/>
    <x v="5"/>
    <n v="3"/>
    <d v="2022-01-22T12:27:26"/>
    <d v="2022-01-22T12:27:26"/>
    <x v="1"/>
    <n v="0"/>
    <x v="0"/>
    <d v="2022-01-22T12:28:21"/>
    <d v="2022-01-22T12:29:02"/>
    <n v="0.68333328352309763"/>
    <x v="3"/>
    <d v="2022-01-22T12:29:04"/>
    <d v="2022-01-22T12:31:45"/>
    <n v="2.6833332900423557"/>
    <x v="3"/>
    <d v="2022-01-22T12:32:25"/>
    <n v="1"/>
    <n v="3"/>
    <n v="1"/>
    <n v="0"/>
    <n v="0"/>
    <n v="1"/>
    <n v="3"/>
  </r>
  <r>
    <n v="120837"/>
    <x v="12"/>
    <x v="5"/>
    <n v="3"/>
    <d v="2022-01-22T12:28:06"/>
    <d v="2022-01-22T12:28:06"/>
    <x v="1"/>
    <n v="0"/>
    <x v="0"/>
    <d v="2022-01-22T12:29:10"/>
    <d v="2022-01-22T12:29:10"/>
    <n v="0"/>
    <x v="0"/>
    <d v="2022-01-22T12:30:04"/>
    <d v="2022-01-22T12:32:25"/>
    <n v="2.3500000778585672"/>
    <x v="3"/>
    <d v="2022-01-22T12:33:05"/>
    <n v="5"/>
    <n v="3"/>
    <n v="0"/>
    <n v="1"/>
    <n v="0"/>
    <n v="1"/>
    <n v="5"/>
  </r>
  <r>
    <n v="120838"/>
    <x v="12"/>
    <x v="5"/>
    <n v="3"/>
    <d v="2022-01-22T12:28:53"/>
    <d v="2022-01-22T12:28:53"/>
    <x v="1"/>
    <n v="0"/>
    <x v="0"/>
    <d v="2022-01-22T12:29:56"/>
    <d v="2022-01-22T12:30:04"/>
    <n v="0.13333319686353207"/>
    <x v="1"/>
    <d v="2022-01-22T12:31:00"/>
    <d v="2022-01-22T12:33:05"/>
    <n v="2.0833332545589656"/>
    <x v="3"/>
    <d v="2022-01-22T12:33:45"/>
    <n v="2"/>
    <n v="3"/>
    <n v="0"/>
    <n v="1"/>
    <n v="0"/>
    <n v="1"/>
    <n v="4"/>
  </r>
  <r>
    <n v="120839"/>
    <x v="12"/>
    <x v="5"/>
    <n v="3"/>
    <d v="2022-01-22T12:29:47"/>
    <d v="2022-01-22T12:29:47"/>
    <x v="1"/>
    <n v="0"/>
    <x v="0"/>
    <d v="2022-01-22T12:32:23"/>
    <d v="2022-01-22T12:32:23"/>
    <n v="0"/>
    <x v="0"/>
    <d v="2022-01-22T12:35:02"/>
    <d v="2022-01-22T12:35:02"/>
    <n v="0"/>
    <x v="0"/>
    <d v="2022-01-22T12:36:02"/>
    <n v="6"/>
    <n v="1"/>
    <n v="1"/>
    <n v="1"/>
    <n v="1"/>
    <n v="3"/>
    <n v="8"/>
  </r>
  <r>
    <n v="120840"/>
    <x v="12"/>
    <x v="5"/>
    <n v="3"/>
    <d v="2022-01-22T12:30:27"/>
    <d v="2022-01-22T12:31:23"/>
    <x v="1"/>
    <n v="0.93333340482786298"/>
    <x v="1"/>
    <d v="2022-01-22T12:32:59"/>
    <d v="2022-01-22T12:35:02"/>
    <n v="2.0499999867752194"/>
    <x v="4"/>
    <d v="2022-01-22T12:35:29"/>
    <d v="2022-01-22T12:37:32"/>
    <n v="2.0499999867752194"/>
    <x v="3"/>
    <d v="2022-01-22T12:38:22"/>
    <n v="6"/>
    <n v="2"/>
    <n v="0"/>
    <n v="2"/>
    <n v="0"/>
    <n v="2"/>
    <n v="5"/>
  </r>
  <r>
    <n v="120841"/>
    <x v="12"/>
    <x v="5"/>
    <n v="3"/>
    <d v="2022-01-22T12:31:18"/>
    <d v="2022-01-22T12:32:29"/>
    <x v="1"/>
    <n v="1.1833333899267018"/>
    <x v="3"/>
    <d v="2022-01-22T12:32:58"/>
    <d v="2022-01-22T12:35:29"/>
    <n v="2.5166666891891509"/>
    <x v="4"/>
    <d v="2022-01-22T12:33:41"/>
    <d v="2022-01-22T12:38:22"/>
    <n v="4.6833333070389926"/>
    <x v="9"/>
    <d v="2022-01-22T12:39:02"/>
    <n v="4"/>
    <n v="3"/>
    <n v="1"/>
    <n v="0"/>
    <n v="0"/>
    <n v="1"/>
    <n v="4"/>
  </r>
  <r>
    <n v="120842"/>
    <x v="12"/>
    <x v="5"/>
    <n v="3"/>
    <d v="2022-01-22T12:32:06"/>
    <d v="2022-01-22T12:32:58"/>
    <x v="1"/>
    <n v="0.86666659684851766"/>
    <x v="1"/>
    <d v="2022-01-22T12:33:23"/>
    <d v="2022-01-22T12:33:41"/>
    <n v="0.29999995487742126"/>
    <x v="1"/>
    <d v="2022-01-22T12:34:04"/>
    <d v="2022-01-22T12:39:02"/>
    <n v="4.9666667066048831"/>
    <x v="9"/>
    <d v="2022-01-22T12:39:42"/>
    <n v="6"/>
    <n v="3"/>
    <n v="0"/>
    <n v="1"/>
    <n v="0"/>
    <n v="1"/>
    <n v="4"/>
  </r>
  <r>
    <n v="120843"/>
    <x v="12"/>
    <x v="5"/>
    <n v="3"/>
    <d v="2022-01-22T12:32:52"/>
    <d v="2022-01-22T12:33:23"/>
    <x v="1"/>
    <n v="0.51666667219251394"/>
    <x v="1"/>
    <d v="2022-01-22T12:33:57"/>
    <d v="2022-01-22T12:34:04"/>
    <n v="0.11666664155200124"/>
    <x v="1"/>
    <d v="2022-01-22T12:35:15"/>
    <d v="2022-01-22T12:39:42"/>
    <n v="4.4499998877290636"/>
    <x v="9"/>
    <d v="2022-01-22T12:40:22"/>
    <n v="1"/>
    <n v="3"/>
    <n v="0"/>
    <n v="0"/>
    <n v="1"/>
    <n v="1"/>
    <n v="4"/>
  </r>
  <r>
    <n v="120844"/>
    <x v="12"/>
    <x v="5"/>
    <n v="3"/>
    <d v="2022-01-22T12:33:35"/>
    <d v="2022-01-22T12:33:57"/>
    <x v="1"/>
    <n v="0.36666662665084004"/>
    <x v="2"/>
    <d v="2022-01-22T12:34:57"/>
    <d v="2022-01-22T12:35:15"/>
    <n v="0.3000000910833478"/>
    <x v="1"/>
    <d v="2022-01-22T12:35:44"/>
    <d v="2022-01-22T12:40:22"/>
    <n v="4.6333333372604102"/>
    <x v="9"/>
    <d v="2022-01-22T12:41:02"/>
    <n v="3"/>
    <n v="3"/>
    <n v="1"/>
    <n v="0"/>
    <n v="0"/>
    <n v="1"/>
    <n v="3"/>
  </r>
  <r>
    <n v="120845"/>
    <x v="12"/>
    <x v="5"/>
    <n v="3"/>
    <d v="2022-01-22T12:34:16"/>
    <d v="2022-01-22T12:34:27"/>
    <x v="1"/>
    <n v="0.18333331332542002"/>
    <x v="2"/>
    <d v="2022-01-22T12:35:23"/>
    <d v="2022-01-22T12:35:44"/>
    <n v="0.34999992465600371"/>
    <x v="1"/>
    <d v="2022-01-22T12:36:07"/>
    <d v="2022-01-22T12:41:02"/>
    <n v="4.9166667368263006"/>
    <x v="9"/>
    <d v="2022-01-22T12:41:42"/>
    <n v="5"/>
    <n v="2"/>
    <n v="0"/>
    <n v="1"/>
    <n v="0"/>
    <n v="1"/>
    <n v="4"/>
  </r>
  <r>
    <n v="120846"/>
    <x v="12"/>
    <x v="5"/>
    <n v="3"/>
    <d v="2022-01-22T12:34:54"/>
    <d v="2022-01-22T12:34:54"/>
    <x v="1"/>
    <n v="0"/>
    <x v="0"/>
    <d v="2022-01-22T12:35:56"/>
    <d v="2022-01-22T12:36:07"/>
    <n v="0.18333331332542002"/>
    <x v="1"/>
    <d v="2022-01-22T12:36:38"/>
    <d v="2022-01-22T12:41:42"/>
    <n v="5.066666635684669"/>
    <x v="8"/>
    <d v="2022-01-22T12:42:22"/>
    <n v="6"/>
    <n v="2"/>
    <n v="0"/>
    <n v="0"/>
    <n v="1"/>
    <n v="1"/>
    <n v="4"/>
  </r>
  <r>
    <n v="120847"/>
    <x v="12"/>
    <x v="5"/>
    <n v="3"/>
    <d v="2022-01-22T12:35:29"/>
    <d v="2022-01-22T12:35:29"/>
    <x v="1"/>
    <n v="0"/>
    <x v="0"/>
    <d v="2022-01-22T12:36:49"/>
    <d v="2022-01-22T12:36:49"/>
    <n v="0"/>
    <x v="0"/>
    <d v="2022-01-22T12:38:43"/>
    <d v="2022-01-22T12:42:22"/>
    <n v="3.6499999626539648"/>
    <x v="5"/>
    <d v="2022-01-22T12:43:12"/>
    <n v="2"/>
    <n v="2"/>
    <n v="0"/>
    <n v="0"/>
    <n v="2"/>
    <n v="2"/>
    <n v="4"/>
  </r>
  <r>
    <n v="120848"/>
    <x v="12"/>
    <x v="5"/>
    <n v="3"/>
    <d v="2022-01-22T12:36:08"/>
    <d v="2022-01-22T12:36:19"/>
    <x v="1"/>
    <n v="0.18333331332542002"/>
    <x v="2"/>
    <d v="2022-01-22T12:36:53"/>
    <d v="2022-01-22T12:38:43"/>
    <n v="1.8333334056660533"/>
    <x v="2"/>
    <d v="2022-01-22T12:38:00"/>
    <d v="2022-01-22T12:43:12"/>
    <n v="5.1999999792315066"/>
    <x v="8"/>
    <d v="2022-01-22T12:43:52"/>
    <n v="1"/>
    <n v="3"/>
    <n v="0"/>
    <n v="1"/>
    <n v="0"/>
    <n v="1"/>
    <n v="3"/>
  </r>
  <r>
    <n v="120849"/>
    <x v="12"/>
    <x v="5"/>
    <n v="3"/>
    <d v="2022-01-22T12:36:46"/>
    <d v="2022-01-22T12:36:53"/>
    <x v="1"/>
    <n v="0.11666664155200124"/>
    <x v="2"/>
    <d v="2022-01-22T12:37:26"/>
    <d v="2022-01-22T12:38:00"/>
    <n v="0.5666666419710964"/>
    <x v="3"/>
    <d v="2022-01-22T12:38:44"/>
    <d v="2022-01-22T12:43:52"/>
    <n v="5.1333333074580878"/>
    <x v="8"/>
    <d v="2022-01-22T12:44:32"/>
    <n v="4"/>
    <n v="3"/>
    <n v="0"/>
    <n v="1"/>
    <n v="0"/>
    <n v="1"/>
    <n v="4"/>
  </r>
  <r>
    <n v="120850"/>
    <x v="12"/>
    <x v="5"/>
    <n v="3"/>
    <d v="2022-01-22T12:37:31"/>
    <d v="2022-01-22T12:37:31"/>
    <x v="1"/>
    <n v="0"/>
    <x v="0"/>
    <d v="2022-01-22T12:38:03"/>
    <d v="2022-01-22T12:38:44"/>
    <n v="0.68333341972902417"/>
    <x v="3"/>
    <d v="2022-01-22T12:38:51"/>
    <d v="2022-01-22T12:44:32"/>
    <n v="5.6833332474343479"/>
    <x v="8"/>
    <d v="2022-01-22T12:45:12"/>
    <n v="2"/>
    <n v="3"/>
    <n v="0"/>
    <n v="0"/>
    <n v="1"/>
    <n v="1"/>
    <n v="3"/>
  </r>
  <r>
    <n v="120851"/>
    <x v="12"/>
    <x v="5"/>
    <n v="3"/>
    <d v="2022-01-22T12:38:23"/>
    <d v="2022-01-22T12:38:23"/>
    <x v="1"/>
    <n v="0"/>
    <x v="0"/>
    <d v="2022-01-22T12:38:55"/>
    <d v="2022-01-22T12:38:55"/>
    <n v="0"/>
    <x v="0"/>
    <d v="2022-01-22T12:40:04"/>
    <d v="2022-01-22T12:45:12"/>
    <n v="5.1333333074580878"/>
    <x v="8"/>
    <d v="2022-01-22T12:45:52"/>
    <n v="5"/>
    <n v="1"/>
    <n v="0"/>
    <n v="0"/>
    <n v="1"/>
    <n v="1"/>
    <n v="4"/>
  </r>
  <r>
    <n v="120852"/>
    <x v="12"/>
    <x v="5"/>
    <n v="3"/>
    <d v="2022-01-22T12:39:22"/>
    <d v="2022-01-22T12:39:22"/>
    <x v="1"/>
    <n v="0"/>
    <x v="0"/>
    <d v="2022-01-22T12:40:23"/>
    <d v="2022-01-22T12:40:23"/>
    <n v="0"/>
    <x v="0"/>
    <d v="2022-01-22T12:41:42"/>
    <d v="2022-01-22T12:45:52"/>
    <n v="4.1666666453238577"/>
    <x v="9"/>
    <d v="2022-01-22T12:46:32"/>
    <n v="1"/>
    <n v="3"/>
    <n v="0"/>
    <n v="0"/>
    <n v="1"/>
    <n v="1"/>
    <n v="4"/>
  </r>
  <r>
    <n v="120853"/>
    <x v="12"/>
    <x v="5"/>
    <n v="3"/>
    <d v="2022-01-22T12:39:56"/>
    <d v="2022-01-22T12:39:56"/>
    <x v="1"/>
    <n v="0"/>
    <x v="0"/>
    <d v="2022-01-22T12:41:24"/>
    <d v="2022-01-22T12:41:42"/>
    <n v="0.29999995487742126"/>
    <x v="1"/>
    <d v="2022-01-22T12:43:08"/>
    <d v="2022-01-22T12:46:32"/>
    <n v="3.3999999880325049"/>
    <x v="5"/>
    <d v="2022-01-22T12:47:22"/>
    <n v="6"/>
    <n v="2"/>
    <n v="0"/>
    <n v="2"/>
    <n v="0"/>
    <n v="2"/>
    <n v="3"/>
  </r>
  <r>
    <n v="120854"/>
    <x v="12"/>
    <x v="5"/>
    <n v="3"/>
    <d v="2022-01-22T12:40:41"/>
    <d v="2022-01-22T12:40:54"/>
    <x v="1"/>
    <n v="0.21666672779247165"/>
    <x v="2"/>
    <d v="2022-01-22T12:41:54"/>
    <d v="2022-01-22T12:43:08"/>
    <n v="1.2333333597052842"/>
    <x v="2"/>
    <d v="2022-01-22T12:42:34"/>
    <d v="2022-01-22T12:47:22"/>
    <n v="4.7999999590683728"/>
    <x v="9"/>
    <d v="2022-01-22T12:48:02"/>
    <n v="1"/>
    <n v="2"/>
    <n v="0"/>
    <n v="0"/>
    <n v="1"/>
    <n v="1"/>
    <n v="4"/>
  </r>
  <r>
    <n v="120855"/>
    <x v="12"/>
    <x v="5"/>
    <n v="3"/>
    <d v="2022-01-22T12:41:22"/>
    <d v="2022-01-22T12:41:24"/>
    <x v="1"/>
    <n v="3.3333257306367159E-2"/>
    <x v="0"/>
    <d v="2022-01-22T12:43:51"/>
    <d v="2022-01-22T12:43:51"/>
    <n v="0"/>
    <x v="0"/>
    <d v="2022-01-22T12:47:15"/>
    <d v="2022-01-22T12:48:02"/>
    <n v="0.78333335928618908"/>
    <x v="4"/>
    <d v="2022-01-22T12:49:02"/>
    <n v="2"/>
    <n v="3"/>
    <n v="1"/>
    <n v="1"/>
    <n v="1"/>
    <n v="3"/>
    <n v="5"/>
  </r>
  <r>
    <n v="120856"/>
    <x v="12"/>
    <x v="5"/>
    <n v="3"/>
    <d v="2022-01-22T12:42:08"/>
    <d v="2022-01-22T12:42:51"/>
    <x v="1"/>
    <n v="0.7166666875127703"/>
    <x v="1"/>
    <d v="2022-01-22T12:43:19"/>
    <d v="2022-01-22T12:47:15"/>
    <n v="3.9333333622198552"/>
    <x v="6"/>
    <d v="2022-01-22T12:44:25"/>
    <d v="2022-01-22T12:49:02"/>
    <n v="4.6166666352655739"/>
    <x v="9"/>
    <d v="2022-01-22T12:49:42"/>
    <n v="2"/>
    <n v="2"/>
    <n v="0"/>
    <n v="0"/>
    <n v="1"/>
    <n v="1"/>
    <n v="3"/>
  </r>
  <r>
    <n v="120857"/>
    <x v="12"/>
    <x v="5"/>
    <n v="3"/>
    <d v="2022-01-22T12:42:51"/>
    <d v="2022-01-22T12:43:19"/>
    <x v="1"/>
    <n v="0.46666655573062599"/>
    <x v="2"/>
    <d v="2022-01-22T12:43:53"/>
    <d v="2022-01-22T12:44:25"/>
    <n v="0.53333337418735027"/>
    <x v="3"/>
    <d v="2022-01-22T12:45:07"/>
    <d v="2022-01-22T12:49:42"/>
    <n v="4.5833333779592067"/>
    <x v="9"/>
    <d v="2022-01-22T12:50:22"/>
    <n v="3"/>
    <n v="2"/>
    <n v="1"/>
    <n v="0"/>
    <n v="0"/>
    <n v="1"/>
    <n v="3"/>
  </r>
  <r>
    <n v="120858"/>
    <x v="12"/>
    <x v="5"/>
    <n v="3"/>
    <d v="2022-01-22T12:43:32"/>
    <d v="2022-01-22T12:43:53"/>
    <x v="1"/>
    <n v="0.34999992465600371"/>
    <x v="2"/>
    <d v="2022-01-22T12:44:23"/>
    <d v="2022-01-22T12:45:07"/>
    <n v="0.73333325330168009"/>
    <x v="3"/>
    <d v="2022-01-22T12:45:35"/>
    <d v="2022-01-22T12:50:22"/>
    <n v="4.7833332465961576"/>
    <x v="9"/>
    <d v="2022-01-22T12:51:02"/>
    <n v="5"/>
    <n v="1"/>
    <n v="0"/>
    <n v="1"/>
    <n v="0"/>
    <n v="1"/>
    <n v="4"/>
  </r>
  <r>
    <n v="120859"/>
    <x v="12"/>
    <x v="5"/>
    <n v="3"/>
    <d v="2022-01-22T12:44:10"/>
    <d v="2022-01-22T12:44:23"/>
    <x v="1"/>
    <n v="0.21666671731509268"/>
    <x v="2"/>
    <d v="2022-01-22T12:45:19"/>
    <d v="2022-01-22T12:45:35"/>
    <n v="0.26666668709367514"/>
    <x v="1"/>
    <d v="2022-01-22T12:46:28"/>
    <d v="2022-01-22T12:51:02"/>
    <n v="4.5666666654869914"/>
    <x v="9"/>
    <d v="2022-01-22T12:51:42"/>
    <n v="6"/>
    <n v="1"/>
    <n v="0"/>
    <n v="0"/>
    <n v="1"/>
    <n v="1"/>
    <n v="4"/>
  </r>
  <r>
    <n v="120860"/>
    <x v="12"/>
    <x v="5"/>
    <n v="3"/>
    <d v="2022-01-22T12:44:46"/>
    <d v="2022-01-22T12:44:49"/>
    <x v="1"/>
    <n v="4.9999969778582454E-2"/>
    <x v="0"/>
    <d v="2022-01-22T12:45:57"/>
    <d v="2022-01-22T12:46:28"/>
    <n v="0.51666667219251394"/>
    <x v="3"/>
    <d v="2022-01-22T12:47:21"/>
    <d v="2022-01-22T12:51:42"/>
    <n v="4.3499999586492777"/>
    <x v="9"/>
    <d v="2022-01-22T12:52:32"/>
    <n v="2"/>
    <n v="1"/>
    <n v="2"/>
    <n v="0"/>
    <n v="0"/>
    <n v="2"/>
    <n v="3"/>
  </r>
  <r>
    <n v="120861"/>
    <x v="12"/>
    <x v="5"/>
    <n v="3"/>
    <d v="2022-01-22T12:45:32"/>
    <d v="2022-01-22T12:45:57"/>
    <x v="1"/>
    <n v="0.4166665964294225"/>
    <x v="2"/>
    <d v="2022-01-22T12:46:30"/>
    <d v="2022-01-22T12:47:21"/>
    <n v="0.85000003105960786"/>
    <x v="3"/>
    <d v="2022-01-22T12:47:48"/>
    <d v="2022-01-22T12:52:32"/>
    <n v="4.7333332768175751"/>
    <x v="9"/>
    <d v="2022-01-22T12:53:12"/>
    <n v="4"/>
    <n v="2"/>
    <n v="0"/>
    <n v="0"/>
    <n v="1"/>
    <n v="1"/>
    <n v="4"/>
  </r>
  <r>
    <n v="120862"/>
    <x v="12"/>
    <x v="5"/>
    <n v="3"/>
    <d v="2022-01-22T12:46:04"/>
    <d v="2022-01-22T12:46:30"/>
    <x v="1"/>
    <n v="0.43333329842425883"/>
    <x v="2"/>
    <d v="2022-01-22T12:47:33"/>
    <d v="2022-01-22T12:47:48"/>
    <n v="0.25000012130476534"/>
    <x v="1"/>
    <d v="2022-01-22T12:48:24"/>
    <d v="2022-01-22T12:53:12"/>
    <n v="4.7999999485909939"/>
    <x v="9"/>
    <d v="2022-01-22T12:53:52"/>
    <n v="6"/>
    <n v="2"/>
    <n v="0"/>
    <n v="0"/>
    <n v="1"/>
    <n v="1"/>
    <n v="3"/>
  </r>
  <r>
    <n v="120863"/>
    <x v="12"/>
    <x v="5"/>
    <n v="3"/>
    <d v="2022-01-22T12:47:00"/>
    <d v="2022-01-22T12:47:03"/>
    <x v="1"/>
    <n v="4.9999969778582454E-2"/>
    <x v="0"/>
    <d v="2022-01-22T12:48:03"/>
    <d v="2022-01-22T12:48:24"/>
    <n v="0.34999992465600371"/>
    <x v="1"/>
    <d v="2022-01-22T12:49:04"/>
    <d v="2022-01-22T12:53:52"/>
    <n v="4.7999999485909939"/>
    <x v="9"/>
    <d v="2022-01-22T12:54:32"/>
    <n v="6"/>
    <n v="3"/>
    <n v="1"/>
    <n v="0"/>
    <n v="0"/>
    <n v="1"/>
    <n v="4"/>
  </r>
  <r>
    <n v="120864"/>
    <x v="12"/>
    <x v="5"/>
    <n v="3"/>
    <d v="2022-01-22T12:47:33"/>
    <d v="2022-01-22T12:47:33"/>
    <x v="1"/>
    <n v="0"/>
    <x v="0"/>
    <d v="2022-01-22T12:48:02"/>
    <d v="2022-01-22T12:49:04"/>
    <n v="1.0333333443850279"/>
    <x v="2"/>
    <d v="2022-01-22T12:49:13"/>
    <d v="2022-01-22T12:54:32"/>
    <n v="5.3166666207835078"/>
    <x v="8"/>
    <d v="2022-01-22T12:55:12"/>
    <n v="2"/>
    <n v="2"/>
    <n v="1"/>
    <n v="0"/>
    <n v="0"/>
    <n v="1"/>
    <n v="4"/>
  </r>
  <r>
    <n v="120865"/>
    <x v="12"/>
    <x v="5"/>
    <n v="3"/>
    <d v="2022-01-22T12:48:13"/>
    <d v="2022-01-22T12:48:13"/>
    <x v="1"/>
    <n v="0"/>
    <x v="0"/>
    <d v="2022-01-22T12:48:41"/>
    <d v="2022-01-22T12:49:13"/>
    <n v="0.53333337418735027"/>
    <x v="3"/>
    <d v="2022-01-22T12:49:22"/>
    <d v="2022-01-22T12:55:12"/>
    <n v="5.8333332929760218"/>
    <x v="8"/>
    <d v="2022-01-22T12:55:52"/>
    <n v="5"/>
    <n v="2"/>
    <n v="1"/>
    <n v="0"/>
    <n v="0"/>
    <n v="1"/>
    <n v="4"/>
  </r>
  <r>
    <n v="120866"/>
    <x v="12"/>
    <x v="5"/>
    <n v="3"/>
    <d v="2022-01-22T12:48:52"/>
    <d v="2022-01-22T12:48:52"/>
    <x v="1"/>
    <n v="0"/>
    <x v="0"/>
    <d v="2022-01-22T12:49:19"/>
    <d v="2022-01-22T12:49:22"/>
    <n v="4.9999969778582454E-2"/>
    <x v="0"/>
    <d v="2022-01-22T12:50:11"/>
    <d v="2022-01-22T12:55:52"/>
    <n v="5.6833333941176534"/>
    <x v="8"/>
    <d v="2022-01-22T12:56:32"/>
    <n v="3"/>
    <n v="2"/>
    <n v="1"/>
    <n v="0"/>
    <n v="0"/>
    <n v="1"/>
    <n v="3"/>
  </r>
  <r>
    <n v="120867"/>
    <x v="12"/>
    <x v="5"/>
    <n v="3"/>
    <d v="2022-01-22T12:49:38"/>
    <d v="2022-01-22T12:49:38"/>
    <x v="1"/>
    <n v="0"/>
    <x v="0"/>
    <d v="2022-01-22T12:51:08"/>
    <d v="2022-01-22T12:51:08"/>
    <n v="0"/>
    <x v="0"/>
    <d v="2022-01-22T12:53:24"/>
    <d v="2022-01-22T12:56:32"/>
    <n v="3.1333333009388298"/>
    <x v="5"/>
    <d v="2022-01-22T12:57:22"/>
    <n v="6"/>
    <n v="3"/>
    <n v="0"/>
    <n v="0"/>
    <n v="2"/>
    <n v="2"/>
    <n v="4"/>
  </r>
  <r>
    <n v="120868"/>
    <x v="12"/>
    <x v="5"/>
    <n v="3"/>
    <d v="2022-01-22T12:50:25"/>
    <d v="2022-01-22T12:50:38"/>
    <x v="1"/>
    <n v="0.21666657063178718"/>
    <x v="2"/>
    <d v="2022-01-22T12:51:41"/>
    <d v="2022-01-22T12:53:24"/>
    <n v="1.7166666279081255"/>
    <x v="2"/>
    <d v="2022-01-22T12:52:58"/>
    <d v="2022-01-22T12:57:22"/>
    <n v="4.3999999179504812"/>
    <x v="9"/>
    <d v="2022-01-22T12:58:02"/>
    <n v="1"/>
    <n v="2"/>
    <n v="0"/>
    <n v="1"/>
    <n v="0"/>
    <n v="1"/>
    <n v="3"/>
  </r>
  <r>
    <n v="120869"/>
    <x v="12"/>
    <x v="5"/>
    <n v="3"/>
    <d v="2022-01-22T12:50:59"/>
    <d v="2022-01-22T12:51:11"/>
    <x v="1"/>
    <n v="0.20000001532025635"/>
    <x v="2"/>
    <d v="2022-01-22T12:52:06"/>
    <d v="2022-01-22T12:52:58"/>
    <n v="0.86666658637113869"/>
    <x v="3"/>
    <d v="2022-01-22T12:53:22"/>
    <d v="2022-01-22T12:58:02"/>
    <n v="4.6666666155215353"/>
    <x v="9"/>
    <d v="2022-01-22T12:58:42"/>
    <n v="3"/>
    <n v="1"/>
    <n v="1"/>
    <n v="0"/>
    <n v="0"/>
    <n v="1"/>
    <n v="4"/>
  </r>
  <r>
    <n v="120870"/>
    <x v="12"/>
    <x v="5"/>
    <n v="3"/>
    <d v="2022-01-22T12:51:42"/>
    <d v="2022-01-22T12:51:42"/>
    <x v="1"/>
    <n v="0"/>
    <x v="0"/>
    <d v="2022-01-22T12:52:08"/>
    <d v="2022-01-22T12:53:22"/>
    <n v="1.2333333597052842"/>
    <x v="2"/>
    <d v="2022-01-22T12:53:26"/>
    <d v="2022-01-22T12:58:42"/>
    <n v="5.2666666614823043"/>
    <x v="8"/>
    <d v="2022-01-22T12:59:22"/>
    <n v="6"/>
    <n v="2"/>
    <n v="0"/>
    <n v="0"/>
    <n v="1"/>
    <n v="1"/>
    <n v="3"/>
  </r>
  <r>
    <n v="120871"/>
    <x v="12"/>
    <x v="5"/>
    <n v="3"/>
    <d v="2022-01-22T12:52:20"/>
    <d v="2022-01-22T12:52:20"/>
    <x v="1"/>
    <n v="0"/>
    <x v="0"/>
    <d v="2022-01-22T12:52:48"/>
    <d v="2022-01-22T12:53:26"/>
    <n v="0.63333330326713622"/>
    <x v="3"/>
    <d v="2022-01-22T12:53:49"/>
    <d v="2022-01-22T12:59:22"/>
    <n v="5.5499999038875103"/>
    <x v="8"/>
    <d v="2022-01-22T13:00:02"/>
    <n v="3"/>
    <n v="3"/>
    <n v="1"/>
    <n v="0"/>
    <n v="0"/>
    <n v="1"/>
    <n v="4"/>
  </r>
  <r>
    <n v="120872"/>
    <x v="12"/>
    <x v="5"/>
    <n v="3"/>
    <d v="2022-01-22T12:53:15"/>
    <d v="2022-01-22T12:53:15"/>
    <x v="1"/>
    <n v="0"/>
    <x v="0"/>
    <d v="2022-01-22T12:54:45"/>
    <d v="2022-01-22T12:54:45"/>
    <n v="0"/>
    <x v="0"/>
    <d v="2022-01-22T12:57:45"/>
    <d v="2022-01-22T13:00:02"/>
    <n v="2.2833332698792219"/>
    <x v="3"/>
    <d v="2022-01-22T13:01:02"/>
    <n v="4"/>
    <n v="2"/>
    <n v="1"/>
    <n v="1"/>
    <n v="1"/>
    <n v="3"/>
    <n v="5"/>
  </r>
  <r>
    <n v="120873"/>
    <x v="12"/>
    <x v="5"/>
    <n v="3"/>
    <d v="2022-01-22T12:54:15"/>
    <d v="2022-01-22T12:54:45"/>
    <x v="1"/>
    <n v="0.50000011688098311"/>
    <x v="1"/>
    <d v="2022-01-22T12:55:43"/>
    <d v="2022-01-22T12:57:45"/>
    <n v="2.0333334209863096"/>
    <x v="4"/>
    <d v="2022-01-22T12:58:11"/>
    <d v="2022-01-22T13:01:02"/>
    <n v="2.8499999013729393"/>
    <x v="3"/>
    <d v="2022-01-22T13:01:52"/>
    <n v="4"/>
    <n v="3"/>
    <n v="0"/>
    <n v="2"/>
    <n v="0"/>
    <n v="2"/>
    <n v="4"/>
  </r>
  <r>
    <n v="120874"/>
    <x v="12"/>
    <x v="5"/>
    <n v="3"/>
    <d v="2022-01-22T12:55:13"/>
    <d v="2022-01-22T12:55:43"/>
    <x v="1"/>
    <n v="0.49999997019767761"/>
    <x v="2"/>
    <d v="2022-01-22T12:56:14"/>
    <d v="2022-01-22T12:58:11"/>
    <n v="1.9500000472180545"/>
    <x v="2"/>
    <d v="2022-01-22T12:57:24"/>
    <d v="2022-01-22T13:01:52"/>
    <n v="4.4666665897239"/>
    <x v="9"/>
    <d v="2022-01-22T13:02:32"/>
    <n v="1"/>
    <n v="3"/>
    <n v="0"/>
    <n v="1"/>
    <n v="0"/>
    <n v="1"/>
    <n v="3"/>
  </r>
  <r>
    <n v="120875"/>
    <x v="12"/>
    <x v="5"/>
    <n v="3"/>
    <d v="2022-01-22T12:55:49"/>
    <d v="2022-01-22T12:56:14"/>
    <x v="1"/>
    <n v="0.4166665964294225"/>
    <x v="2"/>
    <d v="2022-01-22T12:57:14"/>
    <d v="2022-01-22T12:57:24"/>
    <n v="0.16666661133058369"/>
    <x v="1"/>
    <d v="2022-01-22T12:58:21"/>
    <d v="2022-01-22T13:02:32"/>
    <n v="4.183333336841315"/>
    <x v="9"/>
    <d v="2022-01-22T13:03:12"/>
    <n v="2"/>
    <n v="3"/>
    <n v="0"/>
    <n v="0"/>
    <n v="1"/>
    <n v="1"/>
    <n v="4"/>
  </r>
  <r>
    <n v="120876"/>
    <x v="12"/>
    <x v="5"/>
    <n v="3"/>
    <d v="2022-01-22T12:56:32"/>
    <d v="2022-01-22T12:56:44"/>
    <x v="1"/>
    <n v="0.20000001532025635"/>
    <x v="2"/>
    <d v="2022-01-22T12:57:44"/>
    <d v="2022-01-22T12:58:21"/>
    <n v="0.61666661174967885"/>
    <x v="3"/>
    <d v="2022-01-22T12:58:47"/>
    <d v="2022-01-22T13:03:12"/>
    <n v="4.4166666199453175"/>
    <x v="9"/>
    <d v="2022-01-22T13:03:52"/>
    <n v="2"/>
    <n v="2"/>
    <n v="0"/>
    <n v="1"/>
    <n v="0"/>
    <n v="1"/>
    <n v="4"/>
  </r>
  <r>
    <n v="120877"/>
    <x v="12"/>
    <x v="5"/>
    <n v="3"/>
    <d v="2022-01-22T12:57:23"/>
    <d v="2022-01-22T12:57:23"/>
    <x v="1"/>
    <n v="0"/>
    <x v="0"/>
    <d v="2022-01-22T12:57:55"/>
    <d v="2022-01-22T12:58:47"/>
    <n v="0.86666673305444419"/>
    <x v="3"/>
    <d v="2022-01-22T12:58:55"/>
    <d v="2022-01-22T13:03:52"/>
    <n v="4.9499998579267412"/>
    <x v="9"/>
    <d v="2022-01-22T13:04:32"/>
    <n v="3"/>
    <n v="2"/>
    <n v="0"/>
    <n v="1"/>
    <n v="0"/>
    <n v="1"/>
    <n v="3"/>
  </r>
  <r>
    <n v="120878"/>
    <x v="12"/>
    <x v="5"/>
    <n v="3"/>
    <d v="2022-01-22T12:58:22"/>
    <d v="2022-01-22T12:58:22"/>
    <x v="1"/>
    <n v="0"/>
    <x v="0"/>
    <d v="2022-01-22T12:59:21"/>
    <d v="2022-01-22T12:59:21"/>
    <n v="0"/>
    <x v="0"/>
    <d v="2022-01-22T13:00:07"/>
    <d v="2022-01-22T13:04:32"/>
    <n v="4.4166666199453175"/>
    <x v="9"/>
    <d v="2022-01-22T13:05:12"/>
    <n v="5"/>
    <n v="3"/>
    <n v="0"/>
    <n v="1"/>
    <n v="0"/>
    <n v="1"/>
    <n v="3"/>
  </r>
  <r>
    <n v="120879"/>
    <x v="12"/>
    <x v="5"/>
    <n v="3"/>
    <d v="2022-01-22T12:59:14"/>
    <d v="2022-01-22T12:59:14"/>
    <x v="1"/>
    <n v="0"/>
    <x v="0"/>
    <d v="2022-01-22T13:00:42"/>
    <d v="2022-01-22T13:00:42"/>
    <n v="0"/>
    <x v="0"/>
    <d v="2022-01-22T13:03:14"/>
    <d v="2022-01-22T13:05:12"/>
    <n v="1.9666664663236588"/>
    <x v="2"/>
    <d v="2022-01-22T13:06:02"/>
    <n v="1"/>
    <n v="1"/>
    <n v="0"/>
    <n v="2"/>
    <n v="0"/>
    <n v="2"/>
    <n v="5"/>
  </r>
  <r>
    <n v="120880"/>
    <x v="12"/>
    <x v="5"/>
    <n v="3"/>
    <d v="2022-01-22T13:00:04"/>
    <d v="2022-01-22T13:00:04"/>
    <x v="2"/>
    <n v="0"/>
    <x v="0"/>
    <d v="2022-01-22T13:01:00"/>
    <d v="2022-01-22T13:01:00"/>
    <n v="0"/>
    <x v="0"/>
    <d v="2022-01-22T13:01:50"/>
    <d v="2022-01-22T13:01:50"/>
    <n v="0"/>
    <x v="0"/>
    <d v="2022-01-22T13:02:30"/>
    <n v="4"/>
    <n v="1"/>
    <n v="0"/>
    <n v="0"/>
    <n v="1"/>
    <n v="1"/>
    <n v="8"/>
  </r>
  <r>
    <n v="120881"/>
    <x v="12"/>
    <x v="5"/>
    <n v="3"/>
    <d v="2022-01-22T13:01:43"/>
    <d v="2022-01-22T13:01:43"/>
    <x v="2"/>
    <n v="0"/>
    <x v="0"/>
    <d v="2022-01-22T13:02:41"/>
    <d v="2022-01-22T13:02:41"/>
    <n v="0"/>
    <x v="0"/>
    <d v="2022-01-22T13:03:51"/>
    <d v="2022-01-22T13:03:51"/>
    <n v="0"/>
    <x v="0"/>
    <d v="2022-01-22T13:04:31"/>
    <n v="3"/>
    <n v="2"/>
    <n v="0"/>
    <n v="0"/>
    <n v="1"/>
    <n v="1"/>
    <n v="9"/>
  </r>
  <r>
    <n v="120882"/>
    <x v="12"/>
    <x v="5"/>
    <n v="3"/>
    <d v="2022-01-22T13:03:37"/>
    <d v="2022-01-22T13:03:37"/>
    <x v="2"/>
    <n v="0"/>
    <x v="0"/>
    <d v="2022-01-22T13:04:37"/>
    <d v="2022-01-22T13:04:37"/>
    <n v="0"/>
    <x v="0"/>
    <d v="2022-01-22T13:05:30"/>
    <d v="2022-01-22T13:05:30"/>
    <n v="0"/>
    <x v="0"/>
    <d v="2022-01-22T13:06:10"/>
    <n v="2"/>
    <n v="3"/>
    <n v="0"/>
    <n v="1"/>
    <n v="0"/>
    <n v="1"/>
    <n v="8"/>
  </r>
  <r>
    <n v="120883"/>
    <x v="12"/>
    <x v="5"/>
    <n v="3"/>
    <d v="2022-01-22T13:05:39"/>
    <d v="2022-01-22T13:05:39"/>
    <x v="2"/>
    <n v="0"/>
    <x v="0"/>
    <d v="2022-01-22T13:06:41"/>
    <d v="2022-01-22T13:06:41"/>
    <n v="0"/>
    <x v="0"/>
    <d v="2022-01-22T13:07:57"/>
    <d v="2022-01-22T13:07:57"/>
    <n v="0"/>
    <x v="0"/>
    <d v="2022-01-22T13:08:37"/>
    <n v="1"/>
    <n v="1"/>
    <n v="0"/>
    <n v="1"/>
    <n v="0"/>
    <n v="1"/>
    <n v="8"/>
  </r>
  <r>
    <n v="120884"/>
    <x v="12"/>
    <x v="5"/>
    <n v="3"/>
    <d v="2022-01-22T13:07:28"/>
    <d v="2022-01-22T13:07:28"/>
    <x v="2"/>
    <n v="0"/>
    <x v="0"/>
    <d v="2022-01-22T13:07:53"/>
    <d v="2022-01-22T13:07:57"/>
    <n v="6.6666671773418784E-2"/>
    <x v="0"/>
    <d v="2022-01-22T13:08:52"/>
    <d v="2022-01-22T13:08:56"/>
    <n v="6.6666671773418784E-2"/>
    <x v="0"/>
    <d v="2022-01-22T13:09:36"/>
    <n v="5"/>
    <n v="3"/>
    <n v="1"/>
    <n v="0"/>
    <n v="0"/>
    <n v="1"/>
    <n v="8"/>
  </r>
  <r>
    <n v="120885"/>
    <x v="12"/>
    <x v="5"/>
    <n v="3"/>
    <d v="2022-01-22T13:09:25"/>
    <d v="2022-01-22T13:09:25"/>
    <x v="2"/>
    <n v="0"/>
    <x v="0"/>
    <d v="2022-01-22T13:10:21"/>
    <d v="2022-01-22T13:10:21"/>
    <n v="0"/>
    <x v="0"/>
    <d v="2022-01-22T13:12:23"/>
    <d v="2022-01-22T13:12:23"/>
    <n v="0"/>
    <x v="0"/>
    <d v="2022-01-22T13:13:13"/>
    <n v="4"/>
    <n v="1"/>
    <n v="0"/>
    <n v="0"/>
    <n v="2"/>
    <n v="2"/>
    <n v="8"/>
  </r>
  <r>
    <n v="120886"/>
    <x v="12"/>
    <x v="5"/>
    <n v="3"/>
    <d v="2022-01-22T13:11:27"/>
    <d v="2022-01-22T13:11:27"/>
    <x v="2"/>
    <n v="0"/>
    <x v="0"/>
    <d v="2022-01-22T13:11:58"/>
    <d v="2022-01-22T13:12:23"/>
    <n v="0.416666743112728"/>
    <x v="1"/>
    <d v="2022-01-22T13:12:44"/>
    <d v="2022-01-22T13:13:13"/>
    <n v="0.48333325772546232"/>
    <x v="1"/>
    <d v="2022-01-22T13:13:53"/>
    <n v="2"/>
    <n v="2"/>
    <n v="0"/>
    <n v="1"/>
    <n v="0"/>
    <n v="1"/>
    <n v="5"/>
  </r>
  <r>
    <n v="120887"/>
    <x v="12"/>
    <x v="5"/>
    <n v="3"/>
    <d v="2022-01-22T13:13:24"/>
    <d v="2022-01-22T13:13:24"/>
    <x v="2"/>
    <n v="0"/>
    <x v="0"/>
    <d v="2022-01-22T13:14:20"/>
    <d v="2022-01-22T13:14:20"/>
    <n v="0"/>
    <x v="0"/>
    <d v="2022-01-22T13:15:01"/>
    <d v="2022-01-22T13:15:01"/>
    <n v="0"/>
    <x v="0"/>
    <d v="2022-01-22T13:15:41"/>
    <n v="1"/>
    <n v="1"/>
    <n v="0"/>
    <n v="0"/>
    <n v="1"/>
    <n v="1"/>
    <n v="9"/>
  </r>
  <r>
    <n v="120888"/>
    <x v="12"/>
    <x v="5"/>
    <n v="3"/>
    <d v="2022-01-22T13:15:09"/>
    <d v="2022-01-22T13:15:09"/>
    <x v="2"/>
    <n v="0"/>
    <x v="0"/>
    <d v="2022-01-22T13:17:12"/>
    <d v="2022-01-22T13:17:12"/>
    <n v="0"/>
    <x v="0"/>
    <d v="2022-01-22T13:20:06"/>
    <d v="2022-01-22T13:20:06"/>
    <n v="0"/>
    <x v="0"/>
    <d v="2022-01-22T13:21:06"/>
    <n v="3"/>
    <n v="2"/>
    <n v="1"/>
    <n v="1"/>
    <n v="1"/>
    <n v="3"/>
    <n v="9"/>
  </r>
  <r>
    <n v="120889"/>
    <x v="12"/>
    <x v="5"/>
    <n v="3"/>
    <d v="2022-01-22T13:17:02"/>
    <d v="2022-01-22T13:17:02"/>
    <x v="2"/>
    <n v="0"/>
    <x v="0"/>
    <d v="2022-01-22T13:18:03"/>
    <d v="2022-01-22T13:20:06"/>
    <n v="2.0499999867752194"/>
    <x v="4"/>
    <d v="2022-01-22T13:19:11"/>
    <d v="2022-01-22T13:21:14"/>
    <n v="2.0499999867752194"/>
    <x v="3"/>
    <d v="2022-01-22T13:21:54"/>
    <n v="1"/>
    <n v="3"/>
    <n v="1"/>
    <n v="0"/>
    <n v="0"/>
    <n v="1"/>
    <n v="5"/>
  </r>
  <r>
    <n v="120890"/>
    <x v="12"/>
    <x v="5"/>
    <n v="3"/>
    <d v="2022-01-22T13:19:01"/>
    <d v="2022-01-22T13:19:01"/>
    <x v="2"/>
    <n v="0"/>
    <x v="0"/>
    <d v="2022-01-22T13:20:01"/>
    <d v="2022-01-22T13:20:01"/>
    <n v="0"/>
    <x v="0"/>
    <d v="2022-01-22T13:21:19"/>
    <d v="2022-01-22T13:21:54"/>
    <n v="0.58333334396593273"/>
    <x v="4"/>
    <d v="2022-01-22T13:22:34"/>
    <n v="4"/>
    <n v="3"/>
    <n v="1"/>
    <n v="0"/>
    <n v="0"/>
    <n v="1"/>
    <n v="5"/>
  </r>
  <r>
    <n v="120891"/>
    <x v="12"/>
    <x v="5"/>
    <n v="3"/>
    <d v="2022-01-22T13:20:37"/>
    <d v="2022-01-22T13:20:37"/>
    <x v="2"/>
    <n v="0"/>
    <x v="0"/>
    <d v="2022-01-22T13:22:05"/>
    <d v="2022-01-22T13:22:05"/>
    <n v="0"/>
    <x v="0"/>
    <d v="2022-01-22T13:23:51"/>
    <d v="2022-01-22T13:23:51"/>
    <n v="0"/>
    <x v="0"/>
    <d v="2022-01-22T13:24:41"/>
    <n v="2"/>
    <n v="3"/>
    <n v="2"/>
    <n v="0"/>
    <n v="0"/>
    <n v="2"/>
    <n v="9"/>
  </r>
  <r>
    <n v="120892"/>
    <x v="12"/>
    <x v="5"/>
    <n v="3"/>
    <d v="2022-01-22T13:22:35"/>
    <d v="2022-01-22T13:22:35"/>
    <x v="2"/>
    <n v="0"/>
    <x v="0"/>
    <d v="2022-01-22T13:23:07"/>
    <d v="2022-01-22T13:23:51"/>
    <n v="0.73333338950760663"/>
    <x v="3"/>
    <d v="2022-01-22T13:23:58"/>
    <d v="2022-01-22T13:24:42"/>
    <n v="0.73333324282430112"/>
    <x v="4"/>
    <d v="2022-01-22T13:25:22"/>
    <n v="1"/>
    <n v="2"/>
    <n v="0"/>
    <n v="1"/>
    <n v="0"/>
    <n v="1"/>
    <n v="6"/>
  </r>
  <r>
    <n v="120893"/>
    <x v="12"/>
    <x v="5"/>
    <n v="3"/>
    <d v="2022-01-22T13:24:20"/>
    <d v="2022-01-22T13:24:20"/>
    <x v="2"/>
    <n v="0"/>
    <x v="0"/>
    <d v="2022-01-22T13:25:20"/>
    <d v="2022-01-22T13:25:20"/>
    <n v="0"/>
    <x v="0"/>
    <d v="2022-01-22T13:26:27"/>
    <d v="2022-01-22T13:26:27"/>
    <n v="0"/>
    <x v="0"/>
    <d v="2022-01-22T13:27:07"/>
    <n v="4"/>
    <n v="3"/>
    <n v="0"/>
    <n v="1"/>
    <n v="0"/>
    <n v="1"/>
    <n v="9"/>
  </r>
  <r>
    <n v="120894"/>
    <x v="12"/>
    <x v="5"/>
    <n v="3"/>
    <d v="2022-01-22T13:26:21"/>
    <d v="2022-01-22T13:26:21"/>
    <x v="2"/>
    <n v="0"/>
    <x v="0"/>
    <d v="2022-01-22T13:26:53"/>
    <d v="2022-01-22T13:26:53"/>
    <n v="0"/>
    <x v="0"/>
    <d v="2022-01-22T13:27:43"/>
    <d v="2022-01-22T13:27:43"/>
    <n v="0"/>
    <x v="0"/>
    <d v="2022-01-22T13:28:23"/>
    <n v="3"/>
    <n v="1"/>
    <n v="0"/>
    <n v="0"/>
    <n v="1"/>
    <n v="1"/>
    <n v="9"/>
  </r>
  <r>
    <n v="120895"/>
    <x v="12"/>
    <x v="5"/>
    <n v="3"/>
    <d v="2022-01-22T13:28:09"/>
    <d v="2022-01-22T13:28:09"/>
    <x v="2"/>
    <n v="0"/>
    <x v="0"/>
    <d v="2022-01-22T13:28:41"/>
    <d v="2022-01-22T13:28:41"/>
    <n v="0"/>
    <x v="0"/>
    <d v="2022-01-22T13:29:54"/>
    <d v="2022-01-22T13:29:54"/>
    <n v="0"/>
    <x v="0"/>
    <d v="2022-01-22T13:30:34"/>
    <n v="3"/>
    <n v="1"/>
    <n v="0"/>
    <n v="1"/>
    <n v="0"/>
    <n v="1"/>
    <n v="9"/>
  </r>
  <r>
    <n v="120896"/>
    <x v="12"/>
    <x v="5"/>
    <n v="3"/>
    <d v="2022-01-22T13:30:05"/>
    <d v="2022-01-22T13:30:05"/>
    <x v="2"/>
    <n v="0"/>
    <x v="0"/>
    <d v="2022-01-22T13:31:09"/>
    <d v="2022-01-22T13:31:09"/>
    <n v="0"/>
    <x v="0"/>
    <d v="2022-01-22T13:32:05"/>
    <d v="2022-01-22T13:32:05"/>
    <n v="0"/>
    <x v="0"/>
    <d v="2022-01-22T13:32:45"/>
    <n v="6"/>
    <n v="1"/>
    <n v="1"/>
    <n v="0"/>
    <n v="0"/>
    <n v="1"/>
    <n v="9"/>
  </r>
  <r>
    <n v="120897"/>
    <x v="12"/>
    <x v="5"/>
    <n v="3"/>
    <d v="2022-01-22T13:31:48"/>
    <d v="2022-01-22T13:31:48"/>
    <x v="2"/>
    <n v="0"/>
    <x v="0"/>
    <d v="2022-01-22T13:33:26"/>
    <d v="2022-01-22T13:33:26"/>
    <n v="0"/>
    <x v="0"/>
    <d v="2022-01-22T13:35:32"/>
    <d v="2022-01-22T13:35:32"/>
    <n v="0"/>
    <x v="0"/>
    <d v="2022-01-22T13:36:22"/>
    <n v="6"/>
    <n v="1"/>
    <n v="0"/>
    <n v="2"/>
    <n v="0"/>
    <n v="2"/>
    <n v="9"/>
  </r>
  <r>
    <n v="120898"/>
    <x v="12"/>
    <x v="5"/>
    <n v="3"/>
    <d v="2022-01-22T13:33:36"/>
    <d v="2022-01-22T13:33:36"/>
    <x v="2"/>
    <n v="0"/>
    <x v="0"/>
    <d v="2022-01-22T13:34:36"/>
    <d v="2022-01-22T13:35:32"/>
    <n v="0.93333341530524194"/>
    <x v="3"/>
    <d v="2022-01-22T13:35:50"/>
    <d v="2022-01-22T13:36:46"/>
    <n v="0.93333341530524194"/>
    <x v="4"/>
    <d v="2022-01-22T13:37:26"/>
    <n v="4"/>
    <n v="3"/>
    <n v="0"/>
    <n v="1"/>
    <n v="0"/>
    <n v="1"/>
    <n v="5"/>
  </r>
  <r>
    <n v="120899"/>
    <x v="12"/>
    <x v="5"/>
    <n v="3"/>
    <d v="2022-01-22T13:35:21"/>
    <d v="2022-01-22T13:35:21"/>
    <x v="2"/>
    <n v="0"/>
    <x v="0"/>
    <d v="2022-01-22T13:36:24"/>
    <d v="2022-01-22T13:36:24"/>
    <n v="0"/>
    <x v="0"/>
    <d v="2022-01-22T13:37:20"/>
    <d v="2022-01-22T13:37:26"/>
    <n v="9.9999939557164907E-2"/>
    <x v="0"/>
    <d v="2022-01-22T13:38:06"/>
    <n v="3"/>
    <n v="1"/>
    <n v="1"/>
    <n v="0"/>
    <n v="0"/>
    <n v="1"/>
    <n v="8"/>
  </r>
  <r>
    <n v="120900"/>
    <x v="12"/>
    <x v="5"/>
    <n v="3"/>
    <d v="2022-01-22T13:36:55"/>
    <d v="2022-01-22T13:36:55"/>
    <x v="2"/>
    <n v="0"/>
    <x v="0"/>
    <d v="2022-01-22T13:37:56"/>
    <d v="2022-01-22T13:37:56"/>
    <n v="0"/>
    <x v="0"/>
    <d v="2022-01-22T13:39:11"/>
    <d v="2022-01-22T13:39:11"/>
    <n v="0"/>
    <x v="0"/>
    <d v="2022-01-22T13:39:51"/>
    <n v="6"/>
    <n v="1"/>
    <n v="0"/>
    <n v="1"/>
    <n v="0"/>
    <n v="1"/>
    <n v="8"/>
  </r>
  <r>
    <n v="120901"/>
    <x v="12"/>
    <x v="5"/>
    <n v="3"/>
    <d v="2022-01-22T13:38:46"/>
    <d v="2022-01-22T13:38:46"/>
    <x v="2"/>
    <n v="0"/>
    <x v="0"/>
    <d v="2022-01-22T13:39:46"/>
    <d v="2022-01-22T13:39:46"/>
    <n v="0"/>
    <x v="0"/>
    <d v="2022-01-22T13:40:28"/>
    <d v="2022-01-22T13:40:28"/>
    <n v="0"/>
    <x v="0"/>
    <d v="2022-01-22T13:41:08"/>
    <n v="4"/>
    <n v="1"/>
    <n v="0"/>
    <n v="0"/>
    <n v="1"/>
    <n v="1"/>
    <n v="8"/>
  </r>
  <r>
    <n v="120902"/>
    <x v="12"/>
    <x v="5"/>
    <n v="3"/>
    <d v="2022-01-22T13:40:32"/>
    <d v="2022-01-22T13:40:32"/>
    <x v="2"/>
    <n v="0"/>
    <x v="0"/>
    <d v="2022-01-22T13:41:34"/>
    <d v="2022-01-22T13:41:34"/>
    <n v="0"/>
    <x v="0"/>
    <d v="2022-01-22T13:42:41"/>
    <d v="2022-01-22T13:42:41"/>
    <n v="0"/>
    <x v="0"/>
    <d v="2022-01-22T13:43:21"/>
    <n v="1"/>
    <n v="3"/>
    <n v="0"/>
    <n v="0"/>
    <n v="1"/>
    <n v="1"/>
    <n v="9"/>
  </r>
  <r>
    <n v="120903"/>
    <x v="12"/>
    <x v="5"/>
    <n v="3"/>
    <d v="2022-01-22T13:42:06"/>
    <d v="2022-01-22T13:42:06"/>
    <x v="2"/>
    <n v="0"/>
    <x v="0"/>
    <d v="2022-01-22T13:43:36"/>
    <d v="2022-01-22T13:43:36"/>
    <n v="0"/>
    <x v="0"/>
    <d v="2022-01-22T13:46:06"/>
    <d v="2022-01-22T13:46:06"/>
    <n v="0"/>
    <x v="0"/>
    <d v="2022-01-22T13:46:56"/>
    <n v="6"/>
    <n v="3"/>
    <n v="0"/>
    <n v="0"/>
    <n v="2"/>
    <n v="2"/>
    <n v="8"/>
  </r>
  <r>
    <n v="120904"/>
    <x v="12"/>
    <x v="5"/>
    <n v="3"/>
    <d v="2022-01-22T13:44:07"/>
    <d v="2022-01-22T13:44:07"/>
    <x v="2"/>
    <n v="0"/>
    <x v="0"/>
    <d v="2022-01-22T13:45:03"/>
    <d v="2022-01-22T13:46:06"/>
    <n v="1.0500000463798642"/>
    <x v="2"/>
    <d v="2022-01-22T13:46:02"/>
    <d v="2022-01-22T13:47:05"/>
    <n v="1.0499998996965587"/>
    <x v="2"/>
    <d v="2022-01-22T13:47:45"/>
    <n v="2"/>
    <n v="2"/>
    <n v="0"/>
    <n v="0"/>
    <n v="1"/>
    <n v="1"/>
    <n v="5"/>
  </r>
  <r>
    <n v="120905"/>
    <x v="12"/>
    <x v="5"/>
    <n v="3"/>
    <d v="2022-01-22T13:45:44"/>
    <d v="2022-01-22T13:45:44"/>
    <x v="2"/>
    <n v="0"/>
    <x v="0"/>
    <d v="2022-01-22T13:48:23"/>
    <d v="2022-01-22T13:48:23"/>
    <n v="0"/>
    <x v="0"/>
    <d v="2022-01-22T13:51:50"/>
    <d v="2022-01-22T13:51:50"/>
    <n v="0"/>
    <x v="0"/>
    <d v="2022-01-22T13:52:50"/>
    <n v="2"/>
    <n v="2"/>
    <n v="1"/>
    <n v="1"/>
    <n v="1"/>
    <n v="3"/>
    <n v="9"/>
  </r>
  <r>
    <n v="120906"/>
    <x v="12"/>
    <x v="5"/>
    <n v="3"/>
    <d v="2022-01-22T13:47:44"/>
    <d v="2022-01-22T13:47:44"/>
    <x v="2"/>
    <n v="0"/>
    <x v="0"/>
    <d v="2022-01-22T13:48:10"/>
    <d v="2022-01-22T13:51:50"/>
    <n v="3.6666666751261801"/>
    <x v="6"/>
    <d v="2022-01-22T13:49:28"/>
    <d v="2022-01-22T13:53:08"/>
    <n v="3.6666666751261801"/>
    <x v="5"/>
    <d v="2022-01-22T13:53:48"/>
    <n v="3"/>
    <n v="1"/>
    <n v="0"/>
    <n v="1"/>
    <n v="0"/>
    <n v="1"/>
    <n v="4"/>
  </r>
  <r>
    <n v="120907"/>
    <x v="12"/>
    <x v="5"/>
    <n v="3"/>
    <d v="2022-01-22T13:49:31"/>
    <d v="2022-01-22T13:49:31"/>
    <x v="2"/>
    <n v="0"/>
    <x v="0"/>
    <d v="2022-01-22T13:50:29"/>
    <d v="2022-01-22T13:50:29"/>
    <n v="0"/>
    <x v="0"/>
    <d v="2022-01-22T13:51:16"/>
    <d v="2022-01-22T13:53:48"/>
    <n v="2.5333333911839873"/>
    <x v="3"/>
    <d v="2022-01-22T13:54:28"/>
    <n v="6"/>
    <n v="1"/>
    <n v="0"/>
    <n v="1"/>
    <n v="0"/>
    <n v="1"/>
    <n v="4"/>
  </r>
  <r>
    <n v="120908"/>
    <x v="12"/>
    <x v="5"/>
    <n v="3"/>
    <d v="2022-01-22T13:51:05"/>
    <d v="2022-01-22T13:51:05"/>
    <x v="2"/>
    <n v="0"/>
    <x v="0"/>
    <d v="2022-01-22T13:51:31"/>
    <d v="2022-01-22T13:51:31"/>
    <n v="0"/>
    <x v="0"/>
    <d v="2022-01-22T13:52:34"/>
    <d v="2022-01-22T13:54:28"/>
    <n v="1.8999999412335455"/>
    <x v="2"/>
    <d v="2022-01-22T13:55:08"/>
    <n v="2"/>
    <n v="1"/>
    <n v="1"/>
    <n v="0"/>
    <n v="0"/>
    <n v="1"/>
    <n v="4"/>
  </r>
  <r>
    <n v="120909"/>
    <x v="12"/>
    <x v="5"/>
    <n v="3"/>
    <d v="2022-01-22T13:53:03"/>
    <d v="2022-01-22T13:53:03"/>
    <x v="2"/>
    <n v="0"/>
    <x v="0"/>
    <d v="2022-01-22T13:54:25"/>
    <d v="2022-01-22T13:54:25"/>
    <n v="0"/>
    <x v="0"/>
    <d v="2022-01-22T13:55:53"/>
    <d v="2022-01-22T13:55:53"/>
    <n v="0"/>
    <x v="0"/>
    <d v="2022-01-22T13:56:43"/>
    <n v="1"/>
    <n v="1"/>
    <n v="2"/>
    <n v="0"/>
    <n v="0"/>
    <n v="2"/>
    <n v="8"/>
  </r>
  <r>
    <n v="120910"/>
    <x v="12"/>
    <x v="5"/>
    <n v="3"/>
    <d v="2022-01-22T13:55:06"/>
    <d v="2022-01-22T13:55:06"/>
    <x v="2"/>
    <n v="0"/>
    <x v="0"/>
    <d v="2022-01-22T13:55:38"/>
    <d v="2022-01-22T13:55:53"/>
    <n v="0.24999997462145984"/>
    <x v="1"/>
    <d v="2022-01-22T13:56:44"/>
    <d v="2022-01-22T13:56:59"/>
    <n v="0.24999997462145984"/>
    <x v="1"/>
    <d v="2022-01-22T13:57:39"/>
    <n v="3"/>
    <n v="1"/>
    <n v="0"/>
    <n v="0"/>
    <n v="1"/>
    <n v="1"/>
    <n v="6"/>
  </r>
  <r>
    <n v="120911"/>
    <x v="12"/>
    <x v="5"/>
    <n v="3"/>
    <d v="2022-01-22T13:57:06"/>
    <d v="2022-01-22T13:57:06"/>
    <x v="2"/>
    <n v="0"/>
    <x v="0"/>
    <d v="2022-01-22T13:58:01"/>
    <d v="2022-01-22T13:58:01"/>
    <n v="0"/>
    <x v="0"/>
    <d v="2022-01-22T13:59:18"/>
    <d v="2022-01-22T13:59:18"/>
    <n v="0"/>
    <x v="0"/>
    <d v="2022-01-22T13:59:58"/>
    <n v="6"/>
    <n v="1"/>
    <n v="1"/>
    <n v="0"/>
    <n v="0"/>
    <n v="1"/>
    <n v="8"/>
  </r>
  <r>
    <n v="120912"/>
    <x v="12"/>
    <x v="5"/>
    <n v="3"/>
    <d v="2022-01-22T13:58:55"/>
    <d v="2022-01-22T13:58:55"/>
    <x v="2"/>
    <n v="0"/>
    <x v="0"/>
    <d v="2022-01-22T13:59:26"/>
    <d v="2022-01-22T13:59:26"/>
    <n v="0"/>
    <x v="0"/>
    <d v="2022-01-22T14:00:14"/>
    <d v="2022-01-22T14:00:14"/>
    <n v="0"/>
    <x v="0"/>
    <d v="2022-01-22T14:00:54"/>
    <n v="5"/>
    <n v="2"/>
    <n v="0"/>
    <n v="0"/>
    <n v="1"/>
    <n v="1"/>
    <n v="8"/>
  </r>
  <r>
    <n v="120913"/>
    <x v="12"/>
    <x v="5"/>
    <n v="3"/>
    <d v="2022-01-22T13:59:57"/>
    <d v="2022-01-22T13:59:57"/>
    <x v="2"/>
    <n v="0"/>
    <x v="0"/>
    <d v="2022-01-22T14:00:59"/>
    <d v="2022-01-22T14:00:59"/>
    <n v="0"/>
    <x v="0"/>
    <d v="2022-01-22T14:01:39"/>
    <d v="2022-01-22T14:01:39"/>
    <n v="0"/>
    <x v="0"/>
    <d v="2022-01-22T14:02:19"/>
    <n v="3"/>
    <n v="3"/>
    <n v="0"/>
    <n v="0"/>
    <n v="1"/>
    <n v="1"/>
    <n v="8"/>
  </r>
  <r>
    <n v="120914"/>
    <x v="12"/>
    <x v="5"/>
    <n v="3"/>
    <d v="2022-01-22T14:01:55"/>
    <d v="2022-01-22T14:01:55"/>
    <x v="3"/>
    <n v="0"/>
    <x v="0"/>
    <d v="2022-01-22T14:02:50"/>
    <d v="2022-01-22T14:02:50"/>
    <n v="0"/>
    <x v="0"/>
    <d v="2022-01-22T14:04:06"/>
    <d v="2022-01-22T14:04:06"/>
    <n v="0"/>
    <x v="0"/>
    <d v="2022-01-22T14:04:46"/>
    <n v="2"/>
    <n v="3"/>
    <n v="0"/>
    <n v="1"/>
    <n v="0"/>
    <n v="1"/>
    <n v="8"/>
  </r>
  <r>
    <n v="120915"/>
    <x v="12"/>
    <x v="5"/>
    <n v="3"/>
    <d v="2022-01-22T14:04:11"/>
    <d v="2022-01-22T14:04:11"/>
    <x v="3"/>
    <n v="0"/>
    <x v="0"/>
    <d v="2022-01-22T14:05:03"/>
    <d v="2022-01-22T14:05:03"/>
    <n v="0"/>
    <x v="0"/>
    <d v="2022-01-22T14:06:59"/>
    <d v="2022-01-22T14:06:59"/>
    <n v="0"/>
    <x v="0"/>
    <d v="2022-01-22T14:07:49"/>
    <n v="2"/>
    <n v="2"/>
    <n v="0"/>
    <n v="0"/>
    <n v="2"/>
    <n v="2"/>
    <n v="9"/>
  </r>
  <r>
    <n v="120916"/>
    <x v="12"/>
    <x v="5"/>
    <n v="3"/>
    <d v="2022-01-22T14:06:15"/>
    <d v="2022-01-22T14:06:15"/>
    <x v="3"/>
    <n v="0"/>
    <x v="0"/>
    <d v="2022-01-22T14:07:10"/>
    <d v="2022-01-22T14:07:10"/>
    <n v="0"/>
    <x v="0"/>
    <d v="2022-01-22T14:08:05"/>
    <d v="2022-01-22T14:08:05"/>
    <n v="0"/>
    <x v="0"/>
    <d v="2022-01-22T14:08:45"/>
    <n v="6"/>
    <n v="3"/>
    <n v="0"/>
    <n v="1"/>
    <n v="0"/>
    <n v="1"/>
    <n v="9"/>
  </r>
  <r>
    <n v="120917"/>
    <x v="12"/>
    <x v="5"/>
    <n v="3"/>
    <d v="2022-01-22T14:08:16"/>
    <d v="2022-01-22T14:08:16"/>
    <x v="3"/>
    <n v="0"/>
    <x v="0"/>
    <d v="2022-01-22T14:09:17"/>
    <d v="2022-01-22T14:09:17"/>
    <n v="0"/>
    <x v="0"/>
    <d v="2022-01-22T14:10:21"/>
    <d v="2022-01-22T14:10:21"/>
    <n v="0"/>
    <x v="0"/>
    <d v="2022-01-22T14:11:01"/>
    <n v="2"/>
    <n v="3"/>
    <n v="0"/>
    <n v="0"/>
    <n v="1"/>
    <n v="1"/>
    <n v="9"/>
  </r>
  <r>
    <n v="120918"/>
    <x v="12"/>
    <x v="5"/>
    <n v="3"/>
    <d v="2022-01-22T14:10:15"/>
    <d v="2022-01-22T14:10:15"/>
    <x v="3"/>
    <n v="0"/>
    <x v="0"/>
    <d v="2022-01-22T14:10:42"/>
    <d v="2022-01-22T14:10:42"/>
    <n v="0"/>
    <x v="0"/>
    <d v="2022-01-22T14:11:43"/>
    <d v="2022-01-22T14:11:43"/>
    <n v="0"/>
    <x v="0"/>
    <d v="2022-01-22T14:12:23"/>
    <n v="3"/>
    <n v="3"/>
    <n v="1"/>
    <n v="0"/>
    <n v="0"/>
    <n v="1"/>
    <n v="8"/>
  </r>
  <r>
    <n v="120919"/>
    <x v="12"/>
    <x v="5"/>
    <n v="3"/>
    <d v="2022-01-22T14:12:41"/>
    <d v="2022-01-22T14:12:41"/>
    <x v="3"/>
    <n v="0"/>
    <x v="0"/>
    <d v="2022-01-22T14:13:06"/>
    <d v="2022-01-22T14:13:06"/>
    <n v="0"/>
    <x v="0"/>
    <d v="2022-01-22T14:14:13"/>
    <d v="2022-01-22T14:14:13"/>
    <n v="0"/>
    <x v="0"/>
    <d v="2022-01-22T14:14:53"/>
    <n v="5"/>
    <n v="3"/>
    <n v="0"/>
    <n v="1"/>
    <n v="0"/>
    <n v="1"/>
    <n v="9"/>
  </r>
  <r>
    <n v="120920"/>
    <x v="12"/>
    <x v="5"/>
    <n v="3"/>
    <d v="2022-01-22T14:14:41"/>
    <d v="2022-01-22T14:14:41"/>
    <x v="3"/>
    <n v="0"/>
    <x v="0"/>
    <d v="2022-01-22T14:15:15"/>
    <d v="2022-01-22T14:15:15"/>
    <n v="0"/>
    <x v="0"/>
    <d v="2022-01-22T14:16:30"/>
    <d v="2022-01-22T14:16:30"/>
    <n v="0"/>
    <x v="0"/>
    <d v="2022-01-22T14:17:10"/>
    <n v="2"/>
    <n v="2"/>
    <n v="0"/>
    <n v="0"/>
    <n v="1"/>
    <n v="1"/>
    <n v="9"/>
  </r>
  <r>
    <n v="120921"/>
    <x v="12"/>
    <x v="5"/>
    <n v="3"/>
    <d v="2022-01-22T14:17:08"/>
    <d v="2022-01-22T14:17:08"/>
    <x v="3"/>
    <n v="0"/>
    <x v="0"/>
    <d v="2022-01-22T14:19:14"/>
    <d v="2022-01-22T14:19:14"/>
    <n v="0"/>
    <x v="0"/>
    <d v="2022-01-22T14:21:47"/>
    <d v="2022-01-22T14:21:47"/>
    <n v="0"/>
    <x v="0"/>
    <d v="2022-01-22T14:22:47"/>
    <n v="3"/>
    <n v="2"/>
    <n v="1"/>
    <n v="1"/>
    <n v="1"/>
    <n v="3"/>
    <n v="9"/>
  </r>
  <r>
    <n v="120922"/>
    <x v="12"/>
    <x v="5"/>
    <n v="3"/>
    <d v="2022-01-22T14:19:23"/>
    <d v="2022-01-22T14:19:23"/>
    <x v="3"/>
    <n v="0"/>
    <x v="0"/>
    <d v="2022-01-22T14:20:15"/>
    <d v="2022-01-22T14:21:47"/>
    <n v="1.5333333145827055"/>
    <x v="2"/>
    <d v="2022-01-22T14:21:39"/>
    <d v="2022-01-22T14:23:11"/>
    <n v="1.5333333041053265"/>
    <x v="2"/>
    <d v="2022-01-22T14:24:01"/>
    <n v="3"/>
    <n v="2"/>
    <n v="0"/>
    <n v="0"/>
    <n v="2"/>
    <n v="2"/>
    <n v="5"/>
  </r>
  <r>
    <n v="120923"/>
    <x v="12"/>
    <x v="5"/>
    <n v="3"/>
    <d v="2022-01-22T14:21:42"/>
    <d v="2022-01-22T14:21:42"/>
    <x v="3"/>
    <n v="0"/>
    <x v="0"/>
    <d v="2022-01-22T14:22:10"/>
    <d v="2022-01-22T14:22:10"/>
    <n v="0"/>
    <x v="0"/>
    <d v="2022-01-22T14:23:27"/>
    <d v="2022-01-22T14:24:01"/>
    <n v="0.56666663149371743"/>
    <x v="4"/>
    <d v="2022-01-22T14:24:41"/>
    <n v="6"/>
    <n v="3"/>
    <n v="0"/>
    <n v="1"/>
    <n v="0"/>
    <n v="1"/>
    <n v="5"/>
  </r>
  <r>
    <n v="120924"/>
    <x v="12"/>
    <x v="5"/>
    <n v="3"/>
    <d v="2022-01-22T14:23:49"/>
    <d v="2022-01-22T14:23:49"/>
    <x v="3"/>
    <n v="0"/>
    <x v="0"/>
    <d v="2022-01-22T14:24:53"/>
    <d v="2022-01-22T14:24:53"/>
    <n v="0"/>
    <x v="0"/>
    <d v="2022-01-22T14:26:06"/>
    <d v="2022-01-22T14:26:06"/>
    <n v="0"/>
    <x v="0"/>
    <d v="2022-01-22T14:26:46"/>
    <n v="6"/>
    <n v="2"/>
    <n v="1"/>
    <n v="0"/>
    <n v="0"/>
    <n v="1"/>
    <n v="8"/>
  </r>
  <r>
    <n v="120925"/>
    <x v="12"/>
    <x v="5"/>
    <n v="3"/>
    <d v="2022-01-22T14:25:52"/>
    <d v="2022-01-22T14:25:52"/>
    <x v="3"/>
    <n v="0"/>
    <x v="0"/>
    <d v="2022-01-22T14:26:19"/>
    <d v="2022-01-22T14:26:19"/>
    <n v="0"/>
    <x v="0"/>
    <d v="2022-01-22T14:27:17"/>
    <d v="2022-01-22T14:27:17"/>
    <n v="0"/>
    <x v="0"/>
    <d v="2022-01-22T14:27:57"/>
    <n v="6"/>
    <n v="2"/>
    <n v="0"/>
    <n v="1"/>
    <n v="0"/>
    <n v="1"/>
    <n v="8"/>
  </r>
  <r>
    <n v="120926"/>
    <x v="12"/>
    <x v="5"/>
    <n v="3"/>
    <d v="2022-01-22T14:28:13"/>
    <d v="2022-01-22T14:28:13"/>
    <x v="3"/>
    <n v="0"/>
    <x v="0"/>
    <d v="2022-01-22T14:29:15"/>
    <d v="2022-01-22T14:29:15"/>
    <n v="0"/>
    <x v="0"/>
    <d v="2022-01-22T14:30:08"/>
    <d v="2022-01-22T14:30:08"/>
    <n v="0"/>
    <x v="0"/>
    <d v="2022-01-22T14:30:48"/>
    <n v="1"/>
    <n v="3"/>
    <n v="0"/>
    <n v="1"/>
    <n v="0"/>
    <n v="1"/>
    <n v="8"/>
  </r>
  <r>
    <n v="120927"/>
    <x v="12"/>
    <x v="5"/>
    <n v="3"/>
    <d v="2022-01-22T14:30:22"/>
    <d v="2022-01-22T14:30:22"/>
    <x v="3"/>
    <n v="0"/>
    <x v="0"/>
    <d v="2022-01-22T14:30:47"/>
    <d v="2022-01-22T14:30:47"/>
    <n v="0"/>
    <x v="0"/>
    <d v="2022-01-22T14:32:05"/>
    <d v="2022-01-22T14:32:05"/>
    <n v="0"/>
    <x v="0"/>
    <d v="2022-01-22T14:32:45"/>
    <n v="1"/>
    <n v="2"/>
    <n v="0"/>
    <n v="0"/>
    <n v="1"/>
    <n v="1"/>
    <n v="8"/>
  </r>
  <r>
    <n v="120928"/>
    <x v="12"/>
    <x v="5"/>
    <n v="3"/>
    <d v="2022-01-22T14:32:49"/>
    <d v="2022-01-22T14:32:49"/>
    <x v="3"/>
    <n v="0"/>
    <x v="0"/>
    <d v="2022-01-22T14:34:25"/>
    <d v="2022-01-22T14:34:25"/>
    <n v="0"/>
    <x v="0"/>
    <d v="2022-01-22T14:36:51"/>
    <d v="2022-01-22T14:36:51"/>
    <n v="0"/>
    <x v="0"/>
    <d v="2022-01-22T14:37:41"/>
    <n v="6"/>
    <n v="2"/>
    <n v="0"/>
    <n v="2"/>
    <n v="0"/>
    <n v="2"/>
    <n v="9"/>
  </r>
  <r>
    <n v="120929"/>
    <x v="12"/>
    <x v="5"/>
    <n v="3"/>
    <d v="2022-01-22T14:34:51"/>
    <d v="2022-01-22T14:34:51"/>
    <x v="3"/>
    <n v="0"/>
    <x v="0"/>
    <d v="2022-01-22T14:35:20"/>
    <d v="2022-01-22T14:36:51"/>
    <n v="1.5166666125878692"/>
    <x v="2"/>
    <d v="2022-01-22T14:36:17"/>
    <d v="2022-01-22T14:37:48"/>
    <n v="1.5166666125878692"/>
    <x v="2"/>
    <d v="2022-01-22T14:38:28"/>
    <n v="6"/>
    <n v="1"/>
    <n v="0"/>
    <n v="0"/>
    <n v="1"/>
    <n v="1"/>
    <n v="5"/>
  </r>
  <r>
    <n v="120930"/>
    <x v="12"/>
    <x v="5"/>
    <n v="3"/>
    <d v="2022-01-22T14:36:51"/>
    <d v="2022-01-22T14:36:51"/>
    <x v="3"/>
    <n v="0"/>
    <x v="0"/>
    <d v="2022-01-22T14:37:46"/>
    <d v="2022-01-22T14:37:46"/>
    <n v="0"/>
    <x v="0"/>
    <d v="2022-01-22T14:38:27"/>
    <d v="2022-01-22T14:38:28"/>
    <n v="1.666670199483633E-2"/>
    <x v="0"/>
    <d v="2022-01-22T14:39:08"/>
    <n v="6"/>
    <n v="1"/>
    <n v="1"/>
    <n v="0"/>
    <n v="0"/>
    <n v="1"/>
    <n v="9"/>
  </r>
  <r>
    <n v="120931"/>
    <x v="12"/>
    <x v="5"/>
    <n v="3"/>
    <d v="2022-01-22T14:39:12"/>
    <d v="2022-01-22T14:39:12"/>
    <x v="3"/>
    <n v="0"/>
    <x v="0"/>
    <d v="2022-01-22T14:39:43"/>
    <d v="2022-01-22T14:39:43"/>
    <n v="0"/>
    <x v="0"/>
    <d v="2022-01-22T14:40:32"/>
    <d v="2022-01-22T14:40:32"/>
    <n v="0"/>
    <x v="0"/>
    <d v="2022-01-22T14:41:12"/>
    <n v="5"/>
    <n v="3"/>
    <n v="1"/>
    <n v="0"/>
    <n v="0"/>
    <n v="1"/>
    <n v="8"/>
  </r>
  <r>
    <n v="120932"/>
    <x v="12"/>
    <x v="5"/>
    <n v="3"/>
    <d v="2022-01-22T14:41:30"/>
    <d v="2022-01-22T14:41:30"/>
    <x v="3"/>
    <n v="0"/>
    <x v="0"/>
    <d v="2022-01-22T14:41:57"/>
    <d v="2022-01-22T14:41:57"/>
    <n v="0"/>
    <x v="0"/>
    <d v="2022-01-22T14:42:43"/>
    <d v="2022-01-22T14:42:43"/>
    <n v="0"/>
    <x v="0"/>
    <d v="2022-01-22T14:43:23"/>
    <n v="1"/>
    <n v="3"/>
    <n v="0"/>
    <n v="1"/>
    <n v="0"/>
    <n v="1"/>
    <n v="9"/>
  </r>
  <r>
    <n v="120933"/>
    <x v="12"/>
    <x v="5"/>
    <n v="3"/>
    <d v="2022-01-22T14:43:46"/>
    <d v="2022-01-22T14:43:46"/>
    <x v="3"/>
    <n v="0"/>
    <x v="0"/>
    <d v="2022-01-22T14:44:11"/>
    <d v="2022-01-22T14:44:11"/>
    <n v="0"/>
    <x v="0"/>
    <d v="2022-01-22T14:44:55"/>
    <d v="2022-01-22T14:44:55"/>
    <n v="0"/>
    <x v="0"/>
    <d v="2022-01-22T14:45:35"/>
    <n v="2"/>
    <n v="3"/>
    <n v="0"/>
    <n v="0"/>
    <n v="1"/>
    <n v="1"/>
    <n v="9"/>
  </r>
  <r>
    <n v="120934"/>
    <x v="12"/>
    <x v="5"/>
    <n v="3"/>
    <d v="2022-01-22T14:45:59"/>
    <d v="2022-01-22T14:45:59"/>
    <x v="3"/>
    <n v="0"/>
    <x v="0"/>
    <d v="2022-01-22T14:46:55"/>
    <d v="2022-01-22T14:46:55"/>
    <n v="0"/>
    <x v="0"/>
    <d v="2022-01-22T14:48:49"/>
    <d v="2022-01-22T14:48:49"/>
    <n v="0"/>
    <x v="0"/>
    <d v="2022-01-22T14:49:39"/>
    <n v="4"/>
    <n v="3"/>
    <n v="0"/>
    <n v="2"/>
    <n v="0"/>
    <n v="2"/>
    <n v="9"/>
  </r>
  <r>
    <n v="120935"/>
    <x v="12"/>
    <x v="5"/>
    <n v="3"/>
    <d v="2022-01-22T14:48:21"/>
    <d v="2022-01-22T14:48:21"/>
    <x v="3"/>
    <n v="0"/>
    <x v="0"/>
    <d v="2022-01-22T14:49:18"/>
    <d v="2022-01-22T14:49:18"/>
    <n v="0"/>
    <x v="0"/>
    <d v="2022-01-22T14:50:12"/>
    <d v="2022-01-22T14:50:12"/>
    <n v="0"/>
    <x v="0"/>
    <d v="2022-01-22T14:50:52"/>
    <n v="6"/>
    <n v="3"/>
    <n v="1"/>
    <n v="0"/>
    <n v="0"/>
    <n v="1"/>
    <n v="8"/>
  </r>
  <r>
    <n v="120936"/>
    <x v="12"/>
    <x v="5"/>
    <n v="3"/>
    <d v="2022-01-22T14:50:21"/>
    <d v="2022-01-22T14:50:21"/>
    <x v="3"/>
    <n v="0"/>
    <x v="0"/>
    <d v="2022-01-22T14:51:18"/>
    <d v="2022-01-22T14:51:18"/>
    <n v="0"/>
    <x v="0"/>
    <d v="2022-01-22T14:52:08"/>
    <d v="2022-01-22T14:52:08"/>
    <n v="0"/>
    <x v="0"/>
    <d v="2022-01-22T14:52:48"/>
    <n v="6"/>
    <n v="2"/>
    <n v="0"/>
    <n v="0"/>
    <n v="1"/>
    <n v="1"/>
    <n v="9"/>
  </r>
  <r>
    <n v="120937"/>
    <x v="12"/>
    <x v="5"/>
    <n v="3"/>
    <d v="2022-01-22T14:52:28"/>
    <d v="2022-01-22T14:52:28"/>
    <x v="3"/>
    <n v="0"/>
    <x v="0"/>
    <d v="2022-01-22T14:54:19"/>
    <d v="2022-01-22T14:54:19"/>
    <n v="0"/>
    <x v="0"/>
    <d v="2022-01-22T14:57:16"/>
    <d v="2022-01-22T14:57:16"/>
    <n v="0"/>
    <x v="0"/>
    <d v="2022-01-22T14:58:16"/>
    <n v="1"/>
    <n v="2"/>
    <n v="1"/>
    <n v="1"/>
    <n v="1"/>
    <n v="3"/>
    <n v="9"/>
  </r>
  <r>
    <n v="120938"/>
    <x v="12"/>
    <x v="5"/>
    <n v="3"/>
    <d v="2022-01-22T14:54:46"/>
    <d v="2022-01-22T14:54:46"/>
    <x v="3"/>
    <n v="0"/>
    <x v="0"/>
    <d v="2022-01-22T14:55:11"/>
    <d v="2022-01-22T14:57:16"/>
    <n v="2.0833334012422711"/>
    <x v="4"/>
    <d v="2022-01-22T14:56:03"/>
    <d v="2022-01-22T14:58:16"/>
    <n v="2.2166665876284242"/>
    <x v="3"/>
    <d v="2022-01-22T14:58:56"/>
    <n v="3"/>
    <n v="1"/>
    <n v="1"/>
    <n v="0"/>
    <n v="0"/>
    <n v="1"/>
    <n v="4"/>
  </r>
  <r>
    <n v="120939"/>
    <x v="12"/>
    <x v="5"/>
    <n v="3"/>
    <d v="2022-01-22T14:56:50"/>
    <d v="2022-01-22T14:56:50"/>
    <x v="3"/>
    <n v="0"/>
    <x v="0"/>
    <d v="2022-01-22T14:57:50"/>
    <d v="2022-01-22T14:57:50"/>
    <n v="0"/>
    <x v="0"/>
    <d v="2022-01-22T14:58:48"/>
    <d v="2022-01-22T14:58:56"/>
    <n v="0.13333334354683757"/>
    <x v="1"/>
    <d v="2022-01-22T14:59:36"/>
    <n v="4"/>
    <n v="3"/>
    <n v="0"/>
    <n v="0"/>
    <n v="1"/>
    <n v="1"/>
    <n v="6"/>
  </r>
  <r>
    <n v="120940"/>
    <x v="12"/>
    <x v="5"/>
    <n v="3"/>
    <d v="2022-01-22T14:59:12"/>
    <d v="2022-01-22T14:59:12"/>
    <x v="3"/>
    <n v="0"/>
    <x v="0"/>
    <d v="2022-01-22T15:00:38"/>
    <d v="2022-01-22T15:00:38"/>
    <n v="0"/>
    <x v="0"/>
    <d v="2022-01-22T15:02:30"/>
    <d v="2022-01-22T15:02:30"/>
    <n v="0"/>
    <x v="0"/>
    <d v="2022-01-22T15:03:20"/>
    <n v="5"/>
    <n v="1"/>
    <n v="0"/>
    <n v="0"/>
    <n v="2"/>
    <n v="2"/>
    <n v="9"/>
  </r>
  <r>
    <n v="120941"/>
    <x v="12"/>
    <x v="5"/>
    <n v="3"/>
    <d v="2022-01-22T14:59:48"/>
    <d v="2022-01-22T14:59:48"/>
    <x v="3"/>
    <n v="0"/>
    <x v="0"/>
    <d v="2022-01-22T15:00:45"/>
    <d v="2022-01-22T15:00:45"/>
    <n v="0"/>
    <x v="0"/>
    <d v="2022-01-22T15:01:50"/>
    <d v="2022-01-22T15:01:50"/>
    <n v="0"/>
    <x v="0"/>
    <d v="2022-01-22T15:02:30"/>
    <n v="1"/>
    <n v="2"/>
    <n v="1"/>
    <n v="0"/>
    <n v="0"/>
    <n v="1"/>
    <n v="8"/>
  </r>
  <r>
    <n v="120942"/>
    <x v="12"/>
    <x v="5"/>
    <n v="3"/>
    <d v="2022-01-22T15:01:42"/>
    <d v="2022-01-22T15:01:42"/>
    <x v="4"/>
    <n v="0"/>
    <x v="0"/>
    <d v="2022-01-22T15:02:15"/>
    <d v="2022-01-22T15:02:15"/>
    <n v="0"/>
    <x v="0"/>
    <d v="2022-01-22T15:03:28"/>
    <d v="2022-01-22T15:03:28"/>
    <n v="0"/>
    <x v="0"/>
    <d v="2022-01-22T15:04:08"/>
    <n v="3"/>
    <n v="1"/>
    <n v="0"/>
    <n v="1"/>
    <n v="0"/>
    <n v="1"/>
    <n v="9"/>
  </r>
  <r>
    <n v="120943"/>
    <x v="12"/>
    <x v="5"/>
    <n v="3"/>
    <d v="2022-01-22T15:04:04"/>
    <d v="2022-01-22T15:04:04"/>
    <x v="4"/>
    <n v="0"/>
    <x v="0"/>
    <d v="2022-01-22T15:04:33"/>
    <d v="2022-01-22T15:04:33"/>
    <n v="0"/>
    <x v="0"/>
    <d v="2022-01-22T15:05:44"/>
    <d v="2022-01-22T15:05:44"/>
    <n v="0"/>
    <x v="0"/>
    <d v="2022-01-22T15:06:24"/>
    <n v="4"/>
    <n v="1"/>
    <n v="0"/>
    <n v="0"/>
    <n v="1"/>
    <n v="1"/>
    <n v="8"/>
  </r>
  <r>
    <n v="120944"/>
    <x v="12"/>
    <x v="5"/>
    <n v="3"/>
    <d v="2022-01-22T15:06:23"/>
    <d v="2022-01-22T15:06:23"/>
    <x v="4"/>
    <n v="0"/>
    <x v="0"/>
    <d v="2022-01-22T15:06:48"/>
    <d v="2022-01-22T15:06:48"/>
    <n v="0"/>
    <x v="0"/>
    <d v="2022-01-22T15:07:56"/>
    <d v="2022-01-22T15:07:56"/>
    <n v="0"/>
    <x v="0"/>
    <d v="2022-01-22T15:08:36"/>
    <n v="6"/>
    <n v="1"/>
    <n v="1"/>
    <n v="0"/>
    <n v="0"/>
    <n v="1"/>
    <n v="9"/>
  </r>
  <r>
    <n v="120945"/>
    <x v="12"/>
    <x v="5"/>
    <n v="3"/>
    <d v="2022-01-22T15:08:40"/>
    <d v="2022-01-22T15:08:40"/>
    <x v="4"/>
    <n v="0"/>
    <x v="0"/>
    <d v="2022-01-22T15:09:44"/>
    <d v="2022-01-22T15:09:44"/>
    <n v="0"/>
    <x v="0"/>
    <d v="2022-01-22T15:10:51"/>
    <d v="2022-01-22T15:10:51"/>
    <n v="0"/>
    <x v="0"/>
    <d v="2022-01-22T15:11:31"/>
    <n v="1"/>
    <n v="1"/>
    <n v="0"/>
    <n v="1"/>
    <n v="0"/>
    <n v="1"/>
    <n v="8"/>
  </r>
  <r>
    <n v="120946"/>
    <x v="12"/>
    <x v="5"/>
    <n v="3"/>
    <d v="2022-01-22T15:10:46"/>
    <d v="2022-01-22T15:10:46"/>
    <x v="4"/>
    <n v="0"/>
    <x v="0"/>
    <d v="2022-01-22T15:11:49"/>
    <d v="2022-01-22T15:11:49"/>
    <n v="0"/>
    <x v="0"/>
    <d v="2022-01-22T15:12:52"/>
    <d v="2022-01-22T15:12:52"/>
    <n v="0"/>
    <x v="0"/>
    <d v="2022-01-22T15:13:32"/>
    <n v="6"/>
    <n v="3"/>
    <n v="0"/>
    <n v="0"/>
    <n v="1"/>
    <n v="1"/>
    <n v="8"/>
  </r>
  <r>
    <n v="120947"/>
    <x v="12"/>
    <x v="5"/>
    <n v="3"/>
    <d v="2022-01-22T15:13:00"/>
    <d v="2022-01-22T15:13:00"/>
    <x v="4"/>
    <n v="0"/>
    <x v="0"/>
    <d v="2022-01-22T15:14:00"/>
    <d v="2022-01-22T15:14:00"/>
    <n v="0"/>
    <x v="0"/>
    <d v="2022-01-22T15:16:34"/>
    <d v="2022-01-22T15:16:34"/>
    <n v="0"/>
    <x v="0"/>
    <d v="2022-01-22T15:17:24"/>
    <n v="2"/>
    <n v="1"/>
    <n v="0"/>
    <n v="2"/>
    <n v="0"/>
    <n v="2"/>
    <n v="9"/>
  </r>
  <r>
    <n v="120948"/>
    <x v="12"/>
    <x v="5"/>
    <n v="3"/>
    <d v="2022-01-22T15:15:06"/>
    <d v="2022-01-22T15:15:06"/>
    <x v="4"/>
    <n v="0"/>
    <x v="0"/>
    <d v="2022-01-22T15:15:35"/>
    <d v="2022-01-22T15:16:34"/>
    <n v="0.98333337460644543"/>
    <x v="3"/>
    <d v="2022-01-22T15:16:22"/>
    <d v="2022-01-22T15:17:24"/>
    <n v="1.0333333443850279"/>
    <x v="2"/>
    <d v="2022-01-22T15:18:04"/>
    <n v="2"/>
    <n v="1"/>
    <n v="0"/>
    <n v="1"/>
    <n v="0"/>
    <n v="1"/>
    <n v="4"/>
  </r>
  <r>
    <n v="120949"/>
    <x v="12"/>
    <x v="5"/>
    <n v="3"/>
    <d v="2022-01-22T15:17:11"/>
    <d v="2022-01-22T15:17:11"/>
    <x v="4"/>
    <n v="0"/>
    <x v="0"/>
    <d v="2022-01-22T15:17:39"/>
    <d v="2022-01-22T15:17:39"/>
    <n v="0"/>
    <x v="0"/>
    <d v="2022-01-22T15:18:36"/>
    <d v="2022-01-22T15:18:36"/>
    <n v="0"/>
    <x v="0"/>
    <d v="2022-01-22T15:19:16"/>
    <n v="5"/>
    <n v="2"/>
    <n v="0"/>
    <n v="0"/>
    <n v="1"/>
    <n v="1"/>
    <n v="8"/>
  </r>
  <r>
    <n v="120950"/>
    <x v="12"/>
    <x v="5"/>
    <n v="3"/>
    <d v="2022-01-22T15:19:23"/>
    <d v="2022-01-22T15:19:23"/>
    <x v="4"/>
    <n v="0"/>
    <x v="0"/>
    <d v="2022-01-22T15:19:50"/>
    <d v="2022-01-22T15:19:50"/>
    <n v="0"/>
    <x v="0"/>
    <d v="2022-01-22T15:20:58"/>
    <d v="2022-01-22T15:20:58"/>
    <n v="0"/>
    <x v="0"/>
    <d v="2022-01-22T15:21:38"/>
    <n v="3"/>
    <n v="2"/>
    <n v="0"/>
    <n v="0"/>
    <n v="1"/>
    <n v="1"/>
    <n v="9"/>
  </r>
  <r>
    <n v="120951"/>
    <x v="12"/>
    <x v="5"/>
    <n v="3"/>
    <d v="2022-01-22T15:21:41"/>
    <d v="2022-01-22T15:21:41"/>
    <x v="4"/>
    <n v="0"/>
    <x v="0"/>
    <d v="2022-01-22T15:22:07"/>
    <d v="2022-01-22T15:22:07"/>
    <n v="0"/>
    <x v="0"/>
    <d v="2022-01-22T15:22:55"/>
    <d v="2022-01-22T15:22:55"/>
    <n v="0"/>
    <x v="0"/>
    <d v="2022-01-22T15:23:35"/>
    <n v="6"/>
    <n v="2"/>
    <n v="0"/>
    <n v="0"/>
    <n v="1"/>
    <n v="1"/>
    <n v="8"/>
  </r>
  <r>
    <n v="120952"/>
    <x v="12"/>
    <x v="5"/>
    <n v="3"/>
    <d v="2022-01-22T15:23:36"/>
    <d v="2022-01-22T15:23:36"/>
    <x v="4"/>
    <n v="0"/>
    <x v="0"/>
    <d v="2022-01-22T15:24:05"/>
    <d v="2022-01-22T15:24:05"/>
    <n v="0"/>
    <x v="0"/>
    <d v="2022-01-22T15:24:46"/>
    <d v="2022-01-22T15:24:46"/>
    <n v="0"/>
    <x v="0"/>
    <d v="2022-01-22T15:25:26"/>
    <n v="4"/>
    <n v="2"/>
    <n v="1"/>
    <n v="0"/>
    <n v="0"/>
    <n v="1"/>
    <n v="8"/>
  </r>
  <r>
    <n v="120953"/>
    <x v="12"/>
    <x v="5"/>
    <n v="3"/>
    <d v="2022-01-22T15:25:33"/>
    <d v="2022-01-22T15:25:33"/>
    <x v="4"/>
    <n v="0"/>
    <x v="0"/>
    <d v="2022-01-22T15:27:54"/>
    <d v="2022-01-22T15:27:54"/>
    <n v="0"/>
    <x v="0"/>
    <d v="2022-01-22T15:31:03"/>
    <d v="2022-01-22T15:31:03"/>
    <n v="0"/>
    <x v="0"/>
    <d v="2022-01-22T15:32:03"/>
    <n v="3"/>
    <n v="2"/>
    <n v="1"/>
    <n v="1"/>
    <n v="1"/>
    <n v="3"/>
    <n v="9"/>
  </r>
  <r>
    <n v="120954"/>
    <x v="12"/>
    <x v="5"/>
    <n v="3"/>
    <d v="2022-01-22T15:27:32"/>
    <d v="2022-01-22T15:27:32"/>
    <x v="4"/>
    <n v="0"/>
    <x v="0"/>
    <d v="2022-01-22T15:29:00"/>
    <d v="2022-01-22T15:31:03"/>
    <n v="2.0499999762978405"/>
    <x v="4"/>
    <d v="2022-01-22T15:30:28"/>
    <d v="2022-01-22T15:32:31"/>
    <n v="2.0499999867752194"/>
    <x v="3"/>
    <d v="2022-01-22T15:33:21"/>
    <n v="4"/>
    <n v="2"/>
    <n v="2"/>
    <n v="0"/>
    <n v="0"/>
    <n v="2"/>
    <n v="4"/>
  </r>
  <r>
    <n v="120955"/>
    <x v="12"/>
    <x v="5"/>
    <n v="3"/>
    <d v="2022-01-22T15:29:42"/>
    <d v="2022-01-22T15:29:42"/>
    <x v="4"/>
    <n v="0"/>
    <x v="0"/>
    <d v="2022-01-22T15:30:07"/>
    <d v="2022-01-22T15:30:28"/>
    <n v="0.34999991417862475"/>
    <x v="1"/>
    <d v="2022-01-22T15:31:00"/>
    <d v="2022-01-22T15:33:21"/>
    <n v="2.3499999416526407"/>
    <x v="3"/>
    <d v="2022-01-22T15:34:01"/>
    <n v="2"/>
    <n v="1"/>
    <n v="1"/>
    <n v="0"/>
    <n v="0"/>
    <n v="1"/>
    <n v="4"/>
  </r>
  <r>
    <n v="120956"/>
    <x v="12"/>
    <x v="5"/>
    <n v="3"/>
    <d v="2022-01-22T15:31:50"/>
    <d v="2022-01-22T15:31:50"/>
    <x v="4"/>
    <n v="0"/>
    <x v="0"/>
    <d v="2022-01-22T15:32:21"/>
    <d v="2022-01-22T15:32:21"/>
    <n v="0"/>
    <x v="0"/>
    <d v="2022-01-22T15:33:11"/>
    <d v="2022-01-22T15:34:01"/>
    <n v="0.83333332906477153"/>
    <x v="4"/>
    <d v="2022-01-22T15:34:41"/>
    <n v="4"/>
    <n v="1"/>
    <n v="0"/>
    <n v="1"/>
    <n v="0"/>
    <n v="1"/>
    <n v="5"/>
  </r>
  <r>
    <n v="120957"/>
    <x v="12"/>
    <x v="5"/>
    <n v="3"/>
    <d v="2022-01-22T15:33:55"/>
    <d v="2022-01-22T15:33:55"/>
    <x v="4"/>
    <n v="0"/>
    <x v="0"/>
    <d v="2022-01-22T15:34:22"/>
    <d v="2022-01-22T15:34:22"/>
    <n v="0"/>
    <x v="0"/>
    <d v="2022-01-22T15:35:10"/>
    <d v="2022-01-22T15:35:10"/>
    <n v="0"/>
    <x v="0"/>
    <d v="2022-01-22T15:35:50"/>
    <n v="5"/>
    <n v="1"/>
    <n v="0"/>
    <n v="0"/>
    <n v="1"/>
    <n v="1"/>
    <n v="8"/>
  </r>
  <r>
    <n v="120958"/>
    <x v="12"/>
    <x v="5"/>
    <n v="3"/>
    <d v="2022-01-22T15:36:04"/>
    <d v="2022-01-22T15:36:04"/>
    <x v="4"/>
    <n v="0"/>
    <x v="0"/>
    <d v="2022-01-22T15:36:32"/>
    <d v="2022-01-22T15:36:32"/>
    <n v="0"/>
    <x v="0"/>
    <d v="2022-01-22T15:37:36"/>
    <d v="2022-01-22T15:37:36"/>
    <n v="0"/>
    <x v="0"/>
    <d v="2022-01-22T15:38:16"/>
    <n v="2"/>
    <n v="3"/>
    <n v="1"/>
    <n v="0"/>
    <n v="0"/>
    <n v="1"/>
    <n v="9"/>
  </r>
  <r>
    <n v="120959"/>
    <x v="12"/>
    <x v="5"/>
    <n v="3"/>
    <d v="2022-01-22T15:38:10"/>
    <d v="2022-01-22T15:38:10"/>
    <x v="4"/>
    <n v="0"/>
    <x v="0"/>
    <d v="2022-01-22T15:38:44"/>
    <d v="2022-01-22T15:38:44"/>
    <n v="0"/>
    <x v="0"/>
    <d v="2022-01-22T15:39:46"/>
    <d v="2022-01-22T15:39:46"/>
    <n v="0"/>
    <x v="0"/>
    <d v="2022-01-22T15:40:26"/>
    <n v="3"/>
    <n v="3"/>
    <n v="0"/>
    <n v="1"/>
    <n v="0"/>
    <n v="1"/>
    <n v="8"/>
  </r>
  <r>
    <n v="120960"/>
    <x v="12"/>
    <x v="5"/>
    <n v="3"/>
    <d v="2022-01-22T15:40:14"/>
    <d v="2022-01-22T15:40:14"/>
    <x v="4"/>
    <n v="0"/>
    <x v="0"/>
    <d v="2022-01-22T15:41:13"/>
    <d v="2022-01-22T15:41:13"/>
    <n v="0"/>
    <x v="0"/>
    <d v="2022-01-22T15:42:03"/>
    <d v="2022-01-22T15:42:03"/>
    <n v="0"/>
    <x v="0"/>
    <d v="2022-01-22T15:42:43"/>
    <n v="5"/>
    <n v="3"/>
    <n v="0"/>
    <n v="0"/>
    <n v="1"/>
    <n v="1"/>
    <n v="8"/>
  </r>
  <r>
    <n v="120961"/>
    <x v="12"/>
    <x v="5"/>
    <n v="3"/>
    <d v="2022-01-22T15:42:15"/>
    <d v="2022-01-22T15:42:15"/>
    <x v="4"/>
    <n v="0"/>
    <x v="0"/>
    <d v="2022-01-22T15:43:07"/>
    <d v="2022-01-22T15:43:07"/>
    <n v="0"/>
    <x v="0"/>
    <d v="2022-01-22T15:45:07"/>
    <d v="2022-01-22T15:45:07"/>
    <n v="0"/>
    <x v="0"/>
    <d v="2022-01-22T15:45:57"/>
    <n v="5"/>
    <n v="3"/>
    <n v="0"/>
    <n v="2"/>
    <n v="0"/>
    <n v="2"/>
    <n v="8"/>
  </r>
  <r>
    <n v="120962"/>
    <x v="12"/>
    <x v="5"/>
    <n v="3"/>
    <d v="2022-01-22T15:44:31"/>
    <d v="2022-01-22T15:44:31"/>
    <x v="4"/>
    <n v="0"/>
    <x v="0"/>
    <d v="2022-01-22T15:45:26"/>
    <d v="2022-01-22T15:45:26"/>
    <n v="0"/>
    <x v="0"/>
    <d v="2022-01-22T15:46:36"/>
    <d v="2022-01-22T15:46:36"/>
    <n v="0"/>
    <x v="0"/>
    <d v="2022-01-22T15:47:16"/>
    <n v="4"/>
    <n v="1"/>
    <n v="1"/>
    <n v="0"/>
    <n v="0"/>
    <n v="1"/>
    <n v="9"/>
  </r>
  <r>
    <n v="120963"/>
    <x v="12"/>
    <x v="5"/>
    <n v="3"/>
    <d v="2022-01-22T15:46:54"/>
    <d v="2022-01-22T15:46:54"/>
    <x v="4"/>
    <n v="0"/>
    <x v="0"/>
    <d v="2022-01-22T15:47:58"/>
    <d v="2022-01-22T15:47:58"/>
    <n v="0"/>
    <x v="0"/>
    <d v="2022-01-22T15:48:38"/>
    <d v="2022-01-22T15:48:38"/>
    <n v="0"/>
    <x v="0"/>
    <d v="2022-01-22T15:49:18"/>
    <n v="1"/>
    <n v="1"/>
    <n v="1"/>
    <n v="0"/>
    <n v="0"/>
    <n v="1"/>
    <n v="9"/>
  </r>
  <r>
    <n v="120964"/>
    <x v="12"/>
    <x v="5"/>
    <n v="3"/>
    <d v="2022-01-22T15:48:54"/>
    <d v="2022-01-22T15:48:54"/>
    <x v="4"/>
    <n v="0"/>
    <x v="0"/>
    <d v="2022-01-22T15:49:58"/>
    <d v="2022-01-22T15:49:58"/>
    <n v="0"/>
    <x v="0"/>
    <d v="2022-01-22T15:50:49"/>
    <d v="2022-01-22T15:50:49"/>
    <n v="0"/>
    <x v="0"/>
    <d v="2022-01-22T15:51:29"/>
    <n v="4"/>
    <n v="2"/>
    <n v="0"/>
    <n v="1"/>
    <n v="0"/>
    <n v="1"/>
    <n v="8"/>
  </r>
  <r>
    <n v="120965"/>
    <x v="12"/>
    <x v="5"/>
    <n v="3"/>
    <d v="2022-01-22T15:51:01"/>
    <d v="2022-01-22T15:51:01"/>
    <x v="4"/>
    <n v="0"/>
    <x v="0"/>
    <d v="2022-01-22T15:52:04"/>
    <d v="2022-01-22T15:52:04"/>
    <n v="0"/>
    <x v="0"/>
    <d v="2022-01-22T15:53:05"/>
    <d v="2022-01-22T15:53:05"/>
    <n v="0"/>
    <x v="0"/>
    <d v="2022-01-22T15:53:45"/>
    <n v="2"/>
    <n v="2"/>
    <n v="0"/>
    <n v="1"/>
    <n v="0"/>
    <n v="1"/>
    <n v="9"/>
  </r>
  <r>
    <n v="120966"/>
    <x v="12"/>
    <x v="5"/>
    <n v="3"/>
    <d v="2022-01-22T15:53:07"/>
    <d v="2022-01-22T15:53:07"/>
    <x v="4"/>
    <n v="0"/>
    <x v="0"/>
    <d v="2022-01-22T15:53:39"/>
    <d v="2022-01-22T15:53:39"/>
    <n v="0"/>
    <x v="0"/>
    <d v="2022-01-22T15:54:50"/>
    <d v="2022-01-22T15:54:50"/>
    <n v="0"/>
    <x v="0"/>
    <d v="2022-01-22T15:55:30"/>
    <n v="4"/>
    <n v="1"/>
    <n v="0"/>
    <n v="1"/>
    <n v="0"/>
    <n v="1"/>
    <n v="9"/>
  </r>
  <r>
    <n v="120967"/>
    <x v="12"/>
    <x v="5"/>
    <n v="3"/>
    <d v="2022-01-22T15:55:19"/>
    <d v="2022-01-22T15:55:19"/>
    <x v="4"/>
    <n v="0"/>
    <x v="0"/>
    <d v="2022-01-22T15:55:50"/>
    <d v="2022-01-22T15:55:50"/>
    <n v="0"/>
    <x v="0"/>
    <d v="2022-01-22T15:56:31"/>
    <d v="2022-01-22T15:56:31"/>
    <n v="0"/>
    <x v="0"/>
    <d v="2022-01-22T15:57:11"/>
    <n v="1"/>
    <n v="1"/>
    <n v="0"/>
    <n v="1"/>
    <n v="0"/>
    <n v="1"/>
    <n v="8"/>
  </r>
  <r>
    <n v="120968"/>
    <x v="12"/>
    <x v="5"/>
    <n v="3"/>
    <d v="2022-01-22T15:57:38"/>
    <d v="2022-01-22T15:57:38"/>
    <x v="4"/>
    <n v="0"/>
    <x v="0"/>
    <d v="2022-01-22T15:58:44"/>
    <d v="2022-01-22T15:58:44"/>
    <n v="0"/>
    <x v="0"/>
    <d v="2022-01-22T16:00:24"/>
    <d v="2022-01-22T16:00:24"/>
    <n v="0"/>
    <x v="0"/>
    <d v="2022-01-22T16:01:14"/>
    <n v="5"/>
    <n v="1"/>
    <n v="0"/>
    <n v="0"/>
    <n v="2"/>
    <n v="2"/>
    <n v="8"/>
  </r>
  <r>
    <n v="120969"/>
    <x v="12"/>
    <x v="5"/>
    <n v="3"/>
    <d v="2022-01-22T15:59:47"/>
    <d v="2022-01-22T15:59:47"/>
    <x v="4"/>
    <n v="0"/>
    <x v="0"/>
    <d v="2022-01-22T16:00:42"/>
    <d v="2022-01-22T16:00:42"/>
    <n v="0"/>
    <x v="0"/>
    <d v="2022-01-22T16:01:55"/>
    <d v="2022-01-22T16:01:55"/>
    <n v="0"/>
    <x v="0"/>
    <d v="2022-01-22T16:02:35"/>
    <n v="5"/>
    <n v="1"/>
    <n v="0"/>
    <n v="0"/>
    <n v="1"/>
    <n v="1"/>
    <n v="9"/>
  </r>
  <r>
    <n v="120970"/>
    <x v="12"/>
    <x v="5"/>
    <n v="3"/>
    <d v="2022-01-22T16:00:04"/>
    <d v="2022-01-22T16:00:04"/>
    <x v="5"/>
    <n v="0"/>
    <x v="0"/>
    <d v="2022-01-22T16:02:43"/>
    <d v="2022-01-22T16:02:43"/>
    <n v="0"/>
    <x v="0"/>
    <d v="2022-01-22T16:05:19"/>
    <d v="2022-01-22T16:05:19"/>
    <n v="0"/>
    <x v="0"/>
    <d v="2022-01-22T16:06:19"/>
    <n v="1"/>
    <n v="1"/>
    <n v="1"/>
    <n v="1"/>
    <n v="1"/>
    <n v="3"/>
    <n v="8"/>
  </r>
  <r>
    <n v="120971"/>
    <x v="12"/>
    <x v="5"/>
    <n v="3"/>
    <d v="2022-01-22T16:01:59"/>
    <d v="2022-01-22T16:01:59"/>
    <x v="5"/>
    <n v="0"/>
    <x v="0"/>
    <d v="2022-01-22T16:02:32"/>
    <d v="2022-01-22T16:05:19"/>
    <n v="2.7833333762828261"/>
    <x v="4"/>
    <d v="2022-01-22T16:03:21"/>
    <d v="2022-01-22T16:06:19"/>
    <n v="2.9666665429249406"/>
    <x v="3"/>
    <d v="2022-01-22T16:06:59"/>
    <n v="4"/>
    <n v="3"/>
    <n v="1"/>
    <n v="0"/>
    <n v="0"/>
    <n v="1"/>
    <n v="4"/>
  </r>
  <r>
    <n v="120972"/>
    <x v="12"/>
    <x v="5"/>
    <n v="3"/>
    <d v="2022-01-22T16:04:01"/>
    <d v="2022-01-22T16:04:01"/>
    <x v="5"/>
    <n v="0"/>
    <x v="0"/>
    <d v="2022-01-22T16:04:26"/>
    <d v="2022-01-22T16:04:26"/>
    <n v="0"/>
    <x v="0"/>
    <d v="2022-01-22T16:05:11"/>
    <d v="2022-01-22T16:06:59"/>
    <n v="1.8000000016763806"/>
    <x v="2"/>
    <d v="2022-01-22T16:07:39"/>
    <n v="3"/>
    <n v="3"/>
    <n v="1"/>
    <n v="0"/>
    <n v="0"/>
    <n v="1"/>
    <n v="5"/>
  </r>
  <r>
    <n v="120973"/>
    <x v="12"/>
    <x v="5"/>
    <n v="3"/>
    <d v="2022-01-22T16:06:11"/>
    <d v="2022-01-22T16:06:11"/>
    <x v="5"/>
    <n v="0"/>
    <x v="0"/>
    <d v="2022-01-22T16:07:15"/>
    <d v="2022-01-22T16:07:15"/>
    <n v="0"/>
    <x v="0"/>
    <d v="2022-01-22T16:07:57"/>
    <d v="2022-01-22T16:07:57"/>
    <n v="0"/>
    <x v="0"/>
    <d v="2022-01-22T16:08:37"/>
    <n v="5"/>
    <n v="3"/>
    <n v="1"/>
    <n v="0"/>
    <n v="0"/>
    <n v="1"/>
    <n v="8"/>
  </r>
  <r>
    <n v="120974"/>
    <x v="12"/>
    <x v="5"/>
    <n v="3"/>
    <d v="2022-01-22T16:07:59"/>
    <d v="2022-01-22T16:07:59"/>
    <x v="5"/>
    <n v="0"/>
    <x v="0"/>
    <d v="2022-01-22T16:08:33"/>
    <d v="2022-01-22T16:08:33"/>
    <n v="0"/>
    <x v="0"/>
    <d v="2022-01-22T16:09:51"/>
    <d v="2022-01-22T16:09:51"/>
    <n v="0"/>
    <x v="0"/>
    <d v="2022-01-22T16:10:31"/>
    <n v="6"/>
    <n v="3"/>
    <n v="1"/>
    <n v="0"/>
    <n v="0"/>
    <n v="1"/>
    <n v="8"/>
  </r>
  <r>
    <n v="120975"/>
    <x v="12"/>
    <x v="5"/>
    <n v="3"/>
    <d v="2022-01-22T16:09:54"/>
    <d v="2022-01-22T16:09:54"/>
    <x v="5"/>
    <n v="0"/>
    <x v="0"/>
    <d v="2022-01-22T16:11:00"/>
    <d v="2022-01-22T16:11:00"/>
    <n v="0"/>
    <x v="0"/>
    <d v="2022-01-22T16:13:08"/>
    <d v="2022-01-22T16:13:08"/>
    <n v="0"/>
    <x v="0"/>
    <d v="2022-01-22T16:13:58"/>
    <n v="6"/>
    <n v="2"/>
    <n v="0"/>
    <n v="0"/>
    <n v="2"/>
    <n v="2"/>
    <n v="8"/>
  </r>
  <r>
    <n v="120976"/>
    <x v="12"/>
    <x v="5"/>
    <n v="3"/>
    <d v="2022-01-22T16:11:43"/>
    <d v="2022-01-22T16:11:43"/>
    <x v="5"/>
    <n v="0"/>
    <x v="0"/>
    <d v="2022-01-22T16:12:16"/>
    <d v="2022-01-22T16:13:08"/>
    <n v="0.86666658637113869"/>
    <x v="3"/>
    <d v="2022-01-22T16:13:11"/>
    <d v="2022-01-22T16:14:03"/>
    <n v="0.86666658637113869"/>
    <x v="4"/>
    <d v="2022-01-22T16:14:43"/>
    <n v="4"/>
    <n v="2"/>
    <n v="0"/>
    <n v="1"/>
    <n v="0"/>
    <n v="1"/>
    <n v="5"/>
  </r>
  <r>
    <n v="120977"/>
    <x v="12"/>
    <x v="5"/>
    <n v="3"/>
    <d v="2022-01-22T16:13:32"/>
    <d v="2022-01-22T16:13:32"/>
    <x v="5"/>
    <n v="0"/>
    <x v="0"/>
    <d v="2022-01-22T16:14:31"/>
    <d v="2022-01-22T16:14:31"/>
    <n v="0"/>
    <x v="0"/>
    <d v="2022-01-22T16:15:45"/>
    <d v="2022-01-22T16:15:45"/>
    <n v="0"/>
    <x v="0"/>
    <d v="2022-01-22T16:16:25"/>
    <n v="3"/>
    <n v="2"/>
    <n v="1"/>
    <n v="0"/>
    <n v="0"/>
    <n v="1"/>
    <n v="8"/>
  </r>
  <r>
    <n v="120978"/>
    <x v="12"/>
    <x v="5"/>
    <n v="3"/>
    <d v="2022-01-22T16:15:38"/>
    <d v="2022-01-22T16:15:38"/>
    <x v="5"/>
    <n v="0"/>
    <x v="0"/>
    <d v="2022-01-22T16:16:39"/>
    <d v="2022-01-22T16:16:39"/>
    <n v="0"/>
    <x v="0"/>
    <d v="2022-01-22T16:17:52"/>
    <d v="2022-01-22T16:17:52"/>
    <n v="0"/>
    <x v="0"/>
    <d v="2022-01-22T16:18:32"/>
    <n v="4"/>
    <n v="2"/>
    <n v="0"/>
    <n v="1"/>
    <n v="0"/>
    <n v="1"/>
    <n v="9"/>
  </r>
  <r>
    <n v="120979"/>
    <x v="12"/>
    <x v="5"/>
    <n v="3"/>
    <d v="2022-01-22T16:17:31"/>
    <d v="2022-01-22T16:17:31"/>
    <x v="5"/>
    <n v="0"/>
    <x v="0"/>
    <d v="2022-01-22T16:18:05"/>
    <d v="2022-01-22T16:18:05"/>
    <n v="0"/>
    <x v="0"/>
    <d v="2022-01-22T16:18:47"/>
    <d v="2022-01-22T16:18:47"/>
    <n v="0"/>
    <x v="0"/>
    <d v="2022-01-22T16:19:27"/>
    <n v="2"/>
    <n v="2"/>
    <n v="0"/>
    <n v="1"/>
    <n v="0"/>
    <n v="1"/>
    <n v="9"/>
  </r>
  <r>
    <n v="120980"/>
    <x v="12"/>
    <x v="5"/>
    <n v="3"/>
    <d v="2022-01-22T16:19:41"/>
    <d v="2022-01-22T16:19:41"/>
    <x v="5"/>
    <n v="0"/>
    <x v="0"/>
    <d v="2022-01-22T16:20:37"/>
    <d v="2022-01-22T16:20:37"/>
    <n v="0"/>
    <x v="0"/>
    <d v="2022-01-22T16:21:29"/>
    <d v="2022-01-22T16:21:29"/>
    <n v="0"/>
    <x v="0"/>
    <d v="2022-01-22T16:22:09"/>
    <n v="3"/>
    <n v="2"/>
    <n v="1"/>
    <n v="0"/>
    <n v="0"/>
    <n v="1"/>
    <n v="9"/>
  </r>
  <r>
    <n v="120981"/>
    <x v="12"/>
    <x v="5"/>
    <n v="3"/>
    <d v="2022-01-22T16:21:39"/>
    <d v="2022-01-22T16:21:39"/>
    <x v="5"/>
    <n v="0"/>
    <x v="0"/>
    <d v="2022-01-22T16:22:10"/>
    <d v="2022-01-22T16:22:10"/>
    <n v="0"/>
    <x v="0"/>
    <d v="2022-01-22T16:23:11"/>
    <d v="2022-01-22T16:23:11"/>
    <n v="0"/>
    <x v="0"/>
    <d v="2022-01-22T16:23:51"/>
    <n v="1"/>
    <n v="2"/>
    <n v="0"/>
    <n v="0"/>
    <n v="1"/>
    <n v="1"/>
    <n v="9"/>
  </r>
  <r>
    <n v="120982"/>
    <x v="12"/>
    <x v="5"/>
    <n v="3"/>
    <d v="2022-01-22T16:23:24"/>
    <d v="2022-01-22T16:23:24"/>
    <x v="5"/>
    <n v="0"/>
    <x v="0"/>
    <d v="2022-01-22T16:24:52"/>
    <d v="2022-01-22T16:24:52"/>
    <n v="0"/>
    <x v="0"/>
    <d v="2022-01-22T16:26:58"/>
    <d v="2022-01-22T16:26:58"/>
    <n v="0"/>
    <x v="0"/>
    <d v="2022-01-22T16:27:48"/>
    <n v="2"/>
    <n v="2"/>
    <n v="0"/>
    <n v="0"/>
    <n v="2"/>
    <n v="2"/>
    <n v="8"/>
  </r>
  <r>
    <n v="120983"/>
    <x v="12"/>
    <x v="5"/>
    <n v="3"/>
    <d v="2022-01-22T16:25:34"/>
    <d v="2022-01-22T16:25:34"/>
    <x v="5"/>
    <n v="0"/>
    <x v="0"/>
    <d v="2022-01-22T16:26:06"/>
    <d v="2022-01-22T16:26:58"/>
    <n v="0.86666658637113869"/>
    <x v="3"/>
    <d v="2022-01-22T16:27:21"/>
    <d v="2022-01-22T16:28:13"/>
    <n v="0.86666673305444419"/>
    <x v="4"/>
    <d v="2022-01-22T16:28:53"/>
    <n v="5"/>
    <n v="3"/>
    <n v="0"/>
    <n v="0"/>
    <n v="1"/>
    <n v="1"/>
    <n v="5"/>
  </r>
  <r>
    <n v="120984"/>
    <x v="12"/>
    <x v="5"/>
    <n v="3"/>
    <d v="2022-01-22T16:27:23"/>
    <d v="2022-01-22T16:27:23"/>
    <x v="5"/>
    <n v="0"/>
    <x v="0"/>
    <d v="2022-01-22T16:28:22"/>
    <d v="2022-01-22T16:28:22"/>
    <n v="0"/>
    <x v="0"/>
    <d v="2022-01-22T16:29:29"/>
    <d v="2022-01-22T16:29:29"/>
    <n v="0"/>
    <x v="0"/>
    <d v="2022-01-22T16:30:09"/>
    <n v="5"/>
    <n v="3"/>
    <n v="0"/>
    <n v="0"/>
    <n v="1"/>
    <n v="1"/>
    <n v="9"/>
  </r>
  <r>
    <n v="120985"/>
    <x v="12"/>
    <x v="5"/>
    <n v="3"/>
    <d v="2022-01-22T16:29:24"/>
    <d v="2022-01-22T16:29:24"/>
    <x v="5"/>
    <n v="0"/>
    <x v="0"/>
    <d v="2022-01-22T16:29:49"/>
    <d v="2022-01-22T16:29:49"/>
    <n v="0"/>
    <x v="0"/>
    <d v="2022-01-22T16:31:07"/>
    <d v="2022-01-22T16:31:07"/>
    <n v="0"/>
    <x v="0"/>
    <d v="2022-01-22T16:31:47"/>
    <n v="6"/>
    <n v="3"/>
    <n v="1"/>
    <n v="0"/>
    <n v="0"/>
    <n v="1"/>
    <n v="8"/>
  </r>
  <r>
    <n v="120986"/>
    <x v="12"/>
    <x v="5"/>
    <n v="3"/>
    <d v="2022-01-22T16:31:14"/>
    <d v="2022-01-22T16:31:14"/>
    <x v="5"/>
    <n v="0"/>
    <x v="0"/>
    <d v="2022-01-22T16:32:15"/>
    <d v="2022-01-22T16:32:15"/>
    <n v="0"/>
    <x v="0"/>
    <d v="2022-01-22T16:33:15"/>
    <d v="2022-01-22T16:33:15"/>
    <n v="0"/>
    <x v="0"/>
    <d v="2022-01-22T16:33:55"/>
    <n v="4"/>
    <n v="3"/>
    <n v="0"/>
    <n v="1"/>
    <n v="0"/>
    <n v="1"/>
    <n v="8"/>
  </r>
  <r>
    <n v="120987"/>
    <x v="12"/>
    <x v="5"/>
    <n v="3"/>
    <d v="2022-01-22T16:33:01"/>
    <d v="2022-01-22T16:33:01"/>
    <x v="5"/>
    <n v="0"/>
    <x v="0"/>
    <d v="2022-01-22T16:35:34"/>
    <d v="2022-01-22T16:35:34"/>
    <n v="0"/>
    <x v="0"/>
    <d v="2022-01-22T16:39:04"/>
    <d v="2022-01-22T16:39:04"/>
    <n v="0"/>
    <x v="0"/>
    <d v="2022-01-22T16:40:04"/>
    <n v="1"/>
    <n v="3"/>
    <n v="1"/>
    <n v="1"/>
    <n v="1"/>
    <n v="3"/>
    <n v="8"/>
  </r>
  <r>
    <n v="120988"/>
    <x v="12"/>
    <x v="5"/>
    <n v="3"/>
    <d v="2022-01-22T16:35:00"/>
    <d v="2022-01-22T16:35:00"/>
    <x v="5"/>
    <n v="0"/>
    <x v="0"/>
    <d v="2022-01-22T16:36:03"/>
    <d v="2022-01-22T16:39:04"/>
    <n v="3.0166666489094496"/>
    <x v="6"/>
    <d v="2022-01-22T16:37:10"/>
    <d v="2022-01-22T16:40:11"/>
    <n v="3.0166666489094496"/>
    <x v="5"/>
    <d v="2022-01-22T16:40:51"/>
    <n v="4"/>
    <n v="2"/>
    <n v="1"/>
    <n v="0"/>
    <n v="0"/>
    <n v="1"/>
    <n v="4"/>
  </r>
  <r>
    <n v="120989"/>
    <x v="12"/>
    <x v="5"/>
    <n v="3"/>
    <d v="2022-01-22T16:37:07"/>
    <d v="2022-01-22T16:37:07"/>
    <x v="5"/>
    <n v="0"/>
    <x v="0"/>
    <d v="2022-01-22T16:38:39"/>
    <d v="2022-01-22T16:38:39"/>
    <n v="0"/>
    <x v="0"/>
    <d v="2022-01-22T16:41:17"/>
    <d v="2022-01-22T16:41:17"/>
    <n v="0"/>
    <x v="0"/>
    <d v="2022-01-22T16:42:07"/>
    <n v="4"/>
    <n v="1"/>
    <n v="2"/>
    <n v="0"/>
    <n v="0"/>
    <n v="2"/>
    <n v="9"/>
  </r>
  <r>
    <n v="120990"/>
    <x v="12"/>
    <x v="5"/>
    <n v="3"/>
    <d v="2022-01-22T16:39:16"/>
    <d v="2022-01-22T16:39:16"/>
    <x v="5"/>
    <n v="0"/>
    <x v="0"/>
    <d v="2022-01-22T16:40:16"/>
    <d v="2022-01-22T16:41:17"/>
    <n v="1.0166666423901916"/>
    <x v="2"/>
    <d v="2022-01-22T16:41:16"/>
    <d v="2022-01-22T16:42:17"/>
    <n v="1.0166666423901916"/>
    <x v="2"/>
    <d v="2022-01-22T16:42:57"/>
    <n v="4"/>
    <n v="2"/>
    <n v="1"/>
    <n v="0"/>
    <n v="0"/>
    <n v="1"/>
    <n v="4"/>
  </r>
  <r>
    <n v="120991"/>
    <x v="12"/>
    <x v="5"/>
    <n v="3"/>
    <d v="2022-01-22T16:41:02"/>
    <d v="2022-01-22T16:41:02"/>
    <x v="5"/>
    <n v="0"/>
    <x v="0"/>
    <d v="2022-01-22T16:42:01"/>
    <d v="2022-01-22T16:42:01"/>
    <n v="0"/>
    <x v="0"/>
    <d v="2022-01-22T16:43:12"/>
    <d v="2022-01-22T16:43:12"/>
    <n v="0"/>
    <x v="0"/>
    <d v="2022-01-22T16:43:52"/>
    <n v="2"/>
    <n v="2"/>
    <n v="1"/>
    <n v="0"/>
    <n v="0"/>
    <n v="1"/>
    <n v="9"/>
  </r>
  <r>
    <n v="120992"/>
    <x v="12"/>
    <x v="5"/>
    <n v="3"/>
    <d v="2022-01-22T16:42:47"/>
    <d v="2022-01-22T16:42:47"/>
    <x v="5"/>
    <n v="0"/>
    <x v="0"/>
    <d v="2022-01-22T16:43:42"/>
    <d v="2022-01-22T16:43:42"/>
    <n v="0"/>
    <x v="0"/>
    <d v="2022-01-22T16:44:31"/>
    <d v="2022-01-22T16:44:31"/>
    <n v="0"/>
    <x v="0"/>
    <d v="2022-01-22T16:45:11"/>
    <n v="5"/>
    <n v="2"/>
    <n v="0"/>
    <n v="1"/>
    <n v="0"/>
    <n v="1"/>
    <n v="9"/>
  </r>
  <r>
    <n v="120993"/>
    <x v="12"/>
    <x v="5"/>
    <n v="3"/>
    <d v="2022-01-22T16:44:42"/>
    <d v="2022-01-22T16:44:42"/>
    <x v="5"/>
    <n v="0"/>
    <x v="0"/>
    <d v="2022-01-22T16:45:09"/>
    <d v="2022-01-22T16:45:09"/>
    <n v="0"/>
    <x v="0"/>
    <d v="2022-01-22T16:46:07"/>
    <d v="2022-01-22T16:46:07"/>
    <n v="0"/>
    <x v="0"/>
    <d v="2022-01-22T16:46:47"/>
    <n v="2"/>
    <n v="2"/>
    <n v="1"/>
    <n v="0"/>
    <n v="0"/>
    <n v="1"/>
    <n v="9"/>
  </r>
  <r>
    <n v="120994"/>
    <x v="12"/>
    <x v="5"/>
    <n v="3"/>
    <d v="2022-01-22T16:46:30"/>
    <d v="2022-01-22T16:46:30"/>
    <x v="5"/>
    <n v="0"/>
    <x v="0"/>
    <d v="2022-01-22T16:47:02"/>
    <d v="2022-01-22T16:47:02"/>
    <n v="0"/>
    <x v="0"/>
    <d v="2022-01-22T16:48:18"/>
    <d v="2022-01-22T16:48:18"/>
    <n v="0"/>
    <x v="0"/>
    <d v="2022-01-22T16:48:58"/>
    <n v="5"/>
    <n v="1"/>
    <n v="0"/>
    <n v="0"/>
    <n v="1"/>
    <n v="1"/>
    <n v="9"/>
  </r>
  <r>
    <n v="120995"/>
    <x v="12"/>
    <x v="5"/>
    <n v="3"/>
    <d v="2022-01-22T16:48:36"/>
    <d v="2022-01-22T16:48:36"/>
    <x v="5"/>
    <n v="0"/>
    <x v="0"/>
    <d v="2022-01-22T16:49:01"/>
    <d v="2022-01-22T16:49:01"/>
    <n v="0"/>
    <x v="0"/>
    <d v="2022-01-22T16:50:15"/>
    <d v="2022-01-22T16:50:15"/>
    <n v="0"/>
    <x v="0"/>
    <d v="2022-01-22T16:50:55"/>
    <n v="2"/>
    <n v="2"/>
    <n v="0"/>
    <n v="0"/>
    <n v="1"/>
    <n v="1"/>
    <n v="8"/>
  </r>
  <r>
    <n v="120996"/>
    <x v="12"/>
    <x v="5"/>
    <n v="3"/>
    <d v="2022-01-22T16:50:21"/>
    <d v="2022-01-22T16:50:21"/>
    <x v="5"/>
    <n v="0"/>
    <x v="0"/>
    <d v="2022-01-22T16:51:43"/>
    <d v="2022-01-22T16:51:43"/>
    <n v="0"/>
    <x v="0"/>
    <d v="2022-01-22T16:53:49"/>
    <d v="2022-01-22T16:53:49"/>
    <n v="0"/>
    <x v="0"/>
    <d v="2022-01-22T16:54:39"/>
    <n v="4"/>
    <n v="1"/>
    <n v="0"/>
    <n v="0"/>
    <n v="2"/>
    <n v="2"/>
    <n v="9"/>
  </r>
  <r>
    <n v="120997"/>
    <x v="12"/>
    <x v="5"/>
    <n v="3"/>
    <d v="2022-01-22T16:52:10"/>
    <d v="2022-01-22T16:52:10"/>
    <x v="5"/>
    <n v="0"/>
    <x v="0"/>
    <d v="2022-01-22T16:53:08"/>
    <d v="2022-01-22T16:53:49"/>
    <n v="0.68333341972902417"/>
    <x v="3"/>
    <d v="2022-01-22T16:53:54"/>
    <d v="2022-01-22T16:54:39"/>
    <n v="0.75000009150244296"/>
    <x v="4"/>
    <d v="2022-01-22T16:55:19"/>
    <n v="5"/>
    <n v="2"/>
    <n v="0"/>
    <n v="1"/>
    <n v="0"/>
    <n v="1"/>
    <n v="5"/>
  </r>
  <r>
    <n v="120998"/>
    <x v="12"/>
    <x v="5"/>
    <n v="3"/>
    <d v="2022-01-22T16:54:07"/>
    <d v="2022-01-22T16:54:07"/>
    <x v="5"/>
    <n v="0"/>
    <x v="0"/>
    <d v="2022-01-22T16:55:04"/>
    <d v="2022-01-22T16:55:04"/>
    <n v="0"/>
    <x v="0"/>
    <d v="2022-01-22T16:56:13"/>
    <d v="2022-01-22T16:56:13"/>
    <n v="0"/>
    <x v="0"/>
    <d v="2022-01-22T16:56:53"/>
    <n v="4"/>
    <n v="3"/>
    <n v="0"/>
    <n v="1"/>
    <n v="0"/>
    <n v="1"/>
    <n v="9"/>
  </r>
  <r>
    <n v="120999"/>
    <x v="12"/>
    <x v="5"/>
    <n v="3"/>
    <d v="2022-01-22T16:56:21"/>
    <d v="2022-01-22T16:56:21"/>
    <x v="5"/>
    <n v="0"/>
    <x v="0"/>
    <d v="2022-01-22T16:57:19"/>
    <d v="2022-01-22T16:57:19"/>
    <n v="0"/>
    <x v="0"/>
    <d v="2022-01-22T16:58:09"/>
    <d v="2022-01-22T16:58:09"/>
    <n v="0"/>
    <x v="0"/>
    <d v="2022-01-22T16:58:49"/>
    <n v="2"/>
    <n v="2"/>
    <n v="1"/>
    <n v="0"/>
    <n v="0"/>
    <n v="1"/>
    <n v="9"/>
  </r>
  <r>
    <n v="121000"/>
    <x v="12"/>
    <x v="5"/>
    <n v="3"/>
    <d v="2022-01-22T16:58:10"/>
    <d v="2022-01-22T16:58:10"/>
    <x v="5"/>
    <n v="0"/>
    <x v="0"/>
    <d v="2022-01-22T16:58:43"/>
    <d v="2022-01-22T16:58:43"/>
    <n v="0"/>
    <x v="0"/>
    <d v="2022-01-22T16:59:54"/>
    <d v="2022-01-22T16:59:54"/>
    <n v="0"/>
    <x v="0"/>
    <d v="2022-01-22T17:00:34"/>
    <n v="3"/>
    <n v="2"/>
    <n v="0"/>
    <n v="1"/>
    <n v="0"/>
    <n v="1"/>
    <n v="8"/>
  </r>
  <r>
    <n v="121001"/>
    <x v="12"/>
    <x v="5"/>
    <n v="3"/>
    <d v="2022-01-22T16:59:55"/>
    <d v="2022-01-22T16:59:55"/>
    <x v="5"/>
    <n v="0"/>
    <x v="0"/>
    <d v="2022-01-22T17:00:21"/>
    <d v="2022-01-22T17:00:21"/>
    <n v="0"/>
    <x v="0"/>
    <d v="2022-01-22T17:01:04"/>
    <d v="2022-01-22T17:01:04"/>
    <n v="0"/>
    <x v="0"/>
    <d v="2022-01-22T17:01:44"/>
    <n v="1"/>
    <n v="2"/>
    <n v="1"/>
    <n v="0"/>
    <n v="0"/>
    <n v="1"/>
    <n v="9"/>
  </r>
  <r>
    <n v="121002"/>
    <x v="12"/>
    <x v="5"/>
    <n v="4"/>
    <d v="2022-01-22T17:00:13"/>
    <d v="2022-01-22T17:00:13"/>
    <x v="6"/>
    <n v="0"/>
    <x v="0"/>
    <d v="2022-01-22T17:01:13"/>
    <d v="2022-01-22T17:01:13"/>
    <n v="0"/>
    <x v="0"/>
    <d v="2022-01-22T17:03:15"/>
    <d v="2022-01-22T17:03:15"/>
    <n v="0"/>
    <x v="0"/>
    <d v="2022-01-22T17:04:05"/>
    <n v="2"/>
    <n v="3"/>
    <n v="2"/>
    <n v="0"/>
    <n v="0"/>
    <n v="2"/>
    <n v="8"/>
  </r>
  <r>
    <n v="121003"/>
    <x v="12"/>
    <x v="5"/>
    <n v="4"/>
    <d v="2022-01-22T17:01:02"/>
    <d v="2022-01-22T17:01:13"/>
    <x v="6"/>
    <n v="0.18333331332542002"/>
    <x v="2"/>
    <d v="2022-01-22T17:03:43"/>
    <d v="2022-01-22T17:03:43"/>
    <n v="0"/>
    <x v="0"/>
    <d v="2022-01-22T17:06:31"/>
    <d v="2022-01-22T17:06:31"/>
    <n v="0"/>
    <x v="0"/>
    <d v="2022-01-22T17:07:31"/>
    <n v="4"/>
    <n v="3"/>
    <n v="1"/>
    <n v="1"/>
    <n v="1"/>
    <n v="3"/>
    <n v="8"/>
  </r>
  <r>
    <n v="121004"/>
    <x v="12"/>
    <x v="5"/>
    <n v="4"/>
    <d v="2022-01-22T17:02:02"/>
    <d v="2022-01-22T17:02:43"/>
    <x v="6"/>
    <n v="0.68333328352309763"/>
    <x v="1"/>
    <d v="2022-01-22T17:03:46"/>
    <d v="2022-01-22T17:06:31"/>
    <n v="2.7499999722931534"/>
    <x v="4"/>
    <d v="2022-01-22T17:04:41"/>
    <d v="2022-01-22T17:07:31"/>
    <n v="2.8333333460614085"/>
    <x v="3"/>
    <d v="2022-01-22T17:08:11"/>
    <n v="2"/>
    <n v="1"/>
    <n v="0"/>
    <n v="0"/>
    <n v="1"/>
    <n v="1"/>
    <n v="3"/>
  </r>
  <r>
    <n v="121005"/>
    <x v="12"/>
    <x v="5"/>
    <n v="4"/>
    <d v="2022-01-22T17:02:50"/>
    <d v="2022-01-22T17:03:16"/>
    <x v="6"/>
    <n v="0.43333343463018537"/>
    <x v="2"/>
    <d v="2022-01-22T17:03:41"/>
    <d v="2022-01-22T17:04:41"/>
    <n v="1.0000000766012818"/>
    <x v="2"/>
    <d v="2022-01-22T17:04:45"/>
    <d v="2022-01-22T17:08:11"/>
    <n v="3.433333255816251"/>
    <x v="5"/>
    <d v="2022-01-22T17:08:51"/>
    <n v="5"/>
    <n v="1"/>
    <n v="0"/>
    <n v="1"/>
    <n v="0"/>
    <n v="1"/>
    <n v="4"/>
  </r>
  <r>
    <n v="121006"/>
    <x v="12"/>
    <x v="5"/>
    <n v="4"/>
    <d v="2022-01-22T17:03:25"/>
    <d v="2022-01-22T17:03:41"/>
    <x v="6"/>
    <n v="0.26666668709367514"/>
    <x v="2"/>
    <d v="2022-01-22T17:04:14"/>
    <d v="2022-01-22T17:04:45"/>
    <n v="0.51666667219251394"/>
    <x v="3"/>
    <d v="2022-01-22T17:05:08"/>
    <d v="2022-01-22T17:08:51"/>
    <n v="3.7166666449047625"/>
    <x v="5"/>
    <d v="2022-01-22T17:09:31"/>
    <n v="1"/>
    <n v="1"/>
    <n v="1"/>
    <n v="0"/>
    <n v="0"/>
    <n v="1"/>
    <n v="4"/>
  </r>
  <r>
    <n v="121007"/>
    <x v="12"/>
    <x v="5"/>
    <n v="4"/>
    <d v="2022-01-22T17:04:16"/>
    <d v="2022-01-22T17:04:16"/>
    <x v="6"/>
    <n v="0"/>
    <x v="0"/>
    <d v="2022-01-22T17:05:11"/>
    <d v="2022-01-22T17:05:11"/>
    <n v="0"/>
    <x v="0"/>
    <d v="2022-01-22T17:06:27"/>
    <d v="2022-01-22T17:09:31"/>
    <n v="3.066666618688032"/>
    <x v="5"/>
    <d v="2022-01-22T17:10:11"/>
    <n v="3"/>
    <n v="3"/>
    <n v="0"/>
    <n v="0"/>
    <n v="1"/>
    <n v="1"/>
    <n v="4"/>
  </r>
  <r>
    <n v="121008"/>
    <x v="12"/>
    <x v="5"/>
    <n v="4"/>
    <d v="2022-01-22T17:05:15"/>
    <d v="2022-01-22T17:05:15"/>
    <x v="6"/>
    <n v="0"/>
    <x v="0"/>
    <d v="2022-01-22T17:05:40"/>
    <d v="2022-01-22T17:06:27"/>
    <n v="0.78333335928618908"/>
    <x v="3"/>
    <d v="2022-01-22T17:06:39"/>
    <d v="2022-01-22T17:10:11"/>
    <n v="3.5333333211019635"/>
    <x v="5"/>
    <d v="2022-01-22T17:10:51"/>
    <n v="1"/>
    <n v="2"/>
    <n v="0"/>
    <n v="1"/>
    <n v="0"/>
    <n v="1"/>
    <n v="3"/>
  </r>
  <r>
    <n v="121009"/>
    <x v="12"/>
    <x v="5"/>
    <n v="4"/>
    <d v="2022-01-22T17:06:00"/>
    <d v="2022-01-22T17:06:00"/>
    <x v="6"/>
    <n v="0"/>
    <x v="0"/>
    <d v="2022-01-22T17:07:20"/>
    <d v="2022-01-22T17:07:20"/>
    <n v="0"/>
    <x v="0"/>
    <d v="2022-01-22T17:09:34"/>
    <d v="2022-01-22T17:10:51"/>
    <n v="1.2833333294838667"/>
    <x v="2"/>
    <d v="2022-01-22T17:11:41"/>
    <n v="6"/>
    <n v="2"/>
    <n v="0"/>
    <n v="0"/>
    <n v="2"/>
    <n v="2"/>
    <n v="5"/>
  </r>
  <r>
    <n v="121010"/>
    <x v="12"/>
    <x v="5"/>
    <n v="4"/>
    <d v="2022-01-22T17:06:59"/>
    <d v="2022-01-22T17:06:59"/>
    <x v="6"/>
    <n v="0"/>
    <x v="0"/>
    <d v="2022-01-22T17:08:00"/>
    <d v="2022-01-22T17:09:34"/>
    <n v="1.5666667185723782"/>
    <x v="2"/>
    <d v="2022-01-22T17:08:49"/>
    <d v="2022-01-22T17:11:41"/>
    <n v="2.8666667605284601"/>
    <x v="3"/>
    <d v="2022-01-22T17:12:21"/>
    <n v="6"/>
    <n v="3"/>
    <n v="1"/>
    <n v="0"/>
    <n v="0"/>
    <n v="1"/>
    <n v="3"/>
  </r>
  <r>
    <n v="121011"/>
    <x v="12"/>
    <x v="5"/>
    <n v="4"/>
    <d v="2022-01-22T17:07:47"/>
    <d v="2022-01-22T17:07:47"/>
    <x v="6"/>
    <n v="0"/>
    <x v="0"/>
    <d v="2022-01-22T17:08:44"/>
    <d v="2022-01-22T17:08:49"/>
    <n v="8.3333373768255115E-2"/>
    <x v="0"/>
    <d v="2022-01-22T17:09:44"/>
    <d v="2022-01-22T17:12:21"/>
    <n v="2.6166666182689369"/>
    <x v="3"/>
    <d v="2022-01-22T17:13:01"/>
    <n v="3"/>
    <n v="2"/>
    <n v="0"/>
    <n v="1"/>
    <n v="0"/>
    <n v="1"/>
    <n v="3"/>
  </r>
  <r>
    <n v="121012"/>
    <x v="12"/>
    <x v="5"/>
    <n v="4"/>
    <d v="2022-01-22T17:08:31"/>
    <d v="2022-01-22T17:08:31"/>
    <x v="6"/>
    <n v="0"/>
    <x v="0"/>
    <d v="2022-01-22T17:09:03"/>
    <d v="2022-01-22T17:09:44"/>
    <n v="0.68333328352309763"/>
    <x v="3"/>
    <d v="2022-01-22T17:09:45"/>
    <d v="2022-01-22T17:13:01"/>
    <n v="3.2666666340082884"/>
    <x v="5"/>
    <d v="2022-01-22T17:13:41"/>
    <n v="1"/>
    <n v="2"/>
    <n v="0"/>
    <n v="0"/>
    <n v="1"/>
    <n v="1"/>
    <n v="3"/>
  </r>
  <r>
    <n v="121013"/>
    <x v="12"/>
    <x v="5"/>
    <n v="4"/>
    <d v="2022-01-22T17:09:34"/>
    <d v="2022-01-22T17:09:34"/>
    <x v="6"/>
    <n v="0"/>
    <x v="0"/>
    <d v="2022-01-22T17:09:59"/>
    <d v="2022-01-22T17:09:59"/>
    <n v="0"/>
    <x v="0"/>
    <d v="2022-01-22T17:11:03"/>
    <d v="2022-01-22T17:13:41"/>
    <n v="2.6333333307411522"/>
    <x v="3"/>
    <d v="2022-01-22T17:14:21"/>
    <n v="4"/>
    <n v="2"/>
    <n v="1"/>
    <n v="0"/>
    <n v="0"/>
    <n v="1"/>
    <n v="3"/>
  </r>
  <r>
    <n v="121014"/>
    <x v="12"/>
    <x v="5"/>
    <n v="4"/>
    <d v="2022-01-22T17:10:12"/>
    <d v="2022-01-22T17:10:12"/>
    <x v="6"/>
    <n v="0"/>
    <x v="0"/>
    <d v="2022-01-22T17:10:38"/>
    <d v="2022-01-22T17:11:03"/>
    <n v="0.416666743112728"/>
    <x v="1"/>
    <d v="2022-01-22T17:11:19"/>
    <d v="2022-01-22T17:14:21"/>
    <n v="3.0333333613816649"/>
    <x v="5"/>
    <d v="2022-01-22T17:15:01"/>
    <n v="4"/>
    <n v="3"/>
    <n v="0"/>
    <n v="0"/>
    <n v="1"/>
    <n v="1"/>
    <n v="3"/>
  </r>
  <r>
    <n v="121015"/>
    <x v="12"/>
    <x v="5"/>
    <n v="4"/>
    <d v="2022-01-22T17:10:57"/>
    <d v="2022-01-22T17:10:57"/>
    <x v="6"/>
    <n v="0"/>
    <x v="0"/>
    <d v="2022-01-22T17:11:56"/>
    <d v="2022-01-22T17:11:56"/>
    <n v="0"/>
    <x v="0"/>
    <d v="2022-01-22T17:13:02"/>
    <d v="2022-01-22T17:15:01"/>
    <n v="1.9833333150018007"/>
    <x v="2"/>
    <d v="2022-01-22T17:15:41"/>
    <n v="1"/>
    <n v="1"/>
    <n v="0"/>
    <n v="1"/>
    <n v="0"/>
    <n v="1"/>
    <n v="5"/>
  </r>
  <r>
    <n v="121016"/>
    <x v="12"/>
    <x v="5"/>
    <n v="4"/>
    <d v="2022-01-22T17:12:00"/>
    <d v="2022-01-22T17:12:00"/>
    <x v="6"/>
    <n v="0"/>
    <x v="0"/>
    <d v="2022-01-22T17:13:00"/>
    <d v="2022-01-22T17:13:02"/>
    <n v="3.3333403989672661E-2"/>
    <x v="0"/>
    <d v="2022-01-22T17:15:06"/>
    <d v="2022-01-22T17:15:41"/>
    <n v="0.58333320776000619"/>
    <x v="4"/>
    <d v="2022-01-22T17:16:31"/>
    <n v="2"/>
    <n v="2"/>
    <n v="0"/>
    <n v="2"/>
    <n v="0"/>
    <n v="2"/>
    <n v="6"/>
  </r>
  <r>
    <n v="121017"/>
    <x v="12"/>
    <x v="5"/>
    <n v="4"/>
    <d v="2022-01-22T17:12:40"/>
    <d v="2022-01-22T17:13:00"/>
    <x v="6"/>
    <n v="0.33333335886709392"/>
    <x v="2"/>
    <d v="2022-01-22T17:13:56"/>
    <d v="2022-01-22T17:15:06"/>
    <n v="1.1666666879318655"/>
    <x v="2"/>
    <d v="2022-01-22T17:14:43"/>
    <d v="2022-01-22T17:16:31"/>
    <n v="1.7999998654704541"/>
    <x v="2"/>
    <d v="2022-01-22T17:17:11"/>
    <n v="2"/>
    <n v="1"/>
    <n v="0"/>
    <n v="1"/>
    <n v="0"/>
    <n v="1"/>
    <n v="5"/>
  </r>
  <r>
    <n v="121018"/>
    <x v="12"/>
    <x v="5"/>
    <n v="4"/>
    <d v="2022-01-22T17:13:18"/>
    <d v="2022-01-22T17:13:26"/>
    <x v="6"/>
    <n v="0.13333319686353207"/>
    <x v="2"/>
    <d v="2022-01-22T17:13:51"/>
    <d v="2022-01-22T17:14:43"/>
    <n v="0.86666673305444419"/>
    <x v="3"/>
    <d v="2022-01-22T17:14:32"/>
    <d v="2022-01-22T17:17:11"/>
    <n v="2.6500000327359885"/>
    <x v="3"/>
    <d v="2022-01-22T17:17:51"/>
    <n v="2"/>
    <n v="1"/>
    <n v="0"/>
    <n v="1"/>
    <n v="0"/>
    <n v="1"/>
    <n v="4"/>
  </r>
  <r>
    <n v="121019"/>
    <x v="12"/>
    <x v="5"/>
    <n v="4"/>
    <d v="2022-01-22T17:14:02"/>
    <d v="2022-01-22T17:14:02"/>
    <x v="6"/>
    <n v="0"/>
    <x v="0"/>
    <d v="2022-01-22T17:14:33"/>
    <d v="2022-01-22T17:14:33"/>
    <n v="0"/>
    <x v="0"/>
    <d v="2022-01-22T17:15:38"/>
    <d v="2022-01-22T17:17:51"/>
    <n v="2.2166667343117297"/>
    <x v="3"/>
    <d v="2022-01-22T17:18:31"/>
    <n v="1"/>
    <n v="1"/>
    <n v="0"/>
    <n v="0"/>
    <n v="1"/>
    <n v="1"/>
    <n v="4"/>
  </r>
  <r>
    <n v="121020"/>
    <x v="12"/>
    <x v="5"/>
    <n v="4"/>
    <d v="2022-01-22T17:14:44"/>
    <d v="2022-01-22T17:14:44"/>
    <x v="6"/>
    <n v="0"/>
    <x v="0"/>
    <d v="2022-01-22T17:17:26"/>
    <d v="2022-01-22T17:17:26"/>
    <n v="0"/>
    <x v="0"/>
    <d v="2022-01-22T17:20:26"/>
    <d v="2022-01-22T17:20:26"/>
    <n v="0"/>
    <x v="0"/>
    <d v="2022-01-22T17:21:26"/>
    <n v="1"/>
    <n v="1"/>
    <n v="1"/>
    <n v="1"/>
    <n v="1"/>
    <n v="3"/>
    <n v="9"/>
  </r>
  <r>
    <n v="121021"/>
    <x v="12"/>
    <x v="5"/>
    <n v="4"/>
    <d v="2022-01-22T17:15:38"/>
    <d v="2022-01-22T17:16:26"/>
    <x v="6"/>
    <n v="0.80000006128102541"/>
    <x v="1"/>
    <d v="2022-01-22T17:16:55"/>
    <d v="2022-01-22T17:20:26"/>
    <n v="3.5166667657904327"/>
    <x v="6"/>
    <d v="2022-01-22T17:17:44"/>
    <d v="2022-01-22T17:21:26"/>
    <n v="3.6999999324325472"/>
    <x v="5"/>
    <d v="2022-01-22T17:22:06"/>
    <n v="6"/>
    <n v="3"/>
    <n v="1"/>
    <n v="0"/>
    <n v="0"/>
    <n v="1"/>
    <n v="3"/>
  </r>
  <r>
    <n v="121022"/>
    <x v="12"/>
    <x v="5"/>
    <n v="4"/>
    <d v="2022-01-22T17:16:18"/>
    <d v="2022-01-22T17:16:55"/>
    <x v="6"/>
    <n v="0.61666661174967885"/>
    <x v="1"/>
    <d v="2022-01-22T17:18:31"/>
    <d v="2022-01-22T17:18:31"/>
    <n v="0"/>
    <x v="0"/>
    <d v="2022-01-22T17:20:49"/>
    <d v="2022-01-22T17:22:06"/>
    <n v="1.2833333294838667"/>
    <x v="2"/>
    <d v="2022-01-22T17:22:56"/>
    <n v="1"/>
    <n v="3"/>
    <n v="0"/>
    <n v="2"/>
    <n v="0"/>
    <n v="2"/>
    <n v="5"/>
  </r>
  <r>
    <n v="121023"/>
    <x v="12"/>
    <x v="5"/>
    <n v="4"/>
    <d v="2022-01-22T17:17:21"/>
    <d v="2022-01-22T17:18:01"/>
    <x v="6"/>
    <n v="0.6666665815282613"/>
    <x v="1"/>
    <d v="2022-01-22T17:18:59"/>
    <d v="2022-01-22T17:20:49"/>
    <n v="1.8333334056660533"/>
    <x v="2"/>
    <d v="2022-01-22T17:19:40"/>
    <d v="2022-01-22T17:22:56"/>
    <n v="3.2666667911689728"/>
    <x v="5"/>
    <d v="2022-01-22T17:23:36"/>
    <n v="2"/>
    <n v="1"/>
    <n v="0"/>
    <n v="0"/>
    <n v="1"/>
    <n v="1"/>
    <n v="4"/>
  </r>
  <r>
    <n v="121024"/>
    <x v="12"/>
    <x v="5"/>
    <n v="4"/>
    <d v="2022-01-22T17:18:12"/>
    <d v="2022-01-22T17:18:29"/>
    <x v="6"/>
    <n v="0.28333338908851147"/>
    <x v="2"/>
    <d v="2022-01-22T17:19:33"/>
    <d v="2022-01-22T17:19:40"/>
    <n v="0.11666664155200124"/>
    <x v="1"/>
    <d v="2022-01-22T17:20:36"/>
    <d v="2022-01-22T17:23:36"/>
    <n v="2.9999999469146132"/>
    <x v="3"/>
    <d v="2022-01-22T17:24:16"/>
    <n v="6"/>
    <n v="3"/>
    <n v="1"/>
    <n v="0"/>
    <n v="0"/>
    <n v="1"/>
    <n v="3"/>
  </r>
  <r>
    <n v="121025"/>
    <x v="12"/>
    <x v="5"/>
    <n v="4"/>
    <d v="2022-01-22T17:19:00"/>
    <d v="2022-01-22T17:19:03"/>
    <x v="6"/>
    <n v="4.9999969778582454E-2"/>
    <x v="0"/>
    <d v="2022-01-22T17:20:00"/>
    <d v="2022-01-22T17:20:36"/>
    <n v="0.60000005643814802"/>
    <x v="3"/>
    <d v="2022-01-22T17:21:14"/>
    <d v="2022-01-22T17:24:16"/>
    <n v="3.0333333613816649"/>
    <x v="5"/>
    <d v="2022-01-22T17:24:56"/>
    <n v="3"/>
    <n v="3"/>
    <n v="0"/>
    <n v="1"/>
    <n v="0"/>
    <n v="1"/>
    <n v="4"/>
  </r>
  <r>
    <n v="121026"/>
    <x v="12"/>
    <x v="5"/>
    <n v="4"/>
    <d v="2022-01-22T17:19:45"/>
    <d v="2022-01-22T17:19:45"/>
    <x v="6"/>
    <n v="0"/>
    <x v="0"/>
    <d v="2022-01-22T17:20:18"/>
    <d v="2022-01-22T17:21:14"/>
    <n v="0.93333325814455748"/>
    <x v="3"/>
    <d v="2022-01-22T17:21:14"/>
    <d v="2022-01-22T17:24:56"/>
    <n v="3.7000000895932317"/>
    <x v="5"/>
    <d v="2022-01-22T17:25:36"/>
    <n v="1"/>
    <n v="3"/>
    <n v="1"/>
    <n v="0"/>
    <n v="0"/>
    <n v="1"/>
    <n v="4"/>
  </r>
  <r>
    <n v="121027"/>
    <x v="12"/>
    <x v="5"/>
    <n v="4"/>
    <d v="2022-01-22T17:20:48"/>
    <d v="2022-01-22T17:20:48"/>
    <x v="6"/>
    <n v="0"/>
    <x v="0"/>
    <d v="2022-01-22T17:21:17"/>
    <d v="2022-01-22T17:21:17"/>
    <n v="0"/>
    <x v="0"/>
    <d v="2022-01-22T17:22:24"/>
    <d v="2022-01-22T17:25:36"/>
    <n v="3.1999999727122486"/>
    <x v="5"/>
    <d v="2022-01-22T17:26:16"/>
    <n v="5"/>
    <n v="3"/>
    <n v="0"/>
    <n v="1"/>
    <n v="0"/>
    <n v="1"/>
    <n v="3"/>
  </r>
  <r>
    <n v="121028"/>
    <x v="12"/>
    <x v="5"/>
    <n v="4"/>
    <d v="2022-01-22T17:21:48"/>
    <d v="2022-01-22T17:21:48"/>
    <x v="6"/>
    <n v="0"/>
    <x v="0"/>
    <d v="2022-01-22T17:22:22"/>
    <d v="2022-01-22T17:22:24"/>
    <n v="3.3333257306367159E-2"/>
    <x v="0"/>
    <d v="2022-01-22T17:23:11"/>
    <d v="2022-01-22T17:26:16"/>
    <n v="3.0833333311602473"/>
    <x v="5"/>
    <d v="2022-01-22T17:26:56"/>
    <n v="4"/>
    <n v="1"/>
    <n v="1"/>
    <n v="0"/>
    <n v="0"/>
    <n v="1"/>
    <n v="3"/>
  </r>
  <r>
    <n v="121029"/>
    <x v="12"/>
    <x v="5"/>
    <n v="4"/>
    <d v="2022-01-22T17:22:37"/>
    <d v="2022-01-22T17:22:37"/>
    <x v="6"/>
    <n v="0"/>
    <x v="0"/>
    <d v="2022-01-22T17:23:33"/>
    <d v="2022-01-22T17:23:33"/>
    <n v="0"/>
    <x v="0"/>
    <d v="2022-01-22T17:25:53"/>
    <d v="2022-01-22T17:26:56"/>
    <n v="1.0499999101739377"/>
    <x v="2"/>
    <d v="2022-01-22T17:27:46"/>
    <n v="1"/>
    <n v="3"/>
    <n v="2"/>
    <n v="0"/>
    <n v="0"/>
    <n v="2"/>
    <n v="4"/>
  </r>
  <r>
    <n v="121030"/>
    <x v="12"/>
    <x v="5"/>
    <n v="4"/>
    <d v="2022-01-22T17:23:31"/>
    <d v="2022-01-22T17:23:33"/>
    <x v="6"/>
    <n v="3.3333257306367159E-2"/>
    <x v="0"/>
    <d v="2022-01-22T17:24:00"/>
    <d v="2022-01-22T17:25:53"/>
    <n v="1.8833333754446357"/>
    <x v="2"/>
    <d v="2022-01-22T17:24:53"/>
    <d v="2022-01-22T17:27:46"/>
    <n v="2.883333315839991"/>
    <x v="3"/>
    <d v="2022-01-22T17:28:26"/>
    <n v="1"/>
    <n v="1"/>
    <n v="0"/>
    <n v="1"/>
    <n v="0"/>
    <n v="1"/>
    <n v="4"/>
  </r>
  <r>
    <n v="121031"/>
    <x v="12"/>
    <x v="5"/>
    <n v="4"/>
    <d v="2022-01-22T17:24:24"/>
    <d v="2022-01-22T17:24:24"/>
    <x v="6"/>
    <n v="0"/>
    <x v="0"/>
    <d v="2022-01-22T17:25:28"/>
    <d v="2022-01-22T17:25:28"/>
    <n v="0"/>
    <x v="0"/>
    <d v="2022-01-22T17:26:16"/>
    <d v="2022-01-22T17:28:26"/>
    <n v="2.1666666283272207"/>
    <x v="3"/>
    <d v="2022-01-22T17:29:06"/>
    <n v="1"/>
    <n v="1"/>
    <n v="0"/>
    <n v="0"/>
    <n v="1"/>
    <n v="1"/>
    <n v="4"/>
  </r>
  <r>
    <n v="121032"/>
    <x v="12"/>
    <x v="5"/>
    <n v="4"/>
    <d v="2022-01-22T17:25:15"/>
    <d v="2022-01-22T17:25:15"/>
    <x v="6"/>
    <n v="0"/>
    <x v="0"/>
    <d v="2022-01-22T17:26:18"/>
    <d v="2022-01-22T17:26:18"/>
    <n v="0"/>
    <x v="0"/>
    <d v="2022-01-22T17:27:30"/>
    <d v="2022-01-22T17:29:06"/>
    <n v="1.5999999863561243"/>
    <x v="2"/>
    <d v="2022-01-22T17:29:46"/>
    <n v="6"/>
    <n v="1"/>
    <n v="1"/>
    <n v="0"/>
    <n v="0"/>
    <n v="1"/>
    <n v="4"/>
  </r>
  <r>
    <n v="121033"/>
    <x v="12"/>
    <x v="5"/>
    <n v="4"/>
    <d v="2022-01-22T17:26:12"/>
    <d v="2022-01-22T17:26:12"/>
    <x v="6"/>
    <n v="0"/>
    <x v="0"/>
    <d v="2022-01-22T17:26:43"/>
    <d v="2022-01-22T17:27:30"/>
    <n v="0.78333335928618908"/>
    <x v="3"/>
    <d v="2022-01-22T17:27:47"/>
    <d v="2022-01-22T17:29:46"/>
    <n v="1.9833333045244217"/>
    <x v="2"/>
    <d v="2022-01-22T17:30:26"/>
    <n v="6"/>
    <n v="1"/>
    <n v="1"/>
    <n v="0"/>
    <n v="0"/>
    <n v="1"/>
    <n v="5"/>
  </r>
  <r>
    <n v="121034"/>
    <x v="12"/>
    <x v="5"/>
    <n v="4"/>
    <d v="2022-01-22T17:27:13"/>
    <d v="2022-01-22T17:27:13"/>
    <x v="6"/>
    <n v="0"/>
    <x v="0"/>
    <d v="2022-01-22T17:27:43"/>
    <d v="2022-01-22T17:27:47"/>
    <n v="6.6666671773418784E-2"/>
    <x v="0"/>
    <d v="2022-01-22T17:28:31"/>
    <d v="2022-01-22T17:30:26"/>
    <n v="1.9166666432283819"/>
    <x v="2"/>
    <d v="2022-01-22T17:31:06"/>
    <n v="6"/>
    <n v="1"/>
    <n v="0"/>
    <n v="1"/>
    <n v="0"/>
    <n v="1"/>
    <n v="5"/>
  </r>
  <r>
    <n v="121035"/>
    <x v="12"/>
    <x v="5"/>
    <n v="4"/>
    <d v="2022-01-22T17:28:12"/>
    <d v="2022-01-22T17:28:12"/>
    <x v="6"/>
    <n v="0"/>
    <x v="0"/>
    <d v="2022-01-22T17:28:41"/>
    <d v="2022-01-22T17:28:41"/>
    <n v="0"/>
    <x v="0"/>
    <d v="2022-01-22T17:29:53"/>
    <d v="2022-01-22T17:31:06"/>
    <n v="1.2166665110271424"/>
    <x v="2"/>
    <d v="2022-01-22T17:31:46"/>
    <n v="6"/>
    <n v="1"/>
    <n v="0"/>
    <n v="0"/>
    <n v="1"/>
    <n v="1"/>
    <n v="4"/>
  </r>
  <r>
    <n v="121036"/>
    <x v="12"/>
    <x v="5"/>
    <n v="4"/>
    <d v="2022-01-22T17:28:48"/>
    <d v="2022-01-22T17:28:48"/>
    <x v="6"/>
    <n v="0"/>
    <x v="0"/>
    <d v="2022-01-22T17:32:36"/>
    <d v="2022-01-22T17:32:36"/>
    <n v="0"/>
    <x v="0"/>
    <d v="2022-01-22T17:36:42"/>
    <d v="2022-01-22T17:36:42"/>
    <n v="0"/>
    <x v="0"/>
    <d v="2022-01-22T17:38:12"/>
    <n v="5"/>
    <n v="1"/>
    <n v="2"/>
    <n v="2"/>
    <n v="2"/>
    <n v="6"/>
    <n v="9"/>
  </r>
  <r>
    <n v="121037"/>
    <x v="12"/>
    <x v="5"/>
    <n v="4"/>
    <d v="2022-01-22T17:29:49"/>
    <d v="2022-01-22T17:32:06"/>
    <x v="6"/>
    <n v="2.283333259401843"/>
    <x v="4"/>
    <d v="2022-01-22T17:32:34"/>
    <d v="2022-01-22T17:36:42"/>
    <n v="4.1333333670627326"/>
    <x v="7"/>
    <d v="2022-01-22T17:33:26"/>
    <d v="2022-01-22T17:38:12"/>
    <n v="4.7666666912846267"/>
    <x v="9"/>
    <d v="2022-01-22T17:38:52"/>
    <n v="2"/>
    <n v="3"/>
    <n v="0"/>
    <n v="0"/>
    <n v="1"/>
    <n v="1"/>
    <n v="3"/>
  </r>
  <r>
    <n v="121038"/>
    <x v="12"/>
    <x v="5"/>
    <n v="4"/>
    <d v="2022-01-22T17:30:39"/>
    <d v="2022-01-22T17:32:34"/>
    <x v="6"/>
    <n v="1.9166666432283819"/>
    <x v="3"/>
    <d v="2022-01-22T17:33:08"/>
    <d v="2022-01-22T17:33:26"/>
    <n v="0.29999995487742126"/>
    <x v="1"/>
    <d v="2022-01-22T17:34:22"/>
    <d v="2022-01-22T17:38:52"/>
    <n v="4.5000000041909516"/>
    <x v="9"/>
    <d v="2022-01-22T17:39:32"/>
    <n v="6"/>
    <n v="2"/>
    <n v="1"/>
    <n v="0"/>
    <n v="0"/>
    <n v="1"/>
    <n v="4"/>
  </r>
  <r>
    <n v="121039"/>
    <x v="12"/>
    <x v="5"/>
    <n v="4"/>
    <d v="2022-01-22T17:31:25"/>
    <d v="2022-01-22T17:33:08"/>
    <x v="6"/>
    <n v="1.7166666174307466"/>
    <x v="3"/>
    <d v="2022-01-22T17:34:08"/>
    <d v="2022-01-22T17:34:22"/>
    <n v="0.23333327262662351"/>
    <x v="1"/>
    <d v="2022-01-22T17:34:53"/>
    <d v="2022-01-22T17:39:32"/>
    <n v="4.6500000497326255"/>
    <x v="9"/>
    <d v="2022-01-22T17:40:12"/>
    <n v="3"/>
    <n v="2"/>
    <n v="0"/>
    <n v="1"/>
    <n v="0"/>
    <n v="1"/>
    <n v="4"/>
  </r>
  <r>
    <n v="121040"/>
    <x v="12"/>
    <x v="5"/>
    <n v="4"/>
    <d v="2022-01-22T17:32:08"/>
    <d v="2022-01-22T17:33:38"/>
    <x v="6"/>
    <n v="1.4999999001156539"/>
    <x v="3"/>
    <d v="2022-01-22T17:34:34"/>
    <d v="2022-01-22T17:34:53"/>
    <n v="0.31666664639487863"/>
    <x v="1"/>
    <d v="2022-01-22T17:35:41"/>
    <d v="2022-01-22T17:40:12"/>
    <n v="4.5166667061857879"/>
    <x v="9"/>
    <d v="2022-01-22T17:40:52"/>
    <n v="2"/>
    <n v="3"/>
    <n v="0"/>
    <n v="1"/>
    <n v="0"/>
    <n v="1"/>
    <n v="3"/>
  </r>
  <r>
    <n v="121041"/>
    <x v="12"/>
    <x v="5"/>
    <n v="4"/>
    <d v="2022-01-22T17:33:10"/>
    <d v="2022-01-22T17:34:04"/>
    <x v="6"/>
    <n v="0.90000000083819032"/>
    <x v="1"/>
    <d v="2022-01-22T17:35:05"/>
    <d v="2022-01-22T17:35:41"/>
    <n v="0.59999989927746356"/>
    <x v="3"/>
    <d v="2022-01-22T17:36:24"/>
    <d v="2022-01-22T17:40:52"/>
    <n v="4.4666667364072055"/>
    <x v="9"/>
    <d v="2022-01-22T17:41:32"/>
    <n v="6"/>
    <n v="3"/>
    <n v="0"/>
    <n v="0"/>
    <n v="1"/>
    <n v="1"/>
    <n v="4"/>
  </r>
  <r>
    <n v="121042"/>
    <x v="12"/>
    <x v="5"/>
    <n v="4"/>
    <d v="2022-01-22T17:34:09"/>
    <d v="2022-01-22T17:34:35"/>
    <x v="6"/>
    <n v="0.43333329842425883"/>
    <x v="2"/>
    <d v="2022-01-22T17:36:05"/>
    <d v="2022-01-22T17:36:24"/>
    <n v="0.31666665687225759"/>
    <x v="1"/>
    <d v="2022-01-22T17:38:01"/>
    <d v="2022-01-22T17:41:32"/>
    <n v="3.5166666191071272"/>
    <x v="5"/>
    <d v="2022-01-22T17:42:22"/>
    <n v="4"/>
    <n v="3"/>
    <n v="0"/>
    <n v="2"/>
    <n v="0"/>
    <n v="2"/>
    <n v="4"/>
  </r>
  <r>
    <n v="121043"/>
    <x v="12"/>
    <x v="5"/>
    <n v="4"/>
    <d v="2022-01-22T17:34:46"/>
    <d v="2022-01-22T17:35:35"/>
    <x v="6"/>
    <n v="0.81666661659255624"/>
    <x v="1"/>
    <d v="2022-01-22T17:36:33"/>
    <d v="2022-01-22T17:38:01"/>
    <n v="1.4666666428092867"/>
    <x v="2"/>
    <d v="2022-01-22T17:37:41"/>
    <d v="2022-01-22T17:42:22"/>
    <n v="4.6833333070389926"/>
    <x v="9"/>
    <d v="2022-01-22T17:43:02"/>
    <n v="3"/>
    <n v="1"/>
    <n v="0"/>
    <n v="0"/>
    <n v="1"/>
    <n v="1"/>
    <n v="3"/>
  </r>
  <r>
    <n v="121044"/>
    <x v="12"/>
    <x v="5"/>
    <n v="4"/>
    <d v="2022-01-22T17:35:29"/>
    <d v="2022-01-22T17:36:03"/>
    <x v="6"/>
    <n v="0.56666677817702293"/>
    <x v="1"/>
    <d v="2022-01-22T17:37:00"/>
    <d v="2022-01-22T17:37:41"/>
    <n v="0.68333328352309763"/>
    <x v="3"/>
    <d v="2022-01-22T17:38:03"/>
    <d v="2022-01-22T17:43:02"/>
    <n v="4.9833332723937929"/>
    <x v="9"/>
    <d v="2022-01-22T17:43:42"/>
    <n v="5"/>
    <n v="3"/>
    <n v="0"/>
    <n v="0"/>
    <n v="1"/>
    <n v="1"/>
    <n v="3"/>
  </r>
  <r>
    <n v="121045"/>
    <x v="12"/>
    <x v="5"/>
    <n v="4"/>
    <d v="2022-01-22T17:36:10"/>
    <d v="2022-01-22T17:36:30"/>
    <x v="6"/>
    <n v="0.33333335886709392"/>
    <x v="2"/>
    <d v="2022-01-22T17:37:03"/>
    <d v="2022-01-22T17:38:03"/>
    <n v="1.0000000766012818"/>
    <x v="2"/>
    <d v="2022-01-22T17:37:50"/>
    <d v="2022-01-22T17:43:42"/>
    <n v="5.8666667074430734"/>
    <x v="8"/>
    <d v="2022-01-22T17:44:22"/>
    <n v="5"/>
    <n v="3"/>
    <n v="1"/>
    <n v="0"/>
    <n v="0"/>
    <n v="1"/>
    <n v="3"/>
  </r>
  <r>
    <n v="121046"/>
    <x v="12"/>
    <x v="5"/>
    <n v="4"/>
    <d v="2022-01-22T17:36:58"/>
    <d v="2022-01-22T17:37:03"/>
    <x v="6"/>
    <n v="8.3333373768255115E-2"/>
    <x v="0"/>
    <d v="2022-01-22T17:38:05"/>
    <d v="2022-01-22T17:38:05"/>
    <n v="0"/>
    <x v="0"/>
    <d v="2022-01-22T17:39:16"/>
    <d v="2022-01-22T17:44:22"/>
    <n v="5.0999999034684151"/>
    <x v="8"/>
    <d v="2022-01-22T17:45:02"/>
    <n v="4"/>
    <n v="3"/>
    <n v="1"/>
    <n v="0"/>
    <n v="0"/>
    <n v="1"/>
    <n v="4"/>
  </r>
  <r>
    <n v="121047"/>
    <x v="12"/>
    <x v="5"/>
    <n v="4"/>
    <d v="2022-01-22T17:37:44"/>
    <d v="2022-01-22T17:37:44"/>
    <x v="6"/>
    <n v="0"/>
    <x v="0"/>
    <d v="2022-01-22T17:38:42"/>
    <d v="2022-01-22T17:39:16"/>
    <n v="0.56666677817702293"/>
    <x v="3"/>
    <d v="2022-01-22T17:39:37"/>
    <d v="2022-01-22T17:45:02"/>
    <n v="5.4166666965465993"/>
    <x v="8"/>
    <d v="2022-01-22T17:45:42"/>
    <n v="4"/>
    <n v="3"/>
    <n v="0"/>
    <n v="1"/>
    <n v="0"/>
    <n v="1"/>
    <n v="3"/>
  </r>
  <r>
    <n v="121048"/>
    <x v="12"/>
    <x v="5"/>
    <n v="4"/>
    <d v="2022-01-22T17:38:28"/>
    <d v="2022-01-22T17:38:28"/>
    <x v="6"/>
    <n v="0"/>
    <x v="0"/>
    <d v="2022-01-22T17:39:52"/>
    <d v="2022-01-22T17:39:52"/>
    <n v="0"/>
    <x v="0"/>
    <d v="2022-01-22T17:41:56"/>
    <d v="2022-01-22T17:45:42"/>
    <n v="3.7666667508892715"/>
    <x v="5"/>
    <d v="2022-01-22T17:46:32"/>
    <n v="3"/>
    <n v="3"/>
    <n v="0"/>
    <n v="0"/>
    <n v="2"/>
    <n v="2"/>
    <n v="3"/>
  </r>
  <r>
    <n v="121049"/>
    <x v="12"/>
    <x v="5"/>
    <n v="4"/>
    <d v="2022-01-22T17:39:12"/>
    <d v="2022-01-22T17:39:22"/>
    <x v="6"/>
    <n v="0.16666661133058369"/>
    <x v="2"/>
    <d v="2022-01-22T17:40:25"/>
    <d v="2022-01-22T17:41:56"/>
    <n v="1.5166666125878692"/>
    <x v="2"/>
    <d v="2022-01-22T17:41:24"/>
    <d v="2022-01-22T17:46:32"/>
    <n v="5.1333334646187723"/>
    <x v="8"/>
    <d v="2022-01-22T17:47:12"/>
    <n v="3"/>
    <n v="1"/>
    <n v="1"/>
    <n v="0"/>
    <n v="0"/>
    <n v="1"/>
    <n v="4"/>
  </r>
  <r>
    <n v="121050"/>
    <x v="12"/>
    <x v="5"/>
    <n v="4"/>
    <d v="2022-01-22T17:39:54"/>
    <d v="2022-01-22T17:39:55"/>
    <x v="6"/>
    <n v="1.666670199483633E-2"/>
    <x v="0"/>
    <d v="2022-01-22T17:40:54"/>
    <d v="2022-01-22T17:41:24"/>
    <n v="0.49999995972029865"/>
    <x v="1"/>
    <d v="2022-01-22T17:41:51"/>
    <d v="2022-01-22T17:47:12"/>
    <n v="5.3500000352505594"/>
    <x v="8"/>
    <d v="2022-01-22T17:47:52"/>
    <n v="5"/>
    <n v="1"/>
    <n v="0"/>
    <n v="1"/>
    <n v="0"/>
    <n v="1"/>
    <n v="3"/>
  </r>
  <r>
    <n v="121051"/>
    <x v="12"/>
    <x v="5"/>
    <n v="4"/>
    <d v="2022-01-22T17:40:33"/>
    <d v="2022-01-22T17:40:33"/>
    <x v="6"/>
    <n v="0"/>
    <x v="0"/>
    <d v="2022-01-22T17:41:34"/>
    <d v="2022-01-22T17:41:51"/>
    <n v="0.28333324240520597"/>
    <x v="1"/>
    <d v="2022-01-22T17:42:18"/>
    <d v="2022-01-22T17:47:52"/>
    <n v="5.5666667525656521"/>
    <x v="8"/>
    <d v="2022-01-22T17:48:32"/>
    <n v="2"/>
    <n v="2"/>
    <n v="1"/>
    <n v="0"/>
    <n v="0"/>
    <n v="1"/>
    <n v="3"/>
  </r>
  <r>
    <n v="121052"/>
    <x v="12"/>
    <x v="5"/>
    <n v="4"/>
    <d v="2022-01-22T17:41:20"/>
    <d v="2022-01-22T17:41:20"/>
    <x v="6"/>
    <n v="0"/>
    <x v="0"/>
    <d v="2022-01-22T17:43:05"/>
    <d v="2022-01-22T17:43:05"/>
    <n v="0"/>
    <x v="0"/>
    <d v="2022-01-22T17:45:29"/>
    <d v="2022-01-22T17:48:32"/>
    <n v="3.0499999271705747"/>
    <x v="5"/>
    <d v="2022-01-22T17:49:32"/>
    <n v="5"/>
    <n v="1"/>
    <n v="1"/>
    <n v="1"/>
    <n v="1"/>
    <n v="3"/>
    <n v="3"/>
  </r>
  <r>
    <n v="121053"/>
    <x v="12"/>
    <x v="5"/>
    <n v="4"/>
    <d v="2022-01-22T17:42:07"/>
    <d v="2022-01-22T17:42:35"/>
    <x v="6"/>
    <n v="0.46666671289131045"/>
    <x v="2"/>
    <d v="2022-01-22T17:43:08"/>
    <d v="2022-01-22T17:45:29"/>
    <n v="2.3500000778585672"/>
    <x v="4"/>
    <d v="2022-01-22T17:44:07"/>
    <d v="2022-01-22T17:49:32"/>
    <n v="5.4166667070239782"/>
    <x v="8"/>
    <d v="2022-01-22T17:50:12"/>
    <n v="5"/>
    <n v="1"/>
    <n v="1"/>
    <n v="0"/>
    <n v="0"/>
    <n v="1"/>
    <n v="4"/>
  </r>
  <r>
    <n v="121054"/>
    <x v="12"/>
    <x v="5"/>
    <n v="4"/>
    <d v="2022-01-22T17:42:42"/>
    <d v="2022-01-22T17:43:08"/>
    <x v="6"/>
    <n v="0.43333329842425883"/>
    <x v="2"/>
    <d v="2022-01-22T17:44:07"/>
    <d v="2022-01-22T17:44:07"/>
    <n v="0"/>
    <x v="0"/>
    <d v="2022-01-22T17:44:48"/>
    <d v="2022-01-22T17:50:12"/>
    <n v="5.3999998583458364"/>
    <x v="8"/>
    <d v="2022-01-22T17:50:52"/>
    <n v="3"/>
    <n v="1"/>
    <n v="0"/>
    <n v="1"/>
    <n v="0"/>
    <n v="1"/>
    <n v="4"/>
  </r>
  <r>
    <n v="121055"/>
    <x v="12"/>
    <x v="5"/>
    <n v="4"/>
    <d v="2022-01-22T17:43:44"/>
    <d v="2022-01-22T17:43:44"/>
    <x v="6"/>
    <n v="0"/>
    <x v="0"/>
    <d v="2022-01-22T17:44:40"/>
    <d v="2022-01-22T17:44:48"/>
    <n v="0.13333334354683757"/>
    <x v="1"/>
    <d v="2022-01-22T17:47:06"/>
    <d v="2022-01-22T17:50:52"/>
    <n v="3.766666614683345"/>
    <x v="5"/>
    <d v="2022-01-22T17:51:42"/>
    <n v="6"/>
    <n v="1"/>
    <n v="0"/>
    <n v="2"/>
    <n v="0"/>
    <n v="2"/>
    <n v="3"/>
  </r>
  <r>
    <n v="121056"/>
    <x v="12"/>
    <x v="5"/>
    <n v="4"/>
    <d v="2022-01-22T17:44:34"/>
    <d v="2022-01-22T17:44:40"/>
    <x v="6"/>
    <n v="0.10000008624047041"/>
    <x v="2"/>
    <d v="2022-01-22T17:45:43"/>
    <d v="2022-01-22T17:47:06"/>
    <n v="1.3833334052469581"/>
    <x v="2"/>
    <d v="2022-01-22T17:46:41"/>
    <d v="2022-01-22T17:51:42"/>
    <n v="5.0166666763834655"/>
    <x v="8"/>
    <d v="2022-01-22T17:52:22"/>
    <n v="6"/>
    <n v="1"/>
    <n v="1"/>
    <n v="0"/>
    <n v="0"/>
    <n v="1"/>
    <n v="4"/>
  </r>
  <r>
    <n v="121057"/>
    <x v="12"/>
    <x v="5"/>
    <n v="4"/>
    <d v="2022-01-22T17:45:12"/>
    <d v="2022-01-22T17:45:13"/>
    <x v="6"/>
    <n v="1.666670199483633E-2"/>
    <x v="0"/>
    <d v="2022-01-22T17:45:39"/>
    <d v="2022-01-22T17:46:41"/>
    <n v="1.0333333443850279"/>
    <x v="2"/>
    <d v="2022-01-22T17:46:33"/>
    <d v="2022-01-22T17:52:22"/>
    <n v="5.8166667376644909"/>
    <x v="8"/>
    <d v="2022-01-22T17:53:02"/>
    <n v="1"/>
    <n v="2"/>
    <n v="0"/>
    <n v="0"/>
    <n v="1"/>
    <n v="1"/>
    <n v="3"/>
  </r>
  <r>
    <n v="121058"/>
    <x v="12"/>
    <x v="5"/>
    <n v="4"/>
    <d v="2022-01-22T17:45:46"/>
    <d v="2022-01-22T17:45:46"/>
    <x v="6"/>
    <n v="0"/>
    <x v="0"/>
    <d v="2022-01-22T17:46:50"/>
    <d v="2022-01-22T17:46:50"/>
    <n v="0"/>
    <x v="0"/>
    <d v="2022-01-22T17:47:54"/>
    <d v="2022-01-22T17:53:02"/>
    <n v="5.1333333074580878"/>
    <x v="8"/>
    <d v="2022-01-22T17:53:42"/>
    <n v="1"/>
    <n v="2"/>
    <n v="0"/>
    <n v="1"/>
    <n v="0"/>
    <n v="1"/>
    <n v="3"/>
  </r>
  <r>
    <n v="121059"/>
    <x v="12"/>
    <x v="5"/>
    <n v="4"/>
    <d v="2022-01-22T17:46:48"/>
    <d v="2022-01-22T17:46:48"/>
    <x v="6"/>
    <n v="0"/>
    <x v="0"/>
    <d v="2022-01-22T17:47:51"/>
    <d v="2022-01-22T17:47:54"/>
    <n v="4.9999969778582454E-2"/>
    <x v="0"/>
    <d v="2022-01-22T17:48:39"/>
    <d v="2022-01-22T17:53:42"/>
    <n v="5.0499999441672117"/>
    <x v="8"/>
    <d v="2022-01-22T17:54:22"/>
    <n v="5"/>
    <n v="2"/>
    <n v="0"/>
    <n v="0"/>
    <n v="1"/>
    <n v="1"/>
    <n v="3"/>
  </r>
  <r>
    <n v="121060"/>
    <x v="12"/>
    <x v="5"/>
    <n v="4"/>
    <d v="2022-01-22T17:47:26"/>
    <d v="2022-01-22T17:47:26"/>
    <x v="6"/>
    <n v="0"/>
    <x v="0"/>
    <d v="2022-01-22T17:47:58"/>
    <d v="2022-01-22T17:48:39"/>
    <n v="0.68333341972902417"/>
    <x v="3"/>
    <d v="2022-01-22T17:49:10"/>
    <d v="2022-01-22T17:54:22"/>
    <n v="5.1999999897088856"/>
    <x v="8"/>
    <d v="2022-01-22T17:55:02"/>
    <n v="4"/>
    <n v="2"/>
    <n v="1"/>
    <n v="0"/>
    <n v="0"/>
    <n v="1"/>
    <n v="3"/>
  </r>
  <r>
    <n v="121061"/>
    <x v="12"/>
    <x v="5"/>
    <n v="4"/>
    <d v="2022-01-22T17:48:03"/>
    <d v="2022-01-22T17:48:03"/>
    <x v="6"/>
    <n v="0"/>
    <x v="0"/>
    <d v="2022-01-22T17:49:35"/>
    <d v="2022-01-22T17:49:35"/>
    <n v="0"/>
    <x v="0"/>
    <d v="2022-01-22T17:50:57"/>
    <d v="2022-01-22T17:55:02"/>
    <n v="4.0833332610782236"/>
    <x v="9"/>
    <d v="2022-01-22T17:55:52"/>
    <n v="4"/>
    <n v="2"/>
    <n v="0"/>
    <n v="0"/>
    <n v="2"/>
    <n v="2"/>
    <n v="4"/>
  </r>
  <r>
    <n v="121062"/>
    <x v="12"/>
    <x v="5"/>
    <n v="4"/>
    <d v="2022-01-22T17:48:49"/>
    <d v="2022-01-22T17:49:05"/>
    <x v="6"/>
    <n v="0.26666668709367514"/>
    <x v="2"/>
    <d v="2022-01-22T17:50:02"/>
    <d v="2022-01-22T17:50:57"/>
    <n v="0.91666670283302665"/>
    <x v="3"/>
    <d v="2022-01-22T17:50:51"/>
    <d v="2022-01-22T17:55:52"/>
    <n v="5.0166666659060866"/>
    <x v="8"/>
    <d v="2022-01-22T17:56:32"/>
    <n v="5"/>
    <n v="3"/>
    <n v="0"/>
    <n v="1"/>
    <n v="0"/>
    <n v="1"/>
    <n v="3"/>
  </r>
  <r>
    <n v="121063"/>
    <x v="12"/>
    <x v="5"/>
    <n v="4"/>
    <d v="2022-01-22T17:49:33"/>
    <d v="2022-01-22T17:49:33"/>
    <x v="6"/>
    <n v="0"/>
    <x v="0"/>
    <d v="2022-01-22T17:50:36"/>
    <d v="2022-01-22T17:50:51"/>
    <n v="0.24999998509883881"/>
    <x v="1"/>
    <d v="2022-01-22T17:51:23"/>
    <d v="2022-01-22T17:56:32"/>
    <n v="5.1500000094529241"/>
    <x v="8"/>
    <d v="2022-01-22T17:57:12"/>
    <n v="1"/>
    <n v="3"/>
    <n v="0"/>
    <n v="0"/>
    <n v="1"/>
    <n v="1"/>
    <n v="4"/>
  </r>
  <r>
    <n v="121064"/>
    <x v="12"/>
    <x v="5"/>
    <n v="4"/>
    <d v="2022-01-22T17:50:14"/>
    <d v="2022-01-22T17:50:14"/>
    <x v="6"/>
    <n v="0"/>
    <x v="0"/>
    <d v="2022-01-22T17:51:13"/>
    <d v="2022-01-22T17:51:23"/>
    <n v="0.16666661133058369"/>
    <x v="1"/>
    <d v="2022-01-22T17:51:58"/>
    <d v="2022-01-22T17:57:12"/>
    <n v="5.2333332470152527"/>
    <x v="8"/>
    <d v="2022-01-22T17:57:52"/>
    <n v="2"/>
    <n v="3"/>
    <n v="1"/>
    <n v="0"/>
    <n v="0"/>
    <n v="1"/>
    <n v="3"/>
  </r>
  <r>
    <n v="121065"/>
    <x v="12"/>
    <x v="5"/>
    <n v="4"/>
    <d v="2022-01-22T17:50:53"/>
    <d v="2022-01-22T17:50:53"/>
    <x v="6"/>
    <n v="0"/>
    <x v="0"/>
    <d v="2022-01-22T17:51:21"/>
    <d v="2022-01-22T17:51:58"/>
    <n v="0.61666661174967885"/>
    <x v="3"/>
    <d v="2022-01-22T17:52:04"/>
    <d v="2022-01-22T17:57:52"/>
    <n v="5.7999998889863491"/>
    <x v="8"/>
    <d v="2022-01-22T17:58:32"/>
    <n v="4"/>
    <n v="3"/>
    <n v="0"/>
    <n v="1"/>
    <n v="0"/>
    <n v="1"/>
    <n v="3"/>
  </r>
  <r>
    <n v="121066"/>
    <x v="12"/>
    <x v="5"/>
    <n v="4"/>
    <d v="2022-01-22T17:51:51"/>
    <d v="2022-01-22T17:51:51"/>
    <x v="6"/>
    <n v="0"/>
    <x v="0"/>
    <d v="2022-01-22T17:52:18"/>
    <d v="2022-01-22T17:52:18"/>
    <n v="0"/>
    <x v="0"/>
    <d v="2022-01-22T17:52:58"/>
    <d v="2022-01-22T17:58:32"/>
    <n v="5.5666667525656521"/>
    <x v="8"/>
    <d v="2022-01-22T17:59:12"/>
    <n v="3"/>
    <n v="2"/>
    <n v="1"/>
    <n v="0"/>
    <n v="0"/>
    <n v="1"/>
    <n v="3"/>
  </r>
  <r>
    <n v="121067"/>
    <x v="12"/>
    <x v="5"/>
    <n v="4"/>
    <d v="2022-01-22T17:52:27"/>
    <d v="2022-01-22T17:52:27"/>
    <x v="6"/>
    <n v="0"/>
    <x v="0"/>
    <d v="2022-01-22T17:54:05"/>
    <d v="2022-01-22T17:54:05"/>
    <n v="0"/>
    <x v="0"/>
    <d v="2022-01-22T17:55:51"/>
    <d v="2022-01-22T17:59:12"/>
    <n v="3.349999871570617"/>
    <x v="5"/>
    <d v="2022-01-22T18:00:02"/>
    <n v="4"/>
    <n v="2"/>
    <n v="2"/>
    <n v="0"/>
    <n v="0"/>
    <n v="2"/>
    <n v="4"/>
  </r>
  <r>
    <n v="121068"/>
    <x v="12"/>
    <x v="5"/>
    <n v="4"/>
    <d v="2022-01-22T17:53:25"/>
    <d v="2022-01-22T17:53:35"/>
    <x v="6"/>
    <n v="0.16666675801388919"/>
    <x v="2"/>
    <d v="2022-01-22T17:55:53"/>
    <d v="2022-01-22T17:55:53"/>
    <n v="0"/>
    <x v="0"/>
    <d v="2022-01-22T17:59:14"/>
    <d v="2022-01-22T18:00:02"/>
    <n v="0.79999992507509887"/>
    <x v="4"/>
    <d v="2022-01-22T18:01:02"/>
    <n v="4"/>
    <n v="3"/>
    <n v="1"/>
    <n v="1"/>
    <n v="1"/>
    <n v="3"/>
    <n v="6"/>
  </r>
  <r>
    <n v="121069"/>
    <x v="12"/>
    <x v="5"/>
    <n v="4"/>
    <d v="2022-01-22T17:54:21"/>
    <d v="2022-01-22T17:54:53"/>
    <x v="6"/>
    <n v="0.53333337418735027"/>
    <x v="1"/>
    <d v="2022-01-22T17:55:22"/>
    <d v="2022-01-22T17:59:14"/>
    <n v="3.8666666904464364"/>
    <x v="6"/>
    <d v="2022-01-22T17:56:25"/>
    <d v="2022-01-22T18:01:02"/>
    <n v="4.6166666352655739"/>
    <x v="9"/>
    <d v="2022-01-22T18:01:42"/>
    <n v="3"/>
    <n v="2"/>
    <n v="0"/>
    <n v="1"/>
    <n v="0"/>
    <n v="1"/>
    <n v="4"/>
  </r>
  <r>
    <n v="121070"/>
    <x v="12"/>
    <x v="5"/>
    <n v="4"/>
    <d v="2022-01-22T17:55:12"/>
    <d v="2022-01-22T17:55:22"/>
    <x v="6"/>
    <n v="0.16666660085320473"/>
    <x v="2"/>
    <d v="2022-01-22T17:56:26"/>
    <d v="2022-01-22T17:56:26"/>
    <n v="0"/>
    <x v="0"/>
    <d v="2022-01-22T17:57:14"/>
    <d v="2022-01-22T18:01:42"/>
    <n v="4.4666665897239"/>
    <x v="9"/>
    <d v="2022-01-22T18:02:22"/>
    <n v="4"/>
    <n v="2"/>
    <n v="1"/>
    <n v="0"/>
    <n v="0"/>
    <n v="1"/>
    <n v="4"/>
  </r>
  <r>
    <n v="121071"/>
    <x v="12"/>
    <x v="5"/>
    <n v="4"/>
    <d v="2022-01-22T17:55:51"/>
    <d v="2022-01-22T17:55:56"/>
    <x v="6"/>
    <n v="8.3333227084949613E-2"/>
    <x v="0"/>
    <d v="2022-01-22T17:56:23"/>
    <d v="2022-01-22T17:57:14"/>
    <n v="0.85000003105960786"/>
    <x v="3"/>
    <d v="2022-01-22T17:57:06"/>
    <d v="2022-01-22T18:02:22"/>
    <n v="5.2666666614823043"/>
    <x v="8"/>
    <d v="2022-01-22T18:03:02"/>
    <n v="4"/>
    <n v="2"/>
    <n v="0"/>
    <n v="0"/>
    <n v="1"/>
    <n v="1"/>
    <n v="4"/>
  </r>
  <r>
    <n v="121072"/>
    <x v="12"/>
    <x v="5"/>
    <n v="4"/>
    <d v="2022-01-22T17:56:54"/>
    <d v="2022-01-22T17:56:54"/>
    <x v="6"/>
    <n v="0"/>
    <x v="0"/>
    <d v="2022-01-22T17:57:28"/>
    <d v="2022-01-22T17:57:28"/>
    <n v="0"/>
    <x v="0"/>
    <d v="2022-01-22T17:58:45"/>
    <d v="2022-01-22T18:03:02"/>
    <n v="4.2833334230817854"/>
    <x v="9"/>
    <d v="2022-01-22T18:03:42"/>
    <n v="4"/>
    <n v="1"/>
    <n v="1"/>
    <n v="0"/>
    <n v="0"/>
    <n v="1"/>
    <n v="3"/>
  </r>
  <r>
    <n v="121073"/>
    <x v="12"/>
    <x v="5"/>
    <n v="4"/>
    <d v="2022-01-22T17:57:45"/>
    <d v="2022-01-22T17:57:45"/>
    <x v="6"/>
    <n v="0"/>
    <x v="0"/>
    <d v="2022-01-22T17:59:07"/>
    <d v="2022-01-22T17:59:07"/>
    <n v="0"/>
    <x v="0"/>
    <d v="2022-01-22T18:01:29"/>
    <d v="2022-01-22T18:03:42"/>
    <n v="2.2166665876284242"/>
    <x v="3"/>
    <d v="2022-01-22T18:04:32"/>
    <n v="6"/>
    <n v="2"/>
    <n v="0"/>
    <n v="0"/>
    <n v="2"/>
    <n v="2"/>
    <n v="5"/>
  </r>
  <r>
    <n v="121074"/>
    <x v="12"/>
    <x v="5"/>
    <n v="4"/>
    <d v="2022-01-22T17:58:26"/>
    <d v="2022-01-22T17:58:37"/>
    <x v="6"/>
    <n v="0.18333344953134656"/>
    <x v="2"/>
    <d v="2022-01-22T17:59:02"/>
    <d v="2022-01-22T18:01:29"/>
    <n v="2.4500000174157321"/>
    <x v="4"/>
    <d v="2022-01-22T18:00:11"/>
    <d v="2022-01-22T18:04:32"/>
    <n v="4.3499999481718987"/>
    <x v="9"/>
    <d v="2022-01-22T18:05:12"/>
    <n v="4"/>
    <n v="2"/>
    <n v="1"/>
    <n v="0"/>
    <n v="0"/>
    <n v="1"/>
    <n v="3"/>
  </r>
  <r>
    <n v="121075"/>
    <x v="12"/>
    <x v="5"/>
    <n v="4"/>
    <d v="2022-01-22T17:59:05"/>
    <d v="2022-01-22T17:59:05"/>
    <x v="6"/>
    <n v="0"/>
    <x v="0"/>
    <d v="2022-01-22T17:59:36"/>
    <d v="2022-01-22T18:00:11"/>
    <n v="0.58333334396593273"/>
    <x v="3"/>
    <d v="2022-01-22T18:00:53"/>
    <d v="2022-01-22T18:05:12"/>
    <n v="4.3166666803881526"/>
    <x v="9"/>
    <d v="2022-01-22T18:05:52"/>
    <n v="6"/>
    <n v="2"/>
    <n v="0"/>
    <n v="1"/>
    <n v="0"/>
    <n v="1"/>
    <n v="3"/>
  </r>
  <r>
    <n v="121076"/>
    <x v="12"/>
    <x v="5"/>
    <n v="4"/>
    <d v="2022-01-22T17:59:41"/>
    <d v="2022-01-22T17:59:41"/>
    <x v="6"/>
    <n v="0"/>
    <x v="0"/>
    <d v="2022-01-22T18:00:08"/>
    <d v="2022-01-22T18:00:53"/>
    <n v="0.74999995529651642"/>
    <x v="3"/>
    <d v="2022-01-22T18:01:23"/>
    <d v="2022-01-22T18:05:52"/>
    <n v="4.4833333021961153"/>
    <x v="9"/>
    <d v="2022-01-22T18:06:32"/>
    <n v="1"/>
    <n v="2"/>
    <n v="0"/>
    <n v="0"/>
    <n v="1"/>
    <n v="1"/>
    <n v="3"/>
  </r>
  <r>
    <n v="121077"/>
    <x v="12"/>
    <x v="5"/>
    <n v="4"/>
    <d v="2022-01-22T17:59:56"/>
    <d v="2022-01-22T17:59:56"/>
    <x v="6"/>
    <n v="0"/>
    <x v="0"/>
    <d v="2022-01-22T18:00:29"/>
    <d v="2022-01-22T18:00:29"/>
    <n v="0"/>
    <x v="0"/>
    <d v="2022-01-22T18:01:45"/>
    <d v="2022-01-22T18:01:45"/>
    <n v="0"/>
    <x v="0"/>
    <d v="2022-01-22T18:02:25"/>
    <n v="4"/>
    <n v="2"/>
    <n v="0"/>
    <n v="0"/>
    <n v="1"/>
    <n v="1"/>
    <n v="8"/>
  </r>
  <r>
    <n v="121078"/>
    <x v="12"/>
    <x v="5"/>
    <n v="4"/>
    <d v="2022-01-22T18:00:48"/>
    <d v="2022-01-22T18:00:48"/>
    <x v="7"/>
    <n v="0"/>
    <x v="0"/>
    <d v="2022-01-22T18:01:43"/>
    <d v="2022-01-22T18:01:45"/>
    <n v="3.3333403989672661E-2"/>
    <x v="0"/>
    <d v="2022-01-22T18:02:56"/>
    <d v="2022-01-22T18:02:58"/>
    <n v="3.3333414467051625E-2"/>
    <x v="0"/>
    <d v="2022-01-22T18:03:38"/>
    <n v="5"/>
    <n v="2"/>
    <n v="0"/>
    <n v="0"/>
    <n v="1"/>
    <n v="1"/>
    <n v="9"/>
  </r>
  <r>
    <n v="121079"/>
    <x v="12"/>
    <x v="5"/>
    <n v="4"/>
    <d v="2022-01-22T18:01:48"/>
    <d v="2022-01-22T18:01:48"/>
    <x v="7"/>
    <n v="0"/>
    <x v="0"/>
    <d v="2022-01-22T18:03:22"/>
    <d v="2022-01-22T18:03:22"/>
    <n v="0"/>
    <x v="0"/>
    <d v="2022-01-22T18:04:52"/>
    <d v="2022-01-22T18:04:52"/>
    <n v="0"/>
    <x v="0"/>
    <d v="2022-01-22T18:05:42"/>
    <n v="5"/>
    <n v="1"/>
    <n v="2"/>
    <n v="0"/>
    <n v="0"/>
    <n v="2"/>
    <n v="8"/>
  </r>
  <r>
    <n v="121080"/>
    <x v="12"/>
    <x v="5"/>
    <n v="4"/>
    <d v="2022-01-22T18:02:50"/>
    <d v="2022-01-22T18:02:52"/>
    <x v="7"/>
    <n v="3.3333257306367159E-2"/>
    <x v="0"/>
    <d v="2022-01-22T18:03:53"/>
    <d v="2022-01-22T18:04:52"/>
    <n v="0.98333322792313993"/>
    <x v="3"/>
    <d v="2022-01-22T18:04:40"/>
    <d v="2022-01-22T18:05:42"/>
    <n v="1.0333333443850279"/>
    <x v="2"/>
    <d v="2022-01-22T18:06:22"/>
    <n v="5"/>
    <n v="2"/>
    <n v="0"/>
    <n v="0"/>
    <n v="1"/>
    <n v="1"/>
    <n v="5"/>
  </r>
  <r>
    <n v="121081"/>
    <x v="12"/>
    <x v="5"/>
    <n v="4"/>
    <d v="2022-01-22T18:03:34"/>
    <d v="2022-01-22T18:03:34"/>
    <x v="7"/>
    <n v="0"/>
    <x v="0"/>
    <d v="2022-01-22T18:04:08"/>
    <d v="2022-01-22T18:04:40"/>
    <n v="0.53333322750404477"/>
    <x v="3"/>
    <d v="2022-01-22T18:04:54"/>
    <d v="2022-01-22T18:06:22"/>
    <n v="1.4666666323319077"/>
    <x v="2"/>
    <d v="2022-01-22T18:07:02"/>
    <n v="4"/>
    <n v="3"/>
    <n v="0"/>
    <n v="1"/>
    <n v="0"/>
    <n v="1"/>
    <n v="4"/>
  </r>
  <r>
    <n v="121082"/>
    <x v="12"/>
    <x v="5"/>
    <n v="4"/>
    <d v="2022-01-22T18:04:35"/>
    <d v="2022-01-22T18:04:35"/>
    <x v="7"/>
    <n v="0"/>
    <x v="0"/>
    <d v="2022-01-22T18:05:01"/>
    <d v="2022-01-22T18:05:01"/>
    <n v="0"/>
    <x v="0"/>
    <d v="2022-01-22T18:05:56"/>
    <d v="2022-01-22T18:07:02"/>
    <n v="1.1000000161584467"/>
    <x v="2"/>
    <d v="2022-01-22T18:07:42"/>
    <n v="6"/>
    <n v="2"/>
    <n v="1"/>
    <n v="0"/>
    <n v="0"/>
    <n v="1"/>
    <n v="4"/>
  </r>
  <r>
    <n v="121083"/>
    <x v="12"/>
    <x v="5"/>
    <n v="4"/>
    <d v="2022-01-22T18:05:23"/>
    <d v="2022-01-22T18:05:23"/>
    <x v="7"/>
    <n v="0"/>
    <x v="0"/>
    <d v="2022-01-22T18:05:52"/>
    <d v="2022-01-22T18:05:56"/>
    <n v="6.6666671773418784E-2"/>
    <x v="0"/>
    <d v="2022-01-22T18:06:56"/>
    <d v="2022-01-22T18:07:42"/>
    <n v="0.76666665729135275"/>
    <x v="4"/>
    <d v="2022-01-22T18:08:22"/>
    <n v="3"/>
    <n v="3"/>
    <n v="1"/>
    <n v="0"/>
    <n v="0"/>
    <n v="1"/>
    <n v="5"/>
  </r>
  <r>
    <n v="121084"/>
    <x v="12"/>
    <x v="5"/>
    <n v="4"/>
    <d v="2022-01-22T18:05:59"/>
    <d v="2022-01-22T18:05:59"/>
    <x v="7"/>
    <n v="0"/>
    <x v="0"/>
    <d v="2022-01-22T18:08:17"/>
    <d v="2022-01-22T18:08:17"/>
    <n v="0"/>
    <x v="0"/>
    <d v="2022-01-22T18:10:35"/>
    <d v="2022-01-22T18:10:35"/>
    <n v="0"/>
    <x v="0"/>
    <d v="2022-01-22T18:11:35"/>
    <n v="5"/>
    <n v="2"/>
    <n v="1"/>
    <n v="1"/>
    <n v="1"/>
    <n v="3"/>
    <n v="9"/>
  </r>
  <r>
    <n v="121085"/>
    <x v="12"/>
    <x v="5"/>
    <n v="4"/>
    <d v="2022-01-22T18:06:37"/>
    <d v="2022-01-22T18:07:17"/>
    <x v="7"/>
    <n v="0.66666672821156681"/>
    <x v="1"/>
    <d v="2022-01-22T18:07:42"/>
    <d v="2022-01-22T18:10:35"/>
    <n v="2.883333315839991"/>
    <x v="4"/>
    <d v="2022-01-22T18:08:52"/>
    <d v="2022-01-22T18:11:45"/>
    <n v="2.883333315839991"/>
    <x v="3"/>
    <d v="2022-01-22T18:12:25"/>
    <n v="2"/>
    <n v="1"/>
    <n v="0"/>
    <n v="0"/>
    <n v="1"/>
    <n v="1"/>
    <n v="4"/>
  </r>
  <r>
    <n v="121086"/>
    <x v="12"/>
    <x v="5"/>
    <n v="4"/>
    <d v="2022-01-22T18:07:13"/>
    <d v="2022-01-22T18:07:42"/>
    <x v="7"/>
    <n v="0.48333325772546232"/>
    <x v="2"/>
    <d v="2022-01-22T18:08:38"/>
    <d v="2022-01-22T18:08:52"/>
    <n v="0.23333328310400248"/>
    <x v="1"/>
    <d v="2022-01-22T18:10:20"/>
    <d v="2022-01-22T18:12:25"/>
    <n v="2.0833333907648921"/>
    <x v="3"/>
    <d v="2022-01-22T18:13:15"/>
    <n v="1"/>
    <n v="1"/>
    <n v="2"/>
    <n v="0"/>
    <n v="0"/>
    <n v="2"/>
    <n v="4"/>
  </r>
  <r>
    <n v="121087"/>
    <x v="12"/>
    <x v="5"/>
    <n v="4"/>
    <d v="2022-01-22T18:07:48"/>
    <d v="2022-01-22T18:08:38"/>
    <x v="7"/>
    <n v="0.83333331858739257"/>
    <x v="1"/>
    <d v="2022-01-22T18:09:35"/>
    <d v="2022-01-22T18:10:20"/>
    <n v="0.74999995529651642"/>
    <x v="3"/>
    <d v="2022-01-22T18:10:23"/>
    <d v="2022-01-22T18:13:15"/>
    <n v="2.8666666138451546"/>
    <x v="3"/>
    <d v="2022-01-22T18:13:55"/>
    <n v="3"/>
    <n v="2"/>
    <n v="0"/>
    <n v="0"/>
    <n v="1"/>
    <n v="1"/>
    <n v="3"/>
  </r>
  <r>
    <n v="121088"/>
    <x v="12"/>
    <x v="5"/>
    <n v="4"/>
    <d v="2022-01-22T18:08:51"/>
    <d v="2022-01-22T18:09:05"/>
    <x v="7"/>
    <n v="0.23333341930992901"/>
    <x v="2"/>
    <d v="2022-01-22T18:09:31"/>
    <d v="2022-01-22T18:10:23"/>
    <n v="0.86666673305444419"/>
    <x v="3"/>
    <d v="2022-01-22T18:10:46"/>
    <d v="2022-01-22T18:13:55"/>
    <n v="3.1500000029336661"/>
    <x v="5"/>
    <d v="2022-01-22T18:14:35"/>
    <n v="5"/>
    <n v="2"/>
    <n v="1"/>
    <n v="0"/>
    <n v="0"/>
    <n v="1"/>
    <n v="4"/>
  </r>
  <r>
    <n v="121089"/>
    <x v="12"/>
    <x v="5"/>
    <n v="4"/>
    <d v="2022-01-22T18:09:54"/>
    <d v="2022-01-22T18:09:54"/>
    <x v="7"/>
    <n v="0"/>
    <x v="0"/>
    <d v="2022-01-22T18:10:52"/>
    <d v="2022-01-22T18:10:52"/>
    <n v="0"/>
    <x v="0"/>
    <d v="2022-01-22T18:12:04"/>
    <d v="2022-01-22T18:14:35"/>
    <n v="2.5166666891891509"/>
    <x v="3"/>
    <d v="2022-01-22T18:15:15"/>
    <n v="3"/>
    <n v="1"/>
    <n v="1"/>
    <n v="0"/>
    <n v="0"/>
    <n v="1"/>
    <n v="3"/>
  </r>
  <r>
    <n v="121090"/>
    <x v="12"/>
    <x v="5"/>
    <n v="4"/>
    <d v="2022-01-22T18:10:34"/>
    <d v="2022-01-22T18:10:34"/>
    <x v="7"/>
    <n v="0"/>
    <x v="0"/>
    <d v="2022-01-22T18:11:02"/>
    <d v="2022-01-22T18:12:04"/>
    <n v="1.0333332081791013"/>
    <x v="2"/>
    <d v="2022-01-22T18:12:10"/>
    <d v="2022-01-22T18:15:15"/>
    <n v="3.0833333311602473"/>
    <x v="5"/>
    <d v="2022-01-22T18:15:55"/>
    <n v="5"/>
    <n v="2"/>
    <n v="0"/>
    <n v="1"/>
    <n v="0"/>
    <n v="1"/>
    <n v="4"/>
  </r>
  <r>
    <n v="121091"/>
    <x v="12"/>
    <x v="5"/>
    <n v="4"/>
    <d v="2022-01-22T18:11:08"/>
    <d v="2022-01-22T18:11:08"/>
    <x v="7"/>
    <n v="0"/>
    <x v="0"/>
    <d v="2022-01-22T18:11:38"/>
    <d v="2022-01-22T18:12:10"/>
    <n v="0.53333337418735027"/>
    <x v="3"/>
    <d v="2022-01-22T18:12:53"/>
    <d v="2022-01-22T18:15:55"/>
    <n v="3.0333332146983594"/>
    <x v="5"/>
    <d v="2022-01-22T18:16:35"/>
    <n v="2"/>
    <n v="3"/>
    <n v="0"/>
    <n v="0"/>
    <n v="1"/>
    <n v="1"/>
    <n v="4"/>
  </r>
  <r>
    <n v="121092"/>
    <x v="12"/>
    <x v="5"/>
    <n v="4"/>
    <d v="2022-01-22T18:11:50"/>
    <d v="2022-01-22T18:11:50"/>
    <x v="7"/>
    <n v="0"/>
    <x v="0"/>
    <d v="2022-01-22T18:12:56"/>
    <d v="2022-01-22T18:12:56"/>
    <n v="0"/>
    <x v="0"/>
    <d v="2022-01-22T18:14:58"/>
    <d v="2022-01-22T18:16:35"/>
    <n v="1.6166666778735816"/>
    <x v="2"/>
    <d v="2022-01-22T18:17:25"/>
    <n v="1"/>
    <n v="2"/>
    <n v="0"/>
    <n v="0"/>
    <n v="2"/>
    <n v="2"/>
    <n v="4"/>
  </r>
  <r>
    <n v="121093"/>
    <x v="12"/>
    <x v="5"/>
    <n v="4"/>
    <d v="2022-01-22T18:12:35"/>
    <d v="2022-01-22T18:12:56"/>
    <x v="7"/>
    <n v="0.35000006086193025"/>
    <x v="2"/>
    <d v="2022-01-22T18:13:58"/>
    <d v="2022-01-22T18:14:58"/>
    <n v="0.99999994039535522"/>
    <x v="3"/>
    <d v="2022-01-22T18:15:09"/>
    <d v="2022-01-22T18:17:25"/>
    <n v="2.2666667040903121"/>
    <x v="3"/>
    <d v="2022-01-22T18:18:05"/>
    <n v="4"/>
    <n v="1"/>
    <n v="0"/>
    <n v="1"/>
    <n v="0"/>
    <n v="1"/>
    <n v="4"/>
  </r>
  <r>
    <n v="121094"/>
    <x v="12"/>
    <x v="5"/>
    <n v="4"/>
    <d v="2022-01-22T18:13:27"/>
    <d v="2022-01-22T18:13:28"/>
    <x v="7"/>
    <n v="1.666670199483633E-2"/>
    <x v="0"/>
    <d v="2022-01-22T18:13:59"/>
    <d v="2022-01-22T18:15:09"/>
    <n v="1.1666666879318655"/>
    <x v="2"/>
    <d v="2022-01-22T18:14:40"/>
    <d v="2022-01-22T18:18:05"/>
    <n v="3.4166666900273412"/>
    <x v="5"/>
    <d v="2022-01-22T18:18:45"/>
    <n v="1"/>
    <n v="1"/>
    <n v="0"/>
    <n v="0"/>
    <n v="1"/>
    <n v="1"/>
    <n v="4"/>
  </r>
  <r>
    <n v="121095"/>
    <x v="12"/>
    <x v="5"/>
    <n v="4"/>
    <d v="2022-01-22T18:14:18"/>
    <d v="2022-01-22T18:14:18"/>
    <x v="7"/>
    <n v="0"/>
    <x v="0"/>
    <d v="2022-01-22T18:14:48"/>
    <d v="2022-01-22T18:14:48"/>
    <n v="0"/>
    <x v="0"/>
    <d v="2022-01-22T18:15:39"/>
    <d v="2022-01-22T18:18:45"/>
    <n v="3.0999998864717782"/>
    <x v="5"/>
    <d v="2022-01-22T18:19:25"/>
    <n v="5"/>
    <n v="1"/>
    <n v="0"/>
    <n v="0"/>
    <n v="1"/>
    <n v="1"/>
    <n v="3"/>
  </r>
  <r>
    <n v="121096"/>
    <x v="12"/>
    <x v="5"/>
    <n v="4"/>
    <d v="2022-01-22T18:15:16"/>
    <d v="2022-01-22T18:15:16"/>
    <x v="7"/>
    <n v="0"/>
    <x v="0"/>
    <d v="2022-01-22T18:15:46"/>
    <d v="2022-01-22T18:15:46"/>
    <n v="0"/>
    <x v="0"/>
    <d v="2022-01-22T18:16:27"/>
    <d v="2022-01-22T18:19:25"/>
    <n v="2.9666666896082461"/>
    <x v="3"/>
    <d v="2022-01-22T18:20:05"/>
    <n v="2"/>
    <n v="1"/>
    <n v="1"/>
    <n v="0"/>
    <n v="0"/>
    <n v="1"/>
    <n v="4"/>
  </r>
  <r>
    <n v="121097"/>
    <x v="12"/>
    <x v="5"/>
    <n v="4"/>
    <d v="2022-01-22T18:16:06"/>
    <d v="2022-01-22T18:16:06"/>
    <x v="7"/>
    <n v="0"/>
    <x v="0"/>
    <d v="2022-01-22T18:16:39"/>
    <d v="2022-01-22T18:16:39"/>
    <n v="0"/>
    <x v="0"/>
    <d v="2022-01-22T18:17:30"/>
    <d v="2022-01-22T18:20:05"/>
    <n v="2.5833333609625697"/>
    <x v="3"/>
    <d v="2022-01-22T18:20:45"/>
    <n v="5"/>
    <n v="1"/>
    <n v="1"/>
    <n v="0"/>
    <n v="0"/>
    <n v="1"/>
    <n v="3"/>
  </r>
  <r>
    <n v="121098"/>
    <x v="12"/>
    <x v="5"/>
    <n v="4"/>
    <d v="2022-01-22T18:16:43"/>
    <d v="2022-01-22T18:16:43"/>
    <x v="7"/>
    <n v="0"/>
    <x v="0"/>
    <d v="2022-01-22T18:17:37"/>
    <d v="2022-01-22T18:17:37"/>
    <n v="0"/>
    <x v="0"/>
    <d v="2022-01-22T18:19:53"/>
    <d v="2022-01-22T18:20:45"/>
    <n v="0.86666659684851766"/>
    <x v="4"/>
    <d v="2022-01-22T18:21:35"/>
    <n v="1"/>
    <n v="3"/>
    <n v="0"/>
    <n v="0"/>
    <n v="2"/>
    <n v="2"/>
    <n v="5"/>
  </r>
  <r>
    <n v="121099"/>
    <x v="12"/>
    <x v="5"/>
    <n v="4"/>
    <d v="2022-01-22T18:17:34"/>
    <d v="2022-01-22T18:17:37"/>
    <x v="7"/>
    <n v="4.9999959301203489E-2"/>
    <x v="0"/>
    <d v="2022-01-22T18:18:36"/>
    <d v="2022-01-22T18:19:53"/>
    <n v="1.2833333190064877"/>
    <x v="2"/>
    <d v="2022-01-22T18:19:26"/>
    <d v="2022-01-22T18:21:35"/>
    <n v="2.1499999263323843"/>
    <x v="3"/>
    <d v="2022-01-22T18:22:15"/>
    <n v="1"/>
    <n v="2"/>
    <n v="0"/>
    <n v="1"/>
    <n v="0"/>
    <n v="1"/>
    <n v="5"/>
  </r>
  <r>
    <n v="121100"/>
    <x v="12"/>
    <x v="5"/>
    <n v="4"/>
    <d v="2022-01-22T18:18:34"/>
    <d v="2022-01-22T18:18:34"/>
    <x v="7"/>
    <n v="0"/>
    <x v="0"/>
    <d v="2022-01-22T18:21:07"/>
    <d v="2022-01-22T18:21:07"/>
    <n v="0"/>
    <x v="0"/>
    <d v="2022-01-22T18:25:01"/>
    <d v="2022-01-22T18:25:01"/>
    <n v="0"/>
    <x v="0"/>
    <d v="2022-01-22T18:26:01"/>
    <n v="1"/>
    <n v="2"/>
    <n v="1"/>
    <n v="1"/>
    <n v="1"/>
    <n v="3"/>
    <n v="8"/>
  </r>
  <r>
    <n v="121101"/>
    <x v="12"/>
    <x v="5"/>
    <n v="4"/>
    <d v="2022-01-22T18:19:09"/>
    <d v="2022-01-22T18:20:07"/>
    <x v="7"/>
    <n v="0.9666666726116091"/>
    <x v="1"/>
    <d v="2022-01-22T18:21:04"/>
    <d v="2022-01-22T18:25:01"/>
    <n v="3.9500000642146915"/>
    <x v="6"/>
    <d v="2022-01-22T18:22:20"/>
    <d v="2022-01-22T18:26:17"/>
    <n v="3.949999928008765"/>
    <x v="5"/>
    <d v="2022-01-22T18:26:57"/>
    <n v="1"/>
    <n v="1"/>
    <n v="0"/>
    <n v="1"/>
    <n v="0"/>
    <n v="1"/>
    <n v="4"/>
  </r>
  <r>
    <n v="121102"/>
    <x v="12"/>
    <x v="5"/>
    <n v="4"/>
    <d v="2022-01-22T18:20:11"/>
    <d v="2022-01-22T18:20:34"/>
    <x v="7"/>
    <n v="0.38333332864567637"/>
    <x v="2"/>
    <d v="2022-01-22T18:21:07"/>
    <d v="2022-01-22T18:22:20"/>
    <n v="1.2166666577104479"/>
    <x v="2"/>
    <d v="2022-01-22T18:21:51"/>
    <d v="2022-01-22T18:26:57"/>
    <n v="5.1000000501517206"/>
    <x v="8"/>
    <d v="2022-01-22T18:27:37"/>
    <n v="3"/>
    <n v="1"/>
    <n v="0"/>
    <n v="0"/>
    <n v="1"/>
    <n v="1"/>
    <n v="4"/>
  </r>
  <r>
    <n v="121103"/>
    <x v="12"/>
    <x v="5"/>
    <n v="4"/>
    <d v="2022-01-22T18:21:03"/>
    <d v="2022-01-22T18:21:07"/>
    <x v="7"/>
    <n v="6.6666671773418784E-2"/>
    <x v="0"/>
    <d v="2022-01-22T18:21:32"/>
    <d v="2022-01-22T18:21:51"/>
    <n v="0.31666665687225759"/>
    <x v="1"/>
    <d v="2022-01-22T18:22:32"/>
    <d v="2022-01-22T18:27:37"/>
    <n v="5.0833332014735788"/>
    <x v="8"/>
    <d v="2022-01-22T18:28:17"/>
    <n v="4"/>
    <n v="1"/>
    <n v="1"/>
    <n v="0"/>
    <n v="0"/>
    <n v="1"/>
    <n v="3"/>
  </r>
  <r>
    <n v="121104"/>
    <x v="12"/>
    <x v="5"/>
    <n v="4"/>
    <d v="2022-01-22T18:22:03"/>
    <d v="2022-01-22T18:22:03"/>
    <x v="7"/>
    <n v="0"/>
    <x v="0"/>
    <d v="2022-01-22T18:23:07"/>
    <d v="2022-01-22T18:23:07"/>
    <n v="0"/>
    <x v="0"/>
    <d v="2022-01-22T18:24:04"/>
    <d v="2022-01-22T18:28:17"/>
    <n v="4.2166666046250612"/>
    <x v="9"/>
    <d v="2022-01-22T18:28:57"/>
    <n v="3"/>
    <n v="3"/>
    <n v="1"/>
    <n v="0"/>
    <n v="0"/>
    <n v="1"/>
    <n v="3"/>
  </r>
  <r>
    <n v="121105"/>
    <x v="12"/>
    <x v="5"/>
    <n v="4"/>
    <d v="2022-01-22T18:22:40"/>
    <d v="2022-01-22T18:22:40"/>
    <x v="7"/>
    <n v="0"/>
    <x v="0"/>
    <d v="2022-01-22T18:24:06"/>
    <d v="2022-01-22T18:24:06"/>
    <n v="0"/>
    <x v="0"/>
    <d v="2022-01-22T18:25:56"/>
    <d v="2022-01-22T18:28:57"/>
    <n v="3.0166666593868285"/>
    <x v="5"/>
    <d v="2022-01-22T18:29:47"/>
    <n v="2"/>
    <n v="2"/>
    <n v="2"/>
    <n v="0"/>
    <n v="0"/>
    <n v="2"/>
    <n v="4"/>
  </r>
  <r>
    <n v="121106"/>
    <x v="12"/>
    <x v="5"/>
    <n v="4"/>
    <d v="2022-01-22T18:23:30"/>
    <d v="2022-01-22T18:23:36"/>
    <x v="7"/>
    <n v="0.10000007576309144"/>
    <x v="2"/>
    <d v="2022-01-22T18:24:33"/>
    <d v="2022-01-22T18:25:56"/>
    <n v="1.3833334052469581"/>
    <x v="2"/>
    <d v="2022-01-22T18:25:38"/>
    <d v="2022-01-22T18:29:47"/>
    <n v="4.1500000795349479"/>
    <x v="9"/>
    <d v="2022-01-22T18:30:27"/>
    <n v="1"/>
    <n v="1"/>
    <n v="1"/>
    <n v="0"/>
    <n v="0"/>
    <n v="1"/>
    <n v="4"/>
  </r>
  <r>
    <n v="121107"/>
    <x v="12"/>
    <x v="5"/>
    <n v="4"/>
    <d v="2022-01-22T18:24:27"/>
    <d v="2022-01-22T18:24:27"/>
    <x v="7"/>
    <n v="0"/>
    <x v="0"/>
    <d v="2022-01-22T18:25:23"/>
    <d v="2022-01-22T18:25:38"/>
    <n v="0.24999998509883881"/>
    <x v="1"/>
    <d v="2022-01-22T18:26:38"/>
    <d v="2022-01-22T18:30:27"/>
    <n v="3.8166665739845484"/>
    <x v="5"/>
    <d v="2022-01-22T18:31:07"/>
    <n v="4"/>
    <n v="1"/>
    <n v="1"/>
    <n v="0"/>
    <n v="0"/>
    <n v="1"/>
    <n v="3"/>
  </r>
  <r>
    <n v="121108"/>
    <x v="12"/>
    <x v="5"/>
    <n v="4"/>
    <d v="2022-01-22T18:25:01"/>
    <d v="2022-01-22T18:25:01"/>
    <x v="7"/>
    <n v="0"/>
    <x v="0"/>
    <d v="2022-01-22T18:25:56"/>
    <d v="2022-01-22T18:26:38"/>
    <n v="0.69999998551793396"/>
    <x v="3"/>
    <d v="2022-01-22T18:26:41"/>
    <d v="2022-01-22T18:31:07"/>
    <n v="4.4333333219401538"/>
    <x v="9"/>
    <d v="2022-01-22T18:31:47"/>
    <n v="1"/>
    <n v="1"/>
    <n v="1"/>
    <n v="0"/>
    <n v="0"/>
    <n v="1"/>
    <n v="3"/>
  </r>
  <r>
    <n v="121109"/>
    <x v="12"/>
    <x v="5"/>
    <n v="4"/>
    <d v="2022-01-22T18:26:04"/>
    <d v="2022-01-22T18:26:04"/>
    <x v="7"/>
    <n v="0"/>
    <x v="0"/>
    <d v="2022-01-22T18:26:29"/>
    <d v="2022-01-22T18:26:41"/>
    <n v="0.20000001532025635"/>
    <x v="1"/>
    <d v="2022-01-22T18:27:25"/>
    <d v="2022-01-22T18:31:47"/>
    <n v="4.3666666501667351"/>
    <x v="9"/>
    <d v="2022-01-22T18:32:27"/>
    <n v="3"/>
    <n v="3"/>
    <n v="1"/>
    <n v="0"/>
    <n v="0"/>
    <n v="1"/>
    <n v="4"/>
  </r>
  <r>
    <n v="121110"/>
    <x v="12"/>
    <x v="5"/>
    <n v="4"/>
    <d v="2022-01-22T18:26:44"/>
    <d v="2022-01-22T18:26:44"/>
    <x v="7"/>
    <n v="0"/>
    <x v="0"/>
    <d v="2022-01-22T18:27:10"/>
    <d v="2022-01-22T18:27:25"/>
    <n v="0.25000013178214431"/>
    <x v="1"/>
    <d v="2022-01-22T18:27:55"/>
    <d v="2022-01-22T18:32:27"/>
    <n v="4.5333332614973187"/>
    <x v="9"/>
    <d v="2022-01-22T18:33:07"/>
    <n v="2"/>
    <n v="3"/>
    <n v="0"/>
    <n v="1"/>
    <n v="0"/>
    <n v="1"/>
    <n v="4"/>
  </r>
  <r>
    <n v="121111"/>
    <x v="12"/>
    <x v="5"/>
    <n v="4"/>
    <d v="2022-01-22T18:27:37"/>
    <d v="2022-01-22T18:27:37"/>
    <x v="7"/>
    <n v="0"/>
    <x v="0"/>
    <d v="2022-01-22T18:29:09"/>
    <d v="2022-01-22T18:29:09"/>
    <n v="0"/>
    <x v="0"/>
    <d v="2022-01-22T18:30:59"/>
    <d v="2022-01-22T18:33:07"/>
    <n v="2.1333333605434746"/>
    <x v="3"/>
    <d v="2022-01-22T18:33:57"/>
    <n v="5"/>
    <n v="3"/>
    <n v="0"/>
    <n v="0"/>
    <n v="2"/>
    <n v="2"/>
    <n v="4"/>
  </r>
  <r>
    <n v="121112"/>
    <x v="12"/>
    <x v="5"/>
    <n v="4"/>
    <d v="2022-01-22T18:28:21"/>
    <d v="2022-01-22T18:28:39"/>
    <x v="7"/>
    <n v="0.29999995487742126"/>
    <x v="2"/>
    <d v="2022-01-22T18:29:12"/>
    <d v="2022-01-22T18:30:59"/>
    <n v="1.7833332892041653"/>
    <x v="2"/>
    <d v="2022-01-22T18:30:30"/>
    <d v="2022-01-22T18:33:57"/>
    <n v="3.4499999473337084"/>
    <x v="5"/>
    <d v="2022-01-22T18:34:37"/>
    <n v="2"/>
    <n v="1"/>
    <n v="0"/>
    <n v="1"/>
    <n v="0"/>
    <n v="1"/>
    <n v="3"/>
  </r>
  <r>
    <n v="121113"/>
    <x v="12"/>
    <x v="5"/>
    <n v="4"/>
    <d v="2022-01-22T18:29:21"/>
    <d v="2022-01-22T18:29:21"/>
    <x v="7"/>
    <n v="0"/>
    <x v="0"/>
    <d v="2022-01-22T18:29:46"/>
    <d v="2022-01-22T18:30:30"/>
    <n v="0.73333339998498559"/>
    <x v="3"/>
    <d v="2022-01-22T18:30:47"/>
    <d v="2022-01-22T18:34:37"/>
    <n v="3.8333332864567637"/>
    <x v="5"/>
    <d v="2022-01-22T18:35:17"/>
    <n v="1"/>
    <n v="1"/>
    <n v="0"/>
    <n v="1"/>
    <n v="0"/>
    <n v="1"/>
    <n v="4"/>
  </r>
  <r>
    <n v="121114"/>
    <x v="12"/>
    <x v="5"/>
    <n v="4"/>
    <d v="2022-01-22T18:30:00"/>
    <d v="2022-01-22T18:30:00"/>
    <x v="7"/>
    <n v="0"/>
    <x v="0"/>
    <d v="2022-01-22T18:30:58"/>
    <d v="2022-01-22T18:30:58"/>
    <n v="0"/>
    <x v="0"/>
    <d v="2022-01-22T18:31:42"/>
    <d v="2022-01-22T18:35:17"/>
    <n v="3.5833333013579249"/>
    <x v="5"/>
    <d v="2022-01-22T18:35:57"/>
    <n v="5"/>
    <n v="1"/>
    <n v="1"/>
    <n v="0"/>
    <n v="0"/>
    <n v="1"/>
    <n v="4"/>
  </r>
  <r>
    <n v="121115"/>
    <x v="12"/>
    <x v="5"/>
    <n v="4"/>
    <d v="2022-01-22T18:30:55"/>
    <d v="2022-01-22T18:30:55"/>
    <x v="7"/>
    <n v="0"/>
    <x v="0"/>
    <d v="2022-01-22T18:31:52"/>
    <d v="2022-01-22T18:31:52"/>
    <n v="0"/>
    <x v="0"/>
    <d v="2022-01-22T18:32:48"/>
    <d v="2022-01-22T18:35:57"/>
    <n v="3.1500000029336661"/>
    <x v="5"/>
    <d v="2022-01-22T18:36:37"/>
    <n v="4"/>
    <n v="1"/>
    <n v="0"/>
    <n v="0"/>
    <n v="1"/>
    <n v="1"/>
    <n v="4"/>
  </r>
  <r>
    <n v="121116"/>
    <x v="12"/>
    <x v="5"/>
    <n v="4"/>
    <d v="2022-01-22T18:31:58"/>
    <d v="2022-01-22T18:31:58"/>
    <x v="7"/>
    <n v="0"/>
    <x v="0"/>
    <d v="2022-01-22T18:34:07"/>
    <d v="2022-01-22T18:34:07"/>
    <n v="0"/>
    <x v="0"/>
    <d v="2022-01-22T18:37:34"/>
    <d v="2022-01-22T18:37:34"/>
    <n v="0"/>
    <x v="0"/>
    <d v="2022-01-22T18:38:34"/>
    <n v="4"/>
    <n v="2"/>
    <n v="1"/>
    <n v="1"/>
    <n v="1"/>
    <n v="3"/>
    <n v="8"/>
  </r>
  <r>
    <n v="121117"/>
    <x v="12"/>
    <x v="5"/>
    <n v="4"/>
    <d v="2022-01-22T18:32:47"/>
    <d v="2022-01-22T18:33:37"/>
    <x v="7"/>
    <n v="0.83333332906477153"/>
    <x v="1"/>
    <d v="2022-01-22T18:35:09"/>
    <d v="2022-01-22T18:37:34"/>
    <n v="2.416666749631986"/>
    <x v="4"/>
    <d v="2022-01-22T18:37:03"/>
    <d v="2022-01-22T18:39:28"/>
    <n v="2.4166666029486805"/>
    <x v="3"/>
    <d v="2022-01-22T18:40:18"/>
    <n v="6"/>
    <n v="2"/>
    <n v="0"/>
    <n v="0"/>
    <n v="2"/>
    <n v="2"/>
    <n v="5"/>
  </r>
  <r>
    <n v="121118"/>
    <x v="12"/>
    <x v="5"/>
    <n v="4"/>
    <d v="2022-01-22T18:33:26"/>
    <d v="2022-01-22T18:34:39"/>
    <x v="7"/>
    <n v="1.2166666577104479"/>
    <x v="3"/>
    <d v="2022-01-22T18:35:10"/>
    <d v="2022-01-22T18:37:03"/>
    <n v="1.8833333754446357"/>
    <x v="2"/>
    <d v="2022-01-22T18:36:04"/>
    <d v="2022-01-22T18:40:18"/>
    <n v="4.2333333066198975"/>
    <x v="9"/>
    <d v="2022-01-22T18:40:58"/>
    <n v="5"/>
    <n v="2"/>
    <n v="0"/>
    <n v="1"/>
    <n v="0"/>
    <n v="1"/>
    <n v="4"/>
  </r>
  <r>
    <n v="121119"/>
    <x v="12"/>
    <x v="5"/>
    <n v="4"/>
    <d v="2022-01-22T18:34:13"/>
    <d v="2022-01-22T18:35:10"/>
    <x v="7"/>
    <n v="0.94999997061677277"/>
    <x v="1"/>
    <d v="2022-01-22T18:36:07"/>
    <d v="2022-01-22T18:36:07"/>
    <n v="0"/>
    <x v="0"/>
    <d v="2022-01-22T18:37:14"/>
    <d v="2022-01-22T18:40:58"/>
    <n v="3.7333333468995988"/>
    <x v="5"/>
    <d v="2022-01-22T18:41:38"/>
    <n v="6"/>
    <n v="2"/>
    <n v="0"/>
    <n v="1"/>
    <n v="0"/>
    <n v="1"/>
    <n v="3"/>
  </r>
  <r>
    <n v="121120"/>
    <x v="12"/>
    <x v="5"/>
    <n v="4"/>
    <d v="2022-01-22T18:34:51"/>
    <d v="2022-01-22T18:35:37"/>
    <x v="7"/>
    <n v="0.76666665729135275"/>
    <x v="1"/>
    <d v="2022-01-22T18:36:03"/>
    <d v="2022-01-22T18:37:14"/>
    <n v="1.1833333899267018"/>
    <x v="2"/>
    <d v="2022-01-22T18:36:51"/>
    <d v="2022-01-22T18:41:38"/>
    <n v="4.7833332465961576"/>
    <x v="9"/>
    <d v="2022-01-22T18:42:18"/>
    <n v="2"/>
    <n v="1"/>
    <n v="0"/>
    <n v="1"/>
    <n v="0"/>
    <n v="1"/>
    <n v="3"/>
  </r>
  <r>
    <n v="121121"/>
    <x v="12"/>
    <x v="5"/>
    <n v="4"/>
    <d v="2022-01-22T18:35:36"/>
    <d v="2022-01-22T18:36:03"/>
    <x v="7"/>
    <n v="0.45000000041909516"/>
    <x v="2"/>
    <d v="2022-01-22T18:36:59"/>
    <d v="2022-01-22T18:36:59"/>
    <n v="0"/>
    <x v="0"/>
    <d v="2022-01-22T18:37:57"/>
    <d v="2022-01-22T18:42:18"/>
    <n v="4.3499999481718987"/>
    <x v="9"/>
    <d v="2022-01-22T18:42:58"/>
    <n v="4"/>
    <n v="3"/>
    <n v="0"/>
    <n v="1"/>
    <n v="0"/>
    <n v="1"/>
    <n v="4"/>
  </r>
  <r>
    <n v="121122"/>
    <x v="12"/>
    <x v="5"/>
    <n v="4"/>
    <d v="2022-01-22T18:36:20"/>
    <d v="2022-01-22T18:36:29"/>
    <x v="7"/>
    <n v="0.1499998988583684"/>
    <x v="2"/>
    <d v="2022-01-22T18:37:24"/>
    <d v="2022-01-22T18:37:57"/>
    <n v="0.5500000761821866"/>
    <x v="3"/>
    <d v="2022-01-22T18:38:33"/>
    <d v="2022-01-22T18:42:58"/>
    <n v="4.416666766628623"/>
    <x v="9"/>
    <d v="2022-01-22T18:43:38"/>
    <n v="1"/>
    <n v="3"/>
    <n v="0"/>
    <n v="1"/>
    <n v="0"/>
    <n v="1"/>
    <n v="3"/>
  </r>
  <r>
    <n v="121123"/>
    <x v="12"/>
    <x v="5"/>
    <n v="4"/>
    <d v="2022-01-22T18:37:11"/>
    <d v="2022-01-22T18:37:11"/>
    <x v="7"/>
    <n v="0"/>
    <x v="0"/>
    <d v="2022-01-22T18:38:19"/>
    <d v="2022-01-22T18:38:33"/>
    <n v="0.23333327262662351"/>
    <x v="1"/>
    <d v="2022-01-22T18:40:43"/>
    <d v="2022-01-22T18:43:38"/>
    <n v="2.9166665731463581"/>
    <x v="3"/>
    <d v="2022-01-22T18:44:28"/>
    <n v="5"/>
    <n v="3"/>
    <n v="2"/>
    <n v="0"/>
    <n v="0"/>
    <n v="2"/>
    <n v="3"/>
  </r>
  <r>
    <n v="121124"/>
    <x v="12"/>
    <x v="5"/>
    <n v="4"/>
    <d v="2022-01-22T18:37:54"/>
    <d v="2022-01-22T18:38:19"/>
    <x v="7"/>
    <n v="0.4166665964294225"/>
    <x v="2"/>
    <d v="2022-01-22T18:38:46"/>
    <d v="2022-01-22T18:40:43"/>
    <n v="1.9500000472180545"/>
    <x v="2"/>
    <d v="2022-01-22T18:39:57"/>
    <d v="2022-01-22T18:44:28"/>
    <n v="4.5166665595024824"/>
    <x v="9"/>
    <d v="2022-01-22T18:45:08"/>
    <n v="4"/>
    <n v="2"/>
    <n v="0"/>
    <n v="0"/>
    <n v="1"/>
    <n v="1"/>
    <n v="4"/>
  </r>
  <r>
    <n v="121125"/>
    <x v="12"/>
    <x v="5"/>
    <n v="4"/>
    <d v="2022-01-22T18:38:54"/>
    <d v="2022-01-22T18:38:54"/>
    <x v="7"/>
    <n v="0"/>
    <x v="0"/>
    <d v="2022-01-22T18:39:53"/>
    <d v="2022-01-22T18:39:57"/>
    <n v="6.6666671773418784E-2"/>
    <x v="0"/>
    <d v="2022-01-22T18:40:33"/>
    <d v="2022-01-22T18:45:08"/>
    <n v="4.5833333779592067"/>
    <x v="9"/>
    <d v="2022-01-22T18:45:48"/>
    <n v="1"/>
    <n v="3"/>
    <n v="0"/>
    <n v="0"/>
    <n v="1"/>
    <n v="1"/>
    <n v="3"/>
  </r>
  <r>
    <n v="121126"/>
    <x v="12"/>
    <x v="5"/>
    <n v="4"/>
    <d v="2022-01-22T18:39:41"/>
    <d v="2022-01-22T18:39:41"/>
    <x v="7"/>
    <n v="0"/>
    <x v="0"/>
    <d v="2022-01-22T18:40:43"/>
    <d v="2022-01-22T18:40:43"/>
    <n v="0"/>
    <x v="0"/>
    <d v="2022-01-22T18:41:33"/>
    <d v="2022-01-22T18:45:48"/>
    <n v="4.2500000086147338"/>
    <x v="9"/>
    <d v="2022-01-22T18:46:28"/>
    <n v="3"/>
    <n v="3"/>
    <n v="0"/>
    <n v="1"/>
    <n v="0"/>
    <n v="1"/>
    <n v="4"/>
  </r>
  <r>
    <n v="121127"/>
    <x v="12"/>
    <x v="5"/>
    <n v="4"/>
    <d v="2022-01-22T18:40:37"/>
    <d v="2022-01-22T18:40:37"/>
    <x v="7"/>
    <n v="0"/>
    <x v="0"/>
    <d v="2022-01-22T18:41:36"/>
    <d v="2022-01-22T18:41:36"/>
    <n v="0"/>
    <x v="0"/>
    <d v="2022-01-22T18:42:29"/>
    <d v="2022-01-22T18:46:28"/>
    <n v="3.9833333319984376"/>
    <x v="5"/>
    <d v="2022-01-22T18:47:08"/>
    <n v="6"/>
    <n v="3"/>
    <n v="1"/>
    <n v="0"/>
    <n v="0"/>
    <n v="1"/>
    <n v="3"/>
  </r>
  <r>
    <n v="121128"/>
    <x v="12"/>
    <x v="5"/>
    <n v="4"/>
    <d v="2022-01-22T18:41:18"/>
    <d v="2022-01-22T18:41:18"/>
    <x v="7"/>
    <n v="0"/>
    <x v="0"/>
    <d v="2022-01-22T18:42:17"/>
    <d v="2022-01-22T18:42:29"/>
    <n v="0.20000001532025635"/>
    <x v="1"/>
    <d v="2022-01-22T18:43:33"/>
    <d v="2022-01-22T18:47:08"/>
    <n v="3.5833333013579249"/>
    <x v="5"/>
    <d v="2022-01-22T18:47:48"/>
    <n v="3"/>
    <n v="1"/>
    <n v="0"/>
    <n v="0"/>
    <n v="1"/>
    <n v="1"/>
    <n v="4"/>
  </r>
  <r>
    <n v="121129"/>
    <x v="12"/>
    <x v="5"/>
    <n v="4"/>
    <d v="2022-01-22T18:42:16"/>
    <d v="2022-01-22T18:42:16"/>
    <x v="7"/>
    <n v="0"/>
    <x v="0"/>
    <d v="2022-01-22T18:43:17"/>
    <d v="2022-01-22T18:43:33"/>
    <n v="0.26666668709367514"/>
    <x v="1"/>
    <d v="2022-01-22T18:44:16"/>
    <d v="2022-01-22T18:47:48"/>
    <n v="3.533333174418658"/>
    <x v="5"/>
    <d v="2022-01-22T18:48:28"/>
    <n v="3"/>
    <n v="1"/>
    <n v="0"/>
    <n v="0"/>
    <n v="1"/>
    <n v="1"/>
    <n v="3"/>
  </r>
  <r>
    <n v="121130"/>
    <x v="12"/>
    <x v="5"/>
    <n v="4"/>
    <d v="2022-01-22T18:43:00"/>
    <d v="2022-01-22T18:43:00"/>
    <x v="7"/>
    <n v="0"/>
    <x v="0"/>
    <d v="2022-01-22T18:43:56"/>
    <d v="2022-01-22T18:44:16"/>
    <n v="0.33333336934447289"/>
    <x v="1"/>
    <d v="2022-01-22T18:46:26"/>
    <d v="2022-01-22T18:48:28"/>
    <n v="2.0333332847803831"/>
    <x v="3"/>
    <d v="2022-01-22T18:49:18"/>
    <n v="4"/>
    <n v="3"/>
    <n v="2"/>
    <n v="0"/>
    <n v="0"/>
    <n v="2"/>
    <n v="5"/>
  </r>
  <r>
    <n v="121131"/>
    <x v="12"/>
    <x v="5"/>
    <n v="4"/>
    <d v="2022-01-22T18:43:38"/>
    <d v="2022-01-22T18:43:56"/>
    <x v="7"/>
    <n v="0.3000000910833478"/>
    <x v="2"/>
    <d v="2022-01-22T18:44:29"/>
    <d v="2022-01-22T18:46:26"/>
    <n v="1.9500000472180545"/>
    <x v="2"/>
    <d v="2022-01-22T18:45:16"/>
    <d v="2022-01-22T18:49:18"/>
    <n v="4.0333333017770201"/>
    <x v="9"/>
    <d v="2022-01-22T18:49:58"/>
    <n v="1"/>
    <n v="2"/>
    <n v="0"/>
    <n v="0"/>
    <n v="1"/>
    <n v="1"/>
    <n v="4"/>
  </r>
  <r>
    <n v="121132"/>
    <x v="12"/>
    <x v="5"/>
    <n v="4"/>
    <d v="2022-01-22T18:44:13"/>
    <d v="2022-01-22T18:44:29"/>
    <x v="7"/>
    <n v="0.26666668709367514"/>
    <x v="2"/>
    <d v="2022-01-22T18:44:58"/>
    <d v="2022-01-22T18:45:16"/>
    <n v="0.29999995487742126"/>
    <x v="1"/>
    <d v="2022-01-22T18:46:07"/>
    <d v="2022-01-22T18:49:58"/>
    <n v="3.8499999884516001"/>
    <x v="5"/>
    <d v="2022-01-22T18:50:38"/>
    <n v="5"/>
    <n v="2"/>
    <n v="1"/>
    <n v="0"/>
    <n v="0"/>
    <n v="1"/>
    <n v="3"/>
  </r>
  <r>
    <n v="121133"/>
    <x v="12"/>
    <x v="5"/>
    <n v="4"/>
    <d v="2022-01-22T18:45:06"/>
    <d v="2022-01-22T18:45:06"/>
    <x v="7"/>
    <n v="0"/>
    <x v="0"/>
    <d v="2022-01-22T18:48:06"/>
    <d v="2022-01-22T18:48:06"/>
    <n v="0"/>
    <x v="0"/>
    <d v="2022-01-22T18:52:03"/>
    <d v="2022-01-22T18:52:03"/>
    <n v="0"/>
    <x v="0"/>
    <d v="2022-01-22T18:53:03"/>
    <n v="2"/>
    <n v="2"/>
    <n v="1"/>
    <n v="1"/>
    <n v="1"/>
    <n v="3"/>
    <n v="8"/>
  </r>
  <r>
    <n v="121134"/>
    <x v="12"/>
    <x v="5"/>
    <n v="4"/>
    <d v="2022-01-22T18:45:50"/>
    <d v="2022-01-22T18:46:36"/>
    <x v="7"/>
    <n v="0.76666665729135275"/>
    <x v="1"/>
    <d v="2022-01-22T18:47:05"/>
    <d v="2022-01-22T18:52:03"/>
    <n v="4.9666667066048831"/>
    <x v="7"/>
    <d v="2022-01-22T18:48:21"/>
    <d v="2022-01-22T18:53:19"/>
    <n v="4.9666667066048831"/>
    <x v="9"/>
    <d v="2022-01-22T18:53:59"/>
    <n v="6"/>
    <n v="1"/>
    <n v="0"/>
    <n v="1"/>
    <n v="0"/>
    <n v="1"/>
    <n v="4"/>
  </r>
  <r>
    <n v="121135"/>
    <x v="12"/>
    <x v="5"/>
    <n v="4"/>
    <d v="2022-01-22T18:46:41"/>
    <d v="2022-01-22T18:47:05"/>
    <x v="7"/>
    <n v="0.4000000306405127"/>
    <x v="2"/>
    <d v="2022-01-22T18:47:38"/>
    <d v="2022-01-22T18:48:21"/>
    <n v="0.7166666875127703"/>
    <x v="3"/>
    <d v="2022-01-22T18:48:51"/>
    <d v="2022-01-22T18:53:59"/>
    <n v="5.1333334541413933"/>
    <x v="8"/>
    <d v="2022-01-22T18:54:39"/>
    <n v="5"/>
    <n v="3"/>
    <n v="0"/>
    <n v="1"/>
    <n v="0"/>
    <n v="1"/>
    <n v="3"/>
  </r>
  <r>
    <n v="121136"/>
    <x v="12"/>
    <x v="5"/>
    <n v="4"/>
    <d v="2022-01-22T18:47:15"/>
    <d v="2022-01-22T18:47:38"/>
    <x v="7"/>
    <n v="0.38333332864567637"/>
    <x v="2"/>
    <d v="2022-01-22T18:48:40"/>
    <d v="2022-01-22T18:48:51"/>
    <n v="0.18333331332542002"/>
    <x v="1"/>
    <d v="2022-01-22T18:49:24"/>
    <d v="2022-01-22T18:54:39"/>
    <n v="5.249999949010089"/>
    <x v="8"/>
    <d v="2022-01-22T18:55:19"/>
    <n v="3"/>
    <n v="2"/>
    <n v="0"/>
    <n v="1"/>
    <n v="0"/>
    <n v="1"/>
    <n v="4"/>
  </r>
  <r>
    <n v="121137"/>
    <x v="12"/>
    <x v="5"/>
    <n v="4"/>
    <d v="2022-01-22T18:47:56"/>
    <d v="2022-01-22T18:48:10"/>
    <x v="7"/>
    <n v="0.23333328310400248"/>
    <x v="2"/>
    <d v="2022-01-22T18:49:36"/>
    <d v="2022-01-22T18:49:36"/>
    <n v="0"/>
    <x v="0"/>
    <d v="2022-01-22T18:51:34"/>
    <d v="2022-01-22T18:55:19"/>
    <n v="3.7500000384170562"/>
    <x v="5"/>
    <d v="2022-01-22T18:56:09"/>
    <n v="1"/>
    <n v="2"/>
    <n v="2"/>
    <n v="0"/>
    <n v="0"/>
    <n v="2"/>
    <n v="4"/>
  </r>
  <r>
    <n v="121138"/>
    <x v="12"/>
    <x v="5"/>
    <n v="4"/>
    <d v="2022-01-22T18:48:48"/>
    <d v="2022-01-22T18:49:06"/>
    <x v="7"/>
    <n v="0.2999999444000423"/>
    <x v="2"/>
    <d v="2022-01-22T18:49:37"/>
    <d v="2022-01-22T18:51:34"/>
    <n v="1.9500000576954335"/>
    <x v="2"/>
    <d v="2022-01-22T18:50:35"/>
    <d v="2022-01-22T18:56:09"/>
    <n v="5.5666667525656521"/>
    <x v="8"/>
    <d v="2022-01-22T18:56:49"/>
    <n v="6"/>
    <n v="1"/>
    <n v="0"/>
    <n v="0"/>
    <n v="1"/>
    <n v="1"/>
    <n v="3"/>
  </r>
  <r>
    <n v="121139"/>
    <x v="12"/>
    <x v="5"/>
    <n v="4"/>
    <d v="2022-01-22T18:49:50"/>
    <d v="2022-01-22T18:49:50"/>
    <x v="7"/>
    <n v="0"/>
    <x v="0"/>
    <d v="2022-01-22T18:50:53"/>
    <d v="2022-01-22T18:50:53"/>
    <n v="0"/>
    <x v="0"/>
    <d v="2022-01-22T18:52:00"/>
    <d v="2022-01-22T18:56:49"/>
    <n v="4.8166666610632092"/>
    <x v="9"/>
    <d v="2022-01-22T18:57:29"/>
    <n v="3"/>
    <n v="1"/>
    <n v="0"/>
    <n v="0"/>
    <n v="1"/>
    <n v="1"/>
    <n v="3"/>
  </r>
  <r>
    <n v="121140"/>
    <x v="12"/>
    <x v="5"/>
    <n v="4"/>
    <d v="2022-01-22T18:50:39"/>
    <d v="2022-01-22T18:50:39"/>
    <x v="7"/>
    <n v="0"/>
    <x v="0"/>
    <d v="2022-01-22T18:51:07"/>
    <d v="2022-01-22T18:52:00"/>
    <n v="0.88333328836597502"/>
    <x v="3"/>
    <d v="2022-01-22T18:52:23"/>
    <d v="2022-01-22T18:57:29"/>
    <n v="5.1000000501517206"/>
    <x v="8"/>
    <d v="2022-01-22T18:58:09"/>
    <n v="5"/>
    <n v="1"/>
    <n v="0"/>
    <n v="1"/>
    <n v="0"/>
    <n v="1"/>
    <n v="4"/>
  </r>
  <r>
    <n v="121141"/>
    <x v="12"/>
    <x v="5"/>
    <n v="4"/>
    <d v="2022-01-22T18:51:15"/>
    <d v="2022-01-22T18:51:15"/>
    <x v="7"/>
    <n v="0"/>
    <x v="0"/>
    <d v="2022-01-22T18:52:16"/>
    <d v="2022-01-22T18:52:23"/>
    <n v="0.11666664155200124"/>
    <x v="1"/>
    <d v="2022-01-22T18:53:31"/>
    <d v="2022-01-22T18:58:09"/>
    <n v="4.6333333372604102"/>
    <x v="9"/>
    <d v="2022-01-22T18:58:49"/>
    <n v="2"/>
    <n v="1"/>
    <n v="1"/>
    <n v="0"/>
    <n v="0"/>
    <n v="1"/>
    <n v="3"/>
  </r>
  <r>
    <n v="121142"/>
    <x v="12"/>
    <x v="5"/>
    <n v="4"/>
    <d v="2022-01-22T18:52:08"/>
    <d v="2022-01-22T18:52:08"/>
    <x v="7"/>
    <n v="0"/>
    <x v="0"/>
    <d v="2022-01-22T18:53:12"/>
    <d v="2022-01-22T18:53:31"/>
    <n v="0.31666665687225759"/>
    <x v="1"/>
    <d v="2022-01-22T18:53:56"/>
    <d v="2022-01-22T18:58:49"/>
    <n v="4.883333332836628"/>
    <x v="9"/>
    <d v="2022-01-22T18:59:29"/>
    <n v="4"/>
    <n v="1"/>
    <n v="0"/>
    <n v="0"/>
    <n v="1"/>
    <n v="1"/>
    <n v="3"/>
  </r>
  <r>
    <n v="121143"/>
    <x v="12"/>
    <x v="5"/>
    <n v="4"/>
    <d v="2022-01-22T18:52:48"/>
    <d v="2022-01-22T18:52:48"/>
    <x v="7"/>
    <n v="0"/>
    <x v="0"/>
    <d v="2022-01-22T18:53:16"/>
    <d v="2022-01-22T18:53:56"/>
    <n v="0.66666657105088234"/>
    <x v="3"/>
    <d v="2022-01-22T18:54:28"/>
    <d v="2022-01-22T18:59:29"/>
    <n v="5.0166666763834655"/>
    <x v="8"/>
    <d v="2022-01-22T19:00:09"/>
    <n v="1"/>
    <n v="1"/>
    <n v="0"/>
    <n v="0"/>
    <n v="1"/>
    <n v="1"/>
    <n v="3"/>
  </r>
  <r>
    <n v="121144"/>
    <x v="12"/>
    <x v="5"/>
    <n v="4"/>
    <d v="2022-01-22T18:53:35"/>
    <d v="2022-01-22T18:53:35"/>
    <x v="7"/>
    <n v="0"/>
    <x v="0"/>
    <d v="2022-01-22T18:55:01"/>
    <d v="2022-01-22T18:55:01"/>
    <n v="0"/>
    <x v="0"/>
    <d v="2022-01-22T18:57:39"/>
    <d v="2022-01-22T19:00:09"/>
    <n v="2.4999999767169356"/>
    <x v="3"/>
    <d v="2022-01-22T19:00:59"/>
    <n v="1"/>
    <n v="2"/>
    <n v="0"/>
    <n v="0"/>
    <n v="2"/>
    <n v="2"/>
    <n v="3"/>
  </r>
  <r>
    <n v="121145"/>
    <x v="12"/>
    <x v="5"/>
    <n v="4"/>
    <d v="2022-01-22T18:54:35"/>
    <d v="2022-01-22T18:54:35"/>
    <x v="7"/>
    <n v="0"/>
    <x v="0"/>
    <d v="2022-01-22T18:55:36"/>
    <d v="2022-01-22T18:57:39"/>
    <n v="2.0499999867752194"/>
    <x v="4"/>
    <d v="2022-01-22T18:56:26"/>
    <d v="2022-01-22T19:00:59"/>
    <n v="4.5499999634921551"/>
    <x v="9"/>
    <d v="2022-01-22T19:01:39"/>
    <n v="6"/>
    <n v="2"/>
    <n v="0"/>
    <n v="0"/>
    <n v="1"/>
    <n v="1"/>
    <n v="4"/>
  </r>
  <r>
    <n v="121146"/>
    <x v="12"/>
    <x v="5"/>
    <n v="4"/>
    <d v="2022-01-22T18:55:32"/>
    <d v="2022-01-22T18:55:32"/>
    <x v="7"/>
    <n v="0"/>
    <x v="0"/>
    <d v="2022-01-22T18:56:29"/>
    <d v="2022-01-22T18:56:29"/>
    <n v="0"/>
    <x v="0"/>
    <d v="2022-01-22T18:57:41"/>
    <d v="2022-01-22T19:01:39"/>
    <n v="3.9666666300036013"/>
    <x v="5"/>
    <d v="2022-01-22T19:02:19"/>
    <n v="4"/>
    <n v="2"/>
    <n v="1"/>
    <n v="0"/>
    <n v="0"/>
    <n v="1"/>
    <n v="4"/>
  </r>
  <r>
    <n v="121147"/>
    <x v="12"/>
    <x v="5"/>
    <n v="4"/>
    <d v="2022-01-22T18:56:18"/>
    <d v="2022-01-22T18:56:18"/>
    <x v="7"/>
    <n v="0"/>
    <x v="0"/>
    <d v="2022-01-22T18:56:51"/>
    <d v="2022-01-22T18:57:41"/>
    <n v="0.83333332906477153"/>
    <x v="3"/>
    <d v="2022-01-22T18:57:34"/>
    <d v="2022-01-22T19:02:19"/>
    <n v="4.7499999892897904"/>
    <x v="9"/>
    <d v="2022-01-22T19:02:59"/>
    <n v="1"/>
    <n v="1"/>
    <n v="0"/>
    <n v="1"/>
    <n v="0"/>
    <n v="1"/>
    <n v="4"/>
  </r>
  <r>
    <n v="121148"/>
    <x v="12"/>
    <x v="5"/>
    <n v="4"/>
    <d v="2022-01-22T18:57:06"/>
    <d v="2022-01-22T18:57:06"/>
    <x v="7"/>
    <n v="0"/>
    <x v="0"/>
    <d v="2022-01-22T18:57:37"/>
    <d v="2022-01-22T18:57:37"/>
    <n v="0"/>
    <x v="0"/>
    <d v="2022-01-22T18:58:50"/>
    <d v="2022-01-22T19:02:59"/>
    <n v="4.1499999328516424"/>
    <x v="9"/>
    <d v="2022-01-22T19:03:39"/>
    <n v="1"/>
    <n v="2"/>
    <n v="0"/>
    <n v="1"/>
    <n v="0"/>
    <n v="1"/>
    <n v="4"/>
  </r>
  <r>
    <n v="121149"/>
    <x v="12"/>
    <x v="5"/>
    <n v="4"/>
    <d v="2022-01-22T18:57:43"/>
    <d v="2022-01-22T18:57:43"/>
    <x v="7"/>
    <n v="0"/>
    <x v="0"/>
    <d v="2022-01-22T19:00:37"/>
    <d v="2022-01-22T19:00:37"/>
    <n v="0"/>
    <x v="0"/>
    <d v="2022-01-22T19:04:04"/>
    <d v="2022-01-22T19:04:04"/>
    <n v="0"/>
    <x v="0"/>
    <d v="2022-01-22T19:05:04"/>
    <n v="5"/>
    <n v="1"/>
    <n v="1"/>
    <n v="1"/>
    <n v="1"/>
    <n v="3"/>
    <n v="9"/>
  </r>
  <r>
    <n v="121150"/>
    <x v="12"/>
    <x v="5"/>
    <n v="4"/>
    <d v="2022-01-22T18:58:21"/>
    <d v="2022-01-22T18:59:07"/>
    <x v="7"/>
    <n v="0.76666665729135275"/>
    <x v="1"/>
    <d v="2022-01-22T19:00:39"/>
    <d v="2022-01-22T19:04:04"/>
    <n v="3.4166666900273412"/>
    <x v="6"/>
    <d v="2022-01-22T19:02:53"/>
    <d v="2022-01-22T19:06:18"/>
    <n v="3.4166666795499623"/>
    <x v="5"/>
    <d v="2022-01-22T19:07:08"/>
    <n v="4"/>
    <n v="3"/>
    <n v="0"/>
    <n v="2"/>
    <n v="0"/>
    <n v="2"/>
    <n v="3"/>
  </r>
  <r>
    <n v="121151"/>
    <x v="12"/>
    <x v="5"/>
    <n v="4"/>
    <d v="2022-01-22T18:59:20"/>
    <d v="2022-01-22T19:00:09"/>
    <x v="7"/>
    <n v="0.81666676327586174"/>
    <x v="1"/>
    <d v="2022-01-22T19:01:13"/>
    <d v="2022-01-22T19:02:53"/>
    <n v="1.6666666581295431"/>
    <x v="2"/>
    <d v="2022-01-22T19:02:26"/>
    <d v="2022-01-22T19:07:08"/>
    <n v="4.700000009033829"/>
    <x v="9"/>
    <d v="2022-01-22T19:07:48"/>
    <n v="1"/>
    <n v="3"/>
    <n v="0"/>
    <n v="0"/>
    <n v="1"/>
    <n v="1"/>
    <n v="4"/>
  </r>
  <r>
    <n v="121152"/>
    <x v="12"/>
    <x v="5"/>
    <n v="4"/>
    <d v="2022-01-22T18:59:52"/>
    <d v="2022-01-22T18:59:52"/>
    <x v="7"/>
    <n v="0"/>
    <x v="0"/>
    <d v="2022-01-22T19:00:47"/>
    <d v="2022-01-22T19:00:47"/>
    <n v="0"/>
    <x v="0"/>
    <d v="2022-01-22T19:01:35"/>
    <d v="2022-01-22T19:01:35"/>
    <n v="0"/>
    <x v="0"/>
    <d v="2022-01-22T19:02:15"/>
    <n v="3"/>
    <n v="2"/>
    <n v="1"/>
    <n v="0"/>
    <n v="0"/>
    <n v="1"/>
    <n v="9"/>
  </r>
  <r>
    <n v="121153"/>
    <x v="12"/>
    <x v="5"/>
    <n v="4"/>
    <d v="2022-01-22T19:01:37"/>
    <d v="2022-01-22T19:01:37"/>
    <x v="8"/>
    <n v="0"/>
    <x v="0"/>
    <d v="2022-01-22T19:02:04"/>
    <d v="2022-01-22T19:02:04"/>
    <n v="0"/>
    <x v="0"/>
    <d v="2022-01-22T19:03:14"/>
    <d v="2022-01-22T19:03:14"/>
    <n v="0"/>
    <x v="0"/>
    <d v="2022-01-22T19:03:54"/>
    <n v="1"/>
    <n v="1"/>
    <n v="0"/>
    <n v="0"/>
    <n v="1"/>
    <n v="1"/>
    <n v="8"/>
  </r>
  <r>
    <n v="121154"/>
    <x v="12"/>
    <x v="5"/>
    <n v="4"/>
    <d v="2022-01-22T19:03:00"/>
    <d v="2022-01-22T19:03:00"/>
    <x v="8"/>
    <n v="0"/>
    <x v="0"/>
    <d v="2022-01-22T19:03:27"/>
    <d v="2022-01-22T19:03:27"/>
    <n v="0"/>
    <x v="0"/>
    <d v="2022-01-22T19:04:20"/>
    <d v="2022-01-22T19:04:20"/>
    <n v="0"/>
    <x v="0"/>
    <d v="2022-01-22T19:05:00"/>
    <n v="6"/>
    <n v="2"/>
    <n v="0"/>
    <n v="0"/>
    <n v="1"/>
    <n v="1"/>
    <n v="8"/>
  </r>
  <r>
    <n v="121155"/>
    <x v="12"/>
    <x v="5"/>
    <n v="4"/>
    <d v="2022-01-22T19:04:40"/>
    <d v="2022-01-22T19:04:40"/>
    <x v="8"/>
    <n v="0"/>
    <x v="0"/>
    <d v="2022-01-22T19:05:39"/>
    <d v="2022-01-22T19:05:39"/>
    <n v="0"/>
    <x v="0"/>
    <d v="2022-01-22T19:06:55"/>
    <d v="2022-01-22T19:06:55"/>
    <n v="0"/>
    <x v="0"/>
    <d v="2022-01-22T19:07:35"/>
    <n v="5"/>
    <n v="2"/>
    <n v="0"/>
    <n v="0"/>
    <n v="1"/>
    <n v="1"/>
    <n v="8"/>
  </r>
  <r>
    <n v="121156"/>
    <x v="12"/>
    <x v="5"/>
    <n v="4"/>
    <d v="2022-01-22T19:06:28"/>
    <d v="2022-01-22T19:06:28"/>
    <x v="8"/>
    <n v="0"/>
    <x v="0"/>
    <d v="2022-01-22T19:07:22"/>
    <d v="2022-01-22T19:07:22"/>
    <n v="0"/>
    <x v="0"/>
    <d v="2022-01-22T19:09:16"/>
    <d v="2022-01-22T19:09:16"/>
    <n v="0"/>
    <x v="0"/>
    <d v="2022-01-22T19:10:06"/>
    <n v="3"/>
    <n v="1"/>
    <n v="0"/>
    <n v="2"/>
    <n v="0"/>
    <n v="2"/>
    <n v="9"/>
  </r>
  <r>
    <n v="121157"/>
    <x v="12"/>
    <x v="5"/>
    <n v="4"/>
    <d v="2022-01-22T19:07:59"/>
    <d v="2022-01-22T19:07:59"/>
    <x v="8"/>
    <n v="0"/>
    <x v="0"/>
    <d v="2022-01-22T19:09:01"/>
    <d v="2022-01-22T19:09:16"/>
    <n v="0.25000012130476534"/>
    <x v="1"/>
    <d v="2022-01-22T19:10:09"/>
    <d v="2022-01-22T19:10:24"/>
    <n v="0.24999998509883881"/>
    <x v="1"/>
    <d v="2022-01-22T19:11:04"/>
    <n v="5"/>
    <n v="1"/>
    <n v="0"/>
    <n v="0"/>
    <n v="1"/>
    <n v="1"/>
    <n v="6"/>
  </r>
  <r>
    <n v="121158"/>
    <x v="12"/>
    <x v="5"/>
    <n v="4"/>
    <d v="2022-01-22T19:09:49"/>
    <d v="2022-01-22T19:09:49"/>
    <x v="8"/>
    <n v="0"/>
    <x v="0"/>
    <d v="2022-01-22T19:10:16"/>
    <d v="2022-01-22T19:10:16"/>
    <n v="0"/>
    <x v="0"/>
    <d v="2022-01-22T19:11:29"/>
    <d v="2022-01-22T19:11:29"/>
    <n v="0"/>
    <x v="0"/>
    <d v="2022-01-22T19:12:09"/>
    <n v="2"/>
    <n v="1"/>
    <n v="0"/>
    <n v="1"/>
    <n v="0"/>
    <n v="1"/>
    <n v="8"/>
  </r>
  <r>
    <n v="121159"/>
    <x v="12"/>
    <x v="5"/>
    <n v="4"/>
    <d v="2022-01-22T19:11:37"/>
    <d v="2022-01-22T19:11:37"/>
    <x v="8"/>
    <n v="0"/>
    <x v="0"/>
    <d v="2022-01-22T19:12:07"/>
    <d v="2022-01-22T19:12:07"/>
    <n v="0"/>
    <x v="0"/>
    <d v="2022-01-22T19:13:16"/>
    <d v="2022-01-22T19:13:16"/>
    <n v="0"/>
    <x v="0"/>
    <d v="2022-01-22T19:13:56"/>
    <n v="4"/>
    <n v="2"/>
    <n v="1"/>
    <n v="0"/>
    <n v="0"/>
    <n v="1"/>
    <n v="8"/>
  </r>
  <r>
    <n v="121160"/>
    <x v="12"/>
    <x v="5"/>
    <n v="4"/>
    <d v="2022-01-22T19:13:21"/>
    <d v="2022-01-22T19:13:21"/>
    <x v="8"/>
    <n v="0"/>
    <x v="0"/>
    <d v="2022-01-22T19:14:17"/>
    <d v="2022-01-22T19:14:17"/>
    <n v="0"/>
    <x v="0"/>
    <d v="2022-01-22T19:15:11"/>
    <d v="2022-01-22T19:15:11"/>
    <n v="0"/>
    <x v="0"/>
    <d v="2022-01-22T19:15:51"/>
    <n v="5"/>
    <n v="3"/>
    <n v="1"/>
    <n v="0"/>
    <n v="0"/>
    <n v="1"/>
    <n v="9"/>
  </r>
  <r>
    <n v="121161"/>
    <x v="12"/>
    <x v="5"/>
    <n v="4"/>
    <d v="2022-01-22T19:14:53"/>
    <d v="2022-01-22T19:14:53"/>
    <x v="8"/>
    <n v="0"/>
    <x v="0"/>
    <d v="2022-01-22T19:15:21"/>
    <d v="2022-01-22T19:15:21"/>
    <n v="0"/>
    <x v="0"/>
    <d v="2022-01-22T19:16:10"/>
    <d v="2022-01-22T19:16:10"/>
    <n v="0"/>
    <x v="0"/>
    <d v="2022-01-22T19:16:50"/>
    <n v="4"/>
    <n v="3"/>
    <n v="0"/>
    <n v="1"/>
    <n v="0"/>
    <n v="1"/>
    <n v="8"/>
  </r>
  <r>
    <n v="121162"/>
    <x v="12"/>
    <x v="5"/>
    <n v="4"/>
    <d v="2022-01-22T19:16:43"/>
    <d v="2022-01-22T19:16:43"/>
    <x v="8"/>
    <n v="0"/>
    <x v="0"/>
    <d v="2022-01-22T19:17:49"/>
    <d v="2022-01-22T19:17:49"/>
    <n v="0"/>
    <x v="0"/>
    <d v="2022-01-22T19:19:51"/>
    <d v="2022-01-22T19:19:51"/>
    <n v="0"/>
    <x v="0"/>
    <d v="2022-01-22T19:20:41"/>
    <n v="4"/>
    <n v="2"/>
    <n v="0"/>
    <n v="2"/>
    <n v="0"/>
    <n v="2"/>
    <n v="8"/>
  </r>
  <r>
    <n v="121163"/>
    <x v="12"/>
    <x v="5"/>
    <n v="4"/>
    <d v="2022-01-22T19:18:28"/>
    <d v="2022-01-22T19:18:28"/>
    <x v="8"/>
    <n v="0"/>
    <x v="0"/>
    <d v="2022-01-22T19:19:30"/>
    <d v="2022-01-22T19:19:51"/>
    <n v="0.35000006086193025"/>
    <x v="1"/>
    <d v="2022-01-22T19:20:15"/>
    <d v="2022-01-22T19:20:41"/>
    <n v="0.43333329842425883"/>
    <x v="1"/>
    <d v="2022-01-22T19:21:21"/>
    <n v="2"/>
    <n v="1"/>
    <n v="0"/>
    <n v="0"/>
    <n v="1"/>
    <n v="1"/>
    <n v="6"/>
  </r>
  <r>
    <n v="121164"/>
    <x v="12"/>
    <x v="5"/>
    <n v="4"/>
    <d v="2022-01-22T19:20:11"/>
    <d v="2022-01-22T19:20:11"/>
    <x v="8"/>
    <n v="0"/>
    <x v="0"/>
    <d v="2022-01-22T19:20:42"/>
    <d v="2022-01-22T19:20:42"/>
    <n v="0"/>
    <x v="0"/>
    <d v="2022-01-22T19:22:01"/>
    <d v="2022-01-22T19:22:01"/>
    <n v="0"/>
    <x v="0"/>
    <d v="2022-01-22T19:22:41"/>
    <n v="2"/>
    <n v="1"/>
    <n v="0"/>
    <n v="0"/>
    <n v="1"/>
    <n v="1"/>
    <n v="8"/>
  </r>
  <r>
    <n v="121165"/>
    <x v="12"/>
    <x v="5"/>
    <n v="4"/>
    <d v="2022-01-22T19:21:53"/>
    <d v="2022-01-22T19:21:53"/>
    <x v="8"/>
    <n v="0"/>
    <x v="0"/>
    <d v="2022-01-22T19:24:08"/>
    <d v="2022-01-22T19:24:08"/>
    <n v="0"/>
    <x v="0"/>
    <d v="2022-01-22T19:26:35"/>
    <d v="2022-01-22T19:26:35"/>
    <n v="0"/>
    <x v="0"/>
    <d v="2022-01-22T19:27:35"/>
    <n v="1"/>
    <n v="2"/>
    <n v="1"/>
    <n v="1"/>
    <n v="1"/>
    <n v="3"/>
    <n v="9"/>
  </r>
  <r>
    <n v="121166"/>
    <x v="12"/>
    <x v="5"/>
    <n v="4"/>
    <d v="2022-01-22T19:23:35"/>
    <d v="2022-01-22T19:23:35"/>
    <x v="8"/>
    <n v="0"/>
    <x v="0"/>
    <d v="2022-01-22T19:24:04"/>
    <d v="2022-01-22T19:26:35"/>
    <n v="2.5166666891891509"/>
    <x v="4"/>
    <d v="2022-01-22T19:24:54"/>
    <d v="2022-01-22T19:27:35"/>
    <n v="2.6833334472030401"/>
    <x v="3"/>
    <d v="2022-01-22T19:28:15"/>
    <n v="4"/>
    <n v="1"/>
    <n v="0"/>
    <n v="0"/>
    <n v="1"/>
    <n v="1"/>
    <n v="4"/>
  </r>
  <r>
    <n v="121167"/>
    <x v="12"/>
    <x v="5"/>
    <n v="4"/>
    <d v="2022-01-22T19:25:01"/>
    <d v="2022-01-22T19:25:01"/>
    <x v="8"/>
    <n v="0"/>
    <x v="0"/>
    <d v="2022-01-22T19:25:35"/>
    <d v="2022-01-22T19:25:35"/>
    <n v="0"/>
    <x v="0"/>
    <d v="2022-01-22T19:26:18"/>
    <d v="2022-01-22T19:28:15"/>
    <n v="1.949999900534749"/>
    <x v="2"/>
    <d v="2022-01-22T19:28:55"/>
    <n v="1"/>
    <n v="3"/>
    <n v="0"/>
    <n v="0"/>
    <n v="1"/>
    <n v="1"/>
    <n v="4"/>
  </r>
  <r>
    <n v="121168"/>
    <x v="12"/>
    <x v="5"/>
    <n v="4"/>
    <d v="2022-01-22T19:26:35"/>
    <d v="2022-01-22T19:26:35"/>
    <x v="8"/>
    <n v="0"/>
    <x v="0"/>
    <d v="2022-01-22T19:28:03"/>
    <d v="2022-01-22T19:28:03"/>
    <n v="0"/>
    <x v="0"/>
    <d v="2022-01-22T19:30:39"/>
    <d v="2022-01-22T19:30:39"/>
    <n v="0"/>
    <x v="0"/>
    <d v="2022-01-22T19:31:29"/>
    <n v="6"/>
    <n v="3"/>
    <n v="0"/>
    <n v="0"/>
    <n v="2"/>
    <n v="2"/>
    <n v="8"/>
  </r>
  <r>
    <n v="121169"/>
    <x v="12"/>
    <x v="5"/>
    <n v="4"/>
    <d v="2022-01-22T19:28:13"/>
    <d v="2022-01-22T19:28:13"/>
    <x v="8"/>
    <n v="0"/>
    <x v="0"/>
    <d v="2022-01-22T19:28:47"/>
    <d v="2022-01-22T19:30:39"/>
    <n v="1.8666666734497994"/>
    <x v="2"/>
    <d v="2022-01-22T19:29:36"/>
    <d v="2022-01-22T19:31:29"/>
    <n v="1.8833333754446357"/>
    <x v="2"/>
    <d v="2022-01-22T19:32:09"/>
    <n v="4"/>
    <n v="3"/>
    <n v="0"/>
    <n v="1"/>
    <n v="0"/>
    <n v="1"/>
    <n v="5"/>
  </r>
  <r>
    <n v="121170"/>
    <x v="12"/>
    <x v="5"/>
    <n v="4"/>
    <d v="2022-01-22T19:29:48"/>
    <d v="2022-01-22T19:29:48"/>
    <x v="8"/>
    <n v="0"/>
    <x v="0"/>
    <d v="2022-01-22T19:30:48"/>
    <d v="2022-01-22T19:30:48"/>
    <n v="0"/>
    <x v="0"/>
    <d v="2022-01-22T19:31:59"/>
    <d v="2022-01-22T19:32:09"/>
    <n v="0.16666660085320473"/>
    <x v="1"/>
    <d v="2022-01-22T19:32:49"/>
    <n v="1"/>
    <n v="3"/>
    <n v="0"/>
    <n v="0"/>
    <n v="1"/>
    <n v="1"/>
    <n v="7"/>
  </r>
  <r>
    <n v="121171"/>
    <x v="12"/>
    <x v="5"/>
    <n v="4"/>
    <d v="2022-01-22T19:31:20"/>
    <d v="2022-01-22T19:31:20"/>
    <x v="8"/>
    <n v="0"/>
    <x v="0"/>
    <d v="2022-01-22T19:32:16"/>
    <d v="2022-01-22T19:32:16"/>
    <n v="0"/>
    <x v="0"/>
    <d v="2022-01-22T19:32:59"/>
    <d v="2022-01-22T19:32:59"/>
    <n v="0"/>
    <x v="0"/>
    <d v="2022-01-22T19:33:39"/>
    <n v="5"/>
    <n v="2"/>
    <n v="1"/>
    <n v="0"/>
    <n v="0"/>
    <n v="1"/>
    <n v="8"/>
  </r>
  <r>
    <n v="121172"/>
    <x v="12"/>
    <x v="5"/>
    <n v="4"/>
    <d v="2022-01-22T19:33:10"/>
    <d v="2022-01-22T19:33:10"/>
    <x v="8"/>
    <n v="0"/>
    <x v="0"/>
    <d v="2022-01-22T19:33:41"/>
    <d v="2022-01-22T19:33:41"/>
    <n v="0"/>
    <x v="0"/>
    <d v="2022-01-22T19:34:45"/>
    <d v="2022-01-22T19:34:45"/>
    <n v="0"/>
    <x v="0"/>
    <d v="2022-01-22T19:35:25"/>
    <n v="2"/>
    <n v="2"/>
    <n v="0"/>
    <n v="1"/>
    <n v="0"/>
    <n v="1"/>
    <n v="9"/>
  </r>
  <r>
    <n v="121173"/>
    <x v="12"/>
    <x v="5"/>
    <n v="4"/>
    <d v="2022-01-22T19:34:57"/>
    <d v="2022-01-22T19:34:57"/>
    <x v="8"/>
    <n v="0"/>
    <x v="0"/>
    <d v="2022-01-22T19:36:01"/>
    <d v="2022-01-22T19:36:01"/>
    <n v="0"/>
    <x v="0"/>
    <d v="2022-01-22T19:36:59"/>
    <d v="2022-01-22T19:36:59"/>
    <n v="0"/>
    <x v="0"/>
    <d v="2022-01-22T19:37:39"/>
    <n v="2"/>
    <n v="3"/>
    <n v="0"/>
    <n v="1"/>
    <n v="0"/>
    <n v="1"/>
    <n v="9"/>
  </r>
  <r>
    <n v="121174"/>
    <x v="12"/>
    <x v="5"/>
    <n v="4"/>
    <d v="2022-01-22T19:36:42"/>
    <d v="2022-01-22T19:36:42"/>
    <x v="8"/>
    <n v="0"/>
    <x v="0"/>
    <d v="2022-01-22T19:37:11"/>
    <d v="2022-01-22T19:37:11"/>
    <n v="0"/>
    <x v="0"/>
    <d v="2022-01-22T19:38:05"/>
    <d v="2022-01-22T19:38:05"/>
    <n v="0"/>
    <x v="0"/>
    <d v="2022-01-22T19:38:45"/>
    <n v="3"/>
    <n v="1"/>
    <n v="1"/>
    <n v="0"/>
    <n v="0"/>
    <n v="1"/>
    <n v="8"/>
  </r>
  <r>
    <n v="121175"/>
    <x v="12"/>
    <x v="5"/>
    <n v="4"/>
    <d v="2022-01-22T19:38:15"/>
    <d v="2022-01-22T19:38:15"/>
    <x v="8"/>
    <n v="0"/>
    <x v="0"/>
    <d v="2022-01-22T19:39:09"/>
    <d v="2022-01-22T19:39:09"/>
    <n v="0"/>
    <x v="0"/>
    <d v="2022-01-22T19:41:45"/>
    <d v="2022-01-22T19:41:45"/>
    <n v="0"/>
    <x v="0"/>
    <d v="2022-01-22T19:42:35"/>
    <n v="3"/>
    <n v="1"/>
    <n v="2"/>
    <n v="0"/>
    <n v="0"/>
    <n v="2"/>
    <n v="8"/>
  </r>
  <r>
    <n v="121176"/>
    <x v="12"/>
    <x v="5"/>
    <n v="4"/>
    <d v="2022-01-22T19:39:45"/>
    <d v="2022-01-22T19:39:45"/>
    <x v="8"/>
    <n v="0"/>
    <x v="0"/>
    <d v="2022-01-22T19:40:18"/>
    <d v="2022-01-22T19:41:45"/>
    <n v="1.4499999408144504"/>
    <x v="2"/>
    <d v="2022-01-22T19:41:20"/>
    <d v="2022-01-22T19:42:47"/>
    <n v="1.4499999408144504"/>
    <x v="2"/>
    <d v="2022-01-22T19:43:27"/>
    <n v="3"/>
    <n v="3"/>
    <n v="1"/>
    <n v="0"/>
    <n v="0"/>
    <n v="1"/>
    <n v="4"/>
  </r>
  <r>
    <n v="121177"/>
    <x v="12"/>
    <x v="5"/>
    <n v="4"/>
    <d v="2022-01-22T19:41:21"/>
    <d v="2022-01-22T19:41:21"/>
    <x v="8"/>
    <n v="0"/>
    <x v="0"/>
    <d v="2022-01-22T19:41:53"/>
    <d v="2022-01-22T19:41:53"/>
    <n v="0"/>
    <x v="0"/>
    <d v="2022-01-22T19:42:50"/>
    <d v="2022-01-22T19:43:27"/>
    <n v="0.61666674795560539"/>
    <x v="4"/>
    <d v="2022-01-22T19:44:07"/>
    <n v="2"/>
    <n v="3"/>
    <n v="0"/>
    <n v="1"/>
    <n v="0"/>
    <n v="1"/>
    <n v="6"/>
  </r>
  <r>
    <n v="121178"/>
    <x v="12"/>
    <x v="5"/>
    <n v="4"/>
    <d v="2022-01-22T19:42:55"/>
    <d v="2022-01-22T19:42:55"/>
    <x v="8"/>
    <n v="0"/>
    <x v="0"/>
    <d v="2022-01-22T19:43:53"/>
    <d v="2022-01-22T19:43:53"/>
    <n v="0"/>
    <x v="0"/>
    <d v="2022-01-22T19:44:34"/>
    <d v="2022-01-22T19:44:34"/>
    <n v="0"/>
    <x v="0"/>
    <d v="2022-01-22T19:45:14"/>
    <n v="2"/>
    <n v="3"/>
    <n v="0"/>
    <n v="1"/>
    <n v="0"/>
    <n v="1"/>
    <n v="9"/>
  </r>
  <r>
    <n v="121179"/>
    <x v="12"/>
    <x v="5"/>
    <n v="4"/>
    <d v="2022-01-22T19:44:27"/>
    <d v="2022-01-22T19:44:27"/>
    <x v="8"/>
    <n v="0"/>
    <x v="0"/>
    <d v="2022-01-22T19:44:54"/>
    <d v="2022-01-22T19:44:54"/>
    <n v="0"/>
    <x v="0"/>
    <d v="2022-01-22T19:45:59"/>
    <d v="2022-01-22T19:45:59"/>
    <n v="0"/>
    <x v="0"/>
    <d v="2022-01-22T19:46:39"/>
    <n v="1"/>
    <n v="3"/>
    <n v="0"/>
    <n v="0"/>
    <n v="1"/>
    <n v="1"/>
    <n v="9"/>
  </r>
  <r>
    <n v="121180"/>
    <x v="12"/>
    <x v="5"/>
    <n v="4"/>
    <d v="2022-01-22T19:46:06"/>
    <d v="2022-01-22T19:46:06"/>
    <x v="8"/>
    <n v="0"/>
    <x v="0"/>
    <d v="2022-01-22T19:47:02"/>
    <d v="2022-01-22T19:47:02"/>
    <n v="0"/>
    <x v="0"/>
    <d v="2022-01-22T19:47:51"/>
    <d v="2022-01-22T19:47:51"/>
    <n v="0"/>
    <x v="0"/>
    <d v="2022-01-22T19:48:31"/>
    <n v="1"/>
    <n v="3"/>
    <n v="1"/>
    <n v="0"/>
    <n v="0"/>
    <n v="1"/>
    <n v="9"/>
  </r>
  <r>
    <n v="121181"/>
    <x v="12"/>
    <x v="5"/>
    <n v="4"/>
    <d v="2022-01-22T19:47:43"/>
    <d v="2022-01-22T19:47:43"/>
    <x v="8"/>
    <n v="0"/>
    <x v="0"/>
    <d v="2022-01-22T19:49:58"/>
    <d v="2022-01-22T19:49:58"/>
    <n v="0"/>
    <x v="0"/>
    <d v="2022-01-22T19:53:43"/>
    <d v="2022-01-22T19:53:43"/>
    <n v="0"/>
    <x v="0"/>
    <d v="2022-01-22T19:54:43"/>
    <n v="6"/>
    <n v="3"/>
    <n v="1"/>
    <n v="1"/>
    <n v="1"/>
    <n v="3"/>
    <n v="8"/>
  </r>
  <r>
    <n v="121182"/>
    <x v="12"/>
    <x v="5"/>
    <n v="4"/>
    <d v="2022-01-22T19:49:20"/>
    <d v="2022-01-22T19:49:20"/>
    <x v="8"/>
    <n v="0"/>
    <x v="0"/>
    <d v="2022-01-22T19:50:18"/>
    <d v="2022-01-22T19:53:43"/>
    <n v="3.4166666900273412"/>
    <x v="6"/>
    <d v="2022-01-22T19:51:42"/>
    <d v="2022-01-22T19:55:07"/>
    <n v="3.4166666900273412"/>
    <x v="5"/>
    <d v="2022-01-22T19:55:57"/>
    <n v="5"/>
    <n v="3"/>
    <n v="0"/>
    <n v="0"/>
    <n v="2"/>
    <n v="2"/>
    <n v="4"/>
  </r>
  <r>
    <n v="121183"/>
    <x v="12"/>
    <x v="5"/>
    <n v="4"/>
    <d v="2022-01-22T19:50:51"/>
    <d v="2022-01-22T19:50:51"/>
    <x v="8"/>
    <n v="0"/>
    <x v="0"/>
    <d v="2022-01-22T19:51:46"/>
    <d v="2022-01-22T19:51:46"/>
    <n v="0"/>
    <x v="0"/>
    <d v="2022-01-22T19:52:39"/>
    <d v="2022-01-22T19:55:57"/>
    <n v="3.2999999017920345"/>
    <x v="5"/>
    <d v="2022-01-22T19:56:37"/>
    <n v="2"/>
    <n v="2"/>
    <n v="0"/>
    <n v="1"/>
    <n v="0"/>
    <n v="1"/>
    <n v="4"/>
  </r>
  <r>
    <n v="121184"/>
    <x v="12"/>
    <x v="5"/>
    <n v="4"/>
    <d v="2022-01-22T19:52:18"/>
    <d v="2022-01-22T19:52:18"/>
    <x v="8"/>
    <n v="0"/>
    <x v="0"/>
    <d v="2022-01-22T19:52:49"/>
    <d v="2022-01-22T19:52:49"/>
    <n v="0"/>
    <x v="0"/>
    <d v="2022-01-22T19:54:04"/>
    <d v="2022-01-22T19:56:37"/>
    <n v="2.5499999569728971"/>
    <x v="3"/>
    <d v="2022-01-22T19:57:17"/>
    <n v="6"/>
    <n v="2"/>
    <n v="0"/>
    <n v="0"/>
    <n v="1"/>
    <n v="1"/>
    <n v="3"/>
  </r>
  <r>
    <n v="121185"/>
    <x v="12"/>
    <x v="5"/>
    <n v="4"/>
    <d v="2022-01-22T19:53:42"/>
    <d v="2022-01-22T19:53:42"/>
    <x v="8"/>
    <n v="0"/>
    <x v="0"/>
    <d v="2022-01-22T19:54:08"/>
    <d v="2022-01-22T19:54:08"/>
    <n v="0"/>
    <x v="0"/>
    <d v="2022-01-22T19:54:54"/>
    <d v="2022-01-22T19:57:17"/>
    <n v="2.3833333456423134"/>
    <x v="3"/>
    <d v="2022-01-22T19:57:57"/>
    <n v="3"/>
    <n v="2"/>
    <n v="1"/>
    <n v="0"/>
    <n v="0"/>
    <n v="1"/>
    <n v="4"/>
  </r>
  <r>
    <n v="121186"/>
    <x v="12"/>
    <x v="5"/>
    <n v="4"/>
    <d v="2022-01-22T19:55:25"/>
    <d v="2022-01-22T19:55:25"/>
    <x v="8"/>
    <n v="0"/>
    <x v="0"/>
    <d v="2022-01-22T19:55:54"/>
    <d v="2022-01-22T19:55:54"/>
    <n v="0"/>
    <x v="0"/>
    <d v="2022-01-22T19:57:02"/>
    <d v="2022-01-22T19:57:57"/>
    <n v="0.91666655614972115"/>
    <x v="4"/>
    <d v="2022-01-22T19:58:37"/>
    <n v="3"/>
    <n v="3"/>
    <n v="0"/>
    <n v="0"/>
    <n v="1"/>
    <n v="1"/>
    <n v="4"/>
  </r>
  <r>
    <n v="121187"/>
    <x v="12"/>
    <x v="5"/>
    <n v="4"/>
    <d v="2022-01-22T19:57:04"/>
    <d v="2022-01-22T19:57:04"/>
    <x v="8"/>
    <n v="0"/>
    <x v="0"/>
    <d v="2022-01-22T19:58:01"/>
    <d v="2022-01-22T19:58:01"/>
    <n v="0"/>
    <x v="0"/>
    <d v="2022-01-22T19:58:48"/>
    <d v="2022-01-22T19:58:48"/>
    <n v="0"/>
    <x v="0"/>
    <d v="2022-01-22T19:59:28"/>
    <n v="1"/>
    <n v="2"/>
    <n v="0"/>
    <n v="1"/>
    <n v="0"/>
    <n v="1"/>
    <n v="9"/>
  </r>
  <r>
    <n v="121188"/>
    <x v="12"/>
    <x v="5"/>
    <n v="4"/>
    <d v="2022-01-22T19:58:38"/>
    <d v="2022-01-22T19:58:38"/>
    <x v="8"/>
    <n v="0"/>
    <x v="0"/>
    <d v="2022-01-22T19:59:40"/>
    <d v="2022-01-22T19:59:40"/>
    <n v="0"/>
    <x v="0"/>
    <d v="2022-01-22T20:00:32"/>
    <d v="2022-01-22T20:00:32"/>
    <n v="0"/>
    <x v="0"/>
    <d v="2022-01-22T20:01:12"/>
    <n v="5"/>
    <n v="2"/>
    <n v="0"/>
    <n v="0"/>
    <n v="1"/>
    <n v="1"/>
    <n v="8"/>
  </r>
  <r>
    <n v="121189"/>
    <x v="12"/>
    <x v="5"/>
    <n v="4"/>
    <d v="2022-01-22T20:00:14"/>
    <d v="2022-01-22T20:00:14"/>
    <x v="9"/>
    <n v="0"/>
    <x v="0"/>
    <d v="2022-01-22T20:01:38"/>
    <d v="2022-01-22T20:01:38"/>
    <n v="0"/>
    <x v="0"/>
    <d v="2022-01-22T20:03:10"/>
    <d v="2022-01-22T20:03:10"/>
    <n v="0"/>
    <x v="0"/>
    <d v="2022-01-22T20:04:00"/>
    <n v="3"/>
    <n v="3"/>
    <n v="2"/>
    <n v="0"/>
    <n v="0"/>
    <n v="2"/>
    <n v="8"/>
  </r>
  <r>
    <n v="121190"/>
    <x v="12"/>
    <x v="5"/>
    <n v="4"/>
    <d v="2022-01-22T20:01:42"/>
    <d v="2022-01-22T20:01:42"/>
    <x v="9"/>
    <n v="0"/>
    <x v="0"/>
    <d v="2022-01-22T20:02:15"/>
    <d v="2022-01-22T20:03:10"/>
    <n v="0.91666670283302665"/>
    <x v="3"/>
    <d v="2022-01-22T20:02:59"/>
    <d v="2022-01-22T20:04:00"/>
    <n v="1.0166666423901916"/>
    <x v="2"/>
    <d v="2022-01-22T20:04:40"/>
    <n v="5"/>
    <n v="3"/>
    <n v="0"/>
    <n v="1"/>
    <n v="0"/>
    <n v="1"/>
    <n v="5"/>
  </r>
  <r>
    <n v="121191"/>
    <x v="12"/>
    <x v="5"/>
    <n v="4"/>
    <d v="2022-01-22T20:03:07"/>
    <d v="2022-01-22T20:03:07"/>
    <x v="9"/>
    <n v="0"/>
    <x v="0"/>
    <d v="2022-01-22T20:04:06"/>
    <d v="2022-01-22T20:04:06"/>
    <n v="0"/>
    <x v="0"/>
    <d v="2022-01-22T20:04:48"/>
    <d v="2022-01-22T20:04:48"/>
    <n v="0"/>
    <x v="0"/>
    <d v="2022-01-22T20:05:28"/>
    <n v="2"/>
    <n v="1"/>
    <n v="1"/>
    <n v="0"/>
    <n v="0"/>
    <n v="1"/>
    <n v="8"/>
  </r>
  <r>
    <n v="121192"/>
    <x v="12"/>
    <x v="5"/>
    <n v="4"/>
    <d v="2022-01-22T20:04:30"/>
    <d v="2022-01-22T20:04:30"/>
    <x v="9"/>
    <n v="0"/>
    <x v="0"/>
    <d v="2022-01-22T20:04:55"/>
    <d v="2022-01-22T20:04:55"/>
    <n v="0"/>
    <x v="0"/>
    <d v="2022-01-22T20:05:45"/>
    <d v="2022-01-22T20:05:45"/>
    <n v="0"/>
    <x v="0"/>
    <d v="2022-01-22T20:06:25"/>
    <n v="3"/>
    <n v="1"/>
    <n v="0"/>
    <n v="1"/>
    <n v="0"/>
    <n v="1"/>
    <n v="9"/>
  </r>
  <r>
    <n v="121193"/>
    <x v="12"/>
    <x v="5"/>
    <n v="4"/>
    <d v="2022-01-22T20:06:12"/>
    <d v="2022-01-22T20:06:12"/>
    <x v="9"/>
    <n v="0"/>
    <x v="0"/>
    <d v="2022-01-22T20:06:42"/>
    <d v="2022-01-22T20:06:42"/>
    <n v="0"/>
    <x v="0"/>
    <d v="2022-01-22T20:07:30"/>
    <d v="2022-01-22T20:07:30"/>
    <n v="0"/>
    <x v="0"/>
    <d v="2022-01-22T20:08:10"/>
    <n v="5"/>
    <n v="1"/>
    <n v="0"/>
    <n v="0"/>
    <n v="1"/>
    <n v="1"/>
    <n v="9"/>
  </r>
  <r>
    <n v="121194"/>
    <x v="12"/>
    <x v="5"/>
    <n v="4"/>
    <d v="2022-01-22T20:07:51"/>
    <d v="2022-01-22T20:07:51"/>
    <x v="9"/>
    <n v="0"/>
    <x v="0"/>
    <d v="2022-01-22T20:08:20"/>
    <d v="2022-01-22T20:08:20"/>
    <n v="0"/>
    <x v="0"/>
    <d v="2022-01-22T20:09:05"/>
    <d v="2022-01-22T20:09:05"/>
    <n v="0"/>
    <x v="0"/>
    <d v="2022-01-22T20:09:45"/>
    <n v="1"/>
    <n v="1"/>
    <n v="1"/>
    <n v="0"/>
    <n v="0"/>
    <n v="1"/>
    <n v="9"/>
  </r>
  <r>
    <n v="121195"/>
    <x v="12"/>
    <x v="5"/>
    <n v="4"/>
    <d v="2022-01-22T20:09:28"/>
    <d v="2022-01-22T20:09:28"/>
    <x v="9"/>
    <n v="0"/>
    <x v="0"/>
    <d v="2022-01-22T20:10:56"/>
    <d v="2022-01-22T20:10:56"/>
    <n v="0"/>
    <x v="0"/>
    <d v="2022-01-22T20:12:56"/>
    <d v="2022-01-22T20:12:56"/>
    <n v="0"/>
    <x v="0"/>
    <d v="2022-01-22T20:13:46"/>
    <n v="2"/>
    <n v="1"/>
    <n v="0"/>
    <n v="2"/>
    <n v="0"/>
    <n v="2"/>
    <n v="9"/>
  </r>
  <r>
    <n v="121196"/>
    <x v="12"/>
    <x v="5"/>
    <n v="4"/>
    <d v="2022-01-22T20:11:09"/>
    <d v="2022-01-22T20:11:09"/>
    <x v="9"/>
    <n v="0"/>
    <x v="0"/>
    <d v="2022-01-22T20:12:08"/>
    <d v="2022-01-22T20:12:56"/>
    <n v="0.80000006128102541"/>
    <x v="3"/>
    <d v="2022-01-22T20:13:19"/>
    <d v="2022-01-22T20:14:07"/>
    <n v="0.80000006128102541"/>
    <x v="4"/>
    <d v="2022-01-22T20:14:47"/>
    <n v="1"/>
    <n v="2"/>
    <n v="0"/>
    <n v="0"/>
    <n v="1"/>
    <n v="1"/>
    <n v="6"/>
  </r>
  <r>
    <n v="121197"/>
    <x v="12"/>
    <x v="5"/>
    <n v="4"/>
    <d v="2022-01-22T20:12:56"/>
    <d v="2022-01-22T20:12:56"/>
    <x v="9"/>
    <n v="0"/>
    <x v="0"/>
    <d v="2022-01-22T20:15:29"/>
    <d v="2022-01-22T20:15:29"/>
    <n v="0"/>
    <x v="0"/>
    <d v="2022-01-22T20:17:44"/>
    <d v="2022-01-22T20:17:44"/>
    <n v="0"/>
    <x v="0"/>
    <d v="2022-01-22T20:18:44"/>
    <n v="5"/>
    <n v="2"/>
    <n v="1"/>
    <n v="1"/>
    <n v="1"/>
    <n v="3"/>
    <n v="9"/>
  </r>
  <r>
    <n v="121198"/>
    <x v="12"/>
    <x v="5"/>
    <n v="4"/>
    <d v="2022-01-22T20:14:19"/>
    <d v="2022-01-22T20:14:29"/>
    <x v="9"/>
    <n v="0.16666674753651023"/>
    <x v="2"/>
    <d v="2022-01-22T20:14:55"/>
    <d v="2022-01-22T20:17:44"/>
    <n v="2.8166666335891932"/>
    <x v="4"/>
    <d v="2022-01-22T20:16:05"/>
    <d v="2022-01-22T20:18:54"/>
    <n v="2.8166666335891932"/>
    <x v="3"/>
    <d v="2022-01-22T20:19:34"/>
    <n v="3"/>
    <n v="3"/>
    <n v="0"/>
    <n v="0"/>
    <n v="1"/>
    <n v="1"/>
    <n v="3"/>
  </r>
  <r>
    <n v="121199"/>
    <x v="12"/>
    <x v="5"/>
    <n v="4"/>
    <d v="2022-01-22T20:16:00"/>
    <d v="2022-01-22T20:16:00"/>
    <x v="9"/>
    <n v="0"/>
    <x v="0"/>
    <d v="2022-01-22T20:16:59"/>
    <d v="2022-01-22T20:16:59"/>
    <n v="0"/>
    <x v="0"/>
    <d v="2022-01-22T20:18:04"/>
    <d v="2022-01-22T20:19:34"/>
    <n v="1.5000000467989594"/>
    <x v="2"/>
    <d v="2022-01-22T20:20:14"/>
    <n v="3"/>
    <n v="3"/>
    <n v="1"/>
    <n v="0"/>
    <n v="0"/>
    <n v="1"/>
    <n v="5"/>
  </r>
  <r>
    <n v="121200"/>
    <x v="12"/>
    <x v="5"/>
    <n v="4"/>
    <d v="2022-01-22T20:17:29"/>
    <d v="2022-01-22T20:17:29"/>
    <x v="9"/>
    <n v="0"/>
    <x v="0"/>
    <d v="2022-01-22T20:18:33"/>
    <d v="2022-01-22T20:18:33"/>
    <n v="0"/>
    <x v="0"/>
    <d v="2022-01-22T20:19:34"/>
    <d v="2022-01-22T20:20:14"/>
    <n v="0.66666657105088234"/>
    <x v="4"/>
    <d v="2022-01-22T20:20:54"/>
    <n v="2"/>
    <n v="3"/>
    <n v="0"/>
    <n v="0"/>
    <n v="1"/>
    <n v="1"/>
    <n v="5"/>
  </r>
  <r>
    <n v="121201"/>
    <x v="12"/>
    <x v="5"/>
    <n v="4"/>
    <d v="2022-01-22T20:19:16"/>
    <d v="2022-01-22T20:19:16"/>
    <x v="9"/>
    <n v="0"/>
    <x v="0"/>
    <d v="2022-01-22T20:20:13"/>
    <d v="2022-01-22T20:20:13"/>
    <n v="0"/>
    <x v="0"/>
    <d v="2022-01-22T20:20:59"/>
    <d v="2022-01-22T20:20:59"/>
    <n v="0"/>
    <x v="0"/>
    <d v="2022-01-22T20:21:39"/>
    <n v="4"/>
    <n v="3"/>
    <n v="0"/>
    <n v="1"/>
    <n v="0"/>
    <n v="1"/>
    <n v="8"/>
  </r>
  <r>
    <n v="121202"/>
    <x v="12"/>
    <x v="5"/>
    <n v="4"/>
    <d v="2022-01-22T20:20:51"/>
    <d v="2022-01-22T20:20:51"/>
    <x v="9"/>
    <n v="0"/>
    <x v="0"/>
    <d v="2022-01-22T20:21:47"/>
    <d v="2022-01-22T20:21:47"/>
    <n v="0"/>
    <x v="0"/>
    <d v="2022-01-22T20:23:37"/>
    <d v="2022-01-22T20:23:37"/>
    <n v="0"/>
    <x v="0"/>
    <d v="2022-01-22T20:24:27"/>
    <n v="3"/>
    <n v="3"/>
    <n v="0"/>
    <n v="0"/>
    <n v="2"/>
    <n v="2"/>
    <n v="9"/>
  </r>
  <r>
    <n v="121203"/>
    <x v="12"/>
    <x v="5"/>
    <n v="4"/>
    <d v="2022-01-22T20:22:35"/>
    <d v="2022-01-22T20:22:35"/>
    <x v="9"/>
    <n v="0"/>
    <x v="0"/>
    <d v="2022-01-22T20:23:39"/>
    <d v="2022-01-22T20:23:39"/>
    <n v="0"/>
    <x v="0"/>
    <d v="2022-01-22T20:24:43"/>
    <d v="2022-01-22T20:24:43"/>
    <n v="0"/>
    <x v="0"/>
    <d v="2022-01-22T20:25:23"/>
    <n v="6"/>
    <n v="1"/>
    <n v="0"/>
    <n v="0"/>
    <n v="1"/>
    <n v="1"/>
    <n v="8"/>
  </r>
  <r>
    <n v="121204"/>
    <x v="12"/>
    <x v="5"/>
    <n v="4"/>
    <d v="2022-01-22T20:24:16"/>
    <d v="2022-01-22T20:24:16"/>
    <x v="9"/>
    <n v="0"/>
    <x v="0"/>
    <d v="2022-01-22T20:25:16"/>
    <d v="2022-01-22T20:25:16"/>
    <n v="0"/>
    <x v="0"/>
    <d v="2022-01-22T20:26:17"/>
    <d v="2022-01-22T20:26:17"/>
    <n v="0"/>
    <x v="0"/>
    <d v="2022-01-22T20:26:57"/>
    <n v="1"/>
    <n v="1"/>
    <n v="0"/>
    <n v="0"/>
    <n v="1"/>
    <n v="1"/>
    <n v="9"/>
  </r>
  <r>
    <n v="121205"/>
    <x v="12"/>
    <x v="5"/>
    <n v="4"/>
    <d v="2022-01-22T20:25:55"/>
    <d v="2022-01-22T20:25:55"/>
    <x v="9"/>
    <n v="0"/>
    <x v="0"/>
    <d v="2022-01-22T20:26:21"/>
    <d v="2022-01-22T20:26:21"/>
    <n v="0"/>
    <x v="0"/>
    <d v="2022-01-22T20:27:20"/>
    <d v="2022-01-22T20:27:20"/>
    <n v="0"/>
    <x v="0"/>
    <d v="2022-01-22T20:28:00"/>
    <n v="3"/>
    <n v="1"/>
    <n v="1"/>
    <n v="0"/>
    <n v="0"/>
    <n v="1"/>
    <n v="8"/>
  </r>
  <r>
    <n v="121206"/>
    <x v="12"/>
    <x v="5"/>
    <n v="4"/>
    <d v="2022-01-22T20:27:31"/>
    <d v="2022-01-22T20:27:31"/>
    <x v="9"/>
    <n v="0"/>
    <x v="0"/>
    <d v="2022-01-22T20:28:26"/>
    <d v="2022-01-22T20:28:26"/>
    <n v="0"/>
    <x v="0"/>
    <d v="2022-01-22T20:29:44"/>
    <d v="2022-01-22T20:29:44"/>
    <n v="0"/>
    <x v="0"/>
    <d v="2022-01-22T20:30:24"/>
    <n v="6"/>
    <n v="2"/>
    <n v="0"/>
    <n v="0"/>
    <n v="1"/>
    <n v="1"/>
    <n v="9"/>
  </r>
  <r>
    <n v="121207"/>
    <x v="12"/>
    <x v="5"/>
    <n v="4"/>
    <d v="2022-01-22T20:29:12"/>
    <d v="2022-01-22T20:29:12"/>
    <x v="9"/>
    <n v="0"/>
    <x v="0"/>
    <d v="2022-01-22T20:30:15"/>
    <d v="2022-01-22T20:30:15"/>
    <n v="0"/>
    <x v="0"/>
    <d v="2022-01-22T20:31:30"/>
    <d v="2022-01-22T20:31:30"/>
    <n v="0"/>
    <x v="0"/>
    <d v="2022-01-22T20:32:10"/>
    <n v="1"/>
    <n v="2"/>
    <n v="1"/>
    <n v="0"/>
    <n v="0"/>
    <n v="1"/>
    <n v="8"/>
  </r>
  <r>
    <n v="121208"/>
    <x v="12"/>
    <x v="5"/>
    <n v="4"/>
    <d v="2022-01-22T20:30:51"/>
    <d v="2022-01-22T20:30:51"/>
    <x v="9"/>
    <n v="0"/>
    <x v="0"/>
    <d v="2022-01-22T20:31:57"/>
    <d v="2022-01-22T20:31:57"/>
    <n v="0"/>
    <x v="0"/>
    <d v="2022-01-22T20:34:01"/>
    <d v="2022-01-22T20:34:01"/>
    <n v="0"/>
    <x v="0"/>
    <d v="2022-01-22T20:34:51"/>
    <n v="3"/>
    <n v="2"/>
    <n v="2"/>
    <n v="0"/>
    <n v="0"/>
    <n v="2"/>
    <n v="8"/>
  </r>
  <r>
    <n v="121209"/>
    <x v="12"/>
    <x v="5"/>
    <n v="4"/>
    <d v="2022-01-22T20:32:30"/>
    <d v="2022-01-22T20:32:30"/>
    <x v="9"/>
    <n v="0"/>
    <x v="0"/>
    <d v="2022-01-22T20:33:29"/>
    <d v="2022-01-22T20:34:01"/>
    <n v="0.53333337418735027"/>
    <x v="3"/>
    <d v="2022-01-22T20:34:44"/>
    <d v="2022-01-22T20:35:16"/>
    <n v="0.53333323798142374"/>
    <x v="4"/>
    <d v="2022-01-22T20:35:56"/>
    <n v="1"/>
    <n v="1"/>
    <n v="0"/>
    <n v="0"/>
    <n v="1"/>
    <n v="1"/>
    <n v="6"/>
  </r>
  <r>
    <n v="121210"/>
    <x v="12"/>
    <x v="5"/>
    <n v="4"/>
    <d v="2022-01-22T20:34:01"/>
    <d v="2022-01-22T20:34:01"/>
    <x v="9"/>
    <n v="0"/>
    <x v="0"/>
    <d v="2022-01-22T20:34:59"/>
    <d v="2022-01-22T20:34:59"/>
    <n v="0"/>
    <x v="0"/>
    <d v="2022-01-22T20:35:55"/>
    <d v="2022-01-22T20:35:56"/>
    <n v="1.666670199483633E-2"/>
    <x v="0"/>
    <d v="2022-01-22T20:36:36"/>
    <n v="3"/>
    <n v="3"/>
    <n v="0"/>
    <n v="1"/>
    <n v="0"/>
    <n v="1"/>
    <n v="8"/>
  </r>
  <r>
    <n v="121211"/>
    <x v="12"/>
    <x v="5"/>
    <n v="4"/>
    <d v="2022-01-22T20:35:39"/>
    <d v="2022-01-22T20:35:39"/>
    <x v="9"/>
    <n v="0"/>
    <x v="0"/>
    <d v="2022-01-22T20:36:07"/>
    <d v="2022-01-22T20:36:07"/>
    <n v="0"/>
    <x v="0"/>
    <d v="2022-01-22T20:37:14"/>
    <d v="2022-01-22T20:37:14"/>
    <n v="0"/>
    <x v="0"/>
    <d v="2022-01-22T20:37:54"/>
    <n v="5"/>
    <n v="2"/>
    <n v="0"/>
    <n v="1"/>
    <n v="0"/>
    <n v="1"/>
    <n v="9"/>
  </r>
  <r>
    <n v="121212"/>
    <x v="12"/>
    <x v="5"/>
    <n v="4"/>
    <d v="2022-01-22T20:37:15"/>
    <d v="2022-01-22T20:37:15"/>
    <x v="9"/>
    <n v="0"/>
    <x v="0"/>
    <d v="2022-01-22T20:37:42"/>
    <d v="2022-01-22T20:37:42"/>
    <n v="0"/>
    <x v="0"/>
    <d v="2022-01-22T20:38:59"/>
    <d v="2022-01-22T20:38:59"/>
    <n v="0"/>
    <x v="0"/>
    <d v="2022-01-22T20:39:39"/>
    <n v="3"/>
    <n v="2"/>
    <n v="0"/>
    <n v="1"/>
    <n v="0"/>
    <n v="1"/>
    <n v="8"/>
  </r>
  <r>
    <n v="121213"/>
    <x v="12"/>
    <x v="5"/>
    <n v="4"/>
    <d v="2022-01-22T20:38:58"/>
    <d v="2022-01-22T20:38:58"/>
    <x v="9"/>
    <n v="0"/>
    <x v="0"/>
    <d v="2022-01-22T20:41:07"/>
    <d v="2022-01-22T20:41:07"/>
    <n v="0"/>
    <x v="0"/>
    <d v="2022-01-22T20:44:25"/>
    <d v="2022-01-22T20:44:25"/>
    <n v="0"/>
    <x v="0"/>
    <d v="2022-01-22T20:45:25"/>
    <n v="6"/>
    <n v="3"/>
    <n v="1"/>
    <n v="1"/>
    <n v="1"/>
    <n v="3"/>
    <n v="8"/>
  </r>
  <r>
    <n v="121214"/>
    <x v="12"/>
    <x v="5"/>
    <n v="4"/>
    <d v="2022-01-22T20:40:28"/>
    <d v="2022-01-22T20:40:37"/>
    <x v="9"/>
    <n v="0.1499998988583684"/>
    <x v="2"/>
    <d v="2022-01-22T20:41:05"/>
    <d v="2022-01-22T20:44:25"/>
    <n v="3.3333333162590861"/>
    <x v="6"/>
    <d v="2022-01-22T20:42:06"/>
    <d v="2022-01-22T20:45:26"/>
    <n v="3.3333333162590861"/>
    <x v="5"/>
    <d v="2022-01-22T20:46:06"/>
    <n v="1"/>
    <n v="1"/>
    <n v="0"/>
    <n v="0"/>
    <n v="1"/>
    <n v="1"/>
    <n v="4"/>
  </r>
  <r>
    <n v="121215"/>
    <x v="12"/>
    <x v="5"/>
    <n v="4"/>
    <d v="2022-01-22T20:42:16"/>
    <d v="2022-01-22T20:42:16"/>
    <x v="9"/>
    <n v="0"/>
    <x v="0"/>
    <d v="2022-01-22T20:43:38"/>
    <d v="2022-01-22T20:43:38"/>
    <n v="0"/>
    <x v="0"/>
    <d v="2022-01-22T20:46:02"/>
    <d v="2022-01-22T20:46:06"/>
    <n v="6.6666671773418784E-2"/>
    <x v="0"/>
    <d v="2022-01-22T20:46:56"/>
    <n v="2"/>
    <n v="1"/>
    <n v="0"/>
    <n v="0"/>
    <n v="2"/>
    <n v="2"/>
    <n v="7"/>
  </r>
  <r>
    <n v="121216"/>
    <x v="12"/>
    <x v="5"/>
    <n v="4"/>
    <d v="2022-01-22T20:43:40"/>
    <d v="2022-01-22T20:43:40"/>
    <x v="9"/>
    <n v="0"/>
    <x v="0"/>
    <d v="2022-01-22T20:44:05"/>
    <d v="2022-01-22T20:46:02"/>
    <n v="1.9500000472180545"/>
    <x v="2"/>
    <d v="2022-01-22T20:45:01"/>
    <d v="2022-01-22T20:46:58"/>
    <n v="1.949999911012128"/>
    <x v="2"/>
    <d v="2022-01-22T20:47:38"/>
    <n v="6"/>
    <n v="1"/>
    <n v="1"/>
    <n v="0"/>
    <n v="0"/>
    <n v="1"/>
    <n v="4"/>
  </r>
  <r>
    <n v="121217"/>
    <x v="12"/>
    <x v="5"/>
    <n v="4"/>
    <d v="2022-01-22T20:45:10"/>
    <d v="2022-01-22T20:45:10"/>
    <x v="9"/>
    <n v="0"/>
    <x v="0"/>
    <d v="2022-01-22T20:46:05"/>
    <d v="2022-01-22T20:46:05"/>
    <n v="0"/>
    <x v="0"/>
    <d v="2022-01-22T20:46:56"/>
    <d v="2022-01-22T20:47:38"/>
    <n v="0.69999998551793396"/>
    <x v="4"/>
    <d v="2022-01-22T20:48:18"/>
    <n v="5"/>
    <n v="1"/>
    <n v="1"/>
    <n v="0"/>
    <n v="0"/>
    <n v="1"/>
    <n v="6"/>
  </r>
  <r>
    <n v="121218"/>
    <x v="12"/>
    <x v="5"/>
    <n v="4"/>
    <d v="2022-01-22T20:46:51"/>
    <d v="2022-01-22T20:46:51"/>
    <x v="9"/>
    <n v="0"/>
    <x v="0"/>
    <d v="2022-01-22T20:47:22"/>
    <d v="2022-01-22T20:47:22"/>
    <n v="0"/>
    <x v="0"/>
    <d v="2022-01-22T20:48:11"/>
    <d v="2022-01-22T20:48:18"/>
    <n v="0.11666664155200124"/>
    <x v="1"/>
    <d v="2022-01-22T20:48:58"/>
    <n v="3"/>
    <n v="2"/>
    <n v="0"/>
    <n v="1"/>
    <n v="0"/>
    <n v="1"/>
    <n v="8"/>
  </r>
  <r>
    <n v="121219"/>
    <x v="12"/>
    <x v="5"/>
    <n v="4"/>
    <d v="2022-01-22T20:48:29"/>
    <d v="2022-01-22T20:48:29"/>
    <x v="9"/>
    <n v="0"/>
    <x v="0"/>
    <d v="2022-01-22T20:49:28"/>
    <d v="2022-01-22T20:49:28"/>
    <n v="0"/>
    <x v="0"/>
    <d v="2022-01-22T20:50:25"/>
    <d v="2022-01-22T20:50:25"/>
    <n v="0"/>
    <x v="0"/>
    <d v="2022-01-22T20:51:05"/>
    <n v="5"/>
    <n v="1"/>
    <n v="0"/>
    <n v="1"/>
    <n v="0"/>
    <n v="1"/>
    <n v="9"/>
  </r>
  <r>
    <n v="121220"/>
    <x v="12"/>
    <x v="5"/>
    <n v="4"/>
    <d v="2022-01-22T20:50:05"/>
    <d v="2022-01-22T20:50:05"/>
    <x v="9"/>
    <n v="0"/>
    <x v="0"/>
    <d v="2022-01-22T20:51:00"/>
    <d v="2022-01-22T20:51:00"/>
    <n v="0"/>
    <x v="0"/>
    <d v="2022-01-22T20:51:55"/>
    <d v="2022-01-22T20:51:55"/>
    <n v="0"/>
    <x v="0"/>
    <d v="2022-01-22T20:52:35"/>
    <n v="6"/>
    <n v="1"/>
    <n v="0"/>
    <n v="0"/>
    <n v="1"/>
    <n v="1"/>
    <n v="9"/>
  </r>
  <r>
    <n v="121221"/>
    <x v="12"/>
    <x v="5"/>
    <n v="4"/>
    <d v="2022-01-22T20:51:38"/>
    <d v="2022-01-22T20:51:38"/>
    <x v="9"/>
    <n v="0"/>
    <x v="0"/>
    <d v="2022-01-22T20:52:09"/>
    <d v="2022-01-22T20:52:09"/>
    <n v="0"/>
    <x v="0"/>
    <d v="2022-01-22T20:53:01"/>
    <d v="2022-01-22T20:53:01"/>
    <n v="0"/>
    <x v="0"/>
    <d v="2022-01-22T20:53:41"/>
    <n v="4"/>
    <n v="2"/>
    <n v="0"/>
    <n v="1"/>
    <n v="0"/>
    <n v="1"/>
    <n v="9"/>
  </r>
  <r>
    <n v="121222"/>
    <x v="12"/>
    <x v="5"/>
    <n v="4"/>
    <d v="2022-01-22T20:53:08"/>
    <d v="2022-01-22T20:53:08"/>
    <x v="9"/>
    <n v="0"/>
    <x v="0"/>
    <d v="2022-01-22T20:54:08"/>
    <d v="2022-01-22T20:54:08"/>
    <n v="0"/>
    <x v="0"/>
    <d v="2022-01-22T20:55:28"/>
    <d v="2022-01-22T20:55:28"/>
    <n v="0"/>
    <x v="0"/>
    <d v="2022-01-22T20:56:18"/>
    <n v="5"/>
    <n v="2"/>
    <n v="0"/>
    <n v="2"/>
    <n v="0"/>
    <n v="2"/>
    <n v="8"/>
  </r>
  <r>
    <n v="121223"/>
    <x v="12"/>
    <x v="5"/>
    <n v="4"/>
    <d v="2022-01-22T20:54:28"/>
    <d v="2022-01-22T20:54:28"/>
    <x v="9"/>
    <n v="0"/>
    <x v="0"/>
    <d v="2022-01-22T20:55:27"/>
    <d v="2022-01-22T20:55:28"/>
    <n v="1.6666555311530828E-2"/>
    <x v="0"/>
    <d v="2022-01-22T20:56:44"/>
    <d v="2022-01-22T20:56:45"/>
    <n v="1.6666565788909793E-2"/>
    <x v="0"/>
    <d v="2022-01-22T20:57:25"/>
    <n v="4"/>
    <n v="2"/>
    <n v="1"/>
    <n v="0"/>
    <n v="0"/>
    <n v="1"/>
    <n v="9"/>
  </r>
  <r>
    <n v="121224"/>
    <x v="12"/>
    <x v="5"/>
    <n v="4"/>
    <d v="2022-01-22T20:55:56"/>
    <d v="2022-01-22T20:55:56"/>
    <x v="9"/>
    <n v="0"/>
    <x v="0"/>
    <d v="2022-01-22T20:56:29"/>
    <d v="2022-01-22T20:56:44"/>
    <n v="0.25000012130476534"/>
    <x v="1"/>
    <d v="2022-01-22T20:57:30"/>
    <d v="2022-01-22T20:57:45"/>
    <n v="0.24999998509883881"/>
    <x v="1"/>
    <d v="2022-01-22T20:58:25"/>
    <n v="5"/>
    <n v="2"/>
    <n v="0"/>
    <n v="1"/>
    <n v="0"/>
    <n v="1"/>
    <n v="6"/>
  </r>
  <r>
    <n v="121225"/>
    <x v="12"/>
    <x v="5"/>
    <n v="4"/>
    <d v="2022-01-22T20:57:44"/>
    <d v="2022-01-22T20:57:44"/>
    <x v="9"/>
    <n v="0"/>
    <x v="0"/>
    <d v="2022-01-22T20:58:48"/>
    <d v="2022-01-22T20:58:48"/>
    <n v="0"/>
    <x v="0"/>
    <d v="2022-01-22T21:00:07"/>
    <d v="2022-01-22T21:00:07"/>
    <n v="0"/>
    <x v="0"/>
    <d v="2022-01-22T21:00:47"/>
    <n v="1"/>
    <n v="2"/>
    <n v="1"/>
    <n v="0"/>
    <n v="0"/>
    <n v="1"/>
    <n v="8"/>
  </r>
  <r>
    <n v="121226"/>
    <x v="12"/>
    <x v="5"/>
    <n v="4"/>
    <d v="2022-01-22T20:59:09"/>
    <d v="2022-01-22T20:59:09"/>
    <x v="9"/>
    <n v="0"/>
    <x v="0"/>
    <d v="2022-01-22T21:00:12"/>
    <d v="2022-01-22T21:00:12"/>
    <n v="0"/>
    <x v="0"/>
    <d v="2022-01-22T21:01:01"/>
    <d v="2022-01-22T21:01:01"/>
    <n v="0"/>
    <x v="0"/>
    <d v="2022-01-22T21:01:41"/>
    <n v="4"/>
    <n v="2"/>
    <n v="1"/>
    <n v="0"/>
    <n v="0"/>
    <n v="1"/>
    <n v="9"/>
  </r>
  <r>
    <n v="121227"/>
    <x v="12"/>
    <x v="5"/>
    <n v="4"/>
    <d v="2022-01-22T20:59:50"/>
    <d v="2022-01-22T20:59:50"/>
    <x v="9"/>
    <n v="0"/>
    <x v="0"/>
    <d v="2022-01-22T21:00:20"/>
    <d v="2022-01-22T21:00:20"/>
    <n v="0"/>
    <x v="0"/>
    <d v="2022-01-22T21:01:25"/>
    <d v="2022-01-22T21:01:25"/>
    <n v="0"/>
    <x v="0"/>
    <d v="2022-01-22T21:02:05"/>
    <n v="5"/>
    <n v="2"/>
    <n v="1"/>
    <n v="0"/>
    <n v="0"/>
    <n v="1"/>
    <n v="9"/>
  </r>
  <r>
    <n v="121228"/>
    <x v="12"/>
    <x v="5"/>
    <n v="4"/>
    <d v="2022-01-22T21:01:13"/>
    <d v="2022-01-22T21:01:13"/>
    <x v="10"/>
    <n v="0"/>
    <x v="0"/>
    <d v="2022-01-22T21:01:45"/>
    <d v="2022-01-22T21:01:45"/>
    <n v="0"/>
    <x v="0"/>
    <d v="2022-01-22T21:02:48"/>
    <d v="2022-01-22T21:02:48"/>
    <n v="0"/>
    <x v="0"/>
    <d v="2022-01-22T21:03:28"/>
    <n v="1"/>
    <n v="1"/>
    <n v="0"/>
    <n v="0"/>
    <n v="1"/>
    <n v="1"/>
    <n v="9"/>
  </r>
  <r>
    <n v="121229"/>
    <x v="12"/>
    <x v="5"/>
    <n v="4"/>
    <d v="2022-01-22T21:02:15"/>
    <d v="2022-01-22T21:02:15"/>
    <x v="10"/>
    <n v="0"/>
    <x v="0"/>
    <d v="2022-01-22T21:05:57"/>
    <d v="2022-01-22T21:05:57"/>
    <n v="0"/>
    <x v="0"/>
    <d v="2022-01-22T21:13:03"/>
    <d v="2022-01-22T21:13:03"/>
    <n v="0"/>
    <x v="0"/>
    <d v="2022-01-22T21:14:33"/>
    <n v="4"/>
    <n v="2"/>
    <n v="2"/>
    <n v="2"/>
    <n v="2"/>
    <n v="6"/>
    <n v="8"/>
  </r>
  <r>
    <n v="121230"/>
    <x v="12"/>
    <x v="5"/>
    <n v="4"/>
    <d v="2022-01-22T21:03:31"/>
    <d v="2022-01-22T21:05:27"/>
    <x v="10"/>
    <n v="1.9333333452232182"/>
    <x v="3"/>
    <d v="2022-01-22T21:05:55"/>
    <d v="2022-01-22T21:13:03"/>
    <n v="7.1333333244547248"/>
    <x v="8"/>
    <d v="2022-01-22T21:07:14"/>
    <d v="2022-01-22T21:14:33"/>
    <n v="7.3166666377801448"/>
    <x v="7"/>
    <d v="2022-01-22T21:15:13"/>
    <n v="4"/>
    <n v="2"/>
    <n v="1"/>
    <n v="0"/>
    <n v="0"/>
    <n v="1"/>
    <n v="2"/>
  </r>
  <r>
    <n v="121231"/>
    <x v="12"/>
    <x v="5"/>
    <n v="4"/>
    <d v="2022-01-22T21:04:44"/>
    <d v="2022-01-22T21:05:55"/>
    <x v="10"/>
    <n v="1.1833334004040807"/>
    <x v="3"/>
    <d v="2022-01-22T21:06:29"/>
    <d v="2022-01-22T21:07:14"/>
    <n v="0.75000010197982192"/>
    <x v="3"/>
    <d v="2022-01-22T21:07:23"/>
    <d v="2022-01-22T21:15:13"/>
    <n v="7.8333333099726588"/>
    <x v="7"/>
    <d v="2022-01-22T21:15:53"/>
    <n v="5"/>
    <n v="2"/>
    <n v="0"/>
    <n v="1"/>
    <n v="0"/>
    <n v="1"/>
    <n v="3"/>
  </r>
  <r>
    <n v="121232"/>
    <x v="12"/>
    <x v="5"/>
    <n v="4"/>
    <d v="2022-01-22T21:05:45"/>
    <d v="2022-01-22T21:06:29"/>
    <x v="10"/>
    <n v="0.73333324282430112"/>
    <x v="1"/>
    <d v="2022-01-22T21:07:32"/>
    <d v="2022-01-22T21:07:32"/>
    <n v="0"/>
    <x v="0"/>
    <d v="2022-01-22T21:08:23"/>
    <d v="2022-01-22T21:15:53"/>
    <n v="7.4999999511055648"/>
    <x v="7"/>
    <d v="2022-01-22T21:16:33"/>
    <n v="2"/>
    <n v="1"/>
    <n v="1"/>
    <n v="0"/>
    <n v="0"/>
    <n v="1"/>
    <n v="3"/>
  </r>
  <r>
    <n v="121233"/>
    <x v="12"/>
    <x v="5"/>
    <n v="4"/>
    <d v="2022-01-22T21:06:54"/>
    <d v="2022-01-22T21:07:02"/>
    <x v="10"/>
    <n v="0.13333334354683757"/>
    <x v="2"/>
    <d v="2022-01-22T21:07:27"/>
    <d v="2022-01-22T21:08:23"/>
    <n v="0.93333341530524194"/>
    <x v="3"/>
    <d v="2022-01-22T21:08:14"/>
    <d v="2022-01-22T21:16:33"/>
    <n v="8.3166667248588055"/>
    <x v="10"/>
    <d v="2022-01-22T21:17:13"/>
    <n v="3"/>
    <n v="1"/>
    <n v="1"/>
    <n v="0"/>
    <n v="0"/>
    <n v="1"/>
    <n v="2"/>
  </r>
  <r>
    <n v="121234"/>
    <x v="12"/>
    <x v="5"/>
    <n v="4"/>
    <d v="2022-01-22T21:08:10"/>
    <d v="2022-01-22T21:08:10"/>
    <x v="10"/>
    <n v="0"/>
    <x v="0"/>
    <d v="2022-01-22T21:09:05"/>
    <d v="2022-01-22T21:09:05"/>
    <n v="0"/>
    <x v="0"/>
    <d v="2022-01-22T21:09:49"/>
    <d v="2022-01-22T21:17:13"/>
    <n v="7.4000000115483999"/>
    <x v="7"/>
    <d v="2022-01-22T21:17:53"/>
    <n v="5"/>
    <n v="1"/>
    <n v="1"/>
    <n v="0"/>
    <n v="0"/>
    <n v="1"/>
    <n v="3"/>
  </r>
  <r>
    <n v="121235"/>
    <x v="12"/>
    <x v="5"/>
    <n v="4"/>
    <d v="2022-01-22T21:09:34"/>
    <d v="2022-01-22T21:09:34"/>
    <x v="10"/>
    <n v="0"/>
    <x v="0"/>
    <d v="2022-01-22T21:10:38"/>
    <d v="2022-01-22T21:10:38"/>
    <n v="0"/>
    <x v="0"/>
    <d v="2022-01-22T21:11:18"/>
    <d v="2022-01-22T21:17:53"/>
    <n v="6.5833333949558437"/>
    <x v="6"/>
    <d v="2022-01-22T21:18:33"/>
    <n v="5"/>
    <n v="1"/>
    <n v="0"/>
    <n v="0"/>
    <n v="1"/>
    <n v="1"/>
    <n v="3"/>
  </r>
  <r>
    <n v="121236"/>
    <x v="12"/>
    <x v="5"/>
    <n v="4"/>
    <d v="2022-01-22T21:10:36"/>
    <d v="2022-01-22T21:10:36"/>
    <x v="10"/>
    <n v="0"/>
    <x v="0"/>
    <d v="2022-01-22T21:11:44"/>
    <d v="2022-01-22T21:11:44"/>
    <n v="0"/>
    <x v="0"/>
    <d v="2022-01-22T21:13:30"/>
    <d v="2022-01-22T21:18:33"/>
    <n v="5.0500000803731382"/>
    <x v="8"/>
    <d v="2022-01-22T21:19:23"/>
    <n v="6"/>
    <n v="1"/>
    <n v="0"/>
    <n v="2"/>
    <n v="0"/>
    <n v="2"/>
    <n v="3"/>
  </r>
  <r>
    <n v="121237"/>
    <x v="12"/>
    <x v="5"/>
    <n v="4"/>
    <d v="2022-01-22T21:11:40"/>
    <d v="2022-01-22T21:11:44"/>
    <x v="10"/>
    <n v="6.6666671773418784E-2"/>
    <x v="0"/>
    <d v="2022-01-22T21:12:17"/>
    <d v="2022-01-22T21:13:30"/>
    <n v="1.2166666577104479"/>
    <x v="2"/>
    <d v="2022-01-22T21:13:20"/>
    <d v="2022-01-22T21:19:23"/>
    <n v="6.0500000207684934"/>
    <x v="6"/>
    <d v="2022-01-22T21:20:03"/>
    <n v="6"/>
    <n v="2"/>
    <n v="1"/>
    <n v="0"/>
    <n v="0"/>
    <n v="1"/>
    <n v="4"/>
  </r>
  <r>
    <n v="121238"/>
    <x v="12"/>
    <x v="5"/>
    <n v="4"/>
    <d v="2022-01-22T21:12:43"/>
    <d v="2022-01-22T21:12:43"/>
    <x v="10"/>
    <n v="0"/>
    <x v="0"/>
    <d v="2022-01-22T21:13:15"/>
    <d v="2022-01-22T21:13:20"/>
    <n v="8.3333373768255115E-2"/>
    <x v="0"/>
    <d v="2022-01-22T21:14:28"/>
    <d v="2022-01-22T21:20:03"/>
    <n v="5.583333307877183"/>
    <x v="8"/>
    <d v="2022-01-22T21:20:43"/>
    <n v="4"/>
    <n v="2"/>
    <n v="0"/>
    <n v="1"/>
    <n v="0"/>
    <n v="1"/>
    <n v="3"/>
  </r>
  <r>
    <n v="121239"/>
    <x v="12"/>
    <x v="5"/>
    <n v="4"/>
    <d v="2022-01-22T21:13:53"/>
    <d v="2022-01-22T21:13:53"/>
    <x v="10"/>
    <n v="0"/>
    <x v="0"/>
    <d v="2022-01-22T21:14:19"/>
    <d v="2022-01-22T21:14:28"/>
    <n v="0.1500000455416739"/>
    <x v="1"/>
    <d v="2022-01-22T21:15:21"/>
    <d v="2022-01-22T21:20:43"/>
    <n v="5.3666667372453958"/>
    <x v="8"/>
    <d v="2022-01-22T21:21:23"/>
    <n v="0"/>
    <n v="0"/>
    <n v="0"/>
    <n v="1"/>
    <n v="0"/>
    <n v="1"/>
    <n v="0"/>
  </r>
  <r>
    <n v="121240"/>
    <x v="12"/>
    <x v="5"/>
    <n v="4"/>
    <d v="2022-01-22T21:15:13"/>
    <d v="2022-01-22T21:15:13"/>
    <x v="10"/>
    <n v="0"/>
    <x v="0"/>
    <d v="2022-01-22T21:16:14"/>
    <d v="2022-01-22T21:16:14"/>
    <n v="0"/>
    <x v="0"/>
    <d v="2022-01-22T21:17:26"/>
    <d v="2022-01-22T21:21:23"/>
    <n v="3.949999917531386"/>
    <x v="5"/>
    <d v="2022-01-22T21:22:03"/>
    <n v="4"/>
    <n v="2"/>
    <n v="0"/>
    <n v="1"/>
    <n v="0"/>
    <n v="1"/>
    <n v="4"/>
  </r>
  <r>
    <n v="121241"/>
    <x v="12"/>
    <x v="5"/>
    <n v="4"/>
    <d v="2022-01-22T21:16:42"/>
    <d v="2022-01-22T21:16:42"/>
    <x v="10"/>
    <n v="0"/>
    <x v="0"/>
    <d v="2022-01-22T21:17:45"/>
    <d v="2022-01-22T21:17:45"/>
    <n v="0"/>
    <x v="0"/>
    <d v="2022-01-22T21:18:55"/>
    <d v="2022-01-22T21:22:03"/>
    <n v="3.1333332904614508"/>
    <x v="5"/>
    <d v="2022-01-22T21:22:43"/>
    <n v="6"/>
    <n v="2"/>
    <n v="0"/>
    <n v="0"/>
    <n v="1"/>
    <n v="1"/>
    <n v="3"/>
  </r>
  <r>
    <n v="121242"/>
    <x v="12"/>
    <x v="5"/>
    <n v="4"/>
    <d v="2022-01-22T21:17:58"/>
    <d v="2022-01-22T21:17:58"/>
    <x v="10"/>
    <n v="0"/>
    <x v="0"/>
    <d v="2022-01-22T21:18:54"/>
    <d v="2022-01-22T21:18:55"/>
    <n v="1.6666712472215295E-2"/>
    <x v="0"/>
    <d v="2022-01-22T21:19:34"/>
    <d v="2022-01-22T21:22:43"/>
    <n v="3.1499999924562871"/>
    <x v="5"/>
    <d v="2022-01-22T21:23:23"/>
    <n v="2"/>
    <n v="1"/>
    <n v="0"/>
    <n v="1"/>
    <n v="0"/>
    <n v="1"/>
    <n v="3"/>
  </r>
  <r>
    <n v="121243"/>
    <x v="12"/>
    <x v="5"/>
    <n v="4"/>
    <d v="2022-01-22T21:19:02"/>
    <d v="2022-01-22T21:19:02"/>
    <x v="10"/>
    <n v="0"/>
    <x v="0"/>
    <d v="2022-01-22T21:20:26"/>
    <d v="2022-01-22T21:20:26"/>
    <n v="0"/>
    <x v="0"/>
    <d v="2022-01-22T21:22:42"/>
    <d v="2022-01-22T21:23:23"/>
    <n v="0.68333328352309763"/>
    <x v="4"/>
    <d v="2022-01-22T21:24:13"/>
    <n v="5"/>
    <n v="2"/>
    <n v="2"/>
    <n v="0"/>
    <n v="0"/>
    <n v="2"/>
    <n v="5"/>
  </r>
  <r>
    <n v="121244"/>
    <x v="12"/>
    <x v="5"/>
    <n v="4"/>
    <d v="2022-01-22T21:20:10"/>
    <d v="2022-01-22T21:20:10"/>
    <x v="10"/>
    <n v="0"/>
    <x v="0"/>
    <d v="2022-01-22T21:21:09"/>
    <d v="2022-01-22T21:22:42"/>
    <n v="1.5500000165775418"/>
    <x v="2"/>
    <d v="2022-01-22T21:22:11"/>
    <d v="2022-01-22T21:24:13"/>
    <n v="2.0333332847803831"/>
    <x v="3"/>
    <d v="2022-01-22T21:24:53"/>
    <n v="1"/>
    <n v="1"/>
    <n v="0"/>
    <n v="0"/>
    <n v="1"/>
    <n v="1"/>
    <n v="4"/>
  </r>
  <r>
    <n v="121245"/>
    <x v="12"/>
    <x v="5"/>
    <n v="4"/>
    <d v="2022-01-22T21:21:34"/>
    <d v="2022-01-22T21:21:34"/>
    <x v="10"/>
    <n v="0"/>
    <x v="0"/>
    <d v="2022-01-22T21:22:35"/>
    <d v="2022-01-22T21:22:35"/>
    <n v="0"/>
    <x v="0"/>
    <d v="2022-01-22T21:23:19"/>
    <d v="2022-01-22T21:24:53"/>
    <n v="1.5666667185723782"/>
    <x v="2"/>
    <d v="2022-01-22T21:25:33"/>
    <n v="1"/>
    <n v="2"/>
    <n v="0"/>
    <n v="0"/>
    <n v="1"/>
    <n v="1"/>
    <n v="5"/>
  </r>
  <r>
    <n v="121246"/>
    <x v="12"/>
    <x v="5"/>
    <n v="4"/>
    <d v="2022-01-22T21:22:36"/>
    <d v="2022-01-22T21:22:36"/>
    <x v="10"/>
    <n v="0"/>
    <x v="0"/>
    <d v="2022-01-22T21:24:15"/>
    <d v="2022-01-22T21:24:15"/>
    <n v="0"/>
    <x v="0"/>
    <d v="2022-01-22T21:26:45"/>
    <d v="2022-01-22T21:26:45"/>
    <n v="0"/>
    <x v="0"/>
    <d v="2022-01-22T21:27:45"/>
    <n v="4"/>
    <n v="1"/>
    <n v="1"/>
    <n v="1"/>
    <n v="1"/>
    <n v="3"/>
    <n v="8"/>
  </r>
  <r>
    <n v="121247"/>
    <x v="12"/>
    <x v="5"/>
    <n v="4"/>
    <d v="2022-01-22T21:23:56"/>
    <d v="2022-01-22T21:24:15"/>
    <x v="10"/>
    <n v="0.31666665687225759"/>
    <x v="2"/>
    <d v="2022-01-22T21:24:47"/>
    <d v="2022-01-22T21:26:45"/>
    <n v="1.9666666130069643"/>
    <x v="2"/>
    <d v="2022-01-22T21:25:34"/>
    <d v="2022-01-22T21:27:45"/>
    <n v="2.183333319844678"/>
    <x v="3"/>
    <d v="2022-01-22T21:28:25"/>
    <n v="1"/>
    <n v="3"/>
    <n v="0"/>
    <n v="0"/>
    <n v="1"/>
    <n v="1"/>
    <n v="5"/>
  </r>
  <r>
    <n v="121248"/>
    <x v="12"/>
    <x v="5"/>
    <n v="4"/>
    <d v="2022-01-22T21:25:24"/>
    <d v="2022-01-22T21:25:24"/>
    <x v="10"/>
    <n v="0"/>
    <x v="0"/>
    <d v="2022-01-22T21:25:56"/>
    <d v="2022-01-22T21:25:56"/>
    <n v="0"/>
    <x v="0"/>
    <d v="2022-01-22T21:26:39"/>
    <d v="2022-01-22T21:28:25"/>
    <n v="1.7666667443700135"/>
    <x v="2"/>
    <d v="2022-01-22T21:29:05"/>
    <n v="1"/>
    <n v="2"/>
    <n v="0"/>
    <n v="0"/>
    <n v="1"/>
    <n v="1"/>
    <n v="5"/>
  </r>
  <r>
    <n v="121249"/>
    <x v="12"/>
    <x v="5"/>
    <n v="4"/>
    <d v="2022-01-22T21:26:29"/>
    <d v="2022-01-22T21:26:29"/>
    <x v="10"/>
    <n v="0"/>
    <x v="0"/>
    <d v="2022-01-22T21:27:49"/>
    <d v="2022-01-22T21:27:49"/>
    <n v="0"/>
    <x v="0"/>
    <d v="2022-01-22T21:29:45"/>
    <d v="2022-01-22T21:29:45"/>
    <n v="0"/>
    <x v="0"/>
    <d v="2022-01-22T21:30:35"/>
    <n v="3"/>
    <n v="2"/>
    <n v="0"/>
    <n v="2"/>
    <n v="0"/>
    <n v="2"/>
    <n v="8"/>
  </r>
  <r>
    <n v="121250"/>
    <x v="12"/>
    <x v="5"/>
    <n v="4"/>
    <d v="2022-01-22T21:27:46"/>
    <d v="2022-01-22T21:27:46"/>
    <x v="10"/>
    <n v="0"/>
    <x v="0"/>
    <d v="2022-01-22T21:28:20"/>
    <d v="2022-01-22T21:29:45"/>
    <n v="1.4166666730307043"/>
    <x v="2"/>
    <d v="2022-01-22T21:29:38"/>
    <d v="2022-01-22T21:31:03"/>
    <n v="1.4166666730307043"/>
    <x v="2"/>
    <d v="2022-01-22T21:31:43"/>
    <n v="5"/>
    <n v="3"/>
    <n v="0"/>
    <n v="0"/>
    <n v="1"/>
    <n v="1"/>
    <n v="5"/>
  </r>
  <r>
    <n v="121251"/>
    <x v="12"/>
    <x v="5"/>
    <n v="4"/>
    <d v="2022-01-22T21:29:10"/>
    <d v="2022-01-22T21:29:10"/>
    <x v="10"/>
    <n v="0"/>
    <x v="0"/>
    <d v="2022-01-22T21:29:43"/>
    <d v="2022-01-22T21:29:43"/>
    <n v="0"/>
    <x v="0"/>
    <d v="2022-01-22T21:30:32"/>
    <d v="2022-01-22T21:31:43"/>
    <n v="1.1833333899267018"/>
    <x v="2"/>
    <d v="2022-01-22T21:32:23"/>
    <n v="2"/>
    <n v="1"/>
    <n v="1"/>
    <n v="0"/>
    <n v="0"/>
    <n v="1"/>
    <n v="4"/>
  </r>
  <r>
    <n v="121252"/>
    <x v="12"/>
    <x v="5"/>
    <n v="4"/>
    <d v="2022-01-22T21:30:33"/>
    <d v="2022-01-22T21:30:33"/>
    <x v="10"/>
    <n v="0"/>
    <x v="0"/>
    <d v="2022-01-22T21:31:32"/>
    <d v="2022-01-22T21:31:32"/>
    <n v="0"/>
    <x v="0"/>
    <d v="2022-01-22T21:32:31"/>
    <d v="2022-01-22T21:32:31"/>
    <n v="0"/>
    <x v="0"/>
    <d v="2022-01-22T21:33:11"/>
    <n v="6"/>
    <n v="1"/>
    <n v="1"/>
    <n v="0"/>
    <n v="0"/>
    <n v="1"/>
    <n v="8"/>
  </r>
  <r>
    <n v="121253"/>
    <x v="12"/>
    <x v="5"/>
    <n v="4"/>
    <d v="2022-01-22T21:31:33"/>
    <d v="2022-01-22T21:31:33"/>
    <x v="10"/>
    <n v="0"/>
    <x v="0"/>
    <d v="2022-01-22T21:32:01"/>
    <d v="2022-01-22T21:32:31"/>
    <n v="0.49999997019767761"/>
    <x v="1"/>
    <d v="2022-01-22T21:33:10"/>
    <d v="2022-01-22T21:33:40"/>
    <n v="0.49999997019767761"/>
    <x v="1"/>
    <d v="2022-01-22T21:34:20"/>
    <n v="2"/>
    <n v="3"/>
    <n v="1"/>
    <n v="0"/>
    <n v="0"/>
    <n v="1"/>
    <n v="6"/>
  </r>
  <r>
    <n v="121254"/>
    <x v="12"/>
    <x v="5"/>
    <n v="4"/>
    <d v="2022-01-22T21:32:40"/>
    <d v="2022-01-22T21:32:40"/>
    <x v="10"/>
    <n v="0"/>
    <x v="0"/>
    <d v="2022-01-22T21:33:14"/>
    <d v="2022-01-22T21:33:14"/>
    <n v="0"/>
    <x v="0"/>
    <d v="2022-01-22T21:34:02"/>
    <d v="2022-01-22T21:34:20"/>
    <n v="0.29999995487742126"/>
    <x v="1"/>
    <d v="2022-01-22T21:35:00"/>
    <n v="5"/>
    <n v="3"/>
    <n v="1"/>
    <n v="0"/>
    <n v="0"/>
    <n v="1"/>
    <n v="7"/>
  </r>
  <r>
    <n v="121255"/>
    <x v="12"/>
    <x v="5"/>
    <n v="4"/>
    <d v="2022-01-22T21:33:49"/>
    <d v="2022-01-22T21:33:49"/>
    <x v="10"/>
    <n v="0"/>
    <x v="0"/>
    <d v="2022-01-22T21:34:46"/>
    <d v="2022-01-22T21:34:46"/>
    <n v="0"/>
    <x v="0"/>
    <d v="2022-01-22T21:35:43"/>
    <d v="2022-01-22T21:35:43"/>
    <n v="0"/>
    <x v="0"/>
    <d v="2022-01-22T21:36:23"/>
    <n v="2"/>
    <n v="3"/>
    <n v="1"/>
    <n v="0"/>
    <n v="0"/>
    <n v="1"/>
    <n v="9"/>
  </r>
  <r>
    <n v="121256"/>
    <x v="12"/>
    <x v="5"/>
    <n v="4"/>
    <d v="2022-01-22T21:35:15"/>
    <d v="2022-01-22T21:35:15"/>
    <x v="10"/>
    <n v="0"/>
    <x v="0"/>
    <d v="2022-01-22T21:36:47"/>
    <d v="2022-01-22T21:36:47"/>
    <n v="0"/>
    <x v="0"/>
    <d v="2022-01-22T21:38:43"/>
    <d v="2022-01-22T21:38:43"/>
    <n v="0"/>
    <x v="0"/>
    <d v="2022-01-22T21:39:33"/>
    <n v="5"/>
    <n v="3"/>
    <n v="2"/>
    <n v="0"/>
    <n v="0"/>
    <n v="2"/>
    <n v="8"/>
  </r>
  <r>
    <n v="121257"/>
    <x v="12"/>
    <x v="5"/>
    <n v="4"/>
    <d v="2022-01-22T21:36:17"/>
    <d v="2022-01-22T21:36:17"/>
    <x v="10"/>
    <n v="0"/>
    <x v="0"/>
    <d v="2022-01-22T21:37:20"/>
    <d v="2022-01-22T21:38:43"/>
    <n v="1.3833334157243371"/>
    <x v="2"/>
    <d v="2022-01-22T21:38:01"/>
    <d v="2022-01-22T21:39:33"/>
    <n v="1.5333333145827055"/>
    <x v="2"/>
    <d v="2022-01-22T21:40:13"/>
    <n v="6"/>
    <n v="1"/>
    <n v="0"/>
    <n v="1"/>
    <n v="0"/>
    <n v="1"/>
    <n v="5"/>
  </r>
  <r>
    <n v="121258"/>
    <x v="12"/>
    <x v="5"/>
    <n v="4"/>
    <d v="2022-01-22T21:37:27"/>
    <d v="2022-01-22T21:37:27"/>
    <x v="10"/>
    <n v="0"/>
    <x v="0"/>
    <d v="2022-01-22T21:38:30"/>
    <d v="2022-01-22T21:38:30"/>
    <n v="0"/>
    <x v="0"/>
    <d v="2022-01-22T21:39:23"/>
    <d v="2022-01-22T21:40:13"/>
    <n v="0.83333332906477153"/>
    <x v="4"/>
    <d v="2022-01-22T21:40:53"/>
    <n v="6"/>
    <n v="1"/>
    <n v="0"/>
    <n v="1"/>
    <n v="0"/>
    <n v="1"/>
    <n v="6"/>
  </r>
  <r>
    <n v="121259"/>
    <x v="12"/>
    <x v="5"/>
    <n v="4"/>
    <d v="2022-01-22T21:38:54"/>
    <d v="2022-01-22T21:38:54"/>
    <x v="10"/>
    <n v="0"/>
    <x v="0"/>
    <d v="2022-01-22T21:39:19"/>
    <d v="2022-01-22T21:39:23"/>
    <n v="6.6666671773418784E-2"/>
    <x v="0"/>
    <d v="2022-01-22T21:40:35"/>
    <d v="2022-01-22T21:40:53"/>
    <n v="0.2999999444000423"/>
    <x v="1"/>
    <d v="2022-01-22T21:41:33"/>
    <n v="3"/>
    <n v="3"/>
    <n v="1"/>
    <n v="0"/>
    <n v="0"/>
    <n v="1"/>
    <n v="6"/>
  </r>
  <r>
    <n v="121260"/>
    <x v="12"/>
    <x v="5"/>
    <n v="4"/>
    <d v="2022-01-22T21:39:59"/>
    <d v="2022-01-22T21:39:59"/>
    <x v="10"/>
    <n v="0"/>
    <x v="0"/>
    <d v="2022-01-22T21:40:57"/>
    <d v="2022-01-22T21:40:57"/>
    <n v="0"/>
    <x v="0"/>
    <d v="2022-01-22T21:41:56"/>
    <d v="2022-01-22T21:41:56"/>
    <n v="0"/>
    <x v="0"/>
    <d v="2022-01-22T21:42:36"/>
    <n v="3"/>
    <n v="1"/>
    <n v="1"/>
    <n v="0"/>
    <n v="0"/>
    <n v="1"/>
    <n v="8"/>
  </r>
  <r>
    <n v="121261"/>
    <x v="12"/>
    <x v="5"/>
    <n v="4"/>
    <d v="2022-01-22T21:41:20"/>
    <d v="2022-01-22T21:41:20"/>
    <x v="10"/>
    <n v="0"/>
    <x v="0"/>
    <d v="2022-01-22T21:42:17"/>
    <d v="2022-01-22T21:42:17"/>
    <n v="0"/>
    <x v="0"/>
    <d v="2022-01-22T21:42:59"/>
    <d v="2022-01-22T21:42:59"/>
    <n v="0"/>
    <x v="0"/>
    <d v="2022-01-22T21:43:39"/>
    <n v="2"/>
    <n v="1"/>
    <n v="1"/>
    <n v="0"/>
    <n v="0"/>
    <n v="1"/>
    <n v="9"/>
  </r>
  <r>
    <n v="121262"/>
    <x v="12"/>
    <x v="5"/>
    <n v="4"/>
    <d v="2022-01-22T21:42:20"/>
    <d v="2022-01-22T21:42:20"/>
    <x v="10"/>
    <n v="0"/>
    <x v="0"/>
    <d v="2022-01-22T21:44:38"/>
    <d v="2022-01-22T21:44:38"/>
    <n v="0"/>
    <x v="0"/>
    <d v="2022-01-22T21:47:41"/>
    <d v="2022-01-22T21:47:41"/>
    <n v="0"/>
    <x v="0"/>
    <d v="2022-01-22T21:48:41"/>
    <n v="6"/>
    <n v="1"/>
    <n v="1"/>
    <n v="1"/>
    <n v="1"/>
    <n v="3"/>
    <n v="9"/>
  </r>
  <r>
    <n v="121263"/>
    <x v="12"/>
    <x v="5"/>
    <n v="4"/>
    <d v="2022-01-22T21:43:37"/>
    <d v="2022-01-22T21:43:38"/>
    <x v="10"/>
    <n v="1.6666565788909793E-2"/>
    <x v="0"/>
    <d v="2022-01-22T21:45:06"/>
    <d v="2022-01-22T21:47:41"/>
    <n v="2.5833332247566432"/>
    <x v="4"/>
    <d v="2022-01-22T21:47:32"/>
    <d v="2022-01-22T21:50:07"/>
    <n v="2.5833333609625697"/>
    <x v="3"/>
    <d v="2022-01-22T21:50:57"/>
    <n v="5"/>
    <n v="2"/>
    <n v="2"/>
    <n v="0"/>
    <n v="0"/>
    <n v="2"/>
    <n v="3"/>
  </r>
  <r>
    <n v="121264"/>
    <x v="12"/>
    <x v="5"/>
    <n v="4"/>
    <d v="2022-01-22T21:44:42"/>
    <d v="2022-01-22T21:44:42"/>
    <x v="10"/>
    <n v="0"/>
    <x v="0"/>
    <d v="2022-01-22T21:45:42"/>
    <d v="2022-01-22T21:47:32"/>
    <n v="1.8333334056660533"/>
    <x v="2"/>
    <d v="2022-01-22T21:46:32"/>
    <d v="2022-01-22T21:50:57"/>
    <n v="4.416666766628623"/>
    <x v="9"/>
    <d v="2022-01-22T21:51:37"/>
    <n v="6"/>
    <n v="3"/>
    <n v="1"/>
    <n v="0"/>
    <n v="0"/>
    <n v="1"/>
    <n v="4"/>
  </r>
  <r>
    <n v="121265"/>
    <x v="12"/>
    <x v="5"/>
    <n v="4"/>
    <d v="2022-01-22T21:45:45"/>
    <d v="2022-01-22T21:45:45"/>
    <x v="10"/>
    <n v="0"/>
    <x v="0"/>
    <d v="2022-01-22T21:46:14"/>
    <d v="2022-01-22T21:46:32"/>
    <n v="0.29999995487742126"/>
    <x v="1"/>
    <d v="2022-01-22T21:47:14"/>
    <d v="2022-01-22T21:51:37"/>
    <n v="4.3833333521615714"/>
    <x v="9"/>
    <d v="2022-01-22T21:52:17"/>
    <n v="2"/>
    <n v="2"/>
    <n v="0"/>
    <n v="0"/>
    <n v="1"/>
    <n v="1"/>
    <n v="3"/>
  </r>
  <r>
    <n v="121266"/>
    <x v="12"/>
    <x v="5"/>
    <n v="4"/>
    <d v="2022-01-22T21:46:55"/>
    <d v="2022-01-22T21:46:55"/>
    <x v="10"/>
    <n v="0"/>
    <x v="0"/>
    <d v="2022-01-22T21:47:23"/>
    <d v="2022-01-22T21:47:23"/>
    <n v="0"/>
    <x v="0"/>
    <d v="2022-01-22T21:48:34"/>
    <d v="2022-01-22T21:52:17"/>
    <n v="3.7166666449047625"/>
    <x v="5"/>
    <d v="2022-01-22T21:52:57"/>
    <n v="6"/>
    <n v="3"/>
    <n v="1"/>
    <n v="0"/>
    <n v="0"/>
    <n v="1"/>
    <n v="3"/>
  </r>
  <r>
    <n v="121267"/>
    <x v="12"/>
    <x v="5"/>
    <n v="4"/>
    <d v="2022-01-22T21:48:12"/>
    <d v="2022-01-22T21:48:12"/>
    <x v="10"/>
    <n v="0"/>
    <x v="0"/>
    <d v="2022-01-22T21:48:39"/>
    <d v="2022-01-22T21:48:39"/>
    <n v="0"/>
    <x v="0"/>
    <d v="2022-01-22T21:49:20"/>
    <d v="2022-01-22T21:52:57"/>
    <n v="3.6166665586642921"/>
    <x v="5"/>
    <d v="2022-01-22T21:53:37"/>
    <n v="3"/>
    <n v="3"/>
    <n v="1"/>
    <n v="0"/>
    <n v="0"/>
    <n v="1"/>
    <n v="4"/>
  </r>
  <r>
    <n v="121268"/>
    <x v="12"/>
    <x v="5"/>
    <n v="4"/>
    <d v="2022-01-22T21:49:28"/>
    <d v="2022-01-22T21:49:28"/>
    <x v="10"/>
    <n v="0"/>
    <x v="0"/>
    <d v="2022-01-22T21:49:55"/>
    <d v="2022-01-22T21:49:55"/>
    <n v="0"/>
    <x v="0"/>
    <d v="2022-01-22T21:50:46"/>
    <d v="2022-01-22T21:53:37"/>
    <n v="2.8500000480562449"/>
    <x v="3"/>
    <d v="2022-01-22T21:54:17"/>
    <n v="6"/>
    <n v="3"/>
    <n v="0"/>
    <n v="1"/>
    <n v="0"/>
    <n v="1"/>
    <n v="3"/>
  </r>
  <r>
    <n v="121269"/>
    <x v="12"/>
    <x v="5"/>
    <n v="4"/>
    <d v="2022-01-22T21:50:51"/>
    <d v="2022-01-22T21:50:51"/>
    <x v="10"/>
    <n v="0"/>
    <x v="0"/>
    <d v="2022-01-22T21:51:41"/>
    <d v="2022-01-22T21:51:41"/>
    <n v="0"/>
    <x v="0"/>
    <d v="2022-01-22T21:53:11"/>
    <d v="2022-01-22T21:54:17"/>
    <n v="1.1000000161584467"/>
    <x v="2"/>
    <d v="2022-01-22T21:55:07"/>
    <n v="4"/>
    <n v="3"/>
    <n v="0"/>
    <n v="0"/>
    <n v="2"/>
    <n v="2"/>
    <n v="4"/>
  </r>
  <r>
    <n v="121270"/>
    <x v="12"/>
    <x v="5"/>
    <n v="4"/>
    <d v="2022-01-22T21:51:52"/>
    <d v="2022-01-22T21:51:52"/>
    <x v="10"/>
    <n v="0"/>
    <x v="0"/>
    <d v="2022-01-22T21:52:19"/>
    <d v="2022-01-22T21:53:11"/>
    <n v="0.86666673305444419"/>
    <x v="3"/>
    <d v="2022-01-22T21:53:16"/>
    <d v="2022-01-22T21:55:07"/>
    <n v="1.8499999609775841"/>
    <x v="2"/>
    <d v="2022-01-22T21:55:47"/>
    <n v="2"/>
    <n v="1"/>
    <n v="1"/>
    <n v="0"/>
    <n v="0"/>
    <n v="1"/>
    <n v="5"/>
  </r>
  <r>
    <n v="121271"/>
    <x v="12"/>
    <x v="5"/>
    <n v="4"/>
    <d v="2022-01-22T21:53:02"/>
    <d v="2022-01-22T21:53:02"/>
    <x v="10"/>
    <n v="0"/>
    <x v="0"/>
    <d v="2022-01-22T21:53:59"/>
    <d v="2022-01-22T21:53:59"/>
    <n v="0"/>
    <x v="0"/>
    <d v="2022-01-22T21:54:39"/>
    <d v="2022-01-22T21:55:47"/>
    <n v="1.1333332839421928"/>
    <x v="2"/>
    <d v="2022-01-22T21:56:27"/>
    <n v="6"/>
    <n v="3"/>
    <n v="0"/>
    <n v="0"/>
    <n v="1"/>
    <n v="1"/>
    <n v="5"/>
  </r>
  <r>
    <n v="121272"/>
    <x v="12"/>
    <x v="5"/>
    <n v="4"/>
    <d v="2022-01-22T21:54:20"/>
    <d v="2022-01-22T21:54:20"/>
    <x v="10"/>
    <n v="0"/>
    <x v="0"/>
    <d v="2022-01-22T21:55:19"/>
    <d v="2022-01-22T21:55:19"/>
    <n v="0"/>
    <x v="0"/>
    <d v="2022-01-22T21:56:22"/>
    <d v="2022-01-22T21:56:27"/>
    <n v="8.3333373768255115E-2"/>
    <x v="0"/>
    <d v="2022-01-22T21:57:07"/>
    <n v="5"/>
    <n v="1"/>
    <n v="0"/>
    <n v="0"/>
    <n v="1"/>
    <n v="1"/>
    <n v="7"/>
  </r>
  <r>
    <n v="121273"/>
    <x v="12"/>
    <x v="5"/>
    <n v="4"/>
    <d v="2022-01-22T21:55:25"/>
    <d v="2022-01-22T21:55:25"/>
    <x v="10"/>
    <n v="0"/>
    <x v="0"/>
    <d v="2022-01-22T21:55:56"/>
    <d v="2022-01-22T21:56:22"/>
    <n v="0.43333329842425883"/>
    <x v="1"/>
    <d v="2022-01-22T21:56:42"/>
    <d v="2022-01-22T21:57:08"/>
    <n v="0.43333329842425883"/>
    <x v="1"/>
    <d v="2022-01-22T21:57:48"/>
    <n v="3"/>
    <n v="3"/>
    <n v="0"/>
    <n v="1"/>
    <n v="0"/>
    <n v="1"/>
    <n v="5"/>
  </r>
  <r>
    <n v="121274"/>
    <x v="12"/>
    <x v="5"/>
    <n v="4"/>
    <d v="2022-01-22T21:56:46"/>
    <d v="2022-01-22T21:56:46"/>
    <x v="10"/>
    <n v="0"/>
    <x v="0"/>
    <d v="2022-01-22T21:57:50"/>
    <d v="2022-01-22T21:57:50"/>
    <n v="0"/>
    <x v="0"/>
    <d v="2022-01-22T21:59:09"/>
    <d v="2022-01-22T21:59:09"/>
    <n v="0"/>
    <x v="0"/>
    <d v="2022-01-22T21:59:49"/>
    <n v="4"/>
    <n v="2"/>
    <n v="0"/>
    <n v="0"/>
    <n v="1"/>
    <n v="1"/>
    <n v="8"/>
  </r>
  <r>
    <n v="121275"/>
    <x v="12"/>
    <x v="5"/>
    <n v="4"/>
    <d v="2022-01-22T21:57:53"/>
    <d v="2022-01-22T21:57:53"/>
    <x v="10"/>
    <n v="0"/>
    <x v="0"/>
    <d v="2022-01-22T21:58:53"/>
    <d v="2022-01-22T21:59:09"/>
    <n v="0.26666668709367514"/>
    <x v="1"/>
    <d v="2022-01-22T22:00:55"/>
    <d v="2022-01-22T22:01:11"/>
    <n v="0.26666654041036963"/>
    <x v="1"/>
    <d v="2022-01-22T22:02:01"/>
    <n v="3"/>
    <n v="2"/>
    <n v="0"/>
    <n v="2"/>
    <n v="0"/>
    <n v="2"/>
    <n v="7"/>
  </r>
  <r>
    <n v="121276"/>
    <x v="12"/>
    <x v="5"/>
    <n v="4"/>
    <d v="2022-01-22T21:58:55"/>
    <d v="2022-01-22T21:58:55"/>
    <x v="10"/>
    <n v="0"/>
    <x v="0"/>
    <d v="2022-01-22T21:59:28"/>
    <d v="2022-01-22T22:00:55"/>
    <n v="1.4500000770203769"/>
    <x v="2"/>
    <d v="2022-01-22T22:00:11"/>
    <d v="2022-01-22T22:02:01"/>
    <n v="1.8333332589827478"/>
    <x v="2"/>
    <d v="2022-01-22T22:02:41"/>
    <n v="5"/>
    <n v="2"/>
    <n v="0"/>
    <n v="1"/>
    <n v="0"/>
    <n v="1"/>
    <n v="4"/>
  </r>
  <r>
    <n v="121277"/>
    <x v="12"/>
    <x v="5"/>
    <n v="4"/>
    <d v="2022-01-22T21:59:54"/>
    <d v="2022-01-22T21:59:54"/>
    <x v="10"/>
    <n v="0"/>
    <x v="0"/>
    <d v="2022-01-22T22:00:25"/>
    <d v="2022-01-22T22:00:25"/>
    <n v="0"/>
    <x v="0"/>
    <d v="2022-01-22T22:01:42"/>
    <d v="2022-01-22T22:01:42"/>
    <n v="0"/>
    <x v="0"/>
    <d v="2022-01-22T22:02:22"/>
    <n v="2"/>
    <n v="3"/>
    <n v="1"/>
    <n v="0"/>
    <n v="0"/>
    <n v="1"/>
    <n v="9"/>
  </r>
  <r>
    <n v="121278"/>
    <x v="12"/>
    <x v="5"/>
    <n v="4"/>
    <d v="2022-01-22T22:00:54"/>
    <d v="2022-01-22T22:00:54"/>
    <x v="11"/>
    <n v="0"/>
    <x v="0"/>
    <d v="2022-01-22T22:01:23"/>
    <d v="2022-01-22T22:01:42"/>
    <n v="0.31666665687225759"/>
    <x v="1"/>
    <d v="2022-01-22T22:02:24"/>
    <d v="2022-01-22T22:02:43"/>
    <n v="0.31666665687225759"/>
    <x v="1"/>
    <d v="2022-01-22T22:03:23"/>
    <n v="4"/>
    <n v="3"/>
    <n v="0"/>
    <n v="0"/>
    <n v="1"/>
    <n v="1"/>
    <n v="6"/>
  </r>
  <r>
    <n v="121279"/>
    <x v="12"/>
    <x v="5"/>
    <n v="4"/>
    <d v="2022-01-22T22:01:52"/>
    <d v="2022-01-22T22:01:52"/>
    <x v="11"/>
    <n v="0"/>
    <x v="0"/>
    <d v="2022-01-22T22:05:01"/>
    <d v="2022-01-22T22:05:01"/>
    <n v="0"/>
    <x v="0"/>
    <d v="2022-01-22T22:07:04"/>
    <d v="2022-01-22T22:07:04"/>
    <n v="0"/>
    <x v="0"/>
    <d v="2022-01-22T22:08:04"/>
    <n v="4"/>
    <n v="3"/>
    <n v="1"/>
    <n v="1"/>
    <n v="1"/>
    <n v="3"/>
    <n v="9"/>
  </r>
  <r>
    <n v="121280"/>
    <x v="12"/>
    <x v="5"/>
    <n v="4"/>
    <d v="2022-01-22T22:02:51"/>
    <d v="2022-01-22T22:03:31"/>
    <x v="11"/>
    <n v="0.66666671773418784"/>
    <x v="1"/>
    <d v="2022-01-22T22:04:00"/>
    <d v="2022-01-22T22:07:04"/>
    <n v="3.0666667653713375"/>
    <x v="6"/>
    <d v="2022-01-22T22:04:50"/>
    <d v="2022-01-22T22:08:04"/>
    <n v="3.2333333767019212"/>
    <x v="5"/>
    <d v="2022-01-22T22:08:44"/>
    <n v="5"/>
    <n v="1"/>
    <n v="0"/>
    <n v="1"/>
    <n v="0"/>
    <n v="1"/>
    <n v="4"/>
  </r>
  <r>
    <n v="121281"/>
    <x v="12"/>
    <x v="5"/>
    <n v="4"/>
    <d v="2022-01-22T22:04:07"/>
    <d v="2022-01-22T22:04:07"/>
    <x v="11"/>
    <n v="0"/>
    <x v="0"/>
    <d v="2022-01-22T22:05:08"/>
    <d v="2022-01-22T22:05:08"/>
    <n v="0"/>
    <x v="0"/>
    <d v="2022-01-22T22:05:57"/>
    <d v="2022-01-22T22:08:44"/>
    <n v="2.7833333762828261"/>
    <x v="3"/>
    <d v="2022-01-22T22:09:24"/>
    <n v="1"/>
    <n v="3"/>
    <n v="1"/>
    <n v="0"/>
    <n v="0"/>
    <n v="1"/>
    <n v="3"/>
  </r>
  <r>
    <n v="121282"/>
    <x v="12"/>
    <x v="5"/>
    <n v="4"/>
    <d v="2022-01-22T22:05:10"/>
    <d v="2022-01-22T22:05:10"/>
    <x v="11"/>
    <n v="0"/>
    <x v="0"/>
    <d v="2022-01-22T22:06:38"/>
    <d v="2022-01-22T22:06:38"/>
    <n v="0"/>
    <x v="0"/>
    <d v="2022-01-22T22:08:46"/>
    <d v="2022-01-22T22:09:24"/>
    <n v="0.63333331374451518"/>
    <x v="4"/>
    <d v="2022-01-22T22:10:14"/>
    <n v="4"/>
    <n v="1"/>
    <n v="0"/>
    <n v="0"/>
    <n v="2"/>
    <n v="2"/>
    <n v="6"/>
  </r>
  <r>
    <n v="121283"/>
    <x v="12"/>
    <x v="5"/>
    <n v="4"/>
    <d v="2022-01-22T22:06:29"/>
    <d v="2022-01-22T22:06:29"/>
    <x v="11"/>
    <n v="0"/>
    <x v="0"/>
    <d v="2022-01-22T22:07:30"/>
    <d v="2022-01-22T22:08:46"/>
    <n v="1.2666666274890304"/>
    <x v="2"/>
    <d v="2022-01-22T22:08:17"/>
    <d v="2022-01-22T22:10:14"/>
    <n v="1.949999900534749"/>
    <x v="2"/>
    <d v="2022-01-22T22:10:54"/>
    <n v="3"/>
    <n v="2"/>
    <n v="1"/>
    <n v="0"/>
    <n v="0"/>
    <n v="1"/>
    <n v="5"/>
  </r>
  <r>
    <n v="121284"/>
    <x v="12"/>
    <x v="5"/>
    <n v="4"/>
    <d v="2022-01-22T22:07:35"/>
    <d v="2022-01-22T22:07:35"/>
    <x v="11"/>
    <n v="0"/>
    <x v="0"/>
    <d v="2022-01-22T22:08:37"/>
    <d v="2022-01-22T22:08:37"/>
    <n v="0"/>
    <x v="0"/>
    <d v="2022-01-22T22:09:44"/>
    <d v="2022-01-22T22:10:54"/>
    <n v="1.1666666879318655"/>
    <x v="2"/>
    <d v="2022-01-22T22:11:34"/>
    <n v="2"/>
    <n v="2"/>
    <n v="1"/>
    <n v="0"/>
    <n v="0"/>
    <n v="1"/>
    <n v="4"/>
  </r>
  <r>
    <n v="121285"/>
    <x v="12"/>
    <x v="5"/>
    <n v="4"/>
    <d v="2022-01-22T22:08:56"/>
    <d v="2022-01-22T22:08:56"/>
    <x v="11"/>
    <n v="0"/>
    <x v="0"/>
    <d v="2022-01-22T22:09:54"/>
    <d v="2022-01-22T22:09:54"/>
    <n v="0"/>
    <x v="0"/>
    <d v="2022-01-22T22:10:43"/>
    <d v="2022-01-22T22:11:34"/>
    <n v="0.85000003105960786"/>
    <x v="4"/>
    <d v="2022-01-22T22:12:14"/>
    <n v="2"/>
    <n v="2"/>
    <n v="1"/>
    <n v="0"/>
    <n v="0"/>
    <n v="1"/>
    <n v="5"/>
  </r>
  <r>
    <n v="121286"/>
    <x v="12"/>
    <x v="5"/>
    <n v="4"/>
    <d v="2022-01-22T22:10:14"/>
    <d v="2022-01-22T22:10:14"/>
    <x v="11"/>
    <n v="0"/>
    <x v="0"/>
    <d v="2022-01-22T22:11:18"/>
    <d v="2022-01-22T22:11:18"/>
    <n v="0"/>
    <x v="0"/>
    <d v="2022-01-22T22:12:18"/>
    <d v="2022-01-22T22:12:18"/>
    <n v="0"/>
    <x v="0"/>
    <d v="2022-01-22T22:12:58"/>
    <n v="6"/>
    <n v="1"/>
    <n v="0"/>
    <n v="1"/>
    <n v="0"/>
    <n v="1"/>
    <n v="9"/>
  </r>
  <r>
    <n v="121287"/>
    <x v="12"/>
    <x v="5"/>
    <n v="4"/>
    <d v="2022-01-22T22:11:20"/>
    <d v="2022-01-22T22:11:20"/>
    <x v="11"/>
    <n v="0"/>
    <x v="0"/>
    <d v="2022-01-22T22:11:49"/>
    <d v="2022-01-22T22:12:18"/>
    <n v="0.48333325772546232"/>
    <x v="1"/>
    <d v="2022-01-22T22:13:01"/>
    <d v="2022-01-22T22:13:30"/>
    <n v="0.48333341488614678"/>
    <x v="1"/>
    <d v="2022-01-22T22:14:10"/>
    <n v="3"/>
    <n v="1"/>
    <n v="0"/>
    <n v="0"/>
    <n v="1"/>
    <n v="1"/>
    <n v="5"/>
  </r>
  <r>
    <n v="121288"/>
    <x v="12"/>
    <x v="5"/>
    <n v="4"/>
    <d v="2022-01-22T22:12:23"/>
    <d v="2022-01-22T22:12:23"/>
    <x v="11"/>
    <n v="0"/>
    <x v="0"/>
    <d v="2022-01-22T22:13:25"/>
    <d v="2022-01-22T22:13:25"/>
    <n v="0"/>
    <x v="0"/>
    <d v="2022-01-22T22:14:19"/>
    <d v="2022-01-22T22:14:19"/>
    <n v="0"/>
    <x v="0"/>
    <d v="2022-01-22T22:14:59"/>
    <n v="2"/>
    <n v="2"/>
    <n v="0"/>
    <n v="0"/>
    <n v="1"/>
    <n v="1"/>
    <n v="9"/>
  </r>
  <r>
    <n v="121289"/>
    <x v="12"/>
    <x v="5"/>
    <n v="4"/>
    <d v="2022-01-22T22:13:45"/>
    <d v="2022-01-22T22:13:45"/>
    <x v="11"/>
    <n v="0"/>
    <x v="0"/>
    <d v="2022-01-22T22:14:47"/>
    <d v="2022-01-22T22:14:47"/>
    <n v="0"/>
    <x v="0"/>
    <d v="2022-01-22T22:17:13"/>
    <d v="2022-01-22T22:17:13"/>
    <n v="0"/>
    <x v="0"/>
    <d v="2022-01-22T22:18:03"/>
    <n v="6"/>
    <n v="2"/>
    <n v="0"/>
    <n v="0"/>
    <n v="2"/>
    <n v="2"/>
    <n v="8"/>
  </r>
  <r>
    <n v="121290"/>
    <x v="12"/>
    <x v="5"/>
    <n v="4"/>
    <d v="2022-01-22T22:14:54"/>
    <d v="2022-01-22T22:14:54"/>
    <x v="11"/>
    <n v="0"/>
    <x v="0"/>
    <d v="2022-01-22T22:15:20"/>
    <d v="2022-01-22T22:17:13"/>
    <n v="1.8833333754446357"/>
    <x v="2"/>
    <d v="2022-01-22T22:16:28"/>
    <d v="2022-01-22T22:18:21"/>
    <n v="1.8833332287613302"/>
    <x v="2"/>
    <d v="2022-01-22T22:19:01"/>
    <n v="3"/>
    <n v="2"/>
    <n v="0"/>
    <n v="1"/>
    <n v="0"/>
    <n v="1"/>
    <n v="4"/>
  </r>
  <r>
    <n v="121291"/>
    <x v="12"/>
    <x v="5"/>
    <n v="4"/>
    <d v="2022-01-22T22:15:50"/>
    <d v="2022-01-22T22:15:50"/>
    <x v="11"/>
    <n v="0"/>
    <x v="0"/>
    <d v="2022-01-22T22:16:19"/>
    <d v="2022-01-22T22:16:28"/>
    <n v="0.15000005601905286"/>
    <x v="1"/>
    <d v="2022-01-22T22:17:12"/>
    <d v="2022-01-22T22:19:01"/>
    <n v="1.816666703671217"/>
    <x v="2"/>
    <d v="2022-01-22T22:19:41"/>
    <n v="5"/>
    <n v="3"/>
    <n v="1"/>
    <n v="0"/>
    <n v="0"/>
    <n v="1"/>
    <n v="4"/>
  </r>
  <r>
    <n v="121292"/>
    <x v="12"/>
    <x v="5"/>
    <n v="4"/>
    <d v="2022-01-22T22:17:04"/>
    <d v="2022-01-22T22:17:04"/>
    <x v="11"/>
    <n v="0"/>
    <x v="0"/>
    <d v="2022-01-22T22:17:31"/>
    <d v="2022-01-22T22:17:31"/>
    <n v="0"/>
    <x v="0"/>
    <d v="2022-01-22T22:18:33"/>
    <d v="2022-01-22T22:19:41"/>
    <n v="1.1333334201481193"/>
    <x v="2"/>
    <d v="2022-01-22T22:20:21"/>
    <n v="4"/>
    <n v="2"/>
    <n v="0"/>
    <n v="1"/>
    <n v="0"/>
    <n v="1"/>
    <n v="4"/>
  </r>
  <r>
    <n v="121293"/>
    <x v="12"/>
    <x v="5"/>
    <n v="4"/>
    <d v="2022-01-22T22:18:15"/>
    <d v="2022-01-22T22:18:15"/>
    <x v="11"/>
    <n v="0"/>
    <x v="0"/>
    <d v="2022-01-22T22:19:10"/>
    <d v="2022-01-22T22:19:10"/>
    <n v="0"/>
    <x v="0"/>
    <d v="2022-01-22T22:20:04"/>
    <d v="2022-01-22T22:20:21"/>
    <n v="0.28333325288258493"/>
    <x v="1"/>
    <d v="2022-01-22T22:21:01"/>
    <n v="2"/>
    <n v="1"/>
    <n v="1"/>
    <n v="0"/>
    <n v="0"/>
    <n v="1"/>
    <n v="6"/>
  </r>
  <r>
    <n v="121294"/>
    <x v="12"/>
    <x v="5"/>
    <n v="4"/>
    <d v="2022-01-22T22:19:38"/>
    <d v="2022-01-22T22:19:38"/>
    <x v="11"/>
    <n v="0"/>
    <x v="0"/>
    <d v="2022-01-22T22:20:12"/>
    <d v="2022-01-22T22:20:12"/>
    <n v="0"/>
    <x v="0"/>
    <d v="2022-01-22T22:21:30"/>
    <d v="2022-01-22T22:21:30"/>
    <n v="0"/>
    <x v="0"/>
    <d v="2022-01-22T22:22:10"/>
    <n v="1"/>
    <n v="1"/>
    <n v="0"/>
    <n v="1"/>
    <n v="0"/>
    <n v="1"/>
    <n v="8"/>
  </r>
  <r>
    <n v="121295"/>
    <x v="12"/>
    <x v="5"/>
    <n v="4"/>
    <d v="2022-01-22T22:20:59"/>
    <d v="2022-01-22T22:20:59"/>
    <x v="11"/>
    <n v="0"/>
    <x v="0"/>
    <d v="2022-01-22T22:21:59"/>
    <d v="2022-01-22T22:21:59"/>
    <n v="0"/>
    <x v="0"/>
    <d v="2022-01-22T22:24:27"/>
    <d v="2022-01-22T22:24:27"/>
    <n v="0"/>
    <x v="0"/>
    <d v="2022-01-22T22:25:17"/>
    <n v="1"/>
    <n v="1"/>
    <n v="2"/>
    <n v="0"/>
    <n v="0"/>
    <n v="2"/>
    <n v="8"/>
  </r>
  <r>
    <n v="121296"/>
    <x v="12"/>
    <x v="5"/>
    <n v="4"/>
    <d v="2022-01-22T22:22:21"/>
    <d v="2022-01-22T22:22:21"/>
    <x v="11"/>
    <n v="0"/>
    <x v="0"/>
    <d v="2022-01-22T22:24:36"/>
    <d v="2022-01-22T22:24:36"/>
    <n v="0"/>
    <x v="0"/>
    <d v="2022-01-22T22:28:21"/>
    <d v="2022-01-22T22:28:21"/>
    <n v="0"/>
    <x v="0"/>
    <d v="2022-01-22T22:29:21"/>
    <n v="6"/>
    <n v="2"/>
    <n v="1"/>
    <n v="1"/>
    <n v="1"/>
    <n v="3"/>
    <n v="9"/>
  </r>
  <r>
    <n v="121297"/>
    <x v="12"/>
    <x v="5"/>
    <n v="4"/>
    <d v="2022-01-22T22:23:19"/>
    <d v="2022-01-22T22:23:36"/>
    <x v="11"/>
    <n v="0.28333338908851147"/>
    <x v="2"/>
    <d v="2022-01-22T22:24:01"/>
    <d v="2022-01-22T22:28:21"/>
    <n v="4.3333333928603679"/>
    <x v="7"/>
    <d v="2022-01-22T22:24:59"/>
    <d v="2022-01-22T22:29:21"/>
    <n v="4.366666660644114"/>
    <x v="9"/>
    <d v="2022-01-22T22:30:01"/>
    <n v="3"/>
    <n v="1"/>
    <n v="1"/>
    <n v="0"/>
    <n v="0"/>
    <n v="1"/>
    <n v="4"/>
  </r>
  <r>
    <n v="121298"/>
    <x v="12"/>
    <x v="5"/>
    <n v="4"/>
    <d v="2022-01-22T22:24:33"/>
    <d v="2022-01-22T22:24:33"/>
    <x v="11"/>
    <n v="0"/>
    <x v="0"/>
    <d v="2022-01-22T22:25:30"/>
    <d v="2022-01-22T22:25:30"/>
    <n v="0"/>
    <x v="0"/>
    <d v="2022-01-22T22:26:11"/>
    <d v="2022-01-22T22:30:01"/>
    <n v="3.8333334226626903"/>
    <x v="5"/>
    <d v="2022-01-22T22:30:41"/>
    <n v="6"/>
    <n v="1"/>
    <n v="0"/>
    <n v="1"/>
    <n v="0"/>
    <n v="1"/>
    <n v="3"/>
  </r>
  <r>
    <n v="121299"/>
    <x v="12"/>
    <x v="5"/>
    <n v="4"/>
    <d v="2022-01-22T22:25:56"/>
    <d v="2022-01-22T22:25:56"/>
    <x v="11"/>
    <n v="0"/>
    <x v="0"/>
    <d v="2022-01-22T22:26:55"/>
    <d v="2022-01-22T22:26:55"/>
    <n v="0"/>
    <x v="0"/>
    <d v="2022-01-22T22:27:59"/>
    <d v="2022-01-22T22:30:41"/>
    <n v="2.700000002514571"/>
    <x v="3"/>
    <d v="2022-01-22T22:31:21"/>
    <n v="6"/>
    <n v="1"/>
    <n v="0"/>
    <n v="1"/>
    <n v="0"/>
    <n v="1"/>
    <n v="4"/>
  </r>
  <r>
    <n v="121300"/>
    <x v="12"/>
    <x v="5"/>
    <n v="4"/>
    <d v="2022-01-22T22:27:05"/>
    <d v="2022-01-22T22:27:05"/>
    <x v="11"/>
    <n v="0"/>
    <x v="0"/>
    <d v="2022-01-22T22:28:09"/>
    <d v="2022-01-22T22:28:09"/>
    <n v="0"/>
    <x v="0"/>
    <d v="2022-01-22T22:29:21"/>
    <d v="2022-01-22T22:31:21"/>
    <n v="2.000000016996637"/>
    <x v="3"/>
    <d v="2022-01-22T22:32:01"/>
    <n v="5"/>
    <n v="2"/>
    <n v="0"/>
    <n v="1"/>
    <n v="0"/>
    <n v="1"/>
    <n v="5"/>
  </r>
  <r>
    <n v="121301"/>
    <x v="12"/>
    <x v="5"/>
    <n v="4"/>
    <d v="2022-01-22T22:28:10"/>
    <d v="2022-01-22T22:28:10"/>
    <x v="11"/>
    <n v="0"/>
    <x v="0"/>
    <d v="2022-01-22T22:28:39"/>
    <d v="2022-01-22T22:29:21"/>
    <n v="0.69999998551793396"/>
    <x v="3"/>
    <d v="2022-01-22T22:29:22"/>
    <d v="2022-01-22T22:32:01"/>
    <n v="2.6500000327359885"/>
    <x v="3"/>
    <d v="2022-01-22T22:32:41"/>
    <n v="5"/>
    <n v="1"/>
    <n v="1"/>
    <n v="0"/>
    <n v="0"/>
    <n v="1"/>
    <n v="4"/>
  </r>
  <r>
    <n v="121302"/>
    <x v="12"/>
    <x v="5"/>
    <n v="4"/>
    <d v="2022-01-22T22:29:11"/>
    <d v="2022-01-22T22:29:11"/>
    <x v="11"/>
    <n v="0"/>
    <x v="0"/>
    <d v="2022-01-22T22:30:13"/>
    <d v="2022-01-22T22:30:13"/>
    <n v="0"/>
    <x v="0"/>
    <d v="2022-01-22T22:32:43"/>
    <d v="2022-01-22T22:32:43"/>
    <n v="0"/>
    <x v="0"/>
    <d v="2022-01-22T22:33:33"/>
    <n v="2"/>
    <n v="1"/>
    <n v="2"/>
    <n v="0"/>
    <n v="0"/>
    <n v="2"/>
    <n v="9"/>
  </r>
  <r>
    <n v="121303"/>
    <x v="12"/>
    <x v="5"/>
    <n v="4"/>
    <d v="2022-01-22T22:30:31"/>
    <d v="2022-01-22T22:30:31"/>
    <x v="11"/>
    <n v="0"/>
    <x v="0"/>
    <d v="2022-01-22T22:31:35"/>
    <d v="2022-01-22T22:32:43"/>
    <n v="1.1333334201481193"/>
    <x v="2"/>
    <d v="2022-01-22T22:32:46"/>
    <d v="2022-01-22T22:33:54"/>
    <n v="1.1333332734648138"/>
    <x v="2"/>
    <d v="2022-01-22T22:34:34"/>
    <n v="2"/>
    <n v="2"/>
    <n v="0"/>
    <n v="0"/>
    <n v="1"/>
    <n v="1"/>
    <n v="4"/>
  </r>
  <r>
    <n v="121304"/>
    <x v="12"/>
    <x v="5"/>
    <n v="4"/>
    <d v="2022-01-22T22:31:39"/>
    <d v="2022-01-22T22:31:39"/>
    <x v="11"/>
    <n v="0"/>
    <x v="0"/>
    <d v="2022-01-22T22:32:08"/>
    <d v="2022-01-22T22:32:46"/>
    <n v="0.63333331374451518"/>
    <x v="3"/>
    <d v="2022-01-22T22:33:14"/>
    <d v="2022-01-22T22:34:34"/>
    <n v="1.3333332992624491"/>
    <x v="2"/>
    <d v="2022-01-22T22:35:14"/>
    <n v="1"/>
    <n v="1"/>
    <n v="1"/>
    <n v="0"/>
    <n v="0"/>
    <n v="1"/>
    <n v="5"/>
  </r>
  <r>
    <n v="121305"/>
    <x v="12"/>
    <x v="5"/>
    <n v="4"/>
    <d v="2022-01-22T22:32:35"/>
    <d v="2022-01-22T22:32:35"/>
    <x v="11"/>
    <n v="0"/>
    <x v="0"/>
    <d v="2022-01-22T22:33:37"/>
    <d v="2022-01-22T22:33:37"/>
    <n v="0"/>
    <x v="0"/>
    <d v="2022-01-22T22:34:28"/>
    <d v="2022-01-22T22:35:14"/>
    <n v="0.76666680397465825"/>
    <x v="4"/>
    <d v="2022-01-22T22:35:54"/>
    <n v="2"/>
    <n v="2"/>
    <n v="1"/>
    <n v="0"/>
    <n v="0"/>
    <n v="1"/>
    <n v="5"/>
  </r>
  <r>
    <n v="121306"/>
    <x v="12"/>
    <x v="5"/>
    <n v="4"/>
    <d v="2022-01-22T22:33:57"/>
    <d v="2022-01-22T22:33:57"/>
    <x v="11"/>
    <n v="0"/>
    <x v="0"/>
    <d v="2022-01-22T22:34:24"/>
    <d v="2022-01-22T22:34:28"/>
    <n v="6.6666525090113282E-2"/>
    <x v="0"/>
    <d v="2022-01-22T22:35:11"/>
    <d v="2022-01-22T22:35:54"/>
    <n v="0.7166666875127703"/>
    <x v="4"/>
    <d v="2022-01-22T22:36:34"/>
    <n v="2"/>
    <n v="2"/>
    <n v="0"/>
    <n v="1"/>
    <n v="0"/>
    <n v="1"/>
    <n v="5"/>
  </r>
  <r>
    <n v="121307"/>
    <x v="12"/>
    <x v="5"/>
    <n v="4"/>
    <d v="2022-01-22T22:35:06"/>
    <d v="2022-01-22T22:35:06"/>
    <x v="11"/>
    <n v="0"/>
    <x v="0"/>
    <d v="2022-01-22T22:36:06"/>
    <d v="2022-01-22T22:36:06"/>
    <n v="0"/>
    <x v="0"/>
    <d v="2022-01-22T22:37:18"/>
    <d v="2022-01-22T22:37:18"/>
    <n v="0"/>
    <x v="0"/>
    <d v="2022-01-22T22:37:58"/>
    <n v="3"/>
    <n v="2"/>
    <n v="0"/>
    <n v="1"/>
    <n v="0"/>
    <n v="1"/>
    <n v="9"/>
  </r>
  <r>
    <n v="121308"/>
    <x v="12"/>
    <x v="5"/>
    <n v="4"/>
    <d v="2022-01-22T22:36:03"/>
    <d v="2022-01-22T22:36:03"/>
    <x v="11"/>
    <n v="0"/>
    <x v="0"/>
    <d v="2022-01-22T22:36:34"/>
    <d v="2022-01-22T22:37:18"/>
    <n v="0.73333324282430112"/>
    <x v="3"/>
    <d v="2022-01-22T22:37:43"/>
    <d v="2022-01-22T22:38:27"/>
    <n v="0.73333339998498559"/>
    <x v="4"/>
    <d v="2022-01-22T22:39:07"/>
    <n v="3"/>
    <n v="2"/>
    <n v="0"/>
    <n v="0"/>
    <n v="1"/>
    <n v="1"/>
    <n v="6"/>
  </r>
  <r>
    <n v="121309"/>
    <x v="12"/>
    <x v="5"/>
    <n v="4"/>
    <d v="2022-01-22T22:37:07"/>
    <d v="2022-01-22T22:37:07"/>
    <x v="11"/>
    <n v="0"/>
    <x v="0"/>
    <d v="2022-01-22T22:38:37"/>
    <d v="2022-01-22T22:38:37"/>
    <n v="0"/>
    <x v="0"/>
    <d v="2022-01-22T22:40:41"/>
    <d v="2022-01-22T22:40:41"/>
    <n v="0"/>
    <x v="0"/>
    <d v="2022-01-22T22:41:31"/>
    <n v="5"/>
    <n v="2"/>
    <n v="2"/>
    <n v="0"/>
    <n v="0"/>
    <n v="2"/>
    <n v="9"/>
  </r>
  <r>
    <n v="121310"/>
    <x v="12"/>
    <x v="5"/>
    <n v="4"/>
    <d v="2022-01-22T22:38:20"/>
    <d v="2022-01-22T22:38:20"/>
    <x v="11"/>
    <n v="0"/>
    <x v="0"/>
    <d v="2022-01-22T22:39:19"/>
    <d v="2022-01-22T22:40:41"/>
    <n v="1.3666667032521218"/>
    <x v="2"/>
    <d v="2022-01-22T22:40:29"/>
    <d v="2022-01-22T22:41:51"/>
    <n v="1.3666667032521218"/>
    <x v="2"/>
    <d v="2022-01-22T22:42:31"/>
    <n v="3"/>
    <n v="3"/>
    <n v="0"/>
    <n v="1"/>
    <n v="0"/>
    <n v="1"/>
    <n v="5"/>
  </r>
  <r>
    <n v="121311"/>
    <x v="12"/>
    <x v="5"/>
    <n v="4"/>
    <d v="2022-01-22T22:39:39"/>
    <d v="2022-01-22T22:39:39"/>
    <x v="11"/>
    <n v="0"/>
    <x v="0"/>
    <d v="2022-01-22T22:40:04"/>
    <d v="2022-01-22T22:40:29"/>
    <n v="0.41666673263534904"/>
    <x v="1"/>
    <d v="2022-01-22T22:41:12"/>
    <d v="2022-01-22T22:42:31"/>
    <n v="1.3166665972676128"/>
    <x v="2"/>
    <d v="2022-01-22T22:43:11"/>
    <n v="6"/>
    <n v="1"/>
    <n v="1"/>
    <n v="0"/>
    <n v="0"/>
    <n v="1"/>
    <n v="5"/>
  </r>
  <r>
    <n v="121312"/>
    <x v="12"/>
    <x v="5"/>
    <n v="4"/>
    <d v="2022-01-22T22:40:55"/>
    <d v="2022-01-22T22:40:55"/>
    <x v="11"/>
    <n v="0"/>
    <x v="0"/>
    <d v="2022-01-22T22:44:07"/>
    <d v="2022-01-22T22:44:07"/>
    <n v="0"/>
    <x v="0"/>
    <d v="2022-01-22T22:46:16"/>
    <d v="2022-01-22T22:46:16"/>
    <n v="0"/>
    <x v="0"/>
    <d v="2022-01-22T22:47:16"/>
    <n v="1"/>
    <n v="1"/>
    <n v="1"/>
    <n v="1"/>
    <n v="1"/>
    <n v="3"/>
    <n v="9"/>
  </r>
  <r>
    <n v="121313"/>
    <x v="12"/>
    <x v="5"/>
    <n v="4"/>
    <d v="2022-01-22T22:41:58"/>
    <d v="2022-01-22T22:42:37"/>
    <x v="11"/>
    <n v="0.65000001573935151"/>
    <x v="1"/>
    <d v="2022-01-22T22:43:33"/>
    <d v="2022-01-22T22:46:16"/>
    <n v="2.7166667045094073"/>
    <x v="4"/>
    <d v="2022-01-22T22:44:39"/>
    <d v="2022-01-22T22:47:22"/>
    <n v="2.7166667045094073"/>
    <x v="3"/>
    <d v="2022-01-22T22:48:02"/>
    <n v="6"/>
    <n v="2"/>
    <n v="0"/>
    <n v="1"/>
    <n v="0"/>
    <n v="1"/>
    <n v="3"/>
  </r>
  <r>
    <n v="121314"/>
    <x v="12"/>
    <x v="5"/>
    <n v="4"/>
    <d v="2022-01-22T22:43:18"/>
    <d v="2022-01-22T22:43:18"/>
    <x v="11"/>
    <n v="0"/>
    <x v="0"/>
    <d v="2022-01-22T22:44:14"/>
    <d v="2022-01-22T22:44:39"/>
    <n v="0.4166665964294225"/>
    <x v="1"/>
    <d v="2022-01-22T22:45:03"/>
    <d v="2022-01-22T22:48:02"/>
    <n v="2.9833333916030824"/>
    <x v="3"/>
    <d v="2022-01-22T22:48:42"/>
    <n v="5"/>
    <n v="3"/>
    <n v="0"/>
    <n v="1"/>
    <n v="0"/>
    <n v="1"/>
    <n v="4"/>
  </r>
  <r>
    <n v="121315"/>
    <x v="12"/>
    <x v="5"/>
    <n v="4"/>
    <d v="2022-01-22T22:44:16"/>
    <d v="2022-01-22T22:44:16"/>
    <x v="11"/>
    <n v="0"/>
    <x v="0"/>
    <d v="2022-01-22T22:45:22"/>
    <d v="2022-01-22T22:45:22"/>
    <n v="0"/>
    <x v="0"/>
    <d v="2022-01-22T22:47:38"/>
    <d v="2022-01-22T22:48:42"/>
    <n v="1.066666601691395"/>
    <x v="2"/>
    <d v="2022-01-22T22:49:32"/>
    <n v="3"/>
    <n v="2"/>
    <n v="0"/>
    <n v="2"/>
    <n v="0"/>
    <n v="2"/>
    <n v="5"/>
  </r>
  <r>
    <n v="121316"/>
    <x v="12"/>
    <x v="5"/>
    <n v="4"/>
    <d v="2022-01-22T22:45:18"/>
    <d v="2022-01-22T22:45:22"/>
    <x v="11"/>
    <n v="6.6666671773418784E-2"/>
    <x v="0"/>
    <d v="2022-01-22T22:46:26"/>
    <d v="2022-01-22T22:47:38"/>
    <n v="1.2000001023989171"/>
    <x v="2"/>
    <d v="2022-01-22T22:47:41"/>
    <d v="2022-01-22T22:49:32"/>
    <n v="1.8499999714549631"/>
    <x v="2"/>
    <d v="2022-01-22T22:50:12"/>
    <n v="2"/>
    <n v="2"/>
    <n v="0"/>
    <n v="0"/>
    <n v="1"/>
    <n v="1"/>
    <n v="4"/>
  </r>
  <r>
    <n v="121317"/>
    <x v="12"/>
    <x v="5"/>
    <n v="4"/>
    <d v="2022-01-22T22:46:39"/>
    <d v="2022-01-22T22:46:39"/>
    <x v="11"/>
    <n v="0"/>
    <x v="0"/>
    <d v="2022-01-22T22:47:06"/>
    <d v="2022-01-22T22:47:41"/>
    <n v="0.58333334396593273"/>
    <x v="3"/>
    <d v="2022-01-22T22:48:17"/>
    <d v="2022-01-22T22:50:12"/>
    <n v="1.9166666327510029"/>
    <x v="2"/>
    <d v="2022-01-22T22:50:52"/>
    <n v="6"/>
    <n v="3"/>
    <n v="0"/>
    <n v="0"/>
    <n v="1"/>
    <n v="1"/>
    <n v="4"/>
  </r>
  <r>
    <n v="121318"/>
    <x v="12"/>
    <x v="5"/>
    <n v="4"/>
    <d v="2022-01-22T22:47:56"/>
    <d v="2022-01-22T22:47:56"/>
    <x v="11"/>
    <n v="0"/>
    <x v="0"/>
    <d v="2022-01-22T22:48:59"/>
    <d v="2022-01-22T22:48:59"/>
    <n v="0"/>
    <x v="0"/>
    <d v="2022-01-22T22:49:55"/>
    <d v="2022-01-22T22:50:52"/>
    <n v="0.94999997061677277"/>
    <x v="4"/>
    <d v="2022-01-22T22:51:32"/>
    <n v="1"/>
    <n v="3"/>
    <n v="0"/>
    <n v="0"/>
    <n v="1"/>
    <n v="1"/>
    <n v="5"/>
  </r>
  <r>
    <n v="121319"/>
    <x v="12"/>
    <x v="5"/>
    <n v="4"/>
    <d v="2022-01-22T22:49:01"/>
    <d v="2022-01-22T22:49:01"/>
    <x v="11"/>
    <n v="0"/>
    <x v="0"/>
    <d v="2022-01-22T22:49:27"/>
    <d v="2022-01-22T22:49:55"/>
    <n v="0.46666670241393149"/>
    <x v="1"/>
    <d v="2022-01-22T22:50:19"/>
    <d v="2022-01-22T22:51:32"/>
    <n v="1.2166666577104479"/>
    <x v="2"/>
    <d v="2022-01-22T22:52:12"/>
    <n v="1"/>
    <n v="3"/>
    <n v="1"/>
    <n v="0"/>
    <n v="0"/>
    <n v="1"/>
    <n v="5"/>
  </r>
  <r>
    <n v="121320"/>
    <x v="12"/>
    <x v="5"/>
    <n v="4"/>
    <d v="2022-01-22T22:50:24"/>
    <d v="2022-01-22T22:50:24"/>
    <x v="11"/>
    <n v="0"/>
    <x v="0"/>
    <d v="2022-01-22T22:50:55"/>
    <d v="2022-01-22T22:50:55"/>
    <n v="0"/>
    <x v="0"/>
    <d v="2022-01-22T22:51:42"/>
    <d v="2022-01-22T22:52:12"/>
    <n v="0.50000010640360415"/>
    <x v="4"/>
    <d v="2022-01-22T22:52:52"/>
    <n v="6"/>
    <n v="3"/>
    <n v="0"/>
    <n v="0"/>
    <n v="1"/>
    <n v="1"/>
    <n v="6"/>
  </r>
  <r>
    <n v="121321"/>
    <x v="12"/>
    <x v="5"/>
    <n v="4"/>
    <d v="2022-01-22T22:51:35"/>
    <d v="2022-01-22T22:51:35"/>
    <x v="11"/>
    <n v="0"/>
    <x v="0"/>
    <d v="2022-01-22T22:53:11"/>
    <d v="2022-01-22T22:53:11"/>
    <n v="0"/>
    <x v="0"/>
    <d v="2022-01-22T22:54:43"/>
    <d v="2022-01-22T22:54:43"/>
    <n v="0"/>
    <x v="0"/>
    <d v="2022-01-22T22:55:33"/>
    <n v="2"/>
    <n v="3"/>
    <n v="0"/>
    <n v="0"/>
    <n v="2"/>
    <n v="2"/>
    <n v="9"/>
  </r>
  <r>
    <n v="121322"/>
    <x v="12"/>
    <x v="5"/>
    <n v="4"/>
    <d v="2022-01-22T22:52:32"/>
    <d v="2022-01-22T22:52:41"/>
    <x v="11"/>
    <n v="0.14999990933574736"/>
    <x v="2"/>
    <d v="2022-01-22T22:53:13"/>
    <d v="2022-01-22T22:54:43"/>
    <n v="1.5000000467989594"/>
    <x v="2"/>
    <d v="2022-01-22T22:53:54"/>
    <d v="2022-01-22T22:55:33"/>
    <n v="1.6500000923406333"/>
    <x v="2"/>
    <d v="2022-01-22T22:56:13"/>
    <n v="4"/>
    <n v="2"/>
    <n v="0"/>
    <n v="1"/>
    <n v="0"/>
    <n v="1"/>
    <n v="5"/>
  </r>
  <r>
    <n v="121323"/>
    <x v="12"/>
    <x v="5"/>
    <n v="4"/>
    <d v="2022-01-22T22:53:27"/>
    <d v="2022-01-22T22:53:27"/>
    <x v="11"/>
    <n v="0"/>
    <x v="0"/>
    <d v="2022-01-22T22:54:28"/>
    <d v="2022-01-22T22:54:28"/>
    <n v="0"/>
    <x v="0"/>
    <d v="2022-01-22T22:55:18"/>
    <d v="2022-01-22T22:56:13"/>
    <n v="0.91666671331040561"/>
    <x v="4"/>
    <d v="2022-01-22T22:56:53"/>
    <n v="3"/>
    <n v="3"/>
    <n v="0"/>
    <n v="1"/>
    <n v="0"/>
    <n v="1"/>
    <n v="4"/>
  </r>
  <r>
    <n v="121324"/>
    <x v="12"/>
    <x v="5"/>
    <n v="4"/>
    <d v="2022-01-22T22:54:32"/>
    <d v="2022-01-22T22:54:32"/>
    <x v="11"/>
    <n v="0"/>
    <x v="0"/>
    <d v="2022-01-22T22:54:59"/>
    <d v="2022-01-22T22:55:18"/>
    <n v="0.31666664639487863"/>
    <x v="1"/>
    <d v="2022-01-22T22:55:46"/>
    <d v="2022-01-22T22:56:53"/>
    <n v="1.116666718153283"/>
    <x v="2"/>
    <d v="2022-01-22T22:57:33"/>
    <n v="5"/>
    <n v="1"/>
    <n v="0"/>
    <n v="0"/>
    <n v="1"/>
    <n v="1"/>
    <n v="4"/>
  </r>
  <r>
    <n v="121325"/>
    <x v="12"/>
    <x v="5"/>
    <n v="4"/>
    <d v="2022-01-22T22:55:34"/>
    <d v="2022-01-22T22:55:34"/>
    <x v="11"/>
    <n v="0"/>
    <x v="0"/>
    <d v="2022-01-22T22:56:37"/>
    <d v="2022-01-22T22:56:37"/>
    <n v="0"/>
    <x v="0"/>
    <d v="2022-01-22T22:57:22"/>
    <d v="2022-01-22T22:57:33"/>
    <n v="0.18333331332542002"/>
    <x v="1"/>
    <d v="2022-01-22T22:58:13"/>
    <n v="1"/>
    <n v="1"/>
    <n v="1"/>
    <n v="0"/>
    <n v="0"/>
    <n v="1"/>
    <n v="6"/>
  </r>
  <r>
    <n v="121326"/>
    <x v="12"/>
    <x v="5"/>
    <n v="4"/>
    <d v="2022-01-22T22:56:34"/>
    <d v="2022-01-22T22:56:34"/>
    <x v="11"/>
    <n v="0"/>
    <x v="0"/>
    <d v="2022-01-22T22:57:33"/>
    <d v="2022-01-22T22:57:33"/>
    <n v="0"/>
    <x v="0"/>
    <d v="2022-01-22T22:58:26"/>
    <d v="2022-01-22T22:58:26"/>
    <n v="0"/>
    <x v="0"/>
    <d v="2022-01-22T22:59:06"/>
    <n v="2"/>
    <n v="1"/>
    <n v="0"/>
    <n v="1"/>
    <n v="0"/>
    <n v="1"/>
    <n v="9"/>
  </r>
  <r>
    <n v="121327"/>
    <x v="12"/>
    <x v="5"/>
    <n v="4"/>
    <d v="2022-01-22T22:57:31"/>
    <d v="2022-01-22T22:57:31"/>
    <x v="11"/>
    <n v="0"/>
    <x v="0"/>
    <d v="2022-01-22T22:58:28"/>
    <d v="2022-01-22T22:58:28"/>
    <n v="0"/>
    <x v="0"/>
    <d v="2022-01-22T22:59:19"/>
    <d v="2022-01-22T22:59:19"/>
    <n v="0"/>
    <x v="0"/>
    <d v="2022-01-22T22:59:59"/>
    <n v="4"/>
    <n v="1"/>
    <n v="0"/>
    <n v="0"/>
    <n v="1"/>
    <n v="1"/>
    <n v="8"/>
  </r>
  <r>
    <n v="121328"/>
    <x v="12"/>
    <x v="5"/>
    <n v="4"/>
    <d v="2022-01-22T22:58:26"/>
    <d v="2022-01-22T22:58:26"/>
    <x v="11"/>
    <n v="0"/>
    <x v="0"/>
    <d v="2022-01-22T22:59:20"/>
    <d v="2022-01-22T22:59:20"/>
    <n v="0"/>
    <x v="0"/>
    <d v="2022-01-22T23:01:54"/>
    <d v="2022-01-22T23:01:54"/>
    <n v="0"/>
    <x v="0"/>
    <d v="2022-01-22T23:02:44"/>
    <n v="5"/>
    <n v="3"/>
    <n v="0"/>
    <n v="0"/>
    <n v="2"/>
    <n v="2"/>
    <n v="8"/>
  </r>
  <r>
    <n v="121329"/>
    <x v="12"/>
    <x v="5"/>
    <n v="4"/>
    <d v="2022-01-22T22:59:20"/>
    <d v="2022-01-22T22:59:20"/>
    <x v="11"/>
    <n v="0"/>
    <x v="0"/>
    <d v="2022-01-22T23:02:05"/>
    <d v="2022-01-22T23:02:05"/>
    <n v="0"/>
    <x v="0"/>
    <d v="2022-01-22T23:06:02"/>
    <d v="2022-01-22T23:06:02"/>
    <n v="0"/>
    <x v="0"/>
    <d v="2022-01-22T23:07:02"/>
    <n v="4"/>
    <n v="3"/>
    <n v="1"/>
    <n v="1"/>
    <n v="1"/>
    <n v="3"/>
    <n v="8"/>
  </r>
  <r>
    <n v="121330"/>
    <x v="12"/>
    <x v="5"/>
    <n v="4"/>
    <d v="2022-01-22T22:59:53"/>
    <d v="2022-01-22T22:59:53"/>
    <x v="11"/>
    <n v="0"/>
    <x v="0"/>
    <d v="2022-01-22T23:00:26"/>
    <d v="2022-01-22T23:00:26"/>
    <n v="0"/>
    <x v="0"/>
    <d v="2022-01-22T23:01:11"/>
    <d v="2022-01-22T23:01:11"/>
    <n v="0"/>
    <x v="0"/>
    <d v="2022-01-22T23:01:51"/>
    <n v="4"/>
    <n v="2"/>
    <n v="0"/>
    <n v="1"/>
    <n v="0"/>
    <n v="1"/>
    <n v="8"/>
  </r>
  <r>
    <n v="121331"/>
    <x v="12"/>
    <x v="5"/>
    <n v="4"/>
    <d v="2022-01-22T23:01:10"/>
    <d v="2022-01-22T23:01:10"/>
    <x v="12"/>
    <n v="0"/>
    <x v="0"/>
    <d v="2022-01-22T23:01:42"/>
    <d v="2022-01-22T23:01:42"/>
    <n v="0"/>
    <x v="0"/>
    <d v="2022-01-22T23:02:51"/>
    <d v="2022-01-22T23:02:51"/>
    <n v="0"/>
    <x v="0"/>
    <d v="2022-01-22T23:03:31"/>
    <n v="6"/>
    <n v="2"/>
    <n v="0"/>
    <n v="0"/>
    <n v="1"/>
    <n v="1"/>
    <n v="9"/>
  </r>
  <r>
    <n v="121332"/>
    <x v="12"/>
    <x v="5"/>
    <n v="4"/>
    <d v="2022-01-22T23:02:33"/>
    <d v="2022-01-22T23:02:33"/>
    <x v="12"/>
    <n v="0"/>
    <x v="0"/>
    <d v="2022-01-22T23:03:31"/>
    <d v="2022-01-22T23:03:31"/>
    <n v="0"/>
    <x v="0"/>
    <d v="2022-01-22T23:04:24"/>
    <d v="2022-01-22T23:04:24"/>
    <n v="0"/>
    <x v="0"/>
    <d v="2022-01-22T23:05:04"/>
    <n v="5"/>
    <n v="2"/>
    <n v="0"/>
    <n v="0"/>
    <n v="1"/>
    <n v="1"/>
    <n v="9"/>
  </r>
  <r>
    <n v="121333"/>
    <x v="12"/>
    <x v="5"/>
    <n v="4"/>
    <d v="2022-01-22T23:03:54"/>
    <d v="2022-01-22T23:03:54"/>
    <x v="12"/>
    <n v="0"/>
    <x v="0"/>
    <d v="2022-01-22T23:04:21"/>
    <d v="2022-01-22T23:04:24"/>
    <n v="4.9999969778582454E-2"/>
    <x v="0"/>
    <d v="2022-01-22T23:05:38"/>
    <d v="2022-01-22T23:05:41"/>
    <n v="4.9999969778582454E-2"/>
    <x v="0"/>
    <d v="2022-01-22T23:06:21"/>
    <n v="5"/>
    <n v="2"/>
    <n v="1"/>
    <n v="0"/>
    <n v="0"/>
    <n v="1"/>
    <n v="8"/>
  </r>
  <r>
    <n v="121334"/>
    <x v="12"/>
    <x v="5"/>
    <n v="4"/>
    <d v="2022-01-22T23:05:13"/>
    <d v="2022-01-22T23:05:13"/>
    <x v="12"/>
    <n v="0"/>
    <x v="0"/>
    <d v="2022-01-22T23:06:43"/>
    <d v="2022-01-22T23:06:43"/>
    <n v="0"/>
    <x v="0"/>
    <d v="2022-01-22T23:09:05"/>
    <d v="2022-01-22T23:09:05"/>
    <n v="0"/>
    <x v="0"/>
    <d v="2022-01-22T23:09:55"/>
    <n v="4"/>
    <n v="2"/>
    <n v="2"/>
    <n v="0"/>
    <n v="0"/>
    <n v="2"/>
    <n v="9"/>
  </r>
  <r>
    <n v="121335"/>
    <x v="12"/>
    <x v="5"/>
    <n v="4"/>
    <d v="2022-01-22T23:06:31"/>
    <d v="2022-01-22T23:06:31"/>
    <x v="12"/>
    <n v="0"/>
    <x v="0"/>
    <d v="2022-01-22T23:07:30"/>
    <d v="2022-01-22T23:09:05"/>
    <n v="1.583333273883909"/>
    <x v="2"/>
    <d v="2022-01-22T23:08:39"/>
    <d v="2022-01-22T23:10:14"/>
    <n v="1.583333273883909"/>
    <x v="2"/>
    <d v="2022-01-22T23:10:54"/>
    <n v="2"/>
    <n v="3"/>
    <n v="1"/>
    <n v="0"/>
    <n v="0"/>
    <n v="1"/>
    <n v="4"/>
  </r>
  <r>
    <n v="121336"/>
    <x v="12"/>
    <x v="5"/>
    <n v="4"/>
    <d v="2022-01-22T23:07:47"/>
    <d v="2022-01-22T23:07:47"/>
    <x v="12"/>
    <n v="0"/>
    <x v="0"/>
    <d v="2022-01-22T23:08:42"/>
    <d v="2022-01-22T23:08:42"/>
    <n v="0"/>
    <x v="0"/>
    <d v="2022-01-22T23:09:59"/>
    <d v="2022-01-22T23:10:54"/>
    <n v="0.91666671331040561"/>
    <x v="4"/>
    <d v="2022-01-22T23:11:34"/>
    <n v="4"/>
    <n v="3"/>
    <n v="0"/>
    <n v="1"/>
    <n v="0"/>
    <n v="1"/>
    <n v="4"/>
  </r>
  <r>
    <n v="121337"/>
    <x v="12"/>
    <x v="5"/>
    <n v="4"/>
    <d v="2022-01-22T23:09:00"/>
    <d v="2022-01-22T23:09:00"/>
    <x v="12"/>
    <n v="0"/>
    <x v="0"/>
    <d v="2022-01-22T23:09:30"/>
    <d v="2022-01-22T23:09:59"/>
    <n v="0.48333325772546232"/>
    <x v="1"/>
    <d v="2022-01-22T23:10:45"/>
    <d v="2022-01-22T23:11:34"/>
    <n v="0.8166666270699352"/>
    <x v="4"/>
    <d v="2022-01-22T23:12:14"/>
    <n v="5"/>
    <n v="3"/>
    <n v="0"/>
    <n v="0"/>
    <n v="1"/>
    <n v="1"/>
    <n v="6"/>
  </r>
  <r>
    <n v="121338"/>
    <x v="12"/>
    <x v="5"/>
    <n v="4"/>
    <d v="2022-01-22T23:10:10"/>
    <d v="2022-01-22T23:10:10"/>
    <x v="12"/>
    <n v="0"/>
    <x v="0"/>
    <d v="2022-01-22T23:10:43"/>
    <d v="2022-01-22T23:10:45"/>
    <n v="3.3333257306367159E-2"/>
    <x v="0"/>
    <d v="2022-01-22T23:11:31"/>
    <d v="2022-01-22T23:12:14"/>
    <n v="0.7166666875127703"/>
    <x v="4"/>
    <d v="2022-01-22T23:12:54"/>
    <n v="1"/>
    <n v="3"/>
    <n v="1"/>
    <n v="0"/>
    <n v="0"/>
    <n v="1"/>
    <n v="5"/>
  </r>
  <r>
    <n v="121339"/>
    <x v="12"/>
    <x v="5"/>
    <n v="4"/>
    <d v="2022-01-22T23:11:21"/>
    <d v="2022-01-22T23:11:21"/>
    <x v="12"/>
    <n v="0"/>
    <x v="0"/>
    <d v="2022-01-22T23:11:46"/>
    <d v="2022-01-22T23:11:46"/>
    <n v="0"/>
    <x v="0"/>
    <d v="2022-01-22T23:12:31"/>
    <d v="2022-01-22T23:12:54"/>
    <n v="0.38333332864567637"/>
    <x v="1"/>
    <d v="2022-01-22T23:13:34"/>
    <n v="3"/>
    <n v="3"/>
    <n v="1"/>
    <n v="0"/>
    <n v="0"/>
    <n v="1"/>
    <n v="6"/>
  </r>
  <r>
    <n v="121340"/>
    <x v="12"/>
    <x v="5"/>
    <n v="4"/>
    <d v="2022-01-22T23:12:40"/>
    <d v="2022-01-22T23:12:40"/>
    <x v="12"/>
    <n v="0"/>
    <x v="0"/>
    <d v="2022-01-22T23:14:00"/>
    <d v="2022-01-22T23:14:00"/>
    <n v="0"/>
    <x v="0"/>
    <d v="2022-01-22T23:15:26"/>
    <d v="2022-01-22T23:15:26"/>
    <n v="0"/>
    <x v="0"/>
    <d v="2022-01-22T23:16:16"/>
    <n v="5"/>
    <n v="3"/>
    <n v="2"/>
    <n v="0"/>
    <n v="0"/>
    <n v="2"/>
    <n v="9"/>
  </r>
  <r>
    <n v="121341"/>
    <x v="12"/>
    <x v="5"/>
    <n v="4"/>
    <d v="2022-01-22T23:14:10"/>
    <d v="2022-01-22T23:14:10"/>
    <x v="12"/>
    <n v="0"/>
    <x v="0"/>
    <d v="2022-01-22T23:14:44"/>
    <d v="2022-01-22T23:15:26"/>
    <n v="0.69999998551793396"/>
    <x v="3"/>
    <d v="2022-01-22T23:15:38"/>
    <d v="2022-01-22T23:16:20"/>
    <n v="0.69999998551793396"/>
    <x v="4"/>
    <d v="2022-01-22T23:17:00"/>
    <n v="3"/>
    <n v="1"/>
    <n v="0"/>
    <n v="1"/>
    <n v="0"/>
    <n v="1"/>
    <n v="5"/>
  </r>
  <r>
    <n v="121342"/>
    <x v="12"/>
    <x v="5"/>
    <n v="4"/>
    <d v="2022-01-22T23:15:38"/>
    <d v="2022-01-22T23:15:38"/>
    <x v="12"/>
    <n v="0"/>
    <x v="0"/>
    <d v="2022-01-22T23:16:09"/>
    <d v="2022-01-22T23:16:09"/>
    <n v="0"/>
    <x v="0"/>
    <d v="2022-01-22T23:17:13"/>
    <d v="2022-01-22T23:17:13"/>
    <n v="0"/>
    <x v="0"/>
    <d v="2022-01-22T23:17:53"/>
    <n v="6"/>
    <n v="1"/>
    <n v="0"/>
    <n v="1"/>
    <n v="0"/>
    <n v="1"/>
    <n v="8"/>
  </r>
  <r>
    <n v="121343"/>
    <x v="12"/>
    <x v="5"/>
    <n v="4"/>
    <d v="2022-01-22T23:16:43"/>
    <d v="2022-01-22T23:16:43"/>
    <x v="12"/>
    <n v="0"/>
    <x v="0"/>
    <d v="2022-01-22T23:17:43"/>
    <d v="2022-01-22T23:17:43"/>
    <n v="0"/>
    <x v="0"/>
    <d v="2022-01-22T23:18:57"/>
    <d v="2022-01-22T23:18:57"/>
    <n v="0"/>
    <x v="0"/>
    <d v="2022-01-22T23:19:37"/>
    <n v="2"/>
    <n v="3"/>
    <n v="0"/>
    <n v="1"/>
    <n v="0"/>
    <n v="1"/>
    <n v="9"/>
  </r>
  <r>
    <n v="121344"/>
    <x v="12"/>
    <x v="5"/>
    <n v="4"/>
    <d v="2022-01-22T23:17:55"/>
    <d v="2022-01-22T23:17:55"/>
    <x v="12"/>
    <n v="0"/>
    <x v="0"/>
    <d v="2022-01-22T23:18:54"/>
    <d v="2022-01-22T23:18:57"/>
    <n v="5.0000116461887956E-2"/>
    <x v="0"/>
    <d v="2022-01-22T23:19:38"/>
    <d v="2022-01-22T23:19:41"/>
    <n v="4.9999959301203489E-2"/>
    <x v="0"/>
    <d v="2022-01-22T23:20:21"/>
    <n v="6"/>
    <n v="1"/>
    <n v="0"/>
    <n v="1"/>
    <n v="0"/>
    <n v="1"/>
    <n v="8"/>
  </r>
  <r>
    <n v="121345"/>
    <x v="12"/>
    <x v="5"/>
    <n v="4"/>
    <d v="2022-01-22T23:19:06"/>
    <d v="2022-01-22T23:19:06"/>
    <x v="12"/>
    <n v="0"/>
    <x v="0"/>
    <d v="2022-01-22T23:21:33"/>
    <d v="2022-01-22T23:21:33"/>
    <n v="0"/>
    <x v="0"/>
    <d v="2022-01-22T23:24:33"/>
    <d v="2022-01-22T23:24:33"/>
    <n v="0"/>
    <x v="0"/>
    <d v="2022-01-22T23:25:33"/>
    <n v="3"/>
    <n v="1"/>
    <n v="1"/>
    <n v="1"/>
    <n v="1"/>
    <n v="3"/>
    <n v="9"/>
  </r>
  <r>
    <n v="121346"/>
    <x v="12"/>
    <x v="5"/>
    <n v="4"/>
    <d v="2022-01-22T23:20:12"/>
    <d v="2022-01-22T23:20:33"/>
    <x v="12"/>
    <n v="0.35000007133930922"/>
    <x v="2"/>
    <d v="2022-01-22T23:21:25"/>
    <d v="2022-01-22T23:24:33"/>
    <n v="3.1333334476221353"/>
    <x v="6"/>
    <d v="2022-01-22T23:22:51"/>
    <d v="2022-01-22T23:25:59"/>
    <n v="3.1333333009388298"/>
    <x v="5"/>
    <d v="2022-01-22T23:26:49"/>
    <n v="2"/>
    <n v="2"/>
    <n v="0"/>
    <n v="2"/>
    <n v="0"/>
    <n v="2"/>
    <n v="4"/>
  </r>
  <r>
    <n v="121347"/>
    <x v="12"/>
    <x v="5"/>
    <n v="4"/>
    <d v="2022-01-22T23:21:19"/>
    <d v="2022-01-22T23:21:25"/>
    <x v="12"/>
    <n v="9.9999929079785943E-2"/>
    <x v="0"/>
    <d v="2022-01-22T23:21:59"/>
    <d v="2022-01-22T23:22:51"/>
    <n v="0.86666658637113869"/>
    <x v="3"/>
    <d v="2022-01-22T23:22:50"/>
    <d v="2022-01-22T23:26:49"/>
    <n v="3.9833333319984376"/>
    <x v="5"/>
    <d v="2022-01-22T23:27:29"/>
    <n v="6"/>
    <n v="3"/>
    <n v="0"/>
    <n v="1"/>
    <n v="0"/>
    <n v="1"/>
    <n v="4"/>
  </r>
  <r>
    <n v="121348"/>
    <x v="12"/>
    <x v="5"/>
    <n v="4"/>
    <d v="2022-01-22T23:22:23"/>
    <d v="2022-01-22T23:22:23"/>
    <x v="12"/>
    <n v="0"/>
    <x v="0"/>
    <d v="2022-01-22T23:23:23"/>
    <d v="2022-01-22T23:23:23"/>
    <n v="0"/>
    <x v="0"/>
    <d v="2022-01-22T23:24:22"/>
    <d v="2022-01-22T23:27:29"/>
    <n v="3.11666673514992"/>
    <x v="5"/>
    <d v="2022-01-22T23:28:09"/>
    <n v="1"/>
    <n v="3"/>
    <n v="0"/>
    <n v="0"/>
    <n v="1"/>
    <n v="1"/>
    <n v="4"/>
  </r>
  <r>
    <n v="121349"/>
    <x v="12"/>
    <x v="5"/>
    <n v="4"/>
    <d v="2022-01-22T23:23:33"/>
    <d v="2022-01-22T23:23:33"/>
    <x v="12"/>
    <n v="0"/>
    <x v="0"/>
    <d v="2022-01-22T23:24:02"/>
    <d v="2022-01-22T23:24:22"/>
    <n v="0.33333321218378842"/>
    <x v="1"/>
    <d v="2022-01-22T23:24:59"/>
    <d v="2022-01-22T23:28:09"/>
    <n v="3.1666667049285024"/>
    <x v="5"/>
    <d v="2022-01-22T23:28:49"/>
    <n v="4"/>
    <n v="1"/>
    <n v="0"/>
    <n v="1"/>
    <n v="0"/>
    <n v="1"/>
    <n v="3"/>
  </r>
  <r>
    <n v="121350"/>
    <x v="12"/>
    <x v="5"/>
    <n v="4"/>
    <d v="2022-01-22T23:24:40"/>
    <d v="2022-01-22T23:24:40"/>
    <x v="12"/>
    <n v="0"/>
    <x v="0"/>
    <d v="2022-01-22T23:25:35"/>
    <d v="2022-01-22T23:25:35"/>
    <n v="0"/>
    <x v="0"/>
    <d v="2022-01-22T23:26:40"/>
    <d v="2022-01-22T23:28:49"/>
    <n v="2.1499999263323843"/>
    <x v="3"/>
    <d v="2022-01-22T23:29:29"/>
    <n v="2"/>
    <n v="2"/>
    <n v="1"/>
    <n v="0"/>
    <n v="0"/>
    <n v="1"/>
    <n v="5"/>
  </r>
  <r>
    <n v="121351"/>
    <x v="12"/>
    <x v="5"/>
    <n v="4"/>
    <d v="2022-01-22T23:25:45"/>
    <d v="2022-01-22T23:25:45"/>
    <x v="12"/>
    <n v="0"/>
    <x v="0"/>
    <d v="2022-01-22T23:26:16"/>
    <d v="2022-01-22T23:26:40"/>
    <n v="0.4000000306405127"/>
    <x v="1"/>
    <d v="2022-01-22T23:27:19"/>
    <d v="2022-01-22T23:29:29"/>
    <n v="2.1666667645331472"/>
    <x v="3"/>
    <d v="2022-01-22T23:30:09"/>
    <n v="3"/>
    <n v="2"/>
    <n v="0"/>
    <n v="1"/>
    <n v="0"/>
    <n v="1"/>
    <n v="5"/>
  </r>
  <r>
    <n v="121352"/>
    <x v="12"/>
    <x v="5"/>
    <n v="4"/>
    <d v="2022-01-22T23:26:47"/>
    <d v="2022-01-22T23:26:47"/>
    <x v="12"/>
    <n v="0"/>
    <x v="0"/>
    <d v="2022-01-22T23:27:55"/>
    <d v="2022-01-22T23:27:55"/>
    <n v="0"/>
    <x v="0"/>
    <d v="2022-01-22T23:30:31"/>
    <d v="2022-01-22T23:30:31"/>
    <n v="0"/>
    <x v="0"/>
    <d v="2022-01-22T23:31:21"/>
    <n v="5"/>
    <n v="2"/>
    <n v="0"/>
    <n v="0"/>
    <n v="2"/>
    <n v="2"/>
    <n v="9"/>
  </r>
  <r>
    <n v="121353"/>
    <x v="12"/>
    <x v="5"/>
    <n v="4"/>
    <d v="2022-01-22T23:27:53"/>
    <d v="2022-01-22T23:27:55"/>
    <x v="12"/>
    <n v="3.3333267783746123E-2"/>
    <x v="0"/>
    <d v="2022-01-22T23:28:28"/>
    <d v="2022-01-22T23:30:31"/>
    <n v="2.0499999867752194"/>
    <x v="4"/>
    <d v="2022-01-22T23:29:16"/>
    <d v="2022-01-22T23:31:21"/>
    <n v="2.0833333907648921"/>
    <x v="3"/>
    <d v="2022-01-22T23:32:01"/>
    <n v="4"/>
    <n v="3"/>
    <n v="1"/>
    <n v="0"/>
    <n v="0"/>
    <n v="1"/>
    <n v="5"/>
  </r>
  <r>
    <n v="121354"/>
    <x v="12"/>
    <x v="5"/>
    <n v="4"/>
    <d v="2022-01-22T23:29:06"/>
    <d v="2022-01-22T23:29:06"/>
    <x v="12"/>
    <n v="0"/>
    <x v="0"/>
    <d v="2022-01-22T23:29:38"/>
    <d v="2022-01-22T23:29:38"/>
    <n v="0"/>
    <x v="0"/>
    <d v="2022-01-22T23:30:36"/>
    <d v="2022-01-22T23:32:01"/>
    <n v="1.4166666730307043"/>
    <x v="2"/>
    <d v="2022-01-22T23:32:41"/>
    <n v="2"/>
    <n v="3"/>
    <n v="1"/>
    <n v="0"/>
    <n v="0"/>
    <n v="1"/>
    <n v="5"/>
  </r>
  <r>
    <n v="121355"/>
    <x v="12"/>
    <x v="5"/>
    <n v="4"/>
    <d v="2022-01-22T23:30:18"/>
    <d v="2022-01-22T23:30:18"/>
    <x v="12"/>
    <n v="0"/>
    <x v="0"/>
    <d v="2022-01-22T23:31:19"/>
    <d v="2022-01-22T23:31:19"/>
    <n v="0"/>
    <x v="0"/>
    <d v="2022-01-22T23:32:28"/>
    <d v="2022-01-22T23:32:41"/>
    <n v="0.21666671731509268"/>
    <x v="1"/>
    <d v="2022-01-22T23:33:21"/>
    <n v="3"/>
    <n v="2"/>
    <n v="0"/>
    <n v="0"/>
    <n v="1"/>
    <n v="1"/>
    <n v="7"/>
  </r>
  <r>
    <n v="121356"/>
    <x v="12"/>
    <x v="5"/>
    <n v="4"/>
    <d v="2022-01-22T23:31:36"/>
    <d v="2022-01-22T23:31:36"/>
    <x v="12"/>
    <n v="0"/>
    <x v="0"/>
    <d v="2022-01-22T23:32:36"/>
    <d v="2022-01-22T23:32:36"/>
    <n v="0"/>
    <x v="0"/>
    <d v="2022-01-22T23:33:55"/>
    <d v="2022-01-22T23:33:55"/>
    <n v="0"/>
    <x v="0"/>
    <d v="2022-01-22T23:34:35"/>
    <n v="1"/>
    <n v="2"/>
    <n v="1"/>
    <n v="0"/>
    <n v="0"/>
    <n v="1"/>
    <n v="9"/>
  </r>
  <r>
    <n v="121357"/>
    <x v="12"/>
    <x v="5"/>
    <n v="4"/>
    <d v="2022-01-22T23:33:01"/>
    <d v="2022-01-22T23:33:01"/>
    <x v="12"/>
    <n v="0"/>
    <x v="0"/>
    <d v="2022-01-22T23:34:01"/>
    <d v="2022-01-22T23:34:01"/>
    <n v="0"/>
    <x v="0"/>
    <d v="2022-01-22T23:34:50"/>
    <d v="2022-01-22T23:34:50"/>
    <n v="0"/>
    <x v="0"/>
    <d v="2022-01-22T23:35:30"/>
    <n v="4"/>
    <n v="2"/>
    <n v="1"/>
    <n v="0"/>
    <n v="0"/>
    <n v="1"/>
    <n v="9"/>
  </r>
  <r>
    <n v="121358"/>
    <x v="12"/>
    <x v="5"/>
    <n v="4"/>
    <d v="2022-01-22T23:34:25"/>
    <d v="2022-01-22T23:34:25"/>
    <x v="12"/>
    <n v="0"/>
    <x v="0"/>
    <d v="2022-01-22T23:35:24"/>
    <d v="2022-01-22T23:35:24"/>
    <n v="0"/>
    <x v="0"/>
    <d v="2022-01-22T23:36:23"/>
    <d v="2022-01-22T23:36:23"/>
    <n v="0"/>
    <x v="0"/>
    <d v="2022-01-22T23:37:03"/>
    <n v="2"/>
    <n v="2"/>
    <n v="0"/>
    <n v="1"/>
    <n v="0"/>
    <n v="1"/>
    <n v="9"/>
  </r>
  <r>
    <n v="121359"/>
    <x v="12"/>
    <x v="5"/>
    <n v="4"/>
    <d v="2022-01-22T23:35:56"/>
    <d v="2022-01-22T23:35:56"/>
    <x v="12"/>
    <n v="0"/>
    <x v="0"/>
    <d v="2022-01-22T23:37:00"/>
    <d v="2022-01-22T23:37:00"/>
    <n v="0"/>
    <x v="0"/>
    <d v="2022-01-22T23:38:36"/>
    <d v="2022-01-22T23:38:36"/>
    <n v="0"/>
    <x v="0"/>
    <d v="2022-01-22T23:39:26"/>
    <n v="5"/>
    <n v="2"/>
    <n v="2"/>
    <n v="0"/>
    <n v="0"/>
    <n v="2"/>
    <n v="9"/>
  </r>
  <r>
    <n v="121360"/>
    <x v="12"/>
    <x v="5"/>
    <n v="4"/>
    <d v="2022-01-22T23:37:08"/>
    <d v="2022-01-22T23:37:08"/>
    <x v="12"/>
    <n v="0"/>
    <x v="0"/>
    <d v="2022-01-22T23:37:37"/>
    <d v="2022-01-22T23:38:36"/>
    <n v="0.98333337460644543"/>
    <x v="3"/>
    <d v="2022-01-22T23:38:42"/>
    <d v="2022-01-22T23:39:41"/>
    <n v="0.98333337460644543"/>
    <x v="4"/>
    <d v="2022-01-22T23:40:21"/>
    <n v="2"/>
    <n v="2"/>
    <n v="0"/>
    <n v="1"/>
    <n v="0"/>
    <n v="1"/>
    <n v="4"/>
  </r>
  <r>
    <n v="121361"/>
    <x v="12"/>
    <x v="5"/>
    <n v="4"/>
    <d v="2022-01-22T23:38:26"/>
    <d v="2022-01-22T23:38:26"/>
    <x v="12"/>
    <n v="0"/>
    <x v="0"/>
    <d v="2022-01-22T23:39:25"/>
    <d v="2022-01-22T23:39:25"/>
    <n v="0"/>
    <x v="0"/>
    <d v="2022-01-22T23:40:13"/>
    <d v="2022-01-22T23:40:21"/>
    <n v="0.13333334354683757"/>
    <x v="1"/>
    <d v="2022-01-22T23:41:01"/>
    <n v="1"/>
    <n v="3"/>
    <n v="0"/>
    <n v="0"/>
    <n v="1"/>
    <n v="1"/>
    <n v="6"/>
  </r>
  <r>
    <n v="121362"/>
    <x v="12"/>
    <x v="5"/>
    <n v="4"/>
    <d v="2022-01-22T23:39:52"/>
    <d v="2022-01-22T23:39:52"/>
    <x v="12"/>
    <n v="0"/>
    <x v="0"/>
    <d v="2022-01-22T23:42:55"/>
    <d v="2022-01-22T23:42:55"/>
    <n v="0"/>
    <x v="0"/>
    <d v="2022-01-22T23:46:43"/>
    <d v="2022-01-22T23:46:43"/>
    <n v="0"/>
    <x v="0"/>
    <d v="2022-01-22T23:47:43"/>
    <n v="1"/>
    <n v="3"/>
    <n v="1"/>
    <n v="1"/>
    <n v="1"/>
    <n v="3"/>
    <n v="9"/>
  </r>
  <r>
    <n v="121363"/>
    <x v="12"/>
    <x v="5"/>
    <n v="4"/>
    <d v="2022-01-22T23:41:23"/>
    <d v="2022-01-22T23:41:25"/>
    <x v="12"/>
    <n v="3.3333267783746123E-2"/>
    <x v="0"/>
    <d v="2022-01-22T23:42:22"/>
    <d v="2022-01-22T23:46:43"/>
    <n v="4.3500000948552042"/>
    <x v="7"/>
    <d v="2022-01-22T23:43:36"/>
    <d v="2022-01-22T23:47:57"/>
    <n v="4.3499999586492777"/>
    <x v="9"/>
    <d v="2022-01-22T23:48:37"/>
    <n v="1"/>
    <n v="2"/>
    <n v="0"/>
    <n v="0"/>
    <n v="1"/>
    <n v="1"/>
    <n v="3"/>
  </r>
  <r>
    <n v="121364"/>
    <x v="12"/>
    <x v="5"/>
    <n v="4"/>
    <d v="2022-01-22T23:42:52"/>
    <d v="2022-01-22T23:42:52"/>
    <x v="12"/>
    <n v="0"/>
    <x v="0"/>
    <d v="2022-01-22T23:43:55"/>
    <d v="2022-01-22T23:43:55"/>
    <n v="0"/>
    <x v="0"/>
    <d v="2022-01-22T23:44:37"/>
    <d v="2022-01-22T23:48:37"/>
    <n v="4.000000033993274"/>
    <x v="9"/>
    <d v="2022-01-22T23:49:17"/>
    <n v="2"/>
    <n v="1"/>
    <n v="1"/>
    <n v="0"/>
    <n v="0"/>
    <n v="1"/>
    <n v="4"/>
  </r>
  <r>
    <n v="121365"/>
    <x v="12"/>
    <x v="5"/>
    <n v="4"/>
    <d v="2022-01-22T23:44:18"/>
    <d v="2022-01-22T23:44:18"/>
    <x v="12"/>
    <n v="0"/>
    <x v="0"/>
    <d v="2022-01-22T23:44:49"/>
    <d v="2022-01-22T23:44:49"/>
    <n v="0"/>
    <x v="0"/>
    <d v="2022-01-22T23:45:29"/>
    <d v="2022-01-22T23:49:17"/>
    <n v="3.8000000186730176"/>
    <x v="5"/>
    <d v="2022-01-22T23:49:57"/>
    <n v="4"/>
    <n v="1"/>
    <n v="0"/>
    <n v="1"/>
    <n v="0"/>
    <n v="1"/>
    <n v="4"/>
  </r>
  <r>
    <n v="121366"/>
    <x v="12"/>
    <x v="5"/>
    <n v="4"/>
    <d v="2022-01-22T23:45:41"/>
    <d v="2022-01-22T23:45:41"/>
    <x v="12"/>
    <n v="0"/>
    <x v="0"/>
    <d v="2022-01-22T23:47:05"/>
    <d v="2022-01-22T23:47:05"/>
    <n v="0"/>
    <x v="0"/>
    <d v="2022-01-22T23:49:15"/>
    <d v="2022-01-22T23:49:57"/>
    <n v="0.69999998551793396"/>
    <x v="4"/>
    <d v="2022-01-22T23:50:47"/>
    <n v="5"/>
    <n v="1"/>
    <n v="0"/>
    <n v="0"/>
    <n v="2"/>
    <n v="2"/>
    <n v="5"/>
  </r>
  <r>
    <n v="121367"/>
    <x v="12"/>
    <x v="5"/>
    <n v="4"/>
    <d v="2022-01-22T23:46:45"/>
    <d v="2022-01-22T23:46:45"/>
    <x v="12"/>
    <n v="0"/>
    <x v="0"/>
    <d v="2022-01-22T23:47:11"/>
    <d v="2022-01-22T23:49:15"/>
    <n v="2.0666666887700558"/>
    <x v="4"/>
    <d v="2022-01-22T23:48:13"/>
    <d v="2022-01-22T23:50:47"/>
    <n v="2.5666666589677334"/>
    <x v="3"/>
    <d v="2022-01-22T23:51:27"/>
    <n v="4"/>
    <n v="1"/>
    <n v="0"/>
    <n v="1"/>
    <n v="0"/>
    <n v="1"/>
    <n v="3"/>
  </r>
  <r>
    <n v="121368"/>
    <x v="12"/>
    <x v="5"/>
    <n v="4"/>
    <d v="2022-01-22T23:47:56"/>
    <d v="2022-01-22T23:47:56"/>
    <x v="12"/>
    <n v="0"/>
    <x v="0"/>
    <d v="2022-01-22T23:48:57"/>
    <d v="2022-01-22T23:48:57"/>
    <n v="0"/>
    <x v="0"/>
    <d v="2022-01-22T23:50:08"/>
    <d v="2022-01-22T23:51:27"/>
    <n v="1.3166667334735394"/>
    <x v="2"/>
    <d v="2022-01-22T23:52:07"/>
    <n v="5"/>
    <n v="3"/>
    <n v="0"/>
    <n v="1"/>
    <n v="0"/>
    <n v="1"/>
    <n v="4"/>
  </r>
  <r>
    <n v="121369"/>
    <x v="12"/>
    <x v="5"/>
    <n v="4"/>
    <d v="2022-01-22T23:49:26"/>
    <d v="2022-01-22T23:49:26"/>
    <x v="12"/>
    <n v="0"/>
    <x v="0"/>
    <d v="2022-01-22T23:49:56"/>
    <d v="2022-01-22T23:50:08"/>
    <n v="0.19999987911432981"/>
    <x v="1"/>
    <d v="2022-01-22T23:50:37"/>
    <d v="2022-01-22T23:52:07"/>
    <n v="1.4999999001156539"/>
    <x v="2"/>
    <d v="2022-01-22T23:52:47"/>
    <n v="5"/>
    <n v="1"/>
    <n v="0"/>
    <n v="1"/>
    <n v="0"/>
    <n v="1"/>
    <n v="5"/>
  </r>
  <r>
    <n v="121370"/>
    <x v="12"/>
    <x v="5"/>
    <n v="4"/>
    <d v="2022-01-22T23:50:33"/>
    <d v="2022-01-22T23:50:33"/>
    <x v="12"/>
    <n v="0"/>
    <x v="0"/>
    <d v="2022-01-22T23:51:03"/>
    <d v="2022-01-22T23:51:03"/>
    <n v="0"/>
    <x v="0"/>
    <d v="2022-01-22T23:52:05"/>
    <d v="2022-01-22T23:52:47"/>
    <n v="0.699999975040555"/>
    <x v="4"/>
    <d v="2022-01-22T23:53:27"/>
    <n v="2"/>
    <n v="2"/>
    <n v="0"/>
    <n v="0"/>
    <n v="1"/>
    <n v="1"/>
    <n v="6"/>
  </r>
  <r>
    <n v="121371"/>
    <x v="12"/>
    <x v="5"/>
    <n v="4"/>
    <d v="2022-01-22T23:51:47"/>
    <d v="2022-01-22T23:51:47"/>
    <x v="12"/>
    <n v="0"/>
    <x v="0"/>
    <d v="2022-01-22T23:52:16"/>
    <d v="2022-01-22T23:52:16"/>
    <n v="0"/>
    <x v="0"/>
    <d v="2022-01-22T23:53:28"/>
    <d v="2022-01-22T23:53:28"/>
    <n v="0"/>
    <x v="0"/>
    <d v="2022-01-22T23:54:08"/>
    <n v="6"/>
    <n v="2"/>
    <n v="0"/>
    <n v="0"/>
    <n v="1"/>
    <n v="1"/>
    <n v="9"/>
  </r>
  <r>
    <n v="121372"/>
    <x v="12"/>
    <x v="5"/>
    <n v="4"/>
    <d v="2022-01-22T23:53:00"/>
    <d v="2022-01-22T23:53:00"/>
    <x v="12"/>
    <n v="0"/>
    <x v="0"/>
    <d v="2022-01-22T23:53:25"/>
    <d v="2022-01-22T23:53:28"/>
    <n v="5.0000116461887956E-2"/>
    <x v="0"/>
    <d v="2022-01-22T23:54:08"/>
    <d v="2022-01-22T23:54:11"/>
    <n v="4.9999969778582454E-2"/>
    <x v="0"/>
    <d v="2022-01-22T23:54:51"/>
    <n v="3"/>
    <n v="2"/>
    <n v="0"/>
    <n v="0"/>
    <n v="1"/>
    <n v="1"/>
    <n v="7"/>
  </r>
  <r>
    <n v="121373"/>
    <x v="12"/>
    <x v="5"/>
    <n v="4"/>
    <d v="2022-01-22T23:54:19"/>
    <d v="2022-01-22T23:54:19"/>
    <x v="12"/>
    <n v="0"/>
    <x v="0"/>
    <d v="2022-01-22T23:55:15"/>
    <d v="2022-01-22T23:55:15"/>
    <n v="0"/>
    <x v="0"/>
    <d v="2022-01-22T23:57:41"/>
    <d v="2022-01-22T23:57:41"/>
    <n v="0"/>
    <x v="0"/>
    <d v="2022-01-22T23:58:31"/>
    <n v="5"/>
    <n v="1"/>
    <n v="2"/>
    <n v="0"/>
    <n v="0"/>
    <n v="2"/>
    <n v="8"/>
  </r>
  <r>
    <n v="121374"/>
    <x v="12"/>
    <x v="5"/>
    <n v="4"/>
    <d v="2022-01-22T23:55:31"/>
    <d v="2022-01-22T23:55:31"/>
    <x v="12"/>
    <n v="0"/>
    <x v="0"/>
    <d v="2022-01-22T23:56:31"/>
    <d v="2022-01-22T23:57:41"/>
    <n v="1.1666666879318655"/>
    <x v="2"/>
    <d v="2022-01-22T23:57:42"/>
    <d v="2022-01-22T23:58:52"/>
    <n v="1.1666666879318655"/>
    <x v="2"/>
    <d v="2022-01-22T23:59:32"/>
    <n v="4"/>
    <n v="2"/>
    <n v="1"/>
    <n v="0"/>
    <n v="0"/>
    <n v="1"/>
    <n v="4"/>
  </r>
  <r>
    <n v="121375"/>
    <x v="12"/>
    <x v="5"/>
    <n v="4"/>
    <d v="2022-01-22T23:57:00"/>
    <d v="2022-01-22T23:57:00"/>
    <x v="12"/>
    <n v="0"/>
    <x v="0"/>
    <d v="2022-01-22T23:57:25"/>
    <d v="2022-01-22T23:57:42"/>
    <n v="0.28333338908851147"/>
    <x v="1"/>
    <d v="2022-01-22T23:58:24"/>
    <d v="2022-01-22T23:59:32"/>
    <n v="1.1333332839421928"/>
    <x v="2"/>
    <d v="2022-01-23T00:00:12"/>
    <n v="6"/>
    <n v="1"/>
    <n v="0"/>
    <n v="0"/>
    <n v="1"/>
    <n v="1"/>
    <n v="4"/>
  </r>
  <r>
    <n v="121376"/>
    <x v="12"/>
    <x v="5"/>
    <n v="4"/>
    <d v="2022-01-22T23:58:13"/>
    <d v="2022-01-22T23:58:13"/>
    <x v="12"/>
    <n v="0"/>
    <x v="0"/>
    <d v="2022-01-22T23:58:40"/>
    <d v="2022-01-22T23:58:40"/>
    <n v="0"/>
    <x v="0"/>
    <d v="2022-01-22T23:59:22"/>
    <d v="2022-01-23T00:00:12"/>
    <n v="0.83333332906477153"/>
    <x v="4"/>
    <d v="2022-01-23T00:00:52"/>
    <n v="6"/>
    <n v="3"/>
    <n v="0"/>
    <n v="1"/>
    <n v="0"/>
    <n v="1"/>
    <n v="6"/>
  </r>
  <r>
    <n v="121377"/>
    <x v="12"/>
    <x v="5"/>
    <n v="4"/>
    <d v="2022-01-22T23:59:34"/>
    <d v="2022-01-22T23:59:34"/>
    <x v="12"/>
    <n v="0"/>
    <x v="0"/>
    <d v="2022-01-23T00:00:33"/>
    <d v="2022-01-23T00:00:33"/>
    <n v="0"/>
    <x v="0"/>
    <d v="2022-01-23T00:01:38"/>
    <d v="2022-01-23T00:01:38"/>
    <n v="0"/>
    <x v="0"/>
    <d v="2022-01-23T00:02:18"/>
    <n v="4"/>
    <n v="2"/>
    <n v="1"/>
    <n v="0"/>
    <n v="0"/>
    <n v="1"/>
    <n v="8"/>
  </r>
  <r>
    <n v="121378"/>
    <x v="13"/>
    <x v="0"/>
    <n v="3"/>
    <d v="2022-01-23T10:59:58"/>
    <d v="2022-01-23T10:59:58"/>
    <x v="13"/>
    <n v="0"/>
    <x v="0"/>
    <d v="2022-01-23T11:01:02"/>
    <d v="2022-01-23T11:01:02"/>
    <n v="0"/>
    <x v="0"/>
    <d v="2022-01-23T11:02:01"/>
    <d v="2022-01-23T11:02:01"/>
    <n v="0"/>
    <x v="0"/>
    <d v="2022-01-23T11:02:41"/>
    <n v="3"/>
    <n v="2"/>
    <n v="0"/>
    <n v="1"/>
    <n v="0"/>
    <n v="1"/>
    <n v="8"/>
  </r>
  <r>
    <n v="121379"/>
    <x v="13"/>
    <x v="0"/>
    <n v="3"/>
    <d v="2022-01-23T11:00:46"/>
    <d v="2022-01-23T11:00:46"/>
    <x v="0"/>
    <n v="0"/>
    <x v="0"/>
    <d v="2022-01-23T11:02:49"/>
    <d v="2022-01-23T11:02:49"/>
    <n v="0"/>
    <x v="0"/>
    <d v="2022-01-23T11:05:34"/>
    <d v="2022-01-23T11:05:34"/>
    <n v="0"/>
    <x v="0"/>
    <d v="2022-01-23T11:06:34"/>
    <n v="1"/>
    <n v="2"/>
    <n v="1"/>
    <n v="1"/>
    <n v="1"/>
    <n v="3"/>
    <n v="9"/>
  </r>
  <r>
    <n v="121380"/>
    <x v="13"/>
    <x v="0"/>
    <n v="3"/>
    <d v="2022-01-23T11:01:43"/>
    <d v="2022-01-23T11:02:19"/>
    <x v="0"/>
    <n v="0.59999990975484252"/>
    <x v="1"/>
    <d v="2022-01-23T11:03:15"/>
    <d v="2022-01-23T11:05:34"/>
    <n v="2.3166666738688946"/>
    <x v="4"/>
    <d v="2022-01-23T11:05:25"/>
    <d v="2022-01-23T11:07:44"/>
    <n v="2.3166666738688946"/>
    <x v="3"/>
    <d v="2022-01-23T11:08:34"/>
    <n v="6"/>
    <n v="1"/>
    <n v="2"/>
    <n v="0"/>
    <n v="0"/>
    <n v="2"/>
    <n v="5"/>
  </r>
  <r>
    <n v="121381"/>
    <x v="13"/>
    <x v="0"/>
    <n v="3"/>
    <d v="2022-01-23T11:02:55"/>
    <d v="2022-01-23T11:03:15"/>
    <x v="0"/>
    <n v="0.33333335886709392"/>
    <x v="2"/>
    <d v="2022-01-23T11:04:12"/>
    <d v="2022-01-23T11:05:25"/>
    <n v="1.2166666577104479"/>
    <x v="2"/>
    <d v="2022-01-23T11:05:28"/>
    <d v="2022-01-23T11:08:34"/>
    <n v="3.1000000331550837"/>
    <x v="5"/>
    <d v="2022-01-23T11:09:14"/>
    <n v="4"/>
    <n v="1"/>
    <n v="0"/>
    <n v="0"/>
    <n v="1"/>
    <n v="1"/>
    <n v="3"/>
  </r>
  <r>
    <n v="121382"/>
    <x v="13"/>
    <x v="0"/>
    <n v="3"/>
    <d v="2022-01-23T11:03:44"/>
    <d v="2022-01-23T11:03:44"/>
    <x v="0"/>
    <n v="0"/>
    <x v="0"/>
    <d v="2022-01-23T11:04:40"/>
    <d v="2022-01-23T11:05:28"/>
    <n v="0.79999992507509887"/>
    <x v="3"/>
    <d v="2022-01-23T11:05:26"/>
    <d v="2022-01-23T11:09:14"/>
    <n v="3.8000000186730176"/>
    <x v="5"/>
    <d v="2022-01-23T11:09:54"/>
    <n v="2"/>
    <n v="2"/>
    <n v="0"/>
    <n v="0"/>
    <n v="1"/>
    <n v="1"/>
    <n v="3"/>
  </r>
  <r>
    <n v="121383"/>
    <x v="13"/>
    <x v="0"/>
    <n v="3"/>
    <d v="2022-01-23T11:04:40"/>
    <d v="2022-01-23T11:04:40"/>
    <x v="0"/>
    <n v="0"/>
    <x v="0"/>
    <d v="2022-01-23T11:05:39"/>
    <d v="2022-01-23T11:05:39"/>
    <n v="0"/>
    <x v="0"/>
    <d v="2022-01-23T11:06:41"/>
    <d v="2022-01-23T11:09:54"/>
    <n v="3.2166666747070849"/>
    <x v="5"/>
    <d v="2022-01-23T11:10:34"/>
    <n v="5"/>
    <n v="2"/>
    <n v="1"/>
    <n v="0"/>
    <n v="0"/>
    <n v="1"/>
    <n v="3"/>
  </r>
  <r>
    <n v="121384"/>
    <x v="13"/>
    <x v="0"/>
    <n v="3"/>
    <d v="2022-01-23T11:05:37"/>
    <d v="2022-01-23T11:05:37"/>
    <x v="0"/>
    <n v="0"/>
    <x v="0"/>
    <d v="2022-01-23T11:06:08"/>
    <d v="2022-01-23T11:06:41"/>
    <n v="0.5499999294988811"/>
    <x v="3"/>
    <d v="2022-01-23T11:07:09"/>
    <d v="2022-01-23T11:10:34"/>
    <n v="3.4166666795499623"/>
    <x v="5"/>
    <d v="2022-01-23T11:11:14"/>
    <n v="6"/>
    <n v="1"/>
    <n v="1"/>
    <n v="0"/>
    <n v="0"/>
    <n v="1"/>
    <n v="3"/>
  </r>
  <r>
    <n v="121385"/>
    <x v="13"/>
    <x v="0"/>
    <n v="3"/>
    <d v="2022-01-23T11:06:43"/>
    <d v="2022-01-23T11:06:43"/>
    <x v="0"/>
    <n v="0"/>
    <x v="0"/>
    <d v="2022-01-23T11:07:17"/>
    <d v="2022-01-23T11:07:17"/>
    <n v="0"/>
    <x v="0"/>
    <d v="2022-01-23T11:08:27"/>
    <d v="2022-01-23T11:11:14"/>
    <n v="2.7833333762828261"/>
    <x v="3"/>
    <d v="2022-01-23T11:11:54"/>
    <n v="2"/>
    <n v="1"/>
    <n v="0"/>
    <n v="1"/>
    <n v="0"/>
    <n v="1"/>
    <n v="3"/>
  </r>
  <r>
    <n v="121386"/>
    <x v="13"/>
    <x v="0"/>
    <n v="3"/>
    <d v="2022-01-23T11:07:44"/>
    <d v="2022-01-23T11:07:44"/>
    <x v="0"/>
    <n v="0"/>
    <x v="0"/>
    <d v="2022-01-23T11:08:38"/>
    <d v="2022-01-23T11:08:38"/>
    <n v="0"/>
    <x v="0"/>
    <d v="2022-01-23T11:10:04"/>
    <d v="2022-01-23T11:11:54"/>
    <n v="1.8333332589827478"/>
    <x v="2"/>
    <d v="2022-01-23T11:12:44"/>
    <n v="1"/>
    <n v="3"/>
    <n v="0"/>
    <n v="0"/>
    <n v="2"/>
    <n v="2"/>
    <n v="5"/>
  </r>
  <r>
    <n v="121387"/>
    <x v="13"/>
    <x v="0"/>
    <n v="3"/>
    <d v="2022-01-23T11:08:40"/>
    <d v="2022-01-23T11:08:40"/>
    <x v="0"/>
    <n v="0"/>
    <x v="0"/>
    <d v="2022-01-23T11:09:07"/>
    <d v="2022-01-23T11:10:04"/>
    <n v="0.95000011730007827"/>
    <x v="3"/>
    <d v="2022-01-23T11:10:13"/>
    <d v="2022-01-23T11:12:44"/>
    <n v="2.5166666891891509"/>
    <x v="3"/>
    <d v="2022-01-23T11:13:24"/>
    <n v="4"/>
    <n v="1"/>
    <n v="1"/>
    <n v="0"/>
    <n v="0"/>
    <n v="1"/>
    <n v="4"/>
  </r>
  <r>
    <n v="121388"/>
    <x v="13"/>
    <x v="0"/>
    <n v="3"/>
    <d v="2022-01-23T11:09:53"/>
    <d v="2022-01-23T11:09:53"/>
    <x v="0"/>
    <n v="0"/>
    <x v="0"/>
    <d v="2022-01-23T11:10:52"/>
    <d v="2022-01-23T11:10:52"/>
    <n v="0"/>
    <x v="0"/>
    <d v="2022-01-23T11:11:41"/>
    <d v="2022-01-23T11:13:24"/>
    <n v="1.7166666174307466"/>
    <x v="2"/>
    <d v="2022-01-23T11:14:04"/>
    <n v="2"/>
    <n v="3"/>
    <n v="0"/>
    <n v="0"/>
    <n v="1"/>
    <n v="1"/>
    <n v="4"/>
  </r>
  <r>
    <n v="121389"/>
    <x v="13"/>
    <x v="0"/>
    <n v="3"/>
    <d v="2022-01-23T11:10:44"/>
    <d v="2022-01-23T11:10:44"/>
    <x v="0"/>
    <n v="0"/>
    <x v="0"/>
    <d v="2022-01-23T11:11:15"/>
    <d v="2022-01-23T11:11:41"/>
    <n v="0.43333344510756433"/>
    <x v="1"/>
    <d v="2022-01-23T11:12:27"/>
    <d v="2022-01-23T11:14:04"/>
    <n v="1.6166665521450341"/>
    <x v="2"/>
    <d v="2022-01-23T11:14:44"/>
    <n v="1"/>
    <n v="3"/>
    <n v="0"/>
    <n v="0"/>
    <n v="1"/>
    <n v="1"/>
    <n v="4"/>
  </r>
  <r>
    <n v="121390"/>
    <x v="13"/>
    <x v="0"/>
    <n v="3"/>
    <d v="2022-01-23T11:11:51"/>
    <d v="2022-01-23T11:11:51"/>
    <x v="0"/>
    <n v="0"/>
    <x v="0"/>
    <d v="2022-01-23T11:12:25"/>
    <d v="2022-01-23T11:12:27"/>
    <n v="3.3333403989672661E-2"/>
    <x v="0"/>
    <d v="2022-01-23T11:13:09"/>
    <d v="2022-01-23T11:14:44"/>
    <n v="1.583333284361288"/>
    <x v="2"/>
    <d v="2022-01-23T11:15:24"/>
    <n v="6"/>
    <n v="1"/>
    <n v="0"/>
    <n v="1"/>
    <n v="0"/>
    <n v="1"/>
    <n v="5"/>
  </r>
  <r>
    <n v="121391"/>
    <x v="13"/>
    <x v="0"/>
    <n v="3"/>
    <d v="2022-01-23T11:12:37"/>
    <d v="2022-01-23T11:12:37"/>
    <x v="0"/>
    <n v="0"/>
    <x v="0"/>
    <d v="2022-01-23T11:13:38"/>
    <d v="2022-01-23T11:13:38"/>
    <n v="0"/>
    <x v="0"/>
    <d v="2022-01-23T11:14:29"/>
    <d v="2022-01-23T11:15:24"/>
    <n v="0.91666670283302665"/>
    <x v="4"/>
    <d v="2022-01-23T11:16:04"/>
    <n v="4"/>
    <n v="3"/>
    <n v="1"/>
    <n v="0"/>
    <n v="0"/>
    <n v="1"/>
    <n v="5"/>
  </r>
  <r>
    <n v="121392"/>
    <x v="13"/>
    <x v="0"/>
    <n v="3"/>
    <d v="2022-01-23T11:13:37"/>
    <d v="2022-01-23T11:13:37"/>
    <x v="0"/>
    <n v="0"/>
    <x v="0"/>
    <d v="2022-01-23T11:14:34"/>
    <d v="2022-01-23T11:14:34"/>
    <n v="0"/>
    <x v="0"/>
    <d v="2022-01-23T11:15:47"/>
    <d v="2022-01-23T11:16:04"/>
    <n v="0.28333325288258493"/>
    <x v="1"/>
    <d v="2022-01-23T11:16:44"/>
    <n v="3"/>
    <n v="3"/>
    <n v="0"/>
    <n v="0"/>
    <n v="1"/>
    <n v="1"/>
    <n v="7"/>
  </r>
  <r>
    <n v="121393"/>
    <x v="13"/>
    <x v="0"/>
    <n v="3"/>
    <d v="2022-01-23T11:14:25"/>
    <d v="2022-01-23T11:14:25"/>
    <x v="0"/>
    <n v="0"/>
    <x v="0"/>
    <d v="2022-01-23T11:15:17"/>
    <d v="2022-01-23T11:15:47"/>
    <n v="0.49999997019767761"/>
    <x v="1"/>
    <d v="2022-01-23T11:17:55"/>
    <d v="2022-01-23T11:18:25"/>
    <n v="0.49999997019767761"/>
    <x v="1"/>
    <d v="2022-01-23T11:19:15"/>
    <n v="1"/>
    <n v="3"/>
    <n v="0"/>
    <n v="0"/>
    <n v="2"/>
    <n v="2"/>
    <n v="6"/>
  </r>
  <r>
    <n v="121394"/>
    <x v="13"/>
    <x v="0"/>
    <n v="3"/>
    <d v="2022-01-23T11:15:31"/>
    <d v="2022-01-23T11:15:31"/>
    <x v="0"/>
    <n v="0"/>
    <x v="0"/>
    <d v="2022-01-23T11:16:32"/>
    <d v="2022-01-23T11:17:55"/>
    <n v="1.3833334052469581"/>
    <x v="2"/>
    <d v="2022-01-23T11:17:46"/>
    <d v="2022-01-23T11:19:15"/>
    <n v="1.483333344804123"/>
    <x v="2"/>
    <d v="2022-01-23T11:19:55"/>
    <n v="2"/>
    <n v="1"/>
    <n v="1"/>
    <n v="0"/>
    <n v="0"/>
    <n v="1"/>
    <n v="5"/>
  </r>
  <r>
    <n v="121395"/>
    <x v="13"/>
    <x v="0"/>
    <n v="3"/>
    <d v="2022-01-23T11:16:25"/>
    <d v="2022-01-23T11:16:25"/>
    <x v="0"/>
    <n v="0"/>
    <x v="0"/>
    <d v="2022-01-23T11:19:16"/>
    <d v="2022-01-23T11:19:16"/>
    <n v="0"/>
    <x v="0"/>
    <d v="2022-01-23T11:21:49"/>
    <d v="2022-01-23T11:21:49"/>
    <n v="0"/>
    <x v="0"/>
    <d v="2022-01-23T11:22:49"/>
    <n v="4"/>
    <n v="1"/>
    <n v="1"/>
    <n v="1"/>
    <n v="1"/>
    <n v="3"/>
    <n v="8"/>
  </r>
  <r>
    <n v="121396"/>
    <x v="13"/>
    <x v="0"/>
    <n v="3"/>
    <d v="2022-01-23T11:17:34"/>
    <d v="2022-01-23T11:17:46"/>
    <x v="0"/>
    <n v="0.20000001532025635"/>
    <x v="2"/>
    <d v="2022-01-23T11:18:42"/>
    <d v="2022-01-23T11:21:49"/>
    <n v="3.11666673514992"/>
    <x v="6"/>
    <d v="2022-01-23T11:19:43"/>
    <d v="2022-01-23T11:22:50"/>
    <n v="3.1166665884666145"/>
    <x v="5"/>
    <d v="2022-01-23T11:23:30"/>
    <n v="2"/>
    <n v="2"/>
    <n v="0"/>
    <n v="1"/>
    <n v="0"/>
    <n v="1"/>
    <n v="3"/>
  </r>
  <r>
    <n v="121397"/>
    <x v="13"/>
    <x v="0"/>
    <n v="3"/>
    <d v="2022-01-23T11:18:20"/>
    <d v="2022-01-23T11:18:20"/>
    <x v="0"/>
    <n v="0"/>
    <x v="0"/>
    <d v="2022-01-23T11:19:15"/>
    <d v="2022-01-23T11:19:43"/>
    <n v="0.46666670241393149"/>
    <x v="1"/>
    <d v="2022-01-23T11:20:26"/>
    <d v="2022-01-23T11:23:30"/>
    <n v="3.0666667653713375"/>
    <x v="5"/>
    <d v="2022-01-23T11:24:10"/>
    <n v="6"/>
    <n v="2"/>
    <n v="0"/>
    <n v="1"/>
    <n v="0"/>
    <n v="1"/>
    <n v="3"/>
  </r>
  <r>
    <n v="121398"/>
    <x v="13"/>
    <x v="0"/>
    <n v="3"/>
    <d v="2022-01-23T11:19:35"/>
    <d v="2022-01-23T11:19:35"/>
    <x v="0"/>
    <n v="0"/>
    <x v="0"/>
    <d v="2022-01-23T11:20:39"/>
    <d v="2022-01-23T11:20:39"/>
    <n v="0"/>
    <x v="0"/>
    <d v="2022-01-23T11:21:20"/>
    <d v="2022-01-23T11:24:10"/>
    <n v="2.8333333460614085"/>
    <x v="3"/>
    <d v="2022-01-23T11:24:50"/>
    <n v="3"/>
    <n v="2"/>
    <n v="0"/>
    <n v="0"/>
    <n v="1"/>
    <n v="1"/>
    <n v="4"/>
  </r>
  <r>
    <n v="121399"/>
    <x v="13"/>
    <x v="0"/>
    <n v="3"/>
    <d v="2022-01-23T11:20:27"/>
    <d v="2022-01-23T11:20:27"/>
    <x v="0"/>
    <n v="0"/>
    <x v="0"/>
    <d v="2022-01-23T11:21:55"/>
    <d v="2022-01-23T11:21:55"/>
    <n v="0"/>
    <x v="0"/>
    <d v="2022-01-23T11:24:01"/>
    <d v="2022-01-23T11:24:50"/>
    <n v="0.8166666270699352"/>
    <x v="4"/>
    <d v="2022-01-23T11:25:40"/>
    <n v="1"/>
    <n v="3"/>
    <n v="0"/>
    <n v="2"/>
    <n v="0"/>
    <n v="2"/>
    <n v="6"/>
  </r>
  <r>
    <n v="121400"/>
    <x v="13"/>
    <x v="0"/>
    <n v="3"/>
    <d v="2022-01-23T11:21:17"/>
    <d v="2022-01-23T11:21:25"/>
    <x v="0"/>
    <n v="0.13333334354683757"/>
    <x v="2"/>
    <d v="2022-01-23T11:21:56"/>
    <d v="2022-01-23T11:24:01"/>
    <n v="2.0833333907648921"/>
    <x v="4"/>
    <d v="2022-01-23T11:22:41"/>
    <d v="2022-01-23T11:25:40"/>
    <n v="2.9833333916030824"/>
    <x v="3"/>
    <d v="2022-01-23T11:26:20"/>
    <n v="3"/>
    <n v="3"/>
    <n v="0"/>
    <n v="0"/>
    <n v="1"/>
    <n v="1"/>
    <n v="3"/>
  </r>
  <r>
    <n v="121401"/>
    <x v="13"/>
    <x v="0"/>
    <n v="3"/>
    <d v="2022-01-23T11:22:16"/>
    <d v="2022-01-23T11:22:16"/>
    <x v="0"/>
    <n v="0"/>
    <x v="0"/>
    <d v="2022-01-23T11:23:17"/>
    <d v="2022-01-23T11:23:17"/>
    <n v="0"/>
    <x v="0"/>
    <d v="2022-01-23T11:24:25"/>
    <d v="2022-01-23T11:26:20"/>
    <n v="1.9166667794343084"/>
    <x v="2"/>
    <d v="2022-01-23T11:27:00"/>
    <n v="2"/>
    <n v="1"/>
    <n v="0"/>
    <n v="0"/>
    <n v="1"/>
    <n v="1"/>
    <n v="4"/>
  </r>
  <r>
    <n v="121402"/>
    <x v="13"/>
    <x v="0"/>
    <n v="3"/>
    <d v="2022-01-23T11:23:31"/>
    <d v="2022-01-23T11:23:31"/>
    <x v="0"/>
    <n v="0"/>
    <x v="0"/>
    <d v="2022-01-23T11:24:04"/>
    <d v="2022-01-23T11:24:25"/>
    <n v="0.34999992465600371"/>
    <x v="1"/>
    <d v="2022-01-23T11:24:45"/>
    <d v="2022-01-23T11:27:00"/>
    <n v="2.2500000020954758"/>
    <x v="3"/>
    <d v="2022-01-23T11:27:40"/>
    <n v="6"/>
    <n v="3"/>
    <n v="0"/>
    <n v="1"/>
    <n v="0"/>
    <n v="1"/>
    <n v="4"/>
  </r>
  <r>
    <n v="121403"/>
    <x v="13"/>
    <x v="0"/>
    <n v="3"/>
    <d v="2022-01-23T11:24:25"/>
    <d v="2022-01-23T11:24:25"/>
    <x v="0"/>
    <n v="0"/>
    <x v="0"/>
    <d v="2022-01-23T11:24:50"/>
    <d v="2022-01-23T11:24:50"/>
    <n v="0"/>
    <x v="0"/>
    <d v="2022-01-23T11:25:54"/>
    <d v="2022-01-23T11:27:40"/>
    <n v="1.7666667338926345"/>
    <x v="2"/>
    <d v="2022-01-23T11:28:20"/>
    <n v="5"/>
    <n v="1"/>
    <n v="0"/>
    <n v="1"/>
    <n v="0"/>
    <n v="1"/>
    <n v="5"/>
  </r>
  <r>
    <n v="121404"/>
    <x v="13"/>
    <x v="0"/>
    <n v="3"/>
    <d v="2022-01-23T11:25:35"/>
    <d v="2022-01-23T11:25:35"/>
    <x v="0"/>
    <n v="0"/>
    <x v="0"/>
    <d v="2022-01-23T11:26:00"/>
    <d v="2022-01-23T11:26:00"/>
    <n v="0"/>
    <x v="0"/>
    <d v="2022-01-23T11:26:46"/>
    <d v="2022-01-23T11:28:20"/>
    <n v="1.5666665718890727"/>
    <x v="2"/>
    <d v="2022-01-23T11:29:00"/>
    <n v="5"/>
    <n v="1"/>
    <n v="0"/>
    <n v="1"/>
    <n v="0"/>
    <n v="1"/>
    <n v="5"/>
  </r>
  <r>
    <n v="121405"/>
    <x v="13"/>
    <x v="0"/>
    <n v="3"/>
    <d v="2022-01-23T11:26:23"/>
    <d v="2022-01-23T11:26:23"/>
    <x v="0"/>
    <n v="0"/>
    <x v="0"/>
    <d v="2022-01-23T11:26:52"/>
    <d v="2022-01-23T11:26:52"/>
    <n v="0"/>
    <x v="0"/>
    <d v="2022-01-23T11:28:10"/>
    <d v="2022-01-23T11:29:00"/>
    <n v="0.83333332906477153"/>
    <x v="4"/>
    <d v="2022-01-23T11:29:40"/>
    <n v="4"/>
    <n v="3"/>
    <n v="1"/>
    <n v="0"/>
    <n v="0"/>
    <n v="1"/>
    <n v="5"/>
  </r>
  <r>
    <n v="121406"/>
    <x v="13"/>
    <x v="0"/>
    <n v="3"/>
    <d v="2022-01-23T11:27:34"/>
    <d v="2022-01-23T11:27:34"/>
    <x v="0"/>
    <n v="0"/>
    <x v="0"/>
    <d v="2022-01-23T11:28:34"/>
    <d v="2022-01-23T11:28:34"/>
    <n v="0"/>
    <x v="0"/>
    <d v="2022-01-23T11:30:04"/>
    <d v="2022-01-23T11:30:04"/>
    <n v="0"/>
    <x v="0"/>
    <d v="2022-01-23T11:30:54"/>
    <n v="3"/>
    <n v="3"/>
    <n v="0"/>
    <n v="0"/>
    <n v="2"/>
    <n v="2"/>
    <n v="8"/>
  </r>
  <r>
    <n v="121407"/>
    <x v="13"/>
    <x v="0"/>
    <n v="3"/>
    <d v="2022-01-23T11:28:21"/>
    <d v="2022-01-23T11:28:34"/>
    <x v="0"/>
    <n v="0.21666671731509268"/>
    <x v="2"/>
    <d v="2022-01-23T11:29:33"/>
    <d v="2022-01-23T11:30:04"/>
    <n v="0.51666667219251394"/>
    <x v="3"/>
    <d v="2022-01-23T11:30:50"/>
    <d v="2022-01-23T11:31:21"/>
    <n v="0.51666667219251394"/>
    <x v="4"/>
    <d v="2022-01-23T11:32:01"/>
    <n v="1"/>
    <n v="2"/>
    <n v="1"/>
    <n v="0"/>
    <n v="0"/>
    <n v="1"/>
    <n v="6"/>
  </r>
  <r>
    <n v="121408"/>
    <x v="13"/>
    <x v="0"/>
    <n v="3"/>
    <d v="2022-01-23T11:29:34"/>
    <d v="2022-01-23T11:29:34"/>
    <x v="0"/>
    <n v="0"/>
    <x v="0"/>
    <d v="2022-01-23T11:30:38"/>
    <d v="2022-01-23T11:30:50"/>
    <n v="0.20000001532025635"/>
    <x v="1"/>
    <d v="2022-01-23T11:31:40"/>
    <d v="2022-01-23T11:32:01"/>
    <n v="0.34999991417862475"/>
    <x v="1"/>
    <d v="2022-01-23T11:32:41"/>
    <n v="2"/>
    <n v="1"/>
    <n v="0"/>
    <n v="1"/>
    <n v="0"/>
    <n v="1"/>
    <n v="6"/>
  </r>
  <r>
    <n v="121409"/>
    <x v="13"/>
    <x v="0"/>
    <n v="3"/>
    <d v="2022-01-23T11:30:35"/>
    <d v="2022-01-23T11:30:35"/>
    <x v="0"/>
    <n v="0"/>
    <x v="0"/>
    <d v="2022-01-23T11:31:02"/>
    <d v="2022-01-23T11:31:40"/>
    <n v="0.63333346042782068"/>
    <x v="3"/>
    <d v="2022-01-23T11:31:59"/>
    <d v="2022-01-23T11:32:41"/>
    <n v="0.699999975040555"/>
    <x v="4"/>
    <d v="2022-01-23T11:33:21"/>
    <n v="1"/>
    <n v="1"/>
    <n v="1"/>
    <n v="0"/>
    <n v="0"/>
    <n v="1"/>
    <n v="6"/>
  </r>
  <r>
    <n v="121410"/>
    <x v="13"/>
    <x v="0"/>
    <n v="3"/>
    <d v="2022-01-23T11:31:24"/>
    <d v="2022-01-23T11:31:24"/>
    <x v="0"/>
    <n v="0"/>
    <x v="0"/>
    <d v="2022-01-23T11:32:26"/>
    <d v="2022-01-23T11:32:26"/>
    <n v="0"/>
    <x v="0"/>
    <d v="2022-01-23T11:33:19"/>
    <d v="2022-01-23T11:33:21"/>
    <n v="3.3333267783746123E-2"/>
    <x v="0"/>
    <d v="2022-01-23T11:34:01"/>
    <n v="1"/>
    <n v="3"/>
    <n v="0"/>
    <n v="1"/>
    <n v="0"/>
    <n v="1"/>
    <n v="8"/>
  </r>
  <r>
    <n v="121411"/>
    <x v="13"/>
    <x v="0"/>
    <n v="3"/>
    <d v="2022-01-23T11:32:31"/>
    <d v="2022-01-23T11:32:31"/>
    <x v="0"/>
    <n v="0"/>
    <x v="0"/>
    <d v="2022-01-23T11:32:56"/>
    <d v="2022-01-23T11:33:19"/>
    <n v="0.38333332864567637"/>
    <x v="1"/>
    <d v="2022-01-23T11:34:14"/>
    <d v="2022-01-23T11:34:37"/>
    <n v="0.38333332864567637"/>
    <x v="1"/>
    <d v="2022-01-23T11:35:17"/>
    <n v="2"/>
    <n v="1"/>
    <n v="1"/>
    <n v="0"/>
    <n v="0"/>
    <n v="1"/>
    <n v="5"/>
  </r>
  <r>
    <n v="121412"/>
    <x v="13"/>
    <x v="0"/>
    <n v="3"/>
    <d v="2022-01-23T11:33:26"/>
    <d v="2022-01-23T11:33:26"/>
    <x v="0"/>
    <n v="0"/>
    <x v="0"/>
    <d v="2022-01-23T11:38:02"/>
    <d v="2022-01-23T11:38:02"/>
    <n v="0"/>
    <x v="0"/>
    <d v="2022-01-23T11:45:14"/>
    <d v="2022-01-23T11:45:14"/>
    <n v="0"/>
    <x v="0"/>
    <d v="2022-01-23T11:46:44"/>
    <n v="2"/>
    <n v="1"/>
    <n v="2"/>
    <n v="2"/>
    <n v="2"/>
    <n v="6"/>
    <n v="8"/>
  </r>
  <r>
    <n v="121413"/>
    <x v="13"/>
    <x v="0"/>
    <n v="3"/>
    <d v="2022-01-23T11:34:19"/>
    <d v="2022-01-23T11:36:32"/>
    <x v="0"/>
    <n v="2.2166667343117297"/>
    <x v="4"/>
    <d v="2022-01-23T11:37:05"/>
    <d v="2022-01-23T11:45:14"/>
    <n v="8.1500001135282218"/>
    <x v="10"/>
    <d v="2022-01-23T11:37:46"/>
    <d v="2022-01-23T11:46:44"/>
    <n v="8.9666665939148515"/>
    <x v="10"/>
    <d v="2022-01-23T11:47:24"/>
    <n v="6"/>
    <n v="1"/>
    <n v="0"/>
    <n v="1"/>
    <n v="0"/>
    <n v="1"/>
    <n v="3"/>
  </r>
  <r>
    <n v="121414"/>
    <x v="13"/>
    <x v="0"/>
    <n v="3"/>
    <d v="2022-01-23T11:35:30"/>
    <d v="2022-01-23T11:37:05"/>
    <x v="0"/>
    <n v="1.583333284361288"/>
    <x v="3"/>
    <d v="2022-01-23T11:38:01"/>
    <d v="2022-01-23T11:38:01"/>
    <n v="0"/>
    <x v="0"/>
    <d v="2022-01-23T11:38:41"/>
    <d v="2022-01-23T11:47:24"/>
    <n v="8.7166666088160127"/>
    <x v="10"/>
    <d v="2022-01-23T11:48:04"/>
    <n v="3"/>
    <n v="2"/>
    <n v="0"/>
    <n v="1"/>
    <n v="0"/>
    <n v="1"/>
    <n v="2"/>
  </r>
  <r>
    <n v="121415"/>
    <x v="13"/>
    <x v="0"/>
    <n v="3"/>
    <d v="2022-01-23T11:36:20"/>
    <d v="2022-01-23T11:37:31"/>
    <x v="0"/>
    <n v="1.1833333899267018"/>
    <x v="3"/>
    <d v="2022-01-23T11:38:28"/>
    <d v="2022-01-23T11:38:41"/>
    <n v="0.21666671731509268"/>
    <x v="1"/>
    <d v="2022-01-23T11:39:36"/>
    <d v="2022-01-23T11:48:04"/>
    <n v="8.4666667599231005"/>
    <x v="10"/>
    <d v="2022-01-23T11:48:44"/>
    <n v="5"/>
    <n v="1"/>
    <n v="1"/>
    <n v="0"/>
    <n v="0"/>
    <n v="1"/>
    <n v="2"/>
  </r>
  <r>
    <n v="121416"/>
    <x v="13"/>
    <x v="0"/>
    <n v="3"/>
    <d v="2022-01-23T11:37:14"/>
    <d v="2022-01-23T11:37:58"/>
    <x v="0"/>
    <n v="0.73333338950760663"/>
    <x v="1"/>
    <d v="2022-01-23T11:38:57"/>
    <d v="2022-01-23T11:39:36"/>
    <n v="0.65000001573935151"/>
    <x v="3"/>
    <d v="2022-01-23T11:39:48"/>
    <d v="2022-01-23T11:48:44"/>
    <n v="8.9333333261311054"/>
    <x v="10"/>
    <d v="2022-01-23T11:49:24"/>
    <n v="6"/>
    <n v="2"/>
    <n v="1"/>
    <n v="0"/>
    <n v="0"/>
    <n v="1"/>
    <n v="3"/>
  </r>
  <r>
    <n v="121417"/>
    <x v="13"/>
    <x v="0"/>
    <n v="3"/>
    <d v="2022-01-23T11:38:16"/>
    <d v="2022-01-23T11:38:27"/>
    <x v="0"/>
    <n v="0.18333331332542002"/>
    <x v="2"/>
    <d v="2022-01-23T11:39:26"/>
    <d v="2022-01-23T11:39:48"/>
    <n v="0.36666662665084004"/>
    <x v="1"/>
    <d v="2022-01-23T11:40:40"/>
    <d v="2022-01-23T11:49:24"/>
    <n v="8.7333333108108491"/>
    <x v="10"/>
    <d v="2022-01-23T11:50:04"/>
    <n v="5"/>
    <n v="3"/>
    <n v="1"/>
    <n v="0"/>
    <n v="0"/>
    <n v="1"/>
    <n v="3"/>
  </r>
  <r>
    <n v="121418"/>
    <x v="13"/>
    <x v="0"/>
    <n v="3"/>
    <d v="2022-01-23T11:39:05"/>
    <d v="2022-01-23T11:39:05"/>
    <x v="0"/>
    <n v="0"/>
    <x v="0"/>
    <d v="2022-01-23T11:39:36"/>
    <d v="2022-01-23T11:40:40"/>
    <n v="1.0666667483747005"/>
    <x v="2"/>
    <d v="2022-01-23T11:40:33"/>
    <d v="2022-01-23T11:50:04"/>
    <n v="9.5166666700970381"/>
    <x v="11"/>
    <d v="2022-01-23T11:50:44"/>
    <n v="3"/>
    <n v="2"/>
    <n v="0"/>
    <n v="0"/>
    <n v="1"/>
    <n v="1"/>
    <n v="3"/>
  </r>
  <r>
    <n v="121419"/>
    <x v="13"/>
    <x v="0"/>
    <n v="3"/>
    <d v="2022-01-23T11:40:02"/>
    <d v="2022-01-23T11:40:02"/>
    <x v="0"/>
    <n v="0"/>
    <x v="0"/>
    <d v="2022-01-23T11:41:22"/>
    <d v="2022-01-23T11:41:22"/>
    <n v="0"/>
    <x v="0"/>
    <d v="2022-01-23T11:43:56"/>
    <d v="2022-01-23T11:50:44"/>
    <n v="6.7999999760650098"/>
    <x v="6"/>
    <d v="2022-01-23T11:51:34"/>
    <n v="2"/>
    <n v="3"/>
    <n v="0"/>
    <n v="0"/>
    <n v="2"/>
    <n v="2"/>
    <n v="3"/>
  </r>
  <r>
    <n v="121420"/>
    <x v="13"/>
    <x v="0"/>
    <n v="3"/>
    <d v="2022-01-23T11:40:52"/>
    <d v="2022-01-23T11:40:52"/>
    <x v="0"/>
    <n v="0"/>
    <x v="0"/>
    <d v="2022-01-23T11:41:20"/>
    <d v="2022-01-23T11:43:56"/>
    <n v="2.600000062957406"/>
    <x v="4"/>
    <d v="2022-01-23T11:42:08"/>
    <d v="2022-01-23T11:51:34"/>
    <n v="9.433333296328783"/>
    <x v="11"/>
    <d v="2022-01-23T11:52:14"/>
    <n v="2"/>
    <n v="2"/>
    <n v="0"/>
    <n v="0"/>
    <n v="1"/>
    <n v="1"/>
    <n v="3"/>
  </r>
  <r>
    <n v="121421"/>
    <x v="13"/>
    <x v="0"/>
    <n v="3"/>
    <d v="2022-01-23T11:42:01"/>
    <d v="2022-01-23T11:42:01"/>
    <x v="0"/>
    <n v="0"/>
    <x v="0"/>
    <d v="2022-01-23T11:42:34"/>
    <d v="2022-01-23T11:42:34"/>
    <n v="0"/>
    <x v="0"/>
    <d v="2022-01-23T11:43:33"/>
    <d v="2022-01-23T11:52:14"/>
    <n v="8.6833333410322666"/>
    <x v="10"/>
    <d v="2022-01-23T11:52:54"/>
    <n v="1"/>
    <n v="3"/>
    <n v="0"/>
    <n v="1"/>
    <n v="0"/>
    <n v="1"/>
    <n v="2"/>
  </r>
  <r>
    <n v="121422"/>
    <x v="13"/>
    <x v="0"/>
    <n v="3"/>
    <d v="2022-01-23T11:43:07"/>
    <d v="2022-01-23T11:43:07"/>
    <x v="0"/>
    <n v="0"/>
    <x v="0"/>
    <d v="2022-01-23T11:43:32"/>
    <d v="2022-01-23T11:43:33"/>
    <n v="1.6666712472215295E-2"/>
    <x v="0"/>
    <d v="2022-01-23T11:44:23"/>
    <d v="2022-01-23T11:52:54"/>
    <n v="8.5166665934957564"/>
    <x v="10"/>
    <d v="2022-01-23T11:53:34"/>
    <n v="0"/>
    <n v="0"/>
    <n v="0"/>
    <n v="0"/>
    <n v="1"/>
    <n v="1"/>
    <n v="0"/>
  </r>
  <r>
    <n v="121423"/>
    <x v="13"/>
    <x v="0"/>
    <n v="3"/>
    <d v="2022-01-23T11:44:01"/>
    <d v="2022-01-23T11:44:01"/>
    <x v="0"/>
    <n v="0"/>
    <x v="0"/>
    <d v="2022-01-23T11:44:29"/>
    <d v="2022-01-23T11:44:29"/>
    <n v="0"/>
    <x v="0"/>
    <d v="2022-01-23T11:45:16"/>
    <d v="2022-01-23T11:53:34"/>
    <n v="8.3000000228639692"/>
    <x v="10"/>
    <d v="2022-01-23T11:54:14"/>
    <n v="0"/>
    <n v="0"/>
    <n v="0"/>
    <n v="0"/>
    <n v="1"/>
    <n v="1"/>
    <n v="0"/>
  </r>
  <r>
    <n v="121424"/>
    <x v="13"/>
    <x v="0"/>
    <n v="3"/>
    <d v="2022-01-23T11:45:13"/>
    <d v="2022-01-23T11:45:13"/>
    <x v="0"/>
    <n v="0"/>
    <x v="0"/>
    <d v="2022-01-23T11:45:46"/>
    <d v="2022-01-23T11:45:46"/>
    <n v="0"/>
    <x v="0"/>
    <d v="2022-01-23T11:46:28"/>
    <d v="2022-01-23T11:54:14"/>
    <n v="7.7666667848825455"/>
    <x v="7"/>
    <d v="2022-01-23T11:54:54"/>
    <n v="0"/>
    <n v="0"/>
    <n v="0"/>
    <n v="1"/>
    <n v="0"/>
    <n v="1"/>
    <n v="0"/>
  </r>
  <r>
    <n v="121425"/>
    <x v="13"/>
    <x v="0"/>
    <n v="3"/>
    <d v="2022-01-23T11:46:21"/>
    <d v="2022-01-23T11:46:21"/>
    <x v="0"/>
    <n v="0"/>
    <x v="0"/>
    <d v="2022-01-23T11:47:20"/>
    <d v="2022-01-23T11:47:20"/>
    <n v="0"/>
    <x v="0"/>
    <d v="2022-01-23T11:48:38"/>
    <d v="2022-01-23T11:54:54"/>
    <n v="6.2666665914002806"/>
    <x v="6"/>
    <d v="2022-01-23T11:55:34"/>
    <n v="0"/>
    <n v="0"/>
    <n v="0"/>
    <n v="1"/>
    <n v="0"/>
    <n v="1"/>
    <n v="0"/>
  </r>
  <r>
    <n v="121426"/>
    <x v="13"/>
    <x v="0"/>
    <n v="3"/>
    <d v="2022-01-23T11:47:25"/>
    <d v="2022-01-23T11:47:25"/>
    <x v="0"/>
    <n v="0"/>
    <x v="0"/>
    <d v="2022-01-23T11:49:01"/>
    <d v="2022-01-23T11:49:01"/>
    <n v="0"/>
    <x v="0"/>
    <d v="2022-01-23T11:50:37"/>
    <d v="2022-01-23T11:55:34"/>
    <n v="4.9499999941326678"/>
    <x v="9"/>
    <d v="2022-01-23T11:56:24"/>
    <n v="0"/>
    <n v="0"/>
    <n v="2"/>
    <n v="0"/>
    <n v="0"/>
    <n v="2"/>
    <n v="0"/>
  </r>
  <r>
    <n v="121427"/>
    <x v="13"/>
    <x v="0"/>
    <n v="3"/>
    <d v="2022-01-23T11:48:15"/>
    <d v="2022-01-23T11:48:31"/>
    <x v="0"/>
    <n v="0.2666665508877486"/>
    <x v="2"/>
    <d v="2022-01-23T11:49:00"/>
    <d v="2022-01-23T11:50:37"/>
    <n v="1.6166666883509606"/>
    <x v="2"/>
    <d v="2022-01-23T11:50:12"/>
    <d v="2022-01-23T11:56:24"/>
    <n v="6.2000000558327883"/>
    <x v="6"/>
    <d v="2022-01-23T11:57:04"/>
    <n v="0"/>
    <n v="0"/>
    <n v="1"/>
    <n v="0"/>
    <n v="0"/>
    <n v="1"/>
    <n v="0"/>
  </r>
  <r>
    <n v="121428"/>
    <x v="13"/>
    <x v="0"/>
    <n v="3"/>
    <d v="2022-01-23T11:49:03"/>
    <d v="2022-01-23T11:49:03"/>
    <x v="0"/>
    <n v="0"/>
    <x v="0"/>
    <d v="2022-01-23T11:49:31"/>
    <d v="2022-01-23T11:50:12"/>
    <n v="0.68333328352309763"/>
    <x v="3"/>
    <d v="2022-01-23T11:50:27"/>
    <d v="2022-01-23T11:57:04"/>
    <n v="6.6166666627395898"/>
    <x v="6"/>
    <d v="2022-01-23T11:57:44"/>
    <n v="0"/>
    <n v="0"/>
    <n v="0"/>
    <n v="1"/>
    <n v="0"/>
    <n v="1"/>
    <n v="0"/>
  </r>
  <r>
    <n v="121429"/>
    <x v="13"/>
    <x v="0"/>
    <n v="3"/>
    <d v="2022-01-23T11:49:49"/>
    <d v="2022-01-23T11:49:49"/>
    <x v="0"/>
    <n v="0"/>
    <x v="0"/>
    <d v="2022-01-23T11:53:01"/>
    <d v="2022-01-23T11:53:01"/>
    <n v="0"/>
    <x v="0"/>
    <d v="2022-01-23T11:55:04"/>
    <d v="2022-01-23T11:57:44"/>
    <n v="2.6666665880475193"/>
    <x v="3"/>
    <d v="2022-01-23T11:58:44"/>
    <n v="0"/>
    <n v="0"/>
    <n v="1"/>
    <n v="1"/>
    <n v="1"/>
    <n v="3"/>
    <n v="0"/>
  </r>
  <r>
    <n v="121430"/>
    <x v="13"/>
    <x v="0"/>
    <n v="3"/>
    <d v="2022-01-23T11:50:53"/>
    <d v="2022-01-23T11:51:31"/>
    <x v="0"/>
    <n v="0.63333331374451518"/>
    <x v="1"/>
    <d v="2022-01-23T11:51:57"/>
    <d v="2022-01-23T11:55:04"/>
    <n v="3.11666673514992"/>
    <x v="6"/>
    <d v="2022-01-23T11:53:01"/>
    <d v="2022-01-23T11:58:44"/>
    <n v="5.716666798107326"/>
    <x v="8"/>
    <d v="2022-01-23T11:59:24"/>
    <n v="0"/>
    <n v="0"/>
    <n v="1"/>
    <n v="0"/>
    <n v="0"/>
    <n v="1"/>
    <n v="0"/>
  </r>
  <r>
    <n v="121431"/>
    <x v="13"/>
    <x v="0"/>
    <n v="3"/>
    <d v="2022-01-23T11:52:06"/>
    <d v="2022-01-23T11:52:06"/>
    <x v="0"/>
    <n v="0"/>
    <x v="0"/>
    <d v="2022-01-23T11:52:32"/>
    <d v="2022-01-23T11:53:01"/>
    <n v="0.48333325772546232"/>
    <x v="1"/>
    <d v="2022-01-23T11:53:19"/>
    <d v="2022-01-23T11:59:24"/>
    <n v="6.0833332780748606"/>
    <x v="6"/>
    <d v="2022-01-23T12:00:04"/>
    <n v="0"/>
    <n v="0"/>
    <n v="1"/>
    <n v="0"/>
    <n v="0"/>
    <n v="1"/>
    <n v="0"/>
  </r>
  <r>
    <n v="121432"/>
    <x v="13"/>
    <x v="0"/>
    <n v="3"/>
    <d v="2022-01-23T11:53:05"/>
    <d v="2022-01-23T11:53:05"/>
    <x v="0"/>
    <n v="0"/>
    <x v="0"/>
    <d v="2022-01-23T11:54:03"/>
    <d v="2022-01-23T11:54:03"/>
    <n v="0"/>
    <x v="0"/>
    <d v="2022-01-23T11:55:02"/>
    <d v="2022-01-23T12:00:04"/>
    <n v="5.0333333783783019"/>
    <x v="8"/>
    <d v="2022-01-23T12:00:44"/>
    <n v="3"/>
    <n v="1"/>
    <n v="0"/>
    <n v="0"/>
    <n v="1"/>
    <n v="1"/>
    <n v="4"/>
  </r>
  <r>
    <n v="121433"/>
    <x v="13"/>
    <x v="0"/>
    <n v="3"/>
    <d v="2022-01-23T11:54:13"/>
    <d v="2022-01-23T11:54:13"/>
    <x v="0"/>
    <n v="0"/>
    <x v="0"/>
    <d v="2022-01-23T11:55:33"/>
    <d v="2022-01-23T11:55:33"/>
    <n v="0"/>
    <x v="0"/>
    <d v="2022-01-23T11:57:15"/>
    <d v="2022-01-23T12:00:44"/>
    <n v="3.4833332151174545"/>
    <x v="5"/>
    <d v="2022-01-23T12:01:34"/>
    <n v="2"/>
    <n v="1"/>
    <n v="0"/>
    <n v="2"/>
    <n v="0"/>
    <n v="2"/>
    <n v="3"/>
  </r>
  <r>
    <n v="121434"/>
    <x v="13"/>
    <x v="0"/>
    <n v="3"/>
    <d v="2022-01-23T11:55:04"/>
    <d v="2022-01-23T11:55:04"/>
    <x v="0"/>
    <n v="0"/>
    <x v="0"/>
    <d v="2022-01-23T11:56:05"/>
    <d v="2022-01-23T11:57:15"/>
    <n v="1.1666666879318655"/>
    <x v="2"/>
    <d v="2022-01-23T11:57:07"/>
    <d v="2022-01-23T12:01:34"/>
    <n v="4.4499998877290636"/>
    <x v="9"/>
    <d v="2022-01-23T12:02:14"/>
    <n v="4"/>
    <n v="1"/>
    <n v="1"/>
    <n v="0"/>
    <n v="0"/>
    <n v="1"/>
    <n v="4"/>
  </r>
  <r>
    <n v="121435"/>
    <x v="13"/>
    <x v="0"/>
    <n v="3"/>
    <d v="2022-01-23T11:56:13"/>
    <d v="2022-01-23T11:56:13"/>
    <x v="0"/>
    <n v="0"/>
    <x v="0"/>
    <d v="2022-01-23T11:56:40"/>
    <d v="2022-01-23T11:57:07"/>
    <n v="0.45000000041909516"/>
    <x v="1"/>
    <d v="2022-01-23T11:57:24"/>
    <d v="2022-01-23T12:02:14"/>
    <n v="4.8333333630580455"/>
    <x v="9"/>
    <d v="2022-01-23T12:02:54"/>
    <n v="1"/>
    <n v="1"/>
    <n v="0"/>
    <n v="0"/>
    <n v="1"/>
    <n v="1"/>
    <n v="4"/>
  </r>
  <r>
    <n v="121436"/>
    <x v="13"/>
    <x v="0"/>
    <n v="3"/>
    <d v="2022-01-23T11:57:19"/>
    <d v="2022-01-23T11:57:19"/>
    <x v="0"/>
    <n v="0"/>
    <x v="0"/>
    <d v="2022-01-23T11:57:47"/>
    <d v="2022-01-23T11:57:47"/>
    <n v="0"/>
    <x v="0"/>
    <d v="2022-01-23T11:58:39"/>
    <d v="2022-01-23T12:02:54"/>
    <n v="4.2500000190921128"/>
    <x v="9"/>
    <d v="2022-01-23T12:03:34"/>
    <n v="5"/>
    <n v="1"/>
    <n v="1"/>
    <n v="0"/>
    <n v="0"/>
    <n v="1"/>
    <n v="4"/>
  </r>
  <r>
    <n v="121437"/>
    <x v="13"/>
    <x v="0"/>
    <n v="3"/>
    <d v="2022-01-23T11:58:14"/>
    <d v="2022-01-23T11:58:14"/>
    <x v="0"/>
    <n v="0"/>
    <x v="0"/>
    <d v="2022-01-23T11:59:15"/>
    <d v="2022-01-23T11:59:15"/>
    <n v="0"/>
    <x v="0"/>
    <d v="2022-01-23T12:00:02"/>
    <d v="2022-01-23T12:03:34"/>
    <n v="3.5333333211019635"/>
    <x v="5"/>
    <d v="2022-01-23T12:04:14"/>
    <n v="2"/>
    <n v="1"/>
    <n v="1"/>
    <n v="0"/>
    <n v="0"/>
    <n v="1"/>
    <n v="3"/>
  </r>
  <r>
    <n v="121438"/>
    <x v="13"/>
    <x v="0"/>
    <n v="3"/>
    <d v="2022-01-23T11:59:05"/>
    <d v="2022-01-23T11:59:05"/>
    <x v="0"/>
    <n v="0"/>
    <x v="0"/>
    <d v="2022-01-23T11:59:32"/>
    <d v="2022-01-23T12:00:02"/>
    <n v="0.49999997019767761"/>
    <x v="1"/>
    <d v="2022-01-23T12:00:44"/>
    <d v="2022-01-23T12:04:14"/>
    <n v="3.5000000742729753"/>
    <x v="5"/>
    <d v="2022-01-23T12:04:54"/>
    <n v="3"/>
    <n v="2"/>
    <n v="0"/>
    <n v="0"/>
    <n v="1"/>
    <n v="1"/>
    <n v="4"/>
  </r>
  <r>
    <n v="121439"/>
    <x v="13"/>
    <x v="0"/>
    <n v="3"/>
    <d v="2022-01-23T11:59:57"/>
    <d v="2022-01-23T11:59:57"/>
    <x v="0"/>
    <n v="0"/>
    <x v="0"/>
    <d v="2022-01-23T12:00:59"/>
    <d v="2022-01-23T12:00:59"/>
    <n v="0"/>
    <x v="0"/>
    <d v="2022-01-23T12:01:54"/>
    <d v="2022-01-23T12:01:54"/>
    <n v="0"/>
    <x v="0"/>
    <d v="2022-01-23T12:02:34"/>
    <n v="2"/>
    <n v="1"/>
    <n v="0"/>
    <n v="0"/>
    <n v="1"/>
    <n v="1"/>
    <n v="9"/>
  </r>
  <r>
    <n v="121440"/>
    <x v="13"/>
    <x v="0"/>
    <n v="3"/>
    <d v="2022-01-23T12:00:39"/>
    <d v="2022-01-23T12:00:39"/>
    <x v="1"/>
    <n v="0"/>
    <x v="0"/>
    <d v="2022-01-23T12:01:47"/>
    <d v="2022-01-23T12:01:54"/>
    <n v="0.11666664155200124"/>
    <x v="1"/>
    <d v="2022-01-23T12:03:51"/>
    <d v="2022-01-23T12:03:58"/>
    <n v="0.11666663107462227"/>
    <x v="1"/>
    <d v="2022-01-23T12:04:48"/>
    <n v="1"/>
    <n v="1"/>
    <n v="0"/>
    <n v="2"/>
    <n v="0"/>
    <n v="2"/>
    <n v="7"/>
  </r>
  <r>
    <n v="121441"/>
    <x v="13"/>
    <x v="0"/>
    <n v="3"/>
    <d v="2022-01-23T12:01:11"/>
    <d v="2022-01-23T12:01:47"/>
    <x v="1"/>
    <n v="0.59999990975484252"/>
    <x v="1"/>
    <d v="2022-01-23T12:02:17"/>
    <d v="2022-01-23T12:03:51"/>
    <n v="1.5666667290497571"/>
    <x v="2"/>
    <d v="2022-01-23T12:03:17"/>
    <d v="2022-01-23T12:04:51"/>
    <n v="1.5666667185723782"/>
    <x v="2"/>
    <d v="2022-01-23T12:05:31"/>
    <n v="3"/>
    <n v="3"/>
    <n v="1"/>
    <n v="0"/>
    <n v="0"/>
    <n v="1"/>
    <n v="4"/>
  </r>
  <r>
    <n v="121442"/>
    <x v="13"/>
    <x v="0"/>
    <n v="3"/>
    <d v="2022-01-23T12:02:10"/>
    <d v="2022-01-23T12:02:17"/>
    <x v="1"/>
    <n v="0.11666663107462227"/>
    <x v="2"/>
    <d v="2022-01-23T12:02:46"/>
    <d v="2022-01-23T12:03:17"/>
    <n v="0.51666667219251394"/>
    <x v="3"/>
    <d v="2022-01-23T12:03:44"/>
    <d v="2022-01-23T12:05:31"/>
    <n v="1.7833332892041653"/>
    <x v="2"/>
    <d v="2022-01-23T12:06:11"/>
    <n v="4"/>
    <n v="3"/>
    <n v="0"/>
    <n v="1"/>
    <n v="0"/>
    <n v="1"/>
    <n v="4"/>
  </r>
  <r>
    <n v="121443"/>
    <x v="13"/>
    <x v="0"/>
    <n v="3"/>
    <d v="2022-01-23T12:03:07"/>
    <d v="2022-01-23T12:03:07"/>
    <x v="1"/>
    <n v="0"/>
    <x v="0"/>
    <d v="2022-01-23T12:04:08"/>
    <d v="2022-01-23T12:04:08"/>
    <n v="0"/>
    <x v="0"/>
    <d v="2022-01-23T12:05:19"/>
    <d v="2022-01-23T12:06:11"/>
    <n v="0.86666674353182316"/>
    <x v="4"/>
    <d v="2022-01-23T12:06:51"/>
    <n v="6"/>
    <n v="3"/>
    <n v="0"/>
    <n v="0"/>
    <n v="1"/>
    <n v="1"/>
    <n v="5"/>
  </r>
  <r>
    <n v="121444"/>
    <x v="13"/>
    <x v="0"/>
    <n v="3"/>
    <d v="2022-01-23T12:03:42"/>
    <d v="2022-01-23T12:03:42"/>
    <x v="1"/>
    <n v="0"/>
    <x v="0"/>
    <d v="2022-01-23T12:04:15"/>
    <d v="2022-01-23T12:05:19"/>
    <n v="1.066666601691395"/>
    <x v="2"/>
    <d v="2022-01-23T12:05:30"/>
    <d v="2022-01-23T12:06:51"/>
    <n v="1.3500000012572855"/>
    <x v="2"/>
    <d v="2022-01-23T12:07:31"/>
    <n v="4"/>
    <n v="2"/>
    <n v="0"/>
    <n v="0"/>
    <n v="1"/>
    <n v="1"/>
    <n v="5"/>
  </r>
  <r>
    <n v="121445"/>
    <x v="13"/>
    <x v="0"/>
    <n v="3"/>
    <d v="2022-01-23T12:04:31"/>
    <d v="2022-01-23T12:04:31"/>
    <x v="1"/>
    <n v="0"/>
    <x v="0"/>
    <d v="2022-01-23T12:05:03"/>
    <d v="2022-01-23T12:05:30"/>
    <n v="0.45000000041909516"/>
    <x v="1"/>
    <d v="2022-01-23T12:06:15"/>
    <d v="2022-01-23T12:07:31"/>
    <n v="1.2666666170116514"/>
    <x v="2"/>
    <d v="2022-01-23T12:08:11"/>
    <n v="3"/>
    <n v="1"/>
    <n v="0"/>
    <n v="1"/>
    <n v="0"/>
    <n v="1"/>
    <n v="4"/>
  </r>
  <r>
    <n v="121446"/>
    <x v="13"/>
    <x v="0"/>
    <n v="3"/>
    <d v="2022-01-23T12:05:28"/>
    <d v="2022-01-23T12:05:28"/>
    <x v="1"/>
    <n v="0"/>
    <x v="0"/>
    <d v="2022-01-23T12:08:04"/>
    <d v="2022-01-23T12:08:04"/>
    <n v="0"/>
    <x v="0"/>
    <d v="2022-01-23T12:10:07"/>
    <d v="2022-01-23T12:10:07"/>
    <n v="0"/>
    <x v="0"/>
    <d v="2022-01-23T12:11:07"/>
    <n v="5"/>
    <n v="1"/>
    <n v="1"/>
    <n v="1"/>
    <n v="1"/>
    <n v="3"/>
    <n v="9"/>
  </r>
  <r>
    <n v="121447"/>
    <x v="13"/>
    <x v="0"/>
    <n v="3"/>
    <d v="2022-01-23T12:06:05"/>
    <d v="2022-01-23T12:07:04"/>
    <x v="1"/>
    <n v="0.98333337460644543"/>
    <x v="1"/>
    <d v="2022-01-23T12:08:04"/>
    <d v="2022-01-23T12:10:07"/>
    <n v="2.0499999762978405"/>
    <x v="4"/>
    <d v="2022-01-23T12:10:32"/>
    <d v="2022-01-23T12:12:35"/>
    <n v="2.0499999867752194"/>
    <x v="3"/>
    <d v="2022-01-23T12:13:25"/>
    <n v="6"/>
    <n v="3"/>
    <n v="0"/>
    <n v="0"/>
    <n v="2"/>
    <n v="2"/>
    <n v="4"/>
  </r>
  <r>
    <n v="121448"/>
    <x v="13"/>
    <x v="0"/>
    <n v="3"/>
    <d v="2022-01-23T12:06:50"/>
    <d v="2022-01-23T12:08:04"/>
    <x v="1"/>
    <n v="1.2333333597052842"/>
    <x v="3"/>
    <d v="2022-01-23T12:09:07"/>
    <d v="2022-01-23T12:10:32"/>
    <n v="1.4166666730307043"/>
    <x v="2"/>
    <d v="2022-01-23T12:10:16"/>
    <d v="2022-01-23T12:13:25"/>
    <n v="3.1500000029336661"/>
    <x v="5"/>
    <d v="2022-01-23T12:14:05"/>
    <n v="5"/>
    <n v="1"/>
    <n v="1"/>
    <n v="0"/>
    <n v="0"/>
    <n v="1"/>
    <n v="3"/>
  </r>
  <r>
    <n v="121449"/>
    <x v="13"/>
    <x v="0"/>
    <n v="3"/>
    <d v="2022-01-23T12:07:23"/>
    <d v="2022-01-23T12:08:37"/>
    <x v="1"/>
    <n v="1.2333333597052842"/>
    <x v="3"/>
    <d v="2022-01-23T12:09:36"/>
    <d v="2022-01-23T12:10:16"/>
    <n v="0.6666665815282613"/>
    <x v="3"/>
    <d v="2022-01-23T12:10:41"/>
    <d v="2022-01-23T12:14:05"/>
    <n v="3.3999999880325049"/>
    <x v="5"/>
    <d v="2022-01-23T12:14:45"/>
    <n v="1"/>
    <n v="1"/>
    <n v="1"/>
    <n v="0"/>
    <n v="0"/>
    <n v="1"/>
    <n v="3"/>
  </r>
  <r>
    <n v="121450"/>
    <x v="13"/>
    <x v="0"/>
    <n v="3"/>
    <d v="2022-01-23T12:08:14"/>
    <d v="2022-01-23T12:09:06"/>
    <x v="1"/>
    <n v="0.86666659684851766"/>
    <x v="1"/>
    <d v="2022-01-23T12:10:03"/>
    <d v="2022-01-23T12:10:41"/>
    <n v="0.63333331374451518"/>
    <x v="3"/>
    <d v="2022-01-23T12:11:05"/>
    <d v="2022-01-23T12:14:45"/>
    <n v="3.6666665284428746"/>
    <x v="5"/>
    <d v="2022-01-23T12:15:25"/>
    <n v="6"/>
    <n v="1"/>
    <n v="0"/>
    <n v="1"/>
    <n v="0"/>
    <n v="1"/>
    <n v="4"/>
  </r>
  <r>
    <n v="121451"/>
    <x v="13"/>
    <x v="0"/>
    <n v="3"/>
    <d v="2022-01-23T12:09:12"/>
    <d v="2022-01-23T12:09:33"/>
    <x v="1"/>
    <n v="0.34999992465600371"/>
    <x v="2"/>
    <d v="2022-01-23T12:10:29"/>
    <d v="2022-01-23T12:11:05"/>
    <n v="0.60000004596076906"/>
    <x v="3"/>
    <d v="2022-01-23T12:11:15"/>
    <d v="2022-01-23T12:15:25"/>
    <n v="4.1666666348464787"/>
    <x v="9"/>
    <d v="2022-01-23T12:16:05"/>
    <n v="2"/>
    <n v="1"/>
    <n v="0"/>
    <n v="0"/>
    <n v="1"/>
    <n v="1"/>
    <n v="3"/>
  </r>
  <r>
    <n v="121452"/>
    <x v="13"/>
    <x v="0"/>
    <n v="3"/>
    <d v="2022-01-23T12:09:46"/>
    <d v="2022-01-23T12:09:59"/>
    <x v="1"/>
    <n v="0.21666671731509268"/>
    <x v="2"/>
    <d v="2022-01-23T12:10:31"/>
    <d v="2022-01-23T12:11:15"/>
    <n v="0.73333338950760663"/>
    <x v="3"/>
    <d v="2022-01-23T12:11:41"/>
    <d v="2022-01-23T12:16:05"/>
    <n v="4.4000000646337867"/>
    <x v="9"/>
    <d v="2022-01-23T12:16:45"/>
    <n v="2"/>
    <n v="1"/>
    <n v="1"/>
    <n v="0"/>
    <n v="0"/>
    <n v="1"/>
    <n v="3"/>
  </r>
  <r>
    <n v="121453"/>
    <x v="13"/>
    <x v="0"/>
    <n v="3"/>
    <d v="2022-01-23T12:10:18"/>
    <d v="2022-01-23T12:10:31"/>
    <x v="1"/>
    <n v="0.21666658110916615"/>
    <x v="2"/>
    <d v="2022-01-23T12:11:32"/>
    <d v="2022-01-23T12:11:41"/>
    <n v="0.14999990933574736"/>
    <x v="1"/>
    <d v="2022-01-23T12:12:25"/>
    <d v="2022-01-23T12:16:45"/>
    <n v="4.3333332461770624"/>
    <x v="9"/>
    <d v="2022-01-23T12:17:25"/>
    <n v="1"/>
    <n v="1"/>
    <n v="1"/>
    <n v="0"/>
    <n v="0"/>
    <n v="1"/>
    <n v="4"/>
  </r>
  <r>
    <n v="121454"/>
    <x v="13"/>
    <x v="0"/>
    <n v="3"/>
    <d v="2022-01-23T12:11:18"/>
    <d v="2022-01-23T12:11:18"/>
    <x v="1"/>
    <n v="0"/>
    <x v="0"/>
    <d v="2022-01-23T12:12:26"/>
    <d v="2022-01-23T12:12:26"/>
    <n v="0"/>
    <x v="0"/>
    <d v="2022-01-23T12:14:02"/>
    <d v="2022-01-23T12:17:25"/>
    <n v="3.3833332755602896"/>
    <x v="5"/>
    <d v="2022-01-23T12:18:15"/>
    <n v="1"/>
    <n v="1"/>
    <n v="0"/>
    <n v="2"/>
    <n v="0"/>
    <n v="2"/>
    <n v="3"/>
  </r>
  <r>
    <n v="121455"/>
    <x v="13"/>
    <x v="0"/>
    <n v="3"/>
    <d v="2022-01-23T12:12:17"/>
    <d v="2022-01-23T12:12:26"/>
    <x v="1"/>
    <n v="0.1500000455416739"/>
    <x v="2"/>
    <d v="2022-01-23T12:12:59"/>
    <d v="2022-01-23T12:14:02"/>
    <n v="1.0500000463798642"/>
    <x v="2"/>
    <d v="2022-01-23T12:13:44"/>
    <d v="2022-01-23T12:18:15"/>
    <n v="4.516666695708409"/>
    <x v="9"/>
    <d v="2022-01-23T12:18:55"/>
    <n v="5"/>
    <n v="2"/>
    <n v="1"/>
    <n v="0"/>
    <n v="0"/>
    <n v="1"/>
    <n v="4"/>
  </r>
  <r>
    <n v="121456"/>
    <x v="13"/>
    <x v="0"/>
    <n v="3"/>
    <d v="2022-01-23T12:13:14"/>
    <d v="2022-01-23T12:13:14"/>
    <x v="1"/>
    <n v="0"/>
    <x v="0"/>
    <d v="2022-01-23T12:13:43"/>
    <d v="2022-01-23T12:13:44"/>
    <n v="1.6666565788909793E-2"/>
    <x v="0"/>
    <d v="2022-01-23T12:14:37"/>
    <d v="2022-01-23T12:18:55"/>
    <n v="4.2999999888706952"/>
    <x v="9"/>
    <d v="2022-01-23T12:19:35"/>
    <n v="6"/>
    <n v="2"/>
    <n v="0"/>
    <n v="1"/>
    <n v="0"/>
    <n v="1"/>
    <n v="4"/>
  </r>
  <r>
    <n v="121457"/>
    <x v="13"/>
    <x v="0"/>
    <n v="3"/>
    <d v="2022-01-23T12:14:08"/>
    <d v="2022-01-23T12:14:08"/>
    <x v="1"/>
    <n v="0"/>
    <x v="0"/>
    <d v="2022-01-23T12:14:35"/>
    <d v="2022-01-23T12:14:37"/>
    <n v="3.3333403989672661E-2"/>
    <x v="0"/>
    <d v="2022-01-23T12:15:43"/>
    <d v="2022-01-23T12:19:35"/>
    <n v="3.8666666904464364"/>
    <x v="5"/>
    <d v="2022-01-23T12:20:15"/>
    <n v="2"/>
    <n v="2"/>
    <n v="0"/>
    <n v="0"/>
    <n v="1"/>
    <n v="1"/>
    <n v="4"/>
  </r>
  <r>
    <n v="121458"/>
    <x v="13"/>
    <x v="0"/>
    <n v="3"/>
    <d v="2022-01-23T12:14:52"/>
    <d v="2022-01-23T12:14:52"/>
    <x v="1"/>
    <n v="0"/>
    <x v="0"/>
    <d v="2022-01-23T12:15:19"/>
    <d v="2022-01-23T12:15:43"/>
    <n v="0.3999998839572072"/>
    <x v="1"/>
    <d v="2022-01-23T12:16:23"/>
    <d v="2022-01-23T12:20:15"/>
    <n v="3.8666666904464364"/>
    <x v="5"/>
    <d v="2022-01-23T12:20:55"/>
    <n v="4"/>
    <n v="1"/>
    <n v="1"/>
    <n v="0"/>
    <n v="0"/>
    <n v="1"/>
    <n v="3"/>
  </r>
  <r>
    <n v="121459"/>
    <x v="13"/>
    <x v="0"/>
    <n v="3"/>
    <d v="2022-01-23T12:15:44"/>
    <d v="2022-01-23T12:15:44"/>
    <x v="1"/>
    <n v="0"/>
    <x v="0"/>
    <d v="2022-01-23T12:16:43"/>
    <d v="2022-01-23T12:16:43"/>
    <n v="0"/>
    <x v="0"/>
    <d v="2022-01-23T12:17:44"/>
    <d v="2022-01-23T12:20:55"/>
    <n v="3.1833332707174122"/>
    <x v="5"/>
    <d v="2022-01-23T12:21:35"/>
    <n v="6"/>
    <n v="1"/>
    <n v="1"/>
    <n v="0"/>
    <n v="0"/>
    <n v="1"/>
    <n v="4"/>
  </r>
  <r>
    <n v="121460"/>
    <x v="13"/>
    <x v="0"/>
    <n v="3"/>
    <d v="2022-01-23T12:16:44"/>
    <d v="2022-01-23T12:16:44"/>
    <x v="1"/>
    <n v="0"/>
    <x v="0"/>
    <d v="2022-01-23T12:17:42"/>
    <d v="2022-01-23T12:17:44"/>
    <n v="3.3333257306367159E-2"/>
    <x v="0"/>
    <d v="2022-01-23T12:19:42"/>
    <d v="2022-01-23T12:21:35"/>
    <n v="1.8833332287613302"/>
    <x v="2"/>
    <d v="2022-01-23T12:22:25"/>
    <n v="1"/>
    <n v="2"/>
    <n v="0"/>
    <n v="0"/>
    <n v="2"/>
    <n v="2"/>
    <n v="5"/>
  </r>
  <r>
    <n v="121461"/>
    <x v="13"/>
    <x v="0"/>
    <n v="3"/>
    <d v="2022-01-23T12:17:25"/>
    <d v="2022-01-23T12:17:42"/>
    <x v="1"/>
    <n v="0.28333339956589043"/>
    <x v="2"/>
    <d v="2022-01-23T12:18:40"/>
    <d v="2022-01-23T12:19:42"/>
    <n v="1.0333333443850279"/>
    <x v="2"/>
    <d v="2022-01-23T12:19:50"/>
    <d v="2022-01-23T12:22:25"/>
    <n v="2.5833332142792642"/>
    <x v="3"/>
    <d v="2022-01-23T12:23:05"/>
    <n v="5"/>
    <n v="3"/>
    <n v="0"/>
    <n v="1"/>
    <n v="0"/>
    <n v="1"/>
    <n v="3"/>
  </r>
  <r>
    <n v="121462"/>
    <x v="13"/>
    <x v="0"/>
    <n v="3"/>
    <d v="2022-01-23T12:18:05"/>
    <d v="2022-01-23T12:18:10"/>
    <x v="1"/>
    <n v="8.3333227084949613E-2"/>
    <x v="0"/>
    <d v="2022-01-23T12:20:52"/>
    <d v="2022-01-23T12:20:52"/>
    <n v="0"/>
    <x v="0"/>
    <d v="2022-01-23T12:23:49"/>
    <d v="2022-01-23T12:23:49"/>
    <n v="0"/>
    <x v="0"/>
    <d v="2022-01-23T12:24:49"/>
    <n v="3"/>
    <n v="3"/>
    <n v="1"/>
    <n v="1"/>
    <n v="1"/>
    <n v="3"/>
    <n v="8"/>
  </r>
  <r>
    <n v="121463"/>
    <x v="13"/>
    <x v="0"/>
    <n v="3"/>
    <d v="2022-01-23T12:18:39"/>
    <d v="2022-01-23T12:19:52"/>
    <x v="1"/>
    <n v="1.2166666577104479"/>
    <x v="3"/>
    <d v="2022-01-23T12:20:54"/>
    <d v="2022-01-23T12:23:49"/>
    <n v="2.9166667198296636"/>
    <x v="4"/>
    <d v="2022-01-23T12:21:59"/>
    <d v="2022-01-23T12:24:54"/>
    <n v="2.9166667198296636"/>
    <x v="3"/>
    <d v="2022-01-23T12:25:34"/>
    <n v="5"/>
    <n v="2"/>
    <n v="1"/>
    <n v="0"/>
    <n v="0"/>
    <n v="1"/>
    <n v="4"/>
  </r>
  <r>
    <n v="121464"/>
    <x v="13"/>
    <x v="0"/>
    <n v="3"/>
    <d v="2022-01-23T12:19:39"/>
    <d v="2022-01-23T12:20:24"/>
    <x v="1"/>
    <n v="0.75000009150244296"/>
    <x v="1"/>
    <d v="2022-01-23T12:20:51"/>
    <d v="2022-01-23T12:21:59"/>
    <n v="1.1333332839421928"/>
    <x v="2"/>
    <d v="2022-01-23T12:21:54"/>
    <d v="2022-01-23T12:25:34"/>
    <n v="3.6666666751261801"/>
    <x v="5"/>
    <d v="2022-01-23T12:26:14"/>
    <n v="5"/>
    <n v="2"/>
    <n v="0"/>
    <n v="0"/>
    <n v="1"/>
    <n v="1"/>
    <n v="4"/>
  </r>
  <r>
    <n v="121465"/>
    <x v="13"/>
    <x v="0"/>
    <n v="3"/>
    <d v="2022-01-23T12:20:36"/>
    <d v="2022-01-23T12:20:51"/>
    <x v="1"/>
    <n v="0.24999998509883881"/>
    <x v="2"/>
    <d v="2022-01-23T12:21:47"/>
    <d v="2022-01-23T12:21:54"/>
    <n v="0.11666664155200124"/>
    <x v="1"/>
    <d v="2022-01-23T12:22:34"/>
    <d v="2022-01-23T12:26:14"/>
    <n v="3.6666666751261801"/>
    <x v="5"/>
    <d v="2022-01-23T12:26:54"/>
    <n v="1"/>
    <n v="1"/>
    <n v="1"/>
    <n v="0"/>
    <n v="0"/>
    <n v="1"/>
    <n v="3"/>
  </r>
  <r>
    <n v="121466"/>
    <x v="13"/>
    <x v="0"/>
    <n v="3"/>
    <d v="2022-01-23T12:21:31"/>
    <d v="2022-01-23T12:21:31"/>
    <x v="1"/>
    <n v="0"/>
    <x v="0"/>
    <d v="2022-01-23T12:22:35"/>
    <d v="2022-01-23T12:22:35"/>
    <n v="0"/>
    <x v="0"/>
    <d v="2022-01-23T12:24:55"/>
    <d v="2022-01-23T12:26:54"/>
    <n v="1.9833334616851062"/>
    <x v="2"/>
    <d v="2022-01-23T12:27:44"/>
    <n v="6"/>
    <n v="1"/>
    <n v="0"/>
    <n v="0"/>
    <n v="2"/>
    <n v="2"/>
    <n v="4"/>
  </r>
  <r>
    <n v="121467"/>
    <x v="13"/>
    <x v="0"/>
    <n v="3"/>
    <d v="2022-01-23T12:22:27"/>
    <d v="2022-01-23T12:22:35"/>
    <x v="1"/>
    <n v="0.13333334354683757"/>
    <x v="2"/>
    <d v="2022-01-23T12:23:06"/>
    <d v="2022-01-23T12:24:55"/>
    <n v="1.8166665569879115"/>
    <x v="2"/>
    <d v="2022-01-23T12:24:24"/>
    <d v="2022-01-23T12:27:44"/>
    <n v="3.3333334524650127"/>
    <x v="5"/>
    <d v="2022-01-23T12:28:24"/>
    <n v="4"/>
    <n v="3"/>
    <n v="0"/>
    <n v="0"/>
    <n v="1"/>
    <n v="1"/>
    <n v="4"/>
  </r>
  <r>
    <n v="121468"/>
    <x v="13"/>
    <x v="0"/>
    <n v="3"/>
    <d v="2022-01-23T12:23:20"/>
    <d v="2022-01-23T12:23:20"/>
    <x v="1"/>
    <n v="0"/>
    <x v="0"/>
    <d v="2022-01-23T12:23:47"/>
    <d v="2022-01-23T12:24:24"/>
    <n v="0.61666661174967885"/>
    <x v="3"/>
    <d v="2022-01-23T12:25:02"/>
    <d v="2022-01-23T12:28:24"/>
    <n v="3.3666665735654533"/>
    <x v="5"/>
    <d v="2022-01-23T12:29:04"/>
    <n v="5"/>
    <n v="3"/>
    <n v="1"/>
    <n v="0"/>
    <n v="0"/>
    <n v="1"/>
    <n v="4"/>
  </r>
  <r>
    <n v="121469"/>
    <x v="13"/>
    <x v="0"/>
    <n v="3"/>
    <d v="2022-01-23T12:24:11"/>
    <d v="2022-01-23T12:24:11"/>
    <x v="1"/>
    <n v="0"/>
    <x v="0"/>
    <d v="2022-01-23T12:25:14"/>
    <d v="2022-01-23T12:25:14"/>
    <n v="0"/>
    <x v="0"/>
    <d v="2022-01-23T12:26:27"/>
    <d v="2022-01-23T12:29:04"/>
    <n v="2.6166666287463158"/>
    <x v="3"/>
    <d v="2022-01-23T12:29:44"/>
    <n v="1"/>
    <n v="3"/>
    <n v="0"/>
    <n v="1"/>
    <n v="0"/>
    <n v="1"/>
    <n v="4"/>
  </r>
  <r>
    <n v="121470"/>
    <x v="13"/>
    <x v="0"/>
    <n v="3"/>
    <d v="2022-01-23T12:24:59"/>
    <d v="2022-01-23T12:24:59"/>
    <x v="1"/>
    <n v="0"/>
    <x v="0"/>
    <d v="2022-01-23T12:25:28"/>
    <d v="2022-01-23T12:26:27"/>
    <n v="0.98333337460644543"/>
    <x v="3"/>
    <d v="2022-01-23T12:26:09"/>
    <d v="2022-01-23T12:29:44"/>
    <n v="3.583333290880546"/>
    <x v="5"/>
    <d v="2022-01-23T12:30:24"/>
    <n v="4"/>
    <n v="1"/>
    <n v="1"/>
    <n v="0"/>
    <n v="0"/>
    <n v="1"/>
    <n v="3"/>
  </r>
  <r>
    <n v="121471"/>
    <x v="13"/>
    <x v="0"/>
    <n v="3"/>
    <d v="2022-01-23T12:25:45"/>
    <d v="2022-01-23T12:25:45"/>
    <x v="1"/>
    <n v="0"/>
    <x v="0"/>
    <d v="2022-01-23T12:26:10"/>
    <d v="2022-01-23T12:26:10"/>
    <n v="0"/>
    <x v="0"/>
    <d v="2022-01-23T12:27:29"/>
    <d v="2022-01-23T12:30:24"/>
    <n v="2.9166665731463581"/>
    <x v="3"/>
    <d v="2022-01-23T12:31:04"/>
    <n v="6"/>
    <n v="1"/>
    <n v="0"/>
    <n v="1"/>
    <n v="0"/>
    <n v="1"/>
    <n v="3"/>
  </r>
  <r>
    <n v="121472"/>
    <x v="13"/>
    <x v="0"/>
    <n v="3"/>
    <d v="2022-01-23T12:26:28"/>
    <d v="2022-01-23T12:26:28"/>
    <x v="1"/>
    <n v="0"/>
    <x v="0"/>
    <d v="2022-01-23T12:27:54"/>
    <d v="2022-01-23T12:27:54"/>
    <n v="0"/>
    <x v="0"/>
    <d v="2022-01-23T12:29:42"/>
    <d v="2022-01-23T12:31:04"/>
    <n v="1.3666667032521218"/>
    <x v="2"/>
    <d v="2022-01-23T12:31:54"/>
    <n v="1"/>
    <n v="3"/>
    <n v="0"/>
    <n v="2"/>
    <n v="0"/>
    <n v="2"/>
    <n v="4"/>
  </r>
  <r>
    <n v="121473"/>
    <x v="13"/>
    <x v="0"/>
    <n v="3"/>
    <d v="2022-01-23T12:27:15"/>
    <d v="2022-01-23T12:27:24"/>
    <x v="1"/>
    <n v="0.15000005601905286"/>
    <x v="2"/>
    <d v="2022-01-23T12:28:21"/>
    <d v="2022-01-23T12:29:42"/>
    <n v="1.3500000012572855"/>
    <x v="2"/>
    <d v="2022-01-23T12:29:25"/>
    <d v="2022-01-23T12:31:54"/>
    <n v="2.4833334214054048"/>
    <x v="3"/>
    <d v="2022-01-23T12:32:34"/>
    <n v="1"/>
    <n v="1"/>
    <n v="1"/>
    <n v="0"/>
    <n v="0"/>
    <n v="1"/>
    <n v="3"/>
  </r>
  <r>
    <n v="121474"/>
    <x v="13"/>
    <x v="0"/>
    <n v="3"/>
    <d v="2022-01-23T12:28:09"/>
    <d v="2022-01-23T12:28:09"/>
    <x v="1"/>
    <n v="0"/>
    <x v="0"/>
    <d v="2022-01-23T12:29:05"/>
    <d v="2022-01-23T12:29:25"/>
    <n v="0.33333321218378842"/>
    <x v="1"/>
    <d v="2022-01-23T12:30:20"/>
    <d v="2022-01-23T12:32:34"/>
    <n v="2.2333333001006395"/>
    <x v="3"/>
    <d v="2022-01-23T12:33:14"/>
    <n v="4"/>
    <n v="1"/>
    <n v="1"/>
    <n v="0"/>
    <n v="0"/>
    <n v="1"/>
    <n v="4"/>
  </r>
  <r>
    <n v="121475"/>
    <x v="13"/>
    <x v="0"/>
    <n v="3"/>
    <d v="2022-01-23T12:29:02"/>
    <d v="2022-01-23T12:29:02"/>
    <x v="1"/>
    <n v="0"/>
    <x v="0"/>
    <d v="2022-01-23T12:29:27"/>
    <d v="2022-01-23T12:30:20"/>
    <n v="0.88333329884335399"/>
    <x v="3"/>
    <d v="2022-01-23T12:30:12"/>
    <d v="2022-01-23T12:33:14"/>
    <n v="3.0333333613816649"/>
    <x v="5"/>
    <d v="2022-01-23T12:33:54"/>
    <n v="6"/>
    <n v="3"/>
    <n v="1"/>
    <n v="0"/>
    <n v="0"/>
    <n v="1"/>
    <n v="4"/>
  </r>
  <r>
    <n v="121476"/>
    <x v="13"/>
    <x v="0"/>
    <n v="3"/>
    <d v="2022-01-23T12:30:02"/>
    <d v="2022-01-23T12:30:02"/>
    <x v="1"/>
    <n v="0"/>
    <x v="0"/>
    <d v="2022-01-23T12:30:36"/>
    <d v="2022-01-23T12:30:36"/>
    <n v="0"/>
    <x v="0"/>
    <d v="2022-01-23T12:31:31"/>
    <d v="2022-01-23T12:33:54"/>
    <n v="2.3833333456423134"/>
    <x v="3"/>
    <d v="2022-01-23T12:34:34"/>
    <n v="3"/>
    <n v="1"/>
    <n v="1"/>
    <n v="0"/>
    <n v="0"/>
    <n v="1"/>
    <n v="5"/>
  </r>
  <r>
    <n v="121477"/>
    <x v="13"/>
    <x v="0"/>
    <n v="3"/>
    <d v="2022-01-23T12:30:39"/>
    <d v="2022-01-23T12:30:39"/>
    <x v="1"/>
    <n v="0"/>
    <x v="0"/>
    <d v="2022-01-23T12:31:13"/>
    <d v="2022-01-23T12:31:31"/>
    <n v="0.3000000910833478"/>
    <x v="1"/>
    <d v="2022-01-23T12:32:18"/>
    <d v="2022-01-23T12:34:34"/>
    <n v="2.2666665678843856"/>
    <x v="3"/>
    <d v="2022-01-23T12:35:14"/>
    <n v="1"/>
    <n v="1"/>
    <n v="0"/>
    <n v="1"/>
    <n v="0"/>
    <n v="1"/>
    <n v="5"/>
  </r>
  <r>
    <n v="121478"/>
    <x v="13"/>
    <x v="0"/>
    <n v="3"/>
    <d v="2022-01-23T12:31:15"/>
    <d v="2022-01-23T12:31:15"/>
    <x v="1"/>
    <n v="0"/>
    <x v="0"/>
    <d v="2022-01-23T12:32:33"/>
    <d v="2022-01-23T12:32:33"/>
    <n v="0"/>
    <x v="0"/>
    <d v="2022-01-23T12:34:33"/>
    <d v="2022-01-23T12:35:14"/>
    <n v="0.68333328352309763"/>
    <x v="4"/>
    <d v="2022-01-23T12:36:14"/>
    <n v="4"/>
    <n v="1"/>
    <n v="1"/>
    <n v="1"/>
    <n v="1"/>
    <n v="3"/>
    <n v="6"/>
  </r>
  <r>
    <n v="121479"/>
    <x v="13"/>
    <x v="0"/>
    <n v="3"/>
    <d v="2022-01-23T12:31:56"/>
    <d v="2022-01-23T12:32:33"/>
    <x v="1"/>
    <n v="0.61666674795560539"/>
    <x v="1"/>
    <d v="2022-01-23T12:34:11"/>
    <d v="2022-01-23T12:34:33"/>
    <n v="0.36666676285676658"/>
    <x v="1"/>
    <d v="2022-01-23T12:35:49"/>
    <d v="2022-01-23T12:36:14"/>
    <n v="0.4166665964294225"/>
    <x v="1"/>
    <d v="2022-01-23T12:37:04"/>
    <n v="2"/>
    <n v="3"/>
    <n v="0"/>
    <n v="0"/>
    <n v="2"/>
    <n v="2"/>
    <n v="5"/>
  </r>
  <r>
    <n v="121480"/>
    <x v="13"/>
    <x v="0"/>
    <n v="3"/>
    <d v="2022-01-23T12:32:46"/>
    <d v="2022-01-23T12:33:41"/>
    <x v="1"/>
    <n v="0.91666670283302665"/>
    <x v="1"/>
    <d v="2022-01-23T12:34:44"/>
    <d v="2022-01-23T12:35:49"/>
    <n v="1.0833333141636103"/>
    <x v="2"/>
    <d v="2022-01-23T12:35:31"/>
    <d v="2022-01-23T12:37:04"/>
    <n v="1.5499998698942363"/>
    <x v="2"/>
    <d v="2022-01-23T12:37:44"/>
    <n v="5"/>
    <n v="1"/>
    <n v="0"/>
    <n v="0"/>
    <n v="1"/>
    <n v="1"/>
    <n v="5"/>
  </r>
  <r>
    <n v="121481"/>
    <x v="13"/>
    <x v="0"/>
    <n v="3"/>
    <d v="2022-01-23T12:33:34"/>
    <d v="2022-01-23T12:34:14"/>
    <x v="1"/>
    <n v="0.66666671773418784"/>
    <x v="1"/>
    <d v="2022-01-23T12:35:13"/>
    <d v="2022-01-23T12:35:31"/>
    <n v="0.3000000910833478"/>
    <x v="1"/>
    <d v="2022-01-23T12:36:08"/>
    <d v="2022-01-23T12:37:44"/>
    <n v="1.5999999863561243"/>
    <x v="2"/>
    <d v="2022-01-23T12:38:24"/>
    <n v="6"/>
    <n v="3"/>
    <n v="1"/>
    <n v="0"/>
    <n v="0"/>
    <n v="1"/>
    <n v="5"/>
  </r>
  <r>
    <n v="121482"/>
    <x v="13"/>
    <x v="0"/>
    <n v="3"/>
    <d v="2022-01-23T12:34:19"/>
    <d v="2022-01-23T12:34:43"/>
    <x v="1"/>
    <n v="0.4000000306405127"/>
    <x v="2"/>
    <d v="2022-01-23T12:35:08"/>
    <d v="2022-01-23T12:36:08"/>
    <n v="0.99999994039535522"/>
    <x v="3"/>
    <d v="2022-01-23T12:36:09"/>
    <d v="2022-01-23T12:38:24"/>
    <n v="2.2500000020954758"/>
    <x v="3"/>
    <d v="2022-01-23T12:39:04"/>
    <n v="2"/>
    <n v="3"/>
    <n v="0"/>
    <n v="1"/>
    <n v="0"/>
    <n v="1"/>
    <n v="5"/>
  </r>
  <r>
    <n v="121483"/>
    <x v="13"/>
    <x v="0"/>
    <n v="3"/>
    <d v="2022-01-23T12:35:07"/>
    <d v="2022-01-23T12:35:08"/>
    <x v="1"/>
    <n v="1.666670199483633E-2"/>
    <x v="0"/>
    <d v="2022-01-23T12:36:11"/>
    <d v="2022-01-23T12:36:11"/>
    <n v="0"/>
    <x v="0"/>
    <d v="2022-01-23T12:37:09"/>
    <d v="2022-01-23T12:39:04"/>
    <n v="1.9166666327510029"/>
    <x v="2"/>
    <d v="2022-01-23T12:39:44"/>
    <n v="4"/>
    <n v="3"/>
    <n v="0"/>
    <n v="0"/>
    <n v="1"/>
    <n v="1"/>
    <n v="5"/>
  </r>
  <r>
    <n v="121484"/>
    <x v="13"/>
    <x v="0"/>
    <n v="3"/>
    <d v="2022-01-23T12:35:53"/>
    <d v="2022-01-23T12:35:53"/>
    <x v="1"/>
    <n v="0"/>
    <x v="0"/>
    <d v="2022-01-23T12:36:22"/>
    <d v="2022-01-23T12:37:09"/>
    <n v="0.78333335928618908"/>
    <x v="3"/>
    <d v="2022-01-23T12:37:28"/>
    <d v="2022-01-23T12:39:44"/>
    <n v="2.2666667040903121"/>
    <x v="3"/>
    <d v="2022-01-23T12:40:24"/>
    <n v="6"/>
    <n v="2"/>
    <n v="1"/>
    <n v="0"/>
    <n v="0"/>
    <n v="1"/>
    <n v="4"/>
  </r>
  <r>
    <n v="121485"/>
    <x v="13"/>
    <x v="0"/>
    <n v="3"/>
    <d v="2022-01-23T12:36:36"/>
    <d v="2022-01-23T12:36:36"/>
    <x v="1"/>
    <n v="0"/>
    <x v="0"/>
    <d v="2022-01-23T12:38:08"/>
    <d v="2022-01-23T12:38:08"/>
    <n v="0"/>
    <x v="0"/>
    <d v="2022-01-23T12:39:54"/>
    <d v="2022-01-23T12:40:24"/>
    <n v="0.49999997019767761"/>
    <x v="1"/>
    <d v="2022-01-23T12:41:14"/>
    <n v="1"/>
    <n v="2"/>
    <n v="0"/>
    <n v="0"/>
    <n v="2"/>
    <n v="2"/>
    <n v="5"/>
  </r>
  <r>
    <n v="121486"/>
    <x v="13"/>
    <x v="0"/>
    <n v="3"/>
    <d v="2022-01-23T12:37:19"/>
    <d v="2022-01-23T12:37:38"/>
    <x v="1"/>
    <n v="0.31666665687225759"/>
    <x v="2"/>
    <d v="2022-01-23T12:38:35"/>
    <d v="2022-01-23T12:39:54"/>
    <n v="1.3166665867902339"/>
    <x v="2"/>
    <d v="2022-01-23T12:39:42"/>
    <d v="2022-01-23T12:41:14"/>
    <n v="1.5333333145827055"/>
    <x v="2"/>
    <d v="2022-01-23T12:41:54"/>
    <n v="6"/>
    <n v="2"/>
    <n v="0"/>
    <n v="0"/>
    <n v="1"/>
    <n v="1"/>
    <n v="4"/>
  </r>
  <r>
    <n v="121487"/>
    <x v="13"/>
    <x v="0"/>
    <n v="3"/>
    <d v="2022-01-23T12:37:54"/>
    <d v="2022-01-23T12:38:05"/>
    <x v="1"/>
    <n v="0.18333346000872552"/>
    <x v="2"/>
    <d v="2022-01-23T12:39:01"/>
    <d v="2022-01-23T12:39:42"/>
    <n v="0.68333328352309763"/>
    <x v="3"/>
    <d v="2022-01-23T12:40:18"/>
    <d v="2022-01-23T12:41:54"/>
    <n v="1.5999999863561243"/>
    <x v="2"/>
    <d v="2022-01-23T12:42:34"/>
    <n v="6"/>
    <n v="3"/>
    <n v="0"/>
    <n v="1"/>
    <n v="0"/>
    <n v="1"/>
    <n v="4"/>
  </r>
  <r>
    <n v="121488"/>
    <x v="13"/>
    <x v="0"/>
    <n v="3"/>
    <d v="2022-01-23T12:38:28"/>
    <d v="2022-01-23T12:38:31"/>
    <x v="1"/>
    <n v="4.9999969778582454E-2"/>
    <x v="0"/>
    <d v="2022-01-23T12:39:26"/>
    <d v="2022-01-23T12:40:18"/>
    <n v="0.86666658637113869"/>
    <x v="3"/>
    <d v="2022-01-23T12:40:13"/>
    <d v="2022-01-23T12:42:34"/>
    <n v="2.3499999311752617"/>
    <x v="3"/>
    <d v="2022-01-23T12:43:14"/>
    <n v="4"/>
    <n v="3"/>
    <n v="0"/>
    <n v="1"/>
    <n v="0"/>
    <n v="1"/>
    <n v="4"/>
  </r>
  <r>
    <n v="121489"/>
    <x v="13"/>
    <x v="0"/>
    <n v="3"/>
    <d v="2022-01-23T12:39:09"/>
    <d v="2022-01-23T12:39:09"/>
    <x v="1"/>
    <n v="0"/>
    <x v="0"/>
    <d v="2022-01-23T12:40:04"/>
    <d v="2022-01-23T12:40:13"/>
    <n v="0.1500000455416739"/>
    <x v="1"/>
    <d v="2022-01-23T12:41:01"/>
    <d v="2022-01-23T12:43:14"/>
    <n v="2.2166665981058031"/>
    <x v="3"/>
    <d v="2022-01-23T12:43:54"/>
    <n v="1"/>
    <n v="3"/>
    <n v="0"/>
    <n v="0"/>
    <n v="1"/>
    <n v="1"/>
    <n v="5"/>
  </r>
  <r>
    <n v="121490"/>
    <x v="13"/>
    <x v="0"/>
    <n v="3"/>
    <d v="2022-01-23T12:39:57"/>
    <d v="2022-01-23T12:39:57"/>
    <x v="1"/>
    <n v="0"/>
    <x v="0"/>
    <d v="2022-01-23T12:41:01"/>
    <d v="2022-01-23T12:41:01"/>
    <n v="0"/>
    <x v="0"/>
    <d v="2022-01-23T12:42:19"/>
    <d v="2022-01-23T12:43:54"/>
    <n v="1.583333284361288"/>
    <x v="2"/>
    <d v="2022-01-23T12:44:34"/>
    <n v="5"/>
    <n v="3"/>
    <n v="0"/>
    <n v="0"/>
    <n v="1"/>
    <n v="1"/>
    <n v="4"/>
  </r>
  <r>
    <n v="121491"/>
    <x v="13"/>
    <x v="0"/>
    <n v="3"/>
    <d v="2022-01-23T12:40:52"/>
    <d v="2022-01-23T12:40:52"/>
    <x v="1"/>
    <n v="0"/>
    <x v="0"/>
    <d v="2022-01-23T12:41:55"/>
    <d v="2022-01-23T12:42:19"/>
    <n v="0.4000000306405127"/>
    <x v="1"/>
    <d v="2022-01-23T12:42:44"/>
    <d v="2022-01-23T12:44:34"/>
    <n v="1.8333332589827478"/>
    <x v="2"/>
    <d v="2022-01-23T12:45:14"/>
    <n v="2"/>
    <n v="1"/>
    <n v="0"/>
    <n v="0"/>
    <n v="1"/>
    <n v="1"/>
    <n v="5"/>
  </r>
  <r>
    <n v="121492"/>
    <x v="13"/>
    <x v="0"/>
    <n v="3"/>
    <d v="2022-01-23T12:41:46"/>
    <d v="2022-01-23T12:41:46"/>
    <x v="1"/>
    <n v="0"/>
    <x v="0"/>
    <d v="2022-01-23T12:43:14"/>
    <d v="2022-01-23T12:43:14"/>
    <n v="0"/>
    <x v="0"/>
    <d v="2022-01-23T12:44:34"/>
    <d v="2022-01-23T12:45:14"/>
    <n v="0.6666665815282613"/>
    <x v="4"/>
    <d v="2022-01-23T12:46:04"/>
    <n v="6"/>
    <n v="1"/>
    <n v="2"/>
    <n v="0"/>
    <n v="0"/>
    <n v="2"/>
    <n v="5"/>
  </r>
  <r>
    <n v="121493"/>
    <x v="13"/>
    <x v="0"/>
    <n v="3"/>
    <d v="2022-01-23T12:42:22"/>
    <d v="2022-01-23T12:42:44"/>
    <x v="1"/>
    <n v="0.36666662665084004"/>
    <x v="2"/>
    <d v="2022-01-23T12:43:46"/>
    <d v="2022-01-23T12:44:34"/>
    <n v="0.80000006128102541"/>
    <x v="3"/>
    <d v="2022-01-23T12:44:35"/>
    <d v="2022-01-23T12:46:04"/>
    <n v="1.4833332085981965"/>
    <x v="2"/>
    <d v="2022-01-23T12:46:44"/>
    <n v="3"/>
    <n v="3"/>
    <n v="0"/>
    <n v="1"/>
    <n v="0"/>
    <n v="1"/>
    <n v="4"/>
  </r>
  <r>
    <n v="121494"/>
    <x v="13"/>
    <x v="0"/>
    <n v="3"/>
    <d v="2022-01-23T12:43:15"/>
    <d v="2022-01-23T12:43:16"/>
    <x v="1"/>
    <n v="1.666670199483633E-2"/>
    <x v="0"/>
    <d v="2022-01-23T12:44:13"/>
    <d v="2022-01-23T12:44:35"/>
    <n v="0.36666676285676658"/>
    <x v="1"/>
    <d v="2022-01-23T12:45:05"/>
    <d v="2022-01-23T12:46:44"/>
    <n v="1.6499999561347067"/>
    <x v="2"/>
    <d v="2022-01-23T12:47:24"/>
    <n v="6"/>
    <n v="3"/>
    <n v="0"/>
    <n v="1"/>
    <n v="0"/>
    <n v="1"/>
    <n v="5"/>
  </r>
  <r>
    <n v="121495"/>
    <x v="13"/>
    <x v="0"/>
    <n v="3"/>
    <d v="2022-01-23T12:43:53"/>
    <d v="2022-01-23T12:43:53"/>
    <x v="1"/>
    <n v="0"/>
    <x v="0"/>
    <d v="2022-01-23T12:45:47"/>
    <d v="2022-01-23T12:45:47"/>
    <n v="0"/>
    <x v="0"/>
    <d v="2022-01-23T12:47:47"/>
    <d v="2022-01-23T12:47:47"/>
    <n v="0"/>
    <x v="0"/>
    <d v="2022-01-23T12:48:47"/>
    <n v="3"/>
    <n v="1"/>
    <n v="1"/>
    <n v="1"/>
    <n v="1"/>
    <n v="3"/>
    <n v="9"/>
  </r>
  <r>
    <n v="121496"/>
    <x v="13"/>
    <x v="0"/>
    <n v="3"/>
    <d v="2022-01-23T12:44:28"/>
    <d v="2022-01-23T12:45:17"/>
    <x v="1"/>
    <n v="0.81666676327586174"/>
    <x v="1"/>
    <d v="2022-01-23T12:46:21"/>
    <d v="2022-01-23T12:47:47"/>
    <n v="1.4333333750255406"/>
    <x v="2"/>
    <d v="2022-01-23T12:47:39"/>
    <d v="2022-01-23T12:49:05"/>
    <n v="1.4333333750255406"/>
    <x v="2"/>
    <d v="2022-01-23T12:49:45"/>
    <n v="4"/>
    <n v="2"/>
    <n v="0"/>
    <n v="0"/>
    <n v="1"/>
    <n v="1"/>
    <n v="5"/>
  </r>
  <r>
    <n v="121497"/>
    <x v="13"/>
    <x v="0"/>
    <n v="3"/>
    <d v="2022-01-23T12:45:00"/>
    <d v="2022-01-23T12:45:51"/>
    <x v="1"/>
    <n v="0.85000003105960786"/>
    <x v="1"/>
    <d v="2022-01-23T12:46:24"/>
    <d v="2022-01-23T12:47:39"/>
    <n v="1.2500000617001206"/>
    <x v="2"/>
    <d v="2022-01-23T12:47:10"/>
    <d v="2022-01-23T12:49:45"/>
    <n v="2.5833333504851907"/>
    <x v="3"/>
    <d v="2022-01-23T12:50:25"/>
    <n v="5"/>
    <n v="2"/>
    <n v="1"/>
    <n v="0"/>
    <n v="0"/>
    <n v="1"/>
    <n v="4"/>
  </r>
  <r>
    <n v="121498"/>
    <x v="13"/>
    <x v="0"/>
    <n v="3"/>
    <d v="2022-01-23T12:45:59"/>
    <d v="2022-01-23T12:46:24"/>
    <x v="1"/>
    <n v="0.4166665964294225"/>
    <x v="2"/>
    <d v="2022-01-23T12:47:46"/>
    <d v="2022-01-23T12:47:46"/>
    <n v="0"/>
    <x v="0"/>
    <d v="2022-01-23T12:50:16"/>
    <d v="2022-01-23T12:50:25"/>
    <n v="0.15000005601905286"/>
    <x v="1"/>
    <d v="2022-01-23T12:51:15"/>
    <n v="1"/>
    <n v="2"/>
    <n v="0"/>
    <n v="0"/>
    <n v="2"/>
    <n v="2"/>
    <n v="7"/>
  </r>
  <r>
    <n v="121499"/>
    <x v="13"/>
    <x v="0"/>
    <n v="3"/>
    <d v="2022-01-23T12:46:38"/>
    <d v="2022-01-23T12:47:16"/>
    <x v="1"/>
    <n v="0.63333331374451518"/>
    <x v="1"/>
    <d v="2022-01-23T12:48:11"/>
    <d v="2022-01-23T12:50:16"/>
    <n v="2.0833332440815866"/>
    <x v="4"/>
    <d v="2022-01-23T12:49:22"/>
    <d v="2022-01-23T12:51:27"/>
    <n v="2.0833333907648921"/>
    <x v="3"/>
    <d v="2022-01-23T12:52:07"/>
    <n v="1"/>
    <n v="2"/>
    <n v="1"/>
    <n v="0"/>
    <n v="0"/>
    <n v="1"/>
    <n v="5"/>
  </r>
  <r>
    <n v="121500"/>
    <x v="13"/>
    <x v="0"/>
    <n v="3"/>
    <d v="2022-01-23T12:47:32"/>
    <d v="2022-01-23T12:47:41"/>
    <x v="1"/>
    <n v="0.14999990933574736"/>
    <x v="2"/>
    <d v="2022-01-23T12:48:08"/>
    <d v="2022-01-23T12:49:22"/>
    <n v="1.2333333597052842"/>
    <x v="2"/>
    <d v="2022-01-23T12:49:16"/>
    <d v="2022-01-23T12:52:07"/>
    <n v="2.8499999013729393"/>
    <x v="3"/>
    <d v="2022-01-23T12:52:47"/>
    <n v="2"/>
    <n v="2"/>
    <n v="0"/>
    <n v="1"/>
    <n v="0"/>
    <n v="1"/>
    <n v="4"/>
  </r>
  <r>
    <n v="121501"/>
    <x v="13"/>
    <x v="0"/>
    <n v="3"/>
    <d v="2022-01-23T12:48:04"/>
    <d v="2022-01-23T12:48:08"/>
    <x v="1"/>
    <n v="6.6666671773418784E-2"/>
    <x v="0"/>
    <d v="2022-01-23T12:48:34"/>
    <d v="2022-01-23T12:49:16"/>
    <n v="0.69999998551793396"/>
    <x v="3"/>
    <d v="2022-01-23T12:49:38"/>
    <d v="2022-01-23T12:52:47"/>
    <n v="3.1499999924562871"/>
    <x v="5"/>
    <d v="2022-01-23T12:53:27"/>
    <n v="2"/>
    <n v="2"/>
    <n v="1"/>
    <n v="0"/>
    <n v="0"/>
    <n v="1"/>
    <n v="4"/>
  </r>
  <r>
    <n v="121502"/>
    <x v="13"/>
    <x v="0"/>
    <n v="3"/>
    <d v="2022-01-23T12:48:44"/>
    <d v="2022-01-23T12:48:44"/>
    <x v="1"/>
    <n v="0"/>
    <x v="0"/>
    <d v="2022-01-23T12:49:17"/>
    <d v="2022-01-23T12:49:38"/>
    <n v="0.35000007133930922"/>
    <x v="1"/>
    <d v="2022-01-23T12:50:30"/>
    <d v="2022-01-23T12:53:27"/>
    <n v="2.9500001342967153"/>
    <x v="3"/>
    <d v="2022-01-23T12:54:07"/>
    <n v="5"/>
    <n v="3"/>
    <n v="0"/>
    <n v="1"/>
    <n v="0"/>
    <n v="1"/>
    <n v="4"/>
  </r>
  <r>
    <n v="121503"/>
    <x v="13"/>
    <x v="0"/>
    <n v="3"/>
    <d v="2022-01-23T12:49:15"/>
    <d v="2022-01-23T12:49:17"/>
    <x v="1"/>
    <n v="3.3333257306367159E-2"/>
    <x v="0"/>
    <d v="2022-01-23T12:50:19"/>
    <d v="2022-01-23T12:50:30"/>
    <n v="0.18333331332542002"/>
    <x v="1"/>
    <d v="2022-01-23T12:51:02"/>
    <d v="2022-01-23T12:54:07"/>
    <n v="3.0833333311602473"/>
    <x v="5"/>
    <d v="2022-01-23T12:54:47"/>
    <n v="3"/>
    <n v="2"/>
    <n v="0"/>
    <n v="1"/>
    <n v="0"/>
    <n v="1"/>
    <n v="3"/>
  </r>
  <r>
    <n v="121504"/>
    <x v="13"/>
    <x v="0"/>
    <n v="3"/>
    <d v="2022-01-23T12:49:53"/>
    <d v="2022-01-23T12:49:53"/>
    <x v="1"/>
    <n v="0"/>
    <x v="0"/>
    <d v="2022-01-23T12:51:19"/>
    <d v="2022-01-23T12:51:19"/>
    <n v="0"/>
    <x v="0"/>
    <d v="2022-01-23T12:52:55"/>
    <d v="2022-01-23T12:54:47"/>
    <n v="1.8666666734497994"/>
    <x v="2"/>
    <d v="2022-01-23T12:55:37"/>
    <n v="1"/>
    <n v="2"/>
    <n v="2"/>
    <n v="0"/>
    <n v="0"/>
    <n v="2"/>
    <n v="4"/>
  </r>
  <r>
    <n v="121505"/>
    <x v="13"/>
    <x v="0"/>
    <n v="3"/>
    <d v="2022-01-23T12:50:34"/>
    <d v="2022-01-23T12:50:49"/>
    <x v="1"/>
    <n v="0.25000013178214431"/>
    <x v="2"/>
    <d v="2022-01-23T12:51:20"/>
    <d v="2022-01-23T12:52:55"/>
    <n v="1.5833334205672145"/>
    <x v="2"/>
    <d v="2022-01-23T12:52:17"/>
    <d v="2022-01-23T12:55:37"/>
    <n v="3.3333333057817072"/>
    <x v="5"/>
    <d v="2022-01-23T12:56:17"/>
    <n v="6"/>
    <n v="1"/>
    <n v="1"/>
    <n v="0"/>
    <n v="0"/>
    <n v="1"/>
    <n v="4"/>
  </r>
  <r>
    <n v="121506"/>
    <x v="13"/>
    <x v="0"/>
    <n v="3"/>
    <d v="2022-01-23T12:51:32"/>
    <d v="2022-01-23T12:51:32"/>
    <x v="1"/>
    <n v="0"/>
    <x v="0"/>
    <d v="2022-01-23T12:52:35"/>
    <d v="2022-01-23T12:52:35"/>
    <n v="0"/>
    <x v="0"/>
    <d v="2022-01-23T12:53:41"/>
    <d v="2022-01-23T12:56:17"/>
    <n v="2.600000062957406"/>
    <x v="3"/>
    <d v="2022-01-23T12:56:57"/>
    <n v="3"/>
    <n v="1"/>
    <n v="0"/>
    <n v="0"/>
    <n v="1"/>
    <n v="1"/>
    <n v="3"/>
  </r>
  <r>
    <n v="121507"/>
    <x v="13"/>
    <x v="0"/>
    <n v="3"/>
    <d v="2022-01-23T12:52:17"/>
    <d v="2022-01-23T12:52:17"/>
    <x v="1"/>
    <n v="0"/>
    <x v="0"/>
    <d v="2022-01-23T12:52:43"/>
    <d v="2022-01-23T12:53:41"/>
    <n v="0.9666666726116091"/>
    <x v="3"/>
    <d v="2022-01-23T12:53:48"/>
    <d v="2022-01-23T12:56:57"/>
    <n v="3.1500000029336661"/>
    <x v="5"/>
    <d v="2022-01-23T12:57:37"/>
    <n v="5"/>
    <n v="1"/>
    <n v="0"/>
    <n v="1"/>
    <n v="0"/>
    <n v="1"/>
    <n v="4"/>
  </r>
  <r>
    <n v="121508"/>
    <x v="13"/>
    <x v="0"/>
    <n v="3"/>
    <d v="2022-01-23T12:52:50"/>
    <d v="2022-01-23T12:52:50"/>
    <x v="1"/>
    <n v="0"/>
    <x v="0"/>
    <d v="2022-01-23T12:53:48"/>
    <d v="2022-01-23T12:53:48"/>
    <n v="0"/>
    <x v="0"/>
    <d v="2022-01-23T12:55:02"/>
    <d v="2022-01-23T12:57:37"/>
    <n v="2.5833333609625697"/>
    <x v="3"/>
    <d v="2022-01-23T12:58:17"/>
    <n v="2"/>
    <n v="1"/>
    <n v="0"/>
    <n v="1"/>
    <n v="0"/>
    <n v="1"/>
    <n v="4"/>
  </r>
  <r>
    <n v="121509"/>
    <x v="13"/>
    <x v="0"/>
    <n v="3"/>
    <d v="2022-01-23T12:53:40"/>
    <d v="2022-01-23T12:53:40"/>
    <x v="1"/>
    <n v="0"/>
    <x v="0"/>
    <d v="2022-01-23T12:54:35"/>
    <d v="2022-01-23T12:55:02"/>
    <n v="0.45000000041909516"/>
    <x v="1"/>
    <d v="2022-01-23T12:55:23"/>
    <d v="2022-01-23T12:58:17"/>
    <n v="2.9000000178348273"/>
    <x v="3"/>
    <d v="2022-01-23T12:58:57"/>
    <n v="4"/>
    <n v="1"/>
    <n v="0"/>
    <n v="0"/>
    <n v="1"/>
    <n v="1"/>
    <n v="4"/>
  </r>
  <r>
    <n v="121510"/>
    <x v="13"/>
    <x v="0"/>
    <n v="3"/>
    <d v="2022-01-23T12:54:15"/>
    <d v="2022-01-23T12:54:15"/>
    <x v="1"/>
    <n v="0"/>
    <x v="0"/>
    <d v="2022-01-23T12:55:13"/>
    <d v="2022-01-23T12:55:23"/>
    <n v="0.16666661133058369"/>
    <x v="1"/>
    <d v="2022-01-23T12:56:13"/>
    <d v="2022-01-23T12:58:57"/>
    <n v="2.7333332702983171"/>
    <x v="3"/>
    <d v="2022-01-23T12:59:37"/>
    <n v="3"/>
    <n v="3"/>
    <n v="0"/>
    <n v="0"/>
    <n v="1"/>
    <n v="1"/>
    <n v="3"/>
  </r>
  <r>
    <n v="121511"/>
    <x v="13"/>
    <x v="0"/>
    <n v="3"/>
    <d v="2022-01-23T12:54:58"/>
    <d v="2022-01-23T12:54:58"/>
    <x v="1"/>
    <n v="0"/>
    <x v="0"/>
    <d v="2022-01-23T12:56:18"/>
    <d v="2022-01-23T12:56:18"/>
    <n v="0"/>
    <x v="0"/>
    <d v="2022-01-23T12:58:34"/>
    <d v="2022-01-23T12:59:37"/>
    <n v="1.0500000463798642"/>
    <x v="2"/>
    <d v="2022-01-23T13:00:27"/>
    <n v="6"/>
    <n v="2"/>
    <n v="0"/>
    <n v="0"/>
    <n v="2"/>
    <n v="2"/>
    <n v="5"/>
  </r>
  <r>
    <n v="121512"/>
    <x v="13"/>
    <x v="0"/>
    <n v="3"/>
    <d v="2022-01-23T12:55:55"/>
    <d v="2022-01-23T12:55:55"/>
    <x v="1"/>
    <n v="0"/>
    <x v="0"/>
    <d v="2022-01-23T12:58:31"/>
    <d v="2022-01-23T12:58:34"/>
    <n v="4.9999969778582454E-2"/>
    <x v="0"/>
    <d v="2022-01-23T13:02:13"/>
    <d v="2022-01-23T13:02:16"/>
    <n v="4.9999969778582454E-2"/>
    <x v="0"/>
    <d v="2022-01-23T13:03:16"/>
    <n v="6"/>
    <n v="2"/>
    <n v="1"/>
    <n v="1"/>
    <n v="1"/>
    <n v="3"/>
    <n v="8"/>
  </r>
  <r>
    <n v="121513"/>
    <x v="13"/>
    <x v="0"/>
    <n v="3"/>
    <d v="2022-01-23T12:56:53"/>
    <d v="2022-01-23T12:57:31"/>
    <x v="1"/>
    <n v="0.63333331374451518"/>
    <x v="1"/>
    <d v="2022-01-23T12:58:03"/>
    <d v="2022-01-23T13:02:13"/>
    <n v="4.1666666348464787"/>
    <x v="7"/>
    <d v="2022-01-23T12:59:14"/>
    <d v="2022-01-23T13:03:24"/>
    <n v="4.1666666453238577"/>
    <x v="9"/>
    <d v="2022-01-23T13:04:04"/>
    <n v="5"/>
    <n v="1"/>
    <n v="1"/>
    <n v="0"/>
    <n v="0"/>
    <n v="1"/>
    <n v="4"/>
  </r>
  <r>
    <n v="121514"/>
    <x v="13"/>
    <x v="0"/>
    <n v="3"/>
    <d v="2022-01-23T12:57:29"/>
    <d v="2022-01-23T12:58:03"/>
    <x v="1"/>
    <n v="0.5666666419710964"/>
    <x v="1"/>
    <d v="2022-01-23T12:58:37"/>
    <d v="2022-01-23T12:59:14"/>
    <n v="0.61666674795560539"/>
    <x v="3"/>
    <d v="2022-01-23T12:59:44"/>
    <d v="2022-01-23T13:04:04"/>
    <n v="4.3333332461770624"/>
    <x v="9"/>
    <d v="2022-01-23T13:04:44"/>
    <n v="5"/>
    <n v="3"/>
    <n v="0"/>
    <n v="0"/>
    <n v="1"/>
    <n v="1"/>
    <n v="3"/>
  </r>
  <r>
    <n v="121515"/>
    <x v="13"/>
    <x v="0"/>
    <n v="3"/>
    <d v="2022-01-23T12:58:12"/>
    <d v="2022-01-23T12:58:37"/>
    <x v="1"/>
    <n v="0.4166665964294225"/>
    <x v="2"/>
    <d v="2022-01-23T12:59:40"/>
    <d v="2022-01-23T12:59:44"/>
    <n v="6.6666671773418784E-2"/>
    <x v="0"/>
    <d v="2022-01-23T13:00:44"/>
    <d v="2022-01-23T13:04:44"/>
    <n v="4.000000033993274"/>
    <x v="9"/>
    <d v="2022-01-23T13:05:24"/>
    <n v="6"/>
    <n v="3"/>
    <n v="1"/>
    <n v="0"/>
    <n v="0"/>
    <n v="1"/>
    <n v="3"/>
  </r>
  <r>
    <n v="121516"/>
    <x v="13"/>
    <x v="0"/>
    <n v="3"/>
    <d v="2022-01-23T12:59:03"/>
    <d v="2022-01-23T12:59:10"/>
    <x v="1"/>
    <n v="0.11666678823530674"/>
    <x v="2"/>
    <d v="2022-01-23T12:59:40"/>
    <d v="2022-01-23T13:00:44"/>
    <n v="1.066666601691395"/>
    <x v="2"/>
    <d v="2022-01-23T13:00:57"/>
    <d v="2022-01-23T13:05:24"/>
    <n v="4.4500000239349902"/>
    <x v="9"/>
    <d v="2022-01-23T13:06:04"/>
    <n v="2"/>
    <n v="3"/>
    <n v="1"/>
    <n v="0"/>
    <n v="0"/>
    <n v="1"/>
    <n v="3"/>
  </r>
  <r>
    <n v="121517"/>
    <x v="13"/>
    <x v="0"/>
    <n v="3"/>
    <d v="2022-01-23T12:59:46"/>
    <d v="2022-01-23T12:59:46"/>
    <x v="1"/>
    <n v="0"/>
    <x v="0"/>
    <d v="2022-01-23T13:01:10"/>
    <d v="2022-01-23T13:01:10"/>
    <n v="0"/>
    <x v="0"/>
    <d v="2022-01-23T13:03:00"/>
    <d v="2022-01-23T13:06:04"/>
    <n v="3.066666629165411"/>
    <x v="5"/>
    <d v="2022-01-23T13:06:54"/>
    <n v="2"/>
    <n v="1"/>
    <n v="0"/>
    <n v="0"/>
    <n v="2"/>
    <n v="2"/>
    <n v="3"/>
  </r>
  <r>
    <n v="121518"/>
    <x v="13"/>
    <x v="0"/>
    <n v="3"/>
    <d v="2022-01-23T13:00:07"/>
    <d v="2022-01-23T13:00:07"/>
    <x v="2"/>
    <n v="0"/>
    <x v="0"/>
    <d v="2022-01-23T13:00:38"/>
    <d v="2022-01-23T13:00:38"/>
    <n v="0"/>
    <x v="0"/>
    <d v="2022-01-23T13:01:34"/>
    <d v="2022-01-23T13:01:34"/>
    <n v="0"/>
    <x v="0"/>
    <d v="2022-01-23T13:02:14"/>
    <n v="2"/>
    <n v="2"/>
    <n v="1"/>
    <n v="0"/>
    <n v="0"/>
    <n v="1"/>
    <n v="9"/>
  </r>
  <r>
    <n v="121519"/>
    <x v="13"/>
    <x v="0"/>
    <n v="3"/>
    <d v="2022-01-23T13:02:05"/>
    <d v="2022-01-23T13:02:05"/>
    <x v="2"/>
    <n v="0"/>
    <x v="0"/>
    <d v="2022-01-23T13:02:38"/>
    <d v="2022-01-23T13:02:38"/>
    <n v="0"/>
    <x v="0"/>
    <d v="2022-01-23T13:03:57"/>
    <d v="2022-01-23T13:03:57"/>
    <n v="0"/>
    <x v="0"/>
    <d v="2022-01-23T13:04:37"/>
    <n v="2"/>
    <n v="3"/>
    <n v="1"/>
    <n v="0"/>
    <n v="0"/>
    <n v="1"/>
    <n v="8"/>
  </r>
  <r>
    <n v="121520"/>
    <x v="13"/>
    <x v="0"/>
    <n v="3"/>
    <d v="2022-01-23T13:04:19"/>
    <d v="2022-01-23T13:04:19"/>
    <x v="2"/>
    <n v="0"/>
    <x v="0"/>
    <d v="2022-01-23T13:04:44"/>
    <d v="2022-01-23T13:04:44"/>
    <n v="0"/>
    <x v="0"/>
    <d v="2022-01-23T13:05:46"/>
    <d v="2022-01-23T13:05:46"/>
    <n v="0"/>
    <x v="0"/>
    <d v="2022-01-23T13:06:26"/>
    <n v="5"/>
    <n v="2"/>
    <n v="0"/>
    <n v="0"/>
    <n v="1"/>
    <n v="1"/>
    <n v="8"/>
  </r>
  <r>
    <n v="121521"/>
    <x v="13"/>
    <x v="0"/>
    <n v="3"/>
    <d v="2022-01-23T13:06:42"/>
    <d v="2022-01-23T13:06:42"/>
    <x v="2"/>
    <n v="0"/>
    <x v="0"/>
    <d v="2022-01-23T13:07:07"/>
    <d v="2022-01-23T13:07:07"/>
    <n v="0"/>
    <x v="0"/>
    <d v="2022-01-23T13:08:00"/>
    <d v="2022-01-23T13:08:00"/>
    <n v="0"/>
    <x v="0"/>
    <d v="2022-01-23T13:08:40"/>
    <n v="5"/>
    <n v="2"/>
    <n v="0"/>
    <n v="0"/>
    <n v="1"/>
    <n v="1"/>
    <n v="9"/>
  </r>
  <r>
    <n v="121522"/>
    <x v="13"/>
    <x v="0"/>
    <n v="3"/>
    <d v="2022-01-23T13:08:57"/>
    <d v="2022-01-23T13:08:57"/>
    <x v="2"/>
    <n v="0"/>
    <x v="0"/>
    <d v="2022-01-23T13:09:56"/>
    <d v="2022-01-23T13:09:56"/>
    <n v="0"/>
    <x v="0"/>
    <d v="2022-01-23T13:11:01"/>
    <d v="2022-01-23T13:11:01"/>
    <n v="0"/>
    <x v="0"/>
    <d v="2022-01-23T13:11:41"/>
    <n v="4"/>
    <n v="1"/>
    <n v="0"/>
    <n v="1"/>
    <n v="0"/>
    <n v="1"/>
    <n v="9"/>
  </r>
  <r>
    <n v="121523"/>
    <x v="13"/>
    <x v="0"/>
    <n v="3"/>
    <d v="2022-01-23T13:11:21"/>
    <d v="2022-01-23T13:11:21"/>
    <x v="2"/>
    <n v="0"/>
    <x v="0"/>
    <d v="2022-01-23T13:11:53"/>
    <d v="2022-01-23T13:11:53"/>
    <n v="0"/>
    <x v="0"/>
    <d v="2022-01-23T13:12:41"/>
    <d v="2022-01-23T13:12:41"/>
    <n v="0"/>
    <x v="0"/>
    <d v="2022-01-23T13:13:21"/>
    <n v="3"/>
    <n v="2"/>
    <n v="0"/>
    <n v="1"/>
    <n v="0"/>
    <n v="1"/>
    <n v="9"/>
  </r>
  <r>
    <n v="121524"/>
    <x v="13"/>
    <x v="0"/>
    <n v="3"/>
    <d v="2022-01-23T13:13:31"/>
    <d v="2022-01-23T13:13:31"/>
    <x v="2"/>
    <n v="0"/>
    <x v="0"/>
    <d v="2022-01-23T13:15:05"/>
    <d v="2022-01-23T13:15:05"/>
    <n v="0"/>
    <x v="0"/>
    <d v="2022-01-23T13:17:39"/>
    <d v="2022-01-23T13:17:39"/>
    <n v="0"/>
    <x v="0"/>
    <d v="2022-01-23T13:18:29"/>
    <n v="2"/>
    <n v="2"/>
    <n v="0"/>
    <n v="2"/>
    <n v="0"/>
    <n v="2"/>
    <n v="8"/>
  </r>
  <r>
    <n v="121525"/>
    <x v="13"/>
    <x v="0"/>
    <n v="3"/>
    <d v="2022-01-23T13:15:36"/>
    <d v="2022-01-23T13:15:36"/>
    <x v="2"/>
    <n v="0"/>
    <x v="0"/>
    <d v="2022-01-23T13:16:33"/>
    <d v="2022-01-23T13:17:39"/>
    <n v="1.1000000161584467"/>
    <x v="2"/>
    <d v="2022-01-23T13:17:45"/>
    <d v="2022-01-23T13:18:51"/>
    <n v="1.0999998799525201"/>
    <x v="2"/>
    <d v="2022-01-23T13:19:31"/>
    <n v="4"/>
    <n v="3"/>
    <n v="0"/>
    <n v="0"/>
    <n v="1"/>
    <n v="1"/>
    <n v="4"/>
  </r>
  <r>
    <n v="121526"/>
    <x v="13"/>
    <x v="0"/>
    <n v="3"/>
    <d v="2022-01-23T13:17:59"/>
    <d v="2022-01-23T13:17:59"/>
    <x v="2"/>
    <n v="0"/>
    <x v="0"/>
    <d v="2022-01-23T13:18:29"/>
    <d v="2022-01-23T13:18:29"/>
    <n v="0"/>
    <x v="0"/>
    <d v="2022-01-23T13:19:26"/>
    <d v="2022-01-23T13:19:31"/>
    <n v="8.3333373768255115E-2"/>
    <x v="0"/>
    <d v="2022-01-23T13:20:11"/>
    <n v="3"/>
    <n v="2"/>
    <n v="0"/>
    <n v="1"/>
    <n v="0"/>
    <n v="1"/>
    <n v="7"/>
  </r>
  <r>
    <n v="121527"/>
    <x v="13"/>
    <x v="0"/>
    <n v="3"/>
    <d v="2022-01-23T13:20:10"/>
    <d v="2022-01-23T13:20:10"/>
    <x v="2"/>
    <n v="0"/>
    <x v="0"/>
    <d v="2022-01-23T13:21:13"/>
    <d v="2022-01-23T13:21:13"/>
    <n v="0"/>
    <x v="0"/>
    <d v="2022-01-23T13:22:06"/>
    <d v="2022-01-23T13:22:06"/>
    <n v="0"/>
    <x v="0"/>
    <d v="2022-01-23T13:22:46"/>
    <n v="3"/>
    <n v="2"/>
    <n v="0"/>
    <n v="0"/>
    <n v="1"/>
    <n v="1"/>
    <n v="8"/>
  </r>
  <r>
    <n v="121528"/>
    <x v="13"/>
    <x v="0"/>
    <n v="3"/>
    <d v="2022-01-23T13:22:17"/>
    <d v="2022-01-23T13:22:17"/>
    <x v="2"/>
    <n v="0"/>
    <x v="0"/>
    <d v="2022-01-23T13:22:45"/>
    <d v="2022-01-23T13:22:45"/>
    <n v="0"/>
    <x v="0"/>
    <d v="2022-01-23T13:24:03"/>
    <d v="2022-01-23T13:24:03"/>
    <n v="0"/>
    <x v="0"/>
    <d v="2022-01-23T13:24:43"/>
    <n v="4"/>
    <n v="3"/>
    <n v="0"/>
    <n v="0"/>
    <n v="1"/>
    <n v="1"/>
    <n v="8"/>
  </r>
  <r>
    <n v="121529"/>
    <x v="13"/>
    <x v="0"/>
    <n v="3"/>
    <d v="2022-01-23T13:24:42"/>
    <d v="2022-01-23T13:24:42"/>
    <x v="2"/>
    <n v="0"/>
    <x v="0"/>
    <d v="2022-01-23T13:26:33"/>
    <d v="2022-01-23T13:26:33"/>
    <n v="0"/>
    <x v="0"/>
    <d v="2022-01-23T13:29:03"/>
    <d v="2022-01-23T13:29:03"/>
    <n v="0"/>
    <x v="0"/>
    <d v="2022-01-23T13:30:03"/>
    <n v="4"/>
    <n v="2"/>
    <n v="1"/>
    <n v="1"/>
    <n v="1"/>
    <n v="3"/>
    <n v="9"/>
  </r>
  <r>
    <n v="121530"/>
    <x v="13"/>
    <x v="0"/>
    <n v="3"/>
    <d v="2022-01-23T13:27:03"/>
    <d v="2022-01-23T13:27:03"/>
    <x v="2"/>
    <n v="0"/>
    <x v="0"/>
    <d v="2022-01-23T13:27:29"/>
    <d v="2022-01-23T13:29:03"/>
    <n v="1.5666667185723782"/>
    <x v="2"/>
    <d v="2022-01-23T13:28:29"/>
    <d v="2022-01-23T13:30:03"/>
    <n v="1.5666665823664516"/>
    <x v="2"/>
    <d v="2022-01-23T13:30:43"/>
    <n v="6"/>
    <n v="1"/>
    <n v="1"/>
    <n v="0"/>
    <n v="0"/>
    <n v="1"/>
    <n v="4"/>
  </r>
  <r>
    <n v="121531"/>
    <x v="13"/>
    <x v="0"/>
    <n v="3"/>
    <d v="2022-01-23T13:29:23"/>
    <d v="2022-01-23T13:29:23"/>
    <x v="2"/>
    <n v="0"/>
    <x v="0"/>
    <d v="2022-01-23T13:30:31"/>
    <d v="2022-01-23T13:30:31"/>
    <n v="0"/>
    <x v="0"/>
    <d v="2022-01-23T13:31:59"/>
    <d v="2022-01-23T13:31:59"/>
    <n v="0"/>
    <x v="0"/>
    <d v="2022-01-23T13:32:49"/>
    <n v="4"/>
    <n v="1"/>
    <n v="0"/>
    <n v="2"/>
    <n v="0"/>
    <n v="2"/>
    <n v="8"/>
  </r>
  <r>
    <n v="121532"/>
    <x v="13"/>
    <x v="0"/>
    <n v="3"/>
    <d v="2022-01-23T13:31:21"/>
    <d v="2022-01-23T13:31:21"/>
    <x v="2"/>
    <n v="0"/>
    <x v="0"/>
    <d v="2022-01-23T13:32:18"/>
    <d v="2022-01-23T13:32:18"/>
    <n v="0"/>
    <x v="0"/>
    <d v="2022-01-23T13:33:24"/>
    <d v="2022-01-23T13:33:24"/>
    <n v="0"/>
    <x v="0"/>
    <d v="2022-01-23T13:34:04"/>
    <n v="2"/>
    <n v="2"/>
    <n v="1"/>
    <n v="0"/>
    <n v="0"/>
    <n v="1"/>
    <n v="9"/>
  </r>
  <r>
    <n v="121533"/>
    <x v="13"/>
    <x v="0"/>
    <n v="3"/>
    <d v="2022-01-23T13:33:28"/>
    <d v="2022-01-23T13:33:28"/>
    <x v="2"/>
    <n v="0"/>
    <x v="0"/>
    <d v="2022-01-23T13:33:57"/>
    <d v="2022-01-23T13:33:57"/>
    <n v="0"/>
    <x v="0"/>
    <d v="2022-01-23T13:34:46"/>
    <d v="2022-01-23T13:34:46"/>
    <n v="0"/>
    <x v="0"/>
    <d v="2022-01-23T13:35:26"/>
    <n v="6"/>
    <n v="1"/>
    <n v="0"/>
    <n v="0"/>
    <n v="1"/>
    <n v="1"/>
    <n v="8"/>
  </r>
  <r>
    <n v="121534"/>
    <x v="13"/>
    <x v="0"/>
    <n v="3"/>
    <d v="2022-01-23T13:35:51"/>
    <d v="2022-01-23T13:35:51"/>
    <x v="2"/>
    <n v="0"/>
    <x v="0"/>
    <d v="2022-01-23T13:36:20"/>
    <d v="2022-01-23T13:36:20"/>
    <n v="0"/>
    <x v="0"/>
    <d v="2022-01-23T13:37:22"/>
    <d v="2022-01-23T13:37:22"/>
    <n v="0"/>
    <x v="0"/>
    <d v="2022-01-23T13:38:02"/>
    <n v="5"/>
    <n v="1"/>
    <n v="0"/>
    <n v="1"/>
    <n v="0"/>
    <n v="1"/>
    <n v="9"/>
  </r>
  <r>
    <n v="121535"/>
    <x v="13"/>
    <x v="0"/>
    <n v="3"/>
    <d v="2022-01-23T13:37:53"/>
    <d v="2022-01-23T13:37:53"/>
    <x v="2"/>
    <n v="0"/>
    <x v="0"/>
    <d v="2022-01-23T13:38:54"/>
    <d v="2022-01-23T13:38:54"/>
    <n v="0"/>
    <x v="0"/>
    <d v="2022-01-23T13:39:39"/>
    <d v="2022-01-23T13:39:39"/>
    <n v="0"/>
    <x v="0"/>
    <d v="2022-01-23T13:40:19"/>
    <n v="4"/>
    <n v="2"/>
    <n v="0"/>
    <n v="1"/>
    <n v="0"/>
    <n v="1"/>
    <n v="8"/>
  </r>
  <r>
    <n v="121536"/>
    <x v="13"/>
    <x v="0"/>
    <n v="3"/>
    <d v="2022-01-23T13:40:11"/>
    <d v="2022-01-23T13:40:11"/>
    <x v="2"/>
    <n v="0"/>
    <x v="0"/>
    <d v="2022-01-23T13:40:44"/>
    <d v="2022-01-23T13:40:44"/>
    <n v="0"/>
    <x v="0"/>
    <d v="2022-01-23T13:41:51"/>
    <d v="2022-01-23T13:41:51"/>
    <n v="0"/>
    <x v="0"/>
    <d v="2022-01-23T13:42:31"/>
    <n v="2"/>
    <n v="1"/>
    <n v="1"/>
    <n v="0"/>
    <n v="0"/>
    <n v="1"/>
    <n v="9"/>
  </r>
  <r>
    <n v="121537"/>
    <x v="13"/>
    <x v="0"/>
    <n v="3"/>
    <d v="2022-01-23T13:42:37"/>
    <d v="2022-01-23T13:42:37"/>
    <x v="2"/>
    <n v="0"/>
    <x v="0"/>
    <d v="2022-01-23T13:44:01"/>
    <d v="2022-01-23T13:44:01"/>
    <n v="0"/>
    <x v="0"/>
    <d v="2022-01-23T13:46:01"/>
    <d v="2022-01-23T13:46:01"/>
    <n v="0"/>
    <x v="0"/>
    <d v="2022-01-23T13:46:51"/>
    <n v="1"/>
    <n v="2"/>
    <n v="0"/>
    <n v="0"/>
    <n v="2"/>
    <n v="2"/>
    <n v="9"/>
  </r>
  <r>
    <n v="121538"/>
    <x v="13"/>
    <x v="0"/>
    <n v="3"/>
    <d v="2022-01-23T13:44:58"/>
    <d v="2022-01-23T13:44:58"/>
    <x v="2"/>
    <n v="0"/>
    <x v="0"/>
    <d v="2022-01-23T13:45:30"/>
    <d v="2022-01-23T13:46:01"/>
    <n v="0.51666667219251394"/>
    <x v="3"/>
    <d v="2022-01-23T13:46:47"/>
    <d v="2022-01-23T13:47:18"/>
    <n v="0.51666667219251394"/>
    <x v="4"/>
    <d v="2022-01-23T13:47:58"/>
    <n v="3"/>
    <n v="1"/>
    <n v="1"/>
    <n v="0"/>
    <n v="0"/>
    <n v="1"/>
    <n v="5"/>
  </r>
  <r>
    <n v="121539"/>
    <x v="13"/>
    <x v="0"/>
    <n v="3"/>
    <d v="2022-01-23T13:47:04"/>
    <d v="2022-01-23T13:47:04"/>
    <x v="2"/>
    <n v="0"/>
    <x v="0"/>
    <d v="2022-01-23T13:47:35"/>
    <d v="2022-01-23T13:47:35"/>
    <n v="0"/>
    <x v="0"/>
    <d v="2022-01-23T13:48:48"/>
    <d v="2022-01-23T13:48:48"/>
    <n v="0"/>
    <x v="0"/>
    <d v="2022-01-23T13:49:28"/>
    <n v="2"/>
    <n v="1"/>
    <n v="1"/>
    <n v="0"/>
    <n v="0"/>
    <n v="1"/>
    <n v="8"/>
  </r>
  <r>
    <n v="121540"/>
    <x v="13"/>
    <x v="0"/>
    <n v="3"/>
    <d v="2022-01-23T13:49:28"/>
    <d v="2022-01-23T13:49:28"/>
    <x v="2"/>
    <n v="0"/>
    <x v="0"/>
    <d v="2022-01-23T13:50:31"/>
    <d v="2022-01-23T13:50:31"/>
    <n v="0"/>
    <x v="0"/>
    <d v="2022-01-23T13:51:29"/>
    <d v="2022-01-23T13:51:29"/>
    <n v="0"/>
    <x v="0"/>
    <d v="2022-01-23T13:52:09"/>
    <n v="2"/>
    <n v="3"/>
    <n v="0"/>
    <n v="1"/>
    <n v="0"/>
    <n v="1"/>
    <n v="8"/>
  </r>
  <r>
    <n v="121541"/>
    <x v="13"/>
    <x v="0"/>
    <n v="3"/>
    <d v="2022-01-23T13:51:48"/>
    <d v="2022-01-23T13:51:48"/>
    <x v="2"/>
    <n v="0"/>
    <x v="0"/>
    <d v="2022-01-23T13:52:44"/>
    <d v="2022-01-23T13:52:44"/>
    <n v="0"/>
    <x v="0"/>
    <d v="2022-01-23T13:53:37"/>
    <d v="2022-01-23T13:53:37"/>
    <n v="0"/>
    <x v="0"/>
    <d v="2022-01-23T13:54:17"/>
    <n v="1"/>
    <n v="3"/>
    <n v="1"/>
    <n v="0"/>
    <n v="0"/>
    <n v="1"/>
    <n v="8"/>
  </r>
  <r>
    <n v="121542"/>
    <x v="13"/>
    <x v="0"/>
    <n v="3"/>
    <d v="2022-01-23T13:53:56"/>
    <d v="2022-01-23T13:53:56"/>
    <x v="2"/>
    <n v="0"/>
    <x v="0"/>
    <d v="2022-01-23T13:54:58"/>
    <d v="2022-01-23T13:54:58"/>
    <n v="0"/>
    <x v="0"/>
    <d v="2022-01-23T13:56:16"/>
    <d v="2022-01-23T13:56:16"/>
    <n v="0"/>
    <x v="0"/>
    <d v="2022-01-23T13:56:56"/>
    <n v="2"/>
    <n v="1"/>
    <n v="0"/>
    <n v="0"/>
    <n v="1"/>
    <n v="1"/>
    <n v="8"/>
  </r>
  <r>
    <n v="121543"/>
    <x v="13"/>
    <x v="0"/>
    <n v="3"/>
    <d v="2022-01-23T13:56:22"/>
    <d v="2022-01-23T13:56:22"/>
    <x v="2"/>
    <n v="0"/>
    <x v="0"/>
    <d v="2022-01-23T13:57:58"/>
    <d v="2022-01-23T13:57:58"/>
    <n v="0"/>
    <x v="0"/>
    <d v="2022-01-23T14:00:02"/>
    <d v="2022-01-23T14:00:02"/>
    <n v="0"/>
    <x v="0"/>
    <d v="2022-01-23T14:00:52"/>
    <n v="2"/>
    <n v="3"/>
    <n v="0"/>
    <n v="0"/>
    <n v="2"/>
    <n v="2"/>
    <n v="8"/>
  </r>
  <r>
    <n v="121544"/>
    <x v="13"/>
    <x v="0"/>
    <n v="3"/>
    <d v="2022-01-23T13:58:26"/>
    <d v="2022-01-23T13:58:26"/>
    <x v="2"/>
    <n v="0"/>
    <x v="0"/>
    <d v="2022-01-23T13:58:58"/>
    <d v="2022-01-23T14:00:02"/>
    <n v="1.066666601691395"/>
    <x v="2"/>
    <d v="2022-01-23T13:59:43"/>
    <d v="2022-01-23T14:00:52"/>
    <n v="1.1499999754596502"/>
    <x v="2"/>
    <d v="2022-01-23T14:01:32"/>
    <n v="2"/>
    <n v="3"/>
    <n v="0"/>
    <n v="1"/>
    <n v="0"/>
    <n v="1"/>
    <n v="5"/>
  </r>
  <r>
    <n v="121545"/>
    <x v="13"/>
    <x v="0"/>
    <n v="3"/>
    <d v="2022-01-23T13:59:49"/>
    <d v="2022-01-23T13:59:49"/>
    <x v="2"/>
    <n v="0"/>
    <x v="0"/>
    <d v="2022-01-23T14:00:47"/>
    <d v="2022-01-23T14:00:47"/>
    <n v="0"/>
    <x v="0"/>
    <d v="2022-01-23T14:01:30"/>
    <d v="2022-01-23T14:01:30"/>
    <n v="0"/>
    <x v="0"/>
    <d v="2022-01-23T14:02:10"/>
    <n v="6"/>
    <n v="1"/>
    <n v="1"/>
    <n v="0"/>
    <n v="0"/>
    <n v="1"/>
    <n v="9"/>
  </r>
  <r>
    <n v="121546"/>
    <x v="13"/>
    <x v="0"/>
    <n v="3"/>
    <d v="2022-01-23T14:01:51"/>
    <d v="2022-01-23T14:01:51"/>
    <x v="3"/>
    <n v="0"/>
    <x v="0"/>
    <d v="2022-01-23T14:03:57"/>
    <d v="2022-01-23T14:03:57"/>
    <n v="0"/>
    <x v="0"/>
    <d v="2022-01-23T14:07:15"/>
    <d v="2022-01-23T14:07:15"/>
    <n v="0"/>
    <x v="0"/>
    <d v="2022-01-23T14:08:15"/>
    <n v="4"/>
    <n v="1"/>
    <n v="1"/>
    <n v="1"/>
    <n v="1"/>
    <n v="3"/>
    <n v="9"/>
  </r>
  <r>
    <n v="121547"/>
    <x v="13"/>
    <x v="0"/>
    <n v="3"/>
    <d v="2022-01-23T14:04:15"/>
    <d v="2022-01-23T14:04:15"/>
    <x v="3"/>
    <n v="0"/>
    <x v="0"/>
    <d v="2022-01-23T14:04:43"/>
    <d v="2022-01-23T14:07:15"/>
    <n v="2.5333333911839873"/>
    <x v="4"/>
    <d v="2022-01-23T14:05:31"/>
    <d v="2022-01-23T14:08:15"/>
    <n v="2.7333332702983171"/>
    <x v="3"/>
    <d v="2022-01-23T14:08:55"/>
    <n v="2"/>
    <n v="2"/>
    <n v="0"/>
    <n v="0"/>
    <n v="1"/>
    <n v="1"/>
    <n v="4"/>
  </r>
  <r>
    <n v="121548"/>
    <x v="13"/>
    <x v="0"/>
    <n v="3"/>
    <d v="2022-01-23T14:06:36"/>
    <d v="2022-01-23T14:06:36"/>
    <x v="3"/>
    <n v="0"/>
    <x v="0"/>
    <d v="2022-01-23T14:07:39"/>
    <d v="2022-01-23T14:07:39"/>
    <n v="0"/>
    <x v="0"/>
    <d v="2022-01-23T14:08:38"/>
    <d v="2022-01-23T14:08:55"/>
    <n v="0.28333338908851147"/>
    <x v="1"/>
    <d v="2022-01-23T14:09:35"/>
    <n v="5"/>
    <n v="2"/>
    <n v="0"/>
    <n v="1"/>
    <n v="0"/>
    <n v="1"/>
    <n v="7"/>
  </r>
  <r>
    <n v="121549"/>
    <x v="13"/>
    <x v="0"/>
    <n v="3"/>
    <d v="2022-01-23T14:08:53"/>
    <d v="2022-01-23T14:08:53"/>
    <x v="3"/>
    <n v="0"/>
    <x v="0"/>
    <d v="2022-01-23T14:10:13"/>
    <d v="2022-01-23T14:10:13"/>
    <n v="0"/>
    <x v="0"/>
    <d v="2022-01-23T14:11:55"/>
    <d v="2022-01-23T14:11:55"/>
    <n v="0"/>
    <x v="0"/>
    <d v="2022-01-23T14:12:45"/>
    <n v="5"/>
    <n v="3"/>
    <n v="2"/>
    <n v="0"/>
    <n v="0"/>
    <n v="2"/>
    <n v="8"/>
  </r>
  <r>
    <n v="121550"/>
    <x v="13"/>
    <x v="0"/>
    <n v="3"/>
    <d v="2022-01-23T14:10:59"/>
    <d v="2022-01-23T14:10:59"/>
    <x v="3"/>
    <n v="0"/>
    <x v="0"/>
    <d v="2022-01-23T14:11:57"/>
    <d v="2022-01-23T14:11:57"/>
    <n v="0"/>
    <x v="0"/>
    <d v="2022-01-23T14:12:43"/>
    <d v="2022-01-23T14:12:45"/>
    <n v="3.3333257306367159E-2"/>
    <x v="0"/>
    <d v="2022-01-23T14:13:25"/>
    <n v="4"/>
    <n v="1"/>
    <n v="1"/>
    <n v="0"/>
    <n v="0"/>
    <n v="1"/>
    <n v="9"/>
  </r>
  <r>
    <n v="121551"/>
    <x v="13"/>
    <x v="0"/>
    <n v="3"/>
    <d v="2022-01-23T14:13:23"/>
    <d v="2022-01-23T14:13:23"/>
    <x v="3"/>
    <n v="0"/>
    <x v="0"/>
    <d v="2022-01-23T14:13:56"/>
    <d v="2022-01-23T14:13:56"/>
    <n v="0"/>
    <x v="0"/>
    <d v="2022-01-23T14:15:07"/>
    <d v="2022-01-23T14:15:07"/>
    <n v="0"/>
    <x v="0"/>
    <d v="2022-01-23T14:15:47"/>
    <n v="4"/>
    <n v="3"/>
    <n v="0"/>
    <n v="1"/>
    <n v="0"/>
    <n v="1"/>
    <n v="8"/>
  </r>
  <r>
    <n v="121552"/>
    <x v="13"/>
    <x v="0"/>
    <n v="3"/>
    <d v="2022-01-23T14:15:34"/>
    <d v="2022-01-23T14:15:34"/>
    <x v="3"/>
    <n v="0"/>
    <x v="0"/>
    <d v="2022-01-23T14:16:35"/>
    <d v="2022-01-23T14:16:35"/>
    <n v="0"/>
    <x v="0"/>
    <d v="2022-01-23T14:17:17"/>
    <d v="2022-01-23T14:17:17"/>
    <n v="0"/>
    <x v="0"/>
    <d v="2022-01-23T14:17:57"/>
    <n v="5"/>
    <n v="1"/>
    <n v="0"/>
    <n v="1"/>
    <n v="0"/>
    <n v="1"/>
    <n v="9"/>
  </r>
  <r>
    <n v="121553"/>
    <x v="13"/>
    <x v="0"/>
    <n v="3"/>
    <d v="2022-01-23T14:17:51"/>
    <d v="2022-01-23T14:17:51"/>
    <x v="3"/>
    <n v="0"/>
    <x v="0"/>
    <d v="2022-01-23T14:18:51"/>
    <d v="2022-01-23T14:18:51"/>
    <n v="0"/>
    <x v="0"/>
    <d v="2022-01-23T14:20:08"/>
    <d v="2022-01-23T14:20:08"/>
    <n v="0"/>
    <x v="0"/>
    <d v="2022-01-23T14:20:48"/>
    <n v="1"/>
    <n v="2"/>
    <n v="0"/>
    <n v="1"/>
    <n v="0"/>
    <n v="1"/>
    <n v="8"/>
  </r>
  <r>
    <n v="121554"/>
    <x v="13"/>
    <x v="0"/>
    <n v="3"/>
    <d v="2022-01-23T14:20:07"/>
    <d v="2022-01-23T14:20:07"/>
    <x v="3"/>
    <n v="0"/>
    <x v="0"/>
    <d v="2022-01-23T14:20:33"/>
    <d v="2022-01-23T14:20:33"/>
    <n v="0"/>
    <x v="0"/>
    <d v="2022-01-23T14:21:34"/>
    <d v="2022-01-23T14:21:34"/>
    <n v="0"/>
    <x v="0"/>
    <d v="2022-01-23T14:22:14"/>
    <n v="1"/>
    <n v="3"/>
    <n v="0"/>
    <n v="0"/>
    <n v="1"/>
    <n v="1"/>
    <n v="9"/>
  </r>
  <r>
    <n v="121555"/>
    <x v="13"/>
    <x v="0"/>
    <n v="3"/>
    <d v="2022-01-23T14:22:29"/>
    <d v="2022-01-23T14:22:29"/>
    <x v="3"/>
    <n v="0"/>
    <x v="0"/>
    <d v="2022-01-23T14:23:21"/>
    <d v="2022-01-23T14:23:21"/>
    <n v="0"/>
    <x v="0"/>
    <d v="2022-01-23T14:25:41"/>
    <d v="2022-01-23T14:25:41"/>
    <n v="0"/>
    <x v="0"/>
    <d v="2022-01-23T14:26:31"/>
    <n v="6"/>
    <n v="3"/>
    <n v="2"/>
    <n v="0"/>
    <n v="0"/>
    <n v="2"/>
    <n v="8"/>
  </r>
  <r>
    <n v="121556"/>
    <x v="13"/>
    <x v="0"/>
    <n v="3"/>
    <d v="2022-01-23T14:24:53"/>
    <d v="2022-01-23T14:24:53"/>
    <x v="3"/>
    <n v="0"/>
    <x v="0"/>
    <d v="2022-01-23T14:25:25"/>
    <d v="2022-01-23T14:25:41"/>
    <n v="0.26666668709367514"/>
    <x v="1"/>
    <d v="2022-01-23T14:26:32"/>
    <d v="2022-01-23T14:26:48"/>
    <n v="0.26666668709367514"/>
    <x v="1"/>
    <d v="2022-01-23T14:27:28"/>
    <n v="2"/>
    <n v="1"/>
    <n v="0"/>
    <n v="1"/>
    <n v="0"/>
    <n v="1"/>
    <n v="7"/>
  </r>
  <r>
    <n v="121557"/>
    <x v="13"/>
    <x v="0"/>
    <n v="3"/>
    <d v="2022-01-23T14:27:14"/>
    <d v="2022-01-23T14:27:14"/>
    <x v="3"/>
    <n v="0"/>
    <x v="0"/>
    <d v="2022-01-23T14:28:14"/>
    <d v="2022-01-23T14:28:14"/>
    <n v="0"/>
    <x v="0"/>
    <d v="2022-01-23T14:29:29"/>
    <d v="2022-01-23T14:29:29"/>
    <n v="0"/>
    <x v="0"/>
    <d v="2022-01-23T14:30:09"/>
    <n v="3"/>
    <n v="1"/>
    <n v="0"/>
    <n v="0"/>
    <n v="1"/>
    <n v="1"/>
    <n v="9"/>
  </r>
  <r>
    <n v="121558"/>
    <x v="13"/>
    <x v="0"/>
    <n v="3"/>
    <d v="2022-01-23T14:29:39"/>
    <d v="2022-01-23T14:29:39"/>
    <x v="3"/>
    <n v="0"/>
    <x v="0"/>
    <d v="2022-01-23T14:30:37"/>
    <d v="2022-01-23T14:30:37"/>
    <n v="0"/>
    <x v="0"/>
    <d v="2022-01-23T14:31:18"/>
    <d v="2022-01-23T14:31:18"/>
    <n v="0"/>
    <x v="0"/>
    <d v="2022-01-23T14:31:58"/>
    <n v="6"/>
    <n v="3"/>
    <n v="1"/>
    <n v="0"/>
    <n v="0"/>
    <n v="1"/>
    <n v="9"/>
  </r>
  <r>
    <n v="121559"/>
    <x v="13"/>
    <x v="0"/>
    <n v="3"/>
    <d v="2022-01-23T14:32:01"/>
    <d v="2022-01-23T14:32:01"/>
    <x v="3"/>
    <n v="0"/>
    <x v="0"/>
    <d v="2022-01-23T14:33:05"/>
    <d v="2022-01-23T14:33:05"/>
    <n v="0"/>
    <x v="0"/>
    <d v="2022-01-23T14:34:24"/>
    <d v="2022-01-23T14:34:24"/>
    <n v="0"/>
    <x v="0"/>
    <d v="2022-01-23T14:35:04"/>
    <n v="2"/>
    <n v="3"/>
    <n v="0"/>
    <n v="1"/>
    <n v="0"/>
    <n v="1"/>
    <n v="9"/>
  </r>
  <r>
    <n v="121560"/>
    <x v="13"/>
    <x v="0"/>
    <n v="3"/>
    <d v="2022-01-23T14:34:21"/>
    <d v="2022-01-23T14:34:21"/>
    <x v="3"/>
    <n v="0"/>
    <x v="0"/>
    <d v="2022-01-23T14:34:47"/>
    <d v="2022-01-23T14:34:47"/>
    <n v="0"/>
    <x v="0"/>
    <d v="2022-01-23T14:35:52"/>
    <d v="2022-01-23T14:35:52"/>
    <n v="0"/>
    <x v="0"/>
    <d v="2022-01-23T14:36:32"/>
    <n v="5"/>
    <n v="1"/>
    <n v="1"/>
    <n v="0"/>
    <n v="0"/>
    <n v="1"/>
    <n v="9"/>
  </r>
  <r>
    <n v="121561"/>
    <x v="13"/>
    <x v="0"/>
    <n v="3"/>
    <d v="2022-01-23T14:36:48"/>
    <d v="2022-01-23T14:36:48"/>
    <x v="3"/>
    <n v="0"/>
    <x v="0"/>
    <d v="2022-01-23T14:37:14"/>
    <d v="2022-01-23T14:37:14"/>
    <n v="0"/>
    <x v="0"/>
    <d v="2022-01-23T14:38:16"/>
    <d v="2022-01-23T14:38:16"/>
    <n v="0"/>
    <x v="0"/>
    <d v="2022-01-23T14:38:56"/>
    <n v="2"/>
    <n v="3"/>
    <n v="0"/>
    <n v="0"/>
    <n v="1"/>
    <n v="1"/>
    <n v="9"/>
  </r>
  <r>
    <n v="121562"/>
    <x v="13"/>
    <x v="0"/>
    <n v="3"/>
    <d v="2022-01-23T14:38:53"/>
    <d v="2022-01-23T14:38:53"/>
    <x v="3"/>
    <n v="0"/>
    <x v="0"/>
    <d v="2022-01-23T14:40:21"/>
    <d v="2022-01-23T14:40:21"/>
    <n v="0"/>
    <x v="0"/>
    <d v="2022-01-23T14:42:21"/>
    <d v="2022-01-23T14:42:21"/>
    <n v="0"/>
    <x v="0"/>
    <d v="2022-01-23T14:43:11"/>
    <n v="3"/>
    <n v="3"/>
    <n v="2"/>
    <n v="0"/>
    <n v="0"/>
    <n v="2"/>
    <n v="8"/>
  </r>
  <r>
    <n v="121563"/>
    <x v="13"/>
    <x v="0"/>
    <n v="3"/>
    <d v="2022-01-23T14:41:11"/>
    <d v="2022-01-23T14:41:11"/>
    <x v="3"/>
    <n v="0"/>
    <x v="0"/>
    <d v="2022-01-23T14:43:35"/>
    <d v="2022-01-23T14:43:35"/>
    <n v="0"/>
    <x v="0"/>
    <d v="2022-01-23T14:46:02"/>
    <d v="2022-01-23T14:46:02"/>
    <n v="0"/>
    <x v="0"/>
    <d v="2022-01-23T14:47:02"/>
    <n v="1"/>
    <n v="2"/>
    <n v="1"/>
    <n v="1"/>
    <n v="1"/>
    <n v="3"/>
    <n v="9"/>
  </r>
  <r>
    <n v="121564"/>
    <x v="13"/>
    <x v="0"/>
    <n v="3"/>
    <d v="2022-01-23T14:43:16"/>
    <d v="2022-01-23T14:43:16"/>
    <x v="3"/>
    <n v="0"/>
    <x v="0"/>
    <d v="2022-01-23T14:44:17"/>
    <d v="2022-01-23T14:46:02"/>
    <n v="1.7500000318977982"/>
    <x v="2"/>
    <d v="2022-01-23T14:45:01"/>
    <d v="2022-01-23T14:47:02"/>
    <n v="2.0166667189914733"/>
    <x v="3"/>
    <d v="2022-01-23T14:47:42"/>
    <n v="2"/>
    <n v="3"/>
    <n v="1"/>
    <n v="0"/>
    <n v="0"/>
    <n v="1"/>
    <n v="4"/>
  </r>
  <r>
    <n v="121565"/>
    <x v="13"/>
    <x v="0"/>
    <n v="3"/>
    <d v="2022-01-23T14:45:39"/>
    <d v="2022-01-23T14:45:39"/>
    <x v="3"/>
    <n v="0"/>
    <x v="0"/>
    <d v="2022-01-23T14:46:35"/>
    <d v="2022-01-23T14:46:35"/>
    <n v="0"/>
    <x v="0"/>
    <d v="2022-01-23T14:47:44"/>
    <d v="2022-01-23T14:47:44"/>
    <n v="0"/>
    <x v="0"/>
    <d v="2022-01-23T14:48:24"/>
    <n v="1"/>
    <n v="2"/>
    <n v="0"/>
    <n v="1"/>
    <n v="0"/>
    <n v="1"/>
    <n v="9"/>
  </r>
  <r>
    <n v="121566"/>
    <x v="13"/>
    <x v="0"/>
    <n v="3"/>
    <d v="2022-01-23T14:47:50"/>
    <d v="2022-01-23T14:47:50"/>
    <x v="3"/>
    <n v="0"/>
    <x v="0"/>
    <d v="2022-01-23T14:48:49"/>
    <d v="2022-01-23T14:48:49"/>
    <n v="0"/>
    <x v="0"/>
    <d v="2022-01-23T14:49:54"/>
    <d v="2022-01-23T14:49:54"/>
    <n v="0"/>
    <x v="0"/>
    <d v="2022-01-23T14:50:34"/>
    <n v="3"/>
    <n v="3"/>
    <n v="0"/>
    <n v="1"/>
    <n v="0"/>
    <n v="1"/>
    <n v="8"/>
  </r>
  <r>
    <n v="121567"/>
    <x v="13"/>
    <x v="0"/>
    <n v="3"/>
    <d v="2022-01-23T14:49:57"/>
    <d v="2022-01-23T14:49:57"/>
    <x v="3"/>
    <n v="0"/>
    <x v="0"/>
    <d v="2022-01-23T14:51:01"/>
    <d v="2022-01-23T14:51:01"/>
    <n v="0"/>
    <x v="0"/>
    <d v="2022-01-23T14:51:51"/>
    <d v="2022-01-23T14:51:51"/>
    <n v="0"/>
    <x v="0"/>
    <d v="2022-01-23T14:52:31"/>
    <n v="2"/>
    <n v="3"/>
    <n v="0"/>
    <n v="0"/>
    <n v="1"/>
    <n v="1"/>
    <n v="9"/>
  </r>
  <r>
    <n v="121568"/>
    <x v="13"/>
    <x v="0"/>
    <n v="3"/>
    <d v="2022-01-23T14:52:22"/>
    <d v="2022-01-23T14:52:22"/>
    <x v="3"/>
    <n v="0"/>
    <x v="0"/>
    <d v="2022-01-23T14:52:48"/>
    <d v="2022-01-23T14:52:48"/>
    <n v="0"/>
    <x v="0"/>
    <d v="2022-01-23T14:53:47"/>
    <d v="2022-01-23T14:53:47"/>
    <n v="0"/>
    <x v="0"/>
    <d v="2022-01-23T14:54:27"/>
    <n v="2"/>
    <n v="2"/>
    <n v="1"/>
    <n v="0"/>
    <n v="0"/>
    <n v="1"/>
    <n v="9"/>
  </r>
  <r>
    <n v="121569"/>
    <x v="13"/>
    <x v="0"/>
    <n v="3"/>
    <d v="2022-01-23T14:54:33"/>
    <d v="2022-01-23T14:54:33"/>
    <x v="3"/>
    <n v="0"/>
    <x v="0"/>
    <d v="2022-01-23T14:55:23"/>
    <d v="2022-01-23T14:55:23"/>
    <n v="0"/>
    <x v="0"/>
    <d v="2022-01-23T14:57:13"/>
    <d v="2022-01-23T14:57:13"/>
    <n v="0"/>
    <x v="0"/>
    <d v="2022-01-23T14:58:03"/>
    <n v="6"/>
    <n v="2"/>
    <n v="2"/>
    <n v="0"/>
    <n v="0"/>
    <n v="2"/>
    <n v="8"/>
  </r>
  <r>
    <n v="121570"/>
    <x v="13"/>
    <x v="0"/>
    <n v="3"/>
    <d v="2022-01-23T14:56:54"/>
    <d v="2022-01-23T14:56:54"/>
    <x v="3"/>
    <n v="0"/>
    <x v="0"/>
    <d v="2022-01-23T14:57:58"/>
    <d v="2022-01-23T14:57:58"/>
    <n v="0"/>
    <x v="0"/>
    <d v="2022-01-23T14:58:50"/>
    <d v="2022-01-23T14:58:50"/>
    <n v="0"/>
    <x v="0"/>
    <d v="2022-01-23T14:59:30"/>
    <n v="5"/>
    <n v="1"/>
    <n v="0"/>
    <n v="0"/>
    <n v="1"/>
    <n v="1"/>
    <n v="8"/>
  </r>
  <r>
    <n v="121571"/>
    <x v="13"/>
    <x v="0"/>
    <n v="3"/>
    <d v="2022-01-23T14:59:13"/>
    <d v="2022-01-23T14:59:13"/>
    <x v="3"/>
    <n v="0"/>
    <x v="0"/>
    <d v="2022-01-23T15:00:13"/>
    <d v="2022-01-23T15:00:13"/>
    <n v="0"/>
    <x v="0"/>
    <d v="2022-01-23T15:01:14"/>
    <d v="2022-01-23T15:01:14"/>
    <n v="0"/>
    <x v="0"/>
    <d v="2022-01-23T15:01:54"/>
    <n v="1"/>
    <n v="1"/>
    <n v="1"/>
    <n v="0"/>
    <n v="0"/>
    <n v="1"/>
    <n v="9"/>
  </r>
  <r>
    <n v="121572"/>
    <x v="13"/>
    <x v="0"/>
    <n v="3"/>
    <d v="2022-01-23T14:59:55"/>
    <d v="2022-01-23T14:59:55"/>
    <x v="3"/>
    <n v="0"/>
    <x v="0"/>
    <d v="2022-01-23T15:00:54"/>
    <d v="2022-01-23T15:00:54"/>
    <n v="0"/>
    <x v="0"/>
    <d v="2022-01-23T15:01:55"/>
    <d v="2022-01-23T15:01:55"/>
    <n v="0"/>
    <x v="0"/>
    <d v="2022-01-23T15:02:35"/>
    <n v="2"/>
    <n v="3"/>
    <n v="0"/>
    <n v="1"/>
    <n v="0"/>
    <n v="1"/>
    <n v="9"/>
  </r>
  <r>
    <n v="121573"/>
    <x v="13"/>
    <x v="0"/>
    <n v="3"/>
    <d v="2022-01-23T15:01:46"/>
    <d v="2022-01-23T15:01:46"/>
    <x v="4"/>
    <n v="0"/>
    <x v="0"/>
    <d v="2022-01-23T15:02:15"/>
    <d v="2022-01-23T15:02:15"/>
    <n v="0"/>
    <x v="0"/>
    <d v="2022-01-23T15:03:13"/>
    <d v="2022-01-23T15:03:13"/>
    <n v="0"/>
    <x v="0"/>
    <d v="2022-01-23T15:03:53"/>
    <n v="3"/>
    <n v="3"/>
    <n v="0"/>
    <n v="1"/>
    <n v="0"/>
    <n v="1"/>
    <n v="8"/>
  </r>
  <r>
    <n v="121574"/>
    <x v="13"/>
    <x v="0"/>
    <n v="3"/>
    <d v="2022-01-23T15:03:45"/>
    <d v="2022-01-23T15:03:45"/>
    <x v="4"/>
    <n v="0"/>
    <x v="0"/>
    <d v="2022-01-23T15:04:16"/>
    <d v="2022-01-23T15:04:16"/>
    <n v="0"/>
    <x v="0"/>
    <d v="2022-01-23T15:05:10"/>
    <d v="2022-01-23T15:05:10"/>
    <n v="0"/>
    <x v="0"/>
    <d v="2022-01-23T15:05:50"/>
    <n v="3"/>
    <n v="3"/>
    <n v="0"/>
    <n v="1"/>
    <n v="0"/>
    <n v="1"/>
    <n v="9"/>
  </r>
  <r>
    <n v="121575"/>
    <x v="13"/>
    <x v="0"/>
    <n v="3"/>
    <d v="2022-01-23T15:05:22"/>
    <d v="2022-01-23T15:05:22"/>
    <x v="4"/>
    <n v="0"/>
    <x v="0"/>
    <d v="2022-01-23T15:06:48"/>
    <d v="2022-01-23T15:06:48"/>
    <n v="0"/>
    <x v="0"/>
    <d v="2022-01-23T15:09:16"/>
    <d v="2022-01-23T15:09:16"/>
    <n v="0"/>
    <x v="0"/>
    <d v="2022-01-23T15:10:06"/>
    <n v="4"/>
    <n v="3"/>
    <n v="2"/>
    <n v="0"/>
    <n v="0"/>
    <n v="2"/>
    <n v="9"/>
  </r>
  <r>
    <n v="121576"/>
    <x v="13"/>
    <x v="0"/>
    <n v="3"/>
    <d v="2022-01-23T15:07:06"/>
    <d v="2022-01-23T15:07:06"/>
    <x v="4"/>
    <n v="0"/>
    <x v="0"/>
    <d v="2022-01-23T15:07:37"/>
    <d v="2022-01-23T15:09:16"/>
    <n v="1.6499999456573278"/>
    <x v="2"/>
    <d v="2022-01-23T15:08:20"/>
    <d v="2022-01-23T15:10:06"/>
    <n v="1.7666667338926345"/>
    <x v="2"/>
    <d v="2022-01-23T15:10:46"/>
    <n v="4"/>
    <n v="1"/>
    <n v="1"/>
    <n v="0"/>
    <n v="0"/>
    <n v="1"/>
    <n v="4"/>
  </r>
  <r>
    <n v="121577"/>
    <x v="13"/>
    <x v="0"/>
    <n v="3"/>
    <d v="2022-01-23T15:09:08"/>
    <d v="2022-01-23T15:09:08"/>
    <x v="4"/>
    <n v="0"/>
    <x v="0"/>
    <d v="2022-01-23T15:09:41"/>
    <d v="2022-01-23T15:09:41"/>
    <n v="0"/>
    <x v="0"/>
    <d v="2022-01-23T15:10:23"/>
    <d v="2022-01-23T15:10:46"/>
    <n v="0.38333332864567637"/>
    <x v="1"/>
    <d v="2022-01-23T15:11:26"/>
    <n v="6"/>
    <n v="1"/>
    <n v="0"/>
    <n v="0"/>
    <n v="1"/>
    <n v="1"/>
    <n v="5"/>
  </r>
  <r>
    <n v="121578"/>
    <x v="13"/>
    <x v="0"/>
    <n v="3"/>
    <d v="2022-01-23T15:11:05"/>
    <d v="2022-01-23T15:11:05"/>
    <x v="4"/>
    <n v="0"/>
    <x v="0"/>
    <d v="2022-01-23T15:11:33"/>
    <d v="2022-01-23T15:11:33"/>
    <n v="0"/>
    <x v="0"/>
    <d v="2022-01-23T15:12:35"/>
    <d v="2022-01-23T15:12:35"/>
    <n v="0"/>
    <x v="0"/>
    <d v="2022-01-23T15:13:15"/>
    <n v="5"/>
    <n v="2"/>
    <n v="1"/>
    <n v="0"/>
    <n v="0"/>
    <n v="1"/>
    <n v="8"/>
  </r>
  <r>
    <n v="121579"/>
    <x v="13"/>
    <x v="0"/>
    <n v="3"/>
    <d v="2022-01-23T15:12:49"/>
    <d v="2022-01-23T15:12:49"/>
    <x v="4"/>
    <n v="0"/>
    <x v="0"/>
    <d v="2022-01-23T15:13:50"/>
    <d v="2022-01-23T15:13:50"/>
    <n v="0"/>
    <x v="0"/>
    <d v="2022-01-23T15:15:01"/>
    <d v="2022-01-23T15:15:01"/>
    <n v="0"/>
    <x v="0"/>
    <d v="2022-01-23T15:15:41"/>
    <n v="6"/>
    <n v="2"/>
    <n v="0"/>
    <n v="1"/>
    <n v="0"/>
    <n v="1"/>
    <n v="9"/>
  </r>
  <r>
    <n v="121580"/>
    <x v="13"/>
    <x v="0"/>
    <n v="3"/>
    <d v="2022-01-23T15:14:50"/>
    <d v="2022-01-23T15:14:50"/>
    <x v="4"/>
    <n v="0"/>
    <x v="0"/>
    <d v="2022-01-23T15:17:23"/>
    <d v="2022-01-23T15:17:23"/>
    <n v="0"/>
    <x v="0"/>
    <d v="2022-01-23T15:20:02"/>
    <d v="2022-01-23T15:20:02"/>
    <n v="0"/>
    <x v="0"/>
    <d v="2022-01-23T15:21:02"/>
    <n v="4"/>
    <n v="2"/>
    <n v="1"/>
    <n v="1"/>
    <n v="1"/>
    <n v="3"/>
    <n v="9"/>
  </r>
  <r>
    <n v="121581"/>
    <x v="13"/>
    <x v="0"/>
    <n v="3"/>
    <d v="2022-01-23T15:16:53"/>
    <d v="2022-01-23T15:16:53"/>
    <x v="4"/>
    <n v="0"/>
    <x v="0"/>
    <d v="2022-01-23T15:18:01"/>
    <d v="2022-01-23T15:20:02"/>
    <n v="2.0166665723081678"/>
    <x v="4"/>
    <d v="2022-01-23T15:19:35"/>
    <d v="2022-01-23T15:21:36"/>
    <n v="2.0166667189914733"/>
    <x v="3"/>
    <d v="2022-01-23T15:22:26"/>
    <n v="1"/>
    <n v="1"/>
    <n v="0"/>
    <n v="0"/>
    <n v="2"/>
    <n v="2"/>
    <n v="5"/>
  </r>
  <r>
    <n v="121582"/>
    <x v="13"/>
    <x v="0"/>
    <n v="3"/>
    <d v="2022-01-23T15:18:47"/>
    <d v="2022-01-23T15:18:47"/>
    <x v="4"/>
    <n v="0"/>
    <x v="0"/>
    <d v="2022-01-23T15:19:43"/>
    <d v="2022-01-23T15:19:43"/>
    <n v="0"/>
    <x v="0"/>
    <d v="2022-01-23T15:20:46"/>
    <d v="2022-01-23T15:22:26"/>
    <n v="1.6666666581295431"/>
    <x v="2"/>
    <d v="2022-01-23T15:23:06"/>
    <n v="5"/>
    <n v="2"/>
    <n v="0"/>
    <n v="1"/>
    <n v="0"/>
    <n v="1"/>
    <n v="5"/>
  </r>
  <r>
    <n v="121583"/>
    <x v="13"/>
    <x v="0"/>
    <n v="3"/>
    <d v="2022-01-23T15:20:49"/>
    <d v="2022-01-23T15:20:49"/>
    <x v="4"/>
    <n v="0"/>
    <x v="0"/>
    <d v="2022-01-23T15:21:14"/>
    <d v="2022-01-23T15:21:14"/>
    <n v="0"/>
    <x v="0"/>
    <d v="2022-01-23T15:22:14"/>
    <d v="2022-01-23T15:23:06"/>
    <n v="0.86666673305444419"/>
    <x v="4"/>
    <d v="2022-01-23T15:23:46"/>
    <n v="3"/>
    <n v="2"/>
    <n v="0"/>
    <n v="1"/>
    <n v="0"/>
    <n v="1"/>
    <n v="5"/>
  </r>
  <r>
    <n v="121584"/>
    <x v="13"/>
    <x v="0"/>
    <n v="3"/>
    <d v="2022-01-23T15:22:28"/>
    <d v="2022-01-23T15:22:28"/>
    <x v="4"/>
    <n v="0"/>
    <x v="0"/>
    <d v="2022-01-23T15:23:25"/>
    <d v="2022-01-23T15:23:25"/>
    <n v="0"/>
    <x v="0"/>
    <d v="2022-01-23T15:24:22"/>
    <d v="2022-01-23T15:24:22"/>
    <n v="0"/>
    <x v="0"/>
    <d v="2022-01-23T15:25:02"/>
    <n v="3"/>
    <n v="1"/>
    <n v="0"/>
    <n v="1"/>
    <n v="0"/>
    <n v="1"/>
    <n v="8"/>
  </r>
  <r>
    <n v="121585"/>
    <x v="13"/>
    <x v="0"/>
    <n v="3"/>
    <d v="2022-01-23T15:24:15"/>
    <d v="2022-01-23T15:24:15"/>
    <x v="4"/>
    <n v="0"/>
    <x v="0"/>
    <d v="2022-01-23T15:25:12"/>
    <d v="2022-01-23T15:25:12"/>
    <n v="0"/>
    <x v="0"/>
    <d v="2022-01-23T15:26:05"/>
    <d v="2022-01-23T15:26:05"/>
    <n v="0"/>
    <x v="0"/>
    <d v="2022-01-23T15:26:45"/>
    <n v="4"/>
    <n v="1"/>
    <n v="0"/>
    <n v="1"/>
    <n v="0"/>
    <n v="1"/>
    <n v="9"/>
  </r>
  <r>
    <n v="121586"/>
    <x v="13"/>
    <x v="0"/>
    <n v="3"/>
    <d v="2022-01-23T15:26:10"/>
    <d v="2022-01-23T15:26:10"/>
    <x v="4"/>
    <n v="0"/>
    <x v="0"/>
    <d v="2022-01-23T15:26:36"/>
    <d v="2022-01-23T15:26:36"/>
    <n v="0"/>
    <x v="0"/>
    <d v="2022-01-23T15:27:26"/>
    <d v="2022-01-23T15:27:26"/>
    <n v="0"/>
    <x v="0"/>
    <d v="2022-01-23T15:28:06"/>
    <n v="6"/>
    <n v="2"/>
    <n v="0"/>
    <n v="1"/>
    <n v="0"/>
    <n v="1"/>
    <n v="9"/>
  </r>
  <r>
    <n v="121587"/>
    <x v="13"/>
    <x v="0"/>
    <n v="3"/>
    <d v="2022-01-23T15:28:13"/>
    <d v="2022-01-23T15:28:13"/>
    <x v="4"/>
    <n v="0"/>
    <x v="0"/>
    <d v="2022-01-23T15:29:11"/>
    <d v="2022-01-23T15:29:11"/>
    <n v="0"/>
    <x v="0"/>
    <d v="2022-01-23T15:29:57"/>
    <d v="2022-01-23T15:29:57"/>
    <n v="0"/>
    <x v="0"/>
    <d v="2022-01-23T15:30:37"/>
    <n v="1"/>
    <n v="2"/>
    <n v="0"/>
    <n v="1"/>
    <n v="0"/>
    <n v="1"/>
    <n v="8"/>
  </r>
  <r>
    <n v="121588"/>
    <x v="13"/>
    <x v="0"/>
    <n v="3"/>
    <d v="2022-01-23T15:29:53"/>
    <d v="2022-01-23T15:29:53"/>
    <x v="4"/>
    <n v="0"/>
    <x v="0"/>
    <d v="2022-01-23T15:30:43"/>
    <d v="2022-01-23T15:30:43"/>
    <n v="0"/>
    <x v="0"/>
    <d v="2022-01-23T15:32:41"/>
    <d v="2022-01-23T15:32:41"/>
    <n v="0"/>
    <x v="0"/>
    <d v="2022-01-23T15:33:31"/>
    <n v="1"/>
    <n v="1"/>
    <n v="2"/>
    <n v="0"/>
    <n v="0"/>
    <n v="2"/>
    <n v="8"/>
  </r>
  <r>
    <n v="121589"/>
    <x v="13"/>
    <x v="0"/>
    <n v="3"/>
    <d v="2022-01-23T15:31:35"/>
    <d v="2022-01-23T15:31:35"/>
    <x v="4"/>
    <n v="0"/>
    <x v="0"/>
    <d v="2022-01-23T15:32:39"/>
    <d v="2022-01-23T15:32:41"/>
    <n v="3.3333403989672661E-2"/>
    <x v="0"/>
    <d v="2022-01-23T15:33:19"/>
    <d v="2022-01-23T15:33:31"/>
    <n v="0.20000001532025635"/>
    <x v="1"/>
    <d v="2022-01-23T15:34:11"/>
    <n v="1"/>
    <n v="2"/>
    <n v="0"/>
    <n v="0"/>
    <n v="1"/>
    <n v="1"/>
    <n v="6"/>
  </r>
  <r>
    <n v="121590"/>
    <x v="13"/>
    <x v="0"/>
    <n v="3"/>
    <d v="2022-01-23T15:33:24"/>
    <d v="2022-01-23T15:33:24"/>
    <x v="4"/>
    <n v="0"/>
    <x v="0"/>
    <d v="2022-01-23T15:34:21"/>
    <d v="2022-01-23T15:34:21"/>
    <n v="0"/>
    <x v="0"/>
    <d v="2022-01-23T15:35:20"/>
    <d v="2022-01-23T15:35:20"/>
    <n v="0"/>
    <x v="0"/>
    <d v="2022-01-23T15:36:00"/>
    <n v="5"/>
    <n v="2"/>
    <n v="0"/>
    <n v="0"/>
    <n v="1"/>
    <n v="1"/>
    <n v="8"/>
  </r>
  <r>
    <n v="121591"/>
    <x v="13"/>
    <x v="0"/>
    <n v="3"/>
    <d v="2022-01-23T15:35:05"/>
    <d v="2022-01-23T15:35:05"/>
    <x v="4"/>
    <n v="0"/>
    <x v="0"/>
    <d v="2022-01-23T15:35:35"/>
    <d v="2022-01-23T15:35:35"/>
    <n v="0"/>
    <x v="0"/>
    <d v="2022-01-23T15:36:43"/>
    <d v="2022-01-23T15:36:43"/>
    <n v="0"/>
    <x v="0"/>
    <d v="2022-01-23T15:37:23"/>
    <n v="2"/>
    <n v="2"/>
    <n v="0"/>
    <n v="0"/>
    <n v="1"/>
    <n v="1"/>
    <n v="8"/>
  </r>
  <r>
    <n v="121592"/>
    <x v="13"/>
    <x v="0"/>
    <n v="3"/>
    <d v="2022-01-23T15:37:04"/>
    <d v="2022-01-23T15:37:04"/>
    <x v="4"/>
    <n v="0"/>
    <x v="0"/>
    <d v="2022-01-23T15:37:36"/>
    <d v="2022-01-23T15:37:36"/>
    <n v="0"/>
    <x v="0"/>
    <d v="2022-01-23T15:38:54"/>
    <d v="2022-01-23T15:38:54"/>
    <n v="0"/>
    <x v="0"/>
    <d v="2022-01-23T15:39:34"/>
    <n v="5"/>
    <n v="2"/>
    <n v="0"/>
    <n v="0"/>
    <n v="1"/>
    <n v="1"/>
    <n v="9"/>
  </r>
  <r>
    <n v="121593"/>
    <x v="13"/>
    <x v="0"/>
    <n v="3"/>
    <d v="2022-01-23T15:38:50"/>
    <d v="2022-01-23T15:38:50"/>
    <x v="4"/>
    <n v="0"/>
    <x v="0"/>
    <d v="2022-01-23T15:39:15"/>
    <d v="2022-01-23T15:39:15"/>
    <n v="0"/>
    <x v="0"/>
    <d v="2022-01-23T15:40:02"/>
    <d v="2022-01-23T15:40:02"/>
    <n v="0"/>
    <x v="0"/>
    <d v="2022-01-23T15:40:42"/>
    <n v="1"/>
    <n v="2"/>
    <n v="0"/>
    <n v="1"/>
    <n v="0"/>
    <n v="1"/>
    <n v="9"/>
  </r>
  <r>
    <n v="121594"/>
    <x v="13"/>
    <x v="0"/>
    <n v="3"/>
    <d v="2022-01-23T15:40:53"/>
    <d v="2022-01-23T15:40:53"/>
    <x v="4"/>
    <n v="0"/>
    <x v="0"/>
    <d v="2022-01-23T15:42:15"/>
    <d v="2022-01-23T15:42:15"/>
    <n v="0"/>
    <x v="0"/>
    <d v="2022-01-23T15:43:57"/>
    <d v="2022-01-23T15:43:57"/>
    <n v="0"/>
    <x v="0"/>
    <d v="2022-01-23T15:44:47"/>
    <n v="4"/>
    <n v="2"/>
    <n v="2"/>
    <n v="0"/>
    <n v="0"/>
    <n v="2"/>
    <n v="9"/>
  </r>
  <r>
    <n v="121595"/>
    <x v="13"/>
    <x v="0"/>
    <n v="3"/>
    <d v="2022-01-23T15:42:53"/>
    <d v="2022-01-23T15:42:53"/>
    <x v="4"/>
    <n v="0"/>
    <x v="0"/>
    <d v="2022-01-23T15:43:21"/>
    <d v="2022-01-23T15:43:57"/>
    <n v="0.59999990975484252"/>
    <x v="3"/>
    <d v="2022-01-23T15:44:35"/>
    <d v="2022-01-23T15:45:11"/>
    <n v="0.60000004596076906"/>
    <x v="4"/>
    <d v="2022-01-23T15:45:51"/>
    <n v="3"/>
    <n v="1"/>
    <n v="1"/>
    <n v="0"/>
    <n v="0"/>
    <n v="1"/>
    <n v="5"/>
  </r>
  <r>
    <n v="121596"/>
    <x v="13"/>
    <x v="0"/>
    <n v="3"/>
    <d v="2022-01-23T15:44:39"/>
    <d v="2022-01-23T15:44:39"/>
    <x v="4"/>
    <n v="0"/>
    <x v="0"/>
    <d v="2022-01-23T15:47:09"/>
    <d v="2022-01-23T15:47:09"/>
    <n v="0"/>
    <x v="0"/>
    <d v="2022-01-23T15:50:15"/>
    <d v="2022-01-23T15:50:15"/>
    <n v="0"/>
    <x v="0"/>
    <d v="2022-01-23T15:51:15"/>
    <n v="1"/>
    <n v="3"/>
    <n v="1"/>
    <n v="1"/>
    <n v="1"/>
    <n v="3"/>
    <n v="9"/>
  </r>
  <r>
    <n v="121597"/>
    <x v="13"/>
    <x v="0"/>
    <n v="3"/>
    <d v="2022-01-23T15:46:22"/>
    <d v="2022-01-23T15:46:22"/>
    <x v="4"/>
    <n v="0"/>
    <x v="0"/>
    <d v="2022-01-23T15:46:48"/>
    <d v="2022-01-23T15:50:15"/>
    <n v="3.4499999473337084"/>
    <x v="6"/>
    <d v="2022-01-23T15:47:48"/>
    <d v="2022-01-23T15:51:15"/>
    <n v="3.4500001044943929"/>
    <x v="5"/>
    <d v="2022-01-23T15:51:55"/>
    <n v="1"/>
    <n v="1"/>
    <n v="0"/>
    <n v="0"/>
    <n v="1"/>
    <n v="1"/>
    <n v="4"/>
  </r>
  <r>
    <n v="121598"/>
    <x v="13"/>
    <x v="0"/>
    <n v="3"/>
    <d v="2022-01-23T15:48:08"/>
    <d v="2022-01-23T15:48:08"/>
    <x v="4"/>
    <n v="0"/>
    <x v="0"/>
    <d v="2022-01-23T15:48:42"/>
    <d v="2022-01-23T15:48:42"/>
    <n v="0"/>
    <x v="0"/>
    <d v="2022-01-23T15:49:35"/>
    <d v="2022-01-23T15:51:55"/>
    <n v="2.3333332291804254"/>
    <x v="3"/>
    <d v="2022-01-23T15:52:35"/>
    <n v="4"/>
    <n v="1"/>
    <n v="1"/>
    <n v="0"/>
    <n v="0"/>
    <n v="1"/>
    <n v="4"/>
  </r>
  <r>
    <n v="121599"/>
    <x v="13"/>
    <x v="0"/>
    <n v="3"/>
    <d v="2022-01-23T15:50:05"/>
    <d v="2022-01-23T15:50:05"/>
    <x v="4"/>
    <n v="0"/>
    <x v="0"/>
    <d v="2022-01-23T15:51:08"/>
    <d v="2022-01-23T15:51:08"/>
    <n v="0"/>
    <x v="0"/>
    <d v="2022-01-23T15:51:58"/>
    <d v="2022-01-23T15:52:35"/>
    <n v="0.61666660127229989"/>
    <x v="4"/>
    <d v="2022-01-23T15:53:15"/>
    <n v="2"/>
    <n v="1"/>
    <n v="1"/>
    <n v="0"/>
    <n v="0"/>
    <n v="1"/>
    <n v="5"/>
  </r>
  <r>
    <n v="121600"/>
    <x v="13"/>
    <x v="0"/>
    <n v="3"/>
    <d v="2022-01-23T15:51:47"/>
    <d v="2022-01-23T15:51:47"/>
    <x v="4"/>
    <n v="0"/>
    <x v="0"/>
    <d v="2022-01-23T15:53:09"/>
    <d v="2022-01-23T15:53:09"/>
    <n v="0"/>
    <x v="0"/>
    <d v="2022-01-23T15:55:11"/>
    <d v="2022-01-23T15:55:11"/>
    <n v="0"/>
    <x v="0"/>
    <d v="2022-01-23T15:56:01"/>
    <n v="3"/>
    <n v="1"/>
    <n v="0"/>
    <n v="2"/>
    <n v="0"/>
    <n v="2"/>
    <n v="9"/>
  </r>
  <r>
    <n v="121601"/>
    <x v="13"/>
    <x v="0"/>
    <n v="3"/>
    <d v="2022-01-23T15:53:34"/>
    <d v="2022-01-23T15:53:34"/>
    <x v="4"/>
    <n v="0"/>
    <x v="0"/>
    <d v="2022-01-23T15:53:59"/>
    <d v="2022-01-23T15:55:11"/>
    <n v="1.2000000919215381"/>
    <x v="2"/>
    <d v="2022-01-23T15:55:11"/>
    <d v="2022-01-23T15:56:23"/>
    <n v="1.1999999557156116"/>
    <x v="2"/>
    <d v="2022-01-23T15:57:03"/>
    <n v="2"/>
    <n v="2"/>
    <n v="0"/>
    <n v="0"/>
    <n v="1"/>
    <n v="1"/>
    <n v="4"/>
  </r>
  <r>
    <n v="121602"/>
    <x v="13"/>
    <x v="0"/>
    <n v="3"/>
    <d v="2022-01-23T15:55:28"/>
    <d v="2022-01-23T15:55:28"/>
    <x v="4"/>
    <n v="0"/>
    <x v="0"/>
    <d v="2022-01-23T15:55:53"/>
    <d v="2022-01-23T15:55:53"/>
    <n v="0"/>
    <x v="0"/>
    <d v="2022-01-23T15:56:35"/>
    <d v="2022-01-23T15:57:03"/>
    <n v="0.46666670241393149"/>
    <x v="1"/>
    <d v="2022-01-23T15:57:43"/>
    <n v="5"/>
    <n v="2"/>
    <n v="1"/>
    <n v="0"/>
    <n v="0"/>
    <n v="1"/>
    <n v="6"/>
  </r>
  <r>
    <n v="121603"/>
    <x v="13"/>
    <x v="0"/>
    <n v="3"/>
    <d v="2022-01-23T15:57:28"/>
    <d v="2022-01-23T15:57:28"/>
    <x v="4"/>
    <n v="0"/>
    <x v="0"/>
    <d v="2022-01-23T15:58:02"/>
    <d v="2022-01-23T15:58:02"/>
    <n v="0"/>
    <x v="0"/>
    <d v="2022-01-23T15:58:54"/>
    <d v="2022-01-23T15:58:54"/>
    <n v="0"/>
    <x v="0"/>
    <d v="2022-01-23T15:59:34"/>
    <n v="3"/>
    <n v="2"/>
    <n v="1"/>
    <n v="0"/>
    <n v="0"/>
    <n v="1"/>
    <n v="9"/>
  </r>
  <r>
    <n v="121604"/>
    <x v="13"/>
    <x v="0"/>
    <n v="3"/>
    <d v="2022-01-23T15:59:27"/>
    <d v="2022-01-23T15:59:27"/>
    <x v="4"/>
    <n v="0"/>
    <x v="0"/>
    <d v="2022-01-23T16:00:00"/>
    <d v="2022-01-23T16:00:00"/>
    <n v="0"/>
    <x v="0"/>
    <d v="2022-01-23T16:01:02"/>
    <d v="2022-01-23T16:01:02"/>
    <n v="0"/>
    <x v="0"/>
    <d v="2022-01-23T16:01:42"/>
    <n v="6"/>
    <n v="2"/>
    <n v="0"/>
    <n v="1"/>
    <n v="0"/>
    <n v="1"/>
    <n v="8"/>
  </r>
  <r>
    <n v="121605"/>
    <x v="13"/>
    <x v="0"/>
    <n v="3"/>
    <d v="2022-01-23T16:00:00"/>
    <d v="2022-01-23T16:00:00"/>
    <x v="5"/>
    <n v="0"/>
    <x v="0"/>
    <d v="2022-01-23T16:00:33"/>
    <d v="2022-01-23T16:00:33"/>
    <n v="0"/>
    <x v="0"/>
    <d v="2022-01-23T16:01:26"/>
    <d v="2022-01-23T16:01:26"/>
    <n v="0"/>
    <x v="0"/>
    <d v="2022-01-23T16:02:06"/>
    <n v="4"/>
    <n v="1"/>
    <n v="0"/>
    <n v="0"/>
    <n v="1"/>
    <n v="1"/>
    <n v="8"/>
  </r>
  <r>
    <n v="121606"/>
    <x v="13"/>
    <x v="0"/>
    <n v="3"/>
    <d v="2022-01-23T16:02:09"/>
    <d v="2022-01-23T16:02:09"/>
    <x v="5"/>
    <n v="0"/>
    <x v="0"/>
    <d v="2022-01-23T16:03:07"/>
    <d v="2022-01-23T16:03:07"/>
    <n v="0"/>
    <x v="0"/>
    <d v="2022-01-23T16:04:53"/>
    <d v="2022-01-23T16:04:53"/>
    <n v="0"/>
    <x v="0"/>
    <d v="2022-01-23T16:05:43"/>
    <n v="1"/>
    <n v="2"/>
    <n v="0"/>
    <n v="2"/>
    <n v="0"/>
    <n v="2"/>
    <n v="8"/>
  </r>
  <r>
    <n v="121607"/>
    <x v="13"/>
    <x v="0"/>
    <n v="3"/>
    <d v="2022-01-23T16:04:10"/>
    <d v="2022-01-23T16:04:10"/>
    <x v="5"/>
    <n v="0"/>
    <x v="0"/>
    <d v="2022-01-23T16:05:14"/>
    <d v="2022-01-23T16:05:14"/>
    <n v="0"/>
    <x v="0"/>
    <d v="2022-01-23T16:06:29"/>
    <d v="2022-01-23T16:06:29"/>
    <n v="0"/>
    <x v="0"/>
    <d v="2022-01-23T16:07:09"/>
    <n v="6"/>
    <n v="2"/>
    <n v="0"/>
    <n v="1"/>
    <n v="0"/>
    <n v="1"/>
    <n v="9"/>
  </r>
  <r>
    <n v="121608"/>
    <x v="13"/>
    <x v="0"/>
    <n v="3"/>
    <d v="2022-01-23T16:06:08"/>
    <d v="2022-01-23T16:06:08"/>
    <x v="5"/>
    <n v="0"/>
    <x v="0"/>
    <d v="2022-01-23T16:07:08"/>
    <d v="2022-01-23T16:07:08"/>
    <n v="0"/>
    <x v="0"/>
    <d v="2022-01-23T16:07:54"/>
    <d v="2022-01-23T16:07:54"/>
    <n v="0"/>
    <x v="0"/>
    <d v="2022-01-23T16:08:34"/>
    <n v="3"/>
    <n v="2"/>
    <n v="0"/>
    <n v="0"/>
    <n v="1"/>
    <n v="1"/>
    <n v="9"/>
  </r>
  <r>
    <n v="121609"/>
    <x v="13"/>
    <x v="0"/>
    <n v="3"/>
    <d v="2022-01-23T16:08:02"/>
    <d v="2022-01-23T16:08:02"/>
    <x v="5"/>
    <n v="0"/>
    <x v="0"/>
    <d v="2022-01-23T16:08:58"/>
    <d v="2022-01-23T16:08:58"/>
    <n v="0"/>
    <x v="0"/>
    <d v="2022-01-23T16:10:06"/>
    <d v="2022-01-23T16:10:06"/>
    <n v="0"/>
    <x v="0"/>
    <d v="2022-01-23T16:10:46"/>
    <n v="3"/>
    <n v="3"/>
    <n v="0"/>
    <n v="1"/>
    <n v="0"/>
    <n v="1"/>
    <n v="9"/>
  </r>
  <r>
    <n v="121610"/>
    <x v="13"/>
    <x v="0"/>
    <n v="3"/>
    <d v="2022-01-23T16:10:15"/>
    <d v="2022-01-23T16:10:15"/>
    <x v="5"/>
    <n v="0"/>
    <x v="0"/>
    <d v="2022-01-23T16:11:16"/>
    <d v="2022-01-23T16:11:16"/>
    <n v="0"/>
    <x v="0"/>
    <d v="2022-01-23T16:12:35"/>
    <d v="2022-01-23T16:12:35"/>
    <n v="0"/>
    <x v="0"/>
    <d v="2022-01-23T16:13:15"/>
    <n v="6"/>
    <n v="2"/>
    <n v="0"/>
    <n v="0"/>
    <n v="1"/>
    <n v="1"/>
    <n v="9"/>
  </r>
  <r>
    <n v="121611"/>
    <x v="13"/>
    <x v="0"/>
    <n v="3"/>
    <d v="2022-01-23T16:12:25"/>
    <d v="2022-01-23T16:12:25"/>
    <x v="5"/>
    <n v="0"/>
    <x v="0"/>
    <d v="2022-01-23T16:12:52"/>
    <d v="2022-01-23T16:12:52"/>
    <n v="0"/>
    <x v="0"/>
    <d v="2022-01-23T16:13:53"/>
    <d v="2022-01-23T16:13:53"/>
    <n v="0"/>
    <x v="0"/>
    <d v="2022-01-23T16:14:33"/>
    <n v="4"/>
    <n v="2"/>
    <n v="1"/>
    <n v="0"/>
    <n v="0"/>
    <n v="1"/>
    <n v="9"/>
  </r>
  <r>
    <n v="121612"/>
    <x v="13"/>
    <x v="0"/>
    <n v="3"/>
    <d v="2022-01-23T16:14:24"/>
    <d v="2022-01-23T16:14:24"/>
    <x v="5"/>
    <n v="0"/>
    <x v="0"/>
    <d v="2022-01-23T16:14:54"/>
    <d v="2022-01-23T16:14:54"/>
    <n v="0"/>
    <x v="0"/>
    <d v="2022-01-23T16:16:06"/>
    <d v="2022-01-23T16:16:06"/>
    <n v="0"/>
    <x v="0"/>
    <d v="2022-01-23T16:16:46"/>
    <n v="1"/>
    <n v="2"/>
    <n v="0"/>
    <n v="0"/>
    <n v="1"/>
    <n v="1"/>
    <n v="8"/>
  </r>
  <r>
    <n v="121613"/>
    <x v="13"/>
    <x v="0"/>
    <n v="3"/>
    <d v="2022-01-23T16:16:19"/>
    <d v="2022-01-23T16:16:19"/>
    <x v="5"/>
    <n v="0"/>
    <x v="0"/>
    <d v="2022-01-23T16:20:31"/>
    <d v="2022-01-23T16:20:31"/>
    <n v="0"/>
    <x v="0"/>
    <d v="2022-01-23T16:26:07"/>
    <d v="2022-01-23T16:26:07"/>
    <n v="0"/>
    <x v="0"/>
    <d v="2022-01-23T16:27:37"/>
    <n v="5"/>
    <n v="2"/>
    <n v="2"/>
    <n v="2"/>
    <n v="2"/>
    <n v="6"/>
    <n v="9"/>
  </r>
  <r>
    <n v="121614"/>
    <x v="13"/>
    <x v="0"/>
    <n v="3"/>
    <d v="2022-01-23T16:18:22"/>
    <d v="2022-01-23T16:19:31"/>
    <x v="5"/>
    <n v="1.1499999859370291"/>
    <x v="3"/>
    <d v="2022-01-23T16:20:32"/>
    <d v="2022-01-23T16:26:07"/>
    <n v="5.5833334545604885"/>
    <x v="5"/>
    <d v="2022-01-23T16:21:45"/>
    <d v="2022-01-23T16:27:37"/>
    <n v="5.8666667074430734"/>
    <x v="8"/>
    <d v="2022-01-23T16:28:17"/>
    <n v="5"/>
    <n v="2"/>
    <n v="1"/>
    <n v="0"/>
    <n v="0"/>
    <n v="1"/>
    <n v="4"/>
  </r>
  <r>
    <n v="121615"/>
    <x v="13"/>
    <x v="0"/>
    <n v="3"/>
    <d v="2022-01-23T16:20:15"/>
    <d v="2022-01-23T16:20:15"/>
    <x v="5"/>
    <n v="0"/>
    <x v="0"/>
    <d v="2022-01-23T16:21:19"/>
    <d v="2022-01-23T16:21:45"/>
    <n v="0.43333328794687986"/>
    <x v="1"/>
    <d v="2022-01-23T16:22:01"/>
    <d v="2022-01-23T16:28:17"/>
    <n v="6.2666667276062071"/>
    <x v="6"/>
    <d v="2022-01-23T16:28:57"/>
    <n v="2"/>
    <n v="2"/>
    <n v="0"/>
    <n v="0"/>
    <n v="1"/>
    <n v="1"/>
    <n v="3"/>
  </r>
  <r>
    <n v="121616"/>
    <x v="13"/>
    <x v="0"/>
    <n v="3"/>
    <d v="2022-01-23T16:22:26"/>
    <d v="2022-01-23T16:22:26"/>
    <x v="5"/>
    <n v="0"/>
    <x v="0"/>
    <d v="2022-01-23T16:23:22"/>
    <d v="2022-01-23T16:23:22"/>
    <n v="0"/>
    <x v="0"/>
    <d v="2022-01-23T16:24:14"/>
    <d v="2022-01-23T16:28:57"/>
    <n v="4.7166665748227388"/>
    <x v="9"/>
    <d v="2022-01-23T16:29:37"/>
    <n v="3"/>
    <n v="1"/>
    <n v="0"/>
    <n v="1"/>
    <n v="0"/>
    <n v="1"/>
    <n v="4"/>
  </r>
  <r>
    <n v="121617"/>
    <x v="13"/>
    <x v="0"/>
    <n v="3"/>
    <d v="2022-01-23T16:24:32"/>
    <d v="2022-01-23T16:24:32"/>
    <x v="5"/>
    <n v="0"/>
    <x v="0"/>
    <d v="2022-01-23T16:25:33"/>
    <d v="2022-01-23T16:25:33"/>
    <n v="0"/>
    <x v="0"/>
    <d v="2022-01-23T16:26:34"/>
    <d v="2022-01-23T16:29:37"/>
    <n v="3.0500000633765012"/>
    <x v="5"/>
    <d v="2022-01-23T16:30:17"/>
    <n v="1"/>
    <n v="2"/>
    <n v="0"/>
    <n v="1"/>
    <n v="0"/>
    <n v="1"/>
    <n v="3"/>
  </r>
  <r>
    <n v="121618"/>
    <x v="13"/>
    <x v="0"/>
    <n v="3"/>
    <d v="2022-01-23T16:26:17"/>
    <d v="2022-01-23T16:26:17"/>
    <x v="5"/>
    <n v="0"/>
    <x v="0"/>
    <d v="2022-01-23T16:26:51"/>
    <d v="2022-01-23T16:26:51"/>
    <n v="0"/>
    <x v="0"/>
    <d v="2022-01-23T16:28:01"/>
    <d v="2022-01-23T16:30:17"/>
    <n v="2.2666667040903121"/>
    <x v="3"/>
    <d v="2022-01-23T16:30:57"/>
    <n v="4"/>
    <n v="3"/>
    <n v="1"/>
    <n v="0"/>
    <n v="0"/>
    <n v="1"/>
    <n v="5"/>
  </r>
  <r>
    <n v="121619"/>
    <x v="13"/>
    <x v="0"/>
    <n v="3"/>
    <d v="2022-01-23T16:28:19"/>
    <d v="2022-01-23T16:28:19"/>
    <x v="5"/>
    <n v="0"/>
    <x v="0"/>
    <d v="2022-01-23T16:29:57"/>
    <d v="2022-01-23T16:29:57"/>
    <n v="0"/>
    <x v="0"/>
    <d v="2022-01-23T16:31:29"/>
    <d v="2022-01-23T16:31:29"/>
    <n v="0"/>
    <x v="0"/>
    <d v="2022-01-23T16:32:19"/>
    <n v="6"/>
    <n v="2"/>
    <n v="0"/>
    <n v="0"/>
    <n v="2"/>
    <n v="2"/>
    <n v="9"/>
  </r>
  <r>
    <n v="121620"/>
    <x v="13"/>
    <x v="0"/>
    <n v="3"/>
    <d v="2022-01-23T16:30:15"/>
    <d v="2022-01-23T16:30:15"/>
    <x v="5"/>
    <n v="0"/>
    <x v="0"/>
    <d v="2022-01-23T16:30:49"/>
    <d v="2022-01-23T16:31:29"/>
    <n v="0.66666671773418784"/>
    <x v="3"/>
    <d v="2022-01-23T16:31:58"/>
    <d v="2022-01-23T16:32:38"/>
    <n v="0.66666671773418784"/>
    <x v="4"/>
    <d v="2022-01-23T16:33:18"/>
    <n v="6"/>
    <n v="1"/>
    <n v="0"/>
    <n v="1"/>
    <n v="0"/>
    <n v="1"/>
    <n v="6"/>
  </r>
  <r>
    <n v="121621"/>
    <x v="13"/>
    <x v="0"/>
    <n v="3"/>
    <d v="2022-01-23T16:32:20"/>
    <d v="2022-01-23T16:32:20"/>
    <x v="5"/>
    <n v="0"/>
    <x v="0"/>
    <d v="2022-01-23T16:32:46"/>
    <d v="2022-01-23T16:32:46"/>
    <n v="0"/>
    <x v="0"/>
    <d v="2022-01-23T16:33:38"/>
    <d v="2022-01-23T16:33:38"/>
    <n v="0"/>
    <x v="0"/>
    <d v="2022-01-23T16:34:18"/>
    <n v="4"/>
    <n v="3"/>
    <n v="1"/>
    <n v="0"/>
    <n v="0"/>
    <n v="1"/>
    <n v="9"/>
  </r>
  <r>
    <n v="121622"/>
    <x v="13"/>
    <x v="0"/>
    <n v="3"/>
    <d v="2022-01-23T16:34:11"/>
    <d v="2022-01-23T16:34:11"/>
    <x v="5"/>
    <n v="0"/>
    <x v="0"/>
    <d v="2022-01-23T16:34:44"/>
    <d v="2022-01-23T16:34:44"/>
    <n v="0"/>
    <x v="0"/>
    <d v="2022-01-23T16:35:44"/>
    <d v="2022-01-23T16:35:44"/>
    <n v="0"/>
    <x v="0"/>
    <d v="2022-01-23T16:36:24"/>
    <n v="3"/>
    <n v="1"/>
    <n v="1"/>
    <n v="0"/>
    <n v="0"/>
    <n v="1"/>
    <n v="9"/>
  </r>
  <r>
    <n v="121623"/>
    <x v="13"/>
    <x v="0"/>
    <n v="3"/>
    <d v="2022-01-23T16:35:58"/>
    <d v="2022-01-23T16:35:58"/>
    <x v="5"/>
    <n v="0"/>
    <x v="0"/>
    <d v="2022-01-23T16:36:57"/>
    <d v="2022-01-23T16:36:57"/>
    <n v="0"/>
    <x v="0"/>
    <d v="2022-01-23T16:37:39"/>
    <d v="2022-01-23T16:37:39"/>
    <n v="0"/>
    <x v="0"/>
    <d v="2022-01-23T16:38:19"/>
    <n v="3"/>
    <n v="1"/>
    <n v="0"/>
    <n v="0"/>
    <n v="1"/>
    <n v="1"/>
    <n v="9"/>
  </r>
  <r>
    <n v="121624"/>
    <x v="13"/>
    <x v="0"/>
    <n v="3"/>
    <d v="2022-01-23T16:38:11"/>
    <d v="2022-01-23T16:38:11"/>
    <x v="5"/>
    <n v="0"/>
    <x v="0"/>
    <d v="2022-01-23T16:39:13"/>
    <d v="2022-01-23T16:39:13"/>
    <n v="0"/>
    <x v="0"/>
    <d v="2022-01-23T16:40:06"/>
    <d v="2022-01-23T16:40:06"/>
    <n v="0"/>
    <x v="0"/>
    <d v="2022-01-23T16:40:46"/>
    <n v="6"/>
    <n v="3"/>
    <n v="1"/>
    <n v="0"/>
    <n v="0"/>
    <n v="1"/>
    <n v="8"/>
  </r>
  <r>
    <n v="121625"/>
    <x v="13"/>
    <x v="0"/>
    <n v="3"/>
    <d v="2022-01-23T16:40:21"/>
    <d v="2022-01-23T16:40:21"/>
    <x v="5"/>
    <n v="0"/>
    <x v="0"/>
    <d v="2022-01-23T16:40:49"/>
    <d v="2022-01-23T16:40:49"/>
    <n v="0"/>
    <x v="0"/>
    <d v="2022-01-23T16:42:04"/>
    <d v="2022-01-23T16:42:04"/>
    <n v="0"/>
    <x v="0"/>
    <d v="2022-01-23T16:42:44"/>
    <n v="4"/>
    <n v="3"/>
    <n v="0"/>
    <n v="1"/>
    <n v="0"/>
    <n v="1"/>
    <n v="8"/>
  </r>
  <r>
    <n v="121626"/>
    <x v="13"/>
    <x v="0"/>
    <n v="3"/>
    <d v="2022-01-23T16:42:20"/>
    <d v="2022-01-23T16:42:20"/>
    <x v="5"/>
    <n v="0"/>
    <x v="0"/>
    <d v="2022-01-23T16:43:12"/>
    <d v="2022-01-23T16:43:12"/>
    <n v="0"/>
    <x v="0"/>
    <d v="2022-01-23T16:45:00"/>
    <d v="2022-01-23T16:45:00"/>
    <n v="0"/>
    <x v="0"/>
    <d v="2022-01-23T16:45:50"/>
    <n v="2"/>
    <n v="3"/>
    <n v="0"/>
    <n v="0"/>
    <n v="2"/>
    <n v="2"/>
    <n v="8"/>
  </r>
  <r>
    <n v="121627"/>
    <x v="13"/>
    <x v="0"/>
    <n v="3"/>
    <d v="2022-01-23T16:44:06"/>
    <d v="2022-01-23T16:44:06"/>
    <x v="5"/>
    <n v="0"/>
    <x v="0"/>
    <d v="2022-01-23T16:45:08"/>
    <d v="2022-01-23T16:45:08"/>
    <n v="0"/>
    <x v="0"/>
    <d v="2022-01-23T16:46:27"/>
    <d v="2022-01-23T16:46:27"/>
    <n v="0"/>
    <x v="0"/>
    <d v="2022-01-23T16:47:07"/>
    <n v="1"/>
    <n v="1"/>
    <n v="0"/>
    <n v="1"/>
    <n v="0"/>
    <n v="1"/>
    <n v="9"/>
  </r>
  <r>
    <n v="121628"/>
    <x v="13"/>
    <x v="0"/>
    <n v="3"/>
    <d v="2022-01-23T16:46:10"/>
    <d v="2022-01-23T16:46:10"/>
    <x v="5"/>
    <n v="0"/>
    <x v="0"/>
    <d v="2022-01-23T16:47:14"/>
    <d v="2022-01-23T16:47:14"/>
    <n v="0"/>
    <x v="0"/>
    <d v="2022-01-23T16:48:29"/>
    <d v="2022-01-23T16:48:29"/>
    <n v="0"/>
    <x v="0"/>
    <d v="2022-01-23T16:49:09"/>
    <n v="6"/>
    <n v="1"/>
    <n v="1"/>
    <n v="0"/>
    <n v="0"/>
    <n v="1"/>
    <n v="9"/>
  </r>
  <r>
    <n v="121629"/>
    <x v="13"/>
    <x v="0"/>
    <n v="3"/>
    <d v="2022-01-23T16:48:01"/>
    <d v="2022-01-23T16:48:01"/>
    <x v="5"/>
    <n v="0"/>
    <x v="0"/>
    <d v="2022-01-23T16:49:01"/>
    <d v="2022-01-23T16:49:01"/>
    <n v="0"/>
    <x v="0"/>
    <d v="2022-01-23T16:50:11"/>
    <d v="2022-01-23T16:50:11"/>
    <n v="0"/>
    <x v="0"/>
    <d v="2022-01-23T16:50:51"/>
    <n v="2"/>
    <n v="2"/>
    <n v="0"/>
    <n v="0"/>
    <n v="1"/>
    <n v="1"/>
    <n v="9"/>
  </r>
  <r>
    <n v="121630"/>
    <x v="13"/>
    <x v="0"/>
    <n v="3"/>
    <d v="2022-01-23T16:50:10"/>
    <d v="2022-01-23T16:50:10"/>
    <x v="5"/>
    <n v="0"/>
    <x v="0"/>
    <d v="2022-01-23T16:52:49"/>
    <d v="2022-01-23T16:52:49"/>
    <n v="0"/>
    <x v="0"/>
    <d v="2022-01-23T16:56:13"/>
    <d v="2022-01-23T16:56:13"/>
    <n v="0"/>
    <x v="0"/>
    <d v="2022-01-23T16:57:13"/>
    <n v="1"/>
    <n v="1"/>
    <n v="1"/>
    <n v="1"/>
    <n v="1"/>
    <n v="3"/>
    <n v="9"/>
  </r>
  <r>
    <n v="121631"/>
    <x v="13"/>
    <x v="0"/>
    <n v="3"/>
    <d v="2022-01-23T16:52:09"/>
    <d v="2022-01-23T16:52:09"/>
    <x v="5"/>
    <n v="0"/>
    <x v="0"/>
    <d v="2022-01-23T16:52:34"/>
    <d v="2022-01-23T16:56:13"/>
    <n v="3.6499999731313437"/>
    <x v="6"/>
    <d v="2022-01-23T16:53:51"/>
    <d v="2022-01-23T16:57:30"/>
    <n v="3.6499999626539648"/>
    <x v="5"/>
    <d v="2022-01-23T16:58:10"/>
    <n v="1"/>
    <n v="2"/>
    <n v="1"/>
    <n v="0"/>
    <n v="0"/>
    <n v="1"/>
    <n v="4"/>
  </r>
  <r>
    <n v="121632"/>
    <x v="13"/>
    <x v="0"/>
    <n v="3"/>
    <d v="2022-01-23T16:53:56"/>
    <d v="2022-01-23T16:53:56"/>
    <x v="5"/>
    <n v="0"/>
    <x v="0"/>
    <d v="2022-01-23T16:54:54"/>
    <d v="2022-01-23T16:54:54"/>
    <n v="0"/>
    <x v="0"/>
    <d v="2022-01-23T16:55:40"/>
    <d v="2022-01-23T16:58:10"/>
    <n v="2.4999999871943146"/>
    <x v="3"/>
    <d v="2022-01-23T16:58:50"/>
    <n v="4"/>
    <n v="3"/>
    <n v="1"/>
    <n v="0"/>
    <n v="0"/>
    <n v="1"/>
    <n v="3"/>
  </r>
  <r>
    <n v="121633"/>
    <x v="13"/>
    <x v="0"/>
    <n v="3"/>
    <d v="2022-01-23T16:56:00"/>
    <d v="2022-01-23T16:56:00"/>
    <x v="5"/>
    <n v="0"/>
    <x v="0"/>
    <d v="2022-01-23T16:56:52"/>
    <d v="2022-01-23T16:56:52"/>
    <n v="0"/>
    <x v="0"/>
    <d v="2022-01-23T16:58:28"/>
    <d v="2022-01-23T16:58:50"/>
    <n v="0.36666677333414555"/>
    <x v="1"/>
    <d v="2022-01-23T16:59:40"/>
    <n v="6"/>
    <n v="2"/>
    <n v="0"/>
    <n v="2"/>
    <n v="0"/>
    <n v="2"/>
    <n v="6"/>
  </r>
  <r>
    <n v="121634"/>
    <x v="13"/>
    <x v="0"/>
    <n v="3"/>
    <d v="2022-01-23T16:57:59"/>
    <d v="2022-01-23T16:57:59"/>
    <x v="5"/>
    <n v="0"/>
    <x v="0"/>
    <d v="2022-01-23T16:58:57"/>
    <d v="2022-01-23T16:58:57"/>
    <n v="0"/>
    <x v="0"/>
    <d v="2022-01-23T17:00:08"/>
    <d v="2022-01-23T17:00:08"/>
    <n v="0"/>
    <x v="0"/>
    <d v="2022-01-23T17:00:48"/>
    <n v="5"/>
    <n v="1"/>
    <n v="1"/>
    <n v="0"/>
    <n v="0"/>
    <n v="1"/>
    <n v="9"/>
  </r>
  <r>
    <n v="121635"/>
    <x v="13"/>
    <x v="0"/>
    <n v="3"/>
    <d v="2022-01-23T16:59:54"/>
    <d v="2022-01-23T16:59:54"/>
    <x v="5"/>
    <n v="0"/>
    <x v="0"/>
    <d v="2022-01-23T17:00:49"/>
    <d v="2022-01-23T17:00:49"/>
    <n v="0"/>
    <x v="0"/>
    <d v="2022-01-23T17:01:41"/>
    <d v="2022-01-23T17:01:41"/>
    <n v="0"/>
    <x v="0"/>
    <d v="2022-01-23T17:02:21"/>
    <n v="6"/>
    <n v="1"/>
    <n v="0"/>
    <n v="0"/>
    <n v="1"/>
    <n v="1"/>
    <n v="8"/>
  </r>
  <r>
    <n v="121636"/>
    <x v="13"/>
    <x v="0"/>
    <n v="4"/>
    <d v="2022-01-23T17:00:41"/>
    <d v="2022-01-23T17:00:41"/>
    <x v="6"/>
    <n v="0"/>
    <x v="0"/>
    <d v="2022-01-23T17:01:14"/>
    <d v="2022-01-23T17:01:41"/>
    <n v="0.45000000041909516"/>
    <x v="1"/>
    <d v="2022-01-23T17:02:25"/>
    <d v="2022-01-23T17:02:52"/>
    <n v="0.45000000041909516"/>
    <x v="1"/>
    <d v="2022-01-23T17:03:32"/>
    <n v="5"/>
    <n v="3"/>
    <n v="0"/>
    <n v="1"/>
    <n v="0"/>
    <n v="1"/>
    <n v="6"/>
  </r>
  <r>
    <n v="121637"/>
    <x v="13"/>
    <x v="0"/>
    <n v="4"/>
    <d v="2022-01-23T17:01:17"/>
    <d v="2022-01-23T17:01:17"/>
    <x v="6"/>
    <n v="0"/>
    <x v="0"/>
    <d v="2022-01-23T17:01:45"/>
    <d v="2022-01-23T17:02:25"/>
    <n v="0.66666671773418784"/>
    <x v="3"/>
    <d v="2022-01-23T17:03:01"/>
    <d v="2022-01-23T17:03:41"/>
    <n v="0.66666657105088234"/>
    <x v="4"/>
    <d v="2022-01-23T17:04:21"/>
    <n v="3"/>
    <n v="3"/>
    <n v="0"/>
    <n v="0"/>
    <n v="1"/>
    <n v="1"/>
    <n v="6"/>
  </r>
  <r>
    <n v="121638"/>
    <x v="13"/>
    <x v="0"/>
    <n v="4"/>
    <d v="2022-01-23T17:02:21"/>
    <d v="2022-01-23T17:02:21"/>
    <x v="6"/>
    <n v="0"/>
    <x v="0"/>
    <d v="2022-01-23T17:03:22"/>
    <d v="2022-01-23T17:03:22"/>
    <n v="0"/>
    <x v="0"/>
    <d v="2022-01-23T17:04:34"/>
    <d v="2022-01-23T17:04:34"/>
    <n v="0"/>
    <x v="0"/>
    <d v="2022-01-23T17:05:14"/>
    <n v="4"/>
    <n v="1"/>
    <n v="0"/>
    <n v="0"/>
    <n v="1"/>
    <n v="1"/>
    <n v="9"/>
  </r>
  <r>
    <n v="121639"/>
    <x v="13"/>
    <x v="0"/>
    <n v="4"/>
    <d v="2022-01-23T17:03:21"/>
    <d v="2022-01-23T17:03:21"/>
    <x v="6"/>
    <n v="0"/>
    <x v="0"/>
    <d v="2022-01-23T17:04:17"/>
    <d v="2022-01-23T17:04:34"/>
    <n v="0.28333325288258493"/>
    <x v="1"/>
    <d v="2022-01-23T17:05:14"/>
    <d v="2022-01-23T17:05:31"/>
    <n v="0.28333338908851147"/>
    <x v="1"/>
    <d v="2022-01-23T17:06:11"/>
    <n v="5"/>
    <n v="1"/>
    <n v="0"/>
    <n v="1"/>
    <n v="0"/>
    <n v="1"/>
    <n v="6"/>
  </r>
  <r>
    <n v="121640"/>
    <x v="13"/>
    <x v="0"/>
    <n v="4"/>
    <d v="2022-01-23T17:04:09"/>
    <d v="2022-01-23T17:04:09"/>
    <x v="6"/>
    <n v="0"/>
    <x v="0"/>
    <d v="2022-01-23T17:05:05"/>
    <d v="2022-01-23T17:05:14"/>
    <n v="0.1500000455416739"/>
    <x v="1"/>
    <d v="2022-01-23T17:06:25"/>
    <d v="2022-01-23T17:06:34"/>
    <n v="0.14999990933574736"/>
    <x v="1"/>
    <d v="2022-01-23T17:07:24"/>
    <n v="5"/>
    <n v="1"/>
    <n v="2"/>
    <n v="0"/>
    <n v="0"/>
    <n v="2"/>
    <n v="6"/>
  </r>
  <r>
    <n v="121641"/>
    <x v="13"/>
    <x v="0"/>
    <n v="4"/>
    <d v="2022-01-23T17:05:04"/>
    <d v="2022-01-23T17:05:05"/>
    <x v="6"/>
    <n v="1.6666565788909793E-2"/>
    <x v="0"/>
    <d v="2022-01-23T17:06:09"/>
    <d v="2022-01-23T17:06:25"/>
    <n v="0.26666668709367514"/>
    <x v="1"/>
    <d v="2022-01-23T17:07:13"/>
    <d v="2022-01-23T17:07:29"/>
    <n v="0.26666668709367514"/>
    <x v="1"/>
    <d v="2022-01-23T17:08:09"/>
    <n v="5"/>
    <n v="1"/>
    <n v="1"/>
    <n v="0"/>
    <n v="0"/>
    <n v="1"/>
    <n v="7"/>
  </r>
  <r>
    <n v="121642"/>
    <x v="13"/>
    <x v="0"/>
    <n v="4"/>
    <d v="2022-01-23T17:06:05"/>
    <d v="2022-01-23T17:06:05"/>
    <x v="6"/>
    <n v="0"/>
    <x v="0"/>
    <d v="2022-01-23T17:06:38"/>
    <d v="2022-01-23T17:07:13"/>
    <n v="0.58333334396593273"/>
    <x v="3"/>
    <d v="2022-01-23T17:07:26"/>
    <d v="2022-01-23T17:08:09"/>
    <n v="0.7166666875127703"/>
    <x v="4"/>
    <d v="2022-01-23T17:08:49"/>
    <n v="3"/>
    <n v="3"/>
    <n v="1"/>
    <n v="0"/>
    <n v="0"/>
    <n v="1"/>
    <n v="5"/>
  </r>
  <r>
    <n v="121643"/>
    <x v="13"/>
    <x v="0"/>
    <n v="4"/>
    <d v="2022-01-23T17:07:05"/>
    <d v="2022-01-23T17:07:05"/>
    <x v="6"/>
    <n v="0"/>
    <x v="0"/>
    <d v="2022-01-23T17:08:07"/>
    <d v="2022-01-23T17:08:07"/>
    <n v="0"/>
    <x v="0"/>
    <d v="2022-01-23T17:08:49"/>
    <d v="2022-01-23T17:08:49"/>
    <n v="0"/>
    <x v="0"/>
    <d v="2022-01-23T17:09:29"/>
    <n v="2"/>
    <n v="3"/>
    <n v="1"/>
    <n v="0"/>
    <n v="0"/>
    <n v="1"/>
    <n v="9"/>
  </r>
  <r>
    <n v="121644"/>
    <x v="13"/>
    <x v="0"/>
    <n v="4"/>
    <d v="2022-01-23T17:08:03"/>
    <d v="2022-01-23T17:08:03"/>
    <x v="6"/>
    <n v="0"/>
    <x v="0"/>
    <d v="2022-01-23T17:08:31"/>
    <d v="2022-01-23T17:08:49"/>
    <n v="0.2999999444000423"/>
    <x v="1"/>
    <d v="2022-01-23T17:09:37"/>
    <d v="2022-01-23T17:09:55"/>
    <n v="0.2999999444000423"/>
    <x v="1"/>
    <d v="2022-01-23T17:10:35"/>
    <n v="2"/>
    <n v="3"/>
    <n v="0"/>
    <n v="1"/>
    <n v="0"/>
    <n v="1"/>
    <n v="7"/>
  </r>
  <r>
    <n v="121645"/>
    <x v="13"/>
    <x v="0"/>
    <n v="4"/>
    <d v="2022-01-23T17:09:07"/>
    <d v="2022-01-23T17:09:07"/>
    <x v="6"/>
    <n v="0"/>
    <x v="0"/>
    <d v="2022-01-23T17:10:04"/>
    <d v="2022-01-23T17:10:04"/>
    <n v="0"/>
    <x v="0"/>
    <d v="2022-01-23T17:11:19"/>
    <d v="2022-01-23T17:11:19"/>
    <n v="0"/>
    <x v="0"/>
    <d v="2022-01-23T17:11:59"/>
    <n v="1"/>
    <n v="3"/>
    <n v="0"/>
    <n v="0"/>
    <n v="1"/>
    <n v="1"/>
    <n v="8"/>
  </r>
  <r>
    <n v="121646"/>
    <x v="13"/>
    <x v="0"/>
    <n v="4"/>
    <d v="2022-01-23T17:09:43"/>
    <d v="2022-01-23T17:09:43"/>
    <x v="6"/>
    <n v="0"/>
    <x v="0"/>
    <d v="2022-01-23T17:10:16"/>
    <d v="2022-01-23T17:11:19"/>
    <n v="1.0499998996965587"/>
    <x v="2"/>
    <d v="2022-01-23T17:11:29"/>
    <d v="2022-01-23T17:12:32"/>
    <n v="1.0499998996965587"/>
    <x v="2"/>
    <d v="2022-01-23T17:13:12"/>
    <n v="3"/>
    <n v="1"/>
    <n v="1"/>
    <n v="0"/>
    <n v="0"/>
    <n v="1"/>
    <n v="5"/>
  </r>
  <r>
    <n v="121647"/>
    <x v="13"/>
    <x v="0"/>
    <n v="4"/>
    <d v="2022-01-23T17:10:46"/>
    <d v="2022-01-23T17:10:46"/>
    <x v="6"/>
    <n v="0"/>
    <x v="0"/>
    <d v="2022-01-23T17:13:58"/>
    <d v="2022-01-23T17:13:58"/>
    <n v="0"/>
    <x v="0"/>
    <d v="2022-01-23T17:20:58"/>
    <d v="2022-01-23T17:20:58"/>
    <n v="0"/>
    <x v="0"/>
    <d v="2022-01-23T17:22:28"/>
    <n v="4"/>
    <n v="1"/>
    <n v="2"/>
    <n v="2"/>
    <n v="2"/>
    <n v="6"/>
    <n v="9"/>
  </r>
  <r>
    <n v="121648"/>
    <x v="13"/>
    <x v="0"/>
    <n v="4"/>
    <d v="2022-01-23T17:11:32"/>
    <d v="2022-01-23T17:13:28"/>
    <x v="6"/>
    <n v="1.9333333452232182"/>
    <x v="3"/>
    <d v="2022-01-23T17:14:00"/>
    <d v="2022-01-23T17:20:58"/>
    <n v="6.9666665769182146"/>
    <x v="9"/>
    <d v="2022-01-23T17:14:42"/>
    <d v="2022-01-23T17:22:28"/>
    <n v="7.76666663819924"/>
    <x v="7"/>
    <d v="2022-01-23T17:23:08"/>
    <n v="2"/>
    <n v="3"/>
    <n v="0"/>
    <n v="1"/>
    <n v="0"/>
    <n v="1"/>
    <n v="3"/>
  </r>
  <r>
    <n v="121649"/>
    <x v="13"/>
    <x v="0"/>
    <n v="4"/>
    <d v="2022-01-23T17:12:15"/>
    <d v="2022-01-23T17:14:00"/>
    <x v="6"/>
    <n v="1.7500000318977982"/>
    <x v="3"/>
    <d v="2022-01-23T17:14:28"/>
    <d v="2022-01-23T17:14:42"/>
    <n v="0.23333341930992901"/>
    <x v="1"/>
    <d v="2022-01-23T17:15:32"/>
    <d v="2022-01-23T17:23:08"/>
    <n v="7.6000000373460352"/>
    <x v="7"/>
    <d v="2022-01-23T17:23:48"/>
    <n v="6"/>
    <n v="3"/>
    <n v="0"/>
    <n v="0"/>
    <n v="1"/>
    <n v="1"/>
    <n v="2"/>
  </r>
  <r>
    <n v="121650"/>
    <x v="13"/>
    <x v="0"/>
    <n v="4"/>
    <d v="2022-01-23T17:12:55"/>
    <d v="2022-01-23T17:14:28"/>
    <x v="6"/>
    <n v="1.5499998698942363"/>
    <x v="3"/>
    <d v="2022-01-23T17:15:32"/>
    <d v="2022-01-23T17:15:32"/>
    <n v="0"/>
    <x v="0"/>
    <d v="2022-01-23T17:16:47"/>
    <d v="2022-01-23T17:23:48"/>
    <n v="7.0166666829027236"/>
    <x v="7"/>
    <d v="2022-01-23T17:24:28"/>
    <n v="4"/>
    <n v="3"/>
    <n v="1"/>
    <n v="0"/>
    <n v="0"/>
    <n v="1"/>
    <n v="3"/>
  </r>
  <r>
    <n v="121651"/>
    <x v="13"/>
    <x v="0"/>
    <n v="4"/>
    <d v="2022-01-23T17:13:54"/>
    <d v="2022-01-23T17:15:02"/>
    <x v="6"/>
    <n v="1.1333334201481193"/>
    <x v="3"/>
    <d v="2022-01-23T17:16:02"/>
    <d v="2022-01-23T17:16:47"/>
    <n v="0.74999995529651642"/>
    <x v="3"/>
    <d v="2022-01-23T17:16:59"/>
    <d v="2022-01-23T17:24:28"/>
    <n v="7.483333385316655"/>
    <x v="7"/>
    <d v="2022-01-23T17:25:08"/>
    <n v="1"/>
    <n v="2"/>
    <n v="0"/>
    <n v="0"/>
    <n v="1"/>
    <n v="1"/>
    <n v="3"/>
  </r>
  <r>
    <n v="121652"/>
    <x v="13"/>
    <x v="0"/>
    <n v="4"/>
    <d v="2022-01-23T17:14:49"/>
    <d v="2022-01-23T17:15:32"/>
    <x v="6"/>
    <n v="0.7166666875127703"/>
    <x v="1"/>
    <d v="2022-01-23T17:16:27"/>
    <d v="2022-01-23T17:16:59"/>
    <n v="0.53333323798142374"/>
    <x v="3"/>
    <d v="2022-01-23T17:17:35"/>
    <d v="2022-01-23T17:25:08"/>
    <n v="7.5500000675674528"/>
    <x v="7"/>
    <d v="2022-01-23T17:25:48"/>
    <n v="6"/>
    <n v="3"/>
    <n v="0"/>
    <n v="1"/>
    <n v="0"/>
    <n v="1"/>
    <n v="2"/>
  </r>
  <r>
    <n v="121653"/>
    <x v="13"/>
    <x v="0"/>
    <n v="4"/>
    <d v="2022-01-23T17:15:33"/>
    <d v="2022-01-23T17:15:57"/>
    <x v="6"/>
    <n v="0.39999989443458617"/>
    <x v="2"/>
    <d v="2022-01-23T17:16:54"/>
    <d v="2022-01-23T17:17:35"/>
    <n v="0.68333328352309763"/>
    <x v="3"/>
    <d v="2022-01-23T17:17:40"/>
    <d v="2022-01-23T17:25:48"/>
    <n v="8.13333326485008"/>
    <x v="10"/>
    <d v="2022-01-23T17:26:28"/>
    <n v="4"/>
    <n v="3"/>
    <n v="0"/>
    <n v="0"/>
    <n v="1"/>
    <n v="1"/>
    <n v="3"/>
  </r>
  <r>
    <n v="121654"/>
    <x v="13"/>
    <x v="0"/>
    <n v="4"/>
    <d v="2022-01-23T17:16:14"/>
    <d v="2022-01-23T17:16:24"/>
    <x v="6"/>
    <n v="0.16666661133058369"/>
    <x v="2"/>
    <d v="2022-01-23T17:17:44"/>
    <d v="2022-01-23T17:17:44"/>
    <n v="0"/>
    <x v="0"/>
    <d v="2022-01-23T17:20:06"/>
    <d v="2022-01-23T17:26:28"/>
    <n v="6.366666667163372"/>
    <x v="6"/>
    <d v="2022-01-23T17:27:18"/>
    <n v="1"/>
    <n v="1"/>
    <n v="2"/>
    <n v="0"/>
    <n v="0"/>
    <n v="2"/>
    <n v="3"/>
  </r>
  <r>
    <n v="121655"/>
    <x v="13"/>
    <x v="0"/>
    <n v="4"/>
    <d v="2022-01-23T17:16:52"/>
    <d v="2022-01-23T17:17:14"/>
    <x v="6"/>
    <n v="0.36666662665084004"/>
    <x v="2"/>
    <d v="2022-01-23T17:18:15"/>
    <d v="2022-01-23T17:20:06"/>
    <n v="1.8499999714549631"/>
    <x v="2"/>
    <d v="2022-01-23T17:19:10"/>
    <d v="2022-01-23T17:27:18"/>
    <n v="8.1333334115333855"/>
    <x v="10"/>
    <d v="2022-01-23T17:27:58"/>
    <n v="1"/>
    <n v="3"/>
    <n v="1"/>
    <n v="0"/>
    <n v="0"/>
    <n v="1"/>
    <n v="3"/>
  </r>
  <r>
    <n v="121656"/>
    <x v="13"/>
    <x v="0"/>
    <n v="4"/>
    <d v="2022-01-23T17:17:44"/>
    <d v="2022-01-23T17:17:45"/>
    <x v="6"/>
    <n v="1.6666565788909793E-2"/>
    <x v="0"/>
    <d v="2022-01-23T17:18:48"/>
    <d v="2022-01-23T17:19:10"/>
    <n v="0.36666661617346108"/>
    <x v="1"/>
    <d v="2022-01-23T17:19:48"/>
    <d v="2022-01-23T17:27:58"/>
    <n v="8.1666666793171316"/>
    <x v="10"/>
    <d v="2022-01-23T17:28:38"/>
    <n v="3"/>
    <n v="2"/>
    <n v="0"/>
    <n v="0"/>
    <n v="1"/>
    <n v="1"/>
    <n v="2"/>
  </r>
  <r>
    <n v="121657"/>
    <x v="13"/>
    <x v="0"/>
    <n v="4"/>
    <d v="2022-01-23T17:18:34"/>
    <d v="2022-01-23T17:18:34"/>
    <x v="6"/>
    <n v="0"/>
    <x v="0"/>
    <d v="2022-01-23T17:19:03"/>
    <d v="2022-01-23T17:19:48"/>
    <n v="0.74999994481913745"/>
    <x v="3"/>
    <d v="2022-01-23T17:19:47"/>
    <d v="2022-01-23T17:28:38"/>
    <n v="8.8499999523628503"/>
    <x v="10"/>
    <d v="2022-01-23T17:29:18"/>
    <n v="0"/>
    <n v="0"/>
    <n v="1"/>
    <n v="0"/>
    <n v="0"/>
    <n v="1"/>
    <n v="0"/>
  </r>
  <r>
    <n v="121658"/>
    <x v="13"/>
    <x v="0"/>
    <n v="4"/>
    <d v="2022-01-23T17:19:23"/>
    <d v="2022-01-23T17:19:23"/>
    <x v="6"/>
    <n v="0"/>
    <x v="0"/>
    <d v="2022-01-23T17:20:21"/>
    <d v="2022-01-23T17:20:21"/>
    <n v="0"/>
    <x v="0"/>
    <d v="2022-01-23T17:21:29"/>
    <d v="2022-01-23T17:29:18"/>
    <n v="7.8166667546611279"/>
    <x v="7"/>
    <d v="2022-01-23T17:29:58"/>
    <n v="0"/>
    <n v="0"/>
    <n v="1"/>
    <n v="0"/>
    <n v="0"/>
    <n v="1"/>
    <n v="0"/>
  </r>
  <r>
    <n v="121659"/>
    <x v="13"/>
    <x v="0"/>
    <n v="4"/>
    <d v="2022-01-23T17:20:18"/>
    <d v="2022-01-23T17:20:18"/>
    <x v="6"/>
    <n v="0"/>
    <x v="0"/>
    <d v="2022-01-23T17:21:15"/>
    <d v="2022-01-23T17:21:29"/>
    <n v="0.23333327262662351"/>
    <x v="1"/>
    <d v="2022-01-23T17:22:06"/>
    <d v="2022-01-23T17:29:58"/>
    <n v="7.8666665777564049"/>
    <x v="7"/>
    <d v="2022-01-23T17:30:38"/>
    <n v="0"/>
    <n v="0"/>
    <n v="0"/>
    <n v="1"/>
    <n v="0"/>
    <n v="1"/>
    <n v="0"/>
  </r>
  <r>
    <n v="121660"/>
    <x v="13"/>
    <x v="0"/>
    <n v="4"/>
    <d v="2022-01-23T17:21:11"/>
    <d v="2022-01-23T17:21:11"/>
    <x v="6"/>
    <n v="0"/>
    <x v="0"/>
    <d v="2022-01-23T17:21:37"/>
    <d v="2022-01-23T17:22:06"/>
    <n v="0.48333341488614678"/>
    <x v="1"/>
    <d v="2022-01-23T17:22:37"/>
    <d v="2022-01-23T17:30:38"/>
    <n v="8.0166666232980788"/>
    <x v="10"/>
    <d v="2022-01-23T17:31:18"/>
    <n v="0"/>
    <n v="0"/>
    <n v="0"/>
    <n v="0"/>
    <n v="1"/>
    <n v="1"/>
    <n v="0"/>
  </r>
  <r>
    <n v="121661"/>
    <x v="13"/>
    <x v="0"/>
    <n v="4"/>
    <d v="2022-01-23T17:22:14"/>
    <d v="2022-01-23T17:22:14"/>
    <x v="6"/>
    <n v="0"/>
    <x v="0"/>
    <d v="2022-01-23T17:23:48"/>
    <d v="2022-01-23T17:23:48"/>
    <n v="0"/>
    <x v="0"/>
    <d v="2022-01-23T17:26:14"/>
    <d v="2022-01-23T17:31:18"/>
    <n v="5.0666664890013635"/>
    <x v="8"/>
    <d v="2022-01-23T17:32:08"/>
    <n v="0"/>
    <n v="0"/>
    <n v="0"/>
    <n v="2"/>
    <n v="0"/>
    <n v="2"/>
    <n v="0"/>
  </r>
  <r>
    <n v="121662"/>
    <x v="13"/>
    <x v="0"/>
    <n v="4"/>
    <d v="2022-01-23T17:23:06"/>
    <d v="2022-01-23T17:23:18"/>
    <x v="6"/>
    <n v="0.20000001532025635"/>
    <x v="2"/>
    <d v="2022-01-23T17:23:49"/>
    <d v="2022-01-23T17:26:14"/>
    <n v="2.416666760109365"/>
    <x v="4"/>
    <d v="2022-01-23T17:24:58"/>
    <d v="2022-01-23T17:32:08"/>
    <n v="7.1666667389217764"/>
    <x v="7"/>
    <d v="2022-01-23T17:32:48"/>
    <n v="0"/>
    <n v="0"/>
    <n v="0"/>
    <n v="1"/>
    <n v="0"/>
    <n v="1"/>
    <n v="0"/>
  </r>
  <r>
    <n v="121663"/>
    <x v="13"/>
    <x v="0"/>
    <n v="4"/>
    <d v="2022-01-23T17:24:05"/>
    <d v="2022-01-23T17:24:05"/>
    <x v="6"/>
    <n v="0"/>
    <x v="0"/>
    <d v="2022-01-23T17:25:06"/>
    <d v="2022-01-23T17:25:06"/>
    <n v="0"/>
    <x v="0"/>
    <d v="2022-01-23T17:26:12"/>
    <d v="2022-01-23T17:32:48"/>
    <n v="6.5999999502673745"/>
    <x v="6"/>
    <d v="2022-01-23T17:33:28"/>
    <n v="0"/>
    <n v="0"/>
    <n v="0"/>
    <n v="0"/>
    <n v="1"/>
    <n v="1"/>
    <n v="0"/>
  </r>
  <r>
    <n v="121664"/>
    <x v="13"/>
    <x v="0"/>
    <n v="4"/>
    <d v="2022-01-23T17:24:42"/>
    <d v="2022-01-23T17:24:42"/>
    <x v="6"/>
    <n v="0"/>
    <x v="0"/>
    <d v="2022-01-23T17:27:33"/>
    <d v="2022-01-23T17:27:33"/>
    <n v="0"/>
    <x v="0"/>
    <d v="2022-01-23T17:30:00"/>
    <d v="2022-01-23T17:33:28"/>
    <n v="3.4666666598059237"/>
    <x v="5"/>
    <d v="2022-01-23T17:34:28"/>
    <n v="0"/>
    <n v="0"/>
    <n v="1"/>
    <n v="1"/>
    <n v="1"/>
    <n v="3"/>
    <n v="0"/>
  </r>
  <r>
    <n v="121665"/>
    <x v="13"/>
    <x v="0"/>
    <n v="4"/>
    <d v="2022-01-23T17:25:41"/>
    <d v="2022-01-23T17:26:03"/>
    <x v="6"/>
    <n v="0.36666662665084004"/>
    <x v="2"/>
    <d v="2022-01-23T17:27:05"/>
    <d v="2022-01-23T17:30:00"/>
    <n v="2.9166667198296636"/>
    <x v="4"/>
    <d v="2022-01-23T17:28:24"/>
    <d v="2022-01-23T17:34:28"/>
    <n v="6.0666665760800242"/>
    <x v="6"/>
    <d v="2022-01-23T17:35:08"/>
    <n v="0"/>
    <n v="0"/>
    <n v="1"/>
    <n v="0"/>
    <n v="0"/>
    <n v="1"/>
    <n v="0"/>
  </r>
  <r>
    <n v="121666"/>
    <x v="13"/>
    <x v="0"/>
    <n v="4"/>
    <d v="2022-01-23T17:26:43"/>
    <d v="2022-01-23T17:26:43"/>
    <x v="6"/>
    <n v="0"/>
    <x v="0"/>
    <d v="2022-01-23T17:27:11"/>
    <d v="2022-01-23T17:28:24"/>
    <n v="1.2166666577104479"/>
    <x v="2"/>
    <d v="2022-01-23T17:28:01"/>
    <d v="2022-01-23T17:35:08"/>
    <n v="7.1166666224598885"/>
    <x v="7"/>
    <d v="2022-01-23T17:35:48"/>
    <n v="0"/>
    <n v="0"/>
    <n v="0"/>
    <n v="0"/>
    <n v="1"/>
    <n v="1"/>
    <n v="0"/>
  </r>
  <r>
    <n v="121667"/>
    <x v="13"/>
    <x v="0"/>
    <n v="4"/>
    <d v="2022-01-23T17:27:33"/>
    <d v="2022-01-23T17:27:33"/>
    <x v="6"/>
    <n v="0"/>
    <x v="0"/>
    <d v="2022-01-23T17:29:09"/>
    <d v="2022-01-23T17:29:09"/>
    <n v="0"/>
    <x v="0"/>
    <d v="2022-01-23T17:30:59"/>
    <d v="2022-01-23T17:35:48"/>
    <n v="4.8166665143799037"/>
    <x v="9"/>
    <d v="2022-01-23T17:36:38"/>
    <n v="0"/>
    <n v="0"/>
    <n v="0"/>
    <n v="0"/>
    <n v="2"/>
    <n v="2"/>
    <n v="0"/>
  </r>
  <r>
    <n v="121668"/>
    <x v="13"/>
    <x v="0"/>
    <n v="4"/>
    <d v="2022-01-23T17:28:21"/>
    <d v="2022-01-23T17:28:39"/>
    <x v="6"/>
    <n v="0.29999995487742126"/>
    <x v="2"/>
    <d v="2022-01-23T17:29:36"/>
    <d v="2022-01-23T17:30:59"/>
    <n v="1.3833334052469581"/>
    <x v="2"/>
    <d v="2022-01-23T17:30:27"/>
    <d v="2022-01-23T17:36:38"/>
    <n v="6.1833332176320255"/>
    <x v="6"/>
    <d v="2022-01-23T17:37:18"/>
    <n v="1"/>
    <n v="1"/>
    <n v="1"/>
    <n v="0"/>
    <n v="0"/>
    <n v="1"/>
    <n v="3"/>
  </r>
  <r>
    <n v="121669"/>
    <x v="13"/>
    <x v="0"/>
    <n v="4"/>
    <d v="2022-01-23T17:29:04"/>
    <d v="2022-01-23T17:29:06"/>
    <x v="6"/>
    <n v="3.3333403989672661E-2"/>
    <x v="0"/>
    <d v="2022-01-23T17:30:09"/>
    <d v="2022-01-23T17:30:27"/>
    <n v="0.29999995487742126"/>
    <x v="1"/>
    <d v="2022-01-23T17:31:24"/>
    <d v="2022-01-23T17:37:18"/>
    <n v="5.8999999647494406"/>
    <x v="8"/>
    <d v="2022-01-23T17:37:58"/>
    <n v="3"/>
    <n v="2"/>
    <n v="1"/>
    <n v="0"/>
    <n v="0"/>
    <n v="1"/>
    <n v="3"/>
  </r>
  <r>
    <n v="121670"/>
    <x v="13"/>
    <x v="0"/>
    <n v="4"/>
    <d v="2022-01-23T17:29:45"/>
    <d v="2022-01-23T17:29:45"/>
    <x v="6"/>
    <n v="0"/>
    <x v="0"/>
    <d v="2022-01-23T17:30:47"/>
    <d v="2022-01-23T17:31:24"/>
    <n v="0.61666661174967885"/>
    <x v="3"/>
    <d v="2022-01-23T17:31:46"/>
    <d v="2022-01-23T17:37:58"/>
    <n v="6.2000000663101673"/>
    <x v="6"/>
    <d v="2022-01-23T17:38:38"/>
    <n v="2"/>
    <n v="2"/>
    <n v="1"/>
    <n v="0"/>
    <n v="0"/>
    <n v="1"/>
    <n v="3"/>
  </r>
  <r>
    <n v="121671"/>
    <x v="13"/>
    <x v="0"/>
    <n v="4"/>
    <d v="2022-01-23T17:30:24"/>
    <d v="2022-01-23T17:30:24"/>
    <x v="6"/>
    <n v="0"/>
    <x v="0"/>
    <d v="2022-01-23T17:30:53"/>
    <d v="2022-01-23T17:31:46"/>
    <n v="0.88333328836597502"/>
    <x v="3"/>
    <d v="2022-01-23T17:31:36"/>
    <d v="2022-01-23T17:38:38"/>
    <n v="7.0333332486916333"/>
    <x v="7"/>
    <d v="2022-01-23T17:39:18"/>
    <n v="0"/>
    <n v="0"/>
    <n v="0"/>
    <n v="1"/>
    <n v="0"/>
    <n v="1"/>
    <n v="0"/>
  </r>
  <r>
    <n v="121672"/>
    <x v="13"/>
    <x v="0"/>
    <n v="4"/>
    <d v="2022-01-23T17:31:10"/>
    <d v="2022-01-23T17:31:10"/>
    <x v="6"/>
    <n v="0"/>
    <x v="0"/>
    <d v="2022-01-23T17:31:37"/>
    <d v="2022-01-23T17:31:37"/>
    <n v="0"/>
    <x v="0"/>
    <d v="2022-01-23T17:32:43"/>
    <d v="2022-01-23T17:39:18"/>
    <n v="6.5833332482725382"/>
    <x v="6"/>
    <d v="2022-01-23T17:39:58"/>
    <n v="5"/>
    <n v="3"/>
    <n v="0"/>
    <n v="1"/>
    <n v="0"/>
    <n v="1"/>
    <n v="3"/>
  </r>
  <r>
    <n v="121673"/>
    <x v="13"/>
    <x v="0"/>
    <n v="4"/>
    <d v="2022-01-23T17:31:54"/>
    <d v="2022-01-23T17:31:54"/>
    <x v="6"/>
    <n v="0"/>
    <x v="0"/>
    <d v="2022-01-23T17:33:24"/>
    <d v="2022-01-23T17:33:24"/>
    <n v="0"/>
    <x v="0"/>
    <d v="2022-01-23T17:35:00"/>
    <d v="2022-01-23T17:39:58"/>
    <n v="4.9666667066048831"/>
    <x v="9"/>
    <d v="2022-01-23T17:40:48"/>
    <n v="5"/>
    <n v="1"/>
    <n v="2"/>
    <n v="0"/>
    <n v="0"/>
    <n v="2"/>
    <n v="4"/>
  </r>
  <r>
    <n v="121674"/>
    <x v="13"/>
    <x v="0"/>
    <n v="4"/>
    <d v="2022-01-23T17:32:49"/>
    <d v="2022-01-23T17:32:54"/>
    <x v="6"/>
    <n v="8.3333373768255115E-2"/>
    <x v="0"/>
    <d v="2022-01-23T17:33:20"/>
    <d v="2022-01-23T17:35:00"/>
    <n v="1.6666666476521641"/>
    <x v="2"/>
    <d v="2022-01-23T17:34:16"/>
    <d v="2022-01-23T17:40:48"/>
    <n v="6.5333332784939557"/>
    <x v="6"/>
    <d v="2022-01-23T17:41:28"/>
    <n v="0"/>
    <n v="0"/>
    <n v="0"/>
    <n v="0"/>
    <n v="1"/>
    <n v="1"/>
    <n v="0"/>
  </r>
  <r>
    <n v="121675"/>
    <x v="13"/>
    <x v="0"/>
    <n v="4"/>
    <d v="2022-01-23T17:33:42"/>
    <d v="2022-01-23T17:33:42"/>
    <x v="6"/>
    <n v="0"/>
    <x v="0"/>
    <d v="2022-01-23T17:34:10"/>
    <d v="2022-01-23T17:34:16"/>
    <n v="0.10000008624047041"/>
    <x v="1"/>
    <d v="2022-01-23T17:35:09"/>
    <d v="2022-01-23T17:41:28"/>
    <n v="6.3166665507014841"/>
    <x v="6"/>
    <d v="2022-01-23T17:42:08"/>
    <n v="4"/>
    <n v="2"/>
    <n v="1"/>
    <n v="0"/>
    <n v="0"/>
    <n v="1"/>
    <n v="4"/>
  </r>
  <r>
    <n v="121676"/>
    <x v="13"/>
    <x v="0"/>
    <n v="4"/>
    <d v="2022-01-23T17:34:43"/>
    <d v="2022-01-23T17:34:43"/>
    <x v="6"/>
    <n v="0"/>
    <x v="0"/>
    <d v="2022-01-23T17:35:11"/>
    <d v="2022-01-23T17:35:11"/>
    <n v="0"/>
    <x v="0"/>
    <d v="2022-01-23T17:36:06"/>
    <d v="2022-01-23T17:42:08"/>
    <n v="6.0333333187736571"/>
    <x v="6"/>
    <d v="2022-01-23T17:42:48"/>
    <n v="1"/>
    <n v="2"/>
    <n v="1"/>
    <n v="0"/>
    <n v="0"/>
    <n v="1"/>
    <n v="3"/>
  </r>
  <r>
    <n v="121677"/>
    <x v="13"/>
    <x v="0"/>
    <n v="4"/>
    <d v="2022-01-23T17:35:22"/>
    <d v="2022-01-23T17:35:22"/>
    <x v="6"/>
    <n v="0"/>
    <x v="0"/>
    <d v="2022-01-23T17:36:22"/>
    <d v="2022-01-23T17:36:22"/>
    <n v="0"/>
    <x v="0"/>
    <d v="2022-01-23T17:37:14"/>
    <d v="2022-01-23T17:42:48"/>
    <n v="5.5666666058823466"/>
    <x v="8"/>
    <d v="2022-01-23T17:43:28"/>
    <n v="2"/>
    <n v="2"/>
    <n v="0"/>
    <n v="1"/>
    <n v="0"/>
    <n v="1"/>
    <n v="4"/>
  </r>
  <r>
    <n v="121678"/>
    <x v="13"/>
    <x v="0"/>
    <n v="4"/>
    <d v="2022-01-23T17:36:08"/>
    <d v="2022-01-23T17:36:08"/>
    <x v="6"/>
    <n v="0"/>
    <x v="0"/>
    <d v="2022-01-23T17:37:07"/>
    <d v="2022-01-23T17:37:14"/>
    <n v="0.11666664155200124"/>
    <x v="1"/>
    <d v="2022-01-23T17:37:56"/>
    <d v="2022-01-23T17:43:28"/>
    <n v="5.5333333380986005"/>
    <x v="8"/>
    <d v="2022-01-23T17:44:08"/>
    <n v="2"/>
    <n v="2"/>
    <n v="1"/>
    <n v="0"/>
    <n v="0"/>
    <n v="1"/>
    <n v="3"/>
  </r>
  <r>
    <n v="121679"/>
    <x v="13"/>
    <x v="0"/>
    <n v="4"/>
    <d v="2022-01-23T17:37:02"/>
    <d v="2022-01-23T17:37:02"/>
    <x v="6"/>
    <n v="0"/>
    <x v="0"/>
    <d v="2022-01-23T17:37:30"/>
    <d v="2022-01-23T17:37:56"/>
    <n v="0.43333329842425883"/>
    <x v="1"/>
    <d v="2022-01-23T17:38:15"/>
    <d v="2022-01-23T17:44:08"/>
    <n v="5.8833332732319832"/>
    <x v="8"/>
    <d v="2022-01-23T17:44:48"/>
    <n v="3"/>
    <n v="2"/>
    <n v="1"/>
    <n v="0"/>
    <n v="0"/>
    <n v="1"/>
    <n v="3"/>
  </r>
  <r>
    <n v="121680"/>
    <x v="13"/>
    <x v="0"/>
    <n v="4"/>
    <d v="2022-01-23T17:37:42"/>
    <d v="2022-01-23T17:37:42"/>
    <x v="6"/>
    <n v="0"/>
    <x v="0"/>
    <d v="2022-01-23T17:39:02"/>
    <d v="2022-01-23T17:39:02"/>
    <n v="0"/>
    <x v="0"/>
    <d v="2022-01-23T17:40:52"/>
    <d v="2022-01-23T17:44:48"/>
    <n v="3.9333332155365497"/>
    <x v="5"/>
    <d v="2022-01-23T17:45:38"/>
    <n v="4"/>
    <n v="2"/>
    <n v="2"/>
    <n v="0"/>
    <n v="0"/>
    <n v="2"/>
    <n v="3"/>
  </r>
  <r>
    <n v="121681"/>
    <x v="13"/>
    <x v="0"/>
    <n v="4"/>
    <d v="2022-01-23T17:38:36"/>
    <d v="2022-01-23T17:38:36"/>
    <x v="6"/>
    <n v="0"/>
    <x v="0"/>
    <d v="2022-01-23T17:41:18"/>
    <d v="2022-01-23T17:41:18"/>
    <n v="0"/>
    <x v="0"/>
    <d v="2022-01-23T17:43:33"/>
    <d v="2022-01-23T17:45:38"/>
    <n v="2.0833332440815866"/>
    <x v="3"/>
    <d v="2022-01-23T17:46:38"/>
    <n v="3"/>
    <n v="3"/>
    <n v="1"/>
    <n v="1"/>
    <n v="1"/>
    <n v="3"/>
    <n v="4"/>
  </r>
  <r>
    <n v="121682"/>
    <x v="13"/>
    <x v="0"/>
    <n v="4"/>
    <d v="2022-01-23T17:39:25"/>
    <d v="2022-01-23T17:40:18"/>
    <x v="6"/>
    <n v="0.88333343504928052"/>
    <x v="1"/>
    <d v="2022-01-23T17:41:14"/>
    <d v="2022-01-23T17:43:33"/>
    <n v="2.3166666738688946"/>
    <x v="4"/>
    <d v="2022-01-23T17:42:23"/>
    <d v="2022-01-23T17:46:38"/>
    <n v="4.2500000086147338"/>
    <x v="9"/>
    <d v="2022-01-23T17:47:18"/>
    <n v="3"/>
    <n v="1"/>
    <n v="0"/>
    <n v="0"/>
    <n v="1"/>
    <n v="1"/>
    <n v="3"/>
  </r>
  <r>
    <n v="121683"/>
    <x v="13"/>
    <x v="0"/>
    <n v="4"/>
    <d v="2022-01-23T17:40:02"/>
    <d v="2022-01-23T17:40:44"/>
    <x v="6"/>
    <n v="0.69999998551793396"/>
    <x v="1"/>
    <d v="2022-01-23T17:41:45"/>
    <d v="2022-01-23T17:42:23"/>
    <n v="0.63333331374451518"/>
    <x v="3"/>
    <d v="2022-01-23T17:43:01"/>
    <d v="2022-01-23T17:47:18"/>
    <n v="4.2833332868758589"/>
    <x v="9"/>
    <d v="2022-01-23T17:47:58"/>
    <n v="5"/>
    <n v="2"/>
    <n v="0"/>
    <n v="0"/>
    <n v="1"/>
    <n v="1"/>
    <n v="4"/>
  </r>
  <r>
    <n v="121684"/>
    <x v="13"/>
    <x v="0"/>
    <n v="4"/>
    <d v="2022-01-23T17:41:04"/>
    <d v="2022-01-23T17:41:15"/>
    <x v="6"/>
    <n v="0.18333331332542002"/>
    <x v="2"/>
    <d v="2022-01-23T17:42:17"/>
    <d v="2022-01-23T17:43:01"/>
    <n v="0.73333324282430112"/>
    <x v="3"/>
    <d v="2022-01-23T17:43:17"/>
    <d v="2022-01-23T17:47:58"/>
    <n v="4.6833333175163716"/>
    <x v="9"/>
    <d v="2022-01-23T17:48:38"/>
    <n v="6"/>
    <n v="2"/>
    <n v="0"/>
    <n v="0"/>
    <n v="1"/>
    <n v="1"/>
    <n v="4"/>
  </r>
  <r>
    <n v="121685"/>
    <x v="13"/>
    <x v="0"/>
    <n v="4"/>
    <d v="2022-01-23T17:42:04"/>
    <d v="2022-01-23T17:42:04"/>
    <x v="6"/>
    <n v="0"/>
    <x v="0"/>
    <d v="2022-01-23T17:42:33"/>
    <d v="2022-01-23T17:43:17"/>
    <n v="0.73333324282430112"/>
    <x v="3"/>
    <d v="2022-01-23T17:43:17"/>
    <d v="2022-01-23T17:48:38"/>
    <n v="5.3500000352505594"/>
    <x v="8"/>
    <d v="2022-01-23T17:49:18"/>
    <n v="6"/>
    <n v="2"/>
    <n v="0"/>
    <n v="0"/>
    <n v="1"/>
    <n v="1"/>
    <n v="3"/>
  </r>
  <r>
    <n v="121686"/>
    <x v="13"/>
    <x v="0"/>
    <n v="4"/>
    <d v="2022-01-23T17:42:40"/>
    <d v="2022-01-23T17:42:40"/>
    <x v="6"/>
    <n v="0"/>
    <x v="0"/>
    <d v="2022-01-23T17:44:18"/>
    <d v="2022-01-23T17:44:18"/>
    <n v="0"/>
    <x v="0"/>
    <d v="2022-01-23T17:46:54"/>
    <d v="2022-01-23T17:49:18"/>
    <n v="2.3999999114312232"/>
    <x v="3"/>
    <d v="2022-01-23T17:50:08"/>
    <n v="5"/>
    <n v="2"/>
    <n v="2"/>
    <n v="0"/>
    <n v="0"/>
    <n v="2"/>
    <n v="4"/>
  </r>
  <r>
    <n v="121687"/>
    <x v="13"/>
    <x v="0"/>
    <n v="4"/>
    <d v="2022-01-23T17:43:37"/>
    <d v="2022-01-23T17:43:48"/>
    <x v="6"/>
    <n v="0.18333330284804106"/>
    <x v="2"/>
    <d v="2022-01-23T17:44:48"/>
    <d v="2022-01-23T17:46:54"/>
    <n v="2.0999999460764229"/>
    <x v="4"/>
    <d v="2022-01-23T17:46:04"/>
    <d v="2022-01-23T17:50:08"/>
    <n v="4.0666665695607662"/>
    <x v="9"/>
    <d v="2022-01-23T17:50:48"/>
    <n v="3"/>
    <n v="3"/>
    <n v="0"/>
    <n v="0"/>
    <n v="1"/>
    <n v="1"/>
    <n v="3"/>
  </r>
  <r>
    <n v="121688"/>
    <x v="13"/>
    <x v="0"/>
    <n v="4"/>
    <d v="2022-01-23T17:44:32"/>
    <d v="2022-01-23T17:44:32"/>
    <x v="6"/>
    <n v="0"/>
    <x v="0"/>
    <d v="2022-01-23T17:45:28"/>
    <d v="2022-01-23T17:46:04"/>
    <n v="0.60000004596076906"/>
    <x v="3"/>
    <d v="2022-01-23T17:46:12"/>
    <d v="2022-01-23T17:50:48"/>
    <n v="4.5999999437481165"/>
    <x v="9"/>
    <d v="2022-01-23T17:51:28"/>
    <n v="5"/>
    <n v="3"/>
    <n v="1"/>
    <n v="0"/>
    <n v="0"/>
    <n v="1"/>
    <n v="3"/>
  </r>
  <r>
    <n v="121689"/>
    <x v="13"/>
    <x v="0"/>
    <n v="4"/>
    <d v="2022-01-23T17:45:24"/>
    <d v="2022-01-23T17:45:24"/>
    <x v="6"/>
    <n v="0"/>
    <x v="0"/>
    <d v="2022-01-23T17:46:26"/>
    <d v="2022-01-23T17:46:26"/>
    <n v="0"/>
    <x v="0"/>
    <d v="2022-01-23T17:47:08"/>
    <d v="2022-01-23T17:51:28"/>
    <n v="4.3333332461770624"/>
    <x v="9"/>
    <d v="2022-01-23T17:52:08"/>
    <n v="6"/>
    <n v="3"/>
    <n v="0"/>
    <n v="1"/>
    <n v="0"/>
    <n v="1"/>
    <n v="4"/>
  </r>
  <r>
    <n v="121690"/>
    <x v="13"/>
    <x v="0"/>
    <n v="4"/>
    <d v="2022-01-23T17:46:13"/>
    <d v="2022-01-23T17:46:13"/>
    <x v="6"/>
    <n v="0"/>
    <x v="0"/>
    <d v="2022-01-23T17:47:14"/>
    <d v="2022-01-23T17:47:14"/>
    <n v="0"/>
    <x v="0"/>
    <d v="2022-01-23T17:48:33"/>
    <d v="2022-01-23T17:52:08"/>
    <n v="3.583333290880546"/>
    <x v="5"/>
    <d v="2022-01-23T17:52:48"/>
    <n v="3"/>
    <n v="1"/>
    <n v="1"/>
    <n v="0"/>
    <n v="0"/>
    <n v="1"/>
    <n v="4"/>
  </r>
  <r>
    <n v="121691"/>
    <x v="13"/>
    <x v="0"/>
    <n v="4"/>
    <d v="2022-01-23T17:47:00"/>
    <d v="2022-01-23T17:47:00"/>
    <x v="6"/>
    <n v="0"/>
    <x v="0"/>
    <d v="2022-01-23T17:47:56"/>
    <d v="2022-01-23T17:48:33"/>
    <n v="0.61666661174967885"/>
    <x v="3"/>
    <d v="2022-01-23T17:48:47"/>
    <d v="2022-01-23T17:52:48"/>
    <n v="4.0166665997821838"/>
    <x v="9"/>
    <d v="2022-01-23T17:53:28"/>
    <n v="5"/>
    <n v="1"/>
    <n v="0"/>
    <n v="1"/>
    <n v="0"/>
    <n v="1"/>
    <n v="3"/>
  </r>
  <r>
    <n v="121692"/>
    <x v="13"/>
    <x v="0"/>
    <n v="4"/>
    <d v="2022-01-23T17:47:36"/>
    <d v="2022-01-23T17:47:36"/>
    <x v="6"/>
    <n v="0"/>
    <x v="0"/>
    <d v="2022-01-23T17:49:00"/>
    <d v="2022-01-23T17:49:00"/>
    <n v="0"/>
    <x v="0"/>
    <d v="2022-01-23T17:50:40"/>
    <d v="2022-01-23T17:53:28"/>
    <n v="2.7999997953884304"/>
    <x v="3"/>
    <d v="2022-01-23T17:54:18"/>
    <n v="6"/>
    <n v="3"/>
    <n v="0"/>
    <n v="2"/>
    <n v="0"/>
    <n v="2"/>
    <n v="4"/>
  </r>
  <r>
    <n v="121693"/>
    <x v="13"/>
    <x v="0"/>
    <n v="4"/>
    <d v="2022-01-23T17:48:15"/>
    <d v="2022-01-23T17:48:30"/>
    <x v="6"/>
    <n v="0.24999998509883881"/>
    <x v="2"/>
    <d v="2022-01-23T17:48:56"/>
    <d v="2022-01-23T17:50:40"/>
    <n v="1.7333333194255829"/>
    <x v="2"/>
    <d v="2022-01-23T17:49:56"/>
    <d v="2022-01-23T17:54:18"/>
    <n v="4.3666665139608085"/>
    <x v="9"/>
    <d v="2022-01-23T17:54:58"/>
    <n v="4"/>
    <n v="1"/>
    <n v="1"/>
    <n v="0"/>
    <n v="0"/>
    <n v="1"/>
    <n v="4"/>
  </r>
  <r>
    <n v="121694"/>
    <x v="13"/>
    <x v="0"/>
    <n v="4"/>
    <d v="2022-01-23T17:48:53"/>
    <d v="2022-01-23T17:48:56"/>
    <x v="6"/>
    <n v="5.0000116461887956E-2"/>
    <x v="0"/>
    <d v="2022-01-23T17:49:21"/>
    <d v="2022-01-23T17:49:56"/>
    <n v="0.58333334396593273"/>
    <x v="3"/>
    <d v="2022-01-23T17:50:32"/>
    <d v="2022-01-23T17:54:58"/>
    <n v="4.4333331857342273"/>
    <x v="9"/>
    <d v="2022-01-23T17:55:38"/>
    <n v="1"/>
    <n v="1"/>
    <n v="0"/>
    <n v="1"/>
    <n v="0"/>
    <n v="1"/>
    <n v="4"/>
  </r>
  <r>
    <n v="121695"/>
    <x v="13"/>
    <x v="0"/>
    <n v="4"/>
    <d v="2022-01-23T17:49:37"/>
    <d v="2022-01-23T17:49:37"/>
    <x v="6"/>
    <n v="0"/>
    <x v="0"/>
    <d v="2022-01-23T17:50:11"/>
    <d v="2022-01-23T17:50:32"/>
    <n v="0.35000006086193025"/>
    <x v="1"/>
    <d v="2022-01-23T17:50:52"/>
    <d v="2022-01-23T17:55:38"/>
    <n v="4.7666666808072478"/>
    <x v="9"/>
    <d v="2022-01-23T17:56:18"/>
    <n v="5"/>
    <n v="2"/>
    <n v="0"/>
    <n v="1"/>
    <n v="0"/>
    <n v="1"/>
    <n v="4"/>
  </r>
  <r>
    <n v="121696"/>
    <x v="13"/>
    <x v="0"/>
    <n v="4"/>
    <d v="2022-01-23T17:50:28"/>
    <d v="2022-01-23T17:50:28"/>
    <x v="6"/>
    <n v="0"/>
    <x v="0"/>
    <d v="2022-01-23T17:51:31"/>
    <d v="2022-01-23T17:51:31"/>
    <n v="0"/>
    <x v="0"/>
    <d v="2022-01-23T17:52:22"/>
    <d v="2022-01-23T17:56:18"/>
    <n v="3.9333332155365497"/>
    <x v="5"/>
    <d v="2022-01-23T17:56:58"/>
    <n v="1"/>
    <n v="1"/>
    <n v="0"/>
    <n v="1"/>
    <n v="0"/>
    <n v="1"/>
    <n v="3"/>
  </r>
  <r>
    <n v="121697"/>
    <x v="13"/>
    <x v="0"/>
    <n v="4"/>
    <d v="2022-01-23T17:51:26"/>
    <d v="2022-01-23T17:51:26"/>
    <x v="6"/>
    <n v="0"/>
    <x v="0"/>
    <d v="2022-01-23T17:53:11"/>
    <d v="2022-01-23T17:53:11"/>
    <n v="0"/>
    <x v="0"/>
    <d v="2022-01-23T17:56:26"/>
    <d v="2022-01-23T17:56:58"/>
    <n v="0.53333322750404477"/>
    <x v="4"/>
    <d v="2022-01-23T17:57:58"/>
    <n v="4"/>
    <n v="1"/>
    <n v="1"/>
    <n v="1"/>
    <n v="1"/>
    <n v="3"/>
    <n v="5"/>
  </r>
  <r>
    <n v="121698"/>
    <x v="13"/>
    <x v="0"/>
    <n v="4"/>
    <d v="2022-01-23T17:52:22"/>
    <d v="2022-01-23T17:52:41"/>
    <x v="6"/>
    <n v="0.31666665687225759"/>
    <x v="2"/>
    <d v="2022-01-23T17:54:11"/>
    <d v="2022-01-23T17:56:26"/>
    <n v="2.2500000020954758"/>
    <x v="4"/>
    <d v="2022-01-23T17:56:13"/>
    <d v="2022-01-23T17:58:28"/>
    <n v="2.2500000020954758"/>
    <x v="3"/>
    <d v="2022-01-23T17:59:18"/>
    <n v="2"/>
    <n v="2"/>
    <n v="0"/>
    <n v="2"/>
    <n v="0"/>
    <n v="2"/>
    <n v="5"/>
  </r>
  <r>
    <n v="121699"/>
    <x v="13"/>
    <x v="0"/>
    <n v="4"/>
    <d v="2022-01-23T17:53:13"/>
    <d v="2022-01-23T17:53:41"/>
    <x v="6"/>
    <n v="0.46666670241393149"/>
    <x v="2"/>
    <d v="2022-01-23T17:54:07"/>
    <d v="2022-01-23T17:56:13"/>
    <n v="2.0999999460764229"/>
    <x v="4"/>
    <d v="2022-01-23T17:55:05"/>
    <d v="2022-01-23T17:59:18"/>
    <n v="4.2166666046250612"/>
    <x v="9"/>
    <d v="2022-01-23T17:59:58"/>
    <n v="4"/>
    <n v="3"/>
    <n v="0"/>
    <n v="1"/>
    <n v="0"/>
    <n v="1"/>
    <n v="3"/>
  </r>
  <r>
    <n v="121700"/>
    <x v="13"/>
    <x v="0"/>
    <n v="4"/>
    <d v="2022-01-23T17:54:04"/>
    <d v="2022-01-23T17:54:07"/>
    <x v="6"/>
    <n v="4.9999969778582454E-2"/>
    <x v="0"/>
    <d v="2022-01-23T17:55:09"/>
    <d v="2022-01-23T17:55:09"/>
    <n v="0"/>
    <x v="0"/>
    <d v="2022-01-23T17:56:04"/>
    <d v="2022-01-23T17:59:58"/>
    <n v="3.8999999477528036"/>
    <x v="5"/>
    <d v="2022-01-23T18:00:38"/>
    <n v="4"/>
    <n v="1"/>
    <n v="0"/>
    <n v="0"/>
    <n v="1"/>
    <n v="1"/>
    <n v="4"/>
  </r>
  <r>
    <n v="121701"/>
    <x v="13"/>
    <x v="0"/>
    <n v="4"/>
    <d v="2022-01-23T17:54:53"/>
    <d v="2022-01-23T17:54:53"/>
    <x v="6"/>
    <n v="0"/>
    <x v="0"/>
    <d v="2022-01-23T17:55:21"/>
    <d v="2022-01-23T17:56:04"/>
    <n v="0.7166666875127703"/>
    <x v="3"/>
    <d v="2022-01-23T17:56:33"/>
    <d v="2022-01-23T18:00:38"/>
    <n v="4.0833332610782236"/>
    <x v="9"/>
    <d v="2022-01-23T18:01:18"/>
    <n v="6"/>
    <n v="1"/>
    <n v="1"/>
    <n v="0"/>
    <n v="0"/>
    <n v="1"/>
    <n v="3"/>
  </r>
  <r>
    <n v="121702"/>
    <x v="13"/>
    <x v="0"/>
    <n v="4"/>
    <d v="2022-01-23T17:55:37"/>
    <d v="2022-01-23T17:55:37"/>
    <x v="6"/>
    <n v="0"/>
    <x v="0"/>
    <d v="2022-01-23T17:56:03"/>
    <d v="2022-01-23T17:56:33"/>
    <n v="0.49999997019767761"/>
    <x v="1"/>
    <d v="2022-01-23T17:57:12"/>
    <d v="2022-01-23T18:01:18"/>
    <n v="4.0999999630730599"/>
    <x v="9"/>
    <d v="2022-01-23T18:01:58"/>
    <n v="2"/>
    <n v="3"/>
    <n v="0"/>
    <n v="0"/>
    <n v="1"/>
    <n v="1"/>
    <n v="3"/>
  </r>
  <r>
    <n v="121703"/>
    <x v="13"/>
    <x v="0"/>
    <n v="4"/>
    <d v="2022-01-23T17:56:19"/>
    <d v="2022-01-23T17:56:19"/>
    <x v="6"/>
    <n v="0"/>
    <x v="0"/>
    <d v="2022-01-23T17:56:44"/>
    <d v="2022-01-23T17:57:12"/>
    <n v="0.46666671289131045"/>
    <x v="1"/>
    <d v="2022-01-23T17:57:51"/>
    <d v="2022-01-23T18:01:58"/>
    <n v="4.1166666650678962"/>
    <x v="9"/>
    <d v="2022-01-23T18:02:38"/>
    <n v="4"/>
    <n v="3"/>
    <n v="0"/>
    <n v="0"/>
    <n v="1"/>
    <n v="1"/>
    <n v="3"/>
  </r>
  <r>
    <n v="121704"/>
    <x v="13"/>
    <x v="0"/>
    <n v="4"/>
    <d v="2022-01-23T17:56:58"/>
    <d v="2022-01-23T17:56:58"/>
    <x v="6"/>
    <n v="0"/>
    <x v="0"/>
    <d v="2022-01-23T17:58:04"/>
    <d v="2022-01-23T17:58:04"/>
    <n v="0"/>
    <x v="0"/>
    <d v="2022-01-23T17:59:26"/>
    <d v="2022-01-23T18:02:38"/>
    <n v="3.1999999727122486"/>
    <x v="5"/>
    <d v="2022-01-23T18:03:28"/>
    <n v="5"/>
    <n v="3"/>
    <n v="0"/>
    <n v="2"/>
    <n v="0"/>
    <n v="2"/>
    <n v="3"/>
  </r>
  <r>
    <n v="121705"/>
    <x v="13"/>
    <x v="0"/>
    <n v="4"/>
    <d v="2022-01-23T17:57:35"/>
    <d v="2022-01-23T17:58:04"/>
    <x v="6"/>
    <n v="0.48333325772546232"/>
    <x v="2"/>
    <d v="2022-01-23T17:58:37"/>
    <d v="2022-01-23T17:59:26"/>
    <n v="0.8166666270699352"/>
    <x v="3"/>
    <d v="2022-01-23T17:59:55"/>
    <d v="2022-01-23T18:03:28"/>
    <n v="3.5499998868908733"/>
    <x v="5"/>
    <d v="2022-01-23T18:04:08"/>
    <n v="2"/>
    <n v="2"/>
    <n v="0"/>
    <n v="1"/>
    <n v="0"/>
    <n v="1"/>
    <n v="4"/>
  </r>
  <r>
    <n v="121706"/>
    <x v="13"/>
    <x v="0"/>
    <n v="4"/>
    <d v="2022-01-23T17:58:20"/>
    <d v="2022-01-23T17:58:37"/>
    <x v="6"/>
    <n v="0.28333338908851147"/>
    <x v="2"/>
    <d v="2022-01-23T17:59:40"/>
    <d v="2022-01-23T17:59:55"/>
    <n v="0.24999998509883881"/>
    <x v="1"/>
    <d v="2022-01-23T18:00:43"/>
    <d v="2022-01-23T18:04:08"/>
    <n v="3.4166666900273412"/>
    <x v="5"/>
    <d v="2022-01-23T18:04:48"/>
    <n v="3"/>
    <n v="3"/>
    <n v="0"/>
    <n v="0"/>
    <n v="1"/>
    <n v="1"/>
    <n v="4"/>
  </r>
  <r>
    <n v="121707"/>
    <x v="13"/>
    <x v="0"/>
    <n v="4"/>
    <d v="2022-01-23T17:59:17"/>
    <d v="2022-01-23T17:59:17"/>
    <x v="6"/>
    <n v="0"/>
    <x v="0"/>
    <d v="2022-01-23T17:59:49"/>
    <d v="2022-01-23T18:00:43"/>
    <n v="0.90000000083819032"/>
    <x v="3"/>
    <d v="2022-01-23T18:01:02"/>
    <d v="2022-01-23T18:04:48"/>
    <n v="3.7666667508892715"/>
    <x v="5"/>
    <d v="2022-01-23T18:05:28"/>
    <n v="6"/>
    <n v="1"/>
    <n v="0"/>
    <n v="0"/>
    <n v="1"/>
    <n v="1"/>
    <n v="4"/>
  </r>
  <r>
    <n v="121708"/>
    <x v="13"/>
    <x v="0"/>
    <n v="4"/>
    <d v="2022-01-23T17:59:49"/>
    <d v="2022-01-23T17:59:49"/>
    <x v="6"/>
    <n v="0"/>
    <x v="0"/>
    <d v="2022-01-23T18:00:14"/>
    <d v="2022-01-23T18:00:14"/>
    <n v="0"/>
    <x v="0"/>
    <d v="2022-01-23T18:01:30"/>
    <d v="2022-01-23T18:01:30"/>
    <n v="0"/>
    <x v="0"/>
    <d v="2022-01-23T18:02:10"/>
    <n v="5"/>
    <n v="3"/>
    <n v="1"/>
    <n v="0"/>
    <n v="0"/>
    <n v="1"/>
    <n v="8"/>
  </r>
  <r>
    <n v="121709"/>
    <x v="13"/>
    <x v="0"/>
    <n v="4"/>
    <d v="2022-01-23T18:00:46"/>
    <d v="2022-01-23T18:00:46"/>
    <x v="7"/>
    <n v="0"/>
    <x v="0"/>
    <d v="2022-01-23T18:01:17"/>
    <d v="2022-01-23T18:01:30"/>
    <n v="0.21666671731509268"/>
    <x v="1"/>
    <d v="2022-01-23T18:02:02"/>
    <d v="2022-01-23T18:02:15"/>
    <n v="0.21666671731509268"/>
    <x v="1"/>
    <d v="2022-01-23T18:02:55"/>
    <n v="6"/>
    <n v="3"/>
    <n v="0"/>
    <n v="1"/>
    <n v="0"/>
    <n v="1"/>
    <n v="6"/>
  </r>
  <r>
    <n v="121710"/>
    <x v="13"/>
    <x v="0"/>
    <n v="4"/>
    <d v="2022-01-23T18:01:30"/>
    <d v="2022-01-23T18:01:30"/>
    <x v="7"/>
    <n v="0"/>
    <x v="0"/>
    <d v="2022-01-23T18:02:52"/>
    <d v="2022-01-23T18:02:52"/>
    <n v="0"/>
    <x v="0"/>
    <d v="2022-01-23T18:05:20"/>
    <d v="2022-01-23T18:05:20"/>
    <n v="0"/>
    <x v="0"/>
    <d v="2022-01-23T18:06:10"/>
    <n v="4"/>
    <n v="3"/>
    <n v="0"/>
    <n v="2"/>
    <n v="0"/>
    <n v="2"/>
    <n v="8"/>
  </r>
  <r>
    <n v="121711"/>
    <x v="13"/>
    <x v="0"/>
    <n v="4"/>
    <d v="2022-01-23T18:02:30"/>
    <d v="2022-01-23T18:02:30"/>
    <x v="7"/>
    <n v="0"/>
    <x v="0"/>
    <d v="2022-01-23T18:03:28"/>
    <d v="2022-01-23T18:05:20"/>
    <n v="1.8666666629724205"/>
    <x v="2"/>
    <d v="2022-01-23T18:04:25"/>
    <d v="2022-01-23T18:06:17"/>
    <n v="1.8666666734497994"/>
    <x v="2"/>
    <d v="2022-01-23T18:06:57"/>
    <n v="5"/>
    <n v="1"/>
    <n v="0"/>
    <n v="0"/>
    <n v="1"/>
    <n v="1"/>
    <n v="5"/>
  </r>
  <r>
    <n v="121712"/>
    <x v="13"/>
    <x v="0"/>
    <n v="4"/>
    <d v="2022-01-23T18:03:17"/>
    <d v="2022-01-23T18:03:17"/>
    <x v="7"/>
    <n v="0"/>
    <x v="0"/>
    <d v="2022-01-23T18:03:47"/>
    <d v="2022-01-23T18:04:25"/>
    <n v="0.63333330326713622"/>
    <x v="3"/>
    <d v="2022-01-23T18:04:27"/>
    <d v="2022-01-23T18:06:57"/>
    <n v="2.4999999767169356"/>
    <x v="3"/>
    <d v="2022-01-23T18:07:37"/>
    <n v="4"/>
    <n v="1"/>
    <n v="0"/>
    <n v="0"/>
    <n v="1"/>
    <n v="1"/>
    <n v="3"/>
  </r>
  <r>
    <n v="121713"/>
    <x v="13"/>
    <x v="0"/>
    <n v="4"/>
    <d v="2022-01-23T18:04:12"/>
    <d v="2022-01-23T18:04:12"/>
    <x v="7"/>
    <n v="0"/>
    <x v="0"/>
    <d v="2022-01-23T18:06:27"/>
    <d v="2022-01-23T18:06:27"/>
    <n v="0"/>
    <x v="0"/>
    <d v="2022-01-23T18:08:48"/>
    <d v="2022-01-23T18:08:48"/>
    <n v="0"/>
    <x v="0"/>
    <d v="2022-01-23T18:09:48"/>
    <n v="2"/>
    <n v="1"/>
    <n v="1"/>
    <n v="1"/>
    <n v="1"/>
    <n v="3"/>
    <n v="9"/>
  </r>
  <r>
    <n v="121714"/>
    <x v="13"/>
    <x v="0"/>
    <n v="4"/>
    <d v="2022-01-23T18:05:14"/>
    <d v="2022-01-23T18:05:27"/>
    <x v="7"/>
    <n v="0.21666657063178718"/>
    <x v="2"/>
    <d v="2022-01-23T18:06:22"/>
    <d v="2022-01-23T18:08:48"/>
    <n v="2.4333333154208958"/>
    <x v="4"/>
    <d v="2022-01-23T18:07:05"/>
    <d v="2022-01-23T18:09:48"/>
    <n v="2.7166666940320283"/>
    <x v="3"/>
    <d v="2022-01-23T18:10:28"/>
    <n v="5"/>
    <n v="2"/>
    <n v="1"/>
    <n v="0"/>
    <n v="0"/>
    <n v="1"/>
    <n v="3"/>
  </r>
  <r>
    <n v="121715"/>
    <x v="13"/>
    <x v="0"/>
    <n v="4"/>
    <d v="2022-01-23T18:05:54"/>
    <d v="2022-01-23T18:05:54"/>
    <x v="7"/>
    <n v="0"/>
    <x v="0"/>
    <d v="2022-01-23T18:06:51"/>
    <d v="2022-01-23T18:07:05"/>
    <n v="0.23333328310400248"/>
    <x v="1"/>
    <d v="2022-01-23T18:07:31"/>
    <d v="2022-01-23T18:10:28"/>
    <n v="2.9499999876134098"/>
    <x v="3"/>
    <d v="2022-01-23T18:11:08"/>
    <n v="6"/>
    <n v="2"/>
    <n v="1"/>
    <n v="0"/>
    <n v="0"/>
    <n v="1"/>
    <n v="4"/>
  </r>
  <r>
    <n v="121716"/>
    <x v="13"/>
    <x v="0"/>
    <n v="4"/>
    <d v="2022-01-23T18:06:42"/>
    <d v="2022-01-23T18:06:42"/>
    <x v="7"/>
    <n v="0"/>
    <x v="0"/>
    <d v="2022-01-23T18:07:08"/>
    <d v="2022-01-23T18:07:31"/>
    <n v="0.38333332864567637"/>
    <x v="1"/>
    <d v="2022-01-23T18:08:25"/>
    <d v="2022-01-23T18:11:08"/>
    <n v="2.7166667045094073"/>
    <x v="3"/>
    <d v="2022-01-23T18:11:48"/>
    <n v="2"/>
    <n v="3"/>
    <n v="0"/>
    <n v="1"/>
    <n v="0"/>
    <n v="1"/>
    <n v="4"/>
  </r>
  <r>
    <n v="121717"/>
    <x v="13"/>
    <x v="0"/>
    <n v="4"/>
    <d v="2022-01-23T18:07:37"/>
    <d v="2022-01-23T18:07:37"/>
    <x v="7"/>
    <n v="0"/>
    <x v="0"/>
    <d v="2022-01-23T18:08:43"/>
    <d v="2022-01-23T18:08:43"/>
    <n v="0"/>
    <x v="0"/>
    <d v="2022-01-23T18:11:15"/>
    <d v="2022-01-23T18:11:48"/>
    <n v="0.5500000761821866"/>
    <x v="4"/>
    <d v="2022-01-23T18:12:38"/>
    <n v="2"/>
    <n v="2"/>
    <n v="0"/>
    <n v="2"/>
    <n v="0"/>
    <n v="2"/>
    <n v="6"/>
  </r>
  <r>
    <n v="121718"/>
    <x v="13"/>
    <x v="0"/>
    <n v="4"/>
    <d v="2022-01-23T18:08:25"/>
    <d v="2022-01-23T18:08:43"/>
    <x v="7"/>
    <n v="0.30000010156072676"/>
    <x v="2"/>
    <d v="2022-01-23T18:09:15"/>
    <d v="2022-01-23T18:11:15"/>
    <n v="2.000000016996637"/>
    <x v="4"/>
    <d v="2022-01-23T18:10:01"/>
    <d v="2022-01-23T18:12:38"/>
    <n v="2.6166667649522424"/>
    <x v="3"/>
    <d v="2022-01-23T18:13:18"/>
    <n v="2"/>
    <n v="1"/>
    <n v="0"/>
    <n v="0"/>
    <n v="1"/>
    <n v="1"/>
    <n v="4"/>
  </r>
  <r>
    <n v="121719"/>
    <x v="13"/>
    <x v="0"/>
    <n v="4"/>
    <d v="2022-01-23T18:09:20"/>
    <d v="2022-01-23T18:09:20"/>
    <x v="7"/>
    <n v="0"/>
    <x v="0"/>
    <d v="2022-01-23T18:09:51"/>
    <d v="2022-01-23T18:10:01"/>
    <n v="0.16666661133058369"/>
    <x v="1"/>
    <d v="2022-01-23T18:10:58"/>
    <d v="2022-01-23T18:13:18"/>
    <n v="2.3333332396578044"/>
    <x v="3"/>
    <d v="2022-01-23T18:13:58"/>
    <n v="5"/>
    <n v="1"/>
    <n v="1"/>
    <n v="0"/>
    <n v="0"/>
    <n v="1"/>
    <n v="5"/>
  </r>
  <r>
    <n v="121720"/>
    <x v="13"/>
    <x v="0"/>
    <n v="4"/>
    <d v="2022-01-23T18:10:22"/>
    <d v="2022-01-23T18:10:22"/>
    <x v="7"/>
    <n v="0"/>
    <x v="0"/>
    <d v="2022-01-23T18:11:22"/>
    <d v="2022-01-23T18:11:22"/>
    <n v="0"/>
    <x v="0"/>
    <d v="2022-01-23T18:12:40"/>
    <d v="2022-01-23T18:13:58"/>
    <n v="1.300000031478703"/>
    <x v="2"/>
    <d v="2022-01-23T18:14:38"/>
    <n v="1"/>
    <n v="3"/>
    <n v="0"/>
    <n v="0"/>
    <n v="1"/>
    <n v="1"/>
    <n v="5"/>
  </r>
  <r>
    <n v="121721"/>
    <x v="13"/>
    <x v="0"/>
    <n v="4"/>
    <d v="2022-01-23T18:11:01"/>
    <d v="2022-01-23T18:11:01"/>
    <x v="7"/>
    <n v="0"/>
    <x v="0"/>
    <d v="2022-01-23T18:11:30"/>
    <d v="2022-01-23T18:12:40"/>
    <n v="1.1666666879318655"/>
    <x v="2"/>
    <d v="2022-01-23T18:12:23"/>
    <d v="2022-01-23T18:14:38"/>
    <n v="2.2499999916180968"/>
    <x v="3"/>
    <d v="2022-01-23T18:15:18"/>
    <n v="6"/>
    <n v="1"/>
    <n v="0"/>
    <n v="1"/>
    <n v="0"/>
    <n v="1"/>
    <n v="4"/>
  </r>
  <r>
    <n v="121722"/>
    <x v="13"/>
    <x v="0"/>
    <n v="4"/>
    <d v="2022-01-23T18:11:51"/>
    <d v="2022-01-23T18:11:51"/>
    <x v="7"/>
    <n v="0"/>
    <x v="0"/>
    <d v="2022-01-23T18:12:23"/>
    <d v="2022-01-23T18:12:23"/>
    <n v="0"/>
    <x v="0"/>
    <d v="2022-01-23T18:13:25"/>
    <d v="2022-01-23T18:15:18"/>
    <n v="1.8833333754446357"/>
    <x v="2"/>
    <d v="2022-01-23T18:15:58"/>
    <n v="1"/>
    <n v="1"/>
    <n v="1"/>
    <n v="0"/>
    <n v="0"/>
    <n v="1"/>
    <n v="4"/>
  </r>
  <r>
    <n v="121723"/>
    <x v="13"/>
    <x v="0"/>
    <n v="4"/>
    <d v="2022-01-23T18:12:28"/>
    <d v="2022-01-23T18:12:28"/>
    <x v="7"/>
    <n v="0"/>
    <x v="0"/>
    <d v="2022-01-23T18:13:28"/>
    <d v="2022-01-23T18:13:28"/>
    <n v="0"/>
    <x v="0"/>
    <d v="2022-01-23T18:15:36"/>
    <d v="2022-01-23T18:15:58"/>
    <n v="0.36666677333414555"/>
    <x v="1"/>
    <d v="2022-01-23T18:16:48"/>
    <n v="3"/>
    <n v="1"/>
    <n v="2"/>
    <n v="0"/>
    <n v="0"/>
    <n v="2"/>
    <n v="6"/>
  </r>
  <r>
    <n v="121724"/>
    <x v="13"/>
    <x v="0"/>
    <n v="4"/>
    <d v="2022-01-23T18:13:30"/>
    <d v="2022-01-23T18:13:30"/>
    <x v="7"/>
    <n v="0"/>
    <x v="0"/>
    <d v="2022-01-23T18:14:02"/>
    <d v="2022-01-23T18:15:36"/>
    <n v="1.5666665718890727"/>
    <x v="2"/>
    <d v="2022-01-23T18:14:49"/>
    <d v="2022-01-23T18:16:48"/>
    <n v="1.9833333150018007"/>
    <x v="2"/>
    <d v="2022-01-23T18:17:28"/>
    <n v="1"/>
    <n v="3"/>
    <n v="1"/>
    <n v="0"/>
    <n v="0"/>
    <n v="1"/>
    <n v="4"/>
  </r>
  <r>
    <n v="121725"/>
    <x v="13"/>
    <x v="0"/>
    <n v="4"/>
    <d v="2022-01-23T18:14:11"/>
    <d v="2022-01-23T18:14:11"/>
    <x v="7"/>
    <n v="0"/>
    <x v="0"/>
    <d v="2022-01-23T18:15:15"/>
    <d v="2022-01-23T18:15:15"/>
    <n v="0"/>
    <x v="0"/>
    <d v="2022-01-23T18:16:15"/>
    <d v="2022-01-23T18:17:28"/>
    <n v="1.2166666577104479"/>
    <x v="2"/>
    <d v="2022-01-23T18:18:08"/>
    <n v="5"/>
    <n v="2"/>
    <n v="0"/>
    <n v="0"/>
    <n v="1"/>
    <n v="1"/>
    <n v="4"/>
  </r>
  <r>
    <n v="121726"/>
    <x v="13"/>
    <x v="0"/>
    <n v="4"/>
    <d v="2022-01-23T18:15:08"/>
    <d v="2022-01-23T18:15:08"/>
    <x v="7"/>
    <n v="0"/>
    <x v="0"/>
    <d v="2022-01-23T18:16:05"/>
    <d v="2022-01-23T18:16:15"/>
    <n v="0.16666660085320473"/>
    <x v="1"/>
    <d v="2022-01-23T18:16:48"/>
    <d v="2022-01-23T18:18:08"/>
    <n v="1.3333332887850702"/>
    <x v="2"/>
    <d v="2022-01-23T18:18:48"/>
    <n v="4"/>
    <n v="3"/>
    <n v="0"/>
    <n v="0"/>
    <n v="1"/>
    <n v="1"/>
    <n v="4"/>
  </r>
  <r>
    <n v="121727"/>
    <x v="13"/>
    <x v="0"/>
    <n v="4"/>
    <d v="2022-01-23T18:15:44"/>
    <d v="2022-01-23T18:15:44"/>
    <x v="7"/>
    <n v="0"/>
    <x v="0"/>
    <d v="2022-01-23T18:16:10"/>
    <d v="2022-01-23T18:16:48"/>
    <n v="0.63333331374451518"/>
    <x v="3"/>
    <d v="2022-01-23T18:17:15"/>
    <d v="2022-01-23T18:18:48"/>
    <n v="1.5500000165775418"/>
    <x v="2"/>
    <d v="2022-01-23T18:19:28"/>
    <n v="2"/>
    <n v="2"/>
    <n v="0"/>
    <n v="1"/>
    <n v="0"/>
    <n v="1"/>
    <n v="5"/>
  </r>
  <r>
    <n v="121728"/>
    <x v="13"/>
    <x v="0"/>
    <n v="4"/>
    <d v="2022-01-23T18:16:36"/>
    <d v="2022-01-23T18:16:36"/>
    <x v="7"/>
    <n v="0"/>
    <x v="0"/>
    <d v="2022-01-23T18:17:03"/>
    <d v="2022-01-23T18:17:15"/>
    <n v="0.20000001532025635"/>
    <x v="1"/>
    <d v="2022-01-23T18:18:16"/>
    <d v="2022-01-23T18:19:28"/>
    <n v="1.1999999557156116"/>
    <x v="2"/>
    <d v="2022-01-23T18:20:08"/>
    <n v="1"/>
    <n v="3"/>
    <n v="0"/>
    <n v="1"/>
    <n v="0"/>
    <n v="1"/>
    <n v="4"/>
  </r>
  <r>
    <n v="121729"/>
    <x v="13"/>
    <x v="0"/>
    <n v="4"/>
    <d v="2022-01-23T18:17:12"/>
    <d v="2022-01-23T18:17:12"/>
    <x v="7"/>
    <n v="0"/>
    <x v="0"/>
    <d v="2022-01-23T18:19:54"/>
    <d v="2022-01-23T18:19:54"/>
    <n v="0"/>
    <x v="0"/>
    <d v="2022-01-23T18:23:51"/>
    <d v="2022-01-23T18:23:51"/>
    <n v="0"/>
    <x v="0"/>
    <d v="2022-01-23T18:24:51"/>
    <n v="1"/>
    <n v="3"/>
    <n v="1"/>
    <n v="1"/>
    <n v="1"/>
    <n v="3"/>
    <n v="9"/>
  </r>
  <r>
    <n v="121730"/>
    <x v="13"/>
    <x v="0"/>
    <n v="4"/>
    <d v="2022-01-23T18:17:49"/>
    <d v="2022-01-23T18:18:54"/>
    <x v="7"/>
    <n v="1.0833333036862314"/>
    <x v="3"/>
    <d v="2022-01-23T18:20:32"/>
    <d v="2022-01-23T18:23:51"/>
    <n v="3.3166666142642498"/>
    <x v="6"/>
    <d v="2022-01-23T18:22:16"/>
    <d v="2022-01-23T18:25:35"/>
    <n v="3.3166666142642498"/>
    <x v="5"/>
    <d v="2022-01-23T18:26:25"/>
    <n v="6"/>
    <n v="1"/>
    <n v="0"/>
    <n v="0"/>
    <n v="2"/>
    <n v="2"/>
    <n v="3"/>
  </r>
  <r>
    <n v="121731"/>
    <x v="13"/>
    <x v="0"/>
    <n v="4"/>
    <d v="2022-01-23T18:18:50"/>
    <d v="2022-01-23T18:20:02"/>
    <x v="7"/>
    <n v="1.2000001023989171"/>
    <x v="3"/>
    <d v="2022-01-23T18:20:32"/>
    <d v="2022-01-23T18:22:16"/>
    <n v="1.7333333299029619"/>
    <x v="2"/>
    <d v="2022-01-23T18:21:34"/>
    <d v="2022-01-23T18:26:25"/>
    <n v="4.8499999288469553"/>
    <x v="9"/>
    <d v="2022-01-23T18:27:05"/>
    <n v="6"/>
    <n v="2"/>
    <n v="0"/>
    <n v="1"/>
    <n v="0"/>
    <n v="1"/>
    <n v="4"/>
  </r>
  <r>
    <n v="121732"/>
    <x v="13"/>
    <x v="0"/>
    <n v="4"/>
    <d v="2022-01-23T18:19:28"/>
    <d v="2022-01-23T18:20:32"/>
    <x v="7"/>
    <n v="1.0666667483747005"/>
    <x v="3"/>
    <d v="2022-01-23T18:21:31"/>
    <d v="2022-01-23T18:21:34"/>
    <n v="4.9999959301203489E-2"/>
    <x v="0"/>
    <d v="2022-01-23T18:22:43"/>
    <d v="2022-01-23T18:27:05"/>
    <n v="4.366666660644114"/>
    <x v="9"/>
    <d v="2022-01-23T18:27:45"/>
    <n v="2"/>
    <n v="1"/>
    <n v="0"/>
    <n v="1"/>
    <n v="0"/>
    <n v="1"/>
    <n v="3"/>
  </r>
  <r>
    <n v="121733"/>
    <x v="13"/>
    <x v="0"/>
    <n v="4"/>
    <d v="2022-01-23T18:20:13"/>
    <d v="2022-01-23T18:21:01"/>
    <x v="7"/>
    <n v="0.79999991459771991"/>
    <x v="1"/>
    <d v="2022-01-23T18:21:59"/>
    <d v="2022-01-23T18:22:43"/>
    <n v="0.73333338950760663"/>
    <x v="3"/>
    <d v="2022-01-23T18:22:41"/>
    <d v="2022-01-23T18:27:45"/>
    <n v="5.066666635684669"/>
    <x v="8"/>
    <d v="2022-01-23T18:28:25"/>
    <n v="5"/>
    <n v="1"/>
    <n v="0"/>
    <n v="1"/>
    <n v="0"/>
    <n v="1"/>
    <n v="4"/>
  </r>
  <r>
    <n v="121734"/>
    <x v="13"/>
    <x v="0"/>
    <n v="4"/>
    <d v="2022-01-23T18:20:57"/>
    <d v="2022-01-23T18:21:29"/>
    <x v="7"/>
    <n v="0.53333337418735027"/>
    <x v="1"/>
    <d v="2022-01-23T18:22:27"/>
    <d v="2022-01-23T18:22:41"/>
    <n v="0.23333328310400248"/>
    <x v="1"/>
    <d v="2022-01-23T18:23:20"/>
    <d v="2022-01-23T18:28:25"/>
    <n v="5.0833333481568843"/>
    <x v="8"/>
    <d v="2022-01-23T18:29:05"/>
    <n v="3"/>
    <n v="2"/>
    <n v="0"/>
    <n v="0"/>
    <n v="1"/>
    <n v="1"/>
    <n v="3"/>
  </r>
  <r>
    <n v="121735"/>
    <x v="13"/>
    <x v="0"/>
    <n v="4"/>
    <d v="2022-01-23T18:21:48"/>
    <d v="2022-01-23T18:21:57"/>
    <x v="7"/>
    <n v="0.1500000455416739"/>
    <x v="2"/>
    <d v="2022-01-23T18:22:57"/>
    <d v="2022-01-23T18:23:20"/>
    <n v="0.38333332864567637"/>
    <x v="1"/>
    <d v="2022-01-23T18:24:06"/>
    <d v="2022-01-23T18:29:05"/>
    <n v="4.9833334085997194"/>
    <x v="9"/>
    <d v="2022-01-23T18:29:45"/>
    <n v="6"/>
    <n v="2"/>
    <n v="0"/>
    <n v="0"/>
    <n v="1"/>
    <n v="1"/>
    <n v="3"/>
  </r>
  <r>
    <n v="121736"/>
    <x v="13"/>
    <x v="0"/>
    <n v="4"/>
    <d v="2022-01-23T18:22:40"/>
    <d v="2022-01-23T18:22:40"/>
    <x v="7"/>
    <n v="0"/>
    <x v="0"/>
    <d v="2022-01-23T18:23:48"/>
    <d v="2022-01-23T18:24:06"/>
    <n v="0.29999995487742126"/>
    <x v="1"/>
    <d v="2022-01-23T18:25:16"/>
    <d v="2022-01-23T18:29:45"/>
    <n v="4.4833332917187363"/>
    <x v="9"/>
    <d v="2022-01-23T18:30:35"/>
    <n v="1"/>
    <n v="1"/>
    <n v="0"/>
    <n v="2"/>
    <n v="0"/>
    <n v="2"/>
    <n v="4"/>
  </r>
  <r>
    <n v="121737"/>
    <x v="13"/>
    <x v="0"/>
    <n v="4"/>
    <d v="2022-01-23T18:23:28"/>
    <d v="2022-01-23T18:23:48"/>
    <x v="7"/>
    <n v="0.33333335886709392"/>
    <x v="2"/>
    <d v="2022-01-23T18:24:22"/>
    <d v="2022-01-23T18:25:16"/>
    <n v="0.90000000083819032"/>
    <x v="3"/>
    <d v="2022-01-23T18:25:18"/>
    <d v="2022-01-23T18:30:35"/>
    <n v="5.2833332167938352"/>
    <x v="8"/>
    <d v="2022-01-23T18:31:15"/>
    <n v="6"/>
    <n v="3"/>
    <n v="0"/>
    <n v="0"/>
    <n v="1"/>
    <n v="1"/>
    <n v="4"/>
  </r>
  <r>
    <n v="121738"/>
    <x v="13"/>
    <x v="0"/>
    <n v="4"/>
    <d v="2022-01-23T18:24:33"/>
    <d v="2022-01-23T18:24:33"/>
    <x v="7"/>
    <n v="0"/>
    <x v="0"/>
    <d v="2022-01-23T18:25:29"/>
    <d v="2022-01-23T18:25:29"/>
    <n v="0"/>
    <x v="0"/>
    <d v="2022-01-23T18:26:48"/>
    <d v="2022-01-23T18:31:15"/>
    <n v="4.4500000239349902"/>
    <x v="9"/>
    <d v="2022-01-23T18:31:55"/>
    <n v="4"/>
    <n v="2"/>
    <n v="0"/>
    <n v="1"/>
    <n v="0"/>
    <n v="1"/>
    <n v="4"/>
  </r>
  <r>
    <n v="121739"/>
    <x v="13"/>
    <x v="0"/>
    <n v="4"/>
    <d v="2022-01-23T18:25:16"/>
    <d v="2022-01-23T18:25:16"/>
    <x v="7"/>
    <n v="0"/>
    <x v="0"/>
    <d v="2022-01-23T18:26:15"/>
    <d v="2022-01-23T18:26:48"/>
    <n v="0.54999993997626007"/>
    <x v="3"/>
    <d v="2022-01-23T18:27:17"/>
    <d v="2022-01-23T18:31:55"/>
    <n v="4.6333333477377892"/>
    <x v="9"/>
    <d v="2022-01-23T18:32:35"/>
    <n v="3"/>
    <n v="2"/>
    <n v="0"/>
    <n v="1"/>
    <n v="0"/>
    <n v="1"/>
    <n v="3"/>
  </r>
  <r>
    <n v="121740"/>
    <x v="13"/>
    <x v="0"/>
    <n v="4"/>
    <d v="2022-01-23T18:26:16"/>
    <d v="2022-01-23T18:26:16"/>
    <x v="7"/>
    <n v="0"/>
    <x v="0"/>
    <d v="2022-01-23T18:26:46"/>
    <d v="2022-01-23T18:27:17"/>
    <n v="0.51666667219251394"/>
    <x v="3"/>
    <d v="2022-01-23T18:27:39"/>
    <d v="2022-01-23T18:32:35"/>
    <n v="4.9333332921378314"/>
    <x v="9"/>
    <d v="2022-01-23T18:33:15"/>
    <n v="4"/>
    <n v="2"/>
    <n v="0"/>
    <n v="1"/>
    <n v="0"/>
    <n v="1"/>
    <n v="4"/>
  </r>
  <r>
    <n v="121741"/>
    <x v="13"/>
    <x v="0"/>
    <n v="4"/>
    <d v="2022-01-23T18:27:00"/>
    <d v="2022-01-23T18:27:00"/>
    <x v="7"/>
    <n v="0"/>
    <x v="0"/>
    <d v="2022-01-23T18:28:02"/>
    <d v="2022-01-23T18:28:02"/>
    <n v="0"/>
    <x v="0"/>
    <d v="2022-01-23T18:29:18"/>
    <d v="2022-01-23T18:33:15"/>
    <n v="3.9500000642146915"/>
    <x v="5"/>
    <d v="2022-01-23T18:33:55"/>
    <n v="2"/>
    <n v="1"/>
    <n v="1"/>
    <n v="0"/>
    <n v="0"/>
    <n v="1"/>
    <n v="4"/>
  </r>
  <r>
    <n v="121742"/>
    <x v="13"/>
    <x v="0"/>
    <n v="4"/>
    <d v="2022-01-23T18:28:01"/>
    <d v="2022-01-23T18:28:01"/>
    <x v="7"/>
    <n v="0"/>
    <x v="0"/>
    <d v="2022-01-23T18:29:00"/>
    <d v="2022-01-23T18:29:18"/>
    <n v="0.2999999444000423"/>
    <x v="1"/>
    <d v="2022-01-23T18:29:44"/>
    <d v="2022-01-23T18:33:55"/>
    <n v="4.1833332006353885"/>
    <x v="9"/>
    <d v="2022-01-23T18:34:35"/>
    <n v="1"/>
    <n v="2"/>
    <n v="1"/>
    <n v="0"/>
    <n v="0"/>
    <n v="1"/>
    <n v="4"/>
  </r>
  <r>
    <n v="121743"/>
    <x v="13"/>
    <x v="0"/>
    <n v="4"/>
    <d v="2022-01-23T18:28:57"/>
    <d v="2022-01-23T18:28:57"/>
    <x v="7"/>
    <n v="0"/>
    <x v="0"/>
    <d v="2022-01-23T18:29:59"/>
    <d v="2022-01-23T18:29:59"/>
    <n v="0"/>
    <x v="0"/>
    <d v="2022-01-23T18:32:05"/>
    <d v="2022-01-23T18:34:35"/>
    <n v="2.4999999871943146"/>
    <x v="3"/>
    <d v="2022-01-23T18:35:25"/>
    <n v="6"/>
    <n v="2"/>
    <n v="2"/>
    <n v="0"/>
    <n v="0"/>
    <n v="2"/>
    <n v="4"/>
  </r>
  <r>
    <n v="121744"/>
    <x v="13"/>
    <x v="0"/>
    <n v="4"/>
    <d v="2022-01-23T18:29:50"/>
    <d v="2022-01-23T18:29:59"/>
    <x v="7"/>
    <n v="0.15000005601905286"/>
    <x v="2"/>
    <d v="2022-01-23T18:30:33"/>
    <d v="2022-01-23T18:32:05"/>
    <n v="1.5333333145827055"/>
    <x v="2"/>
    <d v="2022-01-23T18:31:31"/>
    <d v="2022-01-23T18:35:25"/>
    <n v="3.8999999582301825"/>
    <x v="5"/>
    <d v="2022-01-23T18:36:05"/>
    <n v="4"/>
    <n v="3"/>
    <n v="0"/>
    <n v="0"/>
    <n v="1"/>
    <n v="1"/>
    <n v="3"/>
  </r>
  <r>
    <n v="121745"/>
    <x v="13"/>
    <x v="0"/>
    <n v="4"/>
    <d v="2022-01-23T18:30:31"/>
    <d v="2022-01-23T18:30:33"/>
    <x v="7"/>
    <n v="3.3333257306367159E-2"/>
    <x v="0"/>
    <d v="2022-01-23T18:32:30"/>
    <d v="2022-01-23T18:32:30"/>
    <n v="0"/>
    <x v="0"/>
    <d v="2022-01-23T18:36:12"/>
    <d v="2022-01-23T18:36:12"/>
    <n v="0"/>
    <x v="0"/>
    <d v="2022-01-23T18:37:12"/>
    <n v="3"/>
    <n v="2"/>
    <n v="1"/>
    <n v="1"/>
    <n v="1"/>
    <n v="3"/>
    <n v="8"/>
  </r>
  <r>
    <n v="121746"/>
    <x v="13"/>
    <x v="0"/>
    <n v="4"/>
    <d v="2022-01-23T18:31:27"/>
    <d v="2022-01-23T18:32:00"/>
    <x v="7"/>
    <n v="0.54999993997626007"/>
    <x v="1"/>
    <d v="2022-01-23T18:32:28"/>
    <d v="2022-01-23T18:36:12"/>
    <n v="3.7333333468995988"/>
    <x v="6"/>
    <d v="2022-01-23T18:33:13"/>
    <d v="2022-01-23T18:37:12"/>
    <n v="3.9833333215210587"/>
    <x v="5"/>
    <d v="2022-01-23T18:37:52"/>
    <n v="4"/>
    <n v="1"/>
    <n v="1"/>
    <n v="0"/>
    <n v="0"/>
    <n v="1"/>
    <n v="4"/>
  </r>
  <r>
    <n v="121747"/>
    <x v="13"/>
    <x v="0"/>
    <n v="4"/>
    <d v="2022-01-23T18:32:22"/>
    <d v="2022-01-23T18:32:28"/>
    <x v="7"/>
    <n v="9.9999939557164907E-2"/>
    <x v="0"/>
    <d v="2022-01-23T18:32:56"/>
    <d v="2022-01-23T18:33:13"/>
    <n v="0.28333339956589043"/>
    <x v="1"/>
    <d v="2022-01-23T18:33:51"/>
    <d v="2022-01-23T18:37:52"/>
    <n v="4.0166665997821838"/>
    <x v="9"/>
    <d v="2022-01-23T18:38:32"/>
    <n v="1"/>
    <n v="1"/>
    <n v="1"/>
    <n v="0"/>
    <n v="0"/>
    <n v="1"/>
    <n v="3"/>
  </r>
  <r>
    <n v="121748"/>
    <x v="13"/>
    <x v="0"/>
    <n v="4"/>
    <d v="2022-01-23T18:33:24"/>
    <d v="2022-01-23T18:33:24"/>
    <x v="7"/>
    <n v="0"/>
    <x v="0"/>
    <d v="2022-01-23T18:33:51"/>
    <d v="2022-01-23T18:33:51"/>
    <n v="0"/>
    <x v="0"/>
    <d v="2022-01-23T18:34:56"/>
    <d v="2022-01-23T18:38:32"/>
    <n v="3.6000000033527613"/>
    <x v="5"/>
    <d v="2022-01-23T18:39:12"/>
    <n v="4"/>
    <n v="1"/>
    <n v="0"/>
    <n v="1"/>
    <n v="0"/>
    <n v="1"/>
    <n v="3"/>
  </r>
  <r>
    <n v="121749"/>
    <x v="13"/>
    <x v="0"/>
    <n v="4"/>
    <d v="2022-01-23T18:34:03"/>
    <d v="2022-01-23T18:34:03"/>
    <x v="7"/>
    <n v="0"/>
    <x v="0"/>
    <d v="2022-01-23T18:34:29"/>
    <d v="2022-01-23T18:34:56"/>
    <n v="0.45000000041909516"/>
    <x v="1"/>
    <d v="2022-01-23T18:35:22"/>
    <d v="2022-01-23T18:39:12"/>
    <n v="3.8333332759793848"/>
    <x v="5"/>
    <d v="2022-01-23T18:39:52"/>
    <n v="2"/>
    <n v="2"/>
    <n v="0"/>
    <n v="1"/>
    <n v="0"/>
    <n v="1"/>
    <n v="4"/>
  </r>
  <r>
    <n v="121750"/>
    <x v="13"/>
    <x v="0"/>
    <n v="4"/>
    <d v="2022-01-23T18:34:55"/>
    <d v="2022-01-23T18:34:55"/>
    <x v="7"/>
    <n v="0"/>
    <x v="0"/>
    <d v="2022-01-23T18:36:21"/>
    <d v="2022-01-23T18:36:21"/>
    <n v="0"/>
    <x v="0"/>
    <d v="2022-01-23T18:37:49"/>
    <d v="2022-01-23T18:39:52"/>
    <n v="2.0499999867752194"/>
    <x v="3"/>
    <d v="2022-01-23T18:40:42"/>
    <n v="3"/>
    <n v="1"/>
    <n v="0"/>
    <n v="2"/>
    <n v="0"/>
    <n v="2"/>
    <n v="4"/>
  </r>
  <r>
    <n v="121751"/>
    <x v="13"/>
    <x v="0"/>
    <n v="4"/>
    <d v="2022-01-23T18:35:52"/>
    <d v="2022-01-23T18:35:52"/>
    <x v="7"/>
    <n v="0"/>
    <x v="0"/>
    <d v="2022-01-23T18:36:52"/>
    <d v="2022-01-23T18:37:49"/>
    <n v="0.94999997061677277"/>
    <x v="3"/>
    <d v="2022-01-23T18:37:59"/>
    <d v="2022-01-23T18:40:42"/>
    <n v="2.7166666940320283"/>
    <x v="3"/>
    <d v="2022-01-23T18:41:22"/>
    <n v="6"/>
    <n v="2"/>
    <n v="0"/>
    <n v="0"/>
    <n v="1"/>
    <n v="1"/>
    <n v="4"/>
  </r>
  <r>
    <n v="121752"/>
    <x v="13"/>
    <x v="0"/>
    <n v="4"/>
    <d v="2022-01-23T18:36:35"/>
    <d v="2022-01-23T18:36:35"/>
    <x v="7"/>
    <n v="0"/>
    <x v="0"/>
    <d v="2022-01-23T18:37:07"/>
    <d v="2022-01-23T18:37:59"/>
    <n v="0.86666659684851766"/>
    <x v="3"/>
    <d v="2022-01-23T18:37:57"/>
    <d v="2022-01-23T18:41:22"/>
    <n v="3.4166666900273412"/>
    <x v="5"/>
    <d v="2022-01-23T18:42:02"/>
    <n v="4"/>
    <n v="1"/>
    <n v="0"/>
    <n v="1"/>
    <n v="0"/>
    <n v="1"/>
    <n v="3"/>
  </r>
  <r>
    <n v="121753"/>
    <x v="13"/>
    <x v="0"/>
    <n v="4"/>
    <d v="2022-01-23T18:37:27"/>
    <d v="2022-01-23T18:37:27"/>
    <x v="7"/>
    <n v="0"/>
    <x v="0"/>
    <d v="2022-01-23T18:37:59"/>
    <d v="2022-01-23T18:37:59"/>
    <n v="0"/>
    <x v="0"/>
    <d v="2022-01-23T18:39:12"/>
    <d v="2022-01-23T18:42:02"/>
    <n v="2.8333333460614085"/>
    <x v="3"/>
    <d v="2022-01-23T18:42:42"/>
    <n v="3"/>
    <n v="2"/>
    <n v="0"/>
    <n v="1"/>
    <n v="0"/>
    <n v="1"/>
    <n v="3"/>
  </r>
  <r>
    <n v="121754"/>
    <x v="13"/>
    <x v="0"/>
    <n v="4"/>
    <d v="2022-01-23T18:38:05"/>
    <d v="2022-01-23T18:38:05"/>
    <x v="7"/>
    <n v="0"/>
    <x v="0"/>
    <d v="2022-01-23T18:38:39"/>
    <d v="2022-01-23T18:39:12"/>
    <n v="0.5499999294988811"/>
    <x v="3"/>
    <d v="2022-01-23T18:39:35"/>
    <d v="2022-01-23T18:42:42"/>
    <n v="3.11666673514992"/>
    <x v="5"/>
    <d v="2022-01-23T18:43:22"/>
    <n v="2"/>
    <n v="2"/>
    <n v="1"/>
    <n v="0"/>
    <n v="0"/>
    <n v="1"/>
    <n v="3"/>
  </r>
  <r>
    <n v="121755"/>
    <x v="13"/>
    <x v="0"/>
    <n v="4"/>
    <d v="2022-01-23T18:38:52"/>
    <d v="2022-01-23T18:38:52"/>
    <x v="7"/>
    <n v="0"/>
    <x v="0"/>
    <d v="2022-01-23T18:39:19"/>
    <d v="2022-01-23T18:39:35"/>
    <n v="0.26666654041036963"/>
    <x v="1"/>
    <d v="2022-01-23T18:40:27"/>
    <d v="2022-01-23T18:43:22"/>
    <n v="2.9166667198296636"/>
    <x v="3"/>
    <d v="2022-01-23T18:44:02"/>
    <n v="6"/>
    <n v="2"/>
    <n v="0"/>
    <n v="0"/>
    <n v="1"/>
    <n v="1"/>
    <n v="4"/>
  </r>
  <r>
    <n v="121756"/>
    <x v="13"/>
    <x v="0"/>
    <n v="4"/>
    <d v="2022-01-23T18:39:55"/>
    <d v="2022-01-23T18:39:55"/>
    <x v="7"/>
    <n v="0"/>
    <x v="0"/>
    <d v="2022-01-23T18:40:22"/>
    <d v="2022-01-23T18:40:27"/>
    <n v="8.3333384245634079E-2"/>
    <x v="0"/>
    <d v="2022-01-23T18:41:10"/>
    <d v="2022-01-23T18:44:02"/>
    <n v="2.8666666033677757"/>
    <x v="3"/>
    <d v="2022-01-23T18:44:42"/>
    <n v="5"/>
    <n v="2"/>
    <n v="0"/>
    <n v="0"/>
    <n v="1"/>
    <n v="1"/>
    <n v="4"/>
  </r>
  <r>
    <n v="121757"/>
    <x v="13"/>
    <x v="0"/>
    <n v="4"/>
    <d v="2022-01-23T18:40:43"/>
    <d v="2022-01-23T18:40:43"/>
    <x v="7"/>
    <n v="0"/>
    <x v="0"/>
    <d v="2022-01-23T18:42:17"/>
    <d v="2022-01-23T18:42:17"/>
    <n v="0"/>
    <x v="0"/>
    <d v="2022-01-23T18:44:01"/>
    <d v="2022-01-23T18:44:42"/>
    <n v="0.68333327304571867"/>
    <x v="4"/>
    <d v="2022-01-23T18:45:32"/>
    <n v="5"/>
    <n v="1"/>
    <n v="0"/>
    <n v="2"/>
    <n v="0"/>
    <n v="2"/>
    <n v="5"/>
  </r>
  <r>
    <n v="121758"/>
    <x v="13"/>
    <x v="0"/>
    <n v="4"/>
    <d v="2022-01-23T18:41:29"/>
    <d v="2022-01-23T18:41:47"/>
    <x v="7"/>
    <n v="0.2999999444000423"/>
    <x v="2"/>
    <d v="2022-01-23T18:42:12"/>
    <d v="2022-01-23T18:44:01"/>
    <n v="1.816666703671217"/>
    <x v="2"/>
    <d v="2022-01-23T18:43:00"/>
    <d v="2022-01-23T18:45:32"/>
    <n v="2.5333333911839873"/>
    <x v="3"/>
    <d v="2022-01-23T18:46:12"/>
    <n v="6"/>
    <n v="2"/>
    <n v="0"/>
    <n v="0"/>
    <n v="1"/>
    <n v="1"/>
    <n v="3"/>
  </r>
  <r>
    <n v="121759"/>
    <x v="13"/>
    <x v="0"/>
    <n v="4"/>
    <d v="2022-01-23T18:42:11"/>
    <d v="2022-01-23T18:42:12"/>
    <x v="7"/>
    <n v="1.6666712472215295E-2"/>
    <x v="0"/>
    <d v="2022-01-23T18:42:42"/>
    <d v="2022-01-23T18:43:00"/>
    <n v="0.29999995487742126"/>
    <x v="1"/>
    <d v="2022-01-23T18:43:55"/>
    <d v="2022-01-23T18:46:12"/>
    <n v="2.2833332698792219"/>
    <x v="3"/>
    <d v="2022-01-23T18:46:52"/>
    <n v="2"/>
    <n v="3"/>
    <n v="0"/>
    <n v="1"/>
    <n v="0"/>
    <n v="1"/>
    <n v="4"/>
  </r>
  <r>
    <n v="121760"/>
    <x v="13"/>
    <x v="0"/>
    <n v="4"/>
    <d v="2022-01-23T18:42:49"/>
    <d v="2022-01-23T18:42:49"/>
    <x v="7"/>
    <n v="0"/>
    <x v="0"/>
    <d v="2022-01-23T18:43:45"/>
    <d v="2022-01-23T18:43:55"/>
    <n v="0.16666660085320473"/>
    <x v="1"/>
    <d v="2022-01-23T18:45:04"/>
    <d v="2022-01-23T18:46:52"/>
    <n v="1.8000000016763806"/>
    <x v="2"/>
    <d v="2022-01-23T18:47:32"/>
    <n v="3"/>
    <n v="1"/>
    <n v="0"/>
    <n v="1"/>
    <n v="0"/>
    <n v="1"/>
    <n v="5"/>
  </r>
  <r>
    <n v="121761"/>
    <x v="13"/>
    <x v="0"/>
    <n v="4"/>
    <d v="2022-01-23T18:43:45"/>
    <d v="2022-01-23T18:43:45"/>
    <x v="7"/>
    <n v="0"/>
    <x v="0"/>
    <d v="2022-01-23T18:44:16"/>
    <d v="2022-01-23T18:45:04"/>
    <n v="0.79999991459771991"/>
    <x v="3"/>
    <d v="2022-01-23T18:45:20"/>
    <d v="2022-01-23T18:47:32"/>
    <n v="2.2000000323168933"/>
    <x v="3"/>
    <d v="2022-01-23T18:48:12"/>
    <n v="2"/>
    <n v="1"/>
    <n v="0"/>
    <n v="0"/>
    <n v="1"/>
    <n v="1"/>
    <n v="5"/>
  </r>
  <r>
    <n v="121762"/>
    <x v="13"/>
    <x v="0"/>
    <n v="4"/>
    <d v="2022-01-23T18:44:29"/>
    <d v="2022-01-23T18:44:29"/>
    <x v="7"/>
    <n v="0"/>
    <x v="0"/>
    <d v="2022-01-23T18:46:41"/>
    <d v="2022-01-23T18:46:41"/>
    <n v="0"/>
    <x v="0"/>
    <d v="2022-01-23T18:49:14"/>
    <d v="2022-01-23T18:49:14"/>
    <n v="0"/>
    <x v="0"/>
    <d v="2022-01-23T18:50:14"/>
    <n v="4"/>
    <n v="1"/>
    <n v="1"/>
    <n v="1"/>
    <n v="1"/>
    <n v="3"/>
    <n v="8"/>
  </r>
  <r>
    <n v="121763"/>
    <x v="13"/>
    <x v="0"/>
    <n v="4"/>
    <d v="2022-01-23T18:45:28"/>
    <d v="2022-01-23T18:46:11"/>
    <x v="7"/>
    <n v="0.7166666875127703"/>
    <x v="1"/>
    <d v="2022-01-23T18:47:14"/>
    <d v="2022-01-23T18:49:14"/>
    <n v="1.9999998807907104"/>
    <x v="2"/>
    <d v="2022-01-23T18:48:15"/>
    <d v="2022-01-23T18:50:15"/>
    <n v="2.000000016996637"/>
    <x v="3"/>
    <d v="2022-01-23T18:50:55"/>
    <n v="2"/>
    <n v="2"/>
    <n v="0"/>
    <n v="0"/>
    <n v="1"/>
    <n v="1"/>
    <n v="5"/>
  </r>
  <r>
    <n v="121764"/>
    <x v="13"/>
    <x v="0"/>
    <n v="4"/>
    <d v="2022-01-23T18:46:26"/>
    <d v="2022-01-23T18:46:44"/>
    <x v="7"/>
    <n v="0.29999995487742126"/>
    <x v="2"/>
    <d v="2022-01-23T18:47:52"/>
    <d v="2022-01-23T18:48:15"/>
    <n v="0.38333332864567637"/>
    <x v="1"/>
    <d v="2022-01-23T18:49:46"/>
    <d v="2022-01-23T18:50:55"/>
    <n v="1.1499999859370291"/>
    <x v="2"/>
    <d v="2022-01-23T18:51:45"/>
    <n v="6"/>
    <n v="2"/>
    <n v="2"/>
    <n v="0"/>
    <n v="0"/>
    <n v="2"/>
    <n v="4"/>
  </r>
  <r>
    <n v="121765"/>
    <x v="13"/>
    <x v="0"/>
    <n v="4"/>
    <d v="2022-01-23T18:47:12"/>
    <d v="2022-01-23T18:47:52"/>
    <x v="7"/>
    <n v="0.66666671773418784"/>
    <x v="1"/>
    <d v="2022-01-23T18:48:19"/>
    <d v="2022-01-23T18:49:46"/>
    <n v="1.4499999408144504"/>
    <x v="2"/>
    <d v="2022-01-23T18:48:59"/>
    <d v="2022-01-23T18:51:45"/>
    <n v="2.7666666638106108"/>
    <x v="3"/>
    <d v="2022-01-23T18:52:25"/>
    <n v="6"/>
    <n v="3"/>
    <n v="0"/>
    <n v="0"/>
    <n v="1"/>
    <n v="1"/>
    <n v="4"/>
  </r>
  <r>
    <n v="121766"/>
    <x v="13"/>
    <x v="0"/>
    <n v="4"/>
    <d v="2022-01-23T18:48:06"/>
    <d v="2022-01-23T18:48:19"/>
    <x v="7"/>
    <n v="0.21666671731509268"/>
    <x v="2"/>
    <d v="2022-01-23T18:48:48"/>
    <d v="2022-01-23T18:48:59"/>
    <n v="0.18333331332542002"/>
    <x v="1"/>
    <d v="2022-01-23T18:49:51"/>
    <d v="2022-01-23T18:52:25"/>
    <n v="2.5666666589677334"/>
    <x v="3"/>
    <d v="2022-01-23T18:53:05"/>
    <n v="4"/>
    <n v="3"/>
    <n v="0"/>
    <n v="1"/>
    <n v="0"/>
    <n v="1"/>
    <n v="3"/>
  </r>
  <r>
    <n v="121767"/>
    <x v="13"/>
    <x v="0"/>
    <n v="4"/>
    <d v="2022-01-23T18:49:08"/>
    <d v="2022-01-23T18:49:08"/>
    <x v="7"/>
    <n v="0"/>
    <x v="0"/>
    <d v="2022-01-23T18:49:37"/>
    <d v="2022-01-23T18:49:51"/>
    <n v="0.23333342978730798"/>
    <x v="1"/>
    <d v="2022-01-23T18:50:52"/>
    <d v="2022-01-23T18:53:05"/>
    <n v="2.2166667343117297"/>
    <x v="3"/>
    <d v="2022-01-23T18:53:45"/>
    <n v="3"/>
    <n v="3"/>
    <n v="0"/>
    <n v="1"/>
    <n v="0"/>
    <n v="1"/>
    <n v="5"/>
  </r>
  <r>
    <n v="121768"/>
    <x v="13"/>
    <x v="0"/>
    <n v="4"/>
    <d v="2022-01-23T18:49:57"/>
    <d v="2022-01-23T18:49:57"/>
    <x v="7"/>
    <n v="0"/>
    <x v="0"/>
    <d v="2022-01-23T18:50:58"/>
    <d v="2022-01-23T18:50:58"/>
    <n v="0"/>
    <x v="0"/>
    <d v="2022-01-23T18:51:56"/>
    <d v="2022-01-23T18:53:45"/>
    <n v="1.816666703671217"/>
    <x v="2"/>
    <d v="2022-01-23T18:54:25"/>
    <n v="1"/>
    <n v="2"/>
    <n v="0"/>
    <n v="0"/>
    <n v="1"/>
    <n v="1"/>
    <n v="5"/>
  </r>
  <r>
    <n v="121769"/>
    <x v="13"/>
    <x v="0"/>
    <n v="4"/>
    <d v="2022-01-23T18:50:54"/>
    <d v="2022-01-23T18:50:54"/>
    <x v="7"/>
    <n v="0"/>
    <x v="0"/>
    <d v="2022-01-23T18:51:57"/>
    <d v="2022-01-23T18:51:57"/>
    <n v="0"/>
    <x v="0"/>
    <d v="2022-01-23T18:52:38"/>
    <d v="2022-01-23T18:54:25"/>
    <n v="1.7833332996815443"/>
    <x v="2"/>
    <d v="2022-01-23T18:55:05"/>
    <n v="6"/>
    <n v="3"/>
    <n v="0"/>
    <n v="0"/>
    <n v="1"/>
    <n v="1"/>
    <n v="4"/>
  </r>
  <r>
    <n v="121770"/>
    <x v="13"/>
    <x v="0"/>
    <n v="4"/>
    <d v="2022-01-23T18:51:38"/>
    <d v="2022-01-23T18:51:38"/>
    <x v="7"/>
    <n v="0"/>
    <x v="0"/>
    <d v="2022-01-23T18:52:40"/>
    <d v="2022-01-23T18:52:40"/>
    <n v="0"/>
    <x v="0"/>
    <d v="2022-01-23T18:54:44"/>
    <d v="2022-01-23T18:55:05"/>
    <n v="0.34999992465600371"/>
    <x v="1"/>
    <d v="2022-01-23T18:55:55"/>
    <n v="5"/>
    <n v="3"/>
    <n v="0"/>
    <n v="2"/>
    <n v="0"/>
    <n v="2"/>
    <n v="6"/>
  </r>
  <r>
    <n v="121771"/>
    <x v="13"/>
    <x v="0"/>
    <n v="4"/>
    <d v="2022-01-23T18:52:27"/>
    <d v="2022-01-23T18:52:40"/>
    <x v="7"/>
    <n v="0.21666672779247165"/>
    <x v="2"/>
    <d v="2022-01-23T18:53:06"/>
    <d v="2022-01-23T18:54:44"/>
    <n v="1.6333333903457969"/>
    <x v="2"/>
    <d v="2022-01-23T18:53:50"/>
    <d v="2022-01-23T18:55:55"/>
    <n v="2.0833332440815866"/>
    <x v="3"/>
    <d v="2022-01-23T18:56:35"/>
    <n v="5"/>
    <n v="2"/>
    <n v="1"/>
    <n v="0"/>
    <n v="0"/>
    <n v="1"/>
    <n v="4"/>
  </r>
  <r>
    <n v="121772"/>
    <x v="13"/>
    <x v="0"/>
    <n v="4"/>
    <d v="2022-01-23T18:53:12"/>
    <d v="2022-01-23T18:53:12"/>
    <x v="7"/>
    <n v="0"/>
    <x v="0"/>
    <d v="2022-01-23T18:54:10"/>
    <d v="2022-01-23T18:54:10"/>
    <n v="0"/>
    <x v="0"/>
    <d v="2022-01-23T18:55:28"/>
    <d v="2022-01-23T18:56:35"/>
    <n v="1.1166665714699775"/>
    <x v="2"/>
    <d v="2022-01-23T18:57:15"/>
    <n v="4"/>
    <n v="3"/>
    <n v="0"/>
    <n v="0"/>
    <n v="1"/>
    <n v="1"/>
    <n v="5"/>
  </r>
  <r>
    <n v="121773"/>
    <x v="13"/>
    <x v="0"/>
    <n v="4"/>
    <d v="2022-01-23T18:53:55"/>
    <d v="2022-01-23T18:53:55"/>
    <x v="7"/>
    <n v="0"/>
    <x v="0"/>
    <d v="2022-01-23T18:54:29"/>
    <d v="2022-01-23T18:55:28"/>
    <n v="0.98333337460644543"/>
    <x v="3"/>
    <d v="2022-01-23T18:55:42"/>
    <d v="2022-01-23T18:57:15"/>
    <n v="1.5500000165775418"/>
    <x v="2"/>
    <d v="2022-01-23T18:57:55"/>
    <n v="6"/>
    <n v="1"/>
    <n v="0"/>
    <n v="0"/>
    <n v="1"/>
    <n v="1"/>
    <n v="5"/>
  </r>
  <r>
    <n v="121774"/>
    <x v="13"/>
    <x v="0"/>
    <n v="4"/>
    <d v="2022-01-23T18:54:56"/>
    <d v="2022-01-23T18:54:56"/>
    <x v="7"/>
    <n v="0"/>
    <x v="0"/>
    <d v="2022-01-23T18:55:53"/>
    <d v="2022-01-23T18:55:53"/>
    <n v="0"/>
    <x v="0"/>
    <d v="2022-01-23T18:57:02"/>
    <d v="2022-01-23T18:57:55"/>
    <n v="0.88333329884335399"/>
    <x v="4"/>
    <d v="2022-01-23T18:58:35"/>
    <n v="5"/>
    <n v="1"/>
    <n v="1"/>
    <n v="0"/>
    <n v="0"/>
    <n v="1"/>
    <n v="6"/>
  </r>
  <r>
    <n v="121775"/>
    <x v="13"/>
    <x v="0"/>
    <n v="4"/>
    <d v="2022-01-23T18:55:45"/>
    <d v="2022-01-23T18:55:45"/>
    <x v="7"/>
    <n v="0"/>
    <x v="0"/>
    <d v="2022-01-23T18:56:17"/>
    <d v="2022-01-23T18:57:02"/>
    <n v="0.74999995529651642"/>
    <x v="3"/>
    <d v="2022-01-23T18:57:11"/>
    <d v="2022-01-23T18:58:35"/>
    <n v="1.3999999710358679"/>
    <x v="2"/>
    <d v="2022-01-23T18:59:15"/>
    <n v="5"/>
    <n v="3"/>
    <n v="0"/>
    <n v="0"/>
    <n v="1"/>
    <n v="1"/>
    <n v="4"/>
  </r>
  <r>
    <n v="121776"/>
    <x v="13"/>
    <x v="0"/>
    <n v="4"/>
    <d v="2022-01-23T18:56:22"/>
    <d v="2022-01-23T18:56:22"/>
    <x v="7"/>
    <n v="0"/>
    <x v="0"/>
    <d v="2022-01-23T18:57:17"/>
    <d v="2022-01-23T18:57:17"/>
    <n v="0"/>
    <x v="0"/>
    <d v="2022-01-23T18:58:06"/>
    <d v="2022-01-23T18:59:15"/>
    <n v="1.1499998392537236"/>
    <x v="2"/>
    <d v="2022-01-23T18:59:55"/>
    <n v="6"/>
    <n v="1"/>
    <n v="0"/>
    <n v="1"/>
    <n v="0"/>
    <n v="1"/>
    <n v="4"/>
  </r>
  <r>
    <n v="121777"/>
    <x v="13"/>
    <x v="0"/>
    <n v="4"/>
    <d v="2022-01-23T18:57:25"/>
    <d v="2022-01-23T18:57:25"/>
    <x v="7"/>
    <n v="0"/>
    <x v="0"/>
    <d v="2022-01-23T18:58:31"/>
    <d v="2022-01-23T18:58:31"/>
    <n v="0"/>
    <x v="0"/>
    <d v="2022-01-23T19:00:31"/>
    <d v="2022-01-23T19:00:31"/>
    <n v="0"/>
    <x v="0"/>
    <d v="2022-01-23T19:01:21"/>
    <n v="6"/>
    <n v="1"/>
    <n v="0"/>
    <n v="0"/>
    <n v="2"/>
    <n v="2"/>
    <n v="8"/>
  </r>
  <r>
    <n v="121778"/>
    <x v="13"/>
    <x v="0"/>
    <n v="4"/>
    <d v="2022-01-23T18:58:26"/>
    <d v="2022-01-23T18:58:31"/>
    <x v="7"/>
    <n v="8.3333373768255115E-2"/>
    <x v="0"/>
    <d v="2022-01-23T19:00:43"/>
    <d v="2022-01-23T19:00:43"/>
    <n v="0"/>
    <x v="0"/>
    <d v="2022-01-23T19:03:28"/>
    <d v="2022-01-23T19:03:28"/>
    <n v="0"/>
    <x v="0"/>
    <d v="2022-01-23T19:04:28"/>
    <n v="4"/>
    <n v="3"/>
    <n v="1"/>
    <n v="1"/>
    <n v="1"/>
    <n v="3"/>
    <n v="8"/>
  </r>
  <r>
    <n v="121779"/>
    <x v="13"/>
    <x v="0"/>
    <n v="4"/>
    <d v="2022-01-23T18:59:22"/>
    <d v="2022-01-23T19:00:13"/>
    <x v="7"/>
    <n v="0.85000003105960786"/>
    <x v="1"/>
    <d v="2022-01-23T19:01:16"/>
    <d v="2022-01-23T19:03:28"/>
    <n v="2.2000000323168933"/>
    <x v="4"/>
    <d v="2022-01-23T19:01:56"/>
    <d v="2022-01-23T19:04:28"/>
    <n v="2.5333333911839873"/>
    <x v="3"/>
    <d v="2022-01-23T19:05:08"/>
    <n v="4"/>
    <n v="2"/>
    <n v="0"/>
    <n v="1"/>
    <n v="0"/>
    <n v="1"/>
    <n v="4"/>
  </r>
  <r>
    <n v="121780"/>
    <x v="13"/>
    <x v="0"/>
    <n v="4"/>
    <d v="2022-01-23T18:59:59"/>
    <d v="2022-01-23T18:59:59"/>
    <x v="7"/>
    <n v="0"/>
    <x v="0"/>
    <d v="2022-01-23T19:00:59"/>
    <d v="2022-01-23T19:00:59"/>
    <n v="0"/>
    <x v="0"/>
    <d v="2022-01-23T19:01:46"/>
    <d v="2022-01-23T19:01:46"/>
    <n v="0"/>
    <x v="0"/>
    <d v="2022-01-23T19:02:26"/>
    <n v="5"/>
    <n v="3"/>
    <n v="1"/>
    <n v="0"/>
    <n v="0"/>
    <n v="1"/>
    <n v="8"/>
  </r>
  <r>
    <n v="121781"/>
    <x v="13"/>
    <x v="0"/>
    <n v="4"/>
    <d v="2022-01-23T19:01:22"/>
    <d v="2022-01-23T19:01:22"/>
    <x v="8"/>
    <n v="0"/>
    <x v="0"/>
    <d v="2022-01-23T19:02:18"/>
    <d v="2022-01-23T19:02:18"/>
    <n v="0"/>
    <x v="0"/>
    <d v="2022-01-23T19:03:27"/>
    <d v="2022-01-23T19:03:27"/>
    <n v="0"/>
    <x v="0"/>
    <d v="2022-01-23T19:04:07"/>
    <n v="3"/>
    <n v="2"/>
    <n v="0"/>
    <n v="1"/>
    <n v="0"/>
    <n v="1"/>
    <n v="8"/>
  </r>
  <r>
    <n v="121782"/>
    <x v="13"/>
    <x v="0"/>
    <n v="4"/>
    <d v="2022-01-23T19:03:04"/>
    <d v="2022-01-23T19:03:04"/>
    <x v="8"/>
    <n v="0"/>
    <x v="0"/>
    <d v="2022-01-23T19:03:36"/>
    <d v="2022-01-23T19:03:36"/>
    <n v="0"/>
    <x v="0"/>
    <d v="2022-01-23T19:04:16"/>
    <d v="2022-01-23T19:04:16"/>
    <n v="0"/>
    <x v="0"/>
    <d v="2022-01-23T19:04:56"/>
    <n v="6"/>
    <n v="2"/>
    <n v="0"/>
    <n v="0"/>
    <n v="1"/>
    <n v="1"/>
    <n v="9"/>
  </r>
  <r>
    <n v="121783"/>
    <x v="13"/>
    <x v="0"/>
    <n v="4"/>
    <d v="2022-01-23T19:04:43"/>
    <d v="2022-01-23T19:04:43"/>
    <x v="8"/>
    <n v="0"/>
    <x v="0"/>
    <d v="2022-01-23T19:06:13"/>
    <d v="2022-01-23T19:06:13"/>
    <n v="0"/>
    <x v="0"/>
    <d v="2022-01-23T19:08:33"/>
    <d v="2022-01-23T19:08:33"/>
    <n v="0"/>
    <x v="0"/>
    <d v="2022-01-23T19:09:23"/>
    <n v="4"/>
    <n v="2"/>
    <n v="0"/>
    <n v="0"/>
    <n v="2"/>
    <n v="2"/>
    <n v="8"/>
  </r>
  <r>
    <n v="121784"/>
    <x v="13"/>
    <x v="0"/>
    <n v="4"/>
    <d v="2022-01-23T19:06:00"/>
    <d v="2022-01-23T19:06:00"/>
    <x v="8"/>
    <n v="0"/>
    <x v="0"/>
    <d v="2022-01-23T19:07:03"/>
    <d v="2022-01-23T19:08:33"/>
    <n v="1.5000000467989594"/>
    <x v="2"/>
    <d v="2022-01-23T19:07:58"/>
    <d v="2022-01-23T19:09:28"/>
    <n v="1.4999999105930328"/>
    <x v="2"/>
    <d v="2022-01-23T19:10:08"/>
    <n v="3"/>
    <n v="3"/>
    <n v="0"/>
    <n v="0"/>
    <n v="1"/>
    <n v="1"/>
    <n v="5"/>
  </r>
  <r>
    <n v="121785"/>
    <x v="13"/>
    <x v="0"/>
    <n v="4"/>
    <d v="2022-01-23T19:07:13"/>
    <d v="2022-01-23T19:07:13"/>
    <x v="8"/>
    <n v="0"/>
    <x v="0"/>
    <d v="2022-01-23T19:07:41"/>
    <d v="2022-01-23T19:07:58"/>
    <n v="0.28333338908851147"/>
    <x v="1"/>
    <d v="2022-01-23T19:08:32"/>
    <d v="2022-01-23T19:10:08"/>
    <n v="1.5999999863561243"/>
    <x v="2"/>
    <d v="2022-01-23T19:10:48"/>
    <n v="3"/>
    <n v="3"/>
    <n v="0"/>
    <n v="1"/>
    <n v="0"/>
    <n v="1"/>
    <n v="4"/>
  </r>
  <r>
    <n v="121786"/>
    <x v="13"/>
    <x v="0"/>
    <n v="4"/>
    <d v="2022-01-23T19:08:44"/>
    <d v="2022-01-23T19:08:44"/>
    <x v="8"/>
    <n v="0"/>
    <x v="0"/>
    <d v="2022-01-23T19:09:47"/>
    <d v="2022-01-23T19:09:47"/>
    <n v="0"/>
    <x v="0"/>
    <d v="2022-01-23T19:10:36"/>
    <d v="2022-01-23T19:10:48"/>
    <n v="0.20000001532025635"/>
    <x v="1"/>
    <d v="2022-01-23T19:11:28"/>
    <n v="4"/>
    <n v="1"/>
    <n v="1"/>
    <n v="0"/>
    <n v="0"/>
    <n v="1"/>
    <n v="7"/>
  </r>
  <r>
    <n v="121787"/>
    <x v="13"/>
    <x v="0"/>
    <n v="4"/>
    <d v="2022-01-23T19:10:12"/>
    <d v="2022-01-23T19:10:12"/>
    <x v="8"/>
    <n v="0"/>
    <x v="0"/>
    <d v="2022-01-23T19:10:44"/>
    <d v="2022-01-23T19:10:44"/>
    <n v="0"/>
    <x v="0"/>
    <d v="2022-01-23T19:11:56"/>
    <d v="2022-01-23T19:11:56"/>
    <n v="0"/>
    <x v="0"/>
    <d v="2022-01-23T19:12:36"/>
    <n v="6"/>
    <n v="3"/>
    <n v="0"/>
    <n v="0"/>
    <n v="1"/>
    <n v="1"/>
    <n v="9"/>
  </r>
  <r>
    <n v="121788"/>
    <x v="13"/>
    <x v="0"/>
    <n v="4"/>
    <d v="2022-01-23T19:11:38"/>
    <d v="2022-01-23T19:11:38"/>
    <x v="8"/>
    <n v="0"/>
    <x v="0"/>
    <d v="2022-01-23T19:12:39"/>
    <d v="2022-01-23T19:12:39"/>
    <n v="0"/>
    <x v="0"/>
    <d v="2022-01-23T19:13:46"/>
    <d v="2022-01-23T19:13:46"/>
    <n v="0"/>
    <x v="0"/>
    <d v="2022-01-23T19:14:26"/>
    <n v="6"/>
    <n v="3"/>
    <n v="0"/>
    <n v="0"/>
    <n v="1"/>
    <n v="1"/>
    <n v="9"/>
  </r>
  <r>
    <n v="121789"/>
    <x v="13"/>
    <x v="0"/>
    <n v="4"/>
    <d v="2022-01-23T19:13:10"/>
    <d v="2022-01-23T19:13:10"/>
    <x v="8"/>
    <n v="0"/>
    <x v="0"/>
    <d v="2022-01-23T19:14:34"/>
    <d v="2022-01-23T19:14:34"/>
    <n v="0"/>
    <x v="0"/>
    <d v="2022-01-23T19:16:40"/>
    <d v="2022-01-23T19:16:40"/>
    <n v="0"/>
    <x v="0"/>
    <d v="2022-01-23T19:17:30"/>
    <n v="5"/>
    <n v="3"/>
    <n v="0"/>
    <n v="2"/>
    <n v="0"/>
    <n v="2"/>
    <n v="9"/>
  </r>
  <r>
    <n v="121790"/>
    <x v="13"/>
    <x v="0"/>
    <n v="4"/>
    <d v="2022-01-23T19:14:42"/>
    <d v="2022-01-23T19:14:42"/>
    <x v="8"/>
    <n v="0"/>
    <x v="0"/>
    <d v="2022-01-23T19:15:45"/>
    <d v="2022-01-23T19:16:40"/>
    <n v="0.91666655614972115"/>
    <x v="3"/>
    <d v="2022-01-23T19:16:46"/>
    <d v="2022-01-23T19:17:41"/>
    <n v="0.91666670283302665"/>
    <x v="4"/>
    <d v="2022-01-23T19:18:21"/>
    <n v="5"/>
    <n v="1"/>
    <n v="0"/>
    <n v="0"/>
    <n v="1"/>
    <n v="1"/>
    <n v="4"/>
  </r>
  <r>
    <n v="121791"/>
    <x v="13"/>
    <x v="0"/>
    <n v="4"/>
    <d v="2022-01-23T19:16:12"/>
    <d v="2022-01-23T19:16:12"/>
    <x v="8"/>
    <n v="0"/>
    <x v="0"/>
    <d v="2022-01-23T19:16:41"/>
    <d v="2022-01-23T19:16:46"/>
    <n v="8.3333373768255115E-2"/>
    <x v="0"/>
    <d v="2022-01-23T19:17:50"/>
    <d v="2022-01-23T19:18:21"/>
    <n v="0.51666667219251394"/>
    <x v="4"/>
    <d v="2022-01-23T19:19:01"/>
    <n v="6"/>
    <n v="1"/>
    <n v="1"/>
    <n v="0"/>
    <n v="0"/>
    <n v="1"/>
    <n v="6"/>
  </r>
  <r>
    <n v="121792"/>
    <x v="13"/>
    <x v="0"/>
    <n v="4"/>
    <d v="2022-01-23T19:17:31"/>
    <d v="2022-01-23T19:17:31"/>
    <x v="8"/>
    <n v="0"/>
    <x v="0"/>
    <d v="2022-01-23T19:17:56"/>
    <d v="2022-01-23T19:17:56"/>
    <n v="0"/>
    <x v="0"/>
    <d v="2022-01-23T19:19:03"/>
    <d v="2022-01-23T19:19:03"/>
    <n v="0"/>
    <x v="0"/>
    <d v="2022-01-23T19:19:43"/>
    <n v="2"/>
    <n v="1"/>
    <n v="0"/>
    <n v="1"/>
    <n v="0"/>
    <n v="1"/>
    <n v="9"/>
  </r>
  <r>
    <n v="121793"/>
    <x v="13"/>
    <x v="0"/>
    <n v="4"/>
    <d v="2022-01-23T19:18:48"/>
    <d v="2022-01-23T19:18:48"/>
    <x v="8"/>
    <n v="0"/>
    <x v="0"/>
    <d v="2022-01-23T19:19:52"/>
    <d v="2022-01-23T19:19:52"/>
    <n v="0"/>
    <x v="0"/>
    <d v="2022-01-23T19:20:56"/>
    <d v="2022-01-23T19:20:56"/>
    <n v="0"/>
    <x v="0"/>
    <d v="2022-01-23T19:21:36"/>
    <n v="3"/>
    <n v="1"/>
    <n v="0"/>
    <n v="0"/>
    <n v="1"/>
    <n v="1"/>
    <n v="8"/>
  </r>
  <r>
    <n v="121794"/>
    <x v="13"/>
    <x v="0"/>
    <n v="4"/>
    <d v="2022-01-23T19:20:02"/>
    <d v="2022-01-23T19:20:02"/>
    <x v="8"/>
    <n v="0"/>
    <x v="0"/>
    <d v="2022-01-23T19:22:35"/>
    <d v="2022-01-23T19:22:35"/>
    <n v="0"/>
    <x v="0"/>
    <d v="2022-01-23T19:25:38"/>
    <d v="2022-01-23T19:25:38"/>
    <n v="0"/>
    <x v="0"/>
    <d v="2022-01-23T19:26:38"/>
    <n v="5"/>
    <n v="1"/>
    <n v="1"/>
    <n v="1"/>
    <n v="1"/>
    <n v="3"/>
    <n v="8"/>
  </r>
  <r>
    <n v="121795"/>
    <x v="13"/>
    <x v="0"/>
    <n v="4"/>
    <d v="2022-01-23T19:21:18"/>
    <d v="2022-01-23T19:21:35"/>
    <x v="8"/>
    <n v="0.28333338908851147"/>
    <x v="2"/>
    <d v="2022-01-23T19:22:41"/>
    <d v="2022-01-23T19:25:38"/>
    <n v="2.9499999771360308"/>
    <x v="4"/>
    <d v="2022-01-23T19:24:59"/>
    <d v="2022-01-23T19:27:56"/>
    <n v="2.9499999876134098"/>
    <x v="3"/>
    <d v="2022-01-23T19:28:46"/>
    <n v="1"/>
    <n v="2"/>
    <n v="0"/>
    <n v="0"/>
    <n v="2"/>
    <n v="2"/>
    <n v="4"/>
  </r>
  <r>
    <n v="121796"/>
    <x v="13"/>
    <x v="0"/>
    <n v="4"/>
    <d v="2022-01-23T19:22:53"/>
    <d v="2022-01-23T19:22:53"/>
    <x v="8"/>
    <n v="0"/>
    <x v="0"/>
    <d v="2022-01-23T19:23:49"/>
    <d v="2022-01-23T19:24:59"/>
    <n v="1.1666666879318655"/>
    <x v="2"/>
    <d v="2022-01-23T19:24:53"/>
    <d v="2022-01-23T19:28:46"/>
    <n v="3.8833332457579672"/>
    <x v="5"/>
    <d v="2022-01-23T19:29:26"/>
    <n v="5"/>
    <n v="3"/>
    <n v="0"/>
    <n v="1"/>
    <n v="0"/>
    <n v="1"/>
    <n v="4"/>
  </r>
  <r>
    <n v="121797"/>
    <x v="13"/>
    <x v="0"/>
    <n v="4"/>
    <d v="2022-01-23T19:24:24"/>
    <d v="2022-01-23T19:24:24"/>
    <x v="8"/>
    <n v="0"/>
    <x v="0"/>
    <d v="2022-01-23T19:24:55"/>
    <d v="2022-01-23T19:24:55"/>
    <n v="0"/>
    <x v="0"/>
    <d v="2022-01-23T19:25:44"/>
    <d v="2022-01-23T19:29:26"/>
    <n v="3.7000000791158527"/>
    <x v="5"/>
    <d v="2022-01-23T19:30:06"/>
    <n v="6"/>
    <n v="1"/>
    <n v="1"/>
    <n v="0"/>
    <n v="0"/>
    <n v="1"/>
    <n v="3"/>
  </r>
  <r>
    <n v="121798"/>
    <x v="13"/>
    <x v="0"/>
    <n v="4"/>
    <d v="2022-01-23T19:25:50"/>
    <d v="2022-01-23T19:25:50"/>
    <x v="8"/>
    <n v="0"/>
    <x v="0"/>
    <d v="2022-01-23T19:26:16"/>
    <d v="2022-01-23T19:26:16"/>
    <n v="0"/>
    <x v="0"/>
    <d v="2022-01-23T19:27:11"/>
    <d v="2022-01-23T19:30:06"/>
    <n v="2.9166665836237371"/>
    <x v="3"/>
    <d v="2022-01-23T19:30:46"/>
    <n v="1"/>
    <n v="1"/>
    <n v="1"/>
    <n v="0"/>
    <n v="0"/>
    <n v="1"/>
    <n v="3"/>
  </r>
  <r>
    <n v="121799"/>
    <x v="13"/>
    <x v="0"/>
    <n v="4"/>
    <d v="2022-01-23T19:27:04"/>
    <d v="2022-01-23T19:27:04"/>
    <x v="8"/>
    <n v="0"/>
    <x v="0"/>
    <d v="2022-01-23T19:27:36"/>
    <d v="2022-01-23T19:27:36"/>
    <n v="0"/>
    <x v="0"/>
    <d v="2022-01-23T19:28:27"/>
    <d v="2022-01-23T19:30:46"/>
    <n v="2.3166666738688946"/>
    <x v="3"/>
    <d v="2022-01-23T19:31:26"/>
    <n v="1"/>
    <n v="1"/>
    <n v="0"/>
    <n v="1"/>
    <n v="0"/>
    <n v="1"/>
    <n v="5"/>
  </r>
  <r>
    <n v="121800"/>
    <x v="13"/>
    <x v="0"/>
    <n v="4"/>
    <d v="2022-01-23T19:28:36"/>
    <d v="2022-01-23T19:28:36"/>
    <x v="8"/>
    <n v="0"/>
    <x v="0"/>
    <d v="2022-01-23T19:29:01"/>
    <d v="2022-01-23T19:29:01"/>
    <n v="0"/>
    <x v="0"/>
    <d v="2022-01-23T19:30:17"/>
    <d v="2022-01-23T19:31:26"/>
    <n v="1.1499999859370291"/>
    <x v="2"/>
    <d v="2022-01-23T19:32:06"/>
    <n v="2"/>
    <n v="2"/>
    <n v="0"/>
    <n v="1"/>
    <n v="0"/>
    <n v="1"/>
    <n v="4"/>
  </r>
  <r>
    <n v="121801"/>
    <x v="13"/>
    <x v="0"/>
    <n v="4"/>
    <d v="2022-01-23T19:29:56"/>
    <d v="2022-01-23T19:29:56"/>
    <x v="8"/>
    <n v="0"/>
    <x v="0"/>
    <d v="2022-01-23T19:31:30"/>
    <d v="2022-01-23T19:31:30"/>
    <n v="0"/>
    <x v="0"/>
    <d v="2022-01-23T19:32:58"/>
    <d v="2022-01-23T19:32:58"/>
    <n v="0"/>
    <x v="0"/>
    <d v="2022-01-23T19:33:48"/>
    <n v="2"/>
    <n v="1"/>
    <n v="0"/>
    <n v="2"/>
    <n v="0"/>
    <n v="2"/>
    <n v="8"/>
  </r>
  <r>
    <n v="121802"/>
    <x v="13"/>
    <x v="0"/>
    <n v="4"/>
    <d v="2022-01-23T19:31:13"/>
    <d v="2022-01-23T19:31:13"/>
    <x v="8"/>
    <n v="0"/>
    <x v="0"/>
    <d v="2022-01-23T19:32:15"/>
    <d v="2022-01-23T19:32:58"/>
    <n v="0.7166666875127703"/>
    <x v="3"/>
    <d v="2022-01-23T19:33:08"/>
    <d v="2022-01-23T19:33:51"/>
    <n v="0.7166666875127703"/>
    <x v="4"/>
    <d v="2022-01-23T19:34:31"/>
    <n v="4"/>
    <n v="1"/>
    <n v="0"/>
    <n v="1"/>
    <n v="0"/>
    <n v="1"/>
    <n v="5"/>
  </r>
  <r>
    <n v="121803"/>
    <x v="13"/>
    <x v="0"/>
    <n v="4"/>
    <d v="2022-01-23T19:32:40"/>
    <d v="2022-01-23T19:32:40"/>
    <x v="8"/>
    <n v="0"/>
    <x v="0"/>
    <d v="2022-01-23T19:33:08"/>
    <d v="2022-01-23T19:33:08"/>
    <n v="0"/>
    <x v="0"/>
    <d v="2022-01-23T19:33:59"/>
    <d v="2022-01-23T19:34:31"/>
    <n v="0.53333337418735027"/>
    <x v="4"/>
    <d v="2022-01-23T19:35:11"/>
    <n v="6"/>
    <n v="2"/>
    <n v="0"/>
    <n v="0"/>
    <n v="1"/>
    <n v="1"/>
    <n v="6"/>
  </r>
  <r>
    <n v="121804"/>
    <x v="13"/>
    <x v="0"/>
    <n v="4"/>
    <d v="2022-01-23T19:34:04"/>
    <d v="2022-01-23T19:34:04"/>
    <x v="8"/>
    <n v="0"/>
    <x v="0"/>
    <d v="2022-01-23T19:35:08"/>
    <d v="2022-01-23T19:35:08"/>
    <n v="0"/>
    <x v="0"/>
    <d v="2022-01-23T19:35:57"/>
    <d v="2022-01-23T19:35:57"/>
    <n v="0"/>
    <x v="0"/>
    <d v="2022-01-23T19:36:37"/>
    <n v="1"/>
    <n v="2"/>
    <n v="1"/>
    <n v="0"/>
    <n v="0"/>
    <n v="1"/>
    <n v="9"/>
  </r>
  <r>
    <n v="121805"/>
    <x v="13"/>
    <x v="0"/>
    <n v="4"/>
    <d v="2022-01-23T19:35:25"/>
    <d v="2022-01-23T19:35:25"/>
    <x v="8"/>
    <n v="0"/>
    <x v="0"/>
    <d v="2022-01-23T19:36:25"/>
    <d v="2022-01-23T19:36:25"/>
    <n v="0"/>
    <x v="0"/>
    <d v="2022-01-23T19:37:22"/>
    <d v="2022-01-23T19:37:22"/>
    <n v="0"/>
    <x v="0"/>
    <d v="2022-01-23T19:38:02"/>
    <n v="3"/>
    <n v="2"/>
    <n v="0"/>
    <n v="1"/>
    <n v="0"/>
    <n v="1"/>
    <n v="9"/>
  </r>
  <r>
    <n v="121806"/>
    <x v="13"/>
    <x v="0"/>
    <n v="4"/>
    <d v="2022-01-23T19:36:44"/>
    <d v="2022-01-23T19:36:44"/>
    <x v="8"/>
    <n v="0"/>
    <x v="0"/>
    <d v="2022-01-23T19:37:42"/>
    <d v="2022-01-23T19:37:42"/>
    <n v="0"/>
    <x v="0"/>
    <d v="2022-01-23T19:38:36"/>
    <d v="2022-01-23T19:38:36"/>
    <n v="0"/>
    <x v="0"/>
    <d v="2022-01-23T19:39:16"/>
    <n v="4"/>
    <n v="2"/>
    <n v="0"/>
    <n v="0"/>
    <n v="1"/>
    <n v="1"/>
    <n v="8"/>
  </r>
  <r>
    <n v="121807"/>
    <x v="13"/>
    <x v="0"/>
    <n v="4"/>
    <d v="2022-01-23T19:38:00"/>
    <d v="2022-01-23T19:38:00"/>
    <x v="8"/>
    <n v="0"/>
    <x v="0"/>
    <d v="2022-01-23T19:38:34"/>
    <d v="2022-01-23T19:38:36"/>
    <n v="3.3333267783746123E-2"/>
    <x v="0"/>
    <d v="2022-01-23T19:39:26"/>
    <d v="2022-01-23T19:39:28"/>
    <n v="3.3333403989672661E-2"/>
    <x v="0"/>
    <d v="2022-01-23T19:40:08"/>
    <n v="6"/>
    <n v="2"/>
    <n v="1"/>
    <n v="0"/>
    <n v="0"/>
    <n v="1"/>
    <n v="8"/>
  </r>
  <r>
    <n v="121808"/>
    <x v="13"/>
    <x v="0"/>
    <n v="4"/>
    <d v="2022-01-23T19:39:14"/>
    <d v="2022-01-23T19:39:14"/>
    <x v="8"/>
    <n v="0"/>
    <x v="0"/>
    <d v="2022-01-23T19:40:44"/>
    <d v="2022-01-23T19:40:44"/>
    <n v="0"/>
    <x v="0"/>
    <d v="2022-01-23T19:43:20"/>
    <d v="2022-01-23T19:43:20"/>
    <n v="0"/>
    <x v="0"/>
    <d v="2022-01-23T19:44:10"/>
    <n v="1"/>
    <n v="2"/>
    <n v="0"/>
    <n v="0"/>
    <n v="2"/>
    <n v="2"/>
    <n v="8"/>
  </r>
  <r>
    <n v="121809"/>
    <x v="13"/>
    <x v="0"/>
    <n v="4"/>
    <d v="2022-01-23T19:40:38"/>
    <d v="2022-01-23T19:40:38"/>
    <x v="8"/>
    <n v="0"/>
    <x v="0"/>
    <d v="2022-01-23T19:41:11"/>
    <d v="2022-01-23T19:43:20"/>
    <n v="2.1500000625383109"/>
    <x v="4"/>
    <d v="2022-01-23T19:42:27"/>
    <d v="2022-01-23T19:44:36"/>
    <n v="2.1500000625383109"/>
    <x v="3"/>
    <d v="2022-01-23T19:45:16"/>
    <n v="6"/>
    <n v="2"/>
    <n v="1"/>
    <n v="0"/>
    <n v="0"/>
    <n v="1"/>
    <n v="4"/>
  </r>
  <r>
    <n v="121810"/>
    <x v="13"/>
    <x v="0"/>
    <n v="4"/>
    <d v="2022-01-23T19:41:53"/>
    <d v="2022-01-23T19:41:53"/>
    <x v="8"/>
    <n v="0"/>
    <x v="0"/>
    <d v="2022-01-23T19:42:25"/>
    <d v="2022-01-23T19:42:27"/>
    <n v="3.3333267783746123E-2"/>
    <x v="0"/>
    <d v="2022-01-23T19:43:11"/>
    <d v="2022-01-23T19:45:16"/>
    <n v="2.0833333907648921"/>
    <x v="3"/>
    <d v="2022-01-23T19:45:56"/>
    <n v="2"/>
    <n v="2"/>
    <n v="0"/>
    <n v="0"/>
    <n v="1"/>
    <n v="1"/>
    <n v="4"/>
  </r>
  <r>
    <n v="121811"/>
    <x v="13"/>
    <x v="0"/>
    <n v="4"/>
    <d v="2022-01-23T19:43:07"/>
    <d v="2022-01-23T19:43:07"/>
    <x v="8"/>
    <n v="0"/>
    <x v="0"/>
    <d v="2022-01-23T19:45:22"/>
    <d v="2022-01-23T19:45:22"/>
    <n v="0"/>
    <x v="0"/>
    <d v="2022-01-23T19:47:49"/>
    <d v="2022-01-23T19:47:49"/>
    <n v="0"/>
    <x v="0"/>
    <d v="2022-01-23T19:48:49"/>
    <n v="6"/>
    <n v="3"/>
    <n v="1"/>
    <n v="1"/>
    <n v="1"/>
    <n v="3"/>
    <n v="8"/>
  </r>
  <r>
    <n v="121812"/>
    <x v="13"/>
    <x v="0"/>
    <n v="4"/>
    <d v="2022-01-23T19:44:27"/>
    <d v="2022-01-23T19:44:27"/>
    <x v="8"/>
    <n v="0"/>
    <x v="0"/>
    <d v="2022-01-23T19:44:54"/>
    <d v="2022-01-23T19:47:49"/>
    <n v="2.9166667198296636"/>
    <x v="4"/>
    <d v="2022-01-23T19:45:39"/>
    <d v="2022-01-23T19:48:49"/>
    <n v="3.1666667049285024"/>
    <x v="5"/>
    <d v="2022-01-23T19:49:29"/>
    <n v="4"/>
    <n v="1"/>
    <n v="0"/>
    <n v="0"/>
    <n v="1"/>
    <n v="1"/>
    <n v="4"/>
  </r>
  <r>
    <n v="121813"/>
    <x v="13"/>
    <x v="0"/>
    <n v="4"/>
    <d v="2022-01-23T19:46:04"/>
    <d v="2022-01-23T19:46:04"/>
    <x v="8"/>
    <n v="0"/>
    <x v="0"/>
    <d v="2022-01-23T19:46:37"/>
    <d v="2022-01-23T19:46:37"/>
    <n v="0"/>
    <x v="0"/>
    <d v="2022-01-23T19:47:18"/>
    <d v="2022-01-23T19:49:29"/>
    <n v="2.183333319844678"/>
    <x v="3"/>
    <d v="2022-01-23T19:50:09"/>
    <n v="3"/>
    <n v="1"/>
    <n v="0"/>
    <n v="1"/>
    <n v="0"/>
    <n v="1"/>
    <n v="4"/>
  </r>
  <r>
    <n v="121814"/>
    <x v="13"/>
    <x v="0"/>
    <n v="4"/>
    <d v="2022-01-23T19:47:29"/>
    <d v="2022-01-23T19:47:29"/>
    <x v="8"/>
    <n v="0"/>
    <x v="0"/>
    <d v="2022-01-23T19:48:31"/>
    <d v="2022-01-23T19:48:31"/>
    <n v="0"/>
    <x v="0"/>
    <d v="2022-01-23T19:50:13"/>
    <d v="2022-01-23T19:50:13"/>
    <n v="0"/>
    <x v="0"/>
    <d v="2022-01-23T19:51:03"/>
    <n v="5"/>
    <n v="2"/>
    <n v="0"/>
    <n v="0"/>
    <n v="2"/>
    <n v="2"/>
    <n v="8"/>
  </r>
  <r>
    <n v="121815"/>
    <x v="13"/>
    <x v="0"/>
    <n v="4"/>
    <d v="2022-01-23T19:49:00"/>
    <d v="2022-01-23T19:49:00"/>
    <x v="8"/>
    <n v="0"/>
    <x v="0"/>
    <d v="2022-01-23T19:49:30"/>
    <d v="2022-01-23T19:50:13"/>
    <n v="0.71666654082946479"/>
    <x v="3"/>
    <d v="2022-01-23T19:50:45"/>
    <d v="2022-01-23T19:51:28"/>
    <n v="0.7166666875127703"/>
    <x v="4"/>
    <d v="2022-01-23T19:52:08"/>
    <n v="3"/>
    <n v="1"/>
    <n v="0"/>
    <n v="1"/>
    <n v="0"/>
    <n v="1"/>
    <n v="6"/>
  </r>
  <r>
    <n v="121816"/>
    <x v="13"/>
    <x v="0"/>
    <n v="4"/>
    <d v="2022-01-23T19:50:38"/>
    <d v="2022-01-23T19:50:38"/>
    <x v="8"/>
    <n v="0"/>
    <x v="0"/>
    <d v="2022-01-23T19:51:37"/>
    <d v="2022-01-23T19:51:37"/>
    <n v="0"/>
    <x v="0"/>
    <d v="2022-01-23T19:52:48"/>
    <d v="2022-01-23T19:52:48"/>
    <n v="0"/>
    <x v="0"/>
    <d v="2022-01-23T19:53:28"/>
    <n v="2"/>
    <n v="1"/>
    <n v="0"/>
    <n v="0"/>
    <n v="1"/>
    <n v="1"/>
    <n v="8"/>
  </r>
  <r>
    <n v="121817"/>
    <x v="13"/>
    <x v="0"/>
    <n v="4"/>
    <d v="2022-01-23T19:52:02"/>
    <d v="2022-01-23T19:52:02"/>
    <x v="8"/>
    <n v="0"/>
    <x v="0"/>
    <d v="2022-01-23T19:52:29"/>
    <d v="2022-01-23T19:52:48"/>
    <n v="0.31666665687225759"/>
    <x v="1"/>
    <d v="2022-01-23T19:53:45"/>
    <d v="2022-01-23T19:54:04"/>
    <n v="0.31666665687225759"/>
    <x v="1"/>
    <d v="2022-01-23T19:54:44"/>
    <n v="1"/>
    <n v="1"/>
    <n v="0"/>
    <n v="0"/>
    <n v="1"/>
    <n v="1"/>
    <n v="6"/>
  </r>
  <r>
    <n v="121818"/>
    <x v="13"/>
    <x v="0"/>
    <n v="4"/>
    <d v="2022-01-23T19:53:24"/>
    <d v="2022-01-23T19:53:24"/>
    <x v="8"/>
    <n v="0"/>
    <x v="0"/>
    <d v="2022-01-23T19:53:50"/>
    <d v="2022-01-23T19:53:50"/>
    <n v="0"/>
    <x v="0"/>
    <d v="2022-01-23T19:54:34"/>
    <d v="2022-01-23T19:54:44"/>
    <n v="0.16666661133058369"/>
    <x v="1"/>
    <d v="2022-01-23T19:55:24"/>
    <n v="3"/>
    <n v="1"/>
    <n v="1"/>
    <n v="0"/>
    <n v="0"/>
    <n v="1"/>
    <n v="6"/>
  </r>
  <r>
    <n v="121819"/>
    <x v="13"/>
    <x v="0"/>
    <n v="4"/>
    <d v="2022-01-23T19:54:43"/>
    <d v="2022-01-23T19:54:43"/>
    <x v="8"/>
    <n v="0"/>
    <x v="0"/>
    <d v="2022-01-23T19:55:45"/>
    <d v="2022-01-23T19:55:45"/>
    <n v="0"/>
    <x v="0"/>
    <d v="2022-01-23T19:56:27"/>
    <d v="2022-01-23T19:56:27"/>
    <n v="0"/>
    <x v="0"/>
    <d v="2022-01-23T19:57:07"/>
    <n v="5"/>
    <n v="1"/>
    <n v="0"/>
    <n v="1"/>
    <n v="0"/>
    <n v="1"/>
    <n v="8"/>
  </r>
  <r>
    <n v="121820"/>
    <x v="13"/>
    <x v="0"/>
    <n v="4"/>
    <d v="2022-01-23T19:56:00"/>
    <d v="2022-01-23T19:56:00"/>
    <x v="8"/>
    <n v="0"/>
    <x v="0"/>
    <d v="2022-01-23T19:57:20"/>
    <d v="2022-01-23T19:57:20"/>
    <n v="0"/>
    <x v="0"/>
    <d v="2022-01-23T19:58:42"/>
    <d v="2022-01-23T19:58:42"/>
    <n v="0"/>
    <x v="0"/>
    <d v="2022-01-23T19:59:32"/>
    <n v="2"/>
    <n v="2"/>
    <n v="0"/>
    <n v="0"/>
    <n v="2"/>
    <n v="2"/>
    <n v="9"/>
  </r>
  <r>
    <n v="121821"/>
    <x v="13"/>
    <x v="0"/>
    <n v="4"/>
    <d v="2022-01-23T19:57:26"/>
    <d v="2022-01-23T19:57:26"/>
    <x v="8"/>
    <n v="0"/>
    <x v="0"/>
    <d v="2022-01-23T19:57:53"/>
    <d v="2022-01-23T19:58:42"/>
    <n v="0.8166667737532407"/>
    <x v="3"/>
    <d v="2022-01-23T19:59:00"/>
    <d v="2022-01-23T19:59:49"/>
    <n v="0.81666661659255624"/>
    <x v="4"/>
    <d v="2022-01-23T20:00:29"/>
    <n v="6"/>
    <n v="1"/>
    <n v="0"/>
    <n v="0"/>
    <n v="1"/>
    <n v="1"/>
    <n v="5"/>
  </r>
  <r>
    <n v="121822"/>
    <x v="13"/>
    <x v="0"/>
    <n v="4"/>
    <d v="2022-01-23T19:59:00"/>
    <d v="2022-01-23T19:59:00"/>
    <x v="8"/>
    <n v="0"/>
    <x v="0"/>
    <d v="2022-01-23T19:59:56"/>
    <d v="2022-01-23T19:59:56"/>
    <n v="0"/>
    <x v="0"/>
    <d v="2022-01-23T20:01:00"/>
    <d v="2022-01-23T20:01:00"/>
    <n v="0"/>
    <x v="0"/>
    <d v="2022-01-23T20:01:40"/>
    <n v="2"/>
    <n v="1"/>
    <n v="0"/>
    <n v="0"/>
    <n v="1"/>
    <n v="1"/>
    <n v="8"/>
  </r>
  <r>
    <n v="121823"/>
    <x v="13"/>
    <x v="0"/>
    <n v="4"/>
    <d v="2022-01-23T19:59:58"/>
    <d v="2022-01-23T19:59:58"/>
    <x v="8"/>
    <n v="0"/>
    <x v="0"/>
    <d v="2022-01-23T20:00:58"/>
    <d v="2022-01-23T20:00:58"/>
    <n v="0"/>
    <x v="0"/>
    <d v="2022-01-23T20:01:46"/>
    <d v="2022-01-23T20:01:46"/>
    <n v="0"/>
    <x v="0"/>
    <d v="2022-01-23T20:02:26"/>
    <n v="6"/>
    <n v="2"/>
    <n v="0"/>
    <n v="1"/>
    <n v="0"/>
    <n v="1"/>
    <n v="9"/>
  </r>
  <r>
    <n v="121824"/>
    <x v="13"/>
    <x v="0"/>
    <n v="4"/>
    <d v="2022-01-23T20:01:21"/>
    <d v="2022-01-23T20:01:21"/>
    <x v="9"/>
    <n v="0"/>
    <x v="0"/>
    <d v="2022-01-23T20:02:20"/>
    <d v="2022-01-23T20:02:20"/>
    <n v="0"/>
    <x v="0"/>
    <d v="2022-01-23T20:03:26"/>
    <d v="2022-01-23T20:03:26"/>
    <n v="0"/>
    <x v="0"/>
    <d v="2022-01-23T20:04:06"/>
    <n v="4"/>
    <n v="2"/>
    <n v="0"/>
    <n v="1"/>
    <n v="0"/>
    <n v="1"/>
    <n v="9"/>
  </r>
  <r>
    <n v="121825"/>
    <x v="13"/>
    <x v="0"/>
    <n v="4"/>
    <d v="2022-01-23T20:02:35"/>
    <d v="2022-01-23T20:02:35"/>
    <x v="9"/>
    <n v="0"/>
    <x v="0"/>
    <d v="2022-01-23T20:03:37"/>
    <d v="2022-01-23T20:03:37"/>
    <n v="0"/>
    <x v="0"/>
    <d v="2022-01-23T20:04:52"/>
    <d v="2022-01-23T20:04:52"/>
    <n v="0"/>
    <x v="0"/>
    <d v="2022-01-23T20:05:32"/>
    <n v="1"/>
    <n v="2"/>
    <n v="1"/>
    <n v="0"/>
    <n v="0"/>
    <n v="1"/>
    <n v="8"/>
  </r>
  <r>
    <n v="121826"/>
    <x v="13"/>
    <x v="0"/>
    <n v="4"/>
    <d v="2022-01-23T20:04:06"/>
    <d v="2022-01-23T20:04:06"/>
    <x v="9"/>
    <n v="0"/>
    <x v="0"/>
    <d v="2022-01-23T20:04:58"/>
    <d v="2022-01-23T20:04:58"/>
    <n v="0"/>
    <x v="0"/>
    <d v="2022-01-23T20:06:38"/>
    <d v="2022-01-23T20:06:38"/>
    <n v="0"/>
    <x v="0"/>
    <d v="2022-01-23T20:07:28"/>
    <n v="2"/>
    <n v="2"/>
    <n v="0"/>
    <n v="2"/>
    <n v="0"/>
    <n v="2"/>
    <n v="8"/>
  </r>
  <r>
    <n v="121827"/>
    <x v="13"/>
    <x v="0"/>
    <n v="4"/>
    <d v="2022-01-23T20:05:34"/>
    <d v="2022-01-23T20:05:34"/>
    <x v="9"/>
    <n v="0"/>
    <x v="0"/>
    <d v="2022-01-23T20:05:59"/>
    <d v="2022-01-23T20:06:38"/>
    <n v="0.65000001573935151"/>
    <x v="3"/>
    <d v="2022-01-23T20:07:01"/>
    <d v="2022-01-23T20:07:40"/>
    <n v="0.65000001573935151"/>
    <x v="4"/>
    <d v="2022-01-23T20:08:20"/>
    <n v="1"/>
    <n v="3"/>
    <n v="0"/>
    <n v="0"/>
    <n v="1"/>
    <n v="1"/>
    <n v="5"/>
  </r>
  <r>
    <n v="121828"/>
    <x v="13"/>
    <x v="0"/>
    <n v="4"/>
    <d v="2022-01-23T20:06:48"/>
    <d v="2022-01-23T20:06:48"/>
    <x v="9"/>
    <n v="0"/>
    <x v="0"/>
    <d v="2022-01-23T20:09:09"/>
    <d v="2022-01-23T20:09:09"/>
    <n v="0"/>
    <x v="0"/>
    <d v="2022-01-23T20:11:39"/>
    <d v="2022-01-23T20:11:39"/>
    <n v="0"/>
    <x v="0"/>
    <d v="2022-01-23T20:12:39"/>
    <n v="5"/>
    <n v="2"/>
    <n v="1"/>
    <n v="1"/>
    <n v="1"/>
    <n v="3"/>
    <n v="8"/>
  </r>
  <r>
    <n v="121829"/>
    <x v="13"/>
    <x v="0"/>
    <n v="4"/>
    <d v="2022-01-23T20:07:59"/>
    <d v="2022-01-23T20:08:09"/>
    <x v="9"/>
    <n v="0.16666660085320473"/>
    <x v="2"/>
    <d v="2022-01-23T20:08:42"/>
    <d v="2022-01-23T20:11:39"/>
    <n v="2.9499999771360308"/>
    <x v="4"/>
    <d v="2022-01-23T20:09:40"/>
    <d v="2022-01-23T20:12:39"/>
    <n v="2.9833332449197769"/>
    <x v="3"/>
    <d v="2022-01-23T20:13:19"/>
    <n v="1"/>
    <n v="2"/>
    <n v="0"/>
    <n v="1"/>
    <n v="0"/>
    <n v="1"/>
    <n v="3"/>
  </r>
  <r>
    <n v="121830"/>
    <x v="13"/>
    <x v="0"/>
    <n v="4"/>
    <d v="2022-01-23T20:09:37"/>
    <d v="2022-01-23T20:09:37"/>
    <x v="9"/>
    <n v="0"/>
    <x v="0"/>
    <d v="2022-01-23T20:10:36"/>
    <d v="2022-01-23T20:10:36"/>
    <n v="0"/>
    <x v="0"/>
    <d v="2022-01-23T20:11:32"/>
    <d v="2022-01-23T20:13:19"/>
    <n v="1.7833332996815443"/>
    <x v="2"/>
    <d v="2022-01-23T20:13:59"/>
    <n v="2"/>
    <n v="2"/>
    <n v="0"/>
    <n v="0"/>
    <n v="1"/>
    <n v="1"/>
    <n v="5"/>
  </r>
  <r>
    <n v="121831"/>
    <x v="13"/>
    <x v="0"/>
    <n v="4"/>
    <d v="2022-01-23T20:11:13"/>
    <d v="2022-01-23T20:11:13"/>
    <x v="9"/>
    <n v="0"/>
    <x v="0"/>
    <d v="2022-01-23T20:12:11"/>
    <d v="2022-01-23T20:12:11"/>
    <n v="0"/>
    <x v="0"/>
    <d v="2022-01-23T20:13:04"/>
    <d v="2022-01-23T20:13:59"/>
    <n v="0.91666670283302665"/>
    <x v="4"/>
    <d v="2022-01-23T20:14:39"/>
    <n v="4"/>
    <n v="2"/>
    <n v="1"/>
    <n v="0"/>
    <n v="0"/>
    <n v="1"/>
    <n v="4"/>
  </r>
  <r>
    <n v="121832"/>
    <x v="13"/>
    <x v="0"/>
    <n v="4"/>
    <d v="2022-01-23T20:12:46"/>
    <d v="2022-01-23T20:12:46"/>
    <x v="9"/>
    <n v="0"/>
    <x v="0"/>
    <d v="2022-01-23T20:13:46"/>
    <d v="2022-01-23T20:13:46"/>
    <n v="0"/>
    <x v="0"/>
    <d v="2022-01-23T20:14:52"/>
    <d v="2022-01-23T20:14:52"/>
    <n v="0"/>
    <x v="0"/>
    <d v="2022-01-23T20:15:32"/>
    <n v="5"/>
    <n v="2"/>
    <n v="0"/>
    <n v="1"/>
    <n v="0"/>
    <n v="1"/>
    <n v="9"/>
  </r>
  <r>
    <n v="121833"/>
    <x v="13"/>
    <x v="0"/>
    <n v="4"/>
    <d v="2022-01-23T20:13:58"/>
    <d v="2022-01-23T20:13:58"/>
    <x v="9"/>
    <n v="0"/>
    <x v="0"/>
    <d v="2022-01-23T20:14:58"/>
    <d v="2022-01-23T20:14:58"/>
    <n v="0"/>
    <x v="0"/>
    <d v="2022-01-23T20:16:40"/>
    <d v="2022-01-23T20:16:40"/>
    <n v="0"/>
    <x v="0"/>
    <d v="2022-01-23T20:17:30"/>
    <n v="2"/>
    <n v="2"/>
    <n v="2"/>
    <n v="0"/>
    <n v="0"/>
    <n v="2"/>
    <n v="9"/>
  </r>
  <r>
    <n v="121834"/>
    <x v="13"/>
    <x v="0"/>
    <n v="4"/>
    <d v="2022-01-23T20:15:21"/>
    <d v="2022-01-23T20:15:21"/>
    <x v="9"/>
    <n v="0"/>
    <x v="0"/>
    <d v="2022-01-23T20:16:23"/>
    <d v="2022-01-23T20:16:40"/>
    <n v="0.28333338908851147"/>
    <x v="1"/>
    <d v="2022-01-23T20:17:35"/>
    <d v="2022-01-23T20:17:52"/>
    <n v="0.28333324240520597"/>
    <x v="1"/>
    <d v="2022-01-23T20:18:32"/>
    <n v="4"/>
    <n v="3"/>
    <n v="0"/>
    <n v="0"/>
    <n v="1"/>
    <n v="1"/>
    <n v="6"/>
  </r>
  <r>
    <n v="121835"/>
    <x v="13"/>
    <x v="0"/>
    <n v="4"/>
    <d v="2022-01-23T20:16:51"/>
    <d v="2022-01-23T20:16:51"/>
    <x v="9"/>
    <n v="0"/>
    <x v="0"/>
    <d v="2022-01-23T20:17:52"/>
    <d v="2022-01-23T20:17:52"/>
    <n v="0"/>
    <x v="0"/>
    <d v="2022-01-23T20:18:35"/>
    <d v="2022-01-23T20:18:35"/>
    <n v="0"/>
    <x v="0"/>
    <d v="2022-01-23T20:19:15"/>
    <n v="1"/>
    <n v="3"/>
    <n v="0"/>
    <n v="0"/>
    <n v="1"/>
    <n v="1"/>
    <n v="8"/>
  </r>
  <r>
    <n v="121836"/>
    <x v="13"/>
    <x v="0"/>
    <n v="4"/>
    <d v="2022-01-23T20:18:28"/>
    <d v="2022-01-23T20:18:28"/>
    <x v="9"/>
    <n v="0"/>
    <x v="0"/>
    <d v="2022-01-23T20:19:28"/>
    <d v="2022-01-23T20:19:28"/>
    <n v="0"/>
    <x v="0"/>
    <d v="2022-01-23T20:20:21"/>
    <d v="2022-01-23T20:20:21"/>
    <n v="0"/>
    <x v="0"/>
    <d v="2022-01-23T20:21:01"/>
    <n v="5"/>
    <n v="3"/>
    <n v="1"/>
    <n v="0"/>
    <n v="0"/>
    <n v="1"/>
    <n v="9"/>
  </r>
  <r>
    <n v="121837"/>
    <x v="13"/>
    <x v="0"/>
    <n v="4"/>
    <d v="2022-01-23T20:20:04"/>
    <d v="2022-01-23T20:20:04"/>
    <x v="9"/>
    <n v="0"/>
    <x v="0"/>
    <d v="2022-01-23T20:21:04"/>
    <d v="2022-01-23T20:21:04"/>
    <n v="0"/>
    <x v="0"/>
    <d v="2022-01-23T20:22:07"/>
    <d v="2022-01-23T20:22:07"/>
    <n v="0"/>
    <x v="0"/>
    <d v="2022-01-23T20:22:47"/>
    <n v="2"/>
    <n v="1"/>
    <n v="1"/>
    <n v="0"/>
    <n v="0"/>
    <n v="1"/>
    <n v="9"/>
  </r>
  <r>
    <n v="121838"/>
    <x v="13"/>
    <x v="0"/>
    <n v="4"/>
    <d v="2022-01-23T20:21:17"/>
    <d v="2022-01-23T20:21:17"/>
    <x v="9"/>
    <n v="0"/>
    <x v="0"/>
    <d v="2022-01-23T20:22:16"/>
    <d v="2022-01-23T20:22:16"/>
    <n v="0"/>
    <x v="0"/>
    <d v="2022-01-23T20:23:29"/>
    <d v="2022-01-23T20:23:29"/>
    <n v="0"/>
    <x v="0"/>
    <d v="2022-01-23T20:24:09"/>
    <n v="6"/>
    <n v="1"/>
    <n v="0"/>
    <n v="1"/>
    <n v="0"/>
    <n v="1"/>
    <n v="9"/>
  </r>
  <r>
    <n v="121839"/>
    <x v="13"/>
    <x v="0"/>
    <n v="4"/>
    <d v="2022-01-23T20:22:37"/>
    <d v="2022-01-23T20:22:37"/>
    <x v="9"/>
    <n v="0"/>
    <x v="0"/>
    <d v="2022-01-23T20:23:35"/>
    <d v="2022-01-23T20:23:35"/>
    <n v="0"/>
    <x v="0"/>
    <d v="2022-01-23T20:24:29"/>
    <d v="2022-01-23T20:24:29"/>
    <n v="0"/>
    <x v="0"/>
    <d v="2022-01-23T20:25:09"/>
    <n v="3"/>
    <n v="1"/>
    <n v="0"/>
    <n v="1"/>
    <n v="0"/>
    <n v="1"/>
    <n v="9"/>
  </r>
  <r>
    <n v="121840"/>
    <x v="13"/>
    <x v="0"/>
    <n v="4"/>
    <d v="2022-01-23T20:24:04"/>
    <d v="2022-01-23T20:24:04"/>
    <x v="9"/>
    <n v="0"/>
    <x v="0"/>
    <d v="2022-01-23T20:25:04"/>
    <d v="2022-01-23T20:25:04"/>
    <n v="0"/>
    <x v="0"/>
    <d v="2022-01-23T20:26:48"/>
    <d v="2022-01-23T20:26:48"/>
    <n v="0"/>
    <x v="0"/>
    <d v="2022-01-23T20:27:38"/>
    <n v="5"/>
    <n v="3"/>
    <n v="0"/>
    <n v="2"/>
    <n v="0"/>
    <n v="2"/>
    <n v="8"/>
  </r>
  <r>
    <n v="121841"/>
    <x v="13"/>
    <x v="0"/>
    <n v="4"/>
    <d v="2022-01-23T20:25:42"/>
    <d v="2022-01-23T20:25:42"/>
    <x v="9"/>
    <n v="0"/>
    <x v="0"/>
    <d v="2022-01-23T20:26:14"/>
    <d v="2022-01-23T20:26:48"/>
    <n v="0.5666666419710964"/>
    <x v="3"/>
    <d v="2022-01-23T20:27:29"/>
    <d v="2022-01-23T20:28:03"/>
    <n v="0.5666666419710964"/>
    <x v="4"/>
    <d v="2022-01-23T20:28:43"/>
    <n v="1"/>
    <n v="1"/>
    <n v="0"/>
    <n v="0"/>
    <n v="1"/>
    <n v="1"/>
    <n v="6"/>
  </r>
  <r>
    <n v="121842"/>
    <x v="13"/>
    <x v="0"/>
    <n v="4"/>
    <d v="2022-01-23T20:27:07"/>
    <d v="2022-01-23T20:27:07"/>
    <x v="9"/>
    <n v="0"/>
    <x v="0"/>
    <d v="2022-01-23T20:28:11"/>
    <d v="2022-01-23T20:28:11"/>
    <n v="0"/>
    <x v="0"/>
    <d v="2022-01-23T20:29:09"/>
    <d v="2022-01-23T20:29:09"/>
    <n v="0"/>
    <x v="0"/>
    <d v="2022-01-23T20:29:49"/>
    <n v="5"/>
    <n v="1"/>
    <n v="0"/>
    <n v="1"/>
    <n v="0"/>
    <n v="1"/>
    <n v="8"/>
  </r>
  <r>
    <n v="121843"/>
    <x v="13"/>
    <x v="0"/>
    <n v="4"/>
    <d v="2022-01-23T20:28:40"/>
    <d v="2022-01-23T20:28:40"/>
    <x v="9"/>
    <n v="0"/>
    <x v="0"/>
    <d v="2022-01-23T20:29:44"/>
    <d v="2022-01-23T20:29:44"/>
    <n v="0"/>
    <x v="0"/>
    <d v="2022-01-23T20:30:25"/>
    <d v="2022-01-23T20:30:25"/>
    <n v="0"/>
    <x v="0"/>
    <d v="2022-01-23T20:31:05"/>
    <n v="4"/>
    <n v="1"/>
    <n v="0"/>
    <n v="1"/>
    <n v="0"/>
    <n v="1"/>
    <n v="8"/>
  </r>
  <r>
    <n v="121844"/>
    <x v="13"/>
    <x v="0"/>
    <n v="4"/>
    <d v="2022-01-23T20:29:59"/>
    <d v="2022-01-23T20:29:59"/>
    <x v="9"/>
    <n v="0"/>
    <x v="0"/>
    <d v="2022-01-23T20:32:05"/>
    <d v="2022-01-23T20:32:05"/>
    <n v="0"/>
    <x v="0"/>
    <d v="2022-01-23T20:34:14"/>
    <d v="2022-01-23T20:34:14"/>
    <n v="0"/>
    <x v="0"/>
    <d v="2022-01-23T20:35:14"/>
    <n v="3"/>
    <n v="2"/>
    <n v="1"/>
    <n v="1"/>
    <n v="1"/>
    <n v="3"/>
    <n v="8"/>
  </r>
  <r>
    <n v="121845"/>
    <x v="13"/>
    <x v="0"/>
    <n v="4"/>
    <d v="2022-01-23T20:31:34"/>
    <d v="2022-01-23T20:31:35"/>
    <x v="9"/>
    <n v="1.666670199483633E-2"/>
    <x v="0"/>
    <d v="2022-01-23T20:32:03"/>
    <d v="2022-01-23T20:34:14"/>
    <n v="2.183333319844678"/>
    <x v="4"/>
    <d v="2022-01-23T20:32:55"/>
    <d v="2022-01-23T20:35:14"/>
    <n v="2.3166666738688946"/>
    <x v="3"/>
    <d v="2022-01-23T20:35:54"/>
    <n v="6"/>
    <n v="3"/>
    <n v="0"/>
    <n v="1"/>
    <n v="0"/>
    <n v="1"/>
    <n v="5"/>
  </r>
  <r>
    <n v="121846"/>
    <x v="13"/>
    <x v="0"/>
    <n v="4"/>
    <d v="2022-01-23T20:33:07"/>
    <d v="2022-01-23T20:33:07"/>
    <x v="9"/>
    <n v="0"/>
    <x v="0"/>
    <d v="2022-01-23T20:34:31"/>
    <d v="2022-01-23T20:34:31"/>
    <n v="0"/>
    <x v="0"/>
    <d v="2022-01-23T20:36:43"/>
    <d v="2022-01-23T20:36:43"/>
    <n v="0"/>
    <x v="0"/>
    <d v="2022-01-23T20:37:33"/>
    <n v="1"/>
    <n v="2"/>
    <n v="0"/>
    <n v="2"/>
    <n v="0"/>
    <n v="2"/>
    <n v="8"/>
  </r>
  <r>
    <n v="121847"/>
    <x v="13"/>
    <x v="0"/>
    <n v="4"/>
    <d v="2022-01-23T20:34:30"/>
    <d v="2022-01-23T20:34:30"/>
    <x v="9"/>
    <n v="0"/>
    <x v="0"/>
    <d v="2022-01-23T20:34:56"/>
    <d v="2022-01-23T20:36:43"/>
    <n v="1.7833332996815443"/>
    <x v="2"/>
    <d v="2022-01-23T20:35:58"/>
    <d v="2022-01-23T20:37:45"/>
    <n v="1.7833332996815443"/>
    <x v="2"/>
    <d v="2022-01-23T20:38:25"/>
    <n v="4"/>
    <n v="2"/>
    <n v="1"/>
    <n v="0"/>
    <n v="0"/>
    <n v="1"/>
    <n v="4"/>
  </r>
  <r>
    <n v="121848"/>
    <x v="13"/>
    <x v="0"/>
    <n v="4"/>
    <d v="2022-01-23T20:36:01"/>
    <d v="2022-01-23T20:36:01"/>
    <x v="9"/>
    <n v="0"/>
    <x v="0"/>
    <d v="2022-01-23T20:37:00"/>
    <d v="2022-01-23T20:37:00"/>
    <n v="0"/>
    <x v="0"/>
    <d v="2022-01-23T20:38:17"/>
    <d v="2022-01-23T20:38:25"/>
    <n v="0.13333334354683757"/>
    <x v="1"/>
    <d v="2022-01-23T20:39:05"/>
    <n v="5"/>
    <n v="2"/>
    <n v="1"/>
    <n v="0"/>
    <n v="0"/>
    <n v="1"/>
    <n v="7"/>
  </r>
  <r>
    <n v="121849"/>
    <x v="13"/>
    <x v="0"/>
    <n v="4"/>
    <d v="2022-01-23T20:37:13"/>
    <d v="2022-01-23T20:37:13"/>
    <x v="9"/>
    <n v="0"/>
    <x v="0"/>
    <d v="2022-01-23T20:37:42"/>
    <d v="2022-01-23T20:38:17"/>
    <n v="0.58333334396593273"/>
    <x v="3"/>
    <d v="2022-01-23T20:38:40"/>
    <d v="2022-01-23T20:39:15"/>
    <n v="0.58333334396593273"/>
    <x v="4"/>
    <d v="2022-01-23T20:39:55"/>
    <n v="2"/>
    <n v="1"/>
    <n v="0"/>
    <n v="1"/>
    <n v="0"/>
    <n v="1"/>
    <n v="5"/>
  </r>
  <r>
    <n v="121850"/>
    <x v="13"/>
    <x v="0"/>
    <n v="4"/>
    <d v="2022-01-23T20:38:32"/>
    <d v="2022-01-23T20:38:32"/>
    <x v="9"/>
    <n v="0"/>
    <x v="0"/>
    <d v="2022-01-23T20:39:30"/>
    <d v="2022-01-23T20:39:30"/>
    <n v="0"/>
    <x v="0"/>
    <d v="2022-01-23T20:40:38"/>
    <d v="2022-01-23T20:40:38"/>
    <n v="0"/>
    <x v="0"/>
    <d v="2022-01-23T20:41:18"/>
    <n v="5"/>
    <n v="1"/>
    <n v="0"/>
    <n v="1"/>
    <n v="0"/>
    <n v="1"/>
    <n v="8"/>
  </r>
  <r>
    <n v="121851"/>
    <x v="13"/>
    <x v="0"/>
    <n v="4"/>
    <d v="2022-01-23T20:39:50"/>
    <d v="2022-01-23T20:39:50"/>
    <x v="9"/>
    <n v="0"/>
    <x v="0"/>
    <d v="2022-01-23T20:40:54"/>
    <d v="2022-01-23T20:40:54"/>
    <n v="0"/>
    <x v="0"/>
    <d v="2022-01-23T20:42:12"/>
    <d v="2022-01-23T20:42:12"/>
    <n v="0"/>
    <x v="0"/>
    <d v="2022-01-23T20:42:52"/>
    <n v="3"/>
    <n v="1"/>
    <n v="0"/>
    <n v="0"/>
    <n v="1"/>
    <n v="1"/>
    <n v="9"/>
  </r>
  <r>
    <n v="121852"/>
    <x v="13"/>
    <x v="0"/>
    <n v="4"/>
    <d v="2022-01-23T20:41:21"/>
    <d v="2022-01-23T20:41:21"/>
    <x v="9"/>
    <n v="0"/>
    <x v="0"/>
    <d v="2022-01-23T20:41:46"/>
    <d v="2022-01-23T20:42:12"/>
    <n v="0.43333344510756433"/>
    <x v="1"/>
    <d v="2022-01-23T20:42:42"/>
    <d v="2022-01-23T20:43:08"/>
    <n v="0.43333329842425883"/>
    <x v="1"/>
    <d v="2022-01-23T20:43:48"/>
    <n v="6"/>
    <n v="2"/>
    <n v="0"/>
    <n v="0"/>
    <n v="1"/>
    <n v="1"/>
    <n v="5"/>
  </r>
  <r>
    <n v="121853"/>
    <x v="13"/>
    <x v="0"/>
    <n v="4"/>
    <d v="2022-01-23T20:42:59"/>
    <d v="2022-01-23T20:42:59"/>
    <x v="9"/>
    <n v="0"/>
    <x v="0"/>
    <d v="2022-01-23T20:44:01"/>
    <d v="2022-01-23T20:44:01"/>
    <n v="0"/>
    <x v="0"/>
    <d v="2022-01-23T20:46:31"/>
    <d v="2022-01-23T20:46:31"/>
    <n v="0"/>
    <x v="0"/>
    <d v="2022-01-23T20:47:21"/>
    <n v="3"/>
    <n v="3"/>
    <n v="0"/>
    <n v="0"/>
    <n v="2"/>
    <n v="2"/>
    <n v="9"/>
  </r>
  <r>
    <n v="121854"/>
    <x v="13"/>
    <x v="0"/>
    <n v="4"/>
    <d v="2022-01-23T20:44:10"/>
    <d v="2022-01-23T20:44:10"/>
    <x v="9"/>
    <n v="0"/>
    <x v="0"/>
    <d v="2022-01-23T20:45:14"/>
    <d v="2022-01-23T20:46:31"/>
    <n v="1.2833333190064877"/>
    <x v="2"/>
    <d v="2022-01-23T20:45:58"/>
    <d v="2022-01-23T20:47:21"/>
    <n v="1.3833334052469581"/>
    <x v="2"/>
    <d v="2022-01-23T20:48:01"/>
    <n v="6"/>
    <n v="2"/>
    <n v="0"/>
    <n v="0"/>
    <n v="1"/>
    <n v="1"/>
    <n v="5"/>
  </r>
  <r>
    <n v="121855"/>
    <x v="13"/>
    <x v="0"/>
    <n v="4"/>
    <d v="2022-01-23T20:45:38"/>
    <d v="2022-01-23T20:45:38"/>
    <x v="9"/>
    <n v="0"/>
    <x v="0"/>
    <d v="2022-01-23T20:46:36"/>
    <d v="2022-01-23T20:46:36"/>
    <n v="0"/>
    <x v="0"/>
    <d v="2022-01-23T20:47:21"/>
    <d v="2022-01-23T20:48:01"/>
    <n v="0.6666665815282613"/>
    <x v="4"/>
    <d v="2022-01-23T20:48:41"/>
    <n v="3"/>
    <n v="3"/>
    <n v="0"/>
    <n v="1"/>
    <n v="0"/>
    <n v="1"/>
    <n v="5"/>
  </r>
  <r>
    <n v="121856"/>
    <x v="13"/>
    <x v="0"/>
    <n v="4"/>
    <d v="2022-01-23T20:47:11"/>
    <d v="2022-01-23T20:47:11"/>
    <x v="9"/>
    <n v="0"/>
    <x v="0"/>
    <d v="2022-01-23T20:48:11"/>
    <d v="2022-01-23T20:48:11"/>
    <n v="0"/>
    <x v="0"/>
    <d v="2022-01-23T20:49:19"/>
    <d v="2022-01-23T20:49:19"/>
    <n v="0"/>
    <x v="0"/>
    <d v="2022-01-23T20:49:59"/>
    <n v="4"/>
    <n v="3"/>
    <n v="1"/>
    <n v="0"/>
    <n v="0"/>
    <n v="1"/>
    <n v="9"/>
  </r>
  <r>
    <n v="121857"/>
    <x v="13"/>
    <x v="0"/>
    <n v="4"/>
    <d v="2022-01-23T20:48:23"/>
    <d v="2022-01-23T20:48:23"/>
    <x v="9"/>
    <n v="0"/>
    <x v="0"/>
    <d v="2022-01-23T20:49:23"/>
    <d v="2022-01-23T20:49:23"/>
    <n v="0"/>
    <x v="0"/>
    <d v="2022-01-23T20:50:04"/>
    <d v="2022-01-23T20:50:04"/>
    <n v="0"/>
    <x v="0"/>
    <d v="2022-01-23T20:50:44"/>
    <n v="4"/>
    <n v="1"/>
    <n v="1"/>
    <n v="0"/>
    <n v="0"/>
    <n v="1"/>
    <n v="9"/>
  </r>
  <r>
    <n v="121858"/>
    <x v="13"/>
    <x v="0"/>
    <n v="4"/>
    <d v="2022-01-23T20:49:51"/>
    <d v="2022-01-23T20:49:51"/>
    <x v="9"/>
    <n v="0"/>
    <x v="0"/>
    <d v="2022-01-23T20:50:23"/>
    <d v="2022-01-23T20:50:23"/>
    <n v="0"/>
    <x v="0"/>
    <d v="2022-01-23T20:51:26"/>
    <d v="2022-01-23T20:51:26"/>
    <n v="0"/>
    <x v="0"/>
    <d v="2022-01-23T20:52:06"/>
    <n v="2"/>
    <n v="3"/>
    <n v="0"/>
    <n v="0"/>
    <n v="1"/>
    <n v="1"/>
    <n v="8"/>
  </r>
  <r>
    <n v="121859"/>
    <x v="13"/>
    <x v="0"/>
    <n v="4"/>
    <d v="2022-01-23T20:51:27"/>
    <d v="2022-01-23T20:51:27"/>
    <x v="9"/>
    <n v="0"/>
    <x v="0"/>
    <d v="2022-01-23T20:52:22"/>
    <d v="2022-01-23T20:52:22"/>
    <n v="0"/>
    <x v="0"/>
    <d v="2022-01-23T20:53:08"/>
    <d v="2022-01-23T20:53:08"/>
    <n v="0"/>
    <x v="0"/>
    <d v="2022-01-23T20:53:48"/>
    <n v="1"/>
    <n v="3"/>
    <n v="0"/>
    <n v="0"/>
    <n v="1"/>
    <n v="1"/>
    <n v="9"/>
  </r>
  <r>
    <n v="121860"/>
    <x v="13"/>
    <x v="0"/>
    <n v="4"/>
    <d v="2022-01-23T20:52:50"/>
    <d v="2022-01-23T20:52:50"/>
    <x v="9"/>
    <n v="0"/>
    <x v="0"/>
    <d v="2022-01-23T20:54:24"/>
    <d v="2022-01-23T20:54:24"/>
    <n v="0"/>
    <x v="0"/>
    <d v="2022-01-23T20:56:38"/>
    <d v="2022-01-23T20:56:38"/>
    <n v="0"/>
    <x v="0"/>
    <d v="2022-01-23T20:57:28"/>
    <n v="6"/>
    <n v="1"/>
    <n v="2"/>
    <n v="0"/>
    <n v="0"/>
    <n v="2"/>
    <n v="9"/>
  </r>
  <r>
    <n v="121861"/>
    <x v="13"/>
    <x v="0"/>
    <n v="4"/>
    <d v="2022-01-23T20:54:18"/>
    <d v="2022-01-23T20:54:18"/>
    <x v="9"/>
    <n v="0"/>
    <x v="0"/>
    <d v="2022-01-23T20:56:57"/>
    <d v="2022-01-23T20:56:57"/>
    <n v="0"/>
    <x v="0"/>
    <d v="2022-01-23T20:59:21"/>
    <d v="2022-01-23T20:59:21"/>
    <n v="0"/>
    <x v="0"/>
    <d v="2022-01-23T21:00:21"/>
    <n v="6"/>
    <n v="3"/>
    <n v="1"/>
    <n v="1"/>
    <n v="1"/>
    <n v="3"/>
    <n v="8"/>
  </r>
  <r>
    <n v="121862"/>
    <x v="13"/>
    <x v="0"/>
    <n v="4"/>
    <d v="2022-01-23T20:55:36"/>
    <d v="2022-01-23T20:55:57"/>
    <x v="9"/>
    <n v="0.35000006086193025"/>
    <x v="2"/>
    <d v="2022-01-23T20:56:53"/>
    <d v="2022-01-23T20:59:21"/>
    <n v="2.4666667194105685"/>
    <x v="4"/>
    <d v="2022-01-23T20:57:53"/>
    <d v="2022-01-23T21:00:21"/>
    <n v="2.4666665832046419"/>
    <x v="3"/>
    <d v="2022-01-23T21:01:01"/>
    <n v="3"/>
    <n v="2"/>
    <n v="1"/>
    <n v="0"/>
    <n v="0"/>
    <n v="1"/>
    <n v="4"/>
  </r>
  <r>
    <n v="121863"/>
    <x v="13"/>
    <x v="0"/>
    <n v="4"/>
    <d v="2022-01-23T20:57:06"/>
    <d v="2022-01-23T20:57:06"/>
    <x v="9"/>
    <n v="0"/>
    <x v="0"/>
    <d v="2022-01-23T20:57:31"/>
    <d v="2022-01-23T20:57:53"/>
    <n v="0.36666676285676658"/>
    <x v="1"/>
    <d v="2022-01-23T20:58:41"/>
    <d v="2022-01-23T21:01:01"/>
    <n v="2.3333333758637309"/>
    <x v="3"/>
    <d v="2022-01-23T21:01:41"/>
    <n v="3"/>
    <n v="3"/>
    <n v="1"/>
    <n v="0"/>
    <n v="0"/>
    <n v="1"/>
    <n v="5"/>
  </r>
  <r>
    <n v="121864"/>
    <x v="13"/>
    <x v="0"/>
    <n v="4"/>
    <d v="2022-01-23T20:58:35"/>
    <d v="2022-01-23T20:58:35"/>
    <x v="9"/>
    <n v="0"/>
    <x v="0"/>
    <d v="2022-01-23T20:59:39"/>
    <d v="2022-01-23T20:59:39"/>
    <n v="0"/>
    <x v="0"/>
    <d v="2022-01-23T21:00:19"/>
    <d v="2022-01-23T21:01:41"/>
    <n v="1.3666667032521218"/>
    <x v="2"/>
    <d v="2022-01-23T21:02:21"/>
    <n v="5"/>
    <n v="2"/>
    <n v="0"/>
    <n v="0"/>
    <n v="1"/>
    <n v="1"/>
    <n v="5"/>
  </r>
  <r>
    <n v="121865"/>
    <x v="13"/>
    <x v="0"/>
    <n v="4"/>
    <d v="2022-01-23T20:59:55"/>
    <d v="2022-01-23T20:59:55"/>
    <x v="9"/>
    <n v="0"/>
    <x v="0"/>
    <d v="2022-01-23T21:00:52"/>
    <d v="2022-01-23T21:00:52"/>
    <n v="0"/>
    <x v="0"/>
    <d v="2022-01-23T21:01:35"/>
    <d v="2022-01-23T21:01:35"/>
    <n v="0"/>
    <x v="0"/>
    <d v="2022-01-23T21:02:15"/>
    <n v="6"/>
    <n v="3"/>
    <n v="0"/>
    <n v="1"/>
    <n v="0"/>
    <n v="1"/>
    <n v="8"/>
  </r>
  <r>
    <n v="121866"/>
    <x v="13"/>
    <x v="0"/>
    <n v="4"/>
    <d v="2022-01-23T21:01:19"/>
    <d v="2022-01-23T21:01:19"/>
    <x v="10"/>
    <n v="0"/>
    <x v="0"/>
    <d v="2022-01-23T21:02:19"/>
    <d v="2022-01-23T21:02:19"/>
    <n v="0"/>
    <x v="0"/>
    <d v="2022-01-23T21:03:01"/>
    <d v="2022-01-23T21:03:01"/>
    <n v="0"/>
    <x v="0"/>
    <d v="2022-01-23T21:03:41"/>
    <n v="2"/>
    <n v="2"/>
    <n v="1"/>
    <n v="0"/>
    <n v="0"/>
    <n v="1"/>
    <n v="8"/>
  </r>
  <r>
    <n v="121867"/>
    <x v="13"/>
    <x v="0"/>
    <n v="4"/>
    <d v="2022-01-23T21:02:30"/>
    <d v="2022-01-23T21:02:30"/>
    <x v="10"/>
    <n v="0"/>
    <x v="0"/>
    <d v="2022-01-23T21:03:24"/>
    <d v="2022-01-23T21:03:24"/>
    <n v="0"/>
    <x v="0"/>
    <d v="2022-01-23T21:04:48"/>
    <d v="2022-01-23T21:04:48"/>
    <n v="0"/>
    <x v="0"/>
    <d v="2022-01-23T21:05:38"/>
    <n v="5"/>
    <n v="3"/>
    <n v="0"/>
    <n v="0"/>
    <n v="2"/>
    <n v="2"/>
    <n v="8"/>
  </r>
  <r>
    <n v="121868"/>
    <x v="13"/>
    <x v="0"/>
    <n v="4"/>
    <d v="2022-01-23T21:03:27"/>
    <d v="2022-01-23T21:03:27"/>
    <x v="10"/>
    <n v="0"/>
    <x v="0"/>
    <d v="2022-01-23T21:03:57"/>
    <d v="2022-01-23T21:04:48"/>
    <n v="0.84999988437630236"/>
    <x v="3"/>
    <d v="2022-01-23T21:05:02"/>
    <d v="2022-01-23T21:05:53"/>
    <n v="0.85000003105960786"/>
    <x v="4"/>
    <d v="2022-01-23T21:06:33"/>
    <n v="6"/>
    <n v="1"/>
    <n v="1"/>
    <n v="0"/>
    <n v="0"/>
    <n v="1"/>
    <n v="6"/>
  </r>
  <r>
    <n v="121869"/>
    <x v="13"/>
    <x v="0"/>
    <n v="4"/>
    <d v="2022-01-23T21:04:40"/>
    <d v="2022-01-23T21:04:40"/>
    <x v="10"/>
    <n v="0"/>
    <x v="0"/>
    <d v="2022-01-23T21:05:14"/>
    <d v="2022-01-23T21:05:14"/>
    <n v="0"/>
    <x v="0"/>
    <d v="2022-01-23T21:06:27"/>
    <d v="2022-01-23T21:06:33"/>
    <n v="9.9999929079785943E-2"/>
    <x v="0"/>
    <d v="2022-01-23T21:07:13"/>
    <n v="5"/>
    <n v="1"/>
    <n v="1"/>
    <n v="0"/>
    <n v="0"/>
    <n v="1"/>
    <n v="8"/>
  </r>
  <r>
    <n v="121870"/>
    <x v="13"/>
    <x v="0"/>
    <n v="4"/>
    <d v="2022-01-23T21:05:49"/>
    <d v="2022-01-23T21:05:49"/>
    <x v="10"/>
    <n v="0"/>
    <x v="0"/>
    <d v="2022-01-23T21:06:49"/>
    <d v="2022-01-23T21:06:49"/>
    <n v="0"/>
    <x v="0"/>
    <d v="2022-01-23T21:07:33"/>
    <d v="2022-01-23T21:07:33"/>
    <n v="0"/>
    <x v="0"/>
    <d v="2022-01-23T21:08:13"/>
    <n v="5"/>
    <n v="1"/>
    <n v="0"/>
    <n v="0"/>
    <n v="1"/>
    <n v="1"/>
    <n v="8"/>
  </r>
  <r>
    <n v="121871"/>
    <x v="13"/>
    <x v="0"/>
    <n v="4"/>
    <d v="2022-01-23T21:07:02"/>
    <d v="2022-01-23T21:07:02"/>
    <x v="10"/>
    <n v="0"/>
    <x v="0"/>
    <d v="2022-01-23T21:08:00"/>
    <d v="2022-01-23T21:08:00"/>
    <n v="0"/>
    <x v="0"/>
    <d v="2022-01-23T21:09:17"/>
    <d v="2022-01-23T21:09:17"/>
    <n v="0"/>
    <x v="0"/>
    <d v="2022-01-23T21:09:57"/>
    <n v="4"/>
    <n v="2"/>
    <n v="0"/>
    <n v="0"/>
    <n v="1"/>
    <n v="1"/>
    <n v="9"/>
  </r>
  <r>
    <n v="121872"/>
    <x v="13"/>
    <x v="0"/>
    <n v="4"/>
    <d v="2022-01-23T21:08:04"/>
    <d v="2022-01-23T21:08:04"/>
    <x v="10"/>
    <n v="0"/>
    <x v="0"/>
    <d v="2022-01-23T21:08:38"/>
    <d v="2022-01-23T21:09:17"/>
    <n v="0.65000001573935151"/>
    <x v="3"/>
    <d v="2022-01-23T21:09:26"/>
    <d v="2022-01-23T21:10:05"/>
    <n v="0.65000001573935151"/>
    <x v="4"/>
    <d v="2022-01-23T21:10:45"/>
    <n v="2"/>
    <n v="1"/>
    <n v="1"/>
    <n v="0"/>
    <n v="0"/>
    <n v="1"/>
    <n v="6"/>
  </r>
  <r>
    <n v="121873"/>
    <x v="13"/>
    <x v="0"/>
    <n v="4"/>
    <d v="2022-01-23T21:09:03"/>
    <d v="2022-01-23T21:09:03"/>
    <x v="10"/>
    <n v="0"/>
    <x v="0"/>
    <d v="2022-01-23T21:09:32"/>
    <d v="2022-01-23T21:09:32"/>
    <n v="0"/>
    <x v="0"/>
    <d v="2022-01-23T21:10:42"/>
    <d v="2022-01-23T21:10:45"/>
    <n v="4.9999969778582454E-2"/>
    <x v="0"/>
    <d v="2022-01-23T21:11:25"/>
    <n v="5"/>
    <n v="1"/>
    <n v="0"/>
    <n v="1"/>
    <n v="0"/>
    <n v="1"/>
    <n v="8"/>
  </r>
  <r>
    <n v="121874"/>
    <x v="13"/>
    <x v="0"/>
    <n v="4"/>
    <d v="2022-01-23T21:10:28"/>
    <d v="2022-01-23T21:10:28"/>
    <x v="10"/>
    <n v="0"/>
    <x v="0"/>
    <d v="2022-01-23T21:11:48"/>
    <d v="2022-01-23T21:11:48"/>
    <n v="0"/>
    <x v="0"/>
    <d v="2022-01-23T21:13:54"/>
    <d v="2022-01-23T21:13:54"/>
    <n v="0"/>
    <x v="0"/>
    <d v="2022-01-23T21:14:44"/>
    <n v="3"/>
    <n v="1"/>
    <n v="2"/>
    <n v="0"/>
    <n v="0"/>
    <n v="2"/>
    <n v="8"/>
  </r>
  <r>
    <n v="121875"/>
    <x v="13"/>
    <x v="0"/>
    <n v="4"/>
    <d v="2022-01-23T21:11:31"/>
    <d v="2022-01-23T21:11:31"/>
    <x v="10"/>
    <n v="0"/>
    <x v="0"/>
    <d v="2022-01-23T21:12:31"/>
    <d v="2022-01-23T21:13:54"/>
    <n v="1.3833334052469581"/>
    <x v="2"/>
    <d v="2022-01-23T21:13:30"/>
    <d v="2022-01-23T21:14:53"/>
    <n v="1.3833332585636526"/>
    <x v="2"/>
    <d v="2022-01-23T21:15:33"/>
    <n v="4"/>
    <n v="2"/>
    <n v="0"/>
    <n v="1"/>
    <n v="0"/>
    <n v="1"/>
    <n v="5"/>
  </r>
  <r>
    <n v="121876"/>
    <x v="13"/>
    <x v="0"/>
    <n v="4"/>
    <d v="2022-01-23T21:12:52"/>
    <d v="2022-01-23T21:12:52"/>
    <x v="10"/>
    <n v="0"/>
    <x v="0"/>
    <d v="2022-01-23T21:13:47"/>
    <d v="2022-01-23T21:13:47"/>
    <n v="0"/>
    <x v="0"/>
    <d v="2022-01-23T21:14:44"/>
    <d v="2022-01-23T21:15:33"/>
    <n v="0.8166666270699352"/>
    <x v="4"/>
    <d v="2022-01-23T21:16:13"/>
    <n v="5"/>
    <n v="3"/>
    <n v="1"/>
    <n v="0"/>
    <n v="0"/>
    <n v="1"/>
    <n v="6"/>
  </r>
  <r>
    <n v="121877"/>
    <x v="13"/>
    <x v="0"/>
    <n v="4"/>
    <d v="2022-01-23T21:14:10"/>
    <d v="2022-01-23T21:14:10"/>
    <x v="10"/>
    <n v="0"/>
    <x v="0"/>
    <d v="2022-01-23T21:16:28"/>
    <d v="2022-01-23T21:16:28"/>
    <n v="0"/>
    <x v="0"/>
    <d v="2022-01-23T21:19:01"/>
    <d v="2022-01-23T21:19:01"/>
    <n v="0"/>
    <x v="0"/>
    <d v="2022-01-23T21:20:01"/>
    <n v="1"/>
    <n v="3"/>
    <n v="1"/>
    <n v="1"/>
    <n v="1"/>
    <n v="3"/>
    <n v="8"/>
  </r>
  <r>
    <n v="121878"/>
    <x v="13"/>
    <x v="0"/>
    <n v="4"/>
    <d v="2022-01-23T21:15:09"/>
    <d v="2022-01-23T21:15:28"/>
    <x v="10"/>
    <n v="0.31666665687225759"/>
    <x v="2"/>
    <d v="2022-01-23T21:15:56"/>
    <d v="2022-01-23T21:19:01"/>
    <n v="3.0833333311602473"/>
    <x v="6"/>
    <d v="2022-01-23T21:16:57"/>
    <d v="2022-01-23T21:20:02"/>
    <n v="3.0833333311602473"/>
    <x v="5"/>
    <d v="2022-01-23T21:20:42"/>
    <n v="5"/>
    <n v="3"/>
    <n v="0"/>
    <n v="1"/>
    <n v="0"/>
    <n v="1"/>
    <n v="4"/>
  </r>
  <r>
    <n v="121879"/>
    <x v="13"/>
    <x v="0"/>
    <n v="4"/>
    <d v="2022-01-23T21:16:26"/>
    <d v="2022-01-23T21:16:26"/>
    <x v="10"/>
    <n v="0"/>
    <x v="0"/>
    <d v="2022-01-23T21:17:30"/>
    <d v="2022-01-23T21:17:30"/>
    <n v="0"/>
    <x v="0"/>
    <d v="2022-01-23T21:18:40"/>
    <d v="2022-01-23T21:20:42"/>
    <n v="2.0333332743030041"/>
    <x v="3"/>
    <d v="2022-01-23T21:21:22"/>
    <n v="2"/>
    <n v="1"/>
    <n v="0"/>
    <n v="1"/>
    <n v="0"/>
    <n v="1"/>
    <n v="4"/>
  </r>
  <r>
    <n v="121880"/>
    <x v="13"/>
    <x v="0"/>
    <n v="4"/>
    <d v="2022-01-23T21:17:30"/>
    <d v="2022-01-23T21:17:30"/>
    <x v="10"/>
    <n v="0"/>
    <x v="0"/>
    <d v="2022-01-23T21:18:26"/>
    <d v="2022-01-23T21:18:40"/>
    <n v="0.23333342978730798"/>
    <x v="1"/>
    <d v="2022-01-23T21:19:35"/>
    <d v="2022-01-23T21:21:22"/>
    <n v="1.7833334358874708"/>
    <x v="2"/>
    <d v="2022-01-23T21:22:02"/>
    <n v="4"/>
    <n v="3"/>
    <n v="1"/>
    <n v="0"/>
    <n v="0"/>
    <n v="1"/>
    <n v="4"/>
  </r>
  <r>
    <n v="121881"/>
    <x v="13"/>
    <x v="0"/>
    <n v="4"/>
    <d v="2022-01-23T21:18:51"/>
    <d v="2022-01-23T21:18:51"/>
    <x v="10"/>
    <n v="0"/>
    <x v="0"/>
    <d v="2022-01-23T21:19:59"/>
    <d v="2022-01-23T21:19:59"/>
    <n v="0"/>
    <x v="0"/>
    <d v="2022-01-23T21:21:27"/>
    <d v="2022-01-23T21:22:02"/>
    <n v="0.58333334396593273"/>
    <x v="4"/>
    <d v="2022-01-23T21:22:52"/>
    <n v="1"/>
    <n v="1"/>
    <n v="2"/>
    <n v="0"/>
    <n v="0"/>
    <n v="2"/>
    <n v="5"/>
  </r>
  <r>
    <n v="121882"/>
    <x v="13"/>
    <x v="0"/>
    <n v="4"/>
    <d v="2022-01-23T21:19:58"/>
    <d v="2022-01-23T21:19:59"/>
    <x v="10"/>
    <n v="1.666670199483633E-2"/>
    <x v="0"/>
    <d v="2022-01-23T21:20:25"/>
    <d v="2022-01-23T21:21:27"/>
    <n v="1.0333333443850279"/>
    <x v="2"/>
    <d v="2022-01-23T21:21:32"/>
    <d v="2022-01-23T21:22:52"/>
    <n v="1.3333332992624491"/>
    <x v="2"/>
    <d v="2022-01-23T21:23:32"/>
    <n v="6"/>
    <n v="2"/>
    <n v="1"/>
    <n v="0"/>
    <n v="0"/>
    <n v="1"/>
    <n v="5"/>
  </r>
  <r>
    <n v="121883"/>
    <x v="13"/>
    <x v="0"/>
    <n v="4"/>
    <d v="2022-01-23T21:21:22"/>
    <d v="2022-01-23T21:21:22"/>
    <x v="10"/>
    <n v="0"/>
    <x v="0"/>
    <d v="2022-01-23T21:21:49"/>
    <d v="2022-01-23T21:21:49"/>
    <n v="0"/>
    <x v="0"/>
    <d v="2022-01-23T21:22:36"/>
    <d v="2022-01-23T21:23:32"/>
    <n v="0.93333326862193644"/>
    <x v="4"/>
    <d v="2022-01-23T21:24:12"/>
    <n v="5"/>
    <n v="2"/>
    <n v="1"/>
    <n v="0"/>
    <n v="0"/>
    <n v="1"/>
    <n v="5"/>
  </r>
  <r>
    <n v="121884"/>
    <x v="13"/>
    <x v="0"/>
    <n v="4"/>
    <d v="2022-01-23T21:22:31"/>
    <d v="2022-01-23T21:22:31"/>
    <x v="10"/>
    <n v="0"/>
    <x v="0"/>
    <d v="2022-01-23T21:23:04"/>
    <d v="2022-01-23T21:23:04"/>
    <n v="0"/>
    <x v="0"/>
    <d v="2022-01-23T21:24:13"/>
    <d v="2022-01-23T21:24:13"/>
    <n v="0"/>
    <x v="0"/>
    <d v="2022-01-23T21:24:53"/>
    <n v="5"/>
    <n v="2"/>
    <n v="1"/>
    <n v="0"/>
    <n v="0"/>
    <n v="1"/>
    <n v="9"/>
  </r>
  <r>
    <n v="121885"/>
    <x v="13"/>
    <x v="0"/>
    <n v="4"/>
    <d v="2022-01-23T21:23:37"/>
    <d v="2022-01-23T21:23:37"/>
    <x v="10"/>
    <n v="0"/>
    <x v="0"/>
    <d v="2022-01-23T21:24:06"/>
    <d v="2022-01-23T21:24:13"/>
    <n v="0.11666664155200124"/>
    <x v="1"/>
    <d v="2022-01-23T21:24:46"/>
    <d v="2022-01-23T21:24:53"/>
    <n v="0.11666664155200124"/>
    <x v="1"/>
    <d v="2022-01-23T21:25:33"/>
    <n v="3"/>
    <n v="1"/>
    <n v="0"/>
    <n v="1"/>
    <n v="0"/>
    <n v="1"/>
    <n v="8"/>
  </r>
  <r>
    <n v="121886"/>
    <x v="13"/>
    <x v="0"/>
    <n v="4"/>
    <d v="2022-01-23T21:25:01"/>
    <d v="2022-01-23T21:25:01"/>
    <x v="10"/>
    <n v="0"/>
    <x v="0"/>
    <d v="2022-01-23T21:26:05"/>
    <d v="2022-01-23T21:26:05"/>
    <n v="0"/>
    <x v="0"/>
    <d v="2022-01-23T21:26:57"/>
    <d v="2022-01-23T21:26:57"/>
    <n v="0"/>
    <x v="0"/>
    <d v="2022-01-23T21:27:37"/>
    <n v="6"/>
    <n v="1"/>
    <n v="1"/>
    <n v="0"/>
    <n v="0"/>
    <n v="1"/>
    <n v="8"/>
  </r>
  <r>
    <n v="121887"/>
    <x v="13"/>
    <x v="0"/>
    <n v="4"/>
    <d v="2022-01-23T21:26:22"/>
    <d v="2022-01-23T21:26:22"/>
    <x v="10"/>
    <n v="0"/>
    <x v="0"/>
    <d v="2022-01-23T21:27:28"/>
    <d v="2022-01-23T21:27:28"/>
    <n v="0"/>
    <x v="0"/>
    <d v="2022-01-23T21:29:22"/>
    <d v="2022-01-23T21:29:22"/>
    <n v="0"/>
    <x v="0"/>
    <d v="2022-01-23T21:30:12"/>
    <n v="5"/>
    <n v="2"/>
    <n v="0"/>
    <n v="0"/>
    <n v="2"/>
    <n v="2"/>
    <n v="9"/>
  </r>
  <r>
    <n v="121888"/>
    <x v="13"/>
    <x v="0"/>
    <n v="4"/>
    <d v="2022-01-23T21:27:31"/>
    <d v="2022-01-23T21:27:31"/>
    <x v="10"/>
    <n v="0"/>
    <x v="0"/>
    <d v="2022-01-23T21:28:27"/>
    <d v="2022-01-23T21:29:22"/>
    <n v="0.91666670283302665"/>
    <x v="3"/>
    <d v="2022-01-23T21:29:20"/>
    <d v="2022-01-23T21:30:15"/>
    <n v="0.91666655614972115"/>
    <x v="4"/>
    <d v="2022-01-23T21:30:55"/>
    <n v="1"/>
    <n v="3"/>
    <n v="0"/>
    <n v="0"/>
    <n v="1"/>
    <n v="1"/>
    <n v="4"/>
  </r>
  <r>
    <n v="121889"/>
    <x v="13"/>
    <x v="0"/>
    <n v="4"/>
    <d v="2022-01-23T21:28:57"/>
    <d v="2022-01-23T21:28:57"/>
    <x v="10"/>
    <n v="0"/>
    <x v="0"/>
    <d v="2022-01-23T21:29:58"/>
    <d v="2022-01-23T21:29:58"/>
    <n v="0"/>
    <x v="0"/>
    <d v="2022-01-23T21:30:46"/>
    <d v="2022-01-23T21:30:55"/>
    <n v="0.1500000455416739"/>
    <x v="1"/>
    <d v="2022-01-23T21:31:35"/>
    <n v="6"/>
    <n v="2"/>
    <n v="0"/>
    <n v="1"/>
    <n v="0"/>
    <n v="1"/>
    <n v="7"/>
  </r>
  <r>
    <n v="121890"/>
    <x v="13"/>
    <x v="0"/>
    <n v="4"/>
    <d v="2022-01-23T21:30:11"/>
    <d v="2022-01-23T21:30:11"/>
    <x v="10"/>
    <n v="0"/>
    <x v="0"/>
    <d v="2022-01-23T21:30:36"/>
    <d v="2022-01-23T21:30:46"/>
    <n v="0.16666661133058369"/>
    <x v="1"/>
    <d v="2022-01-23T21:31:31"/>
    <d v="2022-01-23T21:31:41"/>
    <n v="0.16666661133058369"/>
    <x v="1"/>
    <d v="2022-01-23T21:32:21"/>
    <n v="3"/>
    <n v="2"/>
    <n v="1"/>
    <n v="0"/>
    <n v="0"/>
    <n v="1"/>
    <n v="6"/>
  </r>
  <r>
    <n v="121891"/>
    <x v="13"/>
    <x v="0"/>
    <n v="4"/>
    <d v="2022-01-23T21:31:18"/>
    <d v="2022-01-23T21:31:18"/>
    <x v="10"/>
    <n v="0"/>
    <x v="0"/>
    <d v="2022-01-23T21:32:22"/>
    <d v="2022-01-23T21:32:22"/>
    <n v="0"/>
    <x v="0"/>
    <d v="2022-01-23T21:33:12"/>
    <d v="2022-01-23T21:33:12"/>
    <n v="0"/>
    <x v="0"/>
    <d v="2022-01-23T21:33:52"/>
    <n v="5"/>
    <n v="1"/>
    <n v="1"/>
    <n v="0"/>
    <n v="0"/>
    <n v="1"/>
    <n v="9"/>
  </r>
  <r>
    <n v="121892"/>
    <x v="13"/>
    <x v="0"/>
    <n v="4"/>
    <d v="2022-01-23T21:32:23"/>
    <d v="2022-01-23T21:32:23"/>
    <x v="10"/>
    <n v="0"/>
    <x v="0"/>
    <d v="2022-01-23T21:32:53"/>
    <d v="2022-01-23T21:33:12"/>
    <n v="0.31666665687225759"/>
    <x v="1"/>
    <d v="2022-01-23T21:34:07"/>
    <d v="2022-01-23T21:34:26"/>
    <n v="0.31666665687225759"/>
    <x v="1"/>
    <d v="2022-01-23T21:35:06"/>
    <n v="5"/>
    <n v="1"/>
    <n v="1"/>
    <n v="0"/>
    <n v="0"/>
    <n v="1"/>
    <n v="7"/>
  </r>
  <r>
    <n v="121893"/>
    <x v="13"/>
    <x v="0"/>
    <n v="4"/>
    <d v="2022-01-23T21:33:34"/>
    <d v="2022-01-23T21:33:34"/>
    <x v="10"/>
    <n v="0"/>
    <x v="0"/>
    <d v="2022-01-23T21:35:55"/>
    <d v="2022-01-23T21:35:55"/>
    <n v="0"/>
    <x v="0"/>
    <d v="2022-01-23T21:38:04"/>
    <d v="2022-01-23T21:38:04"/>
    <n v="0"/>
    <x v="0"/>
    <d v="2022-01-23T21:39:04"/>
    <n v="4"/>
    <n v="1"/>
    <n v="1"/>
    <n v="1"/>
    <n v="1"/>
    <n v="3"/>
    <n v="9"/>
  </r>
  <r>
    <n v="121894"/>
    <x v="13"/>
    <x v="0"/>
    <n v="4"/>
    <d v="2022-01-23T21:34:38"/>
    <d v="2022-01-23T21:34:55"/>
    <x v="10"/>
    <n v="0.28333338908851147"/>
    <x v="2"/>
    <d v="2022-01-23T21:35:51"/>
    <d v="2022-01-23T21:38:04"/>
    <n v="2.2166667343117297"/>
    <x v="4"/>
    <d v="2022-01-23T21:38:15"/>
    <d v="2022-01-23T21:40:28"/>
    <n v="2.2166667343117297"/>
    <x v="3"/>
    <d v="2022-01-23T21:41:18"/>
    <n v="5"/>
    <n v="3"/>
    <n v="2"/>
    <n v="0"/>
    <n v="0"/>
    <n v="2"/>
    <n v="5"/>
  </r>
  <r>
    <n v="121895"/>
    <x v="13"/>
    <x v="0"/>
    <n v="4"/>
    <d v="2022-01-23T21:35:46"/>
    <d v="2022-01-23T21:35:51"/>
    <x v="10"/>
    <n v="8.3333237562328577E-2"/>
    <x v="0"/>
    <d v="2022-01-23T21:36:21"/>
    <d v="2022-01-23T21:38:15"/>
    <n v="1.8999999412335455"/>
    <x v="2"/>
    <d v="2022-01-23T21:37:16"/>
    <d v="2022-01-23T21:41:18"/>
    <n v="4.0333334484603256"/>
    <x v="9"/>
    <d v="2022-01-23T21:41:58"/>
    <n v="6"/>
    <n v="1"/>
    <n v="1"/>
    <n v="0"/>
    <n v="0"/>
    <n v="1"/>
    <n v="3"/>
  </r>
  <r>
    <n v="121896"/>
    <x v="13"/>
    <x v="0"/>
    <n v="4"/>
    <d v="2022-01-23T21:37:02"/>
    <d v="2022-01-23T21:37:02"/>
    <x v="10"/>
    <n v="0"/>
    <x v="0"/>
    <d v="2022-01-23T21:38:02"/>
    <d v="2022-01-23T21:38:02"/>
    <n v="0"/>
    <x v="0"/>
    <d v="2022-01-23T21:39:20"/>
    <d v="2022-01-23T21:41:58"/>
    <n v="2.6333333307411522"/>
    <x v="3"/>
    <d v="2022-01-23T21:42:38"/>
    <n v="6"/>
    <n v="1"/>
    <n v="1"/>
    <n v="0"/>
    <n v="0"/>
    <n v="1"/>
    <n v="3"/>
  </r>
  <r>
    <n v="121897"/>
    <x v="13"/>
    <x v="0"/>
    <n v="4"/>
    <d v="2022-01-23T21:38:04"/>
    <d v="2022-01-23T21:38:04"/>
    <x v="10"/>
    <n v="0"/>
    <x v="0"/>
    <d v="2022-01-23T21:38:36"/>
    <d v="2022-01-23T21:39:20"/>
    <n v="0.73333324282430112"/>
    <x v="3"/>
    <d v="2022-01-23T21:39:37"/>
    <d v="2022-01-23T21:42:38"/>
    <n v="3.0166666489094496"/>
    <x v="5"/>
    <d v="2022-01-23T21:43:18"/>
    <n v="3"/>
    <n v="1"/>
    <n v="0"/>
    <n v="0"/>
    <n v="1"/>
    <n v="1"/>
    <n v="4"/>
  </r>
  <r>
    <n v="121898"/>
    <x v="13"/>
    <x v="0"/>
    <n v="4"/>
    <d v="2022-01-23T21:39:15"/>
    <d v="2022-01-23T21:39:15"/>
    <x v="10"/>
    <n v="0"/>
    <x v="0"/>
    <d v="2022-01-23T21:39:41"/>
    <d v="2022-01-23T21:39:41"/>
    <n v="0"/>
    <x v="0"/>
    <d v="2022-01-23T21:40:22"/>
    <d v="2022-01-23T21:43:18"/>
    <n v="2.9333332856185734"/>
    <x v="3"/>
    <d v="2022-01-23T21:43:58"/>
    <n v="3"/>
    <n v="1"/>
    <n v="0"/>
    <n v="0"/>
    <n v="1"/>
    <n v="1"/>
    <n v="4"/>
  </r>
  <r>
    <n v="121899"/>
    <x v="13"/>
    <x v="0"/>
    <n v="4"/>
    <d v="2022-01-23T21:40:19"/>
    <d v="2022-01-23T21:40:19"/>
    <x v="10"/>
    <n v="0"/>
    <x v="0"/>
    <d v="2022-01-23T21:40:48"/>
    <d v="2022-01-23T21:40:48"/>
    <n v="0"/>
    <x v="0"/>
    <d v="2022-01-23T21:41:40"/>
    <d v="2022-01-23T21:43:58"/>
    <n v="2.2999999718740582"/>
    <x v="3"/>
    <d v="2022-01-23T21:44:38"/>
    <n v="2"/>
    <n v="3"/>
    <n v="0"/>
    <n v="1"/>
    <n v="0"/>
    <n v="1"/>
    <n v="4"/>
  </r>
  <r>
    <n v="121900"/>
    <x v="13"/>
    <x v="0"/>
    <n v="4"/>
    <d v="2022-01-23T21:41:42"/>
    <d v="2022-01-23T21:41:42"/>
    <x v="10"/>
    <n v="0"/>
    <x v="0"/>
    <d v="2022-01-23T21:42:46"/>
    <d v="2022-01-23T21:42:46"/>
    <n v="0"/>
    <x v="0"/>
    <d v="2022-01-23T21:43:49"/>
    <d v="2022-01-23T21:44:38"/>
    <n v="0.81666676327586174"/>
    <x v="4"/>
    <d v="2022-01-23T21:45:18"/>
    <n v="2"/>
    <n v="1"/>
    <n v="0"/>
    <n v="1"/>
    <n v="0"/>
    <n v="1"/>
    <n v="6"/>
  </r>
  <r>
    <n v="121901"/>
    <x v="13"/>
    <x v="0"/>
    <n v="4"/>
    <d v="2022-01-23T21:43:01"/>
    <d v="2022-01-23T21:43:01"/>
    <x v="10"/>
    <n v="0"/>
    <x v="0"/>
    <d v="2022-01-23T21:43:53"/>
    <d v="2022-01-23T21:43:53"/>
    <n v="0"/>
    <x v="0"/>
    <d v="2022-01-23T21:45:43"/>
    <d v="2022-01-23T21:45:43"/>
    <n v="0"/>
    <x v="0"/>
    <d v="2022-01-23T21:46:33"/>
    <n v="5"/>
    <n v="1"/>
    <n v="0"/>
    <n v="2"/>
    <n v="0"/>
    <n v="2"/>
    <n v="9"/>
  </r>
  <r>
    <n v="121902"/>
    <x v="13"/>
    <x v="0"/>
    <n v="4"/>
    <d v="2022-01-23T21:44:09"/>
    <d v="2022-01-23T21:44:09"/>
    <x v="10"/>
    <n v="0"/>
    <x v="0"/>
    <d v="2022-01-23T21:44:38"/>
    <d v="2022-01-23T21:45:43"/>
    <n v="1.0833333141636103"/>
    <x v="2"/>
    <d v="2022-01-23T21:45:29"/>
    <d v="2022-01-23T21:46:34"/>
    <n v="1.0833333141636103"/>
    <x v="2"/>
    <d v="2022-01-23T21:47:14"/>
    <n v="5"/>
    <n v="2"/>
    <n v="0"/>
    <n v="0"/>
    <n v="1"/>
    <n v="1"/>
    <n v="4"/>
  </r>
  <r>
    <n v="121903"/>
    <x v="13"/>
    <x v="0"/>
    <n v="4"/>
    <d v="2022-01-23T21:45:35"/>
    <d v="2022-01-23T21:45:35"/>
    <x v="10"/>
    <n v="0"/>
    <x v="0"/>
    <d v="2022-01-23T21:46:39"/>
    <d v="2022-01-23T21:46:39"/>
    <n v="0"/>
    <x v="0"/>
    <d v="2022-01-23T21:47:25"/>
    <d v="2022-01-23T21:47:25"/>
    <n v="0"/>
    <x v="0"/>
    <d v="2022-01-23T21:48:05"/>
    <n v="4"/>
    <n v="1"/>
    <n v="1"/>
    <n v="0"/>
    <n v="0"/>
    <n v="1"/>
    <n v="9"/>
  </r>
  <r>
    <n v="121904"/>
    <x v="13"/>
    <x v="0"/>
    <n v="4"/>
    <d v="2022-01-23T21:46:49"/>
    <d v="2022-01-23T21:46:49"/>
    <x v="10"/>
    <n v="0"/>
    <x v="0"/>
    <d v="2022-01-23T21:47:16"/>
    <d v="2022-01-23T21:47:25"/>
    <n v="0.1499998988583684"/>
    <x v="1"/>
    <d v="2022-01-23T21:48:27"/>
    <d v="2022-01-23T21:48:36"/>
    <n v="0.15000005601905286"/>
    <x v="1"/>
    <d v="2022-01-23T21:49:16"/>
    <n v="5"/>
    <n v="2"/>
    <n v="1"/>
    <n v="0"/>
    <n v="0"/>
    <n v="1"/>
    <n v="6"/>
  </r>
  <r>
    <n v="121905"/>
    <x v="13"/>
    <x v="0"/>
    <n v="4"/>
    <d v="2022-01-23T21:47:58"/>
    <d v="2022-01-23T21:47:58"/>
    <x v="10"/>
    <n v="0"/>
    <x v="0"/>
    <d v="2022-01-23T21:49:00"/>
    <d v="2022-01-23T21:49:00"/>
    <n v="0"/>
    <x v="0"/>
    <d v="2022-01-23T21:50:07"/>
    <d v="2022-01-23T21:50:07"/>
    <n v="0"/>
    <x v="0"/>
    <d v="2022-01-23T21:50:47"/>
    <n v="5"/>
    <n v="2"/>
    <n v="0"/>
    <n v="1"/>
    <n v="0"/>
    <n v="1"/>
    <n v="9"/>
  </r>
  <r>
    <n v="121906"/>
    <x v="13"/>
    <x v="0"/>
    <n v="4"/>
    <d v="2022-01-23T21:48:55"/>
    <d v="2022-01-23T21:48:55"/>
    <x v="10"/>
    <n v="0"/>
    <x v="0"/>
    <d v="2022-01-23T21:49:23"/>
    <d v="2022-01-23T21:50:07"/>
    <n v="0.73333324282430112"/>
    <x v="3"/>
    <d v="2022-01-23T21:50:28"/>
    <d v="2022-01-23T21:51:12"/>
    <n v="0.73333338950760663"/>
    <x v="4"/>
    <d v="2022-01-23T21:51:52"/>
    <n v="6"/>
    <n v="2"/>
    <n v="0"/>
    <n v="1"/>
    <n v="0"/>
    <n v="1"/>
    <n v="6"/>
  </r>
  <r>
    <n v="121907"/>
    <x v="13"/>
    <x v="0"/>
    <n v="4"/>
    <d v="2022-01-23T21:50:19"/>
    <d v="2022-01-23T21:50:19"/>
    <x v="10"/>
    <n v="0"/>
    <x v="0"/>
    <d v="2022-01-23T21:51:15"/>
    <d v="2022-01-23T21:51:15"/>
    <n v="0"/>
    <x v="0"/>
    <d v="2022-01-23T21:52:04"/>
    <d v="2022-01-23T21:52:04"/>
    <n v="0"/>
    <x v="0"/>
    <d v="2022-01-23T21:52:44"/>
    <n v="2"/>
    <n v="2"/>
    <n v="0"/>
    <n v="0"/>
    <n v="1"/>
    <n v="1"/>
    <n v="8"/>
  </r>
  <r>
    <n v="121908"/>
    <x v="13"/>
    <x v="0"/>
    <n v="4"/>
    <d v="2022-01-23T21:51:41"/>
    <d v="2022-01-23T21:51:41"/>
    <x v="10"/>
    <n v="0"/>
    <x v="0"/>
    <d v="2022-01-23T21:53:01"/>
    <d v="2022-01-23T21:53:01"/>
    <n v="0"/>
    <x v="0"/>
    <d v="2022-01-23T21:54:25"/>
    <d v="2022-01-23T21:54:25"/>
    <n v="0"/>
    <x v="0"/>
    <d v="2022-01-23T21:55:15"/>
    <n v="2"/>
    <n v="2"/>
    <n v="0"/>
    <n v="2"/>
    <n v="0"/>
    <n v="2"/>
    <n v="8"/>
  </r>
  <r>
    <n v="121909"/>
    <x v="13"/>
    <x v="0"/>
    <n v="4"/>
    <d v="2022-01-23T21:52:50"/>
    <d v="2022-01-23T21:52:50"/>
    <x v="10"/>
    <n v="0"/>
    <x v="0"/>
    <d v="2022-01-23T21:55:11"/>
    <d v="2022-01-23T21:55:11"/>
    <n v="0"/>
    <x v="0"/>
    <d v="2022-01-23T21:58:35"/>
    <d v="2022-01-23T21:58:35"/>
    <n v="0"/>
    <x v="0"/>
    <d v="2022-01-23T21:59:35"/>
    <n v="6"/>
    <n v="3"/>
    <n v="1"/>
    <n v="1"/>
    <n v="1"/>
    <n v="3"/>
    <n v="8"/>
  </r>
  <r>
    <n v="121910"/>
    <x v="13"/>
    <x v="0"/>
    <n v="4"/>
    <d v="2022-01-23T21:53:47"/>
    <d v="2022-01-23T21:54:11"/>
    <x v="10"/>
    <n v="0.4000000306405127"/>
    <x v="2"/>
    <d v="2022-01-23T21:54:37"/>
    <d v="2022-01-23T21:58:35"/>
    <n v="3.9666667662095279"/>
    <x v="6"/>
    <d v="2022-01-23T21:55:28"/>
    <d v="2022-01-23T21:59:35"/>
    <n v="4.1166666755452752"/>
    <x v="9"/>
    <d v="2022-01-23T22:00:15"/>
    <n v="6"/>
    <n v="3"/>
    <n v="1"/>
    <n v="0"/>
    <n v="0"/>
    <n v="1"/>
    <n v="4"/>
  </r>
  <r>
    <n v="121911"/>
    <x v="13"/>
    <x v="0"/>
    <n v="4"/>
    <d v="2022-01-23T21:55:00"/>
    <d v="2022-01-23T21:55:00"/>
    <x v="10"/>
    <n v="0"/>
    <x v="0"/>
    <d v="2022-01-23T21:55:59"/>
    <d v="2022-01-23T21:55:59"/>
    <n v="0"/>
    <x v="0"/>
    <d v="2022-01-23T21:57:02"/>
    <d v="2022-01-23T22:00:15"/>
    <n v="3.2166666747070849"/>
    <x v="5"/>
    <d v="2022-01-23T22:00:55"/>
    <n v="3"/>
    <n v="2"/>
    <n v="0"/>
    <n v="0"/>
    <n v="1"/>
    <n v="1"/>
    <n v="3"/>
  </r>
  <r>
    <n v="121912"/>
    <x v="13"/>
    <x v="0"/>
    <n v="4"/>
    <d v="2022-01-23T21:56:21"/>
    <d v="2022-01-23T21:56:21"/>
    <x v="10"/>
    <n v="0"/>
    <x v="0"/>
    <d v="2022-01-23T21:57:22"/>
    <d v="2022-01-23T21:57:22"/>
    <n v="0"/>
    <x v="0"/>
    <d v="2022-01-23T21:58:08"/>
    <d v="2022-01-23T22:00:55"/>
    <n v="2.7833332295995206"/>
    <x v="3"/>
    <d v="2022-01-23T22:01:35"/>
    <n v="3"/>
    <n v="2"/>
    <n v="0"/>
    <n v="0"/>
    <n v="1"/>
    <n v="1"/>
    <n v="3"/>
  </r>
  <r>
    <n v="121913"/>
    <x v="13"/>
    <x v="0"/>
    <n v="4"/>
    <d v="2022-01-23T21:57:29"/>
    <d v="2022-01-23T21:57:29"/>
    <x v="10"/>
    <n v="0"/>
    <x v="0"/>
    <d v="2022-01-23T21:58:01"/>
    <d v="2022-01-23T21:58:08"/>
    <n v="0.11666664155200124"/>
    <x v="1"/>
    <d v="2022-01-23T21:59:07"/>
    <d v="2022-01-23T22:01:35"/>
    <n v="2.4666667194105685"/>
    <x v="3"/>
    <d v="2022-01-23T22:02:15"/>
    <n v="2"/>
    <n v="3"/>
    <n v="0"/>
    <n v="1"/>
    <n v="0"/>
    <n v="1"/>
    <n v="5"/>
  </r>
  <r>
    <n v="121914"/>
    <x v="13"/>
    <x v="0"/>
    <n v="4"/>
    <d v="2022-01-23T21:58:52"/>
    <d v="2022-01-23T21:58:52"/>
    <x v="10"/>
    <n v="0"/>
    <x v="0"/>
    <d v="2022-01-23T22:00:16"/>
    <d v="2022-01-23T22:00:16"/>
    <n v="0"/>
    <x v="0"/>
    <d v="2022-01-23T22:02:36"/>
    <d v="2022-01-23T22:02:36"/>
    <n v="0"/>
    <x v="0"/>
    <d v="2022-01-23T22:03:26"/>
    <n v="2"/>
    <n v="2"/>
    <n v="0"/>
    <n v="2"/>
    <n v="0"/>
    <n v="2"/>
    <n v="9"/>
  </r>
  <r>
    <n v="121915"/>
    <x v="13"/>
    <x v="0"/>
    <n v="4"/>
    <d v="2022-01-23T21:59:58"/>
    <d v="2022-01-23T21:59:58"/>
    <x v="10"/>
    <n v="0"/>
    <x v="0"/>
    <d v="2022-01-23T22:00:26"/>
    <d v="2022-01-23T22:00:26"/>
    <n v="0"/>
    <x v="0"/>
    <d v="2022-01-23T22:01:22"/>
    <d v="2022-01-23T22:01:22"/>
    <n v="0"/>
    <x v="0"/>
    <d v="2022-01-23T22:02:02"/>
    <n v="4"/>
    <n v="2"/>
    <n v="1"/>
    <n v="0"/>
    <n v="0"/>
    <n v="1"/>
    <n v="8"/>
  </r>
  <r>
    <n v="121916"/>
    <x v="13"/>
    <x v="0"/>
    <n v="4"/>
    <d v="2022-01-23T22:01:09"/>
    <d v="2022-01-23T22:01:09"/>
    <x v="11"/>
    <n v="0"/>
    <x v="0"/>
    <d v="2022-01-23T22:02:06"/>
    <d v="2022-01-23T22:02:06"/>
    <n v="0"/>
    <x v="0"/>
    <d v="2022-01-23T22:02:56"/>
    <d v="2022-01-23T22:02:56"/>
    <n v="0"/>
    <x v="0"/>
    <d v="2022-01-23T22:03:36"/>
    <n v="3"/>
    <n v="2"/>
    <n v="1"/>
    <n v="0"/>
    <n v="0"/>
    <n v="1"/>
    <n v="9"/>
  </r>
  <r>
    <n v="121917"/>
    <x v="13"/>
    <x v="0"/>
    <n v="4"/>
    <d v="2022-01-23T22:02:26"/>
    <d v="2022-01-23T22:02:26"/>
    <x v="11"/>
    <n v="0"/>
    <x v="0"/>
    <d v="2022-01-23T22:03:30"/>
    <d v="2022-01-23T22:03:30"/>
    <n v="0"/>
    <x v="0"/>
    <d v="2022-01-23T22:04:44"/>
    <d v="2022-01-23T22:04:44"/>
    <n v="0"/>
    <x v="0"/>
    <d v="2022-01-23T22:05:24"/>
    <n v="3"/>
    <n v="2"/>
    <n v="0"/>
    <n v="1"/>
    <n v="0"/>
    <n v="1"/>
    <n v="8"/>
  </r>
  <r>
    <n v="121918"/>
    <x v="13"/>
    <x v="0"/>
    <n v="4"/>
    <d v="2022-01-23T22:03:41"/>
    <d v="2022-01-23T22:03:41"/>
    <x v="11"/>
    <n v="0"/>
    <x v="0"/>
    <d v="2022-01-23T22:04:13"/>
    <d v="2022-01-23T22:04:44"/>
    <n v="0.51666667219251394"/>
    <x v="3"/>
    <d v="2022-01-23T22:05:11"/>
    <d v="2022-01-23T22:05:42"/>
    <n v="0.51666667219251394"/>
    <x v="4"/>
    <d v="2022-01-23T22:06:22"/>
    <n v="2"/>
    <n v="2"/>
    <n v="0"/>
    <n v="0"/>
    <n v="1"/>
    <n v="1"/>
    <n v="5"/>
  </r>
  <r>
    <n v="121919"/>
    <x v="13"/>
    <x v="0"/>
    <n v="4"/>
    <d v="2022-01-23T22:04:54"/>
    <d v="2022-01-23T22:04:54"/>
    <x v="11"/>
    <n v="0"/>
    <x v="0"/>
    <d v="2022-01-23T22:05:55"/>
    <d v="2022-01-23T22:05:55"/>
    <n v="0"/>
    <x v="0"/>
    <d v="2022-01-23T22:06:37"/>
    <d v="2022-01-23T22:06:37"/>
    <n v="0"/>
    <x v="0"/>
    <d v="2022-01-23T22:07:17"/>
    <n v="2"/>
    <n v="2"/>
    <n v="0"/>
    <n v="0"/>
    <n v="1"/>
    <n v="1"/>
    <n v="9"/>
  </r>
  <r>
    <n v="121920"/>
    <x v="13"/>
    <x v="0"/>
    <n v="4"/>
    <d v="2022-01-23T22:06:14"/>
    <d v="2022-01-23T22:06:14"/>
    <x v="11"/>
    <n v="0"/>
    <x v="0"/>
    <d v="2022-01-23T22:06:42"/>
    <d v="2022-01-23T22:06:42"/>
    <n v="0"/>
    <x v="0"/>
    <d v="2022-01-23T22:07:48"/>
    <d v="2022-01-23T22:07:48"/>
    <n v="0"/>
    <x v="0"/>
    <d v="2022-01-23T22:08:28"/>
    <n v="1"/>
    <n v="2"/>
    <n v="1"/>
    <n v="0"/>
    <n v="0"/>
    <n v="1"/>
    <n v="8"/>
  </r>
  <r>
    <n v="121921"/>
    <x v="13"/>
    <x v="0"/>
    <n v="4"/>
    <d v="2022-01-23T22:07:32"/>
    <d v="2022-01-23T22:07:32"/>
    <x v="11"/>
    <n v="0"/>
    <x v="0"/>
    <d v="2022-01-23T22:08:32"/>
    <d v="2022-01-23T22:08:32"/>
    <n v="0"/>
    <x v="0"/>
    <d v="2022-01-23T22:11:08"/>
    <d v="2022-01-23T22:11:08"/>
    <n v="0"/>
    <x v="0"/>
    <d v="2022-01-23T22:11:58"/>
    <n v="1"/>
    <n v="2"/>
    <n v="2"/>
    <n v="0"/>
    <n v="0"/>
    <n v="2"/>
    <n v="9"/>
  </r>
  <r>
    <n v="121922"/>
    <x v="13"/>
    <x v="0"/>
    <n v="4"/>
    <d v="2022-01-23T22:09:01"/>
    <d v="2022-01-23T22:09:01"/>
    <x v="11"/>
    <n v="0"/>
    <x v="0"/>
    <d v="2022-01-23T22:09:33"/>
    <d v="2022-01-23T22:11:08"/>
    <n v="1.583333273883909"/>
    <x v="2"/>
    <d v="2022-01-23T22:10:47"/>
    <d v="2022-01-23T22:12:22"/>
    <n v="1.583333273883909"/>
    <x v="2"/>
    <d v="2022-01-23T22:13:02"/>
    <n v="2"/>
    <n v="1"/>
    <n v="0"/>
    <n v="0"/>
    <n v="1"/>
    <n v="1"/>
    <n v="5"/>
  </r>
  <r>
    <n v="121923"/>
    <x v="13"/>
    <x v="0"/>
    <n v="4"/>
    <d v="2022-01-23T22:10:08"/>
    <d v="2022-01-23T22:10:08"/>
    <x v="11"/>
    <n v="0"/>
    <x v="0"/>
    <d v="2022-01-23T22:11:09"/>
    <d v="2022-01-23T22:11:09"/>
    <n v="0"/>
    <x v="0"/>
    <d v="2022-01-23T22:12:20"/>
    <d v="2022-01-23T22:13:02"/>
    <n v="0.69999998551793396"/>
    <x v="4"/>
    <d v="2022-01-23T22:13:42"/>
    <n v="3"/>
    <n v="1"/>
    <n v="0"/>
    <n v="0"/>
    <n v="1"/>
    <n v="1"/>
    <n v="6"/>
  </r>
  <r>
    <n v="121924"/>
    <x v="13"/>
    <x v="0"/>
    <n v="4"/>
    <d v="2022-01-23T22:11:22"/>
    <d v="2022-01-23T22:11:22"/>
    <x v="11"/>
    <n v="0"/>
    <x v="0"/>
    <d v="2022-01-23T22:12:23"/>
    <d v="2022-01-23T22:12:23"/>
    <n v="0"/>
    <x v="0"/>
    <d v="2022-01-23T22:13:31"/>
    <d v="2022-01-23T22:13:42"/>
    <n v="0.18333346000872552"/>
    <x v="1"/>
    <d v="2022-01-23T22:14:22"/>
    <n v="3"/>
    <n v="3"/>
    <n v="0"/>
    <n v="1"/>
    <n v="0"/>
    <n v="1"/>
    <n v="6"/>
  </r>
  <r>
    <n v="121925"/>
    <x v="13"/>
    <x v="0"/>
    <n v="4"/>
    <d v="2022-01-23T22:12:44"/>
    <d v="2022-01-23T22:12:44"/>
    <x v="11"/>
    <n v="0"/>
    <x v="0"/>
    <d v="2022-01-23T22:13:17"/>
    <d v="2022-01-23T22:13:31"/>
    <n v="0.23333328310400248"/>
    <x v="1"/>
    <d v="2022-01-23T22:14:21"/>
    <d v="2022-01-23T22:14:35"/>
    <n v="0.23333342978730798"/>
    <x v="1"/>
    <d v="2022-01-23T22:15:15"/>
    <n v="4"/>
    <n v="3"/>
    <n v="0"/>
    <n v="1"/>
    <n v="0"/>
    <n v="1"/>
    <n v="7"/>
  </r>
  <r>
    <n v="121926"/>
    <x v="13"/>
    <x v="0"/>
    <n v="4"/>
    <d v="2022-01-23T22:13:44"/>
    <d v="2022-01-23T22:13:44"/>
    <x v="11"/>
    <n v="0"/>
    <x v="0"/>
    <d v="2022-01-23T22:16:05"/>
    <d v="2022-01-23T22:16:05"/>
    <n v="0"/>
    <x v="0"/>
    <d v="2022-01-23T22:18:59"/>
    <d v="2022-01-23T22:18:59"/>
    <n v="0"/>
    <x v="0"/>
    <d v="2022-01-23T22:19:59"/>
    <n v="5"/>
    <n v="1"/>
    <n v="1"/>
    <n v="1"/>
    <n v="1"/>
    <n v="3"/>
    <n v="9"/>
  </r>
  <r>
    <n v="121927"/>
    <x v="13"/>
    <x v="0"/>
    <n v="4"/>
    <d v="2022-01-23T22:15:06"/>
    <d v="2022-01-23T22:15:06"/>
    <x v="11"/>
    <n v="0"/>
    <x v="0"/>
    <d v="2022-01-23T22:16:44"/>
    <d v="2022-01-23T22:18:59"/>
    <n v="2.2500000020954758"/>
    <x v="4"/>
    <d v="2022-01-23T22:19:10"/>
    <d v="2022-01-23T22:21:25"/>
    <n v="2.2500000020954758"/>
    <x v="3"/>
    <d v="2022-01-23T22:22:15"/>
    <n v="3"/>
    <n v="2"/>
    <n v="0"/>
    <n v="2"/>
    <n v="0"/>
    <n v="2"/>
    <n v="5"/>
  </r>
  <r>
    <n v="121928"/>
    <x v="13"/>
    <x v="0"/>
    <n v="4"/>
    <d v="2022-01-23T22:16:11"/>
    <d v="2022-01-23T22:16:14"/>
    <x v="11"/>
    <n v="4.9999969778582454E-2"/>
    <x v="0"/>
    <d v="2022-01-23T22:17:13"/>
    <d v="2022-01-23T22:19:10"/>
    <n v="1.9500000472180545"/>
    <x v="2"/>
    <d v="2022-01-23T22:18:21"/>
    <d v="2022-01-23T22:22:15"/>
    <n v="3.9000000944361091"/>
    <x v="5"/>
    <d v="2022-01-23T22:22:55"/>
    <n v="1"/>
    <n v="3"/>
    <n v="0"/>
    <n v="0"/>
    <n v="1"/>
    <n v="1"/>
    <n v="3"/>
  </r>
  <r>
    <n v="121929"/>
    <x v="13"/>
    <x v="0"/>
    <n v="4"/>
    <d v="2022-01-23T22:17:34"/>
    <d v="2022-01-23T22:17:34"/>
    <x v="11"/>
    <n v="0"/>
    <x v="0"/>
    <d v="2022-01-23T22:18:02"/>
    <d v="2022-01-23T22:18:21"/>
    <n v="0.31666665687225759"/>
    <x v="1"/>
    <d v="2022-01-23T22:19:07"/>
    <d v="2022-01-23T22:22:55"/>
    <n v="3.8000000081956387"/>
    <x v="5"/>
    <d v="2022-01-23T22:23:35"/>
    <n v="1"/>
    <n v="2"/>
    <n v="0"/>
    <n v="1"/>
    <n v="0"/>
    <n v="1"/>
    <n v="4"/>
  </r>
  <r>
    <n v="121930"/>
    <x v="13"/>
    <x v="0"/>
    <n v="4"/>
    <d v="2022-01-23T22:18:34"/>
    <d v="2022-01-23T22:18:34"/>
    <x v="11"/>
    <n v="0"/>
    <x v="0"/>
    <d v="2022-01-23T22:19:31"/>
    <d v="2022-01-23T22:19:31"/>
    <n v="0"/>
    <x v="0"/>
    <d v="2022-01-23T22:20:20"/>
    <d v="2022-01-23T22:23:35"/>
    <n v="3.2500000786967576"/>
    <x v="5"/>
    <d v="2022-01-23T22:24:15"/>
    <n v="3"/>
    <n v="2"/>
    <n v="0"/>
    <n v="0"/>
    <n v="1"/>
    <n v="1"/>
    <n v="3"/>
  </r>
  <r>
    <n v="121931"/>
    <x v="13"/>
    <x v="0"/>
    <n v="4"/>
    <d v="2022-01-23T22:19:40"/>
    <d v="2022-01-23T22:19:40"/>
    <x v="11"/>
    <n v="0"/>
    <x v="0"/>
    <d v="2022-01-23T22:20:13"/>
    <d v="2022-01-23T22:20:20"/>
    <n v="0.11666664155200124"/>
    <x v="1"/>
    <d v="2022-01-23T22:21:26"/>
    <d v="2022-01-23T22:24:15"/>
    <n v="2.8166666335891932"/>
    <x v="3"/>
    <d v="2022-01-23T22:24:55"/>
    <n v="2"/>
    <n v="2"/>
    <n v="0"/>
    <n v="0"/>
    <n v="1"/>
    <n v="1"/>
    <n v="4"/>
  </r>
  <r>
    <n v="121932"/>
    <x v="13"/>
    <x v="0"/>
    <n v="4"/>
    <d v="2022-01-23T22:20:44"/>
    <d v="2022-01-23T22:20:44"/>
    <x v="11"/>
    <n v="0"/>
    <x v="0"/>
    <d v="2022-01-23T22:21:46"/>
    <d v="2022-01-23T22:21:46"/>
    <n v="0"/>
    <x v="0"/>
    <d v="2022-01-23T22:22:43"/>
    <d v="2022-01-23T22:24:55"/>
    <n v="2.2000000323168933"/>
    <x v="3"/>
    <d v="2022-01-23T22:25:35"/>
    <n v="2"/>
    <n v="2"/>
    <n v="1"/>
    <n v="0"/>
    <n v="0"/>
    <n v="1"/>
    <n v="5"/>
  </r>
  <r>
    <n v="121933"/>
    <x v="13"/>
    <x v="0"/>
    <n v="4"/>
    <d v="2022-01-23T22:21:46"/>
    <d v="2022-01-23T22:21:46"/>
    <x v="11"/>
    <n v="0"/>
    <x v="0"/>
    <d v="2022-01-23T22:22:36"/>
    <d v="2022-01-23T22:22:43"/>
    <n v="0.11666663107462227"/>
    <x v="1"/>
    <d v="2022-01-23T22:24:18"/>
    <d v="2022-01-23T22:25:35"/>
    <n v="1.2833333294838667"/>
    <x v="2"/>
    <d v="2022-01-23T22:26:25"/>
    <n v="1"/>
    <n v="2"/>
    <n v="0"/>
    <n v="2"/>
    <n v="0"/>
    <n v="2"/>
    <n v="4"/>
  </r>
  <r>
    <n v="121934"/>
    <x v="13"/>
    <x v="0"/>
    <n v="4"/>
    <d v="2022-01-23T22:22:47"/>
    <d v="2022-01-23T22:22:47"/>
    <x v="11"/>
    <n v="0"/>
    <x v="0"/>
    <d v="2022-01-23T22:23:21"/>
    <d v="2022-01-23T22:24:18"/>
    <n v="0.95000011730007827"/>
    <x v="3"/>
    <d v="2022-01-23T22:24:10"/>
    <d v="2022-01-23T22:26:25"/>
    <n v="2.2500000020954758"/>
    <x v="3"/>
    <d v="2022-01-23T22:27:05"/>
    <n v="5"/>
    <n v="3"/>
    <n v="1"/>
    <n v="0"/>
    <n v="0"/>
    <n v="1"/>
    <n v="4"/>
  </r>
  <r>
    <n v="121935"/>
    <x v="13"/>
    <x v="0"/>
    <n v="4"/>
    <d v="2022-01-23T22:24:15"/>
    <d v="2022-01-23T22:24:15"/>
    <x v="11"/>
    <n v="0"/>
    <x v="0"/>
    <d v="2022-01-23T22:24:45"/>
    <d v="2022-01-23T22:24:45"/>
    <n v="0"/>
    <x v="0"/>
    <d v="2022-01-23T22:25:42"/>
    <d v="2022-01-23T22:27:05"/>
    <n v="1.3833332690410316"/>
    <x v="2"/>
    <d v="2022-01-23T22:27:45"/>
    <n v="1"/>
    <n v="3"/>
    <n v="0"/>
    <n v="1"/>
    <n v="0"/>
    <n v="1"/>
    <n v="5"/>
  </r>
  <r>
    <n v="121936"/>
    <x v="13"/>
    <x v="0"/>
    <n v="4"/>
    <d v="2022-01-23T22:25:41"/>
    <d v="2022-01-23T22:25:41"/>
    <x v="11"/>
    <n v="0"/>
    <x v="0"/>
    <d v="2022-01-23T22:26:39"/>
    <d v="2022-01-23T22:26:39"/>
    <n v="0"/>
    <x v="0"/>
    <d v="2022-01-23T22:27:50"/>
    <d v="2022-01-23T22:27:50"/>
    <n v="0"/>
    <x v="0"/>
    <d v="2022-01-23T22:28:30"/>
    <n v="2"/>
    <n v="3"/>
    <n v="0"/>
    <n v="0"/>
    <n v="1"/>
    <n v="1"/>
    <n v="8"/>
  </r>
  <r>
    <n v="121937"/>
    <x v="13"/>
    <x v="0"/>
    <n v="4"/>
    <d v="2022-01-23T22:26:57"/>
    <d v="2022-01-23T22:26:57"/>
    <x v="11"/>
    <n v="0"/>
    <x v="0"/>
    <d v="2022-01-23T22:27:25"/>
    <d v="2022-01-23T22:27:50"/>
    <n v="0.41666673263534904"/>
    <x v="1"/>
    <d v="2022-01-23T22:28:33"/>
    <d v="2022-01-23T22:28:58"/>
    <n v="0.4166665964294225"/>
    <x v="1"/>
    <d v="2022-01-23T22:29:38"/>
    <n v="5"/>
    <n v="2"/>
    <n v="1"/>
    <n v="0"/>
    <n v="0"/>
    <n v="1"/>
    <n v="5"/>
  </r>
  <r>
    <n v="121938"/>
    <x v="13"/>
    <x v="0"/>
    <n v="4"/>
    <d v="2022-01-23T22:28:21"/>
    <d v="2022-01-23T22:28:21"/>
    <x v="11"/>
    <n v="0"/>
    <x v="0"/>
    <d v="2022-01-23T22:29:21"/>
    <d v="2022-01-23T22:29:21"/>
    <n v="0"/>
    <x v="0"/>
    <d v="2022-01-23T22:30:25"/>
    <d v="2022-01-23T22:30:25"/>
    <n v="0"/>
    <x v="0"/>
    <d v="2022-01-23T22:31:05"/>
    <n v="6"/>
    <n v="3"/>
    <n v="1"/>
    <n v="0"/>
    <n v="0"/>
    <n v="1"/>
    <n v="8"/>
  </r>
  <r>
    <n v="121939"/>
    <x v="13"/>
    <x v="0"/>
    <n v="4"/>
    <d v="2022-01-23T22:29:23"/>
    <d v="2022-01-23T22:29:23"/>
    <x v="11"/>
    <n v="0"/>
    <x v="0"/>
    <d v="2022-01-23T22:30:53"/>
    <d v="2022-01-23T22:30:53"/>
    <n v="0"/>
    <x v="0"/>
    <d v="2022-01-23T22:32:59"/>
    <d v="2022-01-23T22:32:59"/>
    <n v="0"/>
    <x v="0"/>
    <d v="2022-01-23T22:33:49"/>
    <n v="2"/>
    <n v="3"/>
    <n v="0"/>
    <n v="2"/>
    <n v="0"/>
    <n v="2"/>
    <n v="8"/>
  </r>
  <r>
    <n v="121940"/>
    <x v="13"/>
    <x v="0"/>
    <n v="4"/>
    <d v="2022-01-23T22:30:35"/>
    <d v="2022-01-23T22:30:35"/>
    <x v="11"/>
    <n v="0"/>
    <x v="0"/>
    <d v="2022-01-23T22:31:34"/>
    <d v="2022-01-23T22:32:59"/>
    <n v="1.4166666730307043"/>
    <x v="2"/>
    <d v="2022-01-23T22:32:47"/>
    <d v="2022-01-23T22:34:12"/>
    <n v="1.4166666730307043"/>
    <x v="2"/>
    <d v="2022-01-23T22:34:52"/>
    <n v="6"/>
    <n v="1"/>
    <n v="0"/>
    <n v="1"/>
    <n v="0"/>
    <n v="1"/>
    <n v="5"/>
  </r>
  <r>
    <n v="121941"/>
    <x v="13"/>
    <x v="0"/>
    <n v="4"/>
    <d v="2022-01-23T22:31:46"/>
    <d v="2022-01-23T22:31:46"/>
    <x v="11"/>
    <n v="0"/>
    <x v="0"/>
    <d v="2022-01-23T22:32:42"/>
    <d v="2022-01-23T22:32:47"/>
    <n v="8.3333373768255115E-2"/>
    <x v="0"/>
    <d v="2022-01-23T22:33:26"/>
    <d v="2022-01-23T22:34:52"/>
    <n v="1.4333332283422351"/>
    <x v="2"/>
    <d v="2022-01-23T22:35:32"/>
    <n v="3"/>
    <n v="1"/>
    <n v="0"/>
    <n v="1"/>
    <n v="0"/>
    <n v="1"/>
    <n v="4"/>
  </r>
  <r>
    <n v="121942"/>
    <x v="13"/>
    <x v="0"/>
    <n v="4"/>
    <d v="2022-01-23T22:33:04"/>
    <d v="2022-01-23T22:33:04"/>
    <x v="11"/>
    <n v="0"/>
    <x v="0"/>
    <d v="2022-01-23T22:36:04"/>
    <d v="2022-01-23T22:36:04"/>
    <n v="0"/>
    <x v="0"/>
    <d v="2022-01-23T22:38:58"/>
    <d v="2022-01-23T22:38:58"/>
    <n v="0"/>
    <x v="0"/>
    <d v="2022-01-23T22:39:58"/>
    <n v="5"/>
    <n v="3"/>
    <n v="1"/>
    <n v="1"/>
    <n v="1"/>
    <n v="3"/>
    <n v="8"/>
  </r>
  <r>
    <n v="121943"/>
    <x v="13"/>
    <x v="0"/>
    <n v="4"/>
    <d v="2022-01-23T22:34:28"/>
    <d v="2022-01-23T22:34:34"/>
    <x v="11"/>
    <n v="9.9999939557164907E-2"/>
    <x v="0"/>
    <d v="2022-01-23T22:35:07"/>
    <d v="2022-01-23T22:38:58"/>
    <n v="3.8500001351349056"/>
    <x v="6"/>
    <d v="2022-01-23T22:35:50"/>
    <d v="2022-01-23T22:39:58"/>
    <n v="4.1333333775401115"/>
    <x v="9"/>
    <d v="2022-01-23T22:40:38"/>
    <n v="3"/>
    <n v="2"/>
    <n v="1"/>
    <n v="0"/>
    <n v="0"/>
    <n v="1"/>
    <n v="3"/>
  </r>
  <r>
    <n v="121944"/>
    <x v="13"/>
    <x v="0"/>
    <n v="4"/>
    <d v="2022-01-23T22:35:40"/>
    <d v="2022-01-23T22:35:40"/>
    <x v="11"/>
    <n v="0"/>
    <x v="0"/>
    <d v="2022-01-23T22:36:44"/>
    <d v="2022-01-23T22:36:44"/>
    <n v="0"/>
    <x v="0"/>
    <d v="2022-01-23T22:37:24"/>
    <d v="2022-01-23T22:40:38"/>
    <n v="3.2333333767019212"/>
    <x v="5"/>
    <d v="2022-01-23T22:41:18"/>
    <n v="5"/>
    <n v="3"/>
    <n v="1"/>
    <n v="0"/>
    <n v="0"/>
    <n v="1"/>
    <n v="3"/>
  </r>
  <r>
    <n v="121945"/>
    <x v="13"/>
    <x v="0"/>
    <n v="4"/>
    <d v="2022-01-23T22:36:59"/>
    <d v="2022-01-23T22:36:59"/>
    <x v="11"/>
    <n v="0"/>
    <x v="0"/>
    <d v="2022-01-23T22:38:01"/>
    <d v="2022-01-23T22:38:01"/>
    <n v="0"/>
    <x v="0"/>
    <d v="2022-01-23T22:40:07"/>
    <d v="2022-01-23T22:41:18"/>
    <n v="1.1833332537207752"/>
    <x v="2"/>
    <d v="2022-01-23T22:42:08"/>
    <n v="5"/>
    <n v="2"/>
    <n v="0"/>
    <n v="0"/>
    <n v="2"/>
    <n v="2"/>
    <n v="4"/>
  </r>
  <r>
    <n v="121946"/>
    <x v="13"/>
    <x v="0"/>
    <n v="4"/>
    <d v="2022-01-23T22:38:19"/>
    <d v="2022-01-23T22:38:19"/>
    <x v="11"/>
    <n v="0"/>
    <x v="0"/>
    <d v="2022-01-23T22:38:51"/>
    <d v="2022-01-23T22:40:07"/>
    <n v="1.2666667636949569"/>
    <x v="2"/>
    <d v="2022-01-23T22:39:33"/>
    <d v="2022-01-23T22:42:08"/>
    <n v="2.5833333609625697"/>
    <x v="3"/>
    <d v="2022-01-23T22:42:48"/>
    <n v="4"/>
    <n v="1"/>
    <n v="0"/>
    <n v="0"/>
    <n v="1"/>
    <n v="1"/>
    <n v="3"/>
  </r>
  <r>
    <n v="121947"/>
    <x v="13"/>
    <x v="0"/>
    <n v="4"/>
    <d v="2022-01-23T22:39:44"/>
    <d v="2022-01-23T22:39:44"/>
    <x v="11"/>
    <n v="0"/>
    <x v="0"/>
    <d v="2022-01-23T22:40:42"/>
    <d v="2022-01-23T22:40:42"/>
    <n v="0"/>
    <x v="0"/>
    <d v="2022-01-23T22:42:01"/>
    <d v="2022-01-23T22:42:48"/>
    <n v="0.78333335928618908"/>
    <x v="4"/>
    <d v="2022-01-23T22:43:28"/>
    <n v="6"/>
    <n v="1"/>
    <n v="1"/>
    <n v="0"/>
    <n v="0"/>
    <n v="1"/>
    <n v="6"/>
  </r>
  <r>
    <n v="121948"/>
    <x v="13"/>
    <x v="0"/>
    <n v="4"/>
    <d v="2022-01-23T22:41:07"/>
    <d v="2022-01-23T22:41:07"/>
    <x v="11"/>
    <n v="0"/>
    <x v="0"/>
    <d v="2022-01-23T22:42:11"/>
    <d v="2022-01-23T22:42:11"/>
    <n v="0"/>
    <x v="0"/>
    <d v="2022-01-23T22:43:28"/>
    <d v="2022-01-23T22:43:28"/>
    <n v="1.4668330550193787E-7"/>
    <x v="0"/>
    <d v="2022-01-23T22:44:08"/>
    <n v="1"/>
    <n v="1"/>
    <n v="0"/>
    <n v="1"/>
    <n v="0"/>
    <n v="1"/>
    <n v="9"/>
  </r>
  <r>
    <n v="121949"/>
    <x v="13"/>
    <x v="0"/>
    <n v="4"/>
    <d v="2022-01-23T22:42:27"/>
    <d v="2022-01-23T22:42:27"/>
    <x v="11"/>
    <n v="0"/>
    <x v="0"/>
    <d v="2022-01-23T22:42:57"/>
    <d v="2022-01-23T22:43:28"/>
    <n v="0.51666652550920844"/>
    <x v="3"/>
    <d v="2022-01-23T22:43:42"/>
    <d v="2022-01-23T22:44:13"/>
    <n v="0.51666667219251394"/>
    <x v="4"/>
    <d v="2022-01-23T22:44:53"/>
    <n v="5"/>
    <n v="2"/>
    <n v="1"/>
    <n v="0"/>
    <n v="0"/>
    <n v="1"/>
    <n v="5"/>
  </r>
  <r>
    <n v="121950"/>
    <x v="13"/>
    <x v="0"/>
    <n v="4"/>
    <d v="2022-01-23T22:43:44"/>
    <d v="2022-01-23T22:43:44"/>
    <x v="11"/>
    <n v="0"/>
    <x v="0"/>
    <d v="2022-01-23T22:44:40"/>
    <d v="2022-01-23T22:44:40"/>
    <n v="0"/>
    <x v="0"/>
    <d v="2022-01-23T22:45:23"/>
    <d v="2022-01-23T22:45:23"/>
    <n v="0"/>
    <x v="0"/>
    <d v="2022-01-23T22:46:03"/>
    <n v="6"/>
    <n v="2"/>
    <n v="0"/>
    <n v="1"/>
    <n v="0"/>
    <n v="1"/>
    <n v="8"/>
  </r>
  <r>
    <n v="121951"/>
    <x v="13"/>
    <x v="0"/>
    <n v="4"/>
    <d v="2022-01-23T22:44:59"/>
    <d v="2022-01-23T22:44:59"/>
    <x v="11"/>
    <n v="0"/>
    <x v="0"/>
    <d v="2022-01-23T22:45:57"/>
    <d v="2022-01-23T22:45:57"/>
    <n v="0"/>
    <x v="0"/>
    <d v="2022-01-23T22:47:53"/>
    <d v="2022-01-23T22:47:53"/>
    <n v="0"/>
    <x v="0"/>
    <d v="2022-01-23T22:48:43"/>
    <n v="2"/>
    <n v="2"/>
    <n v="2"/>
    <n v="0"/>
    <n v="0"/>
    <n v="2"/>
    <n v="9"/>
  </r>
  <r>
    <n v="121952"/>
    <x v="13"/>
    <x v="0"/>
    <n v="4"/>
    <d v="2022-01-23T22:46:18"/>
    <d v="2022-01-23T22:46:18"/>
    <x v="11"/>
    <n v="0"/>
    <x v="0"/>
    <d v="2022-01-23T22:47:16"/>
    <d v="2022-01-23T22:47:53"/>
    <n v="0.61666675843298435"/>
    <x v="3"/>
    <d v="2022-01-23T22:48:24"/>
    <d v="2022-01-23T22:49:01"/>
    <n v="0.61666660127229989"/>
    <x v="4"/>
    <d v="2022-01-23T22:49:41"/>
    <n v="1"/>
    <n v="3"/>
    <n v="1"/>
    <n v="0"/>
    <n v="0"/>
    <n v="1"/>
    <n v="5"/>
  </r>
  <r>
    <n v="121953"/>
    <x v="13"/>
    <x v="0"/>
    <n v="4"/>
    <d v="2022-01-23T22:47:44"/>
    <d v="2022-01-23T22:47:44"/>
    <x v="11"/>
    <n v="0"/>
    <x v="0"/>
    <d v="2022-01-23T22:48:41"/>
    <d v="2022-01-23T22:48:41"/>
    <n v="0"/>
    <x v="0"/>
    <d v="2022-01-23T22:49:59"/>
    <d v="2022-01-23T22:49:59"/>
    <n v="0"/>
    <x v="0"/>
    <d v="2022-01-23T22:50:39"/>
    <n v="4"/>
    <n v="3"/>
    <n v="1"/>
    <n v="0"/>
    <n v="0"/>
    <n v="1"/>
    <n v="8"/>
  </r>
  <r>
    <n v="121954"/>
    <x v="13"/>
    <x v="0"/>
    <n v="4"/>
    <d v="2022-01-23T22:49:09"/>
    <d v="2022-01-23T22:49:09"/>
    <x v="11"/>
    <n v="0"/>
    <x v="0"/>
    <d v="2022-01-23T22:49:35"/>
    <d v="2022-01-23T22:49:59"/>
    <n v="0.4000000306405127"/>
    <x v="1"/>
    <d v="2022-01-23T22:50:24"/>
    <d v="2022-01-23T22:50:48"/>
    <n v="0.39999989443458617"/>
    <x v="1"/>
    <d v="2022-01-23T22:51:28"/>
    <n v="6"/>
    <n v="2"/>
    <n v="1"/>
    <n v="0"/>
    <n v="0"/>
    <n v="1"/>
    <n v="5"/>
  </r>
  <r>
    <n v="121955"/>
    <x v="13"/>
    <x v="0"/>
    <n v="4"/>
    <d v="2022-01-23T22:50:10"/>
    <d v="2022-01-23T22:50:10"/>
    <x v="11"/>
    <n v="0"/>
    <x v="0"/>
    <d v="2022-01-23T22:50:35"/>
    <d v="2022-01-23T22:50:35"/>
    <n v="0"/>
    <x v="0"/>
    <d v="2022-01-23T22:51:34"/>
    <d v="2022-01-23T22:51:34"/>
    <n v="0"/>
    <x v="0"/>
    <d v="2022-01-23T22:52:14"/>
    <n v="4"/>
    <n v="2"/>
    <n v="1"/>
    <n v="0"/>
    <n v="0"/>
    <n v="1"/>
    <n v="9"/>
  </r>
  <r>
    <n v="121956"/>
    <x v="13"/>
    <x v="0"/>
    <n v="4"/>
    <d v="2022-01-23T22:51:18"/>
    <d v="2022-01-23T22:51:18"/>
    <x v="11"/>
    <n v="0"/>
    <x v="0"/>
    <d v="2022-01-23T22:52:13"/>
    <d v="2022-01-23T22:52:13"/>
    <n v="0"/>
    <x v="0"/>
    <d v="2022-01-23T22:53:22"/>
    <d v="2022-01-23T22:53:22"/>
    <n v="0"/>
    <x v="0"/>
    <d v="2022-01-23T22:54:02"/>
    <n v="1"/>
    <n v="2"/>
    <n v="1"/>
    <n v="0"/>
    <n v="0"/>
    <n v="1"/>
    <n v="9"/>
  </r>
  <r>
    <n v="121957"/>
    <x v="13"/>
    <x v="0"/>
    <n v="4"/>
    <d v="2022-01-23T22:52:25"/>
    <d v="2022-01-23T22:52:25"/>
    <x v="11"/>
    <n v="0"/>
    <x v="0"/>
    <d v="2022-01-23T22:53:29"/>
    <d v="2022-01-23T22:53:29"/>
    <n v="0"/>
    <x v="0"/>
    <d v="2022-01-23T22:54:48"/>
    <d v="2022-01-23T22:54:48"/>
    <n v="0"/>
    <x v="0"/>
    <d v="2022-01-23T22:55:28"/>
    <n v="5"/>
    <n v="2"/>
    <n v="0"/>
    <n v="1"/>
    <n v="0"/>
    <n v="1"/>
    <n v="9"/>
  </r>
  <r>
    <n v="121958"/>
    <x v="13"/>
    <x v="0"/>
    <n v="4"/>
    <d v="2022-01-23T22:53:39"/>
    <d v="2022-01-23T22:53:39"/>
    <x v="11"/>
    <n v="0"/>
    <x v="0"/>
    <d v="2022-01-23T22:54:43"/>
    <d v="2022-01-23T22:54:48"/>
    <n v="8.3333384245634079E-2"/>
    <x v="0"/>
    <d v="2022-01-23T22:57:09"/>
    <d v="2022-01-23T22:57:14"/>
    <n v="8.3333227084949613E-2"/>
    <x v="0"/>
    <d v="2022-01-23T22:58:04"/>
    <n v="2"/>
    <n v="2"/>
    <n v="0"/>
    <n v="2"/>
    <n v="0"/>
    <n v="2"/>
    <n v="8"/>
  </r>
  <r>
    <n v="121959"/>
    <x v="13"/>
    <x v="0"/>
    <n v="4"/>
    <d v="2022-01-23T22:55:01"/>
    <d v="2022-01-23T22:55:01"/>
    <x v="11"/>
    <n v="0"/>
    <x v="0"/>
    <d v="2022-01-23T22:57:13"/>
    <d v="2022-01-23T22:57:13"/>
    <n v="0"/>
    <x v="0"/>
    <d v="2022-01-23T22:59:43"/>
    <d v="2022-01-23T22:59:43"/>
    <n v="0"/>
    <x v="0"/>
    <d v="2022-01-23T23:00:43"/>
    <n v="6"/>
    <n v="3"/>
    <n v="1"/>
    <n v="1"/>
    <n v="1"/>
    <n v="3"/>
    <n v="9"/>
  </r>
  <r>
    <n v="121960"/>
    <x v="13"/>
    <x v="0"/>
    <n v="4"/>
    <d v="2022-01-23T22:56:20"/>
    <d v="2022-01-23T22:56:43"/>
    <x v="11"/>
    <n v="0.38333332864567637"/>
    <x v="2"/>
    <d v="2022-01-23T22:57:13"/>
    <d v="2022-01-23T22:59:43"/>
    <n v="2.4999999871943146"/>
    <x v="4"/>
    <d v="2022-01-23T22:58:12"/>
    <d v="2022-01-23T23:00:43"/>
    <n v="2.5166666891891509"/>
    <x v="3"/>
    <d v="2022-01-23T23:01:23"/>
    <n v="1"/>
    <n v="2"/>
    <n v="1"/>
    <n v="0"/>
    <n v="0"/>
    <n v="1"/>
    <n v="4"/>
  </r>
  <r>
    <n v="121961"/>
    <x v="13"/>
    <x v="0"/>
    <n v="4"/>
    <d v="2022-01-23T22:57:37"/>
    <d v="2022-01-23T22:57:37"/>
    <x v="11"/>
    <n v="0"/>
    <x v="0"/>
    <d v="2022-01-23T22:58:03"/>
    <d v="2022-01-23T22:58:12"/>
    <n v="0.1499998988583684"/>
    <x v="1"/>
    <d v="2022-01-23T22:58:59"/>
    <d v="2022-01-23T23:01:23"/>
    <n v="2.4000000476371497"/>
    <x v="3"/>
    <d v="2022-01-23T23:02:03"/>
    <n v="2"/>
    <n v="2"/>
    <n v="0"/>
    <n v="1"/>
    <n v="0"/>
    <n v="1"/>
    <n v="5"/>
  </r>
  <r>
    <n v="121962"/>
    <x v="13"/>
    <x v="0"/>
    <n v="4"/>
    <d v="2022-01-23T22:58:51"/>
    <d v="2022-01-23T22:58:51"/>
    <x v="11"/>
    <n v="0"/>
    <x v="0"/>
    <d v="2022-01-23T22:59:23"/>
    <d v="2022-01-23T22:59:23"/>
    <n v="0"/>
    <x v="0"/>
    <d v="2022-01-23T23:00:17"/>
    <d v="2022-01-23T23:02:03"/>
    <n v="1.766666597686708"/>
    <x v="2"/>
    <d v="2022-01-23T23:02:43"/>
    <n v="4"/>
    <n v="2"/>
    <n v="0"/>
    <n v="0"/>
    <n v="1"/>
    <n v="1"/>
    <n v="5"/>
  </r>
  <r>
    <n v="121963"/>
    <x v="13"/>
    <x v="0"/>
    <n v="4"/>
    <d v="2022-01-23T23:00:08"/>
    <d v="2022-01-23T23:00:08"/>
    <x v="12"/>
    <n v="0"/>
    <x v="0"/>
    <d v="2022-01-23T23:00:38"/>
    <d v="2022-01-23T23:00:38"/>
    <n v="0"/>
    <x v="0"/>
    <d v="2022-01-23T23:01:30"/>
    <d v="2022-01-23T23:01:30"/>
    <n v="0"/>
    <x v="0"/>
    <d v="2022-01-23T23:02:10"/>
    <n v="3"/>
    <n v="3"/>
    <n v="0"/>
    <n v="1"/>
    <n v="0"/>
    <n v="1"/>
    <n v="9"/>
  </r>
  <r>
    <n v="121964"/>
    <x v="13"/>
    <x v="0"/>
    <n v="4"/>
    <d v="2022-01-23T23:01:06"/>
    <d v="2022-01-23T23:01:06"/>
    <x v="12"/>
    <n v="0"/>
    <x v="0"/>
    <d v="2022-01-23T23:02:06"/>
    <d v="2022-01-23T23:02:06"/>
    <n v="0"/>
    <x v="0"/>
    <d v="2022-01-23T23:02:55"/>
    <d v="2022-01-23T23:02:55"/>
    <n v="0"/>
    <x v="0"/>
    <d v="2022-01-23T23:03:35"/>
    <n v="4"/>
    <n v="1"/>
    <n v="0"/>
    <n v="1"/>
    <n v="0"/>
    <n v="1"/>
    <n v="8"/>
  </r>
  <r>
    <n v="121965"/>
    <x v="13"/>
    <x v="0"/>
    <n v="4"/>
    <d v="2022-01-23T23:02:12"/>
    <d v="2022-01-23T23:02:12"/>
    <x v="12"/>
    <n v="0"/>
    <x v="0"/>
    <d v="2022-01-23T23:03:16"/>
    <d v="2022-01-23T23:03:16"/>
    <n v="0"/>
    <x v="0"/>
    <d v="2022-01-23T23:04:54"/>
    <d v="2022-01-23T23:04:54"/>
    <n v="0"/>
    <x v="0"/>
    <d v="2022-01-23T23:05:44"/>
    <n v="1"/>
    <n v="3"/>
    <n v="0"/>
    <n v="0"/>
    <n v="2"/>
    <n v="2"/>
    <n v="9"/>
  </r>
  <r>
    <n v="121966"/>
    <x v="13"/>
    <x v="0"/>
    <n v="4"/>
    <d v="2022-01-23T23:03:11"/>
    <d v="2022-01-23T23:03:16"/>
    <x v="12"/>
    <n v="8.3333237562328577E-2"/>
    <x v="0"/>
    <d v="2022-01-23T23:03:41"/>
    <d v="2022-01-23T23:04:54"/>
    <n v="1.2166666577104479"/>
    <x v="2"/>
    <d v="2022-01-23T23:04:29"/>
    <d v="2022-01-23T23:05:44"/>
    <n v="1.249999925494194"/>
    <x v="2"/>
    <d v="2022-01-23T23:06:24"/>
    <n v="1"/>
    <n v="1"/>
    <n v="1"/>
    <n v="0"/>
    <n v="0"/>
    <n v="1"/>
    <n v="5"/>
  </r>
  <r>
    <n v="121967"/>
    <x v="13"/>
    <x v="0"/>
    <n v="4"/>
    <d v="2022-01-23T23:04:27"/>
    <d v="2022-01-23T23:04:27"/>
    <x v="12"/>
    <n v="0"/>
    <x v="0"/>
    <d v="2022-01-23T23:05:24"/>
    <d v="2022-01-23T23:05:24"/>
    <n v="0"/>
    <x v="0"/>
    <d v="2022-01-23T23:06:21"/>
    <d v="2022-01-23T23:06:24"/>
    <n v="4.9999969778582454E-2"/>
    <x v="0"/>
    <d v="2022-01-23T23:07:04"/>
    <n v="4"/>
    <n v="1"/>
    <n v="0"/>
    <n v="0"/>
    <n v="1"/>
    <n v="1"/>
    <n v="7"/>
  </r>
  <r>
    <n v="121968"/>
    <x v="13"/>
    <x v="0"/>
    <n v="4"/>
    <d v="2022-01-23T23:05:31"/>
    <d v="2022-01-23T23:05:31"/>
    <x v="12"/>
    <n v="0"/>
    <x v="0"/>
    <d v="2022-01-23T23:06:01"/>
    <d v="2022-01-23T23:06:21"/>
    <n v="0.33333335886709392"/>
    <x v="1"/>
    <d v="2022-01-23T23:07:07"/>
    <d v="2022-01-23T23:07:27"/>
    <n v="0.33333321218378842"/>
    <x v="1"/>
    <d v="2022-01-23T23:08:07"/>
    <n v="6"/>
    <n v="1"/>
    <n v="0"/>
    <n v="1"/>
    <n v="0"/>
    <n v="1"/>
    <n v="7"/>
  </r>
  <r>
    <n v="121969"/>
    <x v="13"/>
    <x v="0"/>
    <n v="4"/>
    <d v="2022-01-23T23:06:52"/>
    <d v="2022-01-23T23:06:52"/>
    <x v="12"/>
    <n v="0"/>
    <x v="0"/>
    <d v="2022-01-23T23:07:47"/>
    <d v="2022-01-23T23:07:47"/>
    <n v="0"/>
    <x v="0"/>
    <d v="2022-01-23T23:09:03"/>
    <d v="2022-01-23T23:09:03"/>
    <n v="0"/>
    <x v="0"/>
    <d v="2022-01-23T23:09:43"/>
    <n v="3"/>
    <n v="1"/>
    <n v="0"/>
    <n v="1"/>
    <n v="0"/>
    <n v="1"/>
    <n v="8"/>
  </r>
  <r>
    <n v="121970"/>
    <x v="13"/>
    <x v="0"/>
    <n v="4"/>
    <d v="2022-01-23T23:08:00"/>
    <d v="2022-01-23T23:08:00"/>
    <x v="12"/>
    <n v="0"/>
    <x v="0"/>
    <d v="2022-01-23T23:08:58"/>
    <d v="2022-01-23T23:09:03"/>
    <n v="8.3333373768255115E-2"/>
    <x v="0"/>
    <d v="2022-01-23T23:10:12"/>
    <d v="2022-01-23T23:10:17"/>
    <n v="8.3333227084949613E-2"/>
    <x v="0"/>
    <d v="2022-01-23T23:10:57"/>
    <n v="5"/>
    <n v="1"/>
    <n v="0"/>
    <n v="0"/>
    <n v="1"/>
    <n v="1"/>
    <n v="8"/>
  </r>
  <r>
    <n v="121971"/>
    <x v="13"/>
    <x v="0"/>
    <n v="4"/>
    <d v="2022-01-23T23:09:25"/>
    <d v="2022-01-23T23:09:25"/>
    <x v="12"/>
    <n v="0"/>
    <x v="0"/>
    <d v="2022-01-23T23:10:25"/>
    <d v="2022-01-23T23:10:25"/>
    <n v="0"/>
    <x v="0"/>
    <d v="2022-01-23T23:11:08"/>
    <d v="2022-01-23T23:11:08"/>
    <n v="0"/>
    <x v="0"/>
    <d v="2022-01-23T23:11:48"/>
    <n v="2"/>
    <n v="2"/>
    <n v="0"/>
    <n v="0"/>
    <n v="1"/>
    <n v="1"/>
    <n v="9"/>
  </r>
  <r>
    <n v="121972"/>
    <x v="13"/>
    <x v="0"/>
    <n v="4"/>
    <d v="2022-01-23T23:10:29"/>
    <d v="2022-01-23T23:10:29"/>
    <x v="12"/>
    <n v="0"/>
    <x v="0"/>
    <d v="2022-01-23T23:12:05"/>
    <d v="2022-01-23T23:12:05"/>
    <n v="0"/>
    <x v="0"/>
    <d v="2022-01-23T23:13:29"/>
    <d v="2022-01-23T23:13:29"/>
    <n v="0"/>
    <x v="0"/>
    <d v="2022-01-23T23:14:19"/>
    <n v="4"/>
    <n v="1"/>
    <n v="2"/>
    <n v="0"/>
    <n v="0"/>
    <n v="2"/>
    <n v="9"/>
  </r>
  <r>
    <n v="121973"/>
    <x v="13"/>
    <x v="0"/>
    <n v="4"/>
    <d v="2022-01-23T23:11:53"/>
    <d v="2022-01-23T23:11:53"/>
    <x v="12"/>
    <n v="0"/>
    <x v="0"/>
    <d v="2022-01-23T23:12:52"/>
    <d v="2022-01-23T23:13:29"/>
    <n v="0.61666674795560539"/>
    <x v="3"/>
    <d v="2022-01-23T23:13:45"/>
    <d v="2022-01-23T23:14:22"/>
    <n v="0.61666674795560539"/>
    <x v="4"/>
    <d v="2022-01-23T23:15:02"/>
    <n v="2"/>
    <n v="2"/>
    <n v="0"/>
    <n v="1"/>
    <n v="0"/>
    <n v="1"/>
    <n v="6"/>
  </r>
  <r>
    <n v="121974"/>
    <x v="13"/>
    <x v="0"/>
    <n v="4"/>
    <d v="2022-01-23T23:13:06"/>
    <d v="2022-01-23T23:13:06"/>
    <x v="12"/>
    <n v="0"/>
    <x v="0"/>
    <d v="2022-01-23T23:13:40"/>
    <d v="2022-01-23T23:13:45"/>
    <n v="8.3333237562328577E-2"/>
    <x v="0"/>
    <d v="2022-01-23T23:14:55"/>
    <d v="2022-01-23T23:15:02"/>
    <n v="0.11666664155200124"/>
    <x v="1"/>
    <d v="2022-01-23T23:15:42"/>
    <n v="6"/>
    <n v="2"/>
    <n v="1"/>
    <n v="0"/>
    <n v="0"/>
    <n v="1"/>
    <n v="8"/>
  </r>
  <r>
    <n v="121975"/>
    <x v="13"/>
    <x v="0"/>
    <n v="4"/>
    <d v="2022-01-23T23:14:16"/>
    <d v="2022-01-23T23:14:16"/>
    <x v="12"/>
    <n v="0"/>
    <x v="0"/>
    <d v="2022-01-23T23:14:46"/>
    <d v="2022-01-23T23:14:55"/>
    <n v="0.14999990933574736"/>
    <x v="1"/>
    <d v="2022-01-23T23:15:32"/>
    <d v="2022-01-23T23:15:42"/>
    <n v="0.16666661133058369"/>
    <x v="1"/>
    <d v="2022-01-23T23:16:22"/>
    <n v="3"/>
    <n v="2"/>
    <n v="0"/>
    <n v="1"/>
    <n v="0"/>
    <n v="1"/>
    <n v="7"/>
  </r>
  <r>
    <n v="121976"/>
    <x v="13"/>
    <x v="0"/>
    <n v="4"/>
    <d v="2022-01-23T23:15:15"/>
    <d v="2022-01-23T23:15:15"/>
    <x v="12"/>
    <n v="0"/>
    <x v="0"/>
    <d v="2022-01-23T23:17:06"/>
    <d v="2022-01-23T23:17:06"/>
    <n v="0"/>
    <x v="0"/>
    <d v="2022-01-23T23:19:12"/>
    <d v="2022-01-23T23:19:12"/>
    <n v="0"/>
    <x v="0"/>
    <d v="2022-01-23T23:20:12"/>
    <n v="1"/>
    <n v="1"/>
    <n v="1"/>
    <n v="1"/>
    <n v="1"/>
    <n v="3"/>
    <n v="8"/>
  </r>
  <r>
    <n v="121977"/>
    <x v="13"/>
    <x v="0"/>
    <n v="4"/>
    <d v="2022-01-23T23:16:15"/>
    <d v="2022-01-23T23:16:36"/>
    <x v="12"/>
    <n v="0.34999992465600371"/>
    <x v="2"/>
    <d v="2022-01-23T23:17:02"/>
    <d v="2022-01-23T23:19:12"/>
    <n v="2.1666667645331472"/>
    <x v="4"/>
    <d v="2022-01-23T23:18:20"/>
    <d v="2022-01-23T23:20:30"/>
    <n v="2.1666666178498417"/>
    <x v="3"/>
    <d v="2022-01-23T23:21:10"/>
    <n v="6"/>
    <n v="3"/>
    <n v="1"/>
    <n v="0"/>
    <n v="0"/>
    <n v="1"/>
    <n v="4"/>
  </r>
  <r>
    <n v="121978"/>
    <x v="13"/>
    <x v="0"/>
    <n v="4"/>
    <d v="2022-01-23T23:17:23"/>
    <d v="2022-01-23T23:17:23"/>
    <x v="12"/>
    <n v="0"/>
    <x v="0"/>
    <d v="2022-01-23T23:18:59"/>
    <d v="2022-01-23T23:18:59"/>
    <n v="0"/>
    <x v="0"/>
    <d v="2022-01-23T23:21:29"/>
    <d v="2022-01-23T23:21:29"/>
    <n v="0"/>
    <x v="0"/>
    <d v="2022-01-23T23:22:19"/>
    <n v="2"/>
    <n v="3"/>
    <n v="2"/>
    <n v="0"/>
    <n v="0"/>
    <n v="2"/>
    <n v="9"/>
  </r>
  <r>
    <n v="121979"/>
    <x v="13"/>
    <x v="0"/>
    <n v="4"/>
    <d v="2022-01-23T23:18:32"/>
    <d v="2022-01-23T23:18:32"/>
    <x v="12"/>
    <n v="0"/>
    <x v="0"/>
    <d v="2022-01-23T23:19:05"/>
    <d v="2022-01-23T23:21:29"/>
    <n v="2.4000000476371497"/>
    <x v="4"/>
    <d v="2022-01-23T23:19:50"/>
    <d v="2022-01-23T23:22:19"/>
    <n v="2.4833332747220993"/>
    <x v="3"/>
    <d v="2022-01-23T23:22:59"/>
    <n v="4"/>
    <n v="1"/>
    <n v="0"/>
    <n v="0"/>
    <n v="1"/>
    <n v="1"/>
    <n v="4"/>
  </r>
  <r>
    <n v="121980"/>
    <x v="13"/>
    <x v="0"/>
    <n v="4"/>
    <d v="2022-01-23T23:19:40"/>
    <d v="2022-01-23T23:19:40"/>
    <x v="12"/>
    <n v="0"/>
    <x v="0"/>
    <d v="2022-01-23T23:20:09"/>
    <d v="2022-01-23T23:20:09"/>
    <n v="0"/>
    <x v="0"/>
    <d v="2022-01-23T23:21:13"/>
    <d v="2022-01-23T23:22:59"/>
    <n v="1.7666667338926345"/>
    <x v="2"/>
    <d v="2022-01-23T23:23:39"/>
    <n v="1"/>
    <n v="2"/>
    <n v="0"/>
    <n v="0"/>
    <n v="1"/>
    <n v="1"/>
    <n v="5"/>
  </r>
  <r>
    <n v="121981"/>
    <x v="13"/>
    <x v="0"/>
    <n v="4"/>
    <d v="2022-01-23T23:20:58"/>
    <d v="2022-01-23T23:20:58"/>
    <x v="12"/>
    <n v="0"/>
    <x v="0"/>
    <d v="2022-01-23T23:21:59"/>
    <d v="2022-01-23T23:21:59"/>
    <n v="0"/>
    <x v="0"/>
    <d v="2022-01-23T23:23:12"/>
    <d v="2022-01-23T23:23:39"/>
    <n v="0.45000000041909516"/>
    <x v="1"/>
    <d v="2022-01-23T23:24:19"/>
    <n v="4"/>
    <n v="1"/>
    <n v="0"/>
    <n v="1"/>
    <n v="0"/>
    <n v="1"/>
    <n v="5"/>
  </r>
  <r>
    <n v="121982"/>
    <x v="13"/>
    <x v="0"/>
    <n v="4"/>
    <d v="2022-01-23T23:22:03"/>
    <d v="2022-01-23T23:22:03"/>
    <x v="12"/>
    <n v="0"/>
    <x v="0"/>
    <d v="2022-01-23T23:23:07"/>
    <d v="2022-01-23T23:23:12"/>
    <n v="8.3333237562328577E-2"/>
    <x v="0"/>
    <d v="2022-01-23T23:24:00"/>
    <d v="2022-01-23T23:24:19"/>
    <n v="0.31666665687225759"/>
    <x v="1"/>
    <d v="2022-01-23T23:24:59"/>
    <n v="6"/>
    <n v="1"/>
    <n v="1"/>
    <n v="0"/>
    <n v="0"/>
    <n v="1"/>
    <n v="6"/>
  </r>
  <r>
    <n v="121983"/>
    <x v="13"/>
    <x v="0"/>
    <n v="4"/>
    <d v="2022-01-23T23:23:04"/>
    <d v="2022-01-23T23:23:04"/>
    <x v="12"/>
    <n v="0"/>
    <x v="0"/>
    <d v="2022-01-23T23:24:03"/>
    <d v="2022-01-23T23:24:03"/>
    <n v="0"/>
    <x v="0"/>
    <d v="2022-01-23T23:24:55"/>
    <d v="2022-01-23T23:24:59"/>
    <n v="6.6666671773418784E-2"/>
    <x v="0"/>
    <d v="2022-01-23T23:25:39"/>
    <n v="5"/>
    <n v="3"/>
    <n v="0"/>
    <n v="1"/>
    <n v="0"/>
    <n v="1"/>
    <n v="7"/>
  </r>
  <r>
    <n v="121984"/>
    <x v="13"/>
    <x v="0"/>
    <n v="4"/>
    <d v="2022-01-23T23:24:14"/>
    <d v="2022-01-23T23:24:14"/>
    <x v="12"/>
    <n v="0"/>
    <x v="0"/>
    <d v="2022-01-23T23:25:14"/>
    <d v="2022-01-23T23:25:14"/>
    <n v="0"/>
    <x v="0"/>
    <d v="2022-01-23T23:26:34"/>
    <d v="2022-01-23T23:26:34"/>
    <n v="0"/>
    <x v="0"/>
    <d v="2022-01-23T23:27:24"/>
    <n v="1"/>
    <n v="2"/>
    <n v="0"/>
    <n v="2"/>
    <n v="0"/>
    <n v="2"/>
    <n v="8"/>
  </r>
  <r>
    <n v="121985"/>
    <x v="13"/>
    <x v="0"/>
    <n v="4"/>
    <d v="2022-01-23T23:25:28"/>
    <d v="2022-01-23T23:25:28"/>
    <x v="12"/>
    <n v="0"/>
    <x v="0"/>
    <d v="2022-01-23T23:26:30"/>
    <d v="2022-01-23T23:26:34"/>
    <n v="6.6666671773418784E-2"/>
    <x v="0"/>
    <d v="2022-01-23T23:27:33"/>
    <d v="2022-01-23T23:27:37"/>
    <n v="6.6666671773418784E-2"/>
    <x v="0"/>
    <d v="2022-01-23T23:28:17"/>
    <n v="1"/>
    <n v="3"/>
    <n v="1"/>
    <n v="0"/>
    <n v="0"/>
    <n v="1"/>
    <n v="7"/>
  </r>
  <r>
    <n v="121986"/>
    <x v="13"/>
    <x v="0"/>
    <n v="4"/>
    <d v="2022-01-23T23:26:50"/>
    <d v="2022-01-23T23:26:50"/>
    <x v="12"/>
    <n v="0"/>
    <x v="0"/>
    <d v="2022-01-23T23:27:52"/>
    <d v="2022-01-23T23:27:52"/>
    <n v="0"/>
    <x v="0"/>
    <d v="2022-01-23T23:28:38"/>
    <d v="2022-01-23T23:28:38"/>
    <n v="0"/>
    <x v="0"/>
    <d v="2022-01-23T23:29:18"/>
    <n v="1"/>
    <n v="1"/>
    <n v="1"/>
    <n v="0"/>
    <n v="0"/>
    <n v="1"/>
    <n v="9"/>
  </r>
  <r>
    <n v="121987"/>
    <x v="13"/>
    <x v="0"/>
    <n v="4"/>
    <d v="2022-01-23T23:27:59"/>
    <d v="2022-01-23T23:27:59"/>
    <x v="12"/>
    <n v="0"/>
    <x v="0"/>
    <d v="2022-01-23T23:28:31"/>
    <d v="2022-01-23T23:28:38"/>
    <n v="0.11666664155200124"/>
    <x v="1"/>
    <d v="2022-01-23T23:29:38"/>
    <d v="2022-01-23T23:29:45"/>
    <n v="0.11666678823530674"/>
    <x v="1"/>
    <d v="2022-01-23T23:30:25"/>
    <n v="5"/>
    <n v="3"/>
    <n v="0"/>
    <n v="0"/>
    <n v="1"/>
    <n v="1"/>
    <n v="7"/>
  </r>
  <r>
    <n v="121988"/>
    <x v="13"/>
    <x v="0"/>
    <n v="4"/>
    <d v="2022-01-23T23:29:12"/>
    <d v="2022-01-23T23:29:12"/>
    <x v="12"/>
    <n v="0"/>
    <x v="0"/>
    <d v="2022-01-23T23:29:40"/>
    <d v="2022-01-23T23:29:40"/>
    <n v="0"/>
    <x v="0"/>
    <d v="2022-01-23T23:30:29"/>
    <d v="2022-01-23T23:30:29"/>
    <n v="0"/>
    <x v="0"/>
    <d v="2022-01-23T23:31:09"/>
    <n v="6"/>
    <n v="3"/>
    <n v="1"/>
    <n v="0"/>
    <n v="0"/>
    <n v="1"/>
    <n v="8"/>
  </r>
  <r>
    <n v="121989"/>
    <x v="13"/>
    <x v="0"/>
    <n v="4"/>
    <d v="2022-01-23T23:30:22"/>
    <d v="2022-01-23T23:30:22"/>
    <x v="12"/>
    <n v="0"/>
    <x v="0"/>
    <d v="2022-01-23T23:30:53"/>
    <d v="2022-01-23T23:30:53"/>
    <n v="0"/>
    <x v="0"/>
    <d v="2022-01-23T23:31:53"/>
    <d v="2022-01-23T23:31:53"/>
    <n v="0"/>
    <x v="0"/>
    <d v="2022-01-23T23:32:33"/>
    <n v="4"/>
    <n v="3"/>
    <n v="0"/>
    <n v="0"/>
    <n v="1"/>
    <n v="1"/>
    <n v="8"/>
  </r>
  <r>
    <n v="121990"/>
    <x v="13"/>
    <x v="0"/>
    <n v="4"/>
    <d v="2022-01-23T23:31:21"/>
    <d v="2022-01-23T23:31:21"/>
    <x v="12"/>
    <n v="0"/>
    <x v="0"/>
    <d v="2022-01-23T23:32:55"/>
    <d v="2022-01-23T23:32:55"/>
    <n v="0"/>
    <x v="0"/>
    <d v="2022-01-23T23:35:31"/>
    <d v="2022-01-23T23:35:31"/>
    <n v="0"/>
    <x v="0"/>
    <d v="2022-01-23T23:36:21"/>
    <n v="3"/>
    <n v="1"/>
    <n v="0"/>
    <n v="2"/>
    <n v="0"/>
    <n v="2"/>
    <n v="9"/>
  </r>
  <r>
    <n v="121991"/>
    <x v="13"/>
    <x v="0"/>
    <n v="4"/>
    <d v="2022-01-23T23:32:47"/>
    <d v="2022-01-23T23:32:47"/>
    <x v="12"/>
    <n v="0"/>
    <x v="0"/>
    <d v="2022-01-23T23:33:45"/>
    <d v="2022-01-23T23:35:31"/>
    <n v="1.7666667338926345"/>
    <x v="2"/>
    <d v="2022-01-23T23:34:48"/>
    <d v="2022-01-23T23:36:34"/>
    <n v="1.7666667338926345"/>
    <x v="2"/>
    <d v="2022-01-23T23:37:14"/>
    <n v="6"/>
    <n v="1"/>
    <n v="0"/>
    <n v="1"/>
    <n v="0"/>
    <n v="1"/>
    <n v="4"/>
  </r>
  <r>
    <n v="121992"/>
    <x v="13"/>
    <x v="0"/>
    <n v="4"/>
    <d v="2022-01-23T23:34:01"/>
    <d v="2022-01-23T23:34:01"/>
    <x v="12"/>
    <n v="0"/>
    <x v="0"/>
    <d v="2022-01-23T23:34:32"/>
    <d v="2022-01-23T23:34:48"/>
    <n v="0.26666668709367514"/>
    <x v="1"/>
    <d v="2022-01-23T23:35:31"/>
    <d v="2022-01-23T23:37:14"/>
    <n v="1.7166666279081255"/>
    <x v="2"/>
    <d v="2022-01-23T23:37:54"/>
    <n v="6"/>
    <n v="1"/>
    <n v="0"/>
    <n v="0"/>
    <n v="1"/>
    <n v="1"/>
    <n v="4"/>
  </r>
  <r>
    <n v="121993"/>
    <x v="13"/>
    <x v="0"/>
    <n v="4"/>
    <d v="2022-01-23T23:35:03"/>
    <d v="2022-01-23T23:35:03"/>
    <x v="12"/>
    <n v="0"/>
    <x v="0"/>
    <d v="2022-01-23T23:37:39"/>
    <d v="2022-01-23T23:37:39"/>
    <n v="0"/>
    <x v="0"/>
    <d v="2022-01-23T23:40:39"/>
    <d v="2022-01-23T23:40:39"/>
    <n v="0"/>
    <x v="0"/>
    <d v="2022-01-23T23:41:39"/>
    <n v="5"/>
    <n v="1"/>
    <n v="1"/>
    <n v="1"/>
    <n v="1"/>
    <n v="3"/>
    <n v="8"/>
  </r>
  <r>
    <n v="121994"/>
    <x v="13"/>
    <x v="0"/>
    <n v="4"/>
    <d v="2022-01-23T23:36:01"/>
    <d v="2022-01-23T23:36:39"/>
    <x v="12"/>
    <n v="0.63333331374451518"/>
    <x v="1"/>
    <d v="2022-01-23T23:37:41"/>
    <d v="2022-01-23T23:40:39"/>
    <n v="2.9666666896082461"/>
    <x v="4"/>
    <d v="2022-01-23T23:38:32"/>
    <d v="2022-01-23T23:41:39"/>
    <n v="3.1166665884666145"/>
    <x v="5"/>
    <d v="2022-01-23T23:42:19"/>
    <n v="3"/>
    <n v="3"/>
    <n v="0"/>
    <n v="1"/>
    <n v="0"/>
    <n v="1"/>
    <n v="4"/>
  </r>
  <r>
    <n v="121995"/>
    <x v="13"/>
    <x v="0"/>
    <n v="4"/>
    <d v="2022-01-23T23:37:21"/>
    <d v="2022-01-23T23:37:21"/>
    <x v="12"/>
    <n v="0"/>
    <x v="0"/>
    <d v="2022-01-23T23:38:16"/>
    <d v="2022-01-23T23:38:32"/>
    <n v="0.26666668709367514"/>
    <x v="1"/>
    <d v="2022-01-23T23:39:16"/>
    <d v="2022-01-23T23:42:19"/>
    <n v="3.0500000738538802"/>
    <x v="5"/>
    <d v="2022-01-23T23:42:59"/>
    <n v="6"/>
    <n v="3"/>
    <n v="0"/>
    <n v="0"/>
    <n v="1"/>
    <n v="1"/>
    <n v="3"/>
  </r>
  <r>
    <n v="121996"/>
    <x v="13"/>
    <x v="0"/>
    <n v="4"/>
    <d v="2022-01-23T23:38:28"/>
    <d v="2022-01-23T23:38:28"/>
    <x v="12"/>
    <n v="0"/>
    <x v="0"/>
    <d v="2022-01-23T23:39:56"/>
    <d v="2022-01-23T23:39:56"/>
    <n v="0"/>
    <x v="0"/>
    <d v="2022-01-23T23:42:30"/>
    <d v="2022-01-23T23:42:59"/>
    <n v="0.48333341488614678"/>
    <x v="1"/>
    <d v="2022-01-23T23:43:49"/>
    <n v="2"/>
    <n v="2"/>
    <n v="0"/>
    <n v="2"/>
    <n v="0"/>
    <n v="2"/>
    <n v="5"/>
  </r>
  <r>
    <n v="121997"/>
    <x v="13"/>
    <x v="0"/>
    <n v="4"/>
    <d v="2022-01-23T23:39:49"/>
    <d v="2022-01-23T23:39:49"/>
    <x v="12"/>
    <n v="0"/>
    <x v="0"/>
    <d v="2022-01-23T23:40:21"/>
    <d v="2022-01-23T23:42:30"/>
    <n v="2.1499999158550054"/>
    <x v="4"/>
    <d v="2022-01-23T23:41:21"/>
    <d v="2022-01-23T23:43:49"/>
    <n v="2.4666667194105685"/>
    <x v="3"/>
    <d v="2022-01-23T23:44:29"/>
    <n v="3"/>
    <n v="3"/>
    <n v="1"/>
    <n v="0"/>
    <n v="0"/>
    <n v="1"/>
    <n v="5"/>
  </r>
  <r>
    <n v="121998"/>
    <x v="13"/>
    <x v="0"/>
    <n v="4"/>
    <d v="2022-01-23T23:40:55"/>
    <d v="2022-01-23T23:40:55"/>
    <x v="12"/>
    <n v="0"/>
    <x v="0"/>
    <d v="2022-01-23T23:41:51"/>
    <d v="2022-01-23T23:41:51"/>
    <n v="0"/>
    <x v="0"/>
    <d v="2022-01-23T23:42:42"/>
    <d v="2022-01-23T23:44:29"/>
    <n v="1.7833332996815443"/>
    <x v="2"/>
    <d v="2022-01-23T23:45:09"/>
    <n v="3"/>
    <n v="3"/>
    <n v="1"/>
    <n v="0"/>
    <n v="0"/>
    <n v="1"/>
    <n v="5"/>
  </r>
  <r>
    <n v="121999"/>
    <x v="13"/>
    <x v="0"/>
    <n v="4"/>
    <d v="2022-01-23T23:42:17"/>
    <d v="2022-01-23T23:42:17"/>
    <x v="12"/>
    <n v="0"/>
    <x v="0"/>
    <d v="2022-01-23T23:42:45"/>
    <d v="2022-01-23T23:42:45"/>
    <n v="0"/>
    <x v="0"/>
    <d v="2022-01-23T23:43:59"/>
    <d v="2022-01-23T23:45:09"/>
    <n v="1.1666666879318655"/>
    <x v="2"/>
    <d v="2022-01-23T23:45:49"/>
    <n v="1"/>
    <n v="3"/>
    <n v="0"/>
    <n v="0"/>
    <n v="1"/>
    <n v="1"/>
    <n v="5"/>
  </r>
  <r>
    <n v="122000"/>
    <x v="13"/>
    <x v="0"/>
    <n v="4"/>
    <d v="2022-01-23T23:43:18"/>
    <d v="2022-01-23T23:43:18"/>
    <x v="12"/>
    <n v="0"/>
    <x v="0"/>
    <d v="2022-01-23T23:43:46"/>
    <d v="2022-01-23T23:43:59"/>
    <n v="0.21666671731509268"/>
    <x v="1"/>
    <d v="2022-01-23T23:44:42"/>
    <d v="2022-01-23T23:45:49"/>
    <n v="1.116666728630662"/>
    <x v="2"/>
    <d v="2022-01-23T23:46:29"/>
    <n v="6"/>
    <n v="3"/>
    <n v="0"/>
    <n v="0"/>
    <n v="1"/>
    <n v="1"/>
    <n v="4"/>
  </r>
  <r>
    <n v="122001"/>
    <x v="13"/>
    <x v="0"/>
    <n v="4"/>
    <d v="2022-01-23T23:44:35"/>
    <d v="2022-01-23T23:44:35"/>
    <x v="12"/>
    <n v="0"/>
    <x v="0"/>
    <d v="2022-01-23T23:45:35"/>
    <d v="2022-01-23T23:45:35"/>
    <n v="0"/>
    <x v="0"/>
    <d v="2022-01-23T23:46:44"/>
    <d v="2022-01-23T23:46:44"/>
    <n v="0"/>
    <x v="0"/>
    <d v="2022-01-23T23:47:24"/>
    <n v="4"/>
    <n v="2"/>
    <n v="0"/>
    <n v="1"/>
    <n v="0"/>
    <n v="1"/>
    <n v="8"/>
  </r>
  <r>
    <n v="122002"/>
    <x v="13"/>
    <x v="0"/>
    <n v="4"/>
    <d v="2022-01-23T23:46:01"/>
    <d v="2022-01-23T23:46:01"/>
    <x v="12"/>
    <n v="0"/>
    <x v="0"/>
    <d v="2022-01-23T23:47:01"/>
    <d v="2022-01-23T23:47:01"/>
    <n v="0"/>
    <x v="0"/>
    <d v="2022-01-23T23:48:53"/>
    <d v="2022-01-23T23:48:53"/>
    <n v="0"/>
    <x v="0"/>
    <d v="2022-01-23T23:49:43"/>
    <n v="4"/>
    <n v="3"/>
    <n v="0"/>
    <n v="2"/>
    <n v="0"/>
    <n v="2"/>
    <n v="9"/>
  </r>
  <r>
    <n v="122003"/>
    <x v="13"/>
    <x v="0"/>
    <n v="4"/>
    <d v="2022-01-23T23:47:20"/>
    <d v="2022-01-23T23:47:20"/>
    <x v="12"/>
    <n v="0"/>
    <x v="0"/>
    <d v="2022-01-23T23:47:53"/>
    <d v="2022-01-23T23:48:53"/>
    <n v="1.0000000766012818"/>
    <x v="2"/>
    <d v="2022-01-23T23:48:34"/>
    <d v="2022-01-23T23:49:43"/>
    <n v="1.1499999859370291"/>
    <x v="2"/>
    <d v="2022-01-23T23:50:23"/>
    <n v="3"/>
    <n v="3"/>
    <n v="1"/>
    <n v="0"/>
    <n v="0"/>
    <n v="1"/>
    <n v="4"/>
  </r>
  <r>
    <n v="122004"/>
    <x v="13"/>
    <x v="0"/>
    <n v="4"/>
    <d v="2022-01-23T23:48:27"/>
    <d v="2022-01-23T23:48:27"/>
    <x v="12"/>
    <n v="0"/>
    <x v="0"/>
    <d v="2022-01-23T23:48:55"/>
    <d v="2022-01-23T23:48:55"/>
    <n v="0"/>
    <x v="0"/>
    <d v="2022-01-23T23:50:11"/>
    <d v="2022-01-23T23:50:23"/>
    <n v="0.19999986863695085"/>
    <x v="1"/>
    <d v="2022-01-23T23:51:03"/>
    <n v="4"/>
    <n v="1"/>
    <n v="0"/>
    <n v="0"/>
    <n v="1"/>
    <n v="1"/>
    <n v="7"/>
  </r>
  <r>
    <n v="122005"/>
    <x v="13"/>
    <x v="0"/>
    <n v="4"/>
    <d v="2022-01-23T23:49:52"/>
    <d v="2022-01-23T23:49:52"/>
    <x v="12"/>
    <n v="0"/>
    <x v="0"/>
    <d v="2022-01-23T23:50:23"/>
    <d v="2022-01-23T23:50:23"/>
    <n v="0"/>
    <x v="0"/>
    <d v="2022-01-23T23:51:24"/>
    <d v="2022-01-23T23:51:24"/>
    <n v="0"/>
    <x v="0"/>
    <d v="2022-01-23T23:52:04"/>
    <n v="4"/>
    <n v="1"/>
    <n v="1"/>
    <n v="0"/>
    <n v="0"/>
    <n v="1"/>
    <n v="8"/>
  </r>
  <r>
    <n v="122006"/>
    <x v="13"/>
    <x v="0"/>
    <n v="4"/>
    <d v="2022-01-23T23:51:05"/>
    <d v="2022-01-23T23:51:05"/>
    <x v="12"/>
    <n v="0"/>
    <x v="0"/>
    <d v="2022-01-23T23:52:09"/>
    <d v="2022-01-23T23:52:09"/>
    <n v="0"/>
    <x v="0"/>
    <d v="2022-01-23T23:53:06"/>
    <d v="2022-01-23T23:53:06"/>
    <n v="0"/>
    <x v="0"/>
    <d v="2022-01-23T23:53:46"/>
    <n v="4"/>
    <n v="3"/>
    <n v="0"/>
    <n v="0"/>
    <n v="1"/>
    <n v="1"/>
    <n v="8"/>
  </r>
  <r>
    <n v="122007"/>
    <x v="13"/>
    <x v="0"/>
    <n v="4"/>
    <d v="2022-01-23T23:52:14"/>
    <d v="2022-01-23T23:52:14"/>
    <x v="12"/>
    <n v="0"/>
    <x v="0"/>
    <d v="2022-01-23T23:52:43"/>
    <d v="2022-01-23T23:53:06"/>
    <n v="0.38333332864567637"/>
    <x v="1"/>
    <d v="2022-01-23T23:53:25"/>
    <d v="2022-01-23T23:53:48"/>
    <n v="0.38333332864567637"/>
    <x v="1"/>
    <d v="2022-01-23T23:54:28"/>
    <n v="5"/>
    <n v="1"/>
    <n v="0"/>
    <n v="1"/>
    <n v="0"/>
    <n v="1"/>
    <n v="6"/>
  </r>
  <r>
    <n v="122008"/>
    <x v="13"/>
    <x v="0"/>
    <n v="4"/>
    <d v="2022-01-23T23:53:11"/>
    <d v="2022-01-23T23:53:11"/>
    <x v="12"/>
    <n v="0"/>
    <x v="0"/>
    <d v="2022-01-23T23:54:19"/>
    <d v="2022-01-23T23:54:19"/>
    <n v="0"/>
    <x v="0"/>
    <d v="2022-01-23T23:56:27"/>
    <d v="2022-01-23T23:56:27"/>
    <n v="0"/>
    <x v="0"/>
    <d v="2022-01-23T23:57:17"/>
    <n v="4"/>
    <n v="1"/>
    <n v="2"/>
    <n v="0"/>
    <n v="0"/>
    <n v="2"/>
    <n v="9"/>
  </r>
  <r>
    <n v="122009"/>
    <x v="13"/>
    <x v="0"/>
    <n v="4"/>
    <d v="2022-01-23T23:54:26"/>
    <d v="2022-01-23T23:54:26"/>
    <x v="12"/>
    <n v="0"/>
    <x v="0"/>
    <d v="2022-01-23T23:56:59"/>
    <d v="2022-01-23T23:56:59"/>
    <n v="0"/>
    <x v="0"/>
    <d v="2022-01-24T00:00:38"/>
    <d v="2022-01-24T00:00:38"/>
    <n v="0"/>
    <x v="0"/>
    <d v="2022-01-24T00:01:38"/>
    <n v="3"/>
    <n v="3"/>
    <n v="1"/>
    <n v="1"/>
    <n v="1"/>
    <n v="3"/>
    <n v="9"/>
  </r>
  <r>
    <n v="122010"/>
    <x v="13"/>
    <x v="0"/>
    <n v="4"/>
    <d v="2022-01-23T23:55:41"/>
    <d v="2022-01-23T23:55:59"/>
    <x v="12"/>
    <n v="0.29999995487742126"/>
    <x v="2"/>
    <d v="2022-01-23T23:56:54"/>
    <d v="2022-01-24T00:00:38"/>
    <n v="3.7333333468995988"/>
    <x v="6"/>
    <d v="2022-01-23T23:57:41"/>
    <d v="2022-01-24T00:01:38"/>
    <n v="3.949999917531386"/>
    <x v="5"/>
    <d v="2022-01-24T00:02:18"/>
    <n v="4"/>
    <n v="1"/>
    <n v="1"/>
    <n v="0"/>
    <n v="0"/>
    <n v="1"/>
    <n v="3"/>
  </r>
  <r>
    <n v="122011"/>
    <x v="13"/>
    <x v="0"/>
    <n v="4"/>
    <d v="2022-01-23T23:56:41"/>
    <d v="2022-01-23T23:56:41"/>
    <x v="12"/>
    <n v="0"/>
    <x v="0"/>
    <d v="2022-01-23T23:57:39"/>
    <d v="2022-01-23T23:57:41"/>
    <n v="3.3333403989672661E-2"/>
    <x v="0"/>
    <d v="2022-01-23T23:58:49"/>
    <d v="2022-01-24T00:02:18"/>
    <n v="3.48333336180076"/>
    <x v="5"/>
    <d v="2022-01-24T00:02:58"/>
    <n v="3"/>
    <n v="3"/>
    <n v="0"/>
    <n v="0"/>
    <n v="1"/>
    <n v="1"/>
    <n v="4"/>
  </r>
  <r>
    <n v="122012"/>
    <x v="13"/>
    <x v="0"/>
    <n v="4"/>
    <d v="2022-01-23T23:57:49"/>
    <d v="2022-01-23T23:57:49"/>
    <x v="12"/>
    <n v="0"/>
    <x v="0"/>
    <d v="2022-01-23T23:58:19"/>
    <d v="2022-01-23T23:58:49"/>
    <n v="0.49999997019767761"/>
    <x v="1"/>
    <d v="2022-01-23T23:59:12"/>
    <d v="2022-01-24T00:02:58"/>
    <n v="3.7666667508892715"/>
    <x v="5"/>
    <d v="2022-01-24T00:03:38"/>
    <n v="6"/>
    <n v="2"/>
    <n v="0"/>
    <n v="1"/>
    <n v="0"/>
    <n v="1"/>
    <n v="4"/>
  </r>
  <r>
    <n v="122013"/>
    <x v="13"/>
    <x v="0"/>
    <n v="4"/>
    <d v="2022-01-23T23:59:14"/>
    <d v="2022-01-23T23:59:14"/>
    <x v="12"/>
    <n v="0"/>
    <x v="0"/>
    <d v="2022-01-23T23:59:44"/>
    <d v="2022-01-23T23:59:44"/>
    <n v="0"/>
    <x v="0"/>
    <d v="2022-01-24T00:00:49"/>
    <d v="2022-01-24T00:03:38"/>
    <n v="2.8166666335891932"/>
    <x v="3"/>
    <d v="2022-01-24T00:04:18"/>
    <n v="6"/>
    <n v="3"/>
    <n v="0"/>
    <n v="1"/>
    <n v="0"/>
    <n v="1"/>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739591-5573-4618-BFE5-5D86790E0F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nges">
  <location ref="H9:I21" firstHeaderRow="1" firstDataRow="1" firstDataCol="1"/>
  <pivotFields count="25">
    <pivotField showAll="0"/>
    <pivotField numFmtId="165" showAll="0"/>
    <pivotField showAll="0"/>
    <pivotField showAll="0"/>
    <pivotField numFmtId="164" showAll="0"/>
    <pivotField numFmtId="164" showAll="0"/>
    <pivotField showAll="0"/>
    <pivotField numFmtId="166" showAll="0"/>
    <pivotField showAll="0"/>
    <pivotField numFmtId="164" showAll="0"/>
    <pivotField numFmtId="164" showAll="0"/>
    <pivotField dataField="1" numFmtId="166" showAll="0"/>
    <pivotField axis="axisRow" showAll="0">
      <items count="12">
        <item x="0"/>
        <item x="1"/>
        <item x="3"/>
        <item x="2"/>
        <item x="4"/>
        <item x="6"/>
        <item x="7"/>
        <item x="5"/>
        <item x="9"/>
        <item x="8"/>
        <item x="10"/>
        <item t="default"/>
      </items>
    </pivotField>
    <pivotField numFmtId="164" showAll="0"/>
    <pivotField numFmtId="164" showAll="0"/>
    <pivotField numFmtId="166" showAll="0"/>
    <pivotField showAll="0"/>
    <pivotField numFmtId="164" showAll="0"/>
    <pivotField showAll="0"/>
    <pivotField showAll="0"/>
    <pivotField showAll="0"/>
    <pivotField showAll="0"/>
    <pivotField showAll="0"/>
    <pivotField showAll="0"/>
    <pivotField showAll="0"/>
  </pivotFields>
  <rowFields count="1">
    <field x="12"/>
  </rowFields>
  <rowItems count="12">
    <i>
      <x/>
    </i>
    <i>
      <x v="1"/>
    </i>
    <i>
      <x v="2"/>
    </i>
    <i>
      <x v="3"/>
    </i>
    <i>
      <x v="4"/>
    </i>
    <i>
      <x v="5"/>
    </i>
    <i>
      <x v="6"/>
    </i>
    <i>
      <x v="7"/>
    </i>
    <i>
      <x v="8"/>
    </i>
    <i>
      <x v="9"/>
    </i>
    <i>
      <x v="10"/>
    </i>
    <i t="grand">
      <x/>
    </i>
  </rowItems>
  <colItems count="1">
    <i/>
  </colItems>
  <dataFields count="1">
    <dataField name="Count of WaitTimeStartTop in Minutes" fld="11"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D82CF9-61F0-47B4-8697-AF742FAEE1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nges">
  <location ref="E9:F15" firstHeaderRow="1" firstDataRow="1" firstDataCol="1"/>
  <pivotFields count="25">
    <pivotField showAll="0"/>
    <pivotField numFmtId="165" showAll="0"/>
    <pivotField showAll="0"/>
    <pivotField showAll="0"/>
    <pivotField numFmtId="164" showAll="0"/>
    <pivotField numFmtId="164" showAll="0"/>
    <pivotField showAll="0"/>
    <pivotField dataField="1" numFmtId="166" showAll="0"/>
    <pivotField axis="axisRow" showAll="0">
      <items count="6">
        <item x="0"/>
        <item x="2"/>
        <item x="1"/>
        <item x="3"/>
        <item x="4"/>
        <item t="default"/>
      </items>
    </pivotField>
    <pivotField numFmtId="164" showAll="0"/>
    <pivotField numFmtId="164" showAll="0"/>
    <pivotField numFmtId="166" showAll="0"/>
    <pivotField showAll="0"/>
    <pivotField numFmtId="164" showAll="0"/>
    <pivotField numFmtId="164" showAll="0"/>
    <pivotField numFmtId="166" showAll="0"/>
    <pivotField showAll="0"/>
    <pivotField numFmtId="164" showAll="0"/>
    <pivotField showAll="0"/>
    <pivotField showAll="0"/>
    <pivotField showAll="0"/>
    <pivotField showAll="0"/>
    <pivotField showAll="0"/>
    <pivotField showAll="0"/>
    <pivotField showAll="0"/>
  </pivotFields>
  <rowFields count="1">
    <field x="8"/>
  </rowFields>
  <rowItems count="6">
    <i>
      <x/>
    </i>
    <i>
      <x v="1"/>
    </i>
    <i>
      <x v="2"/>
    </i>
    <i>
      <x v="3"/>
    </i>
    <i>
      <x v="4"/>
    </i>
    <i t="grand">
      <x/>
    </i>
  </rowItems>
  <colItems count="1">
    <i/>
  </colItems>
  <dataFields count="1">
    <dataField name="Count of WaitTimeOrder in Minutes" fld="7"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513B4-4723-4A09-8900-F8800093598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nges">
  <location ref="K9:L22" firstHeaderRow="1" firstDataRow="1" firstDataCol="1"/>
  <pivotFields count="25">
    <pivotField showAll="0"/>
    <pivotField numFmtId="165" showAll="0"/>
    <pivotField showAll="0"/>
    <pivotField showAll="0"/>
    <pivotField numFmtId="164" showAll="0"/>
    <pivotField numFmtId="164" showAll="0"/>
    <pivotField showAll="0"/>
    <pivotField numFmtId="166" showAll="0"/>
    <pivotField showAll="0"/>
    <pivotField numFmtId="164" showAll="0"/>
    <pivotField numFmtId="164" showAll="0"/>
    <pivotField numFmtId="166" showAll="0"/>
    <pivotField showAll="0"/>
    <pivotField numFmtId="164" showAll="0"/>
    <pivotField numFmtId="164" showAll="0"/>
    <pivotField dataField="1" numFmtId="166" showAll="0"/>
    <pivotField axis="axisRow" showAll="0">
      <items count="13">
        <item x="0"/>
        <item x="1"/>
        <item x="4"/>
        <item x="2"/>
        <item x="3"/>
        <item x="5"/>
        <item x="9"/>
        <item x="8"/>
        <item x="6"/>
        <item x="7"/>
        <item x="10"/>
        <item x="11"/>
        <item t="default"/>
      </items>
    </pivotField>
    <pivotField numFmtId="164" showAll="0"/>
    <pivotField showAll="0"/>
    <pivotField showAll="0"/>
    <pivotField showAll="0"/>
    <pivotField showAll="0"/>
    <pivotField showAll="0"/>
    <pivotField showAll="0"/>
    <pivotField showAll="0"/>
  </pivotFields>
  <rowFields count="1">
    <field x="16"/>
  </rowFields>
  <rowItems count="13">
    <i>
      <x/>
    </i>
    <i>
      <x v="1"/>
    </i>
    <i>
      <x v="2"/>
    </i>
    <i>
      <x v="3"/>
    </i>
    <i>
      <x v="4"/>
    </i>
    <i>
      <x v="5"/>
    </i>
    <i>
      <x v="6"/>
    </i>
    <i>
      <x v="7"/>
    </i>
    <i>
      <x v="8"/>
    </i>
    <i>
      <x v="9"/>
    </i>
    <i>
      <x v="10"/>
    </i>
    <i>
      <x v="11"/>
    </i>
    <i t="grand">
      <x/>
    </i>
  </rowItems>
  <colItems count="1">
    <i/>
  </colItems>
  <dataFields count="1">
    <dataField name="Count of WaitTimeStartPay in Minutes" fld="15"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37C93E-3822-4946-959F-308CE9844A9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D191" firstHeaderRow="1" firstDataRow="1" firstDataCol="3"/>
  <pivotFields count="25">
    <pivotField compact="0" outline="0" showAll="0" defaultSubtotal="0">
      <extLst>
        <ext xmlns:x14="http://schemas.microsoft.com/office/spreadsheetml/2009/9/main" uri="{2946ED86-A175-432a-8AC1-64E0C546D7DE}">
          <x14:pivotField fillDownLabels="1"/>
        </ext>
      </extLst>
    </pivotField>
    <pivotField axis="axisRow" compact="0" numFmtId="165"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Row" compact="0" outline="0" showAll="0" defaultSubtotal="0">
      <items count="7">
        <item x="0"/>
        <item x="1"/>
        <item x="2"/>
        <item x="3"/>
        <item x="4"/>
        <item x="6"/>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13"/>
        <item x="0"/>
        <item x="1"/>
        <item x="2"/>
        <item x="3"/>
        <item x="4"/>
        <item x="5"/>
        <item x="6"/>
        <item x="7"/>
        <item x="8"/>
        <item x="9"/>
        <item x="10"/>
        <item x="11"/>
        <item x="12"/>
      </items>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
    <field x="2"/>
    <field x="6"/>
  </rowFields>
  <rowItems count="188">
    <i>
      <x/>
      <x/>
      <x v="1"/>
    </i>
    <i r="2">
      <x v="2"/>
    </i>
    <i r="2">
      <x v="3"/>
    </i>
    <i r="2">
      <x v="4"/>
    </i>
    <i r="2">
      <x v="5"/>
    </i>
    <i r="2">
      <x v="6"/>
    </i>
    <i r="2">
      <x v="7"/>
    </i>
    <i r="2">
      <x v="8"/>
    </i>
    <i r="2">
      <x v="9"/>
    </i>
    <i r="2">
      <x v="10"/>
    </i>
    <i r="2">
      <x v="11"/>
    </i>
    <i r="2">
      <x v="12"/>
    </i>
    <i r="2">
      <x v="13"/>
    </i>
    <i>
      <x v="1"/>
      <x v="1"/>
      <x/>
    </i>
    <i r="2">
      <x v="1"/>
    </i>
    <i r="2">
      <x v="2"/>
    </i>
    <i r="2">
      <x v="3"/>
    </i>
    <i r="2">
      <x v="4"/>
    </i>
    <i r="2">
      <x v="5"/>
    </i>
    <i r="2">
      <x v="6"/>
    </i>
    <i r="2">
      <x v="7"/>
    </i>
    <i r="2">
      <x v="8"/>
    </i>
    <i r="2">
      <x v="9"/>
    </i>
    <i r="2">
      <x v="10"/>
    </i>
    <i r="2">
      <x v="11"/>
    </i>
    <i r="2">
      <x v="12"/>
    </i>
    <i r="2">
      <x v="13"/>
    </i>
    <i>
      <x v="2"/>
      <x v="2"/>
      <x v="1"/>
    </i>
    <i r="2">
      <x v="2"/>
    </i>
    <i r="2">
      <x v="3"/>
    </i>
    <i r="2">
      <x v="4"/>
    </i>
    <i r="2">
      <x v="5"/>
    </i>
    <i r="2">
      <x v="6"/>
    </i>
    <i r="2">
      <x v="7"/>
    </i>
    <i r="2">
      <x v="8"/>
    </i>
    <i r="2">
      <x v="9"/>
    </i>
    <i r="2">
      <x v="10"/>
    </i>
    <i r="2">
      <x v="11"/>
    </i>
    <i r="2">
      <x v="12"/>
    </i>
    <i r="2">
      <x v="13"/>
    </i>
    <i>
      <x v="3"/>
      <x v="3"/>
      <x v="1"/>
    </i>
    <i r="2">
      <x v="2"/>
    </i>
    <i r="2">
      <x v="3"/>
    </i>
    <i r="2">
      <x v="4"/>
    </i>
    <i r="2">
      <x v="5"/>
    </i>
    <i r="2">
      <x v="6"/>
    </i>
    <i r="2">
      <x v="7"/>
    </i>
    <i r="2">
      <x v="8"/>
    </i>
    <i r="2">
      <x v="9"/>
    </i>
    <i r="2">
      <x v="10"/>
    </i>
    <i r="2">
      <x v="11"/>
    </i>
    <i r="2">
      <x v="12"/>
    </i>
    <i r="2">
      <x v="13"/>
    </i>
    <i>
      <x v="4"/>
      <x v="4"/>
      <x v="1"/>
    </i>
    <i r="2">
      <x v="2"/>
    </i>
    <i r="2">
      <x v="3"/>
    </i>
    <i r="2">
      <x v="4"/>
    </i>
    <i r="2">
      <x v="5"/>
    </i>
    <i r="2">
      <x v="6"/>
    </i>
    <i r="2">
      <x v="7"/>
    </i>
    <i r="2">
      <x v="8"/>
    </i>
    <i r="2">
      <x v="9"/>
    </i>
    <i r="2">
      <x v="10"/>
    </i>
    <i r="2">
      <x v="11"/>
    </i>
    <i r="2">
      <x v="12"/>
    </i>
    <i r="2">
      <x v="13"/>
    </i>
    <i>
      <x v="5"/>
      <x v="6"/>
      <x v="1"/>
    </i>
    <i r="2">
      <x v="2"/>
    </i>
    <i r="2">
      <x v="3"/>
    </i>
    <i r="2">
      <x v="4"/>
    </i>
    <i r="2">
      <x v="5"/>
    </i>
    <i r="2">
      <x v="6"/>
    </i>
    <i r="2">
      <x v="7"/>
    </i>
    <i r="2">
      <x v="8"/>
    </i>
    <i r="2">
      <x v="9"/>
    </i>
    <i r="2">
      <x v="10"/>
    </i>
    <i r="2">
      <x v="11"/>
    </i>
    <i r="2">
      <x v="12"/>
    </i>
    <i r="2">
      <x v="13"/>
    </i>
    <i>
      <x v="6"/>
      <x/>
      <x/>
    </i>
    <i r="2">
      <x v="1"/>
    </i>
    <i r="2">
      <x v="2"/>
    </i>
    <i r="2">
      <x v="3"/>
    </i>
    <i r="2">
      <x v="4"/>
    </i>
    <i r="2">
      <x v="5"/>
    </i>
    <i r="2">
      <x v="6"/>
    </i>
    <i r="2">
      <x v="7"/>
    </i>
    <i r="2">
      <x v="8"/>
    </i>
    <i r="2">
      <x v="9"/>
    </i>
    <i r="2">
      <x v="10"/>
    </i>
    <i r="2">
      <x v="11"/>
    </i>
    <i r="2">
      <x v="12"/>
    </i>
    <i r="2">
      <x v="13"/>
    </i>
    <i>
      <x v="7"/>
      <x v="1"/>
      <x/>
    </i>
    <i r="2">
      <x v="1"/>
    </i>
    <i r="2">
      <x v="2"/>
    </i>
    <i r="2">
      <x v="3"/>
    </i>
    <i r="2">
      <x v="4"/>
    </i>
    <i r="2">
      <x v="5"/>
    </i>
    <i r="2">
      <x v="6"/>
    </i>
    <i r="2">
      <x v="7"/>
    </i>
    <i r="2">
      <x v="8"/>
    </i>
    <i r="2">
      <x v="9"/>
    </i>
    <i r="2">
      <x v="10"/>
    </i>
    <i r="2">
      <x v="11"/>
    </i>
    <i r="2">
      <x v="12"/>
    </i>
    <i r="2">
      <x v="13"/>
    </i>
    <i>
      <x v="8"/>
      <x v="2"/>
      <x v="1"/>
    </i>
    <i r="2">
      <x v="2"/>
    </i>
    <i r="2">
      <x v="3"/>
    </i>
    <i r="2">
      <x v="4"/>
    </i>
    <i r="2">
      <x v="5"/>
    </i>
    <i r="2">
      <x v="6"/>
    </i>
    <i r="2">
      <x v="7"/>
    </i>
    <i r="2">
      <x v="8"/>
    </i>
    <i r="2">
      <x v="9"/>
    </i>
    <i r="2">
      <x v="10"/>
    </i>
    <i r="2">
      <x v="11"/>
    </i>
    <i r="2">
      <x v="12"/>
    </i>
    <i r="2">
      <x v="13"/>
    </i>
    <i>
      <x v="9"/>
      <x v="3"/>
      <x/>
    </i>
    <i r="2">
      <x v="1"/>
    </i>
    <i r="2">
      <x v="2"/>
    </i>
    <i r="2">
      <x v="3"/>
    </i>
    <i r="2">
      <x v="4"/>
    </i>
    <i r="2">
      <x v="5"/>
    </i>
    <i r="2">
      <x v="6"/>
    </i>
    <i r="2">
      <x v="7"/>
    </i>
    <i r="2">
      <x v="8"/>
    </i>
    <i r="2">
      <x v="9"/>
    </i>
    <i r="2">
      <x v="10"/>
    </i>
    <i r="2">
      <x v="11"/>
    </i>
    <i r="2">
      <x v="12"/>
    </i>
    <i r="2">
      <x v="13"/>
    </i>
    <i>
      <x v="10"/>
      <x v="4"/>
      <x/>
    </i>
    <i r="2">
      <x v="1"/>
    </i>
    <i r="2">
      <x v="2"/>
    </i>
    <i r="2">
      <x v="3"/>
    </i>
    <i r="2">
      <x v="4"/>
    </i>
    <i r="2">
      <x v="5"/>
    </i>
    <i r="2">
      <x v="6"/>
    </i>
    <i r="2">
      <x v="7"/>
    </i>
    <i r="2">
      <x v="8"/>
    </i>
    <i r="2">
      <x v="9"/>
    </i>
    <i r="2">
      <x v="10"/>
    </i>
    <i r="2">
      <x v="11"/>
    </i>
    <i r="2">
      <x v="12"/>
    </i>
    <i r="2">
      <x v="13"/>
    </i>
    <i>
      <x v="11"/>
      <x v="5"/>
      <x v="1"/>
    </i>
    <i r="2">
      <x v="2"/>
    </i>
    <i r="2">
      <x v="3"/>
    </i>
    <i r="2">
      <x v="4"/>
    </i>
    <i r="2">
      <x v="5"/>
    </i>
    <i r="2">
      <x v="6"/>
    </i>
    <i r="2">
      <x v="7"/>
    </i>
    <i r="2">
      <x v="8"/>
    </i>
    <i r="2">
      <x v="9"/>
    </i>
    <i r="2">
      <x v="10"/>
    </i>
    <i r="2">
      <x v="11"/>
    </i>
    <i r="2">
      <x v="12"/>
    </i>
    <i r="2">
      <x v="13"/>
    </i>
    <i>
      <x v="12"/>
      <x v="6"/>
      <x v="1"/>
    </i>
    <i r="2">
      <x v="2"/>
    </i>
    <i r="2">
      <x v="3"/>
    </i>
    <i r="2">
      <x v="4"/>
    </i>
    <i r="2">
      <x v="5"/>
    </i>
    <i r="2">
      <x v="6"/>
    </i>
    <i r="2">
      <x v="7"/>
    </i>
    <i r="2">
      <x v="8"/>
    </i>
    <i r="2">
      <x v="9"/>
    </i>
    <i r="2">
      <x v="10"/>
    </i>
    <i r="2">
      <x v="11"/>
    </i>
    <i r="2">
      <x v="12"/>
    </i>
    <i r="2">
      <x v="13"/>
    </i>
    <i>
      <x v="13"/>
      <x/>
      <x/>
    </i>
    <i r="2">
      <x v="1"/>
    </i>
    <i r="2">
      <x v="2"/>
    </i>
    <i r="2">
      <x v="3"/>
    </i>
    <i r="2">
      <x v="4"/>
    </i>
    <i r="2">
      <x v="5"/>
    </i>
    <i r="2">
      <x v="6"/>
    </i>
    <i r="2">
      <x v="7"/>
    </i>
    <i r="2">
      <x v="8"/>
    </i>
    <i r="2">
      <x v="9"/>
    </i>
    <i r="2">
      <x v="10"/>
    </i>
    <i r="2">
      <x v="11"/>
    </i>
    <i r="2">
      <x v="12"/>
    </i>
    <i r="2">
      <x v="13"/>
    </i>
  </rowItems>
  <colItems count="1">
    <i/>
  </colItems>
  <dataFields count="1">
    <dataField name="Sum of TotalBought"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7327BC-2E70-465E-A775-ABD8A41E9BE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4:D202" firstHeaderRow="1" firstDataRow="1" firstDataCol="3"/>
  <pivotFields count="25">
    <pivotField compact="0" outline="0" showAll="0" defaultSubtotal="0">
      <extLst>
        <ext xmlns:x14="http://schemas.microsoft.com/office/spreadsheetml/2009/9/main" uri="{2946ED86-A175-432a-8AC1-64E0C546D7DE}">
          <x14:pivotField fillDownLabels="1"/>
        </ext>
      </extLst>
    </pivotField>
    <pivotField axis="axisRow" compact="0" numFmtId="165"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Row" compact="0" outline="0" showAll="0" defaultSubtotal="0">
      <items count="7">
        <item x="0"/>
        <item x="1"/>
        <item x="2"/>
        <item x="3"/>
        <item x="4"/>
        <item x="6"/>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13"/>
        <item x="0"/>
        <item x="1"/>
        <item x="2"/>
        <item x="3"/>
        <item x="4"/>
        <item x="5"/>
        <item x="6"/>
        <item x="7"/>
        <item x="8"/>
        <item x="9"/>
        <item x="10"/>
        <item x="11"/>
        <item x="12"/>
      </items>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numFmtId="166"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
    <field x="2"/>
    <field x="6"/>
  </rowFields>
  <rowItems count="188">
    <i>
      <x/>
      <x/>
      <x v="1"/>
    </i>
    <i r="2">
      <x v="2"/>
    </i>
    <i r="2">
      <x v="3"/>
    </i>
    <i r="2">
      <x v="4"/>
    </i>
    <i r="2">
      <x v="5"/>
    </i>
    <i r="2">
      <x v="6"/>
    </i>
    <i r="2">
      <x v="7"/>
    </i>
    <i r="2">
      <x v="8"/>
    </i>
    <i r="2">
      <x v="9"/>
    </i>
    <i r="2">
      <x v="10"/>
    </i>
    <i r="2">
      <x v="11"/>
    </i>
    <i r="2">
      <x v="12"/>
    </i>
    <i r="2">
      <x v="13"/>
    </i>
    <i>
      <x v="1"/>
      <x v="1"/>
      <x/>
    </i>
    <i r="2">
      <x v="1"/>
    </i>
    <i r="2">
      <x v="2"/>
    </i>
    <i r="2">
      <x v="3"/>
    </i>
    <i r="2">
      <x v="4"/>
    </i>
    <i r="2">
      <x v="5"/>
    </i>
    <i r="2">
      <x v="6"/>
    </i>
    <i r="2">
      <x v="7"/>
    </i>
    <i r="2">
      <x v="8"/>
    </i>
    <i r="2">
      <x v="9"/>
    </i>
    <i r="2">
      <x v="10"/>
    </i>
    <i r="2">
      <x v="11"/>
    </i>
    <i r="2">
      <x v="12"/>
    </i>
    <i r="2">
      <x v="13"/>
    </i>
    <i>
      <x v="2"/>
      <x v="2"/>
      <x v="1"/>
    </i>
    <i r="2">
      <x v="2"/>
    </i>
    <i r="2">
      <x v="3"/>
    </i>
    <i r="2">
      <x v="4"/>
    </i>
    <i r="2">
      <x v="5"/>
    </i>
    <i r="2">
      <x v="6"/>
    </i>
    <i r="2">
      <x v="7"/>
    </i>
    <i r="2">
      <x v="8"/>
    </i>
    <i r="2">
      <x v="9"/>
    </i>
    <i r="2">
      <x v="10"/>
    </i>
    <i r="2">
      <x v="11"/>
    </i>
    <i r="2">
      <x v="12"/>
    </i>
    <i r="2">
      <x v="13"/>
    </i>
    <i>
      <x v="3"/>
      <x v="3"/>
      <x v="1"/>
    </i>
    <i r="2">
      <x v="2"/>
    </i>
    <i r="2">
      <x v="3"/>
    </i>
    <i r="2">
      <x v="4"/>
    </i>
    <i r="2">
      <x v="5"/>
    </i>
    <i r="2">
      <x v="6"/>
    </i>
    <i r="2">
      <x v="7"/>
    </i>
    <i r="2">
      <x v="8"/>
    </i>
    <i r="2">
      <x v="9"/>
    </i>
    <i r="2">
      <x v="10"/>
    </i>
    <i r="2">
      <x v="11"/>
    </i>
    <i r="2">
      <x v="12"/>
    </i>
    <i r="2">
      <x v="13"/>
    </i>
    <i>
      <x v="4"/>
      <x v="4"/>
      <x v="1"/>
    </i>
    <i r="2">
      <x v="2"/>
    </i>
    <i r="2">
      <x v="3"/>
    </i>
    <i r="2">
      <x v="4"/>
    </i>
    <i r="2">
      <x v="5"/>
    </i>
    <i r="2">
      <x v="6"/>
    </i>
    <i r="2">
      <x v="7"/>
    </i>
    <i r="2">
      <x v="8"/>
    </i>
    <i r="2">
      <x v="9"/>
    </i>
    <i r="2">
      <x v="10"/>
    </i>
    <i r="2">
      <x v="11"/>
    </i>
    <i r="2">
      <x v="12"/>
    </i>
    <i r="2">
      <x v="13"/>
    </i>
    <i>
      <x v="5"/>
      <x v="6"/>
      <x v="1"/>
    </i>
    <i r="2">
      <x v="2"/>
    </i>
    <i r="2">
      <x v="3"/>
    </i>
    <i r="2">
      <x v="4"/>
    </i>
    <i r="2">
      <x v="5"/>
    </i>
    <i r="2">
      <x v="6"/>
    </i>
    <i r="2">
      <x v="7"/>
    </i>
    <i r="2">
      <x v="8"/>
    </i>
    <i r="2">
      <x v="9"/>
    </i>
    <i r="2">
      <x v="10"/>
    </i>
    <i r="2">
      <x v="11"/>
    </i>
    <i r="2">
      <x v="12"/>
    </i>
    <i r="2">
      <x v="13"/>
    </i>
    <i>
      <x v="6"/>
      <x/>
      <x/>
    </i>
    <i r="2">
      <x v="1"/>
    </i>
    <i r="2">
      <x v="2"/>
    </i>
    <i r="2">
      <x v="3"/>
    </i>
    <i r="2">
      <x v="4"/>
    </i>
    <i r="2">
      <x v="5"/>
    </i>
    <i r="2">
      <x v="6"/>
    </i>
    <i r="2">
      <x v="7"/>
    </i>
    <i r="2">
      <x v="8"/>
    </i>
    <i r="2">
      <x v="9"/>
    </i>
    <i r="2">
      <x v="10"/>
    </i>
    <i r="2">
      <x v="11"/>
    </i>
    <i r="2">
      <x v="12"/>
    </i>
    <i r="2">
      <x v="13"/>
    </i>
    <i>
      <x v="7"/>
      <x v="1"/>
      <x/>
    </i>
    <i r="2">
      <x v="1"/>
    </i>
    <i r="2">
      <x v="2"/>
    </i>
    <i r="2">
      <x v="3"/>
    </i>
    <i r="2">
      <x v="4"/>
    </i>
    <i r="2">
      <x v="5"/>
    </i>
    <i r="2">
      <x v="6"/>
    </i>
    <i r="2">
      <x v="7"/>
    </i>
    <i r="2">
      <x v="8"/>
    </i>
    <i r="2">
      <x v="9"/>
    </i>
    <i r="2">
      <x v="10"/>
    </i>
    <i r="2">
      <x v="11"/>
    </i>
    <i r="2">
      <x v="12"/>
    </i>
    <i r="2">
      <x v="13"/>
    </i>
    <i>
      <x v="8"/>
      <x v="2"/>
      <x v="1"/>
    </i>
    <i r="2">
      <x v="2"/>
    </i>
    <i r="2">
      <x v="3"/>
    </i>
    <i r="2">
      <x v="4"/>
    </i>
    <i r="2">
      <x v="5"/>
    </i>
    <i r="2">
      <x v="6"/>
    </i>
    <i r="2">
      <x v="7"/>
    </i>
    <i r="2">
      <x v="8"/>
    </i>
    <i r="2">
      <x v="9"/>
    </i>
    <i r="2">
      <x v="10"/>
    </i>
    <i r="2">
      <x v="11"/>
    </i>
    <i r="2">
      <x v="12"/>
    </i>
    <i r="2">
      <x v="13"/>
    </i>
    <i>
      <x v="9"/>
      <x v="3"/>
      <x/>
    </i>
    <i r="2">
      <x v="1"/>
    </i>
    <i r="2">
      <x v="2"/>
    </i>
    <i r="2">
      <x v="3"/>
    </i>
    <i r="2">
      <x v="4"/>
    </i>
    <i r="2">
      <x v="5"/>
    </i>
    <i r="2">
      <x v="6"/>
    </i>
    <i r="2">
      <x v="7"/>
    </i>
    <i r="2">
      <x v="8"/>
    </i>
    <i r="2">
      <x v="9"/>
    </i>
    <i r="2">
      <x v="10"/>
    </i>
    <i r="2">
      <x v="11"/>
    </i>
    <i r="2">
      <x v="12"/>
    </i>
    <i r="2">
      <x v="13"/>
    </i>
    <i>
      <x v="10"/>
      <x v="4"/>
      <x/>
    </i>
    <i r="2">
      <x v="1"/>
    </i>
    <i r="2">
      <x v="2"/>
    </i>
    <i r="2">
      <x v="3"/>
    </i>
    <i r="2">
      <x v="4"/>
    </i>
    <i r="2">
      <x v="5"/>
    </i>
    <i r="2">
      <x v="6"/>
    </i>
    <i r="2">
      <x v="7"/>
    </i>
    <i r="2">
      <x v="8"/>
    </i>
    <i r="2">
      <x v="9"/>
    </i>
    <i r="2">
      <x v="10"/>
    </i>
    <i r="2">
      <x v="11"/>
    </i>
    <i r="2">
      <x v="12"/>
    </i>
    <i r="2">
      <x v="13"/>
    </i>
    <i>
      <x v="11"/>
      <x v="5"/>
      <x v="1"/>
    </i>
    <i r="2">
      <x v="2"/>
    </i>
    <i r="2">
      <x v="3"/>
    </i>
    <i r="2">
      <x v="4"/>
    </i>
    <i r="2">
      <x v="5"/>
    </i>
    <i r="2">
      <x v="6"/>
    </i>
    <i r="2">
      <x v="7"/>
    </i>
    <i r="2">
      <x v="8"/>
    </i>
    <i r="2">
      <x v="9"/>
    </i>
    <i r="2">
      <x v="10"/>
    </i>
    <i r="2">
      <x v="11"/>
    </i>
    <i r="2">
      <x v="12"/>
    </i>
    <i r="2">
      <x v="13"/>
    </i>
    <i>
      <x v="12"/>
      <x v="6"/>
      <x v="1"/>
    </i>
    <i r="2">
      <x v="2"/>
    </i>
    <i r="2">
      <x v="3"/>
    </i>
    <i r="2">
      <x v="4"/>
    </i>
    <i r="2">
      <x v="5"/>
    </i>
    <i r="2">
      <x v="6"/>
    </i>
    <i r="2">
      <x v="7"/>
    </i>
    <i r="2">
      <x v="8"/>
    </i>
    <i r="2">
      <x v="9"/>
    </i>
    <i r="2">
      <x v="10"/>
    </i>
    <i r="2">
      <x v="11"/>
    </i>
    <i r="2">
      <x v="12"/>
    </i>
    <i r="2">
      <x v="13"/>
    </i>
    <i>
      <x v="13"/>
      <x/>
      <x/>
    </i>
    <i r="2">
      <x v="1"/>
    </i>
    <i r="2">
      <x v="2"/>
    </i>
    <i r="2">
      <x v="3"/>
    </i>
    <i r="2">
      <x v="4"/>
    </i>
    <i r="2">
      <x v="5"/>
    </i>
    <i r="2">
      <x v="6"/>
    </i>
    <i r="2">
      <x v="7"/>
    </i>
    <i r="2">
      <x v="8"/>
    </i>
    <i r="2">
      <x v="9"/>
    </i>
    <i r="2">
      <x v="10"/>
    </i>
    <i r="2">
      <x v="11"/>
    </i>
    <i r="2">
      <x v="12"/>
    </i>
    <i r="2">
      <x v="13"/>
    </i>
  </rowItems>
  <colItems count="1">
    <i/>
  </colItems>
  <dataFields count="1">
    <dataField name="Sum of TotalBought"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ACCD-6BD6-4C33-B66C-241201CFB981}">
  <dimension ref="A1:B28"/>
  <sheetViews>
    <sheetView tabSelected="1" workbookViewId="0">
      <selection activeCell="B7" sqref="B7"/>
    </sheetView>
  </sheetViews>
  <sheetFormatPr defaultRowHeight="14.4" x14ac:dyDescent="0.3"/>
  <cols>
    <col min="1" max="1" width="23.44140625" customWidth="1"/>
    <col min="2" max="2" width="52.21875" bestFit="1" customWidth="1"/>
  </cols>
  <sheetData>
    <row r="1" spans="1:2" ht="15" thickBot="1" x14ac:dyDescent="0.35">
      <c r="A1" s="75" t="s">
        <v>39</v>
      </c>
      <c r="B1" s="76"/>
    </row>
    <row r="2" spans="1:2" ht="15" thickBot="1" x14ac:dyDescent="0.35"/>
    <row r="3" spans="1:2" x14ac:dyDescent="0.3">
      <c r="A3" s="73" t="s">
        <v>40</v>
      </c>
      <c r="B3" s="80" t="s">
        <v>41</v>
      </c>
    </row>
    <row r="4" spans="1:2" ht="15" thickBot="1" x14ac:dyDescent="0.35">
      <c r="A4" s="74"/>
      <c r="B4" s="81"/>
    </row>
    <row r="5" spans="1:2" ht="15" thickBot="1" x14ac:dyDescent="0.35">
      <c r="A5" s="18" t="s">
        <v>42</v>
      </c>
      <c r="B5" s="19">
        <v>44750</v>
      </c>
    </row>
    <row r="6" spans="1:2" ht="15" thickBot="1" x14ac:dyDescent="0.35">
      <c r="A6" s="18" t="s">
        <v>43</v>
      </c>
      <c r="B6" s="20" t="s">
        <v>227</v>
      </c>
    </row>
    <row r="7" spans="1:2" ht="15" thickBot="1" x14ac:dyDescent="0.35"/>
    <row r="8" spans="1:2" ht="15" thickBot="1" x14ac:dyDescent="0.35">
      <c r="A8" s="75" t="s">
        <v>121</v>
      </c>
      <c r="B8" s="76"/>
    </row>
    <row r="9" spans="1:2" x14ac:dyDescent="0.3">
      <c r="A9" s="53" t="s">
        <v>127</v>
      </c>
      <c r="B9" s="54" t="s">
        <v>120</v>
      </c>
    </row>
    <row r="10" spans="1:2" x14ac:dyDescent="0.3">
      <c r="A10" s="50" t="s">
        <v>144</v>
      </c>
      <c r="B10" s="51" t="s">
        <v>122</v>
      </c>
    </row>
    <row r="11" spans="1:2" x14ac:dyDescent="0.3">
      <c r="A11" s="50" t="s">
        <v>125</v>
      </c>
      <c r="B11" s="51" t="s">
        <v>123</v>
      </c>
    </row>
    <row r="12" spans="1:2" ht="15" thickBot="1" x14ac:dyDescent="0.35">
      <c r="A12" s="52" t="s">
        <v>126</v>
      </c>
      <c r="B12" s="17" t="s">
        <v>124</v>
      </c>
    </row>
    <row r="13" spans="1:2" ht="15" thickBot="1" x14ac:dyDescent="0.35"/>
    <row r="14" spans="1:2" ht="15" thickBot="1" x14ac:dyDescent="0.35">
      <c r="A14" s="75" t="s">
        <v>213</v>
      </c>
      <c r="B14" s="76"/>
    </row>
    <row r="15" spans="1:2" x14ac:dyDescent="0.3">
      <c r="A15" s="48" t="s">
        <v>214</v>
      </c>
      <c r="B15" s="49" t="s">
        <v>215</v>
      </c>
    </row>
    <row r="16" spans="1:2" x14ac:dyDescent="0.3">
      <c r="A16" s="71" cm="1">
        <f t="array" ref="A16:A28">_xlfn.SEQUENCE(13)</f>
        <v>1</v>
      </c>
      <c r="B16" s="51" t="s">
        <v>216</v>
      </c>
    </row>
    <row r="17" spans="1:2" x14ac:dyDescent="0.3">
      <c r="A17" s="71">
        <v>2</v>
      </c>
      <c r="B17" s="51" t="s">
        <v>217</v>
      </c>
    </row>
    <row r="18" spans="1:2" x14ac:dyDescent="0.3">
      <c r="A18" s="71">
        <v>3</v>
      </c>
      <c r="B18" s="51" t="s">
        <v>150</v>
      </c>
    </row>
    <row r="19" spans="1:2" x14ac:dyDescent="0.3">
      <c r="A19" s="71">
        <v>4</v>
      </c>
      <c r="B19" s="51" t="s">
        <v>128</v>
      </c>
    </row>
    <row r="20" spans="1:2" x14ac:dyDescent="0.3">
      <c r="A20" s="71">
        <v>5</v>
      </c>
      <c r="B20" s="51" t="s">
        <v>218</v>
      </c>
    </row>
    <row r="21" spans="1:2" x14ac:dyDescent="0.3">
      <c r="A21" s="71">
        <v>6</v>
      </c>
      <c r="B21" s="51" t="s">
        <v>219</v>
      </c>
    </row>
    <row r="22" spans="1:2" x14ac:dyDescent="0.3">
      <c r="A22" s="71">
        <v>7</v>
      </c>
      <c r="B22" s="51" t="s">
        <v>220</v>
      </c>
    </row>
    <row r="23" spans="1:2" x14ac:dyDescent="0.3">
      <c r="A23" s="71">
        <v>8</v>
      </c>
      <c r="B23" s="51" t="s">
        <v>221</v>
      </c>
    </row>
    <row r="24" spans="1:2" x14ac:dyDescent="0.3">
      <c r="A24" s="71">
        <v>9</v>
      </c>
      <c r="B24" s="51" t="s">
        <v>222</v>
      </c>
    </row>
    <row r="25" spans="1:2" x14ac:dyDescent="0.3">
      <c r="A25" s="71">
        <v>10</v>
      </c>
      <c r="B25" s="51" t="s">
        <v>223</v>
      </c>
    </row>
    <row r="26" spans="1:2" x14ac:dyDescent="0.3">
      <c r="A26" s="71">
        <v>11</v>
      </c>
      <c r="B26" s="51" t="s">
        <v>224</v>
      </c>
    </row>
    <row r="27" spans="1:2" x14ac:dyDescent="0.3">
      <c r="A27" s="71">
        <v>12</v>
      </c>
      <c r="B27" s="51" t="s">
        <v>225</v>
      </c>
    </row>
    <row r="28" spans="1:2" ht="15" thickBot="1" x14ac:dyDescent="0.35">
      <c r="A28" s="72">
        <v>13</v>
      </c>
      <c r="B28" s="17" t="s">
        <v>80</v>
      </c>
    </row>
  </sheetData>
  <mergeCells count="5">
    <mergeCell ref="A3:A4"/>
    <mergeCell ref="A8:B8"/>
    <mergeCell ref="A1:B1"/>
    <mergeCell ref="A14:B14"/>
    <mergeCell ref="B3:B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0681C-49A9-4AB7-AAB5-2E96EFE0CF45}">
  <dimension ref="A1:G15"/>
  <sheetViews>
    <sheetView zoomScaleNormal="100" workbookViewId="0"/>
  </sheetViews>
  <sheetFormatPr defaultRowHeight="14.4" x14ac:dyDescent="0.3"/>
  <cols>
    <col min="1" max="1" width="3" style="59" bestFit="1" customWidth="1"/>
    <col min="2" max="2" width="15.88671875" style="59" bestFit="1" customWidth="1"/>
    <col min="3" max="3" width="30.33203125" customWidth="1"/>
    <col min="4" max="4" width="10.5546875" bestFit="1" customWidth="1"/>
    <col min="5" max="5" width="17.44140625" bestFit="1" customWidth="1"/>
    <col min="6" max="6" width="10.5546875" bestFit="1" customWidth="1"/>
    <col min="7" max="7" width="17.77734375" bestFit="1" customWidth="1"/>
  </cols>
  <sheetData>
    <row r="1" spans="1:7" ht="21" x14ac:dyDescent="0.3">
      <c r="A1" s="56" t="s">
        <v>212</v>
      </c>
      <c r="B1" s="56"/>
      <c r="C1" s="22"/>
      <c r="D1" s="23"/>
      <c r="F1" s="23"/>
      <c r="G1" s="24" t="s">
        <v>60</v>
      </c>
    </row>
    <row r="2" spans="1:7" x14ac:dyDescent="0.3">
      <c r="A2" s="55"/>
      <c r="B2" s="55"/>
      <c r="C2" s="25"/>
      <c r="D2" s="26" t="s">
        <v>44</v>
      </c>
      <c r="E2" s="26"/>
      <c r="F2" s="26" t="s">
        <v>45</v>
      </c>
      <c r="G2" s="25"/>
    </row>
    <row r="3" spans="1:7" x14ac:dyDescent="0.3">
      <c r="A3" s="68" t="s">
        <v>46</v>
      </c>
      <c r="B3" s="57" t="s">
        <v>47</v>
      </c>
      <c r="C3" s="45" t="s">
        <v>48</v>
      </c>
      <c r="D3" s="45" t="s">
        <v>49</v>
      </c>
      <c r="E3" s="45" t="s">
        <v>50</v>
      </c>
      <c r="F3" s="45" t="s">
        <v>49</v>
      </c>
      <c r="G3" s="69" t="s">
        <v>50</v>
      </c>
    </row>
    <row r="4" spans="1:7" ht="115.2" x14ac:dyDescent="0.3">
      <c r="A4" s="55">
        <v>1</v>
      </c>
      <c r="B4" s="55" t="s">
        <v>101</v>
      </c>
      <c r="C4" s="21" t="s">
        <v>102</v>
      </c>
      <c r="D4" s="70" t="s">
        <v>104</v>
      </c>
      <c r="E4" s="27">
        <v>0.41666666666666669</v>
      </c>
      <c r="F4" s="70" t="s">
        <v>104</v>
      </c>
      <c r="G4" s="27">
        <v>0.4201388888888889</v>
      </c>
    </row>
    <row r="5" spans="1:7" ht="72" x14ac:dyDescent="0.3">
      <c r="A5" s="55">
        <v>2</v>
      </c>
      <c r="B5" s="55" t="s">
        <v>150</v>
      </c>
      <c r="C5" s="21" t="s">
        <v>151</v>
      </c>
      <c r="D5" s="70" t="s">
        <v>104</v>
      </c>
      <c r="E5" s="27">
        <v>0.4201388888888889</v>
      </c>
      <c r="F5" s="70" t="s">
        <v>104</v>
      </c>
      <c r="G5" s="27">
        <v>0.4236111111111111</v>
      </c>
    </row>
    <row r="6" spans="1:7" ht="190.8" customHeight="1" x14ac:dyDescent="0.3">
      <c r="A6" s="55">
        <v>3</v>
      </c>
      <c r="B6" s="55" t="s">
        <v>141</v>
      </c>
      <c r="C6" s="21" t="s">
        <v>142</v>
      </c>
      <c r="D6" s="70" t="s">
        <v>104</v>
      </c>
      <c r="E6" s="27">
        <v>0.4201388888888889</v>
      </c>
      <c r="F6" s="70" t="s">
        <v>104</v>
      </c>
      <c r="G6" s="27">
        <v>0.4236111111111111</v>
      </c>
    </row>
    <row r="7" spans="1:7" ht="70.2" customHeight="1" x14ac:dyDescent="0.3">
      <c r="A7" s="55">
        <v>4</v>
      </c>
      <c r="B7" s="21" t="s">
        <v>152</v>
      </c>
      <c r="C7" s="21" t="s">
        <v>153</v>
      </c>
      <c r="D7" s="70" t="s">
        <v>104</v>
      </c>
      <c r="E7" s="27">
        <v>0.4236111111111111</v>
      </c>
      <c r="F7" s="70" t="s">
        <v>104</v>
      </c>
      <c r="G7" s="27">
        <v>0.44444444444444442</v>
      </c>
    </row>
    <row r="8" spans="1:7" ht="72" x14ac:dyDescent="0.3">
      <c r="A8" s="55">
        <v>6</v>
      </c>
      <c r="B8" s="21" t="s">
        <v>154</v>
      </c>
      <c r="C8" s="21" t="s">
        <v>155</v>
      </c>
      <c r="D8" s="70" t="s">
        <v>104</v>
      </c>
      <c r="E8" s="27">
        <v>0.44444444444444442</v>
      </c>
      <c r="F8" s="70" t="s">
        <v>104</v>
      </c>
      <c r="G8" s="27">
        <v>0.4513888888888889</v>
      </c>
    </row>
    <row r="9" spans="1:7" ht="86.4" x14ac:dyDescent="0.3">
      <c r="A9" s="55">
        <v>7</v>
      </c>
      <c r="B9" s="21" t="s">
        <v>156</v>
      </c>
      <c r="C9" s="21" t="s">
        <v>157</v>
      </c>
      <c r="D9" s="70" t="s">
        <v>104</v>
      </c>
      <c r="E9" s="27">
        <v>0.4513888888888889</v>
      </c>
      <c r="F9" s="70" t="s">
        <v>104</v>
      </c>
      <c r="G9" s="27">
        <v>0.45833333333333331</v>
      </c>
    </row>
    <row r="10" spans="1:7" ht="172.8" x14ac:dyDescent="0.3">
      <c r="A10" s="55">
        <v>8</v>
      </c>
      <c r="B10" s="58" t="s">
        <v>103</v>
      </c>
      <c r="C10" s="21" t="s">
        <v>226</v>
      </c>
      <c r="D10" s="70" t="s">
        <v>104</v>
      </c>
      <c r="E10" s="27">
        <v>0.45833333333333331</v>
      </c>
      <c r="F10" s="70" t="s">
        <v>104</v>
      </c>
      <c r="G10" s="27">
        <v>0.47222222222222227</v>
      </c>
    </row>
    <row r="11" spans="1:7" ht="100.8" customHeight="1" x14ac:dyDescent="0.3">
      <c r="A11" s="55">
        <v>9</v>
      </c>
      <c r="B11" s="58" t="s">
        <v>103</v>
      </c>
      <c r="C11" s="21" t="s">
        <v>166</v>
      </c>
      <c r="D11" s="70" t="s">
        <v>104</v>
      </c>
      <c r="E11" s="27">
        <v>0.47222222222222227</v>
      </c>
      <c r="F11" s="70" t="s">
        <v>104</v>
      </c>
      <c r="G11" s="27">
        <v>0.4861111111111111</v>
      </c>
    </row>
    <row r="12" spans="1:7" ht="71.400000000000006" customHeight="1" x14ac:dyDescent="0.3">
      <c r="A12" s="55">
        <v>10</v>
      </c>
      <c r="B12" s="21" t="s">
        <v>167</v>
      </c>
      <c r="C12" s="21" t="s">
        <v>168</v>
      </c>
      <c r="D12" s="70" t="s">
        <v>107</v>
      </c>
      <c r="E12" s="27">
        <v>0.41666666666666669</v>
      </c>
      <c r="F12" s="28" t="s">
        <v>107</v>
      </c>
      <c r="G12" s="27">
        <v>0.42708333333333331</v>
      </c>
    </row>
    <row r="13" spans="1:7" ht="147.6" customHeight="1" x14ac:dyDescent="0.3">
      <c r="A13" s="55">
        <v>11</v>
      </c>
      <c r="B13" s="21" t="s">
        <v>190</v>
      </c>
      <c r="C13" s="21" t="s">
        <v>191</v>
      </c>
      <c r="D13" s="70" t="s">
        <v>107</v>
      </c>
      <c r="E13" s="27">
        <v>0.4375</v>
      </c>
      <c r="F13" s="28" t="s">
        <v>107</v>
      </c>
      <c r="G13" s="27">
        <v>0.45833333333333331</v>
      </c>
    </row>
    <row r="14" spans="1:7" ht="43.2" x14ac:dyDescent="0.3">
      <c r="A14" s="55">
        <v>12</v>
      </c>
      <c r="B14" s="55" t="s">
        <v>105</v>
      </c>
      <c r="C14" s="21" t="s">
        <v>106</v>
      </c>
      <c r="D14" s="70" t="s">
        <v>107</v>
      </c>
      <c r="E14" s="27">
        <v>0.45833333333333331</v>
      </c>
      <c r="F14" s="28" t="s">
        <v>107</v>
      </c>
      <c r="G14" s="27">
        <v>0.5</v>
      </c>
    </row>
    <row r="15" spans="1:7" ht="115.2" x14ac:dyDescent="0.3">
      <c r="A15" s="55">
        <v>13</v>
      </c>
      <c r="B15" s="58" t="s">
        <v>118</v>
      </c>
      <c r="C15" s="21" t="s">
        <v>119</v>
      </c>
      <c r="D15" s="70" t="s">
        <v>107</v>
      </c>
      <c r="E15" s="27">
        <v>0.45833333333333331</v>
      </c>
      <c r="F15" s="28" t="s">
        <v>107</v>
      </c>
      <c r="G15" s="27">
        <v>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6FA37-6941-4DAB-91FD-0ABE130EA4CD}">
  <dimension ref="A1:J15"/>
  <sheetViews>
    <sheetView workbookViewId="0"/>
  </sheetViews>
  <sheetFormatPr defaultRowHeight="14.4" x14ac:dyDescent="0.3"/>
  <cols>
    <col min="1" max="1" width="2.77734375" style="22" bestFit="1" customWidth="1"/>
    <col min="2" max="2" width="18.21875" style="22" customWidth="1"/>
    <col min="3" max="3" width="11.6640625" style="22" customWidth="1"/>
    <col min="4" max="4" width="34.33203125" style="22" customWidth="1"/>
    <col min="5" max="5" width="12.88671875" style="22" bestFit="1" customWidth="1"/>
    <col min="6" max="6" width="11.21875" style="22" bestFit="1" customWidth="1"/>
    <col min="7" max="7" width="9.33203125" style="22" bestFit="1" customWidth="1"/>
    <col min="8" max="8" width="11.44140625" style="22" bestFit="1" customWidth="1"/>
    <col min="9" max="9" width="10.109375" style="22" bestFit="1" customWidth="1"/>
    <col min="10" max="10" width="12.5546875" style="31" bestFit="1" customWidth="1"/>
    <col min="11" max="16384" width="8.88671875" style="22"/>
  </cols>
  <sheetData>
    <row r="1" spans="1:10" ht="21" x14ac:dyDescent="0.4">
      <c r="A1" s="29" t="s">
        <v>61</v>
      </c>
      <c r="B1" s="29"/>
      <c r="C1" s="29"/>
      <c r="D1" s="29"/>
      <c r="E1" s="29"/>
      <c r="F1" s="29"/>
      <c r="I1" s="77" t="s">
        <v>60</v>
      </c>
      <c r="J1" s="77"/>
    </row>
    <row r="3" spans="1:10" x14ac:dyDescent="0.3">
      <c r="A3" s="26" t="s">
        <v>46</v>
      </c>
      <c r="B3" s="26" t="s">
        <v>51</v>
      </c>
      <c r="C3" s="26" t="s">
        <v>52</v>
      </c>
      <c r="D3" s="26" t="s">
        <v>53</v>
      </c>
      <c r="E3" s="26" t="s">
        <v>54</v>
      </c>
      <c r="F3" s="26" t="s">
        <v>55</v>
      </c>
      <c r="G3" s="26" t="s">
        <v>56</v>
      </c>
      <c r="H3" s="26" t="s">
        <v>50</v>
      </c>
      <c r="I3" s="26" t="s">
        <v>57</v>
      </c>
      <c r="J3" s="30" t="s">
        <v>50</v>
      </c>
    </row>
    <row r="4" spans="1:10" ht="115.2" x14ac:dyDescent="0.3">
      <c r="A4" s="55">
        <v>1</v>
      </c>
      <c r="B4" s="55" t="s">
        <v>101</v>
      </c>
      <c r="C4" s="21">
        <v>1</v>
      </c>
      <c r="D4" s="21" t="s">
        <v>102</v>
      </c>
      <c r="E4" s="25" t="s">
        <v>108</v>
      </c>
      <c r="F4" s="25" t="s">
        <v>58</v>
      </c>
      <c r="G4" s="70" t="s">
        <v>104</v>
      </c>
      <c r="H4" s="27">
        <v>0.41666666666666669</v>
      </c>
      <c r="I4" s="70" t="s">
        <v>104</v>
      </c>
      <c r="J4" s="27">
        <v>0.4201388888888889</v>
      </c>
    </row>
    <row r="5" spans="1:10" ht="72" x14ac:dyDescent="0.3">
      <c r="A5" s="55">
        <v>2</v>
      </c>
      <c r="B5" s="55" t="s">
        <v>150</v>
      </c>
      <c r="C5" s="21">
        <v>2</v>
      </c>
      <c r="D5" s="21" t="s">
        <v>151</v>
      </c>
      <c r="E5" s="25" t="s">
        <v>108</v>
      </c>
      <c r="F5" s="25" t="s">
        <v>58</v>
      </c>
      <c r="G5" s="70" t="s">
        <v>104</v>
      </c>
      <c r="H5" s="27">
        <v>0.4201388888888889</v>
      </c>
      <c r="I5" s="70" t="s">
        <v>104</v>
      </c>
      <c r="J5" s="27">
        <v>0.4236111111111111</v>
      </c>
    </row>
    <row r="6" spans="1:10" ht="172.8" x14ac:dyDescent="0.3">
      <c r="A6" s="55">
        <v>3</v>
      </c>
      <c r="B6" s="55" t="s">
        <v>141</v>
      </c>
      <c r="C6" s="21">
        <v>3</v>
      </c>
      <c r="D6" s="21" t="s">
        <v>142</v>
      </c>
      <c r="E6" s="25" t="s">
        <v>108</v>
      </c>
      <c r="F6" s="25" t="s">
        <v>58</v>
      </c>
      <c r="G6" s="70" t="s">
        <v>104</v>
      </c>
      <c r="H6" s="27">
        <v>0.4201388888888889</v>
      </c>
      <c r="I6" s="70" t="s">
        <v>104</v>
      </c>
      <c r="J6" s="27">
        <v>0.4236111111111111</v>
      </c>
    </row>
    <row r="7" spans="1:10" ht="86.4" x14ac:dyDescent="0.3">
      <c r="A7" s="55">
        <v>4</v>
      </c>
      <c r="B7" s="21" t="s">
        <v>152</v>
      </c>
      <c r="C7" s="21">
        <v>4</v>
      </c>
      <c r="D7" s="21" t="s">
        <v>153</v>
      </c>
      <c r="E7" s="25" t="s">
        <v>108</v>
      </c>
      <c r="F7" s="25" t="s">
        <v>58</v>
      </c>
      <c r="G7" s="70" t="s">
        <v>104</v>
      </c>
      <c r="H7" s="27">
        <v>0.4236111111111111</v>
      </c>
      <c r="I7" s="70" t="s">
        <v>104</v>
      </c>
      <c r="J7" s="27">
        <v>0.44444444444444442</v>
      </c>
    </row>
    <row r="8" spans="1:10" ht="57.6" x14ac:dyDescent="0.3">
      <c r="A8" s="55">
        <v>6</v>
      </c>
      <c r="B8" s="21" t="s">
        <v>154</v>
      </c>
      <c r="C8" s="21">
        <v>5</v>
      </c>
      <c r="D8" s="21" t="s">
        <v>155</v>
      </c>
      <c r="E8" s="25" t="s">
        <v>108</v>
      </c>
      <c r="F8" s="25" t="s">
        <v>58</v>
      </c>
      <c r="G8" s="70" t="s">
        <v>104</v>
      </c>
      <c r="H8" s="27">
        <v>0.44444444444444442</v>
      </c>
      <c r="I8" s="70" t="s">
        <v>104</v>
      </c>
      <c r="J8" s="27">
        <v>0.4513888888888889</v>
      </c>
    </row>
    <row r="9" spans="1:10" ht="86.4" x14ac:dyDescent="0.3">
      <c r="A9" s="55">
        <v>7</v>
      </c>
      <c r="B9" s="21" t="s">
        <v>156</v>
      </c>
      <c r="C9" s="21">
        <v>6</v>
      </c>
      <c r="D9" s="21" t="s">
        <v>157</v>
      </c>
      <c r="E9" s="25" t="s">
        <v>108</v>
      </c>
      <c r="F9" s="25" t="s">
        <v>58</v>
      </c>
      <c r="G9" s="70" t="s">
        <v>104</v>
      </c>
      <c r="H9" s="27">
        <v>0.4513888888888889</v>
      </c>
      <c r="I9" s="70" t="s">
        <v>104</v>
      </c>
      <c r="J9" s="27">
        <v>0.45833333333333331</v>
      </c>
    </row>
    <row r="10" spans="1:10" ht="144" x14ac:dyDescent="0.3">
      <c r="A10" s="55">
        <v>8</v>
      </c>
      <c r="B10" s="58" t="s">
        <v>103</v>
      </c>
      <c r="C10" s="25">
        <v>7</v>
      </c>
      <c r="D10" s="21" t="s">
        <v>226</v>
      </c>
      <c r="E10" s="25" t="s">
        <v>108</v>
      </c>
      <c r="F10" s="25" t="s">
        <v>58</v>
      </c>
      <c r="G10" s="70" t="s">
        <v>104</v>
      </c>
      <c r="H10" s="27">
        <v>0.45833333333333331</v>
      </c>
      <c r="I10" s="70" t="s">
        <v>104</v>
      </c>
      <c r="J10" s="27">
        <v>0.47222222222222227</v>
      </c>
    </row>
    <row r="11" spans="1:10" ht="86.4" x14ac:dyDescent="0.3">
      <c r="A11" s="55">
        <v>9</v>
      </c>
      <c r="B11" s="58" t="s">
        <v>103</v>
      </c>
      <c r="C11" s="25">
        <v>7</v>
      </c>
      <c r="D11" s="21" t="s">
        <v>166</v>
      </c>
      <c r="E11" s="25" t="s">
        <v>108</v>
      </c>
      <c r="F11" s="25" t="s">
        <v>58</v>
      </c>
      <c r="G11" s="70" t="s">
        <v>104</v>
      </c>
      <c r="H11" s="27">
        <v>0.47222222222222227</v>
      </c>
      <c r="I11" s="70" t="s">
        <v>104</v>
      </c>
      <c r="J11" s="27">
        <v>0.4861111111111111</v>
      </c>
    </row>
    <row r="12" spans="1:10" ht="72" x14ac:dyDescent="0.3">
      <c r="A12" s="55">
        <v>10</v>
      </c>
      <c r="B12" s="21" t="s">
        <v>167</v>
      </c>
      <c r="C12" s="25">
        <v>8</v>
      </c>
      <c r="D12" s="21" t="s">
        <v>168</v>
      </c>
      <c r="E12" s="25" t="s">
        <v>108</v>
      </c>
      <c r="F12" s="25" t="s">
        <v>58</v>
      </c>
      <c r="G12" s="70" t="s">
        <v>107</v>
      </c>
      <c r="H12" s="27">
        <v>0.41666666666666669</v>
      </c>
      <c r="I12" s="28" t="s">
        <v>107</v>
      </c>
      <c r="J12" s="27">
        <v>0.42708333333333331</v>
      </c>
    </row>
    <row r="13" spans="1:10" ht="129.6" x14ac:dyDescent="0.3">
      <c r="A13" s="55">
        <v>11</v>
      </c>
      <c r="B13" s="21" t="s">
        <v>190</v>
      </c>
      <c r="C13" s="25">
        <v>9</v>
      </c>
      <c r="D13" s="21" t="s">
        <v>191</v>
      </c>
      <c r="E13" s="25" t="s">
        <v>108</v>
      </c>
      <c r="F13" s="25" t="s">
        <v>58</v>
      </c>
      <c r="G13" s="70" t="s">
        <v>107</v>
      </c>
      <c r="H13" s="27">
        <v>0.4375</v>
      </c>
      <c r="I13" s="28" t="s">
        <v>107</v>
      </c>
      <c r="J13" s="27">
        <v>0.45833333333333331</v>
      </c>
    </row>
    <row r="14" spans="1:10" ht="28.8" x14ac:dyDescent="0.3">
      <c r="A14" s="55">
        <v>12</v>
      </c>
      <c r="B14" s="55" t="s">
        <v>105</v>
      </c>
      <c r="C14" s="25">
        <v>10</v>
      </c>
      <c r="D14" s="21" t="s">
        <v>106</v>
      </c>
      <c r="E14" s="25" t="s">
        <v>108</v>
      </c>
      <c r="F14" s="25" t="s">
        <v>58</v>
      </c>
      <c r="G14" s="70" t="s">
        <v>107</v>
      </c>
      <c r="H14" s="27">
        <v>0.45833333333333331</v>
      </c>
      <c r="I14" s="28" t="s">
        <v>107</v>
      </c>
      <c r="J14" s="27">
        <v>0.5</v>
      </c>
    </row>
    <row r="15" spans="1:10" ht="100.8" x14ac:dyDescent="0.3">
      <c r="A15" s="55">
        <v>13</v>
      </c>
      <c r="B15" s="58" t="s">
        <v>118</v>
      </c>
      <c r="C15" s="25">
        <v>11</v>
      </c>
      <c r="D15" s="21" t="s">
        <v>119</v>
      </c>
      <c r="E15" s="25" t="s">
        <v>108</v>
      </c>
      <c r="F15" s="25" t="s">
        <v>58</v>
      </c>
      <c r="G15" s="70" t="s">
        <v>107</v>
      </c>
      <c r="H15" s="27">
        <v>0.45833333333333331</v>
      </c>
      <c r="I15" s="28" t="s">
        <v>107</v>
      </c>
      <c r="J15" s="27">
        <v>0.5</v>
      </c>
    </row>
  </sheetData>
  <mergeCells count="1">
    <mergeCell ref="I1:J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37D9F-93BD-408E-8598-0218DBCBFCDA}">
  <dimension ref="A1:Y7734"/>
  <sheetViews>
    <sheetView workbookViewId="0"/>
  </sheetViews>
  <sheetFormatPr defaultRowHeight="14.4" x14ac:dyDescent="0.3"/>
  <cols>
    <col min="1" max="1" width="10.77734375" bestFit="1" customWidth="1"/>
    <col min="2" max="2" width="9.6640625" bestFit="1" customWidth="1"/>
    <col min="3" max="3" width="10.77734375" bestFit="1" customWidth="1"/>
    <col min="4" max="4" width="10.5546875" bestFit="1" customWidth="1"/>
    <col min="5" max="5" width="11.33203125" bestFit="1" customWidth="1"/>
    <col min="6" max="6" width="14" bestFit="1" customWidth="1"/>
    <col min="7" max="7" width="10.5546875" bestFit="1" customWidth="1"/>
    <col min="8" max="8" width="23.44140625" bestFit="1" customWidth="1"/>
    <col min="9" max="9" width="10.109375" bestFit="1" customWidth="1"/>
    <col min="10" max="10" width="12.33203125" bestFit="1" customWidth="1"/>
    <col min="11" max="11" width="13.6640625" bestFit="1" customWidth="1"/>
    <col min="12" max="12" width="26" bestFit="1" customWidth="1"/>
    <col min="13" max="13" width="10.109375" bestFit="1" customWidth="1"/>
    <col min="14" max="14" width="12.21875" bestFit="1" customWidth="1"/>
    <col min="15" max="15" width="13.5546875" bestFit="1" customWidth="1"/>
    <col min="16" max="16" width="25.88671875" bestFit="1" customWidth="1"/>
    <col min="17" max="17" width="10.109375" bestFit="1" customWidth="1"/>
    <col min="18" max="18" width="12.6640625" bestFit="1" customWidth="1"/>
    <col min="19" max="19" width="11.21875" bestFit="1" customWidth="1"/>
    <col min="21" max="21" width="15.109375" bestFit="1" customWidth="1"/>
    <col min="22" max="22" width="13.5546875" bestFit="1" customWidth="1"/>
    <col min="23" max="23" width="12.77734375" bestFit="1" customWidth="1"/>
    <col min="24" max="24" width="13.44140625" customWidth="1"/>
    <col min="25" max="25" width="16.33203125" bestFit="1" customWidth="1"/>
  </cols>
  <sheetData>
    <row r="1" spans="1:10" ht="21" x14ac:dyDescent="0.4">
      <c r="A1" s="29" t="s">
        <v>211</v>
      </c>
      <c r="B1" s="29"/>
      <c r="C1" s="29"/>
      <c r="D1" s="29"/>
      <c r="E1" s="29"/>
      <c r="F1" s="29"/>
      <c r="G1" s="22"/>
      <c r="H1" s="22"/>
      <c r="I1" s="77" t="s">
        <v>60</v>
      </c>
      <c r="J1" s="77"/>
    </row>
    <row r="2" spans="1:10" x14ac:dyDescent="0.3">
      <c r="A2" s="16" t="s">
        <v>129</v>
      </c>
    </row>
    <row r="3" spans="1:10" x14ac:dyDescent="0.3">
      <c r="A3">
        <v>1</v>
      </c>
      <c r="B3" t="s">
        <v>130</v>
      </c>
    </row>
    <row r="4" spans="1:10" x14ac:dyDescent="0.3">
      <c r="A4">
        <v>2</v>
      </c>
      <c r="B4" t="s">
        <v>137</v>
      </c>
    </row>
    <row r="5" spans="1:10" x14ac:dyDescent="0.3">
      <c r="B5" t="s">
        <v>131</v>
      </c>
    </row>
    <row r="6" spans="1:10" x14ac:dyDescent="0.3">
      <c r="A6">
        <v>3</v>
      </c>
      <c r="B6" t="s">
        <v>147</v>
      </c>
    </row>
    <row r="7" spans="1:10" x14ac:dyDescent="0.3">
      <c r="B7" t="s">
        <v>132</v>
      </c>
    </row>
    <row r="8" spans="1:10" x14ac:dyDescent="0.3">
      <c r="A8">
        <v>4</v>
      </c>
      <c r="B8" t="s">
        <v>138</v>
      </c>
    </row>
    <row r="9" spans="1:10" x14ac:dyDescent="0.3">
      <c r="B9" t="s">
        <v>133</v>
      </c>
    </row>
    <row r="10" spans="1:10" x14ac:dyDescent="0.3">
      <c r="A10">
        <v>5</v>
      </c>
      <c r="B10" t="s">
        <v>148</v>
      </c>
    </row>
    <row r="11" spans="1:10" x14ac:dyDescent="0.3">
      <c r="B11" t="s">
        <v>132</v>
      </c>
    </row>
    <row r="12" spans="1:10" x14ac:dyDescent="0.3">
      <c r="A12">
        <v>6</v>
      </c>
      <c r="B12" t="s">
        <v>139</v>
      </c>
    </row>
    <row r="13" spans="1:10" x14ac:dyDescent="0.3">
      <c r="B13" t="s">
        <v>134</v>
      </c>
    </row>
    <row r="14" spans="1:10" x14ac:dyDescent="0.3">
      <c r="A14">
        <v>7</v>
      </c>
      <c r="B14" t="s">
        <v>149</v>
      </c>
    </row>
    <row r="15" spans="1:10" x14ac:dyDescent="0.3">
      <c r="B15" t="s">
        <v>132</v>
      </c>
    </row>
    <row r="16" spans="1:10" x14ac:dyDescent="0.3">
      <c r="A16">
        <v>8</v>
      </c>
      <c r="B16" t="s">
        <v>135</v>
      </c>
    </row>
    <row r="17" spans="1:25" x14ac:dyDescent="0.3">
      <c r="B17" t="s">
        <v>136</v>
      </c>
    </row>
    <row r="19" spans="1:25" x14ac:dyDescent="0.3">
      <c r="A19" s="1" t="s">
        <v>0</v>
      </c>
      <c r="B19" s="1" t="s">
        <v>1</v>
      </c>
      <c r="C19" s="1" t="s">
        <v>2</v>
      </c>
      <c r="D19" s="1" t="s">
        <v>3</v>
      </c>
      <c r="E19" s="2" t="s">
        <v>4</v>
      </c>
      <c r="F19" s="2" t="s">
        <v>7</v>
      </c>
      <c r="G19" s="3" t="s">
        <v>5</v>
      </c>
      <c r="H19" s="3" t="s">
        <v>6</v>
      </c>
      <c r="I19" s="3" t="s">
        <v>143</v>
      </c>
      <c r="J19" s="2" t="s">
        <v>8</v>
      </c>
      <c r="K19" s="2" t="s">
        <v>9</v>
      </c>
      <c r="L19" s="3" t="s">
        <v>10</v>
      </c>
      <c r="M19" s="3" t="s">
        <v>145</v>
      </c>
      <c r="N19" s="2" t="s">
        <v>11</v>
      </c>
      <c r="O19" s="2" t="s">
        <v>12</v>
      </c>
      <c r="P19" s="3" t="s">
        <v>13</v>
      </c>
      <c r="Q19" s="3" t="s">
        <v>146</v>
      </c>
      <c r="R19" s="2" t="s">
        <v>14</v>
      </c>
      <c r="S19" s="1" t="s">
        <v>15</v>
      </c>
      <c r="T19" s="1" t="s">
        <v>16</v>
      </c>
      <c r="U19" s="1" t="s">
        <v>17</v>
      </c>
      <c r="V19" s="1" t="s">
        <v>18</v>
      </c>
      <c r="W19" s="1" t="s">
        <v>19</v>
      </c>
      <c r="X19" s="32" t="s">
        <v>62</v>
      </c>
      <c r="Y19" s="1" t="s">
        <v>20</v>
      </c>
    </row>
    <row r="20" spans="1:25" x14ac:dyDescent="0.3">
      <c r="A20" s="4">
        <v>114299</v>
      </c>
      <c r="B20" s="5">
        <v>44570</v>
      </c>
      <c r="C20" s="4">
        <v>1</v>
      </c>
      <c r="D20" s="4">
        <v>3</v>
      </c>
      <c r="E20" s="6">
        <v>44570.458333333299</v>
      </c>
      <c r="F20" s="6">
        <v>44570.458333333299</v>
      </c>
      <c r="G20" s="7">
        <f t="shared" ref="G20:G83" si="0">HOUR(E20)</f>
        <v>11</v>
      </c>
      <c r="H20" s="8">
        <f t="shared" ref="H20:H83" si="1">(F20-E20)*24*60</f>
        <v>0</v>
      </c>
      <c r="I20" s="9" t="str">
        <f>VLOOKUP(H20,Ranges!$A$4:$B$15,2,TRUE)</f>
        <v>&lt;0.1</v>
      </c>
      <c r="J20" s="6">
        <v>44570.458726851903</v>
      </c>
      <c r="K20" s="6">
        <v>44570.458726851903</v>
      </c>
      <c r="L20" s="10">
        <f t="shared" ref="L20:L83" si="2">(K20-J20)*24*60</f>
        <v>0</v>
      </c>
      <c r="M20" s="9" t="str">
        <f>VLOOKUP(L20,Ranges!$A$4:$B$15,2,TRUE)</f>
        <v>&lt;0.1</v>
      </c>
      <c r="N20" s="6">
        <v>44570.459571759297</v>
      </c>
      <c r="O20" s="6">
        <v>44570.459571759297</v>
      </c>
      <c r="P20" s="10">
        <f>(O20-N20)*24*60</f>
        <v>0</v>
      </c>
      <c r="Q20" s="9" t="str">
        <f>VLOOKUP(P20,Ranges!$A$4:$B$15,2,TRUE)</f>
        <v>&lt;0.1</v>
      </c>
      <c r="R20" s="6">
        <v>44570.4600347222</v>
      </c>
      <c r="S20" s="4">
        <v>2</v>
      </c>
      <c r="T20" s="4">
        <v>3</v>
      </c>
      <c r="U20" s="4">
        <v>0</v>
      </c>
      <c r="V20" s="4">
        <v>0</v>
      </c>
      <c r="W20" s="4">
        <v>1</v>
      </c>
      <c r="X20" s="33">
        <f t="shared" ref="X20:X83" si="3">U20+V20+W20</f>
        <v>1</v>
      </c>
      <c r="Y20" s="4">
        <v>9</v>
      </c>
    </row>
    <row r="21" spans="1:25" x14ac:dyDescent="0.3">
      <c r="A21" s="4">
        <v>114300</v>
      </c>
      <c r="B21" s="5">
        <v>44570</v>
      </c>
      <c r="C21" s="4">
        <v>1</v>
      </c>
      <c r="D21" s="4">
        <v>3</v>
      </c>
      <c r="E21" s="6">
        <v>44570.459085648203</v>
      </c>
      <c r="F21" s="6">
        <v>44570.459085648203</v>
      </c>
      <c r="G21" s="7">
        <f t="shared" si="0"/>
        <v>11</v>
      </c>
      <c r="H21" s="8">
        <f t="shared" si="1"/>
        <v>0</v>
      </c>
      <c r="I21" s="9" t="str">
        <f>VLOOKUP(H21,Ranges!$A$4:$B$15,2,TRUE)</f>
        <v>&lt;0.1</v>
      </c>
      <c r="J21" s="6">
        <v>44570.459780092599</v>
      </c>
      <c r="K21" s="6">
        <v>44570.459780092599</v>
      </c>
      <c r="L21" s="10">
        <f t="shared" si="2"/>
        <v>0</v>
      </c>
      <c r="M21" s="9" t="str">
        <f>VLOOKUP(L21,Ranges!$A$4:$B$15,2,TRUE)</f>
        <v>&lt;0.1</v>
      </c>
      <c r="N21" s="6">
        <v>44570.4605787037</v>
      </c>
      <c r="O21" s="6">
        <v>44570.4605787037</v>
      </c>
      <c r="P21" s="10">
        <f t="shared" ref="P21:P84" si="4">(O21-N21)*24*60</f>
        <v>0</v>
      </c>
      <c r="Q21" s="9" t="str">
        <f>VLOOKUP(P21,Ranges!$A$4:$B$15,2,TRUE)</f>
        <v>&lt;0.1</v>
      </c>
      <c r="R21" s="6">
        <v>44570.461041666698</v>
      </c>
      <c r="S21" s="4">
        <v>2</v>
      </c>
      <c r="T21" s="4">
        <v>3</v>
      </c>
      <c r="U21" s="4">
        <v>1</v>
      </c>
      <c r="V21" s="4">
        <v>0</v>
      </c>
      <c r="W21" s="4">
        <v>0</v>
      </c>
      <c r="X21" s="33">
        <f t="shared" si="3"/>
        <v>1</v>
      </c>
      <c r="Y21" s="4">
        <v>8</v>
      </c>
    </row>
    <row r="22" spans="1:25" x14ac:dyDescent="0.3">
      <c r="A22" s="4">
        <v>114301</v>
      </c>
      <c r="B22" s="5">
        <v>44570</v>
      </c>
      <c r="C22" s="4">
        <v>1</v>
      </c>
      <c r="D22" s="4">
        <v>3</v>
      </c>
      <c r="E22" s="6">
        <v>44570.459687499999</v>
      </c>
      <c r="F22" s="6">
        <v>44570.459687499999</v>
      </c>
      <c r="G22" s="7">
        <f t="shared" si="0"/>
        <v>11</v>
      </c>
      <c r="H22" s="8">
        <f t="shared" si="1"/>
        <v>0</v>
      </c>
      <c r="I22" s="9" t="str">
        <f>VLOOKUP(H22,Ranges!$A$4:$B$15,2,TRUE)</f>
        <v>&lt;0.1</v>
      </c>
      <c r="J22" s="6">
        <v>44570.460416666698</v>
      </c>
      <c r="K22" s="6">
        <v>44570.4605787037</v>
      </c>
      <c r="L22" s="10">
        <f t="shared" si="2"/>
        <v>0.23333328310400248</v>
      </c>
      <c r="M22" s="9" t="str">
        <f>VLOOKUP(L22,Ranges!$A$4:$B$15,2,TRUE)</f>
        <v>0.1-0.49</v>
      </c>
      <c r="N22" s="6">
        <v>44570.461041666698</v>
      </c>
      <c r="O22" s="6">
        <v>44570.4612037037</v>
      </c>
      <c r="P22" s="10">
        <f t="shared" si="4"/>
        <v>0.23333328310400248</v>
      </c>
      <c r="Q22" s="9" t="str">
        <f>VLOOKUP(P22,Ranges!$A$4:$B$15,2,TRUE)</f>
        <v>0.1-0.49</v>
      </c>
      <c r="R22" s="6">
        <v>44570.461666666699</v>
      </c>
      <c r="S22" s="4">
        <v>3</v>
      </c>
      <c r="T22" s="4">
        <v>1</v>
      </c>
      <c r="U22" s="4">
        <v>1</v>
      </c>
      <c r="V22" s="4">
        <v>0</v>
      </c>
      <c r="W22" s="4">
        <v>0</v>
      </c>
      <c r="X22" s="33">
        <f t="shared" si="3"/>
        <v>1</v>
      </c>
      <c r="Y22" s="4">
        <v>7</v>
      </c>
    </row>
    <row r="23" spans="1:25" x14ac:dyDescent="0.3">
      <c r="A23" s="4">
        <v>114302</v>
      </c>
      <c r="B23" s="5">
        <v>44570</v>
      </c>
      <c r="C23" s="4">
        <v>1</v>
      </c>
      <c r="D23" s="4">
        <v>3</v>
      </c>
      <c r="E23" s="6">
        <v>44570.460590277798</v>
      </c>
      <c r="F23" s="6">
        <v>44570.460590277798</v>
      </c>
      <c r="G23" s="7">
        <f t="shared" si="0"/>
        <v>11</v>
      </c>
      <c r="H23" s="8">
        <f t="shared" si="1"/>
        <v>0</v>
      </c>
      <c r="I23" s="9" t="str">
        <f>VLOOKUP(H23,Ranges!$A$4:$B$15,2,TRUE)</f>
        <v>&lt;0.1</v>
      </c>
      <c r="J23" s="6">
        <v>44570.461261574099</v>
      </c>
      <c r="K23" s="6">
        <v>44570.461261574099</v>
      </c>
      <c r="L23" s="10">
        <f t="shared" si="2"/>
        <v>0</v>
      </c>
      <c r="M23" s="9" t="str">
        <f>VLOOKUP(L23,Ranges!$A$4:$B$15,2,TRUE)</f>
        <v>&lt;0.1</v>
      </c>
      <c r="N23" s="6">
        <v>44570.461828703701</v>
      </c>
      <c r="O23" s="6">
        <v>44570.461828703701</v>
      </c>
      <c r="P23" s="10">
        <f t="shared" si="4"/>
        <v>0</v>
      </c>
      <c r="Q23" s="9" t="str">
        <f>VLOOKUP(P23,Ranges!$A$4:$B$15,2,TRUE)</f>
        <v>&lt;0.1</v>
      </c>
      <c r="R23" s="6">
        <v>44570.462291666699</v>
      </c>
      <c r="S23" s="4">
        <v>2</v>
      </c>
      <c r="T23" s="4">
        <v>3</v>
      </c>
      <c r="U23" s="4">
        <v>0</v>
      </c>
      <c r="V23" s="4">
        <v>1</v>
      </c>
      <c r="W23" s="4">
        <v>0</v>
      </c>
      <c r="X23" s="33">
        <f t="shared" si="3"/>
        <v>1</v>
      </c>
      <c r="Y23" s="4">
        <v>8</v>
      </c>
    </row>
    <row r="24" spans="1:25" x14ac:dyDescent="0.3">
      <c r="A24" s="4">
        <v>114303</v>
      </c>
      <c r="B24" s="5">
        <v>44570</v>
      </c>
      <c r="C24" s="4">
        <v>1</v>
      </c>
      <c r="D24" s="4">
        <v>3</v>
      </c>
      <c r="E24" s="6">
        <v>44570.461354166699</v>
      </c>
      <c r="F24" s="6">
        <v>44570.461354166699</v>
      </c>
      <c r="G24" s="7">
        <f t="shared" si="0"/>
        <v>11</v>
      </c>
      <c r="H24" s="8">
        <f t="shared" si="1"/>
        <v>0</v>
      </c>
      <c r="I24" s="9" t="str">
        <f>VLOOKUP(H24,Ranges!$A$4:$B$15,2,TRUE)</f>
        <v>&lt;0.1</v>
      </c>
      <c r="J24" s="6">
        <v>44570.4620601852</v>
      </c>
      <c r="K24" s="6">
        <v>44570.4620601852</v>
      </c>
      <c r="L24" s="10">
        <f t="shared" si="2"/>
        <v>0</v>
      </c>
      <c r="M24" s="9" t="str">
        <f>VLOOKUP(L24,Ranges!$A$4:$B$15,2,TRUE)</f>
        <v>&lt;0.1</v>
      </c>
      <c r="N24" s="6">
        <v>44570.4629166667</v>
      </c>
      <c r="O24" s="6">
        <v>44570.4629166667</v>
      </c>
      <c r="P24" s="10">
        <f t="shared" si="4"/>
        <v>0</v>
      </c>
      <c r="Q24" s="9" t="str">
        <f>VLOOKUP(P24,Ranges!$A$4:$B$15,2,TRUE)</f>
        <v>&lt;0.1</v>
      </c>
      <c r="R24" s="6">
        <v>44570.463379629597</v>
      </c>
      <c r="S24" s="4">
        <v>4</v>
      </c>
      <c r="T24" s="4">
        <v>1</v>
      </c>
      <c r="U24" s="4">
        <v>0</v>
      </c>
      <c r="V24" s="4">
        <v>1</v>
      </c>
      <c r="W24" s="4">
        <v>0</v>
      </c>
      <c r="X24" s="33">
        <f t="shared" si="3"/>
        <v>1</v>
      </c>
      <c r="Y24" s="4">
        <v>8</v>
      </c>
    </row>
    <row r="25" spans="1:25" x14ac:dyDescent="0.3">
      <c r="A25" s="4">
        <v>114304</v>
      </c>
      <c r="B25" s="5">
        <v>44570</v>
      </c>
      <c r="C25" s="4">
        <v>1</v>
      </c>
      <c r="D25" s="4">
        <v>3</v>
      </c>
      <c r="E25" s="6">
        <v>44570.461979166699</v>
      </c>
      <c r="F25" s="6">
        <v>44570.461979166699</v>
      </c>
      <c r="G25" s="7">
        <f t="shared" si="0"/>
        <v>11</v>
      </c>
      <c r="H25" s="8">
        <f t="shared" si="1"/>
        <v>0</v>
      </c>
      <c r="I25" s="9" t="str">
        <f>VLOOKUP(H25,Ranges!$A$4:$B$15,2,TRUE)</f>
        <v>&lt;0.1</v>
      </c>
      <c r="J25" s="6">
        <v>44570.463067129604</v>
      </c>
      <c r="K25" s="6">
        <v>44570.463067129604</v>
      </c>
      <c r="L25" s="10">
        <f t="shared" si="2"/>
        <v>0</v>
      </c>
      <c r="M25" s="9" t="str">
        <f>VLOOKUP(L25,Ranges!$A$4:$B$15,2,TRUE)</f>
        <v>&lt;0.1</v>
      </c>
      <c r="N25" s="6">
        <v>44570.464710648099</v>
      </c>
      <c r="O25" s="6">
        <v>44570.464710648099</v>
      </c>
      <c r="P25" s="10">
        <f t="shared" si="4"/>
        <v>0</v>
      </c>
      <c r="Q25" s="9" t="str">
        <f>VLOOKUP(P25,Ranges!$A$4:$B$15,2,TRUE)</f>
        <v>&lt;0.1</v>
      </c>
      <c r="R25" s="6">
        <v>44570.465289351901</v>
      </c>
      <c r="S25" s="4">
        <v>3</v>
      </c>
      <c r="T25" s="4">
        <v>1</v>
      </c>
      <c r="U25" s="4">
        <v>2</v>
      </c>
      <c r="V25" s="4">
        <v>0</v>
      </c>
      <c r="W25" s="4">
        <v>0</v>
      </c>
      <c r="X25" s="33">
        <f t="shared" si="3"/>
        <v>2</v>
      </c>
      <c r="Y25" s="4">
        <v>9</v>
      </c>
    </row>
    <row r="26" spans="1:25" x14ac:dyDescent="0.3">
      <c r="A26" s="4">
        <v>114305</v>
      </c>
      <c r="B26" s="5">
        <v>44570</v>
      </c>
      <c r="C26" s="4">
        <v>1</v>
      </c>
      <c r="D26" s="4">
        <v>3</v>
      </c>
      <c r="E26" s="6">
        <v>44570.462685185201</v>
      </c>
      <c r="F26" s="6">
        <v>44570.462719907402</v>
      </c>
      <c r="G26" s="7">
        <f t="shared" si="0"/>
        <v>11</v>
      </c>
      <c r="H26" s="8">
        <f t="shared" si="1"/>
        <v>4.9999969778582454E-2</v>
      </c>
      <c r="I26" s="9" t="str">
        <f>VLOOKUP(H26,Ranges!$A$4:$B$15,2,TRUE)</f>
        <v>&lt;0.1</v>
      </c>
      <c r="J26" s="6">
        <v>44570.463425925896</v>
      </c>
      <c r="K26" s="6">
        <v>44570.464710648099</v>
      </c>
      <c r="L26" s="10">
        <f t="shared" si="2"/>
        <v>1.8499999714549631</v>
      </c>
      <c r="M26" s="9" t="str">
        <f>VLOOKUP(L26,Ranges!$A$4:$B$15,2,TRUE)</f>
        <v>1-1.9</v>
      </c>
      <c r="N26" s="6">
        <v>44570.464189814797</v>
      </c>
      <c r="O26" s="6">
        <v>44570.465474536999</v>
      </c>
      <c r="P26" s="10">
        <f t="shared" si="4"/>
        <v>1.8499999714549631</v>
      </c>
      <c r="Q26" s="9" t="str">
        <f>VLOOKUP(P26,Ranges!$A$4:$B$15,2,TRUE)</f>
        <v>1-1.9</v>
      </c>
      <c r="R26" s="6">
        <v>44570.465937499997</v>
      </c>
      <c r="S26" s="4">
        <v>5</v>
      </c>
      <c r="T26" s="4">
        <v>1</v>
      </c>
      <c r="U26" s="4">
        <v>1</v>
      </c>
      <c r="V26" s="4">
        <v>0</v>
      </c>
      <c r="W26" s="4">
        <v>0</v>
      </c>
      <c r="X26" s="33">
        <f t="shared" si="3"/>
        <v>1</v>
      </c>
      <c r="Y26" s="4">
        <v>5</v>
      </c>
    </row>
    <row r="27" spans="1:25" x14ac:dyDescent="0.3">
      <c r="A27" s="4">
        <v>114306</v>
      </c>
      <c r="B27" s="5">
        <v>44570</v>
      </c>
      <c r="C27" s="4">
        <v>1</v>
      </c>
      <c r="D27" s="4">
        <v>3</v>
      </c>
      <c r="E27" s="6">
        <v>44570.463460648098</v>
      </c>
      <c r="F27" s="6">
        <v>44570.463460648098</v>
      </c>
      <c r="G27" s="7">
        <f t="shared" si="0"/>
        <v>11</v>
      </c>
      <c r="H27" s="8">
        <f t="shared" si="1"/>
        <v>0</v>
      </c>
      <c r="I27" s="9" t="str">
        <f>VLOOKUP(H27,Ranges!$A$4:$B$15,2,TRUE)</f>
        <v>&lt;0.1</v>
      </c>
      <c r="J27" s="6">
        <v>44570.463773148098</v>
      </c>
      <c r="K27" s="6">
        <v>44570.464189814797</v>
      </c>
      <c r="L27" s="10">
        <f t="shared" si="2"/>
        <v>0.60000004596076906</v>
      </c>
      <c r="M27" s="9" t="str">
        <f>VLOOKUP(L27,Ranges!$A$4:$B$15,2,TRUE)</f>
        <v>0.5-0.99</v>
      </c>
      <c r="N27" s="6">
        <v>44570.464490740698</v>
      </c>
      <c r="O27" s="6">
        <v>44570.465937499997</v>
      </c>
      <c r="P27" s="10">
        <f t="shared" si="4"/>
        <v>2.0833333907648921</v>
      </c>
      <c r="Q27" s="9" t="str">
        <f>VLOOKUP(P27,Ranges!$A$4:$B$15,2,TRUE)</f>
        <v>2-2.9</v>
      </c>
      <c r="R27" s="6">
        <v>44570.466400463003</v>
      </c>
      <c r="S27" s="4">
        <v>5</v>
      </c>
      <c r="T27" s="4">
        <v>1</v>
      </c>
      <c r="U27" s="4">
        <v>0</v>
      </c>
      <c r="V27" s="4">
        <v>1</v>
      </c>
      <c r="W27" s="4">
        <v>0</v>
      </c>
      <c r="X27" s="33">
        <f t="shared" si="3"/>
        <v>1</v>
      </c>
      <c r="Y27" s="4">
        <v>4</v>
      </c>
    </row>
    <row r="28" spans="1:25" x14ac:dyDescent="0.3">
      <c r="A28" s="4">
        <v>114307</v>
      </c>
      <c r="B28" s="5">
        <v>44570</v>
      </c>
      <c r="C28" s="4">
        <v>1</v>
      </c>
      <c r="D28" s="4">
        <v>3</v>
      </c>
      <c r="E28" s="6">
        <v>44570.464236111096</v>
      </c>
      <c r="F28" s="6">
        <v>44570.464236111096</v>
      </c>
      <c r="G28" s="7">
        <f t="shared" si="0"/>
        <v>11</v>
      </c>
      <c r="H28" s="8">
        <f t="shared" si="1"/>
        <v>0</v>
      </c>
      <c r="I28" s="9" t="str">
        <f>VLOOKUP(H28,Ranges!$A$4:$B$15,2,TRUE)</f>
        <v>&lt;0.1</v>
      </c>
      <c r="J28" s="6">
        <v>44570.464965277803</v>
      </c>
      <c r="K28" s="6">
        <v>44570.464965277803</v>
      </c>
      <c r="L28" s="10">
        <f t="shared" si="2"/>
        <v>0</v>
      </c>
      <c r="M28" s="9" t="str">
        <f>VLOOKUP(L28,Ranges!$A$4:$B$15,2,TRUE)</f>
        <v>&lt;0.1</v>
      </c>
      <c r="N28" s="6">
        <v>44570.465659722198</v>
      </c>
      <c r="O28" s="6">
        <v>44570.466400463003</v>
      </c>
      <c r="P28" s="10">
        <f t="shared" si="4"/>
        <v>1.0666667588520795</v>
      </c>
      <c r="Q28" s="9" t="str">
        <f>VLOOKUP(P28,Ranges!$A$4:$B$15,2,TRUE)</f>
        <v>1-1.9</v>
      </c>
      <c r="R28" s="6">
        <v>44570.4668634259</v>
      </c>
      <c r="S28" s="4">
        <v>5</v>
      </c>
      <c r="T28" s="4">
        <v>2</v>
      </c>
      <c r="U28" s="4">
        <v>0</v>
      </c>
      <c r="V28" s="4">
        <v>0</v>
      </c>
      <c r="W28" s="4">
        <v>1</v>
      </c>
      <c r="X28" s="33">
        <f t="shared" si="3"/>
        <v>1</v>
      </c>
      <c r="Y28" s="4">
        <v>5</v>
      </c>
    </row>
    <row r="29" spans="1:25" x14ac:dyDescent="0.3">
      <c r="A29" s="4">
        <v>114308</v>
      </c>
      <c r="B29" s="5">
        <v>44570</v>
      </c>
      <c r="C29" s="4">
        <v>1</v>
      </c>
      <c r="D29" s="4">
        <v>3</v>
      </c>
      <c r="E29" s="6">
        <v>44570.464988425898</v>
      </c>
      <c r="F29" s="6">
        <v>44570.464988425898</v>
      </c>
      <c r="G29" s="7">
        <f t="shared" si="0"/>
        <v>11</v>
      </c>
      <c r="H29" s="8">
        <f t="shared" si="1"/>
        <v>0</v>
      </c>
      <c r="I29" s="9" t="str">
        <f>VLOOKUP(H29,Ranges!$A$4:$B$15,2,TRUE)</f>
        <v>&lt;0.1</v>
      </c>
      <c r="J29" s="6">
        <v>44570.465671296297</v>
      </c>
      <c r="K29" s="6">
        <v>44570.465671296297</v>
      </c>
      <c r="L29" s="10">
        <f t="shared" si="2"/>
        <v>0</v>
      </c>
      <c r="M29" s="9" t="str">
        <f>VLOOKUP(L29,Ranges!$A$4:$B$15,2,TRUE)</f>
        <v>&lt;0.1</v>
      </c>
      <c r="N29" s="6">
        <v>44570.4664583333</v>
      </c>
      <c r="O29" s="6">
        <v>44570.4668634259</v>
      </c>
      <c r="P29" s="10">
        <f t="shared" si="4"/>
        <v>0.58333334396593273</v>
      </c>
      <c r="Q29" s="9" t="str">
        <f>VLOOKUP(P29,Ranges!$A$4:$B$15,2,TRUE)</f>
        <v>0.5-0.99</v>
      </c>
      <c r="R29" s="6">
        <v>44570.467326388898</v>
      </c>
      <c r="S29" s="4">
        <v>6</v>
      </c>
      <c r="T29" s="4">
        <v>2</v>
      </c>
      <c r="U29" s="4">
        <v>1</v>
      </c>
      <c r="V29" s="4">
        <v>0</v>
      </c>
      <c r="W29" s="4">
        <v>0</v>
      </c>
      <c r="X29" s="33">
        <f t="shared" si="3"/>
        <v>1</v>
      </c>
      <c r="Y29" s="4">
        <v>6</v>
      </c>
    </row>
    <row r="30" spans="1:25" x14ac:dyDescent="0.3">
      <c r="A30" s="4">
        <v>114309</v>
      </c>
      <c r="B30" s="5">
        <v>44570</v>
      </c>
      <c r="C30" s="4">
        <v>1</v>
      </c>
      <c r="D30" s="4">
        <v>3</v>
      </c>
      <c r="E30" s="6">
        <v>44570.465613425898</v>
      </c>
      <c r="F30" s="6">
        <v>44570.465613425898</v>
      </c>
      <c r="G30" s="7">
        <f t="shared" si="0"/>
        <v>11</v>
      </c>
      <c r="H30" s="8">
        <f t="shared" si="1"/>
        <v>0</v>
      </c>
      <c r="I30" s="9" t="str">
        <f>VLOOKUP(H30,Ranges!$A$4:$B$15,2,TRUE)</f>
        <v>&lt;0.1</v>
      </c>
      <c r="J30" s="6">
        <v>44570.465902777803</v>
      </c>
      <c r="K30" s="6">
        <v>44570.4664583333</v>
      </c>
      <c r="L30" s="10">
        <f t="shared" si="2"/>
        <v>0.79999991459771991</v>
      </c>
      <c r="M30" s="9" t="str">
        <f>VLOOKUP(L30,Ranges!$A$4:$B$15,2,TRUE)</f>
        <v>0.5-0.99</v>
      </c>
      <c r="N30" s="6">
        <v>44570.466655092598</v>
      </c>
      <c r="O30" s="6">
        <v>44570.467326388898</v>
      </c>
      <c r="P30" s="10">
        <f t="shared" si="4"/>
        <v>0.9666666726116091</v>
      </c>
      <c r="Q30" s="9" t="str">
        <f>VLOOKUP(P30,Ranges!$A$4:$B$15,2,TRUE)</f>
        <v>0.5-0.99</v>
      </c>
      <c r="R30" s="6">
        <v>44570.467789351802</v>
      </c>
      <c r="S30" s="4">
        <v>2</v>
      </c>
      <c r="T30" s="4">
        <v>2</v>
      </c>
      <c r="U30" s="4">
        <v>0</v>
      </c>
      <c r="V30" s="4">
        <v>1</v>
      </c>
      <c r="W30" s="4">
        <v>0</v>
      </c>
      <c r="X30" s="33">
        <f t="shared" si="3"/>
        <v>1</v>
      </c>
      <c r="Y30" s="4">
        <v>5</v>
      </c>
    </row>
    <row r="31" spans="1:25" x14ac:dyDescent="0.3">
      <c r="A31" s="4">
        <v>114310</v>
      </c>
      <c r="B31" s="5">
        <v>44570</v>
      </c>
      <c r="C31" s="4">
        <v>1</v>
      </c>
      <c r="D31" s="4">
        <v>3</v>
      </c>
      <c r="E31" s="6">
        <v>44570.466215277796</v>
      </c>
      <c r="F31" s="6">
        <v>44570.466215277796</v>
      </c>
      <c r="G31" s="7">
        <f t="shared" si="0"/>
        <v>11</v>
      </c>
      <c r="H31" s="8">
        <f t="shared" si="1"/>
        <v>0</v>
      </c>
      <c r="I31" s="9" t="str">
        <f>VLOOKUP(H31,Ranges!$A$4:$B$15,2,TRUE)</f>
        <v>&lt;0.1</v>
      </c>
      <c r="J31" s="6">
        <v>44570.466608796298</v>
      </c>
      <c r="K31" s="6">
        <v>44570.466655092598</v>
      </c>
      <c r="L31" s="10">
        <f t="shared" si="2"/>
        <v>6.6666671773418784E-2</v>
      </c>
      <c r="M31" s="9" t="str">
        <f>VLOOKUP(L31,Ranges!$A$4:$B$15,2,TRUE)</f>
        <v>&lt;0.1</v>
      </c>
      <c r="N31" s="6">
        <v>44570.467337962997</v>
      </c>
      <c r="O31" s="6">
        <v>44570.467789351802</v>
      </c>
      <c r="P31" s="10">
        <f t="shared" si="4"/>
        <v>0.64999987953342497</v>
      </c>
      <c r="Q31" s="9" t="str">
        <f>VLOOKUP(P31,Ranges!$A$4:$B$15,2,TRUE)</f>
        <v>0.5-0.99</v>
      </c>
      <c r="R31" s="6">
        <v>44570.4682523148</v>
      </c>
      <c r="S31" s="4">
        <v>3</v>
      </c>
      <c r="T31" s="4">
        <v>2</v>
      </c>
      <c r="U31" s="4">
        <v>0</v>
      </c>
      <c r="V31" s="4">
        <v>0</v>
      </c>
      <c r="W31" s="4">
        <v>1</v>
      </c>
      <c r="X31" s="33">
        <f t="shared" si="3"/>
        <v>1</v>
      </c>
      <c r="Y31" s="4">
        <v>6</v>
      </c>
    </row>
    <row r="32" spans="1:25" x14ac:dyDescent="0.3">
      <c r="A32" s="4">
        <v>114311</v>
      </c>
      <c r="B32" s="5">
        <v>44570</v>
      </c>
      <c r="C32" s="4">
        <v>1</v>
      </c>
      <c r="D32" s="4">
        <v>3</v>
      </c>
      <c r="E32" s="6">
        <v>44570.466782407399</v>
      </c>
      <c r="F32" s="6">
        <v>44570.466782407399</v>
      </c>
      <c r="G32" s="7">
        <f t="shared" si="0"/>
        <v>11</v>
      </c>
      <c r="H32" s="8">
        <f t="shared" si="1"/>
        <v>0</v>
      </c>
      <c r="I32" s="9" t="str">
        <f>VLOOKUP(H32,Ranges!$A$4:$B$15,2,TRUE)</f>
        <v>&lt;0.1</v>
      </c>
      <c r="J32" s="6">
        <v>44570.467523148203</v>
      </c>
      <c r="K32" s="6">
        <v>44570.467523148203</v>
      </c>
      <c r="L32" s="10">
        <f t="shared" si="2"/>
        <v>0</v>
      </c>
      <c r="M32" s="9" t="str">
        <f>VLOOKUP(L32,Ranges!$A$4:$B$15,2,TRUE)</f>
        <v>&lt;0.1</v>
      </c>
      <c r="N32" s="6">
        <v>44570.469305555598</v>
      </c>
      <c r="O32" s="6">
        <v>44570.469305555598</v>
      </c>
      <c r="P32" s="10">
        <f t="shared" si="4"/>
        <v>0</v>
      </c>
      <c r="Q32" s="9" t="str">
        <f>VLOOKUP(P32,Ranges!$A$4:$B$15,2,TRUE)</f>
        <v>&lt;0.1</v>
      </c>
      <c r="R32" s="6">
        <v>44570.469884259299</v>
      </c>
      <c r="S32" s="4">
        <v>5</v>
      </c>
      <c r="T32" s="4">
        <v>1</v>
      </c>
      <c r="U32" s="4">
        <v>0</v>
      </c>
      <c r="V32" s="4">
        <v>2</v>
      </c>
      <c r="W32" s="4">
        <v>0</v>
      </c>
      <c r="X32" s="33">
        <f t="shared" si="3"/>
        <v>2</v>
      </c>
      <c r="Y32" s="4">
        <v>9</v>
      </c>
    </row>
    <row r="33" spans="1:25" x14ac:dyDescent="0.3">
      <c r="A33" s="4">
        <v>114312</v>
      </c>
      <c r="B33" s="5">
        <v>44570</v>
      </c>
      <c r="C33" s="4">
        <v>1</v>
      </c>
      <c r="D33" s="4">
        <v>3</v>
      </c>
      <c r="E33" s="6">
        <v>44570.467685185198</v>
      </c>
      <c r="F33" s="6">
        <v>44570.467685185198</v>
      </c>
      <c r="G33" s="7">
        <f t="shared" si="0"/>
        <v>11</v>
      </c>
      <c r="H33" s="8">
        <f t="shared" si="1"/>
        <v>0</v>
      </c>
      <c r="I33" s="9" t="str">
        <f>VLOOKUP(H33,Ranges!$A$4:$B$15,2,TRUE)</f>
        <v>&lt;0.1</v>
      </c>
      <c r="J33" s="6">
        <v>44570.468055555597</v>
      </c>
      <c r="K33" s="6">
        <v>44570.469305555598</v>
      </c>
      <c r="L33" s="10">
        <f t="shared" si="2"/>
        <v>1.8000000016763806</v>
      </c>
      <c r="M33" s="9" t="str">
        <f>VLOOKUP(L33,Ranges!$A$4:$B$15,2,TRUE)</f>
        <v>1-1.9</v>
      </c>
      <c r="N33" s="6">
        <v>44570.468912037002</v>
      </c>
      <c r="O33" s="6">
        <v>44570.470162037003</v>
      </c>
      <c r="P33" s="10">
        <f t="shared" si="4"/>
        <v>1.8000000016763806</v>
      </c>
      <c r="Q33" s="9" t="str">
        <f>VLOOKUP(P33,Ranges!$A$4:$B$15,2,TRUE)</f>
        <v>1-1.9</v>
      </c>
      <c r="R33" s="6">
        <v>44570.470625000002</v>
      </c>
      <c r="S33" s="4">
        <v>1</v>
      </c>
      <c r="T33" s="4">
        <v>1</v>
      </c>
      <c r="U33" s="4">
        <v>0</v>
      </c>
      <c r="V33" s="4">
        <v>1</v>
      </c>
      <c r="W33" s="4">
        <v>0</v>
      </c>
      <c r="X33" s="33">
        <f t="shared" si="3"/>
        <v>1</v>
      </c>
      <c r="Y33" s="4">
        <v>4</v>
      </c>
    </row>
    <row r="34" spans="1:25" x14ac:dyDescent="0.3">
      <c r="A34" s="4">
        <v>114313</v>
      </c>
      <c r="B34" s="5">
        <v>44570</v>
      </c>
      <c r="C34" s="4">
        <v>1</v>
      </c>
      <c r="D34" s="4">
        <v>3</v>
      </c>
      <c r="E34" s="6">
        <v>44570.468321759297</v>
      </c>
      <c r="F34" s="6">
        <v>44570.468321759297</v>
      </c>
      <c r="G34" s="7">
        <f t="shared" si="0"/>
        <v>11</v>
      </c>
      <c r="H34" s="8">
        <f t="shared" si="1"/>
        <v>0</v>
      </c>
      <c r="I34" s="9" t="str">
        <f>VLOOKUP(H34,Ranges!$A$4:$B$15,2,TRUE)</f>
        <v>&lt;0.1</v>
      </c>
      <c r="J34" s="6">
        <v>44570.469039351898</v>
      </c>
      <c r="K34" s="6">
        <v>44570.469039351898</v>
      </c>
      <c r="L34" s="10">
        <f t="shared" si="2"/>
        <v>0</v>
      </c>
      <c r="M34" s="9" t="str">
        <f>VLOOKUP(L34,Ranges!$A$4:$B$15,2,TRUE)</f>
        <v>&lt;0.1</v>
      </c>
      <c r="N34" s="6">
        <v>44570.469722222202</v>
      </c>
      <c r="O34" s="6">
        <v>44570.470625000002</v>
      </c>
      <c r="P34" s="10">
        <f t="shared" si="4"/>
        <v>1.300000031478703</v>
      </c>
      <c r="Q34" s="9" t="str">
        <f>VLOOKUP(P34,Ranges!$A$4:$B$15,2,TRUE)</f>
        <v>1-1.9</v>
      </c>
      <c r="R34" s="6">
        <v>44570.471087963</v>
      </c>
      <c r="S34" s="4">
        <v>3</v>
      </c>
      <c r="T34" s="4">
        <v>1</v>
      </c>
      <c r="U34" s="4">
        <v>0</v>
      </c>
      <c r="V34" s="4">
        <v>1</v>
      </c>
      <c r="W34" s="4">
        <v>0</v>
      </c>
      <c r="X34" s="33">
        <f t="shared" si="3"/>
        <v>1</v>
      </c>
      <c r="Y34" s="4">
        <v>5</v>
      </c>
    </row>
    <row r="35" spans="1:25" x14ac:dyDescent="0.3">
      <c r="A35" s="4">
        <v>114314</v>
      </c>
      <c r="B35" s="5">
        <v>44570</v>
      </c>
      <c r="C35" s="4">
        <v>1</v>
      </c>
      <c r="D35" s="4">
        <v>3</v>
      </c>
      <c r="E35" s="6">
        <v>44570.469097222202</v>
      </c>
      <c r="F35" s="6">
        <v>44570.469097222202</v>
      </c>
      <c r="G35" s="7">
        <f t="shared" si="0"/>
        <v>11</v>
      </c>
      <c r="H35" s="8">
        <f t="shared" si="1"/>
        <v>0</v>
      </c>
      <c r="I35" s="9" t="str">
        <f>VLOOKUP(H35,Ranges!$A$4:$B$15,2,TRUE)</f>
        <v>&lt;0.1</v>
      </c>
      <c r="J35" s="6">
        <v>44570.4708680556</v>
      </c>
      <c r="K35" s="6">
        <v>44570.4708680556</v>
      </c>
      <c r="L35" s="10">
        <f t="shared" si="2"/>
        <v>0</v>
      </c>
      <c r="M35" s="9" t="str">
        <f>VLOOKUP(L35,Ranges!$A$4:$B$15,2,TRUE)</f>
        <v>&lt;0.1</v>
      </c>
      <c r="N35" s="6">
        <v>44570.472534722197</v>
      </c>
      <c r="O35" s="6">
        <v>44570.472534722197</v>
      </c>
      <c r="P35" s="10">
        <f t="shared" si="4"/>
        <v>0</v>
      </c>
      <c r="Q35" s="9" t="str">
        <f>VLOOKUP(P35,Ranges!$A$4:$B$15,2,TRUE)</f>
        <v>&lt;0.1</v>
      </c>
      <c r="R35" s="6">
        <v>44570.473229166702</v>
      </c>
      <c r="S35" s="4">
        <v>5</v>
      </c>
      <c r="T35" s="4">
        <v>3</v>
      </c>
      <c r="U35" s="4">
        <v>1</v>
      </c>
      <c r="V35" s="4">
        <v>1</v>
      </c>
      <c r="W35" s="4">
        <v>1</v>
      </c>
      <c r="X35" s="33">
        <f t="shared" si="3"/>
        <v>3</v>
      </c>
      <c r="Y35" s="4">
        <v>8</v>
      </c>
    </row>
    <row r="36" spans="1:25" x14ac:dyDescent="0.3">
      <c r="A36" s="4">
        <v>114315</v>
      </c>
      <c r="B36" s="5">
        <v>44570</v>
      </c>
      <c r="C36" s="4">
        <v>1</v>
      </c>
      <c r="D36" s="4">
        <v>3</v>
      </c>
      <c r="E36" s="6">
        <v>44570.469791666699</v>
      </c>
      <c r="F36" s="6">
        <v>44570.470173611102</v>
      </c>
      <c r="G36" s="7">
        <f t="shared" si="0"/>
        <v>11</v>
      </c>
      <c r="H36" s="8">
        <f t="shared" si="1"/>
        <v>0.54999993997626007</v>
      </c>
      <c r="I36" s="9" t="str">
        <f>VLOOKUP(H36,Ranges!$A$4:$B$15,2,TRUE)</f>
        <v>0.5-0.99</v>
      </c>
      <c r="J36" s="6">
        <v>44570.470474537004</v>
      </c>
      <c r="K36" s="6">
        <v>44570.472534722197</v>
      </c>
      <c r="L36" s="10">
        <f t="shared" si="2"/>
        <v>2.9666666791308671</v>
      </c>
      <c r="M36" s="9" t="str">
        <f>VLOOKUP(L36,Ranges!$A$4:$B$15,2,TRUE)</f>
        <v>2-2.9</v>
      </c>
      <c r="N36" s="6">
        <v>44570.471064814803</v>
      </c>
      <c r="O36" s="6">
        <v>44570.473229166702</v>
      </c>
      <c r="P36" s="10">
        <f t="shared" si="4"/>
        <v>3.11666673514992</v>
      </c>
      <c r="Q36" s="9" t="str">
        <f>VLOOKUP(P36,Ranges!$A$4:$B$15,2,TRUE)</f>
        <v>3-3.9</v>
      </c>
      <c r="R36" s="6">
        <v>44570.473692129599</v>
      </c>
      <c r="S36" s="4">
        <v>1</v>
      </c>
      <c r="T36" s="4">
        <v>3</v>
      </c>
      <c r="U36" s="4">
        <v>1</v>
      </c>
      <c r="V36" s="4">
        <v>0</v>
      </c>
      <c r="W36" s="4">
        <v>0</v>
      </c>
      <c r="X36" s="33">
        <f t="shared" si="3"/>
        <v>1</v>
      </c>
      <c r="Y36" s="4">
        <v>4</v>
      </c>
    </row>
    <row r="37" spans="1:25" x14ac:dyDescent="0.3">
      <c r="A37" s="4">
        <v>114316</v>
      </c>
      <c r="B37" s="5">
        <v>44570</v>
      </c>
      <c r="C37" s="4">
        <v>1</v>
      </c>
      <c r="D37" s="4">
        <v>3</v>
      </c>
      <c r="E37" s="6">
        <v>44570.470694444499</v>
      </c>
      <c r="F37" s="6">
        <v>44570.470694444499</v>
      </c>
      <c r="G37" s="7">
        <f t="shared" si="0"/>
        <v>11</v>
      </c>
      <c r="H37" s="8">
        <f t="shared" si="1"/>
        <v>0</v>
      </c>
      <c r="I37" s="9" t="str">
        <f>VLOOKUP(H37,Ranges!$A$4:$B$15,2,TRUE)</f>
        <v>&lt;0.1</v>
      </c>
      <c r="J37" s="6">
        <v>44570.471400463</v>
      </c>
      <c r="K37" s="6">
        <v>44570.471400463</v>
      </c>
      <c r="L37" s="10">
        <f t="shared" si="2"/>
        <v>0</v>
      </c>
      <c r="M37" s="9" t="str">
        <f>VLOOKUP(L37,Ranges!$A$4:$B$15,2,TRUE)</f>
        <v>&lt;0.1</v>
      </c>
      <c r="N37" s="6">
        <v>44570.4719444445</v>
      </c>
      <c r="O37" s="6">
        <v>44570.473692129599</v>
      </c>
      <c r="P37" s="10">
        <f t="shared" si="4"/>
        <v>2.5166665425058454</v>
      </c>
      <c r="Q37" s="9" t="str">
        <f>VLOOKUP(P37,Ranges!$A$4:$B$15,2,TRUE)</f>
        <v>2-2.9</v>
      </c>
      <c r="R37" s="6">
        <v>44570.474155092597</v>
      </c>
      <c r="S37" s="4">
        <v>6</v>
      </c>
      <c r="T37" s="4">
        <v>3</v>
      </c>
      <c r="U37" s="4">
        <v>0</v>
      </c>
      <c r="V37" s="4">
        <v>1</v>
      </c>
      <c r="W37" s="4">
        <v>0</v>
      </c>
      <c r="X37" s="33">
        <f t="shared" si="3"/>
        <v>1</v>
      </c>
      <c r="Y37" s="4">
        <v>4</v>
      </c>
    </row>
    <row r="38" spans="1:25" x14ac:dyDescent="0.3">
      <c r="A38" s="4">
        <v>114317</v>
      </c>
      <c r="B38" s="5">
        <v>44570</v>
      </c>
      <c r="C38" s="4">
        <v>1</v>
      </c>
      <c r="D38" s="4">
        <v>3</v>
      </c>
      <c r="E38" s="6">
        <v>44570.4714467593</v>
      </c>
      <c r="F38" s="6">
        <v>44570.4714467593</v>
      </c>
      <c r="G38" s="7">
        <f t="shared" si="0"/>
        <v>11</v>
      </c>
      <c r="H38" s="8">
        <f t="shared" si="1"/>
        <v>0</v>
      </c>
      <c r="I38" s="9" t="str">
        <f>VLOOKUP(H38,Ranges!$A$4:$B$15,2,TRUE)</f>
        <v>&lt;0.1</v>
      </c>
      <c r="J38" s="6">
        <v>44570.472557870402</v>
      </c>
      <c r="K38" s="6">
        <v>44570.472557870402</v>
      </c>
      <c r="L38" s="10">
        <f t="shared" si="2"/>
        <v>0</v>
      </c>
      <c r="M38" s="9" t="str">
        <f>VLOOKUP(L38,Ranges!$A$4:$B$15,2,TRUE)</f>
        <v>&lt;0.1</v>
      </c>
      <c r="N38" s="6">
        <v>44570.473622685196</v>
      </c>
      <c r="O38" s="6">
        <v>44570.474155092597</v>
      </c>
      <c r="P38" s="10">
        <f t="shared" si="4"/>
        <v>0.76666665729135275</v>
      </c>
      <c r="Q38" s="9" t="str">
        <f>VLOOKUP(P38,Ranges!$A$4:$B$15,2,TRUE)</f>
        <v>0.5-0.99</v>
      </c>
      <c r="R38" s="6">
        <v>44570.474733796298</v>
      </c>
      <c r="S38" s="4">
        <v>2</v>
      </c>
      <c r="T38" s="4">
        <v>3</v>
      </c>
      <c r="U38" s="4">
        <v>0</v>
      </c>
      <c r="V38" s="4">
        <v>0</v>
      </c>
      <c r="W38" s="4">
        <v>2</v>
      </c>
      <c r="X38" s="33">
        <f t="shared" si="3"/>
        <v>2</v>
      </c>
      <c r="Y38" s="4">
        <v>6</v>
      </c>
    </row>
    <row r="39" spans="1:25" x14ac:dyDescent="0.3">
      <c r="A39" s="4">
        <v>114318</v>
      </c>
      <c r="B39" s="5">
        <v>44570</v>
      </c>
      <c r="C39" s="4">
        <v>1</v>
      </c>
      <c r="D39" s="4">
        <v>3</v>
      </c>
      <c r="E39" s="6">
        <v>44570.472048611096</v>
      </c>
      <c r="F39" s="6">
        <v>44570.4722106482</v>
      </c>
      <c r="G39" s="7">
        <f t="shared" si="0"/>
        <v>11</v>
      </c>
      <c r="H39" s="8">
        <f t="shared" si="1"/>
        <v>0.23333342978730798</v>
      </c>
      <c r="I39" s="9" t="str">
        <f>VLOOKUP(H39,Ranges!$A$4:$B$15,2,TRUE)</f>
        <v>0.1-0.49</v>
      </c>
      <c r="J39" s="6">
        <v>44570.472581018497</v>
      </c>
      <c r="K39" s="6">
        <v>44570.473622685196</v>
      </c>
      <c r="L39" s="10">
        <f t="shared" si="2"/>
        <v>1.5000000467989594</v>
      </c>
      <c r="M39" s="9" t="str">
        <f>VLOOKUP(L39,Ranges!$A$4:$B$15,2,TRUE)</f>
        <v>1-1.9</v>
      </c>
      <c r="N39" s="6">
        <v>44570.473055555602</v>
      </c>
      <c r="O39" s="6">
        <v>44570.474733796298</v>
      </c>
      <c r="P39" s="10">
        <f t="shared" si="4"/>
        <v>2.4166666029486805</v>
      </c>
      <c r="Q39" s="9" t="str">
        <f>VLOOKUP(P39,Ranges!$A$4:$B$15,2,TRUE)</f>
        <v>2-2.9</v>
      </c>
      <c r="R39" s="6">
        <v>44570.475196759297</v>
      </c>
      <c r="S39" s="4">
        <v>4</v>
      </c>
      <c r="T39" s="4">
        <v>2</v>
      </c>
      <c r="U39" s="4">
        <v>1</v>
      </c>
      <c r="V39" s="4">
        <v>0</v>
      </c>
      <c r="W39" s="4">
        <v>0</v>
      </c>
      <c r="X39" s="33">
        <f t="shared" si="3"/>
        <v>1</v>
      </c>
      <c r="Y39" s="4">
        <v>4</v>
      </c>
    </row>
    <row r="40" spans="1:25" x14ac:dyDescent="0.3">
      <c r="A40" s="4">
        <v>114319</v>
      </c>
      <c r="B40" s="5">
        <v>44570</v>
      </c>
      <c r="C40" s="4">
        <v>1</v>
      </c>
      <c r="D40" s="4">
        <v>3</v>
      </c>
      <c r="E40" s="6">
        <v>44570.472627314797</v>
      </c>
      <c r="F40" s="6">
        <v>44570.472627314797</v>
      </c>
      <c r="G40" s="7">
        <f t="shared" si="0"/>
        <v>11</v>
      </c>
      <c r="H40" s="8">
        <f t="shared" si="1"/>
        <v>0</v>
      </c>
      <c r="I40" s="9" t="str">
        <f>VLOOKUP(H40,Ranges!$A$4:$B$15,2,TRUE)</f>
        <v>&lt;0.1</v>
      </c>
      <c r="J40" s="6">
        <v>44570.473298611098</v>
      </c>
      <c r="K40" s="6">
        <v>44570.473298611098</v>
      </c>
      <c r="L40" s="10">
        <f t="shared" si="2"/>
        <v>0</v>
      </c>
      <c r="M40" s="9" t="str">
        <f>VLOOKUP(L40,Ranges!$A$4:$B$15,2,TRUE)</f>
        <v>&lt;0.1</v>
      </c>
      <c r="N40" s="6">
        <v>44570.474050925899</v>
      </c>
      <c r="O40" s="6">
        <v>44570.475196759297</v>
      </c>
      <c r="P40" s="10">
        <f t="shared" si="4"/>
        <v>1.6500000923406333</v>
      </c>
      <c r="Q40" s="9" t="str">
        <f>VLOOKUP(P40,Ranges!$A$4:$B$15,2,TRUE)</f>
        <v>1-1.9</v>
      </c>
      <c r="R40" s="6">
        <v>44570.4756597222</v>
      </c>
      <c r="S40" s="4">
        <v>3</v>
      </c>
      <c r="T40" s="4">
        <v>2</v>
      </c>
      <c r="U40" s="4">
        <v>1</v>
      </c>
      <c r="V40" s="4">
        <v>0</v>
      </c>
      <c r="W40" s="4">
        <v>0</v>
      </c>
      <c r="X40" s="33">
        <f t="shared" si="3"/>
        <v>1</v>
      </c>
      <c r="Y40" s="4">
        <v>5</v>
      </c>
    </row>
    <row r="41" spans="1:25" x14ac:dyDescent="0.3">
      <c r="A41" s="4">
        <v>114320</v>
      </c>
      <c r="B41" s="5">
        <v>44570</v>
      </c>
      <c r="C41" s="4">
        <v>1</v>
      </c>
      <c r="D41" s="4">
        <v>3</v>
      </c>
      <c r="E41" s="6">
        <v>44570.473275463002</v>
      </c>
      <c r="F41" s="6">
        <v>44570.473275463002</v>
      </c>
      <c r="G41" s="7">
        <f t="shared" si="0"/>
        <v>11</v>
      </c>
      <c r="H41" s="8">
        <f t="shared" si="1"/>
        <v>0</v>
      </c>
      <c r="I41" s="9" t="str">
        <f>VLOOKUP(H41,Ranges!$A$4:$B$15,2,TRUE)</f>
        <v>&lt;0.1</v>
      </c>
      <c r="J41" s="6">
        <v>44570.473935185197</v>
      </c>
      <c r="K41" s="6">
        <v>44570.474050925899</v>
      </c>
      <c r="L41" s="10">
        <f t="shared" si="2"/>
        <v>0.16666661133058369</v>
      </c>
      <c r="M41" s="9" t="str">
        <f>VLOOKUP(L41,Ranges!$A$4:$B$15,2,TRUE)</f>
        <v>0.1-0.49</v>
      </c>
      <c r="N41" s="6">
        <v>44570.474490740802</v>
      </c>
      <c r="O41" s="6">
        <v>44570.4756597222</v>
      </c>
      <c r="P41" s="10">
        <f t="shared" si="4"/>
        <v>1.6833332134410739</v>
      </c>
      <c r="Q41" s="9" t="str">
        <f>VLOOKUP(P41,Ranges!$A$4:$B$15,2,TRUE)</f>
        <v>1-1.9</v>
      </c>
      <c r="R41" s="6">
        <v>44570.476122685199</v>
      </c>
      <c r="S41" s="4">
        <v>3</v>
      </c>
      <c r="T41" s="4">
        <v>2</v>
      </c>
      <c r="U41" s="4">
        <v>0</v>
      </c>
      <c r="V41" s="4">
        <v>1</v>
      </c>
      <c r="W41" s="4">
        <v>0</v>
      </c>
      <c r="X41" s="33">
        <f t="shared" si="3"/>
        <v>1</v>
      </c>
      <c r="Y41" s="4">
        <v>5</v>
      </c>
    </row>
    <row r="42" spans="1:25" x14ac:dyDescent="0.3">
      <c r="A42" s="4">
        <v>114321</v>
      </c>
      <c r="B42" s="5">
        <v>44570</v>
      </c>
      <c r="C42" s="4">
        <v>1</v>
      </c>
      <c r="D42" s="4">
        <v>3</v>
      </c>
      <c r="E42" s="6">
        <v>44570.473900463003</v>
      </c>
      <c r="F42" s="6">
        <v>44570.473900463003</v>
      </c>
      <c r="G42" s="7">
        <f t="shared" si="0"/>
        <v>11</v>
      </c>
      <c r="H42" s="8">
        <f t="shared" si="1"/>
        <v>0</v>
      </c>
      <c r="I42" s="9" t="str">
        <f>VLOOKUP(H42,Ranges!$A$4:$B$15,2,TRUE)</f>
        <v>&lt;0.1</v>
      </c>
      <c r="J42" s="6">
        <v>44570.474282407398</v>
      </c>
      <c r="K42" s="6">
        <v>44570.474490740802</v>
      </c>
      <c r="L42" s="10">
        <f t="shared" si="2"/>
        <v>0.30000010156072676</v>
      </c>
      <c r="M42" s="9" t="str">
        <f>VLOOKUP(L42,Ranges!$A$4:$B$15,2,TRUE)</f>
        <v>0.1-0.49</v>
      </c>
      <c r="N42" s="6">
        <v>44570.474803240802</v>
      </c>
      <c r="O42" s="6">
        <v>44570.476122685199</v>
      </c>
      <c r="P42" s="10">
        <f t="shared" si="4"/>
        <v>1.8999999307561666</v>
      </c>
      <c r="Q42" s="9" t="str">
        <f>VLOOKUP(P42,Ranges!$A$4:$B$15,2,TRUE)</f>
        <v>1-1.9</v>
      </c>
      <c r="R42" s="6">
        <v>44570.476585648103</v>
      </c>
      <c r="S42" s="4">
        <v>2</v>
      </c>
      <c r="T42" s="4">
        <v>2</v>
      </c>
      <c r="U42" s="4">
        <v>0</v>
      </c>
      <c r="V42" s="4">
        <v>0</v>
      </c>
      <c r="W42" s="4">
        <v>1</v>
      </c>
      <c r="X42" s="33">
        <f t="shared" si="3"/>
        <v>1</v>
      </c>
      <c r="Y42" s="4">
        <v>5</v>
      </c>
    </row>
    <row r="43" spans="1:25" x14ac:dyDescent="0.3">
      <c r="A43" s="4">
        <v>114322</v>
      </c>
      <c r="B43" s="5">
        <v>44570</v>
      </c>
      <c r="C43" s="4">
        <v>1</v>
      </c>
      <c r="D43" s="4">
        <v>3</v>
      </c>
      <c r="E43" s="6">
        <v>44570.474537037102</v>
      </c>
      <c r="F43" s="6">
        <v>44570.474537037102</v>
      </c>
      <c r="G43" s="7">
        <f t="shared" si="0"/>
        <v>11</v>
      </c>
      <c r="H43" s="8">
        <f t="shared" si="1"/>
        <v>0</v>
      </c>
      <c r="I43" s="9" t="str">
        <f>VLOOKUP(H43,Ranges!$A$4:$B$15,2,TRUE)</f>
        <v>&lt;0.1</v>
      </c>
      <c r="J43" s="6">
        <v>44570.475219907399</v>
      </c>
      <c r="K43" s="6">
        <v>44570.475219907399</v>
      </c>
      <c r="L43" s="10">
        <f t="shared" si="2"/>
        <v>0</v>
      </c>
      <c r="M43" s="9" t="str">
        <f>VLOOKUP(L43,Ranges!$A$4:$B$15,2,TRUE)</f>
        <v>&lt;0.1</v>
      </c>
      <c r="N43" s="6">
        <v>44570.475833333301</v>
      </c>
      <c r="O43" s="6">
        <v>44570.476585648103</v>
      </c>
      <c r="P43" s="10">
        <f t="shared" si="4"/>
        <v>1.0833333141636103</v>
      </c>
      <c r="Q43" s="9" t="str">
        <f>VLOOKUP(P43,Ranges!$A$4:$B$15,2,TRUE)</f>
        <v>1-1.9</v>
      </c>
      <c r="R43" s="6">
        <v>44570.477048611101</v>
      </c>
      <c r="S43" s="4">
        <v>2</v>
      </c>
      <c r="T43" s="4">
        <v>1</v>
      </c>
      <c r="U43" s="4">
        <v>0</v>
      </c>
      <c r="V43" s="4">
        <v>1</v>
      </c>
      <c r="W43" s="4">
        <v>0</v>
      </c>
      <c r="X43" s="33">
        <f t="shared" si="3"/>
        <v>1</v>
      </c>
      <c r="Y43" s="4">
        <v>5</v>
      </c>
    </row>
    <row r="44" spans="1:25" x14ac:dyDescent="0.3">
      <c r="A44" s="4">
        <v>114323</v>
      </c>
      <c r="B44" s="5">
        <v>44570</v>
      </c>
      <c r="C44" s="4">
        <v>1</v>
      </c>
      <c r="D44" s="4">
        <v>3</v>
      </c>
      <c r="E44" s="6">
        <v>44570.475138888898</v>
      </c>
      <c r="F44" s="6">
        <v>44570.475138888898</v>
      </c>
      <c r="G44" s="7">
        <f t="shared" si="0"/>
        <v>11</v>
      </c>
      <c r="H44" s="8">
        <f t="shared" si="1"/>
        <v>0</v>
      </c>
      <c r="I44" s="9" t="str">
        <f>VLOOKUP(H44,Ranges!$A$4:$B$15,2,TRUE)</f>
        <v>&lt;0.1</v>
      </c>
      <c r="J44" s="6">
        <v>44570.4761111111</v>
      </c>
      <c r="K44" s="6">
        <v>44570.4761111111</v>
      </c>
      <c r="L44" s="10">
        <f t="shared" si="2"/>
        <v>0</v>
      </c>
      <c r="M44" s="9" t="str">
        <f>VLOOKUP(L44,Ranges!$A$4:$B$15,2,TRUE)</f>
        <v>&lt;0.1</v>
      </c>
      <c r="N44" s="6">
        <v>44570.4770601852</v>
      </c>
      <c r="O44" s="6">
        <v>44570.4770601852</v>
      </c>
      <c r="P44" s="10">
        <f t="shared" si="4"/>
        <v>0</v>
      </c>
      <c r="Q44" s="9" t="str">
        <f>VLOOKUP(P44,Ranges!$A$4:$B$15,2,TRUE)</f>
        <v>&lt;0.1</v>
      </c>
      <c r="R44" s="6">
        <v>44570.4776388889</v>
      </c>
      <c r="S44" s="4">
        <v>4</v>
      </c>
      <c r="T44" s="4">
        <v>3</v>
      </c>
      <c r="U44" s="4">
        <v>2</v>
      </c>
      <c r="V44" s="4">
        <v>0</v>
      </c>
      <c r="W44" s="4">
        <v>0</v>
      </c>
      <c r="X44" s="33">
        <f t="shared" si="3"/>
        <v>2</v>
      </c>
      <c r="Y44" s="4">
        <v>9</v>
      </c>
    </row>
    <row r="45" spans="1:25" x14ac:dyDescent="0.3">
      <c r="A45" s="4">
        <v>114324</v>
      </c>
      <c r="B45" s="5">
        <v>44570</v>
      </c>
      <c r="C45" s="4">
        <v>1</v>
      </c>
      <c r="D45" s="4">
        <v>3</v>
      </c>
      <c r="E45" s="6">
        <v>44570.475972222201</v>
      </c>
      <c r="F45" s="6">
        <v>44570.475972222201</v>
      </c>
      <c r="G45" s="7">
        <f t="shared" si="0"/>
        <v>11</v>
      </c>
      <c r="H45" s="8">
        <f t="shared" si="1"/>
        <v>0</v>
      </c>
      <c r="I45" s="9" t="str">
        <f>VLOOKUP(H45,Ranges!$A$4:$B$15,2,TRUE)</f>
        <v>&lt;0.1</v>
      </c>
      <c r="J45" s="6">
        <v>44570.476284722201</v>
      </c>
      <c r="K45" s="6">
        <v>44570.4770601852</v>
      </c>
      <c r="L45" s="10">
        <f t="shared" si="2"/>
        <v>1.116666718153283</v>
      </c>
      <c r="M45" s="9" t="str">
        <f>VLOOKUP(L45,Ranges!$A$4:$B$15,2,TRUE)</f>
        <v>1-1.9</v>
      </c>
      <c r="N45" s="6">
        <v>44570.477175925902</v>
      </c>
      <c r="O45" s="6">
        <v>44570.477951388901</v>
      </c>
      <c r="P45" s="10">
        <f t="shared" si="4"/>
        <v>1.116666718153283</v>
      </c>
      <c r="Q45" s="9" t="str">
        <f>VLOOKUP(P45,Ranges!$A$4:$B$15,2,TRUE)</f>
        <v>1-1.9</v>
      </c>
      <c r="R45" s="6">
        <v>44570.478414351899</v>
      </c>
      <c r="S45" s="4">
        <v>2</v>
      </c>
      <c r="T45" s="4">
        <v>3</v>
      </c>
      <c r="U45" s="4">
        <v>1</v>
      </c>
      <c r="V45" s="4">
        <v>0</v>
      </c>
      <c r="W45" s="4">
        <v>0</v>
      </c>
      <c r="X45" s="33">
        <f t="shared" si="3"/>
        <v>1</v>
      </c>
      <c r="Y45" s="4">
        <v>5</v>
      </c>
    </row>
    <row r="46" spans="1:25" x14ac:dyDescent="0.3">
      <c r="A46" s="4">
        <v>114325</v>
      </c>
      <c r="B46" s="5">
        <v>44570</v>
      </c>
      <c r="C46" s="4">
        <v>1</v>
      </c>
      <c r="D46" s="4">
        <v>3</v>
      </c>
      <c r="E46" s="6">
        <v>44570.476539351897</v>
      </c>
      <c r="F46" s="6">
        <v>44570.476539351897</v>
      </c>
      <c r="G46" s="7">
        <f t="shared" si="0"/>
        <v>11</v>
      </c>
      <c r="H46" s="8">
        <f t="shared" si="1"/>
        <v>0</v>
      </c>
      <c r="I46" s="9" t="str">
        <f>VLOOKUP(H46,Ranges!$A$4:$B$15,2,TRUE)</f>
        <v>&lt;0.1</v>
      </c>
      <c r="J46" s="6">
        <v>44570.477222222202</v>
      </c>
      <c r="K46" s="6">
        <v>44570.477222222202</v>
      </c>
      <c r="L46" s="10">
        <f t="shared" si="2"/>
        <v>0</v>
      </c>
      <c r="M46" s="9" t="str">
        <f>VLOOKUP(L46,Ranges!$A$4:$B$15,2,TRUE)</f>
        <v>&lt;0.1</v>
      </c>
      <c r="N46" s="6">
        <v>44570.478078703702</v>
      </c>
      <c r="O46" s="6">
        <v>44570.478414351899</v>
      </c>
      <c r="P46" s="10">
        <f t="shared" si="4"/>
        <v>0.48333340440876782</v>
      </c>
      <c r="Q46" s="9" t="str">
        <f>VLOOKUP(P46,Ranges!$A$4:$B$15,2,TRUE)</f>
        <v>0.1-0.49</v>
      </c>
      <c r="R46" s="6">
        <v>44570.478877314803</v>
      </c>
      <c r="S46" s="4">
        <v>4</v>
      </c>
      <c r="T46" s="4">
        <v>3</v>
      </c>
      <c r="U46" s="4">
        <v>1</v>
      </c>
      <c r="V46" s="4">
        <v>0</v>
      </c>
      <c r="W46" s="4">
        <v>0</v>
      </c>
      <c r="X46" s="33">
        <f t="shared" si="3"/>
        <v>1</v>
      </c>
      <c r="Y46" s="4">
        <v>5</v>
      </c>
    </row>
    <row r="47" spans="1:25" x14ac:dyDescent="0.3">
      <c r="A47" s="4">
        <v>114326</v>
      </c>
      <c r="B47" s="5">
        <v>44570</v>
      </c>
      <c r="C47" s="4">
        <v>1</v>
      </c>
      <c r="D47" s="4">
        <v>3</v>
      </c>
      <c r="E47" s="6">
        <v>44570.477199074099</v>
      </c>
      <c r="F47" s="6">
        <v>44570.477199074099</v>
      </c>
      <c r="G47" s="7">
        <f t="shared" si="0"/>
        <v>11</v>
      </c>
      <c r="H47" s="8">
        <f t="shared" si="1"/>
        <v>0</v>
      </c>
      <c r="I47" s="9" t="str">
        <f>VLOOKUP(H47,Ranges!$A$4:$B$15,2,TRUE)</f>
        <v>&lt;0.1</v>
      </c>
      <c r="J47" s="6">
        <v>44570.477523148198</v>
      </c>
      <c r="K47" s="6">
        <v>44570.478078703702</v>
      </c>
      <c r="L47" s="10">
        <f t="shared" si="2"/>
        <v>0.79999992507509887</v>
      </c>
      <c r="M47" s="9" t="str">
        <f>VLOOKUP(L47,Ranges!$A$4:$B$15,2,TRUE)</f>
        <v>0.5-0.99</v>
      </c>
      <c r="N47" s="6">
        <v>44570.478344907402</v>
      </c>
      <c r="O47" s="6">
        <v>44570.478900463</v>
      </c>
      <c r="P47" s="10">
        <f t="shared" si="4"/>
        <v>0.80000006128102541</v>
      </c>
      <c r="Q47" s="9" t="str">
        <f>VLOOKUP(P47,Ranges!$A$4:$B$15,2,TRUE)</f>
        <v>0.5-0.99</v>
      </c>
      <c r="R47" s="6">
        <v>44570.479363425897</v>
      </c>
      <c r="S47" s="4">
        <v>5</v>
      </c>
      <c r="T47" s="4">
        <v>3</v>
      </c>
      <c r="U47" s="4">
        <v>1</v>
      </c>
      <c r="V47" s="4">
        <v>0</v>
      </c>
      <c r="W47" s="4">
        <v>0</v>
      </c>
      <c r="X47" s="33">
        <f t="shared" si="3"/>
        <v>1</v>
      </c>
      <c r="Y47" s="4">
        <v>5</v>
      </c>
    </row>
    <row r="48" spans="1:25" x14ac:dyDescent="0.3">
      <c r="A48" s="4">
        <v>114327</v>
      </c>
      <c r="B48" s="5">
        <v>44570</v>
      </c>
      <c r="C48" s="4">
        <v>1</v>
      </c>
      <c r="D48" s="4">
        <v>3</v>
      </c>
      <c r="E48" s="6">
        <v>44570.4780439815</v>
      </c>
      <c r="F48" s="6">
        <v>44570.4780439815</v>
      </c>
      <c r="G48" s="7">
        <f t="shared" si="0"/>
        <v>11</v>
      </c>
      <c r="H48" s="8">
        <f t="shared" si="1"/>
        <v>0</v>
      </c>
      <c r="I48" s="9" t="str">
        <f>VLOOKUP(H48,Ranges!$A$4:$B$15,2,TRUE)</f>
        <v>&lt;0.1</v>
      </c>
      <c r="J48" s="6">
        <v>44570.478715277801</v>
      </c>
      <c r="K48" s="6">
        <v>44570.478715277801</v>
      </c>
      <c r="L48" s="10">
        <f t="shared" si="2"/>
        <v>0</v>
      </c>
      <c r="M48" s="9" t="str">
        <f>VLOOKUP(L48,Ranges!$A$4:$B$15,2,TRUE)</f>
        <v>&lt;0.1</v>
      </c>
      <c r="N48" s="6">
        <v>44570.4794907408</v>
      </c>
      <c r="O48" s="6">
        <v>44570.4794907408</v>
      </c>
      <c r="P48" s="10">
        <f t="shared" si="4"/>
        <v>0</v>
      </c>
      <c r="Q48" s="9" t="str">
        <f>VLOOKUP(P48,Ranges!$A$4:$B$15,2,TRUE)</f>
        <v>&lt;0.1</v>
      </c>
      <c r="R48" s="6">
        <v>44570.479953703703</v>
      </c>
      <c r="S48" s="4">
        <v>6</v>
      </c>
      <c r="T48" s="4">
        <v>1</v>
      </c>
      <c r="U48" s="4">
        <v>1</v>
      </c>
      <c r="V48" s="4">
        <v>0</v>
      </c>
      <c r="W48" s="4">
        <v>0</v>
      </c>
      <c r="X48" s="33">
        <f t="shared" si="3"/>
        <v>1</v>
      </c>
      <c r="Y48" s="4">
        <v>9</v>
      </c>
    </row>
    <row r="49" spans="1:25" x14ac:dyDescent="0.3">
      <c r="A49" s="4">
        <v>114328</v>
      </c>
      <c r="B49" s="5">
        <v>44570</v>
      </c>
      <c r="C49" s="4">
        <v>1</v>
      </c>
      <c r="D49" s="4">
        <v>3</v>
      </c>
      <c r="E49" s="6">
        <v>44570.478622685201</v>
      </c>
      <c r="F49" s="6">
        <v>44570.478622685201</v>
      </c>
      <c r="G49" s="7">
        <f t="shared" si="0"/>
        <v>11</v>
      </c>
      <c r="H49" s="8">
        <f t="shared" si="1"/>
        <v>0</v>
      </c>
      <c r="I49" s="9" t="str">
        <f>VLOOKUP(H49,Ranges!$A$4:$B$15,2,TRUE)</f>
        <v>&lt;0.1</v>
      </c>
      <c r="J49" s="6">
        <v>44570.479317129597</v>
      </c>
      <c r="K49" s="6">
        <v>44570.4794907408</v>
      </c>
      <c r="L49" s="10">
        <f t="shared" si="2"/>
        <v>0.25000013178214431</v>
      </c>
      <c r="M49" s="9" t="str">
        <f>VLOOKUP(L49,Ranges!$A$4:$B$15,2,TRUE)</f>
        <v>0.1-0.49</v>
      </c>
      <c r="N49" s="6">
        <v>44570.480057870402</v>
      </c>
      <c r="O49" s="6">
        <v>44570.480231481502</v>
      </c>
      <c r="P49" s="10">
        <f t="shared" si="4"/>
        <v>0.24999998509883881</v>
      </c>
      <c r="Q49" s="9" t="str">
        <f>VLOOKUP(P49,Ranges!$A$4:$B$15,2,TRUE)</f>
        <v>0.1-0.49</v>
      </c>
      <c r="R49" s="6">
        <v>44570.480694444501</v>
      </c>
      <c r="S49" s="4">
        <v>6</v>
      </c>
      <c r="T49" s="4">
        <v>3</v>
      </c>
      <c r="U49" s="4">
        <v>1</v>
      </c>
      <c r="V49" s="4">
        <v>0</v>
      </c>
      <c r="W49" s="4">
        <v>0</v>
      </c>
      <c r="X49" s="33">
        <f t="shared" si="3"/>
        <v>1</v>
      </c>
      <c r="Y49" s="4">
        <v>6</v>
      </c>
    </row>
    <row r="50" spans="1:25" x14ac:dyDescent="0.3">
      <c r="A50" s="4">
        <v>114329</v>
      </c>
      <c r="B50" s="5">
        <v>44570</v>
      </c>
      <c r="C50" s="4">
        <v>1</v>
      </c>
      <c r="D50" s="4">
        <v>3</v>
      </c>
      <c r="E50" s="6">
        <v>44570.479293981502</v>
      </c>
      <c r="F50" s="6">
        <v>44570.479293981502</v>
      </c>
      <c r="G50" s="7">
        <f t="shared" si="0"/>
        <v>11</v>
      </c>
      <c r="H50" s="8">
        <f t="shared" si="1"/>
        <v>0</v>
      </c>
      <c r="I50" s="9" t="str">
        <f>VLOOKUP(H50,Ranges!$A$4:$B$15,2,TRUE)</f>
        <v>&lt;0.1</v>
      </c>
      <c r="J50" s="6">
        <v>44570.479641203703</v>
      </c>
      <c r="K50" s="6">
        <v>44570.480057870402</v>
      </c>
      <c r="L50" s="10">
        <f t="shared" si="2"/>
        <v>0.60000004596076906</v>
      </c>
      <c r="M50" s="9" t="str">
        <f>VLOOKUP(L50,Ranges!$A$4:$B$15,2,TRUE)</f>
        <v>0.5-0.99</v>
      </c>
      <c r="N50" s="6">
        <v>44570.480358796303</v>
      </c>
      <c r="O50" s="6">
        <v>44570.480775463002</v>
      </c>
      <c r="P50" s="10">
        <f t="shared" si="4"/>
        <v>0.60000004596076906</v>
      </c>
      <c r="Q50" s="9" t="str">
        <f>VLOOKUP(P50,Ranges!$A$4:$B$15,2,TRUE)</f>
        <v>0.5-0.99</v>
      </c>
      <c r="R50" s="6">
        <v>44570.481238425898</v>
      </c>
      <c r="S50" s="4">
        <v>2</v>
      </c>
      <c r="T50" s="4">
        <v>3</v>
      </c>
      <c r="U50" s="4">
        <v>1</v>
      </c>
      <c r="V50" s="4">
        <v>0</v>
      </c>
      <c r="W50" s="4">
        <v>0</v>
      </c>
      <c r="X50" s="33">
        <f t="shared" si="3"/>
        <v>1</v>
      </c>
      <c r="Y50" s="4">
        <v>5</v>
      </c>
    </row>
    <row r="51" spans="1:25" x14ac:dyDescent="0.3">
      <c r="A51" s="4">
        <v>114330</v>
      </c>
      <c r="B51" s="5">
        <v>44570</v>
      </c>
      <c r="C51" s="4">
        <v>1</v>
      </c>
      <c r="D51" s="4">
        <v>3</v>
      </c>
      <c r="E51" s="6">
        <v>44570.48</v>
      </c>
      <c r="F51" s="6">
        <v>44570.48</v>
      </c>
      <c r="G51" s="7">
        <f t="shared" si="0"/>
        <v>11</v>
      </c>
      <c r="H51" s="8">
        <f t="shared" si="1"/>
        <v>0</v>
      </c>
      <c r="I51" s="9" t="str">
        <f>VLOOKUP(H51,Ranges!$A$4:$B$15,2,TRUE)</f>
        <v>&lt;0.1</v>
      </c>
      <c r="J51" s="6">
        <v>44570.480763888903</v>
      </c>
      <c r="K51" s="6">
        <v>44570.480763888903</v>
      </c>
      <c r="L51" s="10">
        <f t="shared" si="2"/>
        <v>0</v>
      </c>
      <c r="M51" s="9" t="str">
        <f>VLOOKUP(L51,Ranges!$A$4:$B$15,2,TRUE)</f>
        <v>&lt;0.1</v>
      </c>
      <c r="N51" s="6">
        <v>44570.482037037</v>
      </c>
      <c r="O51" s="6">
        <v>44570.482037037</v>
      </c>
      <c r="P51" s="10">
        <f t="shared" si="4"/>
        <v>0</v>
      </c>
      <c r="Q51" s="9" t="str">
        <f>VLOOKUP(P51,Ranges!$A$4:$B$15,2,TRUE)</f>
        <v>&lt;0.1</v>
      </c>
      <c r="R51" s="6">
        <v>44570.482615740701</v>
      </c>
      <c r="S51" s="4">
        <v>6</v>
      </c>
      <c r="T51" s="4">
        <v>2</v>
      </c>
      <c r="U51" s="4">
        <v>0</v>
      </c>
      <c r="V51" s="4">
        <v>2</v>
      </c>
      <c r="W51" s="4">
        <v>0</v>
      </c>
      <c r="X51" s="33">
        <f t="shared" si="3"/>
        <v>2</v>
      </c>
      <c r="Y51" s="4">
        <v>8</v>
      </c>
    </row>
    <row r="52" spans="1:25" x14ac:dyDescent="0.3">
      <c r="A52" s="4">
        <v>114331</v>
      </c>
      <c r="B52" s="5">
        <v>44570</v>
      </c>
      <c r="C52" s="4">
        <v>1</v>
      </c>
      <c r="D52" s="4">
        <v>3</v>
      </c>
      <c r="E52" s="6">
        <v>44570.480717592603</v>
      </c>
      <c r="F52" s="6">
        <v>44570.480763888903</v>
      </c>
      <c r="G52" s="7">
        <f t="shared" si="0"/>
        <v>11</v>
      </c>
      <c r="H52" s="8">
        <f t="shared" si="1"/>
        <v>6.6666671773418784E-2</v>
      </c>
      <c r="I52" s="9" t="str">
        <f>VLOOKUP(H52,Ranges!$A$4:$B$15,2,TRUE)</f>
        <v>&lt;0.1</v>
      </c>
      <c r="J52" s="6">
        <v>44570.482499999998</v>
      </c>
      <c r="K52" s="6">
        <v>44570.482499999998</v>
      </c>
      <c r="L52" s="10">
        <f t="shared" si="2"/>
        <v>0</v>
      </c>
      <c r="M52" s="9" t="str">
        <f>VLOOKUP(L52,Ranges!$A$4:$B$15,2,TRUE)</f>
        <v>&lt;0.1</v>
      </c>
      <c r="N52" s="6">
        <v>44570.484131944497</v>
      </c>
      <c r="O52" s="6">
        <v>44570.484131944497</v>
      </c>
      <c r="P52" s="10">
        <f t="shared" si="4"/>
        <v>0</v>
      </c>
      <c r="Q52" s="9" t="str">
        <f>VLOOKUP(P52,Ranges!$A$4:$B$15,2,TRUE)</f>
        <v>&lt;0.1</v>
      </c>
      <c r="R52" s="6">
        <v>44570.4848263889</v>
      </c>
      <c r="S52" s="4">
        <v>5</v>
      </c>
      <c r="T52" s="4">
        <v>1</v>
      </c>
      <c r="U52" s="4">
        <v>1</v>
      </c>
      <c r="V52" s="4">
        <v>1</v>
      </c>
      <c r="W52" s="4">
        <v>1</v>
      </c>
      <c r="X52" s="33">
        <f t="shared" si="3"/>
        <v>3</v>
      </c>
      <c r="Y52" s="4">
        <v>9</v>
      </c>
    </row>
    <row r="53" spans="1:25" x14ac:dyDescent="0.3">
      <c r="A53" s="4">
        <v>114332</v>
      </c>
      <c r="B53" s="5">
        <v>44570</v>
      </c>
      <c r="C53" s="4">
        <v>1</v>
      </c>
      <c r="D53" s="4">
        <v>3</v>
      </c>
      <c r="E53" s="6">
        <v>44570.481469907398</v>
      </c>
      <c r="F53" s="6">
        <v>44570.481805555602</v>
      </c>
      <c r="G53" s="7">
        <f t="shared" si="0"/>
        <v>11</v>
      </c>
      <c r="H53" s="8">
        <f t="shared" si="1"/>
        <v>0.48333341488614678</v>
      </c>
      <c r="I53" s="9" t="str">
        <f>VLOOKUP(H53,Ranges!$A$4:$B$15,2,TRUE)</f>
        <v>0.1-0.49</v>
      </c>
      <c r="J53" s="6">
        <v>44570.482141203698</v>
      </c>
      <c r="K53" s="6">
        <v>44570.484131944497</v>
      </c>
      <c r="L53" s="10">
        <f t="shared" si="2"/>
        <v>2.8666667500510812</v>
      </c>
      <c r="M53" s="9" t="str">
        <f>VLOOKUP(L53,Ranges!$A$4:$B$15,2,TRUE)</f>
        <v>2-2.9</v>
      </c>
      <c r="N53" s="6">
        <v>44570.482962962997</v>
      </c>
      <c r="O53" s="6">
        <v>44570.484953703701</v>
      </c>
      <c r="P53" s="10">
        <f t="shared" si="4"/>
        <v>2.8666666138451546</v>
      </c>
      <c r="Q53" s="9" t="str">
        <f>VLOOKUP(P53,Ranges!$A$4:$B$15,2,TRUE)</f>
        <v>2-2.9</v>
      </c>
      <c r="R53" s="6">
        <v>44570.485416666699</v>
      </c>
      <c r="S53" s="4">
        <v>2</v>
      </c>
      <c r="T53" s="4">
        <v>3</v>
      </c>
      <c r="U53" s="4">
        <v>0</v>
      </c>
      <c r="V53" s="4">
        <v>1</v>
      </c>
      <c r="W53" s="4">
        <v>0</v>
      </c>
      <c r="X53" s="33">
        <f t="shared" si="3"/>
        <v>1</v>
      </c>
      <c r="Y53" s="4">
        <v>4</v>
      </c>
    </row>
    <row r="54" spans="1:25" x14ac:dyDescent="0.3">
      <c r="A54" s="4">
        <v>114333</v>
      </c>
      <c r="B54" s="5">
        <v>44570</v>
      </c>
      <c r="C54" s="4">
        <v>1</v>
      </c>
      <c r="D54" s="4">
        <v>3</v>
      </c>
      <c r="E54" s="6">
        <v>44570.482291666704</v>
      </c>
      <c r="F54" s="6">
        <v>44570.482291666704</v>
      </c>
      <c r="G54" s="7">
        <f t="shared" si="0"/>
        <v>11</v>
      </c>
      <c r="H54" s="8">
        <f t="shared" si="1"/>
        <v>0</v>
      </c>
      <c r="I54" s="9" t="str">
        <f>VLOOKUP(H54,Ranges!$A$4:$B$15,2,TRUE)</f>
        <v>&lt;0.1</v>
      </c>
      <c r="J54" s="6">
        <v>44570.482581018499</v>
      </c>
      <c r="K54" s="6">
        <v>44570.482962962997</v>
      </c>
      <c r="L54" s="10">
        <f t="shared" si="2"/>
        <v>0.5500000761821866</v>
      </c>
      <c r="M54" s="9" t="str">
        <f>VLOOKUP(L54,Ranges!$A$4:$B$15,2,TRUE)</f>
        <v>0.5-0.99</v>
      </c>
      <c r="N54" s="6">
        <v>44570.483217592599</v>
      </c>
      <c r="O54" s="6">
        <v>44570.485416666699</v>
      </c>
      <c r="P54" s="10">
        <f t="shared" si="4"/>
        <v>3.1666667049285024</v>
      </c>
      <c r="Q54" s="9" t="str">
        <f>VLOOKUP(P54,Ranges!$A$4:$B$15,2,TRUE)</f>
        <v>3-3.9</v>
      </c>
      <c r="R54" s="6">
        <v>44570.485879629603</v>
      </c>
      <c r="S54" s="4">
        <v>2</v>
      </c>
      <c r="T54" s="4">
        <v>3</v>
      </c>
      <c r="U54" s="4">
        <v>0</v>
      </c>
      <c r="V54" s="4">
        <v>0</v>
      </c>
      <c r="W54" s="4">
        <v>1</v>
      </c>
      <c r="X54" s="33">
        <f t="shared" si="3"/>
        <v>1</v>
      </c>
      <c r="Y54" s="4">
        <v>3</v>
      </c>
    </row>
    <row r="55" spans="1:25" x14ac:dyDescent="0.3">
      <c r="A55" s="4">
        <v>114334</v>
      </c>
      <c r="B55" s="5">
        <v>44570</v>
      </c>
      <c r="C55" s="4">
        <v>1</v>
      </c>
      <c r="D55" s="4">
        <v>3</v>
      </c>
      <c r="E55" s="6">
        <v>44570.483182870397</v>
      </c>
      <c r="F55" s="6">
        <v>44570.483182870397</v>
      </c>
      <c r="G55" s="7">
        <f t="shared" si="0"/>
        <v>11</v>
      </c>
      <c r="H55" s="8">
        <f t="shared" si="1"/>
        <v>0</v>
      </c>
      <c r="I55" s="9" t="str">
        <f>VLOOKUP(H55,Ranges!$A$4:$B$15,2,TRUE)</f>
        <v>&lt;0.1</v>
      </c>
      <c r="J55" s="6">
        <v>44570.483495370398</v>
      </c>
      <c r="K55" s="6">
        <v>44570.483495370398</v>
      </c>
      <c r="L55" s="10">
        <f t="shared" si="2"/>
        <v>0</v>
      </c>
      <c r="M55" s="9" t="str">
        <f>VLOOKUP(L55,Ranges!$A$4:$B$15,2,TRUE)</f>
        <v>&lt;0.1</v>
      </c>
      <c r="N55" s="6">
        <v>44570.484074074098</v>
      </c>
      <c r="O55" s="6">
        <v>44570.485879629603</v>
      </c>
      <c r="P55" s="10">
        <f t="shared" si="4"/>
        <v>2.5999999267514795</v>
      </c>
      <c r="Q55" s="9" t="str">
        <f>VLOOKUP(P55,Ranges!$A$4:$B$15,2,TRUE)</f>
        <v>2-2.9</v>
      </c>
      <c r="R55" s="6">
        <v>44570.486342592601</v>
      </c>
      <c r="S55" s="4">
        <v>3</v>
      </c>
      <c r="T55" s="4">
        <v>1</v>
      </c>
      <c r="U55" s="4">
        <v>1</v>
      </c>
      <c r="V55" s="4">
        <v>0</v>
      </c>
      <c r="W55" s="4">
        <v>0</v>
      </c>
      <c r="X55" s="33">
        <f t="shared" si="3"/>
        <v>1</v>
      </c>
      <c r="Y55" s="4">
        <v>4</v>
      </c>
    </row>
    <row r="56" spans="1:25" x14ac:dyDescent="0.3">
      <c r="A56" s="4">
        <v>114335</v>
      </c>
      <c r="B56" s="5">
        <v>44570</v>
      </c>
      <c r="C56" s="4">
        <v>1</v>
      </c>
      <c r="D56" s="4">
        <v>3</v>
      </c>
      <c r="E56" s="6">
        <v>44570.484050925901</v>
      </c>
      <c r="F56" s="6">
        <v>44570.484050925901</v>
      </c>
      <c r="G56" s="7">
        <f t="shared" si="0"/>
        <v>11</v>
      </c>
      <c r="H56" s="8">
        <f t="shared" si="1"/>
        <v>0</v>
      </c>
      <c r="I56" s="9" t="str">
        <f>VLOOKUP(H56,Ranges!$A$4:$B$15,2,TRUE)</f>
        <v>&lt;0.1</v>
      </c>
      <c r="J56" s="6">
        <v>44570.484699074099</v>
      </c>
      <c r="K56" s="6">
        <v>44570.484699074099</v>
      </c>
      <c r="L56" s="10">
        <f t="shared" si="2"/>
        <v>0</v>
      </c>
      <c r="M56" s="9" t="str">
        <f>VLOOKUP(L56,Ranges!$A$4:$B$15,2,TRUE)</f>
        <v>&lt;0.1</v>
      </c>
      <c r="N56" s="6">
        <v>44570.485208333303</v>
      </c>
      <c r="O56" s="6">
        <v>44570.486342592601</v>
      </c>
      <c r="P56" s="10">
        <f t="shared" si="4"/>
        <v>1.6333333903457969</v>
      </c>
      <c r="Q56" s="9" t="str">
        <f>VLOOKUP(P56,Ranges!$A$4:$B$15,2,TRUE)</f>
        <v>1-1.9</v>
      </c>
      <c r="R56" s="6">
        <v>44570.4868055556</v>
      </c>
      <c r="S56" s="4">
        <v>2</v>
      </c>
      <c r="T56" s="4">
        <v>1</v>
      </c>
      <c r="U56" s="4">
        <v>0</v>
      </c>
      <c r="V56" s="4">
        <v>1</v>
      </c>
      <c r="W56" s="4">
        <v>0</v>
      </c>
      <c r="X56" s="33">
        <f t="shared" si="3"/>
        <v>1</v>
      </c>
      <c r="Y56" s="4">
        <v>5</v>
      </c>
    </row>
    <row r="57" spans="1:25" x14ac:dyDescent="0.3">
      <c r="A57" s="4">
        <v>114336</v>
      </c>
      <c r="B57" s="5">
        <v>44570</v>
      </c>
      <c r="C57" s="4">
        <v>1</v>
      </c>
      <c r="D57" s="4">
        <v>3</v>
      </c>
      <c r="E57" s="6">
        <v>44570.4846412037</v>
      </c>
      <c r="F57" s="6">
        <v>44570.4846412037</v>
      </c>
      <c r="G57" s="7">
        <f t="shared" si="0"/>
        <v>11</v>
      </c>
      <c r="H57" s="8">
        <f t="shared" si="1"/>
        <v>0</v>
      </c>
      <c r="I57" s="9" t="str">
        <f>VLOOKUP(H57,Ranges!$A$4:$B$15,2,TRUE)</f>
        <v>&lt;0.1</v>
      </c>
      <c r="J57" s="6">
        <v>44570.485381944498</v>
      </c>
      <c r="K57" s="6">
        <v>44570.485381944498</v>
      </c>
      <c r="L57" s="10">
        <f t="shared" si="2"/>
        <v>0</v>
      </c>
      <c r="M57" s="9" t="str">
        <f>VLOOKUP(L57,Ranges!$A$4:$B$15,2,TRUE)</f>
        <v>&lt;0.1</v>
      </c>
      <c r="N57" s="6">
        <v>44570.486331018503</v>
      </c>
      <c r="O57" s="6">
        <v>44570.4868055556</v>
      </c>
      <c r="P57" s="10">
        <f t="shared" si="4"/>
        <v>0.68333341972902417</v>
      </c>
      <c r="Q57" s="9" t="str">
        <f>VLOOKUP(P57,Ranges!$A$4:$B$15,2,TRUE)</f>
        <v>0.5-0.99</v>
      </c>
      <c r="R57" s="6">
        <v>44570.487384259301</v>
      </c>
      <c r="S57" s="4">
        <v>2</v>
      </c>
      <c r="T57" s="4">
        <v>1</v>
      </c>
      <c r="U57" s="4">
        <v>0</v>
      </c>
      <c r="V57" s="4">
        <v>0</v>
      </c>
      <c r="W57" s="4">
        <v>2</v>
      </c>
      <c r="X57" s="33">
        <f t="shared" si="3"/>
        <v>2</v>
      </c>
      <c r="Y57" s="4">
        <v>6</v>
      </c>
    </row>
    <row r="58" spans="1:25" x14ac:dyDescent="0.3">
      <c r="A58" s="4">
        <v>114337</v>
      </c>
      <c r="B58" s="5">
        <v>44570</v>
      </c>
      <c r="C58" s="4">
        <v>1</v>
      </c>
      <c r="D58" s="4">
        <v>3</v>
      </c>
      <c r="E58" s="6">
        <v>44570.485243055598</v>
      </c>
      <c r="F58" s="6">
        <v>44570.485381944498</v>
      </c>
      <c r="G58" s="7">
        <f t="shared" si="0"/>
        <v>11</v>
      </c>
      <c r="H58" s="8">
        <f t="shared" si="1"/>
        <v>0.20000001532025635</v>
      </c>
      <c r="I58" s="9" t="str">
        <f>VLOOKUP(H58,Ranges!$A$4:$B$15,2,TRUE)</f>
        <v>0.1-0.49</v>
      </c>
      <c r="J58" s="6">
        <v>44570.486122685201</v>
      </c>
      <c r="K58" s="6">
        <v>44570.486331018503</v>
      </c>
      <c r="L58" s="10">
        <f t="shared" si="2"/>
        <v>0.29999995487742126</v>
      </c>
      <c r="M58" s="9" t="str">
        <f>VLOOKUP(L58,Ranges!$A$4:$B$15,2,TRUE)</f>
        <v>0.1-0.49</v>
      </c>
      <c r="N58" s="6">
        <v>44570.486585648199</v>
      </c>
      <c r="O58" s="6">
        <v>44570.487384259301</v>
      </c>
      <c r="P58" s="10">
        <f t="shared" si="4"/>
        <v>1.1499999859370291</v>
      </c>
      <c r="Q58" s="9" t="str">
        <f>VLOOKUP(P58,Ranges!$A$4:$B$15,2,TRUE)</f>
        <v>1-1.9</v>
      </c>
      <c r="R58" s="6">
        <v>44570.487847222197</v>
      </c>
      <c r="S58" s="4">
        <v>1</v>
      </c>
      <c r="T58" s="4">
        <v>2</v>
      </c>
      <c r="U58" s="4">
        <v>0</v>
      </c>
      <c r="V58" s="4">
        <v>1</v>
      </c>
      <c r="W58" s="4">
        <v>0</v>
      </c>
      <c r="X58" s="33">
        <f t="shared" si="3"/>
        <v>1</v>
      </c>
      <c r="Y58" s="4">
        <v>5</v>
      </c>
    </row>
    <row r="59" spans="1:25" x14ac:dyDescent="0.3">
      <c r="A59" s="4">
        <v>114338</v>
      </c>
      <c r="B59" s="5">
        <v>44570</v>
      </c>
      <c r="C59" s="4">
        <v>1</v>
      </c>
      <c r="D59" s="4">
        <v>3</v>
      </c>
      <c r="E59" s="6">
        <v>44570.4859490741</v>
      </c>
      <c r="F59" s="6">
        <v>44570.4859490741</v>
      </c>
      <c r="G59" s="7">
        <f t="shared" si="0"/>
        <v>11</v>
      </c>
      <c r="H59" s="8">
        <f t="shared" si="1"/>
        <v>0</v>
      </c>
      <c r="I59" s="9" t="str">
        <f>VLOOKUP(H59,Ranges!$A$4:$B$15,2,TRUE)</f>
        <v>&lt;0.1</v>
      </c>
      <c r="J59" s="6">
        <v>44570.486597222203</v>
      </c>
      <c r="K59" s="6">
        <v>44570.486597222203</v>
      </c>
      <c r="L59" s="10">
        <f t="shared" si="2"/>
        <v>0</v>
      </c>
      <c r="M59" s="9" t="str">
        <f>VLOOKUP(L59,Ranges!$A$4:$B$15,2,TRUE)</f>
        <v>&lt;0.1</v>
      </c>
      <c r="N59" s="6">
        <v>44570.487361111103</v>
      </c>
      <c r="O59" s="6">
        <v>44570.487847222197</v>
      </c>
      <c r="P59" s="10">
        <f t="shared" si="4"/>
        <v>0.699999975040555</v>
      </c>
      <c r="Q59" s="9" t="str">
        <f>VLOOKUP(P59,Ranges!$A$4:$B$15,2,TRUE)</f>
        <v>0.5-0.99</v>
      </c>
      <c r="R59" s="6">
        <v>44570.488310185203</v>
      </c>
      <c r="S59" s="4">
        <v>6</v>
      </c>
      <c r="T59" s="4">
        <v>1</v>
      </c>
      <c r="U59" s="4">
        <v>1</v>
      </c>
      <c r="V59" s="4">
        <v>0</v>
      </c>
      <c r="W59" s="4">
        <v>0</v>
      </c>
      <c r="X59" s="33">
        <f t="shared" si="3"/>
        <v>1</v>
      </c>
      <c r="Y59" s="4">
        <v>5</v>
      </c>
    </row>
    <row r="60" spans="1:25" x14ac:dyDescent="0.3">
      <c r="A60" s="4">
        <v>114339</v>
      </c>
      <c r="B60" s="5">
        <v>44570</v>
      </c>
      <c r="C60" s="4">
        <v>1</v>
      </c>
      <c r="D60" s="4">
        <v>3</v>
      </c>
      <c r="E60" s="6">
        <v>44570.486747685201</v>
      </c>
      <c r="F60" s="6">
        <v>44570.486747685201</v>
      </c>
      <c r="G60" s="7">
        <f t="shared" si="0"/>
        <v>11</v>
      </c>
      <c r="H60" s="8">
        <f t="shared" si="1"/>
        <v>0</v>
      </c>
      <c r="I60" s="9" t="str">
        <f>VLOOKUP(H60,Ranges!$A$4:$B$15,2,TRUE)</f>
        <v>&lt;0.1</v>
      </c>
      <c r="J60" s="6">
        <v>44570.487048611103</v>
      </c>
      <c r="K60" s="6">
        <v>44570.487361111103</v>
      </c>
      <c r="L60" s="10">
        <f t="shared" si="2"/>
        <v>0.45000000041909516</v>
      </c>
      <c r="M60" s="9" t="str">
        <f>VLOOKUP(L60,Ranges!$A$4:$B$15,2,TRUE)</f>
        <v>0.1-0.49</v>
      </c>
      <c r="N60" s="6">
        <v>44570.487777777802</v>
      </c>
      <c r="O60" s="6">
        <v>44570.488310185203</v>
      </c>
      <c r="P60" s="10">
        <f t="shared" si="4"/>
        <v>0.76666665729135275</v>
      </c>
      <c r="Q60" s="9" t="str">
        <f>VLOOKUP(P60,Ranges!$A$4:$B$15,2,TRUE)</f>
        <v>0.5-0.99</v>
      </c>
      <c r="R60" s="6">
        <v>44570.488773148201</v>
      </c>
      <c r="S60" s="4">
        <v>2</v>
      </c>
      <c r="T60" s="4">
        <v>2</v>
      </c>
      <c r="U60" s="4">
        <v>1</v>
      </c>
      <c r="V60" s="4">
        <v>0</v>
      </c>
      <c r="W60" s="4">
        <v>0</v>
      </c>
      <c r="X60" s="33">
        <f t="shared" si="3"/>
        <v>1</v>
      </c>
      <c r="Y60" s="4">
        <v>6</v>
      </c>
    </row>
    <row r="61" spans="1:25" x14ac:dyDescent="0.3">
      <c r="A61" s="4">
        <v>114340</v>
      </c>
      <c r="B61" s="5">
        <v>44570</v>
      </c>
      <c r="C61" s="4">
        <v>1</v>
      </c>
      <c r="D61" s="4">
        <v>3</v>
      </c>
      <c r="E61" s="6">
        <v>44570.487627314797</v>
      </c>
      <c r="F61" s="6">
        <v>44570.487627314797</v>
      </c>
      <c r="G61" s="7">
        <f t="shared" si="0"/>
        <v>11</v>
      </c>
      <c r="H61" s="8">
        <f t="shared" si="1"/>
        <v>0</v>
      </c>
      <c r="I61" s="9" t="str">
        <f>VLOOKUP(H61,Ranges!$A$4:$B$15,2,TRUE)</f>
        <v>&lt;0.1</v>
      </c>
      <c r="J61" s="6">
        <v>44570.488263888903</v>
      </c>
      <c r="K61" s="6">
        <v>44570.488263888903</v>
      </c>
      <c r="L61" s="10">
        <f t="shared" si="2"/>
        <v>0</v>
      </c>
      <c r="M61" s="9" t="str">
        <f>VLOOKUP(L61,Ranges!$A$4:$B$15,2,TRUE)</f>
        <v>&lt;0.1</v>
      </c>
      <c r="N61" s="6">
        <v>44570.488946759302</v>
      </c>
      <c r="O61" s="6">
        <v>44570.488946759302</v>
      </c>
      <c r="P61" s="10">
        <f t="shared" si="4"/>
        <v>0</v>
      </c>
      <c r="Q61" s="9" t="str">
        <f>VLOOKUP(P61,Ranges!$A$4:$B$15,2,TRUE)</f>
        <v>&lt;0.1</v>
      </c>
      <c r="R61" s="6">
        <v>44570.489409722199</v>
      </c>
      <c r="S61" s="4">
        <v>3</v>
      </c>
      <c r="T61" s="4">
        <v>2</v>
      </c>
      <c r="U61" s="4">
        <v>1</v>
      </c>
      <c r="V61" s="4">
        <v>0</v>
      </c>
      <c r="W61" s="4">
        <v>0</v>
      </c>
      <c r="X61" s="33">
        <f t="shared" si="3"/>
        <v>1</v>
      </c>
      <c r="Y61" s="4">
        <v>9</v>
      </c>
    </row>
    <row r="62" spans="1:25" x14ac:dyDescent="0.3">
      <c r="A62" s="4">
        <v>114341</v>
      </c>
      <c r="B62" s="5">
        <v>44570</v>
      </c>
      <c r="C62" s="4">
        <v>1</v>
      </c>
      <c r="D62" s="4">
        <v>3</v>
      </c>
      <c r="E62" s="6">
        <v>44570.488252314797</v>
      </c>
      <c r="F62" s="6">
        <v>44570.488252314797</v>
      </c>
      <c r="G62" s="7">
        <f t="shared" si="0"/>
        <v>11</v>
      </c>
      <c r="H62" s="8">
        <f t="shared" si="1"/>
        <v>0</v>
      </c>
      <c r="I62" s="9" t="str">
        <f>VLOOKUP(H62,Ranges!$A$4:$B$15,2,TRUE)</f>
        <v>&lt;0.1</v>
      </c>
      <c r="J62" s="6">
        <v>44570.488912036999</v>
      </c>
      <c r="K62" s="6">
        <v>44570.488946759302</v>
      </c>
      <c r="L62" s="10">
        <f t="shared" si="2"/>
        <v>5.0000116461887956E-2</v>
      </c>
      <c r="M62" s="9" t="str">
        <f>VLOOKUP(L62,Ranges!$A$4:$B$15,2,TRUE)</f>
        <v>&lt;0.1</v>
      </c>
      <c r="N62" s="6">
        <v>44570.489560185197</v>
      </c>
      <c r="O62" s="6">
        <v>44570.489594907398</v>
      </c>
      <c r="P62" s="10">
        <f t="shared" si="4"/>
        <v>4.9999969778582454E-2</v>
      </c>
      <c r="Q62" s="9" t="str">
        <f>VLOOKUP(P62,Ranges!$A$4:$B$15,2,TRUE)</f>
        <v>&lt;0.1</v>
      </c>
      <c r="R62" s="6">
        <v>44570.490057870396</v>
      </c>
      <c r="S62" s="4">
        <v>3</v>
      </c>
      <c r="T62" s="4">
        <v>1</v>
      </c>
      <c r="U62" s="4">
        <v>0</v>
      </c>
      <c r="V62" s="4">
        <v>0</v>
      </c>
      <c r="W62" s="4">
        <v>1</v>
      </c>
      <c r="X62" s="33">
        <f t="shared" si="3"/>
        <v>1</v>
      </c>
      <c r="Y62" s="4">
        <v>8</v>
      </c>
    </row>
    <row r="63" spans="1:25" x14ac:dyDescent="0.3">
      <c r="A63" s="4">
        <v>114342</v>
      </c>
      <c r="B63" s="5">
        <v>44570</v>
      </c>
      <c r="C63" s="4">
        <v>1</v>
      </c>
      <c r="D63" s="4">
        <v>3</v>
      </c>
      <c r="E63" s="6">
        <v>44570.488969907397</v>
      </c>
      <c r="F63" s="6">
        <v>44570.488969907397</v>
      </c>
      <c r="G63" s="7">
        <f t="shared" si="0"/>
        <v>11</v>
      </c>
      <c r="H63" s="8">
        <f t="shared" si="1"/>
        <v>0</v>
      </c>
      <c r="I63" s="9" t="str">
        <f>VLOOKUP(H63,Ranges!$A$4:$B$15,2,TRUE)</f>
        <v>&lt;0.1</v>
      </c>
      <c r="J63" s="6">
        <v>44570.489282407398</v>
      </c>
      <c r="K63" s="6">
        <v>44570.489560185197</v>
      </c>
      <c r="L63" s="10">
        <f t="shared" si="2"/>
        <v>0.4000000306405127</v>
      </c>
      <c r="M63" s="9" t="str">
        <f>VLOOKUP(L63,Ranges!$A$4:$B$15,2,TRUE)</f>
        <v>0.1-0.49</v>
      </c>
      <c r="N63" s="6">
        <v>44570.489884259303</v>
      </c>
      <c r="O63" s="6">
        <v>44570.490162037102</v>
      </c>
      <c r="P63" s="10">
        <f t="shared" si="4"/>
        <v>0.4000000306405127</v>
      </c>
      <c r="Q63" s="9" t="str">
        <f>VLOOKUP(P63,Ranges!$A$4:$B$15,2,TRUE)</f>
        <v>0.1-0.49</v>
      </c>
      <c r="R63" s="6">
        <v>44570.490624999999</v>
      </c>
      <c r="S63" s="4">
        <v>4</v>
      </c>
      <c r="T63" s="4">
        <v>1</v>
      </c>
      <c r="U63" s="4">
        <v>0</v>
      </c>
      <c r="V63" s="4">
        <v>0</v>
      </c>
      <c r="W63" s="4">
        <v>1</v>
      </c>
      <c r="X63" s="33">
        <f t="shared" si="3"/>
        <v>1</v>
      </c>
      <c r="Y63" s="4">
        <v>6</v>
      </c>
    </row>
    <row r="64" spans="1:25" x14ac:dyDescent="0.3">
      <c r="A64" s="4">
        <v>114343</v>
      </c>
      <c r="B64" s="5">
        <v>44570</v>
      </c>
      <c r="C64" s="4">
        <v>1</v>
      </c>
      <c r="D64" s="4">
        <v>3</v>
      </c>
      <c r="E64" s="6">
        <v>44570.489768518499</v>
      </c>
      <c r="F64" s="6">
        <v>44570.489768518499</v>
      </c>
      <c r="G64" s="7">
        <f t="shared" si="0"/>
        <v>11</v>
      </c>
      <c r="H64" s="8">
        <f t="shared" si="1"/>
        <v>0</v>
      </c>
      <c r="I64" s="9" t="str">
        <f>VLOOKUP(H64,Ranges!$A$4:$B$15,2,TRUE)</f>
        <v>&lt;0.1</v>
      </c>
      <c r="J64" s="6">
        <v>44570.490740740803</v>
      </c>
      <c r="K64" s="6">
        <v>44570.490740740803</v>
      </c>
      <c r="L64" s="10">
        <f t="shared" si="2"/>
        <v>0</v>
      </c>
      <c r="M64" s="9" t="str">
        <f>VLOOKUP(L64,Ranges!$A$4:$B$15,2,TRUE)</f>
        <v>&lt;0.1</v>
      </c>
      <c r="N64" s="6">
        <v>44570.492523148198</v>
      </c>
      <c r="O64" s="6">
        <v>44570.492523148198</v>
      </c>
      <c r="P64" s="10">
        <f t="shared" si="4"/>
        <v>0</v>
      </c>
      <c r="Q64" s="9" t="str">
        <f>VLOOKUP(P64,Ranges!$A$4:$B$15,2,TRUE)</f>
        <v>&lt;0.1</v>
      </c>
      <c r="R64" s="6">
        <v>44570.493101851898</v>
      </c>
      <c r="S64" s="4">
        <v>6</v>
      </c>
      <c r="T64" s="4">
        <v>2</v>
      </c>
      <c r="U64" s="4">
        <v>2</v>
      </c>
      <c r="V64" s="4">
        <v>0</v>
      </c>
      <c r="W64" s="4">
        <v>0</v>
      </c>
      <c r="X64" s="33">
        <f t="shared" si="3"/>
        <v>2</v>
      </c>
      <c r="Y64" s="4">
        <v>9</v>
      </c>
    </row>
    <row r="65" spans="1:25" x14ac:dyDescent="0.3">
      <c r="A65" s="4">
        <v>114344</v>
      </c>
      <c r="B65" s="5">
        <v>44570</v>
      </c>
      <c r="C65" s="4">
        <v>1</v>
      </c>
      <c r="D65" s="4">
        <v>3</v>
      </c>
      <c r="E65" s="6">
        <v>44570.490358796298</v>
      </c>
      <c r="F65" s="6">
        <v>44570.490393518499</v>
      </c>
      <c r="G65" s="7">
        <f t="shared" si="0"/>
        <v>11</v>
      </c>
      <c r="H65" s="8">
        <f t="shared" si="1"/>
        <v>4.9999969778582454E-2</v>
      </c>
      <c r="I65" s="9" t="str">
        <f>VLOOKUP(H65,Ranges!$A$4:$B$15,2,TRUE)</f>
        <v>&lt;0.1</v>
      </c>
      <c r="J65" s="6">
        <v>44570.491053240803</v>
      </c>
      <c r="K65" s="6">
        <v>44570.492523148198</v>
      </c>
      <c r="L65" s="10">
        <f t="shared" si="2"/>
        <v>2.1166666480712593</v>
      </c>
      <c r="M65" s="9" t="str">
        <f>VLOOKUP(L65,Ranges!$A$4:$B$15,2,TRUE)</f>
        <v>2-2.9</v>
      </c>
      <c r="N65" s="6">
        <v>44570.491527777798</v>
      </c>
      <c r="O65" s="6">
        <v>44570.493101851898</v>
      </c>
      <c r="P65" s="10">
        <f t="shared" si="4"/>
        <v>2.2666667040903121</v>
      </c>
      <c r="Q65" s="9" t="str">
        <f>VLOOKUP(P65,Ranges!$A$4:$B$15,2,TRUE)</f>
        <v>2-2.9</v>
      </c>
      <c r="R65" s="6">
        <v>44570.493564814802</v>
      </c>
      <c r="S65" s="4">
        <v>2</v>
      </c>
      <c r="T65" s="4">
        <v>3</v>
      </c>
      <c r="U65" s="4">
        <v>1</v>
      </c>
      <c r="V65" s="4">
        <v>0</v>
      </c>
      <c r="W65" s="4">
        <v>0</v>
      </c>
      <c r="X65" s="33">
        <f t="shared" si="3"/>
        <v>1</v>
      </c>
      <c r="Y65" s="4">
        <v>5</v>
      </c>
    </row>
    <row r="66" spans="1:25" x14ac:dyDescent="0.3">
      <c r="A66" s="4">
        <v>114345</v>
      </c>
      <c r="B66" s="5">
        <v>44570</v>
      </c>
      <c r="C66" s="4">
        <v>1</v>
      </c>
      <c r="D66" s="4">
        <v>3</v>
      </c>
      <c r="E66" s="6">
        <v>44570.491099537001</v>
      </c>
      <c r="F66" s="6">
        <v>44570.491099537001</v>
      </c>
      <c r="G66" s="7">
        <f t="shared" si="0"/>
        <v>11</v>
      </c>
      <c r="H66" s="8">
        <f t="shared" si="1"/>
        <v>0</v>
      </c>
      <c r="I66" s="9" t="str">
        <f>VLOOKUP(H66,Ranges!$A$4:$B$15,2,TRUE)</f>
        <v>&lt;0.1</v>
      </c>
      <c r="J66" s="6">
        <v>44570.491435185198</v>
      </c>
      <c r="K66" s="6">
        <v>44570.491527777798</v>
      </c>
      <c r="L66" s="10">
        <f t="shared" si="2"/>
        <v>0.13333334354683757</v>
      </c>
      <c r="M66" s="9" t="str">
        <f>VLOOKUP(L66,Ranges!$A$4:$B$15,2,TRUE)</f>
        <v>0.1-0.49</v>
      </c>
      <c r="N66" s="6">
        <v>44570.492025462998</v>
      </c>
      <c r="O66" s="6">
        <v>44570.493564814802</v>
      </c>
      <c r="P66" s="10">
        <f t="shared" si="4"/>
        <v>2.2166665981058031</v>
      </c>
      <c r="Q66" s="9" t="str">
        <f>VLOOKUP(P66,Ranges!$A$4:$B$15,2,TRUE)</f>
        <v>2-2.9</v>
      </c>
      <c r="R66" s="6">
        <v>44570.494027777801</v>
      </c>
      <c r="S66" s="4">
        <v>1</v>
      </c>
      <c r="T66" s="4">
        <v>2</v>
      </c>
      <c r="U66" s="4">
        <v>0</v>
      </c>
      <c r="V66" s="4">
        <v>1</v>
      </c>
      <c r="W66" s="4">
        <v>0</v>
      </c>
      <c r="X66" s="33">
        <f t="shared" si="3"/>
        <v>1</v>
      </c>
      <c r="Y66" s="4">
        <v>4</v>
      </c>
    </row>
    <row r="67" spans="1:25" x14ac:dyDescent="0.3">
      <c r="A67" s="4">
        <v>114346</v>
      </c>
      <c r="B67" s="5">
        <v>44570</v>
      </c>
      <c r="C67" s="4">
        <v>1</v>
      </c>
      <c r="D67" s="4">
        <v>3</v>
      </c>
      <c r="E67" s="6">
        <v>44570.4916898148</v>
      </c>
      <c r="F67" s="6">
        <v>44570.4916898148</v>
      </c>
      <c r="G67" s="7">
        <f t="shared" si="0"/>
        <v>11</v>
      </c>
      <c r="H67" s="8">
        <f t="shared" si="1"/>
        <v>0</v>
      </c>
      <c r="I67" s="9" t="str">
        <f>VLOOKUP(H67,Ranges!$A$4:$B$15,2,TRUE)</f>
        <v>&lt;0.1</v>
      </c>
      <c r="J67" s="6">
        <v>44570.492083333302</v>
      </c>
      <c r="K67" s="6">
        <v>44570.492083333302</v>
      </c>
      <c r="L67" s="10">
        <f t="shared" si="2"/>
        <v>0</v>
      </c>
      <c r="M67" s="9" t="str">
        <f>VLOOKUP(L67,Ranges!$A$4:$B$15,2,TRUE)</f>
        <v>&lt;0.1</v>
      </c>
      <c r="N67" s="6">
        <v>44570.492777777799</v>
      </c>
      <c r="O67" s="6">
        <v>44570.494027777801</v>
      </c>
      <c r="P67" s="10">
        <f t="shared" si="4"/>
        <v>1.8000000016763806</v>
      </c>
      <c r="Q67" s="9" t="str">
        <f>VLOOKUP(P67,Ranges!$A$4:$B$15,2,TRUE)</f>
        <v>1-1.9</v>
      </c>
      <c r="R67" s="6">
        <v>44570.494490740697</v>
      </c>
      <c r="S67" s="4">
        <v>3</v>
      </c>
      <c r="T67" s="4">
        <v>2</v>
      </c>
      <c r="U67" s="4">
        <v>0</v>
      </c>
      <c r="V67" s="4">
        <v>0</v>
      </c>
      <c r="W67" s="4">
        <v>1</v>
      </c>
      <c r="X67" s="33">
        <f t="shared" si="3"/>
        <v>1</v>
      </c>
      <c r="Y67" s="4">
        <v>5</v>
      </c>
    </row>
    <row r="68" spans="1:25" x14ac:dyDescent="0.3">
      <c r="A68" s="4">
        <v>114347</v>
      </c>
      <c r="B68" s="5">
        <v>44570</v>
      </c>
      <c r="C68" s="4">
        <v>1</v>
      </c>
      <c r="D68" s="4">
        <v>3</v>
      </c>
      <c r="E68" s="6">
        <v>44570.492488425902</v>
      </c>
      <c r="F68" s="6">
        <v>44570.492488425902</v>
      </c>
      <c r="G68" s="7">
        <f t="shared" si="0"/>
        <v>11</v>
      </c>
      <c r="H68" s="8">
        <f t="shared" si="1"/>
        <v>0</v>
      </c>
      <c r="I68" s="9" t="str">
        <f>VLOOKUP(H68,Ranges!$A$4:$B$15,2,TRUE)</f>
        <v>&lt;0.1</v>
      </c>
      <c r="J68" s="6">
        <v>44570.493148148198</v>
      </c>
      <c r="K68" s="6">
        <v>44570.493148148198</v>
      </c>
      <c r="L68" s="10">
        <f t="shared" si="2"/>
        <v>0</v>
      </c>
      <c r="M68" s="9" t="str">
        <f>VLOOKUP(L68,Ranges!$A$4:$B$15,2,TRUE)</f>
        <v>&lt;0.1</v>
      </c>
      <c r="N68" s="6">
        <v>44570.493819444397</v>
      </c>
      <c r="O68" s="6">
        <v>44570.494490740697</v>
      </c>
      <c r="P68" s="10">
        <f t="shared" si="4"/>
        <v>0.9666666726116091</v>
      </c>
      <c r="Q68" s="9" t="str">
        <f>VLOOKUP(P68,Ranges!$A$4:$B$15,2,TRUE)</f>
        <v>0.5-0.99</v>
      </c>
      <c r="R68" s="6">
        <v>44570.494953703703</v>
      </c>
      <c r="S68" s="4">
        <v>6</v>
      </c>
      <c r="T68" s="4">
        <v>2</v>
      </c>
      <c r="U68" s="4">
        <v>0</v>
      </c>
      <c r="V68" s="4">
        <v>0</v>
      </c>
      <c r="W68" s="4">
        <v>1</v>
      </c>
      <c r="X68" s="33">
        <f t="shared" si="3"/>
        <v>1</v>
      </c>
      <c r="Y68" s="4">
        <v>4</v>
      </c>
    </row>
    <row r="69" spans="1:25" x14ac:dyDescent="0.3">
      <c r="A69" s="4">
        <v>114348</v>
      </c>
      <c r="B69" s="5">
        <v>44570</v>
      </c>
      <c r="C69" s="4">
        <v>1</v>
      </c>
      <c r="D69" s="4">
        <v>3</v>
      </c>
      <c r="E69" s="6">
        <v>44570.493136574099</v>
      </c>
      <c r="F69" s="6">
        <v>44570.493136574099</v>
      </c>
      <c r="G69" s="7">
        <f t="shared" si="0"/>
        <v>11</v>
      </c>
      <c r="H69" s="8">
        <f t="shared" si="1"/>
        <v>0</v>
      </c>
      <c r="I69" s="9" t="str">
        <f>VLOOKUP(H69,Ranges!$A$4:$B$15,2,TRUE)</f>
        <v>&lt;0.1</v>
      </c>
      <c r="J69" s="6">
        <v>44570.4946643519</v>
      </c>
      <c r="K69" s="6">
        <v>44570.4946643519</v>
      </c>
      <c r="L69" s="10">
        <f t="shared" si="2"/>
        <v>0</v>
      </c>
      <c r="M69" s="9" t="str">
        <f>VLOOKUP(L69,Ranges!$A$4:$B$15,2,TRUE)</f>
        <v>&lt;0.1</v>
      </c>
      <c r="N69" s="6">
        <v>44570.496435185203</v>
      </c>
      <c r="O69" s="6">
        <v>44570.496435185203</v>
      </c>
      <c r="P69" s="10">
        <f t="shared" si="4"/>
        <v>0</v>
      </c>
      <c r="Q69" s="9" t="str">
        <f>VLOOKUP(P69,Ranges!$A$4:$B$15,2,TRUE)</f>
        <v>&lt;0.1</v>
      </c>
      <c r="R69" s="6">
        <v>44570.497129629599</v>
      </c>
      <c r="S69" s="4">
        <v>2</v>
      </c>
      <c r="T69" s="4">
        <v>2</v>
      </c>
      <c r="U69" s="4">
        <v>1</v>
      </c>
      <c r="V69" s="4">
        <v>1</v>
      </c>
      <c r="W69" s="4">
        <v>1</v>
      </c>
      <c r="X69" s="33">
        <f t="shared" si="3"/>
        <v>3</v>
      </c>
      <c r="Y69" s="4">
        <v>8</v>
      </c>
    </row>
    <row r="70" spans="1:25" x14ac:dyDescent="0.3">
      <c r="A70" s="4">
        <v>114349</v>
      </c>
      <c r="B70" s="5">
        <v>44570</v>
      </c>
      <c r="C70" s="4">
        <v>1</v>
      </c>
      <c r="D70" s="4">
        <v>3</v>
      </c>
      <c r="E70" s="6">
        <v>44570.4938078704</v>
      </c>
      <c r="F70" s="6">
        <v>44570.494317129604</v>
      </c>
      <c r="G70" s="7">
        <f t="shared" si="0"/>
        <v>11</v>
      </c>
      <c r="H70" s="8">
        <f t="shared" si="1"/>
        <v>0.73333325330168009</v>
      </c>
      <c r="I70" s="9" t="str">
        <f>VLOOKUP(H70,Ranges!$A$4:$B$15,2,TRUE)</f>
        <v>0.5-0.99</v>
      </c>
      <c r="J70" s="6">
        <v>44570.4946643519</v>
      </c>
      <c r="K70" s="6">
        <v>44570.496435185203</v>
      </c>
      <c r="L70" s="10">
        <f t="shared" si="2"/>
        <v>2.5499999569728971</v>
      </c>
      <c r="M70" s="9" t="str">
        <f>VLOOKUP(L70,Ranges!$A$4:$B$15,2,TRUE)</f>
        <v>2-2.9</v>
      </c>
      <c r="N70" s="6">
        <v>44570.495532407404</v>
      </c>
      <c r="O70" s="6">
        <v>44570.4973032407</v>
      </c>
      <c r="P70" s="10">
        <f t="shared" si="4"/>
        <v>2.5499999464955181</v>
      </c>
      <c r="Q70" s="9" t="str">
        <f>VLOOKUP(P70,Ranges!$A$4:$B$15,2,TRUE)</f>
        <v>2-2.9</v>
      </c>
      <c r="R70" s="6">
        <v>44570.497766203698</v>
      </c>
      <c r="S70" s="4">
        <v>5</v>
      </c>
      <c r="T70" s="4">
        <v>1</v>
      </c>
      <c r="U70" s="4">
        <v>0</v>
      </c>
      <c r="V70" s="4">
        <v>1</v>
      </c>
      <c r="W70" s="4">
        <v>0</v>
      </c>
      <c r="X70" s="33">
        <f t="shared" si="3"/>
        <v>1</v>
      </c>
      <c r="Y70" s="4">
        <v>4</v>
      </c>
    </row>
    <row r="71" spans="1:25" x14ac:dyDescent="0.3">
      <c r="A71" s="4">
        <v>114350</v>
      </c>
      <c r="B71" s="5">
        <v>44570</v>
      </c>
      <c r="C71" s="4">
        <v>1</v>
      </c>
      <c r="D71" s="4">
        <v>3</v>
      </c>
      <c r="E71" s="6">
        <v>44570.494548611103</v>
      </c>
      <c r="F71" s="6">
        <v>44570.4946643519</v>
      </c>
      <c r="G71" s="7">
        <f t="shared" si="0"/>
        <v>11</v>
      </c>
      <c r="H71" s="8">
        <f t="shared" si="1"/>
        <v>0.16666674753651023</v>
      </c>
      <c r="I71" s="9" t="str">
        <f>VLOOKUP(H71,Ranges!$A$4:$B$15,2,TRUE)</f>
        <v>0.1-0.49</v>
      </c>
      <c r="J71" s="6">
        <v>44570.495682870402</v>
      </c>
      <c r="K71" s="6">
        <v>44570.495682870402</v>
      </c>
      <c r="L71" s="10">
        <f t="shared" si="2"/>
        <v>0</v>
      </c>
      <c r="M71" s="9" t="str">
        <f>VLOOKUP(L71,Ranges!$A$4:$B$15,2,TRUE)</f>
        <v>&lt;0.1</v>
      </c>
      <c r="N71" s="6">
        <v>44570.497025463003</v>
      </c>
      <c r="O71" s="6">
        <v>44570.497766203698</v>
      </c>
      <c r="P71" s="10">
        <f t="shared" si="4"/>
        <v>1.066666601691395</v>
      </c>
      <c r="Q71" s="9" t="str">
        <f>VLOOKUP(P71,Ranges!$A$4:$B$15,2,TRUE)</f>
        <v>1-1.9</v>
      </c>
      <c r="R71" s="6">
        <v>44570.498344907399</v>
      </c>
      <c r="S71" s="4">
        <v>4</v>
      </c>
      <c r="T71" s="4">
        <v>1</v>
      </c>
      <c r="U71" s="4">
        <v>0</v>
      </c>
      <c r="V71" s="4">
        <v>0</v>
      </c>
      <c r="W71" s="4">
        <v>2</v>
      </c>
      <c r="X71" s="33">
        <f t="shared" si="3"/>
        <v>2</v>
      </c>
      <c r="Y71" s="4">
        <v>4</v>
      </c>
    </row>
    <row r="72" spans="1:25" x14ac:dyDescent="0.3">
      <c r="A72" s="4">
        <v>114351</v>
      </c>
      <c r="B72" s="5">
        <v>44570</v>
      </c>
      <c r="C72" s="4">
        <v>1</v>
      </c>
      <c r="D72" s="4">
        <v>3</v>
      </c>
      <c r="E72" s="6">
        <v>44570.495300925897</v>
      </c>
      <c r="F72" s="6">
        <v>44570.495335648098</v>
      </c>
      <c r="G72" s="7">
        <f t="shared" si="0"/>
        <v>11</v>
      </c>
      <c r="H72" s="8">
        <f t="shared" si="1"/>
        <v>4.9999969778582454E-2</v>
      </c>
      <c r="I72" s="9" t="str">
        <f>VLOOKUP(H72,Ranges!$A$4:$B$15,2,TRUE)</f>
        <v>&lt;0.1</v>
      </c>
      <c r="J72" s="6">
        <v>44570.495659722197</v>
      </c>
      <c r="K72" s="6">
        <v>44570.497025463003</v>
      </c>
      <c r="L72" s="10">
        <f t="shared" si="2"/>
        <v>1.9666667596902698</v>
      </c>
      <c r="M72" s="9" t="str">
        <f>VLOOKUP(L72,Ranges!$A$4:$B$15,2,TRUE)</f>
        <v>1-1.9</v>
      </c>
      <c r="N72" s="6">
        <v>44570.496331018498</v>
      </c>
      <c r="O72" s="6">
        <v>44570.498344907399</v>
      </c>
      <c r="P72" s="10">
        <f t="shared" si="4"/>
        <v>2.9000000178348273</v>
      </c>
      <c r="Q72" s="9" t="str">
        <f>VLOOKUP(P72,Ranges!$A$4:$B$15,2,TRUE)</f>
        <v>2-2.9</v>
      </c>
      <c r="R72" s="6">
        <v>44570.498807870397</v>
      </c>
      <c r="S72" s="4">
        <v>2</v>
      </c>
      <c r="T72" s="4">
        <v>2</v>
      </c>
      <c r="U72" s="4">
        <v>0</v>
      </c>
      <c r="V72" s="4">
        <v>1</v>
      </c>
      <c r="W72" s="4">
        <v>0</v>
      </c>
      <c r="X72" s="33">
        <f t="shared" si="3"/>
        <v>1</v>
      </c>
      <c r="Y72" s="4">
        <v>4</v>
      </c>
    </row>
    <row r="73" spans="1:25" x14ac:dyDescent="0.3">
      <c r="A73" s="4">
        <v>114352</v>
      </c>
      <c r="B73" s="5">
        <v>44570</v>
      </c>
      <c r="C73" s="4">
        <v>1</v>
      </c>
      <c r="D73" s="4">
        <v>3</v>
      </c>
      <c r="E73" s="6">
        <v>44570.496041666702</v>
      </c>
      <c r="F73" s="6">
        <v>44570.496041666702</v>
      </c>
      <c r="G73" s="7">
        <f t="shared" si="0"/>
        <v>11</v>
      </c>
      <c r="H73" s="8">
        <f t="shared" si="1"/>
        <v>0</v>
      </c>
      <c r="I73" s="9" t="str">
        <f>VLOOKUP(H73,Ranges!$A$4:$B$15,2,TRUE)</f>
        <v>&lt;0.1</v>
      </c>
      <c r="J73" s="6">
        <v>44570.496400463002</v>
      </c>
      <c r="K73" s="6">
        <v>44570.496400463002</v>
      </c>
      <c r="L73" s="10">
        <f t="shared" si="2"/>
        <v>0</v>
      </c>
      <c r="M73" s="9" t="str">
        <f>VLOOKUP(L73,Ranges!$A$4:$B$15,2,TRUE)</f>
        <v>&lt;0.1</v>
      </c>
      <c r="N73" s="6">
        <v>44570.497037036999</v>
      </c>
      <c r="O73" s="6">
        <v>44570.498807870397</v>
      </c>
      <c r="P73" s="10">
        <f t="shared" si="4"/>
        <v>2.5500000931788236</v>
      </c>
      <c r="Q73" s="9" t="str">
        <f>VLOOKUP(P73,Ranges!$A$4:$B$15,2,TRUE)</f>
        <v>2-2.9</v>
      </c>
      <c r="R73" s="6">
        <v>44570.499270833301</v>
      </c>
      <c r="S73" s="4">
        <v>3</v>
      </c>
      <c r="T73" s="4">
        <v>2</v>
      </c>
      <c r="U73" s="4">
        <v>0</v>
      </c>
      <c r="V73" s="4">
        <v>1</v>
      </c>
      <c r="W73" s="4">
        <v>0</v>
      </c>
      <c r="X73" s="33">
        <f t="shared" si="3"/>
        <v>1</v>
      </c>
      <c r="Y73" s="4">
        <v>3</v>
      </c>
    </row>
    <row r="74" spans="1:25" x14ac:dyDescent="0.3">
      <c r="A74" s="4">
        <v>114353</v>
      </c>
      <c r="B74" s="5">
        <v>44570</v>
      </c>
      <c r="C74" s="4">
        <v>1</v>
      </c>
      <c r="D74" s="4">
        <v>3</v>
      </c>
      <c r="E74" s="6">
        <v>44570.4969444444</v>
      </c>
      <c r="F74" s="6">
        <v>44570.4969444444</v>
      </c>
      <c r="G74" s="7">
        <f t="shared" si="0"/>
        <v>11</v>
      </c>
      <c r="H74" s="8">
        <f t="shared" si="1"/>
        <v>0</v>
      </c>
      <c r="I74" s="9" t="str">
        <f>VLOOKUP(H74,Ranges!$A$4:$B$15,2,TRUE)</f>
        <v>&lt;0.1</v>
      </c>
      <c r="J74" s="6">
        <v>44570.497314814798</v>
      </c>
      <c r="K74" s="6">
        <v>44570.497314814798</v>
      </c>
      <c r="L74" s="10">
        <f t="shared" si="2"/>
        <v>0</v>
      </c>
      <c r="M74" s="9" t="str">
        <f>VLOOKUP(L74,Ranges!$A$4:$B$15,2,TRUE)</f>
        <v>&lt;0.1</v>
      </c>
      <c r="N74" s="6">
        <v>44570.498009259303</v>
      </c>
      <c r="O74" s="6">
        <v>44570.499270833301</v>
      </c>
      <c r="P74" s="10">
        <f t="shared" si="4"/>
        <v>1.8166665569879115</v>
      </c>
      <c r="Q74" s="9" t="str">
        <f>VLOOKUP(P74,Ranges!$A$4:$B$15,2,TRUE)</f>
        <v>1-1.9</v>
      </c>
      <c r="R74" s="6">
        <v>44570.4997337963</v>
      </c>
      <c r="S74" s="4">
        <v>5</v>
      </c>
      <c r="T74" s="4">
        <v>1</v>
      </c>
      <c r="U74" s="4">
        <v>0</v>
      </c>
      <c r="V74" s="4">
        <v>0</v>
      </c>
      <c r="W74" s="4">
        <v>1</v>
      </c>
      <c r="X74" s="33">
        <f t="shared" si="3"/>
        <v>1</v>
      </c>
      <c r="Y74" s="4">
        <v>4</v>
      </c>
    </row>
    <row r="75" spans="1:25" x14ac:dyDescent="0.3">
      <c r="A75" s="4">
        <v>114354</v>
      </c>
      <c r="B75" s="5">
        <v>44570</v>
      </c>
      <c r="C75" s="4">
        <v>1</v>
      </c>
      <c r="D75" s="4">
        <v>3</v>
      </c>
      <c r="E75" s="6">
        <v>44570.497592592597</v>
      </c>
      <c r="F75" s="6">
        <v>44570.497592592597</v>
      </c>
      <c r="G75" s="7">
        <f t="shared" si="0"/>
        <v>11</v>
      </c>
      <c r="H75" s="8">
        <f t="shared" si="1"/>
        <v>0</v>
      </c>
      <c r="I75" s="9" t="str">
        <f>VLOOKUP(H75,Ranges!$A$4:$B$15,2,TRUE)</f>
        <v>&lt;0.1</v>
      </c>
      <c r="J75" s="6">
        <v>44570.497951388897</v>
      </c>
      <c r="K75" s="6">
        <v>44570.498009259303</v>
      </c>
      <c r="L75" s="10">
        <f t="shared" si="2"/>
        <v>8.3333384245634079E-2</v>
      </c>
      <c r="M75" s="9" t="str">
        <f>VLOOKUP(L75,Ranges!$A$4:$B$15,2,TRUE)</f>
        <v>&lt;0.1</v>
      </c>
      <c r="N75" s="6">
        <v>44570.498599537001</v>
      </c>
      <c r="O75" s="6">
        <v>44570.4997337963</v>
      </c>
      <c r="P75" s="10">
        <f t="shared" si="4"/>
        <v>1.6333333903457969</v>
      </c>
      <c r="Q75" s="9" t="str">
        <f>VLOOKUP(P75,Ranges!$A$4:$B$15,2,TRUE)</f>
        <v>1-1.9</v>
      </c>
      <c r="R75" s="6">
        <v>44570.500196759298</v>
      </c>
      <c r="S75" s="4">
        <v>5</v>
      </c>
      <c r="T75" s="4">
        <v>3</v>
      </c>
      <c r="U75" s="4">
        <v>0</v>
      </c>
      <c r="V75" s="4">
        <v>1</v>
      </c>
      <c r="W75" s="4">
        <v>0</v>
      </c>
      <c r="X75" s="33">
        <f t="shared" si="3"/>
        <v>1</v>
      </c>
      <c r="Y75" s="4">
        <v>5</v>
      </c>
    </row>
    <row r="76" spans="1:25" x14ac:dyDescent="0.3">
      <c r="A76" s="4">
        <v>114355</v>
      </c>
      <c r="B76" s="5">
        <v>44570</v>
      </c>
      <c r="C76" s="4">
        <v>1</v>
      </c>
      <c r="D76" s="4">
        <v>3</v>
      </c>
      <c r="E76" s="6">
        <v>44570.498321759304</v>
      </c>
      <c r="F76" s="6">
        <v>44570.498321759304</v>
      </c>
      <c r="G76" s="7">
        <f t="shared" si="0"/>
        <v>11</v>
      </c>
      <c r="H76" s="8">
        <f t="shared" si="1"/>
        <v>0</v>
      </c>
      <c r="I76" s="9" t="str">
        <f>VLOOKUP(H76,Ranges!$A$4:$B$15,2,TRUE)</f>
        <v>&lt;0.1</v>
      </c>
      <c r="J76" s="6">
        <v>44570.499050925901</v>
      </c>
      <c r="K76" s="6">
        <v>44570.499050925901</v>
      </c>
      <c r="L76" s="10">
        <f t="shared" si="2"/>
        <v>0</v>
      </c>
      <c r="M76" s="9" t="str">
        <f>VLOOKUP(L76,Ranges!$A$4:$B$15,2,TRUE)</f>
        <v>&lt;0.1</v>
      </c>
      <c r="N76" s="6">
        <v>44570.499664351897</v>
      </c>
      <c r="O76" s="6">
        <v>44570.500196759298</v>
      </c>
      <c r="P76" s="10">
        <f t="shared" si="4"/>
        <v>0.76666665729135275</v>
      </c>
      <c r="Q76" s="9" t="str">
        <f>VLOOKUP(P76,Ranges!$A$4:$B$15,2,TRUE)</f>
        <v>0.5-0.99</v>
      </c>
      <c r="R76" s="6">
        <v>44570.500659722202</v>
      </c>
      <c r="S76" s="4">
        <v>6</v>
      </c>
      <c r="T76" s="4">
        <v>1</v>
      </c>
      <c r="U76" s="4">
        <v>0</v>
      </c>
      <c r="V76" s="4">
        <v>1</v>
      </c>
      <c r="W76" s="4">
        <v>0</v>
      </c>
      <c r="X76" s="33">
        <f t="shared" si="3"/>
        <v>1</v>
      </c>
      <c r="Y76" s="4">
        <v>5</v>
      </c>
    </row>
    <row r="77" spans="1:25" x14ac:dyDescent="0.3">
      <c r="A77" s="4">
        <v>114356</v>
      </c>
      <c r="B77" s="5">
        <v>44570</v>
      </c>
      <c r="C77" s="4">
        <v>1</v>
      </c>
      <c r="D77" s="4">
        <v>3</v>
      </c>
      <c r="E77" s="6">
        <v>44570.4991435185</v>
      </c>
      <c r="F77" s="6">
        <v>44570.4991435185</v>
      </c>
      <c r="G77" s="7">
        <f t="shared" si="0"/>
        <v>11</v>
      </c>
      <c r="H77" s="8">
        <f t="shared" si="1"/>
        <v>0</v>
      </c>
      <c r="I77" s="9" t="str">
        <f>VLOOKUP(H77,Ranges!$A$4:$B$15,2,TRUE)</f>
        <v>&lt;0.1</v>
      </c>
      <c r="J77" s="6">
        <v>44570.499525462998</v>
      </c>
      <c r="K77" s="6">
        <v>44570.499664351897</v>
      </c>
      <c r="L77" s="10">
        <f t="shared" si="2"/>
        <v>0.20000001532025635</v>
      </c>
      <c r="M77" s="9" t="str">
        <f>VLOOKUP(L77,Ranges!$A$4:$B$15,2,TRUE)</f>
        <v>0.1-0.49</v>
      </c>
      <c r="N77" s="6">
        <v>44570.5000925926</v>
      </c>
      <c r="O77" s="6">
        <v>44570.500659722202</v>
      </c>
      <c r="P77" s="10">
        <f t="shared" si="4"/>
        <v>0.8166666270699352</v>
      </c>
      <c r="Q77" s="9" t="str">
        <f>VLOOKUP(P77,Ranges!$A$4:$B$15,2,TRUE)</f>
        <v>0.5-0.99</v>
      </c>
      <c r="R77" s="6">
        <v>44570.5011226852</v>
      </c>
      <c r="S77" s="4">
        <v>2</v>
      </c>
      <c r="T77" s="4">
        <v>1</v>
      </c>
      <c r="U77" s="4">
        <v>0</v>
      </c>
      <c r="V77" s="4">
        <v>1</v>
      </c>
      <c r="W77" s="4">
        <v>0</v>
      </c>
      <c r="X77" s="33">
        <f t="shared" si="3"/>
        <v>1</v>
      </c>
      <c r="Y77" s="4">
        <v>6</v>
      </c>
    </row>
    <row r="78" spans="1:25" x14ac:dyDescent="0.3">
      <c r="A78" s="4">
        <v>114357</v>
      </c>
      <c r="B78" s="5">
        <v>44570</v>
      </c>
      <c r="C78" s="4">
        <v>1</v>
      </c>
      <c r="D78" s="4">
        <v>3</v>
      </c>
      <c r="E78" s="6">
        <v>44570.499803240702</v>
      </c>
      <c r="F78" s="6">
        <v>44570.499803240702</v>
      </c>
      <c r="G78" s="7">
        <f t="shared" si="0"/>
        <v>11</v>
      </c>
      <c r="H78" s="8">
        <f t="shared" si="1"/>
        <v>0</v>
      </c>
      <c r="I78" s="9" t="str">
        <f>VLOOKUP(H78,Ranges!$A$4:$B$15,2,TRUE)</f>
        <v>&lt;0.1</v>
      </c>
      <c r="J78" s="6">
        <v>44570.5004050926</v>
      </c>
      <c r="K78" s="6">
        <v>44570.5004050926</v>
      </c>
      <c r="L78" s="10">
        <f t="shared" si="2"/>
        <v>0</v>
      </c>
      <c r="M78" s="9" t="str">
        <f>VLOOKUP(L78,Ranges!$A$4:$B$15,2,TRUE)</f>
        <v>&lt;0.1</v>
      </c>
      <c r="N78" s="6">
        <v>44570.501817129603</v>
      </c>
      <c r="O78" s="6">
        <v>44570.501817129603</v>
      </c>
      <c r="P78" s="10">
        <f t="shared" si="4"/>
        <v>0</v>
      </c>
      <c r="Q78" s="9" t="str">
        <f>VLOOKUP(P78,Ranges!$A$4:$B$15,2,TRUE)</f>
        <v>&lt;0.1</v>
      </c>
      <c r="R78" s="6">
        <v>44570.502395833297</v>
      </c>
      <c r="S78" s="4">
        <v>3</v>
      </c>
      <c r="T78" s="4">
        <v>1</v>
      </c>
      <c r="U78" s="4">
        <v>2</v>
      </c>
      <c r="V78" s="4">
        <v>0</v>
      </c>
      <c r="W78" s="4">
        <v>0</v>
      </c>
      <c r="X78" s="33">
        <f t="shared" si="3"/>
        <v>2</v>
      </c>
      <c r="Y78" s="4">
        <v>9</v>
      </c>
    </row>
    <row r="79" spans="1:25" x14ac:dyDescent="0.3">
      <c r="A79" s="4">
        <v>114358</v>
      </c>
      <c r="B79" s="5">
        <v>44570</v>
      </c>
      <c r="C79" s="4">
        <v>1</v>
      </c>
      <c r="D79" s="4">
        <v>3</v>
      </c>
      <c r="E79" s="6">
        <v>44570.499895833302</v>
      </c>
      <c r="F79" s="6">
        <v>44570.499895833302</v>
      </c>
      <c r="G79" s="7">
        <f t="shared" si="0"/>
        <v>11</v>
      </c>
      <c r="H79" s="8">
        <f t="shared" si="1"/>
        <v>0</v>
      </c>
      <c r="I79" s="9" t="str">
        <f>VLOOKUP(H79,Ranges!$A$4:$B$15,2,TRUE)</f>
        <v>&lt;0.1</v>
      </c>
      <c r="J79" s="6">
        <v>44570.500254629602</v>
      </c>
      <c r="K79" s="6">
        <v>44570.500254629602</v>
      </c>
      <c r="L79" s="10">
        <f t="shared" si="2"/>
        <v>0</v>
      </c>
      <c r="M79" s="9" t="str">
        <f>VLOOKUP(L79,Ranges!$A$4:$B$15,2,TRUE)</f>
        <v>&lt;0.1</v>
      </c>
      <c r="N79" s="6">
        <v>44570.5010763889</v>
      </c>
      <c r="O79" s="6">
        <v>44570.5010763889</v>
      </c>
      <c r="P79" s="10">
        <f t="shared" si="4"/>
        <v>0</v>
      </c>
      <c r="Q79" s="9" t="str">
        <f>VLOOKUP(P79,Ranges!$A$4:$B$15,2,TRUE)</f>
        <v>&lt;0.1</v>
      </c>
      <c r="R79" s="6">
        <v>44570.501539351797</v>
      </c>
      <c r="S79" s="4">
        <v>5</v>
      </c>
      <c r="T79" s="4">
        <v>1</v>
      </c>
      <c r="U79" s="4">
        <v>1</v>
      </c>
      <c r="V79" s="4">
        <v>0</v>
      </c>
      <c r="W79" s="4">
        <v>0</v>
      </c>
      <c r="X79" s="33">
        <f t="shared" si="3"/>
        <v>1</v>
      </c>
      <c r="Y79" s="4">
        <v>8</v>
      </c>
    </row>
    <row r="80" spans="1:25" x14ac:dyDescent="0.3">
      <c r="A80" s="4">
        <v>114359</v>
      </c>
      <c r="B80" s="5">
        <v>44570</v>
      </c>
      <c r="C80" s="4">
        <v>1</v>
      </c>
      <c r="D80" s="4">
        <v>3</v>
      </c>
      <c r="E80" s="6">
        <v>44570.500393518501</v>
      </c>
      <c r="F80" s="6">
        <v>44570.500393518501</v>
      </c>
      <c r="G80" s="7">
        <f t="shared" si="0"/>
        <v>12</v>
      </c>
      <c r="H80" s="8">
        <f t="shared" si="1"/>
        <v>0</v>
      </c>
      <c r="I80" s="9" t="str">
        <f>VLOOKUP(H80,Ranges!$A$4:$B$15,2,TRUE)</f>
        <v>&lt;0.1</v>
      </c>
      <c r="J80" s="6">
        <v>44570.500775462999</v>
      </c>
      <c r="K80" s="6">
        <v>44570.5010763889</v>
      </c>
      <c r="L80" s="10">
        <f t="shared" si="2"/>
        <v>0.43333329842425883</v>
      </c>
      <c r="M80" s="9" t="str">
        <f>VLOOKUP(L80,Ranges!$A$4:$B$15,2,TRUE)</f>
        <v>0.1-0.49</v>
      </c>
      <c r="N80" s="6">
        <v>44570.501400462999</v>
      </c>
      <c r="O80" s="6">
        <v>44570.501701388901</v>
      </c>
      <c r="P80" s="10">
        <f t="shared" si="4"/>
        <v>0.43333329842425883</v>
      </c>
      <c r="Q80" s="9" t="str">
        <f>VLOOKUP(P80,Ranges!$A$4:$B$15,2,TRUE)</f>
        <v>0.1-0.49</v>
      </c>
      <c r="R80" s="6">
        <v>44570.502164351798</v>
      </c>
      <c r="S80" s="4">
        <v>4</v>
      </c>
      <c r="T80" s="4">
        <v>2</v>
      </c>
      <c r="U80" s="4">
        <v>0</v>
      </c>
      <c r="V80" s="4">
        <v>1</v>
      </c>
      <c r="W80" s="4">
        <v>0</v>
      </c>
      <c r="X80" s="33">
        <f t="shared" si="3"/>
        <v>1</v>
      </c>
      <c r="Y80" s="4">
        <v>6</v>
      </c>
    </row>
    <row r="81" spans="1:25" x14ac:dyDescent="0.3">
      <c r="A81" s="4">
        <v>114360</v>
      </c>
      <c r="B81" s="5">
        <v>44570</v>
      </c>
      <c r="C81" s="4">
        <v>1</v>
      </c>
      <c r="D81" s="4">
        <v>3</v>
      </c>
      <c r="E81" s="6">
        <v>44570.500983796301</v>
      </c>
      <c r="F81" s="6">
        <v>44570.500983796301</v>
      </c>
      <c r="G81" s="7">
        <f t="shared" si="0"/>
        <v>12</v>
      </c>
      <c r="H81" s="8">
        <f t="shared" si="1"/>
        <v>0</v>
      </c>
      <c r="I81" s="9" t="str">
        <f>VLOOKUP(H81,Ranges!$A$4:$B$15,2,TRUE)</f>
        <v>&lt;0.1</v>
      </c>
      <c r="J81" s="6">
        <v>44570.501712963</v>
      </c>
      <c r="K81" s="6">
        <v>44570.501712963</v>
      </c>
      <c r="L81" s="10">
        <f t="shared" si="2"/>
        <v>0</v>
      </c>
      <c r="M81" s="9" t="str">
        <f>VLOOKUP(L81,Ranges!$A$4:$B$15,2,TRUE)</f>
        <v>&lt;0.1</v>
      </c>
      <c r="N81" s="6">
        <v>44570.502604166701</v>
      </c>
      <c r="O81" s="6">
        <v>44570.502604166701</v>
      </c>
      <c r="P81" s="10">
        <f t="shared" si="4"/>
        <v>0</v>
      </c>
      <c r="Q81" s="9" t="str">
        <f>VLOOKUP(P81,Ranges!$A$4:$B$15,2,TRUE)</f>
        <v>&lt;0.1</v>
      </c>
      <c r="R81" s="6">
        <v>44570.503067129597</v>
      </c>
      <c r="S81" s="4">
        <v>4</v>
      </c>
      <c r="T81" s="4">
        <v>3</v>
      </c>
      <c r="U81" s="4">
        <v>1</v>
      </c>
      <c r="V81" s="4">
        <v>0</v>
      </c>
      <c r="W81" s="4">
        <v>0</v>
      </c>
      <c r="X81" s="33">
        <f t="shared" si="3"/>
        <v>1</v>
      </c>
      <c r="Y81" s="4">
        <v>8</v>
      </c>
    </row>
    <row r="82" spans="1:25" x14ac:dyDescent="0.3">
      <c r="A82" s="4">
        <v>114361</v>
      </c>
      <c r="B82" s="5">
        <v>44570</v>
      </c>
      <c r="C82" s="4">
        <v>1</v>
      </c>
      <c r="D82" s="4">
        <v>3</v>
      </c>
      <c r="E82" s="6">
        <v>44570.501423611102</v>
      </c>
      <c r="F82" s="6">
        <v>44570.501423611102</v>
      </c>
      <c r="G82" s="7">
        <f t="shared" si="0"/>
        <v>12</v>
      </c>
      <c r="H82" s="8">
        <f t="shared" si="1"/>
        <v>0</v>
      </c>
      <c r="I82" s="9" t="str">
        <f>VLOOKUP(H82,Ranges!$A$4:$B$15,2,TRUE)</f>
        <v>&lt;0.1</v>
      </c>
      <c r="J82" s="6">
        <v>44570.502060185201</v>
      </c>
      <c r="K82" s="6">
        <v>44570.502604166701</v>
      </c>
      <c r="L82" s="10">
        <f t="shared" si="2"/>
        <v>0.78333335928618908</v>
      </c>
      <c r="M82" s="9" t="str">
        <f>VLOOKUP(L82,Ranges!$A$4:$B$15,2,TRUE)</f>
        <v>0.5-0.99</v>
      </c>
      <c r="N82" s="6">
        <v>44570.502754629597</v>
      </c>
      <c r="O82" s="6">
        <v>44570.503298611096</v>
      </c>
      <c r="P82" s="10">
        <f t="shared" si="4"/>
        <v>0.78333335928618908</v>
      </c>
      <c r="Q82" s="9" t="str">
        <f>VLOOKUP(P82,Ranges!$A$4:$B$15,2,TRUE)</f>
        <v>0.5-0.99</v>
      </c>
      <c r="R82" s="6">
        <v>44570.503761574102</v>
      </c>
      <c r="S82" s="4">
        <v>3</v>
      </c>
      <c r="T82" s="4">
        <v>3</v>
      </c>
      <c r="U82" s="4">
        <v>1</v>
      </c>
      <c r="V82" s="4">
        <v>0</v>
      </c>
      <c r="W82" s="4">
        <v>0</v>
      </c>
      <c r="X82" s="33">
        <f t="shared" si="3"/>
        <v>1</v>
      </c>
      <c r="Y82" s="4">
        <v>5</v>
      </c>
    </row>
    <row r="83" spans="1:25" x14ac:dyDescent="0.3">
      <c r="A83" s="4">
        <v>114362</v>
      </c>
      <c r="B83" s="5">
        <v>44570</v>
      </c>
      <c r="C83" s="4">
        <v>1</v>
      </c>
      <c r="D83" s="4">
        <v>3</v>
      </c>
      <c r="E83" s="6">
        <v>44570.501956018503</v>
      </c>
      <c r="F83" s="6">
        <v>44570.501956018503</v>
      </c>
      <c r="G83" s="7">
        <f t="shared" si="0"/>
        <v>12</v>
      </c>
      <c r="H83" s="8">
        <f t="shared" si="1"/>
        <v>0</v>
      </c>
      <c r="I83" s="9" t="str">
        <f>VLOOKUP(H83,Ranges!$A$4:$B$15,2,TRUE)</f>
        <v>&lt;0.1</v>
      </c>
      <c r="J83" s="6">
        <v>44570.502280092602</v>
      </c>
      <c r="K83" s="6">
        <v>44570.502754629597</v>
      </c>
      <c r="L83" s="10">
        <f t="shared" si="2"/>
        <v>0.68333327304571867</v>
      </c>
      <c r="M83" s="9" t="str">
        <f>VLOOKUP(L83,Ranges!$A$4:$B$15,2,TRUE)</f>
        <v>0.5-0.99</v>
      </c>
      <c r="N83" s="6">
        <v>44570.503113425897</v>
      </c>
      <c r="O83" s="6">
        <v>44570.503761574102</v>
      </c>
      <c r="P83" s="10">
        <f t="shared" si="4"/>
        <v>0.93333341530524194</v>
      </c>
      <c r="Q83" s="9" t="str">
        <f>VLOOKUP(P83,Ranges!$A$4:$B$15,2,TRUE)</f>
        <v>0.5-0.99</v>
      </c>
      <c r="R83" s="6">
        <v>44570.504224536999</v>
      </c>
      <c r="S83" s="4">
        <v>1</v>
      </c>
      <c r="T83" s="4">
        <v>3</v>
      </c>
      <c r="U83" s="4">
        <v>0</v>
      </c>
      <c r="V83" s="4">
        <v>0</v>
      </c>
      <c r="W83" s="4">
        <v>1</v>
      </c>
      <c r="X83" s="33">
        <f t="shared" si="3"/>
        <v>1</v>
      </c>
      <c r="Y83" s="4">
        <v>4</v>
      </c>
    </row>
    <row r="84" spans="1:25" x14ac:dyDescent="0.3">
      <c r="A84" s="4">
        <v>114363</v>
      </c>
      <c r="B84" s="5">
        <v>44570</v>
      </c>
      <c r="C84" s="4">
        <v>1</v>
      </c>
      <c r="D84" s="4">
        <v>3</v>
      </c>
      <c r="E84" s="6">
        <v>44570.502326388902</v>
      </c>
      <c r="F84" s="6">
        <v>44570.502326388902</v>
      </c>
      <c r="G84" s="7">
        <f t="shared" ref="G84:G147" si="5">HOUR(E84)</f>
        <v>12</v>
      </c>
      <c r="H84" s="8">
        <f t="shared" ref="H84:H147" si="6">(F84-E84)*24*60</f>
        <v>0</v>
      </c>
      <c r="I84" s="9" t="str">
        <f>VLOOKUP(H84,Ranges!$A$4:$B$15,2,TRUE)</f>
        <v>&lt;0.1</v>
      </c>
      <c r="J84" s="6">
        <v>44570.502673611103</v>
      </c>
      <c r="K84" s="6">
        <v>44570.503113425897</v>
      </c>
      <c r="L84" s="10">
        <f t="shared" ref="L84:L147" si="7">(K84-J84)*24*60</f>
        <v>0.63333330326713622</v>
      </c>
      <c r="M84" s="9" t="str">
        <f>VLOOKUP(L84,Ranges!$A$4:$B$15,2,TRUE)</f>
        <v>0.5-0.99</v>
      </c>
      <c r="N84" s="6">
        <v>44570.503310185202</v>
      </c>
      <c r="O84" s="6">
        <v>44570.504224536999</v>
      </c>
      <c r="P84" s="10">
        <f t="shared" si="4"/>
        <v>1.3166665867902339</v>
      </c>
      <c r="Q84" s="9" t="str">
        <f>VLOOKUP(P84,Ranges!$A$4:$B$15,2,TRUE)</f>
        <v>1-1.9</v>
      </c>
      <c r="R84" s="6">
        <v>44570.504687499997</v>
      </c>
      <c r="S84" s="4">
        <v>6</v>
      </c>
      <c r="T84" s="4">
        <v>3</v>
      </c>
      <c r="U84" s="4">
        <v>0</v>
      </c>
      <c r="V84" s="4">
        <v>0</v>
      </c>
      <c r="W84" s="4">
        <v>1</v>
      </c>
      <c r="X84" s="33">
        <f t="shared" ref="X84:X147" si="8">U84+V84+W84</f>
        <v>1</v>
      </c>
      <c r="Y84" s="4">
        <v>4</v>
      </c>
    </row>
    <row r="85" spans="1:25" x14ac:dyDescent="0.3">
      <c r="A85" s="4">
        <v>114364</v>
      </c>
      <c r="B85" s="5">
        <v>44570</v>
      </c>
      <c r="C85" s="4">
        <v>1</v>
      </c>
      <c r="D85" s="4">
        <v>3</v>
      </c>
      <c r="E85" s="6">
        <v>44570.502800925897</v>
      </c>
      <c r="F85" s="6">
        <v>44570.502800925897</v>
      </c>
      <c r="G85" s="7">
        <f t="shared" si="5"/>
        <v>12</v>
      </c>
      <c r="H85" s="8">
        <f t="shared" si="6"/>
        <v>0</v>
      </c>
      <c r="I85" s="9" t="str">
        <f>VLOOKUP(H85,Ranges!$A$4:$B$15,2,TRUE)</f>
        <v>&lt;0.1</v>
      </c>
      <c r="J85" s="6">
        <v>44570.505231481497</v>
      </c>
      <c r="K85" s="6">
        <v>44570.505231481497</v>
      </c>
      <c r="L85" s="10">
        <f t="shared" si="7"/>
        <v>0</v>
      </c>
      <c r="M85" s="9" t="str">
        <f>VLOOKUP(L85,Ranges!$A$4:$B$15,2,TRUE)</f>
        <v>&lt;0.1</v>
      </c>
      <c r="N85" s="6">
        <v>44570.509328703702</v>
      </c>
      <c r="O85" s="6">
        <v>44570.509328703702</v>
      </c>
      <c r="P85" s="10">
        <f t="shared" ref="P85:P148" si="9">(O85-N85)*24*60</f>
        <v>0</v>
      </c>
      <c r="Q85" s="9" t="str">
        <f>VLOOKUP(P85,Ranges!$A$4:$B$15,2,TRUE)</f>
        <v>&lt;0.1</v>
      </c>
      <c r="R85" s="6">
        <v>44570.510370370401</v>
      </c>
      <c r="S85" s="4">
        <v>4</v>
      </c>
      <c r="T85" s="4">
        <v>2</v>
      </c>
      <c r="U85" s="4">
        <v>2</v>
      </c>
      <c r="V85" s="4">
        <v>2</v>
      </c>
      <c r="W85" s="4">
        <v>2</v>
      </c>
      <c r="X85" s="33">
        <f t="shared" si="8"/>
        <v>6</v>
      </c>
      <c r="Y85" s="4">
        <v>8</v>
      </c>
    </row>
    <row r="86" spans="1:25" x14ac:dyDescent="0.3">
      <c r="A86" s="4">
        <v>114365</v>
      </c>
      <c r="B86" s="5">
        <v>44570</v>
      </c>
      <c r="C86" s="4">
        <v>1</v>
      </c>
      <c r="D86" s="4">
        <v>3</v>
      </c>
      <c r="E86" s="6">
        <v>44570.503368055601</v>
      </c>
      <c r="F86" s="6">
        <v>44570.504537036999</v>
      </c>
      <c r="G86" s="7">
        <f t="shared" si="5"/>
        <v>12</v>
      </c>
      <c r="H86" s="8">
        <f t="shared" si="6"/>
        <v>1.6833332134410739</v>
      </c>
      <c r="I86" s="9" t="str">
        <f>VLOOKUP(H86,Ranges!$A$4:$B$15,2,TRUE)</f>
        <v>1-1.9</v>
      </c>
      <c r="J86" s="6">
        <v>44570.505208333299</v>
      </c>
      <c r="K86" s="6">
        <v>44570.509328703702</v>
      </c>
      <c r="L86" s="10">
        <f t="shared" si="7"/>
        <v>5.9333333792164922</v>
      </c>
      <c r="M86" s="9" t="str">
        <f>VLOOKUP(L86,Ranges!$A$4:$B$15,2,TRUE)</f>
        <v>5-5.9</v>
      </c>
      <c r="N86" s="6">
        <v>44570.506053240701</v>
      </c>
      <c r="O86" s="6">
        <v>44570.510370370401</v>
      </c>
      <c r="P86" s="10">
        <f t="shared" si="9"/>
        <v>6.2166667683050036</v>
      </c>
      <c r="Q86" s="9" t="str">
        <f>VLOOKUP(P86,Ranges!$A$4:$B$15,2,TRUE)</f>
        <v>6-6.9</v>
      </c>
      <c r="R86" s="6">
        <v>44570.510833333297</v>
      </c>
      <c r="S86" s="4">
        <v>5</v>
      </c>
      <c r="T86" s="4">
        <v>1</v>
      </c>
      <c r="U86" s="4">
        <v>1</v>
      </c>
      <c r="V86" s="4">
        <v>0</v>
      </c>
      <c r="W86" s="4">
        <v>0</v>
      </c>
      <c r="X86" s="33">
        <f t="shared" si="8"/>
        <v>1</v>
      </c>
      <c r="Y86" s="4">
        <v>4</v>
      </c>
    </row>
    <row r="87" spans="1:25" x14ac:dyDescent="0.3">
      <c r="A87" s="4">
        <v>114366</v>
      </c>
      <c r="B87" s="5">
        <v>44570</v>
      </c>
      <c r="C87" s="4">
        <v>1</v>
      </c>
      <c r="D87" s="4">
        <v>3</v>
      </c>
      <c r="E87" s="6">
        <v>44570.504074074102</v>
      </c>
      <c r="F87" s="6">
        <v>44570.504861111098</v>
      </c>
      <c r="G87" s="7">
        <f t="shared" si="5"/>
        <v>12</v>
      </c>
      <c r="H87" s="8">
        <f t="shared" si="6"/>
        <v>1.1333332734648138</v>
      </c>
      <c r="I87" s="9" t="str">
        <f>VLOOKUP(H87,Ranges!$A$4:$B$15,2,TRUE)</f>
        <v>1-1.9</v>
      </c>
      <c r="J87" s="6">
        <v>44570.505532407398</v>
      </c>
      <c r="K87" s="6">
        <v>44570.506053240701</v>
      </c>
      <c r="L87" s="10">
        <f t="shared" si="7"/>
        <v>0.74999995529651642</v>
      </c>
      <c r="M87" s="9" t="str">
        <f>VLOOKUP(L87,Ranges!$A$4:$B$15,2,TRUE)</f>
        <v>0.5-0.99</v>
      </c>
      <c r="N87" s="6">
        <v>44570.506157407399</v>
      </c>
      <c r="O87" s="6">
        <v>44570.510833333297</v>
      </c>
      <c r="P87" s="10">
        <f t="shared" si="9"/>
        <v>6.7333332938142121</v>
      </c>
      <c r="Q87" s="9" t="str">
        <f>VLOOKUP(P87,Ranges!$A$4:$B$15,2,TRUE)</f>
        <v>6-6.9</v>
      </c>
      <c r="R87" s="6">
        <v>44570.511296296303</v>
      </c>
      <c r="S87" s="4">
        <v>1</v>
      </c>
      <c r="T87" s="4">
        <v>2</v>
      </c>
      <c r="U87" s="4">
        <v>0</v>
      </c>
      <c r="V87" s="4">
        <v>1</v>
      </c>
      <c r="W87" s="4">
        <v>0</v>
      </c>
      <c r="X87" s="33">
        <f t="shared" si="8"/>
        <v>1</v>
      </c>
      <c r="Y87" s="4">
        <v>3</v>
      </c>
    </row>
    <row r="88" spans="1:25" x14ac:dyDescent="0.3">
      <c r="A88" s="4">
        <v>114367</v>
      </c>
      <c r="B88" s="5">
        <v>44570</v>
      </c>
      <c r="C88" s="4">
        <v>1</v>
      </c>
      <c r="D88" s="4">
        <v>3</v>
      </c>
      <c r="E88" s="6">
        <v>44570.504502314798</v>
      </c>
      <c r="F88" s="6">
        <v>44570.505185185197</v>
      </c>
      <c r="G88" s="7">
        <f t="shared" si="5"/>
        <v>12</v>
      </c>
      <c r="H88" s="8">
        <f t="shared" si="6"/>
        <v>0.98333337460644543</v>
      </c>
      <c r="I88" s="9" t="str">
        <f>VLOOKUP(H88,Ranges!$A$4:$B$15,2,TRUE)</f>
        <v>0.5-0.99</v>
      </c>
      <c r="J88" s="6">
        <v>44570.505844907399</v>
      </c>
      <c r="K88" s="6">
        <v>44570.506157407399</v>
      </c>
      <c r="L88" s="10">
        <f t="shared" si="7"/>
        <v>0.45000000041909516</v>
      </c>
      <c r="M88" s="9" t="str">
        <f>VLOOKUP(L88,Ranges!$A$4:$B$15,2,TRUE)</f>
        <v>0.1-0.49</v>
      </c>
      <c r="N88" s="6">
        <v>44570.506585648203</v>
      </c>
      <c r="O88" s="6">
        <v>44570.511296296303</v>
      </c>
      <c r="P88" s="10">
        <f t="shared" si="9"/>
        <v>6.7833332635927945</v>
      </c>
      <c r="Q88" s="9" t="str">
        <f>VLOOKUP(P88,Ranges!$A$4:$B$15,2,TRUE)</f>
        <v>6-6.9</v>
      </c>
      <c r="R88" s="6">
        <v>44570.511759259301</v>
      </c>
      <c r="S88" s="4">
        <v>5</v>
      </c>
      <c r="T88" s="4">
        <v>2</v>
      </c>
      <c r="U88" s="4">
        <v>0</v>
      </c>
      <c r="V88" s="4">
        <v>1</v>
      </c>
      <c r="W88" s="4">
        <v>0</v>
      </c>
      <c r="X88" s="33">
        <f t="shared" si="8"/>
        <v>1</v>
      </c>
      <c r="Y88" s="4">
        <v>2</v>
      </c>
    </row>
    <row r="89" spans="1:25" x14ac:dyDescent="0.3">
      <c r="A89" s="4">
        <v>114368</v>
      </c>
      <c r="B89" s="5">
        <v>44570</v>
      </c>
      <c r="C89" s="4">
        <v>1</v>
      </c>
      <c r="D89" s="4">
        <v>3</v>
      </c>
      <c r="E89" s="6">
        <v>44570.504918981504</v>
      </c>
      <c r="F89" s="6">
        <v>44570.505497685197</v>
      </c>
      <c r="G89" s="7">
        <f t="shared" si="5"/>
        <v>12</v>
      </c>
      <c r="H89" s="8">
        <f t="shared" si="6"/>
        <v>0.83333331858739257</v>
      </c>
      <c r="I89" s="9" t="str">
        <f>VLOOKUP(H89,Ranges!$A$4:$B$15,2,TRUE)</f>
        <v>0.5-0.99</v>
      </c>
      <c r="J89" s="6">
        <v>44570.506226851903</v>
      </c>
      <c r="K89" s="6">
        <v>44570.506585648203</v>
      </c>
      <c r="L89" s="10">
        <f t="shared" si="7"/>
        <v>0.51666667219251394</v>
      </c>
      <c r="M89" s="9" t="str">
        <f>VLOOKUP(L89,Ranges!$A$4:$B$15,2,TRUE)</f>
        <v>0.5-0.99</v>
      </c>
      <c r="N89" s="6">
        <v>44570.507083333301</v>
      </c>
      <c r="O89" s="6">
        <v>44570.511759259301</v>
      </c>
      <c r="P89" s="10">
        <f t="shared" si="9"/>
        <v>6.7333334404975176</v>
      </c>
      <c r="Q89" s="9" t="str">
        <f>VLOOKUP(P89,Ranges!$A$4:$B$15,2,TRUE)</f>
        <v>6-6.9</v>
      </c>
      <c r="R89" s="6">
        <v>44570.512222222198</v>
      </c>
      <c r="S89" s="4">
        <v>2</v>
      </c>
      <c r="T89" s="4">
        <v>3</v>
      </c>
      <c r="U89" s="4">
        <v>0</v>
      </c>
      <c r="V89" s="4">
        <v>0</v>
      </c>
      <c r="W89" s="4">
        <v>1</v>
      </c>
      <c r="X89" s="33">
        <f t="shared" si="8"/>
        <v>1</v>
      </c>
      <c r="Y89" s="4">
        <v>3</v>
      </c>
    </row>
    <row r="90" spans="1:25" x14ac:dyDescent="0.3">
      <c r="A90" s="4">
        <v>114369</v>
      </c>
      <c r="B90" s="5">
        <v>44570</v>
      </c>
      <c r="C90" s="4">
        <v>1</v>
      </c>
      <c r="D90" s="4">
        <v>3</v>
      </c>
      <c r="E90" s="6">
        <v>44570.505416666703</v>
      </c>
      <c r="F90" s="6">
        <v>44570.5058796296</v>
      </c>
      <c r="G90" s="7">
        <f t="shared" si="5"/>
        <v>12</v>
      </c>
      <c r="H90" s="8">
        <f t="shared" si="6"/>
        <v>0.66666657105088234</v>
      </c>
      <c r="I90" s="9" t="str">
        <f>VLOOKUP(H90,Ranges!$A$4:$B$15,2,TRUE)</f>
        <v>0.5-0.99</v>
      </c>
      <c r="J90" s="6">
        <v>44570.506249999999</v>
      </c>
      <c r="K90" s="6">
        <v>44570.507083333301</v>
      </c>
      <c r="L90" s="10">
        <f t="shared" si="7"/>
        <v>1.1999999557156116</v>
      </c>
      <c r="M90" s="9" t="str">
        <f>VLOOKUP(L90,Ranges!$A$4:$B$15,2,TRUE)</f>
        <v>1-1.9</v>
      </c>
      <c r="N90" s="6">
        <v>44570.506770833301</v>
      </c>
      <c r="O90" s="6">
        <v>44570.512222222198</v>
      </c>
      <c r="P90" s="10">
        <f t="shared" si="9"/>
        <v>7.8500000119674951</v>
      </c>
      <c r="Q90" s="9" t="str">
        <f>VLOOKUP(P90,Ranges!$A$4:$B$15,2,TRUE)</f>
        <v>7-7.9</v>
      </c>
      <c r="R90" s="6">
        <v>44570.512685185196</v>
      </c>
      <c r="S90" s="4">
        <v>4</v>
      </c>
      <c r="T90" s="4">
        <v>2</v>
      </c>
      <c r="U90" s="4">
        <v>0</v>
      </c>
      <c r="V90" s="4">
        <v>1</v>
      </c>
      <c r="W90" s="4">
        <v>0</v>
      </c>
      <c r="X90" s="33">
        <f t="shared" si="8"/>
        <v>1</v>
      </c>
      <c r="Y90" s="4">
        <v>2</v>
      </c>
    </row>
    <row r="91" spans="1:25" x14ac:dyDescent="0.3">
      <c r="A91" s="4">
        <v>114370</v>
      </c>
      <c r="B91" s="5">
        <v>44570</v>
      </c>
      <c r="C91" s="4">
        <v>1</v>
      </c>
      <c r="D91" s="4">
        <v>3</v>
      </c>
      <c r="E91" s="6">
        <v>44570.506087962996</v>
      </c>
      <c r="F91" s="6">
        <v>44570.506249999999</v>
      </c>
      <c r="G91" s="7">
        <f t="shared" si="5"/>
        <v>12</v>
      </c>
      <c r="H91" s="8">
        <f t="shared" si="6"/>
        <v>0.23333328310400248</v>
      </c>
      <c r="I91" s="9" t="str">
        <f>VLOOKUP(H91,Ranges!$A$4:$B$15,2,TRUE)</f>
        <v>0.1-0.49</v>
      </c>
      <c r="J91" s="6">
        <v>44570.506990740701</v>
      </c>
      <c r="K91" s="6">
        <v>44570.506990740701</v>
      </c>
      <c r="L91" s="10">
        <f t="shared" si="7"/>
        <v>0</v>
      </c>
      <c r="M91" s="9" t="str">
        <f>VLOOKUP(L91,Ranges!$A$4:$B$15,2,TRUE)</f>
        <v>&lt;0.1</v>
      </c>
      <c r="N91" s="6">
        <v>44570.507743055598</v>
      </c>
      <c r="O91" s="6">
        <v>44570.512685185196</v>
      </c>
      <c r="P91" s="10">
        <f t="shared" si="9"/>
        <v>7.1166666224598885</v>
      </c>
      <c r="Q91" s="9" t="str">
        <f>VLOOKUP(P91,Ranges!$A$4:$B$15,2,TRUE)</f>
        <v>7-7.9</v>
      </c>
      <c r="R91" s="6">
        <v>44570.5131481481</v>
      </c>
      <c r="S91" s="4">
        <v>3</v>
      </c>
      <c r="T91" s="4">
        <v>3</v>
      </c>
      <c r="U91" s="4">
        <v>0</v>
      </c>
      <c r="V91" s="4">
        <v>0</v>
      </c>
      <c r="W91" s="4">
        <v>1</v>
      </c>
      <c r="X91" s="33">
        <f t="shared" si="8"/>
        <v>1</v>
      </c>
      <c r="Y91" s="4">
        <v>2</v>
      </c>
    </row>
    <row r="92" spans="1:25" x14ac:dyDescent="0.3">
      <c r="A92" s="4">
        <v>114371</v>
      </c>
      <c r="B92" s="5">
        <v>44570</v>
      </c>
      <c r="C92" s="4">
        <v>1</v>
      </c>
      <c r="D92" s="4">
        <v>3</v>
      </c>
      <c r="E92" s="6">
        <v>44570.506747685198</v>
      </c>
      <c r="F92" s="6">
        <v>44570.506747685198</v>
      </c>
      <c r="G92" s="7">
        <f t="shared" si="5"/>
        <v>12</v>
      </c>
      <c r="H92" s="8">
        <f t="shared" si="6"/>
        <v>0</v>
      </c>
      <c r="I92" s="9" t="str">
        <f>VLOOKUP(H92,Ranges!$A$4:$B$15,2,TRUE)</f>
        <v>&lt;0.1</v>
      </c>
      <c r="J92" s="6">
        <v>44570.507534722201</v>
      </c>
      <c r="K92" s="6">
        <v>44570.507743055598</v>
      </c>
      <c r="L92" s="10">
        <f t="shared" si="7"/>
        <v>0.3000000910833478</v>
      </c>
      <c r="M92" s="9" t="str">
        <f>VLOOKUP(L92,Ranges!$A$4:$B$15,2,TRUE)</f>
        <v>0.1-0.49</v>
      </c>
      <c r="N92" s="6">
        <v>44570.5085300926</v>
      </c>
      <c r="O92" s="6">
        <v>44570.5131481481</v>
      </c>
      <c r="P92" s="10">
        <f t="shared" si="9"/>
        <v>6.649999920045957</v>
      </c>
      <c r="Q92" s="9" t="str">
        <f>VLOOKUP(P92,Ranges!$A$4:$B$15,2,TRUE)</f>
        <v>6-6.9</v>
      </c>
      <c r="R92" s="6">
        <v>44570.513726851801</v>
      </c>
      <c r="S92" s="4">
        <v>6</v>
      </c>
      <c r="T92" s="4">
        <v>3</v>
      </c>
      <c r="U92" s="4">
        <v>2</v>
      </c>
      <c r="V92" s="4">
        <v>0</v>
      </c>
      <c r="W92" s="4">
        <v>0</v>
      </c>
      <c r="X92" s="33">
        <f t="shared" si="8"/>
        <v>2</v>
      </c>
      <c r="Y92" s="4">
        <v>4</v>
      </c>
    </row>
    <row r="93" spans="1:25" x14ac:dyDescent="0.3">
      <c r="A93" s="4">
        <v>114372</v>
      </c>
      <c r="B93" s="5">
        <v>44570</v>
      </c>
      <c r="C93" s="4">
        <v>1</v>
      </c>
      <c r="D93" s="4">
        <v>3</v>
      </c>
      <c r="E93" s="6">
        <v>44570.507303240702</v>
      </c>
      <c r="F93" s="6">
        <v>44570.507534722201</v>
      </c>
      <c r="G93" s="7">
        <f t="shared" si="5"/>
        <v>12</v>
      </c>
      <c r="H93" s="8">
        <f t="shared" si="6"/>
        <v>0.33333335886709392</v>
      </c>
      <c r="I93" s="9" t="str">
        <f>VLOOKUP(H93,Ranges!$A$4:$B$15,2,TRUE)</f>
        <v>0.1-0.49</v>
      </c>
      <c r="J93" s="6">
        <v>44570.5078587963</v>
      </c>
      <c r="K93" s="6">
        <v>44570.5085300926</v>
      </c>
      <c r="L93" s="10">
        <f t="shared" si="7"/>
        <v>0.9666666726116091</v>
      </c>
      <c r="M93" s="9" t="str">
        <f>VLOOKUP(L93,Ranges!$A$4:$B$15,2,TRUE)</f>
        <v>0.5-0.99</v>
      </c>
      <c r="N93" s="6">
        <v>44570.508368055598</v>
      </c>
      <c r="O93" s="6">
        <v>44570.513726851801</v>
      </c>
      <c r="P93" s="10">
        <f t="shared" si="9"/>
        <v>7.716666532214731</v>
      </c>
      <c r="Q93" s="9" t="str">
        <f>VLOOKUP(P93,Ranges!$A$4:$B$15,2,TRUE)</f>
        <v>7-7.9</v>
      </c>
      <c r="R93" s="6">
        <v>44570.514189814799</v>
      </c>
      <c r="S93" s="4">
        <v>3</v>
      </c>
      <c r="T93" s="4">
        <v>3</v>
      </c>
      <c r="U93" s="4">
        <v>0</v>
      </c>
      <c r="V93" s="4">
        <v>0</v>
      </c>
      <c r="W93" s="4">
        <v>1</v>
      </c>
      <c r="X93" s="33">
        <f t="shared" si="8"/>
        <v>1</v>
      </c>
      <c r="Y93" s="4">
        <v>2</v>
      </c>
    </row>
    <row r="94" spans="1:25" x14ac:dyDescent="0.3">
      <c r="A94" s="4">
        <v>114373</v>
      </c>
      <c r="B94" s="5">
        <v>44570</v>
      </c>
      <c r="C94" s="4">
        <v>1</v>
      </c>
      <c r="D94" s="4">
        <v>3</v>
      </c>
      <c r="E94" s="6">
        <v>44570.507916666698</v>
      </c>
      <c r="F94" s="6">
        <v>44570.507916666698</v>
      </c>
      <c r="G94" s="7">
        <f t="shared" si="5"/>
        <v>12</v>
      </c>
      <c r="H94" s="8">
        <f t="shared" si="6"/>
        <v>0</v>
      </c>
      <c r="I94" s="9" t="str">
        <f>VLOOKUP(H94,Ranges!$A$4:$B$15,2,TRUE)</f>
        <v>&lt;0.1</v>
      </c>
      <c r="J94" s="6">
        <v>44570.5082638889</v>
      </c>
      <c r="K94" s="6">
        <v>44570.508368055598</v>
      </c>
      <c r="L94" s="10">
        <f t="shared" si="7"/>
        <v>0.1500000455416739</v>
      </c>
      <c r="M94" s="9" t="str">
        <f>VLOOKUP(L94,Ranges!$A$4:$B$15,2,TRUE)</f>
        <v>0.1-0.49</v>
      </c>
      <c r="N94" s="6">
        <v>44570.509039351797</v>
      </c>
      <c r="O94" s="6">
        <v>44570.514189814799</v>
      </c>
      <c r="P94" s="10">
        <f t="shared" si="9"/>
        <v>7.4166667240206152</v>
      </c>
      <c r="Q94" s="9" t="str">
        <f>VLOOKUP(P94,Ranges!$A$4:$B$15,2,TRUE)</f>
        <v>7-7.9</v>
      </c>
      <c r="R94" s="6">
        <v>44570.514652777798</v>
      </c>
      <c r="S94" s="4">
        <v>4</v>
      </c>
      <c r="T94" s="4">
        <v>1</v>
      </c>
      <c r="U94" s="4">
        <v>0</v>
      </c>
      <c r="V94" s="4">
        <v>1</v>
      </c>
      <c r="W94" s="4">
        <v>0</v>
      </c>
      <c r="X94" s="33">
        <f t="shared" si="8"/>
        <v>1</v>
      </c>
      <c r="Y94" s="4">
        <v>3</v>
      </c>
    </row>
    <row r="95" spans="1:25" x14ac:dyDescent="0.3">
      <c r="A95" s="4">
        <v>114374</v>
      </c>
      <c r="B95" s="5">
        <v>44570</v>
      </c>
      <c r="C95" s="4">
        <v>1</v>
      </c>
      <c r="D95" s="4">
        <v>3</v>
      </c>
      <c r="E95" s="6">
        <v>44570.508287037002</v>
      </c>
      <c r="F95" s="6">
        <v>44570.508287037002</v>
      </c>
      <c r="G95" s="7">
        <f t="shared" si="5"/>
        <v>12</v>
      </c>
      <c r="H95" s="8">
        <f t="shared" si="6"/>
        <v>0</v>
      </c>
      <c r="I95" s="9" t="str">
        <f>VLOOKUP(H95,Ranges!$A$4:$B$15,2,TRUE)</f>
        <v>&lt;0.1</v>
      </c>
      <c r="J95" s="6">
        <v>44570.508634259299</v>
      </c>
      <c r="K95" s="6">
        <v>44570.509039351797</v>
      </c>
      <c r="L95" s="10">
        <f t="shared" si="7"/>
        <v>0.58333319728262722</v>
      </c>
      <c r="M95" s="9" t="str">
        <f>VLOOKUP(L95,Ranges!$A$4:$B$15,2,TRUE)</f>
        <v>0.5-0.99</v>
      </c>
      <c r="N95" s="6">
        <v>44570.509548611102</v>
      </c>
      <c r="O95" s="6">
        <v>44570.514652777798</v>
      </c>
      <c r="P95" s="10">
        <f t="shared" si="9"/>
        <v>7.3500000417698175</v>
      </c>
      <c r="Q95" s="9" t="str">
        <f>VLOOKUP(P95,Ranges!$A$4:$B$15,2,TRUE)</f>
        <v>7-7.9</v>
      </c>
      <c r="R95" s="6">
        <v>44570.515115740702</v>
      </c>
      <c r="S95" s="4">
        <v>0</v>
      </c>
      <c r="T95" s="4">
        <v>0</v>
      </c>
      <c r="U95" s="4">
        <v>1</v>
      </c>
      <c r="V95" s="4">
        <v>0</v>
      </c>
      <c r="W95" s="4">
        <v>0</v>
      </c>
      <c r="X95" s="33">
        <f t="shared" si="8"/>
        <v>1</v>
      </c>
      <c r="Y95" s="4">
        <v>0</v>
      </c>
    </row>
    <row r="96" spans="1:25" x14ac:dyDescent="0.3">
      <c r="A96" s="4">
        <v>114375</v>
      </c>
      <c r="B96" s="5">
        <v>44570</v>
      </c>
      <c r="C96" s="4">
        <v>1</v>
      </c>
      <c r="D96" s="4">
        <v>3</v>
      </c>
      <c r="E96" s="6">
        <v>44570.508842592601</v>
      </c>
      <c r="F96" s="6">
        <v>44570.508842592601</v>
      </c>
      <c r="G96" s="7">
        <f t="shared" si="5"/>
        <v>12</v>
      </c>
      <c r="H96" s="8">
        <f t="shared" si="6"/>
        <v>0</v>
      </c>
      <c r="I96" s="9" t="str">
        <f>VLOOKUP(H96,Ranges!$A$4:$B$15,2,TRUE)</f>
        <v>&lt;0.1</v>
      </c>
      <c r="J96" s="6">
        <v>44570.509560185201</v>
      </c>
      <c r="K96" s="6">
        <v>44570.509560185201</v>
      </c>
      <c r="L96" s="10">
        <f t="shared" si="7"/>
        <v>0</v>
      </c>
      <c r="M96" s="9" t="str">
        <f>VLOOKUP(L96,Ranges!$A$4:$B$15,2,TRUE)</f>
        <v>&lt;0.1</v>
      </c>
      <c r="N96" s="6">
        <v>44570.510277777801</v>
      </c>
      <c r="O96" s="6">
        <v>44570.515115740702</v>
      </c>
      <c r="P96" s="10">
        <f t="shared" si="9"/>
        <v>6.9666665769182146</v>
      </c>
      <c r="Q96" s="9" t="str">
        <f>VLOOKUP(P96,Ranges!$A$4:$B$15,2,TRUE)</f>
        <v>6-6.9</v>
      </c>
      <c r="R96" s="6">
        <v>44570.5155787037</v>
      </c>
      <c r="S96" s="4">
        <v>0</v>
      </c>
      <c r="T96" s="4">
        <v>0</v>
      </c>
      <c r="U96" s="4">
        <v>0</v>
      </c>
      <c r="V96" s="4">
        <v>0</v>
      </c>
      <c r="W96" s="4">
        <v>1</v>
      </c>
      <c r="X96" s="33">
        <f t="shared" si="8"/>
        <v>1</v>
      </c>
      <c r="Y96" s="4">
        <v>0</v>
      </c>
    </row>
    <row r="97" spans="1:25" x14ac:dyDescent="0.3">
      <c r="A97" s="4">
        <v>114376</v>
      </c>
      <c r="B97" s="5">
        <v>44570</v>
      </c>
      <c r="C97" s="4">
        <v>1</v>
      </c>
      <c r="D97" s="4">
        <v>3</v>
      </c>
      <c r="E97" s="6">
        <v>44570.509502314802</v>
      </c>
      <c r="F97" s="6">
        <v>44570.509502314802</v>
      </c>
      <c r="G97" s="7">
        <f t="shared" si="5"/>
        <v>12</v>
      </c>
      <c r="H97" s="8">
        <f t="shared" si="6"/>
        <v>0</v>
      </c>
      <c r="I97" s="9" t="str">
        <f>VLOOKUP(H97,Ranges!$A$4:$B$15,2,TRUE)</f>
        <v>&lt;0.1</v>
      </c>
      <c r="J97" s="6">
        <v>44570.510243055498</v>
      </c>
      <c r="K97" s="6">
        <v>44570.510277777801</v>
      </c>
      <c r="L97" s="10">
        <f t="shared" si="7"/>
        <v>5.0000116461887956E-2</v>
      </c>
      <c r="M97" s="9" t="str">
        <f>VLOOKUP(L97,Ranges!$A$4:$B$15,2,TRUE)</f>
        <v>&lt;0.1</v>
      </c>
      <c r="N97" s="6">
        <v>44570.510763888902</v>
      </c>
      <c r="O97" s="6">
        <v>44570.5155787037</v>
      </c>
      <c r="P97" s="10">
        <f t="shared" si="9"/>
        <v>6.9333333091344684</v>
      </c>
      <c r="Q97" s="9" t="str">
        <f>VLOOKUP(P97,Ranges!$A$4:$B$15,2,TRUE)</f>
        <v>6-6.9</v>
      </c>
      <c r="R97" s="6">
        <v>44570.516041666699</v>
      </c>
      <c r="S97" s="4">
        <v>0</v>
      </c>
      <c r="T97" s="4">
        <v>0</v>
      </c>
      <c r="U97" s="4">
        <v>0</v>
      </c>
      <c r="V97" s="4">
        <v>0</v>
      </c>
      <c r="W97" s="4">
        <v>1</v>
      </c>
      <c r="X97" s="33">
        <f t="shared" si="8"/>
        <v>1</v>
      </c>
      <c r="Y97" s="4">
        <v>0</v>
      </c>
    </row>
    <row r="98" spans="1:25" x14ac:dyDescent="0.3">
      <c r="A98" s="4">
        <v>114377</v>
      </c>
      <c r="B98" s="5">
        <v>44570</v>
      </c>
      <c r="C98" s="4">
        <v>1</v>
      </c>
      <c r="D98" s="4">
        <v>3</v>
      </c>
      <c r="E98" s="6">
        <v>44570.51</v>
      </c>
      <c r="F98" s="6">
        <v>44570.51</v>
      </c>
      <c r="G98" s="7">
        <f t="shared" si="5"/>
        <v>12</v>
      </c>
      <c r="H98" s="8">
        <f t="shared" si="6"/>
        <v>0</v>
      </c>
      <c r="I98" s="9" t="str">
        <f>VLOOKUP(H98,Ranges!$A$4:$B$15,2,TRUE)</f>
        <v>&lt;0.1</v>
      </c>
      <c r="J98" s="6">
        <v>44570.510740740698</v>
      </c>
      <c r="K98" s="6">
        <v>44570.510763888902</v>
      </c>
      <c r="L98" s="10">
        <f t="shared" si="7"/>
        <v>3.3333414467051625E-2</v>
      </c>
      <c r="M98" s="9" t="str">
        <f>VLOOKUP(L98,Ranges!$A$4:$B$15,2,TRUE)</f>
        <v>&lt;0.1</v>
      </c>
      <c r="N98" s="6">
        <v>44570.512268518498</v>
      </c>
      <c r="O98" s="6">
        <v>44570.516041666699</v>
      </c>
      <c r="P98" s="10">
        <f t="shared" si="9"/>
        <v>5.4333334090188146</v>
      </c>
      <c r="Q98" s="9" t="str">
        <f>VLOOKUP(P98,Ranges!$A$4:$B$15,2,TRUE)</f>
        <v>5-5.9</v>
      </c>
      <c r="R98" s="6">
        <v>44570.516620370399</v>
      </c>
      <c r="S98" s="4">
        <v>0</v>
      </c>
      <c r="T98" s="4">
        <v>0</v>
      </c>
      <c r="U98" s="4">
        <v>0</v>
      </c>
      <c r="V98" s="4">
        <v>2</v>
      </c>
      <c r="W98" s="4">
        <v>0</v>
      </c>
      <c r="X98" s="33">
        <f t="shared" si="8"/>
        <v>2</v>
      </c>
      <c r="Y98" s="4">
        <v>0</v>
      </c>
    </row>
    <row r="99" spans="1:25" x14ac:dyDescent="0.3">
      <c r="A99" s="4">
        <v>114378</v>
      </c>
      <c r="B99" s="5">
        <v>44570</v>
      </c>
      <c r="C99" s="4">
        <v>1</v>
      </c>
      <c r="D99" s="4">
        <v>3</v>
      </c>
      <c r="E99" s="6">
        <v>44570.510555555498</v>
      </c>
      <c r="F99" s="6">
        <v>44570.510740740698</v>
      </c>
      <c r="G99" s="7">
        <f t="shared" si="5"/>
        <v>12</v>
      </c>
      <c r="H99" s="8">
        <f t="shared" si="6"/>
        <v>0.26666668709367514</v>
      </c>
      <c r="I99" s="9" t="str">
        <f>VLOOKUP(H99,Ranges!$A$4:$B$15,2,TRUE)</f>
        <v>0.1-0.49</v>
      </c>
      <c r="J99" s="6">
        <v>44570.511053240698</v>
      </c>
      <c r="K99" s="6">
        <v>44570.512268518498</v>
      </c>
      <c r="L99" s="10">
        <f t="shared" si="7"/>
        <v>1.7500000318977982</v>
      </c>
      <c r="M99" s="9" t="str">
        <f>VLOOKUP(L99,Ranges!$A$4:$B$15,2,TRUE)</f>
        <v>1-1.9</v>
      </c>
      <c r="N99" s="6">
        <v>44570.511608796303</v>
      </c>
      <c r="O99" s="6">
        <v>44570.516620370399</v>
      </c>
      <c r="P99" s="10">
        <f t="shared" si="9"/>
        <v>7.2166666982229799</v>
      </c>
      <c r="Q99" s="9" t="str">
        <f>VLOOKUP(P99,Ranges!$A$4:$B$15,2,TRUE)</f>
        <v>7-7.9</v>
      </c>
      <c r="R99" s="6">
        <v>44570.517083333303</v>
      </c>
      <c r="S99" s="4">
        <v>0</v>
      </c>
      <c r="T99" s="4">
        <v>0</v>
      </c>
      <c r="U99" s="4">
        <v>1</v>
      </c>
      <c r="V99" s="4">
        <v>0</v>
      </c>
      <c r="W99" s="4">
        <v>0</v>
      </c>
      <c r="X99" s="33">
        <f t="shared" si="8"/>
        <v>1</v>
      </c>
      <c r="Y99" s="4">
        <v>0</v>
      </c>
    </row>
    <row r="100" spans="1:25" x14ac:dyDescent="0.3">
      <c r="A100" s="4">
        <v>114379</v>
      </c>
      <c r="B100" s="5">
        <v>44570</v>
      </c>
      <c r="C100" s="4">
        <v>1</v>
      </c>
      <c r="D100" s="4">
        <v>3</v>
      </c>
      <c r="E100" s="6">
        <v>44570.511076388902</v>
      </c>
      <c r="F100" s="6">
        <v>44570.511076388902</v>
      </c>
      <c r="G100" s="7">
        <f t="shared" si="5"/>
        <v>12</v>
      </c>
      <c r="H100" s="8">
        <f t="shared" si="6"/>
        <v>0</v>
      </c>
      <c r="I100" s="9" t="str">
        <f>VLOOKUP(H100,Ranges!$A$4:$B$15,2,TRUE)</f>
        <v>&lt;0.1</v>
      </c>
      <c r="J100" s="6">
        <v>44570.511458333298</v>
      </c>
      <c r="K100" s="6">
        <v>44570.511608796303</v>
      </c>
      <c r="L100" s="10">
        <f t="shared" si="7"/>
        <v>0.21666672779247165</v>
      </c>
      <c r="M100" s="9" t="str">
        <f>VLOOKUP(L100,Ranges!$A$4:$B$15,2,TRUE)</f>
        <v>0.1-0.49</v>
      </c>
      <c r="N100" s="6">
        <v>44570.512141203697</v>
      </c>
      <c r="O100" s="6">
        <v>44570.517083333303</v>
      </c>
      <c r="P100" s="10">
        <f t="shared" si="9"/>
        <v>7.1166666329372674</v>
      </c>
      <c r="Q100" s="9" t="str">
        <f>VLOOKUP(P100,Ranges!$A$4:$B$15,2,TRUE)</f>
        <v>7-7.9</v>
      </c>
      <c r="R100" s="6">
        <v>44570.517546296302</v>
      </c>
      <c r="S100" s="4">
        <v>0</v>
      </c>
      <c r="T100" s="4">
        <v>0</v>
      </c>
      <c r="U100" s="4">
        <v>0</v>
      </c>
      <c r="V100" s="4">
        <v>0</v>
      </c>
      <c r="W100" s="4">
        <v>1</v>
      </c>
      <c r="X100" s="33">
        <f t="shared" si="8"/>
        <v>1</v>
      </c>
      <c r="Y100" s="4">
        <v>0</v>
      </c>
    </row>
    <row r="101" spans="1:25" x14ac:dyDescent="0.3">
      <c r="A101" s="4">
        <v>114380</v>
      </c>
      <c r="B101" s="5">
        <v>44570</v>
      </c>
      <c r="C101" s="4">
        <v>1</v>
      </c>
      <c r="D101" s="4">
        <v>3</v>
      </c>
      <c r="E101" s="6">
        <v>44570.511458333298</v>
      </c>
      <c r="F101" s="6">
        <v>44570.511458333298</v>
      </c>
      <c r="G101" s="7">
        <f t="shared" si="5"/>
        <v>12</v>
      </c>
      <c r="H101" s="8">
        <f t="shared" si="6"/>
        <v>0</v>
      </c>
      <c r="I101" s="9" t="str">
        <f>VLOOKUP(H101,Ranges!$A$4:$B$15,2,TRUE)</f>
        <v>&lt;0.1</v>
      </c>
      <c r="J101" s="6">
        <v>44570.511747685203</v>
      </c>
      <c r="K101" s="6">
        <v>44570.512141203697</v>
      </c>
      <c r="L101" s="10">
        <f t="shared" si="7"/>
        <v>0.56666663149371743</v>
      </c>
      <c r="M101" s="9" t="str">
        <f>VLOOKUP(L101,Ranges!$A$4:$B$15,2,TRUE)</f>
        <v>0.5-0.99</v>
      </c>
      <c r="N101" s="6">
        <v>44570.512638888897</v>
      </c>
      <c r="O101" s="6">
        <v>44570.517546296302</v>
      </c>
      <c r="P101" s="10">
        <f t="shared" si="9"/>
        <v>7.066666663158685</v>
      </c>
      <c r="Q101" s="9" t="str">
        <f>VLOOKUP(P101,Ranges!$A$4:$B$15,2,TRUE)</f>
        <v>7-7.9</v>
      </c>
      <c r="R101" s="6">
        <v>44570.518009259198</v>
      </c>
      <c r="S101" s="4">
        <v>0</v>
      </c>
      <c r="T101" s="4">
        <v>0</v>
      </c>
      <c r="U101" s="4">
        <v>1</v>
      </c>
      <c r="V101" s="4">
        <v>0</v>
      </c>
      <c r="W101" s="4">
        <v>0</v>
      </c>
      <c r="X101" s="33">
        <f t="shared" si="8"/>
        <v>1</v>
      </c>
      <c r="Y101" s="4">
        <v>0</v>
      </c>
    </row>
    <row r="102" spans="1:25" x14ac:dyDescent="0.3">
      <c r="A102" s="4">
        <v>114381</v>
      </c>
      <c r="B102" s="5">
        <v>44570</v>
      </c>
      <c r="C102" s="4">
        <v>1</v>
      </c>
      <c r="D102" s="4">
        <v>3</v>
      </c>
      <c r="E102" s="6">
        <v>44570.512152777803</v>
      </c>
      <c r="F102" s="6">
        <v>44570.512152777803</v>
      </c>
      <c r="G102" s="7">
        <f t="shared" si="5"/>
        <v>12</v>
      </c>
      <c r="H102" s="8">
        <f t="shared" si="6"/>
        <v>0</v>
      </c>
      <c r="I102" s="9" t="str">
        <f>VLOOKUP(H102,Ranges!$A$4:$B$15,2,TRUE)</f>
        <v>&lt;0.1</v>
      </c>
      <c r="J102" s="6">
        <v>44570.513680555603</v>
      </c>
      <c r="K102" s="6">
        <v>44570.513680555603</v>
      </c>
      <c r="L102" s="10">
        <f t="shared" si="7"/>
        <v>0</v>
      </c>
      <c r="M102" s="9" t="str">
        <f>VLOOKUP(L102,Ranges!$A$4:$B$15,2,TRUE)</f>
        <v>&lt;0.1</v>
      </c>
      <c r="N102" s="6">
        <v>44570.516423611101</v>
      </c>
      <c r="O102" s="6">
        <v>44570.518009259198</v>
      </c>
      <c r="P102" s="10">
        <f t="shared" si="9"/>
        <v>2.283333259401843</v>
      </c>
      <c r="Q102" s="9" t="str">
        <f>VLOOKUP(P102,Ranges!$A$4:$B$15,2,TRUE)</f>
        <v>2-2.9</v>
      </c>
      <c r="R102" s="6">
        <v>44570.518703703703</v>
      </c>
      <c r="S102" s="4">
        <v>0</v>
      </c>
      <c r="T102" s="4">
        <v>0</v>
      </c>
      <c r="U102" s="4">
        <v>1</v>
      </c>
      <c r="V102" s="4">
        <v>1</v>
      </c>
      <c r="W102" s="4">
        <v>1</v>
      </c>
      <c r="X102" s="33">
        <f t="shared" si="8"/>
        <v>3</v>
      </c>
      <c r="Y102" s="4">
        <v>0</v>
      </c>
    </row>
    <row r="103" spans="1:25" x14ac:dyDescent="0.3">
      <c r="A103" s="4">
        <v>114382</v>
      </c>
      <c r="B103" s="5">
        <v>44570</v>
      </c>
      <c r="C103" s="4">
        <v>1</v>
      </c>
      <c r="D103" s="4">
        <v>3</v>
      </c>
      <c r="E103" s="6">
        <v>44570.512800925899</v>
      </c>
      <c r="F103" s="6">
        <v>44570.5133333333</v>
      </c>
      <c r="G103" s="7">
        <f t="shared" si="5"/>
        <v>12</v>
      </c>
      <c r="H103" s="8">
        <f t="shared" si="6"/>
        <v>0.76666665729135275</v>
      </c>
      <c r="I103" s="9" t="str">
        <f>VLOOKUP(H103,Ranges!$A$4:$B$15,2,TRUE)</f>
        <v>0.5-0.99</v>
      </c>
      <c r="J103" s="6">
        <v>44570.513715277797</v>
      </c>
      <c r="K103" s="6">
        <v>44570.516423611101</v>
      </c>
      <c r="L103" s="10">
        <f t="shared" si="7"/>
        <v>3.8999999582301825</v>
      </c>
      <c r="M103" s="9" t="str">
        <f>VLOOKUP(L103,Ranges!$A$4:$B$15,2,TRUE)</f>
        <v>3-3.9</v>
      </c>
      <c r="N103" s="6">
        <v>44570.514282407399</v>
      </c>
      <c r="O103" s="6">
        <v>44570.518703703703</v>
      </c>
      <c r="P103" s="10">
        <f t="shared" si="9"/>
        <v>6.366666677640751</v>
      </c>
      <c r="Q103" s="9" t="str">
        <f>VLOOKUP(P103,Ranges!$A$4:$B$15,2,TRUE)</f>
        <v>6-6.9</v>
      </c>
      <c r="R103" s="6">
        <v>44570.519166666701</v>
      </c>
      <c r="S103" s="4">
        <v>0</v>
      </c>
      <c r="T103" s="4">
        <v>0</v>
      </c>
      <c r="U103" s="4">
        <v>1</v>
      </c>
      <c r="V103" s="4">
        <v>0</v>
      </c>
      <c r="W103" s="4">
        <v>0</v>
      </c>
      <c r="X103" s="33">
        <f t="shared" si="8"/>
        <v>1</v>
      </c>
      <c r="Y103" s="4">
        <v>0</v>
      </c>
    </row>
    <row r="104" spans="1:25" x14ac:dyDescent="0.3">
      <c r="A104" s="4">
        <v>114383</v>
      </c>
      <c r="B104" s="5">
        <v>44570</v>
      </c>
      <c r="C104" s="4">
        <v>1</v>
      </c>
      <c r="D104" s="4">
        <v>3</v>
      </c>
      <c r="E104" s="6">
        <v>44570.513182870403</v>
      </c>
      <c r="F104" s="6">
        <v>44570.513715277797</v>
      </c>
      <c r="G104" s="7">
        <f t="shared" si="5"/>
        <v>12</v>
      </c>
      <c r="H104" s="8">
        <f t="shared" si="6"/>
        <v>0.76666664681397378</v>
      </c>
      <c r="I104" s="9" t="str">
        <f>VLOOKUP(H104,Ranges!$A$4:$B$15,2,TRUE)</f>
        <v>0.5-0.99</v>
      </c>
      <c r="J104" s="6">
        <v>44570.514085648101</v>
      </c>
      <c r="K104" s="6">
        <v>44570.514282407399</v>
      </c>
      <c r="L104" s="10">
        <f t="shared" si="7"/>
        <v>0.28333338908851147</v>
      </c>
      <c r="M104" s="9" t="str">
        <f>VLOOKUP(L104,Ranges!$A$4:$B$15,2,TRUE)</f>
        <v>0.1-0.49</v>
      </c>
      <c r="N104" s="6">
        <v>44570.514780092599</v>
      </c>
      <c r="O104" s="6">
        <v>44570.519166666701</v>
      </c>
      <c r="P104" s="10">
        <f t="shared" si="9"/>
        <v>6.3166667078621686</v>
      </c>
      <c r="Q104" s="9" t="str">
        <f>VLOOKUP(P104,Ranges!$A$4:$B$15,2,TRUE)</f>
        <v>6-6.9</v>
      </c>
      <c r="R104" s="6">
        <v>44570.519629629598</v>
      </c>
      <c r="S104" s="4">
        <v>0</v>
      </c>
      <c r="T104" s="4">
        <v>0</v>
      </c>
      <c r="U104" s="4">
        <v>0</v>
      </c>
      <c r="V104" s="4">
        <v>1</v>
      </c>
      <c r="W104" s="4">
        <v>0</v>
      </c>
      <c r="X104" s="33">
        <f t="shared" si="8"/>
        <v>1</v>
      </c>
      <c r="Y104" s="4">
        <v>0</v>
      </c>
    </row>
    <row r="105" spans="1:25" x14ac:dyDescent="0.3">
      <c r="A105" s="4">
        <v>114384</v>
      </c>
      <c r="B105" s="5">
        <v>44570</v>
      </c>
      <c r="C105" s="4">
        <v>1</v>
      </c>
      <c r="D105" s="4">
        <v>3</v>
      </c>
      <c r="E105" s="6">
        <v>44570.5135532407</v>
      </c>
      <c r="F105" s="6">
        <v>44570.514085648101</v>
      </c>
      <c r="G105" s="7">
        <f t="shared" si="5"/>
        <v>12</v>
      </c>
      <c r="H105" s="8">
        <f t="shared" si="6"/>
        <v>0.76666665729135275</v>
      </c>
      <c r="I105" s="9" t="str">
        <f>VLOOKUP(H105,Ranges!$A$4:$B$15,2,TRUE)</f>
        <v>0.5-0.99</v>
      </c>
      <c r="J105" s="6">
        <v>44570.5151736111</v>
      </c>
      <c r="K105" s="6">
        <v>44570.5151736111</v>
      </c>
      <c r="L105" s="10">
        <f t="shared" si="7"/>
        <v>0</v>
      </c>
      <c r="M105" s="9" t="str">
        <f>VLOOKUP(L105,Ranges!$A$4:$B$15,2,TRUE)</f>
        <v>&lt;0.1</v>
      </c>
      <c r="N105" s="6">
        <v>44570.516331018502</v>
      </c>
      <c r="O105" s="6">
        <v>44570.519629629598</v>
      </c>
      <c r="P105" s="10">
        <f t="shared" si="9"/>
        <v>4.7499999788124114</v>
      </c>
      <c r="Q105" s="9" t="str">
        <f>VLOOKUP(P105,Ranges!$A$4:$B$15,2,TRUE)</f>
        <v>4-4.9</v>
      </c>
      <c r="R105" s="6">
        <v>44570.520208333299</v>
      </c>
      <c r="S105" s="4">
        <v>3</v>
      </c>
      <c r="T105" s="4">
        <v>3</v>
      </c>
      <c r="U105" s="4">
        <v>0</v>
      </c>
      <c r="V105" s="4">
        <v>2</v>
      </c>
      <c r="W105" s="4">
        <v>0</v>
      </c>
      <c r="X105" s="33">
        <f t="shared" si="8"/>
        <v>2</v>
      </c>
      <c r="Y105" s="4">
        <v>4</v>
      </c>
    </row>
    <row r="106" spans="1:25" x14ac:dyDescent="0.3">
      <c r="A106" s="4">
        <v>114385</v>
      </c>
      <c r="B106" s="5">
        <v>44570</v>
      </c>
      <c r="C106" s="4">
        <v>1</v>
      </c>
      <c r="D106" s="4">
        <v>3</v>
      </c>
      <c r="E106" s="6">
        <v>44570.513923611099</v>
      </c>
      <c r="F106" s="6">
        <v>44570.514826388899</v>
      </c>
      <c r="G106" s="7">
        <f t="shared" si="5"/>
        <v>12</v>
      </c>
      <c r="H106" s="8">
        <f t="shared" si="6"/>
        <v>1.300000031478703</v>
      </c>
      <c r="I106" s="9" t="str">
        <f>VLOOKUP(H106,Ranges!$A$4:$B$15,2,TRUE)</f>
        <v>1-1.9</v>
      </c>
      <c r="J106" s="6">
        <v>44570.515462962998</v>
      </c>
      <c r="K106" s="6">
        <v>44570.516331018502</v>
      </c>
      <c r="L106" s="10">
        <f t="shared" si="7"/>
        <v>1.249999925494194</v>
      </c>
      <c r="M106" s="9" t="str">
        <f>VLOOKUP(L106,Ranges!$A$4:$B$15,2,TRUE)</f>
        <v>1-1.9</v>
      </c>
      <c r="N106" s="6">
        <v>44570.516238425902</v>
      </c>
      <c r="O106" s="6">
        <v>44570.520208333299</v>
      </c>
      <c r="P106" s="10">
        <f t="shared" si="9"/>
        <v>5.7166666514240205</v>
      </c>
      <c r="Q106" s="9" t="str">
        <f>VLOOKUP(P106,Ranges!$A$4:$B$15,2,TRUE)</f>
        <v>5-5.9</v>
      </c>
      <c r="R106" s="6">
        <v>44570.520671296297</v>
      </c>
      <c r="S106" s="4">
        <v>6</v>
      </c>
      <c r="T106" s="4">
        <v>3</v>
      </c>
      <c r="U106" s="4">
        <v>0</v>
      </c>
      <c r="V106" s="4">
        <v>1</v>
      </c>
      <c r="W106" s="4">
        <v>0</v>
      </c>
      <c r="X106" s="33">
        <f t="shared" si="8"/>
        <v>1</v>
      </c>
      <c r="Y106" s="4">
        <v>4</v>
      </c>
    </row>
    <row r="107" spans="1:25" x14ac:dyDescent="0.3">
      <c r="A107" s="4">
        <v>114386</v>
      </c>
      <c r="B107" s="5">
        <v>44570</v>
      </c>
      <c r="C107" s="4">
        <v>1</v>
      </c>
      <c r="D107" s="4">
        <v>3</v>
      </c>
      <c r="E107" s="6">
        <v>44570.514571759297</v>
      </c>
      <c r="F107" s="6">
        <v>44570.515115740702</v>
      </c>
      <c r="G107" s="7">
        <f t="shared" si="5"/>
        <v>12</v>
      </c>
      <c r="H107" s="8">
        <f t="shared" si="6"/>
        <v>0.78333322308026254</v>
      </c>
      <c r="I107" s="9" t="str">
        <f>VLOOKUP(H107,Ranges!$A$4:$B$15,2,TRUE)</f>
        <v>0.5-0.99</v>
      </c>
      <c r="J107" s="6">
        <v>44570.515833333302</v>
      </c>
      <c r="K107" s="6">
        <v>44570.516238425902</v>
      </c>
      <c r="L107" s="10">
        <f t="shared" si="7"/>
        <v>0.58333334396593273</v>
      </c>
      <c r="M107" s="9" t="str">
        <f>VLOOKUP(L107,Ranges!$A$4:$B$15,2,TRUE)</f>
        <v>0.5-0.99</v>
      </c>
      <c r="N107" s="6">
        <v>44570.516712962999</v>
      </c>
      <c r="O107" s="6">
        <v>44570.520671296297</v>
      </c>
      <c r="P107" s="10">
        <f t="shared" si="9"/>
        <v>5.6999999494291842</v>
      </c>
      <c r="Q107" s="9" t="str">
        <f>VLOOKUP(P107,Ranges!$A$4:$B$15,2,TRUE)</f>
        <v>5-5.9</v>
      </c>
      <c r="R107" s="6">
        <v>44570.521134259201</v>
      </c>
      <c r="S107" s="4">
        <v>5</v>
      </c>
      <c r="T107" s="4">
        <v>3</v>
      </c>
      <c r="U107" s="4">
        <v>0</v>
      </c>
      <c r="V107" s="4">
        <v>1</v>
      </c>
      <c r="W107" s="4">
        <v>0</v>
      </c>
      <c r="X107" s="33">
        <f t="shared" si="8"/>
        <v>1</v>
      </c>
      <c r="Y107" s="4">
        <v>3</v>
      </c>
    </row>
    <row r="108" spans="1:25" x14ac:dyDescent="0.3">
      <c r="A108" s="4">
        <v>114387</v>
      </c>
      <c r="B108" s="5">
        <v>44570</v>
      </c>
      <c r="C108" s="4">
        <v>1</v>
      </c>
      <c r="D108" s="4">
        <v>3</v>
      </c>
      <c r="E108" s="6">
        <v>44570.514976851802</v>
      </c>
      <c r="F108" s="6">
        <v>44570.5154861111</v>
      </c>
      <c r="G108" s="7">
        <f t="shared" si="5"/>
        <v>12</v>
      </c>
      <c r="H108" s="8">
        <f t="shared" si="6"/>
        <v>0.73333338950760663</v>
      </c>
      <c r="I108" s="9" t="str">
        <f>VLOOKUP(H108,Ranges!$A$4:$B$15,2,TRUE)</f>
        <v>0.5-0.99</v>
      </c>
      <c r="J108" s="6">
        <v>44570.516226851803</v>
      </c>
      <c r="K108" s="6">
        <v>44570.516712962999</v>
      </c>
      <c r="L108" s="10">
        <f t="shared" si="7"/>
        <v>0.7000001217238605</v>
      </c>
      <c r="M108" s="9" t="str">
        <f>VLOOKUP(L108,Ranges!$A$4:$B$15,2,TRUE)</f>
        <v>0.5-0.99</v>
      </c>
      <c r="N108" s="6">
        <v>44570.517094907402</v>
      </c>
      <c r="O108" s="6">
        <v>44570.521134259201</v>
      </c>
      <c r="P108" s="10">
        <f t="shared" si="9"/>
        <v>5.8166665909811854</v>
      </c>
      <c r="Q108" s="9" t="str">
        <f>VLOOKUP(P108,Ranges!$A$4:$B$15,2,TRUE)</f>
        <v>5-5.9</v>
      </c>
      <c r="R108" s="6">
        <v>44570.521597222199</v>
      </c>
      <c r="S108" s="4">
        <v>1</v>
      </c>
      <c r="T108" s="4">
        <v>2</v>
      </c>
      <c r="U108" s="4">
        <v>1</v>
      </c>
      <c r="V108" s="4">
        <v>0</v>
      </c>
      <c r="W108" s="4">
        <v>0</v>
      </c>
      <c r="X108" s="33">
        <f t="shared" si="8"/>
        <v>1</v>
      </c>
      <c r="Y108" s="4">
        <v>3</v>
      </c>
    </row>
    <row r="109" spans="1:25" x14ac:dyDescent="0.3">
      <c r="A109" s="4">
        <v>114388</v>
      </c>
      <c r="B109" s="5">
        <v>44570</v>
      </c>
      <c r="C109" s="4">
        <v>1</v>
      </c>
      <c r="D109" s="4">
        <v>3</v>
      </c>
      <c r="E109" s="6">
        <v>44570.5155787037</v>
      </c>
      <c r="F109" s="6">
        <v>44570.515879629602</v>
      </c>
      <c r="G109" s="7">
        <f t="shared" si="5"/>
        <v>12</v>
      </c>
      <c r="H109" s="8">
        <f t="shared" si="6"/>
        <v>0.43333329842425883</v>
      </c>
      <c r="I109" s="9" t="str">
        <f>VLOOKUP(H109,Ranges!$A$4:$B$15,2,TRUE)</f>
        <v>0.1-0.49</v>
      </c>
      <c r="J109" s="6">
        <v>44570.516180555504</v>
      </c>
      <c r="K109" s="6">
        <v>44570.517094907402</v>
      </c>
      <c r="L109" s="10">
        <f t="shared" si="7"/>
        <v>1.3166667334735394</v>
      </c>
      <c r="M109" s="9" t="str">
        <f>VLOOKUP(L109,Ranges!$A$4:$B$15,2,TRUE)</f>
        <v>1-1.9</v>
      </c>
      <c r="N109" s="6">
        <v>44570.516759259197</v>
      </c>
      <c r="O109" s="6">
        <v>44570.521597222199</v>
      </c>
      <c r="P109" s="10">
        <f t="shared" si="9"/>
        <v>6.9666667236015201</v>
      </c>
      <c r="Q109" s="9" t="str">
        <f>VLOOKUP(P109,Ranges!$A$4:$B$15,2,TRUE)</f>
        <v>6-6.9</v>
      </c>
      <c r="R109" s="6">
        <v>44570.522060185198</v>
      </c>
      <c r="S109" s="4">
        <v>2</v>
      </c>
      <c r="T109" s="4">
        <v>2</v>
      </c>
      <c r="U109" s="4">
        <v>0</v>
      </c>
      <c r="V109" s="4">
        <v>0</v>
      </c>
      <c r="W109" s="4">
        <v>1</v>
      </c>
      <c r="X109" s="33">
        <f t="shared" si="8"/>
        <v>1</v>
      </c>
      <c r="Y109" s="4">
        <v>2</v>
      </c>
    </row>
    <row r="110" spans="1:25" x14ac:dyDescent="0.3">
      <c r="A110" s="4">
        <v>114389</v>
      </c>
      <c r="B110" s="5">
        <v>44570</v>
      </c>
      <c r="C110" s="4">
        <v>1</v>
      </c>
      <c r="D110" s="4">
        <v>3</v>
      </c>
      <c r="E110" s="6">
        <v>44570.516238425902</v>
      </c>
      <c r="F110" s="6">
        <v>44570.516238425902</v>
      </c>
      <c r="G110" s="7">
        <f t="shared" si="5"/>
        <v>12</v>
      </c>
      <c r="H110" s="8">
        <f t="shared" si="6"/>
        <v>0</v>
      </c>
      <c r="I110" s="9" t="str">
        <f>VLOOKUP(H110,Ranges!$A$4:$B$15,2,TRUE)</f>
        <v>&lt;0.1</v>
      </c>
      <c r="J110" s="6">
        <v>44570.516562500001</v>
      </c>
      <c r="K110" s="6">
        <v>44570.516759259197</v>
      </c>
      <c r="L110" s="10">
        <f t="shared" si="7"/>
        <v>0.28333324240520597</v>
      </c>
      <c r="M110" s="9" t="str">
        <f>VLOOKUP(L110,Ranges!$A$4:$B$15,2,TRUE)</f>
        <v>0.1-0.49</v>
      </c>
      <c r="N110" s="6">
        <v>44570.517407407402</v>
      </c>
      <c r="O110" s="6">
        <v>44570.522060185198</v>
      </c>
      <c r="P110" s="10">
        <f t="shared" si="9"/>
        <v>6.700000026030466</v>
      </c>
      <c r="Q110" s="9" t="str">
        <f>VLOOKUP(P110,Ranges!$A$4:$B$15,2,TRUE)</f>
        <v>6-6.9</v>
      </c>
      <c r="R110" s="6">
        <v>44570.522523148102</v>
      </c>
      <c r="S110" s="4">
        <v>1</v>
      </c>
      <c r="T110" s="4">
        <v>3</v>
      </c>
      <c r="U110" s="4">
        <v>0</v>
      </c>
      <c r="V110" s="4">
        <v>0</v>
      </c>
      <c r="W110" s="4">
        <v>1</v>
      </c>
      <c r="X110" s="33">
        <f t="shared" si="8"/>
        <v>1</v>
      </c>
      <c r="Y110" s="4">
        <v>3</v>
      </c>
    </row>
    <row r="111" spans="1:25" x14ac:dyDescent="0.3">
      <c r="A111" s="4">
        <v>114390</v>
      </c>
      <c r="B111" s="5">
        <v>44570</v>
      </c>
      <c r="C111" s="4">
        <v>1</v>
      </c>
      <c r="D111" s="4">
        <v>3</v>
      </c>
      <c r="E111" s="6">
        <v>44570.516643518502</v>
      </c>
      <c r="F111" s="6">
        <v>44570.516643518502</v>
      </c>
      <c r="G111" s="7">
        <f t="shared" si="5"/>
        <v>12</v>
      </c>
      <c r="H111" s="8">
        <f t="shared" si="6"/>
        <v>0</v>
      </c>
      <c r="I111" s="9" t="str">
        <f>VLOOKUP(H111,Ranges!$A$4:$B$15,2,TRUE)</f>
        <v>&lt;0.1</v>
      </c>
      <c r="J111" s="6">
        <v>44570.517314814802</v>
      </c>
      <c r="K111" s="6">
        <v>44570.517407407402</v>
      </c>
      <c r="L111" s="10">
        <f t="shared" si="7"/>
        <v>0.13333334354683757</v>
      </c>
      <c r="M111" s="9" t="str">
        <f>VLOOKUP(L111,Ranges!$A$4:$B$15,2,TRUE)</f>
        <v>0.1-0.49</v>
      </c>
      <c r="N111" s="6">
        <v>44570.518842592603</v>
      </c>
      <c r="O111" s="6">
        <v>44570.522523148102</v>
      </c>
      <c r="P111" s="10">
        <f t="shared" si="9"/>
        <v>5.2999999187886715</v>
      </c>
      <c r="Q111" s="9" t="str">
        <f>VLOOKUP(P111,Ranges!$A$4:$B$15,2,TRUE)</f>
        <v>5-5.9</v>
      </c>
      <c r="R111" s="6">
        <v>44570.523101851802</v>
      </c>
      <c r="S111" s="4">
        <v>6</v>
      </c>
      <c r="T111" s="4">
        <v>3</v>
      </c>
      <c r="U111" s="4">
        <v>0</v>
      </c>
      <c r="V111" s="4">
        <v>0</v>
      </c>
      <c r="W111" s="4">
        <v>2</v>
      </c>
      <c r="X111" s="33">
        <f t="shared" si="8"/>
        <v>2</v>
      </c>
      <c r="Y111" s="4">
        <v>3</v>
      </c>
    </row>
    <row r="112" spans="1:25" x14ac:dyDescent="0.3">
      <c r="A112" s="4">
        <v>114391</v>
      </c>
      <c r="B112" s="5">
        <v>44570</v>
      </c>
      <c r="C112" s="4">
        <v>1</v>
      </c>
      <c r="D112" s="4">
        <v>3</v>
      </c>
      <c r="E112" s="6">
        <v>44570.517314814802</v>
      </c>
      <c r="F112" s="6">
        <v>44570.517314814802</v>
      </c>
      <c r="G112" s="7">
        <f t="shared" si="5"/>
        <v>12</v>
      </c>
      <c r="H112" s="8">
        <f t="shared" si="6"/>
        <v>0</v>
      </c>
      <c r="I112" s="9" t="str">
        <f>VLOOKUP(H112,Ranges!$A$4:$B$15,2,TRUE)</f>
        <v>&lt;0.1</v>
      </c>
      <c r="J112" s="6">
        <v>44570.518055555498</v>
      </c>
      <c r="K112" s="6">
        <v>44570.518842592603</v>
      </c>
      <c r="L112" s="10">
        <f t="shared" si="7"/>
        <v>1.1333334306254983</v>
      </c>
      <c r="M112" s="9" t="str">
        <f>VLOOKUP(L112,Ranges!$A$4:$B$15,2,TRUE)</f>
        <v>1-1.9</v>
      </c>
      <c r="N112" s="6">
        <v>44570.518958333298</v>
      </c>
      <c r="O112" s="6">
        <v>44570.523101851802</v>
      </c>
      <c r="P112" s="10">
        <f t="shared" si="9"/>
        <v>5.9666666470002383</v>
      </c>
      <c r="Q112" s="9" t="str">
        <f>VLOOKUP(P112,Ranges!$A$4:$B$15,2,TRUE)</f>
        <v>5-5.9</v>
      </c>
      <c r="R112" s="6">
        <v>44570.523564814801</v>
      </c>
      <c r="S112" s="4">
        <v>2</v>
      </c>
      <c r="T112" s="4">
        <v>2</v>
      </c>
      <c r="U112" s="4">
        <v>0</v>
      </c>
      <c r="V112" s="4">
        <v>0</v>
      </c>
      <c r="W112" s="4">
        <v>1</v>
      </c>
      <c r="X112" s="33">
        <f t="shared" si="8"/>
        <v>1</v>
      </c>
      <c r="Y112" s="4">
        <v>3</v>
      </c>
    </row>
    <row r="113" spans="1:25" x14ac:dyDescent="0.3">
      <c r="A113" s="4">
        <v>114392</v>
      </c>
      <c r="B113" s="5">
        <v>44570</v>
      </c>
      <c r="C113" s="4">
        <v>1</v>
      </c>
      <c r="D113" s="4">
        <v>3</v>
      </c>
      <c r="E113" s="6">
        <v>44570.517847222203</v>
      </c>
      <c r="F113" s="6">
        <v>44570.517847222203</v>
      </c>
      <c r="G113" s="7">
        <f t="shared" si="5"/>
        <v>12</v>
      </c>
      <c r="H113" s="8">
        <f t="shared" si="6"/>
        <v>0</v>
      </c>
      <c r="I113" s="9" t="str">
        <f>VLOOKUP(H113,Ranges!$A$4:$B$15,2,TRUE)</f>
        <v>&lt;0.1</v>
      </c>
      <c r="J113" s="6">
        <v>44570.518506944398</v>
      </c>
      <c r="K113" s="6">
        <v>44570.518958333298</v>
      </c>
      <c r="L113" s="10">
        <f t="shared" si="7"/>
        <v>0.65000001573935151</v>
      </c>
      <c r="M113" s="9" t="str">
        <f>VLOOKUP(L113,Ranges!$A$4:$B$15,2,TRUE)</f>
        <v>0.5-0.99</v>
      </c>
      <c r="N113" s="6">
        <v>44570.519189814797</v>
      </c>
      <c r="O113" s="6">
        <v>44570.523564814801</v>
      </c>
      <c r="P113" s="10">
        <f t="shared" si="9"/>
        <v>6.3000000058673322</v>
      </c>
      <c r="Q113" s="9" t="str">
        <f>VLOOKUP(P113,Ranges!$A$4:$B$15,2,TRUE)</f>
        <v>6-6.9</v>
      </c>
      <c r="R113" s="6">
        <v>44570.524027777697</v>
      </c>
      <c r="S113" s="4">
        <v>1</v>
      </c>
      <c r="T113" s="4">
        <v>3</v>
      </c>
      <c r="U113" s="4">
        <v>0</v>
      </c>
      <c r="V113" s="4">
        <v>1</v>
      </c>
      <c r="W113" s="4">
        <v>0</v>
      </c>
      <c r="X113" s="33">
        <f t="shared" si="8"/>
        <v>1</v>
      </c>
      <c r="Y113" s="4">
        <v>4</v>
      </c>
    </row>
    <row r="114" spans="1:25" x14ac:dyDescent="0.3">
      <c r="A114" s="4">
        <v>114393</v>
      </c>
      <c r="B114" s="5">
        <v>44570</v>
      </c>
      <c r="C114" s="4">
        <v>1</v>
      </c>
      <c r="D114" s="4">
        <v>3</v>
      </c>
      <c r="E114" s="6">
        <v>44570.518344907403</v>
      </c>
      <c r="F114" s="6">
        <v>44570.518344907403</v>
      </c>
      <c r="G114" s="7">
        <f t="shared" si="5"/>
        <v>12</v>
      </c>
      <c r="H114" s="8">
        <f t="shared" si="6"/>
        <v>0</v>
      </c>
      <c r="I114" s="9" t="str">
        <f>VLOOKUP(H114,Ranges!$A$4:$B$15,2,TRUE)</f>
        <v>&lt;0.1</v>
      </c>
      <c r="J114" s="6">
        <v>44570.519074074102</v>
      </c>
      <c r="K114" s="6">
        <v>44570.519189814797</v>
      </c>
      <c r="L114" s="10">
        <f t="shared" si="7"/>
        <v>0.16666660085320473</v>
      </c>
      <c r="M114" s="9" t="str">
        <f>VLOOKUP(L114,Ranges!$A$4:$B$15,2,TRUE)</f>
        <v>0.1-0.49</v>
      </c>
      <c r="N114" s="6">
        <v>44570.519895833299</v>
      </c>
      <c r="O114" s="6">
        <v>44570.524027777697</v>
      </c>
      <c r="P114" s="10">
        <f t="shared" si="9"/>
        <v>5.949999934528023</v>
      </c>
      <c r="Q114" s="9" t="str">
        <f>VLOOKUP(P114,Ranges!$A$4:$B$15,2,TRUE)</f>
        <v>5-5.9</v>
      </c>
      <c r="R114" s="6">
        <v>44570.524490740703</v>
      </c>
      <c r="S114" s="4">
        <v>5</v>
      </c>
      <c r="T114" s="4">
        <v>3</v>
      </c>
      <c r="U114" s="4">
        <v>0</v>
      </c>
      <c r="V114" s="4">
        <v>0</v>
      </c>
      <c r="W114" s="4">
        <v>1</v>
      </c>
      <c r="X114" s="33">
        <f t="shared" si="8"/>
        <v>1</v>
      </c>
      <c r="Y114" s="4">
        <v>3</v>
      </c>
    </row>
    <row r="115" spans="1:25" x14ac:dyDescent="0.3">
      <c r="A115" s="4">
        <v>114394</v>
      </c>
      <c r="B115" s="5">
        <v>44570</v>
      </c>
      <c r="C115" s="4">
        <v>1</v>
      </c>
      <c r="D115" s="4">
        <v>3</v>
      </c>
      <c r="E115" s="6">
        <v>44570.518715277802</v>
      </c>
      <c r="F115" s="6">
        <v>44570.518726851798</v>
      </c>
      <c r="G115" s="7">
        <f t="shared" si="5"/>
        <v>12</v>
      </c>
      <c r="H115" s="8">
        <f t="shared" si="6"/>
        <v>1.6666555311530828E-2</v>
      </c>
      <c r="I115" s="9" t="str">
        <f>VLOOKUP(H115,Ranges!$A$4:$B$15,2,TRUE)</f>
        <v>&lt;0.1</v>
      </c>
      <c r="J115" s="6">
        <v>44570.519062500003</v>
      </c>
      <c r="K115" s="6">
        <v>44570.519895833299</v>
      </c>
      <c r="L115" s="10">
        <f t="shared" si="7"/>
        <v>1.1999999452382326</v>
      </c>
      <c r="M115" s="9" t="str">
        <f>VLOOKUP(L115,Ranges!$A$4:$B$15,2,TRUE)</f>
        <v>1-1.9</v>
      </c>
      <c r="N115" s="6">
        <v>44570.519675925898</v>
      </c>
      <c r="O115" s="6">
        <v>44570.524490740703</v>
      </c>
      <c r="P115" s="10">
        <f t="shared" si="9"/>
        <v>6.9333333196118474</v>
      </c>
      <c r="Q115" s="9" t="str">
        <f>VLOOKUP(P115,Ranges!$A$4:$B$15,2,TRUE)</f>
        <v>6-6.9</v>
      </c>
      <c r="R115" s="6">
        <v>44570.524953703702</v>
      </c>
      <c r="S115" s="4">
        <v>2</v>
      </c>
      <c r="T115" s="4">
        <v>3</v>
      </c>
      <c r="U115" s="4">
        <v>1</v>
      </c>
      <c r="V115" s="4">
        <v>0</v>
      </c>
      <c r="W115" s="4">
        <v>0</v>
      </c>
      <c r="X115" s="33">
        <f t="shared" si="8"/>
        <v>1</v>
      </c>
      <c r="Y115" s="4">
        <v>3</v>
      </c>
    </row>
    <row r="116" spans="1:25" x14ac:dyDescent="0.3">
      <c r="A116" s="4">
        <v>114395</v>
      </c>
      <c r="B116" s="5">
        <v>44570</v>
      </c>
      <c r="C116" s="4">
        <v>1</v>
      </c>
      <c r="D116" s="4">
        <v>3</v>
      </c>
      <c r="E116" s="6">
        <v>44570.519386574102</v>
      </c>
      <c r="F116" s="6">
        <v>44570.519386574102</v>
      </c>
      <c r="G116" s="7">
        <f t="shared" si="5"/>
        <v>12</v>
      </c>
      <c r="H116" s="8">
        <f t="shared" si="6"/>
        <v>0</v>
      </c>
      <c r="I116" s="9" t="str">
        <f>VLOOKUP(H116,Ranges!$A$4:$B$15,2,TRUE)</f>
        <v>&lt;0.1</v>
      </c>
      <c r="J116" s="6">
        <v>44570.519675925898</v>
      </c>
      <c r="K116" s="6">
        <v>44570.519675925898</v>
      </c>
      <c r="L116" s="10">
        <f t="shared" si="7"/>
        <v>0</v>
      </c>
      <c r="M116" s="9" t="str">
        <f>VLOOKUP(L116,Ranges!$A$4:$B$15,2,TRUE)</f>
        <v>&lt;0.1</v>
      </c>
      <c r="N116" s="6">
        <v>44570.520416666703</v>
      </c>
      <c r="O116" s="6">
        <v>44570.524953703702</v>
      </c>
      <c r="P116" s="10">
        <f t="shared" si="9"/>
        <v>6.5333332784939557</v>
      </c>
      <c r="Q116" s="9" t="str">
        <f>VLOOKUP(P116,Ranges!$A$4:$B$15,2,TRUE)</f>
        <v>6-6.9</v>
      </c>
      <c r="R116" s="6">
        <v>44570.525416666598</v>
      </c>
      <c r="S116" s="4">
        <v>0</v>
      </c>
      <c r="T116" s="4">
        <v>0</v>
      </c>
      <c r="U116" s="4">
        <v>0</v>
      </c>
      <c r="V116" s="4">
        <v>1</v>
      </c>
      <c r="W116" s="4">
        <v>0</v>
      </c>
      <c r="X116" s="33">
        <f t="shared" si="8"/>
        <v>1</v>
      </c>
      <c r="Y116" s="4">
        <v>0</v>
      </c>
    </row>
    <row r="117" spans="1:25" x14ac:dyDescent="0.3">
      <c r="A117" s="4">
        <v>114396</v>
      </c>
      <c r="B117" s="5">
        <v>44570</v>
      </c>
      <c r="C117" s="4">
        <v>1</v>
      </c>
      <c r="D117" s="4">
        <v>3</v>
      </c>
      <c r="E117" s="6">
        <v>44570.520023148099</v>
      </c>
      <c r="F117" s="6">
        <v>44570.520023148099</v>
      </c>
      <c r="G117" s="7">
        <f t="shared" si="5"/>
        <v>12</v>
      </c>
      <c r="H117" s="8">
        <f t="shared" si="6"/>
        <v>0</v>
      </c>
      <c r="I117" s="9" t="str">
        <f>VLOOKUP(H117,Ranges!$A$4:$B$15,2,TRUE)</f>
        <v>&lt;0.1</v>
      </c>
      <c r="J117" s="6">
        <v>44570.520324074103</v>
      </c>
      <c r="K117" s="6">
        <v>44570.520416666703</v>
      </c>
      <c r="L117" s="10">
        <f t="shared" si="7"/>
        <v>0.13333334354683757</v>
      </c>
      <c r="M117" s="9" t="str">
        <f>VLOOKUP(L117,Ranges!$A$4:$B$15,2,TRUE)</f>
        <v>0.1-0.49</v>
      </c>
      <c r="N117" s="6">
        <v>44570.520972222199</v>
      </c>
      <c r="O117" s="6">
        <v>44570.525416666598</v>
      </c>
      <c r="P117" s="10">
        <f t="shared" si="9"/>
        <v>6.3999999349471182</v>
      </c>
      <c r="Q117" s="9" t="str">
        <f>VLOOKUP(P117,Ranges!$A$4:$B$15,2,TRUE)</f>
        <v>6-6.9</v>
      </c>
      <c r="R117" s="6">
        <v>44570.525879629597</v>
      </c>
      <c r="S117" s="4">
        <v>5</v>
      </c>
      <c r="T117" s="4">
        <v>3</v>
      </c>
      <c r="U117" s="4">
        <v>0</v>
      </c>
      <c r="V117" s="4">
        <v>1</v>
      </c>
      <c r="W117" s="4">
        <v>0</v>
      </c>
      <c r="X117" s="33">
        <f t="shared" si="8"/>
        <v>1</v>
      </c>
      <c r="Y117" s="4">
        <v>4</v>
      </c>
    </row>
    <row r="118" spans="1:25" x14ac:dyDescent="0.3">
      <c r="A118" s="4">
        <v>114397</v>
      </c>
      <c r="B118" s="5">
        <v>44570</v>
      </c>
      <c r="C118" s="4">
        <v>1</v>
      </c>
      <c r="D118" s="4">
        <v>3</v>
      </c>
      <c r="E118" s="6">
        <v>44570.520520833299</v>
      </c>
      <c r="F118" s="6">
        <v>44570.520520833299</v>
      </c>
      <c r="G118" s="7">
        <f t="shared" si="5"/>
        <v>12</v>
      </c>
      <c r="H118" s="8">
        <f t="shared" si="6"/>
        <v>0</v>
      </c>
      <c r="I118" s="9" t="str">
        <f>VLOOKUP(H118,Ranges!$A$4:$B$15,2,TRUE)</f>
        <v>&lt;0.1</v>
      </c>
      <c r="J118" s="6">
        <v>44570.522256944401</v>
      </c>
      <c r="K118" s="6">
        <v>44570.522256944401</v>
      </c>
      <c r="L118" s="10">
        <f t="shared" si="7"/>
        <v>0</v>
      </c>
      <c r="M118" s="9" t="str">
        <f>VLOOKUP(L118,Ranges!$A$4:$B$15,2,TRUE)</f>
        <v>&lt;0.1</v>
      </c>
      <c r="N118" s="6">
        <v>44570.526770833298</v>
      </c>
      <c r="O118" s="6">
        <v>44570.526770833298</v>
      </c>
      <c r="P118" s="10">
        <f t="shared" si="9"/>
        <v>0</v>
      </c>
      <c r="Q118" s="9" t="str">
        <f>VLOOKUP(P118,Ranges!$A$4:$B$15,2,TRUE)</f>
        <v>&lt;0.1</v>
      </c>
      <c r="R118" s="6">
        <v>44570.527812499997</v>
      </c>
      <c r="S118" s="4">
        <v>5</v>
      </c>
      <c r="T118" s="4">
        <v>1</v>
      </c>
      <c r="U118" s="4">
        <v>2</v>
      </c>
      <c r="V118" s="4">
        <v>2</v>
      </c>
      <c r="W118" s="4">
        <v>2</v>
      </c>
      <c r="X118" s="33">
        <f t="shared" si="8"/>
        <v>6</v>
      </c>
      <c r="Y118" s="4">
        <v>8</v>
      </c>
    </row>
    <row r="119" spans="1:25" x14ac:dyDescent="0.3">
      <c r="A119" s="4">
        <v>114398</v>
      </c>
      <c r="B119" s="5">
        <v>44570</v>
      </c>
      <c r="C119" s="4">
        <v>1</v>
      </c>
      <c r="D119" s="4">
        <v>3</v>
      </c>
      <c r="E119" s="6">
        <v>44570.521134259303</v>
      </c>
      <c r="F119" s="6">
        <v>44570.522256944401</v>
      </c>
      <c r="G119" s="7">
        <f t="shared" si="5"/>
        <v>12</v>
      </c>
      <c r="H119" s="8">
        <f t="shared" si="6"/>
        <v>1.6166665416676551</v>
      </c>
      <c r="I119" s="9" t="str">
        <f>VLOOKUP(H119,Ranges!$A$4:$B$15,2,TRUE)</f>
        <v>1-1.9</v>
      </c>
      <c r="J119" s="6">
        <v>44570.522928240702</v>
      </c>
      <c r="K119" s="6">
        <v>44570.526770833298</v>
      </c>
      <c r="L119" s="10">
        <f t="shared" si="7"/>
        <v>5.5333333380986005</v>
      </c>
      <c r="M119" s="9" t="str">
        <f>VLOOKUP(L119,Ranges!$A$4:$B$15,2,TRUE)</f>
        <v>5-5.9</v>
      </c>
      <c r="N119" s="6">
        <v>44570.523784722202</v>
      </c>
      <c r="O119" s="6">
        <v>44570.527812499997</v>
      </c>
      <c r="P119" s="10">
        <f t="shared" si="9"/>
        <v>5.8000000251922756</v>
      </c>
      <c r="Q119" s="9" t="str">
        <f>VLOOKUP(P119,Ranges!$A$4:$B$15,2,TRUE)</f>
        <v>5-5.9</v>
      </c>
      <c r="R119" s="6">
        <v>44570.528275463003</v>
      </c>
      <c r="S119" s="4">
        <v>6</v>
      </c>
      <c r="T119" s="4">
        <v>3</v>
      </c>
      <c r="U119" s="4">
        <v>0</v>
      </c>
      <c r="V119" s="4">
        <v>0</v>
      </c>
      <c r="W119" s="4">
        <v>1</v>
      </c>
      <c r="X119" s="33">
        <f t="shared" si="8"/>
        <v>1</v>
      </c>
      <c r="Y119" s="4">
        <v>4</v>
      </c>
    </row>
    <row r="120" spans="1:25" x14ac:dyDescent="0.3">
      <c r="A120" s="4">
        <v>114399</v>
      </c>
      <c r="B120" s="5">
        <v>44570</v>
      </c>
      <c r="C120" s="4">
        <v>1</v>
      </c>
      <c r="D120" s="4">
        <v>3</v>
      </c>
      <c r="E120" s="6">
        <v>44570.5215046296</v>
      </c>
      <c r="F120" s="6">
        <v>44570.5225810185</v>
      </c>
      <c r="G120" s="7">
        <f t="shared" si="5"/>
        <v>12</v>
      </c>
      <c r="H120" s="8">
        <f t="shared" si="6"/>
        <v>1.5500000165775418</v>
      </c>
      <c r="I120" s="9" t="str">
        <f>VLOOKUP(H120,Ranges!$A$4:$B$15,2,TRUE)</f>
        <v>1-1.9</v>
      </c>
      <c r="J120" s="6">
        <v>44570.523275462998</v>
      </c>
      <c r="K120" s="6">
        <v>44570.523784722202</v>
      </c>
      <c r="L120" s="10">
        <f t="shared" si="7"/>
        <v>0.73333325330168009</v>
      </c>
      <c r="M120" s="9" t="str">
        <f>VLOOKUP(L120,Ranges!$A$4:$B$15,2,TRUE)</f>
        <v>0.5-0.99</v>
      </c>
      <c r="N120" s="6">
        <v>44570.523773148103</v>
      </c>
      <c r="O120" s="6">
        <v>44570.528275463003</v>
      </c>
      <c r="P120" s="10">
        <f t="shared" si="9"/>
        <v>6.4833334553986788</v>
      </c>
      <c r="Q120" s="9" t="str">
        <f>VLOOKUP(P120,Ranges!$A$4:$B$15,2,TRUE)</f>
        <v>6-6.9</v>
      </c>
      <c r="R120" s="6">
        <v>44570.528738425899</v>
      </c>
      <c r="S120" s="4">
        <v>2</v>
      </c>
      <c r="T120" s="4">
        <v>2</v>
      </c>
      <c r="U120" s="4">
        <v>0</v>
      </c>
      <c r="V120" s="4">
        <v>1</v>
      </c>
      <c r="W120" s="4">
        <v>0</v>
      </c>
      <c r="X120" s="33">
        <f t="shared" si="8"/>
        <v>1</v>
      </c>
      <c r="Y120" s="4">
        <v>3</v>
      </c>
    </row>
    <row r="121" spans="1:25" x14ac:dyDescent="0.3">
      <c r="A121" s="4">
        <v>114400</v>
      </c>
      <c r="B121" s="5">
        <v>44570</v>
      </c>
      <c r="C121" s="4">
        <v>1</v>
      </c>
      <c r="D121" s="4">
        <v>3</v>
      </c>
      <c r="E121" s="6">
        <v>44570.522083333301</v>
      </c>
      <c r="F121" s="6">
        <v>44570.522928240702</v>
      </c>
      <c r="G121" s="7">
        <f t="shared" si="5"/>
        <v>12</v>
      </c>
      <c r="H121" s="8">
        <f t="shared" si="6"/>
        <v>1.2166666577104479</v>
      </c>
      <c r="I121" s="9" t="str">
        <f>VLOOKUP(H121,Ranges!$A$4:$B$15,2,TRUE)</f>
        <v>1-1.9</v>
      </c>
      <c r="J121" s="6">
        <v>44570.523310185199</v>
      </c>
      <c r="K121" s="6">
        <v>44570.523773148103</v>
      </c>
      <c r="L121" s="10">
        <f t="shared" si="7"/>
        <v>0.6666665815282613</v>
      </c>
      <c r="M121" s="9" t="str">
        <f>VLOOKUP(L121,Ranges!$A$4:$B$15,2,TRUE)</f>
        <v>0.5-0.99</v>
      </c>
      <c r="N121" s="6">
        <v>44570.5237962963</v>
      </c>
      <c r="O121" s="6">
        <v>44570.528738425899</v>
      </c>
      <c r="P121" s="10">
        <f t="shared" si="9"/>
        <v>7.1166666224598885</v>
      </c>
      <c r="Q121" s="9" t="str">
        <f>VLOOKUP(P121,Ranges!$A$4:$B$15,2,TRUE)</f>
        <v>7-7.9</v>
      </c>
      <c r="R121" s="6">
        <v>44570.529201388897</v>
      </c>
      <c r="S121" s="4">
        <v>5</v>
      </c>
      <c r="T121" s="4">
        <v>3</v>
      </c>
      <c r="U121" s="4">
        <v>1</v>
      </c>
      <c r="V121" s="4">
        <v>0</v>
      </c>
      <c r="W121" s="4">
        <v>0</v>
      </c>
      <c r="X121" s="33">
        <f t="shared" si="8"/>
        <v>1</v>
      </c>
      <c r="Y121" s="4">
        <v>3</v>
      </c>
    </row>
    <row r="122" spans="1:25" x14ac:dyDescent="0.3">
      <c r="A122" s="4">
        <v>114401</v>
      </c>
      <c r="B122" s="5">
        <v>44570</v>
      </c>
      <c r="C122" s="4">
        <v>1</v>
      </c>
      <c r="D122" s="4">
        <v>3</v>
      </c>
      <c r="E122" s="6">
        <v>44570.522511574098</v>
      </c>
      <c r="F122" s="6">
        <v>44570.523310185199</v>
      </c>
      <c r="G122" s="7">
        <f t="shared" si="5"/>
        <v>12</v>
      </c>
      <c r="H122" s="8">
        <f t="shared" si="6"/>
        <v>1.1499999859370291</v>
      </c>
      <c r="I122" s="9" t="str">
        <f>VLOOKUP(H122,Ranges!$A$4:$B$15,2,TRUE)</f>
        <v>1-1.9</v>
      </c>
      <c r="J122" s="6">
        <v>44570.523958333302</v>
      </c>
      <c r="K122" s="6">
        <v>44570.523958333302</v>
      </c>
      <c r="L122" s="10">
        <f t="shared" si="7"/>
        <v>0</v>
      </c>
      <c r="M122" s="9" t="str">
        <f>VLOOKUP(L122,Ranges!$A$4:$B$15,2,TRUE)</f>
        <v>&lt;0.1</v>
      </c>
      <c r="N122" s="6">
        <v>44570.524548611102</v>
      </c>
      <c r="O122" s="6">
        <v>44570.529201388897</v>
      </c>
      <c r="P122" s="10">
        <f t="shared" si="9"/>
        <v>6.700000026030466</v>
      </c>
      <c r="Q122" s="9" t="str">
        <f>VLOOKUP(P122,Ranges!$A$4:$B$15,2,TRUE)</f>
        <v>6-6.9</v>
      </c>
      <c r="R122" s="6">
        <v>44570.529664351801</v>
      </c>
      <c r="S122" s="4">
        <v>1</v>
      </c>
      <c r="T122" s="4">
        <v>2</v>
      </c>
      <c r="U122" s="4">
        <v>0</v>
      </c>
      <c r="V122" s="4">
        <v>0</v>
      </c>
      <c r="W122" s="4">
        <v>1</v>
      </c>
      <c r="X122" s="33">
        <f t="shared" si="8"/>
        <v>1</v>
      </c>
      <c r="Y122" s="4">
        <v>3</v>
      </c>
    </row>
    <row r="123" spans="1:25" x14ac:dyDescent="0.3">
      <c r="A123" s="4">
        <v>114402</v>
      </c>
      <c r="B123" s="5">
        <v>44570</v>
      </c>
      <c r="C123" s="4">
        <v>1</v>
      </c>
      <c r="D123" s="4">
        <v>3</v>
      </c>
      <c r="E123" s="6">
        <v>44570.523136574098</v>
      </c>
      <c r="F123" s="6">
        <v>44570.523611111101</v>
      </c>
      <c r="G123" s="7">
        <f t="shared" si="5"/>
        <v>12</v>
      </c>
      <c r="H123" s="8">
        <f t="shared" si="6"/>
        <v>0.68333328352309763</v>
      </c>
      <c r="I123" s="9" t="str">
        <f>VLOOKUP(H123,Ranges!$A$4:$B$15,2,TRUE)</f>
        <v>0.5-0.99</v>
      </c>
      <c r="J123" s="6">
        <v>44570.5239351852</v>
      </c>
      <c r="K123" s="6">
        <v>44570.524548611102</v>
      </c>
      <c r="L123" s="10">
        <f t="shared" si="7"/>
        <v>0.88333329884335399</v>
      </c>
      <c r="M123" s="9" t="str">
        <f>VLOOKUP(L123,Ranges!$A$4:$B$15,2,TRUE)</f>
        <v>0.5-0.99</v>
      </c>
      <c r="N123" s="6">
        <v>44570.524629629603</v>
      </c>
      <c r="O123" s="6">
        <v>44570.529664351801</v>
      </c>
      <c r="P123" s="10">
        <f t="shared" si="9"/>
        <v>7.249999966006726</v>
      </c>
      <c r="Q123" s="9" t="str">
        <f>VLOOKUP(P123,Ranges!$A$4:$B$15,2,TRUE)</f>
        <v>7-7.9</v>
      </c>
      <c r="R123" s="6">
        <v>44570.5301273148</v>
      </c>
      <c r="S123" s="4">
        <v>4</v>
      </c>
      <c r="T123" s="4">
        <v>3</v>
      </c>
      <c r="U123" s="4">
        <v>0</v>
      </c>
      <c r="V123" s="4">
        <v>0</v>
      </c>
      <c r="W123" s="4">
        <v>1</v>
      </c>
      <c r="X123" s="33">
        <f t="shared" si="8"/>
        <v>1</v>
      </c>
      <c r="Y123" s="4">
        <v>2</v>
      </c>
    </row>
    <row r="124" spans="1:25" x14ac:dyDescent="0.3">
      <c r="A124" s="4">
        <v>114403</v>
      </c>
      <c r="B124" s="5">
        <v>44570</v>
      </c>
      <c r="C124" s="4">
        <v>1</v>
      </c>
      <c r="D124" s="4">
        <v>3</v>
      </c>
      <c r="E124" s="6">
        <v>44570.523611111101</v>
      </c>
      <c r="F124" s="6">
        <v>44570.5239351852</v>
      </c>
      <c r="G124" s="7">
        <f t="shared" si="5"/>
        <v>12</v>
      </c>
      <c r="H124" s="8">
        <f t="shared" si="6"/>
        <v>0.46666670241393149</v>
      </c>
      <c r="I124" s="9" t="str">
        <f>VLOOKUP(H124,Ranges!$A$4:$B$15,2,TRUE)</f>
        <v>0.1-0.49</v>
      </c>
      <c r="J124" s="6">
        <v>44570.525046296301</v>
      </c>
      <c r="K124" s="6">
        <v>44570.525046296301</v>
      </c>
      <c r="L124" s="10">
        <f t="shared" si="7"/>
        <v>0</v>
      </c>
      <c r="M124" s="9" t="str">
        <f>VLOOKUP(L124,Ranges!$A$4:$B$15,2,TRUE)</f>
        <v>&lt;0.1</v>
      </c>
      <c r="N124" s="6">
        <v>44570.526157407403</v>
      </c>
      <c r="O124" s="6">
        <v>44570.5301273148</v>
      </c>
      <c r="P124" s="10">
        <f t="shared" si="9"/>
        <v>5.7166666514240205</v>
      </c>
      <c r="Q124" s="9" t="str">
        <f>VLOOKUP(P124,Ranges!$A$4:$B$15,2,TRUE)</f>
        <v>5-5.9</v>
      </c>
      <c r="R124" s="6">
        <v>44570.5307060185</v>
      </c>
      <c r="S124" s="4">
        <v>6</v>
      </c>
      <c r="T124" s="4">
        <v>2</v>
      </c>
      <c r="U124" s="4">
        <v>0</v>
      </c>
      <c r="V124" s="4">
        <v>0</v>
      </c>
      <c r="W124" s="4">
        <v>2</v>
      </c>
      <c r="X124" s="33">
        <f t="shared" si="8"/>
        <v>2</v>
      </c>
      <c r="Y124" s="4">
        <v>3</v>
      </c>
    </row>
    <row r="125" spans="1:25" x14ac:dyDescent="0.3">
      <c r="A125" s="4">
        <v>114404</v>
      </c>
      <c r="B125" s="5">
        <v>44570</v>
      </c>
      <c r="C125" s="4">
        <v>1</v>
      </c>
      <c r="D125" s="4">
        <v>3</v>
      </c>
      <c r="E125" s="6">
        <v>44570.524224537003</v>
      </c>
      <c r="F125" s="6">
        <v>44570.5246990741</v>
      </c>
      <c r="G125" s="7">
        <f t="shared" si="5"/>
        <v>12</v>
      </c>
      <c r="H125" s="8">
        <f t="shared" si="6"/>
        <v>0.68333341972902417</v>
      </c>
      <c r="I125" s="9" t="str">
        <f>VLOOKUP(H125,Ranges!$A$4:$B$15,2,TRUE)</f>
        <v>0.5-0.99</v>
      </c>
      <c r="J125" s="6">
        <v>44570.525000000001</v>
      </c>
      <c r="K125" s="6">
        <v>44570.526157407403</v>
      </c>
      <c r="L125" s="10">
        <f t="shared" si="7"/>
        <v>1.6666666581295431</v>
      </c>
      <c r="M125" s="9" t="str">
        <f>VLOOKUP(L125,Ranges!$A$4:$B$15,2,TRUE)</f>
        <v>1-1.9</v>
      </c>
      <c r="N125" s="6">
        <v>44570.525810185201</v>
      </c>
      <c r="O125" s="6">
        <v>44570.5307060185</v>
      </c>
      <c r="P125" s="10">
        <f t="shared" si="9"/>
        <v>7.0499999506864697</v>
      </c>
      <c r="Q125" s="9" t="str">
        <f>VLOOKUP(P125,Ranges!$A$4:$B$15,2,TRUE)</f>
        <v>7-7.9</v>
      </c>
      <c r="R125" s="6">
        <v>44570.531168981499</v>
      </c>
      <c r="S125" s="4">
        <v>5</v>
      </c>
      <c r="T125" s="4">
        <v>3</v>
      </c>
      <c r="U125" s="4">
        <v>0</v>
      </c>
      <c r="V125" s="4">
        <v>1</v>
      </c>
      <c r="W125" s="4">
        <v>0</v>
      </c>
      <c r="X125" s="33">
        <f t="shared" si="8"/>
        <v>1</v>
      </c>
      <c r="Y125" s="4">
        <v>2</v>
      </c>
    </row>
    <row r="126" spans="1:25" x14ac:dyDescent="0.3">
      <c r="A126" s="4">
        <v>114405</v>
      </c>
      <c r="B126" s="5">
        <v>44570</v>
      </c>
      <c r="C126" s="4">
        <v>1</v>
      </c>
      <c r="D126" s="4">
        <v>3</v>
      </c>
      <c r="E126" s="6">
        <v>44570.524710648097</v>
      </c>
      <c r="F126" s="6">
        <v>44570.525000000001</v>
      </c>
      <c r="G126" s="7">
        <f t="shared" si="5"/>
        <v>12</v>
      </c>
      <c r="H126" s="8">
        <f t="shared" si="6"/>
        <v>0.416666743112728</v>
      </c>
      <c r="I126" s="9" t="str">
        <f>VLOOKUP(H126,Ranges!$A$4:$B$15,2,TRUE)</f>
        <v>0.1-0.49</v>
      </c>
      <c r="J126" s="6">
        <v>44570.525717592602</v>
      </c>
      <c r="K126" s="6">
        <v>44570.525810185201</v>
      </c>
      <c r="L126" s="10">
        <f t="shared" si="7"/>
        <v>0.13333334354683757</v>
      </c>
      <c r="M126" s="9" t="str">
        <f>VLOOKUP(L126,Ranges!$A$4:$B$15,2,TRUE)</f>
        <v>0.1-0.49</v>
      </c>
      <c r="N126" s="6">
        <v>44570.526192129597</v>
      </c>
      <c r="O126" s="6">
        <v>44570.531168981499</v>
      </c>
      <c r="P126" s="10">
        <f t="shared" si="9"/>
        <v>7.1666667389217764</v>
      </c>
      <c r="Q126" s="9" t="str">
        <f>VLOOKUP(P126,Ranges!$A$4:$B$15,2,TRUE)</f>
        <v>7-7.9</v>
      </c>
      <c r="R126" s="6">
        <v>44570.531631944403</v>
      </c>
      <c r="S126" s="4">
        <v>2</v>
      </c>
      <c r="T126" s="4">
        <v>3</v>
      </c>
      <c r="U126" s="4">
        <v>0</v>
      </c>
      <c r="V126" s="4">
        <v>0</v>
      </c>
      <c r="W126" s="4">
        <v>1</v>
      </c>
      <c r="X126" s="33">
        <f t="shared" si="8"/>
        <v>1</v>
      </c>
      <c r="Y126" s="4">
        <v>2</v>
      </c>
    </row>
    <row r="127" spans="1:25" x14ac:dyDescent="0.3">
      <c r="A127" s="4">
        <v>114406</v>
      </c>
      <c r="B127" s="5">
        <v>44570</v>
      </c>
      <c r="C127" s="4">
        <v>1</v>
      </c>
      <c r="D127" s="4">
        <v>3</v>
      </c>
      <c r="E127" s="6">
        <v>44570.525162037004</v>
      </c>
      <c r="F127" s="6">
        <v>44570.5253703704</v>
      </c>
      <c r="G127" s="7">
        <f t="shared" si="5"/>
        <v>12</v>
      </c>
      <c r="H127" s="8">
        <f t="shared" si="6"/>
        <v>0.3000000910833478</v>
      </c>
      <c r="I127" s="9" t="str">
        <f>VLOOKUP(H127,Ranges!$A$4:$B$15,2,TRUE)</f>
        <v>0.1-0.49</v>
      </c>
      <c r="J127" s="6">
        <v>44570.526076388902</v>
      </c>
      <c r="K127" s="6">
        <v>44570.526192129597</v>
      </c>
      <c r="L127" s="10">
        <f t="shared" si="7"/>
        <v>0.16666660085320473</v>
      </c>
      <c r="M127" s="9" t="str">
        <f>VLOOKUP(L127,Ranges!$A$4:$B$15,2,TRUE)</f>
        <v>0.1-0.49</v>
      </c>
      <c r="N127" s="6">
        <v>44570.526932870402</v>
      </c>
      <c r="O127" s="6">
        <v>44570.531631944403</v>
      </c>
      <c r="P127" s="10">
        <f t="shared" si="9"/>
        <v>6.7666665615979582</v>
      </c>
      <c r="Q127" s="9" t="str">
        <f>VLOOKUP(P127,Ranges!$A$4:$B$15,2,TRUE)</f>
        <v>6-6.9</v>
      </c>
      <c r="R127" s="6">
        <v>44570.532094907401</v>
      </c>
      <c r="S127" s="4">
        <v>2</v>
      </c>
      <c r="T127" s="4">
        <v>1</v>
      </c>
      <c r="U127" s="4">
        <v>0</v>
      </c>
      <c r="V127" s="4">
        <v>0</v>
      </c>
      <c r="W127" s="4">
        <v>1</v>
      </c>
      <c r="X127" s="33">
        <f t="shared" si="8"/>
        <v>1</v>
      </c>
      <c r="Y127" s="4">
        <v>3</v>
      </c>
    </row>
    <row r="128" spans="1:25" x14ac:dyDescent="0.3">
      <c r="A128" s="4">
        <v>114407</v>
      </c>
      <c r="B128" s="5">
        <v>44570</v>
      </c>
      <c r="C128" s="4">
        <v>1</v>
      </c>
      <c r="D128" s="4">
        <v>3</v>
      </c>
      <c r="E128" s="6">
        <v>44570.525659722203</v>
      </c>
      <c r="F128" s="6">
        <v>44570.5257291667</v>
      </c>
      <c r="G128" s="7">
        <f t="shared" si="5"/>
        <v>12</v>
      </c>
      <c r="H128" s="8">
        <f t="shared" si="6"/>
        <v>0.10000007576309144</v>
      </c>
      <c r="I128" s="9" t="str">
        <f>VLOOKUP(H128,Ranges!$A$4:$B$15,2,TRUE)</f>
        <v>0.1-0.49</v>
      </c>
      <c r="J128" s="6">
        <v>44570.526377314804</v>
      </c>
      <c r="K128" s="6">
        <v>44570.526932870402</v>
      </c>
      <c r="L128" s="10">
        <f t="shared" si="7"/>
        <v>0.80000006128102541</v>
      </c>
      <c r="M128" s="9" t="str">
        <f>VLOOKUP(L128,Ranges!$A$4:$B$15,2,TRUE)</f>
        <v>0.5-0.99</v>
      </c>
      <c r="N128" s="6">
        <v>44570.526898148099</v>
      </c>
      <c r="O128" s="6">
        <v>44570.532094907401</v>
      </c>
      <c r="P128" s="10">
        <f t="shared" si="9"/>
        <v>7.483333395794034</v>
      </c>
      <c r="Q128" s="9" t="str">
        <f>VLOOKUP(P128,Ranges!$A$4:$B$15,2,TRUE)</f>
        <v>7-7.9</v>
      </c>
      <c r="R128" s="6">
        <v>44570.5325578704</v>
      </c>
      <c r="S128" s="4">
        <v>0</v>
      </c>
      <c r="T128" s="4">
        <v>0</v>
      </c>
      <c r="U128" s="4">
        <v>1</v>
      </c>
      <c r="V128" s="4">
        <v>0</v>
      </c>
      <c r="W128" s="4">
        <v>0</v>
      </c>
      <c r="X128" s="33">
        <f t="shared" si="8"/>
        <v>1</v>
      </c>
      <c r="Y128" s="4">
        <v>0</v>
      </c>
    </row>
    <row r="129" spans="1:25" x14ac:dyDescent="0.3">
      <c r="A129" s="4">
        <v>114408</v>
      </c>
      <c r="B129" s="5">
        <v>44570</v>
      </c>
      <c r="C129" s="4">
        <v>1</v>
      </c>
      <c r="D129" s="4">
        <v>3</v>
      </c>
      <c r="E129" s="6">
        <v>44570.526030092602</v>
      </c>
      <c r="F129" s="6">
        <v>44570.526030092602</v>
      </c>
      <c r="G129" s="7">
        <f t="shared" si="5"/>
        <v>12</v>
      </c>
      <c r="H129" s="8">
        <f t="shared" si="6"/>
        <v>0</v>
      </c>
      <c r="I129" s="9" t="str">
        <f>VLOOKUP(H129,Ranges!$A$4:$B$15,2,TRUE)</f>
        <v>&lt;0.1</v>
      </c>
      <c r="J129" s="6">
        <v>44570.526400462899</v>
      </c>
      <c r="K129" s="6">
        <v>44570.526898148099</v>
      </c>
      <c r="L129" s="10">
        <f t="shared" si="7"/>
        <v>0.7166666875127703</v>
      </c>
      <c r="M129" s="9" t="str">
        <f>VLOOKUP(L129,Ranges!$A$4:$B$15,2,TRUE)</f>
        <v>0.5-0.99</v>
      </c>
      <c r="N129" s="6">
        <v>44570.527175925898</v>
      </c>
      <c r="O129" s="6">
        <v>44570.5325578704</v>
      </c>
      <c r="P129" s="10">
        <f t="shared" si="9"/>
        <v>7.7500000828877091</v>
      </c>
      <c r="Q129" s="9" t="str">
        <f>VLOOKUP(P129,Ranges!$A$4:$B$15,2,TRUE)</f>
        <v>7-7.9</v>
      </c>
      <c r="R129" s="6">
        <v>44570.533020833303</v>
      </c>
      <c r="S129" s="4">
        <v>0</v>
      </c>
      <c r="T129" s="4">
        <v>0</v>
      </c>
      <c r="U129" s="4">
        <v>0</v>
      </c>
      <c r="V129" s="4">
        <v>1</v>
      </c>
      <c r="W129" s="4">
        <v>0</v>
      </c>
      <c r="X129" s="33">
        <f t="shared" si="8"/>
        <v>1</v>
      </c>
      <c r="Y129" s="4">
        <v>0</v>
      </c>
    </row>
    <row r="130" spans="1:25" x14ac:dyDescent="0.3">
      <c r="A130" s="4">
        <v>114409</v>
      </c>
      <c r="B130" s="5">
        <v>44570</v>
      </c>
      <c r="C130" s="4">
        <v>1</v>
      </c>
      <c r="D130" s="4">
        <v>3</v>
      </c>
      <c r="E130" s="6">
        <v>44570.526712962899</v>
      </c>
      <c r="F130" s="6">
        <v>44570.526712962899</v>
      </c>
      <c r="G130" s="7">
        <f t="shared" si="5"/>
        <v>12</v>
      </c>
      <c r="H130" s="8">
        <f t="shared" si="6"/>
        <v>0</v>
      </c>
      <c r="I130" s="9" t="str">
        <f>VLOOKUP(H130,Ranges!$A$4:$B$15,2,TRUE)</f>
        <v>&lt;0.1</v>
      </c>
      <c r="J130" s="6">
        <v>44570.527499999997</v>
      </c>
      <c r="K130" s="6">
        <v>44570.527499999997</v>
      </c>
      <c r="L130" s="10">
        <f t="shared" si="7"/>
        <v>0</v>
      </c>
      <c r="M130" s="9" t="str">
        <f>VLOOKUP(L130,Ranges!$A$4:$B$15,2,TRUE)</f>
        <v>&lt;0.1</v>
      </c>
      <c r="N130" s="6">
        <v>44570.528912037</v>
      </c>
      <c r="O130" s="6">
        <v>44570.533020833303</v>
      </c>
      <c r="P130" s="10">
        <f t="shared" si="9"/>
        <v>5.9166666772216558</v>
      </c>
      <c r="Q130" s="9" t="str">
        <f>VLOOKUP(P130,Ranges!$A$4:$B$15,2,TRUE)</f>
        <v>5-5.9</v>
      </c>
      <c r="R130" s="6">
        <v>44570.533599536997</v>
      </c>
      <c r="S130" s="4">
        <v>0</v>
      </c>
      <c r="T130" s="4">
        <v>0</v>
      </c>
      <c r="U130" s="4">
        <v>0</v>
      </c>
      <c r="V130" s="4">
        <v>2</v>
      </c>
      <c r="W130" s="4">
        <v>0</v>
      </c>
      <c r="X130" s="33">
        <f t="shared" si="8"/>
        <v>2</v>
      </c>
      <c r="Y130" s="4">
        <v>0</v>
      </c>
    </row>
    <row r="131" spans="1:25" x14ac:dyDescent="0.3">
      <c r="A131" s="4">
        <v>114410</v>
      </c>
      <c r="B131" s="5">
        <v>44570</v>
      </c>
      <c r="C131" s="4">
        <v>1</v>
      </c>
      <c r="D131" s="4">
        <v>3</v>
      </c>
      <c r="E131" s="6">
        <v>44570.527361111097</v>
      </c>
      <c r="F131" s="6">
        <v>44570.527499999997</v>
      </c>
      <c r="G131" s="7">
        <f t="shared" si="5"/>
        <v>12</v>
      </c>
      <c r="H131" s="8">
        <f t="shared" si="6"/>
        <v>0.20000001532025635</v>
      </c>
      <c r="I131" s="9" t="str">
        <f>VLOOKUP(H131,Ranges!$A$4:$B$15,2,TRUE)</f>
        <v>0.1-0.49</v>
      </c>
      <c r="J131" s="6">
        <v>44570.527847222198</v>
      </c>
      <c r="K131" s="6">
        <v>44570.528912037</v>
      </c>
      <c r="L131" s="10">
        <f t="shared" si="7"/>
        <v>1.5333333145827055</v>
      </c>
      <c r="M131" s="9" t="str">
        <f>VLOOKUP(L131,Ranges!$A$4:$B$15,2,TRUE)</f>
        <v>1-1.9</v>
      </c>
      <c r="N131" s="6">
        <v>44570.528495370403</v>
      </c>
      <c r="O131" s="6">
        <v>44570.533599536997</v>
      </c>
      <c r="P131" s="10">
        <f t="shared" si="9"/>
        <v>7.349999895086512</v>
      </c>
      <c r="Q131" s="9" t="str">
        <f>VLOOKUP(P131,Ranges!$A$4:$B$15,2,TRUE)</f>
        <v>7-7.9</v>
      </c>
      <c r="R131" s="6">
        <v>44570.534062500003</v>
      </c>
      <c r="S131" s="4">
        <v>0</v>
      </c>
      <c r="T131" s="4">
        <v>0</v>
      </c>
      <c r="U131" s="4">
        <v>1</v>
      </c>
      <c r="V131" s="4">
        <v>0</v>
      </c>
      <c r="W131" s="4">
        <v>0</v>
      </c>
      <c r="X131" s="33">
        <f t="shared" si="8"/>
        <v>1</v>
      </c>
      <c r="Y131" s="4">
        <v>0</v>
      </c>
    </row>
    <row r="132" spans="1:25" x14ac:dyDescent="0.3">
      <c r="A132" s="4">
        <v>114411</v>
      </c>
      <c r="B132" s="5">
        <v>44570</v>
      </c>
      <c r="C132" s="4">
        <v>1</v>
      </c>
      <c r="D132" s="4">
        <v>3</v>
      </c>
      <c r="E132" s="6">
        <v>44570.527870370403</v>
      </c>
      <c r="F132" s="6">
        <v>44570.527870370403</v>
      </c>
      <c r="G132" s="7">
        <f t="shared" si="5"/>
        <v>12</v>
      </c>
      <c r="H132" s="8">
        <f t="shared" si="6"/>
        <v>0</v>
      </c>
      <c r="I132" s="9" t="str">
        <f>VLOOKUP(H132,Ranges!$A$4:$B$15,2,TRUE)</f>
        <v>&lt;0.1</v>
      </c>
      <c r="J132" s="6">
        <v>44570.528541666703</v>
      </c>
      <c r="K132" s="6">
        <v>44570.528541666703</v>
      </c>
      <c r="L132" s="10">
        <f t="shared" si="7"/>
        <v>0</v>
      </c>
      <c r="M132" s="9" t="str">
        <f>VLOOKUP(L132,Ranges!$A$4:$B$15,2,TRUE)</f>
        <v>&lt;0.1</v>
      </c>
      <c r="N132" s="6">
        <v>44570.529016203698</v>
      </c>
      <c r="O132" s="6">
        <v>44570.534062500003</v>
      </c>
      <c r="P132" s="10">
        <f t="shared" si="9"/>
        <v>7.2666666784789413</v>
      </c>
      <c r="Q132" s="9" t="str">
        <f>VLOOKUP(P132,Ranges!$A$4:$B$15,2,TRUE)</f>
        <v>7-7.9</v>
      </c>
      <c r="R132" s="6">
        <v>44570.534525462899</v>
      </c>
      <c r="S132" s="4">
        <v>0</v>
      </c>
      <c r="T132" s="4">
        <v>0</v>
      </c>
      <c r="U132" s="4">
        <v>0</v>
      </c>
      <c r="V132" s="4">
        <v>1</v>
      </c>
      <c r="W132" s="4">
        <v>0</v>
      </c>
      <c r="X132" s="33">
        <f t="shared" si="8"/>
        <v>1</v>
      </c>
      <c r="Y132" s="4">
        <v>0</v>
      </c>
    </row>
    <row r="133" spans="1:25" x14ac:dyDescent="0.3">
      <c r="A133" s="4">
        <v>114412</v>
      </c>
      <c r="B133" s="5">
        <v>44570</v>
      </c>
      <c r="C133" s="4">
        <v>1</v>
      </c>
      <c r="D133" s="4">
        <v>3</v>
      </c>
      <c r="E133" s="6">
        <v>44570.528356481504</v>
      </c>
      <c r="F133" s="6">
        <v>44570.528356481504</v>
      </c>
      <c r="G133" s="7">
        <f t="shared" si="5"/>
        <v>12</v>
      </c>
      <c r="H133" s="8">
        <f t="shared" si="6"/>
        <v>0</v>
      </c>
      <c r="I133" s="9" t="str">
        <f>VLOOKUP(H133,Ranges!$A$4:$B$15,2,TRUE)</f>
        <v>&lt;0.1</v>
      </c>
      <c r="J133" s="6">
        <v>44570.529097222199</v>
      </c>
      <c r="K133" s="6">
        <v>44570.529097222199</v>
      </c>
      <c r="L133" s="10">
        <f t="shared" si="7"/>
        <v>0</v>
      </c>
      <c r="M133" s="9" t="str">
        <f>VLOOKUP(L133,Ranges!$A$4:$B$15,2,TRUE)</f>
        <v>&lt;0.1</v>
      </c>
      <c r="N133" s="6">
        <v>44570.529837962902</v>
      </c>
      <c r="O133" s="6">
        <v>44570.534525462899</v>
      </c>
      <c r="P133" s="10">
        <f t="shared" si="9"/>
        <v>6.7499999958090484</v>
      </c>
      <c r="Q133" s="9" t="str">
        <f>VLOOKUP(P133,Ranges!$A$4:$B$15,2,TRUE)</f>
        <v>6-6.9</v>
      </c>
      <c r="R133" s="6">
        <v>44570.534988425898</v>
      </c>
      <c r="S133" s="4">
        <v>0</v>
      </c>
      <c r="T133" s="4">
        <v>0</v>
      </c>
      <c r="U133" s="4">
        <v>1</v>
      </c>
      <c r="V133" s="4">
        <v>0</v>
      </c>
      <c r="W133" s="4">
        <v>0</v>
      </c>
      <c r="X133" s="33">
        <f t="shared" si="8"/>
        <v>1</v>
      </c>
      <c r="Y133" s="4">
        <v>0</v>
      </c>
    </row>
    <row r="134" spans="1:25" x14ac:dyDescent="0.3">
      <c r="A134" s="4">
        <v>114413</v>
      </c>
      <c r="B134" s="5">
        <v>44570</v>
      </c>
      <c r="C134" s="4">
        <v>1</v>
      </c>
      <c r="D134" s="4">
        <v>3</v>
      </c>
      <c r="E134" s="6">
        <v>44570.528912037</v>
      </c>
      <c r="F134" s="6">
        <v>44570.528912037</v>
      </c>
      <c r="G134" s="7">
        <f t="shared" si="5"/>
        <v>12</v>
      </c>
      <c r="H134" s="8">
        <f t="shared" si="6"/>
        <v>0</v>
      </c>
      <c r="I134" s="9" t="str">
        <f>VLOOKUP(H134,Ranges!$A$4:$B$15,2,TRUE)</f>
        <v>&lt;0.1</v>
      </c>
      <c r="J134" s="6">
        <v>44570.529293981497</v>
      </c>
      <c r="K134" s="6">
        <v>44570.529837962902</v>
      </c>
      <c r="L134" s="10">
        <f t="shared" si="7"/>
        <v>0.78333322308026254</v>
      </c>
      <c r="M134" s="9" t="str">
        <f>VLOOKUP(L134,Ranges!$A$4:$B$15,2,TRUE)</f>
        <v>0.5-0.99</v>
      </c>
      <c r="N134" s="6">
        <v>44570.529976851802</v>
      </c>
      <c r="O134" s="6">
        <v>44570.534988425898</v>
      </c>
      <c r="P134" s="10">
        <f t="shared" si="9"/>
        <v>7.2166666982229799</v>
      </c>
      <c r="Q134" s="9" t="str">
        <f>VLOOKUP(P134,Ranges!$A$4:$B$15,2,TRUE)</f>
        <v>7-7.9</v>
      </c>
      <c r="R134" s="6">
        <v>44570.535451388903</v>
      </c>
      <c r="S134" s="4">
        <v>0</v>
      </c>
      <c r="T134" s="4">
        <v>0</v>
      </c>
      <c r="U134" s="4">
        <v>1</v>
      </c>
      <c r="V134" s="4">
        <v>0</v>
      </c>
      <c r="W134" s="4">
        <v>0</v>
      </c>
      <c r="X134" s="33">
        <f t="shared" si="8"/>
        <v>1</v>
      </c>
      <c r="Y134" s="4">
        <v>0</v>
      </c>
    </row>
    <row r="135" spans="1:25" x14ac:dyDescent="0.3">
      <c r="A135" s="4">
        <v>114414</v>
      </c>
      <c r="B135" s="5">
        <v>44570</v>
      </c>
      <c r="C135" s="4">
        <v>1</v>
      </c>
      <c r="D135" s="4">
        <v>3</v>
      </c>
      <c r="E135" s="6">
        <v>44570.529444444401</v>
      </c>
      <c r="F135" s="6">
        <v>44570.529444444401</v>
      </c>
      <c r="G135" s="7">
        <f t="shared" si="5"/>
        <v>12</v>
      </c>
      <c r="H135" s="8">
        <f t="shared" si="6"/>
        <v>0</v>
      </c>
      <c r="I135" s="9" t="str">
        <f>VLOOKUP(H135,Ranges!$A$4:$B$15,2,TRUE)</f>
        <v>&lt;0.1</v>
      </c>
      <c r="J135" s="6">
        <v>44570.5307986111</v>
      </c>
      <c r="K135" s="6">
        <v>44570.5307986111</v>
      </c>
      <c r="L135" s="10">
        <f t="shared" si="7"/>
        <v>0</v>
      </c>
      <c r="M135" s="9" t="str">
        <f>VLOOKUP(L135,Ranges!$A$4:$B$15,2,TRUE)</f>
        <v>&lt;0.1</v>
      </c>
      <c r="N135" s="6">
        <v>44570.533472222203</v>
      </c>
      <c r="O135" s="6">
        <v>44570.535451388903</v>
      </c>
      <c r="P135" s="10">
        <f t="shared" si="9"/>
        <v>2.8500000480562449</v>
      </c>
      <c r="Q135" s="9" t="str">
        <f>VLOOKUP(P135,Ranges!$A$4:$B$15,2,TRUE)</f>
        <v>2-2.9</v>
      </c>
      <c r="R135" s="6">
        <v>44570.536145833299</v>
      </c>
      <c r="S135" s="4">
        <v>0</v>
      </c>
      <c r="T135" s="4">
        <v>0</v>
      </c>
      <c r="U135" s="4">
        <v>1</v>
      </c>
      <c r="V135" s="4">
        <v>1</v>
      </c>
      <c r="W135" s="4">
        <v>1</v>
      </c>
      <c r="X135" s="33">
        <f t="shared" si="8"/>
        <v>3</v>
      </c>
      <c r="Y135" s="4">
        <v>0</v>
      </c>
    </row>
    <row r="136" spans="1:25" x14ac:dyDescent="0.3">
      <c r="A136" s="4">
        <v>114415</v>
      </c>
      <c r="B136" s="5">
        <v>44570</v>
      </c>
      <c r="C136" s="4">
        <v>1</v>
      </c>
      <c r="D136" s="4">
        <v>3</v>
      </c>
      <c r="E136" s="6">
        <v>44570.530057870303</v>
      </c>
      <c r="F136" s="6">
        <v>44570.530451388899</v>
      </c>
      <c r="G136" s="7">
        <f t="shared" si="5"/>
        <v>12</v>
      </c>
      <c r="H136" s="8">
        <f t="shared" si="6"/>
        <v>0.56666677817702293</v>
      </c>
      <c r="I136" s="9" t="str">
        <f>VLOOKUP(H136,Ranges!$A$4:$B$15,2,TRUE)</f>
        <v>0.5-0.99</v>
      </c>
      <c r="J136" s="6">
        <v>44570.531400462904</v>
      </c>
      <c r="K136" s="6">
        <v>44570.533472222203</v>
      </c>
      <c r="L136" s="10">
        <f t="shared" si="7"/>
        <v>2.9833333916030824</v>
      </c>
      <c r="M136" s="9" t="str">
        <f>VLOOKUP(L136,Ranges!$A$4:$B$15,2,TRUE)</f>
        <v>2-2.9</v>
      </c>
      <c r="N136" s="6">
        <v>44570.5325578704</v>
      </c>
      <c r="O136" s="6">
        <v>44570.536145833299</v>
      </c>
      <c r="P136" s="10">
        <f t="shared" si="9"/>
        <v>5.1666665752418339</v>
      </c>
      <c r="Q136" s="9" t="str">
        <f>VLOOKUP(P136,Ranges!$A$4:$B$15,2,TRUE)</f>
        <v>5-5.9</v>
      </c>
      <c r="R136" s="6">
        <v>44570.536724537</v>
      </c>
      <c r="S136" s="4">
        <v>0</v>
      </c>
      <c r="T136" s="4">
        <v>0</v>
      </c>
      <c r="U136" s="4">
        <v>0</v>
      </c>
      <c r="V136" s="4">
        <v>2</v>
      </c>
      <c r="W136" s="4">
        <v>0</v>
      </c>
      <c r="X136" s="33">
        <f t="shared" si="8"/>
        <v>2</v>
      </c>
      <c r="Y136" s="4">
        <v>0</v>
      </c>
    </row>
    <row r="137" spans="1:25" x14ac:dyDescent="0.3">
      <c r="A137" s="4">
        <v>114416</v>
      </c>
      <c r="B137" s="5">
        <v>44570</v>
      </c>
      <c r="C137" s="4">
        <v>1</v>
      </c>
      <c r="D137" s="4">
        <v>3</v>
      </c>
      <c r="E137" s="6">
        <v>44570.5304861111</v>
      </c>
      <c r="F137" s="6">
        <v>44570.531053240702</v>
      </c>
      <c r="G137" s="7">
        <f t="shared" si="5"/>
        <v>12</v>
      </c>
      <c r="H137" s="8">
        <f t="shared" si="6"/>
        <v>0.8166666270699352</v>
      </c>
      <c r="I137" s="9" t="str">
        <f>VLOOKUP(H137,Ranges!$A$4:$B$15,2,TRUE)</f>
        <v>0.5-0.99</v>
      </c>
      <c r="J137" s="6">
        <v>44570.531724537002</v>
      </c>
      <c r="K137" s="6">
        <v>44570.5325578704</v>
      </c>
      <c r="L137" s="10">
        <f t="shared" si="7"/>
        <v>1.2000000919215381</v>
      </c>
      <c r="M137" s="9" t="str">
        <f>VLOOKUP(L137,Ranges!$A$4:$B$15,2,TRUE)</f>
        <v>1-1.9</v>
      </c>
      <c r="N137" s="6">
        <v>44570.532453703701</v>
      </c>
      <c r="O137" s="6">
        <v>44570.536724537</v>
      </c>
      <c r="P137" s="10">
        <f t="shared" si="9"/>
        <v>6.1499999498482794</v>
      </c>
      <c r="Q137" s="9" t="str">
        <f>VLOOKUP(P137,Ranges!$A$4:$B$15,2,TRUE)</f>
        <v>6-6.9</v>
      </c>
      <c r="R137" s="6">
        <v>44570.537187499998</v>
      </c>
      <c r="S137" s="4">
        <v>0</v>
      </c>
      <c r="T137" s="4">
        <v>0</v>
      </c>
      <c r="U137" s="4">
        <v>0</v>
      </c>
      <c r="V137" s="4">
        <v>0</v>
      </c>
      <c r="W137" s="4">
        <v>1</v>
      </c>
      <c r="X137" s="33">
        <f t="shared" si="8"/>
        <v>1</v>
      </c>
      <c r="Y137" s="4">
        <v>0</v>
      </c>
    </row>
    <row r="138" spans="1:25" x14ac:dyDescent="0.3">
      <c r="A138" s="4">
        <v>114417</v>
      </c>
      <c r="B138" s="5">
        <v>44570</v>
      </c>
      <c r="C138" s="4">
        <v>1</v>
      </c>
      <c r="D138" s="4">
        <v>3</v>
      </c>
      <c r="E138" s="6">
        <v>44570.531018518501</v>
      </c>
      <c r="F138" s="6">
        <v>44570.531377314801</v>
      </c>
      <c r="G138" s="7">
        <f t="shared" si="5"/>
        <v>12</v>
      </c>
      <c r="H138" s="8">
        <f t="shared" si="6"/>
        <v>0.51666667219251394</v>
      </c>
      <c r="I138" s="9" t="str">
        <f>VLOOKUP(H138,Ranges!$A$4:$B$15,2,TRUE)</f>
        <v>0.5-0.99</v>
      </c>
      <c r="J138" s="6">
        <v>44570.5317013889</v>
      </c>
      <c r="K138" s="6">
        <v>44570.532453703701</v>
      </c>
      <c r="L138" s="10">
        <f t="shared" si="7"/>
        <v>1.0833333141636103</v>
      </c>
      <c r="M138" s="9" t="str">
        <f>VLOOKUP(L138,Ranges!$A$4:$B$15,2,TRUE)</f>
        <v>1-1.9</v>
      </c>
      <c r="N138" s="6">
        <v>44570.532233796301</v>
      </c>
      <c r="O138" s="6">
        <v>44570.537187499998</v>
      </c>
      <c r="P138" s="10">
        <f t="shared" si="9"/>
        <v>7.1333333244547248</v>
      </c>
      <c r="Q138" s="9" t="str">
        <f>VLOOKUP(P138,Ranges!$A$4:$B$15,2,TRUE)</f>
        <v>7-7.9</v>
      </c>
      <c r="R138" s="6">
        <v>44570.537650462902</v>
      </c>
      <c r="S138" s="4">
        <v>0</v>
      </c>
      <c r="T138" s="4">
        <v>0</v>
      </c>
      <c r="U138" s="4">
        <v>0</v>
      </c>
      <c r="V138" s="4">
        <v>1</v>
      </c>
      <c r="W138" s="4">
        <v>0</v>
      </c>
      <c r="X138" s="33">
        <f t="shared" si="8"/>
        <v>1</v>
      </c>
      <c r="Y138" s="4">
        <v>0</v>
      </c>
    </row>
    <row r="139" spans="1:25" x14ac:dyDescent="0.3">
      <c r="A139" s="4">
        <v>114418</v>
      </c>
      <c r="B139" s="5">
        <v>44570</v>
      </c>
      <c r="C139" s="4">
        <v>1</v>
      </c>
      <c r="D139" s="4">
        <v>3</v>
      </c>
      <c r="E139" s="6">
        <v>44570.531643518501</v>
      </c>
      <c r="F139" s="6">
        <v>44570.5317013889</v>
      </c>
      <c r="G139" s="7">
        <f t="shared" si="5"/>
        <v>12</v>
      </c>
      <c r="H139" s="8">
        <f t="shared" si="6"/>
        <v>8.3333373768255115E-2</v>
      </c>
      <c r="I139" s="9" t="str">
        <f>VLOOKUP(H139,Ranges!$A$4:$B$15,2,TRUE)</f>
        <v>&lt;0.1</v>
      </c>
      <c r="J139" s="6">
        <v>44570.5324189815</v>
      </c>
      <c r="K139" s="6">
        <v>44570.5324189815</v>
      </c>
      <c r="L139" s="10">
        <f t="shared" si="7"/>
        <v>0</v>
      </c>
      <c r="M139" s="9" t="str">
        <f>VLOOKUP(L139,Ranges!$A$4:$B$15,2,TRUE)</f>
        <v>&lt;0.1</v>
      </c>
      <c r="N139" s="6">
        <v>44570.533020833303</v>
      </c>
      <c r="O139" s="6">
        <v>44570.537650462902</v>
      </c>
      <c r="P139" s="10">
        <f t="shared" si="9"/>
        <v>6.6666666220407933</v>
      </c>
      <c r="Q139" s="9" t="str">
        <f>VLOOKUP(P139,Ranges!$A$4:$B$15,2,TRUE)</f>
        <v>6-6.9</v>
      </c>
      <c r="R139" s="6">
        <v>44570.538113425901</v>
      </c>
      <c r="S139" s="4">
        <v>0</v>
      </c>
      <c r="T139" s="4">
        <v>0</v>
      </c>
      <c r="U139" s="4">
        <v>0</v>
      </c>
      <c r="V139" s="4">
        <v>1</v>
      </c>
      <c r="W139" s="4">
        <v>0</v>
      </c>
      <c r="X139" s="33">
        <f t="shared" si="8"/>
        <v>1</v>
      </c>
      <c r="Y139" s="4">
        <v>0</v>
      </c>
    </row>
    <row r="140" spans="1:25" x14ac:dyDescent="0.3">
      <c r="A140" s="4">
        <v>114419</v>
      </c>
      <c r="B140" s="5">
        <v>44570</v>
      </c>
      <c r="C140" s="4">
        <v>1</v>
      </c>
      <c r="D140" s="4">
        <v>3</v>
      </c>
      <c r="E140" s="6">
        <v>44570.532199073998</v>
      </c>
      <c r="F140" s="6">
        <v>44570.532199073998</v>
      </c>
      <c r="G140" s="7">
        <f t="shared" si="5"/>
        <v>12</v>
      </c>
      <c r="H140" s="8">
        <f t="shared" si="6"/>
        <v>0</v>
      </c>
      <c r="I140" s="9" t="str">
        <f>VLOOKUP(H140,Ranges!$A$4:$B$15,2,TRUE)</f>
        <v>&lt;0.1</v>
      </c>
      <c r="J140" s="6">
        <v>44570.532511573998</v>
      </c>
      <c r="K140" s="6">
        <v>44570.533020833303</v>
      </c>
      <c r="L140" s="10">
        <f t="shared" si="7"/>
        <v>0.73333339998498559</v>
      </c>
      <c r="M140" s="9" t="str">
        <f>VLOOKUP(L140,Ranges!$A$4:$B$15,2,TRUE)</f>
        <v>0.5-0.99</v>
      </c>
      <c r="N140" s="6">
        <v>44570.533240740697</v>
      </c>
      <c r="O140" s="6">
        <v>44570.538113425901</v>
      </c>
      <c r="P140" s="10">
        <f t="shared" si="9"/>
        <v>7.0166666933801025</v>
      </c>
      <c r="Q140" s="9" t="str">
        <f>VLOOKUP(P140,Ranges!$A$4:$B$15,2,TRUE)</f>
        <v>7-7.9</v>
      </c>
      <c r="R140" s="6">
        <v>44570.538576388899</v>
      </c>
      <c r="S140" s="4">
        <v>0</v>
      </c>
      <c r="T140" s="4">
        <v>0</v>
      </c>
      <c r="U140" s="4">
        <v>1</v>
      </c>
      <c r="V140" s="4">
        <v>0</v>
      </c>
      <c r="W140" s="4">
        <v>0</v>
      </c>
      <c r="X140" s="33">
        <f t="shared" si="8"/>
        <v>1</v>
      </c>
      <c r="Y140" s="4">
        <v>0</v>
      </c>
    </row>
    <row r="141" spans="1:25" x14ac:dyDescent="0.3">
      <c r="A141" s="4">
        <v>114420</v>
      </c>
      <c r="B141" s="5">
        <v>44570</v>
      </c>
      <c r="C141" s="4">
        <v>1</v>
      </c>
      <c r="D141" s="4">
        <v>3</v>
      </c>
      <c r="E141" s="6">
        <v>44570.532719907402</v>
      </c>
      <c r="F141" s="6">
        <v>44570.532719907402</v>
      </c>
      <c r="G141" s="7">
        <f t="shared" si="5"/>
        <v>12</v>
      </c>
      <c r="H141" s="8">
        <f t="shared" si="6"/>
        <v>0</v>
      </c>
      <c r="I141" s="9" t="str">
        <f>VLOOKUP(H141,Ranges!$A$4:$B$15,2,TRUE)</f>
        <v>&lt;0.1</v>
      </c>
      <c r="J141" s="6">
        <v>44570.533101851797</v>
      </c>
      <c r="K141" s="6">
        <v>44570.533240740697</v>
      </c>
      <c r="L141" s="10">
        <f t="shared" si="7"/>
        <v>0.20000001532025635</v>
      </c>
      <c r="M141" s="9" t="str">
        <f>VLOOKUP(L141,Ranges!$A$4:$B$15,2,TRUE)</f>
        <v>0.1-0.49</v>
      </c>
      <c r="N141" s="6">
        <v>44570.533622685201</v>
      </c>
      <c r="O141" s="6">
        <v>44570.538576388899</v>
      </c>
      <c r="P141" s="10">
        <f t="shared" si="9"/>
        <v>7.1333333244547248</v>
      </c>
      <c r="Q141" s="9" t="str">
        <f>VLOOKUP(P141,Ranges!$A$4:$B$15,2,TRUE)</f>
        <v>7-7.9</v>
      </c>
      <c r="R141" s="6">
        <v>44570.539039351803</v>
      </c>
      <c r="S141" s="4">
        <v>0</v>
      </c>
      <c r="T141" s="4">
        <v>0</v>
      </c>
      <c r="U141" s="4">
        <v>0</v>
      </c>
      <c r="V141" s="4">
        <v>0</v>
      </c>
      <c r="W141" s="4">
        <v>1</v>
      </c>
      <c r="X141" s="33">
        <f t="shared" si="8"/>
        <v>1</v>
      </c>
      <c r="Y141" s="4">
        <v>0</v>
      </c>
    </row>
    <row r="142" spans="1:25" x14ac:dyDescent="0.3">
      <c r="A142" s="4">
        <v>114421</v>
      </c>
      <c r="B142" s="5">
        <v>44570</v>
      </c>
      <c r="C142" s="4">
        <v>1</v>
      </c>
      <c r="D142" s="4">
        <v>3</v>
      </c>
      <c r="E142" s="6">
        <v>44570.533206018503</v>
      </c>
      <c r="F142" s="6">
        <v>44570.533206018503</v>
      </c>
      <c r="G142" s="7">
        <f t="shared" si="5"/>
        <v>12</v>
      </c>
      <c r="H142" s="8">
        <f t="shared" si="6"/>
        <v>0</v>
      </c>
      <c r="I142" s="9" t="str">
        <f>VLOOKUP(H142,Ranges!$A$4:$B$15,2,TRUE)</f>
        <v>&lt;0.1</v>
      </c>
      <c r="J142" s="6">
        <v>44570.534224536997</v>
      </c>
      <c r="K142" s="6">
        <v>44570.534224536997</v>
      </c>
      <c r="L142" s="10">
        <f t="shared" si="7"/>
        <v>0</v>
      </c>
      <c r="M142" s="9" t="str">
        <f>VLOOKUP(L142,Ranges!$A$4:$B$15,2,TRUE)</f>
        <v>&lt;0.1</v>
      </c>
      <c r="N142" s="6">
        <v>44570.536030092597</v>
      </c>
      <c r="O142" s="6">
        <v>44570.539039351803</v>
      </c>
      <c r="P142" s="10">
        <f t="shared" si="9"/>
        <v>4.3333332566544414</v>
      </c>
      <c r="Q142" s="9" t="str">
        <f>VLOOKUP(P142,Ranges!$A$4:$B$15,2,TRUE)</f>
        <v>4-4.9</v>
      </c>
      <c r="R142" s="6">
        <v>44570.539618055504</v>
      </c>
      <c r="S142" s="4">
        <v>0</v>
      </c>
      <c r="T142" s="4">
        <v>0</v>
      </c>
      <c r="U142" s="4">
        <v>2</v>
      </c>
      <c r="V142" s="4">
        <v>0</v>
      </c>
      <c r="W142" s="4">
        <v>0</v>
      </c>
      <c r="X142" s="33">
        <f t="shared" si="8"/>
        <v>2</v>
      </c>
      <c r="Y142" s="4">
        <v>0</v>
      </c>
    </row>
    <row r="143" spans="1:25" x14ac:dyDescent="0.3">
      <c r="A143" s="4">
        <v>114422</v>
      </c>
      <c r="B143" s="5">
        <v>44570</v>
      </c>
      <c r="C143" s="4">
        <v>1</v>
      </c>
      <c r="D143" s="4">
        <v>3</v>
      </c>
      <c r="E143" s="6">
        <v>44570.533784722204</v>
      </c>
      <c r="F143" s="6">
        <v>44570.533877314803</v>
      </c>
      <c r="G143" s="7">
        <f t="shared" si="5"/>
        <v>12</v>
      </c>
      <c r="H143" s="8">
        <f t="shared" si="6"/>
        <v>0.13333334354683757</v>
      </c>
      <c r="I143" s="9" t="str">
        <f>VLOOKUP(H143,Ranges!$A$4:$B$15,2,TRUE)</f>
        <v>0.1-0.49</v>
      </c>
      <c r="J143" s="6">
        <v>44570.534270833297</v>
      </c>
      <c r="K143" s="6">
        <v>44570.536030092597</v>
      </c>
      <c r="L143" s="10">
        <f t="shared" si="7"/>
        <v>2.5333333911839873</v>
      </c>
      <c r="M143" s="9" t="str">
        <f>VLOOKUP(L143,Ranges!$A$4:$B$15,2,TRUE)</f>
        <v>2-2.9</v>
      </c>
      <c r="N143" s="6">
        <v>44570.535127314797</v>
      </c>
      <c r="O143" s="6">
        <v>44570.539618055504</v>
      </c>
      <c r="P143" s="10">
        <f t="shared" si="9"/>
        <v>6.4666666171979159</v>
      </c>
      <c r="Q143" s="9" t="str">
        <f>VLOOKUP(P143,Ranges!$A$4:$B$15,2,TRUE)</f>
        <v>6-6.9</v>
      </c>
      <c r="R143" s="6">
        <v>44570.540081018502</v>
      </c>
      <c r="S143" s="4">
        <v>6</v>
      </c>
      <c r="T143" s="4">
        <v>1</v>
      </c>
      <c r="U143" s="4">
        <v>0</v>
      </c>
      <c r="V143" s="4">
        <v>0</v>
      </c>
      <c r="W143" s="4">
        <v>1</v>
      </c>
      <c r="X143" s="33">
        <f t="shared" si="8"/>
        <v>1</v>
      </c>
      <c r="Y143" s="4">
        <v>4</v>
      </c>
    </row>
    <row r="144" spans="1:25" x14ac:dyDescent="0.3">
      <c r="A144" s="4">
        <v>114423</v>
      </c>
      <c r="B144" s="5">
        <v>44570</v>
      </c>
      <c r="C144" s="4">
        <v>1</v>
      </c>
      <c r="D144" s="4">
        <v>3</v>
      </c>
      <c r="E144" s="6">
        <v>44570.534224536997</v>
      </c>
      <c r="F144" s="6">
        <v>44570.534270833297</v>
      </c>
      <c r="G144" s="7">
        <f t="shared" si="5"/>
        <v>12</v>
      </c>
      <c r="H144" s="8">
        <f t="shared" si="6"/>
        <v>6.6666671773418784E-2</v>
      </c>
      <c r="I144" s="9" t="str">
        <f>VLOOKUP(H144,Ranges!$A$4:$B$15,2,TRUE)</f>
        <v>&lt;0.1</v>
      </c>
      <c r="J144" s="6">
        <v>44570.534930555499</v>
      </c>
      <c r="K144" s="6">
        <v>44570.535127314797</v>
      </c>
      <c r="L144" s="10">
        <f t="shared" si="7"/>
        <v>0.28333338908851147</v>
      </c>
      <c r="M144" s="9" t="str">
        <f>VLOOKUP(L144,Ranges!$A$4:$B$15,2,TRUE)</f>
        <v>0.1-0.49</v>
      </c>
      <c r="N144" s="6">
        <v>44570.5356018518</v>
      </c>
      <c r="O144" s="6">
        <v>44570.540081018502</v>
      </c>
      <c r="P144" s="10">
        <f t="shared" si="9"/>
        <v>6.4500000514090061</v>
      </c>
      <c r="Q144" s="9" t="str">
        <f>VLOOKUP(P144,Ranges!$A$4:$B$15,2,TRUE)</f>
        <v>6-6.9</v>
      </c>
      <c r="R144" s="6">
        <v>44570.540543981399</v>
      </c>
      <c r="S144" s="4">
        <v>1</v>
      </c>
      <c r="T144" s="4">
        <v>2</v>
      </c>
      <c r="U144" s="4">
        <v>0</v>
      </c>
      <c r="V144" s="4">
        <v>1</v>
      </c>
      <c r="W144" s="4">
        <v>0</v>
      </c>
      <c r="X144" s="33">
        <f t="shared" si="8"/>
        <v>1</v>
      </c>
      <c r="Y144" s="4">
        <v>4</v>
      </c>
    </row>
    <row r="145" spans="1:25" x14ac:dyDescent="0.3">
      <c r="A145" s="4">
        <v>114424</v>
      </c>
      <c r="B145" s="5">
        <v>44570</v>
      </c>
      <c r="C145" s="4">
        <v>1</v>
      </c>
      <c r="D145" s="4">
        <v>3</v>
      </c>
      <c r="E145" s="6">
        <v>44570.534872685203</v>
      </c>
      <c r="F145" s="6">
        <v>44570.534872685203</v>
      </c>
      <c r="G145" s="7">
        <f t="shared" si="5"/>
        <v>12</v>
      </c>
      <c r="H145" s="8">
        <f t="shared" si="6"/>
        <v>0</v>
      </c>
      <c r="I145" s="9" t="str">
        <f>VLOOKUP(H145,Ranges!$A$4:$B$15,2,TRUE)</f>
        <v>&lt;0.1</v>
      </c>
      <c r="J145" s="6">
        <v>44570.535243055499</v>
      </c>
      <c r="K145" s="6">
        <v>44570.5356018518</v>
      </c>
      <c r="L145" s="10">
        <f t="shared" si="7"/>
        <v>0.51666667219251394</v>
      </c>
      <c r="M145" s="9" t="str">
        <f>VLOOKUP(L145,Ranges!$A$4:$B$15,2,TRUE)</f>
        <v>0.5-0.99</v>
      </c>
      <c r="N145" s="6">
        <v>44570.5358680555</v>
      </c>
      <c r="O145" s="6">
        <v>44570.540543981399</v>
      </c>
      <c r="P145" s="10">
        <f t="shared" si="9"/>
        <v>6.7333332938142121</v>
      </c>
      <c r="Q145" s="9" t="str">
        <f>VLOOKUP(P145,Ranges!$A$4:$B$15,2,TRUE)</f>
        <v>6-6.9</v>
      </c>
      <c r="R145" s="6">
        <v>44570.541006944397</v>
      </c>
      <c r="S145" s="4">
        <v>1</v>
      </c>
      <c r="T145" s="4">
        <v>2</v>
      </c>
      <c r="U145" s="4">
        <v>1</v>
      </c>
      <c r="V145" s="4">
        <v>0</v>
      </c>
      <c r="W145" s="4">
        <v>0</v>
      </c>
      <c r="X145" s="33">
        <f t="shared" si="8"/>
        <v>1</v>
      </c>
      <c r="Y145" s="4">
        <v>3</v>
      </c>
    </row>
    <row r="146" spans="1:25" x14ac:dyDescent="0.3">
      <c r="A146" s="4">
        <v>114425</v>
      </c>
      <c r="B146" s="5">
        <v>44570</v>
      </c>
      <c r="C146" s="4">
        <v>1</v>
      </c>
      <c r="D146" s="4">
        <v>3</v>
      </c>
      <c r="E146" s="6">
        <v>44570.5353703703</v>
      </c>
      <c r="F146" s="6">
        <v>44570.5353703703</v>
      </c>
      <c r="G146" s="7">
        <f t="shared" si="5"/>
        <v>12</v>
      </c>
      <c r="H146" s="8">
        <f t="shared" si="6"/>
        <v>0</v>
      </c>
      <c r="I146" s="9" t="str">
        <f>VLOOKUP(H146,Ranges!$A$4:$B$15,2,TRUE)</f>
        <v>&lt;0.1</v>
      </c>
      <c r="J146" s="6">
        <v>44570.535659722198</v>
      </c>
      <c r="K146" s="6">
        <v>44570.5358680555</v>
      </c>
      <c r="L146" s="10">
        <f t="shared" si="7"/>
        <v>0.29999995487742126</v>
      </c>
      <c r="M146" s="9" t="str">
        <f>VLOOKUP(L146,Ranges!$A$4:$B$15,2,TRUE)</f>
        <v>0.1-0.49</v>
      </c>
      <c r="N146" s="6">
        <v>44570.536238425899</v>
      </c>
      <c r="O146" s="6">
        <v>44570.541006944397</v>
      </c>
      <c r="P146" s="10">
        <f t="shared" si="9"/>
        <v>6.8666666373610497</v>
      </c>
      <c r="Q146" s="9" t="str">
        <f>VLOOKUP(P146,Ranges!$A$4:$B$15,2,TRUE)</f>
        <v>6-6.9</v>
      </c>
      <c r="R146" s="6">
        <v>44570.541469907403</v>
      </c>
      <c r="S146" s="4">
        <v>1</v>
      </c>
      <c r="T146" s="4">
        <v>1</v>
      </c>
      <c r="U146" s="4">
        <v>0</v>
      </c>
      <c r="V146" s="4">
        <v>1</v>
      </c>
      <c r="W146" s="4">
        <v>0</v>
      </c>
      <c r="X146" s="33">
        <f t="shared" si="8"/>
        <v>1</v>
      </c>
      <c r="Y146" s="4">
        <v>3</v>
      </c>
    </row>
    <row r="147" spans="1:25" x14ac:dyDescent="0.3">
      <c r="A147" s="4">
        <v>114426</v>
      </c>
      <c r="B147" s="5">
        <v>44570</v>
      </c>
      <c r="C147" s="4">
        <v>1</v>
      </c>
      <c r="D147" s="4">
        <v>3</v>
      </c>
      <c r="E147" s="6">
        <v>44570.5358217592</v>
      </c>
      <c r="F147" s="6">
        <v>44570.5358217592</v>
      </c>
      <c r="G147" s="7">
        <f t="shared" si="5"/>
        <v>12</v>
      </c>
      <c r="H147" s="8">
        <f t="shared" si="6"/>
        <v>0</v>
      </c>
      <c r="I147" s="9" t="str">
        <f>VLOOKUP(H147,Ranges!$A$4:$B$15,2,TRUE)</f>
        <v>&lt;0.1</v>
      </c>
      <c r="J147" s="6">
        <v>44570.536203703698</v>
      </c>
      <c r="K147" s="6">
        <v>44570.536238425899</v>
      </c>
      <c r="L147" s="10">
        <f t="shared" si="7"/>
        <v>4.9999969778582454E-2</v>
      </c>
      <c r="M147" s="9" t="str">
        <f>VLOOKUP(L147,Ranges!$A$4:$B$15,2,TRUE)</f>
        <v>&lt;0.1</v>
      </c>
      <c r="N147" s="6">
        <v>44570.537060185103</v>
      </c>
      <c r="O147" s="6">
        <v>44570.541469907403</v>
      </c>
      <c r="P147" s="10">
        <f t="shared" si="9"/>
        <v>6.3500001118518412</v>
      </c>
      <c r="Q147" s="9" t="str">
        <f>VLOOKUP(P147,Ranges!$A$4:$B$15,2,TRUE)</f>
        <v>6-6.9</v>
      </c>
      <c r="R147" s="6">
        <v>44570.541932870299</v>
      </c>
      <c r="S147" s="4">
        <v>2</v>
      </c>
      <c r="T147" s="4">
        <v>2</v>
      </c>
      <c r="U147" s="4">
        <v>1</v>
      </c>
      <c r="V147" s="4">
        <v>0</v>
      </c>
      <c r="W147" s="4">
        <v>0</v>
      </c>
      <c r="X147" s="33">
        <f t="shared" si="8"/>
        <v>1</v>
      </c>
      <c r="Y147" s="4">
        <v>3</v>
      </c>
    </row>
    <row r="148" spans="1:25" x14ac:dyDescent="0.3">
      <c r="A148" s="4">
        <v>114427</v>
      </c>
      <c r="B148" s="5">
        <v>44570</v>
      </c>
      <c r="C148" s="4">
        <v>1</v>
      </c>
      <c r="D148" s="4">
        <v>3</v>
      </c>
      <c r="E148" s="6">
        <v>44570.536249999997</v>
      </c>
      <c r="F148" s="6">
        <v>44570.536249999997</v>
      </c>
      <c r="G148" s="7">
        <f t="shared" ref="G148:G211" si="10">HOUR(E148)</f>
        <v>12</v>
      </c>
      <c r="H148" s="8">
        <f t="shared" ref="H148:H211" si="11">(F148-E148)*24*60</f>
        <v>0</v>
      </c>
      <c r="I148" s="9" t="str">
        <f>VLOOKUP(H148,Ranges!$A$4:$B$15,2,TRUE)</f>
        <v>&lt;0.1</v>
      </c>
      <c r="J148" s="6">
        <v>44570.536921296298</v>
      </c>
      <c r="K148" s="6">
        <v>44570.537060185103</v>
      </c>
      <c r="L148" s="10">
        <f t="shared" ref="L148:L211" si="12">(K148-J148)*24*60</f>
        <v>0.19999987911432981</v>
      </c>
      <c r="M148" s="9" t="str">
        <f>VLOOKUP(L148,Ranges!$A$4:$B$15,2,TRUE)</f>
        <v>0.1-0.49</v>
      </c>
      <c r="N148" s="6">
        <v>44570.5379398148</v>
      </c>
      <c r="O148" s="6">
        <v>44570.541932870299</v>
      </c>
      <c r="P148" s="10">
        <f t="shared" si="9"/>
        <v>5.7499999192077667</v>
      </c>
      <c r="Q148" s="9" t="str">
        <f>VLOOKUP(P148,Ranges!$A$4:$B$15,2,TRUE)</f>
        <v>5-5.9</v>
      </c>
      <c r="R148" s="6">
        <v>44570.542511574</v>
      </c>
      <c r="S148" s="4">
        <v>2</v>
      </c>
      <c r="T148" s="4">
        <v>2</v>
      </c>
      <c r="U148" s="4">
        <v>2</v>
      </c>
      <c r="V148" s="4">
        <v>0</v>
      </c>
      <c r="W148" s="4">
        <v>0</v>
      </c>
      <c r="X148" s="33">
        <f t="shared" ref="X148:X211" si="13">U148+V148+W148</f>
        <v>2</v>
      </c>
      <c r="Y148" s="4">
        <v>3</v>
      </c>
    </row>
    <row r="149" spans="1:25" x14ac:dyDescent="0.3">
      <c r="A149" s="4">
        <v>114428</v>
      </c>
      <c r="B149" s="5">
        <v>44570</v>
      </c>
      <c r="C149" s="4">
        <v>1</v>
      </c>
      <c r="D149" s="4">
        <v>3</v>
      </c>
      <c r="E149" s="6">
        <v>44570.536666666601</v>
      </c>
      <c r="F149" s="6">
        <v>44570.536921296298</v>
      </c>
      <c r="G149" s="7">
        <f t="shared" si="10"/>
        <v>12</v>
      </c>
      <c r="H149" s="8">
        <f t="shared" si="11"/>
        <v>0.36666676285676658</v>
      </c>
      <c r="I149" s="9" t="str">
        <f>VLOOKUP(H149,Ranges!$A$4:$B$15,2,TRUE)</f>
        <v>0.1-0.49</v>
      </c>
      <c r="J149" s="6">
        <v>44570.537210648101</v>
      </c>
      <c r="K149" s="6">
        <v>44570.5379398148</v>
      </c>
      <c r="L149" s="10">
        <f t="shared" si="12"/>
        <v>1.0500000463798642</v>
      </c>
      <c r="M149" s="9" t="str">
        <f>VLOOKUP(L149,Ranges!$A$4:$B$15,2,TRUE)</f>
        <v>1-1.9</v>
      </c>
      <c r="N149" s="6">
        <v>44570.537812499999</v>
      </c>
      <c r="O149" s="6">
        <v>44570.542511574</v>
      </c>
      <c r="P149" s="10">
        <f t="shared" ref="P149:P212" si="14">(O149-N149)*24*60</f>
        <v>6.7666665615979582</v>
      </c>
      <c r="Q149" s="9" t="str">
        <f>VLOOKUP(P149,Ranges!$A$4:$B$15,2,TRUE)</f>
        <v>6-6.9</v>
      </c>
      <c r="R149" s="6">
        <v>44570.542974536998</v>
      </c>
      <c r="S149" s="4">
        <v>4</v>
      </c>
      <c r="T149" s="4">
        <v>3</v>
      </c>
      <c r="U149" s="4">
        <v>0</v>
      </c>
      <c r="V149" s="4">
        <v>1</v>
      </c>
      <c r="W149" s="4">
        <v>0</v>
      </c>
      <c r="X149" s="33">
        <f t="shared" si="13"/>
        <v>1</v>
      </c>
      <c r="Y149" s="4">
        <v>3</v>
      </c>
    </row>
    <row r="150" spans="1:25" x14ac:dyDescent="0.3">
      <c r="A150" s="4">
        <v>114429</v>
      </c>
      <c r="B150" s="5">
        <v>44570</v>
      </c>
      <c r="C150" s="4">
        <v>1</v>
      </c>
      <c r="D150" s="4">
        <v>3</v>
      </c>
      <c r="E150" s="6">
        <v>44570.537314814799</v>
      </c>
      <c r="F150" s="6">
        <v>44570.537314814799</v>
      </c>
      <c r="G150" s="7">
        <f t="shared" si="10"/>
        <v>12</v>
      </c>
      <c r="H150" s="8">
        <f t="shared" si="11"/>
        <v>0</v>
      </c>
      <c r="I150" s="9" t="str">
        <f>VLOOKUP(H150,Ranges!$A$4:$B$15,2,TRUE)</f>
        <v>&lt;0.1</v>
      </c>
      <c r="J150" s="6">
        <v>44570.537673611099</v>
      </c>
      <c r="K150" s="6">
        <v>44570.537812499999</v>
      </c>
      <c r="L150" s="10">
        <f t="shared" si="12"/>
        <v>0.20000001532025635</v>
      </c>
      <c r="M150" s="9" t="str">
        <f>VLOOKUP(L150,Ranges!$A$4:$B$15,2,TRUE)</f>
        <v>0.1-0.49</v>
      </c>
      <c r="N150" s="6">
        <v>44570.5382523148</v>
      </c>
      <c r="O150" s="6">
        <v>44570.542974536998</v>
      </c>
      <c r="P150" s="10">
        <f t="shared" si="14"/>
        <v>6.7999999655876309</v>
      </c>
      <c r="Q150" s="9" t="str">
        <f>VLOOKUP(P150,Ranges!$A$4:$B$15,2,TRUE)</f>
        <v>6-6.9</v>
      </c>
      <c r="R150" s="6">
        <v>44570.543437499997</v>
      </c>
      <c r="S150" s="4">
        <v>5</v>
      </c>
      <c r="T150" s="4">
        <v>3</v>
      </c>
      <c r="U150" s="4">
        <v>0</v>
      </c>
      <c r="V150" s="4">
        <v>0</v>
      </c>
      <c r="W150" s="4">
        <v>1</v>
      </c>
      <c r="X150" s="33">
        <f t="shared" si="13"/>
        <v>1</v>
      </c>
      <c r="Y150" s="4">
        <v>3</v>
      </c>
    </row>
    <row r="151" spans="1:25" x14ac:dyDescent="0.3">
      <c r="A151" s="4">
        <v>114430</v>
      </c>
      <c r="B151" s="5">
        <v>44570</v>
      </c>
      <c r="C151" s="4">
        <v>1</v>
      </c>
      <c r="D151" s="4">
        <v>3</v>
      </c>
      <c r="E151" s="6">
        <v>44570.537928240701</v>
      </c>
      <c r="F151" s="6">
        <v>44570.537928240701</v>
      </c>
      <c r="G151" s="7">
        <f t="shared" si="10"/>
        <v>12</v>
      </c>
      <c r="H151" s="8">
        <f t="shared" si="11"/>
        <v>0</v>
      </c>
      <c r="I151" s="9" t="str">
        <f>VLOOKUP(H151,Ranges!$A$4:$B$15,2,TRUE)</f>
        <v>&lt;0.1</v>
      </c>
      <c r="J151" s="6">
        <v>44570.538275462903</v>
      </c>
      <c r="K151" s="6">
        <v>44570.538275462903</v>
      </c>
      <c r="L151" s="10">
        <f t="shared" si="12"/>
        <v>0</v>
      </c>
      <c r="M151" s="9" t="str">
        <f>VLOOKUP(L151,Ranges!$A$4:$B$15,2,TRUE)</f>
        <v>&lt;0.1</v>
      </c>
      <c r="N151" s="6">
        <v>44570.538819444402</v>
      </c>
      <c r="O151" s="6">
        <v>44570.543437499997</v>
      </c>
      <c r="P151" s="10">
        <f t="shared" si="14"/>
        <v>6.6500000562518835</v>
      </c>
      <c r="Q151" s="9" t="str">
        <f>VLOOKUP(P151,Ranges!$A$4:$B$15,2,TRUE)</f>
        <v>6-6.9</v>
      </c>
      <c r="R151" s="6">
        <v>44570.543900462901</v>
      </c>
      <c r="S151" s="4">
        <v>1</v>
      </c>
      <c r="T151" s="4">
        <v>3</v>
      </c>
      <c r="U151" s="4">
        <v>1</v>
      </c>
      <c r="V151" s="4">
        <v>0</v>
      </c>
      <c r="W151" s="4">
        <v>0</v>
      </c>
      <c r="X151" s="33">
        <f t="shared" si="13"/>
        <v>1</v>
      </c>
      <c r="Y151" s="4">
        <v>4</v>
      </c>
    </row>
    <row r="152" spans="1:25" x14ac:dyDescent="0.3">
      <c r="A152" s="4">
        <v>114431</v>
      </c>
      <c r="B152" s="5">
        <v>44570</v>
      </c>
      <c r="C152" s="4">
        <v>1</v>
      </c>
      <c r="D152" s="4">
        <v>3</v>
      </c>
      <c r="E152" s="6">
        <v>44570.5385185185</v>
      </c>
      <c r="F152" s="6">
        <v>44570.5385185185</v>
      </c>
      <c r="G152" s="7">
        <f t="shared" si="10"/>
        <v>12</v>
      </c>
      <c r="H152" s="8">
        <f t="shared" si="11"/>
        <v>0</v>
      </c>
      <c r="I152" s="9" t="str">
        <f>VLOOKUP(H152,Ranges!$A$4:$B$15,2,TRUE)</f>
        <v>&lt;0.1</v>
      </c>
      <c r="J152" s="6">
        <v>44570.540671296301</v>
      </c>
      <c r="K152" s="6">
        <v>44570.540671296301</v>
      </c>
      <c r="L152" s="10">
        <f t="shared" si="12"/>
        <v>0</v>
      </c>
      <c r="M152" s="9" t="str">
        <f>VLOOKUP(L152,Ranges!$A$4:$B$15,2,TRUE)</f>
        <v>&lt;0.1</v>
      </c>
      <c r="N152" s="6">
        <v>44570.542337962899</v>
      </c>
      <c r="O152" s="6">
        <v>44570.543900462901</v>
      </c>
      <c r="P152" s="10">
        <f t="shared" si="14"/>
        <v>2.2500000020954758</v>
      </c>
      <c r="Q152" s="9" t="str">
        <f>VLOOKUP(P152,Ranges!$A$4:$B$15,2,TRUE)</f>
        <v>2-2.9</v>
      </c>
      <c r="R152" s="6">
        <v>44570.544594907398</v>
      </c>
      <c r="S152" s="4">
        <v>2</v>
      </c>
      <c r="T152" s="4">
        <v>2</v>
      </c>
      <c r="U152" s="4">
        <v>1</v>
      </c>
      <c r="V152" s="4">
        <v>1</v>
      </c>
      <c r="W152" s="4">
        <v>1</v>
      </c>
      <c r="X152" s="33">
        <f t="shared" si="13"/>
        <v>3</v>
      </c>
      <c r="Y152" s="4">
        <v>5</v>
      </c>
    </row>
    <row r="153" spans="1:25" x14ac:dyDescent="0.3">
      <c r="A153" s="4">
        <v>114432</v>
      </c>
      <c r="B153" s="5">
        <v>44570</v>
      </c>
      <c r="C153" s="4">
        <v>1</v>
      </c>
      <c r="D153" s="4">
        <v>3</v>
      </c>
      <c r="E153" s="6">
        <v>44570.5389236111</v>
      </c>
      <c r="F153" s="6">
        <v>44570.539629629602</v>
      </c>
      <c r="G153" s="7">
        <f t="shared" si="10"/>
        <v>12</v>
      </c>
      <c r="H153" s="8">
        <f t="shared" si="11"/>
        <v>1.0166666423901916</v>
      </c>
      <c r="I153" s="9" t="str">
        <f>VLOOKUP(H153,Ranges!$A$4:$B$15,2,TRUE)</f>
        <v>1-1.9</v>
      </c>
      <c r="J153" s="6">
        <v>44570.540370370298</v>
      </c>
      <c r="K153" s="6">
        <v>44570.542337962899</v>
      </c>
      <c r="L153" s="10">
        <f t="shared" si="12"/>
        <v>2.8333333460614085</v>
      </c>
      <c r="M153" s="9" t="str">
        <f>VLOOKUP(L153,Ranges!$A$4:$B$15,2,TRUE)</f>
        <v>2-2.9</v>
      </c>
      <c r="N153" s="6">
        <v>44570.541192129604</v>
      </c>
      <c r="O153" s="6">
        <v>44570.544594907398</v>
      </c>
      <c r="P153" s="10">
        <f t="shared" si="14"/>
        <v>4.9000000243540853</v>
      </c>
      <c r="Q153" s="9" t="str">
        <f>VLOOKUP(P153,Ranges!$A$4:$B$15,2,TRUE)</f>
        <v>4-4.9</v>
      </c>
      <c r="R153" s="6">
        <v>44570.545057870302</v>
      </c>
      <c r="S153" s="4">
        <v>5</v>
      </c>
      <c r="T153" s="4">
        <v>1</v>
      </c>
      <c r="U153" s="4">
        <v>1</v>
      </c>
      <c r="V153" s="4">
        <v>0</v>
      </c>
      <c r="W153" s="4">
        <v>0</v>
      </c>
      <c r="X153" s="33">
        <f t="shared" si="13"/>
        <v>1</v>
      </c>
      <c r="Y153" s="4">
        <v>3</v>
      </c>
    </row>
    <row r="154" spans="1:25" x14ac:dyDescent="0.3">
      <c r="A154" s="4">
        <v>114433</v>
      </c>
      <c r="B154" s="5">
        <v>44570</v>
      </c>
      <c r="C154" s="4">
        <v>1</v>
      </c>
      <c r="D154" s="4">
        <v>3</v>
      </c>
      <c r="E154" s="6">
        <v>44570.5394212963</v>
      </c>
      <c r="F154" s="6">
        <v>44570.540023148104</v>
      </c>
      <c r="G154" s="7">
        <f t="shared" si="10"/>
        <v>12</v>
      </c>
      <c r="H154" s="8">
        <f t="shared" si="11"/>
        <v>0.86666659684851766</v>
      </c>
      <c r="I154" s="9" t="str">
        <f>VLOOKUP(H154,Ranges!$A$4:$B$15,2,TRUE)</f>
        <v>0.5-0.99</v>
      </c>
      <c r="J154" s="6">
        <v>44570.540347222202</v>
      </c>
      <c r="K154" s="6">
        <v>44570.541192129604</v>
      </c>
      <c r="L154" s="10">
        <f t="shared" si="12"/>
        <v>1.2166666577104479</v>
      </c>
      <c r="M154" s="9" t="str">
        <f>VLOOKUP(L154,Ranges!$A$4:$B$15,2,TRUE)</f>
        <v>1-1.9</v>
      </c>
      <c r="N154" s="6">
        <v>44570.541122685099</v>
      </c>
      <c r="O154" s="6">
        <v>44570.545057870302</v>
      </c>
      <c r="P154" s="10">
        <f t="shared" si="14"/>
        <v>5.666666692122817</v>
      </c>
      <c r="Q154" s="9" t="str">
        <f>VLOOKUP(P154,Ranges!$A$4:$B$15,2,TRUE)</f>
        <v>5-5.9</v>
      </c>
      <c r="R154" s="6">
        <v>44570.545520833301</v>
      </c>
      <c r="S154" s="4">
        <v>2</v>
      </c>
      <c r="T154" s="4">
        <v>3</v>
      </c>
      <c r="U154" s="4">
        <v>0</v>
      </c>
      <c r="V154" s="4">
        <v>0</v>
      </c>
      <c r="W154" s="4">
        <v>1</v>
      </c>
      <c r="X154" s="33">
        <f t="shared" si="13"/>
        <v>1</v>
      </c>
      <c r="Y154" s="4">
        <v>3</v>
      </c>
    </row>
    <row r="155" spans="1:25" x14ac:dyDescent="0.3">
      <c r="A155" s="4">
        <v>114434</v>
      </c>
      <c r="B155" s="5">
        <v>44570</v>
      </c>
      <c r="C155" s="4">
        <v>1</v>
      </c>
      <c r="D155" s="4">
        <v>3</v>
      </c>
      <c r="E155" s="6">
        <v>44570.539849537003</v>
      </c>
      <c r="F155" s="6">
        <v>44570.540347222202</v>
      </c>
      <c r="G155" s="7">
        <f t="shared" si="10"/>
        <v>12</v>
      </c>
      <c r="H155" s="8">
        <f t="shared" si="11"/>
        <v>0.7166666875127703</v>
      </c>
      <c r="I155" s="9" t="str">
        <f>VLOOKUP(H155,Ranges!$A$4:$B$15,2,TRUE)</f>
        <v>0.5-0.99</v>
      </c>
      <c r="J155" s="6">
        <v>44570.541018518503</v>
      </c>
      <c r="K155" s="6">
        <v>44570.541122685099</v>
      </c>
      <c r="L155" s="10">
        <f t="shared" si="12"/>
        <v>0.1499998988583684</v>
      </c>
      <c r="M155" s="9" t="str">
        <f>VLOOKUP(L155,Ranges!$A$4:$B$15,2,TRUE)</f>
        <v>0.1-0.49</v>
      </c>
      <c r="N155" s="6">
        <v>44570.5420138888</v>
      </c>
      <c r="O155" s="6">
        <v>44570.545520833301</v>
      </c>
      <c r="P155" s="10">
        <f t="shared" si="14"/>
        <v>5.0500000803731382</v>
      </c>
      <c r="Q155" s="9" t="str">
        <f>VLOOKUP(P155,Ranges!$A$4:$B$15,2,TRUE)</f>
        <v>5-5.9</v>
      </c>
      <c r="R155" s="6">
        <v>44570.546099537001</v>
      </c>
      <c r="S155" s="4">
        <v>2</v>
      </c>
      <c r="T155" s="4">
        <v>1</v>
      </c>
      <c r="U155" s="4">
        <v>0</v>
      </c>
      <c r="V155" s="4">
        <v>0</v>
      </c>
      <c r="W155" s="4">
        <v>2</v>
      </c>
      <c r="X155" s="33">
        <f t="shared" si="13"/>
        <v>2</v>
      </c>
      <c r="Y155" s="4">
        <v>4</v>
      </c>
    </row>
    <row r="156" spans="1:25" x14ac:dyDescent="0.3">
      <c r="A156" s="4">
        <v>114435</v>
      </c>
      <c r="B156" s="5">
        <v>44570</v>
      </c>
      <c r="C156" s="4">
        <v>1</v>
      </c>
      <c r="D156" s="4">
        <v>3</v>
      </c>
      <c r="E156" s="6">
        <v>44570.540231481398</v>
      </c>
      <c r="F156" s="6">
        <v>44570.541018518503</v>
      </c>
      <c r="G156" s="7">
        <f t="shared" si="10"/>
        <v>12</v>
      </c>
      <c r="H156" s="8">
        <f t="shared" si="11"/>
        <v>1.1333334306254983</v>
      </c>
      <c r="I156" s="9" t="str">
        <f>VLOOKUP(H156,Ranges!$A$4:$B$15,2,TRUE)</f>
        <v>1-1.9</v>
      </c>
      <c r="J156" s="6">
        <v>44570.5413888888</v>
      </c>
      <c r="K156" s="6">
        <v>44570.5420138888</v>
      </c>
      <c r="L156" s="10">
        <f t="shared" si="12"/>
        <v>0.90000000083819032</v>
      </c>
      <c r="M156" s="9" t="str">
        <f>VLOOKUP(L156,Ranges!$A$4:$B$15,2,TRUE)</f>
        <v>0.5-0.99</v>
      </c>
      <c r="N156" s="6">
        <v>44570.542291666599</v>
      </c>
      <c r="O156" s="6">
        <v>44570.546099537001</v>
      </c>
      <c r="P156" s="10">
        <f t="shared" si="14"/>
        <v>5.483333378797397</v>
      </c>
      <c r="Q156" s="9" t="str">
        <f>VLOOKUP(P156,Ranges!$A$4:$B$15,2,TRUE)</f>
        <v>5-5.9</v>
      </c>
      <c r="R156" s="6">
        <v>44570.5465625</v>
      </c>
      <c r="S156" s="4">
        <v>5</v>
      </c>
      <c r="T156" s="4">
        <v>3</v>
      </c>
      <c r="U156" s="4">
        <v>0</v>
      </c>
      <c r="V156" s="4">
        <v>1</v>
      </c>
      <c r="W156" s="4">
        <v>0</v>
      </c>
      <c r="X156" s="33">
        <f t="shared" si="13"/>
        <v>1</v>
      </c>
      <c r="Y156" s="4">
        <v>3</v>
      </c>
    </row>
    <row r="157" spans="1:25" x14ac:dyDescent="0.3">
      <c r="A157" s="4">
        <v>114436</v>
      </c>
      <c r="B157" s="5">
        <v>44570</v>
      </c>
      <c r="C157" s="4">
        <v>1</v>
      </c>
      <c r="D157" s="4">
        <v>3</v>
      </c>
      <c r="E157" s="6">
        <v>44570.540821759198</v>
      </c>
      <c r="F157" s="6">
        <v>44570.5413888888</v>
      </c>
      <c r="G157" s="7">
        <f t="shared" si="10"/>
        <v>12</v>
      </c>
      <c r="H157" s="8">
        <f t="shared" si="11"/>
        <v>0.8166666270699352</v>
      </c>
      <c r="I157" s="9" t="str">
        <f>VLOOKUP(H157,Ranges!$A$4:$B$15,2,TRUE)</f>
        <v>0.5-0.99</v>
      </c>
      <c r="J157" s="6">
        <v>44570.541712962899</v>
      </c>
      <c r="K157" s="6">
        <v>44570.542291666599</v>
      </c>
      <c r="L157" s="10">
        <f t="shared" si="12"/>
        <v>0.83333332906477153</v>
      </c>
      <c r="M157" s="9" t="str">
        <f>VLOOKUP(L157,Ranges!$A$4:$B$15,2,TRUE)</f>
        <v>0.5-0.99</v>
      </c>
      <c r="N157" s="6">
        <v>44570.542569444398</v>
      </c>
      <c r="O157" s="6">
        <v>44570.5465625</v>
      </c>
      <c r="P157" s="10">
        <f t="shared" si="14"/>
        <v>5.7500000658910722</v>
      </c>
      <c r="Q157" s="9" t="str">
        <f>VLOOKUP(P157,Ranges!$A$4:$B$15,2,TRUE)</f>
        <v>5-5.9</v>
      </c>
      <c r="R157" s="6">
        <v>44570.547025462904</v>
      </c>
      <c r="S157" s="4">
        <v>4</v>
      </c>
      <c r="T157" s="4">
        <v>2</v>
      </c>
      <c r="U157" s="4">
        <v>0</v>
      </c>
      <c r="V157" s="4">
        <v>0</v>
      </c>
      <c r="W157" s="4">
        <v>1</v>
      </c>
      <c r="X157" s="33">
        <f t="shared" si="13"/>
        <v>1</v>
      </c>
      <c r="Y157" s="4">
        <v>4</v>
      </c>
    </row>
    <row r="158" spans="1:25" x14ac:dyDescent="0.3">
      <c r="A158" s="4">
        <v>114437</v>
      </c>
      <c r="B158" s="5">
        <v>44570</v>
      </c>
      <c r="C158" s="4">
        <v>1</v>
      </c>
      <c r="D158" s="4">
        <v>3</v>
      </c>
      <c r="E158" s="6">
        <v>44570.541273148097</v>
      </c>
      <c r="F158" s="6">
        <v>44570.541712962899</v>
      </c>
      <c r="G158" s="7">
        <f t="shared" si="10"/>
        <v>12</v>
      </c>
      <c r="H158" s="8">
        <f t="shared" si="11"/>
        <v>0.63333331374451518</v>
      </c>
      <c r="I158" s="9" t="str">
        <f>VLOOKUP(H158,Ranges!$A$4:$B$15,2,TRUE)</f>
        <v>0.5-0.99</v>
      </c>
      <c r="J158" s="6">
        <v>44570.542071759199</v>
      </c>
      <c r="K158" s="6">
        <v>44570.542569444398</v>
      </c>
      <c r="L158" s="10">
        <f t="shared" si="12"/>
        <v>0.7166666875127703</v>
      </c>
      <c r="M158" s="9" t="str">
        <f>VLOOKUP(L158,Ranges!$A$4:$B$15,2,TRUE)</f>
        <v>0.5-0.99</v>
      </c>
      <c r="N158" s="6">
        <v>44570.542754629598</v>
      </c>
      <c r="O158" s="6">
        <v>44570.547025462904</v>
      </c>
      <c r="P158" s="10">
        <f t="shared" si="14"/>
        <v>6.1499999603256583</v>
      </c>
      <c r="Q158" s="9" t="str">
        <f>VLOOKUP(P158,Ranges!$A$4:$B$15,2,TRUE)</f>
        <v>6-6.9</v>
      </c>
      <c r="R158" s="6">
        <v>44570.547488425902</v>
      </c>
      <c r="S158" s="4">
        <v>6</v>
      </c>
      <c r="T158" s="4">
        <v>3</v>
      </c>
      <c r="U158" s="4">
        <v>0</v>
      </c>
      <c r="V158" s="4">
        <v>0</v>
      </c>
      <c r="W158" s="4">
        <v>1</v>
      </c>
      <c r="X158" s="33">
        <f t="shared" si="13"/>
        <v>1</v>
      </c>
      <c r="Y158" s="4">
        <v>3</v>
      </c>
    </row>
    <row r="159" spans="1:25" x14ac:dyDescent="0.3">
      <c r="A159" s="4">
        <v>114438</v>
      </c>
      <c r="B159" s="5">
        <v>44570</v>
      </c>
      <c r="C159" s="4">
        <v>1</v>
      </c>
      <c r="D159" s="4">
        <v>3</v>
      </c>
      <c r="E159" s="6">
        <v>44570.5417592593</v>
      </c>
      <c r="F159" s="6">
        <v>44570.5417592593</v>
      </c>
      <c r="G159" s="7">
        <f t="shared" si="10"/>
        <v>13</v>
      </c>
      <c r="H159" s="8">
        <f t="shared" si="11"/>
        <v>0</v>
      </c>
      <c r="I159" s="9" t="str">
        <f>VLOOKUP(H159,Ranges!$A$4:$B$15,2,TRUE)</f>
        <v>&lt;0.1</v>
      </c>
      <c r="J159" s="6">
        <v>44570.542083333297</v>
      </c>
      <c r="K159" s="6">
        <v>44570.542083333297</v>
      </c>
      <c r="L159" s="10">
        <f t="shared" si="12"/>
        <v>0</v>
      </c>
      <c r="M159" s="9" t="str">
        <f>VLOOKUP(L159,Ranges!$A$4:$B$15,2,TRUE)</f>
        <v>&lt;0.1</v>
      </c>
      <c r="N159" s="6">
        <v>44570.542870370402</v>
      </c>
      <c r="O159" s="6">
        <v>44570.542870370402</v>
      </c>
      <c r="P159" s="10">
        <f t="shared" si="14"/>
        <v>0</v>
      </c>
      <c r="Q159" s="9" t="str">
        <f>VLOOKUP(P159,Ranges!$A$4:$B$15,2,TRUE)</f>
        <v>&lt;0.1</v>
      </c>
      <c r="R159" s="6">
        <v>44570.543333333299</v>
      </c>
      <c r="S159" s="4">
        <v>2</v>
      </c>
      <c r="T159" s="4">
        <v>2</v>
      </c>
      <c r="U159" s="4">
        <v>0</v>
      </c>
      <c r="V159" s="4">
        <v>1</v>
      </c>
      <c r="W159" s="4">
        <v>0</v>
      </c>
      <c r="X159" s="33">
        <f t="shared" si="13"/>
        <v>1</v>
      </c>
      <c r="Y159" s="4">
        <v>9</v>
      </c>
    </row>
    <row r="160" spans="1:25" x14ac:dyDescent="0.3">
      <c r="A160" s="4">
        <v>114439</v>
      </c>
      <c r="B160" s="5">
        <v>44570</v>
      </c>
      <c r="C160" s="4">
        <v>1</v>
      </c>
      <c r="D160" s="4">
        <v>3</v>
      </c>
      <c r="E160" s="6">
        <v>44570.543171296304</v>
      </c>
      <c r="F160" s="6">
        <v>44570.543171296304</v>
      </c>
      <c r="G160" s="7">
        <f t="shared" si="10"/>
        <v>13</v>
      </c>
      <c r="H160" s="8">
        <f t="shared" si="11"/>
        <v>0</v>
      </c>
      <c r="I160" s="9" t="str">
        <f>VLOOKUP(H160,Ranges!$A$4:$B$15,2,TRUE)</f>
        <v>&lt;0.1</v>
      </c>
      <c r="J160" s="6">
        <v>44570.543912036999</v>
      </c>
      <c r="K160" s="6">
        <v>44570.543912036999</v>
      </c>
      <c r="L160" s="10">
        <f t="shared" si="12"/>
        <v>0</v>
      </c>
      <c r="M160" s="9" t="str">
        <f>VLOOKUP(L160,Ranges!$A$4:$B$15,2,TRUE)</f>
        <v>&lt;0.1</v>
      </c>
      <c r="N160" s="6">
        <v>44570.544502314799</v>
      </c>
      <c r="O160" s="6">
        <v>44570.544502314799</v>
      </c>
      <c r="P160" s="10">
        <f t="shared" si="14"/>
        <v>0</v>
      </c>
      <c r="Q160" s="9" t="str">
        <f>VLOOKUP(P160,Ranges!$A$4:$B$15,2,TRUE)</f>
        <v>&lt;0.1</v>
      </c>
      <c r="R160" s="6">
        <v>44570.544965277797</v>
      </c>
      <c r="S160" s="4">
        <v>1</v>
      </c>
      <c r="T160" s="4">
        <v>2</v>
      </c>
      <c r="U160" s="4">
        <v>0</v>
      </c>
      <c r="V160" s="4">
        <v>0</v>
      </c>
      <c r="W160" s="4">
        <v>1</v>
      </c>
      <c r="X160" s="33">
        <f t="shared" si="13"/>
        <v>1</v>
      </c>
      <c r="Y160" s="4">
        <v>8</v>
      </c>
    </row>
    <row r="161" spans="1:25" x14ac:dyDescent="0.3">
      <c r="A161" s="4">
        <v>114440</v>
      </c>
      <c r="B161" s="5">
        <v>44570</v>
      </c>
      <c r="C161" s="4">
        <v>1</v>
      </c>
      <c r="D161" s="4">
        <v>3</v>
      </c>
      <c r="E161" s="6">
        <v>44570.544652777797</v>
      </c>
      <c r="F161" s="6">
        <v>44570.544652777797</v>
      </c>
      <c r="G161" s="7">
        <f t="shared" si="10"/>
        <v>13</v>
      </c>
      <c r="H161" s="8">
        <f t="shared" si="11"/>
        <v>0</v>
      </c>
      <c r="I161" s="9" t="str">
        <f>VLOOKUP(H161,Ranges!$A$4:$B$15,2,TRUE)</f>
        <v>&lt;0.1</v>
      </c>
      <c r="J161" s="6">
        <v>44570.545034722199</v>
      </c>
      <c r="K161" s="6">
        <v>44570.545034722199</v>
      </c>
      <c r="L161" s="10">
        <f t="shared" si="12"/>
        <v>0</v>
      </c>
      <c r="M161" s="9" t="str">
        <f>VLOOKUP(L161,Ranges!$A$4:$B$15,2,TRUE)</f>
        <v>&lt;0.1</v>
      </c>
      <c r="N161" s="6">
        <v>44570.545891203699</v>
      </c>
      <c r="O161" s="6">
        <v>44570.545891203699</v>
      </c>
      <c r="P161" s="10">
        <f t="shared" si="14"/>
        <v>0</v>
      </c>
      <c r="Q161" s="9" t="str">
        <f>VLOOKUP(P161,Ranges!$A$4:$B$15,2,TRUE)</f>
        <v>&lt;0.1</v>
      </c>
      <c r="R161" s="6">
        <v>44570.546354166698</v>
      </c>
      <c r="S161" s="4">
        <v>1</v>
      </c>
      <c r="T161" s="4">
        <v>2</v>
      </c>
      <c r="U161" s="4">
        <v>0</v>
      </c>
      <c r="V161" s="4">
        <v>0</v>
      </c>
      <c r="W161" s="4">
        <v>1</v>
      </c>
      <c r="X161" s="33">
        <f t="shared" si="13"/>
        <v>1</v>
      </c>
      <c r="Y161" s="4">
        <v>9</v>
      </c>
    </row>
    <row r="162" spans="1:25" x14ac:dyDescent="0.3">
      <c r="A162" s="4">
        <v>114441</v>
      </c>
      <c r="B162" s="5">
        <v>44570</v>
      </c>
      <c r="C162" s="4">
        <v>1</v>
      </c>
      <c r="D162" s="4">
        <v>3</v>
      </c>
      <c r="E162" s="6">
        <v>44570.546145833301</v>
      </c>
      <c r="F162" s="6">
        <v>44570.546145833301</v>
      </c>
      <c r="G162" s="7">
        <f t="shared" si="10"/>
        <v>13</v>
      </c>
      <c r="H162" s="8">
        <f t="shared" si="11"/>
        <v>0</v>
      </c>
      <c r="I162" s="9" t="str">
        <f>VLOOKUP(H162,Ranges!$A$4:$B$15,2,TRUE)</f>
        <v>&lt;0.1</v>
      </c>
      <c r="J162" s="6">
        <v>44570.546909722201</v>
      </c>
      <c r="K162" s="6">
        <v>44570.546909722201</v>
      </c>
      <c r="L162" s="10">
        <f t="shared" si="12"/>
        <v>0</v>
      </c>
      <c r="M162" s="9" t="str">
        <f>VLOOKUP(L162,Ranges!$A$4:$B$15,2,TRUE)</f>
        <v>&lt;0.1</v>
      </c>
      <c r="N162" s="6">
        <v>44570.548645833303</v>
      </c>
      <c r="O162" s="6">
        <v>44570.548645833303</v>
      </c>
      <c r="P162" s="10">
        <f t="shared" si="14"/>
        <v>0</v>
      </c>
      <c r="Q162" s="9" t="str">
        <f>VLOOKUP(P162,Ranges!$A$4:$B$15,2,TRUE)</f>
        <v>&lt;0.1</v>
      </c>
      <c r="R162" s="6">
        <v>44570.549224536997</v>
      </c>
      <c r="S162" s="4">
        <v>5</v>
      </c>
      <c r="T162" s="4">
        <v>1</v>
      </c>
      <c r="U162" s="4">
        <v>0</v>
      </c>
      <c r="V162" s="4">
        <v>2</v>
      </c>
      <c r="W162" s="4">
        <v>0</v>
      </c>
      <c r="X162" s="33">
        <f t="shared" si="13"/>
        <v>2</v>
      </c>
      <c r="Y162" s="4">
        <v>9</v>
      </c>
    </row>
    <row r="163" spans="1:25" x14ac:dyDescent="0.3">
      <c r="A163" s="4">
        <v>114442</v>
      </c>
      <c r="B163" s="5">
        <v>44570</v>
      </c>
      <c r="C163" s="4">
        <v>1</v>
      </c>
      <c r="D163" s="4">
        <v>3</v>
      </c>
      <c r="E163" s="6">
        <v>44570.547627314802</v>
      </c>
      <c r="F163" s="6">
        <v>44570.547627314802</v>
      </c>
      <c r="G163" s="7">
        <f t="shared" si="10"/>
        <v>13</v>
      </c>
      <c r="H163" s="8">
        <f t="shared" si="11"/>
        <v>0</v>
      </c>
      <c r="I163" s="9" t="str">
        <f>VLOOKUP(H163,Ranges!$A$4:$B$15,2,TRUE)</f>
        <v>&lt;0.1</v>
      </c>
      <c r="J163" s="6">
        <v>44570.548263888901</v>
      </c>
      <c r="K163" s="6">
        <v>44570.548645833303</v>
      </c>
      <c r="L163" s="10">
        <f t="shared" si="12"/>
        <v>0.54999993997626007</v>
      </c>
      <c r="M163" s="9" t="str">
        <f>VLOOKUP(L163,Ranges!$A$4:$B$15,2,TRUE)</f>
        <v>0.5-0.99</v>
      </c>
      <c r="N163" s="6">
        <v>44570.549085648097</v>
      </c>
      <c r="O163" s="6">
        <v>44570.549467592602</v>
      </c>
      <c r="P163" s="10">
        <f t="shared" si="14"/>
        <v>0.55000008665956557</v>
      </c>
      <c r="Q163" s="9" t="str">
        <f>VLOOKUP(P163,Ranges!$A$4:$B$15,2,TRUE)</f>
        <v>0.5-0.99</v>
      </c>
      <c r="R163" s="6">
        <v>44570.549930555499</v>
      </c>
      <c r="S163" s="4">
        <v>5</v>
      </c>
      <c r="T163" s="4">
        <v>3</v>
      </c>
      <c r="U163" s="4">
        <v>0</v>
      </c>
      <c r="V163" s="4">
        <v>0</v>
      </c>
      <c r="W163" s="4">
        <v>1</v>
      </c>
      <c r="X163" s="33">
        <f t="shared" si="13"/>
        <v>1</v>
      </c>
      <c r="Y163" s="4">
        <v>5</v>
      </c>
    </row>
    <row r="164" spans="1:25" x14ac:dyDescent="0.3">
      <c r="A164" s="4">
        <v>114443</v>
      </c>
      <c r="B164" s="5">
        <v>44570</v>
      </c>
      <c r="C164" s="4">
        <v>1</v>
      </c>
      <c r="D164" s="4">
        <v>3</v>
      </c>
      <c r="E164" s="6">
        <v>44570.5488541667</v>
      </c>
      <c r="F164" s="6">
        <v>44570.5488541667</v>
      </c>
      <c r="G164" s="7">
        <f t="shared" si="10"/>
        <v>13</v>
      </c>
      <c r="H164" s="8">
        <f t="shared" si="11"/>
        <v>0</v>
      </c>
      <c r="I164" s="9" t="str">
        <f>VLOOKUP(H164,Ranges!$A$4:$B$15,2,TRUE)</f>
        <v>&lt;0.1</v>
      </c>
      <c r="J164" s="6">
        <v>44570.549247685201</v>
      </c>
      <c r="K164" s="6">
        <v>44570.549247685201</v>
      </c>
      <c r="L164" s="10">
        <f t="shared" si="12"/>
        <v>0</v>
      </c>
      <c r="M164" s="9" t="str">
        <f>VLOOKUP(L164,Ranges!$A$4:$B$15,2,TRUE)</f>
        <v>&lt;0.1</v>
      </c>
      <c r="N164" s="6">
        <v>44570.550034722197</v>
      </c>
      <c r="O164" s="6">
        <v>44570.550034722197</v>
      </c>
      <c r="P164" s="10">
        <f t="shared" si="14"/>
        <v>0</v>
      </c>
      <c r="Q164" s="9" t="str">
        <f>VLOOKUP(P164,Ranges!$A$4:$B$15,2,TRUE)</f>
        <v>&lt;0.1</v>
      </c>
      <c r="R164" s="6">
        <v>44570.550497685203</v>
      </c>
      <c r="S164" s="4">
        <v>6</v>
      </c>
      <c r="T164" s="4">
        <v>1</v>
      </c>
      <c r="U164" s="4">
        <v>0</v>
      </c>
      <c r="V164" s="4">
        <v>0</v>
      </c>
      <c r="W164" s="4">
        <v>1</v>
      </c>
      <c r="X164" s="33">
        <f t="shared" si="13"/>
        <v>1</v>
      </c>
      <c r="Y164" s="4">
        <v>8</v>
      </c>
    </row>
    <row r="165" spans="1:25" x14ac:dyDescent="0.3">
      <c r="A165" s="4">
        <v>114444</v>
      </c>
      <c r="B165" s="5">
        <v>44570</v>
      </c>
      <c r="C165" s="4">
        <v>1</v>
      </c>
      <c r="D165" s="4">
        <v>3</v>
      </c>
      <c r="E165" s="6">
        <v>44570.550173611096</v>
      </c>
      <c r="F165" s="6">
        <v>44570.550173611096</v>
      </c>
      <c r="G165" s="7">
        <f t="shared" si="10"/>
        <v>13</v>
      </c>
      <c r="H165" s="8">
        <f t="shared" si="11"/>
        <v>0</v>
      </c>
      <c r="I165" s="9" t="str">
        <f>VLOOKUP(H165,Ranges!$A$4:$B$15,2,TRUE)</f>
        <v>&lt;0.1</v>
      </c>
      <c r="J165" s="6">
        <v>44570.550555555601</v>
      </c>
      <c r="K165" s="6">
        <v>44570.550555555601</v>
      </c>
      <c r="L165" s="10">
        <f t="shared" si="12"/>
        <v>0</v>
      </c>
      <c r="M165" s="9" t="str">
        <f>VLOOKUP(L165,Ranges!$A$4:$B$15,2,TRUE)</f>
        <v>&lt;0.1</v>
      </c>
      <c r="N165" s="6">
        <v>44570.551296296297</v>
      </c>
      <c r="O165" s="6">
        <v>44570.551296296297</v>
      </c>
      <c r="P165" s="10">
        <f t="shared" si="14"/>
        <v>0</v>
      </c>
      <c r="Q165" s="9" t="str">
        <f>VLOOKUP(P165,Ranges!$A$4:$B$15,2,TRUE)</f>
        <v>&lt;0.1</v>
      </c>
      <c r="R165" s="6">
        <v>44570.551759259302</v>
      </c>
      <c r="S165" s="4">
        <v>6</v>
      </c>
      <c r="T165" s="4">
        <v>3</v>
      </c>
      <c r="U165" s="4">
        <v>0</v>
      </c>
      <c r="V165" s="4">
        <v>1</v>
      </c>
      <c r="W165" s="4">
        <v>0</v>
      </c>
      <c r="X165" s="33">
        <f t="shared" si="13"/>
        <v>1</v>
      </c>
      <c r="Y165" s="4">
        <v>8</v>
      </c>
    </row>
    <row r="166" spans="1:25" x14ac:dyDescent="0.3">
      <c r="A166" s="4">
        <v>114445</v>
      </c>
      <c r="B166" s="5">
        <v>44570</v>
      </c>
      <c r="C166" s="4">
        <v>1</v>
      </c>
      <c r="D166" s="4">
        <v>3</v>
      </c>
      <c r="E166" s="6">
        <v>44570.551574074103</v>
      </c>
      <c r="F166" s="6">
        <v>44570.551574074103</v>
      </c>
      <c r="G166" s="7">
        <f t="shared" si="10"/>
        <v>13</v>
      </c>
      <c r="H166" s="8">
        <f t="shared" si="11"/>
        <v>0</v>
      </c>
      <c r="I166" s="9" t="str">
        <f>VLOOKUP(H166,Ranges!$A$4:$B$15,2,TRUE)</f>
        <v>&lt;0.1</v>
      </c>
      <c r="J166" s="6">
        <v>44570.552210648202</v>
      </c>
      <c r="K166" s="6">
        <v>44570.552210648202</v>
      </c>
      <c r="L166" s="10">
        <f t="shared" si="12"/>
        <v>0</v>
      </c>
      <c r="M166" s="9" t="str">
        <f>VLOOKUP(L166,Ranges!$A$4:$B$15,2,TRUE)</f>
        <v>&lt;0.1</v>
      </c>
      <c r="N166" s="6">
        <v>44570.552916666697</v>
      </c>
      <c r="O166" s="6">
        <v>44570.552916666697</v>
      </c>
      <c r="P166" s="10">
        <f t="shared" si="14"/>
        <v>0</v>
      </c>
      <c r="Q166" s="9" t="str">
        <f>VLOOKUP(P166,Ranges!$A$4:$B$15,2,TRUE)</f>
        <v>&lt;0.1</v>
      </c>
      <c r="R166" s="6">
        <v>44570.5533796296</v>
      </c>
      <c r="S166" s="4">
        <v>2</v>
      </c>
      <c r="T166" s="4">
        <v>3</v>
      </c>
      <c r="U166" s="4">
        <v>0</v>
      </c>
      <c r="V166" s="4">
        <v>1</v>
      </c>
      <c r="W166" s="4">
        <v>0</v>
      </c>
      <c r="X166" s="33">
        <f t="shared" si="13"/>
        <v>1</v>
      </c>
      <c r="Y166" s="4">
        <v>9</v>
      </c>
    </row>
    <row r="167" spans="1:25" x14ac:dyDescent="0.3">
      <c r="A167" s="4">
        <v>114446</v>
      </c>
      <c r="B167" s="5">
        <v>44570</v>
      </c>
      <c r="C167" s="4">
        <v>1</v>
      </c>
      <c r="D167" s="4">
        <v>3</v>
      </c>
      <c r="E167" s="6">
        <v>44570.5530671296</v>
      </c>
      <c r="F167" s="6">
        <v>44570.5530671296</v>
      </c>
      <c r="G167" s="7">
        <f t="shared" si="10"/>
        <v>13</v>
      </c>
      <c r="H167" s="8">
        <f t="shared" si="11"/>
        <v>0</v>
      </c>
      <c r="I167" s="9" t="str">
        <f>VLOOKUP(H167,Ranges!$A$4:$B$15,2,TRUE)</f>
        <v>&lt;0.1</v>
      </c>
      <c r="J167" s="6">
        <v>44570.553356481498</v>
      </c>
      <c r="K167" s="6">
        <v>44570.553356481498</v>
      </c>
      <c r="L167" s="10">
        <f t="shared" si="12"/>
        <v>0</v>
      </c>
      <c r="M167" s="9" t="str">
        <f>VLOOKUP(L167,Ranges!$A$4:$B$15,2,TRUE)</f>
        <v>&lt;0.1</v>
      </c>
      <c r="N167" s="6">
        <v>44570.5540162037</v>
      </c>
      <c r="O167" s="6">
        <v>44570.5540162037</v>
      </c>
      <c r="P167" s="10">
        <f t="shared" si="14"/>
        <v>0</v>
      </c>
      <c r="Q167" s="9" t="str">
        <f>VLOOKUP(P167,Ranges!$A$4:$B$15,2,TRUE)</f>
        <v>&lt;0.1</v>
      </c>
      <c r="R167" s="6">
        <v>44570.554479166698</v>
      </c>
      <c r="S167" s="4">
        <v>3</v>
      </c>
      <c r="T167" s="4">
        <v>3</v>
      </c>
      <c r="U167" s="4">
        <v>0</v>
      </c>
      <c r="V167" s="4">
        <v>1</v>
      </c>
      <c r="W167" s="4">
        <v>0</v>
      </c>
      <c r="X167" s="33">
        <f t="shared" si="13"/>
        <v>1</v>
      </c>
      <c r="Y167" s="4">
        <v>8</v>
      </c>
    </row>
    <row r="168" spans="1:25" x14ac:dyDescent="0.3">
      <c r="A168" s="4">
        <v>114447</v>
      </c>
      <c r="B168" s="5">
        <v>44570</v>
      </c>
      <c r="C168" s="4">
        <v>1</v>
      </c>
      <c r="D168" s="4">
        <v>3</v>
      </c>
      <c r="E168" s="6">
        <v>44570.554398148102</v>
      </c>
      <c r="F168" s="6">
        <v>44570.554398148102</v>
      </c>
      <c r="G168" s="7">
        <f t="shared" si="10"/>
        <v>13</v>
      </c>
      <c r="H168" s="8">
        <f t="shared" si="11"/>
        <v>0</v>
      </c>
      <c r="I168" s="9" t="str">
        <f>VLOOKUP(H168,Ranges!$A$4:$B$15,2,TRUE)</f>
        <v>&lt;0.1</v>
      </c>
      <c r="J168" s="6">
        <v>44570.556967592602</v>
      </c>
      <c r="K168" s="6">
        <v>44570.556967592602</v>
      </c>
      <c r="L168" s="10">
        <f t="shared" si="12"/>
        <v>0</v>
      </c>
      <c r="M168" s="9" t="str">
        <f>VLOOKUP(L168,Ranges!$A$4:$B$15,2,TRUE)</f>
        <v>&lt;0.1</v>
      </c>
      <c r="N168" s="6">
        <v>44570.560300925899</v>
      </c>
      <c r="O168" s="6">
        <v>44570.560300925899</v>
      </c>
      <c r="P168" s="10">
        <f t="shared" si="14"/>
        <v>0</v>
      </c>
      <c r="Q168" s="9" t="str">
        <f>VLOOKUP(P168,Ranges!$A$4:$B$15,2,TRUE)</f>
        <v>&lt;0.1</v>
      </c>
      <c r="R168" s="6">
        <v>44570.561342592599</v>
      </c>
      <c r="S168" s="4">
        <v>4</v>
      </c>
      <c r="T168" s="4">
        <v>1</v>
      </c>
      <c r="U168" s="4">
        <v>2</v>
      </c>
      <c r="V168" s="4">
        <v>2</v>
      </c>
      <c r="W168" s="4">
        <v>2</v>
      </c>
      <c r="X168" s="33">
        <f t="shared" si="13"/>
        <v>6</v>
      </c>
      <c r="Y168" s="4">
        <v>9</v>
      </c>
    </row>
    <row r="169" spans="1:25" x14ac:dyDescent="0.3">
      <c r="A169" s="4">
        <v>114448</v>
      </c>
      <c r="B169" s="5">
        <v>44570</v>
      </c>
      <c r="C169" s="4">
        <v>1</v>
      </c>
      <c r="D169" s="4">
        <v>3</v>
      </c>
      <c r="E169" s="6">
        <v>44570.555625000001</v>
      </c>
      <c r="F169" s="6">
        <v>44570.556273148097</v>
      </c>
      <c r="G169" s="7">
        <f t="shared" si="10"/>
        <v>13</v>
      </c>
      <c r="H169" s="8">
        <f t="shared" si="11"/>
        <v>0.93333325814455748</v>
      </c>
      <c r="I169" s="9" t="str">
        <f>VLOOKUP(H169,Ranges!$A$4:$B$15,2,TRUE)</f>
        <v>0.5-0.99</v>
      </c>
      <c r="J169" s="6">
        <v>44570.557002314803</v>
      </c>
      <c r="K169" s="6">
        <v>44570.560300925899</v>
      </c>
      <c r="L169" s="10">
        <f t="shared" si="12"/>
        <v>4.7499999788124114</v>
      </c>
      <c r="M169" s="9" t="str">
        <f>VLOOKUP(L169,Ranges!$A$4:$B$15,2,TRUE)</f>
        <v>4-4.9</v>
      </c>
      <c r="N169" s="6">
        <v>44570.557835648098</v>
      </c>
      <c r="O169" s="6">
        <v>44570.561342592599</v>
      </c>
      <c r="P169" s="10">
        <f t="shared" si="14"/>
        <v>5.0500000803731382</v>
      </c>
      <c r="Q169" s="9" t="str">
        <f>VLOOKUP(P169,Ranges!$A$4:$B$15,2,TRUE)</f>
        <v>5-5.9</v>
      </c>
      <c r="R169" s="6">
        <v>44570.561805555597</v>
      </c>
      <c r="S169" s="4">
        <v>2</v>
      </c>
      <c r="T169" s="4">
        <v>3</v>
      </c>
      <c r="U169" s="4">
        <v>1</v>
      </c>
      <c r="V169" s="4">
        <v>0</v>
      </c>
      <c r="W169" s="4">
        <v>0</v>
      </c>
      <c r="X169" s="33">
        <f t="shared" si="13"/>
        <v>1</v>
      </c>
      <c r="Y169" s="4">
        <v>4</v>
      </c>
    </row>
    <row r="170" spans="1:25" x14ac:dyDescent="0.3">
      <c r="A170" s="4">
        <v>114449</v>
      </c>
      <c r="B170" s="5">
        <v>44570</v>
      </c>
      <c r="C170" s="4">
        <v>1</v>
      </c>
      <c r="D170" s="4">
        <v>3</v>
      </c>
      <c r="E170" s="6">
        <v>44570.556828703702</v>
      </c>
      <c r="F170" s="6">
        <v>44570.556828703702</v>
      </c>
      <c r="G170" s="7">
        <f t="shared" si="10"/>
        <v>13</v>
      </c>
      <c r="H170" s="8">
        <f t="shared" si="11"/>
        <v>0</v>
      </c>
      <c r="I170" s="9" t="str">
        <f>VLOOKUP(H170,Ranges!$A$4:$B$15,2,TRUE)</f>
        <v>&lt;0.1</v>
      </c>
      <c r="J170" s="6">
        <v>44570.557546296302</v>
      </c>
      <c r="K170" s="6">
        <v>44570.557835648098</v>
      </c>
      <c r="L170" s="10">
        <f t="shared" si="12"/>
        <v>0.41666658595204353</v>
      </c>
      <c r="M170" s="9" t="str">
        <f>VLOOKUP(L170,Ranges!$A$4:$B$15,2,TRUE)</f>
        <v>0.1-0.49</v>
      </c>
      <c r="N170" s="6">
        <v>44570.558194444398</v>
      </c>
      <c r="O170" s="6">
        <v>44570.561805555597</v>
      </c>
      <c r="P170" s="10">
        <f t="shared" si="14"/>
        <v>5.2000001259148121</v>
      </c>
      <c r="Q170" s="9" t="str">
        <f>VLOOKUP(P170,Ranges!$A$4:$B$15,2,TRUE)</f>
        <v>5-5.9</v>
      </c>
      <c r="R170" s="6">
        <v>44570.562268518501</v>
      </c>
      <c r="S170" s="4">
        <v>2</v>
      </c>
      <c r="T170" s="4">
        <v>3</v>
      </c>
      <c r="U170" s="4">
        <v>1</v>
      </c>
      <c r="V170" s="4">
        <v>0</v>
      </c>
      <c r="W170" s="4">
        <v>0</v>
      </c>
      <c r="X170" s="33">
        <f t="shared" si="13"/>
        <v>1</v>
      </c>
      <c r="Y170" s="4">
        <v>4</v>
      </c>
    </row>
    <row r="171" spans="1:25" x14ac:dyDescent="0.3">
      <c r="A171" s="4">
        <v>114450</v>
      </c>
      <c r="B171" s="5">
        <v>44570</v>
      </c>
      <c r="C171" s="4">
        <v>1</v>
      </c>
      <c r="D171" s="4">
        <v>3</v>
      </c>
      <c r="E171" s="6">
        <v>44570.558009259301</v>
      </c>
      <c r="F171" s="6">
        <v>44570.558009259301</v>
      </c>
      <c r="G171" s="7">
        <f t="shared" si="10"/>
        <v>13</v>
      </c>
      <c r="H171" s="8">
        <f t="shared" si="11"/>
        <v>0</v>
      </c>
      <c r="I171" s="9" t="str">
        <f>VLOOKUP(H171,Ranges!$A$4:$B$15,2,TRUE)</f>
        <v>&lt;0.1</v>
      </c>
      <c r="J171" s="6">
        <v>44570.558368055601</v>
      </c>
      <c r="K171" s="6">
        <v>44570.558368055601</v>
      </c>
      <c r="L171" s="10">
        <f t="shared" si="12"/>
        <v>0</v>
      </c>
      <c r="M171" s="9" t="str">
        <f>VLOOKUP(L171,Ranges!$A$4:$B$15,2,TRUE)</f>
        <v>&lt;0.1</v>
      </c>
      <c r="N171" s="6">
        <v>44570.558831018498</v>
      </c>
      <c r="O171" s="6">
        <v>44570.562268518501</v>
      </c>
      <c r="P171" s="10">
        <f t="shared" si="14"/>
        <v>4.9500000046100467</v>
      </c>
      <c r="Q171" s="9" t="str">
        <f>VLOOKUP(P171,Ranges!$A$4:$B$15,2,TRUE)</f>
        <v>4-4.9</v>
      </c>
      <c r="R171" s="6">
        <v>44570.562731481499</v>
      </c>
      <c r="S171" s="4">
        <v>1</v>
      </c>
      <c r="T171" s="4">
        <v>3</v>
      </c>
      <c r="U171" s="4">
        <v>0</v>
      </c>
      <c r="V171" s="4">
        <v>1</v>
      </c>
      <c r="W171" s="4">
        <v>0</v>
      </c>
      <c r="X171" s="33">
        <f t="shared" si="13"/>
        <v>1</v>
      </c>
      <c r="Y171" s="4">
        <v>4</v>
      </c>
    </row>
    <row r="172" spans="1:25" x14ac:dyDescent="0.3">
      <c r="A172" s="4">
        <v>114451</v>
      </c>
      <c r="B172" s="5">
        <v>44570</v>
      </c>
      <c r="C172" s="4">
        <v>1</v>
      </c>
      <c r="D172" s="4">
        <v>3</v>
      </c>
      <c r="E172" s="6">
        <v>44570.559259259302</v>
      </c>
      <c r="F172" s="6">
        <v>44570.559259259302</v>
      </c>
      <c r="G172" s="7">
        <f t="shared" si="10"/>
        <v>13</v>
      </c>
      <c r="H172" s="8">
        <f t="shared" si="11"/>
        <v>0</v>
      </c>
      <c r="I172" s="9" t="str">
        <f>VLOOKUP(H172,Ranges!$A$4:$B$15,2,TRUE)</f>
        <v>&lt;0.1</v>
      </c>
      <c r="J172" s="6">
        <v>44570.559918981497</v>
      </c>
      <c r="K172" s="6">
        <v>44570.559918981497</v>
      </c>
      <c r="L172" s="10">
        <f t="shared" si="12"/>
        <v>0</v>
      </c>
      <c r="M172" s="9" t="str">
        <f>VLOOKUP(L172,Ranges!$A$4:$B$15,2,TRUE)</f>
        <v>&lt;0.1</v>
      </c>
      <c r="N172" s="6">
        <v>44570.560775462996</v>
      </c>
      <c r="O172" s="6">
        <v>44570.562731481499</v>
      </c>
      <c r="P172" s="10">
        <f t="shared" si="14"/>
        <v>2.8166666440665722</v>
      </c>
      <c r="Q172" s="9" t="str">
        <f>VLOOKUP(P172,Ranges!$A$4:$B$15,2,TRUE)</f>
        <v>2-2.9</v>
      </c>
      <c r="R172" s="6">
        <v>44570.563194444403</v>
      </c>
      <c r="S172" s="4">
        <v>1</v>
      </c>
      <c r="T172" s="4">
        <v>3</v>
      </c>
      <c r="U172" s="4">
        <v>0</v>
      </c>
      <c r="V172" s="4">
        <v>0</v>
      </c>
      <c r="W172" s="4">
        <v>1</v>
      </c>
      <c r="X172" s="33">
        <f t="shared" si="13"/>
        <v>1</v>
      </c>
      <c r="Y172" s="4">
        <v>3</v>
      </c>
    </row>
    <row r="173" spans="1:25" x14ac:dyDescent="0.3">
      <c r="A173" s="4">
        <v>114452</v>
      </c>
      <c r="B173" s="5">
        <v>44570</v>
      </c>
      <c r="C173" s="4">
        <v>1</v>
      </c>
      <c r="D173" s="4">
        <v>3</v>
      </c>
      <c r="E173" s="6">
        <v>44570.560497685197</v>
      </c>
      <c r="F173" s="6">
        <v>44570.560497685197</v>
      </c>
      <c r="G173" s="7">
        <f t="shared" si="10"/>
        <v>13</v>
      </c>
      <c r="H173" s="8">
        <f t="shared" si="11"/>
        <v>0</v>
      </c>
      <c r="I173" s="9" t="str">
        <f>VLOOKUP(H173,Ranges!$A$4:$B$15,2,TRUE)</f>
        <v>&lt;0.1</v>
      </c>
      <c r="J173" s="6">
        <v>44570.560798611099</v>
      </c>
      <c r="K173" s="6">
        <v>44570.560798611099</v>
      </c>
      <c r="L173" s="10">
        <f t="shared" si="12"/>
        <v>0</v>
      </c>
      <c r="M173" s="9" t="str">
        <f>VLOOKUP(L173,Ranges!$A$4:$B$15,2,TRUE)</f>
        <v>&lt;0.1</v>
      </c>
      <c r="N173" s="6">
        <v>44570.561469907399</v>
      </c>
      <c r="O173" s="6">
        <v>44570.563194444403</v>
      </c>
      <c r="P173" s="10">
        <f t="shared" si="14"/>
        <v>2.4833332851994783</v>
      </c>
      <c r="Q173" s="9" t="str">
        <f>VLOOKUP(P173,Ranges!$A$4:$B$15,2,TRUE)</f>
        <v>2-2.9</v>
      </c>
      <c r="R173" s="6">
        <v>44570.563657407401</v>
      </c>
      <c r="S173" s="4">
        <v>6</v>
      </c>
      <c r="T173" s="4">
        <v>3</v>
      </c>
      <c r="U173" s="4">
        <v>0</v>
      </c>
      <c r="V173" s="4">
        <v>0</v>
      </c>
      <c r="W173" s="4">
        <v>1</v>
      </c>
      <c r="X173" s="33">
        <f t="shared" si="13"/>
        <v>1</v>
      </c>
      <c r="Y173" s="4">
        <v>4</v>
      </c>
    </row>
    <row r="174" spans="1:25" x14ac:dyDescent="0.3">
      <c r="A174" s="4">
        <v>114453</v>
      </c>
      <c r="B174" s="5">
        <v>44570</v>
      </c>
      <c r="C174" s="4">
        <v>1</v>
      </c>
      <c r="D174" s="4">
        <v>3</v>
      </c>
      <c r="E174" s="6">
        <v>44570.561805555597</v>
      </c>
      <c r="F174" s="6">
        <v>44570.561805555597</v>
      </c>
      <c r="G174" s="7">
        <f t="shared" si="10"/>
        <v>13</v>
      </c>
      <c r="H174" s="8">
        <f t="shared" si="11"/>
        <v>0</v>
      </c>
      <c r="I174" s="9" t="str">
        <f>VLOOKUP(H174,Ranges!$A$4:$B$15,2,TRUE)</f>
        <v>&lt;0.1</v>
      </c>
      <c r="J174" s="6">
        <v>44570.562523148103</v>
      </c>
      <c r="K174" s="6">
        <v>44570.562523148103</v>
      </c>
      <c r="L174" s="10">
        <f t="shared" si="12"/>
        <v>0</v>
      </c>
      <c r="M174" s="9" t="str">
        <f>VLOOKUP(L174,Ranges!$A$4:$B$15,2,TRUE)</f>
        <v>&lt;0.1</v>
      </c>
      <c r="N174" s="6">
        <v>44570.563009259298</v>
      </c>
      <c r="O174" s="6">
        <v>44570.563657407401</v>
      </c>
      <c r="P174" s="10">
        <f t="shared" si="14"/>
        <v>0.93333326862193644</v>
      </c>
      <c r="Q174" s="9" t="str">
        <f>VLOOKUP(P174,Ranges!$A$4:$B$15,2,TRUE)</f>
        <v>0.5-0.99</v>
      </c>
      <c r="R174" s="6">
        <v>44570.5641203704</v>
      </c>
      <c r="S174" s="4">
        <v>6</v>
      </c>
      <c r="T174" s="4">
        <v>3</v>
      </c>
      <c r="U174" s="4">
        <v>1</v>
      </c>
      <c r="V174" s="4">
        <v>0</v>
      </c>
      <c r="W174" s="4">
        <v>0</v>
      </c>
      <c r="X174" s="33">
        <f t="shared" si="13"/>
        <v>1</v>
      </c>
      <c r="Y174" s="4">
        <v>5</v>
      </c>
    </row>
    <row r="175" spans="1:25" x14ac:dyDescent="0.3">
      <c r="A175" s="4">
        <v>114454</v>
      </c>
      <c r="B175" s="5">
        <v>44570</v>
      </c>
      <c r="C175" s="4">
        <v>1</v>
      </c>
      <c r="D175" s="4">
        <v>3</v>
      </c>
      <c r="E175" s="6">
        <v>44570.563090277799</v>
      </c>
      <c r="F175" s="6">
        <v>44570.563090277799</v>
      </c>
      <c r="G175" s="7">
        <f t="shared" si="10"/>
        <v>13</v>
      </c>
      <c r="H175" s="8">
        <f t="shared" si="11"/>
        <v>0</v>
      </c>
      <c r="I175" s="9" t="str">
        <f>VLOOKUP(H175,Ranges!$A$4:$B$15,2,TRUE)</f>
        <v>&lt;0.1</v>
      </c>
      <c r="J175" s="6">
        <v>44570.564062500001</v>
      </c>
      <c r="K175" s="6">
        <v>44570.564062500001</v>
      </c>
      <c r="L175" s="10">
        <f t="shared" si="12"/>
        <v>0</v>
      </c>
      <c r="M175" s="9" t="str">
        <f>VLOOKUP(L175,Ranges!$A$4:$B$15,2,TRUE)</f>
        <v>&lt;0.1</v>
      </c>
      <c r="N175" s="6">
        <v>44570.565613425897</v>
      </c>
      <c r="O175" s="6">
        <v>44570.565613425897</v>
      </c>
      <c r="P175" s="10">
        <f t="shared" si="14"/>
        <v>0</v>
      </c>
      <c r="Q175" s="9" t="str">
        <f>VLOOKUP(P175,Ranges!$A$4:$B$15,2,TRUE)</f>
        <v>&lt;0.1</v>
      </c>
      <c r="R175" s="6">
        <v>44570.566192129598</v>
      </c>
      <c r="S175" s="4">
        <v>5</v>
      </c>
      <c r="T175" s="4">
        <v>3</v>
      </c>
      <c r="U175" s="4">
        <v>0</v>
      </c>
      <c r="V175" s="4">
        <v>2</v>
      </c>
      <c r="W175" s="4">
        <v>0</v>
      </c>
      <c r="X175" s="33">
        <f t="shared" si="13"/>
        <v>2</v>
      </c>
      <c r="Y175" s="4">
        <v>9</v>
      </c>
    </row>
    <row r="176" spans="1:25" x14ac:dyDescent="0.3">
      <c r="A176" s="4">
        <v>114455</v>
      </c>
      <c r="B176" s="5">
        <v>44570</v>
      </c>
      <c r="C176" s="4">
        <v>1</v>
      </c>
      <c r="D176" s="4">
        <v>3</v>
      </c>
      <c r="E176" s="6">
        <v>44570.564525463</v>
      </c>
      <c r="F176" s="6">
        <v>44570.564525463</v>
      </c>
      <c r="G176" s="7">
        <f t="shared" si="10"/>
        <v>13</v>
      </c>
      <c r="H176" s="8">
        <f t="shared" si="11"/>
        <v>0</v>
      </c>
      <c r="I176" s="9" t="str">
        <f>VLOOKUP(H176,Ranges!$A$4:$B$15,2,TRUE)</f>
        <v>&lt;0.1</v>
      </c>
      <c r="J176" s="6">
        <v>44570.564895833297</v>
      </c>
      <c r="K176" s="6">
        <v>44570.565613425897</v>
      </c>
      <c r="L176" s="10">
        <f t="shared" si="12"/>
        <v>1.0333333443850279</v>
      </c>
      <c r="M176" s="9" t="str">
        <f>VLOOKUP(L176,Ranges!$A$4:$B$15,2,TRUE)</f>
        <v>1-1.9</v>
      </c>
      <c r="N176" s="6">
        <v>44570.565717592603</v>
      </c>
      <c r="O176" s="6">
        <v>44570.566435185203</v>
      </c>
      <c r="P176" s="10">
        <f t="shared" si="14"/>
        <v>1.0333333443850279</v>
      </c>
      <c r="Q176" s="9" t="str">
        <f>VLOOKUP(P176,Ranges!$A$4:$B$15,2,TRUE)</f>
        <v>1-1.9</v>
      </c>
      <c r="R176" s="6">
        <v>44570.566898148201</v>
      </c>
      <c r="S176" s="4">
        <v>1</v>
      </c>
      <c r="T176" s="4">
        <v>2</v>
      </c>
      <c r="U176" s="4">
        <v>0</v>
      </c>
      <c r="V176" s="4">
        <v>1</v>
      </c>
      <c r="W176" s="4">
        <v>0</v>
      </c>
      <c r="X176" s="33">
        <f t="shared" si="13"/>
        <v>1</v>
      </c>
      <c r="Y176" s="4">
        <v>5</v>
      </c>
    </row>
    <row r="177" spans="1:25" x14ac:dyDescent="0.3">
      <c r="A177" s="4">
        <v>114456</v>
      </c>
      <c r="B177" s="5">
        <v>44570</v>
      </c>
      <c r="C177" s="4">
        <v>1</v>
      </c>
      <c r="D177" s="4">
        <v>3</v>
      </c>
      <c r="E177" s="6">
        <v>44570.565775463001</v>
      </c>
      <c r="F177" s="6">
        <v>44570.565775463001</v>
      </c>
      <c r="G177" s="7">
        <f t="shared" si="10"/>
        <v>13</v>
      </c>
      <c r="H177" s="8">
        <f t="shared" si="11"/>
        <v>0</v>
      </c>
      <c r="I177" s="9" t="str">
        <f>VLOOKUP(H177,Ranges!$A$4:$B$15,2,TRUE)</f>
        <v>&lt;0.1</v>
      </c>
      <c r="J177" s="6">
        <v>44570.566481481503</v>
      </c>
      <c r="K177" s="6">
        <v>44570.566481481503</v>
      </c>
      <c r="L177" s="10">
        <f t="shared" si="12"/>
        <v>0</v>
      </c>
      <c r="M177" s="9" t="str">
        <f>VLOOKUP(L177,Ranges!$A$4:$B$15,2,TRUE)</f>
        <v>&lt;0.1</v>
      </c>
      <c r="N177" s="6">
        <v>44570.567268518498</v>
      </c>
      <c r="O177" s="6">
        <v>44570.567268518498</v>
      </c>
      <c r="P177" s="10">
        <f t="shared" si="14"/>
        <v>0</v>
      </c>
      <c r="Q177" s="9" t="str">
        <f>VLOOKUP(P177,Ranges!$A$4:$B$15,2,TRUE)</f>
        <v>&lt;0.1</v>
      </c>
      <c r="R177" s="6">
        <v>44570.567731481497</v>
      </c>
      <c r="S177" s="4">
        <v>3</v>
      </c>
      <c r="T177" s="4">
        <v>3</v>
      </c>
      <c r="U177" s="4">
        <v>0</v>
      </c>
      <c r="V177" s="4">
        <v>1</v>
      </c>
      <c r="W177" s="4">
        <v>0</v>
      </c>
      <c r="X177" s="33">
        <f t="shared" si="13"/>
        <v>1</v>
      </c>
      <c r="Y177" s="4">
        <v>8</v>
      </c>
    </row>
    <row r="178" spans="1:25" x14ac:dyDescent="0.3">
      <c r="A178" s="4">
        <v>114457</v>
      </c>
      <c r="B178" s="5">
        <v>44570</v>
      </c>
      <c r="C178" s="4">
        <v>1</v>
      </c>
      <c r="D178" s="4">
        <v>3</v>
      </c>
      <c r="E178" s="6">
        <v>44570.567199074103</v>
      </c>
      <c r="F178" s="6">
        <v>44570.567199074103</v>
      </c>
      <c r="G178" s="7">
        <f t="shared" si="10"/>
        <v>13</v>
      </c>
      <c r="H178" s="8">
        <f t="shared" si="11"/>
        <v>0</v>
      </c>
      <c r="I178" s="9" t="str">
        <f>VLOOKUP(H178,Ranges!$A$4:$B$15,2,TRUE)</f>
        <v>&lt;0.1</v>
      </c>
      <c r="J178" s="6">
        <v>44570.567546296297</v>
      </c>
      <c r="K178" s="6">
        <v>44570.567546296297</v>
      </c>
      <c r="L178" s="10">
        <f t="shared" si="12"/>
        <v>0</v>
      </c>
      <c r="M178" s="9" t="str">
        <f>VLOOKUP(L178,Ranges!$A$4:$B$15,2,TRUE)</f>
        <v>&lt;0.1</v>
      </c>
      <c r="N178" s="6">
        <v>44570.568298611099</v>
      </c>
      <c r="O178" s="6">
        <v>44570.568298611099</v>
      </c>
      <c r="P178" s="10">
        <f t="shared" si="14"/>
        <v>0</v>
      </c>
      <c r="Q178" s="9" t="str">
        <f>VLOOKUP(P178,Ranges!$A$4:$B$15,2,TRUE)</f>
        <v>&lt;0.1</v>
      </c>
      <c r="R178" s="6">
        <v>44570.568761574097</v>
      </c>
      <c r="S178" s="4">
        <v>4</v>
      </c>
      <c r="T178" s="4">
        <v>3</v>
      </c>
      <c r="U178" s="4">
        <v>0</v>
      </c>
      <c r="V178" s="4">
        <v>1</v>
      </c>
      <c r="W178" s="4">
        <v>0</v>
      </c>
      <c r="X178" s="33">
        <f t="shared" si="13"/>
        <v>1</v>
      </c>
      <c r="Y178" s="4">
        <v>9</v>
      </c>
    </row>
    <row r="179" spans="1:25" x14ac:dyDescent="0.3">
      <c r="A179" s="4">
        <v>114458</v>
      </c>
      <c r="B179" s="5">
        <v>44570</v>
      </c>
      <c r="C179" s="4">
        <v>1</v>
      </c>
      <c r="D179" s="4">
        <v>3</v>
      </c>
      <c r="E179" s="6">
        <v>44570.568368055603</v>
      </c>
      <c r="F179" s="6">
        <v>44570.568368055603</v>
      </c>
      <c r="G179" s="7">
        <f t="shared" si="10"/>
        <v>13</v>
      </c>
      <c r="H179" s="8">
        <f t="shared" si="11"/>
        <v>0</v>
      </c>
      <c r="I179" s="9" t="str">
        <f>VLOOKUP(H179,Ranges!$A$4:$B$15,2,TRUE)</f>
        <v>&lt;0.1</v>
      </c>
      <c r="J179" s="6">
        <v>44570.5687384259</v>
      </c>
      <c r="K179" s="6">
        <v>44570.5687384259</v>
      </c>
      <c r="L179" s="10">
        <f t="shared" si="12"/>
        <v>0</v>
      </c>
      <c r="M179" s="9" t="str">
        <f>VLOOKUP(L179,Ranges!$A$4:$B$15,2,TRUE)</f>
        <v>&lt;0.1</v>
      </c>
      <c r="N179" s="6">
        <v>44570.569317129601</v>
      </c>
      <c r="O179" s="6">
        <v>44570.569317129601</v>
      </c>
      <c r="P179" s="10">
        <f t="shared" si="14"/>
        <v>0</v>
      </c>
      <c r="Q179" s="9" t="str">
        <f>VLOOKUP(P179,Ranges!$A$4:$B$15,2,TRUE)</f>
        <v>&lt;0.1</v>
      </c>
      <c r="R179" s="6">
        <v>44570.569780092599</v>
      </c>
      <c r="S179" s="4">
        <v>4</v>
      </c>
      <c r="T179" s="4">
        <v>2</v>
      </c>
      <c r="U179" s="4">
        <v>1</v>
      </c>
      <c r="V179" s="4">
        <v>0</v>
      </c>
      <c r="W179" s="4">
        <v>0</v>
      </c>
      <c r="X179" s="33">
        <f t="shared" si="13"/>
        <v>1</v>
      </c>
      <c r="Y179" s="4">
        <v>8</v>
      </c>
    </row>
    <row r="180" spans="1:25" x14ac:dyDescent="0.3">
      <c r="A180" s="4">
        <v>114459</v>
      </c>
      <c r="B180" s="5">
        <v>44570</v>
      </c>
      <c r="C180" s="4">
        <v>1</v>
      </c>
      <c r="D180" s="4">
        <v>3</v>
      </c>
      <c r="E180" s="6">
        <v>44570.569629629601</v>
      </c>
      <c r="F180" s="6">
        <v>44570.569629629601</v>
      </c>
      <c r="G180" s="7">
        <f t="shared" si="10"/>
        <v>13</v>
      </c>
      <c r="H180" s="8">
        <f t="shared" si="11"/>
        <v>0</v>
      </c>
      <c r="I180" s="9" t="str">
        <f>VLOOKUP(H180,Ranges!$A$4:$B$15,2,TRUE)</f>
        <v>&lt;0.1</v>
      </c>
      <c r="J180" s="6">
        <v>44570.570347222201</v>
      </c>
      <c r="K180" s="6">
        <v>44570.570347222201</v>
      </c>
      <c r="L180" s="10">
        <f t="shared" si="12"/>
        <v>0</v>
      </c>
      <c r="M180" s="9" t="str">
        <f>VLOOKUP(L180,Ranges!$A$4:$B$15,2,TRUE)</f>
        <v>&lt;0.1</v>
      </c>
      <c r="N180" s="6">
        <v>44570.570891203701</v>
      </c>
      <c r="O180" s="6">
        <v>44570.570891203701</v>
      </c>
      <c r="P180" s="10">
        <f t="shared" si="14"/>
        <v>0</v>
      </c>
      <c r="Q180" s="9" t="str">
        <f>VLOOKUP(P180,Ranges!$A$4:$B$15,2,TRUE)</f>
        <v>&lt;0.1</v>
      </c>
      <c r="R180" s="6">
        <v>44570.571354166699</v>
      </c>
      <c r="S180" s="4">
        <v>5</v>
      </c>
      <c r="T180" s="4">
        <v>3</v>
      </c>
      <c r="U180" s="4">
        <v>1</v>
      </c>
      <c r="V180" s="4">
        <v>0</v>
      </c>
      <c r="W180" s="4">
        <v>0</v>
      </c>
      <c r="X180" s="33">
        <f t="shared" si="13"/>
        <v>1</v>
      </c>
      <c r="Y180" s="4">
        <v>8</v>
      </c>
    </row>
    <row r="181" spans="1:25" x14ac:dyDescent="0.3">
      <c r="A181" s="4">
        <v>114460</v>
      </c>
      <c r="B181" s="5">
        <v>44570</v>
      </c>
      <c r="C181" s="4">
        <v>1</v>
      </c>
      <c r="D181" s="4">
        <v>3</v>
      </c>
      <c r="E181" s="6">
        <v>44570.5709837963</v>
      </c>
      <c r="F181" s="6">
        <v>44570.5709837963</v>
      </c>
      <c r="G181" s="7">
        <f t="shared" si="10"/>
        <v>13</v>
      </c>
      <c r="H181" s="8">
        <f t="shared" si="11"/>
        <v>0</v>
      </c>
      <c r="I181" s="9" t="str">
        <f>VLOOKUP(H181,Ranges!$A$4:$B$15,2,TRUE)</f>
        <v>&lt;0.1</v>
      </c>
      <c r="J181" s="6">
        <v>44570.5719328704</v>
      </c>
      <c r="K181" s="6">
        <v>44570.5719328704</v>
      </c>
      <c r="L181" s="10">
        <f t="shared" si="12"/>
        <v>0</v>
      </c>
      <c r="M181" s="9" t="str">
        <f>VLOOKUP(L181,Ranges!$A$4:$B$15,2,TRUE)</f>
        <v>&lt;0.1</v>
      </c>
      <c r="N181" s="6">
        <v>44570.573576388902</v>
      </c>
      <c r="O181" s="6">
        <v>44570.573576388902</v>
      </c>
      <c r="P181" s="10">
        <f t="shared" si="14"/>
        <v>0</v>
      </c>
      <c r="Q181" s="9" t="str">
        <f>VLOOKUP(P181,Ranges!$A$4:$B$15,2,TRUE)</f>
        <v>&lt;0.1</v>
      </c>
      <c r="R181" s="6">
        <v>44570.574155092603</v>
      </c>
      <c r="S181" s="4">
        <v>1</v>
      </c>
      <c r="T181" s="4">
        <v>3</v>
      </c>
      <c r="U181" s="4">
        <v>0</v>
      </c>
      <c r="V181" s="4">
        <v>0</v>
      </c>
      <c r="W181" s="4">
        <v>2</v>
      </c>
      <c r="X181" s="33">
        <f t="shared" si="13"/>
        <v>2</v>
      </c>
      <c r="Y181" s="4">
        <v>8</v>
      </c>
    </row>
    <row r="182" spans="1:25" x14ac:dyDescent="0.3">
      <c r="A182" s="4">
        <v>114461</v>
      </c>
      <c r="B182" s="5">
        <v>44570</v>
      </c>
      <c r="C182" s="4">
        <v>1</v>
      </c>
      <c r="D182" s="4">
        <v>3</v>
      </c>
      <c r="E182" s="6">
        <v>44570.572488425903</v>
      </c>
      <c r="F182" s="6">
        <v>44570.572488425903</v>
      </c>
      <c r="G182" s="7">
        <f t="shared" si="10"/>
        <v>13</v>
      </c>
      <c r="H182" s="8">
        <f t="shared" si="11"/>
        <v>0</v>
      </c>
      <c r="I182" s="9" t="str">
        <f>VLOOKUP(H182,Ranges!$A$4:$B$15,2,TRUE)</f>
        <v>&lt;0.1</v>
      </c>
      <c r="J182" s="6">
        <v>44570.573125000003</v>
      </c>
      <c r="K182" s="6">
        <v>44570.573576388902</v>
      </c>
      <c r="L182" s="10">
        <f t="shared" si="12"/>
        <v>0.65000001573935151</v>
      </c>
      <c r="M182" s="9" t="str">
        <f>VLOOKUP(L182,Ranges!$A$4:$B$15,2,TRUE)</f>
        <v>0.5-0.99</v>
      </c>
      <c r="N182" s="6">
        <v>44570.573692129597</v>
      </c>
      <c r="O182" s="6">
        <v>44570.574155092603</v>
      </c>
      <c r="P182" s="10">
        <f t="shared" si="14"/>
        <v>0.66666672821156681</v>
      </c>
      <c r="Q182" s="9" t="str">
        <f>VLOOKUP(P182,Ranges!$A$4:$B$15,2,TRUE)</f>
        <v>0.5-0.99</v>
      </c>
      <c r="R182" s="6">
        <v>44570.5746180555</v>
      </c>
      <c r="S182" s="4">
        <v>1</v>
      </c>
      <c r="T182" s="4">
        <v>1</v>
      </c>
      <c r="U182" s="4">
        <v>0</v>
      </c>
      <c r="V182" s="4">
        <v>0</v>
      </c>
      <c r="W182" s="4">
        <v>1</v>
      </c>
      <c r="X182" s="33">
        <f t="shared" si="13"/>
        <v>1</v>
      </c>
      <c r="Y182" s="4">
        <v>6</v>
      </c>
    </row>
    <row r="183" spans="1:25" x14ac:dyDescent="0.3">
      <c r="A183" s="4">
        <v>114462</v>
      </c>
      <c r="B183" s="5">
        <v>44570</v>
      </c>
      <c r="C183" s="4">
        <v>1</v>
      </c>
      <c r="D183" s="4">
        <v>3</v>
      </c>
      <c r="E183" s="6">
        <v>44570.573888888903</v>
      </c>
      <c r="F183" s="6">
        <v>44570.573888888903</v>
      </c>
      <c r="G183" s="7">
        <f t="shared" si="10"/>
        <v>13</v>
      </c>
      <c r="H183" s="8">
        <f t="shared" si="11"/>
        <v>0</v>
      </c>
      <c r="I183" s="9" t="str">
        <f>VLOOKUP(H183,Ranges!$A$4:$B$15,2,TRUE)</f>
        <v>&lt;0.1</v>
      </c>
      <c r="J183" s="6">
        <v>44570.574560185203</v>
      </c>
      <c r="K183" s="6">
        <v>44570.574560185203</v>
      </c>
      <c r="L183" s="10">
        <f t="shared" si="12"/>
        <v>0</v>
      </c>
      <c r="M183" s="9" t="str">
        <f>VLOOKUP(L183,Ranges!$A$4:$B$15,2,TRUE)</f>
        <v>&lt;0.1</v>
      </c>
      <c r="N183" s="6">
        <v>44570.575231481504</v>
      </c>
      <c r="O183" s="6">
        <v>44570.575231481504</v>
      </c>
      <c r="P183" s="10">
        <f t="shared" si="14"/>
        <v>0</v>
      </c>
      <c r="Q183" s="9" t="str">
        <f>VLOOKUP(P183,Ranges!$A$4:$B$15,2,TRUE)</f>
        <v>&lt;0.1</v>
      </c>
      <c r="R183" s="6">
        <v>44570.5756944444</v>
      </c>
      <c r="S183" s="4">
        <v>4</v>
      </c>
      <c r="T183" s="4">
        <v>1</v>
      </c>
      <c r="U183" s="4">
        <v>0</v>
      </c>
      <c r="V183" s="4">
        <v>1</v>
      </c>
      <c r="W183" s="4">
        <v>0</v>
      </c>
      <c r="X183" s="33">
        <f t="shared" si="13"/>
        <v>1</v>
      </c>
      <c r="Y183" s="4">
        <v>9</v>
      </c>
    </row>
    <row r="184" spans="1:25" x14ac:dyDescent="0.3">
      <c r="A184" s="4">
        <v>114463</v>
      </c>
      <c r="B184" s="5">
        <v>44570</v>
      </c>
      <c r="C184" s="4">
        <v>1</v>
      </c>
      <c r="D184" s="4">
        <v>3</v>
      </c>
      <c r="E184" s="6">
        <v>44570.575138888897</v>
      </c>
      <c r="F184" s="6">
        <v>44570.575138888897</v>
      </c>
      <c r="G184" s="7">
        <f t="shared" si="10"/>
        <v>13</v>
      </c>
      <c r="H184" s="8">
        <f t="shared" si="11"/>
        <v>0</v>
      </c>
      <c r="I184" s="9" t="str">
        <f>VLOOKUP(H184,Ranges!$A$4:$B$15,2,TRUE)</f>
        <v>&lt;0.1</v>
      </c>
      <c r="J184" s="6">
        <v>44570.5769097222</v>
      </c>
      <c r="K184" s="6">
        <v>44570.5769097222</v>
      </c>
      <c r="L184" s="10">
        <f t="shared" si="12"/>
        <v>0</v>
      </c>
      <c r="M184" s="9" t="str">
        <f>VLOOKUP(L184,Ranges!$A$4:$B$15,2,TRUE)</f>
        <v>&lt;0.1</v>
      </c>
      <c r="N184" s="6">
        <v>44570.579166666699</v>
      </c>
      <c r="O184" s="6">
        <v>44570.579166666699</v>
      </c>
      <c r="P184" s="10">
        <f t="shared" si="14"/>
        <v>0</v>
      </c>
      <c r="Q184" s="9" t="str">
        <f>VLOOKUP(P184,Ranges!$A$4:$B$15,2,TRUE)</f>
        <v>&lt;0.1</v>
      </c>
      <c r="R184" s="6">
        <v>44570.579861111102</v>
      </c>
      <c r="S184" s="4">
        <v>6</v>
      </c>
      <c r="T184" s="4">
        <v>3</v>
      </c>
      <c r="U184" s="4">
        <v>1</v>
      </c>
      <c r="V184" s="4">
        <v>1</v>
      </c>
      <c r="W184" s="4">
        <v>1</v>
      </c>
      <c r="X184" s="33">
        <f t="shared" si="13"/>
        <v>3</v>
      </c>
      <c r="Y184" s="4">
        <v>9</v>
      </c>
    </row>
    <row r="185" spans="1:25" x14ac:dyDescent="0.3">
      <c r="A185" s="4">
        <v>114464</v>
      </c>
      <c r="B185" s="5">
        <v>44570</v>
      </c>
      <c r="C185" s="4">
        <v>1</v>
      </c>
      <c r="D185" s="4">
        <v>3</v>
      </c>
      <c r="E185" s="6">
        <v>44570.576631944401</v>
      </c>
      <c r="F185" s="6">
        <v>44570.576631944401</v>
      </c>
      <c r="G185" s="7">
        <f t="shared" si="10"/>
        <v>13</v>
      </c>
      <c r="H185" s="8">
        <f t="shared" si="11"/>
        <v>0</v>
      </c>
      <c r="I185" s="9" t="str">
        <f>VLOOKUP(H185,Ranges!$A$4:$B$15,2,TRUE)</f>
        <v>&lt;0.1</v>
      </c>
      <c r="J185" s="6">
        <v>44570.577291666697</v>
      </c>
      <c r="K185" s="6">
        <v>44570.579166666699</v>
      </c>
      <c r="L185" s="10">
        <f t="shared" si="12"/>
        <v>2.700000002514571</v>
      </c>
      <c r="M185" s="9" t="str">
        <f>VLOOKUP(L185,Ranges!$A$4:$B$15,2,TRUE)</f>
        <v>2-2.9</v>
      </c>
      <c r="N185" s="6">
        <v>44570.5778587963</v>
      </c>
      <c r="O185" s="6">
        <v>44570.579861111102</v>
      </c>
      <c r="P185" s="10">
        <f t="shared" si="14"/>
        <v>2.883333315839991</v>
      </c>
      <c r="Q185" s="9" t="str">
        <f>VLOOKUP(P185,Ranges!$A$4:$B$15,2,TRUE)</f>
        <v>2-2.9</v>
      </c>
      <c r="R185" s="6">
        <v>44570.580324074101</v>
      </c>
      <c r="S185" s="4">
        <v>5</v>
      </c>
      <c r="T185" s="4">
        <v>1</v>
      </c>
      <c r="U185" s="4">
        <v>0</v>
      </c>
      <c r="V185" s="4">
        <v>0</v>
      </c>
      <c r="W185" s="4">
        <v>1</v>
      </c>
      <c r="X185" s="33">
        <f t="shared" si="13"/>
        <v>1</v>
      </c>
      <c r="Y185" s="4">
        <v>4</v>
      </c>
    </row>
    <row r="186" spans="1:25" x14ac:dyDescent="0.3">
      <c r="A186" s="4">
        <v>114465</v>
      </c>
      <c r="B186" s="5">
        <v>44570</v>
      </c>
      <c r="C186" s="4">
        <v>1</v>
      </c>
      <c r="D186" s="4">
        <v>3</v>
      </c>
      <c r="E186" s="6">
        <v>44570.578101851803</v>
      </c>
      <c r="F186" s="6">
        <v>44570.578101851803</v>
      </c>
      <c r="G186" s="7">
        <f t="shared" si="10"/>
        <v>13</v>
      </c>
      <c r="H186" s="8">
        <f t="shared" si="11"/>
        <v>0</v>
      </c>
      <c r="I186" s="9" t="str">
        <f>VLOOKUP(H186,Ranges!$A$4:$B$15,2,TRUE)</f>
        <v>&lt;0.1</v>
      </c>
      <c r="J186" s="6">
        <v>44570.578402777799</v>
      </c>
      <c r="K186" s="6">
        <v>44570.578402777799</v>
      </c>
      <c r="L186" s="10">
        <f t="shared" si="12"/>
        <v>0</v>
      </c>
      <c r="M186" s="9" t="str">
        <f>VLOOKUP(L186,Ranges!$A$4:$B$15,2,TRUE)</f>
        <v>&lt;0.1</v>
      </c>
      <c r="N186" s="6">
        <v>44570.5792476852</v>
      </c>
      <c r="O186" s="6">
        <v>44570.580324074101</v>
      </c>
      <c r="P186" s="10">
        <f t="shared" si="14"/>
        <v>1.5500000165775418</v>
      </c>
      <c r="Q186" s="9" t="str">
        <f>VLOOKUP(P186,Ranges!$A$4:$B$15,2,TRUE)</f>
        <v>1-1.9</v>
      </c>
      <c r="R186" s="6">
        <v>44570.580787036997</v>
      </c>
      <c r="S186" s="4">
        <v>5</v>
      </c>
      <c r="T186" s="4">
        <v>1</v>
      </c>
      <c r="U186" s="4">
        <v>0</v>
      </c>
      <c r="V186" s="4">
        <v>0</v>
      </c>
      <c r="W186" s="4">
        <v>1</v>
      </c>
      <c r="X186" s="33">
        <f t="shared" si="13"/>
        <v>1</v>
      </c>
      <c r="Y186" s="4">
        <v>4</v>
      </c>
    </row>
    <row r="187" spans="1:25" x14ac:dyDescent="0.3">
      <c r="A187" s="4">
        <v>114466</v>
      </c>
      <c r="B187" s="5">
        <v>44570</v>
      </c>
      <c r="C187" s="4">
        <v>1</v>
      </c>
      <c r="D187" s="4">
        <v>3</v>
      </c>
      <c r="E187" s="6">
        <v>44570.579560185201</v>
      </c>
      <c r="F187" s="6">
        <v>44570.579560185201</v>
      </c>
      <c r="G187" s="7">
        <f t="shared" si="10"/>
        <v>13</v>
      </c>
      <c r="H187" s="8">
        <f t="shared" si="11"/>
        <v>0</v>
      </c>
      <c r="I187" s="9" t="str">
        <f>VLOOKUP(H187,Ranges!$A$4:$B$15,2,TRUE)</f>
        <v>&lt;0.1</v>
      </c>
      <c r="J187" s="6">
        <v>44570.580231481501</v>
      </c>
      <c r="K187" s="6">
        <v>44570.580231481501</v>
      </c>
      <c r="L187" s="10">
        <f t="shared" si="12"/>
        <v>0</v>
      </c>
      <c r="M187" s="9" t="str">
        <f>VLOOKUP(L187,Ranges!$A$4:$B$15,2,TRUE)</f>
        <v>&lt;0.1</v>
      </c>
      <c r="N187" s="6">
        <v>44570.581180555499</v>
      </c>
      <c r="O187" s="6">
        <v>44570.581180555499</v>
      </c>
      <c r="P187" s="10">
        <f t="shared" si="14"/>
        <v>0</v>
      </c>
      <c r="Q187" s="9" t="str">
        <f>VLOOKUP(P187,Ranges!$A$4:$B$15,2,TRUE)</f>
        <v>&lt;0.1</v>
      </c>
      <c r="R187" s="6">
        <v>44570.581759259301</v>
      </c>
      <c r="S187" s="4">
        <v>4</v>
      </c>
      <c r="T187" s="4">
        <v>2</v>
      </c>
      <c r="U187" s="4">
        <v>2</v>
      </c>
      <c r="V187" s="4">
        <v>0</v>
      </c>
      <c r="W187" s="4">
        <v>0</v>
      </c>
      <c r="X187" s="33">
        <f t="shared" si="13"/>
        <v>2</v>
      </c>
      <c r="Y187" s="4">
        <v>8</v>
      </c>
    </row>
    <row r="188" spans="1:25" x14ac:dyDescent="0.3">
      <c r="A188" s="4">
        <v>114467</v>
      </c>
      <c r="B188" s="5">
        <v>44570</v>
      </c>
      <c r="C188" s="4">
        <v>1</v>
      </c>
      <c r="D188" s="4">
        <v>3</v>
      </c>
      <c r="E188" s="6">
        <v>44570.580902777801</v>
      </c>
      <c r="F188" s="6">
        <v>44570.580902777801</v>
      </c>
      <c r="G188" s="7">
        <f t="shared" si="10"/>
        <v>13</v>
      </c>
      <c r="H188" s="8">
        <f t="shared" si="11"/>
        <v>0</v>
      </c>
      <c r="I188" s="9" t="str">
        <f>VLOOKUP(H188,Ranges!$A$4:$B$15,2,TRUE)</f>
        <v>&lt;0.1</v>
      </c>
      <c r="J188" s="6">
        <v>44570.581192129597</v>
      </c>
      <c r="K188" s="6">
        <v>44570.581192129597</v>
      </c>
      <c r="L188" s="10">
        <f t="shared" si="12"/>
        <v>0</v>
      </c>
      <c r="M188" s="9" t="str">
        <f>VLOOKUP(L188,Ranges!$A$4:$B$15,2,TRUE)</f>
        <v>&lt;0.1</v>
      </c>
      <c r="N188" s="6">
        <v>44570.582106481503</v>
      </c>
      <c r="O188" s="6">
        <v>44570.582106481503</v>
      </c>
      <c r="P188" s="10">
        <f t="shared" si="14"/>
        <v>0</v>
      </c>
      <c r="Q188" s="9" t="str">
        <f>VLOOKUP(P188,Ranges!$A$4:$B$15,2,TRUE)</f>
        <v>&lt;0.1</v>
      </c>
      <c r="R188" s="6">
        <v>44570.582569444399</v>
      </c>
      <c r="S188" s="4">
        <v>6</v>
      </c>
      <c r="T188" s="4">
        <v>3</v>
      </c>
      <c r="U188" s="4">
        <v>1</v>
      </c>
      <c r="V188" s="4">
        <v>0</v>
      </c>
      <c r="W188" s="4">
        <v>0</v>
      </c>
      <c r="X188" s="33">
        <f t="shared" si="13"/>
        <v>1</v>
      </c>
      <c r="Y188" s="4">
        <v>9</v>
      </c>
    </row>
    <row r="189" spans="1:25" x14ac:dyDescent="0.3">
      <c r="A189" s="4">
        <v>114468</v>
      </c>
      <c r="B189" s="5">
        <v>44570</v>
      </c>
      <c r="C189" s="4">
        <v>1</v>
      </c>
      <c r="D189" s="4">
        <v>3</v>
      </c>
      <c r="E189" s="6">
        <v>44570.582210648099</v>
      </c>
      <c r="F189" s="6">
        <v>44570.582210648099</v>
      </c>
      <c r="G189" s="7">
        <f t="shared" si="10"/>
        <v>13</v>
      </c>
      <c r="H189" s="8">
        <f t="shared" si="11"/>
        <v>0</v>
      </c>
      <c r="I189" s="9" t="str">
        <f>VLOOKUP(H189,Ranges!$A$4:$B$15,2,TRUE)</f>
        <v>&lt;0.1</v>
      </c>
      <c r="J189" s="6">
        <v>44570.582951388897</v>
      </c>
      <c r="K189" s="6">
        <v>44570.582951388897</v>
      </c>
      <c r="L189" s="10">
        <f t="shared" si="12"/>
        <v>0</v>
      </c>
      <c r="M189" s="9" t="str">
        <f>VLOOKUP(L189,Ranges!$A$4:$B$15,2,TRUE)</f>
        <v>&lt;0.1</v>
      </c>
      <c r="N189" s="6">
        <v>44570.583831018499</v>
      </c>
      <c r="O189" s="6">
        <v>44570.583831018499</v>
      </c>
      <c r="P189" s="10">
        <f t="shared" si="14"/>
        <v>0</v>
      </c>
      <c r="Q189" s="9" t="str">
        <f>VLOOKUP(P189,Ranges!$A$4:$B$15,2,TRUE)</f>
        <v>&lt;0.1</v>
      </c>
      <c r="R189" s="6">
        <v>44570.584293981497</v>
      </c>
      <c r="S189" s="4">
        <v>1</v>
      </c>
      <c r="T189" s="4">
        <v>3</v>
      </c>
      <c r="U189" s="4">
        <v>0</v>
      </c>
      <c r="V189" s="4">
        <v>1</v>
      </c>
      <c r="W189" s="4">
        <v>0</v>
      </c>
      <c r="X189" s="33">
        <f t="shared" si="13"/>
        <v>1</v>
      </c>
      <c r="Y189" s="4">
        <v>9</v>
      </c>
    </row>
    <row r="190" spans="1:25" x14ac:dyDescent="0.3">
      <c r="A190" s="4">
        <v>114469</v>
      </c>
      <c r="B190" s="5">
        <v>44570</v>
      </c>
      <c r="C190" s="4">
        <v>1</v>
      </c>
      <c r="D190" s="4">
        <v>3</v>
      </c>
      <c r="E190" s="6">
        <v>44570.583275463003</v>
      </c>
      <c r="F190" s="6">
        <v>44570.583275463003</v>
      </c>
      <c r="G190" s="7">
        <f t="shared" si="10"/>
        <v>13</v>
      </c>
      <c r="H190" s="8">
        <f t="shared" si="11"/>
        <v>0</v>
      </c>
      <c r="I190" s="9" t="str">
        <f>VLOOKUP(H190,Ranges!$A$4:$B$15,2,TRUE)</f>
        <v>&lt;0.1</v>
      </c>
      <c r="J190" s="6">
        <v>44570.583587963003</v>
      </c>
      <c r="K190" s="6">
        <v>44570.583587963003</v>
      </c>
      <c r="L190" s="10">
        <f t="shared" si="12"/>
        <v>0</v>
      </c>
      <c r="M190" s="9" t="str">
        <f>VLOOKUP(L190,Ranges!$A$4:$B$15,2,TRUE)</f>
        <v>&lt;0.1</v>
      </c>
      <c r="N190" s="6">
        <v>44570.584328703699</v>
      </c>
      <c r="O190" s="6">
        <v>44570.584328703699</v>
      </c>
      <c r="P190" s="10">
        <f t="shared" si="14"/>
        <v>0</v>
      </c>
      <c r="Q190" s="9" t="str">
        <f>VLOOKUP(P190,Ranges!$A$4:$B$15,2,TRUE)</f>
        <v>&lt;0.1</v>
      </c>
      <c r="R190" s="6">
        <v>44570.584791666697</v>
      </c>
      <c r="S190" s="4">
        <v>4</v>
      </c>
      <c r="T190" s="4">
        <v>3</v>
      </c>
      <c r="U190" s="4">
        <v>0</v>
      </c>
      <c r="V190" s="4">
        <v>0</v>
      </c>
      <c r="W190" s="4">
        <v>1</v>
      </c>
      <c r="X190" s="33">
        <f t="shared" si="13"/>
        <v>1</v>
      </c>
      <c r="Y190" s="4">
        <v>8</v>
      </c>
    </row>
    <row r="191" spans="1:25" x14ac:dyDescent="0.3">
      <c r="A191" s="4">
        <v>114470</v>
      </c>
      <c r="B191" s="5">
        <v>44570</v>
      </c>
      <c r="C191" s="4">
        <v>1</v>
      </c>
      <c r="D191" s="4">
        <v>3</v>
      </c>
      <c r="E191" s="6">
        <v>44570.584907407399</v>
      </c>
      <c r="F191" s="6">
        <v>44570.584907407399</v>
      </c>
      <c r="G191" s="7">
        <f t="shared" si="10"/>
        <v>14</v>
      </c>
      <c r="H191" s="8">
        <f t="shared" si="11"/>
        <v>0</v>
      </c>
      <c r="I191" s="9" t="str">
        <f>VLOOKUP(H191,Ranges!$A$4:$B$15,2,TRUE)</f>
        <v>&lt;0.1</v>
      </c>
      <c r="J191" s="6">
        <v>44570.585555555597</v>
      </c>
      <c r="K191" s="6">
        <v>44570.585555555597</v>
      </c>
      <c r="L191" s="10">
        <f t="shared" si="12"/>
        <v>0</v>
      </c>
      <c r="M191" s="9" t="str">
        <f>VLOOKUP(L191,Ranges!$A$4:$B$15,2,TRUE)</f>
        <v>&lt;0.1</v>
      </c>
      <c r="N191" s="6">
        <v>44570.586423611101</v>
      </c>
      <c r="O191" s="6">
        <v>44570.586423611101</v>
      </c>
      <c r="P191" s="10">
        <f t="shared" si="14"/>
        <v>0</v>
      </c>
      <c r="Q191" s="9" t="str">
        <f>VLOOKUP(P191,Ranges!$A$4:$B$15,2,TRUE)</f>
        <v>&lt;0.1</v>
      </c>
      <c r="R191" s="6">
        <v>44570.586886574099</v>
      </c>
      <c r="S191" s="4">
        <v>4</v>
      </c>
      <c r="T191" s="4">
        <v>1</v>
      </c>
      <c r="U191" s="4">
        <v>1</v>
      </c>
      <c r="V191" s="4">
        <v>0</v>
      </c>
      <c r="W191" s="4">
        <v>0</v>
      </c>
      <c r="X191" s="33">
        <f t="shared" si="13"/>
        <v>1</v>
      </c>
      <c r="Y191" s="4">
        <v>9</v>
      </c>
    </row>
    <row r="192" spans="1:25" x14ac:dyDescent="0.3">
      <c r="A192" s="4">
        <v>114471</v>
      </c>
      <c r="B192" s="5">
        <v>44570</v>
      </c>
      <c r="C192" s="4">
        <v>1</v>
      </c>
      <c r="D192" s="4">
        <v>3</v>
      </c>
      <c r="E192" s="6">
        <v>44570.586527777799</v>
      </c>
      <c r="F192" s="6">
        <v>44570.586527777799</v>
      </c>
      <c r="G192" s="7">
        <f t="shared" si="10"/>
        <v>14</v>
      </c>
      <c r="H192" s="8">
        <f t="shared" si="11"/>
        <v>0</v>
      </c>
      <c r="I192" s="9" t="str">
        <f>VLOOKUP(H192,Ranges!$A$4:$B$15,2,TRUE)</f>
        <v>&lt;0.1</v>
      </c>
      <c r="J192" s="6">
        <v>44570.586817129602</v>
      </c>
      <c r="K192" s="6">
        <v>44570.586817129602</v>
      </c>
      <c r="L192" s="10">
        <f t="shared" si="12"/>
        <v>0</v>
      </c>
      <c r="M192" s="9" t="str">
        <f>VLOOKUP(L192,Ranges!$A$4:$B$15,2,TRUE)</f>
        <v>&lt;0.1</v>
      </c>
      <c r="N192" s="6">
        <v>44570.587337962999</v>
      </c>
      <c r="O192" s="6">
        <v>44570.587337962999</v>
      </c>
      <c r="P192" s="10">
        <f t="shared" si="14"/>
        <v>0</v>
      </c>
      <c r="Q192" s="9" t="str">
        <f>VLOOKUP(P192,Ranges!$A$4:$B$15,2,TRUE)</f>
        <v>&lt;0.1</v>
      </c>
      <c r="R192" s="6">
        <v>44570.587800925903</v>
      </c>
      <c r="S192" s="4">
        <v>6</v>
      </c>
      <c r="T192" s="4">
        <v>3</v>
      </c>
      <c r="U192" s="4">
        <v>0</v>
      </c>
      <c r="V192" s="4">
        <v>0</v>
      </c>
      <c r="W192" s="4">
        <v>1</v>
      </c>
      <c r="X192" s="33">
        <f t="shared" si="13"/>
        <v>1</v>
      </c>
      <c r="Y192" s="4">
        <v>8</v>
      </c>
    </row>
    <row r="193" spans="1:25" x14ac:dyDescent="0.3">
      <c r="A193" s="4">
        <v>114472</v>
      </c>
      <c r="B193" s="5">
        <v>44570</v>
      </c>
      <c r="C193" s="4">
        <v>1</v>
      </c>
      <c r="D193" s="4">
        <v>3</v>
      </c>
      <c r="E193" s="6">
        <v>44570.5882291667</v>
      </c>
      <c r="F193" s="6">
        <v>44570.5882291667</v>
      </c>
      <c r="G193" s="7">
        <f t="shared" si="10"/>
        <v>14</v>
      </c>
      <c r="H193" s="8">
        <f t="shared" si="11"/>
        <v>0</v>
      </c>
      <c r="I193" s="9" t="str">
        <f>VLOOKUP(H193,Ranges!$A$4:$B$15,2,TRUE)</f>
        <v>&lt;0.1</v>
      </c>
      <c r="J193" s="6">
        <v>44570.589224536998</v>
      </c>
      <c r="K193" s="6">
        <v>44570.589224536998</v>
      </c>
      <c r="L193" s="10">
        <f t="shared" si="12"/>
        <v>0</v>
      </c>
      <c r="M193" s="9" t="str">
        <f>VLOOKUP(L193,Ranges!$A$4:$B$15,2,TRUE)</f>
        <v>&lt;0.1</v>
      </c>
      <c r="N193" s="6">
        <v>44570.590335648201</v>
      </c>
      <c r="O193" s="6">
        <v>44570.590335648201</v>
      </c>
      <c r="P193" s="10">
        <f t="shared" si="14"/>
        <v>0</v>
      </c>
      <c r="Q193" s="9" t="str">
        <f>VLOOKUP(P193,Ranges!$A$4:$B$15,2,TRUE)</f>
        <v>&lt;0.1</v>
      </c>
      <c r="R193" s="6">
        <v>44570.590914351902</v>
      </c>
      <c r="S193" s="4">
        <v>3</v>
      </c>
      <c r="T193" s="4">
        <v>3</v>
      </c>
      <c r="U193" s="4">
        <v>0</v>
      </c>
      <c r="V193" s="4">
        <v>2</v>
      </c>
      <c r="W193" s="4">
        <v>0</v>
      </c>
      <c r="X193" s="33">
        <f t="shared" si="13"/>
        <v>2</v>
      </c>
      <c r="Y193" s="4">
        <v>8</v>
      </c>
    </row>
    <row r="194" spans="1:25" x14ac:dyDescent="0.3">
      <c r="A194" s="4">
        <v>114473</v>
      </c>
      <c r="B194" s="5">
        <v>44570</v>
      </c>
      <c r="C194" s="4">
        <v>1</v>
      </c>
      <c r="D194" s="4">
        <v>3</v>
      </c>
      <c r="E194" s="6">
        <v>44570.589594907397</v>
      </c>
      <c r="F194" s="6">
        <v>44570.589594907397</v>
      </c>
      <c r="G194" s="7">
        <f t="shared" si="10"/>
        <v>14</v>
      </c>
      <c r="H194" s="8">
        <f t="shared" si="11"/>
        <v>0</v>
      </c>
      <c r="I194" s="9" t="str">
        <f>VLOOKUP(H194,Ranges!$A$4:$B$15,2,TRUE)</f>
        <v>&lt;0.1</v>
      </c>
      <c r="J194" s="6">
        <v>44570.589953703697</v>
      </c>
      <c r="K194" s="6">
        <v>44570.590335648201</v>
      </c>
      <c r="L194" s="10">
        <f t="shared" si="12"/>
        <v>0.55000008665956557</v>
      </c>
      <c r="M194" s="9" t="str">
        <f>VLOOKUP(L194,Ranges!$A$4:$B$15,2,TRUE)</f>
        <v>0.5-0.99</v>
      </c>
      <c r="N194" s="6">
        <v>44570.590486111098</v>
      </c>
      <c r="O194" s="6">
        <v>44570.590914351902</v>
      </c>
      <c r="P194" s="10">
        <f t="shared" si="14"/>
        <v>0.61666675843298435</v>
      </c>
      <c r="Q194" s="9" t="str">
        <f>VLOOKUP(P194,Ranges!$A$4:$B$15,2,TRUE)</f>
        <v>0.5-0.99</v>
      </c>
      <c r="R194" s="6">
        <v>44570.591377314799</v>
      </c>
      <c r="S194" s="4">
        <v>2</v>
      </c>
      <c r="T194" s="4">
        <v>3</v>
      </c>
      <c r="U194" s="4">
        <v>0</v>
      </c>
      <c r="V194" s="4">
        <v>0</v>
      </c>
      <c r="W194" s="4">
        <v>1</v>
      </c>
      <c r="X194" s="33">
        <f t="shared" si="13"/>
        <v>1</v>
      </c>
      <c r="Y194" s="4">
        <v>6</v>
      </c>
    </row>
    <row r="195" spans="1:25" x14ac:dyDescent="0.3">
      <c r="A195" s="4">
        <v>114474</v>
      </c>
      <c r="B195" s="5">
        <v>44570</v>
      </c>
      <c r="C195" s="4">
        <v>1</v>
      </c>
      <c r="D195" s="4">
        <v>3</v>
      </c>
      <c r="E195" s="6">
        <v>44570.591157407398</v>
      </c>
      <c r="F195" s="6">
        <v>44570.591157407398</v>
      </c>
      <c r="G195" s="7">
        <f t="shared" si="10"/>
        <v>14</v>
      </c>
      <c r="H195" s="8">
        <f t="shared" si="11"/>
        <v>0</v>
      </c>
      <c r="I195" s="9" t="str">
        <f>VLOOKUP(H195,Ranges!$A$4:$B$15,2,TRUE)</f>
        <v>&lt;0.1</v>
      </c>
      <c r="J195" s="6">
        <v>44570.591898148203</v>
      </c>
      <c r="K195" s="6">
        <v>44570.591898148203</v>
      </c>
      <c r="L195" s="10">
        <f t="shared" si="12"/>
        <v>0</v>
      </c>
      <c r="M195" s="9" t="str">
        <f>VLOOKUP(L195,Ranges!$A$4:$B$15,2,TRUE)</f>
        <v>&lt;0.1</v>
      </c>
      <c r="N195" s="6">
        <v>44570.5925347222</v>
      </c>
      <c r="O195" s="6">
        <v>44570.5925347222</v>
      </c>
      <c r="P195" s="10">
        <f t="shared" si="14"/>
        <v>0</v>
      </c>
      <c r="Q195" s="9" t="str">
        <f>VLOOKUP(P195,Ranges!$A$4:$B$15,2,TRUE)</f>
        <v>&lt;0.1</v>
      </c>
      <c r="R195" s="6">
        <v>44570.592997685198</v>
      </c>
      <c r="S195" s="4">
        <v>6</v>
      </c>
      <c r="T195" s="4">
        <v>1</v>
      </c>
      <c r="U195" s="4">
        <v>0</v>
      </c>
      <c r="V195" s="4">
        <v>0</v>
      </c>
      <c r="W195" s="4">
        <v>1</v>
      </c>
      <c r="X195" s="33">
        <f t="shared" si="13"/>
        <v>1</v>
      </c>
      <c r="Y195" s="4">
        <v>9</v>
      </c>
    </row>
    <row r="196" spans="1:25" x14ac:dyDescent="0.3">
      <c r="A196" s="4">
        <v>114475</v>
      </c>
      <c r="B196" s="5">
        <v>44570</v>
      </c>
      <c r="C196" s="4">
        <v>1</v>
      </c>
      <c r="D196" s="4">
        <v>3</v>
      </c>
      <c r="E196" s="6">
        <v>44570.5926736111</v>
      </c>
      <c r="F196" s="6">
        <v>44570.5926736111</v>
      </c>
      <c r="G196" s="7">
        <f t="shared" si="10"/>
        <v>14</v>
      </c>
      <c r="H196" s="8">
        <f t="shared" si="11"/>
        <v>0</v>
      </c>
      <c r="I196" s="9" t="str">
        <f>VLOOKUP(H196,Ranges!$A$4:$B$15,2,TRUE)</f>
        <v>&lt;0.1</v>
      </c>
      <c r="J196" s="6">
        <v>44570.593009259297</v>
      </c>
      <c r="K196" s="6">
        <v>44570.593009259297</v>
      </c>
      <c r="L196" s="10">
        <f t="shared" si="12"/>
        <v>0</v>
      </c>
      <c r="M196" s="9" t="str">
        <f>VLOOKUP(L196,Ranges!$A$4:$B$15,2,TRUE)</f>
        <v>&lt;0.1</v>
      </c>
      <c r="N196" s="6">
        <v>44570.593877314801</v>
      </c>
      <c r="O196" s="6">
        <v>44570.593877314801</v>
      </c>
      <c r="P196" s="10">
        <f t="shared" si="14"/>
        <v>0</v>
      </c>
      <c r="Q196" s="9" t="str">
        <f>VLOOKUP(P196,Ranges!$A$4:$B$15,2,TRUE)</f>
        <v>&lt;0.1</v>
      </c>
      <c r="R196" s="6">
        <v>44570.594340277799</v>
      </c>
      <c r="S196" s="4">
        <v>3</v>
      </c>
      <c r="T196" s="4">
        <v>1</v>
      </c>
      <c r="U196" s="4">
        <v>0</v>
      </c>
      <c r="V196" s="4">
        <v>0</v>
      </c>
      <c r="W196" s="4">
        <v>1</v>
      </c>
      <c r="X196" s="33">
        <f t="shared" si="13"/>
        <v>1</v>
      </c>
      <c r="Y196" s="4">
        <v>8</v>
      </c>
    </row>
    <row r="197" spans="1:25" x14ac:dyDescent="0.3">
      <c r="A197" s="4">
        <v>114476</v>
      </c>
      <c r="B197" s="5">
        <v>44570</v>
      </c>
      <c r="C197" s="4">
        <v>1</v>
      </c>
      <c r="D197" s="4">
        <v>3</v>
      </c>
      <c r="E197" s="6">
        <v>44570.594039351898</v>
      </c>
      <c r="F197" s="6">
        <v>44570.594039351898</v>
      </c>
      <c r="G197" s="7">
        <f t="shared" si="10"/>
        <v>14</v>
      </c>
      <c r="H197" s="8">
        <f t="shared" si="11"/>
        <v>0</v>
      </c>
      <c r="I197" s="9" t="str">
        <f>VLOOKUP(H197,Ranges!$A$4:$B$15,2,TRUE)</f>
        <v>&lt;0.1</v>
      </c>
      <c r="J197" s="6">
        <v>44570.594432870399</v>
      </c>
      <c r="K197" s="6">
        <v>44570.594432870399</v>
      </c>
      <c r="L197" s="10">
        <f t="shared" si="12"/>
        <v>0</v>
      </c>
      <c r="M197" s="9" t="str">
        <f>VLOOKUP(L197,Ranges!$A$4:$B$15,2,TRUE)</f>
        <v>&lt;0.1</v>
      </c>
      <c r="N197" s="6">
        <v>44570.594953703701</v>
      </c>
      <c r="O197" s="6">
        <v>44570.594953703701</v>
      </c>
      <c r="P197" s="10">
        <f t="shared" si="14"/>
        <v>0</v>
      </c>
      <c r="Q197" s="9" t="str">
        <f>VLOOKUP(P197,Ranges!$A$4:$B$15,2,TRUE)</f>
        <v>&lt;0.1</v>
      </c>
      <c r="R197" s="6">
        <v>44570.5954166667</v>
      </c>
      <c r="S197" s="4">
        <v>6</v>
      </c>
      <c r="T197" s="4">
        <v>2</v>
      </c>
      <c r="U197" s="4">
        <v>0</v>
      </c>
      <c r="V197" s="4">
        <v>1</v>
      </c>
      <c r="W197" s="4">
        <v>0</v>
      </c>
      <c r="X197" s="33">
        <f t="shared" si="13"/>
        <v>1</v>
      </c>
      <c r="Y197" s="4">
        <v>8</v>
      </c>
    </row>
    <row r="198" spans="1:25" x14ac:dyDescent="0.3">
      <c r="A198" s="4">
        <v>114477</v>
      </c>
      <c r="B198" s="5">
        <v>44570</v>
      </c>
      <c r="C198" s="4">
        <v>1</v>
      </c>
      <c r="D198" s="4">
        <v>3</v>
      </c>
      <c r="E198" s="6">
        <v>44570.595509259299</v>
      </c>
      <c r="F198" s="6">
        <v>44570.595509259299</v>
      </c>
      <c r="G198" s="7">
        <f t="shared" si="10"/>
        <v>14</v>
      </c>
      <c r="H198" s="8">
        <f t="shared" si="11"/>
        <v>0</v>
      </c>
      <c r="I198" s="9" t="str">
        <f>VLOOKUP(H198,Ranges!$A$4:$B$15,2,TRUE)</f>
        <v>&lt;0.1</v>
      </c>
      <c r="J198" s="6">
        <v>44570.595798611103</v>
      </c>
      <c r="K198" s="6">
        <v>44570.595798611103</v>
      </c>
      <c r="L198" s="10">
        <f t="shared" si="12"/>
        <v>0</v>
      </c>
      <c r="M198" s="9" t="str">
        <f>VLOOKUP(L198,Ranges!$A$4:$B$15,2,TRUE)</f>
        <v>&lt;0.1</v>
      </c>
      <c r="N198" s="6">
        <v>44570.596666666701</v>
      </c>
      <c r="O198" s="6">
        <v>44570.596666666701</v>
      </c>
      <c r="P198" s="10">
        <f t="shared" si="14"/>
        <v>0</v>
      </c>
      <c r="Q198" s="9" t="str">
        <f>VLOOKUP(P198,Ranges!$A$4:$B$15,2,TRUE)</f>
        <v>&lt;0.1</v>
      </c>
      <c r="R198" s="6">
        <v>44570.597129629597</v>
      </c>
      <c r="S198" s="4">
        <v>2</v>
      </c>
      <c r="T198" s="4">
        <v>2</v>
      </c>
      <c r="U198" s="4">
        <v>1</v>
      </c>
      <c r="V198" s="4">
        <v>0</v>
      </c>
      <c r="W198" s="4">
        <v>0</v>
      </c>
      <c r="X198" s="33">
        <f t="shared" si="13"/>
        <v>1</v>
      </c>
      <c r="Y198" s="4">
        <v>8</v>
      </c>
    </row>
    <row r="199" spans="1:25" x14ac:dyDescent="0.3">
      <c r="A199" s="4">
        <v>114478</v>
      </c>
      <c r="B199" s="5">
        <v>44570</v>
      </c>
      <c r="C199" s="4">
        <v>1</v>
      </c>
      <c r="D199" s="4">
        <v>3</v>
      </c>
      <c r="E199" s="6">
        <v>44570.597037036998</v>
      </c>
      <c r="F199" s="6">
        <v>44570.597037036998</v>
      </c>
      <c r="G199" s="7">
        <f t="shared" si="10"/>
        <v>14</v>
      </c>
      <c r="H199" s="8">
        <f t="shared" si="11"/>
        <v>0</v>
      </c>
      <c r="I199" s="9" t="str">
        <f>VLOOKUP(H199,Ranges!$A$4:$B$15,2,TRUE)</f>
        <v>&lt;0.1</v>
      </c>
      <c r="J199" s="6">
        <v>44570.597708333298</v>
      </c>
      <c r="K199" s="6">
        <v>44570.597708333298</v>
      </c>
      <c r="L199" s="10">
        <f t="shared" si="12"/>
        <v>0</v>
      </c>
      <c r="M199" s="9" t="str">
        <f>VLOOKUP(L199,Ranges!$A$4:$B$15,2,TRUE)</f>
        <v>&lt;0.1</v>
      </c>
      <c r="N199" s="6">
        <v>44570.598657407398</v>
      </c>
      <c r="O199" s="6">
        <v>44570.598657407398</v>
      </c>
      <c r="P199" s="10">
        <f t="shared" si="14"/>
        <v>0</v>
      </c>
      <c r="Q199" s="9" t="str">
        <f>VLOOKUP(P199,Ranges!$A$4:$B$15,2,TRUE)</f>
        <v>&lt;0.1</v>
      </c>
      <c r="R199" s="6">
        <v>44570.599236111098</v>
      </c>
      <c r="S199" s="4">
        <v>5</v>
      </c>
      <c r="T199" s="4">
        <v>3</v>
      </c>
      <c r="U199" s="4">
        <v>0</v>
      </c>
      <c r="V199" s="4">
        <v>2</v>
      </c>
      <c r="W199" s="4">
        <v>0</v>
      </c>
      <c r="X199" s="33">
        <f t="shared" si="13"/>
        <v>2</v>
      </c>
      <c r="Y199" s="4">
        <v>9</v>
      </c>
    </row>
    <row r="200" spans="1:25" x14ac:dyDescent="0.3">
      <c r="A200" s="4">
        <v>114479</v>
      </c>
      <c r="B200" s="5">
        <v>44570</v>
      </c>
      <c r="C200" s="4">
        <v>1</v>
      </c>
      <c r="D200" s="4">
        <v>3</v>
      </c>
      <c r="E200" s="6">
        <v>44570.598495370403</v>
      </c>
      <c r="F200" s="6">
        <v>44570.598495370403</v>
      </c>
      <c r="G200" s="7">
        <f t="shared" si="10"/>
        <v>14</v>
      </c>
      <c r="H200" s="8">
        <f t="shared" si="11"/>
        <v>0</v>
      </c>
      <c r="I200" s="9" t="str">
        <f>VLOOKUP(H200,Ranges!$A$4:$B$15,2,TRUE)</f>
        <v>&lt;0.1</v>
      </c>
      <c r="J200" s="6">
        <v>44570.599537037</v>
      </c>
      <c r="K200" s="6">
        <v>44570.599537037</v>
      </c>
      <c r="L200" s="10">
        <f t="shared" si="12"/>
        <v>0</v>
      </c>
      <c r="M200" s="9" t="str">
        <f>VLOOKUP(L200,Ranges!$A$4:$B$15,2,TRUE)</f>
        <v>&lt;0.1</v>
      </c>
      <c r="N200" s="6">
        <v>44570.601689814801</v>
      </c>
      <c r="O200" s="6">
        <v>44570.601689814801</v>
      </c>
      <c r="P200" s="10">
        <f t="shared" si="14"/>
        <v>0</v>
      </c>
      <c r="Q200" s="9" t="str">
        <f>VLOOKUP(P200,Ranges!$A$4:$B$15,2,TRUE)</f>
        <v>&lt;0.1</v>
      </c>
      <c r="R200" s="6">
        <v>44570.602384259299</v>
      </c>
      <c r="S200" s="4">
        <v>2</v>
      </c>
      <c r="T200" s="4">
        <v>2</v>
      </c>
      <c r="U200" s="4">
        <v>1</v>
      </c>
      <c r="V200" s="4">
        <v>1</v>
      </c>
      <c r="W200" s="4">
        <v>1</v>
      </c>
      <c r="X200" s="33">
        <f t="shared" si="13"/>
        <v>3</v>
      </c>
      <c r="Y200" s="4">
        <v>9</v>
      </c>
    </row>
    <row r="201" spans="1:25" x14ac:dyDescent="0.3">
      <c r="A201" s="4">
        <v>114480</v>
      </c>
      <c r="B201" s="5">
        <v>44570</v>
      </c>
      <c r="C201" s="4">
        <v>1</v>
      </c>
      <c r="D201" s="4">
        <v>3</v>
      </c>
      <c r="E201" s="6">
        <v>44570.600196759297</v>
      </c>
      <c r="F201" s="6">
        <v>44570.600196759297</v>
      </c>
      <c r="G201" s="7">
        <f t="shared" si="10"/>
        <v>14</v>
      </c>
      <c r="H201" s="8">
        <f t="shared" si="11"/>
        <v>0</v>
      </c>
      <c r="I201" s="9" t="str">
        <f>VLOOKUP(H201,Ranges!$A$4:$B$15,2,TRUE)</f>
        <v>&lt;0.1</v>
      </c>
      <c r="J201" s="6">
        <v>44570.600914351897</v>
      </c>
      <c r="K201" s="6">
        <v>44570.601689814801</v>
      </c>
      <c r="L201" s="10">
        <f t="shared" si="12"/>
        <v>1.1166665819473565</v>
      </c>
      <c r="M201" s="9" t="str">
        <f>VLOOKUP(L201,Ranges!$A$4:$B$15,2,TRUE)</f>
        <v>1-1.9</v>
      </c>
      <c r="N201" s="6">
        <v>44570.601597222201</v>
      </c>
      <c r="O201" s="6">
        <v>44570.602384259299</v>
      </c>
      <c r="P201" s="10">
        <f t="shared" si="14"/>
        <v>1.1333334201481193</v>
      </c>
      <c r="Q201" s="9" t="str">
        <f>VLOOKUP(P201,Ranges!$A$4:$B$15,2,TRUE)</f>
        <v>1-1.9</v>
      </c>
      <c r="R201" s="6">
        <v>44570.602847222202</v>
      </c>
      <c r="S201" s="4">
        <v>4</v>
      </c>
      <c r="T201" s="4">
        <v>3</v>
      </c>
      <c r="U201" s="4">
        <v>0</v>
      </c>
      <c r="V201" s="4">
        <v>0</v>
      </c>
      <c r="W201" s="4">
        <v>1</v>
      </c>
      <c r="X201" s="33">
        <f t="shared" si="13"/>
        <v>1</v>
      </c>
      <c r="Y201" s="4">
        <v>5</v>
      </c>
    </row>
    <row r="202" spans="1:25" x14ac:dyDescent="0.3">
      <c r="A202" s="4">
        <v>114481</v>
      </c>
      <c r="B202" s="5">
        <v>44570</v>
      </c>
      <c r="C202" s="4">
        <v>1</v>
      </c>
      <c r="D202" s="4">
        <v>3</v>
      </c>
      <c r="E202" s="6">
        <v>44570.601631944402</v>
      </c>
      <c r="F202" s="6">
        <v>44570.601631944402</v>
      </c>
      <c r="G202" s="7">
        <f t="shared" si="10"/>
        <v>14</v>
      </c>
      <c r="H202" s="8">
        <f t="shared" si="11"/>
        <v>0</v>
      </c>
      <c r="I202" s="9" t="str">
        <f>VLOOKUP(H202,Ranges!$A$4:$B$15,2,TRUE)</f>
        <v>&lt;0.1</v>
      </c>
      <c r="J202" s="6">
        <v>44570.601990740703</v>
      </c>
      <c r="K202" s="6">
        <v>44570.601990740703</v>
      </c>
      <c r="L202" s="10">
        <f t="shared" si="12"/>
        <v>0</v>
      </c>
      <c r="M202" s="9" t="str">
        <f>VLOOKUP(L202,Ranges!$A$4:$B$15,2,TRUE)</f>
        <v>&lt;0.1</v>
      </c>
      <c r="N202" s="6">
        <v>44570.6026388889</v>
      </c>
      <c r="O202" s="6">
        <v>44570.602847222202</v>
      </c>
      <c r="P202" s="10">
        <f t="shared" si="14"/>
        <v>0.29999995487742126</v>
      </c>
      <c r="Q202" s="9" t="str">
        <f>VLOOKUP(P202,Ranges!$A$4:$B$15,2,TRUE)</f>
        <v>0.1-0.49</v>
      </c>
      <c r="R202" s="6">
        <v>44570.603310185201</v>
      </c>
      <c r="S202" s="4">
        <v>5</v>
      </c>
      <c r="T202" s="4">
        <v>1</v>
      </c>
      <c r="U202" s="4">
        <v>0</v>
      </c>
      <c r="V202" s="4">
        <v>0</v>
      </c>
      <c r="W202" s="4">
        <v>1</v>
      </c>
      <c r="X202" s="33">
        <f t="shared" si="13"/>
        <v>1</v>
      </c>
      <c r="Y202" s="4">
        <v>7</v>
      </c>
    </row>
    <row r="203" spans="1:25" x14ac:dyDescent="0.3">
      <c r="A203" s="4">
        <v>114482</v>
      </c>
      <c r="B203" s="5">
        <v>44570</v>
      </c>
      <c r="C203" s="4">
        <v>1</v>
      </c>
      <c r="D203" s="4">
        <v>3</v>
      </c>
      <c r="E203" s="6">
        <v>44570.603159722203</v>
      </c>
      <c r="F203" s="6">
        <v>44570.603159722203</v>
      </c>
      <c r="G203" s="7">
        <f t="shared" si="10"/>
        <v>14</v>
      </c>
      <c r="H203" s="8">
        <f t="shared" si="11"/>
        <v>0</v>
      </c>
      <c r="I203" s="9" t="str">
        <f>VLOOKUP(H203,Ranges!$A$4:$B$15,2,TRUE)</f>
        <v>&lt;0.1</v>
      </c>
      <c r="J203" s="6">
        <v>44570.603888888902</v>
      </c>
      <c r="K203" s="6">
        <v>44570.603888888902</v>
      </c>
      <c r="L203" s="10">
        <f t="shared" si="12"/>
        <v>0</v>
      </c>
      <c r="M203" s="9" t="str">
        <f>VLOOKUP(L203,Ranges!$A$4:$B$15,2,TRUE)</f>
        <v>&lt;0.1</v>
      </c>
      <c r="N203" s="6">
        <v>44570.604490740698</v>
      </c>
      <c r="O203" s="6">
        <v>44570.604490740698</v>
      </c>
      <c r="P203" s="10">
        <f t="shared" si="14"/>
        <v>0</v>
      </c>
      <c r="Q203" s="9" t="str">
        <f>VLOOKUP(P203,Ranges!$A$4:$B$15,2,TRUE)</f>
        <v>&lt;0.1</v>
      </c>
      <c r="R203" s="6">
        <v>44570.604953703703</v>
      </c>
      <c r="S203" s="4">
        <v>6</v>
      </c>
      <c r="T203" s="4">
        <v>1</v>
      </c>
      <c r="U203" s="4">
        <v>0</v>
      </c>
      <c r="V203" s="4">
        <v>0</v>
      </c>
      <c r="W203" s="4">
        <v>1</v>
      </c>
      <c r="X203" s="33">
        <f t="shared" si="13"/>
        <v>1</v>
      </c>
      <c r="Y203" s="4">
        <v>9</v>
      </c>
    </row>
    <row r="204" spans="1:25" x14ac:dyDescent="0.3">
      <c r="A204" s="4">
        <v>114483</v>
      </c>
      <c r="B204" s="5">
        <v>44570</v>
      </c>
      <c r="C204" s="4">
        <v>1</v>
      </c>
      <c r="D204" s="4">
        <v>3</v>
      </c>
      <c r="E204" s="6">
        <v>44570.604780092603</v>
      </c>
      <c r="F204" s="6">
        <v>44570.604780092603</v>
      </c>
      <c r="G204" s="7">
        <f t="shared" si="10"/>
        <v>14</v>
      </c>
      <c r="H204" s="8">
        <f t="shared" si="11"/>
        <v>0</v>
      </c>
      <c r="I204" s="9" t="str">
        <f>VLOOKUP(H204,Ranges!$A$4:$B$15,2,TRUE)</f>
        <v>&lt;0.1</v>
      </c>
      <c r="J204" s="6">
        <v>44570.605162036998</v>
      </c>
      <c r="K204" s="6">
        <v>44570.605162036998</v>
      </c>
      <c r="L204" s="10">
        <f t="shared" si="12"/>
        <v>0</v>
      </c>
      <c r="M204" s="9" t="str">
        <f>VLOOKUP(L204,Ranges!$A$4:$B$15,2,TRUE)</f>
        <v>&lt;0.1</v>
      </c>
      <c r="N204" s="6">
        <v>44570.605729166702</v>
      </c>
      <c r="O204" s="6">
        <v>44570.605729166702</v>
      </c>
      <c r="P204" s="10">
        <f t="shared" si="14"/>
        <v>0</v>
      </c>
      <c r="Q204" s="9" t="str">
        <f>VLOOKUP(P204,Ranges!$A$4:$B$15,2,TRUE)</f>
        <v>&lt;0.1</v>
      </c>
      <c r="R204" s="6">
        <v>44570.606192129599</v>
      </c>
      <c r="S204" s="4">
        <v>2</v>
      </c>
      <c r="T204" s="4">
        <v>1</v>
      </c>
      <c r="U204" s="4">
        <v>0</v>
      </c>
      <c r="V204" s="4">
        <v>0</v>
      </c>
      <c r="W204" s="4">
        <v>1</v>
      </c>
      <c r="X204" s="33">
        <f t="shared" si="13"/>
        <v>1</v>
      </c>
      <c r="Y204" s="4">
        <v>8</v>
      </c>
    </row>
    <row r="205" spans="1:25" x14ac:dyDescent="0.3">
      <c r="A205" s="4">
        <v>114484</v>
      </c>
      <c r="B205" s="5">
        <v>44570</v>
      </c>
      <c r="C205" s="4">
        <v>1</v>
      </c>
      <c r="D205" s="4">
        <v>3</v>
      </c>
      <c r="E205" s="6">
        <v>44570.606481481504</v>
      </c>
      <c r="F205" s="6">
        <v>44570.606481481504</v>
      </c>
      <c r="G205" s="7">
        <f t="shared" si="10"/>
        <v>14</v>
      </c>
      <c r="H205" s="8">
        <f t="shared" si="11"/>
        <v>0</v>
      </c>
      <c r="I205" s="9" t="str">
        <f>VLOOKUP(H205,Ranges!$A$4:$B$15,2,TRUE)</f>
        <v>&lt;0.1</v>
      </c>
      <c r="J205" s="6">
        <v>44570.6070833333</v>
      </c>
      <c r="K205" s="6">
        <v>44570.6070833333</v>
      </c>
      <c r="L205" s="10">
        <f t="shared" si="12"/>
        <v>0</v>
      </c>
      <c r="M205" s="9" t="str">
        <f>VLOOKUP(L205,Ranges!$A$4:$B$15,2,TRUE)</f>
        <v>&lt;0.1</v>
      </c>
      <c r="N205" s="6">
        <v>44570.608240740701</v>
      </c>
      <c r="O205" s="6">
        <v>44570.608240740701</v>
      </c>
      <c r="P205" s="10">
        <f t="shared" si="14"/>
        <v>0</v>
      </c>
      <c r="Q205" s="9" t="str">
        <f>VLOOKUP(P205,Ranges!$A$4:$B$15,2,TRUE)</f>
        <v>&lt;0.1</v>
      </c>
      <c r="R205" s="6">
        <v>44570.608819444402</v>
      </c>
      <c r="S205" s="4">
        <v>2</v>
      </c>
      <c r="T205" s="4">
        <v>3</v>
      </c>
      <c r="U205" s="4">
        <v>0</v>
      </c>
      <c r="V205" s="4">
        <v>0</v>
      </c>
      <c r="W205" s="4">
        <v>2</v>
      </c>
      <c r="X205" s="33">
        <f t="shared" si="13"/>
        <v>2</v>
      </c>
      <c r="Y205" s="4">
        <v>8</v>
      </c>
    </row>
    <row r="206" spans="1:25" x14ac:dyDescent="0.3">
      <c r="A206" s="4">
        <v>114485</v>
      </c>
      <c r="B206" s="5">
        <v>44570</v>
      </c>
      <c r="C206" s="4">
        <v>1</v>
      </c>
      <c r="D206" s="4">
        <v>3</v>
      </c>
      <c r="E206" s="6">
        <v>44570.607986111099</v>
      </c>
      <c r="F206" s="6">
        <v>44570.607986111099</v>
      </c>
      <c r="G206" s="7">
        <f t="shared" si="10"/>
        <v>14</v>
      </c>
      <c r="H206" s="8">
        <f t="shared" si="11"/>
        <v>0</v>
      </c>
      <c r="I206" s="9" t="str">
        <f>VLOOKUP(H206,Ranges!$A$4:$B$15,2,TRUE)</f>
        <v>&lt;0.1</v>
      </c>
      <c r="J206" s="6">
        <v>44570.608333333301</v>
      </c>
      <c r="K206" s="6">
        <v>44570.608333333301</v>
      </c>
      <c r="L206" s="10">
        <f t="shared" si="12"/>
        <v>0</v>
      </c>
      <c r="M206" s="9" t="str">
        <f>VLOOKUP(L206,Ranges!$A$4:$B$15,2,TRUE)</f>
        <v>&lt;0.1</v>
      </c>
      <c r="N206" s="6">
        <v>44570.609085648197</v>
      </c>
      <c r="O206" s="6">
        <v>44570.609085648197</v>
      </c>
      <c r="P206" s="10">
        <f t="shared" si="14"/>
        <v>0</v>
      </c>
      <c r="Q206" s="9" t="str">
        <f>VLOOKUP(P206,Ranges!$A$4:$B$15,2,TRUE)</f>
        <v>&lt;0.1</v>
      </c>
      <c r="R206" s="6">
        <v>44570.609548611101</v>
      </c>
      <c r="S206" s="4">
        <v>2</v>
      </c>
      <c r="T206" s="4">
        <v>2</v>
      </c>
      <c r="U206" s="4">
        <v>0</v>
      </c>
      <c r="V206" s="4">
        <v>0</v>
      </c>
      <c r="W206" s="4">
        <v>1</v>
      </c>
      <c r="X206" s="33">
        <f t="shared" si="13"/>
        <v>1</v>
      </c>
      <c r="Y206" s="4">
        <v>9</v>
      </c>
    </row>
    <row r="207" spans="1:25" x14ac:dyDescent="0.3">
      <c r="A207" s="4">
        <v>114486</v>
      </c>
      <c r="B207" s="5">
        <v>44570</v>
      </c>
      <c r="C207" s="4">
        <v>1</v>
      </c>
      <c r="D207" s="4">
        <v>3</v>
      </c>
      <c r="E207" s="6">
        <v>44570.609618055598</v>
      </c>
      <c r="F207" s="6">
        <v>44570.609618055598</v>
      </c>
      <c r="G207" s="7">
        <f t="shared" si="10"/>
        <v>14</v>
      </c>
      <c r="H207" s="8">
        <f t="shared" si="11"/>
        <v>0</v>
      </c>
      <c r="I207" s="9" t="str">
        <f>VLOOKUP(H207,Ranges!$A$4:$B$15,2,TRUE)</f>
        <v>&lt;0.1</v>
      </c>
      <c r="J207" s="6">
        <v>44570.609907407401</v>
      </c>
      <c r="K207" s="6">
        <v>44570.609907407401</v>
      </c>
      <c r="L207" s="10">
        <f t="shared" si="12"/>
        <v>0</v>
      </c>
      <c r="M207" s="9" t="str">
        <f>VLOOKUP(L207,Ranges!$A$4:$B$15,2,TRUE)</f>
        <v>&lt;0.1</v>
      </c>
      <c r="N207" s="6">
        <v>44570.610763888901</v>
      </c>
      <c r="O207" s="6">
        <v>44570.610763888901</v>
      </c>
      <c r="P207" s="10">
        <f t="shared" si="14"/>
        <v>0</v>
      </c>
      <c r="Q207" s="9" t="str">
        <f>VLOOKUP(P207,Ranges!$A$4:$B$15,2,TRUE)</f>
        <v>&lt;0.1</v>
      </c>
      <c r="R207" s="6">
        <v>44570.611226851899</v>
      </c>
      <c r="S207" s="4">
        <v>3</v>
      </c>
      <c r="T207" s="4">
        <v>2</v>
      </c>
      <c r="U207" s="4">
        <v>0</v>
      </c>
      <c r="V207" s="4">
        <v>1</v>
      </c>
      <c r="W207" s="4">
        <v>0</v>
      </c>
      <c r="X207" s="33">
        <f t="shared" si="13"/>
        <v>1</v>
      </c>
      <c r="Y207" s="4">
        <v>9</v>
      </c>
    </row>
    <row r="208" spans="1:25" x14ac:dyDescent="0.3">
      <c r="A208" s="4">
        <v>114487</v>
      </c>
      <c r="B208" s="5">
        <v>44570</v>
      </c>
      <c r="C208" s="4">
        <v>1</v>
      </c>
      <c r="D208" s="4">
        <v>3</v>
      </c>
      <c r="E208" s="6">
        <v>44570.611099537004</v>
      </c>
      <c r="F208" s="6">
        <v>44570.611099537004</v>
      </c>
      <c r="G208" s="7">
        <f t="shared" si="10"/>
        <v>14</v>
      </c>
      <c r="H208" s="8">
        <f t="shared" si="11"/>
        <v>0</v>
      </c>
      <c r="I208" s="9" t="str">
        <f>VLOOKUP(H208,Ranges!$A$4:$B$15,2,TRUE)</f>
        <v>&lt;0.1</v>
      </c>
      <c r="J208" s="6">
        <v>44570.611412036997</v>
      </c>
      <c r="K208" s="6">
        <v>44570.611412036997</v>
      </c>
      <c r="L208" s="10">
        <f t="shared" si="12"/>
        <v>0</v>
      </c>
      <c r="M208" s="9" t="str">
        <f>VLOOKUP(L208,Ranges!$A$4:$B$15,2,TRUE)</f>
        <v>&lt;0.1</v>
      </c>
      <c r="N208" s="6">
        <v>44570.612256944398</v>
      </c>
      <c r="O208" s="6">
        <v>44570.612256944398</v>
      </c>
      <c r="P208" s="10">
        <f t="shared" si="14"/>
        <v>0</v>
      </c>
      <c r="Q208" s="9" t="str">
        <f>VLOOKUP(P208,Ranges!$A$4:$B$15,2,TRUE)</f>
        <v>&lt;0.1</v>
      </c>
      <c r="R208" s="6">
        <v>44570.612719907404</v>
      </c>
      <c r="S208" s="4">
        <v>4</v>
      </c>
      <c r="T208" s="4">
        <v>1</v>
      </c>
      <c r="U208" s="4">
        <v>1</v>
      </c>
      <c r="V208" s="4">
        <v>0</v>
      </c>
      <c r="W208" s="4">
        <v>0</v>
      </c>
      <c r="X208" s="33">
        <f t="shared" si="13"/>
        <v>1</v>
      </c>
      <c r="Y208" s="4">
        <v>8</v>
      </c>
    </row>
    <row r="209" spans="1:25" x14ac:dyDescent="0.3">
      <c r="A209" s="4">
        <v>114488</v>
      </c>
      <c r="B209" s="5">
        <v>44570</v>
      </c>
      <c r="C209" s="4">
        <v>1</v>
      </c>
      <c r="D209" s="4">
        <v>3</v>
      </c>
      <c r="E209" s="6">
        <v>44570.612777777802</v>
      </c>
      <c r="F209" s="6">
        <v>44570.612777777802</v>
      </c>
      <c r="G209" s="7">
        <f t="shared" si="10"/>
        <v>14</v>
      </c>
      <c r="H209" s="8">
        <f t="shared" si="11"/>
        <v>0</v>
      </c>
      <c r="I209" s="9" t="str">
        <f>VLOOKUP(H209,Ranges!$A$4:$B$15,2,TRUE)</f>
        <v>&lt;0.1</v>
      </c>
      <c r="J209" s="6">
        <v>44570.613472222198</v>
      </c>
      <c r="K209" s="6">
        <v>44570.613472222198</v>
      </c>
      <c r="L209" s="10">
        <f t="shared" si="12"/>
        <v>0</v>
      </c>
      <c r="M209" s="9" t="str">
        <f>VLOOKUP(L209,Ranges!$A$4:$B$15,2,TRUE)</f>
        <v>&lt;0.1</v>
      </c>
      <c r="N209" s="6">
        <v>44570.613958333299</v>
      </c>
      <c r="O209" s="6">
        <v>44570.613958333299</v>
      </c>
      <c r="P209" s="10">
        <f t="shared" si="14"/>
        <v>0</v>
      </c>
      <c r="Q209" s="9" t="str">
        <f>VLOOKUP(P209,Ranges!$A$4:$B$15,2,TRUE)</f>
        <v>&lt;0.1</v>
      </c>
      <c r="R209" s="6">
        <v>44570.614421296297</v>
      </c>
      <c r="S209" s="4">
        <v>2</v>
      </c>
      <c r="T209" s="4">
        <v>2</v>
      </c>
      <c r="U209" s="4">
        <v>0</v>
      </c>
      <c r="V209" s="4">
        <v>0</v>
      </c>
      <c r="W209" s="4">
        <v>1</v>
      </c>
      <c r="X209" s="33">
        <f t="shared" si="13"/>
        <v>1</v>
      </c>
      <c r="Y209" s="4">
        <v>9</v>
      </c>
    </row>
    <row r="210" spans="1:25" x14ac:dyDescent="0.3">
      <c r="A210" s="4">
        <v>114489</v>
      </c>
      <c r="B210" s="5">
        <v>44570</v>
      </c>
      <c r="C210" s="4">
        <v>1</v>
      </c>
      <c r="D210" s="4">
        <v>3</v>
      </c>
      <c r="E210" s="6">
        <v>44570.614212963003</v>
      </c>
      <c r="F210" s="6">
        <v>44570.614212963003</v>
      </c>
      <c r="G210" s="7">
        <f t="shared" si="10"/>
        <v>14</v>
      </c>
      <c r="H210" s="8">
        <f t="shared" si="11"/>
        <v>0</v>
      </c>
      <c r="I210" s="9" t="str">
        <f>VLOOKUP(H210,Ranges!$A$4:$B$15,2,TRUE)</f>
        <v>&lt;0.1</v>
      </c>
      <c r="J210" s="6">
        <v>44570.614583333299</v>
      </c>
      <c r="K210" s="6">
        <v>44570.614583333299</v>
      </c>
      <c r="L210" s="10">
        <f t="shared" si="12"/>
        <v>0</v>
      </c>
      <c r="M210" s="9" t="str">
        <f>VLOOKUP(L210,Ranges!$A$4:$B$15,2,TRUE)</f>
        <v>&lt;0.1</v>
      </c>
      <c r="N210" s="6">
        <v>44570.615173611099</v>
      </c>
      <c r="O210" s="6">
        <v>44570.615173611099</v>
      </c>
      <c r="P210" s="10">
        <f t="shared" si="14"/>
        <v>0</v>
      </c>
      <c r="Q210" s="9" t="str">
        <f>VLOOKUP(P210,Ranges!$A$4:$B$15,2,TRUE)</f>
        <v>&lt;0.1</v>
      </c>
      <c r="R210" s="6">
        <v>44570.615636574097</v>
      </c>
      <c r="S210" s="4">
        <v>3</v>
      </c>
      <c r="T210" s="4">
        <v>1</v>
      </c>
      <c r="U210" s="4">
        <v>0</v>
      </c>
      <c r="V210" s="4">
        <v>1</v>
      </c>
      <c r="W210" s="4">
        <v>0</v>
      </c>
      <c r="X210" s="33">
        <f t="shared" si="13"/>
        <v>1</v>
      </c>
      <c r="Y210" s="4">
        <v>8</v>
      </c>
    </row>
    <row r="211" spans="1:25" x14ac:dyDescent="0.3">
      <c r="A211" s="4">
        <v>114490</v>
      </c>
      <c r="B211" s="5">
        <v>44570</v>
      </c>
      <c r="C211" s="4">
        <v>1</v>
      </c>
      <c r="D211" s="4">
        <v>3</v>
      </c>
      <c r="E211" s="6">
        <v>44570.615856481498</v>
      </c>
      <c r="F211" s="6">
        <v>44570.615856481498</v>
      </c>
      <c r="G211" s="7">
        <f t="shared" si="10"/>
        <v>14</v>
      </c>
      <c r="H211" s="8">
        <f t="shared" si="11"/>
        <v>0</v>
      </c>
      <c r="I211" s="9" t="str">
        <f>VLOOKUP(H211,Ranges!$A$4:$B$15,2,TRUE)</f>
        <v>&lt;0.1</v>
      </c>
      <c r="J211" s="6">
        <v>44570.616493055597</v>
      </c>
      <c r="K211" s="6">
        <v>44570.616493055597</v>
      </c>
      <c r="L211" s="10">
        <f t="shared" si="12"/>
        <v>0</v>
      </c>
      <c r="M211" s="9" t="str">
        <f>VLOOKUP(L211,Ranges!$A$4:$B$15,2,TRUE)</f>
        <v>&lt;0.1</v>
      </c>
      <c r="N211" s="6">
        <v>44570.617071759298</v>
      </c>
      <c r="O211" s="6">
        <v>44570.617071759298</v>
      </c>
      <c r="P211" s="10">
        <f t="shared" si="14"/>
        <v>0</v>
      </c>
      <c r="Q211" s="9" t="str">
        <f>VLOOKUP(P211,Ranges!$A$4:$B$15,2,TRUE)</f>
        <v>&lt;0.1</v>
      </c>
      <c r="R211" s="6">
        <v>44570.617534722202</v>
      </c>
      <c r="S211" s="4">
        <v>1</v>
      </c>
      <c r="T211" s="4">
        <v>2</v>
      </c>
      <c r="U211" s="4">
        <v>0</v>
      </c>
      <c r="V211" s="4">
        <v>1</v>
      </c>
      <c r="W211" s="4">
        <v>0</v>
      </c>
      <c r="X211" s="33">
        <f t="shared" si="13"/>
        <v>1</v>
      </c>
      <c r="Y211" s="4">
        <v>8</v>
      </c>
    </row>
    <row r="212" spans="1:25" x14ac:dyDescent="0.3">
      <c r="A212" s="4">
        <v>114491</v>
      </c>
      <c r="B212" s="5">
        <v>44570</v>
      </c>
      <c r="C212" s="4">
        <v>1</v>
      </c>
      <c r="D212" s="4">
        <v>3</v>
      </c>
      <c r="E212" s="6">
        <v>44570.617349537002</v>
      </c>
      <c r="F212" s="6">
        <v>44570.617349537002</v>
      </c>
      <c r="G212" s="7">
        <f t="shared" ref="G212:G275" si="15">HOUR(E212)</f>
        <v>14</v>
      </c>
      <c r="H212" s="8">
        <f t="shared" ref="H212:H275" si="16">(F212-E212)*24*60</f>
        <v>0</v>
      </c>
      <c r="I212" s="9" t="str">
        <f>VLOOKUP(H212,Ranges!$A$4:$B$15,2,TRUE)</f>
        <v>&lt;0.1</v>
      </c>
      <c r="J212" s="6">
        <v>44570.618020833303</v>
      </c>
      <c r="K212" s="6">
        <v>44570.618020833303</v>
      </c>
      <c r="L212" s="10">
        <f t="shared" ref="L212:L275" si="17">(K212-J212)*24*60</f>
        <v>0</v>
      </c>
      <c r="M212" s="9" t="str">
        <f>VLOOKUP(L212,Ranges!$A$4:$B$15,2,TRUE)</f>
        <v>&lt;0.1</v>
      </c>
      <c r="N212" s="6">
        <v>44570.619803240697</v>
      </c>
      <c r="O212" s="6">
        <v>44570.619803240697</v>
      </c>
      <c r="P212" s="10">
        <f t="shared" si="14"/>
        <v>0</v>
      </c>
      <c r="Q212" s="9" t="str">
        <f>VLOOKUP(P212,Ranges!$A$4:$B$15,2,TRUE)</f>
        <v>&lt;0.1</v>
      </c>
      <c r="R212" s="6">
        <v>44570.620381944398</v>
      </c>
      <c r="S212" s="4">
        <v>2</v>
      </c>
      <c r="T212" s="4">
        <v>1</v>
      </c>
      <c r="U212" s="4">
        <v>0</v>
      </c>
      <c r="V212" s="4">
        <v>2</v>
      </c>
      <c r="W212" s="4">
        <v>0</v>
      </c>
      <c r="X212" s="33">
        <f t="shared" ref="X212:X275" si="18">U212+V212+W212</f>
        <v>2</v>
      </c>
      <c r="Y212" s="4">
        <v>9</v>
      </c>
    </row>
    <row r="213" spans="1:25" x14ac:dyDescent="0.3">
      <c r="A213" s="4">
        <v>114492</v>
      </c>
      <c r="B213" s="5">
        <v>44570</v>
      </c>
      <c r="C213" s="4">
        <v>1</v>
      </c>
      <c r="D213" s="4">
        <v>3</v>
      </c>
      <c r="E213" s="6">
        <v>44570.619004629603</v>
      </c>
      <c r="F213" s="6">
        <v>44570.619004629603</v>
      </c>
      <c r="G213" s="7">
        <f t="shared" si="15"/>
        <v>14</v>
      </c>
      <c r="H213" s="8">
        <f t="shared" si="16"/>
        <v>0</v>
      </c>
      <c r="I213" s="9" t="str">
        <f>VLOOKUP(H213,Ranges!$A$4:$B$15,2,TRUE)</f>
        <v>&lt;0.1</v>
      </c>
      <c r="J213" s="6">
        <v>44570.619351851899</v>
      </c>
      <c r="K213" s="6">
        <v>44570.619803240697</v>
      </c>
      <c r="L213" s="10">
        <f t="shared" si="17"/>
        <v>0.64999986905604601</v>
      </c>
      <c r="M213" s="9" t="str">
        <f>VLOOKUP(L213,Ranges!$A$4:$B$15,2,TRUE)</f>
        <v>0.5-0.99</v>
      </c>
      <c r="N213" s="6">
        <v>44570.619872685202</v>
      </c>
      <c r="O213" s="6">
        <v>44570.620381944398</v>
      </c>
      <c r="P213" s="10">
        <f t="shared" ref="P213:P276" si="19">(O213-N213)*24*60</f>
        <v>0.73333324282430112</v>
      </c>
      <c r="Q213" s="9" t="str">
        <f>VLOOKUP(P213,Ranges!$A$4:$B$15,2,TRUE)</f>
        <v>0.5-0.99</v>
      </c>
      <c r="R213" s="6">
        <v>44570.620844907397</v>
      </c>
      <c r="S213" s="4">
        <v>3</v>
      </c>
      <c r="T213" s="4">
        <v>3</v>
      </c>
      <c r="U213" s="4">
        <v>0</v>
      </c>
      <c r="V213" s="4">
        <v>0</v>
      </c>
      <c r="W213" s="4">
        <v>1</v>
      </c>
      <c r="X213" s="33">
        <f t="shared" si="18"/>
        <v>1</v>
      </c>
      <c r="Y213" s="4">
        <v>5</v>
      </c>
    </row>
    <row r="214" spans="1:25" x14ac:dyDescent="0.3">
      <c r="A214" s="4">
        <v>114493</v>
      </c>
      <c r="B214" s="5">
        <v>44570</v>
      </c>
      <c r="C214" s="4">
        <v>1</v>
      </c>
      <c r="D214" s="4">
        <v>3</v>
      </c>
      <c r="E214" s="6">
        <v>44570.620381944398</v>
      </c>
      <c r="F214" s="6">
        <v>44570.620381944398</v>
      </c>
      <c r="G214" s="7">
        <f t="shared" si="15"/>
        <v>14</v>
      </c>
      <c r="H214" s="8">
        <f t="shared" si="16"/>
        <v>0</v>
      </c>
      <c r="I214" s="9" t="str">
        <f>VLOOKUP(H214,Ranges!$A$4:$B$15,2,TRUE)</f>
        <v>&lt;0.1</v>
      </c>
      <c r="J214" s="6">
        <v>44570.621018518497</v>
      </c>
      <c r="K214" s="6">
        <v>44570.621018518497</v>
      </c>
      <c r="L214" s="10">
        <f t="shared" si="17"/>
        <v>0</v>
      </c>
      <c r="M214" s="9" t="str">
        <f>VLOOKUP(L214,Ranges!$A$4:$B$15,2,TRUE)</f>
        <v>&lt;0.1</v>
      </c>
      <c r="N214" s="6">
        <v>44570.621666666702</v>
      </c>
      <c r="O214" s="6">
        <v>44570.621666666702</v>
      </c>
      <c r="P214" s="10">
        <f t="shared" si="19"/>
        <v>0</v>
      </c>
      <c r="Q214" s="9" t="str">
        <f>VLOOKUP(P214,Ranges!$A$4:$B$15,2,TRUE)</f>
        <v>&lt;0.1</v>
      </c>
      <c r="R214" s="6">
        <v>44570.622129629599</v>
      </c>
      <c r="S214" s="4">
        <v>1</v>
      </c>
      <c r="T214" s="4">
        <v>2</v>
      </c>
      <c r="U214" s="4">
        <v>0</v>
      </c>
      <c r="V214" s="4">
        <v>0</v>
      </c>
      <c r="W214" s="4">
        <v>1</v>
      </c>
      <c r="X214" s="33">
        <f t="shared" si="18"/>
        <v>1</v>
      </c>
      <c r="Y214" s="4">
        <v>9</v>
      </c>
    </row>
    <row r="215" spans="1:25" x14ac:dyDescent="0.3">
      <c r="A215" s="4">
        <v>114494</v>
      </c>
      <c r="B215" s="5">
        <v>44570</v>
      </c>
      <c r="C215" s="4">
        <v>1</v>
      </c>
      <c r="D215" s="4">
        <v>3</v>
      </c>
      <c r="E215" s="6">
        <v>44570.622060185196</v>
      </c>
      <c r="F215" s="6">
        <v>44570.622060185196</v>
      </c>
      <c r="G215" s="7">
        <f t="shared" si="15"/>
        <v>14</v>
      </c>
      <c r="H215" s="8">
        <f t="shared" si="16"/>
        <v>0</v>
      </c>
      <c r="I215" s="9" t="str">
        <f>VLOOKUP(H215,Ranges!$A$4:$B$15,2,TRUE)</f>
        <v>&lt;0.1</v>
      </c>
      <c r="J215" s="6">
        <v>44570.622743055603</v>
      </c>
      <c r="K215" s="6">
        <v>44570.622743055603</v>
      </c>
      <c r="L215" s="10">
        <f t="shared" si="17"/>
        <v>0</v>
      </c>
      <c r="M215" s="9" t="str">
        <f>VLOOKUP(L215,Ranges!$A$4:$B$15,2,TRUE)</f>
        <v>&lt;0.1</v>
      </c>
      <c r="N215" s="6">
        <v>44570.623645833301</v>
      </c>
      <c r="O215" s="6">
        <v>44570.623645833301</v>
      </c>
      <c r="P215" s="10">
        <f t="shared" si="19"/>
        <v>0</v>
      </c>
      <c r="Q215" s="9" t="str">
        <f>VLOOKUP(P215,Ranges!$A$4:$B$15,2,TRUE)</f>
        <v>&lt;0.1</v>
      </c>
      <c r="R215" s="6">
        <v>44570.624108796299</v>
      </c>
      <c r="S215" s="4">
        <v>6</v>
      </c>
      <c r="T215" s="4">
        <v>3</v>
      </c>
      <c r="U215" s="4">
        <v>0</v>
      </c>
      <c r="V215" s="4">
        <v>1</v>
      </c>
      <c r="W215" s="4">
        <v>0</v>
      </c>
      <c r="X215" s="33">
        <f t="shared" si="18"/>
        <v>1</v>
      </c>
      <c r="Y215" s="4">
        <v>8</v>
      </c>
    </row>
    <row r="216" spans="1:25" x14ac:dyDescent="0.3">
      <c r="A216" s="4">
        <v>114495</v>
      </c>
      <c r="B216" s="5">
        <v>44570</v>
      </c>
      <c r="C216" s="4">
        <v>1</v>
      </c>
      <c r="D216" s="4">
        <v>3</v>
      </c>
      <c r="E216" s="6">
        <v>44570.623611111099</v>
      </c>
      <c r="F216" s="6">
        <v>44570.623611111099</v>
      </c>
      <c r="G216" s="7">
        <f t="shared" si="15"/>
        <v>14</v>
      </c>
      <c r="H216" s="8">
        <f t="shared" si="16"/>
        <v>0</v>
      </c>
      <c r="I216" s="9" t="str">
        <f>VLOOKUP(H216,Ranges!$A$4:$B$15,2,TRUE)</f>
        <v>&lt;0.1</v>
      </c>
      <c r="J216" s="6">
        <v>44570.624930555598</v>
      </c>
      <c r="K216" s="6">
        <v>44570.624930555598</v>
      </c>
      <c r="L216" s="10">
        <f t="shared" si="17"/>
        <v>0</v>
      </c>
      <c r="M216" s="9" t="str">
        <f>VLOOKUP(L216,Ranges!$A$4:$B$15,2,TRUE)</f>
        <v>&lt;0.1</v>
      </c>
      <c r="N216" s="6">
        <v>44570.626388888901</v>
      </c>
      <c r="O216" s="6">
        <v>44570.626388888901</v>
      </c>
      <c r="P216" s="10">
        <f t="shared" si="19"/>
        <v>0</v>
      </c>
      <c r="Q216" s="9" t="str">
        <f>VLOOKUP(P216,Ranges!$A$4:$B$15,2,TRUE)</f>
        <v>&lt;0.1</v>
      </c>
      <c r="R216" s="6">
        <v>44570.627083333296</v>
      </c>
      <c r="S216" s="4">
        <v>5</v>
      </c>
      <c r="T216" s="4">
        <v>2</v>
      </c>
      <c r="U216" s="4">
        <v>1</v>
      </c>
      <c r="V216" s="4">
        <v>1</v>
      </c>
      <c r="W216" s="4">
        <v>1</v>
      </c>
      <c r="X216" s="33">
        <f t="shared" si="18"/>
        <v>3</v>
      </c>
      <c r="Y216" s="4">
        <v>8</v>
      </c>
    </row>
    <row r="217" spans="1:25" x14ac:dyDescent="0.3">
      <c r="A217" s="4">
        <v>114496</v>
      </c>
      <c r="B217" s="5">
        <v>44570</v>
      </c>
      <c r="C217" s="4">
        <v>1</v>
      </c>
      <c r="D217" s="4">
        <v>3</v>
      </c>
      <c r="E217" s="6">
        <v>44570.624988425901</v>
      </c>
      <c r="F217" s="6">
        <v>44570.624988425901</v>
      </c>
      <c r="G217" s="7">
        <f t="shared" si="15"/>
        <v>14</v>
      </c>
      <c r="H217" s="8">
        <f t="shared" si="16"/>
        <v>0</v>
      </c>
      <c r="I217" s="9" t="str">
        <f>VLOOKUP(H217,Ranges!$A$4:$B$15,2,TRUE)</f>
        <v>&lt;0.1</v>
      </c>
      <c r="J217" s="6">
        <v>44570.625682870399</v>
      </c>
      <c r="K217" s="6">
        <v>44570.626388888901</v>
      </c>
      <c r="L217" s="10">
        <f t="shared" si="17"/>
        <v>1.0166666423901916</v>
      </c>
      <c r="M217" s="9" t="str">
        <f>VLOOKUP(L217,Ranges!$A$4:$B$15,2,TRUE)</f>
        <v>1-1.9</v>
      </c>
      <c r="N217" s="6">
        <v>44570.626585648199</v>
      </c>
      <c r="O217" s="6">
        <v>44570.6272916667</v>
      </c>
      <c r="P217" s="10">
        <f t="shared" si="19"/>
        <v>1.0166666423901916</v>
      </c>
      <c r="Q217" s="9" t="str">
        <f>VLOOKUP(P217,Ranges!$A$4:$B$15,2,TRUE)</f>
        <v>1-1.9</v>
      </c>
      <c r="R217" s="6">
        <v>44570.627754629597</v>
      </c>
      <c r="S217" s="4">
        <v>4</v>
      </c>
      <c r="T217" s="4">
        <v>3</v>
      </c>
      <c r="U217" s="4">
        <v>0</v>
      </c>
      <c r="V217" s="4">
        <v>1</v>
      </c>
      <c r="W217" s="4">
        <v>0</v>
      </c>
      <c r="X217" s="33">
        <f t="shared" si="18"/>
        <v>1</v>
      </c>
      <c r="Y217" s="4">
        <v>5</v>
      </c>
    </row>
    <row r="218" spans="1:25" x14ac:dyDescent="0.3">
      <c r="A218" s="4">
        <v>114497</v>
      </c>
      <c r="B218" s="5">
        <v>44570</v>
      </c>
      <c r="C218" s="4">
        <v>1</v>
      </c>
      <c r="D218" s="4">
        <v>3</v>
      </c>
      <c r="E218" s="6">
        <v>44570.625011574099</v>
      </c>
      <c r="F218" s="6">
        <v>44570.625011574099</v>
      </c>
      <c r="G218" s="7">
        <f t="shared" si="15"/>
        <v>15</v>
      </c>
      <c r="H218" s="8">
        <f t="shared" si="16"/>
        <v>0</v>
      </c>
      <c r="I218" s="9" t="str">
        <f>VLOOKUP(H218,Ranges!$A$4:$B$15,2,TRUE)</f>
        <v>&lt;0.1</v>
      </c>
      <c r="J218" s="6">
        <v>44570.625740740703</v>
      </c>
      <c r="K218" s="6">
        <v>44570.625740740703</v>
      </c>
      <c r="L218" s="10">
        <f t="shared" si="17"/>
        <v>0</v>
      </c>
      <c r="M218" s="9" t="str">
        <f>VLOOKUP(L218,Ranges!$A$4:$B$15,2,TRUE)</f>
        <v>&lt;0.1</v>
      </c>
      <c r="N218" s="6">
        <v>44570.626469907402</v>
      </c>
      <c r="O218" s="6">
        <v>44570.626469907402</v>
      </c>
      <c r="P218" s="10">
        <f t="shared" si="19"/>
        <v>0</v>
      </c>
      <c r="Q218" s="9" t="str">
        <f>VLOOKUP(P218,Ranges!$A$4:$B$15,2,TRUE)</f>
        <v>&lt;0.1</v>
      </c>
      <c r="R218" s="6">
        <v>44570.6269328704</v>
      </c>
      <c r="S218" s="4">
        <v>2</v>
      </c>
      <c r="T218" s="4">
        <v>1</v>
      </c>
      <c r="U218" s="4">
        <v>0</v>
      </c>
      <c r="V218" s="4">
        <v>0</v>
      </c>
      <c r="W218" s="4">
        <v>1</v>
      </c>
      <c r="X218" s="33">
        <f t="shared" si="18"/>
        <v>1</v>
      </c>
      <c r="Y218" s="4">
        <v>8</v>
      </c>
    </row>
    <row r="219" spans="1:25" x14ac:dyDescent="0.3">
      <c r="A219" s="4">
        <v>114498</v>
      </c>
      <c r="B219" s="5">
        <v>44570</v>
      </c>
      <c r="C219" s="4">
        <v>1</v>
      </c>
      <c r="D219" s="4">
        <v>3</v>
      </c>
      <c r="E219" s="6">
        <v>44570.626446759299</v>
      </c>
      <c r="F219" s="6">
        <v>44570.626446759299</v>
      </c>
      <c r="G219" s="7">
        <f t="shared" si="15"/>
        <v>15</v>
      </c>
      <c r="H219" s="8">
        <f t="shared" si="16"/>
        <v>0</v>
      </c>
      <c r="I219" s="9" t="str">
        <f>VLOOKUP(H219,Ranges!$A$4:$B$15,2,TRUE)</f>
        <v>&lt;0.1</v>
      </c>
      <c r="J219" s="6">
        <v>44570.627210648097</v>
      </c>
      <c r="K219" s="6">
        <v>44570.627210648097</v>
      </c>
      <c r="L219" s="10">
        <f t="shared" si="17"/>
        <v>0</v>
      </c>
      <c r="M219" s="9" t="str">
        <f>VLOOKUP(L219,Ranges!$A$4:$B$15,2,TRUE)</f>
        <v>&lt;0.1</v>
      </c>
      <c r="N219" s="6">
        <v>44570.628136574102</v>
      </c>
      <c r="O219" s="6">
        <v>44570.628136574102</v>
      </c>
      <c r="P219" s="10">
        <f t="shared" si="19"/>
        <v>0</v>
      </c>
      <c r="Q219" s="9" t="str">
        <f>VLOOKUP(P219,Ranges!$A$4:$B$15,2,TRUE)</f>
        <v>&lt;0.1</v>
      </c>
      <c r="R219" s="6">
        <v>44570.628715277802</v>
      </c>
      <c r="S219" s="4">
        <v>6</v>
      </c>
      <c r="T219" s="4">
        <v>1</v>
      </c>
      <c r="U219" s="4">
        <v>2</v>
      </c>
      <c r="V219" s="4">
        <v>0</v>
      </c>
      <c r="W219" s="4">
        <v>0</v>
      </c>
      <c r="X219" s="33">
        <f t="shared" si="18"/>
        <v>2</v>
      </c>
      <c r="Y219" s="4">
        <v>9</v>
      </c>
    </row>
    <row r="220" spans="1:25" x14ac:dyDescent="0.3">
      <c r="A220" s="4">
        <v>114499</v>
      </c>
      <c r="B220" s="5">
        <v>44570</v>
      </c>
      <c r="C220" s="4">
        <v>1</v>
      </c>
      <c r="D220" s="4">
        <v>3</v>
      </c>
      <c r="E220" s="6">
        <v>44570.627777777801</v>
      </c>
      <c r="F220" s="6">
        <v>44570.627777777801</v>
      </c>
      <c r="G220" s="7">
        <f t="shared" si="15"/>
        <v>15</v>
      </c>
      <c r="H220" s="8">
        <f t="shared" si="16"/>
        <v>0</v>
      </c>
      <c r="I220" s="9" t="str">
        <f>VLOOKUP(H220,Ranges!$A$4:$B$15,2,TRUE)</f>
        <v>&lt;0.1</v>
      </c>
      <c r="J220" s="6">
        <v>44570.628090277802</v>
      </c>
      <c r="K220" s="6">
        <v>44570.628136574102</v>
      </c>
      <c r="L220" s="10">
        <f t="shared" si="17"/>
        <v>6.6666671773418784E-2</v>
      </c>
      <c r="M220" s="9" t="str">
        <f>VLOOKUP(L220,Ranges!$A$4:$B$15,2,TRUE)</f>
        <v>&lt;0.1</v>
      </c>
      <c r="N220" s="6">
        <v>44570.628564814797</v>
      </c>
      <c r="O220" s="6">
        <v>44570.628715277802</v>
      </c>
      <c r="P220" s="10">
        <f t="shared" si="19"/>
        <v>0.21666672779247165</v>
      </c>
      <c r="Q220" s="9" t="str">
        <f>VLOOKUP(P220,Ranges!$A$4:$B$15,2,TRUE)</f>
        <v>0.1-0.49</v>
      </c>
      <c r="R220" s="6">
        <v>44570.629178240699</v>
      </c>
      <c r="S220" s="4">
        <v>1</v>
      </c>
      <c r="T220" s="4">
        <v>1</v>
      </c>
      <c r="U220" s="4">
        <v>0</v>
      </c>
      <c r="V220" s="4">
        <v>1</v>
      </c>
      <c r="W220" s="4">
        <v>0</v>
      </c>
      <c r="X220" s="33">
        <f t="shared" si="18"/>
        <v>1</v>
      </c>
      <c r="Y220" s="4">
        <v>6</v>
      </c>
    </row>
    <row r="221" spans="1:25" x14ac:dyDescent="0.3">
      <c r="A221" s="4">
        <v>114500</v>
      </c>
      <c r="B221" s="5">
        <v>44570</v>
      </c>
      <c r="C221" s="4">
        <v>1</v>
      </c>
      <c r="D221" s="4">
        <v>3</v>
      </c>
      <c r="E221" s="6">
        <v>44570.629166666702</v>
      </c>
      <c r="F221" s="6">
        <v>44570.629166666702</v>
      </c>
      <c r="G221" s="7">
        <f t="shared" si="15"/>
        <v>15</v>
      </c>
      <c r="H221" s="8">
        <f t="shared" si="16"/>
        <v>0</v>
      </c>
      <c r="I221" s="9" t="str">
        <f>VLOOKUP(H221,Ranges!$A$4:$B$15,2,TRUE)</f>
        <v>&lt;0.1</v>
      </c>
      <c r="J221" s="6">
        <v>44570.629479166702</v>
      </c>
      <c r="K221" s="6">
        <v>44570.629479166702</v>
      </c>
      <c r="L221" s="10">
        <f t="shared" si="17"/>
        <v>0</v>
      </c>
      <c r="M221" s="9" t="str">
        <f>VLOOKUP(L221,Ranges!$A$4:$B$15,2,TRUE)</f>
        <v>&lt;0.1</v>
      </c>
      <c r="N221" s="6">
        <v>44570.630092592597</v>
      </c>
      <c r="O221" s="6">
        <v>44570.630092592597</v>
      </c>
      <c r="P221" s="10">
        <f t="shared" si="19"/>
        <v>0</v>
      </c>
      <c r="Q221" s="9" t="str">
        <f>VLOOKUP(P221,Ranges!$A$4:$B$15,2,TRUE)</f>
        <v>&lt;0.1</v>
      </c>
      <c r="R221" s="6">
        <v>44570.630555555603</v>
      </c>
      <c r="S221" s="4">
        <v>4</v>
      </c>
      <c r="T221" s="4">
        <v>2</v>
      </c>
      <c r="U221" s="4">
        <v>0</v>
      </c>
      <c r="V221" s="4">
        <v>1</v>
      </c>
      <c r="W221" s="4">
        <v>0</v>
      </c>
      <c r="X221" s="33">
        <f t="shared" si="18"/>
        <v>1</v>
      </c>
      <c r="Y221" s="4">
        <v>8</v>
      </c>
    </row>
    <row r="222" spans="1:25" x14ac:dyDescent="0.3">
      <c r="A222" s="4">
        <v>114501</v>
      </c>
      <c r="B222" s="5">
        <v>44570</v>
      </c>
      <c r="C222" s="4">
        <v>1</v>
      </c>
      <c r="D222" s="4">
        <v>3</v>
      </c>
      <c r="E222" s="6">
        <v>44570.630648148101</v>
      </c>
      <c r="F222" s="6">
        <v>44570.630648148101</v>
      </c>
      <c r="G222" s="7">
        <f t="shared" si="15"/>
        <v>15</v>
      </c>
      <c r="H222" s="8">
        <f t="shared" si="16"/>
        <v>0</v>
      </c>
      <c r="I222" s="9" t="str">
        <f>VLOOKUP(H222,Ranges!$A$4:$B$15,2,TRUE)</f>
        <v>&lt;0.1</v>
      </c>
      <c r="J222" s="6">
        <v>44570.630983796298</v>
      </c>
      <c r="K222" s="6">
        <v>44570.630983796298</v>
      </c>
      <c r="L222" s="10">
        <f t="shared" si="17"/>
        <v>0</v>
      </c>
      <c r="M222" s="9" t="str">
        <f>VLOOKUP(L222,Ranges!$A$4:$B$15,2,TRUE)</f>
        <v>&lt;0.1</v>
      </c>
      <c r="N222" s="6">
        <v>44570.631863425901</v>
      </c>
      <c r="O222" s="6">
        <v>44570.631863425901</v>
      </c>
      <c r="P222" s="10">
        <f t="shared" si="19"/>
        <v>0</v>
      </c>
      <c r="Q222" s="9" t="str">
        <f>VLOOKUP(P222,Ranges!$A$4:$B$15,2,TRUE)</f>
        <v>&lt;0.1</v>
      </c>
      <c r="R222" s="6">
        <v>44570.632326388899</v>
      </c>
      <c r="S222" s="4">
        <v>3</v>
      </c>
      <c r="T222" s="4">
        <v>2</v>
      </c>
      <c r="U222" s="4">
        <v>1</v>
      </c>
      <c r="V222" s="4">
        <v>0</v>
      </c>
      <c r="W222" s="4">
        <v>0</v>
      </c>
      <c r="X222" s="33">
        <f t="shared" si="18"/>
        <v>1</v>
      </c>
      <c r="Y222" s="4">
        <v>8</v>
      </c>
    </row>
    <row r="223" spans="1:25" x14ac:dyDescent="0.3">
      <c r="A223" s="4">
        <v>114502</v>
      </c>
      <c r="B223" s="5">
        <v>44570</v>
      </c>
      <c r="C223" s="4">
        <v>1</v>
      </c>
      <c r="D223" s="4">
        <v>3</v>
      </c>
      <c r="E223" s="6">
        <v>44570.631979166697</v>
      </c>
      <c r="F223" s="6">
        <v>44570.631979166697</v>
      </c>
      <c r="G223" s="7">
        <f t="shared" si="15"/>
        <v>15</v>
      </c>
      <c r="H223" s="8">
        <f t="shared" si="16"/>
        <v>0</v>
      </c>
      <c r="I223" s="9" t="str">
        <f>VLOOKUP(H223,Ranges!$A$4:$B$15,2,TRUE)</f>
        <v>&lt;0.1</v>
      </c>
      <c r="J223" s="6">
        <v>44570.632685185199</v>
      </c>
      <c r="K223" s="6">
        <v>44570.632685185199</v>
      </c>
      <c r="L223" s="10">
        <f t="shared" si="17"/>
        <v>0</v>
      </c>
      <c r="M223" s="9" t="str">
        <f>VLOOKUP(L223,Ranges!$A$4:$B$15,2,TRUE)</f>
        <v>&lt;0.1</v>
      </c>
      <c r="N223" s="6">
        <v>44570.633368055504</v>
      </c>
      <c r="O223" s="6">
        <v>44570.633368055504</v>
      </c>
      <c r="P223" s="10">
        <f t="shared" si="19"/>
        <v>0</v>
      </c>
      <c r="Q223" s="9" t="str">
        <f>VLOOKUP(P223,Ranges!$A$4:$B$15,2,TRUE)</f>
        <v>&lt;0.1</v>
      </c>
      <c r="R223" s="6">
        <v>44570.633831018502</v>
      </c>
      <c r="S223" s="4">
        <v>1</v>
      </c>
      <c r="T223" s="4">
        <v>2</v>
      </c>
      <c r="U223" s="4">
        <v>0</v>
      </c>
      <c r="V223" s="4">
        <v>0</v>
      </c>
      <c r="W223" s="4">
        <v>1</v>
      </c>
      <c r="X223" s="33">
        <f t="shared" si="18"/>
        <v>1</v>
      </c>
      <c r="Y223" s="4">
        <v>8</v>
      </c>
    </row>
    <row r="224" spans="1:25" x14ac:dyDescent="0.3">
      <c r="A224" s="4">
        <v>114503</v>
      </c>
      <c r="B224" s="5">
        <v>44570</v>
      </c>
      <c r="C224" s="4">
        <v>1</v>
      </c>
      <c r="D224" s="4">
        <v>3</v>
      </c>
      <c r="E224" s="6">
        <v>44570.633402777799</v>
      </c>
      <c r="F224" s="6">
        <v>44570.633402777799</v>
      </c>
      <c r="G224" s="7">
        <f t="shared" si="15"/>
        <v>15</v>
      </c>
      <c r="H224" s="8">
        <f t="shared" si="16"/>
        <v>0</v>
      </c>
      <c r="I224" s="9" t="str">
        <f>VLOOKUP(H224,Ranges!$A$4:$B$15,2,TRUE)</f>
        <v>&lt;0.1</v>
      </c>
      <c r="J224" s="6">
        <v>44570.634108796301</v>
      </c>
      <c r="K224" s="6">
        <v>44570.634108796301</v>
      </c>
      <c r="L224" s="10">
        <f t="shared" si="17"/>
        <v>0</v>
      </c>
      <c r="M224" s="9" t="str">
        <f>VLOOKUP(L224,Ranges!$A$4:$B$15,2,TRUE)</f>
        <v>&lt;0.1</v>
      </c>
      <c r="N224" s="6">
        <v>44570.634594907402</v>
      </c>
      <c r="O224" s="6">
        <v>44570.634594907402</v>
      </c>
      <c r="P224" s="10">
        <f t="shared" si="19"/>
        <v>0</v>
      </c>
      <c r="Q224" s="9" t="str">
        <f>VLOOKUP(P224,Ranges!$A$4:$B$15,2,TRUE)</f>
        <v>&lt;0.1</v>
      </c>
      <c r="R224" s="6">
        <v>44570.6350578704</v>
      </c>
      <c r="S224" s="4">
        <v>6</v>
      </c>
      <c r="T224" s="4">
        <v>2</v>
      </c>
      <c r="U224" s="4">
        <v>0</v>
      </c>
      <c r="V224" s="4">
        <v>0</v>
      </c>
      <c r="W224" s="4">
        <v>1</v>
      </c>
      <c r="X224" s="33">
        <f t="shared" si="18"/>
        <v>1</v>
      </c>
      <c r="Y224" s="4">
        <v>8</v>
      </c>
    </row>
    <row r="225" spans="1:25" x14ac:dyDescent="0.3">
      <c r="A225" s="4">
        <v>114504</v>
      </c>
      <c r="B225" s="5">
        <v>44570</v>
      </c>
      <c r="C225" s="4">
        <v>1</v>
      </c>
      <c r="D225" s="4">
        <v>3</v>
      </c>
      <c r="E225" s="6">
        <v>44570.634675925903</v>
      </c>
      <c r="F225" s="6">
        <v>44570.634675925903</v>
      </c>
      <c r="G225" s="7">
        <f t="shared" si="15"/>
        <v>15</v>
      </c>
      <c r="H225" s="8">
        <f t="shared" si="16"/>
        <v>0</v>
      </c>
      <c r="I225" s="9" t="str">
        <f>VLOOKUP(H225,Ranges!$A$4:$B$15,2,TRUE)</f>
        <v>&lt;0.1</v>
      </c>
      <c r="J225" s="6">
        <v>44570.635740740698</v>
      </c>
      <c r="K225" s="6">
        <v>44570.635740740698</v>
      </c>
      <c r="L225" s="10">
        <f t="shared" si="17"/>
        <v>0</v>
      </c>
      <c r="M225" s="9" t="str">
        <f>VLOOKUP(L225,Ranges!$A$4:$B$15,2,TRUE)</f>
        <v>&lt;0.1</v>
      </c>
      <c r="N225" s="6">
        <v>44570.637199074103</v>
      </c>
      <c r="O225" s="6">
        <v>44570.637199074103</v>
      </c>
      <c r="P225" s="10">
        <f t="shared" si="19"/>
        <v>0</v>
      </c>
      <c r="Q225" s="9" t="str">
        <f>VLOOKUP(P225,Ranges!$A$4:$B$15,2,TRUE)</f>
        <v>&lt;0.1</v>
      </c>
      <c r="R225" s="6">
        <v>44570.637777777803</v>
      </c>
      <c r="S225" s="4">
        <v>4</v>
      </c>
      <c r="T225" s="4">
        <v>1</v>
      </c>
      <c r="U225" s="4">
        <v>0</v>
      </c>
      <c r="V225" s="4">
        <v>0</v>
      </c>
      <c r="W225" s="4">
        <v>2</v>
      </c>
      <c r="X225" s="33">
        <f t="shared" si="18"/>
        <v>2</v>
      </c>
      <c r="Y225" s="4">
        <v>9</v>
      </c>
    </row>
    <row r="226" spans="1:25" x14ac:dyDescent="0.3">
      <c r="A226" s="4">
        <v>114505</v>
      </c>
      <c r="B226" s="5">
        <v>44570</v>
      </c>
      <c r="C226" s="4">
        <v>1</v>
      </c>
      <c r="D226" s="4">
        <v>3</v>
      </c>
      <c r="E226" s="6">
        <v>44570.636006944398</v>
      </c>
      <c r="F226" s="6">
        <v>44570.636006944398</v>
      </c>
      <c r="G226" s="7">
        <f t="shared" si="15"/>
        <v>15</v>
      </c>
      <c r="H226" s="8">
        <f t="shared" si="16"/>
        <v>0</v>
      </c>
      <c r="I226" s="9" t="str">
        <f>VLOOKUP(H226,Ranges!$A$4:$B$15,2,TRUE)</f>
        <v>&lt;0.1</v>
      </c>
      <c r="J226" s="6">
        <v>44570.636319444398</v>
      </c>
      <c r="K226" s="6">
        <v>44570.637199074103</v>
      </c>
      <c r="L226" s="10">
        <f t="shared" si="17"/>
        <v>1.2666667741723359</v>
      </c>
      <c r="M226" s="9" t="str">
        <f>VLOOKUP(L226,Ranges!$A$4:$B$15,2,TRUE)</f>
        <v>1-1.9</v>
      </c>
      <c r="N226" s="6">
        <v>44570.636840277803</v>
      </c>
      <c r="O226" s="6">
        <v>44570.637777777803</v>
      </c>
      <c r="P226" s="10">
        <f t="shared" si="19"/>
        <v>1.3500000012572855</v>
      </c>
      <c r="Q226" s="9" t="str">
        <f>VLOOKUP(P226,Ranges!$A$4:$B$15,2,TRUE)</f>
        <v>1-1.9</v>
      </c>
      <c r="R226" s="6">
        <v>44570.6382407407</v>
      </c>
      <c r="S226" s="4">
        <v>5</v>
      </c>
      <c r="T226" s="4">
        <v>1</v>
      </c>
      <c r="U226" s="4">
        <v>1</v>
      </c>
      <c r="V226" s="4">
        <v>0</v>
      </c>
      <c r="W226" s="4">
        <v>0</v>
      </c>
      <c r="X226" s="33">
        <f t="shared" si="18"/>
        <v>1</v>
      </c>
      <c r="Y226" s="4">
        <v>4</v>
      </c>
    </row>
    <row r="227" spans="1:25" x14ac:dyDescent="0.3">
      <c r="A227" s="4">
        <v>114506</v>
      </c>
      <c r="B227" s="5">
        <v>44570</v>
      </c>
      <c r="C227" s="4">
        <v>1</v>
      </c>
      <c r="D227" s="4">
        <v>3</v>
      </c>
      <c r="E227" s="6">
        <v>44570.637291666702</v>
      </c>
      <c r="F227" s="6">
        <v>44570.637291666702</v>
      </c>
      <c r="G227" s="7">
        <f t="shared" si="15"/>
        <v>15</v>
      </c>
      <c r="H227" s="8">
        <f t="shared" si="16"/>
        <v>0</v>
      </c>
      <c r="I227" s="9" t="str">
        <f>VLOOKUP(H227,Ranges!$A$4:$B$15,2,TRUE)</f>
        <v>&lt;0.1</v>
      </c>
      <c r="J227" s="6">
        <v>44570.637627314798</v>
      </c>
      <c r="K227" s="6">
        <v>44570.637627314798</v>
      </c>
      <c r="L227" s="10">
        <f t="shared" si="17"/>
        <v>0</v>
      </c>
      <c r="M227" s="9" t="str">
        <f>VLOOKUP(L227,Ranges!$A$4:$B$15,2,TRUE)</f>
        <v>&lt;0.1</v>
      </c>
      <c r="N227" s="6">
        <v>44570.638541666704</v>
      </c>
      <c r="O227" s="6">
        <v>44570.638541666704</v>
      </c>
      <c r="P227" s="10">
        <f t="shared" si="19"/>
        <v>0</v>
      </c>
      <c r="Q227" s="9" t="str">
        <f>VLOOKUP(P227,Ranges!$A$4:$B$15,2,TRUE)</f>
        <v>&lt;0.1</v>
      </c>
      <c r="R227" s="6">
        <v>44570.6390046296</v>
      </c>
      <c r="S227" s="4">
        <v>3</v>
      </c>
      <c r="T227" s="4">
        <v>1</v>
      </c>
      <c r="U227" s="4">
        <v>0</v>
      </c>
      <c r="V227" s="4">
        <v>1</v>
      </c>
      <c r="W227" s="4">
        <v>0</v>
      </c>
      <c r="X227" s="33">
        <f t="shared" si="18"/>
        <v>1</v>
      </c>
      <c r="Y227" s="4">
        <v>9</v>
      </c>
    </row>
    <row r="228" spans="1:25" x14ac:dyDescent="0.3">
      <c r="A228" s="4">
        <v>114507</v>
      </c>
      <c r="B228" s="5">
        <v>44570</v>
      </c>
      <c r="C228" s="4">
        <v>1</v>
      </c>
      <c r="D228" s="4">
        <v>3</v>
      </c>
      <c r="E228" s="6">
        <v>44570.6385532407</v>
      </c>
      <c r="F228" s="6">
        <v>44570.6385532407</v>
      </c>
      <c r="G228" s="7">
        <f t="shared" si="15"/>
        <v>15</v>
      </c>
      <c r="H228" s="8">
        <f t="shared" si="16"/>
        <v>0</v>
      </c>
      <c r="I228" s="9" t="str">
        <f>VLOOKUP(H228,Ranges!$A$4:$B$15,2,TRUE)</f>
        <v>&lt;0.1</v>
      </c>
      <c r="J228" s="6">
        <v>44570.639270833301</v>
      </c>
      <c r="K228" s="6">
        <v>44570.639270833301</v>
      </c>
      <c r="L228" s="10">
        <f t="shared" si="17"/>
        <v>0</v>
      </c>
      <c r="M228" s="9" t="str">
        <f>VLOOKUP(L228,Ranges!$A$4:$B$15,2,TRUE)</f>
        <v>&lt;0.1</v>
      </c>
      <c r="N228" s="6">
        <v>44570.6401273148</v>
      </c>
      <c r="O228" s="6">
        <v>44570.6401273148</v>
      </c>
      <c r="P228" s="10">
        <f t="shared" si="19"/>
        <v>0</v>
      </c>
      <c r="Q228" s="9" t="str">
        <f>VLOOKUP(P228,Ranges!$A$4:$B$15,2,TRUE)</f>
        <v>&lt;0.1</v>
      </c>
      <c r="R228" s="6">
        <v>44570.640590277799</v>
      </c>
      <c r="S228" s="4">
        <v>4</v>
      </c>
      <c r="T228" s="4">
        <v>2</v>
      </c>
      <c r="U228" s="4">
        <v>0</v>
      </c>
      <c r="V228" s="4">
        <v>1</v>
      </c>
      <c r="W228" s="4">
        <v>0</v>
      </c>
      <c r="X228" s="33">
        <f t="shared" si="18"/>
        <v>1</v>
      </c>
      <c r="Y228" s="4">
        <v>8</v>
      </c>
    </row>
    <row r="229" spans="1:25" x14ac:dyDescent="0.3">
      <c r="A229" s="4">
        <v>114508</v>
      </c>
      <c r="B229" s="5">
        <v>44570</v>
      </c>
      <c r="C229" s="4">
        <v>1</v>
      </c>
      <c r="D229" s="4">
        <v>3</v>
      </c>
      <c r="E229" s="6">
        <v>44570.640023148102</v>
      </c>
      <c r="F229" s="6">
        <v>44570.640023148102</v>
      </c>
      <c r="G229" s="7">
        <f t="shared" si="15"/>
        <v>15</v>
      </c>
      <c r="H229" s="8">
        <f t="shared" si="16"/>
        <v>0</v>
      </c>
      <c r="I229" s="9" t="str">
        <f>VLOOKUP(H229,Ranges!$A$4:$B$15,2,TRUE)</f>
        <v>&lt;0.1</v>
      </c>
      <c r="J229" s="6">
        <v>44570.640682870398</v>
      </c>
      <c r="K229" s="6">
        <v>44570.640682870398</v>
      </c>
      <c r="L229" s="10">
        <f t="shared" si="17"/>
        <v>0</v>
      </c>
      <c r="M229" s="9" t="str">
        <f>VLOOKUP(L229,Ranges!$A$4:$B$15,2,TRUE)</f>
        <v>&lt;0.1</v>
      </c>
      <c r="N229" s="6">
        <v>44570.641365740703</v>
      </c>
      <c r="O229" s="6">
        <v>44570.641365740703</v>
      </c>
      <c r="P229" s="10">
        <f t="shared" si="19"/>
        <v>0</v>
      </c>
      <c r="Q229" s="9" t="str">
        <f>VLOOKUP(P229,Ranges!$A$4:$B$15,2,TRUE)</f>
        <v>&lt;0.1</v>
      </c>
      <c r="R229" s="6">
        <v>44570.641828703701</v>
      </c>
      <c r="S229" s="4">
        <v>6</v>
      </c>
      <c r="T229" s="4">
        <v>3</v>
      </c>
      <c r="U229" s="4">
        <v>1</v>
      </c>
      <c r="V229" s="4">
        <v>0</v>
      </c>
      <c r="W229" s="4">
        <v>0</v>
      </c>
      <c r="X229" s="33">
        <f t="shared" si="18"/>
        <v>1</v>
      </c>
      <c r="Y229" s="4">
        <v>9</v>
      </c>
    </row>
    <row r="230" spans="1:25" x14ac:dyDescent="0.3">
      <c r="A230" s="4">
        <v>114509</v>
      </c>
      <c r="B230" s="5">
        <v>44570</v>
      </c>
      <c r="C230" s="4">
        <v>1</v>
      </c>
      <c r="D230" s="4">
        <v>3</v>
      </c>
      <c r="E230" s="6">
        <v>44570.641354166699</v>
      </c>
      <c r="F230" s="6">
        <v>44570.641354166699</v>
      </c>
      <c r="G230" s="7">
        <f t="shared" si="15"/>
        <v>15</v>
      </c>
      <c r="H230" s="8">
        <f t="shared" si="16"/>
        <v>0</v>
      </c>
      <c r="I230" s="9" t="str">
        <f>VLOOKUP(H230,Ranges!$A$4:$B$15,2,TRUE)</f>
        <v>&lt;0.1</v>
      </c>
      <c r="J230" s="6">
        <v>44570.642048611102</v>
      </c>
      <c r="K230" s="6">
        <v>44570.642048611102</v>
      </c>
      <c r="L230" s="10">
        <f t="shared" si="17"/>
        <v>0</v>
      </c>
      <c r="M230" s="9" t="str">
        <f>VLOOKUP(L230,Ranges!$A$4:$B$15,2,TRUE)</f>
        <v>&lt;0.1</v>
      </c>
      <c r="N230" s="6">
        <v>44570.642685185201</v>
      </c>
      <c r="O230" s="6">
        <v>44570.642685185201</v>
      </c>
      <c r="P230" s="10">
        <f t="shared" si="19"/>
        <v>0</v>
      </c>
      <c r="Q230" s="9" t="str">
        <f>VLOOKUP(P230,Ranges!$A$4:$B$15,2,TRUE)</f>
        <v>&lt;0.1</v>
      </c>
      <c r="R230" s="6">
        <v>44570.643148148098</v>
      </c>
      <c r="S230" s="4">
        <v>5</v>
      </c>
      <c r="T230" s="4">
        <v>3</v>
      </c>
      <c r="U230" s="4">
        <v>0</v>
      </c>
      <c r="V230" s="4">
        <v>0</v>
      </c>
      <c r="W230" s="4">
        <v>1</v>
      </c>
      <c r="X230" s="33">
        <f t="shared" si="18"/>
        <v>1</v>
      </c>
      <c r="Y230" s="4">
        <v>9</v>
      </c>
    </row>
    <row r="231" spans="1:25" x14ac:dyDescent="0.3">
      <c r="A231" s="4">
        <v>114510</v>
      </c>
      <c r="B231" s="5">
        <v>44570</v>
      </c>
      <c r="C231" s="4">
        <v>1</v>
      </c>
      <c r="D231" s="4">
        <v>3</v>
      </c>
      <c r="E231" s="6">
        <v>44570.642546296302</v>
      </c>
      <c r="F231" s="6">
        <v>44570.642546296302</v>
      </c>
      <c r="G231" s="7">
        <f t="shared" si="15"/>
        <v>15</v>
      </c>
      <c r="H231" s="8">
        <f t="shared" si="16"/>
        <v>0</v>
      </c>
      <c r="I231" s="9" t="str">
        <f>VLOOKUP(H231,Ranges!$A$4:$B$15,2,TRUE)</f>
        <v>&lt;0.1</v>
      </c>
      <c r="J231" s="6">
        <v>44570.642835648097</v>
      </c>
      <c r="K231" s="6">
        <v>44570.642835648097</v>
      </c>
      <c r="L231" s="10">
        <f t="shared" si="17"/>
        <v>0</v>
      </c>
      <c r="M231" s="9" t="str">
        <f>VLOOKUP(L231,Ranges!$A$4:$B$15,2,TRUE)</f>
        <v>&lt;0.1</v>
      </c>
      <c r="N231" s="6">
        <v>44570.643425925897</v>
      </c>
      <c r="O231" s="6">
        <v>44570.643425925897</v>
      </c>
      <c r="P231" s="10">
        <f t="shared" si="19"/>
        <v>0</v>
      </c>
      <c r="Q231" s="9" t="str">
        <f>VLOOKUP(P231,Ranges!$A$4:$B$15,2,TRUE)</f>
        <v>&lt;0.1</v>
      </c>
      <c r="R231" s="6">
        <v>44570.643888888902</v>
      </c>
      <c r="S231" s="4">
        <v>5</v>
      </c>
      <c r="T231" s="4">
        <v>2</v>
      </c>
      <c r="U231" s="4">
        <v>1</v>
      </c>
      <c r="V231" s="4">
        <v>0</v>
      </c>
      <c r="W231" s="4">
        <v>0</v>
      </c>
      <c r="X231" s="33">
        <f t="shared" si="18"/>
        <v>1</v>
      </c>
      <c r="Y231" s="4">
        <v>8</v>
      </c>
    </row>
    <row r="232" spans="1:25" x14ac:dyDescent="0.3">
      <c r="A232" s="4">
        <v>114511</v>
      </c>
      <c r="B232" s="5">
        <v>44570</v>
      </c>
      <c r="C232" s="4">
        <v>1</v>
      </c>
      <c r="D232" s="4">
        <v>3</v>
      </c>
      <c r="E232" s="6">
        <v>44570.643946759199</v>
      </c>
      <c r="F232" s="6">
        <v>44570.643946759199</v>
      </c>
      <c r="G232" s="7">
        <f t="shared" si="15"/>
        <v>15</v>
      </c>
      <c r="H232" s="8">
        <f t="shared" si="16"/>
        <v>0</v>
      </c>
      <c r="I232" s="9" t="str">
        <f>VLOOKUP(H232,Ranges!$A$4:$B$15,2,TRUE)</f>
        <v>&lt;0.1</v>
      </c>
      <c r="J232" s="6">
        <v>44570.646446759303</v>
      </c>
      <c r="K232" s="6">
        <v>44570.646446759303</v>
      </c>
      <c r="L232" s="10">
        <f t="shared" si="17"/>
        <v>0</v>
      </c>
      <c r="M232" s="9" t="str">
        <f>VLOOKUP(L232,Ranges!$A$4:$B$15,2,TRUE)</f>
        <v>&lt;0.1</v>
      </c>
      <c r="N232" s="6">
        <v>44570.649710648097</v>
      </c>
      <c r="O232" s="6">
        <v>44570.649710648097</v>
      </c>
      <c r="P232" s="10">
        <f t="shared" si="19"/>
        <v>0</v>
      </c>
      <c r="Q232" s="9" t="str">
        <f>VLOOKUP(P232,Ranges!$A$4:$B$15,2,TRUE)</f>
        <v>&lt;0.1</v>
      </c>
      <c r="R232" s="6">
        <v>44570.650752314803</v>
      </c>
      <c r="S232" s="4">
        <v>6</v>
      </c>
      <c r="T232" s="4">
        <v>3</v>
      </c>
      <c r="U232" s="4">
        <v>2</v>
      </c>
      <c r="V232" s="4">
        <v>2</v>
      </c>
      <c r="W232" s="4">
        <v>2</v>
      </c>
      <c r="X232" s="33">
        <f t="shared" si="18"/>
        <v>6</v>
      </c>
      <c r="Y232" s="4">
        <v>9</v>
      </c>
    </row>
    <row r="233" spans="1:25" x14ac:dyDescent="0.3">
      <c r="A233" s="4">
        <v>114512</v>
      </c>
      <c r="B233" s="5">
        <v>44570</v>
      </c>
      <c r="C233" s="4">
        <v>1</v>
      </c>
      <c r="D233" s="4">
        <v>3</v>
      </c>
      <c r="E233" s="6">
        <v>44570.645347222198</v>
      </c>
      <c r="F233" s="6">
        <v>44570.646099537</v>
      </c>
      <c r="G233" s="7">
        <f t="shared" si="15"/>
        <v>15</v>
      </c>
      <c r="H233" s="8">
        <f t="shared" si="16"/>
        <v>1.0833333141636103</v>
      </c>
      <c r="I233" s="9" t="str">
        <f>VLOOKUP(H233,Ranges!$A$4:$B$15,2,TRUE)</f>
        <v>1-1.9</v>
      </c>
      <c r="J233" s="6">
        <v>44570.646840277797</v>
      </c>
      <c r="K233" s="6">
        <v>44570.649710648097</v>
      </c>
      <c r="L233" s="10">
        <f t="shared" si="17"/>
        <v>4.133333230856806</v>
      </c>
      <c r="M233" s="9" t="str">
        <f>VLOOKUP(L233,Ranges!$A$4:$B$15,2,TRUE)</f>
        <v>4-4.9</v>
      </c>
      <c r="N233" s="6">
        <v>44570.647488425901</v>
      </c>
      <c r="O233" s="6">
        <v>44570.650752314803</v>
      </c>
      <c r="P233" s="10">
        <f t="shared" si="19"/>
        <v>4.7000000195112079</v>
      </c>
      <c r="Q233" s="9" t="str">
        <f>VLOOKUP(P233,Ranges!$A$4:$B$15,2,TRUE)</f>
        <v>4-4.9</v>
      </c>
      <c r="R233" s="6">
        <v>44570.651215277801</v>
      </c>
      <c r="S233" s="4">
        <v>6</v>
      </c>
      <c r="T233" s="4">
        <v>1</v>
      </c>
      <c r="U233" s="4">
        <v>0</v>
      </c>
      <c r="V233" s="4">
        <v>1</v>
      </c>
      <c r="W233" s="4">
        <v>0</v>
      </c>
      <c r="X233" s="33">
        <f t="shared" si="18"/>
        <v>1</v>
      </c>
      <c r="Y233" s="4">
        <v>3</v>
      </c>
    </row>
    <row r="234" spans="1:25" x14ac:dyDescent="0.3">
      <c r="A234" s="4">
        <v>114513</v>
      </c>
      <c r="B234" s="5">
        <v>44570</v>
      </c>
      <c r="C234" s="4">
        <v>1</v>
      </c>
      <c r="D234" s="4">
        <v>3</v>
      </c>
      <c r="E234" s="6">
        <v>44570.646597222199</v>
      </c>
      <c r="F234" s="6">
        <v>44570.646597222199</v>
      </c>
      <c r="G234" s="7">
        <f t="shared" si="15"/>
        <v>15</v>
      </c>
      <c r="H234" s="8">
        <f t="shared" si="16"/>
        <v>0</v>
      </c>
      <c r="I234" s="9" t="str">
        <f>VLOOKUP(H234,Ranges!$A$4:$B$15,2,TRUE)</f>
        <v>&lt;0.1</v>
      </c>
      <c r="J234" s="6">
        <v>44570.646898148101</v>
      </c>
      <c r="K234" s="6">
        <v>44570.647488425901</v>
      </c>
      <c r="L234" s="10">
        <f t="shared" si="17"/>
        <v>0.85000003105960786</v>
      </c>
      <c r="M234" s="9" t="str">
        <f>VLOOKUP(L234,Ranges!$A$4:$B$15,2,TRUE)</f>
        <v>0.5-0.99</v>
      </c>
      <c r="N234" s="6">
        <v>44570.6475347222</v>
      </c>
      <c r="O234" s="6">
        <v>44570.651215277801</v>
      </c>
      <c r="P234" s="10">
        <f t="shared" si="19"/>
        <v>5.300000065471977</v>
      </c>
      <c r="Q234" s="9" t="str">
        <f>VLOOKUP(P234,Ranges!$A$4:$B$15,2,TRUE)</f>
        <v>5-5.9</v>
      </c>
      <c r="R234" s="6">
        <v>44570.651678240698</v>
      </c>
      <c r="S234" s="4">
        <v>2</v>
      </c>
      <c r="T234" s="4">
        <v>1</v>
      </c>
      <c r="U234" s="4">
        <v>1</v>
      </c>
      <c r="V234" s="4">
        <v>0</v>
      </c>
      <c r="W234" s="4">
        <v>0</v>
      </c>
      <c r="X234" s="33">
        <f t="shared" si="18"/>
        <v>1</v>
      </c>
      <c r="Y234" s="4">
        <v>3</v>
      </c>
    </row>
    <row r="235" spans="1:25" x14ac:dyDescent="0.3">
      <c r="A235" s="4">
        <v>114514</v>
      </c>
      <c r="B235" s="5">
        <v>44570</v>
      </c>
      <c r="C235" s="4">
        <v>1</v>
      </c>
      <c r="D235" s="4">
        <v>3</v>
      </c>
      <c r="E235" s="6">
        <v>44570.648055555503</v>
      </c>
      <c r="F235" s="6">
        <v>44570.648055555503</v>
      </c>
      <c r="G235" s="7">
        <f t="shared" si="15"/>
        <v>15</v>
      </c>
      <c r="H235" s="8">
        <f t="shared" si="16"/>
        <v>0</v>
      </c>
      <c r="I235" s="9" t="str">
        <f>VLOOKUP(H235,Ranges!$A$4:$B$15,2,TRUE)</f>
        <v>&lt;0.1</v>
      </c>
      <c r="J235" s="6">
        <v>44570.648761574099</v>
      </c>
      <c r="K235" s="6">
        <v>44570.648761574099</v>
      </c>
      <c r="L235" s="10">
        <f t="shared" si="17"/>
        <v>0</v>
      </c>
      <c r="M235" s="9" t="str">
        <f>VLOOKUP(L235,Ranges!$A$4:$B$15,2,TRUE)</f>
        <v>&lt;0.1</v>
      </c>
      <c r="N235" s="6">
        <v>44570.649409722202</v>
      </c>
      <c r="O235" s="6">
        <v>44570.651678240698</v>
      </c>
      <c r="P235" s="10">
        <f t="shared" si="19"/>
        <v>3.2666666340082884</v>
      </c>
      <c r="Q235" s="9" t="str">
        <f>VLOOKUP(P235,Ranges!$A$4:$B$15,2,TRUE)</f>
        <v>3-3.9</v>
      </c>
      <c r="R235" s="6">
        <v>44570.652141203696</v>
      </c>
      <c r="S235" s="4">
        <v>5</v>
      </c>
      <c r="T235" s="4">
        <v>1</v>
      </c>
      <c r="U235" s="4">
        <v>1</v>
      </c>
      <c r="V235" s="4">
        <v>0</v>
      </c>
      <c r="W235" s="4">
        <v>0</v>
      </c>
      <c r="X235" s="33">
        <f t="shared" si="18"/>
        <v>1</v>
      </c>
      <c r="Y235" s="4">
        <v>4</v>
      </c>
    </row>
    <row r="236" spans="1:25" x14ac:dyDescent="0.3">
      <c r="A236" s="4">
        <v>114515</v>
      </c>
      <c r="B236" s="5">
        <v>44570</v>
      </c>
      <c r="C236" s="4">
        <v>1</v>
      </c>
      <c r="D236" s="4">
        <v>3</v>
      </c>
      <c r="E236" s="6">
        <v>44570.649224537003</v>
      </c>
      <c r="F236" s="6">
        <v>44570.649224537003</v>
      </c>
      <c r="G236" s="7">
        <f t="shared" si="15"/>
        <v>15</v>
      </c>
      <c r="H236" s="8">
        <f t="shared" si="16"/>
        <v>0</v>
      </c>
      <c r="I236" s="9" t="str">
        <f>VLOOKUP(H236,Ranges!$A$4:$B$15,2,TRUE)</f>
        <v>&lt;0.1</v>
      </c>
      <c r="J236" s="6">
        <v>44570.649525462897</v>
      </c>
      <c r="K236" s="6">
        <v>44570.649525462897</v>
      </c>
      <c r="L236" s="10">
        <f t="shared" si="17"/>
        <v>0</v>
      </c>
      <c r="M236" s="9" t="str">
        <f>VLOOKUP(L236,Ranges!$A$4:$B$15,2,TRUE)</f>
        <v>&lt;0.1</v>
      </c>
      <c r="N236" s="6">
        <v>44570.650092592601</v>
      </c>
      <c r="O236" s="6">
        <v>44570.652141203696</v>
      </c>
      <c r="P236" s="10">
        <f t="shared" si="19"/>
        <v>2.9499999771360308</v>
      </c>
      <c r="Q236" s="9" t="str">
        <f>VLOOKUP(P236,Ranges!$A$4:$B$15,2,TRUE)</f>
        <v>2-2.9</v>
      </c>
      <c r="R236" s="6">
        <v>44570.652604166702</v>
      </c>
      <c r="S236" s="4">
        <v>3</v>
      </c>
      <c r="T236" s="4">
        <v>1</v>
      </c>
      <c r="U236" s="4">
        <v>1</v>
      </c>
      <c r="V236" s="4">
        <v>0</v>
      </c>
      <c r="W236" s="4">
        <v>0</v>
      </c>
      <c r="X236" s="33">
        <f t="shared" si="18"/>
        <v>1</v>
      </c>
      <c r="Y236" s="4">
        <v>3</v>
      </c>
    </row>
    <row r="237" spans="1:25" x14ac:dyDescent="0.3">
      <c r="A237" s="4">
        <v>114516</v>
      </c>
      <c r="B237" s="5">
        <v>44570</v>
      </c>
      <c r="C237" s="4">
        <v>1</v>
      </c>
      <c r="D237" s="4">
        <v>3</v>
      </c>
      <c r="E237" s="6">
        <v>44570.650671296302</v>
      </c>
      <c r="F237" s="6">
        <v>44570.650671296302</v>
      </c>
      <c r="G237" s="7">
        <f t="shared" si="15"/>
        <v>15</v>
      </c>
      <c r="H237" s="8">
        <f t="shared" si="16"/>
        <v>0</v>
      </c>
      <c r="I237" s="9" t="str">
        <f>VLOOKUP(H237,Ranges!$A$4:$B$15,2,TRUE)</f>
        <v>&lt;0.1</v>
      </c>
      <c r="J237" s="6">
        <v>44570.651342592602</v>
      </c>
      <c r="K237" s="6">
        <v>44570.651342592602</v>
      </c>
      <c r="L237" s="10">
        <f t="shared" si="17"/>
        <v>0</v>
      </c>
      <c r="M237" s="9" t="str">
        <f>VLOOKUP(L237,Ranges!$A$4:$B$15,2,TRUE)</f>
        <v>&lt;0.1</v>
      </c>
      <c r="N237" s="6">
        <v>44570.652175925898</v>
      </c>
      <c r="O237" s="6">
        <v>44570.652604166702</v>
      </c>
      <c r="P237" s="10">
        <f t="shared" si="19"/>
        <v>0.61666675843298435</v>
      </c>
      <c r="Q237" s="9" t="str">
        <f>VLOOKUP(P237,Ranges!$A$4:$B$15,2,TRUE)</f>
        <v>0.5-0.99</v>
      </c>
      <c r="R237" s="6">
        <v>44570.653067129599</v>
      </c>
      <c r="S237" s="4">
        <v>1</v>
      </c>
      <c r="T237" s="4">
        <v>3</v>
      </c>
      <c r="U237" s="4">
        <v>0</v>
      </c>
      <c r="V237" s="4">
        <v>0</v>
      </c>
      <c r="W237" s="4">
        <v>1</v>
      </c>
      <c r="X237" s="33">
        <f t="shared" si="18"/>
        <v>1</v>
      </c>
      <c r="Y237" s="4">
        <v>5</v>
      </c>
    </row>
    <row r="238" spans="1:25" x14ac:dyDescent="0.3">
      <c r="A238" s="4">
        <v>114517</v>
      </c>
      <c r="B238" s="5">
        <v>44570</v>
      </c>
      <c r="C238" s="4">
        <v>1</v>
      </c>
      <c r="D238" s="4">
        <v>3</v>
      </c>
      <c r="E238" s="6">
        <v>44570.651875000003</v>
      </c>
      <c r="F238" s="6">
        <v>44570.651875000003</v>
      </c>
      <c r="G238" s="7">
        <f t="shared" si="15"/>
        <v>15</v>
      </c>
      <c r="H238" s="8">
        <f t="shared" si="16"/>
        <v>0</v>
      </c>
      <c r="I238" s="9" t="str">
        <f>VLOOKUP(H238,Ranges!$A$4:$B$15,2,TRUE)</f>
        <v>&lt;0.1</v>
      </c>
      <c r="J238" s="6">
        <v>44570.652523148099</v>
      </c>
      <c r="K238" s="6">
        <v>44570.652523148099</v>
      </c>
      <c r="L238" s="10">
        <f t="shared" si="17"/>
        <v>0</v>
      </c>
      <c r="M238" s="9" t="str">
        <f>VLOOKUP(L238,Ranges!$A$4:$B$15,2,TRUE)</f>
        <v>&lt;0.1</v>
      </c>
      <c r="N238" s="6">
        <v>44570.654050925899</v>
      </c>
      <c r="O238" s="6">
        <v>44570.654050925899</v>
      </c>
      <c r="P238" s="10">
        <f t="shared" si="19"/>
        <v>0</v>
      </c>
      <c r="Q238" s="9" t="str">
        <f>VLOOKUP(P238,Ranges!$A$4:$B$15,2,TRUE)</f>
        <v>&lt;0.1</v>
      </c>
      <c r="R238" s="6">
        <v>44570.6546296296</v>
      </c>
      <c r="S238" s="4">
        <v>6</v>
      </c>
      <c r="T238" s="4">
        <v>1</v>
      </c>
      <c r="U238" s="4">
        <v>2</v>
      </c>
      <c r="V238" s="4">
        <v>0</v>
      </c>
      <c r="W238" s="4">
        <v>0</v>
      </c>
      <c r="X238" s="33">
        <f t="shared" si="18"/>
        <v>2</v>
      </c>
      <c r="Y238" s="4">
        <v>8</v>
      </c>
    </row>
    <row r="239" spans="1:25" x14ac:dyDescent="0.3">
      <c r="A239" s="4">
        <v>114518</v>
      </c>
      <c r="B239" s="5">
        <v>44570</v>
      </c>
      <c r="C239" s="4">
        <v>1</v>
      </c>
      <c r="D239" s="4">
        <v>3</v>
      </c>
      <c r="E239" s="6">
        <v>44570.653240740699</v>
      </c>
      <c r="F239" s="6">
        <v>44570.653240740699</v>
      </c>
      <c r="G239" s="7">
        <f t="shared" si="15"/>
        <v>15</v>
      </c>
      <c r="H239" s="8">
        <f t="shared" si="16"/>
        <v>0</v>
      </c>
      <c r="I239" s="9" t="str">
        <f>VLOOKUP(H239,Ranges!$A$4:$B$15,2,TRUE)</f>
        <v>&lt;0.1</v>
      </c>
      <c r="J239" s="6">
        <v>44570.653946759201</v>
      </c>
      <c r="K239" s="6">
        <v>44570.654050925899</v>
      </c>
      <c r="L239" s="10">
        <f t="shared" si="17"/>
        <v>0.1500000455416739</v>
      </c>
      <c r="M239" s="9" t="str">
        <f>VLOOKUP(L239,Ranges!$A$4:$B$15,2,TRUE)</f>
        <v>0.1-0.49</v>
      </c>
      <c r="N239" s="6">
        <v>44570.654837962902</v>
      </c>
      <c r="O239" s="6">
        <v>44570.6549421296</v>
      </c>
      <c r="P239" s="10">
        <f t="shared" si="19"/>
        <v>0.1500000455416739</v>
      </c>
      <c r="Q239" s="9" t="str">
        <f>VLOOKUP(P239,Ranges!$A$4:$B$15,2,TRUE)</f>
        <v>0.1-0.49</v>
      </c>
      <c r="R239" s="6">
        <v>44570.655405092599</v>
      </c>
      <c r="S239" s="4">
        <v>2</v>
      </c>
      <c r="T239" s="4">
        <v>3</v>
      </c>
      <c r="U239" s="4">
        <v>0</v>
      </c>
      <c r="V239" s="4">
        <v>0</v>
      </c>
      <c r="W239" s="4">
        <v>1</v>
      </c>
      <c r="X239" s="33">
        <f t="shared" si="18"/>
        <v>1</v>
      </c>
      <c r="Y239" s="4">
        <v>7</v>
      </c>
    </row>
    <row r="240" spans="1:25" x14ac:dyDescent="0.3">
      <c r="A240" s="4">
        <v>114519</v>
      </c>
      <c r="B240" s="5">
        <v>44570</v>
      </c>
      <c r="C240" s="4">
        <v>1</v>
      </c>
      <c r="D240" s="4">
        <v>3</v>
      </c>
      <c r="E240" s="6">
        <v>44570.654571759202</v>
      </c>
      <c r="F240" s="6">
        <v>44570.654571759202</v>
      </c>
      <c r="G240" s="7">
        <f t="shared" si="15"/>
        <v>15</v>
      </c>
      <c r="H240" s="8">
        <f t="shared" si="16"/>
        <v>0</v>
      </c>
      <c r="I240" s="9" t="str">
        <f>VLOOKUP(H240,Ranges!$A$4:$B$15,2,TRUE)</f>
        <v>&lt;0.1</v>
      </c>
      <c r="J240" s="6">
        <v>44570.654884259202</v>
      </c>
      <c r="K240" s="6">
        <v>44570.654884259202</v>
      </c>
      <c r="L240" s="10">
        <f t="shared" si="17"/>
        <v>0</v>
      </c>
      <c r="M240" s="9" t="str">
        <f>VLOOKUP(L240,Ranges!$A$4:$B$15,2,TRUE)</f>
        <v>&lt;0.1</v>
      </c>
      <c r="N240" s="6">
        <v>44570.655567129601</v>
      </c>
      <c r="O240" s="6">
        <v>44570.655567129601</v>
      </c>
      <c r="P240" s="10">
        <f t="shared" si="19"/>
        <v>0</v>
      </c>
      <c r="Q240" s="9" t="str">
        <f>VLOOKUP(P240,Ranges!$A$4:$B$15,2,TRUE)</f>
        <v>&lt;0.1</v>
      </c>
      <c r="R240" s="6">
        <v>44570.656030092599</v>
      </c>
      <c r="S240" s="4">
        <v>6</v>
      </c>
      <c r="T240" s="4">
        <v>2</v>
      </c>
      <c r="U240" s="4">
        <v>0</v>
      </c>
      <c r="V240" s="4">
        <v>1</v>
      </c>
      <c r="W240" s="4">
        <v>0</v>
      </c>
      <c r="X240" s="33">
        <f t="shared" si="18"/>
        <v>1</v>
      </c>
      <c r="Y240" s="4">
        <v>8</v>
      </c>
    </row>
    <row r="241" spans="1:25" x14ac:dyDescent="0.3">
      <c r="A241" s="4">
        <v>114520</v>
      </c>
      <c r="B241" s="5">
        <v>44570</v>
      </c>
      <c r="C241" s="4">
        <v>1</v>
      </c>
      <c r="D241" s="4">
        <v>3</v>
      </c>
      <c r="E241" s="6">
        <v>44570.655868055503</v>
      </c>
      <c r="F241" s="6">
        <v>44570.655868055503</v>
      </c>
      <c r="G241" s="7">
        <f t="shared" si="15"/>
        <v>15</v>
      </c>
      <c r="H241" s="8">
        <f t="shared" si="16"/>
        <v>0</v>
      </c>
      <c r="I241" s="9" t="str">
        <f>VLOOKUP(H241,Ranges!$A$4:$B$15,2,TRUE)</f>
        <v>&lt;0.1</v>
      </c>
      <c r="J241" s="6">
        <v>44570.65625</v>
      </c>
      <c r="K241" s="6">
        <v>44570.65625</v>
      </c>
      <c r="L241" s="10">
        <f t="shared" si="17"/>
        <v>0</v>
      </c>
      <c r="M241" s="9" t="str">
        <f>VLOOKUP(L241,Ranges!$A$4:$B$15,2,TRUE)</f>
        <v>&lt;0.1</v>
      </c>
      <c r="N241" s="6">
        <v>44570.6570601852</v>
      </c>
      <c r="O241" s="6">
        <v>44570.6570601852</v>
      </c>
      <c r="P241" s="10">
        <f t="shared" si="19"/>
        <v>0</v>
      </c>
      <c r="Q241" s="9" t="str">
        <f>VLOOKUP(P241,Ranges!$A$4:$B$15,2,TRUE)</f>
        <v>&lt;0.1</v>
      </c>
      <c r="R241" s="6">
        <v>44570.657523148097</v>
      </c>
      <c r="S241" s="4">
        <v>5</v>
      </c>
      <c r="T241" s="4">
        <v>3</v>
      </c>
      <c r="U241" s="4">
        <v>1</v>
      </c>
      <c r="V241" s="4">
        <v>0</v>
      </c>
      <c r="W241" s="4">
        <v>0</v>
      </c>
      <c r="X241" s="33">
        <f t="shared" si="18"/>
        <v>1</v>
      </c>
      <c r="Y241" s="4">
        <v>9</v>
      </c>
    </row>
    <row r="242" spans="1:25" x14ac:dyDescent="0.3">
      <c r="A242" s="4">
        <v>114521</v>
      </c>
      <c r="B242" s="5">
        <v>44570</v>
      </c>
      <c r="C242" s="4">
        <v>1</v>
      </c>
      <c r="D242" s="4">
        <v>3</v>
      </c>
      <c r="E242" s="6">
        <v>44570.6573726852</v>
      </c>
      <c r="F242" s="6">
        <v>44570.6573726852</v>
      </c>
      <c r="G242" s="7">
        <f t="shared" si="15"/>
        <v>15</v>
      </c>
      <c r="H242" s="8">
        <f t="shared" si="16"/>
        <v>0</v>
      </c>
      <c r="I242" s="9" t="str">
        <f>VLOOKUP(H242,Ranges!$A$4:$B$15,2,TRUE)</f>
        <v>&lt;0.1</v>
      </c>
      <c r="J242" s="6">
        <v>44570.657696759197</v>
      </c>
      <c r="K242" s="6">
        <v>44570.657696759197</v>
      </c>
      <c r="L242" s="10">
        <f t="shared" si="17"/>
        <v>0</v>
      </c>
      <c r="M242" s="9" t="str">
        <f>VLOOKUP(L242,Ranges!$A$4:$B$15,2,TRUE)</f>
        <v>&lt;0.1</v>
      </c>
      <c r="N242" s="6">
        <v>44570.658564814803</v>
      </c>
      <c r="O242" s="6">
        <v>44570.658564814803</v>
      </c>
      <c r="P242" s="10">
        <f t="shared" si="19"/>
        <v>0</v>
      </c>
      <c r="Q242" s="9" t="str">
        <f>VLOOKUP(P242,Ranges!$A$4:$B$15,2,TRUE)</f>
        <v>&lt;0.1</v>
      </c>
      <c r="R242" s="6">
        <v>44570.659027777801</v>
      </c>
      <c r="S242" s="4">
        <v>2</v>
      </c>
      <c r="T242" s="4">
        <v>3</v>
      </c>
      <c r="U242" s="4">
        <v>0</v>
      </c>
      <c r="V242" s="4">
        <v>1</v>
      </c>
      <c r="W242" s="4">
        <v>0</v>
      </c>
      <c r="X242" s="33">
        <f t="shared" si="18"/>
        <v>1</v>
      </c>
      <c r="Y242" s="4">
        <v>8</v>
      </c>
    </row>
    <row r="243" spans="1:25" x14ac:dyDescent="0.3">
      <c r="A243" s="4">
        <v>114522</v>
      </c>
      <c r="B243" s="5">
        <v>44570</v>
      </c>
      <c r="C243" s="4">
        <v>1</v>
      </c>
      <c r="D243" s="4">
        <v>3</v>
      </c>
      <c r="E243" s="6">
        <v>44570.658854166599</v>
      </c>
      <c r="F243" s="6">
        <v>44570.658854166599</v>
      </c>
      <c r="G243" s="7">
        <f t="shared" si="15"/>
        <v>15</v>
      </c>
      <c r="H243" s="8">
        <f t="shared" si="16"/>
        <v>0</v>
      </c>
      <c r="I243" s="9" t="str">
        <f>VLOOKUP(H243,Ranges!$A$4:$B$15,2,TRUE)</f>
        <v>&lt;0.1</v>
      </c>
      <c r="J243" s="6">
        <v>44570.659548611096</v>
      </c>
      <c r="K243" s="6">
        <v>44570.659548611096</v>
      </c>
      <c r="L243" s="10">
        <f t="shared" si="17"/>
        <v>0</v>
      </c>
      <c r="M243" s="9" t="str">
        <f>VLOOKUP(L243,Ranges!$A$4:$B$15,2,TRUE)</f>
        <v>&lt;0.1</v>
      </c>
      <c r="N243" s="6">
        <v>44570.660243055499</v>
      </c>
      <c r="O243" s="6">
        <v>44570.660243055499</v>
      </c>
      <c r="P243" s="10">
        <f t="shared" si="19"/>
        <v>0</v>
      </c>
      <c r="Q243" s="9" t="str">
        <f>VLOOKUP(P243,Ranges!$A$4:$B$15,2,TRUE)</f>
        <v>&lt;0.1</v>
      </c>
      <c r="R243" s="6">
        <v>44570.660706018498</v>
      </c>
      <c r="S243" s="4">
        <v>4</v>
      </c>
      <c r="T243" s="4">
        <v>1</v>
      </c>
      <c r="U243" s="4">
        <v>0</v>
      </c>
      <c r="V243" s="4">
        <v>1</v>
      </c>
      <c r="W243" s="4">
        <v>0</v>
      </c>
      <c r="X243" s="33">
        <f t="shared" si="18"/>
        <v>1</v>
      </c>
      <c r="Y243" s="4">
        <v>8</v>
      </c>
    </row>
    <row r="244" spans="1:25" x14ac:dyDescent="0.3">
      <c r="A244" s="4">
        <v>114523</v>
      </c>
      <c r="B244" s="5">
        <v>44570</v>
      </c>
      <c r="C244" s="4">
        <v>1</v>
      </c>
      <c r="D244" s="4">
        <v>3</v>
      </c>
      <c r="E244" s="6">
        <v>44570.6601967592</v>
      </c>
      <c r="F244" s="6">
        <v>44570.6601967592</v>
      </c>
      <c r="G244" s="7">
        <f t="shared" si="15"/>
        <v>15</v>
      </c>
      <c r="H244" s="8">
        <f t="shared" si="16"/>
        <v>0</v>
      </c>
      <c r="I244" s="9" t="str">
        <f>VLOOKUP(H244,Ranges!$A$4:$B$15,2,TRUE)</f>
        <v>&lt;0.1</v>
      </c>
      <c r="J244" s="6">
        <v>44570.660578703697</v>
      </c>
      <c r="K244" s="6">
        <v>44570.660578703697</v>
      </c>
      <c r="L244" s="10">
        <f t="shared" si="17"/>
        <v>0</v>
      </c>
      <c r="M244" s="9" t="str">
        <f>VLOOKUP(L244,Ranges!$A$4:$B$15,2,TRUE)</f>
        <v>&lt;0.1</v>
      </c>
      <c r="N244" s="6">
        <v>44570.661215277803</v>
      </c>
      <c r="O244" s="6">
        <v>44570.661215277803</v>
      </c>
      <c r="P244" s="10">
        <f t="shared" si="19"/>
        <v>0</v>
      </c>
      <c r="Q244" s="9" t="str">
        <f>VLOOKUP(P244,Ranges!$A$4:$B$15,2,TRUE)</f>
        <v>&lt;0.1</v>
      </c>
      <c r="R244" s="6">
        <v>44570.6616782407</v>
      </c>
      <c r="S244" s="4">
        <v>3</v>
      </c>
      <c r="T244" s="4">
        <v>1</v>
      </c>
      <c r="U244" s="4">
        <v>0</v>
      </c>
      <c r="V244" s="4">
        <v>0</v>
      </c>
      <c r="W244" s="4">
        <v>1</v>
      </c>
      <c r="X244" s="33">
        <f t="shared" si="18"/>
        <v>1</v>
      </c>
      <c r="Y244" s="4">
        <v>9</v>
      </c>
    </row>
    <row r="245" spans="1:25" x14ac:dyDescent="0.3">
      <c r="A245" s="4">
        <v>114524</v>
      </c>
      <c r="B245" s="5">
        <v>44570</v>
      </c>
      <c r="C245" s="4">
        <v>1</v>
      </c>
      <c r="D245" s="4">
        <v>3</v>
      </c>
      <c r="E245" s="6">
        <v>44570.661493055501</v>
      </c>
      <c r="F245" s="6">
        <v>44570.661493055501</v>
      </c>
      <c r="G245" s="7">
        <f t="shared" si="15"/>
        <v>15</v>
      </c>
      <c r="H245" s="8">
        <f t="shared" si="16"/>
        <v>0</v>
      </c>
      <c r="I245" s="9" t="str">
        <f>VLOOKUP(H245,Ranges!$A$4:$B$15,2,TRUE)</f>
        <v>&lt;0.1</v>
      </c>
      <c r="J245" s="6">
        <v>44570.662071759201</v>
      </c>
      <c r="K245" s="6">
        <v>44570.662071759201</v>
      </c>
      <c r="L245" s="10">
        <f t="shared" si="17"/>
        <v>0</v>
      </c>
      <c r="M245" s="9" t="str">
        <f>VLOOKUP(L245,Ranges!$A$4:$B$15,2,TRUE)</f>
        <v>&lt;0.1</v>
      </c>
      <c r="N245" s="6">
        <v>44570.663900462903</v>
      </c>
      <c r="O245" s="6">
        <v>44570.663900462903</v>
      </c>
      <c r="P245" s="10">
        <f t="shared" si="19"/>
        <v>0</v>
      </c>
      <c r="Q245" s="9" t="str">
        <f>VLOOKUP(P245,Ranges!$A$4:$B$15,2,TRUE)</f>
        <v>&lt;0.1</v>
      </c>
      <c r="R245" s="6">
        <v>44570.664479166597</v>
      </c>
      <c r="S245" s="4">
        <v>5</v>
      </c>
      <c r="T245" s="4">
        <v>1</v>
      </c>
      <c r="U245" s="4">
        <v>0</v>
      </c>
      <c r="V245" s="4">
        <v>0</v>
      </c>
      <c r="W245" s="4">
        <v>2</v>
      </c>
      <c r="X245" s="33">
        <f t="shared" si="18"/>
        <v>2</v>
      </c>
      <c r="Y245" s="4">
        <v>9</v>
      </c>
    </row>
    <row r="246" spans="1:25" x14ac:dyDescent="0.3">
      <c r="A246" s="4">
        <v>114525</v>
      </c>
      <c r="B246" s="5">
        <v>44570</v>
      </c>
      <c r="C246" s="4">
        <v>1</v>
      </c>
      <c r="D246" s="4">
        <v>3</v>
      </c>
      <c r="E246" s="6">
        <v>44570.662870370397</v>
      </c>
      <c r="F246" s="6">
        <v>44570.662870370397</v>
      </c>
      <c r="G246" s="7">
        <f t="shared" si="15"/>
        <v>15</v>
      </c>
      <c r="H246" s="8">
        <f t="shared" si="16"/>
        <v>0</v>
      </c>
      <c r="I246" s="9" t="str">
        <f>VLOOKUP(H246,Ranges!$A$4:$B$15,2,TRUE)</f>
        <v>&lt;0.1</v>
      </c>
      <c r="J246" s="6">
        <v>44570.6636111111</v>
      </c>
      <c r="K246" s="6">
        <v>44570.663900462903</v>
      </c>
      <c r="L246" s="10">
        <f t="shared" si="17"/>
        <v>0.4166665964294225</v>
      </c>
      <c r="M246" s="9" t="str">
        <f>VLOOKUP(L246,Ranges!$A$4:$B$15,2,TRUE)</f>
        <v>0.1-0.49</v>
      </c>
      <c r="N246" s="6">
        <v>44570.664340277799</v>
      </c>
      <c r="O246" s="6">
        <v>44570.664629629602</v>
      </c>
      <c r="P246" s="10">
        <f t="shared" si="19"/>
        <v>0.4166665964294225</v>
      </c>
      <c r="Q246" s="9" t="str">
        <f>VLOOKUP(P246,Ranges!$A$4:$B$15,2,TRUE)</f>
        <v>0.1-0.49</v>
      </c>
      <c r="R246" s="6">
        <v>44570.665092592601</v>
      </c>
      <c r="S246" s="4">
        <v>3</v>
      </c>
      <c r="T246" s="4">
        <v>3</v>
      </c>
      <c r="U246" s="4">
        <v>0</v>
      </c>
      <c r="V246" s="4">
        <v>1</v>
      </c>
      <c r="W246" s="4">
        <v>0</v>
      </c>
      <c r="X246" s="33">
        <f t="shared" si="18"/>
        <v>1</v>
      </c>
      <c r="Y246" s="4">
        <v>5</v>
      </c>
    </row>
    <row r="247" spans="1:25" x14ac:dyDescent="0.3">
      <c r="A247" s="4">
        <v>114526</v>
      </c>
      <c r="B247" s="5">
        <v>44570</v>
      </c>
      <c r="C247" s="4">
        <v>1</v>
      </c>
      <c r="D247" s="4">
        <v>3</v>
      </c>
      <c r="E247" s="6">
        <v>44570.664236111101</v>
      </c>
      <c r="F247" s="6">
        <v>44570.664236111101</v>
      </c>
      <c r="G247" s="7">
        <f t="shared" si="15"/>
        <v>15</v>
      </c>
      <c r="H247" s="8">
        <f t="shared" si="16"/>
        <v>0</v>
      </c>
      <c r="I247" s="9" t="str">
        <f>VLOOKUP(H247,Ranges!$A$4:$B$15,2,TRUE)</f>
        <v>&lt;0.1</v>
      </c>
      <c r="J247" s="6">
        <v>44570.6646064815</v>
      </c>
      <c r="K247" s="6">
        <v>44570.6646064815</v>
      </c>
      <c r="L247" s="10">
        <f t="shared" si="17"/>
        <v>0</v>
      </c>
      <c r="M247" s="9" t="str">
        <f>VLOOKUP(L247,Ranges!$A$4:$B$15,2,TRUE)</f>
        <v>&lt;0.1</v>
      </c>
      <c r="N247" s="6">
        <v>44570.665150462897</v>
      </c>
      <c r="O247" s="6">
        <v>44570.665150462897</v>
      </c>
      <c r="P247" s="10">
        <f t="shared" si="19"/>
        <v>0</v>
      </c>
      <c r="Q247" s="9" t="str">
        <f>VLOOKUP(P247,Ranges!$A$4:$B$15,2,TRUE)</f>
        <v>&lt;0.1</v>
      </c>
      <c r="R247" s="6">
        <v>44570.665613425903</v>
      </c>
      <c r="S247" s="4">
        <v>2</v>
      </c>
      <c r="T247" s="4">
        <v>3</v>
      </c>
      <c r="U247" s="4">
        <v>0</v>
      </c>
      <c r="V247" s="4">
        <v>0</v>
      </c>
      <c r="W247" s="4">
        <v>1</v>
      </c>
      <c r="X247" s="33">
        <f t="shared" si="18"/>
        <v>1</v>
      </c>
      <c r="Y247" s="4">
        <v>9</v>
      </c>
    </row>
    <row r="248" spans="1:25" x14ac:dyDescent="0.3">
      <c r="A248" s="4">
        <v>114527</v>
      </c>
      <c r="B248" s="5">
        <v>44570</v>
      </c>
      <c r="C248" s="4">
        <v>1</v>
      </c>
      <c r="D248" s="4">
        <v>3</v>
      </c>
      <c r="E248" s="6">
        <v>44570.665671296301</v>
      </c>
      <c r="F248" s="6">
        <v>44570.665671296301</v>
      </c>
      <c r="G248" s="7">
        <f t="shared" si="15"/>
        <v>15</v>
      </c>
      <c r="H248" s="8">
        <f t="shared" si="16"/>
        <v>0</v>
      </c>
      <c r="I248" s="9" t="str">
        <f>VLOOKUP(H248,Ranges!$A$4:$B$15,2,TRUE)</f>
        <v>&lt;0.1</v>
      </c>
      <c r="J248" s="6">
        <v>44570.667858796303</v>
      </c>
      <c r="K248" s="6">
        <v>44570.667858796303</v>
      </c>
      <c r="L248" s="10">
        <f t="shared" si="17"/>
        <v>0</v>
      </c>
      <c r="M248" s="9" t="str">
        <f>VLOOKUP(L248,Ranges!$A$4:$B$15,2,TRUE)</f>
        <v>&lt;0.1</v>
      </c>
      <c r="N248" s="6">
        <v>44570.669282407398</v>
      </c>
      <c r="O248" s="6">
        <v>44570.669282407398</v>
      </c>
      <c r="P248" s="10">
        <f t="shared" si="19"/>
        <v>0</v>
      </c>
      <c r="Q248" s="9" t="str">
        <f>VLOOKUP(P248,Ranges!$A$4:$B$15,2,TRUE)</f>
        <v>&lt;0.1</v>
      </c>
      <c r="R248" s="6">
        <v>44570.669976851801</v>
      </c>
      <c r="S248" s="4">
        <v>2</v>
      </c>
      <c r="T248" s="4">
        <v>3</v>
      </c>
      <c r="U248" s="4">
        <v>1</v>
      </c>
      <c r="V248" s="4">
        <v>1</v>
      </c>
      <c r="W248" s="4">
        <v>1</v>
      </c>
      <c r="X248" s="33">
        <f t="shared" si="18"/>
        <v>3</v>
      </c>
      <c r="Y248" s="4">
        <v>9</v>
      </c>
    </row>
    <row r="249" spans="1:25" x14ac:dyDescent="0.3">
      <c r="A249" s="4">
        <v>114528</v>
      </c>
      <c r="B249" s="5">
        <v>44570</v>
      </c>
      <c r="C249" s="4">
        <v>1</v>
      </c>
      <c r="D249" s="4">
        <v>3</v>
      </c>
      <c r="E249" s="6">
        <v>44570.666516203702</v>
      </c>
      <c r="F249" s="6">
        <v>44570.666516203702</v>
      </c>
      <c r="G249" s="7">
        <f t="shared" si="15"/>
        <v>15</v>
      </c>
      <c r="H249" s="8">
        <f t="shared" si="16"/>
        <v>0</v>
      </c>
      <c r="I249" s="9" t="str">
        <f>VLOOKUP(H249,Ranges!$A$4:$B$15,2,TRUE)</f>
        <v>&lt;0.1</v>
      </c>
      <c r="J249" s="6">
        <v>44570.666828703703</v>
      </c>
      <c r="K249" s="6">
        <v>44570.666828703703</v>
      </c>
      <c r="L249" s="10">
        <f t="shared" si="17"/>
        <v>0</v>
      </c>
      <c r="M249" s="9" t="str">
        <f>VLOOKUP(L249,Ranges!$A$4:$B$15,2,TRUE)</f>
        <v>&lt;0.1</v>
      </c>
      <c r="N249" s="6">
        <v>44570.667627314797</v>
      </c>
      <c r="O249" s="6">
        <v>44570.667627314797</v>
      </c>
      <c r="P249" s="10">
        <f t="shared" si="19"/>
        <v>0</v>
      </c>
      <c r="Q249" s="9" t="str">
        <f>VLOOKUP(P249,Ranges!$A$4:$B$15,2,TRUE)</f>
        <v>&lt;0.1</v>
      </c>
      <c r="R249" s="6">
        <v>44570.668090277803</v>
      </c>
      <c r="S249" s="4">
        <v>2</v>
      </c>
      <c r="T249" s="4">
        <v>3</v>
      </c>
      <c r="U249" s="4">
        <v>1</v>
      </c>
      <c r="V249" s="4">
        <v>0</v>
      </c>
      <c r="W249" s="4">
        <v>0</v>
      </c>
      <c r="X249" s="33">
        <f t="shared" si="18"/>
        <v>1</v>
      </c>
      <c r="Y249" s="4">
        <v>8</v>
      </c>
    </row>
    <row r="250" spans="1:25" x14ac:dyDescent="0.3">
      <c r="A250" s="4">
        <v>114529</v>
      </c>
      <c r="B250" s="5">
        <v>44570</v>
      </c>
      <c r="C250" s="4">
        <v>1</v>
      </c>
      <c r="D250" s="4">
        <v>3</v>
      </c>
      <c r="E250" s="6">
        <v>44570.667766203696</v>
      </c>
      <c r="F250" s="6">
        <v>44570.667766203696</v>
      </c>
      <c r="G250" s="7">
        <f t="shared" si="15"/>
        <v>16</v>
      </c>
      <c r="H250" s="8">
        <f t="shared" si="16"/>
        <v>0</v>
      </c>
      <c r="I250" s="9" t="str">
        <f>VLOOKUP(H250,Ranges!$A$4:$B$15,2,TRUE)</f>
        <v>&lt;0.1</v>
      </c>
      <c r="J250" s="6">
        <v>44570.668437499997</v>
      </c>
      <c r="K250" s="6">
        <v>44570.668437499997</v>
      </c>
      <c r="L250" s="10">
        <f t="shared" si="17"/>
        <v>0</v>
      </c>
      <c r="M250" s="9" t="str">
        <f>VLOOKUP(L250,Ranges!$A$4:$B$15,2,TRUE)</f>
        <v>&lt;0.1</v>
      </c>
      <c r="N250" s="6">
        <v>44570.669317129599</v>
      </c>
      <c r="O250" s="6">
        <v>44570.669317129599</v>
      </c>
      <c r="P250" s="10">
        <f t="shared" si="19"/>
        <v>0</v>
      </c>
      <c r="Q250" s="9" t="str">
        <f>VLOOKUP(P250,Ranges!$A$4:$B$15,2,TRUE)</f>
        <v>&lt;0.1</v>
      </c>
      <c r="R250" s="6">
        <v>44570.669780092598</v>
      </c>
      <c r="S250" s="4">
        <v>6</v>
      </c>
      <c r="T250" s="4">
        <v>3</v>
      </c>
      <c r="U250" s="4">
        <v>0</v>
      </c>
      <c r="V250" s="4">
        <v>0</v>
      </c>
      <c r="W250" s="4">
        <v>1</v>
      </c>
      <c r="X250" s="33">
        <f t="shared" si="18"/>
        <v>1</v>
      </c>
      <c r="Y250" s="4">
        <v>9</v>
      </c>
    </row>
    <row r="251" spans="1:25" x14ac:dyDescent="0.3">
      <c r="A251" s="4">
        <v>114530</v>
      </c>
      <c r="B251" s="5">
        <v>44570</v>
      </c>
      <c r="C251" s="4">
        <v>1</v>
      </c>
      <c r="D251" s="4">
        <v>3</v>
      </c>
      <c r="E251" s="6">
        <v>44570.669166666703</v>
      </c>
      <c r="F251" s="6">
        <v>44570.669166666703</v>
      </c>
      <c r="G251" s="7">
        <f t="shared" si="15"/>
        <v>16</v>
      </c>
      <c r="H251" s="8">
        <f t="shared" si="16"/>
        <v>0</v>
      </c>
      <c r="I251" s="9" t="str">
        <f>VLOOKUP(H251,Ranges!$A$4:$B$15,2,TRUE)</f>
        <v>&lt;0.1</v>
      </c>
      <c r="J251" s="6">
        <v>44570.669872685197</v>
      </c>
      <c r="K251" s="6">
        <v>44570.669872685197</v>
      </c>
      <c r="L251" s="10">
        <f t="shared" si="17"/>
        <v>0</v>
      </c>
      <c r="M251" s="9" t="str">
        <f>VLOOKUP(L251,Ranges!$A$4:$B$15,2,TRUE)</f>
        <v>&lt;0.1</v>
      </c>
      <c r="N251" s="6">
        <v>44570.670416666697</v>
      </c>
      <c r="O251" s="6">
        <v>44570.670416666697</v>
      </c>
      <c r="P251" s="10">
        <f t="shared" si="19"/>
        <v>0</v>
      </c>
      <c r="Q251" s="9" t="str">
        <f>VLOOKUP(P251,Ranges!$A$4:$B$15,2,TRUE)</f>
        <v>&lt;0.1</v>
      </c>
      <c r="R251" s="6">
        <v>44570.670879629601</v>
      </c>
      <c r="S251" s="4">
        <v>6</v>
      </c>
      <c r="T251" s="4">
        <v>3</v>
      </c>
      <c r="U251" s="4">
        <v>1</v>
      </c>
      <c r="V251" s="4">
        <v>0</v>
      </c>
      <c r="W251" s="4">
        <v>0</v>
      </c>
      <c r="X251" s="33">
        <f t="shared" si="18"/>
        <v>1</v>
      </c>
      <c r="Y251" s="4">
        <v>9</v>
      </c>
    </row>
    <row r="252" spans="1:25" x14ac:dyDescent="0.3">
      <c r="A252" s="4">
        <v>114531</v>
      </c>
      <c r="B252" s="5">
        <v>44570</v>
      </c>
      <c r="C252" s="4">
        <v>1</v>
      </c>
      <c r="D252" s="4">
        <v>3</v>
      </c>
      <c r="E252" s="6">
        <v>44570.670532407399</v>
      </c>
      <c r="F252" s="6">
        <v>44570.670532407399</v>
      </c>
      <c r="G252" s="7">
        <f t="shared" si="15"/>
        <v>16</v>
      </c>
      <c r="H252" s="8">
        <f t="shared" si="16"/>
        <v>0</v>
      </c>
      <c r="I252" s="9" t="str">
        <f>VLOOKUP(H252,Ranges!$A$4:$B$15,2,TRUE)</f>
        <v>&lt;0.1</v>
      </c>
      <c r="J252" s="6">
        <v>44570.671273148102</v>
      </c>
      <c r="K252" s="6">
        <v>44570.671273148102</v>
      </c>
      <c r="L252" s="10">
        <f t="shared" si="17"/>
        <v>0</v>
      </c>
      <c r="M252" s="9" t="str">
        <f>VLOOKUP(L252,Ranges!$A$4:$B$15,2,TRUE)</f>
        <v>&lt;0.1</v>
      </c>
      <c r="N252" s="6">
        <v>44570.672500000001</v>
      </c>
      <c r="O252" s="6">
        <v>44570.672500000001</v>
      </c>
      <c r="P252" s="10">
        <f t="shared" si="19"/>
        <v>0</v>
      </c>
      <c r="Q252" s="9" t="str">
        <f>VLOOKUP(P252,Ranges!$A$4:$B$15,2,TRUE)</f>
        <v>&lt;0.1</v>
      </c>
      <c r="R252" s="6">
        <v>44570.673078703701</v>
      </c>
      <c r="S252" s="4">
        <v>3</v>
      </c>
      <c r="T252" s="4">
        <v>2</v>
      </c>
      <c r="U252" s="4">
        <v>0</v>
      </c>
      <c r="V252" s="4">
        <v>0</v>
      </c>
      <c r="W252" s="4">
        <v>2</v>
      </c>
      <c r="X252" s="33">
        <f t="shared" si="18"/>
        <v>2</v>
      </c>
      <c r="Y252" s="4">
        <v>9</v>
      </c>
    </row>
    <row r="253" spans="1:25" x14ac:dyDescent="0.3">
      <c r="A253" s="4">
        <v>114532</v>
      </c>
      <c r="B253" s="5">
        <v>44570</v>
      </c>
      <c r="C253" s="4">
        <v>1</v>
      </c>
      <c r="D253" s="4">
        <v>3</v>
      </c>
      <c r="E253" s="6">
        <v>44570.6717361111</v>
      </c>
      <c r="F253" s="6">
        <v>44570.6717361111</v>
      </c>
      <c r="G253" s="7">
        <f t="shared" si="15"/>
        <v>16</v>
      </c>
      <c r="H253" s="8">
        <f t="shared" si="16"/>
        <v>0</v>
      </c>
      <c r="I253" s="9" t="str">
        <f>VLOOKUP(H253,Ranges!$A$4:$B$15,2,TRUE)</f>
        <v>&lt;0.1</v>
      </c>
      <c r="J253" s="6">
        <v>44570.672395833302</v>
      </c>
      <c r="K253" s="6">
        <v>44570.672500000001</v>
      </c>
      <c r="L253" s="10">
        <f t="shared" si="17"/>
        <v>0.1500000455416739</v>
      </c>
      <c r="M253" s="9" t="str">
        <f>VLOOKUP(L253,Ranges!$A$4:$B$15,2,TRUE)</f>
        <v>0.1-0.49</v>
      </c>
      <c r="N253" s="6">
        <v>44570.673055555599</v>
      </c>
      <c r="O253" s="6">
        <v>44570.673159722202</v>
      </c>
      <c r="P253" s="10">
        <f t="shared" si="19"/>
        <v>0.14999990933574736</v>
      </c>
      <c r="Q253" s="9" t="str">
        <f>VLOOKUP(P253,Ranges!$A$4:$B$15,2,TRUE)</f>
        <v>0.1-0.49</v>
      </c>
      <c r="R253" s="6">
        <v>44570.673622685201</v>
      </c>
      <c r="S253" s="4">
        <v>1</v>
      </c>
      <c r="T253" s="4">
        <v>1</v>
      </c>
      <c r="U253" s="4">
        <v>1</v>
      </c>
      <c r="V253" s="4">
        <v>0</v>
      </c>
      <c r="W253" s="4">
        <v>0</v>
      </c>
      <c r="X253" s="33">
        <f t="shared" si="18"/>
        <v>1</v>
      </c>
      <c r="Y253" s="4">
        <v>7</v>
      </c>
    </row>
    <row r="254" spans="1:25" x14ac:dyDescent="0.3">
      <c r="A254" s="4">
        <v>114533</v>
      </c>
      <c r="B254" s="5">
        <v>44570</v>
      </c>
      <c r="C254" s="4">
        <v>1</v>
      </c>
      <c r="D254" s="4">
        <v>3</v>
      </c>
      <c r="E254" s="6">
        <v>44570.672881944403</v>
      </c>
      <c r="F254" s="6">
        <v>44570.672881944403</v>
      </c>
      <c r="G254" s="7">
        <f t="shared" si="15"/>
        <v>16</v>
      </c>
      <c r="H254" s="8">
        <f t="shared" si="16"/>
        <v>0</v>
      </c>
      <c r="I254" s="9" t="str">
        <f>VLOOKUP(H254,Ranges!$A$4:$B$15,2,TRUE)</f>
        <v>&lt;0.1</v>
      </c>
      <c r="J254" s="6">
        <v>44570.673252314802</v>
      </c>
      <c r="K254" s="6">
        <v>44570.673252314802</v>
      </c>
      <c r="L254" s="10">
        <f t="shared" si="17"/>
        <v>0</v>
      </c>
      <c r="M254" s="9" t="str">
        <f>VLOOKUP(L254,Ranges!$A$4:$B$15,2,TRUE)</f>
        <v>&lt;0.1</v>
      </c>
      <c r="N254" s="6">
        <v>44570.673738425903</v>
      </c>
      <c r="O254" s="6">
        <v>44570.673738425903</v>
      </c>
      <c r="P254" s="10">
        <f t="shared" si="19"/>
        <v>0</v>
      </c>
      <c r="Q254" s="9" t="str">
        <f>VLOOKUP(P254,Ranges!$A$4:$B$15,2,TRUE)</f>
        <v>&lt;0.1</v>
      </c>
      <c r="R254" s="6">
        <v>44570.674201388902</v>
      </c>
      <c r="S254" s="4">
        <v>1</v>
      </c>
      <c r="T254" s="4">
        <v>3</v>
      </c>
      <c r="U254" s="4">
        <v>0</v>
      </c>
      <c r="V254" s="4">
        <v>1</v>
      </c>
      <c r="W254" s="4">
        <v>0</v>
      </c>
      <c r="X254" s="33">
        <f t="shared" si="18"/>
        <v>1</v>
      </c>
      <c r="Y254" s="4">
        <v>8</v>
      </c>
    </row>
    <row r="255" spans="1:25" x14ac:dyDescent="0.3">
      <c r="A255" s="4">
        <v>114534</v>
      </c>
      <c r="B255" s="5">
        <v>44570</v>
      </c>
      <c r="C255" s="4">
        <v>1</v>
      </c>
      <c r="D255" s="4">
        <v>3</v>
      </c>
      <c r="E255" s="6">
        <v>44570.674236111103</v>
      </c>
      <c r="F255" s="6">
        <v>44570.674236111103</v>
      </c>
      <c r="G255" s="7">
        <f t="shared" si="15"/>
        <v>16</v>
      </c>
      <c r="H255" s="8">
        <f t="shared" si="16"/>
        <v>0</v>
      </c>
      <c r="I255" s="9" t="str">
        <f>VLOOKUP(H255,Ranges!$A$4:$B$15,2,TRUE)</f>
        <v>&lt;0.1</v>
      </c>
      <c r="J255" s="6">
        <v>44570.674872685202</v>
      </c>
      <c r="K255" s="6">
        <v>44570.674872685202</v>
      </c>
      <c r="L255" s="10">
        <f t="shared" si="17"/>
        <v>0</v>
      </c>
      <c r="M255" s="9" t="str">
        <f>VLOOKUP(L255,Ranges!$A$4:$B$15,2,TRUE)</f>
        <v>&lt;0.1</v>
      </c>
      <c r="N255" s="6">
        <v>44570.675763888903</v>
      </c>
      <c r="O255" s="6">
        <v>44570.675763888903</v>
      </c>
      <c r="P255" s="10">
        <f t="shared" si="19"/>
        <v>0</v>
      </c>
      <c r="Q255" s="9" t="str">
        <f>VLOOKUP(P255,Ranges!$A$4:$B$15,2,TRUE)</f>
        <v>&lt;0.1</v>
      </c>
      <c r="R255" s="6">
        <v>44570.6762268518</v>
      </c>
      <c r="S255" s="4">
        <v>1</v>
      </c>
      <c r="T255" s="4">
        <v>3</v>
      </c>
      <c r="U255" s="4">
        <v>1</v>
      </c>
      <c r="V255" s="4">
        <v>0</v>
      </c>
      <c r="W255" s="4">
        <v>0</v>
      </c>
      <c r="X255" s="33">
        <f t="shared" si="18"/>
        <v>1</v>
      </c>
      <c r="Y255" s="4">
        <v>8</v>
      </c>
    </row>
    <row r="256" spans="1:25" x14ac:dyDescent="0.3">
      <c r="A256" s="4">
        <v>114535</v>
      </c>
      <c r="B256" s="5">
        <v>44570</v>
      </c>
      <c r="C256" s="4">
        <v>1</v>
      </c>
      <c r="D256" s="4">
        <v>3</v>
      </c>
      <c r="E256" s="6">
        <v>44570.675451388903</v>
      </c>
      <c r="F256" s="6">
        <v>44570.675451388903</v>
      </c>
      <c r="G256" s="7">
        <f t="shared" si="15"/>
        <v>16</v>
      </c>
      <c r="H256" s="8">
        <f t="shared" si="16"/>
        <v>0</v>
      </c>
      <c r="I256" s="9" t="str">
        <f>VLOOKUP(H256,Ranges!$A$4:$B$15,2,TRUE)</f>
        <v>&lt;0.1</v>
      </c>
      <c r="J256" s="6">
        <v>44570.675810185203</v>
      </c>
      <c r="K256" s="6">
        <v>44570.675810185203</v>
      </c>
      <c r="L256" s="10">
        <f t="shared" si="17"/>
        <v>0</v>
      </c>
      <c r="M256" s="9" t="str">
        <f>VLOOKUP(L256,Ranges!$A$4:$B$15,2,TRUE)</f>
        <v>&lt;0.1</v>
      </c>
      <c r="N256" s="6">
        <v>44570.676655092597</v>
      </c>
      <c r="O256" s="6">
        <v>44570.676655092597</v>
      </c>
      <c r="P256" s="10">
        <f t="shared" si="19"/>
        <v>0</v>
      </c>
      <c r="Q256" s="9" t="str">
        <f>VLOOKUP(P256,Ranges!$A$4:$B$15,2,TRUE)</f>
        <v>&lt;0.1</v>
      </c>
      <c r="R256" s="6">
        <v>44570.677118055501</v>
      </c>
      <c r="S256" s="4">
        <v>2</v>
      </c>
      <c r="T256" s="4">
        <v>1</v>
      </c>
      <c r="U256" s="4">
        <v>0</v>
      </c>
      <c r="V256" s="4">
        <v>0</v>
      </c>
      <c r="W256" s="4">
        <v>1</v>
      </c>
      <c r="X256" s="33">
        <f t="shared" si="18"/>
        <v>1</v>
      </c>
      <c r="Y256" s="4">
        <v>9</v>
      </c>
    </row>
    <row r="257" spans="1:25" x14ac:dyDescent="0.3">
      <c r="A257" s="4">
        <v>114536</v>
      </c>
      <c r="B257" s="5">
        <v>44570</v>
      </c>
      <c r="C257" s="4">
        <v>1</v>
      </c>
      <c r="D257" s="4">
        <v>3</v>
      </c>
      <c r="E257" s="6">
        <v>44570.676874999997</v>
      </c>
      <c r="F257" s="6">
        <v>44570.676874999997</v>
      </c>
      <c r="G257" s="7">
        <f t="shared" si="15"/>
        <v>16</v>
      </c>
      <c r="H257" s="8">
        <f t="shared" si="16"/>
        <v>0</v>
      </c>
      <c r="I257" s="9" t="str">
        <f>VLOOKUP(H257,Ranges!$A$4:$B$15,2,TRUE)</f>
        <v>&lt;0.1</v>
      </c>
      <c r="J257" s="6">
        <v>44570.677604166704</v>
      </c>
      <c r="K257" s="6">
        <v>44570.677604166704</v>
      </c>
      <c r="L257" s="10">
        <f t="shared" si="17"/>
        <v>0</v>
      </c>
      <c r="M257" s="9" t="str">
        <f>VLOOKUP(L257,Ranges!$A$4:$B$15,2,TRUE)</f>
        <v>&lt;0.1</v>
      </c>
      <c r="N257" s="6">
        <v>44570.678275462997</v>
      </c>
      <c r="O257" s="6">
        <v>44570.678275462997</v>
      </c>
      <c r="P257" s="10">
        <f t="shared" si="19"/>
        <v>0</v>
      </c>
      <c r="Q257" s="9" t="str">
        <f>VLOOKUP(P257,Ranges!$A$4:$B$15,2,TRUE)</f>
        <v>&lt;0.1</v>
      </c>
      <c r="R257" s="6">
        <v>44570.678738425901</v>
      </c>
      <c r="S257" s="4">
        <v>2</v>
      </c>
      <c r="T257" s="4">
        <v>3</v>
      </c>
      <c r="U257" s="4">
        <v>1</v>
      </c>
      <c r="V257" s="4">
        <v>0</v>
      </c>
      <c r="W257" s="4">
        <v>0</v>
      </c>
      <c r="X257" s="33">
        <f t="shared" si="18"/>
        <v>1</v>
      </c>
      <c r="Y257" s="4">
        <v>9</v>
      </c>
    </row>
    <row r="258" spans="1:25" x14ac:dyDescent="0.3">
      <c r="A258" s="4">
        <v>114537</v>
      </c>
      <c r="B258" s="5">
        <v>44570</v>
      </c>
      <c r="C258" s="4">
        <v>1</v>
      </c>
      <c r="D258" s="4">
        <v>3</v>
      </c>
      <c r="E258" s="6">
        <v>44570.678252314799</v>
      </c>
      <c r="F258" s="6">
        <v>44570.678252314799</v>
      </c>
      <c r="G258" s="7">
        <f t="shared" si="15"/>
        <v>16</v>
      </c>
      <c r="H258" s="8">
        <f t="shared" si="16"/>
        <v>0</v>
      </c>
      <c r="I258" s="9" t="str">
        <f>VLOOKUP(H258,Ranges!$A$4:$B$15,2,TRUE)</f>
        <v>&lt;0.1</v>
      </c>
      <c r="J258" s="6">
        <v>44570.6789236111</v>
      </c>
      <c r="K258" s="6">
        <v>44570.6789236111</v>
      </c>
      <c r="L258" s="10">
        <f t="shared" si="17"/>
        <v>0</v>
      </c>
      <c r="M258" s="9" t="str">
        <f>VLOOKUP(L258,Ranges!$A$4:$B$15,2,TRUE)</f>
        <v>&lt;0.1</v>
      </c>
      <c r="N258" s="6">
        <v>44570.6795486111</v>
      </c>
      <c r="O258" s="6">
        <v>44570.6795486111</v>
      </c>
      <c r="P258" s="10">
        <f t="shared" si="19"/>
        <v>0</v>
      </c>
      <c r="Q258" s="9" t="str">
        <f>VLOOKUP(P258,Ranges!$A$4:$B$15,2,TRUE)</f>
        <v>&lt;0.1</v>
      </c>
      <c r="R258" s="6">
        <v>44570.680011574099</v>
      </c>
      <c r="S258" s="4">
        <v>1</v>
      </c>
      <c r="T258" s="4">
        <v>3</v>
      </c>
      <c r="U258" s="4">
        <v>0</v>
      </c>
      <c r="V258" s="4">
        <v>0</v>
      </c>
      <c r="W258" s="4">
        <v>1</v>
      </c>
      <c r="X258" s="33">
        <f t="shared" si="18"/>
        <v>1</v>
      </c>
      <c r="Y258" s="4">
        <v>8</v>
      </c>
    </row>
    <row r="259" spans="1:25" x14ac:dyDescent="0.3">
      <c r="A259" s="4">
        <v>114538</v>
      </c>
      <c r="B259" s="5">
        <v>44570</v>
      </c>
      <c r="C259" s="4">
        <v>1</v>
      </c>
      <c r="D259" s="4">
        <v>3</v>
      </c>
      <c r="E259" s="6">
        <v>44570.679479166698</v>
      </c>
      <c r="F259" s="6">
        <v>44570.679479166698</v>
      </c>
      <c r="G259" s="7">
        <f t="shared" si="15"/>
        <v>16</v>
      </c>
      <c r="H259" s="8">
        <f t="shared" si="16"/>
        <v>0</v>
      </c>
      <c r="I259" s="9" t="str">
        <f>VLOOKUP(H259,Ranges!$A$4:$B$15,2,TRUE)</f>
        <v>&lt;0.1</v>
      </c>
      <c r="J259" s="6">
        <v>44570.680266203701</v>
      </c>
      <c r="K259" s="6">
        <v>44570.680266203701</v>
      </c>
      <c r="L259" s="10">
        <f t="shared" si="17"/>
        <v>0</v>
      </c>
      <c r="M259" s="9" t="str">
        <f>VLOOKUP(L259,Ranges!$A$4:$B$15,2,TRUE)</f>
        <v>&lt;0.1</v>
      </c>
      <c r="N259" s="6">
        <v>44570.681423611102</v>
      </c>
      <c r="O259" s="6">
        <v>44570.681423611102</v>
      </c>
      <c r="P259" s="10">
        <f t="shared" si="19"/>
        <v>0</v>
      </c>
      <c r="Q259" s="9" t="str">
        <f>VLOOKUP(P259,Ranges!$A$4:$B$15,2,TRUE)</f>
        <v>&lt;0.1</v>
      </c>
      <c r="R259" s="6">
        <v>44570.682002314803</v>
      </c>
      <c r="S259" s="4">
        <v>3</v>
      </c>
      <c r="T259" s="4">
        <v>3</v>
      </c>
      <c r="U259" s="4">
        <v>2</v>
      </c>
      <c r="V259" s="4">
        <v>0</v>
      </c>
      <c r="W259" s="4">
        <v>0</v>
      </c>
      <c r="X259" s="33">
        <f t="shared" si="18"/>
        <v>2</v>
      </c>
      <c r="Y259" s="4">
        <v>9</v>
      </c>
    </row>
    <row r="260" spans="1:25" x14ac:dyDescent="0.3">
      <c r="A260" s="4">
        <v>114539</v>
      </c>
      <c r="B260" s="5">
        <v>44570</v>
      </c>
      <c r="C260" s="4">
        <v>1</v>
      </c>
      <c r="D260" s="4">
        <v>3</v>
      </c>
      <c r="E260" s="6">
        <v>44570.680706018502</v>
      </c>
      <c r="F260" s="6">
        <v>44570.680706018502</v>
      </c>
      <c r="G260" s="7">
        <f t="shared" si="15"/>
        <v>16</v>
      </c>
      <c r="H260" s="8">
        <f t="shared" si="16"/>
        <v>0</v>
      </c>
      <c r="I260" s="9" t="str">
        <f>VLOOKUP(H260,Ranges!$A$4:$B$15,2,TRUE)</f>
        <v>&lt;0.1</v>
      </c>
      <c r="J260" s="6">
        <v>44570.681400463</v>
      </c>
      <c r="K260" s="6">
        <v>44570.681423611102</v>
      </c>
      <c r="L260" s="10">
        <f t="shared" si="17"/>
        <v>3.3333267783746123E-2</v>
      </c>
      <c r="M260" s="9" t="str">
        <f>VLOOKUP(L260,Ranges!$A$4:$B$15,2,TRUE)</f>
        <v>&lt;0.1</v>
      </c>
      <c r="N260" s="6">
        <v>44570.681956018503</v>
      </c>
      <c r="O260" s="6">
        <v>44570.682002314803</v>
      </c>
      <c r="P260" s="10">
        <f t="shared" si="19"/>
        <v>6.6666671773418784E-2</v>
      </c>
      <c r="Q260" s="9" t="str">
        <f>VLOOKUP(P260,Ranges!$A$4:$B$15,2,TRUE)</f>
        <v>&lt;0.1</v>
      </c>
      <c r="R260" s="6">
        <v>44570.682465277801</v>
      </c>
      <c r="S260" s="4">
        <v>3</v>
      </c>
      <c r="T260" s="4">
        <v>1</v>
      </c>
      <c r="U260" s="4">
        <v>0</v>
      </c>
      <c r="V260" s="4">
        <v>1</v>
      </c>
      <c r="W260" s="4">
        <v>0</v>
      </c>
      <c r="X260" s="33">
        <f t="shared" si="18"/>
        <v>1</v>
      </c>
      <c r="Y260" s="4">
        <v>8</v>
      </c>
    </row>
    <row r="261" spans="1:25" x14ac:dyDescent="0.3">
      <c r="A261" s="4">
        <v>114540</v>
      </c>
      <c r="B261" s="5">
        <v>44570</v>
      </c>
      <c r="C261" s="4">
        <v>1</v>
      </c>
      <c r="D261" s="4">
        <v>3</v>
      </c>
      <c r="E261" s="6">
        <v>44570.681909722203</v>
      </c>
      <c r="F261" s="6">
        <v>44570.681909722203</v>
      </c>
      <c r="G261" s="7">
        <f t="shared" si="15"/>
        <v>16</v>
      </c>
      <c r="H261" s="8">
        <f t="shared" si="16"/>
        <v>0</v>
      </c>
      <c r="I261" s="9" t="str">
        <f>VLOOKUP(H261,Ranges!$A$4:$B$15,2,TRUE)</f>
        <v>&lt;0.1</v>
      </c>
      <c r="J261" s="6">
        <v>44570.682557870401</v>
      </c>
      <c r="K261" s="6">
        <v>44570.682557870401</v>
      </c>
      <c r="L261" s="10">
        <f t="shared" si="17"/>
        <v>0</v>
      </c>
      <c r="M261" s="9" t="str">
        <f>VLOOKUP(L261,Ranges!$A$4:$B$15,2,TRUE)</f>
        <v>&lt;0.1</v>
      </c>
      <c r="N261" s="6">
        <v>44570.683206018497</v>
      </c>
      <c r="O261" s="6">
        <v>44570.683206018497</v>
      </c>
      <c r="P261" s="10">
        <f t="shared" si="19"/>
        <v>0</v>
      </c>
      <c r="Q261" s="9" t="str">
        <f>VLOOKUP(P261,Ranges!$A$4:$B$15,2,TRUE)</f>
        <v>&lt;0.1</v>
      </c>
      <c r="R261" s="6">
        <v>44570.683668981503</v>
      </c>
      <c r="S261" s="4">
        <v>4</v>
      </c>
      <c r="T261" s="4">
        <v>1</v>
      </c>
      <c r="U261" s="4">
        <v>0</v>
      </c>
      <c r="V261" s="4">
        <v>0</v>
      </c>
      <c r="W261" s="4">
        <v>1</v>
      </c>
      <c r="X261" s="33">
        <f t="shared" si="18"/>
        <v>1</v>
      </c>
      <c r="Y261" s="4">
        <v>8</v>
      </c>
    </row>
    <row r="262" spans="1:25" x14ac:dyDescent="0.3">
      <c r="A262" s="4">
        <v>114541</v>
      </c>
      <c r="B262" s="5">
        <v>44570</v>
      </c>
      <c r="C262" s="4">
        <v>1</v>
      </c>
      <c r="D262" s="4">
        <v>3</v>
      </c>
      <c r="E262" s="6">
        <v>44570.683078703703</v>
      </c>
      <c r="F262" s="6">
        <v>44570.683078703703</v>
      </c>
      <c r="G262" s="7">
        <f t="shared" si="15"/>
        <v>16</v>
      </c>
      <c r="H262" s="8">
        <f t="shared" si="16"/>
        <v>0</v>
      </c>
      <c r="I262" s="9" t="str">
        <f>VLOOKUP(H262,Ranges!$A$4:$B$15,2,TRUE)</f>
        <v>&lt;0.1</v>
      </c>
      <c r="J262" s="6">
        <v>44570.683715277803</v>
      </c>
      <c r="K262" s="6">
        <v>44570.683715277803</v>
      </c>
      <c r="L262" s="10">
        <f t="shared" si="17"/>
        <v>0</v>
      </c>
      <c r="M262" s="9" t="str">
        <f>VLOOKUP(L262,Ranges!$A$4:$B$15,2,TRUE)</f>
        <v>&lt;0.1</v>
      </c>
      <c r="N262" s="6">
        <v>44570.684328703697</v>
      </c>
      <c r="O262" s="6">
        <v>44570.684328703697</v>
      </c>
      <c r="P262" s="10">
        <f t="shared" si="19"/>
        <v>0</v>
      </c>
      <c r="Q262" s="9" t="str">
        <f>VLOOKUP(P262,Ranges!$A$4:$B$15,2,TRUE)</f>
        <v>&lt;0.1</v>
      </c>
      <c r="R262" s="6">
        <v>44570.684791666703</v>
      </c>
      <c r="S262" s="4">
        <v>6</v>
      </c>
      <c r="T262" s="4">
        <v>1</v>
      </c>
      <c r="U262" s="4">
        <v>1</v>
      </c>
      <c r="V262" s="4">
        <v>0</v>
      </c>
      <c r="W262" s="4">
        <v>0</v>
      </c>
      <c r="X262" s="33">
        <f t="shared" si="18"/>
        <v>1</v>
      </c>
      <c r="Y262" s="4">
        <v>8</v>
      </c>
    </row>
    <row r="263" spans="1:25" x14ac:dyDescent="0.3">
      <c r="A263" s="4">
        <v>114542</v>
      </c>
      <c r="B263" s="5">
        <v>44570</v>
      </c>
      <c r="C263" s="4">
        <v>1</v>
      </c>
      <c r="D263" s="4">
        <v>3</v>
      </c>
      <c r="E263" s="6">
        <v>44570.684224536999</v>
      </c>
      <c r="F263" s="6">
        <v>44570.684224536999</v>
      </c>
      <c r="G263" s="7">
        <f t="shared" si="15"/>
        <v>16</v>
      </c>
      <c r="H263" s="8">
        <f t="shared" si="16"/>
        <v>0</v>
      </c>
      <c r="I263" s="9" t="str">
        <f>VLOOKUP(H263,Ranges!$A$4:$B$15,2,TRUE)</f>
        <v>&lt;0.1</v>
      </c>
      <c r="J263" s="6">
        <v>44570.684583333299</v>
      </c>
      <c r="K263" s="6">
        <v>44570.684583333299</v>
      </c>
      <c r="L263" s="10">
        <f t="shared" si="17"/>
        <v>0</v>
      </c>
      <c r="M263" s="9" t="str">
        <f>VLOOKUP(L263,Ranges!$A$4:$B$15,2,TRUE)</f>
        <v>&lt;0.1</v>
      </c>
      <c r="N263" s="6">
        <v>44570.685300925899</v>
      </c>
      <c r="O263" s="6">
        <v>44570.685300925899</v>
      </c>
      <c r="P263" s="10">
        <f t="shared" si="19"/>
        <v>0</v>
      </c>
      <c r="Q263" s="9" t="str">
        <f>VLOOKUP(P263,Ranges!$A$4:$B$15,2,TRUE)</f>
        <v>&lt;0.1</v>
      </c>
      <c r="R263" s="6">
        <v>44570.685763888898</v>
      </c>
      <c r="S263" s="4">
        <v>1</v>
      </c>
      <c r="T263" s="4">
        <v>1</v>
      </c>
      <c r="U263" s="4">
        <v>0</v>
      </c>
      <c r="V263" s="4">
        <v>1</v>
      </c>
      <c r="W263" s="4">
        <v>0</v>
      </c>
      <c r="X263" s="33">
        <f t="shared" si="18"/>
        <v>1</v>
      </c>
      <c r="Y263" s="4">
        <v>8</v>
      </c>
    </row>
    <row r="264" spans="1:25" x14ac:dyDescent="0.3">
      <c r="A264" s="4">
        <v>114543</v>
      </c>
      <c r="B264" s="5">
        <v>44570</v>
      </c>
      <c r="C264" s="4">
        <v>1</v>
      </c>
      <c r="D264" s="4">
        <v>3</v>
      </c>
      <c r="E264" s="6">
        <v>44570.685682870397</v>
      </c>
      <c r="F264" s="6">
        <v>44570.685682870397</v>
      </c>
      <c r="G264" s="7">
        <f t="shared" si="15"/>
        <v>16</v>
      </c>
      <c r="H264" s="8">
        <f t="shared" si="16"/>
        <v>0</v>
      </c>
      <c r="I264" s="9" t="str">
        <f>VLOOKUP(H264,Ranges!$A$4:$B$15,2,TRUE)</f>
        <v>&lt;0.1</v>
      </c>
      <c r="J264" s="6">
        <v>44570.687175925901</v>
      </c>
      <c r="K264" s="6">
        <v>44570.687175925901</v>
      </c>
      <c r="L264" s="10">
        <f t="shared" si="17"/>
        <v>0</v>
      </c>
      <c r="M264" s="9" t="str">
        <f>VLOOKUP(L264,Ranges!$A$4:$B$15,2,TRUE)</f>
        <v>&lt;0.1</v>
      </c>
      <c r="N264" s="6">
        <v>44570.6889814815</v>
      </c>
      <c r="O264" s="6">
        <v>44570.6889814815</v>
      </c>
      <c r="P264" s="10">
        <f t="shared" si="19"/>
        <v>0</v>
      </c>
      <c r="Q264" s="9" t="str">
        <f>VLOOKUP(P264,Ranges!$A$4:$B$15,2,TRUE)</f>
        <v>&lt;0.1</v>
      </c>
      <c r="R264" s="6">
        <v>44570.689675925903</v>
      </c>
      <c r="S264" s="4">
        <v>3</v>
      </c>
      <c r="T264" s="4">
        <v>1</v>
      </c>
      <c r="U264" s="4">
        <v>1</v>
      </c>
      <c r="V264" s="4">
        <v>1</v>
      </c>
      <c r="W264" s="4">
        <v>1</v>
      </c>
      <c r="X264" s="33">
        <f t="shared" si="18"/>
        <v>3</v>
      </c>
      <c r="Y264" s="4">
        <v>9</v>
      </c>
    </row>
    <row r="265" spans="1:25" x14ac:dyDescent="0.3">
      <c r="A265" s="4">
        <v>114544</v>
      </c>
      <c r="B265" s="5">
        <v>44570</v>
      </c>
      <c r="C265" s="4">
        <v>1</v>
      </c>
      <c r="D265" s="4">
        <v>3</v>
      </c>
      <c r="E265" s="6">
        <v>44570.686874999999</v>
      </c>
      <c r="F265" s="6">
        <v>44570.686874999999</v>
      </c>
      <c r="G265" s="7">
        <f t="shared" si="15"/>
        <v>16</v>
      </c>
      <c r="H265" s="8">
        <f t="shared" si="16"/>
        <v>0</v>
      </c>
      <c r="I265" s="9" t="str">
        <f>VLOOKUP(H265,Ranges!$A$4:$B$15,2,TRUE)</f>
        <v>&lt;0.1</v>
      </c>
      <c r="J265" s="6">
        <v>44570.687164351802</v>
      </c>
      <c r="K265" s="6">
        <v>44570.6889814815</v>
      </c>
      <c r="L265" s="10">
        <f t="shared" si="17"/>
        <v>2.6166667649522424</v>
      </c>
      <c r="M265" s="9" t="str">
        <f>VLOOKUP(L265,Ranges!$A$4:$B$15,2,TRUE)</f>
        <v>2-2.9</v>
      </c>
      <c r="N265" s="6">
        <v>44570.688032407401</v>
      </c>
      <c r="O265" s="6">
        <v>44570.689849536997</v>
      </c>
      <c r="P265" s="10">
        <f t="shared" si="19"/>
        <v>2.6166666182689369</v>
      </c>
      <c r="Q265" s="9" t="str">
        <f>VLOOKUP(P265,Ranges!$A$4:$B$15,2,TRUE)</f>
        <v>2-2.9</v>
      </c>
      <c r="R265" s="6">
        <v>44570.690312500003</v>
      </c>
      <c r="S265" s="4">
        <v>5</v>
      </c>
      <c r="T265" s="4">
        <v>3</v>
      </c>
      <c r="U265" s="4">
        <v>0</v>
      </c>
      <c r="V265" s="4">
        <v>1</v>
      </c>
      <c r="W265" s="4">
        <v>0</v>
      </c>
      <c r="X265" s="33">
        <f t="shared" si="18"/>
        <v>1</v>
      </c>
      <c r="Y265" s="4">
        <v>4</v>
      </c>
    </row>
    <row r="266" spans="1:25" x14ac:dyDescent="0.3">
      <c r="A266" s="4">
        <v>114545</v>
      </c>
      <c r="B266" s="5">
        <v>44570</v>
      </c>
      <c r="C266" s="4">
        <v>1</v>
      </c>
      <c r="D266" s="4">
        <v>3</v>
      </c>
      <c r="E266" s="6">
        <v>44570.688159722202</v>
      </c>
      <c r="F266" s="6">
        <v>44570.688159722202</v>
      </c>
      <c r="G266" s="7">
        <f t="shared" si="15"/>
        <v>16</v>
      </c>
      <c r="H266" s="8">
        <f t="shared" si="16"/>
        <v>0</v>
      </c>
      <c r="I266" s="9" t="str">
        <f>VLOOKUP(H266,Ranges!$A$4:$B$15,2,TRUE)</f>
        <v>&lt;0.1</v>
      </c>
      <c r="J266" s="6">
        <v>44570.689085648097</v>
      </c>
      <c r="K266" s="6">
        <v>44570.689085648097</v>
      </c>
      <c r="L266" s="10">
        <f t="shared" si="17"/>
        <v>0</v>
      </c>
      <c r="M266" s="9" t="str">
        <f>VLOOKUP(L266,Ranges!$A$4:$B$15,2,TRUE)</f>
        <v>&lt;0.1</v>
      </c>
      <c r="N266" s="6">
        <v>44570.690266203703</v>
      </c>
      <c r="O266" s="6">
        <v>44570.690312500003</v>
      </c>
      <c r="P266" s="10">
        <f t="shared" si="19"/>
        <v>6.6666671773418784E-2</v>
      </c>
      <c r="Q266" s="9" t="str">
        <f>VLOOKUP(P266,Ranges!$A$4:$B$15,2,TRUE)</f>
        <v>&lt;0.1</v>
      </c>
      <c r="R266" s="6">
        <v>44570.690891203703</v>
      </c>
      <c r="S266" s="4">
        <v>4</v>
      </c>
      <c r="T266" s="4">
        <v>3</v>
      </c>
      <c r="U266" s="4">
        <v>0</v>
      </c>
      <c r="V266" s="4">
        <v>0</v>
      </c>
      <c r="W266" s="4">
        <v>2</v>
      </c>
      <c r="X266" s="33">
        <f t="shared" si="18"/>
        <v>2</v>
      </c>
      <c r="Y266" s="4">
        <v>7</v>
      </c>
    </row>
    <row r="267" spans="1:25" x14ac:dyDescent="0.3">
      <c r="A267" s="4">
        <v>114546</v>
      </c>
      <c r="B267" s="5">
        <v>44570</v>
      </c>
      <c r="C267" s="4">
        <v>1</v>
      </c>
      <c r="D267" s="4">
        <v>3</v>
      </c>
      <c r="E267" s="6">
        <v>44570.689375000002</v>
      </c>
      <c r="F267" s="6">
        <v>44570.689375000002</v>
      </c>
      <c r="G267" s="7">
        <f t="shared" si="15"/>
        <v>16</v>
      </c>
      <c r="H267" s="8">
        <f t="shared" si="16"/>
        <v>0</v>
      </c>
      <c r="I267" s="9" t="str">
        <f>VLOOKUP(H267,Ranges!$A$4:$B$15,2,TRUE)</f>
        <v>&lt;0.1</v>
      </c>
      <c r="J267" s="6">
        <v>44570.690046296302</v>
      </c>
      <c r="K267" s="6">
        <v>44570.690266203703</v>
      </c>
      <c r="L267" s="10">
        <f t="shared" si="17"/>
        <v>0.31666665687225759</v>
      </c>
      <c r="M267" s="9" t="str">
        <f>VLOOKUP(L267,Ranges!$A$4:$B$15,2,TRUE)</f>
        <v>0.1-0.49</v>
      </c>
      <c r="N267" s="6">
        <v>44570.690578703703</v>
      </c>
      <c r="O267" s="6">
        <v>44570.690891203703</v>
      </c>
      <c r="P267" s="10">
        <f t="shared" si="19"/>
        <v>0.45000000041909516</v>
      </c>
      <c r="Q267" s="9" t="str">
        <f>VLOOKUP(P267,Ranges!$A$4:$B$15,2,TRUE)</f>
        <v>0.1-0.49</v>
      </c>
      <c r="R267" s="6">
        <v>44570.691354166702</v>
      </c>
      <c r="S267" s="4">
        <v>4</v>
      </c>
      <c r="T267" s="4">
        <v>3</v>
      </c>
      <c r="U267" s="4">
        <v>0</v>
      </c>
      <c r="V267" s="4">
        <v>0</v>
      </c>
      <c r="W267" s="4">
        <v>1</v>
      </c>
      <c r="X267" s="33">
        <f t="shared" si="18"/>
        <v>1</v>
      </c>
      <c r="Y267" s="4">
        <v>5</v>
      </c>
    </row>
    <row r="268" spans="1:25" x14ac:dyDescent="0.3">
      <c r="A268" s="4">
        <v>114547</v>
      </c>
      <c r="B268" s="5">
        <v>44570</v>
      </c>
      <c r="C268" s="4">
        <v>1</v>
      </c>
      <c r="D268" s="4">
        <v>3</v>
      </c>
      <c r="E268" s="6">
        <v>44570.690787036998</v>
      </c>
      <c r="F268" s="6">
        <v>44570.690787036998</v>
      </c>
      <c r="G268" s="7">
        <f t="shared" si="15"/>
        <v>16</v>
      </c>
      <c r="H268" s="8">
        <f t="shared" si="16"/>
        <v>0</v>
      </c>
      <c r="I268" s="9" t="str">
        <f>VLOOKUP(H268,Ranges!$A$4:$B$15,2,TRUE)</f>
        <v>&lt;0.1</v>
      </c>
      <c r="J268" s="6">
        <v>44570.691168981502</v>
      </c>
      <c r="K268" s="6">
        <v>44570.691168981502</v>
      </c>
      <c r="L268" s="10">
        <f t="shared" si="17"/>
        <v>0</v>
      </c>
      <c r="M268" s="9" t="str">
        <f>VLOOKUP(L268,Ranges!$A$4:$B$15,2,TRUE)</f>
        <v>&lt;0.1</v>
      </c>
      <c r="N268" s="6">
        <v>44570.691990740699</v>
      </c>
      <c r="O268" s="6">
        <v>44570.691990740699</v>
      </c>
      <c r="P268" s="10">
        <f t="shared" si="19"/>
        <v>0</v>
      </c>
      <c r="Q268" s="9" t="str">
        <f>VLOOKUP(P268,Ranges!$A$4:$B$15,2,TRUE)</f>
        <v>&lt;0.1</v>
      </c>
      <c r="R268" s="6">
        <v>44570.692453703698</v>
      </c>
      <c r="S268" s="4">
        <v>4</v>
      </c>
      <c r="T268" s="4">
        <v>3</v>
      </c>
      <c r="U268" s="4">
        <v>0</v>
      </c>
      <c r="V268" s="4">
        <v>1</v>
      </c>
      <c r="W268" s="4">
        <v>0</v>
      </c>
      <c r="X268" s="33">
        <f t="shared" si="18"/>
        <v>1</v>
      </c>
      <c r="Y268" s="4">
        <v>8</v>
      </c>
    </row>
    <row r="269" spans="1:25" x14ac:dyDescent="0.3">
      <c r="A269" s="4">
        <v>114548</v>
      </c>
      <c r="B269" s="5">
        <v>44570</v>
      </c>
      <c r="C269" s="4">
        <v>1</v>
      </c>
      <c r="D269" s="4">
        <v>3</v>
      </c>
      <c r="E269" s="6">
        <v>44570.692060185203</v>
      </c>
      <c r="F269" s="6">
        <v>44570.692060185203</v>
      </c>
      <c r="G269" s="7">
        <f t="shared" si="15"/>
        <v>16</v>
      </c>
      <c r="H269" s="8">
        <f t="shared" si="16"/>
        <v>0</v>
      </c>
      <c r="I269" s="9" t="str">
        <f>VLOOKUP(H269,Ranges!$A$4:$B$15,2,TRUE)</f>
        <v>&lt;0.1</v>
      </c>
      <c r="J269" s="6">
        <v>44570.692708333299</v>
      </c>
      <c r="K269" s="6">
        <v>44570.692708333299</v>
      </c>
      <c r="L269" s="10">
        <f t="shared" si="17"/>
        <v>0</v>
      </c>
      <c r="M269" s="9" t="str">
        <f>VLOOKUP(L269,Ranges!$A$4:$B$15,2,TRUE)</f>
        <v>&lt;0.1</v>
      </c>
      <c r="N269" s="6">
        <v>44570.693483796298</v>
      </c>
      <c r="O269" s="6">
        <v>44570.693483796298</v>
      </c>
      <c r="P269" s="10">
        <f t="shared" si="19"/>
        <v>0</v>
      </c>
      <c r="Q269" s="9" t="str">
        <f>VLOOKUP(P269,Ranges!$A$4:$B$15,2,TRUE)</f>
        <v>&lt;0.1</v>
      </c>
      <c r="R269" s="6">
        <v>44570.693946759297</v>
      </c>
      <c r="S269" s="4">
        <v>5</v>
      </c>
      <c r="T269" s="4">
        <v>1</v>
      </c>
      <c r="U269" s="4">
        <v>1</v>
      </c>
      <c r="V269" s="4">
        <v>0</v>
      </c>
      <c r="W269" s="4">
        <v>0</v>
      </c>
      <c r="X269" s="33">
        <f t="shared" si="18"/>
        <v>1</v>
      </c>
      <c r="Y269" s="4">
        <v>9</v>
      </c>
    </row>
    <row r="270" spans="1:25" x14ac:dyDescent="0.3">
      <c r="A270" s="4">
        <v>114549</v>
      </c>
      <c r="B270" s="5">
        <v>44570</v>
      </c>
      <c r="C270" s="4">
        <v>1</v>
      </c>
      <c r="D270" s="4">
        <v>3</v>
      </c>
      <c r="E270" s="6">
        <v>44570.6931944444</v>
      </c>
      <c r="F270" s="6">
        <v>44570.6931944444</v>
      </c>
      <c r="G270" s="7">
        <f t="shared" si="15"/>
        <v>16</v>
      </c>
      <c r="H270" s="8">
        <f t="shared" si="16"/>
        <v>0</v>
      </c>
      <c r="I270" s="9" t="str">
        <f>VLOOKUP(H270,Ranges!$A$4:$B$15,2,TRUE)</f>
        <v>&lt;0.1</v>
      </c>
      <c r="J270" s="6">
        <v>44570.693553240701</v>
      </c>
      <c r="K270" s="6">
        <v>44570.693553240701</v>
      </c>
      <c r="L270" s="10">
        <f t="shared" si="17"/>
        <v>0</v>
      </c>
      <c r="M270" s="9" t="str">
        <f>VLOOKUP(L270,Ranges!$A$4:$B$15,2,TRUE)</f>
        <v>&lt;0.1</v>
      </c>
      <c r="N270" s="6">
        <v>44570.694270833301</v>
      </c>
      <c r="O270" s="6">
        <v>44570.694270833301</v>
      </c>
      <c r="P270" s="10">
        <f t="shared" si="19"/>
        <v>0</v>
      </c>
      <c r="Q270" s="9" t="str">
        <f>VLOOKUP(P270,Ranges!$A$4:$B$15,2,TRUE)</f>
        <v>&lt;0.1</v>
      </c>
      <c r="R270" s="6">
        <v>44570.694733796299</v>
      </c>
      <c r="S270" s="4">
        <v>4</v>
      </c>
      <c r="T270" s="4">
        <v>3</v>
      </c>
      <c r="U270" s="4">
        <v>0</v>
      </c>
      <c r="V270" s="4">
        <v>0</v>
      </c>
      <c r="W270" s="4">
        <v>1</v>
      </c>
      <c r="X270" s="33">
        <f t="shared" si="18"/>
        <v>1</v>
      </c>
      <c r="Y270" s="4">
        <v>9</v>
      </c>
    </row>
    <row r="271" spans="1:25" x14ac:dyDescent="0.3">
      <c r="A271" s="4">
        <v>114550</v>
      </c>
      <c r="B271" s="5">
        <v>44570</v>
      </c>
      <c r="C271" s="4">
        <v>1</v>
      </c>
      <c r="D271" s="4">
        <v>3</v>
      </c>
      <c r="E271" s="6">
        <v>44570.694629629601</v>
      </c>
      <c r="F271" s="6">
        <v>44570.694629629601</v>
      </c>
      <c r="G271" s="7">
        <f t="shared" si="15"/>
        <v>16</v>
      </c>
      <c r="H271" s="8">
        <f t="shared" si="16"/>
        <v>0</v>
      </c>
      <c r="I271" s="9" t="str">
        <f>VLOOKUP(H271,Ranges!$A$4:$B$15,2,TRUE)</f>
        <v>&lt;0.1</v>
      </c>
      <c r="J271" s="6">
        <v>44570.695370370398</v>
      </c>
      <c r="K271" s="6">
        <v>44570.695370370398</v>
      </c>
      <c r="L271" s="10">
        <f t="shared" si="17"/>
        <v>0</v>
      </c>
      <c r="M271" s="9" t="str">
        <f>VLOOKUP(L271,Ranges!$A$4:$B$15,2,TRUE)</f>
        <v>&lt;0.1</v>
      </c>
      <c r="N271" s="6">
        <v>44570.695914351898</v>
      </c>
      <c r="O271" s="6">
        <v>44570.695914351898</v>
      </c>
      <c r="P271" s="10">
        <f t="shared" si="19"/>
        <v>0</v>
      </c>
      <c r="Q271" s="9" t="str">
        <f>VLOOKUP(P271,Ranges!$A$4:$B$15,2,TRUE)</f>
        <v>&lt;0.1</v>
      </c>
      <c r="R271" s="6">
        <v>44570.696377314802</v>
      </c>
      <c r="S271" s="4">
        <v>4</v>
      </c>
      <c r="T271" s="4">
        <v>3</v>
      </c>
      <c r="U271" s="4">
        <v>1</v>
      </c>
      <c r="V271" s="4">
        <v>0</v>
      </c>
      <c r="W271" s="4">
        <v>0</v>
      </c>
      <c r="X271" s="33">
        <f t="shared" si="18"/>
        <v>1</v>
      </c>
      <c r="Y271" s="4">
        <v>8</v>
      </c>
    </row>
    <row r="272" spans="1:25" x14ac:dyDescent="0.3">
      <c r="A272" s="4">
        <v>114551</v>
      </c>
      <c r="B272" s="5">
        <v>44570</v>
      </c>
      <c r="C272" s="4">
        <v>1</v>
      </c>
      <c r="D272" s="4">
        <v>3</v>
      </c>
      <c r="E272" s="6">
        <v>44570.695925925902</v>
      </c>
      <c r="F272" s="6">
        <v>44570.695925925902</v>
      </c>
      <c r="G272" s="7">
        <f t="shared" si="15"/>
        <v>16</v>
      </c>
      <c r="H272" s="8">
        <f t="shared" si="16"/>
        <v>0</v>
      </c>
      <c r="I272" s="9" t="str">
        <f>VLOOKUP(H272,Ranges!$A$4:$B$15,2,TRUE)</f>
        <v>&lt;0.1</v>
      </c>
      <c r="J272" s="6">
        <v>44570.6965740741</v>
      </c>
      <c r="K272" s="6">
        <v>44570.6965740741</v>
      </c>
      <c r="L272" s="10">
        <f t="shared" si="17"/>
        <v>0</v>
      </c>
      <c r="M272" s="9" t="str">
        <f>VLOOKUP(L272,Ranges!$A$4:$B$15,2,TRUE)</f>
        <v>&lt;0.1</v>
      </c>
      <c r="N272" s="6">
        <v>44570.697847222204</v>
      </c>
      <c r="O272" s="6">
        <v>44570.697847222204</v>
      </c>
      <c r="P272" s="10">
        <f t="shared" si="19"/>
        <v>0</v>
      </c>
      <c r="Q272" s="9" t="str">
        <f>VLOOKUP(P272,Ranges!$A$4:$B$15,2,TRUE)</f>
        <v>&lt;0.1</v>
      </c>
      <c r="R272" s="6">
        <v>44570.698425925897</v>
      </c>
      <c r="S272" s="4">
        <v>5</v>
      </c>
      <c r="T272" s="4">
        <v>1</v>
      </c>
      <c r="U272" s="4">
        <v>0</v>
      </c>
      <c r="V272" s="4">
        <v>2</v>
      </c>
      <c r="W272" s="4">
        <v>0</v>
      </c>
      <c r="X272" s="33">
        <f t="shared" si="18"/>
        <v>2</v>
      </c>
      <c r="Y272" s="4">
        <v>9</v>
      </c>
    </row>
    <row r="273" spans="1:25" x14ac:dyDescent="0.3">
      <c r="A273" s="4">
        <v>114552</v>
      </c>
      <c r="B273" s="5">
        <v>44570</v>
      </c>
      <c r="C273" s="4">
        <v>1</v>
      </c>
      <c r="D273" s="4">
        <v>3</v>
      </c>
      <c r="E273" s="6">
        <v>44570.697048611102</v>
      </c>
      <c r="F273" s="6">
        <v>44570.697048611102</v>
      </c>
      <c r="G273" s="7">
        <f t="shared" si="15"/>
        <v>16</v>
      </c>
      <c r="H273" s="8">
        <f t="shared" si="16"/>
        <v>0</v>
      </c>
      <c r="I273" s="9" t="str">
        <f>VLOOKUP(H273,Ranges!$A$4:$B$15,2,TRUE)</f>
        <v>&lt;0.1</v>
      </c>
      <c r="J273" s="6">
        <v>44570.697442129604</v>
      </c>
      <c r="K273" s="6">
        <v>44570.697847222204</v>
      </c>
      <c r="L273" s="10">
        <f t="shared" si="17"/>
        <v>0.58333334396593273</v>
      </c>
      <c r="M273" s="9" t="str">
        <f>VLOOKUP(L273,Ranges!$A$4:$B$15,2,TRUE)</f>
        <v>0.5-0.99</v>
      </c>
      <c r="N273" s="6">
        <v>44570.698356481502</v>
      </c>
      <c r="O273" s="6">
        <v>44570.698761574102</v>
      </c>
      <c r="P273" s="10">
        <f t="shared" si="19"/>
        <v>0.58333334396593273</v>
      </c>
      <c r="Q273" s="9" t="str">
        <f>VLOOKUP(P273,Ranges!$A$4:$B$15,2,TRUE)</f>
        <v>0.5-0.99</v>
      </c>
      <c r="R273" s="6">
        <v>44570.699224536998</v>
      </c>
      <c r="S273" s="4">
        <v>1</v>
      </c>
      <c r="T273" s="4">
        <v>1</v>
      </c>
      <c r="U273" s="4">
        <v>1</v>
      </c>
      <c r="V273" s="4">
        <v>0</v>
      </c>
      <c r="W273" s="4">
        <v>0</v>
      </c>
      <c r="X273" s="33">
        <f t="shared" si="18"/>
        <v>1</v>
      </c>
      <c r="Y273" s="4">
        <v>5</v>
      </c>
    </row>
    <row r="274" spans="1:25" x14ac:dyDescent="0.3">
      <c r="A274" s="4">
        <v>114553</v>
      </c>
      <c r="B274" s="5">
        <v>44570</v>
      </c>
      <c r="C274" s="4">
        <v>1</v>
      </c>
      <c r="D274" s="4">
        <v>3</v>
      </c>
      <c r="E274" s="6">
        <v>44570.698495370401</v>
      </c>
      <c r="F274" s="6">
        <v>44570.698495370401</v>
      </c>
      <c r="G274" s="7">
        <f t="shared" si="15"/>
        <v>16</v>
      </c>
      <c r="H274" s="8">
        <f t="shared" si="16"/>
        <v>0</v>
      </c>
      <c r="I274" s="9" t="str">
        <f>VLOOKUP(H274,Ranges!$A$4:$B$15,2,TRUE)</f>
        <v>&lt;0.1</v>
      </c>
      <c r="J274" s="6">
        <v>44570.699224536998</v>
      </c>
      <c r="K274" s="6">
        <v>44570.699224536998</v>
      </c>
      <c r="L274" s="10">
        <f t="shared" si="17"/>
        <v>0</v>
      </c>
      <c r="M274" s="9" t="str">
        <f>VLOOKUP(L274,Ranges!$A$4:$B$15,2,TRUE)</f>
        <v>&lt;0.1</v>
      </c>
      <c r="N274" s="6">
        <v>44570.699756944501</v>
      </c>
      <c r="O274" s="6">
        <v>44570.699756944501</v>
      </c>
      <c r="P274" s="10">
        <f t="shared" si="19"/>
        <v>0</v>
      </c>
      <c r="Q274" s="9" t="str">
        <f>VLOOKUP(P274,Ranges!$A$4:$B$15,2,TRUE)</f>
        <v>&lt;0.1</v>
      </c>
      <c r="R274" s="6">
        <v>44570.700219907398</v>
      </c>
      <c r="S274" s="4">
        <v>1</v>
      </c>
      <c r="T274" s="4">
        <v>1</v>
      </c>
      <c r="U274" s="4">
        <v>0</v>
      </c>
      <c r="V274" s="4">
        <v>1</v>
      </c>
      <c r="W274" s="4">
        <v>0</v>
      </c>
      <c r="X274" s="33">
        <f t="shared" si="18"/>
        <v>1</v>
      </c>
      <c r="Y274" s="4">
        <v>8</v>
      </c>
    </row>
    <row r="275" spans="1:25" x14ac:dyDescent="0.3">
      <c r="A275" s="4">
        <v>114554</v>
      </c>
      <c r="B275" s="5">
        <v>44570</v>
      </c>
      <c r="C275" s="4">
        <v>1</v>
      </c>
      <c r="D275" s="4">
        <v>3</v>
      </c>
      <c r="E275" s="6">
        <v>44570.699942129599</v>
      </c>
      <c r="F275" s="6">
        <v>44570.699942129599</v>
      </c>
      <c r="G275" s="7">
        <f t="shared" si="15"/>
        <v>16</v>
      </c>
      <c r="H275" s="8">
        <f t="shared" si="16"/>
        <v>0</v>
      </c>
      <c r="I275" s="9" t="str">
        <f>VLOOKUP(H275,Ranges!$A$4:$B$15,2,TRUE)</f>
        <v>&lt;0.1</v>
      </c>
      <c r="J275" s="6">
        <v>44570.700277777803</v>
      </c>
      <c r="K275" s="6">
        <v>44570.700277777803</v>
      </c>
      <c r="L275" s="10">
        <f t="shared" si="17"/>
        <v>0</v>
      </c>
      <c r="M275" s="9" t="str">
        <f>VLOOKUP(L275,Ranges!$A$4:$B$15,2,TRUE)</f>
        <v>&lt;0.1</v>
      </c>
      <c r="N275" s="6">
        <v>44570.700787037</v>
      </c>
      <c r="O275" s="6">
        <v>44570.700787037</v>
      </c>
      <c r="P275" s="10">
        <f t="shared" si="19"/>
        <v>0</v>
      </c>
      <c r="Q275" s="9" t="str">
        <f>VLOOKUP(P275,Ranges!$A$4:$B$15,2,TRUE)</f>
        <v>&lt;0.1</v>
      </c>
      <c r="R275" s="6">
        <v>44570.701249999998</v>
      </c>
      <c r="S275" s="4">
        <v>1</v>
      </c>
      <c r="T275" s="4">
        <v>2</v>
      </c>
      <c r="U275" s="4">
        <v>1</v>
      </c>
      <c r="V275" s="4">
        <v>0</v>
      </c>
      <c r="W275" s="4">
        <v>0</v>
      </c>
      <c r="X275" s="33">
        <f t="shared" si="18"/>
        <v>1</v>
      </c>
      <c r="Y275" s="4">
        <v>9</v>
      </c>
    </row>
    <row r="276" spans="1:25" x14ac:dyDescent="0.3">
      <c r="A276" s="4">
        <v>114555</v>
      </c>
      <c r="B276" s="5">
        <v>44570</v>
      </c>
      <c r="C276" s="4">
        <v>1</v>
      </c>
      <c r="D276" s="4">
        <v>3</v>
      </c>
      <c r="E276" s="6">
        <v>44570.701365740701</v>
      </c>
      <c r="F276" s="6">
        <v>44570.701365740701</v>
      </c>
      <c r="G276" s="7">
        <f t="shared" ref="G276:G339" si="20">HOUR(E276)</f>
        <v>16</v>
      </c>
      <c r="H276" s="8">
        <f t="shared" ref="H276:H339" si="21">(F276-E276)*24*60</f>
        <v>0</v>
      </c>
      <c r="I276" s="9" t="str">
        <f>VLOOKUP(H276,Ranges!$A$4:$B$15,2,TRUE)</f>
        <v>&lt;0.1</v>
      </c>
      <c r="J276" s="6">
        <v>44570.701655092598</v>
      </c>
      <c r="K276" s="6">
        <v>44570.701655092598</v>
      </c>
      <c r="L276" s="10">
        <f t="shared" ref="L276:L339" si="22">(K276-J276)*24*60</f>
        <v>0</v>
      </c>
      <c r="M276" s="9" t="str">
        <f>VLOOKUP(L276,Ranges!$A$4:$B$15,2,TRUE)</f>
        <v>&lt;0.1</v>
      </c>
      <c r="N276" s="6">
        <v>44570.702129629601</v>
      </c>
      <c r="O276" s="6">
        <v>44570.702129629601</v>
      </c>
      <c r="P276" s="10">
        <f t="shared" si="19"/>
        <v>0</v>
      </c>
      <c r="Q276" s="9" t="str">
        <f>VLOOKUP(P276,Ranges!$A$4:$B$15,2,TRUE)</f>
        <v>&lt;0.1</v>
      </c>
      <c r="R276" s="6">
        <v>44570.702592592599</v>
      </c>
      <c r="S276" s="4">
        <v>2</v>
      </c>
      <c r="T276" s="4">
        <v>2</v>
      </c>
      <c r="U276" s="4">
        <v>0</v>
      </c>
      <c r="V276" s="4">
        <v>1</v>
      </c>
      <c r="W276" s="4">
        <v>0</v>
      </c>
      <c r="X276" s="33">
        <f t="shared" ref="X276:X339" si="23">U276+V276+W276</f>
        <v>1</v>
      </c>
      <c r="Y276" s="4">
        <v>8</v>
      </c>
    </row>
    <row r="277" spans="1:25" x14ac:dyDescent="0.3">
      <c r="A277" s="4">
        <v>114556</v>
      </c>
      <c r="B277" s="5">
        <v>44570</v>
      </c>
      <c r="C277" s="4">
        <v>1</v>
      </c>
      <c r="D277" s="4">
        <v>3</v>
      </c>
      <c r="E277" s="6">
        <v>44570.702754629601</v>
      </c>
      <c r="F277" s="6">
        <v>44570.702754629601</v>
      </c>
      <c r="G277" s="7">
        <f t="shared" si="20"/>
        <v>16</v>
      </c>
      <c r="H277" s="8">
        <f t="shared" si="21"/>
        <v>0</v>
      </c>
      <c r="I277" s="9" t="str">
        <f>VLOOKUP(H277,Ranges!$A$4:$B$15,2,TRUE)</f>
        <v>&lt;0.1</v>
      </c>
      <c r="J277" s="6">
        <v>44570.703113425901</v>
      </c>
      <c r="K277" s="6">
        <v>44570.703113425901</v>
      </c>
      <c r="L277" s="10">
        <f t="shared" si="22"/>
        <v>0</v>
      </c>
      <c r="M277" s="9" t="str">
        <f>VLOOKUP(L277,Ranges!$A$4:$B$15,2,TRUE)</f>
        <v>&lt;0.1</v>
      </c>
      <c r="N277" s="6">
        <v>44570.703680555598</v>
      </c>
      <c r="O277" s="6">
        <v>44570.703680555598</v>
      </c>
      <c r="P277" s="10">
        <f t="shared" ref="P277:P340" si="24">(O277-N277)*24*60</f>
        <v>0</v>
      </c>
      <c r="Q277" s="9" t="str">
        <f>VLOOKUP(P277,Ranges!$A$4:$B$15,2,TRUE)</f>
        <v>&lt;0.1</v>
      </c>
      <c r="R277" s="6">
        <v>44570.704143518502</v>
      </c>
      <c r="S277" s="4">
        <v>5</v>
      </c>
      <c r="T277" s="4">
        <v>3</v>
      </c>
      <c r="U277" s="4">
        <v>1</v>
      </c>
      <c r="V277" s="4">
        <v>0</v>
      </c>
      <c r="W277" s="4">
        <v>0</v>
      </c>
      <c r="X277" s="33">
        <f t="shared" si="23"/>
        <v>1</v>
      </c>
      <c r="Y277" s="4">
        <v>9</v>
      </c>
    </row>
    <row r="278" spans="1:25" x14ac:dyDescent="0.3">
      <c r="A278" s="4">
        <v>114557</v>
      </c>
      <c r="B278" s="5">
        <v>44570</v>
      </c>
      <c r="C278" s="4">
        <v>1</v>
      </c>
      <c r="D278" s="4">
        <v>3</v>
      </c>
      <c r="E278" s="6">
        <v>44570.704120370399</v>
      </c>
      <c r="F278" s="6">
        <v>44570.704120370399</v>
      </c>
      <c r="G278" s="7">
        <f t="shared" si="20"/>
        <v>16</v>
      </c>
      <c r="H278" s="8">
        <f t="shared" si="21"/>
        <v>0</v>
      </c>
      <c r="I278" s="9" t="str">
        <f>VLOOKUP(H278,Ranges!$A$4:$B$15,2,TRUE)</f>
        <v>&lt;0.1</v>
      </c>
      <c r="J278" s="6">
        <v>44570.7044328704</v>
      </c>
      <c r="K278" s="6">
        <v>44570.7044328704</v>
      </c>
      <c r="L278" s="10">
        <f t="shared" si="22"/>
        <v>0</v>
      </c>
      <c r="M278" s="9" t="str">
        <f>VLOOKUP(L278,Ranges!$A$4:$B$15,2,TRUE)</f>
        <v>&lt;0.1</v>
      </c>
      <c r="N278" s="6">
        <v>44570.704976851899</v>
      </c>
      <c r="O278" s="6">
        <v>44570.704976851899</v>
      </c>
      <c r="P278" s="10">
        <f t="shared" si="24"/>
        <v>0</v>
      </c>
      <c r="Q278" s="9" t="str">
        <f>VLOOKUP(P278,Ranges!$A$4:$B$15,2,TRUE)</f>
        <v>&lt;0.1</v>
      </c>
      <c r="R278" s="6">
        <v>44570.705439814803</v>
      </c>
      <c r="S278" s="4">
        <v>1</v>
      </c>
      <c r="T278" s="4">
        <v>3</v>
      </c>
      <c r="U278" s="4">
        <v>0</v>
      </c>
      <c r="V278" s="4">
        <v>1</v>
      </c>
      <c r="W278" s="4">
        <v>0</v>
      </c>
      <c r="X278" s="33">
        <f t="shared" si="23"/>
        <v>1</v>
      </c>
      <c r="Y278" s="4">
        <v>8</v>
      </c>
    </row>
    <row r="279" spans="1:25" x14ac:dyDescent="0.3">
      <c r="A279" s="4">
        <v>114558</v>
      </c>
      <c r="B279" s="5">
        <v>44570</v>
      </c>
      <c r="C279" s="4">
        <v>1</v>
      </c>
      <c r="D279" s="4">
        <v>3</v>
      </c>
      <c r="E279" s="6">
        <v>44570.705451388902</v>
      </c>
      <c r="F279" s="6">
        <v>44570.705451388902</v>
      </c>
      <c r="G279" s="7">
        <f t="shared" si="20"/>
        <v>16</v>
      </c>
      <c r="H279" s="8">
        <f t="shared" si="21"/>
        <v>0</v>
      </c>
      <c r="I279" s="9" t="str">
        <f>VLOOKUP(H279,Ranges!$A$4:$B$15,2,TRUE)</f>
        <v>&lt;0.1</v>
      </c>
      <c r="J279" s="6">
        <v>44570.706400463001</v>
      </c>
      <c r="K279" s="6">
        <v>44570.706400463001</v>
      </c>
      <c r="L279" s="10">
        <f t="shared" si="22"/>
        <v>0</v>
      </c>
      <c r="M279" s="9" t="str">
        <f>VLOOKUP(L279,Ranges!$A$4:$B$15,2,TRUE)</f>
        <v>&lt;0.1</v>
      </c>
      <c r="N279" s="6">
        <v>44570.707812499997</v>
      </c>
      <c r="O279" s="6">
        <v>44570.707812499997</v>
      </c>
      <c r="P279" s="10">
        <f t="shared" si="24"/>
        <v>0</v>
      </c>
      <c r="Q279" s="9" t="str">
        <f>VLOOKUP(P279,Ranges!$A$4:$B$15,2,TRUE)</f>
        <v>&lt;0.1</v>
      </c>
      <c r="R279" s="6">
        <v>44570.708391203698</v>
      </c>
      <c r="S279" s="4">
        <v>2</v>
      </c>
      <c r="T279" s="4">
        <v>3</v>
      </c>
      <c r="U279" s="4">
        <v>0</v>
      </c>
      <c r="V279" s="4">
        <v>2</v>
      </c>
      <c r="W279" s="4">
        <v>0</v>
      </c>
      <c r="X279" s="33">
        <f t="shared" si="23"/>
        <v>2</v>
      </c>
      <c r="Y279" s="4">
        <v>9</v>
      </c>
    </row>
    <row r="280" spans="1:25" x14ac:dyDescent="0.3">
      <c r="A280" s="4">
        <v>114559</v>
      </c>
      <c r="B280" s="5">
        <v>44570</v>
      </c>
      <c r="C280" s="4">
        <v>1</v>
      </c>
      <c r="D280" s="4">
        <v>3</v>
      </c>
      <c r="E280" s="6">
        <v>44570.706759259301</v>
      </c>
      <c r="F280" s="6">
        <v>44570.706759259301</v>
      </c>
      <c r="G280" s="7">
        <f t="shared" si="20"/>
        <v>16</v>
      </c>
      <c r="H280" s="8">
        <f t="shared" si="21"/>
        <v>0</v>
      </c>
      <c r="I280" s="9" t="str">
        <f>VLOOKUP(H280,Ranges!$A$4:$B$15,2,TRUE)</f>
        <v>&lt;0.1</v>
      </c>
      <c r="J280" s="6">
        <v>44570.708912037</v>
      </c>
      <c r="K280" s="6">
        <v>44570.708912037</v>
      </c>
      <c r="L280" s="10">
        <f t="shared" si="22"/>
        <v>0</v>
      </c>
      <c r="M280" s="9" t="str">
        <f>VLOOKUP(L280,Ranges!$A$4:$B$15,2,TRUE)</f>
        <v>&lt;0.1</v>
      </c>
      <c r="N280" s="6">
        <v>44570.710821759298</v>
      </c>
      <c r="O280" s="6">
        <v>44570.710821759298</v>
      </c>
      <c r="P280" s="10">
        <f t="shared" si="24"/>
        <v>0</v>
      </c>
      <c r="Q280" s="9" t="str">
        <f>VLOOKUP(P280,Ranges!$A$4:$B$15,2,TRUE)</f>
        <v>&lt;0.1</v>
      </c>
      <c r="R280" s="6">
        <v>44570.711516203701</v>
      </c>
      <c r="S280" s="4">
        <v>5</v>
      </c>
      <c r="T280" s="4">
        <v>2</v>
      </c>
      <c r="U280" s="4">
        <v>1</v>
      </c>
      <c r="V280" s="4">
        <v>1</v>
      </c>
      <c r="W280" s="4">
        <v>1</v>
      </c>
      <c r="X280" s="33">
        <f t="shared" si="23"/>
        <v>3</v>
      </c>
      <c r="Y280" s="4">
        <v>8</v>
      </c>
    </row>
    <row r="281" spans="1:25" x14ac:dyDescent="0.3">
      <c r="A281" s="4">
        <v>114560</v>
      </c>
      <c r="B281" s="5">
        <v>44570</v>
      </c>
      <c r="C281" s="4">
        <v>1</v>
      </c>
      <c r="D281" s="4">
        <v>3</v>
      </c>
      <c r="E281" s="6">
        <v>44570.707974536999</v>
      </c>
      <c r="F281" s="6">
        <v>44570.707974536999</v>
      </c>
      <c r="G281" s="7">
        <f t="shared" si="20"/>
        <v>16</v>
      </c>
      <c r="H281" s="8">
        <f t="shared" si="21"/>
        <v>0</v>
      </c>
      <c r="I281" s="9" t="str">
        <f>VLOOKUP(H281,Ranges!$A$4:$B$15,2,TRUE)</f>
        <v>&lt;0.1</v>
      </c>
      <c r="J281" s="6">
        <v>44570.708680555603</v>
      </c>
      <c r="K281" s="6">
        <v>44570.710821759298</v>
      </c>
      <c r="L281" s="10">
        <f t="shared" si="22"/>
        <v>3.0833333206828684</v>
      </c>
      <c r="M281" s="9" t="str">
        <f>VLOOKUP(L281,Ranges!$A$4:$B$15,2,TRUE)</f>
        <v>3-3.9</v>
      </c>
      <c r="N281" s="6">
        <v>44570.709224537</v>
      </c>
      <c r="O281" s="6">
        <v>44570.711516203701</v>
      </c>
      <c r="P281" s="10">
        <f t="shared" si="24"/>
        <v>3.30000004847534</v>
      </c>
      <c r="Q281" s="9" t="str">
        <f>VLOOKUP(P281,Ranges!$A$4:$B$15,2,TRUE)</f>
        <v>3-3.9</v>
      </c>
      <c r="R281" s="6">
        <v>44570.711979166699</v>
      </c>
      <c r="S281" s="4">
        <v>2</v>
      </c>
      <c r="T281" s="4">
        <v>3</v>
      </c>
      <c r="U281" s="4">
        <v>0</v>
      </c>
      <c r="V281" s="4">
        <v>1</v>
      </c>
      <c r="W281" s="4">
        <v>0</v>
      </c>
      <c r="X281" s="33">
        <f t="shared" si="23"/>
        <v>1</v>
      </c>
      <c r="Y281" s="4">
        <v>4</v>
      </c>
    </row>
    <row r="282" spans="1:25" x14ac:dyDescent="0.3">
      <c r="A282" s="4">
        <v>114561</v>
      </c>
      <c r="B282" s="5">
        <v>44570</v>
      </c>
      <c r="C282" s="4">
        <v>1</v>
      </c>
      <c r="D282" s="4">
        <v>3</v>
      </c>
      <c r="E282" s="6">
        <v>44570.708229166703</v>
      </c>
      <c r="F282" s="6">
        <v>44570.708229166703</v>
      </c>
      <c r="G282" s="7">
        <f t="shared" si="20"/>
        <v>16</v>
      </c>
      <c r="H282" s="8">
        <f t="shared" si="21"/>
        <v>0</v>
      </c>
      <c r="I282" s="9" t="str">
        <f>VLOOKUP(H282,Ranges!$A$4:$B$15,2,TRUE)</f>
        <v>&lt;0.1</v>
      </c>
      <c r="J282" s="6">
        <v>44570.708611111098</v>
      </c>
      <c r="K282" s="6">
        <v>44570.708611111098</v>
      </c>
      <c r="L282" s="10">
        <f t="shared" si="22"/>
        <v>0</v>
      </c>
      <c r="M282" s="9" t="str">
        <f>VLOOKUP(L282,Ranges!$A$4:$B$15,2,TRUE)</f>
        <v>&lt;0.1</v>
      </c>
      <c r="N282" s="6">
        <v>44570.709293981497</v>
      </c>
      <c r="O282" s="6">
        <v>44570.709293981497</v>
      </c>
      <c r="P282" s="10">
        <f t="shared" si="24"/>
        <v>0</v>
      </c>
      <c r="Q282" s="9" t="str">
        <f>VLOOKUP(P282,Ranges!$A$4:$B$15,2,TRUE)</f>
        <v>&lt;0.1</v>
      </c>
      <c r="R282" s="6">
        <v>44570.709756944401</v>
      </c>
      <c r="S282" s="4">
        <v>2</v>
      </c>
      <c r="T282" s="4">
        <v>1</v>
      </c>
      <c r="U282" s="4">
        <v>0</v>
      </c>
      <c r="V282" s="4">
        <v>1</v>
      </c>
      <c r="W282" s="4">
        <v>0</v>
      </c>
      <c r="X282" s="33">
        <f t="shared" si="23"/>
        <v>1</v>
      </c>
      <c r="Y282" s="4">
        <v>9</v>
      </c>
    </row>
    <row r="283" spans="1:25" x14ac:dyDescent="0.3">
      <c r="A283" s="4">
        <v>114562</v>
      </c>
      <c r="B283" s="5">
        <v>44570</v>
      </c>
      <c r="C283" s="4">
        <v>1</v>
      </c>
      <c r="D283" s="4">
        <v>4</v>
      </c>
      <c r="E283" s="6">
        <v>44570.708831018499</v>
      </c>
      <c r="F283" s="6">
        <v>44570.708831018499</v>
      </c>
      <c r="G283" s="7">
        <f t="shared" si="20"/>
        <v>17</v>
      </c>
      <c r="H283" s="8">
        <f t="shared" si="21"/>
        <v>0</v>
      </c>
      <c r="I283" s="9" t="str">
        <f>VLOOKUP(H283,Ranges!$A$4:$B$15,2,TRUE)</f>
        <v>&lt;0.1</v>
      </c>
      <c r="J283" s="6">
        <v>44570.709537037001</v>
      </c>
      <c r="K283" s="6">
        <v>44570.709537037001</v>
      </c>
      <c r="L283" s="10">
        <f t="shared" si="22"/>
        <v>0</v>
      </c>
      <c r="M283" s="9" t="str">
        <f>VLOOKUP(L283,Ranges!$A$4:$B$15,2,TRUE)</f>
        <v>&lt;0.1</v>
      </c>
      <c r="N283" s="6">
        <v>44570.710162037001</v>
      </c>
      <c r="O283" s="6">
        <v>44570.710162037001</v>
      </c>
      <c r="P283" s="10">
        <f t="shared" si="24"/>
        <v>0</v>
      </c>
      <c r="Q283" s="9" t="str">
        <f>VLOOKUP(P283,Ranges!$A$4:$B$15,2,TRUE)</f>
        <v>&lt;0.1</v>
      </c>
      <c r="R283" s="6">
        <v>44570.710625</v>
      </c>
      <c r="S283" s="4">
        <v>2</v>
      </c>
      <c r="T283" s="4">
        <v>1</v>
      </c>
      <c r="U283" s="4">
        <v>0</v>
      </c>
      <c r="V283" s="4">
        <v>0</v>
      </c>
      <c r="W283" s="4">
        <v>1</v>
      </c>
      <c r="X283" s="33">
        <f t="shared" si="23"/>
        <v>1</v>
      </c>
      <c r="Y283" s="4">
        <v>9</v>
      </c>
    </row>
    <row r="284" spans="1:25" x14ac:dyDescent="0.3">
      <c r="A284" s="4">
        <v>114563</v>
      </c>
      <c r="B284" s="5">
        <v>44570</v>
      </c>
      <c r="C284" s="4">
        <v>1</v>
      </c>
      <c r="D284" s="4">
        <v>4</v>
      </c>
      <c r="E284" s="6">
        <v>44570.7094097222</v>
      </c>
      <c r="F284" s="6">
        <v>44570.7094097222</v>
      </c>
      <c r="G284" s="7">
        <f t="shared" si="20"/>
        <v>17</v>
      </c>
      <c r="H284" s="8">
        <f t="shared" si="21"/>
        <v>0</v>
      </c>
      <c r="I284" s="9" t="str">
        <f>VLOOKUP(H284,Ranges!$A$4:$B$15,2,TRUE)</f>
        <v>&lt;0.1</v>
      </c>
      <c r="J284" s="6">
        <v>44570.709733796299</v>
      </c>
      <c r="K284" s="6">
        <v>44570.710162037001</v>
      </c>
      <c r="L284" s="10">
        <f t="shared" si="22"/>
        <v>0.61666661174967885</v>
      </c>
      <c r="M284" s="9" t="str">
        <f>VLOOKUP(L284,Ranges!$A$4:$B$15,2,TRUE)</f>
        <v>0.5-0.99</v>
      </c>
      <c r="N284" s="6">
        <v>44570.710636574098</v>
      </c>
      <c r="O284" s="6">
        <v>44570.711064814801</v>
      </c>
      <c r="P284" s="10">
        <f t="shared" si="24"/>
        <v>0.61666661174967885</v>
      </c>
      <c r="Q284" s="9" t="str">
        <f>VLOOKUP(P284,Ranges!$A$4:$B$15,2,TRUE)</f>
        <v>0.5-0.99</v>
      </c>
      <c r="R284" s="6">
        <v>44570.711527777799</v>
      </c>
      <c r="S284" s="4">
        <v>1</v>
      </c>
      <c r="T284" s="4">
        <v>1</v>
      </c>
      <c r="U284" s="4">
        <v>1</v>
      </c>
      <c r="V284" s="4">
        <v>0</v>
      </c>
      <c r="W284" s="4">
        <v>0</v>
      </c>
      <c r="X284" s="33">
        <f t="shared" si="23"/>
        <v>1</v>
      </c>
      <c r="Y284" s="4">
        <v>6</v>
      </c>
    </row>
    <row r="285" spans="1:25" x14ac:dyDescent="0.3">
      <c r="A285" s="4">
        <v>114564</v>
      </c>
      <c r="B285" s="5">
        <v>44570</v>
      </c>
      <c r="C285" s="4">
        <v>1</v>
      </c>
      <c r="D285" s="4">
        <v>4</v>
      </c>
      <c r="E285" s="6">
        <v>44570.709965277798</v>
      </c>
      <c r="F285" s="6">
        <v>44570.709965277798</v>
      </c>
      <c r="G285" s="7">
        <f t="shared" si="20"/>
        <v>17</v>
      </c>
      <c r="H285" s="8">
        <f t="shared" si="21"/>
        <v>0</v>
      </c>
      <c r="I285" s="9" t="str">
        <f>VLOOKUP(H285,Ranges!$A$4:$B$15,2,TRUE)</f>
        <v>&lt;0.1</v>
      </c>
      <c r="J285" s="6">
        <v>44570.710625</v>
      </c>
      <c r="K285" s="6">
        <v>44570.710636574098</v>
      </c>
      <c r="L285" s="10">
        <f t="shared" si="22"/>
        <v>1.666670199483633E-2</v>
      </c>
      <c r="M285" s="9" t="str">
        <f>VLOOKUP(L285,Ranges!$A$4:$B$15,2,TRUE)</f>
        <v>&lt;0.1</v>
      </c>
      <c r="N285" s="6">
        <v>44570.7113425926</v>
      </c>
      <c r="O285" s="6">
        <v>44570.711527777799</v>
      </c>
      <c r="P285" s="10">
        <f t="shared" si="24"/>
        <v>0.26666668709367514</v>
      </c>
      <c r="Q285" s="9" t="str">
        <f>VLOOKUP(P285,Ranges!$A$4:$B$15,2,TRUE)</f>
        <v>0.1-0.49</v>
      </c>
      <c r="R285" s="6">
        <v>44570.711990740703</v>
      </c>
      <c r="S285" s="4">
        <v>1</v>
      </c>
      <c r="T285" s="4">
        <v>1</v>
      </c>
      <c r="U285" s="4">
        <v>1</v>
      </c>
      <c r="V285" s="4">
        <v>0</v>
      </c>
      <c r="W285" s="4">
        <v>0</v>
      </c>
      <c r="X285" s="33">
        <f t="shared" si="23"/>
        <v>1</v>
      </c>
      <c r="Y285" s="4">
        <v>6</v>
      </c>
    </row>
    <row r="286" spans="1:25" x14ac:dyDescent="0.3">
      <c r="A286" s="4">
        <v>114565</v>
      </c>
      <c r="B286" s="5">
        <v>44570</v>
      </c>
      <c r="C286" s="4">
        <v>1</v>
      </c>
      <c r="D286" s="4">
        <v>4</v>
      </c>
      <c r="E286" s="6">
        <v>44570.710601851897</v>
      </c>
      <c r="F286" s="6">
        <v>44570.710601851897</v>
      </c>
      <c r="G286" s="7">
        <f t="shared" si="20"/>
        <v>17</v>
      </c>
      <c r="H286" s="8">
        <f t="shared" si="21"/>
        <v>0</v>
      </c>
      <c r="I286" s="9" t="str">
        <f>VLOOKUP(H286,Ranges!$A$4:$B$15,2,TRUE)</f>
        <v>&lt;0.1</v>
      </c>
      <c r="J286" s="6">
        <v>44570.711550925902</v>
      </c>
      <c r="K286" s="6">
        <v>44570.711550925902</v>
      </c>
      <c r="L286" s="10">
        <f t="shared" si="22"/>
        <v>0</v>
      </c>
      <c r="M286" s="9" t="str">
        <f>VLOOKUP(L286,Ranges!$A$4:$B$15,2,TRUE)</f>
        <v>&lt;0.1</v>
      </c>
      <c r="N286" s="6">
        <v>44570.7128703704</v>
      </c>
      <c r="O286" s="6">
        <v>44570.7128703704</v>
      </c>
      <c r="P286" s="10">
        <f t="shared" si="24"/>
        <v>0</v>
      </c>
      <c r="Q286" s="9" t="str">
        <f>VLOOKUP(P286,Ranges!$A$4:$B$15,2,TRUE)</f>
        <v>&lt;0.1</v>
      </c>
      <c r="R286" s="6">
        <v>44570.713449074101</v>
      </c>
      <c r="S286" s="4">
        <v>6</v>
      </c>
      <c r="T286" s="4">
        <v>1</v>
      </c>
      <c r="U286" s="4">
        <v>0</v>
      </c>
      <c r="V286" s="4">
        <v>2</v>
      </c>
      <c r="W286" s="4">
        <v>0</v>
      </c>
      <c r="X286" s="33">
        <f t="shared" si="23"/>
        <v>2</v>
      </c>
      <c r="Y286" s="4">
        <v>8</v>
      </c>
    </row>
    <row r="287" spans="1:25" x14ac:dyDescent="0.3">
      <c r="A287" s="4">
        <v>114566</v>
      </c>
      <c r="B287" s="5">
        <v>44570</v>
      </c>
      <c r="C287" s="4">
        <v>1</v>
      </c>
      <c r="D287" s="4">
        <v>4</v>
      </c>
      <c r="E287" s="6">
        <v>44570.711354166699</v>
      </c>
      <c r="F287" s="6">
        <v>44570.711354166699</v>
      </c>
      <c r="G287" s="7">
        <f t="shared" si="20"/>
        <v>17</v>
      </c>
      <c r="H287" s="8">
        <f t="shared" si="21"/>
        <v>0</v>
      </c>
      <c r="I287" s="9" t="str">
        <f>VLOOKUP(H287,Ranges!$A$4:$B$15,2,TRUE)</f>
        <v>&lt;0.1</v>
      </c>
      <c r="J287" s="6">
        <v>44570.711643518502</v>
      </c>
      <c r="K287" s="6">
        <v>44570.7128703704</v>
      </c>
      <c r="L287" s="10">
        <f t="shared" si="22"/>
        <v>1.7666667338926345</v>
      </c>
      <c r="M287" s="9" t="str">
        <f>VLOOKUP(L287,Ranges!$A$4:$B$15,2,TRUE)</f>
        <v>1-1.9</v>
      </c>
      <c r="N287" s="6">
        <v>44570.712280092601</v>
      </c>
      <c r="O287" s="6">
        <v>44570.713506944499</v>
      </c>
      <c r="P287" s="10">
        <f t="shared" si="24"/>
        <v>1.7666667338926345</v>
      </c>
      <c r="Q287" s="9" t="str">
        <f>VLOOKUP(P287,Ranges!$A$4:$B$15,2,TRUE)</f>
        <v>1-1.9</v>
      </c>
      <c r="R287" s="6">
        <v>44570.713969907403</v>
      </c>
      <c r="S287" s="4">
        <v>6</v>
      </c>
      <c r="T287" s="4">
        <v>3</v>
      </c>
      <c r="U287" s="4">
        <v>0</v>
      </c>
      <c r="V287" s="4">
        <v>0</v>
      </c>
      <c r="W287" s="4">
        <v>1</v>
      </c>
      <c r="X287" s="33">
        <f t="shared" si="23"/>
        <v>1</v>
      </c>
      <c r="Y287" s="4">
        <v>5</v>
      </c>
    </row>
    <row r="288" spans="1:25" x14ac:dyDescent="0.3">
      <c r="A288" s="4">
        <v>114567</v>
      </c>
      <c r="B288" s="5">
        <v>44570</v>
      </c>
      <c r="C288" s="4">
        <v>1</v>
      </c>
      <c r="D288" s="4">
        <v>4</v>
      </c>
      <c r="E288" s="6">
        <v>44570.712083333303</v>
      </c>
      <c r="F288" s="6">
        <v>44570.712083333303</v>
      </c>
      <c r="G288" s="7">
        <f t="shared" si="20"/>
        <v>17</v>
      </c>
      <c r="H288" s="8">
        <f t="shared" si="21"/>
        <v>0</v>
      </c>
      <c r="I288" s="9" t="str">
        <f>VLOOKUP(H288,Ranges!$A$4:$B$15,2,TRUE)</f>
        <v>&lt;0.1</v>
      </c>
      <c r="J288" s="6">
        <v>44570.712789351899</v>
      </c>
      <c r="K288" s="6">
        <v>44570.712789351899</v>
      </c>
      <c r="L288" s="10">
        <f t="shared" si="22"/>
        <v>0</v>
      </c>
      <c r="M288" s="9" t="str">
        <f>VLOOKUP(L288,Ranges!$A$4:$B$15,2,TRUE)</f>
        <v>&lt;0.1</v>
      </c>
      <c r="N288" s="6">
        <v>44570.713518518503</v>
      </c>
      <c r="O288" s="6">
        <v>44570.713969907403</v>
      </c>
      <c r="P288" s="10">
        <f t="shared" si="24"/>
        <v>0.65000001573935151</v>
      </c>
      <c r="Q288" s="9" t="str">
        <f>VLOOKUP(P288,Ranges!$A$4:$B$15,2,TRUE)</f>
        <v>0.5-0.99</v>
      </c>
      <c r="R288" s="6">
        <v>44570.714432870402</v>
      </c>
      <c r="S288" s="4">
        <v>1</v>
      </c>
      <c r="T288" s="4">
        <v>3</v>
      </c>
      <c r="U288" s="4">
        <v>1</v>
      </c>
      <c r="V288" s="4">
        <v>0</v>
      </c>
      <c r="W288" s="4">
        <v>0</v>
      </c>
      <c r="X288" s="33">
        <f t="shared" si="23"/>
        <v>1</v>
      </c>
      <c r="Y288" s="4">
        <v>6</v>
      </c>
    </row>
    <row r="289" spans="1:25" x14ac:dyDescent="0.3">
      <c r="A289" s="4">
        <v>114568</v>
      </c>
      <c r="B289" s="5">
        <v>44570</v>
      </c>
      <c r="C289" s="4">
        <v>1</v>
      </c>
      <c r="D289" s="4">
        <v>4</v>
      </c>
      <c r="E289" s="6">
        <v>44570.712777777801</v>
      </c>
      <c r="F289" s="6">
        <v>44570.712777777801</v>
      </c>
      <c r="G289" s="7">
        <f t="shared" si="20"/>
        <v>17</v>
      </c>
      <c r="H289" s="8">
        <f t="shared" si="21"/>
        <v>0</v>
      </c>
      <c r="I289" s="9" t="str">
        <f>VLOOKUP(H289,Ranges!$A$4:$B$15,2,TRUE)</f>
        <v>&lt;0.1</v>
      </c>
      <c r="J289" s="6">
        <v>44570.713472222204</v>
      </c>
      <c r="K289" s="6">
        <v>44570.713518518503</v>
      </c>
      <c r="L289" s="10">
        <f t="shared" si="22"/>
        <v>6.6666671773418784E-2</v>
      </c>
      <c r="M289" s="9" t="str">
        <f>VLOOKUP(L289,Ranges!$A$4:$B$15,2,TRUE)</f>
        <v>&lt;0.1</v>
      </c>
      <c r="N289" s="6">
        <v>44570.714201388902</v>
      </c>
      <c r="O289" s="6">
        <v>44570.714432870402</v>
      </c>
      <c r="P289" s="10">
        <f t="shared" si="24"/>
        <v>0.33333335886709392</v>
      </c>
      <c r="Q289" s="9" t="str">
        <f>VLOOKUP(P289,Ranges!$A$4:$B$15,2,TRUE)</f>
        <v>0.1-0.49</v>
      </c>
      <c r="R289" s="6">
        <v>44570.714895833298</v>
      </c>
      <c r="S289" s="4">
        <v>3</v>
      </c>
      <c r="T289" s="4">
        <v>3</v>
      </c>
      <c r="U289" s="4">
        <v>0</v>
      </c>
      <c r="V289" s="4">
        <v>1</v>
      </c>
      <c r="W289" s="4">
        <v>0</v>
      </c>
      <c r="X289" s="33">
        <f t="shared" si="23"/>
        <v>1</v>
      </c>
      <c r="Y289" s="4">
        <v>6</v>
      </c>
    </row>
    <row r="290" spans="1:25" x14ac:dyDescent="0.3">
      <c r="A290" s="4">
        <v>114569</v>
      </c>
      <c r="B290" s="5">
        <v>44570</v>
      </c>
      <c r="C290" s="4">
        <v>1</v>
      </c>
      <c r="D290" s="4">
        <v>4</v>
      </c>
      <c r="E290" s="6">
        <v>44570.7134606482</v>
      </c>
      <c r="F290" s="6">
        <v>44570.7134606482</v>
      </c>
      <c r="G290" s="7">
        <f t="shared" si="20"/>
        <v>17</v>
      </c>
      <c r="H290" s="8">
        <f t="shared" si="21"/>
        <v>0</v>
      </c>
      <c r="I290" s="9" t="str">
        <f>VLOOKUP(H290,Ranges!$A$4:$B$15,2,TRUE)</f>
        <v>&lt;0.1</v>
      </c>
      <c r="J290" s="6">
        <v>44570.714143518497</v>
      </c>
      <c r="K290" s="6">
        <v>44570.714201388902</v>
      </c>
      <c r="L290" s="10">
        <f t="shared" si="22"/>
        <v>8.3333384245634079E-2</v>
      </c>
      <c r="M290" s="9" t="str">
        <f>VLOOKUP(L290,Ranges!$A$4:$B$15,2,TRUE)</f>
        <v>&lt;0.1</v>
      </c>
      <c r="N290" s="6">
        <v>44570.714837963002</v>
      </c>
      <c r="O290" s="6">
        <v>44570.714895833298</v>
      </c>
      <c r="P290" s="10">
        <f t="shared" si="24"/>
        <v>8.3333227084949613E-2</v>
      </c>
      <c r="Q290" s="9" t="str">
        <f>VLOOKUP(P290,Ranges!$A$4:$B$15,2,TRUE)</f>
        <v>&lt;0.1</v>
      </c>
      <c r="R290" s="6">
        <v>44570.715358796297</v>
      </c>
      <c r="S290" s="4">
        <v>3</v>
      </c>
      <c r="T290" s="4">
        <v>2</v>
      </c>
      <c r="U290" s="4">
        <v>0</v>
      </c>
      <c r="V290" s="4">
        <v>0</v>
      </c>
      <c r="W290" s="4">
        <v>1</v>
      </c>
      <c r="X290" s="33">
        <f t="shared" si="23"/>
        <v>1</v>
      </c>
      <c r="Y290" s="4">
        <v>7</v>
      </c>
    </row>
    <row r="291" spans="1:25" x14ac:dyDescent="0.3">
      <c r="A291" s="4">
        <v>114570</v>
      </c>
      <c r="B291" s="5">
        <v>44570</v>
      </c>
      <c r="C291" s="4">
        <v>1</v>
      </c>
      <c r="D291" s="4">
        <v>4</v>
      </c>
      <c r="E291" s="6">
        <v>44570.714236111096</v>
      </c>
      <c r="F291" s="6">
        <v>44570.714236111096</v>
      </c>
      <c r="G291" s="7">
        <f t="shared" si="20"/>
        <v>17</v>
      </c>
      <c r="H291" s="8">
        <f t="shared" si="21"/>
        <v>0</v>
      </c>
      <c r="I291" s="9" t="str">
        <f>VLOOKUP(H291,Ranges!$A$4:$B$15,2,TRUE)</f>
        <v>&lt;0.1</v>
      </c>
      <c r="J291" s="6">
        <v>44570.714594907397</v>
      </c>
      <c r="K291" s="6">
        <v>44570.714837963002</v>
      </c>
      <c r="L291" s="10">
        <f t="shared" si="22"/>
        <v>0.35000007133930922</v>
      </c>
      <c r="M291" s="9" t="str">
        <f>VLOOKUP(L291,Ranges!$A$4:$B$15,2,TRUE)</f>
        <v>0.1-0.49</v>
      </c>
      <c r="N291" s="6">
        <v>44570.715254629598</v>
      </c>
      <c r="O291" s="6">
        <v>44570.715497685203</v>
      </c>
      <c r="P291" s="10">
        <f t="shared" si="24"/>
        <v>0.35000007133930922</v>
      </c>
      <c r="Q291" s="9" t="str">
        <f>VLOOKUP(P291,Ranges!$A$4:$B$15,2,TRUE)</f>
        <v>0.1-0.49</v>
      </c>
      <c r="R291" s="6">
        <v>44570.715960648202</v>
      </c>
      <c r="S291" s="4">
        <v>3</v>
      </c>
      <c r="T291" s="4">
        <v>1</v>
      </c>
      <c r="U291" s="4">
        <v>0</v>
      </c>
      <c r="V291" s="4">
        <v>1</v>
      </c>
      <c r="W291" s="4">
        <v>0</v>
      </c>
      <c r="X291" s="33">
        <f t="shared" si="23"/>
        <v>1</v>
      </c>
      <c r="Y291" s="4">
        <v>5</v>
      </c>
    </row>
    <row r="292" spans="1:25" x14ac:dyDescent="0.3">
      <c r="A292" s="4">
        <v>114571</v>
      </c>
      <c r="B292" s="5">
        <v>44570</v>
      </c>
      <c r="C292" s="4">
        <v>1</v>
      </c>
      <c r="D292" s="4">
        <v>4</v>
      </c>
      <c r="E292" s="6">
        <v>44570.714826388903</v>
      </c>
      <c r="F292" s="6">
        <v>44570.714826388903</v>
      </c>
      <c r="G292" s="7">
        <f t="shared" si="20"/>
        <v>17</v>
      </c>
      <c r="H292" s="8">
        <f t="shared" si="21"/>
        <v>0</v>
      </c>
      <c r="I292" s="9" t="str">
        <f>VLOOKUP(H292,Ranges!$A$4:$B$15,2,TRUE)</f>
        <v>&lt;0.1</v>
      </c>
      <c r="J292" s="6">
        <v>44570.715868055602</v>
      </c>
      <c r="K292" s="6">
        <v>44570.715868055602</v>
      </c>
      <c r="L292" s="10">
        <f t="shared" si="22"/>
        <v>0</v>
      </c>
      <c r="M292" s="9" t="str">
        <f>VLOOKUP(L292,Ranges!$A$4:$B$15,2,TRUE)</f>
        <v>&lt;0.1</v>
      </c>
      <c r="N292" s="6">
        <v>44570.717349537001</v>
      </c>
      <c r="O292" s="6">
        <v>44570.717349537001</v>
      </c>
      <c r="P292" s="10">
        <f t="shared" si="24"/>
        <v>0</v>
      </c>
      <c r="Q292" s="9" t="str">
        <f>VLOOKUP(P292,Ranges!$A$4:$B$15,2,TRUE)</f>
        <v>&lt;0.1</v>
      </c>
      <c r="R292" s="6">
        <v>44570.717928240701</v>
      </c>
      <c r="S292" s="4">
        <v>6</v>
      </c>
      <c r="T292" s="4">
        <v>1</v>
      </c>
      <c r="U292" s="4">
        <v>0</v>
      </c>
      <c r="V292" s="4">
        <v>0</v>
      </c>
      <c r="W292" s="4">
        <v>2</v>
      </c>
      <c r="X292" s="33">
        <f t="shared" si="23"/>
        <v>2</v>
      </c>
      <c r="Y292" s="4">
        <v>9</v>
      </c>
    </row>
    <row r="293" spans="1:25" x14ac:dyDescent="0.3">
      <c r="A293" s="4">
        <v>114572</v>
      </c>
      <c r="B293" s="5">
        <v>44570</v>
      </c>
      <c r="C293" s="4">
        <v>1</v>
      </c>
      <c r="D293" s="4">
        <v>4</v>
      </c>
      <c r="E293" s="6">
        <v>44570.715324074103</v>
      </c>
      <c r="F293" s="6">
        <v>44570.715520833299</v>
      </c>
      <c r="G293" s="7">
        <f t="shared" si="20"/>
        <v>17</v>
      </c>
      <c r="H293" s="8">
        <f t="shared" si="21"/>
        <v>0.28333324240520597</v>
      </c>
      <c r="I293" s="9" t="str">
        <f>VLOOKUP(H293,Ranges!$A$4:$B$15,2,TRUE)</f>
        <v>0.1-0.49</v>
      </c>
      <c r="J293" s="6">
        <v>44570.715856481504</v>
      </c>
      <c r="K293" s="6">
        <v>44570.717349537001</v>
      </c>
      <c r="L293" s="10">
        <f t="shared" si="22"/>
        <v>2.1499999158550054</v>
      </c>
      <c r="M293" s="9" t="str">
        <f>VLOOKUP(L293,Ranges!$A$4:$B$15,2,TRUE)</f>
        <v>2-2.9</v>
      </c>
      <c r="N293" s="6">
        <v>44570.716724537</v>
      </c>
      <c r="O293" s="6">
        <v>44570.718217592599</v>
      </c>
      <c r="P293" s="10">
        <f t="shared" si="24"/>
        <v>2.1500000625383109</v>
      </c>
      <c r="Q293" s="9" t="str">
        <f>VLOOKUP(P293,Ranges!$A$4:$B$15,2,TRUE)</f>
        <v>2-2.9</v>
      </c>
      <c r="R293" s="6">
        <v>44570.718680555598</v>
      </c>
      <c r="S293" s="4">
        <v>4</v>
      </c>
      <c r="T293" s="4">
        <v>2</v>
      </c>
      <c r="U293" s="4">
        <v>1</v>
      </c>
      <c r="V293" s="4">
        <v>0</v>
      </c>
      <c r="W293" s="4">
        <v>0</v>
      </c>
      <c r="X293" s="33">
        <f t="shared" si="23"/>
        <v>1</v>
      </c>
      <c r="Y293" s="4">
        <v>4</v>
      </c>
    </row>
    <row r="294" spans="1:25" x14ac:dyDescent="0.3">
      <c r="A294" s="4">
        <v>114573</v>
      </c>
      <c r="B294" s="5">
        <v>44570</v>
      </c>
      <c r="C294" s="4">
        <v>1</v>
      </c>
      <c r="D294" s="4">
        <v>4</v>
      </c>
      <c r="E294" s="6">
        <v>44570.715902777803</v>
      </c>
      <c r="F294" s="6">
        <v>44570.715902777803</v>
      </c>
      <c r="G294" s="7">
        <f t="shared" si="20"/>
        <v>17</v>
      </c>
      <c r="H294" s="8">
        <f t="shared" si="21"/>
        <v>0</v>
      </c>
      <c r="I294" s="9" t="str">
        <f>VLOOKUP(H294,Ranges!$A$4:$B$15,2,TRUE)</f>
        <v>&lt;0.1</v>
      </c>
      <c r="J294" s="6">
        <v>44570.716226851902</v>
      </c>
      <c r="K294" s="6">
        <v>44570.716724537</v>
      </c>
      <c r="L294" s="10">
        <f t="shared" si="22"/>
        <v>0.71666654082946479</v>
      </c>
      <c r="M294" s="9" t="str">
        <f>VLOOKUP(L294,Ranges!$A$4:$B$15,2,TRUE)</f>
        <v>0.5-0.99</v>
      </c>
      <c r="N294" s="6">
        <v>44570.716747685197</v>
      </c>
      <c r="O294" s="6">
        <v>44570.718680555598</v>
      </c>
      <c r="P294" s="10">
        <f t="shared" si="24"/>
        <v>2.7833333762828261</v>
      </c>
      <c r="Q294" s="9" t="str">
        <f>VLOOKUP(P294,Ranges!$A$4:$B$15,2,TRUE)</f>
        <v>2-2.9</v>
      </c>
      <c r="R294" s="6">
        <v>44570.719143518501</v>
      </c>
      <c r="S294" s="4">
        <v>2</v>
      </c>
      <c r="T294" s="4">
        <v>2</v>
      </c>
      <c r="U294" s="4">
        <v>1</v>
      </c>
      <c r="V294" s="4">
        <v>0</v>
      </c>
      <c r="W294" s="4">
        <v>0</v>
      </c>
      <c r="X294" s="33">
        <f t="shared" si="23"/>
        <v>1</v>
      </c>
      <c r="Y294" s="4">
        <v>3</v>
      </c>
    </row>
    <row r="295" spans="1:25" x14ac:dyDescent="0.3">
      <c r="A295" s="4">
        <v>114574</v>
      </c>
      <c r="B295" s="5">
        <v>44570</v>
      </c>
      <c r="C295" s="4">
        <v>1</v>
      </c>
      <c r="D295" s="4">
        <v>4</v>
      </c>
      <c r="E295" s="6">
        <v>44570.716469907398</v>
      </c>
      <c r="F295" s="6">
        <v>44570.716469907398</v>
      </c>
      <c r="G295" s="7">
        <f t="shared" si="20"/>
        <v>17</v>
      </c>
      <c r="H295" s="8">
        <f t="shared" si="21"/>
        <v>0</v>
      </c>
      <c r="I295" s="9" t="str">
        <f>VLOOKUP(H295,Ranges!$A$4:$B$15,2,TRUE)</f>
        <v>&lt;0.1</v>
      </c>
      <c r="J295" s="6">
        <v>44570.716782407399</v>
      </c>
      <c r="K295" s="6">
        <v>44570.716782407399</v>
      </c>
      <c r="L295" s="10">
        <f t="shared" si="22"/>
        <v>0</v>
      </c>
      <c r="M295" s="9" t="str">
        <f>VLOOKUP(L295,Ranges!$A$4:$B$15,2,TRUE)</f>
        <v>&lt;0.1</v>
      </c>
      <c r="N295" s="6">
        <v>44570.717418981498</v>
      </c>
      <c r="O295" s="6">
        <v>44570.719143518501</v>
      </c>
      <c r="P295" s="10">
        <f t="shared" si="24"/>
        <v>2.4833332851994783</v>
      </c>
      <c r="Q295" s="9" t="str">
        <f>VLOOKUP(P295,Ranges!$A$4:$B$15,2,TRUE)</f>
        <v>2-2.9</v>
      </c>
      <c r="R295" s="6">
        <v>44570.7196064815</v>
      </c>
      <c r="S295" s="4">
        <v>5</v>
      </c>
      <c r="T295" s="4">
        <v>2</v>
      </c>
      <c r="U295" s="4">
        <v>0</v>
      </c>
      <c r="V295" s="4">
        <v>1</v>
      </c>
      <c r="W295" s="4">
        <v>0</v>
      </c>
      <c r="X295" s="33">
        <f t="shared" si="23"/>
        <v>1</v>
      </c>
      <c r="Y295" s="4">
        <v>4</v>
      </c>
    </row>
    <row r="296" spans="1:25" x14ac:dyDescent="0.3">
      <c r="A296" s="4">
        <v>114575</v>
      </c>
      <c r="B296" s="5">
        <v>44570</v>
      </c>
      <c r="C296" s="4">
        <v>1</v>
      </c>
      <c r="D296" s="4">
        <v>4</v>
      </c>
      <c r="E296" s="6">
        <v>44570.717118055603</v>
      </c>
      <c r="F296" s="6">
        <v>44570.717118055603</v>
      </c>
      <c r="G296" s="7">
        <f t="shared" si="20"/>
        <v>17</v>
      </c>
      <c r="H296" s="8">
        <f t="shared" si="21"/>
        <v>0</v>
      </c>
      <c r="I296" s="9" t="str">
        <f>VLOOKUP(H296,Ranges!$A$4:$B$15,2,TRUE)</f>
        <v>&lt;0.1</v>
      </c>
      <c r="J296" s="6">
        <v>44570.717476851903</v>
      </c>
      <c r="K296" s="6">
        <v>44570.717476851903</v>
      </c>
      <c r="L296" s="10">
        <f t="shared" si="22"/>
        <v>0</v>
      </c>
      <c r="M296" s="9" t="str">
        <f>VLOOKUP(L296,Ranges!$A$4:$B$15,2,TRUE)</f>
        <v>&lt;0.1</v>
      </c>
      <c r="N296" s="6">
        <v>44570.7182986111</v>
      </c>
      <c r="O296" s="6">
        <v>44570.7196064815</v>
      </c>
      <c r="P296" s="10">
        <f t="shared" si="24"/>
        <v>1.8833333754446357</v>
      </c>
      <c r="Q296" s="9" t="str">
        <f>VLOOKUP(P296,Ranges!$A$4:$B$15,2,TRUE)</f>
        <v>1-1.9</v>
      </c>
      <c r="R296" s="6">
        <v>44570.720069444404</v>
      </c>
      <c r="S296" s="4">
        <v>3</v>
      </c>
      <c r="T296" s="4">
        <v>2</v>
      </c>
      <c r="U296" s="4">
        <v>0</v>
      </c>
      <c r="V296" s="4">
        <v>1</v>
      </c>
      <c r="W296" s="4">
        <v>0</v>
      </c>
      <c r="X296" s="33">
        <f t="shared" si="23"/>
        <v>1</v>
      </c>
      <c r="Y296" s="4">
        <v>4</v>
      </c>
    </row>
    <row r="297" spans="1:25" x14ac:dyDescent="0.3">
      <c r="A297" s="4">
        <v>114576</v>
      </c>
      <c r="B297" s="5">
        <v>44570</v>
      </c>
      <c r="C297" s="4">
        <v>1</v>
      </c>
      <c r="D297" s="4">
        <v>4</v>
      </c>
      <c r="E297" s="6">
        <v>44570.7178935185</v>
      </c>
      <c r="F297" s="6">
        <v>44570.7178935185</v>
      </c>
      <c r="G297" s="7">
        <f t="shared" si="20"/>
        <v>17</v>
      </c>
      <c r="H297" s="8">
        <f t="shared" si="21"/>
        <v>0</v>
      </c>
      <c r="I297" s="9" t="str">
        <f>VLOOKUP(H297,Ranges!$A$4:$B$15,2,TRUE)</f>
        <v>&lt;0.1</v>
      </c>
      <c r="J297" s="6">
        <v>44570.718969907401</v>
      </c>
      <c r="K297" s="6">
        <v>44570.718969907401</v>
      </c>
      <c r="L297" s="10">
        <f t="shared" si="22"/>
        <v>0</v>
      </c>
      <c r="M297" s="9" t="str">
        <f>VLOOKUP(L297,Ranges!$A$4:$B$15,2,TRUE)</f>
        <v>&lt;0.1</v>
      </c>
      <c r="N297" s="6">
        <v>44570.720810185201</v>
      </c>
      <c r="O297" s="6">
        <v>44570.720810185201</v>
      </c>
      <c r="P297" s="10">
        <f t="shared" si="24"/>
        <v>0</v>
      </c>
      <c r="Q297" s="9" t="str">
        <f>VLOOKUP(P297,Ranges!$A$4:$B$15,2,TRUE)</f>
        <v>&lt;0.1</v>
      </c>
      <c r="R297" s="6">
        <v>44570.721504629597</v>
      </c>
      <c r="S297" s="4">
        <v>4</v>
      </c>
      <c r="T297" s="4">
        <v>2</v>
      </c>
      <c r="U297" s="4">
        <v>1</v>
      </c>
      <c r="V297" s="4">
        <v>1</v>
      </c>
      <c r="W297" s="4">
        <v>1</v>
      </c>
      <c r="X297" s="33">
        <f t="shared" si="23"/>
        <v>3</v>
      </c>
      <c r="Y297" s="4">
        <v>9</v>
      </c>
    </row>
    <row r="298" spans="1:25" x14ac:dyDescent="0.3">
      <c r="A298" s="4">
        <v>114577</v>
      </c>
      <c r="B298" s="5">
        <v>44570</v>
      </c>
      <c r="C298" s="4">
        <v>1</v>
      </c>
      <c r="D298" s="4">
        <v>4</v>
      </c>
      <c r="E298" s="6">
        <v>44570.718692129602</v>
      </c>
      <c r="F298" s="6">
        <v>44570.718969907401</v>
      </c>
      <c r="G298" s="7">
        <f t="shared" si="20"/>
        <v>17</v>
      </c>
      <c r="H298" s="8">
        <f t="shared" si="21"/>
        <v>0.4000000306405127</v>
      </c>
      <c r="I298" s="9" t="str">
        <f>VLOOKUP(H298,Ranges!$A$4:$B$15,2,TRUE)</f>
        <v>0.1-0.49</v>
      </c>
      <c r="J298" s="6">
        <v>44570.719282407401</v>
      </c>
      <c r="K298" s="6">
        <v>44570.720810185201</v>
      </c>
      <c r="L298" s="10">
        <f t="shared" si="22"/>
        <v>2.2000000323168933</v>
      </c>
      <c r="M298" s="9" t="str">
        <f>VLOOKUP(L298,Ranges!$A$4:$B$15,2,TRUE)</f>
        <v>2-2.9</v>
      </c>
      <c r="N298" s="6">
        <v>44570.720173611102</v>
      </c>
      <c r="O298" s="6">
        <v>44570.721701388902</v>
      </c>
      <c r="P298" s="10">
        <f t="shared" si="24"/>
        <v>2.2000000323168933</v>
      </c>
      <c r="Q298" s="9" t="str">
        <f>VLOOKUP(P298,Ranges!$A$4:$B$15,2,TRUE)</f>
        <v>2-2.9</v>
      </c>
      <c r="R298" s="6">
        <v>44570.722164351799</v>
      </c>
      <c r="S298" s="4">
        <v>1</v>
      </c>
      <c r="T298" s="4">
        <v>1</v>
      </c>
      <c r="U298" s="4">
        <v>0</v>
      </c>
      <c r="V298" s="4">
        <v>1</v>
      </c>
      <c r="W298" s="4">
        <v>0</v>
      </c>
      <c r="X298" s="33">
        <f t="shared" si="23"/>
        <v>1</v>
      </c>
      <c r="Y298" s="4">
        <v>5</v>
      </c>
    </row>
    <row r="299" spans="1:25" x14ac:dyDescent="0.3">
      <c r="A299" s="4">
        <v>114578</v>
      </c>
      <c r="B299" s="5">
        <v>44570</v>
      </c>
      <c r="C299" s="4">
        <v>1</v>
      </c>
      <c r="D299" s="4">
        <v>4</v>
      </c>
      <c r="E299" s="6">
        <v>44570.719212962998</v>
      </c>
      <c r="F299" s="6">
        <v>44570.719282407401</v>
      </c>
      <c r="G299" s="7">
        <f t="shared" si="20"/>
        <v>17</v>
      </c>
      <c r="H299" s="8">
        <f t="shared" si="21"/>
        <v>9.9999939557164907E-2</v>
      </c>
      <c r="I299" s="9" t="str">
        <f>VLOOKUP(H299,Ranges!$A$4:$B$15,2,TRUE)</f>
        <v>&lt;0.1</v>
      </c>
      <c r="J299" s="6">
        <v>44570.719976851899</v>
      </c>
      <c r="K299" s="6">
        <v>44570.720173611102</v>
      </c>
      <c r="L299" s="10">
        <f t="shared" si="22"/>
        <v>0.28333325288258493</v>
      </c>
      <c r="M299" s="9" t="str">
        <f>VLOOKUP(L299,Ranges!$A$4:$B$15,2,TRUE)</f>
        <v>0.1-0.49</v>
      </c>
      <c r="N299" s="6">
        <v>44570.721018518503</v>
      </c>
      <c r="O299" s="6">
        <v>44570.722164351799</v>
      </c>
      <c r="P299" s="10">
        <f t="shared" si="24"/>
        <v>1.6499999456573278</v>
      </c>
      <c r="Q299" s="9" t="str">
        <f>VLOOKUP(P299,Ranges!$A$4:$B$15,2,TRUE)</f>
        <v>1-1.9</v>
      </c>
      <c r="R299" s="6">
        <v>44570.722743055601</v>
      </c>
      <c r="S299" s="4">
        <v>5</v>
      </c>
      <c r="T299" s="4">
        <v>3</v>
      </c>
      <c r="U299" s="4">
        <v>0</v>
      </c>
      <c r="V299" s="4">
        <v>2</v>
      </c>
      <c r="W299" s="4">
        <v>0</v>
      </c>
      <c r="X299" s="33">
        <f t="shared" si="23"/>
        <v>2</v>
      </c>
      <c r="Y299" s="4">
        <v>5</v>
      </c>
    </row>
    <row r="300" spans="1:25" x14ac:dyDescent="0.3">
      <c r="A300" s="4">
        <v>114579</v>
      </c>
      <c r="B300" s="5">
        <v>44570</v>
      </c>
      <c r="C300" s="4">
        <v>1</v>
      </c>
      <c r="D300" s="4">
        <v>4</v>
      </c>
      <c r="E300" s="6">
        <v>44570.7198726852</v>
      </c>
      <c r="F300" s="6">
        <v>44570.719976851899</v>
      </c>
      <c r="G300" s="7">
        <f t="shared" si="20"/>
        <v>17</v>
      </c>
      <c r="H300" s="8">
        <f t="shared" si="21"/>
        <v>0.1500000455416739</v>
      </c>
      <c r="I300" s="9" t="str">
        <f>VLOOKUP(H300,Ranges!$A$4:$B$15,2,TRUE)</f>
        <v>0.1-0.49</v>
      </c>
      <c r="J300" s="6">
        <v>44570.720300925903</v>
      </c>
      <c r="K300" s="6">
        <v>44570.721018518503</v>
      </c>
      <c r="L300" s="10">
        <f t="shared" si="22"/>
        <v>1.0333333443850279</v>
      </c>
      <c r="M300" s="9" t="str">
        <f>VLOOKUP(L300,Ranges!$A$4:$B$15,2,TRUE)</f>
        <v>1-1.9</v>
      </c>
      <c r="N300" s="6">
        <v>44570.720787036997</v>
      </c>
      <c r="O300" s="6">
        <v>44570.722743055601</v>
      </c>
      <c r="P300" s="10">
        <f t="shared" si="24"/>
        <v>2.8166667907498777</v>
      </c>
      <c r="Q300" s="9" t="str">
        <f>VLOOKUP(P300,Ranges!$A$4:$B$15,2,TRUE)</f>
        <v>2-2.9</v>
      </c>
      <c r="R300" s="6">
        <v>44570.723206018498</v>
      </c>
      <c r="S300" s="4">
        <v>6</v>
      </c>
      <c r="T300" s="4">
        <v>2</v>
      </c>
      <c r="U300" s="4">
        <v>0</v>
      </c>
      <c r="V300" s="4">
        <v>1</v>
      </c>
      <c r="W300" s="4">
        <v>0</v>
      </c>
      <c r="X300" s="33">
        <f t="shared" si="23"/>
        <v>1</v>
      </c>
      <c r="Y300" s="4">
        <v>3</v>
      </c>
    </row>
    <row r="301" spans="1:25" x14ac:dyDescent="0.3">
      <c r="A301" s="4">
        <v>114580</v>
      </c>
      <c r="B301" s="5">
        <v>44570</v>
      </c>
      <c r="C301" s="4">
        <v>1</v>
      </c>
      <c r="D301" s="4">
        <v>4</v>
      </c>
      <c r="E301" s="6">
        <v>44570.720509259299</v>
      </c>
      <c r="F301" s="6">
        <v>44570.720509259299</v>
      </c>
      <c r="G301" s="7">
        <f t="shared" si="20"/>
        <v>17</v>
      </c>
      <c r="H301" s="8">
        <f t="shared" si="21"/>
        <v>0</v>
      </c>
      <c r="I301" s="9" t="str">
        <f>VLOOKUP(H301,Ranges!$A$4:$B$15,2,TRUE)</f>
        <v>&lt;0.1</v>
      </c>
      <c r="J301" s="6">
        <v>44570.720902777801</v>
      </c>
      <c r="K301" s="6">
        <v>44570.720902777801</v>
      </c>
      <c r="L301" s="10">
        <f t="shared" si="22"/>
        <v>0</v>
      </c>
      <c r="M301" s="9" t="str">
        <f>VLOOKUP(L301,Ranges!$A$4:$B$15,2,TRUE)</f>
        <v>&lt;0.1</v>
      </c>
      <c r="N301" s="6">
        <v>44570.7214930556</v>
      </c>
      <c r="O301" s="6">
        <v>44570.723206018498</v>
      </c>
      <c r="P301" s="10">
        <f t="shared" si="24"/>
        <v>2.466666572727263</v>
      </c>
      <c r="Q301" s="9" t="str">
        <f>VLOOKUP(P301,Ranges!$A$4:$B$15,2,TRUE)</f>
        <v>2-2.9</v>
      </c>
      <c r="R301" s="6">
        <v>44570.723668981504</v>
      </c>
      <c r="S301" s="4">
        <v>2</v>
      </c>
      <c r="T301" s="4">
        <v>2</v>
      </c>
      <c r="U301" s="4">
        <v>0</v>
      </c>
      <c r="V301" s="4">
        <v>0</v>
      </c>
      <c r="W301" s="4">
        <v>1</v>
      </c>
      <c r="X301" s="33">
        <f t="shared" si="23"/>
        <v>1</v>
      </c>
      <c r="Y301" s="4">
        <v>5</v>
      </c>
    </row>
    <row r="302" spans="1:25" x14ac:dyDescent="0.3">
      <c r="A302" s="4">
        <v>114581</v>
      </c>
      <c r="B302" s="5">
        <v>44570</v>
      </c>
      <c r="C302" s="4">
        <v>1</v>
      </c>
      <c r="D302" s="4">
        <v>4</v>
      </c>
      <c r="E302" s="6">
        <v>44570.721111111103</v>
      </c>
      <c r="F302" s="6">
        <v>44570.721111111103</v>
      </c>
      <c r="G302" s="7">
        <f t="shared" si="20"/>
        <v>17</v>
      </c>
      <c r="H302" s="8">
        <f t="shared" si="21"/>
        <v>0</v>
      </c>
      <c r="I302" s="9" t="str">
        <f>VLOOKUP(H302,Ranges!$A$4:$B$15,2,TRUE)</f>
        <v>&lt;0.1</v>
      </c>
      <c r="J302" s="6">
        <v>44570.721458333297</v>
      </c>
      <c r="K302" s="6">
        <v>44570.7214930556</v>
      </c>
      <c r="L302" s="10">
        <f t="shared" si="22"/>
        <v>5.0000116461887956E-2</v>
      </c>
      <c r="M302" s="9" t="str">
        <f>VLOOKUP(L302,Ranges!$A$4:$B$15,2,TRUE)</f>
        <v>&lt;0.1</v>
      </c>
      <c r="N302" s="6">
        <v>44570.722013888902</v>
      </c>
      <c r="O302" s="6">
        <v>44570.723668981504</v>
      </c>
      <c r="P302" s="10">
        <f t="shared" si="24"/>
        <v>2.3833333456423134</v>
      </c>
      <c r="Q302" s="9" t="str">
        <f>VLOOKUP(P302,Ranges!$A$4:$B$15,2,TRUE)</f>
        <v>2-2.9</v>
      </c>
      <c r="R302" s="6">
        <v>44570.7241319444</v>
      </c>
      <c r="S302" s="4">
        <v>3</v>
      </c>
      <c r="T302" s="4">
        <v>2</v>
      </c>
      <c r="U302" s="4">
        <v>1</v>
      </c>
      <c r="V302" s="4">
        <v>0</v>
      </c>
      <c r="W302" s="4">
        <v>0</v>
      </c>
      <c r="X302" s="33">
        <f t="shared" si="23"/>
        <v>1</v>
      </c>
      <c r="Y302" s="4">
        <v>5</v>
      </c>
    </row>
    <row r="303" spans="1:25" x14ac:dyDescent="0.3">
      <c r="A303" s="4">
        <v>114582</v>
      </c>
      <c r="B303" s="5">
        <v>44570</v>
      </c>
      <c r="C303" s="4">
        <v>1</v>
      </c>
      <c r="D303" s="4">
        <v>4</v>
      </c>
      <c r="E303" s="6">
        <v>44570.721689814804</v>
      </c>
      <c r="F303" s="6">
        <v>44570.721689814804</v>
      </c>
      <c r="G303" s="7">
        <f t="shared" si="20"/>
        <v>17</v>
      </c>
      <c r="H303" s="8">
        <f t="shared" si="21"/>
        <v>0</v>
      </c>
      <c r="I303" s="9" t="str">
        <f>VLOOKUP(H303,Ranges!$A$4:$B$15,2,TRUE)</f>
        <v>&lt;0.1</v>
      </c>
      <c r="J303" s="6">
        <v>44570.722337963001</v>
      </c>
      <c r="K303" s="6">
        <v>44570.722337963001</v>
      </c>
      <c r="L303" s="10">
        <f t="shared" si="22"/>
        <v>0</v>
      </c>
      <c r="M303" s="9" t="str">
        <f>VLOOKUP(L303,Ranges!$A$4:$B$15,2,TRUE)</f>
        <v>&lt;0.1</v>
      </c>
      <c r="N303" s="6">
        <v>44570.722916666702</v>
      </c>
      <c r="O303" s="6">
        <v>44570.7241319444</v>
      </c>
      <c r="P303" s="10">
        <f t="shared" si="24"/>
        <v>1.7499998852144927</v>
      </c>
      <c r="Q303" s="9" t="str">
        <f>VLOOKUP(P303,Ranges!$A$4:$B$15,2,TRUE)</f>
        <v>1-1.9</v>
      </c>
      <c r="R303" s="6">
        <v>44570.724594907399</v>
      </c>
      <c r="S303" s="4">
        <v>5</v>
      </c>
      <c r="T303" s="4">
        <v>1</v>
      </c>
      <c r="U303" s="4">
        <v>0</v>
      </c>
      <c r="V303" s="4">
        <v>1</v>
      </c>
      <c r="W303" s="4">
        <v>0</v>
      </c>
      <c r="X303" s="33">
        <f t="shared" si="23"/>
        <v>1</v>
      </c>
      <c r="Y303" s="4">
        <v>4</v>
      </c>
    </row>
    <row r="304" spans="1:25" x14ac:dyDescent="0.3">
      <c r="A304" s="4">
        <v>114583</v>
      </c>
      <c r="B304" s="5">
        <v>44570</v>
      </c>
      <c r="C304" s="4">
        <v>1</v>
      </c>
      <c r="D304" s="4">
        <v>4</v>
      </c>
      <c r="E304" s="6">
        <v>44570.722476851901</v>
      </c>
      <c r="F304" s="6">
        <v>44570.722476851901</v>
      </c>
      <c r="G304" s="7">
        <f t="shared" si="20"/>
        <v>17</v>
      </c>
      <c r="H304" s="8">
        <f t="shared" si="21"/>
        <v>0</v>
      </c>
      <c r="I304" s="9" t="str">
        <f>VLOOKUP(H304,Ranges!$A$4:$B$15,2,TRUE)</f>
        <v>&lt;0.1</v>
      </c>
      <c r="J304" s="6">
        <v>44570.723148148201</v>
      </c>
      <c r="K304" s="6">
        <v>44570.723148148201</v>
      </c>
      <c r="L304" s="10">
        <f t="shared" si="22"/>
        <v>0</v>
      </c>
      <c r="M304" s="9" t="str">
        <f>VLOOKUP(L304,Ranges!$A$4:$B$15,2,TRUE)</f>
        <v>&lt;0.1</v>
      </c>
      <c r="N304" s="6">
        <v>44570.723680555602</v>
      </c>
      <c r="O304" s="6">
        <v>44570.724594907399</v>
      </c>
      <c r="P304" s="10">
        <f t="shared" si="24"/>
        <v>1.3166665867902339</v>
      </c>
      <c r="Q304" s="9" t="str">
        <f>VLOOKUP(P304,Ranges!$A$4:$B$15,2,TRUE)</f>
        <v>1-1.9</v>
      </c>
      <c r="R304" s="6">
        <v>44570.725057870397</v>
      </c>
      <c r="S304" s="4">
        <v>1</v>
      </c>
      <c r="T304" s="4">
        <v>2</v>
      </c>
      <c r="U304" s="4">
        <v>0</v>
      </c>
      <c r="V304" s="4">
        <v>1</v>
      </c>
      <c r="W304" s="4">
        <v>0</v>
      </c>
      <c r="X304" s="33">
        <f t="shared" si="23"/>
        <v>1</v>
      </c>
      <c r="Y304" s="4">
        <v>4</v>
      </c>
    </row>
    <row r="305" spans="1:25" x14ac:dyDescent="0.3">
      <c r="A305" s="4">
        <v>114584</v>
      </c>
      <c r="B305" s="5">
        <v>44570</v>
      </c>
      <c r="C305" s="4">
        <v>1</v>
      </c>
      <c r="D305" s="4">
        <v>4</v>
      </c>
      <c r="E305" s="6">
        <v>44570.723009259302</v>
      </c>
      <c r="F305" s="6">
        <v>44570.723009259302</v>
      </c>
      <c r="G305" s="7">
        <f t="shared" si="20"/>
        <v>17</v>
      </c>
      <c r="H305" s="8">
        <f t="shared" si="21"/>
        <v>0</v>
      </c>
      <c r="I305" s="9" t="str">
        <f>VLOOKUP(H305,Ranges!$A$4:$B$15,2,TRUE)</f>
        <v>&lt;0.1</v>
      </c>
      <c r="J305" s="6">
        <v>44570.723935185197</v>
      </c>
      <c r="K305" s="6">
        <v>44570.723935185197</v>
      </c>
      <c r="L305" s="10">
        <f t="shared" si="22"/>
        <v>0</v>
      </c>
      <c r="M305" s="9" t="str">
        <f>VLOOKUP(L305,Ranges!$A$4:$B$15,2,TRUE)</f>
        <v>&lt;0.1</v>
      </c>
      <c r="N305" s="6">
        <v>44570.7253009259</v>
      </c>
      <c r="O305" s="6">
        <v>44570.7253009259</v>
      </c>
      <c r="P305" s="10">
        <f t="shared" si="24"/>
        <v>0</v>
      </c>
      <c r="Q305" s="9" t="str">
        <f>VLOOKUP(P305,Ranges!$A$4:$B$15,2,TRUE)</f>
        <v>&lt;0.1</v>
      </c>
      <c r="R305" s="6">
        <v>44570.725879629601</v>
      </c>
      <c r="S305" s="4">
        <v>1</v>
      </c>
      <c r="T305" s="4">
        <v>1</v>
      </c>
      <c r="U305" s="4">
        <v>2</v>
      </c>
      <c r="V305" s="4">
        <v>0</v>
      </c>
      <c r="W305" s="4">
        <v>0</v>
      </c>
      <c r="X305" s="33">
        <f t="shared" si="23"/>
        <v>2</v>
      </c>
      <c r="Y305" s="4">
        <v>9</v>
      </c>
    </row>
    <row r="306" spans="1:25" x14ac:dyDescent="0.3">
      <c r="A306" s="4">
        <v>114585</v>
      </c>
      <c r="B306" s="5">
        <v>44570</v>
      </c>
      <c r="C306" s="4">
        <v>1</v>
      </c>
      <c r="D306" s="4">
        <v>4</v>
      </c>
      <c r="E306" s="6">
        <v>44570.723564814798</v>
      </c>
      <c r="F306" s="6">
        <v>44570.723587963003</v>
      </c>
      <c r="G306" s="7">
        <f t="shared" si="20"/>
        <v>17</v>
      </c>
      <c r="H306" s="8">
        <f t="shared" si="21"/>
        <v>3.3333414467051625E-2</v>
      </c>
      <c r="I306" s="9" t="str">
        <f>VLOOKUP(H306,Ranges!$A$4:$B$15,2,TRUE)</f>
        <v>&lt;0.1</v>
      </c>
      <c r="J306" s="6">
        <v>44570.724328703698</v>
      </c>
      <c r="K306" s="6">
        <v>44570.7253009259</v>
      </c>
      <c r="L306" s="10">
        <f t="shared" si="22"/>
        <v>1.3999999710358679</v>
      </c>
      <c r="M306" s="9" t="str">
        <f>VLOOKUP(L306,Ranges!$A$4:$B$15,2,TRUE)</f>
        <v>1-1.9</v>
      </c>
      <c r="N306" s="6">
        <v>44570.724791666697</v>
      </c>
      <c r="O306" s="6">
        <v>44570.725879629601</v>
      </c>
      <c r="P306" s="10">
        <f t="shared" si="24"/>
        <v>1.5666665823664516</v>
      </c>
      <c r="Q306" s="9" t="str">
        <f>VLOOKUP(P306,Ranges!$A$4:$B$15,2,TRUE)</f>
        <v>1-1.9</v>
      </c>
      <c r="R306" s="6">
        <v>44570.726342592599</v>
      </c>
      <c r="S306" s="4">
        <v>1</v>
      </c>
      <c r="T306" s="4">
        <v>2</v>
      </c>
      <c r="U306" s="4">
        <v>0</v>
      </c>
      <c r="V306" s="4">
        <v>1</v>
      </c>
      <c r="W306" s="4">
        <v>0</v>
      </c>
      <c r="X306" s="33">
        <f t="shared" si="23"/>
        <v>1</v>
      </c>
      <c r="Y306" s="4">
        <v>4</v>
      </c>
    </row>
    <row r="307" spans="1:25" x14ac:dyDescent="0.3">
      <c r="A307" s="4">
        <v>114586</v>
      </c>
      <c r="B307" s="5">
        <v>44570</v>
      </c>
      <c r="C307" s="4">
        <v>1</v>
      </c>
      <c r="D307" s="4">
        <v>4</v>
      </c>
      <c r="E307" s="6">
        <v>44570.724201388897</v>
      </c>
      <c r="F307" s="6">
        <v>44570.724201388897</v>
      </c>
      <c r="G307" s="7">
        <f t="shared" si="20"/>
        <v>17</v>
      </c>
      <c r="H307" s="8">
        <f t="shared" si="21"/>
        <v>0</v>
      </c>
      <c r="I307" s="9" t="str">
        <f>VLOOKUP(H307,Ranges!$A$4:$B$15,2,TRUE)</f>
        <v>&lt;0.1</v>
      </c>
      <c r="J307" s="6">
        <v>44570.724594907399</v>
      </c>
      <c r="K307" s="6">
        <v>44570.724791666697</v>
      </c>
      <c r="L307" s="10">
        <f t="shared" si="22"/>
        <v>0.28333338908851147</v>
      </c>
      <c r="M307" s="9" t="str">
        <f>VLOOKUP(L307,Ranges!$A$4:$B$15,2,TRUE)</f>
        <v>0.1-0.49</v>
      </c>
      <c r="N307" s="6">
        <v>44570.725173611099</v>
      </c>
      <c r="O307" s="6">
        <v>44570.726342592599</v>
      </c>
      <c r="P307" s="10">
        <f t="shared" si="24"/>
        <v>1.6833333601243794</v>
      </c>
      <c r="Q307" s="9" t="str">
        <f>VLOOKUP(P307,Ranges!$A$4:$B$15,2,TRUE)</f>
        <v>1-1.9</v>
      </c>
      <c r="R307" s="6">
        <v>44570.726805555598</v>
      </c>
      <c r="S307" s="4">
        <v>5</v>
      </c>
      <c r="T307" s="4">
        <v>2</v>
      </c>
      <c r="U307" s="4">
        <v>0</v>
      </c>
      <c r="V307" s="4">
        <v>1</v>
      </c>
      <c r="W307" s="4">
        <v>0</v>
      </c>
      <c r="X307" s="33">
        <f t="shared" si="23"/>
        <v>1</v>
      </c>
      <c r="Y307" s="4">
        <v>5</v>
      </c>
    </row>
    <row r="308" spans="1:25" x14ac:dyDescent="0.3">
      <c r="A308" s="4">
        <v>114587</v>
      </c>
      <c r="B308" s="5">
        <v>44570</v>
      </c>
      <c r="C308" s="4">
        <v>1</v>
      </c>
      <c r="D308" s="4">
        <v>4</v>
      </c>
      <c r="E308" s="6">
        <v>44570.724826388898</v>
      </c>
      <c r="F308" s="6">
        <v>44570.724826388898</v>
      </c>
      <c r="G308" s="7">
        <f t="shared" si="20"/>
        <v>17</v>
      </c>
      <c r="H308" s="8">
        <f t="shared" si="21"/>
        <v>0</v>
      </c>
      <c r="I308" s="9" t="str">
        <f>VLOOKUP(H308,Ranges!$A$4:$B$15,2,TRUE)</f>
        <v>&lt;0.1</v>
      </c>
      <c r="J308" s="6">
        <v>44570.725208333301</v>
      </c>
      <c r="K308" s="6">
        <v>44570.725208333301</v>
      </c>
      <c r="L308" s="10">
        <f t="shared" si="22"/>
        <v>0</v>
      </c>
      <c r="M308" s="9" t="str">
        <f>VLOOKUP(L308,Ranges!$A$4:$B$15,2,TRUE)</f>
        <v>&lt;0.1</v>
      </c>
      <c r="N308" s="6">
        <v>44570.725902777798</v>
      </c>
      <c r="O308" s="6">
        <v>44570.726805555598</v>
      </c>
      <c r="P308" s="10">
        <f t="shared" si="24"/>
        <v>1.300000031478703</v>
      </c>
      <c r="Q308" s="9" t="str">
        <f>VLOOKUP(P308,Ranges!$A$4:$B$15,2,TRUE)</f>
        <v>1-1.9</v>
      </c>
      <c r="R308" s="6">
        <v>44570.727268518502</v>
      </c>
      <c r="S308" s="4">
        <v>2</v>
      </c>
      <c r="T308" s="4">
        <v>2</v>
      </c>
      <c r="U308" s="4">
        <v>0</v>
      </c>
      <c r="V308" s="4">
        <v>0</v>
      </c>
      <c r="W308" s="4">
        <v>1</v>
      </c>
      <c r="X308" s="33">
        <f t="shared" si="23"/>
        <v>1</v>
      </c>
      <c r="Y308" s="4">
        <v>4</v>
      </c>
    </row>
    <row r="309" spans="1:25" x14ac:dyDescent="0.3">
      <c r="A309" s="4">
        <v>114588</v>
      </c>
      <c r="B309" s="5">
        <v>44570</v>
      </c>
      <c r="C309" s="4">
        <v>1</v>
      </c>
      <c r="D309" s="4">
        <v>4</v>
      </c>
      <c r="E309" s="6">
        <v>44570.725532407399</v>
      </c>
      <c r="F309" s="6">
        <v>44570.725532407399</v>
      </c>
      <c r="G309" s="7">
        <f t="shared" si="20"/>
        <v>17</v>
      </c>
      <c r="H309" s="8">
        <f t="shared" si="21"/>
        <v>0</v>
      </c>
      <c r="I309" s="9" t="str">
        <f>VLOOKUP(H309,Ranges!$A$4:$B$15,2,TRUE)</f>
        <v>&lt;0.1</v>
      </c>
      <c r="J309" s="6">
        <v>44570.725902777798</v>
      </c>
      <c r="K309" s="6">
        <v>44570.725902777798</v>
      </c>
      <c r="L309" s="10">
        <f t="shared" si="22"/>
        <v>0</v>
      </c>
      <c r="M309" s="9" t="str">
        <f>VLOOKUP(L309,Ranges!$A$4:$B$15,2,TRUE)</f>
        <v>&lt;0.1</v>
      </c>
      <c r="N309" s="6">
        <v>44570.726712962998</v>
      </c>
      <c r="O309" s="6">
        <v>44570.727268518502</v>
      </c>
      <c r="P309" s="10">
        <f t="shared" si="24"/>
        <v>0.79999992507509887</v>
      </c>
      <c r="Q309" s="9" t="str">
        <f>VLOOKUP(P309,Ranges!$A$4:$B$15,2,TRUE)</f>
        <v>0.5-0.99</v>
      </c>
      <c r="R309" s="6">
        <v>44570.7277314815</v>
      </c>
      <c r="S309" s="4">
        <v>6</v>
      </c>
      <c r="T309" s="4">
        <v>3</v>
      </c>
      <c r="U309" s="4">
        <v>0</v>
      </c>
      <c r="V309" s="4">
        <v>0</v>
      </c>
      <c r="W309" s="4">
        <v>1</v>
      </c>
      <c r="X309" s="33">
        <f t="shared" si="23"/>
        <v>1</v>
      </c>
      <c r="Y309" s="4">
        <v>5</v>
      </c>
    </row>
    <row r="310" spans="1:25" x14ac:dyDescent="0.3">
      <c r="A310" s="4">
        <v>114589</v>
      </c>
      <c r="B310" s="5">
        <v>44570</v>
      </c>
      <c r="C310" s="4">
        <v>1</v>
      </c>
      <c r="D310" s="4">
        <v>4</v>
      </c>
      <c r="E310" s="6">
        <v>44570.726319444497</v>
      </c>
      <c r="F310" s="6">
        <v>44570.726319444497</v>
      </c>
      <c r="G310" s="7">
        <f t="shared" si="20"/>
        <v>17</v>
      </c>
      <c r="H310" s="8">
        <f t="shared" si="21"/>
        <v>0</v>
      </c>
      <c r="I310" s="9" t="str">
        <f>VLOOKUP(H310,Ranges!$A$4:$B$15,2,TRUE)</f>
        <v>&lt;0.1</v>
      </c>
      <c r="J310" s="6">
        <v>44570.726678240702</v>
      </c>
      <c r="K310" s="6">
        <v>44570.726712962998</v>
      </c>
      <c r="L310" s="10">
        <f t="shared" si="22"/>
        <v>5.0000105984508991E-2</v>
      </c>
      <c r="M310" s="9" t="str">
        <f>VLOOKUP(L310,Ranges!$A$4:$B$15,2,TRUE)</f>
        <v>&lt;0.1</v>
      </c>
      <c r="N310" s="6">
        <v>44570.727152777799</v>
      </c>
      <c r="O310" s="6">
        <v>44570.7277314815</v>
      </c>
      <c r="P310" s="10">
        <f t="shared" si="24"/>
        <v>0.83333332906477153</v>
      </c>
      <c r="Q310" s="9" t="str">
        <f>VLOOKUP(P310,Ranges!$A$4:$B$15,2,TRUE)</f>
        <v>0.5-0.99</v>
      </c>
      <c r="R310" s="6">
        <v>44570.728194444397</v>
      </c>
      <c r="S310" s="4">
        <v>3</v>
      </c>
      <c r="T310" s="4">
        <v>3</v>
      </c>
      <c r="U310" s="4">
        <v>1</v>
      </c>
      <c r="V310" s="4">
        <v>0</v>
      </c>
      <c r="W310" s="4">
        <v>0</v>
      </c>
      <c r="X310" s="33">
        <f t="shared" si="23"/>
        <v>1</v>
      </c>
      <c r="Y310" s="4">
        <v>6</v>
      </c>
    </row>
    <row r="311" spans="1:25" x14ac:dyDescent="0.3">
      <c r="A311" s="4">
        <v>114590</v>
      </c>
      <c r="B311" s="5">
        <v>44570</v>
      </c>
      <c r="C311" s="4">
        <v>1</v>
      </c>
      <c r="D311" s="4">
        <v>4</v>
      </c>
      <c r="E311" s="6">
        <v>44570.726840277799</v>
      </c>
      <c r="F311" s="6">
        <v>44570.726840277799</v>
      </c>
      <c r="G311" s="7">
        <f t="shared" si="20"/>
        <v>17</v>
      </c>
      <c r="H311" s="8">
        <f t="shared" si="21"/>
        <v>0</v>
      </c>
      <c r="I311" s="9" t="str">
        <f>VLOOKUP(H311,Ranges!$A$4:$B$15,2,TRUE)</f>
        <v>&lt;0.1</v>
      </c>
      <c r="J311" s="6">
        <v>44570.727442129602</v>
      </c>
      <c r="K311" s="6">
        <v>44570.727442129602</v>
      </c>
      <c r="L311" s="10">
        <f t="shared" si="22"/>
        <v>0</v>
      </c>
      <c r="M311" s="9" t="str">
        <f>VLOOKUP(L311,Ranges!$A$4:$B$15,2,TRUE)</f>
        <v>&lt;0.1</v>
      </c>
      <c r="N311" s="6">
        <v>44570.728622685201</v>
      </c>
      <c r="O311" s="6">
        <v>44570.728622685201</v>
      </c>
      <c r="P311" s="10">
        <f t="shared" si="24"/>
        <v>0</v>
      </c>
      <c r="Q311" s="9" t="str">
        <f>VLOOKUP(P311,Ranges!$A$4:$B$15,2,TRUE)</f>
        <v>&lt;0.1</v>
      </c>
      <c r="R311" s="6">
        <v>44570.729201388902</v>
      </c>
      <c r="S311" s="4">
        <v>6</v>
      </c>
      <c r="T311" s="4">
        <v>3</v>
      </c>
      <c r="U311" s="4">
        <v>0</v>
      </c>
      <c r="V311" s="4">
        <v>0</v>
      </c>
      <c r="W311" s="4">
        <v>2</v>
      </c>
      <c r="X311" s="33">
        <f t="shared" si="23"/>
        <v>2</v>
      </c>
      <c r="Y311" s="4">
        <v>8</v>
      </c>
    </row>
    <row r="312" spans="1:25" x14ac:dyDescent="0.3">
      <c r="A312" s="4">
        <v>114591</v>
      </c>
      <c r="B312" s="5">
        <v>44570</v>
      </c>
      <c r="C312" s="4">
        <v>1</v>
      </c>
      <c r="D312" s="4">
        <v>4</v>
      </c>
      <c r="E312" s="6">
        <v>44570.727349537003</v>
      </c>
      <c r="F312" s="6">
        <v>44570.727442129602</v>
      </c>
      <c r="G312" s="7">
        <f t="shared" si="20"/>
        <v>17</v>
      </c>
      <c r="H312" s="8">
        <f t="shared" si="21"/>
        <v>0.13333334354683757</v>
      </c>
      <c r="I312" s="9" t="str">
        <f>VLOOKUP(H312,Ranges!$A$4:$B$15,2,TRUE)</f>
        <v>0.1-0.49</v>
      </c>
      <c r="J312" s="6">
        <v>44570.728148148199</v>
      </c>
      <c r="K312" s="6">
        <v>44570.728622685201</v>
      </c>
      <c r="L312" s="10">
        <f t="shared" si="22"/>
        <v>0.68333328352309763</v>
      </c>
      <c r="M312" s="9" t="str">
        <f>VLOOKUP(L312,Ranges!$A$4:$B$15,2,TRUE)</f>
        <v>0.5-0.99</v>
      </c>
      <c r="N312" s="6">
        <v>44570.728657407402</v>
      </c>
      <c r="O312" s="6">
        <v>44570.729201388902</v>
      </c>
      <c r="P312" s="10">
        <f t="shared" si="24"/>
        <v>0.78333335928618908</v>
      </c>
      <c r="Q312" s="9" t="str">
        <f>VLOOKUP(P312,Ranges!$A$4:$B$15,2,TRUE)</f>
        <v>0.5-0.99</v>
      </c>
      <c r="R312" s="6">
        <v>44570.7296643519</v>
      </c>
      <c r="S312" s="4">
        <v>4</v>
      </c>
      <c r="T312" s="4">
        <v>2</v>
      </c>
      <c r="U312" s="4">
        <v>0</v>
      </c>
      <c r="V312" s="4">
        <v>1</v>
      </c>
      <c r="W312" s="4">
        <v>0</v>
      </c>
      <c r="X312" s="33">
        <f t="shared" si="23"/>
        <v>1</v>
      </c>
      <c r="Y312" s="4">
        <v>5</v>
      </c>
    </row>
    <row r="313" spans="1:25" x14ac:dyDescent="0.3">
      <c r="A313" s="4">
        <v>114592</v>
      </c>
      <c r="B313" s="5">
        <v>44570</v>
      </c>
      <c r="C313" s="4">
        <v>1</v>
      </c>
      <c r="D313" s="4">
        <v>4</v>
      </c>
      <c r="E313" s="6">
        <v>44570.7280439815</v>
      </c>
      <c r="F313" s="6">
        <v>44570.7280439815</v>
      </c>
      <c r="G313" s="7">
        <f t="shared" si="20"/>
        <v>17</v>
      </c>
      <c r="H313" s="8">
        <f t="shared" si="21"/>
        <v>0</v>
      </c>
      <c r="I313" s="9" t="str">
        <f>VLOOKUP(H313,Ranges!$A$4:$B$15,2,TRUE)</f>
        <v>&lt;0.1</v>
      </c>
      <c r="J313" s="6">
        <v>44570.729884259301</v>
      </c>
      <c r="K313" s="6">
        <v>44570.729884259301</v>
      </c>
      <c r="L313" s="10">
        <f t="shared" si="22"/>
        <v>0</v>
      </c>
      <c r="M313" s="9" t="str">
        <f>VLOOKUP(L313,Ranges!$A$4:$B$15,2,TRUE)</f>
        <v>&lt;0.1</v>
      </c>
      <c r="N313" s="6">
        <v>44570.732418981497</v>
      </c>
      <c r="O313" s="6">
        <v>44570.732418981497</v>
      </c>
      <c r="P313" s="10">
        <f t="shared" si="24"/>
        <v>0</v>
      </c>
      <c r="Q313" s="9" t="str">
        <f>VLOOKUP(P313,Ranges!$A$4:$B$15,2,TRUE)</f>
        <v>&lt;0.1</v>
      </c>
      <c r="R313" s="6">
        <v>44570.7331134259</v>
      </c>
      <c r="S313" s="4">
        <v>2</v>
      </c>
      <c r="T313" s="4">
        <v>1</v>
      </c>
      <c r="U313" s="4">
        <v>1</v>
      </c>
      <c r="V313" s="4">
        <v>1</v>
      </c>
      <c r="W313" s="4">
        <v>1</v>
      </c>
      <c r="X313" s="33">
        <f t="shared" si="23"/>
        <v>3</v>
      </c>
      <c r="Y313" s="4">
        <v>8</v>
      </c>
    </row>
    <row r="314" spans="1:25" x14ac:dyDescent="0.3">
      <c r="A314" s="4">
        <v>114593</v>
      </c>
      <c r="B314" s="5">
        <v>44570</v>
      </c>
      <c r="C314" s="4">
        <v>1</v>
      </c>
      <c r="D314" s="4">
        <v>4</v>
      </c>
      <c r="E314" s="6">
        <v>44570.728703703702</v>
      </c>
      <c r="F314" s="6">
        <v>44570.729189814803</v>
      </c>
      <c r="G314" s="7">
        <f t="shared" si="20"/>
        <v>17</v>
      </c>
      <c r="H314" s="8">
        <f t="shared" si="21"/>
        <v>0.69999998551793396</v>
      </c>
      <c r="I314" s="9" t="str">
        <f>VLOOKUP(H314,Ranges!$A$4:$B$15,2,TRUE)</f>
        <v>0.5-0.99</v>
      </c>
      <c r="J314" s="6">
        <v>44570.729872685202</v>
      </c>
      <c r="K314" s="6">
        <v>44570.732418981497</v>
      </c>
      <c r="L314" s="10">
        <f t="shared" si="22"/>
        <v>3.6666666646488011</v>
      </c>
      <c r="M314" s="9" t="str">
        <f>VLOOKUP(L314,Ranges!$A$4:$B$15,2,TRUE)</f>
        <v>3-3.9</v>
      </c>
      <c r="N314" s="6">
        <v>44570.730682870402</v>
      </c>
      <c r="O314" s="6">
        <v>44570.733229166697</v>
      </c>
      <c r="P314" s="10">
        <f t="shared" si="24"/>
        <v>3.6666666646488011</v>
      </c>
      <c r="Q314" s="9" t="str">
        <f>VLOOKUP(P314,Ranges!$A$4:$B$15,2,TRUE)</f>
        <v>3-3.9</v>
      </c>
      <c r="R314" s="6">
        <v>44570.733692129601</v>
      </c>
      <c r="S314" s="4">
        <v>2</v>
      </c>
      <c r="T314" s="4">
        <v>3</v>
      </c>
      <c r="U314" s="4">
        <v>0</v>
      </c>
      <c r="V314" s="4">
        <v>0</v>
      </c>
      <c r="W314" s="4">
        <v>1</v>
      </c>
      <c r="X314" s="33">
        <f t="shared" si="23"/>
        <v>1</v>
      </c>
      <c r="Y314" s="4">
        <v>3</v>
      </c>
    </row>
    <row r="315" spans="1:25" x14ac:dyDescent="0.3">
      <c r="A315" s="4">
        <v>114594</v>
      </c>
      <c r="B315" s="5">
        <v>44570</v>
      </c>
      <c r="C315" s="4">
        <v>1</v>
      </c>
      <c r="D315" s="4">
        <v>4</v>
      </c>
      <c r="E315" s="6">
        <v>44570.729328703703</v>
      </c>
      <c r="F315" s="6">
        <v>44570.729525463001</v>
      </c>
      <c r="G315" s="7">
        <f t="shared" si="20"/>
        <v>17</v>
      </c>
      <c r="H315" s="8">
        <f t="shared" si="21"/>
        <v>0.28333338908851147</v>
      </c>
      <c r="I315" s="9" t="str">
        <f>VLOOKUP(H315,Ranges!$A$4:$B$15,2,TRUE)</f>
        <v>0.1-0.49</v>
      </c>
      <c r="J315" s="6">
        <v>44570.730162036998</v>
      </c>
      <c r="K315" s="6">
        <v>44570.730682870402</v>
      </c>
      <c r="L315" s="10">
        <f t="shared" si="22"/>
        <v>0.75000010197982192</v>
      </c>
      <c r="M315" s="9" t="str">
        <f>VLOOKUP(L315,Ranges!$A$4:$B$15,2,TRUE)</f>
        <v>0.5-0.99</v>
      </c>
      <c r="N315" s="6">
        <v>44570.731064814798</v>
      </c>
      <c r="O315" s="6">
        <v>44570.733692129601</v>
      </c>
      <c r="P315" s="10">
        <f t="shared" si="24"/>
        <v>3.7833333166781813</v>
      </c>
      <c r="Q315" s="9" t="str">
        <f>VLOOKUP(P315,Ranges!$A$4:$B$15,2,TRUE)</f>
        <v>3-3.9</v>
      </c>
      <c r="R315" s="6">
        <v>44570.734155092599</v>
      </c>
      <c r="S315" s="4">
        <v>4</v>
      </c>
      <c r="T315" s="4">
        <v>2</v>
      </c>
      <c r="U315" s="4">
        <v>1</v>
      </c>
      <c r="V315" s="4">
        <v>0</v>
      </c>
      <c r="W315" s="4">
        <v>0</v>
      </c>
      <c r="X315" s="33">
        <f t="shared" si="23"/>
        <v>1</v>
      </c>
      <c r="Y315" s="4">
        <v>3</v>
      </c>
    </row>
    <row r="316" spans="1:25" x14ac:dyDescent="0.3">
      <c r="A316" s="4">
        <v>114595</v>
      </c>
      <c r="B316" s="5">
        <v>44570</v>
      </c>
      <c r="C316" s="4">
        <v>1</v>
      </c>
      <c r="D316" s="4">
        <v>4</v>
      </c>
      <c r="E316" s="6">
        <v>44570.729930555601</v>
      </c>
      <c r="F316" s="6">
        <v>44570.729930555601</v>
      </c>
      <c r="G316" s="7">
        <f t="shared" si="20"/>
        <v>17</v>
      </c>
      <c r="H316" s="8">
        <f t="shared" si="21"/>
        <v>0</v>
      </c>
      <c r="I316" s="9" t="str">
        <f>VLOOKUP(H316,Ranges!$A$4:$B$15,2,TRUE)</f>
        <v>&lt;0.1</v>
      </c>
      <c r="J316" s="6">
        <v>44570.730636574102</v>
      </c>
      <c r="K316" s="6">
        <v>44570.731064814798</v>
      </c>
      <c r="L316" s="10">
        <f t="shared" si="22"/>
        <v>0.61666660127229989</v>
      </c>
      <c r="M316" s="9" t="str">
        <f>VLOOKUP(L316,Ranges!$A$4:$B$15,2,TRUE)</f>
        <v>0.5-0.99</v>
      </c>
      <c r="N316" s="6">
        <v>44570.731516203698</v>
      </c>
      <c r="O316" s="6">
        <v>44570.734155092599</v>
      </c>
      <c r="P316" s="10">
        <f t="shared" si="24"/>
        <v>3.8000000186730176</v>
      </c>
      <c r="Q316" s="9" t="str">
        <f>VLOOKUP(P316,Ranges!$A$4:$B$15,2,TRUE)</f>
        <v>3-3.9</v>
      </c>
      <c r="R316" s="6">
        <v>44570.734618055598</v>
      </c>
      <c r="S316" s="4">
        <v>5</v>
      </c>
      <c r="T316" s="4">
        <v>2</v>
      </c>
      <c r="U316" s="4">
        <v>0</v>
      </c>
      <c r="V316" s="4">
        <v>1</v>
      </c>
      <c r="W316" s="4">
        <v>0</v>
      </c>
      <c r="X316" s="33">
        <f t="shared" si="23"/>
        <v>1</v>
      </c>
      <c r="Y316" s="4">
        <v>4</v>
      </c>
    </row>
    <row r="317" spans="1:25" x14ac:dyDescent="0.3">
      <c r="A317" s="4">
        <v>114596</v>
      </c>
      <c r="B317" s="5">
        <v>44570</v>
      </c>
      <c r="C317" s="4">
        <v>1</v>
      </c>
      <c r="D317" s="4">
        <v>4</v>
      </c>
      <c r="E317" s="6">
        <v>44570.730497685203</v>
      </c>
      <c r="F317" s="6">
        <v>44570.730497685203</v>
      </c>
      <c r="G317" s="7">
        <f t="shared" si="20"/>
        <v>17</v>
      </c>
      <c r="H317" s="8">
        <f t="shared" si="21"/>
        <v>0</v>
      </c>
      <c r="I317" s="9" t="str">
        <f>VLOOKUP(H317,Ranges!$A$4:$B$15,2,TRUE)</f>
        <v>&lt;0.1</v>
      </c>
      <c r="J317" s="6">
        <v>44570.731608796297</v>
      </c>
      <c r="K317" s="6">
        <v>44570.731608796297</v>
      </c>
      <c r="L317" s="10">
        <f t="shared" si="22"/>
        <v>0</v>
      </c>
      <c r="M317" s="9" t="str">
        <f>VLOOKUP(L317,Ranges!$A$4:$B$15,2,TRUE)</f>
        <v>&lt;0.1</v>
      </c>
      <c r="N317" s="6">
        <v>44570.732743055603</v>
      </c>
      <c r="O317" s="6">
        <v>44570.734618055598</v>
      </c>
      <c r="P317" s="10">
        <f t="shared" si="24"/>
        <v>2.699999992037192</v>
      </c>
      <c r="Q317" s="9" t="str">
        <f>VLOOKUP(P317,Ranges!$A$4:$B$15,2,TRUE)</f>
        <v>2-2.9</v>
      </c>
      <c r="R317" s="6">
        <v>44570.735196759299</v>
      </c>
      <c r="S317" s="4">
        <v>3</v>
      </c>
      <c r="T317" s="4">
        <v>3</v>
      </c>
      <c r="U317" s="4">
        <v>0</v>
      </c>
      <c r="V317" s="4">
        <v>2</v>
      </c>
      <c r="W317" s="4">
        <v>0</v>
      </c>
      <c r="X317" s="33">
        <f t="shared" si="23"/>
        <v>2</v>
      </c>
      <c r="Y317" s="4">
        <v>3</v>
      </c>
    </row>
    <row r="318" spans="1:25" x14ac:dyDescent="0.3">
      <c r="A318" s="4">
        <v>114597</v>
      </c>
      <c r="B318" s="5">
        <v>44570</v>
      </c>
      <c r="C318" s="4">
        <v>1</v>
      </c>
      <c r="D318" s="4">
        <v>4</v>
      </c>
      <c r="E318" s="6">
        <v>44570.731168981503</v>
      </c>
      <c r="F318" s="6">
        <v>44570.731261574103</v>
      </c>
      <c r="G318" s="7">
        <f t="shared" si="20"/>
        <v>17</v>
      </c>
      <c r="H318" s="8">
        <f t="shared" si="21"/>
        <v>0.13333334354683757</v>
      </c>
      <c r="I318" s="9" t="str">
        <f>VLOOKUP(H318,Ranges!$A$4:$B$15,2,TRUE)</f>
        <v>0.1-0.49</v>
      </c>
      <c r="J318" s="6">
        <v>44570.731550925899</v>
      </c>
      <c r="K318" s="6">
        <v>44570.732743055603</v>
      </c>
      <c r="L318" s="10">
        <f t="shared" si="22"/>
        <v>1.716666774591431</v>
      </c>
      <c r="M318" s="9" t="str">
        <f>VLOOKUP(L318,Ranges!$A$4:$B$15,2,TRUE)</f>
        <v>1-1.9</v>
      </c>
      <c r="N318" s="6">
        <v>44570.732083333402</v>
      </c>
      <c r="O318" s="6">
        <v>44570.735196759299</v>
      </c>
      <c r="P318" s="10">
        <f t="shared" si="24"/>
        <v>4.4833332917187363</v>
      </c>
      <c r="Q318" s="9" t="str">
        <f>VLOOKUP(P318,Ranges!$A$4:$B$15,2,TRUE)</f>
        <v>4-4.9</v>
      </c>
      <c r="R318" s="6">
        <v>44570.735659722202</v>
      </c>
      <c r="S318" s="4">
        <v>3</v>
      </c>
      <c r="T318" s="4">
        <v>2</v>
      </c>
      <c r="U318" s="4">
        <v>0</v>
      </c>
      <c r="V318" s="4">
        <v>0</v>
      </c>
      <c r="W318" s="4">
        <v>1</v>
      </c>
      <c r="X318" s="33">
        <f t="shared" si="23"/>
        <v>1</v>
      </c>
      <c r="Y318" s="4">
        <v>3</v>
      </c>
    </row>
    <row r="319" spans="1:25" x14ac:dyDescent="0.3">
      <c r="A319" s="4">
        <v>114598</v>
      </c>
      <c r="B319" s="5">
        <v>44570</v>
      </c>
      <c r="C319" s="4">
        <v>1</v>
      </c>
      <c r="D319" s="4">
        <v>4</v>
      </c>
      <c r="E319" s="6">
        <v>44570.731921296298</v>
      </c>
      <c r="F319" s="6">
        <v>44570.731921296298</v>
      </c>
      <c r="G319" s="7">
        <f t="shared" si="20"/>
        <v>17</v>
      </c>
      <c r="H319" s="8">
        <f t="shared" si="21"/>
        <v>0</v>
      </c>
      <c r="I319" s="9" t="str">
        <f>VLOOKUP(H319,Ranges!$A$4:$B$15,2,TRUE)</f>
        <v>&lt;0.1</v>
      </c>
      <c r="J319" s="6">
        <v>44570.732557870397</v>
      </c>
      <c r="K319" s="6">
        <v>44570.732557870397</v>
      </c>
      <c r="L319" s="10">
        <f t="shared" si="22"/>
        <v>0</v>
      </c>
      <c r="M319" s="9" t="str">
        <f>VLOOKUP(L319,Ranges!$A$4:$B$15,2,TRUE)</f>
        <v>&lt;0.1</v>
      </c>
      <c r="N319" s="6">
        <v>44570.733067129702</v>
      </c>
      <c r="O319" s="6">
        <v>44570.735659722202</v>
      </c>
      <c r="P319" s="10">
        <f t="shared" si="24"/>
        <v>3.7333332002162933</v>
      </c>
      <c r="Q319" s="9" t="str">
        <f>VLOOKUP(P319,Ranges!$A$4:$B$15,2,TRUE)</f>
        <v>3-3.9</v>
      </c>
      <c r="R319" s="6">
        <v>44570.736122685201</v>
      </c>
      <c r="S319" s="4">
        <v>5</v>
      </c>
      <c r="T319" s="4">
        <v>2</v>
      </c>
      <c r="U319" s="4">
        <v>0</v>
      </c>
      <c r="V319" s="4">
        <v>0</v>
      </c>
      <c r="W319" s="4">
        <v>1</v>
      </c>
      <c r="X319" s="33">
        <f t="shared" si="23"/>
        <v>1</v>
      </c>
      <c r="Y319" s="4">
        <v>4</v>
      </c>
    </row>
    <row r="320" spans="1:25" x14ac:dyDescent="0.3">
      <c r="A320" s="4">
        <v>114599</v>
      </c>
      <c r="B320" s="5">
        <v>44570</v>
      </c>
      <c r="C320" s="4">
        <v>1</v>
      </c>
      <c r="D320" s="4">
        <v>4</v>
      </c>
      <c r="E320" s="6">
        <v>44570.732708333402</v>
      </c>
      <c r="F320" s="6">
        <v>44570.732708333402</v>
      </c>
      <c r="G320" s="7">
        <f t="shared" si="20"/>
        <v>17</v>
      </c>
      <c r="H320" s="8">
        <f t="shared" si="21"/>
        <v>0</v>
      </c>
      <c r="I320" s="9" t="str">
        <f>VLOOKUP(H320,Ranges!$A$4:$B$15,2,TRUE)</f>
        <v>&lt;0.1</v>
      </c>
      <c r="J320" s="6">
        <v>44570.733101851903</v>
      </c>
      <c r="K320" s="6">
        <v>44570.733101851903</v>
      </c>
      <c r="L320" s="10">
        <f t="shared" si="22"/>
        <v>0</v>
      </c>
      <c r="M320" s="9" t="str">
        <f>VLOOKUP(L320,Ranges!$A$4:$B$15,2,TRUE)</f>
        <v>&lt;0.1</v>
      </c>
      <c r="N320" s="6">
        <v>44570.733738425901</v>
      </c>
      <c r="O320" s="6">
        <v>44570.736122685201</v>
      </c>
      <c r="P320" s="10">
        <f t="shared" si="24"/>
        <v>3.4333333920221776</v>
      </c>
      <c r="Q320" s="9" t="str">
        <f>VLOOKUP(P320,Ranges!$A$4:$B$15,2,TRUE)</f>
        <v>3-3.9</v>
      </c>
      <c r="R320" s="6">
        <v>44570.736585648199</v>
      </c>
      <c r="S320" s="4">
        <v>3</v>
      </c>
      <c r="T320" s="4">
        <v>1</v>
      </c>
      <c r="U320" s="4">
        <v>1</v>
      </c>
      <c r="V320" s="4">
        <v>0</v>
      </c>
      <c r="W320" s="4">
        <v>0</v>
      </c>
      <c r="X320" s="33">
        <f t="shared" si="23"/>
        <v>1</v>
      </c>
      <c r="Y320" s="4">
        <v>4</v>
      </c>
    </row>
    <row r="321" spans="1:25" x14ac:dyDescent="0.3">
      <c r="A321" s="4">
        <v>114600</v>
      </c>
      <c r="B321" s="5">
        <v>44570</v>
      </c>
      <c r="C321" s="4">
        <v>1</v>
      </c>
      <c r="D321" s="4">
        <v>4</v>
      </c>
      <c r="E321" s="6">
        <v>44570.733483796299</v>
      </c>
      <c r="F321" s="6">
        <v>44570.733483796299</v>
      </c>
      <c r="G321" s="7">
        <f t="shared" si="20"/>
        <v>17</v>
      </c>
      <c r="H321" s="8">
        <f t="shared" si="21"/>
        <v>0</v>
      </c>
      <c r="I321" s="9" t="str">
        <f>VLOOKUP(H321,Ranges!$A$4:$B$15,2,TRUE)</f>
        <v>&lt;0.1</v>
      </c>
      <c r="J321" s="6">
        <v>44570.733865740804</v>
      </c>
      <c r="K321" s="6">
        <v>44570.733865740804</v>
      </c>
      <c r="L321" s="10">
        <f t="shared" si="22"/>
        <v>0</v>
      </c>
      <c r="M321" s="9" t="str">
        <f>VLOOKUP(L321,Ranges!$A$4:$B$15,2,TRUE)</f>
        <v>&lt;0.1</v>
      </c>
      <c r="N321" s="6">
        <v>44570.734618055598</v>
      </c>
      <c r="O321" s="6">
        <v>44570.736585648199</v>
      </c>
      <c r="P321" s="10">
        <f t="shared" si="24"/>
        <v>2.8333333460614085</v>
      </c>
      <c r="Q321" s="9" t="str">
        <f>VLOOKUP(P321,Ranges!$A$4:$B$15,2,TRUE)</f>
        <v>2-2.9</v>
      </c>
      <c r="R321" s="6">
        <v>44570.737048611103</v>
      </c>
      <c r="S321" s="4">
        <v>1</v>
      </c>
      <c r="T321" s="4">
        <v>1</v>
      </c>
      <c r="U321" s="4">
        <v>0</v>
      </c>
      <c r="V321" s="4">
        <v>1</v>
      </c>
      <c r="W321" s="4">
        <v>0</v>
      </c>
      <c r="X321" s="33">
        <f t="shared" si="23"/>
        <v>1</v>
      </c>
      <c r="Y321" s="4">
        <v>3</v>
      </c>
    </row>
    <row r="322" spans="1:25" x14ac:dyDescent="0.3">
      <c r="A322" s="4">
        <v>114601</v>
      </c>
      <c r="B322" s="5">
        <v>44570</v>
      </c>
      <c r="C322" s="4">
        <v>1</v>
      </c>
      <c r="D322" s="4">
        <v>4</v>
      </c>
      <c r="E322" s="6">
        <v>44570.733993055597</v>
      </c>
      <c r="F322" s="6">
        <v>44570.733993055597</v>
      </c>
      <c r="G322" s="7">
        <f t="shared" si="20"/>
        <v>17</v>
      </c>
      <c r="H322" s="8">
        <f t="shared" si="21"/>
        <v>0</v>
      </c>
      <c r="I322" s="9" t="str">
        <f>VLOOKUP(H322,Ranges!$A$4:$B$15,2,TRUE)</f>
        <v>&lt;0.1</v>
      </c>
      <c r="J322" s="6">
        <v>44570.734375</v>
      </c>
      <c r="K322" s="6">
        <v>44570.734618055598</v>
      </c>
      <c r="L322" s="10">
        <f t="shared" si="22"/>
        <v>0.35000006086193025</v>
      </c>
      <c r="M322" s="9" t="str">
        <f>VLOOKUP(L322,Ranges!$A$4:$B$15,2,TRUE)</f>
        <v>0.1-0.49</v>
      </c>
      <c r="N322" s="6">
        <v>44570.735243055598</v>
      </c>
      <c r="O322" s="6">
        <v>44570.737048611103</v>
      </c>
      <c r="P322" s="10">
        <f t="shared" si="24"/>
        <v>2.5999999267514795</v>
      </c>
      <c r="Q322" s="9" t="str">
        <f>VLOOKUP(P322,Ranges!$A$4:$B$15,2,TRUE)</f>
        <v>2-2.9</v>
      </c>
      <c r="R322" s="6">
        <v>44570.737511574102</v>
      </c>
      <c r="S322" s="4">
        <v>4</v>
      </c>
      <c r="T322" s="4">
        <v>1</v>
      </c>
      <c r="U322" s="4">
        <v>0</v>
      </c>
      <c r="V322" s="4">
        <v>1</v>
      </c>
      <c r="W322" s="4">
        <v>0</v>
      </c>
      <c r="X322" s="33">
        <f t="shared" si="23"/>
        <v>1</v>
      </c>
      <c r="Y322" s="4">
        <v>3</v>
      </c>
    </row>
    <row r="323" spans="1:25" x14ac:dyDescent="0.3">
      <c r="A323" s="4">
        <v>114602</v>
      </c>
      <c r="B323" s="5">
        <v>44570</v>
      </c>
      <c r="C323" s="4">
        <v>1</v>
      </c>
      <c r="D323" s="4">
        <v>4</v>
      </c>
      <c r="E323" s="6">
        <v>44570.734583333397</v>
      </c>
      <c r="F323" s="6">
        <v>44570.734583333397</v>
      </c>
      <c r="G323" s="7">
        <f t="shared" si="20"/>
        <v>17</v>
      </c>
      <c r="H323" s="8">
        <f t="shared" si="21"/>
        <v>0</v>
      </c>
      <c r="I323" s="9" t="str">
        <f>VLOOKUP(H323,Ranges!$A$4:$B$15,2,TRUE)</f>
        <v>&lt;0.1</v>
      </c>
      <c r="J323" s="6">
        <v>44570.7351851852</v>
      </c>
      <c r="K323" s="6">
        <v>44570.735243055598</v>
      </c>
      <c r="L323" s="10">
        <f t="shared" si="22"/>
        <v>8.3333373768255115E-2</v>
      </c>
      <c r="M323" s="9" t="str">
        <f>VLOOKUP(L323,Ranges!$A$4:$B$15,2,TRUE)</f>
        <v>&lt;0.1</v>
      </c>
      <c r="N323" s="6">
        <v>44570.7366666667</v>
      </c>
      <c r="O323" s="6">
        <v>44570.737511574102</v>
      </c>
      <c r="P323" s="10">
        <f t="shared" si="24"/>
        <v>1.2166666577104479</v>
      </c>
      <c r="Q323" s="9" t="str">
        <f>VLOOKUP(P323,Ranges!$A$4:$B$15,2,TRUE)</f>
        <v>1-1.9</v>
      </c>
      <c r="R323" s="6">
        <v>44570.738090277802</v>
      </c>
      <c r="S323" s="4">
        <v>6</v>
      </c>
      <c r="T323" s="4">
        <v>3</v>
      </c>
      <c r="U323" s="4">
        <v>2</v>
      </c>
      <c r="V323" s="4">
        <v>0</v>
      </c>
      <c r="W323" s="4">
        <v>0</v>
      </c>
      <c r="X323" s="33">
        <f t="shared" si="23"/>
        <v>2</v>
      </c>
      <c r="Y323" s="4">
        <v>5</v>
      </c>
    </row>
    <row r="324" spans="1:25" x14ac:dyDescent="0.3">
      <c r="A324" s="4">
        <v>114603</v>
      </c>
      <c r="B324" s="5">
        <v>44570</v>
      </c>
      <c r="C324" s="4">
        <v>1</v>
      </c>
      <c r="D324" s="4">
        <v>4</v>
      </c>
      <c r="E324" s="6">
        <v>44570.735196759299</v>
      </c>
      <c r="F324" s="6">
        <v>44570.735196759299</v>
      </c>
      <c r="G324" s="7">
        <f t="shared" si="20"/>
        <v>17</v>
      </c>
      <c r="H324" s="8">
        <f t="shared" si="21"/>
        <v>0</v>
      </c>
      <c r="I324" s="9" t="str">
        <f>VLOOKUP(H324,Ranges!$A$4:$B$15,2,TRUE)</f>
        <v>&lt;0.1</v>
      </c>
      <c r="J324" s="6">
        <v>44570.735532407401</v>
      </c>
      <c r="K324" s="6">
        <v>44570.7366666667</v>
      </c>
      <c r="L324" s="10">
        <f t="shared" si="22"/>
        <v>1.6333333903457969</v>
      </c>
      <c r="M324" s="9" t="str">
        <f>VLOOKUP(L324,Ranges!$A$4:$B$15,2,TRUE)</f>
        <v>1-1.9</v>
      </c>
      <c r="N324" s="6">
        <v>44570.7362615741</v>
      </c>
      <c r="O324" s="6">
        <v>44570.738090277802</v>
      </c>
      <c r="P324" s="10">
        <f t="shared" si="24"/>
        <v>2.6333333307411522</v>
      </c>
      <c r="Q324" s="9" t="str">
        <f>VLOOKUP(P324,Ranges!$A$4:$B$15,2,TRUE)</f>
        <v>2-2.9</v>
      </c>
      <c r="R324" s="6">
        <v>44570.738553240699</v>
      </c>
      <c r="S324" s="4">
        <v>3</v>
      </c>
      <c r="T324" s="4">
        <v>3</v>
      </c>
      <c r="U324" s="4">
        <v>1</v>
      </c>
      <c r="V324" s="4">
        <v>0</v>
      </c>
      <c r="W324" s="4">
        <v>0</v>
      </c>
      <c r="X324" s="33">
        <f t="shared" si="23"/>
        <v>1</v>
      </c>
      <c r="Y324" s="4">
        <v>4</v>
      </c>
    </row>
    <row r="325" spans="1:25" x14ac:dyDescent="0.3">
      <c r="A325" s="4">
        <v>114604</v>
      </c>
      <c r="B325" s="5">
        <v>44570</v>
      </c>
      <c r="C325" s="4">
        <v>1</v>
      </c>
      <c r="D325" s="4">
        <v>4</v>
      </c>
      <c r="E325" s="6">
        <v>44570.735671296301</v>
      </c>
      <c r="F325" s="6">
        <v>44570.735671296301</v>
      </c>
      <c r="G325" s="7">
        <f t="shared" si="20"/>
        <v>17</v>
      </c>
      <c r="H325" s="8">
        <f t="shared" si="21"/>
        <v>0</v>
      </c>
      <c r="I325" s="9" t="str">
        <f>VLOOKUP(H325,Ranges!$A$4:$B$15,2,TRUE)</f>
        <v>&lt;0.1</v>
      </c>
      <c r="J325" s="6">
        <v>44570.736377314803</v>
      </c>
      <c r="K325" s="6">
        <v>44570.736377314803</v>
      </c>
      <c r="L325" s="10">
        <f t="shared" si="22"/>
        <v>0</v>
      </c>
      <c r="M325" s="9" t="str">
        <f>VLOOKUP(L325,Ranges!$A$4:$B$15,2,TRUE)</f>
        <v>&lt;0.1</v>
      </c>
      <c r="N325" s="6">
        <v>44570.7372106482</v>
      </c>
      <c r="O325" s="6">
        <v>44570.738553240699</v>
      </c>
      <c r="P325" s="10">
        <f t="shared" si="24"/>
        <v>1.9333331985399127</v>
      </c>
      <c r="Q325" s="9" t="str">
        <f>VLOOKUP(P325,Ranges!$A$4:$B$15,2,TRUE)</f>
        <v>1-1.9</v>
      </c>
      <c r="R325" s="6">
        <v>44570.739016203697</v>
      </c>
      <c r="S325" s="4">
        <v>6</v>
      </c>
      <c r="T325" s="4">
        <v>1</v>
      </c>
      <c r="U325" s="4">
        <v>1</v>
      </c>
      <c r="V325" s="4">
        <v>0</v>
      </c>
      <c r="W325" s="4">
        <v>0</v>
      </c>
      <c r="X325" s="33">
        <f t="shared" si="23"/>
        <v>1</v>
      </c>
      <c r="Y325" s="4">
        <v>4</v>
      </c>
    </row>
    <row r="326" spans="1:25" x14ac:dyDescent="0.3">
      <c r="A326" s="4">
        <v>114605</v>
      </c>
      <c r="B326" s="5">
        <v>44570</v>
      </c>
      <c r="C326" s="4">
        <v>1</v>
      </c>
      <c r="D326" s="4">
        <v>4</v>
      </c>
      <c r="E326" s="6">
        <v>44570.736342592601</v>
      </c>
      <c r="F326" s="6">
        <v>44570.736342592601</v>
      </c>
      <c r="G326" s="7">
        <f t="shared" si="20"/>
        <v>17</v>
      </c>
      <c r="H326" s="8">
        <f t="shared" si="21"/>
        <v>0</v>
      </c>
      <c r="I326" s="9" t="str">
        <f>VLOOKUP(H326,Ranges!$A$4:$B$15,2,TRUE)</f>
        <v>&lt;0.1</v>
      </c>
      <c r="J326" s="6">
        <v>44570.736631944499</v>
      </c>
      <c r="K326" s="6">
        <v>44570.7372106482</v>
      </c>
      <c r="L326" s="10">
        <f t="shared" si="22"/>
        <v>0.83333332906477153</v>
      </c>
      <c r="M326" s="9" t="str">
        <f>VLOOKUP(L326,Ranges!$A$4:$B$15,2,TRUE)</f>
        <v>0.5-0.99</v>
      </c>
      <c r="N326" s="6">
        <v>44570.737175925897</v>
      </c>
      <c r="O326" s="6">
        <v>44570.739016203697</v>
      </c>
      <c r="P326" s="10">
        <f t="shared" si="24"/>
        <v>2.6500000327359885</v>
      </c>
      <c r="Q326" s="9" t="str">
        <f>VLOOKUP(P326,Ranges!$A$4:$B$15,2,TRUE)</f>
        <v>2-2.9</v>
      </c>
      <c r="R326" s="6">
        <v>44570.739479166703</v>
      </c>
      <c r="S326" s="4">
        <v>2</v>
      </c>
      <c r="T326" s="4">
        <v>3</v>
      </c>
      <c r="U326" s="4">
        <v>0</v>
      </c>
      <c r="V326" s="4">
        <v>0</v>
      </c>
      <c r="W326" s="4">
        <v>1</v>
      </c>
      <c r="X326" s="33">
        <f t="shared" si="23"/>
        <v>1</v>
      </c>
      <c r="Y326" s="4">
        <v>4</v>
      </c>
    </row>
    <row r="327" spans="1:25" x14ac:dyDescent="0.3">
      <c r="A327" s="4">
        <v>114606</v>
      </c>
      <c r="B327" s="5">
        <v>44570</v>
      </c>
      <c r="C327" s="4">
        <v>1</v>
      </c>
      <c r="D327" s="4">
        <v>4</v>
      </c>
      <c r="E327" s="6">
        <v>44570.7370717593</v>
      </c>
      <c r="F327" s="6">
        <v>44570.7370717593</v>
      </c>
      <c r="G327" s="7">
        <f t="shared" si="20"/>
        <v>17</v>
      </c>
      <c r="H327" s="8">
        <f t="shared" si="21"/>
        <v>0</v>
      </c>
      <c r="I327" s="9" t="str">
        <f>VLOOKUP(H327,Ranges!$A$4:$B$15,2,TRUE)</f>
        <v>&lt;0.1</v>
      </c>
      <c r="J327" s="6">
        <v>44570.737384259301</v>
      </c>
      <c r="K327" s="6">
        <v>44570.737384259301</v>
      </c>
      <c r="L327" s="10">
        <f t="shared" si="22"/>
        <v>0</v>
      </c>
      <c r="M327" s="9" t="str">
        <f>VLOOKUP(L327,Ranges!$A$4:$B$15,2,TRUE)</f>
        <v>&lt;0.1</v>
      </c>
      <c r="N327" s="6">
        <v>44570.738194444501</v>
      </c>
      <c r="O327" s="6">
        <v>44570.739479166703</v>
      </c>
      <c r="P327" s="10">
        <f t="shared" si="24"/>
        <v>1.8499999714549631</v>
      </c>
      <c r="Q327" s="9" t="str">
        <f>VLOOKUP(P327,Ranges!$A$4:$B$15,2,TRUE)</f>
        <v>1-1.9</v>
      </c>
      <c r="R327" s="6">
        <v>44570.7399421296</v>
      </c>
      <c r="S327" s="4">
        <v>1</v>
      </c>
      <c r="T327" s="4">
        <v>1</v>
      </c>
      <c r="U327" s="4">
        <v>0</v>
      </c>
      <c r="V327" s="4">
        <v>0</v>
      </c>
      <c r="W327" s="4">
        <v>1</v>
      </c>
      <c r="X327" s="33">
        <f t="shared" si="23"/>
        <v>1</v>
      </c>
      <c r="Y327" s="4">
        <v>4</v>
      </c>
    </row>
    <row r="328" spans="1:25" x14ac:dyDescent="0.3">
      <c r="A328" s="4">
        <v>114607</v>
      </c>
      <c r="B328" s="5">
        <v>44570</v>
      </c>
      <c r="C328" s="4">
        <v>1</v>
      </c>
      <c r="D328" s="4">
        <v>4</v>
      </c>
      <c r="E328" s="6">
        <v>44570.737546296303</v>
      </c>
      <c r="F328" s="6">
        <v>44570.737546296303</v>
      </c>
      <c r="G328" s="7">
        <f t="shared" si="20"/>
        <v>17</v>
      </c>
      <c r="H328" s="8">
        <f t="shared" si="21"/>
        <v>0</v>
      </c>
      <c r="I328" s="9" t="str">
        <f>VLOOKUP(H328,Ranges!$A$4:$B$15,2,TRUE)</f>
        <v>&lt;0.1</v>
      </c>
      <c r="J328" s="6">
        <v>44570.737858796303</v>
      </c>
      <c r="K328" s="6">
        <v>44570.738194444501</v>
      </c>
      <c r="L328" s="10">
        <f t="shared" si="22"/>
        <v>0.48333340440876782</v>
      </c>
      <c r="M328" s="9" t="str">
        <f>VLOOKUP(L328,Ranges!$A$4:$B$15,2,TRUE)</f>
        <v>0.1-0.49</v>
      </c>
      <c r="N328" s="6">
        <v>44570.738472222198</v>
      </c>
      <c r="O328" s="6">
        <v>44570.7399421296</v>
      </c>
      <c r="P328" s="10">
        <f t="shared" si="24"/>
        <v>2.1166666585486382</v>
      </c>
      <c r="Q328" s="9" t="str">
        <f>VLOOKUP(P328,Ranges!$A$4:$B$15,2,TRUE)</f>
        <v>2-2.9</v>
      </c>
      <c r="R328" s="6">
        <v>44570.740405092598</v>
      </c>
      <c r="S328" s="4">
        <v>6</v>
      </c>
      <c r="T328" s="4">
        <v>2</v>
      </c>
      <c r="U328" s="4">
        <v>0</v>
      </c>
      <c r="V328" s="4">
        <v>0</v>
      </c>
      <c r="W328" s="4">
        <v>1</v>
      </c>
      <c r="X328" s="33">
        <f t="shared" si="23"/>
        <v>1</v>
      </c>
      <c r="Y328" s="4">
        <v>5</v>
      </c>
    </row>
    <row r="329" spans="1:25" x14ac:dyDescent="0.3">
      <c r="A329" s="4">
        <v>114608</v>
      </c>
      <c r="B329" s="5">
        <v>44570</v>
      </c>
      <c r="C329" s="4">
        <v>1</v>
      </c>
      <c r="D329" s="4">
        <v>4</v>
      </c>
      <c r="E329" s="6">
        <v>44570.738206018497</v>
      </c>
      <c r="F329" s="6">
        <v>44570.738206018497</v>
      </c>
      <c r="G329" s="7">
        <f t="shared" si="20"/>
        <v>17</v>
      </c>
      <c r="H329" s="8">
        <f t="shared" si="21"/>
        <v>0</v>
      </c>
      <c r="I329" s="9" t="str">
        <f>VLOOKUP(H329,Ranges!$A$4:$B$15,2,TRUE)</f>
        <v>&lt;0.1</v>
      </c>
      <c r="J329" s="6">
        <v>44570.741192129703</v>
      </c>
      <c r="K329" s="6">
        <v>44570.741192129703</v>
      </c>
      <c r="L329" s="10">
        <f t="shared" si="22"/>
        <v>0</v>
      </c>
      <c r="M329" s="9" t="str">
        <f>VLOOKUP(L329,Ranges!$A$4:$B$15,2,TRUE)</f>
        <v>&lt;0.1</v>
      </c>
      <c r="N329" s="6">
        <v>44570.746331018498</v>
      </c>
      <c r="O329" s="6">
        <v>44570.746331018498</v>
      </c>
      <c r="P329" s="10">
        <f t="shared" si="24"/>
        <v>0</v>
      </c>
      <c r="Q329" s="9" t="str">
        <f>VLOOKUP(P329,Ranges!$A$4:$B$15,2,TRUE)</f>
        <v>&lt;0.1</v>
      </c>
      <c r="R329" s="6">
        <v>44570.747372685197</v>
      </c>
      <c r="S329" s="4">
        <v>4</v>
      </c>
      <c r="T329" s="4">
        <v>1</v>
      </c>
      <c r="U329" s="4">
        <v>2</v>
      </c>
      <c r="V329" s="4">
        <v>2</v>
      </c>
      <c r="W329" s="4">
        <v>2</v>
      </c>
      <c r="X329" s="33">
        <f t="shared" si="23"/>
        <v>6</v>
      </c>
      <c r="Y329" s="4">
        <v>9</v>
      </c>
    </row>
    <row r="330" spans="1:25" x14ac:dyDescent="0.3">
      <c r="A330" s="4">
        <v>114609</v>
      </c>
      <c r="B330" s="5">
        <v>44570</v>
      </c>
      <c r="C330" s="4">
        <v>1</v>
      </c>
      <c r="D330" s="4">
        <v>4</v>
      </c>
      <c r="E330" s="6">
        <v>44570.738738425898</v>
      </c>
      <c r="F330" s="6">
        <v>44570.740150463003</v>
      </c>
      <c r="G330" s="7">
        <f t="shared" si="20"/>
        <v>17</v>
      </c>
      <c r="H330" s="8">
        <f t="shared" si="21"/>
        <v>2.0333334314636886</v>
      </c>
      <c r="I330" s="9" t="str">
        <f>VLOOKUP(H330,Ranges!$A$4:$B$15,2,TRUE)</f>
        <v>2-2.9</v>
      </c>
      <c r="J330" s="6">
        <v>44570.740821759297</v>
      </c>
      <c r="K330" s="6">
        <v>44570.746331018498</v>
      </c>
      <c r="L330" s="10">
        <f t="shared" si="22"/>
        <v>7.9333332495298237</v>
      </c>
      <c r="M330" s="9" t="str">
        <f>VLOOKUP(L330,Ranges!$A$4:$B$15,2,TRUE)</f>
        <v>7-7.9</v>
      </c>
      <c r="N330" s="6">
        <v>44570.741643518602</v>
      </c>
      <c r="O330" s="6">
        <v>44570.747372685197</v>
      </c>
      <c r="P330" s="10">
        <f t="shared" si="24"/>
        <v>8.2499998959247023</v>
      </c>
      <c r="Q330" s="9" t="str">
        <f>VLOOKUP(P330,Ranges!$A$4:$B$15,2,TRUE)</f>
        <v>8-8.9</v>
      </c>
      <c r="R330" s="6">
        <v>44570.747835648202</v>
      </c>
      <c r="S330" s="4">
        <v>5</v>
      </c>
      <c r="T330" s="4">
        <v>3</v>
      </c>
      <c r="U330" s="4">
        <v>0</v>
      </c>
      <c r="V330" s="4">
        <v>0</v>
      </c>
      <c r="W330" s="4">
        <v>1</v>
      </c>
      <c r="X330" s="33">
        <f t="shared" si="23"/>
        <v>1</v>
      </c>
      <c r="Y330" s="4">
        <v>3</v>
      </c>
    </row>
    <row r="331" spans="1:25" x14ac:dyDescent="0.3">
      <c r="A331" s="4">
        <v>114610</v>
      </c>
      <c r="B331" s="5">
        <v>44570</v>
      </c>
      <c r="C331" s="4">
        <v>1</v>
      </c>
      <c r="D331" s="4">
        <v>4</v>
      </c>
      <c r="E331" s="6">
        <v>44570.739351851902</v>
      </c>
      <c r="F331" s="6">
        <v>44570.740474537102</v>
      </c>
      <c r="G331" s="7">
        <f t="shared" si="20"/>
        <v>17</v>
      </c>
      <c r="H331" s="8">
        <f t="shared" si="21"/>
        <v>1.6166666883509606</v>
      </c>
      <c r="I331" s="9" t="str">
        <f>VLOOKUP(H331,Ranges!$A$4:$B$15,2,TRUE)</f>
        <v>1-1.9</v>
      </c>
      <c r="J331" s="6">
        <v>44570.741168981498</v>
      </c>
      <c r="K331" s="6">
        <v>44570.741643518602</v>
      </c>
      <c r="L331" s="10">
        <f t="shared" si="22"/>
        <v>0.68333343020640314</v>
      </c>
      <c r="M331" s="9" t="str">
        <f>VLOOKUP(L331,Ranges!$A$4:$B$15,2,TRUE)</f>
        <v>0.5-0.99</v>
      </c>
      <c r="N331" s="6">
        <v>44570.741944444497</v>
      </c>
      <c r="O331" s="6">
        <v>44570.747835648202</v>
      </c>
      <c r="P331" s="10">
        <f t="shared" si="24"/>
        <v>8.4833333361893892</v>
      </c>
      <c r="Q331" s="9" t="str">
        <f>VLOOKUP(P331,Ranges!$A$4:$B$15,2,TRUE)</f>
        <v>8-8.9</v>
      </c>
      <c r="R331" s="6">
        <v>44570.748298611099</v>
      </c>
      <c r="S331" s="4">
        <v>5</v>
      </c>
      <c r="T331" s="4">
        <v>2</v>
      </c>
      <c r="U331" s="4">
        <v>0</v>
      </c>
      <c r="V331" s="4">
        <v>1</v>
      </c>
      <c r="W331" s="4">
        <v>0</v>
      </c>
      <c r="X331" s="33">
        <f t="shared" si="23"/>
        <v>1</v>
      </c>
      <c r="Y331" s="4">
        <v>3</v>
      </c>
    </row>
    <row r="332" spans="1:25" x14ac:dyDescent="0.3">
      <c r="A332" s="4">
        <v>114611</v>
      </c>
      <c r="B332" s="5">
        <v>44570</v>
      </c>
      <c r="C332" s="4">
        <v>1</v>
      </c>
      <c r="D332" s="4">
        <v>4</v>
      </c>
      <c r="E332" s="6">
        <v>44570.740057870396</v>
      </c>
      <c r="F332" s="6">
        <v>44570.740821759297</v>
      </c>
      <c r="G332" s="7">
        <f t="shared" si="20"/>
        <v>17</v>
      </c>
      <c r="H332" s="8">
        <f t="shared" si="21"/>
        <v>1.1000000161584467</v>
      </c>
      <c r="I332" s="9" t="str">
        <f>VLOOKUP(H332,Ranges!$A$4:$B$15,2,TRUE)</f>
        <v>1-1.9</v>
      </c>
      <c r="J332" s="6">
        <v>44570.741157407399</v>
      </c>
      <c r="K332" s="6">
        <v>44570.741944444497</v>
      </c>
      <c r="L332" s="10">
        <f t="shared" si="22"/>
        <v>1.1333334201481193</v>
      </c>
      <c r="M332" s="9" t="str">
        <f>VLOOKUP(L332,Ranges!$A$4:$B$15,2,TRUE)</f>
        <v>1-1.9</v>
      </c>
      <c r="N332" s="6">
        <v>44570.741898148197</v>
      </c>
      <c r="O332" s="6">
        <v>44570.748298611099</v>
      </c>
      <c r="P332" s="10">
        <f t="shared" si="24"/>
        <v>9.2166665790136904</v>
      </c>
      <c r="Q332" s="9" t="str">
        <f>VLOOKUP(P332,Ranges!$A$4:$B$15,2,TRUE)</f>
        <v>9-9.9</v>
      </c>
      <c r="R332" s="6">
        <v>44570.748761574097</v>
      </c>
      <c r="S332" s="4">
        <v>6</v>
      </c>
      <c r="T332" s="4">
        <v>2</v>
      </c>
      <c r="U332" s="4">
        <v>0</v>
      </c>
      <c r="V332" s="4">
        <v>1</v>
      </c>
      <c r="W332" s="4">
        <v>0</v>
      </c>
      <c r="X332" s="33">
        <f t="shared" si="23"/>
        <v>1</v>
      </c>
      <c r="Y332" s="4">
        <v>3</v>
      </c>
    </row>
    <row r="333" spans="1:25" x14ac:dyDescent="0.3">
      <c r="A333" s="4">
        <v>114612</v>
      </c>
      <c r="B333" s="5">
        <v>44570</v>
      </c>
      <c r="C333" s="4">
        <v>1</v>
      </c>
      <c r="D333" s="4">
        <v>4</v>
      </c>
      <c r="E333" s="6">
        <v>44570.740578703699</v>
      </c>
      <c r="F333" s="6">
        <v>44570.741157407399</v>
      </c>
      <c r="G333" s="7">
        <f t="shared" si="20"/>
        <v>17</v>
      </c>
      <c r="H333" s="8">
        <f t="shared" si="21"/>
        <v>0.83333332906477153</v>
      </c>
      <c r="I333" s="9" t="str">
        <f>VLOOKUP(H333,Ranges!$A$4:$B$15,2,TRUE)</f>
        <v>0.5-0.99</v>
      </c>
      <c r="J333" s="6">
        <v>44570.741863426003</v>
      </c>
      <c r="K333" s="6">
        <v>44570.741898148197</v>
      </c>
      <c r="L333" s="10">
        <f t="shared" si="22"/>
        <v>4.9999959301203489E-2</v>
      </c>
      <c r="M333" s="9" t="str">
        <f>VLOOKUP(L333,Ranges!$A$4:$B$15,2,TRUE)</f>
        <v>&lt;0.1</v>
      </c>
      <c r="N333" s="6">
        <v>44570.742650462998</v>
      </c>
      <c r="O333" s="6">
        <v>44570.748761574097</v>
      </c>
      <c r="P333" s="10">
        <f t="shared" si="24"/>
        <v>8.7999999825842679</v>
      </c>
      <c r="Q333" s="9" t="str">
        <f>VLOOKUP(P333,Ranges!$A$4:$B$15,2,TRUE)</f>
        <v>8-8.9</v>
      </c>
      <c r="R333" s="6">
        <v>44570.749224537103</v>
      </c>
      <c r="S333" s="4">
        <v>2</v>
      </c>
      <c r="T333" s="4">
        <v>2</v>
      </c>
      <c r="U333" s="4">
        <v>0</v>
      </c>
      <c r="V333" s="4">
        <v>0</v>
      </c>
      <c r="W333" s="4">
        <v>1</v>
      </c>
      <c r="X333" s="33">
        <f t="shared" si="23"/>
        <v>1</v>
      </c>
      <c r="Y333" s="4">
        <v>2</v>
      </c>
    </row>
    <row r="334" spans="1:25" x14ac:dyDescent="0.3">
      <c r="A334" s="4">
        <v>114613</v>
      </c>
      <c r="B334" s="5">
        <v>44570</v>
      </c>
      <c r="C334" s="4">
        <v>1</v>
      </c>
      <c r="D334" s="4">
        <v>4</v>
      </c>
      <c r="E334" s="6">
        <v>44570.741180555597</v>
      </c>
      <c r="F334" s="6">
        <v>44570.7415162037</v>
      </c>
      <c r="G334" s="7">
        <f t="shared" si="20"/>
        <v>17</v>
      </c>
      <c r="H334" s="8">
        <f t="shared" si="21"/>
        <v>0.48333326820284128</v>
      </c>
      <c r="I334" s="9" t="str">
        <f>VLOOKUP(H334,Ranges!$A$4:$B$15,2,TRUE)</f>
        <v>0.1-0.49</v>
      </c>
      <c r="J334" s="6">
        <v>44570.741875</v>
      </c>
      <c r="K334" s="6">
        <v>44570.742650462998</v>
      </c>
      <c r="L334" s="10">
        <f t="shared" si="22"/>
        <v>1.116666718153283</v>
      </c>
      <c r="M334" s="9" t="str">
        <f>VLOOKUP(L334,Ranges!$A$4:$B$15,2,TRUE)</f>
        <v>1-1.9</v>
      </c>
      <c r="N334" s="6">
        <v>44570.742650462998</v>
      </c>
      <c r="O334" s="6">
        <v>44570.749224537103</v>
      </c>
      <c r="P334" s="10">
        <f t="shared" si="24"/>
        <v>9.4666667107958347</v>
      </c>
      <c r="Q334" s="9" t="str">
        <f>VLOOKUP(P334,Ranges!$A$4:$B$15,2,TRUE)</f>
        <v>9-9.9</v>
      </c>
      <c r="R334" s="6">
        <v>44570.7496875</v>
      </c>
      <c r="S334" s="4">
        <v>4</v>
      </c>
      <c r="T334" s="4">
        <v>2</v>
      </c>
      <c r="U334" s="4">
        <v>0</v>
      </c>
      <c r="V334" s="4">
        <v>0</v>
      </c>
      <c r="W334" s="4">
        <v>1</v>
      </c>
      <c r="X334" s="33">
        <f t="shared" si="23"/>
        <v>1</v>
      </c>
      <c r="Y334" s="4">
        <v>3</v>
      </c>
    </row>
    <row r="335" spans="1:25" x14ac:dyDescent="0.3">
      <c r="A335" s="4">
        <v>114614</v>
      </c>
      <c r="B335" s="5">
        <v>44570</v>
      </c>
      <c r="C335" s="4">
        <v>1</v>
      </c>
      <c r="D335" s="4">
        <v>4</v>
      </c>
      <c r="E335" s="6">
        <v>44570.741817129703</v>
      </c>
      <c r="F335" s="6">
        <v>44570.741875</v>
      </c>
      <c r="G335" s="7">
        <f t="shared" si="20"/>
        <v>17</v>
      </c>
      <c r="H335" s="8">
        <f t="shared" si="21"/>
        <v>8.3333227084949613E-2</v>
      </c>
      <c r="I335" s="9" t="str">
        <f>VLOOKUP(H335,Ranges!$A$4:$B$15,2,TRUE)</f>
        <v>&lt;0.1</v>
      </c>
      <c r="J335" s="6">
        <v>44570.743009259299</v>
      </c>
      <c r="K335" s="6">
        <v>44570.743009259299</v>
      </c>
      <c r="L335" s="10">
        <f t="shared" si="22"/>
        <v>0</v>
      </c>
      <c r="M335" s="9" t="str">
        <f>VLOOKUP(L335,Ranges!$A$4:$B$15,2,TRUE)</f>
        <v>&lt;0.1</v>
      </c>
      <c r="N335" s="6">
        <v>44570.744629629698</v>
      </c>
      <c r="O335" s="6">
        <v>44570.7496875</v>
      </c>
      <c r="P335" s="10">
        <f t="shared" si="24"/>
        <v>7.2833332337904721</v>
      </c>
      <c r="Q335" s="9" t="str">
        <f>VLOOKUP(P335,Ranges!$A$4:$B$15,2,TRUE)</f>
        <v>7-7.9</v>
      </c>
      <c r="R335" s="6">
        <v>44570.7502662037</v>
      </c>
      <c r="S335" s="4">
        <v>1</v>
      </c>
      <c r="T335" s="4">
        <v>2</v>
      </c>
      <c r="U335" s="4">
        <v>0</v>
      </c>
      <c r="V335" s="4">
        <v>2</v>
      </c>
      <c r="W335" s="4">
        <v>0</v>
      </c>
      <c r="X335" s="33">
        <f t="shared" si="23"/>
        <v>2</v>
      </c>
      <c r="Y335" s="4">
        <v>3</v>
      </c>
    </row>
    <row r="336" spans="1:25" x14ac:dyDescent="0.3">
      <c r="A336" s="4">
        <v>114615</v>
      </c>
      <c r="B336" s="5">
        <v>44570</v>
      </c>
      <c r="C336" s="4">
        <v>1</v>
      </c>
      <c r="D336" s="4">
        <v>4</v>
      </c>
      <c r="E336" s="6">
        <v>44570.742476851898</v>
      </c>
      <c r="F336" s="6">
        <v>44570.742662037097</v>
      </c>
      <c r="G336" s="7">
        <f t="shared" si="20"/>
        <v>17</v>
      </c>
      <c r="H336" s="8">
        <f t="shared" si="21"/>
        <v>0.26666668709367514</v>
      </c>
      <c r="I336" s="9" t="str">
        <f>VLOOKUP(H336,Ranges!$A$4:$B$15,2,TRUE)</f>
        <v>0.1-0.49</v>
      </c>
      <c r="J336" s="6">
        <v>44570.7429976852</v>
      </c>
      <c r="K336" s="6">
        <v>44570.744629629698</v>
      </c>
      <c r="L336" s="10">
        <f t="shared" si="22"/>
        <v>2.3500000778585672</v>
      </c>
      <c r="M336" s="9" t="str">
        <f>VLOOKUP(L336,Ranges!$A$4:$B$15,2,TRUE)</f>
        <v>2-2.9</v>
      </c>
      <c r="N336" s="6">
        <v>44570.743912037098</v>
      </c>
      <c r="O336" s="6">
        <v>44570.7502662037</v>
      </c>
      <c r="P336" s="10">
        <f t="shared" si="24"/>
        <v>9.1499999072402716</v>
      </c>
      <c r="Q336" s="9" t="str">
        <f>VLOOKUP(P336,Ranges!$A$4:$B$15,2,TRUE)</f>
        <v>9-9.9</v>
      </c>
      <c r="R336" s="6">
        <v>44570.750729166699</v>
      </c>
      <c r="S336" s="4">
        <v>6</v>
      </c>
      <c r="T336" s="4">
        <v>2</v>
      </c>
      <c r="U336" s="4">
        <v>0</v>
      </c>
      <c r="V336" s="4">
        <v>0</v>
      </c>
      <c r="W336" s="4">
        <v>1</v>
      </c>
      <c r="X336" s="33">
        <f t="shared" si="23"/>
        <v>1</v>
      </c>
      <c r="Y336" s="4">
        <v>3</v>
      </c>
    </row>
    <row r="337" spans="1:25" x14ac:dyDescent="0.3">
      <c r="A337" s="4">
        <v>114616</v>
      </c>
      <c r="B337" s="5">
        <v>44570</v>
      </c>
      <c r="C337" s="4">
        <v>1</v>
      </c>
      <c r="D337" s="4">
        <v>4</v>
      </c>
      <c r="E337" s="6">
        <v>44570.742986111101</v>
      </c>
      <c r="F337" s="6">
        <v>44570.7429976852</v>
      </c>
      <c r="G337" s="7">
        <f t="shared" si="20"/>
        <v>17</v>
      </c>
      <c r="H337" s="8">
        <f t="shared" si="21"/>
        <v>1.666670199483633E-2</v>
      </c>
      <c r="I337" s="9" t="str">
        <f>VLOOKUP(H337,Ranges!$A$4:$B$15,2,TRUE)</f>
        <v>&lt;0.1</v>
      </c>
      <c r="J337" s="6">
        <v>44570.7437152778</v>
      </c>
      <c r="K337" s="6">
        <v>44570.743912037098</v>
      </c>
      <c r="L337" s="10">
        <f t="shared" si="22"/>
        <v>0.28333338908851147</v>
      </c>
      <c r="M337" s="9" t="str">
        <f>VLOOKUP(L337,Ranges!$A$4:$B$15,2,TRUE)</f>
        <v>0.1-0.49</v>
      </c>
      <c r="N337" s="6">
        <v>44570.7446180556</v>
      </c>
      <c r="O337" s="6">
        <v>44570.750729166699</v>
      </c>
      <c r="P337" s="10">
        <f t="shared" si="24"/>
        <v>8.7999999825842679</v>
      </c>
      <c r="Q337" s="9" t="str">
        <f>VLOOKUP(P337,Ranges!$A$4:$B$15,2,TRUE)</f>
        <v>8-8.9</v>
      </c>
      <c r="R337" s="6">
        <v>44570.751192129697</v>
      </c>
      <c r="S337" s="4">
        <v>3</v>
      </c>
      <c r="T337" s="4">
        <v>3</v>
      </c>
      <c r="U337" s="4">
        <v>0</v>
      </c>
      <c r="V337" s="4">
        <v>1</v>
      </c>
      <c r="W337" s="4">
        <v>0</v>
      </c>
      <c r="X337" s="33">
        <f t="shared" si="23"/>
        <v>1</v>
      </c>
      <c r="Y337" s="4">
        <v>2</v>
      </c>
    </row>
    <row r="338" spans="1:25" x14ac:dyDescent="0.3">
      <c r="A338" s="4">
        <v>114617</v>
      </c>
      <c r="B338" s="5">
        <v>44570</v>
      </c>
      <c r="C338" s="4">
        <v>1</v>
      </c>
      <c r="D338" s="4">
        <v>4</v>
      </c>
      <c r="E338" s="6">
        <v>44570.743692129698</v>
      </c>
      <c r="F338" s="6">
        <v>44570.743692129698</v>
      </c>
      <c r="G338" s="7">
        <f t="shared" si="20"/>
        <v>17</v>
      </c>
      <c r="H338" s="8">
        <f t="shared" si="21"/>
        <v>0</v>
      </c>
      <c r="I338" s="9" t="str">
        <f>VLOOKUP(H338,Ranges!$A$4:$B$15,2,TRUE)</f>
        <v>&lt;0.1</v>
      </c>
      <c r="J338" s="6">
        <v>44570.7444328704</v>
      </c>
      <c r="K338" s="6">
        <v>44570.7446180556</v>
      </c>
      <c r="L338" s="10">
        <f t="shared" si="22"/>
        <v>0.26666668709367514</v>
      </c>
      <c r="M338" s="9" t="str">
        <f>VLOOKUP(L338,Ranges!$A$4:$B$15,2,TRUE)</f>
        <v>0.1-0.49</v>
      </c>
      <c r="N338" s="6">
        <v>44570.7449768519</v>
      </c>
      <c r="O338" s="6">
        <v>44570.751192129697</v>
      </c>
      <c r="P338" s="10">
        <f t="shared" si="24"/>
        <v>8.9500000281259418</v>
      </c>
      <c r="Q338" s="9" t="str">
        <f>VLOOKUP(P338,Ranges!$A$4:$B$15,2,TRUE)</f>
        <v>8-8.9</v>
      </c>
      <c r="R338" s="6">
        <v>44570.751655092601</v>
      </c>
      <c r="S338" s="4">
        <v>5</v>
      </c>
      <c r="T338" s="4">
        <v>2</v>
      </c>
      <c r="U338" s="4">
        <v>1</v>
      </c>
      <c r="V338" s="4">
        <v>0</v>
      </c>
      <c r="W338" s="4">
        <v>0</v>
      </c>
      <c r="X338" s="33">
        <f t="shared" si="23"/>
        <v>1</v>
      </c>
      <c r="Y338" s="4">
        <v>3</v>
      </c>
    </row>
    <row r="339" spans="1:25" x14ac:dyDescent="0.3">
      <c r="A339" s="4">
        <v>114618</v>
      </c>
      <c r="B339" s="5">
        <v>44570</v>
      </c>
      <c r="C339" s="4">
        <v>1</v>
      </c>
      <c r="D339" s="4">
        <v>4</v>
      </c>
      <c r="E339" s="6">
        <v>44570.744247685201</v>
      </c>
      <c r="F339" s="6">
        <v>44570.744247685201</v>
      </c>
      <c r="G339" s="7">
        <f t="shared" si="20"/>
        <v>17</v>
      </c>
      <c r="H339" s="8">
        <f t="shared" si="21"/>
        <v>0</v>
      </c>
      <c r="I339" s="9" t="str">
        <f>VLOOKUP(H339,Ranges!$A$4:$B$15,2,TRUE)</f>
        <v>&lt;0.1</v>
      </c>
      <c r="J339" s="6">
        <v>44570.744907407403</v>
      </c>
      <c r="K339" s="6">
        <v>44570.7449768519</v>
      </c>
      <c r="L339" s="10">
        <f t="shared" si="22"/>
        <v>0.10000007576309144</v>
      </c>
      <c r="M339" s="9" t="str">
        <f>VLOOKUP(L339,Ranges!$A$4:$B$15,2,TRUE)</f>
        <v>0.1-0.49</v>
      </c>
      <c r="N339" s="6">
        <v>44570.745555555601</v>
      </c>
      <c r="O339" s="6">
        <v>44570.751655092601</v>
      </c>
      <c r="P339" s="10">
        <f t="shared" si="24"/>
        <v>8.7833332805894315</v>
      </c>
      <c r="Q339" s="9" t="str">
        <f>VLOOKUP(P339,Ranges!$A$4:$B$15,2,TRUE)</f>
        <v>8-8.9</v>
      </c>
      <c r="R339" s="6">
        <v>44570.7521180556</v>
      </c>
      <c r="S339" s="4">
        <v>0</v>
      </c>
      <c r="T339" s="4">
        <v>0</v>
      </c>
      <c r="U339" s="4">
        <v>1</v>
      </c>
      <c r="V339" s="4">
        <v>0</v>
      </c>
      <c r="W339" s="4">
        <v>0</v>
      </c>
      <c r="X339" s="33">
        <f t="shared" si="23"/>
        <v>1</v>
      </c>
      <c r="Y339" s="4">
        <v>0</v>
      </c>
    </row>
    <row r="340" spans="1:25" x14ac:dyDescent="0.3">
      <c r="A340" s="4">
        <v>114619</v>
      </c>
      <c r="B340" s="5">
        <v>44570</v>
      </c>
      <c r="C340" s="4">
        <v>1</v>
      </c>
      <c r="D340" s="4">
        <v>4</v>
      </c>
      <c r="E340" s="6">
        <v>44570.745011574101</v>
      </c>
      <c r="F340" s="6">
        <v>44570.745011574101</v>
      </c>
      <c r="G340" s="7">
        <f t="shared" ref="G340:G403" si="25">HOUR(E340)</f>
        <v>17</v>
      </c>
      <c r="H340" s="8">
        <f t="shared" ref="H340:H403" si="26">(F340-E340)*24*60</f>
        <v>0</v>
      </c>
      <c r="I340" s="9" t="str">
        <f>VLOOKUP(H340,Ranges!$A$4:$B$15,2,TRUE)</f>
        <v>&lt;0.1</v>
      </c>
      <c r="J340" s="6">
        <v>44570.7456944445</v>
      </c>
      <c r="K340" s="6">
        <v>44570.7456944445</v>
      </c>
      <c r="L340" s="10">
        <f t="shared" ref="L340:L403" si="27">(K340-J340)*24*60</f>
        <v>0</v>
      </c>
      <c r="M340" s="9" t="str">
        <f>VLOOKUP(L340,Ranges!$A$4:$B$15,2,TRUE)</f>
        <v>&lt;0.1</v>
      </c>
      <c r="N340" s="6">
        <v>44570.746446759302</v>
      </c>
      <c r="O340" s="6">
        <v>44570.7521180556</v>
      </c>
      <c r="P340" s="10">
        <f t="shared" si="24"/>
        <v>8.1666666688397527</v>
      </c>
      <c r="Q340" s="9" t="str">
        <f>VLOOKUP(P340,Ranges!$A$4:$B$15,2,TRUE)</f>
        <v>8-8.9</v>
      </c>
      <c r="R340" s="6">
        <v>44570.752581018503</v>
      </c>
      <c r="S340" s="4">
        <v>0</v>
      </c>
      <c r="T340" s="4">
        <v>0</v>
      </c>
      <c r="U340" s="4">
        <v>0</v>
      </c>
      <c r="V340" s="4">
        <v>1</v>
      </c>
      <c r="W340" s="4">
        <v>0</v>
      </c>
      <c r="X340" s="33">
        <f t="shared" ref="X340:X403" si="28">U340+V340+W340</f>
        <v>1</v>
      </c>
      <c r="Y340" s="4">
        <v>0</v>
      </c>
    </row>
    <row r="341" spans="1:25" x14ac:dyDescent="0.3">
      <c r="A341" s="4">
        <v>114620</v>
      </c>
      <c r="B341" s="5">
        <v>44570</v>
      </c>
      <c r="C341" s="4">
        <v>1</v>
      </c>
      <c r="D341" s="4">
        <v>4</v>
      </c>
      <c r="E341" s="6">
        <v>44570.745625000003</v>
      </c>
      <c r="F341" s="6">
        <v>44570.745625000003</v>
      </c>
      <c r="G341" s="7">
        <f t="shared" si="25"/>
        <v>17</v>
      </c>
      <c r="H341" s="8">
        <f t="shared" si="26"/>
        <v>0</v>
      </c>
      <c r="I341" s="9" t="str">
        <f>VLOOKUP(H341,Ranges!$A$4:$B$15,2,TRUE)</f>
        <v>&lt;0.1</v>
      </c>
      <c r="J341" s="6">
        <v>44570.745983796303</v>
      </c>
      <c r="K341" s="6">
        <v>44570.746446759302</v>
      </c>
      <c r="L341" s="10">
        <f t="shared" si="27"/>
        <v>0.66666671773418784</v>
      </c>
      <c r="M341" s="9" t="str">
        <f>VLOOKUP(L341,Ranges!$A$4:$B$15,2,TRUE)</f>
        <v>0.5-0.99</v>
      </c>
      <c r="N341" s="6">
        <v>44570.746793981503</v>
      </c>
      <c r="O341" s="6">
        <v>44570.752581018503</v>
      </c>
      <c r="P341" s="10">
        <f t="shared" ref="P341:P404" si="29">(O341-N341)*24*60</f>
        <v>8.3333332801703364</v>
      </c>
      <c r="Q341" s="9" t="str">
        <f>VLOOKUP(P341,Ranges!$A$4:$B$15,2,TRUE)</f>
        <v>8-8.9</v>
      </c>
      <c r="R341" s="6">
        <v>44570.753043981502</v>
      </c>
      <c r="S341" s="4">
        <v>0</v>
      </c>
      <c r="T341" s="4">
        <v>0</v>
      </c>
      <c r="U341" s="4">
        <v>0</v>
      </c>
      <c r="V341" s="4">
        <v>1</v>
      </c>
      <c r="W341" s="4">
        <v>0</v>
      </c>
      <c r="X341" s="33">
        <f t="shared" si="28"/>
        <v>1</v>
      </c>
      <c r="Y341" s="4">
        <v>0</v>
      </c>
    </row>
    <row r="342" spans="1:25" x14ac:dyDescent="0.3">
      <c r="A342" s="4">
        <v>114621</v>
      </c>
      <c r="B342" s="5">
        <v>44570</v>
      </c>
      <c r="C342" s="4">
        <v>1</v>
      </c>
      <c r="D342" s="4">
        <v>4</v>
      </c>
      <c r="E342" s="6">
        <v>44570.746203703697</v>
      </c>
      <c r="F342" s="6">
        <v>44570.746203703697</v>
      </c>
      <c r="G342" s="7">
        <f t="shared" si="25"/>
        <v>17</v>
      </c>
      <c r="H342" s="8">
        <f t="shared" si="26"/>
        <v>0</v>
      </c>
      <c r="I342" s="9" t="str">
        <f>VLOOKUP(H342,Ranges!$A$4:$B$15,2,TRUE)</f>
        <v>&lt;0.1</v>
      </c>
      <c r="J342" s="6">
        <v>44570.746851851902</v>
      </c>
      <c r="K342" s="6">
        <v>44570.746851851902</v>
      </c>
      <c r="L342" s="10">
        <f t="shared" si="27"/>
        <v>0</v>
      </c>
      <c r="M342" s="9" t="str">
        <f>VLOOKUP(L342,Ranges!$A$4:$B$15,2,TRUE)</f>
        <v>&lt;0.1</v>
      </c>
      <c r="N342" s="6">
        <v>44570.748587962997</v>
      </c>
      <c r="O342" s="6">
        <v>44570.753043981502</v>
      </c>
      <c r="P342" s="10">
        <f t="shared" si="29"/>
        <v>6.4166666474193335</v>
      </c>
      <c r="Q342" s="9" t="str">
        <f>VLOOKUP(P342,Ranges!$A$4:$B$15,2,TRUE)</f>
        <v>6-6.9</v>
      </c>
      <c r="R342" s="6">
        <v>44570.753622685203</v>
      </c>
      <c r="S342" s="4">
        <v>0</v>
      </c>
      <c r="T342" s="4">
        <v>0</v>
      </c>
      <c r="U342" s="4">
        <v>2</v>
      </c>
      <c r="V342" s="4">
        <v>0</v>
      </c>
      <c r="W342" s="4">
        <v>0</v>
      </c>
      <c r="X342" s="33">
        <f t="shared" si="28"/>
        <v>2</v>
      </c>
      <c r="Y342" s="4">
        <v>0</v>
      </c>
    </row>
    <row r="343" spans="1:25" x14ac:dyDescent="0.3">
      <c r="A343" s="4">
        <v>114622</v>
      </c>
      <c r="B343" s="5">
        <v>44570</v>
      </c>
      <c r="C343" s="4">
        <v>1</v>
      </c>
      <c r="D343" s="4">
        <v>4</v>
      </c>
      <c r="E343" s="6">
        <v>44570.746828703697</v>
      </c>
      <c r="F343" s="6">
        <v>44570.746851851902</v>
      </c>
      <c r="G343" s="7">
        <f t="shared" si="25"/>
        <v>17</v>
      </c>
      <c r="H343" s="8">
        <f t="shared" si="26"/>
        <v>3.3333414467051625E-2</v>
      </c>
      <c r="I343" s="9" t="str">
        <f>VLOOKUP(H343,Ranges!$A$4:$B$15,2,TRUE)</f>
        <v>&lt;0.1</v>
      </c>
      <c r="J343" s="6">
        <v>44570.747233796297</v>
      </c>
      <c r="K343" s="6">
        <v>44570.748587962997</v>
      </c>
      <c r="L343" s="10">
        <f t="shared" si="27"/>
        <v>1.9500000472180545</v>
      </c>
      <c r="M343" s="9" t="str">
        <f>VLOOKUP(L343,Ranges!$A$4:$B$15,2,TRUE)</f>
        <v>1-1.9</v>
      </c>
      <c r="N343" s="6">
        <v>44570.747766203698</v>
      </c>
      <c r="O343" s="6">
        <v>44570.753622685203</v>
      </c>
      <c r="P343" s="10">
        <f t="shared" si="29"/>
        <v>8.4333333664108068</v>
      </c>
      <c r="Q343" s="9" t="str">
        <f>VLOOKUP(P343,Ranges!$A$4:$B$15,2,TRUE)</f>
        <v>8-8.9</v>
      </c>
      <c r="R343" s="6">
        <v>44570.754085648201</v>
      </c>
      <c r="S343" s="4">
        <v>0</v>
      </c>
      <c r="T343" s="4">
        <v>0</v>
      </c>
      <c r="U343" s="4">
        <v>0</v>
      </c>
      <c r="V343" s="4">
        <v>0</v>
      </c>
      <c r="W343" s="4">
        <v>1</v>
      </c>
      <c r="X343" s="33">
        <f t="shared" si="28"/>
        <v>1</v>
      </c>
      <c r="Y343" s="4">
        <v>0</v>
      </c>
    </row>
    <row r="344" spans="1:25" x14ac:dyDescent="0.3">
      <c r="A344" s="4">
        <v>114623</v>
      </c>
      <c r="B344" s="5">
        <v>44570</v>
      </c>
      <c r="C344" s="4">
        <v>1</v>
      </c>
      <c r="D344" s="4">
        <v>4</v>
      </c>
      <c r="E344" s="6">
        <v>44570.747407407398</v>
      </c>
      <c r="F344" s="6">
        <v>44570.747407407398</v>
      </c>
      <c r="G344" s="7">
        <f t="shared" si="25"/>
        <v>17</v>
      </c>
      <c r="H344" s="8">
        <f t="shared" si="26"/>
        <v>0</v>
      </c>
      <c r="I344" s="9" t="str">
        <f>VLOOKUP(H344,Ranges!$A$4:$B$15,2,TRUE)</f>
        <v>&lt;0.1</v>
      </c>
      <c r="J344" s="6">
        <v>44570.747743055603</v>
      </c>
      <c r="K344" s="6">
        <v>44570.747766203698</v>
      </c>
      <c r="L344" s="10">
        <f t="shared" si="27"/>
        <v>3.3333257306367159E-2</v>
      </c>
      <c r="M344" s="9" t="str">
        <f>VLOOKUP(L344,Ranges!$A$4:$B$15,2,TRUE)</f>
        <v>&lt;0.1</v>
      </c>
      <c r="N344" s="6">
        <v>44570.748530092598</v>
      </c>
      <c r="O344" s="6">
        <v>44570.754085648201</v>
      </c>
      <c r="P344" s="10">
        <f t="shared" si="29"/>
        <v>8.0000000679865479</v>
      </c>
      <c r="Q344" s="9" t="str">
        <f>VLOOKUP(P344,Ranges!$A$4:$B$15,2,TRUE)</f>
        <v>8-8.9</v>
      </c>
      <c r="R344" s="6">
        <v>44570.754548611098</v>
      </c>
      <c r="S344" s="4">
        <v>0</v>
      </c>
      <c r="T344" s="4">
        <v>0</v>
      </c>
      <c r="U344" s="4">
        <v>0</v>
      </c>
      <c r="V344" s="4">
        <v>1</v>
      </c>
      <c r="W344" s="4">
        <v>0</v>
      </c>
      <c r="X344" s="33">
        <f t="shared" si="28"/>
        <v>1</v>
      </c>
      <c r="Y344" s="4">
        <v>0</v>
      </c>
    </row>
    <row r="345" spans="1:25" x14ac:dyDescent="0.3">
      <c r="A345" s="4">
        <v>114624</v>
      </c>
      <c r="B345" s="5">
        <v>44570</v>
      </c>
      <c r="C345" s="4">
        <v>1</v>
      </c>
      <c r="D345" s="4">
        <v>4</v>
      </c>
      <c r="E345" s="6">
        <v>44570.748206018499</v>
      </c>
      <c r="F345" s="6">
        <v>44570.748206018499</v>
      </c>
      <c r="G345" s="7">
        <f t="shared" si="25"/>
        <v>17</v>
      </c>
      <c r="H345" s="8">
        <f t="shared" si="26"/>
        <v>0</v>
      </c>
      <c r="I345" s="9" t="str">
        <f>VLOOKUP(H345,Ranges!$A$4:$B$15,2,TRUE)</f>
        <v>&lt;0.1</v>
      </c>
      <c r="J345" s="6">
        <v>44570.748495370397</v>
      </c>
      <c r="K345" s="6">
        <v>44570.748530092598</v>
      </c>
      <c r="L345" s="10">
        <f t="shared" si="27"/>
        <v>4.9999969778582454E-2</v>
      </c>
      <c r="M345" s="9" t="str">
        <f>VLOOKUP(L345,Ranges!$A$4:$B$15,2,TRUE)</f>
        <v>&lt;0.1</v>
      </c>
      <c r="N345" s="6">
        <v>44570.749409722201</v>
      </c>
      <c r="O345" s="6">
        <v>44570.754548611098</v>
      </c>
      <c r="P345" s="10">
        <f t="shared" si="29"/>
        <v>7.4000000115483999</v>
      </c>
      <c r="Q345" s="9" t="str">
        <f>VLOOKUP(P345,Ranges!$A$4:$B$15,2,TRUE)</f>
        <v>7-7.9</v>
      </c>
      <c r="R345" s="6">
        <v>44570.755011574103</v>
      </c>
      <c r="S345" s="4">
        <v>0</v>
      </c>
      <c r="T345" s="4">
        <v>0</v>
      </c>
      <c r="U345" s="4">
        <v>0</v>
      </c>
      <c r="V345" s="4">
        <v>0</v>
      </c>
      <c r="W345" s="4">
        <v>1</v>
      </c>
      <c r="X345" s="33">
        <f t="shared" si="28"/>
        <v>1</v>
      </c>
      <c r="Y345" s="4">
        <v>0</v>
      </c>
    </row>
    <row r="346" spans="1:25" x14ac:dyDescent="0.3">
      <c r="A346" s="4">
        <v>114625</v>
      </c>
      <c r="B346" s="5">
        <v>44570</v>
      </c>
      <c r="C346" s="4">
        <v>1</v>
      </c>
      <c r="D346" s="4">
        <v>4</v>
      </c>
      <c r="E346" s="6">
        <v>44570.748969907399</v>
      </c>
      <c r="F346" s="6">
        <v>44570.748969907399</v>
      </c>
      <c r="G346" s="7">
        <f t="shared" si="25"/>
        <v>17</v>
      </c>
      <c r="H346" s="8">
        <f t="shared" si="26"/>
        <v>0</v>
      </c>
      <c r="I346" s="9" t="str">
        <f>VLOOKUP(H346,Ranges!$A$4:$B$15,2,TRUE)</f>
        <v>&lt;0.1</v>
      </c>
      <c r="J346" s="6">
        <v>44570.750567129602</v>
      </c>
      <c r="K346" s="6">
        <v>44570.750567129602</v>
      </c>
      <c r="L346" s="10">
        <f t="shared" si="27"/>
        <v>0</v>
      </c>
      <c r="M346" s="9" t="str">
        <f>VLOOKUP(L346,Ranges!$A$4:$B$15,2,TRUE)</f>
        <v>&lt;0.1</v>
      </c>
      <c r="N346" s="6">
        <v>44570.752650463</v>
      </c>
      <c r="O346" s="6">
        <v>44570.755011574103</v>
      </c>
      <c r="P346" s="10">
        <f t="shared" si="29"/>
        <v>3.3999999880325049</v>
      </c>
      <c r="Q346" s="9" t="str">
        <f>VLOOKUP(P346,Ranges!$A$4:$B$15,2,TRUE)</f>
        <v>3-3.9</v>
      </c>
      <c r="R346" s="6">
        <v>44570.755706018499</v>
      </c>
      <c r="S346" s="4">
        <v>0</v>
      </c>
      <c r="T346" s="4">
        <v>0</v>
      </c>
      <c r="U346" s="4">
        <v>1</v>
      </c>
      <c r="V346" s="4">
        <v>1</v>
      </c>
      <c r="W346" s="4">
        <v>1</v>
      </c>
      <c r="X346" s="33">
        <f t="shared" si="28"/>
        <v>3</v>
      </c>
      <c r="Y346" s="4">
        <v>0</v>
      </c>
    </row>
    <row r="347" spans="1:25" x14ac:dyDescent="0.3">
      <c r="A347" s="4">
        <v>114626</v>
      </c>
      <c r="B347" s="5">
        <v>44570</v>
      </c>
      <c r="C347" s="4">
        <v>1</v>
      </c>
      <c r="D347" s="4">
        <v>4</v>
      </c>
      <c r="E347" s="6">
        <v>44570.749618055597</v>
      </c>
      <c r="F347" s="6">
        <v>44570.749872685199</v>
      </c>
      <c r="G347" s="7">
        <f t="shared" si="25"/>
        <v>17</v>
      </c>
      <c r="H347" s="8">
        <f t="shared" si="26"/>
        <v>0.36666662665084004</v>
      </c>
      <c r="I347" s="9" t="str">
        <f>VLOOKUP(H347,Ranges!$A$4:$B$15,2,TRUE)</f>
        <v>0.1-0.49</v>
      </c>
      <c r="J347" s="6">
        <v>44570.750162037002</v>
      </c>
      <c r="K347" s="6">
        <v>44570.752650463</v>
      </c>
      <c r="L347" s="10">
        <f t="shared" si="27"/>
        <v>3.5833334375638515</v>
      </c>
      <c r="M347" s="9" t="str">
        <f>VLOOKUP(L347,Ranges!$A$4:$B$15,2,TRUE)</f>
        <v>3-3.9</v>
      </c>
      <c r="N347" s="6">
        <v>44570.750821759299</v>
      </c>
      <c r="O347" s="6">
        <v>44570.755706018499</v>
      </c>
      <c r="P347" s="10">
        <f t="shared" si="29"/>
        <v>7.0333332486916333</v>
      </c>
      <c r="Q347" s="9" t="str">
        <f>VLOOKUP(P347,Ranges!$A$4:$B$15,2,TRUE)</f>
        <v>7-7.9</v>
      </c>
      <c r="R347" s="6">
        <v>44570.756168981497</v>
      </c>
      <c r="S347" s="4">
        <v>0</v>
      </c>
      <c r="T347" s="4">
        <v>0</v>
      </c>
      <c r="U347" s="4">
        <v>0</v>
      </c>
      <c r="V347" s="4">
        <v>1</v>
      </c>
      <c r="W347" s="4">
        <v>0</v>
      </c>
      <c r="X347" s="33">
        <f t="shared" si="28"/>
        <v>1</v>
      </c>
      <c r="Y347" s="4">
        <v>0</v>
      </c>
    </row>
    <row r="348" spans="1:25" x14ac:dyDescent="0.3">
      <c r="A348" s="4">
        <v>114627</v>
      </c>
      <c r="B348" s="5">
        <v>44570</v>
      </c>
      <c r="C348" s="4">
        <v>1</v>
      </c>
      <c r="D348" s="4">
        <v>4</v>
      </c>
      <c r="E348" s="6">
        <v>44570.750057870398</v>
      </c>
      <c r="F348" s="6">
        <v>44570.750057870398</v>
      </c>
      <c r="G348" s="7">
        <f t="shared" si="25"/>
        <v>18</v>
      </c>
      <c r="H348" s="8">
        <f t="shared" si="26"/>
        <v>0</v>
      </c>
      <c r="I348" s="9" t="str">
        <f>VLOOKUP(H348,Ranges!$A$4:$B$15,2,TRUE)</f>
        <v>&lt;0.1</v>
      </c>
      <c r="J348" s="6">
        <v>44570.750729166699</v>
      </c>
      <c r="K348" s="6">
        <v>44570.750729166699</v>
      </c>
      <c r="L348" s="10">
        <f t="shared" si="27"/>
        <v>0</v>
      </c>
      <c r="M348" s="9" t="str">
        <f>VLOOKUP(L348,Ranges!$A$4:$B$15,2,TRUE)</f>
        <v>&lt;0.1</v>
      </c>
      <c r="N348" s="6">
        <v>44570.7512152778</v>
      </c>
      <c r="O348" s="6">
        <v>44570.7512152778</v>
      </c>
      <c r="P348" s="10">
        <f t="shared" si="29"/>
        <v>0</v>
      </c>
      <c r="Q348" s="9" t="str">
        <f>VLOOKUP(P348,Ranges!$A$4:$B$15,2,TRUE)</f>
        <v>&lt;0.1</v>
      </c>
      <c r="R348" s="6">
        <v>44570.751678240696</v>
      </c>
      <c r="S348" s="4">
        <v>0</v>
      </c>
      <c r="T348" s="4">
        <v>0</v>
      </c>
      <c r="U348" s="4">
        <v>1</v>
      </c>
      <c r="V348" s="4">
        <v>0</v>
      </c>
      <c r="W348" s="4">
        <v>0</v>
      </c>
      <c r="X348" s="33">
        <f t="shared" si="28"/>
        <v>1</v>
      </c>
      <c r="Y348" s="4">
        <v>0</v>
      </c>
    </row>
    <row r="349" spans="1:25" x14ac:dyDescent="0.3">
      <c r="A349" s="4">
        <v>114628</v>
      </c>
      <c r="B349" s="5">
        <v>44570</v>
      </c>
      <c r="C349" s="4">
        <v>1</v>
      </c>
      <c r="D349" s="4">
        <v>4</v>
      </c>
      <c r="E349" s="6">
        <v>44570.7507638889</v>
      </c>
      <c r="F349" s="6">
        <v>44570.7507638889</v>
      </c>
      <c r="G349" s="7">
        <f t="shared" si="25"/>
        <v>18</v>
      </c>
      <c r="H349" s="8">
        <f t="shared" si="26"/>
        <v>0</v>
      </c>
      <c r="I349" s="9" t="str">
        <f>VLOOKUP(H349,Ranges!$A$4:$B$15,2,TRUE)</f>
        <v>&lt;0.1</v>
      </c>
      <c r="J349" s="6">
        <v>44570.751712963</v>
      </c>
      <c r="K349" s="6">
        <v>44570.751712963</v>
      </c>
      <c r="L349" s="10">
        <f t="shared" si="27"/>
        <v>0</v>
      </c>
      <c r="M349" s="9" t="str">
        <f>VLOOKUP(L349,Ranges!$A$4:$B$15,2,TRUE)</f>
        <v>&lt;0.1</v>
      </c>
      <c r="N349" s="6">
        <v>44570.753217592603</v>
      </c>
      <c r="O349" s="6">
        <v>44570.753217592603</v>
      </c>
      <c r="P349" s="10">
        <f t="shared" si="29"/>
        <v>0</v>
      </c>
      <c r="Q349" s="9" t="str">
        <f>VLOOKUP(P349,Ranges!$A$4:$B$15,2,TRUE)</f>
        <v>&lt;0.1</v>
      </c>
      <c r="R349" s="6">
        <v>44570.753796296303</v>
      </c>
      <c r="S349" s="4">
        <v>1</v>
      </c>
      <c r="T349" s="4">
        <v>3</v>
      </c>
      <c r="U349" s="4">
        <v>0</v>
      </c>
      <c r="V349" s="4">
        <v>0</v>
      </c>
      <c r="W349" s="4">
        <v>2</v>
      </c>
      <c r="X349" s="33">
        <f t="shared" si="28"/>
        <v>2</v>
      </c>
      <c r="Y349" s="4">
        <v>8</v>
      </c>
    </row>
    <row r="350" spans="1:25" x14ac:dyDescent="0.3">
      <c r="A350" s="4">
        <v>114629</v>
      </c>
      <c r="B350" s="5">
        <v>44570</v>
      </c>
      <c r="C350" s="4">
        <v>1</v>
      </c>
      <c r="D350" s="4">
        <v>4</v>
      </c>
      <c r="E350" s="6">
        <v>44570.7514814815</v>
      </c>
      <c r="F350" s="6">
        <v>44570.7514814815</v>
      </c>
      <c r="G350" s="7">
        <f t="shared" si="25"/>
        <v>18</v>
      </c>
      <c r="H350" s="8">
        <f t="shared" si="26"/>
        <v>0</v>
      </c>
      <c r="I350" s="9" t="str">
        <f>VLOOKUP(H350,Ranges!$A$4:$B$15,2,TRUE)</f>
        <v>&lt;0.1</v>
      </c>
      <c r="J350" s="6">
        <v>44570.751782407402</v>
      </c>
      <c r="K350" s="6">
        <v>44570.753217592603</v>
      </c>
      <c r="L350" s="10">
        <f t="shared" si="27"/>
        <v>2.0666666887700558</v>
      </c>
      <c r="M350" s="9" t="str">
        <f>VLOOKUP(L350,Ranges!$A$4:$B$15,2,TRUE)</f>
        <v>2-2.9</v>
      </c>
      <c r="N350" s="6">
        <v>44570.752337963</v>
      </c>
      <c r="O350" s="6">
        <v>44570.753796296303</v>
      </c>
      <c r="P350" s="10">
        <f t="shared" si="29"/>
        <v>2.0999999565538019</v>
      </c>
      <c r="Q350" s="9" t="str">
        <f>VLOOKUP(P350,Ranges!$A$4:$B$15,2,TRUE)</f>
        <v>2-2.9</v>
      </c>
      <c r="R350" s="6">
        <v>44570.754259259302</v>
      </c>
      <c r="S350" s="4">
        <v>5</v>
      </c>
      <c r="T350" s="4">
        <v>1</v>
      </c>
      <c r="U350" s="4">
        <v>1</v>
      </c>
      <c r="V350" s="4">
        <v>0</v>
      </c>
      <c r="W350" s="4">
        <v>0</v>
      </c>
      <c r="X350" s="33">
        <f t="shared" si="28"/>
        <v>1</v>
      </c>
      <c r="Y350" s="4">
        <v>5</v>
      </c>
    </row>
    <row r="351" spans="1:25" x14ac:dyDescent="0.3">
      <c r="A351" s="4">
        <v>114630</v>
      </c>
      <c r="B351" s="5">
        <v>44570</v>
      </c>
      <c r="C351" s="4">
        <v>1</v>
      </c>
      <c r="D351" s="4">
        <v>4</v>
      </c>
      <c r="E351" s="6">
        <v>44570.752037036997</v>
      </c>
      <c r="F351" s="6">
        <v>44570.752037036997</v>
      </c>
      <c r="G351" s="7">
        <f t="shared" si="25"/>
        <v>18</v>
      </c>
      <c r="H351" s="8">
        <f t="shared" si="26"/>
        <v>0</v>
      </c>
      <c r="I351" s="9" t="str">
        <f>VLOOKUP(H351,Ranges!$A$4:$B$15,2,TRUE)</f>
        <v>&lt;0.1</v>
      </c>
      <c r="J351" s="6">
        <v>44570.752361111103</v>
      </c>
      <c r="K351" s="6">
        <v>44570.752361111103</v>
      </c>
      <c r="L351" s="10">
        <f t="shared" si="27"/>
        <v>0</v>
      </c>
      <c r="M351" s="9" t="str">
        <f>VLOOKUP(L351,Ranges!$A$4:$B$15,2,TRUE)</f>
        <v>&lt;0.1</v>
      </c>
      <c r="N351" s="6">
        <v>44570.753182870401</v>
      </c>
      <c r="O351" s="6">
        <v>44570.754259259302</v>
      </c>
      <c r="P351" s="10">
        <f t="shared" si="29"/>
        <v>1.5500000165775418</v>
      </c>
      <c r="Q351" s="9" t="str">
        <f>VLOOKUP(P351,Ranges!$A$4:$B$15,2,TRUE)</f>
        <v>1-1.9</v>
      </c>
      <c r="R351" s="6">
        <v>44570.754722222198</v>
      </c>
      <c r="S351" s="4">
        <v>5</v>
      </c>
      <c r="T351" s="4">
        <v>1</v>
      </c>
      <c r="U351" s="4">
        <v>0</v>
      </c>
      <c r="V351" s="4">
        <v>0</v>
      </c>
      <c r="W351" s="4">
        <v>1</v>
      </c>
      <c r="X351" s="33">
        <f t="shared" si="28"/>
        <v>1</v>
      </c>
      <c r="Y351" s="4">
        <v>4</v>
      </c>
    </row>
    <row r="352" spans="1:25" x14ac:dyDescent="0.3">
      <c r="A352" s="4">
        <v>114631</v>
      </c>
      <c r="B352" s="5">
        <v>44570</v>
      </c>
      <c r="C352" s="4">
        <v>1</v>
      </c>
      <c r="D352" s="4">
        <v>4</v>
      </c>
      <c r="E352" s="6">
        <v>44570.752685185202</v>
      </c>
      <c r="F352" s="6">
        <v>44570.752685185202</v>
      </c>
      <c r="G352" s="7">
        <f t="shared" si="25"/>
        <v>18</v>
      </c>
      <c r="H352" s="8">
        <f t="shared" si="26"/>
        <v>0</v>
      </c>
      <c r="I352" s="9" t="str">
        <f>VLOOKUP(H352,Ranges!$A$4:$B$15,2,TRUE)</f>
        <v>&lt;0.1</v>
      </c>
      <c r="J352" s="6">
        <v>44570.753379629597</v>
      </c>
      <c r="K352" s="6">
        <v>44570.753379629597</v>
      </c>
      <c r="L352" s="10">
        <f t="shared" si="27"/>
        <v>0</v>
      </c>
      <c r="M352" s="9" t="str">
        <f>VLOOKUP(L352,Ranges!$A$4:$B$15,2,TRUE)</f>
        <v>&lt;0.1</v>
      </c>
      <c r="N352" s="6">
        <v>44570.753877314797</v>
      </c>
      <c r="O352" s="6">
        <v>44570.754722222198</v>
      </c>
      <c r="P352" s="10">
        <f t="shared" si="29"/>
        <v>1.2166666577104479</v>
      </c>
      <c r="Q352" s="9" t="str">
        <f>VLOOKUP(P352,Ranges!$A$4:$B$15,2,TRUE)</f>
        <v>1-1.9</v>
      </c>
      <c r="R352" s="6">
        <v>44570.755185185197</v>
      </c>
      <c r="S352" s="4">
        <v>2</v>
      </c>
      <c r="T352" s="4">
        <v>3</v>
      </c>
      <c r="U352" s="4">
        <v>0</v>
      </c>
      <c r="V352" s="4">
        <v>1</v>
      </c>
      <c r="W352" s="4">
        <v>0</v>
      </c>
      <c r="X352" s="33">
        <f t="shared" si="28"/>
        <v>1</v>
      </c>
      <c r="Y352" s="4">
        <v>5</v>
      </c>
    </row>
    <row r="353" spans="1:25" x14ac:dyDescent="0.3">
      <c r="A353" s="4">
        <v>114632</v>
      </c>
      <c r="B353" s="5">
        <v>44570</v>
      </c>
      <c r="C353" s="4">
        <v>1</v>
      </c>
      <c r="D353" s="4">
        <v>4</v>
      </c>
      <c r="E353" s="6">
        <v>44570.753182870401</v>
      </c>
      <c r="F353" s="6">
        <v>44570.753182870401</v>
      </c>
      <c r="G353" s="7">
        <f t="shared" si="25"/>
        <v>18</v>
      </c>
      <c r="H353" s="8">
        <f t="shared" si="26"/>
        <v>0</v>
      </c>
      <c r="I353" s="9" t="str">
        <f>VLOOKUP(H353,Ranges!$A$4:$B$15,2,TRUE)</f>
        <v>&lt;0.1</v>
      </c>
      <c r="J353" s="6">
        <v>44570.753564814797</v>
      </c>
      <c r="K353" s="6">
        <v>44570.753877314797</v>
      </c>
      <c r="L353" s="10">
        <f t="shared" si="27"/>
        <v>0.45000000041909516</v>
      </c>
      <c r="M353" s="9" t="str">
        <f>VLOOKUP(L353,Ranges!$A$4:$B$15,2,TRUE)</f>
        <v>0.1-0.49</v>
      </c>
      <c r="N353" s="6">
        <v>44570.754456018498</v>
      </c>
      <c r="O353" s="6">
        <v>44570.755185185197</v>
      </c>
      <c r="P353" s="10">
        <f t="shared" si="29"/>
        <v>1.0500000463798642</v>
      </c>
      <c r="Q353" s="9" t="str">
        <f>VLOOKUP(P353,Ranges!$A$4:$B$15,2,TRUE)</f>
        <v>1-1.9</v>
      </c>
      <c r="R353" s="6">
        <v>44570.755648148101</v>
      </c>
      <c r="S353" s="4">
        <v>2</v>
      </c>
      <c r="T353" s="4">
        <v>1</v>
      </c>
      <c r="U353" s="4">
        <v>0</v>
      </c>
      <c r="V353" s="4">
        <v>1</v>
      </c>
      <c r="W353" s="4">
        <v>0</v>
      </c>
      <c r="X353" s="33">
        <f t="shared" si="28"/>
        <v>1</v>
      </c>
      <c r="Y353" s="4">
        <v>4</v>
      </c>
    </row>
    <row r="354" spans="1:25" x14ac:dyDescent="0.3">
      <c r="A354" s="4">
        <v>114633</v>
      </c>
      <c r="B354" s="5">
        <v>44570</v>
      </c>
      <c r="C354" s="4">
        <v>1</v>
      </c>
      <c r="D354" s="4">
        <v>4</v>
      </c>
      <c r="E354" s="6">
        <v>44570.753865740699</v>
      </c>
      <c r="F354" s="6">
        <v>44570.753865740699</v>
      </c>
      <c r="G354" s="7">
        <f t="shared" si="25"/>
        <v>18</v>
      </c>
      <c r="H354" s="8">
        <f t="shared" si="26"/>
        <v>0</v>
      </c>
      <c r="I354" s="9" t="str">
        <f>VLOOKUP(H354,Ranges!$A$4:$B$15,2,TRUE)</f>
        <v>&lt;0.1</v>
      </c>
      <c r="J354" s="6">
        <v>44570.754155092603</v>
      </c>
      <c r="K354" s="6">
        <v>44570.754456018498</v>
      </c>
      <c r="L354" s="10">
        <f t="shared" si="27"/>
        <v>0.43333328794687986</v>
      </c>
      <c r="M354" s="9" t="str">
        <f>VLOOKUP(L354,Ranges!$A$4:$B$15,2,TRUE)</f>
        <v>0.1-0.49</v>
      </c>
      <c r="N354" s="6">
        <v>44570.754849536999</v>
      </c>
      <c r="O354" s="6">
        <v>44570.755648148101</v>
      </c>
      <c r="P354" s="10">
        <f t="shared" si="29"/>
        <v>1.1499999859370291</v>
      </c>
      <c r="Q354" s="9" t="str">
        <f>VLOOKUP(P354,Ranges!$A$4:$B$15,2,TRUE)</f>
        <v>1-1.9</v>
      </c>
      <c r="R354" s="6">
        <v>44570.756111111099</v>
      </c>
      <c r="S354" s="4">
        <v>1</v>
      </c>
      <c r="T354" s="4">
        <v>1</v>
      </c>
      <c r="U354" s="4">
        <v>0</v>
      </c>
      <c r="V354" s="4">
        <v>1</v>
      </c>
      <c r="W354" s="4">
        <v>0</v>
      </c>
      <c r="X354" s="33">
        <f t="shared" si="28"/>
        <v>1</v>
      </c>
      <c r="Y354" s="4">
        <v>4</v>
      </c>
    </row>
    <row r="355" spans="1:25" x14ac:dyDescent="0.3">
      <c r="A355" s="4">
        <v>114634</v>
      </c>
      <c r="B355" s="5">
        <v>44570</v>
      </c>
      <c r="C355" s="4">
        <v>1</v>
      </c>
      <c r="D355" s="4">
        <v>4</v>
      </c>
      <c r="E355" s="6">
        <v>44570.754398148099</v>
      </c>
      <c r="F355" s="6">
        <v>44570.754398148099</v>
      </c>
      <c r="G355" s="7">
        <f t="shared" si="25"/>
        <v>18</v>
      </c>
      <c r="H355" s="8">
        <f t="shared" si="26"/>
        <v>0</v>
      </c>
      <c r="I355" s="9" t="str">
        <f>VLOOKUP(H355,Ranges!$A$4:$B$15,2,TRUE)</f>
        <v>&lt;0.1</v>
      </c>
      <c r="J355" s="6">
        <v>44570.755324074104</v>
      </c>
      <c r="K355" s="6">
        <v>44570.755324074104</v>
      </c>
      <c r="L355" s="10">
        <f t="shared" si="27"/>
        <v>0</v>
      </c>
      <c r="M355" s="9" t="str">
        <f>VLOOKUP(L355,Ranges!$A$4:$B$15,2,TRUE)</f>
        <v>&lt;0.1</v>
      </c>
      <c r="N355" s="6">
        <v>44570.756874999999</v>
      </c>
      <c r="O355" s="6">
        <v>44570.756874999999</v>
      </c>
      <c r="P355" s="10">
        <f t="shared" si="29"/>
        <v>0</v>
      </c>
      <c r="Q355" s="9" t="str">
        <f>VLOOKUP(P355,Ranges!$A$4:$B$15,2,TRUE)</f>
        <v>&lt;0.1</v>
      </c>
      <c r="R355" s="6">
        <v>44570.7574537037</v>
      </c>
      <c r="S355" s="4">
        <v>6</v>
      </c>
      <c r="T355" s="4">
        <v>2</v>
      </c>
      <c r="U355" s="4">
        <v>0</v>
      </c>
      <c r="V355" s="4">
        <v>0</v>
      </c>
      <c r="W355" s="4">
        <v>2</v>
      </c>
      <c r="X355" s="33">
        <f t="shared" si="28"/>
        <v>2</v>
      </c>
      <c r="Y355" s="4">
        <v>8</v>
      </c>
    </row>
    <row r="356" spans="1:25" x14ac:dyDescent="0.3">
      <c r="A356" s="4">
        <v>114635</v>
      </c>
      <c r="B356" s="5">
        <v>44570</v>
      </c>
      <c r="C356" s="4">
        <v>1</v>
      </c>
      <c r="D356" s="4">
        <v>4</v>
      </c>
      <c r="E356" s="6">
        <v>44570.755081018498</v>
      </c>
      <c r="F356" s="6">
        <v>44570.755081018498</v>
      </c>
      <c r="G356" s="7">
        <f t="shared" si="25"/>
        <v>18</v>
      </c>
      <c r="H356" s="8">
        <f t="shared" si="26"/>
        <v>0</v>
      </c>
      <c r="I356" s="9" t="str">
        <f>VLOOKUP(H356,Ranges!$A$4:$B$15,2,TRUE)</f>
        <v>&lt;0.1</v>
      </c>
      <c r="J356" s="6">
        <v>44570.7557407407</v>
      </c>
      <c r="K356" s="6">
        <v>44570.756874999999</v>
      </c>
      <c r="L356" s="10">
        <f t="shared" si="27"/>
        <v>1.6333333903457969</v>
      </c>
      <c r="M356" s="9" t="str">
        <f>VLOOKUP(L356,Ranges!$A$4:$B$15,2,TRUE)</f>
        <v>1-1.9</v>
      </c>
      <c r="N356" s="6">
        <v>44570.756423611099</v>
      </c>
      <c r="O356" s="6">
        <v>44570.757557870398</v>
      </c>
      <c r="P356" s="10">
        <f t="shared" si="29"/>
        <v>1.6333333903457969</v>
      </c>
      <c r="Q356" s="9" t="str">
        <f>VLOOKUP(P356,Ranges!$A$4:$B$15,2,TRUE)</f>
        <v>1-1.9</v>
      </c>
      <c r="R356" s="6">
        <v>44570.758020833302</v>
      </c>
      <c r="S356" s="4">
        <v>6</v>
      </c>
      <c r="T356" s="4">
        <v>2</v>
      </c>
      <c r="U356" s="4">
        <v>0</v>
      </c>
      <c r="V356" s="4">
        <v>0</v>
      </c>
      <c r="W356" s="4">
        <v>1</v>
      </c>
      <c r="X356" s="33">
        <f t="shared" si="28"/>
        <v>1</v>
      </c>
      <c r="Y356" s="4">
        <v>5</v>
      </c>
    </row>
    <row r="357" spans="1:25" x14ac:dyDescent="0.3">
      <c r="A357" s="4">
        <v>114636</v>
      </c>
      <c r="B357" s="5">
        <v>44570</v>
      </c>
      <c r="C357" s="4">
        <v>1</v>
      </c>
      <c r="D357" s="4">
        <v>4</v>
      </c>
      <c r="E357" s="6">
        <v>44570.755636574097</v>
      </c>
      <c r="F357" s="6">
        <v>44570.755636574097</v>
      </c>
      <c r="G357" s="7">
        <f t="shared" si="25"/>
        <v>18</v>
      </c>
      <c r="H357" s="8">
        <f t="shared" si="26"/>
        <v>0</v>
      </c>
      <c r="I357" s="9" t="str">
        <f>VLOOKUP(H357,Ranges!$A$4:$B$15,2,TRUE)</f>
        <v>&lt;0.1</v>
      </c>
      <c r="J357" s="6">
        <v>44570.7563310185</v>
      </c>
      <c r="K357" s="6">
        <v>44570.756423611099</v>
      </c>
      <c r="L357" s="10">
        <f t="shared" si="27"/>
        <v>0.13333334354683757</v>
      </c>
      <c r="M357" s="9" t="str">
        <f>VLOOKUP(L357,Ranges!$A$4:$B$15,2,TRUE)</f>
        <v>0.1-0.49</v>
      </c>
      <c r="N357" s="6">
        <v>44570.7569560185</v>
      </c>
      <c r="O357" s="6">
        <v>44570.758020833302</v>
      </c>
      <c r="P357" s="10">
        <f t="shared" si="29"/>
        <v>1.5333333145827055</v>
      </c>
      <c r="Q357" s="9" t="str">
        <f>VLOOKUP(P357,Ranges!$A$4:$B$15,2,TRUE)</f>
        <v>1-1.9</v>
      </c>
      <c r="R357" s="6">
        <v>44570.7584837963</v>
      </c>
      <c r="S357" s="4">
        <v>5</v>
      </c>
      <c r="T357" s="4">
        <v>3</v>
      </c>
      <c r="U357" s="4">
        <v>1</v>
      </c>
      <c r="V357" s="4">
        <v>0</v>
      </c>
      <c r="W357" s="4">
        <v>0</v>
      </c>
      <c r="X357" s="33">
        <f t="shared" si="28"/>
        <v>1</v>
      </c>
      <c r="Y357" s="4">
        <v>4</v>
      </c>
    </row>
    <row r="358" spans="1:25" x14ac:dyDescent="0.3">
      <c r="A358" s="4">
        <v>114637</v>
      </c>
      <c r="B358" s="5">
        <v>44570</v>
      </c>
      <c r="C358" s="4">
        <v>1</v>
      </c>
      <c r="D358" s="4">
        <v>4</v>
      </c>
      <c r="E358" s="6">
        <v>44570.756053240701</v>
      </c>
      <c r="F358" s="6">
        <v>44570.756053240701</v>
      </c>
      <c r="G358" s="7">
        <f t="shared" si="25"/>
        <v>18</v>
      </c>
      <c r="H358" s="8">
        <f t="shared" si="26"/>
        <v>0</v>
      </c>
      <c r="I358" s="9" t="str">
        <f>VLOOKUP(H358,Ranges!$A$4:$B$15,2,TRUE)</f>
        <v>&lt;0.1</v>
      </c>
      <c r="J358" s="6">
        <v>44570.756342592598</v>
      </c>
      <c r="K358" s="6">
        <v>44570.7569560185</v>
      </c>
      <c r="L358" s="10">
        <f t="shared" si="27"/>
        <v>0.88333329884335399</v>
      </c>
      <c r="M358" s="9" t="str">
        <f>VLOOKUP(L358,Ranges!$A$4:$B$15,2,TRUE)</f>
        <v>0.5-0.99</v>
      </c>
      <c r="N358" s="6">
        <v>44570.757256944402</v>
      </c>
      <c r="O358" s="6">
        <v>44570.7584837963</v>
      </c>
      <c r="P358" s="10">
        <f t="shared" si="29"/>
        <v>1.7666667338926345</v>
      </c>
      <c r="Q358" s="9" t="str">
        <f>VLOOKUP(P358,Ranges!$A$4:$B$15,2,TRUE)</f>
        <v>1-1.9</v>
      </c>
      <c r="R358" s="6">
        <v>44570.758946759197</v>
      </c>
      <c r="S358" s="4">
        <v>5</v>
      </c>
      <c r="T358" s="4">
        <v>2</v>
      </c>
      <c r="U358" s="4">
        <v>0</v>
      </c>
      <c r="V358" s="4">
        <v>1</v>
      </c>
      <c r="W358" s="4">
        <v>0</v>
      </c>
      <c r="X358" s="33">
        <f t="shared" si="28"/>
        <v>1</v>
      </c>
      <c r="Y358" s="4">
        <v>5</v>
      </c>
    </row>
    <row r="359" spans="1:25" x14ac:dyDescent="0.3">
      <c r="A359" s="4">
        <v>114638</v>
      </c>
      <c r="B359" s="5">
        <v>44570</v>
      </c>
      <c r="C359" s="4">
        <v>1</v>
      </c>
      <c r="D359" s="4">
        <v>4</v>
      </c>
      <c r="E359" s="6">
        <v>44570.756666666697</v>
      </c>
      <c r="F359" s="6">
        <v>44570.756666666697</v>
      </c>
      <c r="G359" s="7">
        <f t="shared" si="25"/>
        <v>18</v>
      </c>
      <c r="H359" s="8">
        <f t="shared" si="26"/>
        <v>0</v>
      </c>
      <c r="I359" s="9" t="str">
        <f>VLOOKUP(H359,Ranges!$A$4:$B$15,2,TRUE)</f>
        <v>&lt;0.1</v>
      </c>
      <c r="J359" s="6">
        <v>44570.757337962998</v>
      </c>
      <c r="K359" s="6">
        <v>44570.757337962998</v>
      </c>
      <c r="L359" s="10">
        <f t="shared" si="27"/>
        <v>0</v>
      </c>
      <c r="M359" s="9" t="str">
        <f>VLOOKUP(L359,Ranges!$A$4:$B$15,2,TRUE)</f>
        <v>&lt;0.1</v>
      </c>
      <c r="N359" s="6">
        <v>44570.758206018501</v>
      </c>
      <c r="O359" s="6">
        <v>44570.758946759197</v>
      </c>
      <c r="P359" s="10">
        <f t="shared" si="29"/>
        <v>1.066666601691395</v>
      </c>
      <c r="Q359" s="9" t="str">
        <f>VLOOKUP(P359,Ranges!$A$4:$B$15,2,TRUE)</f>
        <v>1-1.9</v>
      </c>
      <c r="R359" s="6">
        <v>44570.759409722203</v>
      </c>
      <c r="S359" s="4">
        <v>6</v>
      </c>
      <c r="T359" s="4">
        <v>3</v>
      </c>
      <c r="U359" s="4">
        <v>0</v>
      </c>
      <c r="V359" s="4">
        <v>1</v>
      </c>
      <c r="W359" s="4">
        <v>0</v>
      </c>
      <c r="X359" s="33">
        <f t="shared" si="28"/>
        <v>1</v>
      </c>
      <c r="Y359" s="4">
        <v>5</v>
      </c>
    </row>
    <row r="360" spans="1:25" x14ac:dyDescent="0.3">
      <c r="A360" s="4">
        <v>114639</v>
      </c>
      <c r="B360" s="5">
        <v>44570</v>
      </c>
      <c r="C360" s="4">
        <v>1</v>
      </c>
      <c r="D360" s="4">
        <v>4</v>
      </c>
      <c r="E360" s="6">
        <v>44570.7571412037</v>
      </c>
      <c r="F360" s="6">
        <v>44570.7571412037</v>
      </c>
      <c r="G360" s="7">
        <f t="shared" si="25"/>
        <v>18</v>
      </c>
      <c r="H360" s="8">
        <f t="shared" si="26"/>
        <v>0</v>
      </c>
      <c r="I360" s="9" t="str">
        <f>VLOOKUP(H360,Ranges!$A$4:$B$15,2,TRUE)</f>
        <v>&lt;0.1</v>
      </c>
      <c r="J360" s="6">
        <v>44570.757523148102</v>
      </c>
      <c r="K360" s="6">
        <v>44570.758206018501</v>
      </c>
      <c r="L360" s="10">
        <f t="shared" si="27"/>
        <v>0.98333337460644543</v>
      </c>
      <c r="M360" s="9" t="str">
        <f>VLOOKUP(L360,Ranges!$A$4:$B$15,2,TRUE)</f>
        <v>0.5-0.99</v>
      </c>
      <c r="N360" s="6">
        <v>44570.758333333302</v>
      </c>
      <c r="O360" s="6">
        <v>44570.759409722203</v>
      </c>
      <c r="P360" s="10">
        <f t="shared" si="29"/>
        <v>1.5500000165775418</v>
      </c>
      <c r="Q360" s="9" t="str">
        <f>VLOOKUP(P360,Ranges!$A$4:$B$15,2,TRUE)</f>
        <v>1-1.9</v>
      </c>
      <c r="R360" s="6">
        <v>44570.759872685201</v>
      </c>
      <c r="S360" s="4">
        <v>6</v>
      </c>
      <c r="T360" s="4">
        <v>3</v>
      </c>
      <c r="U360" s="4">
        <v>0</v>
      </c>
      <c r="V360" s="4">
        <v>0</v>
      </c>
      <c r="W360" s="4">
        <v>1</v>
      </c>
      <c r="X360" s="33">
        <f t="shared" si="28"/>
        <v>1</v>
      </c>
      <c r="Y360" s="4">
        <v>5</v>
      </c>
    </row>
    <row r="361" spans="1:25" x14ac:dyDescent="0.3">
      <c r="A361" s="4">
        <v>114640</v>
      </c>
      <c r="B361" s="5">
        <v>44570</v>
      </c>
      <c r="C361" s="4">
        <v>1</v>
      </c>
      <c r="D361" s="4">
        <v>4</v>
      </c>
      <c r="E361" s="6">
        <v>44570.757569444402</v>
      </c>
      <c r="F361" s="6">
        <v>44570.757569444402</v>
      </c>
      <c r="G361" s="7">
        <f t="shared" si="25"/>
        <v>18</v>
      </c>
      <c r="H361" s="8">
        <f t="shared" si="26"/>
        <v>0</v>
      </c>
      <c r="I361" s="9" t="str">
        <f>VLOOKUP(H361,Ranges!$A$4:$B$15,2,TRUE)</f>
        <v>&lt;0.1</v>
      </c>
      <c r="J361" s="6">
        <v>44570.7582175926</v>
      </c>
      <c r="K361" s="6">
        <v>44570.758333333302</v>
      </c>
      <c r="L361" s="10">
        <f t="shared" si="27"/>
        <v>0.16666661133058369</v>
      </c>
      <c r="M361" s="9" t="str">
        <f>VLOOKUP(L361,Ranges!$A$4:$B$15,2,TRUE)</f>
        <v>0.1-0.49</v>
      </c>
      <c r="N361" s="6">
        <v>44570.758854166699</v>
      </c>
      <c r="O361" s="6">
        <v>44570.759872685201</v>
      </c>
      <c r="P361" s="10">
        <f t="shared" si="29"/>
        <v>1.4666666428092867</v>
      </c>
      <c r="Q361" s="9" t="str">
        <f>VLOOKUP(P361,Ranges!$A$4:$B$15,2,TRUE)</f>
        <v>1-1.9</v>
      </c>
      <c r="R361" s="6">
        <v>44570.760335648098</v>
      </c>
      <c r="S361" s="4">
        <v>5</v>
      </c>
      <c r="T361" s="4">
        <v>2</v>
      </c>
      <c r="U361" s="4">
        <v>1</v>
      </c>
      <c r="V361" s="4">
        <v>0</v>
      </c>
      <c r="W361" s="4">
        <v>0</v>
      </c>
      <c r="X361" s="33">
        <f t="shared" si="28"/>
        <v>1</v>
      </c>
      <c r="Y361" s="4">
        <v>4</v>
      </c>
    </row>
    <row r="362" spans="1:25" x14ac:dyDescent="0.3">
      <c r="A362" s="4">
        <v>114641</v>
      </c>
      <c r="B362" s="5">
        <v>44570</v>
      </c>
      <c r="C362" s="4">
        <v>1</v>
      </c>
      <c r="D362" s="4">
        <v>4</v>
      </c>
      <c r="E362" s="6">
        <v>44570.758206018501</v>
      </c>
      <c r="F362" s="6">
        <v>44570.758206018501</v>
      </c>
      <c r="G362" s="7">
        <f t="shared" si="25"/>
        <v>18</v>
      </c>
      <c r="H362" s="8">
        <f t="shared" si="26"/>
        <v>0</v>
      </c>
      <c r="I362" s="9" t="str">
        <f>VLOOKUP(H362,Ranges!$A$4:$B$15,2,TRUE)</f>
        <v>&lt;0.1</v>
      </c>
      <c r="J362" s="6">
        <v>44570.760567129597</v>
      </c>
      <c r="K362" s="6">
        <v>44570.760567129597</v>
      </c>
      <c r="L362" s="10">
        <f t="shared" si="27"/>
        <v>0</v>
      </c>
      <c r="M362" s="9" t="str">
        <f>VLOOKUP(L362,Ranges!$A$4:$B$15,2,TRUE)</f>
        <v>&lt;0.1</v>
      </c>
      <c r="N362" s="6">
        <v>44570.764942129601</v>
      </c>
      <c r="O362" s="6">
        <v>44570.764942129601</v>
      </c>
      <c r="P362" s="10">
        <f t="shared" si="29"/>
        <v>0</v>
      </c>
      <c r="Q362" s="9" t="str">
        <f>VLOOKUP(P362,Ranges!$A$4:$B$15,2,TRUE)</f>
        <v>&lt;0.1</v>
      </c>
      <c r="R362" s="6">
        <v>44570.7659837963</v>
      </c>
      <c r="S362" s="4">
        <v>1</v>
      </c>
      <c r="T362" s="4">
        <v>3</v>
      </c>
      <c r="U362" s="4">
        <v>2</v>
      </c>
      <c r="V362" s="4">
        <v>2</v>
      </c>
      <c r="W362" s="4">
        <v>2</v>
      </c>
      <c r="X362" s="33">
        <f t="shared" si="28"/>
        <v>6</v>
      </c>
      <c r="Y362" s="4">
        <v>8</v>
      </c>
    </row>
    <row r="363" spans="1:25" x14ac:dyDescent="0.3">
      <c r="A363" s="4">
        <v>114642</v>
      </c>
      <c r="B363" s="5">
        <v>44570</v>
      </c>
      <c r="C363" s="4">
        <v>1</v>
      </c>
      <c r="D363" s="4">
        <v>4</v>
      </c>
      <c r="E363" s="6">
        <v>44570.758726851796</v>
      </c>
      <c r="F363" s="6">
        <v>44570.760219907403</v>
      </c>
      <c r="G363" s="7">
        <f t="shared" si="25"/>
        <v>18</v>
      </c>
      <c r="H363" s="8">
        <f t="shared" si="26"/>
        <v>2.1500000730156898</v>
      </c>
      <c r="I363" s="9" t="str">
        <f>VLOOKUP(H363,Ranges!$A$4:$B$15,2,TRUE)</f>
        <v>2-2.9</v>
      </c>
      <c r="J363" s="6">
        <v>44570.760949074102</v>
      </c>
      <c r="K363" s="6">
        <v>44570.764942129601</v>
      </c>
      <c r="L363" s="10">
        <f t="shared" si="27"/>
        <v>5.7499999192077667</v>
      </c>
      <c r="M363" s="9" t="str">
        <f>VLOOKUP(L363,Ranges!$A$4:$B$15,2,TRUE)</f>
        <v>5-5.9</v>
      </c>
      <c r="N363" s="6">
        <v>44570.761851851901</v>
      </c>
      <c r="O363" s="6">
        <v>44570.7659837963</v>
      </c>
      <c r="P363" s="10">
        <f t="shared" si="29"/>
        <v>5.949999934528023</v>
      </c>
      <c r="Q363" s="9" t="str">
        <f>VLOOKUP(P363,Ranges!$A$4:$B$15,2,TRUE)</f>
        <v>5-5.9</v>
      </c>
      <c r="R363" s="6">
        <v>44570.766446759299</v>
      </c>
      <c r="S363" s="4">
        <v>1</v>
      </c>
      <c r="T363" s="4">
        <v>1</v>
      </c>
      <c r="U363" s="4">
        <v>0</v>
      </c>
      <c r="V363" s="4">
        <v>0</v>
      </c>
      <c r="W363" s="4">
        <v>1</v>
      </c>
      <c r="X363" s="33">
        <f t="shared" si="28"/>
        <v>1</v>
      </c>
      <c r="Y363" s="4">
        <v>4</v>
      </c>
    </row>
    <row r="364" spans="1:25" x14ac:dyDescent="0.3">
      <c r="A364" s="4">
        <v>114643</v>
      </c>
      <c r="B364" s="5">
        <v>44570</v>
      </c>
      <c r="C364" s="4">
        <v>1</v>
      </c>
      <c r="D364" s="4">
        <v>4</v>
      </c>
      <c r="E364" s="6">
        <v>44570.759212962999</v>
      </c>
      <c r="F364" s="6">
        <v>44570.760601851798</v>
      </c>
      <c r="G364" s="7">
        <f t="shared" si="25"/>
        <v>18</v>
      </c>
      <c r="H364" s="8">
        <f t="shared" si="26"/>
        <v>1.9999998703133315</v>
      </c>
      <c r="I364" s="9" t="str">
        <f>VLOOKUP(H364,Ranges!$A$4:$B$15,2,TRUE)</f>
        <v>1-1.9</v>
      </c>
      <c r="J364" s="6">
        <v>44570.760972222197</v>
      </c>
      <c r="K364" s="6">
        <v>44570.761851851901</v>
      </c>
      <c r="L364" s="10">
        <f t="shared" si="27"/>
        <v>1.2666667741723359</v>
      </c>
      <c r="M364" s="9" t="str">
        <f>VLOOKUP(L364,Ranges!$A$4:$B$15,2,TRUE)</f>
        <v>1-1.9</v>
      </c>
      <c r="N364" s="6">
        <v>44570.761550925898</v>
      </c>
      <c r="O364" s="6">
        <v>44570.766446759299</v>
      </c>
      <c r="P364" s="10">
        <f t="shared" si="29"/>
        <v>7.0500000973697752</v>
      </c>
      <c r="Q364" s="9" t="str">
        <f>VLOOKUP(P364,Ranges!$A$4:$B$15,2,TRUE)</f>
        <v>7-7.9</v>
      </c>
      <c r="R364" s="6">
        <v>44570.766909722202</v>
      </c>
      <c r="S364" s="4">
        <v>5</v>
      </c>
      <c r="T364" s="4">
        <v>2</v>
      </c>
      <c r="U364" s="4">
        <v>1</v>
      </c>
      <c r="V364" s="4">
        <v>0</v>
      </c>
      <c r="W364" s="4">
        <v>0</v>
      </c>
      <c r="X364" s="33">
        <f t="shared" si="28"/>
        <v>1</v>
      </c>
      <c r="Y364" s="4">
        <v>3</v>
      </c>
    </row>
    <row r="365" spans="1:25" x14ac:dyDescent="0.3">
      <c r="A365" s="4">
        <v>114644</v>
      </c>
      <c r="B365" s="5">
        <v>44570</v>
      </c>
      <c r="C365" s="4">
        <v>1</v>
      </c>
      <c r="D365" s="4">
        <v>4</v>
      </c>
      <c r="E365" s="6">
        <v>44570.759884259198</v>
      </c>
      <c r="F365" s="6">
        <v>44570.760972222197</v>
      </c>
      <c r="G365" s="7">
        <f t="shared" si="25"/>
        <v>18</v>
      </c>
      <c r="H365" s="8">
        <f t="shared" si="26"/>
        <v>1.5666667185723782</v>
      </c>
      <c r="I365" s="9" t="str">
        <f>VLOOKUP(H365,Ranges!$A$4:$B$15,2,TRUE)</f>
        <v>1-1.9</v>
      </c>
      <c r="J365" s="6">
        <v>44570.761608796303</v>
      </c>
      <c r="K365" s="6">
        <v>44570.761608796303</v>
      </c>
      <c r="L365" s="10">
        <f t="shared" si="27"/>
        <v>0</v>
      </c>
      <c r="M365" s="9" t="str">
        <f>VLOOKUP(L365,Ranges!$A$4:$B$15,2,TRUE)</f>
        <v>&lt;0.1</v>
      </c>
      <c r="N365" s="6">
        <v>44570.762453703697</v>
      </c>
      <c r="O365" s="6">
        <v>44570.766909722202</v>
      </c>
      <c r="P365" s="10">
        <f t="shared" si="29"/>
        <v>6.4166666474193335</v>
      </c>
      <c r="Q365" s="9" t="str">
        <f>VLOOKUP(P365,Ranges!$A$4:$B$15,2,TRUE)</f>
        <v>6-6.9</v>
      </c>
      <c r="R365" s="6">
        <v>44570.767372685201</v>
      </c>
      <c r="S365" s="4">
        <v>3</v>
      </c>
      <c r="T365" s="4">
        <v>1</v>
      </c>
      <c r="U365" s="4">
        <v>0</v>
      </c>
      <c r="V365" s="4">
        <v>1</v>
      </c>
      <c r="W365" s="4">
        <v>0</v>
      </c>
      <c r="X365" s="33">
        <f t="shared" si="28"/>
        <v>1</v>
      </c>
      <c r="Y365" s="4">
        <v>3</v>
      </c>
    </row>
    <row r="366" spans="1:25" x14ac:dyDescent="0.3">
      <c r="A366" s="4">
        <v>114645</v>
      </c>
      <c r="B366" s="5">
        <v>44570</v>
      </c>
      <c r="C366" s="4">
        <v>1</v>
      </c>
      <c r="D366" s="4">
        <v>4</v>
      </c>
      <c r="E366" s="6">
        <v>44570.760312500002</v>
      </c>
      <c r="F366" s="6">
        <v>44570.761261574102</v>
      </c>
      <c r="G366" s="7">
        <f t="shared" si="25"/>
        <v>18</v>
      </c>
      <c r="H366" s="8">
        <f t="shared" si="26"/>
        <v>1.3666667032521218</v>
      </c>
      <c r="I366" s="9" t="str">
        <f>VLOOKUP(H366,Ranges!$A$4:$B$15,2,TRUE)</f>
        <v>1-1.9</v>
      </c>
      <c r="J366" s="6">
        <v>44570.761921296304</v>
      </c>
      <c r="K366" s="6">
        <v>44570.762453703697</v>
      </c>
      <c r="L366" s="10">
        <f t="shared" si="27"/>
        <v>0.76666664681397378</v>
      </c>
      <c r="M366" s="9" t="str">
        <f>VLOOKUP(L366,Ranges!$A$4:$B$15,2,TRUE)</f>
        <v>0.5-0.99</v>
      </c>
      <c r="N366" s="6">
        <v>44570.7625694444</v>
      </c>
      <c r="O366" s="6">
        <v>44570.767372685201</v>
      </c>
      <c r="P366" s="10">
        <f t="shared" si="29"/>
        <v>6.9166667538229376</v>
      </c>
      <c r="Q366" s="9" t="str">
        <f>VLOOKUP(P366,Ranges!$A$4:$B$15,2,TRUE)</f>
        <v>6-6.9</v>
      </c>
      <c r="R366" s="6">
        <v>44570.767835648097</v>
      </c>
      <c r="S366" s="4">
        <v>2</v>
      </c>
      <c r="T366" s="4">
        <v>2</v>
      </c>
      <c r="U366" s="4">
        <v>0</v>
      </c>
      <c r="V366" s="4">
        <v>1</v>
      </c>
      <c r="W366" s="4">
        <v>0</v>
      </c>
      <c r="X366" s="33">
        <f t="shared" si="28"/>
        <v>1</v>
      </c>
      <c r="Y366" s="4">
        <v>2</v>
      </c>
    </row>
    <row r="367" spans="1:25" x14ac:dyDescent="0.3">
      <c r="A367" s="4">
        <v>114646</v>
      </c>
      <c r="B367" s="5">
        <v>44570</v>
      </c>
      <c r="C367" s="4">
        <v>1</v>
      </c>
      <c r="D367" s="4">
        <v>4</v>
      </c>
      <c r="E367" s="6">
        <v>44570.760925925897</v>
      </c>
      <c r="F367" s="6">
        <v>44570.761574074102</v>
      </c>
      <c r="G367" s="7">
        <f t="shared" si="25"/>
        <v>18</v>
      </c>
      <c r="H367" s="8">
        <f t="shared" si="26"/>
        <v>0.93333341530524194</v>
      </c>
      <c r="I367" s="9" t="str">
        <f>VLOOKUP(H367,Ranges!$A$4:$B$15,2,TRUE)</f>
        <v>0.5-0.99</v>
      </c>
      <c r="J367" s="6">
        <v>44570.762233796297</v>
      </c>
      <c r="K367" s="6">
        <v>44570.7625694444</v>
      </c>
      <c r="L367" s="10">
        <f t="shared" si="27"/>
        <v>0.48333326820284128</v>
      </c>
      <c r="M367" s="9" t="str">
        <f>VLOOKUP(L367,Ranges!$A$4:$B$15,2,TRUE)</f>
        <v>0.1-0.49</v>
      </c>
      <c r="N367" s="6">
        <v>44570.763148148202</v>
      </c>
      <c r="O367" s="6">
        <v>44570.767835648097</v>
      </c>
      <c r="P367" s="10">
        <f t="shared" si="29"/>
        <v>6.7499998491257429</v>
      </c>
      <c r="Q367" s="9" t="str">
        <f>VLOOKUP(P367,Ranges!$A$4:$B$15,2,TRUE)</f>
        <v>6-6.9</v>
      </c>
      <c r="R367" s="6">
        <v>44570.768298611103</v>
      </c>
      <c r="S367" s="4">
        <v>2</v>
      </c>
      <c r="T367" s="4">
        <v>2</v>
      </c>
      <c r="U367" s="4">
        <v>0</v>
      </c>
      <c r="V367" s="4">
        <v>1</v>
      </c>
      <c r="W367" s="4">
        <v>0</v>
      </c>
      <c r="X367" s="33">
        <f t="shared" si="28"/>
        <v>1</v>
      </c>
      <c r="Y367" s="4">
        <v>2</v>
      </c>
    </row>
    <row r="368" spans="1:25" x14ac:dyDescent="0.3">
      <c r="A368" s="4">
        <v>114647</v>
      </c>
      <c r="B368" s="5">
        <v>44570</v>
      </c>
      <c r="C368" s="4">
        <v>1</v>
      </c>
      <c r="D368" s="4">
        <v>4</v>
      </c>
      <c r="E368" s="6">
        <v>44570.761643518497</v>
      </c>
      <c r="F368" s="6">
        <v>44570.761886574102</v>
      </c>
      <c r="G368" s="7">
        <f t="shared" si="25"/>
        <v>18</v>
      </c>
      <c r="H368" s="8">
        <f t="shared" si="26"/>
        <v>0.35000007133930922</v>
      </c>
      <c r="I368" s="9" t="str">
        <f>VLOOKUP(H368,Ranges!$A$4:$B$15,2,TRUE)</f>
        <v>0.1-0.49</v>
      </c>
      <c r="J368" s="6">
        <v>44570.762581018498</v>
      </c>
      <c r="K368" s="6">
        <v>44570.763148148202</v>
      </c>
      <c r="L368" s="10">
        <f t="shared" si="27"/>
        <v>0.8166667737532407</v>
      </c>
      <c r="M368" s="9" t="str">
        <f>VLOOKUP(L368,Ranges!$A$4:$B$15,2,TRUE)</f>
        <v>0.5-0.99</v>
      </c>
      <c r="N368" s="6">
        <v>44570.763946759304</v>
      </c>
      <c r="O368" s="6">
        <v>44570.768298611103</v>
      </c>
      <c r="P368" s="10">
        <f t="shared" si="29"/>
        <v>6.2666665914002806</v>
      </c>
      <c r="Q368" s="9" t="str">
        <f>VLOOKUP(P368,Ranges!$A$4:$B$15,2,TRUE)</f>
        <v>6-6.9</v>
      </c>
      <c r="R368" s="6">
        <v>44570.768877314797</v>
      </c>
      <c r="S368" s="4">
        <v>5</v>
      </c>
      <c r="T368" s="4">
        <v>2</v>
      </c>
      <c r="U368" s="4">
        <v>0</v>
      </c>
      <c r="V368" s="4">
        <v>0</v>
      </c>
      <c r="W368" s="4">
        <v>2</v>
      </c>
      <c r="X368" s="33">
        <f t="shared" si="28"/>
        <v>2</v>
      </c>
      <c r="Y368" s="4">
        <v>3</v>
      </c>
    </row>
    <row r="369" spans="1:25" x14ac:dyDescent="0.3">
      <c r="A369" s="4">
        <v>114648</v>
      </c>
      <c r="B369" s="5">
        <v>44570</v>
      </c>
      <c r="C369" s="4">
        <v>1</v>
      </c>
      <c r="D369" s="4">
        <v>4</v>
      </c>
      <c r="E369" s="6">
        <v>44570.762280092596</v>
      </c>
      <c r="F369" s="6">
        <v>44570.762581018498</v>
      </c>
      <c r="G369" s="7">
        <f t="shared" si="25"/>
        <v>18</v>
      </c>
      <c r="H369" s="8">
        <f t="shared" si="26"/>
        <v>0.43333329842425883</v>
      </c>
      <c r="I369" s="9" t="str">
        <f>VLOOKUP(H369,Ranges!$A$4:$B$15,2,TRUE)</f>
        <v>0.1-0.49</v>
      </c>
      <c r="J369" s="6">
        <v>44570.763229166703</v>
      </c>
      <c r="K369" s="6">
        <v>44570.763946759304</v>
      </c>
      <c r="L369" s="10">
        <f t="shared" si="27"/>
        <v>1.0333333443850279</v>
      </c>
      <c r="M369" s="9" t="str">
        <f>VLOOKUP(L369,Ranges!$A$4:$B$15,2,TRUE)</f>
        <v>1-1.9</v>
      </c>
      <c r="N369" s="6">
        <v>44570.764039351903</v>
      </c>
      <c r="O369" s="6">
        <v>44570.768877314797</v>
      </c>
      <c r="P369" s="10">
        <f t="shared" si="29"/>
        <v>6.9666665664408356</v>
      </c>
      <c r="Q369" s="9" t="str">
        <f>VLOOKUP(P369,Ranges!$A$4:$B$15,2,TRUE)</f>
        <v>6-6.9</v>
      </c>
      <c r="R369" s="6">
        <v>44570.769340277802</v>
      </c>
      <c r="S369" s="4">
        <v>1</v>
      </c>
      <c r="T369" s="4">
        <v>2</v>
      </c>
      <c r="U369" s="4">
        <v>0</v>
      </c>
      <c r="V369" s="4">
        <v>1</v>
      </c>
      <c r="W369" s="4">
        <v>0</v>
      </c>
      <c r="X369" s="33">
        <f t="shared" si="28"/>
        <v>1</v>
      </c>
      <c r="Y369" s="4">
        <v>3</v>
      </c>
    </row>
    <row r="370" spans="1:25" x14ac:dyDescent="0.3">
      <c r="A370" s="4">
        <v>114649</v>
      </c>
      <c r="B370" s="5">
        <v>44570</v>
      </c>
      <c r="C370" s="4">
        <v>1</v>
      </c>
      <c r="D370" s="4">
        <v>4</v>
      </c>
      <c r="E370" s="6">
        <v>44570.7627893518</v>
      </c>
      <c r="F370" s="6">
        <v>44570.7628819444</v>
      </c>
      <c r="G370" s="7">
        <f t="shared" si="25"/>
        <v>18</v>
      </c>
      <c r="H370" s="8">
        <f t="shared" si="26"/>
        <v>0.13333334354683757</v>
      </c>
      <c r="I370" s="9" t="str">
        <f>VLOOKUP(H370,Ranges!$A$4:$B$15,2,TRUE)</f>
        <v>0.1-0.49</v>
      </c>
      <c r="J370" s="6">
        <v>44570.763252314799</v>
      </c>
      <c r="K370" s="6">
        <v>44570.764039351903</v>
      </c>
      <c r="L370" s="10">
        <f t="shared" si="27"/>
        <v>1.1333334306254983</v>
      </c>
      <c r="M370" s="9" t="str">
        <f>VLOOKUP(L370,Ranges!$A$4:$B$15,2,TRUE)</f>
        <v>1-1.9</v>
      </c>
      <c r="N370" s="6">
        <v>44570.763854166697</v>
      </c>
      <c r="O370" s="6">
        <v>44570.769340277802</v>
      </c>
      <c r="P370" s="10">
        <f t="shared" si="29"/>
        <v>7.8999999922234565</v>
      </c>
      <c r="Q370" s="9" t="str">
        <f>VLOOKUP(P370,Ranges!$A$4:$B$15,2,TRUE)</f>
        <v>7-7.9</v>
      </c>
      <c r="R370" s="6">
        <v>44570.769803240699</v>
      </c>
      <c r="S370" s="4">
        <v>4</v>
      </c>
      <c r="T370" s="4">
        <v>2</v>
      </c>
      <c r="U370" s="4">
        <v>0</v>
      </c>
      <c r="V370" s="4">
        <v>0</v>
      </c>
      <c r="W370" s="4">
        <v>1</v>
      </c>
      <c r="X370" s="33">
        <f t="shared" si="28"/>
        <v>1</v>
      </c>
      <c r="Y370" s="4">
        <v>2</v>
      </c>
    </row>
    <row r="371" spans="1:25" x14ac:dyDescent="0.3">
      <c r="A371" s="4">
        <v>114650</v>
      </c>
      <c r="B371" s="5">
        <v>44570</v>
      </c>
      <c r="C371" s="4">
        <v>1</v>
      </c>
      <c r="D371" s="4">
        <v>4</v>
      </c>
      <c r="E371" s="6">
        <v>44570.763252314799</v>
      </c>
      <c r="F371" s="6">
        <v>44570.763252314799</v>
      </c>
      <c r="G371" s="7">
        <f t="shared" si="25"/>
        <v>18</v>
      </c>
      <c r="H371" s="8">
        <f t="shared" si="26"/>
        <v>0</v>
      </c>
      <c r="I371" s="9" t="str">
        <f>VLOOKUP(H371,Ranges!$A$4:$B$15,2,TRUE)</f>
        <v>&lt;0.1</v>
      </c>
      <c r="J371" s="6">
        <v>44570.763611111099</v>
      </c>
      <c r="K371" s="6">
        <v>44570.763854166697</v>
      </c>
      <c r="L371" s="10">
        <f t="shared" si="27"/>
        <v>0.35000006086193025</v>
      </c>
      <c r="M371" s="9" t="str">
        <f>VLOOKUP(L371,Ranges!$A$4:$B$15,2,TRUE)</f>
        <v>0.1-0.49</v>
      </c>
      <c r="N371" s="6">
        <v>44570.764120370397</v>
      </c>
      <c r="O371" s="6">
        <v>44570.769803240699</v>
      </c>
      <c r="P371" s="10">
        <f t="shared" si="29"/>
        <v>8.1833332346286625</v>
      </c>
      <c r="Q371" s="9" t="str">
        <f>VLOOKUP(P371,Ranges!$A$4:$B$15,2,TRUE)</f>
        <v>8-8.9</v>
      </c>
      <c r="R371" s="6">
        <v>44570.770266203697</v>
      </c>
      <c r="S371" s="4">
        <v>2</v>
      </c>
      <c r="T371" s="4">
        <v>1</v>
      </c>
      <c r="U371" s="4">
        <v>0</v>
      </c>
      <c r="V371" s="4">
        <v>1</v>
      </c>
      <c r="W371" s="4">
        <v>0</v>
      </c>
      <c r="X371" s="33">
        <f t="shared" si="28"/>
        <v>1</v>
      </c>
      <c r="Y371" s="4">
        <v>2</v>
      </c>
    </row>
    <row r="372" spans="1:25" x14ac:dyDescent="0.3">
      <c r="A372" s="4">
        <v>114651</v>
      </c>
      <c r="B372" s="5">
        <v>44570</v>
      </c>
      <c r="C372" s="4">
        <v>1</v>
      </c>
      <c r="D372" s="4">
        <v>4</v>
      </c>
      <c r="E372" s="6">
        <v>44570.763935185198</v>
      </c>
      <c r="F372" s="6">
        <v>44570.763935185198</v>
      </c>
      <c r="G372" s="7">
        <f t="shared" si="25"/>
        <v>18</v>
      </c>
      <c r="H372" s="8">
        <f t="shared" si="26"/>
        <v>0</v>
      </c>
      <c r="I372" s="9" t="str">
        <f>VLOOKUP(H372,Ranges!$A$4:$B$15,2,TRUE)</f>
        <v>&lt;0.1</v>
      </c>
      <c r="J372" s="6">
        <v>44570.764236111099</v>
      </c>
      <c r="K372" s="6">
        <v>44570.764236111099</v>
      </c>
      <c r="L372" s="10">
        <f t="shared" si="27"/>
        <v>0</v>
      </c>
      <c r="M372" s="9" t="str">
        <f>VLOOKUP(L372,Ranges!$A$4:$B$15,2,TRUE)</f>
        <v>&lt;0.1</v>
      </c>
      <c r="N372" s="6">
        <v>44570.765034722201</v>
      </c>
      <c r="O372" s="6">
        <v>44570.770266203697</v>
      </c>
      <c r="P372" s="10">
        <f t="shared" si="29"/>
        <v>7.5333333550952375</v>
      </c>
      <c r="Q372" s="9" t="str">
        <f>VLOOKUP(P372,Ranges!$A$4:$B$15,2,TRUE)</f>
        <v>7-7.9</v>
      </c>
      <c r="R372" s="6">
        <v>44570.770729166703</v>
      </c>
      <c r="S372" s="4">
        <v>0</v>
      </c>
      <c r="T372" s="4">
        <v>0</v>
      </c>
      <c r="U372" s="4">
        <v>0</v>
      </c>
      <c r="V372" s="4">
        <v>1</v>
      </c>
      <c r="W372" s="4">
        <v>0</v>
      </c>
      <c r="X372" s="33">
        <f t="shared" si="28"/>
        <v>1</v>
      </c>
      <c r="Y372" s="4">
        <v>0</v>
      </c>
    </row>
    <row r="373" spans="1:25" x14ac:dyDescent="0.3">
      <c r="A373" s="4">
        <v>114652</v>
      </c>
      <c r="B373" s="5">
        <v>44570</v>
      </c>
      <c r="C373" s="4">
        <v>1</v>
      </c>
      <c r="D373" s="4">
        <v>4</v>
      </c>
      <c r="E373" s="6">
        <v>44570.764479166697</v>
      </c>
      <c r="F373" s="6">
        <v>44570.764479166697</v>
      </c>
      <c r="G373" s="7">
        <f t="shared" si="25"/>
        <v>18</v>
      </c>
      <c r="H373" s="8">
        <f t="shared" si="26"/>
        <v>0</v>
      </c>
      <c r="I373" s="9" t="str">
        <f>VLOOKUP(H373,Ranges!$A$4:$B$15,2,TRUE)</f>
        <v>&lt;0.1</v>
      </c>
      <c r="J373" s="6">
        <v>44570.765162037002</v>
      </c>
      <c r="K373" s="6">
        <v>44570.765162037002</v>
      </c>
      <c r="L373" s="10">
        <f t="shared" si="27"/>
        <v>0</v>
      </c>
      <c r="M373" s="9" t="str">
        <f>VLOOKUP(L373,Ranges!$A$4:$B$15,2,TRUE)</f>
        <v>&lt;0.1</v>
      </c>
      <c r="N373" s="6">
        <v>44570.765914351803</v>
      </c>
      <c r="O373" s="6">
        <v>44570.770729166703</v>
      </c>
      <c r="P373" s="10">
        <f t="shared" si="29"/>
        <v>6.9333334558177739</v>
      </c>
      <c r="Q373" s="9" t="str">
        <f>VLOOKUP(P373,Ranges!$A$4:$B$15,2,TRUE)</f>
        <v>6-6.9</v>
      </c>
      <c r="R373" s="6">
        <v>44570.7711921296</v>
      </c>
      <c r="S373" s="4">
        <v>0</v>
      </c>
      <c r="T373" s="4">
        <v>0</v>
      </c>
      <c r="U373" s="4">
        <v>1</v>
      </c>
      <c r="V373" s="4">
        <v>0</v>
      </c>
      <c r="W373" s="4">
        <v>0</v>
      </c>
      <c r="X373" s="33">
        <f t="shared" si="28"/>
        <v>1</v>
      </c>
      <c r="Y373" s="4">
        <v>0</v>
      </c>
    </row>
    <row r="374" spans="1:25" x14ac:dyDescent="0.3">
      <c r="A374" s="4">
        <v>114653</v>
      </c>
      <c r="B374" s="5">
        <v>44570</v>
      </c>
      <c r="C374" s="4">
        <v>1</v>
      </c>
      <c r="D374" s="4">
        <v>4</v>
      </c>
      <c r="E374" s="6">
        <v>44570.764965277798</v>
      </c>
      <c r="F374" s="6">
        <v>44570.764965277798</v>
      </c>
      <c r="G374" s="7">
        <f t="shared" si="25"/>
        <v>18</v>
      </c>
      <c r="H374" s="8">
        <f t="shared" si="26"/>
        <v>0</v>
      </c>
      <c r="I374" s="9" t="str">
        <f>VLOOKUP(H374,Ranges!$A$4:$B$15,2,TRUE)</f>
        <v>&lt;0.1</v>
      </c>
      <c r="J374" s="6">
        <v>44570.7659837963</v>
      </c>
      <c r="K374" s="6">
        <v>44570.7659837963</v>
      </c>
      <c r="L374" s="10">
        <f t="shared" si="27"/>
        <v>0</v>
      </c>
      <c r="M374" s="9" t="str">
        <f>VLOOKUP(L374,Ranges!$A$4:$B$15,2,TRUE)</f>
        <v>&lt;0.1</v>
      </c>
      <c r="N374" s="6">
        <v>44570.766979166699</v>
      </c>
      <c r="O374" s="6">
        <v>44570.7711921296</v>
      </c>
      <c r="P374" s="10">
        <f t="shared" si="29"/>
        <v>6.0666665760800242</v>
      </c>
      <c r="Q374" s="9" t="str">
        <f>VLOOKUP(P374,Ranges!$A$4:$B$15,2,TRUE)</f>
        <v>6-6.9</v>
      </c>
      <c r="R374" s="6">
        <v>44570.7717708333</v>
      </c>
      <c r="S374" s="4">
        <v>0</v>
      </c>
      <c r="T374" s="4">
        <v>0</v>
      </c>
      <c r="U374" s="4">
        <v>0</v>
      </c>
      <c r="V374" s="4">
        <v>0</v>
      </c>
      <c r="W374" s="4">
        <v>2</v>
      </c>
      <c r="X374" s="33">
        <f t="shared" si="28"/>
        <v>2</v>
      </c>
      <c r="Y374" s="4">
        <v>0</v>
      </c>
    </row>
    <row r="375" spans="1:25" x14ac:dyDescent="0.3">
      <c r="A375" s="4">
        <v>114654</v>
      </c>
      <c r="B375" s="5">
        <v>44570</v>
      </c>
      <c r="C375" s="4">
        <v>1</v>
      </c>
      <c r="D375" s="4">
        <v>4</v>
      </c>
      <c r="E375" s="6">
        <v>44570.765509259298</v>
      </c>
      <c r="F375" s="6">
        <v>44570.765636574099</v>
      </c>
      <c r="G375" s="7">
        <f t="shared" si="25"/>
        <v>18</v>
      </c>
      <c r="H375" s="8">
        <f t="shared" si="26"/>
        <v>0.18333331332542002</v>
      </c>
      <c r="I375" s="9" t="str">
        <f>VLOOKUP(H375,Ranges!$A$4:$B$15,2,TRUE)</f>
        <v>0.1-0.49</v>
      </c>
      <c r="J375" s="6">
        <v>44570.765960648103</v>
      </c>
      <c r="K375" s="6">
        <v>44570.766979166699</v>
      </c>
      <c r="L375" s="10">
        <f t="shared" si="27"/>
        <v>1.4666667790152133</v>
      </c>
      <c r="M375" s="9" t="str">
        <f>VLOOKUP(L375,Ranges!$A$4:$B$15,2,TRUE)</f>
        <v>1-1.9</v>
      </c>
      <c r="N375" s="6">
        <v>44570.766736111102</v>
      </c>
      <c r="O375" s="6">
        <v>44570.7717708333</v>
      </c>
      <c r="P375" s="10">
        <f t="shared" si="29"/>
        <v>7.249999966006726</v>
      </c>
      <c r="Q375" s="9" t="str">
        <f>VLOOKUP(P375,Ranges!$A$4:$B$15,2,TRUE)</f>
        <v>7-7.9</v>
      </c>
      <c r="R375" s="6">
        <v>44570.772233796299</v>
      </c>
      <c r="S375" s="4">
        <v>0</v>
      </c>
      <c r="T375" s="4">
        <v>0</v>
      </c>
      <c r="U375" s="4">
        <v>1</v>
      </c>
      <c r="V375" s="4">
        <v>0</v>
      </c>
      <c r="W375" s="4">
        <v>0</v>
      </c>
      <c r="X375" s="33">
        <f t="shared" si="28"/>
        <v>1</v>
      </c>
      <c r="Y375" s="4">
        <v>0</v>
      </c>
    </row>
    <row r="376" spans="1:25" x14ac:dyDescent="0.3">
      <c r="A376" s="4">
        <v>114655</v>
      </c>
      <c r="B376" s="5">
        <v>44570</v>
      </c>
      <c r="C376" s="4">
        <v>1</v>
      </c>
      <c r="D376" s="4">
        <v>4</v>
      </c>
      <c r="E376" s="6">
        <v>44570.7661226852</v>
      </c>
      <c r="F376" s="6">
        <v>44570.7661226852</v>
      </c>
      <c r="G376" s="7">
        <f t="shared" si="25"/>
        <v>18</v>
      </c>
      <c r="H376" s="8">
        <f t="shared" si="26"/>
        <v>0</v>
      </c>
      <c r="I376" s="9" t="str">
        <f>VLOOKUP(H376,Ranges!$A$4:$B$15,2,TRUE)</f>
        <v>&lt;0.1</v>
      </c>
      <c r="J376" s="6">
        <v>44570.766782407401</v>
      </c>
      <c r="K376" s="6">
        <v>44570.766782407401</v>
      </c>
      <c r="L376" s="10">
        <f t="shared" si="27"/>
        <v>0</v>
      </c>
      <c r="M376" s="9" t="str">
        <f>VLOOKUP(L376,Ranges!$A$4:$B$15,2,TRUE)</f>
        <v>&lt;0.1</v>
      </c>
      <c r="N376" s="6">
        <v>44570.767372685201</v>
      </c>
      <c r="O376" s="6">
        <v>44570.772233796299</v>
      </c>
      <c r="P376" s="10">
        <f t="shared" si="29"/>
        <v>6.9999999809078872</v>
      </c>
      <c r="Q376" s="9" t="str">
        <f>VLOOKUP(P376,Ranges!$A$4:$B$15,2,TRUE)</f>
        <v>6-6.9</v>
      </c>
      <c r="R376" s="6">
        <v>44570.772696759203</v>
      </c>
      <c r="S376" s="4">
        <v>0</v>
      </c>
      <c r="T376" s="4">
        <v>0</v>
      </c>
      <c r="U376" s="4">
        <v>0</v>
      </c>
      <c r="V376" s="4">
        <v>1</v>
      </c>
      <c r="W376" s="4">
        <v>0</v>
      </c>
      <c r="X376" s="33">
        <f t="shared" si="28"/>
        <v>1</v>
      </c>
      <c r="Y376" s="4">
        <v>0</v>
      </c>
    </row>
    <row r="377" spans="1:25" x14ac:dyDescent="0.3">
      <c r="A377" s="4">
        <v>114656</v>
      </c>
      <c r="B377" s="5">
        <v>44570</v>
      </c>
      <c r="C377" s="4">
        <v>1</v>
      </c>
      <c r="D377" s="4">
        <v>4</v>
      </c>
      <c r="E377" s="6">
        <v>44570.766712962999</v>
      </c>
      <c r="F377" s="6">
        <v>44570.766712962999</v>
      </c>
      <c r="G377" s="7">
        <f t="shared" si="25"/>
        <v>18</v>
      </c>
      <c r="H377" s="8">
        <f t="shared" si="26"/>
        <v>0</v>
      </c>
      <c r="I377" s="9" t="str">
        <f>VLOOKUP(H377,Ranges!$A$4:$B$15,2,TRUE)</f>
        <v>&lt;0.1</v>
      </c>
      <c r="J377" s="6">
        <v>44570.767094907402</v>
      </c>
      <c r="K377" s="6">
        <v>44570.767372685201</v>
      </c>
      <c r="L377" s="10">
        <f t="shared" si="27"/>
        <v>0.4000000306405127</v>
      </c>
      <c r="M377" s="9" t="str">
        <f>VLOOKUP(L377,Ranges!$A$4:$B$15,2,TRUE)</f>
        <v>0.1-0.49</v>
      </c>
      <c r="N377" s="6">
        <v>44570.767627314803</v>
      </c>
      <c r="O377" s="6">
        <v>44570.772696759203</v>
      </c>
      <c r="P377" s="10">
        <f t="shared" si="29"/>
        <v>7.2999999357853085</v>
      </c>
      <c r="Q377" s="9" t="str">
        <f>VLOOKUP(P377,Ranges!$A$4:$B$15,2,TRUE)</f>
        <v>7-7.9</v>
      </c>
      <c r="R377" s="6">
        <v>44570.773159722201</v>
      </c>
      <c r="S377" s="4">
        <v>0</v>
      </c>
      <c r="T377" s="4">
        <v>0</v>
      </c>
      <c r="U377" s="4">
        <v>0</v>
      </c>
      <c r="V377" s="4">
        <v>1</v>
      </c>
      <c r="W377" s="4">
        <v>0</v>
      </c>
      <c r="X377" s="33">
        <f t="shared" si="28"/>
        <v>1</v>
      </c>
      <c r="Y377" s="4">
        <v>0</v>
      </c>
    </row>
    <row r="378" spans="1:25" x14ac:dyDescent="0.3">
      <c r="A378" s="4">
        <v>114657</v>
      </c>
      <c r="B378" s="5">
        <v>44570</v>
      </c>
      <c r="C378" s="4">
        <v>1</v>
      </c>
      <c r="D378" s="4">
        <v>4</v>
      </c>
      <c r="E378" s="6">
        <v>44570.767280092601</v>
      </c>
      <c r="F378" s="6">
        <v>44570.767280092601</v>
      </c>
      <c r="G378" s="7">
        <f t="shared" si="25"/>
        <v>18</v>
      </c>
      <c r="H378" s="8">
        <f t="shared" si="26"/>
        <v>0</v>
      </c>
      <c r="I378" s="9" t="str">
        <f>VLOOKUP(H378,Ranges!$A$4:$B$15,2,TRUE)</f>
        <v>&lt;0.1</v>
      </c>
      <c r="J378" s="6">
        <v>44570.767650463</v>
      </c>
      <c r="K378" s="6">
        <v>44570.767650463</v>
      </c>
      <c r="L378" s="10">
        <f t="shared" si="27"/>
        <v>0</v>
      </c>
      <c r="M378" s="9" t="str">
        <f>VLOOKUP(L378,Ranges!$A$4:$B$15,2,TRUE)</f>
        <v>&lt;0.1</v>
      </c>
      <c r="N378" s="6">
        <v>44570.768460648098</v>
      </c>
      <c r="O378" s="6">
        <v>44570.773159722201</v>
      </c>
      <c r="P378" s="10">
        <f t="shared" si="29"/>
        <v>6.7666667082812637</v>
      </c>
      <c r="Q378" s="9" t="str">
        <f>VLOOKUP(P378,Ranges!$A$4:$B$15,2,TRUE)</f>
        <v>6-6.9</v>
      </c>
      <c r="R378" s="6">
        <v>44570.773622685199</v>
      </c>
      <c r="S378" s="4">
        <v>0</v>
      </c>
      <c r="T378" s="4">
        <v>0</v>
      </c>
      <c r="U378" s="4">
        <v>0</v>
      </c>
      <c r="V378" s="4">
        <v>0</v>
      </c>
      <c r="W378" s="4">
        <v>1</v>
      </c>
      <c r="X378" s="33">
        <f t="shared" si="28"/>
        <v>1</v>
      </c>
      <c r="Y378" s="4">
        <v>0</v>
      </c>
    </row>
    <row r="379" spans="1:25" x14ac:dyDescent="0.3">
      <c r="A379" s="4">
        <v>114658</v>
      </c>
      <c r="B379" s="5">
        <v>44570</v>
      </c>
      <c r="C379" s="4">
        <v>1</v>
      </c>
      <c r="D379" s="4">
        <v>4</v>
      </c>
      <c r="E379" s="6">
        <v>44570.7679166667</v>
      </c>
      <c r="F379" s="6">
        <v>44570.7679166667</v>
      </c>
      <c r="G379" s="7">
        <f t="shared" si="25"/>
        <v>18</v>
      </c>
      <c r="H379" s="8">
        <f t="shared" si="26"/>
        <v>0</v>
      </c>
      <c r="I379" s="9" t="str">
        <f>VLOOKUP(H379,Ranges!$A$4:$B$15,2,TRUE)</f>
        <v>&lt;0.1</v>
      </c>
      <c r="J379" s="6">
        <v>44570.769687499997</v>
      </c>
      <c r="K379" s="6">
        <v>44570.769687499997</v>
      </c>
      <c r="L379" s="10">
        <f t="shared" si="27"/>
        <v>0</v>
      </c>
      <c r="M379" s="9" t="str">
        <f>VLOOKUP(L379,Ranges!$A$4:$B$15,2,TRUE)</f>
        <v>&lt;0.1</v>
      </c>
      <c r="N379" s="6">
        <v>44570.771215277797</v>
      </c>
      <c r="O379" s="6">
        <v>44570.773622685199</v>
      </c>
      <c r="P379" s="10">
        <f t="shared" si="29"/>
        <v>3.4666666598059237</v>
      </c>
      <c r="Q379" s="9" t="str">
        <f>VLOOKUP(P379,Ranges!$A$4:$B$15,2,TRUE)</f>
        <v>3-3.9</v>
      </c>
      <c r="R379" s="6">
        <v>44570.774317129602</v>
      </c>
      <c r="S379" s="4">
        <v>0</v>
      </c>
      <c r="T379" s="4">
        <v>0</v>
      </c>
      <c r="U379" s="4">
        <v>1</v>
      </c>
      <c r="V379" s="4">
        <v>1</v>
      </c>
      <c r="W379" s="4">
        <v>1</v>
      </c>
      <c r="X379" s="33">
        <f t="shared" si="28"/>
        <v>3</v>
      </c>
      <c r="Y379" s="4">
        <v>0</v>
      </c>
    </row>
    <row r="380" spans="1:25" x14ac:dyDescent="0.3">
      <c r="A380" s="4">
        <v>114659</v>
      </c>
      <c r="B380" s="5">
        <v>44570</v>
      </c>
      <c r="C380" s="4">
        <v>1</v>
      </c>
      <c r="D380" s="4">
        <v>4</v>
      </c>
      <c r="E380" s="6">
        <v>44570.768449074101</v>
      </c>
      <c r="F380" s="6">
        <v>44570.768993055499</v>
      </c>
      <c r="G380" s="7">
        <f t="shared" si="25"/>
        <v>18</v>
      </c>
      <c r="H380" s="8">
        <f t="shared" si="26"/>
        <v>0.78333321260288358</v>
      </c>
      <c r="I380" s="9" t="str">
        <f>VLOOKUP(H380,Ranges!$A$4:$B$15,2,TRUE)</f>
        <v>0.5-0.99</v>
      </c>
      <c r="J380" s="6">
        <v>44570.769340277802</v>
      </c>
      <c r="K380" s="6">
        <v>44570.771215277797</v>
      </c>
      <c r="L380" s="10">
        <f t="shared" si="27"/>
        <v>2.699999992037192</v>
      </c>
      <c r="M380" s="9" t="str">
        <f>VLOOKUP(L380,Ranges!$A$4:$B$15,2,TRUE)</f>
        <v>2-2.9</v>
      </c>
      <c r="N380" s="6">
        <v>44570.770115740699</v>
      </c>
      <c r="O380" s="6">
        <v>44570.774317129602</v>
      </c>
      <c r="P380" s="10">
        <f t="shared" si="29"/>
        <v>6.0500000207684934</v>
      </c>
      <c r="Q380" s="9" t="str">
        <f>VLOOKUP(P380,Ranges!$A$4:$B$15,2,TRUE)</f>
        <v>6-6.9</v>
      </c>
      <c r="R380" s="6">
        <v>44570.774780092601</v>
      </c>
      <c r="S380" s="4">
        <v>2</v>
      </c>
      <c r="T380" s="4">
        <v>1</v>
      </c>
      <c r="U380" s="4">
        <v>0</v>
      </c>
      <c r="V380" s="4">
        <v>1</v>
      </c>
      <c r="W380" s="4">
        <v>0</v>
      </c>
      <c r="X380" s="33">
        <f t="shared" si="28"/>
        <v>1</v>
      </c>
      <c r="Y380" s="4">
        <v>4</v>
      </c>
    </row>
    <row r="381" spans="1:25" x14ac:dyDescent="0.3">
      <c r="A381" s="4">
        <v>114660</v>
      </c>
      <c r="B381" s="5">
        <v>44570</v>
      </c>
      <c r="C381" s="4">
        <v>1</v>
      </c>
      <c r="D381" s="4">
        <v>4</v>
      </c>
      <c r="E381" s="6">
        <v>44570.769166666701</v>
      </c>
      <c r="F381" s="6">
        <v>44570.769340277802</v>
      </c>
      <c r="G381" s="7">
        <f t="shared" si="25"/>
        <v>18</v>
      </c>
      <c r="H381" s="8">
        <f t="shared" si="26"/>
        <v>0.24999998509883881</v>
      </c>
      <c r="I381" s="9" t="str">
        <f>VLOOKUP(H381,Ranges!$A$4:$B$15,2,TRUE)</f>
        <v>0.1-0.49</v>
      </c>
      <c r="J381" s="6">
        <v>44570.770312499997</v>
      </c>
      <c r="K381" s="6">
        <v>44570.770312499997</v>
      </c>
      <c r="L381" s="10">
        <f t="shared" si="27"/>
        <v>0</v>
      </c>
      <c r="M381" s="9" t="str">
        <f>VLOOKUP(L381,Ranges!$A$4:$B$15,2,TRUE)</f>
        <v>&lt;0.1</v>
      </c>
      <c r="N381" s="6">
        <v>44570.771446759303</v>
      </c>
      <c r="O381" s="6">
        <v>44570.774780092601</v>
      </c>
      <c r="P381" s="10">
        <f t="shared" si="29"/>
        <v>4.7999999485909939</v>
      </c>
      <c r="Q381" s="9" t="str">
        <f>VLOOKUP(P381,Ranges!$A$4:$B$15,2,TRUE)</f>
        <v>4-4.9</v>
      </c>
      <c r="R381" s="6">
        <v>44570.775358796302</v>
      </c>
      <c r="S381" s="4">
        <v>1</v>
      </c>
      <c r="T381" s="4">
        <v>2</v>
      </c>
      <c r="U381" s="4">
        <v>0</v>
      </c>
      <c r="V381" s="4">
        <v>0</v>
      </c>
      <c r="W381" s="4">
        <v>2</v>
      </c>
      <c r="X381" s="33">
        <f t="shared" si="28"/>
        <v>2</v>
      </c>
      <c r="Y381" s="4">
        <v>4</v>
      </c>
    </row>
    <row r="382" spans="1:25" x14ac:dyDescent="0.3">
      <c r="A382" s="4">
        <v>114661</v>
      </c>
      <c r="B382" s="5">
        <v>44570</v>
      </c>
      <c r="C382" s="4">
        <v>1</v>
      </c>
      <c r="D382" s="4">
        <v>4</v>
      </c>
      <c r="E382" s="6">
        <v>44570.769826388903</v>
      </c>
      <c r="F382" s="6">
        <v>44570.769965277803</v>
      </c>
      <c r="G382" s="7">
        <f t="shared" si="25"/>
        <v>18</v>
      </c>
      <c r="H382" s="8">
        <f t="shared" si="26"/>
        <v>0.20000001532025635</v>
      </c>
      <c r="I382" s="9" t="str">
        <f>VLOOKUP(H382,Ranges!$A$4:$B$15,2,TRUE)</f>
        <v>0.1-0.49</v>
      </c>
      <c r="J382" s="6">
        <v>44570.770312499997</v>
      </c>
      <c r="K382" s="6">
        <v>44570.771446759303</v>
      </c>
      <c r="L382" s="10">
        <f t="shared" si="27"/>
        <v>1.6333334008231759</v>
      </c>
      <c r="M382" s="9" t="str">
        <f>VLOOKUP(L382,Ranges!$A$4:$B$15,2,TRUE)</f>
        <v>1-1.9</v>
      </c>
      <c r="N382" s="6">
        <v>44570.771134259303</v>
      </c>
      <c r="O382" s="6">
        <v>44570.775358796302</v>
      </c>
      <c r="P382" s="10">
        <f t="shared" si="29"/>
        <v>6.0833332780748606</v>
      </c>
      <c r="Q382" s="9" t="str">
        <f>VLOOKUP(P382,Ranges!$A$4:$B$15,2,TRUE)</f>
        <v>6-6.9</v>
      </c>
      <c r="R382" s="6">
        <v>44570.775821759198</v>
      </c>
      <c r="S382" s="4">
        <v>3</v>
      </c>
      <c r="T382" s="4">
        <v>1</v>
      </c>
      <c r="U382" s="4">
        <v>1</v>
      </c>
      <c r="V382" s="4">
        <v>0</v>
      </c>
      <c r="W382" s="4">
        <v>0</v>
      </c>
      <c r="X382" s="33">
        <f t="shared" si="28"/>
        <v>1</v>
      </c>
      <c r="Y382" s="4">
        <v>4</v>
      </c>
    </row>
    <row r="383" spans="1:25" x14ac:dyDescent="0.3">
      <c r="A383" s="4">
        <v>114662</v>
      </c>
      <c r="B383" s="5">
        <v>44570</v>
      </c>
      <c r="C383" s="4">
        <v>1</v>
      </c>
      <c r="D383" s="4">
        <v>4</v>
      </c>
      <c r="E383" s="6">
        <v>44570.770439814798</v>
      </c>
      <c r="F383" s="6">
        <v>44570.770439814798</v>
      </c>
      <c r="G383" s="7">
        <f t="shared" si="25"/>
        <v>18</v>
      </c>
      <c r="H383" s="8">
        <f t="shared" si="26"/>
        <v>0</v>
      </c>
      <c r="I383" s="9" t="str">
        <f>VLOOKUP(H383,Ranges!$A$4:$B$15,2,TRUE)</f>
        <v>&lt;0.1</v>
      </c>
      <c r="J383" s="6">
        <v>44570.7707407407</v>
      </c>
      <c r="K383" s="6">
        <v>44570.771134259303</v>
      </c>
      <c r="L383" s="10">
        <f t="shared" si="27"/>
        <v>0.5666667886544019</v>
      </c>
      <c r="M383" s="9" t="str">
        <f>VLOOKUP(L383,Ranges!$A$4:$B$15,2,TRUE)</f>
        <v>0.5-0.99</v>
      </c>
      <c r="N383" s="6">
        <v>44570.771226851801</v>
      </c>
      <c r="O383" s="6">
        <v>44570.775821759198</v>
      </c>
      <c r="P383" s="10">
        <f t="shared" si="29"/>
        <v>6.6166666522622108</v>
      </c>
      <c r="Q383" s="9" t="str">
        <f>VLOOKUP(P383,Ranges!$A$4:$B$15,2,TRUE)</f>
        <v>6-6.9</v>
      </c>
      <c r="R383" s="6">
        <v>44570.776284722197</v>
      </c>
      <c r="S383" s="4">
        <v>1</v>
      </c>
      <c r="T383" s="4">
        <v>1</v>
      </c>
      <c r="U383" s="4">
        <v>0</v>
      </c>
      <c r="V383" s="4">
        <v>1</v>
      </c>
      <c r="W383" s="4">
        <v>0</v>
      </c>
      <c r="X383" s="33">
        <f t="shared" si="28"/>
        <v>1</v>
      </c>
      <c r="Y383" s="4">
        <v>4</v>
      </c>
    </row>
    <row r="384" spans="1:25" x14ac:dyDescent="0.3">
      <c r="A384" s="4">
        <v>114663</v>
      </c>
      <c r="B384" s="5">
        <v>44570</v>
      </c>
      <c r="C384" s="4">
        <v>1</v>
      </c>
      <c r="D384" s="4">
        <v>4</v>
      </c>
      <c r="E384" s="6">
        <v>44570.770925925899</v>
      </c>
      <c r="F384" s="6">
        <v>44570.770925925899</v>
      </c>
      <c r="G384" s="7">
        <f t="shared" si="25"/>
        <v>18</v>
      </c>
      <c r="H384" s="8">
        <f t="shared" si="26"/>
        <v>0</v>
      </c>
      <c r="I384" s="9" t="str">
        <f>VLOOKUP(H384,Ranges!$A$4:$B$15,2,TRUE)</f>
        <v>&lt;0.1</v>
      </c>
      <c r="J384" s="6">
        <v>44570.771643518499</v>
      </c>
      <c r="K384" s="6">
        <v>44570.771643518499</v>
      </c>
      <c r="L384" s="10">
        <f t="shared" si="27"/>
        <v>0</v>
      </c>
      <c r="M384" s="9" t="str">
        <f>VLOOKUP(L384,Ranges!$A$4:$B$15,2,TRUE)</f>
        <v>&lt;0.1</v>
      </c>
      <c r="N384" s="6">
        <v>44570.772384259297</v>
      </c>
      <c r="O384" s="6">
        <v>44570.776284722197</v>
      </c>
      <c r="P384" s="10">
        <f t="shared" si="29"/>
        <v>5.6166665756609291</v>
      </c>
      <c r="Q384" s="9" t="str">
        <f>VLOOKUP(P384,Ranges!$A$4:$B$15,2,TRUE)</f>
        <v>5-5.9</v>
      </c>
      <c r="R384" s="6">
        <v>44570.776747685202</v>
      </c>
      <c r="S384" s="4">
        <v>4</v>
      </c>
      <c r="T384" s="4">
        <v>1</v>
      </c>
      <c r="U384" s="4">
        <v>0</v>
      </c>
      <c r="V384" s="4">
        <v>0</v>
      </c>
      <c r="W384" s="4">
        <v>1</v>
      </c>
      <c r="X384" s="33">
        <f t="shared" si="28"/>
        <v>1</v>
      </c>
      <c r="Y384" s="4">
        <v>3</v>
      </c>
    </row>
    <row r="385" spans="1:25" x14ac:dyDescent="0.3">
      <c r="A385" s="4">
        <v>114664</v>
      </c>
      <c r="B385" s="5">
        <v>44570</v>
      </c>
      <c r="C385" s="4">
        <v>1</v>
      </c>
      <c r="D385" s="4">
        <v>4</v>
      </c>
      <c r="E385" s="6">
        <v>44570.771377314799</v>
      </c>
      <c r="F385" s="6">
        <v>44570.771377314799</v>
      </c>
      <c r="G385" s="7">
        <f t="shared" si="25"/>
        <v>18</v>
      </c>
      <c r="H385" s="8">
        <f t="shared" si="26"/>
        <v>0</v>
      </c>
      <c r="I385" s="9" t="str">
        <f>VLOOKUP(H385,Ranges!$A$4:$B$15,2,TRUE)</f>
        <v>&lt;0.1</v>
      </c>
      <c r="J385" s="6">
        <v>44570.772037037001</v>
      </c>
      <c r="K385" s="6">
        <v>44570.772384259297</v>
      </c>
      <c r="L385" s="10">
        <f t="shared" si="27"/>
        <v>0.50000010640360415</v>
      </c>
      <c r="M385" s="9" t="str">
        <f>VLOOKUP(L385,Ranges!$A$4:$B$15,2,TRUE)</f>
        <v>0.5-0.99</v>
      </c>
      <c r="N385" s="6">
        <v>44570.772905092599</v>
      </c>
      <c r="O385" s="6">
        <v>44570.776747685202</v>
      </c>
      <c r="P385" s="10">
        <f t="shared" si="29"/>
        <v>5.5333333485759795</v>
      </c>
      <c r="Q385" s="9" t="str">
        <f>VLOOKUP(P385,Ranges!$A$4:$B$15,2,TRUE)</f>
        <v>5-5.9</v>
      </c>
      <c r="R385" s="6">
        <v>44570.777210648099</v>
      </c>
      <c r="S385" s="4">
        <v>2</v>
      </c>
      <c r="T385" s="4">
        <v>3</v>
      </c>
      <c r="U385" s="4">
        <v>0</v>
      </c>
      <c r="V385" s="4">
        <v>1</v>
      </c>
      <c r="W385" s="4">
        <v>0</v>
      </c>
      <c r="X385" s="33">
        <f t="shared" si="28"/>
        <v>1</v>
      </c>
      <c r="Y385" s="4">
        <v>3</v>
      </c>
    </row>
    <row r="386" spans="1:25" x14ac:dyDescent="0.3">
      <c r="A386" s="4">
        <v>114665</v>
      </c>
      <c r="B386" s="5">
        <v>44570</v>
      </c>
      <c r="C386" s="4">
        <v>1</v>
      </c>
      <c r="D386" s="4">
        <v>4</v>
      </c>
      <c r="E386" s="6">
        <v>44570.771782407399</v>
      </c>
      <c r="F386" s="6">
        <v>44570.771782407399</v>
      </c>
      <c r="G386" s="7">
        <f t="shared" si="25"/>
        <v>18</v>
      </c>
      <c r="H386" s="8">
        <f t="shared" si="26"/>
        <v>0</v>
      </c>
      <c r="I386" s="9" t="str">
        <f>VLOOKUP(H386,Ranges!$A$4:$B$15,2,TRUE)</f>
        <v>&lt;0.1</v>
      </c>
      <c r="J386" s="6">
        <v>44570.772465277798</v>
      </c>
      <c r="K386" s="6">
        <v>44570.772905092599</v>
      </c>
      <c r="L386" s="10">
        <f t="shared" si="27"/>
        <v>0.63333331374451518</v>
      </c>
      <c r="M386" s="9" t="str">
        <f>VLOOKUP(L386,Ranges!$A$4:$B$15,2,TRUE)</f>
        <v>0.5-0.99</v>
      </c>
      <c r="N386" s="6">
        <v>44570.773240740702</v>
      </c>
      <c r="O386" s="6">
        <v>44570.777210648099</v>
      </c>
      <c r="P386" s="10">
        <f t="shared" si="29"/>
        <v>5.7166666514240205</v>
      </c>
      <c r="Q386" s="9" t="str">
        <f>VLOOKUP(P386,Ranges!$A$4:$B$15,2,TRUE)</f>
        <v>5-5.9</v>
      </c>
      <c r="R386" s="6">
        <v>44570.777673611097</v>
      </c>
      <c r="S386" s="4">
        <v>1</v>
      </c>
      <c r="T386" s="4">
        <v>1</v>
      </c>
      <c r="U386" s="4">
        <v>1</v>
      </c>
      <c r="V386" s="4">
        <v>0</v>
      </c>
      <c r="W386" s="4">
        <v>0</v>
      </c>
      <c r="X386" s="33">
        <f t="shared" si="28"/>
        <v>1</v>
      </c>
      <c r="Y386" s="4">
        <v>4</v>
      </c>
    </row>
    <row r="387" spans="1:25" x14ac:dyDescent="0.3">
      <c r="A387" s="4">
        <v>114666</v>
      </c>
      <c r="B387" s="5">
        <v>44570</v>
      </c>
      <c r="C387" s="4">
        <v>1</v>
      </c>
      <c r="D387" s="4">
        <v>4</v>
      </c>
      <c r="E387" s="6">
        <v>44570.772407407399</v>
      </c>
      <c r="F387" s="6">
        <v>44570.772407407399</v>
      </c>
      <c r="G387" s="7">
        <f t="shared" si="25"/>
        <v>18</v>
      </c>
      <c r="H387" s="8">
        <f t="shared" si="26"/>
        <v>0</v>
      </c>
      <c r="I387" s="9" t="str">
        <f>VLOOKUP(H387,Ranges!$A$4:$B$15,2,TRUE)</f>
        <v>&lt;0.1</v>
      </c>
      <c r="J387" s="6">
        <v>44570.773449074099</v>
      </c>
      <c r="K387" s="6">
        <v>44570.773449074099</v>
      </c>
      <c r="L387" s="10">
        <f t="shared" si="27"/>
        <v>0</v>
      </c>
      <c r="M387" s="9" t="str">
        <f>VLOOKUP(L387,Ranges!$A$4:$B$15,2,TRUE)</f>
        <v>&lt;0.1</v>
      </c>
      <c r="N387" s="6">
        <v>44570.7746064815</v>
      </c>
      <c r="O387" s="6">
        <v>44570.777673611097</v>
      </c>
      <c r="P387" s="10">
        <f t="shared" si="29"/>
        <v>4.4166666199453175</v>
      </c>
      <c r="Q387" s="9" t="str">
        <f>VLOOKUP(P387,Ranges!$A$4:$B$15,2,TRUE)</f>
        <v>4-4.9</v>
      </c>
      <c r="R387" s="6">
        <v>44570.778252314798</v>
      </c>
      <c r="S387" s="4">
        <v>6</v>
      </c>
      <c r="T387" s="4">
        <v>2</v>
      </c>
      <c r="U387" s="4">
        <v>0</v>
      </c>
      <c r="V387" s="4">
        <v>2</v>
      </c>
      <c r="W387" s="4">
        <v>0</v>
      </c>
      <c r="X387" s="33">
        <f t="shared" si="28"/>
        <v>2</v>
      </c>
      <c r="Y387" s="4">
        <v>4</v>
      </c>
    </row>
    <row r="388" spans="1:25" x14ac:dyDescent="0.3">
      <c r="A388" s="4">
        <v>114667</v>
      </c>
      <c r="B388" s="5">
        <v>44570</v>
      </c>
      <c r="C388" s="4">
        <v>1</v>
      </c>
      <c r="D388" s="4">
        <v>4</v>
      </c>
      <c r="E388" s="6">
        <v>44570.773113425901</v>
      </c>
      <c r="F388" s="6">
        <v>44570.773113425901</v>
      </c>
      <c r="G388" s="7">
        <f t="shared" si="25"/>
        <v>18</v>
      </c>
      <c r="H388" s="8">
        <f t="shared" si="26"/>
        <v>0</v>
      </c>
      <c r="I388" s="9" t="str">
        <f>VLOOKUP(H388,Ranges!$A$4:$B$15,2,TRUE)</f>
        <v>&lt;0.1</v>
      </c>
      <c r="J388" s="6">
        <v>44570.773761574099</v>
      </c>
      <c r="K388" s="6">
        <v>44570.7746064815</v>
      </c>
      <c r="L388" s="10">
        <f t="shared" si="27"/>
        <v>1.2166666577104479</v>
      </c>
      <c r="M388" s="9" t="str">
        <f>VLOOKUP(L388,Ranges!$A$4:$B$15,2,TRUE)</f>
        <v>1-1.9</v>
      </c>
      <c r="N388" s="6">
        <v>44570.774618055497</v>
      </c>
      <c r="O388" s="6">
        <v>44570.778252314798</v>
      </c>
      <c r="P388" s="10">
        <f t="shared" si="29"/>
        <v>5.2333333936985582</v>
      </c>
      <c r="Q388" s="9" t="str">
        <f>VLOOKUP(P388,Ranges!$A$4:$B$15,2,TRUE)</f>
        <v>5-5.9</v>
      </c>
      <c r="R388" s="6">
        <v>44570.778715277702</v>
      </c>
      <c r="S388" s="4">
        <v>6</v>
      </c>
      <c r="T388" s="4">
        <v>2</v>
      </c>
      <c r="U388" s="4">
        <v>0</v>
      </c>
      <c r="V388" s="4">
        <v>1</v>
      </c>
      <c r="W388" s="4">
        <v>0</v>
      </c>
      <c r="X388" s="33">
        <f t="shared" si="28"/>
        <v>1</v>
      </c>
      <c r="Y388" s="4">
        <v>3</v>
      </c>
    </row>
    <row r="389" spans="1:25" x14ac:dyDescent="0.3">
      <c r="A389" s="4">
        <v>114668</v>
      </c>
      <c r="B389" s="5">
        <v>44570</v>
      </c>
      <c r="C389" s="4">
        <v>1</v>
      </c>
      <c r="D389" s="4">
        <v>4</v>
      </c>
      <c r="E389" s="6">
        <v>44570.773541666698</v>
      </c>
      <c r="F389" s="6">
        <v>44570.773541666698</v>
      </c>
      <c r="G389" s="7">
        <f t="shared" si="25"/>
        <v>18</v>
      </c>
      <c r="H389" s="8">
        <f t="shared" si="26"/>
        <v>0</v>
      </c>
      <c r="I389" s="9" t="str">
        <f>VLOOKUP(H389,Ranges!$A$4:$B$15,2,TRUE)</f>
        <v>&lt;0.1</v>
      </c>
      <c r="J389" s="6">
        <v>44570.774178240703</v>
      </c>
      <c r="K389" s="6">
        <v>44570.774618055497</v>
      </c>
      <c r="L389" s="10">
        <f t="shared" si="27"/>
        <v>0.63333330326713622</v>
      </c>
      <c r="M389" s="9" t="str">
        <f>VLOOKUP(L389,Ranges!$A$4:$B$15,2,TRUE)</f>
        <v>0.5-0.99</v>
      </c>
      <c r="N389" s="6">
        <v>44570.774849537003</v>
      </c>
      <c r="O389" s="6">
        <v>44570.778715277702</v>
      </c>
      <c r="P389" s="10">
        <f t="shared" si="29"/>
        <v>5.5666666058823466</v>
      </c>
      <c r="Q389" s="9" t="str">
        <f>VLOOKUP(P389,Ranges!$A$4:$B$15,2,TRUE)</f>
        <v>5-5.9</v>
      </c>
      <c r="R389" s="6">
        <v>44570.7791782407</v>
      </c>
      <c r="S389" s="4">
        <v>4</v>
      </c>
      <c r="T389" s="4">
        <v>1</v>
      </c>
      <c r="U389" s="4">
        <v>1</v>
      </c>
      <c r="V389" s="4">
        <v>0</v>
      </c>
      <c r="W389" s="4">
        <v>0</v>
      </c>
      <c r="X389" s="33">
        <f t="shared" si="28"/>
        <v>1</v>
      </c>
      <c r="Y389" s="4">
        <v>4</v>
      </c>
    </row>
    <row r="390" spans="1:25" x14ac:dyDescent="0.3">
      <c r="A390" s="4">
        <v>114669</v>
      </c>
      <c r="B390" s="5">
        <v>44570</v>
      </c>
      <c r="C390" s="4">
        <v>1</v>
      </c>
      <c r="D390" s="4">
        <v>4</v>
      </c>
      <c r="E390" s="6">
        <v>44570.773958333302</v>
      </c>
      <c r="F390" s="6">
        <v>44570.773958333302</v>
      </c>
      <c r="G390" s="7">
        <f t="shared" si="25"/>
        <v>18</v>
      </c>
      <c r="H390" s="8">
        <f t="shared" si="26"/>
        <v>0</v>
      </c>
      <c r="I390" s="9" t="str">
        <f>VLOOKUP(H390,Ranges!$A$4:$B$15,2,TRUE)</f>
        <v>&lt;0.1</v>
      </c>
      <c r="J390" s="6">
        <v>44570.774351851796</v>
      </c>
      <c r="K390" s="6">
        <v>44570.774849537003</v>
      </c>
      <c r="L390" s="10">
        <f t="shared" si="27"/>
        <v>0.71666669799014926</v>
      </c>
      <c r="M390" s="9" t="str">
        <f>VLOOKUP(L390,Ranges!$A$4:$B$15,2,TRUE)</f>
        <v>0.5-0.99</v>
      </c>
      <c r="N390" s="6">
        <v>44570.7749652778</v>
      </c>
      <c r="O390" s="6">
        <v>44570.7791782407</v>
      </c>
      <c r="P390" s="10">
        <f t="shared" si="29"/>
        <v>6.0666665760800242</v>
      </c>
      <c r="Q390" s="9" t="str">
        <f>VLOOKUP(P390,Ranges!$A$4:$B$15,2,TRUE)</f>
        <v>6-6.9</v>
      </c>
      <c r="R390" s="6">
        <v>44570.779641203699</v>
      </c>
      <c r="S390" s="4">
        <v>4</v>
      </c>
      <c r="T390" s="4">
        <v>1</v>
      </c>
      <c r="U390" s="4">
        <v>0</v>
      </c>
      <c r="V390" s="4">
        <v>1</v>
      </c>
      <c r="W390" s="4">
        <v>0</v>
      </c>
      <c r="X390" s="33">
        <f t="shared" si="28"/>
        <v>1</v>
      </c>
      <c r="Y390" s="4">
        <v>4</v>
      </c>
    </row>
    <row r="391" spans="1:25" x14ac:dyDescent="0.3">
      <c r="A391" s="4">
        <v>114670</v>
      </c>
      <c r="B391" s="5">
        <v>44570</v>
      </c>
      <c r="C391" s="4">
        <v>1</v>
      </c>
      <c r="D391" s="4">
        <v>4</v>
      </c>
      <c r="E391" s="6">
        <v>44570.774351851796</v>
      </c>
      <c r="F391" s="6">
        <v>44570.774351851796</v>
      </c>
      <c r="G391" s="7">
        <f t="shared" si="25"/>
        <v>18</v>
      </c>
      <c r="H391" s="8">
        <f t="shared" si="26"/>
        <v>0</v>
      </c>
      <c r="I391" s="9" t="str">
        <f>VLOOKUP(H391,Ranges!$A$4:$B$15,2,TRUE)</f>
        <v>&lt;0.1</v>
      </c>
      <c r="J391" s="6">
        <v>44570.774710648097</v>
      </c>
      <c r="K391" s="6">
        <v>44570.7749652778</v>
      </c>
      <c r="L391" s="10">
        <f t="shared" si="27"/>
        <v>0.36666677333414555</v>
      </c>
      <c r="M391" s="9" t="str">
        <f>VLOOKUP(L391,Ranges!$A$4:$B$15,2,TRUE)</f>
        <v>0.1-0.49</v>
      </c>
      <c r="N391" s="6">
        <v>44570.775601851798</v>
      </c>
      <c r="O391" s="6">
        <v>44570.779641203699</v>
      </c>
      <c r="P391" s="10">
        <f t="shared" si="29"/>
        <v>5.8166667376644909</v>
      </c>
      <c r="Q391" s="9" t="str">
        <f>VLOOKUP(P391,Ranges!$A$4:$B$15,2,TRUE)</f>
        <v>5-5.9</v>
      </c>
      <c r="R391" s="6">
        <v>44570.780104166603</v>
      </c>
      <c r="S391" s="4">
        <v>3</v>
      </c>
      <c r="T391" s="4">
        <v>1</v>
      </c>
      <c r="U391" s="4">
        <v>0</v>
      </c>
      <c r="V391" s="4">
        <v>0</v>
      </c>
      <c r="W391" s="4">
        <v>1</v>
      </c>
      <c r="X391" s="33">
        <f t="shared" si="28"/>
        <v>1</v>
      </c>
      <c r="Y391" s="4">
        <v>3</v>
      </c>
    </row>
    <row r="392" spans="1:25" x14ac:dyDescent="0.3">
      <c r="A392" s="4">
        <v>114671</v>
      </c>
      <c r="B392" s="5">
        <v>44570</v>
      </c>
      <c r="C392" s="4">
        <v>1</v>
      </c>
      <c r="D392" s="4">
        <v>4</v>
      </c>
      <c r="E392" s="6">
        <v>44570.774814814802</v>
      </c>
      <c r="F392" s="6">
        <v>44570.774814814802</v>
      </c>
      <c r="G392" s="7">
        <f t="shared" si="25"/>
        <v>18</v>
      </c>
      <c r="H392" s="8">
        <f t="shared" si="26"/>
        <v>0</v>
      </c>
      <c r="I392" s="9" t="str">
        <f>VLOOKUP(H392,Ranges!$A$4:$B$15,2,TRUE)</f>
        <v>&lt;0.1</v>
      </c>
      <c r="J392" s="6">
        <v>44570.775497685201</v>
      </c>
      <c r="K392" s="6">
        <v>44570.775601851798</v>
      </c>
      <c r="L392" s="10">
        <f t="shared" si="27"/>
        <v>0.1499998988583684</v>
      </c>
      <c r="M392" s="9" t="str">
        <f>VLOOKUP(L392,Ranges!$A$4:$B$15,2,TRUE)</f>
        <v>0.1-0.49</v>
      </c>
      <c r="N392" s="6">
        <v>44570.776203703703</v>
      </c>
      <c r="O392" s="6">
        <v>44570.780104166603</v>
      </c>
      <c r="P392" s="10">
        <f t="shared" si="29"/>
        <v>5.6166665756609291</v>
      </c>
      <c r="Q392" s="9" t="str">
        <f>VLOOKUP(P392,Ranges!$A$4:$B$15,2,TRUE)</f>
        <v>5-5.9</v>
      </c>
      <c r="R392" s="6">
        <v>44570.780567129601</v>
      </c>
      <c r="S392" s="4">
        <v>3</v>
      </c>
      <c r="T392" s="4">
        <v>1</v>
      </c>
      <c r="U392" s="4">
        <v>0</v>
      </c>
      <c r="V392" s="4">
        <v>0</v>
      </c>
      <c r="W392" s="4">
        <v>1</v>
      </c>
      <c r="X392" s="33">
        <f t="shared" si="28"/>
        <v>1</v>
      </c>
      <c r="Y392" s="4">
        <v>3</v>
      </c>
    </row>
    <row r="393" spans="1:25" x14ac:dyDescent="0.3">
      <c r="A393" s="4">
        <v>114672</v>
      </c>
      <c r="B393" s="5">
        <v>44570</v>
      </c>
      <c r="C393" s="4">
        <v>1</v>
      </c>
      <c r="D393" s="4">
        <v>4</v>
      </c>
      <c r="E393" s="6">
        <v>44570.775254629603</v>
      </c>
      <c r="F393" s="6">
        <v>44570.775254629603</v>
      </c>
      <c r="G393" s="7">
        <f t="shared" si="25"/>
        <v>18</v>
      </c>
      <c r="H393" s="8">
        <f t="shared" si="26"/>
        <v>0</v>
      </c>
      <c r="I393" s="9" t="str">
        <f>VLOOKUP(H393,Ranges!$A$4:$B$15,2,TRUE)</f>
        <v>&lt;0.1</v>
      </c>
      <c r="J393" s="6">
        <v>44570.775856481501</v>
      </c>
      <c r="K393" s="6">
        <v>44570.776203703703</v>
      </c>
      <c r="L393" s="10">
        <f t="shared" si="27"/>
        <v>0.49999997019767761</v>
      </c>
      <c r="M393" s="9" t="str">
        <f>VLOOKUP(L393,Ranges!$A$4:$B$15,2,TRUE)</f>
        <v>0.1-0.49</v>
      </c>
      <c r="N393" s="6">
        <v>44570.776851851799</v>
      </c>
      <c r="O393" s="6">
        <v>44570.780567129601</v>
      </c>
      <c r="P393" s="10">
        <f t="shared" si="29"/>
        <v>5.3500000352505594</v>
      </c>
      <c r="Q393" s="9" t="str">
        <f>VLOOKUP(P393,Ranges!$A$4:$B$15,2,TRUE)</f>
        <v>5-5.9</v>
      </c>
      <c r="R393" s="6">
        <v>44570.781145833302</v>
      </c>
      <c r="S393" s="4">
        <v>2</v>
      </c>
      <c r="T393" s="4">
        <v>1</v>
      </c>
      <c r="U393" s="4">
        <v>0</v>
      </c>
      <c r="V393" s="4">
        <v>0</v>
      </c>
      <c r="W393" s="4">
        <v>2</v>
      </c>
      <c r="X393" s="33">
        <f t="shared" si="28"/>
        <v>2</v>
      </c>
      <c r="Y393" s="4">
        <v>4</v>
      </c>
    </row>
    <row r="394" spans="1:25" x14ac:dyDescent="0.3">
      <c r="A394" s="4">
        <v>114673</v>
      </c>
      <c r="B394" s="5">
        <v>44570</v>
      </c>
      <c r="C394" s="4">
        <v>1</v>
      </c>
      <c r="D394" s="4">
        <v>4</v>
      </c>
      <c r="E394" s="6">
        <v>44570.775706018503</v>
      </c>
      <c r="F394" s="6">
        <v>44570.775856481501</v>
      </c>
      <c r="G394" s="7">
        <f t="shared" si="25"/>
        <v>18</v>
      </c>
      <c r="H394" s="8">
        <f t="shared" si="26"/>
        <v>0.21666671731509268</v>
      </c>
      <c r="I394" s="9" t="str">
        <f>VLOOKUP(H394,Ranges!$A$4:$B$15,2,TRUE)</f>
        <v>0.1-0.49</v>
      </c>
      <c r="J394" s="6">
        <v>44570.776168981502</v>
      </c>
      <c r="K394" s="6">
        <v>44570.776851851799</v>
      </c>
      <c r="L394" s="10">
        <f t="shared" si="27"/>
        <v>0.98333322792313993</v>
      </c>
      <c r="M394" s="9" t="str">
        <f>VLOOKUP(L394,Ranges!$A$4:$B$15,2,TRUE)</f>
        <v>0.5-0.99</v>
      </c>
      <c r="N394" s="6">
        <v>44570.776678240698</v>
      </c>
      <c r="O394" s="6">
        <v>44570.781145833302</v>
      </c>
      <c r="P394" s="10">
        <f t="shared" si="29"/>
        <v>6.4333333494141698</v>
      </c>
      <c r="Q394" s="9" t="str">
        <f>VLOOKUP(P394,Ranges!$A$4:$B$15,2,TRUE)</f>
        <v>6-6.9</v>
      </c>
      <c r="R394" s="6">
        <v>44570.7816087963</v>
      </c>
      <c r="S394" s="4">
        <v>6</v>
      </c>
      <c r="T394" s="4">
        <v>2</v>
      </c>
      <c r="U394" s="4">
        <v>0</v>
      </c>
      <c r="V394" s="4">
        <v>1</v>
      </c>
      <c r="W394" s="4">
        <v>0</v>
      </c>
      <c r="X394" s="33">
        <f t="shared" si="28"/>
        <v>1</v>
      </c>
      <c r="Y394" s="4">
        <v>4</v>
      </c>
    </row>
    <row r="395" spans="1:25" x14ac:dyDescent="0.3">
      <c r="A395" s="4">
        <v>114674</v>
      </c>
      <c r="B395" s="5">
        <v>44570</v>
      </c>
      <c r="C395" s="4">
        <v>1</v>
      </c>
      <c r="D395" s="4">
        <v>4</v>
      </c>
      <c r="E395" s="6">
        <v>44570.776145833297</v>
      </c>
      <c r="F395" s="6">
        <v>44570.776168981502</v>
      </c>
      <c r="G395" s="7">
        <f t="shared" si="25"/>
        <v>18</v>
      </c>
      <c r="H395" s="8">
        <f t="shared" si="26"/>
        <v>3.3333414467051625E-2</v>
      </c>
      <c r="I395" s="9" t="str">
        <f>VLOOKUP(H395,Ranges!$A$4:$B$15,2,TRUE)</f>
        <v>&lt;0.1</v>
      </c>
      <c r="J395" s="6">
        <v>44570.777835648099</v>
      </c>
      <c r="K395" s="6">
        <v>44570.777835648099</v>
      </c>
      <c r="L395" s="10">
        <f t="shared" si="27"/>
        <v>0</v>
      </c>
      <c r="M395" s="9" t="str">
        <f>VLOOKUP(L395,Ranges!$A$4:$B$15,2,TRUE)</f>
        <v>&lt;0.1</v>
      </c>
      <c r="N395" s="6">
        <v>44570.780023148101</v>
      </c>
      <c r="O395" s="6">
        <v>44570.7816087963</v>
      </c>
      <c r="P395" s="10">
        <f t="shared" si="29"/>
        <v>2.2833334060851485</v>
      </c>
      <c r="Q395" s="9" t="str">
        <f>VLOOKUP(P395,Ranges!$A$4:$B$15,2,TRUE)</f>
        <v>2-2.9</v>
      </c>
      <c r="R395" s="6">
        <v>44570.782303240703</v>
      </c>
      <c r="S395" s="4">
        <v>2</v>
      </c>
      <c r="T395" s="4">
        <v>3</v>
      </c>
      <c r="U395" s="4">
        <v>1</v>
      </c>
      <c r="V395" s="4">
        <v>1</v>
      </c>
      <c r="W395" s="4">
        <v>1</v>
      </c>
      <c r="X395" s="33">
        <f t="shared" si="28"/>
        <v>3</v>
      </c>
      <c r="Y395" s="4">
        <v>5</v>
      </c>
    </row>
    <row r="396" spans="1:25" x14ac:dyDescent="0.3">
      <c r="A396" s="4">
        <v>114675</v>
      </c>
      <c r="B396" s="5">
        <v>44570</v>
      </c>
      <c r="C396" s="4">
        <v>1</v>
      </c>
      <c r="D396" s="4">
        <v>4</v>
      </c>
      <c r="E396" s="6">
        <v>44570.776805555499</v>
      </c>
      <c r="F396" s="6">
        <v>44570.777141203696</v>
      </c>
      <c r="G396" s="7">
        <f t="shared" si="25"/>
        <v>18</v>
      </c>
      <c r="H396" s="8">
        <f t="shared" si="26"/>
        <v>0.48333340440876782</v>
      </c>
      <c r="I396" s="9" t="str">
        <f>VLOOKUP(H396,Ranges!$A$4:$B$15,2,TRUE)</f>
        <v>0.1-0.49</v>
      </c>
      <c r="J396" s="6">
        <v>44570.777523148099</v>
      </c>
      <c r="K396" s="6">
        <v>44570.780023148101</v>
      </c>
      <c r="L396" s="10">
        <f t="shared" si="27"/>
        <v>3.6000000033527613</v>
      </c>
      <c r="M396" s="9" t="str">
        <f>VLOOKUP(L396,Ranges!$A$4:$B$15,2,TRUE)</f>
        <v>3-3.9</v>
      </c>
      <c r="N396" s="6">
        <v>44570.778043981503</v>
      </c>
      <c r="O396" s="6">
        <v>44570.782303240703</v>
      </c>
      <c r="P396" s="10">
        <f t="shared" si="29"/>
        <v>6.133333247853443</v>
      </c>
      <c r="Q396" s="9" t="str">
        <f>VLOOKUP(P396,Ranges!$A$4:$B$15,2,TRUE)</f>
        <v>6-6.9</v>
      </c>
      <c r="R396" s="6">
        <v>44570.782766203702</v>
      </c>
      <c r="S396" s="4">
        <v>3</v>
      </c>
      <c r="T396" s="4">
        <v>2</v>
      </c>
      <c r="U396" s="4">
        <v>0</v>
      </c>
      <c r="V396" s="4">
        <v>1</v>
      </c>
      <c r="W396" s="4">
        <v>0</v>
      </c>
      <c r="X396" s="33">
        <f t="shared" si="28"/>
        <v>1</v>
      </c>
      <c r="Y396" s="4">
        <v>3</v>
      </c>
    </row>
    <row r="397" spans="1:25" x14ac:dyDescent="0.3">
      <c r="A397" s="4">
        <v>114676</v>
      </c>
      <c r="B397" s="5">
        <v>44570</v>
      </c>
      <c r="C397" s="4">
        <v>1</v>
      </c>
      <c r="D397" s="4">
        <v>4</v>
      </c>
      <c r="E397" s="6">
        <v>44570.777430555499</v>
      </c>
      <c r="F397" s="6">
        <v>44570.777523148099</v>
      </c>
      <c r="G397" s="7">
        <f t="shared" si="25"/>
        <v>18</v>
      </c>
      <c r="H397" s="8">
        <f t="shared" si="26"/>
        <v>0.13333334354683757</v>
      </c>
      <c r="I397" s="9" t="str">
        <f>VLOOKUP(H397,Ranges!$A$4:$B$15,2,TRUE)</f>
        <v>0.1-0.49</v>
      </c>
      <c r="J397" s="6">
        <v>44570.778206018498</v>
      </c>
      <c r="K397" s="6">
        <v>44570.778206018498</v>
      </c>
      <c r="L397" s="10">
        <f t="shared" si="27"/>
        <v>0</v>
      </c>
      <c r="M397" s="9" t="str">
        <f>VLOOKUP(L397,Ranges!$A$4:$B$15,2,TRUE)</f>
        <v>&lt;0.1</v>
      </c>
      <c r="N397" s="6">
        <v>44570.778854166703</v>
      </c>
      <c r="O397" s="6">
        <v>44570.782766203702</v>
      </c>
      <c r="P397" s="10">
        <f t="shared" si="29"/>
        <v>5.6333332776557654</v>
      </c>
      <c r="Q397" s="9" t="str">
        <f>VLOOKUP(P397,Ranges!$A$4:$B$15,2,TRUE)</f>
        <v>5-5.9</v>
      </c>
      <c r="R397" s="6">
        <v>44570.783229166598</v>
      </c>
      <c r="S397" s="4">
        <v>1</v>
      </c>
      <c r="T397" s="4">
        <v>2</v>
      </c>
      <c r="U397" s="4">
        <v>0</v>
      </c>
      <c r="V397" s="4">
        <v>0</v>
      </c>
      <c r="W397" s="4">
        <v>1</v>
      </c>
      <c r="X397" s="33">
        <f t="shared" si="28"/>
        <v>1</v>
      </c>
      <c r="Y397" s="4">
        <v>3</v>
      </c>
    </row>
    <row r="398" spans="1:25" x14ac:dyDescent="0.3">
      <c r="A398" s="4">
        <v>114677</v>
      </c>
      <c r="B398" s="5">
        <v>44570</v>
      </c>
      <c r="C398" s="4">
        <v>1</v>
      </c>
      <c r="D398" s="4">
        <v>4</v>
      </c>
      <c r="E398" s="6">
        <v>44570.777916666702</v>
      </c>
      <c r="F398" s="6">
        <v>44570.777916666702</v>
      </c>
      <c r="G398" s="7">
        <f t="shared" si="25"/>
        <v>18</v>
      </c>
      <c r="H398" s="8">
        <f t="shared" si="26"/>
        <v>0</v>
      </c>
      <c r="I398" s="9" t="str">
        <f>VLOOKUP(H398,Ranges!$A$4:$B$15,2,TRUE)</f>
        <v>&lt;0.1</v>
      </c>
      <c r="J398" s="6">
        <v>44570.7785532407</v>
      </c>
      <c r="K398" s="6">
        <v>44570.778854166703</v>
      </c>
      <c r="L398" s="10">
        <f t="shared" si="27"/>
        <v>0.43333344510756433</v>
      </c>
      <c r="M398" s="9" t="str">
        <f>VLOOKUP(L398,Ranges!$A$4:$B$15,2,TRUE)</f>
        <v>0.1-0.49</v>
      </c>
      <c r="N398" s="6">
        <v>44570.779456018499</v>
      </c>
      <c r="O398" s="6">
        <v>44570.783229166598</v>
      </c>
      <c r="P398" s="10">
        <f t="shared" si="29"/>
        <v>5.4333332623355091</v>
      </c>
      <c r="Q398" s="9" t="str">
        <f>VLOOKUP(P398,Ranges!$A$4:$B$15,2,TRUE)</f>
        <v>5-5.9</v>
      </c>
      <c r="R398" s="6">
        <v>44570.783692129597</v>
      </c>
      <c r="S398" s="4">
        <v>4</v>
      </c>
      <c r="T398" s="4">
        <v>2</v>
      </c>
      <c r="U398" s="4">
        <v>1</v>
      </c>
      <c r="V398" s="4">
        <v>0</v>
      </c>
      <c r="W398" s="4">
        <v>0</v>
      </c>
      <c r="X398" s="33">
        <f t="shared" si="28"/>
        <v>1</v>
      </c>
      <c r="Y398" s="4">
        <v>4</v>
      </c>
    </row>
    <row r="399" spans="1:25" x14ac:dyDescent="0.3">
      <c r="A399" s="4">
        <v>114678</v>
      </c>
      <c r="B399" s="5">
        <v>44570</v>
      </c>
      <c r="C399" s="4">
        <v>1</v>
      </c>
      <c r="D399" s="4">
        <v>4</v>
      </c>
      <c r="E399" s="6">
        <v>44570.7783680555</v>
      </c>
      <c r="F399" s="6">
        <v>44570.7783680555</v>
      </c>
      <c r="G399" s="7">
        <f t="shared" si="25"/>
        <v>18</v>
      </c>
      <c r="H399" s="8">
        <f t="shared" si="26"/>
        <v>0</v>
      </c>
      <c r="I399" s="9" t="str">
        <f>VLOOKUP(H399,Ranges!$A$4:$B$15,2,TRUE)</f>
        <v>&lt;0.1</v>
      </c>
      <c r="J399" s="6">
        <v>44570.779340277797</v>
      </c>
      <c r="K399" s="6">
        <v>44570.779456018499</v>
      </c>
      <c r="L399" s="10">
        <f t="shared" si="27"/>
        <v>0.16666661133058369</v>
      </c>
      <c r="M399" s="9" t="str">
        <f>VLOOKUP(L399,Ranges!$A$4:$B$15,2,TRUE)</f>
        <v>0.1-0.49</v>
      </c>
      <c r="N399" s="6">
        <v>44570.781006944402</v>
      </c>
      <c r="O399" s="6">
        <v>44570.783692129597</v>
      </c>
      <c r="P399" s="10">
        <f t="shared" si="29"/>
        <v>3.8666666799690574</v>
      </c>
      <c r="Q399" s="9" t="str">
        <f>VLOOKUP(P399,Ranges!$A$4:$B$15,2,TRUE)</f>
        <v>3-3.9</v>
      </c>
      <c r="R399" s="6">
        <v>44570.784270833297</v>
      </c>
      <c r="S399" s="4">
        <v>4</v>
      </c>
      <c r="T399" s="4">
        <v>3</v>
      </c>
      <c r="U399" s="4">
        <v>2</v>
      </c>
      <c r="V399" s="4">
        <v>0</v>
      </c>
      <c r="W399" s="4">
        <v>0</v>
      </c>
      <c r="X399" s="33">
        <f t="shared" si="28"/>
        <v>2</v>
      </c>
      <c r="Y399" s="4">
        <v>4</v>
      </c>
    </row>
    <row r="400" spans="1:25" x14ac:dyDescent="0.3">
      <c r="A400" s="4">
        <v>114679</v>
      </c>
      <c r="B400" s="5">
        <v>44570</v>
      </c>
      <c r="C400" s="4">
        <v>1</v>
      </c>
      <c r="D400" s="4">
        <v>4</v>
      </c>
      <c r="E400" s="6">
        <v>44570.778796296298</v>
      </c>
      <c r="F400" s="6">
        <v>44570.778993055501</v>
      </c>
      <c r="G400" s="7">
        <f t="shared" si="25"/>
        <v>18</v>
      </c>
      <c r="H400" s="8">
        <f t="shared" si="26"/>
        <v>0.28333325288258493</v>
      </c>
      <c r="I400" s="9" t="str">
        <f>VLOOKUP(H400,Ranges!$A$4:$B$15,2,TRUE)</f>
        <v>0.1-0.49</v>
      </c>
      <c r="J400" s="6">
        <v>44570.779710648101</v>
      </c>
      <c r="K400" s="6">
        <v>44570.781006944402</v>
      </c>
      <c r="L400" s="10">
        <f t="shared" si="27"/>
        <v>1.8666666734497994</v>
      </c>
      <c r="M400" s="9" t="str">
        <f>VLOOKUP(L400,Ranges!$A$4:$B$15,2,TRUE)</f>
        <v>1-1.9</v>
      </c>
      <c r="N400" s="6">
        <v>44570.7804861111</v>
      </c>
      <c r="O400" s="6">
        <v>44570.784270833297</v>
      </c>
      <c r="P400" s="10">
        <f t="shared" si="29"/>
        <v>5.4499999643303454</v>
      </c>
      <c r="Q400" s="9" t="str">
        <f>VLOOKUP(P400,Ranges!$A$4:$B$15,2,TRUE)</f>
        <v>5-5.9</v>
      </c>
      <c r="R400" s="6">
        <v>44570.784733796303</v>
      </c>
      <c r="S400" s="4">
        <v>5</v>
      </c>
      <c r="T400" s="4">
        <v>1</v>
      </c>
      <c r="U400" s="4">
        <v>0</v>
      </c>
      <c r="V400" s="4">
        <v>0</v>
      </c>
      <c r="W400" s="4">
        <v>1</v>
      </c>
      <c r="X400" s="33">
        <f t="shared" si="28"/>
        <v>1</v>
      </c>
      <c r="Y400" s="4">
        <v>3</v>
      </c>
    </row>
    <row r="401" spans="1:25" x14ac:dyDescent="0.3">
      <c r="A401" s="4">
        <v>114680</v>
      </c>
      <c r="B401" s="5">
        <v>44570</v>
      </c>
      <c r="C401" s="4">
        <v>1</v>
      </c>
      <c r="D401" s="4">
        <v>4</v>
      </c>
      <c r="E401" s="6">
        <v>44570.779432870397</v>
      </c>
      <c r="F401" s="6">
        <v>44570.779432870397</v>
      </c>
      <c r="G401" s="7">
        <f t="shared" si="25"/>
        <v>18</v>
      </c>
      <c r="H401" s="8">
        <f t="shared" si="26"/>
        <v>0</v>
      </c>
      <c r="I401" s="9" t="str">
        <f>VLOOKUP(H401,Ranges!$A$4:$B$15,2,TRUE)</f>
        <v>&lt;0.1</v>
      </c>
      <c r="J401" s="6">
        <v>44570.780069444401</v>
      </c>
      <c r="K401" s="6">
        <v>44570.7804861111</v>
      </c>
      <c r="L401" s="10">
        <f t="shared" si="27"/>
        <v>0.60000004596076906</v>
      </c>
      <c r="M401" s="9" t="str">
        <f>VLOOKUP(L401,Ranges!$A$4:$B$15,2,TRUE)</f>
        <v>0.5-0.99</v>
      </c>
      <c r="N401" s="6">
        <v>44570.7807986111</v>
      </c>
      <c r="O401" s="6">
        <v>44570.784733796303</v>
      </c>
      <c r="P401" s="10">
        <f t="shared" si="29"/>
        <v>5.666666692122817</v>
      </c>
      <c r="Q401" s="9" t="str">
        <f>VLOOKUP(P401,Ranges!$A$4:$B$15,2,TRUE)</f>
        <v>5-5.9</v>
      </c>
      <c r="R401" s="6">
        <v>44570.7851967592</v>
      </c>
      <c r="S401" s="4">
        <v>5</v>
      </c>
      <c r="T401" s="4">
        <v>3</v>
      </c>
      <c r="U401" s="4">
        <v>1</v>
      </c>
      <c r="V401" s="4">
        <v>0</v>
      </c>
      <c r="W401" s="4">
        <v>0</v>
      </c>
      <c r="X401" s="33">
        <f t="shared" si="28"/>
        <v>1</v>
      </c>
      <c r="Y401" s="4">
        <v>3</v>
      </c>
    </row>
    <row r="402" spans="1:25" x14ac:dyDescent="0.3">
      <c r="A402" s="4">
        <v>114681</v>
      </c>
      <c r="B402" s="5">
        <v>44570</v>
      </c>
      <c r="C402" s="4">
        <v>1</v>
      </c>
      <c r="D402" s="4">
        <v>4</v>
      </c>
      <c r="E402" s="6">
        <v>44570.779930555502</v>
      </c>
      <c r="F402" s="6">
        <v>44570.779930555502</v>
      </c>
      <c r="G402" s="7">
        <f t="shared" si="25"/>
        <v>18</v>
      </c>
      <c r="H402" s="8">
        <f t="shared" si="26"/>
        <v>0</v>
      </c>
      <c r="I402" s="9" t="str">
        <f>VLOOKUP(H402,Ranges!$A$4:$B$15,2,TRUE)</f>
        <v>&lt;0.1</v>
      </c>
      <c r="J402" s="6">
        <v>44570.780243055502</v>
      </c>
      <c r="K402" s="6">
        <v>44570.7807986111</v>
      </c>
      <c r="L402" s="10">
        <f t="shared" si="27"/>
        <v>0.80000006128102541</v>
      </c>
      <c r="M402" s="9" t="str">
        <f>VLOOKUP(L402,Ranges!$A$4:$B$15,2,TRUE)</f>
        <v>0.5-0.99</v>
      </c>
      <c r="N402" s="6">
        <v>44570.781122685199</v>
      </c>
      <c r="O402" s="6">
        <v>44570.7851967592</v>
      </c>
      <c r="P402" s="10">
        <f t="shared" si="29"/>
        <v>5.8666665607597679</v>
      </c>
      <c r="Q402" s="9" t="str">
        <f>VLOOKUP(P402,Ranges!$A$4:$B$15,2,TRUE)</f>
        <v>5-5.9</v>
      </c>
      <c r="R402" s="6">
        <v>44570.785659722198</v>
      </c>
      <c r="S402" s="4">
        <v>4</v>
      </c>
      <c r="T402" s="4">
        <v>3</v>
      </c>
      <c r="U402" s="4">
        <v>0</v>
      </c>
      <c r="V402" s="4">
        <v>0</v>
      </c>
      <c r="W402" s="4">
        <v>1</v>
      </c>
      <c r="X402" s="33">
        <f t="shared" si="28"/>
        <v>1</v>
      </c>
      <c r="Y402" s="4">
        <v>3</v>
      </c>
    </row>
    <row r="403" spans="1:25" x14ac:dyDescent="0.3">
      <c r="A403" s="4">
        <v>114682</v>
      </c>
      <c r="B403" s="5">
        <v>44570</v>
      </c>
      <c r="C403" s="4">
        <v>1</v>
      </c>
      <c r="D403" s="4">
        <v>4</v>
      </c>
      <c r="E403" s="6">
        <v>44570.780601851802</v>
      </c>
      <c r="F403" s="6">
        <v>44570.780601851802</v>
      </c>
      <c r="G403" s="7">
        <f t="shared" si="25"/>
        <v>18</v>
      </c>
      <c r="H403" s="8">
        <f t="shared" si="26"/>
        <v>0</v>
      </c>
      <c r="I403" s="9" t="str">
        <f>VLOOKUP(H403,Ranges!$A$4:$B$15,2,TRUE)</f>
        <v>&lt;0.1</v>
      </c>
      <c r="J403" s="6">
        <v>44570.7808912037</v>
      </c>
      <c r="K403" s="6">
        <v>44570.781122685199</v>
      </c>
      <c r="L403" s="10">
        <f t="shared" si="27"/>
        <v>0.33333335886709392</v>
      </c>
      <c r="M403" s="9" t="str">
        <f>VLOOKUP(L403,Ranges!$A$4:$B$15,2,TRUE)</f>
        <v>0.1-0.49</v>
      </c>
      <c r="N403" s="6">
        <v>44570.7817013889</v>
      </c>
      <c r="O403" s="6">
        <v>44570.785659722198</v>
      </c>
      <c r="P403" s="10">
        <f t="shared" si="29"/>
        <v>5.6999999494291842</v>
      </c>
      <c r="Q403" s="9" t="str">
        <f>VLOOKUP(P403,Ranges!$A$4:$B$15,2,TRUE)</f>
        <v>5-5.9</v>
      </c>
      <c r="R403" s="6">
        <v>44570.786122685102</v>
      </c>
      <c r="S403" s="4">
        <v>4</v>
      </c>
      <c r="T403" s="4">
        <v>3</v>
      </c>
      <c r="U403" s="4">
        <v>0</v>
      </c>
      <c r="V403" s="4">
        <v>0</v>
      </c>
      <c r="W403" s="4">
        <v>1</v>
      </c>
      <c r="X403" s="33">
        <f t="shared" si="28"/>
        <v>1</v>
      </c>
      <c r="Y403" s="4">
        <v>3</v>
      </c>
    </row>
    <row r="404" spans="1:25" x14ac:dyDescent="0.3">
      <c r="A404" s="4">
        <v>114683</v>
      </c>
      <c r="B404" s="5">
        <v>44570</v>
      </c>
      <c r="C404" s="4">
        <v>1</v>
      </c>
      <c r="D404" s="4">
        <v>4</v>
      </c>
      <c r="E404" s="6">
        <v>44570.78125</v>
      </c>
      <c r="F404" s="6">
        <v>44570.78125</v>
      </c>
      <c r="G404" s="7">
        <f t="shared" ref="G404:G467" si="30">HOUR(E404)</f>
        <v>18</v>
      </c>
      <c r="H404" s="8">
        <f t="shared" ref="H404:H467" si="31">(F404-E404)*24*60</f>
        <v>0</v>
      </c>
      <c r="I404" s="9" t="str">
        <f>VLOOKUP(H404,Ranges!$A$4:$B$15,2,TRUE)</f>
        <v>&lt;0.1</v>
      </c>
      <c r="J404" s="6">
        <v>44570.781620370297</v>
      </c>
      <c r="K404" s="6">
        <v>44570.7817013889</v>
      </c>
      <c r="L404" s="10">
        <f t="shared" ref="L404:L467" si="32">(K404-J404)*24*60</f>
        <v>0.11666678823530674</v>
      </c>
      <c r="M404" s="9" t="str">
        <f>VLOOKUP(L404,Ranges!$A$4:$B$15,2,TRUE)</f>
        <v>0.1-0.49</v>
      </c>
      <c r="N404" s="6">
        <v>44570.782245370297</v>
      </c>
      <c r="O404" s="6">
        <v>44570.786122685102</v>
      </c>
      <c r="P404" s="10">
        <f t="shared" si="29"/>
        <v>5.5833333183545619</v>
      </c>
      <c r="Q404" s="9" t="str">
        <f>VLOOKUP(P404,Ranges!$A$4:$B$15,2,TRUE)</f>
        <v>5-5.9</v>
      </c>
      <c r="R404" s="6">
        <v>44570.7865856481</v>
      </c>
      <c r="S404" s="4">
        <v>4</v>
      </c>
      <c r="T404" s="4">
        <v>3</v>
      </c>
      <c r="U404" s="4">
        <v>1</v>
      </c>
      <c r="V404" s="4">
        <v>0</v>
      </c>
      <c r="W404" s="4">
        <v>0</v>
      </c>
      <c r="X404" s="33">
        <f t="shared" ref="X404:X467" si="33">U404+V404+W404</f>
        <v>1</v>
      </c>
      <c r="Y404" s="4">
        <v>4</v>
      </c>
    </row>
    <row r="405" spans="1:25" x14ac:dyDescent="0.3">
      <c r="A405" s="4">
        <v>114684</v>
      </c>
      <c r="B405" s="5">
        <v>44570</v>
      </c>
      <c r="C405" s="4">
        <v>1</v>
      </c>
      <c r="D405" s="4">
        <v>4</v>
      </c>
      <c r="E405" s="6">
        <v>44570.781886574099</v>
      </c>
      <c r="F405" s="6">
        <v>44570.781886574099</v>
      </c>
      <c r="G405" s="7">
        <f t="shared" si="30"/>
        <v>18</v>
      </c>
      <c r="H405" s="8">
        <f t="shared" si="31"/>
        <v>0</v>
      </c>
      <c r="I405" s="9" t="str">
        <f>VLOOKUP(H405,Ranges!$A$4:$B$15,2,TRUE)</f>
        <v>&lt;0.1</v>
      </c>
      <c r="J405" s="6">
        <v>44570.782592592601</v>
      </c>
      <c r="K405" s="6">
        <v>44570.782592592601</v>
      </c>
      <c r="L405" s="10">
        <f t="shared" si="32"/>
        <v>0</v>
      </c>
      <c r="M405" s="9" t="str">
        <f>VLOOKUP(L405,Ranges!$A$4:$B$15,2,TRUE)</f>
        <v>&lt;0.1</v>
      </c>
      <c r="N405" s="6">
        <v>44570.783495370299</v>
      </c>
      <c r="O405" s="6">
        <v>44570.7865856481</v>
      </c>
      <c r="P405" s="10">
        <f t="shared" ref="P405:P468" si="34">(O405-N405)*24*60</f>
        <v>4.4500000344123691</v>
      </c>
      <c r="Q405" s="9" t="str">
        <f>VLOOKUP(P405,Ranges!$A$4:$B$15,2,TRUE)</f>
        <v>4-4.9</v>
      </c>
      <c r="R405" s="6">
        <v>44570.787048611099</v>
      </c>
      <c r="S405" s="4">
        <v>3</v>
      </c>
      <c r="T405" s="4">
        <v>3</v>
      </c>
      <c r="U405" s="4">
        <v>0</v>
      </c>
      <c r="V405" s="4">
        <v>1</v>
      </c>
      <c r="W405" s="4">
        <v>0</v>
      </c>
      <c r="X405" s="33">
        <f t="shared" si="33"/>
        <v>1</v>
      </c>
      <c r="Y405" s="4">
        <v>4</v>
      </c>
    </row>
    <row r="406" spans="1:25" x14ac:dyDescent="0.3">
      <c r="A406" s="4">
        <v>114685</v>
      </c>
      <c r="B406" s="5">
        <v>44570</v>
      </c>
      <c r="C406" s="4">
        <v>1</v>
      </c>
      <c r="D406" s="4">
        <v>4</v>
      </c>
      <c r="E406" s="6">
        <v>44570.782592592601</v>
      </c>
      <c r="F406" s="6">
        <v>44570.782592592601</v>
      </c>
      <c r="G406" s="7">
        <f t="shared" si="30"/>
        <v>18</v>
      </c>
      <c r="H406" s="8">
        <f t="shared" si="31"/>
        <v>0</v>
      </c>
      <c r="I406" s="9" t="str">
        <f>VLOOKUP(H406,Ranges!$A$4:$B$15,2,TRUE)</f>
        <v>&lt;0.1</v>
      </c>
      <c r="J406" s="6">
        <v>44570.783287036997</v>
      </c>
      <c r="K406" s="6">
        <v>44570.783495370299</v>
      </c>
      <c r="L406" s="10">
        <f t="shared" si="32"/>
        <v>0.29999995487742126</v>
      </c>
      <c r="M406" s="9" t="str">
        <f>VLOOKUP(L406,Ranges!$A$4:$B$15,2,TRUE)</f>
        <v>0.1-0.49</v>
      </c>
      <c r="N406" s="6">
        <v>44570.784976851799</v>
      </c>
      <c r="O406" s="6">
        <v>44570.787048611099</v>
      </c>
      <c r="P406" s="10">
        <f t="shared" si="34"/>
        <v>2.9833333916030824</v>
      </c>
      <c r="Q406" s="9" t="str">
        <f>VLOOKUP(P406,Ranges!$A$4:$B$15,2,TRUE)</f>
        <v>2-2.9</v>
      </c>
      <c r="R406" s="6">
        <v>44570.787627314799</v>
      </c>
      <c r="S406" s="4">
        <v>3</v>
      </c>
      <c r="T406" s="4">
        <v>3</v>
      </c>
      <c r="U406" s="4">
        <v>0</v>
      </c>
      <c r="V406" s="4">
        <v>0</v>
      </c>
      <c r="W406" s="4">
        <v>2</v>
      </c>
      <c r="X406" s="33">
        <f t="shared" si="33"/>
        <v>2</v>
      </c>
      <c r="Y406" s="4">
        <v>3</v>
      </c>
    </row>
    <row r="407" spans="1:25" x14ac:dyDescent="0.3">
      <c r="A407" s="4">
        <v>114686</v>
      </c>
      <c r="B407" s="5">
        <v>44570</v>
      </c>
      <c r="C407" s="4">
        <v>1</v>
      </c>
      <c r="D407" s="4">
        <v>4</v>
      </c>
      <c r="E407" s="6">
        <v>44570.783067129603</v>
      </c>
      <c r="F407" s="6">
        <v>44570.783287036997</v>
      </c>
      <c r="G407" s="7">
        <f t="shared" si="30"/>
        <v>18</v>
      </c>
      <c r="H407" s="8">
        <f t="shared" si="31"/>
        <v>0.31666664639487863</v>
      </c>
      <c r="I407" s="9" t="str">
        <f>VLOOKUP(H407,Ranges!$A$4:$B$15,2,TRUE)</f>
        <v>0.1-0.49</v>
      </c>
      <c r="J407" s="6">
        <v>44570.783622685201</v>
      </c>
      <c r="K407" s="6">
        <v>44570.784976851799</v>
      </c>
      <c r="L407" s="10">
        <f t="shared" si="32"/>
        <v>1.949999900534749</v>
      </c>
      <c r="M407" s="9" t="str">
        <f>VLOOKUP(L407,Ranges!$A$4:$B$15,2,TRUE)</f>
        <v>1-1.9</v>
      </c>
      <c r="N407" s="6">
        <v>44570.784444444398</v>
      </c>
      <c r="O407" s="6">
        <v>44570.787627314799</v>
      </c>
      <c r="P407" s="10">
        <f t="shared" si="34"/>
        <v>4.5833333779592067</v>
      </c>
      <c r="Q407" s="9" t="str">
        <f>VLOOKUP(P407,Ranges!$A$4:$B$15,2,TRUE)</f>
        <v>4-4.9</v>
      </c>
      <c r="R407" s="6">
        <v>44570.788090277703</v>
      </c>
      <c r="S407" s="4">
        <v>2</v>
      </c>
      <c r="T407" s="4">
        <v>2</v>
      </c>
      <c r="U407" s="4">
        <v>1</v>
      </c>
      <c r="V407" s="4">
        <v>0</v>
      </c>
      <c r="W407" s="4">
        <v>0</v>
      </c>
      <c r="X407" s="33">
        <f t="shared" si="33"/>
        <v>1</v>
      </c>
      <c r="Y407" s="4">
        <v>3</v>
      </c>
    </row>
    <row r="408" spans="1:25" x14ac:dyDescent="0.3">
      <c r="A408" s="4">
        <v>114687</v>
      </c>
      <c r="B408" s="5">
        <v>44570</v>
      </c>
      <c r="C408" s="4">
        <v>1</v>
      </c>
      <c r="D408" s="4">
        <v>4</v>
      </c>
      <c r="E408" s="6">
        <v>44570.783518518503</v>
      </c>
      <c r="F408" s="6">
        <v>44570.783622685201</v>
      </c>
      <c r="G408" s="7">
        <f t="shared" si="30"/>
        <v>18</v>
      </c>
      <c r="H408" s="8">
        <f t="shared" si="31"/>
        <v>0.1500000455416739</v>
      </c>
      <c r="I408" s="9" t="str">
        <f>VLOOKUP(H408,Ranges!$A$4:$B$15,2,TRUE)</f>
        <v>0.1-0.49</v>
      </c>
      <c r="J408" s="6">
        <v>44570.783912036997</v>
      </c>
      <c r="K408" s="6">
        <v>44570.784444444398</v>
      </c>
      <c r="L408" s="10">
        <f t="shared" si="32"/>
        <v>0.76666665729135275</v>
      </c>
      <c r="M408" s="9" t="str">
        <f>VLOOKUP(L408,Ranges!$A$4:$B$15,2,TRUE)</f>
        <v>0.5-0.99</v>
      </c>
      <c r="N408" s="6">
        <v>44570.784826388903</v>
      </c>
      <c r="O408" s="6">
        <v>44570.788090277703</v>
      </c>
      <c r="P408" s="10">
        <f t="shared" si="34"/>
        <v>4.6999998728279024</v>
      </c>
      <c r="Q408" s="9" t="str">
        <f>VLOOKUP(P408,Ranges!$A$4:$B$15,2,TRUE)</f>
        <v>4-4.9</v>
      </c>
      <c r="R408" s="6">
        <v>44570.788553240702</v>
      </c>
      <c r="S408" s="4">
        <v>4</v>
      </c>
      <c r="T408" s="4">
        <v>1</v>
      </c>
      <c r="U408" s="4">
        <v>1</v>
      </c>
      <c r="V408" s="4">
        <v>0</v>
      </c>
      <c r="W408" s="4">
        <v>0</v>
      </c>
      <c r="X408" s="33">
        <f t="shared" si="33"/>
        <v>1</v>
      </c>
      <c r="Y408" s="4">
        <v>3</v>
      </c>
    </row>
    <row r="409" spans="1:25" x14ac:dyDescent="0.3">
      <c r="A409" s="4">
        <v>114688</v>
      </c>
      <c r="B409" s="5">
        <v>44570</v>
      </c>
      <c r="C409" s="4">
        <v>1</v>
      </c>
      <c r="D409" s="4">
        <v>4</v>
      </c>
      <c r="E409" s="6">
        <v>44570.783935185202</v>
      </c>
      <c r="F409" s="6">
        <v>44570.783935185202</v>
      </c>
      <c r="G409" s="7">
        <f t="shared" si="30"/>
        <v>18</v>
      </c>
      <c r="H409" s="8">
        <f t="shared" si="31"/>
        <v>0</v>
      </c>
      <c r="I409" s="9" t="str">
        <f>VLOOKUP(H409,Ranges!$A$4:$B$15,2,TRUE)</f>
        <v>&lt;0.1</v>
      </c>
      <c r="J409" s="6">
        <v>44570.784293981502</v>
      </c>
      <c r="K409" s="6">
        <v>44570.784826388903</v>
      </c>
      <c r="L409" s="10">
        <f t="shared" si="32"/>
        <v>0.76666665729135275</v>
      </c>
      <c r="M409" s="9" t="str">
        <f>VLOOKUP(L409,Ranges!$A$4:$B$15,2,TRUE)</f>
        <v>0.5-0.99</v>
      </c>
      <c r="N409" s="6">
        <v>44570.785185185203</v>
      </c>
      <c r="O409" s="6">
        <v>44570.788553240702</v>
      </c>
      <c r="P409" s="10">
        <f t="shared" si="34"/>
        <v>4.8499999183695763</v>
      </c>
      <c r="Q409" s="9" t="str">
        <f>VLOOKUP(P409,Ranges!$A$4:$B$15,2,TRUE)</f>
        <v>4-4.9</v>
      </c>
      <c r="R409" s="6">
        <v>44570.789016203598</v>
      </c>
      <c r="S409" s="4">
        <v>5</v>
      </c>
      <c r="T409" s="4">
        <v>1</v>
      </c>
      <c r="U409" s="4">
        <v>0</v>
      </c>
      <c r="V409" s="4">
        <v>1</v>
      </c>
      <c r="W409" s="4">
        <v>0</v>
      </c>
      <c r="X409" s="33">
        <f t="shared" si="33"/>
        <v>1</v>
      </c>
      <c r="Y409" s="4">
        <v>4</v>
      </c>
    </row>
    <row r="410" spans="1:25" x14ac:dyDescent="0.3">
      <c r="A410" s="4">
        <v>114689</v>
      </c>
      <c r="B410" s="5">
        <v>44570</v>
      </c>
      <c r="C410" s="4">
        <v>1</v>
      </c>
      <c r="D410" s="4">
        <v>4</v>
      </c>
      <c r="E410" s="6">
        <v>44570.784328703703</v>
      </c>
      <c r="F410" s="6">
        <v>44570.784328703703</v>
      </c>
      <c r="G410" s="7">
        <f t="shared" si="30"/>
        <v>18</v>
      </c>
      <c r="H410" s="8">
        <f t="shared" si="31"/>
        <v>0</v>
      </c>
      <c r="I410" s="9" t="str">
        <f>VLOOKUP(H410,Ranges!$A$4:$B$15,2,TRUE)</f>
        <v>&lt;0.1</v>
      </c>
      <c r="J410" s="6">
        <v>44570.785057870402</v>
      </c>
      <c r="K410" s="6">
        <v>44570.785185185203</v>
      </c>
      <c r="L410" s="10">
        <f t="shared" si="32"/>
        <v>0.18333331332542002</v>
      </c>
      <c r="M410" s="9" t="str">
        <f>VLOOKUP(L410,Ranges!$A$4:$B$15,2,TRUE)</f>
        <v>0.1-0.49</v>
      </c>
      <c r="N410" s="6">
        <v>44570.785937499997</v>
      </c>
      <c r="O410" s="6">
        <v>44570.789016203598</v>
      </c>
      <c r="P410" s="10">
        <f t="shared" si="34"/>
        <v>4.4333331857342273</v>
      </c>
      <c r="Q410" s="9" t="str">
        <f>VLOOKUP(P410,Ranges!$A$4:$B$15,2,TRUE)</f>
        <v>4-4.9</v>
      </c>
      <c r="R410" s="6">
        <v>44570.789479166597</v>
      </c>
      <c r="S410" s="4">
        <v>1</v>
      </c>
      <c r="T410" s="4">
        <v>1</v>
      </c>
      <c r="U410" s="4">
        <v>0</v>
      </c>
      <c r="V410" s="4">
        <v>0</v>
      </c>
      <c r="W410" s="4">
        <v>1</v>
      </c>
      <c r="X410" s="33">
        <f t="shared" si="33"/>
        <v>1</v>
      </c>
      <c r="Y410" s="4">
        <v>4</v>
      </c>
    </row>
    <row r="411" spans="1:25" x14ac:dyDescent="0.3">
      <c r="A411" s="4">
        <v>114690</v>
      </c>
      <c r="B411" s="5">
        <v>44570</v>
      </c>
      <c r="C411" s="4">
        <v>1</v>
      </c>
      <c r="D411" s="4">
        <v>4</v>
      </c>
      <c r="E411" s="6">
        <v>44570.784826388903</v>
      </c>
      <c r="F411" s="6">
        <v>44570.784826388903</v>
      </c>
      <c r="G411" s="7">
        <f t="shared" si="30"/>
        <v>18</v>
      </c>
      <c r="H411" s="8">
        <f t="shared" si="31"/>
        <v>0</v>
      </c>
      <c r="I411" s="9" t="str">
        <f>VLOOKUP(H411,Ranges!$A$4:$B$15,2,TRUE)</f>
        <v>&lt;0.1</v>
      </c>
      <c r="J411" s="6">
        <v>44570.7854629629</v>
      </c>
      <c r="K411" s="6">
        <v>44570.785937499997</v>
      </c>
      <c r="L411" s="10">
        <f t="shared" si="32"/>
        <v>0.68333341972902417</v>
      </c>
      <c r="M411" s="9" t="str">
        <f>VLOOKUP(L411,Ranges!$A$4:$B$15,2,TRUE)</f>
        <v>0.5-0.99</v>
      </c>
      <c r="N411" s="6">
        <v>44570.786307870403</v>
      </c>
      <c r="O411" s="6">
        <v>44570.789479166597</v>
      </c>
      <c r="P411" s="10">
        <f t="shared" si="34"/>
        <v>4.5666665188036859</v>
      </c>
      <c r="Q411" s="9" t="str">
        <f>VLOOKUP(P411,Ranges!$A$4:$B$15,2,TRUE)</f>
        <v>4-4.9</v>
      </c>
      <c r="R411" s="6">
        <v>44570.789942129602</v>
      </c>
      <c r="S411" s="4">
        <v>6</v>
      </c>
      <c r="T411" s="4">
        <v>3</v>
      </c>
      <c r="U411" s="4">
        <v>0</v>
      </c>
      <c r="V411" s="4">
        <v>1</v>
      </c>
      <c r="W411" s="4">
        <v>0</v>
      </c>
      <c r="X411" s="33">
        <f t="shared" si="33"/>
        <v>1</v>
      </c>
      <c r="Y411" s="4">
        <v>3</v>
      </c>
    </row>
    <row r="412" spans="1:25" x14ac:dyDescent="0.3">
      <c r="A412" s="4">
        <v>114691</v>
      </c>
      <c r="B412" s="5">
        <v>44570</v>
      </c>
      <c r="C412" s="4">
        <v>1</v>
      </c>
      <c r="D412" s="4">
        <v>4</v>
      </c>
      <c r="E412" s="6">
        <v>44570.7854166666</v>
      </c>
      <c r="F412" s="6">
        <v>44570.7854166666</v>
      </c>
      <c r="G412" s="7">
        <f t="shared" si="30"/>
        <v>18</v>
      </c>
      <c r="H412" s="8">
        <f t="shared" si="31"/>
        <v>0</v>
      </c>
      <c r="I412" s="9" t="str">
        <f>VLOOKUP(H412,Ranges!$A$4:$B$15,2,TRUE)</f>
        <v>&lt;0.1</v>
      </c>
      <c r="J412" s="6">
        <v>44570.786909722199</v>
      </c>
      <c r="K412" s="6">
        <v>44570.786909722199</v>
      </c>
      <c r="L412" s="10">
        <f t="shared" si="32"/>
        <v>0</v>
      </c>
      <c r="M412" s="9" t="str">
        <f>VLOOKUP(L412,Ranges!$A$4:$B$15,2,TRUE)</f>
        <v>&lt;0.1</v>
      </c>
      <c r="N412" s="6">
        <v>44570.788333333301</v>
      </c>
      <c r="O412" s="6">
        <v>44570.789942129602</v>
      </c>
      <c r="P412" s="10">
        <f t="shared" si="34"/>
        <v>2.3166666738688946</v>
      </c>
      <c r="Q412" s="9" t="str">
        <f>VLOOKUP(P412,Ranges!$A$4:$B$15,2,TRUE)</f>
        <v>2-2.9</v>
      </c>
      <c r="R412" s="6">
        <v>44570.790636573998</v>
      </c>
      <c r="S412" s="4">
        <v>1</v>
      </c>
      <c r="T412" s="4">
        <v>3</v>
      </c>
      <c r="U412" s="4">
        <v>1</v>
      </c>
      <c r="V412" s="4">
        <v>1</v>
      </c>
      <c r="W412" s="4">
        <v>1</v>
      </c>
      <c r="X412" s="33">
        <f t="shared" si="33"/>
        <v>3</v>
      </c>
      <c r="Y412" s="4">
        <v>4</v>
      </c>
    </row>
    <row r="413" spans="1:25" x14ac:dyDescent="0.3">
      <c r="A413" s="4">
        <v>114692</v>
      </c>
      <c r="B413" s="5">
        <v>44570</v>
      </c>
      <c r="C413" s="4">
        <v>1</v>
      </c>
      <c r="D413" s="4">
        <v>4</v>
      </c>
      <c r="E413" s="6">
        <v>44570.786122685196</v>
      </c>
      <c r="F413" s="6">
        <v>44570.786562499998</v>
      </c>
      <c r="G413" s="7">
        <f t="shared" si="30"/>
        <v>18</v>
      </c>
      <c r="H413" s="8">
        <f t="shared" si="31"/>
        <v>0.63333331374451518</v>
      </c>
      <c r="I413" s="9" t="str">
        <f>VLOOKUP(H413,Ranges!$A$4:$B$15,2,TRUE)</f>
        <v>0.5-0.99</v>
      </c>
      <c r="J413" s="6">
        <v>44570.787210648101</v>
      </c>
      <c r="K413" s="6">
        <v>44570.788333333301</v>
      </c>
      <c r="L413" s="10">
        <f t="shared" si="32"/>
        <v>1.6166666883509606</v>
      </c>
      <c r="M413" s="9" t="str">
        <f>VLOOKUP(L413,Ranges!$A$4:$B$15,2,TRUE)</f>
        <v>1-1.9</v>
      </c>
      <c r="N413" s="6">
        <v>44570.788645833301</v>
      </c>
      <c r="O413" s="6">
        <v>44570.790636573998</v>
      </c>
      <c r="P413" s="10">
        <f t="shared" si="34"/>
        <v>2.8666666033677757</v>
      </c>
      <c r="Q413" s="9" t="str">
        <f>VLOOKUP(P413,Ranges!$A$4:$B$15,2,TRUE)</f>
        <v>2-2.9</v>
      </c>
      <c r="R413" s="6">
        <v>44570.791215277699</v>
      </c>
      <c r="S413" s="4">
        <v>2</v>
      </c>
      <c r="T413" s="4">
        <v>2</v>
      </c>
      <c r="U413" s="4">
        <v>0</v>
      </c>
      <c r="V413" s="4">
        <v>2</v>
      </c>
      <c r="W413" s="4">
        <v>0</v>
      </c>
      <c r="X413" s="33">
        <f t="shared" si="33"/>
        <v>2</v>
      </c>
      <c r="Y413" s="4">
        <v>3</v>
      </c>
    </row>
    <row r="414" spans="1:25" x14ac:dyDescent="0.3">
      <c r="A414" s="4">
        <v>114693</v>
      </c>
      <c r="B414" s="5">
        <v>44570</v>
      </c>
      <c r="C414" s="4">
        <v>1</v>
      </c>
      <c r="D414" s="4">
        <v>4</v>
      </c>
      <c r="E414" s="6">
        <v>44570.7868171296</v>
      </c>
      <c r="F414" s="6">
        <v>44570.787210648101</v>
      </c>
      <c r="G414" s="7">
        <f t="shared" si="30"/>
        <v>18</v>
      </c>
      <c r="H414" s="8">
        <f t="shared" si="31"/>
        <v>0.5666666419710964</v>
      </c>
      <c r="I414" s="9" t="str">
        <f>VLOOKUP(H414,Ranges!$A$4:$B$15,2,TRUE)</f>
        <v>0.5-0.99</v>
      </c>
      <c r="J414" s="6">
        <v>44570.787499999999</v>
      </c>
      <c r="K414" s="6">
        <v>44570.788645833301</v>
      </c>
      <c r="L414" s="10">
        <f t="shared" si="32"/>
        <v>1.6499999561347067</v>
      </c>
      <c r="M414" s="9" t="str">
        <f>VLOOKUP(L414,Ranges!$A$4:$B$15,2,TRUE)</f>
        <v>1-1.9</v>
      </c>
      <c r="N414" s="6">
        <v>44570.7882523148</v>
      </c>
      <c r="O414" s="6">
        <v>44570.791215277699</v>
      </c>
      <c r="P414" s="10">
        <f t="shared" si="34"/>
        <v>4.2666665744036436</v>
      </c>
      <c r="Q414" s="9" t="str">
        <f>VLOOKUP(P414,Ranges!$A$4:$B$15,2,TRUE)</f>
        <v>4-4.9</v>
      </c>
      <c r="R414" s="6">
        <v>44570.791678240697</v>
      </c>
      <c r="S414" s="4">
        <v>3</v>
      </c>
      <c r="T414" s="4">
        <v>3</v>
      </c>
      <c r="U414" s="4">
        <v>0</v>
      </c>
      <c r="V414" s="4">
        <v>0</v>
      </c>
      <c r="W414" s="4">
        <v>1</v>
      </c>
      <c r="X414" s="33">
        <f t="shared" si="33"/>
        <v>1</v>
      </c>
      <c r="Y414" s="4">
        <v>4</v>
      </c>
    </row>
    <row r="415" spans="1:25" x14ac:dyDescent="0.3">
      <c r="A415" s="4">
        <v>114694</v>
      </c>
      <c r="B415" s="5">
        <v>44570</v>
      </c>
      <c r="C415" s="4">
        <v>1</v>
      </c>
      <c r="D415" s="4">
        <v>4</v>
      </c>
      <c r="E415" s="6">
        <v>44570.7874421296</v>
      </c>
      <c r="F415" s="6">
        <v>44570.787499999999</v>
      </c>
      <c r="G415" s="7">
        <f t="shared" si="30"/>
        <v>18</v>
      </c>
      <c r="H415" s="8">
        <f t="shared" si="31"/>
        <v>8.3333373768255115E-2</v>
      </c>
      <c r="I415" s="9" t="str">
        <f>VLOOKUP(H415,Ranges!$A$4:$B$15,2,TRUE)</f>
        <v>&lt;0.1</v>
      </c>
      <c r="J415" s="6">
        <v>44570.788171296299</v>
      </c>
      <c r="K415" s="6">
        <v>44570.7882523148</v>
      </c>
      <c r="L415" s="10">
        <f t="shared" si="32"/>
        <v>0.11666664155200124</v>
      </c>
      <c r="M415" s="9" t="str">
        <f>VLOOKUP(L415,Ranges!$A$4:$B$15,2,TRUE)</f>
        <v>0.1-0.49</v>
      </c>
      <c r="N415" s="6">
        <v>44570.788877314801</v>
      </c>
      <c r="O415" s="6">
        <v>44570.791678240697</v>
      </c>
      <c r="P415" s="10">
        <f t="shared" si="34"/>
        <v>4.0333332912996411</v>
      </c>
      <c r="Q415" s="9" t="str">
        <f>VLOOKUP(P415,Ranges!$A$4:$B$15,2,TRUE)</f>
        <v>4-4.9</v>
      </c>
      <c r="R415" s="6">
        <v>44570.792141203601</v>
      </c>
      <c r="S415" s="4">
        <v>2</v>
      </c>
      <c r="T415" s="4">
        <v>2</v>
      </c>
      <c r="U415" s="4">
        <v>1</v>
      </c>
      <c r="V415" s="4">
        <v>0</v>
      </c>
      <c r="W415" s="4">
        <v>0</v>
      </c>
      <c r="X415" s="33">
        <f t="shared" si="33"/>
        <v>1</v>
      </c>
      <c r="Y415" s="4">
        <v>3</v>
      </c>
    </row>
    <row r="416" spans="1:25" x14ac:dyDescent="0.3">
      <c r="A416" s="4">
        <v>114695</v>
      </c>
      <c r="B416" s="5">
        <v>44570</v>
      </c>
      <c r="C416" s="4">
        <v>1</v>
      </c>
      <c r="D416" s="4">
        <v>4</v>
      </c>
      <c r="E416" s="6">
        <v>44570.788020833301</v>
      </c>
      <c r="F416" s="6">
        <v>44570.788020833301</v>
      </c>
      <c r="G416" s="7">
        <f t="shared" si="30"/>
        <v>18</v>
      </c>
      <c r="H416" s="8">
        <f t="shared" si="31"/>
        <v>0</v>
      </c>
      <c r="I416" s="9" t="str">
        <f>VLOOKUP(H416,Ranges!$A$4:$B$15,2,TRUE)</f>
        <v>&lt;0.1</v>
      </c>
      <c r="J416" s="6">
        <v>44570.788414351802</v>
      </c>
      <c r="K416" s="6">
        <v>44570.788877314801</v>
      </c>
      <c r="L416" s="10">
        <f t="shared" si="32"/>
        <v>0.66666671773418784</v>
      </c>
      <c r="M416" s="9" t="str">
        <f>VLOOKUP(L416,Ranges!$A$4:$B$15,2,TRUE)</f>
        <v>0.5-0.99</v>
      </c>
      <c r="N416" s="6">
        <v>44570.788946759203</v>
      </c>
      <c r="O416" s="6">
        <v>44570.792141203601</v>
      </c>
      <c r="P416" s="10">
        <f t="shared" si="34"/>
        <v>4.5999999332707375</v>
      </c>
      <c r="Q416" s="9" t="str">
        <f>VLOOKUP(P416,Ranges!$A$4:$B$15,2,TRUE)</f>
        <v>4-4.9</v>
      </c>
      <c r="R416" s="6">
        <v>44570.7926041666</v>
      </c>
      <c r="S416" s="4">
        <v>4</v>
      </c>
      <c r="T416" s="4">
        <v>3</v>
      </c>
      <c r="U416" s="4">
        <v>1</v>
      </c>
      <c r="V416" s="4">
        <v>0</v>
      </c>
      <c r="W416" s="4">
        <v>0</v>
      </c>
      <c r="X416" s="33">
        <f t="shared" si="33"/>
        <v>1</v>
      </c>
      <c r="Y416" s="4">
        <v>4</v>
      </c>
    </row>
    <row r="417" spans="1:25" x14ac:dyDescent="0.3">
      <c r="A417" s="4">
        <v>114696</v>
      </c>
      <c r="B417" s="5">
        <v>44570</v>
      </c>
      <c r="C417" s="4">
        <v>1</v>
      </c>
      <c r="D417" s="4">
        <v>4</v>
      </c>
      <c r="E417" s="6">
        <v>44570.788460648102</v>
      </c>
      <c r="F417" s="6">
        <v>44570.788460648102</v>
      </c>
      <c r="G417" s="7">
        <f t="shared" si="30"/>
        <v>18</v>
      </c>
      <c r="H417" s="8">
        <f t="shared" si="31"/>
        <v>0</v>
      </c>
      <c r="I417" s="9" t="str">
        <f>VLOOKUP(H417,Ranges!$A$4:$B$15,2,TRUE)</f>
        <v>&lt;0.1</v>
      </c>
      <c r="J417" s="6">
        <v>44570.789097222201</v>
      </c>
      <c r="K417" s="6">
        <v>44570.789097222201</v>
      </c>
      <c r="L417" s="10">
        <f t="shared" si="32"/>
        <v>0</v>
      </c>
      <c r="M417" s="9" t="str">
        <f>VLOOKUP(L417,Ranges!$A$4:$B$15,2,TRUE)</f>
        <v>&lt;0.1</v>
      </c>
      <c r="N417" s="6">
        <v>44570.789895833303</v>
      </c>
      <c r="O417" s="6">
        <v>44570.7926041666</v>
      </c>
      <c r="P417" s="10">
        <f t="shared" si="34"/>
        <v>3.8999999477528036</v>
      </c>
      <c r="Q417" s="9" t="str">
        <f>VLOOKUP(P417,Ranges!$A$4:$B$15,2,TRUE)</f>
        <v>3-3.9</v>
      </c>
      <c r="R417" s="6">
        <v>44570.793067129598</v>
      </c>
      <c r="S417" s="4">
        <v>3</v>
      </c>
      <c r="T417" s="4">
        <v>3</v>
      </c>
      <c r="U417" s="4">
        <v>0</v>
      </c>
      <c r="V417" s="4">
        <v>1</v>
      </c>
      <c r="W417" s="4">
        <v>0</v>
      </c>
      <c r="X417" s="33">
        <f t="shared" si="33"/>
        <v>1</v>
      </c>
      <c r="Y417" s="4">
        <v>3</v>
      </c>
    </row>
    <row r="418" spans="1:25" x14ac:dyDescent="0.3">
      <c r="A418" s="4">
        <v>114697</v>
      </c>
      <c r="B418" s="5">
        <v>44570</v>
      </c>
      <c r="C418" s="4">
        <v>1</v>
      </c>
      <c r="D418" s="4">
        <v>4</v>
      </c>
      <c r="E418" s="6">
        <v>44570.788981481499</v>
      </c>
      <c r="F418" s="6">
        <v>44570.788981481499</v>
      </c>
      <c r="G418" s="7">
        <f t="shared" si="30"/>
        <v>18</v>
      </c>
      <c r="H418" s="8">
        <f t="shared" si="31"/>
        <v>0</v>
      </c>
      <c r="I418" s="9" t="str">
        <f>VLOOKUP(H418,Ranges!$A$4:$B$15,2,TRUE)</f>
        <v>&lt;0.1</v>
      </c>
      <c r="J418" s="6">
        <v>44570.789687500001</v>
      </c>
      <c r="K418" s="6">
        <v>44570.789895833303</v>
      </c>
      <c r="L418" s="10">
        <f t="shared" si="32"/>
        <v>0.29999995487742126</v>
      </c>
      <c r="M418" s="9" t="str">
        <f>VLOOKUP(L418,Ranges!$A$4:$B$15,2,TRUE)</f>
        <v>0.1-0.49</v>
      </c>
      <c r="N418" s="6">
        <v>44570.790300925903</v>
      </c>
      <c r="O418" s="6">
        <v>44570.793067129598</v>
      </c>
      <c r="P418" s="10">
        <f t="shared" si="34"/>
        <v>3.9833333215210587</v>
      </c>
      <c r="Q418" s="9" t="str">
        <f>VLOOKUP(P418,Ranges!$A$4:$B$15,2,TRUE)</f>
        <v>3-3.9</v>
      </c>
      <c r="R418" s="6">
        <v>44570.793530092502</v>
      </c>
      <c r="S418" s="4">
        <v>3</v>
      </c>
      <c r="T418" s="4">
        <v>3</v>
      </c>
      <c r="U418" s="4">
        <v>0</v>
      </c>
      <c r="V418" s="4">
        <v>0</v>
      </c>
      <c r="W418" s="4">
        <v>1</v>
      </c>
      <c r="X418" s="33">
        <f t="shared" si="33"/>
        <v>1</v>
      </c>
      <c r="Y418" s="4">
        <v>4</v>
      </c>
    </row>
    <row r="419" spans="1:25" x14ac:dyDescent="0.3">
      <c r="A419" s="4">
        <v>114698</v>
      </c>
      <c r="B419" s="5">
        <v>44570</v>
      </c>
      <c r="C419" s="4">
        <v>1</v>
      </c>
      <c r="D419" s="4">
        <v>4</v>
      </c>
      <c r="E419" s="6">
        <v>44570.789571759196</v>
      </c>
      <c r="F419" s="6">
        <v>44570.789571759196</v>
      </c>
      <c r="G419" s="7">
        <f t="shared" si="30"/>
        <v>18</v>
      </c>
      <c r="H419" s="8">
        <f t="shared" si="31"/>
        <v>0</v>
      </c>
      <c r="I419" s="9" t="str">
        <f>VLOOKUP(H419,Ranges!$A$4:$B$15,2,TRUE)</f>
        <v>&lt;0.1</v>
      </c>
      <c r="J419" s="6">
        <v>44570.7899189815</v>
      </c>
      <c r="K419" s="6">
        <v>44570.790300925903</v>
      </c>
      <c r="L419" s="10">
        <f t="shared" si="32"/>
        <v>0.54999993997626007</v>
      </c>
      <c r="M419" s="9" t="str">
        <f>VLOOKUP(L419,Ranges!$A$4:$B$15,2,TRUE)</f>
        <v>0.5-0.99</v>
      </c>
      <c r="N419" s="6">
        <v>44570.790810185201</v>
      </c>
      <c r="O419" s="6">
        <v>44570.793530092502</v>
      </c>
      <c r="P419" s="10">
        <f t="shared" si="34"/>
        <v>3.9166665135417134</v>
      </c>
      <c r="Q419" s="9" t="str">
        <f>VLOOKUP(P419,Ranges!$A$4:$B$15,2,TRUE)</f>
        <v>3-3.9</v>
      </c>
      <c r="R419" s="6">
        <v>44570.7939930555</v>
      </c>
      <c r="S419" s="4">
        <v>1</v>
      </c>
      <c r="T419" s="4">
        <v>2</v>
      </c>
      <c r="U419" s="4">
        <v>0</v>
      </c>
      <c r="V419" s="4">
        <v>1</v>
      </c>
      <c r="W419" s="4">
        <v>0</v>
      </c>
      <c r="X419" s="33">
        <f t="shared" si="33"/>
        <v>1</v>
      </c>
      <c r="Y419" s="4">
        <v>3</v>
      </c>
    </row>
    <row r="420" spans="1:25" x14ac:dyDescent="0.3">
      <c r="A420" s="4">
        <v>114699</v>
      </c>
      <c r="B420" s="5">
        <v>44570</v>
      </c>
      <c r="C420" s="4">
        <v>1</v>
      </c>
      <c r="D420" s="4">
        <v>4</v>
      </c>
      <c r="E420" s="6">
        <v>44570.790150462897</v>
      </c>
      <c r="F420" s="6">
        <v>44570.790150462897</v>
      </c>
      <c r="G420" s="7">
        <f t="shared" si="30"/>
        <v>18</v>
      </c>
      <c r="H420" s="8">
        <f t="shared" si="31"/>
        <v>0</v>
      </c>
      <c r="I420" s="9" t="str">
        <f>VLOOKUP(H420,Ranges!$A$4:$B$15,2,TRUE)</f>
        <v>&lt;0.1</v>
      </c>
      <c r="J420" s="6">
        <v>44570.790891203702</v>
      </c>
      <c r="K420" s="6">
        <v>44570.790891203702</v>
      </c>
      <c r="L420" s="10">
        <f t="shared" si="32"/>
        <v>0</v>
      </c>
      <c r="M420" s="9" t="str">
        <f>VLOOKUP(L420,Ranges!$A$4:$B$15,2,TRUE)</f>
        <v>&lt;0.1</v>
      </c>
      <c r="N420" s="6">
        <v>44570.792256944398</v>
      </c>
      <c r="O420" s="6">
        <v>44570.7939930555</v>
      </c>
      <c r="P420" s="10">
        <f t="shared" si="34"/>
        <v>2.4999999871943146</v>
      </c>
      <c r="Q420" s="9" t="str">
        <f>VLOOKUP(P420,Ranges!$A$4:$B$15,2,TRUE)</f>
        <v>2-2.9</v>
      </c>
      <c r="R420" s="6">
        <v>44570.794571759201</v>
      </c>
      <c r="S420" s="4">
        <v>6</v>
      </c>
      <c r="T420" s="4">
        <v>2</v>
      </c>
      <c r="U420" s="4">
        <v>0</v>
      </c>
      <c r="V420" s="4">
        <v>2</v>
      </c>
      <c r="W420" s="4">
        <v>0</v>
      </c>
      <c r="X420" s="33">
        <f t="shared" si="33"/>
        <v>2</v>
      </c>
      <c r="Y420" s="4">
        <v>4</v>
      </c>
    </row>
    <row r="421" spans="1:25" x14ac:dyDescent="0.3">
      <c r="A421" s="4">
        <v>114700</v>
      </c>
      <c r="B421" s="5">
        <v>44570</v>
      </c>
      <c r="C421" s="4">
        <v>1</v>
      </c>
      <c r="D421" s="4">
        <v>4</v>
      </c>
      <c r="E421" s="6">
        <v>44570.790856481399</v>
      </c>
      <c r="F421" s="6">
        <v>44570.790891203702</v>
      </c>
      <c r="G421" s="7">
        <f t="shared" si="30"/>
        <v>18</v>
      </c>
      <c r="H421" s="8">
        <f t="shared" si="31"/>
        <v>5.0000116461887956E-2</v>
      </c>
      <c r="I421" s="9" t="str">
        <f>VLOOKUP(H421,Ranges!$A$4:$B$15,2,TRUE)</f>
        <v>&lt;0.1</v>
      </c>
      <c r="J421" s="6">
        <v>44570.791562500002</v>
      </c>
      <c r="K421" s="6">
        <v>44570.792256944398</v>
      </c>
      <c r="L421" s="10">
        <f t="shared" si="32"/>
        <v>0.99999992991797626</v>
      </c>
      <c r="M421" s="9" t="str">
        <f>VLOOKUP(L421,Ranges!$A$4:$B$15,2,TRUE)</f>
        <v>0.5-0.99</v>
      </c>
      <c r="N421" s="6">
        <v>44570.792337962899</v>
      </c>
      <c r="O421" s="6">
        <v>44570.794571759201</v>
      </c>
      <c r="P421" s="10">
        <f t="shared" si="34"/>
        <v>3.2166666747070849</v>
      </c>
      <c r="Q421" s="9" t="str">
        <f>VLOOKUP(P421,Ranges!$A$4:$B$15,2,TRUE)</f>
        <v>3-3.9</v>
      </c>
      <c r="R421" s="6">
        <v>44570.795034722199</v>
      </c>
      <c r="S421" s="4">
        <v>4</v>
      </c>
      <c r="T421" s="4">
        <v>3</v>
      </c>
      <c r="U421" s="4">
        <v>1</v>
      </c>
      <c r="V421" s="4">
        <v>0</v>
      </c>
      <c r="W421" s="4">
        <v>0</v>
      </c>
      <c r="X421" s="33">
        <f t="shared" si="33"/>
        <v>1</v>
      </c>
      <c r="Y421" s="4">
        <v>3</v>
      </c>
    </row>
    <row r="422" spans="1:25" x14ac:dyDescent="0.3">
      <c r="A422" s="4">
        <v>114701</v>
      </c>
      <c r="B422" s="5">
        <v>44570</v>
      </c>
      <c r="C422" s="4">
        <v>1</v>
      </c>
      <c r="D422" s="4">
        <v>4</v>
      </c>
      <c r="E422" s="6">
        <v>44570.791527777699</v>
      </c>
      <c r="F422" s="6">
        <v>44570.791527777699</v>
      </c>
      <c r="G422" s="7">
        <f t="shared" si="30"/>
        <v>18</v>
      </c>
      <c r="H422" s="8">
        <f t="shared" si="31"/>
        <v>0</v>
      </c>
      <c r="I422" s="9" t="str">
        <f>VLOOKUP(H422,Ranges!$A$4:$B$15,2,TRUE)</f>
        <v>&lt;0.1</v>
      </c>
      <c r="J422" s="6">
        <v>44570.791921296302</v>
      </c>
      <c r="K422" s="6">
        <v>44570.792337962899</v>
      </c>
      <c r="L422" s="10">
        <f t="shared" si="32"/>
        <v>0.59999989927746356</v>
      </c>
      <c r="M422" s="9" t="str">
        <f>VLOOKUP(L422,Ranges!$A$4:$B$15,2,TRUE)</f>
        <v>0.5-0.99</v>
      </c>
      <c r="N422" s="6">
        <v>44570.792662036998</v>
      </c>
      <c r="O422" s="6">
        <v>44570.795034722199</v>
      </c>
      <c r="P422" s="10">
        <f t="shared" si="34"/>
        <v>3.4166666900273412</v>
      </c>
      <c r="Q422" s="9" t="str">
        <f>VLOOKUP(P422,Ranges!$A$4:$B$15,2,TRUE)</f>
        <v>3-3.9</v>
      </c>
      <c r="R422" s="6">
        <v>44570.795497685103</v>
      </c>
      <c r="S422" s="4">
        <v>6</v>
      </c>
      <c r="T422" s="4">
        <v>3</v>
      </c>
      <c r="U422" s="4">
        <v>0</v>
      </c>
      <c r="V422" s="4">
        <v>1</v>
      </c>
      <c r="W422" s="4">
        <v>0</v>
      </c>
      <c r="X422" s="33">
        <f t="shared" si="33"/>
        <v>1</v>
      </c>
      <c r="Y422" s="4">
        <v>4</v>
      </c>
    </row>
    <row r="423" spans="1:25" x14ac:dyDescent="0.3">
      <c r="A423" s="4">
        <v>114702</v>
      </c>
      <c r="B423" s="5">
        <v>44570</v>
      </c>
      <c r="C423" s="4">
        <v>1</v>
      </c>
      <c r="D423" s="4">
        <v>4</v>
      </c>
      <c r="E423" s="6">
        <v>44570.791527777801</v>
      </c>
      <c r="F423" s="6">
        <v>44570.791527777801</v>
      </c>
      <c r="G423" s="7">
        <f t="shared" si="30"/>
        <v>18</v>
      </c>
      <c r="H423" s="8">
        <f t="shared" si="31"/>
        <v>0</v>
      </c>
      <c r="I423" s="9" t="str">
        <f>VLOOKUP(H423,Ranges!$A$4:$B$15,2,TRUE)</f>
        <v>&lt;0.1</v>
      </c>
      <c r="J423" s="6">
        <v>44570.791875000003</v>
      </c>
      <c r="K423" s="6">
        <v>44570.791875000003</v>
      </c>
      <c r="L423" s="10">
        <f t="shared" si="32"/>
        <v>0</v>
      </c>
      <c r="M423" s="9" t="str">
        <f>VLOOKUP(L423,Ranges!$A$4:$B$15,2,TRUE)</f>
        <v>&lt;0.1</v>
      </c>
      <c r="N423" s="6">
        <v>44570.792638888903</v>
      </c>
      <c r="O423" s="6">
        <v>44570.792638888903</v>
      </c>
      <c r="P423" s="10">
        <f t="shared" si="34"/>
        <v>0</v>
      </c>
      <c r="Q423" s="9" t="str">
        <f>VLOOKUP(P423,Ranges!$A$4:$B$15,2,TRUE)</f>
        <v>&lt;0.1</v>
      </c>
      <c r="R423" s="6">
        <v>44570.793101851901</v>
      </c>
      <c r="S423" s="4">
        <v>2</v>
      </c>
      <c r="T423" s="4">
        <v>3</v>
      </c>
      <c r="U423" s="4">
        <v>0</v>
      </c>
      <c r="V423" s="4">
        <v>1</v>
      </c>
      <c r="W423" s="4">
        <v>0</v>
      </c>
      <c r="X423" s="33">
        <f t="shared" si="33"/>
        <v>1</v>
      </c>
      <c r="Y423" s="4">
        <v>8</v>
      </c>
    </row>
    <row r="424" spans="1:25" x14ac:dyDescent="0.3">
      <c r="A424" s="4">
        <v>114703</v>
      </c>
      <c r="B424" s="5">
        <v>44570</v>
      </c>
      <c r="C424" s="4">
        <v>1</v>
      </c>
      <c r="D424" s="4">
        <v>4</v>
      </c>
      <c r="E424" s="6">
        <v>44570.792500000003</v>
      </c>
      <c r="F424" s="6">
        <v>44570.792500000003</v>
      </c>
      <c r="G424" s="7">
        <f t="shared" si="30"/>
        <v>19</v>
      </c>
      <c r="H424" s="8">
        <f t="shared" si="31"/>
        <v>0</v>
      </c>
      <c r="I424" s="9" t="str">
        <f>VLOOKUP(H424,Ranges!$A$4:$B$15,2,TRUE)</f>
        <v>&lt;0.1</v>
      </c>
      <c r="J424" s="6">
        <v>44570.793217592603</v>
      </c>
      <c r="K424" s="6">
        <v>44570.793217592603</v>
      </c>
      <c r="L424" s="10">
        <f t="shared" si="32"/>
        <v>0</v>
      </c>
      <c r="M424" s="9" t="str">
        <f>VLOOKUP(L424,Ranges!$A$4:$B$15,2,TRUE)</f>
        <v>&lt;0.1</v>
      </c>
      <c r="N424" s="6">
        <v>44570.793935185196</v>
      </c>
      <c r="O424" s="6">
        <v>44570.793935185196</v>
      </c>
      <c r="P424" s="10">
        <f t="shared" si="34"/>
        <v>0</v>
      </c>
      <c r="Q424" s="9" t="str">
        <f>VLOOKUP(P424,Ranges!$A$4:$B$15,2,TRUE)</f>
        <v>&lt;0.1</v>
      </c>
      <c r="R424" s="6">
        <v>44570.794398148202</v>
      </c>
      <c r="S424" s="4">
        <v>3</v>
      </c>
      <c r="T424" s="4">
        <v>1</v>
      </c>
      <c r="U424" s="4">
        <v>0</v>
      </c>
      <c r="V424" s="4">
        <v>1</v>
      </c>
      <c r="W424" s="4">
        <v>0</v>
      </c>
      <c r="X424" s="33">
        <f t="shared" si="33"/>
        <v>1</v>
      </c>
      <c r="Y424" s="4">
        <v>8</v>
      </c>
    </row>
    <row r="425" spans="1:25" x14ac:dyDescent="0.3">
      <c r="A425" s="4">
        <v>114704</v>
      </c>
      <c r="B425" s="5">
        <v>44570</v>
      </c>
      <c r="C425" s="4">
        <v>1</v>
      </c>
      <c r="D425" s="4">
        <v>4</v>
      </c>
      <c r="E425" s="6">
        <v>44570.793553240699</v>
      </c>
      <c r="F425" s="6">
        <v>44570.793553240699</v>
      </c>
      <c r="G425" s="7">
        <f t="shared" si="30"/>
        <v>19</v>
      </c>
      <c r="H425" s="8">
        <f t="shared" si="31"/>
        <v>0</v>
      </c>
      <c r="I425" s="9" t="str">
        <f>VLOOKUP(H425,Ranges!$A$4:$B$15,2,TRUE)</f>
        <v>&lt;0.1</v>
      </c>
      <c r="J425" s="6">
        <v>44570.794236111098</v>
      </c>
      <c r="K425" s="6">
        <v>44570.794236111098</v>
      </c>
      <c r="L425" s="10">
        <f t="shared" si="32"/>
        <v>0</v>
      </c>
      <c r="M425" s="9" t="str">
        <f>VLOOKUP(L425,Ranges!$A$4:$B$15,2,TRUE)</f>
        <v>&lt;0.1</v>
      </c>
      <c r="N425" s="6">
        <v>44570.795104166697</v>
      </c>
      <c r="O425" s="6">
        <v>44570.795104166697</v>
      </c>
      <c r="P425" s="10">
        <f t="shared" si="34"/>
        <v>0</v>
      </c>
      <c r="Q425" s="9" t="str">
        <f>VLOOKUP(P425,Ranges!$A$4:$B$15,2,TRUE)</f>
        <v>&lt;0.1</v>
      </c>
      <c r="R425" s="6">
        <v>44570.7955671296</v>
      </c>
      <c r="S425" s="4">
        <v>3</v>
      </c>
      <c r="T425" s="4">
        <v>3</v>
      </c>
      <c r="U425" s="4">
        <v>1</v>
      </c>
      <c r="V425" s="4">
        <v>0</v>
      </c>
      <c r="W425" s="4">
        <v>0</v>
      </c>
      <c r="X425" s="33">
        <f t="shared" si="33"/>
        <v>1</v>
      </c>
      <c r="Y425" s="4">
        <v>8</v>
      </c>
    </row>
    <row r="426" spans="1:25" x14ac:dyDescent="0.3">
      <c r="A426" s="4">
        <v>114705</v>
      </c>
      <c r="B426" s="5">
        <v>44570</v>
      </c>
      <c r="C426" s="4">
        <v>1</v>
      </c>
      <c r="D426" s="4">
        <v>4</v>
      </c>
      <c r="E426" s="6">
        <v>44570.7946296296</v>
      </c>
      <c r="F426" s="6">
        <v>44570.7946296296</v>
      </c>
      <c r="G426" s="7">
        <f t="shared" si="30"/>
        <v>19</v>
      </c>
      <c r="H426" s="8">
        <f t="shared" si="31"/>
        <v>0</v>
      </c>
      <c r="I426" s="9" t="str">
        <f>VLOOKUP(H426,Ranges!$A$4:$B$15,2,TRUE)</f>
        <v>&lt;0.1</v>
      </c>
      <c r="J426" s="6">
        <v>44570.795312499999</v>
      </c>
      <c r="K426" s="6">
        <v>44570.795312499999</v>
      </c>
      <c r="L426" s="10">
        <f t="shared" si="32"/>
        <v>0</v>
      </c>
      <c r="M426" s="9" t="str">
        <f>VLOOKUP(L426,Ranges!$A$4:$B$15,2,TRUE)</f>
        <v>&lt;0.1</v>
      </c>
      <c r="N426" s="6">
        <v>44570.795960648102</v>
      </c>
      <c r="O426" s="6">
        <v>44570.795960648102</v>
      </c>
      <c r="P426" s="10">
        <f t="shared" si="34"/>
        <v>0</v>
      </c>
      <c r="Q426" s="9" t="str">
        <f>VLOOKUP(P426,Ranges!$A$4:$B$15,2,TRUE)</f>
        <v>&lt;0.1</v>
      </c>
      <c r="R426" s="6">
        <v>44570.7964236111</v>
      </c>
      <c r="S426" s="4">
        <v>4</v>
      </c>
      <c r="T426" s="4">
        <v>1</v>
      </c>
      <c r="U426" s="4">
        <v>0</v>
      </c>
      <c r="V426" s="4">
        <v>1</v>
      </c>
      <c r="W426" s="4">
        <v>0</v>
      </c>
      <c r="X426" s="33">
        <f t="shared" si="33"/>
        <v>1</v>
      </c>
      <c r="Y426" s="4">
        <v>9</v>
      </c>
    </row>
    <row r="427" spans="1:25" x14ac:dyDescent="0.3">
      <c r="A427" s="4">
        <v>114706</v>
      </c>
      <c r="B427" s="5">
        <v>44570</v>
      </c>
      <c r="C427" s="4">
        <v>1</v>
      </c>
      <c r="D427" s="4">
        <v>4</v>
      </c>
      <c r="E427" s="6">
        <v>44570.795787037001</v>
      </c>
      <c r="F427" s="6">
        <v>44570.795787037001</v>
      </c>
      <c r="G427" s="7">
        <f t="shared" si="30"/>
        <v>19</v>
      </c>
      <c r="H427" s="8">
        <f t="shared" si="31"/>
        <v>0</v>
      </c>
      <c r="I427" s="9" t="str">
        <f>VLOOKUP(H427,Ranges!$A$4:$B$15,2,TRUE)</f>
        <v>&lt;0.1</v>
      </c>
      <c r="J427" s="6">
        <v>44570.796851851897</v>
      </c>
      <c r="K427" s="6">
        <v>44570.796851851897</v>
      </c>
      <c r="L427" s="10">
        <f t="shared" si="32"/>
        <v>0</v>
      </c>
      <c r="M427" s="9" t="str">
        <f>VLOOKUP(L427,Ranges!$A$4:$B$15,2,TRUE)</f>
        <v>&lt;0.1</v>
      </c>
      <c r="N427" s="6">
        <v>44570.798587963</v>
      </c>
      <c r="O427" s="6">
        <v>44570.798587963</v>
      </c>
      <c r="P427" s="10">
        <f t="shared" si="34"/>
        <v>0</v>
      </c>
      <c r="Q427" s="9" t="str">
        <f>VLOOKUP(P427,Ranges!$A$4:$B$15,2,TRUE)</f>
        <v>&lt;0.1</v>
      </c>
      <c r="R427" s="6">
        <v>44570.7991666667</v>
      </c>
      <c r="S427" s="4">
        <v>1</v>
      </c>
      <c r="T427" s="4">
        <v>1</v>
      </c>
      <c r="U427" s="4">
        <v>2</v>
      </c>
      <c r="V427" s="4">
        <v>0</v>
      </c>
      <c r="W427" s="4">
        <v>0</v>
      </c>
      <c r="X427" s="33">
        <f t="shared" si="33"/>
        <v>2</v>
      </c>
      <c r="Y427" s="4">
        <v>8</v>
      </c>
    </row>
    <row r="428" spans="1:25" x14ac:dyDescent="0.3">
      <c r="A428" s="4">
        <v>114707</v>
      </c>
      <c r="B428" s="5">
        <v>44570</v>
      </c>
      <c r="C428" s="4">
        <v>1</v>
      </c>
      <c r="D428" s="4">
        <v>4</v>
      </c>
      <c r="E428" s="6">
        <v>44570.796851851897</v>
      </c>
      <c r="F428" s="6">
        <v>44570.796851851897</v>
      </c>
      <c r="G428" s="7">
        <f t="shared" si="30"/>
        <v>19</v>
      </c>
      <c r="H428" s="8">
        <f t="shared" si="31"/>
        <v>0</v>
      </c>
      <c r="I428" s="9" t="str">
        <f>VLOOKUP(H428,Ranges!$A$4:$B$15,2,TRUE)</f>
        <v>&lt;0.1</v>
      </c>
      <c r="J428" s="6">
        <v>44570.798518518503</v>
      </c>
      <c r="K428" s="6">
        <v>44570.798587963</v>
      </c>
      <c r="L428" s="10">
        <f t="shared" si="32"/>
        <v>0.10000007576309144</v>
      </c>
      <c r="M428" s="9" t="str">
        <f>VLOOKUP(L428,Ranges!$A$4:$B$15,2,TRUE)</f>
        <v>0.1-0.49</v>
      </c>
      <c r="N428" s="6">
        <v>44570.800879629598</v>
      </c>
      <c r="O428" s="6">
        <v>44570.800949074102</v>
      </c>
      <c r="P428" s="10">
        <f t="shared" si="34"/>
        <v>0.10000008624047041</v>
      </c>
      <c r="Q428" s="9" t="str">
        <f>VLOOKUP(P428,Ranges!$A$4:$B$15,2,TRUE)</f>
        <v>0.1-0.49</v>
      </c>
      <c r="R428" s="6">
        <v>44570.801643518498</v>
      </c>
      <c r="S428" s="4">
        <v>4</v>
      </c>
      <c r="T428" s="4">
        <v>3</v>
      </c>
      <c r="U428" s="4">
        <v>1</v>
      </c>
      <c r="V428" s="4">
        <v>1</v>
      </c>
      <c r="W428" s="4">
        <v>1</v>
      </c>
      <c r="X428" s="33">
        <f t="shared" si="33"/>
        <v>3</v>
      </c>
      <c r="Y428" s="4">
        <v>7</v>
      </c>
    </row>
    <row r="429" spans="1:25" x14ac:dyDescent="0.3">
      <c r="A429" s="4">
        <v>114708</v>
      </c>
      <c r="B429" s="5">
        <v>44570</v>
      </c>
      <c r="C429" s="4">
        <v>1</v>
      </c>
      <c r="D429" s="4">
        <v>4</v>
      </c>
      <c r="E429" s="6">
        <v>44570.797939814802</v>
      </c>
      <c r="F429" s="6">
        <v>44570.797939814802</v>
      </c>
      <c r="G429" s="7">
        <f t="shared" si="30"/>
        <v>19</v>
      </c>
      <c r="H429" s="8">
        <f t="shared" si="31"/>
        <v>0</v>
      </c>
      <c r="I429" s="9" t="str">
        <f>VLOOKUP(H429,Ranges!$A$4:$B$15,2,TRUE)</f>
        <v>&lt;0.1</v>
      </c>
      <c r="J429" s="6">
        <v>44570.798576388901</v>
      </c>
      <c r="K429" s="6">
        <v>44570.800879629598</v>
      </c>
      <c r="L429" s="10">
        <f t="shared" si="32"/>
        <v>3.3166666037868708</v>
      </c>
      <c r="M429" s="9" t="str">
        <f>VLOOKUP(L429,Ranges!$A$4:$B$15,2,TRUE)</f>
        <v>3-3.9</v>
      </c>
      <c r="N429" s="6">
        <v>44570.799178240697</v>
      </c>
      <c r="O429" s="6">
        <v>44570.801643518498</v>
      </c>
      <c r="P429" s="10">
        <f t="shared" si="34"/>
        <v>3.5500000335741788</v>
      </c>
      <c r="Q429" s="9" t="str">
        <f>VLOOKUP(P429,Ranges!$A$4:$B$15,2,TRUE)</f>
        <v>3-3.9</v>
      </c>
      <c r="R429" s="6">
        <v>44570.802106481497</v>
      </c>
      <c r="S429" s="4">
        <v>1</v>
      </c>
      <c r="T429" s="4">
        <v>2</v>
      </c>
      <c r="U429" s="4">
        <v>1</v>
      </c>
      <c r="V429" s="4">
        <v>0</v>
      </c>
      <c r="W429" s="4">
        <v>0</v>
      </c>
      <c r="X429" s="33">
        <f t="shared" si="33"/>
        <v>1</v>
      </c>
      <c r="Y429" s="4">
        <v>3</v>
      </c>
    </row>
    <row r="430" spans="1:25" x14ac:dyDescent="0.3">
      <c r="A430" s="4">
        <v>114709</v>
      </c>
      <c r="B430" s="5">
        <v>44570</v>
      </c>
      <c r="C430" s="4">
        <v>1</v>
      </c>
      <c r="D430" s="4">
        <v>4</v>
      </c>
      <c r="E430" s="6">
        <v>44570.799108796302</v>
      </c>
      <c r="F430" s="6">
        <v>44570.799108796302</v>
      </c>
      <c r="G430" s="7">
        <f t="shared" si="30"/>
        <v>19</v>
      </c>
      <c r="H430" s="8">
        <f t="shared" si="31"/>
        <v>0</v>
      </c>
      <c r="I430" s="9" t="str">
        <f>VLOOKUP(H430,Ranges!$A$4:$B$15,2,TRUE)</f>
        <v>&lt;0.1</v>
      </c>
      <c r="J430" s="6">
        <v>44570.799490740697</v>
      </c>
      <c r="K430" s="6">
        <v>44570.799490740697</v>
      </c>
      <c r="L430" s="10">
        <f t="shared" si="32"/>
        <v>0</v>
      </c>
      <c r="M430" s="9" t="str">
        <f>VLOOKUP(L430,Ranges!$A$4:$B$15,2,TRUE)</f>
        <v>&lt;0.1</v>
      </c>
      <c r="N430" s="6">
        <v>44570.800370370402</v>
      </c>
      <c r="O430" s="6">
        <v>44570.802106481497</v>
      </c>
      <c r="P430" s="10">
        <f t="shared" si="34"/>
        <v>2.4999999767169356</v>
      </c>
      <c r="Q430" s="9" t="str">
        <f>VLOOKUP(P430,Ranges!$A$4:$B$15,2,TRUE)</f>
        <v>2-2.9</v>
      </c>
      <c r="R430" s="6">
        <v>44570.8025694444</v>
      </c>
      <c r="S430" s="4">
        <v>1</v>
      </c>
      <c r="T430" s="4">
        <v>2</v>
      </c>
      <c r="U430" s="4">
        <v>0</v>
      </c>
      <c r="V430" s="4">
        <v>1</v>
      </c>
      <c r="W430" s="4">
        <v>0</v>
      </c>
      <c r="X430" s="33">
        <f t="shared" si="33"/>
        <v>1</v>
      </c>
      <c r="Y430" s="4">
        <v>4</v>
      </c>
    </row>
    <row r="431" spans="1:25" x14ac:dyDescent="0.3">
      <c r="A431" s="4">
        <v>114710</v>
      </c>
      <c r="B431" s="5">
        <v>44570</v>
      </c>
      <c r="C431" s="4">
        <v>1</v>
      </c>
      <c r="D431" s="4">
        <v>4</v>
      </c>
      <c r="E431" s="6">
        <v>44570.800254629597</v>
      </c>
      <c r="F431" s="6">
        <v>44570.800254629597</v>
      </c>
      <c r="G431" s="7">
        <f t="shared" si="30"/>
        <v>19</v>
      </c>
      <c r="H431" s="8">
        <f t="shared" si="31"/>
        <v>0</v>
      </c>
      <c r="I431" s="9" t="str">
        <f>VLOOKUP(H431,Ranges!$A$4:$B$15,2,TRUE)</f>
        <v>&lt;0.1</v>
      </c>
      <c r="J431" s="6">
        <v>44570.800972222198</v>
      </c>
      <c r="K431" s="6">
        <v>44570.800972222198</v>
      </c>
      <c r="L431" s="10">
        <f t="shared" si="32"/>
        <v>0</v>
      </c>
      <c r="M431" s="9" t="str">
        <f>VLOOKUP(L431,Ranges!$A$4:$B$15,2,TRUE)</f>
        <v>&lt;0.1</v>
      </c>
      <c r="N431" s="6">
        <v>44570.801666666703</v>
      </c>
      <c r="O431" s="6">
        <v>44570.8025694444</v>
      </c>
      <c r="P431" s="10">
        <f t="shared" si="34"/>
        <v>1.2999998847953975</v>
      </c>
      <c r="Q431" s="9" t="str">
        <f>VLOOKUP(P431,Ranges!$A$4:$B$15,2,TRUE)</f>
        <v>1-1.9</v>
      </c>
      <c r="R431" s="6">
        <v>44570.803032407399</v>
      </c>
      <c r="S431" s="4">
        <v>6</v>
      </c>
      <c r="T431" s="4">
        <v>2</v>
      </c>
      <c r="U431" s="4">
        <v>0</v>
      </c>
      <c r="V431" s="4">
        <v>1</v>
      </c>
      <c r="W431" s="4">
        <v>0</v>
      </c>
      <c r="X431" s="33">
        <f t="shared" si="33"/>
        <v>1</v>
      </c>
      <c r="Y431" s="4">
        <v>5</v>
      </c>
    </row>
    <row r="432" spans="1:25" x14ac:dyDescent="0.3">
      <c r="A432" s="4">
        <v>114711</v>
      </c>
      <c r="B432" s="5">
        <v>44570</v>
      </c>
      <c r="C432" s="4">
        <v>1</v>
      </c>
      <c r="D432" s="4">
        <v>4</v>
      </c>
      <c r="E432" s="6">
        <v>44570.801377314798</v>
      </c>
      <c r="F432" s="6">
        <v>44570.801377314798</v>
      </c>
      <c r="G432" s="7">
        <f t="shared" si="30"/>
        <v>19</v>
      </c>
      <c r="H432" s="8">
        <f t="shared" si="31"/>
        <v>0</v>
      </c>
      <c r="I432" s="9" t="str">
        <f>VLOOKUP(H432,Ranges!$A$4:$B$15,2,TRUE)</f>
        <v>&lt;0.1</v>
      </c>
      <c r="J432" s="6">
        <v>44570.802025463003</v>
      </c>
      <c r="K432" s="6">
        <v>44570.802025463003</v>
      </c>
      <c r="L432" s="10">
        <f t="shared" si="32"/>
        <v>0</v>
      </c>
      <c r="M432" s="9" t="str">
        <f>VLOOKUP(L432,Ranges!$A$4:$B$15,2,TRUE)</f>
        <v>&lt;0.1</v>
      </c>
      <c r="N432" s="6">
        <v>44570.802488425899</v>
      </c>
      <c r="O432" s="6">
        <v>44570.803032407399</v>
      </c>
      <c r="P432" s="10">
        <f t="shared" si="34"/>
        <v>0.78333335928618908</v>
      </c>
      <c r="Q432" s="9" t="str">
        <f>VLOOKUP(P432,Ranges!$A$4:$B$15,2,TRUE)</f>
        <v>0.5-0.99</v>
      </c>
      <c r="R432" s="6">
        <v>44570.803495370397</v>
      </c>
      <c r="S432" s="4">
        <v>6</v>
      </c>
      <c r="T432" s="4">
        <v>2</v>
      </c>
      <c r="U432" s="4">
        <v>0</v>
      </c>
      <c r="V432" s="4">
        <v>0</v>
      </c>
      <c r="W432" s="4">
        <v>1</v>
      </c>
      <c r="X432" s="33">
        <f t="shared" si="33"/>
        <v>1</v>
      </c>
      <c r="Y432" s="4">
        <v>5</v>
      </c>
    </row>
    <row r="433" spans="1:25" x14ac:dyDescent="0.3">
      <c r="A433" s="4">
        <v>114712</v>
      </c>
      <c r="B433" s="5">
        <v>44570</v>
      </c>
      <c r="C433" s="4">
        <v>1</v>
      </c>
      <c r="D433" s="4">
        <v>4</v>
      </c>
      <c r="E433" s="6">
        <v>44570.802499999998</v>
      </c>
      <c r="F433" s="6">
        <v>44570.802499999998</v>
      </c>
      <c r="G433" s="7">
        <f t="shared" si="30"/>
        <v>19</v>
      </c>
      <c r="H433" s="8">
        <f t="shared" si="31"/>
        <v>0</v>
      </c>
      <c r="I433" s="9" t="str">
        <f>VLOOKUP(H433,Ranges!$A$4:$B$15,2,TRUE)</f>
        <v>&lt;0.1</v>
      </c>
      <c r="J433" s="6">
        <v>44570.802812499998</v>
      </c>
      <c r="K433" s="6">
        <v>44570.802812499998</v>
      </c>
      <c r="L433" s="10">
        <f t="shared" si="32"/>
        <v>0</v>
      </c>
      <c r="M433" s="9" t="str">
        <f>VLOOKUP(L433,Ranges!$A$4:$B$15,2,TRUE)</f>
        <v>&lt;0.1</v>
      </c>
      <c r="N433" s="6">
        <v>44570.8033796296</v>
      </c>
      <c r="O433" s="6">
        <v>44570.803495370397</v>
      </c>
      <c r="P433" s="10">
        <f t="shared" si="34"/>
        <v>0.16666674753651023</v>
      </c>
      <c r="Q433" s="9" t="str">
        <f>VLOOKUP(P433,Ranges!$A$4:$B$15,2,TRUE)</f>
        <v>0.1-0.49</v>
      </c>
      <c r="R433" s="6">
        <v>44570.803958333301</v>
      </c>
      <c r="S433" s="4">
        <v>3</v>
      </c>
      <c r="T433" s="4">
        <v>1</v>
      </c>
      <c r="U433" s="4">
        <v>0</v>
      </c>
      <c r="V433" s="4">
        <v>0</v>
      </c>
      <c r="W433" s="4">
        <v>1</v>
      </c>
      <c r="X433" s="33">
        <f t="shared" si="33"/>
        <v>1</v>
      </c>
      <c r="Y433" s="4">
        <v>7</v>
      </c>
    </row>
    <row r="434" spans="1:25" x14ac:dyDescent="0.3">
      <c r="A434" s="4">
        <v>114713</v>
      </c>
      <c r="B434" s="5">
        <v>44570</v>
      </c>
      <c r="C434" s="4">
        <v>1</v>
      </c>
      <c r="D434" s="4">
        <v>4</v>
      </c>
      <c r="E434" s="6">
        <v>44570.803680555597</v>
      </c>
      <c r="F434" s="6">
        <v>44570.803680555597</v>
      </c>
      <c r="G434" s="7">
        <f t="shared" si="30"/>
        <v>19</v>
      </c>
      <c r="H434" s="8">
        <f t="shared" si="31"/>
        <v>0</v>
      </c>
      <c r="I434" s="9" t="str">
        <f>VLOOKUP(H434,Ranges!$A$4:$B$15,2,TRUE)</f>
        <v>&lt;0.1</v>
      </c>
      <c r="J434" s="6">
        <v>44570.8042824074</v>
      </c>
      <c r="K434" s="6">
        <v>44570.8042824074</v>
      </c>
      <c r="L434" s="10">
        <f t="shared" si="32"/>
        <v>0</v>
      </c>
      <c r="M434" s="9" t="str">
        <f>VLOOKUP(L434,Ranges!$A$4:$B$15,2,TRUE)</f>
        <v>&lt;0.1</v>
      </c>
      <c r="N434" s="6">
        <v>44570.806018518502</v>
      </c>
      <c r="O434" s="6">
        <v>44570.806018518502</v>
      </c>
      <c r="P434" s="10">
        <f t="shared" si="34"/>
        <v>0</v>
      </c>
      <c r="Q434" s="9" t="str">
        <f>VLOOKUP(P434,Ranges!$A$4:$B$15,2,TRUE)</f>
        <v>&lt;0.1</v>
      </c>
      <c r="R434" s="6">
        <v>44570.806597222203</v>
      </c>
      <c r="S434" s="4">
        <v>5</v>
      </c>
      <c r="T434" s="4">
        <v>1</v>
      </c>
      <c r="U434" s="4">
        <v>0</v>
      </c>
      <c r="V434" s="4">
        <v>0</v>
      </c>
      <c r="W434" s="4">
        <v>2</v>
      </c>
      <c r="X434" s="33">
        <f t="shared" si="33"/>
        <v>2</v>
      </c>
      <c r="Y434" s="4">
        <v>8</v>
      </c>
    </row>
    <row r="435" spans="1:25" x14ac:dyDescent="0.3">
      <c r="A435" s="4">
        <v>114714</v>
      </c>
      <c r="B435" s="5">
        <v>44570</v>
      </c>
      <c r="C435" s="4">
        <v>1</v>
      </c>
      <c r="D435" s="4">
        <v>4</v>
      </c>
      <c r="E435" s="6">
        <v>44570.804861111101</v>
      </c>
      <c r="F435" s="6">
        <v>44570.804861111101</v>
      </c>
      <c r="G435" s="7">
        <f t="shared" si="30"/>
        <v>19</v>
      </c>
      <c r="H435" s="8">
        <f t="shared" si="31"/>
        <v>0</v>
      </c>
      <c r="I435" s="9" t="str">
        <f>VLOOKUP(H435,Ranges!$A$4:$B$15,2,TRUE)</f>
        <v>&lt;0.1</v>
      </c>
      <c r="J435" s="6">
        <v>44570.805532407401</v>
      </c>
      <c r="K435" s="6">
        <v>44570.806018518502</v>
      </c>
      <c r="L435" s="10">
        <f t="shared" si="32"/>
        <v>0.69999998551793396</v>
      </c>
      <c r="M435" s="9" t="str">
        <f>VLOOKUP(L435,Ranges!$A$4:$B$15,2,TRUE)</f>
        <v>0.5-0.99</v>
      </c>
      <c r="N435" s="6">
        <v>44570.806365740696</v>
      </c>
      <c r="O435" s="6">
        <v>44570.806851851798</v>
      </c>
      <c r="P435" s="10">
        <f t="shared" si="34"/>
        <v>0.69999998551793396</v>
      </c>
      <c r="Q435" s="9" t="str">
        <f>VLOOKUP(P435,Ranges!$A$4:$B$15,2,TRUE)</f>
        <v>0.5-0.99</v>
      </c>
      <c r="R435" s="6">
        <v>44570.807314814803</v>
      </c>
      <c r="S435" s="4">
        <v>3</v>
      </c>
      <c r="T435" s="4">
        <v>1</v>
      </c>
      <c r="U435" s="4">
        <v>1</v>
      </c>
      <c r="V435" s="4">
        <v>0</v>
      </c>
      <c r="W435" s="4">
        <v>0</v>
      </c>
      <c r="X435" s="33">
        <f t="shared" si="33"/>
        <v>1</v>
      </c>
      <c r="Y435" s="4">
        <v>5</v>
      </c>
    </row>
    <row r="436" spans="1:25" x14ac:dyDescent="0.3">
      <c r="A436" s="4">
        <v>114715</v>
      </c>
      <c r="B436" s="5">
        <v>44570</v>
      </c>
      <c r="C436" s="4">
        <v>1</v>
      </c>
      <c r="D436" s="4">
        <v>4</v>
      </c>
      <c r="E436" s="6">
        <v>44570.805775462999</v>
      </c>
      <c r="F436" s="6">
        <v>44570.805775462999</v>
      </c>
      <c r="G436" s="7">
        <f t="shared" si="30"/>
        <v>19</v>
      </c>
      <c r="H436" s="8">
        <f t="shared" si="31"/>
        <v>0</v>
      </c>
      <c r="I436" s="9" t="str">
        <f>VLOOKUP(H436,Ranges!$A$4:$B$15,2,TRUE)</f>
        <v>&lt;0.1</v>
      </c>
      <c r="J436" s="6">
        <v>44570.806099537003</v>
      </c>
      <c r="K436" s="6">
        <v>44570.806365740696</v>
      </c>
      <c r="L436" s="10">
        <f t="shared" si="32"/>
        <v>0.38333331816829741</v>
      </c>
      <c r="M436" s="9" t="str">
        <f>VLOOKUP(L436,Ranges!$A$4:$B$15,2,TRUE)</f>
        <v>0.1-0.49</v>
      </c>
      <c r="N436" s="6">
        <v>44570.806898148097</v>
      </c>
      <c r="O436" s="6">
        <v>44570.807314814803</v>
      </c>
      <c r="P436" s="10">
        <f t="shared" si="34"/>
        <v>0.60000005643814802</v>
      </c>
      <c r="Q436" s="9" t="str">
        <f>VLOOKUP(P436,Ranges!$A$4:$B$15,2,TRUE)</f>
        <v>0.5-0.99</v>
      </c>
      <c r="R436" s="6">
        <v>44570.807777777802</v>
      </c>
      <c r="S436" s="4">
        <v>5</v>
      </c>
      <c r="T436" s="4">
        <v>1</v>
      </c>
      <c r="U436" s="4">
        <v>0</v>
      </c>
      <c r="V436" s="4">
        <v>1</v>
      </c>
      <c r="W436" s="4">
        <v>0</v>
      </c>
      <c r="X436" s="33">
        <f t="shared" si="33"/>
        <v>1</v>
      </c>
      <c r="Y436" s="4">
        <v>6</v>
      </c>
    </row>
    <row r="437" spans="1:25" x14ac:dyDescent="0.3">
      <c r="A437" s="4">
        <v>114716</v>
      </c>
      <c r="B437" s="5">
        <v>44570</v>
      </c>
      <c r="C437" s="4">
        <v>1</v>
      </c>
      <c r="D437" s="4">
        <v>4</v>
      </c>
      <c r="E437" s="6">
        <v>44570.806875000002</v>
      </c>
      <c r="F437" s="6">
        <v>44570.806875000002</v>
      </c>
      <c r="G437" s="7">
        <f t="shared" si="30"/>
        <v>19</v>
      </c>
      <c r="H437" s="8">
        <f t="shared" si="31"/>
        <v>0</v>
      </c>
      <c r="I437" s="9" t="str">
        <f>VLOOKUP(H437,Ranges!$A$4:$B$15,2,TRUE)</f>
        <v>&lt;0.1</v>
      </c>
      <c r="J437" s="6">
        <v>44570.807534722197</v>
      </c>
      <c r="K437" s="6">
        <v>44570.807534722197</v>
      </c>
      <c r="L437" s="10">
        <f t="shared" si="32"/>
        <v>0</v>
      </c>
      <c r="M437" s="9" t="str">
        <f>VLOOKUP(L437,Ranges!$A$4:$B$15,2,TRUE)</f>
        <v>&lt;0.1</v>
      </c>
      <c r="N437" s="6">
        <v>44570.808287036998</v>
      </c>
      <c r="O437" s="6">
        <v>44570.808287036998</v>
      </c>
      <c r="P437" s="10">
        <f t="shared" si="34"/>
        <v>0</v>
      </c>
      <c r="Q437" s="9" t="str">
        <f>VLOOKUP(P437,Ranges!$A$4:$B$15,2,TRUE)</f>
        <v>&lt;0.1</v>
      </c>
      <c r="R437" s="6">
        <v>44570.808749999997</v>
      </c>
      <c r="S437" s="4">
        <v>6</v>
      </c>
      <c r="T437" s="4">
        <v>2</v>
      </c>
      <c r="U437" s="4">
        <v>0</v>
      </c>
      <c r="V437" s="4">
        <v>1</v>
      </c>
      <c r="W437" s="4">
        <v>0</v>
      </c>
      <c r="X437" s="33">
        <f t="shared" si="33"/>
        <v>1</v>
      </c>
      <c r="Y437" s="4">
        <v>9</v>
      </c>
    </row>
    <row r="438" spans="1:25" x14ac:dyDescent="0.3">
      <c r="A438" s="4">
        <v>114717</v>
      </c>
      <c r="B438" s="5">
        <v>44570</v>
      </c>
      <c r="C438" s="4">
        <v>1</v>
      </c>
      <c r="D438" s="4">
        <v>4</v>
      </c>
      <c r="E438" s="6">
        <v>44570.807719907403</v>
      </c>
      <c r="F438" s="6">
        <v>44570.807719907403</v>
      </c>
      <c r="G438" s="7">
        <f t="shared" si="30"/>
        <v>19</v>
      </c>
      <c r="H438" s="8">
        <f t="shared" si="31"/>
        <v>0</v>
      </c>
      <c r="I438" s="9" t="str">
        <f>VLOOKUP(H438,Ranges!$A$4:$B$15,2,TRUE)</f>
        <v>&lt;0.1</v>
      </c>
      <c r="J438" s="6">
        <v>44570.808402777802</v>
      </c>
      <c r="K438" s="6">
        <v>44570.808402777802</v>
      </c>
      <c r="L438" s="10">
        <f t="shared" si="32"/>
        <v>0</v>
      </c>
      <c r="M438" s="9" t="str">
        <f>VLOOKUP(L438,Ranges!$A$4:$B$15,2,TRUE)</f>
        <v>&lt;0.1</v>
      </c>
      <c r="N438" s="6">
        <v>44570.809120370403</v>
      </c>
      <c r="O438" s="6">
        <v>44570.809120370403</v>
      </c>
      <c r="P438" s="10">
        <f t="shared" si="34"/>
        <v>0</v>
      </c>
      <c r="Q438" s="9" t="str">
        <f>VLOOKUP(P438,Ranges!$A$4:$B$15,2,TRUE)</f>
        <v>&lt;0.1</v>
      </c>
      <c r="R438" s="6">
        <v>44570.809583333299</v>
      </c>
      <c r="S438" s="4">
        <v>6</v>
      </c>
      <c r="T438" s="4">
        <v>1</v>
      </c>
      <c r="U438" s="4">
        <v>1</v>
      </c>
      <c r="V438" s="4">
        <v>0</v>
      </c>
      <c r="W438" s="4">
        <v>0</v>
      </c>
      <c r="X438" s="33">
        <f t="shared" si="33"/>
        <v>1</v>
      </c>
      <c r="Y438" s="4">
        <v>9</v>
      </c>
    </row>
    <row r="439" spans="1:25" x14ac:dyDescent="0.3">
      <c r="A439" s="4">
        <v>114718</v>
      </c>
      <c r="B439" s="5">
        <v>44570</v>
      </c>
      <c r="C439" s="4">
        <v>1</v>
      </c>
      <c r="D439" s="4">
        <v>4</v>
      </c>
      <c r="E439" s="6">
        <v>44570.808657407397</v>
      </c>
      <c r="F439" s="6">
        <v>44570.808657407397</v>
      </c>
      <c r="G439" s="7">
        <f t="shared" si="30"/>
        <v>19</v>
      </c>
      <c r="H439" s="8">
        <f t="shared" si="31"/>
        <v>0</v>
      </c>
      <c r="I439" s="9" t="str">
        <f>VLOOKUP(H439,Ranges!$A$4:$B$15,2,TRUE)</f>
        <v>&lt;0.1</v>
      </c>
      <c r="J439" s="6">
        <v>44570.808993055602</v>
      </c>
      <c r="K439" s="6">
        <v>44570.809120370403</v>
      </c>
      <c r="L439" s="10">
        <f t="shared" si="32"/>
        <v>0.18333331332542002</v>
      </c>
      <c r="M439" s="9" t="str">
        <f>VLOOKUP(L439,Ranges!$A$4:$B$15,2,TRUE)</f>
        <v>0.1-0.49</v>
      </c>
      <c r="N439" s="6">
        <v>44570.809687499997</v>
      </c>
      <c r="O439" s="6">
        <v>44570.809814814798</v>
      </c>
      <c r="P439" s="10">
        <f t="shared" si="34"/>
        <v>0.18333331332542002</v>
      </c>
      <c r="Q439" s="9" t="str">
        <f>VLOOKUP(P439,Ranges!$A$4:$B$15,2,TRUE)</f>
        <v>0.1-0.49</v>
      </c>
      <c r="R439" s="6">
        <v>44570.810277777797</v>
      </c>
      <c r="S439" s="4">
        <v>1</v>
      </c>
      <c r="T439" s="4">
        <v>1</v>
      </c>
      <c r="U439" s="4">
        <v>1</v>
      </c>
      <c r="V439" s="4">
        <v>0</v>
      </c>
      <c r="W439" s="4">
        <v>0</v>
      </c>
      <c r="X439" s="33">
        <f t="shared" si="33"/>
        <v>1</v>
      </c>
      <c r="Y439" s="4">
        <v>7</v>
      </c>
    </row>
    <row r="440" spans="1:25" x14ac:dyDescent="0.3">
      <c r="A440" s="4">
        <v>114719</v>
      </c>
      <c r="B440" s="5">
        <v>44570</v>
      </c>
      <c r="C440" s="4">
        <v>1</v>
      </c>
      <c r="D440" s="4">
        <v>4</v>
      </c>
      <c r="E440" s="6">
        <v>44570.809618055602</v>
      </c>
      <c r="F440" s="6">
        <v>44570.809618055602</v>
      </c>
      <c r="G440" s="7">
        <f t="shared" si="30"/>
        <v>19</v>
      </c>
      <c r="H440" s="8">
        <f t="shared" si="31"/>
        <v>0</v>
      </c>
      <c r="I440" s="9" t="str">
        <f>VLOOKUP(H440,Ranges!$A$4:$B$15,2,TRUE)</f>
        <v>&lt;0.1</v>
      </c>
      <c r="J440" s="6">
        <v>44570.810358796298</v>
      </c>
      <c r="K440" s="6">
        <v>44570.810358796298</v>
      </c>
      <c r="L440" s="10">
        <f t="shared" si="32"/>
        <v>0</v>
      </c>
      <c r="M440" s="9" t="str">
        <f>VLOOKUP(L440,Ranges!$A$4:$B$15,2,TRUE)</f>
        <v>&lt;0.1</v>
      </c>
      <c r="N440" s="6">
        <v>44570.811585648204</v>
      </c>
      <c r="O440" s="6">
        <v>44570.811585648204</v>
      </c>
      <c r="P440" s="10">
        <f t="shared" si="34"/>
        <v>0</v>
      </c>
      <c r="Q440" s="9" t="str">
        <f>VLOOKUP(P440,Ranges!$A$4:$B$15,2,TRUE)</f>
        <v>&lt;0.1</v>
      </c>
      <c r="R440" s="6">
        <v>44570.812164351897</v>
      </c>
      <c r="S440" s="4">
        <v>6</v>
      </c>
      <c r="T440" s="4">
        <v>2</v>
      </c>
      <c r="U440" s="4">
        <v>2</v>
      </c>
      <c r="V440" s="4">
        <v>0</v>
      </c>
      <c r="W440" s="4">
        <v>0</v>
      </c>
      <c r="X440" s="33">
        <f t="shared" si="33"/>
        <v>2</v>
      </c>
      <c r="Y440" s="4">
        <v>9</v>
      </c>
    </row>
    <row r="441" spans="1:25" x14ac:dyDescent="0.3">
      <c r="A441" s="4">
        <v>114720</v>
      </c>
      <c r="B441" s="5">
        <v>44570</v>
      </c>
      <c r="C441" s="4">
        <v>1</v>
      </c>
      <c r="D441" s="4">
        <v>4</v>
      </c>
      <c r="E441" s="6">
        <v>44570.810601851903</v>
      </c>
      <c r="F441" s="6">
        <v>44570.810601851903</v>
      </c>
      <c r="G441" s="7">
        <f t="shared" si="30"/>
        <v>19</v>
      </c>
      <c r="H441" s="8">
        <f t="shared" si="31"/>
        <v>0</v>
      </c>
      <c r="I441" s="9" t="str">
        <f>VLOOKUP(H441,Ranges!$A$4:$B$15,2,TRUE)</f>
        <v>&lt;0.1</v>
      </c>
      <c r="J441" s="6">
        <v>44570.8112384259</v>
      </c>
      <c r="K441" s="6">
        <v>44570.811585648204</v>
      </c>
      <c r="L441" s="10">
        <f t="shared" si="32"/>
        <v>0.50000011688098311</v>
      </c>
      <c r="M441" s="9" t="str">
        <f>VLOOKUP(L441,Ranges!$A$4:$B$15,2,TRUE)</f>
        <v>0.5-0.99</v>
      </c>
      <c r="N441" s="6">
        <v>44570.8119560185</v>
      </c>
      <c r="O441" s="6">
        <v>44570.812303240702</v>
      </c>
      <c r="P441" s="10">
        <f t="shared" si="34"/>
        <v>0.49999997019767761</v>
      </c>
      <c r="Q441" s="9" t="str">
        <f>VLOOKUP(P441,Ranges!$A$4:$B$15,2,TRUE)</f>
        <v>0.1-0.49</v>
      </c>
      <c r="R441" s="6">
        <v>44570.8127662037</v>
      </c>
      <c r="S441" s="4">
        <v>5</v>
      </c>
      <c r="T441" s="4">
        <v>2</v>
      </c>
      <c r="U441" s="4">
        <v>0</v>
      </c>
      <c r="V441" s="4">
        <v>1</v>
      </c>
      <c r="W441" s="4">
        <v>0</v>
      </c>
      <c r="X441" s="33">
        <f t="shared" si="33"/>
        <v>1</v>
      </c>
      <c r="Y441" s="4">
        <v>5</v>
      </c>
    </row>
    <row r="442" spans="1:25" x14ac:dyDescent="0.3">
      <c r="A442" s="4">
        <v>114721</v>
      </c>
      <c r="B442" s="5">
        <v>44570</v>
      </c>
      <c r="C442" s="4">
        <v>1</v>
      </c>
      <c r="D442" s="4">
        <v>4</v>
      </c>
      <c r="E442" s="6">
        <v>44570.8117824074</v>
      </c>
      <c r="F442" s="6">
        <v>44570.8117824074</v>
      </c>
      <c r="G442" s="7">
        <f t="shared" si="30"/>
        <v>19</v>
      </c>
      <c r="H442" s="8">
        <f t="shared" si="31"/>
        <v>0</v>
      </c>
      <c r="I442" s="9" t="str">
        <f>VLOOKUP(H442,Ranges!$A$4:$B$15,2,TRUE)</f>
        <v>&lt;0.1</v>
      </c>
      <c r="J442" s="6">
        <v>44570.812442129602</v>
      </c>
      <c r="K442" s="6">
        <v>44570.812442129602</v>
      </c>
      <c r="L442" s="10">
        <f t="shared" si="32"/>
        <v>0</v>
      </c>
      <c r="M442" s="9" t="str">
        <f>VLOOKUP(L442,Ranges!$A$4:$B$15,2,TRUE)</f>
        <v>&lt;0.1</v>
      </c>
      <c r="N442" s="6">
        <v>44570.8132638889</v>
      </c>
      <c r="O442" s="6">
        <v>44570.8132638889</v>
      </c>
      <c r="P442" s="10">
        <f t="shared" si="34"/>
        <v>0</v>
      </c>
      <c r="Q442" s="9" t="str">
        <f>VLOOKUP(P442,Ranges!$A$4:$B$15,2,TRUE)</f>
        <v>&lt;0.1</v>
      </c>
      <c r="R442" s="6">
        <v>44570.813726851899</v>
      </c>
      <c r="S442" s="4">
        <v>6</v>
      </c>
      <c r="T442" s="4">
        <v>1</v>
      </c>
      <c r="U442" s="4">
        <v>0</v>
      </c>
      <c r="V442" s="4">
        <v>0</v>
      </c>
      <c r="W442" s="4">
        <v>1</v>
      </c>
      <c r="X442" s="33">
        <f t="shared" si="33"/>
        <v>1</v>
      </c>
      <c r="Y442" s="4">
        <v>8</v>
      </c>
    </row>
    <row r="443" spans="1:25" x14ac:dyDescent="0.3">
      <c r="A443" s="4">
        <v>114722</v>
      </c>
      <c r="B443" s="5">
        <v>44570</v>
      </c>
      <c r="C443" s="4">
        <v>1</v>
      </c>
      <c r="D443" s="4">
        <v>4</v>
      </c>
      <c r="E443" s="6">
        <v>44570.812719907401</v>
      </c>
      <c r="F443" s="6">
        <v>44570.812719907401</v>
      </c>
      <c r="G443" s="7">
        <f t="shared" si="30"/>
        <v>19</v>
      </c>
      <c r="H443" s="8">
        <f t="shared" si="31"/>
        <v>0</v>
      </c>
      <c r="I443" s="9" t="str">
        <f>VLOOKUP(H443,Ranges!$A$4:$B$15,2,TRUE)</f>
        <v>&lt;0.1</v>
      </c>
      <c r="J443" s="6">
        <v>44570.813414351898</v>
      </c>
      <c r="K443" s="6">
        <v>44570.813414351898</v>
      </c>
      <c r="L443" s="10">
        <f t="shared" si="32"/>
        <v>0</v>
      </c>
      <c r="M443" s="9" t="str">
        <f>VLOOKUP(L443,Ranges!$A$4:$B$15,2,TRUE)</f>
        <v>&lt;0.1</v>
      </c>
      <c r="N443" s="6">
        <v>44570.813877314802</v>
      </c>
      <c r="O443" s="6">
        <v>44570.813877314802</v>
      </c>
      <c r="P443" s="10">
        <f t="shared" si="34"/>
        <v>0</v>
      </c>
      <c r="Q443" s="9" t="str">
        <f>VLOOKUP(P443,Ranges!$A$4:$B$15,2,TRUE)</f>
        <v>&lt;0.1</v>
      </c>
      <c r="R443" s="6">
        <v>44570.814340277801</v>
      </c>
      <c r="S443" s="4">
        <v>4</v>
      </c>
      <c r="T443" s="4">
        <v>2</v>
      </c>
      <c r="U443" s="4">
        <v>0</v>
      </c>
      <c r="V443" s="4">
        <v>0</v>
      </c>
      <c r="W443" s="4">
        <v>1</v>
      </c>
      <c r="X443" s="33">
        <f t="shared" si="33"/>
        <v>1</v>
      </c>
      <c r="Y443" s="4">
        <v>8</v>
      </c>
    </row>
    <row r="444" spans="1:25" x14ac:dyDescent="0.3">
      <c r="A444" s="4">
        <v>114723</v>
      </c>
      <c r="B444" s="5">
        <v>44570</v>
      </c>
      <c r="C444" s="4">
        <v>1</v>
      </c>
      <c r="D444" s="4">
        <v>4</v>
      </c>
      <c r="E444" s="6">
        <v>44570.813865740703</v>
      </c>
      <c r="F444" s="6">
        <v>44570.813865740703</v>
      </c>
      <c r="G444" s="7">
        <f t="shared" si="30"/>
        <v>19</v>
      </c>
      <c r="H444" s="8">
        <f t="shared" si="31"/>
        <v>0</v>
      </c>
      <c r="I444" s="9" t="str">
        <f>VLOOKUP(H444,Ranges!$A$4:$B$15,2,TRUE)</f>
        <v>&lt;0.1</v>
      </c>
      <c r="J444" s="6">
        <v>44570.814594907402</v>
      </c>
      <c r="K444" s="6">
        <v>44570.814594907402</v>
      </c>
      <c r="L444" s="10">
        <f t="shared" si="32"/>
        <v>0</v>
      </c>
      <c r="M444" s="9" t="str">
        <f>VLOOKUP(L444,Ranges!$A$4:$B$15,2,TRUE)</f>
        <v>&lt;0.1</v>
      </c>
      <c r="N444" s="6">
        <v>44570.815509259301</v>
      </c>
      <c r="O444" s="6">
        <v>44570.815509259301</v>
      </c>
      <c r="P444" s="10">
        <f t="shared" si="34"/>
        <v>0</v>
      </c>
      <c r="Q444" s="9" t="str">
        <f>VLOOKUP(P444,Ranges!$A$4:$B$15,2,TRUE)</f>
        <v>&lt;0.1</v>
      </c>
      <c r="R444" s="6">
        <v>44570.815972222197</v>
      </c>
      <c r="S444" s="4">
        <v>5</v>
      </c>
      <c r="T444" s="4">
        <v>2</v>
      </c>
      <c r="U444" s="4">
        <v>0</v>
      </c>
      <c r="V444" s="4">
        <v>1</v>
      </c>
      <c r="W444" s="4">
        <v>0</v>
      </c>
      <c r="X444" s="33">
        <f t="shared" si="33"/>
        <v>1</v>
      </c>
      <c r="Y444" s="4">
        <v>9</v>
      </c>
    </row>
    <row r="445" spans="1:25" x14ac:dyDescent="0.3">
      <c r="A445" s="4">
        <v>114724</v>
      </c>
      <c r="B445" s="5">
        <v>44570</v>
      </c>
      <c r="C445" s="4">
        <v>1</v>
      </c>
      <c r="D445" s="4">
        <v>4</v>
      </c>
      <c r="E445" s="6">
        <v>44570.814861111103</v>
      </c>
      <c r="F445" s="6">
        <v>44570.814861111103</v>
      </c>
      <c r="G445" s="7">
        <f t="shared" si="30"/>
        <v>19</v>
      </c>
      <c r="H445" s="8">
        <f t="shared" si="31"/>
        <v>0</v>
      </c>
      <c r="I445" s="9" t="str">
        <f>VLOOKUP(H445,Ranges!$A$4:$B$15,2,TRUE)</f>
        <v>&lt;0.1</v>
      </c>
      <c r="J445" s="6">
        <v>44570.816666666702</v>
      </c>
      <c r="K445" s="6">
        <v>44570.816666666702</v>
      </c>
      <c r="L445" s="10">
        <f t="shared" si="32"/>
        <v>0</v>
      </c>
      <c r="M445" s="9" t="str">
        <f>VLOOKUP(L445,Ranges!$A$4:$B$15,2,TRUE)</f>
        <v>&lt;0.1</v>
      </c>
      <c r="N445" s="6">
        <v>44570.819166666697</v>
      </c>
      <c r="O445" s="6">
        <v>44570.819166666697</v>
      </c>
      <c r="P445" s="10">
        <f t="shared" si="34"/>
        <v>0</v>
      </c>
      <c r="Q445" s="9" t="str">
        <f>VLOOKUP(P445,Ranges!$A$4:$B$15,2,TRUE)</f>
        <v>&lt;0.1</v>
      </c>
      <c r="R445" s="6">
        <v>44570.8198611111</v>
      </c>
      <c r="S445" s="4">
        <v>3</v>
      </c>
      <c r="T445" s="4">
        <v>2</v>
      </c>
      <c r="U445" s="4">
        <v>1</v>
      </c>
      <c r="V445" s="4">
        <v>1</v>
      </c>
      <c r="W445" s="4">
        <v>1</v>
      </c>
      <c r="X445" s="33">
        <f t="shared" si="33"/>
        <v>3</v>
      </c>
      <c r="Y445" s="4">
        <v>8</v>
      </c>
    </row>
    <row r="446" spans="1:25" x14ac:dyDescent="0.3">
      <c r="A446" s="4">
        <v>114725</v>
      </c>
      <c r="B446" s="5">
        <v>44570</v>
      </c>
      <c r="C446" s="4">
        <v>1</v>
      </c>
      <c r="D446" s="4">
        <v>4</v>
      </c>
      <c r="E446" s="6">
        <v>44570.815972222197</v>
      </c>
      <c r="F446" s="6">
        <v>44570.815972222197</v>
      </c>
      <c r="G446" s="7">
        <f t="shared" si="30"/>
        <v>19</v>
      </c>
      <c r="H446" s="8">
        <f t="shared" si="31"/>
        <v>0</v>
      </c>
      <c r="I446" s="9" t="str">
        <f>VLOOKUP(H446,Ranges!$A$4:$B$15,2,TRUE)</f>
        <v>&lt;0.1</v>
      </c>
      <c r="J446" s="6">
        <v>44570.816990740699</v>
      </c>
      <c r="K446" s="6">
        <v>44570.819166666697</v>
      </c>
      <c r="L446" s="10">
        <f t="shared" si="32"/>
        <v>3.1333334371447563</v>
      </c>
      <c r="M446" s="9" t="str">
        <f>VLOOKUP(L446,Ranges!$A$4:$B$15,2,TRUE)</f>
        <v>3-3.9</v>
      </c>
      <c r="N446" s="6">
        <v>44570.818564814799</v>
      </c>
      <c r="O446" s="6">
        <v>44570.820740740703</v>
      </c>
      <c r="P446" s="10">
        <f t="shared" si="34"/>
        <v>3.1333333009388298</v>
      </c>
      <c r="Q446" s="9" t="str">
        <f>VLOOKUP(P446,Ranges!$A$4:$B$15,2,TRUE)</f>
        <v>3-3.9</v>
      </c>
      <c r="R446" s="6">
        <v>44570.821319444403</v>
      </c>
      <c r="S446" s="4">
        <v>6</v>
      </c>
      <c r="T446" s="4">
        <v>1</v>
      </c>
      <c r="U446" s="4">
        <v>0</v>
      </c>
      <c r="V446" s="4">
        <v>0</v>
      </c>
      <c r="W446" s="4">
        <v>2</v>
      </c>
      <c r="X446" s="33">
        <f t="shared" si="33"/>
        <v>2</v>
      </c>
      <c r="Y446" s="4">
        <v>3</v>
      </c>
    </row>
    <row r="447" spans="1:25" x14ac:dyDescent="0.3">
      <c r="A447" s="4">
        <v>114726</v>
      </c>
      <c r="B447" s="5">
        <v>44570</v>
      </c>
      <c r="C447" s="4">
        <v>1</v>
      </c>
      <c r="D447" s="4">
        <v>4</v>
      </c>
      <c r="E447" s="6">
        <v>44570.817083333299</v>
      </c>
      <c r="F447" s="6">
        <v>44570.817083333299</v>
      </c>
      <c r="G447" s="7">
        <f t="shared" si="30"/>
        <v>19</v>
      </c>
      <c r="H447" s="8">
        <f t="shared" si="31"/>
        <v>0</v>
      </c>
      <c r="I447" s="9" t="str">
        <f>VLOOKUP(H447,Ranges!$A$4:$B$15,2,TRUE)</f>
        <v>&lt;0.1</v>
      </c>
      <c r="J447" s="6">
        <v>44570.8177893518</v>
      </c>
      <c r="K447" s="6">
        <v>44570.818564814799</v>
      </c>
      <c r="L447" s="10">
        <f t="shared" si="32"/>
        <v>1.116666718153283</v>
      </c>
      <c r="M447" s="9" t="str">
        <f>VLOOKUP(L447,Ranges!$A$4:$B$15,2,TRUE)</f>
        <v>1-1.9</v>
      </c>
      <c r="N447" s="6">
        <v>44570.818576388898</v>
      </c>
      <c r="O447" s="6">
        <v>44570.821319444403</v>
      </c>
      <c r="P447" s="10">
        <f t="shared" si="34"/>
        <v>3.949999928008765</v>
      </c>
      <c r="Q447" s="9" t="str">
        <f>VLOOKUP(P447,Ranges!$A$4:$B$15,2,TRUE)</f>
        <v>3-3.9</v>
      </c>
      <c r="R447" s="6">
        <v>44570.821782407402</v>
      </c>
      <c r="S447" s="4">
        <v>6</v>
      </c>
      <c r="T447" s="4">
        <v>2</v>
      </c>
      <c r="U447" s="4">
        <v>1</v>
      </c>
      <c r="V447" s="4">
        <v>0</v>
      </c>
      <c r="W447" s="4">
        <v>0</v>
      </c>
      <c r="X447" s="33">
        <f t="shared" si="33"/>
        <v>1</v>
      </c>
      <c r="Y447" s="4">
        <v>3</v>
      </c>
    </row>
    <row r="448" spans="1:25" x14ac:dyDescent="0.3">
      <c r="A448" s="4">
        <v>114727</v>
      </c>
      <c r="B448" s="5">
        <v>44570</v>
      </c>
      <c r="C448" s="4">
        <v>1</v>
      </c>
      <c r="D448" s="4">
        <v>4</v>
      </c>
      <c r="E448" s="6">
        <v>44570.817951388897</v>
      </c>
      <c r="F448" s="6">
        <v>44570.817951388897</v>
      </c>
      <c r="G448" s="7">
        <f t="shared" si="30"/>
        <v>19</v>
      </c>
      <c r="H448" s="8">
        <f t="shared" si="31"/>
        <v>0</v>
      </c>
      <c r="I448" s="9" t="str">
        <f>VLOOKUP(H448,Ranges!$A$4:$B$15,2,TRUE)</f>
        <v>&lt;0.1</v>
      </c>
      <c r="J448" s="6">
        <v>44570.818680555603</v>
      </c>
      <c r="K448" s="6">
        <v>44570.818680555603</v>
      </c>
      <c r="L448" s="10">
        <f t="shared" si="32"/>
        <v>0</v>
      </c>
      <c r="M448" s="9" t="str">
        <f>VLOOKUP(L448,Ranges!$A$4:$B$15,2,TRUE)</f>
        <v>&lt;0.1</v>
      </c>
      <c r="N448" s="6">
        <v>44570.819305555597</v>
      </c>
      <c r="O448" s="6">
        <v>44570.821782407402</v>
      </c>
      <c r="P448" s="10">
        <f t="shared" si="34"/>
        <v>3.5666665993630886</v>
      </c>
      <c r="Q448" s="9" t="str">
        <f>VLOOKUP(P448,Ranges!$A$4:$B$15,2,TRUE)</f>
        <v>3-3.9</v>
      </c>
      <c r="R448" s="6">
        <v>44570.8222453704</v>
      </c>
      <c r="S448" s="4">
        <v>4</v>
      </c>
      <c r="T448" s="4">
        <v>1</v>
      </c>
      <c r="U448" s="4">
        <v>0</v>
      </c>
      <c r="V448" s="4">
        <v>0</v>
      </c>
      <c r="W448" s="4">
        <v>1</v>
      </c>
      <c r="X448" s="33">
        <f t="shared" si="33"/>
        <v>1</v>
      </c>
      <c r="Y448" s="4">
        <v>4</v>
      </c>
    </row>
    <row r="449" spans="1:25" x14ac:dyDescent="0.3">
      <c r="A449" s="4">
        <v>114728</v>
      </c>
      <c r="B449" s="5">
        <v>44570</v>
      </c>
      <c r="C449" s="4">
        <v>1</v>
      </c>
      <c r="D449" s="4">
        <v>4</v>
      </c>
      <c r="E449" s="6">
        <v>44570.818912037001</v>
      </c>
      <c r="F449" s="6">
        <v>44570.818912037001</v>
      </c>
      <c r="G449" s="7">
        <f t="shared" si="30"/>
        <v>19</v>
      </c>
      <c r="H449" s="8">
        <f t="shared" si="31"/>
        <v>0</v>
      </c>
      <c r="I449" s="9" t="str">
        <f>VLOOKUP(H449,Ranges!$A$4:$B$15,2,TRUE)</f>
        <v>&lt;0.1</v>
      </c>
      <c r="J449" s="6">
        <v>44570.819293981498</v>
      </c>
      <c r="K449" s="6">
        <v>44570.819305555597</v>
      </c>
      <c r="L449" s="10">
        <f t="shared" si="32"/>
        <v>1.666670199483633E-2</v>
      </c>
      <c r="M449" s="9" t="str">
        <f>VLOOKUP(L449,Ranges!$A$4:$B$15,2,TRUE)</f>
        <v>&lt;0.1</v>
      </c>
      <c r="N449" s="6">
        <v>44570.819872685199</v>
      </c>
      <c r="O449" s="6">
        <v>44570.8222453704</v>
      </c>
      <c r="P449" s="10">
        <f t="shared" si="34"/>
        <v>3.4166666900273412</v>
      </c>
      <c r="Q449" s="9" t="str">
        <f>VLOOKUP(P449,Ranges!$A$4:$B$15,2,TRUE)</f>
        <v>3-3.9</v>
      </c>
      <c r="R449" s="6">
        <v>44570.822708333297</v>
      </c>
      <c r="S449" s="4">
        <v>6</v>
      </c>
      <c r="T449" s="4">
        <v>1</v>
      </c>
      <c r="U449" s="4">
        <v>0</v>
      </c>
      <c r="V449" s="4">
        <v>0</v>
      </c>
      <c r="W449" s="4">
        <v>1</v>
      </c>
      <c r="X449" s="33">
        <f t="shared" si="33"/>
        <v>1</v>
      </c>
      <c r="Y449" s="4">
        <v>3</v>
      </c>
    </row>
    <row r="450" spans="1:25" x14ac:dyDescent="0.3">
      <c r="A450" s="4">
        <v>114729</v>
      </c>
      <c r="B450" s="5">
        <v>44570</v>
      </c>
      <c r="C450" s="4">
        <v>1</v>
      </c>
      <c r="D450" s="4">
        <v>4</v>
      </c>
      <c r="E450" s="6">
        <v>44570.819965277798</v>
      </c>
      <c r="F450" s="6">
        <v>44570.819965277798</v>
      </c>
      <c r="G450" s="7">
        <f t="shared" si="30"/>
        <v>19</v>
      </c>
      <c r="H450" s="8">
        <f t="shared" si="31"/>
        <v>0</v>
      </c>
      <c r="I450" s="9" t="str">
        <f>VLOOKUP(H450,Ranges!$A$4:$B$15,2,TRUE)</f>
        <v>&lt;0.1</v>
      </c>
      <c r="J450" s="6">
        <v>44570.820682870399</v>
      </c>
      <c r="K450" s="6">
        <v>44570.820682870399</v>
      </c>
      <c r="L450" s="10">
        <f t="shared" si="32"/>
        <v>0</v>
      </c>
      <c r="M450" s="9" t="str">
        <f>VLOOKUP(L450,Ranges!$A$4:$B$15,2,TRUE)</f>
        <v>&lt;0.1</v>
      </c>
      <c r="N450" s="6">
        <v>44570.821226851796</v>
      </c>
      <c r="O450" s="6">
        <v>44570.822708333297</v>
      </c>
      <c r="P450" s="10">
        <f t="shared" si="34"/>
        <v>2.1333333605434746</v>
      </c>
      <c r="Q450" s="9" t="str">
        <f>VLOOKUP(P450,Ranges!$A$4:$B$15,2,TRUE)</f>
        <v>2-2.9</v>
      </c>
      <c r="R450" s="6">
        <v>44570.823171296302</v>
      </c>
      <c r="S450" s="4">
        <v>1</v>
      </c>
      <c r="T450" s="4">
        <v>2</v>
      </c>
      <c r="U450" s="4">
        <v>0</v>
      </c>
      <c r="V450" s="4">
        <v>0</v>
      </c>
      <c r="W450" s="4">
        <v>1</v>
      </c>
      <c r="X450" s="33">
        <f t="shared" si="33"/>
        <v>1</v>
      </c>
      <c r="Y450" s="4">
        <v>5</v>
      </c>
    </row>
    <row r="451" spans="1:25" x14ac:dyDescent="0.3">
      <c r="A451" s="4">
        <v>114730</v>
      </c>
      <c r="B451" s="5">
        <v>44570</v>
      </c>
      <c r="C451" s="4">
        <v>1</v>
      </c>
      <c r="D451" s="4">
        <v>4</v>
      </c>
      <c r="E451" s="6">
        <v>44570.821099537003</v>
      </c>
      <c r="F451" s="6">
        <v>44570.821099537003</v>
      </c>
      <c r="G451" s="7">
        <f t="shared" si="30"/>
        <v>19</v>
      </c>
      <c r="H451" s="8">
        <f t="shared" si="31"/>
        <v>0</v>
      </c>
      <c r="I451" s="9" t="str">
        <f>VLOOKUP(H451,Ranges!$A$4:$B$15,2,TRUE)</f>
        <v>&lt;0.1</v>
      </c>
      <c r="J451" s="6">
        <v>44570.8218402778</v>
      </c>
      <c r="K451" s="6">
        <v>44570.8218402778</v>
      </c>
      <c r="L451" s="10">
        <f t="shared" si="32"/>
        <v>0</v>
      </c>
      <c r="M451" s="9" t="str">
        <f>VLOOKUP(L451,Ranges!$A$4:$B$15,2,TRUE)</f>
        <v>&lt;0.1</v>
      </c>
      <c r="N451" s="6">
        <v>44570.822337963</v>
      </c>
      <c r="O451" s="6">
        <v>44570.823171296302</v>
      </c>
      <c r="P451" s="10">
        <f t="shared" si="34"/>
        <v>1.1999999557156116</v>
      </c>
      <c r="Q451" s="9" t="str">
        <f>VLOOKUP(P451,Ranges!$A$4:$B$15,2,TRUE)</f>
        <v>1-1.9</v>
      </c>
      <c r="R451" s="6">
        <v>44570.823634259199</v>
      </c>
      <c r="S451" s="4">
        <v>1</v>
      </c>
      <c r="T451" s="4">
        <v>1</v>
      </c>
      <c r="U451" s="4">
        <v>0</v>
      </c>
      <c r="V451" s="4">
        <v>0</v>
      </c>
      <c r="W451" s="4">
        <v>1</v>
      </c>
      <c r="X451" s="33">
        <f t="shared" si="33"/>
        <v>1</v>
      </c>
      <c r="Y451" s="4">
        <v>5</v>
      </c>
    </row>
    <row r="452" spans="1:25" x14ac:dyDescent="0.3">
      <c r="A452" s="4">
        <v>114731</v>
      </c>
      <c r="B452" s="5">
        <v>44570</v>
      </c>
      <c r="C452" s="4">
        <v>1</v>
      </c>
      <c r="D452" s="4">
        <v>4</v>
      </c>
      <c r="E452" s="6">
        <v>44570.8219791667</v>
      </c>
      <c r="F452" s="6">
        <v>44570.8219791667</v>
      </c>
      <c r="G452" s="7">
        <f t="shared" si="30"/>
        <v>19</v>
      </c>
      <c r="H452" s="8">
        <f t="shared" si="31"/>
        <v>0</v>
      </c>
      <c r="I452" s="9" t="str">
        <f>VLOOKUP(H452,Ranges!$A$4:$B$15,2,TRUE)</f>
        <v>&lt;0.1</v>
      </c>
      <c r="J452" s="6">
        <v>44570.822615740697</v>
      </c>
      <c r="K452" s="6">
        <v>44570.822615740697</v>
      </c>
      <c r="L452" s="10">
        <f t="shared" si="32"/>
        <v>0</v>
      </c>
      <c r="M452" s="9" t="str">
        <f>VLOOKUP(L452,Ranges!$A$4:$B$15,2,TRUE)</f>
        <v>&lt;0.1</v>
      </c>
      <c r="N452" s="6">
        <v>44570.823171296302</v>
      </c>
      <c r="O452" s="6">
        <v>44570.823634259199</v>
      </c>
      <c r="P452" s="10">
        <f t="shared" si="34"/>
        <v>0.66666657105088234</v>
      </c>
      <c r="Q452" s="9" t="str">
        <f>VLOOKUP(P452,Ranges!$A$4:$B$15,2,TRUE)</f>
        <v>0.5-0.99</v>
      </c>
      <c r="R452" s="6">
        <v>44570.824097222197</v>
      </c>
      <c r="S452" s="4">
        <v>4</v>
      </c>
      <c r="T452" s="4">
        <v>3</v>
      </c>
      <c r="U452" s="4">
        <v>0</v>
      </c>
      <c r="V452" s="4">
        <v>0</v>
      </c>
      <c r="W452" s="4">
        <v>1</v>
      </c>
      <c r="X452" s="33">
        <f t="shared" si="33"/>
        <v>1</v>
      </c>
      <c r="Y452" s="4">
        <v>5</v>
      </c>
    </row>
    <row r="453" spans="1:25" x14ac:dyDescent="0.3">
      <c r="A453" s="4">
        <v>114732</v>
      </c>
      <c r="B453" s="5">
        <v>44570</v>
      </c>
      <c r="C453" s="4">
        <v>1</v>
      </c>
      <c r="D453" s="4">
        <v>4</v>
      </c>
      <c r="E453" s="6">
        <v>44570.823020833297</v>
      </c>
      <c r="F453" s="6">
        <v>44570.823020833297</v>
      </c>
      <c r="G453" s="7">
        <f t="shared" si="30"/>
        <v>19</v>
      </c>
      <c r="H453" s="8">
        <f t="shared" si="31"/>
        <v>0</v>
      </c>
      <c r="I453" s="9" t="str">
        <f>VLOOKUP(H453,Ranges!$A$4:$B$15,2,TRUE)</f>
        <v>&lt;0.1</v>
      </c>
      <c r="J453" s="6">
        <v>44570.823969907397</v>
      </c>
      <c r="K453" s="6">
        <v>44570.823969907397</v>
      </c>
      <c r="L453" s="10">
        <f t="shared" si="32"/>
        <v>0</v>
      </c>
      <c r="M453" s="9" t="str">
        <f>VLOOKUP(L453,Ranges!$A$4:$B$15,2,TRUE)</f>
        <v>&lt;0.1</v>
      </c>
      <c r="N453" s="6">
        <v>44570.825659722199</v>
      </c>
      <c r="O453" s="6">
        <v>44570.825659722199</v>
      </c>
      <c r="P453" s="10">
        <f t="shared" si="34"/>
        <v>0</v>
      </c>
      <c r="Q453" s="9" t="str">
        <f>VLOOKUP(P453,Ranges!$A$4:$B$15,2,TRUE)</f>
        <v>&lt;0.1</v>
      </c>
      <c r="R453" s="6">
        <v>44570.8262384259</v>
      </c>
      <c r="S453" s="4">
        <v>5</v>
      </c>
      <c r="T453" s="4">
        <v>1</v>
      </c>
      <c r="U453" s="4">
        <v>0</v>
      </c>
      <c r="V453" s="4">
        <v>0</v>
      </c>
      <c r="W453" s="4">
        <v>2</v>
      </c>
      <c r="X453" s="33">
        <f t="shared" si="33"/>
        <v>2</v>
      </c>
      <c r="Y453" s="4">
        <v>9</v>
      </c>
    </row>
    <row r="454" spans="1:25" x14ac:dyDescent="0.3">
      <c r="A454" s="4">
        <v>114733</v>
      </c>
      <c r="B454" s="5">
        <v>44570</v>
      </c>
      <c r="C454" s="4">
        <v>1</v>
      </c>
      <c r="D454" s="4">
        <v>4</v>
      </c>
      <c r="E454" s="6">
        <v>44570.824201388903</v>
      </c>
      <c r="F454" s="6">
        <v>44570.824201388903</v>
      </c>
      <c r="G454" s="7">
        <f t="shared" si="30"/>
        <v>19</v>
      </c>
      <c r="H454" s="8">
        <f t="shared" si="31"/>
        <v>0</v>
      </c>
      <c r="I454" s="9" t="str">
        <f>VLOOKUP(H454,Ranges!$A$4:$B$15,2,TRUE)</f>
        <v>&lt;0.1</v>
      </c>
      <c r="J454" s="6">
        <v>44570.824490740699</v>
      </c>
      <c r="K454" s="6">
        <v>44570.825659722199</v>
      </c>
      <c r="L454" s="10">
        <f t="shared" si="32"/>
        <v>1.6833333601243794</v>
      </c>
      <c r="M454" s="9" t="str">
        <f>VLOOKUP(L454,Ranges!$A$4:$B$15,2,TRUE)</f>
        <v>1-1.9</v>
      </c>
      <c r="N454" s="6">
        <v>44570.824988425898</v>
      </c>
      <c r="O454" s="6">
        <v>44570.8262384259</v>
      </c>
      <c r="P454" s="10">
        <f t="shared" si="34"/>
        <v>1.8000000016763806</v>
      </c>
      <c r="Q454" s="9" t="str">
        <f>VLOOKUP(P454,Ranges!$A$4:$B$15,2,TRUE)</f>
        <v>1-1.9</v>
      </c>
      <c r="R454" s="6">
        <v>44570.826701388898</v>
      </c>
      <c r="S454" s="4">
        <v>1</v>
      </c>
      <c r="T454" s="4">
        <v>2</v>
      </c>
      <c r="U454" s="4">
        <v>1</v>
      </c>
      <c r="V454" s="4">
        <v>0</v>
      </c>
      <c r="W454" s="4">
        <v>0</v>
      </c>
      <c r="X454" s="33">
        <f t="shared" si="33"/>
        <v>1</v>
      </c>
      <c r="Y454" s="4">
        <v>4</v>
      </c>
    </row>
    <row r="455" spans="1:25" x14ac:dyDescent="0.3">
      <c r="A455" s="4">
        <v>114734</v>
      </c>
      <c r="B455" s="5">
        <v>44570</v>
      </c>
      <c r="C455" s="4">
        <v>1</v>
      </c>
      <c r="D455" s="4">
        <v>4</v>
      </c>
      <c r="E455" s="6">
        <v>44570.825370370403</v>
      </c>
      <c r="F455" s="6">
        <v>44570.825370370403</v>
      </c>
      <c r="G455" s="7">
        <f t="shared" si="30"/>
        <v>19</v>
      </c>
      <c r="H455" s="8">
        <f t="shared" si="31"/>
        <v>0</v>
      </c>
      <c r="I455" s="9" t="str">
        <f>VLOOKUP(H455,Ranges!$A$4:$B$15,2,TRUE)</f>
        <v>&lt;0.1</v>
      </c>
      <c r="J455" s="6">
        <v>44570.826041666704</v>
      </c>
      <c r="K455" s="6">
        <v>44570.826041666704</v>
      </c>
      <c r="L455" s="10">
        <f t="shared" si="32"/>
        <v>0</v>
      </c>
      <c r="M455" s="9" t="str">
        <f>VLOOKUP(L455,Ranges!$A$4:$B$15,2,TRUE)</f>
        <v>&lt;0.1</v>
      </c>
      <c r="N455" s="6">
        <v>44570.826574074097</v>
      </c>
      <c r="O455" s="6">
        <v>44570.826701388898</v>
      </c>
      <c r="P455" s="10">
        <f t="shared" si="34"/>
        <v>0.18333331332542002</v>
      </c>
      <c r="Q455" s="9" t="str">
        <f>VLOOKUP(P455,Ranges!$A$4:$B$15,2,TRUE)</f>
        <v>0.1-0.49</v>
      </c>
      <c r="R455" s="6">
        <v>44570.827164351896</v>
      </c>
      <c r="S455" s="4">
        <v>3</v>
      </c>
      <c r="T455" s="4">
        <v>1</v>
      </c>
      <c r="U455" s="4">
        <v>0</v>
      </c>
      <c r="V455" s="4">
        <v>0</v>
      </c>
      <c r="W455" s="4">
        <v>1</v>
      </c>
      <c r="X455" s="33">
        <f t="shared" si="33"/>
        <v>1</v>
      </c>
      <c r="Y455" s="4">
        <v>6</v>
      </c>
    </row>
    <row r="456" spans="1:25" x14ac:dyDescent="0.3">
      <c r="A456" s="4">
        <v>114735</v>
      </c>
      <c r="B456" s="5">
        <v>44570</v>
      </c>
      <c r="C456" s="4">
        <v>1</v>
      </c>
      <c r="D456" s="4">
        <v>4</v>
      </c>
      <c r="E456" s="6">
        <v>44570.8265509259</v>
      </c>
      <c r="F456" s="6">
        <v>44570.8265509259</v>
      </c>
      <c r="G456" s="7">
        <f t="shared" si="30"/>
        <v>19</v>
      </c>
      <c r="H456" s="8">
        <f t="shared" si="31"/>
        <v>0</v>
      </c>
      <c r="I456" s="9" t="str">
        <f>VLOOKUP(H456,Ranges!$A$4:$B$15,2,TRUE)</f>
        <v>&lt;0.1</v>
      </c>
      <c r="J456" s="6">
        <v>44570.827280092599</v>
      </c>
      <c r="K456" s="6">
        <v>44570.827280092599</v>
      </c>
      <c r="L456" s="10">
        <f t="shared" si="32"/>
        <v>0</v>
      </c>
      <c r="M456" s="9" t="str">
        <f>VLOOKUP(L456,Ranges!$A$4:$B$15,2,TRUE)</f>
        <v>&lt;0.1</v>
      </c>
      <c r="N456" s="6">
        <v>44570.827916666698</v>
      </c>
      <c r="O456" s="6">
        <v>44570.827916666698</v>
      </c>
      <c r="P456" s="10">
        <f t="shared" si="34"/>
        <v>0</v>
      </c>
      <c r="Q456" s="9" t="str">
        <f>VLOOKUP(P456,Ranges!$A$4:$B$15,2,TRUE)</f>
        <v>&lt;0.1</v>
      </c>
      <c r="R456" s="6">
        <v>44570.828379629602</v>
      </c>
      <c r="S456" s="4">
        <v>2</v>
      </c>
      <c r="T456" s="4">
        <v>1</v>
      </c>
      <c r="U456" s="4">
        <v>0</v>
      </c>
      <c r="V456" s="4">
        <v>0</v>
      </c>
      <c r="W456" s="4">
        <v>1</v>
      </c>
      <c r="X456" s="33">
        <f t="shared" si="33"/>
        <v>1</v>
      </c>
      <c r="Y456" s="4">
        <v>9</v>
      </c>
    </row>
    <row r="457" spans="1:25" x14ac:dyDescent="0.3">
      <c r="A457" s="4">
        <v>114736</v>
      </c>
      <c r="B457" s="5">
        <v>44570</v>
      </c>
      <c r="C457" s="4">
        <v>1</v>
      </c>
      <c r="D457" s="4">
        <v>4</v>
      </c>
      <c r="E457" s="6">
        <v>44570.8275810185</v>
      </c>
      <c r="F457" s="6">
        <v>44570.8275810185</v>
      </c>
      <c r="G457" s="7">
        <f t="shared" si="30"/>
        <v>19</v>
      </c>
      <c r="H457" s="8">
        <f t="shared" si="31"/>
        <v>0</v>
      </c>
      <c r="I457" s="9" t="str">
        <f>VLOOKUP(H457,Ranges!$A$4:$B$15,2,TRUE)</f>
        <v>&lt;0.1</v>
      </c>
      <c r="J457" s="6">
        <v>44570.827881944402</v>
      </c>
      <c r="K457" s="6">
        <v>44570.827916666698</v>
      </c>
      <c r="L457" s="10">
        <f t="shared" si="32"/>
        <v>5.0000105984508991E-2</v>
      </c>
      <c r="M457" s="9" t="str">
        <f>VLOOKUP(L457,Ranges!$A$4:$B$15,2,TRUE)</f>
        <v>&lt;0.1</v>
      </c>
      <c r="N457" s="6">
        <v>44570.828506944403</v>
      </c>
      <c r="O457" s="6">
        <v>44570.828541666699</v>
      </c>
      <c r="P457" s="10">
        <f t="shared" si="34"/>
        <v>5.0000105984508991E-2</v>
      </c>
      <c r="Q457" s="9" t="str">
        <f>VLOOKUP(P457,Ranges!$A$4:$B$15,2,TRUE)</f>
        <v>&lt;0.1</v>
      </c>
      <c r="R457" s="6">
        <v>44570.829004629602</v>
      </c>
      <c r="S457" s="4">
        <v>5</v>
      </c>
      <c r="T457" s="4">
        <v>1</v>
      </c>
      <c r="U457" s="4">
        <v>0</v>
      </c>
      <c r="V457" s="4">
        <v>0</v>
      </c>
      <c r="W457" s="4">
        <v>1</v>
      </c>
      <c r="X457" s="33">
        <f t="shared" si="33"/>
        <v>1</v>
      </c>
      <c r="Y457" s="4">
        <v>7</v>
      </c>
    </row>
    <row r="458" spans="1:25" x14ac:dyDescent="0.3">
      <c r="A458" s="4">
        <v>114737</v>
      </c>
      <c r="B458" s="5">
        <v>44570</v>
      </c>
      <c r="C458" s="4">
        <v>1</v>
      </c>
      <c r="D458" s="4">
        <v>4</v>
      </c>
      <c r="E458" s="6">
        <v>44570.828460648103</v>
      </c>
      <c r="F458" s="6">
        <v>44570.828460648103</v>
      </c>
      <c r="G458" s="7">
        <f t="shared" si="30"/>
        <v>19</v>
      </c>
      <c r="H458" s="8">
        <f t="shared" si="31"/>
        <v>0</v>
      </c>
      <c r="I458" s="9" t="str">
        <f>VLOOKUP(H458,Ranges!$A$4:$B$15,2,TRUE)</f>
        <v>&lt;0.1</v>
      </c>
      <c r="J458" s="6">
        <v>44570.828784722202</v>
      </c>
      <c r="K458" s="6">
        <v>44570.828784722202</v>
      </c>
      <c r="L458" s="10">
        <f t="shared" si="32"/>
        <v>0</v>
      </c>
      <c r="M458" s="9" t="str">
        <f>VLOOKUP(L458,Ranges!$A$4:$B$15,2,TRUE)</f>
        <v>&lt;0.1</v>
      </c>
      <c r="N458" s="6">
        <v>44570.829513888901</v>
      </c>
      <c r="O458" s="6">
        <v>44570.829513888901</v>
      </c>
      <c r="P458" s="10">
        <f t="shared" si="34"/>
        <v>0</v>
      </c>
      <c r="Q458" s="9" t="str">
        <f>VLOOKUP(P458,Ranges!$A$4:$B$15,2,TRUE)</f>
        <v>&lt;0.1</v>
      </c>
      <c r="R458" s="6">
        <v>44570.829976851899</v>
      </c>
      <c r="S458" s="4">
        <v>1</v>
      </c>
      <c r="T458" s="4">
        <v>1</v>
      </c>
      <c r="U458" s="4">
        <v>1</v>
      </c>
      <c r="V458" s="4">
        <v>0</v>
      </c>
      <c r="W458" s="4">
        <v>0</v>
      </c>
      <c r="X458" s="33">
        <f t="shared" si="33"/>
        <v>1</v>
      </c>
      <c r="Y458" s="4">
        <v>9</v>
      </c>
    </row>
    <row r="459" spans="1:25" x14ac:dyDescent="0.3">
      <c r="A459" s="4">
        <v>114738</v>
      </c>
      <c r="B459" s="5">
        <v>44570</v>
      </c>
      <c r="C459" s="4">
        <v>1</v>
      </c>
      <c r="D459" s="4">
        <v>4</v>
      </c>
      <c r="E459" s="6">
        <v>44570.829548611102</v>
      </c>
      <c r="F459" s="6">
        <v>44570.829548611102</v>
      </c>
      <c r="G459" s="7">
        <f t="shared" si="30"/>
        <v>19</v>
      </c>
      <c r="H459" s="8">
        <f t="shared" si="31"/>
        <v>0</v>
      </c>
      <c r="I459" s="9" t="str">
        <f>VLOOKUP(H459,Ranges!$A$4:$B$15,2,TRUE)</f>
        <v>&lt;0.1</v>
      </c>
      <c r="J459" s="6">
        <v>44570.829907407402</v>
      </c>
      <c r="K459" s="6">
        <v>44570.829907407402</v>
      </c>
      <c r="L459" s="10">
        <f t="shared" si="32"/>
        <v>0</v>
      </c>
      <c r="M459" s="9" t="str">
        <f>VLOOKUP(L459,Ranges!$A$4:$B$15,2,TRUE)</f>
        <v>&lt;0.1</v>
      </c>
      <c r="N459" s="6">
        <v>44570.830740740697</v>
      </c>
      <c r="O459" s="6">
        <v>44570.830740740697</v>
      </c>
      <c r="P459" s="10">
        <f t="shared" si="34"/>
        <v>0</v>
      </c>
      <c r="Q459" s="9" t="str">
        <f>VLOOKUP(P459,Ranges!$A$4:$B$15,2,TRUE)</f>
        <v>&lt;0.1</v>
      </c>
      <c r="R459" s="6">
        <v>44570.831203703703</v>
      </c>
      <c r="S459" s="4">
        <v>4</v>
      </c>
      <c r="T459" s="4">
        <v>2</v>
      </c>
      <c r="U459" s="4">
        <v>1</v>
      </c>
      <c r="V459" s="4">
        <v>0</v>
      </c>
      <c r="W459" s="4">
        <v>0</v>
      </c>
      <c r="X459" s="33">
        <f t="shared" si="33"/>
        <v>1</v>
      </c>
      <c r="Y459" s="4">
        <v>9</v>
      </c>
    </row>
    <row r="460" spans="1:25" x14ac:dyDescent="0.3">
      <c r="A460" s="4">
        <v>114739</v>
      </c>
      <c r="B460" s="5">
        <v>44570</v>
      </c>
      <c r="C460" s="4">
        <v>1</v>
      </c>
      <c r="D460" s="4">
        <v>4</v>
      </c>
      <c r="E460" s="6">
        <v>44570.830486111103</v>
      </c>
      <c r="F460" s="6">
        <v>44570.830486111103</v>
      </c>
      <c r="G460" s="7">
        <f t="shared" si="30"/>
        <v>19</v>
      </c>
      <c r="H460" s="8">
        <f t="shared" si="31"/>
        <v>0</v>
      </c>
      <c r="I460" s="9" t="str">
        <f>VLOOKUP(H460,Ranges!$A$4:$B$15,2,TRUE)</f>
        <v>&lt;0.1</v>
      </c>
      <c r="J460" s="6">
        <v>44570.831412036998</v>
      </c>
      <c r="K460" s="6">
        <v>44570.831412036998</v>
      </c>
      <c r="L460" s="10">
        <f t="shared" si="32"/>
        <v>0</v>
      </c>
      <c r="M460" s="9" t="str">
        <f>VLOOKUP(L460,Ranges!$A$4:$B$15,2,TRUE)</f>
        <v>&lt;0.1</v>
      </c>
      <c r="N460" s="6">
        <v>44570.833124999997</v>
      </c>
      <c r="O460" s="6">
        <v>44570.833124999997</v>
      </c>
      <c r="P460" s="10">
        <f t="shared" si="34"/>
        <v>0</v>
      </c>
      <c r="Q460" s="9" t="str">
        <f>VLOOKUP(P460,Ranges!$A$4:$B$15,2,TRUE)</f>
        <v>&lt;0.1</v>
      </c>
      <c r="R460" s="6">
        <v>44570.833703703698</v>
      </c>
      <c r="S460" s="4">
        <v>6</v>
      </c>
      <c r="T460" s="4">
        <v>1</v>
      </c>
      <c r="U460" s="4">
        <v>0</v>
      </c>
      <c r="V460" s="4">
        <v>0</v>
      </c>
      <c r="W460" s="4">
        <v>2</v>
      </c>
      <c r="X460" s="33">
        <f t="shared" si="33"/>
        <v>2</v>
      </c>
      <c r="Y460" s="4">
        <v>9</v>
      </c>
    </row>
    <row r="461" spans="1:25" x14ac:dyDescent="0.3">
      <c r="A461" s="4">
        <v>114740</v>
      </c>
      <c r="B461" s="5">
        <v>44570</v>
      </c>
      <c r="C461" s="4">
        <v>1</v>
      </c>
      <c r="D461" s="4">
        <v>4</v>
      </c>
      <c r="E461" s="6">
        <v>44570.831481481502</v>
      </c>
      <c r="F461" s="6">
        <v>44570.831481481502</v>
      </c>
      <c r="G461" s="7">
        <f t="shared" si="30"/>
        <v>19</v>
      </c>
      <c r="H461" s="8">
        <f t="shared" si="31"/>
        <v>0</v>
      </c>
      <c r="I461" s="9" t="str">
        <f>VLOOKUP(H461,Ranges!$A$4:$B$15,2,TRUE)</f>
        <v>&lt;0.1</v>
      </c>
      <c r="J461" s="6">
        <v>44570.831770833298</v>
      </c>
      <c r="K461" s="6">
        <v>44570.833124999997</v>
      </c>
      <c r="L461" s="10">
        <f t="shared" si="32"/>
        <v>1.9500000472180545</v>
      </c>
      <c r="M461" s="9" t="str">
        <f>VLOOKUP(L461,Ranges!$A$4:$B$15,2,TRUE)</f>
        <v>1-1.9</v>
      </c>
      <c r="N461" s="6">
        <v>44570.832303240699</v>
      </c>
      <c r="O461" s="6">
        <v>44570.833703703698</v>
      </c>
      <c r="P461" s="10">
        <f t="shared" si="34"/>
        <v>2.0166667189914733</v>
      </c>
      <c r="Q461" s="9" t="str">
        <f>VLOOKUP(P461,Ranges!$A$4:$B$15,2,TRUE)</f>
        <v>2-2.9</v>
      </c>
      <c r="R461" s="6">
        <v>44570.834166666697</v>
      </c>
      <c r="S461" s="4">
        <v>3</v>
      </c>
      <c r="T461" s="4">
        <v>2</v>
      </c>
      <c r="U461" s="4">
        <v>0</v>
      </c>
      <c r="V461" s="4">
        <v>1</v>
      </c>
      <c r="W461" s="4">
        <v>0</v>
      </c>
      <c r="X461" s="33">
        <f t="shared" si="33"/>
        <v>1</v>
      </c>
      <c r="Y461" s="4">
        <v>4</v>
      </c>
    </row>
    <row r="462" spans="1:25" x14ac:dyDescent="0.3">
      <c r="A462" s="4">
        <v>114741</v>
      </c>
      <c r="B462" s="5">
        <v>44570</v>
      </c>
      <c r="C462" s="4">
        <v>1</v>
      </c>
      <c r="D462" s="4">
        <v>4</v>
      </c>
      <c r="E462" s="6">
        <v>44570.832581018498</v>
      </c>
      <c r="F462" s="6">
        <v>44570.832581018498</v>
      </c>
      <c r="G462" s="7">
        <f t="shared" si="30"/>
        <v>19</v>
      </c>
      <c r="H462" s="8">
        <f t="shared" si="31"/>
        <v>0</v>
      </c>
      <c r="I462" s="9" t="str">
        <f>VLOOKUP(H462,Ranges!$A$4:$B$15,2,TRUE)</f>
        <v>&lt;0.1</v>
      </c>
      <c r="J462" s="6">
        <v>44570.834282407399</v>
      </c>
      <c r="K462" s="6">
        <v>44570.834282407399</v>
      </c>
      <c r="L462" s="10">
        <f t="shared" si="32"/>
        <v>0</v>
      </c>
      <c r="M462" s="9" t="str">
        <f>VLOOKUP(L462,Ranges!$A$4:$B$15,2,TRUE)</f>
        <v>&lt;0.1</v>
      </c>
      <c r="N462" s="6">
        <v>44570.836018518501</v>
      </c>
      <c r="O462" s="6">
        <v>44570.836018518501</v>
      </c>
      <c r="P462" s="10">
        <f t="shared" si="34"/>
        <v>0</v>
      </c>
      <c r="Q462" s="9" t="str">
        <f>VLOOKUP(P462,Ranges!$A$4:$B$15,2,TRUE)</f>
        <v>&lt;0.1</v>
      </c>
      <c r="R462" s="6">
        <v>44570.836712962999</v>
      </c>
      <c r="S462" s="4">
        <v>2</v>
      </c>
      <c r="T462" s="4">
        <v>3</v>
      </c>
      <c r="U462" s="4">
        <v>1</v>
      </c>
      <c r="V462" s="4">
        <v>1</v>
      </c>
      <c r="W462" s="4">
        <v>1</v>
      </c>
      <c r="X462" s="33">
        <f t="shared" si="33"/>
        <v>3</v>
      </c>
      <c r="Y462" s="4">
        <v>9</v>
      </c>
    </row>
    <row r="463" spans="1:25" x14ac:dyDescent="0.3">
      <c r="A463" s="4">
        <v>114742</v>
      </c>
      <c r="B463" s="5">
        <v>44570</v>
      </c>
      <c r="C463" s="4">
        <v>1</v>
      </c>
      <c r="D463" s="4">
        <v>4</v>
      </c>
      <c r="E463" s="6">
        <v>44570.833321759303</v>
      </c>
      <c r="F463" s="6">
        <v>44570.833321759303</v>
      </c>
      <c r="G463" s="7">
        <f t="shared" si="30"/>
        <v>19</v>
      </c>
      <c r="H463" s="8">
        <f t="shared" si="31"/>
        <v>0</v>
      </c>
      <c r="I463" s="9" t="str">
        <f>VLOOKUP(H463,Ranges!$A$4:$B$15,2,TRUE)</f>
        <v>&lt;0.1</v>
      </c>
      <c r="J463" s="6">
        <v>44570.833969907399</v>
      </c>
      <c r="K463" s="6">
        <v>44570.833969907399</v>
      </c>
      <c r="L463" s="10">
        <f t="shared" si="32"/>
        <v>0</v>
      </c>
      <c r="M463" s="9" t="str">
        <f>VLOOKUP(L463,Ranges!$A$4:$B$15,2,TRUE)</f>
        <v>&lt;0.1</v>
      </c>
      <c r="N463" s="6">
        <v>44570.834849537001</v>
      </c>
      <c r="O463" s="6">
        <v>44570.834849537001</v>
      </c>
      <c r="P463" s="10">
        <f t="shared" si="34"/>
        <v>0</v>
      </c>
      <c r="Q463" s="9" t="str">
        <f>VLOOKUP(P463,Ranges!$A$4:$B$15,2,TRUE)</f>
        <v>&lt;0.1</v>
      </c>
      <c r="R463" s="6">
        <v>44570.835312499999</v>
      </c>
      <c r="S463" s="4">
        <v>2</v>
      </c>
      <c r="T463" s="4">
        <v>2</v>
      </c>
      <c r="U463" s="4">
        <v>0</v>
      </c>
      <c r="V463" s="4">
        <v>0</v>
      </c>
      <c r="W463" s="4">
        <v>1</v>
      </c>
      <c r="X463" s="33">
        <f t="shared" si="33"/>
        <v>1</v>
      </c>
      <c r="Y463" s="4">
        <v>8</v>
      </c>
    </row>
    <row r="464" spans="1:25" x14ac:dyDescent="0.3">
      <c r="A464" s="4">
        <v>114743</v>
      </c>
      <c r="B464" s="5">
        <v>44570</v>
      </c>
      <c r="C464" s="4">
        <v>1</v>
      </c>
      <c r="D464" s="4">
        <v>4</v>
      </c>
      <c r="E464" s="6">
        <v>44570.8342708333</v>
      </c>
      <c r="F464" s="6">
        <v>44570.8342708333</v>
      </c>
      <c r="G464" s="7">
        <f t="shared" si="30"/>
        <v>20</v>
      </c>
      <c r="H464" s="8">
        <f t="shared" si="31"/>
        <v>0</v>
      </c>
      <c r="I464" s="9" t="str">
        <f>VLOOKUP(H464,Ranges!$A$4:$B$15,2,TRUE)</f>
        <v>&lt;0.1</v>
      </c>
      <c r="J464" s="6">
        <v>44570.834918981498</v>
      </c>
      <c r="K464" s="6">
        <v>44570.834918981498</v>
      </c>
      <c r="L464" s="10">
        <f t="shared" si="32"/>
        <v>0</v>
      </c>
      <c r="M464" s="9" t="str">
        <f>VLOOKUP(L464,Ranges!$A$4:$B$15,2,TRUE)</f>
        <v>&lt;0.1</v>
      </c>
      <c r="N464" s="6">
        <v>44570.835462962998</v>
      </c>
      <c r="O464" s="6">
        <v>44570.835462962998</v>
      </c>
      <c r="P464" s="10">
        <f t="shared" si="34"/>
        <v>0</v>
      </c>
      <c r="Q464" s="9" t="str">
        <f>VLOOKUP(P464,Ranges!$A$4:$B$15,2,TRUE)</f>
        <v>&lt;0.1</v>
      </c>
      <c r="R464" s="6">
        <v>44570.835925925901</v>
      </c>
      <c r="S464" s="4">
        <v>6</v>
      </c>
      <c r="T464" s="4">
        <v>2</v>
      </c>
      <c r="U464" s="4">
        <v>0</v>
      </c>
      <c r="V464" s="4">
        <v>0</v>
      </c>
      <c r="W464" s="4">
        <v>1</v>
      </c>
      <c r="X464" s="33">
        <f t="shared" si="33"/>
        <v>1</v>
      </c>
      <c r="Y464" s="4">
        <v>8</v>
      </c>
    </row>
    <row r="465" spans="1:25" x14ac:dyDescent="0.3">
      <c r="A465" s="4">
        <v>114744</v>
      </c>
      <c r="B465" s="5">
        <v>44570</v>
      </c>
      <c r="C465" s="4">
        <v>1</v>
      </c>
      <c r="D465" s="4">
        <v>4</v>
      </c>
      <c r="E465" s="6">
        <v>44570.835300925901</v>
      </c>
      <c r="F465" s="6">
        <v>44570.835300925901</v>
      </c>
      <c r="G465" s="7">
        <f t="shared" si="30"/>
        <v>20</v>
      </c>
      <c r="H465" s="8">
        <f t="shared" si="31"/>
        <v>0</v>
      </c>
      <c r="I465" s="9" t="str">
        <f>VLOOKUP(H465,Ranges!$A$4:$B$15,2,TRUE)</f>
        <v>&lt;0.1</v>
      </c>
      <c r="J465" s="6">
        <v>44570.8359375</v>
      </c>
      <c r="K465" s="6">
        <v>44570.8359375</v>
      </c>
      <c r="L465" s="10">
        <f t="shared" si="32"/>
        <v>0</v>
      </c>
      <c r="M465" s="9" t="str">
        <f>VLOOKUP(L465,Ranges!$A$4:$B$15,2,TRUE)</f>
        <v>&lt;0.1</v>
      </c>
      <c r="N465" s="6">
        <v>44570.836597222202</v>
      </c>
      <c r="O465" s="6">
        <v>44570.836597222202</v>
      </c>
      <c r="P465" s="10">
        <f t="shared" si="34"/>
        <v>0</v>
      </c>
      <c r="Q465" s="9" t="str">
        <f>VLOOKUP(P465,Ranges!$A$4:$B$15,2,TRUE)</f>
        <v>&lt;0.1</v>
      </c>
      <c r="R465" s="6">
        <v>44570.8370601852</v>
      </c>
      <c r="S465" s="4">
        <v>3</v>
      </c>
      <c r="T465" s="4">
        <v>2</v>
      </c>
      <c r="U465" s="4">
        <v>1</v>
      </c>
      <c r="V465" s="4">
        <v>0</v>
      </c>
      <c r="W465" s="4">
        <v>0</v>
      </c>
      <c r="X465" s="33">
        <f t="shared" si="33"/>
        <v>1</v>
      </c>
      <c r="Y465" s="4">
        <v>8</v>
      </c>
    </row>
    <row r="466" spans="1:25" x14ac:dyDescent="0.3">
      <c r="A466" s="4">
        <v>114745</v>
      </c>
      <c r="B466" s="5">
        <v>44570</v>
      </c>
      <c r="C466" s="4">
        <v>1</v>
      </c>
      <c r="D466" s="4">
        <v>4</v>
      </c>
      <c r="E466" s="6">
        <v>44570.836412037002</v>
      </c>
      <c r="F466" s="6">
        <v>44570.836412037002</v>
      </c>
      <c r="G466" s="7">
        <f t="shared" si="30"/>
        <v>20</v>
      </c>
      <c r="H466" s="8">
        <f t="shared" si="31"/>
        <v>0</v>
      </c>
      <c r="I466" s="9" t="str">
        <f>VLOOKUP(H466,Ranges!$A$4:$B$15,2,TRUE)</f>
        <v>&lt;0.1</v>
      </c>
      <c r="J466" s="6">
        <v>44570.8371527778</v>
      </c>
      <c r="K466" s="6">
        <v>44570.8371527778</v>
      </c>
      <c r="L466" s="10">
        <f t="shared" si="32"/>
        <v>0</v>
      </c>
      <c r="M466" s="9" t="str">
        <f>VLOOKUP(L466,Ranges!$A$4:$B$15,2,TRUE)</f>
        <v>&lt;0.1</v>
      </c>
      <c r="N466" s="6">
        <v>44570.8380555556</v>
      </c>
      <c r="O466" s="6">
        <v>44570.8380555556</v>
      </c>
      <c r="P466" s="10">
        <f t="shared" si="34"/>
        <v>0</v>
      </c>
      <c r="Q466" s="9" t="str">
        <f>VLOOKUP(P466,Ranges!$A$4:$B$15,2,TRUE)</f>
        <v>&lt;0.1</v>
      </c>
      <c r="R466" s="6">
        <v>44570.838518518503</v>
      </c>
      <c r="S466" s="4">
        <v>1</v>
      </c>
      <c r="T466" s="4">
        <v>2</v>
      </c>
      <c r="U466" s="4">
        <v>1</v>
      </c>
      <c r="V466" s="4">
        <v>0</v>
      </c>
      <c r="W466" s="4">
        <v>0</v>
      </c>
      <c r="X466" s="33">
        <f t="shared" si="33"/>
        <v>1</v>
      </c>
      <c r="Y466" s="4">
        <v>8</v>
      </c>
    </row>
    <row r="467" spans="1:25" x14ac:dyDescent="0.3">
      <c r="A467" s="4">
        <v>114746</v>
      </c>
      <c r="B467" s="5">
        <v>44570</v>
      </c>
      <c r="C467" s="4">
        <v>1</v>
      </c>
      <c r="D467" s="4">
        <v>4</v>
      </c>
      <c r="E467" s="6">
        <v>44570.837256944404</v>
      </c>
      <c r="F467" s="6">
        <v>44570.837256944404</v>
      </c>
      <c r="G467" s="7">
        <f t="shared" si="30"/>
        <v>20</v>
      </c>
      <c r="H467" s="8">
        <f t="shared" si="31"/>
        <v>0</v>
      </c>
      <c r="I467" s="9" t="str">
        <f>VLOOKUP(H467,Ranges!$A$4:$B$15,2,TRUE)</f>
        <v>&lt;0.1</v>
      </c>
      <c r="J467" s="6">
        <v>44570.8382291667</v>
      </c>
      <c r="K467" s="6">
        <v>44570.8382291667</v>
      </c>
      <c r="L467" s="10">
        <f t="shared" si="32"/>
        <v>0</v>
      </c>
      <c r="M467" s="9" t="str">
        <f>VLOOKUP(L467,Ranges!$A$4:$B$15,2,TRUE)</f>
        <v>&lt;0.1</v>
      </c>
      <c r="N467" s="6">
        <v>44570.839247685202</v>
      </c>
      <c r="O467" s="6">
        <v>44570.839247685202</v>
      </c>
      <c r="P467" s="10">
        <f t="shared" si="34"/>
        <v>0</v>
      </c>
      <c r="Q467" s="9" t="str">
        <f>VLOOKUP(P467,Ranges!$A$4:$B$15,2,TRUE)</f>
        <v>&lt;0.1</v>
      </c>
      <c r="R467" s="6">
        <v>44570.839826388903</v>
      </c>
      <c r="S467" s="4">
        <v>2</v>
      </c>
      <c r="T467" s="4">
        <v>1</v>
      </c>
      <c r="U467" s="4">
        <v>0</v>
      </c>
      <c r="V467" s="4">
        <v>2</v>
      </c>
      <c r="W467" s="4">
        <v>0</v>
      </c>
      <c r="X467" s="33">
        <f t="shared" si="33"/>
        <v>2</v>
      </c>
      <c r="Y467" s="4">
        <v>9</v>
      </c>
    </row>
    <row r="468" spans="1:25" x14ac:dyDescent="0.3">
      <c r="A468" s="4">
        <v>114747</v>
      </c>
      <c r="B468" s="5">
        <v>44570</v>
      </c>
      <c r="C468" s="4">
        <v>1</v>
      </c>
      <c r="D468" s="4">
        <v>4</v>
      </c>
      <c r="E468" s="6">
        <v>44570.8383680556</v>
      </c>
      <c r="F468" s="6">
        <v>44570.8383680556</v>
      </c>
      <c r="G468" s="7">
        <f t="shared" ref="G468:G531" si="35">HOUR(E468)</f>
        <v>20</v>
      </c>
      <c r="H468" s="8">
        <f t="shared" ref="H468:H531" si="36">(F468-E468)*24*60</f>
        <v>0</v>
      </c>
      <c r="I468" s="9" t="str">
        <f>VLOOKUP(H468,Ranges!$A$4:$B$15,2,TRUE)</f>
        <v>&lt;0.1</v>
      </c>
      <c r="J468" s="6">
        <v>44570.839050925897</v>
      </c>
      <c r="K468" s="6">
        <v>44570.839247685202</v>
      </c>
      <c r="L468" s="10">
        <f t="shared" ref="L468:L531" si="37">(K468-J468)*24*60</f>
        <v>0.28333339956589043</v>
      </c>
      <c r="M468" s="9" t="str">
        <f>VLOOKUP(L468,Ranges!$A$4:$B$15,2,TRUE)</f>
        <v>0.1-0.49</v>
      </c>
      <c r="N468" s="6">
        <v>44570.839664351799</v>
      </c>
      <c r="O468" s="6">
        <v>44570.839861111097</v>
      </c>
      <c r="P468" s="10">
        <f t="shared" si="34"/>
        <v>0.28333338908851147</v>
      </c>
      <c r="Q468" s="9" t="str">
        <f>VLOOKUP(P468,Ranges!$A$4:$B$15,2,TRUE)</f>
        <v>0.1-0.49</v>
      </c>
      <c r="R468" s="6">
        <v>44570.840324074103</v>
      </c>
      <c r="S468" s="4">
        <v>4</v>
      </c>
      <c r="T468" s="4">
        <v>1</v>
      </c>
      <c r="U468" s="4">
        <v>1</v>
      </c>
      <c r="V468" s="4">
        <v>0</v>
      </c>
      <c r="W468" s="4">
        <v>0</v>
      </c>
      <c r="X468" s="33">
        <f t="shared" ref="X468:X531" si="38">U468+V468+W468</f>
        <v>1</v>
      </c>
      <c r="Y468" s="4">
        <v>7</v>
      </c>
    </row>
    <row r="469" spans="1:25" x14ac:dyDescent="0.3">
      <c r="A469" s="4">
        <v>114748</v>
      </c>
      <c r="B469" s="5">
        <v>44570</v>
      </c>
      <c r="C469" s="4">
        <v>1</v>
      </c>
      <c r="D469" s="4">
        <v>4</v>
      </c>
      <c r="E469" s="6">
        <v>44570.839328703703</v>
      </c>
      <c r="F469" s="6">
        <v>44570.839328703703</v>
      </c>
      <c r="G469" s="7">
        <f t="shared" si="35"/>
        <v>20</v>
      </c>
      <c r="H469" s="8">
        <f t="shared" si="36"/>
        <v>0</v>
      </c>
      <c r="I469" s="9" t="str">
        <f>VLOOKUP(H469,Ranges!$A$4:$B$15,2,TRUE)</f>
        <v>&lt;0.1</v>
      </c>
      <c r="J469" s="6">
        <v>44570.839675925898</v>
      </c>
      <c r="K469" s="6">
        <v>44570.839675925898</v>
      </c>
      <c r="L469" s="10">
        <f t="shared" si="37"/>
        <v>0</v>
      </c>
      <c r="M469" s="9" t="str">
        <f>VLOOKUP(L469,Ranges!$A$4:$B$15,2,TRUE)</f>
        <v>&lt;0.1</v>
      </c>
      <c r="N469" s="6">
        <v>44570.840150463002</v>
      </c>
      <c r="O469" s="6">
        <v>44570.840324074103</v>
      </c>
      <c r="P469" s="10">
        <f t="shared" ref="P469:P532" si="39">(O469-N469)*24*60</f>
        <v>0.24999998509883881</v>
      </c>
      <c r="Q469" s="9" t="str">
        <f>VLOOKUP(P469,Ranges!$A$4:$B$15,2,TRUE)</f>
        <v>0.1-0.49</v>
      </c>
      <c r="R469" s="6">
        <v>44570.840787036999</v>
      </c>
      <c r="S469" s="4">
        <v>1</v>
      </c>
      <c r="T469" s="4">
        <v>1</v>
      </c>
      <c r="U469" s="4">
        <v>0</v>
      </c>
      <c r="V469" s="4">
        <v>0</v>
      </c>
      <c r="W469" s="4">
        <v>1</v>
      </c>
      <c r="X469" s="33">
        <f t="shared" si="38"/>
        <v>1</v>
      </c>
      <c r="Y469" s="4">
        <v>7</v>
      </c>
    </row>
    <row r="470" spans="1:25" x14ac:dyDescent="0.3">
      <c r="A470" s="4">
        <v>114749</v>
      </c>
      <c r="B470" s="5">
        <v>44570</v>
      </c>
      <c r="C470" s="4">
        <v>1</v>
      </c>
      <c r="D470" s="4">
        <v>4</v>
      </c>
      <c r="E470" s="6">
        <v>44570.840243055602</v>
      </c>
      <c r="F470" s="6">
        <v>44570.840243055602</v>
      </c>
      <c r="G470" s="7">
        <f t="shared" si="35"/>
        <v>20</v>
      </c>
      <c r="H470" s="8">
        <f t="shared" si="36"/>
        <v>0</v>
      </c>
      <c r="I470" s="9" t="str">
        <f>VLOOKUP(H470,Ranges!$A$4:$B$15,2,TRUE)</f>
        <v>&lt;0.1</v>
      </c>
      <c r="J470" s="6">
        <v>44570.840937499997</v>
      </c>
      <c r="K470" s="6">
        <v>44570.840937499997</v>
      </c>
      <c r="L470" s="10">
        <f t="shared" si="37"/>
        <v>0</v>
      </c>
      <c r="M470" s="9" t="str">
        <f>VLOOKUP(L470,Ranges!$A$4:$B$15,2,TRUE)</f>
        <v>&lt;0.1</v>
      </c>
      <c r="N470" s="6">
        <v>44570.8416782407</v>
      </c>
      <c r="O470" s="6">
        <v>44570.8416782407</v>
      </c>
      <c r="P470" s="10">
        <f t="shared" si="39"/>
        <v>0</v>
      </c>
      <c r="Q470" s="9" t="str">
        <f>VLOOKUP(P470,Ranges!$A$4:$B$15,2,TRUE)</f>
        <v>&lt;0.1</v>
      </c>
      <c r="R470" s="6">
        <v>44570.842141203699</v>
      </c>
      <c r="S470" s="4">
        <v>2</v>
      </c>
      <c r="T470" s="4">
        <v>2</v>
      </c>
      <c r="U470" s="4">
        <v>1</v>
      </c>
      <c r="V470" s="4">
        <v>0</v>
      </c>
      <c r="W470" s="4">
        <v>0</v>
      </c>
      <c r="X470" s="33">
        <f t="shared" si="38"/>
        <v>1</v>
      </c>
      <c r="Y470" s="4">
        <v>8</v>
      </c>
    </row>
    <row r="471" spans="1:25" x14ac:dyDescent="0.3">
      <c r="A471" s="4">
        <v>114750</v>
      </c>
      <c r="B471" s="5">
        <v>44570</v>
      </c>
      <c r="C471" s="4">
        <v>1</v>
      </c>
      <c r="D471" s="4">
        <v>4</v>
      </c>
      <c r="E471" s="6">
        <v>44570.841342592597</v>
      </c>
      <c r="F471" s="6">
        <v>44570.841342592597</v>
      </c>
      <c r="G471" s="7">
        <f t="shared" si="35"/>
        <v>20</v>
      </c>
      <c r="H471" s="8">
        <f t="shared" si="36"/>
        <v>0</v>
      </c>
      <c r="I471" s="9" t="str">
        <f>VLOOKUP(H471,Ranges!$A$4:$B$15,2,TRUE)</f>
        <v>&lt;0.1</v>
      </c>
      <c r="J471" s="6">
        <v>44570.842060185198</v>
      </c>
      <c r="K471" s="6">
        <v>44570.842060185198</v>
      </c>
      <c r="L471" s="10">
        <f t="shared" si="37"/>
        <v>0</v>
      </c>
      <c r="M471" s="9" t="str">
        <f>VLOOKUP(L471,Ranges!$A$4:$B$15,2,TRUE)</f>
        <v>&lt;0.1</v>
      </c>
      <c r="N471" s="6">
        <v>44570.842604166697</v>
      </c>
      <c r="O471" s="6">
        <v>44570.842604166697</v>
      </c>
      <c r="P471" s="10">
        <f t="shared" si="39"/>
        <v>0</v>
      </c>
      <c r="Q471" s="9" t="str">
        <f>VLOOKUP(P471,Ranges!$A$4:$B$15,2,TRUE)</f>
        <v>&lt;0.1</v>
      </c>
      <c r="R471" s="6">
        <v>44570.843067129601</v>
      </c>
      <c r="S471" s="4">
        <v>1</v>
      </c>
      <c r="T471" s="4">
        <v>3</v>
      </c>
      <c r="U471" s="4">
        <v>1</v>
      </c>
      <c r="V471" s="4">
        <v>0</v>
      </c>
      <c r="W471" s="4">
        <v>0</v>
      </c>
      <c r="X471" s="33">
        <f t="shared" si="38"/>
        <v>1</v>
      </c>
      <c r="Y471" s="4">
        <v>9</v>
      </c>
    </row>
    <row r="472" spans="1:25" x14ac:dyDescent="0.3">
      <c r="A472" s="4">
        <v>114751</v>
      </c>
      <c r="B472" s="5">
        <v>44570</v>
      </c>
      <c r="C472" s="4">
        <v>1</v>
      </c>
      <c r="D472" s="4">
        <v>4</v>
      </c>
      <c r="E472" s="6">
        <v>44570.842199074097</v>
      </c>
      <c r="F472" s="6">
        <v>44570.842199074097</v>
      </c>
      <c r="G472" s="7">
        <f t="shared" si="35"/>
        <v>20</v>
      </c>
      <c r="H472" s="8">
        <f t="shared" si="36"/>
        <v>0</v>
      </c>
      <c r="I472" s="9" t="str">
        <f>VLOOKUP(H472,Ranges!$A$4:$B$15,2,TRUE)</f>
        <v>&lt;0.1</v>
      </c>
      <c r="J472" s="6">
        <v>44570.842592592599</v>
      </c>
      <c r="K472" s="6">
        <v>44570.842604166697</v>
      </c>
      <c r="L472" s="10">
        <f t="shared" si="37"/>
        <v>1.666670199483633E-2</v>
      </c>
      <c r="M472" s="9" t="str">
        <f>VLOOKUP(L472,Ranges!$A$4:$B$15,2,TRUE)</f>
        <v>&lt;0.1</v>
      </c>
      <c r="N472" s="6">
        <v>44570.843287037002</v>
      </c>
      <c r="O472" s="6">
        <v>44570.8432986111</v>
      </c>
      <c r="P472" s="10">
        <f t="shared" si="39"/>
        <v>1.666670199483633E-2</v>
      </c>
      <c r="Q472" s="9" t="str">
        <f>VLOOKUP(P472,Ranges!$A$4:$B$15,2,TRUE)</f>
        <v>&lt;0.1</v>
      </c>
      <c r="R472" s="6">
        <v>44570.843761574099</v>
      </c>
      <c r="S472" s="4">
        <v>5</v>
      </c>
      <c r="T472" s="4">
        <v>2</v>
      </c>
      <c r="U472" s="4">
        <v>0</v>
      </c>
      <c r="V472" s="4">
        <v>0</v>
      </c>
      <c r="W472" s="4">
        <v>1</v>
      </c>
      <c r="X472" s="33">
        <f t="shared" si="38"/>
        <v>1</v>
      </c>
      <c r="Y472" s="4">
        <v>8</v>
      </c>
    </row>
    <row r="473" spans="1:25" x14ac:dyDescent="0.3">
      <c r="A473" s="4">
        <v>114752</v>
      </c>
      <c r="B473" s="5">
        <v>44570</v>
      </c>
      <c r="C473" s="4">
        <v>1</v>
      </c>
      <c r="D473" s="4">
        <v>4</v>
      </c>
      <c r="E473" s="6">
        <v>44570.843333333301</v>
      </c>
      <c r="F473" s="6">
        <v>44570.843333333301</v>
      </c>
      <c r="G473" s="7">
        <f t="shared" si="35"/>
        <v>20</v>
      </c>
      <c r="H473" s="8">
        <f t="shared" si="36"/>
        <v>0</v>
      </c>
      <c r="I473" s="9" t="str">
        <f>VLOOKUP(H473,Ranges!$A$4:$B$15,2,TRUE)</f>
        <v>&lt;0.1</v>
      </c>
      <c r="J473" s="6">
        <v>44570.843981481499</v>
      </c>
      <c r="K473" s="6">
        <v>44570.843981481499</v>
      </c>
      <c r="L473" s="10">
        <f t="shared" si="37"/>
        <v>0</v>
      </c>
      <c r="M473" s="9" t="str">
        <f>VLOOKUP(L473,Ranges!$A$4:$B$15,2,TRUE)</f>
        <v>&lt;0.1</v>
      </c>
      <c r="N473" s="6">
        <v>44570.845138888901</v>
      </c>
      <c r="O473" s="6">
        <v>44570.845138888901</v>
      </c>
      <c r="P473" s="10">
        <f t="shared" si="39"/>
        <v>0</v>
      </c>
      <c r="Q473" s="9" t="str">
        <f>VLOOKUP(P473,Ranges!$A$4:$B$15,2,TRUE)</f>
        <v>&lt;0.1</v>
      </c>
      <c r="R473" s="6">
        <v>44570.845717592601</v>
      </c>
      <c r="S473" s="4">
        <v>6</v>
      </c>
      <c r="T473" s="4">
        <v>1</v>
      </c>
      <c r="U473" s="4">
        <v>0</v>
      </c>
      <c r="V473" s="4">
        <v>2</v>
      </c>
      <c r="W473" s="4">
        <v>0</v>
      </c>
      <c r="X473" s="33">
        <f t="shared" si="38"/>
        <v>2</v>
      </c>
      <c r="Y473" s="4">
        <v>8</v>
      </c>
    </row>
    <row r="474" spans="1:25" x14ac:dyDescent="0.3">
      <c r="A474" s="4">
        <v>114753</v>
      </c>
      <c r="B474" s="5">
        <v>44570</v>
      </c>
      <c r="C474" s="4">
        <v>1</v>
      </c>
      <c r="D474" s="4">
        <v>4</v>
      </c>
      <c r="E474" s="6">
        <v>44570.8442939815</v>
      </c>
      <c r="F474" s="6">
        <v>44570.8442939815</v>
      </c>
      <c r="G474" s="7">
        <f t="shared" si="35"/>
        <v>20</v>
      </c>
      <c r="H474" s="8">
        <f t="shared" si="36"/>
        <v>0</v>
      </c>
      <c r="I474" s="9" t="str">
        <f>VLOOKUP(H474,Ranges!$A$4:$B$15,2,TRUE)</f>
        <v>&lt;0.1</v>
      </c>
      <c r="J474" s="6">
        <v>44570.844687500001</v>
      </c>
      <c r="K474" s="6">
        <v>44570.845138888901</v>
      </c>
      <c r="L474" s="10">
        <f t="shared" si="37"/>
        <v>0.65000001573935151</v>
      </c>
      <c r="M474" s="9" t="str">
        <f>VLOOKUP(L474,Ranges!$A$4:$B$15,2,TRUE)</f>
        <v>0.5-0.99</v>
      </c>
      <c r="N474" s="6">
        <v>44570.845520833303</v>
      </c>
      <c r="O474" s="6">
        <v>44570.845972222203</v>
      </c>
      <c r="P474" s="10">
        <f t="shared" si="39"/>
        <v>0.65000001573935151</v>
      </c>
      <c r="Q474" s="9" t="str">
        <f>VLOOKUP(P474,Ranges!$A$4:$B$15,2,TRUE)</f>
        <v>0.5-0.99</v>
      </c>
      <c r="R474" s="6">
        <v>44570.846435185202</v>
      </c>
      <c r="S474" s="4">
        <v>5</v>
      </c>
      <c r="T474" s="4">
        <v>3</v>
      </c>
      <c r="U474" s="4">
        <v>0</v>
      </c>
      <c r="V474" s="4">
        <v>0</v>
      </c>
      <c r="W474" s="4">
        <v>1</v>
      </c>
      <c r="X474" s="33">
        <f t="shared" si="38"/>
        <v>1</v>
      </c>
      <c r="Y474" s="4">
        <v>5</v>
      </c>
    </row>
    <row r="475" spans="1:25" x14ac:dyDescent="0.3">
      <c r="A475" s="4">
        <v>114754</v>
      </c>
      <c r="B475" s="5">
        <v>44570</v>
      </c>
      <c r="C475" s="4">
        <v>1</v>
      </c>
      <c r="D475" s="4">
        <v>4</v>
      </c>
      <c r="E475" s="6">
        <v>44570.845219907402</v>
      </c>
      <c r="F475" s="6">
        <v>44570.845219907402</v>
      </c>
      <c r="G475" s="7">
        <f t="shared" si="35"/>
        <v>20</v>
      </c>
      <c r="H475" s="8">
        <f t="shared" si="36"/>
        <v>0</v>
      </c>
      <c r="I475" s="9" t="str">
        <f>VLOOKUP(H475,Ranges!$A$4:$B$15,2,TRUE)</f>
        <v>&lt;0.1</v>
      </c>
      <c r="J475" s="6">
        <v>44570.845555555599</v>
      </c>
      <c r="K475" s="6">
        <v>44570.845555555599</v>
      </c>
      <c r="L475" s="10">
        <f t="shared" si="37"/>
        <v>0</v>
      </c>
      <c r="M475" s="9" t="str">
        <f>VLOOKUP(L475,Ranges!$A$4:$B$15,2,TRUE)</f>
        <v>&lt;0.1</v>
      </c>
      <c r="N475" s="6">
        <v>44570.846053240697</v>
      </c>
      <c r="O475" s="6">
        <v>44570.846435185202</v>
      </c>
      <c r="P475" s="10">
        <f t="shared" si="39"/>
        <v>0.55000008665956557</v>
      </c>
      <c r="Q475" s="9" t="str">
        <f>VLOOKUP(P475,Ranges!$A$4:$B$15,2,TRUE)</f>
        <v>0.5-0.99</v>
      </c>
      <c r="R475" s="6">
        <v>44570.846898148098</v>
      </c>
      <c r="S475" s="4">
        <v>3</v>
      </c>
      <c r="T475" s="4">
        <v>3</v>
      </c>
      <c r="U475" s="4">
        <v>0</v>
      </c>
      <c r="V475" s="4">
        <v>1</v>
      </c>
      <c r="W475" s="4">
        <v>0</v>
      </c>
      <c r="X475" s="33">
        <f t="shared" si="38"/>
        <v>1</v>
      </c>
      <c r="Y475" s="4">
        <v>6</v>
      </c>
    </row>
    <row r="476" spans="1:25" x14ac:dyDescent="0.3">
      <c r="A476" s="4">
        <v>114755</v>
      </c>
      <c r="B476" s="5">
        <v>44570</v>
      </c>
      <c r="C476" s="4">
        <v>1</v>
      </c>
      <c r="D476" s="4">
        <v>4</v>
      </c>
      <c r="E476" s="6">
        <v>44570.846099536997</v>
      </c>
      <c r="F476" s="6">
        <v>44570.846099536997</v>
      </c>
      <c r="G476" s="7">
        <f t="shared" si="35"/>
        <v>20</v>
      </c>
      <c r="H476" s="8">
        <f t="shared" si="36"/>
        <v>0</v>
      </c>
      <c r="I476" s="9" t="str">
        <f>VLOOKUP(H476,Ranges!$A$4:$B$15,2,TRUE)</f>
        <v>&lt;0.1</v>
      </c>
      <c r="J476" s="6">
        <v>44570.846388888902</v>
      </c>
      <c r="K476" s="6">
        <v>44570.846388888902</v>
      </c>
      <c r="L476" s="10">
        <f t="shared" si="37"/>
        <v>0</v>
      </c>
      <c r="M476" s="9" t="str">
        <f>VLOOKUP(L476,Ranges!$A$4:$B$15,2,TRUE)</f>
        <v>&lt;0.1</v>
      </c>
      <c r="N476" s="6">
        <v>44570.847141203703</v>
      </c>
      <c r="O476" s="6">
        <v>44570.847141203703</v>
      </c>
      <c r="P476" s="10">
        <f t="shared" si="39"/>
        <v>0</v>
      </c>
      <c r="Q476" s="9" t="str">
        <f>VLOOKUP(P476,Ranges!$A$4:$B$15,2,TRUE)</f>
        <v>&lt;0.1</v>
      </c>
      <c r="R476" s="6">
        <v>44570.847604166702</v>
      </c>
      <c r="S476" s="4">
        <v>2</v>
      </c>
      <c r="T476" s="4">
        <v>1</v>
      </c>
      <c r="U476" s="4">
        <v>1</v>
      </c>
      <c r="V476" s="4">
        <v>0</v>
      </c>
      <c r="W476" s="4">
        <v>0</v>
      </c>
      <c r="X476" s="33">
        <f t="shared" si="38"/>
        <v>1</v>
      </c>
      <c r="Y476" s="4">
        <v>9</v>
      </c>
    </row>
    <row r="477" spans="1:25" x14ac:dyDescent="0.3">
      <c r="A477" s="4">
        <v>114756</v>
      </c>
      <c r="B477" s="5">
        <v>44570</v>
      </c>
      <c r="C477" s="4">
        <v>1</v>
      </c>
      <c r="D477" s="4">
        <v>4</v>
      </c>
      <c r="E477" s="6">
        <v>44570.847199074102</v>
      </c>
      <c r="F477" s="6">
        <v>44570.847199074102</v>
      </c>
      <c r="G477" s="7">
        <f t="shared" si="35"/>
        <v>20</v>
      </c>
      <c r="H477" s="8">
        <f t="shared" si="36"/>
        <v>0</v>
      </c>
      <c r="I477" s="9" t="str">
        <f>VLOOKUP(H477,Ranges!$A$4:$B$15,2,TRUE)</f>
        <v>&lt;0.1</v>
      </c>
      <c r="J477" s="6">
        <v>44570.847592592603</v>
      </c>
      <c r="K477" s="6">
        <v>44570.847592592603</v>
      </c>
      <c r="L477" s="10">
        <f t="shared" si="37"/>
        <v>0</v>
      </c>
      <c r="M477" s="9" t="str">
        <f>VLOOKUP(L477,Ranges!$A$4:$B$15,2,TRUE)</f>
        <v>&lt;0.1</v>
      </c>
      <c r="N477" s="6">
        <v>44570.848414351902</v>
      </c>
      <c r="O477" s="6">
        <v>44570.848414351902</v>
      </c>
      <c r="P477" s="10">
        <f t="shared" si="39"/>
        <v>0</v>
      </c>
      <c r="Q477" s="9" t="str">
        <f>VLOOKUP(P477,Ranges!$A$4:$B$15,2,TRUE)</f>
        <v>&lt;0.1</v>
      </c>
      <c r="R477" s="6">
        <v>44570.848877314798</v>
      </c>
      <c r="S477" s="4">
        <v>6</v>
      </c>
      <c r="T477" s="4">
        <v>3</v>
      </c>
      <c r="U477" s="4">
        <v>0</v>
      </c>
      <c r="V477" s="4">
        <v>1</v>
      </c>
      <c r="W477" s="4">
        <v>0</v>
      </c>
      <c r="X477" s="33">
        <f t="shared" si="38"/>
        <v>1</v>
      </c>
      <c r="Y477" s="4">
        <v>8</v>
      </c>
    </row>
    <row r="478" spans="1:25" x14ac:dyDescent="0.3">
      <c r="A478" s="4">
        <v>114757</v>
      </c>
      <c r="B478" s="5">
        <v>44570</v>
      </c>
      <c r="C478" s="4">
        <v>1</v>
      </c>
      <c r="D478" s="4">
        <v>4</v>
      </c>
      <c r="E478" s="6">
        <v>44570.848159722198</v>
      </c>
      <c r="F478" s="6">
        <v>44570.848159722198</v>
      </c>
      <c r="G478" s="7">
        <f t="shared" si="35"/>
        <v>20</v>
      </c>
      <c r="H478" s="8">
        <f t="shared" si="36"/>
        <v>0</v>
      </c>
      <c r="I478" s="9" t="str">
        <f>VLOOKUP(H478,Ranges!$A$4:$B$15,2,TRUE)</f>
        <v>&lt;0.1</v>
      </c>
      <c r="J478" s="6">
        <v>44570.85</v>
      </c>
      <c r="K478" s="6">
        <v>44570.85</v>
      </c>
      <c r="L478" s="10">
        <f t="shared" si="37"/>
        <v>0</v>
      </c>
      <c r="M478" s="9" t="str">
        <f>VLOOKUP(L478,Ranges!$A$4:$B$15,2,TRUE)</f>
        <v>&lt;0.1</v>
      </c>
      <c r="N478" s="6">
        <v>44570.852500000001</v>
      </c>
      <c r="O478" s="6">
        <v>44570.852500000001</v>
      </c>
      <c r="P478" s="10">
        <f t="shared" si="39"/>
        <v>0</v>
      </c>
      <c r="Q478" s="9" t="str">
        <f>VLOOKUP(P478,Ranges!$A$4:$B$15,2,TRUE)</f>
        <v>&lt;0.1</v>
      </c>
      <c r="R478" s="6">
        <v>44570.853194444499</v>
      </c>
      <c r="S478" s="4">
        <v>1</v>
      </c>
      <c r="T478" s="4">
        <v>1</v>
      </c>
      <c r="U478" s="4">
        <v>1</v>
      </c>
      <c r="V478" s="4">
        <v>1</v>
      </c>
      <c r="W478" s="4">
        <v>1</v>
      </c>
      <c r="X478" s="33">
        <f t="shared" si="38"/>
        <v>3</v>
      </c>
      <c r="Y478" s="4">
        <v>8</v>
      </c>
    </row>
    <row r="479" spans="1:25" x14ac:dyDescent="0.3">
      <c r="A479" s="4">
        <v>114758</v>
      </c>
      <c r="B479" s="5">
        <v>44570</v>
      </c>
      <c r="C479" s="4">
        <v>1</v>
      </c>
      <c r="D479" s="4">
        <v>4</v>
      </c>
      <c r="E479" s="6">
        <v>44570.849074074104</v>
      </c>
      <c r="F479" s="6">
        <v>44570.849305555603</v>
      </c>
      <c r="G479" s="7">
        <f t="shared" si="35"/>
        <v>20</v>
      </c>
      <c r="H479" s="8">
        <f t="shared" si="36"/>
        <v>0.33333335886709392</v>
      </c>
      <c r="I479" s="9" t="str">
        <f>VLOOKUP(H479,Ranges!$A$4:$B$15,2,TRUE)</f>
        <v>0.1-0.49</v>
      </c>
      <c r="J479" s="6">
        <v>44570.849884259304</v>
      </c>
      <c r="K479" s="6">
        <v>44570.852500000001</v>
      </c>
      <c r="L479" s="10">
        <f t="shared" si="37"/>
        <v>3.766666604205966</v>
      </c>
      <c r="M479" s="9" t="str">
        <f>VLOOKUP(L479,Ranges!$A$4:$B$15,2,TRUE)</f>
        <v>3-3.9</v>
      </c>
      <c r="N479" s="6">
        <v>44570.851342592599</v>
      </c>
      <c r="O479" s="6">
        <v>44570.853958333297</v>
      </c>
      <c r="P479" s="10">
        <f t="shared" si="39"/>
        <v>3.766666604205966</v>
      </c>
      <c r="Q479" s="9" t="str">
        <f>VLOOKUP(P479,Ranges!$A$4:$B$15,2,TRUE)</f>
        <v>3-3.9</v>
      </c>
      <c r="R479" s="6">
        <v>44570.854537036997</v>
      </c>
      <c r="S479" s="4">
        <v>4</v>
      </c>
      <c r="T479" s="4">
        <v>2</v>
      </c>
      <c r="U479" s="4">
        <v>0</v>
      </c>
      <c r="V479" s="4">
        <v>2</v>
      </c>
      <c r="W479" s="4">
        <v>0</v>
      </c>
      <c r="X479" s="33">
        <f t="shared" si="38"/>
        <v>2</v>
      </c>
      <c r="Y479" s="4">
        <v>3</v>
      </c>
    </row>
    <row r="480" spans="1:25" x14ac:dyDescent="0.3">
      <c r="A480" s="4">
        <v>114759</v>
      </c>
      <c r="B480" s="5">
        <v>44570</v>
      </c>
      <c r="C480" s="4">
        <v>1</v>
      </c>
      <c r="D480" s="4">
        <v>4</v>
      </c>
      <c r="E480" s="6">
        <v>44570.8498958333</v>
      </c>
      <c r="F480" s="6">
        <v>44570.8498958333</v>
      </c>
      <c r="G480" s="7">
        <f t="shared" si="35"/>
        <v>20</v>
      </c>
      <c r="H480" s="8">
        <f t="shared" si="36"/>
        <v>0</v>
      </c>
      <c r="I480" s="9" t="str">
        <f>VLOOKUP(H480,Ranges!$A$4:$B$15,2,TRUE)</f>
        <v>&lt;0.1</v>
      </c>
      <c r="J480" s="6">
        <v>44570.850219907399</v>
      </c>
      <c r="K480" s="6">
        <v>44570.851342592599</v>
      </c>
      <c r="L480" s="10">
        <f t="shared" si="37"/>
        <v>1.6166666883509606</v>
      </c>
      <c r="M480" s="9" t="str">
        <f>VLOOKUP(L480,Ranges!$A$4:$B$15,2,TRUE)</f>
        <v>1-1.9</v>
      </c>
      <c r="N480" s="6">
        <v>44570.850925925901</v>
      </c>
      <c r="O480" s="6">
        <v>44570.854537036997</v>
      </c>
      <c r="P480" s="10">
        <f t="shared" si="39"/>
        <v>5.1999999792315066</v>
      </c>
      <c r="Q480" s="9" t="str">
        <f>VLOOKUP(P480,Ranges!$A$4:$B$15,2,TRUE)</f>
        <v>5-5.9</v>
      </c>
      <c r="R480" s="6">
        <v>44570.855000000003</v>
      </c>
      <c r="S480" s="4">
        <v>2</v>
      </c>
      <c r="T480" s="4">
        <v>3</v>
      </c>
      <c r="U480" s="4">
        <v>1</v>
      </c>
      <c r="V480" s="4">
        <v>0</v>
      </c>
      <c r="W480" s="4">
        <v>0</v>
      </c>
      <c r="X480" s="33">
        <f t="shared" si="38"/>
        <v>1</v>
      </c>
      <c r="Y480" s="4">
        <v>3</v>
      </c>
    </row>
    <row r="481" spans="1:25" x14ac:dyDescent="0.3">
      <c r="A481" s="4">
        <v>114760</v>
      </c>
      <c r="B481" s="5">
        <v>44570</v>
      </c>
      <c r="C481" s="4">
        <v>1</v>
      </c>
      <c r="D481" s="4">
        <v>4</v>
      </c>
      <c r="E481" s="6">
        <v>44570.850914351897</v>
      </c>
      <c r="F481" s="6">
        <v>44570.850914351897</v>
      </c>
      <c r="G481" s="7">
        <f t="shared" si="35"/>
        <v>20</v>
      </c>
      <c r="H481" s="8">
        <f t="shared" si="36"/>
        <v>0</v>
      </c>
      <c r="I481" s="9" t="str">
        <f>VLOOKUP(H481,Ranges!$A$4:$B$15,2,TRUE)</f>
        <v>&lt;0.1</v>
      </c>
      <c r="J481" s="6">
        <v>44570.8516087963</v>
      </c>
      <c r="K481" s="6">
        <v>44570.8516087963</v>
      </c>
      <c r="L481" s="10">
        <f t="shared" si="37"/>
        <v>0</v>
      </c>
      <c r="M481" s="9" t="str">
        <f>VLOOKUP(L481,Ranges!$A$4:$B$15,2,TRUE)</f>
        <v>&lt;0.1</v>
      </c>
      <c r="N481" s="6">
        <v>44570.8524189815</v>
      </c>
      <c r="O481" s="6">
        <v>44570.855000000003</v>
      </c>
      <c r="P481" s="10">
        <f t="shared" si="39"/>
        <v>3.7166666449047625</v>
      </c>
      <c r="Q481" s="9" t="str">
        <f>VLOOKUP(P481,Ranges!$A$4:$B$15,2,TRUE)</f>
        <v>3-3.9</v>
      </c>
      <c r="R481" s="6">
        <v>44570.855462963002</v>
      </c>
      <c r="S481" s="4">
        <v>4</v>
      </c>
      <c r="T481" s="4">
        <v>2</v>
      </c>
      <c r="U481" s="4">
        <v>0</v>
      </c>
      <c r="V481" s="4">
        <v>1</v>
      </c>
      <c r="W481" s="4">
        <v>0</v>
      </c>
      <c r="X481" s="33">
        <f t="shared" si="38"/>
        <v>1</v>
      </c>
      <c r="Y481" s="4">
        <v>4</v>
      </c>
    </row>
    <row r="482" spans="1:25" x14ac:dyDescent="0.3">
      <c r="A482" s="4">
        <v>114761</v>
      </c>
      <c r="B482" s="5">
        <v>44570</v>
      </c>
      <c r="C482" s="4">
        <v>1</v>
      </c>
      <c r="D482" s="4">
        <v>4</v>
      </c>
      <c r="E482" s="6">
        <v>44570.851782407401</v>
      </c>
      <c r="F482" s="6">
        <v>44570.851782407401</v>
      </c>
      <c r="G482" s="7">
        <f t="shared" si="35"/>
        <v>20</v>
      </c>
      <c r="H482" s="8">
        <f t="shared" si="36"/>
        <v>0</v>
      </c>
      <c r="I482" s="9" t="str">
        <f>VLOOKUP(H482,Ranges!$A$4:$B$15,2,TRUE)</f>
        <v>&lt;0.1</v>
      </c>
      <c r="J482" s="6">
        <v>44570.852164351898</v>
      </c>
      <c r="K482" s="6">
        <v>44570.8524189815</v>
      </c>
      <c r="L482" s="10">
        <f t="shared" si="37"/>
        <v>0.36666662665084004</v>
      </c>
      <c r="M482" s="9" t="str">
        <f>VLOOKUP(L482,Ranges!$A$4:$B$15,2,TRUE)</f>
        <v>0.1-0.49</v>
      </c>
      <c r="N482" s="6">
        <v>44570.852627314802</v>
      </c>
      <c r="O482" s="6">
        <v>44570.855462963002</v>
      </c>
      <c r="P482" s="10">
        <f t="shared" si="39"/>
        <v>4.0833334077615291</v>
      </c>
      <c r="Q482" s="9" t="str">
        <f>VLOOKUP(P482,Ranges!$A$4:$B$15,2,TRUE)</f>
        <v>4-4.9</v>
      </c>
      <c r="R482" s="6">
        <v>44570.855925925898</v>
      </c>
      <c r="S482" s="4">
        <v>1</v>
      </c>
      <c r="T482" s="4">
        <v>3</v>
      </c>
      <c r="U482" s="4">
        <v>0</v>
      </c>
      <c r="V482" s="4">
        <v>1</v>
      </c>
      <c r="W482" s="4">
        <v>0</v>
      </c>
      <c r="X482" s="33">
        <f t="shared" si="38"/>
        <v>1</v>
      </c>
      <c r="Y482" s="4">
        <v>3</v>
      </c>
    </row>
    <row r="483" spans="1:25" x14ac:dyDescent="0.3">
      <c r="A483" s="4">
        <v>114762</v>
      </c>
      <c r="B483" s="5">
        <v>44570</v>
      </c>
      <c r="C483" s="4">
        <v>1</v>
      </c>
      <c r="D483" s="4">
        <v>4</v>
      </c>
      <c r="E483" s="6">
        <v>44570.852858796301</v>
      </c>
      <c r="F483" s="6">
        <v>44570.852858796301</v>
      </c>
      <c r="G483" s="7">
        <f t="shared" si="35"/>
        <v>20</v>
      </c>
      <c r="H483" s="8">
        <f t="shared" si="36"/>
        <v>0</v>
      </c>
      <c r="I483" s="9" t="str">
        <f>VLOOKUP(H483,Ranges!$A$4:$B$15,2,TRUE)</f>
        <v>&lt;0.1</v>
      </c>
      <c r="J483" s="6">
        <v>44570.853159722203</v>
      </c>
      <c r="K483" s="6">
        <v>44570.853159722203</v>
      </c>
      <c r="L483" s="10">
        <f t="shared" si="37"/>
        <v>0</v>
      </c>
      <c r="M483" s="9" t="str">
        <f>VLOOKUP(L483,Ranges!$A$4:$B$15,2,TRUE)</f>
        <v>&lt;0.1</v>
      </c>
      <c r="N483" s="6">
        <v>44570.853726851899</v>
      </c>
      <c r="O483" s="6">
        <v>44570.855925925898</v>
      </c>
      <c r="P483" s="10">
        <f t="shared" si="39"/>
        <v>3.1666665582451969</v>
      </c>
      <c r="Q483" s="9" t="str">
        <f>VLOOKUP(P483,Ranges!$A$4:$B$15,2,TRUE)</f>
        <v>3-3.9</v>
      </c>
      <c r="R483" s="6">
        <v>44570.856388888897</v>
      </c>
      <c r="S483" s="4">
        <v>3</v>
      </c>
      <c r="T483" s="4">
        <v>3</v>
      </c>
      <c r="U483" s="4">
        <v>1</v>
      </c>
      <c r="V483" s="4">
        <v>0</v>
      </c>
      <c r="W483" s="4">
        <v>0</v>
      </c>
      <c r="X483" s="33">
        <f t="shared" si="38"/>
        <v>1</v>
      </c>
      <c r="Y483" s="4">
        <v>4</v>
      </c>
    </row>
    <row r="484" spans="1:25" x14ac:dyDescent="0.3">
      <c r="A484" s="4">
        <v>114763</v>
      </c>
      <c r="B484" s="5">
        <v>44570</v>
      </c>
      <c r="C484" s="4">
        <v>1</v>
      </c>
      <c r="D484" s="4">
        <v>4</v>
      </c>
      <c r="E484" s="6">
        <v>44570.853784722203</v>
      </c>
      <c r="F484" s="6">
        <v>44570.853784722203</v>
      </c>
      <c r="G484" s="7">
        <f t="shared" si="35"/>
        <v>20</v>
      </c>
      <c r="H484" s="8">
        <f t="shared" si="36"/>
        <v>0</v>
      </c>
      <c r="I484" s="9" t="str">
        <f>VLOOKUP(H484,Ranges!$A$4:$B$15,2,TRUE)</f>
        <v>&lt;0.1</v>
      </c>
      <c r="J484" s="6">
        <v>44570.854085648098</v>
      </c>
      <c r="K484" s="6">
        <v>44570.854085648098</v>
      </c>
      <c r="L484" s="10">
        <f t="shared" si="37"/>
        <v>0</v>
      </c>
      <c r="M484" s="9" t="str">
        <f>VLOOKUP(L484,Ranges!$A$4:$B$15,2,TRUE)</f>
        <v>&lt;0.1</v>
      </c>
      <c r="N484" s="6">
        <v>44570.854861111096</v>
      </c>
      <c r="O484" s="6">
        <v>44570.856388888897</v>
      </c>
      <c r="P484" s="10">
        <f t="shared" si="39"/>
        <v>2.2000000323168933</v>
      </c>
      <c r="Q484" s="9" t="str">
        <f>VLOOKUP(P484,Ranges!$A$4:$B$15,2,TRUE)</f>
        <v>2-2.9</v>
      </c>
      <c r="R484" s="6">
        <v>44570.856851851902</v>
      </c>
      <c r="S484" s="4">
        <v>5</v>
      </c>
      <c r="T484" s="4">
        <v>2</v>
      </c>
      <c r="U484" s="4">
        <v>0</v>
      </c>
      <c r="V484" s="4">
        <v>1</v>
      </c>
      <c r="W484" s="4">
        <v>0</v>
      </c>
      <c r="X484" s="33">
        <f t="shared" si="38"/>
        <v>1</v>
      </c>
      <c r="Y484" s="4">
        <v>5</v>
      </c>
    </row>
    <row r="485" spans="1:25" x14ac:dyDescent="0.3">
      <c r="A485" s="4">
        <v>114764</v>
      </c>
      <c r="B485" s="5">
        <v>44570</v>
      </c>
      <c r="C485" s="4">
        <v>1</v>
      </c>
      <c r="D485" s="4">
        <v>4</v>
      </c>
      <c r="E485" s="6">
        <v>44570.8546643519</v>
      </c>
      <c r="F485" s="6">
        <v>44570.8546643519</v>
      </c>
      <c r="G485" s="7">
        <f t="shared" si="35"/>
        <v>20</v>
      </c>
      <c r="H485" s="8">
        <f t="shared" si="36"/>
        <v>0</v>
      </c>
      <c r="I485" s="9" t="str">
        <f>VLOOKUP(H485,Ranges!$A$4:$B$15,2,TRUE)</f>
        <v>&lt;0.1</v>
      </c>
      <c r="J485" s="6">
        <v>44570.855000000003</v>
      </c>
      <c r="K485" s="6">
        <v>44570.855000000003</v>
      </c>
      <c r="L485" s="10">
        <f t="shared" si="37"/>
        <v>0</v>
      </c>
      <c r="M485" s="9" t="str">
        <f>VLOOKUP(L485,Ranges!$A$4:$B$15,2,TRUE)</f>
        <v>&lt;0.1</v>
      </c>
      <c r="N485" s="6">
        <v>44570.855578703697</v>
      </c>
      <c r="O485" s="6">
        <v>44570.856851851902</v>
      </c>
      <c r="P485" s="10">
        <f t="shared" si="39"/>
        <v>1.8333334161434323</v>
      </c>
      <c r="Q485" s="9" t="str">
        <f>VLOOKUP(P485,Ranges!$A$4:$B$15,2,TRUE)</f>
        <v>1-1.9</v>
      </c>
      <c r="R485" s="6">
        <v>44570.857314814799</v>
      </c>
      <c r="S485" s="4">
        <v>5</v>
      </c>
      <c r="T485" s="4">
        <v>3</v>
      </c>
      <c r="U485" s="4">
        <v>0</v>
      </c>
      <c r="V485" s="4">
        <v>0</v>
      </c>
      <c r="W485" s="4">
        <v>1</v>
      </c>
      <c r="X485" s="33">
        <f t="shared" si="38"/>
        <v>1</v>
      </c>
      <c r="Y485" s="4">
        <v>5</v>
      </c>
    </row>
    <row r="486" spans="1:25" x14ac:dyDescent="0.3">
      <c r="A486" s="4">
        <v>114765</v>
      </c>
      <c r="B486" s="5">
        <v>44570</v>
      </c>
      <c r="C486" s="4">
        <v>1</v>
      </c>
      <c r="D486" s="4">
        <v>4</v>
      </c>
      <c r="E486" s="6">
        <v>44570.855636574102</v>
      </c>
      <c r="F486" s="6">
        <v>44570.855636574102</v>
      </c>
      <c r="G486" s="7">
        <f t="shared" si="35"/>
        <v>20</v>
      </c>
      <c r="H486" s="8">
        <f t="shared" si="36"/>
        <v>0</v>
      </c>
      <c r="I486" s="9" t="str">
        <f>VLOOKUP(H486,Ranges!$A$4:$B$15,2,TRUE)</f>
        <v>&lt;0.1</v>
      </c>
      <c r="J486" s="6">
        <v>44570.856400463003</v>
      </c>
      <c r="K486" s="6">
        <v>44570.856400463003</v>
      </c>
      <c r="L486" s="10">
        <f t="shared" si="37"/>
        <v>0</v>
      </c>
      <c r="M486" s="9" t="str">
        <f>VLOOKUP(L486,Ranges!$A$4:$B$15,2,TRUE)</f>
        <v>&lt;0.1</v>
      </c>
      <c r="N486" s="6">
        <v>44570.857372685197</v>
      </c>
      <c r="O486" s="6">
        <v>44570.857372685197</v>
      </c>
      <c r="P486" s="10">
        <f t="shared" si="39"/>
        <v>0</v>
      </c>
      <c r="Q486" s="9" t="str">
        <f>VLOOKUP(P486,Ranges!$A$4:$B$15,2,TRUE)</f>
        <v>&lt;0.1</v>
      </c>
      <c r="R486" s="6">
        <v>44570.857951388898</v>
      </c>
      <c r="S486" s="4">
        <v>5</v>
      </c>
      <c r="T486" s="4">
        <v>3</v>
      </c>
      <c r="U486" s="4">
        <v>0</v>
      </c>
      <c r="V486" s="4">
        <v>0</v>
      </c>
      <c r="W486" s="4">
        <v>2</v>
      </c>
      <c r="X486" s="33">
        <f t="shared" si="38"/>
        <v>2</v>
      </c>
      <c r="Y486" s="4">
        <v>8</v>
      </c>
    </row>
    <row r="487" spans="1:25" x14ac:dyDescent="0.3">
      <c r="A487" s="4">
        <v>114766</v>
      </c>
      <c r="B487" s="5">
        <v>44570</v>
      </c>
      <c r="C487" s="4">
        <v>1</v>
      </c>
      <c r="D487" s="4">
        <v>4</v>
      </c>
      <c r="E487" s="6">
        <v>44570.856643518498</v>
      </c>
      <c r="F487" s="6">
        <v>44570.856643518498</v>
      </c>
      <c r="G487" s="7">
        <f t="shared" si="35"/>
        <v>20</v>
      </c>
      <c r="H487" s="8">
        <f t="shared" si="36"/>
        <v>0</v>
      </c>
      <c r="I487" s="9" t="str">
        <f>VLOOKUP(H487,Ranges!$A$4:$B$15,2,TRUE)</f>
        <v>&lt;0.1</v>
      </c>
      <c r="J487" s="6">
        <v>44570.856967592597</v>
      </c>
      <c r="K487" s="6">
        <v>44570.857372685197</v>
      </c>
      <c r="L487" s="10">
        <f t="shared" si="37"/>
        <v>0.58333334396593273</v>
      </c>
      <c r="M487" s="9" t="str">
        <f>VLOOKUP(L487,Ranges!$A$4:$B$15,2,TRUE)</f>
        <v>0.5-0.99</v>
      </c>
      <c r="N487" s="6">
        <v>44570.857581018499</v>
      </c>
      <c r="O487" s="6">
        <v>44570.857986111099</v>
      </c>
      <c r="P487" s="10">
        <f t="shared" si="39"/>
        <v>0.58333334396593273</v>
      </c>
      <c r="Q487" s="9" t="str">
        <f>VLOOKUP(P487,Ranges!$A$4:$B$15,2,TRUE)</f>
        <v>0.5-0.99</v>
      </c>
      <c r="R487" s="6">
        <v>44570.858449074098</v>
      </c>
      <c r="S487" s="4">
        <v>6</v>
      </c>
      <c r="T487" s="4">
        <v>3</v>
      </c>
      <c r="U487" s="4">
        <v>0</v>
      </c>
      <c r="V487" s="4">
        <v>1</v>
      </c>
      <c r="W487" s="4">
        <v>0</v>
      </c>
      <c r="X487" s="33">
        <f t="shared" si="38"/>
        <v>1</v>
      </c>
      <c r="Y487" s="4">
        <v>5</v>
      </c>
    </row>
    <row r="488" spans="1:25" x14ac:dyDescent="0.3">
      <c r="A488" s="4">
        <v>114767</v>
      </c>
      <c r="B488" s="5">
        <v>44570</v>
      </c>
      <c r="C488" s="4">
        <v>1</v>
      </c>
      <c r="D488" s="4">
        <v>4</v>
      </c>
      <c r="E488" s="6">
        <v>44570.857511574097</v>
      </c>
      <c r="F488" s="6">
        <v>44570.857511574097</v>
      </c>
      <c r="G488" s="7">
        <f t="shared" si="35"/>
        <v>20</v>
      </c>
      <c r="H488" s="8">
        <f t="shared" si="36"/>
        <v>0</v>
      </c>
      <c r="I488" s="9" t="str">
        <f>VLOOKUP(H488,Ranges!$A$4:$B$15,2,TRUE)</f>
        <v>&lt;0.1</v>
      </c>
      <c r="J488" s="6">
        <v>44570.857905092598</v>
      </c>
      <c r="K488" s="6">
        <v>44570.857905092598</v>
      </c>
      <c r="L488" s="10">
        <f t="shared" si="37"/>
        <v>0</v>
      </c>
      <c r="M488" s="9" t="str">
        <f>VLOOKUP(L488,Ranges!$A$4:$B$15,2,TRUE)</f>
        <v>&lt;0.1</v>
      </c>
      <c r="N488" s="6">
        <v>44570.858773148197</v>
      </c>
      <c r="O488" s="6">
        <v>44570.858773148197</v>
      </c>
      <c r="P488" s="10">
        <f t="shared" si="39"/>
        <v>0</v>
      </c>
      <c r="Q488" s="9" t="str">
        <f>VLOOKUP(P488,Ranges!$A$4:$B$15,2,TRUE)</f>
        <v>&lt;0.1</v>
      </c>
      <c r="R488" s="6">
        <v>44570.8592361111</v>
      </c>
      <c r="S488" s="4">
        <v>4</v>
      </c>
      <c r="T488" s="4">
        <v>3</v>
      </c>
      <c r="U488" s="4">
        <v>0</v>
      </c>
      <c r="V488" s="4">
        <v>0</v>
      </c>
      <c r="W488" s="4">
        <v>1</v>
      </c>
      <c r="X488" s="33">
        <f t="shared" si="38"/>
        <v>1</v>
      </c>
      <c r="Y488" s="4">
        <v>8</v>
      </c>
    </row>
    <row r="489" spans="1:25" x14ac:dyDescent="0.3">
      <c r="A489" s="4">
        <v>114768</v>
      </c>
      <c r="B489" s="5">
        <v>44570</v>
      </c>
      <c r="C489" s="4">
        <v>1</v>
      </c>
      <c r="D489" s="4">
        <v>4</v>
      </c>
      <c r="E489" s="6">
        <v>44570.858344907399</v>
      </c>
      <c r="F489" s="6">
        <v>44570.858344907399</v>
      </c>
      <c r="G489" s="7">
        <f t="shared" si="35"/>
        <v>20</v>
      </c>
      <c r="H489" s="8">
        <f t="shared" si="36"/>
        <v>0</v>
      </c>
      <c r="I489" s="9" t="str">
        <f>VLOOKUP(H489,Ranges!$A$4:$B$15,2,TRUE)</f>
        <v>&lt;0.1</v>
      </c>
      <c r="J489" s="6">
        <v>44570.858692129601</v>
      </c>
      <c r="K489" s="6">
        <v>44570.858773148197</v>
      </c>
      <c r="L489" s="10">
        <f t="shared" si="37"/>
        <v>0.11666677775792778</v>
      </c>
      <c r="M489" s="9" t="str">
        <f>VLOOKUP(L489,Ranges!$A$4:$B$15,2,TRUE)</f>
        <v>0.1-0.49</v>
      </c>
      <c r="N489" s="6">
        <v>44570.8592361111</v>
      </c>
      <c r="O489" s="6">
        <v>44570.859317129602</v>
      </c>
      <c r="P489" s="10">
        <f t="shared" si="39"/>
        <v>0.11666664155200124</v>
      </c>
      <c r="Q489" s="9" t="str">
        <f>VLOOKUP(P489,Ranges!$A$4:$B$15,2,TRUE)</f>
        <v>0.1-0.49</v>
      </c>
      <c r="R489" s="6">
        <v>44570.8597800926</v>
      </c>
      <c r="S489" s="4">
        <v>3</v>
      </c>
      <c r="T489" s="4">
        <v>1</v>
      </c>
      <c r="U489" s="4">
        <v>0</v>
      </c>
      <c r="V489" s="4">
        <v>1</v>
      </c>
      <c r="W489" s="4">
        <v>0</v>
      </c>
      <c r="X489" s="33">
        <f t="shared" si="38"/>
        <v>1</v>
      </c>
      <c r="Y489" s="4">
        <v>7</v>
      </c>
    </row>
    <row r="490" spans="1:25" x14ac:dyDescent="0.3">
      <c r="A490" s="4">
        <v>114769</v>
      </c>
      <c r="B490" s="5">
        <v>44570</v>
      </c>
      <c r="C490" s="4">
        <v>1</v>
      </c>
      <c r="D490" s="4">
        <v>4</v>
      </c>
      <c r="E490" s="6">
        <v>44570.859398148197</v>
      </c>
      <c r="F490" s="6">
        <v>44570.859398148197</v>
      </c>
      <c r="G490" s="7">
        <f t="shared" si="35"/>
        <v>20</v>
      </c>
      <c r="H490" s="8">
        <f t="shared" si="36"/>
        <v>0</v>
      </c>
      <c r="I490" s="9" t="str">
        <f>VLOOKUP(H490,Ranges!$A$4:$B$15,2,TRUE)</f>
        <v>&lt;0.1</v>
      </c>
      <c r="J490" s="6">
        <v>44570.8600462963</v>
      </c>
      <c r="K490" s="6">
        <v>44570.8600462963</v>
      </c>
      <c r="L490" s="10">
        <f t="shared" si="37"/>
        <v>0</v>
      </c>
      <c r="M490" s="9" t="str">
        <f>VLOOKUP(L490,Ranges!$A$4:$B$15,2,TRUE)</f>
        <v>&lt;0.1</v>
      </c>
      <c r="N490" s="6">
        <v>44570.860844907402</v>
      </c>
      <c r="O490" s="6">
        <v>44570.860844907402</v>
      </c>
      <c r="P490" s="10">
        <f t="shared" si="39"/>
        <v>0</v>
      </c>
      <c r="Q490" s="9" t="str">
        <f>VLOOKUP(P490,Ranges!$A$4:$B$15,2,TRUE)</f>
        <v>&lt;0.1</v>
      </c>
      <c r="R490" s="6">
        <v>44570.8613078704</v>
      </c>
      <c r="S490" s="4">
        <v>1</v>
      </c>
      <c r="T490" s="4">
        <v>3</v>
      </c>
      <c r="U490" s="4">
        <v>1</v>
      </c>
      <c r="V490" s="4">
        <v>0</v>
      </c>
      <c r="W490" s="4">
        <v>0</v>
      </c>
      <c r="X490" s="33">
        <f t="shared" si="38"/>
        <v>1</v>
      </c>
      <c r="Y490" s="4">
        <v>8</v>
      </c>
    </row>
    <row r="491" spans="1:25" x14ac:dyDescent="0.3">
      <c r="A491" s="4">
        <v>114770</v>
      </c>
      <c r="B491" s="5">
        <v>44570</v>
      </c>
      <c r="C491" s="4">
        <v>1</v>
      </c>
      <c r="D491" s="4">
        <v>4</v>
      </c>
      <c r="E491" s="6">
        <v>44570.860416666699</v>
      </c>
      <c r="F491" s="6">
        <v>44570.860416666699</v>
      </c>
      <c r="G491" s="7">
        <f t="shared" si="35"/>
        <v>20</v>
      </c>
      <c r="H491" s="8">
        <f t="shared" si="36"/>
        <v>0</v>
      </c>
      <c r="I491" s="9" t="str">
        <f>VLOOKUP(H491,Ranges!$A$4:$B$15,2,TRUE)</f>
        <v>&lt;0.1</v>
      </c>
      <c r="J491" s="6">
        <v>44570.861053240696</v>
      </c>
      <c r="K491" s="6">
        <v>44570.861053240696</v>
      </c>
      <c r="L491" s="10">
        <f t="shared" si="37"/>
        <v>0</v>
      </c>
      <c r="M491" s="9" t="str">
        <f>VLOOKUP(L491,Ranges!$A$4:$B$15,2,TRUE)</f>
        <v>&lt;0.1</v>
      </c>
      <c r="N491" s="6">
        <v>44570.861747685201</v>
      </c>
      <c r="O491" s="6">
        <v>44570.861747685201</v>
      </c>
      <c r="P491" s="10">
        <f t="shared" si="39"/>
        <v>0</v>
      </c>
      <c r="Q491" s="9" t="str">
        <f>VLOOKUP(P491,Ranges!$A$4:$B$15,2,TRUE)</f>
        <v>&lt;0.1</v>
      </c>
      <c r="R491" s="6">
        <v>44570.8622106482</v>
      </c>
      <c r="S491" s="4">
        <v>4</v>
      </c>
      <c r="T491" s="4">
        <v>3</v>
      </c>
      <c r="U491" s="4">
        <v>0</v>
      </c>
      <c r="V491" s="4">
        <v>1</v>
      </c>
      <c r="W491" s="4">
        <v>0</v>
      </c>
      <c r="X491" s="33">
        <f t="shared" si="38"/>
        <v>1</v>
      </c>
      <c r="Y491" s="4">
        <v>9</v>
      </c>
    </row>
    <row r="492" spans="1:25" x14ac:dyDescent="0.3">
      <c r="A492" s="4">
        <v>114771</v>
      </c>
      <c r="B492" s="5">
        <v>44570</v>
      </c>
      <c r="C492" s="4">
        <v>1</v>
      </c>
      <c r="D492" s="4">
        <v>4</v>
      </c>
      <c r="E492" s="6">
        <v>44570.861296296302</v>
      </c>
      <c r="F492" s="6">
        <v>44570.861296296302</v>
      </c>
      <c r="G492" s="7">
        <f t="shared" si="35"/>
        <v>20</v>
      </c>
      <c r="H492" s="8">
        <f t="shared" si="36"/>
        <v>0</v>
      </c>
      <c r="I492" s="9" t="str">
        <f>VLOOKUP(H492,Ranges!$A$4:$B$15,2,TRUE)</f>
        <v>&lt;0.1</v>
      </c>
      <c r="J492" s="6">
        <v>44570.861990740697</v>
      </c>
      <c r="K492" s="6">
        <v>44570.861990740697</v>
      </c>
      <c r="L492" s="10">
        <f t="shared" si="37"/>
        <v>0</v>
      </c>
      <c r="M492" s="9" t="str">
        <f>VLOOKUP(L492,Ranges!$A$4:$B$15,2,TRUE)</f>
        <v>&lt;0.1</v>
      </c>
      <c r="N492" s="6">
        <v>44570.862511574102</v>
      </c>
      <c r="O492" s="6">
        <v>44570.862511574102</v>
      </c>
      <c r="P492" s="10">
        <f t="shared" si="39"/>
        <v>0</v>
      </c>
      <c r="Q492" s="9" t="str">
        <f>VLOOKUP(P492,Ranges!$A$4:$B$15,2,TRUE)</f>
        <v>&lt;0.1</v>
      </c>
      <c r="R492" s="6">
        <v>44570.862974536998</v>
      </c>
      <c r="S492" s="4">
        <v>4</v>
      </c>
      <c r="T492" s="4">
        <v>1</v>
      </c>
      <c r="U492" s="4">
        <v>0</v>
      </c>
      <c r="V492" s="4">
        <v>1</v>
      </c>
      <c r="W492" s="4">
        <v>0</v>
      </c>
      <c r="X492" s="33">
        <f t="shared" si="38"/>
        <v>1</v>
      </c>
      <c r="Y492" s="4">
        <v>8</v>
      </c>
    </row>
    <row r="493" spans="1:25" x14ac:dyDescent="0.3">
      <c r="A493" s="4">
        <v>114772</v>
      </c>
      <c r="B493" s="5">
        <v>44570</v>
      </c>
      <c r="C493" s="4">
        <v>1</v>
      </c>
      <c r="D493" s="4">
        <v>4</v>
      </c>
      <c r="E493" s="6">
        <v>44570.862384259301</v>
      </c>
      <c r="F493" s="6">
        <v>44570.862384259301</v>
      </c>
      <c r="G493" s="7">
        <f t="shared" si="35"/>
        <v>20</v>
      </c>
      <c r="H493" s="8">
        <f t="shared" si="36"/>
        <v>0</v>
      </c>
      <c r="I493" s="9" t="str">
        <f>VLOOKUP(H493,Ranges!$A$4:$B$15,2,TRUE)</f>
        <v>&lt;0.1</v>
      </c>
      <c r="J493" s="6">
        <v>44570.862962963001</v>
      </c>
      <c r="K493" s="6">
        <v>44570.862962963001</v>
      </c>
      <c r="L493" s="10">
        <f t="shared" si="37"/>
        <v>0</v>
      </c>
      <c r="M493" s="9" t="str">
        <f>VLOOKUP(L493,Ranges!$A$4:$B$15,2,TRUE)</f>
        <v>&lt;0.1</v>
      </c>
      <c r="N493" s="6">
        <v>44570.864537037</v>
      </c>
      <c r="O493" s="6">
        <v>44570.864537037</v>
      </c>
      <c r="P493" s="10">
        <f t="shared" si="39"/>
        <v>0</v>
      </c>
      <c r="Q493" s="9" t="str">
        <f>VLOOKUP(P493,Ranges!$A$4:$B$15,2,TRUE)</f>
        <v>&lt;0.1</v>
      </c>
      <c r="R493" s="6">
        <v>44570.8651157407</v>
      </c>
      <c r="S493" s="4">
        <v>5</v>
      </c>
      <c r="T493" s="4">
        <v>2</v>
      </c>
      <c r="U493" s="4">
        <v>0</v>
      </c>
      <c r="V493" s="4">
        <v>2</v>
      </c>
      <c r="W493" s="4">
        <v>0</v>
      </c>
      <c r="X493" s="33">
        <f t="shared" si="38"/>
        <v>2</v>
      </c>
      <c r="Y493" s="4">
        <v>8</v>
      </c>
    </row>
    <row r="494" spans="1:25" x14ac:dyDescent="0.3">
      <c r="A494" s="4">
        <v>114773</v>
      </c>
      <c r="B494" s="5">
        <v>44570</v>
      </c>
      <c r="C494" s="4">
        <v>1</v>
      </c>
      <c r="D494" s="4">
        <v>4</v>
      </c>
      <c r="E494" s="6">
        <v>44570.863495370402</v>
      </c>
      <c r="F494" s="6">
        <v>44570.863495370402</v>
      </c>
      <c r="G494" s="7">
        <f t="shared" si="35"/>
        <v>20</v>
      </c>
      <c r="H494" s="8">
        <f t="shared" si="36"/>
        <v>0</v>
      </c>
      <c r="I494" s="9" t="str">
        <f>VLOOKUP(H494,Ranges!$A$4:$B$15,2,TRUE)</f>
        <v>&lt;0.1</v>
      </c>
      <c r="J494" s="6">
        <v>44570.864918981497</v>
      </c>
      <c r="K494" s="6">
        <v>44570.864918981497</v>
      </c>
      <c r="L494" s="10">
        <f t="shared" si="37"/>
        <v>0</v>
      </c>
      <c r="M494" s="9" t="str">
        <f>VLOOKUP(L494,Ranges!$A$4:$B$15,2,TRUE)</f>
        <v>&lt;0.1</v>
      </c>
      <c r="N494" s="6">
        <v>44570.866481481498</v>
      </c>
      <c r="O494" s="6">
        <v>44570.866481481498</v>
      </c>
      <c r="P494" s="10">
        <f t="shared" si="39"/>
        <v>0</v>
      </c>
      <c r="Q494" s="9" t="str">
        <f>VLOOKUP(P494,Ranges!$A$4:$B$15,2,TRUE)</f>
        <v>&lt;0.1</v>
      </c>
      <c r="R494" s="6">
        <v>44570.867175925901</v>
      </c>
      <c r="S494" s="4">
        <v>4</v>
      </c>
      <c r="T494" s="4">
        <v>3</v>
      </c>
      <c r="U494" s="4">
        <v>1</v>
      </c>
      <c r="V494" s="4">
        <v>1</v>
      </c>
      <c r="W494" s="4">
        <v>1</v>
      </c>
      <c r="X494" s="33">
        <f t="shared" si="38"/>
        <v>3</v>
      </c>
      <c r="Y494" s="4">
        <v>8</v>
      </c>
    </row>
    <row r="495" spans="1:25" x14ac:dyDescent="0.3">
      <c r="A495" s="4">
        <v>114774</v>
      </c>
      <c r="B495" s="5">
        <v>44570</v>
      </c>
      <c r="C495" s="4">
        <v>1</v>
      </c>
      <c r="D495" s="4">
        <v>4</v>
      </c>
      <c r="E495" s="6">
        <v>44570.864606481497</v>
      </c>
      <c r="F495" s="6">
        <v>44570.864606481497</v>
      </c>
      <c r="G495" s="7">
        <f t="shared" si="35"/>
        <v>20</v>
      </c>
      <c r="H495" s="8">
        <f t="shared" si="36"/>
        <v>0</v>
      </c>
      <c r="I495" s="9" t="str">
        <f>VLOOKUP(H495,Ranges!$A$4:$B$15,2,TRUE)</f>
        <v>&lt;0.1</v>
      </c>
      <c r="J495" s="6">
        <v>44570.864999999998</v>
      </c>
      <c r="K495" s="6">
        <v>44570.866481481498</v>
      </c>
      <c r="L495" s="10">
        <f t="shared" si="37"/>
        <v>2.1333333605434746</v>
      </c>
      <c r="M495" s="9" t="str">
        <f>VLOOKUP(L495,Ranges!$A$4:$B$15,2,TRUE)</f>
        <v>2-2.9</v>
      </c>
      <c r="N495" s="6">
        <v>44570.865636574097</v>
      </c>
      <c r="O495" s="6">
        <v>44570.867175925901</v>
      </c>
      <c r="P495" s="10">
        <f t="shared" si="39"/>
        <v>2.2166665981058031</v>
      </c>
      <c r="Q495" s="9" t="str">
        <f>VLOOKUP(P495,Ranges!$A$4:$B$15,2,TRUE)</f>
        <v>2-2.9</v>
      </c>
      <c r="R495" s="6">
        <v>44570.8676388889</v>
      </c>
      <c r="S495" s="4">
        <v>6</v>
      </c>
      <c r="T495" s="4">
        <v>2</v>
      </c>
      <c r="U495" s="4">
        <v>0</v>
      </c>
      <c r="V495" s="4">
        <v>1</v>
      </c>
      <c r="W495" s="4">
        <v>0</v>
      </c>
      <c r="X495" s="33">
        <f t="shared" si="38"/>
        <v>1</v>
      </c>
      <c r="Y495" s="4">
        <v>5</v>
      </c>
    </row>
    <row r="496" spans="1:25" x14ac:dyDescent="0.3">
      <c r="A496" s="4">
        <v>114775</v>
      </c>
      <c r="B496" s="5">
        <v>44570</v>
      </c>
      <c r="C496" s="4">
        <v>1</v>
      </c>
      <c r="D496" s="4">
        <v>4</v>
      </c>
      <c r="E496" s="6">
        <v>44570.8655671296</v>
      </c>
      <c r="F496" s="6">
        <v>44570.8655671296</v>
      </c>
      <c r="G496" s="7">
        <f t="shared" si="35"/>
        <v>20</v>
      </c>
      <c r="H496" s="8">
        <f t="shared" si="36"/>
        <v>0</v>
      </c>
      <c r="I496" s="9" t="str">
        <f>VLOOKUP(H496,Ranges!$A$4:$B$15,2,TRUE)</f>
        <v>&lt;0.1</v>
      </c>
      <c r="J496" s="6">
        <v>44570.865902777798</v>
      </c>
      <c r="K496" s="6">
        <v>44570.865902777798</v>
      </c>
      <c r="L496" s="10">
        <f t="shared" si="37"/>
        <v>0</v>
      </c>
      <c r="M496" s="9" t="str">
        <f>VLOOKUP(L496,Ranges!$A$4:$B$15,2,TRUE)</f>
        <v>&lt;0.1</v>
      </c>
      <c r="N496" s="6">
        <v>44570.8666435185</v>
      </c>
      <c r="O496" s="6">
        <v>44570.8676388889</v>
      </c>
      <c r="P496" s="10">
        <f t="shared" si="39"/>
        <v>1.4333333750255406</v>
      </c>
      <c r="Q496" s="9" t="str">
        <f>VLOOKUP(P496,Ranges!$A$4:$B$15,2,TRUE)</f>
        <v>1-1.9</v>
      </c>
      <c r="R496" s="6">
        <v>44570.868101851898</v>
      </c>
      <c r="S496" s="4">
        <v>3</v>
      </c>
      <c r="T496" s="4">
        <v>2</v>
      </c>
      <c r="U496" s="4">
        <v>0</v>
      </c>
      <c r="V496" s="4">
        <v>1</v>
      </c>
      <c r="W496" s="4">
        <v>0</v>
      </c>
      <c r="X496" s="33">
        <f t="shared" si="38"/>
        <v>1</v>
      </c>
      <c r="Y496" s="4">
        <v>4</v>
      </c>
    </row>
    <row r="497" spans="1:25" x14ac:dyDescent="0.3">
      <c r="A497" s="4">
        <v>114776</v>
      </c>
      <c r="B497" s="5">
        <v>44570</v>
      </c>
      <c r="C497" s="4">
        <v>1</v>
      </c>
      <c r="D497" s="4">
        <v>4</v>
      </c>
      <c r="E497" s="6">
        <v>44570.866631944402</v>
      </c>
      <c r="F497" s="6">
        <v>44570.866631944402</v>
      </c>
      <c r="G497" s="7">
        <f t="shared" si="35"/>
        <v>20</v>
      </c>
      <c r="H497" s="8">
        <f t="shared" si="36"/>
        <v>0</v>
      </c>
      <c r="I497" s="9" t="str">
        <f>VLOOKUP(H497,Ranges!$A$4:$B$15,2,TRUE)</f>
        <v>&lt;0.1</v>
      </c>
      <c r="J497" s="6">
        <v>44570.866990740702</v>
      </c>
      <c r="K497" s="6">
        <v>44570.866990740702</v>
      </c>
      <c r="L497" s="10">
        <f t="shared" si="37"/>
        <v>0</v>
      </c>
      <c r="M497" s="9" t="str">
        <f>VLOOKUP(L497,Ranges!$A$4:$B$15,2,TRUE)</f>
        <v>&lt;0.1</v>
      </c>
      <c r="N497" s="6">
        <v>44570.867708333302</v>
      </c>
      <c r="O497" s="6">
        <v>44570.868101851898</v>
      </c>
      <c r="P497" s="10">
        <f t="shared" si="39"/>
        <v>0.56666677817702293</v>
      </c>
      <c r="Q497" s="9" t="str">
        <f>VLOOKUP(P497,Ranges!$A$4:$B$15,2,TRUE)</f>
        <v>0.5-0.99</v>
      </c>
      <c r="R497" s="6">
        <v>44570.868564814802</v>
      </c>
      <c r="S497" s="4">
        <v>5</v>
      </c>
      <c r="T497" s="4">
        <v>2</v>
      </c>
      <c r="U497" s="4">
        <v>0</v>
      </c>
      <c r="V497" s="4">
        <v>0</v>
      </c>
      <c r="W497" s="4">
        <v>1</v>
      </c>
      <c r="X497" s="33">
        <f t="shared" si="38"/>
        <v>1</v>
      </c>
      <c r="Y497" s="4">
        <v>6</v>
      </c>
    </row>
    <row r="498" spans="1:25" x14ac:dyDescent="0.3">
      <c r="A498" s="4">
        <v>114777</v>
      </c>
      <c r="B498" s="5">
        <v>44570</v>
      </c>
      <c r="C498" s="4">
        <v>1</v>
      </c>
      <c r="D498" s="4">
        <v>4</v>
      </c>
      <c r="E498" s="6">
        <v>44570.867557870399</v>
      </c>
      <c r="F498" s="6">
        <v>44570.867557870399</v>
      </c>
      <c r="G498" s="7">
        <f t="shared" si="35"/>
        <v>20</v>
      </c>
      <c r="H498" s="8">
        <f t="shared" si="36"/>
        <v>0</v>
      </c>
      <c r="I498" s="9" t="str">
        <f>VLOOKUP(H498,Ranges!$A$4:$B$15,2,TRUE)</f>
        <v>&lt;0.1</v>
      </c>
      <c r="J498" s="6">
        <v>44570.867939814802</v>
      </c>
      <c r="K498" s="6">
        <v>44570.867939814802</v>
      </c>
      <c r="L498" s="10">
        <f t="shared" si="37"/>
        <v>0</v>
      </c>
      <c r="M498" s="9" t="str">
        <f>VLOOKUP(L498,Ranges!$A$4:$B$15,2,TRUE)</f>
        <v>&lt;0.1</v>
      </c>
      <c r="N498" s="6">
        <v>44570.868831018503</v>
      </c>
      <c r="O498" s="6">
        <v>44570.868831018503</v>
      </c>
      <c r="P498" s="10">
        <f t="shared" si="39"/>
        <v>0</v>
      </c>
      <c r="Q498" s="9" t="str">
        <f>VLOOKUP(P498,Ranges!$A$4:$B$15,2,TRUE)</f>
        <v>&lt;0.1</v>
      </c>
      <c r="R498" s="6">
        <v>44570.869293981501</v>
      </c>
      <c r="S498" s="4">
        <v>6</v>
      </c>
      <c r="T498" s="4">
        <v>1</v>
      </c>
      <c r="U498" s="4">
        <v>0</v>
      </c>
      <c r="V498" s="4">
        <v>1</v>
      </c>
      <c r="W498" s="4">
        <v>0</v>
      </c>
      <c r="X498" s="33">
        <f t="shared" si="38"/>
        <v>1</v>
      </c>
      <c r="Y498" s="4">
        <v>8</v>
      </c>
    </row>
    <row r="499" spans="1:25" x14ac:dyDescent="0.3">
      <c r="A499" s="4">
        <v>114778</v>
      </c>
      <c r="B499" s="5">
        <v>44570</v>
      </c>
      <c r="C499" s="4">
        <v>1</v>
      </c>
      <c r="D499" s="4">
        <v>4</v>
      </c>
      <c r="E499" s="6">
        <v>44570.868530092601</v>
      </c>
      <c r="F499" s="6">
        <v>44570.868530092601</v>
      </c>
      <c r="G499" s="7">
        <f t="shared" si="35"/>
        <v>20</v>
      </c>
      <c r="H499" s="8">
        <f t="shared" si="36"/>
        <v>0</v>
      </c>
      <c r="I499" s="9" t="str">
        <f>VLOOKUP(H499,Ranges!$A$4:$B$15,2,TRUE)</f>
        <v>&lt;0.1</v>
      </c>
      <c r="J499" s="6">
        <v>44570.869224536997</v>
      </c>
      <c r="K499" s="6">
        <v>44570.869224536997</v>
      </c>
      <c r="L499" s="10">
        <f t="shared" si="37"/>
        <v>0</v>
      </c>
      <c r="M499" s="9" t="str">
        <f>VLOOKUP(L499,Ranges!$A$4:$B$15,2,TRUE)</f>
        <v>&lt;0.1</v>
      </c>
      <c r="N499" s="6">
        <v>44570.870891203696</v>
      </c>
      <c r="O499" s="6">
        <v>44570.870891203696</v>
      </c>
      <c r="P499" s="10">
        <f t="shared" si="39"/>
        <v>0</v>
      </c>
      <c r="Q499" s="9" t="str">
        <f>VLOOKUP(P499,Ranges!$A$4:$B$15,2,TRUE)</f>
        <v>&lt;0.1</v>
      </c>
      <c r="R499" s="6">
        <v>44570.871469907397</v>
      </c>
      <c r="S499" s="4">
        <v>5</v>
      </c>
      <c r="T499" s="4">
        <v>2</v>
      </c>
      <c r="U499" s="4">
        <v>2</v>
      </c>
      <c r="V499" s="4">
        <v>0</v>
      </c>
      <c r="W499" s="4">
        <v>0</v>
      </c>
      <c r="X499" s="33">
        <f t="shared" si="38"/>
        <v>2</v>
      </c>
      <c r="Y499" s="4">
        <v>9</v>
      </c>
    </row>
    <row r="500" spans="1:25" x14ac:dyDescent="0.3">
      <c r="A500" s="4">
        <v>114779</v>
      </c>
      <c r="B500" s="5">
        <v>44570</v>
      </c>
      <c r="C500" s="4">
        <v>1</v>
      </c>
      <c r="D500" s="4">
        <v>4</v>
      </c>
      <c r="E500" s="6">
        <v>44570.869548611103</v>
      </c>
      <c r="F500" s="6">
        <v>44570.869548611103</v>
      </c>
      <c r="G500" s="7">
        <f t="shared" si="35"/>
        <v>20</v>
      </c>
      <c r="H500" s="8">
        <f t="shared" si="36"/>
        <v>0</v>
      </c>
      <c r="I500" s="9" t="str">
        <f>VLOOKUP(H500,Ranges!$A$4:$B$15,2,TRUE)</f>
        <v>&lt;0.1</v>
      </c>
      <c r="J500" s="6">
        <v>44570.870185185202</v>
      </c>
      <c r="K500" s="6">
        <v>44570.870891203696</v>
      </c>
      <c r="L500" s="10">
        <f t="shared" si="37"/>
        <v>1.0166666319128126</v>
      </c>
      <c r="M500" s="9" t="str">
        <f>VLOOKUP(L500,Ranges!$A$4:$B$15,2,TRUE)</f>
        <v>1-1.9</v>
      </c>
      <c r="N500" s="6">
        <v>44570.870810185203</v>
      </c>
      <c r="O500" s="6">
        <v>44570.871516203697</v>
      </c>
      <c r="P500" s="10">
        <f t="shared" si="39"/>
        <v>1.0166666319128126</v>
      </c>
      <c r="Q500" s="9" t="str">
        <f>VLOOKUP(P500,Ranges!$A$4:$B$15,2,TRUE)</f>
        <v>1-1.9</v>
      </c>
      <c r="R500" s="6">
        <v>44570.871979166703</v>
      </c>
      <c r="S500" s="4">
        <v>3</v>
      </c>
      <c r="T500" s="4">
        <v>2</v>
      </c>
      <c r="U500" s="4">
        <v>1</v>
      </c>
      <c r="V500" s="4">
        <v>0</v>
      </c>
      <c r="W500" s="4">
        <v>0</v>
      </c>
      <c r="X500" s="33">
        <f t="shared" si="38"/>
        <v>1</v>
      </c>
      <c r="Y500" s="4">
        <v>4</v>
      </c>
    </row>
    <row r="501" spans="1:25" x14ac:dyDescent="0.3">
      <c r="A501" s="4">
        <v>114780</v>
      </c>
      <c r="B501" s="5">
        <v>44570</v>
      </c>
      <c r="C501" s="4">
        <v>1</v>
      </c>
      <c r="D501" s="4">
        <v>4</v>
      </c>
      <c r="E501" s="6">
        <v>44570.870532407404</v>
      </c>
      <c r="F501" s="6">
        <v>44570.870532407404</v>
      </c>
      <c r="G501" s="7">
        <f t="shared" si="35"/>
        <v>20</v>
      </c>
      <c r="H501" s="8">
        <f t="shared" si="36"/>
        <v>0</v>
      </c>
      <c r="I501" s="9" t="str">
        <f>VLOOKUP(H501,Ranges!$A$4:$B$15,2,TRUE)</f>
        <v>&lt;0.1</v>
      </c>
      <c r="J501" s="6">
        <v>44570.871238425898</v>
      </c>
      <c r="K501" s="6">
        <v>44570.871238425898</v>
      </c>
      <c r="L501" s="10">
        <f t="shared" si="37"/>
        <v>0</v>
      </c>
      <c r="M501" s="9" t="str">
        <f>VLOOKUP(L501,Ranges!$A$4:$B$15,2,TRUE)</f>
        <v>&lt;0.1</v>
      </c>
      <c r="N501" s="6">
        <v>44570.871990740699</v>
      </c>
      <c r="O501" s="6">
        <v>44570.871990740699</v>
      </c>
      <c r="P501" s="10">
        <f t="shared" si="39"/>
        <v>0</v>
      </c>
      <c r="Q501" s="9" t="str">
        <f>VLOOKUP(P501,Ranges!$A$4:$B$15,2,TRUE)</f>
        <v>&lt;0.1</v>
      </c>
      <c r="R501" s="6">
        <v>44570.872453703698</v>
      </c>
      <c r="S501" s="4">
        <v>6</v>
      </c>
      <c r="T501" s="4">
        <v>2</v>
      </c>
      <c r="U501" s="4">
        <v>0</v>
      </c>
      <c r="V501" s="4">
        <v>1</v>
      </c>
      <c r="W501" s="4">
        <v>0</v>
      </c>
      <c r="X501" s="33">
        <f t="shared" si="38"/>
        <v>1</v>
      </c>
      <c r="Y501" s="4">
        <v>9</v>
      </c>
    </row>
    <row r="502" spans="1:25" x14ac:dyDescent="0.3">
      <c r="A502" s="4">
        <v>114781</v>
      </c>
      <c r="B502" s="5">
        <v>44570</v>
      </c>
      <c r="C502" s="4">
        <v>1</v>
      </c>
      <c r="D502" s="4">
        <v>4</v>
      </c>
      <c r="E502" s="6">
        <v>44570.871388888903</v>
      </c>
      <c r="F502" s="6">
        <v>44570.871388888903</v>
      </c>
      <c r="G502" s="7">
        <f t="shared" si="35"/>
        <v>20</v>
      </c>
      <c r="H502" s="8">
        <f t="shared" si="36"/>
        <v>0</v>
      </c>
      <c r="I502" s="9" t="str">
        <f>VLOOKUP(H502,Ranges!$A$4:$B$15,2,TRUE)</f>
        <v>&lt;0.1</v>
      </c>
      <c r="J502" s="6">
        <v>44570.872129629599</v>
      </c>
      <c r="K502" s="6">
        <v>44570.872129629599</v>
      </c>
      <c r="L502" s="10">
        <f t="shared" si="37"/>
        <v>0</v>
      </c>
      <c r="M502" s="9" t="str">
        <f>VLOOKUP(L502,Ranges!$A$4:$B$15,2,TRUE)</f>
        <v>&lt;0.1</v>
      </c>
      <c r="N502" s="6">
        <v>44570.872673611098</v>
      </c>
      <c r="O502" s="6">
        <v>44570.872673611098</v>
      </c>
      <c r="P502" s="10">
        <f t="shared" si="39"/>
        <v>0</v>
      </c>
      <c r="Q502" s="9" t="str">
        <f>VLOOKUP(P502,Ranges!$A$4:$B$15,2,TRUE)</f>
        <v>&lt;0.1</v>
      </c>
      <c r="R502" s="6">
        <v>44570.873136574097</v>
      </c>
      <c r="S502" s="4">
        <v>5</v>
      </c>
      <c r="T502" s="4">
        <v>3</v>
      </c>
      <c r="U502" s="4">
        <v>1</v>
      </c>
      <c r="V502" s="4">
        <v>0</v>
      </c>
      <c r="W502" s="4">
        <v>0</v>
      </c>
      <c r="X502" s="33">
        <f t="shared" si="38"/>
        <v>1</v>
      </c>
      <c r="Y502" s="4">
        <v>8</v>
      </c>
    </row>
    <row r="503" spans="1:25" x14ac:dyDescent="0.3">
      <c r="A503" s="4">
        <v>114782</v>
      </c>
      <c r="B503" s="5">
        <v>44570</v>
      </c>
      <c r="C503" s="4">
        <v>1</v>
      </c>
      <c r="D503" s="4">
        <v>4</v>
      </c>
      <c r="E503" s="6">
        <v>44570.8722106481</v>
      </c>
      <c r="F503" s="6">
        <v>44570.8722106481</v>
      </c>
      <c r="G503" s="7">
        <f t="shared" si="35"/>
        <v>20</v>
      </c>
      <c r="H503" s="8">
        <f t="shared" si="36"/>
        <v>0</v>
      </c>
      <c r="I503" s="9" t="str">
        <f>VLOOKUP(H503,Ranges!$A$4:$B$15,2,TRUE)</f>
        <v>&lt;0.1</v>
      </c>
      <c r="J503" s="6">
        <v>44570.872557870403</v>
      </c>
      <c r="K503" s="6">
        <v>44570.872673611098</v>
      </c>
      <c r="L503" s="10">
        <f t="shared" si="37"/>
        <v>0.16666660085320473</v>
      </c>
      <c r="M503" s="9" t="str">
        <f>VLOOKUP(L503,Ranges!$A$4:$B$15,2,TRUE)</f>
        <v>0.1-0.49</v>
      </c>
      <c r="N503" s="6">
        <v>44570.873229166697</v>
      </c>
      <c r="O503" s="6">
        <v>44570.873344907399</v>
      </c>
      <c r="P503" s="10">
        <f t="shared" si="39"/>
        <v>0.16666661133058369</v>
      </c>
      <c r="Q503" s="9" t="str">
        <f>VLOOKUP(P503,Ranges!$A$4:$B$15,2,TRUE)</f>
        <v>0.1-0.49</v>
      </c>
      <c r="R503" s="6">
        <v>44570.873807870397</v>
      </c>
      <c r="S503" s="4">
        <v>3</v>
      </c>
      <c r="T503" s="4">
        <v>3</v>
      </c>
      <c r="U503" s="4">
        <v>0</v>
      </c>
      <c r="V503" s="4">
        <v>1</v>
      </c>
      <c r="W503" s="4">
        <v>0</v>
      </c>
      <c r="X503" s="33">
        <f t="shared" si="38"/>
        <v>1</v>
      </c>
      <c r="Y503" s="4">
        <v>6</v>
      </c>
    </row>
    <row r="504" spans="1:25" x14ac:dyDescent="0.3">
      <c r="A504" s="4">
        <v>114783</v>
      </c>
      <c r="B504" s="5">
        <v>44570</v>
      </c>
      <c r="C504" s="4">
        <v>1</v>
      </c>
      <c r="D504" s="4">
        <v>4</v>
      </c>
      <c r="E504" s="6">
        <v>44570.873240740701</v>
      </c>
      <c r="F504" s="6">
        <v>44570.873240740701</v>
      </c>
      <c r="G504" s="7">
        <f t="shared" si="35"/>
        <v>20</v>
      </c>
      <c r="H504" s="8">
        <f t="shared" si="36"/>
        <v>0</v>
      </c>
      <c r="I504" s="9" t="str">
        <f>VLOOKUP(H504,Ranges!$A$4:$B$15,2,TRUE)</f>
        <v>&lt;0.1</v>
      </c>
      <c r="J504" s="6">
        <v>44570.873541666697</v>
      </c>
      <c r="K504" s="6">
        <v>44570.873541666697</v>
      </c>
      <c r="L504" s="10">
        <f t="shared" si="37"/>
        <v>0</v>
      </c>
      <c r="M504" s="9" t="str">
        <f>VLOOKUP(L504,Ranges!$A$4:$B$15,2,TRUE)</f>
        <v>&lt;0.1</v>
      </c>
      <c r="N504" s="6">
        <v>44570.874004629601</v>
      </c>
      <c r="O504" s="6">
        <v>44570.874004629601</v>
      </c>
      <c r="P504" s="10">
        <f t="shared" si="39"/>
        <v>0</v>
      </c>
      <c r="Q504" s="9" t="str">
        <f>VLOOKUP(P504,Ranges!$A$4:$B$15,2,TRUE)</f>
        <v>&lt;0.1</v>
      </c>
      <c r="R504" s="6">
        <v>44570.874467592599</v>
      </c>
      <c r="S504" s="4">
        <v>1</v>
      </c>
      <c r="T504" s="4">
        <v>2</v>
      </c>
      <c r="U504" s="4">
        <v>1</v>
      </c>
      <c r="V504" s="4">
        <v>0</v>
      </c>
      <c r="W504" s="4">
        <v>0</v>
      </c>
      <c r="X504" s="33">
        <f t="shared" si="38"/>
        <v>1</v>
      </c>
      <c r="Y504" s="4">
        <v>9</v>
      </c>
    </row>
    <row r="505" spans="1:25" x14ac:dyDescent="0.3">
      <c r="A505" s="4">
        <v>114784</v>
      </c>
      <c r="B505" s="5">
        <v>44570</v>
      </c>
      <c r="C505" s="4">
        <v>1</v>
      </c>
      <c r="D505" s="4">
        <v>4</v>
      </c>
      <c r="E505" s="6">
        <v>44570.8742361111</v>
      </c>
      <c r="F505" s="6">
        <v>44570.8742361111</v>
      </c>
      <c r="G505" s="7">
        <f t="shared" si="35"/>
        <v>20</v>
      </c>
      <c r="H505" s="8">
        <f t="shared" si="36"/>
        <v>0</v>
      </c>
      <c r="I505" s="9" t="str">
        <f>VLOOKUP(H505,Ranges!$A$4:$B$15,2,TRUE)</f>
        <v>&lt;0.1</v>
      </c>
      <c r="J505" s="6">
        <v>44570.874942129602</v>
      </c>
      <c r="K505" s="6">
        <v>44570.874942129602</v>
      </c>
      <c r="L505" s="10">
        <f t="shared" si="37"/>
        <v>0</v>
      </c>
      <c r="M505" s="9" t="str">
        <f>VLOOKUP(L505,Ranges!$A$4:$B$15,2,TRUE)</f>
        <v>&lt;0.1</v>
      </c>
      <c r="N505" s="6">
        <v>44570.875532407401</v>
      </c>
      <c r="O505" s="6">
        <v>44570.875532407401</v>
      </c>
      <c r="P505" s="10">
        <f t="shared" si="39"/>
        <v>0</v>
      </c>
      <c r="Q505" s="9" t="str">
        <f>VLOOKUP(P505,Ranges!$A$4:$B$15,2,TRUE)</f>
        <v>&lt;0.1</v>
      </c>
      <c r="R505" s="6">
        <v>44570.875995370399</v>
      </c>
      <c r="S505" s="4">
        <v>4</v>
      </c>
      <c r="T505" s="4">
        <v>2</v>
      </c>
      <c r="U505" s="4">
        <v>0</v>
      </c>
      <c r="V505" s="4">
        <v>1</v>
      </c>
      <c r="W505" s="4">
        <v>0</v>
      </c>
      <c r="X505" s="33">
        <f t="shared" si="38"/>
        <v>1</v>
      </c>
      <c r="Y505" s="4">
        <v>9</v>
      </c>
    </row>
    <row r="506" spans="1:25" x14ac:dyDescent="0.3">
      <c r="A506" s="4">
        <v>114785</v>
      </c>
      <c r="B506" s="5">
        <v>44570</v>
      </c>
      <c r="C506" s="4">
        <v>1</v>
      </c>
      <c r="D506" s="4">
        <v>4</v>
      </c>
      <c r="E506" s="6">
        <v>44570.874988425901</v>
      </c>
      <c r="F506" s="6">
        <v>44570.874988425901</v>
      </c>
      <c r="G506" s="7">
        <f t="shared" si="35"/>
        <v>20</v>
      </c>
      <c r="H506" s="8">
        <f t="shared" si="36"/>
        <v>0</v>
      </c>
      <c r="I506" s="9" t="str">
        <f>VLOOKUP(H506,Ranges!$A$4:$B$15,2,TRUE)</f>
        <v>&lt;0.1</v>
      </c>
      <c r="J506" s="6">
        <v>44570.875567129602</v>
      </c>
      <c r="K506" s="6">
        <v>44570.875567129602</v>
      </c>
      <c r="L506" s="10">
        <f t="shared" si="37"/>
        <v>0</v>
      </c>
      <c r="M506" s="9" t="str">
        <f>VLOOKUP(L506,Ranges!$A$4:$B$15,2,TRUE)</f>
        <v>&lt;0.1</v>
      </c>
      <c r="N506" s="6">
        <v>44570.876840277801</v>
      </c>
      <c r="O506" s="6">
        <v>44570.876840277801</v>
      </c>
      <c r="P506" s="10">
        <f t="shared" si="39"/>
        <v>0</v>
      </c>
      <c r="Q506" s="9" t="str">
        <f>VLOOKUP(P506,Ranges!$A$4:$B$15,2,TRUE)</f>
        <v>&lt;0.1</v>
      </c>
      <c r="R506" s="6">
        <v>44570.877418981501</v>
      </c>
      <c r="S506" s="4">
        <v>3</v>
      </c>
      <c r="T506" s="4">
        <v>1</v>
      </c>
      <c r="U506" s="4">
        <v>2</v>
      </c>
      <c r="V506" s="4">
        <v>0</v>
      </c>
      <c r="W506" s="4">
        <v>0</v>
      </c>
      <c r="X506" s="33">
        <f t="shared" si="38"/>
        <v>2</v>
      </c>
      <c r="Y506" s="4">
        <v>9</v>
      </c>
    </row>
    <row r="507" spans="1:25" x14ac:dyDescent="0.3">
      <c r="A507" s="4">
        <v>114786</v>
      </c>
      <c r="B507" s="5">
        <v>44570</v>
      </c>
      <c r="C507" s="4">
        <v>1</v>
      </c>
      <c r="D507" s="4">
        <v>4</v>
      </c>
      <c r="E507" s="6">
        <v>44570.8758101852</v>
      </c>
      <c r="F507" s="6">
        <v>44570.8758101852</v>
      </c>
      <c r="G507" s="7">
        <f t="shared" si="35"/>
        <v>21</v>
      </c>
      <c r="H507" s="8">
        <f t="shared" si="36"/>
        <v>0</v>
      </c>
      <c r="I507" s="9" t="str">
        <f>VLOOKUP(H507,Ranges!$A$4:$B$15,2,TRUE)</f>
        <v>&lt;0.1</v>
      </c>
      <c r="J507" s="6">
        <v>44570.876516203702</v>
      </c>
      <c r="K507" s="6">
        <v>44570.876840277801</v>
      </c>
      <c r="L507" s="10">
        <f t="shared" si="37"/>
        <v>0.46666670241393149</v>
      </c>
      <c r="M507" s="9" t="str">
        <f>VLOOKUP(L507,Ranges!$A$4:$B$15,2,TRUE)</f>
        <v>0.1-0.49</v>
      </c>
      <c r="N507" s="6">
        <v>44570.877129629604</v>
      </c>
      <c r="O507" s="6">
        <v>44570.877453703702</v>
      </c>
      <c r="P507" s="10">
        <f t="shared" si="39"/>
        <v>0.46666670241393149</v>
      </c>
      <c r="Q507" s="9" t="str">
        <f>VLOOKUP(P507,Ranges!$A$4:$B$15,2,TRUE)</f>
        <v>0.1-0.49</v>
      </c>
      <c r="R507" s="6">
        <v>44570.877916666701</v>
      </c>
      <c r="S507" s="4">
        <v>4</v>
      </c>
      <c r="T507" s="4">
        <v>2</v>
      </c>
      <c r="U507" s="4">
        <v>0</v>
      </c>
      <c r="V507" s="4">
        <v>1</v>
      </c>
      <c r="W507" s="4">
        <v>0</v>
      </c>
      <c r="X507" s="33">
        <f t="shared" si="38"/>
        <v>1</v>
      </c>
      <c r="Y507" s="4">
        <v>5</v>
      </c>
    </row>
    <row r="508" spans="1:25" x14ac:dyDescent="0.3">
      <c r="A508" s="4">
        <v>114787</v>
      </c>
      <c r="B508" s="5">
        <v>44570</v>
      </c>
      <c r="C508" s="4">
        <v>1</v>
      </c>
      <c r="D508" s="4">
        <v>4</v>
      </c>
      <c r="E508" s="6">
        <v>44570.876608796301</v>
      </c>
      <c r="F508" s="6">
        <v>44570.876608796301</v>
      </c>
      <c r="G508" s="7">
        <f t="shared" si="35"/>
        <v>21</v>
      </c>
      <c r="H508" s="8">
        <f t="shared" si="36"/>
        <v>0</v>
      </c>
      <c r="I508" s="9" t="str">
        <f>VLOOKUP(H508,Ranges!$A$4:$B$15,2,TRUE)</f>
        <v>&lt;0.1</v>
      </c>
      <c r="J508" s="6">
        <v>44570.877268518503</v>
      </c>
      <c r="K508" s="6">
        <v>44570.877268518503</v>
      </c>
      <c r="L508" s="10">
        <f t="shared" si="37"/>
        <v>0</v>
      </c>
      <c r="M508" s="9" t="str">
        <f>VLOOKUP(L508,Ranges!$A$4:$B$15,2,TRUE)</f>
        <v>&lt;0.1</v>
      </c>
      <c r="N508" s="6">
        <v>44570.877974536997</v>
      </c>
      <c r="O508" s="6">
        <v>44570.877974536997</v>
      </c>
      <c r="P508" s="10">
        <f t="shared" si="39"/>
        <v>0</v>
      </c>
      <c r="Q508" s="9" t="str">
        <f>VLOOKUP(P508,Ranges!$A$4:$B$15,2,TRUE)</f>
        <v>&lt;0.1</v>
      </c>
      <c r="R508" s="6">
        <v>44570.878437500003</v>
      </c>
      <c r="S508" s="4">
        <v>5</v>
      </c>
      <c r="T508" s="4">
        <v>2</v>
      </c>
      <c r="U508" s="4">
        <v>0</v>
      </c>
      <c r="V508" s="4">
        <v>0</v>
      </c>
      <c r="W508" s="4">
        <v>1</v>
      </c>
      <c r="X508" s="33">
        <f t="shared" si="38"/>
        <v>1</v>
      </c>
      <c r="Y508" s="4">
        <v>8</v>
      </c>
    </row>
    <row r="509" spans="1:25" x14ac:dyDescent="0.3">
      <c r="A509" s="4">
        <v>114788</v>
      </c>
      <c r="B509" s="5">
        <v>44570</v>
      </c>
      <c r="C509" s="4">
        <v>1</v>
      </c>
      <c r="D509" s="4">
        <v>4</v>
      </c>
      <c r="E509" s="6">
        <v>44570.877280092602</v>
      </c>
      <c r="F509" s="6">
        <v>44570.877280092602</v>
      </c>
      <c r="G509" s="7">
        <f t="shared" si="35"/>
        <v>21</v>
      </c>
      <c r="H509" s="8">
        <f t="shared" si="36"/>
        <v>0</v>
      </c>
      <c r="I509" s="9" t="str">
        <f>VLOOKUP(H509,Ranges!$A$4:$B$15,2,TRUE)</f>
        <v>&lt;0.1</v>
      </c>
      <c r="J509" s="6">
        <v>44570.878009259301</v>
      </c>
      <c r="K509" s="6">
        <v>44570.878009259301</v>
      </c>
      <c r="L509" s="10">
        <f t="shared" si="37"/>
        <v>0</v>
      </c>
      <c r="M509" s="9" t="str">
        <f>VLOOKUP(L509,Ranges!$A$4:$B$15,2,TRUE)</f>
        <v>&lt;0.1</v>
      </c>
      <c r="N509" s="6">
        <v>44570.878680555601</v>
      </c>
      <c r="O509" s="6">
        <v>44570.878680555601</v>
      </c>
      <c r="P509" s="10">
        <f t="shared" si="39"/>
        <v>0</v>
      </c>
      <c r="Q509" s="9" t="str">
        <f>VLOOKUP(P509,Ranges!$A$4:$B$15,2,TRUE)</f>
        <v>&lt;0.1</v>
      </c>
      <c r="R509" s="6">
        <v>44570.879143518498</v>
      </c>
      <c r="S509" s="4">
        <v>1</v>
      </c>
      <c r="T509" s="4">
        <v>2</v>
      </c>
      <c r="U509" s="4">
        <v>1</v>
      </c>
      <c r="V509" s="4">
        <v>0</v>
      </c>
      <c r="W509" s="4">
        <v>0</v>
      </c>
      <c r="X509" s="33">
        <f t="shared" si="38"/>
        <v>1</v>
      </c>
      <c r="Y509" s="4">
        <v>8</v>
      </c>
    </row>
    <row r="510" spans="1:25" x14ac:dyDescent="0.3">
      <c r="A510" s="4">
        <v>114789</v>
      </c>
      <c r="B510" s="5">
        <v>44570</v>
      </c>
      <c r="C510" s="4">
        <v>1</v>
      </c>
      <c r="D510" s="4">
        <v>4</v>
      </c>
      <c r="E510" s="6">
        <v>44570.878275463001</v>
      </c>
      <c r="F510" s="6">
        <v>44570.878275463001</v>
      </c>
      <c r="G510" s="7">
        <f t="shared" si="35"/>
        <v>21</v>
      </c>
      <c r="H510" s="8">
        <f t="shared" si="36"/>
        <v>0</v>
      </c>
      <c r="I510" s="9" t="str">
        <f>VLOOKUP(H510,Ranges!$A$4:$B$15,2,TRUE)</f>
        <v>&lt;0.1</v>
      </c>
      <c r="J510" s="6">
        <v>44570.880081018498</v>
      </c>
      <c r="K510" s="6">
        <v>44570.880081018498</v>
      </c>
      <c r="L510" s="10">
        <f t="shared" si="37"/>
        <v>0</v>
      </c>
      <c r="M510" s="9" t="str">
        <f>VLOOKUP(L510,Ranges!$A$4:$B$15,2,TRUE)</f>
        <v>&lt;0.1</v>
      </c>
      <c r="N510" s="6">
        <v>44570.882650462998</v>
      </c>
      <c r="O510" s="6">
        <v>44570.882650462998</v>
      </c>
      <c r="P510" s="10">
        <f t="shared" si="39"/>
        <v>0</v>
      </c>
      <c r="Q510" s="9" t="str">
        <f>VLOOKUP(P510,Ranges!$A$4:$B$15,2,TRUE)</f>
        <v>&lt;0.1</v>
      </c>
      <c r="R510" s="6">
        <v>44570.883344907401</v>
      </c>
      <c r="S510" s="4">
        <v>2</v>
      </c>
      <c r="T510" s="4">
        <v>2</v>
      </c>
      <c r="U510" s="4">
        <v>1</v>
      </c>
      <c r="V510" s="4">
        <v>1</v>
      </c>
      <c r="W510" s="4">
        <v>1</v>
      </c>
      <c r="X510" s="33">
        <f t="shared" si="38"/>
        <v>3</v>
      </c>
      <c r="Y510" s="4">
        <v>8</v>
      </c>
    </row>
    <row r="511" spans="1:25" x14ac:dyDescent="0.3">
      <c r="A511" s="4">
        <v>114790</v>
      </c>
      <c r="B511" s="5">
        <v>44570</v>
      </c>
      <c r="C511" s="4">
        <v>1</v>
      </c>
      <c r="D511" s="4">
        <v>4</v>
      </c>
      <c r="E511" s="6">
        <v>44570.879212963002</v>
      </c>
      <c r="F511" s="6">
        <v>44570.879386574103</v>
      </c>
      <c r="G511" s="7">
        <f t="shared" si="35"/>
        <v>21</v>
      </c>
      <c r="H511" s="8">
        <f t="shared" si="36"/>
        <v>0.24999998509883881</v>
      </c>
      <c r="I511" s="9" t="str">
        <f>VLOOKUP(H511,Ranges!$A$4:$B$15,2,TRUE)</f>
        <v>0.1-0.49</v>
      </c>
      <c r="J511" s="6">
        <v>44570.879780092597</v>
      </c>
      <c r="K511" s="6">
        <v>44570.882650462998</v>
      </c>
      <c r="L511" s="10">
        <f t="shared" si="37"/>
        <v>4.1333333775401115</v>
      </c>
      <c r="M511" s="9" t="str">
        <f>VLOOKUP(L511,Ranges!$A$4:$B$15,2,TRUE)</f>
        <v>4-4.9</v>
      </c>
      <c r="N511" s="6">
        <v>44570.880439814799</v>
      </c>
      <c r="O511" s="6">
        <v>44570.883344907401</v>
      </c>
      <c r="P511" s="10">
        <f t="shared" si="39"/>
        <v>4.183333347318694</v>
      </c>
      <c r="Q511" s="9" t="str">
        <f>VLOOKUP(P511,Ranges!$A$4:$B$15,2,TRUE)</f>
        <v>4-4.9</v>
      </c>
      <c r="R511" s="6">
        <v>44570.883807870399</v>
      </c>
      <c r="S511" s="4">
        <v>1</v>
      </c>
      <c r="T511" s="4">
        <v>3</v>
      </c>
      <c r="U511" s="4">
        <v>0</v>
      </c>
      <c r="V511" s="4">
        <v>1</v>
      </c>
      <c r="W511" s="4">
        <v>0</v>
      </c>
      <c r="X511" s="33">
        <f t="shared" si="38"/>
        <v>1</v>
      </c>
      <c r="Y511" s="4">
        <v>4</v>
      </c>
    </row>
    <row r="512" spans="1:25" x14ac:dyDescent="0.3">
      <c r="A512" s="4">
        <v>114791</v>
      </c>
      <c r="B512" s="5">
        <v>44570</v>
      </c>
      <c r="C512" s="4">
        <v>1</v>
      </c>
      <c r="D512" s="4">
        <v>4</v>
      </c>
      <c r="E512" s="6">
        <v>44570.879988425899</v>
      </c>
      <c r="F512" s="6">
        <v>44570.879988425899</v>
      </c>
      <c r="G512" s="7">
        <f t="shared" si="35"/>
        <v>21</v>
      </c>
      <c r="H512" s="8">
        <f t="shared" si="36"/>
        <v>0</v>
      </c>
      <c r="I512" s="9" t="str">
        <f>VLOOKUP(H512,Ranges!$A$4:$B$15,2,TRUE)</f>
        <v>&lt;0.1</v>
      </c>
      <c r="J512" s="6">
        <v>44570.880300925899</v>
      </c>
      <c r="K512" s="6">
        <v>44570.880439814799</v>
      </c>
      <c r="L512" s="10">
        <f t="shared" si="37"/>
        <v>0.20000001532025635</v>
      </c>
      <c r="M512" s="9" t="str">
        <f>VLOOKUP(L512,Ranges!$A$4:$B$15,2,TRUE)</f>
        <v>0.1-0.49</v>
      </c>
      <c r="N512" s="6">
        <v>44570.880763888897</v>
      </c>
      <c r="O512" s="6">
        <v>44570.883807870399</v>
      </c>
      <c r="P512" s="10">
        <f t="shared" si="39"/>
        <v>4.3833333626389503</v>
      </c>
      <c r="Q512" s="9" t="str">
        <f>VLOOKUP(P512,Ranges!$A$4:$B$15,2,TRUE)</f>
        <v>4-4.9</v>
      </c>
      <c r="R512" s="6">
        <v>44570.884270833303</v>
      </c>
      <c r="S512" s="4">
        <v>6</v>
      </c>
      <c r="T512" s="4">
        <v>3</v>
      </c>
      <c r="U512" s="4">
        <v>0</v>
      </c>
      <c r="V512" s="4">
        <v>1</v>
      </c>
      <c r="W512" s="4">
        <v>0</v>
      </c>
      <c r="X512" s="33">
        <f t="shared" si="38"/>
        <v>1</v>
      </c>
      <c r="Y512" s="4">
        <v>3</v>
      </c>
    </row>
    <row r="513" spans="1:25" x14ac:dyDescent="0.3">
      <c r="A513" s="4">
        <v>114792</v>
      </c>
      <c r="B513" s="5">
        <v>44570</v>
      </c>
      <c r="C513" s="4">
        <v>1</v>
      </c>
      <c r="D513" s="4">
        <v>4</v>
      </c>
      <c r="E513" s="6">
        <v>44570.880868055603</v>
      </c>
      <c r="F513" s="6">
        <v>44570.880868055603</v>
      </c>
      <c r="G513" s="7">
        <f t="shared" si="35"/>
        <v>21</v>
      </c>
      <c r="H513" s="8">
        <f t="shared" si="36"/>
        <v>0</v>
      </c>
      <c r="I513" s="9" t="str">
        <f>VLOOKUP(H513,Ranges!$A$4:$B$15,2,TRUE)</f>
        <v>&lt;0.1</v>
      </c>
      <c r="J513" s="6">
        <v>44570.881631944401</v>
      </c>
      <c r="K513" s="6">
        <v>44570.881631944401</v>
      </c>
      <c r="L513" s="10">
        <f t="shared" si="37"/>
        <v>0</v>
      </c>
      <c r="M513" s="9" t="str">
        <f>VLOOKUP(L513,Ranges!$A$4:$B$15,2,TRUE)</f>
        <v>&lt;0.1</v>
      </c>
      <c r="N513" s="6">
        <v>44570.882928240702</v>
      </c>
      <c r="O513" s="6">
        <v>44570.884270833303</v>
      </c>
      <c r="P513" s="10">
        <f t="shared" si="39"/>
        <v>1.9333333452232182</v>
      </c>
      <c r="Q513" s="9" t="str">
        <f>VLOOKUP(P513,Ranges!$A$4:$B$15,2,TRUE)</f>
        <v>1-1.9</v>
      </c>
      <c r="R513" s="6">
        <v>44570.884849536997</v>
      </c>
      <c r="S513" s="4">
        <v>4</v>
      </c>
      <c r="T513" s="4">
        <v>3</v>
      </c>
      <c r="U513" s="4">
        <v>2</v>
      </c>
      <c r="V513" s="4">
        <v>0</v>
      </c>
      <c r="W513" s="4">
        <v>0</v>
      </c>
      <c r="X513" s="33">
        <f t="shared" si="38"/>
        <v>2</v>
      </c>
      <c r="Y513" s="4">
        <v>5</v>
      </c>
    </row>
    <row r="514" spans="1:25" x14ac:dyDescent="0.3">
      <c r="A514" s="4">
        <v>114793</v>
      </c>
      <c r="B514" s="5">
        <v>44570</v>
      </c>
      <c r="C514" s="4">
        <v>1</v>
      </c>
      <c r="D514" s="4">
        <v>4</v>
      </c>
      <c r="E514" s="6">
        <v>44570.881666666697</v>
      </c>
      <c r="F514" s="6">
        <v>44570.881666666697</v>
      </c>
      <c r="G514" s="7">
        <f t="shared" si="35"/>
        <v>21</v>
      </c>
      <c r="H514" s="8">
        <f t="shared" si="36"/>
        <v>0</v>
      </c>
      <c r="I514" s="9" t="str">
        <f>VLOOKUP(H514,Ranges!$A$4:$B$15,2,TRUE)</f>
        <v>&lt;0.1</v>
      </c>
      <c r="J514" s="6">
        <v>44570.882349537002</v>
      </c>
      <c r="K514" s="6">
        <v>44570.882928240702</v>
      </c>
      <c r="L514" s="10">
        <f t="shared" si="37"/>
        <v>0.83333332906477153</v>
      </c>
      <c r="M514" s="9" t="str">
        <f>VLOOKUP(L514,Ranges!$A$4:$B$15,2,TRUE)</f>
        <v>0.5-0.99</v>
      </c>
      <c r="N514" s="6">
        <v>44570.882824074099</v>
      </c>
      <c r="O514" s="6">
        <v>44570.884849536997</v>
      </c>
      <c r="P514" s="10">
        <f t="shared" si="39"/>
        <v>2.9166665731463581</v>
      </c>
      <c r="Q514" s="9" t="str">
        <f>VLOOKUP(P514,Ranges!$A$4:$B$15,2,TRUE)</f>
        <v>2-2.9</v>
      </c>
      <c r="R514" s="6">
        <v>44570.885312500002</v>
      </c>
      <c r="S514" s="4">
        <v>5</v>
      </c>
      <c r="T514" s="4">
        <v>1</v>
      </c>
      <c r="U514" s="4">
        <v>1</v>
      </c>
      <c r="V514" s="4">
        <v>0</v>
      </c>
      <c r="W514" s="4">
        <v>0</v>
      </c>
      <c r="X514" s="33">
        <f t="shared" si="38"/>
        <v>1</v>
      </c>
      <c r="Y514" s="4">
        <v>4</v>
      </c>
    </row>
    <row r="515" spans="1:25" x14ac:dyDescent="0.3">
      <c r="A515" s="4">
        <v>114794</v>
      </c>
      <c r="B515" s="5">
        <v>44570</v>
      </c>
      <c r="C515" s="4">
        <v>1</v>
      </c>
      <c r="D515" s="4">
        <v>4</v>
      </c>
      <c r="E515" s="6">
        <v>44570.882418981499</v>
      </c>
      <c r="F515" s="6">
        <v>44570.882418981499</v>
      </c>
      <c r="G515" s="7">
        <f t="shared" si="35"/>
        <v>21</v>
      </c>
      <c r="H515" s="8">
        <f t="shared" si="36"/>
        <v>0</v>
      </c>
      <c r="I515" s="9" t="str">
        <f>VLOOKUP(H515,Ranges!$A$4:$B$15,2,TRUE)</f>
        <v>&lt;0.1</v>
      </c>
      <c r="J515" s="6">
        <v>44570.883159722202</v>
      </c>
      <c r="K515" s="6">
        <v>44570.883159722202</v>
      </c>
      <c r="L515" s="10">
        <f t="shared" si="37"/>
        <v>0</v>
      </c>
      <c r="M515" s="9" t="str">
        <f>VLOOKUP(L515,Ranges!$A$4:$B$15,2,TRUE)</f>
        <v>&lt;0.1</v>
      </c>
      <c r="N515" s="6">
        <v>44570.883703703701</v>
      </c>
      <c r="O515" s="6">
        <v>44570.885312500002</v>
      </c>
      <c r="P515" s="10">
        <f t="shared" si="39"/>
        <v>2.3166666738688946</v>
      </c>
      <c r="Q515" s="9" t="str">
        <f>VLOOKUP(P515,Ranges!$A$4:$B$15,2,TRUE)</f>
        <v>2-2.9</v>
      </c>
      <c r="R515" s="6">
        <v>44570.885775462899</v>
      </c>
      <c r="S515" s="4">
        <v>6</v>
      </c>
      <c r="T515" s="4">
        <v>2</v>
      </c>
      <c r="U515" s="4">
        <v>0</v>
      </c>
      <c r="V515" s="4">
        <v>0</v>
      </c>
      <c r="W515" s="4">
        <v>1</v>
      </c>
      <c r="X515" s="33">
        <f t="shared" si="38"/>
        <v>1</v>
      </c>
      <c r="Y515" s="4">
        <v>4</v>
      </c>
    </row>
    <row r="516" spans="1:25" x14ac:dyDescent="0.3">
      <c r="A516" s="4">
        <v>114795</v>
      </c>
      <c r="B516" s="5">
        <v>44570</v>
      </c>
      <c r="C516" s="4">
        <v>1</v>
      </c>
      <c r="D516" s="4">
        <v>4</v>
      </c>
      <c r="E516" s="6">
        <v>44570.883379629602</v>
      </c>
      <c r="F516" s="6">
        <v>44570.883379629602</v>
      </c>
      <c r="G516" s="7">
        <f t="shared" si="35"/>
        <v>21</v>
      </c>
      <c r="H516" s="8">
        <f t="shared" si="36"/>
        <v>0</v>
      </c>
      <c r="I516" s="9" t="str">
        <f>VLOOKUP(H516,Ranges!$A$4:$B$15,2,TRUE)</f>
        <v>&lt;0.1</v>
      </c>
      <c r="J516" s="6">
        <v>44570.8840740741</v>
      </c>
      <c r="K516" s="6">
        <v>44570.8840740741</v>
      </c>
      <c r="L516" s="10">
        <f t="shared" si="37"/>
        <v>0</v>
      </c>
      <c r="M516" s="9" t="str">
        <f>VLOOKUP(L516,Ranges!$A$4:$B$15,2,TRUE)</f>
        <v>&lt;0.1</v>
      </c>
      <c r="N516" s="6">
        <v>44570.884571759299</v>
      </c>
      <c r="O516" s="6">
        <v>44570.885775462899</v>
      </c>
      <c r="P516" s="10">
        <f t="shared" si="39"/>
        <v>1.7333331832196563</v>
      </c>
      <c r="Q516" s="9" t="str">
        <f>VLOOKUP(P516,Ranges!$A$4:$B$15,2,TRUE)</f>
        <v>1-1.9</v>
      </c>
      <c r="R516" s="6">
        <v>44570.886238425897</v>
      </c>
      <c r="S516" s="4">
        <v>6</v>
      </c>
      <c r="T516" s="4">
        <v>2</v>
      </c>
      <c r="U516" s="4">
        <v>0</v>
      </c>
      <c r="V516" s="4">
        <v>1</v>
      </c>
      <c r="W516" s="4">
        <v>0</v>
      </c>
      <c r="X516" s="33">
        <f t="shared" si="38"/>
        <v>1</v>
      </c>
      <c r="Y516" s="4">
        <v>5</v>
      </c>
    </row>
    <row r="517" spans="1:25" x14ac:dyDescent="0.3">
      <c r="A517" s="4">
        <v>114796</v>
      </c>
      <c r="B517" s="5">
        <v>44570</v>
      </c>
      <c r="C517" s="4">
        <v>1</v>
      </c>
      <c r="D517" s="4">
        <v>4</v>
      </c>
      <c r="E517" s="6">
        <v>44570.884201388901</v>
      </c>
      <c r="F517" s="6">
        <v>44570.884201388901</v>
      </c>
      <c r="G517" s="7">
        <f t="shared" si="35"/>
        <v>21</v>
      </c>
      <c r="H517" s="8">
        <f t="shared" si="36"/>
        <v>0</v>
      </c>
      <c r="I517" s="9" t="str">
        <f>VLOOKUP(H517,Ranges!$A$4:$B$15,2,TRUE)</f>
        <v>&lt;0.1</v>
      </c>
      <c r="J517" s="6">
        <v>44570.8849305556</v>
      </c>
      <c r="K517" s="6">
        <v>44570.8849305556</v>
      </c>
      <c r="L517" s="10">
        <f t="shared" si="37"/>
        <v>0</v>
      </c>
      <c r="M517" s="9" t="str">
        <f>VLOOKUP(L517,Ranges!$A$4:$B$15,2,TRUE)</f>
        <v>&lt;0.1</v>
      </c>
      <c r="N517" s="6">
        <v>44570.885717592602</v>
      </c>
      <c r="O517" s="6">
        <v>44570.886238425897</v>
      </c>
      <c r="P517" s="10">
        <f t="shared" si="39"/>
        <v>0.74999994481913745</v>
      </c>
      <c r="Q517" s="9" t="str">
        <f>VLOOKUP(P517,Ranges!$A$4:$B$15,2,TRUE)</f>
        <v>0.5-0.99</v>
      </c>
      <c r="R517" s="6">
        <v>44570.886701388903</v>
      </c>
      <c r="S517" s="4">
        <v>1</v>
      </c>
      <c r="T517" s="4">
        <v>2</v>
      </c>
      <c r="U517" s="4">
        <v>1</v>
      </c>
      <c r="V517" s="4">
        <v>0</v>
      </c>
      <c r="W517" s="4">
        <v>0</v>
      </c>
      <c r="X517" s="33">
        <f t="shared" si="38"/>
        <v>1</v>
      </c>
      <c r="Y517" s="4">
        <v>5</v>
      </c>
    </row>
    <row r="518" spans="1:25" x14ac:dyDescent="0.3">
      <c r="A518" s="4">
        <v>114797</v>
      </c>
      <c r="B518" s="5">
        <v>44570</v>
      </c>
      <c r="C518" s="4">
        <v>1</v>
      </c>
      <c r="D518" s="4">
        <v>4</v>
      </c>
      <c r="E518" s="6">
        <v>44570.8848842593</v>
      </c>
      <c r="F518" s="6">
        <v>44570.8848842593</v>
      </c>
      <c r="G518" s="7">
        <f t="shared" si="35"/>
        <v>21</v>
      </c>
      <c r="H518" s="8">
        <f t="shared" si="36"/>
        <v>0</v>
      </c>
      <c r="I518" s="9" t="str">
        <f>VLOOKUP(H518,Ranges!$A$4:$B$15,2,TRUE)</f>
        <v>&lt;0.1</v>
      </c>
      <c r="J518" s="6">
        <v>44570.885208333297</v>
      </c>
      <c r="K518" s="6">
        <v>44570.885717592602</v>
      </c>
      <c r="L518" s="10">
        <f t="shared" si="37"/>
        <v>0.73333339998498559</v>
      </c>
      <c r="M518" s="9" t="str">
        <f>VLOOKUP(L518,Ranges!$A$4:$B$15,2,TRUE)</f>
        <v>0.5-0.99</v>
      </c>
      <c r="N518" s="6">
        <v>44570.885937500003</v>
      </c>
      <c r="O518" s="6">
        <v>44570.886701388903</v>
      </c>
      <c r="P518" s="10">
        <f t="shared" si="39"/>
        <v>1.1000000161584467</v>
      </c>
      <c r="Q518" s="9" t="str">
        <f>VLOOKUP(P518,Ranges!$A$4:$B$15,2,TRUE)</f>
        <v>1-1.9</v>
      </c>
      <c r="R518" s="6">
        <v>44570.8871643518</v>
      </c>
      <c r="S518" s="4">
        <v>6</v>
      </c>
      <c r="T518" s="4">
        <v>2</v>
      </c>
      <c r="U518" s="4">
        <v>0</v>
      </c>
      <c r="V518" s="4">
        <v>1</v>
      </c>
      <c r="W518" s="4">
        <v>0</v>
      </c>
      <c r="X518" s="33">
        <f t="shared" si="38"/>
        <v>1</v>
      </c>
      <c r="Y518" s="4">
        <v>5</v>
      </c>
    </row>
    <row r="519" spans="1:25" x14ac:dyDescent="0.3">
      <c r="A519" s="4">
        <v>114798</v>
      </c>
      <c r="B519" s="5">
        <v>44570</v>
      </c>
      <c r="C519" s="4">
        <v>1</v>
      </c>
      <c r="D519" s="4">
        <v>4</v>
      </c>
      <c r="E519" s="6">
        <v>44570.885868055499</v>
      </c>
      <c r="F519" s="6">
        <v>44570.885868055499</v>
      </c>
      <c r="G519" s="7">
        <f t="shared" si="35"/>
        <v>21</v>
      </c>
      <c r="H519" s="8">
        <f t="shared" si="36"/>
        <v>0</v>
      </c>
      <c r="I519" s="9" t="str">
        <f>VLOOKUP(H519,Ranges!$A$4:$B$15,2,TRUE)</f>
        <v>&lt;0.1</v>
      </c>
      <c r="J519" s="6">
        <v>44570.886493055601</v>
      </c>
      <c r="K519" s="6">
        <v>44570.886493055601</v>
      </c>
      <c r="L519" s="10">
        <f t="shared" si="37"/>
        <v>0</v>
      </c>
      <c r="M519" s="9" t="str">
        <f>VLOOKUP(L519,Ranges!$A$4:$B$15,2,TRUE)</f>
        <v>&lt;0.1</v>
      </c>
      <c r="N519" s="6">
        <v>44570.8878819444</v>
      </c>
      <c r="O519" s="6">
        <v>44570.8878819444</v>
      </c>
      <c r="P519" s="10">
        <f t="shared" si="39"/>
        <v>0</v>
      </c>
      <c r="Q519" s="9" t="str">
        <f>VLOOKUP(P519,Ranges!$A$4:$B$15,2,TRUE)</f>
        <v>&lt;0.1</v>
      </c>
      <c r="R519" s="6">
        <v>44570.888460648101</v>
      </c>
      <c r="S519" s="4">
        <v>6</v>
      </c>
      <c r="T519" s="4">
        <v>1</v>
      </c>
      <c r="U519" s="4">
        <v>0</v>
      </c>
      <c r="V519" s="4">
        <v>2</v>
      </c>
      <c r="W519" s="4">
        <v>0</v>
      </c>
      <c r="X519" s="33">
        <f t="shared" si="38"/>
        <v>2</v>
      </c>
      <c r="Y519" s="4">
        <v>9</v>
      </c>
    </row>
    <row r="520" spans="1:25" x14ac:dyDescent="0.3">
      <c r="A520" s="4">
        <v>114799</v>
      </c>
      <c r="B520" s="5">
        <v>44570</v>
      </c>
      <c r="C520" s="4">
        <v>1</v>
      </c>
      <c r="D520" s="4">
        <v>4</v>
      </c>
      <c r="E520" s="6">
        <v>44570.886585648099</v>
      </c>
      <c r="F520" s="6">
        <v>44570.886585648099</v>
      </c>
      <c r="G520" s="7">
        <f t="shared" si="35"/>
        <v>21</v>
      </c>
      <c r="H520" s="8">
        <f t="shared" si="36"/>
        <v>0</v>
      </c>
      <c r="I520" s="9" t="str">
        <f>VLOOKUP(H520,Ranges!$A$4:$B$15,2,TRUE)</f>
        <v>&lt;0.1</v>
      </c>
      <c r="J520" s="6">
        <v>44570.886886574102</v>
      </c>
      <c r="K520" s="6">
        <v>44570.8878819444</v>
      </c>
      <c r="L520" s="10">
        <f t="shared" si="37"/>
        <v>1.4333332283422351</v>
      </c>
      <c r="M520" s="9" t="str">
        <f>VLOOKUP(L520,Ranges!$A$4:$B$15,2,TRUE)</f>
        <v>1-1.9</v>
      </c>
      <c r="N520" s="6">
        <v>44570.887384259302</v>
      </c>
      <c r="O520" s="6">
        <v>44570.888460648101</v>
      </c>
      <c r="P520" s="10">
        <f t="shared" si="39"/>
        <v>1.5499998698942363</v>
      </c>
      <c r="Q520" s="9" t="str">
        <f>VLOOKUP(P520,Ranges!$A$4:$B$15,2,TRUE)</f>
        <v>1-1.9</v>
      </c>
      <c r="R520" s="6">
        <v>44570.888923611099</v>
      </c>
      <c r="S520" s="4">
        <v>2</v>
      </c>
      <c r="T520" s="4">
        <v>1</v>
      </c>
      <c r="U520" s="4">
        <v>0</v>
      </c>
      <c r="V520" s="4">
        <v>1</v>
      </c>
      <c r="W520" s="4">
        <v>0</v>
      </c>
      <c r="X520" s="33">
        <f t="shared" si="38"/>
        <v>1</v>
      </c>
      <c r="Y520" s="4">
        <v>4</v>
      </c>
    </row>
    <row r="521" spans="1:25" x14ac:dyDescent="0.3">
      <c r="A521" s="4">
        <v>114800</v>
      </c>
      <c r="B521" s="5">
        <v>44570</v>
      </c>
      <c r="C521" s="4">
        <v>1</v>
      </c>
      <c r="D521" s="4">
        <v>4</v>
      </c>
      <c r="E521" s="6">
        <v>44570.887314814798</v>
      </c>
      <c r="F521" s="6">
        <v>44570.887314814798</v>
      </c>
      <c r="G521" s="7">
        <f t="shared" si="35"/>
        <v>21</v>
      </c>
      <c r="H521" s="8">
        <f t="shared" si="36"/>
        <v>0</v>
      </c>
      <c r="I521" s="9" t="str">
        <f>VLOOKUP(H521,Ranges!$A$4:$B$15,2,TRUE)</f>
        <v>&lt;0.1</v>
      </c>
      <c r="J521" s="6">
        <v>44570.887685185196</v>
      </c>
      <c r="K521" s="6">
        <v>44570.887685185196</v>
      </c>
      <c r="L521" s="10">
        <f t="shared" si="37"/>
        <v>0</v>
      </c>
      <c r="M521" s="9" t="str">
        <f>VLOOKUP(L521,Ranges!$A$4:$B$15,2,TRUE)</f>
        <v>&lt;0.1</v>
      </c>
      <c r="N521" s="6">
        <v>44570.8881481481</v>
      </c>
      <c r="O521" s="6">
        <v>44570.888923611099</v>
      </c>
      <c r="P521" s="10">
        <f t="shared" si="39"/>
        <v>1.116666718153283</v>
      </c>
      <c r="Q521" s="9" t="str">
        <f>VLOOKUP(P521,Ranges!$A$4:$B$15,2,TRUE)</f>
        <v>1-1.9</v>
      </c>
      <c r="R521" s="6">
        <v>44570.889386574097</v>
      </c>
      <c r="S521" s="4">
        <v>6</v>
      </c>
      <c r="T521" s="4">
        <v>3</v>
      </c>
      <c r="U521" s="4">
        <v>0</v>
      </c>
      <c r="V521" s="4">
        <v>0</v>
      </c>
      <c r="W521" s="4">
        <v>1</v>
      </c>
      <c r="X521" s="33">
        <f t="shared" si="38"/>
        <v>1</v>
      </c>
      <c r="Y521" s="4">
        <v>5</v>
      </c>
    </row>
    <row r="522" spans="1:25" x14ac:dyDescent="0.3">
      <c r="A522" s="4">
        <v>114801</v>
      </c>
      <c r="B522" s="5">
        <v>44570</v>
      </c>
      <c r="C522" s="4">
        <v>1</v>
      </c>
      <c r="D522" s="4">
        <v>4</v>
      </c>
      <c r="E522" s="6">
        <v>44570.888009259303</v>
      </c>
      <c r="F522" s="6">
        <v>44570.888009259303</v>
      </c>
      <c r="G522" s="7">
        <f t="shared" si="35"/>
        <v>21</v>
      </c>
      <c r="H522" s="8">
        <f t="shared" si="36"/>
        <v>0</v>
      </c>
      <c r="I522" s="9" t="str">
        <f>VLOOKUP(H522,Ranges!$A$4:$B$15,2,TRUE)</f>
        <v>&lt;0.1</v>
      </c>
      <c r="J522" s="6">
        <v>44570.8883333333</v>
      </c>
      <c r="K522" s="6">
        <v>44570.8883333333</v>
      </c>
      <c r="L522" s="10">
        <f t="shared" si="37"/>
        <v>0</v>
      </c>
      <c r="M522" s="9" t="str">
        <f>VLOOKUP(L522,Ranges!$A$4:$B$15,2,TRUE)</f>
        <v>&lt;0.1</v>
      </c>
      <c r="N522" s="6">
        <v>44570.888900462996</v>
      </c>
      <c r="O522" s="6">
        <v>44570.889386574097</v>
      </c>
      <c r="P522" s="10">
        <f t="shared" si="39"/>
        <v>0.69999998551793396</v>
      </c>
      <c r="Q522" s="9" t="str">
        <f>VLOOKUP(P522,Ranges!$A$4:$B$15,2,TRUE)</f>
        <v>0.5-0.99</v>
      </c>
      <c r="R522" s="6">
        <v>44570.889849537001</v>
      </c>
      <c r="S522" s="4">
        <v>1</v>
      </c>
      <c r="T522" s="4">
        <v>3</v>
      </c>
      <c r="U522" s="4">
        <v>1</v>
      </c>
      <c r="V522" s="4">
        <v>0</v>
      </c>
      <c r="W522" s="4">
        <v>0</v>
      </c>
      <c r="X522" s="33">
        <f t="shared" si="38"/>
        <v>1</v>
      </c>
      <c r="Y522" s="4">
        <v>5</v>
      </c>
    </row>
    <row r="523" spans="1:25" x14ac:dyDescent="0.3">
      <c r="A523" s="4">
        <v>114802</v>
      </c>
      <c r="B523" s="5">
        <v>44570</v>
      </c>
      <c r="C523" s="4">
        <v>1</v>
      </c>
      <c r="D523" s="4">
        <v>4</v>
      </c>
      <c r="E523" s="6">
        <v>44570.888680555603</v>
      </c>
      <c r="F523" s="6">
        <v>44570.888680555603</v>
      </c>
      <c r="G523" s="7">
        <f t="shared" si="35"/>
        <v>21</v>
      </c>
      <c r="H523" s="8">
        <f t="shared" si="36"/>
        <v>0</v>
      </c>
      <c r="I523" s="9" t="str">
        <f>VLOOKUP(H523,Ranges!$A$4:$B$15,2,TRUE)</f>
        <v>&lt;0.1</v>
      </c>
      <c r="J523" s="6">
        <v>44570.888981481497</v>
      </c>
      <c r="K523" s="6">
        <v>44570.888981481497</v>
      </c>
      <c r="L523" s="10">
        <f t="shared" si="37"/>
        <v>0</v>
      </c>
      <c r="M523" s="9" t="str">
        <f>VLOOKUP(L523,Ranges!$A$4:$B$15,2,TRUE)</f>
        <v>&lt;0.1</v>
      </c>
      <c r="N523" s="6">
        <v>44570.889513888898</v>
      </c>
      <c r="O523" s="6">
        <v>44570.889849537001</v>
      </c>
      <c r="P523" s="10">
        <f t="shared" si="39"/>
        <v>0.48333326820284128</v>
      </c>
      <c r="Q523" s="9" t="str">
        <f>VLOOKUP(P523,Ranges!$A$4:$B$15,2,TRUE)</f>
        <v>0.1-0.49</v>
      </c>
      <c r="R523" s="6">
        <v>44570.8903125</v>
      </c>
      <c r="S523" s="4">
        <v>3</v>
      </c>
      <c r="T523" s="4">
        <v>2</v>
      </c>
      <c r="U523" s="4">
        <v>0</v>
      </c>
      <c r="V523" s="4">
        <v>1</v>
      </c>
      <c r="W523" s="4">
        <v>0</v>
      </c>
      <c r="X523" s="33">
        <f t="shared" si="38"/>
        <v>1</v>
      </c>
      <c r="Y523" s="4">
        <v>6</v>
      </c>
    </row>
    <row r="524" spans="1:25" x14ac:dyDescent="0.3">
      <c r="A524" s="4">
        <v>114803</v>
      </c>
      <c r="B524" s="5">
        <v>44570</v>
      </c>
      <c r="C524" s="4">
        <v>1</v>
      </c>
      <c r="D524" s="4">
        <v>4</v>
      </c>
      <c r="E524" s="6">
        <v>44570.889664351802</v>
      </c>
      <c r="F524" s="6">
        <v>44570.889664351802</v>
      </c>
      <c r="G524" s="7">
        <f t="shared" si="35"/>
        <v>21</v>
      </c>
      <c r="H524" s="8">
        <f t="shared" si="36"/>
        <v>0</v>
      </c>
      <c r="I524" s="9" t="str">
        <f>VLOOKUP(H524,Ranges!$A$4:$B$15,2,TRUE)</f>
        <v>&lt;0.1</v>
      </c>
      <c r="J524" s="6">
        <v>44570.890381944402</v>
      </c>
      <c r="K524" s="6">
        <v>44570.890381944402</v>
      </c>
      <c r="L524" s="10">
        <f t="shared" si="37"/>
        <v>0</v>
      </c>
      <c r="M524" s="9" t="str">
        <f>VLOOKUP(L524,Ranges!$A$4:$B$15,2,TRUE)</f>
        <v>&lt;0.1</v>
      </c>
      <c r="N524" s="6">
        <v>44570.8908912037</v>
      </c>
      <c r="O524" s="6">
        <v>44570.8908912037</v>
      </c>
      <c r="P524" s="10">
        <f t="shared" si="39"/>
        <v>0</v>
      </c>
      <c r="Q524" s="9" t="str">
        <f>VLOOKUP(P524,Ranges!$A$4:$B$15,2,TRUE)</f>
        <v>&lt;0.1</v>
      </c>
      <c r="R524" s="6">
        <v>44570.891354166699</v>
      </c>
      <c r="S524" s="4">
        <v>4</v>
      </c>
      <c r="T524" s="4">
        <v>2</v>
      </c>
      <c r="U524" s="4">
        <v>0</v>
      </c>
      <c r="V524" s="4">
        <v>0</v>
      </c>
      <c r="W524" s="4">
        <v>1</v>
      </c>
      <c r="X524" s="33">
        <f t="shared" si="38"/>
        <v>1</v>
      </c>
      <c r="Y524" s="4">
        <v>8</v>
      </c>
    </row>
    <row r="525" spans="1:25" x14ac:dyDescent="0.3">
      <c r="A525" s="4">
        <v>114804</v>
      </c>
      <c r="B525" s="5">
        <v>44570</v>
      </c>
      <c r="C525" s="4">
        <v>1</v>
      </c>
      <c r="D525" s="4">
        <v>4</v>
      </c>
      <c r="E525" s="6">
        <v>44570.890625</v>
      </c>
      <c r="F525" s="6">
        <v>44570.890625</v>
      </c>
      <c r="G525" s="7">
        <f t="shared" si="35"/>
        <v>21</v>
      </c>
      <c r="H525" s="8">
        <f t="shared" si="36"/>
        <v>0</v>
      </c>
      <c r="I525" s="9" t="str">
        <f>VLOOKUP(H525,Ranges!$A$4:$B$15,2,TRUE)</f>
        <v>&lt;0.1</v>
      </c>
      <c r="J525" s="6">
        <v>44570.891273148103</v>
      </c>
      <c r="K525" s="6">
        <v>44570.891273148103</v>
      </c>
      <c r="L525" s="10">
        <f t="shared" si="37"/>
        <v>0</v>
      </c>
      <c r="M525" s="9" t="str">
        <f>VLOOKUP(L525,Ranges!$A$4:$B$15,2,TRUE)</f>
        <v>&lt;0.1</v>
      </c>
      <c r="N525" s="6">
        <v>44570.892893518503</v>
      </c>
      <c r="O525" s="6">
        <v>44570.892893518503</v>
      </c>
      <c r="P525" s="10">
        <f t="shared" si="39"/>
        <v>0</v>
      </c>
      <c r="Q525" s="9" t="str">
        <f>VLOOKUP(P525,Ranges!$A$4:$B$15,2,TRUE)</f>
        <v>&lt;0.1</v>
      </c>
      <c r="R525" s="6">
        <v>44570.893472222197</v>
      </c>
      <c r="S525" s="4">
        <v>6</v>
      </c>
      <c r="T525" s="4">
        <v>2</v>
      </c>
      <c r="U525" s="4">
        <v>2</v>
      </c>
      <c r="V525" s="4">
        <v>0</v>
      </c>
      <c r="W525" s="4">
        <v>0</v>
      </c>
      <c r="X525" s="33">
        <f t="shared" si="38"/>
        <v>2</v>
      </c>
      <c r="Y525" s="4">
        <v>8</v>
      </c>
    </row>
    <row r="526" spans="1:25" x14ac:dyDescent="0.3">
      <c r="A526" s="4">
        <v>114805</v>
      </c>
      <c r="B526" s="5">
        <v>44570</v>
      </c>
      <c r="C526" s="4">
        <v>1</v>
      </c>
      <c r="D526" s="4">
        <v>4</v>
      </c>
      <c r="E526" s="6">
        <v>44570.891354166699</v>
      </c>
      <c r="F526" s="6">
        <v>44570.891354166699</v>
      </c>
      <c r="G526" s="7">
        <f t="shared" si="35"/>
        <v>21</v>
      </c>
      <c r="H526" s="8">
        <f t="shared" si="36"/>
        <v>0</v>
      </c>
      <c r="I526" s="9" t="str">
        <f>VLOOKUP(H526,Ranges!$A$4:$B$15,2,TRUE)</f>
        <v>&lt;0.1</v>
      </c>
      <c r="J526" s="6">
        <v>44570.8929166667</v>
      </c>
      <c r="K526" s="6">
        <v>44570.8929166667</v>
      </c>
      <c r="L526" s="10">
        <f t="shared" si="37"/>
        <v>0</v>
      </c>
      <c r="M526" s="9" t="str">
        <f>VLOOKUP(L526,Ranges!$A$4:$B$15,2,TRUE)</f>
        <v>&lt;0.1</v>
      </c>
      <c r="N526" s="6">
        <v>44570.895624999997</v>
      </c>
      <c r="O526" s="6">
        <v>44570.895624999997</v>
      </c>
      <c r="P526" s="10">
        <f t="shared" si="39"/>
        <v>0</v>
      </c>
      <c r="Q526" s="9" t="str">
        <f>VLOOKUP(P526,Ranges!$A$4:$B$15,2,TRUE)</f>
        <v>&lt;0.1</v>
      </c>
      <c r="R526" s="6">
        <v>44570.8963194444</v>
      </c>
      <c r="S526" s="4">
        <v>4</v>
      </c>
      <c r="T526" s="4">
        <v>2</v>
      </c>
      <c r="U526" s="4">
        <v>1</v>
      </c>
      <c r="V526" s="4">
        <v>1</v>
      </c>
      <c r="W526" s="4">
        <v>1</v>
      </c>
      <c r="X526" s="33">
        <f t="shared" si="38"/>
        <v>3</v>
      </c>
      <c r="Y526" s="4">
        <v>8</v>
      </c>
    </row>
    <row r="527" spans="1:25" x14ac:dyDescent="0.3">
      <c r="A527" s="4">
        <v>114806</v>
      </c>
      <c r="B527" s="5">
        <v>44570</v>
      </c>
      <c r="C527" s="4">
        <v>1</v>
      </c>
      <c r="D527" s="4">
        <v>4</v>
      </c>
      <c r="E527" s="6">
        <v>44570.8921990741</v>
      </c>
      <c r="F527" s="6">
        <v>44570.892222222203</v>
      </c>
      <c r="G527" s="7">
        <f t="shared" si="35"/>
        <v>21</v>
      </c>
      <c r="H527" s="8">
        <f t="shared" si="36"/>
        <v>3.3333267783746123E-2</v>
      </c>
      <c r="I527" s="9" t="str">
        <f>VLOOKUP(H527,Ranges!$A$4:$B$15,2,TRUE)</f>
        <v>&lt;0.1</v>
      </c>
      <c r="J527" s="6">
        <v>44570.892928240697</v>
      </c>
      <c r="K527" s="6">
        <v>44570.895624999997</v>
      </c>
      <c r="L527" s="10">
        <f t="shared" si="37"/>
        <v>3.8833333924412727</v>
      </c>
      <c r="M527" s="9" t="str">
        <f>VLOOKUP(L527,Ranges!$A$4:$B$15,2,TRUE)</f>
        <v>3-3.9</v>
      </c>
      <c r="N527" s="6">
        <v>44570.893495370401</v>
      </c>
      <c r="O527" s="6">
        <v>44570.8963194444</v>
      </c>
      <c r="P527" s="10">
        <f t="shared" si="39"/>
        <v>4.0666665590833873</v>
      </c>
      <c r="Q527" s="9" t="str">
        <f>VLOOKUP(P527,Ranges!$A$4:$B$15,2,TRUE)</f>
        <v>4-4.9</v>
      </c>
      <c r="R527" s="6">
        <v>44570.896782407399</v>
      </c>
      <c r="S527" s="4">
        <v>5</v>
      </c>
      <c r="T527" s="4">
        <v>1</v>
      </c>
      <c r="U527" s="4">
        <v>1</v>
      </c>
      <c r="V527" s="4">
        <v>0</v>
      </c>
      <c r="W527" s="4">
        <v>0</v>
      </c>
      <c r="X527" s="33">
        <f t="shared" si="38"/>
        <v>1</v>
      </c>
      <c r="Y527" s="4">
        <v>4</v>
      </c>
    </row>
    <row r="528" spans="1:25" x14ac:dyDescent="0.3">
      <c r="A528" s="4">
        <v>114807</v>
      </c>
      <c r="B528" s="5">
        <v>44570</v>
      </c>
      <c r="C528" s="4">
        <v>1</v>
      </c>
      <c r="D528" s="4">
        <v>4</v>
      </c>
      <c r="E528" s="6">
        <v>44570.8930092593</v>
      </c>
      <c r="F528" s="6">
        <v>44570.8930092593</v>
      </c>
      <c r="G528" s="7">
        <f t="shared" si="35"/>
        <v>21</v>
      </c>
      <c r="H528" s="8">
        <f t="shared" si="36"/>
        <v>0</v>
      </c>
      <c r="I528" s="9" t="str">
        <f>VLOOKUP(H528,Ranges!$A$4:$B$15,2,TRUE)</f>
        <v>&lt;0.1</v>
      </c>
      <c r="J528" s="6">
        <v>44570.893726851798</v>
      </c>
      <c r="K528" s="6">
        <v>44570.893726851798</v>
      </c>
      <c r="L528" s="10">
        <f t="shared" si="37"/>
        <v>0</v>
      </c>
      <c r="M528" s="9" t="str">
        <f>VLOOKUP(L528,Ranges!$A$4:$B$15,2,TRUE)</f>
        <v>&lt;0.1</v>
      </c>
      <c r="N528" s="6">
        <v>44570.894201388903</v>
      </c>
      <c r="O528" s="6">
        <v>44570.896782407399</v>
      </c>
      <c r="P528" s="10">
        <f t="shared" si="39"/>
        <v>3.7166666344273835</v>
      </c>
      <c r="Q528" s="9" t="str">
        <f>VLOOKUP(P528,Ranges!$A$4:$B$15,2,TRUE)</f>
        <v>3-3.9</v>
      </c>
      <c r="R528" s="6">
        <v>44570.897245370397</v>
      </c>
      <c r="S528" s="4">
        <v>3</v>
      </c>
      <c r="T528" s="4">
        <v>1</v>
      </c>
      <c r="U528" s="4">
        <v>0</v>
      </c>
      <c r="V528" s="4">
        <v>1</v>
      </c>
      <c r="W528" s="4">
        <v>0</v>
      </c>
      <c r="X528" s="33">
        <f t="shared" si="38"/>
        <v>1</v>
      </c>
      <c r="Y528" s="4">
        <v>4</v>
      </c>
    </row>
    <row r="529" spans="1:25" x14ac:dyDescent="0.3">
      <c r="A529" s="4">
        <v>114808</v>
      </c>
      <c r="B529" s="5">
        <v>44570</v>
      </c>
      <c r="C529" s="4">
        <v>1</v>
      </c>
      <c r="D529" s="4">
        <v>4</v>
      </c>
      <c r="E529" s="6">
        <v>44570.893680555499</v>
      </c>
      <c r="F529" s="6">
        <v>44570.893680555499</v>
      </c>
      <c r="G529" s="7">
        <f t="shared" si="35"/>
        <v>21</v>
      </c>
      <c r="H529" s="8">
        <f t="shared" si="36"/>
        <v>0</v>
      </c>
      <c r="I529" s="9" t="str">
        <f>VLOOKUP(H529,Ranges!$A$4:$B$15,2,TRUE)</f>
        <v>&lt;0.1</v>
      </c>
      <c r="J529" s="6">
        <v>44570.894317129598</v>
      </c>
      <c r="K529" s="6">
        <v>44570.894317129598</v>
      </c>
      <c r="L529" s="10">
        <f t="shared" si="37"/>
        <v>0</v>
      </c>
      <c r="M529" s="9" t="str">
        <f>VLOOKUP(L529,Ranges!$A$4:$B$15,2,TRUE)</f>
        <v>&lt;0.1</v>
      </c>
      <c r="N529" s="6">
        <v>44570.895208333299</v>
      </c>
      <c r="O529" s="6">
        <v>44570.897245370397</v>
      </c>
      <c r="P529" s="10">
        <f t="shared" si="39"/>
        <v>2.9333334218245</v>
      </c>
      <c r="Q529" s="9" t="str">
        <f>VLOOKUP(P529,Ranges!$A$4:$B$15,2,TRUE)</f>
        <v>2-2.9</v>
      </c>
      <c r="R529" s="6">
        <v>44570.897708333301</v>
      </c>
      <c r="S529" s="4">
        <v>3</v>
      </c>
      <c r="T529" s="4">
        <v>2</v>
      </c>
      <c r="U529" s="4">
        <v>0</v>
      </c>
      <c r="V529" s="4">
        <v>0</v>
      </c>
      <c r="W529" s="4">
        <v>1</v>
      </c>
      <c r="X529" s="33">
        <f t="shared" si="38"/>
        <v>1</v>
      </c>
      <c r="Y529" s="4">
        <v>3</v>
      </c>
    </row>
    <row r="530" spans="1:25" x14ac:dyDescent="0.3">
      <c r="A530" s="4">
        <v>114809</v>
      </c>
      <c r="B530" s="5">
        <v>44570</v>
      </c>
      <c r="C530" s="4">
        <v>1</v>
      </c>
      <c r="D530" s="4">
        <v>4</v>
      </c>
      <c r="E530" s="6">
        <v>44570.894560185203</v>
      </c>
      <c r="F530" s="6">
        <v>44570.894560185203</v>
      </c>
      <c r="G530" s="7">
        <f t="shared" si="35"/>
        <v>21</v>
      </c>
      <c r="H530" s="8">
        <f t="shared" si="36"/>
        <v>0</v>
      </c>
      <c r="I530" s="9" t="str">
        <f>VLOOKUP(H530,Ranges!$A$4:$B$15,2,TRUE)</f>
        <v>&lt;0.1</v>
      </c>
      <c r="J530" s="6">
        <v>44570.895266203697</v>
      </c>
      <c r="K530" s="6">
        <v>44570.895266203697</v>
      </c>
      <c r="L530" s="10">
        <f t="shared" si="37"/>
        <v>0</v>
      </c>
      <c r="M530" s="9" t="str">
        <f>VLOOKUP(L530,Ranges!$A$4:$B$15,2,TRUE)</f>
        <v>&lt;0.1</v>
      </c>
      <c r="N530" s="6">
        <v>44570.896099537</v>
      </c>
      <c r="O530" s="6">
        <v>44570.897708333301</v>
      </c>
      <c r="P530" s="10">
        <f t="shared" si="39"/>
        <v>2.3166666738688946</v>
      </c>
      <c r="Q530" s="9" t="str">
        <f>VLOOKUP(P530,Ranges!$A$4:$B$15,2,TRUE)</f>
        <v>2-2.9</v>
      </c>
      <c r="R530" s="6">
        <v>44570.8981712963</v>
      </c>
      <c r="S530" s="4">
        <v>2</v>
      </c>
      <c r="T530" s="4">
        <v>1</v>
      </c>
      <c r="U530" s="4">
        <v>1</v>
      </c>
      <c r="V530" s="4">
        <v>0</v>
      </c>
      <c r="W530" s="4">
        <v>0</v>
      </c>
      <c r="X530" s="33">
        <f t="shared" si="38"/>
        <v>1</v>
      </c>
      <c r="Y530" s="4">
        <v>4</v>
      </c>
    </row>
    <row r="531" spans="1:25" x14ac:dyDescent="0.3">
      <c r="A531" s="4">
        <v>114810</v>
      </c>
      <c r="B531" s="5">
        <v>44570</v>
      </c>
      <c r="C531" s="4">
        <v>1</v>
      </c>
      <c r="D531" s="4">
        <v>4</v>
      </c>
      <c r="E531" s="6">
        <v>44570.895300925898</v>
      </c>
      <c r="F531" s="6">
        <v>44570.895300925898</v>
      </c>
      <c r="G531" s="7">
        <f t="shared" si="35"/>
        <v>21</v>
      </c>
      <c r="H531" s="8">
        <f t="shared" si="36"/>
        <v>0</v>
      </c>
      <c r="I531" s="9" t="str">
        <f>VLOOKUP(H531,Ranges!$A$4:$B$15,2,TRUE)</f>
        <v>&lt;0.1</v>
      </c>
      <c r="J531" s="6">
        <v>44570.895972222199</v>
      </c>
      <c r="K531" s="6">
        <v>44570.896099537</v>
      </c>
      <c r="L531" s="10">
        <f t="shared" si="37"/>
        <v>0.18333331332542002</v>
      </c>
      <c r="M531" s="9" t="str">
        <f>VLOOKUP(L531,Ranges!$A$4:$B$15,2,TRUE)</f>
        <v>0.1-0.49</v>
      </c>
      <c r="N531" s="6">
        <v>44570.896967592598</v>
      </c>
      <c r="O531" s="6">
        <v>44570.8981712963</v>
      </c>
      <c r="P531" s="10">
        <f t="shared" si="39"/>
        <v>1.7333333299029619</v>
      </c>
      <c r="Q531" s="9" t="str">
        <f>VLOOKUP(P531,Ranges!$A$4:$B$15,2,TRUE)</f>
        <v>1-1.9</v>
      </c>
      <c r="R531" s="6">
        <v>44570.89875</v>
      </c>
      <c r="S531" s="4">
        <v>3</v>
      </c>
      <c r="T531" s="4">
        <v>2</v>
      </c>
      <c r="U531" s="4">
        <v>2</v>
      </c>
      <c r="V531" s="4">
        <v>0</v>
      </c>
      <c r="W531" s="4">
        <v>0</v>
      </c>
      <c r="X531" s="33">
        <f t="shared" si="38"/>
        <v>2</v>
      </c>
      <c r="Y531" s="4">
        <v>5</v>
      </c>
    </row>
    <row r="532" spans="1:25" x14ac:dyDescent="0.3">
      <c r="A532" s="4">
        <v>114811</v>
      </c>
      <c r="B532" s="5">
        <v>44570</v>
      </c>
      <c r="C532" s="4">
        <v>1</v>
      </c>
      <c r="D532" s="4">
        <v>4</v>
      </c>
      <c r="E532" s="6">
        <v>44570.896111111098</v>
      </c>
      <c r="F532" s="6">
        <v>44570.896111111098</v>
      </c>
      <c r="G532" s="7">
        <f t="shared" ref="G532:G595" si="40">HOUR(E532)</f>
        <v>21</v>
      </c>
      <c r="H532" s="8">
        <f t="shared" ref="H532:H595" si="41">(F532-E532)*24*60</f>
        <v>0</v>
      </c>
      <c r="I532" s="9" t="str">
        <f>VLOOKUP(H532,Ranges!$A$4:$B$15,2,TRUE)</f>
        <v>&lt;0.1</v>
      </c>
      <c r="J532" s="6">
        <v>44570.896782407399</v>
      </c>
      <c r="K532" s="6">
        <v>44570.896967592598</v>
      </c>
      <c r="L532" s="10">
        <f t="shared" ref="L532:L595" si="42">(K532-J532)*24*60</f>
        <v>0.26666668709367514</v>
      </c>
      <c r="M532" s="9" t="str">
        <f>VLOOKUP(L532,Ranges!$A$4:$B$15,2,TRUE)</f>
        <v>0.1-0.49</v>
      </c>
      <c r="N532" s="6">
        <v>44570.897557870398</v>
      </c>
      <c r="O532" s="6">
        <v>44570.89875</v>
      </c>
      <c r="P532" s="10">
        <f t="shared" si="39"/>
        <v>1.7166666279081255</v>
      </c>
      <c r="Q532" s="9" t="str">
        <f>VLOOKUP(P532,Ranges!$A$4:$B$15,2,TRUE)</f>
        <v>1-1.9</v>
      </c>
      <c r="R532" s="6">
        <v>44570.899212962999</v>
      </c>
      <c r="S532" s="4">
        <v>1</v>
      </c>
      <c r="T532" s="4">
        <v>2</v>
      </c>
      <c r="U532" s="4">
        <v>0</v>
      </c>
      <c r="V532" s="4">
        <v>1</v>
      </c>
      <c r="W532" s="4">
        <v>0</v>
      </c>
      <c r="X532" s="33">
        <f t="shared" ref="X532:X595" si="43">U532+V532+W532</f>
        <v>1</v>
      </c>
      <c r="Y532" s="4">
        <v>4</v>
      </c>
    </row>
    <row r="533" spans="1:25" x14ac:dyDescent="0.3">
      <c r="A533" s="4">
        <v>114812</v>
      </c>
      <c r="B533" s="5">
        <v>44570</v>
      </c>
      <c r="C533" s="4">
        <v>1</v>
      </c>
      <c r="D533" s="4">
        <v>4</v>
      </c>
      <c r="E533" s="6">
        <v>44570.896990740701</v>
      </c>
      <c r="F533" s="6">
        <v>44570.896990740701</v>
      </c>
      <c r="G533" s="7">
        <f t="shared" si="40"/>
        <v>21</v>
      </c>
      <c r="H533" s="8">
        <f t="shared" si="41"/>
        <v>0</v>
      </c>
      <c r="I533" s="9" t="str">
        <f>VLOOKUP(H533,Ranges!$A$4:$B$15,2,TRUE)</f>
        <v>&lt;0.1</v>
      </c>
      <c r="J533" s="6">
        <v>44570.897731481498</v>
      </c>
      <c r="K533" s="6">
        <v>44570.897731481498</v>
      </c>
      <c r="L533" s="10">
        <f t="shared" si="42"/>
        <v>0</v>
      </c>
      <c r="M533" s="9" t="str">
        <f>VLOOKUP(L533,Ranges!$A$4:$B$15,2,TRUE)</f>
        <v>&lt;0.1</v>
      </c>
      <c r="N533" s="6">
        <v>44570.898321759298</v>
      </c>
      <c r="O533" s="6">
        <v>44570.899212962999</v>
      </c>
      <c r="P533" s="10">
        <f t="shared" ref="P533:P596" si="44">(O533-N533)*24*60</f>
        <v>1.2833333294838667</v>
      </c>
      <c r="Q533" s="9" t="str">
        <f>VLOOKUP(P533,Ranges!$A$4:$B$15,2,TRUE)</f>
        <v>1-1.9</v>
      </c>
      <c r="R533" s="6">
        <v>44570.899675925903</v>
      </c>
      <c r="S533" s="4">
        <v>1</v>
      </c>
      <c r="T533" s="4">
        <v>2</v>
      </c>
      <c r="U533" s="4">
        <v>0</v>
      </c>
      <c r="V533" s="4">
        <v>1</v>
      </c>
      <c r="W533" s="4">
        <v>0</v>
      </c>
      <c r="X533" s="33">
        <f t="shared" si="43"/>
        <v>1</v>
      </c>
      <c r="Y533" s="4">
        <v>4</v>
      </c>
    </row>
    <row r="534" spans="1:25" x14ac:dyDescent="0.3">
      <c r="A534" s="4">
        <v>114813</v>
      </c>
      <c r="B534" s="5">
        <v>44570</v>
      </c>
      <c r="C534" s="4">
        <v>1</v>
      </c>
      <c r="D534" s="4">
        <v>4</v>
      </c>
      <c r="E534" s="6">
        <v>44570.897858796299</v>
      </c>
      <c r="F534" s="6">
        <v>44570.897858796299</v>
      </c>
      <c r="G534" s="7">
        <f t="shared" si="40"/>
        <v>21</v>
      </c>
      <c r="H534" s="8">
        <f t="shared" si="41"/>
        <v>0</v>
      </c>
      <c r="I534" s="9" t="str">
        <f>VLOOKUP(H534,Ranges!$A$4:$B$15,2,TRUE)</f>
        <v>&lt;0.1</v>
      </c>
      <c r="J534" s="6">
        <v>44570.898240740702</v>
      </c>
      <c r="K534" s="6">
        <v>44570.898321759298</v>
      </c>
      <c r="L534" s="10">
        <f t="shared" si="42"/>
        <v>0.11666677775792778</v>
      </c>
      <c r="M534" s="9" t="str">
        <f>VLOOKUP(L534,Ranges!$A$4:$B$15,2,TRUE)</f>
        <v>0.1-0.49</v>
      </c>
      <c r="N534" s="6">
        <v>44570.8991087963</v>
      </c>
      <c r="O534" s="6">
        <v>44570.899675925903</v>
      </c>
      <c r="P534" s="10">
        <f t="shared" si="44"/>
        <v>0.8166666270699352</v>
      </c>
      <c r="Q534" s="9" t="str">
        <f>VLOOKUP(P534,Ranges!$A$4:$B$15,2,TRUE)</f>
        <v>0.5-0.99</v>
      </c>
      <c r="R534" s="6">
        <v>44570.900138888901</v>
      </c>
      <c r="S534" s="4">
        <v>6</v>
      </c>
      <c r="T534" s="4">
        <v>2</v>
      </c>
      <c r="U534" s="4">
        <v>0</v>
      </c>
      <c r="V534" s="4">
        <v>0</v>
      </c>
      <c r="W534" s="4">
        <v>1</v>
      </c>
      <c r="X534" s="33">
        <f t="shared" si="43"/>
        <v>1</v>
      </c>
      <c r="Y534" s="4">
        <v>5</v>
      </c>
    </row>
    <row r="535" spans="1:25" x14ac:dyDescent="0.3">
      <c r="A535" s="4">
        <v>114814</v>
      </c>
      <c r="B535" s="5">
        <v>44570</v>
      </c>
      <c r="C535" s="4">
        <v>1</v>
      </c>
      <c r="D535" s="4">
        <v>4</v>
      </c>
      <c r="E535" s="6">
        <v>44570.8987037037</v>
      </c>
      <c r="F535" s="6">
        <v>44570.8987037037</v>
      </c>
      <c r="G535" s="7">
        <f t="shared" si="40"/>
        <v>21</v>
      </c>
      <c r="H535" s="8">
        <f t="shared" si="41"/>
        <v>0</v>
      </c>
      <c r="I535" s="9" t="str">
        <f>VLOOKUP(H535,Ranges!$A$4:$B$15,2,TRUE)</f>
        <v>&lt;0.1</v>
      </c>
      <c r="J535" s="6">
        <v>44570.899421296301</v>
      </c>
      <c r="K535" s="6">
        <v>44570.899421296301</v>
      </c>
      <c r="L535" s="10">
        <f t="shared" si="42"/>
        <v>0</v>
      </c>
      <c r="M535" s="9" t="str">
        <f>VLOOKUP(L535,Ranges!$A$4:$B$15,2,TRUE)</f>
        <v>&lt;0.1</v>
      </c>
      <c r="N535" s="6">
        <v>44570.900219907402</v>
      </c>
      <c r="O535" s="6">
        <v>44570.900219907402</v>
      </c>
      <c r="P535" s="10">
        <f t="shared" si="44"/>
        <v>0</v>
      </c>
      <c r="Q535" s="9" t="str">
        <f>VLOOKUP(P535,Ranges!$A$4:$B$15,2,TRUE)</f>
        <v>&lt;0.1</v>
      </c>
      <c r="R535" s="6">
        <v>44570.9006828704</v>
      </c>
      <c r="S535" s="4">
        <v>6</v>
      </c>
      <c r="T535" s="4">
        <v>2</v>
      </c>
      <c r="U535" s="4">
        <v>1</v>
      </c>
      <c r="V535" s="4">
        <v>0</v>
      </c>
      <c r="W535" s="4">
        <v>0</v>
      </c>
      <c r="X535" s="33">
        <f t="shared" si="43"/>
        <v>1</v>
      </c>
      <c r="Y535" s="4">
        <v>8</v>
      </c>
    </row>
    <row r="536" spans="1:25" x14ac:dyDescent="0.3">
      <c r="A536" s="4">
        <v>114815</v>
      </c>
      <c r="B536" s="5">
        <v>44570</v>
      </c>
      <c r="C536" s="4">
        <v>1</v>
      </c>
      <c r="D536" s="4">
        <v>4</v>
      </c>
      <c r="E536" s="6">
        <v>44570.899687500001</v>
      </c>
      <c r="F536" s="6">
        <v>44570.899687500001</v>
      </c>
      <c r="G536" s="7">
        <f t="shared" si="40"/>
        <v>21</v>
      </c>
      <c r="H536" s="8">
        <f t="shared" si="41"/>
        <v>0</v>
      </c>
      <c r="I536" s="9" t="str">
        <f>VLOOKUP(H536,Ranges!$A$4:$B$15,2,TRUE)</f>
        <v>&lt;0.1</v>
      </c>
      <c r="J536" s="6">
        <v>44570.900034722203</v>
      </c>
      <c r="K536" s="6">
        <v>44570.900219907402</v>
      </c>
      <c r="L536" s="10">
        <f t="shared" si="42"/>
        <v>0.26666668709367514</v>
      </c>
      <c r="M536" s="9" t="str">
        <f>VLOOKUP(L536,Ranges!$A$4:$B$15,2,TRUE)</f>
        <v>0.1-0.49</v>
      </c>
      <c r="N536" s="6">
        <v>44570.900891203702</v>
      </c>
      <c r="O536" s="6">
        <v>44570.901076388902</v>
      </c>
      <c r="P536" s="10">
        <f t="shared" si="44"/>
        <v>0.26666668709367514</v>
      </c>
      <c r="Q536" s="9" t="str">
        <f>VLOOKUP(P536,Ranges!$A$4:$B$15,2,TRUE)</f>
        <v>0.1-0.49</v>
      </c>
      <c r="R536" s="6">
        <v>44570.901539351798</v>
      </c>
      <c r="S536" s="4">
        <v>1</v>
      </c>
      <c r="T536" s="4">
        <v>1</v>
      </c>
      <c r="U536" s="4">
        <v>0</v>
      </c>
      <c r="V536" s="4">
        <v>1</v>
      </c>
      <c r="W536" s="4">
        <v>0</v>
      </c>
      <c r="X536" s="33">
        <f t="shared" si="43"/>
        <v>1</v>
      </c>
      <c r="Y536" s="4">
        <v>7</v>
      </c>
    </row>
    <row r="537" spans="1:25" x14ac:dyDescent="0.3">
      <c r="A537" s="4">
        <v>114816</v>
      </c>
      <c r="B537" s="5">
        <v>44570</v>
      </c>
      <c r="C537" s="4">
        <v>1</v>
      </c>
      <c r="D537" s="4">
        <v>4</v>
      </c>
      <c r="E537" s="6">
        <v>44570.900671296302</v>
      </c>
      <c r="F537" s="6">
        <v>44570.900671296302</v>
      </c>
      <c r="G537" s="7">
        <f t="shared" si="40"/>
        <v>21</v>
      </c>
      <c r="H537" s="8">
        <f t="shared" si="41"/>
        <v>0</v>
      </c>
      <c r="I537" s="9" t="str">
        <f>VLOOKUP(H537,Ranges!$A$4:$B$15,2,TRUE)</f>
        <v>&lt;0.1</v>
      </c>
      <c r="J537" s="6">
        <v>44570.901759259199</v>
      </c>
      <c r="K537" s="6">
        <v>44570.901759259199</v>
      </c>
      <c r="L537" s="10">
        <f t="shared" si="42"/>
        <v>0</v>
      </c>
      <c r="M537" s="9" t="str">
        <f>VLOOKUP(L537,Ranges!$A$4:$B$15,2,TRUE)</f>
        <v>&lt;0.1</v>
      </c>
      <c r="N537" s="6">
        <v>44570.903449074103</v>
      </c>
      <c r="O537" s="6">
        <v>44570.903449074103</v>
      </c>
      <c r="P537" s="10">
        <f t="shared" si="44"/>
        <v>0</v>
      </c>
      <c r="Q537" s="9" t="str">
        <f>VLOOKUP(P537,Ranges!$A$4:$B$15,2,TRUE)</f>
        <v>&lt;0.1</v>
      </c>
      <c r="R537" s="6">
        <v>44570.904027777797</v>
      </c>
      <c r="S537" s="4">
        <v>6</v>
      </c>
      <c r="T537" s="4">
        <v>3</v>
      </c>
      <c r="U537" s="4">
        <v>2</v>
      </c>
      <c r="V537" s="4">
        <v>0</v>
      </c>
      <c r="W537" s="4">
        <v>0</v>
      </c>
      <c r="X537" s="33">
        <f t="shared" si="43"/>
        <v>2</v>
      </c>
      <c r="Y537" s="4">
        <v>8</v>
      </c>
    </row>
    <row r="538" spans="1:25" x14ac:dyDescent="0.3">
      <c r="A538" s="4">
        <v>114817</v>
      </c>
      <c r="B538" s="5">
        <v>44570</v>
      </c>
      <c r="C538" s="4">
        <v>1</v>
      </c>
      <c r="D538" s="4">
        <v>4</v>
      </c>
      <c r="E538" s="6">
        <v>44570.901423611103</v>
      </c>
      <c r="F538" s="6">
        <v>44570.901423611103</v>
      </c>
      <c r="G538" s="7">
        <f t="shared" si="40"/>
        <v>21</v>
      </c>
      <c r="H538" s="8">
        <f t="shared" si="41"/>
        <v>0</v>
      </c>
      <c r="I538" s="9" t="str">
        <f>VLOOKUP(H538,Ranges!$A$4:$B$15,2,TRUE)</f>
        <v>&lt;0.1</v>
      </c>
      <c r="J538" s="6">
        <v>44570.902060185203</v>
      </c>
      <c r="K538" s="6">
        <v>44570.903449074103</v>
      </c>
      <c r="L538" s="10">
        <f t="shared" si="42"/>
        <v>2.000000016996637</v>
      </c>
      <c r="M538" s="9" t="str">
        <f>VLOOKUP(L538,Ranges!$A$4:$B$15,2,TRUE)</f>
        <v>2-2.9</v>
      </c>
      <c r="N538" s="6">
        <v>44570.902743055602</v>
      </c>
      <c r="O538" s="6">
        <v>44570.9041319444</v>
      </c>
      <c r="P538" s="10">
        <f t="shared" si="44"/>
        <v>1.9999998703133315</v>
      </c>
      <c r="Q538" s="9" t="str">
        <f>VLOOKUP(P538,Ranges!$A$4:$B$15,2,TRUE)</f>
        <v>1-1.9</v>
      </c>
      <c r="R538" s="6">
        <v>44570.904594907399</v>
      </c>
      <c r="S538" s="4">
        <v>5</v>
      </c>
      <c r="T538" s="4">
        <v>1</v>
      </c>
      <c r="U538" s="4">
        <v>0</v>
      </c>
      <c r="V538" s="4">
        <v>1</v>
      </c>
      <c r="W538" s="4">
        <v>0</v>
      </c>
      <c r="X538" s="33">
        <f t="shared" si="43"/>
        <v>1</v>
      </c>
      <c r="Y538" s="4">
        <v>5</v>
      </c>
    </row>
    <row r="539" spans="1:25" x14ac:dyDescent="0.3">
      <c r="A539" s="4">
        <v>114818</v>
      </c>
      <c r="B539" s="5">
        <v>44570</v>
      </c>
      <c r="C539" s="4">
        <v>1</v>
      </c>
      <c r="D539" s="4">
        <v>4</v>
      </c>
      <c r="E539" s="6">
        <v>44570.902256944399</v>
      </c>
      <c r="F539" s="6">
        <v>44570.902256944399</v>
      </c>
      <c r="G539" s="7">
        <f t="shared" si="40"/>
        <v>21</v>
      </c>
      <c r="H539" s="8">
        <f t="shared" si="41"/>
        <v>0</v>
      </c>
      <c r="I539" s="9" t="str">
        <f>VLOOKUP(H539,Ranges!$A$4:$B$15,2,TRUE)</f>
        <v>&lt;0.1</v>
      </c>
      <c r="J539" s="6">
        <v>44570.902650463002</v>
      </c>
      <c r="K539" s="6">
        <v>44570.902743055602</v>
      </c>
      <c r="L539" s="10">
        <f t="shared" si="42"/>
        <v>0.13333334354683757</v>
      </c>
      <c r="M539" s="9" t="str">
        <f>VLOOKUP(L539,Ranges!$A$4:$B$15,2,TRUE)</f>
        <v>0.1-0.49</v>
      </c>
      <c r="N539" s="6">
        <v>44570.903298611098</v>
      </c>
      <c r="O539" s="6">
        <v>44570.904594907399</v>
      </c>
      <c r="P539" s="10">
        <f t="shared" si="44"/>
        <v>1.8666666734497994</v>
      </c>
      <c r="Q539" s="9" t="str">
        <f>VLOOKUP(P539,Ranges!$A$4:$B$15,2,TRUE)</f>
        <v>1-1.9</v>
      </c>
      <c r="R539" s="6">
        <v>44570.905057870397</v>
      </c>
      <c r="S539" s="4">
        <v>1</v>
      </c>
      <c r="T539" s="4">
        <v>2</v>
      </c>
      <c r="U539" s="4">
        <v>0</v>
      </c>
      <c r="V539" s="4">
        <v>0</v>
      </c>
      <c r="W539" s="4">
        <v>1</v>
      </c>
      <c r="X539" s="33">
        <f t="shared" si="43"/>
        <v>1</v>
      </c>
      <c r="Y539" s="4">
        <v>4</v>
      </c>
    </row>
    <row r="540" spans="1:25" x14ac:dyDescent="0.3">
      <c r="A540" s="4">
        <v>114819</v>
      </c>
      <c r="B540" s="5">
        <v>44570</v>
      </c>
      <c r="C540" s="4">
        <v>1</v>
      </c>
      <c r="D540" s="4">
        <v>4</v>
      </c>
      <c r="E540" s="6">
        <v>44570.903182870403</v>
      </c>
      <c r="F540" s="6">
        <v>44570.903182870403</v>
      </c>
      <c r="G540" s="7">
        <f t="shared" si="40"/>
        <v>21</v>
      </c>
      <c r="H540" s="8">
        <f t="shared" si="41"/>
        <v>0</v>
      </c>
      <c r="I540" s="9" t="str">
        <f>VLOOKUP(H540,Ranges!$A$4:$B$15,2,TRUE)</f>
        <v>&lt;0.1</v>
      </c>
      <c r="J540" s="6">
        <v>44570.903912037</v>
      </c>
      <c r="K540" s="6">
        <v>44570.903912037</v>
      </c>
      <c r="L540" s="10">
        <f t="shared" si="42"/>
        <v>0</v>
      </c>
      <c r="M540" s="9" t="str">
        <f>VLOOKUP(L540,Ranges!$A$4:$B$15,2,TRUE)</f>
        <v>&lt;0.1</v>
      </c>
      <c r="N540" s="6">
        <v>44570.904513888898</v>
      </c>
      <c r="O540" s="6">
        <v>44570.905057870397</v>
      </c>
      <c r="P540" s="10">
        <f t="shared" si="44"/>
        <v>0.78333335928618908</v>
      </c>
      <c r="Q540" s="9" t="str">
        <f>VLOOKUP(P540,Ranges!$A$4:$B$15,2,TRUE)</f>
        <v>0.5-0.99</v>
      </c>
      <c r="R540" s="6">
        <v>44570.905520833301</v>
      </c>
      <c r="S540" s="4">
        <v>2</v>
      </c>
      <c r="T540" s="4">
        <v>2</v>
      </c>
      <c r="U540" s="4">
        <v>0</v>
      </c>
      <c r="V540" s="4">
        <v>0</v>
      </c>
      <c r="W540" s="4">
        <v>1</v>
      </c>
      <c r="X540" s="33">
        <f t="shared" si="43"/>
        <v>1</v>
      </c>
      <c r="Y540" s="4">
        <v>6</v>
      </c>
    </row>
    <row r="541" spans="1:25" x14ac:dyDescent="0.3">
      <c r="A541" s="4">
        <v>114820</v>
      </c>
      <c r="B541" s="5">
        <v>44570</v>
      </c>
      <c r="C541" s="4">
        <v>1</v>
      </c>
      <c r="D541" s="4">
        <v>4</v>
      </c>
      <c r="E541" s="6">
        <v>44570.903854166703</v>
      </c>
      <c r="F541" s="6">
        <v>44570.903854166703</v>
      </c>
      <c r="G541" s="7">
        <f t="shared" si="40"/>
        <v>21</v>
      </c>
      <c r="H541" s="8">
        <f t="shared" si="41"/>
        <v>0</v>
      </c>
      <c r="I541" s="9" t="str">
        <f>VLOOKUP(H541,Ranges!$A$4:$B$15,2,TRUE)</f>
        <v>&lt;0.1</v>
      </c>
      <c r="J541" s="6">
        <v>44570.904490740701</v>
      </c>
      <c r="K541" s="6">
        <v>44570.904513888898</v>
      </c>
      <c r="L541" s="10">
        <f t="shared" si="42"/>
        <v>3.3333403989672661E-2</v>
      </c>
      <c r="M541" s="9" t="str">
        <f>VLOOKUP(L541,Ranges!$A$4:$B$15,2,TRUE)</f>
        <v>&lt;0.1</v>
      </c>
      <c r="N541" s="6">
        <v>44570.905057870397</v>
      </c>
      <c r="O541" s="6">
        <v>44570.905520833301</v>
      </c>
      <c r="P541" s="10">
        <f t="shared" si="44"/>
        <v>0.6666665815282613</v>
      </c>
      <c r="Q541" s="9" t="str">
        <f>VLOOKUP(P541,Ranges!$A$4:$B$15,2,TRUE)</f>
        <v>0.5-0.99</v>
      </c>
      <c r="R541" s="6">
        <v>44570.9059837963</v>
      </c>
      <c r="S541" s="4">
        <v>2</v>
      </c>
      <c r="T541" s="4">
        <v>1</v>
      </c>
      <c r="U541" s="4">
        <v>0</v>
      </c>
      <c r="V541" s="4">
        <v>1</v>
      </c>
      <c r="W541" s="4">
        <v>0</v>
      </c>
      <c r="X541" s="33">
        <f t="shared" si="43"/>
        <v>1</v>
      </c>
      <c r="Y541" s="4">
        <v>6</v>
      </c>
    </row>
    <row r="542" spans="1:25" x14ac:dyDescent="0.3">
      <c r="A542" s="4">
        <v>114821</v>
      </c>
      <c r="B542" s="5">
        <v>44570</v>
      </c>
      <c r="C542" s="4">
        <v>1</v>
      </c>
      <c r="D542" s="4">
        <v>4</v>
      </c>
      <c r="E542" s="6">
        <v>44570.904606481497</v>
      </c>
      <c r="F542" s="6">
        <v>44570.904606481497</v>
      </c>
      <c r="G542" s="7">
        <f t="shared" si="40"/>
        <v>21</v>
      </c>
      <c r="H542" s="8">
        <f t="shared" si="41"/>
        <v>0</v>
      </c>
      <c r="I542" s="9" t="str">
        <f>VLOOKUP(H542,Ranges!$A$4:$B$15,2,TRUE)</f>
        <v>&lt;0.1</v>
      </c>
      <c r="J542" s="6">
        <v>44570.904895833301</v>
      </c>
      <c r="K542" s="6">
        <v>44570.905057870397</v>
      </c>
      <c r="L542" s="10">
        <f t="shared" si="42"/>
        <v>0.23333341930992901</v>
      </c>
      <c r="M542" s="9" t="str">
        <f>VLOOKUP(L542,Ranges!$A$4:$B$15,2,TRUE)</f>
        <v>0.1-0.49</v>
      </c>
      <c r="N542" s="6">
        <v>44570.905416666697</v>
      </c>
      <c r="O542" s="6">
        <v>44570.9059837963</v>
      </c>
      <c r="P542" s="10">
        <f t="shared" si="44"/>
        <v>0.8166666270699352</v>
      </c>
      <c r="Q542" s="9" t="str">
        <f>VLOOKUP(P542,Ranges!$A$4:$B$15,2,TRUE)</f>
        <v>0.5-0.99</v>
      </c>
      <c r="R542" s="6">
        <v>44570.906446759203</v>
      </c>
      <c r="S542" s="4">
        <v>3</v>
      </c>
      <c r="T542" s="4">
        <v>1</v>
      </c>
      <c r="U542" s="4">
        <v>0</v>
      </c>
      <c r="V542" s="4">
        <v>1</v>
      </c>
      <c r="W542" s="4">
        <v>0</v>
      </c>
      <c r="X542" s="33">
        <f t="shared" si="43"/>
        <v>1</v>
      </c>
      <c r="Y542" s="4">
        <v>6</v>
      </c>
    </row>
    <row r="543" spans="1:25" x14ac:dyDescent="0.3">
      <c r="A543" s="4">
        <v>114822</v>
      </c>
      <c r="B543" s="5">
        <v>44570</v>
      </c>
      <c r="C543" s="4">
        <v>1</v>
      </c>
      <c r="D543" s="4">
        <v>4</v>
      </c>
      <c r="E543" s="6">
        <v>44570.905451388899</v>
      </c>
      <c r="F543" s="6">
        <v>44570.905451388899</v>
      </c>
      <c r="G543" s="7">
        <f t="shared" si="40"/>
        <v>21</v>
      </c>
      <c r="H543" s="8">
        <f t="shared" si="41"/>
        <v>0</v>
      </c>
      <c r="I543" s="9" t="str">
        <f>VLOOKUP(H543,Ranges!$A$4:$B$15,2,TRUE)</f>
        <v>&lt;0.1</v>
      </c>
      <c r="J543" s="6">
        <v>44570.9070138889</v>
      </c>
      <c r="K543" s="6">
        <v>44570.9070138889</v>
      </c>
      <c r="L543" s="10">
        <f t="shared" si="42"/>
        <v>0</v>
      </c>
      <c r="M543" s="9" t="str">
        <f>VLOOKUP(L543,Ranges!$A$4:$B$15,2,TRUE)</f>
        <v>&lt;0.1</v>
      </c>
      <c r="N543" s="6">
        <v>44570.908888888902</v>
      </c>
      <c r="O543" s="6">
        <v>44570.908888888902</v>
      </c>
      <c r="P543" s="10">
        <f t="shared" si="44"/>
        <v>0</v>
      </c>
      <c r="Q543" s="9" t="str">
        <f>VLOOKUP(P543,Ranges!$A$4:$B$15,2,TRUE)</f>
        <v>&lt;0.1</v>
      </c>
      <c r="R543" s="6">
        <v>44570.909583333298</v>
      </c>
      <c r="S543" s="4">
        <v>5</v>
      </c>
      <c r="T543" s="4">
        <v>2</v>
      </c>
      <c r="U543" s="4">
        <v>1</v>
      </c>
      <c r="V543" s="4">
        <v>1</v>
      </c>
      <c r="W543" s="4">
        <v>1</v>
      </c>
      <c r="X543" s="33">
        <f t="shared" si="43"/>
        <v>3</v>
      </c>
      <c r="Y543" s="4">
        <v>8</v>
      </c>
    </row>
    <row r="544" spans="1:25" x14ac:dyDescent="0.3">
      <c r="A544" s="4">
        <v>114823</v>
      </c>
      <c r="B544" s="5">
        <v>44570</v>
      </c>
      <c r="C544" s="4">
        <v>1</v>
      </c>
      <c r="D544" s="4">
        <v>4</v>
      </c>
      <c r="E544" s="6">
        <v>44570.906423611101</v>
      </c>
      <c r="F544" s="6">
        <v>44570.906423611101</v>
      </c>
      <c r="G544" s="7">
        <f t="shared" si="40"/>
        <v>21</v>
      </c>
      <c r="H544" s="8">
        <f t="shared" si="41"/>
        <v>0</v>
      </c>
      <c r="I544" s="9" t="str">
        <f>VLOOKUP(H544,Ranges!$A$4:$B$15,2,TRUE)</f>
        <v>&lt;0.1</v>
      </c>
      <c r="J544" s="6">
        <v>44570.9074652778</v>
      </c>
      <c r="K544" s="6">
        <v>44570.908888888902</v>
      </c>
      <c r="L544" s="10">
        <f t="shared" si="42"/>
        <v>2.0499999867752194</v>
      </c>
      <c r="M544" s="9" t="str">
        <f>VLOOKUP(L544,Ranges!$A$4:$B$15,2,TRUE)</f>
        <v>2-2.9</v>
      </c>
      <c r="N544" s="6">
        <v>44570.908807870401</v>
      </c>
      <c r="O544" s="6">
        <v>44570.910231481503</v>
      </c>
      <c r="P544" s="10">
        <f t="shared" si="44"/>
        <v>2.0499999867752194</v>
      </c>
      <c r="Q544" s="9" t="str">
        <f>VLOOKUP(P544,Ranges!$A$4:$B$15,2,TRUE)</f>
        <v>2-2.9</v>
      </c>
      <c r="R544" s="6">
        <v>44570.910810185203</v>
      </c>
      <c r="S544" s="4">
        <v>6</v>
      </c>
      <c r="T544" s="4">
        <v>1</v>
      </c>
      <c r="U544" s="4">
        <v>2</v>
      </c>
      <c r="V544" s="4">
        <v>0</v>
      </c>
      <c r="W544" s="4">
        <v>0</v>
      </c>
      <c r="X544" s="33">
        <f t="shared" si="43"/>
        <v>2</v>
      </c>
      <c r="Y544" s="4">
        <v>4</v>
      </c>
    </row>
    <row r="545" spans="1:25" x14ac:dyDescent="0.3">
      <c r="A545" s="4">
        <v>114824</v>
      </c>
      <c r="B545" s="5">
        <v>44570</v>
      </c>
      <c r="C545" s="4">
        <v>1</v>
      </c>
      <c r="D545" s="4">
        <v>4</v>
      </c>
      <c r="E545" s="6">
        <v>44570.907129629602</v>
      </c>
      <c r="F545" s="6">
        <v>44570.907129629602</v>
      </c>
      <c r="G545" s="7">
        <f t="shared" si="40"/>
        <v>21</v>
      </c>
      <c r="H545" s="8">
        <f t="shared" si="41"/>
        <v>0</v>
      </c>
      <c r="I545" s="9" t="str">
        <f>VLOOKUP(H545,Ranges!$A$4:$B$15,2,TRUE)</f>
        <v>&lt;0.1</v>
      </c>
      <c r="J545" s="6">
        <v>44570.907800925903</v>
      </c>
      <c r="K545" s="6">
        <v>44570.908807870401</v>
      </c>
      <c r="L545" s="10">
        <f t="shared" si="42"/>
        <v>1.4500000770203769</v>
      </c>
      <c r="M545" s="9" t="str">
        <f>VLOOKUP(L545,Ranges!$A$4:$B$15,2,TRUE)</f>
        <v>1-1.9</v>
      </c>
      <c r="N545" s="6">
        <v>44570.908287036997</v>
      </c>
      <c r="O545" s="6">
        <v>44570.910810185203</v>
      </c>
      <c r="P545" s="10">
        <f t="shared" si="44"/>
        <v>3.6333334178198129</v>
      </c>
      <c r="Q545" s="9" t="str">
        <f>VLOOKUP(P545,Ranges!$A$4:$B$15,2,TRUE)</f>
        <v>3-3.9</v>
      </c>
      <c r="R545" s="6">
        <v>44570.9112731481</v>
      </c>
      <c r="S545" s="4">
        <v>6</v>
      </c>
      <c r="T545" s="4">
        <v>1</v>
      </c>
      <c r="U545" s="4">
        <v>0</v>
      </c>
      <c r="V545" s="4">
        <v>1</v>
      </c>
      <c r="W545" s="4">
        <v>0</v>
      </c>
      <c r="X545" s="33">
        <f t="shared" si="43"/>
        <v>1</v>
      </c>
      <c r="Y545" s="4">
        <v>4</v>
      </c>
    </row>
    <row r="546" spans="1:25" x14ac:dyDescent="0.3">
      <c r="A546" s="4">
        <v>114825</v>
      </c>
      <c r="B546" s="5">
        <v>44570</v>
      </c>
      <c r="C546" s="4">
        <v>1</v>
      </c>
      <c r="D546" s="4">
        <v>4</v>
      </c>
      <c r="E546" s="6">
        <v>44570.907812500001</v>
      </c>
      <c r="F546" s="6">
        <v>44570.907812500001</v>
      </c>
      <c r="G546" s="7">
        <f t="shared" si="40"/>
        <v>21</v>
      </c>
      <c r="H546" s="8">
        <f t="shared" si="41"/>
        <v>0</v>
      </c>
      <c r="I546" s="9" t="str">
        <f>VLOOKUP(H546,Ranges!$A$4:$B$15,2,TRUE)</f>
        <v>&lt;0.1</v>
      </c>
      <c r="J546" s="6">
        <v>44570.908125000002</v>
      </c>
      <c r="K546" s="6">
        <v>44570.908287036997</v>
      </c>
      <c r="L546" s="10">
        <f t="shared" si="42"/>
        <v>0.23333327262662351</v>
      </c>
      <c r="M546" s="9" t="str">
        <f>VLOOKUP(L546,Ranges!$A$4:$B$15,2,TRUE)</f>
        <v>0.1-0.49</v>
      </c>
      <c r="N546" s="6">
        <v>44570.908888888902</v>
      </c>
      <c r="O546" s="6">
        <v>44570.9112731481</v>
      </c>
      <c r="P546" s="10">
        <f t="shared" si="44"/>
        <v>3.4333332453388721</v>
      </c>
      <c r="Q546" s="9" t="str">
        <f>VLOOKUP(P546,Ranges!$A$4:$B$15,2,TRUE)</f>
        <v>3-3.9</v>
      </c>
      <c r="R546" s="6">
        <v>44570.911736111098</v>
      </c>
      <c r="S546" s="4">
        <v>5</v>
      </c>
      <c r="T546" s="4">
        <v>1</v>
      </c>
      <c r="U546" s="4">
        <v>0</v>
      </c>
      <c r="V546" s="4">
        <v>1</v>
      </c>
      <c r="W546" s="4">
        <v>0</v>
      </c>
      <c r="X546" s="33">
        <f t="shared" si="43"/>
        <v>1</v>
      </c>
      <c r="Y546" s="4">
        <v>4</v>
      </c>
    </row>
    <row r="547" spans="1:25" x14ac:dyDescent="0.3">
      <c r="A547" s="4">
        <v>114826</v>
      </c>
      <c r="B547" s="5">
        <v>44570</v>
      </c>
      <c r="C547" s="4">
        <v>1</v>
      </c>
      <c r="D547" s="4">
        <v>4</v>
      </c>
      <c r="E547" s="6">
        <v>44570.908564814803</v>
      </c>
      <c r="F547" s="6">
        <v>44570.908564814803</v>
      </c>
      <c r="G547" s="7">
        <f t="shared" si="40"/>
        <v>21</v>
      </c>
      <c r="H547" s="8">
        <f t="shared" si="41"/>
        <v>0</v>
      </c>
      <c r="I547" s="9" t="str">
        <f>VLOOKUP(H547,Ranges!$A$4:$B$15,2,TRUE)</f>
        <v>&lt;0.1</v>
      </c>
      <c r="J547" s="6">
        <v>44570.909305555499</v>
      </c>
      <c r="K547" s="6">
        <v>44570.909305555499</v>
      </c>
      <c r="L547" s="10">
        <f t="shared" si="42"/>
        <v>0</v>
      </c>
      <c r="M547" s="9" t="str">
        <f>VLOOKUP(L547,Ranges!$A$4:$B$15,2,TRUE)</f>
        <v>&lt;0.1</v>
      </c>
      <c r="N547" s="6">
        <v>44570.909884259199</v>
      </c>
      <c r="O547" s="6">
        <v>44570.911736111098</v>
      </c>
      <c r="P547" s="10">
        <f t="shared" si="44"/>
        <v>2.6666667347308248</v>
      </c>
      <c r="Q547" s="9" t="str">
        <f>VLOOKUP(P547,Ranges!$A$4:$B$15,2,TRUE)</f>
        <v>2-2.9</v>
      </c>
      <c r="R547" s="6">
        <v>44570.912199074097</v>
      </c>
      <c r="S547" s="4">
        <v>5</v>
      </c>
      <c r="T547" s="4">
        <v>1</v>
      </c>
      <c r="U547" s="4">
        <v>0</v>
      </c>
      <c r="V547" s="4">
        <v>0</v>
      </c>
      <c r="W547" s="4">
        <v>1</v>
      </c>
      <c r="X547" s="33">
        <f t="shared" si="43"/>
        <v>1</v>
      </c>
      <c r="Y547" s="4">
        <v>4</v>
      </c>
    </row>
    <row r="548" spans="1:25" x14ac:dyDescent="0.3">
      <c r="A548" s="4">
        <v>114827</v>
      </c>
      <c r="B548" s="5">
        <v>44570</v>
      </c>
      <c r="C548" s="4">
        <v>1</v>
      </c>
      <c r="D548" s="4">
        <v>4</v>
      </c>
      <c r="E548" s="6">
        <v>44570.909293981502</v>
      </c>
      <c r="F548" s="6">
        <v>44570.909293981502</v>
      </c>
      <c r="G548" s="7">
        <f t="shared" si="40"/>
        <v>21</v>
      </c>
      <c r="H548" s="8">
        <f t="shared" si="41"/>
        <v>0</v>
      </c>
      <c r="I548" s="9" t="str">
        <f>VLOOKUP(H548,Ranges!$A$4:$B$15,2,TRUE)</f>
        <v>&lt;0.1</v>
      </c>
      <c r="J548" s="6">
        <v>44570.910011574102</v>
      </c>
      <c r="K548" s="6">
        <v>44570.910011574102</v>
      </c>
      <c r="L548" s="10">
        <f t="shared" si="42"/>
        <v>0</v>
      </c>
      <c r="M548" s="9" t="str">
        <f>VLOOKUP(L548,Ranges!$A$4:$B$15,2,TRUE)</f>
        <v>&lt;0.1</v>
      </c>
      <c r="N548" s="6">
        <v>44570.910520833299</v>
      </c>
      <c r="O548" s="6">
        <v>44570.912199074097</v>
      </c>
      <c r="P548" s="10">
        <f t="shared" si="44"/>
        <v>2.416666749631986</v>
      </c>
      <c r="Q548" s="9" t="str">
        <f>VLOOKUP(P548,Ranges!$A$4:$B$15,2,TRUE)</f>
        <v>2-2.9</v>
      </c>
      <c r="R548" s="6">
        <v>44570.912662037001</v>
      </c>
      <c r="S548" s="4">
        <v>4</v>
      </c>
      <c r="T548" s="4">
        <v>1</v>
      </c>
      <c r="U548" s="4">
        <v>1</v>
      </c>
      <c r="V548" s="4">
        <v>0</v>
      </c>
      <c r="W548" s="4">
        <v>0</v>
      </c>
      <c r="X548" s="33">
        <f t="shared" si="43"/>
        <v>1</v>
      </c>
      <c r="Y548" s="4">
        <v>5</v>
      </c>
    </row>
    <row r="549" spans="1:25" x14ac:dyDescent="0.3">
      <c r="A549" s="4">
        <v>114828</v>
      </c>
      <c r="B549" s="5">
        <v>44570</v>
      </c>
      <c r="C549" s="4">
        <v>1</v>
      </c>
      <c r="D549" s="4">
        <v>4</v>
      </c>
      <c r="E549" s="6">
        <v>44570.910011574102</v>
      </c>
      <c r="F549" s="6">
        <v>44570.910011574102</v>
      </c>
      <c r="G549" s="7">
        <f t="shared" si="40"/>
        <v>21</v>
      </c>
      <c r="H549" s="8">
        <f t="shared" si="41"/>
        <v>0</v>
      </c>
      <c r="I549" s="9" t="str">
        <f>VLOOKUP(H549,Ranges!$A$4:$B$15,2,TRUE)</f>
        <v>&lt;0.1</v>
      </c>
      <c r="J549" s="6">
        <v>44570.910347222198</v>
      </c>
      <c r="K549" s="6">
        <v>44570.910520833299</v>
      </c>
      <c r="L549" s="10">
        <f t="shared" si="42"/>
        <v>0.24999998509883881</v>
      </c>
      <c r="M549" s="9" t="str">
        <f>VLOOKUP(L549,Ranges!$A$4:$B$15,2,TRUE)</f>
        <v>0.1-0.49</v>
      </c>
      <c r="N549" s="6">
        <v>44570.911134259302</v>
      </c>
      <c r="O549" s="6">
        <v>44570.912662037001</v>
      </c>
      <c r="P549" s="10">
        <f t="shared" si="44"/>
        <v>2.1999998856335878</v>
      </c>
      <c r="Q549" s="9" t="str">
        <f>VLOOKUP(P549,Ranges!$A$4:$B$15,2,TRUE)</f>
        <v>2-2.9</v>
      </c>
      <c r="R549" s="6">
        <v>44570.913124999999</v>
      </c>
      <c r="S549" s="4">
        <v>4</v>
      </c>
      <c r="T549" s="4">
        <v>1</v>
      </c>
      <c r="U549" s="4">
        <v>1</v>
      </c>
      <c r="V549" s="4">
        <v>0</v>
      </c>
      <c r="W549" s="4">
        <v>0</v>
      </c>
      <c r="X549" s="33">
        <f t="shared" si="43"/>
        <v>1</v>
      </c>
      <c r="Y549" s="4">
        <v>5</v>
      </c>
    </row>
    <row r="550" spans="1:25" x14ac:dyDescent="0.3">
      <c r="A550" s="4">
        <v>114829</v>
      </c>
      <c r="B550" s="5">
        <v>44570</v>
      </c>
      <c r="C550" s="4">
        <v>1</v>
      </c>
      <c r="D550" s="4">
        <v>4</v>
      </c>
      <c r="E550" s="6">
        <v>44570.910798611098</v>
      </c>
      <c r="F550" s="6">
        <v>44570.910798611098</v>
      </c>
      <c r="G550" s="7">
        <f t="shared" si="40"/>
        <v>21</v>
      </c>
      <c r="H550" s="8">
        <f t="shared" si="41"/>
        <v>0</v>
      </c>
      <c r="I550" s="9" t="str">
        <f>VLOOKUP(H550,Ranges!$A$4:$B$15,2,TRUE)</f>
        <v>&lt;0.1</v>
      </c>
      <c r="J550" s="6">
        <v>44570.911469907398</v>
      </c>
      <c r="K550" s="6">
        <v>44570.911469907398</v>
      </c>
      <c r="L550" s="10">
        <f t="shared" si="42"/>
        <v>0</v>
      </c>
      <c r="M550" s="9" t="str">
        <f>VLOOKUP(L550,Ranges!$A$4:$B$15,2,TRUE)</f>
        <v>&lt;0.1</v>
      </c>
      <c r="N550" s="6">
        <v>44570.912071759303</v>
      </c>
      <c r="O550" s="6">
        <v>44570.913124999999</v>
      </c>
      <c r="P550" s="10">
        <f t="shared" si="44"/>
        <v>1.5166666021104902</v>
      </c>
      <c r="Q550" s="9" t="str">
        <f>VLOOKUP(P550,Ranges!$A$4:$B$15,2,TRUE)</f>
        <v>1-1.9</v>
      </c>
      <c r="R550" s="6">
        <v>44570.913587962903</v>
      </c>
      <c r="S550" s="4">
        <v>3</v>
      </c>
      <c r="T550" s="4">
        <v>1</v>
      </c>
      <c r="U550" s="4">
        <v>0</v>
      </c>
      <c r="V550" s="4">
        <v>1</v>
      </c>
      <c r="W550" s="4">
        <v>0</v>
      </c>
      <c r="X550" s="33">
        <f t="shared" si="43"/>
        <v>1</v>
      </c>
      <c r="Y550" s="4">
        <v>4</v>
      </c>
    </row>
    <row r="551" spans="1:25" x14ac:dyDescent="0.3">
      <c r="A551" s="4">
        <v>114830</v>
      </c>
      <c r="B551" s="5">
        <v>44570</v>
      </c>
      <c r="C551" s="4">
        <v>1</v>
      </c>
      <c r="D551" s="4">
        <v>4</v>
      </c>
      <c r="E551" s="6">
        <v>44570.911562499998</v>
      </c>
      <c r="F551" s="6">
        <v>44570.911562499998</v>
      </c>
      <c r="G551" s="7">
        <f t="shared" si="40"/>
        <v>21</v>
      </c>
      <c r="H551" s="8">
        <f t="shared" si="41"/>
        <v>0</v>
      </c>
      <c r="I551" s="9" t="str">
        <f>VLOOKUP(H551,Ranges!$A$4:$B$15,2,TRUE)</f>
        <v>&lt;0.1</v>
      </c>
      <c r="J551" s="6">
        <v>44570.912187499998</v>
      </c>
      <c r="K551" s="6">
        <v>44570.912187499998</v>
      </c>
      <c r="L551" s="10">
        <f t="shared" si="42"/>
        <v>0</v>
      </c>
      <c r="M551" s="9" t="str">
        <f>VLOOKUP(L551,Ranges!$A$4:$B$15,2,TRUE)</f>
        <v>&lt;0.1</v>
      </c>
      <c r="N551" s="6">
        <v>44570.913368055502</v>
      </c>
      <c r="O551" s="6">
        <v>44570.913587962903</v>
      </c>
      <c r="P551" s="10">
        <f t="shared" si="44"/>
        <v>0.31666665687225759</v>
      </c>
      <c r="Q551" s="9" t="str">
        <f>VLOOKUP(P551,Ranges!$A$4:$B$15,2,TRUE)</f>
        <v>0.1-0.49</v>
      </c>
      <c r="R551" s="6">
        <v>44570.914166666596</v>
      </c>
      <c r="S551" s="4">
        <v>3</v>
      </c>
      <c r="T551" s="4">
        <v>1</v>
      </c>
      <c r="U551" s="4">
        <v>0</v>
      </c>
      <c r="V551" s="4">
        <v>2</v>
      </c>
      <c r="W551" s="4">
        <v>0</v>
      </c>
      <c r="X551" s="33">
        <f t="shared" si="43"/>
        <v>2</v>
      </c>
      <c r="Y551" s="4">
        <v>6</v>
      </c>
    </row>
    <row r="552" spans="1:25" x14ac:dyDescent="0.3">
      <c r="A552" s="4">
        <v>114831</v>
      </c>
      <c r="B552" s="5">
        <v>44570</v>
      </c>
      <c r="C552" s="4">
        <v>1</v>
      </c>
      <c r="D552" s="4">
        <v>4</v>
      </c>
      <c r="E552" s="6">
        <v>44570.912349537</v>
      </c>
      <c r="F552" s="6">
        <v>44570.912349537</v>
      </c>
      <c r="G552" s="7">
        <f t="shared" si="40"/>
        <v>21</v>
      </c>
      <c r="H552" s="8">
        <f t="shared" si="41"/>
        <v>0</v>
      </c>
      <c r="I552" s="9" t="str">
        <f>VLOOKUP(H552,Ranges!$A$4:$B$15,2,TRUE)</f>
        <v>&lt;0.1</v>
      </c>
      <c r="J552" s="6">
        <v>44570.913032407399</v>
      </c>
      <c r="K552" s="6">
        <v>44570.913368055502</v>
      </c>
      <c r="L552" s="10">
        <f t="shared" si="42"/>
        <v>0.48333326820284128</v>
      </c>
      <c r="M552" s="9" t="str">
        <f>VLOOKUP(L552,Ranges!$A$4:$B$15,2,TRUE)</f>
        <v>0.1-0.49</v>
      </c>
      <c r="N552" s="6">
        <v>44570.913587962998</v>
      </c>
      <c r="O552" s="6">
        <v>44570.914166666596</v>
      </c>
      <c r="P552" s="10">
        <f t="shared" si="44"/>
        <v>0.83333318238146603</v>
      </c>
      <c r="Q552" s="9" t="str">
        <f>VLOOKUP(P552,Ranges!$A$4:$B$15,2,TRUE)</f>
        <v>0.5-0.99</v>
      </c>
      <c r="R552" s="6">
        <v>44570.914629629602</v>
      </c>
      <c r="S552" s="4">
        <v>2</v>
      </c>
      <c r="T552" s="4">
        <v>2</v>
      </c>
      <c r="U552" s="4">
        <v>1</v>
      </c>
      <c r="V552" s="4">
        <v>0</v>
      </c>
      <c r="W552" s="4">
        <v>0</v>
      </c>
      <c r="X552" s="33">
        <f t="shared" si="43"/>
        <v>1</v>
      </c>
      <c r="Y552" s="4">
        <v>5</v>
      </c>
    </row>
    <row r="553" spans="1:25" x14ac:dyDescent="0.3">
      <c r="A553" s="4">
        <v>114832</v>
      </c>
      <c r="B553" s="5">
        <v>44570</v>
      </c>
      <c r="C553" s="4">
        <v>1</v>
      </c>
      <c r="D553" s="4">
        <v>4</v>
      </c>
      <c r="E553" s="6">
        <v>44570.913229166697</v>
      </c>
      <c r="F553" s="6">
        <v>44570.913229166697</v>
      </c>
      <c r="G553" s="7">
        <f t="shared" si="40"/>
        <v>21</v>
      </c>
      <c r="H553" s="8">
        <f t="shared" si="41"/>
        <v>0</v>
      </c>
      <c r="I553" s="9" t="str">
        <f>VLOOKUP(H553,Ranges!$A$4:$B$15,2,TRUE)</f>
        <v>&lt;0.1</v>
      </c>
      <c r="J553" s="6">
        <v>44570.913553240702</v>
      </c>
      <c r="K553" s="6">
        <v>44570.913587962998</v>
      </c>
      <c r="L553" s="10">
        <f t="shared" si="42"/>
        <v>5.0000105984508991E-2</v>
      </c>
      <c r="M553" s="9" t="str">
        <f>VLOOKUP(L553,Ranges!$A$4:$B$15,2,TRUE)</f>
        <v>&lt;0.1</v>
      </c>
      <c r="N553" s="6">
        <v>44570.9140625</v>
      </c>
      <c r="O553" s="6">
        <v>44570.914629629602</v>
      </c>
      <c r="P553" s="10">
        <f t="shared" si="44"/>
        <v>0.8166666270699352</v>
      </c>
      <c r="Q553" s="9" t="str">
        <f>VLOOKUP(P553,Ranges!$A$4:$B$15,2,TRUE)</f>
        <v>0.5-0.99</v>
      </c>
      <c r="R553" s="6">
        <v>44570.915092592601</v>
      </c>
      <c r="S553" s="4">
        <v>3</v>
      </c>
      <c r="T553" s="4">
        <v>2</v>
      </c>
      <c r="U553" s="4">
        <v>1</v>
      </c>
      <c r="V553" s="4">
        <v>0</v>
      </c>
      <c r="W553" s="4">
        <v>0</v>
      </c>
      <c r="X553" s="33">
        <f t="shared" si="43"/>
        <v>1</v>
      </c>
      <c r="Y553" s="4">
        <v>5</v>
      </c>
    </row>
    <row r="554" spans="1:25" x14ac:dyDescent="0.3">
      <c r="A554" s="4">
        <v>114833</v>
      </c>
      <c r="B554" s="5">
        <v>44570</v>
      </c>
      <c r="C554" s="4">
        <v>1</v>
      </c>
      <c r="D554" s="4">
        <v>4</v>
      </c>
      <c r="E554" s="6">
        <v>44570.914189814801</v>
      </c>
      <c r="F554" s="6">
        <v>44570.914189814801</v>
      </c>
      <c r="G554" s="7">
        <f t="shared" si="40"/>
        <v>21</v>
      </c>
      <c r="H554" s="8">
        <f t="shared" si="41"/>
        <v>0</v>
      </c>
      <c r="I554" s="9" t="str">
        <f>VLOOKUP(H554,Ranges!$A$4:$B$15,2,TRUE)</f>
        <v>&lt;0.1</v>
      </c>
      <c r="J554" s="6">
        <v>44570.9145138889</v>
      </c>
      <c r="K554" s="6">
        <v>44570.9145138889</v>
      </c>
      <c r="L554" s="10">
        <f t="shared" si="42"/>
        <v>0</v>
      </c>
      <c r="M554" s="9" t="str">
        <f>VLOOKUP(L554,Ranges!$A$4:$B$15,2,TRUE)</f>
        <v>&lt;0.1</v>
      </c>
      <c r="N554" s="6">
        <v>44570.914988425902</v>
      </c>
      <c r="O554" s="6">
        <v>44570.915092592601</v>
      </c>
      <c r="P554" s="10">
        <f t="shared" si="44"/>
        <v>0.1500000455416739</v>
      </c>
      <c r="Q554" s="9" t="str">
        <f>VLOOKUP(P554,Ranges!$A$4:$B$15,2,TRUE)</f>
        <v>0.1-0.49</v>
      </c>
      <c r="R554" s="6">
        <v>44570.915555555497</v>
      </c>
      <c r="S554" s="4">
        <v>3</v>
      </c>
      <c r="T554" s="4">
        <v>1</v>
      </c>
      <c r="U554" s="4">
        <v>1</v>
      </c>
      <c r="V554" s="4">
        <v>0</v>
      </c>
      <c r="W554" s="4">
        <v>0</v>
      </c>
      <c r="X554" s="33">
        <f t="shared" si="43"/>
        <v>1</v>
      </c>
      <c r="Y554" s="4">
        <v>7</v>
      </c>
    </row>
    <row r="555" spans="1:25" x14ac:dyDescent="0.3">
      <c r="A555" s="4">
        <v>114834</v>
      </c>
      <c r="B555" s="5">
        <v>44570</v>
      </c>
      <c r="C555" s="4">
        <v>1</v>
      </c>
      <c r="D555" s="4">
        <v>4</v>
      </c>
      <c r="E555" s="6">
        <v>44570.914895833303</v>
      </c>
      <c r="F555" s="6">
        <v>44570.914895833303</v>
      </c>
      <c r="G555" s="7">
        <f t="shared" si="40"/>
        <v>21</v>
      </c>
      <c r="H555" s="8">
        <f t="shared" si="41"/>
        <v>0</v>
      </c>
      <c r="I555" s="9" t="str">
        <f>VLOOKUP(H555,Ranges!$A$4:$B$15,2,TRUE)</f>
        <v>&lt;0.1</v>
      </c>
      <c r="J555" s="6">
        <v>44570.9155902778</v>
      </c>
      <c r="K555" s="6">
        <v>44570.9155902778</v>
      </c>
      <c r="L555" s="10">
        <f t="shared" si="42"/>
        <v>0</v>
      </c>
      <c r="M555" s="9" t="str">
        <f>VLOOKUP(L555,Ranges!$A$4:$B$15,2,TRUE)</f>
        <v>&lt;0.1</v>
      </c>
      <c r="N555" s="6">
        <v>44570.916493055498</v>
      </c>
      <c r="O555" s="6">
        <v>44570.916493055498</v>
      </c>
      <c r="P555" s="10">
        <f t="shared" si="44"/>
        <v>0</v>
      </c>
      <c r="Q555" s="9" t="str">
        <f>VLOOKUP(P555,Ranges!$A$4:$B$15,2,TRUE)</f>
        <v>&lt;0.1</v>
      </c>
      <c r="R555" s="6">
        <v>44570.916956018496</v>
      </c>
      <c r="S555" s="4">
        <v>4</v>
      </c>
      <c r="T555" s="4">
        <v>1</v>
      </c>
      <c r="U555" s="4">
        <v>1</v>
      </c>
      <c r="V555" s="4">
        <v>0</v>
      </c>
      <c r="W555" s="4">
        <v>0</v>
      </c>
      <c r="X555" s="33">
        <f t="shared" si="43"/>
        <v>1</v>
      </c>
      <c r="Y555" s="4">
        <v>9</v>
      </c>
    </row>
    <row r="556" spans="1:25" x14ac:dyDescent="0.3">
      <c r="A556" s="4">
        <v>114835</v>
      </c>
      <c r="B556" s="5">
        <v>44570</v>
      </c>
      <c r="C556" s="4">
        <v>1</v>
      </c>
      <c r="D556" s="4">
        <v>4</v>
      </c>
      <c r="E556" s="6">
        <v>44570.915694444397</v>
      </c>
      <c r="F556" s="6">
        <v>44570.915694444397</v>
      </c>
      <c r="G556" s="7">
        <f t="shared" si="40"/>
        <v>21</v>
      </c>
      <c r="H556" s="8">
        <f t="shared" si="41"/>
        <v>0</v>
      </c>
      <c r="I556" s="9" t="str">
        <f>VLOOKUP(H556,Ranges!$A$4:$B$15,2,TRUE)</f>
        <v>&lt;0.1</v>
      </c>
      <c r="J556" s="6">
        <v>44570.916030092601</v>
      </c>
      <c r="K556" s="6">
        <v>44570.916493055498</v>
      </c>
      <c r="L556" s="10">
        <f t="shared" si="42"/>
        <v>0.66666657105088234</v>
      </c>
      <c r="M556" s="9" t="str">
        <f>VLOOKUP(L556,Ranges!$A$4:$B$15,2,TRUE)</f>
        <v>0.5-0.99</v>
      </c>
      <c r="N556" s="6">
        <v>44570.916886574101</v>
      </c>
      <c r="O556" s="6">
        <v>44570.917349536998</v>
      </c>
      <c r="P556" s="10">
        <f t="shared" si="44"/>
        <v>0.66666657105088234</v>
      </c>
      <c r="Q556" s="9" t="str">
        <f>VLOOKUP(P556,Ranges!$A$4:$B$15,2,TRUE)</f>
        <v>0.5-0.99</v>
      </c>
      <c r="R556" s="6">
        <v>44570.917812500003</v>
      </c>
      <c r="S556" s="4">
        <v>6</v>
      </c>
      <c r="T556" s="4">
        <v>2</v>
      </c>
      <c r="U556" s="4">
        <v>1</v>
      </c>
      <c r="V556" s="4">
        <v>0</v>
      </c>
      <c r="W556" s="4">
        <v>0</v>
      </c>
      <c r="X556" s="33">
        <f t="shared" si="43"/>
        <v>1</v>
      </c>
      <c r="Y556" s="4">
        <v>6</v>
      </c>
    </row>
    <row r="557" spans="1:25" x14ac:dyDescent="0.3">
      <c r="A557" s="4">
        <v>114836</v>
      </c>
      <c r="B557" s="5">
        <v>44570</v>
      </c>
      <c r="C557" s="4">
        <v>1</v>
      </c>
      <c r="D557" s="4">
        <v>4</v>
      </c>
      <c r="E557" s="6">
        <v>44570.916412036997</v>
      </c>
      <c r="F557" s="6">
        <v>44570.916412036997</v>
      </c>
      <c r="G557" s="7">
        <f t="shared" si="40"/>
        <v>21</v>
      </c>
      <c r="H557" s="8">
        <f t="shared" si="41"/>
        <v>0</v>
      </c>
      <c r="I557" s="9" t="str">
        <f>VLOOKUP(H557,Ranges!$A$4:$B$15,2,TRUE)</f>
        <v>&lt;0.1</v>
      </c>
      <c r="J557" s="6">
        <v>44570.916770833297</v>
      </c>
      <c r="K557" s="6">
        <v>44570.916886574101</v>
      </c>
      <c r="L557" s="10">
        <f t="shared" si="42"/>
        <v>0.16666675801388919</v>
      </c>
      <c r="M557" s="9" t="str">
        <f>VLOOKUP(L557,Ranges!$A$4:$B$15,2,TRUE)</f>
        <v>0.1-0.49</v>
      </c>
      <c r="N557" s="6">
        <v>44570.917245370401</v>
      </c>
      <c r="O557" s="6">
        <v>44570.917812500003</v>
      </c>
      <c r="P557" s="10">
        <f t="shared" si="44"/>
        <v>0.8166666270699352</v>
      </c>
      <c r="Q557" s="9" t="str">
        <f>VLOOKUP(P557,Ranges!$A$4:$B$15,2,TRUE)</f>
        <v>0.5-0.99</v>
      </c>
      <c r="R557" s="6">
        <v>44570.918275463002</v>
      </c>
      <c r="S557" s="4">
        <v>3</v>
      </c>
      <c r="T557" s="4">
        <v>3</v>
      </c>
      <c r="U557" s="4">
        <v>0</v>
      </c>
      <c r="V557" s="4">
        <v>1</v>
      </c>
      <c r="W557" s="4">
        <v>0</v>
      </c>
      <c r="X557" s="33">
        <f t="shared" si="43"/>
        <v>1</v>
      </c>
      <c r="Y557" s="4">
        <v>5</v>
      </c>
    </row>
    <row r="558" spans="1:25" x14ac:dyDescent="0.3">
      <c r="A558" s="4">
        <v>114837</v>
      </c>
      <c r="B558" s="5">
        <v>44570</v>
      </c>
      <c r="C558" s="4">
        <v>1</v>
      </c>
      <c r="D558" s="4">
        <v>4</v>
      </c>
      <c r="E558" s="6">
        <v>44570.916597222204</v>
      </c>
      <c r="F558" s="6">
        <v>44570.916597222204</v>
      </c>
      <c r="G558" s="7">
        <f t="shared" si="40"/>
        <v>21</v>
      </c>
      <c r="H558" s="8">
        <f t="shared" si="41"/>
        <v>0</v>
      </c>
      <c r="I558" s="9" t="str">
        <f>VLOOKUP(H558,Ranges!$A$4:$B$15,2,TRUE)</f>
        <v>&lt;0.1</v>
      </c>
      <c r="J558" s="6">
        <v>44570.917638888903</v>
      </c>
      <c r="K558" s="6">
        <v>44570.917638888903</v>
      </c>
      <c r="L558" s="10">
        <f t="shared" si="42"/>
        <v>0</v>
      </c>
      <c r="M558" s="9" t="str">
        <f>VLOOKUP(L558,Ranges!$A$4:$B$15,2,TRUE)</f>
        <v>&lt;0.1</v>
      </c>
      <c r="N558" s="6">
        <v>44570.919189814798</v>
      </c>
      <c r="O558" s="6">
        <v>44570.919189814798</v>
      </c>
      <c r="P558" s="10">
        <f t="shared" si="44"/>
        <v>0</v>
      </c>
      <c r="Q558" s="9" t="str">
        <f>VLOOKUP(P558,Ranges!$A$4:$B$15,2,TRUE)</f>
        <v>&lt;0.1</v>
      </c>
      <c r="R558" s="6">
        <v>44570.919768518499</v>
      </c>
      <c r="S558" s="4">
        <v>1</v>
      </c>
      <c r="T558" s="4">
        <v>1</v>
      </c>
      <c r="U558" s="4">
        <v>0</v>
      </c>
      <c r="V558" s="4">
        <v>0</v>
      </c>
      <c r="W558" s="4">
        <v>2</v>
      </c>
      <c r="X558" s="33">
        <f t="shared" si="43"/>
        <v>2</v>
      </c>
      <c r="Y558" s="4">
        <v>9</v>
      </c>
    </row>
    <row r="559" spans="1:25" x14ac:dyDescent="0.3">
      <c r="A559" s="4">
        <v>114838</v>
      </c>
      <c r="B559" s="5">
        <v>44570</v>
      </c>
      <c r="C559" s="4">
        <v>1</v>
      </c>
      <c r="D559" s="4">
        <v>4</v>
      </c>
      <c r="E559" s="6">
        <v>44570.917349536998</v>
      </c>
      <c r="F559" s="6">
        <v>44570.917349536998</v>
      </c>
      <c r="G559" s="7">
        <f t="shared" si="40"/>
        <v>22</v>
      </c>
      <c r="H559" s="8">
        <f t="shared" si="41"/>
        <v>0</v>
      </c>
      <c r="I559" s="9" t="str">
        <f>VLOOKUP(H559,Ranges!$A$4:$B$15,2,TRUE)</f>
        <v>&lt;0.1</v>
      </c>
      <c r="J559" s="6">
        <v>44570.918067129598</v>
      </c>
      <c r="K559" s="6">
        <v>44570.919189814798</v>
      </c>
      <c r="L559" s="10">
        <f t="shared" si="42"/>
        <v>1.6166666883509606</v>
      </c>
      <c r="M559" s="9" t="str">
        <f>VLOOKUP(L559,Ranges!$A$4:$B$15,2,TRUE)</f>
        <v>1-1.9</v>
      </c>
      <c r="N559" s="6">
        <v>44570.918645833299</v>
      </c>
      <c r="O559" s="6">
        <v>44570.919768518499</v>
      </c>
      <c r="P559" s="10">
        <f t="shared" si="44"/>
        <v>1.6166666883509606</v>
      </c>
      <c r="Q559" s="9" t="str">
        <f>VLOOKUP(P559,Ranges!$A$4:$B$15,2,TRUE)</f>
        <v>1-1.9</v>
      </c>
      <c r="R559" s="6">
        <v>44570.920231481497</v>
      </c>
      <c r="S559" s="4">
        <v>4</v>
      </c>
      <c r="T559" s="4">
        <v>1</v>
      </c>
      <c r="U559" s="4">
        <v>1</v>
      </c>
      <c r="V559" s="4">
        <v>0</v>
      </c>
      <c r="W559" s="4">
        <v>0</v>
      </c>
      <c r="X559" s="33">
        <f t="shared" si="43"/>
        <v>1</v>
      </c>
      <c r="Y559" s="4">
        <v>4</v>
      </c>
    </row>
    <row r="560" spans="1:25" x14ac:dyDescent="0.3">
      <c r="A560" s="4">
        <v>114839</v>
      </c>
      <c r="B560" s="5">
        <v>44570</v>
      </c>
      <c r="C560" s="4">
        <v>1</v>
      </c>
      <c r="D560" s="4">
        <v>4</v>
      </c>
      <c r="E560" s="6">
        <v>44570.918206018498</v>
      </c>
      <c r="F560" s="6">
        <v>44570.918206018498</v>
      </c>
      <c r="G560" s="7">
        <f t="shared" si="40"/>
        <v>22</v>
      </c>
      <c r="H560" s="8">
        <f t="shared" si="41"/>
        <v>0</v>
      </c>
      <c r="I560" s="9" t="str">
        <f>VLOOKUP(H560,Ranges!$A$4:$B$15,2,TRUE)</f>
        <v>&lt;0.1</v>
      </c>
      <c r="J560" s="6">
        <v>44570.9196296296</v>
      </c>
      <c r="K560" s="6">
        <v>44570.9196296296</v>
      </c>
      <c r="L560" s="10">
        <f t="shared" si="42"/>
        <v>0</v>
      </c>
      <c r="M560" s="9" t="str">
        <f>VLOOKUP(L560,Ranges!$A$4:$B$15,2,TRUE)</f>
        <v>&lt;0.1</v>
      </c>
      <c r="N560" s="6">
        <v>44570.922337962998</v>
      </c>
      <c r="O560" s="6">
        <v>44570.922337962998</v>
      </c>
      <c r="P560" s="10">
        <f t="shared" si="44"/>
        <v>0</v>
      </c>
      <c r="Q560" s="9" t="str">
        <f>VLOOKUP(P560,Ranges!$A$4:$B$15,2,TRUE)</f>
        <v>&lt;0.1</v>
      </c>
      <c r="R560" s="6">
        <v>44570.923032407401</v>
      </c>
      <c r="S560" s="4">
        <v>3</v>
      </c>
      <c r="T560" s="4">
        <v>2</v>
      </c>
      <c r="U560" s="4">
        <v>1</v>
      </c>
      <c r="V560" s="4">
        <v>1</v>
      </c>
      <c r="W560" s="4">
        <v>1</v>
      </c>
      <c r="X560" s="33">
        <f t="shared" si="43"/>
        <v>3</v>
      </c>
      <c r="Y560" s="4">
        <v>8</v>
      </c>
    </row>
    <row r="561" spans="1:25" x14ac:dyDescent="0.3">
      <c r="A561" s="4">
        <v>114840</v>
      </c>
      <c r="B561" s="5">
        <v>44570</v>
      </c>
      <c r="C561" s="4">
        <v>1</v>
      </c>
      <c r="D561" s="4">
        <v>4</v>
      </c>
      <c r="E561" s="6">
        <v>44570.919120370403</v>
      </c>
      <c r="F561" s="6">
        <v>44570.919282407398</v>
      </c>
      <c r="G561" s="7">
        <f t="shared" si="40"/>
        <v>22</v>
      </c>
      <c r="H561" s="8">
        <f t="shared" si="41"/>
        <v>0.23333327262662351</v>
      </c>
      <c r="I561" s="9" t="str">
        <f>VLOOKUP(H561,Ranges!$A$4:$B$15,2,TRUE)</f>
        <v>0.1-0.49</v>
      </c>
      <c r="J561" s="6">
        <v>44570.919976851903</v>
      </c>
      <c r="K561" s="6">
        <v>44570.922337962998</v>
      </c>
      <c r="L561" s="10">
        <f t="shared" si="42"/>
        <v>3.399999977555126</v>
      </c>
      <c r="M561" s="9" t="str">
        <f>VLOOKUP(L561,Ranges!$A$4:$B$15,2,TRUE)</f>
        <v>3-3.9</v>
      </c>
      <c r="N561" s="6">
        <v>44570.920844907399</v>
      </c>
      <c r="O561" s="6">
        <v>44570.923206018502</v>
      </c>
      <c r="P561" s="10">
        <f t="shared" si="44"/>
        <v>3.3999999880325049</v>
      </c>
      <c r="Q561" s="9" t="str">
        <f>VLOOKUP(P561,Ranges!$A$4:$B$15,2,TRUE)</f>
        <v>3-3.9</v>
      </c>
      <c r="R561" s="6">
        <v>44570.923668981501</v>
      </c>
      <c r="S561" s="4">
        <v>3</v>
      </c>
      <c r="T561" s="4">
        <v>3</v>
      </c>
      <c r="U561" s="4">
        <v>1</v>
      </c>
      <c r="V561" s="4">
        <v>0</v>
      </c>
      <c r="W561" s="4">
        <v>0</v>
      </c>
      <c r="X561" s="33">
        <f t="shared" si="43"/>
        <v>1</v>
      </c>
      <c r="Y561" s="4">
        <v>4</v>
      </c>
    </row>
    <row r="562" spans="1:25" x14ac:dyDescent="0.3">
      <c r="A562" s="4">
        <v>114841</v>
      </c>
      <c r="B562" s="5">
        <v>44570</v>
      </c>
      <c r="C562" s="4">
        <v>1</v>
      </c>
      <c r="D562" s="4">
        <v>4</v>
      </c>
      <c r="E562" s="6">
        <v>44570.92</v>
      </c>
      <c r="F562" s="6">
        <v>44570.92</v>
      </c>
      <c r="G562" s="7">
        <f t="shared" si="40"/>
        <v>22</v>
      </c>
      <c r="H562" s="8">
        <f t="shared" si="41"/>
        <v>0</v>
      </c>
      <c r="I562" s="9" t="str">
        <f>VLOOKUP(H562,Ranges!$A$4:$B$15,2,TRUE)</f>
        <v>&lt;0.1</v>
      </c>
      <c r="J562" s="6">
        <v>44570.920648148203</v>
      </c>
      <c r="K562" s="6">
        <v>44570.920844907399</v>
      </c>
      <c r="L562" s="10">
        <f t="shared" si="42"/>
        <v>0.28333324240520597</v>
      </c>
      <c r="M562" s="9" t="str">
        <f>VLOOKUP(L562,Ranges!$A$4:$B$15,2,TRUE)</f>
        <v>0.1-0.49</v>
      </c>
      <c r="N562" s="6">
        <v>44570.921145833301</v>
      </c>
      <c r="O562" s="6">
        <v>44570.923668981501</v>
      </c>
      <c r="P562" s="10">
        <f t="shared" si="44"/>
        <v>3.6333334073424339</v>
      </c>
      <c r="Q562" s="9" t="str">
        <f>VLOOKUP(P562,Ranges!$A$4:$B$15,2,TRUE)</f>
        <v>3-3.9</v>
      </c>
      <c r="R562" s="6">
        <v>44570.924131944397</v>
      </c>
      <c r="S562" s="4">
        <v>5</v>
      </c>
      <c r="T562" s="4">
        <v>3</v>
      </c>
      <c r="U562" s="4">
        <v>0</v>
      </c>
      <c r="V562" s="4">
        <v>1</v>
      </c>
      <c r="W562" s="4">
        <v>0</v>
      </c>
      <c r="X562" s="33">
        <f t="shared" si="43"/>
        <v>1</v>
      </c>
      <c r="Y562" s="4">
        <v>3</v>
      </c>
    </row>
    <row r="563" spans="1:25" x14ac:dyDescent="0.3">
      <c r="A563" s="4">
        <v>114842</v>
      </c>
      <c r="B563" s="5">
        <v>44570</v>
      </c>
      <c r="C563" s="4">
        <v>1</v>
      </c>
      <c r="D563" s="4">
        <v>4</v>
      </c>
      <c r="E563" s="6">
        <v>44570.920856481498</v>
      </c>
      <c r="F563" s="6">
        <v>44570.920856481498</v>
      </c>
      <c r="G563" s="7">
        <f t="shared" si="40"/>
        <v>22</v>
      </c>
      <c r="H563" s="8">
        <f t="shared" si="41"/>
        <v>0</v>
      </c>
      <c r="I563" s="9" t="str">
        <f>VLOOKUP(H563,Ranges!$A$4:$B$15,2,TRUE)</f>
        <v>&lt;0.1</v>
      </c>
      <c r="J563" s="6">
        <v>44570.921574074098</v>
      </c>
      <c r="K563" s="6">
        <v>44570.921574074098</v>
      </c>
      <c r="L563" s="10">
        <f t="shared" si="42"/>
        <v>0</v>
      </c>
      <c r="M563" s="9" t="str">
        <f>VLOOKUP(L563,Ranges!$A$4:$B$15,2,TRUE)</f>
        <v>&lt;0.1</v>
      </c>
      <c r="N563" s="6">
        <v>44570.922048611101</v>
      </c>
      <c r="O563" s="6">
        <v>44570.924131944397</v>
      </c>
      <c r="P563" s="10">
        <f t="shared" si="44"/>
        <v>2.9999999469146132</v>
      </c>
      <c r="Q563" s="9" t="str">
        <f>VLOOKUP(P563,Ranges!$A$4:$B$15,2,TRUE)</f>
        <v>2-2.9</v>
      </c>
      <c r="R563" s="6">
        <v>44570.924594907403</v>
      </c>
      <c r="S563" s="4">
        <v>6</v>
      </c>
      <c r="T563" s="4">
        <v>3</v>
      </c>
      <c r="U563" s="4">
        <v>0</v>
      </c>
      <c r="V563" s="4">
        <v>0</v>
      </c>
      <c r="W563" s="4">
        <v>1</v>
      </c>
      <c r="X563" s="33">
        <f t="shared" si="43"/>
        <v>1</v>
      </c>
      <c r="Y563" s="4">
        <v>4</v>
      </c>
    </row>
    <row r="564" spans="1:25" x14ac:dyDescent="0.3">
      <c r="A564" s="4">
        <v>114843</v>
      </c>
      <c r="B564" s="5">
        <v>44570</v>
      </c>
      <c r="C564" s="4">
        <v>1</v>
      </c>
      <c r="D564" s="4">
        <v>4</v>
      </c>
      <c r="E564" s="6">
        <v>44570.921678240702</v>
      </c>
      <c r="F564" s="6">
        <v>44570.921678240702</v>
      </c>
      <c r="G564" s="7">
        <f t="shared" si="40"/>
        <v>22</v>
      </c>
      <c r="H564" s="8">
        <f t="shared" si="41"/>
        <v>0</v>
      </c>
      <c r="I564" s="9" t="str">
        <f>VLOOKUP(H564,Ranges!$A$4:$B$15,2,TRUE)</f>
        <v>&lt;0.1</v>
      </c>
      <c r="J564" s="6">
        <v>44570.922812500001</v>
      </c>
      <c r="K564" s="6">
        <v>44570.922812500001</v>
      </c>
      <c r="L564" s="10">
        <f t="shared" si="42"/>
        <v>0</v>
      </c>
      <c r="M564" s="9" t="str">
        <f>VLOOKUP(L564,Ranges!$A$4:$B$15,2,TRUE)</f>
        <v>&lt;0.1</v>
      </c>
      <c r="N564" s="6">
        <v>44570.924062500002</v>
      </c>
      <c r="O564" s="6">
        <v>44570.924594907403</v>
      </c>
      <c r="P564" s="10">
        <f t="shared" si="44"/>
        <v>0.76666665729135275</v>
      </c>
      <c r="Q564" s="9" t="str">
        <f>VLOOKUP(P564,Ranges!$A$4:$B$15,2,TRUE)</f>
        <v>0.5-0.99</v>
      </c>
      <c r="R564" s="6">
        <v>44570.925173611096</v>
      </c>
      <c r="S564" s="4">
        <v>2</v>
      </c>
      <c r="T564" s="4">
        <v>3</v>
      </c>
      <c r="U564" s="4">
        <v>0</v>
      </c>
      <c r="V564" s="4">
        <v>0</v>
      </c>
      <c r="W564" s="4">
        <v>2</v>
      </c>
      <c r="X564" s="33">
        <f t="shared" si="43"/>
        <v>2</v>
      </c>
      <c r="Y564" s="4">
        <v>5</v>
      </c>
    </row>
    <row r="565" spans="1:25" x14ac:dyDescent="0.3">
      <c r="A565" s="4">
        <v>114844</v>
      </c>
      <c r="B565" s="5">
        <v>44570</v>
      </c>
      <c r="C565" s="4">
        <v>1</v>
      </c>
      <c r="D565" s="4">
        <v>4</v>
      </c>
      <c r="E565" s="6">
        <v>44570.922511574099</v>
      </c>
      <c r="F565" s="6">
        <v>44570.922511574099</v>
      </c>
      <c r="G565" s="7">
        <f t="shared" si="40"/>
        <v>22</v>
      </c>
      <c r="H565" s="8">
        <f t="shared" si="41"/>
        <v>0</v>
      </c>
      <c r="I565" s="9" t="str">
        <f>VLOOKUP(H565,Ranges!$A$4:$B$15,2,TRUE)</f>
        <v>&lt;0.1</v>
      </c>
      <c r="J565" s="6">
        <v>44570.922812500001</v>
      </c>
      <c r="K565" s="6">
        <v>44570.924062500002</v>
      </c>
      <c r="L565" s="10">
        <f t="shared" si="42"/>
        <v>1.8000000016763806</v>
      </c>
      <c r="M565" s="9" t="str">
        <f>VLOOKUP(L565,Ranges!$A$4:$B$15,2,TRUE)</f>
        <v>1-1.9</v>
      </c>
      <c r="N565" s="6">
        <v>44570.9234027778</v>
      </c>
      <c r="O565" s="6">
        <v>44570.925173611096</v>
      </c>
      <c r="P565" s="10">
        <f t="shared" si="44"/>
        <v>2.5499999464955181</v>
      </c>
      <c r="Q565" s="9" t="str">
        <f>VLOOKUP(P565,Ranges!$A$4:$B$15,2,TRUE)</f>
        <v>2-2.9</v>
      </c>
      <c r="R565" s="6">
        <v>44570.925636574102</v>
      </c>
      <c r="S565" s="4">
        <v>4</v>
      </c>
      <c r="T565" s="4">
        <v>3</v>
      </c>
      <c r="U565" s="4">
        <v>1</v>
      </c>
      <c r="V565" s="4">
        <v>0</v>
      </c>
      <c r="W565" s="4">
        <v>0</v>
      </c>
      <c r="X565" s="33">
        <f t="shared" si="43"/>
        <v>1</v>
      </c>
      <c r="Y565" s="4">
        <v>3</v>
      </c>
    </row>
    <row r="566" spans="1:25" x14ac:dyDescent="0.3">
      <c r="A566" s="4">
        <v>114845</v>
      </c>
      <c r="B566" s="5">
        <v>44570</v>
      </c>
      <c r="C566" s="4">
        <v>1</v>
      </c>
      <c r="D566" s="4">
        <v>4</v>
      </c>
      <c r="E566" s="6">
        <v>44570.923425925903</v>
      </c>
      <c r="F566" s="6">
        <v>44570.923425925903</v>
      </c>
      <c r="G566" s="7">
        <f t="shared" si="40"/>
        <v>22</v>
      </c>
      <c r="H566" s="8">
        <f t="shared" si="41"/>
        <v>0</v>
      </c>
      <c r="I566" s="9" t="str">
        <f>VLOOKUP(H566,Ranges!$A$4:$B$15,2,TRUE)</f>
        <v>&lt;0.1</v>
      </c>
      <c r="J566" s="6">
        <v>44570.924074074101</v>
      </c>
      <c r="K566" s="6">
        <v>44570.924074074101</v>
      </c>
      <c r="L566" s="10">
        <f t="shared" si="42"/>
        <v>0</v>
      </c>
      <c r="M566" s="9" t="str">
        <f>VLOOKUP(L566,Ranges!$A$4:$B$15,2,TRUE)</f>
        <v>&lt;0.1</v>
      </c>
      <c r="N566" s="6">
        <v>44570.924641203703</v>
      </c>
      <c r="O566" s="6">
        <v>44570.925636574102</v>
      </c>
      <c r="P566" s="10">
        <f t="shared" si="44"/>
        <v>1.4333333750255406</v>
      </c>
      <c r="Q566" s="9" t="str">
        <f>VLOOKUP(P566,Ranges!$A$4:$B$15,2,TRUE)</f>
        <v>1-1.9</v>
      </c>
      <c r="R566" s="6">
        <v>44570.926099536999</v>
      </c>
      <c r="S566" s="4">
        <v>6</v>
      </c>
      <c r="T566" s="4">
        <v>3</v>
      </c>
      <c r="U566" s="4">
        <v>1</v>
      </c>
      <c r="V566" s="4">
        <v>0</v>
      </c>
      <c r="W566" s="4">
        <v>0</v>
      </c>
      <c r="X566" s="33">
        <f t="shared" si="43"/>
        <v>1</v>
      </c>
      <c r="Y566" s="4">
        <v>4</v>
      </c>
    </row>
    <row r="567" spans="1:25" x14ac:dyDescent="0.3">
      <c r="A567" s="4">
        <v>114846</v>
      </c>
      <c r="B567" s="5">
        <v>44570</v>
      </c>
      <c r="C567" s="4">
        <v>1</v>
      </c>
      <c r="D567" s="4">
        <v>4</v>
      </c>
      <c r="E567" s="6">
        <v>44570.924189814803</v>
      </c>
      <c r="F567" s="6">
        <v>44570.924189814803</v>
      </c>
      <c r="G567" s="7">
        <f t="shared" si="40"/>
        <v>22</v>
      </c>
      <c r="H567" s="8">
        <f t="shared" si="41"/>
        <v>0</v>
      </c>
      <c r="I567" s="9" t="str">
        <f>VLOOKUP(H567,Ranges!$A$4:$B$15,2,TRUE)</f>
        <v>&lt;0.1</v>
      </c>
      <c r="J567" s="6">
        <v>44570.924861111103</v>
      </c>
      <c r="K567" s="6">
        <v>44570.924861111103</v>
      </c>
      <c r="L567" s="10">
        <f t="shared" si="42"/>
        <v>0</v>
      </c>
      <c r="M567" s="9" t="str">
        <f>VLOOKUP(L567,Ranges!$A$4:$B$15,2,TRUE)</f>
        <v>&lt;0.1</v>
      </c>
      <c r="N567" s="6">
        <v>44570.925648148201</v>
      </c>
      <c r="O567" s="6">
        <v>44570.926099536999</v>
      </c>
      <c r="P567" s="10">
        <f t="shared" si="44"/>
        <v>0.64999986905604601</v>
      </c>
      <c r="Q567" s="9" t="str">
        <f>VLOOKUP(P567,Ranges!$A$4:$B$15,2,TRUE)</f>
        <v>0.5-0.99</v>
      </c>
      <c r="R567" s="6">
        <v>44570.926562499997</v>
      </c>
      <c r="S567" s="4">
        <v>5</v>
      </c>
      <c r="T567" s="4">
        <v>1</v>
      </c>
      <c r="U567" s="4">
        <v>0</v>
      </c>
      <c r="V567" s="4">
        <v>1</v>
      </c>
      <c r="W567" s="4">
        <v>0</v>
      </c>
      <c r="X567" s="33">
        <f t="shared" si="43"/>
        <v>1</v>
      </c>
      <c r="Y567" s="4">
        <v>5</v>
      </c>
    </row>
    <row r="568" spans="1:25" x14ac:dyDescent="0.3">
      <c r="A568" s="4">
        <v>114847</v>
      </c>
      <c r="B568" s="5">
        <v>44570</v>
      </c>
      <c r="C568" s="4">
        <v>1</v>
      </c>
      <c r="D568" s="4">
        <v>4</v>
      </c>
      <c r="E568" s="6">
        <v>44570.924942129597</v>
      </c>
      <c r="F568" s="6">
        <v>44570.924942129597</v>
      </c>
      <c r="G568" s="7">
        <f t="shared" si="40"/>
        <v>22</v>
      </c>
      <c r="H568" s="8">
        <f t="shared" si="41"/>
        <v>0</v>
      </c>
      <c r="I568" s="9" t="str">
        <f>VLOOKUP(H568,Ranges!$A$4:$B$15,2,TRUE)</f>
        <v>&lt;0.1</v>
      </c>
      <c r="J568" s="6">
        <v>44570.925682870402</v>
      </c>
      <c r="K568" s="6">
        <v>44570.925682870402</v>
      </c>
      <c r="L568" s="10">
        <f t="shared" si="42"/>
        <v>0</v>
      </c>
      <c r="M568" s="9" t="str">
        <f>VLOOKUP(L568,Ranges!$A$4:$B$15,2,TRUE)</f>
        <v>&lt;0.1</v>
      </c>
      <c r="N568" s="6">
        <v>44570.926585648202</v>
      </c>
      <c r="O568" s="6">
        <v>44570.926585648202</v>
      </c>
      <c r="P568" s="10">
        <f t="shared" si="44"/>
        <v>0</v>
      </c>
      <c r="Q568" s="9" t="str">
        <f>VLOOKUP(P568,Ranges!$A$4:$B$15,2,TRUE)</f>
        <v>&lt;0.1</v>
      </c>
      <c r="R568" s="6">
        <v>44570.927048611098</v>
      </c>
      <c r="S568" s="4">
        <v>3</v>
      </c>
      <c r="T568" s="4">
        <v>1</v>
      </c>
      <c r="U568" s="4">
        <v>0</v>
      </c>
      <c r="V568" s="4">
        <v>1</v>
      </c>
      <c r="W568" s="4">
        <v>0</v>
      </c>
      <c r="X568" s="33">
        <f t="shared" si="43"/>
        <v>1</v>
      </c>
      <c r="Y568" s="4">
        <v>9</v>
      </c>
    </row>
    <row r="569" spans="1:25" x14ac:dyDescent="0.3">
      <c r="A569" s="4">
        <v>114848</v>
      </c>
      <c r="B569" s="5">
        <v>44570</v>
      </c>
      <c r="C569" s="4">
        <v>1</v>
      </c>
      <c r="D569" s="4">
        <v>4</v>
      </c>
      <c r="E569" s="6">
        <v>44570.925775463002</v>
      </c>
      <c r="F569" s="6">
        <v>44570.925775463002</v>
      </c>
      <c r="G569" s="7">
        <f t="shared" si="40"/>
        <v>22</v>
      </c>
      <c r="H569" s="8">
        <f t="shared" si="41"/>
        <v>0</v>
      </c>
      <c r="I569" s="9" t="str">
        <f>VLOOKUP(H569,Ranges!$A$4:$B$15,2,TRUE)</f>
        <v>&lt;0.1</v>
      </c>
      <c r="J569" s="6">
        <v>44570.926157407397</v>
      </c>
      <c r="K569" s="6">
        <v>44570.926585648202</v>
      </c>
      <c r="L569" s="10">
        <f t="shared" si="42"/>
        <v>0.61666675843298435</v>
      </c>
      <c r="M569" s="9" t="str">
        <f>VLOOKUP(L569,Ranges!$A$4:$B$15,2,TRUE)</f>
        <v>0.5-0.99</v>
      </c>
      <c r="N569" s="6">
        <v>44570.926712963003</v>
      </c>
      <c r="O569" s="6">
        <v>44570.927141203698</v>
      </c>
      <c r="P569" s="10">
        <f t="shared" si="44"/>
        <v>0.61666660127229989</v>
      </c>
      <c r="Q569" s="9" t="str">
        <f>VLOOKUP(P569,Ranges!$A$4:$B$15,2,TRUE)</f>
        <v>0.5-0.99</v>
      </c>
      <c r="R569" s="6">
        <v>44570.927604166704</v>
      </c>
      <c r="S569" s="4">
        <v>4</v>
      </c>
      <c r="T569" s="4">
        <v>3</v>
      </c>
      <c r="U569" s="4">
        <v>0</v>
      </c>
      <c r="V569" s="4">
        <v>1</v>
      </c>
      <c r="W569" s="4">
        <v>0</v>
      </c>
      <c r="X569" s="33">
        <f t="shared" si="43"/>
        <v>1</v>
      </c>
      <c r="Y569" s="4">
        <v>5</v>
      </c>
    </row>
    <row r="570" spans="1:25" x14ac:dyDescent="0.3">
      <c r="A570" s="4">
        <v>114849</v>
      </c>
      <c r="B570" s="5">
        <v>44570</v>
      </c>
      <c r="C570" s="4">
        <v>1</v>
      </c>
      <c r="D570" s="4">
        <v>4</v>
      </c>
      <c r="E570" s="6">
        <v>44570.926689814798</v>
      </c>
      <c r="F570" s="6">
        <v>44570.926689814798</v>
      </c>
      <c r="G570" s="7">
        <f t="shared" si="40"/>
        <v>22</v>
      </c>
      <c r="H570" s="8">
        <f t="shared" si="41"/>
        <v>0</v>
      </c>
      <c r="I570" s="9" t="str">
        <f>VLOOKUP(H570,Ranges!$A$4:$B$15,2,TRUE)</f>
        <v>&lt;0.1</v>
      </c>
      <c r="J570" s="6">
        <v>44570.9277083333</v>
      </c>
      <c r="K570" s="6">
        <v>44570.9277083333</v>
      </c>
      <c r="L570" s="10">
        <f t="shared" si="42"/>
        <v>0</v>
      </c>
      <c r="M570" s="9" t="str">
        <f>VLOOKUP(L570,Ranges!$A$4:$B$15,2,TRUE)</f>
        <v>&lt;0.1</v>
      </c>
      <c r="N570" s="6">
        <v>44570.929259259297</v>
      </c>
      <c r="O570" s="6">
        <v>44570.929259259297</v>
      </c>
      <c r="P570" s="10">
        <f t="shared" si="44"/>
        <v>0</v>
      </c>
      <c r="Q570" s="9" t="str">
        <f>VLOOKUP(P570,Ranges!$A$4:$B$15,2,TRUE)</f>
        <v>&lt;0.1</v>
      </c>
      <c r="R570" s="6">
        <v>44570.929837962998</v>
      </c>
      <c r="S570" s="4">
        <v>2</v>
      </c>
      <c r="T570" s="4">
        <v>3</v>
      </c>
      <c r="U570" s="4">
        <v>0</v>
      </c>
      <c r="V570" s="4">
        <v>2</v>
      </c>
      <c r="W570" s="4">
        <v>0</v>
      </c>
      <c r="X570" s="33">
        <f t="shared" si="43"/>
        <v>2</v>
      </c>
      <c r="Y570" s="4">
        <v>9</v>
      </c>
    </row>
    <row r="571" spans="1:25" x14ac:dyDescent="0.3">
      <c r="A571" s="4">
        <v>114850</v>
      </c>
      <c r="B571" s="5">
        <v>44570</v>
      </c>
      <c r="C571" s="4">
        <v>1</v>
      </c>
      <c r="D571" s="4">
        <v>4</v>
      </c>
      <c r="E571" s="6">
        <v>44570.927627314799</v>
      </c>
      <c r="F571" s="6">
        <v>44570.927627314799</v>
      </c>
      <c r="G571" s="7">
        <f t="shared" si="40"/>
        <v>22</v>
      </c>
      <c r="H571" s="8">
        <f t="shared" si="41"/>
        <v>0</v>
      </c>
      <c r="I571" s="9" t="str">
        <f>VLOOKUP(H571,Ranges!$A$4:$B$15,2,TRUE)</f>
        <v>&lt;0.1</v>
      </c>
      <c r="J571" s="6">
        <v>44570.928344907399</v>
      </c>
      <c r="K571" s="6">
        <v>44570.929259259297</v>
      </c>
      <c r="L571" s="10">
        <f t="shared" si="42"/>
        <v>1.3166667334735394</v>
      </c>
      <c r="M571" s="9" t="str">
        <f>VLOOKUP(L571,Ranges!$A$4:$B$15,2,TRUE)</f>
        <v>1-1.9</v>
      </c>
      <c r="N571" s="6">
        <v>44570.929224537002</v>
      </c>
      <c r="O571" s="6">
        <v>44570.9301388889</v>
      </c>
      <c r="P571" s="10">
        <f t="shared" si="44"/>
        <v>1.3166667334735394</v>
      </c>
      <c r="Q571" s="9" t="str">
        <f>VLOOKUP(P571,Ranges!$A$4:$B$15,2,TRUE)</f>
        <v>1-1.9</v>
      </c>
      <c r="R571" s="6">
        <v>44570.930601851898</v>
      </c>
      <c r="S571" s="4">
        <v>5</v>
      </c>
      <c r="T571" s="4">
        <v>3</v>
      </c>
      <c r="U571" s="4">
        <v>0</v>
      </c>
      <c r="V571" s="4">
        <v>1</v>
      </c>
      <c r="W571" s="4">
        <v>0</v>
      </c>
      <c r="X571" s="33">
        <f t="shared" si="43"/>
        <v>1</v>
      </c>
      <c r="Y571" s="4">
        <v>5</v>
      </c>
    </row>
    <row r="572" spans="1:25" x14ac:dyDescent="0.3">
      <c r="A572" s="4">
        <v>114851</v>
      </c>
      <c r="B572" s="5">
        <v>44570</v>
      </c>
      <c r="C572" s="4">
        <v>1</v>
      </c>
      <c r="D572" s="4">
        <v>4</v>
      </c>
      <c r="E572" s="6">
        <v>44570.9284259259</v>
      </c>
      <c r="F572" s="6">
        <v>44570.9284259259</v>
      </c>
      <c r="G572" s="7">
        <f t="shared" si="40"/>
        <v>22</v>
      </c>
      <c r="H572" s="8">
        <f t="shared" si="41"/>
        <v>0</v>
      </c>
      <c r="I572" s="9" t="str">
        <f>VLOOKUP(H572,Ranges!$A$4:$B$15,2,TRUE)</f>
        <v>&lt;0.1</v>
      </c>
      <c r="J572" s="6">
        <v>44570.928819444402</v>
      </c>
      <c r="K572" s="6">
        <v>44570.929224537002</v>
      </c>
      <c r="L572" s="10">
        <f t="shared" si="42"/>
        <v>0.58333334396593273</v>
      </c>
      <c r="M572" s="9" t="str">
        <f>VLOOKUP(L572,Ranges!$A$4:$B$15,2,TRUE)</f>
        <v>0.5-0.99</v>
      </c>
      <c r="N572" s="6">
        <v>44570.929340277798</v>
      </c>
      <c r="O572" s="6">
        <v>44570.930601851898</v>
      </c>
      <c r="P572" s="10">
        <f t="shared" si="44"/>
        <v>1.816666703671217</v>
      </c>
      <c r="Q572" s="9" t="str">
        <f>VLOOKUP(P572,Ranges!$A$4:$B$15,2,TRUE)</f>
        <v>1-1.9</v>
      </c>
      <c r="R572" s="6">
        <v>44570.931064814802</v>
      </c>
      <c r="S572" s="4">
        <v>2</v>
      </c>
      <c r="T572" s="4">
        <v>1</v>
      </c>
      <c r="U572" s="4">
        <v>1</v>
      </c>
      <c r="V572" s="4">
        <v>0</v>
      </c>
      <c r="W572" s="4">
        <v>0</v>
      </c>
      <c r="X572" s="33">
        <f t="shared" si="43"/>
        <v>1</v>
      </c>
      <c r="Y572" s="4">
        <v>4</v>
      </c>
    </row>
    <row r="573" spans="1:25" x14ac:dyDescent="0.3">
      <c r="A573" s="4">
        <v>114852</v>
      </c>
      <c r="B573" s="5">
        <v>44570</v>
      </c>
      <c r="C573" s="4">
        <v>1</v>
      </c>
      <c r="D573" s="4">
        <v>4</v>
      </c>
      <c r="E573" s="6">
        <v>44570.9294212963</v>
      </c>
      <c r="F573" s="6">
        <v>44570.9294212963</v>
      </c>
      <c r="G573" s="7">
        <f t="shared" si="40"/>
        <v>22</v>
      </c>
      <c r="H573" s="8">
        <f t="shared" si="41"/>
        <v>0</v>
      </c>
      <c r="I573" s="9" t="str">
        <f>VLOOKUP(H573,Ranges!$A$4:$B$15,2,TRUE)</f>
        <v>&lt;0.1</v>
      </c>
      <c r="J573" s="6">
        <v>44570.929745370398</v>
      </c>
      <c r="K573" s="6">
        <v>44570.929745370398</v>
      </c>
      <c r="L573" s="10">
        <f t="shared" si="42"/>
        <v>0</v>
      </c>
      <c r="M573" s="9" t="str">
        <f>VLOOKUP(L573,Ranges!$A$4:$B$15,2,TRUE)</f>
        <v>&lt;0.1</v>
      </c>
      <c r="N573" s="6">
        <v>44570.930439814802</v>
      </c>
      <c r="O573" s="6">
        <v>44570.931064814802</v>
      </c>
      <c r="P573" s="10">
        <f t="shared" si="44"/>
        <v>0.90000000083819032</v>
      </c>
      <c r="Q573" s="9" t="str">
        <f>VLOOKUP(P573,Ranges!$A$4:$B$15,2,TRUE)</f>
        <v>0.5-0.99</v>
      </c>
      <c r="R573" s="6">
        <v>44570.931527777801</v>
      </c>
      <c r="S573" s="4">
        <v>4</v>
      </c>
      <c r="T573" s="4">
        <v>3</v>
      </c>
      <c r="U573" s="4">
        <v>0</v>
      </c>
      <c r="V573" s="4">
        <v>0</v>
      </c>
      <c r="W573" s="4">
        <v>1</v>
      </c>
      <c r="X573" s="33">
        <f t="shared" si="43"/>
        <v>1</v>
      </c>
      <c r="Y573" s="4">
        <v>6</v>
      </c>
    </row>
    <row r="574" spans="1:25" x14ac:dyDescent="0.3">
      <c r="A574" s="4">
        <v>114853</v>
      </c>
      <c r="B574" s="5">
        <v>44570</v>
      </c>
      <c r="C574" s="4">
        <v>1</v>
      </c>
      <c r="D574" s="4">
        <v>4</v>
      </c>
      <c r="E574" s="6">
        <v>44570.930370370399</v>
      </c>
      <c r="F574" s="6">
        <v>44570.930370370399</v>
      </c>
      <c r="G574" s="7">
        <f t="shared" si="40"/>
        <v>22</v>
      </c>
      <c r="H574" s="8">
        <f t="shared" si="41"/>
        <v>0</v>
      </c>
      <c r="I574" s="9" t="str">
        <f>VLOOKUP(H574,Ranges!$A$4:$B$15,2,TRUE)</f>
        <v>&lt;0.1</v>
      </c>
      <c r="J574" s="6">
        <v>44570.931041666699</v>
      </c>
      <c r="K574" s="6">
        <v>44570.931041666699</v>
      </c>
      <c r="L574" s="10">
        <f t="shared" si="42"/>
        <v>0</v>
      </c>
      <c r="M574" s="9" t="str">
        <f>VLOOKUP(L574,Ranges!$A$4:$B$15,2,TRUE)</f>
        <v>&lt;0.1</v>
      </c>
      <c r="N574" s="6">
        <v>44570.931875000002</v>
      </c>
      <c r="O574" s="6">
        <v>44570.931875000002</v>
      </c>
      <c r="P574" s="10">
        <f t="shared" si="44"/>
        <v>0</v>
      </c>
      <c r="Q574" s="9" t="str">
        <f>VLOOKUP(P574,Ranges!$A$4:$B$15,2,TRUE)</f>
        <v>&lt;0.1</v>
      </c>
      <c r="R574" s="6">
        <v>44570.932337963</v>
      </c>
      <c r="S574" s="4">
        <v>3</v>
      </c>
      <c r="T574" s="4">
        <v>1</v>
      </c>
      <c r="U574" s="4">
        <v>0</v>
      </c>
      <c r="V574" s="4">
        <v>0</v>
      </c>
      <c r="W574" s="4">
        <v>1</v>
      </c>
      <c r="X574" s="33">
        <f t="shared" si="43"/>
        <v>1</v>
      </c>
      <c r="Y574" s="4">
        <v>9</v>
      </c>
    </row>
    <row r="575" spans="1:25" x14ac:dyDescent="0.3">
      <c r="A575" s="4">
        <v>114854</v>
      </c>
      <c r="B575" s="5">
        <v>44570</v>
      </c>
      <c r="C575" s="4">
        <v>1</v>
      </c>
      <c r="D575" s="4">
        <v>4</v>
      </c>
      <c r="E575" s="6">
        <v>44570.9311689815</v>
      </c>
      <c r="F575" s="6">
        <v>44570.9311689815</v>
      </c>
      <c r="G575" s="7">
        <f t="shared" si="40"/>
        <v>22</v>
      </c>
      <c r="H575" s="8">
        <f t="shared" si="41"/>
        <v>0</v>
      </c>
      <c r="I575" s="9" t="str">
        <f>VLOOKUP(H575,Ranges!$A$4:$B$15,2,TRUE)</f>
        <v>&lt;0.1</v>
      </c>
      <c r="J575" s="6">
        <v>44570.931516203702</v>
      </c>
      <c r="K575" s="6">
        <v>44570.931875000002</v>
      </c>
      <c r="L575" s="10">
        <f t="shared" si="42"/>
        <v>0.51666667219251394</v>
      </c>
      <c r="M575" s="9" t="str">
        <f>VLOOKUP(L575,Ranges!$A$4:$B$15,2,TRUE)</f>
        <v>0.5-0.99</v>
      </c>
      <c r="N575" s="6">
        <v>44570.932152777801</v>
      </c>
      <c r="O575" s="6">
        <v>44570.932511574101</v>
      </c>
      <c r="P575" s="10">
        <f t="shared" si="44"/>
        <v>0.51666667219251394</v>
      </c>
      <c r="Q575" s="9" t="str">
        <f>VLOOKUP(P575,Ranges!$A$4:$B$15,2,TRUE)</f>
        <v>0.5-0.99</v>
      </c>
      <c r="R575" s="6">
        <v>44570.932974536998</v>
      </c>
      <c r="S575" s="4">
        <v>6</v>
      </c>
      <c r="T575" s="4">
        <v>3</v>
      </c>
      <c r="U575" s="4">
        <v>0</v>
      </c>
      <c r="V575" s="4">
        <v>1</v>
      </c>
      <c r="W575" s="4">
        <v>0</v>
      </c>
      <c r="X575" s="33">
        <f t="shared" si="43"/>
        <v>1</v>
      </c>
      <c r="Y575" s="4">
        <v>5</v>
      </c>
    </row>
    <row r="576" spans="1:25" x14ac:dyDescent="0.3">
      <c r="A576" s="4">
        <v>114855</v>
      </c>
      <c r="B576" s="5">
        <v>44570</v>
      </c>
      <c r="C576" s="4">
        <v>1</v>
      </c>
      <c r="D576" s="4">
        <v>4</v>
      </c>
      <c r="E576" s="6">
        <v>44570.932060185201</v>
      </c>
      <c r="F576" s="6">
        <v>44570.932060185201</v>
      </c>
      <c r="G576" s="7">
        <f t="shared" si="40"/>
        <v>22</v>
      </c>
      <c r="H576" s="8">
        <f t="shared" si="41"/>
        <v>0</v>
      </c>
      <c r="I576" s="9" t="str">
        <f>VLOOKUP(H576,Ranges!$A$4:$B$15,2,TRUE)</f>
        <v>&lt;0.1</v>
      </c>
      <c r="J576" s="6">
        <v>44570.933310185203</v>
      </c>
      <c r="K576" s="6">
        <v>44570.933310185203</v>
      </c>
      <c r="L576" s="10">
        <f t="shared" si="42"/>
        <v>0</v>
      </c>
      <c r="M576" s="9" t="str">
        <f>VLOOKUP(L576,Ranges!$A$4:$B$15,2,TRUE)</f>
        <v>&lt;0.1</v>
      </c>
      <c r="N576" s="6">
        <v>44570.935706018499</v>
      </c>
      <c r="O576" s="6">
        <v>44570.935706018499</v>
      </c>
      <c r="P576" s="10">
        <f t="shared" si="44"/>
        <v>0</v>
      </c>
      <c r="Q576" s="9" t="str">
        <f>VLOOKUP(P576,Ranges!$A$4:$B$15,2,TRUE)</f>
        <v>&lt;0.1</v>
      </c>
      <c r="R576" s="6">
        <v>44570.936400462997</v>
      </c>
      <c r="S576" s="4">
        <v>6</v>
      </c>
      <c r="T576" s="4">
        <v>1</v>
      </c>
      <c r="U576" s="4">
        <v>1</v>
      </c>
      <c r="V576" s="4">
        <v>1</v>
      </c>
      <c r="W576" s="4">
        <v>1</v>
      </c>
      <c r="X576" s="33">
        <f t="shared" si="43"/>
        <v>3</v>
      </c>
      <c r="Y576" s="4">
        <v>8</v>
      </c>
    </row>
    <row r="577" spans="1:25" x14ac:dyDescent="0.3">
      <c r="A577" s="4">
        <v>114856</v>
      </c>
      <c r="B577" s="5">
        <v>44570</v>
      </c>
      <c r="C577" s="4">
        <v>1</v>
      </c>
      <c r="D577" s="4">
        <v>4</v>
      </c>
      <c r="E577" s="6">
        <v>44570.9327893519</v>
      </c>
      <c r="F577" s="6">
        <v>44570.932962963001</v>
      </c>
      <c r="G577" s="7">
        <f t="shared" si="40"/>
        <v>22</v>
      </c>
      <c r="H577" s="8">
        <f t="shared" si="41"/>
        <v>0.24999998509883881</v>
      </c>
      <c r="I577" s="9" t="str">
        <f>VLOOKUP(H577,Ranges!$A$4:$B$15,2,TRUE)</f>
        <v>0.1-0.49</v>
      </c>
      <c r="J577" s="6">
        <v>44570.933680555601</v>
      </c>
      <c r="K577" s="6">
        <v>44570.935706018499</v>
      </c>
      <c r="L577" s="10">
        <f t="shared" si="42"/>
        <v>2.9166665731463581</v>
      </c>
      <c r="M577" s="9" t="str">
        <f>VLOOKUP(L577,Ranges!$A$4:$B$15,2,TRUE)</f>
        <v>2-2.9</v>
      </c>
      <c r="N577" s="6">
        <v>44570.934699074103</v>
      </c>
      <c r="O577" s="6">
        <v>44570.936724537001</v>
      </c>
      <c r="P577" s="10">
        <f t="shared" si="44"/>
        <v>2.9166665731463581</v>
      </c>
      <c r="Q577" s="9" t="str">
        <f>VLOOKUP(P577,Ranges!$A$4:$B$15,2,TRUE)</f>
        <v>2-2.9</v>
      </c>
      <c r="R577" s="6">
        <v>44570.937303240702</v>
      </c>
      <c r="S577" s="4">
        <v>4</v>
      </c>
      <c r="T577" s="4">
        <v>3</v>
      </c>
      <c r="U577" s="4">
        <v>0</v>
      </c>
      <c r="V577" s="4">
        <v>0</v>
      </c>
      <c r="W577" s="4">
        <v>2</v>
      </c>
      <c r="X577" s="33">
        <f t="shared" si="43"/>
        <v>2</v>
      </c>
      <c r="Y577" s="4">
        <v>3</v>
      </c>
    </row>
    <row r="578" spans="1:25" x14ac:dyDescent="0.3">
      <c r="A578" s="4">
        <v>114857</v>
      </c>
      <c r="B578" s="5">
        <v>44570</v>
      </c>
      <c r="C578" s="4">
        <v>1</v>
      </c>
      <c r="D578" s="4">
        <v>4</v>
      </c>
      <c r="E578" s="6">
        <v>44570.933726851901</v>
      </c>
      <c r="F578" s="6">
        <v>44570.933726851901</v>
      </c>
      <c r="G578" s="7">
        <f t="shared" si="40"/>
        <v>22</v>
      </c>
      <c r="H578" s="8">
        <f t="shared" si="41"/>
        <v>0</v>
      </c>
      <c r="I578" s="9" t="str">
        <f>VLOOKUP(H578,Ranges!$A$4:$B$15,2,TRUE)</f>
        <v>&lt;0.1</v>
      </c>
      <c r="J578" s="6">
        <v>44570.934432870403</v>
      </c>
      <c r="K578" s="6">
        <v>44570.934699074103</v>
      </c>
      <c r="L578" s="10">
        <f t="shared" si="42"/>
        <v>0.38333332864567637</v>
      </c>
      <c r="M578" s="9" t="str">
        <f>VLOOKUP(L578,Ranges!$A$4:$B$15,2,TRUE)</f>
        <v>0.1-0.49</v>
      </c>
      <c r="N578" s="6">
        <v>44570.934895833299</v>
      </c>
      <c r="O578" s="6">
        <v>44570.937303240702</v>
      </c>
      <c r="P578" s="10">
        <f t="shared" si="44"/>
        <v>3.4666666598059237</v>
      </c>
      <c r="Q578" s="9" t="str">
        <f>VLOOKUP(P578,Ranges!$A$4:$B$15,2,TRUE)</f>
        <v>3-3.9</v>
      </c>
      <c r="R578" s="6">
        <v>44570.9377662037</v>
      </c>
      <c r="S578" s="4">
        <v>6</v>
      </c>
      <c r="T578" s="4">
        <v>2</v>
      </c>
      <c r="U578" s="4">
        <v>0</v>
      </c>
      <c r="V578" s="4">
        <v>0</v>
      </c>
      <c r="W578" s="4">
        <v>1</v>
      </c>
      <c r="X578" s="33">
        <f t="shared" si="43"/>
        <v>1</v>
      </c>
      <c r="Y578" s="4">
        <v>3</v>
      </c>
    </row>
    <row r="579" spans="1:25" x14ac:dyDescent="0.3">
      <c r="A579" s="4">
        <v>114858</v>
      </c>
      <c r="B579" s="5">
        <v>44570</v>
      </c>
      <c r="C579" s="4">
        <v>1</v>
      </c>
      <c r="D579" s="4">
        <v>4</v>
      </c>
      <c r="E579" s="6">
        <v>44570.934409722198</v>
      </c>
      <c r="F579" s="6">
        <v>44570.934409722198</v>
      </c>
      <c r="G579" s="7">
        <f t="shared" si="40"/>
        <v>22</v>
      </c>
      <c r="H579" s="8">
        <f t="shared" si="41"/>
        <v>0</v>
      </c>
      <c r="I579" s="9" t="str">
        <f>VLOOKUP(H579,Ranges!$A$4:$B$15,2,TRUE)</f>
        <v>&lt;0.1</v>
      </c>
      <c r="J579" s="6">
        <v>44570.934791666703</v>
      </c>
      <c r="K579" s="6">
        <v>44570.934895833299</v>
      </c>
      <c r="L579" s="10">
        <f t="shared" si="42"/>
        <v>0.1499998988583684</v>
      </c>
      <c r="M579" s="9" t="str">
        <f>VLOOKUP(L579,Ranges!$A$4:$B$15,2,TRUE)</f>
        <v>0.1-0.49</v>
      </c>
      <c r="N579" s="6">
        <v>44570.935682870397</v>
      </c>
      <c r="O579" s="6">
        <v>44570.9377662037</v>
      </c>
      <c r="P579" s="10">
        <f t="shared" si="44"/>
        <v>2.9999999573919922</v>
      </c>
      <c r="Q579" s="9" t="str">
        <f>VLOOKUP(P579,Ranges!$A$4:$B$15,2,TRUE)</f>
        <v>2-2.9</v>
      </c>
      <c r="R579" s="6">
        <v>44570.938229166699</v>
      </c>
      <c r="S579" s="4">
        <v>2</v>
      </c>
      <c r="T579" s="4">
        <v>2</v>
      </c>
      <c r="U579" s="4">
        <v>0</v>
      </c>
      <c r="V579" s="4">
        <v>0</v>
      </c>
      <c r="W579" s="4">
        <v>1</v>
      </c>
      <c r="X579" s="33">
        <f t="shared" si="43"/>
        <v>1</v>
      </c>
      <c r="Y579" s="4">
        <v>3</v>
      </c>
    </row>
    <row r="580" spans="1:25" x14ac:dyDescent="0.3">
      <c r="A580" s="4">
        <v>114859</v>
      </c>
      <c r="B580" s="5">
        <v>44570</v>
      </c>
      <c r="C580" s="4">
        <v>1</v>
      </c>
      <c r="D580" s="4">
        <v>4</v>
      </c>
      <c r="E580" s="6">
        <v>44570.935185185197</v>
      </c>
      <c r="F580" s="6">
        <v>44570.935185185197</v>
      </c>
      <c r="G580" s="7">
        <f t="shared" si="40"/>
        <v>22</v>
      </c>
      <c r="H580" s="8">
        <f t="shared" si="41"/>
        <v>0</v>
      </c>
      <c r="I580" s="9" t="str">
        <f>VLOOKUP(H580,Ranges!$A$4:$B$15,2,TRUE)</f>
        <v>&lt;0.1</v>
      </c>
      <c r="J580" s="6">
        <v>44570.935914351903</v>
      </c>
      <c r="K580" s="6">
        <v>44570.935914351903</v>
      </c>
      <c r="L580" s="10">
        <f t="shared" si="42"/>
        <v>0</v>
      </c>
      <c r="M580" s="9" t="str">
        <f>VLOOKUP(L580,Ranges!$A$4:$B$15,2,TRUE)</f>
        <v>&lt;0.1</v>
      </c>
      <c r="N580" s="6">
        <v>44570.936631944503</v>
      </c>
      <c r="O580" s="6">
        <v>44570.938229166699</v>
      </c>
      <c r="P580" s="10">
        <f t="shared" si="44"/>
        <v>2.2999999613966793</v>
      </c>
      <c r="Q580" s="9" t="str">
        <f>VLOOKUP(P580,Ranges!$A$4:$B$15,2,TRUE)</f>
        <v>2-2.9</v>
      </c>
      <c r="R580" s="6">
        <v>44570.938692129603</v>
      </c>
      <c r="S580" s="4">
        <v>3</v>
      </c>
      <c r="T580" s="4">
        <v>3</v>
      </c>
      <c r="U580" s="4">
        <v>0</v>
      </c>
      <c r="V580" s="4">
        <v>0</v>
      </c>
      <c r="W580" s="4">
        <v>1</v>
      </c>
      <c r="X580" s="33">
        <f t="shared" si="43"/>
        <v>1</v>
      </c>
      <c r="Y580" s="4">
        <v>5</v>
      </c>
    </row>
    <row r="581" spans="1:25" x14ac:dyDescent="0.3">
      <c r="A581" s="4">
        <v>114860</v>
      </c>
      <c r="B581" s="5">
        <v>44570</v>
      </c>
      <c r="C581" s="4">
        <v>1</v>
      </c>
      <c r="D581" s="4">
        <v>4</v>
      </c>
      <c r="E581" s="6">
        <v>44570.935995370397</v>
      </c>
      <c r="F581" s="6">
        <v>44570.935995370397</v>
      </c>
      <c r="G581" s="7">
        <f t="shared" si="40"/>
        <v>22</v>
      </c>
      <c r="H581" s="8">
        <f t="shared" si="41"/>
        <v>0</v>
      </c>
      <c r="I581" s="9" t="str">
        <f>VLOOKUP(H581,Ranges!$A$4:$B$15,2,TRUE)</f>
        <v>&lt;0.1</v>
      </c>
      <c r="J581" s="6">
        <v>44570.936365740701</v>
      </c>
      <c r="K581" s="6">
        <v>44570.936631944503</v>
      </c>
      <c r="L581" s="10">
        <f t="shared" si="42"/>
        <v>0.38333347532898188</v>
      </c>
      <c r="M581" s="9" t="str">
        <f>VLOOKUP(L581,Ranges!$A$4:$B$15,2,TRUE)</f>
        <v>0.1-0.49</v>
      </c>
      <c r="N581" s="6">
        <v>44570.937199074098</v>
      </c>
      <c r="O581" s="6">
        <v>44570.938692129603</v>
      </c>
      <c r="P581" s="10">
        <f t="shared" si="44"/>
        <v>2.1499999263323843</v>
      </c>
      <c r="Q581" s="9" t="str">
        <f>VLOOKUP(P581,Ranges!$A$4:$B$15,2,TRUE)</f>
        <v>2-2.9</v>
      </c>
      <c r="R581" s="6">
        <v>44570.939155092601</v>
      </c>
      <c r="S581" s="4">
        <v>4</v>
      </c>
      <c r="T581" s="4">
        <v>3</v>
      </c>
      <c r="U581" s="4">
        <v>0</v>
      </c>
      <c r="V581" s="4">
        <v>0</v>
      </c>
      <c r="W581" s="4">
        <v>1</v>
      </c>
      <c r="X581" s="33">
        <f t="shared" si="43"/>
        <v>1</v>
      </c>
      <c r="Y581" s="4">
        <v>5</v>
      </c>
    </row>
    <row r="582" spans="1:25" x14ac:dyDescent="0.3">
      <c r="A582" s="4">
        <v>114861</v>
      </c>
      <c r="B582" s="5">
        <v>44570</v>
      </c>
      <c r="C582" s="4">
        <v>1</v>
      </c>
      <c r="D582" s="4">
        <v>4</v>
      </c>
      <c r="E582" s="6">
        <v>44570.936886574098</v>
      </c>
      <c r="F582" s="6">
        <v>44570.936886574098</v>
      </c>
      <c r="G582" s="7">
        <f t="shared" si="40"/>
        <v>22</v>
      </c>
      <c r="H582" s="8">
        <f t="shared" si="41"/>
        <v>0</v>
      </c>
      <c r="I582" s="9" t="str">
        <f>VLOOKUP(H582,Ranges!$A$4:$B$15,2,TRUE)</f>
        <v>&lt;0.1</v>
      </c>
      <c r="J582" s="6">
        <v>44570.937245370398</v>
      </c>
      <c r="K582" s="6">
        <v>44570.937245370398</v>
      </c>
      <c r="L582" s="10">
        <f t="shared" si="42"/>
        <v>0</v>
      </c>
      <c r="M582" s="9" t="str">
        <f>VLOOKUP(L582,Ranges!$A$4:$B$15,2,TRUE)</f>
        <v>&lt;0.1</v>
      </c>
      <c r="N582" s="6">
        <v>44570.937731481499</v>
      </c>
      <c r="O582" s="6">
        <v>44570.939155092601</v>
      </c>
      <c r="P582" s="10">
        <f t="shared" si="44"/>
        <v>2.0499999867752194</v>
      </c>
      <c r="Q582" s="9" t="str">
        <f>VLOOKUP(P582,Ranges!$A$4:$B$15,2,TRUE)</f>
        <v>2-2.9</v>
      </c>
      <c r="R582" s="6">
        <v>44570.939618055498</v>
      </c>
      <c r="S582" s="4">
        <v>1</v>
      </c>
      <c r="T582" s="4">
        <v>3</v>
      </c>
      <c r="U582" s="4">
        <v>0</v>
      </c>
      <c r="V582" s="4">
        <v>0</v>
      </c>
      <c r="W582" s="4">
        <v>1</v>
      </c>
      <c r="X582" s="33">
        <f t="shared" si="43"/>
        <v>1</v>
      </c>
      <c r="Y582" s="4">
        <v>4</v>
      </c>
    </row>
    <row r="583" spans="1:25" x14ac:dyDescent="0.3">
      <c r="A583" s="4">
        <v>114862</v>
      </c>
      <c r="B583" s="5">
        <v>44570</v>
      </c>
      <c r="C583" s="4">
        <v>1</v>
      </c>
      <c r="D583" s="4">
        <v>4</v>
      </c>
      <c r="E583" s="6">
        <v>44570.9378587963</v>
      </c>
      <c r="F583" s="6">
        <v>44570.9378587963</v>
      </c>
      <c r="G583" s="7">
        <f t="shared" si="40"/>
        <v>22</v>
      </c>
      <c r="H583" s="8">
        <f t="shared" si="41"/>
        <v>0</v>
      </c>
      <c r="I583" s="9" t="str">
        <f>VLOOKUP(H583,Ranges!$A$4:$B$15,2,TRUE)</f>
        <v>&lt;0.1</v>
      </c>
      <c r="J583" s="6">
        <v>44570.938506944403</v>
      </c>
      <c r="K583" s="6">
        <v>44570.938506944403</v>
      </c>
      <c r="L583" s="10">
        <f t="shared" si="42"/>
        <v>0</v>
      </c>
      <c r="M583" s="9" t="str">
        <f>VLOOKUP(L583,Ranges!$A$4:$B$15,2,TRUE)</f>
        <v>&lt;0.1</v>
      </c>
      <c r="N583" s="6">
        <v>44570.940219907403</v>
      </c>
      <c r="O583" s="6">
        <v>44570.940219907403</v>
      </c>
      <c r="P583" s="10">
        <f t="shared" si="44"/>
        <v>0</v>
      </c>
      <c r="Q583" s="9" t="str">
        <f>VLOOKUP(P583,Ranges!$A$4:$B$15,2,TRUE)</f>
        <v>&lt;0.1</v>
      </c>
      <c r="R583" s="6">
        <v>44570.940798611096</v>
      </c>
      <c r="S583" s="4">
        <v>5</v>
      </c>
      <c r="T583" s="4">
        <v>3</v>
      </c>
      <c r="U583" s="4">
        <v>0</v>
      </c>
      <c r="V583" s="4">
        <v>0</v>
      </c>
      <c r="W583" s="4">
        <v>2</v>
      </c>
      <c r="X583" s="33">
        <f t="shared" si="43"/>
        <v>2</v>
      </c>
      <c r="Y583" s="4">
        <v>9</v>
      </c>
    </row>
    <row r="584" spans="1:25" x14ac:dyDescent="0.3">
      <c r="A584" s="4">
        <v>114863</v>
      </c>
      <c r="B584" s="5">
        <v>44570</v>
      </c>
      <c r="C584" s="4">
        <v>1</v>
      </c>
      <c r="D584" s="4">
        <v>4</v>
      </c>
      <c r="E584" s="6">
        <v>44570.9386226852</v>
      </c>
      <c r="F584" s="6">
        <v>44570.9386226852</v>
      </c>
      <c r="G584" s="7">
        <f t="shared" si="40"/>
        <v>22</v>
      </c>
      <c r="H584" s="8">
        <f t="shared" si="41"/>
        <v>0</v>
      </c>
      <c r="I584" s="9" t="str">
        <f>VLOOKUP(H584,Ranges!$A$4:$B$15,2,TRUE)</f>
        <v>&lt;0.1</v>
      </c>
      <c r="J584" s="6">
        <v>44570.938969907402</v>
      </c>
      <c r="K584" s="6">
        <v>44570.940219907403</v>
      </c>
      <c r="L584" s="10">
        <f t="shared" si="42"/>
        <v>1.8000000016763806</v>
      </c>
      <c r="M584" s="9" t="str">
        <f>VLOOKUP(L584,Ranges!$A$4:$B$15,2,TRUE)</f>
        <v>1-1.9</v>
      </c>
      <c r="N584" s="6">
        <v>44570.939467592601</v>
      </c>
      <c r="O584" s="6">
        <v>44570.940798611096</v>
      </c>
      <c r="P584" s="10">
        <f t="shared" si="44"/>
        <v>1.9166666327510029</v>
      </c>
      <c r="Q584" s="9" t="str">
        <f>VLOOKUP(P584,Ranges!$A$4:$B$15,2,TRUE)</f>
        <v>1-1.9</v>
      </c>
      <c r="R584" s="6">
        <v>44570.941261574102</v>
      </c>
      <c r="S584" s="4">
        <v>4</v>
      </c>
      <c r="T584" s="4">
        <v>3</v>
      </c>
      <c r="U584" s="4">
        <v>0</v>
      </c>
      <c r="V584" s="4">
        <v>1</v>
      </c>
      <c r="W584" s="4">
        <v>0</v>
      </c>
      <c r="X584" s="33">
        <f t="shared" si="43"/>
        <v>1</v>
      </c>
      <c r="Y584" s="4">
        <v>4</v>
      </c>
    </row>
    <row r="585" spans="1:25" x14ac:dyDescent="0.3">
      <c r="A585" s="4">
        <v>114864</v>
      </c>
      <c r="B585" s="5">
        <v>44570</v>
      </c>
      <c r="C585" s="4">
        <v>1</v>
      </c>
      <c r="D585" s="4">
        <v>4</v>
      </c>
      <c r="E585" s="6">
        <v>44570.939583333296</v>
      </c>
      <c r="F585" s="6">
        <v>44570.939583333296</v>
      </c>
      <c r="G585" s="7">
        <f t="shared" si="40"/>
        <v>22</v>
      </c>
      <c r="H585" s="8">
        <f t="shared" si="41"/>
        <v>0</v>
      </c>
      <c r="I585" s="9" t="str">
        <f>VLOOKUP(H585,Ranges!$A$4:$B$15,2,TRUE)</f>
        <v>&lt;0.1</v>
      </c>
      <c r="J585" s="6">
        <v>44570.939965277801</v>
      </c>
      <c r="K585" s="6">
        <v>44570.939965277801</v>
      </c>
      <c r="L585" s="10">
        <f t="shared" si="42"/>
        <v>0</v>
      </c>
      <c r="M585" s="9" t="str">
        <f>VLOOKUP(L585,Ranges!$A$4:$B$15,2,TRUE)</f>
        <v>&lt;0.1</v>
      </c>
      <c r="N585" s="6">
        <v>44570.940567129597</v>
      </c>
      <c r="O585" s="6">
        <v>44570.941261574102</v>
      </c>
      <c r="P585" s="10">
        <f t="shared" si="44"/>
        <v>1.0000000870786607</v>
      </c>
      <c r="Q585" s="9" t="str">
        <f>VLOOKUP(P585,Ranges!$A$4:$B$15,2,TRUE)</f>
        <v>1-1.9</v>
      </c>
      <c r="R585" s="6">
        <v>44570.941724536999</v>
      </c>
      <c r="S585" s="4">
        <v>5</v>
      </c>
      <c r="T585" s="4">
        <v>3</v>
      </c>
      <c r="U585" s="4">
        <v>1</v>
      </c>
      <c r="V585" s="4">
        <v>0</v>
      </c>
      <c r="W585" s="4">
        <v>0</v>
      </c>
      <c r="X585" s="33">
        <f t="shared" si="43"/>
        <v>1</v>
      </c>
      <c r="Y585" s="4">
        <v>5</v>
      </c>
    </row>
    <row r="586" spans="1:25" x14ac:dyDescent="0.3">
      <c r="A586" s="4">
        <v>114865</v>
      </c>
      <c r="B586" s="5">
        <v>44570</v>
      </c>
      <c r="C586" s="4">
        <v>1</v>
      </c>
      <c r="D586" s="4">
        <v>4</v>
      </c>
      <c r="E586" s="6">
        <v>44570.940393518496</v>
      </c>
      <c r="F586" s="6">
        <v>44570.940393518496</v>
      </c>
      <c r="G586" s="7">
        <f t="shared" si="40"/>
        <v>22</v>
      </c>
      <c r="H586" s="8">
        <f t="shared" si="41"/>
        <v>0</v>
      </c>
      <c r="I586" s="9" t="str">
        <f>VLOOKUP(H586,Ranges!$A$4:$B$15,2,TRUE)</f>
        <v>&lt;0.1</v>
      </c>
      <c r="J586" s="6">
        <v>44570.941099536998</v>
      </c>
      <c r="K586" s="6">
        <v>44570.941099536998</v>
      </c>
      <c r="L586" s="10">
        <f t="shared" si="42"/>
        <v>0</v>
      </c>
      <c r="M586" s="9" t="str">
        <f>VLOOKUP(L586,Ranges!$A$4:$B$15,2,TRUE)</f>
        <v>&lt;0.1</v>
      </c>
      <c r="N586" s="6">
        <v>44570.941932870403</v>
      </c>
      <c r="O586" s="6">
        <v>44570.941932870403</v>
      </c>
      <c r="P586" s="10">
        <f t="shared" si="44"/>
        <v>0</v>
      </c>
      <c r="Q586" s="9" t="str">
        <f>VLOOKUP(P586,Ranges!$A$4:$B$15,2,TRUE)</f>
        <v>&lt;0.1</v>
      </c>
      <c r="R586" s="6">
        <v>44570.942395833299</v>
      </c>
      <c r="S586" s="4">
        <v>3</v>
      </c>
      <c r="T586" s="4">
        <v>1</v>
      </c>
      <c r="U586" s="4">
        <v>1</v>
      </c>
      <c r="V586" s="4">
        <v>0</v>
      </c>
      <c r="W586" s="4">
        <v>0</v>
      </c>
      <c r="X586" s="33">
        <f t="shared" si="43"/>
        <v>1</v>
      </c>
      <c r="Y586" s="4">
        <v>8</v>
      </c>
    </row>
    <row r="587" spans="1:25" x14ac:dyDescent="0.3">
      <c r="A587" s="4">
        <v>114866</v>
      </c>
      <c r="B587" s="5">
        <v>44570</v>
      </c>
      <c r="C587" s="4">
        <v>1</v>
      </c>
      <c r="D587" s="4">
        <v>4</v>
      </c>
      <c r="E587" s="6">
        <v>44570.941064814797</v>
      </c>
      <c r="F587" s="6">
        <v>44570.941064814797</v>
      </c>
      <c r="G587" s="7">
        <f t="shared" si="40"/>
        <v>22</v>
      </c>
      <c r="H587" s="8">
        <f t="shared" si="41"/>
        <v>0</v>
      </c>
      <c r="I587" s="9" t="str">
        <f>VLOOKUP(H587,Ranges!$A$4:$B$15,2,TRUE)</f>
        <v>&lt;0.1</v>
      </c>
      <c r="J587" s="6">
        <v>44570.941782407397</v>
      </c>
      <c r="K587" s="6">
        <v>44570.941932870403</v>
      </c>
      <c r="L587" s="10">
        <f t="shared" si="42"/>
        <v>0.21666672779247165</v>
      </c>
      <c r="M587" s="9" t="str">
        <f>VLOOKUP(L587,Ranges!$A$4:$B$15,2,TRUE)</f>
        <v>0.1-0.49</v>
      </c>
      <c r="N587" s="6">
        <v>44570.942499999997</v>
      </c>
      <c r="O587" s="6">
        <v>44570.942650463003</v>
      </c>
      <c r="P587" s="10">
        <f t="shared" si="44"/>
        <v>0.21666672779247165</v>
      </c>
      <c r="Q587" s="9" t="str">
        <f>VLOOKUP(P587,Ranges!$A$4:$B$15,2,TRUE)</f>
        <v>0.1-0.49</v>
      </c>
      <c r="R587" s="6">
        <v>44570.943113425899</v>
      </c>
      <c r="S587" s="4">
        <v>6</v>
      </c>
      <c r="T587" s="4">
        <v>1</v>
      </c>
      <c r="U587" s="4">
        <v>0</v>
      </c>
      <c r="V587" s="4">
        <v>0</v>
      </c>
      <c r="W587" s="4">
        <v>1</v>
      </c>
      <c r="X587" s="33">
        <f t="shared" si="43"/>
        <v>1</v>
      </c>
      <c r="Y587" s="4">
        <v>6</v>
      </c>
    </row>
    <row r="588" spans="1:25" x14ac:dyDescent="0.3">
      <c r="A588" s="4">
        <v>114867</v>
      </c>
      <c r="B588" s="5">
        <v>44570</v>
      </c>
      <c r="C588" s="4">
        <v>1</v>
      </c>
      <c r="D588" s="4">
        <v>4</v>
      </c>
      <c r="E588" s="6">
        <v>44570.941793981503</v>
      </c>
      <c r="F588" s="6">
        <v>44570.941793981503</v>
      </c>
      <c r="G588" s="7">
        <f t="shared" si="40"/>
        <v>22</v>
      </c>
      <c r="H588" s="8">
        <f t="shared" si="41"/>
        <v>0</v>
      </c>
      <c r="I588" s="9" t="str">
        <f>VLOOKUP(H588,Ranges!$A$4:$B$15,2,TRUE)</f>
        <v>&lt;0.1</v>
      </c>
      <c r="J588" s="6">
        <v>44570.942083333299</v>
      </c>
      <c r="K588" s="6">
        <v>44570.942499999997</v>
      </c>
      <c r="L588" s="10">
        <f t="shared" si="42"/>
        <v>0.60000004596076906</v>
      </c>
      <c r="M588" s="9" t="str">
        <f>VLOOKUP(L588,Ranges!$A$4:$B$15,2,TRUE)</f>
        <v>0.5-0.99</v>
      </c>
      <c r="N588" s="6">
        <v>44570.942604166703</v>
      </c>
      <c r="O588" s="6">
        <v>44570.943113425899</v>
      </c>
      <c r="P588" s="10">
        <f t="shared" si="44"/>
        <v>0.73333324282430112</v>
      </c>
      <c r="Q588" s="9" t="str">
        <f>VLOOKUP(P588,Ranges!$A$4:$B$15,2,TRUE)</f>
        <v>0.5-0.99</v>
      </c>
      <c r="R588" s="6">
        <v>44570.943576388898</v>
      </c>
      <c r="S588" s="4">
        <v>3</v>
      </c>
      <c r="T588" s="4">
        <v>3</v>
      </c>
      <c r="U588" s="4">
        <v>0</v>
      </c>
      <c r="V588" s="4">
        <v>0</v>
      </c>
      <c r="W588" s="4">
        <v>1</v>
      </c>
      <c r="X588" s="33">
        <f t="shared" si="43"/>
        <v>1</v>
      </c>
      <c r="Y588" s="4">
        <v>6</v>
      </c>
    </row>
    <row r="589" spans="1:25" x14ac:dyDescent="0.3">
      <c r="A589" s="4">
        <v>114868</v>
      </c>
      <c r="B589" s="5">
        <v>44570</v>
      </c>
      <c r="C589" s="4">
        <v>1</v>
      </c>
      <c r="D589" s="4">
        <v>4</v>
      </c>
      <c r="E589" s="6">
        <v>44570.942708333299</v>
      </c>
      <c r="F589" s="6">
        <v>44570.942708333299</v>
      </c>
      <c r="G589" s="7">
        <f t="shared" si="40"/>
        <v>22</v>
      </c>
      <c r="H589" s="8">
        <f t="shared" si="41"/>
        <v>0</v>
      </c>
      <c r="I589" s="9" t="str">
        <f>VLOOKUP(H589,Ranges!$A$4:$B$15,2,TRUE)</f>
        <v>&lt;0.1</v>
      </c>
      <c r="J589" s="6">
        <v>44570.943368055603</v>
      </c>
      <c r="K589" s="6">
        <v>44570.943368055603</v>
      </c>
      <c r="L589" s="10">
        <f t="shared" si="42"/>
        <v>0</v>
      </c>
      <c r="M589" s="9" t="str">
        <f>VLOOKUP(L589,Ranges!$A$4:$B$15,2,TRUE)</f>
        <v>&lt;0.1</v>
      </c>
      <c r="N589" s="6">
        <v>44570.944155092599</v>
      </c>
      <c r="O589" s="6">
        <v>44570.944155092599</v>
      </c>
      <c r="P589" s="10">
        <f t="shared" si="44"/>
        <v>0</v>
      </c>
      <c r="Q589" s="9" t="str">
        <f>VLOOKUP(P589,Ranges!$A$4:$B$15,2,TRUE)</f>
        <v>&lt;0.1</v>
      </c>
      <c r="R589" s="6">
        <v>44570.944618055597</v>
      </c>
      <c r="S589" s="4">
        <v>6</v>
      </c>
      <c r="T589" s="4">
        <v>2</v>
      </c>
      <c r="U589" s="4">
        <v>0</v>
      </c>
      <c r="V589" s="4">
        <v>1</v>
      </c>
      <c r="W589" s="4">
        <v>0</v>
      </c>
      <c r="X589" s="33">
        <f t="shared" si="43"/>
        <v>1</v>
      </c>
      <c r="Y589" s="4">
        <v>8</v>
      </c>
    </row>
    <row r="590" spans="1:25" x14ac:dyDescent="0.3">
      <c r="A590" s="4">
        <v>114869</v>
      </c>
      <c r="B590" s="5">
        <v>44570</v>
      </c>
      <c r="C590" s="4">
        <v>1</v>
      </c>
      <c r="D590" s="4">
        <v>4</v>
      </c>
      <c r="E590" s="6">
        <v>44570.9433796296</v>
      </c>
      <c r="F590" s="6">
        <v>44570.9433796296</v>
      </c>
      <c r="G590" s="7">
        <f t="shared" si="40"/>
        <v>22</v>
      </c>
      <c r="H590" s="8">
        <f t="shared" si="41"/>
        <v>0</v>
      </c>
      <c r="I590" s="9" t="str">
        <f>VLOOKUP(H590,Ranges!$A$4:$B$15,2,TRUE)</f>
        <v>&lt;0.1</v>
      </c>
      <c r="J590" s="6">
        <v>44570.9440046296</v>
      </c>
      <c r="K590" s="6">
        <v>44570.944155092599</v>
      </c>
      <c r="L590" s="10">
        <f t="shared" si="42"/>
        <v>0.21666671731509268</v>
      </c>
      <c r="M590" s="9" t="str">
        <f>VLOOKUP(L590,Ranges!$A$4:$B$15,2,TRUE)</f>
        <v>0.1-0.49</v>
      </c>
      <c r="N590" s="6">
        <v>44570.945439814801</v>
      </c>
      <c r="O590" s="6">
        <v>44570.945590277799</v>
      </c>
      <c r="P590" s="10">
        <f t="shared" si="44"/>
        <v>0.21666671731509268</v>
      </c>
      <c r="Q590" s="9" t="str">
        <f>VLOOKUP(P590,Ranges!$A$4:$B$15,2,TRUE)</f>
        <v>0.1-0.49</v>
      </c>
      <c r="R590" s="6">
        <v>44570.9461689815</v>
      </c>
      <c r="S590" s="4">
        <v>6</v>
      </c>
      <c r="T590" s="4">
        <v>2</v>
      </c>
      <c r="U590" s="4">
        <v>0</v>
      </c>
      <c r="V590" s="4">
        <v>2</v>
      </c>
      <c r="W590" s="4">
        <v>0</v>
      </c>
      <c r="X590" s="33">
        <f t="shared" si="43"/>
        <v>2</v>
      </c>
      <c r="Y590" s="4">
        <v>7</v>
      </c>
    </row>
    <row r="591" spans="1:25" x14ac:dyDescent="0.3">
      <c r="A591" s="4">
        <v>114870</v>
      </c>
      <c r="B591" s="5">
        <v>44570</v>
      </c>
      <c r="C591" s="4">
        <v>1</v>
      </c>
      <c r="D591" s="4">
        <v>4</v>
      </c>
      <c r="E591" s="6">
        <v>44570.944305555597</v>
      </c>
      <c r="F591" s="6">
        <v>44570.944305555597</v>
      </c>
      <c r="G591" s="7">
        <f t="shared" si="40"/>
        <v>22</v>
      </c>
      <c r="H591" s="8">
        <f t="shared" si="41"/>
        <v>0</v>
      </c>
      <c r="I591" s="9" t="str">
        <f>VLOOKUP(H591,Ranges!$A$4:$B$15,2,TRUE)</f>
        <v>&lt;0.1</v>
      </c>
      <c r="J591" s="6">
        <v>44570.944687499999</v>
      </c>
      <c r="K591" s="6">
        <v>44570.945439814801</v>
      </c>
      <c r="L591" s="10">
        <f t="shared" si="42"/>
        <v>1.0833333141636103</v>
      </c>
      <c r="M591" s="9" t="str">
        <f>VLOOKUP(L591,Ranges!$A$4:$B$15,2,TRUE)</f>
        <v>1-1.9</v>
      </c>
      <c r="N591" s="6">
        <v>44570.945532407401</v>
      </c>
      <c r="O591" s="6">
        <v>44570.946284722202</v>
      </c>
      <c r="P591" s="10">
        <f t="shared" si="44"/>
        <v>1.0833333141636103</v>
      </c>
      <c r="Q591" s="9" t="str">
        <f>VLOOKUP(P591,Ranges!$A$4:$B$15,2,TRUE)</f>
        <v>1-1.9</v>
      </c>
      <c r="R591" s="6">
        <v>44570.946747685201</v>
      </c>
      <c r="S591" s="4">
        <v>1</v>
      </c>
      <c r="T591" s="4">
        <v>1</v>
      </c>
      <c r="U591" s="4">
        <v>0</v>
      </c>
      <c r="V591" s="4">
        <v>1</v>
      </c>
      <c r="W591" s="4">
        <v>0</v>
      </c>
      <c r="X591" s="33">
        <f t="shared" si="43"/>
        <v>1</v>
      </c>
      <c r="Y591" s="4">
        <v>4</v>
      </c>
    </row>
    <row r="592" spans="1:25" x14ac:dyDescent="0.3">
      <c r="A592" s="4">
        <v>114871</v>
      </c>
      <c r="B592" s="5">
        <v>44570</v>
      </c>
      <c r="C592" s="4">
        <v>1</v>
      </c>
      <c r="D592" s="4">
        <v>4</v>
      </c>
      <c r="E592" s="6">
        <v>44570.945104166698</v>
      </c>
      <c r="F592" s="6">
        <v>44570.945104166698</v>
      </c>
      <c r="G592" s="7">
        <f t="shared" si="40"/>
        <v>22</v>
      </c>
      <c r="H592" s="8">
        <f t="shared" si="41"/>
        <v>0</v>
      </c>
      <c r="I592" s="9" t="str">
        <f>VLOOKUP(H592,Ranges!$A$4:$B$15,2,TRUE)</f>
        <v>&lt;0.1</v>
      </c>
      <c r="J592" s="6">
        <v>44570.9454050926</v>
      </c>
      <c r="K592" s="6">
        <v>44570.945532407401</v>
      </c>
      <c r="L592" s="10">
        <f t="shared" si="42"/>
        <v>0.18333331332542002</v>
      </c>
      <c r="M592" s="9" t="str">
        <f>VLOOKUP(L592,Ranges!$A$4:$B$15,2,TRUE)</f>
        <v>0.1-0.49</v>
      </c>
      <c r="N592" s="6">
        <v>44570.946041666699</v>
      </c>
      <c r="O592" s="6">
        <v>44570.946747685201</v>
      </c>
      <c r="P592" s="10">
        <f t="shared" si="44"/>
        <v>1.0166666423901916</v>
      </c>
      <c r="Q592" s="9" t="str">
        <f>VLOOKUP(P592,Ranges!$A$4:$B$15,2,TRUE)</f>
        <v>1-1.9</v>
      </c>
      <c r="R592" s="6">
        <v>44570.947210648097</v>
      </c>
      <c r="S592" s="4">
        <v>1</v>
      </c>
      <c r="T592" s="4">
        <v>2</v>
      </c>
      <c r="U592" s="4">
        <v>1</v>
      </c>
      <c r="V592" s="4">
        <v>0</v>
      </c>
      <c r="W592" s="4">
        <v>0</v>
      </c>
      <c r="X592" s="33">
        <f t="shared" si="43"/>
        <v>1</v>
      </c>
      <c r="Y592" s="4">
        <v>4</v>
      </c>
    </row>
    <row r="593" spans="1:25" x14ac:dyDescent="0.3">
      <c r="A593" s="4">
        <v>114872</v>
      </c>
      <c r="B593" s="5">
        <v>44570</v>
      </c>
      <c r="C593" s="4">
        <v>1</v>
      </c>
      <c r="D593" s="4">
        <v>4</v>
      </c>
      <c r="E593" s="6">
        <v>44570.945868055504</v>
      </c>
      <c r="F593" s="6">
        <v>44570.945868055504</v>
      </c>
      <c r="G593" s="7">
        <f t="shared" si="40"/>
        <v>22</v>
      </c>
      <c r="H593" s="8">
        <f t="shared" si="41"/>
        <v>0</v>
      </c>
      <c r="I593" s="9" t="str">
        <f>VLOOKUP(H593,Ranges!$A$4:$B$15,2,TRUE)</f>
        <v>&lt;0.1</v>
      </c>
      <c r="J593" s="6">
        <v>44570.9476041667</v>
      </c>
      <c r="K593" s="6">
        <v>44570.9476041667</v>
      </c>
      <c r="L593" s="10">
        <f t="shared" si="42"/>
        <v>0</v>
      </c>
      <c r="M593" s="9" t="str">
        <f>VLOOKUP(L593,Ranges!$A$4:$B$15,2,TRUE)</f>
        <v>&lt;0.1</v>
      </c>
      <c r="N593" s="6">
        <v>44570.950243055602</v>
      </c>
      <c r="O593" s="6">
        <v>44570.950243055602</v>
      </c>
      <c r="P593" s="10">
        <f t="shared" si="44"/>
        <v>0</v>
      </c>
      <c r="Q593" s="9" t="str">
        <f>VLOOKUP(P593,Ranges!$A$4:$B$15,2,TRUE)</f>
        <v>&lt;0.1</v>
      </c>
      <c r="R593" s="6">
        <v>44570.950937499998</v>
      </c>
      <c r="S593" s="4">
        <v>4</v>
      </c>
      <c r="T593" s="4">
        <v>2</v>
      </c>
      <c r="U593" s="4">
        <v>1</v>
      </c>
      <c r="V593" s="4">
        <v>1</v>
      </c>
      <c r="W593" s="4">
        <v>1</v>
      </c>
      <c r="X593" s="33">
        <f t="shared" si="43"/>
        <v>3</v>
      </c>
      <c r="Y593" s="4">
        <v>8</v>
      </c>
    </row>
    <row r="594" spans="1:25" x14ac:dyDescent="0.3">
      <c r="A594" s="4">
        <v>114873</v>
      </c>
      <c r="B594" s="5">
        <v>44570</v>
      </c>
      <c r="C594" s="4">
        <v>1</v>
      </c>
      <c r="D594" s="4">
        <v>4</v>
      </c>
      <c r="E594" s="6">
        <v>44570.946770833303</v>
      </c>
      <c r="F594" s="6">
        <v>44570.946909722203</v>
      </c>
      <c r="G594" s="7">
        <f t="shared" si="40"/>
        <v>22</v>
      </c>
      <c r="H594" s="8">
        <f t="shared" si="41"/>
        <v>0.20000001532025635</v>
      </c>
      <c r="I594" s="9" t="str">
        <f>VLOOKUP(H594,Ranges!$A$4:$B$15,2,TRUE)</f>
        <v>0.1-0.49</v>
      </c>
      <c r="J594" s="6">
        <v>44570.947638888902</v>
      </c>
      <c r="K594" s="6">
        <v>44570.950243055602</v>
      </c>
      <c r="L594" s="10">
        <f t="shared" si="42"/>
        <v>3.7500000488944352</v>
      </c>
      <c r="M594" s="9" t="str">
        <f>VLOOKUP(L594,Ranges!$A$4:$B$15,2,TRUE)</f>
        <v>3-3.9</v>
      </c>
      <c r="N594" s="6">
        <v>44570.948530092603</v>
      </c>
      <c r="O594" s="6">
        <v>44570.951134259303</v>
      </c>
      <c r="P594" s="10">
        <f t="shared" si="44"/>
        <v>3.7500000488944352</v>
      </c>
      <c r="Q594" s="9" t="str">
        <f>VLOOKUP(P594,Ranges!$A$4:$B$15,2,TRUE)</f>
        <v>3-3.9</v>
      </c>
      <c r="R594" s="6">
        <v>44570.9515972222</v>
      </c>
      <c r="S594" s="4">
        <v>6</v>
      </c>
      <c r="T594" s="4">
        <v>3</v>
      </c>
      <c r="U594" s="4">
        <v>0</v>
      </c>
      <c r="V594" s="4">
        <v>1</v>
      </c>
      <c r="W594" s="4">
        <v>0</v>
      </c>
      <c r="X594" s="33">
        <f t="shared" si="43"/>
        <v>1</v>
      </c>
      <c r="Y594" s="4">
        <v>3</v>
      </c>
    </row>
    <row r="595" spans="1:25" x14ac:dyDescent="0.3">
      <c r="A595" s="4">
        <v>114874</v>
      </c>
      <c r="B595" s="5">
        <v>44570</v>
      </c>
      <c r="C595" s="4">
        <v>1</v>
      </c>
      <c r="D595" s="4">
        <v>4</v>
      </c>
      <c r="E595" s="6">
        <v>44570.947465277801</v>
      </c>
      <c r="F595" s="6">
        <v>44570.947465277801</v>
      </c>
      <c r="G595" s="7">
        <f t="shared" si="40"/>
        <v>22</v>
      </c>
      <c r="H595" s="8">
        <f t="shared" si="41"/>
        <v>0</v>
      </c>
      <c r="I595" s="9" t="str">
        <f>VLOOKUP(H595,Ranges!$A$4:$B$15,2,TRUE)</f>
        <v>&lt;0.1</v>
      </c>
      <c r="J595" s="6">
        <v>44570.947835648098</v>
      </c>
      <c r="K595" s="6">
        <v>44570.948530092603</v>
      </c>
      <c r="L595" s="10">
        <f t="shared" si="42"/>
        <v>1.0000000870786607</v>
      </c>
      <c r="M595" s="9" t="str">
        <f>VLOOKUP(L595,Ranges!$A$4:$B$15,2,TRUE)</f>
        <v>1-1.9</v>
      </c>
      <c r="N595" s="6">
        <v>44570.948379629597</v>
      </c>
      <c r="O595" s="6">
        <v>44570.9515972222</v>
      </c>
      <c r="P595" s="10">
        <f t="shared" si="44"/>
        <v>4.6333333477377892</v>
      </c>
      <c r="Q595" s="9" t="str">
        <f>VLOOKUP(P595,Ranges!$A$4:$B$15,2,TRUE)</f>
        <v>4-4.9</v>
      </c>
      <c r="R595" s="6">
        <v>44570.952060185198</v>
      </c>
      <c r="S595" s="4">
        <v>6</v>
      </c>
      <c r="T595" s="4">
        <v>2</v>
      </c>
      <c r="U595" s="4">
        <v>0</v>
      </c>
      <c r="V595" s="4">
        <v>1</v>
      </c>
      <c r="W595" s="4">
        <v>0</v>
      </c>
      <c r="X595" s="33">
        <f t="shared" si="43"/>
        <v>1</v>
      </c>
      <c r="Y595" s="4">
        <v>4</v>
      </c>
    </row>
    <row r="596" spans="1:25" x14ac:dyDescent="0.3">
      <c r="A596" s="4">
        <v>114875</v>
      </c>
      <c r="B596" s="5">
        <v>44570</v>
      </c>
      <c r="C596" s="4">
        <v>1</v>
      </c>
      <c r="D596" s="4">
        <v>4</v>
      </c>
      <c r="E596" s="6">
        <v>44570.948240740698</v>
      </c>
      <c r="F596" s="6">
        <v>44570.948240740698</v>
      </c>
      <c r="G596" s="7">
        <f t="shared" ref="G596:G659" si="45">HOUR(E596)</f>
        <v>22</v>
      </c>
      <c r="H596" s="8">
        <f t="shared" ref="H596:H659" si="46">(F596-E596)*24*60</f>
        <v>0</v>
      </c>
      <c r="I596" s="9" t="str">
        <f>VLOOKUP(H596,Ranges!$A$4:$B$15,2,TRUE)</f>
        <v>&lt;0.1</v>
      </c>
      <c r="J596" s="6">
        <v>44570.948599536998</v>
      </c>
      <c r="K596" s="6">
        <v>44570.948599536998</v>
      </c>
      <c r="L596" s="10">
        <f t="shared" ref="L596:L659" si="47">(K596-J596)*24*60</f>
        <v>0</v>
      </c>
      <c r="M596" s="9" t="str">
        <f>VLOOKUP(L596,Ranges!$A$4:$B$15,2,TRUE)</f>
        <v>&lt;0.1</v>
      </c>
      <c r="N596" s="6">
        <v>44570.949386574102</v>
      </c>
      <c r="O596" s="6">
        <v>44570.952060185198</v>
      </c>
      <c r="P596" s="10">
        <f t="shared" si="44"/>
        <v>3.8499999779742211</v>
      </c>
      <c r="Q596" s="9" t="str">
        <f>VLOOKUP(P596,Ranges!$A$4:$B$15,2,TRUE)</f>
        <v>3-3.9</v>
      </c>
      <c r="R596" s="6">
        <v>44570.952523148102</v>
      </c>
      <c r="S596" s="4">
        <v>3</v>
      </c>
      <c r="T596" s="4">
        <v>2</v>
      </c>
      <c r="U596" s="4">
        <v>0</v>
      </c>
      <c r="V596" s="4">
        <v>1</v>
      </c>
      <c r="W596" s="4">
        <v>0</v>
      </c>
      <c r="X596" s="33">
        <f t="shared" ref="X596:X659" si="48">U596+V596+W596</f>
        <v>1</v>
      </c>
      <c r="Y596" s="4">
        <v>4</v>
      </c>
    </row>
    <row r="597" spans="1:25" x14ac:dyDescent="0.3">
      <c r="A597" s="4">
        <v>114876</v>
      </c>
      <c r="B597" s="5">
        <v>44570</v>
      </c>
      <c r="C597" s="4">
        <v>1</v>
      </c>
      <c r="D597" s="4">
        <v>4</v>
      </c>
      <c r="E597" s="6">
        <v>44570.949097222197</v>
      </c>
      <c r="F597" s="6">
        <v>44570.949097222197</v>
      </c>
      <c r="G597" s="7">
        <f t="shared" si="45"/>
        <v>22</v>
      </c>
      <c r="H597" s="8">
        <f t="shared" si="46"/>
        <v>0</v>
      </c>
      <c r="I597" s="9" t="str">
        <f>VLOOKUP(H597,Ranges!$A$4:$B$15,2,TRUE)</f>
        <v>&lt;0.1</v>
      </c>
      <c r="J597" s="6">
        <v>44570.950231481504</v>
      </c>
      <c r="K597" s="6">
        <v>44570.950231481504</v>
      </c>
      <c r="L597" s="10">
        <f t="shared" si="47"/>
        <v>0</v>
      </c>
      <c r="M597" s="9" t="str">
        <f>VLOOKUP(L597,Ranges!$A$4:$B$15,2,TRUE)</f>
        <v>&lt;0.1</v>
      </c>
      <c r="N597" s="6">
        <v>44570.951620370397</v>
      </c>
      <c r="O597" s="6">
        <v>44570.952523148102</v>
      </c>
      <c r="P597" s="10">
        <f t="shared" ref="P597:P660" si="49">(O597-N597)*24*60</f>
        <v>1.2999998952727765</v>
      </c>
      <c r="Q597" s="9" t="str">
        <f>VLOOKUP(P597,Ranges!$A$4:$B$15,2,TRUE)</f>
        <v>1-1.9</v>
      </c>
      <c r="R597" s="6">
        <v>44570.953101851803</v>
      </c>
      <c r="S597" s="4">
        <v>1</v>
      </c>
      <c r="T597" s="4">
        <v>2</v>
      </c>
      <c r="U597" s="4">
        <v>0</v>
      </c>
      <c r="V597" s="4">
        <v>0</v>
      </c>
      <c r="W597" s="4">
        <v>2</v>
      </c>
      <c r="X597" s="33">
        <f t="shared" si="48"/>
        <v>2</v>
      </c>
      <c r="Y597" s="4">
        <v>4</v>
      </c>
    </row>
    <row r="598" spans="1:25" x14ac:dyDescent="0.3">
      <c r="A598" s="4">
        <v>114877</v>
      </c>
      <c r="B598" s="5">
        <v>44570</v>
      </c>
      <c r="C598" s="4">
        <v>1</v>
      </c>
      <c r="D598" s="4">
        <v>4</v>
      </c>
      <c r="E598" s="6">
        <v>44570.9499768518</v>
      </c>
      <c r="F598" s="6">
        <v>44570.9499768518</v>
      </c>
      <c r="G598" s="7">
        <f t="shared" si="45"/>
        <v>22</v>
      </c>
      <c r="H598" s="8">
        <f t="shared" si="46"/>
        <v>0</v>
      </c>
      <c r="I598" s="9" t="str">
        <f>VLOOKUP(H598,Ranges!$A$4:$B$15,2,TRUE)</f>
        <v>&lt;0.1</v>
      </c>
      <c r="J598" s="6">
        <v>44570.9502893518</v>
      </c>
      <c r="K598" s="6">
        <v>44570.951620370397</v>
      </c>
      <c r="L598" s="10">
        <f t="shared" si="47"/>
        <v>1.9166667794343084</v>
      </c>
      <c r="M598" s="9" t="str">
        <f>VLOOKUP(L598,Ranges!$A$4:$B$15,2,TRUE)</f>
        <v>1-1.9</v>
      </c>
      <c r="N598" s="6">
        <v>44570.951099537</v>
      </c>
      <c r="O598" s="6">
        <v>44570.953101851803</v>
      </c>
      <c r="P598" s="10">
        <f t="shared" si="49"/>
        <v>2.883333315839991</v>
      </c>
      <c r="Q598" s="9" t="str">
        <f>VLOOKUP(P598,Ranges!$A$4:$B$15,2,TRUE)</f>
        <v>2-2.9</v>
      </c>
      <c r="R598" s="6">
        <v>44570.953564814801</v>
      </c>
      <c r="S598" s="4">
        <v>6</v>
      </c>
      <c r="T598" s="4">
        <v>2</v>
      </c>
      <c r="U598" s="4">
        <v>0</v>
      </c>
      <c r="V598" s="4">
        <v>0</v>
      </c>
      <c r="W598" s="4">
        <v>1</v>
      </c>
      <c r="X598" s="33">
        <f t="shared" si="48"/>
        <v>1</v>
      </c>
      <c r="Y598" s="4">
        <v>3</v>
      </c>
    </row>
    <row r="599" spans="1:25" x14ac:dyDescent="0.3">
      <c r="A599" s="4">
        <v>114878</v>
      </c>
      <c r="B599" s="5">
        <v>44570</v>
      </c>
      <c r="C599" s="4">
        <v>1</v>
      </c>
      <c r="D599" s="4">
        <v>4</v>
      </c>
      <c r="E599" s="6">
        <v>44570.950960648101</v>
      </c>
      <c r="F599" s="6">
        <v>44570.950960648101</v>
      </c>
      <c r="G599" s="7">
        <f t="shared" si="45"/>
        <v>22</v>
      </c>
      <c r="H599" s="8">
        <f t="shared" si="46"/>
        <v>0</v>
      </c>
      <c r="I599" s="9" t="str">
        <f>VLOOKUP(H599,Ranges!$A$4:$B$15,2,TRUE)</f>
        <v>&lt;0.1</v>
      </c>
      <c r="J599" s="6">
        <v>44570.951296296298</v>
      </c>
      <c r="K599" s="6">
        <v>44570.951296296298</v>
      </c>
      <c r="L599" s="10">
        <f t="shared" si="47"/>
        <v>0</v>
      </c>
      <c r="M599" s="9" t="str">
        <f>VLOOKUP(L599,Ranges!$A$4:$B$15,2,TRUE)</f>
        <v>&lt;0.1</v>
      </c>
      <c r="N599" s="6">
        <v>44570.952210648102</v>
      </c>
      <c r="O599" s="6">
        <v>44570.953564814801</v>
      </c>
      <c r="P599" s="10">
        <f t="shared" si="49"/>
        <v>1.9500000472180545</v>
      </c>
      <c r="Q599" s="9" t="str">
        <f>VLOOKUP(P599,Ranges!$A$4:$B$15,2,TRUE)</f>
        <v>1-1.9</v>
      </c>
      <c r="R599" s="6">
        <v>44570.9540277778</v>
      </c>
      <c r="S599" s="4">
        <v>1</v>
      </c>
      <c r="T599" s="4">
        <v>1</v>
      </c>
      <c r="U599" s="4">
        <v>1</v>
      </c>
      <c r="V599" s="4">
        <v>0</v>
      </c>
      <c r="W599" s="4">
        <v>0</v>
      </c>
      <c r="X599" s="33">
        <f t="shared" si="48"/>
        <v>1</v>
      </c>
      <c r="Y599" s="4">
        <v>5</v>
      </c>
    </row>
    <row r="600" spans="1:25" x14ac:dyDescent="0.3">
      <c r="A600" s="4">
        <v>114879</v>
      </c>
      <c r="B600" s="5">
        <v>44570</v>
      </c>
      <c r="C600" s="4">
        <v>1</v>
      </c>
      <c r="D600" s="4">
        <v>4</v>
      </c>
      <c r="E600" s="6">
        <v>44570.951793981498</v>
      </c>
      <c r="F600" s="6">
        <v>44570.951793981498</v>
      </c>
      <c r="G600" s="7">
        <f t="shared" si="45"/>
        <v>22</v>
      </c>
      <c r="H600" s="8">
        <f t="shared" si="46"/>
        <v>0</v>
      </c>
      <c r="I600" s="9" t="str">
        <f>VLOOKUP(H600,Ranges!$A$4:$B$15,2,TRUE)</f>
        <v>&lt;0.1</v>
      </c>
      <c r="J600" s="6">
        <v>44570.952164351802</v>
      </c>
      <c r="K600" s="6">
        <v>44570.952210648102</v>
      </c>
      <c r="L600" s="10">
        <f t="shared" si="47"/>
        <v>6.6666671773418784E-2</v>
      </c>
      <c r="M600" s="9" t="str">
        <f>VLOOKUP(L600,Ranges!$A$4:$B$15,2,TRUE)</f>
        <v>&lt;0.1</v>
      </c>
      <c r="N600" s="6">
        <v>44570.953055555503</v>
      </c>
      <c r="O600" s="6">
        <v>44570.9540277778</v>
      </c>
      <c r="P600" s="10">
        <f t="shared" si="49"/>
        <v>1.4000001072417945</v>
      </c>
      <c r="Q600" s="9" t="str">
        <f>VLOOKUP(P600,Ranges!$A$4:$B$15,2,TRUE)</f>
        <v>1-1.9</v>
      </c>
      <c r="R600" s="6">
        <v>44570.954490740703</v>
      </c>
      <c r="S600" s="4">
        <v>5</v>
      </c>
      <c r="T600" s="4">
        <v>2</v>
      </c>
      <c r="U600" s="4">
        <v>1</v>
      </c>
      <c r="V600" s="4">
        <v>0</v>
      </c>
      <c r="W600" s="4">
        <v>0</v>
      </c>
      <c r="X600" s="33">
        <f t="shared" si="48"/>
        <v>1</v>
      </c>
      <c r="Y600" s="4">
        <v>4</v>
      </c>
    </row>
    <row r="601" spans="1:25" x14ac:dyDescent="0.3">
      <c r="A601" s="4">
        <v>114880</v>
      </c>
      <c r="B601" s="5">
        <v>44570</v>
      </c>
      <c r="C601" s="4">
        <v>1</v>
      </c>
      <c r="D601" s="4">
        <v>4</v>
      </c>
      <c r="E601" s="6">
        <v>44570.952476851802</v>
      </c>
      <c r="F601" s="6">
        <v>44570.952476851802</v>
      </c>
      <c r="G601" s="7">
        <f t="shared" si="45"/>
        <v>22</v>
      </c>
      <c r="H601" s="8">
        <f t="shared" si="46"/>
        <v>0</v>
      </c>
      <c r="I601" s="9" t="str">
        <f>VLOOKUP(H601,Ranges!$A$4:$B$15,2,TRUE)</f>
        <v>&lt;0.1</v>
      </c>
      <c r="J601" s="6">
        <v>44570.952777777798</v>
      </c>
      <c r="K601" s="6">
        <v>44570.953055555503</v>
      </c>
      <c r="L601" s="10">
        <f t="shared" si="47"/>
        <v>0.39999989443458617</v>
      </c>
      <c r="M601" s="9" t="str">
        <f>VLOOKUP(L601,Ranges!$A$4:$B$15,2,TRUE)</f>
        <v>0.1-0.49</v>
      </c>
      <c r="N601" s="6">
        <v>44570.9535300926</v>
      </c>
      <c r="O601" s="6">
        <v>44570.954490740703</v>
      </c>
      <c r="P601" s="10">
        <f t="shared" si="49"/>
        <v>1.3833332690410316</v>
      </c>
      <c r="Q601" s="9" t="str">
        <f>VLOOKUP(P601,Ranges!$A$4:$B$15,2,TRUE)</f>
        <v>1-1.9</v>
      </c>
      <c r="R601" s="6">
        <v>44570.954953703702</v>
      </c>
      <c r="S601" s="4">
        <v>6</v>
      </c>
      <c r="T601" s="4">
        <v>1</v>
      </c>
      <c r="U601" s="4">
        <v>0</v>
      </c>
      <c r="V601" s="4">
        <v>0</v>
      </c>
      <c r="W601" s="4">
        <v>1</v>
      </c>
      <c r="X601" s="33">
        <f t="shared" si="48"/>
        <v>1</v>
      </c>
      <c r="Y601" s="4">
        <v>4</v>
      </c>
    </row>
    <row r="602" spans="1:25" x14ac:dyDescent="0.3">
      <c r="A602" s="4">
        <v>114881</v>
      </c>
      <c r="B602" s="5">
        <v>44570</v>
      </c>
      <c r="C602" s="4">
        <v>1</v>
      </c>
      <c r="D602" s="4">
        <v>4</v>
      </c>
      <c r="E602" s="6">
        <v>44570.953333333302</v>
      </c>
      <c r="F602" s="6">
        <v>44570.953333333302</v>
      </c>
      <c r="G602" s="7">
        <f t="shared" si="45"/>
        <v>22</v>
      </c>
      <c r="H602" s="8">
        <f t="shared" si="46"/>
        <v>0</v>
      </c>
      <c r="I602" s="9" t="str">
        <f>VLOOKUP(H602,Ranges!$A$4:$B$15,2,TRUE)</f>
        <v>&lt;0.1</v>
      </c>
      <c r="J602" s="6">
        <v>44570.9536689815</v>
      </c>
      <c r="K602" s="6">
        <v>44570.9536689815</v>
      </c>
      <c r="L602" s="10">
        <f t="shared" si="47"/>
        <v>0</v>
      </c>
      <c r="M602" s="9" t="str">
        <f>VLOOKUP(L602,Ranges!$A$4:$B$15,2,TRUE)</f>
        <v>&lt;0.1</v>
      </c>
      <c r="N602" s="6">
        <v>44570.954224537003</v>
      </c>
      <c r="O602" s="6">
        <v>44570.954953703702</v>
      </c>
      <c r="P602" s="10">
        <f t="shared" si="49"/>
        <v>1.0500000463798642</v>
      </c>
      <c r="Q602" s="9" t="str">
        <f>VLOOKUP(P602,Ranges!$A$4:$B$15,2,TRUE)</f>
        <v>1-1.9</v>
      </c>
      <c r="R602" s="6">
        <v>44570.955416666598</v>
      </c>
      <c r="S602" s="4">
        <v>1</v>
      </c>
      <c r="T602" s="4">
        <v>3</v>
      </c>
      <c r="U602" s="4">
        <v>0</v>
      </c>
      <c r="V602" s="4">
        <v>1</v>
      </c>
      <c r="W602" s="4">
        <v>0</v>
      </c>
      <c r="X602" s="33">
        <f t="shared" si="48"/>
        <v>1</v>
      </c>
      <c r="Y602" s="4">
        <v>4</v>
      </c>
    </row>
    <row r="603" spans="1:25" x14ac:dyDescent="0.3">
      <c r="A603" s="4">
        <v>114882</v>
      </c>
      <c r="B603" s="5">
        <v>44570</v>
      </c>
      <c r="C603" s="4">
        <v>1</v>
      </c>
      <c r="D603" s="4">
        <v>4</v>
      </c>
      <c r="E603" s="6">
        <v>44570.954282407401</v>
      </c>
      <c r="F603" s="6">
        <v>44570.954282407401</v>
      </c>
      <c r="G603" s="7">
        <f t="shared" si="45"/>
        <v>22</v>
      </c>
      <c r="H603" s="8">
        <f t="shared" si="46"/>
        <v>0</v>
      </c>
      <c r="I603" s="9" t="str">
        <f>VLOOKUP(H603,Ranges!$A$4:$B$15,2,TRUE)</f>
        <v>&lt;0.1</v>
      </c>
      <c r="J603" s="6">
        <v>44570.954641203702</v>
      </c>
      <c r="K603" s="6">
        <v>44570.954641203702</v>
      </c>
      <c r="L603" s="10">
        <f t="shared" si="47"/>
        <v>0</v>
      </c>
      <c r="M603" s="9" t="str">
        <f>VLOOKUP(L603,Ranges!$A$4:$B$15,2,TRUE)</f>
        <v>&lt;0.1</v>
      </c>
      <c r="N603" s="6">
        <v>44570.955462962898</v>
      </c>
      <c r="O603" s="6">
        <v>44570.955462962898</v>
      </c>
      <c r="P603" s="10">
        <f t="shared" si="49"/>
        <v>0</v>
      </c>
      <c r="Q603" s="9" t="str">
        <f>VLOOKUP(P603,Ranges!$A$4:$B$15,2,TRUE)</f>
        <v>&lt;0.1</v>
      </c>
      <c r="R603" s="6">
        <v>44570.955925925897</v>
      </c>
      <c r="S603" s="4">
        <v>5</v>
      </c>
      <c r="T603" s="4">
        <v>2</v>
      </c>
      <c r="U603" s="4">
        <v>1</v>
      </c>
      <c r="V603" s="4">
        <v>0</v>
      </c>
      <c r="W603" s="4">
        <v>0</v>
      </c>
      <c r="X603" s="33">
        <f t="shared" si="48"/>
        <v>1</v>
      </c>
      <c r="Y603" s="4">
        <v>9</v>
      </c>
    </row>
    <row r="604" spans="1:25" x14ac:dyDescent="0.3">
      <c r="A604" s="4">
        <v>114883</v>
      </c>
      <c r="B604" s="5">
        <v>44570</v>
      </c>
      <c r="C604" s="4">
        <v>1</v>
      </c>
      <c r="D604" s="4">
        <v>4</v>
      </c>
      <c r="E604" s="6">
        <v>44570.954976851797</v>
      </c>
      <c r="F604" s="6">
        <v>44570.954976851797</v>
      </c>
      <c r="G604" s="7">
        <f t="shared" si="45"/>
        <v>22</v>
      </c>
      <c r="H604" s="8">
        <f t="shared" si="46"/>
        <v>0</v>
      </c>
      <c r="I604" s="9" t="str">
        <f>VLOOKUP(H604,Ranges!$A$4:$B$15,2,TRUE)</f>
        <v>&lt;0.1</v>
      </c>
      <c r="J604" s="6">
        <v>44570.955555555498</v>
      </c>
      <c r="K604" s="6">
        <v>44570.955555555498</v>
      </c>
      <c r="L604" s="10">
        <f t="shared" si="47"/>
        <v>0</v>
      </c>
      <c r="M604" s="9" t="str">
        <f>VLOOKUP(L604,Ranges!$A$4:$B$15,2,TRUE)</f>
        <v>&lt;0.1</v>
      </c>
      <c r="N604" s="6">
        <v>44570.957060185203</v>
      </c>
      <c r="O604" s="6">
        <v>44570.957060185203</v>
      </c>
      <c r="P604" s="10">
        <f t="shared" si="49"/>
        <v>0</v>
      </c>
      <c r="Q604" s="9" t="str">
        <f>VLOOKUP(P604,Ranges!$A$4:$B$15,2,TRUE)</f>
        <v>&lt;0.1</v>
      </c>
      <c r="R604" s="6">
        <v>44570.957638888904</v>
      </c>
      <c r="S604" s="4">
        <v>4</v>
      </c>
      <c r="T604" s="4">
        <v>2</v>
      </c>
      <c r="U604" s="4">
        <v>0</v>
      </c>
      <c r="V604" s="4">
        <v>2</v>
      </c>
      <c r="W604" s="4">
        <v>0</v>
      </c>
      <c r="X604" s="33">
        <f t="shared" si="48"/>
        <v>2</v>
      </c>
      <c r="Y604" s="4">
        <v>8</v>
      </c>
    </row>
    <row r="605" spans="1:25" x14ac:dyDescent="0.3">
      <c r="A605" s="4">
        <v>114884</v>
      </c>
      <c r="B605" s="5">
        <v>44570</v>
      </c>
      <c r="C605" s="4">
        <v>1</v>
      </c>
      <c r="D605" s="4">
        <v>4</v>
      </c>
      <c r="E605" s="6">
        <v>44570.955729166701</v>
      </c>
      <c r="F605" s="6">
        <v>44570.955729166701</v>
      </c>
      <c r="G605" s="7">
        <f t="shared" si="45"/>
        <v>22</v>
      </c>
      <c r="H605" s="8">
        <f t="shared" si="46"/>
        <v>0</v>
      </c>
      <c r="I605" s="9" t="str">
        <f>VLOOKUP(H605,Ranges!$A$4:$B$15,2,TRUE)</f>
        <v>&lt;0.1</v>
      </c>
      <c r="J605" s="6">
        <v>44570.956087962899</v>
      </c>
      <c r="K605" s="6">
        <v>44570.957060185203</v>
      </c>
      <c r="L605" s="10">
        <f t="shared" si="47"/>
        <v>1.4000001177191734</v>
      </c>
      <c r="M605" s="9" t="str">
        <f>VLOOKUP(L605,Ranges!$A$4:$B$15,2,TRUE)</f>
        <v>1-1.9</v>
      </c>
      <c r="N605" s="6">
        <v>44570.956979166702</v>
      </c>
      <c r="O605" s="6">
        <v>44570.957951388897</v>
      </c>
      <c r="P605" s="10">
        <f t="shared" si="49"/>
        <v>1.399999960558489</v>
      </c>
      <c r="Q605" s="9" t="str">
        <f>VLOOKUP(P605,Ranges!$A$4:$B$15,2,TRUE)</f>
        <v>1-1.9</v>
      </c>
      <c r="R605" s="6">
        <v>44570.9584143518</v>
      </c>
      <c r="S605" s="4">
        <v>2</v>
      </c>
      <c r="T605" s="4">
        <v>2</v>
      </c>
      <c r="U605" s="4">
        <v>0</v>
      </c>
      <c r="V605" s="4">
        <v>0</v>
      </c>
      <c r="W605" s="4">
        <v>1</v>
      </c>
      <c r="X605" s="33">
        <f t="shared" si="48"/>
        <v>1</v>
      </c>
      <c r="Y605" s="4">
        <v>4</v>
      </c>
    </row>
    <row r="606" spans="1:25" x14ac:dyDescent="0.3">
      <c r="A606" s="4">
        <v>114885</v>
      </c>
      <c r="B606" s="5">
        <v>44570</v>
      </c>
      <c r="C606" s="4">
        <v>1</v>
      </c>
      <c r="D606" s="4">
        <v>4</v>
      </c>
      <c r="E606" s="6">
        <v>44570.956435185202</v>
      </c>
      <c r="F606" s="6">
        <v>44570.956435185202</v>
      </c>
      <c r="G606" s="7">
        <f t="shared" si="45"/>
        <v>22</v>
      </c>
      <c r="H606" s="8">
        <f t="shared" si="46"/>
        <v>0</v>
      </c>
      <c r="I606" s="9" t="str">
        <f>VLOOKUP(H606,Ranges!$A$4:$B$15,2,TRUE)</f>
        <v>&lt;0.1</v>
      </c>
      <c r="J606" s="6">
        <v>44570.957094907397</v>
      </c>
      <c r="K606" s="6">
        <v>44570.957094907397</v>
      </c>
      <c r="L606" s="10">
        <f t="shared" si="47"/>
        <v>0</v>
      </c>
      <c r="M606" s="9" t="str">
        <f>VLOOKUP(L606,Ranges!$A$4:$B$15,2,TRUE)</f>
        <v>&lt;0.1</v>
      </c>
      <c r="N606" s="6">
        <v>44570.957766203697</v>
      </c>
      <c r="O606" s="6">
        <v>44570.9584143518</v>
      </c>
      <c r="P606" s="10">
        <f t="shared" si="49"/>
        <v>0.93333326862193644</v>
      </c>
      <c r="Q606" s="9" t="str">
        <f>VLOOKUP(P606,Ranges!$A$4:$B$15,2,TRUE)</f>
        <v>0.5-0.99</v>
      </c>
      <c r="R606" s="6">
        <v>44570.958877314799</v>
      </c>
      <c r="S606" s="4">
        <v>5</v>
      </c>
      <c r="T606" s="4">
        <v>2</v>
      </c>
      <c r="U606" s="4">
        <v>1</v>
      </c>
      <c r="V606" s="4">
        <v>0</v>
      </c>
      <c r="W606" s="4">
        <v>0</v>
      </c>
      <c r="X606" s="33">
        <f t="shared" si="48"/>
        <v>1</v>
      </c>
      <c r="Y606" s="4">
        <v>5</v>
      </c>
    </row>
    <row r="607" spans="1:25" x14ac:dyDescent="0.3">
      <c r="A607" s="4">
        <v>114886</v>
      </c>
      <c r="B607" s="5">
        <v>44570</v>
      </c>
      <c r="C607" s="4">
        <v>1</v>
      </c>
      <c r="D607" s="4">
        <v>4</v>
      </c>
      <c r="E607" s="6">
        <v>44570.957175925898</v>
      </c>
      <c r="F607" s="6">
        <v>44570.957175925898</v>
      </c>
      <c r="G607" s="7">
        <f t="shared" si="45"/>
        <v>22</v>
      </c>
      <c r="H607" s="8">
        <f t="shared" si="46"/>
        <v>0</v>
      </c>
      <c r="I607" s="9" t="str">
        <f>VLOOKUP(H607,Ranges!$A$4:$B$15,2,TRUE)</f>
        <v>&lt;0.1</v>
      </c>
      <c r="J607" s="6">
        <v>44570.957465277803</v>
      </c>
      <c r="K607" s="6">
        <v>44570.957766203697</v>
      </c>
      <c r="L607" s="10">
        <f t="shared" si="47"/>
        <v>0.43333328794687986</v>
      </c>
      <c r="M607" s="9" t="str">
        <f>VLOOKUP(L607,Ranges!$A$4:$B$15,2,TRUE)</f>
        <v>0.1-0.49</v>
      </c>
      <c r="N607" s="6">
        <v>44570.958368055501</v>
      </c>
      <c r="O607" s="6">
        <v>44570.958877314799</v>
      </c>
      <c r="P607" s="10">
        <f t="shared" si="49"/>
        <v>0.73333338950760663</v>
      </c>
      <c r="Q607" s="9" t="str">
        <f>VLOOKUP(P607,Ranges!$A$4:$B$15,2,TRUE)</f>
        <v>0.5-0.99</v>
      </c>
      <c r="R607" s="6">
        <v>44570.959340277797</v>
      </c>
      <c r="S607" s="4">
        <v>4</v>
      </c>
      <c r="T607" s="4">
        <v>1</v>
      </c>
      <c r="U607" s="4">
        <v>0</v>
      </c>
      <c r="V607" s="4">
        <v>0</v>
      </c>
      <c r="W607" s="4">
        <v>1</v>
      </c>
      <c r="X607" s="33">
        <f t="shared" si="48"/>
        <v>1</v>
      </c>
      <c r="Y607" s="4">
        <v>5</v>
      </c>
    </row>
    <row r="608" spans="1:25" x14ac:dyDescent="0.3">
      <c r="A608" s="4">
        <v>114887</v>
      </c>
      <c r="B608" s="5">
        <v>44570</v>
      </c>
      <c r="C608" s="4">
        <v>1</v>
      </c>
      <c r="D608" s="4">
        <v>4</v>
      </c>
      <c r="E608" s="6">
        <v>44570.958136574103</v>
      </c>
      <c r="F608" s="6">
        <v>44570.958136574103</v>
      </c>
      <c r="G608" s="7">
        <f t="shared" si="45"/>
        <v>22</v>
      </c>
      <c r="H608" s="8">
        <f t="shared" si="46"/>
        <v>0</v>
      </c>
      <c r="I608" s="9" t="str">
        <f>VLOOKUP(H608,Ranges!$A$4:$B$15,2,TRUE)</f>
        <v>&lt;0.1</v>
      </c>
      <c r="J608" s="6">
        <v>44570.958483796298</v>
      </c>
      <c r="K608" s="6">
        <v>44570.958483796298</v>
      </c>
      <c r="L608" s="10">
        <f t="shared" si="47"/>
        <v>0</v>
      </c>
      <c r="M608" s="9" t="str">
        <f>VLOOKUP(L608,Ranges!$A$4:$B$15,2,TRUE)</f>
        <v>&lt;0.1</v>
      </c>
      <c r="N608" s="6">
        <v>44570.959178240701</v>
      </c>
      <c r="O608" s="6">
        <v>44570.959340277797</v>
      </c>
      <c r="P608" s="10">
        <f t="shared" si="49"/>
        <v>0.23333341930992901</v>
      </c>
      <c r="Q608" s="9" t="str">
        <f>VLOOKUP(P608,Ranges!$A$4:$B$15,2,TRUE)</f>
        <v>0.1-0.49</v>
      </c>
      <c r="R608" s="6">
        <v>44570.959803240701</v>
      </c>
      <c r="S608" s="4">
        <v>2</v>
      </c>
      <c r="T608" s="4">
        <v>1</v>
      </c>
      <c r="U608" s="4">
        <v>1</v>
      </c>
      <c r="V608" s="4">
        <v>0</v>
      </c>
      <c r="W608" s="4">
        <v>0</v>
      </c>
      <c r="X608" s="33">
        <f t="shared" si="48"/>
        <v>1</v>
      </c>
      <c r="Y608" s="4">
        <v>7</v>
      </c>
    </row>
    <row r="609" spans="1:25" x14ac:dyDescent="0.3">
      <c r="A609" s="4">
        <v>114888</v>
      </c>
      <c r="B609" s="5">
        <v>44570</v>
      </c>
      <c r="C609" s="4">
        <v>1</v>
      </c>
      <c r="D609" s="4">
        <v>4</v>
      </c>
      <c r="E609" s="6">
        <v>44570.958171296297</v>
      </c>
      <c r="F609" s="6">
        <v>44570.958171296297</v>
      </c>
      <c r="G609" s="7">
        <f t="shared" si="45"/>
        <v>22</v>
      </c>
      <c r="H609" s="8">
        <f t="shared" si="46"/>
        <v>0</v>
      </c>
      <c r="I609" s="9" t="str">
        <f>VLOOKUP(H609,Ranges!$A$4:$B$15,2,TRUE)</f>
        <v>&lt;0.1</v>
      </c>
      <c r="J609" s="6">
        <v>44570.959976851896</v>
      </c>
      <c r="K609" s="6">
        <v>44570.959976851896</v>
      </c>
      <c r="L609" s="10">
        <f t="shared" si="47"/>
        <v>0</v>
      </c>
      <c r="M609" s="9" t="str">
        <f>VLOOKUP(L609,Ranges!$A$4:$B$15,2,TRUE)</f>
        <v>&lt;0.1</v>
      </c>
      <c r="N609" s="6">
        <v>44570.962650463</v>
      </c>
      <c r="O609" s="6">
        <v>44570.962650463</v>
      </c>
      <c r="P609" s="10">
        <f t="shared" si="49"/>
        <v>0</v>
      </c>
      <c r="Q609" s="9" t="str">
        <f>VLOOKUP(P609,Ranges!$A$4:$B$15,2,TRUE)</f>
        <v>&lt;0.1</v>
      </c>
      <c r="R609" s="6">
        <v>44570.963344907403</v>
      </c>
      <c r="S609" s="4">
        <v>1</v>
      </c>
      <c r="T609" s="4">
        <v>2</v>
      </c>
      <c r="U609" s="4">
        <v>1</v>
      </c>
      <c r="V609" s="4">
        <v>1</v>
      </c>
      <c r="W609" s="4">
        <v>1</v>
      </c>
      <c r="X609" s="33">
        <f t="shared" si="48"/>
        <v>3</v>
      </c>
      <c r="Y609" s="4">
        <v>9</v>
      </c>
    </row>
    <row r="610" spans="1:25" x14ac:dyDescent="0.3">
      <c r="A610" s="4">
        <v>114889</v>
      </c>
      <c r="B610" s="5">
        <v>44570</v>
      </c>
      <c r="C610" s="4">
        <v>1</v>
      </c>
      <c r="D610" s="4">
        <v>4</v>
      </c>
      <c r="E610" s="6">
        <v>44570.959027777797</v>
      </c>
      <c r="F610" s="6">
        <v>44570.959282407399</v>
      </c>
      <c r="G610" s="7">
        <f t="shared" si="45"/>
        <v>23</v>
      </c>
      <c r="H610" s="8">
        <f t="shared" si="46"/>
        <v>0.36666662665084004</v>
      </c>
      <c r="I610" s="9" t="str">
        <f>VLOOKUP(H610,Ranges!$A$4:$B$15,2,TRUE)</f>
        <v>0.1-0.49</v>
      </c>
      <c r="J610" s="6">
        <v>44570.960046296299</v>
      </c>
      <c r="K610" s="6">
        <v>44570.962650463</v>
      </c>
      <c r="L610" s="10">
        <f t="shared" si="47"/>
        <v>3.7500000488944352</v>
      </c>
      <c r="M610" s="9" t="str">
        <f>VLOOKUP(L610,Ranges!$A$4:$B$15,2,TRUE)</f>
        <v>3-3.9</v>
      </c>
      <c r="N610" s="6">
        <v>44570.960995370398</v>
      </c>
      <c r="O610" s="6">
        <v>44570.963599536997</v>
      </c>
      <c r="P610" s="10">
        <f t="shared" si="49"/>
        <v>3.7499999022111297</v>
      </c>
      <c r="Q610" s="9" t="str">
        <f>VLOOKUP(P610,Ranges!$A$4:$B$15,2,TRUE)</f>
        <v>3-3.9</v>
      </c>
      <c r="R610" s="6">
        <v>44570.964178240698</v>
      </c>
      <c r="S610" s="4">
        <v>3</v>
      </c>
      <c r="T610" s="4">
        <v>1</v>
      </c>
      <c r="U610" s="4">
        <v>0</v>
      </c>
      <c r="V610" s="4">
        <v>0</v>
      </c>
      <c r="W610" s="4">
        <v>2</v>
      </c>
      <c r="X610" s="33">
        <f t="shared" si="48"/>
        <v>2</v>
      </c>
      <c r="Y610" s="4">
        <v>3</v>
      </c>
    </row>
    <row r="611" spans="1:25" x14ac:dyDescent="0.3">
      <c r="A611" s="4">
        <v>114890</v>
      </c>
      <c r="B611" s="5">
        <v>44570</v>
      </c>
      <c r="C611" s="4">
        <v>1</v>
      </c>
      <c r="D611" s="4">
        <v>4</v>
      </c>
      <c r="E611" s="6">
        <v>44570.959849537001</v>
      </c>
      <c r="F611" s="6">
        <v>44570.960046296299</v>
      </c>
      <c r="G611" s="7">
        <f t="shared" si="45"/>
        <v>23</v>
      </c>
      <c r="H611" s="8">
        <f t="shared" si="46"/>
        <v>0.28333338908851147</v>
      </c>
      <c r="I611" s="9" t="str">
        <f>VLOOKUP(H611,Ranges!$A$4:$B$15,2,TRUE)</f>
        <v>0.1-0.49</v>
      </c>
      <c r="J611" s="6">
        <v>44570.960694444402</v>
      </c>
      <c r="K611" s="6">
        <v>44570.960995370398</v>
      </c>
      <c r="L611" s="10">
        <f t="shared" si="47"/>
        <v>0.43333343463018537</v>
      </c>
      <c r="M611" s="9" t="str">
        <f>VLOOKUP(L611,Ranges!$A$4:$B$15,2,TRUE)</f>
        <v>0.1-0.49</v>
      </c>
      <c r="N611" s="6">
        <v>44570.9614351852</v>
      </c>
      <c r="O611" s="6">
        <v>44570.964178240698</v>
      </c>
      <c r="P611" s="10">
        <f t="shared" si="49"/>
        <v>3.949999917531386</v>
      </c>
      <c r="Q611" s="9" t="str">
        <f>VLOOKUP(P611,Ranges!$A$4:$B$15,2,TRUE)</f>
        <v>3-3.9</v>
      </c>
      <c r="R611" s="6">
        <v>44570.964641203696</v>
      </c>
      <c r="S611" s="4">
        <v>1</v>
      </c>
      <c r="T611" s="4">
        <v>2</v>
      </c>
      <c r="U611" s="4">
        <v>1</v>
      </c>
      <c r="V611" s="4">
        <v>0</v>
      </c>
      <c r="W611" s="4">
        <v>0</v>
      </c>
      <c r="X611" s="33">
        <f t="shared" si="48"/>
        <v>1</v>
      </c>
      <c r="Y611" s="4">
        <v>4</v>
      </c>
    </row>
    <row r="612" spans="1:25" x14ac:dyDescent="0.3">
      <c r="A612" s="4">
        <v>114891</v>
      </c>
      <c r="B612" s="5">
        <v>44570</v>
      </c>
      <c r="C612" s="4">
        <v>1</v>
      </c>
      <c r="D612" s="4">
        <v>4</v>
      </c>
      <c r="E612" s="6">
        <v>44570.960509259297</v>
      </c>
      <c r="F612" s="6">
        <v>44570.960509259297</v>
      </c>
      <c r="G612" s="7">
        <f t="shared" si="45"/>
        <v>23</v>
      </c>
      <c r="H612" s="8">
        <f t="shared" si="46"/>
        <v>0</v>
      </c>
      <c r="I612" s="9" t="str">
        <f>VLOOKUP(H612,Ranges!$A$4:$B$15,2,TRUE)</f>
        <v>&lt;0.1</v>
      </c>
      <c r="J612" s="6">
        <v>44570.960833333302</v>
      </c>
      <c r="K612" s="6">
        <v>44570.9614351852</v>
      </c>
      <c r="L612" s="10">
        <f t="shared" si="47"/>
        <v>0.86666673305444419</v>
      </c>
      <c r="M612" s="9" t="str">
        <f>VLOOKUP(L612,Ranges!$A$4:$B$15,2,TRUE)</f>
        <v>0.5-0.99</v>
      </c>
      <c r="N612" s="6">
        <v>44570.961377314801</v>
      </c>
      <c r="O612" s="6">
        <v>44570.964641203696</v>
      </c>
      <c r="P612" s="10">
        <f t="shared" si="49"/>
        <v>4.700000009033829</v>
      </c>
      <c r="Q612" s="9" t="str">
        <f>VLOOKUP(P612,Ranges!$A$4:$B$15,2,TRUE)</f>
        <v>4-4.9</v>
      </c>
      <c r="R612" s="6">
        <v>44570.965104166702</v>
      </c>
      <c r="S612" s="4">
        <v>5</v>
      </c>
      <c r="T612" s="4">
        <v>1</v>
      </c>
      <c r="U612" s="4">
        <v>0</v>
      </c>
      <c r="V612" s="4">
        <v>0</v>
      </c>
      <c r="W612" s="4">
        <v>1</v>
      </c>
      <c r="X612" s="33">
        <f t="shared" si="48"/>
        <v>1</v>
      </c>
      <c r="Y612" s="4">
        <v>3</v>
      </c>
    </row>
    <row r="613" spans="1:25" x14ac:dyDescent="0.3">
      <c r="A613" s="4">
        <v>114892</v>
      </c>
      <c r="B613" s="5">
        <v>44570</v>
      </c>
      <c r="C613" s="4">
        <v>1</v>
      </c>
      <c r="D613" s="4">
        <v>4</v>
      </c>
      <c r="E613" s="6">
        <v>44570.961273148103</v>
      </c>
      <c r="F613" s="6">
        <v>44570.961273148103</v>
      </c>
      <c r="G613" s="7">
        <f t="shared" si="45"/>
        <v>23</v>
      </c>
      <c r="H613" s="8">
        <f t="shared" si="46"/>
        <v>0</v>
      </c>
      <c r="I613" s="9" t="str">
        <f>VLOOKUP(H613,Ranges!$A$4:$B$15,2,TRUE)</f>
        <v>&lt;0.1</v>
      </c>
      <c r="J613" s="6">
        <v>44570.961597222202</v>
      </c>
      <c r="K613" s="6">
        <v>44570.961597222202</v>
      </c>
      <c r="L613" s="10">
        <f t="shared" si="47"/>
        <v>0</v>
      </c>
      <c r="M613" s="9" t="str">
        <f>VLOOKUP(L613,Ranges!$A$4:$B$15,2,TRUE)</f>
        <v>&lt;0.1</v>
      </c>
      <c r="N613" s="6">
        <v>44570.962407407402</v>
      </c>
      <c r="O613" s="6">
        <v>44570.965104166702</v>
      </c>
      <c r="P613" s="10">
        <f t="shared" si="49"/>
        <v>3.8833333924412727</v>
      </c>
      <c r="Q613" s="9" t="str">
        <f>VLOOKUP(P613,Ranges!$A$4:$B$15,2,TRUE)</f>
        <v>3-3.9</v>
      </c>
      <c r="R613" s="6">
        <v>44570.965567129599</v>
      </c>
      <c r="S613" s="4">
        <v>4</v>
      </c>
      <c r="T613" s="4">
        <v>2</v>
      </c>
      <c r="U613" s="4">
        <v>0</v>
      </c>
      <c r="V613" s="4">
        <v>0</v>
      </c>
      <c r="W613" s="4">
        <v>1</v>
      </c>
      <c r="X613" s="33">
        <f t="shared" si="48"/>
        <v>1</v>
      </c>
      <c r="Y613" s="4">
        <v>4</v>
      </c>
    </row>
    <row r="614" spans="1:25" x14ac:dyDescent="0.3">
      <c r="A614" s="4">
        <v>114893</v>
      </c>
      <c r="B614" s="5">
        <v>44570</v>
      </c>
      <c r="C614" s="4">
        <v>1</v>
      </c>
      <c r="D614" s="4">
        <v>4</v>
      </c>
      <c r="E614" s="6">
        <v>44570.962222222202</v>
      </c>
      <c r="F614" s="6">
        <v>44570.962222222202</v>
      </c>
      <c r="G614" s="7">
        <f t="shared" si="45"/>
        <v>23</v>
      </c>
      <c r="H614" s="8">
        <f t="shared" si="46"/>
        <v>0</v>
      </c>
      <c r="I614" s="9" t="str">
        <f>VLOOKUP(H614,Ranges!$A$4:$B$15,2,TRUE)</f>
        <v>&lt;0.1</v>
      </c>
      <c r="J614" s="6">
        <v>44570.9629166667</v>
      </c>
      <c r="K614" s="6">
        <v>44570.9629166667</v>
      </c>
      <c r="L614" s="10">
        <f t="shared" si="47"/>
        <v>0</v>
      </c>
      <c r="M614" s="9" t="str">
        <f>VLOOKUP(L614,Ranges!$A$4:$B$15,2,TRUE)</f>
        <v>&lt;0.1</v>
      </c>
      <c r="N614" s="6">
        <v>44570.963518518503</v>
      </c>
      <c r="O614" s="6">
        <v>44570.965567129599</v>
      </c>
      <c r="P614" s="10">
        <f t="shared" si="49"/>
        <v>2.9499999771360308</v>
      </c>
      <c r="Q614" s="9" t="str">
        <f>VLOOKUP(P614,Ranges!$A$4:$B$15,2,TRUE)</f>
        <v>2-2.9</v>
      </c>
      <c r="R614" s="6">
        <v>44570.966030092597</v>
      </c>
      <c r="S614" s="4">
        <v>2</v>
      </c>
      <c r="T614" s="4">
        <v>1</v>
      </c>
      <c r="U614" s="4">
        <v>0</v>
      </c>
      <c r="V614" s="4">
        <v>1</v>
      </c>
      <c r="W614" s="4">
        <v>0</v>
      </c>
      <c r="X614" s="33">
        <f t="shared" si="48"/>
        <v>1</v>
      </c>
      <c r="Y614" s="4">
        <v>4</v>
      </c>
    </row>
    <row r="615" spans="1:25" x14ac:dyDescent="0.3">
      <c r="A615" s="4">
        <v>114894</v>
      </c>
      <c r="B615" s="5">
        <v>44570</v>
      </c>
      <c r="C615" s="4">
        <v>1</v>
      </c>
      <c r="D615" s="4">
        <v>4</v>
      </c>
      <c r="E615" s="6">
        <v>44570.962928240697</v>
      </c>
      <c r="F615" s="6">
        <v>44570.962928240697</v>
      </c>
      <c r="G615" s="7">
        <f t="shared" si="45"/>
        <v>23</v>
      </c>
      <c r="H615" s="8">
        <f t="shared" si="46"/>
        <v>0</v>
      </c>
      <c r="I615" s="9" t="str">
        <f>VLOOKUP(H615,Ranges!$A$4:$B$15,2,TRUE)</f>
        <v>&lt;0.1</v>
      </c>
      <c r="J615" s="6">
        <v>44570.963645833297</v>
      </c>
      <c r="K615" s="6">
        <v>44570.963645833297</v>
      </c>
      <c r="L615" s="10">
        <f t="shared" si="47"/>
        <v>0</v>
      </c>
      <c r="M615" s="9" t="str">
        <f>VLOOKUP(L615,Ranges!$A$4:$B$15,2,TRUE)</f>
        <v>&lt;0.1</v>
      </c>
      <c r="N615" s="6">
        <v>44570.964513888903</v>
      </c>
      <c r="O615" s="6">
        <v>44570.966030092597</v>
      </c>
      <c r="P615" s="10">
        <f t="shared" si="49"/>
        <v>2.183333319844678</v>
      </c>
      <c r="Q615" s="9" t="str">
        <f>VLOOKUP(P615,Ranges!$A$4:$B$15,2,TRUE)</f>
        <v>2-2.9</v>
      </c>
      <c r="R615" s="6">
        <v>44570.966493055603</v>
      </c>
      <c r="S615" s="4">
        <v>1</v>
      </c>
      <c r="T615" s="4">
        <v>2</v>
      </c>
      <c r="U615" s="4">
        <v>0</v>
      </c>
      <c r="V615" s="4">
        <v>1</v>
      </c>
      <c r="W615" s="4">
        <v>0</v>
      </c>
      <c r="X615" s="33">
        <f t="shared" si="48"/>
        <v>1</v>
      </c>
      <c r="Y615" s="4">
        <v>5</v>
      </c>
    </row>
    <row r="616" spans="1:25" x14ac:dyDescent="0.3">
      <c r="A616" s="4">
        <v>114895</v>
      </c>
      <c r="B616" s="5">
        <v>44570</v>
      </c>
      <c r="C616" s="4">
        <v>1</v>
      </c>
      <c r="D616" s="4">
        <v>4</v>
      </c>
      <c r="E616" s="6">
        <v>44570.963819444398</v>
      </c>
      <c r="F616" s="6">
        <v>44570.963819444398</v>
      </c>
      <c r="G616" s="7">
        <f t="shared" si="45"/>
        <v>23</v>
      </c>
      <c r="H616" s="8">
        <f t="shared" si="46"/>
        <v>0</v>
      </c>
      <c r="I616" s="9" t="str">
        <f>VLOOKUP(H616,Ranges!$A$4:$B$15,2,TRUE)</f>
        <v>&lt;0.1</v>
      </c>
      <c r="J616" s="6">
        <v>44570.964791666702</v>
      </c>
      <c r="K616" s="6">
        <v>44570.964791666702</v>
      </c>
      <c r="L616" s="10">
        <f t="shared" si="47"/>
        <v>0</v>
      </c>
      <c r="M616" s="9" t="str">
        <f>VLOOKUP(L616,Ranges!$A$4:$B$15,2,TRUE)</f>
        <v>&lt;0.1</v>
      </c>
      <c r="N616" s="6">
        <v>44570.965810185196</v>
      </c>
      <c r="O616" s="6">
        <v>44570.966493055603</v>
      </c>
      <c r="P616" s="10">
        <f t="shared" si="49"/>
        <v>0.9833333850838244</v>
      </c>
      <c r="Q616" s="9" t="str">
        <f>VLOOKUP(P616,Ranges!$A$4:$B$15,2,TRUE)</f>
        <v>0.5-0.99</v>
      </c>
      <c r="R616" s="6">
        <v>44570.967071759304</v>
      </c>
      <c r="S616" s="4">
        <v>1</v>
      </c>
      <c r="T616" s="4">
        <v>2</v>
      </c>
      <c r="U616" s="4">
        <v>0</v>
      </c>
      <c r="V616" s="4">
        <v>2</v>
      </c>
      <c r="W616" s="4">
        <v>0</v>
      </c>
      <c r="X616" s="33">
        <f t="shared" si="48"/>
        <v>2</v>
      </c>
      <c r="Y616" s="4">
        <v>4</v>
      </c>
    </row>
    <row r="617" spans="1:25" x14ac:dyDescent="0.3">
      <c r="A617" s="4">
        <v>114896</v>
      </c>
      <c r="B617" s="5">
        <v>44570</v>
      </c>
      <c r="C617" s="4">
        <v>1</v>
      </c>
      <c r="D617" s="4">
        <v>4</v>
      </c>
      <c r="E617" s="6">
        <v>44570.964664351799</v>
      </c>
      <c r="F617" s="6">
        <v>44570.964664351799</v>
      </c>
      <c r="G617" s="7">
        <f t="shared" si="45"/>
        <v>23</v>
      </c>
      <c r="H617" s="8">
        <f t="shared" si="46"/>
        <v>0</v>
      </c>
      <c r="I617" s="9" t="str">
        <f>VLOOKUP(H617,Ranges!$A$4:$B$15,2,TRUE)</f>
        <v>&lt;0.1</v>
      </c>
      <c r="J617" s="6">
        <v>44570.965335648201</v>
      </c>
      <c r="K617" s="6">
        <v>44570.965810185196</v>
      </c>
      <c r="L617" s="10">
        <f t="shared" si="47"/>
        <v>0.68333327304571867</v>
      </c>
      <c r="M617" s="9" t="str">
        <f>VLOOKUP(L617,Ranges!$A$4:$B$15,2,TRUE)</f>
        <v>0.5-0.99</v>
      </c>
      <c r="N617" s="6">
        <v>44570.9660532407</v>
      </c>
      <c r="O617" s="6">
        <v>44570.967071759304</v>
      </c>
      <c r="P617" s="10">
        <f t="shared" si="49"/>
        <v>1.4666667894925922</v>
      </c>
      <c r="Q617" s="9" t="str">
        <f>VLOOKUP(P617,Ranges!$A$4:$B$15,2,TRUE)</f>
        <v>1-1.9</v>
      </c>
      <c r="R617" s="6">
        <v>44570.9675347222</v>
      </c>
      <c r="S617" s="4">
        <v>6</v>
      </c>
      <c r="T617" s="4">
        <v>2</v>
      </c>
      <c r="U617" s="4">
        <v>1</v>
      </c>
      <c r="V617" s="4">
        <v>0</v>
      </c>
      <c r="W617" s="4">
        <v>0</v>
      </c>
      <c r="X617" s="33">
        <f t="shared" si="48"/>
        <v>1</v>
      </c>
      <c r="Y617" s="4">
        <v>4</v>
      </c>
    </row>
    <row r="618" spans="1:25" x14ac:dyDescent="0.3">
      <c r="A618" s="4">
        <v>114897</v>
      </c>
      <c r="B618" s="5">
        <v>44570</v>
      </c>
      <c r="C618" s="4">
        <v>1</v>
      </c>
      <c r="D618" s="4">
        <v>4</v>
      </c>
      <c r="E618" s="6">
        <v>44570.965474536999</v>
      </c>
      <c r="F618" s="6">
        <v>44570.965474536999</v>
      </c>
      <c r="G618" s="7">
        <f t="shared" si="45"/>
        <v>23</v>
      </c>
      <c r="H618" s="8">
        <f t="shared" si="46"/>
        <v>0</v>
      </c>
      <c r="I618" s="9" t="str">
        <f>VLOOKUP(H618,Ranges!$A$4:$B$15,2,TRUE)</f>
        <v>&lt;0.1</v>
      </c>
      <c r="J618" s="6">
        <v>44570.965868055602</v>
      </c>
      <c r="K618" s="6">
        <v>44570.9660532407</v>
      </c>
      <c r="L618" s="10">
        <f t="shared" si="47"/>
        <v>0.26666654041036963</v>
      </c>
      <c r="M618" s="9" t="str">
        <f>VLOOKUP(L618,Ranges!$A$4:$B$15,2,TRUE)</f>
        <v>0.1-0.49</v>
      </c>
      <c r="N618" s="6">
        <v>44570.966412037</v>
      </c>
      <c r="O618" s="6">
        <v>44570.9675347222</v>
      </c>
      <c r="P618" s="10">
        <f t="shared" si="49"/>
        <v>1.6166666883509606</v>
      </c>
      <c r="Q618" s="9" t="str">
        <f>VLOOKUP(P618,Ranges!$A$4:$B$15,2,TRUE)</f>
        <v>1-1.9</v>
      </c>
      <c r="R618" s="6">
        <v>44570.967997685198</v>
      </c>
      <c r="S618" s="4">
        <v>4</v>
      </c>
      <c r="T618" s="4">
        <v>3</v>
      </c>
      <c r="U618" s="4">
        <v>1</v>
      </c>
      <c r="V618" s="4">
        <v>0</v>
      </c>
      <c r="W618" s="4">
        <v>0</v>
      </c>
      <c r="X618" s="33">
        <f t="shared" si="48"/>
        <v>1</v>
      </c>
      <c r="Y618" s="4">
        <v>4</v>
      </c>
    </row>
    <row r="619" spans="1:25" x14ac:dyDescent="0.3">
      <c r="A619" s="4">
        <v>114898</v>
      </c>
      <c r="B619" s="5">
        <v>44570</v>
      </c>
      <c r="C619" s="4">
        <v>1</v>
      </c>
      <c r="D619" s="4">
        <v>4</v>
      </c>
      <c r="E619" s="6">
        <v>44570.966145833299</v>
      </c>
      <c r="F619" s="6">
        <v>44570.966145833299</v>
      </c>
      <c r="G619" s="7">
        <f t="shared" si="45"/>
        <v>23</v>
      </c>
      <c r="H619" s="8">
        <f t="shared" si="46"/>
        <v>0</v>
      </c>
      <c r="I619" s="9" t="str">
        <f>VLOOKUP(H619,Ranges!$A$4:$B$15,2,TRUE)</f>
        <v>&lt;0.1</v>
      </c>
      <c r="J619" s="6">
        <v>44570.966805555603</v>
      </c>
      <c r="K619" s="6">
        <v>44570.966805555603</v>
      </c>
      <c r="L619" s="10">
        <f t="shared" si="47"/>
        <v>0</v>
      </c>
      <c r="M619" s="9" t="str">
        <f>VLOOKUP(L619,Ranges!$A$4:$B$15,2,TRUE)</f>
        <v>&lt;0.1</v>
      </c>
      <c r="N619" s="6">
        <v>44570.967291666697</v>
      </c>
      <c r="O619" s="6">
        <v>44570.967997685198</v>
      </c>
      <c r="P619" s="10">
        <f t="shared" si="49"/>
        <v>1.0166666423901916</v>
      </c>
      <c r="Q619" s="9" t="str">
        <f>VLOOKUP(P619,Ranges!$A$4:$B$15,2,TRUE)</f>
        <v>1-1.9</v>
      </c>
      <c r="R619" s="6">
        <v>44570.968460648102</v>
      </c>
      <c r="S619" s="4">
        <v>3</v>
      </c>
      <c r="T619" s="4">
        <v>2</v>
      </c>
      <c r="U619" s="4">
        <v>0</v>
      </c>
      <c r="V619" s="4">
        <v>1</v>
      </c>
      <c r="W619" s="4">
        <v>0</v>
      </c>
      <c r="X619" s="33">
        <f t="shared" si="48"/>
        <v>1</v>
      </c>
      <c r="Y619" s="4">
        <v>4</v>
      </c>
    </row>
    <row r="620" spans="1:25" x14ac:dyDescent="0.3">
      <c r="A620" s="4">
        <v>114899</v>
      </c>
      <c r="B620" s="5">
        <v>44570</v>
      </c>
      <c r="C620" s="4">
        <v>1</v>
      </c>
      <c r="D620" s="4">
        <v>4</v>
      </c>
      <c r="E620" s="6">
        <v>44570.967025462996</v>
      </c>
      <c r="F620" s="6">
        <v>44570.967025462996</v>
      </c>
      <c r="G620" s="7">
        <f t="shared" si="45"/>
        <v>23</v>
      </c>
      <c r="H620" s="8">
        <f t="shared" si="46"/>
        <v>0</v>
      </c>
      <c r="I620" s="9" t="str">
        <f>VLOOKUP(H620,Ranges!$A$4:$B$15,2,TRUE)</f>
        <v>&lt;0.1</v>
      </c>
      <c r="J620" s="6">
        <v>44570.967743055597</v>
      </c>
      <c r="K620" s="6">
        <v>44570.967743055597</v>
      </c>
      <c r="L620" s="10">
        <f t="shared" si="47"/>
        <v>0</v>
      </c>
      <c r="M620" s="9" t="str">
        <f>VLOOKUP(L620,Ranges!$A$4:$B$15,2,TRUE)</f>
        <v>&lt;0.1</v>
      </c>
      <c r="N620" s="6">
        <v>44570.968645833302</v>
      </c>
      <c r="O620" s="6">
        <v>44570.968645833302</v>
      </c>
      <c r="P620" s="10">
        <f t="shared" si="49"/>
        <v>0</v>
      </c>
      <c r="Q620" s="9" t="str">
        <f>VLOOKUP(P620,Ranges!$A$4:$B$15,2,TRUE)</f>
        <v>&lt;0.1</v>
      </c>
      <c r="R620" s="6">
        <v>44570.9691087963</v>
      </c>
      <c r="S620" s="4">
        <v>3</v>
      </c>
      <c r="T620" s="4">
        <v>2</v>
      </c>
      <c r="U620" s="4">
        <v>1</v>
      </c>
      <c r="V620" s="4">
        <v>0</v>
      </c>
      <c r="W620" s="4">
        <v>0</v>
      </c>
      <c r="X620" s="33">
        <f t="shared" si="48"/>
        <v>1</v>
      </c>
      <c r="Y620" s="4">
        <v>9</v>
      </c>
    </row>
    <row r="621" spans="1:25" x14ac:dyDescent="0.3">
      <c r="A621" s="4">
        <v>114900</v>
      </c>
      <c r="B621" s="5">
        <v>44570</v>
      </c>
      <c r="C621" s="4">
        <v>1</v>
      </c>
      <c r="D621" s="4">
        <v>4</v>
      </c>
      <c r="E621" s="6">
        <v>44570.967754629601</v>
      </c>
      <c r="F621" s="6">
        <v>44570.967754629601</v>
      </c>
      <c r="G621" s="7">
        <f t="shared" si="45"/>
        <v>23</v>
      </c>
      <c r="H621" s="8">
        <f t="shared" si="46"/>
        <v>0</v>
      </c>
      <c r="I621" s="9" t="str">
        <f>VLOOKUP(H621,Ranges!$A$4:$B$15,2,TRUE)</f>
        <v>&lt;0.1</v>
      </c>
      <c r="J621" s="6">
        <v>44570.9683912037</v>
      </c>
      <c r="K621" s="6">
        <v>44570.968645833302</v>
      </c>
      <c r="L621" s="10">
        <f t="shared" si="47"/>
        <v>0.36666662665084004</v>
      </c>
      <c r="M621" s="9" t="str">
        <f>VLOOKUP(L621,Ranges!$A$4:$B$15,2,TRUE)</f>
        <v>0.1-0.49</v>
      </c>
      <c r="N621" s="6">
        <v>44570.969120370399</v>
      </c>
      <c r="O621" s="6">
        <v>44570.969375000001</v>
      </c>
      <c r="P621" s="10">
        <f t="shared" si="49"/>
        <v>0.36666662665084004</v>
      </c>
      <c r="Q621" s="9" t="str">
        <f>VLOOKUP(P621,Ranges!$A$4:$B$15,2,TRUE)</f>
        <v>0.1-0.49</v>
      </c>
      <c r="R621" s="6">
        <v>44570.969837962999</v>
      </c>
      <c r="S621" s="4">
        <v>4</v>
      </c>
      <c r="T621" s="4">
        <v>3</v>
      </c>
      <c r="U621" s="4">
        <v>0</v>
      </c>
      <c r="V621" s="4">
        <v>0</v>
      </c>
      <c r="W621" s="4">
        <v>1</v>
      </c>
      <c r="X621" s="33">
        <f t="shared" si="48"/>
        <v>1</v>
      </c>
      <c r="Y621" s="4">
        <v>6</v>
      </c>
    </row>
    <row r="622" spans="1:25" x14ac:dyDescent="0.3">
      <c r="A622" s="4">
        <v>114901</v>
      </c>
      <c r="B622" s="5">
        <v>44570</v>
      </c>
      <c r="C622" s="4">
        <v>1</v>
      </c>
      <c r="D622" s="4">
        <v>4</v>
      </c>
      <c r="E622" s="6">
        <v>44570.9684375</v>
      </c>
      <c r="F622" s="6">
        <v>44570.9684375</v>
      </c>
      <c r="G622" s="7">
        <f t="shared" si="45"/>
        <v>23</v>
      </c>
      <c r="H622" s="8">
        <f t="shared" si="46"/>
        <v>0</v>
      </c>
      <c r="I622" s="9" t="str">
        <f>VLOOKUP(H622,Ranges!$A$4:$B$15,2,TRUE)</f>
        <v>&lt;0.1</v>
      </c>
      <c r="J622" s="6">
        <v>44570.9691087963</v>
      </c>
      <c r="K622" s="6">
        <v>44570.969120370399</v>
      </c>
      <c r="L622" s="10">
        <f t="shared" si="47"/>
        <v>1.666670199483633E-2</v>
      </c>
      <c r="M622" s="9" t="str">
        <f>VLOOKUP(L622,Ranges!$A$4:$B$15,2,TRUE)</f>
        <v>&lt;0.1</v>
      </c>
      <c r="N622" s="6">
        <v>44570.970798611103</v>
      </c>
      <c r="O622" s="6">
        <v>44570.970810185201</v>
      </c>
      <c r="P622" s="10">
        <f t="shared" si="49"/>
        <v>1.666670199483633E-2</v>
      </c>
      <c r="Q622" s="9" t="str">
        <f>VLOOKUP(P622,Ranges!$A$4:$B$15,2,TRUE)</f>
        <v>&lt;0.1</v>
      </c>
      <c r="R622" s="6">
        <v>44570.971388888902</v>
      </c>
      <c r="S622" s="4">
        <v>4</v>
      </c>
      <c r="T622" s="4">
        <v>2</v>
      </c>
      <c r="U622" s="4">
        <v>0</v>
      </c>
      <c r="V622" s="4">
        <v>0</v>
      </c>
      <c r="W622" s="4">
        <v>2</v>
      </c>
      <c r="X622" s="33">
        <f t="shared" si="48"/>
        <v>2</v>
      </c>
      <c r="Y622" s="4">
        <v>9</v>
      </c>
    </row>
    <row r="623" spans="1:25" x14ac:dyDescent="0.3">
      <c r="A623" s="4">
        <v>114902</v>
      </c>
      <c r="B623" s="5">
        <v>44570</v>
      </c>
      <c r="C623" s="4">
        <v>1</v>
      </c>
      <c r="D623" s="4">
        <v>4</v>
      </c>
      <c r="E623" s="6">
        <v>44570.969317129602</v>
      </c>
      <c r="F623" s="6">
        <v>44570.969317129602</v>
      </c>
      <c r="G623" s="7">
        <f t="shared" si="45"/>
        <v>23</v>
      </c>
      <c r="H623" s="8">
        <f t="shared" si="46"/>
        <v>0</v>
      </c>
      <c r="I623" s="9" t="str">
        <f>VLOOKUP(H623,Ranges!$A$4:$B$15,2,TRUE)</f>
        <v>&lt;0.1</v>
      </c>
      <c r="J623" s="6">
        <v>44570.969953703701</v>
      </c>
      <c r="K623" s="6">
        <v>44570.970798611103</v>
      </c>
      <c r="L623" s="10">
        <f t="shared" si="47"/>
        <v>1.2166666577104479</v>
      </c>
      <c r="M623" s="9" t="str">
        <f>VLOOKUP(L623,Ranges!$A$4:$B$15,2,TRUE)</f>
        <v>1-1.9</v>
      </c>
      <c r="N623" s="6">
        <v>44570.970613425903</v>
      </c>
      <c r="O623" s="6">
        <v>44570.971458333297</v>
      </c>
      <c r="P623" s="10">
        <f t="shared" si="49"/>
        <v>1.2166666472330689</v>
      </c>
      <c r="Q623" s="9" t="str">
        <f>VLOOKUP(P623,Ranges!$A$4:$B$15,2,TRUE)</f>
        <v>1-1.9</v>
      </c>
      <c r="R623" s="6">
        <v>44570.971921296303</v>
      </c>
      <c r="S623" s="4">
        <v>2</v>
      </c>
      <c r="T623" s="4">
        <v>2</v>
      </c>
      <c r="U623" s="4">
        <v>0</v>
      </c>
      <c r="V623" s="4">
        <v>1</v>
      </c>
      <c r="W623" s="4">
        <v>0</v>
      </c>
      <c r="X623" s="33">
        <f t="shared" si="48"/>
        <v>1</v>
      </c>
      <c r="Y623" s="4">
        <v>4</v>
      </c>
    </row>
    <row r="624" spans="1:25" x14ac:dyDescent="0.3">
      <c r="A624" s="4">
        <v>114903</v>
      </c>
      <c r="B624" s="5">
        <v>44570</v>
      </c>
      <c r="C624" s="4">
        <v>1</v>
      </c>
      <c r="D624" s="4">
        <v>4</v>
      </c>
      <c r="E624" s="6">
        <v>44570.970173611102</v>
      </c>
      <c r="F624" s="6">
        <v>44570.970173611102</v>
      </c>
      <c r="G624" s="7">
        <f t="shared" si="45"/>
        <v>23</v>
      </c>
      <c r="H624" s="8">
        <f t="shared" si="46"/>
        <v>0</v>
      </c>
      <c r="I624" s="9" t="str">
        <f>VLOOKUP(H624,Ranges!$A$4:$B$15,2,TRUE)</f>
        <v>&lt;0.1</v>
      </c>
      <c r="J624" s="6">
        <v>44570.970567129603</v>
      </c>
      <c r="K624" s="6">
        <v>44570.970613425903</v>
      </c>
      <c r="L624" s="10">
        <f t="shared" si="47"/>
        <v>6.6666671773418784E-2</v>
      </c>
      <c r="M624" s="9" t="str">
        <f>VLOOKUP(L624,Ranges!$A$4:$B$15,2,TRUE)</f>
        <v>&lt;0.1</v>
      </c>
      <c r="N624" s="6">
        <v>44570.971030092602</v>
      </c>
      <c r="O624" s="6">
        <v>44570.971921296303</v>
      </c>
      <c r="P624" s="10">
        <f t="shared" si="49"/>
        <v>1.2833333294838667</v>
      </c>
      <c r="Q624" s="9" t="str">
        <f>VLOOKUP(P624,Ranges!$A$4:$B$15,2,TRUE)</f>
        <v>1-1.9</v>
      </c>
      <c r="R624" s="6">
        <v>44570.972384259301</v>
      </c>
      <c r="S624" s="4">
        <v>1</v>
      </c>
      <c r="T624" s="4">
        <v>2</v>
      </c>
      <c r="U624" s="4">
        <v>0</v>
      </c>
      <c r="V624" s="4">
        <v>1</v>
      </c>
      <c r="W624" s="4">
        <v>0</v>
      </c>
      <c r="X624" s="33">
        <f t="shared" si="48"/>
        <v>1</v>
      </c>
      <c r="Y624" s="4">
        <v>4</v>
      </c>
    </row>
    <row r="625" spans="1:25" x14ac:dyDescent="0.3">
      <c r="A625" s="4">
        <v>114904</v>
      </c>
      <c r="B625" s="5">
        <v>44570</v>
      </c>
      <c r="C625" s="4">
        <v>1</v>
      </c>
      <c r="D625" s="4">
        <v>4</v>
      </c>
      <c r="E625" s="6">
        <v>44570.971099536997</v>
      </c>
      <c r="F625" s="6">
        <v>44570.971099536997</v>
      </c>
      <c r="G625" s="7">
        <f t="shared" si="45"/>
        <v>23</v>
      </c>
      <c r="H625" s="8">
        <f t="shared" si="46"/>
        <v>0</v>
      </c>
      <c r="I625" s="9" t="str">
        <f>VLOOKUP(H625,Ranges!$A$4:$B$15,2,TRUE)</f>
        <v>&lt;0.1</v>
      </c>
      <c r="J625" s="6">
        <v>44570.971400463</v>
      </c>
      <c r="K625" s="6">
        <v>44570.971400463</v>
      </c>
      <c r="L625" s="10">
        <f t="shared" si="47"/>
        <v>0</v>
      </c>
      <c r="M625" s="9" t="str">
        <f>VLOOKUP(L625,Ranges!$A$4:$B$15,2,TRUE)</f>
        <v>&lt;0.1</v>
      </c>
      <c r="N625" s="6">
        <v>44570.971909722197</v>
      </c>
      <c r="O625" s="6">
        <v>44570.972384259301</v>
      </c>
      <c r="P625" s="10">
        <f t="shared" si="49"/>
        <v>0.68333343020640314</v>
      </c>
      <c r="Q625" s="9" t="str">
        <f>VLOOKUP(P625,Ranges!$A$4:$B$15,2,TRUE)</f>
        <v>0.5-0.99</v>
      </c>
      <c r="R625" s="6">
        <v>44570.972847222198</v>
      </c>
      <c r="S625" s="4">
        <v>2</v>
      </c>
      <c r="T625" s="4">
        <v>1</v>
      </c>
      <c r="U625" s="4">
        <v>1</v>
      </c>
      <c r="V625" s="4">
        <v>0</v>
      </c>
      <c r="W625" s="4">
        <v>0</v>
      </c>
      <c r="X625" s="33">
        <f t="shared" si="48"/>
        <v>1</v>
      </c>
      <c r="Y625" s="4">
        <v>5</v>
      </c>
    </row>
    <row r="626" spans="1:25" x14ac:dyDescent="0.3">
      <c r="A626" s="4">
        <v>114905</v>
      </c>
      <c r="B626" s="5">
        <v>44570</v>
      </c>
      <c r="C626" s="4">
        <v>1</v>
      </c>
      <c r="D626" s="4">
        <v>4</v>
      </c>
      <c r="E626" s="6">
        <v>44570.971782407403</v>
      </c>
      <c r="F626" s="6">
        <v>44570.971782407403</v>
      </c>
      <c r="G626" s="7">
        <f t="shared" si="45"/>
        <v>23</v>
      </c>
      <c r="H626" s="8">
        <f t="shared" si="46"/>
        <v>0</v>
      </c>
      <c r="I626" s="9" t="str">
        <f>VLOOKUP(H626,Ranges!$A$4:$B$15,2,TRUE)</f>
        <v>&lt;0.1</v>
      </c>
      <c r="J626" s="6">
        <v>44570.972997685203</v>
      </c>
      <c r="K626" s="6">
        <v>44570.972997685203</v>
      </c>
      <c r="L626" s="10">
        <f t="shared" si="47"/>
        <v>0</v>
      </c>
      <c r="M626" s="9" t="str">
        <f>VLOOKUP(L626,Ranges!$A$4:$B$15,2,TRUE)</f>
        <v>&lt;0.1</v>
      </c>
      <c r="N626" s="6">
        <v>44570.9750810185</v>
      </c>
      <c r="O626" s="6">
        <v>44570.9750810185</v>
      </c>
      <c r="P626" s="10">
        <f t="shared" si="49"/>
        <v>0</v>
      </c>
      <c r="Q626" s="9" t="str">
        <f>VLOOKUP(P626,Ranges!$A$4:$B$15,2,TRUE)</f>
        <v>&lt;0.1</v>
      </c>
      <c r="R626" s="6">
        <v>44570.975775462997</v>
      </c>
      <c r="S626" s="4">
        <v>4</v>
      </c>
      <c r="T626" s="4">
        <v>1</v>
      </c>
      <c r="U626" s="4">
        <v>1</v>
      </c>
      <c r="V626" s="4">
        <v>1</v>
      </c>
      <c r="W626" s="4">
        <v>1</v>
      </c>
      <c r="X626" s="33">
        <f t="shared" si="48"/>
        <v>3</v>
      </c>
      <c r="Y626" s="4">
        <v>8</v>
      </c>
    </row>
    <row r="627" spans="1:25" x14ac:dyDescent="0.3">
      <c r="A627" s="4">
        <v>114906</v>
      </c>
      <c r="B627" s="5">
        <v>44570</v>
      </c>
      <c r="C627" s="4">
        <v>1</v>
      </c>
      <c r="D627" s="4">
        <v>4</v>
      </c>
      <c r="E627" s="6">
        <v>44570.972662036998</v>
      </c>
      <c r="F627" s="6">
        <v>44570.972662036998</v>
      </c>
      <c r="G627" s="7">
        <f t="shared" si="45"/>
        <v>23</v>
      </c>
      <c r="H627" s="8">
        <f t="shared" si="46"/>
        <v>0</v>
      </c>
      <c r="I627" s="9" t="str">
        <f>VLOOKUP(H627,Ranges!$A$4:$B$15,2,TRUE)</f>
        <v>&lt;0.1</v>
      </c>
      <c r="J627" s="6">
        <v>44570.973402777803</v>
      </c>
      <c r="K627" s="6">
        <v>44570.9750810185</v>
      </c>
      <c r="L627" s="10">
        <f t="shared" si="47"/>
        <v>2.4166666029486805</v>
      </c>
      <c r="M627" s="9" t="str">
        <f>VLOOKUP(L627,Ranges!$A$4:$B$15,2,TRUE)</f>
        <v>2-2.9</v>
      </c>
      <c r="N627" s="6">
        <v>44570.973900463003</v>
      </c>
      <c r="O627" s="6">
        <v>44570.975775462997</v>
      </c>
      <c r="P627" s="10">
        <f t="shared" si="49"/>
        <v>2.699999992037192</v>
      </c>
      <c r="Q627" s="9" t="str">
        <f>VLOOKUP(P627,Ranges!$A$4:$B$15,2,TRUE)</f>
        <v>2-2.9</v>
      </c>
      <c r="R627" s="6">
        <v>44570.976238425901</v>
      </c>
      <c r="S627" s="4">
        <v>4</v>
      </c>
      <c r="T627" s="4">
        <v>3</v>
      </c>
      <c r="U627" s="4">
        <v>0</v>
      </c>
      <c r="V627" s="4">
        <v>0</v>
      </c>
      <c r="W627" s="4">
        <v>1</v>
      </c>
      <c r="X627" s="33">
        <f t="shared" si="48"/>
        <v>1</v>
      </c>
      <c r="Y627" s="4">
        <v>4</v>
      </c>
    </row>
    <row r="628" spans="1:25" x14ac:dyDescent="0.3">
      <c r="A628" s="4">
        <v>114907</v>
      </c>
      <c r="B628" s="5">
        <v>44570</v>
      </c>
      <c r="C628" s="4">
        <v>1</v>
      </c>
      <c r="D628" s="4">
        <v>4</v>
      </c>
      <c r="E628" s="6">
        <v>44570.973391203697</v>
      </c>
      <c r="F628" s="6">
        <v>44570.973391203697</v>
      </c>
      <c r="G628" s="7">
        <f t="shared" si="45"/>
        <v>23</v>
      </c>
      <c r="H628" s="8">
        <f t="shared" si="46"/>
        <v>0</v>
      </c>
      <c r="I628" s="9" t="str">
        <f>VLOOKUP(H628,Ranges!$A$4:$B$15,2,TRUE)</f>
        <v>&lt;0.1</v>
      </c>
      <c r="J628" s="6">
        <v>44570.974386574097</v>
      </c>
      <c r="K628" s="6">
        <v>44570.974386574097</v>
      </c>
      <c r="L628" s="10">
        <f t="shared" si="47"/>
        <v>0</v>
      </c>
      <c r="M628" s="9" t="str">
        <f>VLOOKUP(L628,Ranges!$A$4:$B$15,2,TRUE)</f>
        <v>&lt;0.1</v>
      </c>
      <c r="N628" s="6">
        <v>44570.9758912037</v>
      </c>
      <c r="O628" s="6">
        <v>44570.976238425901</v>
      </c>
      <c r="P628" s="10">
        <f t="shared" si="49"/>
        <v>0.49999997019767761</v>
      </c>
      <c r="Q628" s="9" t="str">
        <f>VLOOKUP(P628,Ranges!$A$4:$B$15,2,TRUE)</f>
        <v>0.1-0.49</v>
      </c>
      <c r="R628" s="6">
        <v>44570.976817129602</v>
      </c>
      <c r="S628" s="4">
        <v>2</v>
      </c>
      <c r="T628" s="4">
        <v>2</v>
      </c>
      <c r="U628" s="4">
        <v>0</v>
      </c>
      <c r="V628" s="4">
        <v>0</v>
      </c>
      <c r="W628" s="4">
        <v>2</v>
      </c>
      <c r="X628" s="33">
        <f t="shared" si="48"/>
        <v>2</v>
      </c>
      <c r="Y628" s="4">
        <v>6</v>
      </c>
    </row>
    <row r="629" spans="1:25" x14ac:dyDescent="0.3">
      <c r="A629" s="4">
        <v>114908</v>
      </c>
      <c r="B629" s="5">
        <v>44570</v>
      </c>
      <c r="C629" s="4">
        <v>1</v>
      </c>
      <c r="D629" s="4">
        <v>4</v>
      </c>
      <c r="E629" s="6">
        <v>44570.974062499998</v>
      </c>
      <c r="F629" s="6">
        <v>44570.974062499998</v>
      </c>
      <c r="G629" s="7">
        <f t="shared" si="45"/>
        <v>23</v>
      </c>
      <c r="H629" s="8">
        <f t="shared" si="46"/>
        <v>0</v>
      </c>
      <c r="I629" s="9" t="str">
        <f>VLOOKUP(H629,Ranges!$A$4:$B$15,2,TRUE)</f>
        <v>&lt;0.1</v>
      </c>
      <c r="J629" s="6">
        <v>44570.974456018499</v>
      </c>
      <c r="K629" s="6">
        <v>44570.9758912037</v>
      </c>
      <c r="L629" s="10">
        <f t="shared" si="47"/>
        <v>2.0666666887700558</v>
      </c>
      <c r="M629" s="9" t="str">
        <f>VLOOKUP(L629,Ranges!$A$4:$B$15,2,TRUE)</f>
        <v>2-2.9</v>
      </c>
      <c r="N629" s="6">
        <v>44570.9749884259</v>
      </c>
      <c r="O629" s="6">
        <v>44570.976817129602</v>
      </c>
      <c r="P629" s="10">
        <f t="shared" si="49"/>
        <v>2.6333333307411522</v>
      </c>
      <c r="Q629" s="9" t="str">
        <f>VLOOKUP(P629,Ranges!$A$4:$B$15,2,TRUE)</f>
        <v>2-2.9</v>
      </c>
      <c r="R629" s="6">
        <v>44570.9772800926</v>
      </c>
      <c r="S629" s="4">
        <v>4</v>
      </c>
      <c r="T629" s="4">
        <v>2</v>
      </c>
      <c r="U629" s="4">
        <v>1</v>
      </c>
      <c r="V629" s="4">
        <v>0</v>
      </c>
      <c r="W629" s="4">
        <v>0</v>
      </c>
      <c r="X629" s="33">
        <f t="shared" si="48"/>
        <v>1</v>
      </c>
      <c r="Y629" s="4">
        <v>4</v>
      </c>
    </row>
    <row r="630" spans="1:25" x14ac:dyDescent="0.3">
      <c r="A630" s="4">
        <v>114909</v>
      </c>
      <c r="B630" s="5">
        <v>44570</v>
      </c>
      <c r="C630" s="4">
        <v>1</v>
      </c>
      <c r="D630" s="4">
        <v>4</v>
      </c>
      <c r="E630" s="6">
        <v>44570.974687499998</v>
      </c>
      <c r="F630" s="6">
        <v>44570.974687499998</v>
      </c>
      <c r="G630" s="7">
        <f t="shared" si="45"/>
        <v>23</v>
      </c>
      <c r="H630" s="8">
        <f t="shared" si="46"/>
        <v>0</v>
      </c>
      <c r="I630" s="9" t="str">
        <f>VLOOKUP(H630,Ranges!$A$4:$B$15,2,TRUE)</f>
        <v>&lt;0.1</v>
      </c>
      <c r="J630" s="6">
        <v>44570.9750347222</v>
      </c>
      <c r="K630" s="6">
        <v>44570.9750347222</v>
      </c>
      <c r="L630" s="10">
        <f t="shared" si="47"/>
        <v>0</v>
      </c>
      <c r="M630" s="9" t="str">
        <f>VLOOKUP(L630,Ranges!$A$4:$B$15,2,TRUE)</f>
        <v>&lt;0.1</v>
      </c>
      <c r="N630" s="6">
        <v>44570.9757060185</v>
      </c>
      <c r="O630" s="6">
        <v>44570.9772800926</v>
      </c>
      <c r="P630" s="10">
        <f t="shared" si="49"/>
        <v>2.2666667040903121</v>
      </c>
      <c r="Q630" s="9" t="str">
        <f>VLOOKUP(P630,Ranges!$A$4:$B$15,2,TRUE)</f>
        <v>2-2.9</v>
      </c>
      <c r="R630" s="6">
        <v>44570.977743055497</v>
      </c>
      <c r="S630" s="4">
        <v>3</v>
      </c>
      <c r="T630" s="4">
        <v>3</v>
      </c>
      <c r="U630" s="4">
        <v>0</v>
      </c>
      <c r="V630" s="4">
        <v>0</v>
      </c>
      <c r="W630" s="4">
        <v>1</v>
      </c>
      <c r="X630" s="33">
        <f t="shared" si="48"/>
        <v>1</v>
      </c>
      <c r="Y630" s="4">
        <v>4</v>
      </c>
    </row>
    <row r="631" spans="1:25" x14ac:dyDescent="0.3">
      <c r="A631" s="4">
        <v>114910</v>
      </c>
      <c r="B631" s="5">
        <v>44570</v>
      </c>
      <c r="C631" s="4">
        <v>1</v>
      </c>
      <c r="D631" s="4">
        <v>4</v>
      </c>
      <c r="E631" s="6">
        <v>44570.975532407399</v>
      </c>
      <c r="F631" s="6">
        <v>44570.975532407399</v>
      </c>
      <c r="G631" s="7">
        <f t="shared" si="45"/>
        <v>23</v>
      </c>
      <c r="H631" s="8">
        <f t="shared" si="46"/>
        <v>0</v>
      </c>
      <c r="I631" s="9" t="str">
        <f>VLOOKUP(H631,Ranges!$A$4:$B$15,2,TRUE)</f>
        <v>&lt;0.1</v>
      </c>
      <c r="J631" s="6">
        <v>44570.976180555597</v>
      </c>
      <c r="K631" s="6">
        <v>44570.976180555597</v>
      </c>
      <c r="L631" s="10">
        <f t="shared" si="47"/>
        <v>0</v>
      </c>
      <c r="M631" s="9" t="str">
        <f>VLOOKUP(L631,Ranges!$A$4:$B$15,2,TRUE)</f>
        <v>&lt;0.1</v>
      </c>
      <c r="N631" s="6">
        <v>44570.976643518501</v>
      </c>
      <c r="O631" s="6">
        <v>44570.977743055497</v>
      </c>
      <c r="P631" s="10">
        <f t="shared" si="49"/>
        <v>1.583333273883909</v>
      </c>
      <c r="Q631" s="9" t="str">
        <f>VLOOKUP(P631,Ranges!$A$4:$B$15,2,TRUE)</f>
        <v>1-1.9</v>
      </c>
      <c r="R631" s="6">
        <v>44570.978206018503</v>
      </c>
      <c r="S631" s="4">
        <v>1</v>
      </c>
      <c r="T631" s="4">
        <v>3</v>
      </c>
      <c r="U631" s="4">
        <v>1</v>
      </c>
      <c r="V631" s="4">
        <v>0</v>
      </c>
      <c r="W631" s="4">
        <v>0</v>
      </c>
      <c r="X631" s="33">
        <f t="shared" si="48"/>
        <v>1</v>
      </c>
      <c r="Y631" s="4">
        <v>5</v>
      </c>
    </row>
    <row r="632" spans="1:25" x14ac:dyDescent="0.3">
      <c r="A632" s="4">
        <v>114911</v>
      </c>
      <c r="B632" s="5">
        <v>44570</v>
      </c>
      <c r="C632" s="4">
        <v>1</v>
      </c>
      <c r="D632" s="4">
        <v>4</v>
      </c>
      <c r="E632" s="6">
        <v>44570.976342592599</v>
      </c>
      <c r="F632" s="6">
        <v>44570.976342592599</v>
      </c>
      <c r="G632" s="7">
        <f t="shared" si="45"/>
        <v>23</v>
      </c>
      <c r="H632" s="8">
        <f t="shared" si="46"/>
        <v>0</v>
      </c>
      <c r="I632" s="9" t="str">
        <f>VLOOKUP(H632,Ranges!$A$4:$B$15,2,TRUE)</f>
        <v>&lt;0.1</v>
      </c>
      <c r="J632" s="6">
        <v>44570.977048611101</v>
      </c>
      <c r="K632" s="6">
        <v>44570.977048611101</v>
      </c>
      <c r="L632" s="10">
        <f t="shared" si="47"/>
        <v>0</v>
      </c>
      <c r="M632" s="9" t="str">
        <f>VLOOKUP(L632,Ranges!$A$4:$B$15,2,TRUE)</f>
        <v>&lt;0.1</v>
      </c>
      <c r="N632" s="6">
        <v>44570.9776388889</v>
      </c>
      <c r="O632" s="6">
        <v>44570.978206018503</v>
      </c>
      <c r="P632" s="10">
        <f t="shared" si="49"/>
        <v>0.8166666270699352</v>
      </c>
      <c r="Q632" s="9" t="str">
        <f>VLOOKUP(P632,Ranges!$A$4:$B$15,2,TRUE)</f>
        <v>0.5-0.99</v>
      </c>
      <c r="R632" s="6">
        <v>44570.978668981501</v>
      </c>
      <c r="S632" s="4">
        <v>4</v>
      </c>
      <c r="T632" s="4">
        <v>2</v>
      </c>
      <c r="U632" s="4">
        <v>0</v>
      </c>
      <c r="V632" s="4">
        <v>0</v>
      </c>
      <c r="W632" s="4">
        <v>1</v>
      </c>
      <c r="X632" s="33">
        <f t="shared" si="48"/>
        <v>1</v>
      </c>
      <c r="Y632" s="4">
        <v>5</v>
      </c>
    </row>
    <row r="633" spans="1:25" x14ac:dyDescent="0.3">
      <c r="A633" s="4">
        <v>114912</v>
      </c>
      <c r="B633" s="5">
        <v>44570</v>
      </c>
      <c r="C633" s="4">
        <v>1</v>
      </c>
      <c r="D633" s="4">
        <v>4</v>
      </c>
      <c r="E633" s="6">
        <v>44570.9770138889</v>
      </c>
      <c r="F633" s="6">
        <v>44570.9770138889</v>
      </c>
      <c r="G633" s="7">
        <f t="shared" si="45"/>
        <v>23</v>
      </c>
      <c r="H633" s="8">
        <f t="shared" si="46"/>
        <v>0</v>
      </c>
      <c r="I633" s="9" t="str">
        <f>VLOOKUP(H633,Ranges!$A$4:$B$15,2,TRUE)</f>
        <v>&lt;0.1</v>
      </c>
      <c r="J633" s="6">
        <v>44570.977361111101</v>
      </c>
      <c r="K633" s="6">
        <v>44570.9776388889</v>
      </c>
      <c r="L633" s="10">
        <f t="shared" si="47"/>
        <v>0.4000000306405127</v>
      </c>
      <c r="M633" s="9" t="str">
        <f>VLOOKUP(L633,Ranges!$A$4:$B$15,2,TRUE)</f>
        <v>0.1-0.49</v>
      </c>
      <c r="N633" s="6">
        <v>44570.977858796301</v>
      </c>
      <c r="O633" s="6">
        <v>44570.978668981501</v>
      </c>
      <c r="P633" s="10">
        <f t="shared" si="49"/>
        <v>1.1666666879318655</v>
      </c>
      <c r="Q633" s="9" t="str">
        <f>VLOOKUP(P633,Ranges!$A$4:$B$15,2,TRUE)</f>
        <v>1-1.9</v>
      </c>
      <c r="R633" s="6">
        <v>44570.979131944398</v>
      </c>
      <c r="S633" s="4">
        <v>2</v>
      </c>
      <c r="T633" s="4">
        <v>2</v>
      </c>
      <c r="U633" s="4">
        <v>1</v>
      </c>
      <c r="V633" s="4">
        <v>0</v>
      </c>
      <c r="W633" s="4">
        <v>0</v>
      </c>
      <c r="X633" s="33">
        <f t="shared" si="48"/>
        <v>1</v>
      </c>
      <c r="Y633" s="4">
        <v>4</v>
      </c>
    </row>
    <row r="634" spans="1:25" x14ac:dyDescent="0.3">
      <c r="A634" s="4">
        <v>114913</v>
      </c>
      <c r="B634" s="5">
        <v>44570</v>
      </c>
      <c r="C634" s="4">
        <v>1</v>
      </c>
      <c r="D634" s="4">
        <v>4</v>
      </c>
      <c r="E634" s="6">
        <v>44570.977650462999</v>
      </c>
      <c r="F634" s="6">
        <v>44570.977650462999</v>
      </c>
      <c r="G634" s="7">
        <f t="shared" si="45"/>
        <v>23</v>
      </c>
      <c r="H634" s="8">
        <f t="shared" si="46"/>
        <v>0</v>
      </c>
      <c r="I634" s="9" t="str">
        <f>VLOOKUP(H634,Ranges!$A$4:$B$15,2,TRUE)</f>
        <v>&lt;0.1</v>
      </c>
      <c r="J634" s="6">
        <v>44570.978738425903</v>
      </c>
      <c r="K634" s="6">
        <v>44570.978738425903</v>
      </c>
      <c r="L634" s="10">
        <f t="shared" si="47"/>
        <v>0</v>
      </c>
      <c r="M634" s="9" t="str">
        <f>VLOOKUP(L634,Ranges!$A$4:$B$15,2,TRUE)</f>
        <v>&lt;0.1</v>
      </c>
      <c r="N634" s="6">
        <v>44570.980266203696</v>
      </c>
      <c r="O634" s="6">
        <v>44570.980266203696</v>
      </c>
      <c r="P634" s="10">
        <f t="shared" si="49"/>
        <v>0</v>
      </c>
      <c r="Q634" s="9" t="str">
        <f>VLOOKUP(P634,Ranges!$A$4:$B$15,2,TRUE)</f>
        <v>&lt;0.1</v>
      </c>
      <c r="R634" s="6">
        <v>44570.980844907397</v>
      </c>
      <c r="S634" s="4">
        <v>3</v>
      </c>
      <c r="T634" s="4">
        <v>1</v>
      </c>
      <c r="U634" s="4">
        <v>2</v>
      </c>
      <c r="V634" s="4">
        <v>0</v>
      </c>
      <c r="W634" s="4">
        <v>0</v>
      </c>
      <c r="X634" s="33">
        <f t="shared" si="48"/>
        <v>2</v>
      </c>
      <c r="Y634" s="4">
        <v>9</v>
      </c>
    </row>
    <row r="635" spans="1:25" x14ac:dyDescent="0.3">
      <c r="A635" s="4">
        <v>114914</v>
      </c>
      <c r="B635" s="5">
        <v>44570</v>
      </c>
      <c r="C635" s="4">
        <v>1</v>
      </c>
      <c r="D635" s="4">
        <v>4</v>
      </c>
      <c r="E635" s="6">
        <v>44570.978368055599</v>
      </c>
      <c r="F635" s="6">
        <v>44570.978391203702</v>
      </c>
      <c r="G635" s="7">
        <f t="shared" si="45"/>
        <v>23</v>
      </c>
      <c r="H635" s="8">
        <f t="shared" si="46"/>
        <v>3.3333267783746123E-2</v>
      </c>
      <c r="I635" s="9" t="str">
        <f>VLOOKUP(H635,Ranges!$A$4:$B$15,2,TRUE)</f>
        <v>&lt;0.1</v>
      </c>
      <c r="J635" s="6">
        <v>44570.978738425903</v>
      </c>
      <c r="K635" s="6">
        <v>44570.980266203696</v>
      </c>
      <c r="L635" s="10">
        <f t="shared" si="47"/>
        <v>2.2000000218395144</v>
      </c>
      <c r="M635" s="9" t="str">
        <f>VLOOKUP(L635,Ranges!$A$4:$B$15,2,TRUE)</f>
        <v>2-2.9</v>
      </c>
      <c r="N635" s="6">
        <v>44570.979317129597</v>
      </c>
      <c r="O635" s="6">
        <v>44570.980844907397</v>
      </c>
      <c r="P635" s="10">
        <f t="shared" si="49"/>
        <v>2.2000000323168933</v>
      </c>
      <c r="Q635" s="9" t="str">
        <f>VLOOKUP(P635,Ranges!$A$4:$B$15,2,TRUE)</f>
        <v>2-2.9</v>
      </c>
      <c r="R635" s="6">
        <v>44570.981307870403</v>
      </c>
      <c r="S635" s="4">
        <v>1</v>
      </c>
      <c r="T635" s="4">
        <v>3</v>
      </c>
      <c r="U635" s="4">
        <v>0</v>
      </c>
      <c r="V635" s="4">
        <v>1</v>
      </c>
      <c r="W635" s="4">
        <v>0</v>
      </c>
      <c r="X635" s="33">
        <f t="shared" si="48"/>
        <v>1</v>
      </c>
      <c r="Y635" s="4">
        <v>5</v>
      </c>
    </row>
    <row r="636" spans="1:25" x14ac:dyDescent="0.3">
      <c r="A636" s="4">
        <v>114915</v>
      </c>
      <c r="B636" s="5">
        <v>44570</v>
      </c>
      <c r="C636" s="4">
        <v>1</v>
      </c>
      <c r="D636" s="4">
        <v>4</v>
      </c>
      <c r="E636" s="6">
        <v>44570.979062500002</v>
      </c>
      <c r="F636" s="6">
        <v>44570.979062500002</v>
      </c>
      <c r="G636" s="7">
        <f t="shared" si="45"/>
        <v>23</v>
      </c>
      <c r="H636" s="8">
        <f t="shared" si="46"/>
        <v>0</v>
      </c>
      <c r="I636" s="9" t="str">
        <f>VLOOKUP(H636,Ranges!$A$4:$B$15,2,TRUE)</f>
        <v>&lt;0.1</v>
      </c>
      <c r="J636" s="6">
        <v>44570.979398148098</v>
      </c>
      <c r="K636" s="6">
        <v>44570.979398148098</v>
      </c>
      <c r="L636" s="10">
        <f t="shared" si="47"/>
        <v>0</v>
      </c>
      <c r="M636" s="9" t="str">
        <f>VLOOKUP(L636,Ranges!$A$4:$B$15,2,TRUE)</f>
        <v>&lt;0.1</v>
      </c>
      <c r="N636" s="6">
        <v>44570.980254629598</v>
      </c>
      <c r="O636" s="6">
        <v>44570.981307870403</v>
      </c>
      <c r="P636" s="10">
        <f t="shared" si="49"/>
        <v>1.5166667592711747</v>
      </c>
      <c r="Q636" s="9" t="str">
        <f>VLOOKUP(P636,Ranges!$A$4:$B$15,2,TRUE)</f>
        <v>1-1.9</v>
      </c>
      <c r="R636" s="6">
        <v>44570.981770833299</v>
      </c>
      <c r="S636" s="4">
        <v>1</v>
      </c>
      <c r="T636" s="4">
        <v>3</v>
      </c>
      <c r="U636" s="4">
        <v>0</v>
      </c>
      <c r="V636" s="4">
        <v>1</v>
      </c>
      <c r="W636" s="4">
        <v>0</v>
      </c>
      <c r="X636" s="33">
        <f t="shared" si="48"/>
        <v>1</v>
      </c>
      <c r="Y636" s="4">
        <v>4</v>
      </c>
    </row>
    <row r="637" spans="1:25" x14ac:dyDescent="0.3">
      <c r="A637" s="4">
        <v>114916</v>
      </c>
      <c r="B637" s="5">
        <v>44570</v>
      </c>
      <c r="C637" s="4">
        <v>1</v>
      </c>
      <c r="D637" s="4">
        <v>4</v>
      </c>
      <c r="E637" s="6">
        <v>44570.979826388902</v>
      </c>
      <c r="F637" s="6">
        <v>44570.979826388902</v>
      </c>
      <c r="G637" s="7">
        <f t="shared" si="45"/>
        <v>23</v>
      </c>
      <c r="H637" s="8">
        <f t="shared" si="46"/>
        <v>0</v>
      </c>
      <c r="I637" s="9" t="str">
        <f>VLOOKUP(H637,Ranges!$A$4:$B$15,2,TRUE)</f>
        <v>&lt;0.1</v>
      </c>
      <c r="J637" s="6">
        <v>44570.980474536998</v>
      </c>
      <c r="K637" s="6">
        <v>44570.980474536998</v>
      </c>
      <c r="L637" s="10">
        <f t="shared" si="47"/>
        <v>0</v>
      </c>
      <c r="M637" s="9" t="str">
        <f>VLOOKUP(L637,Ranges!$A$4:$B$15,2,TRUE)</f>
        <v>&lt;0.1</v>
      </c>
      <c r="N637" s="6">
        <v>44570.981145833299</v>
      </c>
      <c r="O637" s="6">
        <v>44570.981770833299</v>
      </c>
      <c r="P637" s="10">
        <f t="shared" si="49"/>
        <v>0.90000000083819032</v>
      </c>
      <c r="Q637" s="9" t="str">
        <f>VLOOKUP(P637,Ranges!$A$4:$B$15,2,TRUE)</f>
        <v>0.5-0.99</v>
      </c>
      <c r="R637" s="6">
        <v>44570.982233796298</v>
      </c>
      <c r="S637" s="4">
        <v>6</v>
      </c>
      <c r="T637" s="4">
        <v>3</v>
      </c>
      <c r="U637" s="4">
        <v>0</v>
      </c>
      <c r="V637" s="4">
        <v>0</v>
      </c>
      <c r="W637" s="4">
        <v>1</v>
      </c>
      <c r="X637" s="33">
        <f t="shared" si="48"/>
        <v>1</v>
      </c>
      <c r="Y637" s="4">
        <v>6</v>
      </c>
    </row>
    <row r="638" spans="1:25" x14ac:dyDescent="0.3">
      <c r="A638" s="4">
        <v>114917</v>
      </c>
      <c r="B638" s="5">
        <v>44570</v>
      </c>
      <c r="C638" s="4">
        <v>1</v>
      </c>
      <c r="D638" s="4">
        <v>4</v>
      </c>
      <c r="E638" s="6">
        <v>44570.980578703697</v>
      </c>
      <c r="F638" s="6">
        <v>44570.980578703697</v>
      </c>
      <c r="G638" s="7">
        <f t="shared" si="45"/>
        <v>23</v>
      </c>
      <c r="H638" s="8">
        <f t="shared" si="46"/>
        <v>0</v>
      </c>
      <c r="I638" s="9" t="str">
        <f>VLOOKUP(H638,Ranges!$A$4:$B$15,2,TRUE)</f>
        <v>&lt;0.1</v>
      </c>
      <c r="J638" s="6">
        <v>44570.980972222198</v>
      </c>
      <c r="K638" s="6">
        <v>44570.981145833299</v>
      </c>
      <c r="L638" s="10">
        <f t="shared" si="47"/>
        <v>0.24999998509883881</v>
      </c>
      <c r="M638" s="9" t="str">
        <f>VLOOKUP(L638,Ranges!$A$4:$B$15,2,TRUE)</f>
        <v>0.1-0.49</v>
      </c>
      <c r="N638" s="6">
        <v>44570.981574074103</v>
      </c>
      <c r="O638" s="6">
        <v>44570.982233796298</v>
      </c>
      <c r="P638" s="10">
        <f t="shared" si="49"/>
        <v>0.94999996013939381</v>
      </c>
      <c r="Q638" s="9" t="str">
        <f>VLOOKUP(P638,Ranges!$A$4:$B$15,2,TRUE)</f>
        <v>0.5-0.99</v>
      </c>
      <c r="R638" s="6">
        <v>44570.982696759304</v>
      </c>
      <c r="S638" s="4">
        <v>6</v>
      </c>
      <c r="T638" s="4">
        <v>3</v>
      </c>
      <c r="U638" s="4">
        <v>1</v>
      </c>
      <c r="V638" s="4">
        <v>0</v>
      </c>
      <c r="W638" s="4">
        <v>0</v>
      </c>
      <c r="X638" s="33">
        <f t="shared" si="48"/>
        <v>1</v>
      </c>
      <c r="Y638" s="4">
        <v>4</v>
      </c>
    </row>
    <row r="639" spans="1:25" x14ac:dyDescent="0.3">
      <c r="A639" s="4">
        <v>114918</v>
      </c>
      <c r="B639" s="5">
        <v>44570</v>
      </c>
      <c r="C639" s="4">
        <v>1</v>
      </c>
      <c r="D639" s="4">
        <v>4</v>
      </c>
      <c r="E639" s="6">
        <v>44570.981307870403</v>
      </c>
      <c r="F639" s="6">
        <v>44570.981307870403</v>
      </c>
      <c r="G639" s="7">
        <f t="shared" si="45"/>
        <v>23</v>
      </c>
      <c r="H639" s="8">
        <f t="shared" si="46"/>
        <v>0</v>
      </c>
      <c r="I639" s="9" t="str">
        <f>VLOOKUP(H639,Ranges!$A$4:$B$15,2,TRUE)</f>
        <v>&lt;0.1</v>
      </c>
      <c r="J639" s="6">
        <v>44570.982013888897</v>
      </c>
      <c r="K639" s="6">
        <v>44570.982013888897</v>
      </c>
      <c r="L639" s="10">
        <f t="shared" si="47"/>
        <v>0</v>
      </c>
      <c r="M639" s="9" t="str">
        <f>VLOOKUP(L639,Ranges!$A$4:$B$15,2,TRUE)</f>
        <v>&lt;0.1</v>
      </c>
      <c r="N639" s="6">
        <v>44570.9828935185</v>
      </c>
      <c r="O639" s="6">
        <v>44570.9828935185</v>
      </c>
      <c r="P639" s="10">
        <f t="shared" si="49"/>
        <v>0</v>
      </c>
      <c r="Q639" s="9" t="str">
        <f>VLOOKUP(P639,Ranges!$A$4:$B$15,2,TRUE)</f>
        <v>&lt;0.1</v>
      </c>
      <c r="R639" s="6">
        <v>44570.983356481498</v>
      </c>
      <c r="S639" s="4">
        <v>5</v>
      </c>
      <c r="T639" s="4">
        <v>3</v>
      </c>
      <c r="U639" s="4">
        <v>1</v>
      </c>
      <c r="V639" s="4">
        <v>0</v>
      </c>
      <c r="W639" s="4">
        <v>0</v>
      </c>
      <c r="X639" s="33">
        <f t="shared" si="48"/>
        <v>1</v>
      </c>
      <c r="Y639" s="4">
        <v>9</v>
      </c>
    </row>
    <row r="640" spans="1:25" x14ac:dyDescent="0.3">
      <c r="A640" s="4">
        <v>114919</v>
      </c>
      <c r="B640" s="5">
        <v>44570</v>
      </c>
      <c r="C640" s="4">
        <v>1</v>
      </c>
      <c r="D640" s="4">
        <v>4</v>
      </c>
      <c r="E640" s="6">
        <v>44570.982106481497</v>
      </c>
      <c r="F640" s="6">
        <v>44570.982106481497</v>
      </c>
      <c r="G640" s="7">
        <f t="shared" si="45"/>
        <v>23</v>
      </c>
      <c r="H640" s="8">
        <f t="shared" si="46"/>
        <v>0</v>
      </c>
      <c r="I640" s="9" t="str">
        <f>VLOOKUP(H640,Ranges!$A$4:$B$15,2,TRUE)</f>
        <v>&lt;0.1</v>
      </c>
      <c r="J640" s="6">
        <v>44570.983148148203</v>
      </c>
      <c r="K640" s="6">
        <v>44570.983148148203</v>
      </c>
      <c r="L640" s="10">
        <f t="shared" si="47"/>
        <v>0</v>
      </c>
      <c r="M640" s="9" t="str">
        <f>VLOOKUP(L640,Ranges!$A$4:$B$15,2,TRUE)</f>
        <v>&lt;0.1</v>
      </c>
      <c r="N640" s="6">
        <v>44570.9845138889</v>
      </c>
      <c r="O640" s="6">
        <v>44570.9845138889</v>
      </c>
      <c r="P640" s="10">
        <f t="shared" si="49"/>
        <v>0</v>
      </c>
      <c r="Q640" s="9" t="str">
        <f>VLOOKUP(P640,Ranges!$A$4:$B$15,2,TRUE)</f>
        <v>&lt;0.1</v>
      </c>
      <c r="R640" s="6">
        <v>44570.9850925926</v>
      </c>
      <c r="S640" s="4">
        <v>5</v>
      </c>
      <c r="T640" s="4">
        <v>3</v>
      </c>
      <c r="U640" s="4">
        <v>0</v>
      </c>
      <c r="V640" s="4">
        <v>2</v>
      </c>
      <c r="W640" s="4">
        <v>0</v>
      </c>
      <c r="X640" s="33">
        <f t="shared" si="48"/>
        <v>2</v>
      </c>
      <c r="Y640" s="4">
        <v>9</v>
      </c>
    </row>
    <row r="641" spans="1:25" x14ac:dyDescent="0.3">
      <c r="A641" s="4">
        <v>114920</v>
      </c>
      <c r="B641" s="5">
        <v>44570</v>
      </c>
      <c r="C641" s="4">
        <v>1</v>
      </c>
      <c r="D641" s="4">
        <v>4</v>
      </c>
      <c r="E641" s="6">
        <v>44570.982916666697</v>
      </c>
      <c r="F641" s="6">
        <v>44570.982916666697</v>
      </c>
      <c r="G641" s="7">
        <f t="shared" si="45"/>
        <v>23</v>
      </c>
      <c r="H641" s="8">
        <f t="shared" si="46"/>
        <v>0</v>
      </c>
      <c r="I641" s="9" t="str">
        <f>VLOOKUP(H641,Ranges!$A$4:$B$15,2,TRUE)</f>
        <v>&lt;0.1</v>
      </c>
      <c r="J641" s="6">
        <v>44570.983599537001</v>
      </c>
      <c r="K641" s="6">
        <v>44570.9845138889</v>
      </c>
      <c r="L641" s="10">
        <f t="shared" si="47"/>
        <v>1.3166667334735394</v>
      </c>
      <c r="M641" s="9" t="str">
        <f>VLOOKUP(L641,Ranges!$A$4:$B$15,2,TRUE)</f>
        <v>1-1.9</v>
      </c>
      <c r="N641" s="6">
        <v>44570.9842824074</v>
      </c>
      <c r="O641" s="6">
        <v>44570.985196759299</v>
      </c>
      <c r="P641" s="10">
        <f t="shared" si="49"/>
        <v>1.3166667334735394</v>
      </c>
      <c r="Q641" s="9" t="str">
        <f>VLOOKUP(P641,Ranges!$A$4:$B$15,2,TRUE)</f>
        <v>1-1.9</v>
      </c>
      <c r="R641" s="6">
        <v>44570.985659722202</v>
      </c>
      <c r="S641" s="4">
        <v>2</v>
      </c>
      <c r="T641" s="4">
        <v>1</v>
      </c>
      <c r="U641" s="4">
        <v>1</v>
      </c>
      <c r="V641" s="4">
        <v>0</v>
      </c>
      <c r="W641" s="4">
        <v>0</v>
      </c>
      <c r="X641" s="33">
        <f t="shared" si="48"/>
        <v>1</v>
      </c>
      <c r="Y641" s="4">
        <v>5</v>
      </c>
    </row>
    <row r="642" spans="1:25" x14ac:dyDescent="0.3">
      <c r="A642" s="4">
        <v>114921</v>
      </c>
      <c r="B642" s="5">
        <v>44570</v>
      </c>
      <c r="C642" s="4">
        <v>1</v>
      </c>
      <c r="D642" s="4">
        <v>4</v>
      </c>
      <c r="E642" s="6">
        <v>44570.983715277798</v>
      </c>
      <c r="F642" s="6">
        <v>44570.983715277798</v>
      </c>
      <c r="G642" s="7">
        <f t="shared" si="45"/>
        <v>23</v>
      </c>
      <c r="H642" s="8">
        <f t="shared" si="46"/>
        <v>0</v>
      </c>
      <c r="I642" s="9" t="str">
        <f>VLOOKUP(H642,Ranges!$A$4:$B$15,2,TRUE)</f>
        <v>&lt;0.1</v>
      </c>
      <c r="J642" s="6">
        <v>44570.985069444403</v>
      </c>
      <c r="K642" s="6">
        <v>44570.985069444403</v>
      </c>
      <c r="L642" s="10">
        <f t="shared" si="47"/>
        <v>0</v>
      </c>
      <c r="M642" s="9" t="str">
        <f>VLOOKUP(L642,Ranges!$A$4:$B$15,2,TRUE)</f>
        <v>&lt;0.1</v>
      </c>
      <c r="N642" s="6">
        <v>44570.9874305556</v>
      </c>
      <c r="O642" s="6">
        <v>44570.9874305556</v>
      </c>
      <c r="P642" s="10">
        <f t="shared" si="49"/>
        <v>0</v>
      </c>
      <c r="Q642" s="9" t="str">
        <f>VLOOKUP(P642,Ranges!$A$4:$B$15,2,TRUE)</f>
        <v>&lt;0.1</v>
      </c>
      <c r="R642" s="6">
        <v>44570.988125000003</v>
      </c>
      <c r="S642" s="4">
        <v>3</v>
      </c>
      <c r="T642" s="4">
        <v>1</v>
      </c>
      <c r="U642" s="4">
        <v>1</v>
      </c>
      <c r="V642" s="4">
        <v>1</v>
      </c>
      <c r="W642" s="4">
        <v>1</v>
      </c>
      <c r="X642" s="33">
        <f t="shared" si="48"/>
        <v>3</v>
      </c>
      <c r="Y642" s="4">
        <v>9</v>
      </c>
    </row>
    <row r="643" spans="1:25" x14ac:dyDescent="0.3">
      <c r="A643" s="4">
        <v>114922</v>
      </c>
      <c r="B643" s="5">
        <v>44570</v>
      </c>
      <c r="C643" s="4">
        <v>1</v>
      </c>
      <c r="D643" s="4">
        <v>4</v>
      </c>
      <c r="E643" s="6">
        <v>44570.9846412037</v>
      </c>
      <c r="F643" s="6">
        <v>44570.984722222202</v>
      </c>
      <c r="G643" s="7">
        <f t="shared" si="45"/>
        <v>23</v>
      </c>
      <c r="H643" s="8">
        <f t="shared" si="46"/>
        <v>0.11666664155200124</v>
      </c>
      <c r="I643" s="9" t="str">
        <f>VLOOKUP(H643,Ranges!$A$4:$B$15,2,TRUE)</f>
        <v>0.1-0.49</v>
      </c>
      <c r="J643" s="6">
        <v>44570.985358796301</v>
      </c>
      <c r="K643" s="6">
        <v>44570.9874305556</v>
      </c>
      <c r="L643" s="10">
        <f t="shared" si="47"/>
        <v>2.9833333916030824</v>
      </c>
      <c r="M643" s="9" t="str">
        <f>VLOOKUP(L643,Ranges!$A$4:$B$15,2,TRUE)</f>
        <v>2-2.9</v>
      </c>
      <c r="N643" s="6">
        <v>44570.985937500001</v>
      </c>
      <c r="O643" s="6">
        <v>44570.988125000003</v>
      </c>
      <c r="P643" s="10">
        <f t="shared" si="49"/>
        <v>3.1500000029336661</v>
      </c>
      <c r="Q643" s="9" t="str">
        <f>VLOOKUP(P643,Ranges!$A$4:$B$15,2,TRUE)</f>
        <v>3-3.9</v>
      </c>
      <c r="R643" s="6">
        <v>44570.988587963002</v>
      </c>
      <c r="S643" s="4">
        <v>4</v>
      </c>
      <c r="T643" s="4">
        <v>3</v>
      </c>
      <c r="U643" s="4">
        <v>0</v>
      </c>
      <c r="V643" s="4">
        <v>1</v>
      </c>
      <c r="W643" s="4">
        <v>0</v>
      </c>
      <c r="X643" s="33">
        <f t="shared" si="48"/>
        <v>1</v>
      </c>
      <c r="Y643" s="4">
        <v>4</v>
      </c>
    </row>
    <row r="644" spans="1:25" x14ac:dyDescent="0.3">
      <c r="A644" s="4">
        <v>114923</v>
      </c>
      <c r="B644" s="5">
        <v>44570</v>
      </c>
      <c r="C644" s="4">
        <v>1</v>
      </c>
      <c r="D644" s="4">
        <v>4</v>
      </c>
      <c r="E644" s="6">
        <v>44570.985439814802</v>
      </c>
      <c r="F644" s="6">
        <v>44570.985439814802</v>
      </c>
      <c r="G644" s="7">
        <f t="shared" si="45"/>
        <v>23</v>
      </c>
      <c r="H644" s="8">
        <f t="shared" si="46"/>
        <v>0</v>
      </c>
      <c r="I644" s="9" t="str">
        <f>VLOOKUP(H644,Ranges!$A$4:$B$15,2,TRUE)</f>
        <v>&lt;0.1</v>
      </c>
      <c r="J644" s="6">
        <v>44570.986134259299</v>
      </c>
      <c r="K644" s="6">
        <v>44570.986134259299</v>
      </c>
      <c r="L644" s="10">
        <f t="shared" si="47"/>
        <v>0</v>
      </c>
      <c r="M644" s="9" t="str">
        <f>VLOOKUP(L644,Ranges!$A$4:$B$15,2,TRUE)</f>
        <v>&lt;0.1</v>
      </c>
      <c r="N644" s="6">
        <v>44570.986840277801</v>
      </c>
      <c r="O644" s="6">
        <v>44570.988587963002</v>
      </c>
      <c r="P644" s="10">
        <f t="shared" si="49"/>
        <v>2.5166666891891509</v>
      </c>
      <c r="Q644" s="9" t="str">
        <f>VLOOKUP(P644,Ranges!$A$4:$B$15,2,TRUE)</f>
        <v>2-2.9</v>
      </c>
      <c r="R644" s="6">
        <v>44570.989050925898</v>
      </c>
      <c r="S644" s="4">
        <v>2</v>
      </c>
      <c r="T644" s="4">
        <v>3</v>
      </c>
      <c r="U644" s="4">
        <v>0</v>
      </c>
      <c r="V644" s="4">
        <v>0</v>
      </c>
      <c r="W644" s="4">
        <v>1</v>
      </c>
      <c r="X644" s="33">
        <f t="shared" si="48"/>
        <v>1</v>
      </c>
      <c r="Y644" s="4">
        <v>3</v>
      </c>
    </row>
    <row r="645" spans="1:25" x14ac:dyDescent="0.3">
      <c r="A645" s="4">
        <v>114924</v>
      </c>
      <c r="B645" s="5">
        <v>44570</v>
      </c>
      <c r="C645" s="4">
        <v>1</v>
      </c>
      <c r="D645" s="4">
        <v>4</v>
      </c>
      <c r="E645" s="6">
        <v>44570.986192129603</v>
      </c>
      <c r="F645" s="6">
        <v>44570.986192129603</v>
      </c>
      <c r="G645" s="7">
        <f t="shared" si="45"/>
        <v>23</v>
      </c>
      <c r="H645" s="8">
        <f t="shared" si="46"/>
        <v>0</v>
      </c>
      <c r="I645" s="9" t="str">
        <f>VLOOKUP(H645,Ranges!$A$4:$B$15,2,TRUE)</f>
        <v>&lt;0.1</v>
      </c>
      <c r="J645" s="6">
        <v>44570.986493055498</v>
      </c>
      <c r="K645" s="6">
        <v>44570.986840277801</v>
      </c>
      <c r="L645" s="10">
        <f t="shared" si="47"/>
        <v>0.50000011688098311</v>
      </c>
      <c r="M645" s="9" t="str">
        <f>VLOOKUP(L645,Ranges!$A$4:$B$15,2,TRUE)</f>
        <v>0.5-0.99</v>
      </c>
      <c r="N645" s="6">
        <v>44570.986990740697</v>
      </c>
      <c r="O645" s="6">
        <v>44570.989050925898</v>
      </c>
      <c r="P645" s="10">
        <f t="shared" si="49"/>
        <v>2.9666666896082461</v>
      </c>
      <c r="Q645" s="9" t="str">
        <f>VLOOKUP(P645,Ranges!$A$4:$B$15,2,TRUE)</f>
        <v>2-2.9</v>
      </c>
      <c r="R645" s="6">
        <v>44570.989513888897</v>
      </c>
      <c r="S645" s="4">
        <v>5</v>
      </c>
      <c r="T645" s="4">
        <v>2</v>
      </c>
      <c r="U645" s="4">
        <v>1</v>
      </c>
      <c r="V645" s="4">
        <v>0</v>
      </c>
      <c r="W645" s="4">
        <v>0</v>
      </c>
      <c r="X645" s="33">
        <f t="shared" si="48"/>
        <v>1</v>
      </c>
      <c r="Y645" s="4">
        <v>4</v>
      </c>
    </row>
    <row r="646" spans="1:25" x14ac:dyDescent="0.3">
      <c r="A646" s="4">
        <v>114925</v>
      </c>
      <c r="B646" s="5">
        <v>44570</v>
      </c>
      <c r="C646" s="4">
        <v>1</v>
      </c>
      <c r="D646" s="4">
        <v>4</v>
      </c>
      <c r="E646" s="6">
        <v>44570.986979166701</v>
      </c>
      <c r="F646" s="6">
        <v>44570.986979166701</v>
      </c>
      <c r="G646" s="7">
        <f t="shared" si="45"/>
        <v>23</v>
      </c>
      <c r="H646" s="8">
        <f t="shared" si="46"/>
        <v>0</v>
      </c>
      <c r="I646" s="9" t="str">
        <f>VLOOKUP(H646,Ranges!$A$4:$B$15,2,TRUE)</f>
        <v>&lt;0.1</v>
      </c>
      <c r="J646" s="6">
        <v>44570.987685185202</v>
      </c>
      <c r="K646" s="6">
        <v>44570.987685185202</v>
      </c>
      <c r="L646" s="10">
        <f t="shared" si="47"/>
        <v>0</v>
      </c>
      <c r="M646" s="9" t="str">
        <f>VLOOKUP(L646,Ranges!$A$4:$B$15,2,TRUE)</f>
        <v>&lt;0.1</v>
      </c>
      <c r="N646" s="6">
        <v>44570.988402777803</v>
      </c>
      <c r="O646" s="6">
        <v>44570.989513888897</v>
      </c>
      <c r="P646" s="10">
        <f t="shared" si="49"/>
        <v>1.5999999758787453</v>
      </c>
      <c r="Q646" s="9" t="str">
        <f>VLOOKUP(P646,Ranges!$A$4:$B$15,2,TRUE)</f>
        <v>1-1.9</v>
      </c>
      <c r="R646" s="6">
        <v>44570.989976851903</v>
      </c>
      <c r="S646" s="4">
        <v>4</v>
      </c>
      <c r="T646" s="4">
        <v>1</v>
      </c>
      <c r="U646" s="4">
        <v>0</v>
      </c>
      <c r="V646" s="4">
        <v>0</v>
      </c>
      <c r="W646" s="4">
        <v>1</v>
      </c>
      <c r="X646" s="33">
        <f t="shared" si="48"/>
        <v>1</v>
      </c>
      <c r="Y646" s="4">
        <v>4</v>
      </c>
    </row>
    <row r="647" spans="1:25" x14ac:dyDescent="0.3">
      <c r="A647" s="4">
        <v>114926</v>
      </c>
      <c r="B647" s="5">
        <v>44570</v>
      </c>
      <c r="C647" s="4">
        <v>1</v>
      </c>
      <c r="D647" s="4">
        <v>4</v>
      </c>
      <c r="E647" s="6">
        <v>44570.987638888902</v>
      </c>
      <c r="F647" s="6">
        <v>44570.987638888902</v>
      </c>
      <c r="G647" s="7">
        <f t="shared" si="45"/>
        <v>23</v>
      </c>
      <c r="H647" s="8">
        <f t="shared" si="46"/>
        <v>0</v>
      </c>
      <c r="I647" s="9" t="str">
        <f>VLOOKUP(H647,Ranges!$A$4:$B$15,2,TRUE)</f>
        <v>&lt;0.1</v>
      </c>
      <c r="J647" s="6">
        <v>44570.988402777803</v>
      </c>
      <c r="K647" s="6">
        <v>44570.988402777803</v>
      </c>
      <c r="L647" s="10">
        <f t="shared" si="47"/>
        <v>0</v>
      </c>
      <c r="M647" s="9" t="str">
        <f>VLOOKUP(L647,Ranges!$A$4:$B$15,2,TRUE)</f>
        <v>&lt;0.1</v>
      </c>
      <c r="N647" s="6">
        <v>44570.989351851902</v>
      </c>
      <c r="O647" s="6">
        <v>44570.989976851903</v>
      </c>
      <c r="P647" s="10">
        <f t="shared" si="49"/>
        <v>0.90000000083819032</v>
      </c>
      <c r="Q647" s="9" t="str">
        <f>VLOOKUP(P647,Ranges!$A$4:$B$15,2,TRUE)</f>
        <v>0.5-0.99</v>
      </c>
      <c r="R647" s="6">
        <v>44570.990555555603</v>
      </c>
      <c r="S647" s="4">
        <v>3</v>
      </c>
      <c r="T647" s="4">
        <v>2</v>
      </c>
      <c r="U647" s="4">
        <v>0</v>
      </c>
      <c r="V647" s="4">
        <v>0</v>
      </c>
      <c r="W647" s="4">
        <v>2</v>
      </c>
      <c r="X647" s="33">
        <f t="shared" si="48"/>
        <v>2</v>
      </c>
      <c r="Y647" s="4">
        <v>6</v>
      </c>
    </row>
    <row r="648" spans="1:25" x14ac:dyDescent="0.3">
      <c r="A648" s="4">
        <v>114927</v>
      </c>
      <c r="B648" s="5">
        <v>44570</v>
      </c>
      <c r="C648" s="4">
        <v>1</v>
      </c>
      <c r="D648" s="4">
        <v>4</v>
      </c>
      <c r="E648" s="6">
        <v>44570.988263888903</v>
      </c>
      <c r="F648" s="6">
        <v>44570.988402777803</v>
      </c>
      <c r="G648" s="7">
        <f t="shared" si="45"/>
        <v>23</v>
      </c>
      <c r="H648" s="8">
        <f t="shared" si="46"/>
        <v>0.20000001532025635</v>
      </c>
      <c r="I648" s="9" t="str">
        <f>VLOOKUP(H648,Ranges!$A$4:$B$15,2,TRUE)</f>
        <v>0.1-0.49</v>
      </c>
      <c r="J648" s="6">
        <v>44570.988761574103</v>
      </c>
      <c r="K648" s="6">
        <v>44570.989351851902</v>
      </c>
      <c r="L648" s="10">
        <f t="shared" si="47"/>
        <v>0.85000003105960786</v>
      </c>
      <c r="M648" s="9" t="str">
        <f>VLOOKUP(L648,Ranges!$A$4:$B$15,2,TRUE)</f>
        <v>0.5-0.99</v>
      </c>
      <c r="N648" s="6">
        <v>44570.989513888897</v>
      </c>
      <c r="O648" s="6">
        <v>44570.990555555603</v>
      </c>
      <c r="P648" s="10">
        <f t="shared" si="49"/>
        <v>1.5000000572763383</v>
      </c>
      <c r="Q648" s="9" t="str">
        <f>VLOOKUP(P648,Ranges!$A$4:$B$15,2,TRUE)</f>
        <v>1-1.9</v>
      </c>
      <c r="R648" s="6">
        <v>44570.9910185185</v>
      </c>
      <c r="S648" s="4">
        <v>1</v>
      </c>
      <c r="T648" s="4">
        <v>3</v>
      </c>
      <c r="U648" s="4">
        <v>0</v>
      </c>
      <c r="V648" s="4">
        <v>1</v>
      </c>
      <c r="W648" s="4">
        <v>0</v>
      </c>
      <c r="X648" s="33">
        <f t="shared" si="48"/>
        <v>1</v>
      </c>
      <c r="Y648" s="4">
        <v>5</v>
      </c>
    </row>
    <row r="649" spans="1:25" x14ac:dyDescent="0.3">
      <c r="A649" s="4">
        <v>114928</v>
      </c>
      <c r="B649" s="5">
        <v>44570</v>
      </c>
      <c r="C649" s="4">
        <v>1</v>
      </c>
      <c r="D649" s="4">
        <v>4</v>
      </c>
      <c r="E649" s="6">
        <v>44570.989201388897</v>
      </c>
      <c r="F649" s="6">
        <v>44570.989201388897</v>
      </c>
      <c r="G649" s="7">
        <f t="shared" si="45"/>
        <v>23</v>
      </c>
      <c r="H649" s="8">
        <f t="shared" si="46"/>
        <v>0</v>
      </c>
      <c r="I649" s="9" t="str">
        <f>VLOOKUP(H649,Ranges!$A$4:$B$15,2,TRUE)</f>
        <v>&lt;0.1</v>
      </c>
      <c r="J649" s="6">
        <v>44570.989548611098</v>
      </c>
      <c r="K649" s="6">
        <v>44570.989548611098</v>
      </c>
      <c r="L649" s="10">
        <f t="shared" si="47"/>
        <v>0</v>
      </c>
      <c r="M649" s="9" t="str">
        <f>VLOOKUP(L649,Ranges!$A$4:$B$15,2,TRUE)</f>
        <v>&lt;0.1</v>
      </c>
      <c r="N649" s="6">
        <v>44570.9901157407</v>
      </c>
      <c r="O649" s="6">
        <v>44570.9910185185</v>
      </c>
      <c r="P649" s="10">
        <f t="shared" si="49"/>
        <v>1.300000031478703</v>
      </c>
      <c r="Q649" s="9" t="str">
        <f>VLOOKUP(P649,Ranges!$A$4:$B$15,2,TRUE)</f>
        <v>1-1.9</v>
      </c>
      <c r="R649" s="6">
        <v>44570.991481481498</v>
      </c>
      <c r="S649" s="4">
        <v>1</v>
      </c>
      <c r="T649" s="4">
        <v>3</v>
      </c>
      <c r="U649" s="4">
        <v>0</v>
      </c>
      <c r="V649" s="4">
        <v>0</v>
      </c>
      <c r="W649" s="4">
        <v>1</v>
      </c>
      <c r="X649" s="33">
        <f t="shared" si="48"/>
        <v>1</v>
      </c>
      <c r="Y649" s="4">
        <v>4</v>
      </c>
    </row>
    <row r="650" spans="1:25" x14ac:dyDescent="0.3">
      <c r="A650" s="4">
        <v>114929</v>
      </c>
      <c r="B650" s="5">
        <v>44570</v>
      </c>
      <c r="C650" s="4">
        <v>1</v>
      </c>
      <c r="D650" s="4">
        <v>4</v>
      </c>
      <c r="E650" s="6">
        <v>44570.9901157407</v>
      </c>
      <c r="F650" s="6">
        <v>44570.9901157407</v>
      </c>
      <c r="G650" s="7">
        <f t="shared" si="45"/>
        <v>23</v>
      </c>
      <c r="H650" s="8">
        <f t="shared" si="46"/>
        <v>0</v>
      </c>
      <c r="I650" s="9" t="str">
        <f>VLOOKUP(H650,Ranges!$A$4:$B$15,2,TRUE)</f>
        <v>&lt;0.1</v>
      </c>
      <c r="J650" s="6">
        <v>44570.990798611099</v>
      </c>
      <c r="K650" s="6">
        <v>44570.990798611099</v>
      </c>
      <c r="L650" s="10">
        <f t="shared" si="47"/>
        <v>0</v>
      </c>
      <c r="M650" s="9" t="str">
        <f>VLOOKUP(L650,Ranges!$A$4:$B$15,2,TRUE)</f>
        <v>&lt;0.1</v>
      </c>
      <c r="N650" s="6">
        <v>44570.9916435185</v>
      </c>
      <c r="O650" s="6">
        <v>44570.9916435185</v>
      </c>
      <c r="P650" s="10">
        <f t="shared" si="49"/>
        <v>0</v>
      </c>
      <c r="Q650" s="9" t="str">
        <f>VLOOKUP(P650,Ranges!$A$4:$B$15,2,TRUE)</f>
        <v>&lt;0.1</v>
      </c>
      <c r="R650" s="6">
        <v>44570.992106481499</v>
      </c>
      <c r="S650" s="4">
        <v>6</v>
      </c>
      <c r="T650" s="4">
        <v>3</v>
      </c>
      <c r="U650" s="4">
        <v>1</v>
      </c>
      <c r="V650" s="4">
        <v>0</v>
      </c>
      <c r="W650" s="4">
        <v>0</v>
      </c>
      <c r="X650" s="33">
        <f t="shared" si="48"/>
        <v>1</v>
      </c>
      <c r="Y650" s="4">
        <v>9</v>
      </c>
    </row>
    <row r="651" spans="1:25" x14ac:dyDescent="0.3">
      <c r="A651" s="4">
        <v>114930</v>
      </c>
      <c r="B651" s="5">
        <v>44570</v>
      </c>
      <c r="C651" s="4">
        <v>1</v>
      </c>
      <c r="D651" s="4">
        <v>4</v>
      </c>
      <c r="E651" s="6">
        <v>44570.990752314799</v>
      </c>
      <c r="F651" s="6">
        <v>44570.990752314799</v>
      </c>
      <c r="G651" s="7">
        <f t="shared" si="45"/>
        <v>23</v>
      </c>
      <c r="H651" s="8">
        <f t="shared" si="46"/>
        <v>0</v>
      </c>
      <c r="I651" s="9" t="str">
        <f>VLOOKUP(H651,Ranges!$A$4:$B$15,2,TRUE)</f>
        <v>&lt;0.1</v>
      </c>
      <c r="J651" s="6">
        <v>44570.991041666697</v>
      </c>
      <c r="K651" s="6">
        <v>44570.9916435185</v>
      </c>
      <c r="L651" s="10">
        <f t="shared" si="47"/>
        <v>0.86666659684851766</v>
      </c>
      <c r="M651" s="9" t="str">
        <f>VLOOKUP(L651,Ranges!$A$4:$B$15,2,TRUE)</f>
        <v>0.5-0.99</v>
      </c>
      <c r="N651" s="6">
        <v>44570.991817129601</v>
      </c>
      <c r="O651" s="6">
        <v>44570.992418981499</v>
      </c>
      <c r="P651" s="10">
        <f t="shared" si="49"/>
        <v>0.86666673305444419</v>
      </c>
      <c r="Q651" s="9" t="str">
        <f>VLOOKUP(P651,Ranges!$A$4:$B$15,2,TRUE)</f>
        <v>0.5-0.99</v>
      </c>
      <c r="R651" s="6">
        <v>44570.992881944403</v>
      </c>
      <c r="S651" s="4">
        <v>6</v>
      </c>
      <c r="T651" s="4">
        <v>3</v>
      </c>
      <c r="U651" s="4">
        <v>0</v>
      </c>
      <c r="V651" s="4">
        <v>1</v>
      </c>
      <c r="W651" s="4">
        <v>0</v>
      </c>
      <c r="X651" s="33">
        <f t="shared" si="48"/>
        <v>1</v>
      </c>
      <c r="Y651" s="4">
        <v>6</v>
      </c>
    </row>
    <row r="652" spans="1:25" x14ac:dyDescent="0.3">
      <c r="A652" s="4">
        <v>114931</v>
      </c>
      <c r="B652" s="5">
        <v>44570</v>
      </c>
      <c r="C652" s="4">
        <v>1</v>
      </c>
      <c r="D652" s="4">
        <v>4</v>
      </c>
      <c r="E652" s="6">
        <v>44570.991365740701</v>
      </c>
      <c r="F652" s="6">
        <v>44570.991365740701</v>
      </c>
      <c r="G652" s="7">
        <f t="shared" si="45"/>
        <v>23</v>
      </c>
      <c r="H652" s="8">
        <f t="shared" si="46"/>
        <v>0</v>
      </c>
      <c r="I652" s="9" t="str">
        <f>VLOOKUP(H652,Ranges!$A$4:$B$15,2,TRUE)</f>
        <v>&lt;0.1</v>
      </c>
      <c r="J652" s="6">
        <v>44570.991759259297</v>
      </c>
      <c r="K652" s="6">
        <v>44570.991817129601</v>
      </c>
      <c r="L652" s="10">
        <f t="shared" si="47"/>
        <v>8.3333237562328577E-2</v>
      </c>
      <c r="M652" s="9" t="str">
        <f>VLOOKUP(L652,Ranges!$A$4:$B$15,2,TRUE)</f>
        <v>&lt;0.1</v>
      </c>
      <c r="N652" s="6">
        <v>44570.992349537002</v>
      </c>
      <c r="O652" s="6">
        <v>44570.992881944403</v>
      </c>
      <c r="P652" s="10">
        <f t="shared" si="49"/>
        <v>0.76666665729135275</v>
      </c>
      <c r="Q652" s="9" t="str">
        <f>VLOOKUP(P652,Ranges!$A$4:$B$15,2,TRUE)</f>
        <v>0.5-0.99</v>
      </c>
      <c r="R652" s="6">
        <v>44570.993344907401</v>
      </c>
      <c r="S652" s="4">
        <v>5</v>
      </c>
      <c r="T652" s="4">
        <v>3</v>
      </c>
      <c r="U652" s="4">
        <v>0</v>
      </c>
      <c r="V652" s="4">
        <v>1</v>
      </c>
      <c r="W652" s="4">
        <v>0</v>
      </c>
      <c r="X652" s="33">
        <f t="shared" si="48"/>
        <v>1</v>
      </c>
      <c r="Y652" s="4">
        <v>5</v>
      </c>
    </row>
    <row r="653" spans="1:25" x14ac:dyDescent="0.3">
      <c r="A653" s="4">
        <v>114932</v>
      </c>
      <c r="B653" s="5">
        <v>44570</v>
      </c>
      <c r="C653" s="4">
        <v>1</v>
      </c>
      <c r="D653" s="4">
        <v>4</v>
      </c>
      <c r="E653" s="6">
        <v>44570.992060185199</v>
      </c>
      <c r="F653" s="6">
        <v>44570.992060185199</v>
      </c>
      <c r="G653" s="7">
        <f t="shared" si="45"/>
        <v>23</v>
      </c>
      <c r="H653" s="8">
        <f t="shared" si="46"/>
        <v>0</v>
      </c>
      <c r="I653" s="9" t="str">
        <f>VLOOKUP(H653,Ranges!$A$4:$B$15,2,TRUE)</f>
        <v>&lt;0.1</v>
      </c>
      <c r="J653" s="6">
        <v>44570.993171296301</v>
      </c>
      <c r="K653" s="6">
        <v>44570.993171296301</v>
      </c>
      <c r="L653" s="10">
        <f t="shared" si="47"/>
        <v>0</v>
      </c>
      <c r="M653" s="9" t="str">
        <f>VLOOKUP(L653,Ranges!$A$4:$B$15,2,TRUE)</f>
        <v>&lt;0.1</v>
      </c>
      <c r="N653" s="6">
        <v>44570.9942592593</v>
      </c>
      <c r="O653" s="6">
        <v>44570.9942592593</v>
      </c>
      <c r="P653" s="10">
        <f t="shared" si="49"/>
        <v>0</v>
      </c>
      <c r="Q653" s="9" t="str">
        <f>VLOOKUP(P653,Ranges!$A$4:$B$15,2,TRUE)</f>
        <v>&lt;0.1</v>
      </c>
      <c r="R653" s="6">
        <v>44570.994837963</v>
      </c>
      <c r="S653" s="4">
        <v>5</v>
      </c>
      <c r="T653" s="4">
        <v>3</v>
      </c>
      <c r="U653" s="4">
        <v>2</v>
      </c>
      <c r="V653" s="4">
        <v>0</v>
      </c>
      <c r="W653" s="4">
        <v>0</v>
      </c>
      <c r="X653" s="33">
        <f t="shared" si="48"/>
        <v>2</v>
      </c>
      <c r="Y653" s="4">
        <v>8</v>
      </c>
    </row>
    <row r="654" spans="1:25" x14ac:dyDescent="0.3">
      <c r="A654" s="4">
        <v>114933</v>
      </c>
      <c r="B654" s="5">
        <v>44570</v>
      </c>
      <c r="C654" s="4">
        <v>1</v>
      </c>
      <c r="D654" s="4">
        <v>4</v>
      </c>
      <c r="E654" s="6">
        <v>44570.992870370399</v>
      </c>
      <c r="F654" s="6">
        <v>44570.992870370399</v>
      </c>
      <c r="G654" s="7">
        <f t="shared" si="45"/>
        <v>23</v>
      </c>
      <c r="H654" s="8">
        <f t="shared" si="46"/>
        <v>0</v>
      </c>
      <c r="I654" s="9" t="str">
        <f>VLOOKUP(H654,Ranges!$A$4:$B$15,2,TRUE)</f>
        <v>&lt;0.1</v>
      </c>
      <c r="J654" s="6">
        <v>44570.993206018502</v>
      </c>
      <c r="K654" s="6">
        <v>44570.9942592593</v>
      </c>
      <c r="L654" s="10">
        <f t="shared" si="47"/>
        <v>1.5166667487937957</v>
      </c>
      <c r="M654" s="9" t="str">
        <f>VLOOKUP(L654,Ranges!$A$4:$B$15,2,TRUE)</f>
        <v>1-1.9</v>
      </c>
      <c r="N654" s="6">
        <v>44570.9937152778</v>
      </c>
      <c r="O654" s="6">
        <v>44570.994837963</v>
      </c>
      <c r="P654" s="10">
        <f t="shared" si="49"/>
        <v>1.6166666883509606</v>
      </c>
      <c r="Q654" s="9" t="str">
        <f>VLOOKUP(P654,Ranges!$A$4:$B$15,2,TRUE)</f>
        <v>1-1.9</v>
      </c>
      <c r="R654" s="6">
        <v>44570.995300925897</v>
      </c>
      <c r="S654" s="4">
        <v>3</v>
      </c>
      <c r="T654" s="4">
        <v>3</v>
      </c>
      <c r="U654" s="4">
        <v>0</v>
      </c>
      <c r="V654" s="4">
        <v>0</v>
      </c>
      <c r="W654" s="4">
        <v>1</v>
      </c>
      <c r="X654" s="33">
        <f t="shared" si="48"/>
        <v>1</v>
      </c>
      <c r="Y654" s="4">
        <v>5</v>
      </c>
    </row>
    <row r="655" spans="1:25" x14ac:dyDescent="0.3">
      <c r="A655" s="4">
        <v>114934</v>
      </c>
      <c r="B655" s="5">
        <v>44570</v>
      </c>
      <c r="C655" s="4">
        <v>1</v>
      </c>
      <c r="D655" s="4">
        <v>4</v>
      </c>
      <c r="E655" s="6">
        <v>44570.993657407402</v>
      </c>
      <c r="F655" s="6">
        <v>44570.993657407402</v>
      </c>
      <c r="G655" s="7">
        <f t="shared" si="45"/>
        <v>23</v>
      </c>
      <c r="H655" s="8">
        <f t="shared" si="46"/>
        <v>0</v>
      </c>
      <c r="I655" s="9" t="str">
        <f>VLOOKUP(H655,Ranges!$A$4:$B$15,2,TRUE)</f>
        <v>&lt;0.1</v>
      </c>
      <c r="J655" s="6">
        <v>44570.993981481501</v>
      </c>
      <c r="K655" s="6">
        <v>44570.993981481501</v>
      </c>
      <c r="L655" s="10">
        <f t="shared" si="47"/>
        <v>0</v>
      </c>
      <c r="M655" s="9" t="str">
        <f>VLOOKUP(L655,Ranges!$A$4:$B$15,2,TRUE)</f>
        <v>&lt;0.1</v>
      </c>
      <c r="N655" s="6">
        <v>44570.994629629597</v>
      </c>
      <c r="O655" s="6">
        <v>44570.995300925897</v>
      </c>
      <c r="P655" s="10">
        <f t="shared" si="49"/>
        <v>0.9666666726116091</v>
      </c>
      <c r="Q655" s="9" t="str">
        <f>VLOOKUP(P655,Ranges!$A$4:$B$15,2,TRUE)</f>
        <v>0.5-0.99</v>
      </c>
      <c r="R655" s="6">
        <v>44570.995763888903</v>
      </c>
      <c r="S655" s="4">
        <v>4</v>
      </c>
      <c r="T655" s="4">
        <v>3</v>
      </c>
      <c r="U655" s="4">
        <v>1</v>
      </c>
      <c r="V655" s="4">
        <v>0</v>
      </c>
      <c r="W655" s="4">
        <v>0</v>
      </c>
      <c r="X655" s="33">
        <f t="shared" si="48"/>
        <v>1</v>
      </c>
      <c r="Y655" s="4">
        <v>5</v>
      </c>
    </row>
    <row r="656" spans="1:25" x14ac:dyDescent="0.3">
      <c r="A656" s="4">
        <v>114935</v>
      </c>
      <c r="B656" s="5">
        <v>44570</v>
      </c>
      <c r="C656" s="4">
        <v>1</v>
      </c>
      <c r="D656" s="4">
        <v>4</v>
      </c>
      <c r="E656" s="6">
        <v>44570.994560185201</v>
      </c>
      <c r="F656" s="6">
        <v>44570.994560185201</v>
      </c>
      <c r="G656" s="7">
        <f t="shared" si="45"/>
        <v>23</v>
      </c>
      <c r="H656" s="8">
        <f t="shared" si="46"/>
        <v>0</v>
      </c>
      <c r="I656" s="9" t="str">
        <f>VLOOKUP(H656,Ranges!$A$4:$B$15,2,TRUE)</f>
        <v>&lt;0.1</v>
      </c>
      <c r="J656" s="6">
        <v>44570.995219907403</v>
      </c>
      <c r="K656" s="6">
        <v>44570.995219907403</v>
      </c>
      <c r="L656" s="10">
        <f t="shared" si="47"/>
        <v>0</v>
      </c>
      <c r="M656" s="9" t="str">
        <f>VLOOKUP(L656,Ranges!$A$4:$B$15,2,TRUE)</f>
        <v>&lt;0.1</v>
      </c>
      <c r="N656" s="6">
        <v>44570.995833333298</v>
      </c>
      <c r="O656" s="6">
        <v>44570.995833333298</v>
      </c>
      <c r="P656" s="10">
        <f t="shared" si="49"/>
        <v>0</v>
      </c>
      <c r="Q656" s="9" t="str">
        <f>VLOOKUP(P656,Ranges!$A$4:$B$15,2,TRUE)</f>
        <v>&lt;0.1</v>
      </c>
      <c r="R656" s="6">
        <v>44570.996296296304</v>
      </c>
      <c r="S656" s="4">
        <v>6</v>
      </c>
      <c r="T656" s="4">
        <v>1</v>
      </c>
      <c r="U656" s="4">
        <v>0</v>
      </c>
      <c r="V656" s="4">
        <v>0</v>
      </c>
      <c r="W656" s="4">
        <v>1</v>
      </c>
      <c r="X656" s="33">
        <f t="shared" si="48"/>
        <v>1</v>
      </c>
      <c r="Y656" s="4">
        <v>9</v>
      </c>
    </row>
    <row r="657" spans="1:25" x14ac:dyDescent="0.3">
      <c r="A657" s="4">
        <v>114936</v>
      </c>
      <c r="B657" s="5">
        <v>44570</v>
      </c>
      <c r="C657" s="4">
        <v>1</v>
      </c>
      <c r="D657" s="4">
        <v>4</v>
      </c>
      <c r="E657" s="6">
        <v>44570.995300925897</v>
      </c>
      <c r="F657" s="6">
        <v>44570.995300925897</v>
      </c>
      <c r="G657" s="7">
        <f t="shared" si="45"/>
        <v>23</v>
      </c>
      <c r="H657" s="8">
        <f t="shared" si="46"/>
        <v>0</v>
      </c>
      <c r="I657" s="9" t="str">
        <f>VLOOKUP(H657,Ranges!$A$4:$B$15,2,TRUE)</f>
        <v>&lt;0.1</v>
      </c>
      <c r="J657" s="6">
        <v>44570.995613425897</v>
      </c>
      <c r="K657" s="6">
        <v>44570.995833333298</v>
      </c>
      <c r="L657" s="10">
        <f t="shared" si="47"/>
        <v>0.31666665687225759</v>
      </c>
      <c r="M657" s="9" t="str">
        <f>VLOOKUP(L657,Ranges!$A$4:$B$15,2,TRUE)</f>
        <v>0.1-0.49</v>
      </c>
      <c r="N657" s="6">
        <v>44570.996180555601</v>
      </c>
      <c r="O657" s="6">
        <v>44570.996400463002</v>
      </c>
      <c r="P657" s="10">
        <f t="shared" si="49"/>
        <v>0.31666665687225759</v>
      </c>
      <c r="Q657" s="9" t="str">
        <f>VLOOKUP(P657,Ranges!$A$4:$B$15,2,TRUE)</f>
        <v>0.1-0.49</v>
      </c>
      <c r="R657" s="6">
        <v>44570.996863425898</v>
      </c>
      <c r="S657" s="4">
        <v>2</v>
      </c>
      <c r="T657" s="4">
        <v>1</v>
      </c>
      <c r="U657" s="4">
        <v>0</v>
      </c>
      <c r="V657" s="4">
        <v>0</v>
      </c>
      <c r="W657" s="4">
        <v>1</v>
      </c>
      <c r="X657" s="33">
        <f t="shared" si="48"/>
        <v>1</v>
      </c>
      <c r="Y657" s="4">
        <v>7</v>
      </c>
    </row>
    <row r="658" spans="1:25" x14ac:dyDescent="0.3">
      <c r="A658" s="4">
        <v>114937</v>
      </c>
      <c r="B658" s="5">
        <v>44570</v>
      </c>
      <c r="C658" s="4">
        <v>1</v>
      </c>
      <c r="D658" s="4">
        <v>4</v>
      </c>
      <c r="E658" s="6">
        <v>44570.996134259301</v>
      </c>
      <c r="F658" s="6">
        <v>44570.996134259301</v>
      </c>
      <c r="G658" s="7">
        <f t="shared" si="45"/>
        <v>23</v>
      </c>
      <c r="H658" s="8">
        <f t="shared" si="46"/>
        <v>0</v>
      </c>
      <c r="I658" s="9" t="str">
        <f>VLOOKUP(H658,Ranges!$A$4:$B$15,2,TRUE)</f>
        <v>&lt;0.1</v>
      </c>
      <c r="J658" s="6">
        <v>44570.997870370396</v>
      </c>
      <c r="K658" s="6">
        <v>44570.997870370396</v>
      </c>
      <c r="L658" s="10">
        <f t="shared" si="47"/>
        <v>0</v>
      </c>
      <c r="M658" s="9" t="str">
        <f>VLOOKUP(L658,Ranges!$A$4:$B$15,2,TRUE)</f>
        <v>&lt;0.1</v>
      </c>
      <c r="N658" s="6">
        <v>44571.0004050926</v>
      </c>
      <c r="O658" s="6">
        <v>44571.0004050926</v>
      </c>
      <c r="P658" s="10">
        <f t="shared" si="49"/>
        <v>0</v>
      </c>
      <c r="Q658" s="9" t="str">
        <f>VLOOKUP(P658,Ranges!$A$4:$B$15,2,TRUE)</f>
        <v>&lt;0.1</v>
      </c>
      <c r="R658" s="6">
        <v>44571.001099537098</v>
      </c>
      <c r="S658" s="4">
        <v>2</v>
      </c>
      <c r="T658" s="4">
        <v>3</v>
      </c>
      <c r="U658" s="4">
        <v>1</v>
      </c>
      <c r="V658" s="4">
        <v>1</v>
      </c>
      <c r="W658" s="4">
        <v>1</v>
      </c>
      <c r="X658" s="33">
        <f t="shared" si="48"/>
        <v>3</v>
      </c>
      <c r="Y658" s="4">
        <v>9</v>
      </c>
    </row>
    <row r="659" spans="1:25" x14ac:dyDescent="0.3">
      <c r="A659" s="4">
        <v>114938</v>
      </c>
      <c r="B659" s="5">
        <v>44570</v>
      </c>
      <c r="C659" s="4">
        <v>1</v>
      </c>
      <c r="D659" s="4">
        <v>4</v>
      </c>
      <c r="E659" s="6">
        <v>44570.996874999997</v>
      </c>
      <c r="F659" s="6">
        <v>44570.997175925899</v>
      </c>
      <c r="G659" s="7">
        <f t="shared" si="45"/>
        <v>23</v>
      </c>
      <c r="H659" s="8">
        <f t="shared" si="46"/>
        <v>0.43333329842425883</v>
      </c>
      <c r="I659" s="9" t="str">
        <f>VLOOKUP(H659,Ranges!$A$4:$B$15,2,TRUE)</f>
        <v>0.1-0.49</v>
      </c>
      <c r="J659" s="6">
        <v>44570.997824074097</v>
      </c>
      <c r="K659" s="6">
        <v>44571.0004050926</v>
      </c>
      <c r="L659" s="10">
        <f t="shared" si="47"/>
        <v>3.7166666449047625</v>
      </c>
      <c r="M659" s="9" t="str">
        <f>VLOOKUP(L659,Ranges!$A$4:$B$15,2,TRUE)</f>
        <v>3-3.9</v>
      </c>
      <c r="N659" s="6">
        <v>44570.998460648203</v>
      </c>
      <c r="O659" s="6">
        <v>44571.001099537098</v>
      </c>
      <c r="P659" s="10">
        <f t="shared" si="49"/>
        <v>3.8000000081956387</v>
      </c>
      <c r="Q659" s="9" t="str">
        <f>VLOOKUP(P659,Ranges!$A$4:$B$15,2,TRUE)</f>
        <v>3-3.9</v>
      </c>
      <c r="R659" s="6">
        <v>44571.001562500001</v>
      </c>
      <c r="S659" s="4">
        <v>5</v>
      </c>
      <c r="T659" s="4">
        <v>1</v>
      </c>
      <c r="U659" s="4">
        <v>1</v>
      </c>
      <c r="V659" s="4">
        <v>0</v>
      </c>
      <c r="W659" s="4">
        <v>0</v>
      </c>
      <c r="X659" s="33">
        <f t="shared" si="48"/>
        <v>1</v>
      </c>
      <c r="Y659" s="4">
        <v>3</v>
      </c>
    </row>
    <row r="660" spans="1:25" x14ac:dyDescent="0.3">
      <c r="A660" s="4">
        <v>114939</v>
      </c>
      <c r="B660" s="5">
        <v>44570</v>
      </c>
      <c r="C660" s="4">
        <v>1</v>
      </c>
      <c r="D660" s="4">
        <v>4</v>
      </c>
      <c r="E660" s="6">
        <v>44570.997569444502</v>
      </c>
      <c r="F660" s="6">
        <v>44570.997569444502</v>
      </c>
      <c r="G660" s="7">
        <f t="shared" ref="G660:G723" si="50">HOUR(E660)</f>
        <v>23</v>
      </c>
      <c r="H660" s="8">
        <f t="shared" ref="H660:H723" si="51">(F660-E660)*24*60</f>
        <v>0</v>
      </c>
      <c r="I660" s="9" t="str">
        <f>VLOOKUP(H660,Ranges!$A$4:$B$15,2,TRUE)</f>
        <v>&lt;0.1</v>
      </c>
      <c r="J660" s="6">
        <v>44570.998634259297</v>
      </c>
      <c r="K660" s="6">
        <v>44570.998634259297</v>
      </c>
      <c r="L660" s="10">
        <f t="shared" ref="L660:L723" si="52">(K660-J660)*24*60</f>
        <v>0</v>
      </c>
      <c r="M660" s="9" t="str">
        <f>VLOOKUP(L660,Ranges!$A$4:$B$15,2,TRUE)</f>
        <v>&lt;0.1</v>
      </c>
      <c r="N660" s="6">
        <v>44571.000370370399</v>
      </c>
      <c r="O660" s="6">
        <v>44571.001562500001</v>
      </c>
      <c r="P660" s="10">
        <f t="shared" si="49"/>
        <v>1.7166666279081255</v>
      </c>
      <c r="Q660" s="9" t="str">
        <f>VLOOKUP(P660,Ranges!$A$4:$B$15,2,TRUE)</f>
        <v>1-1.9</v>
      </c>
      <c r="R660" s="6">
        <v>44571.002141203702</v>
      </c>
      <c r="S660" s="4">
        <v>4</v>
      </c>
      <c r="T660" s="4">
        <v>2</v>
      </c>
      <c r="U660" s="4">
        <v>2</v>
      </c>
      <c r="V660" s="4">
        <v>0</v>
      </c>
      <c r="W660" s="4">
        <v>0</v>
      </c>
      <c r="X660" s="33">
        <f t="shared" ref="X660:X723" si="53">U660+V660+W660</f>
        <v>2</v>
      </c>
      <c r="Y660" s="4">
        <v>4</v>
      </c>
    </row>
    <row r="661" spans="1:25" x14ac:dyDescent="0.3">
      <c r="A661" s="4">
        <v>114940</v>
      </c>
      <c r="B661" s="5">
        <v>44570</v>
      </c>
      <c r="C661" s="4">
        <v>1</v>
      </c>
      <c r="D661" s="4">
        <v>4</v>
      </c>
      <c r="E661" s="6">
        <v>44570.998252314799</v>
      </c>
      <c r="F661" s="6">
        <v>44570.998287037</v>
      </c>
      <c r="G661" s="7">
        <f t="shared" si="50"/>
        <v>23</v>
      </c>
      <c r="H661" s="8">
        <f t="shared" si="51"/>
        <v>4.9999969778582454E-2</v>
      </c>
      <c r="I661" s="9" t="str">
        <f>VLOOKUP(H661,Ranges!$A$4:$B$15,2,TRUE)</f>
        <v>&lt;0.1</v>
      </c>
      <c r="J661" s="6">
        <v>44570.998599537001</v>
      </c>
      <c r="K661" s="6">
        <v>44571.000370370399</v>
      </c>
      <c r="L661" s="10">
        <f t="shared" si="52"/>
        <v>2.5500000931788236</v>
      </c>
      <c r="M661" s="9" t="str">
        <f>VLOOKUP(L661,Ranges!$A$4:$B$15,2,TRUE)</f>
        <v>2-2.9</v>
      </c>
      <c r="N661" s="6">
        <v>44570.999409722201</v>
      </c>
      <c r="O661" s="6">
        <v>44571.002141203702</v>
      </c>
      <c r="P661" s="10">
        <f t="shared" ref="P661:P724" si="54">(O661-N661)*24*60</f>
        <v>3.9333333622198552</v>
      </c>
      <c r="Q661" s="9" t="str">
        <f>VLOOKUP(P661,Ranges!$A$4:$B$15,2,TRUE)</f>
        <v>3-3.9</v>
      </c>
      <c r="R661" s="6">
        <v>44571.002604166701</v>
      </c>
      <c r="S661" s="4">
        <v>3</v>
      </c>
      <c r="T661" s="4">
        <v>3</v>
      </c>
      <c r="U661" s="4">
        <v>0</v>
      </c>
      <c r="V661" s="4">
        <v>0</v>
      </c>
      <c r="W661" s="4">
        <v>1</v>
      </c>
      <c r="X661" s="33">
        <f t="shared" si="53"/>
        <v>1</v>
      </c>
      <c r="Y661" s="4">
        <v>4</v>
      </c>
    </row>
    <row r="662" spans="1:25" x14ac:dyDescent="0.3">
      <c r="A662" s="4">
        <v>114941</v>
      </c>
      <c r="B662" s="5">
        <v>44570</v>
      </c>
      <c r="C662" s="4">
        <v>1</v>
      </c>
      <c r="D662" s="4">
        <v>4</v>
      </c>
      <c r="E662" s="6">
        <v>44570.9991435185</v>
      </c>
      <c r="F662" s="6">
        <v>44570.9991435185</v>
      </c>
      <c r="G662" s="7">
        <f t="shared" si="50"/>
        <v>23</v>
      </c>
      <c r="H662" s="8">
        <f t="shared" si="51"/>
        <v>0</v>
      </c>
      <c r="I662" s="9" t="str">
        <f>VLOOKUP(H662,Ranges!$A$4:$B$15,2,TRUE)</f>
        <v>&lt;0.1</v>
      </c>
      <c r="J662" s="6">
        <v>44570.999479166698</v>
      </c>
      <c r="K662" s="6">
        <v>44570.999479166698</v>
      </c>
      <c r="L662" s="10">
        <f t="shared" si="52"/>
        <v>0</v>
      </c>
      <c r="M662" s="9" t="str">
        <f>VLOOKUP(L662,Ranges!$A$4:$B$15,2,TRUE)</f>
        <v>&lt;0.1</v>
      </c>
      <c r="N662" s="6">
        <v>44571.000115740702</v>
      </c>
      <c r="O662" s="6">
        <v>44571.002604166701</v>
      </c>
      <c r="P662" s="10">
        <f t="shared" si="54"/>
        <v>3.5833334375638515</v>
      </c>
      <c r="Q662" s="9" t="str">
        <f>VLOOKUP(P662,Ranges!$A$4:$B$15,2,TRUE)</f>
        <v>3-3.9</v>
      </c>
      <c r="R662" s="6">
        <v>44571.003067129597</v>
      </c>
      <c r="S662" s="4">
        <v>3</v>
      </c>
      <c r="T662" s="4">
        <v>3</v>
      </c>
      <c r="U662" s="4">
        <v>1</v>
      </c>
      <c r="V662" s="4">
        <v>0</v>
      </c>
      <c r="W662" s="4">
        <v>0</v>
      </c>
      <c r="X662" s="33">
        <f t="shared" si="53"/>
        <v>1</v>
      </c>
      <c r="Y662" s="4">
        <v>3</v>
      </c>
    </row>
    <row r="663" spans="1:25" x14ac:dyDescent="0.3">
      <c r="A663" s="4">
        <v>114942</v>
      </c>
      <c r="B663" s="5">
        <v>44570</v>
      </c>
      <c r="C663" s="4">
        <v>1</v>
      </c>
      <c r="D663" s="4">
        <v>4</v>
      </c>
      <c r="E663" s="6">
        <v>44570.999895833302</v>
      </c>
      <c r="F663" s="6">
        <v>44570.999895833302</v>
      </c>
      <c r="G663" s="7">
        <f t="shared" si="50"/>
        <v>23</v>
      </c>
      <c r="H663" s="8">
        <f t="shared" si="51"/>
        <v>0</v>
      </c>
      <c r="I663" s="9" t="str">
        <f>VLOOKUP(H663,Ranges!$A$4:$B$15,2,TRUE)</f>
        <v>&lt;0.1</v>
      </c>
      <c r="J663" s="6">
        <v>44571.000555555598</v>
      </c>
      <c r="K663" s="6">
        <v>44571.000555555598</v>
      </c>
      <c r="L663" s="10">
        <f t="shared" si="52"/>
        <v>0</v>
      </c>
      <c r="M663" s="9" t="str">
        <f>VLOOKUP(L663,Ranges!$A$4:$B$15,2,TRUE)</f>
        <v>&lt;0.1</v>
      </c>
      <c r="N663" s="6">
        <v>44571.001134259299</v>
      </c>
      <c r="O663" s="6">
        <v>44571.003067129597</v>
      </c>
      <c r="P663" s="10">
        <f t="shared" si="54"/>
        <v>2.7833332295995206</v>
      </c>
      <c r="Q663" s="9" t="str">
        <f>VLOOKUP(P663,Ranges!$A$4:$B$15,2,TRUE)</f>
        <v>2-2.9</v>
      </c>
      <c r="R663" s="6">
        <v>44571.003530092603</v>
      </c>
      <c r="S663" s="4">
        <v>3</v>
      </c>
      <c r="T663" s="4">
        <v>3</v>
      </c>
      <c r="U663" s="4">
        <v>0</v>
      </c>
      <c r="V663" s="4">
        <v>0</v>
      </c>
      <c r="W663" s="4">
        <v>1</v>
      </c>
      <c r="X663" s="33">
        <f t="shared" si="53"/>
        <v>1</v>
      </c>
      <c r="Y663" s="4">
        <v>4</v>
      </c>
    </row>
    <row r="664" spans="1:25" x14ac:dyDescent="0.3">
      <c r="A664" s="4">
        <v>114943</v>
      </c>
      <c r="B664" s="5">
        <v>44571</v>
      </c>
      <c r="C664" s="4">
        <v>2</v>
      </c>
      <c r="D664" s="4">
        <v>1</v>
      </c>
      <c r="E664" s="6">
        <v>44571.458287037</v>
      </c>
      <c r="F664" s="6">
        <v>44571.458287037</v>
      </c>
      <c r="G664" s="7">
        <f t="shared" si="50"/>
        <v>10</v>
      </c>
      <c r="H664" s="8">
        <f t="shared" si="51"/>
        <v>0</v>
      </c>
      <c r="I664" s="9" t="str">
        <f>VLOOKUP(H664,Ranges!$A$4:$B$15,2,TRUE)</f>
        <v>&lt;0.1</v>
      </c>
      <c r="J664" s="6">
        <v>44571.459016203698</v>
      </c>
      <c r="K664" s="6">
        <v>44571.459016203698</v>
      </c>
      <c r="L664" s="10">
        <f t="shared" si="52"/>
        <v>0</v>
      </c>
      <c r="M664" s="9" t="str">
        <f>VLOOKUP(L664,Ranges!$A$4:$B$15,2,TRUE)</f>
        <v>&lt;0.1</v>
      </c>
      <c r="N664" s="6">
        <v>44571.459710648203</v>
      </c>
      <c r="O664" s="6">
        <v>44571.459710648203</v>
      </c>
      <c r="P664" s="10">
        <f t="shared" si="54"/>
        <v>0</v>
      </c>
      <c r="Q664" s="9" t="str">
        <f>VLOOKUP(P664,Ranges!$A$4:$B$15,2,TRUE)</f>
        <v>&lt;0.1</v>
      </c>
      <c r="R664" s="6">
        <v>44571.4601736111</v>
      </c>
      <c r="S664" s="4">
        <v>3</v>
      </c>
      <c r="T664" s="4">
        <v>3</v>
      </c>
      <c r="U664" s="4">
        <v>0</v>
      </c>
      <c r="V664" s="4">
        <v>1</v>
      </c>
      <c r="W664" s="4">
        <v>0</v>
      </c>
      <c r="X664" s="33">
        <f t="shared" si="53"/>
        <v>1</v>
      </c>
      <c r="Y664" s="4">
        <v>9</v>
      </c>
    </row>
    <row r="665" spans="1:25" x14ac:dyDescent="0.3">
      <c r="A665" s="4">
        <v>114944</v>
      </c>
      <c r="B665" s="5">
        <v>44571</v>
      </c>
      <c r="C665" s="4">
        <v>2</v>
      </c>
      <c r="D665" s="4">
        <v>1</v>
      </c>
      <c r="E665" s="6">
        <v>44571.459131944401</v>
      </c>
      <c r="F665" s="6">
        <v>44571.459131944401</v>
      </c>
      <c r="G665" s="7">
        <f t="shared" si="50"/>
        <v>11</v>
      </c>
      <c r="H665" s="8">
        <f t="shared" si="51"/>
        <v>0</v>
      </c>
      <c r="I665" s="9" t="str">
        <f>VLOOKUP(H665,Ranges!$A$4:$B$15,2,TRUE)</f>
        <v>&lt;0.1</v>
      </c>
      <c r="J665" s="6">
        <v>44571.4598148148</v>
      </c>
      <c r="K665" s="6">
        <v>44571.4598148148</v>
      </c>
      <c r="L665" s="10">
        <f t="shared" si="52"/>
        <v>0</v>
      </c>
      <c r="M665" s="9" t="str">
        <f>VLOOKUP(L665,Ranges!$A$4:$B$15,2,TRUE)</f>
        <v>&lt;0.1</v>
      </c>
      <c r="N665" s="6">
        <v>44571.4604861111</v>
      </c>
      <c r="O665" s="6">
        <v>44571.4604861111</v>
      </c>
      <c r="P665" s="10">
        <f t="shared" si="54"/>
        <v>0</v>
      </c>
      <c r="Q665" s="9" t="str">
        <f>VLOOKUP(P665,Ranges!$A$4:$B$15,2,TRUE)</f>
        <v>&lt;0.1</v>
      </c>
      <c r="R665" s="6">
        <v>44571.460949074099</v>
      </c>
      <c r="S665" s="4">
        <v>5</v>
      </c>
      <c r="T665" s="4">
        <v>3</v>
      </c>
      <c r="U665" s="4">
        <v>0</v>
      </c>
      <c r="V665" s="4">
        <v>0</v>
      </c>
      <c r="W665" s="4">
        <v>1</v>
      </c>
      <c r="X665" s="33">
        <f t="shared" si="53"/>
        <v>1</v>
      </c>
      <c r="Y665" s="4">
        <v>8</v>
      </c>
    </row>
    <row r="666" spans="1:25" x14ac:dyDescent="0.3">
      <c r="A666" s="4">
        <v>114945</v>
      </c>
      <c r="B666" s="5">
        <v>44571</v>
      </c>
      <c r="C666" s="4">
        <v>2</v>
      </c>
      <c r="D666" s="4">
        <v>1</v>
      </c>
      <c r="E666" s="6">
        <v>44571.459953703699</v>
      </c>
      <c r="F666" s="6">
        <v>44571.459953703699</v>
      </c>
      <c r="G666" s="7">
        <f t="shared" si="50"/>
        <v>11</v>
      </c>
      <c r="H666" s="8">
        <f t="shared" si="51"/>
        <v>0</v>
      </c>
      <c r="I666" s="9" t="str">
        <f>VLOOKUP(H666,Ranges!$A$4:$B$15,2,TRUE)</f>
        <v>&lt;0.1</v>
      </c>
      <c r="J666" s="6">
        <v>44571.460625</v>
      </c>
      <c r="K666" s="6">
        <v>44571.460625</v>
      </c>
      <c r="L666" s="10">
        <f t="shared" si="52"/>
        <v>0</v>
      </c>
      <c r="M666" s="9" t="str">
        <f>VLOOKUP(L666,Ranges!$A$4:$B$15,2,TRUE)</f>
        <v>&lt;0.1</v>
      </c>
      <c r="N666" s="6">
        <v>44571.461516203701</v>
      </c>
      <c r="O666" s="6">
        <v>44571.461516203701</v>
      </c>
      <c r="P666" s="10">
        <f t="shared" si="54"/>
        <v>0</v>
      </c>
      <c r="Q666" s="9" t="str">
        <f>VLOOKUP(P666,Ranges!$A$4:$B$15,2,TRUE)</f>
        <v>&lt;0.1</v>
      </c>
      <c r="R666" s="6">
        <v>44571.461979166699</v>
      </c>
      <c r="S666" s="4">
        <v>3</v>
      </c>
      <c r="T666" s="4">
        <v>3</v>
      </c>
      <c r="U666" s="4">
        <v>0</v>
      </c>
      <c r="V666" s="4">
        <v>0</v>
      </c>
      <c r="W666" s="4">
        <v>1</v>
      </c>
      <c r="X666" s="33">
        <f t="shared" si="53"/>
        <v>1</v>
      </c>
      <c r="Y666" s="4">
        <v>8</v>
      </c>
    </row>
    <row r="667" spans="1:25" x14ac:dyDescent="0.3">
      <c r="A667" s="4">
        <v>114946</v>
      </c>
      <c r="B667" s="5">
        <v>44571</v>
      </c>
      <c r="C667" s="4">
        <v>2</v>
      </c>
      <c r="D667" s="4">
        <v>1</v>
      </c>
      <c r="E667" s="6">
        <v>44571.460833333302</v>
      </c>
      <c r="F667" s="6">
        <v>44571.460833333302</v>
      </c>
      <c r="G667" s="7">
        <f t="shared" si="50"/>
        <v>11</v>
      </c>
      <c r="H667" s="8">
        <f t="shared" si="51"/>
        <v>0</v>
      </c>
      <c r="I667" s="9" t="str">
        <f>VLOOKUP(H667,Ranges!$A$4:$B$15,2,TRUE)</f>
        <v>&lt;0.1</v>
      </c>
      <c r="J667" s="6">
        <v>44571.461597222202</v>
      </c>
      <c r="K667" s="6">
        <v>44571.461597222202</v>
      </c>
      <c r="L667" s="10">
        <f t="shared" si="52"/>
        <v>0</v>
      </c>
      <c r="M667" s="9" t="str">
        <f>VLOOKUP(L667,Ranges!$A$4:$B$15,2,TRUE)</f>
        <v>&lt;0.1</v>
      </c>
      <c r="N667" s="6">
        <v>44571.462800925903</v>
      </c>
      <c r="O667" s="6">
        <v>44571.462800925903</v>
      </c>
      <c r="P667" s="10">
        <f t="shared" si="54"/>
        <v>0</v>
      </c>
      <c r="Q667" s="9" t="str">
        <f>VLOOKUP(P667,Ranges!$A$4:$B$15,2,TRUE)</f>
        <v>&lt;0.1</v>
      </c>
      <c r="R667" s="6">
        <v>44571.463379629597</v>
      </c>
      <c r="S667" s="4">
        <v>5</v>
      </c>
      <c r="T667" s="4">
        <v>2</v>
      </c>
      <c r="U667" s="4">
        <v>2</v>
      </c>
      <c r="V667" s="4">
        <v>0</v>
      </c>
      <c r="W667" s="4">
        <v>0</v>
      </c>
      <c r="X667" s="33">
        <f t="shared" si="53"/>
        <v>2</v>
      </c>
      <c r="Y667" s="4">
        <v>8</v>
      </c>
    </row>
    <row r="668" spans="1:25" x14ac:dyDescent="0.3">
      <c r="A668" s="4">
        <v>114947</v>
      </c>
      <c r="B668" s="5">
        <v>44571</v>
      </c>
      <c r="C668" s="4">
        <v>2</v>
      </c>
      <c r="D668" s="4">
        <v>1</v>
      </c>
      <c r="E668" s="6">
        <v>44571.461921296301</v>
      </c>
      <c r="F668" s="6">
        <v>44571.461921296301</v>
      </c>
      <c r="G668" s="7">
        <f t="shared" si="50"/>
        <v>11</v>
      </c>
      <c r="H668" s="8">
        <f t="shared" si="51"/>
        <v>0</v>
      </c>
      <c r="I668" s="9" t="str">
        <f>VLOOKUP(H668,Ranges!$A$4:$B$15,2,TRUE)</f>
        <v>&lt;0.1</v>
      </c>
      <c r="J668" s="6">
        <v>44571.462303240703</v>
      </c>
      <c r="K668" s="6">
        <v>44571.462800925903</v>
      </c>
      <c r="L668" s="10">
        <f t="shared" si="52"/>
        <v>0.7166666875127703</v>
      </c>
      <c r="M668" s="9" t="str">
        <f>VLOOKUP(L668,Ranges!$A$4:$B$15,2,TRUE)</f>
        <v>0.5-0.99</v>
      </c>
      <c r="N668" s="6">
        <v>44571.462858796302</v>
      </c>
      <c r="O668" s="6">
        <v>44571.463379629597</v>
      </c>
      <c r="P668" s="10">
        <f t="shared" si="54"/>
        <v>0.74999994481913745</v>
      </c>
      <c r="Q668" s="9" t="str">
        <f>VLOOKUP(P668,Ranges!$A$4:$B$15,2,TRUE)</f>
        <v>0.5-0.99</v>
      </c>
      <c r="R668" s="6">
        <v>44571.463842592602</v>
      </c>
      <c r="S668" s="4">
        <v>2</v>
      </c>
      <c r="T668" s="4">
        <v>1</v>
      </c>
      <c r="U668" s="4">
        <v>0</v>
      </c>
      <c r="V668" s="4">
        <v>0</v>
      </c>
      <c r="W668" s="4">
        <v>1</v>
      </c>
      <c r="X668" s="33">
        <f t="shared" si="53"/>
        <v>1</v>
      </c>
      <c r="Y668" s="4">
        <v>6</v>
      </c>
    </row>
    <row r="669" spans="1:25" x14ac:dyDescent="0.3">
      <c r="A669" s="4">
        <v>114948</v>
      </c>
      <c r="B669" s="5">
        <v>44571</v>
      </c>
      <c r="C669" s="4">
        <v>2</v>
      </c>
      <c r="D669" s="4">
        <v>1</v>
      </c>
      <c r="E669" s="6">
        <v>44571.462754629603</v>
      </c>
      <c r="F669" s="6">
        <v>44571.462754629603</v>
      </c>
      <c r="G669" s="7">
        <f t="shared" si="50"/>
        <v>11</v>
      </c>
      <c r="H669" s="8">
        <f t="shared" si="51"/>
        <v>0</v>
      </c>
      <c r="I669" s="9" t="str">
        <f>VLOOKUP(H669,Ranges!$A$4:$B$15,2,TRUE)</f>
        <v>&lt;0.1</v>
      </c>
      <c r="J669" s="6">
        <v>44571.463391203702</v>
      </c>
      <c r="K669" s="6">
        <v>44571.463391203702</v>
      </c>
      <c r="L669" s="10">
        <f t="shared" si="52"/>
        <v>0</v>
      </c>
      <c r="M669" s="9" t="str">
        <f>VLOOKUP(L669,Ranges!$A$4:$B$15,2,TRUE)</f>
        <v>&lt;0.1</v>
      </c>
      <c r="N669" s="6">
        <v>44571.463912036997</v>
      </c>
      <c r="O669" s="6">
        <v>44571.463912036997</v>
      </c>
      <c r="P669" s="10">
        <f t="shared" si="54"/>
        <v>0</v>
      </c>
      <c r="Q669" s="9" t="str">
        <f>VLOOKUP(P669,Ranges!$A$4:$B$15,2,TRUE)</f>
        <v>&lt;0.1</v>
      </c>
      <c r="R669" s="6">
        <v>44571.464375000003</v>
      </c>
      <c r="S669" s="4">
        <v>3</v>
      </c>
      <c r="T669" s="4">
        <v>2</v>
      </c>
      <c r="U669" s="4">
        <v>0</v>
      </c>
      <c r="V669" s="4">
        <v>0</v>
      </c>
      <c r="W669" s="4">
        <v>1</v>
      </c>
      <c r="X669" s="33">
        <f t="shared" si="53"/>
        <v>1</v>
      </c>
      <c r="Y669" s="4">
        <v>8</v>
      </c>
    </row>
    <row r="670" spans="1:25" x14ac:dyDescent="0.3">
      <c r="A670" s="4">
        <v>114949</v>
      </c>
      <c r="B670" s="5">
        <v>44571</v>
      </c>
      <c r="C670" s="4">
        <v>2</v>
      </c>
      <c r="D670" s="4">
        <v>1</v>
      </c>
      <c r="E670" s="6">
        <v>44571.4636805556</v>
      </c>
      <c r="F670" s="6">
        <v>44571.4636805556</v>
      </c>
      <c r="G670" s="7">
        <f t="shared" si="50"/>
        <v>11</v>
      </c>
      <c r="H670" s="8">
        <f t="shared" si="51"/>
        <v>0</v>
      </c>
      <c r="I670" s="9" t="str">
        <f>VLOOKUP(H670,Ranges!$A$4:$B$15,2,TRUE)</f>
        <v>&lt;0.1</v>
      </c>
      <c r="J670" s="6">
        <v>44571.463969907403</v>
      </c>
      <c r="K670" s="6">
        <v>44571.463969907403</v>
      </c>
      <c r="L670" s="10">
        <f t="shared" si="52"/>
        <v>0</v>
      </c>
      <c r="M670" s="9" t="str">
        <f>VLOOKUP(L670,Ranges!$A$4:$B$15,2,TRUE)</f>
        <v>&lt;0.1</v>
      </c>
      <c r="N670" s="6">
        <v>44571.464780092603</v>
      </c>
      <c r="O670" s="6">
        <v>44571.464780092603</v>
      </c>
      <c r="P670" s="10">
        <f t="shared" si="54"/>
        <v>0</v>
      </c>
      <c r="Q670" s="9" t="str">
        <f>VLOOKUP(P670,Ranges!$A$4:$B$15,2,TRUE)</f>
        <v>&lt;0.1</v>
      </c>
      <c r="R670" s="6">
        <v>44571.465243055602</v>
      </c>
      <c r="S670" s="4">
        <v>4</v>
      </c>
      <c r="T670" s="4">
        <v>2</v>
      </c>
      <c r="U670" s="4">
        <v>0</v>
      </c>
      <c r="V670" s="4">
        <v>0</v>
      </c>
      <c r="W670" s="4">
        <v>1</v>
      </c>
      <c r="X670" s="33">
        <f t="shared" si="53"/>
        <v>1</v>
      </c>
      <c r="Y670" s="4">
        <v>9</v>
      </c>
    </row>
    <row r="671" spans="1:25" x14ac:dyDescent="0.3">
      <c r="A671" s="4">
        <v>114950</v>
      </c>
      <c r="B671" s="5">
        <v>44571</v>
      </c>
      <c r="C671" s="4">
        <v>2</v>
      </c>
      <c r="D671" s="4">
        <v>1</v>
      </c>
      <c r="E671" s="6">
        <v>44571.464641203696</v>
      </c>
      <c r="F671" s="6">
        <v>44571.464641203696</v>
      </c>
      <c r="G671" s="7">
        <f t="shared" si="50"/>
        <v>11</v>
      </c>
      <c r="H671" s="8">
        <f t="shared" si="51"/>
        <v>0</v>
      </c>
      <c r="I671" s="9" t="str">
        <f>VLOOKUP(H671,Ranges!$A$4:$B$15,2,TRUE)</f>
        <v>&lt;0.1</v>
      </c>
      <c r="J671" s="6">
        <v>44571.465381944399</v>
      </c>
      <c r="K671" s="6">
        <v>44571.465381944399</v>
      </c>
      <c r="L671" s="10">
        <f t="shared" si="52"/>
        <v>0</v>
      </c>
      <c r="M671" s="9" t="str">
        <f>VLOOKUP(L671,Ranges!$A$4:$B$15,2,TRUE)</f>
        <v>&lt;0.1</v>
      </c>
      <c r="N671" s="6">
        <v>44571.465844907398</v>
      </c>
      <c r="O671" s="6">
        <v>44571.465844907398</v>
      </c>
      <c r="P671" s="10">
        <f t="shared" si="54"/>
        <v>0</v>
      </c>
      <c r="Q671" s="9" t="str">
        <f>VLOOKUP(P671,Ranges!$A$4:$B$15,2,TRUE)</f>
        <v>&lt;0.1</v>
      </c>
      <c r="R671" s="6">
        <v>44571.466307870403</v>
      </c>
      <c r="S671" s="4">
        <v>5</v>
      </c>
      <c r="T671" s="4">
        <v>2</v>
      </c>
      <c r="U671" s="4">
        <v>0</v>
      </c>
      <c r="V671" s="4">
        <v>0</v>
      </c>
      <c r="W671" s="4">
        <v>1</v>
      </c>
      <c r="X671" s="33">
        <f t="shared" si="53"/>
        <v>1</v>
      </c>
      <c r="Y671" s="4">
        <v>9</v>
      </c>
    </row>
    <row r="672" spans="1:25" x14ac:dyDescent="0.3">
      <c r="A672" s="4">
        <v>114951</v>
      </c>
      <c r="B672" s="5">
        <v>44571</v>
      </c>
      <c r="C672" s="4">
        <v>2</v>
      </c>
      <c r="D672" s="4">
        <v>1</v>
      </c>
      <c r="E672" s="6">
        <v>44571.465682870403</v>
      </c>
      <c r="F672" s="6">
        <v>44571.465682870403</v>
      </c>
      <c r="G672" s="7">
        <f t="shared" si="50"/>
        <v>11</v>
      </c>
      <c r="H672" s="8">
        <f t="shared" si="51"/>
        <v>0</v>
      </c>
      <c r="I672" s="9" t="str">
        <f>VLOOKUP(H672,Ranges!$A$4:$B$15,2,TRUE)</f>
        <v>&lt;0.1</v>
      </c>
      <c r="J672" s="6">
        <v>44571.466412037</v>
      </c>
      <c r="K672" s="6">
        <v>44571.466412037</v>
      </c>
      <c r="L672" s="10">
        <f t="shared" si="52"/>
        <v>0</v>
      </c>
      <c r="M672" s="9" t="str">
        <f>VLOOKUP(L672,Ranges!$A$4:$B$15,2,TRUE)</f>
        <v>&lt;0.1</v>
      </c>
      <c r="N672" s="6">
        <v>44571.467002314799</v>
      </c>
      <c r="O672" s="6">
        <v>44571.467002314799</v>
      </c>
      <c r="P672" s="10">
        <f t="shared" si="54"/>
        <v>0</v>
      </c>
      <c r="Q672" s="9" t="str">
        <f>VLOOKUP(P672,Ranges!$A$4:$B$15,2,TRUE)</f>
        <v>&lt;0.1</v>
      </c>
      <c r="R672" s="6">
        <v>44571.467465277798</v>
      </c>
      <c r="S672" s="4">
        <v>3</v>
      </c>
      <c r="T672" s="4">
        <v>2</v>
      </c>
      <c r="U672" s="4">
        <v>0</v>
      </c>
      <c r="V672" s="4">
        <v>0</v>
      </c>
      <c r="W672" s="4">
        <v>1</v>
      </c>
      <c r="X672" s="33">
        <f t="shared" si="53"/>
        <v>1</v>
      </c>
      <c r="Y672" s="4">
        <v>9</v>
      </c>
    </row>
    <row r="673" spans="1:25" x14ac:dyDescent="0.3">
      <c r="A673" s="4">
        <v>114952</v>
      </c>
      <c r="B673" s="5">
        <v>44571</v>
      </c>
      <c r="C673" s="4">
        <v>2</v>
      </c>
      <c r="D673" s="4">
        <v>1</v>
      </c>
      <c r="E673" s="6">
        <v>44571.4664583333</v>
      </c>
      <c r="F673" s="6">
        <v>44571.4664583333</v>
      </c>
      <c r="G673" s="7">
        <f t="shared" si="50"/>
        <v>11</v>
      </c>
      <c r="H673" s="8">
        <f t="shared" si="51"/>
        <v>0</v>
      </c>
      <c r="I673" s="9" t="str">
        <f>VLOOKUP(H673,Ranges!$A$4:$B$15,2,TRUE)</f>
        <v>&lt;0.1</v>
      </c>
      <c r="J673" s="6">
        <v>44571.467152777797</v>
      </c>
      <c r="K673" s="6">
        <v>44571.467152777797</v>
      </c>
      <c r="L673" s="10">
        <f t="shared" si="52"/>
        <v>0</v>
      </c>
      <c r="M673" s="9" t="str">
        <f>VLOOKUP(L673,Ranges!$A$4:$B$15,2,TRUE)</f>
        <v>&lt;0.1</v>
      </c>
      <c r="N673" s="6">
        <v>44571.468124999999</v>
      </c>
      <c r="O673" s="6">
        <v>44571.468124999999</v>
      </c>
      <c r="P673" s="10">
        <f t="shared" si="54"/>
        <v>0</v>
      </c>
      <c r="Q673" s="9" t="str">
        <f>VLOOKUP(P673,Ranges!$A$4:$B$15,2,TRUE)</f>
        <v>&lt;0.1</v>
      </c>
      <c r="R673" s="6">
        <v>44571.4687037037</v>
      </c>
      <c r="S673" s="4">
        <v>6</v>
      </c>
      <c r="T673" s="4">
        <v>3</v>
      </c>
      <c r="U673" s="4">
        <v>2</v>
      </c>
      <c r="V673" s="4">
        <v>0</v>
      </c>
      <c r="W673" s="4">
        <v>0</v>
      </c>
      <c r="X673" s="33">
        <f t="shared" si="53"/>
        <v>2</v>
      </c>
      <c r="Y673" s="4">
        <v>9</v>
      </c>
    </row>
    <row r="674" spans="1:25" x14ac:dyDescent="0.3">
      <c r="A674" s="4">
        <v>114953</v>
      </c>
      <c r="B674" s="5">
        <v>44571</v>
      </c>
      <c r="C674" s="4">
        <v>2</v>
      </c>
      <c r="D674" s="4">
        <v>1</v>
      </c>
      <c r="E674" s="6">
        <v>44571.467372685198</v>
      </c>
      <c r="F674" s="6">
        <v>44571.467372685198</v>
      </c>
      <c r="G674" s="7">
        <f t="shared" si="50"/>
        <v>11</v>
      </c>
      <c r="H674" s="8">
        <f t="shared" si="51"/>
        <v>0</v>
      </c>
      <c r="I674" s="9" t="str">
        <f>VLOOKUP(H674,Ranges!$A$4:$B$15,2,TRUE)</f>
        <v>&lt;0.1</v>
      </c>
      <c r="J674" s="6">
        <v>44571.469212962998</v>
      </c>
      <c r="K674" s="6">
        <v>44571.469212962998</v>
      </c>
      <c r="L674" s="10">
        <f t="shared" si="52"/>
        <v>0</v>
      </c>
      <c r="M674" s="9" t="str">
        <f>VLOOKUP(L674,Ranges!$A$4:$B$15,2,TRUE)</f>
        <v>&lt;0.1</v>
      </c>
      <c r="N674" s="6">
        <v>44571.470914351899</v>
      </c>
      <c r="O674" s="6">
        <v>44571.470914351899</v>
      </c>
      <c r="P674" s="10">
        <f t="shared" si="54"/>
        <v>0</v>
      </c>
      <c r="Q674" s="9" t="str">
        <f>VLOOKUP(P674,Ranges!$A$4:$B$15,2,TRUE)</f>
        <v>&lt;0.1</v>
      </c>
      <c r="R674" s="6">
        <v>44571.471608796302</v>
      </c>
      <c r="S674" s="4">
        <v>5</v>
      </c>
      <c r="T674" s="4">
        <v>3</v>
      </c>
      <c r="U674" s="4">
        <v>1</v>
      </c>
      <c r="V674" s="4">
        <v>1</v>
      </c>
      <c r="W674" s="4">
        <v>1</v>
      </c>
      <c r="X674" s="33">
        <f t="shared" si="53"/>
        <v>3</v>
      </c>
      <c r="Y674" s="4">
        <v>8</v>
      </c>
    </row>
    <row r="675" spans="1:25" x14ac:dyDescent="0.3">
      <c r="A675" s="4">
        <v>114954</v>
      </c>
      <c r="B675" s="5">
        <v>44571</v>
      </c>
      <c r="C675" s="4">
        <v>2</v>
      </c>
      <c r="D675" s="4">
        <v>1</v>
      </c>
      <c r="E675" s="6">
        <v>44571.468182870398</v>
      </c>
      <c r="F675" s="6">
        <v>44571.468518518501</v>
      </c>
      <c r="G675" s="7">
        <f t="shared" si="50"/>
        <v>11</v>
      </c>
      <c r="H675" s="8">
        <f t="shared" si="51"/>
        <v>0.48333326820284128</v>
      </c>
      <c r="I675" s="9" t="str">
        <f>VLOOKUP(H675,Ranges!$A$4:$B$15,2,TRUE)</f>
        <v>0.1-0.49</v>
      </c>
      <c r="J675" s="6">
        <v>44571.4688888889</v>
      </c>
      <c r="K675" s="6">
        <v>44571.470914351899</v>
      </c>
      <c r="L675" s="10">
        <f t="shared" si="52"/>
        <v>2.9166667198296636</v>
      </c>
      <c r="M675" s="9" t="str">
        <f>VLOOKUP(L675,Ranges!$A$4:$B$15,2,TRUE)</f>
        <v>2-2.9</v>
      </c>
      <c r="N675" s="6">
        <v>44571.469733796301</v>
      </c>
      <c r="O675" s="6">
        <v>44571.471759259301</v>
      </c>
      <c r="P675" s="10">
        <f t="shared" si="54"/>
        <v>2.9166667198296636</v>
      </c>
      <c r="Q675" s="9" t="str">
        <f>VLOOKUP(P675,Ranges!$A$4:$B$15,2,TRUE)</f>
        <v>2-2.9</v>
      </c>
      <c r="R675" s="6">
        <v>44571.472222222197</v>
      </c>
      <c r="S675" s="4">
        <v>4</v>
      </c>
      <c r="T675" s="4">
        <v>1</v>
      </c>
      <c r="U675" s="4">
        <v>1</v>
      </c>
      <c r="V675" s="4">
        <v>0</v>
      </c>
      <c r="W675" s="4">
        <v>0</v>
      </c>
      <c r="X675" s="33">
        <f t="shared" si="53"/>
        <v>1</v>
      </c>
      <c r="Y675" s="4">
        <v>4</v>
      </c>
    </row>
    <row r="676" spans="1:25" x14ac:dyDescent="0.3">
      <c r="A676" s="4">
        <v>114955</v>
      </c>
      <c r="B676" s="5">
        <v>44571</v>
      </c>
      <c r="C676" s="4">
        <v>2</v>
      </c>
      <c r="D676" s="4">
        <v>1</v>
      </c>
      <c r="E676" s="6">
        <v>44571.468969907401</v>
      </c>
      <c r="F676" s="6">
        <v>44571.468969907401</v>
      </c>
      <c r="G676" s="7">
        <f t="shared" si="50"/>
        <v>11</v>
      </c>
      <c r="H676" s="8">
        <f t="shared" si="51"/>
        <v>0</v>
      </c>
      <c r="I676" s="9" t="str">
        <f>VLOOKUP(H676,Ranges!$A$4:$B$15,2,TRUE)</f>
        <v>&lt;0.1</v>
      </c>
      <c r="J676" s="6">
        <v>44571.4696527778</v>
      </c>
      <c r="K676" s="6">
        <v>44571.469733796301</v>
      </c>
      <c r="L676" s="10">
        <f t="shared" si="52"/>
        <v>0.11666664155200124</v>
      </c>
      <c r="M676" s="9" t="str">
        <f>VLOOKUP(L676,Ranges!$A$4:$B$15,2,TRUE)</f>
        <v>0.1-0.49</v>
      </c>
      <c r="N676" s="6">
        <v>44571.470439814802</v>
      </c>
      <c r="O676" s="6">
        <v>44571.472222222197</v>
      </c>
      <c r="P676" s="10">
        <f t="shared" si="54"/>
        <v>2.5666666484903544</v>
      </c>
      <c r="Q676" s="9" t="str">
        <f>VLOOKUP(P676,Ranges!$A$4:$B$15,2,TRUE)</f>
        <v>2-2.9</v>
      </c>
      <c r="R676" s="6">
        <v>44571.472685185203</v>
      </c>
      <c r="S676" s="4">
        <v>4</v>
      </c>
      <c r="T676" s="4">
        <v>1</v>
      </c>
      <c r="U676" s="4">
        <v>0</v>
      </c>
      <c r="V676" s="4">
        <v>1</v>
      </c>
      <c r="W676" s="4">
        <v>0</v>
      </c>
      <c r="X676" s="33">
        <f t="shared" si="53"/>
        <v>1</v>
      </c>
      <c r="Y676" s="4">
        <v>3</v>
      </c>
    </row>
    <row r="677" spans="1:25" x14ac:dyDescent="0.3">
      <c r="A677" s="4">
        <v>114956</v>
      </c>
      <c r="B677" s="5">
        <v>44571</v>
      </c>
      <c r="C677" s="4">
        <v>2</v>
      </c>
      <c r="D677" s="4">
        <v>1</v>
      </c>
      <c r="E677" s="6">
        <v>44571.469745370399</v>
      </c>
      <c r="F677" s="6">
        <v>44571.469745370399</v>
      </c>
      <c r="G677" s="7">
        <f t="shared" si="50"/>
        <v>11</v>
      </c>
      <c r="H677" s="8">
        <f t="shared" si="51"/>
        <v>0</v>
      </c>
      <c r="I677" s="9" t="str">
        <f>VLOOKUP(H677,Ranges!$A$4:$B$15,2,TRUE)</f>
        <v>&lt;0.1</v>
      </c>
      <c r="J677" s="6">
        <v>44571.470069444498</v>
      </c>
      <c r="K677" s="6">
        <v>44571.470439814802</v>
      </c>
      <c r="L677" s="10">
        <f t="shared" si="52"/>
        <v>0.53333323798142374</v>
      </c>
      <c r="M677" s="9" t="str">
        <f>VLOOKUP(L677,Ranges!$A$4:$B$15,2,TRUE)</f>
        <v>0.5-0.99</v>
      </c>
      <c r="N677" s="6">
        <v>44571.470648148199</v>
      </c>
      <c r="O677" s="6">
        <v>44571.472685185203</v>
      </c>
      <c r="P677" s="10">
        <f t="shared" si="54"/>
        <v>2.9333332856185734</v>
      </c>
      <c r="Q677" s="9" t="str">
        <f>VLOOKUP(P677,Ranges!$A$4:$B$15,2,TRUE)</f>
        <v>2-2.9</v>
      </c>
      <c r="R677" s="6">
        <v>44571.473148148201</v>
      </c>
      <c r="S677" s="4">
        <v>3</v>
      </c>
      <c r="T677" s="4">
        <v>1</v>
      </c>
      <c r="U677" s="4">
        <v>0</v>
      </c>
      <c r="V677" s="4">
        <v>0</v>
      </c>
      <c r="W677" s="4">
        <v>1</v>
      </c>
      <c r="X677" s="33">
        <f t="shared" si="53"/>
        <v>1</v>
      </c>
      <c r="Y677" s="4">
        <v>4</v>
      </c>
    </row>
    <row r="678" spans="1:25" x14ac:dyDescent="0.3">
      <c r="A678" s="4">
        <v>114957</v>
      </c>
      <c r="B678" s="5">
        <v>44571</v>
      </c>
      <c r="C678" s="4">
        <v>2</v>
      </c>
      <c r="D678" s="4">
        <v>1</v>
      </c>
      <c r="E678" s="6">
        <v>44571.470625000002</v>
      </c>
      <c r="F678" s="6">
        <v>44571.470625000002</v>
      </c>
      <c r="G678" s="7">
        <f t="shared" si="50"/>
        <v>11</v>
      </c>
      <c r="H678" s="8">
        <f t="shared" si="51"/>
        <v>0</v>
      </c>
      <c r="I678" s="9" t="str">
        <f>VLOOKUP(H678,Ranges!$A$4:$B$15,2,TRUE)</f>
        <v>&lt;0.1</v>
      </c>
      <c r="J678" s="6">
        <v>44571.471365740697</v>
      </c>
      <c r="K678" s="6">
        <v>44571.471365740697</v>
      </c>
      <c r="L678" s="10">
        <f t="shared" si="52"/>
        <v>0</v>
      </c>
      <c r="M678" s="9" t="str">
        <f>VLOOKUP(L678,Ranges!$A$4:$B$15,2,TRUE)</f>
        <v>&lt;0.1</v>
      </c>
      <c r="N678" s="6">
        <v>44571.471921296303</v>
      </c>
      <c r="O678" s="6">
        <v>44571.473148148201</v>
      </c>
      <c r="P678" s="10">
        <f t="shared" si="54"/>
        <v>1.7666667338926345</v>
      </c>
      <c r="Q678" s="9" t="str">
        <f>VLOOKUP(P678,Ranges!$A$4:$B$15,2,TRUE)</f>
        <v>1-1.9</v>
      </c>
      <c r="R678" s="6">
        <v>44571.473611111098</v>
      </c>
      <c r="S678" s="4">
        <v>1</v>
      </c>
      <c r="T678" s="4">
        <v>2</v>
      </c>
      <c r="U678" s="4">
        <v>1</v>
      </c>
      <c r="V678" s="4">
        <v>0</v>
      </c>
      <c r="W678" s="4">
        <v>0</v>
      </c>
      <c r="X678" s="33">
        <f t="shared" si="53"/>
        <v>1</v>
      </c>
      <c r="Y678" s="4">
        <v>4</v>
      </c>
    </row>
    <row r="679" spans="1:25" x14ac:dyDescent="0.3">
      <c r="A679" s="4">
        <v>114958</v>
      </c>
      <c r="B679" s="5">
        <v>44571</v>
      </c>
      <c r="C679" s="4">
        <v>2</v>
      </c>
      <c r="D679" s="4">
        <v>1</v>
      </c>
      <c r="E679" s="6">
        <v>44571.471469907403</v>
      </c>
      <c r="F679" s="6">
        <v>44571.471469907403</v>
      </c>
      <c r="G679" s="7">
        <f t="shared" si="50"/>
        <v>11</v>
      </c>
      <c r="H679" s="8">
        <f t="shared" si="51"/>
        <v>0</v>
      </c>
      <c r="I679" s="9" t="str">
        <f>VLOOKUP(H679,Ranges!$A$4:$B$15,2,TRUE)</f>
        <v>&lt;0.1</v>
      </c>
      <c r="J679" s="6">
        <v>44571.472418981502</v>
      </c>
      <c r="K679" s="6">
        <v>44571.472418981502</v>
      </c>
      <c r="L679" s="10">
        <f t="shared" si="52"/>
        <v>0</v>
      </c>
      <c r="M679" s="9" t="str">
        <f>VLOOKUP(L679,Ranges!$A$4:$B$15,2,TRUE)</f>
        <v>&lt;0.1</v>
      </c>
      <c r="N679" s="6">
        <v>44571.473506944501</v>
      </c>
      <c r="O679" s="6">
        <v>44571.473611111098</v>
      </c>
      <c r="P679" s="10">
        <f t="shared" si="54"/>
        <v>0.1499998988583684</v>
      </c>
      <c r="Q679" s="9" t="str">
        <f>VLOOKUP(P679,Ranges!$A$4:$B$15,2,TRUE)</f>
        <v>0.1-0.49</v>
      </c>
      <c r="R679" s="6">
        <v>44571.474189814799</v>
      </c>
      <c r="S679" s="4">
        <v>3</v>
      </c>
      <c r="T679" s="4">
        <v>2</v>
      </c>
      <c r="U679" s="4">
        <v>2</v>
      </c>
      <c r="V679" s="4">
        <v>0</v>
      </c>
      <c r="W679" s="4">
        <v>0</v>
      </c>
      <c r="X679" s="33">
        <f t="shared" si="53"/>
        <v>2</v>
      </c>
      <c r="Y679" s="4">
        <v>7</v>
      </c>
    </row>
    <row r="680" spans="1:25" x14ac:dyDescent="0.3">
      <c r="A680" s="4">
        <v>114959</v>
      </c>
      <c r="B680" s="5">
        <v>44571</v>
      </c>
      <c r="C680" s="4">
        <v>2</v>
      </c>
      <c r="D680" s="4">
        <v>1</v>
      </c>
      <c r="E680" s="6">
        <v>44571.472418981502</v>
      </c>
      <c r="F680" s="6">
        <v>44571.472418981502</v>
      </c>
      <c r="G680" s="7">
        <f t="shared" si="50"/>
        <v>11</v>
      </c>
      <c r="H680" s="8">
        <f t="shared" si="51"/>
        <v>0</v>
      </c>
      <c r="I680" s="9" t="str">
        <f>VLOOKUP(H680,Ranges!$A$4:$B$15,2,TRUE)</f>
        <v>&lt;0.1</v>
      </c>
      <c r="J680" s="6">
        <v>44571.473090277803</v>
      </c>
      <c r="K680" s="6">
        <v>44571.473506944501</v>
      </c>
      <c r="L680" s="10">
        <f t="shared" si="52"/>
        <v>0.60000004596076906</v>
      </c>
      <c r="M680" s="9" t="str">
        <f>VLOOKUP(L680,Ranges!$A$4:$B$15,2,TRUE)</f>
        <v>0.5-0.99</v>
      </c>
      <c r="N680" s="6">
        <v>44571.473599537101</v>
      </c>
      <c r="O680" s="6">
        <v>44571.474189814799</v>
      </c>
      <c r="P680" s="10">
        <f t="shared" si="54"/>
        <v>0.84999988437630236</v>
      </c>
      <c r="Q680" s="9" t="str">
        <f>VLOOKUP(P680,Ranges!$A$4:$B$15,2,TRUE)</f>
        <v>0.5-0.99</v>
      </c>
      <c r="R680" s="6">
        <v>44571.474652777797</v>
      </c>
      <c r="S680" s="4">
        <v>1</v>
      </c>
      <c r="T680" s="4">
        <v>1</v>
      </c>
      <c r="U680" s="4">
        <v>1</v>
      </c>
      <c r="V680" s="4">
        <v>0</v>
      </c>
      <c r="W680" s="4">
        <v>0</v>
      </c>
      <c r="X680" s="33">
        <f t="shared" si="53"/>
        <v>1</v>
      </c>
      <c r="Y680" s="4">
        <v>6</v>
      </c>
    </row>
    <row r="681" spans="1:25" x14ac:dyDescent="0.3">
      <c r="A681" s="4">
        <v>114960</v>
      </c>
      <c r="B681" s="5">
        <v>44571</v>
      </c>
      <c r="C681" s="4">
        <v>2</v>
      </c>
      <c r="D681" s="4">
        <v>1</v>
      </c>
      <c r="E681" s="6">
        <v>44571.473460648202</v>
      </c>
      <c r="F681" s="6">
        <v>44571.473460648202</v>
      </c>
      <c r="G681" s="7">
        <f t="shared" si="50"/>
        <v>11</v>
      </c>
      <c r="H681" s="8">
        <f t="shared" si="51"/>
        <v>0</v>
      </c>
      <c r="I681" s="9" t="str">
        <f>VLOOKUP(H681,Ranges!$A$4:$B$15,2,TRUE)</f>
        <v>&lt;0.1</v>
      </c>
      <c r="J681" s="6">
        <v>44571.473773148202</v>
      </c>
      <c r="K681" s="6">
        <v>44571.473773148202</v>
      </c>
      <c r="L681" s="10">
        <f t="shared" si="52"/>
        <v>0</v>
      </c>
      <c r="M681" s="9" t="str">
        <f>VLOOKUP(L681,Ranges!$A$4:$B$15,2,TRUE)</f>
        <v>&lt;0.1</v>
      </c>
      <c r="N681" s="6">
        <v>44571.474247685197</v>
      </c>
      <c r="O681" s="6">
        <v>44571.474652777797</v>
      </c>
      <c r="P681" s="10">
        <f t="shared" si="54"/>
        <v>0.58333334396593273</v>
      </c>
      <c r="Q681" s="9" t="str">
        <f>VLOOKUP(P681,Ranges!$A$4:$B$15,2,TRUE)</f>
        <v>0.5-0.99</v>
      </c>
      <c r="R681" s="6">
        <v>44571.475115740701</v>
      </c>
      <c r="S681" s="4">
        <v>3</v>
      </c>
      <c r="T681" s="4">
        <v>1</v>
      </c>
      <c r="U681" s="4">
        <v>1</v>
      </c>
      <c r="V681" s="4">
        <v>0</v>
      </c>
      <c r="W681" s="4">
        <v>0</v>
      </c>
      <c r="X681" s="33">
        <f t="shared" si="53"/>
        <v>1</v>
      </c>
      <c r="Y681" s="4">
        <v>5</v>
      </c>
    </row>
    <row r="682" spans="1:25" x14ac:dyDescent="0.3">
      <c r="A682" s="4">
        <v>114961</v>
      </c>
      <c r="B682" s="5">
        <v>44571</v>
      </c>
      <c r="C682" s="4">
        <v>2</v>
      </c>
      <c r="D682" s="4">
        <v>1</v>
      </c>
      <c r="E682" s="6">
        <v>44571.474247685197</v>
      </c>
      <c r="F682" s="6">
        <v>44571.474247685197</v>
      </c>
      <c r="G682" s="7">
        <f t="shared" si="50"/>
        <v>11</v>
      </c>
      <c r="H682" s="8">
        <f t="shared" si="51"/>
        <v>0</v>
      </c>
      <c r="I682" s="9" t="str">
        <f>VLOOKUP(H682,Ranges!$A$4:$B$15,2,TRUE)</f>
        <v>&lt;0.1</v>
      </c>
      <c r="J682" s="6">
        <v>44571.474942129702</v>
      </c>
      <c r="K682" s="6">
        <v>44571.474942129702</v>
      </c>
      <c r="L682" s="10">
        <f t="shared" si="52"/>
        <v>0</v>
      </c>
      <c r="M682" s="9" t="str">
        <f>VLOOKUP(L682,Ranges!$A$4:$B$15,2,TRUE)</f>
        <v>&lt;0.1</v>
      </c>
      <c r="N682" s="6">
        <v>44571.475833333403</v>
      </c>
      <c r="O682" s="6">
        <v>44571.475833333403</v>
      </c>
      <c r="P682" s="10">
        <f t="shared" si="54"/>
        <v>0</v>
      </c>
      <c r="Q682" s="9" t="str">
        <f>VLOOKUP(P682,Ranges!$A$4:$B$15,2,TRUE)</f>
        <v>&lt;0.1</v>
      </c>
      <c r="R682" s="6">
        <v>44571.4762962963</v>
      </c>
      <c r="S682" s="4">
        <v>4</v>
      </c>
      <c r="T682" s="4">
        <v>2</v>
      </c>
      <c r="U682" s="4">
        <v>0</v>
      </c>
      <c r="V682" s="4">
        <v>1</v>
      </c>
      <c r="W682" s="4">
        <v>0</v>
      </c>
      <c r="X682" s="33">
        <f t="shared" si="53"/>
        <v>1</v>
      </c>
      <c r="Y682" s="4">
        <v>8</v>
      </c>
    </row>
    <row r="683" spans="1:25" x14ac:dyDescent="0.3">
      <c r="A683" s="4">
        <v>114962</v>
      </c>
      <c r="B683" s="5">
        <v>44571</v>
      </c>
      <c r="C683" s="4">
        <v>2</v>
      </c>
      <c r="D683" s="4">
        <v>1</v>
      </c>
      <c r="E683" s="6">
        <v>44571.475115740803</v>
      </c>
      <c r="F683" s="6">
        <v>44571.475115740803</v>
      </c>
      <c r="G683" s="7">
        <f t="shared" si="50"/>
        <v>11</v>
      </c>
      <c r="H683" s="8">
        <f t="shared" si="51"/>
        <v>0</v>
      </c>
      <c r="I683" s="9" t="str">
        <f>VLOOKUP(H683,Ranges!$A$4:$B$15,2,TRUE)</f>
        <v>&lt;0.1</v>
      </c>
      <c r="J683" s="6">
        <v>44571.475451388898</v>
      </c>
      <c r="K683" s="6">
        <v>44571.475833333403</v>
      </c>
      <c r="L683" s="10">
        <f t="shared" si="52"/>
        <v>0.55000008665956557</v>
      </c>
      <c r="M683" s="9" t="str">
        <f>VLOOKUP(L683,Ranges!$A$4:$B$15,2,TRUE)</f>
        <v>0.5-0.99</v>
      </c>
      <c r="N683" s="6">
        <v>44571.476307870398</v>
      </c>
      <c r="O683" s="6">
        <v>44571.476689814801</v>
      </c>
      <c r="P683" s="10">
        <f t="shared" si="54"/>
        <v>0.54999993997626007</v>
      </c>
      <c r="Q683" s="9" t="str">
        <f>VLOOKUP(P683,Ranges!$A$4:$B$15,2,TRUE)</f>
        <v>0.5-0.99</v>
      </c>
      <c r="R683" s="6">
        <v>44571.477152777799</v>
      </c>
      <c r="S683" s="4">
        <v>6</v>
      </c>
      <c r="T683" s="4">
        <v>2</v>
      </c>
      <c r="U683" s="4">
        <v>0</v>
      </c>
      <c r="V683" s="4">
        <v>1</v>
      </c>
      <c r="W683" s="4">
        <v>0</v>
      </c>
      <c r="X683" s="33">
        <f t="shared" si="53"/>
        <v>1</v>
      </c>
      <c r="Y683" s="4">
        <v>6</v>
      </c>
    </row>
    <row r="684" spans="1:25" x14ac:dyDescent="0.3">
      <c r="A684" s="4">
        <v>114963</v>
      </c>
      <c r="B684" s="5">
        <v>44571</v>
      </c>
      <c r="C684" s="4">
        <v>2</v>
      </c>
      <c r="D684" s="4">
        <v>1</v>
      </c>
      <c r="E684" s="6">
        <v>44571.476076388899</v>
      </c>
      <c r="F684" s="6">
        <v>44571.476076388899</v>
      </c>
      <c r="G684" s="7">
        <f t="shared" si="50"/>
        <v>11</v>
      </c>
      <c r="H684" s="8">
        <f t="shared" si="51"/>
        <v>0</v>
      </c>
      <c r="I684" s="9" t="str">
        <f>VLOOKUP(H684,Ranges!$A$4:$B$15,2,TRUE)</f>
        <v>&lt;0.1</v>
      </c>
      <c r="J684" s="6">
        <v>44571.476400462998</v>
      </c>
      <c r="K684" s="6">
        <v>44571.476400462998</v>
      </c>
      <c r="L684" s="10">
        <f t="shared" si="52"/>
        <v>0</v>
      </c>
      <c r="M684" s="9" t="str">
        <f>VLOOKUP(L684,Ranges!$A$4:$B$15,2,TRUE)</f>
        <v>&lt;0.1</v>
      </c>
      <c r="N684" s="6">
        <v>44571.477210648198</v>
      </c>
      <c r="O684" s="6">
        <v>44571.477210648198</v>
      </c>
      <c r="P684" s="10">
        <f t="shared" si="54"/>
        <v>0</v>
      </c>
      <c r="Q684" s="9" t="str">
        <f>VLOOKUP(P684,Ranges!$A$4:$B$15,2,TRUE)</f>
        <v>&lt;0.1</v>
      </c>
      <c r="R684" s="6">
        <v>44571.477673611102</v>
      </c>
      <c r="S684" s="4">
        <v>5</v>
      </c>
      <c r="T684" s="4">
        <v>1</v>
      </c>
      <c r="U684" s="4">
        <v>1</v>
      </c>
      <c r="V684" s="4">
        <v>0</v>
      </c>
      <c r="W684" s="4">
        <v>0</v>
      </c>
      <c r="X684" s="33">
        <f t="shared" si="53"/>
        <v>1</v>
      </c>
      <c r="Y684" s="4">
        <v>9</v>
      </c>
    </row>
    <row r="685" spans="1:25" x14ac:dyDescent="0.3">
      <c r="A685" s="4">
        <v>114964</v>
      </c>
      <c r="B685" s="5">
        <v>44571</v>
      </c>
      <c r="C685" s="4">
        <v>2</v>
      </c>
      <c r="D685" s="4">
        <v>1</v>
      </c>
      <c r="E685" s="6">
        <v>44571.477129629602</v>
      </c>
      <c r="F685" s="6">
        <v>44571.477129629602</v>
      </c>
      <c r="G685" s="7">
        <f t="shared" si="50"/>
        <v>11</v>
      </c>
      <c r="H685" s="8">
        <f t="shared" si="51"/>
        <v>0</v>
      </c>
      <c r="I685" s="9" t="str">
        <f>VLOOKUP(H685,Ranges!$A$4:$B$15,2,TRUE)</f>
        <v>&lt;0.1</v>
      </c>
      <c r="J685" s="6">
        <v>44571.477835648198</v>
      </c>
      <c r="K685" s="6">
        <v>44571.477835648198</v>
      </c>
      <c r="L685" s="10">
        <f t="shared" si="52"/>
        <v>0</v>
      </c>
      <c r="M685" s="9" t="str">
        <f>VLOOKUP(L685,Ranges!$A$4:$B$15,2,TRUE)</f>
        <v>&lt;0.1</v>
      </c>
      <c r="N685" s="6">
        <v>44571.478356481501</v>
      </c>
      <c r="O685" s="6">
        <v>44571.478356481501</v>
      </c>
      <c r="P685" s="10">
        <f t="shared" si="54"/>
        <v>0</v>
      </c>
      <c r="Q685" s="9" t="str">
        <f>VLOOKUP(P685,Ranges!$A$4:$B$15,2,TRUE)</f>
        <v>&lt;0.1</v>
      </c>
      <c r="R685" s="6">
        <v>44571.478819444499</v>
      </c>
      <c r="S685" s="4">
        <v>1</v>
      </c>
      <c r="T685" s="4">
        <v>1</v>
      </c>
      <c r="U685" s="4">
        <v>1</v>
      </c>
      <c r="V685" s="4">
        <v>0</v>
      </c>
      <c r="W685" s="4">
        <v>0</v>
      </c>
      <c r="X685" s="33">
        <f t="shared" si="53"/>
        <v>1</v>
      </c>
      <c r="Y685" s="4">
        <v>9</v>
      </c>
    </row>
    <row r="686" spans="1:25" x14ac:dyDescent="0.3">
      <c r="A686" s="4">
        <v>114965</v>
      </c>
      <c r="B686" s="5">
        <v>44571</v>
      </c>
      <c r="C686" s="4">
        <v>2</v>
      </c>
      <c r="D686" s="4">
        <v>1</v>
      </c>
      <c r="E686" s="6">
        <v>44571.477962962999</v>
      </c>
      <c r="F686" s="6">
        <v>44571.477962962999</v>
      </c>
      <c r="G686" s="7">
        <f t="shared" si="50"/>
        <v>11</v>
      </c>
      <c r="H686" s="8">
        <f t="shared" si="51"/>
        <v>0</v>
      </c>
      <c r="I686" s="9" t="str">
        <f>VLOOKUP(H686,Ranges!$A$4:$B$15,2,TRUE)</f>
        <v>&lt;0.1</v>
      </c>
      <c r="J686" s="6">
        <v>44571.479027777801</v>
      </c>
      <c r="K686" s="6">
        <v>44571.479027777801</v>
      </c>
      <c r="L686" s="10">
        <f t="shared" si="52"/>
        <v>0</v>
      </c>
      <c r="M686" s="9" t="str">
        <f>VLOOKUP(L686,Ranges!$A$4:$B$15,2,TRUE)</f>
        <v>&lt;0.1</v>
      </c>
      <c r="N686" s="6">
        <v>44571.480393518497</v>
      </c>
      <c r="O686" s="6">
        <v>44571.480393518497</v>
      </c>
      <c r="P686" s="10">
        <f t="shared" si="54"/>
        <v>0</v>
      </c>
      <c r="Q686" s="9" t="str">
        <f>VLOOKUP(P686,Ranges!$A$4:$B$15,2,TRUE)</f>
        <v>&lt;0.1</v>
      </c>
      <c r="R686" s="6">
        <v>44571.480972222198</v>
      </c>
      <c r="S686" s="4">
        <v>3</v>
      </c>
      <c r="T686" s="4">
        <v>3</v>
      </c>
      <c r="U686" s="4">
        <v>0</v>
      </c>
      <c r="V686" s="4">
        <v>2</v>
      </c>
      <c r="W686" s="4">
        <v>0</v>
      </c>
      <c r="X686" s="33">
        <f t="shared" si="53"/>
        <v>2</v>
      </c>
      <c r="Y686" s="4">
        <v>8</v>
      </c>
    </row>
    <row r="687" spans="1:25" x14ac:dyDescent="0.3">
      <c r="A687" s="4">
        <v>114966</v>
      </c>
      <c r="B687" s="5">
        <v>44571</v>
      </c>
      <c r="C687" s="4">
        <v>2</v>
      </c>
      <c r="D687" s="4">
        <v>1</v>
      </c>
      <c r="E687" s="6">
        <v>44571.478773148199</v>
      </c>
      <c r="F687" s="6">
        <v>44571.478773148199</v>
      </c>
      <c r="G687" s="7">
        <f t="shared" si="50"/>
        <v>11</v>
      </c>
      <c r="H687" s="8">
        <f t="shared" si="51"/>
        <v>0</v>
      </c>
      <c r="I687" s="9" t="str">
        <f>VLOOKUP(H687,Ranges!$A$4:$B$15,2,TRUE)</f>
        <v>&lt;0.1</v>
      </c>
      <c r="J687" s="6">
        <v>44571.479421296302</v>
      </c>
      <c r="K687" s="6">
        <v>44571.480393518497</v>
      </c>
      <c r="L687" s="10">
        <f t="shared" si="52"/>
        <v>1.399999960558489</v>
      </c>
      <c r="M687" s="9" t="str">
        <f>VLOOKUP(L687,Ranges!$A$4:$B$15,2,TRUE)</f>
        <v>1-1.9</v>
      </c>
      <c r="N687" s="6">
        <v>44571.480185185203</v>
      </c>
      <c r="O687" s="6">
        <v>44571.481157407397</v>
      </c>
      <c r="P687" s="10">
        <f t="shared" si="54"/>
        <v>1.399999960558489</v>
      </c>
      <c r="Q687" s="9" t="str">
        <f>VLOOKUP(P687,Ranges!$A$4:$B$15,2,TRUE)</f>
        <v>1-1.9</v>
      </c>
      <c r="R687" s="6">
        <v>44571.481620370403</v>
      </c>
      <c r="S687" s="4">
        <v>3</v>
      </c>
      <c r="T687" s="4">
        <v>1</v>
      </c>
      <c r="U687" s="4">
        <v>0</v>
      </c>
      <c r="V687" s="4">
        <v>1</v>
      </c>
      <c r="W687" s="4">
        <v>0</v>
      </c>
      <c r="X687" s="33">
        <f t="shared" si="53"/>
        <v>1</v>
      </c>
      <c r="Y687" s="4">
        <v>4</v>
      </c>
    </row>
    <row r="688" spans="1:25" x14ac:dyDescent="0.3">
      <c r="A688" s="4">
        <v>114967</v>
      </c>
      <c r="B688" s="5">
        <v>44571</v>
      </c>
      <c r="C688" s="4">
        <v>2</v>
      </c>
      <c r="D688" s="4">
        <v>1</v>
      </c>
      <c r="E688" s="6">
        <v>44571.479780092603</v>
      </c>
      <c r="F688" s="6">
        <v>44571.479780092603</v>
      </c>
      <c r="G688" s="7">
        <f t="shared" si="50"/>
        <v>11</v>
      </c>
      <c r="H688" s="8">
        <f t="shared" si="51"/>
        <v>0</v>
      </c>
      <c r="I688" s="9" t="str">
        <f>VLOOKUP(H688,Ranges!$A$4:$B$15,2,TRUE)</f>
        <v>&lt;0.1</v>
      </c>
      <c r="J688" s="6">
        <v>44571.480104166701</v>
      </c>
      <c r="K688" s="6">
        <v>44571.480185185203</v>
      </c>
      <c r="L688" s="10">
        <f t="shared" si="52"/>
        <v>0.11666664155200124</v>
      </c>
      <c r="M688" s="9" t="str">
        <f>VLOOKUP(L688,Ranges!$A$4:$B$15,2,TRUE)</f>
        <v>0.1-0.49</v>
      </c>
      <c r="N688" s="6">
        <v>44571.480972222198</v>
      </c>
      <c r="O688" s="6">
        <v>44571.481620370403</v>
      </c>
      <c r="P688" s="10">
        <f t="shared" si="54"/>
        <v>0.93333341530524194</v>
      </c>
      <c r="Q688" s="9" t="str">
        <f>VLOOKUP(P688,Ranges!$A$4:$B$15,2,TRUE)</f>
        <v>0.5-0.99</v>
      </c>
      <c r="R688" s="6">
        <v>44571.4820833333</v>
      </c>
      <c r="S688" s="4">
        <v>1</v>
      </c>
      <c r="T688" s="4">
        <v>2</v>
      </c>
      <c r="U688" s="4">
        <v>0</v>
      </c>
      <c r="V688" s="4">
        <v>1</v>
      </c>
      <c r="W688" s="4">
        <v>0</v>
      </c>
      <c r="X688" s="33">
        <f t="shared" si="53"/>
        <v>1</v>
      </c>
      <c r="Y688" s="4">
        <v>4</v>
      </c>
    </row>
    <row r="689" spans="1:25" x14ac:dyDescent="0.3">
      <c r="A689" s="4">
        <v>114968</v>
      </c>
      <c r="B689" s="5">
        <v>44571</v>
      </c>
      <c r="C689" s="4">
        <v>2</v>
      </c>
      <c r="D689" s="4">
        <v>1</v>
      </c>
      <c r="E689" s="6">
        <v>44571.480543981503</v>
      </c>
      <c r="F689" s="6">
        <v>44571.480543981503</v>
      </c>
      <c r="G689" s="7">
        <f t="shared" si="50"/>
        <v>11</v>
      </c>
      <c r="H689" s="8">
        <f t="shared" si="51"/>
        <v>0</v>
      </c>
      <c r="I689" s="9" t="str">
        <f>VLOOKUP(H689,Ranges!$A$4:$B$15,2,TRUE)</f>
        <v>&lt;0.1</v>
      </c>
      <c r="J689" s="6">
        <v>44571.480902777803</v>
      </c>
      <c r="K689" s="6">
        <v>44571.480972222198</v>
      </c>
      <c r="L689" s="10">
        <f t="shared" si="52"/>
        <v>9.9999929079785943E-2</v>
      </c>
      <c r="M689" s="9" t="str">
        <f>VLOOKUP(L689,Ranges!$A$4:$B$15,2,TRUE)</f>
        <v>&lt;0.1</v>
      </c>
      <c r="N689" s="6">
        <v>44571.481412037101</v>
      </c>
      <c r="O689" s="6">
        <v>44571.4820833333</v>
      </c>
      <c r="P689" s="10">
        <f t="shared" si="54"/>
        <v>0.9666665259283036</v>
      </c>
      <c r="Q689" s="9" t="str">
        <f>VLOOKUP(P689,Ranges!$A$4:$B$15,2,TRUE)</f>
        <v>0.5-0.99</v>
      </c>
      <c r="R689" s="6">
        <v>44571.482546296298</v>
      </c>
      <c r="S689" s="4">
        <v>2</v>
      </c>
      <c r="T689" s="4">
        <v>2</v>
      </c>
      <c r="U689" s="4">
        <v>1</v>
      </c>
      <c r="V689" s="4">
        <v>0</v>
      </c>
      <c r="W689" s="4">
        <v>0</v>
      </c>
      <c r="X689" s="33">
        <f t="shared" si="53"/>
        <v>1</v>
      </c>
      <c r="Y689" s="4">
        <v>4</v>
      </c>
    </row>
    <row r="690" spans="1:25" x14ac:dyDescent="0.3">
      <c r="A690" s="4">
        <v>114969</v>
      </c>
      <c r="B690" s="5">
        <v>44571</v>
      </c>
      <c r="C690" s="4">
        <v>2</v>
      </c>
      <c r="D690" s="4">
        <v>1</v>
      </c>
      <c r="E690" s="6">
        <v>44571.481504629599</v>
      </c>
      <c r="F690" s="6">
        <v>44571.481504629599</v>
      </c>
      <c r="G690" s="7">
        <f t="shared" si="50"/>
        <v>11</v>
      </c>
      <c r="H690" s="8">
        <f t="shared" si="51"/>
        <v>0</v>
      </c>
      <c r="I690" s="9" t="str">
        <f>VLOOKUP(H690,Ranges!$A$4:$B$15,2,TRUE)</f>
        <v>&lt;0.1</v>
      </c>
      <c r="J690" s="6">
        <v>44571.481886574104</v>
      </c>
      <c r="K690" s="6">
        <v>44571.481886574104</v>
      </c>
      <c r="L690" s="10">
        <f t="shared" si="52"/>
        <v>0</v>
      </c>
      <c r="M690" s="9" t="str">
        <f>VLOOKUP(L690,Ranges!$A$4:$B$15,2,TRUE)</f>
        <v>&lt;0.1</v>
      </c>
      <c r="N690" s="6">
        <v>44571.482384259303</v>
      </c>
      <c r="O690" s="6">
        <v>44571.482546296298</v>
      </c>
      <c r="P690" s="10">
        <f t="shared" si="54"/>
        <v>0.23333327262662351</v>
      </c>
      <c r="Q690" s="9" t="str">
        <f>VLOOKUP(P690,Ranges!$A$4:$B$15,2,TRUE)</f>
        <v>0.1-0.49</v>
      </c>
      <c r="R690" s="6">
        <v>44571.483009259297</v>
      </c>
      <c r="S690" s="4">
        <v>6</v>
      </c>
      <c r="T690" s="4">
        <v>2</v>
      </c>
      <c r="U690" s="4">
        <v>0</v>
      </c>
      <c r="V690" s="4">
        <v>0</v>
      </c>
      <c r="W690" s="4">
        <v>1</v>
      </c>
      <c r="X690" s="33">
        <f t="shared" si="53"/>
        <v>1</v>
      </c>
      <c r="Y690" s="4">
        <v>7</v>
      </c>
    </row>
    <row r="691" spans="1:25" x14ac:dyDescent="0.3">
      <c r="A691" s="4">
        <v>114970</v>
      </c>
      <c r="B691" s="5">
        <v>44571</v>
      </c>
      <c r="C691" s="4">
        <v>2</v>
      </c>
      <c r="D691" s="4">
        <v>1</v>
      </c>
      <c r="E691" s="6">
        <v>44571.482326388897</v>
      </c>
      <c r="F691" s="6">
        <v>44571.482326388897</v>
      </c>
      <c r="G691" s="7">
        <f t="shared" si="50"/>
        <v>11</v>
      </c>
      <c r="H691" s="8">
        <f t="shared" si="51"/>
        <v>0</v>
      </c>
      <c r="I691" s="9" t="str">
        <f>VLOOKUP(H691,Ranges!$A$4:$B$15,2,TRUE)</f>
        <v>&lt;0.1</v>
      </c>
      <c r="J691" s="6">
        <v>44571.483958333403</v>
      </c>
      <c r="K691" s="6">
        <v>44571.483958333403</v>
      </c>
      <c r="L691" s="10">
        <f t="shared" si="52"/>
        <v>0</v>
      </c>
      <c r="M691" s="9" t="str">
        <f>VLOOKUP(L691,Ranges!$A$4:$B$15,2,TRUE)</f>
        <v>&lt;0.1</v>
      </c>
      <c r="N691" s="6">
        <v>44571.485729166699</v>
      </c>
      <c r="O691" s="6">
        <v>44571.485729166699</v>
      </c>
      <c r="P691" s="10">
        <f t="shared" si="54"/>
        <v>0</v>
      </c>
      <c r="Q691" s="9" t="str">
        <f>VLOOKUP(P691,Ranges!$A$4:$B$15,2,TRUE)</f>
        <v>&lt;0.1</v>
      </c>
      <c r="R691" s="6">
        <v>44571.486423611103</v>
      </c>
      <c r="S691" s="4">
        <v>1</v>
      </c>
      <c r="T691" s="4">
        <v>2</v>
      </c>
      <c r="U691" s="4">
        <v>1</v>
      </c>
      <c r="V691" s="4">
        <v>1</v>
      </c>
      <c r="W691" s="4">
        <v>1</v>
      </c>
      <c r="X691" s="33">
        <f t="shared" si="53"/>
        <v>3</v>
      </c>
      <c r="Y691" s="4">
        <v>8</v>
      </c>
    </row>
    <row r="692" spans="1:25" x14ac:dyDescent="0.3">
      <c r="A692" s="4">
        <v>114971</v>
      </c>
      <c r="B692" s="5">
        <v>44571</v>
      </c>
      <c r="C692" s="4">
        <v>2</v>
      </c>
      <c r="D692" s="4">
        <v>1</v>
      </c>
      <c r="E692" s="6">
        <v>44571.483391203699</v>
      </c>
      <c r="F692" s="6">
        <v>44571.483391203699</v>
      </c>
      <c r="G692" s="7">
        <f t="shared" si="50"/>
        <v>11</v>
      </c>
      <c r="H692" s="8">
        <f t="shared" si="51"/>
        <v>0</v>
      </c>
      <c r="I692" s="9" t="str">
        <f>VLOOKUP(H692,Ranges!$A$4:$B$15,2,TRUE)</f>
        <v>&lt;0.1</v>
      </c>
      <c r="J692" s="6">
        <v>44571.484155092599</v>
      </c>
      <c r="K692" s="6">
        <v>44571.485729166699</v>
      </c>
      <c r="L692" s="10">
        <f t="shared" si="52"/>
        <v>2.2666667040903121</v>
      </c>
      <c r="M692" s="9" t="str">
        <f>VLOOKUP(L692,Ranges!$A$4:$B$15,2,TRUE)</f>
        <v>2-2.9</v>
      </c>
      <c r="N692" s="6">
        <v>44571.485844907402</v>
      </c>
      <c r="O692" s="6">
        <v>44571.487418981502</v>
      </c>
      <c r="P692" s="10">
        <f t="shared" si="54"/>
        <v>2.2666667040903121</v>
      </c>
      <c r="Q692" s="9" t="str">
        <f>VLOOKUP(P692,Ranges!$A$4:$B$15,2,TRUE)</f>
        <v>2-2.9</v>
      </c>
      <c r="R692" s="6">
        <v>44571.487997685203</v>
      </c>
      <c r="S692" s="4">
        <v>1</v>
      </c>
      <c r="T692" s="4">
        <v>3</v>
      </c>
      <c r="U692" s="4">
        <v>0</v>
      </c>
      <c r="V692" s="4">
        <v>2</v>
      </c>
      <c r="W692" s="4">
        <v>0</v>
      </c>
      <c r="X692" s="33">
        <f t="shared" si="53"/>
        <v>2</v>
      </c>
      <c r="Y692" s="4">
        <v>4</v>
      </c>
    </row>
    <row r="693" spans="1:25" x14ac:dyDescent="0.3">
      <c r="A693" s="4">
        <v>114972</v>
      </c>
      <c r="B693" s="5">
        <v>44571</v>
      </c>
      <c r="C693" s="4">
        <v>2</v>
      </c>
      <c r="D693" s="4">
        <v>1</v>
      </c>
      <c r="E693" s="6">
        <v>44571.4844675926</v>
      </c>
      <c r="F693" s="6">
        <v>44571.4844675926</v>
      </c>
      <c r="G693" s="7">
        <f t="shared" si="50"/>
        <v>11</v>
      </c>
      <c r="H693" s="8">
        <f t="shared" si="51"/>
        <v>0</v>
      </c>
      <c r="I693" s="9" t="str">
        <f>VLOOKUP(H693,Ranges!$A$4:$B$15,2,TRUE)</f>
        <v>&lt;0.1</v>
      </c>
      <c r="J693" s="6">
        <v>44571.485104166699</v>
      </c>
      <c r="K693" s="6">
        <v>44571.485844907402</v>
      </c>
      <c r="L693" s="10">
        <f t="shared" si="52"/>
        <v>1.066666612168774</v>
      </c>
      <c r="M693" s="9" t="str">
        <f>VLOOKUP(L693,Ranges!$A$4:$B$15,2,TRUE)</f>
        <v>1-1.9</v>
      </c>
      <c r="N693" s="6">
        <v>44571.485960648199</v>
      </c>
      <c r="O693" s="6">
        <v>44571.487997685203</v>
      </c>
      <c r="P693" s="10">
        <f t="shared" si="54"/>
        <v>2.9333332856185734</v>
      </c>
      <c r="Q693" s="9" t="str">
        <f>VLOOKUP(P693,Ranges!$A$4:$B$15,2,TRUE)</f>
        <v>2-2.9</v>
      </c>
      <c r="R693" s="6">
        <v>44571.488460648201</v>
      </c>
      <c r="S693" s="4">
        <v>4</v>
      </c>
      <c r="T693" s="4">
        <v>1</v>
      </c>
      <c r="U693" s="4">
        <v>0</v>
      </c>
      <c r="V693" s="4">
        <v>1</v>
      </c>
      <c r="W693" s="4">
        <v>0</v>
      </c>
      <c r="X693" s="33">
        <f t="shared" si="53"/>
        <v>1</v>
      </c>
      <c r="Y693" s="4">
        <v>4</v>
      </c>
    </row>
    <row r="694" spans="1:25" x14ac:dyDescent="0.3">
      <c r="A694" s="4">
        <v>114973</v>
      </c>
      <c r="B694" s="5">
        <v>44571</v>
      </c>
      <c r="C694" s="4">
        <v>2</v>
      </c>
      <c r="D694" s="4">
        <v>1</v>
      </c>
      <c r="E694" s="6">
        <v>44571.485532407401</v>
      </c>
      <c r="F694" s="6">
        <v>44571.485532407401</v>
      </c>
      <c r="G694" s="7">
        <f t="shared" si="50"/>
        <v>11</v>
      </c>
      <c r="H694" s="8">
        <f t="shared" si="51"/>
        <v>0</v>
      </c>
      <c r="I694" s="9" t="str">
        <f>VLOOKUP(H694,Ranges!$A$4:$B$15,2,TRUE)</f>
        <v>&lt;0.1</v>
      </c>
      <c r="J694" s="6">
        <v>44571.486273148199</v>
      </c>
      <c r="K694" s="6">
        <v>44571.486273148199</v>
      </c>
      <c r="L694" s="10">
        <f t="shared" si="52"/>
        <v>0</v>
      </c>
      <c r="M694" s="9" t="str">
        <f>VLOOKUP(L694,Ranges!$A$4:$B$15,2,TRUE)</f>
        <v>&lt;0.1</v>
      </c>
      <c r="N694" s="6">
        <v>44571.487083333297</v>
      </c>
      <c r="O694" s="6">
        <v>44571.488460648201</v>
      </c>
      <c r="P694" s="10">
        <f t="shared" si="54"/>
        <v>1.9833334616851062</v>
      </c>
      <c r="Q694" s="9" t="str">
        <f>VLOOKUP(P694,Ranges!$A$4:$B$15,2,TRUE)</f>
        <v>1-1.9</v>
      </c>
      <c r="R694" s="6">
        <v>44571.488923611098</v>
      </c>
      <c r="S694" s="4">
        <v>5</v>
      </c>
      <c r="T694" s="4">
        <v>1</v>
      </c>
      <c r="U694" s="4">
        <v>0</v>
      </c>
      <c r="V694" s="4">
        <v>0</v>
      </c>
      <c r="W694" s="4">
        <v>1</v>
      </c>
      <c r="X694" s="33">
        <f t="shared" si="53"/>
        <v>1</v>
      </c>
      <c r="Y694" s="4">
        <v>5</v>
      </c>
    </row>
    <row r="695" spans="1:25" x14ac:dyDescent="0.3">
      <c r="A695" s="4">
        <v>114974</v>
      </c>
      <c r="B695" s="5">
        <v>44571</v>
      </c>
      <c r="C695" s="4">
        <v>2</v>
      </c>
      <c r="D695" s="4">
        <v>1</v>
      </c>
      <c r="E695" s="6">
        <v>44571.486331018503</v>
      </c>
      <c r="F695" s="6">
        <v>44571.486331018503</v>
      </c>
      <c r="G695" s="7">
        <f t="shared" si="50"/>
        <v>11</v>
      </c>
      <c r="H695" s="8">
        <f t="shared" si="51"/>
        <v>0</v>
      </c>
      <c r="I695" s="9" t="str">
        <f>VLOOKUP(H695,Ranges!$A$4:$B$15,2,TRUE)</f>
        <v>&lt;0.1</v>
      </c>
      <c r="J695" s="6">
        <v>44571.486724536997</v>
      </c>
      <c r="K695" s="6">
        <v>44571.487083333297</v>
      </c>
      <c r="L695" s="10">
        <f t="shared" si="52"/>
        <v>0.51666667219251394</v>
      </c>
      <c r="M695" s="9" t="str">
        <f>VLOOKUP(L695,Ranges!$A$4:$B$15,2,TRUE)</f>
        <v>0.5-0.99</v>
      </c>
      <c r="N695" s="6">
        <v>44571.487500000003</v>
      </c>
      <c r="O695" s="6">
        <v>44571.488923611098</v>
      </c>
      <c r="P695" s="10">
        <f t="shared" si="54"/>
        <v>2.0499999762978405</v>
      </c>
      <c r="Q695" s="9" t="str">
        <f>VLOOKUP(P695,Ranges!$A$4:$B$15,2,TRUE)</f>
        <v>2-2.9</v>
      </c>
      <c r="R695" s="6">
        <v>44571.489386574103</v>
      </c>
      <c r="S695" s="4">
        <v>6</v>
      </c>
      <c r="T695" s="4">
        <v>1</v>
      </c>
      <c r="U695" s="4">
        <v>0</v>
      </c>
      <c r="V695" s="4">
        <v>0</v>
      </c>
      <c r="W695" s="4">
        <v>1</v>
      </c>
      <c r="X695" s="33">
        <f t="shared" si="53"/>
        <v>1</v>
      </c>
      <c r="Y695" s="4">
        <v>4</v>
      </c>
    </row>
    <row r="696" spans="1:25" x14ac:dyDescent="0.3">
      <c r="A696" s="4">
        <v>114975</v>
      </c>
      <c r="B696" s="5">
        <v>44571</v>
      </c>
      <c r="C696" s="4">
        <v>2</v>
      </c>
      <c r="D696" s="4">
        <v>1</v>
      </c>
      <c r="E696" s="6">
        <v>44571.487314814804</v>
      </c>
      <c r="F696" s="6">
        <v>44571.487314814804</v>
      </c>
      <c r="G696" s="7">
        <f t="shared" si="50"/>
        <v>11</v>
      </c>
      <c r="H696" s="8">
        <f t="shared" si="51"/>
        <v>0</v>
      </c>
      <c r="I696" s="9" t="str">
        <f>VLOOKUP(H696,Ranges!$A$4:$B$15,2,TRUE)</f>
        <v>&lt;0.1</v>
      </c>
      <c r="J696" s="6">
        <v>44571.487962963001</v>
      </c>
      <c r="K696" s="6">
        <v>44571.487962963001</v>
      </c>
      <c r="L696" s="10">
        <f t="shared" si="52"/>
        <v>0</v>
      </c>
      <c r="M696" s="9" t="str">
        <f>VLOOKUP(L696,Ranges!$A$4:$B$15,2,TRUE)</f>
        <v>&lt;0.1</v>
      </c>
      <c r="N696" s="6">
        <v>44571.488692129598</v>
      </c>
      <c r="O696" s="6">
        <v>44571.489386574103</v>
      </c>
      <c r="P696" s="10">
        <f t="shared" si="54"/>
        <v>1.0000000870786607</v>
      </c>
      <c r="Q696" s="9" t="str">
        <f>VLOOKUP(P696,Ranges!$A$4:$B$15,2,TRUE)</f>
        <v>1-1.9</v>
      </c>
      <c r="R696" s="6">
        <v>44571.489849537102</v>
      </c>
      <c r="S696" s="4">
        <v>2</v>
      </c>
      <c r="T696" s="4">
        <v>1</v>
      </c>
      <c r="U696" s="4">
        <v>1</v>
      </c>
      <c r="V696" s="4">
        <v>0</v>
      </c>
      <c r="W696" s="4">
        <v>0</v>
      </c>
      <c r="X696" s="33">
        <f t="shared" si="53"/>
        <v>1</v>
      </c>
      <c r="Y696" s="4">
        <v>4</v>
      </c>
    </row>
    <row r="697" spans="1:25" x14ac:dyDescent="0.3">
      <c r="A697" s="4">
        <v>114976</v>
      </c>
      <c r="B697" s="5">
        <v>44571</v>
      </c>
      <c r="C697" s="4">
        <v>2</v>
      </c>
      <c r="D697" s="4">
        <v>1</v>
      </c>
      <c r="E697" s="6">
        <v>44571.488391203697</v>
      </c>
      <c r="F697" s="6">
        <v>44571.488391203697</v>
      </c>
      <c r="G697" s="7">
        <f t="shared" si="50"/>
        <v>11</v>
      </c>
      <c r="H697" s="8">
        <f t="shared" si="51"/>
        <v>0</v>
      </c>
      <c r="I697" s="9" t="str">
        <f>VLOOKUP(H697,Ranges!$A$4:$B$15,2,TRUE)</f>
        <v>&lt;0.1</v>
      </c>
      <c r="J697" s="6">
        <v>44571.489027777803</v>
      </c>
      <c r="K697" s="6">
        <v>44571.489027777803</v>
      </c>
      <c r="L697" s="10">
        <f t="shared" si="52"/>
        <v>0</v>
      </c>
      <c r="M697" s="9" t="str">
        <f>VLOOKUP(L697,Ranges!$A$4:$B$15,2,TRUE)</f>
        <v>&lt;0.1</v>
      </c>
      <c r="N697" s="6">
        <v>44571.489722222199</v>
      </c>
      <c r="O697" s="6">
        <v>44571.489849537102</v>
      </c>
      <c r="P697" s="10">
        <f t="shared" si="54"/>
        <v>0.18333346000872552</v>
      </c>
      <c r="Q697" s="9" t="str">
        <f>VLOOKUP(P697,Ranges!$A$4:$B$15,2,TRUE)</f>
        <v>0.1-0.49</v>
      </c>
      <c r="R697" s="6">
        <v>44571.490312499998</v>
      </c>
      <c r="S697" s="4">
        <v>2</v>
      </c>
      <c r="T697" s="4">
        <v>3</v>
      </c>
      <c r="U697" s="4">
        <v>0</v>
      </c>
      <c r="V697" s="4">
        <v>0</v>
      </c>
      <c r="W697" s="4">
        <v>1</v>
      </c>
      <c r="X697" s="33">
        <f t="shared" si="53"/>
        <v>1</v>
      </c>
      <c r="Y697" s="4">
        <v>6</v>
      </c>
    </row>
    <row r="698" spans="1:25" x14ac:dyDescent="0.3">
      <c r="A698" s="4">
        <v>114977</v>
      </c>
      <c r="B698" s="5">
        <v>44571</v>
      </c>
      <c r="C698" s="4">
        <v>2</v>
      </c>
      <c r="D698" s="4">
        <v>1</v>
      </c>
      <c r="E698" s="6">
        <v>44571.489201388897</v>
      </c>
      <c r="F698" s="6">
        <v>44571.489201388897</v>
      </c>
      <c r="G698" s="7">
        <f t="shared" si="50"/>
        <v>11</v>
      </c>
      <c r="H698" s="8">
        <f t="shared" si="51"/>
        <v>0</v>
      </c>
      <c r="I698" s="9" t="str">
        <f>VLOOKUP(H698,Ranges!$A$4:$B$15,2,TRUE)</f>
        <v>&lt;0.1</v>
      </c>
      <c r="J698" s="6">
        <v>44571.489872685197</v>
      </c>
      <c r="K698" s="6">
        <v>44571.489872685197</v>
      </c>
      <c r="L698" s="10">
        <f t="shared" si="52"/>
        <v>0</v>
      </c>
      <c r="M698" s="9" t="str">
        <f>VLOOKUP(L698,Ranges!$A$4:$B$15,2,TRUE)</f>
        <v>&lt;0.1</v>
      </c>
      <c r="N698" s="6">
        <v>44571.491215277798</v>
      </c>
      <c r="O698" s="6">
        <v>44571.491215277798</v>
      </c>
      <c r="P698" s="10">
        <f t="shared" si="54"/>
        <v>0</v>
      </c>
      <c r="Q698" s="9" t="str">
        <f>VLOOKUP(P698,Ranges!$A$4:$B$15,2,TRUE)</f>
        <v>&lt;0.1</v>
      </c>
      <c r="R698" s="6">
        <v>44571.491793981499</v>
      </c>
      <c r="S698" s="4">
        <v>3</v>
      </c>
      <c r="T698" s="4">
        <v>1</v>
      </c>
      <c r="U698" s="4">
        <v>0</v>
      </c>
      <c r="V698" s="4">
        <v>0</v>
      </c>
      <c r="W698" s="4">
        <v>2</v>
      </c>
      <c r="X698" s="33">
        <f t="shared" si="53"/>
        <v>2</v>
      </c>
      <c r="Y698" s="4">
        <v>8</v>
      </c>
    </row>
    <row r="699" spans="1:25" x14ac:dyDescent="0.3">
      <c r="A699" s="4">
        <v>114978</v>
      </c>
      <c r="B699" s="5">
        <v>44571</v>
      </c>
      <c r="C699" s="4">
        <v>2</v>
      </c>
      <c r="D699" s="4">
        <v>1</v>
      </c>
      <c r="E699" s="6">
        <v>44571.490173611099</v>
      </c>
      <c r="F699" s="6">
        <v>44571.490173611099</v>
      </c>
      <c r="G699" s="7">
        <f t="shared" si="50"/>
        <v>11</v>
      </c>
      <c r="H699" s="8">
        <f t="shared" si="51"/>
        <v>0</v>
      </c>
      <c r="I699" s="9" t="str">
        <f>VLOOKUP(H699,Ranges!$A$4:$B$15,2,TRUE)</f>
        <v>&lt;0.1</v>
      </c>
      <c r="J699" s="6">
        <v>44571.490844907399</v>
      </c>
      <c r="K699" s="6">
        <v>44571.491215277798</v>
      </c>
      <c r="L699" s="10">
        <f t="shared" si="52"/>
        <v>0.53333337418735027</v>
      </c>
      <c r="M699" s="9" t="str">
        <f>VLOOKUP(L699,Ranges!$A$4:$B$15,2,TRUE)</f>
        <v>0.5-0.99</v>
      </c>
      <c r="N699" s="6">
        <v>44571.491631944496</v>
      </c>
      <c r="O699" s="6">
        <v>44571.492002314801</v>
      </c>
      <c r="P699" s="10">
        <f t="shared" si="54"/>
        <v>0.53333323798142374</v>
      </c>
      <c r="Q699" s="9" t="str">
        <f>VLOOKUP(P699,Ranges!$A$4:$B$15,2,TRUE)</f>
        <v>0.5-0.99</v>
      </c>
      <c r="R699" s="6">
        <v>44571.492465277799</v>
      </c>
      <c r="S699" s="4">
        <v>1</v>
      </c>
      <c r="T699" s="4">
        <v>2</v>
      </c>
      <c r="U699" s="4">
        <v>0</v>
      </c>
      <c r="V699" s="4">
        <v>0</v>
      </c>
      <c r="W699" s="4">
        <v>1</v>
      </c>
      <c r="X699" s="33">
        <f t="shared" si="53"/>
        <v>1</v>
      </c>
      <c r="Y699" s="4">
        <v>5</v>
      </c>
    </row>
    <row r="700" spans="1:25" x14ac:dyDescent="0.3">
      <c r="A700" s="4">
        <v>114979</v>
      </c>
      <c r="B700" s="5">
        <v>44571</v>
      </c>
      <c r="C700" s="4">
        <v>2</v>
      </c>
      <c r="D700" s="4">
        <v>1</v>
      </c>
      <c r="E700" s="6">
        <v>44571.491226851896</v>
      </c>
      <c r="F700" s="6">
        <v>44571.491226851896</v>
      </c>
      <c r="G700" s="7">
        <f t="shared" si="50"/>
        <v>11</v>
      </c>
      <c r="H700" s="8">
        <f t="shared" si="51"/>
        <v>0</v>
      </c>
      <c r="I700" s="9" t="str">
        <f>VLOOKUP(H700,Ranges!$A$4:$B$15,2,TRUE)</f>
        <v>&lt;0.1</v>
      </c>
      <c r="J700" s="6">
        <v>44571.491886574098</v>
      </c>
      <c r="K700" s="6">
        <v>44571.491886574098</v>
      </c>
      <c r="L700" s="10">
        <f t="shared" si="52"/>
        <v>0</v>
      </c>
      <c r="M700" s="9" t="str">
        <f>VLOOKUP(L700,Ranges!$A$4:$B$15,2,TRUE)</f>
        <v>&lt;0.1</v>
      </c>
      <c r="N700" s="6">
        <v>44571.492789351898</v>
      </c>
      <c r="O700" s="6">
        <v>44571.492789351898</v>
      </c>
      <c r="P700" s="10">
        <f t="shared" si="54"/>
        <v>0</v>
      </c>
      <c r="Q700" s="9" t="str">
        <f>VLOOKUP(P700,Ranges!$A$4:$B$15,2,TRUE)</f>
        <v>&lt;0.1</v>
      </c>
      <c r="R700" s="6">
        <v>44571.493252314802</v>
      </c>
      <c r="S700" s="4">
        <v>4</v>
      </c>
      <c r="T700" s="4">
        <v>3</v>
      </c>
      <c r="U700" s="4">
        <v>0</v>
      </c>
      <c r="V700" s="4">
        <v>0</v>
      </c>
      <c r="W700" s="4">
        <v>1</v>
      </c>
      <c r="X700" s="33">
        <f t="shared" si="53"/>
        <v>1</v>
      </c>
      <c r="Y700" s="4">
        <v>8</v>
      </c>
    </row>
    <row r="701" spans="1:25" x14ac:dyDescent="0.3">
      <c r="A701" s="4">
        <v>114980</v>
      </c>
      <c r="B701" s="5">
        <v>44571</v>
      </c>
      <c r="C701" s="4">
        <v>2</v>
      </c>
      <c r="D701" s="4">
        <v>1</v>
      </c>
      <c r="E701" s="6">
        <v>44571.492256944497</v>
      </c>
      <c r="F701" s="6">
        <v>44571.492256944497</v>
      </c>
      <c r="G701" s="7">
        <f t="shared" si="50"/>
        <v>11</v>
      </c>
      <c r="H701" s="8">
        <f t="shared" si="51"/>
        <v>0</v>
      </c>
      <c r="I701" s="9" t="str">
        <f>VLOOKUP(H701,Ranges!$A$4:$B$15,2,TRUE)</f>
        <v>&lt;0.1</v>
      </c>
      <c r="J701" s="6">
        <v>44571.492569444497</v>
      </c>
      <c r="K701" s="6">
        <v>44571.492789351898</v>
      </c>
      <c r="L701" s="10">
        <f t="shared" si="52"/>
        <v>0.31666665687225759</v>
      </c>
      <c r="M701" s="9" t="str">
        <f>VLOOKUP(L701,Ranges!$A$4:$B$15,2,TRUE)</f>
        <v>0.1-0.49</v>
      </c>
      <c r="N701" s="6">
        <v>44571.493055555598</v>
      </c>
      <c r="O701" s="6">
        <v>44571.493275462999</v>
      </c>
      <c r="P701" s="10">
        <f t="shared" si="54"/>
        <v>0.31666665687225759</v>
      </c>
      <c r="Q701" s="9" t="str">
        <f>VLOOKUP(P701,Ranges!$A$4:$B$15,2,TRUE)</f>
        <v>0.1-0.49</v>
      </c>
      <c r="R701" s="6">
        <v>44571.493738425903</v>
      </c>
      <c r="S701" s="4">
        <v>6</v>
      </c>
      <c r="T701" s="4">
        <v>2</v>
      </c>
      <c r="U701" s="4">
        <v>0</v>
      </c>
      <c r="V701" s="4">
        <v>0</v>
      </c>
      <c r="W701" s="4">
        <v>1</v>
      </c>
      <c r="X701" s="33">
        <f t="shared" si="53"/>
        <v>1</v>
      </c>
      <c r="Y701" s="4">
        <v>6</v>
      </c>
    </row>
    <row r="702" spans="1:25" x14ac:dyDescent="0.3">
      <c r="A702" s="4">
        <v>114981</v>
      </c>
      <c r="B702" s="5">
        <v>44571</v>
      </c>
      <c r="C702" s="4">
        <v>2</v>
      </c>
      <c r="D702" s="4">
        <v>1</v>
      </c>
      <c r="E702" s="6">
        <v>44571.493194444498</v>
      </c>
      <c r="F702" s="6">
        <v>44571.493194444498</v>
      </c>
      <c r="G702" s="7">
        <f t="shared" si="50"/>
        <v>11</v>
      </c>
      <c r="H702" s="8">
        <f t="shared" si="51"/>
        <v>0</v>
      </c>
      <c r="I702" s="9" t="str">
        <f>VLOOKUP(H702,Ranges!$A$4:$B$15,2,TRUE)</f>
        <v>&lt;0.1</v>
      </c>
      <c r="J702" s="6">
        <v>44571.493877314802</v>
      </c>
      <c r="K702" s="6">
        <v>44571.493877314802</v>
      </c>
      <c r="L702" s="10">
        <f t="shared" si="52"/>
        <v>0</v>
      </c>
      <c r="M702" s="9" t="str">
        <f>VLOOKUP(L702,Ranges!$A$4:$B$15,2,TRUE)</f>
        <v>&lt;0.1</v>
      </c>
      <c r="N702" s="6">
        <v>44571.494467592602</v>
      </c>
      <c r="O702" s="6">
        <v>44571.494467592602</v>
      </c>
      <c r="P702" s="10">
        <f t="shared" si="54"/>
        <v>0</v>
      </c>
      <c r="Q702" s="9" t="str">
        <f>VLOOKUP(P702,Ranges!$A$4:$B$15,2,TRUE)</f>
        <v>&lt;0.1</v>
      </c>
      <c r="R702" s="6">
        <v>44571.4949305556</v>
      </c>
      <c r="S702" s="4">
        <v>1</v>
      </c>
      <c r="T702" s="4">
        <v>2</v>
      </c>
      <c r="U702" s="4">
        <v>1</v>
      </c>
      <c r="V702" s="4">
        <v>0</v>
      </c>
      <c r="W702" s="4">
        <v>0</v>
      </c>
      <c r="X702" s="33">
        <f t="shared" si="53"/>
        <v>1</v>
      </c>
      <c r="Y702" s="4">
        <v>9</v>
      </c>
    </row>
    <row r="703" spans="1:25" x14ac:dyDescent="0.3">
      <c r="A703" s="4">
        <v>114982</v>
      </c>
      <c r="B703" s="5">
        <v>44571</v>
      </c>
      <c r="C703" s="4">
        <v>2</v>
      </c>
      <c r="D703" s="4">
        <v>1</v>
      </c>
      <c r="E703" s="6">
        <v>44571.493981481501</v>
      </c>
      <c r="F703" s="6">
        <v>44571.493981481501</v>
      </c>
      <c r="G703" s="7">
        <f t="shared" si="50"/>
        <v>11</v>
      </c>
      <c r="H703" s="8">
        <f t="shared" si="51"/>
        <v>0</v>
      </c>
      <c r="I703" s="9" t="str">
        <f>VLOOKUP(H703,Ranges!$A$4:$B$15,2,TRUE)</f>
        <v>&lt;0.1</v>
      </c>
      <c r="J703" s="6">
        <v>44571.494699074101</v>
      </c>
      <c r="K703" s="6">
        <v>44571.494699074101</v>
      </c>
      <c r="L703" s="10">
        <f t="shared" si="52"/>
        <v>0</v>
      </c>
      <c r="M703" s="9" t="str">
        <f>VLOOKUP(L703,Ranges!$A$4:$B$15,2,TRUE)</f>
        <v>&lt;0.1</v>
      </c>
      <c r="N703" s="6">
        <v>44571.495277777802</v>
      </c>
      <c r="O703" s="6">
        <v>44571.495277777802</v>
      </c>
      <c r="P703" s="10">
        <f t="shared" si="54"/>
        <v>0</v>
      </c>
      <c r="Q703" s="9" t="str">
        <f>VLOOKUP(P703,Ranges!$A$4:$B$15,2,TRUE)</f>
        <v>&lt;0.1</v>
      </c>
      <c r="R703" s="6">
        <v>44571.495740740698</v>
      </c>
      <c r="S703" s="4">
        <v>3</v>
      </c>
      <c r="T703" s="4">
        <v>1</v>
      </c>
      <c r="U703" s="4">
        <v>0</v>
      </c>
      <c r="V703" s="4">
        <v>0</v>
      </c>
      <c r="W703" s="4">
        <v>1</v>
      </c>
      <c r="X703" s="33">
        <f t="shared" si="53"/>
        <v>1</v>
      </c>
      <c r="Y703" s="4">
        <v>8</v>
      </c>
    </row>
    <row r="704" spans="1:25" x14ac:dyDescent="0.3">
      <c r="A704" s="4">
        <v>114983</v>
      </c>
      <c r="B704" s="5">
        <v>44571</v>
      </c>
      <c r="C704" s="4">
        <v>2</v>
      </c>
      <c r="D704" s="4">
        <v>1</v>
      </c>
      <c r="E704" s="6">
        <v>44571.494965277801</v>
      </c>
      <c r="F704" s="6">
        <v>44571.494965277801</v>
      </c>
      <c r="G704" s="7">
        <f t="shared" si="50"/>
        <v>11</v>
      </c>
      <c r="H704" s="8">
        <f t="shared" si="51"/>
        <v>0</v>
      </c>
      <c r="I704" s="9" t="str">
        <f>VLOOKUP(H704,Ranges!$A$4:$B$15,2,TRUE)</f>
        <v>&lt;0.1</v>
      </c>
      <c r="J704" s="6">
        <v>44571.495706018497</v>
      </c>
      <c r="K704" s="6">
        <v>44571.495706018497</v>
      </c>
      <c r="L704" s="10">
        <f t="shared" si="52"/>
        <v>0</v>
      </c>
      <c r="M704" s="9" t="str">
        <f>VLOOKUP(L704,Ranges!$A$4:$B$15,2,TRUE)</f>
        <v>&lt;0.1</v>
      </c>
      <c r="N704" s="6">
        <v>44571.496388888903</v>
      </c>
      <c r="O704" s="6">
        <v>44571.496388888903</v>
      </c>
      <c r="P704" s="10">
        <f t="shared" si="54"/>
        <v>0</v>
      </c>
      <c r="Q704" s="9" t="str">
        <f>VLOOKUP(P704,Ranges!$A$4:$B$15,2,TRUE)</f>
        <v>&lt;0.1</v>
      </c>
      <c r="R704" s="6">
        <v>44571.496851851902</v>
      </c>
      <c r="S704" s="4">
        <v>6</v>
      </c>
      <c r="T704" s="4">
        <v>2</v>
      </c>
      <c r="U704" s="4">
        <v>0</v>
      </c>
      <c r="V704" s="4">
        <v>0</v>
      </c>
      <c r="W704" s="4">
        <v>1</v>
      </c>
      <c r="X704" s="33">
        <f t="shared" si="53"/>
        <v>1</v>
      </c>
      <c r="Y704" s="4">
        <v>8</v>
      </c>
    </row>
    <row r="705" spans="1:25" x14ac:dyDescent="0.3">
      <c r="A705" s="4">
        <v>114984</v>
      </c>
      <c r="B705" s="5">
        <v>44571</v>
      </c>
      <c r="C705" s="4">
        <v>2</v>
      </c>
      <c r="D705" s="4">
        <v>1</v>
      </c>
      <c r="E705" s="6">
        <v>44571.495798611097</v>
      </c>
      <c r="F705" s="6">
        <v>44571.495798611097</v>
      </c>
      <c r="G705" s="7">
        <f t="shared" si="50"/>
        <v>11</v>
      </c>
      <c r="H705" s="8">
        <f t="shared" si="51"/>
        <v>0</v>
      </c>
      <c r="I705" s="9" t="str">
        <f>VLOOKUP(H705,Ranges!$A$4:$B$15,2,TRUE)</f>
        <v>&lt;0.1</v>
      </c>
      <c r="J705" s="6">
        <v>44571.496539351901</v>
      </c>
      <c r="K705" s="6">
        <v>44571.496539351901</v>
      </c>
      <c r="L705" s="10">
        <f t="shared" si="52"/>
        <v>0</v>
      </c>
      <c r="M705" s="9" t="str">
        <f>VLOOKUP(L705,Ranges!$A$4:$B$15,2,TRUE)</f>
        <v>&lt;0.1</v>
      </c>
      <c r="N705" s="6">
        <v>44571.498229166697</v>
      </c>
      <c r="O705" s="6">
        <v>44571.498229166697</v>
      </c>
      <c r="P705" s="10">
        <f t="shared" si="54"/>
        <v>0</v>
      </c>
      <c r="Q705" s="9" t="str">
        <f>VLOOKUP(P705,Ranges!$A$4:$B$15,2,TRUE)</f>
        <v>&lt;0.1</v>
      </c>
      <c r="R705" s="6">
        <v>44571.498807870397</v>
      </c>
      <c r="S705" s="4">
        <v>2</v>
      </c>
      <c r="T705" s="4">
        <v>2</v>
      </c>
      <c r="U705" s="4">
        <v>2</v>
      </c>
      <c r="V705" s="4">
        <v>0</v>
      </c>
      <c r="W705" s="4">
        <v>0</v>
      </c>
      <c r="X705" s="33">
        <f t="shared" si="53"/>
        <v>2</v>
      </c>
      <c r="Y705" s="4">
        <v>8</v>
      </c>
    </row>
    <row r="706" spans="1:25" x14ac:dyDescent="0.3">
      <c r="A706" s="4">
        <v>114985</v>
      </c>
      <c r="B706" s="5">
        <v>44571</v>
      </c>
      <c r="C706" s="4">
        <v>2</v>
      </c>
      <c r="D706" s="4">
        <v>1</v>
      </c>
      <c r="E706" s="6">
        <v>44571.496805555602</v>
      </c>
      <c r="F706" s="6">
        <v>44571.496805555602</v>
      </c>
      <c r="G706" s="7">
        <f t="shared" si="50"/>
        <v>11</v>
      </c>
      <c r="H706" s="8">
        <f t="shared" si="51"/>
        <v>0</v>
      </c>
      <c r="I706" s="9" t="str">
        <f>VLOOKUP(H706,Ranges!$A$4:$B$15,2,TRUE)</f>
        <v>&lt;0.1</v>
      </c>
      <c r="J706" s="6">
        <v>44571.497546296298</v>
      </c>
      <c r="K706" s="6">
        <v>44571.498229166697</v>
      </c>
      <c r="L706" s="10">
        <f t="shared" si="52"/>
        <v>0.98333337460644543</v>
      </c>
      <c r="M706" s="9" t="str">
        <f>VLOOKUP(L706,Ranges!$A$4:$B$15,2,TRUE)</f>
        <v>0.5-0.99</v>
      </c>
      <c r="N706" s="6">
        <v>44571.4980671296</v>
      </c>
      <c r="O706" s="6">
        <v>44571.498807870397</v>
      </c>
      <c r="P706" s="10">
        <f t="shared" si="54"/>
        <v>1.0666667483747005</v>
      </c>
      <c r="Q706" s="9" t="str">
        <f>VLOOKUP(P706,Ranges!$A$4:$B$15,2,TRUE)</f>
        <v>1-1.9</v>
      </c>
      <c r="R706" s="6">
        <v>44571.499270833301</v>
      </c>
      <c r="S706" s="4">
        <v>6</v>
      </c>
      <c r="T706" s="4">
        <v>3</v>
      </c>
      <c r="U706" s="4">
        <v>1</v>
      </c>
      <c r="V706" s="4">
        <v>0</v>
      </c>
      <c r="W706" s="4">
        <v>0</v>
      </c>
      <c r="X706" s="33">
        <f t="shared" si="53"/>
        <v>1</v>
      </c>
      <c r="Y706" s="4">
        <v>5</v>
      </c>
    </row>
    <row r="707" spans="1:25" x14ac:dyDescent="0.3">
      <c r="A707" s="4">
        <v>114986</v>
      </c>
      <c r="B707" s="5">
        <v>44571</v>
      </c>
      <c r="C707" s="4">
        <v>2</v>
      </c>
      <c r="D707" s="4">
        <v>1</v>
      </c>
      <c r="E707" s="6">
        <v>44571.497569444502</v>
      </c>
      <c r="F707" s="6">
        <v>44571.497569444502</v>
      </c>
      <c r="G707" s="7">
        <f t="shared" si="50"/>
        <v>11</v>
      </c>
      <c r="H707" s="8">
        <f t="shared" si="51"/>
        <v>0</v>
      </c>
      <c r="I707" s="9" t="str">
        <f>VLOOKUP(H707,Ranges!$A$4:$B$15,2,TRUE)</f>
        <v>&lt;0.1</v>
      </c>
      <c r="J707" s="6">
        <v>44571.498217592598</v>
      </c>
      <c r="K707" s="6">
        <v>44571.498217592598</v>
      </c>
      <c r="L707" s="10">
        <f t="shared" si="52"/>
        <v>0</v>
      </c>
      <c r="M707" s="9" t="str">
        <f>VLOOKUP(L707,Ranges!$A$4:$B$15,2,TRUE)</f>
        <v>&lt;0.1</v>
      </c>
      <c r="N707" s="6">
        <v>44571.499131944503</v>
      </c>
      <c r="O707" s="6">
        <v>44571.499270833301</v>
      </c>
      <c r="P707" s="10">
        <f t="shared" si="54"/>
        <v>0.19999986863695085</v>
      </c>
      <c r="Q707" s="9" t="str">
        <f>VLOOKUP(P707,Ranges!$A$4:$B$15,2,TRUE)</f>
        <v>0.1-0.49</v>
      </c>
      <c r="R707" s="6">
        <v>44571.4997337963</v>
      </c>
      <c r="S707" s="4">
        <v>6</v>
      </c>
      <c r="T707" s="4">
        <v>1</v>
      </c>
      <c r="U707" s="4">
        <v>1</v>
      </c>
      <c r="V707" s="4">
        <v>0</v>
      </c>
      <c r="W707" s="4">
        <v>0</v>
      </c>
      <c r="X707" s="33">
        <f t="shared" si="53"/>
        <v>1</v>
      </c>
      <c r="Y707" s="4">
        <v>7</v>
      </c>
    </row>
    <row r="708" spans="1:25" x14ac:dyDescent="0.3">
      <c r="A708" s="4">
        <v>114987</v>
      </c>
      <c r="B708" s="5">
        <v>44571</v>
      </c>
      <c r="C708" s="4">
        <v>2</v>
      </c>
      <c r="D708" s="4">
        <v>1</v>
      </c>
      <c r="E708" s="6">
        <v>44571.4985185185</v>
      </c>
      <c r="F708" s="6">
        <v>44571.4985185185</v>
      </c>
      <c r="G708" s="7">
        <f t="shared" si="50"/>
        <v>11</v>
      </c>
      <c r="H708" s="8">
        <f t="shared" si="51"/>
        <v>0</v>
      </c>
      <c r="I708" s="9" t="str">
        <f>VLOOKUP(H708,Ranges!$A$4:$B$15,2,TRUE)</f>
        <v>&lt;0.1</v>
      </c>
      <c r="J708" s="6">
        <v>44571.499837962998</v>
      </c>
      <c r="K708" s="6">
        <v>44571.499837962998</v>
      </c>
      <c r="L708" s="10">
        <f t="shared" si="52"/>
        <v>0</v>
      </c>
      <c r="M708" s="9" t="str">
        <f>VLOOKUP(L708,Ranges!$A$4:$B$15,2,TRUE)</f>
        <v>&lt;0.1</v>
      </c>
      <c r="N708" s="6">
        <v>44571.502164351899</v>
      </c>
      <c r="O708" s="6">
        <v>44571.502164351899</v>
      </c>
      <c r="P708" s="10">
        <f t="shared" si="54"/>
        <v>0</v>
      </c>
      <c r="Q708" s="9" t="str">
        <f>VLOOKUP(P708,Ranges!$A$4:$B$15,2,TRUE)</f>
        <v>&lt;0.1</v>
      </c>
      <c r="R708" s="6">
        <v>44571.502858796302</v>
      </c>
      <c r="S708" s="4">
        <v>5</v>
      </c>
      <c r="T708" s="4">
        <v>1</v>
      </c>
      <c r="U708" s="4">
        <v>1</v>
      </c>
      <c r="V708" s="4">
        <v>1</v>
      </c>
      <c r="W708" s="4">
        <v>1</v>
      </c>
      <c r="X708" s="33">
        <f t="shared" si="53"/>
        <v>3</v>
      </c>
      <c r="Y708" s="4">
        <v>9</v>
      </c>
    </row>
    <row r="709" spans="1:25" x14ac:dyDescent="0.3">
      <c r="A709" s="4">
        <v>114988</v>
      </c>
      <c r="B709" s="5">
        <v>44571</v>
      </c>
      <c r="C709" s="4">
        <v>2</v>
      </c>
      <c r="D709" s="4">
        <v>1</v>
      </c>
      <c r="E709" s="6">
        <v>44571.499525462998</v>
      </c>
      <c r="F709" s="6">
        <v>44571.499525462998</v>
      </c>
      <c r="G709" s="7">
        <f t="shared" si="50"/>
        <v>11</v>
      </c>
      <c r="H709" s="8">
        <f t="shared" si="51"/>
        <v>0</v>
      </c>
      <c r="I709" s="9" t="str">
        <f>VLOOKUP(H709,Ranges!$A$4:$B$15,2,TRUE)</f>
        <v>&lt;0.1</v>
      </c>
      <c r="J709" s="6">
        <v>44571.500231481499</v>
      </c>
      <c r="K709" s="6">
        <v>44571.502164351899</v>
      </c>
      <c r="L709" s="10">
        <f t="shared" si="52"/>
        <v>2.7833333762828261</v>
      </c>
      <c r="M709" s="9" t="str">
        <f>VLOOKUP(L709,Ranges!$A$4:$B$15,2,TRUE)</f>
        <v>2-2.9</v>
      </c>
      <c r="N709" s="6">
        <v>44571.500995370399</v>
      </c>
      <c r="O709" s="6">
        <v>44571.502928240698</v>
      </c>
      <c r="P709" s="10">
        <f t="shared" si="54"/>
        <v>2.7833332295995206</v>
      </c>
      <c r="Q709" s="9" t="str">
        <f>VLOOKUP(P709,Ranges!$A$4:$B$15,2,TRUE)</f>
        <v>2-2.9</v>
      </c>
      <c r="R709" s="6">
        <v>44571.503391203703</v>
      </c>
      <c r="S709" s="4">
        <v>5</v>
      </c>
      <c r="T709" s="4">
        <v>3</v>
      </c>
      <c r="U709" s="4">
        <v>0</v>
      </c>
      <c r="V709" s="4">
        <v>0</v>
      </c>
      <c r="W709" s="4">
        <v>1</v>
      </c>
      <c r="X709" s="33">
        <f t="shared" si="53"/>
        <v>1</v>
      </c>
      <c r="Y709" s="4">
        <v>3</v>
      </c>
    </row>
    <row r="710" spans="1:25" x14ac:dyDescent="0.3">
      <c r="A710" s="4">
        <v>114989</v>
      </c>
      <c r="B710" s="5">
        <v>44571</v>
      </c>
      <c r="C710" s="4">
        <v>2</v>
      </c>
      <c r="D710" s="4">
        <v>1</v>
      </c>
      <c r="E710" s="6">
        <v>44571.500034722201</v>
      </c>
      <c r="F710" s="6">
        <v>44571.500034722201</v>
      </c>
      <c r="G710" s="7">
        <f t="shared" si="50"/>
        <v>12</v>
      </c>
      <c r="H710" s="8">
        <f t="shared" si="51"/>
        <v>0</v>
      </c>
      <c r="I710" s="9" t="str">
        <f>VLOOKUP(H710,Ranges!$A$4:$B$15,2,TRUE)</f>
        <v>&lt;0.1</v>
      </c>
      <c r="J710" s="6">
        <v>44571.500729166699</v>
      </c>
      <c r="K710" s="6">
        <v>44571.500729166699</v>
      </c>
      <c r="L710" s="10">
        <f t="shared" si="52"/>
        <v>0</v>
      </c>
      <c r="M710" s="9" t="str">
        <f>VLOOKUP(L710,Ranges!$A$4:$B$15,2,TRUE)</f>
        <v>&lt;0.1</v>
      </c>
      <c r="N710" s="6">
        <v>44571.501331018502</v>
      </c>
      <c r="O710" s="6">
        <v>44571.501331018502</v>
      </c>
      <c r="P710" s="10">
        <f t="shared" si="54"/>
        <v>0</v>
      </c>
      <c r="Q710" s="9" t="str">
        <f>VLOOKUP(P710,Ranges!$A$4:$B$15,2,TRUE)</f>
        <v>&lt;0.1</v>
      </c>
      <c r="R710" s="6">
        <v>44571.501793981501</v>
      </c>
      <c r="S710" s="4">
        <v>5</v>
      </c>
      <c r="T710" s="4">
        <v>3</v>
      </c>
      <c r="U710" s="4">
        <v>1</v>
      </c>
      <c r="V710" s="4">
        <v>0</v>
      </c>
      <c r="W710" s="4">
        <v>0</v>
      </c>
      <c r="X710" s="33">
        <f t="shared" si="53"/>
        <v>1</v>
      </c>
      <c r="Y710" s="4">
        <v>9</v>
      </c>
    </row>
    <row r="711" spans="1:25" x14ac:dyDescent="0.3">
      <c r="A711" s="4">
        <v>114990</v>
      </c>
      <c r="B711" s="5">
        <v>44571</v>
      </c>
      <c r="C711" s="4">
        <v>2</v>
      </c>
      <c r="D711" s="4">
        <v>1</v>
      </c>
      <c r="E711" s="6">
        <v>44571.500925925902</v>
      </c>
      <c r="F711" s="6">
        <v>44571.500925925902</v>
      </c>
      <c r="G711" s="7">
        <f t="shared" si="50"/>
        <v>12</v>
      </c>
      <c r="H711" s="8">
        <f t="shared" si="51"/>
        <v>0</v>
      </c>
      <c r="I711" s="9" t="str">
        <f>VLOOKUP(H711,Ranges!$A$4:$B$15,2,TRUE)</f>
        <v>&lt;0.1</v>
      </c>
      <c r="J711" s="6">
        <v>44571.501967592601</v>
      </c>
      <c r="K711" s="6">
        <v>44571.501967592601</v>
      </c>
      <c r="L711" s="10">
        <f t="shared" si="52"/>
        <v>0</v>
      </c>
      <c r="M711" s="9" t="str">
        <f>VLOOKUP(L711,Ranges!$A$4:$B$15,2,TRUE)</f>
        <v>&lt;0.1</v>
      </c>
      <c r="N711" s="6">
        <v>44571.502939814804</v>
      </c>
      <c r="O711" s="6">
        <v>44571.502939814804</v>
      </c>
      <c r="P711" s="10">
        <f t="shared" si="54"/>
        <v>0</v>
      </c>
      <c r="Q711" s="9" t="str">
        <f>VLOOKUP(P711,Ranges!$A$4:$B$15,2,TRUE)</f>
        <v>&lt;0.1</v>
      </c>
      <c r="R711" s="6">
        <v>44571.503518518497</v>
      </c>
      <c r="S711" s="4">
        <v>2</v>
      </c>
      <c r="T711" s="4">
        <v>1</v>
      </c>
      <c r="U711" s="4">
        <v>2</v>
      </c>
      <c r="V711" s="4">
        <v>0</v>
      </c>
      <c r="W711" s="4">
        <v>0</v>
      </c>
      <c r="X711" s="33">
        <f t="shared" si="53"/>
        <v>2</v>
      </c>
      <c r="Y711" s="4">
        <v>8</v>
      </c>
    </row>
    <row r="712" spans="1:25" x14ac:dyDescent="0.3">
      <c r="A712" s="4">
        <v>114991</v>
      </c>
      <c r="B712" s="5">
        <v>44571</v>
      </c>
      <c r="C712" s="4">
        <v>2</v>
      </c>
      <c r="D712" s="4">
        <v>1</v>
      </c>
      <c r="E712" s="6">
        <v>44571.501724537004</v>
      </c>
      <c r="F712" s="6">
        <v>44571.501724537004</v>
      </c>
      <c r="G712" s="7">
        <f t="shared" si="50"/>
        <v>12</v>
      </c>
      <c r="H712" s="8">
        <f t="shared" si="51"/>
        <v>0</v>
      </c>
      <c r="I712" s="9" t="str">
        <f>VLOOKUP(H712,Ranges!$A$4:$B$15,2,TRUE)</f>
        <v>&lt;0.1</v>
      </c>
      <c r="J712" s="6">
        <v>44571.502106481501</v>
      </c>
      <c r="K712" s="6">
        <v>44571.502939814804</v>
      </c>
      <c r="L712" s="10">
        <f t="shared" si="52"/>
        <v>1.1999999557156116</v>
      </c>
      <c r="M712" s="9" t="str">
        <f>VLOOKUP(L712,Ranges!$A$4:$B$15,2,TRUE)</f>
        <v>1-1.9</v>
      </c>
      <c r="N712" s="6">
        <v>44571.502708333297</v>
      </c>
      <c r="O712" s="6">
        <v>44571.503541666701</v>
      </c>
      <c r="P712" s="10">
        <f t="shared" si="54"/>
        <v>1.2000001023989171</v>
      </c>
      <c r="Q712" s="9" t="str">
        <f>VLOOKUP(P712,Ranges!$A$4:$B$15,2,TRUE)</f>
        <v>1-1.9</v>
      </c>
      <c r="R712" s="6">
        <v>44571.504004629598</v>
      </c>
      <c r="S712" s="4">
        <v>5</v>
      </c>
      <c r="T712" s="4">
        <v>3</v>
      </c>
      <c r="U712" s="4">
        <v>0</v>
      </c>
      <c r="V712" s="4">
        <v>1</v>
      </c>
      <c r="W712" s="4">
        <v>0</v>
      </c>
      <c r="X712" s="33">
        <f t="shared" si="53"/>
        <v>1</v>
      </c>
      <c r="Y712" s="4">
        <v>5</v>
      </c>
    </row>
    <row r="713" spans="1:25" x14ac:dyDescent="0.3">
      <c r="A713" s="4">
        <v>114992</v>
      </c>
      <c r="B713" s="5">
        <v>44571</v>
      </c>
      <c r="C713" s="4">
        <v>2</v>
      </c>
      <c r="D713" s="4">
        <v>1</v>
      </c>
      <c r="E713" s="6">
        <v>44571.502372685201</v>
      </c>
      <c r="F713" s="6">
        <v>44571.502372685201</v>
      </c>
      <c r="G713" s="7">
        <f t="shared" si="50"/>
        <v>12</v>
      </c>
      <c r="H713" s="8">
        <f t="shared" si="51"/>
        <v>0</v>
      </c>
      <c r="I713" s="9" t="str">
        <f>VLOOKUP(H713,Ranges!$A$4:$B$15,2,TRUE)</f>
        <v>&lt;0.1</v>
      </c>
      <c r="J713" s="6">
        <v>44571.503009259301</v>
      </c>
      <c r="K713" s="6">
        <v>44571.503009259301</v>
      </c>
      <c r="L713" s="10">
        <f t="shared" si="52"/>
        <v>0</v>
      </c>
      <c r="M713" s="9" t="str">
        <f>VLOOKUP(L713,Ranges!$A$4:$B$15,2,TRUE)</f>
        <v>&lt;0.1</v>
      </c>
      <c r="N713" s="6">
        <v>44571.503587963001</v>
      </c>
      <c r="O713" s="6">
        <v>44571.504004629598</v>
      </c>
      <c r="P713" s="10">
        <f t="shared" si="54"/>
        <v>0.59999989927746356</v>
      </c>
      <c r="Q713" s="9" t="str">
        <f>VLOOKUP(P713,Ranges!$A$4:$B$15,2,TRUE)</f>
        <v>0.5-0.99</v>
      </c>
      <c r="R713" s="6">
        <v>44571.504467592596</v>
      </c>
      <c r="S713" s="4">
        <v>1</v>
      </c>
      <c r="T713" s="4">
        <v>2</v>
      </c>
      <c r="U713" s="4">
        <v>1</v>
      </c>
      <c r="V713" s="4">
        <v>0</v>
      </c>
      <c r="W713" s="4">
        <v>0</v>
      </c>
      <c r="X713" s="33">
        <f t="shared" si="53"/>
        <v>1</v>
      </c>
      <c r="Y713" s="4">
        <v>6</v>
      </c>
    </row>
    <row r="714" spans="1:25" x14ac:dyDescent="0.3">
      <c r="A714" s="4">
        <v>114993</v>
      </c>
      <c r="B714" s="5">
        <v>44571</v>
      </c>
      <c r="C714" s="4">
        <v>2</v>
      </c>
      <c r="D714" s="4">
        <v>1</v>
      </c>
      <c r="E714" s="6">
        <v>44571.503217592603</v>
      </c>
      <c r="F714" s="6">
        <v>44571.503217592603</v>
      </c>
      <c r="G714" s="7">
        <f t="shared" si="50"/>
        <v>12</v>
      </c>
      <c r="H714" s="8">
        <f t="shared" si="51"/>
        <v>0</v>
      </c>
      <c r="I714" s="9" t="str">
        <f>VLOOKUP(H714,Ranges!$A$4:$B$15,2,TRUE)</f>
        <v>&lt;0.1</v>
      </c>
      <c r="J714" s="6">
        <v>44571.503541666701</v>
      </c>
      <c r="K714" s="6">
        <v>44571.503587963001</v>
      </c>
      <c r="L714" s="10">
        <f t="shared" si="52"/>
        <v>6.6666671773418784E-2</v>
      </c>
      <c r="M714" s="9" t="str">
        <f>VLOOKUP(L714,Ranges!$A$4:$B$15,2,TRUE)</f>
        <v>&lt;0.1</v>
      </c>
      <c r="N714" s="6">
        <v>44571.504236111097</v>
      </c>
      <c r="O714" s="6">
        <v>44571.504467592596</v>
      </c>
      <c r="P714" s="10">
        <f t="shared" si="54"/>
        <v>0.33333335886709392</v>
      </c>
      <c r="Q714" s="9" t="str">
        <f>VLOOKUP(P714,Ranges!$A$4:$B$15,2,TRUE)</f>
        <v>0.1-0.49</v>
      </c>
      <c r="R714" s="6">
        <v>44571.504930555602</v>
      </c>
      <c r="S714" s="4">
        <v>4</v>
      </c>
      <c r="T714" s="4">
        <v>3</v>
      </c>
      <c r="U714" s="4">
        <v>0</v>
      </c>
      <c r="V714" s="4">
        <v>0</v>
      </c>
      <c r="W714" s="4">
        <v>1</v>
      </c>
      <c r="X714" s="33">
        <f t="shared" si="53"/>
        <v>1</v>
      </c>
      <c r="Y714" s="4">
        <v>6</v>
      </c>
    </row>
    <row r="715" spans="1:25" x14ac:dyDescent="0.3">
      <c r="A715" s="4">
        <v>114994</v>
      </c>
      <c r="B715" s="5">
        <v>44571</v>
      </c>
      <c r="C715" s="4">
        <v>2</v>
      </c>
      <c r="D715" s="4">
        <v>1</v>
      </c>
      <c r="E715" s="6">
        <v>44571.503912036998</v>
      </c>
      <c r="F715" s="6">
        <v>44571.503912036998</v>
      </c>
      <c r="G715" s="7">
        <f t="shared" si="50"/>
        <v>12</v>
      </c>
      <c r="H715" s="8">
        <f t="shared" si="51"/>
        <v>0</v>
      </c>
      <c r="I715" s="9" t="str">
        <f>VLOOKUP(H715,Ranges!$A$4:$B$15,2,TRUE)</f>
        <v>&lt;0.1</v>
      </c>
      <c r="J715" s="6">
        <v>44571.504270833299</v>
      </c>
      <c r="K715" s="6">
        <v>44571.504270833299</v>
      </c>
      <c r="L715" s="10">
        <f t="shared" si="52"/>
        <v>0</v>
      </c>
      <c r="M715" s="9" t="str">
        <f>VLOOKUP(L715,Ranges!$A$4:$B$15,2,TRUE)</f>
        <v>&lt;0.1</v>
      </c>
      <c r="N715" s="6">
        <v>44571.5050694444</v>
      </c>
      <c r="O715" s="6">
        <v>44571.5050694444</v>
      </c>
      <c r="P715" s="10">
        <f t="shared" si="54"/>
        <v>0</v>
      </c>
      <c r="Q715" s="9" t="str">
        <f>VLOOKUP(P715,Ranges!$A$4:$B$15,2,TRUE)</f>
        <v>&lt;0.1</v>
      </c>
      <c r="R715" s="6">
        <v>44571.505532407398</v>
      </c>
      <c r="S715" s="4">
        <v>6</v>
      </c>
      <c r="T715" s="4">
        <v>3</v>
      </c>
      <c r="U715" s="4">
        <v>0</v>
      </c>
      <c r="V715" s="4">
        <v>1</v>
      </c>
      <c r="W715" s="4">
        <v>0</v>
      </c>
      <c r="X715" s="33">
        <f t="shared" si="53"/>
        <v>1</v>
      </c>
      <c r="Y715" s="4">
        <v>8</v>
      </c>
    </row>
    <row r="716" spans="1:25" x14ac:dyDescent="0.3">
      <c r="A716" s="4">
        <v>114995</v>
      </c>
      <c r="B716" s="5">
        <v>44571</v>
      </c>
      <c r="C716" s="4">
        <v>2</v>
      </c>
      <c r="D716" s="4">
        <v>1</v>
      </c>
      <c r="E716" s="6">
        <v>44571.504814814798</v>
      </c>
      <c r="F716" s="6">
        <v>44571.504814814798</v>
      </c>
      <c r="G716" s="7">
        <f t="shared" si="50"/>
        <v>12</v>
      </c>
      <c r="H716" s="8">
        <f t="shared" si="51"/>
        <v>0</v>
      </c>
      <c r="I716" s="9" t="str">
        <f>VLOOKUP(H716,Ranges!$A$4:$B$15,2,TRUE)</f>
        <v>&lt;0.1</v>
      </c>
      <c r="J716" s="6">
        <v>44571.5051157407</v>
      </c>
      <c r="K716" s="6">
        <v>44571.5051157407</v>
      </c>
      <c r="L716" s="10">
        <f t="shared" si="52"/>
        <v>0</v>
      </c>
      <c r="M716" s="9" t="str">
        <f>VLOOKUP(L716,Ranges!$A$4:$B$15,2,TRUE)</f>
        <v>&lt;0.1</v>
      </c>
      <c r="N716" s="6">
        <v>44571.506018518499</v>
      </c>
      <c r="O716" s="6">
        <v>44571.506018518499</v>
      </c>
      <c r="P716" s="10">
        <f t="shared" si="54"/>
        <v>0</v>
      </c>
      <c r="Q716" s="9" t="str">
        <f>VLOOKUP(P716,Ranges!$A$4:$B$15,2,TRUE)</f>
        <v>&lt;0.1</v>
      </c>
      <c r="R716" s="6">
        <v>44571.506481481498</v>
      </c>
      <c r="S716" s="4">
        <v>3</v>
      </c>
      <c r="T716" s="4">
        <v>3</v>
      </c>
      <c r="U716" s="4">
        <v>0</v>
      </c>
      <c r="V716" s="4">
        <v>1</v>
      </c>
      <c r="W716" s="4">
        <v>0</v>
      </c>
      <c r="X716" s="33">
        <f t="shared" si="53"/>
        <v>1</v>
      </c>
      <c r="Y716" s="4">
        <v>9</v>
      </c>
    </row>
    <row r="717" spans="1:25" x14ac:dyDescent="0.3">
      <c r="A717" s="4">
        <v>114996</v>
      </c>
      <c r="B717" s="5">
        <v>44571</v>
      </c>
      <c r="C717" s="4">
        <v>2</v>
      </c>
      <c r="D717" s="4">
        <v>1</v>
      </c>
      <c r="E717" s="6">
        <v>44571.5055671296</v>
      </c>
      <c r="F717" s="6">
        <v>44571.5055671296</v>
      </c>
      <c r="G717" s="7">
        <f t="shared" si="50"/>
        <v>12</v>
      </c>
      <c r="H717" s="8">
        <f t="shared" si="51"/>
        <v>0</v>
      </c>
      <c r="I717" s="9" t="str">
        <f>VLOOKUP(H717,Ranges!$A$4:$B$15,2,TRUE)</f>
        <v>&lt;0.1</v>
      </c>
      <c r="J717" s="6">
        <v>44571.506493055596</v>
      </c>
      <c r="K717" s="6">
        <v>44571.506493055596</v>
      </c>
      <c r="L717" s="10">
        <f t="shared" si="52"/>
        <v>0</v>
      </c>
      <c r="M717" s="9" t="str">
        <f>VLOOKUP(L717,Ranges!$A$4:$B$15,2,TRUE)</f>
        <v>&lt;0.1</v>
      </c>
      <c r="N717" s="6">
        <v>44571.5076736111</v>
      </c>
      <c r="O717" s="6">
        <v>44571.5076736111</v>
      </c>
      <c r="P717" s="10">
        <f t="shared" si="54"/>
        <v>0</v>
      </c>
      <c r="Q717" s="9" t="str">
        <f>VLOOKUP(P717,Ranges!$A$4:$B$15,2,TRUE)</f>
        <v>&lt;0.1</v>
      </c>
      <c r="R717" s="6">
        <v>44571.508252314801</v>
      </c>
      <c r="S717" s="4">
        <v>5</v>
      </c>
      <c r="T717" s="4">
        <v>3</v>
      </c>
      <c r="U717" s="4">
        <v>0</v>
      </c>
      <c r="V717" s="4">
        <v>2</v>
      </c>
      <c r="W717" s="4">
        <v>0</v>
      </c>
      <c r="X717" s="33">
        <f t="shared" si="53"/>
        <v>2</v>
      </c>
      <c r="Y717" s="4">
        <v>8</v>
      </c>
    </row>
    <row r="718" spans="1:25" x14ac:dyDescent="0.3">
      <c r="A718" s="4">
        <v>114997</v>
      </c>
      <c r="B718" s="5">
        <v>44571</v>
      </c>
      <c r="C718" s="4">
        <v>2</v>
      </c>
      <c r="D718" s="4">
        <v>1</v>
      </c>
      <c r="E718" s="6">
        <v>44571.5062384259</v>
      </c>
      <c r="F718" s="6">
        <v>44571.5062384259</v>
      </c>
      <c r="G718" s="7">
        <f t="shared" si="50"/>
        <v>12</v>
      </c>
      <c r="H718" s="8">
        <f t="shared" si="51"/>
        <v>0</v>
      </c>
      <c r="I718" s="9" t="str">
        <f>VLOOKUP(H718,Ranges!$A$4:$B$15,2,TRUE)</f>
        <v>&lt;0.1</v>
      </c>
      <c r="J718" s="6">
        <v>44571.5069097222</v>
      </c>
      <c r="K718" s="6">
        <v>44571.5076736111</v>
      </c>
      <c r="L718" s="10">
        <f t="shared" si="52"/>
        <v>1.1000000161584467</v>
      </c>
      <c r="M718" s="9" t="str">
        <f>VLOOKUP(L718,Ranges!$A$4:$B$15,2,TRUE)</f>
        <v>1-1.9</v>
      </c>
      <c r="N718" s="6">
        <v>44571.507627314801</v>
      </c>
      <c r="O718" s="6">
        <v>44571.508391203701</v>
      </c>
      <c r="P718" s="10">
        <f t="shared" si="54"/>
        <v>1.1000000161584467</v>
      </c>
      <c r="Q718" s="9" t="str">
        <f>VLOOKUP(P718,Ranges!$A$4:$B$15,2,TRUE)</f>
        <v>1-1.9</v>
      </c>
      <c r="R718" s="6">
        <v>44571.508854166699</v>
      </c>
      <c r="S718" s="4">
        <v>6</v>
      </c>
      <c r="T718" s="4">
        <v>3</v>
      </c>
      <c r="U718" s="4">
        <v>0</v>
      </c>
      <c r="V718" s="4">
        <v>1</v>
      </c>
      <c r="W718" s="4">
        <v>0</v>
      </c>
      <c r="X718" s="33">
        <f t="shared" si="53"/>
        <v>1</v>
      </c>
      <c r="Y718" s="4">
        <v>5</v>
      </c>
    </row>
    <row r="719" spans="1:25" x14ac:dyDescent="0.3">
      <c r="A719" s="4">
        <v>114998</v>
      </c>
      <c r="B719" s="5">
        <v>44571</v>
      </c>
      <c r="C719" s="4">
        <v>2</v>
      </c>
      <c r="D719" s="4">
        <v>1</v>
      </c>
      <c r="E719" s="6">
        <v>44571.506874999999</v>
      </c>
      <c r="F719" s="6">
        <v>44571.506874999999</v>
      </c>
      <c r="G719" s="7">
        <f t="shared" si="50"/>
        <v>12</v>
      </c>
      <c r="H719" s="8">
        <f t="shared" si="51"/>
        <v>0</v>
      </c>
      <c r="I719" s="9" t="str">
        <f>VLOOKUP(H719,Ranges!$A$4:$B$15,2,TRUE)</f>
        <v>&lt;0.1</v>
      </c>
      <c r="J719" s="6">
        <v>44571.507256944402</v>
      </c>
      <c r="K719" s="6">
        <v>44571.507627314801</v>
      </c>
      <c r="L719" s="10">
        <f t="shared" si="52"/>
        <v>0.53333337418735027</v>
      </c>
      <c r="M719" s="9" t="str">
        <f>VLOOKUP(L719,Ranges!$A$4:$B$15,2,TRUE)</f>
        <v>0.5-0.99</v>
      </c>
      <c r="N719" s="6">
        <v>44571.5077662037</v>
      </c>
      <c r="O719" s="6">
        <v>44571.508854166699</v>
      </c>
      <c r="P719" s="10">
        <f t="shared" si="54"/>
        <v>1.5666667185723782</v>
      </c>
      <c r="Q719" s="9" t="str">
        <f>VLOOKUP(P719,Ranges!$A$4:$B$15,2,TRUE)</f>
        <v>1-1.9</v>
      </c>
      <c r="R719" s="6">
        <v>44571.509317129603</v>
      </c>
      <c r="S719" s="4">
        <v>3</v>
      </c>
      <c r="T719" s="4">
        <v>3</v>
      </c>
      <c r="U719" s="4">
        <v>0</v>
      </c>
      <c r="V719" s="4">
        <v>0</v>
      </c>
      <c r="W719" s="4">
        <v>1</v>
      </c>
      <c r="X719" s="33">
        <f t="shared" si="53"/>
        <v>1</v>
      </c>
      <c r="Y719" s="4">
        <v>5</v>
      </c>
    </row>
    <row r="720" spans="1:25" x14ac:dyDescent="0.3">
      <c r="A720" s="4">
        <v>114999</v>
      </c>
      <c r="B720" s="5">
        <v>44571</v>
      </c>
      <c r="C720" s="4">
        <v>2</v>
      </c>
      <c r="D720" s="4">
        <v>1</v>
      </c>
      <c r="E720" s="6">
        <v>44571.5078125</v>
      </c>
      <c r="F720" s="6">
        <v>44571.5078125</v>
      </c>
      <c r="G720" s="7">
        <f t="shared" si="50"/>
        <v>12</v>
      </c>
      <c r="H720" s="8">
        <f t="shared" si="51"/>
        <v>0</v>
      </c>
      <c r="I720" s="9" t="str">
        <f>VLOOKUP(H720,Ranges!$A$4:$B$15,2,TRUE)</f>
        <v>&lt;0.1</v>
      </c>
      <c r="J720" s="6">
        <v>44571.508148148103</v>
      </c>
      <c r="K720" s="6">
        <v>44571.508148148103</v>
      </c>
      <c r="L720" s="10">
        <f t="shared" si="52"/>
        <v>0</v>
      </c>
      <c r="M720" s="9" t="str">
        <f>VLOOKUP(L720,Ranges!$A$4:$B$15,2,TRUE)</f>
        <v>&lt;0.1</v>
      </c>
      <c r="N720" s="6">
        <v>44571.508784722202</v>
      </c>
      <c r="O720" s="6">
        <v>44571.509317129603</v>
      </c>
      <c r="P720" s="10">
        <f t="shared" si="54"/>
        <v>0.76666665729135275</v>
      </c>
      <c r="Q720" s="9" t="str">
        <f>VLOOKUP(P720,Ranges!$A$4:$B$15,2,TRUE)</f>
        <v>0.5-0.99</v>
      </c>
      <c r="R720" s="6">
        <v>44571.509780092601</v>
      </c>
      <c r="S720" s="4">
        <v>3</v>
      </c>
      <c r="T720" s="4">
        <v>1</v>
      </c>
      <c r="U720" s="4">
        <v>0</v>
      </c>
      <c r="V720" s="4">
        <v>1</v>
      </c>
      <c r="W720" s="4">
        <v>0</v>
      </c>
      <c r="X720" s="33">
        <f t="shared" si="53"/>
        <v>1</v>
      </c>
      <c r="Y720" s="4">
        <v>5</v>
      </c>
    </row>
    <row r="721" spans="1:25" x14ac:dyDescent="0.3">
      <c r="A721" s="4">
        <v>115000</v>
      </c>
      <c r="B721" s="5">
        <v>44571</v>
      </c>
      <c r="C721" s="4">
        <v>2</v>
      </c>
      <c r="D721" s="4">
        <v>1</v>
      </c>
      <c r="E721" s="6">
        <v>44571.5086226852</v>
      </c>
      <c r="F721" s="6">
        <v>44571.5086226852</v>
      </c>
      <c r="G721" s="7">
        <f t="shared" si="50"/>
        <v>12</v>
      </c>
      <c r="H721" s="8">
        <f t="shared" si="51"/>
        <v>0</v>
      </c>
      <c r="I721" s="9" t="str">
        <f>VLOOKUP(H721,Ranges!$A$4:$B$15,2,TRUE)</f>
        <v>&lt;0.1</v>
      </c>
      <c r="J721" s="6">
        <v>44571.508912037003</v>
      </c>
      <c r="K721" s="6">
        <v>44571.508912037003</v>
      </c>
      <c r="L721" s="10">
        <f t="shared" si="52"/>
        <v>0</v>
      </c>
      <c r="M721" s="9" t="str">
        <f>VLOOKUP(L721,Ranges!$A$4:$B$15,2,TRUE)</f>
        <v>&lt;0.1</v>
      </c>
      <c r="N721" s="6">
        <v>44571.509803240697</v>
      </c>
      <c r="O721" s="6">
        <v>44571.509803240697</v>
      </c>
      <c r="P721" s="10">
        <f t="shared" si="54"/>
        <v>0</v>
      </c>
      <c r="Q721" s="9" t="str">
        <f>VLOOKUP(P721,Ranges!$A$4:$B$15,2,TRUE)</f>
        <v>&lt;0.1</v>
      </c>
      <c r="R721" s="6">
        <v>44571.510266203702</v>
      </c>
      <c r="S721" s="4">
        <v>6</v>
      </c>
      <c r="T721" s="4">
        <v>1</v>
      </c>
      <c r="U721" s="4">
        <v>1</v>
      </c>
      <c r="V721" s="4">
        <v>0</v>
      </c>
      <c r="W721" s="4">
        <v>0</v>
      </c>
      <c r="X721" s="33">
        <f t="shared" si="53"/>
        <v>1</v>
      </c>
      <c r="Y721" s="4">
        <v>8</v>
      </c>
    </row>
    <row r="722" spans="1:25" x14ac:dyDescent="0.3">
      <c r="A722" s="4">
        <v>115001</v>
      </c>
      <c r="B722" s="5">
        <v>44571</v>
      </c>
      <c r="C722" s="4">
        <v>2</v>
      </c>
      <c r="D722" s="4">
        <v>1</v>
      </c>
      <c r="E722" s="6">
        <v>44571.509398148097</v>
      </c>
      <c r="F722" s="6">
        <v>44571.509398148097</v>
      </c>
      <c r="G722" s="7">
        <f t="shared" si="50"/>
        <v>12</v>
      </c>
      <c r="H722" s="8">
        <f t="shared" si="51"/>
        <v>0</v>
      </c>
      <c r="I722" s="9" t="str">
        <f>VLOOKUP(H722,Ranges!$A$4:$B$15,2,TRUE)</f>
        <v>&lt;0.1</v>
      </c>
      <c r="J722" s="6">
        <v>44571.5101041667</v>
      </c>
      <c r="K722" s="6">
        <v>44571.5101041667</v>
      </c>
      <c r="L722" s="10">
        <f t="shared" si="52"/>
        <v>0</v>
      </c>
      <c r="M722" s="9" t="str">
        <f>VLOOKUP(L722,Ranges!$A$4:$B$15,2,TRUE)</f>
        <v>&lt;0.1</v>
      </c>
      <c r="N722" s="6">
        <v>44571.510659722197</v>
      </c>
      <c r="O722" s="6">
        <v>44571.510659722197</v>
      </c>
      <c r="P722" s="10">
        <f t="shared" si="54"/>
        <v>0</v>
      </c>
      <c r="Q722" s="9" t="str">
        <f>VLOOKUP(P722,Ranges!$A$4:$B$15,2,TRUE)</f>
        <v>&lt;0.1</v>
      </c>
      <c r="R722" s="6">
        <v>44571.511122685202</v>
      </c>
      <c r="S722" s="4">
        <v>4</v>
      </c>
      <c r="T722" s="4">
        <v>3</v>
      </c>
      <c r="U722" s="4">
        <v>0</v>
      </c>
      <c r="V722" s="4">
        <v>1</v>
      </c>
      <c r="W722" s="4">
        <v>0</v>
      </c>
      <c r="X722" s="33">
        <f t="shared" si="53"/>
        <v>1</v>
      </c>
      <c r="Y722" s="4">
        <v>8</v>
      </c>
    </row>
    <row r="723" spans="1:25" x14ac:dyDescent="0.3">
      <c r="A723" s="4">
        <v>115002</v>
      </c>
      <c r="B723" s="5">
        <v>44571</v>
      </c>
      <c r="C723" s="4">
        <v>2</v>
      </c>
      <c r="D723" s="4">
        <v>1</v>
      </c>
      <c r="E723" s="6">
        <v>44571.510034722203</v>
      </c>
      <c r="F723" s="6">
        <v>44571.510034722203</v>
      </c>
      <c r="G723" s="7">
        <f t="shared" si="50"/>
        <v>12</v>
      </c>
      <c r="H723" s="8">
        <f t="shared" si="51"/>
        <v>0</v>
      </c>
      <c r="I723" s="9" t="str">
        <f>VLOOKUP(H723,Ranges!$A$4:$B$15,2,TRUE)</f>
        <v>&lt;0.1</v>
      </c>
      <c r="J723" s="6">
        <v>44571.510682870401</v>
      </c>
      <c r="K723" s="6">
        <v>44571.510682870401</v>
      </c>
      <c r="L723" s="10">
        <f t="shared" si="52"/>
        <v>0</v>
      </c>
      <c r="M723" s="9" t="str">
        <f>VLOOKUP(L723,Ranges!$A$4:$B$15,2,TRUE)</f>
        <v>&lt;0.1</v>
      </c>
      <c r="N723" s="6">
        <v>44571.511377314797</v>
      </c>
      <c r="O723" s="6">
        <v>44571.511377314797</v>
      </c>
      <c r="P723" s="10">
        <f t="shared" si="54"/>
        <v>0</v>
      </c>
      <c r="Q723" s="9" t="str">
        <f>VLOOKUP(P723,Ranges!$A$4:$B$15,2,TRUE)</f>
        <v>&lt;0.1</v>
      </c>
      <c r="R723" s="6">
        <v>44571.511840277803</v>
      </c>
      <c r="S723" s="4">
        <v>1</v>
      </c>
      <c r="T723" s="4">
        <v>3</v>
      </c>
      <c r="U723" s="4">
        <v>0</v>
      </c>
      <c r="V723" s="4">
        <v>0</v>
      </c>
      <c r="W723" s="4">
        <v>1</v>
      </c>
      <c r="X723" s="33">
        <f t="shared" si="53"/>
        <v>1</v>
      </c>
      <c r="Y723" s="4">
        <v>9</v>
      </c>
    </row>
    <row r="724" spans="1:25" x14ac:dyDescent="0.3">
      <c r="A724" s="4">
        <v>115003</v>
      </c>
      <c r="B724" s="5">
        <v>44571</v>
      </c>
      <c r="C724" s="4">
        <v>2</v>
      </c>
      <c r="D724" s="4">
        <v>1</v>
      </c>
      <c r="E724" s="6">
        <v>44571.510636574101</v>
      </c>
      <c r="F724" s="6">
        <v>44571.510636574101</v>
      </c>
      <c r="G724" s="7">
        <f t="shared" ref="G724:G787" si="55">HOUR(E724)</f>
        <v>12</v>
      </c>
      <c r="H724" s="8">
        <f t="shared" ref="H724:H787" si="56">(F724-E724)*24*60</f>
        <v>0</v>
      </c>
      <c r="I724" s="9" t="str">
        <f>VLOOKUP(H724,Ranges!$A$4:$B$15,2,TRUE)</f>
        <v>&lt;0.1</v>
      </c>
      <c r="J724" s="6">
        <v>44571.513344907398</v>
      </c>
      <c r="K724" s="6">
        <v>44571.513344907398</v>
      </c>
      <c r="L724" s="10">
        <f t="shared" ref="L724:L787" si="57">(K724-J724)*24*60</f>
        <v>0</v>
      </c>
      <c r="M724" s="9" t="str">
        <f>VLOOKUP(L724,Ranges!$A$4:$B$15,2,TRUE)</f>
        <v>&lt;0.1</v>
      </c>
      <c r="N724" s="6">
        <v>44571.5167476852</v>
      </c>
      <c r="O724" s="6">
        <v>44571.5167476852</v>
      </c>
      <c r="P724" s="10">
        <f t="shared" si="54"/>
        <v>0</v>
      </c>
      <c r="Q724" s="9" t="str">
        <f>VLOOKUP(P724,Ranges!$A$4:$B$15,2,TRUE)</f>
        <v>&lt;0.1</v>
      </c>
      <c r="R724" s="6">
        <v>44571.517789351899</v>
      </c>
      <c r="S724" s="4">
        <v>1</v>
      </c>
      <c r="T724" s="4">
        <v>1</v>
      </c>
      <c r="U724" s="4">
        <v>2</v>
      </c>
      <c r="V724" s="4">
        <v>2</v>
      </c>
      <c r="W724" s="4">
        <v>2</v>
      </c>
      <c r="X724" s="33">
        <f t="shared" ref="X724:X787" si="58">U724+V724+W724</f>
        <v>6</v>
      </c>
      <c r="Y724" s="4">
        <v>9</v>
      </c>
    </row>
    <row r="725" spans="1:25" x14ac:dyDescent="0.3">
      <c r="A725" s="4">
        <v>115004</v>
      </c>
      <c r="B725" s="5">
        <v>44571</v>
      </c>
      <c r="C725" s="4">
        <v>2</v>
      </c>
      <c r="D725" s="4">
        <v>1</v>
      </c>
      <c r="E725" s="6">
        <v>44571.511250000003</v>
      </c>
      <c r="F725" s="6">
        <v>44571.512650463003</v>
      </c>
      <c r="G725" s="7">
        <f t="shared" si="55"/>
        <v>12</v>
      </c>
      <c r="H725" s="8">
        <f t="shared" si="56"/>
        <v>2.0166667189914733</v>
      </c>
      <c r="I725" s="9" t="str">
        <f>VLOOKUP(H725,Ranges!$A$4:$B$15,2,TRUE)</f>
        <v>2-2.9</v>
      </c>
      <c r="J725" s="6">
        <v>44571.513043981497</v>
      </c>
      <c r="K725" s="6">
        <v>44571.5167476852</v>
      </c>
      <c r="L725" s="10">
        <f t="shared" si="57"/>
        <v>5.3333333332557231</v>
      </c>
      <c r="M725" s="9" t="str">
        <f>VLOOKUP(L725,Ranges!$A$4:$B$15,2,TRUE)</f>
        <v>5-5.9</v>
      </c>
      <c r="N725" s="6">
        <v>44571.513715277797</v>
      </c>
      <c r="O725" s="6">
        <v>44571.517789351899</v>
      </c>
      <c r="P725" s="10">
        <f t="shared" ref="P725:P788" si="59">(O725-N725)*24*60</f>
        <v>5.8666667074430734</v>
      </c>
      <c r="Q725" s="9" t="str">
        <f>VLOOKUP(P725,Ranges!$A$4:$B$15,2,TRUE)</f>
        <v>5-5.9</v>
      </c>
      <c r="R725" s="6">
        <v>44571.518252314803</v>
      </c>
      <c r="S725" s="4">
        <v>2</v>
      </c>
      <c r="T725" s="4">
        <v>2</v>
      </c>
      <c r="U725" s="4">
        <v>0</v>
      </c>
      <c r="V725" s="4">
        <v>1</v>
      </c>
      <c r="W725" s="4">
        <v>0</v>
      </c>
      <c r="X725" s="33">
        <f t="shared" si="58"/>
        <v>1</v>
      </c>
      <c r="Y725" s="4">
        <v>3</v>
      </c>
    </row>
    <row r="726" spans="1:25" x14ac:dyDescent="0.3">
      <c r="A726" s="4">
        <v>115005</v>
      </c>
      <c r="B726" s="5">
        <v>44571</v>
      </c>
      <c r="C726" s="4">
        <v>2</v>
      </c>
      <c r="D726" s="4">
        <v>1</v>
      </c>
      <c r="E726" s="6">
        <v>44571.512071759302</v>
      </c>
      <c r="F726" s="6">
        <v>44571.513043981497</v>
      </c>
      <c r="G726" s="7">
        <f t="shared" si="55"/>
        <v>12</v>
      </c>
      <c r="H726" s="8">
        <f t="shared" si="56"/>
        <v>1.399999960558489</v>
      </c>
      <c r="I726" s="9" t="str">
        <f>VLOOKUP(H726,Ranges!$A$4:$B$15,2,TRUE)</f>
        <v>1-1.9</v>
      </c>
      <c r="J726" s="6">
        <v>44571.513356481497</v>
      </c>
      <c r="K726" s="6">
        <v>44571.513715277797</v>
      </c>
      <c r="L726" s="10">
        <f t="shared" si="57"/>
        <v>0.51666667219251394</v>
      </c>
      <c r="M726" s="9" t="str">
        <f>VLOOKUP(L726,Ranges!$A$4:$B$15,2,TRUE)</f>
        <v>0.5-0.99</v>
      </c>
      <c r="N726" s="6">
        <v>44571.514016203699</v>
      </c>
      <c r="O726" s="6">
        <v>44571.518252314803</v>
      </c>
      <c r="P726" s="10">
        <f t="shared" si="59"/>
        <v>6.0999999905470759</v>
      </c>
      <c r="Q726" s="9" t="str">
        <f>VLOOKUP(P726,Ranges!$A$4:$B$15,2,TRUE)</f>
        <v>6-6.9</v>
      </c>
      <c r="R726" s="6">
        <v>44571.518715277802</v>
      </c>
      <c r="S726" s="4">
        <v>6</v>
      </c>
      <c r="T726" s="4">
        <v>3</v>
      </c>
      <c r="U726" s="4">
        <v>1</v>
      </c>
      <c r="V726" s="4">
        <v>0</v>
      </c>
      <c r="W726" s="4">
        <v>0</v>
      </c>
      <c r="X726" s="33">
        <f t="shared" si="58"/>
        <v>1</v>
      </c>
      <c r="Y726" s="4">
        <v>4</v>
      </c>
    </row>
    <row r="727" spans="1:25" x14ac:dyDescent="0.3">
      <c r="A727" s="4">
        <v>115006</v>
      </c>
      <c r="B727" s="5">
        <v>44571</v>
      </c>
      <c r="C727" s="4">
        <v>2</v>
      </c>
      <c r="D727" s="4">
        <v>1</v>
      </c>
      <c r="E727" s="6">
        <v>44571.512743055602</v>
      </c>
      <c r="F727" s="6">
        <v>44571.513356481497</v>
      </c>
      <c r="G727" s="7">
        <f t="shared" si="55"/>
        <v>12</v>
      </c>
      <c r="H727" s="8">
        <f t="shared" si="56"/>
        <v>0.88333328836597502</v>
      </c>
      <c r="I727" s="9" t="str">
        <f>VLOOKUP(H727,Ranges!$A$4:$B$15,2,TRUE)</f>
        <v>0.5-0.99</v>
      </c>
      <c r="J727" s="6">
        <v>44571.513715277797</v>
      </c>
      <c r="K727" s="6">
        <v>44571.514016203699</v>
      </c>
      <c r="L727" s="10">
        <f t="shared" si="57"/>
        <v>0.43333329842425883</v>
      </c>
      <c r="M727" s="9" t="str">
        <f>VLOOKUP(L727,Ranges!$A$4:$B$15,2,TRUE)</f>
        <v>0.1-0.49</v>
      </c>
      <c r="N727" s="6">
        <v>44571.514571759297</v>
      </c>
      <c r="O727" s="6">
        <v>44571.518715277802</v>
      </c>
      <c r="P727" s="10">
        <f t="shared" si="59"/>
        <v>5.9666666470002383</v>
      </c>
      <c r="Q727" s="9" t="str">
        <f>VLOOKUP(P727,Ranges!$A$4:$B$15,2,TRUE)</f>
        <v>5-5.9</v>
      </c>
      <c r="R727" s="6">
        <v>44571.519178240698</v>
      </c>
      <c r="S727" s="4">
        <v>3</v>
      </c>
      <c r="T727" s="4">
        <v>2</v>
      </c>
      <c r="U727" s="4">
        <v>0</v>
      </c>
      <c r="V727" s="4">
        <v>0</v>
      </c>
      <c r="W727" s="4">
        <v>1</v>
      </c>
      <c r="X727" s="33">
        <f t="shared" si="58"/>
        <v>1</v>
      </c>
      <c r="Y727" s="4">
        <v>4</v>
      </c>
    </row>
    <row r="728" spans="1:25" x14ac:dyDescent="0.3">
      <c r="A728" s="4">
        <v>115007</v>
      </c>
      <c r="B728" s="5">
        <v>44571</v>
      </c>
      <c r="C728" s="4">
        <v>2</v>
      </c>
      <c r="D728" s="4">
        <v>1</v>
      </c>
      <c r="E728" s="6">
        <v>44571.513680555603</v>
      </c>
      <c r="F728" s="6">
        <v>44571.513715277797</v>
      </c>
      <c r="G728" s="7">
        <f t="shared" si="55"/>
        <v>12</v>
      </c>
      <c r="H728" s="8">
        <f t="shared" si="56"/>
        <v>4.9999959301203489E-2</v>
      </c>
      <c r="I728" s="9" t="str">
        <f>VLOOKUP(H728,Ranges!$A$4:$B$15,2,TRUE)</f>
        <v>&lt;0.1</v>
      </c>
      <c r="J728" s="6">
        <v>44571.514108796298</v>
      </c>
      <c r="K728" s="6">
        <v>44571.514571759297</v>
      </c>
      <c r="L728" s="10">
        <f t="shared" si="57"/>
        <v>0.66666671773418784</v>
      </c>
      <c r="M728" s="9" t="str">
        <f>VLOOKUP(L728,Ranges!$A$4:$B$15,2,TRUE)</f>
        <v>0.5-0.99</v>
      </c>
      <c r="N728" s="6">
        <v>44571.514618055597</v>
      </c>
      <c r="O728" s="6">
        <v>44571.519178240698</v>
      </c>
      <c r="P728" s="10">
        <f t="shared" si="59"/>
        <v>6.5666665462777019</v>
      </c>
      <c r="Q728" s="9" t="str">
        <f>VLOOKUP(P728,Ranges!$A$4:$B$15,2,TRUE)</f>
        <v>6-6.9</v>
      </c>
      <c r="R728" s="6">
        <v>44571.519641203697</v>
      </c>
      <c r="S728" s="4">
        <v>6</v>
      </c>
      <c r="T728" s="4">
        <v>2</v>
      </c>
      <c r="U728" s="4">
        <v>0</v>
      </c>
      <c r="V728" s="4">
        <v>0</v>
      </c>
      <c r="W728" s="4">
        <v>1</v>
      </c>
      <c r="X728" s="33">
        <f t="shared" si="58"/>
        <v>1</v>
      </c>
      <c r="Y728" s="4">
        <v>3</v>
      </c>
    </row>
    <row r="729" spans="1:25" x14ac:dyDescent="0.3">
      <c r="A729" s="4">
        <v>115008</v>
      </c>
      <c r="B729" s="5">
        <v>44571</v>
      </c>
      <c r="C729" s="4">
        <v>2</v>
      </c>
      <c r="D729" s="4">
        <v>1</v>
      </c>
      <c r="E729" s="6">
        <v>44571.514467592599</v>
      </c>
      <c r="F729" s="6">
        <v>44571.514467592599</v>
      </c>
      <c r="G729" s="7">
        <f t="shared" si="55"/>
        <v>12</v>
      </c>
      <c r="H729" s="8">
        <f t="shared" si="56"/>
        <v>0</v>
      </c>
      <c r="I729" s="9" t="str">
        <f>VLOOKUP(H729,Ranges!$A$4:$B$15,2,TRUE)</f>
        <v>&lt;0.1</v>
      </c>
      <c r="J729" s="6">
        <v>44571.5147685185</v>
      </c>
      <c r="K729" s="6">
        <v>44571.5147685185</v>
      </c>
      <c r="L729" s="10">
        <f t="shared" si="57"/>
        <v>0</v>
      </c>
      <c r="M729" s="9" t="str">
        <f>VLOOKUP(L729,Ranges!$A$4:$B$15,2,TRUE)</f>
        <v>&lt;0.1</v>
      </c>
      <c r="N729" s="6">
        <v>44571.515381944402</v>
      </c>
      <c r="O729" s="6">
        <v>44571.519641203697</v>
      </c>
      <c r="P729" s="10">
        <f t="shared" si="59"/>
        <v>6.1333333840593696</v>
      </c>
      <c r="Q729" s="9" t="str">
        <f>VLOOKUP(P729,Ranges!$A$4:$B$15,2,TRUE)</f>
        <v>6-6.9</v>
      </c>
      <c r="R729" s="6">
        <v>44571.520104166702</v>
      </c>
      <c r="S729" s="4">
        <v>2</v>
      </c>
      <c r="T729" s="4">
        <v>2</v>
      </c>
      <c r="U729" s="4">
        <v>1</v>
      </c>
      <c r="V729" s="4">
        <v>0</v>
      </c>
      <c r="W729" s="4">
        <v>0</v>
      </c>
      <c r="X729" s="33">
        <f t="shared" si="58"/>
        <v>1</v>
      </c>
      <c r="Y729" s="4">
        <v>4</v>
      </c>
    </row>
    <row r="730" spans="1:25" x14ac:dyDescent="0.3">
      <c r="A730" s="4">
        <v>115009</v>
      </c>
      <c r="B730" s="5">
        <v>44571</v>
      </c>
      <c r="C730" s="4">
        <v>2</v>
      </c>
      <c r="D730" s="4">
        <v>1</v>
      </c>
      <c r="E730" s="6">
        <v>44571.515104166698</v>
      </c>
      <c r="F730" s="6">
        <v>44571.515104166698</v>
      </c>
      <c r="G730" s="7">
        <f t="shared" si="55"/>
        <v>12</v>
      </c>
      <c r="H730" s="8">
        <f t="shared" si="56"/>
        <v>0</v>
      </c>
      <c r="I730" s="9" t="str">
        <f>VLOOKUP(H730,Ranges!$A$4:$B$15,2,TRUE)</f>
        <v>&lt;0.1</v>
      </c>
      <c r="J730" s="6">
        <v>44571.515787037002</v>
      </c>
      <c r="K730" s="6">
        <v>44571.515787037002</v>
      </c>
      <c r="L730" s="10">
        <f t="shared" si="57"/>
        <v>0</v>
      </c>
      <c r="M730" s="9" t="str">
        <f>VLOOKUP(L730,Ranges!$A$4:$B$15,2,TRUE)</f>
        <v>&lt;0.1</v>
      </c>
      <c r="N730" s="6">
        <v>44571.5163888889</v>
      </c>
      <c r="O730" s="6">
        <v>44571.520104166702</v>
      </c>
      <c r="P730" s="10">
        <f t="shared" si="59"/>
        <v>5.3500000352505594</v>
      </c>
      <c r="Q730" s="9" t="str">
        <f>VLOOKUP(P730,Ranges!$A$4:$B$15,2,TRUE)</f>
        <v>5-5.9</v>
      </c>
      <c r="R730" s="6">
        <v>44571.520567129599</v>
      </c>
      <c r="S730" s="4">
        <v>5</v>
      </c>
      <c r="T730" s="4">
        <v>3</v>
      </c>
      <c r="U730" s="4">
        <v>1</v>
      </c>
      <c r="V730" s="4">
        <v>0</v>
      </c>
      <c r="W730" s="4">
        <v>0</v>
      </c>
      <c r="X730" s="33">
        <f t="shared" si="58"/>
        <v>1</v>
      </c>
      <c r="Y730" s="4">
        <v>4</v>
      </c>
    </row>
    <row r="731" spans="1:25" x14ac:dyDescent="0.3">
      <c r="A731" s="4">
        <v>115010</v>
      </c>
      <c r="B731" s="5">
        <v>44571</v>
      </c>
      <c r="C731" s="4">
        <v>2</v>
      </c>
      <c r="D731" s="4">
        <v>1</v>
      </c>
      <c r="E731" s="6">
        <v>44571.515856481499</v>
      </c>
      <c r="F731" s="6">
        <v>44571.515856481499</v>
      </c>
      <c r="G731" s="7">
        <f t="shared" si="55"/>
        <v>12</v>
      </c>
      <c r="H731" s="8">
        <f t="shared" si="56"/>
        <v>0</v>
      </c>
      <c r="I731" s="9" t="str">
        <f>VLOOKUP(H731,Ranges!$A$4:$B$15,2,TRUE)</f>
        <v>&lt;0.1</v>
      </c>
      <c r="J731" s="6">
        <v>44571.516550925902</v>
      </c>
      <c r="K731" s="6">
        <v>44571.516550925902</v>
      </c>
      <c r="L731" s="10">
        <f t="shared" si="57"/>
        <v>0</v>
      </c>
      <c r="M731" s="9" t="str">
        <f>VLOOKUP(L731,Ranges!$A$4:$B$15,2,TRUE)</f>
        <v>&lt;0.1</v>
      </c>
      <c r="N731" s="6">
        <v>44571.517476851899</v>
      </c>
      <c r="O731" s="6">
        <v>44571.520567129599</v>
      </c>
      <c r="P731" s="10">
        <f t="shared" si="59"/>
        <v>4.4499998877290636</v>
      </c>
      <c r="Q731" s="9" t="str">
        <f>VLOOKUP(P731,Ranges!$A$4:$B$15,2,TRUE)</f>
        <v>4-4.9</v>
      </c>
      <c r="R731" s="6">
        <v>44571.5211458333</v>
      </c>
      <c r="S731" s="4">
        <v>1</v>
      </c>
      <c r="T731" s="4">
        <v>2</v>
      </c>
      <c r="U731" s="4">
        <v>0</v>
      </c>
      <c r="V731" s="4">
        <v>2</v>
      </c>
      <c r="W731" s="4">
        <v>0</v>
      </c>
      <c r="X731" s="33">
        <f t="shared" si="58"/>
        <v>2</v>
      </c>
      <c r="Y731" s="4">
        <v>3</v>
      </c>
    </row>
    <row r="732" spans="1:25" x14ac:dyDescent="0.3">
      <c r="A732" s="4">
        <v>115011</v>
      </c>
      <c r="B732" s="5">
        <v>44571</v>
      </c>
      <c r="C732" s="4">
        <v>2</v>
      </c>
      <c r="D732" s="4">
        <v>1</v>
      </c>
      <c r="E732" s="6">
        <v>44571.516655092601</v>
      </c>
      <c r="F732" s="6">
        <v>44571.516655092601</v>
      </c>
      <c r="G732" s="7">
        <f t="shared" si="55"/>
        <v>12</v>
      </c>
      <c r="H732" s="8">
        <f t="shared" si="56"/>
        <v>0</v>
      </c>
      <c r="I732" s="9" t="str">
        <f>VLOOKUP(H732,Ranges!$A$4:$B$15,2,TRUE)</f>
        <v>&lt;0.1</v>
      </c>
      <c r="J732" s="6">
        <v>44571.517349537004</v>
      </c>
      <c r="K732" s="6">
        <v>44571.517476851899</v>
      </c>
      <c r="L732" s="10">
        <f t="shared" si="57"/>
        <v>0.18333344953134656</v>
      </c>
      <c r="M732" s="9" t="str">
        <f>VLOOKUP(L732,Ranges!$A$4:$B$15,2,TRUE)</f>
        <v>0.1-0.49</v>
      </c>
      <c r="N732" s="6">
        <v>44571.518206018503</v>
      </c>
      <c r="O732" s="6">
        <v>44571.5211458333</v>
      </c>
      <c r="P732" s="10">
        <f t="shared" si="59"/>
        <v>4.2333333066198975</v>
      </c>
      <c r="Q732" s="9" t="str">
        <f>VLOOKUP(P732,Ranges!$A$4:$B$15,2,TRUE)</f>
        <v>4-4.9</v>
      </c>
      <c r="R732" s="6">
        <v>44571.521608796298</v>
      </c>
      <c r="S732" s="4">
        <v>1</v>
      </c>
      <c r="T732" s="4">
        <v>3</v>
      </c>
      <c r="U732" s="4">
        <v>0</v>
      </c>
      <c r="V732" s="4">
        <v>0</v>
      </c>
      <c r="W732" s="4">
        <v>1</v>
      </c>
      <c r="X732" s="33">
        <f t="shared" si="58"/>
        <v>1</v>
      </c>
      <c r="Y732" s="4">
        <v>3</v>
      </c>
    </row>
    <row r="733" spans="1:25" x14ac:dyDescent="0.3">
      <c r="A733" s="4">
        <v>115012</v>
      </c>
      <c r="B733" s="5">
        <v>44571</v>
      </c>
      <c r="C733" s="4">
        <v>2</v>
      </c>
      <c r="D733" s="4">
        <v>1</v>
      </c>
      <c r="E733" s="6">
        <v>44571.517268518503</v>
      </c>
      <c r="F733" s="6">
        <v>44571.517268518503</v>
      </c>
      <c r="G733" s="7">
        <f t="shared" si="55"/>
        <v>12</v>
      </c>
      <c r="H733" s="8">
        <f t="shared" si="56"/>
        <v>0</v>
      </c>
      <c r="I733" s="9" t="str">
        <f>VLOOKUP(H733,Ranges!$A$4:$B$15,2,TRUE)</f>
        <v>&lt;0.1</v>
      </c>
      <c r="J733" s="6">
        <v>44571.5179166667</v>
      </c>
      <c r="K733" s="6">
        <v>44571.518206018503</v>
      </c>
      <c r="L733" s="10">
        <f t="shared" si="57"/>
        <v>0.4166665964294225</v>
      </c>
      <c r="M733" s="9" t="str">
        <f>VLOOKUP(L733,Ranges!$A$4:$B$15,2,TRUE)</f>
        <v>0.1-0.49</v>
      </c>
      <c r="N733" s="6">
        <v>44571.518564814804</v>
      </c>
      <c r="O733" s="6">
        <v>44571.521608796298</v>
      </c>
      <c r="P733" s="10">
        <f t="shared" si="59"/>
        <v>4.3833333521615714</v>
      </c>
      <c r="Q733" s="9" t="str">
        <f>VLOOKUP(P733,Ranges!$A$4:$B$15,2,TRUE)</f>
        <v>4-4.9</v>
      </c>
      <c r="R733" s="6">
        <v>44571.522071759297</v>
      </c>
      <c r="S733" s="4">
        <v>5</v>
      </c>
      <c r="T733" s="4">
        <v>3</v>
      </c>
      <c r="U733" s="4">
        <v>1</v>
      </c>
      <c r="V733" s="4">
        <v>0</v>
      </c>
      <c r="W733" s="4">
        <v>0</v>
      </c>
      <c r="X733" s="33">
        <f t="shared" si="58"/>
        <v>1</v>
      </c>
      <c r="Y733" s="4">
        <v>3</v>
      </c>
    </row>
    <row r="734" spans="1:25" x14ac:dyDescent="0.3">
      <c r="A734" s="4">
        <v>115013</v>
      </c>
      <c r="B734" s="5">
        <v>44571</v>
      </c>
      <c r="C734" s="4">
        <v>2</v>
      </c>
      <c r="D734" s="4">
        <v>1</v>
      </c>
      <c r="E734" s="6">
        <v>44571.5181018519</v>
      </c>
      <c r="F734" s="6">
        <v>44571.5181018519</v>
      </c>
      <c r="G734" s="7">
        <f t="shared" si="55"/>
        <v>12</v>
      </c>
      <c r="H734" s="8">
        <f t="shared" si="56"/>
        <v>0</v>
      </c>
      <c r="I734" s="9" t="str">
        <f>VLOOKUP(H734,Ranges!$A$4:$B$15,2,TRUE)</f>
        <v>&lt;0.1</v>
      </c>
      <c r="J734" s="6">
        <v>44571.518819444398</v>
      </c>
      <c r="K734" s="6">
        <v>44571.518819444398</v>
      </c>
      <c r="L734" s="10">
        <f t="shared" si="57"/>
        <v>0</v>
      </c>
      <c r="M734" s="9" t="str">
        <f>VLOOKUP(L734,Ranges!$A$4:$B$15,2,TRUE)</f>
        <v>&lt;0.1</v>
      </c>
      <c r="N734" s="6">
        <v>44571.519594907397</v>
      </c>
      <c r="O734" s="6">
        <v>44571.522071759297</v>
      </c>
      <c r="P734" s="10">
        <f t="shared" si="59"/>
        <v>3.5666667355690151</v>
      </c>
      <c r="Q734" s="9" t="str">
        <f>VLOOKUP(P734,Ranges!$A$4:$B$15,2,TRUE)</f>
        <v>3-3.9</v>
      </c>
      <c r="R734" s="6">
        <v>44571.5225347222</v>
      </c>
      <c r="S734" s="4">
        <v>2</v>
      </c>
      <c r="T734" s="4">
        <v>3</v>
      </c>
      <c r="U734" s="4">
        <v>0</v>
      </c>
      <c r="V734" s="4">
        <v>1</v>
      </c>
      <c r="W734" s="4">
        <v>0</v>
      </c>
      <c r="X734" s="33">
        <f t="shared" si="58"/>
        <v>1</v>
      </c>
      <c r="Y734" s="4">
        <v>4</v>
      </c>
    </row>
    <row r="735" spans="1:25" x14ac:dyDescent="0.3">
      <c r="A735" s="4">
        <v>115014</v>
      </c>
      <c r="B735" s="5">
        <v>44571</v>
      </c>
      <c r="C735" s="4">
        <v>2</v>
      </c>
      <c r="D735" s="4">
        <v>1</v>
      </c>
      <c r="E735" s="6">
        <v>44571.518888888902</v>
      </c>
      <c r="F735" s="6">
        <v>44571.518888888902</v>
      </c>
      <c r="G735" s="7">
        <f t="shared" si="55"/>
        <v>12</v>
      </c>
      <c r="H735" s="8">
        <f t="shared" si="56"/>
        <v>0</v>
      </c>
      <c r="I735" s="9" t="str">
        <f>VLOOKUP(H735,Ranges!$A$4:$B$15,2,TRUE)</f>
        <v>&lt;0.1</v>
      </c>
      <c r="J735" s="6">
        <v>44571.519212963001</v>
      </c>
      <c r="K735" s="6">
        <v>44571.519594907397</v>
      </c>
      <c r="L735" s="10">
        <f t="shared" si="57"/>
        <v>0.5499999294988811</v>
      </c>
      <c r="M735" s="9" t="str">
        <f>VLOOKUP(L735,Ranges!$A$4:$B$15,2,TRUE)</f>
        <v>0.5-0.99</v>
      </c>
      <c r="N735" s="6">
        <v>44571.519780092603</v>
      </c>
      <c r="O735" s="6">
        <v>44571.5225347222</v>
      </c>
      <c r="P735" s="10">
        <f t="shared" si="59"/>
        <v>3.9666666195262223</v>
      </c>
      <c r="Q735" s="9" t="str">
        <f>VLOOKUP(P735,Ranges!$A$4:$B$15,2,TRUE)</f>
        <v>3-3.9</v>
      </c>
      <c r="R735" s="6">
        <v>44571.522997685199</v>
      </c>
      <c r="S735" s="4">
        <v>6</v>
      </c>
      <c r="T735" s="4">
        <v>3</v>
      </c>
      <c r="U735" s="4">
        <v>1</v>
      </c>
      <c r="V735" s="4">
        <v>0</v>
      </c>
      <c r="W735" s="4">
        <v>0</v>
      </c>
      <c r="X735" s="33">
        <f t="shared" si="58"/>
        <v>1</v>
      </c>
      <c r="Y735" s="4">
        <v>3</v>
      </c>
    </row>
    <row r="736" spans="1:25" x14ac:dyDescent="0.3">
      <c r="A736" s="4">
        <v>115015</v>
      </c>
      <c r="B736" s="5">
        <v>44571</v>
      </c>
      <c r="C736" s="4">
        <v>2</v>
      </c>
      <c r="D736" s="4">
        <v>1</v>
      </c>
      <c r="E736" s="6">
        <v>44571.519641203697</v>
      </c>
      <c r="F736" s="6">
        <v>44571.519641203697</v>
      </c>
      <c r="G736" s="7">
        <f t="shared" si="55"/>
        <v>12</v>
      </c>
      <c r="H736" s="8">
        <f t="shared" si="56"/>
        <v>0</v>
      </c>
      <c r="I736" s="9" t="str">
        <f>VLOOKUP(H736,Ranges!$A$4:$B$15,2,TRUE)</f>
        <v>&lt;0.1</v>
      </c>
      <c r="J736" s="6">
        <v>44571.519999999997</v>
      </c>
      <c r="K736" s="6">
        <v>44571.519999999997</v>
      </c>
      <c r="L736" s="10">
        <f t="shared" si="57"/>
        <v>0</v>
      </c>
      <c r="M736" s="9" t="str">
        <f>VLOOKUP(L736,Ranges!$A$4:$B$15,2,TRUE)</f>
        <v>&lt;0.1</v>
      </c>
      <c r="N736" s="6">
        <v>44571.520694444502</v>
      </c>
      <c r="O736" s="6">
        <v>44571.522997685199</v>
      </c>
      <c r="P736" s="10">
        <f t="shared" si="59"/>
        <v>3.3166666037868708</v>
      </c>
      <c r="Q736" s="9" t="str">
        <f>VLOOKUP(P736,Ranges!$A$4:$B$15,2,TRUE)</f>
        <v>3-3.9</v>
      </c>
      <c r="R736" s="6">
        <v>44571.523460648103</v>
      </c>
      <c r="S736" s="4">
        <v>4</v>
      </c>
      <c r="T736" s="4">
        <v>2</v>
      </c>
      <c r="U736" s="4">
        <v>0</v>
      </c>
      <c r="V736" s="4">
        <v>1</v>
      </c>
      <c r="W736" s="4">
        <v>0</v>
      </c>
      <c r="X736" s="33">
        <f t="shared" si="58"/>
        <v>1</v>
      </c>
      <c r="Y736" s="4">
        <v>4</v>
      </c>
    </row>
    <row r="737" spans="1:25" x14ac:dyDescent="0.3">
      <c r="A737" s="4">
        <v>115016</v>
      </c>
      <c r="B737" s="5">
        <v>44571</v>
      </c>
      <c r="C737" s="4">
        <v>2</v>
      </c>
      <c r="D737" s="4">
        <v>1</v>
      </c>
      <c r="E737" s="6">
        <v>44571.520266203697</v>
      </c>
      <c r="F737" s="6">
        <v>44571.520266203697</v>
      </c>
      <c r="G737" s="7">
        <f t="shared" si="55"/>
        <v>12</v>
      </c>
      <c r="H737" s="8">
        <f t="shared" si="56"/>
        <v>0</v>
      </c>
      <c r="I737" s="9" t="str">
        <f>VLOOKUP(H737,Ranges!$A$4:$B$15,2,TRUE)</f>
        <v>&lt;0.1</v>
      </c>
      <c r="J737" s="6">
        <v>44571.520567129599</v>
      </c>
      <c r="K737" s="6">
        <v>44571.520694444502</v>
      </c>
      <c r="L737" s="10">
        <f t="shared" si="57"/>
        <v>0.18333346000872552</v>
      </c>
      <c r="M737" s="9" t="str">
        <f>VLOOKUP(L737,Ranges!$A$4:$B$15,2,TRUE)</f>
        <v>0.1-0.49</v>
      </c>
      <c r="N737" s="6">
        <v>44571.521388888897</v>
      </c>
      <c r="O737" s="6">
        <v>44571.523460648103</v>
      </c>
      <c r="P737" s="10">
        <f t="shared" si="59"/>
        <v>2.9833332553971559</v>
      </c>
      <c r="Q737" s="9" t="str">
        <f>VLOOKUP(P737,Ranges!$A$4:$B$15,2,TRUE)</f>
        <v>2-2.9</v>
      </c>
      <c r="R737" s="6">
        <v>44571.523923611101</v>
      </c>
      <c r="S737" s="4">
        <v>3</v>
      </c>
      <c r="T737" s="4">
        <v>3</v>
      </c>
      <c r="U737" s="4">
        <v>1</v>
      </c>
      <c r="V737" s="4">
        <v>0</v>
      </c>
      <c r="W737" s="4">
        <v>0</v>
      </c>
      <c r="X737" s="33">
        <f t="shared" si="58"/>
        <v>1</v>
      </c>
      <c r="Y737" s="4">
        <v>4</v>
      </c>
    </row>
    <row r="738" spans="1:25" x14ac:dyDescent="0.3">
      <c r="A738" s="4">
        <v>115017</v>
      </c>
      <c r="B738" s="5">
        <v>44571</v>
      </c>
      <c r="C738" s="4">
        <v>2</v>
      </c>
      <c r="D738" s="4">
        <v>1</v>
      </c>
      <c r="E738" s="6">
        <v>44571.5211921296</v>
      </c>
      <c r="F738" s="6">
        <v>44571.5211921296</v>
      </c>
      <c r="G738" s="7">
        <f t="shared" si="55"/>
        <v>12</v>
      </c>
      <c r="H738" s="8">
        <f t="shared" si="56"/>
        <v>0</v>
      </c>
      <c r="I738" s="9" t="str">
        <f>VLOOKUP(H738,Ranges!$A$4:$B$15,2,TRUE)</f>
        <v>&lt;0.1</v>
      </c>
      <c r="J738" s="6">
        <v>44571.522187499999</v>
      </c>
      <c r="K738" s="6">
        <v>44571.522187499999</v>
      </c>
      <c r="L738" s="10">
        <f t="shared" si="57"/>
        <v>0</v>
      </c>
      <c r="M738" s="9" t="str">
        <f>VLOOKUP(L738,Ranges!$A$4:$B$15,2,TRUE)</f>
        <v>&lt;0.1</v>
      </c>
      <c r="N738" s="6">
        <v>44571.523645833302</v>
      </c>
      <c r="O738" s="6">
        <v>44571.523923611101</v>
      </c>
      <c r="P738" s="10">
        <f t="shared" si="59"/>
        <v>0.4000000306405127</v>
      </c>
      <c r="Q738" s="9" t="str">
        <f>VLOOKUP(P738,Ranges!$A$4:$B$15,2,TRUE)</f>
        <v>0.1-0.49</v>
      </c>
      <c r="R738" s="6">
        <v>44571.524502314802</v>
      </c>
      <c r="S738" s="4">
        <v>6</v>
      </c>
      <c r="T738" s="4">
        <v>3</v>
      </c>
      <c r="U738" s="4">
        <v>0</v>
      </c>
      <c r="V738" s="4">
        <v>0</v>
      </c>
      <c r="W738" s="4">
        <v>2</v>
      </c>
      <c r="X738" s="33">
        <f t="shared" si="58"/>
        <v>2</v>
      </c>
      <c r="Y738" s="4">
        <v>5</v>
      </c>
    </row>
    <row r="739" spans="1:25" x14ac:dyDescent="0.3">
      <c r="A739" s="4">
        <v>115018</v>
      </c>
      <c r="B739" s="5">
        <v>44571</v>
      </c>
      <c r="C739" s="4">
        <v>2</v>
      </c>
      <c r="D739" s="4">
        <v>1</v>
      </c>
      <c r="E739" s="6">
        <v>44571.521990740701</v>
      </c>
      <c r="F739" s="6">
        <v>44571.521990740701</v>
      </c>
      <c r="G739" s="7">
        <f t="shared" si="55"/>
        <v>12</v>
      </c>
      <c r="H739" s="8">
        <f t="shared" si="56"/>
        <v>0</v>
      </c>
      <c r="I739" s="9" t="str">
        <f>VLOOKUP(H739,Ranges!$A$4:$B$15,2,TRUE)</f>
        <v>&lt;0.1</v>
      </c>
      <c r="J739" s="6">
        <v>44571.522326388898</v>
      </c>
      <c r="K739" s="6">
        <v>44571.523645833302</v>
      </c>
      <c r="L739" s="10">
        <f t="shared" si="57"/>
        <v>1.8999999412335455</v>
      </c>
      <c r="M739" s="9" t="str">
        <f>VLOOKUP(L739,Ranges!$A$4:$B$15,2,TRUE)</f>
        <v>1-1.9</v>
      </c>
      <c r="N739" s="6">
        <v>44571.522858796299</v>
      </c>
      <c r="O739" s="6">
        <v>44571.524502314802</v>
      </c>
      <c r="P739" s="10">
        <f t="shared" si="59"/>
        <v>2.366666643647477</v>
      </c>
      <c r="Q739" s="9" t="str">
        <f>VLOOKUP(P739,Ranges!$A$4:$B$15,2,TRUE)</f>
        <v>2-2.9</v>
      </c>
      <c r="R739" s="6">
        <v>44571.5249652778</v>
      </c>
      <c r="S739" s="4">
        <v>6</v>
      </c>
      <c r="T739" s="4">
        <v>1</v>
      </c>
      <c r="U739" s="4">
        <v>0</v>
      </c>
      <c r="V739" s="4">
        <v>1</v>
      </c>
      <c r="W739" s="4">
        <v>0</v>
      </c>
      <c r="X739" s="33">
        <f t="shared" si="58"/>
        <v>1</v>
      </c>
      <c r="Y739" s="4">
        <v>5</v>
      </c>
    </row>
    <row r="740" spans="1:25" x14ac:dyDescent="0.3">
      <c r="A740" s="4">
        <v>115019</v>
      </c>
      <c r="B740" s="5">
        <v>44571</v>
      </c>
      <c r="C740" s="4">
        <v>2</v>
      </c>
      <c r="D740" s="4">
        <v>1</v>
      </c>
      <c r="E740" s="6">
        <v>44571.522870370398</v>
      </c>
      <c r="F740" s="6">
        <v>44571.522870370398</v>
      </c>
      <c r="G740" s="7">
        <f t="shared" si="55"/>
        <v>12</v>
      </c>
      <c r="H740" s="8">
        <f t="shared" si="56"/>
        <v>0</v>
      </c>
      <c r="I740" s="9" t="str">
        <f>VLOOKUP(H740,Ranges!$A$4:$B$15,2,TRUE)</f>
        <v>&lt;0.1</v>
      </c>
      <c r="J740" s="6">
        <v>44571.523194444497</v>
      </c>
      <c r="K740" s="6">
        <v>44571.523194444497</v>
      </c>
      <c r="L740" s="10">
        <f t="shared" si="57"/>
        <v>0</v>
      </c>
      <c r="M740" s="9" t="str">
        <f>VLOOKUP(L740,Ranges!$A$4:$B$15,2,TRUE)</f>
        <v>&lt;0.1</v>
      </c>
      <c r="N740" s="6">
        <v>44571.524004629602</v>
      </c>
      <c r="O740" s="6">
        <v>44571.5249652778</v>
      </c>
      <c r="P740" s="10">
        <f t="shared" si="59"/>
        <v>1.3833334052469581</v>
      </c>
      <c r="Q740" s="9" t="str">
        <f>VLOOKUP(P740,Ranges!$A$4:$B$15,2,TRUE)</f>
        <v>1-1.9</v>
      </c>
      <c r="R740" s="6">
        <v>44571.525428240697</v>
      </c>
      <c r="S740" s="4">
        <v>6</v>
      </c>
      <c r="T740" s="4">
        <v>1</v>
      </c>
      <c r="U740" s="4">
        <v>0</v>
      </c>
      <c r="V740" s="4">
        <v>0</v>
      </c>
      <c r="W740" s="4">
        <v>1</v>
      </c>
      <c r="X740" s="33">
        <f t="shared" si="58"/>
        <v>1</v>
      </c>
      <c r="Y740" s="4">
        <v>5</v>
      </c>
    </row>
    <row r="741" spans="1:25" x14ac:dyDescent="0.3">
      <c r="A741" s="4">
        <v>115020</v>
      </c>
      <c r="B741" s="5">
        <v>44571</v>
      </c>
      <c r="C741" s="4">
        <v>2</v>
      </c>
      <c r="D741" s="4">
        <v>1</v>
      </c>
      <c r="E741" s="6">
        <v>44571.523472222201</v>
      </c>
      <c r="F741" s="6">
        <v>44571.523472222201</v>
      </c>
      <c r="G741" s="7">
        <f t="shared" si="55"/>
        <v>12</v>
      </c>
      <c r="H741" s="8">
        <f t="shared" si="56"/>
        <v>0</v>
      </c>
      <c r="I741" s="9" t="str">
        <f>VLOOKUP(H741,Ranges!$A$4:$B$15,2,TRUE)</f>
        <v>&lt;0.1</v>
      </c>
      <c r="J741" s="6">
        <v>44571.525277777801</v>
      </c>
      <c r="K741" s="6">
        <v>44571.525277777801</v>
      </c>
      <c r="L741" s="10">
        <f t="shared" si="57"/>
        <v>0</v>
      </c>
      <c r="M741" s="9" t="str">
        <f>VLOOKUP(L741,Ranges!$A$4:$B$15,2,TRUE)</f>
        <v>&lt;0.1</v>
      </c>
      <c r="N741" s="6">
        <v>44571.527048611097</v>
      </c>
      <c r="O741" s="6">
        <v>44571.527048611097</v>
      </c>
      <c r="P741" s="10">
        <f t="shared" si="59"/>
        <v>0</v>
      </c>
      <c r="Q741" s="9" t="str">
        <f>VLOOKUP(P741,Ranges!$A$4:$B$15,2,TRUE)</f>
        <v>&lt;0.1</v>
      </c>
      <c r="R741" s="6">
        <v>44571.527743055602</v>
      </c>
      <c r="S741" s="4">
        <v>5</v>
      </c>
      <c r="T741" s="4">
        <v>1</v>
      </c>
      <c r="U741" s="4">
        <v>1</v>
      </c>
      <c r="V741" s="4">
        <v>1</v>
      </c>
      <c r="W741" s="4">
        <v>1</v>
      </c>
      <c r="X741" s="33">
        <f t="shared" si="58"/>
        <v>3</v>
      </c>
      <c r="Y741" s="4">
        <v>8</v>
      </c>
    </row>
    <row r="742" spans="1:25" x14ac:dyDescent="0.3">
      <c r="A742" s="4">
        <v>115021</v>
      </c>
      <c r="B742" s="5">
        <v>44571</v>
      </c>
      <c r="C742" s="4">
        <v>2</v>
      </c>
      <c r="D742" s="4">
        <v>1</v>
      </c>
      <c r="E742" s="6">
        <v>44571.5243402778</v>
      </c>
      <c r="F742" s="6">
        <v>44571.524583333303</v>
      </c>
      <c r="G742" s="7">
        <f t="shared" si="55"/>
        <v>12</v>
      </c>
      <c r="H742" s="8">
        <f t="shared" si="56"/>
        <v>0.34999992465600371</v>
      </c>
      <c r="I742" s="9" t="str">
        <f>VLOOKUP(H742,Ranges!$A$4:$B$15,2,TRUE)</f>
        <v>0.1-0.49</v>
      </c>
      <c r="J742" s="6">
        <v>44571.525219907402</v>
      </c>
      <c r="K742" s="6">
        <v>44571.527048611097</v>
      </c>
      <c r="L742" s="10">
        <f t="shared" si="57"/>
        <v>2.6333333202637732</v>
      </c>
      <c r="M742" s="9" t="str">
        <f>VLOOKUP(L742,Ranges!$A$4:$B$15,2,TRUE)</f>
        <v>2-2.9</v>
      </c>
      <c r="N742" s="6">
        <v>44571.5259143519</v>
      </c>
      <c r="O742" s="6">
        <v>44571.527743055602</v>
      </c>
      <c r="P742" s="10">
        <f t="shared" si="59"/>
        <v>2.6333333307411522</v>
      </c>
      <c r="Q742" s="9" t="str">
        <f>VLOOKUP(P742,Ranges!$A$4:$B$15,2,TRUE)</f>
        <v>2-2.9</v>
      </c>
      <c r="R742" s="6">
        <v>44571.528206018498</v>
      </c>
      <c r="S742" s="4">
        <v>6</v>
      </c>
      <c r="T742" s="4">
        <v>2</v>
      </c>
      <c r="U742" s="4">
        <v>0</v>
      </c>
      <c r="V742" s="4">
        <v>1</v>
      </c>
      <c r="W742" s="4">
        <v>0</v>
      </c>
      <c r="X742" s="33">
        <f t="shared" si="58"/>
        <v>1</v>
      </c>
      <c r="Y742" s="4">
        <v>4</v>
      </c>
    </row>
    <row r="743" spans="1:25" x14ac:dyDescent="0.3">
      <c r="A743" s="4">
        <v>115022</v>
      </c>
      <c r="B743" s="5">
        <v>44571</v>
      </c>
      <c r="C743" s="4">
        <v>2</v>
      </c>
      <c r="D743" s="4">
        <v>1</v>
      </c>
      <c r="E743" s="6">
        <v>44571.5250578704</v>
      </c>
      <c r="F743" s="6">
        <v>44571.5250578704</v>
      </c>
      <c r="G743" s="7">
        <f t="shared" si="55"/>
        <v>12</v>
      </c>
      <c r="H743" s="8">
        <f t="shared" si="56"/>
        <v>0</v>
      </c>
      <c r="I743" s="9" t="str">
        <f>VLOOKUP(H743,Ranges!$A$4:$B$15,2,TRUE)</f>
        <v>&lt;0.1</v>
      </c>
      <c r="J743" s="6">
        <v>44571.525717592602</v>
      </c>
      <c r="K743" s="6">
        <v>44571.5259143519</v>
      </c>
      <c r="L743" s="10">
        <f t="shared" si="57"/>
        <v>0.28333338908851147</v>
      </c>
      <c r="M743" s="9" t="str">
        <f>VLOOKUP(L743,Ranges!$A$4:$B$15,2,TRUE)</f>
        <v>0.1-0.49</v>
      </c>
      <c r="N743" s="6">
        <v>44571.526388888902</v>
      </c>
      <c r="O743" s="6">
        <v>44571.528206018498</v>
      </c>
      <c r="P743" s="10">
        <f t="shared" si="59"/>
        <v>2.6166666182689369</v>
      </c>
      <c r="Q743" s="9" t="str">
        <f>VLOOKUP(P743,Ranges!$A$4:$B$15,2,TRUE)</f>
        <v>2-2.9</v>
      </c>
      <c r="R743" s="6">
        <v>44571.528668981497</v>
      </c>
      <c r="S743" s="4">
        <v>2</v>
      </c>
      <c r="T743" s="4">
        <v>2</v>
      </c>
      <c r="U743" s="4">
        <v>1</v>
      </c>
      <c r="V743" s="4">
        <v>0</v>
      </c>
      <c r="W743" s="4">
        <v>0</v>
      </c>
      <c r="X743" s="33">
        <f t="shared" si="58"/>
        <v>1</v>
      </c>
      <c r="Y743" s="4">
        <v>3</v>
      </c>
    </row>
    <row r="744" spans="1:25" x14ac:dyDescent="0.3">
      <c r="A744" s="4">
        <v>115023</v>
      </c>
      <c r="B744" s="5">
        <v>44571</v>
      </c>
      <c r="C744" s="4">
        <v>2</v>
      </c>
      <c r="D744" s="4">
        <v>1</v>
      </c>
      <c r="E744" s="6">
        <v>44571.525972222204</v>
      </c>
      <c r="F744" s="6">
        <v>44571.525972222204</v>
      </c>
      <c r="G744" s="7">
        <f t="shared" si="55"/>
        <v>12</v>
      </c>
      <c r="H744" s="8">
        <f t="shared" si="56"/>
        <v>0</v>
      </c>
      <c r="I744" s="9" t="str">
        <f>VLOOKUP(H744,Ranges!$A$4:$B$15,2,TRUE)</f>
        <v>&lt;0.1</v>
      </c>
      <c r="J744" s="6">
        <v>44571.526666666701</v>
      </c>
      <c r="K744" s="6">
        <v>44571.526666666701</v>
      </c>
      <c r="L744" s="10">
        <f t="shared" si="57"/>
        <v>0</v>
      </c>
      <c r="M744" s="9" t="str">
        <f>VLOOKUP(L744,Ranges!$A$4:$B$15,2,TRUE)</f>
        <v>&lt;0.1</v>
      </c>
      <c r="N744" s="6">
        <v>44571.527453703697</v>
      </c>
      <c r="O744" s="6">
        <v>44571.528668981497</v>
      </c>
      <c r="P744" s="10">
        <f t="shared" si="59"/>
        <v>1.7500000318977982</v>
      </c>
      <c r="Q744" s="9" t="str">
        <f>VLOOKUP(P744,Ranges!$A$4:$B$15,2,TRUE)</f>
        <v>1-1.9</v>
      </c>
      <c r="R744" s="6">
        <v>44571.529131944502</v>
      </c>
      <c r="S744" s="4">
        <v>5</v>
      </c>
      <c r="T744" s="4">
        <v>2</v>
      </c>
      <c r="U744" s="4">
        <v>0</v>
      </c>
      <c r="V744" s="4">
        <v>0</v>
      </c>
      <c r="W744" s="4">
        <v>1</v>
      </c>
      <c r="X744" s="33">
        <f t="shared" si="58"/>
        <v>1</v>
      </c>
      <c r="Y744" s="4">
        <v>4</v>
      </c>
    </row>
    <row r="745" spans="1:25" x14ac:dyDescent="0.3">
      <c r="A745" s="4">
        <v>115024</v>
      </c>
      <c r="B745" s="5">
        <v>44571</v>
      </c>
      <c r="C745" s="4">
        <v>2</v>
      </c>
      <c r="D745" s="4">
        <v>1</v>
      </c>
      <c r="E745" s="6">
        <v>44571.526747685202</v>
      </c>
      <c r="F745" s="6">
        <v>44571.526747685202</v>
      </c>
      <c r="G745" s="7">
        <f t="shared" si="55"/>
        <v>12</v>
      </c>
      <c r="H745" s="8">
        <f t="shared" si="56"/>
        <v>0</v>
      </c>
      <c r="I745" s="9" t="str">
        <f>VLOOKUP(H745,Ranges!$A$4:$B$15,2,TRUE)</f>
        <v>&lt;0.1</v>
      </c>
      <c r="J745" s="6">
        <v>44571.527534722198</v>
      </c>
      <c r="K745" s="6">
        <v>44571.527534722198</v>
      </c>
      <c r="L745" s="10">
        <f t="shared" si="57"/>
        <v>0</v>
      </c>
      <c r="M745" s="9" t="str">
        <f>VLOOKUP(L745,Ranges!$A$4:$B$15,2,TRUE)</f>
        <v>&lt;0.1</v>
      </c>
      <c r="N745" s="6">
        <v>44571.528506944502</v>
      </c>
      <c r="O745" s="6">
        <v>44571.529131944502</v>
      </c>
      <c r="P745" s="10">
        <f t="shared" si="59"/>
        <v>0.90000000083819032</v>
      </c>
      <c r="Q745" s="9" t="str">
        <f>VLOOKUP(P745,Ranges!$A$4:$B$15,2,TRUE)</f>
        <v>0.5-0.99</v>
      </c>
      <c r="R745" s="6">
        <v>44571.529710648203</v>
      </c>
      <c r="S745" s="4">
        <v>1</v>
      </c>
      <c r="T745" s="4">
        <v>2</v>
      </c>
      <c r="U745" s="4">
        <v>2</v>
      </c>
      <c r="V745" s="4">
        <v>0</v>
      </c>
      <c r="W745" s="4">
        <v>0</v>
      </c>
      <c r="X745" s="33">
        <f t="shared" si="58"/>
        <v>2</v>
      </c>
      <c r="Y745" s="4">
        <v>6</v>
      </c>
    </row>
    <row r="746" spans="1:25" x14ac:dyDescent="0.3">
      <c r="A746" s="4">
        <v>115025</v>
      </c>
      <c r="B746" s="5">
        <v>44571</v>
      </c>
      <c r="C746" s="4">
        <v>2</v>
      </c>
      <c r="D746" s="4">
        <v>1</v>
      </c>
      <c r="E746" s="6">
        <v>44571.527569444501</v>
      </c>
      <c r="F746" s="6">
        <v>44571.527569444501</v>
      </c>
      <c r="G746" s="7">
        <f t="shared" si="55"/>
        <v>12</v>
      </c>
      <c r="H746" s="8">
        <f t="shared" si="56"/>
        <v>0</v>
      </c>
      <c r="I746" s="9" t="str">
        <f>VLOOKUP(H746,Ranges!$A$4:$B$15,2,TRUE)</f>
        <v>&lt;0.1</v>
      </c>
      <c r="J746" s="6">
        <v>44571.528217592597</v>
      </c>
      <c r="K746" s="6">
        <v>44571.528506944502</v>
      </c>
      <c r="L746" s="10">
        <f t="shared" si="57"/>
        <v>0.416666743112728</v>
      </c>
      <c r="M746" s="9" t="str">
        <f>VLOOKUP(L746,Ranges!$A$4:$B$15,2,TRUE)</f>
        <v>0.1-0.49</v>
      </c>
      <c r="N746" s="6">
        <v>44571.528969907398</v>
      </c>
      <c r="O746" s="6">
        <v>44571.529710648203</v>
      </c>
      <c r="P746" s="10">
        <f t="shared" si="59"/>
        <v>1.0666667588520795</v>
      </c>
      <c r="Q746" s="9" t="str">
        <f>VLOOKUP(P746,Ranges!$A$4:$B$15,2,TRUE)</f>
        <v>1-1.9</v>
      </c>
      <c r="R746" s="6">
        <v>44571.5301736111</v>
      </c>
      <c r="S746" s="4">
        <v>6</v>
      </c>
      <c r="T746" s="4">
        <v>3</v>
      </c>
      <c r="U746" s="4">
        <v>0</v>
      </c>
      <c r="V746" s="4">
        <v>1</v>
      </c>
      <c r="W746" s="4">
        <v>0</v>
      </c>
      <c r="X746" s="33">
        <f t="shared" si="58"/>
        <v>1</v>
      </c>
      <c r="Y746" s="4">
        <v>5</v>
      </c>
    </row>
    <row r="747" spans="1:25" x14ac:dyDescent="0.3">
      <c r="A747" s="4">
        <v>115026</v>
      </c>
      <c r="B747" s="5">
        <v>44571</v>
      </c>
      <c r="C747" s="4">
        <v>2</v>
      </c>
      <c r="D747" s="4">
        <v>1</v>
      </c>
      <c r="E747" s="6">
        <v>44571.528240740801</v>
      </c>
      <c r="F747" s="6">
        <v>44571.528240740801</v>
      </c>
      <c r="G747" s="7">
        <f t="shared" si="55"/>
        <v>12</v>
      </c>
      <c r="H747" s="8">
        <f t="shared" si="56"/>
        <v>0</v>
      </c>
      <c r="I747" s="9" t="str">
        <f>VLOOKUP(H747,Ranges!$A$4:$B$15,2,TRUE)</f>
        <v>&lt;0.1</v>
      </c>
      <c r="J747" s="6">
        <v>44571.528576388897</v>
      </c>
      <c r="K747" s="6">
        <v>44571.528969907398</v>
      </c>
      <c r="L747" s="10">
        <f t="shared" si="57"/>
        <v>0.5666666419710964</v>
      </c>
      <c r="M747" s="9" t="str">
        <f>VLOOKUP(L747,Ranges!$A$4:$B$15,2,TRUE)</f>
        <v>0.5-0.99</v>
      </c>
      <c r="N747" s="6">
        <v>44571.529386574097</v>
      </c>
      <c r="O747" s="6">
        <v>44571.5301736111</v>
      </c>
      <c r="P747" s="10">
        <f t="shared" si="59"/>
        <v>1.1333332839421928</v>
      </c>
      <c r="Q747" s="9" t="str">
        <f>VLOOKUP(P747,Ranges!$A$4:$B$15,2,TRUE)</f>
        <v>1-1.9</v>
      </c>
      <c r="R747" s="6">
        <v>44571.530636574098</v>
      </c>
      <c r="S747" s="4">
        <v>1</v>
      </c>
      <c r="T747" s="4">
        <v>2</v>
      </c>
      <c r="U747" s="4">
        <v>0</v>
      </c>
      <c r="V747" s="4">
        <v>0</v>
      </c>
      <c r="W747" s="4">
        <v>1</v>
      </c>
      <c r="X747" s="33">
        <f t="shared" si="58"/>
        <v>1</v>
      </c>
      <c r="Y747" s="4">
        <v>4</v>
      </c>
    </row>
    <row r="748" spans="1:25" x14ac:dyDescent="0.3">
      <c r="A748" s="4">
        <v>115027</v>
      </c>
      <c r="B748" s="5">
        <v>44571</v>
      </c>
      <c r="C748" s="4">
        <v>2</v>
      </c>
      <c r="D748" s="4">
        <v>1</v>
      </c>
      <c r="E748" s="6">
        <v>44571.529074074097</v>
      </c>
      <c r="F748" s="6">
        <v>44571.529074074097</v>
      </c>
      <c r="G748" s="7">
        <f t="shared" si="55"/>
        <v>12</v>
      </c>
      <c r="H748" s="8">
        <f t="shared" si="56"/>
        <v>0</v>
      </c>
      <c r="I748" s="9" t="str">
        <f>VLOOKUP(H748,Ranges!$A$4:$B$15,2,TRUE)</f>
        <v>&lt;0.1</v>
      </c>
      <c r="J748" s="6">
        <v>44571.529791666697</v>
      </c>
      <c r="K748" s="6">
        <v>44571.529791666697</v>
      </c>
      <c r="L748" s="10">
        <f t="shared" si="57"/>
        <v>0</v>
      </c>
      <c r="M748" s="9" t="str">
        <f>VLOOKUP(L748,Ranges!$A$4:$B$15,2,TRUE)</f>
        <v>&lt;0.1</v>
      </c>
      <c r="N748" s="6">
        <v>44571.530266203699</v>
      </c>
      <c r="O748" s="6">
        <v>44571.530636574098</v>
      </c>
      <c r="P748" s="10">
        <f t="shared" si="59"/>
        <v>0.53333337418735027</v>
      </c>
      <c r="Q748" s="9" t="str">
        <f>VLOOKUP(P748,Ranges!$A$4:$B$15,2,TRUE)</f>
        <v>0.5-0.99</v>
      </c>
      <c r="R748" s="6">
        <v>44571.531099537002</v>
      </c>
      <c r="S748" s="4">
        <v>3</v>
      </c>
      <c r="T748" s="4">
        <v>1</v>
      </c>
      <c r="U748" s="4">
        <v>0</v>
      </c>
      <c r="V748" s="4">
        <v>0</v>
      </c>
      <c r="W748" s="4">
        <v>1</v>
      </c>
      <c r="X748" s="33">
        <f t="shared" si="58"/>
        <v>1</v>
      </c>
      <c r="Y748" s="4">
        <v>6</v>
      </c>
    </row>
    <row r="749" spans="1:25" x14ac:dyDescent="0.3">
      <c r="A749" s="4">
        <v>115028</v>
      </c>
      <c r="B749" s="5">
        <v>44571</v>
      </c>
      <c r="C749" s="4">
        <v>2</v>
      </c>
      <c r="D749" s="4">
        <v>1</v>
      </c>
      <c r="E749" s="6">
        <v>44571.529872685198</v>
      </c>
      <c r="F749" s="6">
        <v>44571.529872685198</v>
      </c>
      <c r="G749" s="7">
        <f t="shared" si="55"/>
        <v>12</v>
      </c>
      <c r="H749" s="8">
        <f t="shared" si="56"/>
        <v>0</v>
      </c>
      <c r="I749" s="9" t="str">
        <f>VLOOKUP(H749,Ranges!$A$4:$B$15,2,TRUE)</f>
        <v>&lt;0.1</v>
      </c>
      <c r="J749" s="6">
        <v>44571.530196759297</v>
      </c>
      <c r="K749" s="6">
        <v>44571.530266203699</v>
      </c>
      <c r="L749" s="10">
        <f t="shared" si="57"/>
        <v>9.9999939557164907E-2</v>
      </c>
      <c r="M749" s="9" t="str">
        <f>VLOOKUP(L749,Ranges!$A$4:$B$15,2,TRUE)</f>
        <v>&lt;0.1</v>
      </c>
      <c r="N749" s="6">
        <v>44571.530925925901</v>
      </c>
      <c r="O749" s="6">
        <v>44571.531099537002</v>
      </c>
      <c r="P749" s="10">
        <f t="shared" si="59"/>
        <v>0.24999998509883881</v>
      </c>
      <c r="Q749" s="9" t="str">
        <f>VLOOKUP(P749,Ranges!$A$4:$B$15,2,TRUE)</f>
        <v>0.1-0.49</v>
      </c>
      <c r="R749" s="6">
        <v>44571.5315625</v>
      </c>
      <c r="S749" s="4">
        <v>6</v>
      </c>
      <c r="T749" s="4">
        <v>1</v>
      </c>
      <c r="U749" s="4">
        <v>1</v>
      </c>
      <c r="V749" s="4">
        <v>0</v>
      </c>
      <c r="W749" s="4">
        <v>0</v>
      </c>
      <c r="X749" s="33">
        <f t="shared" si="58"/>
        <v>1</v>
      </c>
      <c r="Y749" s="4">
        <v>7</v>
      </c>
    </row>
    <row r="750" spans="1:25" x14ac:dyDescent="0.3">
      <c r="A750" s="4">
        <v>115029</v>
      </c>
      <c r="B750" s="5">
        <v>44571</v>
      </c>
      <c r="C750" s="4">
        <v>2</v>
      </c>
      <c r="D750" s="4">
        <v>1</v>
      </c>
      <c r="E750" s="6">
        <v>44571.530624999999</v>
      </c>
      <c r="F750" s="6">
        <v>44571.530624999999</v>
      </c>
      <c r="G750" s="7">
        <f t="shared" si="55"/>
        <v>12</v>
      </c>
      <c r="H750" s="8">
        <f t="shared" si="56"/>
        <v>0</v>
      </c>
      <c r="I750" s="9" t="str">
        <f>VLOOKUP(H750,Ranges!$A$4:$B$15,2,TRUE)</f>
        <v>&lt;0.1</v>
      </c>
      <c r="J750" s="6">
        <v>44571.531365740702</v>
      </c>
      <c r="K750" s="6">
        <v>44571.531365740702</v>
      </c>
      <c r="L750" s="10">
        <f t="shared" si="57"/>
        <v>0</v>
      </c>
      <c r="M750" s="9" t="str">
        <f>VLOOKUP(L750,Ranges!$A$4:$B$15,2,TRUE)</f>
        <v>&lt;0.1</v>
      </c>
      <c r="N750" s="6">
        <v>44571.532222222202</v>
      </c>
      <c r="O750" s="6">
        <v>44571.532222222202</v>
      </c>
      <c r="P750" s="10">
        <f t="shared" si="59"/>
        <v>0</v>
      </c>
      <c r="Q750" s="9" t="str">
        <f>VLOOKUP(P750,Ranges!$A$4:$B$15,2,TRUE)</f>
        <v>&lt;0.1</v>
      </c>
      <c r="R750" s="6">
        <v>44571.532685185201</v>
      </c>
      <c r="S750" s="4">
        <v>5</v>
      </c>
      <c r="T750" s="4">
        <v>2</v>
      </c>
      <c r="U750" s="4">
        <v>1</v>
      </c>
      <c r="V750" s="4">
        <v>0</v>
      </c>
      <c r="W750" s="4">
        <v>0</v>
      </c>
      <c r="X750" s="33">
        <f t="shared" si="58"/>
        <v>1</v>
      </c>
      <c r="Y750" s="4">
        <v>9</v>
      </c>
    </row>
    <row r="751" spans="1:25" x14ac:dyDescent="0.3">
      <c r="A751" s="4">
        <v>115030</v>
      </c>
      <c r="B751" s="5">
        <v>44571</v>
      </c>
      <c r="C751" s="4">
        <v>2</v>
      </c>
      <c r="D751" s="4">
        <v>1</v>
      </c>
      <c r="E751" s="6">
        <v>44571.53125</v>
      </c>
      <c r="F751" s="6">
        <v>44571.53125</v>
      </c>
      <c r="G751" s="7">
        <f t="shared" si="55"/>
        <v>12</v>
      </c>
      <c r="H751" s="8">
        <f t="shared" si="56"/>
        <v>0</v>
      </c>
      <c r="I751" s="9" t="str">
        <f>VLOOKUP(H751,Ranges!$A$4:$B$15,2,TRUE)</f>
        <v>&lt;0.1</v>
      </c>
      <c r="J751" s="6">
        <v>44571.531597222202</v>
      </c>
      <c r="K751" s="6">
        <v>44571.532222222202</v>
      </c>
      <c r="L751" s="10">
        <f t="shared" si="57"/>
        <v>0.90000000083819032</v>
      </c>
      <c r="M751" s="9" t="str">
        <f>VLOOKUP(L751,Ranges!$A$4:$B$15,2,TRUE)</f>
        <v>0.5-0.99</v>
      </c>
      <c r="N751" s="6">
        <v>44571.532245370399</v>
      </c>
      <c r="O751" s="6">
        <v>44571.5328703704</v>
      </c>
      <c r="P751" s="10">
        <f t="shared" si="59"/>
        <v>0.90000000083819032</v>
      </c>
      <c r="Q751" s="9" t="str">
        <f>VLOOKUP(P751,Ranges!$A$4:$B$15,2,TRUE)</f>
        <v>0.5-0.99</v>
      </c>
      <c r="R751" s="6">
        <v>44571.533333333296</v>
      </c>
      <c r="S751" s="4">
        <v>3</v>
      </c>
      <c r="T751" s="4">
        <v>1</v>
      </c>
      <c r="U751" s="4">
        <v>0</v>
      </c>
      <c r="V751" s="4">
        <v>1</v>
      </c>
      <c r="W751" s="4">
        <v>0</v>
      </c>
      <c r="X751" s="33">
        <f t="shared" si="58"/>
        <v>1</v>
      </c>
      <c r="Y751" s="4">
        <v>5</v>
      </c>
    </row>
    <row r="752" spans="1:25" x14ac:dyDescent="0.3">
      <c r="A752" s="4">
        <v>115031</v>
      </c>
      <c r="B752" s="5">
        <v>44571</v>
      </c>
      <c r="C752" s="4">
        <v>2</v>
      </c>
      <c r="D752" s="4">
        <v>1</v>
      </c>
      <c r="E752" s="6">
        <v>44571.532187500001</v>
      </c>
      <c r="F752" s="6">
        <v>44571.532187500001</v>
      </c>
      <c r="G752" s="7">
        <f t="shared" si="55"/>
        <v>12</v>
      </c>
      <c r="H752" s="8">
        <f t="shared" si="56"/>
        <v>0</v>
      </c>
      <c r="I752" s="9" t="str">
        <f>VLOOKUP(H752,Ranges!$A$4:$B$15,2,TRUE)</f>
        <v>&lt;0.1</v>
      </c>
      <c r="J752" s="6">
        <v>44571.532905092601</v>
      </c>
      <c r="K752" s="6">
        <v>44571.532905092601</v>
      </c>
      <c r="L752" s="10">
        <f t="shared" si="57"/>
        <v>0</v>
      </c>
      <c r="M752" s="9" t="str">
        <f>VLOOKUP(L752,Ranges!$A$4:$B$15,2,TRUE)</f>
        <v>&lt;0.1</v>
      </c>
      <c r="N752" s="6">
        <v>44571.534363425897</v>
      </c>
      <c r="O752" s="6">
        <v>44571.534363425897</v>
      </c>
      <c r="P752" s="10">
        <f t="shared" si="59"/>
        <v>0</v>
      </c>
      <c r="Q752" s="9" t="str">
        <f>VLOOKUP(P752,Ranges!$A$4:$B$15,2,TRUE)</f>
        <v>&lt;0.1</v>
      </c>
      <c r="R752" s="6">
        <v>44571.534942129598</v>
      </c>
      <c r="S752" s="4">
        <v>1</v>
      </c>
      <c r="T752" s="4">
        <v>1</v>
      </c>
      <c r="U752" s="4">
        <v>0</v>
      </c>
      <c r="V752" s="4">
        <v>0</v>
      </c>
      <c r="W752" s="4">
        <v>2</v>
      </c>
      <c r="X752" s="33">
        <f t="shared" si="58"/>
        <v>2</v>
      </c>
      <c r="Y752" s="4">
        <v>9</v>
      </c>
    </row>
    <row r="753" spans="1:25" x14ac:dyDescent="0.3">
      <c r="A753" s="4">
        <v>115032</v>
      </c>
      <c r="B753" s="5">
        <v>44571</v>
      </c>
      <c r="C753" s="4">
        <v>2</v>
      </c>
      <c r="D753" s="4">
        <v>1</v>
      </c>
      <c r="E753" s="6">
        <v>44571.532997685201</v>
      </c>
      <c r="F753" s="6">
        <v>44571.532997685201</v>
      </c>
      <c r="G753" s="7">
        <f t="shared" si="55"/>
        <v>12</v>
      </c>
      <c r="H753" s="8">
        <f t="shared" si="56"/>
        <v>0</v>
      </c>
      <c r="I753" s="9" t="str">
        <f>VLOOKUP(H753,Ranges!$A$4:$B$15,2,TRUE)</f>
        <v>&lt;0.1</v>
      </c>
      <c r="J753" s="6">
        <v>44571.533391203702</v>
      </c>
      <c r="K753" s="6">
        <v>44571.534363425897</v>
      </c>
      <c r="L753" s="10">
        <f t="shared" si="57"/>
        <v>1.399999960558489</v>
      </c>
      <c r="M753" s="9" t="str">
        <f>VLOOKUP(L753,Ranges!$A$4:$B$15,2,TRUE)</f>
        <v>1-1.9</v>
      </c>
      <c r="N753" s="6">
        <v>44571.534074074101</v>
      </c>
      <c r="O753" s="6">
        <v>44571.535046296303</v>
      </c>
      <c r="P753" s="10">
        <f t="shared" si="59"/>
        <v>1.3999999710358679</v>
      </c>
      <c r="Q753" s="9" t="str">
        <f>VLOOKUP(P753,Ranges!$A$4:$B$15,2,TRUE)</f>
        <v>1-1.9</v>
      </c>
      <c r="R753" s="6">
        <v>44571.535509259302</v>
      </c>
      <c r="S753" s="4">
        <v>4</v>
      </c>
      <c r="T753" s="4">
        <v>2</v>
      </c>
      <c r="U753" s="4">
        <v>0</v>
      </c>
      <c r="V753" s="4">
        <v>0</v>
      </c>
      <c r="W753" s="4">
        <v>1</v>
      </c>
      <c r="X753" s="33">
        <f t="shared" si="58"/>
        <v>1</v>
      </c>
      <c r="Y753" s="4">
        <v>5</v>
      </c>
    </row>
    <row r="754" spans="1:25" x14ac:dyDescent="0.3">
      <c r="A754" s="4">
        <v>115033</v>
      </c>
      <c r="B754" s="5">
        <v>44571</v>
      </c>
      <c r="C754" s="4">
        <v>2</v>
      </c>
      <c r="D754" s="4">
        <v>1</v>
      </c>
      <c r="E754" s="6">
        <v>44571.533761574101</v>
      </c>
      <c r="F754" s="6">
        <v>44571.533761574101</v>
      </c>
      <c r="G754" s="7">
        <f t="shared" si="55"/>
        <v>12</v>
      </c>
      <c r="H754" s="8">
        <f t="shared" si="56"/>
        <v>0</v>
      </c>
      <c r="I754" s="9" t="str">
        <f>VLOOKUP(H754,Ranges!$A$4:$B$15,2,TRUE)</f>
        <v>&lt;0.1</v>
      </c>
      <c r="J754" s="6">
        <v>44571.534062500003</v>
      </c>
      <c r="K754" s="6">
        <v>44571.534074074101</v>
      </c>
      <c r="L754" s="10">
        <f t="shared" si="57"/>
        <v>1.666670199483633E-2</v>
      </c>
      <c r="M754" s="9" t="str">
        <f>VLOOKUP(L754,Ranges!$A$4:$B$15,2,TRUE)</f>
        <v>&lt;0.1</v>
      </c>
      <c r="N754" s="6">
        <v>44571.534548611096</v>
      </c>
      <c r="O754" s="6">
        <v>44571.535509259302</v>
      </c>
      <c r="P754" s="10">
        <f t="shared" si="59"/>
        <v>1.3833334157243371</v>
      </c>
      <c r="Q754" s="9" t="str">
        <f>VLOOKUP(P754,Ranges!$A$4:$B$15,2,TRUE)</f>
        <v>1-1.9</v>
      </c>
      <c r="R754" s="6">
        <v>44571.535972222198</v>
      </c>
      <c r="S754" s="4">
        <v>5</v>
      </c>
      <c r="T754" s="4">
        <v>3</v>
      </c>
      <c r="U754" s="4">
        <v>0</v>
      </c>
      <c r="V754" s="4">
        <v>1</v>
      </c>
      <c r="W754" s="4">
        <v>0</v>
      </c>
      <c r="X754" s="33">
        <f t="shared" si="58"/>
        <v>1</v>
      </c>
      <c r="Y754" s="4">
        <v>5</v>
      </c>
    </row>
    <row r="755" spans="1:25" x14ac:dyDescent="0.3">
      <c r="A755" s="4">
        <v>115034</v>
      </c>
      <c r="B755" s="5">
        <v>44571</v>
      </c>
      <c r="C755" s="4">
        <v>2</v>
      </c>
      <c r="D755" s="4">
        <v>1</v>
      </c>
      <c r="E755" s="6">
        <v>44571.534606481502</v>
      </c>
      <c r="F755" s="6">
        <v>44571.534606481502</v>
      </c>
      <c r="G755" s="7">
        <f t="shared" si="55"/>
        <v>12</v>
      </c>
      <c r="H755" s="8">
        <f t="shared" si="56"/>
        <v>0</v>
      </c>
      <c r="I755" s="9" t="str">
        <f>VLOOKUP(H755,Ranges!$A$4:$B$15,2,TRUE)</f>
        <v>&lt;0.1</v>
      </c>
      <c r="J755" s="6">
        <v>44571.535243055601</v>
      </c>
      <c r="K755" s="6">
        <v>44571.535243055601</v>
      </c>
      <c r="L755" s="10">
        <f t="shared" si="57"/>
        <v>0</v>
      </c>
      <c r="M755" s="9" t="str">
        <f>VLOOKUP(L755,Ranges!$A$4:$B$15,2,TRUE)</f>
        <v>&lt;0.1</v>
      </c>
      <c r="N755" s="6">
        <v>44571.536006944501</v>
      </c>
      <c r="O755" s="6">
        <v>44571.536006944501</v>
      </c>
      <c r="P755" s="10">
        <f t="shared" si="59"/>
        <v>0</v>
      </c>
      <c r="Q755" s="9" t="str">
        <f>VLOOKUP(P755,Ranges!$A$4:$B$15,2,TRUE)</f>
        <v>&lt;0.1</v>
      </c>
      <c r="R755" s="6">
        <v>44571.536469907398</v>
      </c>
      <c r="S755" s="4">
        <v>4</v>
      </c>
      <c r="T755" s="4">
        <v>2</v>
      </c>
      <c r="U755" s="4">
        <v>0</v>
      </c>
      <c r="V755" s="4">
        <v>1</v>
      </c>
      <c r="W755" s="4">
        <v>0</v>
      </c>
      <c r="X755" s="33">
        <f t="shared" si="58"/>
        <v>1</v>
      </c>
      <c r="Y755" s="4">
        <v>9</v>
      </c>
    </row>
    <row r="756" spans="1:25" x14ac:dyDescent="0.3">
      <c r="A756" s="4">
        <v>115035</v>
      </c>
      <c r="B756" s="5">
        <v>44571</v>
      </c>
      <c r="C756" s="4">
        <v>2</v>
      </c>
      <c r="D756" s="4">
        <v>1</v>
      </c>
      <c r="E756" s="6">
        <v>44571.535428240699</v>
      </c>
      <c r="F756" s="6">
        <v>44571.535428240699</v>
      </c>
      <c r="G756" s="7">
        <f t="shared" si="55"/>
        <v>12</v>
      </c>
      <c r="H756" s="8">
        <f t="shared" si="56"/>
        <v>0</v>
      </c>
      <c r="I756" s="9" t="str">
        <f>VLOOKUP(H756,Ranges!$A$4:$B$15,2,TRUE)</f>
        <v>&lt;0.1</v>
      </c>
      <c r="J756" s="6">
        <v>44571.535810185203</v>
      </c>
      <c r="K756" s="6">
        <v>44571.536006944501</v>
      </c>
      <c r="L756" s="10">
        <f t="shared" si="57"/>
        <v>0.28333338908851147</v>
      </c>
      <c r="M756" s="9" t="str">
        <f>VLOOKUP(L756,Ranges!$A$4:$B$15,2,TRUE)</f>
        <v>0.1-0.49</v>
      </c>
      <c r="N756" s="6">
        <v>44571.536388888897</v>
      </c>
      <c r="O756" s="6">
        <v>44571.536585648202</v>
      </c>
      <c r="P756" s="10">
        <f t="shared" si="59"/>
        <v>0.28333339956589043</v>
      </c>
      <c r="Q756" s="9" t="str">
        <f>VLOOKUP(P756,Ranges!$A$4:$B$15,2,TRUE)</f>
        <v>0.1-0.49</v>
      </c>
      <c r="R756" s="6">
        <v>44571.537048611099</v>
      </c>
      <c r="S756" s="4">
        <v>3</v>
      </c>
      <c r="T756" s="4">
        <v>2</v>
      </c>
      <c r="U756" s="4">
        <v>0</v>
      </c>
      <c r="V756" s="4">
        <v>0</v>
      </c>
      <c r="W756" s="4">
        <v>1</v>
      </c>
      <c r="X756" s="33">
        <f t="shared" si="58"/>
        <v>1</v>
      </c>
      <c r="Y756" s="4">
        <v>6</v>
      </c>
    </row>
    <row r="757" spans="1:25" x14ac:dyDescent="0.3">
      <c r="A757" s="4">
        <v>115036</v>
      </c>
      <c r="B757" s="5">
        <v>44571</v>
      </c>
      <c r="C757" s="4">
        <v>2</v>
      </c>
      <c r="D757" s="4">
        <v>1</v>
      </c>
      <c r="E757" s="6">
        <v>44571.536331018498</v>
      </c>
      <c r="F757" s="6">
        <v>44571.536331018498</v>
      </c>
      <c r="G757" s="7">
        <f t="shared" si="55"/>
        <v>12</v>
      </c>
      <c r="H757" s="8">
        <f t="shared" si="56"/>
        <v>0</v>
      </c>
      <c r="I757" s="9" t="str">
        <f>VLOOKUP(H757,Ranges!$A$4:$B$15,2,TRUE)</f>
        <v>&lt;0.1</v>
      </c>
      <c r="J757" s="6">
        <v>44571.536678240802</v>
      </c>
      <c r="K757" s="6">
        <v>44571.536678240802</v>
      </c>
      <c r="L757" s="10">
        <f t="shared" si="57"/>
        <v>0</v>
      </c>
      <c r="M757" s="9" t="str">
        <f>VLOOKUP(L757,Ranges!$A$4:$B$15,2,TRUE)</f>
        <v>&lt;0.1</v>
      </c>
      <c r="N757" s="6">
        <v>44571.5375347222</v>
      </c>
      <c r="O757" s="6">
        <v>44571.5375347222</v>
      </c>
      <c r="P757" s="10">
        <f t="shared" si="59"/>
        <v>0</v>
      </c>
      <c r="Q757" s="9" t="str">
        <f>VLOOKUP(P757,Ranges!$A$4:$B$15,2,TRUE)</f>
        <v>&lt;0.1</v>
      </c>
      <c r="R757" s="6">
        <v>44571.537997685198</v>
      </c>
      <c r="S757" s="4">
        <v>2</v>
      </c>
      <c r="T757" s="4">
        <v>2</v>
      </c>
      <c r="U757" s="4">
        <v>0</v>
      </c>
      <c r="V757" s="4">
        <v>0</v>
      </c>
      <c r="W757" s="4">
        <v>1</v>
      </c>
      <c r="X757" s="33">
        <f t="shared" si="58"/>
        <v>1</v>
      </c>
      <c r="Y757" s="4">
        <v>8</v>
      </c>
    </row>
    <row r="758" spans="1:25" x14ac:dyDescent="0.3">
      <c r="A758" s="4">
        <v>115037</v>
      </c>
      <c r="B758" s="5">
        <v>44571</v>
      </c>
      <c r="C758" s="4">
        <v>2</v>
      </c>
      <c r="D758" s="4">
        <v>1</v>
      </c>
      <c r="E758" s="6">
        <v>44571.537210648203</v>
      </c>
      <c r="F758" s="6">
        <v>44571.537210648203</v>
      </c>
      <c r="G758" s="7">
        <f t="shared" si="55"/>
        <v>12</v>
      </c>
      <c r="H758" s="8">
        <f t="shared" si="56"/>
        <v>0</v>
      </c>
      <c r="I758" s="9" t="str">
        <f>VLOOKUP(H758,Ranges!$A$4:$B$15,2,TRUE)</f>
        <v>&lt;0.1</v>
      </c>
      <c r="J758" s="6">
        <v>44571.538460648197</v>
      </c>
      <c r="K758" s="6">
        <v>44571.538460648197</v>
      </c>
      <c r="L758" s="10">
        <f t="shared" si="57"/>
        <v>0</v>
      </c>
      <c r="M758" s="9" t="str">
        <f>VLOOKUP(L758,Ranges!$A$4:$B$15,2,TRUE)</f>
        <v>&lt;0.1</v>
      </c>
      <c r="N758" s="6">
        <v>44571.540335648198</v>
      </c>
      <c r="O758" s="6">
        <v>44571.540335648198</v>
      </c>
      <c r="P758" s="10">
        <f t="shared" si="59"/>
        <v>0</v>
      </c>
      <c r="Q758" s="9" t="str">
        <f>VLOOKUP(P758,Ranges!$A$4:$B$15,2,TRUE)</f>
        <v>&lt;0.1</v>
      </c>
      <c r="R758" s="6">
        <v>44571.541030092601</v>
      </c>
      <c r="S758" s="4">
        <v>2</v>
      </c>
      <c r="T758" s="4">
        <v>2</v>
      </c>
      <c r="U758" s="4">
        <v>1</v>
      </c>
      <c r="V758" s="4">
        <v>1</v>
      </c>
      <c r="W758" s="4">
        <v>1</v>
      </c>
      <c r="X758" s="33">
        <f t="shared" si="58"/>
        <v>3</v>
      </c>
      <c r="Y758" s="4">
        <v>9</v>
      </c>
    </row>
    <row r="759" spans="1:25" x14ac:dyDescent="0.3">
      <c r="A759" s="4">
        <v>115038</v>
      </c>
      <c r="B759" s="5">
        <v>44571</v>
      </c>
      <c r="C759" s="4">
        <v>2</v>
      </c>
      <c r="D759" s="4">
        <v>1</v>
      </c>
      <c r="E759" s="6">
        <v>44571.538090277798</v>
      </c>
      <c r="F759" s="6">
        <v>44571.538113425901</v>
      </c>
      <c r="G759" s="7">
        <f t="shared" si="55"/>
        <v>12</v>
      </c>
      <c r="H759" s="8">
        <f t="shared" si="56"/>
        <v>3.3333267783746123E-2</v>
      </c>
      <c r="I759" s="9" t="str">
        <f>VLOOKUP(H759,Ranges!$A$4:$B$15,2,TRUE)</f>
        <v>&lt;0.1</v>
      </c>
      <c r="J759" s="6">
        <v>44571.538831018501</v>
      </c>
      <c r="K759" s="6">
        <v>44571.540335648198</v>
      </c>
      <c r="L759" s="10">
        <f t="shared" si="57"/>
        <v>2.1666667645331472</v>
      </c>
      <c r="M759" s="9" t="str">
        <f>VLOOKUP(L759,Ranges!$A$4:$B$15,2,TRUE)</f>
        <v>2-2.9</v>
      </c>
      <c r="N759" s="6">
        <v>44571.540104166699</v>
      </c>
      <c r="O759" s="6">
        <v>44571.541608796302</v>
      </c>
      <c r="P759" s="10">
        <f t="shared" si="59"/>
        <v>2.1666666283272207</v>
      </c>
      <c r="Q759" s="9" t="str">
        <f>VLOOKUP(P759,Ranges!$A$4:$B$15,2,TRUE)</f>
        <v>2-2.9</v>
      </c>
      <c r="R759" s="6">
        <v>44571.542187500003</v>
      </c>
      <c r="S759" s="4">
        <v>3</v>
      </c>
      <c r="T759" s="4">
        <v>3</v>
      </c>
      <c r="U759" s="4">
        <v>2</v>
      </c>
      <c r="V759" s="4">
        <v>0</v>
      </c>
      <c r="W759" s="4">
        <v>0</v>
      </c>
      <c r="X759" s="33">
        <f t="shared" si="58"/>
        <v>2</v>
      </c>
      <c r="Y759" s="4">
        <v>5</v>
      </c>
    </row>
    <row r="760" spans="1:25" x14ac:dyDescent="0.3">
      <c r="A760" s="4">
        <v>115039</v>
      </c>
      <c r="B760" s="5">
        <v>44571</v>
      </c>
      <c r="C760" s="4">
        <v>2</v>
      </c>
      <c r="D760" s="4">
        <v>1</v>
      </c>
      <c r="E760" s="6">
        <v>44571.538692129601</v>
      </c>
      <c r="F760" s="6">
        <v>44571.538831018501</v>
      </c>
      <c r="G760" s="7">
        <f t="shared" si="55"/>
        <v>12</v>
      </c>
      <c r="H760" s="8">
        <f t="shared" si="56"/>
        <v>0.20000001532025635</v>
      </c>
      <c r="I760" s="9" t="str">
        <f>VLOOKUP(H760,Ranges!$A$4:$B$15,2,TRUE)</f>
        <v>0.1-0.49</v>
      </c>
      <c r="J760" s="6">
        <v>44571.539525462998</v>
      </c>
      <c r="K760" s="6">
        <v>44571.540104166699</v>
      </c>
      <c r="L760" s="10">
        <f t="shared" si="57"/>
        <v>0.83333332906477153</v>
      </c>
      <c r="M760" s="9" t="str">
        <f>VLOOKUP(L760,Ranges!$A$4:$B$15,2,TRUE)</f>
        <v>0.5-0.99</v>
      </c>
      <c r="N760" s="6">
        <v>44571.540312500001</v>
      </c>
      <c r="O760" s="6">
        <v>44571.542187500003</v>
      </c>
      <c r="P760" s="10">
        <f t="shared" si="59"/>
        <v>2.700000002514571</v>
      </c>
      <c r="Q760" s="9" t="str">
        <f>VLOOKUP(P760,Ranges!$A$4:$B$15,2,TRUE)</f>
        <v>2-2.9</v>
      </c>
      <c r="R760" s="6">
        <v>44571.542650463001</v>
      </c>
      <c r="S760" s="4">
        <v>6</v>
      </c>
      <c r="T760" s="4">
        <v>1</v>
      </c>
      <c r="U760" s="4">
        <v>0</v>
      </c>
      <c r="V760" s="4">
        <v>1</v>
      </c>
      <c r="W760" s="4">
        <v>0</v>
      </c>
      <c r="X760" s="33">
        <f t="shared" si="58"/>
        <v>1</v>
      </c>
      <c r="Y760" s="4">
        <v>4</v>
      </c>
    </row>
    <row r="761" spans="1:25" x14ac:dyDescent="0.3">
      <c r="A761" s="4">
        <v>115040</v>
      </c>
      <c r="B761" s="5">
        <v>44571</v>
      </c>
      <c r="C761" s="4">
        <v>2</v>
      </c>
      <c r="D761" s="4">
        <v>1</v>
      </c>
      <c r="E761" s="6">
        <v>44571.539386574099</v>
      </c>
      <c r="F761" s="6">
        <v>44571.539386574099</v>
      </c>
      <c r="G761" s="7">
        <f t="shared" si="55"/>
        <v>12</v>
      </c>
      <c r="H761" s="8">
        <f t="shared" si="56"/>
        <v>0</v>
      </c>
      <c r="I761" s="9" t="str">
        <f>VLOOKUP(H761,Ranges!$A$4:$B$15,2,TRUE)</f>
        <v>&lt;0.1</v>
      </c>
      <c r="J761" s="6">
        <v>44571.540104166699</v>
      </c>
      <c r="K761" s="6">
        <v>44571.540312500001</v>
      </c>
      <c r="L761" s="10">
        <f t="shared" si="57"/>
        <v>0.29999995487742126</v>
      </c>
      <c r="M761" s="9" t="str">
        <f>VLOOKUP(L761,Ranges!$A$4:$B$15,2,TRUE)</f>
        <v>0.1-0.49</v>
      </c>
      <c r="N761" s="6">
        <v>44571.540694444499</v>
      </c>
      <c r="O761" s="6">
        <v>44571.542650463001</v>
      </c>
      <c r="P761" s="10">
        <f t="shared" si="59"/>
        <v>2.8166666440665722</v>
      </c>
      <c r="Q761" s="9" t="str">
        <f>VLOOKUP(P761,Ranges!$A$4:$B$15,2,TRUE)</f>
        <v>2-2.9</v>
      </c>
      <c r="R761" s="6">
        <v>44571.543113425898</v>
      </c>
      <c r="S761" s="4">
        <v>5</v>
      </c>
      <c r="T761" s="4">
        <v>2</v>
      </c>
      <c r="U761" s="4">
        <v>0</v>
      </c>
      <c r="V761" s="4">
        <v>1</v>
      </c>
      <c r="W761" s="4">
        <v>0</v>
      </c>
      <c r="X761" s="33">
        <f t="shared" si="58"/>
        <v>1</v>
      </c>
      <c r="Y761" s="4">
        <v>4</v>
      </c>
    </row>
    <row r="762" spans="1:25" x14ac:dyDescent="0.3">
      <c r="A762" s="4">
        <v>115041</v>
      </c>
      <c r="B762" s="5">
        <v>44571</v>
      </c>
      <c r="C762" s="4">
        <v>2</v>
      </c>
      <c r="D762" s="4">
        <v>1</v>
      </c>
      <c r="E762" s="6">
        <v>44571.5402777778</v>
      </c>
      <c r="F762" s="6">
        <v>44571.5402777778</v>
      </c>
      <c r="G762" s="7">
        <f t="shared" si="55"/>
        <v>12</v>
      </c>
      <c r="H762" s="8">
        <f t="shared" si="56"/>
        <v>0</v>
      </c>
      <c r="I762" s="9" t="str">
        <f>VLOOKUP(H762,Ranges!$A$4:$B$15,2,TRUE)</f>
        <v>&lt;0.1</v>
      </c>
      <c r="J762" s="6">
        <v>44571.540659722203</v>
      </c>
      <c r="K762" s="6">
        <v>44571.540694444499</v>
      </c>
      <c r="L762" s="10">
        <f t="shared" si="57"/>
        <v>5.0000105984508991E-2</v>
      </c>
      <c r="M762" s="9" t="str">
        <f>VLOOKUP(L762,Ranges!$A$4:$B$15,2,TRUE)</f>
        <v>&lt;0.1</v>
      </c>
      <c r="N762" s="6">
        <v>44571.541168981501</v>
      </c>
      <c r="O762" s="6">
        <v>44571.543113425898</v>
      </c>
      <c r="P762" s="10">
        <f t="shared" si="59"/>
        <v>2.7999999315943569</v>
      </c>
      <c r="Q762" s="9" t="str">
        <f>VLOOKUP(P762,Ranges!$A$4:$B$15,2,TRUE)</f>
        <v>2-2.9</v>
      </c>
      <c r="R762" s="6">
        <v>44571.543576388904</v>
      </c>
      <c r="S762" s="4">
        <v>3</v>
      </c>
      <c r="T762" s="4">
        <v>1</v>
      </c>
      <c r="U762" s="4">
        <v>1</v>
      </c>
      <c r="V762" s="4">
        <v>0</v>
      </c>
      <c r="W762" s="4">
        <v>0</v>
      </c>
      <c r="X762" s="33">
        <f t="shared" si="58"/>
        <v>1</v>
      </c>
      <c r="Y762" s="4">
        <v>4</v>
      </c>
    </row>
    <row r="763" spans="1:25" x14ac:dyDescent="0.3">
      <c r="A763" s="4">
        <v>115042</v>
      </c>
      <c r="B763" s="5">
        <v>44571</v>
      </c>
      <c r="C763" s="4">
        <v>2</v>
      </c>
      <c r="D763" s="4">
        <v>1</v>
      </c>
      <c r="E763" s="6">
        <v>44571.540983796302</v>
      </c>
      <c r="F763" s="6">
        <v>44571.540983796302</v>
      </c>
      <c r="G763" s="7">
        <f t="shared" si="55"/>
        <v>12</v>
      </c>
      <c r="H763" s="8">
        <f t="shared" si="56"/>
        <v>0</v>
      </c>
      <c r="I763" s="9" t="str">
        <f>VLOOKUP(H763,Ranges!$A$4:$B$15,2,TRUE)</f>
        <v>&lt;0.1</v>
      </c>
      <c r="J763" s="6">
        <v>44571.541319444499</v>
      </c>
      <c r="K763" s="6">
        <v>44571.541319444499</v>
      </c>
      <c r="L763" s="10">
        <f t="shared" si="57"/>
        <v>0</v>
      </c>
      <c r="M763" s="9" t="str">
        <f>VLOOKUP(L763,Ranges!$A$4:$B$15,2,TRUE)</f>
        <v>&lt;0.1</v>
      </c>
      <c r="N763" s="6">
        <v>44571.542083333297</v>
      </c>
      <c r="O763" s="6">
        <v>44571.543576388904</v>
      </c>
      <c r="P763" s="10">
        <f t="shared" si="59"/>
        <v>2.1500000730156898</v>
      </c>
      <c r="Q763" s="9" t="str">
        <f>VLOOKUP(P763,Ranges!$A$4:$B$15,2,TRUE)</f>
        <v>2-2.9</v>
      </c>
      <c r="R763" s="6">
        <v>44571.544039351902</v>
      </c>
      <c r="S763" s="4">
        <v>6</v>
      </c>
      <c r="T763" s="4">
        <v>2</v>
      </c>
      <c r="U763" s="4">
        <v>0</v>
      </c>
      <c r="V763" s="4">
        <v>1</v>
      </c>
      <c r="W763" s="4">
        <v>0</v>
      </c>
      <c r="X763" s="33">
        <f t="shared" si="58"/>
        <v>1</v>
      </c>
      <c r="Y763" s="4">
        <v>5</v>
      </c>
    </row>
    <row r="764" spans="1:25" x14ac:dyDescent="0.3">
      <c r="A764" s="4">
        <v>115043</v>
      </c>
      <c r="B764" s="5">
        <v>44571</v>
      </c>
      <c r="C764" s="4">
        <v>2</v>
      </c>
      <c r="D764" s="4">
        <v>1</v>
      </c>
      <c r="E764" s="6">
        <v>44571.541689814803</v>
      </c>
      <c r="F764" s="6">
        <v>44571.541689814803</v>
      </c>
      <c r="G764" s="7">
        <f t="shared" si="55"/>
        <v>13</v>
      </c>
      <c r="H764" s="8">
        <f t="shared" si="56"/>
        <v>0</v>
      </c>
      <c r="I764" s="9" t="str">
        <f>VLOOKUP(H764,Ranges!$A$4:$B$15,2,TRUE)</f>
        <v>&lt;0.1</v>
      </c>
      <c r="J764" s="6">
        <v>44571.542083333297</v>
      </c>
      <c r="K764" s="6">
        <v>44571.542083333297</v>
      </c>
      <c r="L764" s="10">
        <f t="shared" si="57"/>
        <v>0</v>
      </c>
      <c r="M764" s="9" t="str">
        <f>VLOOKUP(L764,Ranges!$A$4:$B$15,2,TRUE)</f>
        <v>&lt;0.1</v>
      </c>
      <c r="N764" s="6">
        <v>44571.542928240699</v>
      </c>
      <c r="O764" s="6">
        <v>44571.542928240699</v>
      </c>
      <c r="P764" s="10">
        <f t="shared" si="59"/>
        <v>0</v>
      </c>
      <c r="Q764" s="9" t="str">
        <f>VLOOKUP(P764,Ranges!$A$4:$B$15,2,TRUE)</f>
        <v>&lt;0.1</v>
      </c>
      <c r="R764" s="6">
        <v>44571.543391203697</v>
      </c>
      <c r="S764" s="4">
        <v>6</v>
      </c>
      <c r="T764" s="4">
        <v>2</v>
      </c>
      <c r="U764" s="4">
        <v>0</v>
      </c>
      <c r="V764" s="4">
        <v>0</v>
      </c>
      <c r="W764" s="4">
        <v>1</v>
      </c>
      <c r="X764" s="33">
        <f t="shared" si="58"/>
        <v>1</v>
      </c>
      <c r="Y764" s="4">
        <v>9</v>
      </c>
    </row>
    <row r="765" spans="1:25" x14ac:dyDescent="0.3">
      <c r="A765" s="4">
        <v>115044</v>
      </c>
      <c r="B765" s="5">
        <v>44571</v>
      </c>
      <c r="C765" s="4">
        <v>2</v>
      </c>
      <c r="D765" s="4">
        <v>1</v>
      </c>
      <c r="E765" s="6">
        <v>44571.543171296304</v>
      </c>
      <c r="F765" s="6">
        <v>44571.543171296304</v>
      </c>
      <c r="G765" s="7">
        <f t="shared" si="55"/>
        <v>13</v>
      </c>
      <c r="H765" s="8">
        <f t="shared" si="56"/>
        <v>0</v>
      </c>
      <c r="I765" s="9" t="str">
        <f>VLOOKUP(H765,Ranges!$A$4:$B$15,2,TRUE)</f>
        <v>&lt;0.1</v>
      </c>
      <c r="J765" s="6">
        <v>44571.543854166703</v>
      </c>
      <c r="K765" s="6">
        <v>44571.543854166703</v>
      </c>
      <c r="L765" s="10">
        <f t="shared" si="57"/>
        <v>0</v>
      </c>
      <c r="M765" s="9" t="str">
        <f>VLOOKUP(L765,Ranges!$A$4:$B$15,2,TRUE)</f>
        <v>&lt;0.1</v>
      </c>
      <c r="N765" s="6">
        <v>44571.544641203698</v>
      </c>
      <c r="O765" s="6">
        <v>44571.544641203698</v>
      </c>
      <c r="P765" s="10">
        <f t="shared" si="59"/>
        <v>0</v>
      </c>
      <c r="Q765" s="9" t="str">
        <f>VLOOKUP(P765,Ranges!$A$4:$B$15,2,TRUE)</f>
        <v>&lt;0.1</v>
      </c>
      <c r="R765" s="6">
        <v>44571.545104166697</v>
      </c>
      <c r="S765" s="4">
        <v>1</v>
      </c>
      <c r="T765" s="4">
        <v>3</v>
      </c>
      <c r="U765" s="4">
        <v>0</v>
      </c>
      <c r="V765" s="4">
        <v>0</v>
      </c>
      <c r="W765" s="4">
        <v>1</v>
      </c>
      <c r="X765" s="33">
        <f t="shared" si="58"/>
        <v>1</v>
      </c>
      <c r="Y765" s="4">
        <v>8</v>
      </c>
    </row>
    <row r="766" spans="1:25" x14ac:dyDescent="0.3">
      <c r="A766" s="4">
        <v>115045</v>
      </c>
      <c r="B766" s="5">
        <v>44571</v>
      </c>
      <c r="C766" s="4">
        <v>2</v>
      </c>
      <c r="D766" s="4">
        <v>1</v>
      </c>
      <c r="E766" s="6">
        <v>44571.544861111099</v>
      </c>
      <c r="F766" s="6">
        <v>44571.544861111099</v>
      </c>
      <c r="G766" s="7">
        <f t="shared" si="55"/>
        <v>13</v>
      </c>
      <c r="H766" s="8">
        <f t="shared" si="56"/>
        <v>0</v>
      </c>
      <c r="I766" s="9" t="str">
        <f>VLOOKUP(H766,Ranges!$A$4:$B$15,2,TRUE)</f>
        <v>&lt;0.1</v>
      </c>
      <c r="J766" s="6">
        <v>44571.545902777798</v>
      </c>
      <c r="K766" s="6">
        <v>44571.545902777798</v>
      </c>
      <c r="L766" s="10">
        <f t="shared" si="57"/>
        <v>0</v>
      </c>
      <c r="M766" s="9" t="str">
        <f>VLOOKUP(L766,Ranges!$A$4:$B$15,2,TRUE)</f>
        <v>&lt;0.1</v>
      </c>
      <c r="N766" s="6">
        <v>44571.5475925926</v>
      </c>
      <c r="O766" s="6">
        <v>44571.5475925926</v>
      </c>
      <c r="P766" s="10">
        <f t="shared" si="59"/>
        <v>0</v>
      </c>
      <c r="Q766" s="9" t="str">
        <f>VLOOKUP(P766,Ranges!$A$4:$B$15,2,TRUE)</f>
        <v>&lt;0.1</v>
      </c>
      <c r="R766" s="6">
        <v>44571.548171296301</v>
      </c>
      <c r="S766" s="4">
        <v>1</v>
      </c>
      <c r="T766" s="4">
        <v>2</v>
      </c>
      <c r="U766" s="4">
        <v>0</v>
      </c>
      <c r="V766" s="4">
        <v>0</v>
      </c>
      <c r="W766" s="4">
        <v>2</v>
      </c>
      <c r="X766" s="33">
        <f t="shared" si="58"/>
        <v>2</v>
      </c>
      <c r="Y766" s="4">
        <v>8</v>
      </c>
    </row>
    <row r="767" spans="1:25" x14ac:dyDescent="0.3">
      <c r="A767" s="4">
        <v>115046</v>
      </c>
      <c r="B767" s="5">
        <v>44571</v>
      </c>
      <c r="C767" s="4">
        <v>2</v>
      </c>
      <c r="D767" s="4">
        <v>1</v>
      </c>
      <c r="E767" s="6">
        <v>44571.546354166698</v>
      </c>
      <c r="F767" s="6">
        <v>44571.546354166698</v>
      </c>
      <c r="G767" s="7">
        <f t="shared" si="55"/>
        <v>13</v>
      </c>
      <c r="H767" s="8">
        <f t="shared" si="56"/>
        <v>0</v>
      </c>
      <c r="I767" s="9" t="str">
        <f>VLOOKUP(H767,Ranges!$A$4:$B$15,2,TRUE)</f>
        <v>&lt;0.1</v>
      </c>
      <c r="J767" s="6">
        <v>44571.547037037002</v>
      </c>
      <c r="K767" s="6">
        <v>44571.5475925926</v>
      </c>
      <c r="L767" s="10">
        <f t="shared" si="57"/>
        <v>0.80000006128102541</v>
      </c>
      <c r="M767" s="9" t="str">
        <f>VLOOKUP(L767,Ranges!$A$4:$B$15,2,TRUE)</f>
        <v>0.5-0.99</v>
      </c>
      <c r="N767" s="6">
        <v>44571.547696759299</v>
      </c>
      <c r="O767" s="6">
        <v>44571.548252314802</v>
      </c>
      <c r="P767" s="10">
        <f t="shared" si="59"/>
        <v>0.79999992507509887</v>
      </c>
      <c r="Q767" s="9" t="str">
        <f>VLOOKUP(P767,Ranges!$A$4:$B$15,2,TRUE)</f>
        <v>0.5-0.99</v>
      </c>
      <c r="R767" s="6">
        <v>44571.548715277801</v>
      </c>
      <c r="S767" s="4">
        <v>4</v>
      </c>
      <c r="T767" s="4">
        <v>1</v>
      </c>
      <c r="U767" s="4">
        <v>0</v>
      </c>
      <c r="V767" s="4">
        <v>1</v>
      </c>
      <c r="W767" s="4">
        <v>0</v>
      </c>
      <c r="X767" s="33">
        <f t="shared" si="58"/>
        <v>1</v>
      </c>
      <c r="Y767" s="4">
        <v>6</v>
      </c>
    </row>
    <row r="768" spans="1:25" x14ac:dyDescent="0.3">
      <c r="A768" s="4">
        <v>115047</v>
      </c>
      <c r="B768" s="5">
        <v>44571</v>
      </c>
      <c r="C768" s="4">
        <v>2</v>
      </c>
      <c r="D768" s="4">
        <v>1</v>
      </c>
      <c r="E768" s="6">
        <v>44571.547916666699</v>
      </c>
      <c r="F768" s="6">
        <v>44571.547916666699</v>
      </c>
      <c r="G768" s="7">
        <f t="shared" si="55"/>
        <v>13</v>
      </c>
      <c r="H768" s="8">
        <f t="shared" si="56"/>
        <v>0</v>
      </c>
      <c r="I768" s="9" t="str">
        <f>VLOOKUP(H768,Ranges!$A$4:$B$15,2,TRUE)</f>
        <v>&lt;0.1</v>
      </c>
      <c r="J768" s="6">
        <v>44571.548206018502</v>
      </c>
      <c r="K768" s="6">
        <v>44571.548206018502</v>
      </c>
      <c r="L768" s="10">
        <f t="shared" si="57"/>
        <v>0</v>
      </c>
      <c r="M768" s="9" t="str">
        <f>VLOOKUP(L768,Ranges!$A$4:$B$15,2,TRUE)</f>
        <v>&lt;0.1</v>
      </c>
      <c r="N768" s="6">
        <v>44571.548680555599</v>
      </c>
      <c r="O768" s="6">
        <v>44571.548715277801</v>
      </c>
      <c r="P768" s="10">
        <f t="shared" si="59"/>
        <v>4.9999969778582454E-2</v>
      </c>
      <c r="Q768" s="9" t="str">
        <f>VLOOKUP(P768,Ranges!$A$4:$B$15,2,TRUE)</f>
        <v>&lt;0.1</v>
      </c>
      <c r="R768" s="6">
        <v>44571.549178240697</v>
      </c>
      <c r="S768" s="4">
        <v>4</v>
      </c>
      <c r="T768" s="4">
        <v>1</v>
      </c>
      <c r="U768" s="4">
        <v>0</v>
      </c>
      <c r="V768" s="4">
        <v>0</v>
      </c>
      <c r="W768" s="4">
        <v>1</v>
      </c>
      <c r="X768" s="33">
        <f t="shared" si="58"/>
        <v>1</v>
      </c>
      <c r="Y768" s="4">
        <v>8</v>
      </c>
    </row>
    <row r="769" spans="1:25" x14ac:dyDescent="0.3">
      <c r="A769" s="4">
        <v>115048</v>
      </c>
      <c r="B769" s="5">
        <v>44571</v>
      </c>
      <c r="C769" s="4">
        <v>2</v>
      </c>
      <c r="D769" s="4">
        <v>1</v>
      </c>
      <c r="E769" s="6">
        <v>44571.549456018503</v>
      </c>
      <c r="F769" s="6">
        <v>44571.549456018503</v>
      </c>
      <c r="G769" s="7">
        <f t="shared" si="55"/>
        <v>13</v>
      </c>
      <c r="H769" s="8">
        <f t="shared" si="56"/>
        <v>0</v>
      </c>
      <c r="I769" s="9" t="str">
        <f>VLOOKUP(H769,Ranges!$A$4:$B$15,2,TRUE)</f>
        <v>&lt;0.1</v>
      </c>
      <c r="J769" s="6">
        <v>44571.550162036998</v>
      </c>
      <c r="K769" s="6">
        <v>44571.550162036998</v>
      </c>
      <c r="L769" s="10">
        <f t="shared" si="57"/>
        <v>0</v>
      </c>
      <c r="M769" s="9" t="str">
        <f>VLOOKUP(L769,Ranges!$A$4:$B$15,2,TRUE)</f>
        <v>&lt;0.1</v>
      </c>
      <c r="N769" s="6">
        <v>44571.550752314797</v>
      </c>
      <c r="O769" s="6">
        <v>44571.550752314797</v>
      </c>
      <c r="P769" s="10">
        <f t="shared" si="59"/>
        <v>0</v>
      </c>
      <c r="Q769" s="9" t="str">
        <f>VLOOKUP(P769,Ranges!$A$4:$B$15,2,TRUE)</f>
        <v>&lt;0.1</v>
      </c>
      <c r="R769" s="6">
        <v>44571.551215277803</v>
      </c>
      <c r="S769" s="4">
        <v>3</v>
      </c>
      <c r="T769" s="4">
        <v>1</v>
      </c>
      <c r="U769" s="4">
        <v>1</v>
      </c>
      <c r="V769" s="4">
        <v>0</v>
      </c>
      <c r="W769" s="4">
        <v>0</v>
      </c>
      <c r="X769" s="33">
        <f t="shared" si="58"/>
        <v>1</v>
      </c>
      <c r="Y769" s="4">
        <v>9</v>
      </c>
    </row>
    <row r="770" spans="1:25" x14ac:dyDescent="0.3">
      <c r="A770" s="4">
        <v>115049</v>
      </c>
      <c r="B770" s="5">
        <v>44571</v>
      </c>
      <c r="C770" s="4">
        <v>2</v>
      </c>
      <c r="D770" s="4">
        <v>1</v>
      </c>
      <c r="E770" s="6">
        <v>44571.550995370402</v>
      </c>
      <c r="F770" s="6">
        <v>44571.550995370402</v>
      </c>
      <c r="G770" s="7">
        <f t="shared" si="55"/>
        <v>13</v>
      </c>
      <c r="H770" s="8">
        <f t="shared" si="56"/>
        <v>0</v>
      </c>
      <c r="I770" s="9" t="str">
        <f>VLOOKUP(H770,Ranges!$A$4:$B$15,2,TRUE)</f>
        <v>&lt;0.1</v>
      </c>
      <c r="J770" s="6">
        <v>44571.551655092597</v>
      </c>
      <c r="K770" s="6">
        <v>44571.551655092597</v>
      </c>
      <c r="L770" s="10">
        <f t="shared" si="57"/>
        <v>0</v>
      </c>
      <c r="M770" s="9" t="str">
        <f>VLOOKUP(L770,Ranges!$A$4:$B$15,2,TRUE)</f>
        <v>&lt;0.1</v>
      </c>
      <c r="N770" s="6">
        <v>44571.552337963003</v>
      </c>
      <c r="O770" s="6">
        <v>44571.552337963003</v>
      </c>
      <c r="P770" s="10">
        <f t="shared" si="59"/>
        <v>0</v>
      </c>
      <c r="Q770" s="9" t="str">
        <f>VLOOKUP(P770,Ranges!$A$4:$B$15,2,TRUE)</f>
        <v>&lt;0.1</v>
      </c>
      <c r="R770" s="6">
        <v>44571.5528009259</v>
      </c>
      <c r="S770" s="4">
        <v>5</v>
      </c>
      <c r="T770" s="4">
        <v>2</v>
      </c>
      <c r="U770" s="4">
        <v>0</v>
      </c>
      <c r="V770" s="4">
        <v>0</v>
      </c>
      <c r="W770" s="4">
        <v>1</v>
      </c>
      <c r="X770" s="33">
        <f t="shared" si="58"/>
        <v>1</v>
      </c>
      <c r="Y770" s="4">
        <v>8</v>
      </c>
    </row>
    <row r="771" spans="1:25" x14ac:dyDescent="0.3">
      <c r="A771" s="4">
        <v>115050</v>
      </c>
      <c r="B771" s="5">
        <v>44571</v>
      </c>
      <c r="C771" s="4">
        <v>2</v>
      </c>
      <c r="D771" s="4">
        <v>1</v>
      </c>
      <c r="E771" s="6">
        <v>44571.552499999998</v>
      </c>
      <c r="F771" s="6">
        <v>44571.552499999998</v>
      </c>
      <c r="G771" s="7">
        <f t="shared" si="55"/>
        <v>13</v>
      </c>
      <c r="H771" s="8">
        <f t="shared" si="56"/>
        <v>0</v>
      </c>
      <c r="I771" s="9" t="str">
        <f>VLOOKUP(H771,Ranges!$A$4:$B$15,2,TRUE)</f>
        <v>&lt;0.1</v>
      </c>
      <c r="J771" s="6">
        <v>44571.5528009259</v>
      </c>
      <c r="K771" s="6">
        <v>44571.5528009259</v>
      </c>
      <c r="L771" s="10">
        <f t="shared" si="57"/>
        <v>0</v>
      </c>
      <c r="M771" s="9" t="str">
        <f>VLOOKUP(L771,Ranges!$A$4:$B$15,2,TRUE)</f>
        <v>&lt;0.1</v>
      </c>
      <c r="N771" s="6">
        <v>44571.553460648203</v>
      </c>
      <c r="O771" s="6">
        <v>44571.553460648203</v>
      </c>
      <c r="P771" s="10">
        <f t="shared" si="59"/>
        <v>0</v>
      </c>
      <c r="Q771" s="9" t="str">
        <f>VLOOKUP(P771,Ranges!$A$4:$B$15,2,TRUE)</f>
        <v>&lt;0.1</v>
      </c>
      <c r="R771" s="6">
        <v>44571.5539236111</v>
      </c>
      <c r="S771" s="4">
        <v>6</v>
      </c>
      <c r="T771" s="4">
        <v>2</v>
      </c>
      <c r="U771" s="4">
        <v>0</v>
      </c>
      <c r="V771" s="4">
        <v>0</v>
      </c>
      <c r="W771" s="4">
        <v>1</v>
      </c>
      <c r="X771" s="33">
        <f t="shared" si="58"/>
        <v>1</v>
      </c>
      <c r="Y771" s="4">
        <v>8</v>
      </c>
    </row>
    <row r="772" spans="1:25" x14ac:dyDescent="0.3">
      <c r="A772" s="4">
        <v>115051</v>
      </c>
      <c r="B772" s="5">
        <v>44571</v>
      </c>
      <c r="C772" s="4">
        <v>2</v>
      </c>
      <c r="D772" s="4">
        <v>1</v>
      </c>
      <c r="E772" s="6">
        <v>44571.553981481498</v>
      </c>
      <c r="F772" s="6">
        <v>44571.553981481498</v>
      </c>
      <c r="G772" s="7">
        <f t="shared" si="55"/>
        <v>13</v>
      </c>
      <c r="H772" s="8">
        <f t="shared" si="56"/>
        <v>0</v>
      </c>
      <c r="I772" s="9" t="str">
        <f>VLOOKUP(H772,Ranges!$A$4:$B$15,2,TRUE)</f>
        <v>&lt;0.1</v>
      </c>
      <c r="J772" s="6">
        <v>44571.5550462963</v>
      </c>
      <c r="K772" s="6">
        <v>44571.5550462963</v>
      </c>
      <c r="L772" s="10">
        <f t="shared" si="57"/>
        <v>0</v>
      </c>
      <c r="M772" s="9" t="str">
        <f>VLOOKUP(L772,Ranges!$A$4:$B$15,2,TRUE)</f>
        <v>&lt;0.1</v>
      </c>
      <c r="N772" s="6">
        <v>44571.556041666699</v>
      </c>
      <c r="O772" s="6">
        <v>44571.556041666699</v>
      </c>
      <c r="P772" s="10">
        <f t="shared" si="59"/>
        <v>0</v>
      </c>
      <c r="Q772" s="9" t="str">
        <f>VLOOKUP(P772,Ranges!$A$4:$B$15,2,TRUE)</f>
        <v>&lt;0.1</v>
      </c>
      <c r="R772" s="6">
        <v>44571.5566203704</v>
      </c>
      <c r="S772" s="4">
        <v>2</v>
      </c>
      <c r="T772" s="4">
        <v>2</v>
      </c>
      <c r="U772" s="4">
        <v>0</v>
      </c>
      <c r="V772" s="4">
        <v>0</v>
      </c>
      <c r="W772" s="4">
        <v>2</v>
      </c>
      <c r="X772" s="33">
        <f t="shared" si="58"/>
        <v>2</v>
      </c>
      <c r="Y772" s="4">
        <v>8</v>
      </c>
    </row>
    <row r="773" spans="1:25" x14ac:dyDescent="0.3">
      <c r="A773" s="4">
        <v>115052</v>
      </c>
      <c r="B773" s="5">
        <v>44571</v>
      </c>
      <c r="C773" s="4">
        <v>2</v>
      </c>
      <c r="D773" s="4">
        <v>1</v>
      </c>
      <c r="E773" s="6">
        <v>44571.555578703701</v>
      </c>
      <c r="F773" s="6">
        <v>44571.555578703701</v>
      </c>
      <c r="G773" s="7">
        <f t="shared" si="55"/>
        <v>13</v>
      </c>
      <c r="H773" s="8">
        <f t="shared" si="56"/>
        <v>0</v>
      </c>
      <c r="I773" s="9" t="str">
        <f>VLOOKUP(H773,Ranges!$A$4:$B$15,2,TRUE)</f>
        <v>&lt;0.1</v>
      </c>
      <c r="J773" s="6">
        <v>44571.555925925903</v>
      </c>
      <c r="K773" s="6">
        <v>44571.556041666699</v>
      </c>
      <c r="L773" s="10">
        <f t="shared" si="57"/>
        <v>0.16666674753651023</v>
      </c>
      <c r="M773" s="9" t="str">
        <f>VLOOKUP(L773,Ranges!$A$4:$B$15,2,TRUE)</f>
        <v>0.1-0.49</v>
      </c>
      <c r="N773" s="6">
        <v>44571.556840277801</v>
      </c>
      <c r="O773" s="6">
        <v>44571.556956018503</v>
      </c>
      <c r="P773" s="10">
        <f t="shared" si="59"/>
        <v>0.16666661133058369</v>
      </c>
      <c r="Q773" s="9" t="str">
        <f>VLOOKUP(P773,Ranges!$A$4:$B$15,2,TRUE)</f>
        <v>0.1-0.49</v>
      </c>
      <c r="R773" s="6">
        <v>44571.557418981502</v>
      </c>
      <c r="S773" s="4">
        <v>6</v>
      </c>
      <c r="T773" s="4">
        <v>2</v>
      </c>
      <c r="U773" s="4">
        <v>1</v>
      </c>
      <c r="V773" s="4">
        <v>0</v>
      </c>
      <c r="W773" s="4">
        <v>0</v>
      </c>
      <c r="X773" s="33">
        <f t="shared" si="58"/>
        <v>1</v>
      </c>
      <c r="Y773" s="4">
        <v>7</v>
      </c>
    </row>
    <row r="774" spans="1:25" x14ac:dyDescent="0.3">
      <c r="A774" s="4">
        <v>115053</v>
      </c>
      <c r="B774" s="5">
        <v>44571</v>
      </c>
      <c r="C774" s="4">
        <v>2</v>
      </c>
      <c r="D774" s="4">
        <v>1</v>
      </c>
      <c r="E774" s="6">
        <v>44571.557256944499</v>
      </c>
      <c r="F774" s="6">
        <v>44571.557256944499</v>
      </c>
      <c r="G774" s="7">
        <f t="shared" si="55"/>
        <v>13</v>
      </c>
      <c r="H774" s="8">
        <f t="shared" si="56"/>
        <v>0</v>
      </c>
      <c r="I774" s="9" t="str">
        <f>VLOOKUP(H774,Ranges!$A$4:$B$15,2,TRUE)</f>
        <v>&lt;0.1</v>
      </c>
      <c r="J774" s="6">
        <v>44571.558784722198</v>
      </c>
      <c r="K774" s="6">
        <v>44571.558784722198</v>
      </c>
      <c r="L774" s="10">
        <f t="shared" si="57"/>
        <v>0</v>
      </c>
      <c r="M774" s="9" t="str">
        <f>VLOOKUP(L774,Ranges!$A$4:$B$15,2,TRUE)</f>
        <v>&lt;0.1</v>
      </c>
      <c r="N774" s="6">
        <v>44571.5609722222</v>
      </c>
      <c r="O774" s="6">
        <v>44571.5609722222</v>
      </c>
      <c r="P774" s="10">
        <f t="shared" si="59"/>
        <v>0</v>
      </c>
      <c r="Q774" s="9" t="str">
        <f>VLOOKUP(P774,Ranges!$A$4:$B$15,2,TRUE)</f>
        <v>&lt;0.1</v>
      </c>
      <c r="R774" s="6">
        <v>44571.561666666697</v>
      </c>
      <c r="S774" s="4">
        <v>6</v>
      </c>
      <c r="T774" s="4">
        <v>2</v>
      </c>
      <c r="U774" s="4">
        <v>1</v>
      </c>
      <c r="V774" s="4">
        <v>1</v>
      </c>
      <c r="W774" s="4">
        <v>1</v>
      </c>
      <c r="X774" s="33">
        <f t="shared" si="58"/>
        <v>3</v>
      </c>
      <c r="Y774" s="4">
        <v>8</v>
      </c>
    </row>
    <row r="775" spans="1:25" x14ac:dyDescent="0.3">
      <c r="A775" s="4">
        <v>115054</v>
      </c>
      <c r="B775" s="5">
        <v>44571</v>
      </c>
      <c r="C775" s="4">
        <v>2</v>
      </c>
      <c r="D775" s="4">
        <v>1</v>
      </c>
      <c r="E775" s="6">
        <v>44571.558935185203</v>
      </c>
      <c r="F775" s="6">
        <v>44571.558935185203</v>
      </c>
      <c r="G775" s="7">
        <f t="shared" si="55"/>
        <v>13</v>
      </c>
      <c r="H775" s="8">
        <f t="shared" si="56"/>
        <v>0</v>
      </c>
      <c r="I775" s="9" t="str">
        <f>VLOOKUP(H775,Ranges!$A$4:$B$15,2,TRUE)</f>
        <v>&lt;0.1</v>
      </c>
      <c r="J775" s="6">
        <v>44571.559282407397</v>
      </c>
      <c r="K775" s="6">
        <v>44571.5609722222</v>
      </c>
      <c r="L775" s="10">
        <f t="shared" si="57"/>
        <v>2.4333333154208958</v>
      </c>
      <c r="M775" s="9" t="str">
        <f>VLOOKUP(L775,Ranges!$A$4:$B$15,2,TRUE)</f>
        <v>2-2.9</v>
      </c>
      <c r="N775" s="6">
        <v>44571.559803240802</v>
      </c>
      <c r="O775" s="6">
        <v>44571.561666666697</v>
      </c>
      <c r="P775" s="10">
        <f t="shared" si="59"/>
        <v>2.6833332900423557</v>
      </c>
      <c r="Q775" s="9" t="str">
        <f>VLOOKUP(P775,Ranges!$A$4:$B$15,2,TRUE)</f>
        <v>2-2.9</v>
      </c>
      <c r="R775" s="6">
        <v>44571.562129629601</v>
      </c>
      <c r="S775" s="4">
        <v>5</v>
      </c>
      <c r="T775" s="4">
        <v>1</v>
      </c>
      <c r="U775" s="4">
        <v>0</v>
      </c>
      <c r="V775" s="4">
        <v>0</v>
      </c>
      <c r="W775" s="4">
        <v>1</v>
      </c>
      <c r="X775" s="33">
        <f t="shared" si="58"/>
        <v>1</v>
      </c>
      <c r="Y775" s="4">
        <v>3</v>
      </c>
    </row>
    <row r="776" spans="1:25" x14ac:dyDescent="0.3">
      <c r="A776" s="4">
        <v>115055</v>
      </c>
      <c r="B776" s="5">
        <v>44571</v>
      </c>
      <c r="C776" s="4">
        <v>2</v>
      </c>
      <c r="D776" s="4">
        <v>1</v>
      </c>
      <c r="E776" s="6">
        <v>44571.560486111099</v>
      </c>
      <c r="F776" s="6">
        <v>44571.560486111099</v>
      </c>
      <c r="G776" s="7">
        <f t="shared" si="55"/>
        <v>13</v>
      </c>
      <c r="H776" s="8">
        <f t="shared" si="56"/>
        <v>0</v>
      </c>
      <c r="I776" s="9" t="str">
        <f>VLOOKUP(H776,Ranges!$A$4:$B$15,2,TRUE)</f>
        <v>&lt;0.1</v>
      </c>
      <c r="J776" s="6">
        <v>44571.561134259297</v>
      </c>
      <c r="K776" s="6">
        <v>44571.561134259297</v>
      </c>
      <c r="L776" s="10">
        <f t="shared" si="57"/>
        <v>0</v>
      </c>
      <c r="M776" s="9" t="str">
        <f>VLOOKUP(L776,Ranges!$A$4:$B$15,2,TRUE)</f>
        <v>&lt;0.1</v>
      </c>
      <c r="N776" s="6">
        <v>44571.5617824074</v>
      </c>
      <c r="O776" s="6">
        <v>44571.562129629601</v>
      </c>
      <c r="P776" s="10">
        <f t="shared" si="59"/>
        <v>0.49999997019767761</v>
      </c>
      <c r="Q776" s="9" t="str">
        <f>VLOOKUP(P776,Ranges!$A$4:$B$15,2,TRUE)</f>
        <v>0.1-0.49</v>
      </c>
      <c r="R776" s="6">
        <v>44571.5625925926</v>
      </c>
      <c r="S776" s="4">
        <v>3</v>
      </c>
      <c r="T776" s="4">
        <v>1</v>
      </c>
      <c r="U776" s="4">
        <v>1</v>
      </c>
      <c r="V776" s="4">
        <v>0</v>
      </c>
      <c r="W776" s="4">
        <v>0</v>
      </c>
      <c r="X776" s="33">
        <f t="shared" si="58"/>
        <v>1</v>
      </c>
      <c r="Y776" s="4">
        <v>5</v>
      </c>
    </row>
    <row r="777" spans="1:25" x14ac:dyDescent="0.3">
      <c r="A777" s="4">
        <v>115056</v>
      </c>
      <c r="B777" s="5">
        <v>44571</v>
      </c>
      <c r="C777" s="4">
        <v>2</v>
      </c>
      <c r="D777" s="4">
        <v>1</v>
      </c>
      <c r="E777" s="6">
        <v>44571.561990740804</v>
      </c>
      <c r="F777" s="6">
        <v>44571.561990740804</v>
      </c>
      <c r="G777" s="7">
        <f t="shared" si="55"/>
        <v>13</v>
      </c>
      <c r="H777" s="8">
        <f t="shared" si="56"/>
        <v>0</v>
      </c>
      <c r="I777" s="9" t="str">
        <f>VLOOKUP(H777,Ranges!$A$4:$B$15,2,TRUE)</f>
        <v>&lt;0.1</v>
      </c>
      <c r="J777" s="6">
        <v>44571.562731481499</v>
      </c>
      <c r="K777" s="6">
        <v>44571.562731481499</v>
      </c>
      <c r="L777" s="10">
        <f t="shared" si="57"/>
        <v>0</v>
      </c>
      <c r="M777" s="9" t="str">
        <f>VLOOKUP(L777,Ranges!$A$4:$B$15,2,TRUE)</f>
        <v>&lt;0.1</v>
      </c>
      <c r="N777" s="6">
        <v>44571.563599537003</v>
      </c>
      <c r="O777" s="6">
        <v>44571.563599537003</v>
      </c>
      <c r="P777" s="10">
        <f t="shared" si="59"/>
        <v>0</v>
      </c>
      <c r="Q777" s="9" t="str">
        <f>VLOOKUP(P777,Ranges!$A$4:$B$15,2,TRUE)</f>
        <v>&lt;0.1</v>
      </c>
      <c r="R777" s="6">
        <v>44571.564062500001</v>
      </c>
      <c r="S777" s="4">
        <v>6</v>
      </c>
      <c r="T777" s="4">
        <v>1</v>
      </c>
      <c r="U777" s="4">
        <v>0</v>
      </c>
      <c r="V777" s="4">
        <v>1</v>
      </c>
      <c r="W777" s="4">
        <v>0</v>
      </c>
      <c r="X777" s="33">
        <f t="shared" si="58"/>
        <v>1</v>
      </c>
      <c r="Y777" s="4">
        <v>9</v>
      </c>
    </row>
    <row r="778" spans="1:25" x14ac:dyDescent="0.3">
      <c r="A778" s="4">
        <v>115057</v>
      </c>
      <c r="B778" s="5">
        <v>44571</v>
      </c>
      <c r="C778" s="4">
        <v>2</v>
      </c>
      <c r="D778" s="4">
        <v>1</v>
      </c>
      <c r="E778" s="6">
        <v>44571.563599537003</v>
      </c>
      <c r="F778" s="6">
        <v>44571.563599537003</v>
      </c>
      <c r="G778" s="7">
        <f t="shared" si="55"/>
        <v>13</v>
      </c>
      <c r="H778" s="8">
        <f t="shared" si="56"/>
        <v>0</v>
      </c>
      <c r="I778" s="9" t="str">
        <f>VLOOKUP(H778,Ranges!$A$4:$B$15,2,TRUE)</f>
        <v>&lt;0.1</v>
      </c>
      <c r="J778" s="6">
        <v>44571.564340277801</v>
      </c>
      <c r="K778" s="6">
        <v>44571.564340277801</v>
      </c>
      <c r="L778" s="10">
        <f t="shared" si="57"/>
        <v>0</v>
      </c>
      <c r="M778" s="9" t="str">
        <f>VLOOKUP(L778,Ranges!$A$4:$B$15,2,TRUE)</f>
        <v>&lt;0.1</v>
      </c>
      <c r="N778" s="6">
        <v>44571.565405092602</v>
      </c>
      <c r="O778" s="6">
        <v>44571.565405092602</v>
      </c>
      <c r="P778" s="10">
        <f t="shared" si="59"/>
        <v>0</v>
      </c>
      <c r="Q778" s="9" t="str">
        <f>VLOOKUP(P778,Ranges!$A$4:$B$15,2,TRUE)</f>
        <v>&lt;0.1</v>
      </c>
      <c r="R778" s="6">
        <v>44571.565983796303</v>
      </c>
      <c r="S778" s="4">
        <v>5</v>
      </c>
      <c r="T778" s="4">
        <v>2</v>
      </c>
      <c r="U778" s="4">
        <v>0</v>
      </c>
      <c r="V778" s="4">
        <v>0</v>
      </c>
      <c r="W778" s="4">
        <v>2</v>
      </c>
      <c r="X778" s="33">
        <f t="shared" si="58"/>
        <v>2</v>
      </c>
      <c r="Y778" s="4">
        <v>8</v>
      </c>
    </row>
    <row r="779" spans="1:25" x14ac:dyDescent="0.3">
      <c r="A779" s="4">
        <v>115058</v>
      </c>
      <c r="B779" s="5">
        <v>44571</v>
      </c>
      <c r="C779" s="4">
        <v>2</v>
      </c>
      <c r="D779" s="4">
        <v>1</v>
      </c>
      <c r="E779" s="6">
        <v>44571.565277777801</v>
      </c>
      <c r="F779" s="6">
        <v>44571.565277777801</v>
      </c>
      <c r="G779" s="7">
        <f t="shared" si="55"/>
        <v>13</v>
      </c>
      <c r="H779" s="8">
        <f t="shared" si="56"/>
        <v>0</v>
      </c>
      <c r="I779" s="9" t="str">
        <f>VLOOKUP(H779,Ranges!$A$4:$B$15,2,TRUE)</f>
        <v>&lt;0.1</v>
      </c>
      <c r="J779" s="6">
        <v>44571.565983796303</v>
      </c>
      <c r="K779" s="6">
        <v>44571.565983796303</v>
      </c>
      <c r="L779" s="10">
        <f t="shared" si="57"/>
        <v>0</v>
      </c>
      <c r="M779" s="9" t="str">
        <f>VLOOKUP(L779,Ranges!$A$4:$B$15,2,TRUE)</f>
        <v>&lt;0.1</v>
      </c>
      <c r="N779" s="6">
        <v>44571.566446759301</v>
      </c>
      <c r="O779" s="6">
        <v>44571.566446759301</v>
      </c>
      <c r="P779" s="10">
        <f t="shared" si="59"/>
        <v>0</v>
      </c>
      <c r="Q779" s="9" t="str">
        <f>VLOOKUP(P779,Ranges!$A$4:$B$15,2,TRUE)</f>
        <v>&lt;0.1</v>
      </c>
      <c r="R779" s="6">
        <v>44571.566909722198</v>
      </c>
      <c r="S779" s="4">
        <v>2</v>
      </c>
      <c r="T779" s="4">
        <v>1</v>
      </c>
      <c r="U779" s="4">
        <v>1</v>
      </c>
      <c r="V779" s="4">
        <v>0</v>
      </c>
      <c r="W779" s="4">
        <v>0</v>
      </c>
      <c r="X779" s="33">
        <f t="shared" si="58"/>
        <v>1</v>
      </c>
      <c r="Y779" s="4">
        <v>8</v>
      </c>
    </row>
    <row r="780" spans="1:25" x14ac:dyDescent="0.3">
      <c r="A780" s="4">
        <v>115059</v>
      </c>
      <c r="B780" s="5">
        <v>44571</v>
      </c>
      <c r="C780" s="4">
        <v>2</v>
      </c>
      <c r="D780" s="4">
        <v>1</v>
      </c>
      <c r="E780" s="6">
        <v>44571.566932870403</v>
      </c>
      <c r="F780" s="6">
        <v>44571.566932870403</v>
      </c>
      <c r="G780" s="7">
        <f t="shared" si="55"/>
        <v>13</v>
      </c>
      <c r="H780" s="8">
        <f t="shared" si="56"/>
        <v>0</v>
      </c>
      <c r="I780" s="9" t="str">
        <f>VLOOKUP(H780,Ranges!$A$4:$B$15,2,TRUE)</f>
        <v>&lt;0.1</v>
      </c>
      <c r="J780" s="6">
        <v>44571.567592592597</v>
      </c>
      <c r="K780" s="6">
        <v>44571.567592592597</v>
      </c>
      <c r="L780" s="10">
        <f t="shared" si="57"/>
        <v>0</v>
      </c>
      <c r="M780" s="9" t="str">
        <f>VLOOKUP(L780,Ranges!$A$4:$B$15,2,TRUE)</f>
        <v>&lt;0.1</v>
      </c>
      <c r="N780" s="6">
        <v>44571.5683333333</v>
      </c>
      <c r="O780" s="6">
        <v>44571.5683333333</v>
      </c>
      <c r="P780" s="10">
        <f t="shared" si="59"/>
        <v>0</v>
      </c>
      <c r="Q780" s="9" t="str">
        <f>VLOOKUP(P780,Ranges!$A$4:$B$15,2,TRUE)</f>
        <v>&lt;0.1</v>
      </c>
      <c r="R780" s="6">
        <v>44571.568796296298</v>
      </c>
      <c r="S780" s="4">
        <v>1</v>
      </c>
      <c r="T780" s="4">
        <v>1</v>
      </c>
      <c r="U780" s="4">
        <v>0</v>
      </c>
      <c r="V780" s="4">
        <v>1</v>
      </c>
      <c r="W780" s="4">
        <v>0</v>
      </c>
      <c r="X780" s="33">
        <f t="shared" si="58"/>
        <v>1</v>
      </c>
      <c r="Y780" s="4">
        <v>8</v>
      </c>
    </row>
    <row r="781" spans="1:25" x14ac:dyDescent="0.3">
      <c r="A781" s="4">
        <v>115060</v>
      </c>
      <c r="B781" s="5">
        <v>44571</v>
      </c>
      <c r="C781" s="4">
        <v>2</v>
      </c>
      <c r="D781" s="4">
        <v>1</v>
      </c>
      <c r="E781" s="6">
        <v>44571.568668981497</v>
      </c>
      <c r="F781" s="6">
        <v>44571.568668981497</v>
      </c>
      <c r="G781" s="7">
        <f t="shared" si="55"/>
        <v>13</v>
      </c>
      <c r="H781" s="8">
        <f t="shared" si="56"/>
        <v>0</v>
      </c>
      <c r="I781" s="9" t="str">
        <f>VLOOKUP(H781,Ranges!$A$4:$B$15,2,TRUE)</f>
        <v>&lt;0.1</v>
      </c>
      <c r="J781" s="6">
        <v>44571.568969907399</v>
      </c>
      <c r="K781" s="6">
        <v>44571.568969907399</v>
      </c>
      <c r="L781" s="10">
        <f t="shared" si="57"/>
        <v>0</v>
      </c>
      <c r="M781" s="9" t="str">
        <f>VLOOKUP(L781,Ranges!$A$4:$B$15,2,TRUE)</f>
        <v>&lt;0.1</v>
      </c>
      <c r="N781" s="6">
        <v>44571.569525462997</v>
      </c>
      <c r="O781" s="6">
        <v>44571.569525462997</v>
      </c>
      <c r="P781" s="10">
        <f t="shared" si="59"/>
        <v>0</v>
      </c>
      <c r="Q781" s="9" t="str">
        <f>VLOOKUP(P781,Ranges!$A$4:$B$15,2,TRUE)</f>
        <v>&lt;0.1</v>
      </c>
      <c r="R781" s="6">
        <v>44571.569988425901</v>
      </c>
      <c r="S781" s="4">
        <v>1</v>
      </c>
      <c r="T781" s="4">
        <v>1</v>
      </c>
      <c r="U781" s="4">
        <v>0</v>
      </c>
      <c r="V781" s="4">
        <v>1</v>
      </c>
      <c r="W781" s="4">
        <v>0</v>
      </c>
      <c r="X781" s="33">
        <f t="shared" si="58"/>
        <v>1</v>
      </c>
      <c r="Y781" s="4">
        <v>8</v>
      </c>
    </row>
    <row r="782" spans="1:25" x14ac:dyDescent="0.3">
      <c r="A782" s="4">
        <v>115061</v>
      </c>
      <c r="B782" s="5">
        <v>44571</v>
      </c>
      <c r="C782" s="4">
        <v>2</v>
      </c>
      <c r="D782" s="4">
        <v>1</v>
      </c>
      <c r="E782" s="6">
        <v>44571.570381944497</v>
      </c>
      <c r="F782" s="6">
        <v>44571.570381944497</v>
      </c>
      <c r="G782" s="7">
        <f t="shared" si="55"/>
        <v>13</v>
      </c>
      <c r="H782" s="8">
        <f t="shared" si="56"/>
        <v>0</v>
      </c>
      <c r="I782" s="9" t="str">
        <f>VLOOKUP(H782,Ranges!$A$4:$B$15,2,TRUE)</f>
        <v>&lt;0.1</v>
      </c>
      <c r="J782" s="6">
        <v>44571.571111111101</v>
      </c>
      <c r="K782" s="6">
        <v>44571.571111111101</v>
      </c>
      <c r="L782" s="10">
        <f t="shared" si="57"/>
        <v>0</v>
      </c>
      <c r="M782" s="9" t="str">
        <f>VLOOKUP(L782,Ranges!$A$4:$B$15,2,TRUE)</f>
        <v>&lt;0.1</v>
      </c>
      <c r="N782" s="6">
        <v>44571.571944444499</v>
      </c>
      <c r="O782" s="6">
        <v>44571.571944444499</v>
      </c>
      <c r="P782" s="10">
        <f t="shared" si="59"/>
        <v>0</v>
      </c>
      <c r="Q782" s="9" t="str">
        <f>VLOOKUP(P782,Ranges!$A$4:$B$15,2,TRUE)</f>
        <v>&lt;0.1</v>
      </c>
      <c r="R782" s="6">
        <v>44571.572407407402</v>
      </c>
      <c r="S782" s="4">
        <v>6</v>
      </c>
      <c r="T782" s="4">
        <v>1</v>
      </c>
      <c r="U782" s="4">
        <v>0</v>
      </c>
      <c r="V782" s="4">
        <v>0</v>
      </c>
      <c r="W782" s="4">
        <v>1</v>
      </c>
      <c r="X782" s="33">
        <f t="shared" si="58"/>
        <v>1</v>
      </c>
      <c r="Y782" s="4">
        <v>9</v>
      </c>
    </row>
    <row r="783" spans="1:25" x14ac:dyDescent="0.3">
      <c r="A783" s="4">
        <v>115062</v>
      </c>
      <c r="B783" s="5">
        <v>44571</v>
      </c>
      <c r="C783" s="4">
        <v>2</v>
      </c>
      <c r="D783" s="4">
        <v>1</v>
      </c>
      <c r="E783" s="6">
        <v>44571.572071759299</v>
      </c>
      <c r="F783" s="6">
        <v>44571.572071759299</v>
      </c>
      <c r="G783" s="7">
        <f t="shared" si="55"/>
        <v>13</v>
      </c>
      <c r="H783" s="8">
        <f t="shared" si="56"/>
        <v>0</v>
      </c>
      <c r="I783" s="9" t="str">
        <f>VLOOKUP(H783,Ranges!$A$4:$B$15,2,TRUE)</f>
        <v>&lt;0.1</v>
      </c>
      <c r="J783" s="6">
        <v>44571.5724305556</v>
      </c>
      <c r="K783" s="6">
        <v>44571.5724305556</v>
      </c>
      <c r="L783" s="10">
        <f t="shared" si="57"/>
        <v>0</v>
      </c>
      <c r="M783" s="9" t="str">
        <f>VLOOKUP(L783,Ranges!$A$4:$B$15,2,TRUE)</f>
        <v>&lt;0.1</v>
      </c>
      <c r="N783" s="6">
        <v>44571.573206018496</v>
      </c>
      <c r="O783" s="6">
        <v>44571.573206018496</v>
      </c>
      <c r="P783" s="10">
        <f t="shared" si="59"/>
        <v>0</v>
      </c>
      <c r="Q783" s="9" t="str">
        <f>VLOOKUP(P783,Ranges!$A$4:$B$15,2,TRUE)</f>
        <v>&lt;0.1</v>
      </c>
      <c r="R783" s="6">
        <v>44571.573668981502</v>
      </c>
      <c r="S783" s="4">
        <v>6</v>
      </c>
      <c r="T783" s="4">
        <v>1</v>
      </c>
      <c r="U783" s="4">
        <v>1</v>
      </c>
      <c r="V783" s="4">
        <v>0</v>
      </c>
      <c r="W783" s="4">
        <v>0</v>
      </c>
      <c r="X783" s="33">
        <f t="shared" si="58"/>
        <v>1</v>
      </c>
      <c r="Y783" s="4">
        <v>8</v>
      </c>
    </row>
    <row r="784" spans="1:25" x14ac:dyDescent="0.3">
      <c r="A784" s="4">
        <v>115063</v>
      </c>
      <c r="B784" s="5">
        <v>44571</v>
      </c>
      <c r="C784" s="4">
        <v>2</v>
      </c>
      <c r="D784" s="4">
        <v>1</v>
      </c>
      <c r="E784" s="6">
        <v>44571.573831018497</v>
      </c>
      <c r="F784" s="6">
        <v>44571.573831018497</v>
      </c>
      <c r="G784" s="7">
        <f t="shared" si="55"/>
        <v>13</v>
      </c>
      <c r="H784" s="8">
        <f t="shared" si="56"/>
        <v>0</v>
      </c>
      <c r="I784" s="9" t="str">
        <f>VLOOKUP(H784,Ranges!$A$4:$B$15,2,TRUE)</f>
        <v>&lt;0.1</v>
      </c>
      <c r="J784" s="6">
        <v>44571.574965277803</v>
      </c>
      <c r="K784" s="6">
        <v>44571.574965277803</v>
      </c>
      <c r="L784" s="10">
        <f t="shared" si="57"/>
        <v>0</v>
      </c>
      <c r="M784" s="9" t="str">
        <f>VLOOKUP(L784,Ranges!$A$4:$B$15,2,TRUE)</f>
        <v>&lt;0.1</v>
      </c>
      <c r="N784" s="6">
        <v>44571.576539351903</v>
      </c>
      <c r="O784" s="6">
        <v>44571.576539351903</v>
      </c>
      <c r="P784" s="10">
        <f t="shared" si="59"/>
        <v>0</v>
      </c>
      <c r="Q784" s="9" t="str">
        <f>VLOOKUP(P784,Ranges!$A$4:$B$15,2,TRUE)</f>
        <v>&lt;0.1</v>
      </c>
      <c r="R784" s="6">
        <v>44571.577118055597</v>
      </c>
      <c r="S784" s="4">
        <v>5</v>
      </c>
      <c r="T784" s="4">
        <v>1</v>
      </c>
      <c r="U784" s="4">
        <v>0</v>
      </c>
      <c r="V784" s="4">
        <v>0</v>
      </c>
      <c r="W784" s="4">
        <v>2</v>
      </c>
      <c r="X784" s="33">
        <f t="shared" si="58"/>
        <v>2</v>
      </c>
      <c r="Y784" s="4">
        <v>9</v>
      </c>
    </row>
    <row r="785" spans="1:25" x14ac:dyDescent="0.3">
      <c r="A785" s="4">
        <v>115064</v>
      </c>
      <c r="B785" s="5">
        <v>44571</v>
      </c>
      <c r="C785" s="4">
        <v>2</v>
      </c>
      <c r="D785" s="4">
        <v>1</v>
      </c>
      <c r="E785" s="6">
        <v>44571.575289351902</v>
      </c>
      <c r="F785" s="6">
        <v>44571.575289351902</v>
      </c>
      <c r="G785" s="7">
        <f t="shared" si="55"/>
        <v>13</v>
      </c>
      <c r="H785" s="8">
        <f t="shared" si="56"/>
        <v>0</v>
      </c>
      <c r="I785" s="9" t="str">
        <f>VLOOKUP(H785,Ranges!$A$4:$B$15,2,TRUE)</f>
        <v>&lt;0.1</v>
      </c>
      <c r="J785" s="6">
        <v>44571.575671296298</v>
      </c>
      <c r="K785" s="6">
        <v>44571.576539351903</v>
      </c>
      <c r="L785" s="10">
        <f t="shared" si="57"/>
        <v>1.2500000721774995</v>
      </c>
      <c r="M785" s="9" t="str">
        <f>VLOOKUP(L785,Ranges!$A$4:$B$15,2,TRUE)</f>
        <v>1-1.9</v>
      </c>
      <c r="N785" s="6">
        <v>44571.576412037</v>
      </c>
      <c r="O785" s="6">
        <v>44571.577280092599</v>
      </c>
      <c r="P785" s="10">
        <f t="shared" si="59"/>
        <v>1.2500000617001206</v>
      </c>
      <c r="Q785" s="9" t="str">
        <f>VLOOKUP(P785,Ranges!$A$4:$B$15,2,TRUE)</f>
        <v>1-1.9</v>
      </c>
      <c r="R785" s="6">
        <v>44571.577743055597</v>
      </c>
      <c r="S785" s="4">
        <v>6</v>
      </c>
      <c r="T785" s="4">
        <v>2</v>
      </c>
      <c r="U785" s="4">
        <v>0</v>
      </c>
      <c r="V785" s="4">
        <v>0</v>
      </c>
      <c r="W785" s="4">
        <v>1</v>
      </c>
      <c r="X785" s="33">
        <f t="shared" si="58"/>
        <v>1</v>
      </c>
      <c r="Y785" s="4">
        <v>4</v>
      </c>
    </row>
    <row r="786" spans="1:25" x14ac:dyDescent="0.3">
      <c r="A786" s="4">
        <v>115065</v>
      </c>
      <c r="B786" s="5">
        <v>44571</v>
      </c>
      <c r="C786" s="4">
        <v>2</v>
      </c>
      <c r="D786" s="4">
        <v>1</v>
      </c>
      <c r="E786" s="6">
        <v>44571.577013888898</v>
      </c>
      <c r="F786" s="6">
        <v>44571.577013888898</v>
      </c>
      <c r="G786" s="7">
        <f t="shared" si="55"/>
        <v>13</v>
      </c>
      <c r="H786" s="8">
        <f t="shared" si="56"/>
        <v>0</v>
      </c>
      <c r="I786" s="9" t="str">
        <f>VLOOKUP(H786,Ranges!$A$4:$B$15,2,TRUE)</f>
        <v>&lt;0.1</v>
      </c>
      <c r="J786" s="6">
        <v>44571.577337962997</v>
      </c>
      <c r="K786" s="6">
        <v>44571.577337962997</v>
      </c>
      <c r="L786" s="10">
        <f t="shared" si="57"/>
        <v>0</v>
      </c>
      <c r="M786" s="9" t="str">
        <f>VLOOKUP(L786,Ranges!$A$4:$B$15,2,TRUE)</f>
        <v>&lt;0.1</v>
      </c>
      <c r="N786" s="6">
        <v>44571.5781712963</v>
      </c>
      <c r="O786" s="6">
        <v>44571.5781712963</v>
      </c>
      <c r="P786" s="10">
        <f t="shared" si="59"/>
        <v>0</v>
      </c>
      <c r="Q786" s="9" t="str">
        <f>VLOOKUP(P786,Ranges!$A$4:$B$15,2,TRUE)</f>
        <v>&lt;0.1</v>
      </c>
      <c r="R786" s="6">
        <v>44571.578634259298</v>
      </c>
      <c r="S786" s="4">
        <v>3</v>
      </c>
      <c r="T786" s="4">
        <v>1</v>
      </c>
      <c r="U786" s="4">
        <v>1</v>
      </c>
      <c r="V786" s="4">
        <v>0</v>
      </c>
      <c r="W786" s="4">
        <v>0</v>
      </c>
      <c r="X786" s="33">
        <f t="shared" si="58"/>
        <v>1</v>
      </c>
      <c r="Y786" s="4">
        <v>9</v>
      </c>
    </row>
    <row r="787" spans="1:25" x14ac:dyDescent="0.3">
      <c r="A787" s="4">
        <v>115066</v>
      </c>
      <c r="B787" s="5">
        <v>44571</v>
      </c>
      <c r="C787" s="4">
        <v>2</v>
      </c>
      <c r="D787" s="4">
        <v>1</v>
      </c>
      <c r="E787" s="6">
        <v>44571.5784837963</v>
      </c>
      <c r="F787" s="6">
        <v>44571.5784837963</v>
      </c>
      <c r="G787" s="7">
        <f t="shared" si="55"/>
        <v>13</v>
      </c>
      <c r="H787" s="8">
        <f t="shared" si="56"/>
        <v>0</v>
      </c>
      <c r="I787" s="9" t="str">
        <f>VLOOKUP(H787,Ranges!$A$4:$B$15,2,TRUE)</f>
        <v>&lt;0.1</v>
      </c>
      <c r="J787" s="6">
        <v>44571.5787962963</v>
      </c>
      <c r="K787" s="6">
        <v>44571.5787962963</v>
      </c>
      <c r="L787" s="10">
        <f t="shared" si="57"/>
        <v>0</v>
      </c>
      <c r="M787" s="9" t="str">
        <f>VLOOKUP(L787,Ranges!$A$4:$B$15,2,TRUE)</f>
        <v>&lt;0.1</v>
      </c>
      <c r="N787" s="6">
        <v>44571.579583333303</v>
      </c>
      <c r="O787" s="6">
        <v>44571.579583333303</v>
      </c>
      <c r="P787" s="10">
        <f t="shared" si="59"/>
        <v>0</v>
      </c>
      <c r="Q787" s="9" t="str">
        <f>VLOOKUP(P787,Ranges!$A$4:$B$15,2,TRUE)</f>
        <v>&lt;0.1</v>
      </c>
      <c r="R787" s="6">
        <v>44571.580046296302</v>
      </c>
      <c r="S787" s="4">
        <v>3</v>
      </c>
      <c r="T787" s="4">
        <v>3</v>
      </c>
      <c r="U787" s="4">
        <v>0</v>
      </c>
      <c r="V787" s="4">
        <v>0</v>
      </c>
      <c r="W787" s="4">
        <v>1</v>
      </c>
      <c r="X787" s="33">
        <f t="shared" si="58"/>
        <v>1</v>
      </c>
      <c r="Y787" s="4">
        <v>9</v>
      </c>
    </row>
    <row r="788" spans="1:25" x14ac:dyDescent="0.3">
      <c r="A788" s="4">
        <v>115067</v>
      </c>
      <c r="B788" s="5">
        <v>44571</v>
      </c>
      <c r="C788" s="4">
        <v>2</v>
      </c>
      <c r="D788" s="4">
        <v>1</v>
      </c>
      <c r="E788" s="6">
        <v>44571.580046296302</v>
      </c>
      <c r="F788" s="6">
        <v>44571.580046296302</v>
      </c>
      <c r="G788" s="7">
        <f t="shared" ref="G788:G851" si="60">HOUR(E788)</f>
        <v>13</v>
      </c>
      <c r="H788" s="8">
        <f t="shared" ref="H788:H851" si="61">(F788-E788)*24*60</f>
        <v>0</v>
      </c>
      <c r="I788" s="9" t="str">
        <f>VLOOKUP(H788,Ranges!$A$4:$B$15,2,TRUE)</f>
        <v>&lt;0.1</v>
      </c>
      <c r="J788" s="6">
        <v>44571.580706018503</v>
      </c>
      <c r="K788" s="6">
        <v>44571.580706018503</v>
      </c>
      <c r="L788" s="10">
        <f t="shared" ref="L788:L851" si="62">(K788-J788)*24*60</f>
        <v>0</v>
      </c>
      <c r="M788" s="9" t="str">
        <f>VLOOKUP(L788,Ranges!$A$4:$B$15,2,TRUE)</f>
        <v>&lt;0.1</v>
      </c>
      <c r="N788" s="6">
        <v>44571.581458333298</v>
      </c>
      <c r="O788" s="6">
        <v>44571.581458333298</v>
      </c>
      <c r="P788" s="10">
        <f t="shared" si="59"/>
        <v>0</v>
      </c>
      <c r="Q788" s="9" t="str">
        <f>VLOOKUP(P788,Ranges!$A$4:$B$15,2,TRUE)</f>
        <v>&lt;0.1</v>
      </c>
      <c r="R788" s="6">
        <v>44571.581921296303</v>
      </c>
      <c r="S788" s="4">
        <v>4</v>
      </c>
      <c r="T788" s="4">
        <v>3</v>
      </c>
      <c r="U788" s="4">
        <v>0</v>
      </c>
      <c r="V788" s="4">
        <v>0</v>
      </c>
      <c r="W788" s="4">
        <v>1</v>
      </c>
      <c r="X788" s="33">
        <f t="shared" ref="X788:X851" si="63">U788+V788+W788</f>
        <v>1</v>
      </c>
      <c r="Y788" s="4">
        <v>8</v>
      </c>
    </row>
    <row r="789" spans="1:25" x14ac:dyDescent="0.3">
      <c r="A789" s="4">
        <v>115068</v>
      </c>
      <c r="B789" s="5">
        <v>44571</v>
      </c>
      <c r="C789" s="4">
        <v>2</v>
      </c>
      <c r="D789" s="4">
        <v>1</v>
      </c>
      <c r="E789" s="6">
        <v>44571.581689814797</v>
      </c>
      <c r="F789" s="6">
        <v>44571.581689814797</v>
      </c>
      <c r="G789" s="7">
        <f t="shared" si="60"/>
        <v>13</v>
      </c>
      <c r="H789" s="8">
        <f t="shared" si="61"/>
        <v>0</v>
      </c>
      <c r="I789" s="9" t="str">
        <f>VLOOKUP(H789,Ranges!$A$4:$B$15,2,TRUE)</f>
        <v>&lt;0.1</v>
      </c>
      <c r="J789" s="6">
        <v>44571.582025463002</v>
      </c>
      <c r="K789" s="6">
        <v>44571.582025463002</v>
      </c>
      <c r="L789" s="10">
        <f t="shared" si="62"/>
        <v>0</v>
      </c>
      <c r="M789" s="9" t="str">
        <f>VLOOKUP(L789,Ranges!$A$4:$B$15,2,TRUE)</f>
        <v>&lt;0.1</v>
      </c>
      <c r="N789" s="6">
        <v>44571.582731481503</v>
      </c>
      <c r="O789" s="6">
        <v>44571.582731481503</v>
      </c>
      <c r="P789" s="10">
        <f t="shared" ref="P789:P852" si="64">(O789-N789)*24*60</f>
        <v>0</v>
      </c>
      <c r="Q789" s="9" t="str">
        <f>VLOOKUP(P789,Ranges!$A$4:$B$15,2,TRUE)</f>
        <v>&lt;0.1</v>
      </c>
      <c r="R789" s="6">
        <v>44571.583194444502</v>
      </c>
      <c r="S789" s="4">
        <v>6</v>
      </c>
      <c r="T789" s="4">
        <v>3</v>
      </c>
      <c r="U789" s="4">
        <v>0</v>
      </c>
      <c r="V789" s="4">
        <v>0</v>
      </c>
      <c r="W789" s="4">
        <v>1</v>
      </c>
      <c r="X789" s="33">
        <f t="shared" si="63"/>
        <v>1</v>
      </c>
      <c r="Y789" s="4">
        <v>8</v>
      </c>
    </row>
    <row r="790" spans="1:25" x14ac:dyDescent="0.3">
      <c r="A790" s="4">
        <v>115069</v>
      </c>
      <c r="B790" s="5">
        <v>44571</v>
      </c>
      <c r="C790" s="4">
        <v>2</v>
      </c>
      <c r="D790" s="4">
        <v>1</v>
      </c>
      <c r="E790" s="6">
        <v>44571.583182870403</v>
      </c>
      <c r="F790" s="6">
        <v>44571.583182870403</v>
      </c>
      <c r="G790" s="7">
        <f t="shared" si="60"/>
        <v>13</v>
      </c>
      <c r="H790" s="8">
        <f t="shared" si="61"/>
        <v>0</v>
      </c>
      <c r="I790" s="9" t="str">
        <f>VLOOKUP(H790,Ranges!$A$4:$B$15,2,TRUE)</f>
        <v>&lt;0.1</v>
      </c>
      <c r="J790" s="6">
        <v>44571.583784722199</v>
      </c>
      <c r="K790" s="6">
        <v>44571.583784722199</v>
      </c>
      <c r="L790" s="10">
        <f t="shared" si="62"/>
        <v>0</v>
      </c>
      <c r="M790" s="9" t="str">
        <f>VLOOKUP(L790,Ranges!$A$4:$B$15,2,TRUE)</f>
        <v>&lt;0.1</v>
      </c>
      <c r="N790" s="6">
        <v>44571.584733796299</v>
      </c>
      <c r="O790" s="6">
        <v>44571.584733796299</v>
      </c>
      <c r="P790" s="10">
        <f t="shared" si="64"/>
        <v>0</v>
      </c>
      <c r="Q790" s="9" t="str">
        <f>VLOOKUP(P790,Ranges!$A$4:$B$15,2,TRUE)</f>
        <v>&lt;0.1</v>
      </c>
      <c r="R790" s="6">
        <v>44571.585312499999</v>
      </c>
      <c r="S790" s="4">
        <v>6</v>
      </c>
      <c r="T790" s="4">
        <v>2</v>
      </c>
      <c r="U790" s="4">
        <v>0</v>
      </c>
      <c r="V790" s="4">
        <v>2</v>
      </c>
      <c r="W790" s="4">
        <v>0</v>
      </c>
      <c r="X790" s="33">
        <f t="shared" si="63"/>
        <v>2</v>
      </c>
      <c r="Y790" s="4">
        <v>9</v>
      </c>
    </row>
    <row r="791" spans="1:25" x14ac:dyDescent="0.3">
      <c r="A791" s="4">
        <v>115070</v>
      </c>
      <c r="B791" s="5">
        <v>44571</v>
      </c>
      <c r="C791" s="4">
        <v>2</v>
      </c>
      <c r="D791" s="4">
        <v>1</v>
      </c>
      <c r="E791" s="6">
        <v>44571.584965277798</v>
      </c>
      <c r="F791" s="6">
        <v>44571.584965277798</v>
      </c>
      <c r="G791" s="7">
        <f t="shared" si="60"/>
        <v>14</v>
      </c>
      <c r="H791" s="8">
        <f t="shared" si="61"/>
        <v>0</v>
      </c>
      <c r="I791" s="9" t="str">
        <f>VLOOKUP(H791,Ranges!$A$4:$B$15,2,TRUE)</f>
        <v>&lt;0.1</v>
      </c>
      <c r="J791" s="6">
        <v>44571.586458333302</v>
      </c>
      <c r="K791" s="6">
        <v>44571.586458333302</v>
      </c>
      <c r="L791" s="10">
        <f t="shared" si="62"/>
        <v>0</v>
      </c>
      <c r="M791" s="9" t="str">
        <f>VLOOKUP(L791,Ranges!$A$4:$B$15,2,TRUE)</f>
        <v>&lt;0.1</v>
      </c>
      <c r="N791" s="6">
        <v>44571.588645833297</v>
      </c>
      <c r="O791" s="6">
        <v>44571.588645833297</v>
      </c>
      <c r="P791" s="10">
        <f t="shared" si="64"/>
        <v>0</v>
      </c>
      <c r="Q791" s="9" t="str">
        <f>VLOOKUP(P791,Ranges!$A$4:$B$15,2,TRUE)</f>
        <v>&lt;0.1</v>
      </c>
      <c r="R791" s="6">
        <v>44571.589340277802</v>
      </c>
      <c r="S791" s="4">
        <v>5</v>
      </c>
      <c r="T791" s="4">
        <v>1</v>
      </c>
      <c r="U791" s="4">
        <v>1</v>
      </c>
      <c r="V791" s="4">
        <v>1</v>
      </c>
      <c r="W791" s="4">
        <v>1</v>
      </c>
      <c r="X791" s="33">
        <f t="shared" si="63"/>
        <v>3</v>
      </c>
      <c r="Y791" s="4">
        <v>9</v>
      </c>
    </row>
    <row r="792" spans="1:25" x14ac:dyDescent="0.3">
      <c r="A792" s="4">
        <v>115071</v>
      </c>
      <c r="B792" s="5">
        <v>44571</v>
      </c>
      <c r="C792" s="4">
        <v>2</v>
      </c>
      <c r="D792" s="4">
        <v>1</v>
      </c>
      <c r="E792" s="6">
        <v>44571.586863425902</v>
      </c>
      <c r="F792" s="6">
        <v>44571.586863425902</v>
      </c>
      <c r="G792" s="7">
        <f t="shared" si="60"/>
        <v>14</v>
      </c>
      <c r="H792" s="8">
        <f t="shared" si="61"/>
        <v>0</v>
      </c>
      <c r="I792" s="9" t="str">
        <f>VLOOKUP(H792,Ranges!$A$4:$B$15,2,TRUE)</f>
        <v>&lt;0.1</v>
      </c>
      <c r="J792" s="6">
        <v>44571.587546296301</v>
      </c>
      <c r="K792" s="6">
        <v>44571.588645833297</v>
      </c>
      <c r="L792" s="10">
        <f t="shared" si="62"/>
        <v>1.583333273883909</v>
      </c>
      <c r="M792" s="9" t="str">
        <f>VLOOKUP(L792,Ranges!$A$4:$B$15,2,TRUE)</f>
        <v>1-1.9</v>
      </c>
      <c r="N792" s="6">
        <v>44571.588206018503</v>
      </c>
      <c r="O792" s="6">
        <v>44571.589340277802</v>
      </c>
      <c r="P792" s="10">
        <f t="shared" si="64"/>
        <v>1.6333333903457969</v>
      </c>
      <c r="Q792" s="9" t="str">
        <f>VLOOKUP(P792,Ranges!$A$4:$B$15,2,TRUE)</f>
        <v>1-1.9</v>
      </c>
      <c r="R792" s="6">
        <v>44571.589803240699</v>
      </c>
      <c r="S792" s="4">
        <v>2</v>
      </c>
      <c r="T792" s="4">
        <v>2</v>
      </c>
      <c r="U792" s="4">
        <v>0</v>
      </c>
      <c r="V792" s="4">
        <v>0</v>
      </c>
      <c r="W792" s="4">
        <v>1</v>
      </c>
      <c r="X792" s="33">
        <f t="shared" si="63"/>
        <v>1</v>
      </c>
      <c r="Y792" s="4">
        <v>5</v>
      </c>
    </row>
    <row r="793" spans="1:25" x14ac:dyDescent="0.3">
      <c r="A793" s="4">
        <v>115072</v>
      </c>
      <c r="B793" s="5">
        <v>44571</v>
      </c>
      <c r="C793" s="4">
        <v>2</v>
      </c>
      <c r="D793" s="4">
        <v>1</v>
      </c>
      <c r="E793" s="6">
        <v>44571.588657407403</v>
      </c>
      <c r="F793" s="6">
        <v>44571.588657407403</v>
      </c>
      <c r="G793" s="7">
        <f t="shared" si="60"/>
        <v>14</v>
      </c>
      <c r="H793" s="8">
        <f t="shared" si="61"/>
        <v>0</v>
      </c>
      <c r="I793" s="9" t="str">
        <f>VLOOKUP(H793,Ranges!$A$4:$B$15,2,TRUE)</f>
        <v>&lt;0.1</v>
      </c>
      <c r="J793" s="6">
        <v>44571.589293981502</v>
      </c>
      <c r="K793" s="6">
        <v>44571.589293981502</v>
      </c>
      <c r="L793" s="10">
        <f t="shared" si="62"/>
        <v>0</v>
      </c>
      <c r="M793" s="9" t="str">
        <f>VLOOKUP(L793,Ranges!$A$4:$B$15,2,TRUE)</f>
        <v>&lt;0.1</v>
      </c>
      <c r="N793" s="6">
        <v>44571.589930555601</v>
      </c>
      <c r="O793" s="6">
        <v>44571.589930555601</v>
      </c>
      <c r="P793" s="10">
        <f t="shared" si="64"/>
        <v>0</v>
      </c>
      <c r="Q793" s="9" t="str">
        <f>VLOOKUP(P793,Ranges!$A$4:$B$15,2,TRUE)</f>
        <v>&lt;0.1</v>
      </c>
      <c r="R793" s="6">
        <v>44571.590393518498</v>
      </c>
      <c r="S793" s="4">
        <v>6</v>
      </c>
      <c r="T793" s="4">
        <v>3</v>
      </c>
      <c r="U793" s="4">
        <v>0</v>
      </c>
      <c r="V793" s="4">
        <v>1</v>
      </c>
      <c r="W793" s="4">
        <v>0</v>
      </c>
      <c r="X793" s="33">
        <f t="shared" si="63"/>
        <v>1</v>
      </c>
      <c r="Y793" s="4">
        <v>9</v>
      </c>
    </row>
    <row r="794" spans="1:25" x14ac:dyDescent="0.3">
      <c r="A794" s="4">
        <v>115073</v>
      </c>
      <c r="B794" s="5">
        <v>44571</v>
      </c>
      <c r="C794" s="4">
        <v>2</v>
      </c>
      <c r="D794" s="4">
        <v>1</v>
      </c>
      <c r="E794" s="6">
        <v>44571.590416666702</v>
      </c>
      <c r="F794" s="6">
        <v>44571.590416666702</v>
      </c>
      <c r="G794" s="7">
        <f t="shared" si="60"/>
        <v>14</v>
      </c>
      <c r="H794" s="8">
        <f t="shared" si="61"/>
        <v>0</v>
      </c>
      <c r="I794" s="9" t="str">
        <f>VLOOKUP(H794,Ranges!$A$4:$B$15,2,TRUE)</f>
        <v>&lt;0.1</v>
      </c>
      <c r="J794" s="6">
        <v>44571.591122685197</v>
      </c>
      <c r="K794" s="6">
        <v>44571.591122685197</v>
      </c>
      <c r="L794" s="10">
        <f t="shared" si="62"/>
        <v>0</v>
      </c>
      <c r="M794" s="9" t="str">
        <f>VLOOKUP(L794,Ranges!$A$4:$B$15,2,TRUE)</f>
        <v>&lt;0.1</v>
      </c>
      <c r="N794" s="6">
        <v>44571.591851851903</v>
      </c>
      <c r="O794" s="6">
        <v>44571.591851851903</v>
      </c>
      <c r="P794" s="10">
        <f t="shared" si="64"/>
        <v>0</v>
      </c>
      <c r="Q794" s="9" t="str">
        <f>VLOOKUP(P794,Ranges!$A$4:$B$15,2,TRUE)</f>
        <v>&lt;0.1</v>
      </c>
      <c r="R794" s="6">
        <v>44571.592314814799</v>
      </c>
      <c r="S794" s="4">
        <v>2</v>
      </c>
      <c r="T794" s="4">
        <v>3</v>
      </c>
      <c r="U794" s="4">
        <v>0</v>
      </c>
      <c r="V794" s="4">
        <v>0</v>
      </c>
      <c r="W794" s="4">
        <v>1</v>
      </c>
      <c r="X794" s="33">
        <f t="shared" si="63"/>
        <v>1</v>
      </c>
      <c r="Y794" s="4">
        <v>8</v>
      </c>
    </row>
    <row r="795" spans="1:25" x14ac:dyDescent="0.3">
      <c r="A795" s="4">
        <v>115074</v>
      </c>
      <c r="B795" s="5">
        <v>44571</v>
      </c>
      <c r="C795" s="4">
        <v>2</v>
      </c>
      <c r="D795" s="4">
        <v>1</v>
      </c>
      <c r="E795" s="6">
        <v>44571.592141203699</v>
      </c>
      <c r="F795" s="6">
        <v>44571.592141203699</v>
      </c>
      <c r="G795" s="7">
        <f t="shared" si="60"/>
        <v>14</v>
      </c>
      <c r="H795" s="8">
        <f t="shared" si="61"/>
        <v>0</v>
      </c>
      <c r="I795" s="9" t="str">
        <f>VLOOKUP(H795,Ranges!$A$4:$B$15,2,TRUE)</f>
        <v>&lt;0.1</v>
      </c>
      <c r="J795" s="6">
        <v>44571.592800925901</v>
      </c>
      <c r="K795" s="6">
        <v>44571.592800925901</v>
      </c>
      <c r="L795" s="10">
        <f t="shared" si="62"/>
        <v>0</v>
      </c>
      <c r="M795" s="9" t="str">
        <f>VLOOKUP(L795,Ranges!$A$4:$B$15,2,TRUE)</f>
        <v>&lt;0.1</v>
      </c>
      <c r="N795" s="6">
        <v>44571.593506944402</v>
      </c>
      <c r="O795" s="6">
        <v>44571.593506944402</v>
      </c>
      <c r="P795" s="10">
        <f t="shared" si="64"/>
        <v>0</v>
      </c>
      <c r="Q795" s="9" t="str">
        <f>VLOOKUP(P795,Ranges!$A$4:$B$15,2,TRUE)</f>
        <v>&lt;0.1</v>
      </c>
      <c r="R795" s="6">
        <v>44571.593969907401</v>
      </c>
      <c r="S795" s="4">
        <v>3</v>
      </c>
      <c r="T795" s="4">
        <v>3</v>
      </c>
      <c r="U795" s="4">
        <v>1</v>
      </c>
      <c r="V795" s="4">
        <v>0</v>
      </c>
      <c r="W795" s="4">
        <v>0</v>
      </c>
      <c r="X795" s="33">
        <f t="shared" si="63"/>
        <v>1</v>
      </c>
      <c r="Y795" s="4">
        <v>8</v>
      </c>
    </row>
    <row r="796" spans="1:25" x14ac:dyDescent="0.3">
      <c r="A796" s="4">
        <v>115075</v>
      </c>
      <c r="B796" s="5">
        <v>44571</v>
      </c>
      <c r="C796" s="4">
        <v>2</v>
      </c>
      <c r="D796" s="4">
        <v>1</v>
      </c>
      <c r="E796" s="6">
        <v>44571.594189814801</v>
      </c>
      <c r="F796" s="6">
        <v>44571.594189814801</v>
      </c>
      <c r="G796" s="7">
        <f t="shared" si="60"/>
        <v>14</v>
      </c>
      <c r="H796" s="8">
        <f t="shared" si="61"/>
        <v>0</v>
      </c>
      <c r="I796" s="9" t="str">
        <f>VLOOKUP(H796,Ranges!$A$4:$B$15,2,TRUE)</f>
        <v>&lt;0.1</v>
      </c>
      <c r="J796" s="6">
        <v>44571.594861111102</v>
      </c>
      <c r="K796" s="6">
        <v>44571.594861111102</v>
      </c>
      <c r="L796" s="10">
        <f t="shared" si="62"/>
        <v>0</v>
      </c>
      <c r="M796" s="9" t="str">
        <f>VLOOKUP(L796,Ranges!$A$4:$B$15,2,TRUE)</f>
        <v>&lt;0.1</v>
      </c>
      <c r="N796" s="6">
        <v>44571.596574074101</v>
      </c>
      <c r="O796" s="6">
        <v>44571.596574074101</v>
      </c>
      <c r="P796" s="10">
        <f t="shared" si="64"/>
        <v>0</v>
      </c>
      <c r="Q796" s="9" t="str">
        <f>VLOOKUP(P796,Ranges!$A$4:$B$15,2,TRUE)</f>
        <v>&lt;0.1</v>
      </c>
      <c r="R796" s="6">
        <v>44571.597152777802</v>
      </c>
      <c r="S796" s="4">
        <v>6</v>
      </c>
      <c r="T796" s="4">
        <v>1</v>
      </c>
      <c r="U796" s="4">
        <v>0</v>
      </c>
      <c r="V796" s="4">
        <v>2</v>
      </c>
      <c r="W796" s="4">
        <v>0</v>
      </c>
      <c r="X796" s="33">
        <f t="shared" si="63"/>
        <v>2</v>
      </c>
      <c r="Y796" s="4">
        <v>9</v>
      </c>
    </row>
    <row r="797" spans="1:25" x14ac:dyDescent="0.3">
      <c r="A797" s="4">
        <v>115076</v>
      </c>
      <c r="B797" s="5">
        <v>44571</v>
      </c>
      <c r="C797" s="4">
        <v>2</v>
      </c>
      <c r="D797" s="4">
        <v>1</v>
      </c>
      <c r="E797" s="6">
        <v>44571.595983796302</v>
      </c>
      <c r="F797" s="6">
        <v>44571.595983796302</v>
      </c>
      <c r="G797" s="7">
        <f t="shared" si="60"/>
        <v>14</v>
      </c>
      <c r="H797" s="8">
        <f t="shared" si="61"/>
        <v>0</v>
      </c>
      <c r="I797" s="9" t="str">
        <f>VLOOKUP(H797,Ranges!$A$4:$B$15,2,TRUE)</f>
        <v>&lt;0.1</v>
      </c>
      <c r="J797" s="6">
        <v>44571.596342592602</v>
      </c>
      <c r="K797" s="6">
        <v>44571.596574074101</v>
      </c>
      <c r="L797" s="10">
        <f t="shared" si="62"/>
        <v>0.33333335886709392</v>
      </c>
      <c r="M797" s="9" t="str">
        <f>VLOOKUP(L797,Ranges!$A$4:$B$15,2,TRUE)</f>
        <v>0.1-0.49</v>
      </c>
      <c r="N797" s="6">
        <v>44571.597164351799</v>
      </c>
      <c r="O797" s="6">
        <v>44571.597395833298</v>
      </c>
      <c r="P797" s="10">
        <f t="shared" si="64"/>
        <v>0.33333335886709392</v>
      </c>
      <c r="Q797" s="9" t="str">
        <f>VLOOKUP(P797,Ranges!$A$4:$B$15,2,TRUE)</f>
        <v>0.1-0.49</v>
      </c>
      <c r="R797" s="6">
        <v>44571.597858796304</v>
      </c>
      <c r="S797" s="4">
        <v>1</v>
      </c>
      <c r="T797" s="4">
        <v>3</v>
      </c>
      <c r="U797" s="4">
        <v>0</v>
      </c>
      <c r="V797" s="4">
        <v>1</v>
      </c>
      <c r="W797" s="4">
        <v>0</v>
      </c>
      <c r="X797" s="33">
        <f t="shared" si="63"/>
        <v>1</v>
      </c>
      <c r="Y797" s="4">
        <v>6</v>
      </c>
    </row>
    <row r="798" spans="1:25" x14ac:dyDescent="0.3">
      <c r="A798" s="4">
        <v>115077</v>
      </c>
      <c r="B798" s="5">
        <v>44571</v>
      </c>
      <c r="C798" s="4">
        <v>2</v>
      </c>
      <c r="D798" s="4">
        <v>1</v>
      </c>
      <c r="E798" s="6">
        <v>44571.597870370402</v>
      </c>
      <c r="F798" s="6">
        <v>44571.597870370402</v>
      </c>
      <c r="G798" s="7">
        <f t="shared" si="60"/>
        <v>14</v>
      </c>
      <c r="H798" s="8">
        <f t="shared" si="61"/>
        <v>0</v>
      </c>
      <c r="I798" s="9" t="str">
        <f>VLOOKUP(H798,Ranges!$A$4:$B$15,2,TRUE)</f>
        <v>&lt;0.1</v>
      </c>
      <c r="J798" s="6">
        <v>44571.598576388897</v>
      </c>
      <c r="K798" s="6">
        <v>44571.598576388897</v>
      </c>
      <c r="L798" s="10">
        <f t="shared" si="62"/>
        <v>0</v>
      </c>
      <c r="M798" s="9" t="str">
        <f>VLOOKUP(L798,Ranges!$A$4:$B$15,2,TRUE)</f>
        <v>&lt;0.1</v>
      </c>
      <c r="N798" s="6">
        <v>44571.599351851801</v>
      </c>
      <c r="O798" s="6">
        <v>44571.599351851801</v>
      </c>
      <c r="P798" s="10">
        <f t="shared" si="64"/>
        <v>0</v>
      </c>
      <c r="Q798" s="9" t="str">
        <f>VLOOKUP(P798,Ranges!$A$4:$B$15,2,TRUE)</f>
        <v>&lt;0.1</v>
      </c>
      <c r="R798" s="6">
        <v>44571.599814814799</v>
      </c>
      <c r="S798" s="4">
        <v>3</v>
      </c>
      <c r="T798" s="4">
        <v>3</v>
      </c>
      <c r="U798" s="4">
        <v>0</v>
      </c>
      <c r="V798" s="4">
        <v>1</v>
      </c>
      <c r="W798" s="4">
        <v>0</v>
      </c>
      <c r="X798" s="33">
        <f t="shared" si="63"/>
        <v>1</v>
      </c>
      <c r="Y798" s="4">
        <v>9</v>
      </c>
    </row>
    <row r="799" spans="1:25" x14ac:dyDescent="0.3">
      <c r="A799" s="4">
        <v>115078</v>
      </c>
      <c r="B799" s="5">
        <v>44571</v>
      </c>
      <c r="C799" s="4">
        <v>2</v>
      </c>
      <c r="D799" s="4">
        <v>1</v>
      </c>
      <c r="E799" s="6">
        <v>44571.599849537</v>
      </c>
      <c r="F799" s="6">
        <v>44571.599849537</v>
      </c>
      <c r="G799" s="7">
        <f t="shared" si="60"/>
        <v>14</v>
      </c>
      <c r="H799" s="8">
        <f t="shared" si="61"/>
        <v>0</v>
      </c>
      <c r="I799" s="9" t="str">
        <f>VLOOKUP(H799,Ranges!$A$4:$B$15,2,TRUE)</f>
        <v>&lt;0.1</v>
      </c>
      <c r="J799" s="6">
        <v>44571.600196759297</v>
      </c>
      <c r="K799" s="6">
        <v>44571.600196759297</v>
      </c>
      <c r="L799" s="10">
        <f t="shared" si="62"/>
        <v>0</v>
      </c>
      <c r="M799" s="9" t="str">
        <f>VLOOKUP(L799,Ranges!$A$4:$B$15,2,TRUE)</f>
        <v>&lt;0.1</v>
      </c>
      <c r="N799" s="6">
        <v>44571.600937499999</v>
      </c>
      <c r="O799" s="6">
        <v>44571.600937499999</v>
      </c>
      <c r="P799" s="10">
        <f t="shared" si="64"/>
        <v>0</v>
      </c>
      <c r="Q799" s="9" t="str">
        <f>VLOOKUP(P799,Ranges!$A$4:$B$15,2,TRUE)</f>
        <v>&lt;0.1</v>
      </c>
      <c r="R799" s="6">
        <v>44571.601400462998</v>
      </c>
      <c r="S799" s="4">
        <v>4</v>
      </c>
      <c r="T799" s="4">
        <v>1</v>
      </c>
      <c r="U799" s="4">
        <v>0</v>
      </c>
      <c r="V799" s="4">
        <v>1</v>
      </c>
      <c r="W799" s="4">
        <v>0</v>
      </c>
      <c r="X799" s="33">
        <f t="shared" si="63"/>
        <v>1</v>
      </c>
      <c r="Y799" s="4">
        <v>9</v>
      </c>
    </row>
    <row r="800" spans="1:25" x14ac:dyDescent="0.3">
      <c r="A800" s="4">
        <v>115079</v>
      </c>
      <c r="B800" s="5">
        <v>44571</v>
      </c>
      <c r="C800" s="4">
        <v>2</v>
      </c>
      <c r="D800" s="4">
        <v>1</v>
      </c>
      <c r="E800" s="6">
        <v>44571.601909722202</v>
      </c>
      <c r="F800" s="6">
        <v>44571.601909722202</v>
      </c>
      <c r="G800" s="7">
        <f t="shared" si="60"/>
        <v>14</v>
      </c>
      <c r="H800" s="8">
        <f t="shared" si="61"/>
        <v>0</v>
      </c>
      <c r="I800" s="9" t="str">
        <f>VLOOKUP(H800,Ranges!$A$4:$B$15,2,TRUE)</f>
        <v>&lt;0.1</v>
      </c>
      <c r="J800" s="6">
        <v>44571.602256944403</v>
      </c>
      <c r="K800" s="6">
        <v>44571.602256944403</v>
      </c>
      <c r="L800" s="10">
        <f t="shared" si="62"/>
        <v>0</v>
      </c>
      <c r="M800" s="9" t="str">
        <f>VLOOKUP(L800,Ranges!$A$4:$B$15,2,TRUE)</f>
        <v>&lt;0.1</v>
      </c>
      <c r="N800" s="6">
        <v>44571.602835648097</v>
      </c>
      <c r="O800" s="6">
        <v>44571.602835648097</v>
      </c>
      <c r="P800" s="10">
        <f t="shared" si="64"/>
        <v>0</v>
      </c>
      <c r="Q800" s="9" t="str">
        <f>VLOOKUP(P800,Ranges!$A$4:$B$15,2,TRUE)</f>
        <v>&lt;0.1</v>
      </c>
      <c r="R800" s="6">
        <v>44571.603298611102</v>
      </c>
      <c r="S800" s="4">
        <v>4</v>
      </c>
      <c r="T800" s="4">
        <v>3</v>
      </c>
      <c r="U800" s="4">
        <v>0</v>
      </c>
      <c r="V800" s="4">
        <v>1</v>
      </c>
      <c r="W800" s="4">
        <v>0</v>
      </c>
      <c r="X800" s="33">
        <f t="shared" si="63"/>
        <v>1</v>
      </c>
      <c r="Y800" s="4">
        <v>9</v>
      </c>
    </row>
    <row r="801" spans="1:25" x14ac:dyDescent="0.3">
      <c r="A801" s="4">
        <v>115080</v>
      </c>
      <c r="B801" s="5">
        <v>44571</v>
      </c>
      <c r="C801" s="4">
        <v>2</v>
      </c>
      <c r="D801" s="4">
        <v>1</v>
      </c>
      <c r="E801" s="6">
        <v>44571.603900463</v>
      </c>
      <c r="F801" s="6">
        <v>44571.603900463</v>
      </c>
      <c r="G801" s="7">
        <f t="shared" si="60"/>
        <v>14</v>
      </c>
      <c r="H801" s="8">
        <f t="shared" si="61"/>
        <v>0</v>
      </c>
      <c r="I801" s="9" t="str">
        <f>VLOOKUP(H801,Ranges!$A$4:$B$15,2,TRUE)</f>
        <v>&lt;0.1</v>
      </c>
      <c r="J801" s="6">
        <v>44571.604236111103</v>
      </c>
      <c r="K801" s="6">
        <v>44571.604236111103</v>
      </c>
      <c r="L801" s="10">
        <f t="shared" si="62"/>
        <v>0</v>
      </c>
      <c r="M801" s="9" t="str">
        <f>VLOOKUP(L801,Ranges!$A$4:$B$15,2,TRUE)</f>
        <v>&lt;0.1</v>
      </c>
      <c r="N801" s="6">
        <v>44571.604930555499</v>
      </c>
      <c r="O801" s="6">
        <v>44571.604930555499</v>
      </c>
      <c r="P801" s="10">
        <f t="shared" si="64"/>
        <v>0</v>
      </c>
      <c r="Q801" s="9" t="str">
        <f>VLOOKUP(P801,Ranges!$A$4:$B$15,2,TRUE)</f>
        <v>&lt;0.1</v>
      </c>
      <c r="R801" s="6">
        <v>44571.605393518497</v>
      </c>
      <c r="S801" s="4">
        <v>2</v>
      </c>
      <c r="T801" s="4">
        <v>2</v>
      </c>
      <c r="U801" s="4">
        <v>1</v>
      </c>
      <c r="V801" s="4">
        <v>0</v>
      </c>
      <c r="W801" s="4">
        <v>0</v>
      </c>
      <c r="X801" s="33">
        <f t="shared" si="63"/>
        <v>1</v>
      </c>
      <c r="Y801" s="4">
        <v>8</v>
      </c>
    </row>
    <row r="802" spans="1:25" x14ac:dyDescent="0.3">
      <c r="A802" s="4">
        <v>115081</v>
      </c>
      <c r="B802" s="5">
        <v>44571</v>
      </c>
      <c r="C802" s="4">
        <v>2</v>
      </c>
      <c r="D802" s="4">
        <v>1</v>
      </c>
      <c r="E802" s="6">
        <v>44571.605624999997</v>
      </c>
      <c r="F802" s="6">
        <v>44571.605624999997</v>
      </c>
      <c r="G802" s="7">
        <f t="shared" si="60"/>
        <v>14</v>
      </c>
      <c r="H802" s="8">
        <f t="shared" si="61"/>
        <v>0</v>
      </c>
      <c r="I802" s="9" t="str">
        <f>VLOOKUP(H802,Ranges!$A$4:$B$15,2,TRUE)</f>
        <v>&lt;0.1</v>
      </c>
      <c r="J802" s="6">
        <v>44571.606296296297</v>
      </c>
      <c r="K802" s="6">
        <v>44571.606296296297</v>
      </c>
      <c r="L802" s="10">
        <f t="shared" si="62"/>
        <v>0</v>
      </c>
      <c r="M802" s="9" t="str">
        <f>VLOOKUP(L802,Ranges!$A$4:$B$15,2,TRUE)</f>
        <v>&lt;0.1</v>
      </c>
      <c r="N802" s="6">
        <v>44571.607106481497</v>
      </c>
      <c r="O802" s="6">
        <v>44571.607106481497</v>
      </c>
      <c r="P802" s="10">
        <f t="shared" si="64"/>
        <v>0</v>
      </c>
      <c r="Q802" s="9" t="str">
        <f>VLOOKUP(P802,Ranges!$A$4:$B$15,2,TRUE)</f>
        <v>&lt;0.1</v>
      </c>
      <c r="R802" s="6">
        <v>44571.607569444401</v>
      </c>
      <c r="S802" s="4">
        <v>4</v>
      </c>
      <c r="T802" s="4">
        <v>1</v>
      </c>
      <c r="U802" s="4">
        <v>0</v>
      </c>
      <c r="V802" s="4">
        <v>0</v>
      </c>
      <c r="W802" s="4">
        <v>1</v>
      </c>
      <c r="X802" s="33">
        <f t="shared" si="63"/>
        <v>1</v>
      </c>
      <c r="Y802" s="4">
        <v>8</v>
      </c>
    </row>
    <row r="803" spans="1:25" x14ac:dyDescent="0.3">
      <c r="A803" s="4">
        <v>115082</v>
      </c>
      <c r="B803" s="5">
        <v>44571</v>
      </c>
      <c r="C803" s="4">
        <v>2</v>
      </c>
      <c r="D803" s="4">
        <v>1</v>
      </c>
      <c r="E803" s="6">
        <v>44571.607430555603</v>
      </c>
      <c r="F803" s="6">
        <v>44571.607430555603</v>
      </c>
      <c r="G803" s="7">
        <f t="shared" si="60"/>
        <v>14</v>
      </c>
      <c r="H803" s="8">
        <f t="shared" si="61"/>
        <v>0</v>
      </c>
      <c r="I803" s="9" t="str">
        <f>VLOOKUP(H803,Ranges!$A$4:$B$15,2,TRUE)</f>
        <v>&lt;0.1</v>
      </c>
      <c r="J803" s="6">
        <v>44571.608356481498</v>
      </c>
      <c r="K803" s="6">
        <v>44571.608356481498</v>
      </c>
      <c r="L803" s="10">
        <f t="shared" si="62"/>
        <v>0</v>
      </c>
      <c r="M803" s="9" t="str">
        <f>VLOOKUP(L803,Ranges!$A$4:$B$15,2,TRUE)</f>
        <v>&lt;0.1</v>
      </c>
      <c r="N803" s="6">
        <v>44571.6094675926</v>
      </c>
      <c r="O803" s="6">
        <v>44571.6094675926</v>
      </c>
      <c r="P803" s="10">
        <f t="shared" si="64"/>
        <v>0</v>
      </c>
      <c r="Q803" s="9" t="str">
        <f>VLOOKUP(P803,Ranges!$A$4:$B$15,2,TRUE)</f>
        <v>&lt;0.1</v>
      </c>
      <c r="R803" s="6">
        <v>44571.6100462963</v>
      </c>
      <c r="S803" s="4">
        <v>1</v>
      </c>
      <c r="T803" s="4">
        <v>1</v>
      </c>
      <c r="U803" s="4">
        <v>2</v>
      </c>
      <c r="V803" s="4">
        <v>0</v>
      </c>
      <c r="W803" s="4">
        <v>0</v>
      </c>
      <c r="X803" s="33">
        <f t="shared" si="63"/>
        <v>2</v>
      </c>
      <c r="Y803" s="4">
        <v>8</v>
      </c>
    </row>
    <row r="804" spans="1:25" x14ac:dyDescent="0.3">
      <c r="A804" s="4">
        <v>115083</v>
      </c>
      <c r="B804" s="5">
        <v>44571</v>
      </c>
      <c r="C804" s="4">
        <v>2</v>
      </c>
      <c r="D804" s="4">
        <v>1</v>
      </c>
      <c r="E804" s="6">
        <v>44571.609375</v>
      </c>
      <c r="F804" s="6">
        <v>44571.609375</v>
      </c>
      <c r="G804" s="7">
        <f t="shared" si="60"/>
        <v>14</v>
      </c>
      <c r="H804" s="8">
        <f t="shared" si="61"/>
        <v>0</v>
      </c>
      <c r="I804" s="9" t="str">
        <f>VLOOKUP(H804,Ranges!$A$4:$B$15,2,TRUE)</f>
        <v>&lt;0.1</v>
      </c>
      <c r="J804" s="6">
        <v>44571.610034722202</v>
      </c>
      <c r="K804" s="6">
        <v>44571.610034722202</v>
      </c>
      <c r="L804" s="10">
        <f t="shared" si="62"/>
        <v>0</v>
      </c>
      <c r="M804" s="9" t="str">
        <f>VLOOKUP(L804,Ranges!$A$4:$B$15,2,TRUE)</f>
        <v>&lt;0.1</v>
      </c>
      <c r="N804" s="6">
        <v>44571.610694444404</v>
      </c>
      <c r="O804" s="6">
        <v>44571.610694444404</v>
      </c>
      <c r="P804" s="10">
        <f t="shared" si="64"/>
        <v>0</v>
      </c>
      <c r="Q804" s="9" t="str">
        <f>VLOOKUP(P804,Ranges!$A$4:$B$15,2,TRUE)</f>
        <v>&lt;0.1</v>
      </c>
      <c r="R804" s="6">
        <v>44571.611157407402</v>
      </c>
      <c r="S804" s="4">
        <v>4</v>
      </c>
      <c r="T804" s="4">
        <v>1</v>
      </c>
      <c r="U804" s="4">
        <v>0</v>
      </c>
      <c r="V804" s="4">
        <v>1</v>
      </c>
      <c r="W804" s="4">
        <v>0</v>
      </c>
      <c r="X804" s="33">
        <f t="shared" si="63"/>
        <v>1</v>
      </c>
      <c r="Y804" s="4">
        <v>9</v>
      </c>
    </row>
    <row r="805" spans="1:25" x14ac:dyDescent="0.3">
      <c r="A805" s="4">
        <v>115084</v>
      </c>
      <c r="B805" s="5">
        <v>44571</v>
      </c>
      <c r="C805" s="4">
        <v>2</v>
      </c>
      <c r="D805" s="4">
        <v>1</v>
      </c>
      <c r="E805" s="6">
        <v>44571.611180555599</v>
      </c>
      <c r="F805" s="6">
        <v>44571.611180555599</v>
      </c>
      <c r="G805" s="7">
        <f t="shared" si="60"/>
        <v>14</v>
      </c>
      <c r="H805" s="8">
        <f t="shared" si="61"/>
        <v>0</v>
      </c>
      <c r="I805" s="9" t="str">
        <f>VLOOKUP(H805,Ranges!$A$4:$B$15,2,TRUE)</f>
        <v>&lt;0.1</v>
      </c>
      <c r="J805" s="6">
        <v>44571.611527777801</v>
      </c>
      <c r="K805" s="6">
        <v>44571.611527777801</v>
      </c>
      <c r="L805" s="10">
        <f t="shared" si="62"/>
        <v>0</v>
      </c>
      <c r="M805" s="9" t="str">
        <f>VLOOKUP(L805,Ranges!$A$4:$B$15,2,TRUE)</f>
        <v>&lt;0.1</v>
      </c>
      <c r="N805" s="6">
        <v>44571.612291666701</v>
      </c>
      <c r="O805" s="6">
        <v>44571.612291666701</v>
      </c>
      <c r="P805" s="10">
        <f t="shared" si="64"/>
        <v>0</v>
      </c>
      <c r="Q805" s="9" t="str">
        <f>VLOOKUP(P805,Ranges!$A$4:$B$15,2,TRUE)</f>
        <v>&lt;0.1</v>
      </c>
      <c r="R805" s="6">
        <v>44571.612754629597</v>
      </c>
      <c r="S805" s="4">
        <v>6</v>
      </c>
      <c r="T805" s="4">
        <v>1</v>
      </c>
      <c r="U805" s="4">
        <v>1</v>
      </c>
      <c r="V805" s="4">
        <v>0</v>
      </c>
      <c r="W805" s="4">
        <v>0</v>
      </c>
      <c r="X805" s="33">
        <f t="shared" si="63"/>
        <v>1</v>
      </c>
      <c r="Y805" s="4">
        <v>9</v>
      </c>
    </row>
    <row r="806" spans="1:25" x14ac:dyDescent="0.3">
      <c r="A806" s="4">
        <v>115085</v>
      </c>
      <c r="B806" s="5">
        <v>44571</v>
      </c>
      <c r="C806" s="4">
        <v>2</v>
      </c>
      <c r="D806" s="4">
        <v>1</v>
      </c>
      <c r="E806" s="6">
        <v>44571.612905092603</v>
      </c>
      <c r="F806" s="6">
        <v>44571.612905092603</v>
      </c>
      <c r="G806" s="7">
        <f t="shared" si="60"/>
        <v>14</v>
      </c>
      <c r="H806" s="8">
        <f t="shared" si="61"/>
        <v>0</v>
      </c>
      <c r="I806" s="9" t="str">
        <f>VLOOKUP(H806,Ranges!$A$4:$B$15,2,TRUE)</f>
        <v>&lt;0.1</v>
      </c>
      <c r="J806" s="6">
        <v>44571.613217592603</v>
      </c>
      <c r="K806" s="6">
        <v>44571.613217592603</v>
      </c>
      <c r="L806" s="10">
        <f t="shared" si="62"/>
        <v>0</v>
      </c>
      <c r="M806" s="9" t="str">
        <f>VLOOKUP(L806,Ranges!$A$4:$B$15,2,TRUE)</f>
        <v>&lt;0.1</v>
      </c>
      <c r="N806" s="6">
        <v>44571.613726851901</v>
      </c>
      <c r="O806" s="6">
        <v>44571.613726851901</v>
      </c>
      <c r="P806" s="10">
        <f t="shared" si="64"/>
        <v>0</v>
      </c>
      <c r="Q806" s="9" t="str">
        <f>VLOOKUP(P806,Ranges!$A$4:$B$15,2,TRUE)</f>
        <v>&lt;0.1</v>
      </c>
      <c r="R806" s="6">
        <v>44571.614189814798</v>
      </c>
      <c r="S806" s="4">
        <v>4</v>
      </c>
      <c r="T806" s="4">
        <v>1</v>
      </c>
      <c r="U806" s="4">
        <v>1</v>
      </c>
      <c r="V806" s="4">
        <v>0</v>
      </c>
      <c r="W806" s="4">
        <v>0</v>
      </c>
      <c r="X806" s="33">
        <f t="shared" si="63"/>
        <v>1</v>
      </c>
      <c r="Y806" s="4">
        <v>9</v>
      </c>
    </row>
    <row r="807" spans="1:25" x14ac:dyDescent="0.3">
      <c r="A807" s="4">
        <v>115086</v>
      </c>
      <c r="B807" s="5">
        <v>44571</v>
      </c>
      <c r="C807" s="4">
        <v>2</v>
      </c>
      <c r="D807" s="4">
        <v>1</v>
      </c>
      <c r="E807" s="6">
        <v>44571.614826388897</v>
      </c>
      <c r="F807" s="6">
        <v>44571.614826388897</v>
      </c>
      <c r="G807" s="7">
        <f t="shared" si="60"/>
        <v>14</v>
      </c>
      <c r="H807" s="8">
        <f t="shared" si="61"/>
        <v>0</v>
      </c>
      <c r="I807" s="9" t="str">
        <f>VLOOKUP(H807,Ranges!$A$4:$B$15,2,TRUE)</f>
        <v>&lt;0.1</v>
      </c>
      <c r="J807" s="6">
        <v>44571.6151157407</v>
      </c>
      <c r="K807" s="6">
        <v>44571.6151157407</v>
      </c>
      <c r="L807" s="10">
        <f t="shared" si="62"/>
        <v>0</v>
      </c>
      <c r="M807" s="9" t="str">
        <f>VLOOKUP(L807,Ranges!$A$4:$B$15,2,TRUE)</f>
        <v>&lt;0.1</v>
      </c>
      <c r="N807" s="6">
        <v>44571.615648148203</v>
      </c>
      <c r="O807" s="6">
        <v>44571.615648148203</v>
      </c>
      <c r="P807" s="10">
        <f t="shared" si="64"/>
        <v>0</v>
      </c>
      <c r="Q807" s="9" t="str">
        <f>VLOOKUP(P807,Ranges!$A$4:$B$15,2,TRUE)</f>
        <v>&lt;0.1</v>
      </c>
      <c r="R807" s="6">
        <v>44571.6161111111</v>
      </c>
      <c r="S807" s="4">
        <v>6</v>
      </c>
      <c r="T807" s="4">
        <v>3</v>
      </c>
      <c r="U807" s="4">
        <v>0</v>
      </c>
      <c r="V807" s="4">
        <v>0</v>
      </c>
      <c r="W807" s="4">
        <v>1</v>
      </c>
      <c r="X807" s="33">
        <f t="shared" si="63"/>
        <v>1</v>
      </c>
      <c r="Y807" s="4">
        <v>9</v>
      </c>
    </row>
    <row r="808" spans="1:25" x14ac:dyDescent="0.3">
      <c r="A808" s="4">
        <v>115087</v>
      </c>
      <c r="B808" s="5">
        <v>44571</v>
      </c>
      <c r="C808" s="4">
        <v>2</v>
      </c>
      <c r="D808" s="4">
        <v>1</v>
      </c>
      <c r="E808" s="6">
        <v>44571.6166898148</v>
      </c>
      <c r="F808" s="6">
        <v>44571.6166898148</v>
      </c>
      <c r="G808" s="7">
        <f t="shared" si="60"/>
        <v>14</v>
      </c>
      <c r="H808" s="8">
        <f t="shared" si="61"/>
        <v>0</v>
      </c>
      <c r="I808" s="9" t="str">
        <f>VLOOKUP(H808,Ranges!$A$4:$B$15,2,TRUE)</f>
        <v>&lt;0.1</v>
      </c>
      <c r="J808" s="6">
        <v>44571.618460648097</v>
      </c>
      <c r="K808" s="6">
        <v>44571.618460648097</v>
      </c>
      <c r="L808" s="10">
        <f t="shared" si="62"/>
        <v>0</v>
      </c>
      <c r="M808" s="9" t="str">
        <f>VLOOKUP(L808,Ranges!$A$4:$B$15,2,TRUE)</f>
        <v>&lt;0.1</v>
      </c>
      <c r="N808" s="6">
        <v>44571.620127314804</v>
      </c>
      <c r="O808" s="6">
        <v>44571.620127314804</v>
      </c>
      <c r="P808" s="10">
        <f t="shared" si="64"/>
        <v>0</v>
      </c>
      <c r="Q808" s="9" t="str">
        <f>VLOOKUP(P808,Ranges!$A$4:$B$15,2,TRUE)</f>
        <v>&lt;0.1</v>
      </c>
      <c r="R808" s="6">
        <v>44571.620821759301</v>
      </c>
      <c r="S808" s="4">
        <v>3</v>
      </c>
      <c r="T808" s="4">
        <v>1</v>
      </c>
      <c r="U808" s="4">
        <v>1</v>
      </c>
      <c r="V808" s="4">
        <v>1</v>
      </c>
      <c r="W808" s="4">
        <v>1</v>
      </c>
      <c r="X808" s="33">
        <f t="shared" si="63"/>
        <v>3</v>
      </c>
      <c r="Y808" s="4">
        <v>8</v>
      </c>
    </row>
    <row r="809" spans="1:25" x14ac:dyDescent="0.3">
      <c r="A809" s="4">
        <v>115088</v>
      </c>
      <c r="B809" s="5">
        <v>44571</v>
      </c>
      <c r="C809" s="4">
        <v>2</v>
      </c>
      <c r="D809" s="4">
        <v>1</v>
      </c>
      <c r="E809" s="6">
        <v>44571.618645833303</v>
      </c>
      <c r="F809" s="6">
        <v>44571.618645833303</v>
      </c>
      <c r="G809" s="7">
        <f t="shared" si="60"/>
        <v>14</v>
      </c>
      <c r="H809" s="8">
        <f t="shared" si="61"/>
        <v>0</v>
      </c>
      <c r="I809" s="9" t="str">
        <f>VLOOKUP(H809,Ranges!$A$4:$B$15,2,TRUE)</f>
        <v>&lt;0.1</v>
      </c>
      <c r="J809" s="6">
        <v>44571.619594907403</v>
      </c>
      <c r="K809" s="6">
        <v>44571.620127314804</v>
      </c>
      <c r="L809" s="10">
        <f t="shared" si="62"/>
        <v>0.76666665729135275</v>
      </c>
      <c r="M809" s="9" t="str">
        <f>VLOOKUP(L809,Ranges!$A$4:$B$15,2,TRUE)</f>
        <v>0.5-0.99</v>
      </c>
      <c r="N809" s="6">
        <v>44571.621076388903</v>
      </c>
      <c r="O809" s="6">
        <v>44571.621608796297</v>
      </c>
      <c r="P809" s="10">
        <f t="shared" si="64"/>
        <v>0.76666664681397378</v>
      </c>
      <c r="Q809" s="9" t="str">
        <f>VLOOKUP(P809,Ranges!$A$4:$B$15,2,TRUE)</f>
        <v>0.5-0.99</v>
      </c>
      <c r="R809" s="6">
        <v>44571.622187499997</v>
      </c>
      <c r="S809" s="4">
        <v>1</v>
      </c>
      <c r="T809" s="4">
        <v>3</v>
      </c>
      <c r="U809" s="4">
        <v>0</v>
      </c>
      <c r="V809" s="4">
        <v>0</v>
      </c>
      <c r="W809" s="4">
        <v>2</v>
      </c>
      <c r="X809" s="33">
        <f t="shared" si="63"/>
        <v>2</v>
      </c>
      <c r="Y809" s="4">
        <v>5</v>
      </c>
    </row>
    <row r="810" spans="1:25" x14ac:dyDescent="0.3">
      <c r="A810" s="4">
        <v>115089</v>
      </c>
      <c r="B810" s="5">
        <v>44571</v>
      </c>
      <c r="C810" s="4">
        <v>2</v>
      </c>
      <c r="D810" s="4">
        <v>1</v>
      </c>
      <c r="E810" s="6">
        <v>44571.620462963001</v>
      </c>
      <c r="F810" s="6">
        <v>44571.620462963001</v>
      </c>
      <c r="G810" s="7">
        <f t="shared" si="60"/>
        <v>14</v>
      </c>
      <c r="H810" s="8">
        <f t="shared" si="61"/>
        <v>0</v>
      </c>
      <c r="I810" s="9" t="str">
        <f>VLOOKUP(H810,Ranges!$A$4:$B$15,2,TRUE)</f>
        <v>&lt;0.1</v>
      </c>
      <c r="J810" s="6">
        <v>44571.621134259301</v>
      </c>
      <c r="K810" s="6">
        <v>44571.621134259301</v>
      </c>
      <c r="L810" s="10">
        <f t="shared" si="62"/>
        <v>0</v>
      </c>
      <c r="M810" s="9" t="str">
        <f>VLOOKUP(L810,Ranges!$A$4:$B$15,2,TRUE)</f>
        <v>&lt;0.1</v>
      </c>
      <c r="N810" s="6">
        <v>44571.621828703697</v>
      </c>
      <c r="O810" s="6">
        <v>44571.622187499997</v>
      </c>
      <c r="P810" s="10">
        <f t="shared" si="64"/>
        <v>0.51666667219251394</v>
      </c>
      <c r="Q810" s="9" t="str">
        <f>VLOOKUP(P810,Ranges!$A$4:$B$15,2,TRUE)</f>
        <v>0.5-0.99</v>
      </c>
      <c r="R810" s="6">
        <v>44571.622650463003</v>
      </c>
      <c r="S810" s="4">
        <v>3</v>
      </c>
      <c r="T810" s="4">
        <v>2</v>
      </c>
      <c r="U810" s="4">
        <v>1</v>
      </c>
      <c r="V810" s="4">
        <v>0</v>
      </c>
      <c r="W810" s="4">
        <v>0</v>
      </c>
      <c r="X810" s="33">
        <f t="shared" si="63"/>
        <v>1</v>
      </c>
      <c r="Y810" s="4">
        <v>5</v>
      </c>
    </row>
    <row r="811" spans="1:25" x14ac:dyDescent="0.3">
      <c r="A811" s="4">
        <v>115090</v>
      </c>
      <c r="B811" s="5">
        <v>44571</v>
      </c>
      <c r="C811" s="4">
        <v>2</v>
      </c>
      <c r="D811" s="4">
        <v>1</v>
      </c>
      <c r="E811" s="6">
        <v>44571.622372685197</v>
      </c>
      <c r="F811" s="6">
        <v>44571.622372685197</v>
      </c>
      <c r="G811" s="7">
        <f t="shared" si="60"/>
        <v>14</v>
      </c>
      <c r="H811" s="8">
        <f t="shared" si="61"/>
        <v>0</v>
      </c>
      <c r="I811" s="9" t="str">
        <f>VLOOKUP(H811,Ranges!$A$4:$B$15,2,TRUE)</f>
        <v>&lt;0.1</v>
      </c>
      <c r="J811" s="6">
        <v>44571.622696759303</v>
      </c>
      <c r="K811" s="6">
        <v>44571.622696759303</v>
      </c>
      <c r="L811" s="10">
        <f t="shared" si="62"/>
        <v>0</v>
      </c>
      <c r="M811" s="9" t="str">
        <f>VLOOKUP(L811,Ranges!$A$4:$B$15,2,TRUE)</f>
        <v>&lt;0.1</v>
      </c>
      <c r="N811" s="6">
        <v>44571.623356481497</v>
      </c>
      <c r="O811" s="6">
        <v>44571.623356481497</v>
      </c>
      <c r="P811" s="10">
        <f t="shared" si="64"/>
        <v>0</v>
      </c>
      <c r="Q811" s="9" t="str">
        <f>VLOOKUP(P811,Ranges!$A$4:$B$15,2,TRUE)</f>
        <v>&lt;0.1</v>
      </c>
      <c r="R811" s="6">
        <v>44571.623819444503</v>
      </c>
      <c r="S811" s="4">
        <v>5</v>
      </c>
      <c r="T811" s="4">
        <v>2</v>
      </c>
      <c r="U811" s="4">
        <v>1</v>
      </c>
      <c r="V811" s="4">
        <v>0</v>
      </c>
      <c r="W811" s="4">
        <v>0</v>
      </c>
      <c r="X811" s="33">
        <f t="shared" si="63"/>
        <v>1</v>
      </c>
      <c r="Y811" s="4">
        <v>9</v>
      </c>
    </row>
    <row r="812" spans="1:25" x14ac:dyDescent="0.3">
      <c r="A812" s="4">
        <v>115091</v>
      </c>
      <c r="B812" s="5">
        <v>44571</v>
      </c>
      <c r="C812" s="4">
        <v>2</v>
      </c>
      <c r="D812" s="4">
        <v>1</v>
      </c>
      <c r="E812" s="6">
        <v>44571.624374999999</v>
      </c>
      <c r="F812" s="6">
        <v>44571.624374999999</v>
      </c>
      <c r="G812" s="7">
        <f t="shared" si="60"/>
        <v>14</v>
      </c>
      <c r="H812" s="8">
        <f t="shared" si="61"/>
        <v>0</v>
      </c>
      <c r="I812" s="9" t="str">
        <f>VLOOKUP(H812,Ranges!$A$4:$B$15,2,TRUE)</f>
        <v>&lt;0.1</v>
      </c>
      <c r="J812" s="6">
        <v>44571.625034722201</v>
      </c>
      <c r="K812" s="6">
        <v>44571.625034722201</v>
      </c>
      <c r="L812" s="10">
        <f t="shared" si="62"/>
        <v>0</v>
      </c>
      <c r="M812" s="9" t="str">
        <f>VLOOKUP(L812,Ranges!$A$4:$B$15,2,TRUE)</f>
        <v>&lt;0.1</v>
      </c>
      <c r="N812" s="6">
        <v>44571.625648148198</v>
      </c>
      <c r="O812" s="6">
        <v>44571.625648148198</v>
      </c>
      <c r="P812" s="10">
        <f t="shared" si="64"/>
        <v>0</v>
      </c>
      <c r="Q812" s="9" t="str">
        <f>VLOOKUP(P812,Ranges!$A$4:$B$15,2,TRUE)</f>
        <v>&lt;0.1</v>
      </c>
      <c r="R812" s="6">
        <v>44571.626111111102</v>
      </c>
      <c r="S812" s="4">
        <v>6</v>
      </c>
      <c r="T812" s="4">
        <v>3</v>
      </c>
      <c r="U812" s="4">
        <v>1</v>
      </c>
      <c r="V812" s="4">
        <v>0</v>
      </c>
      <c r="W812" s="4">
        <v>0</v>
      </c>
      <c r="X812" s="33">
        <f t="shared" si="63"/>
        <v>1</v>
      </c>
      <c r="Y812" s="4">
        <v>9</v>
      </c>
    </row>
    <row r="813" spans="1:25" x14ac:dyDescent="0.3">
      <c r="A813" s="4">
        <v>115092</v>
      </c>
      <c r="B813" s="5">
        <v>44571</v>
      </c>
      <c r="C813" s="4">
        <v>2</v>
      </c>
      <c r="D813" s="4">
        <v>1</v>
      </c>
      <c r="E813" s="6">
        <v>44571.624884259298</v>
      </c>
      <c r="F813" s="6">
        <v>44571.624884259298</v>
      </c>
      <c r="G813" s="7">
        <f t="shared" si="60"/>
        <v>14</v>
      </c>
      <c r="H813" s="8">
        <f t="shared" si="61"/>
        <v>0</v>
      </c>
      <c r="I813" s="9" t="str">
        <f>VLOOKUP(H813,Ranges!$A$4:$B$15,2,TRUE)</f>
        <v>&lt;0.1</v>
      </c>
      <c r="J813" s="6">
        <v>44571.6255439815</v>
      </c>
      <c r="K813" s="6">
        <v>44571.6255439815</v>
      </c>
      <c r="L813" s="10">
        <f t="shared" si="62"/>
        <v>0</v>
      </c>
      <c r="M813" s="9" t="str">
        <f>VLOOKUP(L813,Ranges!$A$4:$B$15,2,TRUE)</f>
        <v>&lt;0.1</v>
      </c>
      <c r="N813" s="6">
        <v>44571.626145833303</v>
      </c>
      <c r="O813" s="6">
        <v>44571.626145833303</v>
      </c>
      <c r="P813" s="10">
        <f t="shared" si="64"/>
        <v>0</v>
      </c>
      <c r="Q813" s="9" t="str">
        <f>VLOOKUP(P813,Ranges!$A$4:$B$15,2,TRUE)</f>
        <v>&lt;0.1</v>
      </c>
      <c r="R813" s="6">
        <v>44571.626608796301</v>
      </c>
      <c r="S813" s="4">
        <v>2</v>
      </c>
      <c r="T813" s="4">
        <v>1</v>
      </c>
      <c r="U813" s="4">
        <v>0</v>
      </c>
      <c r="V813" s="4">
        <v>1</v>
      </c>
      <c r="W813" s="4">
        <v>0</v>
      </c>
      <c r="X813" s="33">
        <f t="shared" si="63"/>
        <v>1</v>
      </c>
      <c r="Y813" s="4">
        <v>8</v>
      </c>
    </row>
    <row r="814" spans="1:25" x14ac:dyDescent="0.3">
      <c r="A814" s="4">
        <v>115093</v>
      </c>
      <c r="B814" s="5">
        <v>44571</v>
      </c>
      <c r="C814" s="4">
        <v>2</v>
      </c>
      <c r="D814" s="4">
        <v>1</v>
      </c>
      <c r="E814" s="6">
        <v>44571.626354166699</v>
      </c>
      <c r="F814" s="6">
        <v>44571.626354166699</v>
      </c>
      <c r="G814" s="7">
        <f t="shared" si="60"/>
        <v>15</v>
      </c>
      <c r="H814" s="8">
        <f t="shared" si="61"/>
        <v>0</v>
      </c>
      <c r="I814" s="9" t="str">
        <f>VLOOKUP(H814,Ranges!$A$4:$B$15,2,TRUE)</f>
        <v>&lt;0.1</v>
      </c>
      <c r="J814" s="6">
        <v>44571.626701388901</v>
      </c>
      <c r="K814" s="6">
        <v>44571.626701388901</v>
      </c>
      <c r="L814" s="10">
        <f t="shared" si="62"/>
        <v>0</v>
      </c>
      <c r="M814" s="9" t="str">
        <f>VLOOKUP(L814,Ranges!$A$4:$B$15,2,TRUE)</f>
        <v>&lt;0.1</v>
      </c>
      <c r="N814" s="6">
        <v>44571.627337963</v>
      </c>
      <c r="O814" s="6">
        <v>44571.627337963</v>
      </c>
      <c r="P814" s="10">
        <f t="shared" si="64"/>
        <v>0</v>
      </c>
      <c r="Q814" s="9" t="str">
        <f>VLOOKUP(P814,Ranges!$A$4:$B$15,2,TRUE)</f>
        <v>&lt;0.1</v>
      </c>
      <c r="R814" s="6">
        <v>44571.627800925897</v>
      </c>
      <c r="S814" s="4">
        <v>4</v>
      </c>
      <c r="T814" s="4">
        <v>3</v>
      </c>
      <c r="U814" s="4">
        <v>1</v>
      </c>
      <c r="V814" s="4">
        <v>0</v>
      </c>
      <c r="W814" s="4">
        <v>0</v>
      </c>
      <c r="X814" s="33">
        <f t="shared" si="63"/>
        <v>1</v>
      </c>
      <c r="Y814" s="4">
        <v>9</v>
      </c>
    </row>
    <row r="815" spans="1:25" x14ac:dyDescent="0.3">
      <c r="A815" s="4">
        <v>115094</v>
      </c>
      <c r="B815" s="5">
        <v>44571</v>
      </c>
      <c r="C815" s="4">
        <v>2</v>
      </c>
      <c r="D815" s="4">
        <v>1</v>
      </c>
      <c r="E815" s="6">
        <v>44571.627847222197</v>
      </c>
      <c r="F815" s="6">
        <v>44571.627847222197</v>
      </c>
      <c r="G815" s="7">
        <f t="shared" si="60"/>
        <v>15</v>
      </c>
      <c r="H815" s="8">
        <f t="shared" si="61"/>
        <v>0</v>
      </c>
      <c r="I815" s="9" t="str">
        <f>VLOOKUP(H815,Ranges!$A$4:$B$15,2,TRUE)</f>
        <v>&lt;0.1</v>
      </c>
      <c r="J815" s="6">
        <v>44571.628136574102</v>
      </c>
      <c r="K815" s="6">
        <v>44571.628136574102</v>
      </c>
      <c r="L815" s="10">
        <f t="shared" si="62"/>
        <v>0</v>
      </c>
      <c r="M815" s="9" t="str">
        <f>VLOOKUP(L815,Ranges!$A$4:$B$15,2,TRUE)</f>
        <v>&lt;0.1</v>
      </c>
      <c r="N815" s="6">
        <v>44571.628877314797</v>
      </c>
      <c r="O815" s="6">
        <v>44571.628877314797</v>
      </c>
      <c r="P815" s="10">
        <f t="shared" si="64"/>
        <v>0</v>
      </c>
      <c r="Q815" s="9" t="str">
        <f>VLOOKUP(P815,Ranges!$A$4:$B$15,2,TRUE)</f>
        <v>&lt;0.1</v>
      </c>
      <c r="R815" s="6">
        <v>44571.629340277803</v>
      </c>
      <c r="S815" s="4">
        <v>3</v>
      </c>
      <c r="T815" s="4">
        <v>3</v>
      </c>
      <c r="U815" s="4">
        <v>1</v>
      </c>
      <c r="V815" s="4">
        <v>0</v>
      </c>
      <c r="W815" s="4">
        <v>0</v>
      </c>
      <c r="X815" s="33">
        <f t="shared" si="63"/>
        <v>1</v>
      </c>
      <c r="Y815" s="4">
        <v>9</v>
      </c>
    </row>
    <row r="816" spans="1:25" x14ac:dyDescent="0.3">
      <c r="A816" s="4">
        <v>115095</v>
      </c>
      <c r="B816" s="5">
        <v>44571</v>
      </c>
      <c r="C816" s="4">
        <v>2</v>
      </c>
      <c r="D816" s="4">
        <v>1</v>
      </c>
      <c r="E816" s="6">
        <v>44571.629537036999</v>
      </c>
      <c r="F816" s="6">
        <v>44571.629537036999</v>
      </c>
      <c r="G816" s="7">
        <f t="shared" si="60"/>
        <v>15</v>
      </c>
      <c r="H816" s="8">
        <f t="shared" si="61"/>
        <v>0</v>
      </c>
      <c r="I816" s="9" t="str">
        <f>VLOOKUP(H816,Ranges!$A$4:$B$15,2,TRUE)</f>
        <v>&lt;0.1</v>
      </c>
      <c r="J816" s="6">
        <v>44571.630231481497</v>
      </c>
      <c r="K816" s="6">
        <v>44571.630231481497</v>
      </c>
      <c r="L816" s="10">
        <f t="shared" si="62"/>
        <v>0</v>
      </c>
      <c r="M816" s="9" t="str">
        <f>VLOOKUP(L816,Ranges!$A$4:$B$15,2,TRUE)</f>
        <v>&lt;0.1</v>
      </c>
      <c r="N816" s="6">
        <v>44571.631481481498</v>
      </c>
      <c r="O816" s="6">
        <v>44571.631481481498</v>
      </c>
      <c r="P816" s="10">
        <f t="shared" si="64"/>
        <v>0</v>
      </c>
      <c r="Q816" s="9" t="str">
        <f>VLOOKUP(P816,Ranges!$A$4:$B$15,2,TRUE)</f>
        <v>&lt;0.1</v>
      </c>
      <c r="R816" s="6">
        <v>44571.632060185198</v>
      </c>
      <c r="S816" s="4">
        <v>1</v>
      </c>
      <c r="T816" s="4">
        <v>3</v>
      </c>
      <c r="U816" s="4">
        <v>0</v>
      </c>
      <c r="V816" s="4">
        <v>2</v>
      </c>
      <c r="W816" s="4">
        <v>0</v>
      </c>
      <c r="X816" s="33">
        <f t="shared" si="63"/>
        <v>2</v>
      </c>
      <c r="Y816" s="4">
        <v>9</v>
      </c>
    </row>
    <row r="817" spans="1:25" x14ac:dyDescent="0.3">
      <c r="A817" s="4">
        <v>115096</v>
      </c>
      <c r="B817" s="5">
        <v>44571</v>
      </c>
      <c r="C817" s="4">
        <v>2</v>
      </c>
      <c r="D817" s="4">
        <v>1</v>
      </c>
      <c r="E817" s="6">
        <v>44571.631064814799</v>
      </c>
      <c r="F817" s="6">
        <v>44571.631064814799</v>
      </c>
      <c r="G817" s="7">
        <f t="shared" si="60"/>
        <v>15</v>
      </c>
      <c r="H817" s="8">
        <f t="shared" si="61"/>
        <v>0</v>
      </c>
      <c r="I817" s="9" t="str">
        <f>VLOOKUP(H817,Ranges!$A$4:$B$15,2,TRUE)</f>
        <v>&lt;0.1</v>
      </c>
      <c r="J817" s="6">
        <v>44571.631793981498</v>
      </c>
      <c r="K817" s="6">
        <v>44571.631793981498</v>
      </c>
      <c r="L817" s="10">
        <f t="shared" si="62"/>
        <v>0</v>
      </c>
      <c r="M817" s="9" t="str">
        <f>VLOOKUP(L817,Ranges!$A$4:$B$15,2,TRUE)</f>
        <v>&lt;0.1</v>
      </c>
      <c r="N817" s="6">
        <v>44571.632685185199</v>
      </c>
      <c r="O817" s="6">
        <v>44571.632685185199</v>
      </c>
      <c r="P817" s="10">
        <f t="shared" si="64"/>
        <v>0</v>
      </c>
      <c r="Q817" s="9" t="str">
        <f>VLOOKUP(P817,Ranges!$A$4:$B$15,2,TRUE)</f>
        <v>&lt;0.1</v>
      </c>
      <c r="R817" s="6">
        <v>44571.633148148198</v>
      </c>
      <c r="S817" s="4">
        <v>2</v>
      </c>
      <c r="T817" s="4">
        <v>1</v>
      </c>
      <c r="U817" s="4">
        <v>0</v>
      </c>
      <c r="V817" s="4">
        <v>1</v>
      </c>
      <c r="W817" s="4">
        <v>0</v>
      </c>
      <c r="X817" s="33">
        <f t="shared" si="63"/>
        <v>1</v>
      </c>
      <c r="Y817" s="4">
        <v>8</v>
      </c>
    </row>
    <row r="818" spans="1:25" x14ac:dyDescent="0.3">
      <c r="A818" s="4">
        <v>115097</v>
      </c>
      <c r="B818" s="5">
        <v>44571</v>
      </c>
      <c r="C818" s="4">
        <v>2</v>
      </c>
      <c r="D818" s="4">
        <v>1</v>
      </c>
      <c r="E818" s="6">
        <v>44571.632777777799</v>
      </c>
      <c r="F818" s="6">
        <v>44571.632777777799</v>
      </c>
      <c r="G818" s="7">
        <f t="shared" si="60"/>
        <v>15</v>
      </c>
      <c r="H818" s="8">
        <f t="shared" si="61"/>
        <v>0</v>
      </c>
      <c r="I818" s="9" t="str">
        <f>VLOOKUP(H818,Ranges!$A$4:$B$15,2,TRUE)</f>
        <v>&lt;0.1</v>
      </c>
      <c r="J818" s="6">
        <v>44571.633067129602</v>
      </c>
      <c r="K818" s="6">
        <v>44571.633067129602</v>
      </c>
      <c r="L818" s="10">
        <f t="shared" si="62"/>
        <v>0</v>
      </c>
      <c r="M818" s="9" t="str">
        <f>VLOOKUP(L818,Ranges!$A$4:$B$15,2,TRUE)</f>
        <v>&lt;0.1</v>
      </c>
      <c r="N818" s="6">
        <v>44571.633750000001</v>
      </c>
      <c r="O818" s="6">
        <v>44571.633750000001</v>
      </c>
      <c r="P818" s="10">
        <f t="shared" si="64"/>
        <v>0</v>
      </c>
      <c r="Q818" s="9" t="str">
        <f>VLOOKUP(P818,Ranges!$A$4:$B$15,2,TRUE)</f>
        <v>&lt;0.1</v>
      </c>
      <c r="R818" s="6">
        <v>44571.634212962999</v>
      </c>
      <c r="S818" s="4">
        <v>1</v>
      </c>
      <c r="T818" s="4">
        <v>2</v>
      </c>
      <c r="U818" s="4">
        <v>0</v>
      </c>
      <c r="V818" s="4">
        <v>1</v>
      </c>
      <c r="W818" s="4">
        <v>0</v>
      </c>
      <c r="X818" s="33">
        <f t="shared" si="63"/>
        <v>1</v>
      </c>
      <c r="Y818" s="4">
        <v>8</v>
      </c>
    </row>
    <row r="819" spans="1:25" x14ac:dyDescent="0.3">
      <c r="A819" s="4">
        <v>115098</v>
      </c>
      <c r="B819" s="5">
        <v>44571</v>
      </c>
      <c r="C819" s="4">
        <v>2</v>
      </c>
      <c r="D819" s="4">
        <v>1</v>
      </c>
      <c r="E819" s="6">
        <v>44571.634236111102</v>
      </c>
      <c r="F819" s="6">
        <v>44571.634236111102</v>
      </c>
      <c r="G819" s="7">
        <f t="shared" si="60"/>
        <v>15</v>
      </c>
      <c r="H819" s="8">
        <f t="shared" si="61"/>
        <v>0</v>
      </c>
      <c r="I819" s="9" t="str">
        <f>VLOOKUP(H819,Ranges!$A$4:$B$15,2,TRUE)</f>
        <v>&lt;0.1</v>
      </c>
      <c r="J819" s="6">
        <v>44571.634895833296</v>
      </c>
      <c r="K819" s="6">
        <v>44571.634895833296</v>
      </c>
      <c r="L819" s="10">
        <f t="shared" si="62"/>
        <v>0</v>
      </c>
      <c r="M819" s="9" t="str">
        <f>VLOOKUP(L819,Ranges!$A$4:$B$15,2,TRUE)</f>
        <v>&lt;0.1</v>
      </c>
      <c r="N819" s="6">
        <v>44571.635381944398</v>
      </c>
      <c r="O819" s="6">
        <v>44571.635381944398</v>
      </c>
      <c r="P819" s="10">
        <f t="shared" si="64"/>
        <v>0</v>
      </c>
      <c r="Q819" s="9" t="str">
        <f>VLOOKUP(P819,Ranges!$A$4:$B$15,2,TRUE)</f>
        <v>&lt;0.1</v>
      </c>
      <c r="R819" s="6">
        <v>44571.635844907403</v>
      </c>
      <c r="S819" s="4">
        <v>5</v>
      </c>
      <c r="T819" s="4">
        <v>1</v>
      </c>
      <c r="U819" s="4">
        <v>1</v>
      </c>
      <c r="V819" s="4">
        <v>0</v>
      </c>
      <c r="W819" s="4">
        <v>0</v>
      </c>
      <c r="X819" s="33">
        <f t="shared" si="63"/>
        <v>1</v>
      </c>
      <c r="Y819" s="4">
        <v>9</v>
      </c>
    </row>
    <row r="820" spans="1:25" x14ac:dyDescent="0.3">
      <c r="A820" s="4">
        <v>115099</v>
      </c>
      <c r="B820" s="5">
        <v>44571</v>
      </c>
      <c r="C820" s="4">
        <v>2</v>
      </c>
      <c r="D820" s="4">
        <v>1</v>
      </c>
      <c r="E820" s="6">
        <v>44571.635891203703</v>
      </c>
      <c r="F820" s="6">
        <v>44571.635891203703</v>
      </c>
      <c r="G820" s="7">
        <f t="shared" si="60"/>
        <v>15</v>
      </c>
      <c r="H820" s="8">
        <f t="shared" si="61"/>
        <v>0</v>
      </c>
      <c r="I820" s="9" t="str">
        <f>VLOOKUP(H820,Ranges!$A$4:$B$15,2,TRUE)</f>
        <v>&lt;0.1</v>
      </c>
      <c r="J820" s="6">
        <v>44571.636550925898</v>
      </c>
      <c r="K820" s="6">
        <v>44571.636550925898</v>
      </c>
      <c r="L820" s="10">
        <f t="shared" si="62"/>
        <v>0</v>
      </c>
      <c r="M820" s="9" t="str">
        <f>VLOOKUP(L820,Ranges!$A$4:$B$15,2,TRUE)</f>
        <v>&lt;0.1</v>
      </c>
      <c r="N820" s="6">
        <v>44571.637187499997</v>
      </c>
      <c r="O820" s="6">
        <v>44571.637187499997</v>
      </c>
      <c r="P820" s="10">
        <f t="shared" si="64"/>
        <v>0</v>
      </c>
      <c r="Q820" s="9" t="str">
        <f>VLOOKUP(P820,Ranges!$A$4:$B$15,2,TRUE)</f>
        <v>&lt;0.1</v>
      </c>
      <c r="R820" s="6">
        <v>44571.637650463003</v>
      </c>
      <c r="S820" s="4">
        <v>4</v>
      </c>
      <c r="T820" s="4">
        <v>1</v>
      </c>
      <c r="U820" s="4">
        <v>1</v>
      </c>
      <c r="V820" s="4">
        <v>0</v>
      </c>
      <c r="W820" s="4">
        <v>0</v>
      </c>
      <c r="X820" s="33">
        <f t="shared" si="63"/>
        <v>1</v>
      </c>
      <c r="Y820" s="4">
        <v>8</v>
      </c>
    </row>
    <row r="821" spans="1:25" x14ac:dyDescent="0.3">
      <c r="A821" s="4">
        <v>115100</v>
      </c>
      <c r="B821" s="5">
        <v>44571</v>
      </c>
      <c r="C821" s="4">
        <v>2</v>
      </c>
      <c r="D821" s="4">
        <v>1</v>
      </c>
      <c r="E821" s="6">
        <v>44571.637638888897</v>
      </c>
      <c r="F821" s="6">
        <v>44571.637638888897</v>
      </c>
      <c r="G821" s="7">
        <f t="shared" si="60"/>
        <v>15</v>
      </c>
      <c r="H821" s="8">
        <f t="shared" si="61"/>
        <v>0</v>
      </c>
      <c r="I821" s="9" t="str">
        <f>VLOOKUP(H821,Ranges!$A$4:$B$15,2,TRUE)</f>
        <v>&lt;0.1</v>
      </c>
      <c r="J821" s="6">
        <v>44571.638321759303</v>
      </c>
      <c r="K821" s="6">
        <v>44571.638321759303</v>
      </c>
      <c r="L821" s="10">
        <f t="shared" si="62"/>
        <v>0</v>
      </c>
      <c r="M821" s="9" t="str">
        <f>VLOOKUP(L821,Ranges!$A$4:$B$15,2,TRUE)</f>
        <v>&lt;0.1</v>
      </c>
      <c r="N821" s="6">
        <v>44571.639224537001</v>
      </c>
      <c r="O821" s="6">
        <v>44571.639224537001</v>
      </c>
      <c r="P821" s="10">
        <f t="shared" si="64"/>
        <v>0</v>
      </c>
      <c r="Q821" s="9" t="str">
        <f>VLOOKUP(P821,Ranges!$A$4:$B$15,2,TRUE)</f>
        <v>&lt;0.1</v>
      </c>
      <c r="R821" s="6">
        <v>44571.639687499999</v>
      </c>
      <c r="S821" s="4">
        <v>3</v>
      </c>
      <c r="T821" s="4">
        <v>2</v>
      </c>
      <c r="U821" s="4">
        <v>0</v>
      </c>
      <c r="V821" s="4">
        <v>0</v>
      </c>
      <c r="W821" s="4">
        <v>1</v>
      </c>
      <c r="X821" s="33">
        <f t="shared" si="63"/>
        <v>1</v>
      </c>
      <c r="Y821" s="4">
        <v>8</v>
      </c>
    </row>
    <row r="822" spans="1:25" x14ac:dyDescent="0.3">
      <c r="A822" s="4">
        <v>115101</v>
      </c>
      <c r="B822" s="5">
        <v>44571</v>
      </c>
      <c r="C822" s="4">
        <v>2</v>
      </c>
      <c r="D822" s="4">
        <v>1</v>
      </c>
      <c r="E822" s="6">
        <v>44571.639236111099</v>
      </c>
      <c r="F822" s="6">
        <v>44571.639236111099</v>
      </c>
      <c r="G822" s="7">
        <f t="shared" si="60"/>
        <v>15</v>
      </c>
      <c r="H822" s="8">
        <f t="shared" si="61"/>
        <v>0</v>
      </c>
      <c r="I822" s="9" t="str">
        <f>VLOOKUP(H822,Ranges!$A$4:$B$15,2,TRUE)</f>
        <v>&lt;0.1</v>
      </c>
      <c r="J822" s="6">
        <v>44571.640324074098</v>
      </c>
      <c r="K822" s="6">
        <v>44571.640324074098</v>
      </c>
      <c r="L822" s="10">
        <f t="shared" si="62"/>
        <v>0</v>
      </c>
      <c r="M822" s="9" t="str">
        <f>VLOOKUP(L822,Ranges!$A$4:$B$15,2,TRUE)</f>
        <v>&lt;0.1</v>
      </c>
      <c r="N822" s="6">
        <v>44571.6421527778</v>
      </c>
      <c r="O822" s="6">
        <v>44571.6421527778</v>
      </c>
      <c r="P822" s="10">
        <f t="shared" si="64"/>
        <v>0</v>
      </c>
      <c r="Q822" s="9" t="str">
        <f>VLOOKUP(P822,Ranges!$A$4:$B$15,2,TRUE)</f>
        <v>&lt;0.1</v>
      </c>
      <c r="R822" s="6">
        <v>44571.642731481501</v>
      </c>
      <c r="S822" s="4">
        <v>1</v>
      </c>
      <c r="T822" s="4">
        <v>1</v>
      </c>
      <c r="U822" s="4">
        <v>0</v>
      </c>
      <c r="V822" s="4">
        <v>0</v>
      </c>
      <c r="W822" s="4">
        <v>2</v>
      </c>
      <c r="X822" s="33">
        <f t="shared" si="63"/>
        <v>2</v>
      </c>
      <c r="Y822" s="4">
        <v>9</v>
      </c>
    </row>
    <row r="823" spans="1:25" x14ac:dyDescent="0.3">
      <c r="A823" s="4">
        <v>115102</v>
      </c>
      <c r="B823" s="5">
        <v>44571</v>
      </c>
      <c r="C823" s="4">
        <v>2</v>
      </c>
      <c r="D823" s="4">
        <v>1</v>
      </c>
      <c r="E823" s="6">
        <v>44571.640879629602</v>
      </c>
      <c r="F823" s="6">
        <v>44571.640879629602</v>
      </c>
      <c r="G823" s="7">
        <f t="shared" si="60"/>
        <v>15</v>
      </c>
      <c r="H823" s="8">
        <f t="shared" si="61"/>
        <v>0</v>
      </c>
      <c r="I823" s="9" t="str">
        <f>VLOOKUP(H823,Ranges!$A$4:$B$15,2,TRUE)</f>
        <v>&lt;0.1</v>
      </c>
      <c r="J823" s="6">
        <v>44571.641550925902</v>
      </c>
      <c r="K823" s="6">
        <v>44571.6421527778</v>
      </c>
      <c r="L823" s="10">
        <f t="shared" si="62"/>
        <v>0.86666673305444419</v>
      </c>
      <c r="M823" s="9" t="str">
        <f>VLOOKUP(L823,Ranges!$A$4:$B$15,2,TRUE)</f>
        <v>0.5-0.99</v>
      </c>
      <c r="N823" s="6">
        <v>44571.6422916667</v>
      </c>
      <c r="O823" s="6">
        <v>44571.642893518503</v>
      </c>
      <c r="P823" s="10">
        <f t="shared" si="64"/>
        <v>0.86666659684851766</v>
      </c>
      <c r="Q823" s="9" t="str">
        <f>VLOOKUP(P823,Ranges!$A$4:$B$15,2,TRUE)</f>
        <v>0.5-0.99</v>
      </c>
      <c r="R823" s="6">
        <v>44571.643356481502</v>
      </c>
      <c r="S823" s="4">
        <v>4</v>
      </c>
      <c r="T823" s="4">
        <v>2</v>
      </c>
      <c r="U823" s="4">
        <v>0</v>
      </c>
      <c r="V823" s="4">
        <v>0</v>
      </c>
      <c r="W823" s="4">
        <v>1</v>
      </c>
      <c r="X823" s="33">
        <f t="shared" si="63"/>
        <v>1</v>
      </c>
      <c r="Y823" s="4">
        <v>6</v>
      </c>
    </row>
    <row r="824" spans="1:25" x14ac:dyDescent="0.3">
      <c r="A824" s="4">
        <v>115103</v>
      </c>
      <c r="B824" s="5">
        <v>44571</v>
      </c>
      <c r="C824" s="4">
        <v>2</v>
      </c>
      <c r="D824" s="4">
        <v>1</v>
      </c>
      <c r="E824" s="6">
        <v>44571.642384259299</v>
      </c>
      <c r="F824" s="6">
        <v>44571.642384259299</v>
      </c>
      <c r="G824" s="7">
        <f t="shared" si="60"/>
        <v>15</v>
      </c>
      <c r="H824" s="8">
        <f t="shared" si="61"/>
        <v>0</v>
      </c>
      <c r="I824" s="9" t="str">
        <f>VLOOKUP(H824,Ranges!$A$4:$B$15,2,TRUE)</f>
        <v>&lt;0.1</v>
      </c>
      <c r="J824" s="6">
        <v>44571.643668981502</v>
      </c>
      <c r="K824" s="6">
        <v>44571.643668981502</v>
      </c>
      <c r="L824" s="10">
        <f t="shared" si="62"/>
        <v>0</v>
      </c>
      <c r="M824" s="9" t="str">
        <f>VLOOKUP(L824,Ranges!$A$4:$B$15,2,TRUE)</f>
        <v>&lt;0.1</v>
      </c>
      <c r="N824" s="6">
        <v>44571.645960648202</v>
      </c>
      <c r="O824" s="6">
        <v>44571.645960648202</v>
      </c>
      <c r="P824" s="10">
        <f t="shared" si="64"/>
        <v>0</v>
      </c>
      <c r="Q824" s="9" t="str">
        <f>VLOOKUP(P824,Ranges!$A$4:$B$15,2,TRUE)</f>
        <v>&lt;0.1</v>
      </c>
      <c r="R824" s="6">
        <v>44571.646655092598</v>
      </c>
      <c r="S824" s="4">
        <v>4</v>
      </c>
      <c r="T824" s="4">
        <v>2</v>
      </c>
      <c r="U824" s="4">
        <v>1</v>
      </c>
      <c r="V824" s="4">
        <v>1</v>
      </c>
      <c r="W824" s="4">
        <v>1</v>
      </c>
      <c r="X824" s="33">
        <f t="shared" si="63"/>
        <v>3</v>
      </c>
      <c r="Y824" s="4">
        <v>8</v>
      </c>
    </row>
    <row r="825" spans="1:25" x14ac:dyDescent="0.3">
      <c r="A825" s="4">
        <v>115104</v>
      </c>
      <c r="B825" s="5">
        <v>44571</v>
      </c>
      <c r="C825" s="4">
        <v>2</v>
      </c>
      <c r="D825" s="4">
        <v>1</v>
      </c>
      <c r="E825" s="6">
        <v>44571.643842592603</v>
      </c>
      <c r="F825" s="6">
        <v>44571.643842592603</v>
      </c>
      <c r="G825" s="7">
        <f t="shared" si="60"/>
        <v>15</v>
      </c>
      <c r="H825" s="8">
        <f t="shared" si="61"/>
        <v>0</v>
      </c>
      <c r="I825" s="9" t="str">
        <f>VLOOKUP(H825,Ranges!$A$4:$B$15,2,TRUE)</f>
        <v>&lt;0.1</v>
      </c>
      <c r="J825" s="6">
        <v>44571.644143518497</v>
      </c>
      <c r="K825" s="6">
        <v>44571.645960648202</v>
      </c>
      <c r="L825" s="10">
        <f t="shared" si="62"/>
        <v>2.6166667754296213</v>
      </c>
      <c r="M825" s="9" t="str">
        <f>VLOOKUP(L825,Ranges!$A$4:$B$15,2,TRUE)</f>
        <v>2-2.9</v>
      </c>
      <c r="N825" s="6">
        <v>44571.644687499997</v>
      </c>
      <c r="O825" s="6">
        <v>44571.646655092598</v>
      </c>
      <c r="P825" s="10">
        <f t="shared" si="64"/>
        <v>2.8333333460614085</v>
      </c>
      <c r="Q825" s="9" t="str">
        <f>VLOOKUP(P825,Ranges!$A$4:$B$15,2,TRUE)</f>
        <v>2-2.9</v>
      </c>
      <c r="R825" s="6">
        <v>44571.647118055596</v>
      </c>
      <c r="S825" s="4">
        <v>2</v>
      </c>
      <c r="T825" s="4">
        <v>1</v>
      </c>
      <c r="U825" s="4">
        <v>0</v>
      </c>
      <c r="V825" s="4">
        <v>1</v>
      </c>
      <c r="W825" s="4">
        <v>0</v>
      </c>
      <c r="X825" s="33">
        <f t="shared" si="63"/>
        <v>1</v>
      </c>
      <c r="Y825" s="4">
        <v>4</v>
      </c>
    </row>
    <row r="826" spans="1:25" x14ac:dyDescent="0.3">
      <c r="A826" s="4">
        <v>115105</v>
      </c>
      <c r="B826" s="5">
        <v>44571</v>
      </c>
      <c r="C826" s="4">
        <v>2</v>
      </c>
      <c r="D826" s="4">
        <v>1</v>
      </c>
      <c r="E826" s="6">
        <v>44571.645381944501</v>
      </c>
      <c r="F826" s="6">
        <v>44571.645381944501</v>
      </c>
      <c r="G826" s="7">
        <f t="shared" si="60"/>
        <v>15</v>
      </c>
      <c r="H826" s="8">
        <f t="shared" si="61"/>
        <v>0</v>
      </c>
      <c r="I826" s="9" t="str">
        <f>VLOOKUP(H826,Ranges!$A$4:$B$15,2,TRUE)</f>
        <v>&lt;0.1</v>
      </c>
      <c r="J826" s="6">
        <v>44571.646053240802</v>
      </c>
      <c r="K826" s="6">
        <v>44571.646053240802</v>
      </c>
      <c r="L826" s="10">
        <f t="shared" si="62"/>
        <v>0</v>
      </c>
      <c r="M826" s="9" t="str">
        <f>VLOOKUP(L826,Ranges!$A$4:$B$15,2,TRUE)</f>
        <v>&lt;0.1</v>
      </c>
      <c r="N826" s="6">
        <v>44571.646828703699</v>
      </c>
      <c r="O826" s="6">
        <v>44571.647118055596</v>
      </c>
      <c r="P826" s="10">
        <f t="shared" si="64"/>
        <v>0.41666673263534904</v>
      </c>
      <c r="Q826" s="9" t="str">
        <f>VLOOKUP(P826,Ranges!$A$4:$B$15,2,TRUE)</f>
        <v>0.1-0.49</v>
      </c>
      <c r="R826" s="6">
        <v>44571.6475810185</v>
      </c>
      <c r="S826" s="4">
        <v>4</v>
      </c>
      <c r="T826" s="4">
        <v>3</v>
      </c>
      <c r="U826" s="4">
        <v>0</v>
      </c>
      <c r="V826" s="4">
        <v>1</v>
      </c>
      <c r="W826" s="4">
        <v>0</v>
      </c>
      <c r="X826" s="33">
        <f t="shared" si="63"/>
        <v>1</v>
      </c>
      <c r="Y826" s="4">
        <v>5</v>
      </c>
    </row>
    <row r="827" spans="1:25" x14ac:dyDescent="0.3">
      <c r="A827" s="4">
        <v>115106</v>
      </c>
      <c r="B827" s="5">
        <v>44571</v>
      </c>
      <c r="C827" s="4">
        <v>2</v>
      </c>
      <c r="D827" s="4">
        <v>1</v>
      </c>
      <c r="E827" s="6">
        <v>44571.647002314799</v>
      </c>
      <c r="F827" s="6">
        <v>44571.647002314799</v>
      </c>
      <c r="G827" s="7">
        <f t="shared" si="60"/>
        <v>15</v>
      </c>
      <c r="H827" s="8">
        <f t="shared" si="61"/>
        <v>0</v>
      </c>
      <c r="I827" s="9" t="str">
        <f>VLOOKUP(H827,Ranges!$A$4:$B$15,2,TRUE)</f>
        <v>&lt;0.1</v>
      </c>
      <c r="J827" s="6">
        <v>44571.6473148148</v>
      </c>
      <c r="K827" s="6">
        <v>44571.6473148148</v>
      </c>
      <c r="L827" s="10">
        <f t="shared" si="62"/>
        <v>0</v>
      </c>
      <c r="M827" s="9" t="str">
        <f>VLOOKUP(L827,Ranges!$A$4:$B$15,2,TRUE)</f>
        <v>&lt;0.1</v>
      </c>
      <c r="N827" s="6">
        <v>44571.648217592599</v>
      </c>
      <c r="O827" s="6">
        <v>44571.648217592599</v>
      </c>
      <c r="P827" s="10">
        <f t="shared" si="64"/>
        <v>0</v>
      </c>
      <c r="Q827" s="9" t="str">
        <f>VLOOKUP(P827,Ranges!$A$4:$B$15,2,TRUE)</f>
        <v>&lt;0.1</v>
      </c>
      <c r="R827" s="6">
        <v>44571.648680555598</v>
      </c>
      <c r="S827" s="4">
        <v>3</v>
      </c>
      <c r="T827" s="4">
        <v>2</v>
      </c>
      <c r="U827" s="4">
        <v>0</v>
      </c>
      <c r="V827" s="4">
        <v>0</v>
      </c>
      <c r="W827" s="4">
        <v>1</v>
      </c>
      <c r="X827" s="33">
        <f t="shared" si="63"/>
        <v>1</v>
      </c>
      <c r="Y827" s="4">
        <v>8</v>
      </c>
    </row>
    <row r="828" spans="1:25" x14ac:dyDescent="0.3">
      <c r="A828" s="4">
        <v>115107</v>
      </c>
      <c r="B828" s="5">
        <v>44571</v>
      </c>
      <c r="C828" s="4">
        <v>2</v>
      </c>
      <c r="D828" s="4">
        <v>1</v>
      </c>
      <c r="E828" s="6">
        <v>44571.6487037037</v>
      </c>
      <c r="F828" s="6">
        <v>44571.6487037037</v>
      </c>
      <c r="G828" s="7">
        <f t="shared" si="60"/>
        <v>15</v>
      </c>
      <c r="H828" s="8">
        <f t="shared" si="61"/>
        <v>0</v>
      </c>
      <c r="I828" s="9" t="str">
        <f>VLOOKUP(H828,Ranges!$A$4:$B$15,2,TRUE)</f>
        <v>&lt;0.1</v>
      </c>
      <c r="J828" s="6">
        <v>44571.649004629602</v>
      </c>
      <c r="K828" s="6">
        <v>44571.649004629602</v>
      </c>
      <c r="L828" s="10">
        <f t="shared" si="62"/>
        <v>0</v>
      </c>
      <c r="M828" s="9" t="str">
        <f>VLOOKUP(L828,Ranges!$A$4:$B$15,2,TRUE)</f>
        <v>&lt;0.1</v>
      </c>
      <c r="N828" s="6">
        <v>44571.6495601852</v>
      </c>
      <c r="O828" s="6">
        <v>44571.6495601852</v>
      </c>
      <c r="P828" s="10">
        <f t="shared" si="64"/>
        <v>0</v>
      </c>
      <c r="Q828" s="9" t="str">
        <f>VLOOKUP(P828,Ranges!$A$4:$B$15,2,TRUE)</f>
        <v>&lt;0.1</v>
      </c>
      <c r="R828" s="6">
        <v>44571.650023148199</v>
      </c>
      <c r="S828" s="4">
        <v>6</v>
      </c>
      <c r="T828" s="4">
        <v>2</v>
      </c>
      <c r="U828" s="4">
        <v>1</v>
      </c>
      <c r="V828" s="4">
        <v>0</v>
      </c>
      <c r="W828" s="4">
        <v>0</v>
      </c>
      <c r="X828" s="33">
        <f t="shared" si="63"/>
        <v>1</v>
      </c>
      <c r="Y828" s="4">
        <v>9</v>
      </c>
    </row>
    <row r="829" spans="1:25" x14ac:dyDescent="0.3">
      <c r="A829" s="4">
        <v>115108</v>
      </c>
      <c r="B829" s="5">
        <v>44571</v>
      </c>
      <c r="C829" s="4">
        <v>2</v>
      </c>
      <c r="D829" s="4">
        <v>1</v>
      </c>
      <c r="E829" s="6">
        <v>44571.650138888901</v>
      </c>
      <c r="F829" s="6">
        <v>44571.650138888901</v>
      </c>
      <c r="G829" s="7">
        <f t="shared" si="60"/>
        <v>15</v>
      </c>
      <c r="H829" s="8">
        <f t="shared" si="61"/>
        <v>0</v>
      </c>
      <c r="I829" s="9" t="str">
        <f>VLOOKUP(H829,Ranges!$A$4:$B$15,2,TRUE)</f>
        <v>&lt;0.1</v>
      </c>
      <c r="J829" s="6">
        <v>44571.650717592602</v>
      </c>
      <c r="K829" s="6">
        <v>44571.650717592602</v>
      </c>
      <c r="L829" s="10">
        <f t="shared" si="62"/>
        <v>0</v>
      </c>
      <c r="M829" s="9" t="str">
        <f>VLOOKUP(L829,Ranges!$A$4:$B$15,2,TRUE)</f>
        <v>&lt;0.1</v>
      </c>
      <c r="N829" s="6">
        <v>44571.651736111096</v>
      </c>
      <c r="O829" s="6">
        <v>44571.651736111096</v>
      </c>
      <c r="P829" s="10">
        <f t="shared" si="64"/>
        <v>0</v>
      </c>
      <c r="Q829" s="9" t="str">
        <f>VLOOKUP(P829,Ranges!$A$4:$B$15,2,TRUE)</f>
        <v>&lt;0.1</v>
      </c>
      <c r="R829" s="6">
        <v>44571.652314814797</v>
      </c>
      <c r="S829" s="4">
        <v>4</v>
      </c>
      <c r="T829" s="4">
        <v>2</v>
      </c>
      <c r="U829" s="4">
        <v>0</v>
      </c>
      <c r="V829" s="4">
        <v>0</v>
      </c>
      <c r="W829" s="4">
        <v>2</v>
      </c>
      <c r="X829" s="33">
        <f t="shared" si="63"/>
        <v>2</v>
      </c>
      <c r="Y829" s="4">
        <v>8</v>
      </c>
    </row>
    <row r="830" spans="1:25" x14ac:dyDescent="0.3">
      <c r="A830" s="4">
        <v>115109</v>
      </c>
      <c r="B830" s="5">
        <v>44571</v>
      </c>
      <c r="C830" s="4">
        <v>2</v>
      </c>
      <c r="D830" s="4">
        <v>1</v>
      </c>
      <c r="E830" s="6">
        <v>44571.651689814797</v>
      </c>
      <c r="F830" s="6">
        <v>44571.651689814797</v>
      </c>
      <c r="G830" s="7">
        <f t="shared" si="60"/>
        <v>15</v>
      </c>
      <c r="H830" s="8">
        <f t="shared" si="61"/>
        <v>0</v>
      </c>
      <c r="I830" s="9" t="str">
        <f>VLOOKUP(H830,Ranges!$A$4:$B$15,2,TRUE)</f>
        <v>&lt;0.1</v>
      </c>
      <c r="J830" s="6">
        <v>44571.652002314797</v>
      </c>
      <c r="K830" s="6">
        <v>44571.652002314797</v>
      </c>
      <c r="L830" s="10">
        <f t="shared" si="62"/>
        <v>0</v>
      </c>
      <c r="M830" s="9" t="str">
        <f>VLOOKUP(L830,Ranges!$A$4:$B$15,2,TRUE)</f>
        <v>&lt;0.1</v>
      </c>
      <c r="N830" s="6">
        <v>44571.652777777803</v>
      </c>
      <c r="O830" s="6">
        <v>44571.652777777803</v>
      </c>
      <c r="P830" s="10">
        <f t="shared" si="64"/>
        <v>0</v>
      </c>
      <c r="Q830" s="9" t="str">
        <f>VLOOKUP(P830,Ranges!$A$4:$B$15,2,TRUE)</f>
        <v>&lt;0.1</v>
      </c>
      <c r="R830" s="6">
        <v>44571.653240740801</v>
      </c>
      <c r="S830" s="4">
        <v>4</v>
      </c>
      <c r="T830" s="4">
        <v>3</v>
      </c>
      <c r="U830" s="4">
        <v>0</v>
      </c>
      <c r="V830" s="4">
        <v>0</v>
      </c>
      <c r="W830" s="4">
        <v>1</v>
      </c>
      <c r="X830" s="33">
        <f t="shared" si="63"/>
        <v>1</v>
      </c>
      <c r="Y830" s="4">
        <v>9</v>
      </c>
    </row>
    <row r="831" spans="1:25" x14ac:dyDescent="0.3">
      <c r="A831" s="4">
        <v>115110</v>
      </c>
      <c r="B831" s="5">
        <v>44571</v>
      </c>
      <c r="C831" s="4">
        <v>2</v>
      </c>
      <c r="D831" s="4">
        <v>1</v>
      </c>
      <c r="E831" s="6">
        <v>44571.653333333299</v>
      </c>
      <c r="F831" s="6">
        <v>44571.653333333299</v>
      </c>
      <c r="G831" s="7">
        <f t="shared" si="60"/>
        <v>15</v>
      </c>
      <c r="H831" s="8">
        <f t="shared" si="61"/>
        <v>0</v>
      </c>
      <c r="I831" s="9" t="str">
        <f>VLOOKUP(H831,Ranges!$A$4:$B$15,2,TRUE)</f>
        <v>&lt;0.1</v>
      </c>
      <c r="J831" s="6">
        <v>44571.654016203698</v>
      </c>
      <c r="K831" s="6">
        <v>44571.654016203698</v>
      </c>
      <c r="L831" s="10">
        <f t="shared" si="62"/>
        <v>0</v>
      </c>
      <c r="M831" s="9" t="str">
        <f>VLOOKUP(L831,Ranges!$A$4:$B$15,2,TRUE)</f>
        <v>&lt;0.1</v>
      </c>
      <c r="N831" s="6">
        <v>44571.654930555596</v>
      </c>
      <c r="O831" s="6">
        <v>44571.654930555596</v>
      </c>
      <c r="P831" s="10">
        <f t="shared" si="64"/>
        <v>0</v>
      </c>
      <c r="Q831" s="9" t="str">
        <f>VLOOKUP(P831,Ranges!$A$4:$B$15,2,TRUE)</f>
        <v>&lt;0.1</v>
      </c>
      <c r="R831" s="6">
        <v>44571.6553935185</v>
      </c>
      <c r="S831" s="4">
        <v>2</v>
      </c>
      <c r="T831" s="4">
        <v>2</v>
      </c>
      <c r="U831" s="4">
        <v>0</v>
      </c>
      <c r="V831" s="4">
        <v>1</v>
      </c>
      <c r="W831" s="4">
        <v>0</v>
      </c>
      <c r="X831" s="33">
        <f t="shared" si="63"/>
        <v>1</v>
      </c>
      <c r="Y831" s="4">
        <v>9</v>
      </c>
    </row>
    <row r="832" spans="1:25" x14ac:dyDescent="0.3">
      <c r="A832" s="4">
        <v>115111</v>
      </c>
      <c r="B832" s="5">
        <v>44571</v>
      </c>
      <c r="C832" s="4">
        <v>2</v>
      </c>
      <c r="D832" s="4">
        <v>1</v>
      </c>
      <c r="E832" s="6">
        <v>44571.654826388898</v>
      </c>
      <c r="F832" s="6">
        <v>44571.654826388898</v>
      </c>
      <c r="G832" s="7">
        <f t="shared" si="60"/>
        <v>15</v>
      </c>
      <c r="H832" s="8">
        <f t="shared" si="61"/>
        <v>0</v>
      </c>
      <c r="I832" s="9" t="str">
        <f>VLOOKUP(H832,Ranges!$A$4:$B$15,2,TRUE)</f>
        <v>&lt;0.1</v>
      </c>
      <c r="J832" s="6">
        <v>44571.655543981498</v>
      </c>
      <c r="K832" s="6">
        <v>44571.655543981498</v>
      </c>
      <c r="L832" s="10">
        <f t="shared" si="62"/>
        <v>0</v>
      </c>
      <c r="M832" s="9" t="str">
        <f>VLOOKUP(L832,Ranges!$A$4:$B$15,2,TRUE)</f>
        <v>&lt;0.1</v>
      </c>
      <c r="N832" s="6">
        <v>44571.656261574099</v>
      </c>
      <c r="O832" s="6">
        <v>44571.656261574099</v>
      </c>
      <c r="P832" s="10">
        <f t="shared" si="64"/>
        <v>0</v>
      </c>
      <c r="Q832" s="9" t="str">
        <f>VLOOKUP(P832,Ranges!$A$4:$B$15,2,TRUE)</f>
        <v>&lt;0.1</v>
      </c>
      <c r="R832" s="6">
        <v>44571.656724537002</v>
      </c>
      <c r="S832" s="4">
        <v>1</v>
      </c>
      <c r="T832" s="4">
        <v>3</v>
      </c>
      <c r="U832" s="4">
        <v>0</v>
      </c>
      <c r="V832" s="4">
        <v>1</v>
      </c>
      <c r="W832" s="4">
        <v>0</v>
      </c>
      <c r="X832" s="33">
        <f t="shared" si="63"/>
        <v>1</v>
      </c>
      <c r="Y832" s="4">
        <v>8</v>
      </c>
    </row>
    <row r="833" spans="1:25" x14ac:dyDescent="0.3">
      <c r="A833" s="4">
        <v>115112</v>
      </c>
      <c r="B833" s="5">
        <v>44571</v>
      </c>
      <c r="C833" s="4">
        <v>2</v>
      </c>
      <c r="D833" s="4">
        <v>1</v>
      </c>
      <c r="E833" s="6">
        <v>44571.656412037002</v>
      </c>
      <c r="F833" s="6">
        <v>44571.656412037002</v>
      </c>
      <c r="G833" s="7">
        <f t="shared" si="60"/>
        <v>15</v>
      </c>
      <c r="H833" s="8">
        <f t="shared" si="61"/>
        <v>0</v>
      </c>
      <c r="I833" s="9" t="str">
        <f>VLOOKUP(H833,Ranges!$A$4:$B$15,2,TRUE)</f>
        <v>&lt;0.1</v>
      </c>
      <c r="J833" s="6">
        <v>44571.656770833302</v>
      </c>
      <c r="K833" s="6">
        <v>44571.656770833302</v>
      </c>
      <c r="L833" s="10">
        <f t="shared" si="62"/>
        <v>0</v>
      </c>
      <c r="M833" s="9" t="str">
        <f>VLOOKUP(L833,Ranges!$A$4:$B$15,2,TRUE)</f>
        <v>&lt;0.1</v>
      </c>
      <c r="N833" s="6">
        <v>44571.657291666699</v>
      </c>
      <c r="O833" s="6">
        <v>44571.657291666699</v>
      </c>
      <c r="P833" s="10">
        <f t="shared" si="64"/>
        <v>0</v>
      </c>
      <c r="Q833" s="9" t="str">
        <f>VLOOKUP(P833,Ranges!$A$4:$B$15,2,TRUE)</f>
        <v>&lt;0.1</v>
      </c>
      <c r="R833" s="6">
        <v>44571.657754629603</v>
      </c>
      <c r="S833" s="4">
        <v>5</v>
      </c>
      <c r="T833" s="4">
        <v>2</v>
      </c>
      <c r="U833" s="4">
        <v>1</v>
      </c>
      <c r="V833" s="4">
        <v>0</v>
      </c>
      <c r="W833" s="4">
        <v>0</v>
      </c>
      <c r="X833" s="33">
        <f t="shared" si="63"/>
        <v>1</v>
      </c>
      <c r="Y833" s="4">
        <v>8</v>
      </c>
    </row>
    <row r="834" spans="1:25" x14ac:dyDescent="0.3">
      <c r="A834" s="4">
        <v>115113</v>
      </c>
      <c r="B834" s="5">
        <v>44571</v>
      </c>
      <c r="C834" s="4">
        <v>2</v>
      </c>
      <c r="D834" s="4">
        <v>1</v>
      </c>
      <c r="E834" s="6">
        <v>44571.657835648199</v>
      </c>
      <c r="F834" s="6">
        <v>44571.657835648199</v>
      </c>
      <c r="G834" s="7">
        <f t="shared" si="60"/>
        <v>15</v>
      </c>
      <c r="H834" s="8">
        <f t="shared" si="61"/>
        <v>0</v>
      </c>
      <c r="I834" s="9" t="str">
        <f>VLOOKUP(H834,Ranges!$A$4:$B$15,2,TRUE)</f>
        <v>&lt;0.1</v>
      </c>
      <c r="J834" s="6">
        <v>44571.6582291667</v>
      </c>
      <c r="K834" s="6">
        <v>44571.6582291667</v>
      </c>
      <c r="L834" s="10">
        <f t="shared" si="62"/>
        <v>0</v>
      </c>
      <c r="M834" s="9" t="str">
        <f>VLOOKUP(L834,Ranges!$A$4:$B$15,2,TRUE)</f>
        <v>&lt;0.1</v>
      </c>
      <c r="N834" s="6">
        <v>44571.659016203703</v>
      </c>
      <c r="O834" s="6">
        <v>44571.659016203703</v>
      </c>
      <c r="P834" s="10">
        <f t="shared" si="64"/>
        <v>0</v>
      </c>
      <c r="Q834" s="9" t="str">
        <f>VLOOKUP(P834,Ranges!$A$4:$B$15,2,TRUE)</f>
        <v>&lt;0.1</v>
      </c>
      <c r="R834" s="6">
        <v>44571.659479166701</v>
      </c>
      <c r="S834" s="4">
        <v>4</v>
      </c>
      <c r="T834" s="4">
        <v>3</v>
      </c>
      <c r="U834" s="4">
        <v>1</v>
      </c>
      <c r="V834" s="4">
        <v>0</v>
      </c>
      <c r="W834" s="4">
        <v>0</v>
      </c>
      <c r="X834" s="33">
        <f t="shared" si="63"/>
        <v>1</v>
      </c>
      <c r="Y834" s="4">
        <v>9</v>
      </c>
    </row>
    <row r="835" spans="1:25" x14ac:dyDescent="0.3">
      <c r="A835" s="4">
        <v>115114</v>
      </c>
      <c r="B835" s="5">
        <v>44571</v>
      </c>
      <c r="C835" s="4">
        <v>2</v>
      </c>
      <c r="D835" s="4">
        <v>1</v>
      </c>
      <c r="E835" s="6">
        <v>44571.659363425897</v>
      </c>
      <c r="F835" s="6">
        <v>44571.659363425897</v>
      </c>
      <c r="G835" s="7">
        <f t="shared" si="60"/>
        <v>15</v>
      </c>
      <c r="H835" s="8">
        <f t="shared" si="61"/>
        <v>0</v>
      </c>
      <c r="I835" s="9" t="str">
        <f>VLOOKUP(H835,Ranges!$A$4:$B$15,2,TRUE)</f>
        <v>&lt;0.1</v>
      </c>
      <c r="J835" s="6">
        <v>44571.660335648201</v>
      </c>
      <c r="K835" s="6">
        <v>44571.660335648201</v>
      </c>
      <c r="L835" s="10">
        <f t="shared" si="62"/>
        <v>0</v>
      </c>
      <c r="M835" s="9" t="str">
        <f>VLOOKUP(L835,Ranges!$A$4:$B$15,2,TRUE)</f>
        <v>&lt;0.1</v>
      </c>
      <c r="N835" s="6">
        <v>44571.662048611099</v>
      </c>
      <c r="O835" s="6">
        <v>44571.662048611099</v>
      </c>
      <c r="P835" s="10">
        <f t="shared" si="64"/>
        <v>0</v>
      </c>
      <c r="Q835" s="9" t="str">
        <f>VLOOKUP(P835,Ranges!$A$4:$B$15,2,TRUE)</f>
        <v>&lt;0.1</v>
      </c>
      <c r="R835" s="6">
        <v>44571.662627314799</v>
      </c>
      <c r="S835" s="4">
        <v>3</v>
      </c>
      <c r="T835" s="4">
        <v>3</v>
      </c>
      <c r="U835" s="4">
        <v>2</v>
      </c>
      <c r="V835" s="4">
        <v>0</v>
      </c>
      <c r="W835" s="4">
        <v>0</v>
      </c>
      <c r="X835" s="33">
        <f t="shared" si="63"/>
        <v>2</v>
      </c>
      <c r="Y835" s="4">
        <v>9</v>
      </c>
    </row>
    <row r="836" spans="1:25" x14ac:dyDescent="0.3">
      <c r="A836" s="4">
        <v>115115</v>
      </c>
      <c r="B836" s="5">
        <v>44571</v>
      </c>
      <c r="C836" s="4">
        <v>2</v>
      </c>
      <c r="D836" s="4">
        <v>1</v>
      </c>
      <c r="E836" s="6">
        <v>44571.660821759302</v>
      </c>
      <c r="F836" s="6">
        <v>44571.660821759302</v>
      </c>
      <c r="G836" s="7">
        <f t="shared" si="60"/>
        <v>15</v>
      </c>
      <c r="H836" s="8">
        <f t="shared" si="61"/>
        <v>0</v>
      </c>
      <c r="I836" s="9" t="str">
        <f>VLOOKUP(H836,Ranges!$A$4:$B$15,2,TRUE)</f>
        <v>&lt;0.1</v>
      </c>
      <c r="J836" s="6">
        <v>44571.661122685196</v>
      </c>
      <c r="K836" s="6">
        <v>44571.662048611099</v>
      </c>
      <c r="L836" s="10">
        <f t="shared" si="62"/>
        <v>1.3333332992624491</v>
      </c>
      <c r="M836" s="9" t="str">
        <f>VLOOKUP(L836,Ranges!$A$4:$B$15,2,TRUE)</f>
        <v>1-1.9</v>
      </c>
      <c r="N836" s="6">
        <v>44571.662037037</v>
      </c>
      <c r="O836" s="6">
        <v>44571.662962962997</v>
      </c>
      <c r="P836" s="10">
        <f t="shared" si="64"/>
        <v>1.3333334354683757</v>
      </c>
      <c r="Q836" s="9" t="str">
        <f>VLOOKUP(P836,Ranges!$A$4:$B$15,2,TRUE)</f>
        <v>1-1.9</v>
      </c>
      <c r="R836" s="6">
        <v>44571.663425925901</v>
      </c>
      <c r="S836" s="4">
        <v>1</v>
      </c>
      <c r="T836" s="4">
        <v>3</v>
      </c>
      <c r="U836" s="4">
        <v>0</v>
      </c>
      <c r="V836" s="4">
        <v>0</v>
      </c>
      <c r="W836" s="4">
        <v>1</v>
      </c>
      <c r="X836" s="33">
        <f t="shared" si="63"/>
        <v>1</v>
      </c>
      <c r="Y836" s="4">
        <v>5</v>
      </c>
    </row>
    <row r="837" spans="1:25" x14ac:dyDescent="0.3">
      <c r="A837" s="4">
        <v>115116</v>
      </c>
      <c r="B837" s="5">
        <v>44571</v>
      </c>
      <c r="C837" s="4">
        <v>2</v>
      </c>
      <c r="D837" s="4">
        <v>1</v>
      </c>
      <c r="E837" s="6">
        <v>44571.662476851903</v>
      </c>
      <c r="F837" s="6">
        <v>44571.662476851903</v>
      </c>
      <c r="G837" s="7">
        <f t="shared" si="60"/>
        <v>15</v>
      </c>
      <c r="H837" s="8">
        <f t="shared" si="61"/>
        <v>0</v>
      </c>
      <c r="I837" s="9" t="str">
        <f>VLOOKUP(H837,Ranges!$A$4:$B$15,2,TRUE)</f>
        <v>&lt;0.1</v>
      </c>
      <c r="J837" s="6">
        <v>44571.663182870398</v>
      </c>
      <c r="K837" s="6">
        <v>44571.663182870398</v>
      </c>
      <c r="L837" s="10">
        <f t="shared" si="62"/>
        <v>0</v>
      </c>
      <c r="M837" s="9" t="str">
        <f>VLOOKUP(L837,Ranges!$A$4:$B$15,2,TRUE)</f>
        <v>&lt;0.1</v>
      </c>
      <c r="N837" s="6">
        <v>44571.6639236111</v>
      </c>
      <c r="O837" s="6">
        <v>44571.6639236111</v>
      </c>
      <c r="P837" s="10">
        <f t="shared" si="64"/>
        <v>0</v>
      </c>
      <c r="Q837" s="9" t="str">
        <f>VLOOKUP(P837,Ranges!$A$4:$B$15,2,TRUE)</f>
        <v>&lt;0.1</v>
      </c>
      <c r="R837" s="6">
        <v>44571.664386574099</v>
      </c>
      <c r="S837" s="4">
        <v>3</v>
      </c>
      <c r="T837" s="4">
        <v>3</v>
      </c>
      <c r="U837" s="4">
        <v>1</v>
      </c>
      <c r="V837" s="4">
        <v>0</v>
      </c>
      <c r="W837" s="4">
        <v>0</v>
      </c>
      <c r="X837" s="33">
        <f t="shared" si="63"/>
        <v>1</v>
      </c>
      <c r="Y837" s="4">
        <v>9</v>
      </c>
    </row>
    <row r="838" spans="1:25" x14ac:dyDescent="0.3">
      <c r="A838" s="4">
        <v>115117</v>
      </c>
      <c r="B838" s="5">
        <v>44571</v>
      </c>
      <c r="C838" s="4">
        <v>2</v>
      </c>
      <c r="D838" s="4">
        <v>1</v>
      </c>
      <c r="E838" s="6">
        <v>44571.663993055598</v>
      </c>
      <c r="F838" s="6">
        <v>44571.663993055598</v>
      </c>
      <c r="G838" s="7">
        <f t="shared" si="60"/>
        <v>15</v>
      </c>
      <c r="H838" s="8">
        <f t="shared" si="61"/>
        <v>0</v>
      </c>
      <c r="I838" s="9" t="str">
        <f>VLOOKUP(H838,Ranges!$A$4:$B$15,2,TRUE)</f>
        <v>&lt;0.1</v>
      </c>
      <c r="J838" s="6">
        <v>44571.6647337963</v>
      </c>
      <c r="K838" s="6">
        <v>44571.6647337963</v>
      </c>
      <c r="L838" s="10">
        <f t="shared" si="62"/>
        <v>0</v>
      </c>
      <c r="M838" s="9" t="str">
        <f>VLOOKUP(L838,Ranges!$A$4:$B$15,2,TRUE)</f>
        <v>&lt;0.1</v>
      </c>
      <c r="N838" s="6">
        <v>44571.665428240703</v>
      </c>
      <c r="O838" s="6">
        <v>44571.665428240703</v>
      </c>
      <c r="P838" s="10">
        <f t="shared" si="64"/>
        <v>0</v>
      </c>
      <c r="Q838" s="9" t="str">
        <f>VLOOKUP(P838,Ranges!$A$4:$B$15,2,TRUE)</f>
        <v>&lt;0.1</v>
      </c>
      <c r="R838" s="6">
        <v>44571.665891203702</v>
      </c>
      <c r="S838" s="4">
        <v>4</v>
      </c>
      <c r="T838" s="4">
        <v>1</v>
      </c>
      <c r="U838" s="4">
        <v>0</v>
      </c>
      <c r="V838" s="4">
        <v>0</v>
      </c>
      <c r="W838" s="4">
        <v>1</v>
      </c>
      <c r="X838" s="33">
        <f t="shared" si="63"/>
        <v>1</v>
      </c>
      <c r="Y838" s="4">
        <v>8</v>
      </c>
    </row>
    <row r="839" spans="1:25" x14ac:dyDescent="0.3">
      <c r="A839" s="4">
        <v>115118</v>
      </c>
      <c r="B839" s="5">
        <v>44571</v>
      </c>
      <c r="C839" s="4">
        <v>2</v>
      </c>
      <c r="D839" s="4">
        <v>1</v>
      </c>
      <c r="E839" s="6">
        <v>44571.665717592601</v>
      </c>
      <c r="F839" s="6">
        <v>44571.665717592601</v>
      </c>
      <c r="G839" s="7">
        <f t="shared" si="60"/>
        <v>15</v>
      </c>
      <c r="H839" s="8">
        <f t="shared" si="61"/>
        <v>0</v>
      </c>
      <c r="I839" s="9" t="str">
        <f>VLOOKUP(H839,Ranges!$A$4:$B$15,2,TRUE)</f>
        <v>&lt;0.1</v>
      </c>
      <c r="J839" s="6">
        <v>44571.666064814803</v>
      </c>
      <c r="K839" s="6">
        <v>44571.666064814803</v>
      </c>
      <c r="L839" s="10">
        <f t="shared" si="62"/>
        <v>0</v>
      </c>
      <c r="M839" s="9" t="str">
        <f>VLOOKUP(L839,Ranges!$A$4:$B$15,2,TRUE)</f>
        <v>&lt;0.1</v>
      </c>
      <c r="N839" s="6">
        <v>44571.666712963</v>
      </c>
      <c r="O839" s="6">
        <v>44571.666712963</v>
      </c>
      <c r="P839" s="10">
        <f t="shared" si="64"/>
        <v>0</v>
      </c>
      <c r="Q839" s="9" t="str">
        <f>VLOOKUP(P839,Ranges!$A$4:$B$15,2,TRUE)</f>
        <v>&lt;0.1</v>
      </c>
      <c r="R839" s="6">
        <v>44571.667175925897</v>
      </c>
      <c r="S839" s="4">
        <v>3</v>
      </c>
      <c r="T839" s="4">
        <v>3</v>
      </c>
      <c r="U839" s="4">
        <v>1</v>
      </c>
      <c r="V839" s="4">
        <v>0</v>
      </c>
      <c r="W839" s="4">
        <v>0</v>
      </c>
      <c r="X839" s="33">
        <f t="shared" si="63"/>
        <v>1</v>
      </c>
      <c r="Y839" s="4">
        <v>8</v>
      </c>
    </row>
    <row r="840" spans="1:25" x14ac:dyDescent="0.3">
      <c r="A840" s="4">
        <v>115119</v>
      </c>
      <c r="B840" s="5">
        <v>44571</v>
      </c>
      <c r="C840" s="4">
        <v>2</v>
      </c>
      <c r="D840" s="4">
        <v>1</v>
      </c>
      <c r="E840" s="6">
        <v>44571.666631944398</v>
      </c>
      <c r="F840" s="6">
        <v>44571.666631944398</v>
      </c>
      <c r="G840" s="7">
        <f t="shared" si="60"/>
        <v>15</v>
      </c>
      <c r="H840" s="8">
        <f t="shared" si="61"/>
        <v>0</v>
      </c>
      <c r="I840" s="9" t="str">
        <f>VLOOKUP(H840,Ranges!$A$4:$B$15,2,TRUE)</f>
        <v>&lt;0.1</v>
      </c>
      <c r="J840" s="6">
        <v>44571.668472222198</v>
      </c>
      <c r="K840" s="6">
        <v>44571.668472222198</v>
      </c>
      <c r="L840" s="10">
        <f t="shared" si="62"/>
        <v>0</v>
      </c>
      <c r="M840" s="9" t="str">
        <f>VLOOKUP(L840,Ranges!$A$4:$B$15,2,TRUE)</f>
        <v>&lt;0.1</v>
      </c>
      <c r="N840" s="6">
        <v>44571.671215277798</v>
      </c>
      <c r="O840" s="6">
        <v>44571.671215277798</v>
      </c>
      <c r="P840" s="10">
        <f t="shared" si="64"/>
        <v>0</v>
      </c>
      <c r="Q840" s="9" t="str">
        <f>VLOOKUP(P840,Ranges!$A$4:$B$15,2,TRUE)</f>
        <v>&lt;0.1</v>
      </c>
      <c r="R840" s="6">
        <v>44571.671909722201</v>
      </c>
      <c r="S840" s="4">
        <v>6</v>
      </c>
      <c r="T840" s="4">
        <v>3</v>
      </c>
      <c r="U840" s="4">
        <v>1</v>
      </c>
      <c r="V840" s="4">
        <v>1</v>
      </c>
      <c r="W840" s="4">
        <v>1</v>
      </c>
      <c r="X840" s="33">
        <f t="shared" si="63"/>
        <v>3</v>
      </c>
      <c r="Y840" s="4">
        <v>8</v>
      </c>
    </row>
    <row r="841" spans="1:25" x14ac:dyDescent="0.3">
      <c r="A841" s="4">
        <v>115120</v>
      </c>
      <c r="B841" s="5">
        <v>44571</v>
      </c>
      <c r="C841" s="4">
        <v>2</v>
      </c>
      <c r="D841" s="4">
        <v>1</v>
      </c>
      <c r="E841" s="6">
        <v>44571.668506944399</v>
      </c>
      <c r="F841" s="6">
        <v>44571.668506944399</v>
      </c>
      <c r="G841" s="7">
        <f t="shared" si="60"/>
        <v>16</v>
      </c>
      <c r="H841" s="8">
        <f t="shared" si="61"/>
        <v>0</v>
      </c>
      <c r="I841" s="9" t="str">
        <f>VLOOKUP(H841,Ranges!$A$4:$B$15,2,TRUE)</f>
        <v>&lt;0.1</v>
      </c>
      <c r="J841" s="6">
        <v>44571.669143518498</v>
      </c>
      <c r="K841" s="6">
        <v>44571.671215277798</v>
      </c>
      <c r="L841" s="10">
        <f t="shared" si="62"/>
        <v>2.9833333916030824</v>
      </c>
      <c r="M841" s="9" t="str">
        <f>VLOOKUP(L841,Ranges!$A$4:$B$15,2,TRUE)</f>
        <v>2-2.9</v>
      </c>
      <c r="N841" s="6">
        <v>44571.669699074097</v>
      </c>
      <c r="O841" s="6">
        <v>44571.671909722201</v>
      </c>
      <c r="P841" s="10">
        <f t="shared" si="64"/>
        <v>3.1833332707174122</v>
      </c>
      <c r="Q841" s="9" t="str">
        <f>VLOOKUP(P841,Ranges!$A$4:$B$15,2,TRUE)</f>
        <v>3-3.9</v>
      </c>
      <c r="R841" s="6">
        <v>44571.6723726852</v>
      </c>
      <c r="S841" s="4">
        <v>3</v>
      </c>
      <c r="T841" s="4">
        <v>2</v>
      </c>
      <c r="U841" s="4">
        <v>0</v>
      </c>
      <c r="V841" s="4">
        <v>0</v>
      </c>
      <c r="W841" s="4">
        <v>1</v>
      </c>
      <c r="X841" s="33">
        <f t="shared" si="63"/>
        <v>1</v>
      </c>
      <c r="Y841" s="4">
        <v>3</v>
      </c>
    </row>
    <row r="842" spans="1:25" x14ac:dyDescent="0.3">
      <c r="A842" s="4">
        <v>115121</v>
      </c>
      <c r="B842" s="5">
        <v>44571</v>
      </c>
      <c r="C842" s="4">
        <v>2</v>
      </c>
      <c r="D842" s="4">
        <v>1</v>
      </c>
      <c r="E842" s="6">
        <v>44571.670231481497</v>
      </c>
      <c r="F842" s="6">
        <v>44571.670231481497</v>
      </c>
      <c r="G842" s="7">
        <f t="shared" si="60"/>
        <v>16</v>
      </c>
      <c r="H842" s="8">
        <f t="shared" si="61"/>
        <v>0</v>
      </c>
      <c r="I842" s="9" t="str">
        <f>VLOOKUP(H842,Ranges!$A$4:$B$15,2,TRUE)</f>
        <v>&lt;0.1</v>
      </c>
      <c r="J842" s="6">
        <v>44571.671249999999</v>
      </c>
      <c r="K842" s="6">
        <v>44571.671249999999</v>
      </c>
      <c r="L842" s="10">
        <f t="shared" si="62"/>
        <v>0</v>
      </c>
      <c r="M842" s="9" t="str">
        <f>VLOOKUP(L842,Ranges!$A$4:$B$15,2,TRUE)</f>
        <v>&lt;0.1</v>
      </c>
      <c r="N842" s="6">
        <v>44571.672708333303</v>
      </c>
      <c r="O842" s="6">
        <v>44571.672708333303</v>
      </c>
      <c r="P842" s="10">
        <f t="shared" si="64"/>
        <v>0</v>
      </c>
      <c r="Q842" s="9" t="str">
        <f>VLOOKUP(P842,Ranges!$A$4:$B$15,2,TRUE)</f>
        <v>&lt;0.1</v>
      </c>
      <c r="R842" s="6">
        <v>44571.673287037003</v>
      </c>
      <c r="S842" s="4">
        <v>4</v>
      </c>
      <c r="T842" s="4">
        <v>2</v>
      </c>
      <c r="U842" s="4">
        <v>0</v>
      </c>
      <c r="V842" s="4">
        <v>2</v>
      </c>
      <c r="W842" s="4">
        <v>0</v>
      </c>
      <c r="X842" s="33">
        <f t="shared" si="63"/>
        <v>2</v>
      </c>
      <c r="Y842" s="4">
        <v>9</v>
      </c>
    </row>
    <row r="843" spans="1:25" x14ac:dyDescent="0.3">
      <c r="A843" s="4">
        <v>115122</v>
      </c>
      <c r="B843" s="5">
        <v>44571</v>
      </c>
      <c r="C843" s="4">
        <v>2</v>
      </c>
      <c r="D843" s="4">
        <v>1</v>
      </c>
      <c r="E843" s="6">
        <v>44571.672268518501</v>
      </c>
      <c r="F843" s="6">
        <v>44571.672268518501</v>
      </c>
      <c r="G843" s="7">
        <f t="shared" si="60"/>
        <v>16</v>
      </c>
      <c r="H843" s="8">
        <f t="shared" si="61"/>
        <v>0</v>
      </c>
      <c r="I843" s="9" t="str">
        <f>VLOOKUP(H843,Ranges!$A$4:$B$15,2,TRUE)</f>
        <v>&lt;0.1</v>
      </c>
      <c r="J843" s="6">
        <v>44571.672604166699</v>
      </c>
      <c r="K843" s="6">
        <v>44571.672708333303</v>
      </c>
      <c r="L843" s="10">
        <f t="shared" si="62"/>
        <v>0.14999990933574736</v>
      </c>
      <c r="M843" s="9" t="str">
        <f>VLOOKUP(L843,Ranges!$A$4:$B$15,2,TRUE)</f>
        <v>0.1-0.49</v>
      </c>
      <c r="N843" s="6">
        <v>44571.673472222203</v>
      </c>
      <c r="O843" s="6">
        <v>44571.673576388901</v>
      </c>
      <c r="P843" s="10">
        <f t="shared" si="64"/>
        <v>0.1500000455416739</v>
      </c>
      <c r="Q843" s="9" t="str">
        <f>VLOOKUP(P843,Ranges!$A$4:$B$15,2,TRUE)</f>
        <v>0.1-0.49</v>
      </c>
      <c r="R843" s="6">
        <v>44571.674039351798</v>
      </c>
      <c r="S843" s="4">
        <v>3</v>
      </c>
      <c r="T843" s="4">
        <v>3</v>
      </c>
      <c r="U843" s="4">
        <v>0</v>
      </c>
      <c r="V843" s="4">
        <v>1</v>
      </c>
      <c r="W843" s="4">
        <v>0</v>
      </c>
      <c r="X843" s="33">
        <f t="shared" si="63"/>
        <v>1</v>
      </c>
      <c r="Y843" s="4">
        <v>6</v>
      </c>
    </row>
    <row r="844" spans="1:25" x14ac:dyDescent="0.3">
      <c r="A844" s="4">
        <v>115123</v>
      </c>
      <c r="B844" s="5">
        <v>44571</v>
      </c>
      <c r="C844" s="4">
        <v>2</v>
      </c>
      <c r="D844" s="4">
        <v>1</v>
      </c>
      <c r="E844" s="6">
        <v>44571.674143518503</v>
      </c>
      <c r="F844" s="6">
        <v>44571.674143518503</v>
      </c>
      <c r="G844" s="7">
        <f t="shared" si="60"/>
        <v>16</v>
      </c>
      <c r="H844" s="8">
        <f t="shared" si="61"/>
        <v>0</v>
      </c>
      <c r="I844" s="9" t="str">
        <f>VLOOKUP(H844,Ranges!$A$4:$B$15,2,TRUE)</f>
        <v>&lt;0.1</v>
      </c>
      <c r="J844" s="6">
        <v>44571.674826388902</v>
      </c>
      <c r="K844" s="6">
        <v>44571.674826388902</v>
      </c>
      <c r="L844" s="10">
        <f t="shared" si="62"/>
        <v>0</v>
      </c>
      <c r="M844" s="9" t="str">
        <f>VLOOKUP(L844,Ranges!$A$4:$B$15,2,TRUE)</f>
        <v>&lt;0.1</v>
      </c>
      <c r="N844" s="6">
        <v>44571.675625000003</v>
      </c>
      <c r="O844" s="6">
        <v>44571.675625000003</v>
      </c>
      <c r="P844" s="10">
        <f t="shared" si="64"/>
        <v>0</v>
      </c>
      <c r="Q844" s="9" t="str">
        <f>VLOOKUP(P844,Ranges!$A$4:$B$15,2,TRUE)</f>
        <v>&lt;0.1</v>
      </c>
      <c r="R844" s="6">
        <v>44571.676087963002</v>
      </c>
      <c r="S844" s="4">
        <v>1</v>
      </c>
      <c r="T844" s="4">
        <v>2</v>
      </c>
      <c r="U844" s="4">
        <v>1</v>
      </c>
      <c r="V844" s="4">
        <v>0</v>
      </c>
      <c r="W844" s="4">
        <v>0</v>
      </c>
      <c r="X844" s="33">
        <f t="shared" si="63"/>
        <v>1</v>
      </c>
      <c r="Y844" s="4">
        <v>9</v>
      </c>
    </row>
    <row r="845" spans="1:25" x14ac:dyDescent="0.3">
      <c r="A845" s="4">
        <v>115124</v>
      </c>
      <c r="B845" s="5">
        <v>44571</v>
      </c>
      <c r="C845" s="4">
        <v>2</v>
      </c>
      <c r="D845" s="4">
        <v>1</v>
      </c>
      <c r="E845" s="6">
        <v>44571.676192129598</v>
      </c>
      <c r="F845" s="6">
        <v>44571.676192129598</v>
      </c>
      <c r="G845" s="7">
        <f t="shared" si="60"/>
        <v>16</v>
      </c>
      <c r="H845" s="8">
        <f t="shared" si="61"/>
        <v>0</v>
      </c>
      <c r="I845" s="9" t="str">
        <f>VLOOKUP(H845,Ranges!$A$4:$B$15,2,TRUE)</f>
        <v>&lt;0.1</v>
      </c>
      <c r="J845" s="6">
        <v>44571.676828703698</v>
      </c>
      <c r="K845" s="6">
        <v>44571.676828703698</v>
      </c>
      <c r="L845" s="10">
        <f t="shared" si="62"/>
        <v>0</v>
      </c>
      <c r="M845" s="9" t="str">
        <f>VLOOKUP(L845,Ranges!$A$4:$B$15,2,TRUE)</f>
        <v>&lt;0.1</v>
      </c>
      <c r="N845" s="6">
        <v>44571.677418981497</v>
      </c>
      <c r="O845" s="6">
        <v>44571.677418981497</v>
      </c>
      <c r="P845" s="10">
        <f t="shared" si="64"/>
        <v>0</v>
      </c>
      <c r="Q845" s="9" t="str">
        <f>VLOOKUP(P845,Ranges!$A$4:$B$15,2,TRUE)</f>
        <v>&lt;0.1</v>
      </c>
      <c r="R845" s="6">
        <v>44571.677881944503</v>
      </c>
      <c r="S845" s="4">
        <v>4</v>
      </c>
      <c r="T845" s="4">
        <v>2</v>
      </c>
      <c r="U845" s="4">
        <v>0</v>
      </c>
      <c r="V845" s="4">
        <v>1</v>
      </c>
      <c r="W845" s="4">
        <v>0</v>
      </c>
      <c r="X845" s="33">
        <f t="shared" si="63"/>
        <v>1</v>
      </c>
      <c r="Y845" s="4">
        <v>8</v>
      </c>
    </row>
    <row r="846" spans="1:25" x14ac:dyDescent="0.3">
      <c r="A846" s="4">
        <v>115125</v>
      </c>
      <c r="B846" s="5">
        <v>44571</v>
      </c>
      <c r="C846" s="4">
        <v>2</v>
      </c>
      <c r="D846" s="4">
        <v>1</v>
      </c>
      <c r="E846" s="6">
        <v>44571.678194444503</v>
      </c>
      <c r="F846" s="6">
        <v>44571.678194444503</v>
      </c>
      <c r="G846" s="7">
        <f t="shared" si="60"/>
        <v>16</v>
      </c>
      <c r="H846" s="8">
        <f t="shared" si="61"/>
        <v>0</v>
      </c>
      <c r="I846" s="9" t="str">
        <f>VLOOKUP(H846,Ranges!$A$4:$B$15,2,TRUE)</f>
        <v>&lt;0.1</v>
      </c>
      <c r="J846" s="6">
        <v>44571.678900462997</v>
      </c>
      <c r="K846" s="6">
        <v>44571.678900462997</v>
      </c>
      <c r="L846" s="10">
        <f t="shared" si="62"/>
        <v>0</v>
      </c>
      <c r="M846" s="9" t="str">
        <f>VLOOKUP(L846,Ranges!$A$4:$B$15,2,TRUE)</f>
        <v>&lt;0.1</v>
      </c>
      <c r="N846" s="6">
        <v>44571.679618055598</v>
      </c>
      <c r="O846" s="6">
        <v>44571.679618055598</v>
      </c>
      <c r="P846" s="10">
        <f t="shared" si="64"/>
        <v>0</v>
      </c>
      <c r="Q846" s="9" t="str">
        <f>VLOOKUP(P846,Ranges!$A$4:$B$15,2,TRUE)</f>
        <v>&lt;0.1</v>
      </c>
      <c r="R846" s="6">
        <v>44571.680081018501</v>
      </c>
      <c r="S846" s="4">
        <v>2</v>
      </c>
      <c r="T846" s="4">
        <v>2</v>
      </c>
      <c r="U846" s="4">
        <v>0</v>
      </c>
      <c r="V846" s="4">
        <v>0</v>
      </c>
      <c r="W846" s="4">
        <v>1</v>
      </c>
      <c r="X846" s="33">
        <f t="shared" si="63"/>
        <v>1</v>
      </c>
      <c r="Y846" s="4">
        <v>8</v>
      </c>
    </row>
    <row r="847" spans="1:25" x14ac:dyDescent="0.3">
      <c r="A847" s="4">
        <v>115126</v>
      </c>
      <c r="B847" s="5">
        <v>44571</v>
      </c>
      <c r="C847" s="4">
        <v>2</v>
      </c>
      <c r="D847" s="4">
        <v>1</v>
      </c>
      <c r="E847" s="6">
        <v>44571.6801388889</v>
      </c>
      <c r="F847" s="6">
        <v>44571.6801388889</v>
      </c>
      <c r="G847" s="7">
        <f t="shared" si="60"/>
        <v>16</v>
      </c>
      <c r="H847" s="8">
        <f t="shared" si="61"/>
        <v>0</v>
      </c>
      <c r="I847" s="9" t="str">
        <f>VLOOKUP(H847,Ranges!$A$4:$B$15,2,TRUE)</f>
        <v>&lt;0.1</v>
      </c>
      <c r="J847" s="6">
        <v>44571.680462962999</v>
      </c>
      <c r="K847" s="6">
        <v>44571.680462962999</v>
      </c>
      <c r="L847" s="10">
        <f t="shared" si="62"/>
        <v>0</v>
      </c>
      <c r="M847" s="9" t="str">
        <f>VLOOKUP(L847,Ranges!$A$4:$B$15,2,TRUE)</f>
        <v>&lt;0.1</v>
      </c>
      <c r="N847" s="6">
        <v>44571.681064814802</v>
      </c>
      <c r="O847" s="6">
        <v>44571.681064814802</v>
      </c>
      <c r="P847" s="10">
        <f t="shared" si="64"/>
        <v>0</v>
      </c>
      <c r="Q847" s="9" t="str">
        <f>VLOOKUP(P847,Ranges!$A$4:$B$15,2,TRUE)</f>
        <v>&lt;0.1</v>
      </c>
      <c r="R847" s="6">
        <v>44571.681527777801</v>
      </c>
      <c r="S847" s="4">
        <v>1</v>
      </c>
      <c r="T847" s="4">
        <v>1</v>
      </c>
      <c r="U847" s="4">
        <v>0</v>
      </c>
      <c r="V847" s="4">
        <v>1</v>
      </c>
      <c r="W847" s="4">
        <v>0</v>
      </c>
      <c r="X847" s="33">
        <f t="shared" si="63"/>
        <v>1</v>
      </c>
      <c r="Y847" s="4">
        <v>8</v>
      </c>
    </row>
    <row r="848" spans="1:25" x14ac:dyDescent="0.3">
      <c r="A848" s="4">
        <v>115127</v>
      </c>
      <c r="B848" s="5">
        <v>44571</v>
      </c>
      <c r="C848" s="4">
        <v>2</v>
      </c>
      <c r="D848" s="4">
        <v>1</v>
      </c>
      <c r="E848" s="6">
        <v>44571.682048611103</v>
      </c>
      <c r="F848" s="6">
        <v>44571.682048611103</v>
      </c>
      <c r="G848" s="7">
        <f t="shared" si="60"/>
        <v>16</v>
      </c>
      <c r="H848" s="8">
        <f t="shared" si="61"/>
        <v>0</v>
      </c>
      <c r="I848" s="9" t="str">
        <f>VLOOKUP(H848,Ranges!$A$4:$B$15,2,TRUE)</f>
        <v>&lt;0.1</v>
      </c>
      <c r="J848" s="6">
        <v>44571.683113425897</v>
      </c>
      <c r="K848" s="6">
        <v>44571.683113425897</v>
      </c>
      <c r="L848" s="10">
        <f t="shared" si="62"/>
        <v>0</v>
      </c>
      <c r="M848" s="9" t="str">
        <f>VLOOKUP(L848,Ranges!$A$4:$B$15,2,TRUE)</f>
        <v>&lt;0.1</v>
      </c>
      <c r="N848" s="6">
        <v>44571.684178240801</v>
      </c>
      <c r="O848" s="6">
        <v>44571.684178240801</v>
      </c>
      <c r="P848" s="10">
        <f t="shared" si="64"/>
        <v>0</v>
      </c>
      <c r="Q848" s="9" t="str">
        <f>VLOOKUP(P848,Ranges!$A$4:$B$15,2,TRUE)</f>
        <v>&lt;0.1</v>
      </c>
      <c r="R848" s="6">
        <v>44571.684756944502</v>
      </c>
      <c r="S848" s="4">
        <v>6</v>
      </c>
      <c r="T848" s="4">
        <v>2</v>
      </c>
      <c r="U848" s="4">
        <v>0</v>
      </c>
      <c r="V848" s="4">
        <v>0</v>
      </c>
      <c r="W848" s="4">
        <v>2</v>
      </c>
      <c r="X848" s="33">
        <f t="shared" si="63"/>
        <v>2</v>
      </c>
      <c r="Y848" s="4">
        <v>9</v>
      </c>
    </row>
    <row r="849" spans="1:25" x14ac:dyDescent="0.3">
      <c r="A849" s="4">
        <v>115128</v>
      </c>
      <c r="B849" s="5">
        <v>44571</v>
      </c>
      <c r="C849" s="4">
        <v>2</v>
      </c>
      <c r="D849" s="4">
        <v>1</v>
      </c>
      <c r="E849" s="6">
        <v>44571.683935185203</v>
      </c>
      <c r="F849" s="6">
        <v>44571.683935185203</v>
      </c>
      <c r="G849" s="7">
        <f t="shared" si="60"/>
        <v>16</v>
      </c>
      <c r="H849" s="8">
        <f t="shared" si="61"/>
        <v>0</v>
      </c>
      <c r="I849" s="9" t="str">
        <f>VLOOKUP(H849,Ranges!$A$4:$B$15,2,TRUE)</f>
        <v>&lt;0.1</v>
      </c>
      <c r="J849" s="6">
        <v>44571.684236111098</v>
      </c>
      <c r="K849" s="6">
        <v>44571.684236111098</v>
      </c>
      <c r="L849" s="10">
        <f t="shared" si="62"/>
        <v>0</v>
      </c>
      <c r="M849" s="9" t="str">
        <f>VLOOKUP(L849,Ranges!$A$4:$B$15,2,TRUE)</f>
        <v>&lt;0.1</v>
      </c>
      <c r="N849" s="6">
        <v>44571.684722222199</v>
      </c>
      <c r="O849" s="6">
        <v>44571.684756944502</v>
      </c>
      <c r="P849" s="10">
        <f t="shared" si="64"/>
        <v>5.0000116461887956E-2</v>
      </c>
      <c r="Q849" s="9" t="str">
        <f>VLOOKUP(P849,Ranges!$A$4:$B$15,2,TRUE)</f>
        <v>&lt;0.1</v>
      </c>
      <c r="R849" s="6">
        <v>44571.685219907398</v>
      </c>
      <c r="S849" s="4">
        <v>1</v>
      </c>
      <c r="T849" s="4">
        <v>3</v>
      </c>
      <c r="U849" s="4">
        <v>0</v>
      </c>
      <c r="V849" s="4">
        <v>0</v>
      </c>
      <c r="W849" s="4">
        <v>1</v>
      </c>
      <c r="X849" s="33">
        <f t="shared" si="63"/>
        <v>1</v>
      </c>
      <c r="Y849" s="4">
        <v>7</v>
      </c>
    </row>
    <row r="850" spans="1:25" x14ac:dyDescent="0.3">
      <c r="A850" s="4">
        <v>115129</v>
      </c>
      <c r="B850" s="5">
        <v>44571</v>
      </c>
      <c r="C850" s="4">
        <v>2</v>
      </c>
      <c r="D850" s="4">
        <v>1</v>
      </c>
      <c r="E850" s="6">
        <v>44571.685682870397</v>
      </c>
      <c r="F850" s="6">
        <v>44571.685682870397</v>
      </c>
      <c r="G850" s="7">
        <f t="shared" si="60"/>
        <v>16</v>
      </c>
      <c r="H850" s="8">
        <f t="shared" si="61"/>
        <v>0</v>
      </c>
      <c r="I850" s="9" t="str">
        <f>VLOOKUP(H850,Ranges!$A$4:$B$15,2,TRUE)</f>
        <v>&lt;0.1</v>
      </c>
      <c r="J850" s="6">
        <v>44571.6860185185</v>
      </c>
      <c r="K850" s="6">
        <v>44571.6860185185</v>
      </c>
      <c r="L850" s="10">
        <f t="shared" si="62"/>
        <v>0</v>
      </c>
      <c r="M850" s="9" t="str">
        <f>VLOOKUP(L850,Ranges!$A$4:$B$15,2,TRUE)</f>
        <v>&lt;0.1</v>
      </c>
      <c r="N850" s="6">
        <v>44571.686909722201</v>
      </c>
      <c r="O850" s="6">
        <v>44571.686909722201</v>
      </c>
      <c r="P850" s="10">
        <f t="shared" si="64"/>
        <v>0</v>
      </c>
      <c r="Q850" s="9" t="str">
        <f>VLOOKUP(P850,Ranges!$A$4:$B$15,2,TRUE)</f>
        <v>&lt;0.1</v>
      </c>
      <c r="R850" s="6">
        <v>44571.687372685199</v>
      </c>
      <c r="S850" s="4">
        <v>1</v>
      </c>
      <c r="T850" s="4">
        <v>3</v>
      </c>
      <c r="U850" s="4">
        <v>0</v>
      </c>
      <c r="V850" s="4">
        <v>1</v>
      </c>
      <c r="W850" s="4">
        <v>0</v>
      </c>
      <c r="X850" s="33">
        <f t="shared" si="63"/>
        <v>1</v>
      </c>
      <c r="Y850" s="4">
        <v>8</v>
      </c>
    </row>
    <row r="851" spans="1:25" x14ac:dyDescent="0.3">
      <c r="A851" s="4">
        <v>115130</v>
      </c>
      <c r="B851" s="5">
        <v>44571</v>
      </c>
      <c r="C851" s="4">
        <v>2</v>
      </c>
      <c r="D851" s="4">
        <v>1</v>
      </c>
      <c r="E851" s="6">
        <v>44571.687627314801</v>
      </c>
      <c r="F851" s="6">
        <v>44571.687627314801</v>
      </c>
      <c r="G851" s="7">
        <f t="shared" si="60"/>
        <v>16</v>
      </c>
      <c r="H851" s="8">
        <f t="shared" si="61"/>
        <v>0</v>
      </c>
      <c r="I851" s="9" t="str">
        <f>VLOOKUP(H851,Ranges!$A$4:$B$15,2,TRUE)</f>
        <v>&lt;0.1</v>
      </c>
      <c r="J851" s="6">
        <v>44571.688321759299</v>
      </c>
      <c r="K851" s="6">
        <v>44571.688321759299</v>
      </c>
      <c r="L851" s="10">
        <f t="shared" si="62"/>
        <v>0</v>
      </c>
      <c r="M851" s="9" t="str">
        <f>VLOOKUP(L851,Ranges!$A$4:$B$15,2,TRUE)</f>
        <v>&lt;0.1</v>
      </c>
      <c r="N851" s="6">
        <v>44571.688900462999</v>
      </c>
      <c r="O851" s="6">
        <v>44571.688900462999</v>
      </c>
      <c r="P851" s="10">
        <f t="shared" si="64"/>
        <v>0</v>
      </c>
      <c r="Q851" s="9" t="str">
        <f>VLOOKUP(P851,Ranges!$A$4:$B$15,2,TRUE)</f>
        <v>&lt;0.1</v>
      </c>
      <c r="R851" s="6">
        <v>44571.689363425903</v>
      </c>
      <c r="S851" s="4">
        <v>6</v>
      </c>
      <c r="T851" s="4">
        <v>2</v>
      </c>
      <c r="U851" s="4">
        <v>0</v>
      </c>
      <c r="V851" s="4">
        <v>0</v>
      </c>
      <c r="W851" s="4">
        <v>1</v>
      </c>
      <c r="X851" s="33">
        <f t="shared" si="63"/>
        <v>1</v>
      </c>
      <c r="Y851" s="4">
        <v>8</v>
      </c>
    </row>
    <row r="852" spans="1:25" x14ac:dyDescent="0.3">
      <c r="A852" s="4">
        <v>115131</v>
      </c>
      <c r="B852" s="5">
        <v>44571</v>
      </c>
      <c r="C852" s="4">
        <v>2</v>
      </c>
      <c r="D852" s="4">
        <v>1</v>
      </c>
      <c r="E852" s="6">
        <v>44571.689409722203</v>
      </c>
      <c r="F852" s="6">
        <v>44571.689409722203</v>
      </c>
      <c r="G852" s="7">
        <f t="shared" ref="G852:G915" si="65">HOUR(E852)</f>
        <v>16</v>
      </c>
      <c r="H852" s="8">
        <f t="shared" ref="H852:H915" si="66">(F852-E852)*24*60</f>
        <v>0</v>
      </c>
      <c r="I852" s="9" t="str">
        <f>VLOOKUP(H852,Ranges!$A$4:$B$15,2,TRUE)</f>
        <v>&lt;0.1</v>
      </c>
      <c r="J852" s="6">
        <v>44571.690092592602</v>
      </c>
      <c r="K852" s="6">
        <v>44571.690092592602</v>
      </c>
      <c r="L852" s="10">
        <f t="shared" ref="L852:L915" si="67">(K852-J852)*24*60</f>
        <v>0</v>
      </c>
      <c r="M852" s="9" t="str">
        <f>VLOOKUP(L852,Ranges!$A$4:$B$15,2,TRUE)</f>
        <v>&lt;0.1</v>
      </c>
      <c r="N852" s="6">
        <v>44571.690613425897</v>
      </c>
      <c r="O852" s="6">
        <v>44571.690613425897</v>
      </c>
      <c r="P852" s="10">
        <f t="shared" si="64"/>
        <v>0</v>
      </c>
      <c r="Q852" s="9" t="str">
        <f>VLOOKUP(P852,Ranges!$A$4:$B$15,2,TRUE)</f>
        <v>&lt;0.1</v>
      </c>
      <c r="R852" s="6">
        <v>44571.691076388903</v>
      </c>
      <c r="S852" s="4">
        <v>6</v>
      </c>
      <c r="T852" s="4">
        <v>2</v>
      </c>
      <c r="U852" s="4">
        <v>1</v>
      </c>
      <c r="V852" s="4">
        <v>0</v>
      </c>
      <c r="W852" s="4">
        <v>0</v>
      </c>
      <c r="X852" s="33">
        <f t="shared" ref="X852:X915" si="68">U852+V852+W852</f>
        <v>1</v>
      </c>
      <c r="Y852" s="4">
        <v>9</v>
      </c>
    </row>
    <row r="853" spans="1:25" x14ac:dyDescent="0.3">
      <c r="A853" s="4">
        <v>115132</v>
      </c>
      <c r="B853" s="5">
        <v>44571</v>
      </c>
      <c r="C853" s="4">
        <v>2</v>
      </c>
      <c r="D853" s="4">
        <v>1</v>
      </c>
      <c r="E853" s="6">
        <v>44571.691168981502</v>
      </c>
      <c r="F853" s="6">
        <v>44571.691168981502</v>
      </c>
      <c r="G853" s="7">
        <f t="shared" si="65"/>
        <v>16</v>
      </c>
      <c r="H853" s="8">
        <f t="shared" si="66"/>
        <v>0</v>
      </c>
      <c r="I853" s="9" t="str">
        <f>VLOOKUP(H853,Ranges!$A$4:$B$15,2,TRUE)</f>
        <v>&lt;0.1</v>
      </c>
      <c r="J853" s="6">
        <v>44571.691458333298</v>
      </c>
      <c r="K853" s="6">
        <v>44571.691458333298</v>
      </c>
      <c r="L853" s="10">
        <f t="shared" si="67"/>
        <v>0</v>
      </c>
      <c r="M853" s="9" t="str">
        <f>VLOOKUP(L853,Ranges!$A$4:$B$15,2,TRUE)</f>
        <v>&lt;0.1</v>
      </c>
      <c r="N853" s="6">
        <v>44571.692256944501</v>
      </c>
      <c r="O853" s="6">
        <v>44571.692256944501</v>
      </c>
      <c r="P853" s="10">
        <f t="shared" ref="P853:P916" si="69">(O853-N853)*24*60</f>
        <v>0</v>
      </c>
      <c r="Q853" s="9" t="str">
        <f>VLOOKUP(P853,Ranges!$A$4:$B$15,2,TRUE)</f>
        <v>&lt;0.1</v>
      </c>
      <c r="R853" s="6">
        <v>44571.692719907398</v>
      </c>
      <c r="S853" s="4">
        <v>6</v>
      </c>
      <c r="T853" s="4">
        <v>2</v>
      </c>
      <c r="U853" s="4">
        <v>0</v>
      </c>
      <c r="V853" s="4">
        <v>1</v>
      </c>
      <c r="W853" s="4">
        <v>0</v>
      </c>
      <c r="X853" s="33">
        <f t="shared" si="68"/>
        <v>1</v>
      </c>
      <c r="Y853" s="4">
        <v>8</v>
      </c>
    </row>
    <row r="854" spans="1:25" x14ac:dyDescent="0.3">
      <c r="A854" s="4">
        <v>115133</v>
      </c>
      <c r="B854" s="5">
        <v>44571</v>
      </c>
      <c r="C854" s="4">
        <v>2</v>
      </c>
      <c r="D854" s="4">
        <v>1</v>
      </c>
      <c r="E854" s="6">
        <v>44571.692905092597</v>
      </c>
      <c r="F854" s="6">
        <v>44571.692905092597</v>
      </c>
      <c r="G854" s="7">
        <f t="shared" si="65"/>
        <v>16</v>
      </c>
      <c r="H854" s="8">
        <f t="shared" si="66"/>
        <v>0</v>
      </c>
      <c r="I854" s="9" t="str">
        <f>VLOOKUP(H854,Ranges!$A$4:$B$15,2,TRUE)</f>
        <v>&lt;0.1</v>
      </c>
      <c r="J854" s="6">
        <v>44571.693900462997</v>
      </c>
      <c r="K854" s="6">
        <v>44571.693900462997</v>
      </c>
      <c r="L854" s="10">
        <f t="shared" si="67"/>
        <v>0</v>
      </c>
      <c r="M854" s="9" t="str">
        <f>VLOOKUP(L854,Ranges!$A$4:$B$15,2,TRUE)</f>
        <v>&lt;0.1</v>
      </c>
      <c r="N854" s="6">
        <v>44571.695057870398</v>
      </c>
      <c r="O854" s="6">
        <v>44571.695057870398</v>
      </c>
      <c r="P854" s="10">
        <f t="shared" si="69"/>
        <v>0</v>
      </c>
      <c r="Q854" s="9" t="str">
        <f>VLOOKUP(P854,Ranges!$A$4:$B$15,2,TRUE)</f>
        <v>&lt;0.1</v>
      </c>
      <c r="R854" s="6">
        <v>44571.695636574099</v>
      </c>
      <c r="S854" s="4">
        <v>5</v>
      </c>
      <c r="T854" s="4">
        <v>2</v>
      </c>
      <c r="U854" s="4">
        <v>2</v>
      </c>
      <c r="V854" s="4">
        <v>0</v>
      </c>
      <c r="W854" s="4">
        <v>0</v>
      </c>
      <c r="X854" s="33">
        <f t="shared" si="68"/>
        <v>2</v>
      </c>
      <c r="Y854" s="4">
        <v>8</v>
      </c>
    </row>
    <row r="855" spans="1:25" x14ac:dyDescent="0.3">
      <c r="A855" s="4">
        <v>115134</v>
      </c>
      <c r="B855" s="5">
        <v>44571</v>
      </c>
      <c r="C855" s="4">
        <v>2</v>
      </c>
      <c r="D855" s="4">
        <v>1</v>
      </c>
      <c r="E855" s="6">
        <v>44571.694872685199</v>
      </c>
      <c r="F855" s="6">
        <v>44571.694872685199</v>
      </c>
      <c r="G855" s="7">
        <f t="shared" si="65"/>
        <v>16</v>
      </c>
      <c r="H855" s="8">
        <f t="shared" si="66"/>
        <v>0</v>
      </c>
      <c r="I855" s="9" t="str">
        <f>VLOOKUP(H855,Ranges!$A$4:$B$15,2,TRUE)</f>
        <v>&lt;0.1</v>
      </c>
      <c r="J855" s="6">
        <v>44571.695613425902</v>
      </c>
      <c r="K855" s="6">
        <v>44571.695613425902</v>
      </c>
      <c r="L855" s="10">
        <f t="shared" si="67"/>
        <v>0</v>
      </c>
      <c r="M855" s="9" t="str">
        <f>VLOOKUP(L855,Ranges!$A$4:$B$15,2,TRUE)</f>
        <v>&lt;0.1</v>
      </c>
      <c r="N855" s="6">
        <v>44571.6961689815</v>
      </c>
      <c r="O855" s="6">
        <v>44571.6961689815</v>
      </c>
      <c r="P855" s="10">
        <f t="shared" si="69"/>
        <v>0</v>
      </c>
      <c r="Q855" s="9" t="str">
        <f>VLOOKUP(P855,Ranges!$A$4:$B$15,2,TRUE)</f>
        <v>&lt;0.1</v>
      </c>
      <c r="R855" s="6">
        <v>44571.696631944498</v>
      </c>
      <c r="S855" s="4">
        <v>1</v>
      </c>
      <c r="T855" s="4">
        <v>3</v>
      </c>
      <c r="U855" s="4">
        <v>0</v>
      </c>
      <c r="V855" s="4">
        <v>1</v>
      </c>
      <c r="W855" s="4">
        <v>0</v>
      </c>
      <c r="X855" s="33">
        <f t="shared" si="68"/>
        <v>1</v>
      </c>
      <c r="Y855" s="4">
        <v>9</v>
      </c>
    </row>
    <row r="856" spans="1:25" x14ac:dyDescent="0.3">
      <c r="A856" s="4">
        <v>115135</v>
      </c>
      <c r="B856" s="5">
        <v>44571</v>
      </c>
      <c r="C856" s="4">
        <v>2</v>
      </c>
      <c r="D856" s="4">
        <v>1</v>
      </c>
      <c r="E856" s="6">
        <v>44571.696805555599</v>
      </c>
      <c r="F856" s="6">
        <v>44571.696805555599</v>
      </c>
      <c r="G856" s="7">
        <f t="shared" si="65"/>
        <v>16</v>
      </c>
      <c r="H856" s="8">
        <f t="shared" si="66"/>
        <v>0</v>
      </c>
      <c r="I856" s="9" t="str">
        <f>VLOOKUP(H856,Ranges!$A$4:$B$15,2,TRUE)</f>
        <v>&lt;0.1</v>
      </c>
      <c r="J856" s="6">
        <v>44571.698611111096</v>
      </c>
      <c r="K856" s="6">
        <v>44571.698611111096</v>
      </c>
      <c r="L856" s="10">
        <f t="shared" si="67"/>
        <v>0</v>
      </c>
      <c r="M856" s="9" t="str">
        <f>VLOOKUP(L856,Ranges!$A$4:$B$15,2,TRUE)</f>
        <v>&lt;0.1</v>
      </c>
      <c r="N856" s="6">
        <v>44571.700798611098</v>
      </c>
      <c r="O856" s="6">
        <v>44571.700798611098</v>
      </c>
      <c r="P856" s="10">
        <f t="shared" si="69"/>
        <v>0</v>
      </c>
      <c r="Q856" s="9" t="str">
        <f>VLOOKUP(P856,Ranges!$A$4:$B$15,2,TRUE)</f>
        <v>&lt;0.1</v>
      </c>
      <c r="R856" s="6">
        <v>44571.701493055603</v>
      </c>
      <c r="S856" s="4">
        <v>4</v>
      </c>
      <c r="T856" s="4">
        <v>1</v>
      </c>
      <c r="U856" s="4">
        <v>1</v>
      </c>
      <c r="V856" s="4">
        <v>1</v>
      </c>
      <c r="W856" s="4">
        <v>1</v>
      </c>
      <c r="X856" s="33">
        <f t="shared" si="68"/>
        <v>3</v>
      </c>
      <c r="Y856" s="4">
        <v>9</v>
      </c>
    </row>
    <row r="857" spans="1:25" x14ac:dyDescent="0.3">
      <c r="A857" s="4">
        <v>115136</v>
      </c>
      <c r="B857" s="5">
        <v>44571</v>
      </c>
      <c r="C857" s="4">
        <v>2</v>
      </c>
      <c r="D857" s="4">
        <v>1</v>
      </c>
      <c r="E857" s="6">
        <v>44571.698587963001</v>
      </c>
      <c r="F857" s="6">
        <v>44571.698587963001</v>
      </c>
      <c r="G857" s="7">
        <f t="shared" si="65"/>
        <v>16</v>
      </c>
      <c r="H857" s="8">
        <f t="shared" si="66"/>
        <v>0</v>
      </c>
      <c r="I857" s="9" t="str">
        <f>VLOOKUP(H857,Ranges!$A$4:$B$15,2,TRUE)</f>
        <v>&lt;0.1</v>
      </c>
      <c r="J857" s="6">
        <v>44571.6992245371</v>
      </c>
      <c r="K857" s="6">
        <v>44571.700798611098</v>
      </c>
      <c r="L857" s="10">
        <f t="shared" si="67"/>
        <v>2.2666665574070066</v>
      </c>
      <c r="M857" s="9" t="str">
        <f>VLOOKUP(L857,Ranges!$A$4:$B$15,2,TRUE)</f>
        <v>2-2.9</v>
      </c>
      <c r="N857" s="6">
        <v>44571.699756944501</v>
      </c>
      <c r="O857" s="6">
        <v>44571.701493055603</v>
      </c>
      <c r="P857" s="10">
        <f t="shared" si="69"/>
        <v>2.4999999871943146</v>
      </c>
      <c r="Q857" s="9" t="str">
        <f>VLOOKUP(P857,Ranges!$A$4:$B$15,2,TRUE)</f>
        <v>2-2.9</v>
      </c>
      <c r="R857" s="6">
        <v>44571.7019560185</v>
      </c>
      <c r="S857" s="4">
        <v>3</v>
      </c>
      <c r="T857" s="4">
        <v>2</v>
      </c>
      <c r="U857" s="4">
        <v>1</v>
      </c>
      <c r="V857" s="4">
        <v>0</v>
      </c>
      <c r="W857" s="4">
        <v>0</v>
      </c>
      <c r="X857" s="33">
        <f t="shared" si="68"/>
        <v>1</v>
      </c>
      <c r="Y857" s="4">
        <v>3</v>
      </c>
    </row>
    <row r="858" spans="1:25" x14ac:dyDescent="0.3">
      <c r="A858" s="4">
        <v>115137</v>
      </c>
      <c r="B858" s="5">
        <v>44571</v>
      </c>
      <c r="C858" s="4">
        <v>2</v>
      </c>
      <c r="D858" s="4">
        <v>1</v>
      </c>
      <c r="E858" s="6">
        <v>44571.700567129599</v>
      </c>
      <c r="F858" s="6">
        <v>44571.700567129599</v>
      </c>
      <c r="G858" s="7">
        <f t="shared" si="65"/>
        <v>16</v>
      </c>
      <c r="H858" s="8">
        <f t="shared" si="66"/>
        <v>0</v>
      </c>
      <c r="I858" s="9" t="str">
        <f>VLOOKUP(H858,Ranges!$A$4:$B$15,2,TRUE)</f>
        <v>&lt;0.1</v>
      </c>
      <c r="J858" s="6">
        <v>44571.7008796296</v>
      </c>
      <c r="K858" s="6">
        <v>44571.7008796296</v>
      </c>
      <c r="L858" s="10">
        <f t="shared" si="67"/>
        <v>0</v>
      </c>
      <c r="M858" s="9" t="str">
        <f>VLOOKUP(L858,Ranges!$A$4:$B$15,2,TRUE)</f>
        <v>&lt;0.1</v>
      </c>
      <c r="N858" s="6">
        <v>44571.701678240803</v>
      </c>
      <c r="O858" s="6">
        <v>44571.7019560185</v>
      </c>
      <c r="P858" s="10">
        <f t="shared" si="69"/>
        <v>0.3999998839572072</v>
      </c>
      <c r="Q858" s="9" t="str">
        <f>VLOOKUP(P858,Ranges!$A$4:$B$15,2,TRUE)</f>
        <v>0.1-0.49</v>
      </c>
      <c r="R858" s="6">
        <v>44571.702418981498</v>
      </c>
      <c r="S858" s="4">
        <v>6</v>
      </c>
      <c r="T858" s="4">
        <v>2</v>
      </c>
      <c r="U858" s="4">
        <v>0</v>
      </c>
      <c r="V858" s="4">
        <v>0</v>
      </c>
      <c r="W858" s="4">
        <v>1</v>
      </c>
      <c r="X858" s="33">
        <f t="shared" si="68"/>
        <v>1</v>
      </c>
      <c r="Y858" s="4">
        <v>5</v>
      </c>
    </row>
    <row r="859" spans="1:25" x14ac:dyDescent="0.3">
      <c r="A859" s="4">
        <v>115138</v>
      </c>
      <c r="B859" s="5">
        <v>44571</v>
      </c>
      <c r="C859" s="4">
        <v>2</v>
      </c>
      <c r="D859" s="4">
        <v>1</v>
      </c>
      <c r="E859" s="6">
        <v>44571.702291666697</v>
      </c>
      <c r="F859" s="6">
        <v>44571.702291666697</v>
      </c>
      <c r="G859" s="7">
        <f t="shared" si="65"/>
        <v>16</v>
      </c>
      <c r="H859" s="8">
        <f t="shared" si="66"/>
        <v>0</v>
      </c>
      <c r="I859" s="9" t="str">
        <f>VLOOKUP(H859,Ranges!$A$4:$B$15,2,TRUE)</f>
        <v>&lt;0.1</v>
      </c>
      <c r="J859" s="6">
        <v>44571.702615740804</v>
      </c>
      <c r="K859" s="6">
        <v>44571.702615740804</v>
      </c>
      <c r="L859" s="10">
        <f t="shared" si="67"/>
        <v>0</v>
      </c>
      <c r="M859" s="9" t="str">
        <f>VLOOKUP(L859,Ranges!$A$4:$B$15,2,TRUE)</f>
        <v>&lt;0.1</v>
      </c>
      <c r="N859" s="6">
        <v>44571.703344907401</v>
      </c>
      <c r="O859" s="6">
        <v>44571.703344907401</v>
      </c>
      <c r="P859" s="10">
        <f t="shared" si="69"/>
        <v>0</v>
      </c>
      <c r="Q859" s="9" t="str">
        <f>VLOOKUP(P859,Ranges!$A$4:$B$15,2,TRUE)</f>
        <v>&lt;0.1</v>
      </c>
      <c r="R859" s="6">
        <v>44571.703807870399</v>
      </c>
      <c r="S859" s="4">
        <v>6</v>
      </c>
      <c r="T859" s="4">
        <v>2</v>
      </c>
      <c r="U859" s="4">
        <v>0</v>
      </c>
      <c r="V859" s="4">
        <v>0</v>
      </c>
      <c r="W859" s="4">
        <v>1</v>
      </c>
      <c r="X859" s="33">
        <f t="shared" si="68"/>
        <v>1</v>
      </c>
      <c r="Y859" s="4">
        <v>8</v>
      </c>
    </row>
    <row r="860" spans="1:25" x14ac:dyDescent="0.3">
      <c r="A860" s="4">
        <v>115139</v>
      </c>
      <c r="B860" s="5">
        <v>44571</v>
      </c>
      <c r="C860" s="4">
        <v>2</v>
      </c>
      <c r="D860" s="4">
        <v>1</v>
      </c>
      <c r="E860" s="6">
        <v>44571.704282407401</v>
      </c>
      <c r="F860" s="6">
        <v>44571.704282407401</v>
      </c>
      <c r="G860" s="7">
        <f t="shared" si="65"/>
        <v>16</v>
      </c>
      <c r="H860" s="8">
        <f t="shared" si="66"/>
        <v>0</v>
      </c>
      <c r="I860" s="9" t="str">
        <f>VLOOKUP(H860,Ranges!$A$4:$B$15,2,TRUE)</f>
        <v>&lt;0.1</v>
      </c>
      <c r="J860" s="6">
        <v>44571.7050115741</v>
      </c>
      <c r="K860" s="6">
        <v>44571.7050115741</v>
      </c>
      <c r="L860" s="10">
        <f t="shared" si="67"/>
        <v>0</v>
      </c>
      <c r="M860" s="9" t="str">
        <f>VLOOKUP(L860,Ranges!$A$4:$B$15,2,TRUE)</f>
        <v>&lt;0.1</v>
      </c>
      <c r="N860" s="6">
        <v>44571.7058680556</v>
      </c>
      <c r="O860" s="6">
        <v>44571.7058680556</v>
      </c>
      <c r="P860" s="10">
        <f t="shared" si="69"/>
        <v>0</v>
      </c>
      <c r="Q860" s="9" t="str">
        <f>VLOOKUP(P860,Ranges!$A$4:$B$15,2,TRUE)</f>
        <v>&lt;0.1</v>
      </c>
      <c r="R860" s="6">
        <v>44571.706331018497</v>
      </c>
      <c r="S860" s="4">
        <v>2</v>
      </c>
      <c r="T860" s="4">
        <v>1</v>
      </c>
      <c r="U860" s="4">
        <v>0</v>
      </c>
      <c r="V860" s="4">
        <v>0</v>
      </c>
      <c r="W860" s="4">
        <v>1</v>
      </c>
      <c r="X860" s="33">
        <f t="shared" si="68"/>
        <v>1</v>
      </c>
      <c r="Y860" s="4">
        <v>9</v>
      </c>
    </row>
    <row r="861" spans="1:25" x14ac:dyDescent="0.3">
      <c r="A861" s="4">
        <v>115140</v>
      </c>
      <c r="B861" s="5">
        <v>44571</v>
      </c>
      <c r="C861" s="4">
        <v>2</v>
      </c>
      <c r="D861" s="4">
        <v>1</v>
      </c>
      <c r="E861" s="6">
        <v>44571.706134259301</v>
      </c>
      <c r="F861" s="6">
        <v>44571.706134259301</v>
      </c>
      <c r="G861" s="7">
        <f t="shared" si="65"/>
        <v>16</v>
      </c>
      <c r="H861" s="8">
        <f t="shared" si="66"/>
        <v>0</v>
      </c>
      <c r="I861" s="9" t="str">
        <f>VLOOKUP(H861,Ranges!$A$4:$B$15,2,TRUE)</f>
        <v>&lt;0.1</v>
      </c>
      <c r="J861" s="6">
        <v>44571.706805555601</v>
      </c>
      <c r="K861" s="6">
        <v>44571.706805555601</v>
      </c>
      <c r="L861" s="10">
        <f t="shared" si="67"/>
        <v>0</v>
      </c>
      <c r="M861" s="9" t="str">
        <f>VLOOKUP(L861,Ranges!$A$4:$B$15,2,TRUE)</f>
        <v>&lt;0.1</v>
      </c>
      <c r="N861" s="6">
        <v>44571.707986111098</v>
      </c>
      <c r="O861" s="6">
        <v>44571.707986111098</v>
      </c>
      <c r="P861" s="10">
        <f t="shared" si="69"/>
        <v>0</v>
      </c>
      <c r="Q861" s="9" t="str">
        <f>VLOOKUP(P861,Ranges!$A$4:$B$15,2,TRUE)</f>
        <v>&lt;0.1</v>
      </c>
      <c r="R861" s="6">
        <v>44571.708564814799</v>
      </c>
      <c r="S861" s="4">
        <v>1</v>
      </c>
      <c r="T861" s="4">
        <v>2</v>
      </c>
      <c r="U861" s="4">
        <v>0</v>
      </c>
      <c r="V861" s="4">
        <v>0</v>
      </c>
      <c r="W861" s="4">
        <v>2</v>
      </c>
      <c r="X861" s="33">
        <f t="shared" si="68"/>
        <v>2</v>
      </c>
      <c r="Y861" s="4">
        <v>8</v>
      </c>
    </row>
    <row r="862" spans="1:25" x14ac:dyDescent="0.3">
      <c r="A862" s="4">
        <v>115141</v>
      </c>
      <c r="B862" s="5">
        <v>44571</v>
      </c>
      <c r="C862" s="4">
        <v>2</v>
      </c>
      <c r="D862" s="4">
        <v>1</v>
      </c>
      <c r="E862" s="6">
        <v>44571.708078703698</v>
      </c>
      <c r="F862" s="6">
        <v>44571.708078703698</v>
      </c>
      <c r="G862" s="7">
        <f t="shared" si="65"/>
        <v>16</v>
      </c>
      <c r="H862" s="8">
        <f t="shared" si="66"/>
        <v>0</v>
      </c>
      <c r="I862" s="9" t="str">
        <f>VLOOKUP(H862,Ranges!$A$4:$B$15,2,TRUE)</f>
        <v>&lt;0.1</v>
      </c>
      <c r="J862" s="6">
        <v>44571.708784722199</v>
      </c>
      <c r="K862" s="6">
        <v>44571.708784722199</v>
      </c>
      <c r="L862" s="10">
        <f t="shared" si="67"/>
        <v>0</v>
      </c>
      <c r="M862" s="9" t="str">
        <f>VLOOKUP(L862,Ranges!$A$4:$B$15,2,TRUE)</f>
        <v>&lt;0.1</v>
      </c>
      <c r="N862" s="6">
        <v>44571.709664351903</v>
      </c>
      <c r="O862" s="6">
        <v>44571.709664351903</v>
      </c>
      <c r="P862" s="10">
        <f t="shared" si="69"/>
        <v>0</v>
      </c>
      <c r="Q862" s="9" t="str">
        <f>VLOOKUP(P862,Ranges!$A$4:$B$15,2,TRUE)</f>
        <v>&lt;0.1</v>
      </c>
      <c r="R862" s="6">
        <v>44571.7101273148</v>
      </c>
      <c r="S862" s="4">
        <v>4</v>
      </c>
      <c r="T862" s="4">
        <v>3</v>
      </c>
      <c r="U862" s="4">
        <v>0</v>
      </c>
      <c r="V862" s="4">
        <v>1</v>
      </c>
      <c r="W862" s="4">
        <v>0</v>
      </c>
      <c r="X862" s="33">
        <f t="shared" si="68"/>
        <v>1</v>
      </c>
      <c r="Y862" s="4">
        <v>9</v>
      </c>
    </row>
    <row r="863" spans="1:25" x14ac:dyDescent="0.3">
      <c r="A863" s="4">
        <v>115142</v>
      </c>
      <c r="B863" s="5">
        <v>44571</v>
      </c>
      <c r="C863" s="4">
        <v>2</v>
      </c>
      <c r="D863" s="4">
        <v>2</v>
      </c>
      <c r="E863" s="6">
        <v>44571.708333333299</v>
      </c>
      <c r="F863" s="6">
        <v>44571.708333333299</v>
      </c>
      <c r="G863" s="7">
        <f t="shared" si="65"/>
        <v>17</v>
      </c>
      <c r="H863" s="8">
        <f t="shared" si="66"/>
        <v>0</v>
      </c>
      <c r="I863" s="9" t="str">
        <f>VLOOKUP(H863,Ranges!$A$4:$B$15,2,TRUE)</f>
        <v>&lt;0.1</v>
      </c>
      <c r="J863" s="6">
        <v>44571.708715277797</v>
      </c>
      <c r="K863" s="6">
        <v>44571.708715277797</v>
      </c>
      <c r="L863" s="10">
        <f t="shared" si="67"/>
        <v>0</v>
      </c>
      <c r="M863" s="9" t="str">
        <f>VLOOKUP(L863,Ranges!$A$4:$B$15,2,TRUE)</f>
        <v>&lt;0.1</v>
      </c>
      <c r="N863" s="6">
        <v>44571.709560185198</v>
      </c>
      <c r="O863" s="6">
        <v>44571.709560185198</v>
      </c>
      <c r="P863" s="10">
        <f t="shared" si="69"/>
        <v>0</v>
      </c>
      <c r="Q863" s="9" t="str">
        <f>VLOOKUP(P863,Ranges!$A$4:$B$15,2,TRUE)</f>
        <v>&lt;0.1</v>
      </c>
      <c r="R863" s="6">
        <v>44571.710023148204</v>
      </c>
      <c r="S863" s="4">
        <v>6</v>
      </c>
      <c r="T863" s="4">
        <v>3</v>
      </c>
      <c r="U863" s="4">
        <v>0</v>
      </c>
      <c r="V863" s="4">
        <v>0</v>
      </c>
      <c r="W863" s="4">
        <v>1</v>
      </c>
      <c r="X863" s="33">
        <f t="shared" si="68"/>
        <v>1</v>
      </c>
      <c r="Y863" s="4">
        <v>9</v>
      </c>
    </row>
    <row r="864" spans="1:25" x14ac:dyDescent="0.3">
      <c r="A864" s="4">
        <v>115143</v>
      </c>
      <c r="B864" s="5">
        <v>44571</v>
      </c>
      <c r="C864" s="4">
        <v>2</v>
      </c>
      <c r="D864" s="4">
        <v>2</v>
      </c>
      <c r="E864" s="6">
        <v>44571.7090509259</v>
      </c>
      <c r="F864" s="6">
        <v>44571.7090509259</v>
      </c>
      <c r="G864" s="7">
        <f t="shared" si="65"/>
        <v>17</v>
      </c>
      <c r="H864" s="8">
        <f t="shared" si="66"/>
        <v>0</v>
      </c>
      <c r="I864" s="9" t="str">
        <f>VLOOKUP(H864,Ranges!$A$4:$B$15,2,TRUE)</f>
        <v>&lt;0.1</v>
      </c>
      <c r="J864" s="6">
        <v>44571.709756944401</v>
      </c>
      <c r="K864" s="6">
        <v>44571.709756944401</v>
      </c>
      <c r="L864" s="10">
        <f t="shared" si="67"/>
        <v>0</v>
      </c>
      <c r="M864" s="9" t="str">
        <f>VLOOKUP(L864,Ranges!$A$4:$B$15,2,TRUE)</f>
        <v>&lt;0.1</v>
      </c>
      <c r="N864" s="6">
        <v>44571.7105324074</v>
      </c>
      <c r="O864" s="6">
        <v>44571.7105324074</v>
      </c>
      <c r="P864" s="10">
        <f t="shared" si="69"/>
        <v>0</v>
      </c>
      <c r="Q864" s="9" t="str">
        <f>VLOOKUP(P864,Ranges!$A$4:$B$15,2,TRUE)</f>
        <v>&lt;0.1</v>
      </c>
      <c r="R864" s="6">
        <v>44571.710995370398</v>
      </c>
      <c r="S864" s="4">
        <v>6</v>
      </c>
      <c r="T864" s="4">
        <v>3</v>
      </c>
      <c r="U864" s="4">
        <v>1</v>
      </c>
      <c r="V864" s="4">
        <v>0</v>
      </c>
      <c r="W864" s="4">
        <v>0</v>
      </c>
      <c r="X864" s="33">
        <f t="shared" si="68"/>
        <v>1</v>
      </c>
      <c r="Y864" s="4">
        <v>8</v>
      </c>
    </row>
    <row r="865" spans="1:25" x14ac:dyDescent="0.3">
      <c r="A865" s="4">
        <v>115144</v>
      </c>
      <c r="B865" s="5">
        <v>44571</v>
      </c>
      <c r="C865" s="4">
        <v>2</v>
      </c>
      <c r="D865" s="4">
        <v>2</v>
      </c>
      <c r="E865" s="6">
        <v>44571.709849537001</v>
      </c>
      <c r="F865" s="6">
        <v>44571.709849537001</v>
      </c>
      <c r="G865" s="7">
        <f t="shared" si="65"/>
        <v>17</v>
      </c>
      <c r="H865" s="8">
        <f t="shared" si="66"/>
        <v>0</v>
      </c>
      <c r="I865" s="9" t="str">
        <f>VLOOKUP(H865,Ranges!$A$4:$B$15,2,TRUE)</f>
        <v>&lt;0.1</v>
      </c>
      <c r="J865" s="6">
        <v>44571.7101736111</v>
      </c>
      <c r="K865" s="6">
        <v>44571.7105324074</v>
      </c>
      <c r="L865" s="10">
        <f t="shared" si="67"/>
        <v>0.51666667219251394</v>
      </c>
      <c r="M865" s="9" t="str">
        <f>VLOOKUP(L865,Ranges!$A$4:$B$15,2,TRUE)</f>
        <v>0.5-0.99</v>
      </c>
      <c r="N865" s="6">
        <v>44571.710763888899</v>
      </c>
      <c r="O865" s="6">
        <v>44571.711122685199</v>
      </c>
      <c r="P865" s="10">
        <f t="shared" si="69"/>
        <v>0.51666667219251394</v>
      </c>
      <c r="Q865" s="9" t="str">
        <f>VLOOKUP(P865,Ranges!$A$4:$B$15,2,TRUE)</f>
        <v>0.5-0.99</v>
      </c>
      <c r="R865" s="6">
        <v>44571.711585648103</v>
      </c>
      <c r="S865" s="4">
        <v>5</v>
      </c>
      <c r="T865" s="4">
        <v>3</v>
      </c>
      <c r="U865" s="4">
        <v>0</v>
      </c>
      <c r="V865" s="4">
        <v>1</v>
      </c>
      <c r="W865" s="4">
        <v>0</v>
      </c>
      <c r="X865" s="33">
        <f t="shared" si="68"/>
        <v>1</v>
      </c>
      <c r="Y865" s="4">
        <v>6</v>
      </c>
    </row>
    <row r="866" spans="1:25" x14ac:dyDescent="0.3">
      <c r="A866" s="4">
        <v>115145</v>
      </c>
      <c r="B866" s="5">
        <v>44571</v>
      </c>
      <c r="C866" s="4">
        <v>2</v>
      </c>
      <c r="D866" s="4">
        <v>2</v>
      </c>
      <c r="E866" s="6">
        <v>44571.710625</v>
      </c>
      <c r="F866" s="6">
        <v>44571.710625</v>
      </c>
      <c r="G866" s="7">
        <f t="shared" si="65"/>
        <v>17</v>
      </c>
      <c r="H866" s="8">
        <f t="shared" si="66"/>
        <v>0</v>
      </c>
      <c r="I866" s="9" t="str">
        <f>VLOOKUP(H866,Ranges!$A$4:$B$15,2,TRUE)</f>
        <v>&lt;0.1</v>
      </c>
      <c r="J866" s="6">
        <v>44571.711284722202</v>
      </c>
      <c r="K866" s="6">
        <v>44571.711284722202</v>
      </c>
      <c r="L866" s="10">
        <f t="shared" si="67"/>
        <v>0</v>
      </c>
      <c r="M866" s="9" t="str">
        <f>VLOOKUP(L866,Ranges!$A$4:$B$15,2,TRUE)</f>
        <v>&lt;0.1</v>
      </c>
      <c r="N866" s="6">
        <v>44571.7121527778</v>
      </c>
      <c r="O866" s="6">
        <v>44571.7121527778</v>
      </c>
      <c r="P866" s="10">
        <f t="shared" si="69"/>
        <v>0</v>
      </c>
      <c r="Q866" s="9" t="str">
        <f>VLOOKUP(P866,Ranges!$A$4:$B$15,2,TRUE)</f>
        <v>&lt;0.1</v>
      </c>
      <c r="R866" s="6">
        <v>44571.712615740696</v>
      </c>
      <c r="S866" s="4">
        <v>5</v>
      </c>
      <c r="T866" s="4">
        <v>3</v>
      </c>
      <c r="U866" s="4">
        <v>0</v>
      </c>
      <c r="V866" s="4">
        <v>1</v>
      </c>
      <c r="W866" s="4">
        <v>0</v>
      </c>
      <c r="X866" s="33">
        <f t="shared" si="68"/>
        <v>1</v>
      </c>
      <c r="Y866" s="4">
        <v>8</v>
      </c>
    </row>
    <row r="867" spans="1:25" x14ac:dyDescent="0.3">
      <c r="A867" s="4">
        <v>115146</v>
      </c>
      <c r="B867" s="5">
        <v>44571</v>
      </c>
      <c r="C867" s="4">
        <v>2</v>
      </c>
      <c r="D867" s="4">
        <v>2</v>
      </c>
      <c r="E867" s="6">
        <v>44571.711377314801</v>
      </c>
      <c r="F867" s="6">
        <v>44571.711377314801</v>
      </c>
      <c r="G867" s="7">
        <f t="shared" si="65"/>
        <v>17</v>
      </c>
      <c r="H867" s="8">
        <f t="shared" si="66"/>
        <v>0</v>
      </c>
      <c r="I867" s="9" t="str">
        <f>VLOOKUP(H867,Ranges!$A$4:$B$15,2,TRUE)</f>
        <v>&lt;0.1</v>
      </c>
      <c r="J867" s="6">
        <v>44571.712094907401</v>
      </c>
      <c r="K867" s="6">
        <v>44571.7121527778</v>
      </c>
      <c r="L867" s="10">
        <f t="shared" si="67"/>
        <v>8.3333373768255115E-2</v>
      </c>
      <c r="M867" s="9" t="str">
        <f>VLOOKUP(L867,Ranges!$A$4:$B$15,2,TRUE)</f>
        <v>&lt;0.1</v>
      </c>
      <c r="N867" s="6">
        <v>44571.7125578704</v>
      </c>
      <c r="O867" s="6">
        <v>44571.712615740696</v>
      </c>
      <c r="P867" s="10">
        <f t="shared" si="69"/>
        <v>8.3333227084949613E-2</v>
      </c>
      <c r="Q867" s="9" t="str">
        <f>VLOOKUP(P867,Ranges!$A$4:$B$15,2,TRUE)</f>
        <v>&lt;0.1</v>
      </c>
      <c r="R867" s="6">
        <v>44571.713078703702</v>
      </c>
      <c r="S867" s="4">
        <v>6</v>
      </c>
      <c r="T867" s="4">
        <v>1</v>
      </c>
      <c r="U867" s="4">
        <v>1</v>
      </c>
      <c r="V867" s="4">
        <v>0</v>
      </c>
      <c r="W867" s="4">
        <v>0</v>
      </c>
      <c r="X867" s="33">
        <f t="shared" si="68"/>
        <v>1</v>
      </c>
      <c r="Y867" s="4">
        <v>8</v>
      </c>
    </row>
    <row r="868" spans="1:25" x14ac:dyDescent="0.3">
      <c r="A868" s="4">
        <v>115147</v>
      </c>
      <c r="B868" s="5">
        <v>44571</v>
      </c>
      <c r="C868" s="4">
        <v>2</v>
      </c>
      <c r="D868" s="4">
        <v>2</v>
      </c>
      <c r="E868" s="6">
        <v>44571.712118055599</v>
      </c>
      <c r="F868" s="6">
        <v>44571.712118055599</v>
      </c>
      <c r="G868" s="7">
        <f t="shared" si="65"/>
        <v>17</v>
      </c>
      <c r="H868" s="8">
        <f t="shared" si="66"/>
        <v>0</v>
      </c>
      <c r="I868" s="9" t="str">
        <f>VLOOKUP(H868,Ranges!$A$4:$B$15,2,TRUE)</f>
        <v>&lt;0.1</v>
      </c>
      <c r="J868" s="6">
        <v>44571.713252314803</v>
      </c>
      <c r="K868" s="6">
        <v>44571.713252314803</v>
      </c>
      <c r="L868" s="10">
        <f t="shared" si="67"/>
        <v>0</v>
      </c>
      <c r="M868" s="9" t="str">
        <f>VLOOKUP(L868,Ranges!$A$4:$B$15,2,TRUE)</f>
        <v>&lt;0.1</v>
      </c>
      <c r="N868" s="6">
        <v>44571.714548611097</v>
      </c>
      <c r="O868" s="6">
        <v>44571.714548611097</v>
      </c>
      <c r="P868" s="10">
        <f t="shared" si="69"/>
        <v>0</v>
      </c>
      <c r="Q868" s="9" t="str">
        <f>VLOOKUP(P868,Ranges!$A$4:$B$15,2,TRUE)</f>
        <v>&lt;0.1</v>
      </c>
      <c r="R868" s="6">
        <v>44571.715127314797</v>
      </c>
      <c r="S868" s="4">
        <v>4</v>
      </c>
      <c r="T868" s="4">
        <v>2</v>
      </c>
      <c r="U868" s="4">
        <v>0</v>
      </c>
      <c r="V868" s="4">
        <v>2</v>
      </c>
      <c r="W868" s="4">
        <v>0</v>
      </c>
      <c r="X868" s="33">
        <f t="shared" si="68"/>
        <v>2</v>
      </c>
      <c r="Y868" s="4">
        <v>9</v>
      </c>
    </row>
    <row r="869" spans="1:25" x14ac:dyDescent="0.3">
      <c r="A869" s="4">
        <v>115148</v>
      </c>
      <c r="B869" s="5">
        <v>44571</v>
      </c>
      <c r="C869" s="4">
        <v>2</v>
      </c>
      <c r="D869" s="4">
        <v>2</v>
      </c>
      <c r="E869" s="6">
        <v>44571.712939814803</v>
      </c>
      <c r="F869" s="6">
        <v>44571.712939814803</v>
      </c>
      <c r="G869" s="7">
        <f t="shared" si="65"/>
        <v>17</v>
      </c>
      <c r="H869" s="8">
        <f t="shared" si="66"/>
        <v>0</v>
      </c>
      <c r="I869" s="9" t="str">
        <f>VLOOKUP(H869,Ranges!$A$4:$B$15,2,TRUE)</f>
        <v>&lt;0.1</v>
      </c>
      <c r="J869" s="6">
        <v>44571.7133217593</v>
      </c>
      <c r="K869" s="6">
        <v>44571.714548611097</v>
      </c>
      <c r="L869" s="10">
        <f t="shared" si="67"/>
        <v>1.766666587209329</v>
      </c>
      <c r="M869" s="9" t="str">
        <f>VLOOKUP(L869,Ranges!$A$4:$B$15,2,TRUE)</f>
        <v>1-1.9</v>
      </c>
      <c r="N869" s="6">
        <v>44571.713935185202</v>
      </c>
      <c r="O869" s="6">
        <v>44571.715162036999</v>
      </c>
      <c r="P869" s="10">
        <f t="shared" si="69"/>
        <v>1.766666587209329</v>
      </c>
      <c r="Q869" s="9" t="str">
        <f>VLOOKUP(P869,Ranges!$A$4:$B$15,2,TRUE)</f>
        <v>1-1.9</v>
      </c>
      <c r="R869" s="6">
        <v>44571.715624999997</v>
      </c>
      <c r="S869" s="4">
        <v>2</v>
      </c>
      <c r="T869" s="4">
        <v>2</v>
      </c>
      <c r="U869" s="4">
        <v>1</v>
      </c>
      <c r="V869" s="4">
        <v>0</v>
      </c>
      <c r="W869" s="4">
        <v>0</v>
      </c>
      <c r="X869" s="33">
        <f t="shared" si="68"/>
        <v>1</v>
      </c>
      <c r="Y869" s="4">
        <v>5</v>
      </c>
    </row>
    <row r="870" spans="1:25" x14ac:dyDescent="0.3">
      <c r="A870" s="4">
        <v>115149</v>
      </c>
      <c r="B870" s="5">
        <v>44571</v>
      </c>
      <c r="C870" s="4">
        <v>2</v>
      </c>
      <c r="D870" s="4">
        <v>2</v>
      </c>
      <c r="E870" s="6">
        <v>44571.713506944398</v>
      </c>
      <c r="F870" s="6">
        <v>44571.713506944398</v>
      </c>
      <c r="G870" s="7">
        <f t="shared" si="65"/>
        <v>17</v>
      </c>
      <c r="H870" s="8">
        <f t="shared" si="66"/>
        <v>0</v>
      </c>
      <c r="I870" s="9" t="str">
        <f>VLOOKUP(H870,Ranges!$A$4:$B$15,2,TRUE)</f>
        <v>&lt;0.1</v>
      </c>
      <c r="J870" s="6">
        <v>44571.713807870401</v>
      </c>
      <c r="K870" s="6">
        <v>44571.713935185202</v>
      </c>
      <c r="L870" s="10">
        <f t="shared" si="67"/>
        <v>0.18333331332542002</v>
      </c>
      <c r="M870" s="9" t="str">
        <f>VLOOKUP(L870,Ranges!$A$4:$B$15,2,TRUE)</f>
        <v>0.1-0.49</v>
      </c>
      <c r="N870" s="6">
        <v>44571.714386574102</v>
      </c>
      <c r="O870" s="6">
        <v>44571.715624999997</v>
      </c>
      <c r="P870" s="10">
        <f t="shared" si="69"/>
        <v>1.7833332892041653</v>
      </c>
      <c r="Q870" s="9" t="str">
        <f>VLOOKUP(P870,Ranges!$A$4:$B$15,2,TRUE)</f>
        <v>1-1.9</v>
      </c>
      <c r="R870" s="6">
        <v>44571.716087963003</v>
      </c>
      <c r="S870" s="4">
        <v>2</v>
      </c>
      <c r="T870" s="4">
        <v>1</v>
      </c>
      <c r="U870" s="4">
        <v>0</v>
      </c>
      <c r="V870" s="4">
        <v>0</v>
      </c>
      <c r="W870" s="4">
        <v>1</v>
      </c>
      <c r="X870" s="33">
        <f t="shared" si="68"/>
        <v>1</v>
      </c>
      <c r="Y870" s="4">
        <v>5</v>
      </c>
    </row>
    <row r="871" spans="1:25" x14ac:dyDescent="0.3">
      <c r="A871" s="4">
        <v>115150</v>
      </c>
      <c r="B871" s="5">
        <v>44571</v>
      </c>
      <c r="C871" s="4">
        <v>2</v>
      </c>
      <c r="D871" s="4">
        <v>2</v>
      </c>
      <c r="E871" s="6">
        <v>44571.714166666701</v>
      </c>
      <c r="F871" s="6">
        <v>44571.714166666701</v>
      </c>
      <c r="G871" s="7">
        <f t="shared" si="65"/>
        <v>17</v>
      </c>
      <c r="H871" s="8">
        <f t="shared" si="66"/>
        <v>0</v>
      </c>
      <c r="I871" s="9" t="str">
        <f>VLOOKUP(H871,Ranges!$A$4:$B$15,2,TRUE)</f>
        <v>&lt;0.1</v>
      </c>
      <c r="J871" s="6">
        <v>44571.714803240699</v>
      </c>
      <c r="K871" s="6">
        <v>44571.714803240699</v>
      </c>
      <c r="L871" s="10">
        <f t="shared" si="67"/>
        <v>0</v>
      </c>
      <c r="M871" s="9" t="str">
        <f>VLOOKUP(L871,Ranges!$A$4:$B$15,2,TRUE)</f>
        <v>&lt;0.1</v>
      </c>
      <c r="N871" s="6">
        <v>44571.715335648201</v>
      </c>
      <c r="O871" s="6">
        <v>44571.716087963003</v>
      </c>
      <c r="P871" s="10">
        <f t="shared" si="69"/>
        <v>1.0833333141636103</v>
      </c>
      <c r="Q871" s="9" t="str">
        <f>VLOOKUP(P871,Ranges!$A$4:$B$15,2,TRUE)</f>
        <v>1-1.9</v>
      </c>
      <c r="R871" s="6">
        <v>44571.716550925899</v>
      </c>
      <c r="S871" s="4">
        <v>3</v>
      </c>
      <c r="T871" s="4">
        <v>1</v>
      </c>
      <c r="U871" s="4">
        <v>0</v>
      </c>
      <c r="V871" s="4">
        <v>0</v>
      </c>
      <c r="W871" s="4">
        <v>1</v>
      </c>
      <c r="X871" s="33">
        <f t="shared" si="68"/>
        <v>1</v>
      </c>
      <c r="Y871" s="4">
        <v>4</v>
      </c>
    </row>
    <row r="872" spans="1:25" x14ac:dyDescent="0.3">
      <c r="A872" s="4">
        <v>115151</v>
      </c>
      <c r="B872" s="5">
        <v>44571</v>
      </c>
      <c r="C872" s="4">
        <v>2</v>
      </c>
      <c r="D872" s="4">
        <v>2</v>
      </c>
      <c r="E872" s="6">
        <v>44571.714918981503</v>
      </c>
      <c r="F872" s="6">
        <v>44571.714918981503</v>
      </c>
      <c r="G872" s="7">
        <f t="shared" si="65"/>
        <v>17</v>
      </c>
      <c r="H872" s="8">
        <f t="shared" si="66"/>
        <v>0</v>
      </c>
      <c r="I872" s="9" t="str">
        <f>VLOOKUP(H872,Ranges!$A$4:$B$15,2,TRUE)</f>
        <v>&lt;0.1</v>
      </c>
      <c r="J872" s="6">
        <v>44571.715312499997</v>
      </c>
      <c r="K872" s="6">
        <v>44571.715335648201</v>
      </c>
      <c r="L872" s="10">
        <f t="shared" si="67"/>
        <v>3.3333414467051625E-2</v>
      </c>
      <c r="M872" s="9" t="str">
        <f>VLOOKUP(L872,Ranges!$A$4:$B$15,2,TRUE)</f>
        <v>&lt;0.1</v>
      </c>
      <c r="N872" s="6">
        <v>44571.715810185196</v>
      </c>
      <c r="O872" s="6">
        <v>44571.716550925899</v>
      </c>
      <c r="P872" s="10">
        <f t="shared" si="69"/>
        <v>1.066666612168774</v>
      </c>
      <c r="Q872" s="9" t="str">
        <f>VLOOKUP(P872,Ranges!$A$4:$B$15,2,TRUE)</f>
        <v>1-1.9</v>
      </c>
      <c r="R872" s="6">
        <v>44571.717013888898</v>
      </c>
      <c r="S872" s="4">
        <v>5</v>
      </c>
      <c r="T872" s="4">
        <v>2</v>
      </c>
      <c r="U872" s="4">
        <v>0</v>
      </c>
      <c r="V872" s="4">
        <v>0</v>
      </c>
      <c r="W872" s="4">
        <v>1</v>
      </c>
      <c r="X872" s="33">
        <f t="shared" si="68"/>
        <v>1</v>
      </c>
      <c r="Y872" s="4">
        <v>4</v>
      </c>
    </row>
    <row r="873" spans="1:25" x14ac:dyDescent="0.3">
      <c r="A873" s="4">
        <v>115152</v>
      </c>
      <c r="B873" s="5">
        <v>44571</v>
      </c>
      <c r="C873" s="4">
        <v>2</v>
      </c>
      <c r="D873" s="4">
        <v>2</v>
      </c>
      <c r="E873" s="6">
        <v>44571.715752314798</v>
      </c>
      <c r="F873" s="6">
        <v>44571.715752314798</v>
      </c>
      <c r="G873" s="7">
        <f t="shared" si="65"/>
        <v>17</v>
      </c>
      <c r="H873" s="8">
        <f t="shared" si="66"/>
        <v>0</v>
      </c>
      <c r="I873" s="9" t="str">
        <f>VLOOKUP(H873,Ranges!$A$4:$B$15,2,TRUE)</f>
        <v>&lt;0.1</v>
      </c>
      <c r="J873" s="6">
        <v>44571.717766203699</v>
      </c>
      <c r="K873" s="6">
        <v>44571.717766203699</v>
      </c>
      <c r="L873" s="10">
        <f t="shared" si="67"/>
        <v>0</v>
      </c>
      <c r="M873" s="9" t="str">
        <f>VLOOKUP(L873,Ranges!$A$4:$B$15,2,TRUE)</f>
        <v>&lt;0.1</v>
      </c>
      <c r="N873" s="6">
        <v>44571.720439814802</v>
      </c>
      <c r="O873" s="6">
        <v>44571.720439814802</v>
      </c>
      <c r="P873" s="10">
        <f t="shared" si="69"/>
        <v>0</v>
      </c>
      <c r="Q873" s="9" t="str">
        <f>VLOOKUP(P873,Ranges!$A$4:$B$15,2,TRUE)</f>
        <v>&lt;0.1</v>
      </c>
      <c r="R873" s="6">
        <v>44571.7211342593</v>
      </c>
      <c r="S873" s="4">
        <v>6</v>
      </c>
      <c r="T873" s="4">
        <v>2</v>
      </c>
      <c r="U873" s="4">
        <v>1</v>
      </c>
      <c r="V873" s="4">
        <v>1</v>
      </c>
      <c r="W873" s="4">
        <v>1</v>
      </c>
      <c r="X873" s="33">
        <f t="shared" si="68"/>
        <v>3</v>
      </c>
      <c r="Y873" s="4">
        <v>8</v>
      </c>
    </row>
    <row r="874" spans="1:25" x14ac:dyDescent="0.3">
      <c r="A874" s="4">
        <v>115153</v>
      </c>
      <c r="B874" s="5">
        <v>44571</v>
      </c>
      <c r="C874" s="4">
        <v>2</v>
      </c>
      <c r="D874" s="4">
        <v>2</v>
      </c>
      <c r="E874" s="6">
        <v>44571.716493055603</v>
      </c>
      <c r="F874" s="6">
        <v>44571.716724537</v>
      </c>
      <c r="G874" s="7">
        <f t="shared" si="65"/>
        <v>17</v>
      </c>
      <c r="H874" s="8">
        <f t="shared" si="66"/>
        <v>0.33333321218378842</v>
      </c>
      <c r="I874" s="9" t="str">
        <f>VLOOKUP(H874,Ranges!$A$4:$B$15,2,TRUE)</f>
        <v>0.1-0.49</v>
      </c>
      <c r="J874" s="6">
        <v>44571.717037037</v>
      </c>
      <c r="K874" s="6">
        <v>44571.720439814802</v>
      </c>
      <c r="L874" s="10">
        <f t="shared" si="67"/>
        <v>4.9000000348314643</v>
      </c>
      <c r="M874" s="9" t="str">
        <f>VLOOKUP(L874,Ranges!$A$4:$B$15,2,TRUE)</f>
        <v>4-4.9</v>
      </c>
      <c r="N874" s="6">
        <v>44571.717685185198</v>
      </c>
      <c r="O874" s="6">
        <v>44571.7211342593</v>
      </c>
      <c r="P874" s="10">
        <f t="shared" si="69"/>
        <v>4.9666667066048831</v>
      </c>
      <c r="Q874" s="9" t="str">
        <f>VLOOKUP(P874,Ranges!$A$4:$B$15,2,TRUE)</f>
        <v>4-4.9</v>
      </c>
      <c r="R874" s="6">
        <v>44571.721597222197</v>
      </c>
      <c r="S874" s="4">
        <v>3</v>
      </c>
      <c r="T874" s="4">
        <v>3</v>
      </c>
      <c r="U874" s="4">
        <v>0</v>
      </c>
      <c r="V874" s="4">
        <v>1</v>
      </c>
      <c r="W874" s="4">
        <v>0</v>
      </c>
      <c r="X874" s="33">
        <f t="shared" si="68"/>
        <v>1</v>
      </c>
      <c r="Y874" s="4">
        <v>4</v>
      </c>
    </row>
    <row r="875" spans="1:25" x14ac:dyDescent="0.3">
      <c r="A875" s="4">
        <v>115154</v>
      </c>
      <c r="B875" s="5">
        <v>44571</v>
      </c>
      <c r="C875" s="4">
        <v>2</v>
      </c>
      <c r="D875" s="4">
        <v>2</v>
      </c>
      <c r="E875" s="6">
        <v>44571.7170833333</v>
      </c>
      <c r="F875" s="6">
        <v>44571.7170833333</v>
      </c>
      <c r="G875" s="7">
        <f t="shared" si="65"/>
        <v>17</v>
      </c>
      <c r="H875" s="8">
        <f t="shared" si="66"/>
        <v>0</v>
      </c>
      <c r="I875" s="9" t="str">
        <f>VLOOKUP(H875,Ranges!$A$4:$B$15,2,TRUE)</f>
        <v>&lt;0.1</v>
      </c>
      <c r="J875" s="6">
        <v>44571.718055555597</v>
      </c>
      <c r="K875" s="6">
        <v>44571.718055555597</v>
      </c>
      <c r="L875" s="10">
        <f t="shared" si="67"/>
        <v>0</v>
      </c>
      <c r="M875" s="9" t="str">
        <f>VLOOKUP(L875,Ranges!$A$4:$B$15,2,TRUE)</f>
        <v>&lt;0.1</v>
      </c>
      <c r="N875" s="6">
        <v>44571.719583333303</v>
      </c>
      <c r="O875" s="6">
        <v>44571.721597222197</v>
      </c>
      <c r="P875" s="10">
        <f t="shared" si="69"/>
        <v>2.9000000073574483</v>
      </c>
      <c r="Q875" s="9" t="str">
        <f>VLOOKUP(P875,Ranges!$A$4:$B$15,2,TRUE)</f>
        <v>2-2.9</v>
      </c>
      <c r="R875" s="6">
        <v>44571.722175925897</v>
      </c>
      <c r="S875" s="4">
        <v>1</v>
      </c>
      <c r="T875" s="4">
        <v>1</v>
      </c>
      <c r="U875" s="4">
        <v>0</v>
      </c>
      <c r="V875" s="4">
        <v>0</v>
      </c>
      <c r="W875" s="4">
        <v>2</v>
      </c>
      <c r="X875" s="33">
        <f t="shared" si="68"/>
        <v>2</v>
      </c>
      <c r="Y875" s="4">
        <v>4</v>
      </c>
    </row>
    <row r="876" spans="1:25" x14ac:dyDescent="0.3">
      <c r="A876" s="4">
        <v>115155</v>
      </c>
      <c r="B876" s="5">
        <v>44571</v>
      </c>
      <c r="C876" s="4">
        <v>2</v>
      </c>
      <c r="D876" s="4">
        <v>2</v>
      </c>
      <c r="E876" s="6">
        <v>44571.717743055597</v>
      </c>
      <c r="F876" s="6">
        <v>44571.717743055597</v>
      </c>
      <c r="G876" s="7">
        <f t="shared" si="65"/>
        <v>17</v>
      </c>
      <c r="H876" s="8">
        <f t="shared" si="66"/>
        <v>0</v>
      </c>
      <c r="I876" s="9" t="str">
        <f>VLOOKUP(H876,Ranges!$A$4:$B$15,2,TRUE)</f>
        <v>&lt;0.1</v>
      </c>
      <c r="J876" s="6">
        <v>44571.7184837963</v>
      </c>
      <c r="K876" s="6">
        <v>44571.719583333303</v>
      </c>
      <c r="L876" s="10">
        <f t="shared" si="67"/>
        <v>1.583333284361288</v>
      </c>
      <c r="M876" s="9" t="str">
        <f>VLOOKUP(L876,Ranges!$A$4:$B$15,2,TRUE)</f>
        <v>1-1.9</v>
      </c>
      <c r="N876" s="6">
        <v>44571.7190625</v>
      </c>
      <c r="O876" s="6">
        <v>44571.722175925897</v>
      </c>
      <c r="P876" s="10">
        <f t="shared" si="69"/>
        <v>4.4833332917187363</v>
      </c>
      <c r="Q876" s="9" t="str">
        <f>VLOOKUP(P876,Ranges!$A$4:$B$15,2,TRUE)</f>
        <v>4-4.9</v>
      </c>
      <c r="R876" s="6">
        <v>44571.722638888903</v>
      </c>
      <c r="S876" s="4">
        <v>5</v>
      </c>
      <c r="T876" s="4">
        <v>3</v>
      </c>
      <c r="U876" s="4">
        <v>1</v>
      </c>
      <c r="V876" s="4">
        <v>0</v>
      </c>
      <c r="W876" s="4">
        <v>0</v>
      </c>
      <c r="X876" s="33">
        <f t="shared" si="68"/>
        <v>1</v>
      </c>
      <c r="Y876" s="4">
        <v>3</v>
      </c>
    </row>
    <row r="877" spans="1:25" x14ac:dyDescent="0.3">
      <c r="A877" s="4">
        <v>115156</v>
      </c>
      <c r="B877" s="5">
        <v>44571</v>
      </c>
      <c r="C877" s="4">
        <v>2</v>
      </c>
      <c r="D877" s="4">
        <v>2</v>
      </c>
      <c r="E877" s="6">
        <v>44571.718379629601</v>
      </c>
      <c r="F877" s="6">
        <v>44571.718379629601</v>
      </c>
      <c r="G877" s="7">
        <f t="shared" si="65"/>
        <v>17</v>
      </c>
      <c r="H877" s="8">
        <f t="shared" si="66"/>
        <v>0</v>
      </c>
      <c r="I877" s="9" t="str">
        <f>VLOOKUP(H877,Ranges!$A$4:$B$15,2,TRUE)</f>
        <v>&lt;0.1</v>
      </c>
      <c r="J877" s="6">
        <v>44571.718761574099</v>
      </c>
      <c r="K877" s="6">
        <v>44571.7190625</v>
      </c>
      <c r="L877" s="10">
        <f t="shared" si="67"/>
        <v>0.43333329842425883</v>
      </c>
      <c r="M877" s="9" t="str">
        <f>VLOOKUP(L877,Ranges!$A$4:$B$15,2,TRUE)</f>
        <v>0.1-0.49</v>
      </c>
      <c r="N877" s="6">
        <v>44571.719282407401</v>
      </c>
      <c r="O877" s="6">
        <v>44571.722638888903</v>
      </c>
      <c r="P877" s="10">
        <f t="shared" si="69"/>
        <v>4.8333333630580455</v>
      </c>
      <c r="Q877" s="9" t="str">
        <f>VLOOKUP(P877,Ranges!$A$4:$B$15,2,TRUE)</f>
        <v>4-4.9</v>
      </c>
      <c r="R877" s="6">
        <v>44571.723101851901</v>
      </c>
      <c r="S877" s="4">
        <v>4</v>
      </c>
      <c r="T877" s="4">
        <v>3</v>
      </c>
      <c r="U877" s="4">
        <v>1</v>
      </c>
      <c r="V877" s="4">
        <v>0</v>
      </c>
      <c r="W877" s="4">
        <v>0</v>
      </c>
      <c r="X877" s="33">
        <f t="shared" si="68"/>
        <v>1</v>
      </c>
      <c r="Y877" s="4">
        <v>4</v>
      </c>
    </row>
    <row r="878" spans="1:25" x14ac:dyDescent="0.3">
      <c r="A878" s="4">
        <v>115157</v>
      </c>
      <c r="B878" s="5">
        <v>44571</v>
      </c>
      <c r="C878" s="4">
        <v>2</v>
      </c>
      <c r="D878" s="4">
        <v>2</v>
      </c>
      <c r="E878" s="6">
        <v>44571.718993055598</v>
      </c>
      <c r="F878" s="6">
        <v>44571.718993055598</v>
      </c>
      <c r="G878" s="7">
        <f t="shared" si="65"/>
        <v>17</v>
      </c>
      <c r="H878" s="8">
        <f t="shared" si="66"/>
        <v>0</v>
      </c>
      <c r="I878" s="9" t="str">
        <f>VLOOKUP(H878,Ranges!$A$4:$B$15,2,TRUE)</f>
        <v>&lt;0.1</v>
      </c>
      <c r="J878" s="6">
        <v>44571.719675925902</v>
      </c>
      <c r="K878" s="6">
        <v>44571.719675925902</v>
      </c>
      <c r="L878" s="10">
        <f t="shared" si="67"/>
        <v>0</v>
      </c>
      <c r="M878" s="9" t="str">
        <f>VLOOKUP(L878,Ranges!$A$4:$B$15,2,TRUE)</f>
        <v>&lt;0.1</v>
      </c>
      <c r="N878" s="6">
        <v>44571.720474537004</v>
      </c>
      <c r="O878" s="6">
        <v>44571.723101851901</v>
      </c>
      <c r="P878" s="10">
        <f t="shared" si="69"/>
        <v>3.7833334528841078</v>
      </c>
      <c r="Q878" s="9" t="str">
        <f>VLOOKUP(P878,Ranges!$A$4:$B$15,2,TRUE)</f>
        <v>3-3.9</v>
      </c>
      <c r="R878" s="6">
        <v>44571.723564814798</v>
      </c>
      <c r="S878" s="4">
        <v>4</v>
      </c>
      <c r="T878" s="4">
        <v>3</v>
      </c>
      <c r="U878" s="4">
        <v>0</v>
      </c>
      <c r="V878" s="4">
        <v>1</v>
      </c>
      <c r="W878" s="4">
        <v>0</v>
      </c>
      <c r="X878" s="33">
        <f t="shared" si="68"/>
        <v>1</v>
      </c>
      <c r="Y878" s="4">
        <v>4</v>
      </c>
    </row>
    <row r="879" spans="1:25" x14ac:dyDescent="0.3">
      <c r="A879" s="4">
        <v>115158</v>
      </c>
      <c r="B879" s="5">
        <v>44571</v>
      </c>
      <c r="C879" s="4">
        <v>2</v>
      </c>
      <c r="D879" s="4">
        <v>2</v>
      </c>
      <c r="E879" s="6">
        <v>44571.719675925902</v>
      </c>
      <c r="F879" s="6">
        <v>44571.719675925902</v>
      </c>
      <c r="G879" s="7">
        <f t="shared" si="65"/>
        <v>17</v>
      </c>
      <c r="H879" s="8">
        <f t="shared" si="66"/>
        <v>0</v>
      </c>
      <c r="I879" s="9" t="str">
        <f>VLOOKUP(H879,Ranges!$A$4:$B$15,2,TRUE)</f>
        <v>&lt;0.1</v>
      </c>
      <c r="J879" s="6">
        <v>44571.72</v>
      </c>
      <c r="K879" s="6">
        <v>44571.720474537004</v>
      </c>
      <c r="L879" s="10">
        <f t="shared" si="67"/>
        <v>0.68333328352309763</v>
      </c>
      <c r="M879" s="9" t="str">
        <f>VLOOKUP(L879,Ranges!$A$4:$B$15,2,TRUE)</f>
        <v>0.5-0.99</v>
      </c>
      <c r="N879" s="6">
        <v>44571.720613425903</v>
      </c>
      <c r="O879" s="6">
        <v>44571.723564814798</v>
      </c>
      <c r="P879" s="10">
        <f t="shared" si="69"/>
        <v>4.2500000086147338</v>
      </c>
      <c r="Q879" s="9" t="str">
        <f>VLOOKUP(P879,Ranges!$A$4:$B$15,2,TRUE)</f>
        <v>4-4.9</v>
      </c>
      <c r="R879" s="6">
        <v>44571.724027777796</v>
      </c>
      <c r="S879" s="4">
        <v>3</v>
      </c>
      <c r="T879" s="4">
        <v>3</v>
      </c>
      <c r="U879" s="4">
        <v>0</v>
      </c>
      <c r="V879" s="4">
        <v>0</v>
      </c>
      <c r="W879" s="4">
        <v>1</v>
      </c>
      <c r="X879" s="33">
        <f t="shared" si="68"/>
        <v>1</v>
      </c>
      <c r="Y879" s="4">
        <v>3</v>
      </c>
    </row>
    <row r="880" spans="1:25" x14ac:dyDescent="0.3">
      <c r="A880" s="4">
        <v>115159</v>
      </c>
      <c r="B880" s="5">
        <v>44571</v>
      </c>
      <c r="C880" s="4">
        <v>2</v>
      </c>
      <c r="D880" s="4">
        <v>2</v>
      </c>
      <c r="E880" s="6">
        <v>44571.720347222203</v>
      </c>
      <c r="F880" s="6">
        <v>44571.720347222203</v>
      </c>
      <c r="G880" s="7">
        <f t="shared" si="65"/>
        <v>17</v>
      </c>
      <c r="H880" s="8">
        <f t="shared" si="66"/>
        <v>0</v>
      </c>
      <c r="I880" s="9" t="str">
        <f>VLOOKUP(H880,Ranges!$A$4:$B$15,2,TRUE)</f>
        <v>&lt;0.1</v>
      </c>
      <c r="J880" s="6">
        <v>44571.721006944397</v>
      </c>
      <c r="K880" s="6">
        <v>44571.721006944397</v>
      </c>
      <c r="L880" s="10">
        <f t="shared" si="67"/>
        <v>0</v>
      </c>
      <c r="M880" s="9" t="str">
        <f>VLOOKUP(L880,Ranges!$A$4:$B$15,2,TRUE)</f>
        <v>&lt;0.1</v>
      </c>
      <c r="N880" s="6">
        <v>44571.721898148098</v>
      </c>
      <c r="O880" s="6">
        <v>44571.724027777796</v>
      </c>
      <c r="P880" s="10">
        <f t="shared" si="69"/>
        <v>3.0666667653713375</v>
      </c>
      <c r="Q880" s="9" t="str">
        <f>VLOOKUP(P880,Ranges!$A$4:$B$15,2,TRUE)</f>
        <v>3-3.9</v>
      </c>
      <c r="R880" s="6">
        <v>44571.7244907407</v>
      </c>
      <c r="S880" s="4">
        <v>3</v>
      </c>
      <c r="T880" s="4">
        <v>3</v>
      </c>
      <c r="U880" s="4">
        <v>1</v>
      </c>
      <c r="V880" s="4">
        <v>0</v>
      </c>
      <c r="W880" s="4">
        <v>0</v>
      </c>
      <c r="X880" s="33">
        <f t="shared" si="68"/>
        <v>1</v>
      </c>
      <c r="Y880" s="4">
        <v>3</v>
      </c>
    </row>
    <row r="881" spans="1:25" x14ac:dyDescent="0.3">
      <c r="A881" s="4">
        <v>115160</v>
      </c>
      <c r="B881" s="5">
        <v>44571</v>
      </c>
      <c r="C881" s="4">
        <v>2</v>
      </c>
      <c r="D881" s="4">
        <v>2</v>
      </c>
      <c r="E881" s="6">
        <v>44571.7209953704</v>
      </c>
      <c r="F881" s="6">
        <v>44571.7209953704</v>
      </c>
      <c r="G881" s="7">
        <f t="shared" si="65"/>
        <v>17</v>
      </c>
      <c r="H881" s="8">
        <f t="shared" si="66"/>
        <v>0</v>
      </c>
      <c r="I881" s="9" t="str">
        <f>VLOOKUP(H881,Ranges!$A$4:$B$15,2,TRUE)</f>
        <v>&lt;0.1</v>
      </c>
      <c r="J881" s="6">
        <v>44571.721724536997</v>
      </c>
      <c r="K881" s="6">
        <v>44571.721898148098</v>
      </c>
      <c r="L881" s="10">
        <f t="shared" si="67"/>
        <v>0.24999998509883881</v>
      </c>
      <c r="M881" s="9" t="str">
        <f>VLOOKUP(L881,Ranges!$A$4:$B$15,2,TRUE)</f>
        <v>0.1-0.49</v>
      </c>
      <c r="N881" s="6">
        <v>44571.722430555601</v>
      </c>
      <c r="O881" s="6">
        <v>44571.7244907407</v>
      </c>
      <c r="P881" s="10">
        <f t="shared" si="69"/>
        <v>2.9666665429249406</v>
      </c>
      <c r="Q881" s="9" t="str">
        <f>VLOOKUP(P881,Ranges!$A$4:$B$15,2,TRUE)</f>
        <v>2-2.9</v>
      </c>
      <c r="R881" s="6">
        <v>44571.724953703699</v>
      </c>
      <c r="S881" s="4">
        <v>2</v>
      </c>
      <c r="T881" s="4">
        <v>1</v>
      </c>
      <c r="U881" s="4">
        <v>1</v>
      </c>
      <c r="V881" s="4">
        <v>0</v>
      </c>
      <c r="W881" s="4">
        <v>0</v>
      </c>
      <c r="X881" s="33">
        <f t="shared" si="68"/>
        <v>1</v>
      </c>
      <c r="Y881" s="4">
        <v>3</v>
      </c>
    </row>
    <row r="882" spans="1:25" x14ac:dyDescent="0.3">
      <c r="A882" s="4">
        <v>115161</v>
      </c>
      <c r="B882" s="5">
        <v>44571</v>
      </c>
      <c r="C882" s="4">
        <v>2</v>
      </c>
      <c r="D882" s="4">
        <v>2</v>
      </c>
      <c r="E882" s="6">
        <v>44571.721712963001</v>
      </c>
      <c r="F882" s="6">
        <v>44571.721712963001</v>
      </c>
      <c r="G882" s="7">
        <f t="shared" si="65"/>
        <v>17</v>
      </c>
      <c r="H882" s="8">
        <f t="shared" si="66"/>
        <v>0</v>
      </c>
      <c r="I882" s="9" t="str">
        <f>VLOOKUP(H882,Ranges!$A$4:$B$15,2,TRUE)</f>
        <v>&lt;0.1</v>
      </c>
      <c r="J882" s="6">
        <v>44571.722361111097</v>
      </c>
      <c r="K882" s="6">
        <v>44571.722430555601</v>
      </c>
      <c r="L882" s="10">
        <f t="shared" si="67"/>
        <v>0.10000008624047041</v>
      </c>
      <c r="M882" s="9" t="str">
        <f>VLOOKUP(L882,Ranges!$A$4:$B$15,2,TRUE)</f>
        <v>0.1-0.49</v>
      </c>
      <c r="N882" s="6">
        <v>44571.723402777803</v>
      </c>
      <c r="O882" s="6">
        <v>44571.724953703699</v>
      </c>
      <c r="P882" s="10">
        <f t="shared" si="69"/>
        <v>2.2333332896232605</v>
      </c>
      <c r="Q882" s="9" t="str">
        <f>VLOOKUP(P882,Ranges!$A$4:$B$15,2,TRUE)</f>
        <v>2-2.9</v>
      </c>
      <c r="R882" s="6">
        <v>44571.725532407399</v>
      </c>
      <c r="S882" s="4">
        <v>2</v>
      </c>
      <c r="T882" s="4">
        <v>1</v>
      </c>
      <c r="U882" s="4">
        <v>0</v>
      </c>
      <c r="V882" s="4">
        <v>0</v>
      </c>
      <c r="W882" s="4">
        <v>2</v>
      </c>
      <c r="X882" s="33">
        <f t="shared" si="68"/>
        <v>2</v>
      </c>
      <c r="Y882" s="4">
        <v>4</v>
      </c>
    </row>
    <row r="883" spans="1:25" x14ac:dyDescent="0.3">
      <c r="A883" s="4">
        <v>115162</v>
      </c>
      <c r="B883" s="5">
        <v>44571</v>
      </c>
      <c r="C883" s="4">
        <v>2</v>
      </c>
      <c r="D883" s="4">
        <v>2</v>
      </c>
      <c r="E883" s="6">
        <v>44571.722581018497</v>
      </c>
      <c r="F883" s="6">
        <v>44571.722581018497</v>
      </c>
      <c r="G883" s="7">
        <f t="shared" si="65"/>
        <v>17</v>
      </c>
      <c r="H883" s="8">
        <f t="shared" si="66"/>
        <v>0</v>
      </c>
      <c r="I883" s="9" t="str">
        <f>VLOOKUP(H883,Ranges!$A$4:$B$15,2,TRUE)</f>
        <v>&lt;0.1</v>
      </c>
      <c r="J883" s="6">
        <v>44571.722905092603</v>
      </c>
      <c r="K883" s="6">
        <v>44571.723402777803</v>
      </c>
      <c r="L883" s="10">
        <f t="shared" si="67"/>
        <v>0.7166666875127703</v>
      </c>
      <c r="M883" s="9" t="str">
        <f>VLOOKUP(L883,Ranges!$A$4:$B$15,2,TRUE)</f>
        <v>0.5-0.99</v>
      </c>
      <c r="N883" s="6">
        <v>44571.723391203697</v>
      </c>
      <c r="O883" s="6">
        <v>44571.725532407399</v>
      </c>
      <c r="P883" s="10">
        <f t="shared" si="69"/>
        <v>3.0833333311602473</v>
      </c>
      <c r="Q883" s="9" t="str">
        <f>VLOOKUP(P883,Ranges!$A$4:$B$15,2,TRUE)</f>
        <v>3-3.9</v>
      </c>
      <c r="R883" s="6">
        <v>44571.725995370398</v>
      </c>
      <c r="S883" s="4">
        <v>3</v>
      </c>
      <c r="T883" s="4">
        <v>1</v>
      </c>
      <c r="U883" s="4">
        <v>1</v>
      </c>
      <c r="V883" s="4">
        <v>0</v>
      </c>
      <c r="W883" s="4">
        <v>0</v>
      </c>
      <c r="X883" s="33">
        <f t="shared" si="68"/>
        <v>1</v>
      </c>
      <c r="Y883" s="4">
        <v>4</v>
      </c>
    </row>
    <row r="884" spans="1:25" x14ac:dyDescent="0.3">
      <c r="A884" s="4">
        <v>115163</v>
      </c>
      <c r="B884" s="5">
        <v>44571</v>
      </c>
      <c r="C884" s="4">
        <v>2</v>
      </c>
      <c r="D884" s="4">
        <v>2</v>
      </c>
      <c r="E884" s="6">
        <v>44571.723194444399</v>
      </c>
      <c r="F884" s="6">
        <v>44571.723194444399</v>
      </c>
      <c r="G884" s="7">
        <f t="shared" si="65"/>
        <v>17</v>
      </c>
      <c r="H884" s="8">
        <f t="shared" si="66"/>
        <v>0</v>
      </c>
      <c r="I884" s="9" t="str">
        <f>VLOOKUP(H884,Ranges!$A$4:$B$15,2,TRUE)</f>
        <v>&lt;0.1</v>
      </c>
      <c r="J884" s="6">
        <v>44571.723888888897</v>
      </c>
      <c r="K884" s="6">
        <v>44571.723888888897</v>
      </c>
      <c r="L884" s="10">
        <f t="shared" si="67"/>
        <v>0</v>
      </c>
      <c r="M884" s="9" t="str">
        <f>VLOOKUP(L884,Ranges!$A$4:$B$15,2,TRUE)</f>
        <v>&lt;0.1</v>
      </c>
      <c r="N884" s="6">
        <v>44571.724791666697</v>
      </c>
      <c r="O884" s="6">
        <v>44571.725995370398</v>
      </c>
      <c r="P884" s="10">
        <f t="shared" si="69"/>
        <v>1.7333333299029619</v>
      </c>
      <c r="Q884" s="9" t="str">
        <f>VLOOKUP(P884,Ranges!$A$4:$B$15,2,TRUE)</f>
        <v>1-1.9</v>
      </c>
      <c r="R884" s="6">
        <v>44571.726458333302</v>
      </c>
      <c r="S884" s="4">
        <v>4</v>
      </c>
      <c r="T884" s="4">
        <v>1</v>
      </c>
      <c r="U884" s="4">
        <v>0</v>
      </c>
      <c r="V884" s="4">
        <v>1</v>
      </c>
      <c r="W884" s="4">
        <v>0</v>
      </c>
      <c r="X884" s="33">
        <f t="shared" si="68"/>
        <v>1</v>
      </c>
      <c r="Y884" s="4">
        <v>5</v>
      </c>
    </row>
    <row r="885" spans="1:25" x14ac:dyDescent="0.3">
      <c r="A885" s="4">
        <v>115164</v>
      </c>
      <c r="B885" s="5">
        <v>44571</v>
      </c>
      <c r="C885" s="4">
        <v>2</v>
      </c>
      <c r="D885" s="4">
        <v>2</v>
      </c>
      <c r="E885" s="6">
        <v>44571.723888888897</v>
      </c>
      <c r="F885" s="6">
        <v>44571.723888888897</v>
      </c>
      <c r="G885" s="7">
        <f t="shared" si="65"/>
        <v>17</v>
      </c>
      <c r="H885" s="8">
        <f t="shared" si="66"/>
        <v>0</v>
      </c>
      <c r="I885" s="9" t="str">
        <f>VLOOKUP(H885,Ranges!$A$4:$B$15,2,TRUE)</f>
        <v>&lt;0.1</v>
      </c>
      <c r="J885" s="6">
        <v>44571.724224537</v>
      </c>
      <c r="K885" s="6">
        <v>44571.724791666697</v>
      </c>
      <c r="L885" s="10">
        <f t="shared" si="67"/>
        <v>0.81666676327586174</v>
      </c>
      <c r="M885" s="9" t="str">
        <f>VLOOKUP(L885,Ranges!$A$4:$B$15,2,TRUE)</f>
        <v>0.5-0.99</v>
      </c>
      <c r="N885" s="6">
        <v>44571.725092592598</v>
      </c>
      <c r="O885" s="6">
        <v>44571.726458333302</v>
      </c>
      <c r="P885" s="10">
        <f t="shared" si="69"/>
        <v>1.9666666130069643</v>
      </c>
      <c r="Q885" s="9" t="str">
        <f>VLOOKUP(P885,Ranges!$A$4:$B$15,2,TRUE)</f>
        <v>1-1.9</v>
      </c>
      <c r="R885" s="6">
        <v>44571.7269212963</v>
      </c>
      <c r="S885" s="4">
        <v>6</v>
      </c>
      <c r="T885" s="4">
        <v>1</v>
      </c>
      <c r="U885" s="4">
        <v>0</v>
      </c>
      <c r="V885" s="4">
        <v>1</v>
      </c>
      <c r="W885" s="4">
        <v>0</v>
      </c>
      <c r="X885" s="33">
        <f t="shared" si="68"/>
        <v>1</v>
      </c>
      <c r="Y885" s="4">
        <v>5</v>
      </c>
    </row>
    <row r="886" spans="1:25" x14ac:dyDescent="0.3">
      <c r="A886" s="4">
        <v>115165</v>
      </c>
      <c r="B886" s="5">
        <v>44571</v>
      </c>
      <c r="C886" s="4">
        <v>2</v>
      </c>
      <c r="D886" s="4">
        <v>2</v>
      </c>
      <c r="E886" s="6">
        <v>44571.724768518499</v>
      </c>
      <c r="F886" s="6">
        <v>44571.724768518499</v>
      </c>
      <c r="G886" s="7">
        <f t="shared" si="65"/>
        <v>17</v>
      </c>
      <c r="H886" s="8">
        <f t="shared" si="66"/>
        <v>0</v>
      </c>
      <c r="I886" s="9" t="str">
        <f>VLOOKUP(H886,Ranges!$A$4:$B$15,2,TRUE)</f>
        <v>&lt;0.1</v>
      </c>
      <c r="J886" s="6">
        <v>44571.725104166697</v>
      </c>
      <c r="K886" s="6">
        <v>44571.725104166697</v>
      </c>
      <c r="L886" s="10">
        <f t="shared" si="67"/>
        <v>0</v>
      </c>
      <c r="M886" s="9" t="str">
        <f>VLOOKUP(L886,Ranges!$A$4:$B$15,2,TRUE)</f>
        <v>&lt;0.1</v>
      </c>
      <c r="N886" s="6">
        <v>44571.725925925901</v>
      </c>
      <c r="O886" s="6">
        <v>44571.7269212963</v>
      </c>
      <c r="P886" s="10">
        <f t="shared" si="69"/>
        <v>1.4333333750255406</v>
      </c>
      <c r="Q886" s="9" t="str">
        <f>VLOOKUP(P886,Ranges!$A$4:$B$15,2,TRUE)</f>
        <v>1-1.9</v>
      </c>
      <c r="R886" s="6">
        <v>44571.727384259299</v>
      </c>
      <c r="S886" s="4">
        <v>1</v>
      </c>
      <c r="T886" s="4">
        <v>2</v>
      </c>
      <c r="U886" s="4">
        <v>0</v>
      </c>
      <c r="V886" s="4">
        <v>1</v>
      </c>
      <c r="W886" s="4">
        <v>0</v>
      </c>
      <c r="X886" s="33">
        <f t="shared" si="68"/>
        <v>1</v>
      </c>
      <c r="Y886" s="4">
        <v>5</v>
      </c>
    </row>
    <row r="887" spans="1:25" x14ac:dyDescent="0.3">
      <c r="A887" s="4">
        <v>115166</v>
      </c>
      <c r="B887" s="5">
        <v>44571</v>
      </c>
      <c r="C887" s="4">
        <v>2</v>
      </c>
      <c r="D887" s="4">
        <v>2</v>
      </c>
      <c r="E887" s="6">
        <v>44571.7253935185</v>
      </c>
      <c r="F887" s="6">
        <v>44571.7253935185</v>
      </c>
      <c r="G887" s="7">
        <f t="shared" si="65"/>
        <v>17</v>
      </c>
      <c r="H887" s="8">
        <f t="shared" si="66"/>
        <v>0</v>
      </c>
      <c r="I887" s="9" t="str">
        <f>VLOOKUP(H887,Ranges!$A$4:$B$15,2,TRUE)</f>
        <v>&lt;0.1</v>
      </c>
      <c r="J887" s="6">
        <v>44571.726099537002</v>
      </c>
      <c r="K887" s="6">
        <v>44571.726099537002</v>
      </c>
      <c r="L887" s="10">
        <f t="shared" si="67"/>
        <v>0</v>
      </c>
      <c r="M887" s="9" t="str">
        <f>VLOOKUP(L887,Ranges!$A$4:$B$15,2,TRUE)</f>
        <v>&lt;0.1</v>
      </c>
      <c r="N887" s="6">
        <v>44571.726886574099</v>
      </c>
      <c r="O887" s="6">
        <v>44571.727384259299</v>
      </c>
      <c r="P887" s="10">
        <f t="shared" si="69"/>
        <v>0.7166666875127703</v>
      </c>
      <c r="Q887" s="9" t="str">
        <f>VLOOKUP(P887,Ranges!$A$4:$B$15,2,TRUE)</f>
        <v>0.5-0.99</v>
      </c>
      <c r="R887" s="6">
        <v>44571.727847222202</v>
      </c>
      <c r="S887" s="4">
        <v>1</v>
      </c>
      <c r="T887" s="4">
        <v>1</v>
      </c>
      <c r="U887" s="4">
        <v>1</v>
      </c>
      <c r="V887" s="4">
        <v>0</v>
      </c>
      <c r="W887" s="4">
        <v>0</v>
      </c>
      <c r="X887" s="33">
        <f t="shared" si="68"/>
        <v>1</v>
      </c>
      <c r="Y887" s="4">
        <v>5</v>
      </c>
    </row>
    <row r="888" spans="1:25" x14ac:dyDescent="0.3">
      <c r="A888" s="4">
        <v>115167</v>
      </c>
      <c r="B888" s="5">
        <v>44571</v>
      </c>
      <c r="C888" s="4">
        <v>2</v>
      </c>
      <c r="D888" s="4">
        <v>2</v>
      </c>
      <c r="E888" s="6">
        <v>44571.726168981499</v>
      </c>
      <c r="F888" s="6">
        <v>44571.726168981499</v>
      </c>
      <c r="G888" s="7">
        <f t="shared" si="65"/>
        <v>17</v>
      </c>
      <c r="H888" s="8">
        <f t="shared" si="66"/>
        <v>0</v>
      </c>
      <c r="I888" s="9" t="str">
        <f>VLOOKUP(H888,Ranges!$A$4:$B$15,2,TRUE)</f>
        <v>&lt;0.1</v>
      </c>
      <c r="J888" s="6">
        <v>44571.726932870399</v>
      </c>
      <c r="K888" s="6">
        <v>44571.726932870399</v>
      </c>
      <c r="L888" s="10">
        <f t="shared" si="67"/>
        <v>0</v>
      </c>
      <c r="M888" s="9" t="str">
        <f>VLOOKUP(L888,Ranges!$A$4:$B$15,2,TRUE)</f>
        <v>&lt;0.1</v>
      </c>
      <c r="N888" s="6">
        <v>44571.728668981501</v>
      </c>
      <c r="O888" s="6">
        <v>44571.728668981501</v>
      </c>
      <c r="P888" s="10">
        <f t="shared" si="69"/>
        <v>0</v>
      </c>
      <c r="Q888" s="9" t="str">
        <f>VLOOKUP(P888,Ranges!$A$4:$B$15,2,TRUE)</f>
        <v>&lt;0.1</v>
      </c>
      <c r="R888" s="6">
        <v>44571.729247685202</v>
      </c>
      <c r="S888" s="4">
        <v>3</v>
      </c>
      <c r="T888" s="4">
        <v>1</v>
      </c>
      <c r="U888" s="4">
        <v>2</v>
      </c>
      <c r="V888" s="4">
        <v>0</v>
      </c>
      <c r="W888" s="4">
        <v>0</v>
      </c>
      <c r="X888" s="33">
        <f t="shared" si="68"/>
        <v>2</v>
      </c>
      <c r="Y888" s="4">
        <v>9</v>
      </c>
    </row>
    <row r="889" spans="1:25" x14ac:dyDescent="0.3">
      <c r="A889" s="4">
        <v>115168</v>
      </c>
      <c r="B889" s="5">
        <v>44571</v>
      </c>
      <c r="C889" s="4">
        <v>2</v>
      </c>
      <c r="D889" s="4">
        <v>2</v>
      </c>
      <c r="E889" s="6">
        <v>44571.726979166699</v>
      </c>
      <c r="F889" s="6">
        <v>44571.726979166699</v>
      </c>
      <c r="G889" s="7">
        <f t="shared" si="65"/>
        <v>17</v>
      </c>
      <c r="H889" s="8">
        <f t="shared" si="66"/>
        <v>0</v>
      </c>
      <c r="I889" s="9" t="str">
        <f>VLOOKUP(H889,Ranges!$A$4:$B$15,2,TRUE)</f>
        <v>&lt;0.1</v>
      </c>
      <c r="J889" s="6">
        <v>44571.7272800926</v>
      </c>
      <c r="K889" s="6">
        <v>44571.728668981501</v>
      </c>
      <c r="L889" s="10">
        <f t="shared" si="67"/>
        <v>2.000000016996637</v>
      </c>
      <c r="M889" s="9" t="str">
        <f>VLOOKUP(L889,Ranges!$A$4:$B$15,2,TRUE)</f>
        <v>2-2.9</v>
      </c>
      <c r="N889" s="6">
        <v>44571.728055555599</v>
      </c>
      <c r="O889" s="6">
        <v>44571.729444444398</v>
      </c>
      <c r="P889" s="10">
        <f t="shared" si="69"/>
        <v>1.9999998703133315</v>
      </c>
      <c r="Q889" s="9" t="str">
        <f>VLOOKUP(P889,Ranges!$A$4:$B$15,2,TRUE)</f>
        <v>1-1.9</v>
      </c>
      <c r="R889" s="6">
        <v>44571.729907407404</v>
      </c>
      <c r="S889" s="4">
        <v>2</v>
      </c>
      <c r="T889" s="4">
        <v>2</v>
      </c>
      <c r="U889" s="4">
        <v>0</v>
      </c>
      <c r="V889" s="4">
        <v>1</v>
      </c>
      <c r="W889" s="4">
        <v>0</v>
      </c>
      <c r="X889" s="33">
        <f t="shared" si="68"/>
        <v>1</v>
      </c>
      <c r="Y889" s="4">
        <v>5</v>
      </c>
    </row>
    <row r="890" spans="1:25" x14ac:dyDescent="0.3">
      <c r="A890" s="4">
        <v>115169</v>
      </c>
      <c r="B890" s="5">
        <v>44571</v>
      </c>
      <c r="C890" s="4">
        <v>2</v>
      </c>
      <c r="D890" s="4">
        <v>2</v>
      </c>
      <c r="E890" s="6">
        <v>44571.727812500001</v>
      </c>
      <c r="F890" s="6">
        <v>44571.727812500001</v>
      </c>
      <c r="G890" s="7">
        <f t="shared" si="65"/>
        <v>17</v>
      </c>
      <c r="H890" s="8">
        <f t="shared" si="66"/>
        <v>0</v>
      </c>
      <c r="I890" s="9" t="str">
        <f>VLOOKUP(H890,Ranges!$A$4:$B$15,2,TRUE)</f>
        <v>&lt;0.1</v>
      </c>
      <c r="J890" s="6">
        <v>44571.729652777802</v>
      </c>
      <c r="K890" s="6">
        <v>44571.729652777802</v>
      </c>
      <c r="L890" s="10">
        <f t="shared" si="67"/>
        <v>0</v>
      </c>
      <c r="M890" s="9" t="str">
        <f>VLOOKUP(L890,Ranges!$A$4:$B$15,2,TRUE)</f>
        <v>&lt;0.1</v>
      </c>
      <c r="N890" s="6">
        <v>44571.731736111098</v>
      </c>
      <c r="O890" s="6">
        <v>44571.731736111098</v>
      </c>
      <c r="P890" s="10">
        <f t="shared" si="69"/>
        <v>0</v>
      </c>
      <c r="Q890" s="9" t="str">
        <f>VLOOKUP(P890,Ranges!$A$4:$B$15,2,TRUE)</f>
        <v>&lt;0.1</v>
      </c>
      <c r="R890" s="6">
        <v>44571.732430555603</v>
      </c>
      <c r="S890" s="4">
        <v>1</v>
      </c>
      <c r="T890" s="4">
        <v>2</v>
      </c>
      <c r="U890" s="4">
        <v>1</v>
      </c>
      <c r="V890" s="4">
        <v>1</v>
      </c>
      <c r="W890" s="4">
        <v>1</v>
      </c>
      <c r="X890" s="33">
        <f t="shared" si="68"/>
        <v>3</v>
      </c>
      <c r="Y890" s="4">
        <v>8</v>
      </c>
    </row>
    <row r="891" spans="1:25" x14ac:dyDescent="0.3">
      <c r="A891" s="4">
        <v>115170</v>
      </c>
      <c r="B891" s="5">
        <v>44571</v>
      </c>
      <c r="C891" s="4">
        <v>2</v>
      </c>
      <c r="D891" s="4">
        <v>2</v>
      </c>
      <c r="E891" s="6">
        <v>44571.728668981501</v>
      </c>
      <c r="F891" s="6">
        <v>44571.728958333297</v>
      </c>
      <c r="G891" s="7">
        <f t="shared" si="65"/>
        <v>17</v>
      </c>
      <c r="H891" s="8">
        <f t="shared" si="66"/>
        <v>0.41666658595204353</v>
      </c>
      <c r="I891" s="9" t="str">
        <f>VLOOKUP(H891,Ranges!$A$4:$B$15,2,TRUE)</f>
        <v>0.1-0.49</v>
      </c>
      <c r="J891" s="6">
        <v>44571.729675925897</v>
      </c>
      <c r="K891" s="6">
        <v>44571.731736111098</v>
      </c>
      <c r="L891" s="10">
        <f t="shared" si="67"/>
        <v>2.9666666896082461</v>
      </c>
      <c r="M891" s="9" t="str">
        <f>VLOOKUP(L891,Ranges!$A$4:$B$15,2,TRUE)</f>
        <v>2-2.9</v>
      </c>
      <c r="N891" s="6">
        <v>44571.730185185203</v>
      </c>
      <c r="O891" s="6">
        <v>44571.732430555603</v>
      </c>
      <c r="P891" s="10">
        <f t="shared" si="69"/>
        <v>3.2333333767019212</v>
      </c>
      <c r="Q891" s="9" t="str">
        <f>VLOOKUP(P891,Ranges!$A$4:$B$15,2,TRUE)</f>
        <v>3-3.9</v>
      </c>
      <c r="R891" s="6">
        <v>44571.7328935185</v>
      </c>
      <c r="S891" s="4">
        <v>4</v>
      </c>
      <c r="T891" s="4">
        <v>3</v>
      </c>
      <c r="U891" s="4">
        <v>0</v>
      </c>
      <c r="V891" s="4">
        <v>0</v>
      </c>
      <c r="W891" s="4">
        <v>1</v>
      </c>
      <c r="X891" s="33">
        <f t="shared" si="68"/>
        <v>1</v>
      </c>
      <c r="Y891" s="4">
        <v>3</v>
      </c>
    </row>
    <row r="892" spans="1:25" x14ac:dyDescent="0.3">
      <c r="A892" s="4">
        <v>115171</v>
      </c>
      <c r="B892" s="5">
        <v>44571</v>
      </c>
      <c r="C892" s="4">
        <v>2</v>
      </c>
      <c r="D892" s="4">
        <v>2</v>
      </c>
      <c r="E892" s="6">
        <v>44571.729247685202</v>
      </c>
      <c r="F892" s="6">
        <v>44571.729328703703</v>
      </c>
      <c r="G892" s="7">
        <f t="shared" si="65"/>
        <v>17</v>
      </c>
      <c r="H892" s="8">
        <f t="shared" si="66"/>
        <v>0.11666664155200124</v>
      </c>
      <c r="I892" s="9" t="str">
        <f>VLOOKUP(H892,Ranges!$A$4:$B$15,2,TRUE)</f>
        <v>0.1-0.49</v>
      </c>
      <c r="J892" s="6">
        <v>44571.73</v>
      </c>
      <c r="K892" s="6">
        <v>44571.730185185203</v>
      </c>
      <c r="L892" s="10">
        <f t="shared" si="67"/>
        <v>0.26666668709367514</v>
      </c>
      <c r="M892" s="9" t="str">
        <f>VLOOKUP(L892,Ranges!$A$4:$B$15,2,TRUE)</f>
        <v>0.1-0.49</v>
      </c>
      <c r="N892" s="6">
        <v>44571.730787036999</v>
      </c>
      <c r="O892" s="6">
        <v>44571.7328935185</v>
      </c>
      <c r="P892" s="10">
        <f t="shared" si="69"/>
        <v>3.0333333613816649</v>
      </c>
      <c r="Q892" s="9" t="str">
        <f>VLOOKUP(P892,Ranges!$A$4:$B$15,2,TRUE)</f>
        <v>3-3.9</v>
      </c>
      <c r="R892" s="6">
        <v>44571.733356481498</v>
      </c>
      <c r="S892" s="4">
        <v>3</v>
      </c>
      <c r="T892" s="4">
        <v>3</v>
      </c>
      <c r="U892" s="4">
        <v>1</v>
      </c>
      <c r="V892" s="4">
        <v>0</v>
      </c>
      <c r="W892" s="4">
        <v>0</v>
      </c>
      <c r="X892" s="33">
        <f t="shared" si="68"/>
        <v>1</v>
      </c>
      <c r="Y892" s="4">
        <v>3</v>
      </c>
    </row>
    <row r="893" spans="1:25" x14ac:dyDescent="0.3">
      <c r="A893" s="4">
        <v>115172</v>
      </c>
      <c r="B893" s="5">
        <v>44571</v>
      </c>
      <c r="C893" s="4">
        <v>2</v>
      </c>
      <c r="D893" s="4">
        <v>2</v>
      </c>
      <c r="E893" s="6">
        <v>44571.730150463001</v>
      </c>
      <c r="F893" s="6">
        <v>44571.730150463001</v>
      </c>
      <c r="G893" s="7">
        <f t="shared" si="65"/>
        <v>17</v>
      </c>
      <c r="H893" s="8">
        <f t="shared" si="66"/>
        <v>0</v>
      </c>
      <c r="I893" s="9" t="str">
        <f>VLOOKUP(H893,Ranges!$A$4:$B$15,2,TRUE)</f>
        <v>&lt;0.1</v>
      </c>
      <c r="J893" s="6">
        <v>44571.730462963002</v>
      </c>
      <c r="K893" s="6">
        <v>44571.730787036999</v>
      </c>
      <c r="L893" s="10">
        <f t="shared" si="67"/>
        <v>0.46666655573062599</v>
      </c>
      <c r="M893" s="9" t="str">
        <f>VLOOKUP(L893,Ranges!$A$4:$B$15,2,TRUE)</f>
        <v>0.1-0.49</v>
      </c>
      <c r="N893" s="6">
        <v>44571.731064814798</v>
      </c>
      <c r="O893" s="6">
        <v>44571.733356481498</v>
      </c>
      <c r="P893" s="10">
        <f t="shared" si="69"/>
        <v>3.30000004847534</v>
      </c>
      <c r="Q893" s="9" t="str">
        <f>VLOOKUP(P893,Ranges!$A$4:$B$15,2,TRUE)</f>
        <v>3-3.9</v>
      </c>
      <c r="R893" s="6">
        <v>44571.733819444402</v>
      </c>
      <c r="S893" s="4">
        <v>3</v>
      </c>
      <c r="T893" s="4">
        <v>3</v>
      </c>
      <c r="U893" s="4">
        <v>1</v>
      </c>
      <c r="V893" s="4">
        <v>0</v>
      </c>
      <c r="W893" s="4">
        <v>0</v>
      </c>
      <c r="X893" s="33">
        <f t="shared" si="68"/>
        <v>1</v>
      </c>
      <c r="Y893" s="4">
        <v>4</v>
      </c>
    </row>
    <row r="894" spans="1:25" x14ac:dyDescent="0.3">
      <c r="A894" s="4">
        <v>115173</v>
      </c>
      <c r="B894" s="5">
        <v>44571</v>
      </c>
      <c r="C894" s="4">
        <v>2</v>
      </c>
      <c r="D894" s="4">
        <v>2</v>
      </c>
      <c r="E894" s="6">
        <v>44571.731030092596</v>
      </c>
      <c r="F894" s="6">
        <v>44571.731030092596</v>
      </c>
      <c r="G894" s="7">
        <f t="shared" si="65"/>
        <v>17</v>
      </c>
      <c r="H894" s="8">
        <f t="shared" si="66"/>
        <v>0</v>
      </c>
      <c r="I894" s="9" t="str">
        <f>VLOOKUP(H894,Ranges!$A$4:$B$15,2,TRUE)</f>
        <v>&lt;0.1</v>
      </c>
      <c r="J894" s="6">
        <v>44571.7316319444</v>
      </c>
      <c r="K894" s="6">
        <v>44571.7316319444</v>
      </c>
      <c r="L894" s="10">
        <f t="shared" si="67"/>
        <v>0</v>
      </c>
      <c r="M894" s="9" t="str">
        <f>VLOOKUP(L894,Ranges!$A$4:$B$15,2,TRUE)</f>
        <v>&lt;0.1</v>
      </c>
      <c r="N894" s="6">
        <v>44571.732673611099</v>
      </c>
      <c r="O894" s="6">
        <v>44571.733819444402</v>
      </c>
      <c r="P894" s="10">
        <f t="shared" si="69"/>
        <v>1.6499999561347067</v>
      </c>
      <c r="Q894" s="9" t="str">
        <f>VLOOKUP(P894,Ranges!$A$4:$B$15,2,TRUE)</f>
        <v>1-1.9</v>
      </c>
      <c r="R894" s="6">
        <v>44571.734398148103</v>
      </c>
      <c r="S894" s="4">
        <v>2</v>
      </c>
      <c r="T894" s="4">
        <v>3</v>
      </c>
      <c r="U894" s="4">
        <v>2</v>
      </c>
      <c r="V894" s="4">
        <v>0</v>
      </c>
      <c r="W894" s="4">
        <v>0</v>
      </c>
      <c r="X894" s="33">
        <f t="shared" si="68"/>
        <v>2</v>
      </c>
      <c r="Y894" s="4">
        <v>5</v>
      </c>
    </row>
    <row r="895" spans="1:25" x14ac:dyDescent="0.3">
      <c r="A895" s="4">
        <v>115174</v>
      </c>
      <c r="B895" s="5">
        <v>44571</v>
      </c>
      <c r="C895" s="4">
        <v>2</v>
      </c>
      <c r="D895" s="4">
        <v>2</v>
      </c>
      <c r="E895" s="6">
        <v>44571.731666666703</v>
      </c>
      <c r="F895" s="6">
        <v>44571.731666666703</v>
      </c>
      <c r="G895" s="7">
        <f t="shared" si="65"/>
        <v>17</v>
      </c>
      <c r="H895" s="8">
        <f t="shared" si="66"/>
        <v>0</v>
      </c>
      <c r="I895" s="9" t="str">
        <f>VLOOKUP(H895,Ranges!$A$4:$B$15,2,TRUE)</f>
        <v>&lt;0.1</v>
      </c>
      <c r="J895" s="6">
        <v>44571.732037037</v>
      </c>
      <c r="K895" s="6">
        <v>44571.732673611099</v>
      </c>
      <c r="L895" s="10">
        <f t="shared" si="67"/>
        <v>0.91666670283302665</v>
      </c>
      <c r="M895" s="9" t="str">
        <f>VLOOKUP(L895,Ranges!$A$4:$B$15,2,TRUE)</f>
        <v>0.5-0.99</v>
      </c>
      <c r="N895" s="6">
        <v>44571.732534722199</v>
      </c>
      <c r="O895" s="6">
        <v>44571.734398148103</v>
      </c>
      <c r="P895" s="10">
        <f t="shared" si="69"/>
        <v>2.6833333005197346</v>
      </c>
      <c r="Q895" s="9" t="str">
        <f>VLOOKUP(P895,Ranges!$A$4:$B$15,2,TRUE)</f>
        <v>2-2.9</v>
      </c>
      <c r="R895" s="6">
        <v>44571.734861111101</v>
      </c>
      <c r="S895" s="4">
        <v>5</v>
      </c>
      <c r="T895" s="4">
        <v>3</v>
      </c>
      <c r="U895" s="4">
        <v>0</v>
      </c>
      <c r="V895" s="4">
        <v>0</v>
      </c>
      <c r="W895" s="4">
        <v>1</v>
      </c>
      <c r="X895" s="33">
        <f t="shared" si="68"/>
        <v>1</v>
      </c>
      <c r="Y895" s="4">
        <v>3</v>
      </c>
    </row>
    <row r="896" spans="1:25" x14ac:dyDescent="0.3">
      <c r="A896" s="4">
        <v>115175</v>
      </c>
      <c r="B896" s="5">
        <v>44571</v>
      </c>
      <c r="C896" s="4">
        <v>2</v>
      </c>
      <c r="D896" s="4">
        <v>2</v>
      </c>
      <c r="E896" s="6">
        <v>44571.732280092598</v>
      </c>
      <c r="F896" s="6">
        <v>44571.732280092598</v>
      </c>
      <c r="G896" s="7">
        <f t="shared" si="65"/>
        <v>17</v>
      </c>
      <c r="H896" s="8">
        <f t="shared" si="66"/>
        <v>0</v>
      </c>
      <c r="I896" s="9" t="str">
        <f>VLOOKUP(H896,Ranges!$A$4:$B$15,2,TRUE)</f>
        <v>&lt;0.1</v>
      </c>
      <c r="J896" s="6">
        <v>44571.732569444401</v>
      </c>
      <c r="K896" s="6">
        <v>44571.732569444401</v>
      </c>
      <c r="L896" s="10">
        <f t="shared" si="67"/>
        <v>0</v>
      </c>
      <c r="M896" s="9" t="str">
        <f>VLOOKUP(L896,Ranges!$A$4:$B$15,2,TRUE)</f>
        <v>&lt;0.1</v>
      </c>
      <c r="N896" s="6">
        <v>44571.733055555596</v>
      </c>
      <c r="O896" s="6">
        <v>44571.734861111101</v>
      </c>
      <c r="P896" s="10">
        <f t="shared" si="69"/>
        <v>2.5999999267514795</v>
      </c>
      <c r="Q896" s="9" t="str">
        <f>VLOOKUP(P896,Ranges!$A$4:$B$15,2,TRUE)</f>
        <v>2-2.9</v>
      </c>
      <c r="R896" s="6">
        <v>44571.735324074099</v>
      </c>
      <c r="S896" s="4">
        <v>2</v>
      </c>
      <c r="T896" s="4">
        <v>2</v>
      </c>
      <c r="U896" s="4">
        <v>1</v>
      </c>
      <c r="V896" s="4">
        <v>0</v>
      </c>
      <c r="W896" s="4">
        <v>0</v>
      </c>
      <c r="X896" s="33">
        <f t="shared" si="68"/>
        <v>1</v>
      </c>
      <c r="Y896" s="4">
        <v>3</v>
      </c>
    </row>
    <row r="897" spans="1:25" x14ac:dyDescent="0.3">
      <c r="A897" s="4">
        <v>115176</v>
      </c>
      <c r="B897" s="5">
        <v>44571</v>
      </c>
      <c r="C897" s="4">
        <v>2</v>
      </c>
      <c r="D897" s="4">
        <v>2</v>
      </c>
      <c r="E897" s="6">
        <v>44571.732997685198</v>
      </c>
      <c r="F897" s="6">
        <v>44571.732997685198</v>
      </c>
      <c r="G897" s="7">
        <f t="shared" si="65"/>
        <v>17</v>
      </c>
      <c r="H897" s="8">
        <f t="shared" si="66"/>
        <v>0</v>
      </c>
      <c r="I897" s="9" t="str">
        <f>VLOOKUP(H897,Ranges!$A$4:$B$15,2,TRUE)</f>
        <v>&lt;0.1</v>
      </c>
      <c r="J897" s="6">
        <v>44571.733310185198</v>
      </c>
      <c r="K897" s="6">
        <v>44571.733310185198</v>
      </c>
      <c r="L897" s="10">
        <f t="shared" si="67"/>
        <v>0</v>
      </c>
      <c r="M897" s="9" t="str">
        <f>VLOOKUP(L897,Ranges!$A$4:$B$15,2,TRUE)</f>
        <v>&lt;0.1</v>
      </c>
      <c r="N897" s="6">
        <v>44571.734097222201</v>
      </c>
      <c r="O897" s="6">
        <v>44571.735324074099</v>
      </c>
      <c r="P897" s="10">
        <f t="shared" si="69"/>
        <v>1.7666667338926345</v>
      </c>
      <c r="Q897" s="9" t="str">
        <f>VLOOKUP(P897,Ranges!$A$4:$B$15,2,TRUE)</f>
        <v>1-1.9</v>
      </c>
      <c r="R897" s="6">
        <v>44571.735787037003</v>
      </c>
      <c r="S897" s="4">
        <v>1</v>
      </c>
      <c r="T897" s="4">
        <v>3</v>
      </c>
      <c r="U897" s="4">
        <v>0</v>
      </c>
      <c r="V897" s="4">
        <v>0</v>
      </c>
      <c r="W897" s="4">
        <v>1</v>
      </c>
      <c r="X897" s="33">
        <f t="shared" si="68"/>
        <v>1</v>
      </c>
      <c r="Y897" s="4">
        <v>5</v>
      </c>
    </row>
    <row r="898" spans="1:25" x14ac:dyDescent="0.3">
      <c r="A898" s="4">
        <v>115177</v>
      </c>
      <c r="B898" s="5">
        <v>44571</v>
      </c>
      <c r="C898" s="4">
        <v>2</v>
      </c>
      <c r="D898" s="4">
        <v>2</v>
      </c>
      <c r="E898" s="6">
        <v>44571.733807870398</v>
      </c>
      <c r="F898" s="6">
        <v>44571.733807870398</v>
      </c>
      <c r="G898" s="7">
        <f t="shared" si="65"/>
        <v>17</v>
      </c>
      <c r="H898" s="8">
        <f t="shared" si="66"/>
        <v>0</v>
      </c>
      <c r="I898" s="9" t="str">
        <f>VLOOKUP(H898,Ranges!$A$4:$B$15,2,TRUE)</f>
        <v>&lt;0.1</v>
      </c>
      <c r="J898" s="6">
        <v>44571.734456018501</v>
      </c>
      <c r="K898" s="6">
        <v>44571.734456018501</v>
      </c>
      <c r="L898" s="10">
        <f t="shared" si="67"/>
        <v>0</v>
      </c>
      <c r="M898" s="9" t="str">
        <f>VLOOKUP(L898,Ranges!$A$4:$B$15,2,TRUE)</f>
        <v>&lt;0.1</v>
      </c>
      <c r="N898" s="6">
        <v>44571.735208333303</v>
      </c>
      <c r="O898" s="6">
        <v>44571.735787037003</v>
      </c>
      <c r="P898" s="10">
        <f t="shared" si="69"/>
        <v>0.83333332906477153</v>
      </c>
      <c r="Q898" s="9" t="str">
        <f>VLOOKUP(P898,Ranges!$A$4:$B$15,2,TRUE)</f>
        <v>0.5-0.99</v>
      </c>
      <c r="R898" s="6">
        <v>44571.736250000002</v>
      </c>
      <c r="S898" s="4">
        <v>2</v>
      </c>
      <c r="T898" s="4">
        <v>1</v>
      </c>
      <c r="U898" s="4">
        <v>1</v>
      </c>
      <c r="V898" s="4">
        <v>0</v>
      </c>
      <c r="W898" s="4">
        <v>0</v>
      </c>
      <c r="X898" s="33">
        <f t="shared" si="68"/>
        <v>1</v>
      </c>
      <c r="Y898" s="4">
        <v>5</v>
      </c>
    </row>
    <row r="899" spans="1:25" x14ac:dyDescent="0.3">
      <c r="A899" s="4">
        <v>115178</v>
      </c>
      <c r="B899" s="5">
        <v>44571</v>
      </c>
      <c r="C899" s="4">
        <v>2</v>
      </c>
      <c r="D899" s="4">
        <v>2</v>
      </c>
      <c r="E899" s="6">
        <v>44571.734710648103</v>
      </c>
      <c r="F899" s="6">
        <v>44571.734710648103</v>
      </c>
      <c r="G899" s="7">
        <f t="shared" si="65"/>
        <v>17</v>
      </c>
      <c r="H899" s="8">
        <f t="shared" si="66"/>
        <v>0</v>
      </c>
      <c r="I899" s="9" t="str">
        <f>VLOOKUP(H899,Ranges!$A$4:$B$15,2,TRUE)</f>
        <v>&lt;0.1</v>
      </c>
      <c r="J899" s="6">
        <v>44571.735358796301</v>
      </c>
      <c r="K899" s="6">
        <v>44571.735358796301</v>
      </c>
      <c r="L899" s="10">
        <f t="shared" si="67"/>
        <v>0</v>
      </c>
      <c r="M899" s="9" t="str">
        <f>VLOOKUP(L899,Ranges!$A$4:$B$15,2,TRUE)</f>
        <v>&lt;0.1</v>
      </c>
      <c r="N899" s="6">
        <v>44571.736064814802</v>
      </c>
      <c r="O899" s="6">
        <v>44571.736250000002</v>
      </c>
      <c r="P899" s="10">
        <f t="shared" si="69"/>
        <v>0.26666668709367514</v>
      </c>
      <c r="Q899" s="9" t="str">
        <f>VLOOKUP(P899,Ranges!$A$4:$B$15,2,TRUE)</f>
        <v>0.1-0.49</v>
      </c>
      <c r="R899" s="6">
        <v>44571.736712963</v>
      </c>
      <c r="S899" s="4">
        <v>3</v>
      </c>
      <c r="T899" s="4">
        <v>1</v>
      </c>
      <c r="U899" s="4">
        <v>1</v>
      </c>
      <c r="V899" s="4">
        <v>0</v>
      </c>
      <c r="W899" s="4">
        <v>0</v>
      </c>
      <c r="X899" s="33">
        <f t="shared" si="68"/>
        <v>1</v>
      </c>
      <c r="Y899" s="4">
        <v>6</v>
      </c>
    </row>
    <row r="900" spans="1:25" x14ac:dyDescent="0.3">
      <c r="A900" s="4">
        <v>115179</v>
      </c>
      <c r="B900" s="5">
        <v>44571</v>
      </c>
      <c r="C900" s="4">
        <v>2</v>
      </c>
      <c r="D900" s="4">
        <v>2</v>
      </c>
      <c r="E900" s="6">
        <v>44571.735347222202</v>
      </c>
      <c r="F900" s="6">
        <v>44571.735347222202</v>
      </c>
      <c r="G900" s="7">
        <f t="shared" si="65"/>
        <v>17</v>
      </c>
      <c r="H900" s="8">
        <f t="shared" si="66"/>
        <v>0</v>
      </c>
      <c r="I900" s="9" t="str">
        <f>VLOOKUP(H900,Ranges!$A$4:$B$15,2,TRUE)</f>
        <v>&lt;0.1</v>
      </c>
      <c r="J900" s="6">
        <v>44571.736018518503</v>
      </c>
      <c r="K900" s="6">
        <v>44571.736064814802</v>
      </c>
      <c r="L900" s="10">
        <f t="shared" si="67"/>
        <v>6.6666671773418784E-2</v>
      </c>
      <c r="M900" s="9" t="str">
        <f>VLOOKUP(L900,Ranges!$A$4:$B$15,2,TRUE)</f>
        <v>&lt;0.1</v>
      </c>
      <c r="N900" s="6">
        <v>44571.737384259301</v>
      </c>
      <c r="O900" s="6">
        <v>44571.737430555499</v>
      </c>
      <c r="P900" s="10">
        <f t="shared" si="69"/>
        <v>6.6666525090113282E-2</v>
      </c>
      <c r="Q900" s="9" t="str">
        <f>VLOOKUP(P900,Ranges!$A$4:$B$15,2,TRUE)</f>
        <v>&lt;0.1</v>
      </c>
      <c r="R900" s="6">
        <v>44571.738009259301</v>
      </c>
      <c r="S900" s="4">
        <v>3</v>
      </c>
      <c r="T900" s="4">
        <v>3</v>
      </c>
      <c r="U900" s="4">
        <v>0</v>
      </c>
      <c r="V900" s="4">
        <v>0</v>
      </c>
      <c r="W900" s="4">
        <v>2</v>
      </c>
      <c r="X900" s="33">
        <f t="shared" si="68"/>
        <v>2</v>
      </c>
      <c r="Y900" s="4">
        <v>8</v>
      </c>
    </row>
    <row r="901" spans="1:25" x14ac:dyDescent="0.3">
      <c r="A901" s="4">
        <v>115180</v>
      </c>
      <c r="B901" s="5">
        <v>44571</v>
      </c>
      <c r="C901" s="4">
        <v>2</v>
      </c>
      <c r="D901" s="4">
        <v>2</v>
      </c>
      <c r="E901" s="6">
        <v>44571.736134259299</v>
      </c>
      <c r="F901" s="6">
        <v>44571.736134259299</v>
      </c>
      <c r="G901" s="7">
        <f t="shared" si="65"/>
        <v>17</v>
      </c>
      <c r="H901" s="8">
        <f t="shared" si="66"/>
        <v>0</v>
      </c>
      <c r="I901" s="9" t="str">
        <f>VLOOKUP(H901,Ranges!$A$4:$B$15,2,TRUE)</f>
        <v>&lt;0.1</v>
      </c>
      <c r="J901" s="6">
        <v>44571.7368055556</v>
      </c>
      <c r="K901" s="6">
        <v>44571.737384259301</v>
      </c>
      <c r="L901" s="10">
        <f t="shared" si="67"/>
        <v>0.83333332906477153</v>
      </c>
      <c r="M901" s="9" t="str">
        <f>VLOOKUP(L901,Ranges!$A$4:$B$15,2,TRUE)</f>
        <v>0.5-0.99</v>
      </c>
      <c r="N901" s="6">
        <v>44571.737604166701</v>
      </c>
      <c r="O901" s="6">
        <v>44571.738182870402</v>
      </c>
      <c r="P901" s="10">
        <f t="shared" si="69"/>
        <v>0.83333332906477153</v>
      </c>
      <c r="Q901" s="9" t="str">
        <f>VLOOKUP(P901,Ranges!$A$4:$B$15,2,TRUE)</f>
        <v>0.5-0.99</v>
      </c>
      <c r="R901" s="6">
        <v>44571.738645833299</v>
      </c>
      <c r="S901" s="4">
        <v>1</v>
      </c>
      <c r="T901" s="4">
        <v>2</v>
      </c>
      <c r="U901" s="4">
        <v>0</v>
      </c>
      <c r="V901" s="4">
        <v>0</v>
      </c>
      <c r="W901" s="4">
        <v>1</v>
      </c>
      <c r="X901" s="33">
        <f t="shared" si="68"/>
        <v>1</v>
      </c>
      <c r="Y901" s="4">
        <v>5</v>
      </c>
    </row>
    <row r="902" spans="1:25" x14ac:dyDescent="0.3">
      <c r="A902" s="4">
        <v>115181</v>
      </c>
      <c r="B902" s="5">
        <v>44571</v>
      </c>
      <c r="C902" s="4">
        <v>2</v>
      </c>
      <c r="D902" s="4">
        <v>2</v>
      </c>
      <c r="E902" s="6">
        <v>44571.737002314803</v>
      </c>
      <c r="F902" s="6">
        <v>44571.737002314803</v>
      </c>
      <c r="G902" s="7">
        <f t="shared" si="65"/>
        <v>17</v>
      </c>
      <c r="H902" s="8">
        <f t="shared" si="66"/>
        <v>0</v>
      </c>
      <c r="I902" s="9" t="str">
        <f>VLOOKUP(H902,Ranges!$A$4:$B$15,2,TRUE)</f>
        <v>&lt;0.1</v>
      </c>
      <c r="J902" s="6">
        <v>44571.737662036998</v>
      </c>
      <c r="K902" s="6">
        <v>44571.737662036998</v>
      </c>
      <c r="L902" s="10">
        <f t="shared" si="67"/>
        <v>0</v>
      </c>
      <c r="M902" s="9" t="str">
        <f>VLOOKUP(L902,Ranges!$A$4:$B$15,2,TRUE)</f>
        <v>&lt;0.1</v>
      </c>
      <c r="N902" s="6">
        <v>44571.738576388903</v>
      </c>
      <c r="O902" s="6">
        <v>44571.738645833299</v>
      </c>
      <c r="P902" s="10">
        <f t="shared" si="69"/>
        <v>9.9999929079785943E-2</v>
      </c>
      <c r="Q902" s="9" t="str">
        <f>VLOOKUP(P902,Ranges!$A$4:$B$15,2,TRUE)</f>
        <v>&lt;0.1</v>
      </c>
      <c r="R902" s="6">
        <v>44571.739108796297</v>
      </c>
      <c r="S902" s="4">
        <v>5</v>
      </c>
      <c r="T902" s="4">
        <v>2</v>
      </c>
      <c r="U902" s="4">
        <v>0</v>
      </c>
      <c r="V902" s="4">
        <v>0</v>
      </c>
      <c r="W902" s="4">
        <v>1</v>
      </c>
      <c r="X902" s="33">
        <f t="shared" si="68"/>
        <v>1</v>
      </c>
      <c r="Y902" s="4">
        <v>7</v>
      </c>
    </row>
    <row r="903" spans="1:25" x14ac:dyDescent="0.3">
      <c r="A903" s="4">
        <v>115182</v>
      </c>
      <c r="B903" s="5">
        <v>44571</v>
      </c>
      <c r="C903" s="4">
        <v>2</v>
      </c>
      <c r="D903" s="4">
        <v>2</v>
      </c>
      <c r="E903" s="6">
        <v>44571.737604166701</v>
      </c>
      <c r="F903" s="6">
        <v>44571.737604166701</v>
      </c>
      <c r="G903" s="7">
        <f t="shared" si="65"/>
        <v>17</v>
      </c>
      <c r="H903" s="8">
        <f t="shared" si="66"/>
        <v>0</v>
      </c>
      <c r="I903" s="9" t="str">
        <f>VLOOKUP(H903,Ranges!$A$4:$B$15,2,TRUE)</f>
        <v>&lt;0.1</v>
      </c>
      <c r="J903" s="6">
        <v>44571.738263888903</v>
      </c>
      <c r="K903" s="6">
        <v>44571.738576388903</v>
      </c>
      <c r="L903" s="10">
        <f t="shared" si="67"/>
        <v>0.45000000041909516</v>
      </c>
      <c r="M903" s="9" t="str">
        <f>VLOOKUP(L903,Ranges!$A$4:$B$15,2,TRUE)</f>
        <v>0.1-0.49</v>
      </c>
      <c r="N903" s="6">
        <v>44571.738761574103</v>
      </c>
      <c r="O903" s="6">
        <v>44571.739108796297</v>
      </c>
      <c r="P903" s="10">
        <f t="shared" si="69"/>
        <v>0.49999995972029865</v>
      </c>
      <c r="Q903" s="9" t="str">
        <f>VLOOKUP(P903,Ranges!$A$4:$B$15,2,TRUE)</f>
        <v>0.1-0.49</v>
      </c>
      <c r="R903" s="6">
        <v>44571.739571759303</v>
      </c>
      <c r="S903" s="4">
        <v>2</v>
      </c>
      <c r="T903" s="4">
        <v>2</v>
      </c>
      <c r="U903" s="4">
        <v>1</v>
      </c>
      <c r="V903" s="4">
        <v>0</v>
      </c>
      <c r="W903" s="4">
        <v>0</v>
      </c>
      <c r="X903" s="33">
        <f t="shared" si="68"/>
        <v>1</v>
      </c>
      <c r="Y903" s="4">
        <v>5</v>
      </c>
    </row>
    <row r="904" spans="1:25" x14ac:dyDescent="0.3">
      <c r="A904" s="4">
        <v>115183</v>
      </c>
      <c r="B904" s="5">
        <v>44571</v>
      </c>
      <c r="C904" s="4">
        <v>2</v>
      </c>
      <c r="D904" s="4">
        <v>2</v>
      </c>
      <c r="E904" s="6">
        <v>44571.738368055601</v>
      </c>
      <c r="F904" s="6">
        <v>44571.738368055601</v>
      </c>
      <c r="G904" s="7">
        <f t="shared" si="65"/>
        <v>17</v>
      </c>
      <c r="H904" s="8">
        <f t="shared" si="66"/>
        <v>0</v>
      </c>
      <c r="I904" s="9" t="str">
        <f>VLOOKUP(H904,Ranges!$A$4:$B$15,2,TRUE)</f>
        <v>&lt;0.1</v>
      </c>
      <c r="J904" s="6">
        <v>44571.739062499997</v>
      </c>
      <c r="K904" s="6">
        <v>44571.739062499997</v>
      </c>
      <c r="L904" s="10">
        <f t="shared" si="67"/>
        <v>0</v>
      </c>
      <c r="M904" s="9" t="str">
        <f>VLOOKUP(L904,Ranges!$A$4:$B$15,2,TRUE)</f>
        <v>&lt;0.1</v>
      </c>
      <c r="N904" s="6">
        <v>44571.739664351902</v>
      </c>
      <c r="O904" s="6">
        <v>44571.739664351902</v>
      </c>
      <c r="P904" s="10">
        <f t="shared" si="69"/>
        <v>0</v>
      </c>
      <c r="Q904" s="9" t="str">
        <f>VLOOKUP(P904,Ranges!$A$4:$B$15,2,TRUE)</f>
        <v>&lt;0.1</v>
      </c>
      <c r="R904" s="6">
        <v>44571.740127314799</v>
      </c>
      <c r="S904" s="4">
        <v>1</v>
      </c>
      <c r="T904" s="4">
        <v>2</v>
      </c>
      <c r="U904" s="4">
        <v>1</v>
      </c>
      <c r="V904" s="4">
        <v>0</v>
      </c>
      <c r="W904" s="4">
        <v>0</v>
      </c>
      <c r="X904" s="33">
        <f t="shared" si="68"/>
        <v>1</v>
      </c>
      <c r="Y904" s="4">
        <v>9</v>
      </c>
    </row>
    <row r="905" spans="1:25" x14ac:dyDescent="0.3">
      <c r="A905" s="4">
        <v>115184</v>
      </c>
      <c r="B905" s="5">
        <v>44571</v>
      </c>
      <c r="C905" s="4">
        <v>2</v>
      </c>
      <c r="D905" s="4">
        <v>2</v>
      </c>
      <c r="E905" s="6">
        <v>44571.738981481503</v>
      </c>
      <c r="F905" s="6">
        <v>44571.738981481503</v>
      </c>
      <c r="G905" s="7">
        <f t="shared" si="65"/>
        <v>17</v>
      </c>
      <c r="H905" s="8">
        <f t="shared" si="66"/>
        <v>0</v>
      </c>
      <c r="I905" s="9" t="str">
        <f>VLOOKUP(H905,Ranges!$A$4:$B$15,2,TRUE)</f>
        <v>&lt;0.1</v>
      </c>
      <c r="J905" s="6">
        <v>44571.739270833299</v>
      </c>
      <c r="K905" s="6">
        <v>44571.739664351902</v>
      </c>
      <c r="L905" s="10">
        <f t="shared" si="67"/>
        <v>0.5666667886544019</v>
      </c>
      <c r="M905" s="9" t="str">
        <f>VLOOKUP(L905,Ranges!$A$4:$B$15,2,TRUE)</f>
        <v>0.5-0.99</v>
      </c>
      <c r="N905" s="6">
        <v>44571.739988425899</v>
      </c>
      <c r="O905" s="6">
        <v>44571.740381944503</v>
      </c>
      <c r="P905" s="10">
        <f t="shared" si="69"/>
        <v>0.5666667886544019</v>
      </c>
      <c r="Q905" s="9" t="str">
        <f>VLOOKUP(P905,Ranges!$A$4:$B$15,2,TRUE)</f>
        <v>0.5-0.99</v>
      </c>
      <c r="R905" s="6">
        <v>44571.740844907399</v>
      </c>
      <c r="S905" s="4">
        <v>3</v>
      </c>
      <c r="T905" s="4">
        <v>1</v>
      </c>
      <c r="U905" s="4">
        <v>0</v>
      </c>
      <c r="V905" s="4">
        <v>0</v>
      </c>
      <c r="W905" s="4">
        <v>1</v>
      </c>
      <c r="X905" s="33">
        <f t="shared" si="68"/>
        <v>1</v>
      </c>
      <c r="Y905" s="4">
        <v>6</v>
      </c>
    </row>
    <row r="906" spans="1:25" x14ac:dyDescent="0.3">
      <c r="A906" s="4">
        <v>115185</v>
      </c>
      <c r="B906" s="5">
        <v>44571</v>
      </c>
      <c r="C906" s="4">
        <v>2</v>
      </c>
      <c r="D906" s="4">
        <v>2</v>
      </c>
      <c r="E906" s="6">
        <v>44571.739791666703</v>
      </c>
      <c r="F906" s="6">
        <v>44571.739791666703</v>
      </c>
      <c r="G906" s="7">
        <f t="shared" si="65"/>
        <v>17</v>
      </c>
      <c r="H906" s="8">
        <f t="shared" si="66"/>
        <v>0</v>
      </c>
      <c r="I906" s="9" t="str">
        <f>VLOOKUP(H906,Ranges!$A$4:$B$15,2,TRUE)</f>
        <v>&lt;0.1</v>
      </c>
      <c r="J906" s="6">
        <v>44571.740451388898</v>
      </c>
      <c r="K906" s="6">
        <v>44571.740451388898</v>
      </c>
      <c r="L906" s="10">
        <f t="shared" si="67"/>
        <v>0</v>
      </c>
      <c r="M906" s="9" t="str">
        <f>VLOOKUP(L906,Ranges!$A$4:$B$15,2,TRUE)</f>
        <v>&lt;0.1</v>
      </c>
      <c r="N906" s="6">
        <v>44571.741145833301</v>
      </c>
      <c r="O906" s="6">
        <v>44571.741145833301</v>
      </c>
      <c r="P906" s="10">
        <f t="shared" si="69"/>
        <v>0</v>
      </c>
      <c r="Q906" s="9" t="str">
        <f>VLOOKUP(P906,Ranges!$A$4:$B$15,2,TRUE)</f>
        <v>&lt;0.1</v>
      </c>
      <c r="R906" s="6">
        <v>44571.741608796299</v>
      </c>
      <c r="S906" s="4">
        <v>6</v>
      </c>
      <c r="T906" s="4">
        <v>2</v>
      </c>
      <c r="U906" s="4">
        <v>0</v>
      </c>
      <c r="V906" s="4">
        <v>0</v>
      </c>
      <c r="W906" s="4">
        <v>1</v>
      </c>
      <c r="X906" s="33">
        <f t="shared" si="68"/>
        <v>1</v>
      </c>
      <c r="Y906" s="4">
        <v>8</v>
      </c>
    </row>
    <row r="907" spans="1:25" x14ac:dyDescent="0.3">
      <c r="A907" s="4">
        <v>115186</v>
      </c>
      <c r="B907" s="5">
        <v>44571</v>
      </c>
      <c r="C907" s="4">
        <v>2</v>
      </c>
      <c r="D907" s="4">
        <v>2</v>
      </c>
      <c r="E907" s="6">
        <v>44571.740451388898</v>
      </c>
      <c r="F907" s="6">
        <v>44571.740451388898</v>
      </c>
      <c r="G907" s="7">
        <f t="shared" si="65"/>
        <v>17</v>
      </c>
      <c r="H907" s="8">
        <f t="shared" si="66"/>
        <v>0</v>
      </c>
      <c r="I907" s="9" t="str">
        <f>VLOOKUP(H907,Ranges!$A$4:$B$15,2,TRUE)</f>
        <v>&lt;0.1</v>
      </c>
      <c r="J907" s="6">
        <v>44571.742743055598</v>
      </c>
      <c r="K907" s="6">
        <v>44571.742743055598</v>
      </c>
      <c r="L907" s="10">
        <f t="shared" si="67"/>
        <v>0</v>
      </c>
      <c r="M907" s="9" t="str">
        <f>VLOOKUP(L907,Ranges!$A$4:$B$15,2,TRUE)</f>
        <v>&lt;0.1</v>
      </c>
      <c r="N907" s="6">
        <v>44571.746493055602</v>
      </c>
      <c r="O907" s="6">
        <v>44571.746493055602</v>
      </c>
      <c r="P907" s="10">
        <f t="shared" si="69"/>
        <v>0</v>
      </c>
      <c r="Q907" s="9" t="str">
        <f>VLOOKUP(P907,Ranges!$A$4:$B$15,2,TRUE)</f>
        <v>&lt;0.1</v>
      </c>
      <c r="R907" s="6">
        <v>44571.747534722199</v>
      </c>
      <c r="S907" s="4">
        <v>2</v>
      </c>
      <c r="T907" s="4">
        <v>1</v>
      </c>
      <c r="U907" s="4">
        <v>2</v>
      </c>
      <c r="V907" s="4">
        <v>2</v>
      </c>
      <c r="W907" s="4">
        <v>2</v>
      </c>
      <c r="X907" s="33">
        <f t="shared" si="68"/>
        <v>6</v>
      </c>
      <c r="Y907" s="4">
        <v>9</v>
      </c>
    </row>
    <row r="908" spans="1:25" x14ac:dyDescent="0.3">
      <c r="A908" s="4">
        <v>115187</v>
      </c>
      <c r="B908" s="5">
        <v>44571</v>
      </c>
      <c r="C908" s="4">
        <v>2</v>
      </c>
      <c r="D908" s="4">
        <v>2</v>
      </c>
      <c r="E908" s="6">
        <v>44571.7412847222</v>
      </c>
      <c r="F908" s="6">
        <v>44571.742395833302</v>
      </c>
      <c r="G908" s="7">
        <f t="shared" si="65"/>
        <v>17</v>
      </c>
      <c r="H908" s="8">
        <f t="shared" si="66"/>
        <v>1.5999999863561243</v>
      </c>
      <c r="I908" s="9" t="str">
        <f>VLOOKUP(H908,Ranges!$A$4:$B$15,2,TRUE)</f>
        <v>1-1.9</v>
      </c>
      <c r="J908" s="6">
        <v>44571.743136574099</v>
      </c>
      <c r="K908" s="6">
        <v>44571.746493055602</v>
      </c>
      <c r="L908" s="10">
        <f t="shared" si="67"/>
        <v>4.8333333630580455</v>
      </c>
      <c r="M908" s="9" t="str">
        <f>VLOOKUP(L908,Ranges!$A$4:$B$15,2,TRUE)</f>
        <v>4-4.9</v>
      </c>
      <c r="N908" s="6">
        <v>44571.7438541667</v>
      </c>
      <c r="O908" s="6">
        <v>44571.747534722199</v>
      </c>
      <c r="P908" s="10">
        <f t="shared" si="69"/>
        <v>5.2999999187886715</v>
      </c>
      <c r="Q908" s="9" t="str">
        <f>VLOOKUP(P908,Ranges!$A$4:$B$15,2,TRUE)</f>
        <v>5-5.9</v>
      </c>
      <c r="R908" s="6">
        <v>44571.747997685197</v>
      </c>
      <c r="S908" s="4">
        <v>5</v>
      </c>
      <c r="T908" s="4">
        <v>1</v>
      </c>
      <c r="U908" s="4">
        <v>0</v>
      </c>
      <c r="V908" s="4">
        <v>0</v>
      </c>
      <c r="W908" s="4">
        <v>1</v>
      </c>
      <c r="X908" s="33">
        <f t="shared" si="68"/>
        <v>1</v>
      </c>
      <c r="Y908" s="4">
        <v>4</v>
      </c>
    </row>
    <row r="909" spans="1:25" x14ac:dyDescent="0.3">
      <c r="A909" s="4">
        <v>115188</v>
      </c>
      <c r="B909" s="5">
        <v>44571</v>
      </c>
      <c r="C909" s="4">
        <v>2</v>
      </c>
      <c r="D909" s="4">
        <v>2</v>
      </c>
      <c r="E909" s="6">
        <v>44571.742175925901</v>
      </c>
      <c r="F909" s="6">
        <v>44571.742789351898</v>
      </c>
      <c r="G909" s="7">
        <f t="shared" si="65"/>
        <v>17</v>
      </c>
      <c r="H909" s="8">
        <f t="shared" si="66"/>
        <v>0.88333343504928052</v>
      </c>
      <c r="I909" s="9" t="str">
        <f>VLOOKUP(H909,Ranges!$A$4:$B$15,2,TRUE)</f>
        <v>0.5-0.99</v>
      </c>
      <c r="J909" s="6">
        <v>44571.743171296301</v>
      </c>
      <c r="K909" s="6">
        <v>44571.7438541667</v>
      </c>
      <c r="L909" s="10">
        <f t="shared" si="67"/>
        <v>0.98333337460644543</v>
      </c>
      <c r="M909" s="9" t="str">
        <f>VLOOKUP(L909,Ranges!$A$4:$B$15,2,TRUE)</f>
        <v>0.5-0.99</v>
      </c>
      <c r="N909" s="6">
        <v>44571.743981481501</v>
      </c>
      <c r="O909" s="6">
        <v>44571.747997685197</v>
      </c>
      <c r="P909" s="10">
        <f t="shared" si="69"/>
        <v>5.7833333231974393</v>
      </c>
      <c r="Q909" s="9" t="str">
        <f>VLOOKUP(P909,Ranges!$A$4:$B$15,2,TRUE)</f>
        <v>5-5.9</v>
      </c>
      <c r="R909" s="6">
        <v>44571.748460648203</v>
      </c>
      <c r="S909" s="4">
        <v>2</v>
      </c>
      <c r="T909" s="4">
        <v>2</v>
      </c>
      <c r="U909" s="4">
        <v>0</v>
      </c>
      <c r="V909" s="4">
        <v>1</v>
      </c>
      <c r="W909" s="4">
        <v>0</v>
      </c>
      <c r="X909" s="33">
        <f t="shared" si="68"/>
        <v>1</v>
      </c>
      <c r="Y909" s="4">
        <v>3</v>
      </c>
    </row>
    <row r="910" spans="1:25" x14ac:dyDescent="0.3">
      <c r="A910" s="4">
        <v>115189</v>
      </c>
      <c r="B910" s="5">
        <v>44571</v>
      </c>
      <c r="C910" s="4">
        <v>2</v>
      </c>
      <c r="D910" s="4">
        <v>2</v>
      </c>
      <c r="E910" s="6">
        <v>44571.743032407401</v>
      </c>
      <c r="F910" s="6">
        <v>44571.743171296301</v>
      </c>
      <c r="G910" s="7">
        <f t="shared" si="65"/>
        <v>17</v>
      </c>
      <c r="H910" s="8">
        <f t="shared" si="66"/>
        <v>0.20000001532025635</v>
      </c>
      <c r="I910" s="9" t="str">
        <f>VLOOKUP(H910,Ranges!$A$4:$B$15,2,TRUE)</f>
        <v>0.1-0.49</v>
      </c>
      <c r="J910" s="6">
        <v>44571.743888888901</v>
      </c>
      <c r="K910" s="6">
        <v>44571.743981481501</v>
      </c>
      <c r="L910" s="10">
        <f t="shared" si="67"/>
        <v>0.13333334354683757</v>
      </c>
      <c r="M910" s="9" t="str">
        <f>VLOOKUP(L910,Ranges!$A$4:$B$15,2,TRUE)</f>
        <v>0.1-0.49</v>
      </c>
      <c r="N910" s="6">
        <v>44571.7447106482</v>
      </c>
      <c r="O910" s="6">
        <v>44571.748460648203</v>
      </c>
      <c r="P910" s="10">
        <f t="shared" si="69"/>
        <v>5.4000000050291419</v>
      </c>
      <c r="Q910" s="9" t="str">
        <f>VLOOKUP(P910,Ranges!$A$4:$B$15,2,TRUE)</f>
        <v>5-5.9</v>
      </c>
      <c r="R910" s="6">
        <v>44571.7489236111</v>
      </c>
      <c r="S910" s="4">
        <v>4</v>
      </c>
      <c r="T910" s="4">
        <v>2</v>
      </c>
      <c r="U910" s="4">
        <v>0</v>
      </c>
      <c r="V910" s="4">
        <v>1</v>
      </c>
      <c r="W910" s="4">
        <v>0</v>
      </c>
      <c r="X910" s="33">
        <f t="shared" si="68"/>
        <v>1</v>
      </c>
      <c r="Y910" s="4">
        <v>4</v>
      </c>
    </row>
    <row r="911" spans="1:25" x14ac:dyDescent="0.3">
      <c r="A911" s="4">
        <v>115190</v>
      </c>
      <c r="B911" s="5">
        <v>44571</v>
      </c>
      <c r="C911" s="4">
        <v>2</v>
      </c>
      <c r="D911" s="4">
        <v>2</v>
      </c>
      <c r="E911" s="6">
        <v>44571.743888888901</v>
      </c>
      <c r="F911" s="6">
        <v>44571.743888888901</v>
      </c>
      <c r="G911" s="7">
        <f t="shared" si="65"/>
        <v>17</v>
      </c>
      <c r="H911" s="8">
        <f t="shared" si="66"/>
        <v>0</v>
      </c>
      <c r="I911" s="9" t="str">
        <f>VLOOKUP(H911,Ranges!$A$4:$B$15,2,TRUE)</f>
        <v>&lt;0.1</v>
      </c>
      <c r="J911" s="6">
        <v>44571.744629629597</v>
      </c>
      <c r="K911" s="6">
        <v>44571.7447106482</v>
      </c>
      <c r="L911" s="10">
        <f t="shared" si="67"/>
        <v>0.11666678823530674</v>
      </c>
      <c r="M911" s="9" t="str">
        <f>VLOOKUP(L911,Ranges!$A$4:$B$15,2,TRUE)</f>
        <v>0.1-0.49</v>
      </c>
      <c r="N911" s="6">
        <v>44571.745405092603</v>
      </c>
      <c r="O911" s="6">
        <v>44571.7489236111</v>
      </c>
      <c r="P911" s="10">
        <f t="shared" si="69"/>
        <v>5.066666635684669</v>
      </c>
      <c r="Q911" s="9" t="str">
        <f>VLOOKUP(P911,Ranges!$A$4:$B$15,2,TRUE)</f>
        <v>5-5.9</v>
      </c>
      <c r="R911" s="6">
        <v>44571.749386574098</v>
      </c>
      <c r="S911" s="4">
        <v>5</v>
      </c>
      <c r="T911" s="4">
        <v>2</v>
      </c>
      <c r="U911" s="4">
        <v>0</v>
      </c>
      <c r="V911" s="4">
        <v>0</v>
      </c>
      <c r="W911" s="4">
        <v>1</v>
      </c>
      <c r="X911" s="33">
        <f t="shared" si="68"/>
        <v>1</v>
      </c>
      <c r="Y911" s="4">
        <v>3</v>
      </c>
    </row>
    <row r="912" spans="1:25" x14ac:dyDescent="0.3">
      <c r="A912" s="4">
        <v>115191</v>
      </c>
      <c r="B912" s="5">
        <v>44571</v>
      </c>
      <c r="C912" s="4">
        <v>2</v>
      </c>
      <c r="D912" s="4">
        <v>2</v>
      </c>
      <c r="E912" s="6">
        <v>44571.7444791667</v>
      </c>
      <c r="F912" s="6">
        <v>44571.7444791667</v>
      </c>
      <c r="G912" s="7">
        <f t="shared" si="65"/>
        <v>17</v>
      </c>
      <c r="H912" s="8">
        <f t="shared" si="66"/>
        <v>0</v>
      </c>
      <c r="I912" s="9" t="str">
        <f>VLOOKUP(H912,Ranges!$A$4:$B$15,2,TRUE)</f>
        <v>&lt;0.1</v>
      </c>
      <c r="J912" s="6">
        <v>44571.744861111103</v>
      </c>
      <c r="K912" s="6">
        <v>44571.745405092603</v>
      </c>
      <c r="L912" s="10">
        <f t="shared" si="67"/>
        <v>0.78333335928618908</v>
      </c>
      <c r="M912" s="9" t="str">
        <f>VLOOKUP(L912,Ranges!$A$4:$B$15,2,TRUE)</f>
        <v>0.5-0.99</v>
      </c>
      <c r="N912" s="6">
        <v>44571.745601851799</v>
      </c>
      <c r="O912" s="6">
        <v>44571.749386574098</v>
      </c>
      <c r="P912" s="10">
        <f t="shared" si="69"/>
        <v>5.4500001110136509</v>
      </c>
      <c r="Q912" s="9" t="str">
        <f>VLOOKUP(P912,Ranges!$A$4:$B$15,2,TRUE)</f>
        <v>5-5.9</v>
      </c>
      <c r="R912" s="6">
        <v>44571.749849537002</v>
      </c>
      <c r="S912" s="4">
        <v>6</v>
      </c>
      <c r="T912" s="4">
        <v>2</v>
      </c>
      <c r="U912" s="4">
        <v>0</v>
      </c>
      <c r="V912" s="4">
        <v>0</v>
      </c>
      <c r="W912" s="4">
        <v>1</v>
      </c>
      <c r="X912" s="33">
        <f t="shared" si="68"/>
        <v>1</v>
      </c>
      <c r="Y912" s="4">
        <v>3</v>
      </c>
    </row>
    <row r="913" spans="1:25" x14ac:dyDescent="0.3">
      <c r="A913" s="4">
        <v>115192</v>
      </c>
      <c r="B913" s="5">
        <v>44571</v>
      </c>
      <c r="C913" s="4">
        <v>2</v>
      </c>
      <c r="D913" s="4">
        <v>2</v>
      </c>
      <c r="E913" s="6">
        <v>44571.745162036997</v>
      </c>
      <c r="F913" s="6">
        <v>44571.745162036997</v>
      </c>
      <c r="G913" s="7">
        <f t="shared" si="65"/>
        <v>17</v>
      </c>
      <c r="H913" s="8">
        <f t="shared" si="66"/>
        <v>0</v>
      </c>
      <c r="I913" s="9" t="str">
        <f>VLOOKUP(H913,Ranges!$A$4:$B$15,2,TRUE)</f>
        <v>&lt;0.1</v>
      </c>
      <c r="J913" s="6">
        <v>44571.746203703697</v>
      </c>
      <c r="K913" s="6">
        <v>44571.746203703697</v>
      </c>
      <c r="L913" s="10">
        <f t="shared" si="67"/>
        <v>0</v>
      </c>
      <c r="M913" s="9" t="str">
        <f>VLOOKUP(L913,Ranges!$A$4:$B$15,2,TRUE)</f>
        <v>&lt;0.1</v>
      </c>
      <c r="N913" s="6">
        <v>44571.747685185197</v>
      </c>
      <c r="O913" s="6">
        <v>44571.749849537002</v>
      </c>
      <c r="P913" s="10">
        <f t="shared" si="69"/>
        <v>3.1166665989439934</v>
      </c>
      <c r="Q913" s="9" t="str">
        <f>VLOOKUP(P913,Ranges!$A$4:$B$15,2,TRUE)</f>
        <v>3-3.9</v>
      </c>
      <c r="R913" s="6">
        <v>44571.750428240703</v>
      </c>
      <c r="S913" s="4">
        <v>6</v>
      </c>
      <c r="T913" s="4">
        <v>1</v>
      </c>
      <c r="U913" s="4">
        <v>0</v>
      </c>
      <c r="V913" s="4">
        <v>0</v>
      </c>
      <c r="W913" s="4">
        <v>2</v>
      </c>
      <c r="X913" s="33">
        <f t="shared" si="68"/>
        <v>2</v>
      </c>
      <c r="Y913" s="4">
        <v>4</v>
      </c>
    </row>
    <row r="914" spans="1:25" x14ac:dyDescent="0.3">
      <c r="A914" s="4">
        <v>115193</v>
      </c>
      <c r="B914" s="5">
        <v>44571</v>
      </c>
      <c r="C914" s="4">
        <v>2</v>
      </c>
      <c r="D914" s="4">
        <v>2</v>
      </c>
      <c r="E914" s="6">
        <v>44571.745763888903</v>
      </c>
      <c r="F914" s="6">
        <v>44571.745856481502</v>
      </c>
      <c r="G914" s="7">
        <f t="shared" si="65"/>
        <v>17</v>
      </c>
      <c r="H914" s="8">
        <f t="shared" si="66"/>
        <v>0.13333334354683757</v>
      </c>
      <c r="I914" s="9" t="str">
        <f>VLOOKUP(H914,Ranges!$A$4:$B$15,2,TRUE)</f>
        <v>0.1-0.49</v>
      </c>
      <c r="J914" s="6">
        <v>44571.7465393518</v>
      </c>
      <c r="K914" s="6">
        <v>44571.747685185197</v>
      </c>
      <c r="L914" s="10">
        <f t="shared" si="67"/>
        <v>1.6500000923406333</v>
      </c>
      <c r="M914" s="9" t="str">
        <f>VLOOKUP(L914,Ranges!$A$4:$B$15,2,TRUE)</f>
        <v>1-1.9</v>
      </c>
      <c r="N914" s="6">
        <v>44571.747395833299</v>
      </c>
      <c r="O914" s="6">
        <v>44571.750428240703</v>
      </c>
      <c r="P914" s="10">
        <f t="shared" si="69"/>
        <v>4.366666660644114</v>
      </c>
      <c r="Q914" s="9" t="str">
        <f>VLOOKUP(P914,Ranges!$A$4:$B$15,2,TRUE)</f>
        <v>4-4.9</v>
      </c>
      <c r="R914" s="6">
        <v>44571.750891203701</v>
      </c>
      <c r="S914" s="4">
        <v>6</v>
      </c>
      <c r="T914" s="4">
        <v>3</v>
      </c>
      <c r="U914" s="4">
        <v>0</v>
      </c>
      <c r="V914" s="4">
        <v>1</v>
      </c>
      <c r="W914" s="4">
        <v>0</v>
      </c>
      <c r="X914" s="33">
        <f t="shared" si="68"/>
        <v>1</v>
      </c>
      <c r="Y914" s="4">
        <v>4</v>
      </c>
    </row>
    <row r="915" spans="1:25" x14ac:dyDescent="0.3">
      <c r="A915" s="4">
        <v>115194</v>
      </c>
      <c r="B915" s="5">
        <v>44571</v>
      </c>
      <c r="C915" s="4">
        <v>2</v>
      </c>
      <c r="D915" s="4">
        <v>2</v>
      </c>
      <c r="E915" s="6">
        <v>44571.746435185203</v>
      </c>
      <c r="F915" s="6">
        <v>44571.746435185203</v>
      </c>
      <c r="G915" s="7">
        <f t="shared" si="65"/>
        <v>17</v>
      </c>
      <c r="H915" s="8">
        <f t="shared" si="66"/>
        <v>0</v>
      </c>
      <c r="I915" s="9" t="str">
        <f>VLOOKUP(H915,Ranges!$A$4:$B$15,2,TRUE)</f>
        <v>&lt;0.1</v>
      </c>
      <c r="J915" s="6">
        <v>44571.747106481504</v>
      </c>
      <c r="K915" s="6">
        <v>44571.747395833299</v>
      </c>
      <c r="L915" s="10">
        <f t="shared" si="67"/>
        <v>0.41666658595204353</v>
      </c>
      <c r="M915" s="9" t="str">
        <f>VLOOKUP(L915,Ranges!$A$4:$B$15,2,TRUE)</f>
        <v>0.1-0.49</v>
      </c>
      <c r="N915" s="6">
        <v>44571.747743055603</v>
      </c>
      <c r="O915" s="6">
        <v>44571.750891203701</v>
      </c>
      <c r="P915" s="10">
        <f t="shared" si="69"/>
        <v>4.5333332614973187</v>
      </c>
      <c r="Q915" s="9" t="str">
        <f>VLOOKUP(P915,Ranges!$A$4:$B$15,2,TRUE)</f>
        <v>4-4.9</v>
      </c>
      <c r="R915" s="6">
        <v>44571.751354166699</v>
      </c>
      <c r="S915" s="4">
        <v>3</v>
      </c>
      <c r="T915" s="4">
        <v>1</v>
      </c>
      <c r="U915" s="4">
        <v>0</v>
      </c>
      <c r="V915" s="4">
        <v>0</v>
      </c>
      <c r="W915" s="4">
        <v>1</v>
      </c>
      <c r="X915" s="33">
        <f t="shared" si="68"/>
        <v>1</v>
      </c>
      <c r="Y915" s="4">
        <v>4</v>
      </c>
    </row>
    <row r="916" spans="1:25" x14ac:dyDescent="0.3">
      <c r="A916" s="4">
        <v>115195</v>
      </c>
      <c r="B916" s="5">
        <v>44571</v>
      </c>
      <c r="C916" s="4">
        <v>2</v>
      </c>
      <c r="D916" s="4">
        <v>2</v>
      </c>
      <c r="E916" s="6">
        <v>44571.747187499997</v>
      </c>
      <c r="F916" s="6">
        <v>44571.747187499997</v>
      </c>
      <c r="G916" s="7">
        <f t="shared" ref="G916:G979" si="70">HOUR(E916)</f>
        <v>17</v>
      </c>
      <c r="H916" s="8">
        <f t="shared" ref="H916:H979" si="71">(F916-E916)*24*60</f>
        <v>0</v>
      </c>
      <c r="I916" s="9" t="str">
        <f>VLOOKUP(H916,Ranges!$A$4:$B$15,2,TRUE)</f>
        <v>&lt;0.1</v>
      </c>
      <c r="J916" s="6">
        <v>44571.747499999998</v>
      </c>
      <c r="K916" s="6">
        <v>44571.747743055603</v>
      </c>
      <c r="L916" s="10">
        <f t="shared" ref="L916:L979" si="72">(K916-J916)*24*60</f>
        <v>0.35000007133930922</v>
      </c>
      <c r="M916" s="9" t="str">
        <f>VLOOKUP(L916,Ranges!$A$4:$B$15,2,TRUE)</f>
        <v>0.1-0.49</v>
      </c>
      <c r="N916" s="6">
        <v>44571.748252314799</v>
      </c>
      <c r="O916" s="6">
        <v>44571.751354166699</v>
      </c>
      <c r="P916" s="10">
        <f t="shared" si="69"/>
        <v>4.4666667364072055</v>
      </c>
      <c r="Q916" s="9" t="str">
        <f>VLOOKUP(P916,Ranges!$A$4:$B$15,2,TRUE)</f>
        <v>4-4.9</v>
      </c>
      <c r="R916" s="6">
        <v>44571.751817129603</v>
      </c>
      <c r="S916" s="4">
        <v>5</v>
      </c>
      <c r="T916" s="4">
        <v>3</v>
      </c>
      <c r="U916" s="4">
        <v>0</v>
      </c>
      <c r="V916" s="4">
        <v>1</v>
      </c>
      <c r="W916" s="4">
        <v>0</v>
      </c>
      <c r="X916" s="33">
        <f t="shared" ref="X916:X979" si="73">U916+V916+W916</f>
        <v>1</v>
      </c>
      <c r="Y916" s="4">
        <v>3</v>
      </c>
    </row>
    <row r="917" spans="1:25" x14ac:dyDescent="0.3">
      <c r="A917" s="4">
        <v>115196</v>
      </c>
      <c r="B917" s="5">
        <v>44571</v>
      </c>
      <c r="C917" s="4">
        <v>2</v>
      </c>
      <c r="D917" s="4">
        <v>2</v>
      </c>
      <c r="E917" s="6">
        <v>44571.7479282407</v>
      </c>
      <c r="F917" s="6">
        <v>44571.7479282407</v>
      </c>
      <c r="G917" s="7">
        <f t="shared" si="70"/>
        <v>17</v>
      </c>
      <c r="H917" s="8">
        <f t="shared" si="71"/>
        <v>0</v>
      </c>
      <c r="I917" s="9" t="str">
        <f>VLOOKUP(H917,Ranges!$A$4:$B$15,2,TRUE)</f>
        <v>&lt;0.1</v>
      </c>
      <c r="J917" s="6">
        <v>44571.748229166697</v>
      </c>
      <c r="K917" s="6">
        <v>44571.748252314799</v>
      </c>
      <c r="L917" s="10">
        <f t="shared" si="72"/>
        <v>3.3333267783746123E-2</v>
      </c>
      <c r="M917" s="9" t="str">
        <f>VLOOKUP(L917,Ranges!$A$4:$B$15,2,TRUE)</f>
        <v>&lt;0.1</v>
      </c>
      <c r="N917" s="6">
        <v>44571.7490972222</v>
      </c>
      <c r="O917" s="6">
        <v>44571.751817129603</v>
      </c>
      <c r="P917" s="10">
        <f t="shared" ref="P917:P980" si="74">(O917-N917)*24*60</f>
        <v>3.9166666602250189</v>
      </c>
      <c r="Q917" s="9" t="str">
        <f>VLOOKUP(P917,Ranges!$A$4:$B$15,2,TRUE)</f>
        <v>3-3.9</v>
      </c>
      <c r="R917" s="6">
        <v>44571.752280092602</v>
      </c>
      <c r="S917" s="4">
        <v>2</v>
      </c>
      <c r="T917" s="4">
        <v>3</v>
      </c>
      <c r="U917" s="4">
        <v>0</v>
      </c>
      <c r="V917" s="4">
        <v>1</v>
      </c>
      <c r="W917" s="4">
        <v>0</v>
      </c>
      <c r="X917" s="33">
        <f t="shared" si="73"/>
        <v>1</v>
      </c>
      <c r="Y917" s="4">
        <v>4</v>
      </c>
    </row>
    <row r="918" spans="1:25" x14ac:dyDescent="0.3">
      <c r="A918" s="4">
        <v>115197</v>
      </c>
      <c r="B918" s="5">
        <v>44571</v>
      </c>
      <c r="C918" s="4">
        <v>2</v>
      </c>
      <c r="D918" s="4">
        <v>2</v>
      </c>
      <c r="E918" s="6">
        <v>44571.748749999999</v>
      </c>
      <c r="F918" s="6">
        <v>44571.748749999999</v>
      </c>
      <c r="G918" s="7">
        <f t="shared" si="70"/>
        <v>17</v>
      </c>
      <c r="H918" s="8">
        <f t="shared" si="71"/>
        <v>0</v>
      </c>
      <c r="I918" s="9" t="str">
        <f>VLOOKUP(H918,Ranges!$A$4:$B$15,2,TRUE)</f>
        <v>&lt;0.1</v>
      </c>
      <c r="J918" s="6">
        <v>44571.749398148102</v>
      </c>
      <c r="K918" s="6">
        <v>44571.749398148102</v>
      </c>
      <c r="L918" s="10">
        <f t="shared" si="72"/>
        <v>0</v>
      </c>
      <c r="M918" s="9" t="str">
        <f>VLOOKUP(L918,Ranges!$A$4:$B$15,2,TRUE)</f>
        <v>&lt;0.1</v>
      </c>
      <c r="N918" s="6">
        <v>44571.7503125</v>
      </c>
      <c r="O918" s="6">
        <v>44571.752280092602</v>
      </c>
      <c r="P918" s="10">
        <f t="shared" si="74"/>
        <v>2.8333333460614085</v>
      </c>
      <c r="Q918" s="9" t="str">
        <f>VLOOKUP(P918,Ranges!$A$4:$B$15,2,TRUE)</f>
        <v>2-2.9</v>
      </c>
      <c r="R918" s="6">
        <v>44571.7527430556</v>
      </c>
      <c r="S918" s="4">
        <v>6</v>
      </c>
      <c r="T918" s="4">
        <v>3</v>
      </c>
      <c r="U918" s="4">
        <v>0</v>
      </c>
      <c r="V918" s="4">
        <v>0</v>
      </c>
      <c r="W918" s="4">
        <v>1</v>
      </c>
      <c r="X918" s="33">
        <f t="shared" si="73"/>
        <v>1</v>
      </c>
      <c r="Y918" s="4">
        <v>4</v>
      </c>
    </row>
    <row r="919" spans="1:25" x14ac:dyDescent="0.3">
      <c r="A919" s="4">
        <v>115198</v>
      </c>
      <c r="B919" s="5">
        <v>44571</v>
      </c>
      <c r="C919" s="4">
        <v>2</v>
      </c>
      <c r="D919" s="4">
        <v>2</v>
      </c>
      <c r="E919" s="6">
        <v>44571.749479166698</v>
      </c>
      <c r="F919" s="6">
        <v>44571.749479166698</v>
      </c>
      <c r="G919" s="7">
        <f t="shared" si="70"/>
        <v>17</v>
      </c>
      <c r="H919" s="8">
        <f t="shared" si="71"/>
        <v>0</v>
      </c>
      <c r="I919" s="9" t="str">
        <f>VLOOKUP(H919,Ranges!$A$4:$B$15,2,TRUE)</f>
        <v>&lt;0.1</v>
      </c>
      <c r="J919" s="6">
        <v>44571.749814814801</v>
      </c>
      <c r="K919" s="6">
        <v>44571.7503125</v>
      </c>
      <c r="L919" s="10">
        <f t="shared" si="72"/>
        <v>0.7166666875127703</v>
      </c>
      <c r="M919" s="9" t="str">
        <f>VLOOKUP(L919,Ranges!$A$4:$B$15,2,TRUE)</f>
        <v>0.5-0.99</v>
      </c>
      <c r="N919" s="6">
        <v>44571.7507175926</v>
      </c>
      <c r="O919" s="6">
        <v>44571.7527430556</v>
      </c>
      <c r="P919" s="10">
        <f t="shared" si="74"/>
        <v>2.9166667198296636</v>
      </c>
      <c r="Q919" s="9" t="str">
        <f>VLOOKUP(P919,Ranges!$A$4:$B$15,2,TRUE)</f>
        <v>2-2.9</v>
      </c>
      <c r="R919" s="6">
        <v>44571.753206018497</v>
      </c>
      <c r="S919" s="4">
        <v>5</v>
      </c>
      <c r="T919" s="4">
        <v>2</v>
      </c>
      <c r="U919" s="4">
        <v>0</v>
      </c>
      <c r="V919" s="4">
        <v>0</v>
      </c>
      <c r="W919" s="4">
        <v>1</v>
      </c>
      <c r="X919" s="33">
        <f t="shared" si="73"/>
        <v>1</v>
      </c>
      <c r="Y919" s="4">
        <v>4</v>
      </c>
    </row>
    <row r="920" spans="1:25" x14ac:dyDescent="0.3">
      <c r="A920" s="4">
        <v>115199</v>
      </c>
      <c r="B920" s="5">
        <v>44571</v>
      </c>
      <c r="C920" s="4">
        <v>2</v>
      </c>
      <c r="D920" s="4">
        <v>2</v>
      </c>
      <c r="E920" s="6">
        <v>44571.749930555598</v>
      </c>
      <c r="F920" s="6">
        <v>44571.749930555598</v>
      </c>
      <c r="G920" s="7">
        <f t="shared" si="70"/>
        <v>17</v>
      </c>
      <c r="H920" s="8">
        <f t="shared" si="71"/>
        <v>0</v>
      </c>
      <c r="I920" s="9" t="str">
        <f>VLOOKUP(H920,Ranges!$A$4:$B$15,2,TRUE)</f>
        <v>&lt;0.1</v>
      </c>
      <c r="J920" s="6">
        <v>44571.750995370399</v>
      </c>
      <c r="K920" s="6">
        <v>44571.750995370399</v>
      </c>
      <c r="L920" s="10">
        <f t="shared" si="72"/>
        <v>0</v>
      </c>
      <c r="M920" s="9" t="str">
        <f>VLOOKUP(L920,Ranges!$A$4:$B$15,2,TRUE)</f>
        <v>&lt;0.1</v>
      </c>
      <c r="N920" s="6">
        <v>44571.752453703702</v>
      </c>
      <c r="O920" s="6">
        <v>44571.752453703702</v>
      </c>
      <c r="P920" s="10">
        <f t="shared" si="74"/>
        <v>0</v>
      </c>
      <c r="Q920" s="9" t="str">
        <f>VLOOKUP(P920,Ranges!$A$4:$B$15,2,TRUE)</f>
        <v>&lt;0.1</v>
      </c>
      <c r="R920" s="6">
        <v>44571.753032407403</v>
      </c>
      <c r="S920" s="4">
        <v>4</v>
      </c>
      <c r="T920" s="4">
        <v>1</v>
      </c>
      <c r="U920" s="4">
        <v>0</v>
      </c>
      <c r="V920" s="4">
        <v>2</v>
      </c>
      <c r="W920" s="4">
        <v>0</v>
      </c>
      <c r="X920" s="33">
        <f t="shared" si="73"/>
        <v>2</v>
      </c>
      <c r="Y920" s="4">
        <v>9</v>
      </c>
    </row>
    <row r="921" spans="1:25" x14ac:dyDescent="0.3">
      <c r="A921" s="4">
        <v>115200</v>
      </c>
      <c r="B921" s="5">
        <v>44571</v>
      </c>
      <c r="C921" s="4">
        <v>2</v>
      </c>
      <c r="D921" s="4">
        <v>2</v>
      </c>
      <c r="E921" s="6">
        <v>44571.750578703701</v>
      </c>
      <c r="F921" s="6">
        <v>44571.750648148103</v>
      </c>
      <c r="G921" s="7">
        <f t="shared" si="70"/>
        <v>18</v>
      </c>
      <c r="H921" s="8">
        <f t="shared" si="71"/>
        <v>9.9999939557164907E-2</v>
      </c>
      <c r="I921" s="9" t="str">
        <f>VLOOKUP(H921,Ranges!$A$4:$B$15,2,TRUE)</f>
        <v>&lt;0.1</v>
      </c>
      <c r="J921" s="6">
        <v>44571.751388888901</v>
      </c>
      <c r="K921" s="6">
        <v>44571.752453703702</v>
      </c>
      <c r="L921" s="10">
        <f t="shared" si="72"/>
        <v>1.5333333145827055</v>
      </c>
      <c r="M921" s="9" t="str">
        <f>VLOOKUP(L921,Ranges!$A$4:$B$15,2,TRUE)</f>
        <v>1-1.9</v>
      </c>
      <c r="N921" s="6">
        <v>44571.751909722203</v>
      </c>
      <c r="O921" s="6">
        <v>44571.753032407403</v>
      </c>
      <c r="P921" s="10">
        <f t="shared" si="74"/>
        <v>1.6166666883509606</v>
      </c>
      <c r="Q921" s="9" t="str">
        <f>VLOOKUP(P921,Ranges!$A$4:$B$15,2,TRUE)</f>
        <v>1-1.9</v>
      </c>
      <c r="R921" s="6">
        <v>44571.753495370402</v>
      </c>
      <c r="S921" s="4">
        <v>5</v>
      </c>
      <c r="T921" s="4">
        <v>1</v>
      </c>
      <c r="U921" s="4">
        <v>1</v>
      </c>
      <c r="V921" s="4">
        <v>0</v>
      </c>
      <c r="W921" s="4">
        <v>0</v>
      </c>
      <c r="X921" s="33">
        <f t="shared" si="73"/>
        <v>1</v>
      </c>
      <c r="Y921" s="4">
        <v>4</v>
      </c>
    </row>
    <row r="922" spans="1:25" x14ac:dyDescent="0.3">
      <c r="A922" s="4">
        <v>115201</v>
      </c>
      <c r="B922" s="5">
        <v>44571</v>
      </c>
      <c r="C922" s="4">
        <v>2</v>
      </c>
      <c r="D922" s="4">
        <v>2</v>
      </c>
      <c r="E922" s="6">
        <v>44571.751192129603</v>
      </c>
      <c r="F922" s="6">
        <v>44571.751192129603</v>
      </c>
      <c r="G922" s="7">
        <f t="shared" si="70"/>
        <v>18</v>
      </c>
      <c r="H922" s="8">
        <f t="shared" si="71"/>
        <v>0</v>
      </c>
      <c r="I922" s="9" t="str">
        <f>VLOOKUP(H922,Ranges!$A$4:$B$15,2,TRUE)</f>
        <v>&lt;0.1</v>
      </c>
      <c r="J922" s="6">
        <v>44571.7515277778</v>
      </c>
      <c r="K922" s="6">
        <v>44571.751909722203</v>
      </c>
      <c r="L922" s="10">
        <f t="shared" si="72"/>
        <v>0.54999993997626007</v>
      </c>
      <c r="M922" s="9" t="str">
        <f>VLOOKUP(L922,Ranges!$A$4:$B$15,2,TRUE)</f>
        <v>0.5-0.99</v>
      </c>
      <c r="N922" s="6">
        <v>44571.752175925903</v>
      </c>
      <c r="O922" s="6">
        <v>44571.753495370402</v>
      </c>
      <c r="P922" s="10">
        <f t="shared" si="74"/>
        <v>1.9000000774394721</v>
      </c>
      <c r="Q922" s="9" t="str">
        <f>VLOOKUP(P922,Ranges!$A$4:$B$15,2,TRUE)</f>
        <v>1-1.9</v>
      </c>
      <c r="R922" s="6">
        <v>44571.753958333298</v>
      </c>
      <c r="S922" s="4">
        <v>3</v>
      </c>
      <c r="T922" s="4">
        <v>1</v>
      </c>
      <c r="U922" s="4">
        <v>0</v>
      </c>
      <c r="V922" s="4">
        <v>0</v>
      </c>
      <c r="W922" s="4">
        <v>1</v>
      </c>
      <c r="X922" s="33">
        <f t="shared" si="73"/>
        <v>1</v>
      </c>
      <c r="Y922" s="4">
        <v>4</v>
      </c>
    </row>
    <row r="923" spans="1:25" x14ac:dyDescent="0.3">
      <c r="A923" s="4">
        <v>115202</v>
      </c>
      <c r="B923" s="5">
        <v>44571</v>
      </c>
      <c r="C923" s="4">
        <v>2</v>
      </c>
      <c r="D923" s="4">
        <v>2</v>
      </c>
      <c r="E923" s="6">
        <v>44571.752025463</v>
      </c>
      <c r="F923" s="6">
        <v>44571.752025463</v>
      </c>
      <c r="G923" s="7">
        <f t="shared" si="70"/>
        <v>18</v>
      </c>
      <c r="H923" s="8">
        <f t="shared" si="71"/>
        <v>0</v>
      </c>
      <c r="I923" s="9" t="str">
        <f>VLOOKUP(H923,Ranges!$A$4:$B$15,2,TRUE)</f>
        <v>&lt;0.1</v>
      </c>
      <c r="J923" s="6">
        <v>44571.752314814803</v>
      </c>
      <c r="K923" s="6">
        <v>44571.752314814803</v>
      </c>
      <c r="L923" s="10">
        <f t="shared" si="72"/>
        <v>0</v>
      </c>
      <c r="M923" s="9" t="str">
        <f>VLOOKUP(L923,Ranges!$A$4:$B$15,2,TRUE)</f>
        <v>&lt;0.1</v>
      </c>
      <c r="N923" s="6">
        <v>44571.753217592603</v>
      </c>
      <c r="O923" s="6">
        <v>44571.753958333298</v>
      </c>
      <c r="P923" s="10">
        <f t="shared" si="74"/>
        <v>1.066666601691395</v>
      </c>
      <c r="Q923" s="9" t="str">
        <f>VLOOKUP(P923,Ranges!$A$4:$B$15,2,TRUE)</f>
        <v>1-1.9</v>
      </c>
      <c r="R923" s="6">
        <v>44571.754421296297</v>
      </c>
      <c r="S923" s="4">
        <v>6</v>
      </c>
      <c r="T923" s="4">
        <v>3</v>
      </c>
      <c r="U923" s="4">
        <v>1</v>
      </c>
      <c r="V923" s="4">
        <v>0</v>
      </c>
      <c r="W923" s="4">
        <v>0</v>
      </c>
      <c r="X923" s="33">
        <f t="shared" si="73"/>
        <v>1</v>
      </c>
      <c r="Y923" s="4">
        <v>5</v>
      </c>
    </row>
    <row r="924" spans="1:25" x14ac:dyDescent="0.3">
      <c r="A924" s="4">
        <v>115203</v>
      </c>
      <c r="B924" s="5">
        <v>44571</v>
      </c>
      <c r="C924" s="4">
        <v>2</v>
      </c>
      <c r="D924" s="4">
        <v>2</v>
      </c>
      <c r="E924" s="6">
        <v>44571.752824074101</v>
      </c>
      <c r="F924" s="6">
        <v>44571.752824074101</v>
      </c>
      <c r="G924" s="7">
        <f t="shared" si="70"/>
        <v>18</v>
      </c>
      <c r="H924" s="8">
        <f t="shared" si="71"/>
        <v>0</v>
      </c>
      <c r="I924" s="9" t="str">
        <f>VLOOKUP(H924,Ranges!$A$4:$B$15,2,TRUE)</f>
        <v>&lt;0.1</v>
      </c>
      <c r="J924" s="6">
        <v>44571.754525463002</v>
      </c>
      <c r="K924" s="6">
        <v>44571.754525463002</v>
      </c>
      <c r="L924" s="10">
        <f t="shared" si="72"/>
        <v>0</v>
      </c>
      <c r="M924" s="9" t="str">
        <f>VLOOKUP(L924,Ranges!$A$4:$B$15,2,TRUE)</f>
        <v>&lt;0.1</v>
      </c>
      <c r="N924" s="6">
        <v>44571.756574074097</v>
      </c>
      <c r="O924" s="6">
        <v>44571.756574074097</v>
      </c>
      <c r="P924" s="10">
        <f t="shared" si="74"/>
        <v>0</v>
      </c>
      <c r="Q924" s="9" t="str">
        <f>VLOOKUP(P924,Ranges!$A$4:$B$15,2,TRUE)</f>
        <v>&lt;0.1</v>
      </c>
      <c r="R924" s="6">
        <v>44571.7572685185</v>
      </c>
      <c r="S924" s="4">
        <v>4</v>
      </c>
      <c r="T924" s="4">
        <v>3</v>
      </c>
      <c r="U924" s="4">
        <v>1</v>
      </c>
      <c r="V924" s="4">
        <v>1</v>
      </c>
      <c r="W924" s="4">
        <v>1</v>
      </c>
      <c r="X924" s="33">
        <f t="shared" si="73"/>
        <v>3</v>
      </c>
      <c r="Y924" s="4">
        <v>8</v>
      </c>
    </row>
    <row r="925" spans="1:25" x14ac:dyDescent="0.3">
      <c r="A925" s="4">
        <v>115204</v>
      </c>
      <c r="B925" s="5">
        <v>44571</v>
      </c>
      <c r="C925" s="4">
        <v>2</v>
      </c>
      <c r="D925" s="4">
        <v>2</v>
      </c>
      <c r="E925" s="6">
        <v>44571.753761574102</v>
      </c>
      <c r="F925" s="6">
        <v>44571.753831018497</v>
      </c>
      <c r="G925" s="7">
        <f t="shared" si="70"/>
        <v>18</v>
      </c>
      <c r="H925" s="8">
        <f t="shared" si="71"/>
        <v>9.9999929079785943E-2</v>
      </c>
      <c r="I925" s="9" t="str">
        <f>VLOOKUP(H925,Ranges!$A$4:$B$15,2,TRUE)</f>
        <v>&lt;0.1</v>
      </c>
      <c r="J925" s="6">
        <v>44571.754502314798</v>
      </c>
      <c r="K925" s="6">
        <v>44571.756574074097</v>
      </c>
      <c r="L925" s="10">
        <f t="shared" si="72"/>
        <v>2.9833333916030824</v>
      </c>
      <c r="M925" s="9" t="str">
        <f>VLOOKUP(L925,Ranges!$A$4:$B$15,2,TRUE)</f>
        <v>2-2.9</v>
      </c>
      <c r="N925" s="6">
        <v>44571.755150463003</v>
      </c>
      <c r="O925" s="6">
        <v>44571.7572685185</v>
      </c>
      <c r="P925" s="10">
        <f t="shared" si="74"/>
        <v>3.0499999166931957</v>
      </c>
      <c r="Q925" s="9" t="str">
        <f>VLOOKUP(P925,Ranges!$A$4:$B$15,2,TRUE)</f>
        <v>3-3.9</v>
      </c>
      <c r="R925" s="6">
        <v>44571.757731481499</v>
      </c>
      <c r="S925" s="4">
        <v>1</v>
      </c>
      <c r="T925" s="4">
        <v>2</v>
      </c>
      <c r="U925" s="4">
        <v>0</v>
      </c>
      <c r="V925" s="4">
        <v>1</v>
      </c>
      <c r="W925" s="4">
        <v>0</v>
      </c>
      <c r="X925" s="33">
        <f t="shared" si="73"/>
        <v>1</v>
      </c>
      <c r="Y925" s="4">
        <v>4</v>
      </c>
    </row>
    <row r="926" spans="1:25" x14ac:dyDescent="0.3">
      <c r="A926" s="4">
        <v>115205</v>
      </c>
      <c r="B926" s="5">
        <v>44571</v>
      </c>
      <c r="C926" s="4">
        <v>2</v>
      </c>
      <c r="D926" s="4">
        <v>2</v>
      </c>
      <c r="E926" s="6">
        <v>44571.754525463002</v>
      </c>
      <c r="F926" s="6">
        <v>44571.754525463002</v>
      </c>
      <c r="G926" s="7">
        <f t="shared" si="70"/>
        <v>18</v>
      </c>
      <c r="H926" s="8">
        <f t="shared" si="71"/>
        <v>0</v>
      </c>
      <c r="I926" s="9" t="str">
        <f>VLOOKUP(H926,Ranges!$A$4:$B$15,2,TRUE)</f>
        <v>&lt;0.1</v>
      </c>
      <c r="J926" s="6">
        <v>44571.754849536999</v>
      </c>
      <c r="K926" s="6">
        <v>44571.755150463003</v>
      </c>
      <c r="L926" s="10">
        <f t="shared" si="72"/>
        <v>0.43333344510756433</v>
      </c>
      <c r="M926" s="9" t="str">
        <f>VLOOKUP(L926,Ranges!$A$4:$B$15,2,TRUE)</f>
        <v>0.1-0.49</v>
      </c>
      <c r="N926" s="6">
        <v>44571.755636574097</v>
      </c>
      <c r="O926" s="6">
        <v>44571.757731481499</v>
      </c>
      <c r="P926" s="10">
        <f t="shared" si="74"/>
        <v>3.0166666593868285</v>
      </c>
      <c r="Q926" s="9" t="str">
        <f>VLOOKUP(P926,Ranges!$A$4:$B$15,2,TRUE)</f>
        <v>3-3.9</v>
      </c>
      <c r="R926" s="6">
        <v>44571.758194444403</v>
      </c>
      <c r="S926" s="4">
        <v>2</v>
      </c>
      <c r="T926" s="4">
        <v>2</v>
      </c>
      <c r="U926" s="4">
        <v>0</v>
      </c>
      <c r="V926" s="4">
        <v>1</v>
      </c>
      <c r="W926" s="4">
        <v>0</v>
      </c>
      <c r="X926" s="33">
        <f t="shared" si="73"/>
        <v>1</v>
      </c>
      <c r="Y926" s="4">
        <v>3</v>
      </c>
    </row>
    <row r="927" spans="1:25" x14ac:dyDescent="0.3">
      <c r="A927" s="4">
        <v>115206</v>
      </c>
      <c r="B927" s="5">
        <v>44571</v>
      </c>
      <c r="C927" s="4">
        <v>2</v>
      </c>
      <c r="D927" s="4">
        <v>2</v>
      </c>
      <c r="E927" s="6">
        <v>44571.755231481497</v>
      </c>
      <c r="F927" s="6">
        <v>44571.755231481497</v>
      </c>
      <c r="G927" s="7">
        <f t="shared" si="70"/>
        <v>18</v>
      </c>
      <c r="H927" s="8">
        <f t="shared" si="71"/>
        <v>0</v>
      </c>
      <c r="I927" s="9" t="str">
        <f>VLOOKUP(H927,Ranges!$A$4:$B$15,2,TRUE)</f>
        <v>&lt;0.1</v>
      </c>
      <c r="J927" s="6">
        <v>44571.756365740701</v>
      </c>
      <c r="K927" s="6">
        <v>44571.756365740701</v>
      </c>
      <c r="L927" s="10">
        <f t="shared" si="72"/>
        <v>0</v>
      </c>
      <c r="M927" s="9" t="str">
        <f>VLOOKUP(L927,Ranges!$A$4:$B$15,2,TRUE)</f>
        <v>&lt;0.1</v>
      </c>
      <c r="N927" s="6">
        <v>44571.757754629602</v>
      </c>
      <c r="O927" s="6">
        <v>44571.758194444403</v>
      </c>
      <c r="P927" s="10">
        <f t="shared" si="74"/>
        <v>0.63333331374451518</v>
      </c>
      <c r="Q927" s="9" t="str">
        <f>VLOOKUP(P927,Ranges!$A$4:$B$15,2,TRUE)</f>
        <v>0.5-0.99</v>
      </c>
      <c r="R927" s="6">
        <v>44571.758773148104</v>
      </c>
      <c r="S927" s="4">
        <v>3</v>
      </c>
      <c r="T927" s="4">
        <v>1</v>
      </c>
      <c r="U927" s="4">
        <v>0</v>
      </c>
      <c r="V927" s="4">
        <v>2</v>
      </c>
      <c r="W927" s="4">
        <v>0</v>
      </c>
      <c r="X927" s="33">
        <f t="shared" si="73"/>
        <v>2</v>
      </c>
      <c r="Y927" s="4">
        <v>6</v>
      </c>
    </row>
    <row r="928" spans="1:25" x14ac:dyDescent="0.3">
      <c r="A928" s="4">
        <v>115207</v>
      </c>
      <c r="B928" s="5">
        <v>44571</v>
      </c>
      <c r="C928" s="4">
        <v>2</v>
      </c>
      <c r="D928" s="4">
        <v>2</v>
      </c>
      <c r="E928" s="6">
        <v>44571.756076388898</v>
      </c>
      <c r="F928" s="6">
        <v>44571.756076388898</v>
      </c>
      <c r="G928" s="7">
        <f t="shared" si="70"/>
        <v>18</v>
      </c>
      <c r="H928" s="8">
        <f t="shared" si="71"/>
        <v>0</v>
      </c>
      <c r="I928" s="9" t="str">
        <f>VLOOKUP(H928,Ranges!$A$4:$B$15,2,TRUE)</f>
        <v>&lt;0.1</v>
      </c>
      <c r="J928" s="6">
        <v>44571.756412037001</v>
      </c>
      <c r="K928" s="6">
        <v>44571.757754629602</v>
      </c>
      <c r="L928" s="10">
        <f t="shared" si="72"/>
        <v>1.9333333452232182</v>
      </c>
      <c r="M928" s="9" t="str">
        <f>VLOOKUP(L928,Ranges!$A$4:$B$15,2,TRUE)</f>
        <v>1-1.9</v>
      </c>
      <c r="N928" s="6">
        <v>44571.757303240702</v>
      </c>
      <c r="O928" s="6">
        <v>44571.758773148104</v>
      </c>
      <c r="P928" s="10">
        <f t="shared" si="74"/>
        <v>2.1166666585486382</v>
      </c>
      <c r="Q928" s="9" t="str">
        <f>VLOOKUP(P928,Ranges!$A$4:$B$15,2,TRUE)</f>
        <v>2-2.9</v>
      </c>
      <c r="R928" s="6">
        <v>44571.759236111102</v>
      </c>
      <c r="S928" s="4">
        <v>1</v>
      </c>
      <c r="T928" s="4">
        <v>2</v>
      </c>
      <c r="U928" s="4">
        <v>1</v>
      </c>
      <c r="V928" s="4">
        <v>0</v>
      </c>
      <c r="W928" s="4">
        <v>0</v>
      </c>
      <c r="X928" s="33">
        <f t="shared" si="73"/>
        <v>1</v>
      </c>
      <c r="Y928" s="4">
        <v>4</v>
      </c>
    </row>
    <row r="929" spans="1:25" x14ac:dyDescent="0.3">
      <c r="A929" s="4">
        <v>115208</v>
      </c>
      <c r="B929" s="5">
        <v>44571</v>
      </c>
      <c r="C929" s="4">
        <v>2</v>
      </c>
      <c r="D929" s="4">
        <v>2</v>
      </c>
      <c r="E929" s="6">
        <v>44571.756840277798</v>
      </c>
      <c r="F929" s="6">
        <v>44571.756840277798</v>
      </c>
      <c r="G929" s="7">
        <f t="shared" si="70"/>
        <v>18</v>
      </c>
      <c r="H929" s="8">
        <f t="shared" si="71"/>
        <v>0</v>
      </c>
      <c r="I929" s="9" t="str">
        <f>VLOOKUP(H929,Ranges!$A$4:$B$15,2,TRUE)</f>
        <v>&lt;0.1</v>
      </c>
      <c r="J929" s="6">
        <v>44571.757199074098</v>
      </c>
      <c r="K929" s="6">
        <v>44571.757303240702</v>
      </c>
      <c r="L929" s="10">
        <f t="shared" si="72"/>
        <v>0.14999990933574736</v>
      </c>
      <c r="M929" s="9" t="str">
        <f>VLOOKUP(L929,Ranges!$A$4:$B$15,2,TRUE)</f>
        <v>0.1-0.49</v>
      </c>
      <c r="N929" s="6">
        <v>44571.7580787037</v>
      </c>
      <c r="O929" s="6">
        <v>44571.759236111102</v>
      </c>
      <c r="P929" s="10">
        <f t="shared" si="74"/>
        <v>1.6666666581295431</v>
      </c>
      <c r="Q929" s="9" t="str">
        <f>VLOOKUP(P929,Ranges!$A$4:$B$15,2,TRUE)</f>
        <v>1-1.9</v>
      </c>
      <c r="R929" s="6">
        <v>44571.7596990741</v>
      </c>
      <c r="S929" s="4">
        <v>4</v>
      </c>
      <c r="T929" s="4">
        <v>3</v>
      </c>
      <c r="U929" s="4">
        <v>1</v>
      </c>
      <c r="V929" s="4">
        <v>0</v>
      </c>
      <c r="W929" s="4">
        <v>0</v>
      </c>
      <c r="X929" s="33">
        <f t="shared" si="73"/>
        <v>1</v>
      </c>
      <c r="Y929" s="4">
        <v>5</v>
      </c>
    </row>
    <row r="930" spans="1:25" x14ac:dyDescent="0.3">
      <c r="A930" s="4">
        <v>115209</v>
      </c>
      <c r="B930" s="5">
        <v>44571</v>
      </c>
      <c r="C930" s="4">
        <v>2</v>
      </c>
      <c r="D930" s="4">
        <v>2</v>
      </c>
      <c r="E930" s="6">
        <v>44571.7574537037</v>
      </c>
      <c r="F930" s="6">
        <v>44571.7574537037</v>
      </c>
      <c r="G930" s="7">
        <f t="shared" si="70"/>
        <v>18</v>
      </c>
      <c r="H930" s="8">
        <f t="shared" si="71"/>
        <v>0</v>
      </c>
      <c r="I930" s="9" t="str">
        <f>VLOOKUP(H930,Ranges!$A$4:$B$15,2,TRUE)</f>
        <v>&lt;0.1</v>
      </c>
      <c r="J930" s="6">
        <v>44571.757847222201</v>
      </c>
      <c r="K930" s="6">
        <v>44571.7580787037</v>
      </c>
      <c r="L930" s="10">
        <f t="shared" si="72"/>
        <v>0.33333335886709392</v>
      </c>
      <c r="M930" s="9" t="str">
        <f>VLOOKUP(L930,Ranges!$A$4:$B$15,2,TRUE)</f>
        <v>0.1-0.49</v>
      </c>
      <c r="N930" s="6">
        <v>44571.758368055504</v>
      </c>
      <c r="O930" s="6">
        <v>44571.7596990741</v>
      </c>
      <c r="P930" s="10">
        <f t="shared" si="74"/>
        <v>1.9166667794343084</v>
      </c>
      <c r="Q930" s="9" t="str">
        <f>VLOOKUP(P930,Ranges!$A$4:$B$15,2,TRUE)</f>
        <v>1-1.9</v>
      </c>
      <c r="R930" s="6">
        <v>44571.760162036997</v>
      </c>
      <c r="S930" s="4">
        <v>6</v>
      </c>
      <c r="T930" s="4">
        <v>2</v>
      </c>
      <c r="U930" s="4">
        <v>0</v>
      </c>
      <c r="V930" s="4">
        <v>0</v>
      </c>
      <c r="W930" s="4">
        <v>1</v>
      </c>
      <c r="X930" s="33">
        <f t="shared" si="73"/>
        <v>1</v>
      </c>
      <c r="Y930" s="4">
        <v>4</v>
      </c>
    </row>
    <row r="931" spans="1:25" x14ac:dyDescent="0.3">
      <c r="A931" s="4">
        <v>115210</v>
      </c>
      <c r="B931" s="5">
        <v>44571</v>
      </c>
      <c r="C931" s="4">
        <v>2</v>
      </c>
      <c r="D931" s="4">
        <v>2</v>
      </c>
      <c r="E931" s="6">
        <v>44571.7582638889</v>
      </c>
      <c r="F931" s="6">
        <v>44571.7582638889</v>
      </c>
      <c r="G931" s="7">
        <f t="shared" si="70"/>
        <v>18</v>
      </c>
      <c r="H931" s="8">
        <f t="shared" si="71"/>
        <v>0</v>
      </c>
      <c r="I931" s="9" t="str">
        <f>VLOOKUP(H931,Ranges!$A$4:$B$15,2,TRUE)</f>
        <v>&lt;0.1</v>
      </c>
      <c r="J931" s="6">
        <v>44571.758923611102</v>
      </c>
      <c r="K931" s="6">
        <v>44571.758923611102</v>
      </c>
      <c r="L931" s="10">
        <f t="shared" si="72"/>
        <v>0</v>
      </c>
      <c r="M931" s="9" t="str">
        <f>VLOOKUP(L931,Ranges!$A$4:$B$15,2,TRUE)</f>
        <v>&lt;0.1</v>
      </c>
      <c r="N931" s="6">
        <v>44571.759548611102</v>
      </c>
      <c r="O931" s="6">
        <v>44571.760162036997</v>
      </c>
      <c r="P931" s="10">
        <f t="shared" si="74"/>
        <v>0.88333328836597502</v>
      </c>
      <c r="Q931" s="9" t="str">
        <f>VLOOKUP(P931,Ranges!$A$4:$B$15,2,TRUE)</f>
        <v>0.5-0.99</v>
      </c>
      <c r="R931" s="6">
        <v>44571.760625000003</v>
      </c>
      <c r="S931" s="4">
        <v>3</v>
      </c>
      <c r="T931" s="4">
        <v>3</v>
      </c>
      <c r="U931" s="4">
        <v>0</v>
      </c>
      <c r="V931" s="4">
        <v>1</v>
      </c>
      <c r="W931" s="4">
        <v>0</v>
      </c>
      <c r="X931" s="33">
        <f t="shared" si="73"/>
        <v>1</v>
      </c>
      <c r="Y931" s="4">
        <v>5</v>
      </c>
    </row>
    <row r="932" spans="1:25" x14ac:dyDescent="0.3">
      <c r="A932" s="4">
        <v>115211</v>
      </c>
      <c r="B932" s="5">
        <v>44571</v>
      </c>
      <c r="C932" s="4">
        <v>2</v>
      </c>
      <c r="D932" s="4">
        <v>2</v>
      </c>
      <c r="E932" s="6">
        <v>44571.758923611102</v>
      </c>
      <c r="F932" s="6">
        <v>44571.758923611102</v>
      </c>
      <c r="G932" s="7">
        <f t="shared" si="70"/>
        <v>18</v>
      </c>
      <c r="H932" s="8">
        <f t="shared" si="71"/>
        <v>0</v>
      </c>
      <c r="I932" s="9" t="str">
        <f>VLOOKUP(H932,Ranges!$A$4:$B$15,2,TRUE)</f>
        <v>&lt;0.1</v>
      </c>
      <c r="J932" s="6">
        <v>44571.759259259197</v>
      </c>
      <c r="K932" s="6">
        <v>44571.759548611102</v>
      </c>
      <c r="L932" s="10">
        <f t="shared" si="72"/>
        <v>0.416666743112728</v>
      </c>
      <c r="M932" s="9" t="str">
        <f>VLOOKUP(L932,Ranges!$A$4:$B$15,2,TRUE)</f>
        <v>0.1-0.49</v>
      </c>
      <c r="N932" s="6">
        <v>44571.759988425903</v>
      </c>
      <c r="O932" s="6">
        <v>44571.760625000003</v>
      </c>
      <c r="P932" s="10">
        <f t="shared" si="74"/>
        <v>0.91666670283302665</v>
      </c>
      <c r="Q932" s="9" t="str">
        <f>VLOOKUP(P932,Ranges!$A$4:$B$15,2,TRUE)</f>
        <v>0.5-0.99</v>
      </c>
      <c r="R932" s="6">
        <v>44571.761087963001</v>
      </c>
      <c r="S932" s="4">
        <v>5</v>
      </c>
      <c r="T932" s="4">
        <v>2</v>
      </c>
      <c r="U932" s="4">
        <v>1</v>
      </c>
      <c r="V932" s="4">
        <v>0</v>
      </c>
      <c r="W932" s="4">
        <v>0</v>
      </c>
      <c r="X932" s="33">
        <f t="shared" si="73"/>
        <v>1</v>
      </c>
      <c r="Y932" s="4">
        <v>5</v>
      </c>
    </row>
    <row r="933" spans="1:25" x14ac:dyDescent="0.3">
      <c r="A933" s="4">
        <v>115212</v>
      </c>
      <c r="B933" s="5">
        <v>44571</v>
      </c>
      <c r="C933" s="4">
        <v>2</v>
      </c>
      <c r="D933" s="4">
        <v>2</v>
      </c>
      <c r="E933" s="6">
        <v>44571.759791666598</v>
      </c>
      <c r="F933" s="6">
        <v>44571.759791666598</v>
      </c>
      <c r="G933" s="7">
        <f t="shared" si="70"/>
        <v>18</v>
      </c>
      <c r="H933" s="8">
        <f t="shared" si="71"/>
        <v>0</v>
      </c>
      <c r="I933" s="9" t="str">
        <f>VLOOKUP(H933,Ranges!$A$4:$B$15,2,TRUE)</f>
        <v>&lt;0.1</v>
      </c>
      <c r="J933" s="6">
        <v>44571.760162036997</v>
      </c>
      <c r="K933" s="6">
        <v>44571.760162036997</v>
      </c>
      <c r="L933" s="10">
        <f t="shared" si="72"/>
        <v>0</v>
      </c>
      <c r="M933" s="9" t="str">
        <f>VLOOKUP(L933,Ranges!$A$4:$B$15,2,TRUE)</f>
        <v>&lt;0.1</v>
      </c>
      <c r="N933" s="6">
        <v>44571.760879629597</v>
      </c>
      <c r="O933" s="6">
        <v>44571.761087963001</v>
      </c>
      <c r="P933" s="10">
        <f t="shared" si="74"/>
        <v>0.30000010156072676</v>
      </c>
      <c r="Q933" s="9" t="str">
        <f>VLOOKUP(P933,Ranges!$A$4:$B$15,2,TRUE)</f>
        <v>0.1-0.49</v>
      </c>
      <c r="R933" s="6">
        <v>44571.761550925898</v>
      </c>
      <c r="S933" s="4">
        <v>1</v>
      </c>
      <c r="T933" s="4">
        <v>1</v>
      </c>
      <c r="U933" s="4">
        <v>0</v>
      </c>
      <c r="V933" s="4">
        <v>0</v>
      </c>
      <c r="W933" s="4">
        <v>1</v>
      </c>
      <c r="X933" s="33">
        <f t="shared" si="73"/>
        <v>1</v>
      </c>
      <c r="Y933" s="4">
        <v>6</v>
      </c>
    </row>
    <row r="934" spans="1:25" x14ac:dyDescent="0.3">
      <c r="A934" s="4">
        <v>115213</v>
      </c>
      <c r="B934" s="5">
        <v>44571</v>
      </c>
      <c r="C934" s="4">
        <v>2</v>
      </c>
      <c r="D934" s="4">
        <v>2</v>
      </c>
      <c r="E934" s="6">
        <v>44571.760416666599</v>
      </c>
      <c r="F934" s="6">
        <v>44571.760416666599</v>
      </c>
      <c r="G934" s="7">
        <f t="shared" si="70"/>
        <v>18</v>
      </c>
      <c r="H934" s="8">
        <f t="shared" si="71"/>
        <v>0</v>
      </c>
      <c r="I934" s="9" t="str">
        <f>VLOOKUP(H934,Ranges!$A$4:$B$15,2,TRUE)</f>
        <v>&lt;0.1</v>
      </c>
      <c r="J934" s="6">
        <v>44571.761481481502</v>
      </c>
      <c r="K934" s="6">
        <v>44571.761481481502</v>
      </c>
      <c r="L934" s="10">
        <f t="shared" si="72"/>
        <v>0</v>
      </c>
      <c r="M934" s="9" t="str">
        <f>VLOOKUP(L934,Ranges!$A$4:$B$15,2,TRUE)</f>
        <v>&lt;0.1</v>
      </c>
      <c r="N934" s="6">
        <v>44571.763217592597</v>
      </c>
      <c r="O934" s="6">
        <v>44571.763217592597</v>
      </c>
      <c r="P934" s="10">
        <f t="shared" si="74"/>
        <v>0</v>
      </c>
      <c r="Q934" s="9" t="str">
        <f>VLOOKUP(P934,Ranges!$A$4:$B$15,2,TRUE)</f>
        <v>&lt;0.1</v>
      </c>
      <c r="R934" s="6">
        <v>44571.763796296298</v>
      </c>
      <c r="S934" s="4">
        <v>4</v>
      </c>
      <c r="T934" s="4">
        <v>2</v>
      </c>
      <c r="U934" s="4">
        <v>2</v>
      </c>
      <c r="V934" s="4">
        <v>0</v>
      </c>
      <c r="W934" s="4">
        <v>0</v>
      </c>
      <c r="X934" s="33">
        <f t="shared" si="73"/>
        <v>2</v>
      </c>
      <c r="Y934" s="4">
        <v>8</v>
      </c>
    </row>
    <row r="935" spans="1:25" x14ac:dyDescent="0.3">
      <c r="A935" s="4">
        <v>115214</v>
      </c>
      <c r="B935" s="5">
        <v>44571</v>
      </c>
      <c r="C935" s="4">
        <v>2</v>
      </c>
      <c r="D935" s="4">
        <v>2</v>
      </c>
      <c r="E935" s="6">
        <v>44571.761053240698</v>
      </c>
      <c r="F935" s="6">
        <v>44571.761134259199</v>
      </c>
      <c r="G935" s="7">
        <f t="shared" si="70"/>
        <v>18</v>
      </c>
      <c r="H935" s="8">
        <f t="shared" si="71"/>
        <v>0.11666664155200124</v>
      </c>
      <c r="I935" s="9" t="str">
        <f>VLOOKUP(H935,Ranges!$A$4:$B$15,2,TRUE)</f>
        <v>0.1-0.49</v>
      </c>
      <c r="J935" s="6">
        <v>44571.761782407397</v>
      </c>
      <c r="K935" s="6">
        <v>44571.763217592597</v>
      </c>
      <c r="L935" s="10">
        <f t="shared" si="72"/>
        <v>2.0666666887700558</v>
      </c>
      <c r="M935" s="9" t="str">
        <f>VLOOKUP(L935,Ranges!$A$4:$B$15,2,TRUE)</f>
        <v>2-2.9</v>
      </c>
      <c r="N935" s="6">
        <v>44571.762442129599</v>
      </c>
      <c r="O935" s="6">
        <v>44571.763877314799</v>
      </c>
      <c r="P935" s="10">
        <f t="shared" si="74"/>
        <v>2.0666666887700558</v>
      </c>
      <c r="Q935" s="9" t="str">
        <f>VLOOKUP(P935,Ranges!$A$4:$B$15,2,TRUE)</f>
        <v>2-2.9</v>
      </c>
      <c r="R935" s="6">
        <v>44571.764340277798</v>
      </c>
      <c r="S935" s="4">
        <v>5</v>
      </c>
      <c r="T935" s="4">
        <v>3</v>
      </c>
      <c r="U935" s="4">
        <v>1</v>
      </c>
      <c r="V935" s="4">
        <v>0</v>
      </c>
      <c r="W935" s="4">
        <v>0</v>
      </c>
      <c r="X935" s="33">
        <f t="shared" si="73"/>
        <v>1</v>
      </c>
      <c r="Y935" s="4">
        <v>4</v>
      </c>
    </row>
    <row r="936" spans="1:25" x14ac:dyDescent="0.3">
      <c r="A936" s="4">
        <v>115215</v>
      </c>
      <c r="B936" s="5">
        <v>44571</v>
      </c>
      <c r="C936" s="4">
        <v>2</v>
      </c>
      <c r="D936" s="4">
        <v>2</v>
      </c>
      <c r="E936" s="6">
        <v>44571.762002314797</v>
      </c>
      <c r="F936" s="6">
        <v>44571.762002314797</v>
      </c>
      <c r="G936" s="7">
        <f t="shared" si="70"/>
        <v>18</v>
      </c>
      <c r="H936" s="8">
        <f t="shared" si="71"/>
        <v>0</v>
      </c>
      <c r="I936" s="9" t="str">
        <f>VLOOKUP(H936,Ranges!$A$4:$B$15,2,TRUE)</f>
        <v>&lt;0.1</v>
      </c>
      <c r="J936" s="6">
        <v>44571.762719907398</v>
      </c>
      <c r="K936" s="6">
        <v>44571.762719907398</v>
      </c>
      <c r="L936" s="10">
        <f t="shared" si="72"/>
        <v>0</v>
      </c>
      <c r="M936" s="9" t="str">
        <f>VLOOKUP(L936,Ranges!$A$4:$B$15,2,TRUE)</f>
        <v>&lt;0.1</v>
      </c>
      <c r="N936" s="6">
        <v>44571.7635069444</v>
      </c>
      <c r="O936" s="6">
        <v>44571.764340277798</v>
      </c>
      <c r="P936" s="10">
        <f t="shared" si="74"/>
        <v>1.2000000919215381</v>
      </c>
      <c r="Q936" s="9" t="str">
        <f>VLOOKUP(P936,Ranges!$A$4:$B$15,2,TRUE)</f>
        <v>1-1.9</v>
      </c>
      <c r="R936" s="6">
        <v>44571.764803240701</v>
      </c>
      <c r="S936" s="4">
        <v>3</v>
      </c>
      <c r="T936" s="4">
        <v>3</v>
      </c>
      <c r="U936" s="4">
        <v>0</v>
      </c>
      <c r="V936" s="4">
        <v>0</v>
      </c>
      <c r="W936" s="4">
        <v>1</v>
      </c>
      <c r="X936" s="33">
        <f t="shared" si="73"/>
        <v>1</v>
      </c>
      <c r="Y936" s="4">
        <v>4</v>
      </c>
    </row>
    <row r="937" spans="1:25" x14ac:dyDescent="0.3">
      <c r="A937" s="4">
        <v>115216</v>
      </c>
      <c r="B937" s="5">
        <v>44571</v>
      </c>
      <c r="C937" s="4">
        <v>2</v>
      </c>
      <c r="D937" s="4">
        <v>2</v>
      </c>
      <c r="E937" s="6">
        <v>44571.762812499997</v>
      </c>
      <c r="F937" s="6">
        <v>44571.762812499997</v>
      </c>
      <c r="G937" s="7">
        <f t="shared" si="70"/>
        <v>18</v>
      </c>
      <c r="H937" s="8">
        <f t="shared" si="71"/>
        <v>0</v>
      </c>
      <c r="I937" s="9" t="str">
        <f>VLOOKUP(H937,Ranges!$A$4:$B$15,2,TRUE)</f>
        <v>&lt;0.1</v>
      </c>
      <c r="J937" s="6">
        <v>44571.763136574104</v>
      </c>
      <c r="K937" s="6">
        <v>44571.7635069444</v>
      </c>
      <c r="L937" s="10">
        <f t="shared" si="72"/>
        <v>0.53333322750404477</v>
      </c>
      <c r="M937" s="9" t="str">
        <f>VLOOKUP(L937,Ranges!$A$4:$B$15,2,TRUE)</f>
        <v>0.5-0.99</v>
      </c>
      <c r="N937" s="6">
        <v>44571.763715277797</v>
      </c>
      <c r="O937" s="6">
        <v>44571.764803240701</v>
      </c>
      <c r="P937" s="10">
        <f t="shared" si="74"/>
        <v>1.5666665823664516</v>
      </c>
      <c r="Q937" s="9" t="str">
        <f>VLOOKUP(P937,Ranges!$A$4:$B$15,2,TRUE)</f>
        <v>1-1.9</v>
      </c>
      <c r="R937" s="6">
        <v>44571.7652662037</v>
      </c>
      <c r="S937" s="4">
        <v>6</v>
      </c>
      <c r="T937" s="4">
        <v>2</v>
      </c>
      <c r="U937" s="4">
        <v>1</v>
      </c>
      <c r="V937" s="4">
        <v>0</v>
      </c>
      <c r="W937" s="4">
        <v>0</v>
      </c>
      <c r="X937" s="33">
        <f t="shared" si="73"/>
        <v>1</v>
      </c>
      <c r="Y937" s="4">
        <v>4</v>
      </c>
    </row>
    <row r="938" spans="1:25" x14ac:dyDescent="0.3">
      <c r="A938" s="4">
        <v>115217</v>
      </c>
      <c r="B938" s="5">
        <v>44571</v>
      </c>
      <c r="C938" s="4">
        <v>2</v>
      </c>
      <c r="D938" s="4">
        <v>2</v>
      </c>
      <c r="E938" s="6">
        <v>44571.763587963003</v>
      </c>
      <c r="F938" s="6">
        <v>44571.763587963003</v>
      </c>
      <c r="G938" s="7">
        <f t="shared" si="70"/>
        <v>18</v>
      </c>
      <c r="H938" s="8">
        <f t="shared" si="71"/>
        <v>0</v>
      </c>
      <c r="I938" s="9" t="str">
        <f>VLOOKUP(H938,Ranges!$A$4:$B$15,2,TRUE)</f>
        <v>&lt;0.1</v>
      </c>
      <c r="J938" s="6">
        <v>44571.764328703699</v>
      </c>
      <c r="K938" s="6">
        <v>44571.764328703699</v>
      </c>
      <c r="L938" s="10">
        <f t="shared" si="72"/>
        <v>0</v>
      </c>
      <c r="M938" s="9" t="str">
        <f>VLOOKUP(L938,Ranges!$A$4:$B$15,2,TRUE)</f>
        <v>&lt;0.1</v>
      </c>
      <c r="N938" s="6">
        <v>44571.765034722201</v>
      </c>
      <c r="O938" s="6">
        <v>44571.7652662037</v>
      </c>
      <c r="P938" s="10">
        <f t="shared" si="74"/>
        <v>0.33333335886709392</v>
      </c>
      <c r="Q938" s="9" t="str">
        <f>VLOOKUP(P938,Ranges!$A$4:$B$15,2,TRUE)</f>
        <v>0.1-0.49</v>
      </c>
      <c r="R938" s="6">
        <v>44571.765729166596</v>
      </c>
      <c r="S938" s="4">
        <v>5</v>
      </c>
      <c r="T938" s="4">
        <v>3</v>
      </c>
      <c r="U938" s="4">
        <v>0</v>
      </c>
      <c r="V938" s="4">
        <v>0</v>
      </c>
      <c r="W938" s="4">
        <v>1</v>
      </c>
      <c r="X938" s="33">
        <f t="shared" si="73"/>
        <v>1</v>
      </c>
      <c r="Y938" s="4">
        <v>6</v>
      </c>
    </row>
    <row r="939" spans="1:25" x14ac:dyDescent="0.3">
      <c r="A939" s="4">
        <v>115218</v>
      </c>
      <c r="B939" s="5">
        <v>44571</v>
      </c>
      <c r="C939" s="4">
        <v>2</v>
      </c>
      <c r="D939" s="4">
        <v>2</v>
      </c>
      <c r="E939" s="6">
        <v>44571.764236111099</v>
      </c>
      <c r="F939" s="6">
        <v>44571.764236111099</v>
      </c>
      <c r="G939" s="7">
        <f t="shared" si="70"/>
        <v>18</v>
      </c>
      <c r="H939" s="8">
        <f t="shared" si="71"/>
        <v>0</v>
      </c>
      <c r="I939" s="9" t="str">
        <f>VLOOKUP(H939,Ranges!$A$4:$B$15,2,TRUE)</f>
        <v>&lt;0.1</v>
      </c>
      <c r="J939" s="6">
        <v>44571.764571759202</v>
      </c>
      <c r="K939" s="6">
        <v>44571.765034722201</v>
      </c>
      <c r="L939" s="10">
        <f t="shared" si="72"/>
        <v>0.66666671773418784</v>
      </c>
      <c r="M939" s="9" t="str">
        <f>VLOOKUP(L939,Ranges!$A$4:$B$15,2,TRUE)</f>
        <v>0.5-0.99</v>
      </c>
      <c r="N939" s="6">
        <v>44571.765069444402</v>
      </c>
      <c r="O939" s="6">
        <v>44571.765729166596</v>
      </c>
      <c r="P939" s="10">
        <f t="shared" si="74"/>
        <v>0.94999996013939381</v>
      </c>
      <c r="Q939" s="9" t="str">
        <f>VLOOKUP(P939,Ranges!$A$4:$B$15,2,TRUE)</f>
        <v>0.5-0.99</v>
      </c>
      <c r="R939" s="6">
        <v>44571.766192129602</v>
      </c>
      <c r="S939" s="4">
        <v>3</v>
      </c>
      <c r="T939" s="4">
        <v>3</v>
      </c>
      <c r="U939" s="4">
        <v>1</v>
      </c>
      <c r="V939" s="4">
        <v>0</v>
      </c>
      <c r="W939" s="4">
        <v>0</v>
      </c>
      <c r="X939" s="33">
        <f t="shared" si="73"/>
        <v>1</v>
      </c>
      <c r="Y939" s="4">
        <v>4</v>
      </c>
    </row>
    <row r="940" spans="1:25" x14ac:dyDescent="0.3">
      <c r="A940" s="4">
        <v>115219</v>
      </c>
      <c r="B940" s="5">
        <v>44571</v>
      </c>
      <c r="C940" s="4">
        <v>2</v>
      </c>
      <c r="D940" s="4">
        <v>2</v>
      </c>
      <c r="E940" s="6">
        <v>44571.765185185199</v>
      </c>
      <c r="F940" s="6">
        <v>44571.765185185199</v>
      </c>
      <c r="G940" s="7">
        <f t="shared" si="70"/>
        <v>18</v>
      </c>
      <c r="H940" s="8">
        <f t="shared" si="71"/>
        <v>0</v>
      </c>
      <c r="I940" s="9" t="str">
        <f>VLOOKUP(H940,Ranges!$A$4:$B$15,2,TRUE)</f>
        <v>&lt;0.1</v>
      </c>
      <c r="J940" s="6">
        <v>44571.765555555503</v>
      </c>
      <c r="K940" s="6">
        <v>44571.765555555503</v>
      </c>
      <c r="L940" s="10">
        <f t="shared" si="72"/>
        <v>0</v>
      </c>
      <c r="M940" s="9" t="str">
        <f>VLOOKUP(L940,Ranges!$A$4:$B$15,2,TRUE)</f>
        <v>&lt;0.1</v>
      </c>
      <c r="N940" s="6">
        <v>44571.766180555504</v>
      </c>
      <c r="O940" s="6">
        <v>44571.766192129602</v>
      </c>
      <c r="P940" s="10">
        <f t="shared" si="74"/>
        <v>1.666670199483633E-2</v>
      </c>
      <c r="Q940" s="9" t="str">
        <f>VLOOKUP(P940,Ranges!$A$4:$B$15,2,TRUE)</f>
        <v>&lt;0.1</v>
      </c>
      <c r="R940" s="6">
        <v>44571.766655092601</v>
      </c>
      <c r="S940" s="4">
        <v>1</v>
      </c>
      <c r="T940" s="4">
        <v>3</v>
      </c>
      <c r="U940" s="4">
        <v>0</v>
      </c>
      <c r="V940" s="4">
        <v>1</v>
      </c>
      <c r="W940" s="4">
        <v>0</v>
      </c>
      <c r="X940" s="33">
        <f t="shared" si="73"/>
        <v>1</v>
      </c>
      <c r="Y940" s="4">
        <v>8</v>
      </c>
    </row>
    <row r="941" spans="1:25" x14ac:dyDescent="0.3">
      <c r="A941" s="4">
        <v>115220</v>
      </c>
      <c r="B941" s="5">
        <v>44571</v>
      </c>
      <c r="C941" s="4">
        <v>2</v>
      </c>
      <c r="D941" s="4">
        <v>2</v>
      </c>
      <c r="E941" s="6">
        <v>44571.766099537002</v>
      </c>
      <c r="F941" s="6">
        <v>44571.766099537002</v>
      </c>
      <c r="G941" s="7">
        <f t="shared" si="70"/>
        <v>18</v>
      </c>
      <c r="H941" s="8">
        <f t="shared" si="71"/>
        <v>0</v>
      </c>
      <c r="I941" s="9" t="str">
        <f>VLOOKUP(H941,Ranges!$A$4:$B$15,2,TRUE)</f>
        <v>&lt;0.1</v>
      </c>
      <c r="J941" s="6">
        <v>44571.768738425897</v>
      </c>
      <c r="K941" s="6">
        <v>44571.768738425897</v>
      </c>
      <c r="L941" s="10">
        <f t="shared" si="72"/>
        <v>0</v>
      </c>
      <c r="M941" s="9" t="str">
        <f>VLOOKUP(L941,Ranges!$A$4:$B$15,2,TRUE)</f>
        <v>&lt;0.1</v>
      </c>
      <c r="N941" s="6">
        <v>44571.772280092599</v>
      </c>
      <c r="O941" s="6">
        <v>44571.772280092599</v>
      </c>
      <c r="P941" s="10">
        <f t="shared" si="74"/>
        <v>0</v>
      </c>
      <c r="Q941" s="9" t="str">
        <f>VLOOKUP(P941,Ranges!$A$4:$B$15,2,TRUE)</f>
        <v>&lt;0.1</v>
      </c>
      <c r="R941" s="6">
        <v>44571.773321759298</v>
      </c>
      <c r="S941" s="4">
        <v>4</v>
      </c>
      <c r="T941" s="4">
        <v>2</v>
      </c>
      <c r="U941" s="4">
        <v>2</v>
      </c>
      <c r="V941" s="4">
        <v>2</v>
      </c>
      <c r="W941" s="4">
        <v>2</v>
      </c>
      <c r="X941" s="33">
        <f t="shared" si="73"/>
        <v>6</v>
      </c>
      <c r="Y941" s="4">
        <v>9</v>
      </c>
    </row>
    <row r="942" spans="1:25" x14ac:dyDescent="0.3">
      <c r="A942" s="4">
        <v>115221</v>
      </c>
      <c r="B942" s="5">
        <v>44571</v>
      </c>
      <c r="C942" s="4">
        <v>2</v>
      </c>
      <c r="D942" s="4">
        <v>2</v>
      </c>
      <c r="E942" s="6">
        <v>44571.7667476852</v>
      </c>
      <c r="F942" s="6">
        <v>44571.768391203703</v>
      </c>
      <c r="G942" s="7">
        <f t="shared" si="70"/>
        <v>18</v>
      </c>
      <c r="H942" s="8">
        <f t="shared" si="71"/>
        <v>2.366666643647477</v>
      </c>
      <c r="I942" s="9" t="str">
        <f>VLOOKUP(H942,Ranges!$A$4:$B$15,2,TRUE)</f>
        <v>2-2.9</v>
      </c>
      <c r="J942" s="6">
        <v>44571.768738425897</v>
      </c>
      <c r="K942" s="6">
        <v>44571.772280092599</v>
      </c>
      <c r="L942" s="10">
        <f t="shared" si="72"/>
        <v>5.1000000501517206</v>
      </c>
      <c r="M942" s="9" t="str">
        <f>VLOOKUP(L942,Ranges!$A$4:$B$15,2,TRUE)</f>
        <v>5-5.9</v>
      </c>
      <c r="N942" s="6">
        <v>44571.769224536998</v>
      </c>
      <c r="O942" s="6">
        <v>44571.773321759298</v>
      </c>
      <c r="P942" s="10">
        <f t="shared" si="74"/>
        <v>5.9000001114327461</v>
      </c>
      <c r="Q942" s="9" t="str">
        <f>VLOOKUP(P942,Ranges!$A$4:$B$15,2,TRUE)</f>
        <v>5-5.9</v>
      </c>
      <c r="R942" s="6">
        <v>44571.773784722202</v>
      </c>
      <c r="S942" s="4">
        <v>6</v>
      </c>
      <c r="T942" s="4">
        <v>2</v>
      </c>
      <c r="U942" s="4">
        <v>1</v>
      </c>
      <c r="V942" s="4">
        <v>0</v>
      </c>
      <c r="W942" s="4">
        <v>0</v>
      </c>
      <c r="X942" s="33">
        <f t="shared" si="73"/>
        <v>1</v>
      </c>
      <c r="Y942" s="4">
        <v>4</v>
      </c>
    </row>
    <row r="943" spans="1:25" x14ac:dyDescent="0.3">
      <c r="A943" s="4">
        <v>115222</v>
      </c>
      <c r="B943" s="5">
        <v>44571</v>
      </c>
      <c r="C943" s="4">
        <v>2</v>
      </c>
      <c r="D943" s="4">
        <v>2</v>
      </c>
      <c r="E943" s="6">
        <v>44571.767534722203</v>
      </c>
      <c r="F943" s="6">
        <v>44571.768738425897</v>
      </c>
      <c r="G943" s="7">
        <f t="shared" si="70"/>
        <v>18</v>
      </c>
      <c r="H943" s="8">
        <f t="shared" si="71"/>
        <v>1.7333333194255829</v>
      </c>
      <c r="I943" s="9" t="str">
        <f>VLOOKUP(H943,Ranges!$A$4:$B$15,2,TRUE)</f>
        <v>1-1.9</v>
      </c>
      <c r="J943" s="6">
        <v>44571.769467592603</v>
      </c>
      <c r="K943" s="6">
        <v>44571.769467592603</v>
      </c>
      <c r="L943" s="10">
        <f t="shared" si="72"/>
        <v>0</v>
      </c>
      <c r="M943" s="9" t="str">
        <f>VLOOKUP(L943,Ranges!$A$4:$B$15,2,TRUE)</f>
        <v>&lt;0.1</v>
      </c>
      <c r="N943" s="6">
        <v>44571.770069444399</v>
      </c>
      <c r="O943" s="6">
        <v>44571.773784722202</v>
      </c>
      <c r="P943" s="10">
        <f t="shared" si="74"/>
        <v>5.3500000352505594</v>
      </c>
      <c r="Q943" s="9" t="str">
        <f>VLOOKUP(P943,Ranges!$A$4:$B$15,2,TRUE)</f>
        <v>5-5.9</v>
      </c>
      <c r="R943" s="6">
        <v>44571.7742476852</v>
      </c>
      <c r="S943" s="4">
        <v>5</v>
      </c>
      <c r="T943" s="4">
        <v>2</v>
      </c>
      <c r="U943" s="4">
        <v>0</v>
      </c>
      <c r="V943" s="4">
        <v>0</v>
      </c>
      <c r="W943" s="4">
        <v>1</v>
      </c>
      <c r="X943" s="33">
        <f t="shared" si="73"/>
        <v>1</v>
      </c>
      <c r="Y943" s="4">
        <v>4</v>
      </c>
    </row>
    <row r="944" spans="1:25" x14ac:dyDescent="0.3">
      <c r="A944" s="4">
        <v>115223</v>
      </c>
      <c r="B944" s="5">
        <v>44571</v>
      </c>
      <c r="C944" s="4">
        <v>2</v>
      </c>
      <c r="D944" s="4">
        <v>2</v>
      </c>
      <c r="E944" s="6">
        <v>44571.768171296302</v>
      </c>
      <c r="F944" s="6">
        <v>44571.769120370402</v>
      </c>
      <c r="G944" s="7">
        <f t="shared" si="70"/>
        <v>18</v>
      </c>
      <c r="H944" s="8">
        <f t="shared" si="71"/>
        <v>1.3666667032521218</v>
      </c>
      <c r="I944" s="9" t="str">
        <f>VLOOKUP(H944,Ranges!$A$4:$B$15,2,TRUE)</f>
        <v>1-1.9</v>
      </c>
      <c r="J944" s="6">
        <v>44571.769756944399</v>
      </c>
      <c r="K944" s="6">
        <v>44571.770069444399</v>
      </c>
      <c r="L944" s="10">
        <f t="shared" si="72"/>
        <v>0.45000000041909516</v>
      </c>
      <c r="M944" s="9" t="str">
        <f>VLOOKUP(L944,Ranges!$A$4:$B$15,2,TRUE)</f>
        <v>0.1-0.49</v>
      </c>
      <c r="N944" s="6">
        <v>44571.770462963003</v>
      </c>
      <c r="O944" s="6">
        <v>44571.7742476852</v>
      </c>
      <c r="P944" s="10">
        <f t="shared" si="74"/>
        <v>5.4499999643303454</v>
      </c>
      <c r="Q944" s="9" t="str">
        <f>VLOOKUP(P944,Ranges!$A$4:$B$15,2,TRUE)</f>
        <v>5-5.9</v>
      </c>
      <c r="R944" s="6">
        <v>44571.774710648097</v>
      </c>
      <c r="S944" s="4">
        <v>1</v>
      </c>
      <c r="T944" s="4">
        <v>2</v>
      </c>
      <c r="U944" s="4">
        <v>0</v>
      </c>
      <c r="V944" s="4">
        <v>1</v>
      </c>
      <c r="W944" s="4">
        <v>0</v>
      </c>
      <c r="X944" s="33">
        <f t="shared" si="73"/>
        <v>1</v>
      </c>
      <c r="Y944" s="4">
        <v>3</v>
      </c>
    </row>
    <row r="945" spans="1:25" x14ac:dyDescent="0.3">
      <c r="A945" s="4">
        <v>115224</v>
      </c>
      <c r="B945" s="5">
        <v>44571</v>
      </c>
      <c r="C945" s="4">
        <v>2</v>
      </c>
      <c r="D945" s="4">
        <v>2</v>
      </c>
      <c r="E945" s="6">
        <v>44571.769004629597</v>
      </c>
      <c r="F945" s="6">
        <v>44571.769409722197</v>
      </c>
      <c r="G945" s="7">
        <f t="shared" si="70"/>
        <v>18</v>
      </c>
      <c r="H945" s="8">
        <f t="shared" si="71"/>
        <v>0.58333334396593273</v>
      </c>
      <c r="I945" s="9" t="str">
        <f>VLOOKUP(H945,Ranges!$A$4:$B$15,2,TRUE)</f>
        <v>0.5-0.99</v>
      </c>
      <c r="J945" s="6">
        <v>44571.770104166702</v>
      </c>
      <c r="K945" s="6">
        <v>44571.770462963003</v>
      </c>
      <c r="L945" s="10">
        <f t="shared" si="72"/>
        <v>0.51666667219251394</v>
      </c>
      <c r="M945" s="9" t="str">
        <f>VLOOKUP(L945,Ranges!$A$4:$B$15,2,TRUE)</f>
        <v>0.5-0.99</v>
      </c>
      <c r="N945" s="6">
        <v>44571.770914351902</v>
      </c>
      <c r="O945" s="6">
        <v>44571.774710648097</v>
      </c>
      <c r="P945" s="10">
        <f t="shared" si="74"/>
        <v>5.4666665196418762</v>
      </c>
      <c r="Q945" s="9" t="str">
        <f>VLOOKUP(P945,Ranges!$A$4:$B$15,2,TRUE)</f>
        <v>5-5.9</v>
      </c>
      <c r="R945" s="6">
        <v>44571.775173611102</v>
      </c>
      <c r="S945" s="4">
        <v>4</v>
      </c>
      <c r="T945" s="4">
        <v>3</v>
      </c>
      <c r="U945" s="4">
        <v>0</v>
      </c>
      <c r="V945" s="4">
        <v>1</v>
      </c>
      <c r="W945" s="4">
        <v>0</v>
      </c>
      <c r="X945" s="33">
        <f t="shared" si="73"/>
        <v>1</v>
      </c>
      <c r="Y945" s="4">
        <v>3</v>
      </c>
    </row>
    <row r="946" spans="1:25" x14ac:dyDescent="0.3">
      <c r="A946" s="4">
        <v>115225</v>
      </c>
      <c r="B946" s="5">
        <v>44571</v>
      </c>
      <c r="C946" s="4">
        <v>2</v>
      </c>
      <c r="D946" s="4">
        <v>2</v>
      </c>
      <c r="E946" s="6">
        <v>44571.769942129598</v>
      </c>
      <c r="F946" s="6">
        <v>44571.769942129598</v>
      </c>
      <c r="G946" s="7">
        <f t="shared" si="70"/>
        <v>18</v>
      </c>
      <c r="H946" s="8">
        <f t="shared" si="71"/>
        <v>0</v>
      </c>
      <c r="I946" s="9" t="str">
        <f>VLOOKUP(H946,Ranges!$A$4:$B$15,2,TRUE)</f>
        <v>&lt;0.1</v>
      </c>
      <c r="J946" s="6">
        <v>44571.770671296297</v>
      </c>
      <c r="K946" s="6">
        <v>44571.770914351902</v>
      </c>
      <c r="L946" s="10">
        <f t="shared" si="72"/>
        <v>0.35000007133930922</v>
      </c>
      <c r="M946" s="9" t="str">
        <f>VLOOKUP(L946,Ranges!$A$4:$B$15,2,TRUE)</f>
        <v>0.1-0.49</v>
      </c>
      <c r="N946" s="6">
        <v>44571.771469907399</v>
      </c>
      <c r="O946" s="6">
        <v>44571.775173611102</v>
      </c>
      <c r="P946" s="10">
        <f t="shared" si="74"/>
        <v>5.3333333332557231</v>
      </c>
      <c r="Q946" s="9" t="str">
        <f>VLOOKUP(P946,Ranges!$A$4:$B$15,2,TRUE)</f>
        <v>5-5.9</v>
      </c>
      <c r="R946" s="6">
        <v>44571.775636574101</v>
      </c>
      <c r="S946" s="4">
        <v>6</v>
      </c>
      <c r="T946" s="4">
        <v>2</v>
      </c>
      <c r="U946" s="4">
        <v>1</v>
      </c>
      <c r="V946" s="4">
        <v>0</v>
      </c>
      <c r="W946" s="4">
        <v>0</v>
      </c>
      <c r="X946" s="33">
        <f t="shared" si="73"/>
        <v>1</v>
      </c>
      <c r="Y946" s="4">
        <v>4</v>
      </c>
    </row>
    <row r="947" spans="1:25" x14ac:dyDescent="0.3">
      <c r="A947" s="4">
        <v>115226</v>
      </c>
      <c r="B947" s="5">
        <v>44571</v>
      </c>
      <c r="C947" s="4">
        <v>2</v>
      </c>
      <c r="D947" s="4">
        <v>2</v>
      </c>
      <c r="E947" s="6">
        <v>44571.770729166703</v>
      </c>
      <c r="F947" s="6">
        <v>44571.770729166703</v>
      </c>
      <c r="G947" s="7">
        <f t="shared" si="70"/>
        <v>18</v>
      </c>
      <c r="H947" s="8">
        <f t="shared" si="71"/>
        <v>0</v>
      </c>
      <c r="I947" s="9" t="str">
        <f>VLOOKUP(H947,Ranges!$A$4:$B$15,2,TRUE)</f>
        <v>&lt;0.1</v>
      </c>
      <c r="J947" s="6">
        <v>44571.771516203698</v>
      </c>
      <c r="K947" s="6">
        <v>44571.771516203698</v>
      </c>
      <c r="L947" s="10">
        <f t="shared" si="72"/>
        <v>0</v>
      </c>
      <c r="M947" s="9" t="str">
        <f>VLOOKUP(L947,Ranges!$A$4:$B$15,2,TRUE)</f>
        <v>&lt;0.1</v>
      </c>
      <c r="N947" s="6">
        <v>44571.7725347222</v>
      </c>
      <c r="O947" s="6">
        <v>44571.775636574101</v>
      </c>
      <c r="P947" s="10">
        <f t="shared" si="74"/>
        <v>4.4666667364072055</v>
      </c>
      <c r="Q947" s="9" t="str">
        <f>VLOOKUP(P947,Ranges!$A$4:$B$15,2,TRUE)</f>
        <v>4-4.9</v>
      </c>
      <c r="R947" s="6">
        <v>44571.776215277801</v>
      </c>
      <c r="S947" s="4">
        <v>1</v>
      </c>
      <c r="T947" s="4">
        <v>1</v>
      </c>
      <c r="U947" s="4">
        <v>2</v>
      </c>
      <c r="V947" s="4">
        <v>0</v>
      </c>
      <c r="W947" s="4">
        <v>0</v>
      </c>
      <c r="X947" s="33">
        <f t="shared" si="73"/>
        <v>2</v>
      </c>
      <c r="Y947" s="4">
        <v>4</v>
      </c>
    </row>
    <row r="948" spans="1:25" x14ac:dyDescent="0.3">
      <c r="A948" s="4">
        <v>115227</v>
      </c>
      <c r="B948" s="5">
        <v>44571</v>
      </c>
      <c r="C948" s="4">
        <v>2</v>
      </c>
      <c r="D948" s="4">
        <v>2</v>
      </c>
      <c r="E948" s="6">
        <v>44571.771574074097</v>
      </c>
      <c r="F948" s="6">
        <v>44571.771574074097</v>
      </c>
      <c r="G948" s="7">
        <f t="shared" si="70"/>
        <v>18</v>
      </c>
      <c r="H948" s="8">
        <f t="shared" si="71"/>
        <v>0</v>
      </c>
      <c r="I948" s="9" t="str">
        <f>VLOOKUP(H948,Ranges!$A$4:$B$15,2,TRUE)</f>
        <v>&lt;0.1</v>
      </c>
      <c r="J948" s="6">
        <v>44571.772256944401</v>
      </c>
      <c r="K948" s="6">
        <v>44571.7725347222</v>
      </c>
      <c r="L948" s="10">
        <f t="shared" si="72"/>
        <v>0.4000000306405127</v>
      </c>
      <c r="M948" s="9" t="str">
        <f>VLOOKUP(L948,Ranges!$A$4:$B$15,2,TRUE)</f>
        <v>0.1-0.49</v>
      </c>
      <c r="N948" s="6">
        <v>44571.773148148102</v>
      </c>
      <c r="O948" s="6">
        <v>44571.776215277801</v>
      </c>
      <c r="P948" s="10">
        <f t="shared" si="74"/>
        <v>4.416666766628623</v>
      </c>
      <c r="Q948" s="9" t="str">
        <f>VLOOKUP(P948,Ranges!$A$4:$B$15,2,TRUE)</f>
        <v>4-4.9</v>
      </c>
      <c r="R948" s="6">
        <v>44571.776678240698</v>
      </c>
      <c r="S948" s="4">
        <v>6</v>
      </c>
      <c r="T948" s="4">
        <v>3</v>
      </c>
      <c r="U948" s="4">
        <v>0</v>
      </c>
      <c r="V948" s="4">
        <v>1</v>
      </c>
      <c r="W948" s="4">
        <v>0</v>
      </c>
      <c r="X948" s="33">
        <f t="shared" si="73"/>
        <v>1</v>
      </c>
      <c r="Y948" s="4">
        <v>3</v>
      </c>
    </row>
    <row r="949" spans="1:25" x14ac:dyDescent="0.3">
      <c r="A949" s="4">
        <v>115228</v>
      </c>
      <c r="B949" s="5">
        <v>44571</v>
      </c>
      <c r="C949" s="4">
        <v>2</v>
      </c>
      <c r="D949" s="4">
        <v>2</v>
      </c>
      <c r="E949" s="6">
        <v>44571.772256944401</v>
      </c>
      <c r="F949" s="6">
        <v>44571.772256944401</v>
      </c>
      <c r="G949" s="7">
        <f t="shared" si="70"/>
        <v>18</v>
      </c>
      <c r="H949" s="8">
        <f t="shared" si="71"/>
        <v>0</v>
      </c>
      <c r="I949" s="9" t="str">
        <f>VLOOKUP(H949,Ranges!$A$4:$B$15,2,TRUE)</f>
        <v>&lt;0.1</v>
      </c>
      <c r="J949" s="6">
        <v>44571.7729398148</v>
      </c>
      <c r="K949" s="6">
        <v>44571.773148148102</v>
      </c>
      <c r="L949" s="10">
        <f t="shared" si="72"/>
        <v>0.29999995487742126</v>
      </c>
      <c r="M949" s="9" t="str">
        <f>VLOOKUP(L949,Ranges!$A$4:$B$15,2,TRUE)</f>
        <v>0.1-0.49</v>
      </c>
      <c r="N949" s="6">
        <v>44571.773634259298</v>
      </c>
      <c r="O949" s="6">
        <v>44571.776678240698</v>
      </c>
      <c r="P949" s="10">
        <f t="shared" si="74"/>
        <v>4.3833332159556448</v>
      </c>
      <c r="Q949" s="9" t="str">
        <f>VLOOKUP(P949,Ranges!$A$4:$B$15,2,TRUE)</f>
        <v>4-4.9</v>
      </c>
      <c r="R949" s="6">
        <v>44571.777141203696</v>
      </c>
      <c r="S949" s="4">
        <v>1</v>
      </c>
      <c r="T949" s="4">
        <v>1</v>
      </c>
      <c r="U949" s="4">
        <v>0</v>
      </c>
      <c r="V949" s="4">
        <v>0</v>
      </c>
      <c r="W949" s="4">
        <v>1</v>
      </c>
      <c r="X949" s="33">
        <f t="shared" si="73"/>
        <v>1</v>
      </c>
      <c r="Y949" s="4">
        <v>4</v>
      </c>
    </row>
    <row r="950" spans="1:25" x14ac:dyDescent="0.3">
      <c r="A950" s="4">
        <v>115229</v>
      </c>
      <c r="B950" s="5">
        <v>44571</v>
      </c>
      <c r="C950" s="4">
        <v>2</v>
      </c>
      <c r="D950" s="4">
        <v>2</v>
      </c>
      <c r="E950" s="6">
        <v>44571.773136574098</v>
      </c>
      <c r="F950" s="6">
        <v>44571.773136574098</v>
      </c>
      <c r="G950" s="7">
        <f t="shared" si="70"/>
        <v>18</v>
      </c>
      <c r="H950" s="8">
        <f t="shared" si="71"/>
        <v>0</v>
      </c>
      <c r="I950" s="9" t="str">
        <f>VLOOKUP(H950,Ranges!$A$4:$B$15,2,TRUE)</f>
        <v>&lt;0.1</v>
      </c>
      <c r="J950" s="6">
        <v>44571.773773148198</v>
      </c>
      <c r="K950" s="6">
        <v>44571.773773148198</v>
      </c>
      <c r="L950" s="10">
        <f t="shared" si="72"/>
        <v>0</v>
      </c>
      <c r="M950" s="9" t="str">
        <f>VLOOKUP(L950,Ranges!$A$4:$B$15,2,TRUE)</f>
        <v>&lt;0.1</v>
      </c>
      <c r="N950" s="6">
        <v>44571.774259259299</v>
      </c>
      <c r="O950" s="6">
        <v>44571.777141203696</v>
      </c>
      <c r="P950" s="10">
        <f t="shared" si="74"/>
        <v>4.1499999328516424</v>
      </c>
      <c r="Q950" s="9" t="str">
        <f>VLOOKUP(P950,Ranges!$A$4:$B$15,2,TRUE)</f>
        <v>4-4.9</v>
      </c>
      <c r="R950" s="6">
        <v>44571.777604166702</v>
      </c>
      <c r="S950" s="4">
        <v>6</v>
      </c>
      <c r="T950" s="4">
        <v>2</v>
      </c>
      <c r="U950" s="4">
        <v>0</v>
      </c>
      <c r="V950" s="4">
        <v>0</v>
      </c>
      <c r="W950" s="4">
        <v>1</v>
      </c>
      <c r="X950" s="33">
        <f t="shared" si="73"/>
        <v>1</v>
      </c>
      <c r="Y950" s="4">
        <v>4</v>
      </c>
    </row>
    <row r="951" spans="1:25" x14ac:dyDescent="0.3">
      <c r="A951" s="4">
        <v>115230</v>
      </c>
      <c r="B951" s="5">
        <v>44571</v>
      </c>
      <c r="C951" s="4">
        <v>2</v>
      </c>
      <c r="D951" s="4">
        <v>2</v>
      </c>
      <c r="E951" s="6">
        <v>44571.773958333302</v>
      </c>
      <c r="F951" s="6">
        <v>44571.773958333302</v>
      </c>
      <c r="G951" s="7">
        <f t="shared" si="70"/>
        <v>18</v>
      </c>
      <c r="H951" s="8">
        <f t="shared" si="71"/>
        <v>0</v>
      </c>
      <c r="I951" s="9" t="str">
        <f>VLOOKUP(H951,Ranges!$A$4:$B$15,2,TRUE)</f>
        <v>&lt;0.1</v>
      </c>
      <c r="J951" s="6">
        <v>44571.774629629603</v>
      </c>
      <c r="K951" s="6">
        <v>44571.774629629603</v>
      </c>
      <c r="L951" s="10">
        <f t="shared" si="72"/>
        <v>0</v>
      </c>
      <c r="M951" s="9" t="str">
        <f>VLOOKUP(L951,Ranges!$A$4:$B$15,2,TRUE)</f>
        <v>&lt;0.1</v>
      </c>
      <c r="N951" s="6">
        <v>44571.7753703704</v>
      </c>
      <c r="O951" s="6">
        <v>44571.777604166702</v>
      </c>
      <c r="P951" s="10">
        <f t="shared" si="74"/>
        <v>3.2166666747070849</v>
      </c>
      <c r="Q951" s="9" t="str">
        <f>VLOOKUP(P951,Ranges!$A$4:$B$15,2,TRUE)</f>
        <v>3-3.9</v>
      </c>
      <c r="R951" s="6">
        <v>44571.778067129599</v>
      </c>
      <c r="S951" s="4">
        <v>2</v>
      </c>
      <c r="T951" s="4">
        <v>1</v>
      </c>
      <c r="U951" s="4">
        <v>0</v>
      </c>
      <c r="V951" s="4">
        <v>1</v>
      </c>
      <c r="W951" s="4">
        <v>0</v>
      </c>
      <c r="X951" s="33">
        <f t="shared" si="73"/>
        <v>1</v>
      </c>
      <c r="Y951" s="4">
        <v>3</v>
      </c>
    </row>
    <row r="952" spans="1:25" x14ac:dyDescent="0.3">
      <c r="A952" s="4">
        <v>115231</v>
      </c>
      <c r="B952" s="5">
        <v>44571</v>
      </c>
      <c r="C952" s="4">
        <v>2</v>
      </c>
      <c r="D952" s="4">
        <v>2</v>
      </c>
      <c r="E952" s="6">
        <v>44571.774733796301</v>
      </c>
      <c r="F952" s="6">
        <v>44571.774733796301</v>
      </c>
      <c r="G952" s="7">
        <f t="shared" si="70"/>
        <v>18</v>
      </c>
      <c r="H952" s="8">
        <f t="shared" si="71"/>
        <v>0</v>
      </c>
      <c r="I952" s="9" t="str">
        <f>VLOOKUP(H952,Ranges!$A$4:$B$15,2,TRUE)</f>
        <v>&lt;0.1</v>
      </c>
      <c r="J952" s="6">
        <v>44571.775474536997</v>
      </c>
      <c r="K952" s="6">
        <v>44571.775474536997</v>
      </c>
      <c r="L952" s="10">
        <f t="shared" si="72"/>
        <v>0</v>
      </c>
      <c r="M952" s="9" t="str">
        <f>VLOOKUP(L952,Ranges!$A$4:$B$15,2,TRUE)</f>
        <v>&lt;0.1</v>
      </c>
      <c r="N952" s="6">
        <v>44571.776342592602</v>
      </c>
      <c r="O952" s="6">
        <v>44571.778067129599</v>
      </c>
      <c r="P952" s="10">
        <f t="shared" si="74"/>
        <v>2.4833332747220993</v>
      </c>
      <c r="Q952" s="9" t="str">
        <f>VLOOKUP(P952,Ranges!$A$4:$B$15,2,TRUE)</f>
        <v>2-2.9</v>
      </c>
      <c r="R952" s="6">
        <v>44571.778530092597</v>
      </c>
      <c r="S952" s="4">
        <v>6</v>
      </c>
      <c r="T952" s="4">
        <v>1</v>
      </c>
      <c r="U952" s="4">
        <v>1</v>
      </c>
      <c r="V952" s="4">
        <v>0</v>
      </c>
      <c r="W952" s="4">
        <v>0</v>
      </c>
      <c r="X952" s="33">
        <f t="shared" si="73"/>
        <v>1</v>
      </c>
      <c r="Y952" s="4">
        <v>4</v>
      </c>
    </row>
    <row r="953" spans="1:25" x14ac:dyDescent="0.3">
      <c r="A953" s="4">
        <v>115232</v>
      </c>
      <c r="B953" s="5">
        <v>44571</v>
      </c>
      <c r="C953" s="4">
        <v>2</v>
      </c>
      <c r="D953" s="4">
        <v>2</v>
      </c>
      <c r="E953" s="6">
        <v>44571.775381944397</v>
      </c>
      <c r="F953" s="6">
        <v>44571.775381944397</v>
      </c>
      <c r="G953" s="7">
        <f t="shared" si="70"/>
        <v>18</v>
      </c>
      <c r="H953" s="8">
        <f t="shared" si="71"/>
        <v>0</v>
      </c>
      <c r="I953" s="9" t="str">
        <f>VLOOKUP(H953,Ranges!$A$4:$B$15,2,TRUE)</f>
        <v>&lt;0.1</v>
      </c>
      <c r="J953" s="6">
        <v>44571.7757291667</v>
      </c>
      <c r="K953" s="6">
        <v>44571.776342592602</v>
      </c>
      <c r="L953" s="10">
        <f t="shared" si="72"/>
        <v>0.88333329884335399</v>
      </c>
      <c r="M953" s="9" t="str">
        <f>VLOOKUP(L953,Ranges!$A$4:$B$15,2,TRUE)</f>
        <v>0.5-0.99</v>
      </c>
      <c r="N953" s="6">
        <v>44571.776388888902</v>
      </c>
      <c r="O953" s="6">
        <v>44571.778530092597</v>
      </c>
      <c r="P953" s="10">
        <f t="shared" si="74"/>
        <v>3.0833333206828684</v>
      </c>
      <c r="Q953" s="9" t="str">
        <f>VLOOKUP(P953,Ranges!$A$4:$B$15,2,TRUE)</f>
        <v>3-3.9</v>
      </c>
      <c r="R953" s="6">
        <v>44571.778993055501</v>
      </c>
      <c r="S953" s="4">
        <v>3</v>
      </c>
      <c r="T953" s="4">
        <v>1</v>
      </c>
      <c r="U953" s="4">
        <v>0</v>
      </c>
      <c r="V953" s="4">
        <v>1</v>
      </c>
      <c r="W953" s="4">
        <v>0</v>
      </c>
      <c r="X953" s="33">
        <f t="shared" si="73"/>
        <v>1</v>
      </c>
      <c r="Y953" s="4">
        <v>4</v>
      </c>
    </row>
    <row r="954" spans="1:25" x14ac:dyDescent="0.3">
      <c r="A954" s="4">
        <v>115233</v>
      </c>
      <c r="B954" s="5">
        <v>44571</v>
      </c>
      <c r="C954" s="4">
        <v>2</v>
      </c>
      <c r="D954" s="4">
        <v>2</v>
      </c>
      <c r="E954" s="6">
        <v>44571.775995370401</v>
      </c>
      <c r="F954" s="6">
        <v>44571.775995370401</v>
      </c>
      <c r="G954" s="7">
        <f t="shared" si="70"/>
        <v>18</v>
      </c>
      <c r="H954" s="8">
        <f t="shared" si="71"/>
        <v>0</v>
      </c>
      <c r="I954" s="9" t="str">
        <f>VLOOKUP(H954,Ranges!$A$4:$B$15,2,TRUE)</f>
        <v>&lt;0.1</v>
      </c>
      <c r="J954" s="6">
        <v>44571.776736111096</v>
      </c>
      <c r="K954" s="6">
        <v>44571.776736111096</v>
      </c>
      <c r="L954" s="10">
        <f t="shared" si="72"/>
        <v>0</v>
      </c>
      <c r="M954" s="9" t="str">
        <f>VLOOKUP(L954,Ranges!$A$4:$B$15,2,TRUE)</f>
        <v>&lt;0.1</v>
      </c>
      <c r="N954" s="6">
        <v>44571.778472222199</v>
      </c>
      <c r="O954" s="6">
        <v>44571.778993055501</v>
      </c>
      <c r="P954" s="10">
        <f t="shared" si="74"/>
        <v>0.74999995529651642</v>
      </c>
      <c r="Q954" s="9" t="str">
        <f>VLOOKUP(P954,Ranges!$A$4:$B$15,2,TRUE)</f>
        <v>0.5-0.99</v>
      </c>
      <c r="R954" s="6">
        <v>44571.779571759202</v>
      </c>
      <c r="S954" s="4">
        <v>1</v>
      </c>
      <c r="T954" s="4">
        <v>1</v>
      </c>
      <c r="U954" s="4">
        <v>0</v>
      </c>
      <c r="V954" s="4">
        <v>0</v>
      </c>
      <c r="W954" s="4">
        <v>2</v>
      </c>
      <c r="X954" s="33">
        <f t="shared" si="73"/>
        <v>2</v>
      </c>
      <c r="Y954" s="4">
        <v>5</v>
      </c>
    </row>
    <row r="955" spans="1:25" x14ac:dyDescent="0.3">
      <c r="A955" s="4">
        <v>115234</v>
      </c>
      <c r="B955" s="5">
        <v>44571</v>
      </c>
      <c r="C955" s="4">
        <v>2</v>
      </c>
      <c r="D955" s="4">
        <v>2</v>
      </c>
      <c r="E955" s="6">
        <v>44571.776921296303</v>
      </c>
      <c r="F955" s="6">
        <v>44571.776921296303</v>
      </c>
      <c r="G955" s="7">
        <f t="shared" si="70"/>
        <v>18</v>
      </c>
      <c r="H955" s="8">
        <f t="shared" si="71"/>
        <v>0</v>
      </c>
      <c r="I955" s="9" t="str">
        <f>VLOOKUP(H955,Ranges!$A$4:$B$15,2,TRUE)</f>
        <v>&lt;0.1</v>
      </c>
      <c r="J955" s="6">
        <v>44571.777581018498</v>
      </c>
      <c r="K955" s="6">
        <v>44571.778472222199</v>
      </c>
      <c r="L955" s="10">
        <f t="shared" si="72"/>
        <v>1.2833333294838667</v>
      </c>
      <c r="M955" s="9" t="str">
        <f>VLOOKUP(L955,Ranges!$A$4:$B$15,2,TRUE)</f>
        <v>1-1.9</v>
      </c>
      <c r="N955" s="6">
        <v>44571.778275463003</v>
      </c>
      <c r="O955" s="6">
        <v>44571.779571759202</v>
      </c>
      <c r="P955" s="10">
        <f t="shared" si="74"/>
        <v>1.8666665267664939</v>
      </c>
      <c r="Q955" s="9" t="str">
        <f>VLOOKUP(P955,Ranges!$A$4:$B$15,2,TRUE)</f>
        <v>1-1.9</v>
      </c>
      <c r="R955" s="6">
        <v>44571.7800347222</v>
      </c>
      <c r="S955" s="4">
        <v>6</v>
      </c>
      <c r="T955" s="4">
        <v>3</v>
      </c>
      <c r="U955" s="4">
        <v>1</v>
      </c>
      <c r="V955" s="4">
        <v>0</v>
      </c>
      <c r="W955" s="4">
        <v>0</v>
      </c>
      <c r="X955" s="33">
        <f t="shared" si="73"/>
        <v>1</v>
      </c>
      <c r="Y955" s="4">
        <v>5</v>
      </c>
    </row>
    <row r="956" spans="1:25" x14ac:dyDescent="0.3">
      <c r="A956" s="4">
        <v>115235</v>
      </c>
      <c r="B956" s="5">
        <v>44571</v>
      </c>
      <c r="C956" s="4">
        <v>2</v>
      </c>
      <c r="D956" s="4">
        <v>2</v>
      </c>
      <c r="E956" s="6">
        <v>44571.777708333299</v>
      </c>
      <c r="F956" s="6">
        <v>44571.777708333299</v>
      </c>
      <c r="G956" s="7">
        <f t="shared" si="70"/>
        <v>18</v>
      </c>
      <c r="H956" s="8">
        <f t="shared" si="71"/>
        <v>0</v>
      </c>
      <c r="I956" s="9" t="str">
        <f>VLOOKUP(H956,Ranges!$A$4:$B$15,2,TRUE)</f>
        <v>&lt;0.1</v>
      </c>
      <c r="J956" s="6">
        <v>44571.778055555602</v>
      </c>
      <c r="K956" s="6">
        <v>44571.778275463003</v>
      </c>
      <c r="L956" s="10">
        <f t="shared" si="72"/>
        <v>0.31666665687225759</v>
      </c>
      <c r="M956" s="9" t="str">
        <f>VLOOKUP(L956,Ranges!$A$4:$B$15,2,TRUE)</f>
        <v>0.1-0.49</v>
      </c>
      <c r="N956" s="6">
        <v>44571.778703703698</v>
      </c>
      <c r="O956" s="6">
        <v>44571.7800347222</v>
      </c>
      <c r="P956" s="10">
        <f t="shared" si="74"/>
        <v>1.9166666432283819</v>
      </c>
      <c r="Q956" s="9" t="str">
        <f>VLOOKUP(P956,Ranges!$A$4:$B$15,2,TRUE)</f>
        <v>1-1.9</v>
      </c>
      <c r="R956" s="6">
        <v>44571.780497685198</v>
      </c>
      <c r="S956" s="4">
        <v>5</v>
      </c>
      <c r="T956" s="4">
        <v>2</v>
      </c>
      <c r="U956" s="4">
        <v>0</v>
      </c>
      <c r="V956" s="4">
        <v>1</v>
      </c>
      <c r="W956" s="4">
        <v>0</v>
      </c>
      <c r="X956" s="33">
        <f t="shared" si="73"/>
        <v>1</v>
      </c>
      <c r="Y956" s="4">
        <v>5</v>
      </c>
    </row>
    <row r="957" spans="1:25" x14ac:dyDescent="0.3">
      <c r="A957" s="4">
        <v>115236</v>
      </c>
      <c r="B957" s="5">
        <v>44571</v>
      </c>
      <c r="C957" s="4">
        <v>2</v>
      </c>
      <c r="D957" s="4">
        <v>2</v>
      </c>
      <c r="E957" s="6">
        <v>44571.778344907398</v>
      </c>
      <c r="F957" s="6">
        <v>44571.778344907398</v>
      </c>
      <c r="G957" s="7">
        <f t="shared" si="70"/>
        <v>18</v>
      </c>
      <c r="H957" s="8">
        <f t="shared" si="71"/>
        <v>0</v>
      </c>
      <c r="I957" s="9" t="str">
        <f>VLOOKUP(H957,Ranges!$A$4:$B$15,2,TRUE)</f>
        <v>&lt;0.1</v>
      </c>
      <c r="J957" s="6">
        <v>44571.778634259303</v>
      </c>
      <c r="K957" s="6">
        <v>44571.778703703698</v>
      </c>
      <c r="L957" s="10">
        <f t="shared" si="72"/>
        <v>9.9999929079785943E-2</v>
      </c>
      <c r="M957" s="9" t="str">
        <f>VLOOKUP(L957,Ranges!$A$4:$B$15,2,TRUE)</f>
        <v>&lt;0.1</v>
      </c>
      <c r="N957" s="6">
        <v>44571.779108796298</v>
      </c>
      <c r="O957" s="6">
        <v>44571.780497685198</v>
      </c>
      <c r="P957" s="10">
        <f t="shared" si="74"/>
        <v>2.000000016996637</v>
      </c>
      <c r="Q957" s="9" t="str">
        <f>VLOOKUP(P957,Ranges!$A$4:$B$15,2,TRUE)</f>
        <v>2-2.9</v>
      </c>
      <c r="R957" s="6">
        <v>44571.780960648102</v>
      </c>
      <c r="S957" s="4">
        <v>5</v>
      </c>
      <c r="T957" s="4">
        <v>2</v>
      </c>
      <c r="U957" s="4">
        <v>1</v>
      </c>
      <c r="V957" s="4">
        <v>0</v>
      </c>
      <c r="W957" s="4">
        <v>0</v>
      </c>
      <c r="X957" s="33">
        <f t="shared" si="73"/>
        <v>1</v>
      </c>
      <c r="Y957" s="4">
        <v>5</v>
      </c>
    </row>
    <row r="958" spans="1:25" x14ac:dyDescent="0.3">
      <c r="A958" s="4">
        <v>115237</v>
      </c>
      <c r="B958" s="5">
        <v>44571</v>
      </c>
      <c r="C958" s="4">
        <v>2</v>
      </c>
      <c r="D958" s="4">
        <v>2</v>
      </c>
      <c r="E958" s="6">
        <v>44571.779189814799</v>
      </c>
      <c r="F958" s="6">
        <v>44571.779189814799</v>
      </c>
      <c r="G958" s="7">
        <f t="shared" si="70"/>
        <v>18</v>
      </c>
      <c r="H958" s="8">
        <f t="shared" si="71"/>
        <v>0</v>
      </c>
      <c r="I958" s="9" t="str">
        <f>VLOOKUP(H958,Ranges!$A$4:$B$15,2,TRUE)</f>
        <v>&lt;0.1</v>
      </c>
      <c r="J958" s="6">
        <v>44571.780300925901</v>
      </c>
      <c r="K958" s="6">
        <v>44571.780300925901</v>
      </c>
      <c r="L958" s="10">
        <f t="shared" si="72"/>
        <v>0</v>
      </c>
      <c r="M958" s="9" t="str">
        <f>VLOOKUP(L958,Ranges!$A$4:$B$15,2,TRUE)</f>
        <v>&lt;0.1</v>
      </c>
      <c r="N958" s="6">
        <v>44571.7819675926</v>
      </c>
      <c r="O958" s="6">
        <v>44571.7819675926</v>
      </c>
      <c r="P958" s="10">
        <f t="shared" si="74"/>
        <v>0</v>
      </c>
      <c r="Q958" s="9" t="str">
        <f>VLOOKUP(P958,Ranges!$A$4:$B$15,2,TRUE)</f>
        <v>&lt;0.1</v>
      </c>
      <c r="R958" s="6">
        <v>44571.782662037003</v>
      </c>
      <c r="S958" s="4">
        <v>6</v>
      </c>
      <c r="T958" s="4">
        <v>3</v>
      </c>
      <c r="U958" s="4">
        <v>1</v>
      </c>
      <c r="V958" s="4">
        <v>1</v>
      </c>
      <c r="W958" s="4">
        <v>1</v>
      </c>
      <c r="X958" s="33">
        <f t="shared" si="73"/>
        <v>3</v>
      </c>
      <c r="Y958" s="4">
        <v>8</v>
      </c>
    </row>
    <row r="959" spans="1:25" x14ac:dyDescent="0.3">
      <c r="A959" s="4">
        <v>115238</v>
      </c>
      <c r="B959" s="5">
        <v>44571</v>
      </c>
      <c r="C959" s="4">
        <v>2</v>
      </c>
      <c r="D959" s="4">
        <v>2</v>
      </c>
      <c r="E959" s="6">
        <v>44571.780046296299</v>
      </c>
      <c r="F959" s="6">
        <v>44571.780300925901</v>
      </c>
      <c r="G959" s="7">
        <f t="shared" si="70"/>
        <v>18</v>
      </c>
      <c r="H959" s="8">
        <f t="shared" si="71"/>
        <v>0.36666662665084004</v>
      </c>
      <c r="I959" s="9" t="str">
        <f>VLOOKUP(H959,Ranges!$A$4:$B$15,2,TRUE)</f>
        <v>0.1-0.49</v>
      </c>
      <c r="J959" s="6">
        <v>44571.781041666698</v>
      </c>
      <c r="K959" s="6">
        <v>44571.7819675926</v>
      </c>
      <c r="L959" s="10">
        <f t="shared" si="72"/>
        <v>1.3333332992624491</v>
      </c>
      <c r="M959" s="9" t="str">
        <f>VLOOKUP(L959,Ranges!$A$4:$B$15,2,TRUE)</f>
        <v>1-1.9</v>
      </c>
      <c r="N959" s="6">
        <v>44571.781574074099</v>
      </c>
      <c r="O959" s="6">
        <v>44571.782662037003</v>
      </c>
      <c r="P959" s="10">
        <f t="shared" si="74"/>
        <v>1.5666665823664516</v>
      </c>
      <c r="Q959" s="9" t="str">
        <f>VLOOKUP(P959,Ranges!$A$4:$B$15,2,TRUE)</f>
        <v>1-1.9</v>
      </c>
      <c r="R959" s="6">
        <v>44571.783125000002</v>
      </c>
      <c r="S959" s="4">
        <v>6</v>
      </c>
      <c r="T959" s="4">
        <v>1</v>
      </c>
      <c r="U959" s="4">
        <v>0</v>
      </c>
      <c r="V959" s="4">
        <v>1</v>
      </c>
      <c r="W959" s="4">
        <v>0</v>
      </c>
      <c r="X959" s="33">
        <f t="shared" si="73"/>
        <v>1</v>
      </c>
      <c r="Y959" s="4">
        <v>4</v>
      </c>
    </row>
    <row r="960" spans="1:25" x14ac:dyDescent="0.3">
      <c r="A960" s="4">
        <v>115239</v>
      </c>
      <c r="B960" s="5">
        <v>44571</v>
      </c>
      <c r="C960" s="4">
        <v>2</v>
      </c>
      <c r="D960" s="4">
        <v>2</v>
      </c>
      <c r="E960" s="6">
        <v>44571.7807523148</v>
      </c>
      <c r="F960" s="6">
        <v>44571.7807523148</v>
      </c>
      <c r="G960" s="7">
        <f t="shared" si="70"/>
        <v>18</v>
      </c>
      <c r="H960" s="8">
        <f t="shared" si="71"/>
        <v>0</v>
      </c>
      <c r="I960" s="9" t="str">
        <f>VLOOKUP(H960,Ranges!$A$4:$B$15,2,TRUE)</f>
        <v>&lt;0.1</v>
      </c>
      <c r="J960" s="6">
        <v>44571.781412037002</v>
      </c>
      <c r="K960" s="6">
        <v>44571.781574074099</v>
      </c>
      <c r="L960" s="10">
        <f t="shared" si="72"/>
        <v>0.23333341930992901</v>
      </c>
      <c r="M960" s="9" t="str">
        <f>VLOOKUP(L960,Ranges!$A$4:$B$15,2,TRUE)</f>
        <v>0.1-0.49</v>
      </c>
      <c r="N960" s="6">
        <v>44571.782048611101</v>
      </c>
      <c r="O960" s="6">
        <v>44571.783125000002</v>
      </c>
      <c r="P960" s="10">
        <f t="shared" si="74"/>
        <v>1.5500000165775418</v>
      </c>
      <c r="Q960" s="9" t="str">
        <f>VLOOKUP(P960,Ranges!$A$4:$B$15,2,TRUE)</f>
        <v>1-1.9</v>
      </c>
      <c r="R960" s="6">
        <v>44571.783587963</v>
      </c>
      <c r="S960" s="4">
        <v>2</v>
      </c>
      <c r="T960" s="4">
        <v>3</v>
      </c>
      <c r="U960" s="4">
        <v>1</v>
      </c>
      <c r="V960" s="4">
        <v>0</v>
      </c>
      <c r="W960" s="4">
        <v>0</v>
      </c>
      <c r="X960" s="33">
        <f t="shared" si="73"/>
        <v>1</v>
      </c>
      <c r="Y960" s="4">
        <v>4</v>
      </c>
    </row>
    <row r="961" spans="1:25" x14ac:dyDescent="0.3">
      <c r="A961" s="4">
        <v>115240</v>
      </c>
      <c r="B961" s="5">
        <v>44571</v>
      </c>
      <c r="C961" s="4">
        <v>2</v>
      </c>
      <c r="D961" s="4">
        <v>2</v>
      </c>
      <c r="E961" s="6">
        <v>44571.7816550926</v>
      </c>
      <c r="F961" s="6">
        <v>44571.7816550926</v>
      </c>
      <c r="G961" s="7">
        <f t="shared" si="70"/>
        <v>18</v>
      </c>
      <c r="H961" s="8">
        <f t="shared" si="71"/>
        <v>0</v>
      </c>
      <c r="I961" s="9" t="str">
        <f>VLOOKUP(H961,Ranges!$A$4:$B$15,2,TRUE)</f>
        <v>&lt;0.1</v>
      </c>
      <c r="J961" s="6">
        <v>44571.782719907402</v>
      </c>
      <c r="K961" s="6">
        <v>44571.782719907402</v>
      </c>
      <c r="L961" s="10">
        <f t="shared" si="72"/>
        <v>0</v>
      </c>
      <c r="M961" s="9" t="str">
        <f>VLOOKUP(L961,Ranges!$A$4:$B$15,2,TRUE)</f>
        <v>&lt;0.1</v>
      </c>
      <c r="N961" s="6">
        <v>44571.7840393519</v>
      </c>
      <c r="O961" s="6">
        <v>44571.7840393519</v>
      </c>
      <c r="P961" s="10">
        <f t="shared" si="74"/>
        <v>0</v>
      </c>
      <c r="Q961" s="9" t="str">
        <f>VLOOKUP(P961,Ranges!$A$4:$B$15,2,TRUE)</f>
        <v>&lt;0.1</v>
      </c>
      <c r="R961" s="6">
        <v>44571.784618055601</v>
      </c>
      <c r="S961" s="4">
        <v>5</v>
      </c>
      <c r="T961" s="4">
        <v>1</v>
      </c>
      <c r="U961" s="4">
        <v>0</v>
      </c>
      <c r="V961" s="4">
        <v>0</v>
      </c>
      <c r="W961" s="4">
        <v>2</v>
      </c>
      <c r="X961" s="33">
        <f t="shared" si="73"/>
        <v>2</v>
      </c>
      <c r="Y961" s="4">
        <v>9</v>
      </c>
    </row>
    <row r="962" spans="1:25" x14ac:dyDescent="0.3">
      <c r="A962" s="4">
        <v>115241</v>
      </c>
      <c r="B962" s="5">
        <v>44571</v>
      </c>
      <c r="C962" s="4">
        <v>2</v>
      </c>
      <c r="D962" s="4">
        <v>2</v>
      </c>
      <c r="E962" s="6">
        <v>44571.782280092601</v>
      </c>
      <c r="F962" s="6">
        <v>44571.7823726852</v>
      </c>
      <c r="G962" s="7">
        <f t="shared" si="70"/>
        <v>18</v>
      </c>
      <c r="H962" s="8">
        <f t="shared" si="71"/>
        <v>0.13333334354683757</v>
      </c>
      <c r="I962" s="9" t="str">
        <f>VLOOKUP(H962,Ranges!$A$4:$B$15,2,TRUE)</f>
        <v>0.1-0.49</v>
      </c>
      <c r="J962" s="6">
        <v>44571.783101851899</v>
      </c>
      <c r="K962" s="6">
        <v>44571.7840393519</v>
      </c>
      <c r="L962" s="10">
        <f t="shared" si="72"/>
        <v>1.3500000012572855</v>
      </c>
      <c r="M962" s="9" t="str">
        <f>VLOOKUP(L962,Ranges!$A$4:$B$15,2,TRUE)</f>
        <v>1-1.9</v>
      </c>
      <c r="N962" s="6">
        <v>44571.784016203703</v>
      </c>
      <c r="O962" s="6">
        <v>44571.784953703696</v>
      </c>
      <c r="P962" s="10">
        <f t="shared" si="74"/>
        <v>1.3499999907799065</v>
      </c>
      <c r="Q962" s="9" t="str">
        <f>VLOOKUP(P962,Ranges!$A$4:$B$15,2,TRUE)</f>
        <v>1-1.9</v>
      </c>
      <c r="R962" s="6">
        <v>44571.785416666702</v>
      </c>
      <c r="S962" s="4">
        <v>6</v>
      </c>
      <c r="T962" s="4">
        <v>1</v>
      </c>
      <c r="U962" s="4">
        <v>0</v>
      </c>
      <c r="V962" s="4">
        <v>1</v>
      </c>
      <c r="W962" s="4">
        <v>0</v>
      </c>
      <c r="X962" s="33">
        <f t="shared" si="73"/>
        <v>1</v>
      </c>
      <c r="Y962" s="4">
        <v>5</v>
      </c>
    </row>
    <row r="963" spans="1:25" x14ac:dyDescent="0.3">
      <c r="A963" s="4">
        <v>115242</v>
      </c>
      <c r="B963" s="5">
        <v>44571</v>
      </c>
      <c r="C963" s="4">
        <v>2</v>
      </c>
      <c r="D963" s="4">
        <v>2</v>
      </c>
      <c r="E963" s="6">
        <v>44571.782997685201</v>
      </c>
      <c r="F963" s="6">
        <v>44571.782997685201</v>
      </c>
      <c r="G963" s="7">
        <f t="shared" si="70"/>
        <v>18</v>
      </c>
      <c r="H963" s="8">
        <f t="shared" si="71"/>
        <v>0</v>
      </c>
      <c r="I963" s="9" t="str">
        <f>VLOOKUP(H963,Ranges!$A$4:$B$15,2,TRUE)</f>
        <v>&lt;0.1</v>
      </c>
      <c r="J963" s="6">
        <v>44571.7837268519</v>
      </c>
      <c r="K963" s="6">
        <v>44571.784016203703</v>
      </c>
      <c r="L963" s="10">
        <f t="shared" si="72"/>
        <v>0.4166665964294225</v>
      </c>
      <c r="M963" s="9" t="str">
        <f>VLOOKUP(L963,Ranges!$A$4:$B$15,2,TRUE)</f>
        <v>0.1-0.49</v>
      </c>
      <c r="N963" s="6">
        <v>44571.784328703703</v>
      </c>
      <c r="O963" s="6">
        <v>44571.785416666702</v>
      </c>
      <c r="P963" s="10">
        <f t="shared" si="74"/>
        <v>1.5666667185723782</v>
      </c>
      <c r="Q963" s="9" t="str">
        <f>VLOOKUP(P963,Ranges!$A$4:$B$15,2,TRUE)</f>
        <v>1-1.9</v>
      </c>
      <c r="R963" s="6">
        <v>44571.785879629599</v>
      </c>
      <c r="S963" s="4">
        <v>5</v>
      </c>
      <c r="T963" s="4">
        <v>1</v>
      </c>
      <c r="U963" s="4">
        <v>0</v>
      </c>
      <c r="V963" s="4">
        <v>1</v>
      </c>
      <c r="W963" s="4">
        <v>0</v>
      </c>
      <c r="X963" s="33">
        <f t="shared" si="73"/>
        <v>1</v>
      </c>
      <c r="Y963" s="4">
        <v>5</v>
      </c>
    </row>
    <row r="964" spans="1:25" x14ac:dyDescent="0.3">
      <c r="A964" s="4">
        <v>115243</v>
      </c>
      <c r="B964" s="5">
        <v>44571</v>
      </c>
      <c r="C964" s="4">
        <v>2</v>
      </c>
      <c r="D964" s="4">
        <v>2</v>
      </c>
      <c r="E964" s="6">
        <v>44571.783900463</v>
      </c>
      <c r="F964" s="6">
        <v>44571.783900463</v>
      </c>
      <c r="G964" s="7">
        <f t="shared" si="70"/>
        <v>18</v>
      </c>
      <c r="H964" s="8">
        <f t="shared" si="71"/>
        <v>0</v>
      </c>
      <c r="I964" s="9" t="str">
        <f>VLOOKUP(H964,Ranges!$A$4:$B$15,2,TRUE)</f>
        <v>&lt;0.1</v>
      </c>
      <c r="J964" s="6">
        <v>44571.784189814804</v>
      </c>
      <c r="K964" s="6">
        <v>44571.784328703703</v>
      </c>
      <c r="L964" s="10">
        <f t="shared" si="72"/>
        <v>0.20000001532025635</v>
      </c>
      <c r="M964" s="9" t="str">
        <f>VLOOKUP(L964,Ranges!$A$4:$B$15,2,TRUE)</f>
        <v>0.1-0.49</v>
      </c>
      <c r="N964" s="6">
        <v>44571.785057870402</v>
      </c>
      <c r="O964" s="6">
        <v>44571.785879629599</v>
      </c>
      <c r="P964" s="10">
        <f t="shared" si="74"/>
        <v>1.1833332432433963</v>
      </c>
      <c r="Q964" s="9" t="str">
        <f>VLOOKUP(P964,Ranges!$A$4:$B$15,2,TRUE)</f>
        <v>1-1.9</v>
      </c>
      <c r="R964" s="6">
        <v>44571.786342592597</v>
      </c>
      <c r="S964" s="4">
        <v>3</v>
      </c>
      <c r="T964" s="4">
        <v>1</v>
      </c>
      <c r="U964" s="4">
        <v>1</v>
      </c>
      <c r="V964" s="4">
        <v>0</v>
      </c>
      <c r="W964" s="4">
        <v>0</v>
      </c>
      <c r="X964" s="33">
        <f t="shared" si="73"/>
        <v>1</v>
      </c>
      <c r="Y964" s="4">
        <v>5</v>
      </c>
    </row>
    <row r="965" spans="1:25" x14ac:dyDescent="0.3">
      <c r="A965" s="4">
        <v>115244</v>
      </c>
      <c r="B965" s="5">
        <v>44571</v>
      </c>
      <c r="C965" s="4">
        <v>2</v>
      </c>
      <c r="D965" s="4">
        <v>2</v>
      </c>
      <c r="E965" s="6">
        <v>44571.784560185202</v>
      </c>
      <c r="F965" s="6">
        <v>44571.784560185202</v>
      </c>
      <c r="G965" s="7">
        <f t="shared" si="70"/>
        <v>18</v>
      </c>
      <c r="H965" s="8">
        <f t="shared" si="71"/>
        <v>0</v>
      </c>
      <c r="I965" s="9" t="str">
        <f>VLOOKUP(H965,Ranges!$A$4:$B$15,2,TRUE)</f>
        <v>&lt;0.1</v>
      </c>
      <c r="J965" s="6">
        <v>44571.784895833298</v>
      </c>
      <c r="K965" s="6">
        <v>44571.785057870402</v>
      </c>
      <c r="L965" s="10">
        <f t="shared" si="72"/>
        <v>0.23333342978730798</v>
      </c>
      <c r="M965" s="9" t="str">
        <f>VLOOKUP(L965,Ranges!$A$4:$B$15,2,TRUE)</f>
        <v>0.1-0.49</v>
      </c>
      <c r="N965" s="6">
        <v>44571.785671296297</v>
      </c>
      <c r="O965" s="6">
        <v>44571.786342592597</v>
      </c>
      <c r="P965" s="10">
        <f t="shared" si="74"/>
        <v>0.9666666726116091</v>
      </c>
      <c r="Q965" s="9" t="str">
        <f>VLOOKUP(P965,Ranges!$A$4:$B$15,2,TRUE)</f>
        <v>0.5-0.99</v>
      </c>
      <c r="R965" s="6">
        <v>44571.786805555603</v>
      </c>
      <c r="S965" s="4">
        <v>3</v>
      </c>
      <c r="T965" s="4">
        <v>1</v>
      </c>
      <c r="U965" s="4">
        <v>1</v>
      </c>
      <c r="V965" s="4">
        <v>0</v>
      </c>
      <c r="W965" s="4">
        <v>0</v>
      </c>
      <c r="X965" s="33">
        <f t="shared" si="73"/>
        <v>1</v>
      </c>
      <c r="Y965" s="4">
        <v>5</v>
      </c>
    </row>
    <row r="966" spans="1:25" x14ac:dyDescent="0.3">
      <c r="A966" s="4">
        <v>115245</v>
      </c>
      <c r="B966" s="5">
        <v>44571</v>
      </c>
      <c r="C966" s="4">
        <v>2</v>
      </c>
      <c r="D966" s="4">
        <v>2</v>
      </c>
      <c r="E966" s="6">
        <v>44571.785254629598</v>
      </c>
      <c r="F966" s="6">
        <v>44571.785254629598</v>
      </c>
      <c r="G966" s="7">
        <f t="shared" si="70"/>
        <v>18</v>
      </c>
      <c r="H966" s="8">
        <f t="shared" si="71"/>
        <v>0</v>
      </c>
      <c r="I966" s="9" t="str">
        <f>VLOOKUP(H966,Ranges!$A$4:$B$15,2,TRUE)</f>
        <v>&lt;0.1</v>
      </c>
      <c r="J966" s="6">
        <v>44571.785543981503</v>
      </c>
      <c r="K966" s="6">
        <v>44571.785671296297</v>
      </c>
      <c r="L966" s="10">
        <f t="shared" si="72"/>
        <v>0.18333330284804106</v>
      </c>
      <c r="M966" s="9" t="str">
        <f>VLOOKUP(L966,Ranges!$A$4:$B$15,2,TRUE)</f>
        <v>0.1-0.49</v>
      </c>
      <c r="N966" s="6">
        <v>44571.786458333299</v>
      </c>
      <c r="O966" s="6">
        <v>44571.786805555603</v>
      </c>
      <c r="P966" s="10">
        <f t="shared" si="74"/>
        <v>0.50000011688098311</v>
      </c>
      <c r="Q966" s="9" t="str">
        <f>VLOOKUP(P966,Ranges!$A$4:$B$15,2,TRUE)</f>
        <v>0.5-0.99</v>
      </c>
      <c r="R966" s="6">
        <v>44571.787268518499</v>
      </c>
      <c r="S966" s="4">
        <v>4</v>
      </c>
      <c r="T966" s="4">
        <v>1</v>
      </c>
      <c r="U966" s="4">
        <v>1</v>
      </c>
      <c r="V966" s="4">
        <v>0</v>
      </c>
      <c r="W966" s="4">
        <v>0</v>
      </c>
      <c r="X966" s="33">
        <f t="shared" si="73"/>
        <v>1</v>
      </c>
      <c r="Y966" s="4">
        <v>5</v>
      </c>
    </row>
    <row r="967" spans="1:25" x14ac:dyDescent="0.3">
      <c r="A967" s="4">
        <v>115246</v>
      </c>
      <c r="B967" s="5">
        <v>44571</v>
      </c>
      <c r="C967" s="4">
        <v>2</v>
      </c>
      <c r="D967" s="4">
        <v>2</v>
      </c>
      <c r="E967" s="6">
        <v>44571.786157407398</v>
      </c>
      <c r="F967" s="6">
        <v>44571.786157407398</v>
      </c>
      <c r="G967" s="7">
        <f t="shared" si="70"/>
        <v>18</v>
      </c>
      <c r="H967" s="8">
        <f t="shared" si="71"/>
        <v>0</v>
      </c>
      <c r="I967" s="9" t="str">
        <f>VLOOKUP(H967,Ranges!$A$4:$B$15,2,TRUE)</f>
        <v>&lt;0.1</v>
      </c>
      <c r="J967" s="6">
        <v>44571.786851851903</v>
      </c>
      <c r="K967" s="6">
        <v>44571.786851851903</v>
      </c>
      <c r="L967" s="10">
        <f t="shared" si="72"/>
        <v>0</v>
      </c>
      <c r="M967" s="9" t="str">
        <f>VLOOKUP(L967,Ranges!$A$4:$B$15,2,TRUE)</f>
        <v>&lt;0.1</v>
      </c>
      <c r="N967" s="6">
        <v>44571.787546296298</v>
      </c>
      <c r="O967" s="6">
        <v>44571.787546296298</v>
      </c>
      <c r="P967" s="10">
        <f t="shared" si="74"/>
        <v>0</v>
      </c>
      <c r="Q967" s="9" t="str">
        <f>VLOOKUP(P967,Ranges!$A$4:$B$15,2,TRUE)</f>
        <v>&lt;0.1</v>
      </c>
      <c r="R967" s="6">
        <v>44571.788009259297</v>
      </c>
      <c r="S967" s="4">
        <v>2</v>
      </c>
      <c r="T967" s="4">
        <v>3</v>
      </c>
      <c r="U967" s="4">
        <v>0</v>
      </c>
      <c r="V967" s="4">
        <v>1</v>
      </c>
      <c r="W967" s="4">
        <v>0</v>
      </c>
      <c r="X967" s="33">
        <f t="shared" si="73"/>
        <v>1</v>
      </c>
      <c r="Y967" s="4">
        <v>9</v>
      </c>
    </row>
    <row r="968" spans="1:25" x14ac:dyDescent="0.3">
      <c r="A968" s="4">
        <v>115247</v>
      </c>
      <c r="B968" s="5">
        <v>44571</v>
      </c>
      <c r="C968" s="4">
        <v>2</v>
      </c>
      <c r="D968" s="4">
        <v>2</v>
      </c>
      <c r="E968" s="6">
        <v>44571.787025463003</v>
      </c>
      <c r="F968" s="6">
        <v>44571.787025463003</v>
      </c>
      <c r="G968" s="7">
        <f t="shared" si="70"/>
        <v>18</v>
      </c>
      <c r="H968" s="8">
        <f t="shared" si="71"/>
        <v>0</v>
      </c>
      <c r="I968" s="9" t="str">
        <f>VLOOKUP(H968,Ranges!$A$4:$B$15,2,TRUE)</f>
        <v>&lt;0.1</v>
      </c>
      <c r="J968" s="6">
        <v>44571.787789351903</v>
      </c>
      <c r="K968" s="6">
        <v>44571.787789351903</v>
      </c>
      <c r="L968" s="10">
        <f t="shared" si="72"/>
        <v>0</v>
      </c>
      <c r="M968" s="9" t="str">
        <f>VLOOKUP(L968,Ranges!$A$4:$B$15,2,TRUE)</f>
        <v>&lt;0.1</v>
      </c>
      <c r="N968" s="6">
        <v>44571.789039351897</v>
      </c>
      <c r="O968" s="6">
        <v>44571.789039351897</v>
      </c>
      <c r="P968" s="10">
        <f t="shared" si="74"/>
        <v>0</v>
      </c>
      <c r="Q968" s="9" t="str">
        <f>VLOOKUP(P968,Ranges!$A$4:$B$15,2,TRUE)</f>
        <v>&lt;0.1</v>
      </c>
      <c r="R968" s="6">
        <v>44571.789618055598</v>
      </c>
      <c r="S968" s="4">
        <v>1</v>
      </c>
      <c r="T968" s="4">
        <v>1</v>
      </c>
      <c r="U968" s="4">
        <v>2</v>
      </c>
      <c r="V968" s="4">
        <v>0</v>
      </c>
      <c r="W968" s="4">
        <v>0</v>
      </c>
      <c r="X968" s="33">
        <f t="shared" si="73"/>
        <v>2</v>
      </c>
      <c r="Y968" s="4">
        <v>9</v>
      </c>
    </row>
    <row r="969" spans="1:25" x14ac:dyDescent="0.3">
      <c r="A969" s="4">
        <v>115248</v>
      </c>
      <c r="B969" s="5">
        <v>44571</v>
      </c>
      <c r="C969" s="4">
        <v>2</v>
      </c>
      <c r="D969" s="4">
        <v>2</v>
      </c>
      <c r="E969" s="6">
        <v>44571.7879398148</v>
      </c>
      <c r="F969" s="6">
        <v>44571.7879398148</v>
      </c>
      <c r="G969" s="7">
        <f t="shared" si="70"/>
        <v>18</v>
      </c>
      <c r="H969" s="8">
        <f t="shared" si="71"/>
        <v>0</v>
      </c>
      <c r="I969" s="9" t="str">
        <f>VLOOKUP(H969,Ranges!$A$4:$B$15,2,TRUE)</f>
        <v>&lt;0.1</v>
      </c>
      <c r="J969" s="6">
        <v>44571.788287037001</v>
      </c>
      <c r="K969" s="6">
        <v>44571.789039351897</v>
      </c>
      <c r="L969" s="10">
        <f t="shared" si="72"/>
        <v>1.0833334503695369</v>
      </c>
      <c r="M969" s="9" t="str">
        <f>VLOOKUP(L969,Ranges!$A$4:$B$15,2,TRUE)</f>
        <v>1-1.9</v>
      </c>
      <c r="N969" s="6">
        <v>44571.788958333302</v>
      </c>
      <c r="O969" s="6">
        <v>44571.789710648103</v>
      </c>
      <c r="P969" s="10">
        <f t="shared" si="74"/>
        <v>1.0833333141636103</v>
      </c>
      <c r="Q969" s="9" t="str">
        <f>VLOOKUP(P969,Ranges!$A$4:$B$15,2,TRUE)</f>
        <v>1-1.9</v>
      </c>
      <c r="R969" s="6">
        <v>44571.790173611102</v>
      </c>
      <c r="S969" s="4">
        <v>4</v>
      </c>
      <c r="T969" s="4">
        <v>2</v>
      </c>
      <c r="U969" s="4">
        <v>1</v>
      </c>
      <c r="V969" s="4">
        <v>0</v>
      </c>
      <c r="W969" s="4">
        <v>0</v>
      </c>
      <c r="X969" s="33">
        <f t="shared" si="73"/>
        <v>1</v>
      </c>
      <c r="Y969" s="4">
        <v>5</v>
      </c>
    </row>
    <row r="970" spans="1:25" x14ac:dyDescent="0.3">
      <c r="A970" s="4">
        <v>115249</v>
      </c>
      <c r="B970" s="5">
        <v>44571</v>
      </c>
      <c r="C970" s="4">
        <v>2</v>
      </c>
      <c r="D970" s="4">
        <v>2</v>
      </c>
      <c r="E970" s="6">
        <v>44571.788715277798</v>
      </c>
      <c r="F970" s="6">
        <v>44571.788715277798</v>
      </c>
      <c r="G970" s="7">
        <f t="shared" si="70"/>
        <v>18</v>
      </c>
      <c r="H970" s="8">
        <f t="shared" si="71"/>
        <v>0</v>
      </c>
      <c r="I970" s="9" t="str">
        <f>VLOOKUP(H970,Ranges!$A$4:$B$15,2,TRUE)</f>
        <v>&lt;0.1</v>
      </c>
      <c r="J970" s="6">
        <v>44571.789444444497</v>
      </c>
      <c r="K970" s="6">
        <v>44571.789444444497</v>
      </c>
      <c r="L970" s="10">
        <f t="shared" si="72"/>
        <v>0</v>
      </c>
      <c r="M970" s="9" t="str">
        <f>VLOOKUP(L970,Ranges!$A$4:$B$15,2,TRUE)</f>
        <v>&lt;0.1</v>
      </c>
      <c r="N970" s="6">
        <v>44571.790069444498</v>
      </c>
      <c r="O970" s="6">
        <v>44571.790173611102</v>
      </c>
      <c r="P970" s="10">
        <f t="shared" si="74"/>
        <v>0.14999990933574736</v>
      </c>
      <c r="Q970" s="9" t="str">
        <f>VLOOKUP(P970,Ranges!$A$4:$B$15,2,TRUE)</f>
        <v>0.1-0.49</v>
      </c>
      <c r="R970" s="6">
        <v>44571.7906365741</v>
      </c>
      <c r="S970" s="4">
        <v>3</v>
      </c>
      <c r="T970" s="4">
        <v>1</v>
      </c>
      <c r="U970" s="4">
        <v>0</v>
      </c>
      <c r="V970" s="4">
        <v>1</v>
      </c>
      <c r="W970" s="4">
        <v>0</v>
      </c>
      <c r="X970" s="33">
        <f t="shared" si="73"/>
        <v>1</v>
      </c>
      <c r="Y970" s="4">
        <v>6</v>
      </c>
    </row>
    <row r="971" spans="1:25" x14ac:dyDescent="0.3">
      <c r="A971" s="4">
        <v>115250</v>
      </c>
      <c r="B971" s="5">
        <v>44571</v>
      </c>
      <c r="C971" s="4">
        <v>2</v>
      </c>
      <c r="D971" s="4">
        <v>2</v>
      </c>
      <c r="E971" s="6">
        <v>44571.789351851898</v>
      </c>
      <c r="F971" s="6">
        <v>44571.789351851898</v>
      </c>
      <c r="G971" s="7">
        <f t="shared" si="70"/>
        <v>18</v>
      </c>
      <c r="H971" s="8">
        <f t="shared" si="71"/>
        <v>0</v>
      </c>
      <c r="I971" s="9" t="str">
        <f>VLOOKUP(H971,Ranges!$A$4:$B$15,2,TRUE)</f>
        <v>&lt;0.1</v>
      </c>
      <c r="J971" s="6">
        <v>44571.790023148198</v>
      </c>
      <c r="K971" s="6">
        <v>44571.790069444498</v>
      </c>
      <c r="L971" s="10">
        <f t="shared" si="72"/>
        <v>6.6666671773418784E-2</v>
      </c>
      <c r="M971" s="9" t="str">
        <f>VLOOKUP(L971,Ranges!$A$4:$B$15,2,TRUE)</f>
        <v>&lt;0.1</v>
      </c>
      <c r="N971" s="6">
        <v>44571.790937500002</v>
      </c>
      <c r="O971" s="6">
        <v>44571.790983796302</v>
      </c>
      <c r="P971" s="10">
        <f t="shared" si="74"/>
        <v>6.6666671773418784E-2</v>
      </c>
      <c r="Q971" s="9" t="str">
        <f>VLOOKUP(P971,Ranges!$A$4:$B$15,2,TRUE)</f>
        <v>&lt;0.1</v>
      </c>
      <c r="R971" s="6">
        <v>44571.7914467593</v>
      </c>
      <c r="S971" s="4">
        <v>3</v>
      </c>
      <c r="T971" s="4">
        <v>1</v>
      </c>
      <c r="U971" s="4">
        <v>0</v>
      </c>
      <c r="V971" s="4">
        <v>0</v>
      </c>
      <c r="W971" s="4">
        <v>1</v>
      </c>
      <c r="X971" s="33">
        <f t="shared" si="73"/>
        <v>1</v>
      </c>
      <c r="Y971" s="4">
        <v>7</v>
      </c>
    </row>
    <row r="972" spans="1:25" x14ac:dyDescent="0.3">
      <c r="A972" s="4">
        <v>115251</v>
      </c>
      <c r="B972" s="5">
        <v>44571</v>
      </c>
      <c r="C972" s="4">
        <v>2</v>
      </c>
      <c r="D972" s="4">
        <v>2</v>
      </c>
      <c r="E972" s="6">
        <v>44571.790196759299</v>
      </c>
      <c r="F972" s="6">
        <v>44571.790196759299</v>
      </c>
      <c r="G972" s="7">
        <f t="shared" si="70"/>
        <v>18</v>
      </c>
      <c r="H972" s="8">
        <f t="shared" si="71"/>
        <v>0</v>
      </c>
      <c r="I972" s="9" t="str">
        <f>VLOOKUP(H972,Ranges!$A$4:$B$15,2,TRUE)</f>
        <v>&lt;0.1</v>
      </c>
      <c r="J972" s="6">
        <v>44571.790925925903</v>
      </c>
      <c r="K972" s="6">
        <v>44571.790937500002</v>
      </c>
      <c r="L972" s="10">
        <f t="shared" si="72"/>
        <v>1.666670199483633E-2</v>
      </c>
      <c r="M972" s="9" t="str">
        <f>VLOOKUP(L972,Ranges!$A$4:$B$15,2,TRUE)</f>
        <v>&lt;0.1</v>
      </c>
      <c r="N972" s="6">
        <v>44571.791631944499</v>
      </c>
      <c r="O972" s="6">
        <v>44571.791643518503</v>
      </c>
      <c r="P972" s="10">
        <f t="shared" si="74"/>
        <v>1.6666565788909793E-2</v>
      </c>
      <c r="Q972" s="9" t="str">
        <f>VLOOKUP(P972,Ranges!$A$4:$B$15,2,TRUE)</f>
        <v>&lt;0.1</v>
      </c>
      <c r="R972" s="6">
        <v>44571.792106481502</v>
      </c>
      <c r="S972" s="4">
        <v>4</v>
      </c>
      <c r="T972" s="4">
        <v>2</v>
      </c>
      <c r="U972" s="4">
        <v>0</v>
      </c>
      <c r="V972" s="4">
        <v>0</v>
      </c>
      <c r="W972" s="4">
        <v>1</v>
      </c>
      <c r="X972" s="33">
        <f t="shared" si="73"/>
        <v>1</v>
      </c>
      <c r="Y972" s="4">
        <v>9</v>
      </c>
    </row>
    <row r="973" spans="1:25" x14ac:dyDescent="0.3">
      <c r="A973" s="4">
        <v>115252</v>
      </c>
      <c r="B973" s="5">
        <v>44571</v>
      </c>
      <c r="C973" s="4">
        <v>2</v>
      </c>
      <c r="D973" s="4">
        <v>2</v>
      </c>
      <c r="E973" s="6">
        <v>44571.790983796302</v>
      </c>
      <c r="F973" s="6">
        <v>44571.790983796302</v>
      </c>
      <c r="G973" s="7">
        <f t="shared" si="70"/>
        <v>18</v>
      </c>
      <c r="H973" s="8">
        <f t="shared" si="71"/>
        <v>0</v>
      </c>
      <c r="I973" s="9" t="str">
        <f>VLOOKUP(H973,Ranges!$A$4:$B$15,2,TRUE)</f>
        <v>&lt;0.1</v>
      </c>
      <c r="J973" s="6">
        <v>44571.791666666701</v>
      </c>
      <c r="K973" s="6">
        <v>44571.791666666701</v>
      </c>
      <c r="L973" s="10">
        <f t="shared" si="72"/>
        <v>0</v>
      </c>
      <c r="M973" s="9" t="str">
        <f>VLOOKUP(L973,Ranges!$A$4:$B$15,2,TRUE)</f>
        <v>&lt;0.1</v>
      </c>
      <c r="N973" s="6">
        <v>44571.792187500003</v>
      </c>
      <c r="O973" s="6">
        <v>44571.792187500003</v>
      </c>
      <c r="P973" s="10">
        <f t="shared" si="74"/>
        <v>0</v>
      </c>
      <c r="Q973" s="9" t="str">
        <f>VLOOKUP(P973,Ranges!$A$4:$B$15,2,TRUE)</f>
        <v>&lt;0.1</v>
      </c>
      <c r="R973" s="6">
        <v>44571.792650463001</v>
      </c>
      <c r="S973" s="4">
        <v>2</v>
      </c>
      <c r="T973" s="4">
        <v>1</v>
      </c>
      <c r="U973" s="4">
        <v>0</v>
      </c>
      <c r="V973" s="4">
        <v>1</v>
      </c>
      <c r="W973" s="4">
        <v>0</v>
      </c>
      <c r="X973" s="33">
        <f t="shared" si="73"/>
        <v>1</v>
      </c>
      <c r="Y973" s="4">
        <v>8</v>
      </c>
    </row>
    <row r="974" spans="1:25" x14ac:dyDescent="0.3">
      <c r="A974" s="4">
        <v>115253</v>
      </c>
      <c r="B974" s="5">
        <v>44571</v>
      </c>
      <c r="C974" s="4">
        <v>2</v>
      </c>
      <c r="D974" s="4">
        <v>2</v>
      </c>
      <c r="E974" s="6">
        <v>44571.791550925896</v>
      </c>
      <c r="F974" s="6">
        <v>44571.791550925896</v>
      </c>
      <c r="G974" s="7">
        <f t="shared" si="70"/>
        <v>18</v>
      </c>
      <c r="H974" s="8">
        <f t="shared" si="71"/>
        <v>0</v>
      </c>
      <c r="I974" s="9" t="str">
        <f>VLOOKUP(H974,Ranges!$A$4:$B$15,2,TRUE)</f>
        <v>&lt;0.1</v>
      </c>
      <c r="J974" s="6">
        <v>44571.794050925899</v>
      </c>
      <c r="K974" s="6">
        <v>44571.794050925899</v>
      </c>
      <c r="L974" s="10">
        <f t="shared" si="72"/>
        <v>0</v>
      </c>
      <c r="M974" s="9" t="str">
        <f>VLOOKUP(L974,Ranges!$A$4:$B$15,2,TRUE)</f>
        <v>&lt;0.1</v>
      </c>
      <c r="N974" s="6">
        <v>44571.796898148197</v>
      </c>
      <c r="O974" s="6">
        <v>44571.796898148197</v>
      </c>
      <c r="P974" s="10">
        <f t="shared" si="74"/>
        <v>0</v>
      </c>
      <c r="Q974" s="9" t="str">
        <f>VLOOKUP(P974,Ranges!$A$4:$B$15,2,TRUE)</f>
        <v>&lt;0.1</v>
      </c>
      <c r="R974" s="6">
        <v>44571.797939814802</v>
      </c>
      <c r="S974" s="4">
        <v>2</v>
      </c>
      <c r="T974" s="4">
        <v>2</v>
      </c>
      <c r="U974" s="4">
        <v>2</v>
      </c>
      <c r="V974" s="4">
        <v>2</v>
      </c>
      <c r="W974" s="4">
        <v>2</v>
      </c>
      <c r="X974" s="33">
        <f t="shared" si="73"/>
        <v>6</v>
      </c>
      <c r="Y974" s="4">
        <v>9</v>
      </c>
    </row>
    <row r="975" spans="1:25" x14ac:dyDescent="0.3">
      <c r="A975" s="4">
        <v>115254</v>
      </c>
      <c r="B975" s="5">
        <v>44571</v>
      </c>
      <c r="C975" s="4">
        <v>2</v>
      </c>
      <c r="D975" s="4">
        <v>2</v>
      </c>
      <c r="E975" s="6">
        <v>44571.792766203696</v>
      </c>
      <c r="F975" s="6">
        <v>44571.793356481503</v>
      </c>
      <c r="G975" s="7">
        <f t="shared" si="70"/>
        <v>19</v>
      </c>
      <c r="H975" s="8">
        <f t="shared" si="71"/>
        <v>0.85000004153698683</v>
      </c>
      <c r="I975" s="9" t="str">
        <f>VLOOKUP(H975,Ranges!$A$4:$B$15,2,TRUE)</f>
        <v>0.5-0.99</v>
      </c>
      <c r="J975" s="6">
        <v>44571.794039351902</v>
      </c>
      <c r="K975" s="6">
        <v>44571.796898148197</v>
      </c>
      <c r="L975" s="10">
        <f t="shared" si="72"/>
        <v>4.1166666650678962</v>
      </c>
      <c r="M975" s="9" t="str">
        <f>VLOOKUP(L975,Ranges!$A$4:$B$15,2,TRUE)</f>
        <v>4-4.9</v>
      </c>
      <c r="N975" s="6">
        <v>44571.794652777797</v>
      </c>
      <c r="O975" s="6">
        <v>44571.797939814802</v>
      </c>
      <c r="P975" s="10">
        <f t="shared" si="74"/>
        <v>4.7333332872949541</v>
      </c>
      <c r="Q975" s="9" t="str">
        <f>VLOOKUP(P975,Ranges!$A$4:$B$15,2,TRUE)</f>
        <v>4-4.9</v>
      </c>
      <c r="R975" s="6">
        <v>44571.7984027778</v>
      </c>
      <c r="S975" s="4">
        <v>2</v>
      </c>
      <c r="T975" s="4">
        <v>3</v>
      </c>
      <c r="U975" s="4">
        <v>0</v>
      </c>
      <c r="V975" s="4">
        <v>1</v>
      </c>
      <c r="W975" s="4">
        <v>0</v>
      </c>
      <c r="X975" s="33">
        <f t="shared" si="73"/>
        <v>1</v>
      </c>
      <c r="Y975" s="4">
        <v>3</v>
      </c>
    </row>
    <row r="976" spans="1:25" x14ac:dyDescent="0.3">
      <c r="A976" s="4">
        <v>115255</v>
      </c>
      <c r="B976" s="5">
        <v>44571</v>
      </c>
      <c r="C976" s="4">
        <v>2</v>
      </c>
      <c r="D976" s="4">
        <v>2</v>
      </c>
      <c r="E976" s="6">
        <v>44571.794189814798</v>
      </c>
      <c r="F976" s="6">
        <v>44571.794189814798</v>
      </c>
      <c r="G976" s="7">
        <f t="shared" si="70"/>
        <v>19</v>
      </c>
      <c r="H976" s="8">
        <f t="shared" si="71"/>
        <v>0</v>
      </c>
      <c r="I976" s="9" t="str">
        <f>VLOOKUP(H976,Ranges!$A$4:$B$15,2,TRUE)</f>
        <v>&lt;0.1</v>
      </c>
      <c r="J976" s="6">
        <v>44571.794479166703</v>
      </c>
      <c r="K976" s="6">
        <v>44571.794652777797</v>
      </c>
      <c r="L976" s="10">
        <f t="shared" si="72"/>
        <v>0.24999997462145984</v>
      </c>
      <c r="M976" s="9" t="str">
        <f>VLOOKUP(L976,Ranges!$A$4:$B$15,2,TRUE)</f>
        <v>0.1-0.49</v>
      </c>
      <c r="N976" s="6">
        <v>44571.795219907399</v>
      </c>
      <c r="O976" s="6">
        <v>44571.7984027778</v>
      </c>
      <c r="P976" s="10">
        <f t="shared" si="74"/>
        <v>4.5833333779592067</v>
      </c>
      <c r="Q976" s="9" t="str">
        <f>VLOOKUP(P976,Ranges!$A$4:$B$15,2,TRUE)</f>
        <v>4-4.9</v>
      </c>
      <c r="R976" s="6">
        <v>44571.798865740697</v>
      </c>
      <c r="S976" s="4">
        <v>2</v>
      </c>
      <c r="T976" s="4">
        <v>1</v>
      </c>
      <c r="U976" s="4">
        <v>1</v>
      </c>
      <c r="V976" s="4">
        <v>0</v>
      </c>
      <c r="W976" s="4">
        <v>0</v>
      </c>
      <c r="X976" s="33">
        <f t="shared" si="73"/>
        <v>1</v>
      </c>
      <c r="Y976" s="4">
        <v>3</v>
      </c>
    </row>
    <row r="977" spans="1:25" x14ac:dyDescent="0.3">
      <c r="A977" s="4">
        <v>115256</v>
      </c>
      <c r="B977" s="5">
        <v>44571</v>
      </c>
      <c r="C977" s="4">
        <v>2</v>
      </c>
      <c r="D977" s="4">
        <v>2</v>
      </c>
      <c r="E977" s="6">
        <v>44571.795578703699</v>
      </c>
      <c r="F977" s="6">
        <v>44571.795578703699</v>
      </c>
      <c r="G977" s="7">
        <f t="shared" si="70"/>
        <v>19</v>
      </c>
      <c r="H977" s="8">
        <f t="shared" si="71"/>
        <v>0</v>
      </c>
      <c r="I977" s="9" t="str">
        <f>VLOOKUP(H977,Ranges!$A$4:$B$15,2,TRUE)</f>
        <v>&lt;0.1</v>
      </c>
      <c r="J977" s="6">
        <v>44571.796273148102</v>
      </c>
      <c r="K977" s="6">
        <v>44571.796273148102</v>
      </c>
      <c r="L977" s="10">
        <f t="shared" si="72"/>
        <v>0</v>
      </c>
      <c r="M977" s="9" t="str">
        <f>VLOOKUP(L977,Ranges!$A$4:$B$15,2,TRUE)</f>
        <v>&lt;0.1</v>
      </c>
      <c r="N977" s="6">
        <v>44571.796805555598</v>
      </c>
      <c r="O977" s="6">
        <v>44571.798865740697</v>
      </c>
      <c r="P977" s="10">
        <f t="shared" si="74"/>
        <v>2.9666665429249406</v>
      </c>
      <c r="Q977" s="9" t="str">
        <f>VLOOKUP(P977,Ranges!$A$4:$B$15,2,TRUE)</f>
        <v>2-2.9</v>
      </c>
      <c r="R977" s="6">
        <v>44571.799328703702</v>
      </c>
      <c r="S977" s="4">
        <v>5</v>
      </c>
      <c r="T977" s="4">
        <v>1</v>
      </c>
      <c r="U977" s="4">
        <v>0</v>
      </c>
      <c r="V977" s="4">
        <v>0</v>
      </c>
      <c r="W977" s="4">
        <v>1</v>
      </c>
      <c r="X977" s="33">
        <f t="shared" si="73"/>
        <v>1</v>
      </c>
      <c r="Y977" s="4">
        <v>3</v>
      </c>
    </row>
    <row r="978" spans="1:25" x14ac:dyDescent="0.3">
      <c r="A978" s="4">
        <v>115257</v>
      </c>
      <c r="B978" s="5">
        <v>44571</v>
      </c>
      <c r="C978" s="4">
        <v>2</v>
      </c>
      <c r="D978" s="4">
        <v>2</v>
      </c>
      <c r="E978" s="6">
        <v>44571.796840277799</v>
      </c>
      <c r="F978" s="6">
        <v>44571.796840277799</v>
      </c>
      <c r="G978" s="7">
        <f t="shared" si="70"/>
        <v>19</v>
      </c>
      <c r="H978" s="8">
        <f t="shared" si="71"/>
        <v>0</v>
      </c>
      <c r="I978" s="9" t="str">
        <f>VLOOKUP(H978,Ranges!$A$4:$B$15,2,TRUE)</f>
        <v>&lt;0.1</v>
      </c>
      <c r="J978" s="6">
        <v>44571.797488425902</v>
      </c>
      <c r="K978" s="6">
        <v>44571.797488425902</v>
      </c>
      <c r="L978" s="10">
        <f t="shared" si="72"/>
        <v>0</v>
      </c>
      <c r="M978" s="9" t="str">
        <f>VLOOKUP(L978,Ranges!$A$4:$B$15,2,TRUE)</f>
        <v>&lt;0.1</v>
      </c>
      <c r="N978" s="6">
        <v>44571.798148148097</v>
      </c>
      <c r="O978" s="6">
        <v>44571.799328703702</v>
      </c>
      <c r="P978" s="10">
        <f t="shared" si="74"/>
        <v>1.7000000725965947</v>
      </c>
      <c r="Q978" s="9" t="str">
        <f>VLOOKUP(P978,Ranges!$A$4:$B$15,2,TRUE)</f>
        <v>1-1.9</v>
      </c>
      <c r="R978" s="6">
        <v>44571.799791666701</v>
      </c>
      <c r="S978" s="4">
        <v>3</v>
      </c>
      <c r="T978" s="4">
        <v>3</v>
      </c>
      <c r="U978" s="4">
        <v>1</v>
      </c>
      <c r="V978" s="4">
        <v>0</v>
      </c>
      <c r="W978" s="4">
        <v>0</v>
      </c>
      <c r="X978" s="33">
        <f t="shared" si="73"/>
        <v>1</v>
      </c>
      <c r="Y978" s="4">
        <v>4</v>
      </c>
    </row>
    <row r="979" spans="1:25" x14ac:dyDescent="0.3">
      <c r="A979" s="4">
        <v>115258</v>
      </c>
      <c r="B979" s="5">
        <v>44571</v>
      </c>
      <c r="C979" s="4">
        <v>2</v>
      </c>
      <c r="D979" s="4">
        <v>2</v>
      </c>
      <c r="E979" s="6">
        <v>44571.798148148097</v>
      </c>
      <c r="F979" s="6">
        <v>44571.798148148097</v>
      </c>
      <c r="G979" s="7">
        <f t="shared" si="70"/>
        <v>19</v>
      </c>
      <c r="H979" s="8">
        <f t="shared" si="71"/>
        <v>0</v>
      </c>
      <c r="I979" s="9" t="str">
        <f>VLOOKUP(H979,Ranges!$A$4:$B$15,2,TRUE)</f>
        <v>&lt;0.1</v>
      </c>
      <c r="J979" s="6">
        <v>44571.7988078704</v>
      </c>
      <c r="K979" s="6">
        <v>44571.7988078704</v>
      </c>
      <c r="L979" s="10">
        <f t="shared" si="72"/>
        <v>0</v>
      </c>
      <c r="M979" s="9" t="str">
        <f>VLOOKUP(L979,Ranges!$A$4:$B$15,2,TRUE)</f>
        <v>&lt;0.1</v>
      </c>
      <c r="N979" s="6">
        <v>44571.799467592602</v>
      </c>
      <c r="O979" s="6">
        <v>44571.799791666701</v>
      </c>
      <c r="P979" s="10">
        <f t="shared" si="74"/>
        <v>0.46666670241393149</v>
      </c>
      <c r="Q979" s="9" t="str">
        <f>VLOOKUP(P979,Ranges!$A$4:$B$15,2,TRUE)</f>
        <v>0.1-0.49</v>
      </c>
      <c r="R979" s="6">
        <v>44571.800254629597</v>
      </c>
      <c r="S979" s="4">
        <v>2</v>
      </c>
      <c r="T979" s="4">
        <v>1</v>
      </c>
      <c r="U979" s="4">
        <v>0</v>
      </c>
      <c r="V979" s="4">
        <v>0</v>
      </c>
      <c r="W979" s="4">
        <v>1</v>
      </c>
      <c r="X979" s="33">
        <f t="shared" si="73"/>
        <v>1</v>
      </c>
      <c r="Y979" s="4">
        <v>6</v>
      </c>
    </row>
    <row r="980" spans="1:25" x14ac:dyDescent="0.3">
      <c r="A980" s="4">
        <v>115259</v>
      </c>
      <c r="B980" s="5">
        <v>44571</v>
      </c>
      <c r="C980" s="4">
        <v>2</v>
      </c>
      <c r="D980" s="4">
        <v>2</v>
      </c>
      <c r="E980" s="6">
        <v>44571.799560185202</v>
      </c>
      <c r="F980" s="6">
        <v>44571.799560185202</v>
      </c>
      <c r="G980" s="7">
        <f t="shared" ref="G980:G1043" si="75">HOUR(E980)</f>
        <v>19</v>
      </c>
      <c r="H980" s="8">
        <f t="shared" ref="H980:H1043" si="76">(F980-E980)*24*60</f>
        <v>0</v>
      </c>
      <c r="I980" s="9" t="str">
        <f>VLOOKUP(H980,Ranges!$A$4:$B$15,2,TRUE)</f>
        <v>&lt;0.1</v>
      </c>
      <c r="J980" s="6">
        <v>44571.800138888902</v>
      </c>
      <c r="K980" s="6">
        <v>44571.800138888902</v>
      </c>
      <c r="L980" s="10">
        <f t="shared" ref="L980:L1043" si="77">(K980-J980)*24*60</f>
        <v>0</v>
      </c>
      <c r="M980" s="9" t="str">
        <f>VLOOKUP(L980,Ranges!$A$4:$B$15,2,TRUE)</f>
        <v>&lt;0.1</v>
      </c>
      <c r="N980" s="6">
        <v>44571.801712963003</v>
      </c>
      <c r="O980" s="6">
        <v>44571.801712963003</v>
      </c>
      <c r="P980" s="10">
        <f t="shared" si="74"/>
        <v>0</v>
      </c>
      <c r="Q980" s="9" t="str">
        <f>VLOOKUP(P980,Ranges!$A$4:$B$15,2,TRUE)</f>
        <v>&lt;0.1</v>
      </c>
      <c r="R980" s="6">
        <v>44571.802291666703</v>
      </c>
      <c r="S980" s="4">
        <v>1</v>
      </c>
      <c r="T980" s="4">
        <v>3</v>
      </c>
      <c r="U980" s="4">
        <v>0</v>
      </c>
      <c r="V980" s="4">
        <v>0</v>
      </c>
      <c r="W980" s="4">
        <v>2</v>
      </c>
      <c r="X980" s="33">
        <f t="shared" ref="X980:X1043" si="78">U980+V980+W980</f>
        <v>2</v>
      </c>
      <c r="Y980" s="4">
        <v>8</v>
      </c>
    </row>
    <row r="981" spans="1:25" x14ac:dyDescent="0.3">
      <c r="A981" s="4">
        <v>115260</v>
      </c>
      <c r="B981" s="5">
        <v>44571</v>
      </c>
      <c r="C981" s="4">
        <v>2</v>
      </c>
      <c r="D981" s="4">
        <v>2</v>
      </c>
      <c r="E981" s="6">
        <v>44571.800694444399</v>
      </c>
      <c r="F981" s="6">
        <v>44571.800694444399</v>
      </c>
      <c r="G981" s="7">
        <f t="shared" si="75"/>
        <v>19</v>
      </c>
      <c r="H981" s="8">
        <f t="shared" si="76"/>
        <v>0</v>
      </c>
      <c r="I981" s="9" t="str">
        <f>VLOOKUP(H981,Ranges!$A$4:$B$15,2,TRUE)</f>
        <v>&lt;0.1</v>
      </c>
      <c r="J981" s="6">
        <v>44571.801087963002</v>
      </c>
      <c r="K981" s="6">
        <v>44571.801712963003</v>
      </c>
      <c r="L981" s="10">
        <f t="shared" si="77"/>
        <v>0.90000000083819032</v>
      </c>
      <c r="M981" s="9" t="str">
        <f>VLOOKUP(L981,Ranges!$A$4:$B$15,2,TRUE)</f>
        <v>0.5-0.99</v>
      </c>
      <c r="N981" s="6">
        <v>44571.801689814798</v>
      </c>
      <c r="O981" s="6">
        <v>44571.802314814799</v>
      </c>
      <c r="P981" s="10">
        <f t="shared" ref="P981:P1044" si="79">(O981-N981)*24*60</f>
        <v>0.90000000083819032</v>
      </c>
      <c r="Q981" s="9" t="str">
        <f>VLOOKUP(P981,Ranges!$A$4:$B$15,2,TRUE)</f>
        <v>0.5-0.99</v>
      </c>
      <c r="R981" s="6">
        <v>44571.802777777797</v>
      </c>
      <c r="S981" s="4">
        <v>5</v>
      </c>
      <c r="T981" s="4">
        <v>3</v>
      </c>
      <c r="U981" s="4">
        <v>0</v>
      </c>
      <c r="V981" s="4">
        <v>0</v>
      </c>
      <c r="W981" s="4">
        <v>1</v>
      </c>
      <c r="X981" s="33">
        <f t="shared" si="78"/>
        <v>1</v>
      </c>
      <c r="Y981" s="4">
        <v>5</v>
      </c>
    </row>
    <row r="982" spans="1:25" x14ac:dyDescent="0.3">
      <c r="A982" s="4">
        <v>115261</v>
      </c>
      <c r="B982" s="5">
        <v>44571</v>
      </c>
      <c r="C982" s="4">
        <v>2</v>
      </c>
      <c r="D982" s="4">
        <v>2</v>
      </c>
      <c r="E982" s="6">
        <v>44571.8018981481</v>
      </c>
      <c r="F982" s="6">
        <v>44571.8018981481</v>
      </c>
      <c r="G982" s="7">
        <f t="shared" si="75"/>
        <v>19</v>
      </c>
      <c r="H982" s="8">
        <f t="shared" si="76"/>
        <v>0</v>
      </c>
      <c r="I982" s="9" t="str">
        <f>VLOOKUP(H982,Ranges!$A$4:$B$15,2,TRUE)</f>
        <v>&lt;0.1</v>
      </c>
      <c r="J982" s="6">
        <v>44571.802245370403</v>
      </c>
      <c r="K982" s="6">
        <v>44571.802245370403</v>
      </c>
      <c r="L982" s="10">
        <f t="shared" si="77"/>
        <v>0</v>
      </c>
      <c r="M982" s="9" t="str">
        <f>VLOOKUP(L982,Ranges!$A$4:$B$15,2,TRUE)</f>
        <v>&lt;0.1</v>
      </c>
      <c r="N982" s="6">
        <v>44571.803124999999</v>
      </c>
      <c r="O982" s="6">
        <v>44571.803124999999</v>
      </c>
      <c r="P982" s="10">
        <f t="shared" si="79"/>
        <v>0</v>
      </c>
      <c r="Q982" s="9" t="str">
        <f>VLOOKUP(P982,Ranges!$A$4:$B$15,2,TRUE)</f>
        <v>&lt;0.1</v>
      </c>
      <c r="R982" s="6">
        <v>44571.803587962997</v>
      </c>
      <c r="S982" s="4">
        <v>5</v>
      </c>
      <c r="T982" s="4">
        <v>3</v>
      </c>
      <c r="U982" s="4">
        <v>1</v>
      </c>
      <c r="V982" s="4">
        <v>0</v>
      </c>
      <c r="W982" s="4">
        <v>0</v>
      </c>
      <c r="X982" s="33">
        <f t="shared" si="78"/>
        <v>1</v>
      </c>
      <c r="Y982" s="4">
        <v>8</v>
      </c>
    </row>
    <row r="983" spans="1:25" x14ac:dyDescent="0.3">
      <c r="A983" s="4">
        <v>115262</v>
      </c>
      <c r="B983" s="5">
        <v>44571</v>
      </c>
      <c r="C983" s="4">
        <v>2</v>
      </c>
      <c r="D983" s="4">
        <v>2</v>
      </c>
      <c r="E983" s="6">
        <v>44571.803078703699</v>
      </c>
      <c r="F983" s="6">
        <v>44571.803078703699</v>
      </c>
      <c r="G983" s="7">
        <f t="shared" si="75"/>
        <v>19</v>
      </c>
      <c r="H983" s="8">
        <f t="shared" si="76"/>
        <v>0</v>
      </c>
      <c r="I983" s="9" t="str">
        <f>VLOOKUP(H983,Ranges!$A$4:$B$15,2,TRUE)</f>
        <v>&lt;0.1</v>
      </c>
      <c r="J983" s="6">
        <v>44571.803761574098</v>
      </c>
      <c r="K983" s="6">
        <v>44571.803761574098</v>
      </c>
      <c r="L983" s="10">
        <f t="shared" si="77"/>
        <v>0</v>
      </c>
      <c r="M983" s="9" t="str">
        <f>VLOOKUP(L983,Ranges!$A$4:$B$15,2,TRUE)</f>
        <v>&lt;0.1</v>
      </c>
      <c r="N983" s="6">
        <v>44571.804456018501</v>
      </c>
      <c r="O983" s="6">
        <v>44571.804456018501</v>
      </c>
      <c r="P983" s="10">
        <f t="shared" si="79"/>
        <v>0</v>
      </c>
      <c r="Q983" s="9" t="str">
        <f>VLOOKUP(P983,Ranges!$A$4:$B$15,2,TRUE)</f>
        <v>&lt;0.1</v>
      </c>
      <c r="R983" s="6">
        <v>44571.804918981499</v>
      </c>
      <c r="S983" s="4">
        <v>4</v>
      </c>
      <c r="T983" s="4">
        <v>3</v>
      </c>
      <c r="U983" s="4">
        <v>1</v>
      </c>
      <c r="V983" s="4">
        <v>0</v>
      </c>
      <c r="W983" s="4">
        <v>0</v>
      </c>
      <c r="X983" s="33">
        <f t="shared" si="78"/>
        <v>1</v>
      </c>
      <c r="Y983" s="4">
        <v>8</v>
      </c>
    </row>
    <row r="984" spans="1:25" x14ac:dyDescent="0.3">
      <c r="A984" s="4">
        <v>115263</v>
      </c>
      <c r="B984" s="5">
        <v>44571</v>
      </c>
      <c r="C984" s="4">
        <v>2</v>
      </c>
      <c r="D984" s="4">
        <v>2</v>
      </c>
      <c r="E984" s="6">
        <v>44571.804247685199</v>
      </c>
      <c r="F984" s="6">
        <v>44571.804247685199</v>
      </c>
      <c r="G984" s="7">
        <f t="shared" si="75"/>
        <v>19</v>
      </c>
      <c r="H984" s="8">
        <f t="shared" si="76"/>
        <v>0</v>
      </c>
      <c r="I984" s="9" t="str">
        <f>VLOOKUP(H984,Ranges!$A$4:$B$15,2,TRUE)</f>
        <v>&lt;0.1</v>
      </c>
      <c r="J984" s="6">
        <v>44571.804571759298</v>
      </c>
      <c r="K984" s="6">
        <v>44571.804571759298</v>
      </c>
      <c r="L984" s="10">
        <f t="shared" si="77"/>
        <v>0</v>
      </c>
      <c r="M984" s="9" t="str">
        <f>VLOOKUP(L984,Ranges!$A$4:$B$15,2,TRUE)</f>
        <v>&lt;0.1</v>
      </c>
      <c r="N984" s="6">
        <v>44571.805196759298</v>
      </c>
      <c r="O984" s="6">
        <v>44571.805196759298</v>
      </c>
      <c r="P984" s="10">
        <f t="shared" si="79"/>
        <v>0</v>
      </c>
      <c r="Q984" s="9" t="str">
        <f>VLOOKUP(P984,Ranges!$A$4:$B$15,2,TRUE)</f>
        <v>&lt;0.1</v>
      </c>
      <c r="R984" s="6">
        <v>44571.805659722202</v>
      </c>
      <c r="S984" s="4">
        <v>4</v>
      </c>
      <c r="T984" s="4">
        <v>3</v>
      </c>
      <c r="U984" s="4">
        <v>0</v>
      </c>
      <c r="V984" s="4">
        <v>1</v>
      </c>
      <c r="W984" s="4">
        <v>0</v>
      </c>
      <c r="X984" s="33">
        <f t="shared" si="78"/>
        <v>1</v>
      </c>
      <c r="Y984" s="4">
        <v>8</v>
      </c>
    </row>
    <row r="985" spans="1:25" x14ac:dyDescent="0.3">
      <c r="A985" s="4">
        <v>115264</v>
      </c>
      <c r="B985" s="5">
        <v>44571</v>
      </c>
      <c r="C985" s="4">
        <v>2</v>
      </c>
      <c r="D985" s="4">
        <v>2</v>
      </c>
      <c r="E985" s="6">
        <v>44571.805486111101</v>
      </c>
      <c r="F985" s="6">
        <v>44571.805486111101</v>
      </c>
      <c r="G985" s="7">
        <f t="shared" si="75"/>
        <v>19</v>
      </c>
      <c r="H985" s="8">
        <f t="shared" si="76"/>
        <v>0</v>
      </c>
      <c r="I985" s="9" t="str">
        <f>VLOOKUP(H985,Ranges!$A$4:$B$15,2,TRUE)</f>
        <v>&lt;0.1</v>
      </c>
      <c r="J985" s="6">
        <v>44571.806226851797</v>
      </c>
      <c r="K985" s="6">
        <v>44571.806226851797</v>
      </c>
      <c r="L985" s="10">
        <f t="shared" si="77"/>
        <v>0</v>
      </c>
      <c r="M985" s="9" t="str">
        <f>VLOOKUP(L985,Ranges!$A$4:$B$15,2,TRUE)</f>
        <v>&lt;0.1</v>
      </c>
      <c r="N985" s="6">
        <v>44571.807129629597</v>
      </c>
      <c r="O985" s="6">
        <v>44571.807129629597</v>
      </c>
      <c r="P985" s="10">
        <f t="shared" si="79"/>
        <v>0</v>
      </c>
      <c r="Q985" s="9" t="str">
        <f>VLOOKUP(P985,Ranges!$A$4:$B$15,2,TRUE)</f>
        <v>&lt;0.1</v>
      </c>
      <c r="R985" s="6">
        <v>44571.807592592602</v>
      </c>
      <c r="S985" s="4">
        <v>3</v>
      </c>
      <c r="T985" s="4">
        <v>3</v>
      </c>
      <c r="U985" s="4">
        <v>0</v>
      </c>
      <c r="V985" s="4">
        <v>0</v>
      </c>
      <c r="W985" s="4">
        <v>1</v>
      </c>
      <c r="X985" s="33">
        <f t="shared" si="78"/>
        <v>1</v>
      </c>
      <c r="Y985" s="4">
        <v>8</v>
      </c>
    </row>
    <row r="986" spans="1:25" x14ac:dyDescent="0.3">
      <c r="A986" s="4">
        <v>115265</v>
      </c>
      <c r="B986" s="5">
        <v>44571</v>
      </c>
      <c r="C986" s="4">
        <v>2</v>
      </c>
      <c r="D986" s="4">
        <v>2</v>
      </c>
      <c r="E986" s="6">
        <v>44571.806701388901</v>
      </c>
      <c r="F986" s="6">
        <v>44571.806701388901</v>
      </c>
      <c r="G986" s="7">
        <f t="shared" si="75"/>
        <v>19</v>
      </c>
      <c r="H986" s="8">
        <f t="shared" si="76"/>
        <v>0</v>
      </c>
      <c r="I986" s="9" t="str">
        <f>VLOOKUP(H986,Ranges!$A$4:$B$15,2,TRUE)</f>
        <v>&lt;0.1</v>
      </c>
      <c r="J986" s="6">
        <v>44571.807326388902</v>
      </c>
      <c r="K986" s="6">
        <v>44571.807326388902</v>
      </c>
      <c r="L986" s="10">
        <f t="shared" si="77"/>
        <v>0</v>
      </c>
      <c r="M986" s="9" t="str">
        <f>VLOOKUP(L986,Ranges!$A$4:$B$15,2,TRUE)</f>
        <v>&lt;0.1</v>
      </c>
      <c r="N986" s="6">
        <v>44571.808483796303</v>
      </c>
      <c r="O986" s="6">
        <v>44571.808483796303</v>
      </c>
      <c r="P986" s="10">
        <f t="shared" si="79"/>
        <v>0</v>
      </c>
      <c r="Q986" s="9" t="str">
        <f>VLOOKUP(P986,Ranges!$A$4:$B$15,2,TRUE)</f>
        <v>&lt;0.1</v>
      </c>
      <c r="R986" s="6">
        <v>44571.809062499997</v>
      </c>
      <c r="S986" s="4">
        <v>3</v>
      </c>
      <c r="T986" s="4">
        <v>3</v>
      </c>
      <c r="U986" s="4">
        <v>0</v>
      </c>
      <c r="V986" s="4">
        <v>2</v>
      </c>
      <c r="W986" s="4">
        <v>0</v>
      </c>
      <c r="X986" s="33">
        <f t="shared" si="78"/>
        <v>2</v>
      </c>
      <c r="Y986" s="4">
        <v>8</v>
      </c>
    </row>
    <row r="987" spans="1:25" x14ac:dyDescent="0.3">
      <c r="A987" s="4">
        <v>115266</v>
      </c>
      <c r="B987" s="5">
        <v>44571</v>
      </c>
      <c r="C987" s="4">
        <v>2</v>
      </c>
      <c r="D987" s="4">
        <v>2</v>
      </c>
      <c r="E987" s="6">
        <v>44571.808043981502</v>
      </c>
      <c r="F987" s="6">
        <v>44571.808043981502</v>
      </c>
      <c r="G987" s="7">
        <f t="shared" si="75"/>
        <v>19</v>
      </c>
      <c r="H987" s="8">
        <f t="shared" si="76"/>
        <v>0</v>
      </c>
      <c r="I987" s="9" t="str">
        <f>VLOOKUP(H987,Ranges!$A$4:$B$15,2,TRUE)</f>
        <v>&lt;0.1</v>
      </c>
      <c r="J987" s="6">
        <v>44571.808726851799</v>
      </c>
      <c r="K987" s="6">
        <v>44571.808726851799</v>
      </c>
      <c r="L987" s="10">
        <f t="shared" si="77"/>
        <v>0</v>
      </c>
      <c r="M987" s="9" t="str">
        <f>VLOOKUP(L987,Ranges!$A$4:$B$15,2,TRUE)</f>
        <v>&lt;0.1</v>
      </c>
      <c r="N987" s="6">
        <v>44571.809606481504</v>
      </c>
      <c r="O987" s="6">
        <v>44571.809606481504</v>
      </c>
      <c r="P987" s="10">
        <f t="shared" si="79"/>
        <v>0</v>
      </c>
      <c r="Q987" s="9" t="str">
        <f>VLOOKUP(P987,Ranges!$A$4:$B$15,2,TRUE)</f>
        <v>&lt;0.1</v>
      </c>
      <c r="R987" s="6">
        <v>44571.8100694444</v>
      </c>
      <c r="S987" s="4">
        <v>2</v>
      </c>
      <c r="T987" s="4">
        <v>3</v>
      </c>
      <c r="U987" s="4">
        <v>0</v>
      </c>
      <c r="V987" s="4">
        <v>0</v>
      </c>
      <c r="W987" s="4">
        <v>1</v>
      </c>
      <c r="X987" s="33">
        <f t="shared" si="78"/>
        <v>1</v>
      </c>
      <c r="Y987" s="4">
        <v>9</v>
      </c>
    </row>
    <row r="988" spans="1:25" x14ac:dyDescent="0.3">
      <c r="A988" s="4">
        <v>115267</v>
      </c>
      <c r="B988" s="5">
        <v>44571</v>
      </c>
      <c r="C988" s="4">
        <v>2</v>
      </c>
      <c r="D988" s="4">
        <v>2</v>
      </c>
      <c r="E988" s="6">
        <v>44571.809479166703</v>
      </c>
      <c r="F988" s="6">
        <v>44571.809479166703</v>
      </c>
      <c r="G988" s="7">
        <f t="shared" si="75"/>
        <v>19</v>
      </c>
      <c r="H988" s="8">
        <f t="shared" si="76"/>
        <v>0</v>
      </c>
      <c r="I988" s="9" t="str">
        <f>VLOOKUP(H988,Ranges!$A$4:$B$15,2,TRUE)</f>
        <v>&lt;0.1</v>
      </c>
      <c r="J988" s="6">
        <v>44571.8098032407</v>
      </c>
      <c r="K988" s="6">
        <v>44571.8098032407</v>
      </c>
      <c r="L988" s="10">
        <f t="shared" si="77"/>
        <v>0</v>
      </c>
      <c r="M988" s="9" t="str">
        <f>VLOOKUP(L988,Ranges!$A$4:$B$15,2,TRUE)</f>
        <v>&lt;0.1</v>
      </c>
      <c r="N988" s="6">
        <v>44571.810648148101</v>
      </c>
      <c r="O988" s="6">
        <v>44571.810648148101</v>
      </c>
      <c r="P988" s="10">
        <f t="shared" si="79"/>
        <v>0</v>
      </c>
      <c r="Q988" s="9" t="str">
        <f>VLOOKUP(P988,Ranges!$A$4:$B$15,2,TRUE)</f>
        <v>&lt;0.1</v>
      </c>
      <c r="R988" s="6">
        <v>44571.811111111099</v>
      </c>
      <c r="S988" s="4">
        <v>3</v>
      </c>
      <c r="T988" s="4">
        <v>3</v>
      </c>
      <c r="U988" s="4">
        <v>1</v>
      </c>
      <c r="V988" s="4">
        <v>0</v>
      </c>
      <c r="W988" s="4">
        <v>0</v>
      </c>
      <c r="X988" s="33">
        <f t="shared" si="78"/>
        <v>1</v>
      </c>
      <c r="Y988" s="4">
        <v>8</v>
      </c>
    </row>
    <row r="989" spans="1:25" x14ac:dyDescent="0.3">
      <c r="A989" s="4">
        <v>115268</v>
      </c>
      <c r="B989" s="5">
        <v>44571</v>
      </c>
      <c r="C989" s="4">
        <v>2</v>
      </c>
      <c r="D989" s="4">
        <v>2</v>
      </c>
      <c r="E989" s="6">
        <v>44571.810659722199</v>
      </c>
      <c r="F989" s="6">
        <v>44571.810659722199</v>
      </c>
      <c r="G989" s="7">
        <f t="shared" si="75"/>
        <v>19</v>
      </c>
      <c r="H989" s="8">
        <f t="shared" si="76"/>
        <v>0</v>
      </c>
      <c r="I989" s="9" t="str">
        <f>VLOOKUP(H989,Ranges!$A$4:$B$15,2,TRUE)</f>
        <v>&lt;0.1</v>
      </c>
      <c r="J989" s="6">
        <v>44571.810983796298</v>
      </c>
      <c r="K989" s="6">
        <v>44571.810983796298</v>
      </c>
      <c r="L989" s="10">
        <f t="shared" si="77"/>
        <v>0</v>
      </c>
      <c r="M989" s="9" t="str">
        <f>VLOOKUP(L989,Ranges!$A$4:$B$15,2,TRUE)</f>
        <v>&lt;0.1</v>
      </c>
      <c r="N989" s="6">
        <v>44571.8117824074</v>
      </c>
      <c r="O989" s="6">
        <v>44571.8117824074</v>
      </c>
      <c r="P989" s="10">
        <f t="shared" si="79"/>
        <v>0</v>
      </c>
      <c r="Q989" s="9" t="str">
        <f>VLOOKUP(P989,Ranges!$A$4:$B$15,2,TRUE)</f>
        <v>&lt;0.1</v>
      </c>
      <c r="R989" s="6">
        <v>44571.812245370398</v>
      </c>
      <c r="S989" s="4">
        <v>5</v>
      </c>
      <c r="T989" s="4">
        <v>3</v>
      </c>
      <c r="U989" s="4">
        <v>1</v>
      </c>
      <c r="V989" s="4">
        <v>0</v>
      </c>
      <c r="W989" s="4">
        <v>0</v>
      </c>
      <c r="X989" s="33">
        <f t="shared" si="78"/>
        <v>1</v>
      </c>
      <c r="Y989" s="4">
        <v>8</v>
      </c>
    </row>
    <row r="990" spans="1:25" x14ac:dyDescent="0.3">
      <c r="A990" s="4">
        <v>115269</v>
      </c>
      <c r="B990" s="5">
        <v>44571</v>
      </c>
      <c r="C990" s="4">
        <v>2</v>
      </c>
      <c r="D990" s="4">
        <v>2</v>
      </c>
      <c r="E990" s="6">
        <v>44571.811921296299</v>
      </c>
      <c r="F990" s="6">
        <v>44571.811921296299</v>
      </c>
      <c r="G990" s="7">
        <f t="shared" si="75"/>
        <v>19</v>
      </c>
      <c r="H990" s="8">
        <f t="shared" si="76"/>
        <v>0</v>
      </c>
      <c r="I990" s="9" t="str">
        <f>VLOOKUP(H990,Ranges!$A$4:$B$15,2,TRUE)</f>
        <v>&lt;0.1</v>
      </c>
      <c r="J990" s="6">
        <v>44571.812615740702</v>
      </c>
      <c r="K990" s="6">
        <v>44571.812615740702</v>
      </c>
      <c r="L990" s="10">
        <f t="shared" si="77"/>
        <v>0</v>
      </c>
      <c r="M990" s="9" t="str">
        <f>VLOOKUP(L990,Ranges!$A$4:$B$15,2,TRUE)</f>
        <v>&lt;0.1</v>
      </c>
      <c r="N990" s="6">
        <v>44571.813379629602</v>
      </c>
      <c r="O990" s="6">
        <v>44571.813379629602</v>
      </c>
      <c r="P990" s="10">
        <f t="shared" si="79"/>
        <v>0</v>
      </c>
      <c r="Q990" s="9" t="str">
        <f>VLOOKUP(P990,Ranges!$A$4:$B$15,2,TRUE)</f>
        <v>&lt;0.1</v>
      </c>
      <c r="R990" s="6">
        <v>44571.813842592601</v>
      </c>
      <c r="S990" s="4">
        <v>4</v>
      </c>
      <c r="T990" s="4">
        <v>3</v>
      </c>
      <c r="U990" s="4">
        <v>0</v>
      </c>
      <c r="V990" s="4">
        <v>0</v>
      </c>
      <c r="W990" s="4">
        <v>1</v>
      </c>
      <c r="X990" s="33">
        <f t="shared" si="78"/>
        <v>1</v>
      </c>
      <c r="Y990" s="4">
        <v>9</v>
      </c>
    </row>
    <row r="991" spans="1:25" x14ac:dyDescent="0.3">
      <c r="A991" s="4">
        <v>115270</v>
      </c>
      <c r="B991" s="5">
        <v>44571</v>
      </c>
      <c r="C991" s="4">
        <v>2</v>
      </c>
      <c r="D991" s="4">
        <v>2</v>
      </c>
      <c r="E991" s="6">
        <v>44571.813275462897</v>
      </c>
      <c r="F991" s="6">
        <v>44571.813275462897</v>
      </c>
      <c r="G991" s="7">
        <f t="shared" si="75"/>
        <v>19</v>
      </c>
      <c r="H991" s="8">
        <f t="shared" si="76"/>
        <v>0</v>
      </c>
      <c r="I991" s="9" t="str">
        <f>VLOOKUP(H991,Ranges!$A$4:$B$15,2,TRUE)</f>
        <v>&lt;0.1</v>
      </c>
      <c r="J991" s="6">
        <v>44571.815115740697</v>
      </c>
      <c r="K991" s="6">
        <v>44571.815115740697</v>
      </c>
      <c r="L991" s="10">
        <f t="shared" si="77"/>
        <v>0</v>
      </c>
      <c r="M991" s="9" t="str">
        <f>VLOOKUP(L991,Ranges!$A$4:$B$15,2,TRUE)</f>
        <v>&lt;0.1</v>
      </c>
      <c r="N991" s="6">
        <v>44571.817199074103</v>
      </c>
      <c r="O991" s="6">
        <v>44571.817199074103</v>
      </c>
      <c r="P991" s="10">
        <f t="shared" si="79"/>
        <v>0</v>
      </c>
      <c r="Q991" s="9" t="str">
        <f>VLOOKUP(P991,Ranges!$A$4:$B$15,2,TRUE)</f>
        <v>&lt;0.1</v>
      </c>
      <c r="R991" s="6">
        <v>44571.817893518499</v>
      </c>
      <c r="S991" s="4">
        <v>6</v>
      </c>
      <c r="T991" s="4">
        <v>3</v>
      </c>
      <c r="U991" s="4">
        <v>1</v>
      </c>
      <c r="V991" s="4">
        <v>1</v>
      </c>
      <c r="W991" s="4">
        <v>1</v>
      </c>
      <c r="X991" s="33">
        <f t="shared" si="78"/>
        <v>3</v>
      </c>
      <c r="Y991" s="4">
        <v>9</v>
      </c>
    </row>
    <row r="992" spans="1:25" x14ac:dyDescent="0.3">
      <c r="A992" s="4">
        <v>115271</v>
      </c>
      <c r="B992" s="5">
        <v>44571</v>
      </c>
      <c r="C992" s="4">
        <v>2</v>
      </c>
      <c r="D992" s="4">
        <v>2</v>
      </c>
      <c r="E992" s="6">
        <v>44571.814537036997</v>
      </c>
      <c r="F992" s="6">
        <v>44571.814537036997</v>
      </c>
      <c r="G992" s="7">
        <f t="shared" si="75"/>
        <v>19</v>
      </c>
      <c r="H992" s="8">
        <f t="shared" si="76"/>
        <v>0</v>
      </c>
      <c r="I992" s="9" t="str">
        <f>VLOOKUP(H992,Ranges!$A$4:$B$15,2,TRUE)</f>
        <v>&lt;0.1</v>
      </c>
      <c r="J992" s="6">
        <v>44571.815219907403</v>
      </c>
      <c r="K992" s="6">
        <v>44571.817199074103</v>
      </c>
      <c r="L992" s="10">
        <f t="shared" si="77"/>
        <v>2.8500000480562449</v>
      </c>
      <c r="M992" s="9" t="str">
        <f>VLOOKUP(L992,Ranges!$A$4:$B$15,2,TRUE)</f>
        <v>2-2.9</v>
      </c>
      <c r="N992" s="6">
        <v>44571.816041666701</v>
      </c>
      <c r="O992" s="6">
        <v>44571.8180208333</v>
      </c>
      <c r="P992" s="10">
        <f t="shared" si="79"/>
        <v>2.8499999013729393</v>
      </c>
      <c r="Q992" s="9" t="str">
        <f>VLOOKUP(P992,Ranges!$A$4:$B$15,2,TRUE)</f>
        <v>2-2.9</v>
      </c>
      <c r="R992" s="6">
        <v>44571.818483796298</v>
      </c>
      <c r="S992" s="4">
        <v>3</v>
      </c>
      <c r="T992" s="4">
        <v>1</v>
      </c>
      <c r="U992" s="4">
        <v>0</v>
      </c>
      <c r="V992" s="4">
        <v>1</v>
      </c>
      <c r="W992" s="4">
        <v>0</v>
      </c>
      <c r="X992" s="33">
        <f t="shared" si="78"/>
        <v>1</v>
      </c>
      <c r="Y992" s="4">
        <v>3</v>
      </c>
    </row>
    <row r="993" spans="1:25" x14ac:dyDescent="0.3">
      <c r="A993" s="4">
        <v>115272</v>
      </c>
      <c r="B993" s="5">
        <v>44571</v>
      </c>
      <c r="C993" s="4">
        <v>2</v>
      </c>
      <c r="D993" s="4">
        <v>2</v>
      </c>
      <c r="E993" s="6">
        <v>44571.815763888902</v>
      </c>
      <c r="F993" s="6">
        <v>44571.815763888902</v>
      </c>
      <c r="G993" s="7">
        <f t="shared" si="75"/>
        <v>19</v>
      </c>
      <c r="H993" s="8">
        <f t="shared" si="76"/>
        <v>0</v>
      </c>
      <c r="I993" s="9" t="str">
        <f>VLOOKUP(H993,Ranges!$A$4:$B$15,2,TRUE)</f>
        <v>&lt;0.1</v>
      </c>
      <c r="J993" s="6">
        <v>44571.8167592592</v>
      </c>
      <c r="K993" s="6">
        <v>44571.8167592592</v>
      </c>
      <c r="L993" s="10">
        <f t="shared" si="77"/>
        <v>0</v>
      </c>
      <c r="M993" s="9" t="str">
        <f>VLOOKUP(L993,Ranges!$A$4:$B$15,2,TRUE)</f>
        <v>&lt;0.1</v>
      </c>
      <c r="N993" s="6">
        <v>44571.818541666697</v>
      </c>
      <c r="O993" s="6">
        <v>44571.818541666697</v>
      </c>
      <c r="P993" s="10">
        <f t="shared" si="79"/>
        <v>0</v>
      </c>
      <c r="Q993" s="9" t="str">
        <f>VLOOKUP(P993,Ranges!$A$4:$B$15,2,TRUE)</f>
        <v>&lt;0.1</v>
      </c>
      <c r="R993" s="6">
        <v>44571.819120370397</v>
      </c>
      <c r="S993" s="4">
        <v>2</v>
      </c>
      <c r="T993" s="4">
        <v>2</v>
      </c>
      <c r="U993" s="4">
        <v>2</v>
      </c>
      <c r="V993" s="4">
        <v>0</v>
      </c>
      <c r="W993" s="4">
        <v>0</v>
      </c>
      <c r="X993" s="33">
        <f t="shared" si="78"/>
        <v>2</v>
      </c>
      <c r="Y993" s="4">
        <v>8</v>
      </c>
    </row>
    <row r="994" spans="1:25" x14ac:dyDescent="0.3">
      <c r="A994" s="4">
        <v>115273</v>
      </c>
      <c r="B994" s="5">
        <v>44571</v>
      </c>
      <c r="C994" s="4">
        <v>2</v>
      </c>
      <c r="D994" s="4">
        <v>2</v>
      </c>
      <c r="E994" s="6">
        <v>44571.817187499997</v>
      </c>
      <c r="F994" s="6">
        <v>44571.817187499997</v>
      </c>
      <c r="G994" s="7">
        <f t="shared" si="75"/>
        <v>19</v>
      </c>
      <c r="H994" s="8">
        <f t="shared" si="76"/>
        <v>0</v>
      </c>
      <c r="I994" s="9" t="str">
        <f>VLOOKUP(H994,Ranges!$A$4:$B$15,2,TRUE)</f>
        <v>&lt;0.1</v>
      </c>
      <c r="J994" s="6">
        <v>44571.8175694444</v>
      </c>
      <c r="K994" s="6">
        <v>44571.818541666697</v>
      </c>
      <c r="L994" s="10">
        <f t="shared" si="77"/>
        <v>1.4000001072417945</v>
      </c>
      <c r="M994" s="9" t="str">
        <f>VLOOKUP(L994,Ranges!$A$4:$B$15,2,TRUE)</f>
        <v>1-1.9</v>
      </c>
      <c r="N994" s="6">
        <v>44571.818252314799</v>
      </c>
      <c r="O994" s="6">
        <v>44571.819224537001</v>
      </c>
      <c r="P994" s="10">
        <f t="shared" si="79"/>
        <v>1.3999999710358679</v>
      </c>
      <c r="Q994" s="9" t="str">
        <f>VLOOKUP(P994,Ranges!$A$4:$B$15,2,TRUE)</f>
        <v>1-1.9</v>
      </c>
      <c r="R994" s="6">
        <v>44571.819687499999</v>
      </c>
      <c r="S994" s="4">
        <v>4</v>
      </c>
      <c r="T994" s="4">
        <v>3</v>
      </c>
      <c r="U994" s="4">
        <v>1</v>
      </c>
      <c r="V994" s="4">
        <v>0</v>
      </c>
      <c r="W994" s="4">
        <v>0</v>
      </c>
      <c r="X994" s="33">
        <f t="shared" si="78"/>
        <v>1</v>
      </c>
      <c r="Y994" s="4">
        <v>4</v>
      </c>
    </row>
    <row r="995" spans="1:25" x14ac:dyDescent="0.3">
      <c r="A995" s="4">
        <v>115274</v>
      </c>
      <c r="B995" s="5">
        <v>44571</v>
      </c>
      <c r="C995" s="4">
        <v>2</v>
      </c>
      <c r="D995" s="4">
        <v>2</v>
      </c>
      <c r="E995" s="6">
        <v>44571.818472222199</v>
      </c>
      <c r="F995" s="6">
        <v>44571.818472222199</v>
      </c>
      <c r="G995" s="7">
        <f t="shared" si="75"/>
        <v>19</v>
      </c>
      <c r="H995" s="8">
        <f t="shared" si="76"/>
        <v>0</v>
      </c>
      <c r="I995" s="9" t="str">
        <f>VLOOKUP(H995,Ranges!$A$4:$B$15,2,TRUE)</f>
        <v>&lt;0.1</v>
      </c>
      <c r="J995" s="6">
        <v>44571.818842592598</v>
      </c>
      <c r="K995" s="6">
        <v>44571.818842592598</v>
      </c>
      <c r="L995" s="10">
        <f t="shared" si="77"/>
        <v>0</v>
      </c>
      <c r="M995" s="9" t="str">
        <f>VLOOKUP(L995,Ranges!$A$4:$B$15,2,TRUE)</f>
        <v>&lt;0.1</v>
      </c>
      <c r="N995" s="6">
        <v>44571.819340277798</v>
      </c>
      <c r="O995" s="6">
        <v>44571.819687499999</v>
      </c>
      <c r="P995" s="10">
        <f t="shared" si="79"/>
        <v>0.49999997019767761</v>
      </c>
      <c r="Q995" s="9" t="str">
        <f>VLOOKUP(P995,Ranges!$A$4:$B$15,2,TRUE)</f>
        <v>0.1-0.49</v>
      </c>
      <c r="R995" s="6">
        <v>44571.820150462903</v>
      </c>
      <c r="S995" s="4">
        <v>2</v>
      </c>
      <c r="T995" s="4">
        <v>2</v>
      </c>
      <c r="U995" s="4">
        <v>0</v>
      </c>
      <c r="V995" s="4">
        <v>0</v>
      </c>
      <c r="W995" s="4">
        <v>1</v>
      </c>
      <c r="X995" s="33">
        <f t="shared" si="78"/>
        <v>1</v>
      </c>
      <c r="Y995" s="4">
        <v>6</v>
      </c>
    </row>
    <row r="996" spans="1:25" x14ac:dyDescent="0.3">
      <c r="A996" s="4">
        <v>115275</v>
      </c>
      <c r="B996" s="5">
        <v>44571</v>
      </c>
      <c r="C996" s="4">
        <v>2</v>
      </c>
      <c r="D996" s="4">
        <v>2</v>
      </c>
      <c r="E996" s="6">
        <v>44571.819826388899</v>
      </c>
      <c r="F996" s="6">
        <v>44571.819826388899</v>
      </c>
      <c r="G996" s="7">
        <f t="shared" si="75"/>
        <v>19</v>
      </c>
      <c r="H996" s="8">
        <f t="shared" si="76"/>
        <v>0</v>
      </c>
      <c r="I996" s="9" t="str">
        <f>VLOOKUP(H996,Ranges!$A$4:$B$15,2,TRUE)</f>
        <v>&lt;0.1</v>
      </c>
      <c r="J996" s="6">
        <v>44571.820497685199</v>
      </c>
      <c r="K996" s="6">
        <v>44571.820497685199</v>
      </c>
      <c r="L996" s="10">
        <f t="shared" si="77"/>
        <v>0</v>
      </c>
      <c r="M996" s="9" t="str">
        <f>VLOOKUP(L996,Ranges!$A$4:$B$15,2,TRUE)</f>
        <v>&lt;0.1</v>
      </c>
      <c r="N996" s="6">
        <v>44571.821273148104</v>
      </c>
      <c r="O996" s="6">
        <v>44571.821273148104</v>
      </c>
      <c r="P996" s="10">
        <f t="shared" si="79"/>
        <v>0</v>
      </c>
      <c r="Q996" s="9" t="str">
        <f>VLOOKUP(P996,Ranges!$A$4:$B$15,2,TRUE)</f>
        <v>&lt;0.1</v>
      </c>
      <c r="R996" s="6">
        <v>44571.821736111102</v>
      </c>
      <c r="S996" s="4">
        <v>1</v>
      </c>
      <c r="T996" s="4">
        <v>2</v>
      </c>
      <c r="U996" s="4">
        <v>1</v>
      </c>
      <c r="V996" s="4">
        <v>0</v>
      </c>
      <c r="W996" s="4">
        <v>0</v>
      </c>
      <c r="X996" s="33">
        <f t="shared" si="78"/>
        <v>1</v>
      </c>
      <c r="Y996" s="4">
        <v>9</v>
      </c>
    </row>
    <row r="997" spans="1:25" x14ac:dyDescent="0.3">
      <c r="A997" s="4">
        <v>115276</v>
      </c>
      <c r="B997" s="5">
        <v>44571</v>
      </c>
      <c r="C997" s="4">
        <v>2</v>
      </c>
      <c r="D997" s="4">
        <v>2</v>
      </c>
      <c r="E997" s="6">
        <v>44571.821157407401</v>
      </c>
      <c r="F997" s="6">
        <v>44571.821157407401</v>
      </c>
      <c r="G997" s="7">
        <f t="shared" si="75"/>
        <v>19</v>
      </c>
      <c r="H997" s="8">
        <f t="shared" si="76"/>
        <v>0</v>
      </c>
      <c r="I997" s="9" t="str">
        <f>VLOOKUP(H997,Ranges!$A$4:$B$15,2,TRUE)</f>
        <v>&lt;0.1</v>
      </c>
      <c r="J997" s="6">
        <v>44571.821469907401</v>
      </c>
      <c r="K997" s="6">
        <v>44571.821469907401</v>
      </c>
      <c r="L997" s="10">
        <f t="shared" si="77"/>
        <v>0</v>
      </c>
      <c r="M997" s="9" t="str">
        <f>VLOOKUP(L997,Ranges!$A$4:$B$15,2,TRUE)</f>
        <v>&lt;0.1</v>
      </c>
      <c r="N997" s="6">
        <v>44571.822175925903</v>
      </c>
      <c r="O997" s="6">
        <v>44571.822175925903</v>
      </c>
      <c r="P997" s="10">
        <f t="shared" si="79"/>
        <v>0</v>
      </c>
      <c r="Q997" s="9" t="str">
        <f>VLOOKUP(P997,Ranges!$A$4:$B$15,2,TRUE)</f>
        <v>&lt;0.1</v>
      </c>
      <c r="R997" s="6">
        <v>44571.822638888902</v>
      </c>
      <c r="S997" s="4">
        <v>1</v>
      </c>
      <c r="T997" s="4">
        <v>2</v>
      </c>
      <c r="U997" s="4">
        <v>0</v>
      </c>
      <c r="V997" s="4">
        <v>1</v>
      </c>
      <c r="W997" s="4">
        <v>0</v>
      </c>
      <c r="X997" s="33">
        <f t="shared" si="78"/>
        <v>1</v>
      </c>
      <c r="Y997" s="4">
        <v>8</v>
      </c>
    </row>
    <row r="998" spans="1:25" x14ac:dyDescent="0.3">
      <c r="A998" s="4">
        <v>115277</v>
      </c>
      <c r="B998" s="5">
        <v>44571</v>
      </c>
      <c r="C998" s="4">
        <v>2</v>
      </c>
      <c r="D998" s="4">
        <v>2</v>
      </c>
      <c r="E998" s="6">
        <v>44571.822465277801</v>
      </c>
      <c r="F998" s="6">
        <v>44571.822465277801</v>
      </c>
      <c r="G998" s="7">
        <f t="shared" si="75"/>
        <v>19</v>
      </c>
      <c r="H998" s="8">
        <f t="shared" si="76"/>
        <v>0</v>
      </c>
      <c r="I998" s="9" t="str">
        <f>VLOOKUP(H998,Ranges!$A$4:$B$15,2,TRUE)</f>
        <v>&lt;0.1</v>
      </c>
      <c r="J998" s="6">
        <v>44571.823194444398</v>
      </c>
      <c r="K998" s="6">
        <v>44571.823194444398</v>
      </c>
      <c r="L998" s="10">
        <f t="shared" si="77"/>
        <v>0</v>
      </c>
      <c r="M998" s="9" t="str">
        <f>VLOOKUP(L998,Ranges!$A$4:$B$15,2,TRUE)</f>
        <v>&lt;0.1</v>
      </c>
      <c r="N998" s="6">
        <v>44571.823715277802</v>
      </c>
      <c r="O998" s="6">
        <v>44571.823715277802</v>
      </c>
      <c r="P998" s="10">
        <f t="shared" si="79"/>
        <v>0</v>
      </c>
      <c r="Q998" s="9" t="str">
        <f>VLOOKUP(P998,Ranges!$A$4:$B$15,2,TRUE)</f>
        <v>&lt;0.1</v>
      </c>
      <c r="R998" s="6">
        <v>44571.824178240699</v>
      </c>
      <c r="S998" s="4">
        <v>6</v>
      </c>
      <c r="T998" s="4">
        <v>2</v>
      </c>
      <c r="U998" s="4">
        <v>0</v>
      </c>
      <c r="V998" s="4">
        <v>1</v>
      </c>
      <c r="W998" s="4">
        <v>0</v>
      </c>
      <c r="X998" s="33">
        <f t="shared" si="78"/>
        <v>1</v>
      </c>
      <c r="Y998" s="4">
        <v>8</v>
      </c>
    </row>
    <row r="999" spans="1:25" x14ac:dyDescent="0.3">
      <c r="A999" s="4">
        <v>115278</v>
      </c>
      <c r="B999" s="5">
        <v>44571</v>
      </c>
      <c r="C999" s="4">
        <v>2</v>
      </c>
      <c r="D999" s="4">
        <v>2</v>
      </c>
      <c r="E999" s="6">
        <v>44571.8238541666</v>
      </c>
      <c r="F999" s="6">
        <v>44571.8238541666</v>
      </c>
      <c r="G999" s="7">
        <f t="shared" si="75"/>
        <v>19</v>
      </c>
      <c r="H999" s="8">
        <f t="shared" si="76"/>
        <v>0</v>
      </c>
      <c r="I999" s="9" t="str">
        <f>VLOOKUP(H999,Ranges!$A$4:$B$15,2,TRUE)</f>
        <v>&lt;0.1</v>
      </c>
      <c r="J999" s="6">
        <v>44571.824942129599</v>
      </c>
      <c r="K999" s="6">
        <v>44571.824942129599</v>
      </c>
      <c r="L999" s="10">
        <f t="shared" si="77"/>
        <v>0</v>
      </c>
      <c r="M999" s="9" t="str">
        <f>VLOOKUP(L999,Ranges!$A$4:$B$15,2,TRUE)</f>
        <v>&lt;0.1</v>
      </c>
      <c r="N999" s="6">
        <v>44571.826516203699</v>
      </c>
      <c r="O999" s="6">
        <v>44571.826516203699</v>
      </c>
      <c r="P999" s="10">
        <f t="shared" si="79"/>
        <v>0</v>
      </c>
      <c r="Q999" s="9" t="str">
        <f>VLOOKUP(P999,Ranges!$A$4:$B$15,2,TRUE)</f>
        <v>&lt;0.1</v>
      </c>
      <c r="R999" s="6">
        <v>44571.827094907399</v>
      </c>
      <c r="S999" s="4">
        <v>6</v>
      </c>
      <c r="T999" s="4">
        <v>2</v>
      </c>
      <c r="U999" s="4">
        <v>0</v>
      </c>
      <c r="V999" s="4">
        <v>2</v>
      </c>
      <c r="W999" s="4">
        <v>0</v>
      </c>
      <c r="X999" s="33">
        <f t="shared" si="78"/>
        <v>2</v>
      </c>
      <c r="Y999" s="4">
        <v>9</v>
      </c>
    </row>
    <row r="1000" spans="1:25" x14ac:dyDescent="0.3">
      <c r="A1000" s="4">
        <v>115279</v>
      </c>
      <c r="B1000" s="5">
        <v>44571</v>
      </c>
      <c r="C1000" s="4">
        <v>2</v>
      </c>
      <c r="D1000" s="4">
        <v>2</v>
      </c>
      <c r="E1000" s="6">
        <v>44571.8249768518</v>
      </c>
      <c r="F1000" s="6">
        <v>44571.8249768518</v>
      </c>
      <c r="G1000" s="7">
        <f t="shared" si="75"/>
        <v>19</v>
      </c>
      <c r="H1000" s="8">
        <f t="shared" si="76"/>
        <v>0</v>
      </c>
      <c r="I1000" s="9" t="str">
        <f>VLOOKUP(H1000,Ranges!$A$4:$B$15,2,TRUE)</f>
        <v>&lt;0.1</v>
      </c>
      <c r="J1000" s="6">
        <v>44571.825324074103</v>
      </c>
      <c r="K1000" s="6">
        <v>44571.826516203699</v>
      </c>
      <c r="L1000" s="10">
        <f t="shared" si="77"/>
        <v>1.7166666174307466</v>
      </c>
      <c r="M1000" s="9" t="str">
        <f>VLOOKUP(L1000,Ranges!$A$4:$B$15,2,TRUE)</f>
        <v>1-1.9</v>
      </c>
      <c r="N1000" s="6">
        <v>44571.826180555501</v>
      </c>
      <c r="O1000" s="6">
        <v>44571.827372685198</v>
      </c>
      <c r="P1000" s="10">
        <f t="shared" si="79"/>
        <v>1.7166667641140521</v>
      </c>
      <c r="Q1000" s="9" t="str">
        <f>VLOOKUP(P1000,Ranges!$A$4:$B$15,2,TRUE)</f>
        <v>1-1.9</v>
      </c>
      <c r="R1000" s="6">
        <v>44571.827835648102</v>
      </c>
      <c r="S1000" s="4">
        <v>5</v>
      </c>
      <c r="T1000" s="4">
        <v>3</v>
      </c>
      <c r="U1000" s="4">
        <v>0</v>
      </c>
      <c r="V1000" s="4">
        <v>1</v>
      </c>
      <c r="W1000" s="4">
        <v>0</v>
      </c>
      <c r="X1000" s="33">
        <f t="shared" si="78"/>
        <v>1</v>
      </c>
      <c r="Y1000" s="4">
        <v>5</v>
      </c>
    </row>
    <row r="1001" spans="1:25" x14ac:dyDescent="0.3">
      <c r="A1001" s="4">
        <v>115280</v>
      </c>
      <c r="B1001" s="5">
        <v>44571</v>
      </c>
      <c r="C1001" s="4">
        <v>2</v>
      </c>
      <c r="D1001" s="4">
        <v>2</v>
      </c>
      <c r="E1001" s="6">
        <v>44571.826412037</v>
      </c>
      <c r="F1001" s="6">
        <v>44571.826412037</v>
      </c>
      <c r="G1001" s="7">
        <f t="shared" si="75"/>
        <v>19</v>
      </c>
      <c r="H1001" s="8">
        <f t="shared" si="76"/>
        <v>0</v>
      </c>
      <c r="I1001" s="9" t="str">
        <f>VLOOKUP(H1001,Ranges!$A$4:$B$15,2,TRUE)</f>
        <v>&lt;0.1</v>
      </c>
      <c r="J1001" s="6">
        <v>44571.8270486111</v>
      </c>
      <c r="K1001" s="6">
        <v>44571.8270486111</v>
      </c>
      <c r="L1001" s="10">
        <f t="shared" si="77"/>
        <v>0</v>
      </c>
      <c r="M1001" s="9" t="str">
        <f>VLOOKUP(L1001,Ranges!$A$4:$B$15,2,TRUE)</f>
        <v>&lt;0.1</v>
      </c>
      <c r="N1001" s="6">
        <v>44571.827893518501</v>
      </c>
      <c r="O1001" s="6">
        <v>44571.827893518501</v>
      </c>
      <c r="P1001" s="10">
        <f t="shared" si="79"/>
        <v>0</v>
      </c>
      <c r="Q1001" s="9" t="str">
        <f>VLOOKUP(P1001,Ranges!$A$4:$B$15,2,TRUE)</f>
        <v>&lt;0.1</v>
      </c>
      <c r="R1001" s="6">
        <v>44571.828356481499</v>
      </c>
      <c r="S1001" s="4">
        <v>6</v>
      </c>
      <c r="T1001" s="4">
        <v>3</v>
      </c>
      <c r="U1001" s="4">
        <v>0</v>
      </c>
      <c r="V1001" s="4">
        <v>0</v>
      </c>
      <c r="W1001" s="4">
        <v>1</v>
      </c>
      <c r="X1001" s="33">
        <f t="shared" si="78"/>
        <v>1</v>
      </c>
      <c r="Y1001" s="4">
        <v>8</v>
      </c>
    </row>
    <row r="1002" spans="1:25" x14ac:dyDescent="0.3">
      <c r="A1002" s="4">
        <v>115281</v>
      </c>
      <c r="B1002" s="5">
        <v>44571</v>
      </c>
      <c r="C1002" s="4">
        <v>2</v>
      </c>
      <c r="D1002" s="4">
        <v>2</v>
      </c>
      <c r="E1002" s="6">
        <v>44571.827615740702</v>
      </c>
      <c r="F1002" s="6">
        <v>44571.827615740702</v>
      </c>
      <c r="G1002" s="7">
        <f t="shared" si="75"/>
        <v>19</v>
      </c>
      <c r="H1002" s="8">
        <f t="shared" si="76"/>
        <v>0</v>
      </c>
      <c r="I1002" s="9" t="str">
        <f>VLOOKUP(H1002,Ranges!$A$4:$B$15,2,TRUE)</f>
        <v>&lt;0.1</v>
      </c>
      <c r="J1002" s="6">
        <v>44571.828356481499</v>
      </c>
      <c r="K1002" s="6">
        <v>44571.828356481499</v>
      </c>
      <c r="L1002" s="10">
        <f t="shared" si="77"/>
        <v>0</v>
      </c>
      <c r="M1002" s="9" t="str">
        <f>VLOOKUP(L1002,Ranges!$A$4:$B$15,2,TRUE)</f>
        <v>&lt;0.1</v>
      </c>
      <c r="N1002" s="6">
        <v>44571.829166666597</v>
      </c>
      <c r="O1002" s="6">
        <v>44571.829166666597</v>
      </c>
      <c r="P1002" s="10">
        <f t="shared" si="79"/>
        <v>0</v>
      </c>
      <c r="Q1002" s="9" t="str">
        <f>VLOOKUP(P1002,Ranges!$A$4:$B$15,2,TRUE)</f>
        <v>&lt;0.1</v>
      </c>
      <c r="R1002" s="6">
        <v>44571.829629629603</v>
      </c>
      <c r="S1002" s="4">
        <v>1</v>
      </c>
      <c r="T1002" s="4">
        <v>3</v>
      </c>
      <c r="U1002" s="4">
        <v>0</v>
      </c>
      <c r="V1002" s="4">
        <v>0</v>
      </c>
      <c r="W1002" s="4">
        <v>1</v>
      </c>
      <c r="X1002" s="33">
        <f t="shared" si="78"/>
        <v>1</v>
      </c>
      <c r="Y1002" s="4">
        <v>8</v>
      </c>
    </row>
    <row r="1003" spans="1:25" x14ac:dyDescent="0.3">
      <c r="A1003" s="4">
        <v>115282</v>
      </c>
      <c r="B1003" s="5">
        <v>44571</v>
      </c>
      <c r="C1003" s="4">
        <v>2</v>
      </c>
      <c r="D1003" s="4">
        <v>2</v>
      </c>
      <c r="E1003" s="6">
        <v>44571.828900462897</v>
      </c>
      <c r="F1003" s="6">
        <v>44571.828900462897</v>
      </c>
      <c r="G1003" s="7">
        <f t="shared" si="75"/>
        <v>19</v>
      </c>
      <c r="H1003" s="8">
        <f t="shared" si="76"/>
        <v>0</v>
      </c>
      <c r="I1003" s="9" t="str">
        <f>VLOOKUP(H1003,Ranges!$A$4:$B$15,2,TRUE)</f>
        <v>&lt;0.1</v>
      </c>
      <c r="J1003" s="6">
        <v>44571.8292939815</v>
      </c>
      <c r="K1003" s="6">
        <v>44571.8292939815</v>
      </c>
      <c r="L1003" s="10">
        <f t="shared" si="77"/>
        <v>0</v>
      </c>
      <c r="M1003" s="9" t="str">
        <f>VLOOKUP(L1003,Ranges!$A$4:$B$15,2,TRUE)</f>
        <v>&lt;0.1</v>
      </c>
      <c r="N1003" s="6">
        <v>44571.830057870298</v>
      </c>
      <c r="O1003" s="6">
        <v>44571.830057870298</v>
      </c>
      <c r="P1003" s="10">
        <f t="shared" si="79"/>
        <v>0</v>
      </c>
      <c r="Q1003" s="9" t="str">
        <f>VLOOKUP(P1003,Ranges!$A$4:$B$15,2,TRUE)</f>
        <v>&lt;0.1</v>
      </c>
      <c r="R1003" s="6">
        <v>44571.830520833297</v>
      </c>
      <c r="S1003" s="4">
        <v>1</v>
      </c>
      <c r="T1003" s="4">
        <v>2</v>
      </c>
      <c r="U1003" s="4">
        <v>0</v>
      </c>
      <c r="V1003" s="4">
        <v>1</v>
      </c>
      <c r="W1003" s="4">
        <v>0</v>
      </c>
      <c r="X1003" s="33">
        <f t="shared" si="78"/>
        <v>1</v>
      </c>
      <c r="Y1003" s="4">
        <v>9</v>
      </c>
    </row>
    <row r="1004" spans="1:25" x14ac:dyDescent="0.3">
      <c r="A1004" s="4">
        <v>115283</v>
      </c>
      <c r="B1004" s="5">
        <v>44571</v>
      </c>
      <c r="C1004" s="4">
        <v>2</v>
      </c>
      <c r="D1004" s="4">
        <v>2</v>
      </c>
      <c r="E1004" s="6">
        <v>44571.830277777801</v>
      </c>
      <c r="F1004" s="6">
        <v>44571.830277777801</v>
      </c>
      <c r="G1004" s="7">
        <f t="shared" si="75"/>
        <v>19</v>
      </c>
      <c r="H1004" s="8">
        <f t="shared" si="76"/>
        <v>0</v>
      </c>
      <c r="I1004" s="9" t="str">
        <f>VLOOKUP(H1004,Ranges!$A$4:$B$15,2,TRUE)</f>
        <v>&lt;0.1</v>
      </c>
      <c r="J1004" s="6">
        <v>44571.830578703702</v>
      </c>
      <c r="K1004" s="6">
        <v>44571.830578703702</v>
      </c>
      <c r="L1004" s="10">
        <f t="shared" si="77"/>
        <v>0</v>
      </c>
      <c r="M1004" s="9" t="str">
        <f>VLOOKUP(L1004,Ranges!$A$4:$B$15,2,TRUE)</f>
        <v>&lt;0.1</v>
      </c>
      <c r="N1004" s="6">
        <v>44571.831307870401</v>
      </c>
      <c r="O1004" s="6">
        <v>44571.831307870401</v>
      </c>
      <c r="P1004" s="10">
        <f t="shared" si="79"/>
        <v>0</v>
      </c>
      <c r="Q1004" s="9" t="str">
        <f>VLOOKUP(P1004,Ranges!$A$4:$B$15,2,TRUE)</f>
        <v>&lt;0.1</v>
      </c>
      <c r="R1004" s="6">
        <v>44571.831770833298</v>
      </c>
      <c r="S1004" s="4">
        <v>2</v>
      </c>
      <c r="T1004" s="4">
        <v>2</v>
      </c>
      <c r="U1004" s="4">
        <v>0</v>
      </c>
      <c r="V1004" s="4">
        <v>1</v>
      </c>
      <c r="W1004" s="4">
        <v>0</v>
      </c>
      <c r="X1004" s="33">
        <f t="shared" si="78"/>
        <v>1</v>
      </c>
      <c r="Y1004" s="4">
        <v>9</v>
      </c>
    </row>
    <row r="1005" spans="1:25" x14ac:dyDescent="0.3">
      <c r="A1005" s="4">
        <v>115284</v>
      </c>
      <c r="B1005" s="5">
        <v>44571</v>
      </c>
      <c r="C1005" s="4">
        <v>2</v>
      </c>
      <c r="D1005" s="4">
        <v>2</v>
      </c>
      <c r="E1005" s="6">
        <v>44571.831400462899</v>
      </c>
      <c r="F1005" s="6">
        <v>44571.831400462899</v>
      </c>
      <c r="G1005" s="7">
        <f t="shared" si="75"/>
        <v>19</v>
      </c>
      <c r="H1005" s="8">
        <f t="shared" si="76"/>
        <v>0</v>
      </c>
      <c r="I1005" s="9" t="str">
        <f>VLOOKUP(H1005,Ranges!$A$4:$B$15,2,TRUE)</f>
        <v>&lt;0.1</v>
      </c>
      <c r="J1005" s="6">
        <v>44571.832037036998</v>
      </c>
      <c r="K1005" s="6">
        <v>44571.832037036998</v>
      </c>
      <c r="L1005" s="10">
        <f t="shared" si="77"/>
        <v>0</v>
      </c>
      <c r="M1005" s="9" t="str">
        <f>VLOOKUP(L1005,Ranges!$A$4:$B$15,2,TRUE)</f>
        <v>&lt;0.1</v>
      </c>
      <c r="N1005" s="6">
        <v>44571.832719907397</v>
      </c>
      <c r="O1005" s="6">
        <v>44571.832719907397</v>
      </c>
      <c r="P1005" s="10">
        <f t="shared" si="79"/>
        <v>0</v>
      </c>
      <c r="Q1005" s="9" t="str">
        <f>VLOOKUP(P1005,Ranges!$A$4:$B$15,2,TRUE)</f>
        <v>&lt;0.1</v>
      </c>
      <c r="R1005" s="6">
        <v>44571.833182870403</v>
      </c>
      <c r="S1005" s="4">
        <v>3</v>
      </c>
      <c r="T1005" s="4">
        <v>2</v>
      </c>
      <c r="U1005" s="4">
        <v>0</v>
      </c>
      <c r="V1005" s="4">
        <v>1</v>
      </c>
      <c r="W1005" s="4">
        <v>0</v>
      </c>
      <c r="X1005" s="33">
        <f t="shared" si="78"/>
        <v>1</v>
      </c>
      <c r="Y1005" s="4">
        <v>9</v>
      </c>
    </row>
    <row r="1006" spans="1:25" x14ac:dyDescent="0.3">
      <c r="A1006" s="4">
        <v>115285</v>
      </c>
      <c r="B1006" s="5">
        <v>44571</v>
      </c>
      <c r="C1006" s="4">
        <v>2</v>
      </c>
      <c r="D1006" s="4">
        <v>2</v>
      </c>
      <c r="E1006" s="6">
        <v>44571.8326967592</v>
      </c>
      <c r="F1006" s="6">
        <v>44571.8326967592</v>
      </c>
      <c r="G1006" s="7">
        <f t="shared" si="75"/>
        <v>19</v>
      </c>
      <c r="H1006" s="8">
        <f t="shared" si="76"/>
        <v>0</v>
      </c>
      <c r="I1006" s="9" t="str">
        <f>VLOOKUP(H1006,Ranges!$A$4:$B$15,2,TRUE)</f>
        <v>&lt;0.1</v>
      </c>
      <c r="J1006" s="6">
        <v>44571.833368055501</v>
      </c>
      <c r="K1006" s="6">
        <v>44571.833368055501</v>
      </c>
      <c r="L1006" s="10">
        <f t="shared" si="77"/>
        <v>0</v>
      </c>
      <c r="M1006" s="9" t="str">
        <f>VLOOKUP(L1006,Ranges!$A$4:$B$15,2,TRUE)</f>
        <v>&lt;0.1</v>
      </c>
      <c r="N1006" s="6">
        <v>44571.835011574003</v>
      </c>
      <c r="O1006" s="6">
        <v>44571.835011574003</v>
      </c>
      <c r="P1006" s="10">
        <f t="shared" si="79"/>
        <v>0</v>
      </c>
      <c r="Q1006" s="9" t="str">
        <f>VLOOKUP(P1006,Ranges!$A$4:$B$15,2,TRUE)</f>
        <v>&lt;0.1</v>
      </c>
      <c r="R1006" s="6">
        <v>44571.835590277697</v>
      </c>
      <c r="S1006" s="4">
        <v>5</v>
      </c>
      <c r="T1006" s="4">
        <v>3</v>
      </c>
      <c r="U1006" s="4">
        <v>0</v>
      </c>
      <c r="V1006" s="4">
        <v>2</v>
      </c>
      <c r="W1006" s="4">
        <v>0</v>
      </c>
      <c r="X1006" s="33">
        <f t="shared" si="78"/>
        <v>2</v>
      </c>
      <c r="Y1006" s="4">
        <v>9</v>
      </c>
    </row>
    <row r="1007" spans="1:25" x14ac:dyDescent="0.3">
      <c r="A1007" s="4">
        <v>115286</v>
      </c>
      <c r="B1007" s="5">
        <v>44571</v>
      </c>
      <c r="C1007" s="4">
        <v>2</v>
      </c>
      <c r="D1007" s="4">
        <v>2</v>
      </c>
      <c r="E1007" s="6">
        <v>44571.833321759303</v>
      </c>
      <c r="F1007" s="6">
        <v>44571.833321759303</v>
      </c>
      <c r="G1007" s="7">
        <f t="shared" si="75"/>
        <v>19</v>
      </c>
      <c r="H1007" s="8">
        <f t="shared" si="76"/>
        <v>0</v>
      </c>
      <c r="I1007" s="9" t="str">
        <f>VLOOKUP(H1007,Ranges!$A$4:$B$15,2,TRUE)</f>
        <v>&lt;0.1</v>
      </c>
      <c r="J1007" s="6">
        <v>44571.8339583333</v>
      </c>
      <c r="K1007" s="6">
        <v>44571.8339583333</v>
      </c>
      <c r="L1007" s="10">
        <f t="shared" si="77"/>
        <v>0</v>
      </c>
      <c r="M1007" s="9" t="str">
        <f>VLOOKUP(L1007,Ranges!$A$4:$B$15,2,TRUE)</f>
        <v>&lt;0.1</v>
      </c>
      <c r="N1007" s="6">
        <v>44571.834837962997</v>
      </c>
      <c r="O1007" s="6">
        <v>44571.834837962997</v>
      </c>
      <c r="P1007" s="10">
        <f t="shared" si="79"/>
        <v>0</v>
      </c>
      <c r="Q1007" s="9" t="str">
        <f>VLOOKUP(P1007,Ranges!$A$4:$B$15,2,TRUE)</f>
        <v>&lt;0.1</v>
      </c>
      <c r="R1007" s="6">
        <v>44571.835300925901</v>
      </c>
      <c r="S1007" s="4">
        <v>1</v>
      </c>
      <c r="T1007" s="4">
        <v>3</v>
      </c>
      <c r="U1007" s="4">
        <v>1</v>
      </c>
      <c r="V1007" s="4">
        <v>0</v>
      </c>
      <c r="W1007" s="4">
        <v>0</v>
      </c>
      <c r="X1007" s="33">
        <f t="shared" si="78"/>
        <v>1</v>
      </c>
      <c r="Y1007" s="4">
        <v>8</v>
      </c>
    </row>
    <row r="1008" spans="1:25" x14ac:dyDescent="0.3">
      <c r="A1008" s="4">
        <v>115287</v>
      </c>
      <c r="B1008" s="5">
        <v>44571</v>
      </c>
      <c r="C1008" s="4">
        <v>2</v>
      </c>
      <c r="D1008" s="4">
        <v>2</v>
      </c>
      <c r="E1008" s="6">
        <v>44571.834386574097</v>
      </c>
      <c r="F1008" s="6">
        <v>44571.834386574097</v>
      </c>
      <c r="G1008" s="7">
        <f t="shared" si="75"/>
        <v>20</v>
      </c>
      <c r="H1008" s="8">
        <f t="shared" si="76"/>
        <v>0</v>
      </c>
      <c r="I1008" s="9" t="str">
        <f>VLOOKUP(H1008,Ranges!$A$4:$B$15,2,TRUE)</f>
        <v>&lt;0.1</v>
      </c>
      <c r="J1008" s="6">
        <v>44571.8358449074</v>
      </c>
      <c r="K1008" s="6">
        <v>44571.8358449074</v>
      </c>
      <c r="L1008" s="10">
        <f t="shared" si="77"/>
        <v>0</v>
      </c>
      <c r="M1008" s="9" t="str">
        <f>VLOOKUP(L1008,Ranges!$A$4:$B$15,2,TRUE)</f>
        <v>&lt;0.1</v>
      </c>
      <c r="N1008" s="6">
        <v>44571.837858796302</v>
      </c>
      <c r="O1008" s="6">
        <v>44571.837858796302</v>
      </c>
      <c r="P1008" s="10">
        <f t="shared" si="79"/>
        <v>0</v>
      </c>
      <c r="Q1008" s="9" t="str">
        <f>VLOOKUP(P1008,Ranges!$A$4:$B$15,2,TRUE)</f>
        <v>&lt;0.1</v>
      </c>
      <c r="R1008" s="6">
        <v>44571.838553240697</v>
      </c>
      <c r="S1008" s="4">
        <v>4</v>
      </c>
      <c r="T1008" s="4">
        <v>3</v>
      </c>
      <c r="U1008" s="4">
        <v>1</v>
      </c>
      <c r="V1008" s="4">
        <v>1</v>
      </c>
      <c r="W1008" s="4">
        <v>1</v>
      </c>
      <c r="X1008" s="33">
        <f t="shared" si="78"/>
        <v>3</v>
      </c>
      <c r="Y1008" s="4">
        <v>9</v>
      </c>
    </row>
    <row r="1009" spans="1:25" x14ac:dyDescent="0.3">
      <c r="A1009" s="4">
        <v>115288</v>
      </c>
      <c r="B1009" s="5">
        <v>44571</v>
      </c>
      <c r="C1009" s="4">
        <v>2</v>
      </c>
      <c r="D1009" s="4">
        <v>2</v>
      </c>
      <c r="E1009" s="6">
        <v>44571.835474537002</v>
      </c>
      <c r="F1009" s="6">
        <v>44571.835497685199</v>
      </c>
      <c r="G1009" s="7">
        <f t="shared" si="75"/>
        <v>20</v>
      </c>
      <c r="H1009" s="8">
        <f t="shared" si="76"/>
        <v>3.3333403989672661E-2</v>
      </c>
      <c r="I1009" s="9" t="str">
        <f>VLOOKUP(H1009,Ranges!$A$4:$B$15,2,TRUE)</f>
        <v>&lt;0.1</v>
      </c>
      <c r="J1009" s="6">
        <v>44571.836134259298</v>
      </c>
      <c r="K1009" s="6">
        <v>44571.837858796302</v>
      </c>
      <c r="L1009" s="10">
        <f t="shared" si="77"/>
        <v>2.4833332851994783</v>
      </c>
      <c r="M1009" s="9" t="str">
        <f>VLOOKUP(L1009,Ranges!$A$4:$B$15,2,TRUE)</f>
        <v>2-2.9</v>
      </c>
      <c r="N1009" s="6">
        <v>44571.836736111101</v>
      </c>
      <c r="O1009" s="6">
        <v>44571.838553240697</v>
      </c>
      <c r="P1009" s="10">
        <f t="shared" si="79"/>
        <v>2.6166666182689369</v>
      </c>
      <c r="Q1009" s="9" t="str">
        <f>VLOOKUP(P1009,Ranges!$A$4:$B$15,2,TRUE)</f>
        <v>2-2.9</v>
      </c>
      <c r="R1009" s="6">
        <v>44571.839016203703</v>
      </c>
      <c r="S1009" s="4">
        <v>1</v>
      </c>
      <c r="T1009" s="4">
        <v>2</v>
      </c>
      <c r="U1009" s="4">
        <v>0</v>
      </c>
      <c r="V1009" s="4">
        <v>1</v>
      </c>
      <c r="W1009" s="4">
        <v>0</v>
      </c>
      <c r="X1009" s="33">
        <f t="shared" si="78"/>
        <v>1</v>
      </c>
      <c r="Y1009" s="4">
        <v>3</v>
      </c>
    </row>
    <row r="1010" spans="1:25" x14ac:dyDescent="0.3">
      <c r="A1010" s="4">
        <v>115289</v>
      </c>
      <c r="B1010" s="5">
        <v>44571</v>
      </c>
      <c r="C1010" s="4">
        <v>2</v>
      </c>
      <c r="D1010" s="4">
        <v>2</v>
      </c>
      <c r="E1010" s="6">
        <v>44571.836550925902</v>
      </c>
      <c r="F1010" s="6">
        <v>44571.836550925902</v>
      </c>
      <c r="G1010" s="7">
        <f t="shared" si="75"/>
        <v>20</v>
      </c>
      <c r="H1010" s="8">
        <f t="shared" si="76"/>
        <v>0</v>
      </c>
      <c r="I1010" s="9" t="str">
        <f>VLOOKUP(H1010,Ranges!$A$4:$B$15,2,TRUE)</f>
        <v>&lt;0.1</v>
      </c>
      <c r="J1010" s="6">
        <v>44571.837291666699</v>
      </c>
      <c r="K1010" s="6">
        <v>44571.837291666699</v>
      </c>
      <c r="L1010" s="10">
        <f t="shared" si="77"/>
        <v>0</v>
      </c>
      <c r="M1010" s="9" t="str">
        <f>VLOOKUP(L1010,Ranges!$A$4:$B$15,2,TRUE)</f>
        <v>&lt;0.1</v>
      </c>
      <c r="N1010" s="6">
        <v>44571.8378703704</v>
      </c>
      <c r="O1010" s="6">
        <v>44571.839016203703</v>
      </c>
      <c r="P1010" s="10">
        <f t="shared" si="79"/>
        <v>1.6499999561347067</v>
      </c>
      <c r="Q1010" s="9" t="str">
        <f>VLOOKUP(P1010,Ranges!$A$4:$B$15,2,TRUE)</f>
        <v>1-1.9</v>
      </c>
      <c r="R1010" s="6">
        <v>44571.839479166701</v>
      </c>
      <c r="S1010" s="4">
        <v>5</v>
      </c>
      <c r="T1010" s="4">
        <v>3</v>
      </c>
      <c r="U1010" s="4">
        <v>1</v>
      </c>
      <c r="V1010" s="4">
        <v>0</v>
      </c>
      <c r="W1010" s="4">
        <v>0</v>
      </c>
      <c r="X1010" s="33">
        <f t="shared" si="78"/>
        <v>1</v>
      </c>
      <c r="Y1010" s="4">
        <v>4</v>
      </c>
    </row>
    <row r="1011" spans="1:25" x14ac:dyDescent="0.3">
      <c r="A1011" s="4">
        <v>115290</v>
      </c>
      <c r="B1011" s="5">
        <v>44571</v>
      </c>
      <c r="C1011" s="4">
        <v>2</v>
      </c>
      <c r="D1011" s="4">
        <v>2</v>
      </c>
      <c r="E1011" s="6">
        <v>44571.837939814803</v>
      </c>
      <c r="F1011" s="6">
        <v>44571.837939814803</v>
      </c>
      <c r="G1011" s="7">
        <f t="shared" si="75"/>
        <v>20</v>
      </c>
      <c r="H1011" s="8">
        <f t="shared" si="76"/>
        <v>0</v>
      </c>
      <c r="I1011" s="9" t="str">
        <f>VLOOKUP(H1011,Ranges!$A$4:$B$15,2,TRUE)</f>
        <v>&lt;0.1</v>
      </c>
      <c r="J1011" s="6">
        <v>44571.8386342593</v>
      </c>
      <c r="K1011" s="6">
        <v>44571.8386342593</v>
      </c>
      <c r="L1011" s="10">
        <f t="shared" si="77"/>
        <v>0</v>
      </c>
      <c r="M1011" s="9" t="str">
        <f>VLOOKUP(L1011,Ranges!$A$4:$B$15,2,TRUE)</f>
        <v>&lt;0.1</v>
      </c>
      <c r="N1011" s="6">
        <v>44571.839305555499</v>
      </c>
      <c r="O1011" s="6">
        <v>44571.839479166701</v>
      </c>
      <c r="P1011" s="10">
        <f t="shared" si="79"/>
        <v>0.25000013178214431</v>
      </c>
      <c r="Q1011" s="9" t="str">
        <f>VLOOKUP(P1011,Ranges!$A$4:$B$15,2,TRUE)</f>
        <v>0.1-0.49</v>
      </c>
      <c r="R1011" s="6">
        <v>44571.839942129598</v>
      </c>
      <c r="S1011" s="4">
        <v>1</v>
      </c>
      <c r="T1011" s="4">
        <v>3</v>
      </c>
      <c r="U1011" s="4">
        <v>0</v>
      </c>
      <c r="V1011" s="4">
        <v>1</v>
      </c>
      <c r="W1011" s="4">
        <v>0</v>
      </c>
      <c r="X1011" s="33">
        <f t="shared" si="78"/>
        <v>1</v>
      </c>
      <c r="Y1011" s="4">
        <v>7</v>
      </c>
    </row>
    <row r="1012" spans="1:25" x14ac:dyDescent="0.3">
      <c r="A1012" s="4">
        <v>115291</v>
      </c>
      <c r="B1012" s="5">
        <v>44571</v>
      </c>
      <c r="C1012" s="4">
        <v>2</v>
      </c>
      <c r="D1012" s="4">
        <v>2</v>
      </c>
      <c r="E1012" s="6">
        <v>44571.839293981502</v>
      </c>
      <c r="F1012" s="6">
        <v>44571.839293981502</v>
      </c>
      <c r="G1012" s="7">
        <f t="shared" si="75"/>
        <v>20</v>
      </c>
      <c r="H1012" s="8">
        <f t="shared" si="76"/>
        <v>0</v>
      </c>
      <c r="I1012" s="9" t="str">
        <f>VLOOKUP(H1012,Ranges!$A$4:$B$15,2,TRUE)</f>
        <v>&lt;0.1</v>
      </c>
      <c r="J1012" s="6">
        <v>44571.839594907397</v>
      </c>
      <c r="K1012" s="6">
        <v>44571.839594907397</v>
      </c>
      <c r="L1012" s="10">
        <f t="shared" si="77"/>
        <v>0</v>
      </c>
      <c r="M1012" s="9" t="str">
        <f>VLOOKUP(L1012,Ranges!$A$4:$B$15,2,TRUE)</f>
        <v>&lt;0.1</v>
      </c>
      <c r="N1012" s="6">
        <v>44571.8402430555</v>
      </c>
      <c r="O1012" s="6">
        <v>44571.8402430555</v>
      </c>
      <c r="P1012" s="10">
        <f t="shared" si="79"/>
        <v>0</v>
      </c>
      <c r="Q1012" s="9" t="str">
        <f>VLOOKUP(P1012,Ranges!$A$4:$B$15,2,TRUE)</f>
        <v>&lt;0.1</v>
      </c>
      <c r="R1012" s="6">
        <v>44571.840706018498</v>
      </c>
      <c r="S1012" s="4">
        <v>2</v>
      </c>
      <c r="T1012" s="4">
        <v>2</v>
      </c>
      <c r="U1012" s="4">
        <v>0</v>
      </c>
      <c r="V1012" s="4">
        <v>0</v>
      </c>
      <c r="W1012" s="4">
        <v>1</v>
      </c>
      <c r="X1012" s="33">
        <f t="shared" si="78"/>
        <v>1</v>
      </c>
      <c r="Y1012" s="4">
        <v>9</v>
      </c>
    </row>
    <row r="1013" spans="1:25" x14ac:dyDescent="0.3">
      <c r="A1013" s="4">
        <v>115292</v>
      </c>
      <c r="B1013" s="5">
        <v>44571</v>
      </c>
      <c r="C1013" s="4">
        <v>2</v>
      </c>
      <c r="D1013" s="4">
        <v>2</v>
      </c>
      <c r="E1013" s="6">
        <v>44571.840624999997</v>
      </c>
      <c r="F1013" s="6">
        <v>44571.840624999997</v>
      </c>
      <c r="G1013" s="7">
        <f t="shared" si="75"/>
        <v>20</v>
      </c>
      <c r="H1013" s="8">
        <f t="shared" si="76"/>
        <v>0</v>
      </c>
      <c r="I1013" s="9" t="str">
        <f>VLOOKUP(H1013,Ranges!$A$4:$B$15,2,TRUE)</f>
        <v>&lt;0.1</v>
      </c>
      <c r="J1013" s="6">
        <v>44571.841620370396</v>
      </c>
      <c r="K1013" s="6">
        <v>44571.841620370396</v>
      </c>
      <c r="L1013" s="10">
        <f t="shared" si="77"/>
        <v>0</v>
      </c>
      <c r="M1013" s="9" t="str">
        <f>VLOOKUP(L1013,Ranges!$A$4:$B$15,2,TRUE)</f>
        <v>&lt;0.1</v>
      </c>
      <c r="N1013" s="6">
        <v>44571.843217592599</v>
      </c>
      <c r="O1013" s="6">
        <v>44571.843217592599</v>
      </c>
      <c r="P1013" s="10">
        <f t="shared" si="79"/>
        <v>0</v>
      </c>
      <c r="Q1013" s="9" t="str">
        <f>VLOOKUP(P1013,Ranges!$A$4:$B$15,2,TRUE)</f>
        <v>&lt;0.1</v>
      </c>
      <c r="R1013" s="6">
        <v>44571.8437962963</v>
      </c>
      <c r="S1013" s="4">
        <v>4</v>
      </c>
      <c r="T1013" s="4">
        <v>2</v>
      </c>
      <c r="U1013" s="4">
        <v>0</v>
      </c>
      <c r="V1013" s="4">
        <v>0</v>
      </c>
      <c r="W1013" s="4">
        <v>2</v>
      </c>
      <c r="X1013" s="33">
        <f t="shared" si="78"/>
        <v>2</v>
      </c>
      <c r="Y1013" s="4">
        <v>9</v>
      </c>
    </row>
    <row r="1014" spans="1:25" x14ac:dyDescent="0.3">
      <c r="A1014" s="4">
        <v>115293</v>
      </c>
      <c r="B1014" s="5">
        <v>44571</v>
      </c>
      <c r="C1014" s="4">
        <v>2</v>
      </c>
      <c r="D1014" s="4">
        <v>2</v>
      </c>
      <c r="E1014" s="6">
        <v>44571.841956018499</v>
      </c>
      <c r="F1014" s="6">
        <v>44571.841956018499</v>
      </c>
      <c r="G1014" s="7">
        <f t="shared" si="75"/>
        <v>20</v>
      </c>
      <c r="H1014" s="8">
        <f t="shared" si="76"/>
        <v>0</v>
      </c>
      <c r="I1014" s="9" t="str">
        <f>VLOOKUP(H1014,Ranges!$A$4:$B$15,2,TRUE)</f>
        <v>&lt;0.1</v>
      </c>
      <c r="J1014" s="6">
        <v>44571.842303240701</v>
      </c>
      <c r="K1014" s="6">
        <v>44571.843217592599</v>
      </c>
      <c r="L1014" s="10">
        <f t="shared" si="77"/>
        <v>1.3166667334735394</v>
      </c>
      <c r="M1014" s="9" t="str">
        <f>VLOOKUP(L1014,Ranges!$A$4:$B$15,2,TRUE)</f>
        <v>1-1.9</v>
      </c>
      <c r="N1014" s="6">
        <v>44571.843055555502</v>
      </c>
      <c r="O1014" s="6">
        <v>44571.843969907401</v>
      </c>
      <c r="P1014" s="10">
        <f t="shared" si="79"/>
        <v>1.3166667334735394</v>
      </c>
      <c r="Q1014" s="9" t="str">
        <f>VLOOKUP(P1014,Ranges!$A$4:$B$15,2,TRUE)</f>
        <v>1-1.9</v>
      </c>
      <c r="R1014" s="6">
        <v>44571.844432870399</v>
      </c>
      <c r="S1014" s="4">
        <v>6</v>
      </c>
      <c r="T1014" s="4">
        <v>2</v>
      </c>
      <c r="U1014" s="4">
        <v>1</v>
      </c>
      <c r="V1014" s="4">
        <v>0</v>
      </c>
      <c r="W1014" s="4">
        <v>0</v>
      </c>
      <c r="X1014" s="33">
        <f t="shared" si="78"/>
        <v>1</v>
      </c>
      <c r="Y1014" s="4">
        <v>4</v>
      </c>
    </row>
    <row r="1015" spans="1:25" x14ac:dyDescent="0.3">
      <c r="A1015" s="4">
        <v>115294</v>
      </c>
      <c r="B1015" s="5">
        <v>44571</v>
      </c>
      <c r="C1015" s="4">
        <v>2</v>
      </c>
      <c r="D1015" s="4">
        <v>2</v>
      </c>
      <c r="E1015" s="6">
        <v>44571.8430324074</v>
      </c>
      <c r="F1015" s="6">
        <v>44571.8430324074</v>
      </c>
      <c r="G1015" s="7">
        <f t="shared" si="75"/>
        <v>20</v>
      </c>
      <c r="H1015" s="8">
        <f t="shared" si="76"/>
        <v>0</v>
      </c>
      <c r="I1015" s="9" t="str">
        <f>VLOOKUP(H1015,Ranges!$A$4:$B$15,2,TRUE)</f>
        <v>&lt;0.1</v>
      </c>
      <c r="J1015" s="6">
        <v>44571.843715277799</v>
      </c>
      <c r="K1015" s="6">
        <v>44571.843715277799</v>
      </c>
      <c r="L1015" s="10">
        <f t="shared" si="77"/>
        <v>0</v>
      </c>
      <c r="M1015" s="9" t="str">
        <f>VLOOKUP(L1015,Ranges!$A$4:$B$15,2,TRUE)</f>
        <v>&lt;0.1</v>
      </c>
      <c r="N1015" s="6">
        <v>44571.844432870399</v>
      </c>
      <c r="O1015" s="6">
        <v>44571.844432870399</v>
      </c>
      <c r="P1015" s="10">
        <f t="shared" si="79"/>
        <v>0</v>
      </c>
      <c r="Q1015" s="9" t="str">
        <f>VLOOKUP(P1015,Ranges!$A$4:$B$15,2,TRUE)</f>
        <v>&lt;0.1</v>
      </c>
      <c r="R1015" s="6">
        <v>44571.844895833303</v>
      </c>
      <c r="S1015" s="4">
        <v>2</v>
      </c>
      <c r="T1015" s="4">
        <v>3</v>
      </c>
      <c r="U1015" s="4">
        <v>1</v>
      </c>
      <c r="V1015" s="4">
        <v>0</v>
      </c>
      <c r="W1015" s="4">
        <v>0</v>
      </c>
      <c r="X1015" s="33">
        <f t="shared" si="78"/>
        <v>1</v>
      </c>
      <c r="Y1015" s="4">
        <v>9</v>
      </c>
    </row>
    <row r="1016" spans="1:25" x14ac:dyDescent="0.3">
      <c r="A1016" s="4">
        <v>115295</v>
      </c>
      <c r="B1016" s="5">
        <v>44571</v>
      </c>
      <c r="C1016" s="4">
        <v>2</v>
      </c>
      <c r="D1016" s="4">
        <v>2</v>
      </c>
      <c r="E1016" s="6">
        <v>44571.8442939815</v>
      </c>
      <c r="F1016" s="6">
        <v>44571.8442939815</v>
      </c>
      <c r="G1016" s="7">
        <f t="shared" si="75"/>
        <v>20</v>
      </c>
      <c r="H1016" s="8">
        <f t="shared" si="76"/>
        <v>0</v>
      </c>
      <c r="I1016" s="9" t="str">
        <f>VLOOKUP(H1016,Ranges!$A$4:$B$15,2,TRUE)</f>
        <v>&lt;0.1</v>
      </c>
      <c r="J1016" s="6">
        <v>44571.844629629602</v>
      </c>
      <c r="K1016" s="6">
        <v>44571.844629629602</v>
      </c>
      <c r="L1016" s="10">
        <f t="shared" si="77"/>
        <v>0</v>
      </c>
      <c r="M1016" s="9" t="str">
        <f>VLOOKUP(L1016,Ranges!$A$4:$B$15,2,TRUE)</f>
        <v>&lt;0.1</v>
      </c>
      <c r="N1016" s="6">
        <v>44571.845486111102</v>
      </c>
      <c r="O1016" s="6">
        <v>44571.845486111102</v>
      </c>
      <c r="P1016" s="10">
        <f t="shared" si="79"/>
        <v>0</v>
      </c>
      <c r="Q1016" s="9" t="str">
        <f>VLOOKUP(P1016,Ranges!$A$4:$B$15,2,TRUE)</f>
        <v>&lt;0.1</v>
      </c>
      <c r="R1016" s="6">
        <v>44571.845949073999</v>
      </c>
      <c r="S1016" s="4">
        <v>3</v>
      </c>
      <c r="T1016" s="4">
        <v>3</v>
      </c>
      <c r="U1016" s="4">
        <v>1</v>
      </c>
      <c r="V1016" s="4">
        <v>0</v>
      </c>
      <c r="W1016" s="4">
        <v>0</v>
      </c>
      <c r="X1016" s="33">
        <f t="shared" si="78"/>
        <v>1</v>
      </c>
      <c r="Y1016" s="4">
        <v>9</v>
      </c>
    </row>
    <row r="1017" spans="1:25" x14ac:dyDescent="0.3">
      <c r="A1017" s="4">
        <v>115296</v>
      </c>
      <c r="B1017" s="5">
        <v>44571</v>
      </c>
      <c r="C1017" s="4">
        <v>2</v>
      </c>
      <c r="D1017" s="4">
        <v>2</v>
      </c>
      <c r="E1017" s="6">
        <v>44571.845486111102</v>
      </c>
      <c r="F1017" s="6">
        <v>44571.845486111102</v>
      </c>
      <c r="G1017" s="7">
        <f t="shared" si="75"/>
        <v>20</v>
      </c>
      <c r="H1017" s="8">
        <f t="shared" si="76"/>
        <v>0</v>
      </c>
      <c r="I1017" s="9" t="str">
        <f>VLOOKUP(H1017,Ranges!$A$4:$B$15,2,TRUE)</f>
        <v>&lt;0.1</v>
      </c>
      <c r="J1017" s="6">
        <v>44571.845787036997</v>
      </c>
      <c r="K1017" s="6">
        <v>44571.845787036997</v>
      </c>
      <c r="L1017" s="10">
        <f t="shared" si="77"/>
        <v>0</v>
      </c>
      <c r="M1017" s="9" t="str">
        <f>VLOOKUP(L1017,Ranges!$A$4:$B$15,2,TRUE)</f>
        <v>&lt;0.1</v>
      </c>
      <c r="N1017" s="6">
        <v>44571.846296296302</v>
      </c>
      <c r="O1017" s="6">
        <v>44571.846296296302</v>
      </c>
      <c r="P1017" s="10">
        <f t="shared" si="79"/>
        <v>0</v>
      </c>
      <c r="Q1017" s="9" t="str">
        <f>VLOOKUP(P1017,Ranges!$A$4:$B$15,2,TRUE)</f>
        <v>&lt;0.1</v>
      </c>
      <c r="R1017" s="6">
        <v>44571.846759259199</v>
      </c>
      <c r="S1017" s="4">
        <v>4</v>
      </c>
      <c r="T1017" s="4">
        <v>1</v>
      </c>
      <c r="U1017" s="4">
        <v>0</v>
      </c>
      <c r="V1017" s="4">
        <v>1</v>
      </c>
      <c r="W1017" s="4">
        <v>0</v>
      </c>
      <c r="X1017" s="33">
        <f t="shared" si="78"/>
        <v>1</v>
      </c>
      <c r="Y1017" s="4">
        <v>8</v>
      </c>
    </row>
    <row r="1018" spans="1:25" x14ac:dyDescent="0.3">
      <c r="A1018" s="4">
        <v>115297</v>
      </c>
      <c r="B1018" s="5">
        <v>44571</v>
      </c>
      <c r="C1018" s="4">
        <v>2</v>
      </c>
      <c r="D1018" s="4">
        <v>2</v>
      </c>
      <c r="E1018" s="6">
        <v>44571.846759259199</v>
      </c>
      <c r="F1018" s="6">
        <v>44571.846759259199</v>
      </c>
      <c r="G1018" s="7">
        <f t="shared" si="75"/>
        <v>20</v>
      </c>
      <c r="H1018" s="8">
        <f t="shared" si="76"/>
        <v>0</v>
      </c>
      <c r="I1018" s="9" t="str">
        <f>VLOOKUP(H1018,Ranges!$A$4:$B$15,2,TRUE)</f>
        <v>&lt;0.1</v>
      </c>
      <c r="J1018" s="6">
        <v>44571.847395833298</v>
      </c>
      <c r="K1018" s="6">
        <v>44571.847395833298</v>
      </c>
      <c r="L1018" s="10">
        <f t="shared" si="77"/>
        <v>0</v>
      </c>
      <c r="M1018" s="9" t="str">
        <f>VLOOKUP(L1018,Ranges!$A$4:$B$15,2,TRUE)</f>
        <v>&lt;0.1</v>
      </c>
      <c r="N1018" s="6">
        <v>44571.848032407397</v>
      </c>
      <c r="O1018" s="6">
        <v>44571.848032407397</v>
      </c>
      <c r="P1018" s="10">
        <f t="shared" si="79"/>
        <v>0</v>
      </c>
      <c r="Q1018" s="9" t="str">
        <f>VLOOKUP(P1018,Ranges!$A$4:$B$15,2,TRUE)</f>
        <v>&lt;0.1</v>
      </c>
      <c r="R1018" s="6">
        <v>44571.848495370403</v>
      </c>
      <c r="S1018" s="4">
        <v>5</v>
      </c>
      <c r="T1018" s="4">
        <v>3</v>
      </c>
      <c r="U1018" s="4">
        <v>0</v>
      </c>
      <c r="V1018" s="4">
        <v>1</v>
      </c>
      <c r="W1018" s="4">
        <v>0</v>
      </c>
      <c r="X1018" s="33">
        <f t="shared" si="78"/>
        <v>1</v>
      </c>
      <c r="Y1018" s="4">
        <v>9</v>
      </c>
    </row>
    <row r="1019" spans="1:25" x14ac:dyDescent="0.3">
      <c r="A1019" s="4">
        <v>115298</v>
      </c>
      <c r="B1019" s="5">
        <v>44571</v>
      </c>
      <c r="C1019" s="4">
        <v>2</v>
      </c>
      <c r="D1019" s="4">
        <v>2</v>
      </c>
      <c r="E1019" s="6">
        <v>44571.848113425898</v>
      </c>
      <c r="F1019" s="6">
        <v>44571.848113425898</v>
      </c>
      <c r="G1019" s="7">
        <f t="shared" si="75"/>
        <v>20</v>
      </c>
      <c r="H1019" s="8">
        <f t="shared" si="76"/>
        <v>0</v>
      </c>
      <c r="I1019" s="9" t="str">
        <f>VLOOKUP(H1019,Ranges!$A$4:$B$15,2,TRUE)</f>
        <v>&lt;0.1</v>
      </c>
      <c r="J1019" s="6">
        <v>44571.8491782407</v>
      </c>
      <c r="K1019" s="6">
        <v>44571.8491782407</v>
      </c>
      <c r="L1019" s="10">
        <f t="shared" si="77"/>
        <v>0</v>
      </c>
      <c r="M1019" s="9" t="str">
        <f>VLOOKUP(L1019,Ranges!$A$4:$B$15,2,TRUE)</f>
        <v>&lt;0.1</v>
      </c>
      <c r="N1019" s="6">
        <v>44571.850868055502</v>
      </c>
      <c r="O1019" s="6">
        <v>44571.850868055502</v>
      </c>
      <c r="P1019" s="10">
        <f t="shared" si="79"/>
        <v>0</v>
      </c>
      <c r="Q1019" s="9" t="str">
        <f>VLOOKUP(P1019,Ranges!$A$4:$B$15,2,TRUE)</f>
        <v>&lt;0.1</v>
      </c>
      <c r="R1019" s="6">
        <v>44571.851446759203</v>
      </c>
      <c r="S1019" s="4">
        <v>3</v>
      </c>
      <c r="T1019" s="4">
        <v>3</v>
      </c>
      <c r="U1019" s="4">
        <v>2</v>
      </c>
      <c r="V1019" s="4">
        <v>0</v>
      </c>
      <c r="W1019" s="4">
        <v>0</v>
      </c>
      <c r="X1019" s="33">
        <f t="shared" si="78"/>
        <v>2</v>
      </c>
      <c r="Y1019" s="4">
        <v>8</v>
      </c>
    </row>
    <row r="1020" spans="1:25" x14ac:dyDescent="0.3">
      <c r="A1020" s="4">
        <v>115299</v>
      </c>
      <c r="B1020" s="5">
        <v>44571</v>
      </c>
      <c r="C1020" s="4">
        <v>2</v>
      </c>
      <c r="D1020" s="4">
        <v>2</v>
      </c>
      <c r="E1020" s="6">
        <v>44571.8494907407</v>
      </c>
      <c r="F1020" s="6">
        <v>44571.8494907407</v>
      </c>
      <c r="G1020" s="7">
        <f t="shared" si="75"/>
        <v>20</v>
      </c>
      <c r="H1020" s="8">
        <f t="shared" si="76"/>
        <v>0</v>
      </c>
      <c r="I1020" s="9" t="str">
        <f>VLOOKUP(H1020,Ranges!$A$4:$B$15,2,TRUE)</f>
        <v>&lt;0.1</v>
      </c>
      <c r="J1020" s="6">
        <v>44571.849872685198</v>
      </c>
      <c r="K1020" s="6">
        <v>44571.850868055502</v>
      </c>
      <c r="L1020" s="10">
        <f t="shared" si="77"/>
        <v>1.4333332388196141</v>
      </c>
      <c r="M1020" s="9" t="str">
        <f>VLOOKUP(L1020,Ranges!$A$4:$B$15,2,TRUE)</f>
        <v>1-1.9</v>
      </c>
      <c r="N1020" s="6">
        <v>44571.8504861111</v>
      </c>
      <c r="O1020" s="6">
        <v>44571.851481481499</v>
      </c>
      <c r="P1020" s="10">
        <f t="shared" si="79"/>
        <v>1.4333333750255406</v>
      </c>
      <c r="Q1020" s="9" t="str">
        <f>VLOOKUP(P1020,Ranges!$A$4:$B$15,2,TRUE)</f>
        <v>1-1.9</v>
      </c>
      <c r="R1020" s="6">
        <v>44571.851944444403</v>
      </c>
      <c r="S1020" s="4">
        <v>6</v>
      </c>
      <c r="T1020" s="4">
        <v>3</v>
      </c>
      <c r="U1020" s="4">
        <v>0</v>
      </c>
      <c r="V1020" s="4">
        <v>1</v>
      </c>
      <c r="W1020" s="4">
        <v>0</v>
      </c>
      <c r="X1020" s="33">
        <f t="shared" si="78"/>
        <v>1</v>
      </c>
      <c r="Y1020" s="4">
        <v>4</v>
      </c>
    </row>
    <row r="1021" spans="1:25" x14ac:dyDescent="0.3">
      <c r="A1021" s="4">
        <v>115300</v>
      </c>
      <c r="B1021" s="5">
        <v>44571</v>
      </c>
      <c r="C1021" s="4">
        <v>2</v>
      </c>
      <c r="D1021" s="4">
        <v>2</v>
      </c>
      <c r="E1021" s="6">
        <v>44571.850810185198</v>
      </c>
      <c r="F1021" s="6">
        <v>44571.850810185198</v>
      </c>
      <c r="G1021" s="7">
        <f t="shared" si="75"/>
        <v>20</v>
      </c>
      <c r="H1021" s="8">
        <f t="shared" si="76"/>
        <v>0</v>
      </c>
      <c r="I1021" s="9" t="str">
        <f>VLOOKUP(H1021,Ranges!$A$4:$B$15,2,TRUE)</f>
        <v>&lt;0.1</v>
      </c>
      <c r="J1021" s="6">
        <v>44571.851145833301</v>
      </c>
      <c r="K1021" s="6">
        <v>44571.851145833301</v>
      </c>
      <c r="L1021" s="10">
        <f t="shared" si="77"/>
        <v>0</v>
      </c>
      <c r="M1021" s="9" t="str">
        <f>VLOOKUP(L1021,Ranges!$A$4:$B$15,2,TRUE)</f>
        <v>&lt;0.1</v>
      </c>
      <c r="N1021" s="6">
        <v>44571.851863425902</v>
      </c>
      <c r="O1021" s="6">
        <v>44571.851944444403</v>
      </c>
      <c r="P1021" s="10">
        <f t="shared" si="79"/>
        <v>0.11666664155200124</v>
      </c>
      <c r="Q1021" s="9" t="str">
        <f>VLOOKUP(P1021,Ranges!$A$4:$B$15,2,TRUE)</f>
        <v>0.1-0.49</v>
      </c>
      <c r="R1021" s="6">
        <v>44571.852407407401</v>
      </c>
      <c r="S1021" s="4">
        <v>5</v>
      </c>
      <c r="T1021" s="4">
        <v>2</v>
      </c>
      <c r="U1021" s="4">
        <v>0</v>
      </c>
      <c r="V1021" s="4">
        <v>1</v>
      </c>
      <c r="W1021" s="4">
        <v>0</v>
      </c>
      <c r="X1021" s="33">
        <f t="shared" si="78"/>
        <v>1</v>
      </c>
      <c r="Y1021" s="4">
        <v>7</v>
      </c>
    </row>
    <row r="1022" spans="1:25" x14ac:dyDescent="0.3">
      <c r="A1022" s="4">
        <v>115301</v>
      </c>
      <c r="B1022" s="5">
        <v>44571</v>
      </c>
      <c r="C1022" s="4">
        <v>2</v>
      </c>
      <c r="D1022" s="4">
        <v>2</v>
      </c>
      <c r="E1022" s="6">
        <v>44571.851990740703</v>
      </c>
      <c r="F1022" s="6">
        <v>44571.851990740703</v>
      </c>
      <c r="G1022" s="7">
        <f t="shared" si="75"/>
        <v>20</v>
      </c>
      <c r="H1022" s="8">
        <f t="shared" si="76"/>
        <v>0</v>
      </c>
      <c r="I1022" s="9" t="str">
        <f>VLOOKUP(H1022,Ranges!$A$4:$B$15,2,TRUE)</f>
        <v>&lt;0.1</v>
      </c>
      <c r="J1022" s="6">
        <v>44571.852696759197</v>
      </c>
      <c r="K1022" s="6">
        <v>44571.852696759197</v>
      </c>
      <c r="L1022" s="10">
        <f t="shared" si="77"/>
        <v>0</v>
      </c>
      <c r="M1022" s="9" t="str">
        <f>VLOOKUP(L1022,Ranges!$A$4:$B$15,2,TRUE)</f>
        <v>&lt;0.1</v>
      </c>
      <c r="N1022" s="6">
        <v>44571.853530092601</v>
      </c>
      <c r="O1022" s="6">
        <v>44571.853530092601</v>
      </c>
      <c r="P1022" s="10">
        <f t="shared" si="79"/>
        <v>0</v>
      </c>
      <c r="Q1022" s="9" t="str">
        <f>VLOOKUP(P1022,Ranges!$A$4:$B$15,2,TRUE)</f>
        <v>&lt;0.1</v>
      </c>
      <c r="R1022" s="6">
        <v>44571.853993055498</v>
      </c>
      <c r="S1022" s="4">
        <v>6</v>
      </c>
      <c r="T1022" s="4">
        <v>1</v>
      </c>
      <c r="U1022" s="4">
        <v>1</v>
      </c>
      <c r="V1022" s="4">
        <v>0</v>
      </c>
      <c r="W1022" s="4">
        <v>0</v>
      </c>
      <c r="X1022" s="33">
        <f t="shared" si="78"/>
        <v>1</v>
      </c>
      <c r="Y1022" s="4">
        <v>8</v>
      </c>
    </row>
    <row r="1023" spans="1:25" x14ac:dyDescent="0.3">
      <c r="A1023" s="4">
        <v>115302</v>
      </c>
      <c r="B1023" s="5">
        <v>44571</v>
      </c>
      <c r="C1023" s="4">
        <v>2</v>
      </c>
      <c r="D1023" s="4">
        <v>2</v>
      </c>
      <c r="E1023" s="6">
        <v>44571.853368055497</v>
      </c>
      <c r="F1023" s="6">
        <v>44571.853368055497</v>
      </c>
      <c r="G1023" s="7">
        <f t="shared" si="75"/>
        <v>20</v>
      </c>
      <c r="H1023" s="8">
        <f t="shared" si="76"/>
        <v>0</v>
      </c>
      <c r="I1023" s="9" t="str">
        <f>VLOOKUP(H1023,Ranges!$A$4:$B$15,2,TRUE)</f>
        <v>&lt;0.1</v>
      </c>
      <c r="J1023" s="6">
        <v>44571.854108796302</v>
      </c>
      <c r="K1023" s="6">
        <v>44571.854108796302</v>
      </c>
      <c r="L1023" s="10">
        <f t="shared" si="77"/>
        <v>0</v>
      </c>
      <c r="M1023" s="9" t="str">
        <f>VLOOKUP(L1023,Ranges!$A$4:$B$15,2,TRUE)</f>
        <v>&lt;0.1</v>
      </c>
      <c r="N1023" s="6">
        <v>44571.854918981502</v>
      </c>
      <c r="O1023" s="6">
        <v>44571.854918981502</v>
      </c>
      <c r="P1023" s="10">
        <f t="shared" si="79"/>
        <v>0</v>
      </c>
      <c r="Q1023" s="9" t="str">
        <f>VLOOKUP(P1023,Ranges!$A$4:$B$15,2,TRUE)</f>
        <v>&lt;0.1</v>
      </c>
      <c r="R1023" s="6">
        <v>44571.855381944399</v>
      </c>
      <c r="S1023" s="4">
        <v>2</v>
      </c>
      <c r="T1023" s="4">
        <v>1</v>
      </c>
      <c r="U1023" s="4">
        <v>0</v>
      </c>
      <c r="V1023" s="4">
        <v>0</v>
      </c>
      <c r="W1023" s="4">
        <v>1</v>
      </c>
      <c r="X1023" s="33">
        <f t="shared" si="78"/>
        <v>1</v>
      </c>
      <c r="Y1023" s="4">
        <v>9</v>
      </c>
    </row>
    <row r="1024" spans="1:25" x14ac:dyDescent="0.3">
      <c r="A1024" s="4">
        <v>115303</v>
      </c>
      <c r="B1024" s="5">
        <v>44571</v>
      </c>
      <c r="C1024" s="4">
        <v>2</v>
      </c>
      <c r="D1024" s="4">
        <v>2</v>
      </c>
      <c r="E1024" s="6">
        <v>44571.854502314804</v>
      </c>
      <c r="F1024" s="6">
        <v>44571.854502314804</v>
      </c>
      <c r="G1024" s="7">
        <f t="shared" si="75"/>
        <v>20</v>
      </c>
      <c r="H1024" s="8">
        <f t="shared" si="76"/>
        <v>0</v>
      </c>
      <c r="I1024" s="9" t="str">
        <f>VLOOKUP(H1024,Ranges!$A$4:$B$15,2,TRUE)</f>
        <v>&lt;0.1</v>
      </c>
      <c r="J1024" s="6">
        <v>44571.854895833298</v>
      </c>
      <c r="K1024" s="6">
        <v>44571.854918981502</v>
      </c>
      <c r="L1024" s="10">
        <f t="shared" si="77"/>
        <v>3.3333414467051625E-2</v>
      </c>
      <c r="M1024" s="9" t="str">
        <f>VLOOKUP(L1024,Ranges!$A$4:$B$15,2,TRUE)</f>
        <v>&lt;0.1</v>
      </c>
      <c r="N1024" s="6">
        <v>44571.855729166702</v>
      </c>
      <c r="O1024" s="6">
        <v>44571.855752314797</v>
      </c>
      <c r="P1024" s="10">
        <f t="shared" si="79"/>
        <v>3.3333257306367159E-2</v>
      </c>
      <c r="Q1024" s="9" t="str">
        <f>VLOOKUP(P1024,Ranges!$A$4:$B$15,2,TRUE)</f>
        <v>&lt;0.1</v>
      </c>
      <c r="R1024" s="6">
        <v>44571.856215277803</v>
      </c>
      <c r="S1024" s="4">
        <v>5</v>
      </c>
      <c r="T1024" s="4">
        <v>1</v>
      </c>
      <c r="U1024" s="4">
        <v>0</v>
      </c>
      <c r="V1024" s="4">
        <v>0</v>
      </c>
      <c r="W1024" s="4">
        <v>1</v>
      </c>
      <c r="X1024" s="33">
        <f t="shared" si="78"/>
        <v>1</v>
      </c>
      <c r="Y1024" s="4">
        <v>9</v>
      </c>
    </row>
    <row r="1025" spans="1:25" x14ac:dyDescent="0.3">
      <c r="A1025" s="4">
        <v>115304</v>
      </c>
      <c r="B1025" s="5">
        <v>44571</v>
      </c>
      <c r="C1025" s="4">
        <v>2</v>
      </c>
      <c r="D1025" s="4">
        <v>2</v>
      </c>
      <c r="E1025" s="6">
        <v>44571.855578703697</v>
      </c>
      <c r="F1025" s="6">
        <v>44571.855578703697</v>
      </c>
      <c r="G1025" s="7">
        <f t="shared" si="75"/>
        <v>20</v>
      </c>
      <c r="H1025" s="8">
        <f t="shared" si="76"/>
        <v>0</v>
      </c>
      <c r="I1025" s="9" t="str">
        <f>VLOOKUP(H1025,Ranges!$A$4:$B$15,2,TRUE)</f>
        <v>&lt;0.1</v>
      </c>
      <c r="J1025" s="6">
        <v>44571.856620370403</v>
      </c>
      <c r="K1025" s="6">
        <v>44571.856620370403</v>
      </c>
      <c r="L1025" s="10">
        <f t="shared" si="77"/>
        <v>0</v>
      </c>
      <c r="M1025" s="9" t="str">
        <f>VLOOKUP(L1025,Ranges!$A$4:$B$15,2,TRUE)</f>
        <v>&lt;0.1</v>
      </c>
      <c r="N1025" s="6">
        <v>44571.858217592599</v>
      </c>
      <c r="O1025" s="6">
        <v>44571.858217592599</v>
      </c>
      <c r="P1025" s="10">
        <f t="shared" si="79"/>
        <v>0</v>
      </c>
      <c r="Q1025" s="9" t="str">
        <f>VLOOKUP(P1025,Ranges!$A$4:$B$15,2,TRUE)</f>
        <v>&lt;0.1</v>
      </c>
      <c r="R1025" s="6">
        <v>44571.858912037002</v>
      </c>
      <c r="S1025" s="4">
        <v>2</v>
      </c>
      <c r="T1025" s="4">
        <v>2</v>
      </c>
      <c r="U1025" s="4">
        <v>1</v>
      </c>
      <c r="V1025" s="4">
        <v>1</v>
      </c>
      <c r="W1025" s="4">
        <v>1</v>
      </c>
      <c r="X1025" s="33">
        <f t="shared" si="78"/>
        <v>3</v>
      </c>
      <c r="Y1025" s="4">
        <v>9</v>
      </c>
    </row>
    <row r="1026" spans="1:25" x14ac:dyDescent="0.3">
      <c r="A1026" s="4">
        <v>115305</v>
      </c>
      <c r="B1026" s="5">
        <v>44571</v>
      </c>
      <c r="C1026" s="4">
        <v>2</v>
      </c>
      <c r="D1026" s="4">
        <v>2</v>
      </c>
      <c r="E1026" s="6">
        <v>44571.856840277796</v>
      </c>
      <c r="F1026" s="6">
        <v>44571.856840277796</v>
      </c>
      <c r="G1026" s="7">
        <f t="shared" si="75"/>
        <v>20</v>
      </c>
      <c r="H1026" s="8">
        <f t="shared" si="76"/>
        <v>0</v>
      </c>
      <c r="I1026" s="9" t="str">
        <f>VLOOKUP(H1026,Ranges!$A$4:$B$15,2,TRUE)</f>
        <v>&lt;0.1</v>
      </c>
      <c r="J1026" s="6">
        <v>44571.857418981497</v>
      </c>
      <c r="K1026" s="6">
        <v>44571.858217592599</v>
      </c>
      <c r="L1026" s="10">
        <f t="shared" si="77"/>
        <v>1.1499999859370291</v>
      </c>
      <c r="M1026" s="9" t="str">
        <f>VLOOKUP(L1026,Ranges!$A$4:$B$15,2,TRUE)</f>
        <v>1-1.9</v>
      </c>
      <c r="N1026" s="6">
        <v>44571.8588310185</v>
      </c>
      <c r="O1026" s="6">
        <v>44571.859629629602</v>
      </c>
      <c r="P1026" s="10">
        <f t="shared" si="79"/>
        <v>1.1499999859370291</v>
      </c>
      <c r="Q1026" s="9" t="str">
        <f>VLOOKUP(P1026,Ranges!$A$4:$B$15,2,TRUE)</f>
        <v>1-1.9</v>
      </c>
      <c r="R1026" s="6">
        <v>44571.860208333303</v>
      </c>
      <c r="S1026" s="4">
        <v>6</v>
      </c>
      <c r="T1026" s="4">
        <v>1</v>
      </c>
      <c r="U1026" s="4">
        <v>0</v>
      </c>
      <c r="V1026" s="4">
        <v>0</v>
      </c>
      <c r="W1026" s="4">
        <v>2</v>
      </c>
      <c r="X1026" s="33">
        <f t="shared" si="78"/>
        <v>2</v>
      </c>
      <c r="Y1026" s="4">
        <v>4</v>
      </c>
    </row>
    <row r="1027" spans="1:25" x14ac:dyDescent="0.3">
      <c r="A1027" s="4">
        <v>115306</v>
      </c>
      <c r="B1027" s="5">
        <v>44571</v>
      </c>
      <c r="C1027" s="4">
        <v>2</v>
      </c>
      <c r="D1027" s="4">
        <v>2</v>
      </c>
      <c r="E1027" s="6">
        <v>44571.857962962902</v>
      </c>
      <c r="F1027" s="6">
        <v>44571.857962962902</v>
      </c>
      <c r="G1027" s="7">
        <f t="shared" si="75"/>
        <v>20</v>
      </c>
      <c r="H1027" s="8">
        <f t="shared" si="76"/>
        <v>0</v>
      </c>
      <c r="I1027" s="9" t="str">
        <f>VLOOKUP(H1027,Ranges!$A$4:$B$15,2,TRUE)</f>
        <v>&lt;0.1</v>
      </c>
      <c r="J1027" s="6">
        <v>44571.858599537001</v>
      </c>
      <c r="K1027" s="6">
        <v>44571.8588310185</v>
      </c>
      <c r="L1027" s="10">
        <f t="shared" si="77"/>
        <v>0.33333335886709392</v>
      </c>
      <c r="M1027" s="9" t="str">
        <f>VLOOKUP(L1027,Ranges!$A$4:$B$15,2,TRUE)</f>
        <v>0.1-0.49</v>
      </c>
      <c r="N1027" s="6">
        <v>44571.859259259203</v>
      </c>
      <c r="O1027" s="6">
        <v>44571.860208333303</v>
      </c>
      <c r="P1027" s="10">
        <f t="shared" si="79"/>
        <v>1.3666667032521218</v>
      </c>
      <c r="Q1027" s="9" t="str">
        <f>VLOOKUP(P1027,Ranges!$A$4:$B$15,2,TRUE)</f>
        <v>1-1.9</v>
      </c>
      <c r="R1027" s="6">
        <v>44571.860671296301</v>
      </c>
      <c r="S1027" s="4">
        <v>3</v>
      </c>
      <c r="T1027" s="4">
        <v>3</v>
      </c>
      <c r="U1027" s="4">
        <v>1</v>
      </c>
      <c r="V1027" s="4">
        <v>0</v>
      </c>
      <c r="W1027" s="4">
        <v>0</v>
      </c>
      <c r="X1027" s="33">
        <f t="shared" si="78"/>
        <v>1</v>
      </c>
      <c r="Y1027" s="4">
        <v>4</v>
      </c>
    </row>
    <row r="1028" spans="1:25" x14ac:dyDescent="0.3">
      <c r="A1028" s="4">
        <v>115307</v>
      </c>
      <c r="B1028" s="5">
        <v>44571</v>
      </c>
      <c r="C1028" s="4">
        <v>2</v>
      </c>
      <c r="D1028" s="4">
        <v>2</v>
      </c>
      <c r="E1028" s="6">
        <v>44571.859178240702</v>
      </c>
      <c r="F1028" s="6">
        <v>44571.859178240702</v>
      </c>
      <c r="G1028" s="7">
        <f t="shared" si="75"/>
        <v>20</v>
      </c>
      <c r="H1028" s="8">
        <f t="shared" si="76"/>
        <v>0</v>
      </c>
      <c r="I1028" s="9" t="str">
        <f>VLOOKUP(H1028,Ranges!$A$4:$B$15,2,TRUE)</f>
        <v>&lt;0.1</v>
      </c>
      <c r="J1028" s="6">
        <v>44571.859837962897</v>
      </c>
      <c r="K1028" s="6">
        <v>44571.859837962897</v>
      </c>
      <c r="L1028" s="10">
        <f t="shared" si="77"/>
        <v>0</v>
      </c>
      <c r="M1028" s="9" t="str">
        <f>VLOOKUP(L1028,Ranges!$A$4:$B$15,2,TRUE)</f>
        <v>&lt;0.1</v>
      </c>
      <c r="N1028" s="6">
        <v>44571.860462962897</v>
      </c>
      <c r="O1028" s="6">
        <v>44571.860671296301</v>
      </c>
      <c r="P1028" s="10">
        <f t="shared" si="79"/>
        <v>0.30000010156072676</v>
      </c>
      <c r="Q1028" s="9" t="str">
        <f>VLOOKUP(P1028,Ranges!$A$4:$B$15,2,TRUE)</f>
        <v>0.1-0.49</v>
      </c>
      <c r="R1028" s="6">
        <v>44571.861134259198</v>
      </c>
      <c r="S1028" s="4">
        <v>4</v>
      </c>
      <c r="T1028" s="4">
        <v>1</v>
      </c>
      <c r="U1028" s="4">
        <v>1</v>
      </c>
      <c r="V1028" s="4">
        <v>0</v>
      </c>
      <c r="W1028" s="4">
        <v>0</v>
      </c>
      <c r="X1028" s="33">
        <f t="shared" si="78"/>
        <v>1</v>
      </c>
      <c r="Y1028" s="4">
        <v>7</v>
      </c>
    </row>
    <row r="1029" spans="1:25" x14ac:dyDescent="0.3">
      <c r="A1029" s="4">
        <v>115308</v>
      </c>
      <c r="B1029" s="5">
        <v>44571</v>
      </c>
      <c r="C1029" s="4">
        <v>2</v>
      </c>
      <c r="D1029" s="4">
        <v>2</v>
      </c>
      <c r="E1029" s="6">
        <v>44571.860474537003</v>
      </c>
      <c r="F1029" s="6">
        <v>44571.860474537003</v>
      </c>
      <c r="G1029" s="7">
        <f t="shared" si="75"/>
        <v>20</v>
      </c>
      <c r="H1029" s="8">
        <f t="shared" si="76"/>
        <v>0</v>
      </c>
      <c r="I1029" s="9" t="str">
        <f>VLOOKUP(H1029,Ranges!$A$4:$B$15,2,TRUE)</f>
        <v>&lt;0.1</v>
      </c>
      <c r="J1029" s="6">
        <v>44571.860775462897</v>
      </c>
      <c r="K1029" s="6">
        <v>44571.860775462897</v>
      </c>
      <c r="L1029" s="10">
        <f t="shared" si="77"/>
        <v>0</v>
      </c>
      <c r="M1029" s="9" t="str">
        <f>VLOOKUP(L1029,Ranges!$A$4:$B$15,2,TRUE)</f>
        <v>&lt;0.1</v>
      </c>
      <c r="N1029" s="6">
        <v>44571.861365740697</v>
      </c>
      <c r="O1029" s="6">
        <v>44571.861365740697</v>
      </c>
      <c r="P1029" s="10">
        <f t="shared" si="79"/>
        <v>0</v>
      </c>
      <c r="Q1029" s="9" t="str">
        <f>VLOOKUP(P1029,Ranges!$A$4:$B$15,2,TRUE)</f>
        <v>&lt;0.1</v>
      </c>
      <c r="R1029" s="6">
        <v>44571.861828703702</v>
      </c>
      <c r="S1029" s="4">
        <v>6</v>
      </c>
      <c r="T1029" s="4">
        <v>1</v>
      </c>
      <c r="U1029" s="4">
        <v>1</v>
      </c>
      <c r="V1029" s="4">
        <v>0</v>
      </c>
      <c r="W1029" s="4">
        <v>0</v>
      </c>
      <c r="X1029" s="33">
        <f t="shared" si="78"/>
        <v>1</v>
      </c>
      <c r="Y1029" s="4">
        <v>8</v>
      </c>
    </row>
    <row r="1030" spans="1:25" x14ac:dyDescent="0.3">
      <c r="A1030" s="4">
        <v>115309</v>
      </c>
      <c r="B1030" s="5">
        <v>44571</v>
      </c>
      <c r="C1030" s="4">
        <v>2</v>
      </c>
      <c r="D1030" s="4">
        <v>2</v>
      </c>
      <c r="E1030" s="6">
        <v>44571.861863425896</v>
      </c>
      <c r="F1030" s="6">
        <v>44571.861863425896</v>
      </c>
      <c r="G1030" s="7">
        <f t="shared" si="75"/>
        <v>20</v>
      </c>
      <c r="H1030" s="8">
        <f t="shared" si="76"/>
        <v>0</v>
      </c>
      <c r="I1030" s="9" t="str">
        <f>VLOOKUP(H1030,Ranges!$A$4:$B$15,2,TRUE)</f>
        <v>&lt;0.1</v>
      </c>
      <c r="J1030" s="6">
        <v>44571.862164351798</v>
      </c>
      <c r="K1030" s="6">
        <v>44571.862164351798</v>
      </c>
      <c r="L1030" s="10">
        <f t="shared" si="77"/>
        <v>0</v>
      </c>
      <c r="M1030" s="9" t="str">
        <f>VLOOKUP(L1030,Ranges!$A$4:$B$15,2,TRUE)</f>
        <v>&lt;0.1</v>
      </c>
      <c r="N1030" s="6">
        <v>44571.862708333298</v>
      </c>
      <c r="O1030" s="6">
        <v>44571.862708333298</v>
      </c>
      <c r="P1030" s="10">
        <f t="shared" si="79"/>
        <v>0</v>
      </c>
      <c r="Q1030" s="9" t="str">
        <f>VLOOKUP(P1030,Ranges!$A$4:$B$15,2,TRUE)</f>
        <v>&lt;0.1</v>
      </c>
      <c r="R1030" s="6">
        <v>44571.863171296303</v>
      </c>
      <c r="S1030" s="4">
        <v>6</v>
      </c>
      <c r="T1030" s="4">
        <v>3</v>
      </c>
      <c r="U1030" s="4">
        <v>0</v>
      </c>
      <c r="V1030" s="4">
        <v>0</v>
      </c>
      <c r="W1030" s="4">
        <v>1</v>
      </c>
      <c r="X1030" s="33">
        <f t="shared" si="78"/>
        <v>1</v>
      </c>
      <c r="Y1030" s="4">
        <v>9</v>
      </c>
    </row>
    <row r="1031" spans="1:25" x14ac:dyDescent="0.3">
      <c r="A1031" s="4">
        <v>115310</v>
      </c>
      <c r="B1031" s="5">
        <v>44571</v>
      </c>
      <c r="C1031" s="4">
        <v>2</v>
      </c>
      <c r="D1031" s="4">
        <v>2</v>
      </c>
      <c r="E1031" s="6">
        <v>44571.862997685203</v>
      </c>
      <c r="F1031" s="6">
        <v>44571.862997685203</v>
      </c>
      <c r="G1031" s="7">
        <f t="shared" si="75"/>
        <v>20</v>
      </c>
      <c r="H1031" s="8">
        <f t="shared" si="76"/>
        <v>0</v>
      </c>
      <c r="I1031" s="9" t="str">
        <f>VLOOKUP(H1031,Ranges!$A$4:$B$15,2,TRUE)</f>
        <v>&lt;0.1</v>
      </c>
      <c r="J1031" s="6">
        <v>44571.863668981503</v>
      </c>
      <c r="K1031" s="6">
        <v>44571.863668981503</v>
      </c>
      <c r="L1031" s="10">
        <f t="shared" si="77"/>
        <v>0</v>
      </c>
      <c r="M1031" s="9" t="str">
        <f>VLOOKUP(L1031,Ranges!$A$4:$B$15,2,TRUE)</f>
        <v>&lt;0.1</v>
      </c>
      <c r="N1031" s="6">
        <v>44571.864178240699</v>
      </c>
      <c r="O1031" s="6">
        <v>44571.864178240699</v>
      </c>
      <c r="P1031" s="10">
        <f t="shared" si="79"/>
        <v>0</v>
      </c>
      <c r="Q1031" s="9" t="str">
        <f>VLOOKUP(P1031,Ranges!$A$4:$B$15,2,TRUE)</f>
        <v>&lt;0.1</v>
      </c>
      <c r="R1031" s="6">
        <v>44571.864641203698</v>
      </c>
      <c r="S1031" s="4">
        <v>1</v>
      </c>
      <c r="T1031" s="4">
        <v>1</v>
      </c>
      <c r="U1031" s="4">
        <v>0</v>
      </c>
      <c r="V1031" s="4">
        <v>0</v>
      </c>
      <c r="W1031" s="4">
        <v>1</v>
      </c>
      <c r="X1031" s="33">
        <f t="shared" si="78"/>
        <v>1</v>
      </c>
      <c r="Y1031" s="4">
        <v>8</v>
      </c>
    </row>
    <row r="1032" spans="1:25" x14ac:dyDescent="0.3">
      <c r="A1032" s="4">
        <v>115311</v>
      </c>
      <c r="B1032" s="5">
        <v>44571</v>
      </c>
      <c r="C1032" s="4">
        <v>2</v>
      </c>
      <c r="D1032" s="4">
        <v>2</v>
      </c>
      <c r="E1032" s="6">
        <v>44571.864212962901</v>
      </c>
      <c r="F1032" s="6">
        <v>44571.864212962901</v>
      </c>
      <c r="G1032" s="7">
        <f t="shared" si="75"/>
        <v>20</v>
      </c>
      <c r="H1032" s="8">
        <f t="shared" si="76"/>
        <v>0</v>
      </c>
      <c r="I1032" s="9" t="str">
        <f>VLOOKUP(H1032,Ranges!$A$4:$B$15,2,TRUE)</f>
        <v>&lt;0.1</v>
      </c>
      <c r="J1032" s="6">
        <v>44571.8653009259</v>
      </c>
      <c r="K1032" s="6">
        <v>44571.8653009259</v>
      </c>
      <c r="L1032" s="10">
        <f t="shared" si="77"/>
        <v>0</v>
      </c>
      <c r="M1032" s="9" t="str">
        <f>VLOOKUP(L1032,Ranges!$A$4:$B$15,2,TRUE)</f>
        <v>&lt;0.1</v>
      </c>
      <c r="N1032" s="6">
        <v>44571.866481481498</v>
      </c>
      <c r="O1032" s="6">
        <v>44571.866481481498</v>
      </c>
      <c r="P1032" s="10">
        <f t="shared" si="79"/>
        <v>0</v>
      </c>
      <c r="Q1032" s="9" t="str">
        <f>VLOOKUP(P1032,Ranges!$A$4:$B$15,2,TRUE)</f>
        <v>&lt;0.1</v>
      </c>
      <c r="R1032" s="6">
        <v>44571.867060185199</v>
      </c>
      <c r="S1032" s="4">
        <v>2</v>
      </c>
      <c r="T1032" s="4">
        <v>1</v>
      </c>
      <c r="U1032" s="4">
        <v>0</v>
      </c>
      <c r="V1032" s="4">
        <v>2</v>
      </c>
      <c r="W1032" s="4">
        <v>0</v>
      </c>
      <c r="X1032" s="33">
        <f t="shared" si="78"/>
        <v>2</v>
      </c>
      <c r="Y1032" s="4">
        <v>9</v>
      </c>
    </row>
    <row r="1033" spans="1:25" x14ac:dyDescent="0.3">
      <c r="A1033" s="4">
        <v>115312</v>
      </c>
      <c r="B1033" s="5">
        <v>44571</v>
      </c>
      <c r="C1033" s="4">
        <v>2</v>
      </c>
      <c r="D1033" s="4">
        <v>2</v>
      </c>
      <c r="E1033" s="6">
        <v>44571.865509259202</v>
      </c>
      <c r="F1033" s="6">
        <v>44571.865509259202</v>
      </c>
      <c r="G1033" s="7">
        <f t="shared" si="75"/>
        <v>20</v>
      </c>
      <c r="H1033" s="8">
        <f t="shared" si="76"/>
        <v>0</v>
      </c>
      <c r="I1033" s="9" t="str">
        <f>VLOOKUP(H1033,Ranges!$A$4:$B$15,2,TRUE)</f>
        <v>&lt;0.1</v>
      </c>
      <c r="J1033" s="6">
        <v>44571.865798611099</v>
      </c>
      <c r="K1033" s="6">
        <v>44571.866481481498</v>
      </c>
      <c r="L1033" s="10">
        <f t="shared" si="77"/>
        <v>0.98333337460644543</v>
      </c>
      <c r="M1033" s="9" t="str">
        <f>VLOOKUP(L1033,Ranges!$A$4:$B$15,2,TRUE)</f>
        <v>0.5-0.99</v>
      </c>
      <c r="N1033" s="6">
        <v>44571.866493055502</v>
      </c>
      <c r="O1033" s="6">
        <v>44571.867175925901</v>
      </c>
      <c r="P1033" s="10">
        <f t="shared" si="79"/>
        <v>0.98333337460644543</v>
      </c>
      <c r="Q1033" s="9" t="str">
        <f>VLOOKUP(P1033,Ranges!$A$4:$B$15,2,TRUE)</f>
        <v>0.5-0.99</v>
      </c>
      <c r="R1033" s="6">
        <v>44571.8676388889</v>
      </c>
      <c r="S1033" s="4">
        <v>6</v>
      </c>
      <c r="T1033" s="4">
        <v>2</v>
      </c>
      <c r="U1033" s="4">
        <v>0</v>
      </c>
      <c r="V1033" s="4">
        <v>0</v>
      </c>
      <c r="W1033" s="4">
        <v>1</v>
      </c>
      <c r="X1033" s="33">
        <f t="shared" si="78"/>
        <v>1</v>
      </c>
      <c r="Y1033" s="4">
        <v>4</v>
      </c>
    </row>
    <row r="1034" spans="1:25" x14ac:dyDescent="0.3">
      <c r="A1034" s="4">
        <v>115313</v>
      </c>
      <c r="B1034" s="5">
        <v>44571</v>
      </c>
      <c r="C1034" s="4">
        <v>2</v>
      </c>
      <c r="D1034" s="4">
        <v>2</v>
      </c>
      <c r="E1034" s="6">
        <v>44571.866655092599</v>
      </c>
      <c r="F1034" s="6">
        <v>44571.866655092599</v>
      </c>
      <c r="G1034" s="7">
        <f t="shared" si="75"/>
        <v>20</v>
      </c>
      <c r="H1034" s="8">
        <f t="shared" si="76"/>
        <v>0</v>
      </c>
      <c r="I1034" s="9" t="str">
        <f>VLOOKUP(H1034,Ranges!$A$4:$B$15,2,TRUE)</f>
        <v>&lt;0.1</v>
      </c>
      <c r="J1034" s="6">
        <v>44571.866967592599</v>
      </c>
      <c r="K1034" s="6">
        <v>44571.866967592599</v>
      </c>
      <c r="L1034" s="10">
        <f t="shared" si="77"/>
        <v>0</v>
      </c>
      <c r="M1034" s="9" t="str">
        <f>VLOOKUP(L1034,Ranges!$A$4:$B$15,2,TRUE)</f>
        <v>&lt;0.1</v>
      </c>
      <c r="N1034" s="6">
        <v>44571.867766203701</v>
      </c>
      <c r="O1034" s="6">
        <v>44571.867766203701</v>
      </c>
      <c r="P1034" s="10">
        <f t="shared" si="79"/>
        <v>0</v>
      </c>
      <c r="Q1034" s="9" t="str">
        <f>VLOOKUP(P1034,Ranges!$A$4:$B$15,2,TRUE)</f>
        <v>&lt;0.1</v>
      </c>
      <c r="R1034" s="6">
        <v>44571.868229166597</v>
      </c>
      <c r="S1034" s="4">
        <v>2</v>
      </c>
      <c r="T1034" s="4">
        <v>1</v>
      </c>
      <c r="U1034" s="4">
        <v>0</v>
      </c>
      <c r="V1034" s="4">
        <v>1</v>
      </c>
      <c r="W1034" s="4">
        <v>0</v>
      </c>
      <c r="X1034" s="33">
        <f t="shared" si="78"/>
        <v>1</v>
      </c>
      <c r="Y1034" s="4">
        <v>9</v>
      </c>
    </row>
    <row r="1035" spans="1:25" x14ac:dyDescent="0.3">
      <c r="A1035" s="4">
        <v>115314</v>
      </c>
      <c r="B1035" s="5">
        <v>44571</v>
      </c>
      <c r="C1035" s="4">
        <v>2</v>
      </c>
      <c r="D1035" s="4">
        <v>2</v>
      </c>
      <c r="E1035" s="6">
        <v>44571.8679976852</v>
      </c>
      <c r="F1035" s="6">
        <v>44571.8679976852</v>
      </c>
      <c r="G1035" s="7">
        <f t="shared" si="75"/>
        <v>20</v>
      </c>
      <c r="H1035" s="8">
        <f t="shared" si="76"/>
        <v>0</v>
      </c>
      <c r="I1035" s="9" t="str">
        <f>VLOOKUP(H1035,Ranges!$A$4:$B$15,2,TRUE)</f>
        <v>&lt;0.1</v>
      </c>
      <c r="J1035" s="6">
        <v>44571.868368055497</v>
      </c>
      <c r="K1035" s="6">
        <v>44571.868368055497</v>
      </c>
      <c r="L1035" s="10">
        <f t="shared" si="77"/>
        <v>0</v>
      </c>
      <c r="M1035" s="9" t="str">
        <f>VLOOKUP(L1035,Ranges!$A$4:$B$15,2,TRUE)</f>
        <v>&lt;0.1</v>
      </c>
      <c r="N1035" s="6">
        <v>44571.869270833296</v>
      </c>
      <c r="O1035" s="6">
        <v>44571.869270833296</v>
      </c>
      <c r="P1035" s="10">
        <f t="shared" si="79"/>
        <v>0</v>
      </c>
      <c r="Q1035" s="9" t="str">
        <f>VLOOKUP(P1035,Ranges!$A$4:$B$15,2,TRUE)</f>
        <v>&lt;0.1</v>
      </c>
      <c r="R1035" s="6">
        <v>44571.869733796302</v>
      </c>
      <c r="S1035" s="4">
        <v>5</v>
      </c>
      <c r="T1035" s="4">
        <v>2</v>
      </c>
      <c r="U1035" s="4">
        <v>0</v>
      </c>
      <c r="V1035" s="4">
        <v>1</v>
      </c>
      <c r="W1035" s="4">
        <v>0</v>
      </c>
      <c r="X1035" s="33">
        <f t="shared" si="78"/>
        <v>1</v>
      </c>
      <c r="Y1035" s="4">
        <v>8</v>
      </c>
    </row>
    <row r="1036" spans="1:25" x14ac:dyDescent="0.3">
      <c r="A1036" s="4">
        <v>115315</v>
      </c>
      <c r="B1036" s="5">
        <v>44571</v>
      </c>
      <c r="C1036" s="4">
        <v>2</v>
      </c>
      <c r="D1036" s="4">
        <v>2</v>
      </c>
      <c r="E1036" s="6">
        <v>44571.869097222203</v>
      </c>
      <c r="F1036" s="6">
        <v>44571.869097222203</v>
      </c>
      <c r="G1036" s="7">
        <f t="shared" si="75"/>
        <v>20</v>
      </c>
      <c r="H1036" s="8">
        <f t="shared" si="76"/>
        <v>0</v>
      </c>
      <c r="I1036" s="9" t="str">
        <f>VLOOKUP(H1036,Ranges!$A$4:$B$15,2,TRUE)</f>
        <v>&lt;0.1</v>
      </c>
      <c r="J1036" s="6">
        <v>44571.869386574101</v>
      </c>
      <c r="K1036" s="6">
        <v>44571.869386574101</v>
      </c>
      <c r="L1036" s="10">
        <f t="shared" si="77"/>
        <v>0</v>
      </c>
      <c r="M1036" s="9" t="str">
        <f>VLOOKUP(L1036,Ranges!$A$4:$B$15,2,TRUE)</f>
        <v>&lt;0.1</v>
      </c>
      <c r="N1036" s="6">
        <v>44571.870277777802</v>
      </c>
      <c r="O1036" s="6">
        <v>44571.870277777802</v>
      </c>
      <c r="P1036" s="10">
        <f t="shared" si="79"/>
        <v>0</v>
      </c>
      <c r="Q1036" s="9" t="str">
        <f>VLOOKUP(P1036,Ranges!$A$4:$B$15,2,TRUE)</f>
        <v>&lt;0.1</v>
      </c>
      <c r="R1036" s="6">
        <v>44571.870740740698</v>
      </c>
      <c r="S1036" s="4">
        <v>1</v>
      </c>
      <c r="T1036" s="4">
        <v>1</v>
      </c>
      <c r="U1036" s="4">
        <v>0</v>
      </c>
      <c r="V1036" s="4">
        <v>0</v>
      </c>
      <c r="W1036" s="4">
        <v>1</v>
      </c>
      <c r="X1036" s="33">
        <f t="shared" si="78"/>
        <v>1</v>
      </c>
      <c r="Y1036" s="4">
        <v>8</v>
      </c>
    </row>
    <row r="1037" spans="1:25" x14ac:dyDescent="0.3">
      <c r="A1037" s="4">
        <v>115316</v>
      </c>
      <c r="B1037" s="5">
        <v>44571</v>
      </c>
      <c r="C1037" s="4">
        <v>2</v>
      </c>
      <c r="D1037" s="4">
        <v>2</v>
      </c>
      <c r="E1037" s="6">
        <v>44571.870405092603</v>
      </c>
      <c r="F1037" s="6">
        <v>44571.870405092603</v>
      </c>
      <c r="G1037" s="7">
        <f t="shared" si="75"/>
        <v>20</v>
      </c>
      <c r="H1037" s="8">
        <f t="shared" si="76"/>
        <v>0</v>
      </c>
      <c r="I1037" s="9" t="str">
        <f>VLOOKUP(H1037,Ranges!$A$4:$B$15,2,TRUE)</f>
        <v>&lt;0.1</v>
      </c>
      <c r="J1037" s="6">
        <v>44571.870729166701</v>
      </c>
      <c r="K1037" s="6">
        <v>44571.870729166701</v>
      </c>
      <c r="L1037" s="10">
        <f t="shared" si="77"/>
        <v>0</v>
      </c>
      <c r="M1037" s="9" t="str">
        <f>VLOOKUP(L1037,Ranges!$A$4:$B$15,2,TRUE)</f>
        <v>&lt;0.1</v>
      </c>
      <c r="N1037" s="6">
        <v>44571.871261574102</v>
      </c>
      <c r="O1037" s="6">
        <v>44571.871261574102</v>
      </c>
      <c r="P1037" s="10">
        <f t="shared" si="79"/>
        <v>0</v>
      </c>
      <c r="Q1037" s="9" t="str">
        <f>VLOOKUP(P1037,Ranges!$A$4:$B$15,2,TRUE)</f>
        <v>&lt;0.1</v>
      </c>
      <c r="R1037" s="6">
        <v>44571.871724536999</v>
      </c>
      <c r="S1037" s="4">
        <v>3</v>
      </c>
      <c r="T1037" s="4">
        <v>1</v>
      </c>
      <c r="U1037" s="4">
        <v>0</v>
      </c>
      <c r="V1037" s="4">
        <v>1</v>
      </c>
      <c r="W1037" s="4">
        <v>0</v>
      </c>
      <c r="X1037" s="33">
        <f t="shared" si="78"/>
        <v>1</v>
      </c>
      <c r="Y1037" s="4">
        <v>9</v>
      </c>
    </row>
    <row r="1038" spans="1:25" x14ac:dyDescent="0.3">
      <c r="A1038" s="4">
        <v>115317</v>
      </c>
      <c r="B1038" s="5">
        <v>44571</v>
      </c>
      <c r="C1038" s="4">
        <v>2</v>
      </c>
      <c r="D1038" s="4">
        <v>2</v>
      </c>
      <c r="E1038" s="6">
        <v>44571.871562499997</v>
      </c>
      <c r="F1038" s="6">
        <v>44571.871562499997</v>
      </c>
      <c r="G1038" s="7">
        <f t="shared" si="75"/>
        <v>20</v>
      </c>
      <c r="H1038" s="8">
        <f t="shared" si="76"/>
        <v>0</v>
      </c>
      <c r="I1038" s="9" t="str">
        <f>VLOOKUP(H1038,Ranges!$A$4:$B$15,2,TRUE)</f>
        <v>&lt;0.1</v>
      </c>
      <c r="J1038" s="6">
        <v>44571.8722569444</v>
      </c>
      <c r="K1038" s="6">
        <v>44571.8722569444</v>
      </c>
      <c r="L1038" s="10">
        <f t="shared" si="77"/>
        <v>0</v>
      </c>
      <c r="M1038" s="9" t="str">
        <f>VLOOKUP(L1038,Ranges!$A$4:$B$15,2,TRUE)</f>
        <v>&lt;0.1</v>
      </c>
      <c r="N1038" s="6">
        <v>44571.872893518499</v>
      </c>
      <c r="O1038" s="6">
        <v>44571.872893518499</v>
      </c>
      <c r="P1038" s="10">
        <f t="shared" si="79"/>
        <v>0</v>
      </c>
      <c r="Q1038" s="9" t="str">
        <f>VLOOKUP(P1038,Ranges!$A$4:$B$15,2,TRUE)</f>
        <v>&lt;0.1</v>
      </c>
      <c r="R1038" s="6">
        <v>44571.873356481497</v>
      </c>
      <c r="S1038" s="4">
        <v>6</v>
      </c>
      <c r="T1038" s="4">
        <v>1</v>
      </c>
      <c r="U1038" s="4">
        <v>0</v>
      </c>
      <c r="V1038" s="4">
        <v>1</v>
      </c>
      <c r="W1038" s="4">
        <v>0</v>
      </c>
      <c r="X1038" s="33">
        <f t="shared" si="78"/>
        <v>1</v>
      </c>
      <c r="Y1038" s="4">
        <v>8</v>
      </c>
    </row>
    <row r="1039" spans="1:25" x14ac:dyDescent="0.3">
      <c r="A1039" s="4">
        <v>115318</v>
      </c>
      <c r="B1039" s="5">
        <v>44571</v>
      </c>
      <c r="C1039" s="4">
        <v>2</v>
      </c>
      <c r="D1039" s="4">
        <v>2</v>
      </c>
      <c r="E1039" s="6">
        <v>44571.872916666602</v>
      </c>
      <c r="F1039" s="6">
        <v>44571.872916666602</v>
      </c>
      <c r="G1039" s="7">
        <f t="shared" si="75"/>
        <v>20</v>
      </c>
      <c r="H1039" s="8">
        <f t="shared" si="76"/>
        <v>0</v>
      </c>
      <c r="I1039" s="9" t="str">
        <f>VLOOKUP(H1039,Ranges!$A$4:$B$15,2,TRUE)</f>
        <v>&lt;0.1</v>
      </c>
      <c r="J1039" s="6">
        <v>44571.873935185198</v>
      </c>
      <c r="K1039" s="6">
        <v>44571.873935185198</v>
      </c>
      <c r="L1039" s="10">
        <f t="shared" si="77"/>
        <v>0</v>
      </c>
      <c r="M1039" s="9" t="str">
        <f>VLOOKUP(L1039,Ranges!$A$4:$B$15,2,TRUE)</f>
        <v>&lt;0.1</v>
      </c>
      <c r="N1039" s="6">
        <v>44571.875509259196</v>
      </c>
      <c r="O1039" s="6">
        <v>44571.875509259196</v>
      </c>
      <c r="P1039" s="10">
        <f t="shared" si="79"/>
        <v>0</v>
      </c>
      <c r="Q1039" s="9" t="str">
        <f>VLOOKUP(P1039,Ranges!$A$4:$B$15,2,TRUE)</f>
        <v>&lt;0.1</v>
      </c>
      <c r="R1039" s="6">
        <v>44571.876087962897</v>
      </c>
      <c r="S1039" s="4">
        <v>2</v>
      </c>
      <c r="T1039" s="4">
        <v>1</v>
      </c>
      <c r="U1039" s="4">
        <v>0</v>
      </c>
      <c r="V1039" s="4">
        <v>2</v>
      </c>
      <c r="W1039" s="4">
        <v>0</v>
      </c>
      <c r="X1039" s="33">
        <f t="shared" si="78"/>
        <v>2</v>
      </c>
      <c r="Y1039" s="4">
        <v>8</v>
      </c>
    </row>
    <row r="1040" spans="1:25" x14ac:dyDescent="0.3">
      <c r="A1040" s="4">
        <v>115319</v>
      </c>
      <c r="B1040" s="5">
        <v>44571</v>
      </c>
      <c r="C1040" s="4">
        <v>2</v>
      </c>
      <c r="D1040" s="4">
        <v>2</v>
      </c>
      <c r="E1040" s="6">
        <v>44571.8742824074</v>
      </c>
      <c r="F1040" s="6">
        <v>44571.8742824074</v>
      </c>
      <c r="G1040" s="7">
        <f t="shared" si="75"/>
        <v>20</v>
      </c>
      <c r="H1040" s="8">
        <f t="shared" si="76"/>
        <v>0</v>
      </c>
      <c r="I1040" s="9" t="str">
        <f>VLOOKUP(H1040,Ranges!$A$4:$B$15,2,TRUE)</f>
        <v>&lt;0.1</v>
      </c>
      <c r="J1040" s="6">
        <v>44571.874918981499</v>
      </c>
      <c r="K1040" s="6">
        <v>44571.875509259196</v>
      </c>
      <c r="L1040" s="10">
        <f t="shared" si="77"/>
        <v>0.84999988437630236</v>
      </c>
      <c r="M1040" s="9" t="str">
        <f>VLOOKUP(L1040,Ranges!$A$4:$B$15,2,TRUE)</f>
        <v>0.5-0.99</v>
      </c>
      <c r="N1040" s="6">
        <v>44571.875381944403</v>
      </c>
      <c r="O1040" s="6">
        <v>44571.876087962897</v>
      </c>
      <c r="P1040" s="10">
        <f t="shared" si="79"/>
        <v>1.0166666319128126</v>
      </c>
      <c r="Q1040" s="9" t="str">
        <f>VLOOKUP(P1040,Ranges!$A$4:$B$15,2,TRUE)</f>
        <v>1-1.9</v>
      </c>
      <c r="R1040" s="6">
        <v>44571.876550925903</v>
      </c>
      <c r="S1040" s="4">
        <v>2</v>
      </c>
      <c r="T1040" s="4">
        <v>1</v>
      </c>
      <c r="U1040" s="4">
        <v>0</v>
      </c>
      <c r="V1040" s="4">
        <v>1</v>
      </c>
      <c r="W1040" s="4">
        <v>0</v>
      </c>
      <c r="X1040" s="33">
        <f t="shared" si="78"/>
        <v>1</v>
      </c>
      <c r="Y1040" s="4">
        <v>4</v>
      </c>
    </row>
    <row r="1041" spans="1:25" x14ac:dyDescent="0.3">
      <c r="A1041" s="4">
        <v>115320</v>
      </c>
      <c r="B1041" s="5">
        <v>44571</v>
      </c>
      <c r="C1041" s="4">
        <v>2</v>
      </c>
      <c r="D1041" s="4">
        <v>2</v>
      </c>
      <c r="E1041" s="6">
        <v>44571.8749537037</v>
      </c>
      <c r="F1041" s="6">
        <v>44571.8749537037</v>
      </c>
      <c r="G1041" s="7">
        <f t="shared" si="75"/>
        <v>20</v>
      </c>
      <c r="H1041" s="8">
        <f t="shared" si="76"/>
        <v>0</v>
      </c>
      <c r="I1041" s="9" t="str">
        <f>VLOOKUP(H1041,Ranges!$A$4:$B$15,2,TRUE)</f>
        <v>&lt;0.1</v>
      </c>
      <c r="J1041" s="6">
        <v>44571.876273148097</v>
      </c>
      <c r="K1041" s="6">
        <v>44571.876273148097</v>
      </c>
      <c r="L1041" s="10">
        <f t="shared" si="77"/>
        <v>0</v>
      </c>
      <c r="M1041" s="9" t="str">
        <f>VLOOKUP(L1041,Ranges!$A$4:$B$15,2,TRUE)</f>
        <v>&lt;0.1</v>
      </c>
      <c r="N1041" s="6">
        <v>44571.878738425898</v>
      </c>
      <c r="O1041" s="6">
        <v>44571.878738425898</v>
      </c>
      <c r="P1041" s="10">
        <f t="shared" si="79"/>
        <v>0</v>
      </c>
      <c r="Q1041" s="9" t="str">
        <f>VLOOKUP(P1041,Ranges!$A$4:$B$15,2,TRUE)</f>
        <v>&lt;0.1</v>
      </c>
      <c r="R1041" s="6">
        <v>44571.879432870403</v>
      </c>
      <c r="S1041" s="4">
        <v>5</v>
      </c>
      <c r="T1041" s="4">
        <v>2</v>
      </c>
      <c r="U1041" s="4">
        <v>1</v>
      </c>
      <c r="V1041" s="4">
        <v>1</v>
      </c>
      <c r="W1041" s="4">
        <v>1</v>
      </c>
      <c r="X1041" s="33">
        <f t="shared" si="78"/>
        <v>3</v>
      </c>
      <c r="Y1041" s="4">
        <v>8</v>
      </c>
    </row>
    <row r="1042" spans="1:25" x14ac:dyDescent="0.3">
      <c r="A1042" s="4">
        <v>115321</v>
      </c>
      <c r="B1042" s="5">
        <v>44571</v>
      </c>
      <c r="C1042" s="4">
        <v>2</v>
      </c>
      <c r="D1042" s="4">
        <v>2</v>
      </c>
      <c r="E1042" s="6">
        <v>44571.875879629602</v>
      </c>
      <c r="F1042" s="6">
        <v>44571.875925925902</v>
      </c>
      <c r="G1042" s="7">
        <f t="shared" si="75"/>
        <v>21</v>
      </c>
      <c r="H1042" s="8">
        <f t="shared" si="76"/>
        <v>6.6666671773418784E-2</v>
      </c>
      <c r="I1042" s="9" t="str">
        <f>VLOOKUP(H1042,Ranges!$A$4:$B$15,2,TRUE)</f>
        <v>&lt;0.1</v>
      </c>
      <c r="J1042" s="6">
        <v>44571.876238425903</v>
      </c>
      <c r="K1042" s="6">
        <v>44571.878738425898</v>
      </c>
      <c r="L1042" s="10">
        <f t="shared" si="77"/>
        <v>3.5999999928753823</v>
      </c>
      <c r="M1042" s="9" t="str">
        <f>VLOOKUP(L1042,Ranges!$A$4:$B$15,2,TRUE)</f>
        <v>3-3.9</v>
      </c>
      <c r="N1042" s="6">
        <v>44571.876712963</v>
      </c>
      <c r="O1042" s="6">
        <v>44571.879432870403</v>
      </c>
      <c r="P1042" s="10">
        <f t="shared" si="79"/>
        <v>3.9166666602250189</v>
      </c>
      <c r="Q1042" s="9" t="str">
        <f>VLOOKUP(P1042,Ranges!$A$4:$B$15,2,TRUE)</f>
        <v>3-3.9</v>
      </c>
      <c r="R1042" s="6">
        <v>44571.879895833299</v>
      </c>
      <c r="S1042" s="4">
        <v>1</v>
      </c>
      <c r="T1042" s="4">
        <v>1</v>
      </c>
      <c r="U1042" s="4">
        <v>1</v>
      </c>
      <c r="V1042" s="4">
        <v>0</v>
      </c>
      <c r="W1042" s="4">
        <v>0</v>
      </c>
      <c r="X1042" s="33">
        <f t="shared" si="78"/>
        <v>1</v>
      </c>
      <c r="Y1042" s="4">
        <v>3</v>
      </c>
    </row>
    <row r="1043" spans="1:25" x14ac:dyDescent="0.3">
      <c r="A1043" s="4">
        <v>115322</v>
      </c>
      <c r="B1043" s="5">
        <v>44571</v>
      </c>
      <c r="C1043" s="4">
        <v>2</v>
      </c>
      <c r="D1043" s="4">
        <v>2</v>
      </c>
      <c r="E1043" s="6">
        <v>44571.876793981501</v>
      </c>
      <c r="F1043" s="6">
        <v>44571.876793981501</v>
      </c>
      <c r="G1043" s="7">
        <f t="shared" si="75"/>
        <v>21</v>
      </c>
      <c r="H1043" s="8">
        <f t="shared" si="76"/>
        <v>0</v>
      </c>
      <c r="I1043" s="9" t="str">
        <f>VLOOKUP(H1043,Ranges!$A$4:$B$15,2,TRUE)</f>
        <v>&lt;0.1</v>
      </c>
      <c r="J1043" s="6">
        <v>44571.877094907402</v>
      </c>
      <c r="K1043" s="6">
        <v>44571.877094907402</v>
      </c>
      <c r="L1043" s="10">
        <f t="shared" si="77"/>
        <v>0</v>
      </c>
      <c r="M1043" s="9" t="str">
        <f>VLOOKUP(L1043,Ranges!$A$4:$B$15,2,TRUE)</f>
        <v>&lt;0.1</v>
      </c>
      <c r="N1043" s="6">
        <v>44571.8776967593</v>
      </c>
      <c r="O1043" s="6">
        <v>44571.879895833299</v>
      </c>
      <c r="P1043" s="10">
        <f t="shared" si="79"/>
        <v>3.1666665582451969</v>
      </c>
      <c r="Q1043" s="9" t="str">
        <f>VLOOKUP(P1043,Ranges!$A$4:$B$15,2,TRUE)</f>
        <v>3-3.9</v>
      </c>
      <c r="R1043" s="6">
        <v>44571.880358796298</v>
      </c>
      <c r="S1043" s="4">
        <v>5</v>
      </c>
      <c r="T1043" s="4">
        <v>1</v>
      </c>
      <c r="U1043" s="4">
        <v>0</v>
      </c>
      <c r="V1043" s="4">
        <v>1</v>
      </c>
      <c r="W1043" s="4">
        <v>0</v>
      </c>
      <c r="X1043" s="33">
        <f t="shared" si="78"/>
        <v>1</v>
      </c>
      <c r="Y1043" s="4">
        <v>3</v>
      </c>
    </row>
    <row r="1044" spans="1:25" x14ac:dyDescent="0.3">
      <c r="A1044" s="4">
        <v>115323</v>
      </c>
      <c r="B1044" s="5">
        <v>44571</v>
      </c>
      <c r="C1044" s="4">
        <v>2</v>
      </c>
      <c r="D1044" s="4">
        <v>2</v>
      </c>
      <c r="E1044" s="6">
        <v>44571.877789351798</v>
      </c>
      <c r="F1044" s="6">
        <v>44571.877789351798</v>
      </c>
      <c r="G1044" s="7">
        <f t="shared" ref="G1044:G1107" si="80">HOUR(E1044)</f>
        <v>21</v>
      </c>
      <c r="H1044" s="8">
        <f t="shared" ref="H1044:H1107" si="81">(F1044-E1044)*24*60</f>
        <v>0</v>
      </c>
      <c r="I1044" s="9" t="str">
        <f>VLOOKUP(H1044,Ranges!$A$4:$B$15,2,TRUE)</f>
        <v>&lt;0.1</v>
      </c>
      <c r="J1044" s="6">
        <v>44571.878090277802</v>
      </c>
      <c r="K1044" s="6">
        <v>44571.878090277802</v>
      </c>
      <c r="L1044" s="10">
        <f t="shared" ref="L1044:L1107" si="82">(K1044-J1044)*24*60</f>
        <v>0</v>
      </c>
      <c r="M1044" s="9" t="str">
        <f>VLOOKUP(L1044,Ranges!$A$4:$B$15,2,TRUE)</f>
        <v>&lt;0.1</v>
      </c>
      <c r="N1044" s="6">
        <v>44571.878807870402</v>
      </c>
      <c r="O1044" s="6">
        <v>44571.880358796298</v>
      </c>
      <c r="P1044" s="10">
        <f t="shared" si="79"/>
        <v>2.2333332896232605</v>
      </c>
      <c r="Q1044" s="9" t="str">
        <f>VLOOKUP(P1044,Ranges!$A$4:$B$15,2,TRUE)</f>
        <v>2-2.9</v>
      </c>
      <c r="R1044" s="6">
        <v>44571.880821759303</v>
      </c>
      <c r="S1044" s="4">
        <v>2</v>
      </c>
      <c r="T1044" s="4">
        <v>1</v>
      </c>
      <c r="U1044" s="4">
        <v>0</v>
      </c>
      <c r="V1044" s="4">
        <v>1</v>
      </c>
      <c r="W1044" s="4">
        <v>0</v>
      </c>
      <c r="X1044" s="33">
        <f t="shared" ref="X1044:X1107" si="83">U1044+V1044+W1044</f>
        <v>1</v>
      </c>
      <c r="Y1044" s="4">
        <v>4</v>
      </c>
    </row>
    <row r="1045" spans="1:25" x14ac:dyDescent="0.3">
      <c r="A1045" s="4">
        <v>115324</v>
      </c>
      <c r="B1045" s="5">
        <v>44571</v>
      </c>
      <c r="C1045" s="4">
        <v>2</v>
      </c>
      <c r="D1045" s="4">
        <v>2</v>
      </c>
      <c r="E1045" s="6">
        <v>44571.878865740699</v>
      </c>
      <c r="F1045" s="6">
        <v>44571.878865740699</v>
      </c>
      <c r="G1045" s="7">
        <f t="shared" si="80"/>
        <v>21</v>
      </c>
      <c r="H1045" s="8">
        <f t="shared" si="81"/>
        <v>0</v>
      </c>
      <c r="I1045" s="9" t="str">
        <f>VLOOKUP(H1045,Ranges!$A$4:$B$15,2,TRUE)</f>
        <v>&lt;0.1</v>
      </c>
      <c r="J1045" s="6">
        <v>44571.879791666703</v>
      </c>
      <c r="K1045" s="6">
        <v>44571.879791666703</v>
      </c>
      <c r="L1045" s="10">
        <f t="shared" si="82"/>
        <v>0</v>
      </c>
      <c r="M1045" s="9" t="str">
        <f>VLOOKUP(L1045,Ranges!$A$4:$B$15,2,TRUE)</f>
        <v>&lt;0.1</v>
      </c>
      <c r="N1045" s="6">
        <v>44571.8815509259</v>
      </c>
      <c r="O1045" s="6">
        <v>44571.8815509259</v>
      </c>
      <c r="P1045" s="10">
        <f t="shared" ref="P1045:P1108" si="84">(O1045-N1045)*24*60</f>
        <v>0</v>
      </c>
      <c r="Q1045" s="9" t="str">
        <f>VLOOKUP(P1045,Ranges!$A$4:$B$15,2,TRUE)</f>
        <v>&lt;0.1</v>
      </c>
      <c r="R1045" s="6">
        <v>44571.882129629601</v>
      </c>
      <c r="S1045" s="4">
        <v>5</v>
      </c>
      <c r="T1045" s="4">
        <v>1</v>
      </c>
      <c r="U1045" s="4">
        <v>0</v>
      </c>
      <c r="V1045" s="4">
        <v>0</v>
      </c>
      <c r="W1045" s="4">
        <v>2</v>
      </c>
      <c r="X1045" s="33">
        <f t="shared" si="83"/>
        <v>2</v>
      </c>
      <c r="Y1045" s="4">
        <v>8</v>
      </c>
    </row>
    <row r="1046" spans="1:25" x14ac:dyDescent="0.3">
      <c r="A1046" s="4">
        <v>115325</v>
      </c>
      <c r="B1046" s="5">
        <v>44571</v>
      </c>
      <c r="C1046" s="4">
        <v>2</v>
      </c>
      <c r="D1046" s="4">
        <v>2</v>
      </c>
      <c r="E1046" s="6">
        <v>44571.879837963003</v>
      </c>
      <c r="F1046" s="6">
        <v>44571.879837963003</v>
      </c>
      <c r="G1046" s="7">
        <f t="shared" si="80"/>
        <v>21</v>
      </c>
      <c r="H1046" s="8">
        <f t="shared" si="81"/>
        <v>0</v>
      </c>
      <c r="I1046" s="9" t="str">
        <f>VLOOKUP(H1046,Ranges!$A$4:$B$15,2,TRUE)</f>
        <v>&lt;0.1</v>
      </c>
      <c r="J1046" s="6">
        <v>44571.880219907398</v>
      </c>
      <c r="K1046" s="6">
        <v>44571.8815509259</v>
      </c>
      <c r="L1046" s="10">
        <f t="shared" si="82"/>
        <v>1.9166666432283819</v>
      </c>
      <c r="M1046" s="9" t="str">
        <f>VLOOKUP(L1046,Ranges!$A$4:$B$15,2,TRUE)</f>
        <v>1-1.9</v>
      </c>
      <c r="N1046" s="6">
        <v>44571.881122685198</v>
      </c>
      <c r="O1046" s="6">
        <v>44571.8824537037</v>
      </c>
      <c r="P1046" s="10">
        <f t="shared" si="84"/>
        <v>1.9166666432283819</v>
      </c>
      <c r="Q1046" s="9" t="str">
        <f>VLOOKUP(P1046,Ranges!$A$4:$B$15,2,TRUE)</f>
        <v>1-1.9</v>
      </c>
      <c r="R1046" s="6">
        <v>44571.882916666698</v>
      </c>
      <c r="S1046" s="4">
        <v>5</v>
      </c>
      <c r="T1046" s="4">
        <v>3</v>
      </c>
      <c r="U1046" s="4">
        <v>0</v>
      </c>
      <c r="V1046" s="4">
        <v>0</v>
      </c>
      <c r="W1046" s="4">
        <v>1</v>
      </c>
      <c r="X1046" s="33">
        <f t="shared" si="83"/>
        <v>1</v>
      </c>
      <c r="Y1046" s="4">
        <v>5</v>
      </c>
    </row>
    <row r="1047" spans="1:25" x14ac:dyDescent="0.3">
      <c r="A1047" s="4">
        <v>115326</v>
      </c>
      <c r="B1047" s="5">
        <v>44571</v>
      </c>
      <c r="C1047" s="4">
        <v>2</v>
      </c>
      <c r="D1047" s="4">
        <v>2</v>
      </c>
      <c r="E1047" s="6">
        <v>44571.880763888897</v>
      </c>
      <c r="F1047" s="6">
        <v>44571.880763888897</v>
      </c>
      <c r="G1047" s="7">
        <f t="shared" si="80"/>
        <v>21</v>
      </c>
      <c r="H1047" s="8">
        <f t="shared" si="81"/>
        <v>0</v>
      </c>
      <c r="I1047" s="9" t="str">
        <f>VLOOKUP(H1047,Ranges!$A$4:$B$15,2,TRUE)</f>
        <v>&lt;0.1</v>
      </c>
      <c r="J1047" s="6">
        <v>44571.881412037001</v>
      </c>
      <c r="K1047" s="6">
        <v>44571.881412037001</v>
      </c>
      <c r="L1047" s="10">
        <f t="shared" si="82"/>
        <v>0</v>
      </c>
      <c r="M1047" s="9" t="str">
        <f>VLOOKUP(L1047,Ranges!$A$4:$B$15,2,TRUE)</f>
        <v>&lt;0.1</v>
      </c>
      <c r="N1047" s="6">
        <v>44571.8820023148</v>
      </c>
      <c r="O1047" s="6">
        <v>44571.882916666698</v>
      </c>
      <c r="P1047" s="10">
        <f t="shared" si="84"/>
        <v>1.3166667334735394</v>
      </c>
      <c r="Q1047" s="9" t="str">
        <f>VLOOKUP(P1047,Ranges!$A$4:$B$15,2,TRUE)</f>
        <v>1-1.9</v>
      </c>
      <c r="R1047" s="6">
        <v>44571.883379629602</v>
      </c>
      <c r="S1047" s="4">
        <v>2</v>
      </c>
      <c r="T1047" s="4">
        <v>1</v>
      </c>
      <c r="U1047" s="4">
        <v>1</v>
      </c>
      <c r="V1047" s="4">
        <v>0</v>
      </c>
      <c r="W1047" s="4">
        <v>0</v>
      </c>
      <c r="X1047" s="33">
        <f t="shared" si="83"/>
        <v>1</v>
      </c>
      <c r="Y1047" s="4">
        <v>4</v>
      </c>
    </row>
    <row r="1048" spans="1:25" x14ac:dyDescent="0.3">
      <c r="A1048" s="4">
        <v>115327</v>
      </c>
      <c r="B1048" s="5">
        <v>44571</v>
      </c>
      <c r="C1048" s="4">
        <v>2</v>
      </c>
      <c r="D1048" s="4">
        <v>2</v>
      </c>
      <c r="E1048" s="6">
        <v>44571.881782407399</v>
      </c>
      <c r="F1048" s="6">
        <v>44571.881782407399</v>
      </c>
      <c r="G1048" s="7">
        <f t="shared" si="80"/>
        <v>21</v>
      </c>
      <c r="H1048" s="8">
        <f t="shared" si="81"/>
        <v>0</v>
      </c>
      <c r="I1048" s="9" t="str">
        <f>VLOOKUP(H1048,Ranges!$A$4:$B$15,2,TRUE)</f>
        <v>&lt;0.1</v>
      </c>
      <c r="J1048" s="6">
        <v>44571.8824537037</v>
      </c>
      <c r="K1048" s="6">
        <v>44571.8824537037</v>
      </c>
      <c r="L1048" s="10">
        <f t="shared" si="82"/>
        <v>0</v>
      </c>
      <c r="M1048" s="9" t="str">
        <f>VLOOKUP(L1048,Ranges!$A$4:$B$15,2,TRUE)</f>
        <v>&lt;0.1</v>
      </c>
      <c r="N1048" s="6">
        <v>44571.8833101852</v>
      </c>
      <c r="O1048" s="6">
        <v>44571.883379629602</v>
      </c>
      <c r="P1048" s="10">
        <f t="shared" si="84"/>
        <v>9.9999939557164907E-2</v>
      </c>
      <c r="Q1048" s="9" t="str">
        <f>VLOOKUP(P1048,Ranges!$A$4:$B$15,2,TRUE)</f>
        <v>&lt;0.1</v>
      </c>
      <c r="R1048" s="6">
        <v>44571.883842592601</v>
      </c>
      <c r="S1048" s="4">
        <v>1</v>
      </c>
      <c r="T1048" s="4">
        <v>2</v>
      </c>
      <c r="U1048" s="4">
        <v>1</v>
      </c>
      <c r="V1048" s="4">
        <v>0</v>
      </c>
      <c r="W1048" s="4">
        <v>0</v>
      </c>
      <c r="X1048" s="33">
        <f t="shared" si="83"/>
        <v>1</v>
      </c>
      <c r="Y1048" s="4">
        <v>7</v>
      </c>
    </row>
    <row r="1049" spans="1:25" x14ac:dyDescent="0.3">
      <c r="A1049" s="4">
        <v>115328</v>
      </c>
      <c r="B1049" s="5">
        <v>44571</v>
      </c>
      <c r="C1049" s="4">
        <v>2</v>
      </c>
      <c r="D1049" s="4">
        <v>2</v>
      </c>
      <c r="E1049" s="6">
        <v>44571.882650462998</v>
      </c>
      <c r="F1049" s="6">
        <v>44571.882650462998</v>
      </c>
      <c r="G1049" s="7">
        <f t="shared" si="80"/>
        <v>21</v>
      </c>
      <c r="H1049" s="8">
        <f t="shared" si="81"/>
        <v>0</v>
      </c>
      <c r="I1049" s="9" t="str">
        <f>VLOOKUP(H1049,Ranges!$A$4:$B$15,2,TRUE)</f>
        <v>&lt;0.1</v>
      </c>
      <c r="J1049" s="6">
        <v>44571.883321759298</v>
      </c>
      <c r="K1049" s="6">
        <v>44571.883321759298</v>
      </c>
      <c r="L1049" s="10">
        <f t="shared" si="82"/>
        <v>0</v>
      </c>
      <c r="M1049" s="9" t="str">
        <f>VLOOKUP(L1049,Ranges!$A$4:$B$15,2,TRUE)</f>
        <v>&lt;0.1</v>
      </c>
      <c r="N1049" s="6">
        <v>44571.883969907401</v>
      </c>
      <c r="O1049" s="6">
        <v>44571.883969907401</v>
      </c>
      <c r="P1049" s="10">
        <f t="shared" si="84"/>
        <v>0</v>
      </c>
      <c r="Q1049" s="9" t="str">
        <f>VLOOKUP(P1049,Ranges!$A$4:$B$15,2,TRUE)</f>
        <v>&lt;0.1</v>
      </c>
      <c r="R1049" s="6">
        <v>44571.8844328704</v>
      </c>
      <c r="S1049" s="4">
        <v>6</v>
      </c>
      <c r="T1049" s="4">
        <v>2</v>
      </c>
      <c r="U1049" s="4">
        <v>1</v>
      </c>
      <c r="V1049" s="4">
        <v>0</v>
      </c>
      <c r="W1049" s="4">
        <v>0</v>
      </c>
      <c r="X1049" s="33">
        <f t="shared" si="83"/>
        <v>1</v>
      </c>
      <c r="Y1049" s="4">
        <v>9</v>
      </c>
    </row>
    <row r="1050" spans="1:25" x14ac:dyDescent="0.3">
      <c r="A1050" s="4">
        <v>115329</v>
      </c>
      <c r="B1050" s="5">
        <v>44571</v>
      </c>
      <c r="C1050" s="4">
        <v>2</v>
      </c>
      <c r="D1050" s="4">
        <v>2</v>
      </c>
      <c r="E1050" s="6">
        <v>44571.883611111101</v>
      </c>
      <c r="F1050" s="6">
        <v>44571.883611111101</v>
      </c>
      <c r="G1050" s="7">
        <f t="shared" si="80"/>
        <v>21</v>
      </c>
      <c r="H1050" s="8">
        <f t="shared" si="81"/>
        <v>0</v>
      </c>
      <c r="I1050" s="9" t="str">
        <f>VLOOKUP(H1050,Ranges!$A$4:$B$15,2,TRUE)</f>
        <v>&lt;0.1</v>
      </c>
      <c r="J1050" s="6">
        <v>44571.883958333303</v>
      </c>
      <c r="K1050" s="6">
        <v>44571.883969907401</v>
      </c>
      <c r="L1050" s="10">
        <f t="shared" si="82"/>
        <v>1.666670199483633E-2</v>
      </c>
      <c r="M1050" s="9" t="str">
        <f>VLOOKUP(L1050,Ranges!$A$4:$B$15,2,TRUE)</f>
        <v>&lt;0.1</v>
      </c>
      <c r="N1050" s="6">
        <v>44571.884872685201</v>
      </c>
      <c r="O1050" s="6">
        <v>44571.8848842593</v>
      </c>
      <c r="P1050" s="10">
        <f t="shared" si="84"/>
        <v>1.666670199483633E-2</v>
      </c>
      <c r="Q1050" s="9" t="str">
        <f>VLOOKUP(P1050,Ranges!$A$4:$B$15,2,TRUE)</f>
        <v>&lt;0.1</v>
      </c>
      <c r="R1050" s="6">
        <v>44571.885347222204</v>
      </c>
      <c r="S1050" s="4">
        <v>4</v>
      </c>
      <c r="T1050" s="4">
        <v>2</v>
      </c>
      <c r="U1050" s="4">
        <v>0</v>
      </c>
      <c r="V1050" s="4">
        <v>0</v>
      </c>
      <c r="W1050" s="4">
        <v>1</v>
      </c>
      <c r="X1050" s="33">
        <f t="shared" si="83"/>
        <v>1</v>
      </c>
      <c r="Y1050" s="4">
        <v>9</v>
      </c>
    </row>
    <row r="1051" spans="1:25" x14ac:dyDescent="0.3">
      <c r="A1051" s="4">
        <v>115330</v>
      </c>
      <c r="B1051" s="5">
        <v>44571</v>
      </c>
      <c r="C1051" s="4">
        <v>2</v>
      </c>
      <c r="D1051" s="4">
        <v>2</v>
      </c>
      <c r="E1051" s="6">
        <v>44571.884756944397</v>
      </c>
      <c r="F1051" s="6">
        <v>44571.884756944397</v>
      </c>
      <c r="G1051" s="7">
        <f t="shared" si="80"/>
        <v>21</v>
      </c>
      <c r="H1051" s="8">
        <f t="shared" si="81"/>
        <v>0</v>
      </c>
      <c r="I1051" s="9" t="str">
        <f>VLOOKUP(H1051,Ranges!$A$4:$B$15,2,TRUE)</f>
        <v>&lt;0.1</v>
      </c>
      <c r="J1051" s="6">
        <v>44571.885127314803</v>
      </c>
      <c r="K1051" s="6">
        <v>44571.885127314803</v>
      </c>
      <c r="L1051" s="10">
        <f t="shared" si="82"/>
        <v>0</v>
      </c>
      <c r="M1051" s="9" t="str">
        <f>VLOOKUP(L1051,Ranges!$A$4:$B$15,2,TRUE)</f>
        <v>&lt;0.1</v>
      </c>
      <c r="N1051" s="6">
        <v>44571.885844907403</v>
      </c>
      <c r="O1051" s="6">
        <v>44571.885844907403</v>
      </c>
      <c r="P1051" s="10">
        <f t="shared" si="84"/>
        <v>0</v>
      </c>
      <c r="Q1051" s="9" t="str">
        <f>VLOOKUP(P1051,Ranges!$A$4:$B$15,2,TRUE)</f>
        <v>&lt;0.1</v>
      </c>
      <c r="R1051" s="6">
        <v>44571.886307870402</v>
      </c>
      <c r="S1051" s="4">
        <v>3</v>
      </c>
      <c r="T1051" s="4">
        <v>2</v>
      </c>
      <c r="U1051" s="4">
        <v>0</v>
      </c>
      <c r="V1051" s="4">
        <v>0</v>
      </c>
      <c r="W1051" s="4">
        <v>1</v>
      </c>
      <c r="X1051" s="33">
        <f t="shared" si="83"/>
        <v>1</v>
      </c>
      <c r="Y1051" s="4">
        <v>9</v>
      </c>
    </row>
    <row r="1052" spans="1:25" x14ac:dyDescent="0.3">
      <c r="A1052" s="4">
        <v>115331</v>
      </c>
      <c r="B1052" s="5">
        <v>44571</v>
      </c>
      <c r="C1052" s="4">
        <v>2</v>
      </c>
      <c r="D1052" s="4">
        <v>2</v>
      </c>
      <c r="E1052" s="6">
        <v>44571.885659722197</v>
      </c>
      <c r="F1052" s="6">
        <v>44571.885659722197</v>
      </c>
      <c r="G1052" s="7">
        <f t="shared" si="80"/>
        <v>21</v>
      </c>
      <c r="H1052" s="8">
        <f t="shared" si="81"/>
        <v>0</v>
      </c>
      <c r="I1052" s="9" t="str">
        <f>VLOOKUP(H1052,Ranges!$A$4:$B$15,2,TRUE)</f>
        <v>&lt;0.1</v>
      </c>
      <c r="J1052" s="6">
        <v>44571.886261574102</v>
      </c>
      <c r="K1052" s="6">
        <v>44571.886261574102</v>
      </c>
      <c r="L1052" s="10">
        <f t="shared" si="82"/>
        <v>0</v>
      </c>
      <c r="M1052" s="9" t="str">
        <f>VLOOKUP(L1052,Ranges!$A$4:$B$15,2,TRUE)</f>
        <v>&lt;0.1</v>
      </c>
      <c r="N1052" s="6">
        <v>44571.887604166703</v>
      </c>
      <c r="O1052" s="6">
        <v>44571.887604166703</v>
      </c>
      <c r="P1052" s="10">
        <f t="shared" si="84"/>
        <v>0</v>
      </c>
      <c r="Q1052" s="9" t="str">
        <f>VLOOKUP(P1052,Ranges!$A$4:$B$15,2,TRUE)</f>
        <v>&lt;0.1</v>
      </c>
      <c r="R1052" s="6">
        <v>44571.888182870403</v>
      </c>
      <c r="S1052" s="4">
        <v>1</v>
      </c>
      <c r="T1052" s="4">
        <v>1</v>
      </c>
      <c r="U1052" s="4">
        <v>0</v>
      </c>
      <c r="V1052" s="4">
        <v>2</v>
      </c>
      <c r="W1052" s="4">
        <v>0</v>
      </c>
      <c r="X1052" s="33">
        <f t="shared" si="83"/>
        <v>2</v>
      </c>
      <c r="Y1052" s="4">
        <v>9</v>
      </c>
    </row>
    <row r="1053" spans="1:25" x14ac:dyDescent="0.3">
      <c r="A1053" s="4">
        <v>115332</v>
      </c>
      <c r="B1053" s="5">
        <v>44571</v>
      </c>
      <c r="C1053" s="4">
        <v>2</v>
      </c>
      <c r="D1053" s="4">
        <v>2</v>
      </c>
      <c r="E1053" s="6">
        <v>44571.886840277803</v>
      </c>
      <c r="F1053" s="6">
        <v>44571.886840277803</v>
      </c>
      <c r="G1053" s="7">
        <f t="shared" si="80"/>
        <v>21</v>
      </c>
      <c r="H1053" s="8">
        <f t="shared" si="81"/>
        <v>0</v>
      </c>
      <c r="I1053" s="9" t="str">
        <f>VLOOKUP(H1053,Ranges!$A$4:$B$15,2,TRUE)</f>
        <v>&lt;0.1</v>
      </c>
      <c r="J1053" s="6">
        <v>44571.8875231481</v>
      </c>
      <c r="K1053" s="6">
        <v>44571.887604166703</v>
      </c>
      <c r="L1053" s="10">
        <f t="shared" si="82"/>
        <v>0.11666678823530674</v>
      </c>
      <c r="M1053" s="9" t="str">
        <f>VLOOKUP(L1053,Ranges!$A$4:$B$15,2,TRUE)</f>
        <v>0.1-0.49</v>
      </c>
      <c r="N1053" s="6">
        <v>44571.887986111098</v>
      </c>
      <c r="O1053" s="6">
        <v>44571.888182870403</v>
      </c>
      <c r="P1053" s="10">
        <f t="shared" si="84"/>
        <v>0.28333339956589043</v>
      </c>
      <c r="Q1053" s="9" t="str">
        <f>VLOOKUP(P1053,Ranges!$A$4:$B$15,2,TRUE)</f>
        <v>0.1-0.49</v>
      </c>
      <c r="R1053" s="6">
        <v>44571.8886458333</v>
      </c>
      <c r="S1053" s="4">
        <v>6</v>
      </c>
      <c r="T1053" s="4">
        <v>2</v>
      </c>
      <c r="U1053" s="4">
        <v>0</v>
      </c>
      <c r="V1053" s="4">
        <v>1</v>
      </c>
      <c r="W1053" s="4">
        <v>0</v>
      </c>
      <c r="X1053" s="33">
        <f t="shared" si="83"/>
        <v>1</v>
      </c>
      <c r="Y1053" s="4">
        <v>6</v>
      </c>
    </row>
    <row r="1054" spans="1:25" x14ac:dyDescent="0.3">
      <c r="A1054" s="4">
        <v>115333</v>
      </c>
      <c r="B1054" s="5">
        <v>44571</v>
      </c>
      <c r="C1054" s="4">
        <v>2</v>
      </c>
      <c r="D1054" s="4">
        <v>2</v>
      </c>
      <c r="E1054" s="6">
        <v>44571.8878819444</v>
      </c>
      <c r="F1054" s="6">
        <v>44571.8878819444</v>
      </c>
      <c r="G1054" s="7">
        <f t="shared" si="80"/>
        <v>21</v>
      </c>
      <c r="H1054" s="8">
        <f t="shared" si="81"/>
        <v>0</v>
      </c>
      <c r="I1054" s="9" t="str">
        <f>VLOOKUP(H1054,Ranges!$A$4:$B$15,2,TRUE)</f>
        <v>&lt;0.1</v>
      </c>
      <c r="J1054" s="6">
        <v>44571.8881944444</v>
      </c>
      <c r="K1054" s="6">
        <v>44571.8881944444</v>
      </c>
      <c r="L1054" s="10">
        <f t="shared" si="82"/>
        <v>0</v>
      </c>
      <c r="M1054" s="9" t="str">
        <f>VLOOKUP(L1054,Ranges!$A$4:$B$15,2,TRUE)</f>
        <v>&lt;0.1</v>
      </c>
      <c r="N1054" s="6">
        <v>44571.888877314799</v>
      </c>
      <c r="O1054" s="6">
        <v>44571.888877314799</v>
      </c>
      <c r="P1054" s="10">
        <f t="shared" si="84"/>
        <v>0</v>
      </c>
      <c r="Q1054" s="9" t="str">
        <f>VLOOKUP(P1054,Ranges!$A$4:$B$15,2,TRUE)</f>
        <v>&lt;0.1</v>
      </c>
      <c r="R1054" s="6">
        <v>44571.889340277798</v>
      </c>
      <c r="S1054" s="4">
        <v>4</v>
      </c>
      <c r="T1054" s="4">
        <v>2</v>
      </c>
      <c r="U1054" s="4">
        <v>0</v>
      </c>
      <c r="V1054" s="4">
        <v>0</v>
      </c>
      <c r="W1054" s="4">
        <v>1</v>
      </c>
      <c r="X1054" s="33">
        <f t="shared" si="83"/>
        <v>1</v>
      </c>
      <c r="Y1054" s="4">
        <v>8</v>
      </c>
    </row>
    <row r="1055" spans="1:25" x14ac:dyDescent="0.3">
      <c r="A1055" s="4">
        <v>115334</v>
      </c>
      <c r="B1055" s="5">
        <v>44571</v>
      </c>
      <c r="C1055" s="4">
        <v>2</v>
      </c>
      <c r="D1055" s="4">
        <v>2</v>
      </c>
      <c r="E1055" s="6">
        <v>44571.888773148101</v>
      </c>
      <c r="F1055" s="6">
        <v>44571.888773148101</v>
      </c>
      <c r="G1055" s="7">
        <f t="shared" si="80"/>
        <v>21</v>
      </c>
      <c r="H1055" s="8">
        <f t="shared" si="81"/>
        <v>0</v>
      </c>
      <c r="I1055" s="9" t="str">
        <f>VLOOKUP(H1055,Ranges!$A$4:$B$15,2,TRUE)</f>
        <v>&lt;0.1</v>
      </c>
      <c r="J1055" s="6">
        <v>44571.889155092598</v>
      </c>
      <c r="K1055" s="6">
        <v>44571.889155092598</v>
      </c>
      <c r="L1055" s="10">
        <f t="shared" si="82"/>
        <v>0</v>
      </c>
      <c r="M1055" s="9" t="str">
        <f>VLOOKUP(L1055,Ranges!$A$4:$B$15,2,TRUE)</f>
        <v>&lt;0.1</v>
      </c>
      <c r="N1055" s="6">
        <v>44571.889791666697</v>
      </c>
      <c r="O1055" s="6">
        <v>44571.889791666697</v>
      </c>
      <c r="P1055" s="10">
        <f t="shared" si="84"/>
        <v>0</v>
      </c>
      <c r="Q1055" s="9" t="str">
        <f>VLOOKUP(P1055,Ranges!$A$4:$B$15,2,TRUE)</f>
        <v>&lt;0.1</v>
      </c>
      <c r="R1055" s="6">
        <v>44571.890254629601</v>
      </c>
      <c r="S1055" s="4">
        <v>1</v>
      </c>
      <c r="T1055" s="4">
        <v>2</v>
      </c>
      <c r="U1055" s="4">
        <v>1</v>
      </c>
      <c r="V1055" s="4">
        <v>0</v>
      </c>
      <c r="W1055" s="4">
        <v>0</v>
      </c>
      <c r="X1055" s="33">
        <f t="shared" si="83"/>
        <v>1</v>
      </c>
      <c r="Y1055" s="4">
        <v>8</v>
      </c>
    </row>
    <row r="1056" spans="1:25" x14ac:dyDescent="0.3">
      <c r="A1056" s="4">
        <v>115335</v>
      </c>
      <c r="B1056" s="5">
        <v>44571</v>
      </c>
      <c r="C1056" s="4">
        <v>2</v>
      </c>
      <c r="D1056" s="4">
        <v>2</v>
      </c>
      <c r="E1056" s="6">
        <v>44571.889872685198</v>
      </c>
      <c r="F1056" s="6">
        <v>44571.889872685198</v>
      </c>
      <c r="G1056" s="7">
        <f t="shared" si="80"/>
        <v>21</v>
      </c>
      <c r="H1056" s="8">
        <f t="shared" si="81"/>
        <v>0</v>
      </c>
      <c r="I1056" s="9" t="str">
        <f>VLOOKUP(H1056,Ranges!$A$4:$B$15,2,TRUE)</f>
        <v>&lt;0.1</v>
      </c>
      <c r="J1056" s="6">
        <v>44571.8901736111</v>
      </c>
      <c r="K1056" s="6">
        <v>44571.8901736111</v>
      </c>
      <c r="L1056" s="10">
        <f t="shared" si="82"/>
        <v>0</v>
      </c>
      <c r="M1056" s="9" t="str">
        <f>VLOOKUP(L1056,Ranges!$A$4:$B$15,2,TRUE)</f>
        <v>&lt;0.1</v>
      </c>
      <c r="N1056" s="6">
        <v>44571.890636574099</v>
      </c>
      <c r="O1056" s="6">
        <v>44571.890636574099</v>
      </c>
      <c r="P1056" s="10">
        <f t="shared" si="84"/>
        <v>0</v>
      </c>
      <c r="Q1056" s="9" t="str">
        <f>VLOOKUP(P1056,Ranges!$A$4:$B$15,2,TRUE)</f>
        <v>&lt;0.1</v>
      </c>
      <c r="R1056" s="6">
        <v>44571.891099537002</v>
      </c>
      <c r="S1056" s="4">
        <v>3</v>
      </c>
      <c r="T1056" s="4">
        <v>3</v>
      </c>
      <c r="U1056" s="4">
        <v>0</v>
      </c>
      <c r="V1056" s="4">
        <v>0</v>
      </c>
      <c r="W1056" s="4">
        <v>1</v>
      </c>
      <c r="X1056" s="33">
        <f t="shared" si="83"/>
        <v>1</v>
      </c>
      <c r="Y1056" s="4">
        <v>8</v>
      </c>
    </row>
    <row r="1057" spans="1:25" x14ac:dyDescent="0.3">
      <c r="A1057" s="4">
        <v>115336</v>
      </c>
      <c r="B1057" s="5">
        <v>44571</v>
      </c>
      <c r="C1057" s="4">
        <v>2</v>
      </c>
      <c r="D1057" s="4">
        <v>2</v>
      </c>
      <c r="E1057" s="6">
        <v>44571.890833333302</v>
      </c>
      <c r="F1057" s="6">
        <v>44571.890833333302</v>
      </c>
      <c r="G1057" s="7">
        <f t="shared" si="80"/>
        <v>21</v>
      </c>
      <c r="H1057" s="8">
        <f t="shared" si="81"/>
        <v>0</v>
      </c>
      <c r="I1057" s="9" t="str">
        <f>VLOOKUP(H1057,Ranges!$A$4:$B$15,2,TRUE)</f>
        <v>&lt;0.1</v>
      </c>
      <c r="J1057" s="6">
        <v>44571.891192129602</v>
      </c>
      <c r="K1057" s="6">
        <v>44571.891192129602</v>
      </c>
      <c r="L1057" s="10">
        <f t="shared" si="82"/>
        <v>0</v>
      </c>
      <c r="M1057" s="9" t="str">
        <f>VLOOKUP(L1057,Ranges!$A$4:$B$15,2,TRUE)</f>
        <v>&lt;0.1</v>
      </c>
      <c r="N1057" s="6">
        <v>44571.892060185201</v>
      </c>
      <c r="O1057" s="6">
        <v>44571.892060185201</v>
      </c>
      <c r="P1057" s="10">
        <f t="shared" si="84"/>
        <v>0</v>
      </c>
      <c r="Q1057" s="9" t="str">
        <f>VLOOKUP(P1057,Ranges!$A$4:$B$15,2,TRUE)</f>
        <v>&lt;0.1</v>
      </c>
      <c r="R1057" s="6">
        <v>44571.892523148097</v>
      </c>
      <c r="S1057" s="4">
        <v>2</v>
      </c>
      <c r="T1057" s="4">
        <v>3</v>
      </c>
      <c r="U1057" s="4">
        <v>0</v>
      </c>
      <c r="V1057" s="4">
        <v>1</v>
      </c>
      <c r="W1057" s="4">
        <v>0</v>
      </c>
      <c r="X1057" s="33">
        <f t="shared" si="83"/>
        <v>1</v>
      </c>
      <c r="Y1057" s="4">
        <v>9</v>
      </c>
    </row>
    <row r="1058" spans="1:25" x14ac:dyDescent="0.3">
      <c r="A1058" s="4">
        <v>115337</v>
      </c>
      <c r="B1058" s="5">
        <v>44571</v>
      </c>
      <c r="C1058" s="4">
        <v>2</v>
      </c>
      <c r="D1058" s="4">
        <v>2</v>
      </c>
      <c r="E1058" s="6">
        <v>44571.8917476852</v>
      </c>
      <c r="F1058" s="6">
        <v>44571.8917476852</v>
      </c>
      <c r="G1058" s="7">
        <f t="shared" si="80"/>
        <v>21</v>
      </c>
      <c r="H1058" s="8">
        <f t="shared" si="81"/>
        <v>0</v>
      </c>
      <c r="I1058" s="9" t="str">
        <f>VLOOKUP(H1058,Ranges!$A$4:$B$15,2,TRUE)</f>
        <v>&lt;0.1</v>
      </c>
      <c r="J1058" s="6">
        <v>44571.894456018497</v>
      </c>
      <c r="K1058" s="6">
        <v>44571.894456018497</v>
      </c>
      <c r="L1058" s="10">
        <f t="shared" si="82"/>
        <v>0</v>
      </c>
      <c r="M1058" s="9" t="str">
        <f>VLOOKUP(L1058,Ranges!$A$4:$B$15,2,TRUE)</f>
        <v>&lt;0.1</v>
      </c>
      <c r="N1058" s="6">
        <v>44571.897442129601</v>
      </c>
      <c r="O1058" s="6">
        <v>44571.897442129601</v>
      </c>
      <c r="P1058" s="10">
        <f t="shared" si="84"/>
        <v>0</v>
      </c>
      <c r="Q1058" s="9" t="str">
        <f>VLOOKUP(P1058,Ranges!$A$4:$B$15,2,TRUE)</f>
        <v>&lt;0.1</v>
      </c>
      <c r="R1058" s="6">
        <v>44571.8984837963</v>
      </c>
      <c r="S1058" s="4">
        <v>2</v>
      </c>
      <c r="T1058" s="4">
        <v>2</v>
      </c>
      <c r="U1058" s="4">
        <v>2</v>
      </c>
      <c r="V1058" s="4">
        <v>2</v>
      </c>
      <c r="W1058" s="4">
        <v>2</v>
      </c>
      <c r="X1058" s="33">
        <f t="shared" si="83"/>
        <v>6</v>
      </c>
      <c r="Y1058" s="4">
        <v>8</v>
      </c>
    </row>
    <row r="1059" spans="1:25" x14ac:dyDescent="0.3">
      <c r="A1059" s="4">
        <v>115338</v>
      </c>
      <c r="B1059" s="5">
        <v>44571</v>
      </c>
      <c r="C1059" s="4">
        <v>2</v>
      </c>
      <c r="D1059" s="4">
        <v>2</v>
      </c>
      <c r="E1059" s="6">
        <v>44571.892893518503</v>
      </c>
      <c r="F1059" s="6">
        <v>44571.894108796303</v>
      </c>
      <c r="G1059" s="7">
        <f t="shared" si="80"/>
        <v>21</v>
      </c>
      <c r="H1059" s="8">
        <f t="shared" si="81"/>
        <v>1.7500000318977982</v>
      </c>
      <c r="I1059" s="9" t="str">
        <f>VLOOKUP(H1059,Ranges!$A$4:$B$15,2,TRUE)</f>
        <v>1-1.9</v>
      </c>
      <c r="J1059" s="6">
        <v>44571.894756944399</v>
      </c>
      <c r="K1059" s="6">
        <v>44571.897442129601</v>
      </c>
      <c r="L1059" s="10">
        <f t="shared" si="82"/>
        <v>3.8666666904464364</v>
      </c>
      <c r="M1059" s="9" t="str">
        <f>VLOOKUP(L1059,Ranges!$A$4:$B$15,2,TRUE)</f>
        <v>3-3.9</v>
      </c>
      <c r="N1059" s="6">
        <v>44571.8952430555</v>
      </c>
      <c r="O1059" s="6">
        <v>44571.8984837963</v>
      </c>
      <c r="P1059" s="10">
        <f t="shared" si="84"/>
        <v>4.6666667517274618</v>
      </c>
      <c r="Q1059" s="9" t="str">
        <f>VLOOKUP(P1059,Ranges!$A$4:$B$15,2,TRUE)</f>
        <v>4-4.9</v>
      </c>
      <c r="R1059" s="6">
        <v>44571.898946759298</v>
      </c>
      <c r="S1059" s="4">
        <v>3</v>
      </c>
      <c r="T1059" s="4">
        <v>1</v>
      </c>
      <c r="U1059" s="4">
        <v>1</v>
      </c>
      <c r="V1059" s="4">
        <v>0</v>
      </c>
      <c r="W1059" s="4">
        <v>0</v>
      </c>
      <c r="X1059" s="33">
        <f t="shared" si="83"/>
        <v>1</v>
      </c>
      <c r="Y1059" s="4">
        <v>4</v>
      </c>
    </row>
    <row r="1060" spans="1:25" x14ac:dyDescent="0.3">
      <c r="A1060" s="4">
        <v>115339</v>
      </c>
      <c r="B1060" s="5">
        <v>44571</v>
      </c>
      <c r="C1060" s="4">
        <v>2</v>
      </c>
      <c r="D1060" s="4">
        <v>2</v>
      </c>
      <c r="E1060" s="6">
        <v>44571.893796296303</v>
      </c>
      <c r="F1060" s="6">
        <v>44571.894409722197</v>
      </c>
      <c r="G1060" s="7">
        <f t="shared" si="80"/>
        <v>21</v>
      </c>
      <c r="H1060" s="8">
        <f t="shared" si="81"/>
        <v>0.88333328836597502</v>
      </c>
      <c r="I1060" s="9" t="str">
        <f>VLOOKUP(H1060,Ranges!$A$4:$B$15,2,TRUE)</f>
        <v>0.5-0.99</v>
      </c>
      <c r="J1060" s="6">
        <v>44571.894745370402</v>
      </c>
      <c r="K1060" s="6">
        <v>44571.8952430555</v>
      </c>
      <c r="L1060" s="10">
        <f t="shared" si="82"/>
        <v>0.71666654082946479</v>
      </c>
      <c r="M1060" s="9" t="str">
        <f>VLOOKUP(L1060,Ranges!$A$4:$B$15,2,TRUE)</f>
        <v>0.5-0.99</v>
      </c>
      <c r="N1060" s="6">
        <v>44571.8953356481</v>
      </c>
      <c r="O1060" s="6">
        <v>44571.898946759298</v>
      </c>
      <c r="P1060" s="10">
        <f t="shared" si="84"/>
        <v>5.2000001259148121</v>
      </c>
      <c r="Q1060" s="9" t="str">
        <f>VLOOKUP(P1060,Ranges!$A$4:$B$15,2,TRUE)</f>
        <v>5-5.9</v>
      </c>
      <c r="R1060" s="6">
        <v>44571.899409722202</v>
      </c>
      <c r="S1060" s="4">
        <v>5</v>
      </c>
      <c r="T1060" s="4">
        <v>3</v>
      </c>
      <c r="U1060" s="4">
        <v>0</v>
      </c>
      <c r="V1060" s="4">
        <v>0</v>
      </c>
      <c r="W1060" s="4">
        <v>1</v>
      </c>
      <c r="X1060" s="33">
        <f t="shared" si="83"/>
        <v>1</v>
      </c>
      <c r="Y1060" s="4">
        <v>4</v>
      </c>
    </row>
    <row r="1061" spans="1:25" x14ac:dyDescent="0.3">
      <c r="A1061" s="4">
        <v>115340</v>
      </c>
      <c r="B1061" s="5">
        <v>44571</v>
      </c>
      <c r="C1061" s="4">
        <v>2</v>
      </c>
      <c r="D1061" s="4">
        <v>2</v>
      </c>
      <c r="E1061" s="6">
        <v>44571.894907407397</v>
      </c>
      <c r="F1061" s="6">
        <v>44571.894907407397</v>
      </c>
      <c r="G1061" s="7">
        <f t="shared" si="80"/>
        <v>21</v>
      </c>
      <c r="H1061" s="8">
        <f t="shared" si="81"/>
        <v>0</v>
      </c>
      <c r="I1061" s="9" t="str">
        <f>VLOOKUP(H1061,Ranges!$A$4:$B$15,2,TRUE)</f>
        <v>&lt;0.1</v>
      </c>
      <c r="J1061" s="6">
        <v>44571.895624999997</v>
      </c>
      <c r="K1061" s="6">
        <v>44571.895624999997</v>
      </c>
      <c r="L1061" s="10">
        <f t="shared" si="82"/>
        <v>0</v>
      </c>
      <c r="M1061" s="9" t="str">
        <f>VLOOKUP(L1061,Ranges!$A$4:$B$15,2,TRUE)</f>
        <v>&lt;0.1</v>
      </c>
      <c r="N1061" s="6">
        <v>44571.8963194444</v>
      </c>
      <c r="O1061" s="6">
        <v>44571.899409722202</v>
      </c>
      <c r="P1061" s="10">
        <f t="shared" si="84"/>
        <v>4.4500000344123691</v>
      </c>
      <c r="Q1061" s="9" t="str">
        <f>VLOOKUP(P1061,Ranges!$A$4:$B$15,2,TRUE)</f>
        <v>4-4.9</v>
      </c>
      <c r="R1061" s="6">
        <v>44571.899872685201</v>
      </c>
      <c r="S1061" s="4">
        <v>2</v>
      </c>
      <c r="T1061" s="4">
        <v>1</v>
      </c>
      <c r="U1061" s="4">
        <v>0</v>
      </c>
      <c r="V1061" s="4">
        <v>1</v>
      </c>
      <c r="W1061" s="4">
        <v>0</v>
      </c>
      <c r="X1061" s="33">
        <f t="shared" si="83"/>
        <v>1</v>
      </c>
      <c r="Y1061" s="4">
        <v>3</v>
      </c>
    </row>
    <row r="1062" spans="1:25" x14ac:dyDescent="0.3">
      <c r="A1062" s="4">
        <v>115341</v>
      </c>
      <c r="B1062" s="5">
        <v>44571</v>
      </c>
      <c r="C1062" s="4">
        <v>2</v>
      </c>
      <c r="D1062" s="4">
        <v>2</v>
      </c>
      <c r="E1062" s="6">
        <v>44571.8959606481</v>
      </c>
      <c r="F1062" s="6">
        <v>44571.8959606481</v>
      </c>
      <c r="G1062" s="7">
        <f t="shared" si="80"/>
        <v>21</v>
      </c>
      <c r="H1062" s="8">
        <f t="shared" si="81"/>
        <v>0</v>
      </c>
      <c r="I1062" s="9" t="str">
        <f>VLOOKUP(H1062,Ranges!$A$4:$B$15,2,TRUE)</f>
        <v>&lt;0.1</v>
      </c>
      <c r="J1062" s="6">
        <v>44571.896331018499</v>
      </c>
      <c r="K1062" s="6">
        <v>44571.896331018499</v>
      </c>
      <c r="L1062" s="10">
        <f t="shared" si="82"/>
        <v>0</v>
      </c>
      <c r="M1062" s="9" t="str">
        <f>VLOOKUP(L1062,Ranges!$A$4:$B$15,2,TRUE)</f>
        <v>&lt;0.1</v>
      </c>
      <c r="N1062" s="6">
        <v>44571.896874999999</v>
      </c>
      <c r="O1062" s="6">
        <v>44571.899872685201</v>
      </c>
      <c r="P1062" s="10">
        <f t="shared" si="84"/>
        <v>4.3166666908655316</v>
      </c>
      <c r="Q1062" s="9" t="str">
        <f>VLOOKUP(P1062,Ranges!$A$4:$B$15,2,TRUE)</f>
        <v>4-4.9</v>
      </c>
      <c r="R1062" s="6">
        <v>44571.900335648097</v>
      </c>
      <c r="S1062" s="4">
        <v>6</v>
      </c>
      <c r="T1062" s="4">
        <v>2</v>
      </c>
      <c r="U1062" s="4">
        <v>0</v>
      </c>
      <c r="V1062" s="4">
        <v>1</v>
      </c>
      <c r="W1062" s="4">
        <v>0</v>
      </c>
      <c r="X1062" s="33">
        <f t="shared" si="83"/>
        <v>1</v>
      </c>
      <c r="Y1062" s="4">
        <v>4</v>
      </c>
    </row>
    <row r="1063" spans="1:25" x14ac:dyDescent="0.3">
      <c r="A1063" s="4">
        <v>115342</v>
      </c>
      <c r="B1063" s="5">
        <v>44571</v>
      </c>
      <c r="C1063" s="4">
        <v>2</v>
      </c>
      <c r="D1063" s="4">
        <v>2</v>
      </c>
      <c r="E1063" s="6">
        <v>44571.896944444401</v>
      </c>
      <c r="F1063" s="6">
        <v>44571.896944444401</v>
      </c>
      <c r="G1063" s="7">
        <f t="shared" si="80"/>
        <v>21</v>
      </c>
      <c r="H1063" s="8">
        <f t="shared" si="81"/>
        <v>0</v>
      </c>
      <c r="I1063" s="9" t="str">
        <f>VLOOKUP(H1063,Ranges!$A$4:$B$15,2,TRUE)</f>
        <v>&lt;0.1</v>
      </c>
      <c r="J1063" s="6">
        <v>44571.897685185198</v>
      </c>
      <c r="K1063" s="6">
        <v>44571.897685185198</v>
      </c>
      <c r="L1063" s="10">
        <f t="shared" si="82"/>
        <v>0</v>
      </c>
      <c r="M1063" s="9" t="str">
        <f>VLOOKUP(L1063,Ranges!$A$4:$B$15,2,TRUE)</f>
        <v>&lt;0.1</v>
      </c>
      <c r="N1063" s="6">
        <v>44571.898495370398</v>
      </c>
      <c r="O1063" s="6">
        <v>44571.900335648097</v>
      </c>
      <c r="P1063" s="10">
        <f t="shared" si="84"/>
        <v>2.649999886052683</v>
      </c>
      <c r="Q1063" s="9" t="str">
        <f>VLOOKUP(P1063,Ranges!$A$4:$B$15,2,TRUE)</f>
        <v>2-2.9</v>
      </c>
      <c r="R1063" s="6">
        <v>44571.900798611103</v>
      </c>
      <c r="S1063" s="4">
        <v>5</v>
      </c>
      <c r="T1063" s="4">
        <v>2</v>
      </c>
      <c r="U1063" s="4">
        <v>0</v>
      </c>
      <c r="V1063" s="4">
        <v>0</v>
      </c>
      <c r="W1063" s="4">
        <v>1</v>
      </c>
      <c r="X1063" s="33">
        <f t="shared" si="83"/>
        <v>1</v>
      </c>
      <c r="Y1063" s="4">
        <v>3</v>
      </c>
    </row>
    <row r="1064" spans="1:25" x14ac:dyDescent="0.3">
      <c r="A1064" s="4">
        <v>115343</v>
      </c>
      <c r="B1064" s="5">
        <v>44571</v>
      </c>
      <c r="C1064" s="4">
        <v>2</v>
      </c>
      <c r="D1064" s="4">
        <v>2</v>
      </c>
      <c r="E1064" s="6">
        <v>44571.8980324074</v>
      </c>
      <c r="F1064" s="6">
        <v>44571.8980324074</v>
      </c>
      <c r="G1064" s="7">
        <f t="shared" si="80"/>
        <v>21</v>
      </c>
      <c r="H1064" s="8">
        <f t="shared" si="81"/>
        <v>0</v>
      </c>
      <c r="I1064" s="9" t="str">
        <f>VLOOKUP(H1064,Ranges!$A$4:$B$15,2,TRUE)</f>
        <v>&lt;0.1</v>
      </c>
      <c r="J1064" s="6">
        <v>44571.8983449074</v>
      </c>
      <c r="K1064" s="6">
        <v>44571.898495370398</v>
      </c>
      <c r="L1064" s="10">
        <f t="shared" si="82"/>
        <v>0.21666671731509268</v>
      </c>
      <c r="M1064" s="9" t="str">
        <f>VLOOKUP(L1064,Ranges!$A$4:$B$15,2,TRUE)</f>
        <v>0.1-0.49</v>
      </c>
      <c r="N1064" s="6">
        <v>44571.898946759196</v>
      </c>
      <c r="O1064" s="6">
        <v>44571.900798611103</v>
      </c>
      <c r="P1064" s="10">
        <f t="shared" si="84"/>
        <v>2.6666667452082038</v>
      </c>
      <c r="Q1064" s="9" t="str">
        <f>VLOOKUP(P1064,Ranges!$A$4:$B$15,2,TRUE)</f>
        <v>2-2.9</v>
      </c>
      <c r="R1064" s="6">
        <v>44571.901261574101</v>
      </c>
      <c r="S1064" s="4">
        <v>4</v>
      </c>
      <c r="T1064" s="4">
        <v>3</v>
      </c>
      <c r="U1064" s="4">
        <v>0</v>
      </c>
      <c r="V1064" s="4">
        <v>0</v>
      </c>
      <c r="W1064" s="4">
        <v>1</v>
      </c>
      <c r="X1064" s="33">
        <f t="shared" si="83"/>
        <v>1</v>
      </c>
      <c r="Y1064" s="4">
        <v>4</v>
      </c>
    </row>
    <row r="1065" spans="1:25" x14ac:dyDescent="0.3">
      <c r="A1065" s="4">
        <v>115344</v>
      </c>
      <c r="B1065" s="5">
        <v>44571</v>
      </c>
      <c r="C1065" s="4">
        <v>2</v>
      </c>
      <c r="D1065" s="4">
        <v>2</v>
      </c>
      <c r="E1065" s="6">
        <v>44571.898958333302</v>
      </c>
      <c r="F1065" s="6">
        <v>44571.898958333302</v>
      </c>
      <c r="G1065" s="7">
        <f t="shared" si="80"/>
        <v>21</v>
      </c>
      <c r="H1065" s="8">
        <f t="shared" si="81"/>
        <v>0</v>
      </c>
      <c r="I1065" s="9" t="str">
        <f>VLOOKUP(H1065,Ranges!$A$4:$B$15,2,TRUE)</f>
        <v>&lt;0.1</v>
      </c>
      <c r="J1065" s="6">
        <v>44571.900023148097</v>
      </c>
      <c r="K1065" s="6">
        <v>44571.900023148097</v>
      </c>
      <c r="L1065" s="10">
        <f t="shared" si="82"/>
        <v>0</v>
      </c>
      <c r="M1065" s="9" t="str">
        <f>VLOOKUP(L1065,Ranges!$A$4:$B$15,2,TRUE)</f>
        <v>&lt;0.1</v>
      </c>
      <c r="N1065" s="6">
        <v>44571.901435185202</v>
      </c>
      <c r="O1065" s="6">
        <v>44571.901435185202</v>
      </c>
      <c r="P1065" s="10">
        <f t="shared" si="84"/>
        <v>0</v>
      </c>
      <c r="Q1065" s="9" t="str">
        <f>VLOOKUP(P1065,Ranges!$A$4:$B$15,2,TRUE)</f>
        <v>&lt;0.1</v>
      </c>
      <c r="R1065" s="6">
        <v>44571.902013888903</v>
      </c>
      <c r="S1065" s="4">
        <v>3</v>
      </c>
      <c r="T1065" s="4">
        <v>3</v>
      </c>
      <c r="U1065" s="4">
        <v>0</v>
      </c>
      <c r="V1065" s="4">
        <v>2</v>
      </c>
      <c r="W1065" s="4">
        <v>0</v>
      </c>
      <c r="X1065" s="33">
        <f t="shared" si="83"/>
        <v>2</v>
      </c>
      <c r="Y1065" s="4">
        <v>9</v>
      </c>
    </row>
    <row r="1066" spans="1:25" x14ac:dyDescent="0.3">
      <c r="A1066" s="4">
        <v>115345</v>
      </c>
      <c r="B1066" s="5">
        <v>44571</v>
      </c>
      <c r="C1066" s="4">
        <v>2</v>
      </c>
      <c r="D1066" s="4">
        <v>2</v>
      </c>
      <c r="E1066" s="6">
        <v>44571.899826388901</v>
      </c>
      <c r="F1066" s="6">
        <v>44571.899826388901</v>
      </c>
      <c r="G1066" s="7">
        <f t="shared" si="80"/>
        <v>21</v>
      </c>
      <c r="H1066" s="8">
        <f t="shared" si="81"/>
        <v>0</v>
      </c>
      <c r="I1066" s="9" t="str">
        <f>VLOOKUP(H1066,Ranges!$A$4:$B$15,2,TRUE)</f>
        <v>&lt;0.1</v>
      </c>
      <c r="J1066" s="6">
        <v>44571.900486111103</v>
      </c>
      <c r="K1066" s="6">
        <v>44571.901435185202</v>
      </c>
      <c r="L1066" s="10">
        <f t="shared" si="82"/>
        <v>1.3666667032521218</v>
      </c>
      <c r="M1066" s="9" t="str">
        <f>VLOOKUP(L1066,Ranges!$A$4:$B$15,2,TRUE)</f>
        <v>1-1.9</v>
      </c>
      <c r="N1066" s="6">
        <v>44571.901319444398</v>
      </c>
      <c r="O1066" s="6">
        <v>44571.902268518497</v>
      </c>
      <c r="P1066" s="10">
        <f t="shared" si="84"/>
        <v>1.3666667032521218</v>
      </c>
      <c r="Q1066" s="9" t="str">
        <f>VLOOKUP(P1066,Ranges!$A$4:$B$15,2,TRUE)</f>
        <v>1-1.9</v>
      </c>
      <c r="R1066" s="6">
        <v>44571.902731481503</v>
      </c>
      <c r="S1066" s="4">
        <v>3</v>
      </c>
      <c r="T1066" s="4">
        <v>3</v>
      </c>
      <c r="U1066" s="4">
        <v>0</v>
      </c>
      <c r="V1066" s="4">
        <v>1</v>
      </c>
      <c r="W1066" s="4">
        <v>0</v>
      </c>
      <c r="X1066" s="33">
        <f t="shared" si="83"/>
        <v>1</v>
      </c>
      <c r="Y1066" s="4">
        <v>4</v>
      </c>
    </row>
    <row r="1067" spans="1:25" x14ac:dyDescent="0.3">
      <c r="A1067" s="4">
        <v>115346</v>
      </c>
      <c r="B1067" s="5">
        <v>44571</v>
      </c>
      <c r="C1067" s="4">
        <v>2</v>
      </c>
      <c r="D1067" s="4">
        <v>2</v>
      </c>
      <c r="E1067" s="6">
        <v>44571.901006944398</v>
      </c>
      <c r="F1067" s="6">
        <v>44571.901006944398</v>
      </c>
      <c r="G1067" s="7">
        <f t="shared" si="80"/>
        <v>21</v>
      </c>
      <c r="H1067" s="8">
        <f t="shared" si="81"/>
        <v>0</v>
      </c>
      <c r="I1067" s="9" t="str">
        <f>VLOOKUP(H1067,Ranges!$A$4:$B$15,2,TRUE)</f>
        <v>&lt;0.1</v>
      </c>
      <c r="J1067" s="6">
        <v>44571.901724536998</v>
      </c>
      <c r="K1067" s="6">
        <v>44571.901724536998</v>
      </c>
      <c r="L1067" s="10">
        <f t="shared" si="82"/>
        <v>0</v>
      </c>
      <c r="M1067" s="9" t="str">
        <f>VLOOKUP(L1067,Ranges!$A$4:$B$15,2,TRUE)</f>
        <v>&lt;0.1</v>
      </c>
      <c r="N1067" s="6">
        <v>44571.902349536998</v>
      </c>
      <c r="O1067" s="6">
        <v>44571.902731481503</v>
      </c>
      <c r="P1067" s="10">
        <f t="shared" si="84"/>
        <v>0.55000008665956557</v>
      </c>
      <c r="Q1067" s="9" t="str">
        <f>VLOOKUP(P1067,Ranges!$A$4:$B$15,2,TRUE)</f>
        <v>0.5-0.99</v>
      </c>
      <c r="R1067" s="6">
        <v>44571.9031944444</v>
      </c>
      <c r="S1067" s="4">
        <v>6</v>
      </c>
      <c r="T1067" s="4">
        <v>3</v>
      </c>
      <c r="U1067" s="4">
        <v>0</v>
      </c>
      <c r="V1067" s="4">
        <v>0</v>
      </c>
      <c r="W1067" s="4">
        <v>1</v>
      </c>
      <c r="X1067" s="33">
        <f t="shared" si="83"/>
        <v>1</v>
      </c>
      <c r="Y1067" s="4">
        <v>6</v>
      </c>
    </row>
    <row r="1068" spans="1:25" x14ac:dyDescent="0.3">
      <c r="A1068" s="4">
        <v>115347</v>
      </c>
      <c r="B1068" s="5">
        <v>44571</v>
      </c>
      <c r="C1068" s="4">
        <v>2</v>
      </c>
      <c r="D1068" s="4">
        <v>2</v>
      </c>
      <c r="E1068" s="6">
        <v>44571.902060185203</v>
      </c>
      <c r="F1068" s="6">
        <v>44571.902060185203</v>
      </c>
      <c r="G1068" s="7">
        <f t="shared" si="80"/>
        <v>21</v>
      </c>
      <c r="H1068" s="8">
        <f t="shared" si="81"/>
        <v>0</v>
      </c>
      <c r="I1068" s="9" t="str">
        <f>VLOOKUP(H1068,Ranges!$A$4:$B$15,2,TRUE)</f>
        <v>&lt;0.1</v>
      </c>
      <c r="J1068" s="6">
        <v>44571.9023842592</v>
      </c>
      <c r="K1068" s="6">
        <v>44571.9023842592</v>
      </c>
      <c r="L1068" s="10">
        <f t="shared" si="82"/>
        <v>0</v>
      </c>
      <c r="M1068" s="9" t="str">
        <f>VLOOKUP(L1068,Ranges!$A$4:$B$15,2,TRUE)</f>
        <v>&lt;0.1</v>
      </c>
      <c r="N1068" s="6">
        <v>44571.903136574103</v>
      </c>
      <c r="O1068" s="6">
        <v>44571.9031944444</v>
      </c>
      <c r="P1068" s="10">
        <f t="shared" si="84"/>
        <v>8.3333227084949613E-2</v>
      </c>
      <c r="Q1068" s="9" t="str">
        <f>VLOOKUP(P1068,Ranges!$A$4:$B$15,2,TRUE)</f>
        <v>&lt;0.1</v>
      </c>
      <c r="R1068" s="6">
        <v>44571.903657407398</v>
      </c>
      <c r="S1068" s="4">
        <v>4</v>
      </c>
      <c r="T1068" s="4">
        <v>3</v>
      </c>
      <c r="U1068" s="4">
        <v>1</v>
      </c>
      <c r="V1068" s="4">
        <v>0</v>
      </c>
      <c r="W1068" s="4">
        <v>0</v>
      </c>
      <c r="X1068" s="33">
        <f t="shared" si="83"/>
        <v>1</v>
      </c>
      <c r="Y1068" s="4">
        <v>8</v>
      </c>
    </row>
    <row r="1069" spans="1:25" x14ac:dyDescent="0.3">
      <c r="A1069" s="4">
        <v>115348</v>
      </c>
      <c r="B1069" s="5">
        <v>44571</v>
      </c>
      <c r="C1069" s="4">
        <v>2</v>
      </c>
      <c r="D1069" s="4">
        <v>2</v>
      </c>
      <c r="E1069" s="6">
        <v>44571.903067129599</v>
      </c>
      <c r="F1069" s="6">
        <v>44571.903067129599</v>
      </c>
      <c r="G1069" s="7">
        <f t="shared" si="80"/>
        <v>21</v>
      </c>
      <c r="H1069" s="8">
        <f t="shared" si="81"/>
        <v>0</v>
      </c>
      <c r="I1069" s="9" t="str">
        <f>VLOOKUP(H1069,Ranges!$A$4:$B$15,2,TRUE)</f>
        <v>&lt;0.1</v>
      </c>
      <c r="J1069" s="6">
        <v>44571.9033680555</v>
      </c>
      <c r="K1069" s="6">
        <v>44571.9033680555</v>
      </c>
      <c r="L1069" s="10">
        <f t="shared" si="82"/>
        <v>0</v>
      </c>
      <c r="M1069" s="9" t="str">
        <f>VLOOKUP(L1069,Ranges!$A$4:$B$15,2,TRUE)</f>
        <v>&lt;0.1</v>
      </c>
      <c r="N1069" s="6">
        <v>44571.9040046296</v>
      </c>
      <c r="O1069" s="6">
        <v>44571.9040046296</v>
      </c>
      <c r="P1069" s="10">
        <f t="shared" si="84"/>
        <v>0</v>
      </c>
      <c r="Q1069" s="9" t="str">
        <f>VLOOKUP(P1069,Ranges!$A$4:$B$15,2,TRUE)</f>
        <v>&lt;0.1</v>
      </c>
      <c r="R1069" s="6">
        <v>44571.904467592598</v>
      </c>
      <c r="S1069" s="4">
        <v>2</v>
      </c>
      <c r="T1069" s="4">
        <v>2</v>
      </c>
      <c r="U1069" s="4">
        <v>0</v>
      </c>
      <c r="V1069" s="4">
        <v>1</v>
      </c>
      <c r="W1069" s="4">
        <v>0</v>
      </c>
      <c r="X1069" s="33">
        <f t="shared" si="83"/>
        <v>1</v>
      </c>
      <c r="Y1069" s="4">
        <v>9</v>
      </c>
    </row>
    <row r="1070" spans="1:25" x14ac:dyDescent="0.3">
      <c r="A1070" s="4">
        <v>115349</v>
      </c>
      <c r="B1070" s="5">
        <v>44571</v>
      </c>
      <c r="C1070" s="4">
        <v>2</v>
      </c>
      <c r="D1070" s="4">
        <v>2</v>
      </c>
      <c r="E1070" s="6">
        <v>44571.9041782407</v>
      </c>
      <c r="F1070" s="6">
        <v>44571.9041782407</v>
      </c>
      <c r="G1070" s="7">
        <f t="shared" si="80"/>
        <v>21</v>
      </c>
      <c r="H1070" s="8">
        <f t="shared" si="81"/>
        <v>0</v>
      </c>
      <c r="I1070" s="9" t="str">
        <f>VLOOKUP(H1070,Ranges!$A$4:$B$15,2,TRUE)</f>
        <v>&lt;0.1</v>
      </c>
      <c r="J1070" s="6">
        <v>44571.904861111099</v>
      </c>
      <c r="K1070" s="6">
        <v>44571.904861111099</v>
      </c>
      <c r="L1070" s="10">
        <f t="shared" si="82"/>
        <v>0</v>
      </c>
      <c r="M1070" s="9" t="str">
        <f>VLOOKUP(L1070,Ranges!$A$4:$B$15,2,TRUE)</f>
        <v>&lt;0.1</v>
      </c>
      <c r="N1070" s="6">
        <v>44571.905324074098</v>
      </c>
      <c r="O1070" s="6">
        <v>44571.905324074098</v>
      </c>
      <c r="P1070" s="10">
        <f t="shared" si="84"/>
        <v>0</v>
      </c>
      <c r="Q1070" s="9" t="str">
        <f>VLOOKUP(P1070,Ranges!$A$4:$B$15,2,TRUE)</f>
        <v>&lt;0.1</v>
      </c>
      <c r="R1070" s="6">
        <v>44571.905787037002</v>
      </c>
      <c r="S1070" s="4">
        <v>1</v>
      </c>
      <c r="T1070" s="4">
        <v>1</v>
      </c>
      <c r="U1070" s="4">
        <v>1</v>
      </c>
      <c r="V1070" s="4">
        <v>0</v>
      </c>
      <c r="W1070" s="4">
        <v>0</v>
      </c>
      <c r="X1070" s="33">
        <f t="shared" si="83"/>
        <v>1</v>
      </c>
      <c r="Y1070" s="4">
        <v>9</v>
      </c>
    </row>
    <row r="1071" spans="1:25" x14ac:dyDescent="0.3">
      <c r="A1071" s="4">
        <v>115350</v>
      </c>
      <c r="B1071" s="5">
        <v>44571</v>
      </c>
      <c r="C1071" s="4">
        <v>2</v>
      </c>
      <c r="D1071" s="4">
        <v>2</v>
      </c>
      <c r="E1071" s="6">
        <v>44571.905243055502</v>
      </c>
      <c r="F1071" s="6">
        <v>44571.905243055502</v>
      </c>
      <c r="G1071" s="7">
        <f t="shared" si="80"/>
        <v>21</v>
      </c>
      <c r="H1071" s="8">
        <f t="shared" si="81"/>
        <v>0</v>
      </c>
      <c r="I1071" s="9" t="str">
        <f>VLOOKUP(H1071,Ranges!$A$4:$B$15,2,TRUE)</f>
        <v>&lt;0.1</v>
      </c>
      <c r="J1071" s="6">
        <v>44571.905879629601</v>
      </c>
      <c r="K1071" s="6">
        <v>44571.905879629601</v>
      </c>
      <c r="L1071" s="10">
        <f t="shared" si="82"/>
        <v>0</v>
      </c>
      <c r="M1071" s="9" t="str">
        <f>VLOOKUP(L1071,Ranges!$A$4:$B$15,2,TRUE)</f>
        <v>&lt;0.1</v>
      </c>
      <c r="N1071" s="6">
        <v>44571.906759259196</v>
      </c>
      <c r="O1071" s="6">
        <v>44571.906759259196</v>
      </c>
      <c r="P1071" s="10">
        <f t="shared" si="84"/>
        <v>0</v>
      </c>
      <c r="Q1071" s="9" t="str">
        <f>VLOOKUP(P1071,Ranges!$A$4:$B$15,2,TRUE)</f>
        <v>&lt;0.1</v>
      </c>
      <c r="R1071" s="6">
        <v>44571.907222222202</v>
      </c>
      <c r="S1071" s="4">
        <v>6</v>
      </c>
      <c r="T1071" s="4">
        <v>1</v>
      </c>
      <c r="U1071" s="4">
        <v>0</v>
      </c>
      <c r="V1071" s="4">
        <v>1</v>
      </c>
      <c r="W1071" s="4">
        <v>0</v>
      </c>
      <c r="X1071" s="33">
        <f t="shared" si="83"/>
        <v>1</v>
      </c>
      <c r="Y1071" s="4">
        <v>9</v>
      </c>
    </row>
    <row r="1072" spans="1:25" x14ac:dyDescent="0.3">
      <c r="A1072" s="4">
        <v>115351</v>
      </c>
      <c r="B1072" s="5">
        <v>44571</v>
      </c>
      <c r="C1072" s="4">
        <v>2</v>
      </c>
      <c r="D1072" s="4">
        <v>2</v>
      </c>
      <c r="E1072" s="6">
        <v>44571.906168981499</v>
      </c>
      <c r="F1072" s="6">
        <v>44571.906168981499</v>
      </c>
      <c r="G1072" s="7">
        <f t="shared" si="80"/>
        <v>21</v>
      </c>
      <c r="H1072" s="8">
        <f t="shared" si="81"/>
        <v>0</v>
      </c>
      <c r="I1072" s="9" t="str">
        <f>VLOOKUP(H1072,Ranges!$A$4:$B$15,2,TRUE)</f>
        <v>&lt;0.1</v>
      </c>
      <c r="J1072" s="6">
        <v>44571.906863425902</v>
      </c>
      <c r="K1072" s="6">
        <v>44571.906863425902</v>
      </c>
      <c r="L1072" s="10">
        <f t="shared" si="82"/>
        <v>0</v>
      </c>
      <c r="M1072" s="9" t="str">
        <f>VLOOKUP(L1072,Ranges!$A$4:$B$15,2,TRUE)</f>
        <v>&lt;0.1</v>
      </c>
      <c r="N1072" s="6">
        <v>44571.908576388902</v>
      </c>
      <c r="O1072" s="6">
        <v>44571.908576388902</v>
      </c>
      <c r="P1072" s="10">
        <f t="shared" si="84"/>
        <v>0</v>
      </c>
      <c r="Q1072" s="9" t="str">
        <f>VLOOKUP(P1072,Ranges!$A$4:$B$15,2,TRUE)</f>
        <v>&lt;0.1</v>
      </c>
      <c r="R1072" s="6">
        <v>44571.909155092602</v>
      </c>
      <c r="S1072" s="4">
        <v>2</v>
      </c>
      <c r="T1072" s="4">
        <v>1</v>
      </c>
      <c r="U1072" s="4">
        <v>0</v>
      </c>
      <c r="V1072" s="4">
        <v>2</v>
      </c>
      <c r="W1072" s="4">
        <v>0</v>
      </c>
      <c r="X1072" s="33">
        <f t="shared" si="83"/>
        <v>2</v>
      </c>
      <c r="Y1072" s="4">
        <v>8</v>
      </c>
    </row>
    <row r="1073" spans="1:25" x14ac:dyDescent="0.3">
      <c r="A1073" s="4">
        <v>115352</v>
      </c>
      <c r="B1073" s="5">
        <v>44571</v>
      </c>
      <c r="C1073" s="4">
        <v>2</v>
      </c>
      <c r="D1073" s="4">
        <v>2</v>
      </c>
      <c r="E1073" s="6">
        <v>44571.9070601852</v>
      </c>
      <c r="F1073" s="6">
        <v>44571.9070601852</v>
      </c>
      <c r="G1073" s="7">
        <f t="shared" si="80"/>
        <v>21</v>
      </c>
      <c r="H1073" s="8">
        <f t="shared" si="81"/>
        <v>0</v>
      </c>
      <c r="I1073" s="9" t="str">
        <f>VLOOKUP(H1073,Ranges!$A$4:$B$15,2,TRUE)</f>
        <v>&lt;0.1</v>
      </c>
      <c r="J1073" s="6">
        <v>44571.907743055497</v>
      </c>
      <c r="K1073" s="6">
        <v>44571.908576388902</v>
      </c>
      <c r="L1073" s="10">
        <f t="shared" si="82"/>
        <v>1.2000001023989171</v>
      </c>
      <c r="M1073" s="9" t="str">
        <f>VLOOKUP(L1073,Ranges!$A$4:$B$15,2,TRUE)</f>
        <v>1-1.9</v>
      </c>
      <c r="N1073" s="6">
        <v>44571.908402777801</v>
      </c>
      <c r="O1073" s="6">
        <v>44571.909236111103</v>
      </c>
      <c r="P1073" s="10">
        <f t="shared" si="84"/>
        <v>1.1999999557156116</v>
      </c>
      <c r="Q1073" s="9" t="str">
        <f>VLOOKUP(P1073,Ranges!$A$4:$B$15,2,TRUE)</f>
        <v>1-1.9</v>
      </c>
      <c r="R1073" s="6">
        <v>44571.909699074102</v>
      </c>
      <c r="S1073" s="4">
        <v>4</v>
      </c>
      <c r="T1073" s="4">
        <v>1</v>
      </c>
      <c r="U1073" s="4">
        <v>0</v>
      </c>
      <c r="V1073" s="4">
        <v>0</v>
      </c>
      <c r="W1073" s="4">
        <v>1</v>
      </c>
      <c r="X1073" s="33">
        <f t="shared" si="83"/>
        <v>1</v>
      </c>
      <c r="Y1073" s="4">
        <v>5</v>
      </c>
    </row>
    <row r="1074" spans="1:25" x14ac:dyDescent="0.3">
      <c r="A1074" s="4">
        <v>115353</v>
      </c>
      <c r="B1074" s="5">
        <v>44571</v>
      </c>
      <c r="C1074" s="4">
        <v>2</v>
      </c>
      <c r="D1074" s="4">
        <v>2</v>
      </c>
      <c r="E1074" s="6">
        <v>44571.907928240696</v>
      </c>
      <c r="F1074" s="6">
        <v>44571.907928240696</v>
      </c>
      <c r="G1074" s="7">
        <f t="shared" si="80"/>
        <v>21</v>
      </c>
      <c r="H1074" s="8">
        <f t="shared" si="81"/>
        <v>0</v>
      </c>
      <c r="I1074" s="9" t="str">
        <f>VLOOKUP(H1074,Ranges!$A$4:$B$15,2,TRUE)</f>
        <v>&lt;0.1</v>
      </c>
      <c r="J1074" s="6">
        <v>44571.908599536997</v>
      </c>
      <c r="K1074" s="6">
        <v>44571.908599536997</v>
      </c>
      <c r="L1074" s="10">
        <f t="shared" si="82"/>
        <v>0</v>
      </c>
      <c r="M1074" s="9" t="str">
        <f>VLOOKUP(L1074,Ranges!$A$4:$B$15,2,TRUE)</f>
        <v>&lt;0.1</v>
      </c>
      <c r="N1074" s="6">
        <v>44571.909201388902</v>
      </c>
      <c r="O1074" s="6">
        <v>44571.909699074102</v>
      </c>
      <c r="P1074" s="10">
        <f t="shared" si="84"/>
        <v>0.7166666875127703</v>
      </c>
      <c r="Q1074" s="9" t="str">
        <f>VLOOKUP(P1074,Ranges!$A$4:$B$15,2,TRUE)</f>
        <v>0.5-0.99</v>
      </c>
      <c r="R1074" s="6">
        <v>44571.910162036998</v>
      </c>
      <c r="S1074" s="4">
        <v>3</v>
      </c>
      <c r="T1074" s="4">
        <v>1</v>
      </c>
      <c r="U1074" s="4">
        <v>1</v>
      </c>
      <c r="V1074" s="4">
        <v>0</v>
      </c>
      <c r="W1074" s="4">
        <v>0</v>
      </c>
      <c r="X1074" s="33">
        <f t="shared" si="83"/>
        <v>1</v>
      </c>
      <c r="Y1074" s="4">
        <v>6</v>
      </c>
    </row>
    <row r="1075" spans="1:25" x14ac:dyDescent="0.3">
      <c r="A1075" s="4">
        <v>115354</v>
      </c>
      <c r="B1075" s="5">
        <v>44571</v>
      </c>
      <c r="C1075" s="4">
        <v>2</v>
      </c>
      <c r="D1075" s="4">
        <v>2</v>
      </c>
      <c r="E1075" s="6">
        <v>44571.908865740697</v>
      </c>
      <c r="F1075" s="6">
        <v>44571.908865740697</v>
      </c>
      <c r="G1075" s="7">
        <f t="shared" si="80"/>
        <v>21</v>
      </c>
      <c r="H1075" s="8">
        <f t="shared" si="81"/>
        <v>0</v>
      </c>
      <c r="I1075" s="9" t="str">
        <f>VLOOKUP(H1075,Ranges!$A$4:$B$15,2,TRUE)</f>
        <v>&lt;0.1</v>
      </c>
      <c r="J1075" s="6">
        <v>44571.910532407397</v>
      </c>
      <c r="K1075" s="6">
        <v>44571.910532407397</v>
      </c>
      <c r="L1075" s="10">
        <f t="shared" si="82"/>
        <v>0</v>
      </c>
      <c r="M1075" s="9" t="str">
        <f>VLOOKUP(L1075,Ranges!$A$4:$B$15,2,TRUE)</f>
        <v>&lt;0.1</v>
      </c>
      <c r="N1075" s="6">
        <v>44571.912164351801</v>
      </c>
      <c r="O1075" s="6">
        <v>44571.912164351801</v>
      </c>
      <c r="P1075" s="10">
        <f t="shared" si="84"/>
        <v>0</v>
      </c>
      <c r="Q1075" s="9" t="str">
        <f>VLOOKUP(P1075,Ranges!$A$4:$B$15,2,TRUE)</f>
        <v>&lt;0.1</v>
      </c>
      <c r="R1075" s="6">
        <v>44571.912858796299</v>
      </c>
      <c r="S1075" s="4">
        <v>3</v>
      </c>
      <c r="T1075" s="4">
        <v>1</v>
      </c>
      <c r="U1075" s="4">
        <v>1</v>
      </c>
      <c r="V1075" s="4">
        <v>1</v>
      </c>
      <c r="W1075" s="4">
        <v>1</v>
      </c>
      <c r="X1075" s="33">
        <f t="shared" si="83"/>
        <v>3</v>
      </c>
      <c r="Y1075" s="4">
        <v>9</v>
      </c>
    </row>
    <row r="1076" spans="1:25" x14ac:dyDescent="0.3">
      <c r="A1076" s="4">
        <v>115355</v>
      </c>
      <c r="B1076" s="5">
        <v>44571</v>
      </c>
      <c r="C1076" s="4">
        <v>2</v>
      </c>
      <c r="D1076" s="4">
        <v>2</v>
      </c>
      <c r="E1076" s="6">
        <v>44571.909930555499</v>
      </c>
      <c r="F1076" s="6">
        <v>44571.909930555499</v>
      </c>
      <c r="G1076" s="7">
        <f t="shared" si="80"/>
        <v>21</v>
      </c>
      <c r="H1076" s="8">
        <f t="shared" si="81"/>
        <v>0</v>
      </c>
      <c r="I1076" s="9" t="str">
        <f>VLOOKUP(H1076,Ranges!$A$4:$B$15,2,TRUE)</f>
        <v>&lt;0.1</v>
      </c>
      <c r="J1076" s="6">
        <v>44571.910231481503</v>
      </c>
      <c r="K1076" s="6">
        <v>44571.912164351801</v>
      </c>
      <c r="L1076" s="10">
        <f t="shared" si="82"/>
        <v>2.7833332295995206</v>
      </c>
      <c r="M1076" s="9" t="str">
        <f>VLOOKUP(L1076,Ranges!$A$4:$B$15,2,TRUE)</f>
        <v>2-2.9</v>
      </c>
      <c r="N1076" s="6">
        <v>44571.910798611098</v>
      </c>
      <c r="O1076" s="6">
        <v>44571.912858796299</v>
      </c>
      <c r="P1076" s="10">
        <f t="shared" si="84"/>
        <v>2.9666666896082461</v>
      </c>
      <c r="Q1076" s="9" t="str">
        <f>VLOOKUP(P1076,Ranges!$A$4:$B$15,2,TRUE)</f>
        <v>2-2.9</v>
      </c>
      <c r="R1076" s="6">
        <v>44571.913321759203</v>
      </c>
      <c r="S1076" s="4">
        <v>6</v>
      </c>
      <c r="T1076" s="4">
        <v>2</v>
      </c>
      <c r="U1076" s="4">
        <v>1</v>
      </c>
      <c r="V1076" s="4">
        <v>0</v>
      </c>
      <c r="W1076" s="4">
        <v>0</v>
      </c>
      <c r="X1076" s="33">
        <f t="shared" si="83"/>
        <v>1</v>
      </c>
      <c r="Y1076" s="4">
        <v>3</v>
      </c>
    </row>
    <row r="1077" spans="1:25" x14ac:dyDescent="0.3">
      <c r="A1077" s="4">
        <v>115356</v>
      </c>
      <c r="B1077" s="5">
        <v>44571</v>
      </c>
      <c r="C1077" s="4">
        <v>2</v>
      </c>
      <c r="D1077" s="4">
        <v>2</v>
      </c>
      <c r="E1077" s="6">
        <v>44571.910949074103</v>
      </c>
      <c r="F1077" s="6">
        <v>44571.910949074103</v>
      </c>
      <c r="G1077" s="7">
        <f t="shared" si="80"/>
        <v>21</v>
      </c>
      <c r="H1077" s="8">
        <f t="shared" si="81"/>
        <v>0</v>
      </c>
      <c r="I1077" s="9" t="str">
        <f>VLOOKUP(H1077,Ranges!$A$4:$B$15,2,TRUE)</f>
        <v>&lt;0.1</v>
      </c>
      <c r="J1077" s="6">
        <v>44571.9112731481</v>
      </c>
      <c r="K1077" s="6">
        <v>44571.9112731481</v>
      </c>
      <c r="L1077" s="10">
        <f t="shared" si="82"/>
        <v>0</v>
      </c>
      <c r="M1077" s="9" t="str">
        <f>VLOOKUP(L1077,Ranges!$A$4:$B$15,2,TRUE)</f>
        <v>&lt;0.1</v>
      </c>
      <c r="N1077" s="6">
        <v>44571.911979166602</v>
      </c>
      <c r="O1077" s="6">
        <v>44571.913321759203</v>
      </c>
      <c r="P1077" s="10">
        <f t="shared" si="84"/>
        <v>1.9333333452232182</v>
      </c>
      <c r="Q1077" s="9" t="str">
        <f>VLOOKUP(P1077,Ranges!$A$4:$B$15,2,TRUE)</f>
        <v>1-1.9</v>
      </c>
      <c r="R1077" s="6">
        <v>44571.913784722201</v>
      </c>
      <c r="S1077" s="4">
        <v>3</v>
      </c>
      <c r="T1077" s="4">
        <v>3</v>
      </c>
      <c r="U1077" s="4">
        <v>0</v>
      </c>
      <c r="V1077" s="4">
        <v>1</v>
      </c>
      <c r="W1077" s="4">
        <v>0</v>
      </c>
      <c r="X1077" s="33">
        <f t="shared" si="83"/>
        <v>1</v>
      </c>
      <c r="Y1077" s="4">
        <v>4</v>
      </c>
    </row>
    <row r="1078" spans="1:25" x14ac:dyDescent="0.3">
      <c r="A1078" s="4">
        <v>115357</v>
      </c>
      <c r="B1078" s="5">
        <v>44571</v>
      </c>
      <c r="C1078" s="4">
        <v>2</v>
      </c>
      <c r="D1078" s="4">
        <v>2</v>
      </c>
      <c r="E1078" s="6">
        <v>44571.912060185197</v>
      </c>
      <c r="F1078" s="6">
        <v>44571.912060185197</v>
      </c>
      <c r="G1078" s="7">
        <f t="shared" si="80"/>
        <v>21</v>
      </c>
      <c r="H1078" s="8">
        <f t="shared" si="81"/>
        <v>0</v>
      </c>
      <c r="I1078" s="9" t="str">
        <f>VLOOKUP(H1078,Ranges!$A$4:$B$15,2,TRUE)</f>
        <v>&lt;0.1</v>
      </c>
      <c r="J1078" s="6">
        <v>44571.912662037001</v>
      </c>
      <c r="K1078" s="6">
        <v>44571.912662037001</v>
      </c>
      <c r="L1078" s="10">
        <f t="shared" si="82"/>
        <v>0</v>
      </c>
      <c r="M1078" s="9" t="str">
        <f>VLOOKUP(L1078,Ranges!$A$4:$B$15,2,TRUE)</f>
        <v>&lt;0.1</v>
      </c>
      <c r="N1078" s="6">
        <v>44571.913888888899</v>
      </c>
      <c r="O1078" s="6">
        <v>44571.913888888899</v>
      </c>
      <c r="P1078" s="10">
        <f t="shared" si="84"/>
        <v>0</v>
      </c>
      <c r="Q1078" s="9" t="str">
        <f>VLOOKUP(P1078,Ranges!$A$4:$B$15,2,TRUE)</f>
        <v>&lt;0.1</v>
      </c>
      <c r="R1078" s="6">
        <v>44571.9144675926</v>
      </c>
      <c r="S1078" s="4">
        <v>2</v>
      </c>
      <c r="T1078" s="4">
        <v>3</v>
      </c>
      <c r="U1078" s="4">
        <v>0</v>
      </c>
      <c r="V1078" s="4">
        <v>0</v>
      </c>
      <c r="W1078" s="4">
        <v>2</v>
      </c>
      <c r="X1078" s="33">
        <f t="shared" si="83"/>
        <v>2</v>
      </c>
      <c r="Y1078" s="4">
        <v>8</v>
      </c>
    </row>
    <row r="1079" spans="1:25" x14ac:dyDescent="0.3">
      <c r="A1079" s="4">
        <v>115358</v>
      </c>
      <c r="B1079" s="5">
        <v>44571</v>
      </c>
      <c r="C1079" s="4">
        <v>2</v>
      </c>
      <c r="D1079" s="4">
        <v>2</v>
      </c>
      <c r="E1079" s="6">
        <v>44571.912974537001</v>
      </c>
      <c r="F1079" s="6">
        <v>44571.912974537001</v>
      </c>
      <c r="G1079" s="7">
        <f t="shared" si="80"/>
        <v>21</v>
      </c>
      <c r="H1079" s="8">
        <f t="shared" si="81"/>
        <v>0</v>
      </c>
      <c r="I1079" s="9" t="str">
        <f>VLOOKUP(H1079,Ranges!$A$4:$B$15,2,TRUE)</f>
        <v>&lt;0.1</v>
      </c>
      <c r="J1079" s="6">
        <v>44571.913680555503</v>
      </c>
      <c r="K1079" s="6">
        <v>44571.913888888899</v>
      </c>
      <c r="L1079" s="10">
        <f t="shared" si="82"/>
        <v>0.3000000910833478</v>
      </c>
      <c r="M1079" s="9" t="str">
        <f>VLOOKUP(L1079,Ranges!$A$4:$B$15,2,TRUE)</f>
        <v>0.1-0.49</v>
      </c>
      <c r="N1079" s="6">
        <v>44571.9144212963</v>
      </c>
      <c r="O1079" s="6">
        <v>44571.914629629602</v>
      </c>
      <c r="P1079" s="10">
        <f t="shared" si="84"/>
        <v>0.29999995487742126</v>
      </c>
      <c r="Q1079" s="9" t="str">
        <f>VLOOKUP(P1079,Ranges!$A$4:$B$15,2,TRUE)</f>
        <v>0.1-0.49</v>
      </c>
      <c r="R1079" s="6">
        <v>44571.915092592601</v>
      </c>
      <c r="S1079" s="4">
        <v>4</v>
      </c>
      <c r="T1079" s="4">
        <v>3</v>
      </c>
      <c r="U1079" s="4">
        <v>0</v>
      </c>
      <c r="V1079" s="4">
        <v>0</v>
      </c>
      <c r="W1079" s="4">
        <v>1</v>
      </c>
      <c r="X1079" s="33">
        <f t="shared" si="83"/>
        <v>1</v>
      </c>
      <c r="Y1079" s="4">
        <v>7</v>
      </c>
    </row>
    <row r="1080" spans="1:25" x14ac:dyDescent="0.3">
      <c r="A1080" s="4">
        <v>115359</v>
      </c>
      <c r="B1080" s="5">
        <v>44571</v>
      </c>
      <c r="C1080" s="4">
        <v>2</v>
      </c>
      <c r="D1080" s="4">
        <v>2</v>
      </c>
      <c r="E1080" s="6">
        <v>44571.9141087963</v>
      </c>
      <c r="F1080" s="6">
        <v>44571.9141087963</v>
      </c>
      <c r="G1080" s="7">
        <f t="shared" si="80"/>
        <v>21</v>
      </c>
      <c r="H1080" s="8">
        <f t="shared" si="81"/>
        <v>0</v>
      </c>
      <c r="I1080" s="9" t="str">
        <f>VLOOKUP(H1080,Ranges!$A$4:$B$15,2,TRUE)</f>
        <v>&lt;0.1</v>
      </c>
      <c r="J1080" s="6">
        <v>44571.9144212963</v>
      </c>
      <c r="K1080" s="6">
        <v>44571.9144212963</v>
      </c>
      <c r="L1080" s="10">
        <f t="shared" si="82"/>
        <v>0</v>
      </c>
      <c r="M1080" s="9" t="str">
        <f>VLOOKUP(L1080,Ranges!$A$4:$B$15,2,TRUE)</f>
        <v>&lt;0.1</v>
      </c>
      <c r="N1080" s="6">
        <v>44571.914953703701</v>
      </c>
      <c r="O1080" s="6">
        <v>44571.915092592601</v>
      </c>
      <c r="P1080" s="10">
        <f t="shared" si="84"/>
        <v>0.20000001532025635</v>
      </c>
      <c r="Q1080" s="9" t="str">
        <f>VLOOKUP(P1080,Ranges!$A$4:$B$15,2,TRUE)</f>
        <v>0.1-0.49</v>
      </c>
      <c r="R1080" s="6">
        <v>44571.915555555497</v>
      </c>
      <c r="S1080" s="4">
        <v>2</v>
      </c>
      <c r="T1080" s="4">
        <v>3</v>
      </c>
      <c r="U1080" s="4">
        <v>1</v>
      </c>
      <c r="V1080" s="4">
        <v>0</v>
      </c>
      <c r="W1080" s="4">
        <v>0</v>
      </c>
      <c r="X1080" s="33">
        <f t="shared" si="83"/>
        <v>1</v>
      </c>
      <c r="Y1080" s="4">
        <v>7</v>
      </c>
    </row>
    <row r="1081" spans="1:25" x14ac:dyDescent="0.3">
      <c r="A1081" s="4">
        <v>115360</v>
      </c>
      <c r="B1081" s="5">
        <v>44571</v>
      </c>
      <c r="C1081" s="4">
        <v>2</v>
      </c>
      <c r="D1081" s="4">
        <v>2</v>
      </c>
      <c r="E1081" s="6">
        <v>44571.915196759197</v>
      </c>
      <c r="F1081" s="6">
        <v>44571.915196759197</v>
      </c>
      <c r="G1081" s="7">
        <f t="shared" si="80"/>
        <v>21</v>
      </c>
      <c r="H1081" s="8">
        <f t="shared" si="81"/>
        <v>0</v>
      </c>
      <c r="I1081" s="9" t="str">
        <f>VLOOKUP(H1081,Ranges!$A$4:$B$15,2,TRUE)</f>
        <v>&lt;0.1</v>
      </c>
      <c r="J1081" s="6">
        <v>44571.915578703702</v>
      </c>
      <c r="K1081" s="6">
        <v>44571.915578703702</v>
      </c>
      <c r="L1081" s="10">
        <f t="shared" si="82"/>
        <v>0</v>
      </c>
      <c r="M1081" s="9" t="str">
        <f>VLOOKUP(L1081,Ranges!$A$4:$B$15,2,TRUE)</f>
        <v>&lt;0.1</v>
      </c>
      <c r="N1081" s="6">
        <v>44571.916238425903</v>
      </c>
      <c r="O1081" s="6">
        <v>44571.916238425903</v>
      </c>
      <c r="P1081" s="10">
        <f t="shared" si="84"/>
        <v>0</v>
      </c>
      <c r="Q1081" s="9" t="str">
        <f>VLOOKUP(P1081,Ranges!$A$4:$B$15,2,TRUE)</f>
        <v>&lt;0.1</v>
      </c>
      <c r="R1081" s="6">
        <v>44571.916701388902</v>
      </c>
      <c r="S1081" s="4">
        <v>5</v>
      </c>
      <c r="T1081" s="4">
        <v>3</v>
      </c>
      <c r="U1081" s="4">
        <v>0</v>
      </c>
      <c r="V1081" s="4">
        <v>0</v>
      </c>
      <c r="W1081" s="4">
        <v>1</v>
      </c>
      <c r="X1081" s="33">
        <f t="shared" si="83"/>
        <v>1</v>
      </c>
      <c r="Y1081" s="4">
        <v>9</v>
      </c>
    </row>
    <row r="1082" spans="1:25" x14ac:dyDescent="0.3">
      <c r="A1082" s="4">
        <v>115361</v>
      </c>
      <c r="B1082" s="5">
        <v>44571</v>
      </c>
      <c r="C1082" s="4">
        <v>2</v>
      </c>
      <c r="D1082" s="4">
        <v>2</v>
      </c>
      <c r="E1082" s="6">
        <v>44571.916157407402</v>
      </c>
      <c r="F1082" s="6">
        <v>44571.916157407402</v>
      </c>
      <c r="G1082" s="7">
        <f t="shared" si="80"/>
        <v>21</v>
      </c>
      <c r="H1082" s="8">
        <f t="shared" si="81"/>
        <v>0</v>
      </c>
      <c r="I1082" s="9" t="str">
        <f>VLOOKUP(H1082,Ranges!$A$4:$B$15,2,TRUE)</f>
        <v>&lt;0.1</v>
      </c>
      <c r="J1082" s="6">
        <v>44571.916840277801</v>
      </c>
      <c r="K1082" s="6">
        <v>44571.916840277801</v>
      </c>
      <c r="L1082" s="10">
        <f t="shared" si="82"/>
        <v>0</v>
      </c>
      <c r="M1082" s="9" t="str">
        <f>VLOOKUP(L1082,Ranges!$A$4:$B$15,2,TRUE)</f>
        <v>&lt;0.1</v>
      </c>
      <c r="N1082" s="6">
        <v>44571.917638888903</v>
      </c>
      <c r="O1082" s="6">
        <v>44571.917638888903</v>
      </c>
      <c r="P1082" s="10">
        <f t="shared" si="84"/>
        <v>0</v>
      </c>
      <c r="Q1082" s="9" t="str">
        <f>VLOOKUP(P1082,Ranges!$A$4:$B$15,2,TRUE)</f>
        <v>&lt;0.1</v>
      </c>
      <c r="R1082" s="6">
        <v>44571.918101851799</v>
      </c>
      <c r="S1082" s="4">
        <v>3</v>
      </c>
      <c r="T1082" s="4">
        <v>2</v>
      </c>
      <c r="U1082" s="4">
        <v>1</v>
      </c>
      <c r="V1082" s="4">
        <v>0</v>
      </c>
      <c r="W1082" s="4">
        <v>0</v>
      </c>
      <c r="X1082" s="33">
        <f t="shared" si="83"/>
        <v>1</v>
      </c>
      <c r="Y1082" s="4">
        <v>9</v>
      </c>
    </row>
    <row r="1083" spans="1:25" x14ac:dyDescent="0.3">
      <c r="A1083" s="4">
        <v>115362</v>
      </c>
      <c r="B1083" s="5">
        <v>44571</v>
      </c>
      <c r="C1083" s="4">
        <v>2</v>
      </c>
      <c r="D1083" s="4">
        <v>2</v>
      </c>
      <c r="E1083" s="6">
        <v>44571.916631944398</v>
      </c>
      <c r="F1083" s="6">
        <v>44571.916631944398</v>
      </c>
      <c r="G1083" s="7">
        <f t="shared" si="80"/>
        <v>21</v>
      </c>
      <c r="H1083" s="8">
        <f t="shared" si="81"/>
        <v>0</v>
      </c>
      <c r="I1083" s="9" t="str">
        <f>VLOOKUP(H1083,Ranges!$A$4:$B$15,2,TRUE)</f>
        <v>&lt;0.1</v>
      </c>
      <c r="J1083" s="6">
        <v>44571.917268518497</v>
      </c>
      <c r="K1083" s="6">
        <v>44571.917268518497</v>
      </c>
      <c r="L1083" s="10">
        <f t="shared" si="82"/>
        <v>0</v>
      </c>
      <c r="M1083" s="9" t="str">
        <f>VLOOKUP(L1083,Ranges!$A$4:$B$15,2,TRUE)</f>
        <v>&lt;0.1</v>
      </c>
      <c r="N1083" s="6">
        <v>44571.917743055601</v>
      </c>
      <c r="O1083" s="6">
        <v>44571.917743055601</v>
      </c>
      <c r="P1083" s="10">
        <f t="shared" si="84"/>
        <v>0</v>
      </c>
      <c r="Q1083" s="9" t="str">
        <f>VLOOKUP(P1083,Ranges!$A$4:$B$15,2,TRUE)</f>
        <v>&lt;0.1</v>
      </c>
      <c r="R1083" s="6">
        <v>44571.918206018498</v>
      </c>
      <c r="S1083" s="4">
        <v>5</v>
      </c>
      <c r="T1083" s="4">
        <v>1</v>
      </c>
      <c r="U1083" s="4">
        <v>0</v>
      </c>
      <c r="V1083" s="4">
        <v>1</v>
      </c>
      <c r="W1083" s="4">
        <v>0</v>
      </c>
      <c r="X1083" s="33">
        <f t="shared" si="83"/>
        <v>1</v>
      </c>
      <c r="Y1083" s="4">
        <v>9</v>
      </c>
    </row>
    <row r="1084" spans="1:25" x14ac:dyDescent="0.3">
      <c r="A1084" s="4">
        <v>115363</v>
      </c>
      <c r="B1084" s="5">
        <v>44571</v>
      </c>
      <c r="C1084" s="4">
        <v>2</v>
      </c>
      <c r="D1084" s="4">
        <v>2</v>
      </c>
      <c r="E1084" s="6">
        <v>44571.917812500003</v>
      </c>
      <c r="F1084" s="6">
        <v>44571.917812500003</v>
      </c>
      <c r="G1084" s="7">
        <f t="shared" si="80"/>
        <v>22</v>
      </c>
      <c r="H1084" s="8">
        <f t="shared" si="81"/>
        <v>0</v>
      </c>
      <c r="I1084" s="9" t="str">
        <f>VLOOKUP(H1084,Ranges!$A$4:$B$15,2,TRUE)</f>
        <v>&lt;0.1</v>
      </c>
      <c r="J1084" s="6">
        <v>44571.918530092596</v>
      </c>
      <c r="K1084" s="6">
        <v>44571.918530092596</v>
      </c>
      <c r="L1084" s="10">
        <f t="shared" si="82"/>
        <v>0</v>
      </c>
      <c r="M1084" s="9" t="str">
        <f>VLOOKUP(L1084,Ranges!$A$4:$B$15,2,TRUE)</f>
        <v>&lt;0.1</v>
      </c>
      <c r="N1084" s="6">
        <v>44571.920011574097</v>
      </c>
      <c r="O1084" s="6">
        <v>44571.920011574097</v>
      </c>
      <c r="P1084" s="10">
        <f t="shared" si="84"/>
        <v>0</v>
      </c>
      <c r="Q1084" s="9" t="str">
        <f>VLOOKUP(P1084,Ranges!$A$4:$B$15,2,TRUE)</f>
        <v>&lt;0.1</v>
      </c>
      <c r="R1084" s="6">
        <v>44571.920590277798</v>
      </c>
      <c r="S1084" s="4">
        <v>3</v>
      </c>
      <c r="T1084" s="4">
        <v>2</v>
      </c>
      <c r="U1084" s="4">
        <v>0</v>
      </c>
      <c r="V1084" s="4">
        <v>2</v>
      </c>
      <c r="W1084" s="4">
        <v>0</v>
      </c>
      <c r="X1084" s="33">
        <f t="shared" si="83"/>
        <v>2</v>
      </c>
      <c r="Y1084" s="4">
        <v>9</v>
      </c>
    </row>
    <row r="1085" spans="1:25" x14ac:dyDescent="0.3">
      <c r="A1085" s="4">
        <v>115364</v>
      </c>
      <c r="B1085" s="5">
        <v>44571</v>
      </c>
      <c r="C1085" s="4">
        <v>2</v>
      </c>
      <c r="D1085" s="4">
        <v>2</v>
      </c>
      <c r="E1085" s="6">
        <v>44571.918888888897</v>
      </c>
      <c r="F1085" s="6">
        <v>44571.918888888897</v>
      </c>
      <c r="G1085" s="7">
        <f t="shared" si="80"/>
        <v>22</v>
      </c>
      <c r="H1085" s="8">
        <f t="shared" si="81"/>
        <v>0</v>
      </c>
      <c r="I1085" s="9" t="str">
        <f>VLOOKUP(H1085,Ranges!$A$4:$B$15,2,TRUE)</f>
        <v>&lt;0.1</v>
      </c>
      <c r="J1085" s="6">
        <v>44571.919548611098</v>
      </c>
      <c r="K1085" s="6">
        <v>44571.920011574097</v>
      </c>
      <c r="L1085" s="10">
        <f t="shared" si="82"/>
        <v>0.66666671773418784</v>
      </c>
      <c r="M1085" s="9" t="str">
        <f>VLOOKUP(L1085,Ranges!$A$4:$B$15,2,TRUE)</f>
        <v>0.5-0.99</v>
      </c>
      <c r="N1085" s="6">
        <v>44571.9203935185</v>
      </c>
      <c r="O1085" s="6">
        <v>44571.920856481498</v>
      </c>
      <c r="P1085" s="10">
        <f t="shared" si="84"/>
        <v>0.66666671773418784</v>
      </c>
      <c r="Q1085" s="9" t="str">
        <f>VLOOKUP(P1085,Ranges!$A$4:$B$15,2,TRUE)</f>
        <v>0.5-0.99</v>
      </c>
      <c r="R1085" s="6">
        <v>44571.921319444402</v>
      </c>
      <c r="S1085" s="4">
        <v>3</v>
      </c>
      <c r="T1085" s="4">
        <v>1</v>
      </c>
      <c r="U1085" s="4">
        <v>0</v>
      </c>
      <c r="V1085" s="4">
        <v>1</v>
      </c>
      <c r="W1085" s="4">
        <v>0</v>
      </c>
      <c r="X1085" s="33">
        <f t="shared" si="83"/>
        <v>1</v>
      </c>
      <c r="Y1085" s="4">
        <v>6</v>
      </c>
    </row>
    <row r="1086" spans="1:25" x14ac:dyDescent="0.3">
      <c r="A1086" s="4">
        <v>115365</v>
      </c>
      <c r="B1086" s="5">
        <v>44571</v>
      </c>
      <c r="C1086" s="4">
        <v>2</v>
      </c>
      <c r="D1086" s="4">
        <v>2</v>
      </c>
      <c r="E1086" s="6">
        <v>44571.919930555603</v>
      </c>
      <c r="F1086" s="6">
        <v>44571.919930555603</v>
      </c>
      <c r="G1086" s="7">
        <f t="shared" si="80"/>
        <v>22</v>
      </c>
      <c r="H1086" s="8">
        <f t="shared" si="81"/>
        <v>0</v>
      </c>
      <c r="I1086" s="9" t="str">
        <f>VLOOKUP(H1086,Ranges!$A$4:$B$15,2,TRUE)</f>
        <v>&lt;0.1</v>
      </c>
      <c r="J1086" s="6">
        <v>44571.9206597222</v>
      </c>
      <c r="K1086" s="6">
        <v>44571.9206597222</v>
      </c>
      <c r="L1086" s="10">
        <f t="shared" si="82"/>
        <v>0</v>
      </c>
      <c r="M1086" s="9" t="str">
        <f>VLOOKUP(L1086,Ranges!$A$4:$B$15,2,TRUE)</f>
        <v>&lt;0.1</v>
      </c>
      <c r="N1086" s="6">
        <v>44571.9214699074</v>
      </c>
      <c r="O1086" s="6">
        <v>44571.9214699074</v>
      </c>
      <c r="P1086" s="10">
        <f t="shared" si="84"/>
        <v>0</v>
      </c>
      <c r="Q1086" s="9" t="str">
        <f>VLOOKUP(P1086,Ranges!$A$4:$B$15,2,TRUE)</f>
        <v>&lt;0.1</v>
      </c>
      <c r="R1086" s="6">
        <v>44571.921932870398</v>
      </c>
      <c r="S1086" s="4">
        <v>4</v>
      </c>
      <c r="T1086" s="4">
        <v>1</v>
      </c>
      <c r="U1086" s="4">
        <v>0</v>
      </c>
      <c r="V1086" s="4">
        <v>0</v>
      </c>
      <c r="W1086" s="4">
        <v>1</v>
      </c>
      <c r="X1086" s="33">
        <f t="shared" si="83"/>
        <v>1</v>
      </c>
      <c r="Y1086" s="4">
        <v>8</v>
      </c>
    </row>
    <row r="1087" spans="1:25" x14ac:dyDescent="0.3">
      <c r="A1087" s="4">
        <v>115366</v>
      </c>
      <c r="B1087" s="5">
        <v>44571</v>
      </c>
      <c r="C1087" s="4">
        <v>2</v>
      </c>
      <c r="D1087" s="4">
        <v>2</v>
      </c>
      <c r="E1087" s="6">
        <v>44571.920949074098</v>
      </c>
      <c r="F1087" s="6">
        <v>44571.920949074098</v>
      </c>
      <c r="G1087" s="7">
        <f t="shared" si="80"/>
        <v>22</v>
      </c>
      <c r="H1087" s="8">
        <f t="shared" si="81"/>
        <v>0</v>
      </c>
      <c r="I1087" s="9" t="str">
        <f>VLOOKUP(H1087,Ranges!$A$4:$B$15,2,TRUE)</f>
        <v>&lt;0.1</v>
      </c>
      <c r="J1087" s="6">
        <v>44571.921307870398</v>
      </c>
      <c r="K1087" s="6">
        <v>44571.9214699074</v>
      </c>
      <c r="L1087" s="10">
        <f t="shared" si="82"/>
        <v>0.23333328310400248</v>
      </c>
      <c r="M1087" s="9" t="str">
        <f>VLOOKUP(L1087,Ranges!$A$4:$B$15,2,TRUE)</f>
        <v>0.1-0.49</v>
      </c>
      <c r="N1087" s="6">
        <v>44571.922094907401</v>
      </c>
      <c r="O1087" s="6">
        <v>44571.922256944403</v>
      </c>
      <c r="P1087" s="10">
        <f t="shared" si="84"/>
        <v>0.23333328310400248</v>
      </c>
      <c r="Q1087" s="9" t="str">
        <f>VLOOKUP(P1087,Ranges!$A$4:$B$15,2,TRUE)</f>
        <v>0.1-0.49</v>
      </c>
      <c r="R1087" s="6">
        <v>44571.922719907401</v>
      </c>
      <c r="S1087" s="4">
        <v>6</v>
      </c>
      <c r="T1087" s="4">
        <v>1</v>
      </c>
      <c r="U1087" s="4">
        <v>1</v>
      </c>
      <c r="V1087" s="4">
        <v>0</v>
      </c>
      <c r="W1087" s="4">
        <v>0</v>
      </c>
      <c r="X1087" s="33">
        <f t="shared" si="83"/>
        <v>1</v>
      </c>
      <c r="Y1087" s="4">
        <v>7</v>
      </c>
    </row>
    <row r="1088" spans="1:25" x14ac:dyDescent="0.3">
      <c r="A1088" s="4">
        <v>115367</v>
      </c>
      <c r="B1088" s="5">
        <v>44571</v>
      </c>
      <c r="C1088" s="4">
        <v>2</v>
      </c>
      <c r="D1088" s="4">
        <v>2</v>
      </c>
      <c r="E1088" s="6">
        <v>44571.921932870398</v>
      </c>
      <c r="F1088" s="6">
        <v>44571.921932870398</v>
      </c>
      <c r="G1088" s="7">
        <f t="shared" si="80"/>
        <v>22</v>
      </c>
      <c r="H1088" s="8">
        <f t="shared" si="81"/>
        <v>0</v>
      </c>
      <c r="I1088" s="9" t="str">
        <f>VLOOKUP(H1088,Ranges!$A$4:$B$15,2,TRUE)</f>
        <v>&lt;0.1</v>
      </c>
      <c r="J1088" s="6">
        <v>44571.922245370399</v>
      </c>
      <c r="K1088" s="6">
        <v>44571.922245370399</v>
      </c>
      <c r="L1088" s="10">
        <f t="shared" si="82"/>
        <v>0</v>
      </c>
      <c r="M1088" s="9" t="str">
        <f>VLOOKUP(L1088,Ranges!$A$4:$B$15,2,TRUE)</f>
        <v>&lt;0.1</v>
      </c>
      <c r="N1088" s="6">
        <v>44571.923125000001</v>
      </c>
      <c r="O1088" s="6">
        <v>44571.923125000001</v>
      </c>
      <c r="P1088" s="10">
        <f t="shared" si="84"/>
        <v>0</v>
      </c>
      <c r="Q1088" s="9" t="str">
        <f>VLOOKUP(P1088,Ranges!$A$4:$B$15,2,TRUE)</f>
        <v>&lt;0.1</v>
      </c>
      <c r="R1088" s="6">
        <v>44571.923587963</v>
      </c>
      <c r="S1088" s="4">
        <v>1</v>
      </c>
      <c r="T1088" s="4">
        <v>1</v>
      </c>
      <c r="U1088" s="4">
        <v>0</v>
      </c>
      <c r="V1088" s="4">
        <v>1</v>
      </c>
      <c r="W1088" s="4">
        <v>0</v>
      </c>
      <c r="X1088" s="33">
        <f t="shared" si="83"/>
        <v>1</v>
      </c>
      <c r="Y1088" s="4">
        <v>8</v>
      </c>
    </row>
    <row r="1089" spans="1:25" x14ac:dyDescent="0.3">
      <c r="A1089" s="4">
        <v>115368</v>
      </c>
      <c r="B1089" s="5">
        <v>44571</v>
      </c>
      <c r="C1089" s="4">
        <v>2</v>
      </c>
      <c r="D1089" s="4">
        <v>2</v>
      </c>
      <c r="E1089" s="6">
        <v>44571.922881944403</v>
      </c>
      <c r="F1089" s="6">
        <v>44571.922881944403</v>
      </c>
      <c r="G1089" s="7">
        <f t="shared" si="80"/>
        <v>22</v>
      </c>
      <c r="H1089" s="8">
        <f t="shared" si="81"/>
        <v>0</v>
      </c>
      <c r="I1089" s="9" t="str">
        <f>VLOOKUP(H1089,Ranges!$A$4:$B$15,2,TRUE)</f>
        <v>&lt;0.1</v>
      </c>
      <c r="J1089" s="6">
        <v>44571.923263888901</v>
      </c>
      <c r="K1089" s="6">
        <v>44571.923263888901</v>
      </c>
      <c r="L1089" s="10">
        <f t="shared" si="82"/>
        <v>0</v>
      </c>
      <c r="M1089" s="9" t="str">
        <f>VLOOKUP(L1089,Ranges!$A$4:$B$15,2,TRUE)</f>
        <v>&lt;0.1</v>
      </c>
      <c r="N1089" s="6">
        <v>44571.9241203704</v>
      </c>
      <c r="O1089" s="6">
        <v>44571.9241203704</v>
      </c>
      <c r="P1089" s="10">
        <f t="shared" si="84"/>
        <v>0</v>
      </c>
      <c r="Q1089" s="9" t="str">
        <f>VLOOKUP(P1089,Ranges!$A$4:$B$15,2,TRUE)</f>
        <v>&lt;0.1</v>
      </c>
      <c r="R1089" s="6">
        <v>44571.924583333297</v>
      </c>
      <c r="S1089" s="4">
        <v>3</v>
      </c>
      <c r="T1089" s="4">
        <v>1</v>
      </c>
      <c r="U1089" s="4">
        <v>0</v>
      </c>
      <c r="V1089" s="4">
        <v>0</v>
      </c>
      <c r="W1089" s="4">
        <v>1</v>
      </c>
      <c r="X1089" s="33">
        <f t="shared" si="83"/>
        <v>1</v>
      </c>
      <c r="Y1089" s="4">
        <v>8</v>
      </c>
    </row>
    <row r="1090" spans="1:25" x14ac:dyDescent="0.3">
      <c r="A1090" s="4">
        <v>115369</v>
      </c>
      <c r="B1090" s="5">
        <v>44571</v>
      </c>
      <c r="C1090" s="4">
        <v>2</v>
      </c>
      <c r="D1090" s="4">
        <v>2</v>
      </c>
      <c r="E1090" s="6">
        <v>44571.924155092602</v>
      </c>
      <c r="F1090" s="6">
        <v>44571.924155092602</v>
      </c>
      <c r="G1090" s="7">
        <f t="shared" si="80"/>
        <v>22</v>
      </c>
      <c r="H1090" s="8">
        <f t="shared" si="81"/>
        <v>0</v>
      </c>
      <c r="I1090" s="9" t="str">
        <f>VLOOKUP(H1090,Ranges!$A$4:$B$15,2,TRUE)</f>
        <v>&lt;0.1</v>
      </c>
      <c r="J1090" s="6">
        <v>44571.925266203703</v>
      </c>
      <c r="K1090" s="6">
        <v>44571.925266203703</v>
      </c>
      <c r="L1090" s="10">
        <f t="shared" si="82"/>
        <v>0</v>
      </c>
      <c r="M1090" s="9" t="str">
        <f>VLOOKUP(L1090,Ranges!$A$4:$B$15,2,TRUE)</f>
        <v>&lt;0.1</v>
      </c>
      <c r="N1090" s="6">
        <v>44571.927025463003</v>
      </c>
      <c r="O1090" s="6">
        <v>44571.927025463003</v>
      </c>
      <c r="P1090" s="10">
        <f t="shared" si="84"/>
        <v>0</v>
      </c>
      <c r="Q1090" s="9" t="str">
        <f>VLOOKUP(P1090,Ranges!$A$4:$B$15,2,TRUE)</f>
        <v>&lt;0.1</v>
      </c>
      <c r="R1090" s="6">
        <v>44571.927604166704</v>
      </c>
      <c r="S1090" s="4">
        <v>4</v>
      </c>
      <c r="T1090" s="4">
        <v>1</v>
      </c>
      <c r="U1090" s="4">
        <v>0</v>
      </c>
      <c r="V1090" s="4">
        <v>2</v>
      </c>
      <c r="W1090" s="4">
        <v>0</v>
      </c>
      <c r="X1090" s="33">
        <f t="shared" si="83"/>
        <v>2</v>
      </c>
      <c r="Y1090" s="4">
        <v>8</v>
      </c>
    </row>
    <row r="1091" spans="1:25" x14ac:dyDescent="0.3">
      <c r="A1091" s="4">
        <v>115370</v>
      </c>
      <c r="B1091" s="5">
        <v>44571</v>
      </c>
      <c r="C1091" s="4">
        <v>2</v>
      </c>
      <c r="D1091" s="4">
        <v>2</v>
      </c>
      <c r="E1091" s="6">
        <v>44571.925358796303</v>
      </c>
      <c r="F1091" s="6">
        <v>44571.925358796303</v>
      </c>
      <c r="G1091" s="7">
        <f t="shared" si="80"/>
        <v>22</v>
      </c>
      <c r="H1091" s="8">
        <f t="shared" si="81"/>
        <v>0</v>
      </c>
      <c r="I1091" s="9" t="str">
        <f>VLOOKUP(H1091,Ranges!$A$4:$B$15,2,TRUE)</f>
        <v>&lt;0.1</v>
      </c>
      <c r="J1091" s="6">
        <v>44571.926076388903</v>
      </c>
      <c r="K1091" s="6">
        <v>44571.927025463003</v>
      </c>
      <c r="L1091" s="10">
        <f t="shared" si="82"/>
        <v>1.3666667032521218</v>
      </c>
      <c r="M1091" s="9" t="str">
        <f>VLOOKUP(L1091,Ranges!$A$4:$B$15,2,TRUE)</f>
        <v>1-1.9</v>
      </c>
      <c r="N1091" s="6">
        <v>44571.926608796297</v>
      </c>
      <c r="O1091" s="6">
        <v>44571.927604166704</v>
      </c>
      <c r="P1091" s="10">
        <f t="shared" si="84"/>
        <v>1.4333333855029196</v>
      </c>
      <c r="Q1091" s="9" t="str">
        <f>VLOOKUP(P1091,Ranges!$A$4:$B$15,2,TRUE)</f>
        <v>1-1.9</v>
      </c>
      <c r="R1091" s="6">
        <v>44571.9280671296</v>
      </c>
      <c r="S1091" s="4">
        <v>2</v>
      </c>
      <c r="T1091" s="4">
        <v>1</v>
      </c>
      <c r="U1091" s="4">
        <v>0</v>
      </c>
      <c r="V1091" s="4">
        <v>1</v>
      </c>
      <c r="W1091" s="4">
        <v>0</v>
      </c>
      <c r="X1091" s="33">
        <f t="shared" si="83"/>
        <v>1</v>
      </c>
      <c r="Y1091" s="4">
        <v>5</v>
      </c>
    </row>
    <row r="1092" spans="1:25" x14ac:dyDescent="0.3">
      <c r="A1092" s="4">
        <v>115371</v>
      </c>
      <c r="B1092" s="5">
        <v>44571</v>
      </c>
      <c r="C1092" s="4">
        <v>2</v>
      </c>
      <c r="D1092" s="4">
        <v>2</v>
      </c>
      <c r="E1092" s="6">
        <v>44571.926643518498</v>
      </c>
      <c r="F1092" s="6">
        <v>44571.926643518498</v>
      </c>
      <c r="G1092" s="7">
        <f t="shared" si="80"/>
        <v>22</v>
      </c>
      <c r="H1092" s="8">
        <f t="shared" si="81"/>
        <v>0</v>
      </c>
      <c r="I1092" s="9" t="str">
        <f>VLOOKUP(H1092,Ranges!$A$4:$B$15,2,TRUE)</f>
        <v>&lt;0.1</v>
      </c>
      <c r="J1092" s="6">
        <v>44571.928761574098</v>
      </c>
      <c r="K1092" s="6">
        <v>44571.928761574098</v>
      </c>
      <c r="L1092" s="10">
        <f t="shared" si="82"/>
        <v>0</v>
      </c>
      <c r="M1092" s="9" t="str">
        <f>VLOOKUP(L1092,Ranges!$A$4:$B$15,2,TRUE)</f>
        <v>&lt;0.1</v>
      </c>
      <c r="N1092" s="6">
        <v>44571.931365740696</v>
      </c>
      <c r="O1092" s="6">
        <v>44571.931365740696</v>
      </c>
      <c r="P1092" s="10">
        <f t="shared" si="84"/>
        <v>0</v>
      </c>
      <c r="Q1092" s="9" t="str">
        <f>VLOOKUP(P1092,Ranges!$A$4:$B$15,2,TRUE)</f>
        <v>&lt;0.1</v>
      </c>
      <c r="R1092" s="6">
        <v>44571.932060185201</v>
      </c>
      <c r="S1092" s="4">
        <v>5</v>
      </c>
      <c r="T1092" s="4">
        <v>2</v>
      </c>
      <c r="U1092" s="4">
        <v>1</v>
      </c>
      <c r="V1092" s="4">
        <v>1</v>
      </c>
      <c r="W1092" s="4">
        <v>1</v>
      </c>
      <c r="X1092" s="33">
        <f t="shared" si="83"/>
        <v>3</v>
      </c>
      <c r="Y1092" s="4">
        <v>8</v>
      </c>
    </row>
    <row r="1093" spans="1:25" x14ac:dyDescent="0.3">
      <c r="A1093" s="4">
        <v>115372</v>
      </c>
      <c r="B1093" s="5">
        <v>44571</v>
      </c>
      <c r="C1093" s="4">
        <v>2</v>
      </c>
      <c r="D1093" s="4">
        <v>2</v>
      </c>
      <c r="E1093" s="6">
        <v>44571.927777777797</v>
      </c>
      <c r="F1093" s="6">
        <v>44571.927777777797</v>
      </c>
      <c r="G1093" s="7">
        <f t="shared" si="80"/>
        <v>22</v>
      </c>
      <c r="H1093" s="8">
        <f t="shared" si="81"/>
        <v>0</v>
      </c>
      <c r="I1093" s="9" t="str">
        <f>VLOOKUP(H1093,Ranges!$A$4:$B$15,2,TRUE)</f>
        <v>&lt;0.1</v>
      </c>
      <c r="J1093" s="6">
        <v>44571.9285185185</v>
      </c>
      <c r="K1093" s="6">
        <v>44571.931365740696</v>
      </c>
      <c r="L1093" s="10">
        <f t="shared" si="82"/>
        <v>4.0999999630730599</v>
      </c>
      <c r="M1093" s="9" t="str">
        <f>VLOOKUP(L1093,Ranges!$A$4:$B$15,2,TRUE)</f>
        <v>4-4.9</v>
      </c>
      <c r="N1093" s="6">
        <v>44571.929340277798</v>
      </c>
      <c r="O1093" s="6">
        <v>44571.932187500002</v>
      </c>
      <c r="P1093" s="10">
        <f t="shared" si="84"/>
        <v>4.0999999735504389</v>
      </c>
      <c r="Q1093" s="9" t="str">
        <f>VLOOKUP(P1093,Ranges!$A$4:$B$15,2,TRUE)</f>
        <v>4-4.9</v>
      </c>
      <c r="R1093" s="6">
        <v>44571.932650463001</v>
      </c>
      <c r="S1093" s="4">
        <v>6</v>
      </c>
      <c r="T1093" s="4">
        <v>3</v>
      </c>
      <c r="U1093" s="4">
        <v>0</v>
      </c>
      <c r="V1093" s="4">
        <v>0</v>
      </c>
      <c r="W1093" s="4">
        <v>1</v>
      </c>
      <c r="X1093" s="33">
        <f t="shared" si="83"/>
        <v>1</v>
      </c>
      <c r="Y1093" s="4">
        <v>3</v>
      </c>
    </row>
    <row r="1094" spans="1:25" x14ac:dyDescent="0.3">
      <c r="A1094" s="4">
        <v>115373</v>
      </c>
      <c r="B1094" s="5">
        <v>44571</v>
      </c>
      <c r="C1094" s="4">
        <v>2</v>
      </c>
      <c r="D1094" s="4">
        <v>2</v>
      </c>
      <c r="E1094" s="6">
        <v>44571.928773148102</v>
      </c>
      <c r="F1094" s="6">
        <v>44571.928773148102</v>
      </c>
      <c r="G1094" s="7">
        <f t="shared" si="80"/>
        <v>22</v>
      </c>
      <c r="H1094" s="8">
        <f t="shared" si="81"/>
        <v>0</v>
      </c>
      <c r="I1094" s="9" t="str">
        <f>VLOOKUP(H1094,Ranges!$A$4:$B$15,2,TRUE)</f>
        <v>&lt;0.1</v>
      </c>
      <c r="J1094" s="6">
        <v>44571.929108796299</v>
      </c>
      <c r="K1094" s="6">
        <v>44571.929340277798</v>
      </c>
      <c r="L1094" s="10">
        <f t="shared" si="82"/>
        <v>0.33333335886709392</v>
      </c>
      <c r="M1094" s="9" t="str">
        <f>VLOOKUP(L1094,Ranges!$A$4:$B$15,2,TRUE)</f>
        <v>0.1-0.49</v>
      </c>
      <c r="N1094" s="6">
        <v>44571.929884259298</v>
      </c>
      <c r="O1094" s="6">
        <v>44571.932650463001</v>
      </c>
      <c r="P1094" s="10">
        <f t="shared" si="84"/>
        <v>3.9833333319984376</v>
      </c>
      <c r="Q1094" s="9" t="str">
        <f>VLOOKUP(P1094,Ranges!$A$4:$B$15,2,TRUE)</f>
        <v>3-3.9</v>
      </c>
      <c r="R1094" s="6">
        <v>44571.933113425897</v>
      </c>
      <c r="S1094" s="4">
        <v>1</v>
      </c>
      <c r="T1094" s="4">
        <v>3</v>
      </c>
      <c r="U1094" s="4">
        <v>0</v>
      </c>
      <c r="V1094" s="4">
        <v>1</v>
      </c>
      <c r="W1094" s="4">
        <v>0</v>
      </c>
      <c r="X1094" s="33">
        <f t="shared" si="83"/>
        <v>1</v>
      </c>
      <c r="Y1094" s="4">
        <v>4</v>
      </c>
    </row>
    <row r="1095" spans="1:25" x14ac:dyDescent="0.3">
      <c r="A1095" s="4">
        <v>115374</v>
      </c>
      <c r="B1095" s="5">
        <v>44571</v>
      </c>
      <c r="C1095" s="4">
        <v>2</v>
      </c>
      <c r="D1095" s="4">
        <v>2</v>
      </c>
      <c r="E1095" s="6">
        <v>44571.929976851803</v>
      </c>
      <c r="F1095" s="6">
        <v>44571.929976851803</v>
      </c>
      <c r="G1095" s="7">
        <f t="shared" si="80"/>
        <v>22</v>
      </c>
      <c r="H1095" s="8">
        <f t="shared" si="81"/>
        <v>0</v>
      </c>
      <c r="I1095" s="9" t="str">
        <f>VLOOKUP(H1095,Ranges!$A$4:$B$15,2,TRUE)</f>
        <v>&lt;0.1</v>
      </c>
      <c r="J1095" s="6">
        <v>44571.930694444403</v>
      </c>
      <c r="K1095" s="6">
        <v>44571.930694444403</v>
      </c>
      <c r="L1095" s="10">
        <f t="shared" si="82"/>
        <v>0</v>
      </c>
      <c r="M1095" s="9" t="str">
        <f>VLOOKUP(L1095,Ranges!$A$4:$B$15,2,TRUE)</f>
        <v>&lt;0.1</v>
      </c>
      <c r="N1095" s="6">
        <v>44571.931284722203</v>
      </c>
      <c r="O1095" s="6">
        <v>44571.933113425897</v>
      </c>
      <c r="P1095" s="10">
        <f t="shared" si="84"/>
        <v>2.6333333202637732</v>
      </c>
      <c r="Q1095" s="9" t="str">
        <f>VLOOKUP(P1095,Ranges!$A$4:$B$15,2,TRUE)</f>
        <v>2-2.9</v>
      </c>
      <c r="R1095" s="6">
        <v>44571.933576388903</v>
      </c>
      <c r="S1095" s="4">
        <v>1</v>
      </c>
      <c r="T1095" s="4">
        <v>3</v>
      </c>
      <c r="U1095" s="4">
        <v>1</v>
      </c>
      <c r="V1095" s="4">
        <v>0</v>
      </c>
      <c r="W1095" s="4">
        <v>0</v>
      </c>
      <c r="X1095" s="33">
        <f t="shared" si="83"/>
        <v>1</v>
      </c>
      <c r="Y1095" s="4">
        <v>3</v>
      </c>
    </row>
    <row r="1096" spans="1:25" x14ac:dyDescent="0.3">
      <c r="A1096" s="4">
        <v>115375</v>
      </c>
      <c r="B1096" s="5">
        <v>44571</v>
      </c>
      <c r="C1096" s="4">
        <v>2</v>
      </c>
      <c r="D1096" s="4">
        <v>2</v>
      </c>
      <c r="E1096" s="6">
        <v>44571.931134259299</v>
      </c>
      <c r="F1096" s="6">
        <v>44571.931134259299</v>
      </c>
      <c r="G1096" s="7">
        <f t="shared" si="80"/>
        <v>22</v>
      </c>
      <c r="H1096" s="8">
        <f t="shared" si="81"/>
        <v>0</v>
      </c>
      <c r="I1096" s="9" t="str">
        <f>VLOOKUP(H1096,Ranges!$A$4:$B$15,2,TRUE)</f>
        <v>&lt;0.1</v>
      </c>
      <c r="J1096" s="6">
        <v>44571.931736111103</v>
      </c>
      <c r="K1096" s="6">
        <v>44571.931736111103</v>
      </c>
      <c r="L1096" s="10">
        <f t="shared" si="82"/>
        <v>0</v>
      </c>
      <c r="M1096" s="9" t="str">
        <f>VLOOKUP(L1096,Ranges!$A$4:$B$15,2,TRUE)</f>
        <v>&lt;0.1</v>
      </c>
      <c r="N1096" s="6">
        <v>44571.932824074102</v>
      </c>
      <c r="O1096" s="6">
        <v>44571.933576388903</v>
      </c>
      <c r="P1096" s="10">
        <f t="shared" si="84"/>
        <v>1.0833333141636103</v>
      </c>
      <c r="Q1096" s="9" t="str">
        <f>VLOOKUP(P1096,Ranges!$A$4:$B$15,2,TRUE)</f>
        <v>1-1.9</v>
      </c>
      <c r="R1096" s="6">
        <v>44571.934155092596</v>
      </c>
      <c r="S1096" s="4">
        <v>6</v>
      </c>
      <c r="T1096" s="4">
        <v>3</v>
      </c>
      <c r="U1096" s="4">
        <v>0</v>
      </c>
      <c r="V1096" s="4">
        <v>0</v>
      </c>
      <c r="W1096" s="4">
        <v>2</v>
      </c>
      <c r="X1096" s="33">
        <f t="shared" si="83"/>
        <v>2</v>
      </c>
      <c r="Y1096" s="4">
        <v>4</v>
      </c>
    </row>
    <row r="1097" spans="1:25" x14ac:dyDescent="0.3">
      <c r="A1097" s="4">
        <v>115376</v>
      </c>
      <c r="B1097" s="5">
        <v>44571</v>
      </c>
      <c r="C1097" s="4">
        <v>2</v>
      </c>
      <c r="D1097" s="4">
        <v>2</v>
      </c>
      <c r="E1097" s="6">
        <v>44571.932141203702</v>
      </c>
      <c r="F1097" s="6">
        <v>44571.932141203702</v>
      </c>
      <c r="G1097" s="7">
        <f t="shared" si="80"/>
        <v>22</v>
      </c>
      <c r="H1097" s="8">
        <f t="shared" si="81"/>
        <v>0</v>
      </c>
      <c r="I1097" s="9" t="str">
        <f>VLOOKUP(H1097,Ranges!$A$4:$B$15,2,TRUE)</f>
        <v>&lt;0.1</v>
      </c>
      <c r="J1097" s="6">
        <v>44571.932523148098</v>
      </c>
      <c r="K1097" s="6">
        <v>44571.932824074102</v>
      </c>
      <c r="L1097" s="10">
        <f t="shared" si="82"/>
        <v>0.43333344510756433</v>
      </c>
      <c r="M1097" s="9" t="str">
        <f>VLOOKUP(L1097,Ranges!$A$4:$B$15,2,TRUE)</f>
        <v>0.1-0.49</v>
      </c>
      <c r="N1097" s="6">
        <v>44571.933344907397</v>
      </c>
      <c r="O1097" s="6">
        <v>44571.934155092596</v>
      </c>
      <c r="P1097" s="10">
        <f t="shared" si="84"/>
        <v>1.1666666879318655</v>
      </c>
      <c r="Q1097" s="9" t="str">
        <f>VLOOKUP(P1097,Ranges!$A$4:$B$15,2,TRUE)</f>
        <v>1-1.9</v>
      </c>
      <c r="R1097" s="6">
        <v>44571.9346180555</v>
      </c>
      <c r="S1097" s="4">
        <v>2</v>
      </c>
      <c r="T1097" s="4">
        <v>3</v>
      </c>
      <c r="U1097" s="4">
        <v>0</v>
      </c>
      <c r="V1097" s="4">
        <v>0</v>
      </c>
      <c r="W1097" s="4">
        <v>1</v>
      </c>
      <c r="X1097" s="33">
        <f t="shared" si="83"/>
        <v>1</v>
      </c>
      <c r="Y1097" s="4">
        <v>5</v>
      </c>
    </row>
    <row r="1098" spans="1:25" x14ac:dyDescent="0.3">
      <c r="A1098" s="4">
        <v>115377</v>
      </c>
      <c r="B1098" s="5">
        <v>44571</v>
      </c>
      <c r="C1098" s="4">
        <v>2</v>
      </c>
      <c r="D1098" s="4">
        <v>2</v>
      </c>
      <c r="E1098" s="6">
        <v>44571.933125000003</v>
      </c>
      <c r="F1098" s="6">
        <v>44571.933125000003</v>
      </c>
      <c r="G1098" s="7">
        <f t="shared" si="80"/>
        <v>22</v>
      </c>
      <c r="H1098" s="8">
        <f t="shared" si="81"/>
        <v>0</v>
      </c>
      <c r="I1098" s="9" t="str">
        <f>VLOOKUP(H1098,Ranges!$A$4:$B$15,2,TRUE)</f>
        <v>&lt;0.1</v>
      </c>
      <c r="J1098" s="6">
        <v>44571.933796296304</v>
      </c>
      <c r="K1098" s="6">
        <v>44571.933796296304</v>
      </c>
      <c r="L1098" s="10">
        <f t="shared" si="82"/>
        <v>0</v>
      </c>
      <c r="M1098" s="9" t="str">
        <f>VLOOKUP(L1098,Ranges!$A$4:$B$15,2,TRUE)</f>
        <v>&lt;0.1</v>
      </c>
      <c r="N1098" s="6">
        <v>44571.934270833299</v>
      </c>
      <c r="O1098" s="6">
        <v>44571.9346180555</v>
      </c>
      <c r="P1098" s="10">
        <f t="shared" si="84"/>
        <v>0.49999997019767761</v>
      </c>
      <c r="Q1098" s="9" t="str">
        <f>VLOOKUP(P1098,Ranges!$A$4:$B$15,2,TRUE)</f>
        <v>0.1-0.49</v>
      </c>
      <c r="R1098" s="6">
        <v>44571.935081018499</v>
      </c>
      <c r="S1098" s="4">
        <v>2</v>
      </c>
      <c r="T1098" s="4">
        <v>3</v>
      </c>
      <c r="U1098" s="4">
        <v>0</v>
      </c>
      <c r="V1098" s="4">
        <v>0</v>
      </c>
      <c r="W1098" s="4">
        <v>1</v>
      </c>
      <c r="X1098" s="33">
        <f t="shared" si="83"/>
        <v>1</v>
      </c>
      <c r="Y1098" s="4">
        <v>6</v>
      </c>
    </row>
    <row r="1099" spans="1:25" x14ac:dyDescent="0.3">
      <c r="A1099" s="4">
        <v>115378</v>
      </c>
      <c r="B1099" s="5">
        <v>44571</v>
      </c>
      <c r="C1099" s="4">
        <v>2</v>
      </c>
      <c r="D1099" s="4">
        <v>2</v>
      </c>
      <c r="E1099" s="6">
        <v>44571.934097222198</v>
      </c>
      <c r="F1099" s="6">
        <v>44571.934097222198</v>
      </c>
      <c r="G1099" s="7">
        <f t="shared" si="80"/>
        <v>22</v>
      </c>
      <c r="H1099" s="8">
        <f t="shared" si="81"/>
        <v>0</v>
      </c>
      <c r="I1099" s="9" t="str">
        <f>VLOOKUP(H1099,Ranges!$A$4:$B$15,2,TRUE)</f>
        <v>&lt;0.1</v>
      </c>
      <c r="J1099" s="6">
        <v>44571.934837963003</v>
      </c>
      <c r="K1099" s="6">
        <v>44571.934837963003</v>
      </c>
      <c r="L1099" s="10">
        <f t="shared" si="82"/>
        <v>0</v>
      </c>
      <c r="M1099" s="9" t="str">
        <f>VLOOKUP(L1099,Ranges!$A$4:$B$15,2,TRUE)</f>
        <v>&lt;0.1</v>
      </c>
      <c r="N1099" s="6">
        <v>44571.935416666704</v>
      </c>
      <c r="O1099" s="6">
        <v>44571.935416666704</v>
      </c>
      <c r="P1099" s="10">
        <f t="shared" si="84"/>
        <v>0</v>
      </c>
      <c r="Q1099" s="9" t="str">
        <f>VLOOKUP(P1099,Ranges!$A$4:$B$15,2,TRUE)</f>
        <v>&lt;0.1</v>
      </c>
      <c r="R1099" s="6">
        <v>44571.9358796296</v>
      </c>
      <c r="S1099" s="4">
        <v>3</v>
      </c>
      <c r="T1099" s="4">
        <v>1</v>
      </c>
      <c r="U1099" s="4">
        <v>0</v>
      </c>
      <c r="V1099" s="4">
        <v>1</v>
      </c>
      <c r="W1099" s="4">
        <v>0</v>
      </c>
      <c r="X1099" s="33">
        <f t="shared" si="83"/>
        <v>1</v>
      </c>
      <c r="Y1099" s="4">
        <v>8</v>
      </c>
    </row>
    <row r="1100" spans="1:25" x14ac:dyDescent="0.3">
      <c r="A1100" s="4">
        <v>115379</v>
      </c>
      <c r="B1100" s="5">
        <v>44571</v>
      </c>
      <c r="C1100" s="4">
        <v>2</v>
      </c>
      <c r="D1100" s="4">
        <v>2</v>
      </c>
      <c r="E1100" s="6">
        <v>44571.935046296298</v>
      </c>
      <c r="F1100" s="6">
        <v>44571.935046296298</v>
      </c>
      <c r="G1100" s="7">
        <f t="shared" si="80"/>
        <v>22</v>
      </c>
      <c r="H1100" s="8">
        <f t="shared" si="81"/>
        <v>0</v>
      </c>
      <c r="I1100" s="9" t="str">
        <f>VLOOKUP(H1100,Ranges!$A$4:$B$15,2,TRUE)</f>
        <v>&lt;0.1</v>
      </c>
      <c r="J1100" s="6">
        <v>44571.9354282407</v>
      </c>
      <c r="K1100" s="6">
        <v>44571.9354282407</v>
      </c>
      <c r="L1100" s="10">
        <f t="shared" si="82"/>
        <v>0</v>
      </c>
      <c r="M1100" s="9" t="str">
        <f>VLOOKUP(L1100,Ranges!$A$4:$B$15,2,TRUE)</f>
        <v>&lt;0.1</v>
      </c>
      <c r="N1100" s="6">
        <v>44571.9359722222</v>
      </c>
      <c r="O1100" s="6">
        <v>44571.9359722222</v>
      </c>
      <c r="P1100" s="10">
        <f t="shared" si="84"/>
        <v>0</v>
      </c>
      <c r="Q1100" s="9" t="str">
        <f>VLOOKUP(P1100,Ranges!$A$4:$B$15,2,TRUE)</f>
        <v>&lt;0.1</v>
      </c>
      <c r="R1100" s="6">
        <v>44571.936435185198</v>
      </c>
      <c r="S1100" s="4">
        <v>5</v>
      </c>
      <c r="T1100" s="4">
        <v>1</v>
      </c>
      <c r="U1100" s="4">
        <v>0</v>
      </c>
      <c r="V1100" s="4">
        <v>0</v>
      </c>
      <c r="W1100" s="4">
        <v>1</v>
      </c>
      <c r="X1100" s="33">
        <f t="shared" si="83"/>
        <v>1</v>
      </c>
      <c r="Y1100" s="4">
        <v>9</v>
      </c>
    </row>
    <row r="1101" spans="1:25" x14ac:dyDescent="0.3">
      <c r="A1101" s="4">
        <v>115380</v>
      </c>
      <c r="B1101" s="5">
        <v>44571</v>
      </c>
      <c r="C1101" s="4">
        <v>2</v>
      </c>
      <c r="D1101" s="4">
        <v>2</v>
      </c>
      <c r="E1101" s="6">
        <v>44571.936307870397</v>
      </c>
      <c r="F1101" s="6">
        <v>44571.936307870397</v>
      </c>
      <c r="G1101" s="7">
        <f t="shared" si="80"/>
        <v>22</v>
      </c>
      <c r="H1101" s="8">
        <f t="shared" si="81"/>
        <v>0</v>
      </c>
      <c r="I1101" s="9" t="str">
        <f>VLOOKUP(H1101,Ranges!$A$4:$B$15,2,TRUE)</f>
        <v>&lt;0.1</v>
      </c>
      <c r="J1101" s="6">
        <v>44571.936678240701</v>
      </c>
      <c r="K1101" s="6">
        <v>44571.936678240701</v>
      </c>
      <c r="L1101" s="10">
        <f t="shared" si="82"/>
        <v>0</v>
      </c>
      <c r="M1101" s="9" t="str">
        <f>VLOOKUP(L1101,Ranges!$A$4:$B$15,2,TRUE)</f>
        <v>&lt;0.1</v>
      </c>
      <c r="N1101" s="6">
        <v>44571.937442129602</v>
      </c>
      <c r="O1101" s="6">
        <v>44571.937442129602</v>
      </c>
      <c r="P1101" s="10">
        <f t="shared" si="84"/>
        <v>0</v>
      </c>
      <c r="Q1101" s="9" t="str">
        <f>VLOOKUP(P1101,Ranges!$A$4:$B$15,2,TRUE)</f>
        <v>&lt;0.1</v>
      </c>
      <c r="R1101" s="6">
        <v>44571.9379050926</v>
      </c>
      <c r="S1101" s="4">
        <v>1</v>
      </c>
      <c r="T1101" s="4">
        <v>1</v>
      </c>
      <c r="U1101" s="4">
        <v>1</v>
      </c>
      <c r="V1101" s="4">
        <v>0</v>
      </c>
      <c r="W1101" s="4">
        <v>0</v>
      </c>
      <c r="X1101" s="33">
        <f t="shared" si="83"/>
        <v>1</v>
      </c>
      <c r="Y1101" s="4">
        <v>9</v>
      </c>
    </row>
    <row r="1102" spans="1:25" x14ac:dyDescent="0.3">
      <c r="A1102" s="4">
        <v>115381</v>
      </c>
      <c r="B1102" s="5">
        <v>44571</v>
      </c>
      <c r="C1102" s="4">
        <v>2</v>
      </c>
      <c r="D1102" s="4">
        <v>2</v>
      </c>
      <c r="E1102" s="6">
        <v>44571.937291666698</v>
      </c>
      <c r="F1102" s="6">
        <v>44571.937291666698</v>
      </c>
      <c r="G1102" s="7">
        <f t="shared" si="80"/>
        <v>22</v>
      </c>
      <c r="H1102" s="8">
        <f t="shared" si="81"/>
        <v>0</v>
      </c>
      <c r="I1102" s="9" t="str">
        <f>VLOOKUP(H1102,Ranges!$A$4:$B$15,2,TRUE)</f>
        <v>&lt;0.1</v>
      </c>
      <c r="J1102" s="6">
        <v>44571.937962962998</v>
      </c>
      <c r="K1102" s="6">
        <v>44571.937962962998</v>
      </c>
      <c r="L1102" s="10">
        <f t="shared" si="82"/>
        <v>0</v>
      </c>
      <c r="M1102" s="9" t="str">
        <f>VLOOKUP(L1102,Ranges!$A$4:$B$15,2,TRUE)</f>
        <v>&lt;0.1</v>
      </c>
      <c r="N1102" s="6">
        <v>44571.938703703701</v>
      </c>
      <c r="O1102" s="6">
        <v>44571.938703703701</v>
      </c>
      <c r="P1102" s="10">
        <f t="shared" si="84"/>
        <v>0</v>
      </c>
      <c r="Q1102" s="9" t="str">
        <f>VLOOKUP(P1102,Ranges!$A$4:$B$15,2,TRUE)</f>
        <v>&lt;0.1</v>
      </c>
      <c r="R1102" s="6">
        <v>44571.9391666667</v>
      </c>
      <c r="S1102" s="4">
        <v>4</v>
      </c>
      <c r="T1102" s="4">
        <v>2</v>
      </c>
      <c r="U1102" s="4">
        <v>0</v>
      </c>
      <c r="V1102" s="4">
        <v>0</v>
      </c>
      <c r="W1102" s="4">
        <v>1</v>
      </c>
      <c r="X1102" s="33">
        <f t="shared" si="83"/>
        <v>1</v>
      </c>
      <c r="Y1102" s="4">
        <v>9</v>
      </c>
    </row>
    <row r="1103" spans="1:25" x14ac:dyDescent="0.3">
      <c r="A1103" s="4">
        <v>115382</v>
      </c>
      <c r="B1103" s="5">
        <v>44571</v>
      </c>
      <c r="C1103" s="4">
        <v>2</v>
      </c>
      <c r="D1103" s="4">
        <v>2</v>
      </c>
      <c r="E1103" s="6">
        <v>44571.938240740703</v>
      </c>
      <c r="F1103" s="6">
        <v>44571.938240740703</v>
      </c>
      <c r="G1103" s="7">
        <f t="shared" si="80"/>
        <v>22</v>
      </c>
      <c r="H1103" s="8">
        <f t="shared" si="81"/>
        <v>0</v>
      </c>
      <c r="I1103" s="9" t="str">
        <f>VLOOKUP(H1103,Ranges!$A$4:$B$15,2,TRUE)</f>
        <v>&lt;0.1</v>
      </c>
      <c r="J1103" s="6">
        <v>44571.939282407402</v>
      </c>
      <c r="K1103" s="6">
        <v>44571.939282407402</v>
      </c>
      <c r="L1103" s="10">
        <f t="shared" si="82"/>
        <v>0</v>
      </c>
      <c r="M1103" s="9" t="str">
        <f>VLOOKUP(L1103,Ranges!$A$4:$B$15,2,TRUE)</f>
        <v>&lt;0.1</v>
      </c>
      <c r="N1103" s="6">
        <v>44571.941064814797</v>
      </c>
      <c r="O1103" s="6">
        <v>44571.941064814797</v>
      </c>
      <c r="P1103" s="10">
        <f t="shared" si="84"/>
        <v>0</v>
      </c>
      <c r="Q1103" s="9" t="str">
        <f>VLOOKUP(P1103,Ranges!$A$4:$B$15,2,TRUE)</f>
        <v>&lt;0.1</v>
      </c>
      <c r="R1103" s="6">
        <v>44571.941643518498</v>
      </c>
      <c r="S1103" s="4">
        <v>5</v>
      </c>
      <c r="T1103" s="4">
        <v>2</v>
      </c>
      <c r="U1103" s="4">
        <v>2</v>
      </c>
      <c r="V1103" s="4">
        <v>0</v>
      </c>
      <c r="W1103" s="4">
        <v>0</v>
      </c>
      <c r="X1103" s="33">
        <f t="shared" si="83"/>
        <v>2</v>
      </c>
      <c r="Y1103" s="4">
        <v>9</v>
      </c>
    </row>
    <row r="1104" spans="1:25" x14ac:dyDescent="0.3">
      <c r="A1104" s="4">
        <v>115383</v>
      </c>
      <c r="B1104" s="5">
        <v>44571</v>
      </c>
      <c r="C1104" s="4">
        <v>2</v>
      </c>
      <c r="D1104" s="4">
        <v>2</v>
      </c>
      <c r="E1104" s="6">
        <v>44571.939201388901</v>
      </c>
      <c r="F1104" s="6">
        <v>44571.939201388901</v>
      </c>
      <c r="G1104" s="7">
        <f t="shared" si="80"/>
        <v>22</v>
      </c>
      <c r="H1104" s="8">
        <f t="shared" si="81"/>
        <v>0</v>
      </c>
      <c r="I1104" s="9" t="str">
        <f>VLOOKUP(H1104,Ranges!$A$4:$B$15,2,TRUE)</f>
        <v>&lt;0.1</v>
      </c>
      <c r="J1104" s="6">
        <v>44571.9395717593</v>
      </c>
      <c r="K1104" s="6">
        <v>44571.941064814797</v>
      </c>
      <c r="L1104" s="10">
        <f t="shared" si="82"/>
        <v>2.1499999158550054</v>
      </c>
      <c r="M1104" s="9" t="str">
        <f>VLOOKUP(L1104,Ranges!$A$4:$B$15,2,TRUE)</f>
        <v>2-2.9</v>
      </c>
      <c r="N1104" s="6">
        <v>44571.940416666701</v>
      </c>
      <c r="O1104" s="6">
        <v>44571.941909722198</v>
      </c>
      <c r="P1104" s="10">
        <f t="shared" si="84"/>
        <v>2.1499999158550054</v>
      </c>
      <c r="Q1104" s="9" t="str">
        <f>VLOOKUP(P1104,Ranges!$A$4:$B$15,2,TRUE)</f>
        <v>2-2.9</v>
      </c>
      <c r="R1104" s="6">
        <v>44571.942372685196</v>
      </c>
      <c r="S1104" s="4">
        <v>2</v>
      </c>
      <c r="T1104" s="4">
        <v>2</v>
      </c>
      <c r="U1104" s="4">
        <v>1</v>
      </c>
      <c r="V1104" s="4">
        <v>0</v>
      </c>
      <c r="W1104" s="4">
        <v>0</v>
      </c>
      <c r="X1104" s="33">
        <f t="shared" si="83"/>
        <v>1</v>
      </c>
      <c r="Y1104" s="4">
        <v>5</v>
      </c>
    </row>
    <row r="1105" spans="1:25" x14ac:dyDescent="0.3">
      <c r="A1105" s="4">
        <v>115384</v>
      </c>
      <c r="B1105" s="5">
        <v>44571</v>
      </c>
      <c r="C1105" s="4">
        <v>2</v>
      </c>
      <c r="D1105" s="4">
        <v>2</v>
      </c>
      <c r="E1105" s="6">
        <v>44571.9402430556</v>
      </c>
      <c r="F1105" s="6">
        <v>44571.9402430556</v>
      </c>
      <c r="G1105" s="7">
        <f t="shared" si="80"/>
        <v>22</v>
      </c>
      <c r="H1105" s="8">
        <f t="shared" si="81"/>
        <v>0</v>
      </c>
      <c r="I1105" s="9" t="str">
        <f>VLOOKUP(H1105,Ranges!$A$4:$B$15,2,TRUE)</f>
        <v>&lt;0.1</v>
      </c>
      <c r="J1105" s="6">
        <v>44571.940613425897</v>
      </c>
      <c r="K1105" s="6">
        <v>44571.940613425897</v>
      </c>
      <c r="L1105" s="10">
        <f t="shared" si="82"/>
        <v>0</v>
      </c>
      <c r="M1105" s="9" t="str">
        <f>VLOOKUP(L1105,Ranges!$A$4:$B$15,2,TRUE)</f>
        <v>&lt;0.1</v>
      </c>
      <c r="N1105" s="6">
        <v>44571.941446759301</v>
      </c>
      <c r="O1105" s="6">
        <v>44571.942372685196</v>
      </c>
      <c r="P1105" s="10">
        <f t="shared" si="84"/>
        <v>1.3333332887850702</v>
      </c>
      <c r="Q1105" s="9" t="str">
        <f>VLOOKUP(P1105,Ranges!$A$4:$B$15,2,TRUE)</f>
        <v>1-1.9</v>
      </c>
      <c r="R1105" s="6">
        <v>44571.942835648202</v>
      </c>
      <c r="S1105" s="4">
        <v>3</v>
      </c>
      <c r="T1105" s="4">
        <v>2</v>
      </c>
      <c r="U1105" s="4">
        <v>1</v>
      </c>
      <c r="V1105" s="4">
        <v>0</v>
      </c>
      <c r="W1105" s="4">
        <v>0</v>
      </c>
      <c r="X1105" s="33">
        <f t="shared" si="83"/>
        <v>1</v>
      </c>
      <c r="Y1105" s="4">
        <v>5</v>
      </c>
    </row>
    <row r="1106" spans="1:25" x14ac:dyDescent="0.3">
      <c r="A1106" s="4">
        <v>115385</v>
      </c>
      <c r="B1106" s="5">
        <v>44571</v>
      </c>
      <c r="C1106" s="4">
        <v>2</v>
      </c>
      <c r="D1106" s="4">
        <v>2</v>
      </c>
      <c r="E1106" s="6">
        <v>44571.941412036998</v>
      </c>
      <c r="F1106" s="6">
        <v>44571.941412036998</v>
      </c>
      <c r="G1106" s="7">
        <f t="shared" si="80"/>
        <v>22</v>
      </c>
      <c r="H1106" s="8">
        <f t="shared" si="81"/>
        <v>0</v>
      </c>
      <c r="I1106" s="9" t="str">
        <f>VLOOKUP(H1106,Ranges!$A$4:$B$15,2,TRUE)</f>
        <v>&lt;0.1</v>
      </c>
      <c r="J1106" s="6">
        <v>44571.942118055602</v>
      </c>
      <c r="K1106" s="6">
        <v>44571.942118055602</v>
      </c>
      <c r="L1106" s="10">
        <f t="shared" si="82"/>
        <v>0</v>
      </c>
      <c r="M1106" s="9" t="str">
        <f>VLOOKUP(L1106,Ranges!$A$4:$B$15,2,TRUE)</f>
        <v>&lt;0.1</v>
      </c>
      <c r="N1106" s="6">
        <v>44571.942604166703</v>
      </c>
      <c r="O1106" s="6">
        <v>44571.942835648202</v>
      </c>
      <c r="P1106" s="10">
        <f t="shared" si="84"/>
        <v>0.33333335886709392</v>
      </c>
      <c r="Q1106" s="9" t="str">
        <f>VLOOKUP(P1106,Ranges!$A$4:$B$15,2,TRUE)</f>
        <v>0.1-0.49</v>
      </c>
      <c r="R1106" s="6">
        <v>44571.943298611099</v>
      </c>
      <c r="S1106" s="4">
        <v>1</v>
      </c>
      <c r="T1106" s="4">
        <v>3</v>
      </c>
      <c r="U1106" s="4">
        <v>0</v>
      </c>
      <c r="V1106" s="4">
        <v>1</v>
      </c>
      <c r="W1106" s="4">
        <v>0</v>
      </c>
      <c r="X1106" s="33">
        <f t="shared" si="83"/>
        <v>1</v>
      </c>
      <c r="Y1106" s="4">
        <v>7</v>
      </c>
    </row>
    <row r="1107" spans="1:25" x14ac:dyDescent="0.3">
      <c r="A1107" s="4">
        <v>115386</v>
      </c>
      <c r="B1107" s="5">
        <v>44571</v>
      </c>
      <c r="C1107" s="4">
        <v>2</v>
      </c>
      <c r="D1107" s="4">
        <v>2</v>
      </c>
      <c r="E1107" s="6">
        <v>44571.9425694444</v>
      </c>
      <c r="F1107" s="6">
        <v>44571.9425694444</v>
      </c>
      <c r="G1107" s="7">
        <f t="shared" si="80"/>
        <v>22</v>
      </c>
      <c r="H1107" s="8">
        <f t="shared" si="81"/>
        <v>0</v>
      </c>
      <c r="I1107" s="9" t="str">
        <f>VLOOKUP(H1107,Ranges!$A$4:$B$15,2,TRUE)</f>
        <v>&lt;0.1</v>
      </c>
      <c r="J1107" s="6">
        <v>44571.9432407407</v>
      </c>
      <c r="K1107" s="6">
        <v>44571.9432407407</v>
      </c>
      <c r="L1107" s="10">
        <f t="shared" si="82"/>
        <v>0</v>
      </c>
      <c r="M1107" s="9" t="str">
        <f>VLOOKUP(L1107,Ranges!$A$4:$B$15,2,TRUE)</f>
        <v>&lt;0.1</v>
      </c>
      <c r="N1107" s="6">
        <v>44571.943854166697</v>
      </c>
      <c r="O1107" s="6">
        <v>44571.943854166697</v>
      </c>
      <c r="P1107" s="10">
        <f t="shared" si="84"/>
        <v>0</v>
      </c>
      <c r="Q1107" s="9" t="str">
        <f>VLOOKUP(P1107,Ranges!$A$4:$B$15,2,TRUE)</f>
        <v>&lt;0.1</v>
      </c>
      <c r="R1107" s="6">
        <v>44571.944317129601</v>
      </c>
      <c r="S1107" s="4">
        <v>5</v>
      </c>
      <c r="T1107" s="4">
        <v>3</v>
      </c>
      <c r="U1107" s="4">
        <v>0</v>
      </c>
      <c r="V1107" s="4">
        <v>0</v>
      </c>
      <c r="W1107" s="4">
        <v>1</v>
      </c>
      <c r="X1107" s="33">
        <f t="shared" si="83"/>
        <v>1</v>
      </c>
      <c r="Y1107" s="4">
        <v>8</v>
      </c>
    </row>
    <row r="1108" spans="1:25" x14ac:dyDescent="0.3">
      <c r="A1108" s="4">
        <v>115387</v>
      </c>
      <c r="B1108" s="5">
        <v>44571</v>
      </c>
      <c r="C1108" s="4">
        <v>2</v>
      </c>
      <c r="D1108" s="4">
        <v>2</v>
      </c>
      <c r="E1108" s="6">
        <v>44571.943807870397</v>
      </c>
      <c r="F1108" s="6">
        <v>44571.943807870397</v>
      </c>
      <c r="G1108" s="7">
        <f t="shared" ref="G1108:G1171" si="85">HOUR(E1108)</f>
        <v>22</v>
      </c>
      <c r="H1108" s="8">
        <f t="shared" ref="H1108:H1171" si="86">(F1108-E1108)*24*60</f>
        <v>0</v>
      </c>
      <c r="I1108" s="9" t="str">
        <f>VLOOKUP(H1108,Ranges!$A$4:$B$15,2,TRUE)</f>
        <v>&lt;0.1</v>
      </c>
      <c r="J1108" s="6">
        <v>44571.944467592599</v>
      </c>
      <c r="K1108" s="6">
        <v>44571.944467592599</v>
      </c>
      <c r="L1108" s="10">
        <f t="shared" ref="L1108:L1171" si="87">(K1108-J1108)*24*60</f>
        <v>0</v>
      </c>
      <c r="M1108" s="9" t="str">
        <f>VLOOKUP(L1108,Ranges!$A$4:$B$15,2,TRUE)</f>
        <v>&lt;0.1</v>
      </c>
      <c r="N1108" s="6">
        <v>44571.945196759298</v>
      </c>
      <c r="O1108" s="6">
        <v>44571.945196759298</v>
      </c>
      <c r="P1108" s="10">
        <f t="shared" si="84"/>
        <v>0</v>
      </c>
      <c r="Q1108" s="9" t="str">
        <f>VLOOKUP(P1108,Ranges!$A$4:$B$15,2,TRUE)</f>
        <v>&lt;0.1</v>
      </c>
      <c r="R1108" s="6">
        <v>44571.945659722202</v>
      </c>
      <c r="S1108" s="4">
        <v>1</v>
      </c>
      <c r="T1108" s="4">
        <v>2</v>
      </c>
      <c r="U1108" s="4">
        <v>0</v>
      </c>
      <c r="V1108" s="4">
        <v>1</v>
      </c>
      <c r="W1108" s="4">
        <v>0</v>
      </c>
      <c r="X1108" s="33">
        <f t="shared" ref="X1108:X1171" si="88">U1108+V1108+W1108</f>
        <v>1</v>
      </c>
      <c r="Y1108" s="4">
        <v>8</v>
      </c>
    </row>
    <row r="1109" spans="1:25" x14ac:dyDescent="0.3">
      <c r="A1109" s="4">
        <v>115388</v>
      </c>
      <c r="B1109" s="5">
        <v>44571</v>
      </c>
      <c r="C1109" s="4">
        <v>2</v>
      </c>
      <c r="D1109" s="4">
        <v>2</v>
      </c>
      <c r="E1109" s="6">
        <v>44571.944780092599</v>
      </c>
      <c r="F1109" s="6">
        <v>44571.944780092599</v>
      </c>
      <c r="G1109" s="7">
        <f t="shared" si="85"/>
        <v>22</v>
      </c>
      <c r="H1109" s="8">
        <f t="shared" si="86"/>
        <v>0</v>
      </c>
      <c r="I1109" s="9" t="str">
        <f>VLOOKUP(H1109,Ranges!$A$4:$B$15,2,TRUE)</f>
        <v>&lt;0.1</v>
      </c>
      <c r="J1109" s="6">
        <v>44571.947071759299</v>
      </c>
      <c r="K1109" s="6">
        <v>44571.947071759299</v>
      </c>
      <c r="L1109" s="10">
        <f t="shared" si="87"/>
        <v>0</v>
      </c>
      <c r="M1109" s="9" t="str">
        <f>VLOOKUP(L1109,Ranges!$A$4:$B$15,2,TRUE)</f>
        <v>&lt;0.1</v>
      </c>
      <c r="N1109" s="6">
        <v>44571.951585648203</v>
      </c>
      <c r="O1109" s="6">
        <v>44571.951585648203</v>
      </c>
      <c r="P1109" s="10">
        <f t="shared" ref="P1109:P1172" si="89">(O1109-N1109)*24*60</f>
        <v>0</v>
      </c>
      <c r="Q1109" s="9" t="str">
        <f>VLOOKUP(P1109,Ranges!$A$4:$B$15,2,TRUE)</f>
        <v>&lt;0.1</v>
      </c>
      <c r="R1109" s="6">
        <v>44571.9526273148</v>
      </c>
      <c r="S1109" s="4">
        <v>4</v>
      </c>
      <c r="T1109" s="4">
        <v>3</v>
      </c>
      <c r="U1109" s="4">
        <v>2</v>
      </c>
      <c r="V1109" s="4">
        <v>2</v>
      </c>
      <c r="W1109" s="4">
        <v>2</v>
      </c>
      <c r="X1109" s="33">
        <f t="shared" si="88"/>
        <v>6</v>
      </c>
      <c r="Y1109" s="4">
        <v>8</v>
      </c>
    </row>
    <row r="1110" spans="1:25" x14ac:dyDescent="0.3">
      <c r="A1110" s="4">
        <v>115389</v>
      </c>
      <c r="B1110" s="5">
        <v>44571</v>
      </c>
      <c r="C1110" s="4">
        <v>2</v>
      </c>
      <c r="D1110" s="4">
        <v>2</v>
      </c>
      <c r="E1110" s="6">
        <v>44571.946041666699</v>
      </c>
      <c r="F1110" s="6">
        <v>44571.946724537003</v>
      </c>
      <c r="G1110" s="7">
        <f t="shared" si="85"/>
        <v>22</v>
      </c>
      <c r="H1110" s="8">
        <f t="shared" si="86"/>
        <v>0.98333323840051889</v>
      </c>
      <c r="I1110" s="9" t="str">
        <f>VLOOKUP(H1110,Ranges!$A$4:$B$15,2,TRUE)</f>
        <v>0.5-0.99</v>
      </c>
      <c r="J1110" s="6">
        <v>44571.947372685201</v>
      </c>
      <c r="K1110" s="6">
        <v>44571.951585648203</v>
      </c>
      <c r="L1110" s="10">
        <f t="shared" si="87"/>
        <v>6.0666667227633297</v>
      </c>
      <c r="M1110" s="9" t="str">
        <f>VLOOKUP(L1110,Ranges!$A$4:$B$15,2,TRUE)</f>
        <v>6-6.9</v>
      </c>
      <c r="N1110" s="6">
        <v>44571.947939814803</v>
      </c>
      <c r="O1110" s="6">
        <v>44571.9526273148</v>
      </c>
      <c r="P1110" s="10">
        <f t="shared" si="89"/>
        <v>6.7499999958090484</v>
      </c>
      <c r="Q1110" s="9" t="str">
        <f>VLOOKUP(P1110,Ranges!$A$4:$B$15,2,TRUE)</f>
        <v>6-6.9</v>
      </c>
      <c r="R1110" s="6">
        <v>44571.953090277799</v>
      </c>
      <c r="S1110" s="4">
        <v>1</v>
      </c>
      <c r="T1110" s="4">
        <v>3</v>
      </c>
      <c r="U1110" s="4">
        <v>0</v>
      </c>
      <c r="V1110" s="4">
        <v>0</v>
      </c>
      <c r="W1110" s="4">
        <v>1</v>
      </c>
      <c r="X1110" s="33">
        <f t="shared" si="88"/>
        <v>1</v>
      </c>
      <c r="Y1110" s="4">
        <v>3</v>
      </c>
    </row>
    <row r="1111" spans="1:25" x14ac:dyDescent="0.3">
      <c r="A1111" s="4">
        <v>115390</v>
      </c>
      <c r="B1111" s="5">
        <v>44571</v>
      </c>
      <c r="C1111" s="4">
        <v>2</v>
      </c>
      <c r="D1111" s="4">
        <v>2</v>
      </c>
      <c r="E1111" s="6">
        <v>44571.947280092601</v>
      </c>
      <c r="F1111" s="6">
        <v>44571.947280092601</v>
      </c>
      <c r="G1111" s="7">
        <f t="shared" si="85"/>
        <v>22</v>
      </c>
      <c r="H1111" s="8">
        <f t="shared" si="86"/>
        <v>0</v>
      </c>
      <c r="I1111" s="9" t="str">
        <f>VLOOKUP(H1111,Ranges!$A$4:$B$15,2,TRUE)</f>
        <v>&lt;0.1</v>
      </c>
      <c r="J1111" s="6">
        <v>44571.947662036997</v>
      </c>
      <c r="K1111" s="6">
        <v>44571.947939814803</v>
      </c>
      <c r="L1111" s="10">
        <f t="shared" si="87"/>
        <v>0.40000004111789167</v>
      </c>
      <c r="M1111" s="9" t="str">
        <f>VLOOKUP(L1111,Ranges!$A$4:$B$15,2,TRUE)</f>
        <v>0.1-0.49</v>
      </c>
      <c r="N1111" s="6">
        <v>44571.948506944398</v>
      </c>
      <c r="O1111" s="6">
        <v>44571.953090277799</v>
      </c>
      <c r="P1111" s="10">
        <f t="shared" si="89"/>
        <v>6.60000009695068</v>
      </c>
      <c r="Q1111" s="9" t="str">
        <f>VLOOKUP(P1111,Ranges!$A$4:$B$15,2,TRUE)</f>
        <v>6-6.9</v>
      </c>
      <c r="R1111" s="6">
        <v>44571.953553240703</v>
      </c>
      <c r="S1111" s="4">
        <v>6</v>
      </c>
      <c r="T1111" s="4">
        <v>3</v>
      </c>
      <c r="U1111" s="4">
        <v>1</v>
      </c>
      <c r="V1111" s="4">
        <v>0</v>
      </c>
      <c r="W1111" s="4">
        <v>0</v>
      </c>
      <c r="X1111" s="33">
        <f t="shared" si="88"/>
        <v>1</v>
      </c>
      <c r="Y1111" s="4">
        <v>3</v>
      </c>
    </row>
    <row r="1112" spans="1:25" x14ac:dyDescent="0.3">
      <c r="A1112" s="4">
        <v>115391</v>
      </c>
      <c r="B1112" s="5">
        <v>44571</v>
      </c>
      <c r="C1112" s="4">
        <v>2</v>
      </c>
      <c r="D1112" s="4">
        <v>2</v>
      </c>
      <c r="E1112" s="6">
        <v>44571.948506944398</v>
      </c>
      <c r="F1112" s="6">
        <v>44571.948506944398</v>
      </c>
      <c r="G1112" s="7">
        <f t="shared" si="85"/>
        <v>22</v>
      </c>
      <c r="H1112" s="8">
        <f t="shared" si="86"/>
        <v>0</v>
      </c>
      <c r="I1112" s="9" t="str">
        <f>VLOOKUP(H1112,Ranges!$A$4:$B$15,2,TRUE)</f>
        <v>&lt;0.1</v>
      </c>
      <c r="J1112" s="6">
        <v>44571.949224536998</v>
      </c>
      <c r="K1112" s="6">
        <v>44571.949224536998</v>
      </c>
      <c r="L1112" s="10">
        <f t="shared" si="87"/>
        <v>0</v>
      </c>
      <c r="M1112" s="9" t="str">
        <f>VLOOKUP(L1112,Ranges!$A$4:$B$15,2,TRUE)</f>
        <v>&lt;0.1</v>
      </c>
      <c r="N1112" s="6">
        <v>44571.95</v>
      </c>
      <c r="O1112" s="6">
        <v>44571.953553240703</v>
      </c>
      <c r="P1112" s="10">
        <f t="shared" si="89"/>
        <v>5.1166666159406304</v>
      </c>
      <c r="Q1112" s="9" t="str">
        <f>VLOOKUP(P1112,Ranges!$A$4:$B$15,2,TRUE)</f>
        <v>5-5.9</v>
      </c>
      <c r="R1112" s="6">
        <v>44571.954016203701</v>
      </c>
      <c r="S1112" s="4">
        <v>6</v>
      </c>
      <c r="T1112" s="4">
        <v>1</v>
      </c>
      <c r="U1112" s="4">
        <v>1</v>
      </c>
      <c r="V1112" s="4">
        <v>0</v>
      </c>
      <c r="W1112" s="4">
        <v>0</v>
      </c>
      <c r="X1112" s="33">
        <f t="shared" si="88"/>
        <v>1</v>
      </c>
      <c r="Y1112" s="4">
        <v>3</v>
      </c>
    </row>
    <row r="1113" spans="1:25" x14ac:dyDescent="0.3">
      <c r="A1113" s="4">
        <v>115392</v>
      </c>
      <c r="B1113" s="5">
        <v>44571</v>
      </c>
      <c r="C1113" s="4">
        <v>2</v>
      </c>
      <c r="D1113" s="4">
        <v>2</v>
      </c>
      <c r="E1113" s="6">
        <v>44571.949456018498</v>
      </c>
      <c r="F1113" s="6">
        <v>44571.949456018498</v>
      </c>
      <c r="G1113" s="7">
        <f t="shared" si="85"/>
        <v>22</v>
      </c>
      <c r="H1113" s="8">
        <f t="shared" si="86"/>
        <v>0</v>
      </c>
      <c r="I1113" s="9" t="str">
        <f>VLOOKUP(H1113,Ranges!$A$4:$B$15,2,TRUE)</f>
        <v>&lt;0.1</v>
      </c>
      <c r="J1113" s="6">
        <v>44571.949768518498</v>
      </c>
      <c r="K1113" s="6">
        <v>44571.95</v>
      </c>
      <c r="L1113" s="10">
        <f t="shared" si="87"/>
        <v>0.33333335886709392</v>
      </c>
      <c r="M1113" s="9" t="str">
        <f>VLOOKUP(L1113,Ranges!$A$4:$B$15,2,TRUE)</f>
        <v>0.1-0.49</v>
      </c>
      <c r="N1113" s="6">
        <v>44571.950659722199</v>
      </c>
      <c r="O1113" s="6">
        <v>44571.954016203701</v>
      </c>
      <c r="P1113" s="10">
        <f t="shared" si="89"/>
        <v>4.8333333630580455</v>
      </c>
      <c r="Q1113" s="9" t="str">
        <f>VLOOKUP(P1113,Ranges!$A$4:$B$15,2,TRUE)</f>
        <v>4-4.9</v>
      </c>
      <c r="R1113" s="6">
        <v>44571.954479166699</v>
      </c>
      <c r="S1113" s="4">
        <v>5</v>
      </c>
      <c r="T1113" s="4">
        <v>1</v>
      </c>
      <c r="U1113" s="4">
        <v>0</v>
      </c>
      <c r="V1113" s="4">
        <v>1</v>
      </c>
      <c r="W1113" s="4">
        <v>0</v>
      </c>
      <c r="X1113" s="33">
        <f t="shared" si="88"/>
        <v>1</v>
      </c>
      <c r="Y1113" s="4">
        <v>4</v>
      </c>
    </row>
    <row r="1114" spans="1:25" x14ac:dyDescent="0.3">
      <c r="A1114" s="4">
        <v>115393</v>
      </c>
      <c r="B1114" s="5">
        <v>44571</v>
      </c>
      <c r="C1114" s="4">
        <v>2</v>
      </c>
      <c r="D1114" s="4">
        <v>2</v>
      </c>
      <c r="E1114" s="6">
        <v>44571.950648148202</v>
      </c>
      <c r="F1114" s="6">
        <v>44571.950648148202</v>
      </c>
      <c r="G1114" s="7">
        <f t="shared" si="85"/>
        <v>22</v>
      </c>
      <c r="H1114" s="8">
        <f t="shared" si="86"/>
        <v>0</v>
      </c>
      <c r="I1114" s="9" t="str">
        <f>VLOOKUP(H1114,Ranges!$A$4:$B$15,2,TRUE)</f>
        <v>&lt;0.1</v>
      </c>
      <c r="J1114" s="6">
        <v>44571.951377314799</v>
      </c>
      <c r="K1114" s="6">
        <v>44571.951377314799</v>
      </c>
      <c r="L1114" s="10">
        <f t="shared" si="87"/>
        <v>0</v>
      </c>
      <c r="M1114" s="9" t="str">
        <f>VLOOKUP(L1114,Ranges!$A$4:$B$15,2,TRUE)</f>
        <v>&lt;0.1</v>
      </c>
      <c r="N1114" s="6">
        <v>44571.952245370398</v>
      </c>
      <c r="O1114" s="6">
        <v>44571.954479166699</v>
      </c>
      <c r="P1114" s="10">
        <f t="shared" si="89"/>
        <v>3.2166666747070849</v>
      </c>
      <c r="Q1114" s="9" t="str">
        <f>VLOOKUP(P1114,Ranges!$A$4:$B$15,2,TRUE)</f>
        <v>3-3.9</v>
      </c>
      <c r="R1114" s="6">
        <v>44571.954942129603</v>
      </c>
      <c r="S1114" s="4">
        <v>1</v>
      </c>
      <c r="T1114" s="4">
        <v>2</v>
      </c>
      <c r="U1114" s="4">
        <v>1</v>
      </c>
      <c r="V1114" s="4">
        <v>0</v>
      </c>
      <c r="W1114" s="4">
        <v>0</v>
      </c>
      <c r="X1114" s="33">
        <f t="shared" si="88"/>
        <v>1</v>
      </c>
      <c r="Y1114" s="4">
        <v>4</v>
      </c>
    </row>
    <row r="1115" spans="1:25" x14ac:dyDescent="0.3">
      <c r="A1115" s="4">
        <v>115394</v>
      </c>
      <c r="B1115" s="5">
        <v>44571</v>
      </c>
      <c r="C1115" s="4">
        <v>2</v>
      </c>
      <c r="D1115" s="4">
        <v>2</v>
      </c>
      <c r="E1115" s="6">
        <v>44571.9518171296</v>
      </c>
      <c r="F1115" s="6">
        <v>44571.9518171296</v>
      </c>
      <c r="G1115" s="7">
        <f t="shared" si="85"/>
        <v>22</v>
      </c>
      <c r="H1115" s="8">
        <f t="shared" si="86"/>
        <v>0</v>
      </c>
      <c r="I1115" s="9" t="str">
        <f>VLOOKUP(H1115,Ranges!$A$4:$B$15,2,TRUE)</f>
        <v>&lt;0.1</v>
      </c>
      <c r="J1115" s="6">
        <v>44571.952152777798</v>
      </c>
      <c r="K1115" s="6">
        <v>44571.952245370398</v>
      </c>
      <c r="L1115" s="10">
        <f t="shared" si="87"/>
        <v>0.13333334354683757</v>
      </c>
      <c r="M1115" s="9" t="str">
        <f>VLOOKUP(L1115,Ranges!$A$4:$B$15,2,TRUE)</f>
        <v>0.1-0.49</v>
      </c>
      <c r="N1115" s="6">
        <v>44571.952650462998</v>
      </c>
      <c r="O1115" s="6">
        <v>44571.954942129603</v>
      </c>
      <c r="P1115" s="10">
        <f t="shared" si="89"/>
        <v>3.2999999122694135</v>
      </c>
      <c r="Q1115" s="9" t="str">
        <f>VLOOKUP(P1115,Ranges!$A$4:$B$15,2,TRUE)</f>
        <v>3-3.9</v>
      </c>
      <c r="R1115" s="6">
        <v>44571.955405092602</v>
      </c>
      <c r="S1115" s="4">
        <v>4</v>
      </c>
      <c r="T1115" s="4">
        <v>3</v>
      </c>
      <c r="U1115" s="4">
        <v>0</v>
      </c>
      <c r="V1115" s="4">
        <v>0</v>
      </c>
      <c r="W1115" s="4">
        <v>1</v>
      </c>
      <c r="X1115" s="33">
        <f t="shared" si="88"/>
        <v>1</v>
      </c>
      <c r="Y1115" s="4">
        <v>3</v>
      </c>
    </row>
    <row r="1116" spans="1:25" x14ac:dyDescent="0.3">
      <c r="A1116" s="4">
        <v>115395</v>
      </c>
      <c r="B1116" s="5">
        <v>44571</v>
      </c>
      <c r="C1116" s="4">
        <v>2</v>
      </c>
      <c r="D1116" s="4">
        <v>2</v>
      </c>
      <c r="E1116" s="6">
        <v>44571.952951388899</v>
      </c>
      <c r="F1116" s="6">
        <v>44571.952951388899</v>
      </c>
      <c r="G1116" s="7">
        <f t="shared" si="85"/>
        <v>22</v>
      </c>
      <c r="H1116" s="8">
        <f t="shared" si="86"/>
        <v>0</v>
      </c>
      <c r="I1116" s="9" t="str">
        <f>VLOOKUP(H1116,Ranges!$A$4:$B$15,2,TRUE)</f>
        <v>&lt;0.1</v>
      </c>
      <c r="J1116" s="6">
        <v>44571.9535300926</v>
      </c>
      <c r="K1116" s="6">
        <v>44571.9535300926</v>
      </c>
      <c r="L1116" s="10">
        <f t="shared" si="87"/>
        <v>0</v>
      </c>
      <c r="M1116" s="9" t="str">
        <f>VLOOKUP(L1116,Ranges!$A$4:$B$15,2,TRUE)</f>
        <v>&lt;0.1</v>
      </c>
      <c r="N1116" s="6">
        <v>44571.954872685201</v>
      </c>
      <c r="O1116" s="6">
        <v>44571.955405092602</v>
      </c>
      <c r="P1116" s="10">
        <f t="shared" si="89"/>
        <v>0.76666665729135275</v>
      </c>
      <c r="Q1116" s="9" t="str">
        <f>VLOOKUP(P1116,Ranges!$A$4:$B$15,2,TRUE)</f>
        <v>0.5-0.99</v>
      </c>
      <c r="R1116" s="6">
        <v>44571.955983796302</v>
      </c>
      <c r="S1116" s="4">
        <v>6</v>
      </c>
      <c r="T1116" s="4">
        <v>3</v>
      </c>
      <c r="U1116" s="4">
        <v>0</v>
      </c>
      <c r="V1116" s="4">
        <v>2</v>
      </c>
      <c r="W1116" s="4">
        <v>0</v>
      </c>
      <c r="X1116" s="33">
        <f t="shared" si="88"/>
        <v>2</v>
      </c>
      <c r="Y1116" s="4">
        <v>5</v>
      </c>
    </row>
    <row r="1117" spans="1:25" x14ac:dyDescent="0.3">
      <c r="A1117" s="4">
        <v>115396</v>
      </c>
      <c r="B1117" s="5">
        <v>44571</v>
      </c>
      <c r="C1117" s="4">
        <v>2</v>
      </c>
      <c r="D1117" s="4">
        <v>2</v>
      </c>
      <c r="E1117" s="6">
        <v>44571.953946759299</v>
      </c>
      <c r="F1117" s="6">
        <v>44571.953946759299</v>
      </c>
      <c r="G1117" s="7">
        <f t="shared" si="85"/>
        <v>22</v>
      </c>
      <c r="H1117" s="8">
        <f t="shared" si="86"/>
        <v>0</v>
      </c>
      <c r="I1117" s="9" t="str">
        <f>VLOOKUP(H1117,Ranges!$A$4:$B$15,2,TRUE)</f>
        <v>&lt;0.1</v>
      </c>
      <c r="J1117" s="6">
        <v>44571.954687500001</v>
      </c>
      <c r="K1117" s="6">
        <v>44571.954872685201</v>
      </c>
      <c r="L1117" s="10">
        <f t="shared" si="87"/>
        <v>0.26666668709367514</v>
      </c>
      <c r="M1117" s="9" t="str">
        <f>VLOOKUP(L1117,Ranges!$A$4:$B$15,2,TRUE)</f>
        <v>0.1-0.49</v>
      </c>
      <c r="N1117" s="6">
        <v>44571.955324074101</v>
      </c>
      <c r="O1117" s="6">
        <v>44571.955983796302</v>
      </c>
      <c r="P1117" s="10">
        <f t="shared" si="89"/>
        <v>0.94999997061677277</v>
      </c>
      <c r="Q1117" s="9" t="str">
        <f>VLOOKUP(P1117,Ranges!$A$4:$B$15,2,TRUE)</f>
        <v>0.5-0.99</v>
      </c>
      <c r="R1117" s="6">
        <v>44571.956446759301</v>
      </c>
      <c r="S1117" s="4">
        <v>3</v>
      </c>
      <c r="T1117" s="4">
        <v>2</v>
      </c>
      <c r="U1117" s="4">
        <v>0</v>
      </c>
      <c r="V1117" s="4">
        <v>0</v>
      </c>
      <c r="W1117" s="4">
        <v>1</v>
      </c>
      <c r="X1117" s="33">
        <f t="shared" si="88"/>
        <v>1</v>
      </c>
      <c r="Y1117" s="4">
        <v>5</v>
      </c>
    </row>
    <row r="1118" spans="1:25" x14ac:dyDescent="0.3">
      <c r="A1118" s="4">
        <v>115397</v>
      </c>
      <c r="B1118" s="5">
        <v>44571</v>
      </c>
      <c r="C1118" s="4">
        <v>2</v>
      </c>
      <c r="D1118" s="4">
        <v>2</v>
      </c>
      <c r="E1118" s="6">
        <v>44571.955034722203</v>
      </c>
      <c r="F1118" s="6">
        <v>44571.955034722203</v>
      </c>
      <c r="G1118" s="7">
        <f t="shared" si="85"/>
        <v>22</v>
      </c>
      <c r="H1118" s="8">
        <f t="shared" si="86"/>
        <v>0</v>
      </c>
      <c r="I1118" s="9" t="str">
        <f>VLOOKUP(H1118,Ranges!$A$4:$B$15,2,TRUE)</f>
        <v>&lt;0.1</v>
      </c>
      <c r="J1118" s="6">
        <v>44571.955335648097</v>
      </c>
      <c r="K1118" s="6">
        <v>44571.955335648097</v>
      </c>
      <c r="L1118" s="10">
        <f t="shared" si="87"/>
        <v>0</v>
      </c>
      <c r="M1118" s="9" t="str">
        <f>VLOOKUP(L1118,Ranges!$A$4:$B$15,2,TRUE)</f>
        <v>&lt;0.1</v>
      </c>
      <c r="N1118" s="6">
        <v>44571.955925925897</v>
      </c>
      <c r="O1118" s="6">
        <v>44571.956446759301</v>
      </c>
      <c r="P1118" s="10">
        <f t="shared" si="89"/>
        <v>0.75000010197982192</v>
      </c>
      <c r="Q1118" s="9" t="str">
        <f>VLOOKUP(P1118,Ranges!$A$4:$B$15,2,TRUE)</f>
        <v>0.5-0.99</v>
      </c>
      <c r="R1118" s="6">
        <v>44571.956909722197</v>
      </c>
      <c r="S1118" s="4">
        <v>4</v>
      </c>
      <c r="T1118" s="4">
        <v>2</v>
      </c>
      <c r="U1118" s="4">
        <v>0</v>
      </c>
      <c r="V1118" s="4">
        <v>0</v>
      </c>
      <c r="W1118" s="4">
        <v>1</v>
      </c>
      <c r="X1118" s="33">
        <f t="shared" si="88"/>
        <v>1</v>
      </c>
      <c r="Y1118" s="4">
        <v>5</v>
      </c>
    </row>
    <row r="1119" spans="1:25" x14ac:dyDescent="0.3">
      <c r="A1119" s="4">
        <v>115398</v>
      </c>
      <c r="B1119" s="5">
        <v>44571</v>
      </c>
      <c r="C1119" s="4">
        <v>2</v>
      </c>
      <c r="D1119" s="4">
        <v>2</v>
      </c>
      <c r="E1119" s="6">
        <v>44571.956215277802</v>
      </c>
      <c r="F1119" s="6">
        <v>44571.956215277802</v>
      </c>
      <c r="G1119" s="7">
        <f t="shared" si="85"/>
        <v>22</v>
      </c>
      <c r="H1119" s="8">
        <f t="shared" si="86"/>
        <v>0</v>
      </c>
      <c r="I1119" s="9" t="str">
        <f>VLOOKUP(H1119,Ranges!$A$4:$B$15,2,TRUE)</f>
        <v>&lt;0.1</v>
      </c>
      <c r="J1119" s="6">
        <v>44571.956863425898</v>
      </c>
      <c r="K1119" s="6">
        <v>44571.956863425898</v>
      </c>
      <c r="L1119" s="10">
        <f t="shared" si="87"/>
        <v>0</v>
      </c>
      <c r="M1119" s="9" t="str">
        <f>VLOOKUP(L1119,Ranges!$A$4:$B$15,2,TRUE)</f>
        <v>&lt;0.1</v>
      </c>
      <c r="N1119" s="6">
        <v>44571.957418981503</v>
      </c>
      <c r="O1119" s="6">
        <v>44571.957418981503</v>
      </c>
      <c r="P1119" s="10">
        <f t="shared" si="89"/>
        <v>0</v>
      </c>
      <c r="Q1119" s="9" t="str">
        <f>VLOOKUP(P1119,Ranges!$A$4:$B$15,2,TRUE)</f>
        <v>&lt;0.1</v>
      </c>
      <c r="R1119" s="6">
        <v>44571.9578819444</v>
      </c>
      <c r="S1119" s="4">
        <v>5</v>
      </c>
      <c r="T1119" s="4">
        <v>2</v>
      </c>
      <c r="U1119" s="4">
        <v>0</v>
      </c>
      <c r="V1119" s="4">
        <v>0</v>
      </c>
      <c r="W1119" s="4">
        <v>1</v>
      </c>
      <c r="X1119" s="33">
        <f t="shared" si="88"/>
        <v>1</v>
      </c>
      <c r="Y1119" s="4">
        <v>9</v>
      </c>
    </row>
    <row r="1120" spans="1:25" x14ac:dyDescent="0.3">
      <c r="A1120" s="4">
        <v>115399</v>
      </c>
      <c r="B1120" s="5">
        <v>44571</v>
      </c>
      <c r="C1120" s="4">
        <v>2</v>
      </c>
      <c r="D1120" s="4">
        <v>2</v>
      </c>
      <c r="E1120" s="6">
        <v>44571.957476851901</v>
      </c>
      <c r="F1120" s="6">
        <v>44571.957476851901</v>
      </c>
      <c r="G1120" s="7">
        <f t="shared" si="85"/>
        <v>22</v>
      </c>
      <c r="H1120" s="8">
        <f t="shared" si="86"/>
        <v>0</v>
      </c>
      <c r="I1120" s="9" t="str">
        <f>VLOOKUP(H1120,Ranges!$A$4:$B$15,2,TRUE)</f>
        <v>&lt;0.1</v>
      </c>
      <c r="J1120" s="6">
        <v>44571.958113425899</v>
      </c>
      <c r="K1120" s="6">
        <v>44571.958113425899</v>
      </c>
      <c r="L1120" s="10">
        <f t="shared" si="87"/>
        <v>0</v>
      </c>
      <c r="M1120" s="9" t="str">
        <f>VLOOKUP(L1120,Ranges!$A$4:$B$15,2,TRUE)</f>
        <v>&lt;0.1</v>
      </c>
      <c r="N1120" s="6">
        <v>44571.958634259303</v>
      </c>
      <c r="O1120" s="6">
        <v>44571.958634259303</v>
      </c>
      <c r="P1120" s="10">
        <f t="shared" si="89"/>
        <v>0</v>
      </c>
      <c r="Q1120" s="9" t="str">
        <f>VLOOKUP(P1120,Ranges!$A$4:$B$15,2,TRUE)</f>
        <v>&lt;0.1</v>
      </c>
      <c r="R1120" s="6">
        <v>44571.959097222199</v>
      </c>
      <c r="S1120" s="4">
        <v>5</v>
      </c>
      <c r="T1120" s="4">
        <v>1</v>
      </c>
      <c r="U1120" s="4">
        <v>0</v>
      </c>
      <c r="V1120" s="4">
        <v>1</v>
      </c>
      <c r="W1120" s="4">
        <v>0</v>
      </c>
      <c r="X1120" s="33">
        <f t="shared" si="88"/>
        <v>1</v>
      </c>
      <c r="Y1120" s="4">
        <v>8</v>
      </c>
    </row>
    <row r="1121" spans="1:25" x14ac:dyDescent="0.3">
      <c r="A1121" s="4">
        <v>115400</v>
      </c>
      <c r="B1121" s="5">
        <v>44571</v>
      </c>
      <c r="C1121" s="4">
        <v>2</v>
      </c>
      <c r="D1121" s="4">
        <v>2</v>
      </c>
      <c r="E1121" s="6">
        <v>44571.958159722199</v>
      </c>
      <c r="F1121" s="6">
        <v>44571.958159722199</v>
      </c>
      <c r="G1121" s="7">
        <f t="shared" si="85"/>
        <v>22</v>
      </c>
      <c r="H1121" s="8">
        <f t="shared" si="86"/>
        <v>0</v>
      </c>
      <c r="I1121" s="9" t="str">
        <f>VLOOKUP(H1121,Ranges!$A$4:$B$15,2,TRUE)</f>
        <v>&lt;0.1</v>
      </c>
      <c r="J1121" s="6">
        <v>44571.958495370403</v>
      </c>
      <c r="K1121" s="6">
        <v>44571.958495370403</v>
      </c>
      <c r="L1121" s="10">
        <f t="shared" si="87"/>
        <v>0</v>
      </c>
      <c r="M1121" s="9" t="str">
        <f>VLOOKUP(L1121,Ranges!$A$4:$B$15,2,TRUE)</f>
        <v>&lt;0.1</v>
      </c>
      <c r="N1121" s="6">
        <v>44571.959074074097</v>
      </c>
      <c r="O1121" s="6">
        <v>44571.959074074097</v>
      </c>
      <c r="P1121" s="10">
        <f t="shared" si="89"/>
        <v>0</v>
      </c>
      <c r="Q1121" s="9" t="str">
        <f>VLOOKUP(P1121,Ranges!$A$4:$B$15,2,TRUE)</f>
        <v>&lt;0.1</v>
      </c>
      <c r="R1121" s="6">
        <v>44571.959537037001</v>
      </c>
      <c r="S1121" s="4">
        <v>4</v>
      </c>
      <c r="T1121" s="4">
        <v>3</v>
      </c>
      <c r="U1121" s="4">
        <v>0</v>
      </c>
      <c r="V1121" s="4">
        <v>0</v>
      </c>
      <c r="W1121" s="4">
        <v>1</v>
      </c>
      <c r="X1121" s="33">
        <f t="shared" si="88"/>
        <v>1</v>
      </c>
      <c r="Y1121" s="4">
        <v>8</v>
      </c>
    </row>
    <row r="1122" spans="1:25" x14ac:dyDescent="0.3">
      <c r="A1122" s="4">
        <v>115401</v>
      </c>
      <c r="B1122" s="5">
        <v>44571</v>
      </c>
      <c r="C1122" s="4">
        <v>2</v>
      </c>
      <c r="D1122" s="4">
        <v>2</v>
      </c>
      <c r="E1122" s="6">
        <v>44571.959097222199</v>
      </c>
      <c r="F1122" s="6">
        <v>44571.959097222199</v>
      </c>
      <c r="G1122" s="7">
        <f t="shared" si="85"/>
        <v>23</v>
      </c>
      <c r="H1122" s="8">
        <f t="shared" si="86"/>
        <v>0</v>
      </c>
      <c r="I1122" s="9" t="str">
        <f>VLOOKUP(H1122,Ranges!$A$4:$B$15,2,TRUE)</f>
        <v>&lt;0.1</v>
      </c>
      <c r="J1122" s="6">
        <v>44571.9597685185</v>
      </c>
      <c r="K1122" s="6">
        <v>44571.9597685185</v>
      </c>
      <c r="L1122" s="10">
        <f t="shared" si="87"/>
        <v>0</v>
      </c>
      <c r="M1122" s="9" t="str">
        <f>VLOOKUP(L1122,Ranges!$A$4:$B$15,2,TRUE)</f>
        <v>&lt;0.1</v>
      </c>
      <c r="N1122" s="6">
        <v>44571.961458333302</v>
      </c>
      <c r="O1122" s="6">
        <v>44571.961458333302</v>
      </c>
      <c r="P1122" s="10">
        <f t="shared" si="89"/>
        <v>0</v>
      </c>
      <c r="Q1122" s="9" t="str">
        <f>VLOOKUP(P1122,Ranges!$A$4:$B$15,2,TRUE)</f>
        <v>&lt;0.1</v>
      </c>
      <c r="R1122" s="6">
        <v>44571.962037037003</v>
      </c>
      <c r="S1122" s="4">
        <v>4</v>
      </c>
      <c r="T1122" s="4">
        <v>2</v>
      </c>
      <c r="U1122" s="4">
        <v>2</v>
      </c>
      <c r="V1122" s="4">
        <v>0</v>
      </c>
      <c r="W1122" s="4">
        <v>0</v>
      </c>
      <c r="X1122" s="33">
        <f t="shared" si="88"/>
        <v>2</v>
      </c>
      <c r="Y1122" s="4">
        <v>8</v>
      </c>
    </row>
    <row r="1123" spans="1:25" x14ac:dyDescent="0.3">
      <c r="A1123" s="4">
        <v>115402</v>
      </c>
      <c r="B1123" s="5">
        <v>44571</v>
      </c>
      <c r="C1123" s="4">
        <v>2</v>
      </c>
      <c r="D1123" s="4">
        <v>2</v>
      </c>
      <c r="E1123" s="6">
        <v>44571.959965277798</v>
      </c>
      <c r="F1123" s="6">
        <v>44571.959965277798</v>
      </c>
      <c r="G1123" s="7">
        <f t="shared" si="85"/>
        <v>23</v>
      </c>
      <c r="H1123" s="8">
        <f t="shared" si="86"/>
        <v>0</v>
      </c>
      <c r="I1123" s="9" t="str">
        <f>VLOOKUP(H1123,Ranges!$A$4:$B$15,2,TRUE)</f>
        <v>&lt;0.1</v>
      </c>
      <c r="J1123" s="6">
        <v>44571.960324074098</v>
      </c>
      <c r="K1123" s="6">
        <v>44571.961458333302</v>
      </c>
      <c r="L1123" s="10">
        <f t="shared" si="87"/>
        <v>1.6333332541398704</v>
      </c>
      <c r="M1123" s="9" t="str">
        <f>VLOOKUP(L1123,Ranges!$A$4:$B$15,2,TRUE)</f>
        <v>1-1.9</v>
      </c>
      <c r="N1123" s="6">
        <v>44571.960972222201</v>
      </c>
      <c r="O1123" s="6">
        <v>44571.9621064815</v>
      </c>
      <c r="P1123" s="10">
        <f t="shared" si="89"/>
        <v>1.6333333903457969</v>
      </c>
      <c r="Q1123" s="9" t="str">
        <f>VLOOKUP(P1123,Ranges!$A$4:$B$15,2,TRUE)</f>
        <v>1-1.9</v>
      </c>
      <c r="R1123" s="6">
        <v>44571.962569444397</v>
      </c>
      <c r="S1123" s="4">
        <v>3</v>
      </c>
      <c r="T1123" s="4">
        <v>2</v>
      </c>
      <c r="U1123" s="4">
        <v>1</v>
      </c>
      <c r="V1123" s="4">
        <v>0</v>
      </c>
      <c r="W1123" s="4">
        <v>0</v>
      </c>
      <c r="X1123" s="33">
        <f t="shared" si="88"/>
        <v>1</v>
      </c>
      <c r="Y1123" s="4">
        <v>4</v>
      </c>
    </row>
    <row r="1124" spans="1:25" x14ac:dyDescent="0.3">
      <c r="A1124" s="4">
        <v>115403</v>
      </c>
      <c r="B1124" s="5">
        <v>44571</v>
      </c>
      <c r="C1124" s="4">
        <v>2</v>
      </c>
      <c r="D1124" s="4">
        <v>2</v>
      </c>
      <c r="E1124" s="6">
        <v>44571.9609375</v>
      </c>
      <c r="F1124" s="6">
        <v>44571.9609375</v>
      </c>
      <c r="G1124" s="7">
        <f t="shared" si="85"/>
        <v>23</v>
      </c>
      <c r="H1124" s="8">
        <f t="shared" si="86"/>
        <v>0</v>
      </c>
      <c r="I1124" s="9" t="str">
        <f>VLOOKUP(H1124,Ranges!$A$4:$B$15,2,TRUE)</f>
        <v>&lt;0.1</v>
      </c>
      <c r="J1124" s="6">
        <v>44571.961319444403</v>
      </c>
      <c r="K1124" s="6">
        <v>44571.961319444403</v>
      </c>
      <c r="L1124" s="10">
        <f t="shared" si="87"/>
        <v>0</v>
      </c>
      <c r="M1124" s="9" t="str">
        <f>VLOOKUP(L1124,Ranges!$A$4:$B$15,2,TRUE)</f>
        <v>&lt;0.1</v>
      </c>
      <c r="N1124" s="6">
        <v>44571.962233796301</v>
      </c>
      <c r="O1124" s="6">
        <v>44571.962569444397</v>
      </c>
      <c r="P1124" s="10">
        <f t="shared" si="89"/>
        <v>0.48333325772546232</v>
      </c>
      <c r="Q1124" s="9" t="str">
        <f>VLOOKUP(P1124,Ranges!$A$4:$B$15,2,TRUE)</f>
        <v>0.1-0.49</v>
      </c>
      <c r="R1124" s="6">
        <v>44571.963032407402</v>
      </c>
      <c r="S1124" s="4">
        <v>2</v>
      </c>
      <c r="T1124" s="4">
        <v>3</v>
      </c>
      <c r="U1124" s="4">
        <v>1</v>
      </c>
      <c r="V1124" s="4">
        <v>0</v>
      </c>
      <c r="W1124" s="4">
        <v>0</v>
      </c>
      <c r="X1124" s="33">
        <f t="shared" si="88"/>
        <v>1</v>
      </c>
      <c r="Y1124" s="4">
        <v>6</v>
      </c>
    </row>
    <row r="1125" spans="1:25" x14ac:dyDescent="0.3">
      <c r="A1125" s="4">
        <v>115404</v>
      </c>
      <c r="B1125" s="5">
        <v>44571</v>
      </c>
      <c r="C1125" s="4">
        <v>2</v>
      </c>
      <c r="D1125" s="4">
        <v>2</v>
      </c>
      <c r="E1125" s="6">
        <v>44571.962094907401</v>
      </c>
      <c r="F1125" s="6">
        <v>44571.962094907401</v>
      </c>
      <c r="G1125" s="7">
        <f t="shared" si="85"/>
        <v>23</v>
      </c>
      <c r="H1125" s="8">
        <f t="shared" si="86"/>
        <v>0</v>
      </c>
      <c r="I1125" s="9" t="str">
        <f>VLOOKUP(H1125,Ranges!$A$4:$B$15,2,TRUE)</f>
        <v>&lt;0.1</v>
      </c>
      <c r="J1125" s="6">
        <v>44571.963310185201</v>
      </c>
      <c r="K1125" s="6">
        <v>44571.963310185201</v>
      </c>
      <c r="L1125" s="10">
        <f t="shared" si="87"/>
        <v>0</v>
      </c>
      <c r="M1125" s="9" t="str">
        <f>VLOOKUP(L1125,Ranges!$A$4:$B$15,2,TRUE)</f>
        <v>&lt;0.1</v>
      </c>
      <c r="N1125" s="6">
        <v>44571.965289351901</v>
      </c>
      <c r="O1125" s="6">
        <v>44571.965289351901</v>
      </c>
      <c r="P1125" s="10">
        <f t="shared" si="89"/>
        <v>0</v>
      </c>
      <c r="Q1125" s="9" t="str">
        <f>VLOOKUP(P1125,Ranges!$A$4:$B$15,2,TRUE)</f>
        <v>&lt;0.1</v>
      </c>
      <c r="R1125" s="6">
        <v>44571.965983796297</v>
      </c>
      <c r="S1125" s="4">
        <v>1</v>
      </c>
      <c r="T1125" s="4">
        <v>3</v>
      </c>
      <c r="U1125" s="4">
        <v>1</v>
      </c>
      <c r="V1125" s="4">
        <v>1</v>
      </c>
      <c r="W1125" s="4">
        <v>1</v>
      </c>
      <c r="X1125" s="33">
        <f t="shared" si="88"/>
        <v>3</v>
      </c>
      <c r="Y1125" s="4">
        <v>9</v>
      </c>
    </row>
    <row r="1126" spans="1:25" x14ac:dyDescent="0.3">
      <c r="A1126" s="4">
        <v>115405</v>
      </c>
      <c r="B1126" s="5">
        <v>44571</v>
      </c>
      <c r="C1126" s="4">
        <v>2</v>
      </c>
      <c r="D1126" s="4">
        <v>2</v>
      </c>
      <c r="E1126" s="6">
        <v>44571.963217592602</v>
      </c>
      <c r="F1126" s="6">
        <v>44571.963217592602</v>
      </c>
      <c r="G1126" s="7">
        <f t="shared" si="85"/>
        <v>23</v>
      </c>
      <c r="H1126" s="8">
        <f t="shared" si="86"/>
        <v>0</v>
      </c>
      <c r="I1126" s="9" t="str">
        <f>VLOOKUP(H1126,Ranges!$A$4:$B$15,2,TRUE)</f>
        <v>&lt;0.1</v>
      </c>
      <c r="J1126" s="6">
        <v>44571.963576388902</v>
      </c>
      <c r="K1126" s="6">
        <v>44571.965289351901</v>
      </c>
      <c r="L1126" s="10">
        <f t="shared" si="87"/>
        <v>2.4666667194105685</v>
      </c>
      <c r="M1126" s="9" t="str">
        <f>VLOOKUP(L1126,Ranges!$A$4:$B$15,2,TRUE)</f>
        <v>2-2.9</v>
      </c>
      <c r="N1126" s="6">
        <v>44571.964328703703</v>
      </c>
      <c r="O1126" s="6">
        <v>44571.966041666703</v>
      </c>
      <c r="P1126" s="10">
        <f t="shared" si="89"/>
        <v>2.4666667194105685</v>
      </c>
      <c r="Q1126" s="9" t="str">
        <f>VLOOKUP(P1126,Ranges!$A$4:$B$15,2,TRUE)</f>
        <v>2-2.9</v>
      </c>
      <c r="R1126" s="6">
        <v>44571.9665046296</v>
      </c>
      <c r="S1126" s="4">
        <v>2</v>
      </c>
      <c r="T1126" s="4">
        <v>2</v>
      </c>
      <c r="U1126" s="4">
        <v>1</v>
      </c>
      <c r="V1126" s="4">
        <v>0</v>
      </c>
      <c r="W1126" s="4">
        <v>0</v>
      </c>
      <c r="X1126" s="33">
        <f t="shared" si="88"/>
        <v>1</v>
      </c>
      <c r="Y1126" s="4">
        <v>4</v>
      </c>
    </row>
    <row r="1127" spans="1:25" x14ac:dyDescent="0.3">
      <c r="A1127" s="4">
        <v>115406</v>
      </c>
      <c r="B1127" s="5">
        <v>44571</v>
      </c>
      <c r="C1127" s="4">
        <v>2</v>
      </c>
      <c r="D1127" s="4">
        <v>2</v>
      </c>
      <c r="E1127" s="6">
        <v>44571.964305555601</v>
      </c>
      <c r="F1127" s="6">
        <v>44571.964305555601</v>
      </c>
      <c r="G1127" s="7">
        <f t="shared" si="85"/>
        <v>23</v>
      </c>
      <c r="H1127" s="8">
        <f t="shared" si="86"/>
        <v>0</v>
      </c>
      <c r="I1127" s="9" t="str">
        <f>VLOOKUP(H1127,Ranges!$A$4:$B$15,2,TRUE)</f>
        <v>&lt;0.1</v>
      </c>
      <c r="J1127" s="6">
        <v>44571.964965277803</v>
      </c>
      <c r="K1127" s="6">
        <v>44571.964965277803</v>
      </c>
      <c r="L1127" s="10">
        <f t="shared" si="87"/>
        <v>0</v>
      </c>
      <c r="M1127" s="9" t="str">
        <f>VLOOKUP(L1127,Ranges!$A$4:$B$15,2,TRUE)</f>
        <v>&lt;0.1</v>
      </c>
      <c r="N1127" s="6">
        <v>44571.965694444501</v>
      </c>
      <c r="O1127" s="6">
        <v>44571.9665046296</v>
      </c>
      <c r="P1127" s="10">
        <f t="shared" si="89"/>
        <v>1.16666654124856</v>
      </c>
      <c r="Q1127" s="9" t="str">
        <f>VLOOKUP(P1127,Ranges!$A$4:$B$15,2,TRUE)</f>
        <v>1-1.9</v>
      </c>
      <c r="R1127" s="6">
        <v>44571.966967592598</v>
      </c>
      <c r="S1127" s="4">
        <v>3</v>
      </c>
      <c r="T1127" s="4">
        <v>2</v>
      </c>
      <c r="U1127" s="4">
        <v>1</v>
      </c>
      <c r="V1127" s="4">
        <v>0</v>
      </c>
      <c r="W1127" s="4">
        <v>0</v>
      </c>
      <c r="X1127" s="33">
        <f t="shared" si="88"/>
        <v>1</v>
      </c>
      <c r="Y1127" s="4">
        <v>5</v>
      </c>
    </row>
    <row r="1128" spans="1:25" x14ac:dyDescent="0.3">
      <c r="A1128" s="4">
        <v>115407</v>
      </c>
      <c r="B1128" s="5">
        <v>44571</v>
      </c>
      <c r="C1128" s="4">
        <v>2</v>
      </c>
      <c r="D1128" s="4">
        <v>2</v>
      </c>
      <c r="E1128" s="6">
        <v>44571.965370370403</v>
      </c>
      <c r="F1128" s="6">
        <v>44571.965370370403</v>
      </c>
      <c r="G1128" s="7">
        <f t="shared" si="85"/>
        <v>23</v>
      </c>
      <c r="H1128" s="8">
        <f t="shared" si="86"/>
        <v>0</v>
      </c>
      <c r="I1128" s="9" t="str">
        <f>VLOOKUP(H1128,Ranges!$A$4:$B$15,2,TRUE)</f>
        <v>&lt;0.1</v>
      </c>
      <c r="J1128" s="6">
        <v>44571.966064814798</v>
      </c>
      <c r="K1128" s="6">
        <v>44571.966064814798</v>
      </c>
      <c r="L1128" s="10">
        <f t="shared" si="87"/>
        <v>0</v>
      </c>
      <c r="M1128" s="9" t="str">
        <f>VLOOKUP(L1128,Ranges!$A$4:$B$15,2,TRUE)</f>
        <v>&lt;0.1</v>
      </c>
      <c r="N1128" s="6">
        <v>44571.966782407399</v>
      </c>
      <c r="O1128" s="6">
        <v>44571.966967592598</v>
      </c>
      <c r="P1128" s="10">
        <f t="shared" si="89"/>
        <v>0.26666668709367514</v>
      </c>
      <c r="Q1128" s="9" t="str">
        <f>VLOOKUP(P1128,Ranges!$A$4:$B$15,2,TRUE)</f>
        <v>0.1-0.49</v>
      </c>
      <c r="R1128" s="6">
        <v>44571.967430555596</v>
      </c>
      <c r="S1128" s="4">
        <v>5</v>
      </c>
      <c r="T1128" s="4">
        <v>2</v>
      </c>
      <c r="U1128" s="4">
        <v>0</v>
      </c>
      <c r="V1128" s="4">
        <v>1</v>
      </c>
      <c r="W1128" s="4">
        <v>0</v>
      </c>
      <c r="X1128" s="33">
        <f t="shared" si="88"/>
        <v>1</v>
      </c>
      <c r="Y1128" s="4">
        <v>6</v>
      </c>
    </row>
    <row r="1129" spans="1:25" x14ac:dyDescent="0.3">
      <c r="A1129" s="4">
        <v>115408</v>
      </c>
      <c r="B1129" s="5">
        <v>44571</v>
      </c>
      <c r="C1129" s="4">
        <v>2</v>
      </c>
      <c r="D1129" s="4">
        <v>2</v>
      </c>
      <c r="E1129" s="6">
        <v>44571.966539351903</v>
      </c>
      <c r="F1129" s="6">
        <v>44571.966539351903</v>
      </c>
      <c r="G1129" s="7">
        <f t="shared" si="85"/>
        <v>23</v>
      </c>
      <c r="H1129" s="8">
        <f t="shared" si="86"/>
        <v>0</v>
      </c>
      <c r="I1129" s="9" t="str">
        <f>VLOOKUP(H1129,Ranges!$A$4:$B$15,2,TRUE)</f>
        <v>&lt;0.1</v>
      </c>
      <c r="J1129" s="6">
        <v>44571.967210648101</v>
      </c>
      <c r="K1129" s="6">
        <v>44571.967210648101</v>
      </c>
      <c r="L1129" s="10">
        <f t="shared" si="87"/>
        <v>0</v>
      </c>
      <c r="M1129" s="9" t="str">
        <f>VLOOKUP(L1129,Ranges!$A$4:$B$15,2,TRUE)</f>
        <v>&lt;0.1</v>
      </c>
      <c r="N1129" s="6">
        <v>44571.968321759297</v>
      </c>
      <c r="O1129" s="6">
        <v>44571.968321759297</v>
      </c>
      <c r="P1129" s="10">
        <f t="shared" si="89"/>
        <v>0</v>
      </c>
      <c r="Q1129" s="9" t="str">
        <f>VLOOKUP(P1129,Ranges!$A$4:$B$15,2,TRUE)</f>
        <v>&lt;0.1</v>
      </c>
      <c r="R1129" s="6">
        <v>44571.968900462998</v>
      </c>
      <c r="S1129" s="4">
        <v>4</v>
      </c>
      <c r="T1129" s="4">
        <v>3</v>
      </c>
      <c r="U1129" s="4">
        <v>2</v>
      </c>
      <c r="V1129" s="4">
        <v>0</v>
      </c>
      <c r="W1129" s="4">
        <v>0</v>
      </c>
      <c r="X1129" s="33">
        <f t="shared" si="88"/>
        <v>2</v>
      </c>
      <c r="Y1129" s="4">
        <v>8</v>
      </c>
    </row>
    <row r="1130" spans="1:25" x14ac:dyDescent="0.3">
      <c r="A1130" s="4">
        <v>115409</v>
      </c>
      <c r="B1130" s="5">
        <v>44571</v>
      </c>
      <c r="C1130" s="4">
        <v>2</v>
      </c>
      <c r="D1130" s="4">
        <v>2</v>
      </c>
      <c r="E1130" s="6">
        <v>44571.967638888898</v>
      </c>
      <c r="F1130" s="6">
        <v>44571.967638888898</v>
      </c>
      <c r="G1130" s="7">
        <f t="shared" si="85"/>
        <v>23</v>
      </c>
      <c r="H1130" s="8">
        <f t="shared" si="86"/>
        <v>0</v>
      </c>
      <c r="I1130" s="9" t="str">
        <f>VLOOKUP(H1130,Ranges!$A$4:$B$15,2,TRUE)</f>
        <v>&lt;0.1</v>
      </c>
      <c r="J1130" s="6">
        <v>44571.968310185199</v>
      </c>
      <c r="K1130" s="6">
        <v>44571.968321759297</v>
      </c>
      <c r="L1130" s="10">
        <f t="shared" si="87"/>
        <v>1.666670199483633E-2</v>
      </c>
      <c r="M1130" s="9" t="str">
        <f>VLOOKUP(L1130,Ranges!$A$4:$B$15,2,TRUE)</f>
        <v>&lt;0.1</v>
      </c>
      <c r="N1130" s="6">
        <v>44571.968981481499</v>
      </c>
      <c r="O1130" s="6">
        <v>44571.968993055503</v>
      </c>
      <c r="P1130" s="10">
        <f t="shared" si="89"/>
        <v>1.6666565788909793E-2</v>
      </c>
      <c r="Q1130" s="9" t="str">
        <f>VLOOKUP(P1130,Ranges!$A$4:$B$15,2,TRUE)</f>
        <v>&lt;0.1</v>
      </c>
      <c r="R1130" s="6">
        <v>44571.969456018502</v>
      </c>
      <c r="S1130" s="4">
        <v>1</v>
      </c>
      <c r="T1130" s="4">
        <v>3</v>
      </c>
      <c r="U1130" s="4">
        <v>1</v>
      </c>
      <c r="V1130" s="4">
        <v>0</v>
      </c>
      <c r="W1130" s="4">
        <v>0</v>
      </c>
      <c r="X1130" s="33">
        <f t="shared" si="88"/>
        <v>1</v>
      </c>
      <c r="Y1130" s="4">
        <v>8</v>
      </c>
    </row>
    <row r="1131" spans="1:25" x14ac:dyDescent="0.3">
      <c r="A1131" s="4">
        <v>115410</v>
      </c>
      <c r="B1131" s="5">
        <v>44571</v>
      </c>
      <c r="C1131" s="4">
        <v>2</v>
      </c>
      <c r="D1131" s="4">
        <v>2</v>
      </c>
      <c r="E1131" s="6">
        <v>44571.968819444402</v>
      </c>
      <c r="F1131" s="6">
        <v>44571.968819444402</v>
      </c>
      <c r="G1131" s="7">
        <f t="shared" si="85"/>
        <v>23</v>
      </c>
      <c r="H1131" s="8">
        <f t="shared" si="86"/>
        <v>0</v>
      </c>
      <c r="I1131" s="9" t="str">
        <f>VLOOKUP(H1131,Ranges!$A$4:$B$15,2,TRUE)</f>
        <v>&lt;0.1</v>
      </c>
      <c r="J1131" s="6">
        <v>44571.969143518501</v>
      </c>
      <c r="K1131" s="6">
        <v>44571.969143518501</v>
      </c>
      <c r="L1131" s="10">
        <f t="shared" si="87"/>
        <v>0</v>
      </c>
      <c r="M1131" s="9" t="str">
        <f>VLOOKUP(L1131,Ranges!$A$4:$B$15,2,TRUE)</f>
        <v>&lt;0.1</v>
      </c>
      <c r="N1131" s="6">
        <v>44571.969942129603</v>
      </c>
      <c r="O1131" s="6">
        <v>44571.969942129603</v>
      </c>
      <c r="P1131" s="10">
        <f t="shared" si="89"/>
        <v>0</v>
      </c>
      <c r="Q1131" s="9" t="str">
        <f>VLOOKUP(P1131,Ranges!$A$4:$B$15,2,TRUE)</f>
        <v>&lt;0.1</v>
      </c>
      <c r="R1131" s="6">
        <v>44571.970405092601</v>
      </c>
      <c r="S1131" s="4">
        <v>3</v>
      </c>
      <c r="T1131" s="4">
        <v>2</v>
      </c>
      <c r="U1131" s="4">
        <v>0</v>
      </c>
      <c r="V1131" s="4">
        <v>0</v>
      </c>
      <c r="W1131" s="4">
        <v>1</v>
      </c>
      <c r="X1131" s="33">
        <f t="shared" si="88"/>
        <v>1</v>
      </c>
      <c r="Y1131" s="4">
        <v>8</v>
      </c>
    </row>
    <row r="1132" spans="1:25" x14ac:dyDescent="0.3">
      <c r="A1132" s="4">
        <v>115411</v>
      </c>
      <c r="B1132" s="5">
        <v>44571</v>
      </c>
      <c r="C1132" s="4">
        <v>2</v>
      </c>
      <c r="D1132" s="4">
        <v>2</v>
      </c>
      <c r="E1132" s="6">
        <v>44571.969722222202</v>
      </c>
      <c r="F1132" s="6">
        <v>44571.969722222202</v>
      </c>
      <c r="G1132" s="7">
        <f t="shared" si="85"/>
        <v>23</v>
      </c>
      <c r="H1132" s="8">
        <f t="shared" si="86"/>
        <v>0</v>
      </c>
      <c r="I1132" s="9" t="str">
        <f>VLOOKUP(H1132,Ranges!$A$4:$B$15,2,TRUE)</f>
        <v>&lt;0.1</v>
      </c>
      <c r="J1132" s="6">
        <v>44571.970381944397</v>
      </c>
      <c r="K1132" s="6">
        <v>44571.970381944397</v>
      </c>
      <c r="L1132" s="10">
        <f t="shared" si="87"/>
        <v>0</v>
      </c>
      <c r="M1132" s="9" t="str">
        <f>VLOOKUP(L1132,Ranges!$A$4:$B$15,2,TRUE)</f>
        <v>&lt;0.1</v>
      </c>
      <c r="N1132" s="6">
        <v>44571.971296296302</v>
      </c>
      <c r="O1132" s="6">
        <v>44571.971296296302</v>
      </c>
      <c r="P1132" s="10">
        <f t="shared" si="89"/>
        <v>0</v>
      </c>
      <c r="Q1132" s="9" t="str">
        <f>VLOOKUP(P1132,Ranges!$A$4:$B$15,2,TRUE)</f>
        <v>&lt;0.1</v>
      </c>
      <c r="R1132" s="6">
        <v>44571.971759259301</v>
      </c>
      <c r="S1132" s="4">
        <v>1</v>
      </c>
      <c r="T1132" s="4">
        <v>2</v>
      </c>
      <c r="U1132" s="4">
        <v>1</v>
      </c>
      <c r="V1132" s="4">
        <v>0</v>
      </c>
      <c r="W1132" s="4">
        <v>0</v>
      </c>
      <c r="X1132" s="33">
        <f t="shared" si="88"/>
        <v>1</v>
      </c>
      <c r="Y1132" s="4">
        <v>9</v>
      </c>
    </row>
    <row r="1133" spans="1:25" x14ac:dyDescent="0.3">
      <c r="A1133" s="4">
        <v>115412</v>
      </c>
      <c r="B1133" s="5">
        <v>44571</v>
      </c>
      <c r="C1133" s="4">
        <v>2</v>
      </c>
      <c r="D1133" s="4">
        <v>2</v>
      </c>
      <c r="E1133" s="6">
        <v>44571.970613425903</v>
      </c>
      <c r="F1133" s="6">
        <v>44571.970613425903</v>
      </c>
      <c r="G1133" s="7">
        <f t="shared" si="85"/>
        <v>23</v>
      </c>
      <c r="H1133" s="8">
        <f t="shared" si="86"/>
        <v>0</v>
      </c>
      <c r="I1133" s="9" t="str">
        <f>VLOOKUP(H1133,Ranges!$A$4:$B$15,2,TRUE)</f>
        <v>&lt;0.1</v>
      </c>
      <c r="J1133" s="6">
        <v>44571.971261574101</v>
      </c>
      <c r="K1133" s="6">
        <v>44571.971296296302</v>
      </c>
      <c r="L1133" s="10">
        <f t="shared" si="87"/>
        <v>4.9999969778582454E-2</v>
      </c>
      <c r="M1133" s="9" t="str">
        <f>VLOOKUP(L1133,Ranges!$A$4:$B$15,2,TRUE)</f>
        <v>&lt;0.1</v>
      </c>
      <c r="N1133" s="6">
        <v>44571.971828703703</v>
      </c>
      <c r="O1133" s="6">
        <v>44571.971863425897</v>
      </c>
      <c r="P1133" s="10">
        <f t="shared" si="89"/>
        <v>4.9999959301203489E-2</v>
      </c>
      <c r="Q1133" s="9" t="str">
        <f>VLOOKUP(P1133,Ranges!$A$4:$B$15,2,TRUE)</f>
        <v>&lt;0.1</v>
      </c>
      <c r="R1133" s="6">
        <v>44571.972326388903</v>
      </c>
      <c r="S1133" s="4">
        <v>4</v>
      </c>
      <c r="T1133" s="4">
        <v>2</v>
      </c>
      <c r="U1133" s="4">
        <v>1</v>
      </c>
      <c r="V1133" s="4">
        <v>0</v>
      </c>
      <c r="W1133" s="4">
        <v>0</v>
      </c>
      <c r="X1133" s="33">
        <f t="shared" si="88"/>
        <v>1</v>
      </c>
      <c r="Y1133" s="4">
        <v>8</v>
      </c>
    </row>
    <row r="1134" spans="1:25" x14ac:dyDescent="0.3">
      <c r="A1134" s="4">
        <v>115413</v>
      </c>
      <c r="B1134" s="5">
        <v>44571</v>
      </c>
      <c r="C1134" s="4">
        <v>2</v>
      </c>
      <c r="D1134" s="4">
        <v>2</v>
      </c>
      <c r="E1134" s="6">
        <v>44571.971585648098</v>
      </c>
      <c r="F1134" s="6">
        <v>44571.971585648098</v>
      </c>
      <c r="G1134" s="7">
        <f t="shared" si="85"/>
        <v>23</v>
      </c>
      <c r="H1134" s="8">
        <f t="shared" si="86"/>
        <v>0</v>
      </c>
      <c r="I1134" s="9" t="str">
        <f>VLOOKUP(H1134,Ranges!$A$4:$B$15,2,TRUE)</f>
        <v>&lt;0.1</v>
      </c>
      <c r="J1134" s="6">
        <v>44571.972222222197</v>
      </c>
      <c r="K1134" s="6">
        <v>44571.972222222197</v>
      </c>
      <c r="L1134" s="10">
        <f t="shared" si="87"/>
        <v>0</v>
      </c>
      <c r="M1134" s="9" t="str">
        <f>VLOOKUP(L1134,Ranges!$A$4:$B$15,2,TRUE)</f>
        <v>&lt;0.1</v>
      </c>
      <c r="N1134" s="6">
        <v>44571.972905092603</v>
      </c>
      <c r="O1134" s="6">
        <v>44571.972905092603</v>
      </c>
      <c r="P1134" s="10">
        <f t="shared" si="89"/>
        <v>0</v>
      </c>
      <c r="Q1134" s="9" t="str">
        <f>VLOOKUP(P1134,Ranges!$A$4:$B$15,2,TRUE)</f>
        <v>&lt;0.1</v>
      </c>
      <c r="R1134" s="6">
        <v>44571.973368055602</v>
      </c>
      <c r="S1134" s="4">
        <v>2</v>
      </c>
      <c r="T1134" s="4">
        <v>2</v>
      </c>
      <c r="U1134" s="4">
        <v>1</v>
      </c>
      <c r="V1134" s="4">
        <v>0</v>
      </c>
      <c r="W1134" s="4">
        <v>0</v>
      </c>
      <c r="X1134" s="33">
        <f t="shared" si="88"/>
        <v>1</v>
      </c>
      <c r="Y1134" s="4">
        <v>8</v>
      </c>
    </row>
    <row r="1135" spans="1:25" x14ac:dyDescent="0.3">
      <c r="A1135" s="4">
        <v>115414</v>
      </c>
      <c r="B1135" s="5">
        <v>44571</v>
      </c>
      <c r="C1135" s="4">
        <v>2</v>
      </c>
      <c r="D1135" s="4">
        <v>2</v>
      </c>
      <c r="E1135" s="6">
        <v>44571.972638888903</v>
      </c>
      <c r="F1135" s="6">
        <v>44571.972638888903</v>
      </c>
      <c r="G1135" s="7">
        <f t="shared" si="85"/>
        <v>23</v>
      </c>
      <c r="H1135" s="8">
        <f t="shared" si="86"/>
        <v>0</v>
      </c>
      <c r="I1135" s="9" t="str">
        <f>VLOOKUP(H1135,Ranges!$A$4:$B$15,2,TRUE)</f>
        <v>&lt;0.1</v>
      </c>
      <c r="J1135" s="6">
        <v>44571.973749999997</v>
      </c>
      <c r="K1135" s="6">
        <v>44571.973749999997</v>
      </c>
      <c r="L1135" s="10">
        <f t="shared" si="87"/>
        <v>0</v>
      </c>
      <c r="M1135" s="9" t="str">
        <f>VLOOKUP(L1135,Ranges!$A$4:$B$15,2,TRUE)</f>
        <v>&lt;0.1</v>
      </c>
      <c r="N1135" s="6">
        <v>44571.974976851903</v>
      </c>
      <c r="O1135" s="6">
        <v>44571.974976851903</v>
      </c>
      <c r="P1135" s="10">
        <f t="shared" si="89"/>
        <v>0</v>
      </c>
      <c r="Q1135" s="9" t="str">
        <f>VLOOKUP(P1135,Ranges!$A$4:$B$15,2,TRUE)</f>
        <v>&lt;0.1</v>
      </c>
      <c r="R1135" s="6">
        <v>44571.975555555597</v>
      </c>
      <c r="S1135" s="4">
        <v>5</v>
      </c>
      <c r="T1135" s="4">
        <v>2</v>
      </c>
      <c r="U1135" s="4">
        <v>0</v>
      </c>
      <c r="V1135" s="4">
        <v>2</v>
      </c>
      <c r="W1135" s="4">
        <v>0</v>
      </c>
      <c r="X1135" s="33">
        <f t="shared" si="88"/>
        <v>2</v>
      </c>
      <c r="Y1135" s="4">
        <v>9</v>
      </c>
    </row>
    <row r="1136" spans="1:25" x14ac:dyDescent="0.3">
      <c r="A1136" s="4">
        <v>115415</v>
      </c>
      <c r="B1136" s="5">
        <v>44571</v>
      </c>
      <c r="C1136" s="4">
        <v>2</v>
      </c>
      <c r="D1136" s="4">
        <v>2</v>
      </c>
      <c r="E1136" s="6">
        <v>44571.973692129599</v>
      </c>
      <c r="F1136" s="6">
        <v>44571.973692129599</v>
      </c>
      <c r="G1136" s="7">
        <f t="shared" si="85"/>
        <v>23</v>
      </c>
      <c r="H1136" s="8">
        <f t="shared" si="86"/>
        <v>0</v>
      </c>
      <c r="I1136" s="9" t="str">
        <f>VLOOKUP(H1136,Ranges!$A$4:$B$15,2,TRUE)</f>
        <v>&lt;0.1</v>
      </c>
      <c r="J1136" s="6">
        <v>44571.974421296298</v>
      </c>
      <c r="K1136" s="6">
        <v>44571.974976851903</v>
      </c>
      <c r="L1136" s="10">
        <f t="shared" si="87"/>
        <v>0.80000007175840437</v>
      </c>
      <c r="M1136" s="9" t="str">
        <f>VLOOKUP(L1136,Ranges!$A$4:$B$15,2,TRUE)</f>
        <v>0.5-0.99</v>
      </c>
      <c r="N1136" s="6">
        <v>44571.9753009259</v>
      </c>
      <c r="O1136" s="6">
        <v>44571.975856481498</v>
      </c>
      <c r="P1136" s="10">
        <f t="shared" si="89"/>
        <v>0.80000006128102541</v>
      </c>
      <c r="Q1136" s="9" t="str">
        <f>VLOOKUP(P1136,Ranges!$A$4:$B$15,2,TRUE)</f>
        <v>0.5-0.99</v>
      </c>
      <c r="R1136" s="6">
        <v>44571.976319444402</v>
      </c>
      <c r="S1136" s="4">
        <v>3</v>
      </c>
      <c r="T1136" s="4">
        <v>3</v>
      </c>
      <c r="U1136" s="4">
        <v>1</v>
      </c>
      <c r="V1136" s="4">
        <v>0</v>
      </c>
      <c r="W1136" s="4">
        <v>0</v>
      </c>
      <c r="X1136" s="33">
        <f t="shared" si="88"/>
        <v>1</v>
      </c>
      <c r="Y1136" s="4">
        <v>6</v>
      </c>
    </row>
    <row r="1137" spans="1:25" x14ac:dyDescent="0.3">
      <c r="A1137" s="4">
        <v>115416</v>
      </c>
      <c r="B1137" s="5">
        <v>44571</v>
      </c>
      <c r="C1137" s="4">
        <v>2</v>
      </c>
      <c r="D1137" s="4">
        <v>2</v>
      </c>
      <c r="E1137" s="6">
        <v>44571.974594907399</v>
      </c>
      <c r="F1137" s="6">
        <v>44571.974594907399</v>
      </c>
      <c r="G1137" s="7">
        <f t="shared" si="85"/>
        <v>23</v>
      </c>
      <c r="H1137" s="8">
        <f t="shared" si="86"/>
        <v>0</v>
      </c>
      <c r="I1137" s="9" t="str">
        <f>VLOOKUP(H1137,Ranges!$A$4:$B$15,2,TRUE)</f>
        <v>&lt;0.1</v>
      </c>
      <c r="J1137" s="6">
        <v>44571.974884259304</v>
      </c>
      <c r="K1137" s="6">
        <v>44571.9753009259</v>
      </c>
      <c r="L1137" s="10">
        <f t="shared" si="87"/>
        <v>0.59999989927746356</v>
      </c>
      <c r="M1137" s="9" t="str">
        <f>VLOOKUP(L1137,Ranges!$A$4:$B$15,2,TRUE)</f>
        <v>0.5-0.99</v>
      </c>
      <c r="N1137" s="6">
        <v>44571.9754398148</v>
      </c>
      <c r="O1137" s="6">
        <v>44571.976319444402</v>
      </c>
      <c r="P1137" s="10">
        <f t="shared" si="89"/>
        <v>1.2666666274890304</v>
      </c>
      <c r="Q1137" s="9" t="str">
        <f>VLOOKUP(P1137,Ranges!$A$4:$B$15,2,TRUE)</f>
        <v>1-1.9</v>
      </c>
      <c r="R1137" s="6">
        <v>44571.976782407401</v>
      </c>
      <c r="S1137" s="4">
        <v>1</v>
      </c>
      <c r="T1137" s="4">
        <v>2</v>
      </c>
      <c r="U1137" s="4">
        <v>0</v>
      </c>
      <c r="V1137" s="4">
        <v>0</v>
      </c>
      <c r="W1137" s="4">
        <v>1</v>
      </c>
      <c r="X1137" s="33">
        <f t="shared" si="88"/>
        <v>1</v>
      </c>
      <c r="Y1137" s="4">
        <v>4</v>
      </c>
    </row>
    <row r="1138" spans="1:25" x14ac:dyDescent="0.3">
      <c r="A1138" s="4">
        <v>115417</v>
      </c>
      <c r="B1138" s="5">
        <v>44571</v>
      </c>
      <c r="C1138" s="4">
        <v>2</v>
      </c>
      <c r="D1138" s="4">
        <v>2</v>
      </c>
      <c r="E1138" s="6">
        <v>44571.975590277798</v>
      </c>
      <c r="F1138" s="6">
        <v>44571.975590277798</v>
      </c>
      <c r="G1138" s="7">
        <f t="shared" si="85"/>
        <v>23</v>
      </c>
      <c r="H1138" s="8">
        <f t="shared" si="86"/>
        <v>0</v>
      </c>
      <c r="I1138" s="9" t="str">
        <f>VLOOKUP(H1138,Ranges!$A$4:$B$15,2,TRUE)</f>
        <v>&lt;0.1</v>
      </c>
      <c r="J1138" s="6">
        <v>44571.975902777798</v>
      </c>
      <c r="K1138" s="6">
        <v>44571.975902777798</v>
      </c>
      <c r="L1138" s="10">
        <f t="shared" si="87"/>
        <v>0</v>
      </c>
      <c r="M1138" s="9" t="str">
        <f>VLOOKUP(L1138,Ranges!$A$4:$B$15,2,TRUE)</f>
        <v>&lt;0.1</v>
      </c>
      <c r="N1138" s="6">
        <v>44571.976724537002</v>
      </c>
      <c r="O1138" s="6">
        <v>44571.976782407401</v>
      </c>
      <c r="P1138" s="10">
        <f t="shared" si="89"/>
        <v>8.3333373768255115E-2</v>
      </c>
      <c r="Q1138" s="9" t="str">
        <f>VLOOKUP(P1138,Ranges!$A$4:$B$15,2,TRUE)</f>
        <v>&lt;0.1</v>
      </c>
      <c r="R1138" s="6">
        <v>44571.977245370399</v>
      </c>
      <c r="S1138" s="4">
        <v>6</v>
      </c>
      <c r="T1138" s="4">
        <v>3</v>
      </c>
      <c r="U1138" s="4">
        <v>0</v>
      </c>
      <c r="V1138" s="4">
        <v>0</v>
      </c>
      <c r="W1138" s="4">
        <v>1</v>
      </c>
      <c r="X1138" s="33">
        <f t="shared" si="88"/>
        <v>1</v>
      </c>
      <c r="Y1138" s="4">
        <v>8</v>
      </c>
    </row>
    <row r="1139" spans="1:25" x14ac:dyDescent="0.3">
      <c r="A1139" s="4">
        <v>115418</v>
      </c>
      <c r="B1139" s="5">
        <v>44571</v>
      </c>
      <c r="C1139" s="4">
        <v>2</v>
      </c>
      <c r="D1139" s="4">
        <v>2</v>
      </c>
      <c r="E1139" s="6">
        <v>44571.976435185199</v>
      </c>
      <c r="F1139" s="6">
        <v>44571.976435185199</v>
      </c>
      <c r="G1139" s="7">
        <f t="shared" si="85"/>
        <v>23</v>
      </c>
      <c r="H1139" s="8">
        <f t="shared" si="86"/>
        <v>0</v>
      </c>
      <c r="I1139" s="9" t="str">
        <f>VLOOKUP(H1139,Ranges!$A$4:$B$15,2,TRUE)</f>
        <v>&lt;0.1</v>
      </c>
      <c r="J1139" s="6">
        <v>44571.976747685199</v>
      </c>
      <c r="K1139" s="6">
        <v>44571.976747685199</v>
      </c>
      <c r="L1139" s="10">
        <f t="shared" si="87"/>
        <v>0</v>
      </c>
      <c r="M1139" s="9" t="str">
        <f>VLOOKUP(L1139,Ranges!$A$4:$B$15,2,TRUE)</f>
        <v>&lt;0.1</v>
      </c>
      <c r="N1139" s="6">
        <v>44571.9773726852</v>
      </c>
      <c r="O1139" s="6">
        <v>44571.9773726852</v>
      </c>
      <c r="P1139" s="10">
        <f t="shared" si="89"/>
        <v>0</v>
      </c>
      <c r="Q1139" s="9" t="str">
        <f>VLOOKUP(P1139,Ranges!$A$4:$B$15,2,TRUE)</f>
        <v>&lt;0.1</v>
      </c>
      <c r="R1139" s="6">
        <v>44571.977835648097</v>
      </c>
      <c r="S1139" s="4">
        <v>6</v>
      </c>
      <c r="T1139" s="4">
        <v>3</v>
      </c>
      <c r="U1139" s="4">
        <v>0</v>
      </c>
      <c r="V1139" s="4">
        <v>0</v>
      </c>
      <c r="W1139" s="4">
        <v>1</v>
      </c>
      <c r="X1139" s="33">
        <f t="shared" si="88"/>
        <v>1</v>
      </c>
      <c r="Y1139" s="4">
        <v>8</v>
      </c>
    </row>
    <row r="1140" spans="1:25" x14ac:dyDescent="0.3">
      <c r="A1140" s="4">
        <v>115419</v>
      </c>
      <c r="B1140" s="5">
        <v>44571</v>
      </c>
      <c r="C1140" s="4">
        <v>2</v>
      </c>
      <c r="D1140" s="4">
        <v>2</v>
      </c>
      <c r="E1140" s="6">
        <v>44571.9773726852</v>
      </c>
      <c r="F1140" s="6">
        <v>44571.9773726852</v>
      </c>
      <c r="G1140" s="7">
        <f t="shared" si="85"/>
        <v>23</v>
      </c>
      <c r="H1140" s="8">
        <f t="shared" si="86"/>
        <v>0</v>
      </c>
      <c r="I1140" s="9" t="str">
        <f>VLOOKUP(H1140,Ranges!$A$4:$B$15,2,TRUE)</f>
        <v>&lt;0.1</v>
      </c>
      <c r="J1140" s="6">
        <v>44571.978055555599</v>
      </c>
      <c r="K1140" s="6">
        <v>44571.978055555599</v>
      </c>
      <c r="L1140" s="10">
        <f t="shared" si="87"/>
        <v>0</v>
      </c>
      <c r="M1140" s="9" t="str">
        <f>VLOOKUP(L1140,Ranges!$A$4:$B$15,2,TRUE)</f>
        <v>&lt;0.1</v>
      </c>
      <c r="N1140" s="6">
        <v>44571.9789467593</v>
      </c>
      <c r="O1140" s="6">
        <v>44571.9789467593</v>
      </c>
      <c r="P1140" s="10">
        <f t="shared" si="89"/>
        <v>0</v>
      </c>
      <c r="Q1140" s="9" t="str">
        <f>VLOOKUP(P1140,Ranges!$A$4:$B$15,2,TRUE)</f>
        <v>&lt;0.1</v>
      </c>
      <c r="R1140" s="6">
        <v>44571.979409722197</v>
      </c>
      <c r="S1140" s="4">
        <v>4</v>
      </c>
      <c r="T1140" s="4">
        <v>3</v>
      </c>
      <c r="U1140" s="4">
        <v>0</v>
      </c>
      <c r="V1140" s="4">
        <v>1</v>
      </c>
      <c r="W1140" s="4">
        <v>0</v>
      </c>
      <c r="X1140" s="33">
        <f t="shared" si="88"/>
        <v>1</v>
      </c>
      <c r="Y1140" s="4">
        <v>8</v>
      </c>
    </row>
    <row r="1141" spans="1:25" x14ac:dyDescent="0.3">
      <c r="A1141" s="4">
        <v>115420</v>
      </c>
      <c r="B1141" s="5">
        <v>44571</v>
      </c>
      <c r="C1141" s="4">
        <v>2</v>
      </c>
      <c r="D1141" s="4">
        <v>2</v>
      </c>
      <c r="E1141" s="6">
        <v>44571.978506944397</v>
      </c>
      <c r="F1141" s="6">
        <v>44571.978506944397</v>
      </c>
      <c r="G1141" s="7">
        <f t="shared" si="85"/>
        <v>23</v>
      </c>
      <c r="H1141" s="8">
        <f t="shared" si="86"/>
        <v>0</v>
      </c>
      <c r="I1141" s="9" t="str">
        <f>VLOOKUP(H1141,Ranges!$A$4:$B$15,2,TRUE)</f>
        <v>&lt;0.1</v>
      </c>
      <c r="J1141" s="6">
        <v>44571.979548611103</v>
      </c>
      <c r="K1141" s="6">
        <v>44571.979548611103</v>
      </c>
      <c r="L1141" s="10">
        <f t="shared" si="87"/>
        <v>0</v>
      </c>
      <c r="M1141" s="9" t="str">
        <f>VLOOKUP(L1141,Ranges!$A$4:$B$15,2,TRUE)</f>
        <v>&lt;0.1</v>
      </c>
      <c r="N1141" s="6">
        <v>44571.980567129598</v>
      </c>
      <c r="O1141" s="6">
        <v>44571.980567129598</v>
      </c>
      <c r="P1141" s="10">
        <f t="shared" si="89"/>
        <v>0</v>
      </c>
      <c r="Q1141" s="9" t="str">
        <f>VLOOKUP(P1141,Ranges!$A$4:$B$15,2,TRUE)</f>
        <v>&lt;0.1</v>
      </c>
      <c r="R1141" s="6">
        <v>44571.981145833299</v>
      </c>
      <c r="S1141" s="4">
        <v>3</v>
      </c>
      <c r="T1141" s="4">
        <v>3</v>
      </c>
      <c r="U1141" s="4">
        <v>0</v>
      </c>
      <c r="V1141" s="4">
        <v>2</v>
      </c>
      <c r="W1141" s="4">
        <v>0</v>
      </c>
      <c r="X1141" s="33">
        <f t="shared" si="88"/>
        <v>2</v>
      </c>
      <c r="Y1141" s="4">
        <v>8</v>
      </c>
    </row>
    <row r="1142" spans="1:25" x14ac:dyDescent="0.3">
      <c r="A1142" s="4">
        <v>115421</v>
      </c>
      <c r="B1142" s="5">
        <v>44571</v>
      </c>
      <c r="C1142" s="4">
        <v>2</v>
      </c>
      <c r="D1142" s="4">
        <v>2</v>
      </c>
      <c r="E1142" s="6">
        <v>44571.9793518519</v>
      </c>
      <c r="F1142" s="6">
        <v>44571.9793518519</v>
      </c>
      <c r="G1142" s="7">
        <f t="shared" si="85"/>
        <v>23</v>
      </c>
      <c r="H1142" s="8">
        <f t="shared" si="86"/>
        <v>0</v>
      </c>
      <c r="I1142" s="9" t="str">
        <f>VLOOKUP(H1142,Ranges!$A$4:$B$15,2,TRUE)</f>
        <v>&lt;0.1</v>
      </c>
      <c r="J1142" s="6">
        <v>44571.981053240801</v>
      </c>
      <c r="K1142" s="6">
        <v>44571.981053240801</v>
      </c>
      <c r="L1142" s="10">
        <f t="shared" si="87"/>
        <v>0</v>
      </c>
      <c r="M1142" s="9" t="str">
        <f>VLOOKUP(L1142,Ranges!$A$4:$B$15,2,TRUE)</f>
        <v>&lt;0.1</v>
      </c>
      <c r="N1142" s="6">
        <v>44571.982824074097</v>
      </c>
      <c r="O1142" s="6">
        <v>44571.982824074097</v>
      </c>
      <c r="P1142" s="10">
        <f t="shared" si="89"/>
        <v>0</v>
      </c>
      <c r="Q1142" s="9" t="str">
        <f>VLOOKUP(P1142,Ranges!$A$4:$B$15,2,TRUE)</f>
        <v>&lt;0.1</v>
      </c>
      <c r="R1142" s="6">
        <v>44571.9835185185</v>
      </c>
      <c r="S1142" s="4">
        <v>1</v>
      </c>
      <c r="T1142" s="4">
        <v>2</v>
      </c>
      <c r="U1142" s="4">
        <v>1</v>
      </c>
      <c r="V1142" s="4">
        <v>1</v>
      </c>
      <c r="W1142" s="4">
        <v>1</v>
      </c>
      <c r="X1142" s="33">
        <f t="shared" si="88"/>
        <v>3</v>
      </c>
      <c r="Y1142" s="4">
        <v>8</v>
      </c>
    </row>
    <row r="1143" spans="1:25" x14ac:dyDescent="0.3">
      <c r="A1143" s="4">
        <v>115422</v>
      </c>
      <c r="B1143" s="5">
        <v>44571</v>
      </c>
      <c r="C1143" s="4">
        <v>2</v>
      </c>
      <c r="D1143" s="4">
        <v>2</v>
      </c>
      <c r="E1143" s="6">
        <v>44571.980300925898</v>
      </c>
      <c r="F1143" s="6">
        <v>44571.980358796303</v>
      </c>
      <c r="G1143" s="7">
        <f t="shared" si="85"/>
        <v>23</v>
      </c>
      <c r="H1143" s="8">
        <f t="shared" si="86"/>
        <v>8.3333384245634079E-2</v>
      </c>
      <c r="I1143" s="9" t="str">
        <f>VLOOKUP(H1143,Ranges!$A$4:$B$15,2,TRUE)</f>
        <v>&lt;0.1</v>
      </c>
      <c r="J1143" s="6">
        <v>44571.981006944501</v>
      </c>
      <c r="K1143" s="6">
        <v>44571.982824074097</v>
      </c>
      <c r="L1143" s="10">
        <f t="shared" si="87"/>
        <v>2.6166666182689369</v>
      </c>
      <c r="M1143" s="9" t="str">
        <f>VLOOKUP(L1143,Ranges!$A$4:$B$15,2,TRUE)</f>
        <v>2-2.9</v>
      </c>
      <c r="N1143" s="6">
        <v>44571.981736111098</v>
      </c>
      <c r="O1143" s="6">
        <v>44571.983553240803</v>
      </c>
      <c r="P1143" s="10">
        <f t="shared" si="89"/>
        <v>2.6166667754296213</v>
      </c>
      <c r="Q1143" s="9" t="str">
        <f>VLOOKUP(P1143,Ranges!$A$4:$B$15,2,TRUE)</f>
        <v>2-2.9</v>
      </c>
      <c r="R1143" s="6">
        <v>44571.9840162037</v>
      </c>
      <c r="S1143" s="4">
        <v>2</v>
      </c>
      <c r="T1143" s="4">
        <v>2</v>
      </c>
      <c r="U1143" s="4">
        <v>1</v>
      </c>
      <c r="V1143" s="4">
        <v>0</v>
      </c>
      <c r="W1143" s="4">
        <v>0</v>
      </c>
      <c r="X1143" s="33">
        <f t="shared" si="88"/>
        <v>1</v>
      </c>
      <c r="Y1143" s="4">
        <v>4</v>
      </c>
    </row>
    <row r="1144" spans="1:25" x14ac:dyDescent="0.3">
      <c r="A1144" s="4">
        <v>115423</v>
      </c>
      <c r="B1144" s="5">
        <v>44571</v>
      </c>
      <c r="C1144" s="4">
        <v>2</v>
      </c>
      <c r="D1144" s="4">
        <v>2</v>
      </c>
      <c r="E1144" s="6">
        <v>44571.981284722198</v>
      </c>
      <c r="F1144" s="6">
        <v>44571.981284722198</v>
      </c>
      <c r="G1144" s="7">
        <f t="shared" si="85"/>
        <v>23</v>
      </c>
      <c r="H1144" s="8">
        <f t="shared" si="86"/>
        <v>0</v>
      </c>
      <c r="I1144" s="9" t="str">
        <f>VLOOKUP(H1144,Ranges!$A$4:$B$15,2,TRUE)</f>
        <v>&lt;0.1</v>
      </c>
      <c r="J1144" s="6">
        <v>44571.981932870403</v>
      </c>
      <c r="K1144" s="6">
        <v>44571.981932870403</v>
      </c>
      <c r="L1144" s="10">
        <f t="shared" si="87"/>
        <v>0</v>
      </c>
      <c r="M1144" s="9" t="str">
        <f>VLOOKUP(L1144,Ranges!$A$4:$B$15,2,TRUE)</f>
        <v>&lt;0.1</v>
      </c>
      <c r="N1144" s="6">
        <v>44571.9824421296</v>
      </c>
      <c r="O1144" s="6">
        <v>44571.9840162037</v>
      </c>
      <c r="P1144" s="10">
        <f t="shared" si="89"/>
        <v>2.2666667040903121</v>
      </c>
      <c r="Q1144" s="9" t="str">
        <f>VLOOKUP(P1144,Ranges!$A$4:$B$15,2,TRUE)</f>
        <v>2-2.9</v>
      </c>
      <c r="R1144" s="6">
        <v>44571.984479166698</v>
      </c>
      <c r="S1144" s="4">
        <v>2</v>
      </c>
      <c r="T1144" s="4">
        <v>3</v>
      </c>
      <c r="U1144" s="4">
        <v>0</v>
      </c>
      <c r="V1144" s="4">
        <v>1</v>
      </c>
      <c r="W1144" s="4">
        <v>0</v>
      </c>
      <c r="X1144" s="33">
        <f t="shared" si="88"/>
        <v>1</v>
      </c>
      <c r="Y1144" s="4">
        <v>4</v>
      </c>
    </row>
    <row r="1145" spans="1:25" x14ac:dyDescent="0.3">
      <c r="A1145" s="4">
        <v>115424</v>
      </c>
      <c r="B1145" s="5">
        <v>44571</v>
      </c>
      <c r="C1145" s="4">
        <v>2</v>
      </c>
      <c r="D1145" s="4">
        <v>2</v>
      </c>
      <c r="E1145" s="6">
        <v>44571.982349537</v>
      </c>
      <c r="F1145" s="6">
        <v>44571.982349537</v>
      </c>
      <c r="G1145" s="7">
        <f t="shared" si="85"/>
        <v>23</v>
      </c>
      <c r="H1145" s="8">
        <f t="shared" si="86"/>
        <v>0</v>
      </c>
      <c r="I1145" s="9" t="str">
        <f>VLOOKUP(H1145,Ranges!$A$4:$B$15,2,TRUE)</f>
        <v>&lt;0.1</v>
      </c>
      <c r="J1145" s="6">
        <v>44571.982986111099</v>
      </c>
      <c r="K1145" s="6">
        <v>44571.982986111099</v>
      </c>
      <c r="L1145" s="10">
        <f t="shared" si="87"/>
        <v>0</v>
      </c>
      <c r="M1145" s="9" t="str">
        <f>VLOOKUP(L1145,Ranges!$A$4:$B$15,2,TRUE)</f>
        <v>&lt;0.1</v>
      </c>
      <c r="N1145" s="6">
        <v>44571.9836111111</v>
      </c>
      <c r="O1145" s="6">
        <v>44571.984479166698</v>
      </c>
      <c r="P1145" s="10">
        <f t="shared" si="89"/>
        <v>1.2500000617001206</v>
      </c>
      <c r="Q1145" s="9" t="str">
        <f>VLOOKUP(P1145,Ranges!$A$4:$B$15,2,TRUE)</f>
        <v>1-1.9</v>
      </c>
      <c r="R1145" s="6">
        <v>44571.984942129602</v>
      </c>
      <c r="S1145" s="4">
        <v>5</v>
      </c>
      <c r="T1145" s="4">
        <v>3</v>
      </c>
      <c r="U1145" s="4">
        <v>0</v>
      </c>
      <c r="V1145" s="4">
        <v>0</v>
      </c>
      <c r="W1145" s="4">
        <v>1</v>
      </c>
      <c r="X1145" s="33">
        <f t="shared" si="88"/>
        <v>1</v>
      </c>
      <c r="Y1145" s="4">
        <v>5</v>
      </c>
    </row>
    <row r="1146" spans="1:25" x14ac:dyDescent="0.3">
      <c r="A1146" s="4">
        <v>115425</v>
      </c>
      <c r="B1146" s="5">
        <v>44571</v>
      </c>
      <c r="C1146" s="4">
        <v>2</v>
      </c>
      <c r="D1146" s="4">
        <v>2</v>
      </c>
      <c r="E1146" s="6">
        <v>44571.983402777798</v>
      </c>
      <c r="F1146" s="6">
        <v>44571.983402777798</v>
      </c>
      <c r="G1146" s="7">
        <f t="shared" si="85"/>
        <v>23</v>
      </c>
      <c r="H1146" s="8">
        <f t="shared" si="86"/>
        <v>0</v>
      </c>
      <c r="I1146" s="9" t="str">
        <f>VLOOKUP(H1146,Ranges!$A$4:$B$15,2,TRUE)</f>
        <v>&lt;0.1</v>
      </c>
      <c r="J1146" s="6">
        <v>44571.984143518501</v>
      </c>
      <c r="K1146" s="6">
        <v>44571.984143518501</v>
      </c>
      <c r="L1146" s="10">
        <f t="shared" si="87"/>
        <v>0</v>
      </c>
      <c r="M1146" s="9" t="str">
        <f>VLOOKUP(L1146,Ranges!$A$4:$B$15,2,TRUE)</f>
        <v>&lt;0.1</v>
      </c>
      <c r="N1146" s="6">
        <v>44571.984884259298</v>
      </c>
      <c r="O1146" s="6">
        <v>44571.984942129602</v>
      </c>
      <c r="P1146" s="10">
        <f t="shared" si="89"/>
        <v>8.3333237562328577E-2</v>
      </c>
      <c r="Q1146" s="9" t="str">
        <f>VLOOKUP(P1146,Ranges!$A$4:$B$15,2,TRUE)</f>
        <v>&lt;0.1</v>
      </c>
      <c r="R1146" s="6">
        <v>44571.985405092601</v>
      </c>
      <c r="S1146" s="4">
        <v>3</v>
      </c>
      <c r="T1146" s="4">
        <v>3</v>
      </c>
      <c r="U1146" s="4">
        <v>0</v>
      </c>
      <c r="V1146" s="4">
        <v>0</v>
      </c>
      <c r="W1146" s="4">
        <v>1</v>
      </c>
      <c r="X1146" s="33">
        <f t="shared" si="88"/>
        <v>1</v>
      </c>
      <c r="Y1146" s="4">
        <v>8</v>
      </c>
    </row>
    <row r="1147" spans="1:25" x14ac:dyDescent="0.3">
      <c r="A1147" s="4">
        <v>115426</v>
      </c>
      <c r="B1147" s="5">
        <v>44571</v>
      </c>
      <c r="C1147" s="4">
        <v>2</v>
      </c>
      <c r="D1147" s="4">
        <v>2</v>
      </c>
      <c r="E1147" s="6">
        <v>44571.984525462998</v>
      </c>
      <c r="F1147" s="6">
        <v>44571.984525462998</v>
      </c>
      <c r="G1147" s="7">
        <f t="shared" si="85"/>
        <v>23</v>
      </c>
      <c r="H1147" s="8">
        <f t="shared" si="86"/>
        <v>0</v>
      </c>
      <c r="I1147" s="9" t="str">
        <f>VLOOKUP(H1147,Ranges!$A$4:$B$15,2,TRUE)</f>
        <v>&lt;0.1</v>
      </c>
      <c r="J1147" s="6">
        <v>44571.985289351898</v>
      </c>
      <c r="K1147" s="6">
        <v>44571.985289351898</v>
      </c>
      <c r="L1147" s="10">
        <f t="shared" si="87"/>
        <v>0</v>
      </c>
      <c r="M1147" s="9" t="str">
        <f>VLOOKUP(L1147,Ranges!$A$4:$B$15,2,TRUE)</f>
        <v>&lt;0.1</v>
      </c>
      <c r="N1147" s="6">
        <v>44571.9862615741</v>
      </c>
      <c r="O1147" s="6">
        <v>44571.9862615741</v>
      </c>
      <c r="P1147" s="10">
        <f t="shared" si="89"/>
        <v>0</v>
      </c>
      <c r="Q1147" s="9" t="str">
        <f>VLOOKUP(P1147,Ranges!$A$4:$B$15,2,TRUE)</f>
        <v>&lt;0.1</v>
      </c>
      <c r="R1147" s="6">
        <v>44571.986840277801</v>
      </c>
      <c r="S1147" s="4">
        <v>6</v>
      </c>
      <c r="T1147" s="4">
        <v>1</v>
      </c>
      <c r="U1147" s="4">
        <v>0</v>
      </c>
      <c r="V1147" s="4">
        <v>2</v>
      </c>
      <c r="W1147" s="4">
        <v>0</v>
      </c>
      <c r="X1147" s="33">
        <f t="shared" si="88"/>
        <v>2</v>
      </c>
      <c r="Y1147" s="4">
        <v>9</v>
      </c>
    </row>
    <row r="1148" spans="1:25" x14ac:dyDescent="0.3">
      <c r="A1148" s="4">
        <v>115427</v>
      </c>
      <c r="B1148" s="5">
        <v>44571</v>
      </c>
      <c r="C1148" s="4">
        <v>2</v>
      </c>
      <c r="D1148" s="4">
        <v>2</v>
      </c>
      <c r="E1148" s="6">
        <v>44571.9855439815</v>
      </c>
      <c r="F1148" s="6">
        <v>44571.9855439815</v>
      </c>
      <c r="G1148" s="7">
        <f t="shared" si="85"/>
        <v>23</v>
      </c>
      <c r="H1148" s="8">
        <f t="shared" si="86"/>
        <v>0</v>
      </c>
      <c r="I1148" s="9" t="str">
        <f>VLOOKUP(H1148,Ranges!$A$4:$B$15,2,TRUE)</f>
        <v>&lt;0.1</v>
      </c>
      <c r="J1148" s="6">
        <v>44571.986192129603</v>
      </c>
      <c r="K1148" s="6">
        <v>44571.9862615741</v>
      </c>
      <c r="L1148" s="10">
        <f t="shared" si="87"/>
        <v>0.10000007576309144</v>
      </c>
      <c r="M1148" s="9" t="str">
        <f>VLOOKUP(L1148,Ranges!$A$4:$B$15,2,TRUE)</f>
        <v>0.1-0.49</v>
      </c>
      <c r="N1148" s="6">
        <v>44571.986782407403</v>
      </c>
      <c r="O1148" s="6">
        <v>44571.9868518519</v>
      </c>
      <c r="P1148" s="10">
        <f t="shared" si="89"/>
        <v>0.10000007576309144</v>
      </c>
      <c r="Q1148" s="9" t="str">
        <f>VLOOKUP(P1148,Ranges!$A$4:$B$15,2,TRUE)</f>
        <v>0.1-0.49</v>
      </c>
      <c r="R1148" s="6">
        <v>44571.987314814804</v>
      </c>
      <c r="S1148" s="4">
        <v>1</v>
      </c>
      <c r="T1148" s="4">
        <v>3</v>
      </c>
      <c r="U1148" s="4">
        <v>1</v>
      </c>
      <c r="V1148" s="4">
        <v>0</v>
      </c>
      <c r="W1148" s="4">
        <v>0</v>
      </c>
      <c r="X1148" s="33">
        <f t="shared" si="88"/>
        <v>1</v>
      </c>
      <c r="Y1148" s="4">
        <v>7</v>
      </c>
    </row>
    <row r="1149" spans="1:25" x14ac:dyDescent="0.3">
      <c r="A1149" s="4">
        <v>115428</v>
      </c>
      <c r="B1149" s="5">
        <v>44571</v>
      </c>
      <c r="C1149" s="4">
        <v>2</v>
      </c>
      <c r="D1149" s="4">
        <v>2</v>
      </c>
      <c r="E1149" s="6">
        <v>44571.986412036997</v>
      </c>
      <c r="F1149" s="6">
        <v>44571.986412036997</v>
      </c>
      <c r="G1149" s="7">
        <f t="shared" si="85"/>
        <v>23</v>
      </c>
      <c r="H1149" s="8">
        <f t="shared" si="86"/>
        <v>0</v>
      </c>
      <c r="I1149" s="9" t="str">
        <f>VLOOKUP(H1149,Ranges!$A$4:$B$15,2,TRUE)</f>
        <v>&lt;0.1</v>
      </c>
      <c r="J1149" s="6">
        <v>44571.986736111103</v>
      </c>
      <c r="K1149" s="6">
        <v>44571.986782407403</v>
      </c>
      <c r="L1149" s="10">
        <f t="shared" si="87"/>
        <v>6.6666671773418784E-2</v>
      </c>
      <c r="M1149" s="9" t="str">
        <f>VLOOKUP(L1149,Ranges!$A$4:$B$15,2,TRUE)</f>
        <v>&lt;0.1</v>
      </c>
      <c r="N1149" s="6">
        <v>44571.987314814804</v>
      </c>
      <c r="O1149" s="6">
        <v>44571.987361111103</v>
      </c>
      <c r="P1149" s="10">
        <f t="shared" si="89"/>
        <v>6.6666671773418784E-2</v>
      </c>
      <c r="Q1149" s="9" t="str">
        <f>VLOOKUP(P1149,Ranges!$A$4:$B$15,2,TRUE)</f>
        <v>&lt;0.1</v>
      </c>
      <c r="R1149" s="6">
        <v>44571.987824074102</v>
      </c>
      <c r="S1149" s="4">
        <v>5</v>
      </c>
      <c r="T1149" s="4">
        <v>3</v>
      </c>
      <c r="U1149" s="4">
        <v>1</v>
      </c>
      <c r="V1149" s="4">
        <v>0</v>
      </c>
      <c r="W1149" s="4">
        <v>0</v>
      </c>
      <c r="X1149" s="33">
        <f t="shared" si="88"/>
        <v>1</v>
      </c>
      <c r="Y1149" s="4">
        <v>8</v>
      </c>
    </row>
    <row r="1150" spans="1:25" x14ac:dyDescent="0.3">
      <c r="A1150" s="4">
        <v>115429</v>
      </c>
      <c r="B1150" s="5">
        <v>44571</v>
      </c>
      <c r="C1150" s="4">
        <v>2</v>
      </c>
      <c r="D1150" s="4">
        <v>2</v>
      </c>
      <c r="E1150" s="6">
        <v>44571.987384259301</v>
      </c>
      <c r="F1150" s="6">
        <v>44571.987384259301</v>
      </c>
      <c r="G1150" s="7">
        <f t="shared" si="85"/>
        <v>23</v>
      </c>
      <c r="H1150" s="8">
        <f t="shared" si="86"/>
        <v>0</v>
      </c>
      <c r="I1150" s="9" t="str">
        <f>VLOOKUP(H1150,Ranges!$A$4:$B$15,2,TRUE)</f>
        <v>&lt;0.1</v>
      </c>
      <c r="J1150" s="6">
        <v>44571.987719907404</v>
      </c>
      <c r="K1150" s="6">
        <v>44571.987719907404</v>
      </c>
      <c r="L1150" s="10">
        <f t="shared" si="87"/>
        <v>0</v>
      </c>
      <c r="M1150" s="9" t="str">
        <f>VLOOKUP(L1150,Ranges!$A$4:$B$15,2,TRUE)</f>
        <v>&lt;0.1</v>
      </c>
      <c r="N1150" s="6">
        <v>44571.988622685203</v>
      </c>
      <c r="O1150" s="6">
        <v>44571.988622685203</v>
      </c>
      <c r="P1150" s="10">
        <f t="shared" si="89"/>
        <v>0</v>
      </c>
      <c r="Q1150" s="9" t="str">
        <f>VLOOKUP(P1150,Ranges!$A$4:$B$15,2,TRUE)</f>
        <v>&lt;0.1</v>
      </c>
      <c r="R1150" s="6">
        <v>44571.989085648202</v>
      </c>
      <c r="S1150" s="4">
        <v>6</v>
      </c>
      <c r="T1150" s="4">
        <v>3</v>
      </c>
      <c r="U1150" s="4">
        <v>0</v>
      </c>
      <c r="V1150" s="4">
        <v>0</v>
      </c>
      <c r="W1150" s="4">
        <v>1</v>
      </c>
      <c r="X1150" s="33">
        <f t="shared" si="88"/>
        <v>1</v>
      </c>
      <c r="Y1150" s="4">
        <v>9</v>
      </c>
    </row>
    <row r="1151" spans="1:25" x14ac:dyDescent="0.3">
      <c r="A1151" s="4">
        <v>115430</v>
      </c>
      <c r="B1151" s="5">
        <v>44571</v>
      </c>
      <c r="C1151" s="4">
        <v>2</v>
      </c>
      <c r="D1151" s="4">
        <v>2</v>
      </c>
      <c r="E1151" s="6">
        <v>44571.988402777803</v>
      </c>
      <c r="F1151" s="6">
        <v>44571.988402777803</v>
      </c>
      <c r="G1151" s="7">
        <f t="shared" si="85"/>
        <v>23</v>
      </c>
      <c r="H1151" s="8">
        <f t="shared" si="86"/>
        <v>0</v>
      </c>
      <c r="I1151" s="9" t="str">
        <f>VLOOKUP(H1151,Ranges!$A$4:$B$15,2,TRUE)</f>
        <v>&lt;0.1</v>
      </c>
      <c r="J1151" s="6">
        <v>44571.989120370403</v>
      </c>
      <c r="K1151" s="6">
        <v>44571.989120370403</v>
      </c>
      <c r="L1151" s="10">
        <f t="shared" si="87"/>
        <v>0</v>
      </c>
      <c r="M1151" s="9" t="str">
        <f>VLOOKUP(L1151,Ranges!$A$4:$B$15,2,TRUE)</f>
        <v>&lt;0.1</v>
      </c>
      <c r="N1151" s="6">
        <v>44571.989826388897</v>
      </c>
      <c r="O1151" s="6">
        <v>44571.989826388897</v>
      </c>
      <c r="P1151" s="10">
        <f t="shared" si="89"/>
        <v>0</v>
      </c>
      <c r="Q1151" s="9" t="str">
        <f>VLOOKUP(P1151,Ranges!$A$4:$B$15,2,TRUE)</f>
        <v>&lt;0.1</v>
      </c>
      <c r="R1151" s="6">
        <v>44571.990289351903</v>
      </c>
      <c r="S1151" s="4">
        <v>1</v>
      </c>
      <c r="T1151" s="4">
        <v>1</v>
      </c>
      <c r="U1151" s="4">
        <v>0</v>
      </c>
      <c r="V1151" s="4">
        <v>0</v>
      </c>
      <c r="W1151" s="4">
        <v>1</v>
      </c>
      <c r="X1151" s="33">
        <f t="shared" si="88"/>
        <v>1</v>
      </c>
      <c r="Y1151" s="4">
        <v>9</v>
      </c>
    </row>
    <row r="1152" spans="1:25" x14ac:dyDescent="0.3">
      <c r="A1152" s="4">
        <v>115431</v>
      </c>
      <c r="B1152" s="5">
        <v>44571</v>
      </c>
      <c r="C1152" s="4">
        <v>2</v>
      </c>
      <c r="D1152" s="4">
        <v>2</v>
      </c>
      <c r="E1152" s="6">
        <v>44571.989525463003</v>
      </c>
      <c r="F1152" s="6">
        <v>44571.989525463003</v>
      </c>
      <c r="G1152" s="7">
        <f t="shared" si="85"/>
        <v>23</v>
      </c>
      <c r="H1152" s="8">
        <f t="shared" si="86"/>
        <v>0</v>
      </c>
      <c r="I1152" s="9" t="str">
        <f>VLOOKUP(H1152,Ranges!$A$4:$B$15,2,TRUE)</f>
        <v>&lt;0.1</v>
      </c>
      <c r="J1152" s="6">
        <v>44571.989884259303</v>
      </c>
      <c r="K1152" s="6">
        <v>44571.989884259303</v>
      </c>
      <c r="L1152" s="10">
        <f t="shared" si="87"/>
        <v>0</v>
      </c>
      <c r="M1152" s="9" t="str">
        <f>VLOOKUP(L1152,Ranges!$A$4:$B$15,2,TRUE)</f>
        <v>&lt;0.1</v>
      </c>
      <c r="N1152" s="6">
        <v>44571.990393518499</v>
      </c>
      <c r="O1152" s="6">
        <v>44571.990393518499</v>
      </c>
      <c r="P1152" s="10">
        <f t="shared" si="89"/>
        <v>0</v>
      </c>
      <c r="Q1152" s="9" t="str">
        <f>VLOOKUP(P1152,Ranges!$A$4:$B$15,2,TRUE)</f>
        <v>&lt;0.1</v>
      </c>
      <c r="R1152" s="6">
        <v>44571.990856481498</v>
      </c>
      <c r="S1152" s="4">
        <v>1</v>
      </c>
      <c r="T1152" s="4">
        <v>1</v>
      </c>
      <c r="U1152" s="4">
        <v>0</v>
      </c>
      <c r="V1152" s="4">
        <v>0</v>
      </c>
      <c r="W1152" s="4">
        <v>1</v>
      </c>
      <c r="X1152" s="33">
        <f t="shared" si="88"/>
        <v>1</v>
      </c>
      <c r="Y1152" s="4">
        <v>8</v>
      </c>
    </row>
    <row r="1153" spans="1:25" x14ac:dyDescent="0.3">
      <c r="A1153" s="4">
        <v>115432</v>
      </c>
      <c r="B1153" s="5">
        <v>44571</v>
      </c>
      <c r="C1153" s="4">
        <v>2</v>
      </c>
      <c r="D1153" s="4">
        <v>2</v>
      </c>
      <c r="E1153" s="6">
        <v>44571.990486111099</v>
      </c>
      <c r="F1153" s="6">
        <v>44571.990486111099</v>
      </c>
      <c r="G1153" s="7">
        <f t="shared" si="85"/>
        <v>23</v>
      </c>
      <c r="H1153" s="8">
        <f t="shared" si="86"/>
        <v>0</v>
      </c>
      <c r="I1153" s="9" t="str">
        <f>VLOOKUP(H1153,Ranges!$A$4:$B$15,2,TRUE)</f>
        <v>&lt;0.1</v>
      </c>
      <c r="J1153" s="6">
        <v>44571.991550925901</v>
      </c>
      <c r="K1153" s="6">
        <v>44571.991550925901</v>
      </c>
      <c r="L1153" s="10">
        <f t="shared" si="87"/>
        <v>0</v>
      </c>
      <c r="M1153" s="9" t="str">
        <f>VLOOKUP(L1153,Ranges!$A$4:$B$15,2,TRUE)</f>
        <v>&lt;0.1</v>
      </c>
      <c r="N1153" s="6">
        <v>44571.993055555598</v>
      </c>
      <c r="O1153" s="6">
        <v>44571.993055555598</v>
      </c>
      <c r="P1153" s="10">
        <f t="shared" si="89"/>
        <v>0</v>
      </c>
      <c r="Q1153" s="9" t="str">
        <f>VLOOKUP(P1153,Ranges!$A$4:$B$15,2,TRUE)</f>
        <v>&lt;0.1</v>
      </c>
      <c r="R1153" s="6">
        <v>44571.993634259299</v>
      </c>
      <c r="S1153" s="4">
        <v>4</v>
      </c>
      <c r="T1153" s="4">
        <v>1</v>
      </c>
      <c r="U1153" s="4">
        <v>2</v>
      </c>
      <c r="V1153" s="4">
        <v>0</v>
      </c>
      <c r="W1153" s="4">
        <v>0</v>
      </c>
      <c r="X1153" s="33">
        <f t="shared" si="88"/>
        <v>2</v>
      </c>
      <c r="Y1153" s="4">
        <v>8</v>
      </c>
    </row>
    <row r="1154" spans="1:25" x14ac:dyDescent="0.3">
      <c r="A1154" s="4">
        <v>115433</v>
      </c>
      <c r="B1154" s="5">
        <v>44571</v>
      </c>
      <c r="C1154" s="4">
        <v>2</v>
      </c>
      <c r="D1154" s="4">
        <v>2</v>
      </c>
      <c r="E1154" s="6">
        <v>44571.991504629601</v>
      </c>
      <c r="F1154" s="6">
        <v>44571.991504629601</v>
      </c>
      <c r="G1154" s="7">
        <f t="shared" si="85"/>
        <v>23</v>
      </c>
      <c r="H1154" s="8">
        <f t="shared" si="86"/>
        <v>0</v>
      </c>
      <c r="I1154" s="9" t="str">
        <f>VLOOKUP(H1154,Ranges!$A$4:$B$15,2,TRUE)</f>
        <v>&lt;0.1</v>
      </c>
      <c r="J1154" s="6">
        <v>44571.991817129601</v>
      </c>
      <c r="K1154" s="6">
        <v>44571.993055555598</v>
      </c>
      <c r="L1154" s="10">
        <f t="shared" si="87"/>
        <v>1.7833334358874708</v>
      </c>
      <c r="M1154" s="9" t="str">
        <f>VLOOKUP(L1154,Ranges!$A$4:$B$15,2,TRUE)</f>
        <v>1-1.9</v>
      </c>
      <c r="N1154" s="6">
        <v>44571.992361111101</v>
      </c>
      <c r="O1154" s="6">
        <v>44571.993634259299</v>
      </c>
      <c r="P1154" s="10">
        <f t="shared" si="89"/>
        <v>1.8333334056660533</v>
      </c>
      <c r="Q1154" s="9" t="str">
        <f>VLOOKUP(P1154,Ranges!$A$4:$B$15,2,TRUE)</f>
        <v>1-1.9</v>
      </c>
      <c r="R1154" s="6">
        <v>44571.994097222203</v>
      </c>
      <c r="S1154" s="4">
        <v>6</v>
      </c>
      <c r="T1154" s="4">
        <v>1</v>
      </c>
      <c r="U1154" s="4">
        <v>1</v>
      </c>
      <c r="V1154" s="4">
        <v>0</v>
      </c>
      <c r="W1154" s="4">
        <v>0</v>
      </c>
      <c r="X1154" s="33">
        <f t="shared" si="88"/>
        <v>1</v>
      </c>
      <c r="Y1154" s="4">
        <v>5</v>
      </c>
    </row>
    <row r="1155" spans="1:25" x14ac:dyDescent="0.3">
      <c r="A1155" s="4">
        <v>115434</v>
      </c>
      <c r="B1155" s="5">
        <v>44571</v>
      </c>
      <c r="C1155" s="4">
        <v>2</v>
      </c>
      <c r="D1155" s="4">
        <v>2</v>
      </c>
      <c r="E1155" s="6">
        <v>44571.992488425902</v>
      </c>
      <c r="F1155" s="6">
        <v>44571.992488425902</v>
      </c>
      <c r="G1155" s="7">
        <f t="shared" si="85"/>
        <v>23</v>
      </c>
      <c r="H1155" s="8">
        <f t="shared" si="86"/>
        <v>0</v>
      </c>
      <c r="I1155" s="9" t="str">
        <f>VLOOKUP(H1155,Ranges!$A$4:$B$15,2,TRUE)</f>
        <v>&lt;0.1</v>
      </c>
      <c r="J1155" s="6">
        <v>44571.993182870399</v>
      </c>
      <c r="K1155" s="6">
        <v>44571.993182870399</v>
      </c>
      <c r="L1155" s="10">
        <f t="shared" si="87"/>
        <v>0</v>
      </c>
      <c r="M1155" s="9" t="str">
        <f>VLOOKUP(L1155,Ranges!$A$4:$B$15,2,TRUE)</f>
        <v>&lt;0.1</v>
      </c>
      <c r="N1155" s="6">
        <v>44571.9938541667</v>
      </c>
      <c r="O1155" s="6">
        <v>44571.994097222203</v>
      </c>
      <c r="P1155" s="10">
        <f t="shared" si="89"/>
        <v>0.34999992465600371</v>
      </c>
      <c r="Q1155" s="9" t="str">
        <f>VLOOKUP(P1155,Ranges!$A$4:$B$15,2,TRUE)</f>
        <v>0.1-0.49</v>
      </c>
      <c r="R1155" s="6">
        <v>44571.994560185201</v>
      </c>
      <c r="S1155" s="4">
        <v>3</v>
      </c>
      <c r="T1155" s="4">
        <v>3</v>
      </c>
      <c r="U1155" s="4">
        <v>0</v>
      </c>
      <c r="V1155" s="4">
        <v>1</v>
      </c>
      <c r="W1155" s="4">
        <v>0</v>
      </c>
      <c r="X1155" s="33">
        <f t="shared" si="88"/>
        <v>1</v>
      </c>
      <c r="Y1155" s="4">
        <v>5</v>
      </c>
    </row>
    <row r="1156" spans="1:25" x14ac:dyDescent="0.3">
      <c r="A1156" s="4">
        <v>115435</v>
      </c>
      <c r="B1156" s="5">
        <v>44571</v>
      </c>
      <c r="C1156" s="4">
        <v>2</v>
      </c>
      <c r="D1156" s="4">
        <v>2</v>
      </c>
      <c r="E1156" s="6">
        <v>44571.993344907401</v>
      </c>
      <c r="F1156" s="6">
        <v>44571.993344907401</v>
      </c>
      <c r="G1156" s="7">
        <f t="shared" si="85"/>
        <v>23</v>
      </c>
      <c r="H1156" s="8">
        <f t="shared" si="86"/>
        <v>0</v>
      </c>
      <c r="I1156" s="9" t="str">
        <f>VLOOKUP(H1156,Ranges!$A$4:$B$15,2,TRUE)</f>
        <v>&lt;0.1</v>
      </c>
      <c r="J1156" s="6">
        <v>44571.993645833303</v>
      </c>
      <c r="K1156" s="6">
        <v>44571.9938541667</v>
      </c>
      <c r="L1156" s="10">
        <f t="shared" si="87"/>
        <v>0.3000000910833478</v>
      </c>
      <c r="M1156" s="9" t="str">
        <f>VLOOKUP(L1156,Ranges!$A$4:$B$15,2,TRUE)</f>
        <v>0.1-0.49</v>
      </c>
      <c r="N1156" s="6">
        <v>44571.994444444397</v>
      </c>
      <c r="O1156" s="6">
        <v>44571.994652777801</v>
      </c>
      <c r="P1156" s="10">
        <f t="shared" si="89"/>
        <v>0.30000010156072676</v>
      </c>
      <c r="Q1156" s="9" t="str">
        <f>VLOOKUP(P1156,Ranges!$A$4:$B$15,2,TRUE)</f>
        <v>0.1-0.49</v>
      </c>
      <c r="R1156" s="6">
        <v>44571.995115740698</v>
      </c>
      <c r="S1156" s="4">
        <v>3</v>
      </c>
      <c r="T1156" s="4">
        <v>1</v>
      </c>
      <c r="U1156" s="4">
        <v>1</v>
      </c>
      <c r="V1156" s="4">
        <v>0</v>
      </c>
      <c r="W1156" s="4">
        <v>0</v>
      </c>
      <c r="X1156" s="33">
        <f t="shared" si="88"/>
        <v>1</v>
      </c>
      <c r="Y1156" s="4">
        <v>7</v>
      </c>
    </row>
    <row r="1157" spans="1:25" x14ac:dyDescent="0.3">
      <c r="A1157" s="4">
        <v>115436</v>
      </c>
      <c r="B1157" s="5">
        <v>44571</v>
      </c>
      <c r="C1157" s="4">
        <v>2</v>
      </c>
      <c r="D1157" s="4">
        <v>2</v>
      </c>
      <c r="E1157" s="6">
        <v>44571.994502314803</v>
      </c>
      <c r="F1157" s="6">
        <v>44571.994502314803</v>
      </c>
      <c r="G1157" s="7">
        <f t="shared" si="85"/>
        <v>23</v>
      </c>
      <c r="H1157" s="8">
        <f t="shared" si="86"/>
        <v>0</v>
      </c>
      <c r="I1157" s="9" t="str">
        <f>VLOOKUP(H1157,Ranges!$A$4:$B$15,2,TRUE)</f>
        <v>&lt;0.1</v>
      </c>
      <c r="J1157" s="6">
        <v>44571.995162036997</v>
      </c>
      <c r="K1157" s="6">
        <v>44571.995162036997</v>
      </c>
      <c r="L1157" s="10">
        <f t="shared" si="87"/>
        <v>0</v>
      </c>
      <c r="M1157" s="9" t="str">
        <f>VLOOKUP(L1157,Ranges!$A$4:$B$15,2,TRUE)</f>
        <v>&lt;0.1</v>
      </c>
      <c r="N1157" s="6">
        <v>44571.995868055601</v>
      </c>
      <c r="O1157" s="6">
        <v>44571.995868055601</v>
      </c>
      <c r="P1157" s="10">
        <f t="shared" si="89"/>
        <v>0</v>
      </c>
      <c r="Q1157" s="9" t="str">
        <f>VLOOKUP(P1157,Ranges!$A$4:$B$15,2,TRUE)</f>
        <v>&lt;0.1</v>
      </c>
      <c r="R1157" s="6">
        <v>44571.996331018498</v>
      </c>
      <c r="S1157" s="4">
        <v>6</v>
      </c>
      <c r="T1157" s="4">
        <v>1</v>
      </c>
      <c r="U1157" s="4">
        <v>0</v>
      </c>
      <c r="V1157" s="4">
        <v>1</v>
      </c>
      <c r="W1157" s="4">
        <v>0</v>
      </c>
      <c r="X1157" s="33">
        <f t="shared" si="88"/>
        <v>1</v>
      </c>
      <c r="Y1157" s="4">
        <v>9</v>
      </c>
    </row>
    <row r="1158" spans="1:25" x14ac:dyDescent="0.3">
      <c r="A1158" s="4">
        <v>115437</v>
      </c>
      <c r="B1158" s="5">
        <v>44571</v>
      </c>
      <c r="C1158" s="4">
        <v>2</v>
      </c>
      <c r="D1158" s="4">
        <v>2</v>
      </c>
      <c r="E1158" s="6">
        <v>44571.995520833298</v>
      </c>
      <c r="F1158" s="6">
        <v>44571.995520833298</v>
      </c>
      <c r="G1158" s="7">
        <f t="shared" si="85"/>
        <v>23</v>
      </c>
      <c r="H1158" s="8">
        <f t="shared" si="86"/>
        <v>0</v>
      </c>
      <c r="I1158" s="9" t="str">
        <f>VLOOKUP(H1158,Ranges!$A$4:$B$15,2,TRUE)</f>
        <v>&lt;0.1</v>
      </c>
      <c r="J1158" s="6">
        <v>44571.996215277803</v>
      </c>
      <c r="K1158" s="6">
        <v>44571.996215277803</v>
      </c>
      <c r="L1158" s="10">
        <f t="shared" si="87"/>
        <v>0</v>
      </c>
      <c r="M1158" s="9" t="str">
        <f>VLOOKUP(L1158,Ranges!$A$4:$B$15,2,TRUE)</f>
        <v>&lt;0.1</v>
      </c>
      <c r="N1158" s="6">
        <v>44571.996874999997</v>
      </c>
      <c r="O1158" s="6">
        <v>44571.996874999997</v>
      </c>
      <c r="P1158" s="10">
        <f t="shared" si="89"/>
        <v>0</v>
      </c>
      <c r="Q1158" s="9" t="str">
        <f>VLOOKUP(P1158,Ranges!$A$4:$B$15,2,TRUE)</f>
        <v>&lt;0.1</v>
      </c>
      <c r="R1158" s="6">
        <v>44571.997337963003</v>
      </c>
      <c r="S1158" s="4">
        <v>6</v>
      </c>
      <c r="T1158" s="4">
        <v>2</v>
      </c>
      <c r="U1158" s="4">
        <v>0</v>
      </c>
      <c r="V1158" s="4">
        <v>1</v>
      </c>
      <c r="W1158" s="4">
        <v>0</v>
      </c>
      <c r="X1158" s="33">
        <f t="shared" si="88"/>
        <v>1</v>
      </c>
      <c r="Y1158" s="4">
        <v>8</v>
      </c>
    </row>
    <row r="1159" spans="1:25" x14ac:dyDescent="0.3">
      <c r="A1159" s="4">
        <v>115438</v>
      </c>
      <c r="B1159" s="5">
        <v>44571</v>
      </c>
      <c r="C1159" s="4">
        <v>2</v>
      </c>
      <c r="D1159" s="4">
        <v>2</v>
      </c>
      <c r="E1159" s="6">
        <v>44571.996400463002</v>
      </c>
      <c r="F1159" s="6">
        <v>44571.996400463002</v>
      </c>
      <c r="G1159" s="7">
        <f t="shared" si="85"/>
        <v>23</v>
      </c>
      <c r="H1159" s="8">
        <f t="shared" si="86"/>
        <v>0</v>
      </c>
      <c r="I1159" s="9" t="str">
        <f>VLOOKUP(H1159,Ranges!$A$4:$B$15,2,TRUE)</f>
        <v>&lt;0.1</v>
      </c>
      <c r="J1159" s="6">
        <v>44571.9994560185</v>
      </c>
      <c r="K1159" s="6">
        <v>44571.9994560185</v>
      </c>
      <c r="L1159" s="10">
        <f t="shared" si="87"/>
        <v>0</v>
      </c>
      <c r="M1159" s="9" t="str">
        <f>VLOOKUP(L1159,Ranges!$A$4:$B$15,2,TRUE)</f>
        <v>&lt;0.1</v>
      </c>
      <c r="N1159" s="6">
        <v>44572.002233796302</v>
      </c>
      <c r="O1159" s="6">
        <v>44572.002233796302</v>
      </c>
      <c r="P1159" s="10">
        <f t="shared" si="89"/>
        <v>0</v>
      </c>
      <c r="Q1159" s="9" t="str">
        <f>VLOOKUP(P1159,Ranges!$A$4:$B$15,2,TRUE)</f>
        <v>&lt;0.1</v>
      </c>
      <c r="R1159" s="6">
        <v>44572.003275463001</v>
      </c>
      <c r="S1159" s="4">
        <v>5</v>
      </c>
      <c r="T1159" s="4">
        <v>1</v>
      </c>
      <c r="U1159" s="4">
        <v>2</v>
      </c>
      <c r="V1159" s="4">
        <v>2</v>
      </c>
      <c r="W1159" s="4">
        <v>2</v>
      </c>
      <c r="X1159" s="33">
        <f t="shared" si="88"/>
        <v>6</v>
      </c>
      <c r="Y1159" s="4">
        <v>8</v>
      </c>
    </row>
    <row r="1160" spans="1:25" x14ac:dyDescent="0.3">
      <c r="A1160" s="4">
        <v>115439</v>
      </c>
      <c r="B1160" s="5">
        <v>44571</v>
      </c>
      <c r="C1160" s="4">
        <v>2</v>
      </c>
      <c r="D1160" s="4">
        <v>2</v>
      </c>
      <c r="E1160" s="6">
        <v>44571.997384259303</v>
      </c>
      <c r="F1160" s="6">
        <v>44571.998414351801</v>
      </c>
      <c r="G1160" s="7">
        <f t="shared" si="85"/>
        <v>23</v>
      </c>
      <c r="H1160" s="8">
        <f t="shared" si="86"/>
        <v>1.4833331981208175</v>
      </c>
      <c r="I1160" s="9" t="str">
        <f>VLOOKUP(H1160,Ranges!$A$4:$B$15,2,TRUE)</f>
        <v>1-1.9</v>
      </c>
      <c r="J1160" s="6">
        <v>44571.9987847222</v>
      </c>
      <c r="K1160" s="6">
        <v>44572.002233796302</v>
      </c>
      <c r="L1160" s="10">
        <f t="shared" si="87"/>
        <v>4.9666667066048831</v>
      </c>
      <c r="M1160" s="9" t="str">
        <f>VLOOKUP(L1160,Ranges!$A$4:$B$15,2,TRUE)</f>
        <v>4-4.9</v>
      </c>
      <c r="N1160" s="6">
        <v>44571.999351851802</v>
      </c>
      <c r="O1160" s="6">
        <v>44572.003275463001</v>
      </c>
      <c r="P1160" s="10">
        <f t="shared" si="89"/>
        <v>5.6500001263339072</v>
      </c>
      <c r="Q1160" s="9" t="str">
        <f>VLOOKUP(P1160,Ranges!$A$4:$B$15,2,TRUE)</f>
        <v>5-5.9</v>
      </c>
      <c r="R1160" s="6">
        <v>44572.003738425898</v>
      </c>
      <c r="S1160" s="4">
        <v>3</v>
      </c>
      <c r="T1160" s="4">
        <v>3</v>
      </c>
      <c r="U1160" s="4">
        <v>0</v>
      </c>
      <c r="V1160" s="4">
        <v>1</v>
      </c>
      <c r="W1160" s="4">
        <v>0</v>
      </c>
      <c r="X1160" s="33">
        <f t="shared" si="88"/>
        <v>1</v>
      </c>
      <c r="Y1160" s="4">
        <v>3</v>
      </c>
    </row>
    <row r="1161" spans="1:25" x14ac:dyDescent="0.3">
      <c r="A1161" s="4">
        <v>115440</v>
      </c>
      <c r="B1161" s="5">
        <v>44571</v>
      </c>
      <c r="C1161" s="4">
        <v>2</v>
      </c>
      <c r="D1161" s="4">
        <v>2</v>
      </c>
      <c r="E1161" s="6">
        <v>44571.998483796298</v>
      </c>
      <c r="F1161" s="6">
        <v>44571.9987847222</v>
      </c>
      <c r="G1161" s="7">
        <f t="shared" si="85"/>
        <v>23</v>
      </c>
      <c r="H1161" s="8">
        <f t="shared" si="86"/>
        <v>0.43333329842425883</v>
      </c>
      <c r="I1161" s="9" t="str">
        <f>VLOOKUP(H1161,Ranges!$A$4:$B$15,2,TRUE)</f>
        <v>0.1-0.49</v>
      </c>
      <c r="J1161" s="6">
        <v>44571.999178240701</v>
      </c>
      <c r="K1161" s="6">
        <v>44571.999351851802</v>
      </c>
      <c r="L1161" s="10">
        <f t="shared" si="87"/>
        <v>0.24999998509883881</v>
      </c>
      <c r="M1161" s="9" t="str">
        <f>VLOOKUP(L1161,Ranges!$A$4:$B$15,2,TRUE)</f>
        <v>0.1-0.49</v>
      </c>
      <c r="N1161" s="6">
        <v>44571.999849537002</v>
      </c>
      <c r="O1161" s="6">
        <v>44572.003738425898</v>
      </c>
      <c r="P1161" s="10">
        <f t="shared" si="89"/>
        <v>5.6000000098720193</v>
      </c>
      <c r="Q1161" s="9" t="str">
        <f>VLOOKUP(P1161,Ranges!$A$4:$B$15,2,TRUE)</f>
        <v>5-5.9</v>
      </c>
      <c r="R1161" s="6">
        <v>44572.004201388903</v>
      </c>
      <c r="S1161" s="4">
        <v>6</v>
      </c>
      <c r="T1161" s="4">
        <v>3</v>
      </c>
      <c r="U1161" s="4">
        <v>0</v>
      </c>
      <c r="V1161" s="4">
        <v>1</v>
      </c>
      <c r="W1161" s="4">
        <v>0</v>
      </c>
      <c r="X1161" s="33">
        <f t="shared" si="88"/>
        <v>1</v>
      </c>
      <c r="Y1161" s="4">
        <v>3</v>
      </c>
    </row>
    <row r="1162" spans="1:25" x14ac:dyDescent="0.3">
      <c r="A1162" s="4">
        <v>115441</v>
      </c>
      <c r="B1162" s="5">
        <v>44571</v>
      </c>
      <c r="C1162" s="4">
        <v>2</v>
      </c>
      <c r="D1162" s="4">
        <v>2</v>
      </c>
      <c r="E1162" s="6">
        <v>44571.999432870398</v>
      </c>
      <c r="F1162" s="6">
        <v>44571.999432870398</v>
      </c>
      <c r="G1162" s="7">
        <f t="shared" si="85"/>
        <v>23</v>
      </c>
      <c r="H1162" s="8">
        <f t="shared" si="86"/>
        <v>0</v>
      </c>
      <c r="I1162" s="9" t="str">
        <f>VLOOKUP(H1162,Ranges!$A$4:$B$15,2,TRUE)</f>
        <v>&lt;0.1</v>
      </c>
      <c r="J1162" s="6">
        <v>44571.999745370398</v>
      </c>
      <c r="K1162" s="6">
        <v>44571.999849537002</v>
      </c>
      <c r="L1162" s="10">
        <f t="shared" si="87"/>
        <v>0.14999990933574736</v>
      </c>
      <c r="M1162" s="9" t="str">
        <f>VLOOKUP(L1162,Ranges!$A$4:$B$15,2,TRUE)</f>
        <v>0.1-0.49</v>
      </c>
      <c r="N1162" s="6">
        <v>44572.0004050926</v>
      </c>
      <c r="O1162" s="6">
        <v>44572.004201388903</v>
      </c>
      <c r="P1162" s="10">
        <f t="shared" si="89"/>
        <v>5.4666666768025607</v>
      </c>
      <c r="Q1162" s="9" t="str">
        <f>VLOOKUP(P1162,Ranges!$A$4:$B$15,2,TRUE)</f>
        <v>5-5.9</v>
      </c>
      <c r="R1162" s="6">
        <v>44572.004664351902</v>
      </c>
      <c r="S1162" s="4">
        <v>2</v>
      </c>
      <c r="T1162" s="4">
        <v>3</v>
      </c>
      <c r="U1162" s="4">
        <v>1</v>
      </c>
      <c r="V1162" s="4">
        <v>0</v>
      </c>
      <c r="W1162" s="4">
        <v>0</v>
      </c>
      <c r="X1162" s="33">
        <f t="shared" si="88"/>
        <v>1</v>
      </c>
      <c r="Y1162" s="4">
        <v>4</v>
      </c>
    </row>
    <row r="1163" spans="1:25" x14ac:dyDescent="0.3">
      <c r="A1163" s="4">
        <v>115442</v>
      </c>
      <c r="B1163" s="5">
        <v>44572</v>
      </c>
      <c r="C1163" s="4">
        <v>3</v>
      </c>
      <c r="D1163" s="4">
        <v>1</v>
      </c>
      <c r="E1163" s="6">
        <v>44572.458495370403</v>
      </c>
      <c r="F1163" s="6">
        <v>44572.458495370403</v>
      </c>
      <c r="G1163" s="7">
        <f t="shared" si="85"/>
        <v>11</v>
      </c>
      <c r="H1163" s="8">
        <f t="shared" si="86"/>
        <v>0</v>
      </c>
      <c r="I1163" s="9" t="str">
        <f>VLOOKUP(H1163,Ranges!$A$4:$B$15,2,TRUE)</f>
        <v>&lt;0.1</v>
      </c>
      <c r="J1163" s="6">
        <v>44572.459224537</v>
      </c>
      <c r="K1163" s="6">
        <v>44572.459224537</v>
      </c>
      <c r="L1163" s="10">
        <f t="shared" si="87"/>
        <v>0</v>
      </c>
      <c r="M1163" s="9" t="str">
        <f>VLOOKUP(L1163,Ranges!$A$4:$B$15,2,TRUE)</f>
        <v>&lt;0.1</v>
      </c>
      <c r="N1163" s="6">
        <v>44572.459988425901</v>
      </c>
      <c r="O1163" s="6">
        <v>44572.459988425901</v>
      </c>
      <c r="P1163" s="10">
        <f t="shared" si="89"/>
        <v>0</v>
      </c>
      <c r="Q1163" s="9" t="str">
        <f>VLOOKUP(P1163,Ranges!$A$4:$B$15,2,TRUE)</f>
        <v>&lt;0.1</v>
      </c>
      <c r="R1163" s="6">
        <v>44572.460451388899</v>
      </c>
      <c r="S1163" s="4">
        <v>4</v>
      </c>
      <c r="T1163" s="4">
        <v>1</v>
      </c>
      <c r="U1163" s="4">
        <v>0</v>
      </c>
      <c r="V1163" s="4">
        <v>0</v>
      </c>
      <c r="W1163" s="4">
        <v>1</v>
      </c>
      <c r="X1163" s="33">
        <f t="shared" si="88"/>
        <v>1</v>
      </c>
      <c r="Y1163" s="4">
        <v>9</v>
      </c>
    </row>
    <row r="1164" spans="1:25" x14ac:dyDescent="0.3">
      <c r="A1164" s="4">
        <v>115443</v>
      </c>
      <c r="B1164" s="5">
        <v>44572</v>
      </c>
      <c r="C1164" s="4">
        <v>3</v>
      </c>
      <c r="D1164" s="4">
        <v>1</v>
      </c>
      <c r="E1164" s="6">
        <v>44572.4593171296</v>
      </c>
      <c r="F1164" s="6">
        <v>44572.4593171296</v>
      </c>
      <c r="G1164" s="7">
        <f t="shared" si="85"/>
        <v>11</v>
      </c>
      <c r="H1164" s="8">
        <f t="shared" si="86"/>
        <v>0</v>
      </c>
      <c r="I1164" s="9" t="str">
        <f>VLOOKUP(H1164,Ranges!$A$4:$B$15,2,TRUE)</f>
        <v>&lt;0.1</v>
      </c>
      <c r="J1164" s="6">
        <v>44572.459976851896</v>
      </c>
      <c r="K1164" s="6">
        <v>44572.459988425901</v>
      </c>
      <c r="L1164" s="10">
        <f t="shared" si="87"/>
        <v>1.6666565788909793E-2</v>
      </c>
      <c r="M1164" s="9" t="str">
        <f>VLOOKUP(L1164,Ranges!$A$4:$B$15,2,TRUE)</f>
        <v>&lt;0.1</v>
      </c>
      <c r="N1164" s="6">
        <v>44572.460810185199</v>
      </c>
      <c r="O1164" s="6">
        <v>44572.460821759298</v>
      </c>
      <c r="P1164" s="10">
        <f t="shared" si="89"/>
        <v>1.666670199483633E-2</v>
      </c>
      <c r="Q1164" s="9" t="str">
        <f>VLOOKUP(P1164,Ranges!$A$4:$B$15,2,TRUE)</f>
        <v>&lt;0.1</v>
      </c>
      <c r="R1164" s="6">
        <v>44572.461284722202</v>
      </c>
      <c r="S1164" s="4">
        <v>3</v>
      </c>
      <c r="T1164" s="4">
        <v>1</v>
      </c>
      <c r="U1164" s="4">
        <v>0</v>
      </c>
      <c r="V1164" s="4">
        <v>0</v>
      </c>
      <c r="W1164" s="4">
        <v>1</v>
      </c>
      <c r="X1164" s="33">
        <f t="shared" si="88"/>
        <v>1</v>
      </c>
      <c r="Y1164" s="4">
        <v>8</v>
      </c>
    </row>
    <row r="1165" spans="1:25" x14ac:dyDescent="0.3">
      <c r="A1165" s="4">
        <v>115444</v>
      </c>
      <c r="B1165" s="5">
        <v>44572</v>
      </c>
      <c r="C1165" s="4">
        <v>3</v>
      </c>
      <c r="D1165" s="4">
        <v>1</v>
      </c>
      <c r="E1165" s="6">
        <v>44572.460057870398</v>
      </c>
      <c r="F1165" s="6">
        <v>44572.460057870398</v>
      </c>
      <c r="G1165" s="7">
        <f t="shared" si="85"/>
        <v>11</v>
      </c>
      <c r="H1165" s="8">
        <f t="shared" si="86"/>
        <v>0</v>
      </c>
      <c r="I1165" s="9" t="str">
        <f>VLOOKUP(H1165,Ranges!$A$4:$B$15,2,TRUE)</f>
        <v>&lt;0.1</v>
      </c>
      <c r="J1165" s="6">
        <v>44572.4609837963</v>
      </c>
      <c r="K1165" s="6">
        <v>44572.4609837963</v>
      </c>
      <c r="L1165" s="10">
        <f t="shared" si="87"/>
        <v>0</v>
      </c>
      <c r="M1165" s="9" t="str">
        <f>VLOOKUP(L1165,Ranges!$A$4:$B$15,2,TRUE)</f>
        <v>&lt;0.1</v>
      </c>
      <c r="N1165" s="6">
        <v>44572.462789351797</v>
      </c>
      <c r="O1165" s="6">
        <v>44572.462789351797</v>
      </c>
      <c r="P1165" s="10">
        <f t="shared" si="89"/>
        <v>0</v>
      </c>
      <c r="Q1165" s="9" t="str">
        <f>VLOOKUP(P1165,Ranges!$A$4:$B$15,2,TRUE)</f>
        <v>&lt;0.1</v>
      </c>
      <c r="R1165" s="6">
        <v>44572.463368055498</v>
      </c>
      <c r="S1165" s="4">
        <v>1</v>
      </c>
      <c r="T1165" s="4">
        <v>3</v>
      </c>
      <c r="U1165" s="4">
        <v>0</v>
      </c>
      <c r="V1165" s="4">
        <v>0</v>
      </c>
      <c r="W1165" s="4">
        <v>2</v>
      </c>
      <c r="X1165" s="33">
        <f t="shared" si="88"/>
        <v>2</v>
      </c>
      <c r="Y1165" s="4">
        <v>8</v>
      </c>
    </row>
    <row r="1166" spans="1:25" x14ac:dyDescent="0.3">
      <c r="A1166" s="4">
        <v>115445</v>
      </c>
      <c r="B1166" s="5">
        <v>44572</v>
      </c>
      <c r="C1166" s="4">
        <v>3</v>
      </c>
      <c r="D1166" s="4">
        <v>1</v>
      </c>
      <c r="E1166" s="6">
        <v>44572.461006944402</v>
      </c>
      <c r="F1166" s="6">
        <v>44572.461006944402</v>
      </c>
      <c r="G1166" s="7">
        <f t="shared" si="85"/>
        <v>11</v>
      </c>
      <c r="H1166" s="8">
        <f t="shared" si="86"/>
        <v>0</v>
      </c>
      <c r="I1166" s="9" t="str">
        <f>VLOOKUP(H1166,Ranges!$A$4:$B$15,2,TRUE)</f>
        <v>&lt;0.1</v>
      </c>
      <c r="J1166" s="6">
        <v>44572.461712962999</v>
      </c>
      <c r="K1166" s="6">
        <v>44572.462789351797</v>
      </c>
      <c r="L1166" s="10">
        <f t="shared" si="87"/>
        <v>1.5499998698942363</v>
      </c>
      <c r="M1166" s="9" t="str">
        <f>VLOOKUP(L1166,Ranges!$A$4:$B$15,2,TRUE)</f>
        <v>1-1.9</v>
      </c>
      <c r="N1166" s="6">
        <v>44572.462442129603</v>
      </c>
      <c r="O1166" s="6">
        <v>44572.463518518503</v>
      </c>
      <c r="P1166" s="10">
        <f t="shared" si="89"/>
        <v>1.5500000165775418</v>
      </c>
      <c r="Q1166" s="9" t="str">
        <f>VLOOKUP(P1166,Ranges!$A$4:$B$15,2,TRUE)</f>
        <v>1-1.9</v>
      </c>
      <c r="R1166" s="6">
        <v>44572.463981481502</v>
      </c>
      <c r="S1166" s="4">
        <v>2</v>
      </c>
      <c r="T1166" s="4">
        <v>1</v>
      </c>
      <c r="U1166" s="4">
        <v>0</v>
      </c>
      <c r="V1166" s="4">
        <v>0</v>
      </c>
      <c r="W1166" s="4">
        <v>1</v>
      </c>
      <c r="X1166" s="33">
        <f t="shared" si="88"/>
        <v>1</v>
      </c>
      <c r="Y1166" s="4">
        <v>4</v>
      </c>
    </row>
    <row r="1167" spans="1:25" x14ac:dyDescent="0.3">
      <c r="A1167" s="4">
        <v>115446</v>
      </c>
      <c r="B1167" s="5">
        <v>44572</v>
      </c>
      <c r="C1167" s="4">
        <v>3</v>
      </c>
      <c r="D1167" s="4">
        <v>1</v>
      </c>
      <c r="E1167" s="6">
        <v>44572.461817129602</v>
      </c>
      <c r="F1167" s="6">
        <v>44572.461817129602</v>
      </c>
      <c r="G1167" s="7">
        <f t="shared" si="85"/>
        <v>11</v>
      </c>
      <c r="H1167" s="8">
        <f t="shared" si="86"/>
        <v>0</v>
      </c>
      <c r="I1167" s="9" t="str">
        <f>VLOOKUP(H1167,Ranges!$A$4:$B$15,2,TRUE)</f>
        <v>&lt;0.1</v>
      </c>
      <c r="J1167" s="6">
        <v>44572.462210648097</v>
      </c>
      <c r="K1167" s="6">
        <v>44572.462442129603</v>
      </c>
      <c r="L1167" s="10">
        <f t="shared" si="87"/>
        <v>0.33333336934447289</v>
      </c>
      <c r="M1167" s="9" t="str">
        <f>VLOOKUP(L1167,Ranges!$A$4:$B$15,2,TRUE)</f>
        <v>0.1-0.49</v>
      </c>
      <c r="N1167" s="6">
        <v>44572.462881944397</v>
      </c>
      <c r="O1167" s="6">
        <v>44572.463981481502</v>
      </c>
      <c r="P1167" s="10">
        <f t="shared" si="89"/>
        <v>1.5833334310445935</v>
      </c>
      <c r="Q1167" s="9" t="str">
        <f>VLOOKUP(P1167,Ranges!$A$4:$B$15,2,TRUE)</f>
        <v>1-1.9</v>
      </c>
      <c r="R1167" s="6">
        <v>44572.464444444398</v>
      </c>
      <c r="S1167" s="4">
        <v>4</v>
      </c>
      <c r="T1167" s="4">
        <v>2</v>
      </c>
      <c r="U1167" s="4">
        <v>0</v>
      </c>
      <c r="V1167" s="4">
        <v>0</v>
      </c>
      <c r="W1167" s="4">
        <v>1</v>
      </c>
      <c r="X1167" s="33">
        <f t="shared" si="88"/>
        <v>1</v>
      </c>
      <c r="Y1167" s="4">
        <v>4</v>
      </c>
    </row>
    <row r="1168" spans="1:25" x14ac:dyDescent="0.3">
      <c r="A1168" s="4">
        <v>115447</v>
      </c>
      <c r="B1168" s="5">
        <v>44572</v>
      </c>
      <c r="C1168" s="4">
        <v>3</v>
      </c>
      <c r="D1168" s="4">
        <v>1</v>
      </c>
      <c r="E1168" s="6">
        <v>44572.462835648097</v>
      </c>
      <c r="F1168" s="6">
        <v>44572.462835648097</v>
      </c>
      <c r="G1168" s="7">
        <f t="shared" si="85"/>
        <v>11</v>
      </c>
      <c r="H1168" s="8">
        <f t="shared" si="86"/>
        <v>0</v>
      </c>
      <c r="I1168" s="9" t="str">
        <f>VLOOKUP(H1168,Ranges!$A$4:$B$15,2,TRUE)</f>
        <v>&lt;0.1</v>
      </c>
      <c r="J1168" s="6">
        <v>44572.463518518503</v>
      </c>
      <c r="K1168" s="6">
        <v>44572.463518518503</v>
      </c>
      <c r="L1168" s="10">
        <f t="shared" si="87"/>
        <v>0</v>
      </c>
      <c r="M1168" s="9" t="str">
        <f>VLOOKUP(L1168,Ranges!$A$4:$B$15,2,TRUE)</f>
        <v>&lt;0.1</v>
      </c>
      <c r="N1168" s="6">
        <v>44572.464143518497</v>
      </c>
      <c r="O1168" s="6">
        <v>44572.464444444398</v>
      </c>
      <c r="P1168" s="10">
        <f t="shared" si="89"/>
        <v>0.43333329842425883</v>
      </c>
      <c r="Q1168" s="9" t="str">
        <f>VLOOKUP(P1168,Ranges!$A$4:$B$15,2,TRUE)</f>
        <v>0.1-0.49</v>
      </c>
      <c r="R1168" s="6">
        <v>44572.464907407397</v>
      </c>
      <c r="S1168" s="4">
        <v>3</v>
      </c>
      <c r="T1168" s="4">
        <v>1</v>
      </c>
      <c r="U1168" s="4">
        <v>1</v>
      </c>
      <c r="V1168" s="4">
        <v>0</v>
      </c>
      <c r="W1168" s="4">
        <v>0</v>
      </c>
      <c r="X1168" s="33">
        <f t="shared" si="88"/>
        <v>1</v>
      </c>
      <c r="Y1168" s="4">
        <v>5</v>
      </c>
    </row>
    <row r="1169" spans="1:25" x14ac:dyDescent="0.3">
      <c r="A1169" s="4">
        <v>115448</v>
      </c>
      <c r="B1169" s="5">
        <v>44572</v>
      </c>
      <c r="C1169" s="4">
        <v>3</v>
      </c>
      <c r="D1169" s="4">
        <v>1</v>
      </c>
      <c r="E1169" s="6">
        <v>44572.463807870401</v>
      </c>
      <c r="F1169" s="6">
        <v>44572.463807870401</v>
      </c>
      <c r="G1169" s="7">
        <f t="shared" si="85"/>
        <v>11</v>
      </c>
      <c r="H1169" s="8">
        <f t="shared" si="86"/>
        <v>0</v>
      </c>
      <c r="I1169" s="9" t="str">
        <f>VLOOKUP(H1169,Ranges!$A$4:$B$15,2,TRUE)</f>
        <v>&lt;0.1</v>
      </c>
      <c r="J1169" s="6">
        <v>44572.464178240698</v>
      </c>
      <c r="K1169" s="6">
        <v>44572.464178240698</v>
      </c>
      <c r="L1169" s="10">
        <f t="shared" si="87"/>
        <v>0</v>
      </c>
      <c r="M1169" s="9" t="str">
        <f>VLOOKUP(L1169,Ranges!$A$4:$B$15,2,TRUE)</f>
        <v>&lt;0.1</v>
      </c>
      <c r="N1169" s="6">
        <v>44572.465092592603</v>
      </c>
      <c r="O1169" s="6">
        <v>44572.465092592603</v>
      </c>
      <c r="P1169" s="10">
        <f t="shared" si="89"/>
        <v>0</v>
      </c>
      <c r="Q1169" s="9" t="str">
        <f>VLOOKUP(P1169,Ranges!$A$4:$B$15,2,TRUE)</f>
        <v>&lt;0.1</v>
      </c>
      <c r="R1169" s="6">
        <v>44572.465555555602</v>
      </c>
      <c r="S1169" s="4">
        <v>3</v>
      </c>
      <c r="T1169" s="4">
        <v>1</v>
      </c>
      <c r="U1169" s="4">
        <v>0</v>
      </c>
      <c r="V1169" s="4">
        <v>0</v>
      </c>
      <c r="W1169" s="4">
        <v>1</v>
      </c>
      <c r="X1169" s="33">
        <f t="shared" si="88"/>
        <v>1</v>
      </c>
      <c r="Y1169" s="4">
        <v>8</v>
      </c>
    </row>
    <row r="1170" spans="1:25" x14ac:dyDescent="0.3">
      <c r="A1170" s="4">
        <v>115449</v>
      </c>
      <c r="B1170" s="5">
        <v>44572</v>
      </c>
      <c r="C1170" s="4">
        <v>3</v>
      </c>
      <c r="D1170" s="4">
        <v>1</v>
      </c>
      <c r="E1170" s="6">
        <v>44572.464641203696</v>
      </c>
      <c r="F1170" s="6">
        <v>44572.464641203696</v>
      </c>
      <c r="G1170" s="7">
        <f t="shared" si="85"/>
        <v>11</v>
      </c>
      <c r="H1170" s="8">
        <f t="shared" si="86"/>
        <v>0</v>
      </c>
      <c r="I1170" s="9" t="str">
        <f>VLOOKUP(H1170,Ranges!$A$4:$B$15,2,TRUE)</f>
        <v>&lt;0.1</v>
      </c>
      <c r="J1170" s="6">
        <v>44572.465312499997</v>
      </c>
      <c r="K1170" s="6">
        <v>44572.465312499997</v>
      </c>
      <c r="L1170" s="10">
        <f t="shared" si="87"/>
        <v>0</v>
      </c>
      <c r="M1170" s="9" t="str">
        <f>VLOOKUP(L1170,Ranges!$A$4:$B$15,2,TRUE)</f>
        <v>&lt;0.1</v>
      </c>
      <c r="N1170" s="6">
        <v>44572.466168981497</v>
      </c>
      <c r="O1170" s="6">
        <v>44572.466168981497</v>
      </c>
      <c r="P1170" s="10">
        <f t="shared" si="89"/>
        <v>0</v>
      </c>
      <c r="Q1170" s="9" t="str">
        <f>VLOOKUP(P1170,Ranges!$A$4:$B$15,2,TRUE)</f>
        <v>&lt;0.1</v>
      </c>
      <c r="R1170" s="6">
        <v>44572.4666319444</v>
      </c>
      <c r="S1170" s="4">
        <v>4</v>
      </c>
      <c r="T1170" s="4">
        <v>2</v>
      </c>
      <c r="U1170" s="4">
        <v>0</v>
      </c>
      <c r="V1170" s="4">
        <v>1</v>
      </c>
      <c r="W1170" s="4">
        <v>0</v>
      </c>
      <c r="X1170" s="33">
        <f t="shared" si="88"/>
        <v>1</v>
      </c>
      <c r="Y1170" s="4">
        <v>9</v>
      </c>
    </row>
    <row r="1171" spans="1:25" x14ac:dyDescent="0.3">
      <c r="A1171" s="4">
        <v>115450</v>
      </c>
      <c r="B1171" s="5">
        <v>44572</v>
      </c>
      <c r="C1171" s="4">
        <v>3</v>
      </c>
      <c r="D1171" s="4">
        <v>1</v>
      </c>
      <c r="E1171" s="6">
        <v>44572.465682870403</v>
      </c>
      <c r="F1171" s="6">
        <v>44572.465682870403</v>
      </c>
      <c r="G1171" s="7">
        <f t="shared" si="85"/>
        <v>11</v>
      </c>
      <c r="H1171" s="8">
        <f t="shared" si="86"/>
        <v>0</v>
      </c>
      <c r="I1171" s="9" t="str">
        <f>VLOOKUP(H1171,Ranges!$A$4:$B$15,2,TRUE)</f>
        <v>&lt;0.1</v>
      </c>
      <c r="J1171" s="6">
        <v>44572.466018518498</v>
      </c>
      <c r="K1171" s="6">
        <v>44572.466168981497</v>
      </c>
      <c r="L1171" s="10">
        <f t="shared" si="87"/>
        <v>0.21666671731509268</v>
      </c>
      <c r="M1171" s="9" t="str">
        <f>VLOOKUP(L1171,Ranges!$A$4:$B$15,2,TRUE)</f>
        <v>0.1-0.49</v>
      </c>
      <c r="N1171" s="6">
        <v>44572.466712963003</v>
      </c>
      <c r="O1171" s="6">
        <v>44572.4668634259</v>
      </c>
      <c r="P1171" s="10">
        <f t="shared" si="89"/>
        <v>0.21666657063178718</v>
      </c>
      <c r="Q1171" s="9" t="str">
        <f>VLOOKUP(P1171,Ranges!$A$4:$B$15,2,TRUE)</f>
        <v>0.1-0.49</v>
      </c>
      <c r="R1171" s="6">
        <v>44572.467326388898</v>
      </c>
      <c r="S1171" s="4">
        <v>4</v>
      </c>
      <c r="T1171" s="4">
        <v>1</v>
      </c>
      <c r="U1171" s="4">
        <v>1</v>
      </c>
      <c r="V1171" s="4">
        <v>0</v>
      </c>
      <c r="W1171" s="4">
        <v>0</v>
      </c>
      <c r="X1171" s="33">
        <f t="shared" si="88"/>
        <v>1</v>
      </c>
      <c r="Y1171" s="4">
        <v>7</v>
      </c>
    </row>
    <row r="1172" spans="1:25" x14ac:dyDescent="0.3">
      <c r="A1172" s="4">
        <v>115451</v>
      </c>
      <c r="B1172" s="5">
        <v>44572</v>
      </c>
      <c r="C1172" s="4">
        <v>3</v>
      </c>
      <c r="D1172" s="4">
        <v>1</v>
      </c>
      <c r="E1172" s="6">
        <v>44572.466574074097</v>
      </c>
      <c r="F1172" s="6">
        <v>44572.466574074097</v>
      </c>
      <c r="G1172" s="7">
        <f t="shared" ref="G1172:G1235" si="90">HOUR(E1172)</f>
        <v>11</v>
      </c>
      <c r="H1172" s="8">
        <f t="shared" ref="H1172:H1235" si="91">(F1172-E1172)*24*60</f>
        <v>0</v>
      </c>
      <c r="I1172" s="9" t="str">
        <f>VLOOKUP(H1172,Ranges!$A$4:$B$15,2,TRUE)</f>
        <v>&lt;0.1</v>
      </c>
      <c r="J1172" s="6">
        <v>44572.4672222222</v>
      </c>
      <c r="K1172" s="6">
        <v>44572.4672222222</v>
      </c>
      <c r="L1172" s="10">
        <f t="shared" ref="L1172:L1235" si="92">(K1172-J1172)*24*60</f>
        <v>0</v>
      </c>
      <c r="M1172" s="9" t="str">
        <f>VLOOKUP(L1172,Ranges!$A$4:$B$15,2,TRUE)</f>
        <v>&lt;0.1</v>
      </c>
      <c r="N1172" s="6">
        <v>44572.468773148103</v>
      </c>
      <c r="O1172" s="6">
        <v>44572.468773148103</v>
      </c>
      <c r="P1172" s="10">
        <f t="shared" si="89"/>
        <v>0</v>
      </c>
      <c r="Q1172" s="9" t="str">
        <f>VLOOKUP(P1172,Ranges!$A$4:$B$15,2,TRUE)</f>
        <v>&lt;0.1</v>
      </c>
      <c r="R1172" s="6">
        <v>44572.469351851803</v>
      </c>
      <c r="S1172" s="4">
        <v>4</v>
      </c>
      <c r="T1172" s="4">
        <v>3</v>
      </c>
      <c r="U1172" s="4">
        <v>0</v>
      </c>
      <c r="V1172" s="4">
        <v>2</v>
      </c>
      <c r="W1172" s="4">
        <v>0</v>
      </c>
      <c r="X1172" s="33">
        <f t="shared" ref="X1172:X1235" si="93">U1172+V1172+W1172</f>
        <v>2</v>
      </c>
      <c r="Y1172" s="4">
        <v>9</v>
      </c>
    </row>
    <row r="1173" spans="1:25" x14ac:dyDescent="0.3">
      <c r="A1173" s="4">
        <v>115452</v>
      </c>
      <c r="B1173" s="5">
        <v>44572</v>
      </c>
      <c r="C1173" s="4">
        <v>3</v>
      </c>
      <c r="D1173" s="4">
        <v>1</v>
      </c>
      <c r="E1173" s="6">
        <v>44572.467465277798</v>
      </c>
      <c r="F1173" s="6">
        <v>44572.467465277798</v>
      </c>
      <c r="G1173" s="7">
        <f t="shared" si="90"/>
        <v>11</v>
      </c>
      <c r="H1173" s="8">
        <f t="shared" si="91"/>
        <v>0</v>
      </c>
      <c r="I1173" s="9" t="str">
        <f>VLOOKUP(H1173,Ranges!$A$4:$B$15,2,TRUE)</f>
        <v>&lt;0.1</v>
      </c>
      <c r="J1173" s="6">
        <v>44572.467858796299</v>
      </c>
      <c r="K1173" s="6">
        <v>44572.468773148103</v>
      </c>
      <c r="L1173" s="10">
        <f t="shared" si="92"/>
        <v>1.3166665972676128</v>
      </c>
      <c r="M1173" s="9" t="str">
        <f>VLOOKUP(L1173,Ranges!$A$4:$B$15,2,TRUE)</f>
        <v>1-1.9</v>
      </c>
      <c r="N1173" s="6">
        <v>44572.468599537002</v>
      </c>
      <c r="O1173" s="6">
        <v>44572.4695138889</v>
      </c>
      <c r="P1173" s="10">
        <f t="shared" ref="P1173:P1236" si="94">(O1173-N1173)*24*60</f>
        <v>1.3166667334735394</v>
      </c>
      <c r="Q1173" s="9" t="str">
        <f>VLOOKUP(P1173,Ranges!$A$4:$B$15,2,TRUE)</f>
        <v>1-1.9</v>
      </c>
      <c r="R1173" s="6">
        <v>44572.469976851797</v>
      </c>
      <c r="S1173" s="4">
        <v>4</v>
      </c>
      <c r="T1173" s="4">
        <v>2</v>
      </c>
      <c r="U1173" s="4">
        <v>0</v>
      </c>
      <c r="V1173" s="4">
        <v>1</v>
      </c>
      <c r="W1173" s="4">
        <v>0</v>
      </c>
      <c r="X1173" s="33">
        <f t="shared" si="93"/>
        <v>1</v>
      </c>
      <c r="Y1173" s="4">
        <v>5</v>
      </c>
    </row>
    <row r="1174" spans="1:25" x14ac:dyDescent="0.3">
      <c r="A1174" s="4">
        <v>115453</v>
      </c>
      <c r="B1174" s="5">
        <v>44572</v>
      </c>
      <c r="C1174" s="4">
        <v>3</v>
      </c>
      <c r="D1174" s="4">
        <v>1</v>
      </c>
      <c r="E1174" s="6">
        <v>44572.468321759297</v>
      </c>
      <c r="F1174" s="6">
        <v>44572.468321759297</v>
      </c>
      <c r="G1174" s="7">
        <f t="shared" si="90"/>
        <v>11</v>
      </c>
      <c r="H1174" s="8">
        <f t="shared" si="91"/>
        <v>0</v>
      </c>
      <c r="I1174" s="9" t="str">
        <f>VLOOKUP(H1174,Ranges!$A$4:$B$15,2,TRUE)</f>
        <v>&lt;0.1</v>
      </c>
      <c r="J1174" s="6">
        <v>44572.468668981499</v>
      </c>
      <c r="K1174" s="6">
        <v>44572.468668981499</v>
      </c>
      <c r="L1174" s="10">
        <f t="shared" si="92"/>
        <v>0</v>
      </c>
      <c r="M1174" s="9" t="str">
        <f>VLOOKUP(L1174,Ranges!$A$4:$B$15,2,TRUE)</f>
        <v>&lt;0.1</v>
      </c>
      <c r="N1174" s="6">
        <v>44572.469386574099</v>
      </c>
      <c r="O1174" s="6">
        <v>44572.469976851797</v>
      </c>
      <c r="P1174" s="10">
        <f t="shared" si="94"/>
        <v>0.84999988437630236</v>
      </c>
      <c r="Q1174" s="9" t="str">
        <f>VLOOKUP(P1174,Ranges!$A$4:$B$15,2,TRUE)</f>
        <v>0.5-0.99</v>
      </c>
      <c r="R1174" s="6">
        <v>44572.470439814802</v>
      </c>
      <c r="S1174" s="4">
        <v>5</v>
      </c>
      <c r="T1174" s="4">
        <v>1</v>
      </c>
      <c r="U1174" s="4">
        <v>0</v>
      </c>
      <c r="V1174" s="4">
        <v>1</v>
      </c>
      <c r="W1174" s="4">
        <v>0</v>
      </c>
      <c r="X1174" s="33">
        <f t="shared" si="93"/>
        <v>1</v>
      </c>
      <c r="Y1174" s="4">
        <v>5</v>
      </c>
    </row>
    <row r="1175" spans="1:25" x14ac:dyDescent="0.3">
      <c r="A1175" s="4">
        <v>115454</v>
      </c>
      <c r="B1175" s="5">
        <v>44572</v>
      </c>
      <c r="C1175" s="4">
        <v>3</v>
      </c>
      <c r="D1175" s="4">
        <v>1</v>
      </c>
      <c r="E1175" s="6">
        <v>44572.4691550926</v>
      </c>
      <c r="F1175" s="6">
        <v>44572.4691550926</v>
      </c>
      <c r="G1175" s="7">
        <f t="shared" si="90"/>
        <v>11</v>
      </c>
      <c r="H1175" s="8">
        <f t="shared" si="91"/>
        <v>0</v>
      </c>
      <c r="I1175" s="9" t="str">
        <f>VLOOKUP(H1175,Ranges!$A$4:$B$15,2,TRUE)</f>
        <v>&lt;0.1</v>
      </c>
      <c r="J1175" s="6">
        <v>44572.469456018502</v>
      </c>
      <c r="K1175" s="6">
        <v>44572.469456018502</v>
      </c>
      <c r="L1175" s="10">
        <f t="shared" si="92"/>
        <v>0</v>
      </c>
      <c r="M1175" s="9" t="str">
        <f>VLOOKUP(L1175,Ranges!$A$4:$B$15,2,TRUE)</f>
        <v>&lt;0.1</v>
      </c>
      <c r="N1175" s="6">
        <v>44572.470266203702</v>
      </c>
      <c r="O1175" s="6">
        <v>44572.470439814802</v>
      </c>
      <c r="P1175" s="10">
        <f t="shared" si="94"/>
        <v>0.24999998509883881</v>
      </c>
      <c r="Q1175" s="9" t="str">
        <f>VLOOKUP(P1175,Ranges!$A$4:$B$15,2,TRUE)</f>
        <v>0.1-0.49</v>
      </c>
      <c r="R1175" s="6">
        <v>44572.470902777801</v>
      </c>
      <c r="S1175" s="4">
        <v>2</v>
      </c>
      <c r="T1175" s="4">
        <v>3</v>
      </c>
      <c r="U1175" s="4">
        <v>1</v>
      </c>
      <c r="V1175" s="4">
        <v>0</v>
      </c>
      <c r="W1175" s="4">
        <v>0</v>
      </c>
      <c r="X1175" s="33">
        <f t="shared" si="93"/>
        <v>1</v>
      </c>
      <c r="Y1175" s="4">
        <v>7</v>
      </c>
    </row>
    <row r="1176" spans="1:25" x14ac:dyDescent="0.3">
      <c r="A1176" s="4">
        <v>115455</v>
      </c>
      <c r="B1176" s="5">
        <v>44572</v>
      </c>
      <c r="C1176" s="4">
        <v>3</v>
      </c>
      <c r="D1176" s="4">
        <v>1</v>
      </c>
      <c r="E1176" s="6">
        <v>44572.469953703701</v>
      </c>
      <c r="F1176" s="6">
        <v>44572.469953703701</v>
      </c>
      <c r="G1176" s="7">
        <f t="shared" si="90"/>
        <v>11</v>
      </c>
      <c r="H1176" s="8">
        <f t="shared" si="91"/>
        <v>0</v>
      </c>
      <c r="I1176" s="9" t="str">
        <f>VLOOKUP(H1176,Ranges!$A$4:$B$15,2,TRUE)</f>
        <v>&lt;0.1</v>
      </c>
      <c r="J1176" s="6">
        <v>44572.471863425897</v>
      </c>
      <c r="K1176" s="6">
        <v>44572.471863425897</v>
      </c>
      <c r="L1176" s="10">
        <f t="shared" si="92"/>
        <v>0</v>
      </c>
      <c r="M1176" s="9" t="str">
        <f>VLOOKUP(L1176,Ranges!$A$4:$B$15,2,TRUE)</f>
        <v>&lt;0.1</v>
      </c>
      <c r="N1176" s="6">
        <v>44572.473425925898</v>
      </c>
      <c r="O1176" s="6">
        <v>44572.473425925898</v>
      </c>
      <c r="P1176" s="10">
        <f t="shared" si="94"/>
        <v>0</v>
      </c>
      <c r="Q1176" s="9" t="str">
        <f>VLOOKUP(P1176,Ranges!$A$4:$B$15,2,TRUE)</f>
        <v>&lt;0.1</v>
      </c>
      <c r="R1176" s="6">
        <v>44572.474120370403</v>
      </c>
      <c r="S1176" s="4">
        <v>4</v>
      </c>
      <c r="T1176" s="4">
        <v>2</v>
      </c>
      <c r="U1176" s="4">
        <v>1</v>
      </c>
      <c r="V1176" s="4">
        <v>1</v>
      </c>
      <c r="W1176" s="4">
        <v>1</v>
      </c>
      <c r="X1176" s="33">
        <f t="shared" si="93"/>
        <v>3</v>
      </c>
      <c r="Y1176" s="4">
        <v>9</v>
      </c>
    </row>
    <row r="1177" spans="1:25" x14ac:dyDescent="0.3">
      <c r="A1177" s="4">
        <v>115456</v>
      </c>
      <c r="B1177" s="5">
        <v>44572</v>
      </c>
      <c r="C1177" s="4">
        <v>3</v>
      </c>
      <c r="D1177" s="4">
        <v>1</v>
      </c>
      <c r="E1177" s="6">
        <v>44572.470706018503</v>
      </c>
      <c r="F1177" s="6">
        <v>44572.470821759198</v>
      </c>
      <c r="G1177" s="7">
        <f t="shared" si="90"/>
        <v>11</v>
      </c>
      <c r="H1177" s="8">
        <f t="shared" si="91"/>
        <v>0.16666660085320473</v>
      </c>
      <c r="I1177" s="9" t="str">
        <f>VLOOKUP(H1177,Ranges!$A$4:$B$15,2,TRUE)</f>
        <v>0.1-0.49</v>
      </c>
      <c r="J1177" s="6">
        <v>44572.471481481502</v>
      </c>
      <c r="K1177" s="6">
        <v>44572.473425925898</v>
      </c>
      <c r="L1177" s="10">
        <f t="shared" si="92"/>
        <v>2.7999999315943569</v>
      </c>
      <c r="M1177" s="9" t="str">
        <f>VLOOKUP(L1177,Ranges!$A$4:$B$15,2,TRUE)</f>
        <v>2-2.9</v>
      </c>
      <c r="N1177" s="6">
        <v>44572.472268518497</v>
      </c>
      <c r="O1177" s="6">
        <v>44572.474212963003</v>
      </c>
      <c r="P1177" s="10">
        <f t="shared" si="94"/>
        <v>2.8000000887550414</v>
      </c>
      <c r="Q1177" s="9" t="str">
        <f>VLOOKUP(P1177,Ranges!$A$4:$B$15,2,TRUE)</f>
        <v>2-2.9</v>
      </c>
      <c r="R1177" s="6">
        <v>44572.4746759259</v>
      </c>
      <c r="S1177" s="4">
        <v>2</v>
      </c>
      <c r="T1177" s="4">
        <v>1</v>
      </c>
      <c r="U1177" s="4">
        <v>0</v>
      </c>
      <c r="V1177" s="4">
        <v>1</v>
      </c>
      <c r="W1177" s="4">
        <v>0</v>
      </c>
      <c r="X1177" s="33">
        <f t="shared" si="93"/>
        <v>1</v>
      </c>
      <c r="Y1177" s="4">
        <v>3</v>
      </c>
    </row>
    <row r="1178" spans="1:25" x14ac:dyDescent="0.3">
      <c r="A1178" s="4">
        <v>115457</v>
      </c>
      <c r="B1178" s="5">
        <v>44572</v>
      </c>
      <c r="C1178" s="4">
        <v>3</v>
      </c>
      <c r="D1178" s="4">
        <v>1</v>
      </c>
      <c r="E1178" s="6">
        <v>44572.471550925897</v>
      </c>
      <c r="F1178" s="6">
        <v>44572.471550925897</v>
      </c>
      <c r="G1178" s="7">
        <f t="shared" si="90"/>
        <v>11</v>
      </c>
      <c r="H1178" s="8">
        <f t="shared" si="91"/>
        <v>0</v>
      </c>
      <c r="I1178" s="9" t="str">
        <f>VLOOKUP(H1178,Ranges!$A$4:$B$15,2,TRUE)</f>
        <v>&lt;0.1</v>
      </c>
      <c r="J1178" s="6">
        <v>44572.471863425897</v>
      </c>
      <c r="K1178" s="6">
        <v>44572.472268518497</v>
      </c>
      <c r="L1178" s="10">
        <f t="shared" si="92"/>
        <v>0.58333334396593273</v>
      </c>
      <c r="M1178" s="9" t="str">
        <f>VLOOKUP(L1178,Ranges!$A$4:$B$15,2,TRUE)</f>
        <v>0.5-0.99</v>
      </c>
      <c r="N1178" s="6">
        <v>44572.472743055601</v>
      </c>
      <c r="O1178" s="6">
        <v>44572.4746759259</v>
      </c>
      <c r="P1178" s="10">
        <f t="shared" si="94"/>
        <v>2.7833332295995206</v>
      </c>
      <c r="Q1178" s="9" t="str">
        <f>VLOOKUP(P1178,Ranges!$A$4:$B$15,2,TRUE)</f>
        <v>2-2.9</v>
      </c>
      <c r="R1178" s="6">
        <v>44572.475138888898</v>
      </c>
      <c r="S1178" s="4">
        <v>6</v>
      </c>
      <c r="T1178" s="4">
        <v>3</v>
      </c>
      <c r="U1178" s="4">
        <v>1</v>
      </c>
      <c r="V1178" s="4">
        <v>0</v>
      </c>
      <c r="W1178" s="4">
        <v>0</v>
      </c>
      <c r="X1178" s="33">
        <f t="shared" si="93"/>
        <v>1</v>
      </c>
      <c r="Y1178" s="4">
        <v>3</v>
      </c>
    </row>
    <row r="1179" spans="1:25" x14ac:dyDescent="0.3">
      <c r="A1179" s="4">
        <v>115458</v>
      </c>
      <c r="B1179" s="5">
        <v>44572</v>
      </c>
      <c r="C1179" s="4">
        <v>3</v>
      </c>
      <c r="D1179" s="4">
        <v>1</v>
      </c>
      <c r="E1179" s="6">
        <v>44572.472557870402</v>
      </c>
      <c r="F1179" s="6">
        <v>44572.472557870402</v>
      </c>
      <c r="G1179" s="7">
        <f t="shared" si="90"/>
        <v>11</v>
      </c>
      <c r="H1179" s="8">
        <f t="shared" si="91"/>
        <v>0</v>
      </c>
      <c r="I1179" s="9" t="str">
        <f>VLOOKUP(H1179,Ranges!$A$4:$B$15,2,TRUE)</f>
        <v>&lt;0.1</v>
      </c>
      <c r="J1179" s="6">
        <v>44572.473159722198</v>
      </c>
      <c r="K1179" s="6">
        <v>44572.473159722198</v>
      </c>
      <c r="L1179" s="10">
        <f t="shared" si="92"/>
        <v>0</v>
      </c>
      <c r="M1179" s="9" t="str">
        <f>VLOOKUP(L1179,Ranges!$A$4:$B$15,2,TRUE)</f>
        <v>&lt;0.1</v>
      </c>
      <c r="N1179" s="6">
        <v>44572.474710648101</v>
      </c>
      <c r="O1179" s="6">
        <v>44572.475138888898</v>
      </c>
      <c r="P1179" s="10">
        <f t="shared" si="94"/>
        <v>0.61666674795560539</v>
      </c>
      <c r="Q1179" s="9" t="str">
        <f>VLOOKUP(P1179,Ranges!$A$4:$B$15,2,TRUE)</f>
        <v>0.5-0.99</v>
      </c>
      <c r="R1179" s="6">
        <v>44572.475717592599</v>
      </c>
      <c r="S1179" s="4">
        <v>5</v>
      </c>
      <c r="T1179" s="4">
        <v>3</v>
      </c>
      <c r="U1179" s="4">
        <v>2</v>
      </c>
      <c r="V1179" s="4">
        <v>0</v>
      </c>
      <c r="W1179" s="4">
        <v>0</v>
      </c>
      <c r="X1179" s="33">
        <f t="shared" si="93"/>
        <v>2</v>
      </c>
      <c r="Y1179" s="4">
        <v>6</v>
      </c>
    </row>
    <row r="1180" spans="1:25" x14ac:dyDescent="0.3">
      <c r="A1180" s="4">
        <v>115459</v>
      </c>
      <c r="B1180" s="5">
        <v>44572</v>
      </c>
      <c r="C1180" s="4">
        <v>3</v>
      </c>
      <c r="D1180" s="4">
        <v>1</v>
      </c>
      <c r="E1180" s="6">
        <v>44572.473425925898</v>
      </c>
      <c r="F1180" s="6">
        <v>44572.473425925898</v>
      </c>
      <c r="G1180" s="7">
        <f t="shared" si="90"/>
        <v>11</v>
      </c>
      <c r="H1180" s="8">
        <f t="shared" si="91"/>
        <v>0</v>
      </c>
      <c r="I1180" s="9" t="str">
        <f>VLOOKUP(H1180,Ranges!$A$4:$B$15,2,TRUE)</f>
        <v>&lt;0.1</v>
      </c>
      <c r="J1180" s="6">
        <v>44572.474143518499</v>
      </c>
      <c r="K1180" s="6">
        <v>44572.474710648101</v>
      </c>
      <c r="L1180" s="10">
        <f t="shared" si="92"/>
        <v>0.8166666270699352</v>
      </c>
      <c r="M1180" s="9" t="str">
        <f>VLOOKUP(L1180,Ranges!$A$4:$B$15,2,TRUE)</f>
        <v>0.5-0.99</v>
      </c>
      <c r="N1180" s="6">
        <v>44572.474745370397</v>
      </c>
      <c r="O1180" s="6">
        <v>44572.475717592599</v>
      </c>
      <c r="P1180" s="10">
        <f t="shared" si="94"/>
        <v>1.3999999710358679</v>
      </c>
      <c r="Q1180" s="9" t="str">
        <f>VLOOKUP(P1180,Ranges!$A$4:$B$15,2,TRUE)</f>
        <v>1-1.9</v>
      </c>
      <c r="R1180" s="6">
        <v>44572.476180555503</v>
      </c>
      <c r="S1180" s="4">
        <v>5</v>
      </c>
      <c r="T1180" s="4">
        <v>1</v>
      </c>
      <c r="U1180" s="4">
        <v>0</v>
      </c>
      <c r="V1180" s="4">
        <v>0</v>
      </c>
      <c r="W1180" s="4">
        <v>1</v>
      </c>
      <c r="X1180" s="33">
        <f t="shared" si="93"/>
        <v>1</v>
      </c>
      <c r="Y1180" s="4">
        <v>4</v>
      </c>
    </row>
    <row r="1181" spans="1:25" x14ac:dyDescent="0.3">
      <c r="A1181" s="4">
        <v>115460</v>
      </c>
      <c r="B1181" s="5">
        <v>44572</v>
      </c>
      <c r="C1181" s="4">
        <v>3</v>
      </c>
      <c r="D1181" s="4">
        <v>1</v>
      </c>
      <c r="E1181" s="6">
        <v>44572.474155092597</v>
      </c>
      <c r="F1181" s="6">
        <v>44572.474155092597</v>
      </c>
      <c r="G1181" s="7">
        <f t="shared" si="90"/>
        <v>11</v>
      </c>
      <c r="H1181" s="8">
        <f t="shared" si="91"/>
        <v>0</v>
      </c>
      <c r="I1181" s="9" t="str">
        <f>VLOOKUP(H1181,Ranges!$A$4:$B$15,2,TRUE)</f>
        <v>&lt;0.1</v>
      </c>
      <c r="J1181" s="6">
        <v>44572.4744444444</v>
      </c>
      <c r="K1181" s="6">
        <v>44572.474745370397</v>
      </c>
      <c r="L1181" s="10">
        <f t="shared" si="92"/>
        <v>0.43333343463018537</v>
      </c>
      <c r="M1181" s="9" t="str">
        <f>VLOOKUP(L1181,Ranges!$A$4:$B$15,2,TRUE)</f>
        <v>0.1-0.49</v>
      </c>
      <c r="N1181" s="6">
        <v>44572.474999999999</v>
      </c>
      <c r="O1181" s="6">
        <v>44572.476180555503</v>
      </c>
      <c r="P1181" s="10">
        <f t="shared" si="94"/>
        <v>1.6999999259132892</v>
      </c>
      <c r="Q1181" s="9" t="str">
        <f>VLOOKUP(P1181,Ranges!$A$4:$B$15,2,TRUE)</f>
        <v>1-1.9</v>
      </c>
      <c r="R1181" s="6">
        <v>44572.476643518501</v>
      </c>
      <c r="S1181" s="4">
        <v>6</v>
      </c>
      <c r="T1181" s="4">
        <v>2</v>
      </c>
      <c r="U1181" s="4">
        <v>0</v>
      </c>
      <c r="V1181" s="4">
        <v>1</v>
      </c>
      <c r="W1181" s="4">
        <v>0</v>
      </c>
      <c r="X1181" s="33">
        <f t="shared" si="93"/>
        <v>1</v>
      </c>
      <c r="Y1181" s="4">
        <v>4</v>
      </c>
    </row>
    <row r="1182" spans="1:25" x14ac:dyDescent="0.3">
      <c r="A1182" s="4">
        <v>115461</v>
      </c>
      <c r="B1182" s="5">
        <v>44572</v>
      </c>
      <c r="C1182" s="4">
        <v>3</v>
      </c>
      <c r="D1182" s="4">
        <v>1</v>
      </c>
      <c r="E1182" s="6">
        <v>44572.475185185198</v>
      </c>
      <c r="F1182" s="6">
        <v>44572.475185185198</v>
      </c>
      <c r="G1182" s="7">
        <f t="shared" si="90"/>
        <v>11</v>
      </c>
      <c r="H1182" s="8">
        <f t="shared" si="91"/>
        <v>0</v>
      </c>
      <c r="I1182" s="9" t="str">
        <f>VLOOKUP(H1182,Ranges!$A$4:$B$15,2,TRUE)</f>
        <v>&lt;0.1</v>
      </c>
      <c r="J1182" s="6">
        <v>44572.475879629601</v>
      </c>
      <c r="K1182" s="6">
        <v>44572.475879629601</v>
      </c>
      <c r="L1182" s="10">
        <f t="shared" si="92"/>
        <v>0</v>
      </c>
      <c r="M1182" s="9" t="str">
        <f>VLOOKUP(L1182,Ranges!$A$4:$B$15,2,TRUE)</f>
        <v>&lt;0.1</v>
      </c>
      <c r="N1182" s="6">
        <v>44572.476724537002</v>
      </c>
      <c r="O1182" s="6">
        <v>44572.476724537002</v>
      </c>
      <c r="P1182" s="10">
        <f t="shared" si="94"/>
        <v>0</v>
      </c>
      <c r="Q1182" s="9" t="str">
        <f>VLOOKUP(P1182,Ranges!$A$4:$B$15,2,TRUE)</f>
        <v>&lt;0.1</v>
      </c>
      <c r="R1182" s="6">
        <v>44572.477187500001</v>
      </c>
      <c r="S1182" s="4">
        <v>6</v>
      </c>
      <c r="T1182" s="4">
        <v>1</v>
      </c>
      <c r="U1182" s="4">
        <v>1</v>
      </c>
      <c r="V1182" s="4">
        <v>0</v>
      </c>
      <c r="W1182" s="4">
        <v>0</v>
      </c>
      <c r="X1182" s="33">
        <f t="shared" si="93"/>
        <v>1</v>
      </c>
      <c r="Y1182" s="4">
        <v>9</v>
      </c>
    </row>
    <row r="1183" spans="1:25" x14ac:dyDescent="0.3">
      <c r="A1183" s="4">
        <v>115462</v>
      </c>
      <c r="B1183" s="5">
        <v>44572</v>
      </c>
      <c r="C1183" s="4">
        <v>3</v>
      </c>
      <c r="D1183" s="4">
        <v>1</v>
      </c>
      <c r="E1183" s="6">
        <v>44572.476076388899</v>
      </c>
      <c r="F1183" s="6">
        <v>44572.476076388899</v>
      </c>
      <c r="G1183" s="7">
        <f t="shared" si="90"/>
        <v>11</v>
      </c>
      <c r="H1183" s="8">
        <f t="shared" si="91"/>
        <v>0</v>
      </c>
      <c r="I1183" s="9" t="str">
        <f>VLOOKUP(H1183,Ranges!$A$4:$B$15,2,TRUE)</f>
        <v>&lt;0.1</v>
      </c>
      <c r="J1183" s="6">
        <v>44572.476458333302</v>
      </c>
      <c r="K1183" s="6">
        <v>44572.476724537002</v>
      </c>
      <c r="L1183" s="10">
        <f t="shared" si="92"/>
        <v>0.38333332864567637</v>
      </c>
      <c r="M1183" s="9" t="str">
        <f>VLOOKUP(L1183,Ranges!$A$4:$B$15,2,TRUE)</f>
        <v>0.1-0.49</v>
      </c>
      <c r="N1183" s="6">
        <v>44572.477245370399</v>
      </c>
      <c r="O1183" s="6">
        <v>44572.477511574099</v>
      </c>
      <c r="P1183" s="10">
        <f t="shared" si="94"/>
        <v>0.38333332864567637</v>
      </c>
      <c r="Q1183" s="9" t="str">
        <f>VLOOKUP(P1183,Ranges!$A$4:$B$15,2,TRUE)</f>
        <v>0.1-0.49</v>
      </c>
      <c r="R1183" s="6">
        <v>44572.477974537003</v>
      </c>
      <c r="S1183" s="4">
        <v>5</v>
      </c>
      <c r="T1183" s="4">
        <v>1</v>
      </c>
      <c r="U1183" s="4">
        <v>0</v>
      </c>
      <c r="V1183" s="4">
        <v>1</v>
      </c>
      <c r="W1183" s="4">
        <v>0</v>
      </c>
      <c r="X1183" s="33">
        <f t="shared" si="93"/>
        <v>1</v>
      </c>
      <c r="Y1183" s="4">
        <v>5</v>
      </c>
    </row>
    <row r="1184" spans="1:25" x14ac:dyDescent="0.3">
      <c r="A1184" s="4">
        <v>115463</v>
      </c>
      <c r="B1184" s="5">
        <v>44572</v>
      </c>
      <c r="C1184" s="4">
        <v>3</v>
      </c>
      <c r="D1184" s="4">
        <v>1</v>
      </c>
      <c r="E1184" s="6">
        <v>44572.4769212963</v>
      </c>
      <c r="F1184" s="6">
        <v>44572.4769212963</v>
      </c>
      <c r="G1184" s="7">
        <f t="shared" si="90"/>
        <v>11</v>
      </c>
      <c r="H1184" s="8">
        <f t="shared" si="91"/>
        <v>0</v>
      </c>
      <c r="I1184" s="9" t="str">
        <f>VLOOKUP(H1184,Ranges!$A$4:$B$15,2,TRUE)</f>
        <v>&lt;0.1</v>
      </c>
      <c r="J1184" s="6">
        <v>44572.4772800926</v>
      </c>
      <c r="K1184" s="6">
        <v>44572.4772800926</v>
      </c>
      <c r="L1184" s="10">
        <f t="shared" si="92"/>
        <v>0</v>
      </c>
      <c r="M1184" s="9" t="str">
        <f>VLOOKUP(L1184,Ranges!$A$4:$B$15,2,TRUE)</f>
        <v>&lt;0.1</v>
      </c>
      <c r="N1184" s="6">
        <v>44572.478148148097</v>
      </c>
      <c r="O1184" s="6">
        <v>44572.478148148097</v>
      </c>
      <c r="P1184" s="10">
        <f t="shared" si="94"/>
        <v>0</v>
      </c>
      <c r="Q1184" s="9" t="str">
        <f>VLOOKUP(P1184,Ranges!$A$4:$B$15,2,TRUE)</f>
        <v>&lt;0.1</v>
      </c>
      <c r="R1184" s="6">
        <v>44572.478611111103</v>
      </c>
      <c r="S1184" s="4">
        <v>2</v>
      </c>
      <c r="T1184" s="4">
        <v>3</v>
      </c>
      <c r="U1184" s="4">
        <v>0</v>
      </c>
      <c r="V1184" s="4">
        <v>0</v>
      </c>
      <c r="W1184" s="4">
        <v>1</v>
      </c>
      <c r="X1184" s="33">
        <f t="shared" si="93"/>
        <v>1</v>
      </c>
      <c r="Y1184" s="4">
        <v>9</v>
      </c>
    </row>
    <row r="1185" spans="1:25" x14ac:dyDescent="0.3">
      <c r="A1185" s="4">
        <v>115464</v>
      </c>
      <c r="B1185" s="5">
        <v>44572</v>
      </c>
      <c r="C1185" s="4">
        <v>3</v>
      </c>
      <c r="D1185" s="4">
        <v>1</v>
      </c>
      <c r="E1185" s="6">
        <v>44572.477974537003</v>
      </c>
      <c r="F1185" s="6">
        <v>44572.477974537003</v>
      </c>
      <c r="G1185" s="7">
        <f t="shared" si="90"/>
        <v>11</v>
      </c>
      <c r="H1185" s="8">
        <f t="shared" si="91"/>
        <v>0</v>
      </c>
      <c r="I1185" s="9" t="str">
        <f>VLOOKUP(H1185,Ranges!$A$4:$B$15,2,TRUE)</f>
        <v>&lt;0.1</v>
      </c>
      <c r="J1185" s="6">
        <v>44572.478715277801</v>
      </c>
      <c r="K1185" s="6">
        <v>44572.478715277801</v>
      </c>
      <c r="L1185" s="10">
        <f t="shared" si="92"/>
        <v>0</v>
      </c>
      <c r="M1185" s="9" t="str">
        <f>VLOOKUP(L1185,Ranges!$A$4:$B$15,2,TRUE)</f>
        <v>&lt;0.1</v>
      </c>
      <c r="N1185" s="6">
        <v>44572.479409722197</v>
      </c>
      <c r="O1185" s="6">
        <v>44572.479409722197</v>
      </c>
      <c r="P1185" s="10">
        <f t="shared" si="94"/>
        <v>0</v>
      </c>
      <c r="Q1185" s="9" t="str">
        <f>VLOOKUP(P1185,Ranges!$A$4:$B$15,2,TRUE)</f>
        <v>&lt;0.1</v>
      </c>
      <c r="R1185" s="6">
        <v>44572.479872685202</v>
      </c>
      <c r="S1185" s="4">
        <v>2</v>
      </c>
      <c r="T1185" s="4">
        <v>2</v>
      </c>
      <c r="U1185" s="4">
        <v>1</v>
      </c>
      <c r="V1185" s="4">
        <v>0</v>
      </c>
      <c r="W1185" s="4">
        <v>0</v>
      </c>
      <c r="X1185" s="33">
        <f t="shared" si="93"/>
        <v>1</v>
      </c>
      <c r="Y1185" s="4">
        <v>8</v>
      </c>
    </row>
    <row r="1186" spans="1:25" x14ac:dyDescent="0.3">
      <c r="A1186" s="4">
        <v>115465</v>
      </c>
      <c r="B1186" s="5">
        <v>44572</v>
      </c>
      <c r="C1186" s="4">
        <v>3</v>
      </c>
      <c r="D1186" s="4">
        <v>1</v>
      </c>
      <c r="E1186" s="6">
        <v>44572.478981481501</v>
      </c>
      <c r="F1186" s="6">
        <v>44572.478981481501</v>
      </c>
      <c r="G1186" s="7">
        <f t="shared" si="90"/>
        <v>11</v>
      </c>
      <c r="H1186" s="8">
        <f t="shared" si="91"/>
        <v>0</v>
      </c>
      <c r="I1186" s="9" t="str">
        <f>VLOOKUP(H1186,Ranges!$A$4:$B$15,2,TRUE)</f>
        <v>&lt;0.1</v>
      </c>
      <c r="J1186" s="6">
        <v>44572.479652777802</v>
      </c>
      <c r="K1186" s="6">
        <v>44572.479652777802</v>
      </c>
      <c r="L1186" s="10">
        <f t="shared" si="92"/>
        <v>0</v>
      </c>
      <c r="M1186" s="9" t="str">
        <f>VLOOKUP(L1186,Ranges!$A$4:$B$15,2,TRUE)</f>
        <v>&lt;0.1</v>
      </c>
      <c r="N1186" s="6">
        <v>44572.480902777803</v>
      </c>
      <c r="O1186" s="6">
        <v>44572.480902777803</v>
      </c>
      <c r="P1186" s="10">
        <f t="shared" si="94"/>
        <v>0</v>
      </c>
      <c r="Q1186" s="9" t="str">
        <f>VLOOKUP(P1186,Ranges!$A$4:$B$15,2,TRUE)</f>
        <v>&lt;0.1</v>
      </c>
      <c r="R1186" s="6">
        <v>44572.481481481504</v>
      </c>
      <c r="S1186" s="4">
        <v>1</v>
      </c>
      <c r="T1186" s="4">
        <v>2</v>
      </c>
      <c r="U1186" s="4">
        <v>2</v>
      </c>
      <c r="V1186" s="4">
        <v>0</v>
      </c>
      <c r="W1186" s="4">
        <v>0</v>
      </c>
      <c r="X1186" s="33">
        <f t="shared" si="93"/>
        <v>2</v>
      </c>
      <c r="Y1186" s="4">
        <v>9</v>
      </c>
    </row>
    <row r="1187" spans="1:25" x14ac:dyDescent="0.3">
      <c r="A1187" s="4">
        <v>115466</v>
      </c>
      <c r="B1187" s="5">
        <v>44572</v>
      </c>
      <c r="C1187" s="4">
        <v>3</v>
      </c>
      <c r="D1187" s="4">
        <v>1</v>
      </c>
      <c r="E1187" s="6">
        <v>44572.479872685202</v>
      </c>
      <c r="F1187" s="6">
        <v>44572.479872685202</v>
      </c>
      <c r="G1187" s="7">
        <f t="shared" si="90"/>
        <v>11</v>
      </c>
      <c r="H1187" s="8">
        <f t="shared" si="91"/>
        <v>0</v>
      </c>
      <c r="I1187" s="9" t="str">
        <f>VLOOKUP(H1187,Ranges!$A$4:$B$15,2,TRUE)</f>
        <v>&lt;0.1</v>
      </c>
      <c r="J1187" s="6">
        <v>44572.480162036998</v>
      </c>
      <c r="K1187" s="6">
        <v>44572.480902777803</v>
      </c>
      <c r="L1187" s="10">
        <f t="shared" si="92"/>
        <v>1.0666667588520795</v>
      </c>
      <c r="M1187" s="9" t="str">
        <f>VLOOKUP(L1187,Ranges!$A$4:$B$15,2,TRUE)</f>
        <v>1-1.9</v>
      </c>
      <c r="N1187" s="6">
        <v>44572.480763888903</v>
      </c>
      <c r="O1187" s="6">
        <v>44572.481504629599</v>
      </c>
      <c r="P1187" s="10">
        <f t="shared" si="94"/>
        <v>1.066666601691395</v>
      </c>
      <c r="Q1187" s="9" t="str">
        <f>VLOOKUP(P1187,Ranges!$A$4:$B$15,2,TRUE)</f>
        <v>1-1.9</v>
      </c>
      <c r="R1187" s="6">
        <v>44572.481967592597</v>
      </c>
      <c r="S1187" s="4">
        <v>2</v>
      </c>
      <c r="T1187" s="4">
        <v>1</v>
      </c>
      <c r="U1187" s="4">
        <v>1</v>
      </c>
      <c r="V1187" s="4">
        <v>0</v>
      </c>
      <c r="W1187" s="4">
        <v>0</v>
      </c>
      <c r="X1187" s="33">
        <f t="shared" si="93"/>
        <v>1</v>
      </c>
      <c r="Y1187" s="4">
        <v>5</v>
      </c>
    </row>
    <row r="1188" spans="1:25" x14ac:dyDescent="0.3">
      <c r="A1188" s="4">
        <v>115467</v>
      </c>
      <c r="B1188" s="5">
        <v>44572</v>
      </c>
      <c r="C1188" s="4">
        <v>3</v>
      </c>
      <c r="D1188" s="4">
        <v>1</v>
      </c>
      <c r="E1188" s="6">
        <v>44572.480729166702</v>
      </c>
      <c r="F1188" s="6">
        <v>44572.480729166702</v>
      </c>
      <c r="G1188" s="7">
        <f t="shared" si="90"/>
        <v>11</v>
      </c>
      <c r="H1188" s="8">
        <f t="shared" si="91"/>
        <v>0</v>
      </c>
      <c r="I1188" s="9" t="str">
        <f>VLOOKUP(H1188,Ranges!$A$4:$B$15,2,TRUE)</f>
        <v>&lt;0.1</v>
      </c>
      <c r="J1188" s="6">
        <v>44572.481076388904</v>
      </c>
      <c r="K1188" s="6">
        <v>44572.481076388904</v>
      </c>
      <c r="L1188" s="10">
        <f t="shared" si="92"/>
        <v>0</v>
      </c>
      <c r="M1188" s="9" t="str">
        <f>VLOOKUP(L1188,Ranges!$A$4:$B$15,2,TRUE)</f>
        <v>&lt;0.1</v>
      </c>
      <c r="N1188" s="6">
        <v>44572.481655092597</v>
      </c>
      <c r="O1188" s="6">
        <v>44572.481967592597</v>
      </c>
      <c r="P1188" s="10">
        <f t="shared" si="94"/>
        <v>0.45000000041909516</v>
      </c>
      <c r="Q1188" s="9" t="str">
        <f>VLOOKUP(P1188,Ranges!$A$4:$B$15,2,TRUE)</f>
        <v>0.1-0.49</v>
      </c>
      <c r="R1188" s="6">
        <v>44572.482430555603</v>
      </c>
      <c r="S1188" s="4">
        <v>3</v>
      </c>
      <c r="T1188" s="4">
        <v>3</v>
      </c>
      <c r="U1188" s="4">
        <v>1</v>
      </c>
      <c r="V1188" s="4">
        <v>0</v>
      </c>
      <c r="W1188" s="4">
        <v>0</v>
      </c>
      <c r="X1188" s="33">
        <f t="shared" si="93"/>
        <v>1</v>
      </c>
      <c r="Y1188" s="4">
        <v>5</v>
      </c>
    </row>
    <row r="1189" spans="1:25" x14ac:dyDescent="0.3">
      <c r="A1189" s="4">
        <v>115468</v>
      </c>
      <c r="B1189" s="5">
        <v>44572</v>
      </c>
      <c r="C1189" s="4">
        <v>3</v>
      </c>
      <c r="D1189" s="4">
        <v>1</v>
      </c>
      <c r="E1189" s="6">
        <v>44572.481550925899</v>
      </c>
      <c r="F1189" s="6">
        <v>44572.481550925899</v>
      </c>
      <c r="G1189" s="7">
        <f t="shared" si="90"/>
        <v>11</v>
      </c>
      <c r="H1189" s="8">
        <f t="shared" si="91"/>
        <v>0</v>
      </c>
      <c r="I1189" s="9" t="str">
        <f>VLOOKUP(H1189,Ranges!$A$4:$B$15,2,TRUE)</f>
        <v>&lt;0.1</v>
      </c>
      <c r="J1189" s="6">
        <v>44572.482199074097</v>
      </c>
      <c r="K1189" s="6">
        <v>44572.482199074097</v>
      </c>
      <c r="L1189" s="10">
        <f t="shared" si="92"/>
        <v>0</v>
      </c>
      <c r="M1189" s="9" t="str">
        <f>VLOOKUP(L1189,Ranges!$A$4:$B$15,2,TRUE)</f>
        <v>&lt;0.1</v>
      </c>
      <c r="N1189" s="6">
        <v>44572.482870370397</v>
      </c>
      <c r="O1189" s="6">
        <v>44572.482870370397</v>
      </c>
      <c r="P1189" s="10">
        <f t="shared" si="94"/>
        <v>0</v>
      </c>
      <c r="Q1189" s="9" t="str">
        <f>VLOOKUP(P1189,Ranges!$A$4:$B$15,2,TRUE)</f>
        <v>&lt;0.1</v>
      </c>
      <c r="R1189" s="6">
        <v>44572.483333333301</v>
      </c>
      <c r="S1189" s="4">
        <v>5</v>
      </c>
      <c r="T1189" s="4">
        <v>3</v>
      </c>
      <c r="U1189" s="4">
        <v>0</v>
      </c>
      <c r="V1189" s="4">
        <v>1</v>
      </c>
      <c r="W1189" s="4">
        <v>0</v>
      </c>
      <c r="X1189" s="33">
        <f t="shared" si="93"/>
        <v>1</v>
      </c>
      <c r="Y1189" s="4">
        <v>8</v>
      </c>
    </row>
    <row r="1190" spans="1:25" x14ac:dyDescent="0.3">
      <c r="A1190" s="4">
        <v>115469</v>
      </c>
      <c r="B1190" s="5">
        <v>44572</v>
      </c>
      <c r="C1190" s="4">
        <v>3</v>
      </c>
      <c r="D1190" s="4">
        <v>1</v>
      </c>
      <c r="E1190" s="6">
        <v>44572.482349537</v>
      </c>
      <c r="F1190" s="6">
        <v>44572.482349537</v>
      </c>
      <c r="G1190" s="7">
        <f t="shared" si="90"/>
        <v>11</v>
      </c>
      <c r="H1190" s="8">
        <f t="shared" si="91"/>
        <v>0</v>
      </c>
      <c r="I1190" s="9" t="str">
        <f>VLOOKUP(H1190,Ranges!$A$4:$B$15,2,TRUE)</f>
        <v>&lt;0.1</v>
      </c>
      <c r="J1190" s="6">
        <v>44572.482986111099</v>
      </c>
      <c r="K1190" s="6">
        <v>44572.482986111099</v>
      </c>
      <c r="L1190" s="10">
        <f t="shared" si="92"/>
        <v>0</v>
      </c>
      <c r="M1190" s="9" t="str">
        <f>VLOOKUP(L1190,Ranges!$A$4:$B$15,2,TRUE)</f>
        <v>&lt;0.1</v>
      </c>
      <c r="N1190" s="6">
        <v>44572.483622685198</v>
      </c>
      <c r="O1190" s="6">
        <v>44572.483622685198</v>
      </c>
      <c r="P1190" s="10">
        <f t="shared" si="94"/>
        <v>0</v>
      </c>
      <c r="Q1190" s="9" t="str">
        <f>VLOOKUP(P1190,Ranges!$A$4:$B$15,2,TRUE)</f>
        <v>&lt;0.1</v>
      </c>
      <c r="R1190" s="6">
        <v>44572.484085648102</v>
      </c>
      <c r="S1190" s="4">
        <v>6</v>
      </c>
      <c r="T1190" s="4">
        <v>3</v>
      </c>
      <c r="U1190" s="4">
        <v>0</v>
      </c>
      <c r="V1190" s="4">
        <v>0</v>
      </c>
      <c r="W1190" s="4">
        <v>1</v>
      </c>
      <c r="X1190" s="33">
        <f t="shared" si="93"/>
        <v>1</v>
      </c>
      <c r="Y1190" s="4">
        <v>8</v>
      </c>
    </row>
    <row r="1191" spans="1:25" x14ac:dyDescent="0.3">
      <c r="A1191" s="4">
        <v>115470</v>
      </c>
      <c r="B1191" s="5">
        <v>44572</v>
      </c>
      <c r="C1191" s="4">
        <v>3</v>
      </c>
      <c r="D1191" s="4">
        <v>1</v>
      </c>
      <c r="E1191" s="6">
        <v>44572.4831134259</v>
      </c>
      <c r="F1191" s="6">
        <v>44572.4831134259</v>
      </c>
      <c r="G1191" s="7">
        <f t="shared" si="90"/>
        <v>11</v>
      </c>
      <c r="H1191" s="8">
        <f t="shared" si="91"/>
        <v>0</v>
      </c>
      <c r="I1191" s="9" t="str">
        <f>VLOOKUP(H1191,Ranges!$A$4:$B$15,2,TRUE)</f>
        <v>&lt;0.1</v>
      </c>
      <c r="J1191" s="6">
        <v>44572.483819444402</v>
      </c>
      <c r="K1191" s="6">
        <v>44572.483819444402</v>
      </c>
      <c r="L1191" s="10">
        <f t="shared" si="92"/>
        <v>0</v>
      </c>
      <c r="M1191" s="9" t="str">
        <f>VLOOKUP(L1191,Ranges!$A$4:$B$15,2,TRUE)</f>
        <v>&lt;0.1</v>
      </c>
      <c r="N1191" s="6">
        <v>44572.484560185199</v>
      </c>
      <c r="O1191" s="6">
        <v>44572.484560185199</v>
      </c>
      <c r="P1191" s="10">
        <f t="shared" si="94"/>
        <v>0</v>
      </c>
      <c r="Q1191" s="9" t="str">
        <f>VLOOKUP(P1191,Ranges!$A$4:$B$15,2,TRUE)</f>
        <v>&lt;0.1</v>
      </c>
      <c r="R1191" s="6">
        <v>44572.485023148103</v>
      </c>
      <c r="S1191" s="4">
        <v>2</v>
      </c>
      <c r="T1191" s="4">
        <v>3</v>
      </c>
      <c r="U1191" s="4">
        <v>1</v>
      </c>
      <c r="V1191" s="4">
        <v>0</v>
      </c>
      <c r="W1191" s="4">
        <v>0</v>
      </c>
      <c r="X1191" s="33">
        <f t="shared" si="93"/>
        <v>1</v>
      </c>
      <c r="Y1191" s="4">
        <v>8</v>
      </c>
    </row>
    <row r="1192" spans="1:25" x14ac:dyDescent="0.3">
      <c r="A1192" s="4">
        <v>115471</v>
      </c>
      <c r="B1192" s="5">
        <v>44572</v>
      </c>
      <c r="C1192" s="4">
        <v>3</v>
      </c>
      <c r="D1192" s="4">
        <v>1</v>
      </c>
      <c r="E1192" s="6">
        <v>44572.483854166698</v>
      </c>
      <c r="F1192" s="6">
        <v>44572.483854166698</v>
      </c>
      <c r="G1192" s="7">
        <f t="shared" si="90"/>
        <v>11</v>
      </c>
      <c r="H1192" s="8">
        <f t="shared" si="91"/>
        <v>0</v>
      </c>
      <c r="I1192" s="9" t="str">
        <f>VLOOKUP(H1192,Ranges!$A$4:$B$15,2,TRUE)</f>
        <v>&lt;0.1</v>
      </c>
      <c r="J1192" s="6">
        <v>44572.484166666698</v>
      </c>
      <c r="K1192" s="6">
        <v>44572.484560185199</v>
      </c>
      <c r="L1192" s="10">
        <f t="shared" si="92"/>
        <v>0.5666666419710964</v>
      </c>
      <c r="M1192" s="9" t="str">
        <f>VLOOKUP(L1192,Ranges!$A$4:$B$15,2,TRUE)</f>
        <v>0.5-0.99</v>
      </c>
      <c r="N1192" s="6">
        <v>44572.4848726852</v>
      </c>
      <c r="O1192" s="6">
        <v>44572.485266203701</v>
      </c>
      <c r="P1192" s="10">
        <f t="shared" si="94"/>
        <v>0.5666666419710964</v>
      </c>
      <c r="Q1192" s="9" t="str">
        <f>VLOOKUP(P1192,Ranges!$A$4:$B$15,2,TRUE)</f>
        <v>0.5-0.99</v>
      </c>
      <c r="R1192" s="6">
        <v>44572.485729166598</v>
      </c>
      <c r="S1192" s="4">
        <v>3</v>
      </c>
      <c r="T1192" s="4">
        <v>3</v>
      </c>
      <c r="U1192" s="4">
        <v>0</v>
      </c>
      <c r="V1192" s="4">
        <v>1</v>
      </c>
      <c r="W1192" s="4">
        <v>0</v>
      </c>
      <c r="X1192" s="33">
        <f t="shared" si="93"/>
        <v>1</v>
      </c>
      <c r="Y1192" s="4">
        <v>5</v>
      </c>
    </row>
    <row r="1193" spans="1:25" x14ac:dyDescent="0.3">
      <c r="A1193" s="4">
        <v>115472</v>
      </c>
      <c r="B1193" s="5">
        <v>44572</v>
      </c>
      <c r="C1193" s="4">
        <v>3</v>
      </c>
      <c r="D1193" s="4">
        <v>1</v>
      </c>
      <c r="E1193" s="6">
        <v>44572.484907407401</v>
      </c>
      <c r="F1193" s="6">
        <v>44572.484907407401</v>
      </c>
      <c r="G1193" s="7">
        <f t="shared" si="90"/>
        <v>11</v>
      </c>
      <c r="H1193" s="8">
        <f t="shared" si="91"/>
        <v>0</v>
      </c>
      <c r="I1193" s="9" t="str">
        <f>VLOOKUP(H1193,Ranges!$A$4:$B$15,2,TRUE)</f>
        <v>&lt;0.1</v>
      </c>
      <c r="J1193" s="6">
        <v>44572.487962963001</v>
      </c>
      <c r="K1193" s="6">
        <v>44572.487962963001</v>
      </c>
      <c r="L1193" s="10">
        <f t="shared" si="92"/>
        <v>0</v>
      </c>
      <c r="M1193" s="9" t="str">
        <f>VLOOKUP(L1193,Ranges!$A$4:$B$15,2,TRUE)</f>
        <v>&lt;0.1</v>
      </c>
      <c r="N1193" s="6">
        <v>44572.492199074099</v>
      </c>
      <c r="O1193" s="6">
        <v>44572.492199074099</v>
      </c>
      <c r="P1193" s="10">
        <f t="shared" si="94"/>
        <v>0</v>
      </c>
      <c r="Q1193" s="9" t="str">
        <f>VLOOKUP(P1193,Ranges!$A$4:$B$15,2,TRUE)</f>
        <v>&lt;0.1</v>
      </c>
      <c r="R1193" s="6">
        <v>44572.493240740703</v>
      </c>
      <c r="S1193" s="4">
        <v>5</v>
      </c>
      <c r="T1193" s="4">
        <v>3</v>
      </c>
      <c r="U1193" s="4">
        <v>2</v>
      </c>
      <c r="V1193" s="4">
        <v>2</v>
      </c>
      <c r="W1193" s="4">
        <v>2</v>
      </c>
      <c r="X1193" s="33">
        <f t="shared" si="93"/>
        <v>6</v>
      </c>
      <c r="Y1193" s="4">
        <v>8</v>
      </c>
    </row>
    <row r="1194" spans="1:25" x14ac:dyDescent="0.3">
      <c r="A1194" s="4">
        <v>115473</v>
      </c>
      <c r="B1194" s="5">
        <v>44572</v>
      </c>
      <c r="C1194" s="4">
        <v>3</v>
      </c>
      <c r="D1194" s="4">
        <v>1</v>
      </c>
      <c r="E1194" s="6">
        <v>44572.485879629603</v>
      </c>
      <c r="F1194" s="6">
        <v>44572.487268518496</v>
      </c>
      <c r="G1194" s="7">
        <f t="shared" si="90"/>
        <v>11</v>
      </c>
      <c r="H1194" s="8">
        <f t="shared" si="91"/>
        <v>2.000000006519258</v>
      </c>
      <c r="I1194" s="9" t="str">
        <f>VLOOKUP(H1194,Ranges!$A$4:$B$15,2,TRUE)</f>
        <v>2-2.9</v>
      </c>
      <c r="J1194" s="6">
        <v>44572.487905092603</v>
      </c>
      <c r="K1194" s="6">
        <v>44572.492199074099</v>
      </c>
      <c r="L1194" s="10">
        <f t="shared" si="92"/>
        <v>6.183333353837952</v>
      </c>
      <c r="M1194" s="9" t="str">
        <f>VLOOKUP(L1194,Ranges!$A$4:$B$15,2,TRUE)</f>
        <v>6-6.9</v>
      </c>
      <c r="N1194" s="6">
        <v>44572.488518518498</v>
      </c>
      <c r="O1194" s="6">
        <v>44572.493240740703</v>
      </c>
      <c r="P1194" s="10">
        <f t="shared" si="94"/>
        <v>6.7999999760650098</v>
      </c>
      <c r="Q1194" s="9" t="str">
        <f>VLOOKUP(P1194,Ranges!$A$4:$B$15,2,TRUE)</f>
        <v>6-6.9</v>
      </c>
      <c r="R1194" s="6">
        <v>44572.493703703702</v>
      </c>
      <c r="S1194" s="4">
        <v>5</v>
      </c>
      <c r="T1194" s="4">
        <v>2</v>
      </c>
      <c r="U1194" s="4">
        <v>0</v>
      </c>
      <c r="V1194" s="4">
        <v>0</v>
      </c>
      <c r="W1194" s="4">
        <v>1</v>
      </c>
      <c r="X1194" s="33">
        <f t="shared" si="93"/>
        <v>1</v>
      </c>
      <c r="Y1194" s="4">
        <v>2</v>
      </c>
    </row>
    <row r="1195" spans="1:25" x14ac:dyDescent="0.3">
      <c r="A1195" s="4">
        <v>115474</v>
      </c>
      <c r="B1195" s="5">
        <v>44572</v>
      </c>
      <c r="C1195" s="4">
        <v>3</v>
      </c>
      <c r="D1195" s="4">
        <v>1</v>
      </c>
      <c r="E1195" s="6">
        <v>44572.486712962898</v>
      </c>
      <c r="F1195" s="6">
        <v>44572.487557870401</v>
      </c>
      <c r="G1195" s="7">
        <f t="shared" si="90"/>
        <v>11</v>
      </c>
      <c r="H1195" s="8">
        <f t="shared" si="91"/>
        <v>1.2166668043937534</v>
      </c>
      <c r="I1195" s="9" t="str">
        <f>VLOOKUP(H1195,Ranges!$A$4:$B$15,2,TRUE)</f>
        <v>1-1.9</v>
      </c>
      <c r="J1195" s="6">
        <v>44572.488229166702</v>
      </c>
      <c r="K1195" s="6">
        <v>44572.488518518498</v>
      </c>
      <c r="L1195" s="10">
        <f t="shared" si="92"/>
        <v>0.41666658595204353</v>
      </c>
      <c r="M1195" s="9" t="str">
        <f>VLOOKUP(L1195,Ranges!$A$4:$B$15,2,TRUE)</f>
        <v>0.1-0.49</v>
      </c>
      <c r="N1195" s="6">
        <v>44572.488784722198</v>
      </c>
      <c r="O1195" s="6">
        <v>44572.493703703702</v>
      </c>
      <c r="P1195" s="10">
        <f t="shared" si="94"/>
        <v>7.0833333651535213</v>
      </c>
      <c r="Q1195" s="9" t="str">
        <f>VLOOKUP(P1195,Ranges!$A$4:$B$15,2,TRUE)</f>
        <v>7-7.9</v>
      </c>
      <c r="R1195" s="6">
        <v>44572.4941666667</v>
      </c>
      <c r="S1195" s="4">
        <v>4</v>
      </c>
      <c r="T1195" s="4">
        <v>3</v>
      </c>
      <c r="U1195" s="4">
        <v>0</v>
      </c>
      <c r="V1195" s="4">
        <v>0</v>
      </c>
      <c r="W1195" s="4">
        <v>1</v>
      </c>
      <c r="X1195" s="33">
        <f t="shared" si="93"/>
        <v>1</v>
      </c>
      <c r="Y1195" s="4">
        <v>2</v>
      </c>
    </row>
    <row r="1196" spans="1:25" x14ac:dyDescent="0.3">
      <c r="A1196" s="4">
        <v>115475</v>
      </c>
      <c r="B1196" s="5">
        <v>44572</v>
      </c>
      <c r="C1196" s="4">
        <v>3</v>
      </c>
      <c r="D1196" s="4">
        <v>1</v>
      </c>
      <c r="E1196" s="6">
        <v>44572.487754629597</v>
      </c>
      <c r="F1196" s="6">
        <v>44572.487881944398</v>
      </c>
      <c r="G1196" s="7">
        <f t="shared" si="90"/>
        <v>11</v>
      </c>
      <c r="H1196" s="8">
        <f t="shared" si="91"/>
        <v>0.18333331332542002</v>
      </c>
      <c r="I1196" s="9" t="str">
        <f>VLOOKUP(H1196,Ranges!$A$4:$B$15,2,TRUE)</f>
        <v>0.1-0.49</v>
      </c>
      <c r="J1196" s="6">
        <v>44572.488275463002</v>
      </c>
      <c r="K1196" s="6">
        <v>44572.488784722198</v>
      </c>
      <c r="L1196" s="10">
        <f t="shared" si="92"/>
        <v>0.73333324282430112</v>
      </c>
      <c r="M1196" s="9" t="str">
        <f>VLOOKUP(L1196,Ranges!$A$4:$B$15,2,TRUE)</f>
        <v>0.5-0.99</v>
      </c>
      <c r="N1196" s="6">
        <v>44572.489120370403</v>
      </c>
      <c r="O1196" s="6">
        <v>44572.4941666667</v>
      </c>
      <c r="P1196" s="10">
        <f t="shared" si="94"/>
        <v>7.2666666680015624</v>
      </c>
      <c r="Q1196" s="9" t="str">
        <f>VLOOKUP(P1196,Ranges!$A$4:$B$15,2,TRUE)</f>
        <v>7-7.9</v>
      </c>
      <c r="R1196" s="6">
        <v>44572.494629629597</v>
      </c>
      <c r="S1196" s="4">
        <v>4</v>
      </c>
      <c r="T1196" s="4">
        <v>2</v>
      </c>
      <c r="U1196" s="4">
        <v>1</v>
      </c>
      <c r="V1196" s="4">
        <v>0</v>
      </c>
      <c r="W1196" s="4">
        <v>0</v>
      </c>
      <c r="X1196" s="33">
        <f t="shared" si="93"/>
        <v>1</v>
      </c>
      <c r="Y1196" s="4">
        <v>2</v>
      </c>
    </row>
    <row r="1197" spans="1:25" x14ac:dyDescent="0.3">
      <c r="A1197" s="4">
        <v>115476</v>
      </c>
      <c r="B1197" s="5">
        <v>44572</v>
      </c>
      <c r="C1197" s="4">
        <v>3</v>
      </c>
      <c r="D1197" s="4">
        <v>1</v>
      </c>
      <c r="E1197" s="6">
        <v>44572.488657407397</v>
      </c>
      <c r="F1197" s="6">
        <v>44572.488657407397</v>
      </c>
      <c r="G1197" s="7">
        <f t="shared" si="90"/>
        <v>11</v>
      </c>
      <c r="H1197" s="8">
        <f t="shared" si="91"/>
        <v>0</v>
      </c>
      <c r="I1197" s="9" t="str">
        <f>VLOOKUP(H1197,Ranges!$A$4:$B$15,2,TRUE)</f>
        <v>&lt;0.1</v>
      </c>
      <c r="J1197" s="6">
        <v>44572.4893055555</v>
      </c>
      <c r="K1197" s="6">
        <v>44572.4893055555</v>
      </c>
      <c r="L1197" s="10">
        <f t="shared" si="92"/>
        <v>0</v>
      </c>
      <c r="M1197" s="9" t="str">
        <f>VLOOKUP(L1197,Ranges!$A$4:$B$15,2,TRUE)</f>
        <v>&lt;0.1</v>
      </c>
      <c r="N1197" s="6">
        <v>44572.490104166704</v>
      </c>
      <c r="O1197" s="6">
        <v>44572.494629629597</v>
      </c>
      <c r="P1197" s="10">
        <f t="shared" si="94"/>
        <v>6.5166665660217404</v>
      </c>
      <c r="Q1197" s="9" t="str">
        <f>VLOOKUP(P1197,Ranges!$A$4:$B$15,2,TRUE)</f>
        <v>6-6.9</v>
      </c>
      <c r="R1197" s="6">
        <v>44572.495092592602</v>
      </c>
      <c r="S1197" s="4">
        <v>5</v>
      </c>
      <c r="T1197" s="4">
        <v>3</v>
      </c>
      <c r="U1197" s="4">
        <v>1</v>
      </c>
      <c r="V1197" s="4">
        <v>0</v>
      </c>
      <c r="W1197" s="4">
        <v>0</v>
      </c>
      <c r="X1197" s="33">
        <f t="shared" si="93"/>
        <v>1</v>
      </c>
      <c r="Y1197" s="4">
        <v>4</v>
      </c>
    </row>
    <row r="1198" spans="1:25" x14ac:dyDescent="0.3">
      <c r="A1198" s="4">
        <v>115477</v>
      </c>
      <c r="B1198" s="5">
        <v>44572</v>
      </c>
      <c r="C1198" s="4">
        <v>3</v>
      </c>
      <c r="D1198" s="4">
        <v>1</v>
      </c>
      <c r="E1198" s="6">
        <v>44572.489421296297</v>
      </c>
      <c r="F1198" s="6">
        <v>44572.489421296297</v>
      </c>
      <c r="G1198" s="7">
        <f t="shared" si="90"/>
        <v>11</v>
      </c>
      <c r="H1198" s="8">
        <f t="shared" si="91"/>
        <v>0</v>
      </c>
      <c r="I1198" s="9" t="str">
        <f>VLOOKUP(H1198,Ranges!$A$4:$B$15,2,TRUE)</f>
        <v>&lt;0.1</v>
      </c>
      <c r="J1198" s="6">
        <v>44572.489791666703</v>
      </c>
      <c r="K1198" s="6">
        <v>44572.490104166704</v>
      </c>
      <c r="L1198" s="10">
        <f t="shared" si="92"/>
        <v>0.45000000041909516</v>
      </c>
      <c r="M1198" s="9" t="str">
        <f>VLOOKUP(L1198,Ranges!$A$4:$B$15,2,TRUE)</f>
        <v>0.1-0.49</v>
      </c>
      <c r="N1198" s="6">
        <v>44572.490532407399</v>
      </c>
      <c r="O1198" s="6">
        <v>44572.495092592602</v>
      </c>
      <c r="P1198" s="10">
        <f t="shared" si="94"/>
        <v>6.5666666929610074</v>
      </c>
      <c r="Q1198" s="9" t="str">
        <f>VLOOKUP(P1198,Ranges!$A$4:$B$15,2,TRUE)</f>
        <v>6-6.9</v>
      </c>
      <c r="R1198" s="6">
        <v>44572.495555555499</v>
      </c>
      <c r="S1198" s="4">
        <v>5</v>
      </c>
      <c r="T1198" s="4">
        <v>3</v>
      </c>
      <c r="U1198" s="4">
        <v>0</v>
      </c>
      <c r="V1198" s="4">
        <v>1</v>
      </c>
      <c r="W1198" s="4">
        <v>0</v>
      </c>
      <c r="X1198" s="33">
        <f t="shared" si="93"/>
        <v>1</v>
      </c>
      <c r="Y1198" s="4">
        <v>4</v>
      </c>
    </row>
    <row r="1199" spans="1:25" x14ac:dyDescent="0.3">
      <c r="A1199" s="4">
        <v>115478</v>
      </c>
      <c r="B1199" s="5">
        <v>44572</v>
      </c>
      <c r="C1199" s="4">
        <v>3</v>
      </c>
      <c r="D1199" s="4">
        <v>1</v>
      </c>
      <c r="E1199" s="6">
        <v>44572.490486111099</v>
      </c>
      <c r="F1199" s="6">
        <v>44572.490486111099</v>
      </c>
      <c r="G1199" s="7">
        <f t="shared" si="90"/>
        <v>11</v>
      </c>
      <c r="H1199" s="8">
        <f t="shared" si="91"/>
        <v>0</v>
      </c>
      <c r="I1199" s="9" t="str">
        <f>VLOOKUP(H1199,Ranges!$A$4:$B$15,2,TRUE)</f>
        <v>&lt;0.1</v>
      </c>
      <c r="J1199" s="6">
        <v>44572.490775462997</v>
      </c>
      <c r="K1199" s="6">
        <v>44572.490775462997</v>
      </c>
      <c r="L1199" s="10">
        <f t="shared" si="92"/>
        <v>0</v>
      </c>
      <c r="M1199" s="9" t="str">
        <f>VLOOKUP(L1199,Ranges!$A$4:$B$15,2,TRUE)</f>
        <v>&lt;0.1</v>
      </c>
      <c r="N1199" s="6">
        <v>44572.491342592599</v>
      </c>
      <c r="O1199" s="6">
        <v>44572.495555555499</v>
      </c>
      <c r="P1199" s="10">
        <f t="shared" si="94"/>
        <v>6.0666665760800242</v>
      </c>
      <c r="Q1199" s="9" t="str">
        <f>VLOOKUP(P1199,Ranges!$A$4:$B$15,2,TRUE)</f>
        <v>6-6.9</v>
      </c>
      <c r="R1199" s="6">
        <v>44572.496018518497</v>
      </c>
      <c r="S1199" s="4">
        <v>4</v>
      </c>
      <c r="T1199" s="4">
        <v>2</v>
      </c>
      <c r="U1199" s="4">
        <v>1</v>
      </c>
      <c r="V1199" s="4">
        <v>0</v>
      </c>
      <c r="W1199" s="4">
        <v>0</v>
      </c>
      <c r="X1199" s="33">
        <f t="shared" si="93"/>
        <v>1</v>
      </c>
      <c r="Y1199" s="4">
        <v>3</v>
      </c>
    </row>
    <row r="1200" spans="1:25" x14ac:dyDescent="0.3">
      <c r="A1200" s="4">
        <v>115479</v>
      </c>
      <c r="B1200" s="5">
        <v>44572</v>
      </c>
      <c r="C1200" s="4">
        <v>3</v>
      </c>
      <c r="D1200" s="4">
        <v>1</v>
      </c>
      <c r="E1200" s="6">
        <v>44572.491412037001</v>
      </c>
      <c r="F1200" s="6">
        <v>44572.491412037001</v>
      </c>
      <c r="G1200" s="7">
        <f t="shared" si="90"/>
        <v>11</v>
      </c>
      <c r="H1200" s="8">
        <f t="shared" si="91"/>
        <v>0</v>
      </c>
      <c r="I1200" s="9" t="str">
        <f>VLOOKUP(H1200,Ranges!$A$4:$B$15,2,TRUE)</f>
        <v>&lt;0.1</v>
      </c>
      <c r="J1200" s="6">
        <v>44572.492361111101</v>
      </c>
      <c r="K1200" s="6">
        <v>44572.492361111101</v>
      </c>
      <c r="L1200" s="10">
        <f t="shared" si="92"/>
        <v>0</v>
      </c>
      <c r="M1200" s="9" t="str">
        <f>VLOOKUP(L1200,Ranges!$A$4:$B$15,2,TRUE)</f>
        <v>&lt;0.1</v>
      </c>
      <c r="N1200" s="6">
        <v>44572.493425925903</v>
      </c>
      <c r="O1200" s="6">
        <v>44572.496018518497</v>
      </c>
      <c r="P1200" s="10">
        <f t="shared" si="94"/>
        <v>3.7333333364222199</v>
      </c>
      <c r="Q1200" s="9" t="str">
        <f>VLOOKUP(P1200,Ranges!$A$4:$B$15,2,TRUE)</f>
        <v>3-3.9</v>
      </c>
      <c r="R1200" s="6">
        <v>44572.496597222198</v>
      </c>
      <c r="S1200" s="4">
        <v>6</v>
      </c>
      <c r="T1200" s="4">
        <v>3</v>
      </c>
      <c r="U1200" s="4">
        <v>0</v>
      </c>
      <c r="V1200" s="4">
        <v>0</v>
      </c>
      <c r="W1200" s="4">
        <v>2</v>
      </c>
      <c r="X1200" s="33">
        <f t="shared" si="93"/>
        <v>2</v>
      </c>
      <c r="Y1200" s="4">
        <v>4</v>
      </c>
    </row>
    <row r="1201" spans="1:25" x14ac:dyDescent="0.3">
      <c r="A1201" s="4">
        <v>115480</v>
      </c>
      <c r="B1201" s="5">
        <v>44572</v>
      </c>
      <c r="C1201" s="4">
        <v>3</v>
      </c>
      <c r="D1201" s="4">
        <v>1</v>
      </c>
      <c r="E1201" s="6">
        <v>44572.492407407401</v>
      </c>
      <c r="F1201" s="6">
        <v>44572.492407407401</v>
      </c>
      <c r="G1201" s="7">
        <f t="shared" si="90"/>
        <v>11</v>
      </c>
      <c r="H1201" s="8">
        <f t="shared" si="91"/>
        <v>0</v>
      </c>
      <c r="I1201" s="9" t="str">
        <f>VLOOKUP(H1201,Ranges!$A$4:$B$15,2,TRUE)</f>
        <v>&lt;0.1</v>
      </c>
      <c r="J1201" s="6">
        <v>44572.492777777799</v>
      </c>
      <c r="K1201" s="6">
        <v>44572.493425925903</v>
      </c>
      <c r="L1201" s="10">
        <f t="shared" si="92"/>
        <v>0.93333326862193644</v>
      </c>
      <c r="M1201" s="9" t="str">
        <f>VLOOKUP(L1201,Ranges!$A$4:$B$15,2,TRUE)</f>
        <v>0.5-0.99</v>
      </c>
      <c r="N1201" s="6">
        <v>44572.493587962897</v>
      </c>
      <c r="O1201" s="6">
        <v>44572.496597222198</v>
      </c>
      <c r="P1201" s="10">
        <f t="shared" si="94"/>
        <v>4.3333333928603679</v>
      </c>
      <c r="Q1201" s="9" t="str">
        <f>VLOOKUP(P1201,Ranges!$A$4:$B$15,2,TRUE)</f>
        <v>4-4.9</v>
      </c>
      <c r="R1201" s="6">
        <v>44572.497060185196</v>
      </c>
      <c r="S1201" s="4">
        <v>6</v>
      </c>
      <c r="T1201" s="4">
        <v>2</v>
      </c>
      <c r="U1201" s="4">
        <v>0</v>
      </c>
      <c r="V1201" s="4">
        <v>0</v>
      </c>
      <c r="W1201" s="4">
        <v>1</v>
      </c>
      <c r="X1201" s="33">
        <f t="shared" si="93"/>
        <v>1</v>
      </c>
      <c r="Y1201" s="4">
        <v>4</v>
      </c>
    </row>
    <row r="1202" spans="1:25" x14ac:dyDescent="0.3">
      <c r="A1202" s="4">
        <v>115481</v>
      </c>
      <c r="B1202" s="5">
        <v>44572</v>
      </c>
      <c r="C1202" s="4">
        <v>3</v>
      </c>
      <c r="D1202" s="4">
        <v>1</v>
      </c>
      <c r="E1202" s="6">
        <v>44572.493391203701</v>
      </c>
      <c r="F1202" s="6">
        <v>44572.493391203701</v>
      </c>
      <c r="G1202" s="7">
        <f t="shared" si="90"/>
        <v>11</v>
      </c>
      <c r="H1202" s="8">
        <f t="shared" si="91"/>
        <v>0</v>
      </c>
      <c r="I1202" s="9" t="str">
        <f>VLOOKUP(H1202,Ranges!$A$4:$B$15,2,TRUE)</f>
        <v>&lt;0.1</v>
      </c>
      <c r="J1202" s="6">
        <v>44572.493750000001</v>
      </c>
      <c r="K1202" s="6">
        <v>44572.493750000001</v>
      </c>
      <c r="L1202" s="10">
        <f t="shared" si="92"/>
        <v>0</v>
      </c>
      <c r="M1202" s="9" t="str">
        <f>VLOOKUP(L1202,Ranges!$A$4:$B$15,2,TRUE)</f>
        <v>&lt;0.1</v>
      </c>
      <c r="N1202" s="6">
        <v>44572.494641203702</v>
      </c>
      <c r="O1202" s="6">
        <v>44572.497060185196</v>
      </c>
      <c r="P1202" s="10">
        <f t="shared" si="94"/>
        <v>3.4833333513233811</v>
      </c>
      <c r="Q1202" s="9" t="str">
        <f>VLOOKUP(P1202,Ranges!$A$4:$B$15,2,TRUE)</f>
        <v>3-3.9</v>
      </c>
      <c r="R1202" s="6">
        <v>44572.4975231481</v>
      </c>
      <c r="S1202" s="4">
        <v>6</v>
      </c>
      <c r="T1202" s="4">
        <v>2</v>
      </c>
      <c r="U1202" s="4">
        <v>1</v>
      </c>
      <c r="V1202" s="4">
        <v>0</v>
      </c>
      <c r="W1202" s="4">
        <v>0</v>
      </c>
      <c r="X1202" s="33">
        <f t="shared" si="93"/>
        <v>1</v>
      </c>
      <c r="Y1202" s="4">
        <v>3</v>
      </c>
    </row>
    <row r="1203" spans="1:25" x14ac:dyDescent="0.3">
      <c r="A1203" s="4">
        <v>115482</v>
      </c>
      <c r="B1203" s="5">
        <v>44572</v>
      </c>
      <c r="C1203" s="4">
        <v>3</v>
      </c>
      <c r="D1203" s="4">
        <v>1</v>
      </c>
      <c r="E1203" s="6">
        <v>44572.494375000002</v>
      </c>
      <c r="F1203" s="6">
        <v>44572.494375000002</v>
      </c>
      <c r="G1203" s="7">
        <f t="shared" si="90"/>
        <v>11</v>
      </c>
      <c r="H1203" s="8">
        <f t="shared" si="91"/>
        <v>0</v>
      </c>
      <c r="I1203" s="9" t="str">
        <f>VLOOKUP(H1203,Ranges!$A$4:$B$15,2,TRUE)</f>
        <v>&lt;0.1</v>
      </c>
      <c r="J1203" s="6">
        <v>44572.495034722197</v>
      </c>
      <c r="K1203" s="6">
        <v>44572.495034722197</v>
      </c>
      <c r="L1203" s="10">
        <f t="shared" si="92"/>
        <v>0</v>
      </c>
      <c r="M1203" s="9" t="str">
        <f>VLOOKUP(L1203,Ranges!$A$4:$B$15,2,TRUE)</f>
        <v>&lt;0.1</v>
      </c>
      <c r="N1203" s="6">
        <v>44572.495902777802</v>
      </c>
      <c r="O1203" s="6">
        <v>44572.4975231481</v>
      </c>
      <c r="P1203" s="10">
        <f t="shared" si="94"/>
        <v>2.3333332291804254</v>
      </c>
      <c r="Q1203" s="9" t="str">
        <f>VLOOKUP(P1203,Ranges!$A$4:$B$15,2,TRUE)</f>
        <v>2-2.9</v>
      </c>
      <c r="R1203" s="6">
        <v>44572.497986111099</v>
      </c>
      <c r="S1203" s="4">
        <v>5</v>
      </c>
      <c r="T1203" s="4">
        <v>3</v>
      </c>
      <c r="U1203" s="4">
        <v>0</v>
      </c>
      <c r="V1203" s="4">
        <v>1</v>
      </c>
      <c r="W1203" s="4">
        <v>0</v>
      </c>
      <c r="X1203" s="33">
        <f t="shared" si="93"/>
        <v>1</v>
      </c>
      <c r="Y1203" s="4">
        <v>4</v>
      </c>
    </row>
    <row r="1204" spans="1:25" x14ac:dyDescent="0.3">
      <c r="A1204" s="4">
        <v>115483</v>
      </c>
      <c r="B1204" s="5">
        <v>44572</v>
      </c>
      <c r="C1204" s="4">
        <v>3</v>
      </c>
      <c r="D1204" s="4">
        <v>1</v>
      </c>
      <c r="E1204" s="6">
        <v>44572.495324074102</v>
      </c>
      <c r="F1204" s="6">
        <v>44572.495324074102</v>
      </c>
      <c r="G1204" s="7">
        <f t="shared" si="90"/>
        <v>11</v>
      </c>
      <c r="H1204" s="8">
        <f t="shared" si="91"/>
        <v>0</v>
      </c>
      <c r="I1204" s="9" t="str">
        <f>VLOOKUP(H1204,Ranges!$A$4:$B$15,2,TRUE)</f>
        <v>&lt;0.1</v>
      </c>
      <c r="J1204" s="6">
        <v>44572.495960648099</v>
      </c>
      <c r="K1204" s="6">
        <v>44572.495960648099</v>
      </c>
      <c r="L1204" s="10">
        <f t="shared" si="92"/>
        <v>0</v>
      </c>
      <c r="M1204" s="9" t="str">
        <f>VLOOKUP(L1204,Ranges!$A$4:$B$15,2,TRUE)</f>
        <v>&lt;0.1</v>
      </c>
      <c r="N1204" s="6">
        <v>44572.496435185203</v>
      </c>
      <c r="O1204" s="6">
        <v>44572.497986111099</v>
      </c>
      <c r="P1204" s="10">
        <f t="shared" si="94"/>
        <v>2.2333332896232605</v>
      </c>
      <c r="Q1204" s="9" t="str">
        <f>VLOOKUP(P1204,Ranges!$A$4:$B$15,2,TRUE)</f>
        <v>2-2.9</v>
      </c>
      <c r="R1204" s="6">
        <v>44572.498449074097</v>
      </c>
      <c r="S1204" s="4">
        <v>1</v>
      </c>
      <c r="T1204" s="4">
        <v>3</v>
      </c>
      <c r="U1204" s="4">
        <v>0</v>
      </c>
      <c r="V1204" s="4">
        <v>0</v>
      </c>
      <c r="W1204" s="4">
        <v>1</v>
      </c>
      <c r="X1204" s="33">
        <f t="shared" si="93"/>
        <v>1</v>
      </c>
      <c r="Y1204" s="4">
        <v>4</v>
      </c>
    </row>
    <row r="1205" spans="1:25" x14ac:dyDescent="0.3">
      <c r="A1205" s="4">
        <v>115484</v>
      </c>
      <c r="B1205" s="5">
        <v>44572</v>
      </c>
      <c r="C1205" s="4">
        <v>3</v>
      </c>
      <c r="D1205" s="4">
        <v>1</v>
      </c>
      <c r="E1205" s="6">
        <v>44572.496319444399</v>
      </c>
      <c r="F1205" s="6">
        <v>44572.496319444399</v>
      </c>
      <c r="G1205" s="7">
        <f t="shared" si="90"/>
        <v>11</v>
      </c>
      <c r="H1205" s="8">
        <f t="shared" si="91"/>
        <v>0</v>
      </c>
      <c r="I1205" s="9" t="str">
        <f>VLOOKUP(H1205,Ranges!$A$4:$B$15,2,TRUE)</f>
        <v>&lt;0.1</v>
      </c>
      <c r="J1205" s="6">
        <v>44572.496678240699</v>
      </c>
      <c r="K1205" s="6">
        <v>44572.496678240699</v>
      </c>
      <c r="L1205" s="10">
        <f t="shared" si="92"/>
        <v>0</v>
      </c>
      <c r="M1205" s="9" t="str">
        <f>VLOOKUP(L1205,Ranges!$A$4:$B$15,2,TRUE)</f>
        <v>&lt;0.1</v>
      </c>
      <c r="N1205" s="6">
        <v>44572.497245370403</v>
      </c>
      <c r="O1205" s="6">
        <v>44572.498449074097</v>
      </c>
      <c r="P1205" s="10">
        <f t="shared" si="94"/>
        <v>1.7333333194255829</v>
      </c>
      <c r="Q1205" s="9" t="str">
        <f>VLOOKUP(P1205,Ranges!$A$4:$B$15,2,TRUE)</f>
        <v>1-1.9</v>
      </c>
      <c r="R1205" s="6">
        <v>44572.498912037001</v>
      </c>
      <c r="S1205" s="4">
        <v>5</v>
      </c>
      <c r="T1205" s="4">
        <v>3</v>
      </c>
      <c r="U1205" s="4">
        <v>0</v>
      </c>
      <c r="V1205" s="4">
        <v>1</v>
      </c>
      <c r="W1205" s="4">
        <v>0</v>
      </c>
      <c r="X1205" s="33">
        <f t="shared" si="93"/>
        <v>1</v>
      </c>
      <c r="Y1205" s="4">
        <v>4</v>
      </c>
    </row>
    <row r="1206" spans="1:25" x14ac:dyDescent="0.3">
      <c r="A1206" s="4">
        <v>115485</v>
      </c>
      <c r="B1206" s="5">
        <v>44572</v>
      </c>
      <c r="C1206" s="4">
        <v>3</v>
      </c>
      <c r="D1206" s="4">
        <v>1</v>
      </c>
      <c r="E1206" s="6">
        <v>44572.497280092597</v>
      </c>
      <c r="F1206" s="6">
        <v>44572.497280092597</v>
      </c>
      <c r="G1206" s="7">
        <f t="shared" si="90"/>
        <v>11</v>
      </c>
      <c r="H1206" s="8">
        <f t="shared" si="91"/>
        <v>0</v>
      </c>
      <c r="I1206" s="9" t="str">
        <f>VLOOKUP(H1206,Ranges!$A$4:$B$15,2,TRUE)</f>
        <v>&lt;0.1</v>
      </c>
      <c r="J1206" s="6">
        <v>44572.497592592597</v>
      </c>
      <c r="K1206" s="6">
        <v>44572.497592592597</v>
      </c>
      <c r="L1206" s="10">
        <f t="shared" si="92"/>
        <v>0</v>
      </c>
      <c r="M1206" s="9" t="str">
        <f>VLOOKUP(L1206,Ranges!$A$4:$B$15,2,TRUE)</f>
        <v>&lt;0.1</v>
      </c>
      <c r="N1206" s="6">
        <v>44572.498124999998</v>
      </c>
      <c r="O1206" s="6">
        <v>44572.498912037001</v>
      </c>
      <c r="P1206" s="10">
        <f t="shared" si="94"/>
        <v>1.1333332839421928</v>
      </c>
      <c r="Q1206" s="9" t="str">
        <f>VLOOKUP(P1206,Ranges!$A$4:$B$15,2,TRUE)</f>
        <v>1-1.9</v>
      </c>
      <c r="R1206" s="6">
        <v>44572.499374999999</v>
      </c>
      <c r="S1206" s="4">
        <v>1</v>
      </c>
      <c r="T1206" s="4">
        <v>3</v>
      </c>
      <c r="U1206" s="4">
        <v>0</v>
      </c>
      <c r="V1206" s="4">
        <v>0</v>
      </c>
      <c r="W1206" s="4">
        <v>1</v>
      </c>
      <c r="X1206" s="33">
        <f t="shared" si="93"/>
        <v>1</v>
      </c>
      <c r="Y1206" s="4">
        <v>5</v>
      </c>
    </row>
    <row r="1207" spans="1:25" x14ac:dyDescent="0.3">
      <c r="A1207" s="4">
        <v>115486</v>
      </c>
      <c r="B1207" s="5">
        <v>44572</v>
      </c>
      <c r="C1207" s="4">
        <v>3</v>
      </c>
      <c r="D1207" s="4">
        <v>1</v>
      </c>
      <c r="E1207" s="6">
        <v>44572.498217592598</v>
      </c>
      <c r="F1207" s="6">
        <v>44572.498217592598</v>
      </c>
      <c r="G1207" s="7">
        <f t="shared" si="90"/>
        <v>11</v>
      </c>
      <c r="H1207" s="8">
        <f t="shared" si="91"/>
        <v>0</v>
      </c>
      <c r="I1207" s="9" t="str">
        <f>VLOOKUP(H1207,Ranges!$A$4:$B$15,2,TRUE)</f>
        <v>&lt;0.1</v>
      </c>
      <c r="J1207" s="6">
        <v>44572.498819444401</v>
      </c>
      <c r="K1207" s="6">
        <v>44572.498819444401</v>
      </c>
      <c r="L1207" s="10">
        <f t="shared" si="92"/>
        <v>0</v>
      </c>
      <c r="M1207" s="9" t="str">
        <f>VLOOKUP(L1207,Ranges!$A$4:$B$15,2,TRUE)</f>
        <v>&lt;0.1</v>
      </c>
      <c r="N1207" s="6">
        <v>44572.500208333302</v>
      </c>
      <c r="O1207" s="6">
        <v>44572.500208333302</v>
      </c>
      <c r="P1207" s="10">
        <f t="shared" si="94"/>
        <v>0</v>
      </c>
      <c r="Q1207" s="9" t="str">
        <f>VLOOKUP(P1207,Ranges!$A$4:$B$15,2,TRUE)</f>
        <v>&lt;0.1</v>
      </c>
      <c r="R1207" s="6">
        <v>44572.500787037003</v>
      </c>
      <c r="S1207" s="4">
        <v>2</v>
      </c>
      <c r="T1207" s="4">
        <v>3</v>
      </c>
      <c r="U1207" s="4">
        <v>0</v>
      </c>
      <c r="V1207" s="4">
        <v>2</v>
      </c>
      <c r="W1207" s="4">
        <v>0</v>
      </c>
      <c r="X1207" s="33">
        <f t="shared" si="93"/>
        <v>2</v>
      </c>
      <c r="Y1207" s="4">
        <v>9</v>
      </c>
    </row>
    <row r="1208" spans="1:25" x14ac:dyDescent="0.3">
      <c r="A1208" s="4">
        <v>115487</v>
      </c>
      <c r="B1208" s="5">
        <v>44572</v>
      </c>
      <c r="C1208" s="4">
        <v>3</v>
      </c>
      <c r="D1208" s="4">
        <v>1</v>
      </c>
      <c r="E1208" s="6">
        <v>44572.499131944402</v>
      </c>
      <c r="F1208" s="6">
        <v>44572.499131944402</v>
      </c>
      <c r="G1208" s="7">
        <f t="shared" si="90"/>
        <v>11</v>
      </c>
      <c r="H1208" s="8">
        <f t="shared" si="91"/>
        <v>0</v>
      </c>
      <c r="I1208" s="9" t="str">
        <f>VLOOKUP(H1208,Ranges!$A$4:$B$15,2,TRUE)</f>
        <v>&lt;0.1</v>
      </c>
      <c r="J1208" s="6">
        <v>44572.4994560185</v>
      </c>
      <c r="K1208" s="6">
        <v>44572.500208333302</v>
      </c>
      <c r="L1208" s="10">
        <f t="shared" si="92"/>
        <v>1.0833333141636103</v>
      </c>
      <c r="M1208" s="9" t="str">
        <f>VLOOKUP(L1208,Ranges!$A$4:$B$15,2,TRUE)</f>
        <v>1-1.9</v>
      </c>
      <c r="N1208" s="6">
        <v>44572.500115740702</v>
      </c>
      <c r="O1208" s="6">
        <v>44572.500868055497</v>
      </c>
      <c r="P1208" s="10">
        <f t="shared" si="94"/>
        <v>1.0833333036862314</v>
      </c>
      <c r="Q1208" s="9" t="str">
        <f>VLOOKUP(P1208,Ranges!$A$4:$B$15,2,TRUE)</f>
        <v>1-1.9</v>
      </c>
      <c r="R1208" s="6">
        <v>44572.501331018502</v>
      </c>
      <c r="S1208" s="4">
        <v>5</v>
      </c>
      <c r="T1208" s="4">
        <v>2</v>
      </c>
      <c r="U1208" s="4">
        <v>0</v>
      </c>
      <c r="V1208" s="4">
        <v>1</v>
      </c>
      <c r="W1208" s="4">
        <v>0</v>
      </c>
      <c r="X1208" s="33">
        <f t="shared" si="93"/>
        <v>1</v>
      </c>
      <c r="Y1208" s="4">
        <v>5</v>
      </c>
    </row>
    <row r="1209" spans="1:25" x14ac:dyDescent="0.3">
      <c r="A1209" s="4">
        <v>115488</v>
      </c>
      <c r="B1209" s="5">
        <v>44572</v>
      </c>
      <c r="C1209" s="4">
        <v>3</v>
      </c>
      <c r="D1209" s="4">
        <v>1</v>
      </c>
      <c r="E1209" s="6">
        <v>44572.500150462998</v>
      </c>
      <c r="F1209" s="6">
        <v>44572.500150462998</v>
      </c>
      <c r="G1209" s="7">
        <f t="shared" si="90"/>
        <v>12</v>
      </c>
      <c r="H1209" s="8">
        <f t="shared" si="91"/>
        <v>0</v>
      </c>
      <c r="I1209" s="9" t="str">
        <f>VLOOKUP(H1209,Ranges!$A$4:$B$15,2,TRUE)</f>
        <v>&lt;0.1</v>
      </c>
      <c r="J1209" s="6">
        <v>44572.502268518503</v>
      </c>
      <c r="K1209" s="6">
        <v>44572.502268518503</v>
      </c>
      <c r="L1209" s="10">
        <f t="shared" si="92"/>
        <v>0</v>
      </c>
      <c r="M1209" s="9" t="str">
        <f>VLOOKUP(L1209,Ranges!$A$4:$B$15,2,TRUE)</f>
        <v>&lt;0.1</v>
      </c>
      <c r="N1209" s="6">
        <v>44572.503865740699</v>
      </c>
      <c r="O1209" s="6">
        <v>44572.503865740699</v>
      </c>
      <c r="P1209" s="10">
        <f t="shared" si="94"/>
        <v>0</v>
      </c>
      <c r="Q1209" s="9" t="str">
        <f>VLOOKUP(P1209,Ranges!$A$4:$B$15,2,TRUE)</f>
        <v>&lt;0.1</v>
      </c>
      <c r="R1209" s="6">
        <v>44572.504560185203</v>
      </c>
      <c r="S1209" s="4">
        <v>5</v>
      </c>
      <c r="T1209" s="4">
        <v>1</v>
      </c>
      <c r="U1209" s="4">
        <v>1</v>
      </c>
      <c r="V1209" s="4">
        <v>1</v>
      </c>
      <c r="W1209" s="4">
        <v>1</v>
      </c>
      <c r="X1209" s="33">
        <f t="shared" si="93"/>
        <v>3</v>
      </c>
      <c r="Y1209" s="4">
        <v>9</v>
      </c>
    </row>
    <row r="1210" spans="1:25" x14ac:dyDescent="0.3">
      <c r="A1210" s="4">
        <v>115489</v>
      </c>
      <c r="B1210" s="5">
        <v>44572</v>
      </c>
      <c r="C1210" s="4">
        <v>3</v>
      </c>
      <c r="D1210" s="4">
        <v>1</v>
      </c>
      <c r="E1210" s="6">
        <v>44572.500995370399</v>
      </c>
      <c r="F1210" s="6">
        <v>44572.501226851797</v>
      </c>
      <c r="G1210" s="7">
        <f t="shared" si="90"/>
        <v>12</v>
      </c>
      <c r="H1210" s="8">
        <f t="shared" si="91"/>
        <v>0.33333321218378842</v>
      </c>
      <c r="I1210" s="9" t="str">
        <f>VLOOKUP(H1210,Ranges!$A$4:$B$15,2,TRUE)</f>
        <v>0.1-0.49</v>
      </c>
      <c r="J1210" s="6">
        <v>44572.501944444397</v>
      </c>
      <c r="K1210" s="6">
        <v>44572.503865740699</v>
      </c>
      <c r="L1210" s="10">
        <f t="shared" si="92"/>
        <v>2.7666666742879897</v>
      </c>
      <c r="M1210" s="9" t="str">
        <f>VLOOKUP(L1210,Ranges!$A$4:$B$15,2,TRUE)</f>
        <v>2-2.9</v>
      </c>
      <c r="N1210" s="6">
        <v>44572.502627314803</v>
      </c>
      <c r="O1210" s="6">
        <v>44572.504560185203</v>
      </c>
      <c r="P1210" s="10">
        <f t="shared" si="94"/>
        <v>2.7833333762828261</v>
      </c>
      <c r="Q1210" s="9" t="str">
        <f>VLOOKUP(P1210,Ranges!$A$4:$B$15,2,TRUE)</f>
        <v>2-2.9</v>
      </c>
      <c r="R1210" s="6">
        <v>44572.505023148202</v>
      </c>
      <c r="S1210" s="4">
        <v>2</v>
      </c>
      <c r="T1210" s="4">
        <v>1</v>
      </c>
      <c r="U1210" s="4">
        <v>1</v>
      </c>
      <c r="V1210" s="4">
        <v>0</v>
      </c>
      <c r="W1210" s="4">
        <v>0</v>
      </c>
      <c r="X1210" s="33">
        <f t="shared" si="93"/>
        <v>1</v>
      </c>
      <c r="Y1210" s="4">
        <v>4</v>
      </c>
    </row>
    <row r="1211" spans="1:25" x14ac:dyDescent="0.3">
      <c r="A1211" s="4">
        <v>115490</v>
      </c>
      <c r="B1211" s="5">
        <v>44572</v>
      </c>
      <c r="C1211" s="4">
        <v>3</v>
      </c>
      <c r="D1211" s="4">
        <v>1</v>
      </c>
      <c r="E1211" s="6">
        <v>44572.501678240696</v>
      </c>
      <c r="F1211" s="6">
        <v>44572.501678240696</v>
      </c>
      <c r="G1211" s="7">
        <f t="shared" si="90"/>
        <v>12</v>
      </c>
      <c r="H1211" s="8">
        <f t="shared" si="91"/>
        <v>0</v>
      </c>
      <c r="I1211" s="9" t="str">
        <f>VLOOKUP(H1211,Ranges!$A$4:$B$15,2,TRUE)</f>
        <v>&lt;0.1</v>
      </c>
      <c r="J1211" s="6">
        <v>44572.5023842593</v>
      </c>
      <c r="K1211" s="6">
        <v>44572.502627314803</v>
      </c>
      <c r="L1211" s="10">
        <f t="shared" si="92"/>
        <v>0.34999992465600371</v>
      </c>
      <c r="M1211" s="9" t="str">
        <f>VLOOKUP(L1211,Ranges!$A$4:$B$15,2,TRUE)</f>
        <v>0.1-0.49</v>
      </c>
      <c r="N1211" s="6">
        <v>44572.502997685202</v>
      </c>
      <c r="O1211" s="6">
        <v>44572.505023148202</v>
      </c>
      <c r="P1211" s="10">
        <f t="shared" si="94"/>
        <v>2.9166667198296636</v>
      </c>
      <c r="Q1211" s="9" t="str">
        <f>VLOOKUP(P1211,Ranges!$A$4:$B$15,2,TRUE)</f>
        <v>2-2.9</v>
      </c>
      <c r="R1211" s="6">
        <v>44572.505486111098</v>
      </c>
      <c r="S1211" s="4">
        <v>2</v>
      </c>
      <c r="T1211" s="4">
        <v>1</v>
      </c>
      <c r="U1211" s="4">
        <v>0</v>
      </c>
      <c r="V1211" s="4">
        <v>1</v>
      </c>
      <c r="W1211" s="4">
        <v>0</v>
      </c>
      <c r="X1211" s="33">
        <f t="shared" si="93"/>
        <v>1</v>
      </c>
      <c r="Y1211" s="4">
        <v>4</v>
      </c>
    </row>
    <row r="1212" spans="1:25" x14ac:dyDescent="0.3">
      <c r="A1212" s="4">
        <v>115491</v>
      </c>
      <c r="B1212" s="5">
        <v>44572</v>
      </c>
      <c r="C1212" s="4">
        <v>3</v>
      </c>
      <c r="D1212" s="4">
        <v>1</v>
      </c>
      <c r="E1212" s="6">
        <v>44572.502337963</v>
      </c>
      <c r="F1212" s="6">
        <v>44572.502337963</v>
      </c>
      <c r="G1212" s="7">
        <f t="shared" si="90"/>
        <v>12</v>
      </c>
      <c r="H1212" s="8">
        <f t="shared" si="91"/>
        <v>0</v>
      </c>
      <c r="I1212" s="9" t="str">
        <f>VLOOKUP(H1212,Ranges!$A$4:$B$15,2,TRUE)</f>
        <v>&lt;0.1</v>
      </c>
      <c r="J1212" s="6">
        <v>44572.502662036997</v>
      </c>
      <c r="K1212" s="6">
        <v>44572.502997685202</v>
      </c>
      <c r="L1212" s="10">
        <f t="shared" si="92"/>
        <v>0.48333341488614678</v>
      </c>
      <c r="M1212" s="9" t="str">
        <f>VLOOKUP(L1212,Ranges!$A$4:$B$15,2,TRUE)</f>
        <v>0.1-0.49</v>
      </c>
      <c r="N1212" s="6">
        <v>44572.503553240698</v>
      </c>
      <c r="O1212" s="6">
        <v>44572.505486111098</v>
      </c>
      <c r="P1212" s="10">
        <f t="shared" si="94"/>
        <v>2.7833333762828261</v>
      </c>
      <c r="Q1212" s="9" t="str">
        <f>VLOOKUP(P1212,Ranges!$A$4:$B$15,2,TRUE)</f>
        <v>2-2.9</v>
      </c>
      <c r="R1212" s="6">
        <v>44572.505949074097</v>
      </c>
      <c r="S1212" s="4">
        <v>1</v>
      </c>
      <c r="T1212" s="4">
        <v>1</v>
      </c>
      <c r="U1212" s="4">
        <v>0</v>
      </c>
      <c r="V1212" s="4">
        <v>1</v>
      </c>
      <c r="W1212" s="4">
        <v>0</v>
      </c>
      <c r="X1212" s="33">
        <f t="shared" si="93"/>
        <v>1</v>
      </c>
      <c r="Y1212" s="4">
        <v>3</v>
      </c>
    </row>
    <row r="1213" spans="1:25" x14ac:dyDescent="0.3">
      <c r="A1213" s="4">
        <v>115492</v>
      </c>
      <c r="B1213" s="5">
        <v>44572</v>
      </c>
      <c r="C1213" s="4">
        <v>3</v>
      </c>
      <c r="D1213" s="4">
        <v>1</v>
      </c>
      <c r="E1213" s="6">
        <v>44572.502974536997</v>
      </c>
      <c r="F1213" s="6">
        <v>44572.502974536997</v>
      </c>
      <c r="G1213" s="7">
        <f t="shared" si="90"/>
        <v>12</v>
      </c>
      <c r="H1213" s="8">
        <f t="shared" si="91"/>
        <v>0</v>
      </c>
      <c r="I1213" s="9" t="str">
        <f>VLOOKUP(H1213,Ranges!$A$4:$B$15,2,TRUE)</f>
        <v>&lt;0.1</v>
      </c>
      <c r="J1213" s="6">
        <v>44572.504016203697</v>
      </c>
      <c r="K1213" s="6">
        <v>44572.504016203697</v>
      </c>
      <c r="L1213" s="10">
        <f t="shared" si="92"/>
        <v>0</v>
      </c>
      <c r="M1213" s="9" t="str">
        <f>VLOOKUP(L1213,Ranges!$A$4:$B$15,2,TRUE)</f>
        <v>&lt;0.1</v>
      </c>
      <c r="N1213" s="6">
        <v>44572.505381944502</v>
      </c>
      <c r="O1213" s="6">
        <v>44572.505949074097</v>
      </c>
      <c r="P1213" s="10">
        <f t="shared" si="94"/>
        <v>0.81666661659255624</v>
      </c>
      <c r="Q1213" s="9" t="str">
        <f>VLOOKUP(P1213,Ranges!$A$4:$B$15,2,TRUE)</f>
        <v>0.5-0.99</v>
      </c>
      <c r="R1213" s="6">
        <v>44572.506527777798</v>
      </c>
      <c r="S1213" s="4">
        <v>1</v>
      </c>
      <c r="T1213" s="4">
        <v>1</v>
      </c>
      <c r="U1213" s="4">
        <v>0</v>
      </c>
      <c r="V1213" s="4">
        <v>0</v>
      </c>
      <c r="W1213" s="4">
        <v>2</v>
      </c>
      <c r="X1213" s="33">
        <f t="shared" si="93"/>
        <v>2</v>
      </c>
      <c r="Y1213" s="4">
        <v>5</v>
      </c>
    </row>
    <row r="1214" spans="1:25" x14ac:dyDescent="0.3">
      <c r="A1214" s="4">
        <v>115493</v>
      </c>
      <c r="B1214" s="5">
        <v>44572</v>
      </c>
      <c r="C1214" s="4">
        <v>3</v>
      </c>
      <c r="D1214" s="4">
        <v>1</v>
      </c>
      <c r="E1214" s="6">
        <v>44572.503831018497</v>
      </c>
      <c r="F1214" s="6">
        <v>44572.503831018497</v>
      </c>
      <c r="G1214" s="7">
        <f t="shared" si="90"/>
        <v>12</v>
      </c>
      <c r="H1214" s="8">
        <f t="shared" si="91"/>
        <v>0</v>
      </c>
      <c r="I1214" s="9" t="str">
        <f>VLOOKUP(H1214,Ranges!$A$4:$B$15,2,TRUE)</f>
        <v>&lt;0.1</v>
      </c>
      <c r="J1214" s="6">
        <v>44572.504479166702</v>
      </c>
      <c r="K1214" s="6">
        <v>44572.505381944502</v>
      </c>
      <c r="L1214" s="10">
        <f t="shared" si="92"/>
        <v>1.300000031478703</v>
      </c>
      <c r="M1214" s="9" t="str">
        <f>VLOOKUP(L1214,Ranges!$A$4:$B$15,2,TRUE)</f>
        <v>1-1.9</v>
      </c>
      <c r="N1214" s="6">
        <v>44572.505138888897</v>
      </c>
      <c r="O1214" s="6">
        <v>44572.506527777798</v>
      </c>
      <c r="P1214" s="10">
        <f t="shared" si="94"/>
        <v>2.000000016996637</v>
      </c>
      <c r="Q1214" s="9" t="str">
        <f>VLOOKUP(P1214,Ranges!$A$4:$B$15,2,TRUE)</f>
        <v>2-2.9</v>
      </c>
      <c r="R1214" s="6">
        <v>44572.506990740701</v>
      </c>
      <c r="S1214" s="4">
        <v>3</v>
      </c>
      <c r="T1214" s="4">
        <v>2</v>
      </c>
      <c r="U1214" s="4">
        <v>0</v>
      </c>
      <c r="V1214" s="4">
        <v>0</v>
      </c>
      <c r="W1214" s="4">
        <v>1</v>
      </c>
      <c r="X1214" s="33">
        <f t="shared" si="93"/>
        <v>1</v>
      </c>
      <c r="Y1214" s="4">
        <v>5</v>
      </c>
    </row>
    <row r="1215" spans="1:25" x14ac:dyDescent="0.3">
      <c r="A1215" s="4">
        <v>115494</v>
      </c>
      <c r="B1215" s="5">
        <v>44572</v>
      </c>
      <c r="C1215" s="4">
        <v>3</v>
      </c>
      <c r="D1215" s="4">
        <v>1</v>
      </c>
      <c r="E1215" s="6">
        <v>44572.504664351902</v>
      </c>
      <c r="F1215" s="6">
        <v>44572.504664351902</v>
      </c>
      <c r="G1215" s="7">
        <f t="shared" si="90"/>
        <v>12</v>
      </c>
      <c r="H1215" s="8">
        <f t="shared" si="91"/>
        <v>0</v>
      </c>
      <c r="I1215" s="9" t="str">
        <f>VLOOKUP(H1215,Ranges!$A$4:$B$15,2,TRUE)</f>
        <v>&lt;0.1</v>
      </c>
      <c r="J1215" s="6">
        <v>44572.505300925899</v>
      </c>
      <c r="K1215" s="6">
        <v>44572.505300925899</v>
      </c>
      <c r="L1215" s="10">
        <f t="shared" si="92"/>
        <v>0</v>
      </c>
      <c r="M1215" s="9" t="str">
        <f>VLOOKUP(L1215,Ranges!$A$4:$B$15,2,TRUE)</f>
        <v>&lt;0.1</v>
      </c>
      <c r="N1215" s="6">
        <v>44572.5059259259</v>
      </c>
      <c r="O1215" s="6">
        <v>44572.506990740701</v>
      </c>
      <c r="P1215" s="10">
        <f t="shared" si="94"/>
        <v>1.5333333145827055</v>
      </c>
      <c r="Q1215" s="9" t="str">
        <f>VLOOKUP(P1215,Ranges!$A$4:$B$15,2,TRUE)</f>
        <v>1-1.9</v>
      </c>
      <c r="R1215" s="6">
        <v>44572.5074537037</v>
      </c>
      <c r="S1215" s="4">
        <v>6</v>
      </c>
      <c r="T1215" s="4">
        <v>3</v>
      </c>
      <c r="U1215" s="4">
        <v>0</v>
      </c>
      <c r="V1215" s="4">
        <v>1</v>
      </c>
      <c r="W1215" s="4">
        <v>0</v>
      </c>
      <c r="X1215" s="33">
        <f t="shared" si="93"/>
        <v>1</v>
      </c>
      <c r="Y1215" s="4">
        <v>4</v>
      </c>
    </row>
    <row r="1216" spans="1:25" x14ac:dyDescent="0.3">
      <c r="A1216" s="4">
        <v>115495</v>
      </c>
      <c r="B1216" s="5">
        <v>44572</v>
      </c>
      <c r="C1216" s="4">
        <v>3</v>
      </c>
      <c r="D1216" s="4">
        <v>1</v>
      </c>
      <c r="E1216" s="6">
        <v>44572.505462963003</v>
      </c>
      <c r="F1216" s="6">
        <v>44572.505462963003</v>
      </c>
      <c r="G1216" s="7">
        <f t="shared" si="90"/>
        <v>12</v>
      </c>
      <c r="H1216" s="8">
        <f t="shared" si="91"/>
        <v>0</v>
      </c>
      <c r="I1216" s="9" t="str">
        <f>VLOOKUP(H1216,Ranges!$A$4:$B$15,2,TRUE)</f>
        <v>&lt;0.1</v>
      </c>
      <c r="J1216" s="6">
        <v>44572.506168981497</v>
      </c>
      <c r="K1216" s="6">
        <v>44572.506168981497</v>
      </c>
      <c r="L1216" s="10">
        <f t="shared" si="92"/>
        <v>0</v>
      </c>
      <c r="M1216" s="9" t="str">
        <f>VLOOKUP(L1216,Ranges!$A$4:$B$15,2,TRUE)</f>
        <v>&lt;0.1</v>
      </c>
      <c r="N1216" s="6">
        <v>44572.506886574098</v>
      </c>
      <c r="O1216" s="6">
        <v>44572.5074537037</v>
      </c>
      <c r="P1216" s="10">
        <f t="shared" si="94"/>
        <v>0.8166666270699352</v>
      </c>
      <c r="Q1216" s="9" t="str">
        <f>VLOOKUP(P1216,Ranges!$A$4:$B$15,2,TRUE)</f>
        <v>0.5-0.99</v>
      </c>
      <c r="R1216" s="6">
        <v>44572.507916666698</v>
      </c>
      <c r="S1216" s="4">
        <v>1</v>
      </c>
      <c r="T1216" s="4">
        <v>3</v>
      </c>
      <c r="U1216" s="4">
        <v>0</v>
      </c>
      <c r="V1216" s="4">
        <v>0</v>
      </c>
      <c r="W1216" s="4">
        <v>1</v>
      </c>
      <c r="X1216" s="33">
        <f t="shared" si="93"/>
        <v>1</v>
      </c>
      <c r="Y1216" s="4">
        <v>6</v>
      </c>
    </row>
    <row r="1217" spans="1:25" x14ac:dyDescent="0.3">
      <c r="A1217" s="4">
        <v>115496</v>
      </c>
      <c r="B1217" s="5">
        <v>44572</v>
      </c>
      <c r="C1217" s="4">
        <v>3</v>
      </c>
      <c r="D1217" s="4">
        <v>1</v>
      </c>
      <c r="E1217" s="6">
        <v>44572.5062384259</v>
      </c>
      <c r="F1217" s="6">
        <v>44572.5062384259</v>
      </c>
      <c r="G1217" s="7">
        <f t="shared" si="90"/>
        <v>12</v>
      </c>
      <c r="H1217" s="8">
        <f t="shared" si="91"/>
        <v>0</v>
      </c>
      <c r="I1217" s="9" t="str">
        <f>VLOOKUP(H1217,Ranges!$A$4:$B$15,2,TRUE)</f>
        <v>&lt;0.1</v>
      </c>
      <c r="J1217" s="6">
        <v>44572.506898148102</v>
      </c>
      <c r="K1217" s="6">
        <v>44572.506898148102</v>
      </c>
      <c r="L1217" s="10">
        <f t="shared" si="92"/>
        <v>0</v>
      </c>
      <c r="M1217" s="9" t="str">
        <f>VLOOKUP(L1217,Ranges!$A$4:$B$15,2,TRUE)</f>
        <v>&lt;0.1</v>
      </c>
      <c r="N1217" s="6">
        <v>44572.507592592599</v>
      </c>
      <c r="O1217" s="6">
        <v>44572.507916666698</v>
      </c>
      <c r="P1217" s="10">
        <f t="shared" si="94"/>
        <v>0.46666670241393149</v>
      </c>
      <c r="Q1217" s="9" t="str">
        <f>VLOOKUP(P1217,Ranges!$A$4:$B$15,2,TRUE)</f>
        <v>0.1-0.49</v>
      </c>
      <c r="R1217" s="6">
        <v>44572.508379629602</v>
      </c>
      <c r="S1217" s="4">
        <v>3</v>
      </c>
      <c r="T1217" s="4">
        <v>3</v>
      </c>
      <c r="U1217" s="4">
        <v>1</v>
      </c>
      <c r="V1217" s="4">
        <v>0</v>
      </c>
      <c r="W1217" s="4">
        <v>0</v>
      </c>
      <c r="X1217" s="33">
        <f t="shared" si="93"/>
        <v>1</v>
      </c>
      <c r="Y1217" s="4">
        <v>6</v>
      </c>
    </row>
    <row r="1218" spans="1:25" x14ac:dyDescent="0.3">
      <c r="A1218" s="4">
        <v>115497</v>
      </c>
      <c r="B1218" s="5">
        <v>44572</v>
      </c>
      <c r="C1218" s="4">
        <v>3</v>
      </c>
      <c r="D1218" s="4">
        <v>1</v>
      </c>
      <c r="E1218" s="6">
        <v>44572.506979166697</v>
      </c>
      <c r="F1218" s="6">
        <v>44572.506979166697</v>
      </c>
      <c r="G1218" s="7">
        <f t="shared" si="90"/>
        <v>12</v>
      </c>
      <c r="H1218" s="8">
        <f t="shared" si="91"/>
        <v>0</v>
      </c>
      <c r="I1218" s="9" t="str">
        <f>VLOOKUP(H1218,Ranges!$A$4:$B$15,2,TRUE)</f>
        <v>&lt;0.1</v>
      </c>
      <c r="J1218" s="6">
        <v>44572.5073148148</v>
      </c>
      <c r="K1218" s="6">
        <v>44572.507592592599</v>
      </c>
      <c r="L1218" s="10">
        <f t="shared" si="92"/>
        <v>0.4000000306405127</v>
      </c>
      <c r="M1218" s="9" t="str">
        <f>VLOOKUP(L1218,Ranges!$A$4:$B$15,2,TRUE)</f>
        <v>0.1-0.49</v>
      </c>
      <c r="N1218" s="6">
        <v>44572.507997685199</v>
      </c>
      <c r="O1218" s="6">
        <v>44572.508379629602</v>
      </c>
      <c r="P1218" s="10">
        <f t="shared" si="94"/>
        <v>0.54999993997626007</v>
      </c>
      <c r="Q1218" s="9" t="str">
        <f>VLOOKUP(P1218,Ranges!$A$4:$B$15,2,TRUE)</f>
        <v>0.5-0.99</v>
      </c>
      <c r="R1218" s="6">
        <v>44572.508842592601</v>
      </c>
      <c r="S1218" s="4">
        <v>4</v>
      </c>
      <c r="T1218" s="4">
        <v>3</v>
      </c>
      <c r="U1218" s="4">
        <v>0</v>
      </c>
      <c r="V1218" s="4">
        <v>1</v>
      </c>
      <c r="W1218" s="4">
        <v>0</v>
      </c>
      <c r="X1218" s="33">
        <f t="shared" si="93"/>
        <v>1</v>
      </c>
      <c r="Y1218" s="4">
        <v>6</v>
      </c>
    </row>
    <row r="1219" spans="1:25" x14ac:dyDescent="0.3">
      <c r="A1219" s="4">
        <v>115498</v>
      </c>
      <c r="B1219" s="5">
        <v>44572</v>
      </c>
      <c r="C1219" s="4">
        <v>3</v>
      </c>
      <c r="D1219" s="4">
        <v>1</v>
      </c>
      <c r="E1219" s="6">
        <v>44572.507824074099</v>
      </c>
      <c r="F1219" s="6">
        <v>44572.507824074099</v>
      </c>
      <c r="G1219" s="7">
        <f t="shared" si="90"/>
        <v>12</v>
      </c>
      <c r="H1219" s="8">
        <f t="shared" si="91"/>
        <v>0</v>
      </c>
      <c r="I1219" s="9" t="str">
        <f>VLOOKUP(H1219,Ranges!$A$4:$B$15,2,TRUE)</f>
        <v>&lt;0.1</v>
      </c>
      <c r="J1219" s="6">
        <v>44572.508182870399</v>
      </c>
      <c r="K1219" s="6">
        <v>44572.508182870399</v>
      </c>
      <c r="L1219" s="10">
        <f t="shared" si="92"/>
        <v>0</v>
      </c>
      <c r="M1219" s="9" t="str">
        <f>VLOOKUP(L1219,Ranges!$A$4:$B$15,2,TRUE)</f>
        <v>&lt;0.1</v>
      </c>
      <c r="N1219" s="6">
        <v>44572.508831018502</v>
      </c>
      <c r="O1219" s="6">
        <v>44572.508842592601</v>
      </c>
      <c r="P1219" s="10">
        <f t="shared" si="94"/>
        <v>1.666670199483633E-2</v>
      </c>
      <c r="Q1219" s="9" t="str">
        <f>VLOOKUP(P1219,Ranges!$A$4:$B$15,2,TRUE)</f>
        <v>&lt;0.1</v>
      </c>
      <c r="R1219" s="6">
        <v>44572.509305555497</v>
      </c>
      <c r="S1219" s="4">
        <v>3</v>
      </c>
      <c r="T1219" s="4">
        <v>2</v>
      </c>
      <c r="U1219" s="4">
        <v>1</v>
      </c>
      <c r="V1219" s="4">
        <v>0</v>
      </c>
      <c r="W1219" s="4">
        <v>0</v>
      </c>
      <c r="X1219" s="33">
        <f t="shared" si="93"/>
        <v>1</v>
      </c>
      <c r="Y1219" s="4">
        <v>8</v>
      </c>
    </row>
    <row r="1220" spans="1:25" x14ac:dyDescent="0.3">
      <c r="A1220" s="4">
        <v>115499</v>
      </c>
      <c r="B1220" s="5">
        <v>44572</v>
      </c>
      <c r="C1220" s="4">
        <v>3</v>
      </c>
      <c r="D1220" s="4">
        <v>1</v>
      </c>
      <c r="E1220" s="6">
        <v>44572.508414351803</v>
      </c>
      <c r="F1220" s="6">
        <v>44572.508414351803</v>
      </c>
      <c r="G1220" s="7">
        <f t="shared" si="90"/>
        <v>12</v>
      </c>
      <c r="H1220" s="8">
        <f t="shared" si="91"/>
        <v>0</v>
      </c>
      <c r="I1220" s="9" t="str">
        <f>VLOOKUP(H1220,Ranges!$A$4:$B$15,2,TRUE)</f>
        <v>&lt;0.1</v>
      </c>
      <c r="J1220" s="6">
        <v>44572.509062500001</v>
      </c>
      <c r="K1220" s="6">
        <v>44572.509062500001</v>
      </c>
      <c r="L1220" s="10">
        <f t="shared" si="92"/>
        <v>0</v>
      </c>
      <c r="M1220" s="9" t="str">
        <f>VLOOKUP(L1220,Ranges!$A$4:$B$15,2,TRUE)</f>
        <v>&lt;0.1</v>
      </c>
      <c r="N1220" s="6">
        <v>44572.510358796302</v>
      </c>
      <c r="O1220" s="6">
        <v>44572.510358796302</v>
      </c>
      <c r="P1220" s="10">
        <f t="shared" si="94"/>
        <v>0</v>
      </c>
      <c r="Q1220" s="9" t="str">
        <f>VLOOKUP(P1220,Ranges!$A$4:$B$15,2,TRUE)</f>
        <v>&lt;0.1</v>
      </c>
      <c r="R1220" s="6">
        <v>44572.510937500003</v>
      </c>
      <c r="S1220" s="4">
        <v>5</v>
      </c>
      <c r="T1220" s="4">
        <v>2</v>
      </c>
      <c r="U1220" s="4">
        <v>0</v>
      </c>
      <c r="V1220" s="4">
        <v>2</v>
      </c>
      <c r="W1220" s="4">
        <v>0</v>
      </c>
      <c r="X1220" s="33">
        <f t="shared" si="93"/>
        <v>2</v>
      </c>
      <c r="Y1220" s="4">
        <v>8</v>
      </c>
    </row>
    <row r="1221" spans="1:25" x14ac:dyDescent="0.3">
      <c r="A1221" s="4">
        <v>115500</v>
      </c>
      <c r="B1221" s="5">
        <v>44572</v>
      </c>
      <c r="C1221" s="4">
        <v>3</v>
      </c>
      <c r="D1221" s="4">
        <v>1</v>
      </c>
      <c r="E1221" s="6">
        <v>44572.509270833303</v>
      </c>
      <c r="F1221" s="6">
        <v>44572.509270833303</v>
      </c>
      <c r="G1221" s="7">
        <f t="shared" si="90"/>
        <v>12</v>
      </c>
      <c r="H1221" s="8">
        <f t="shared" si="91"/>
        <v>0</v>
      </c>
      <c r="I1221" s="9" t="str">
        <f>VLOOKUP(H1221,Ranges!$A$4:$B$15,2,TRUE)</f>
        <v>&lt;0.1</v>
      </c>
      <c r="J1221" s="6">
        <v>44572.509930555498</v>
      </c>
      <c r="K1221" s="6">
        <v>44572.510358796302</v>
      </c>
      <c r="L1221" s="10">
        <f t="shared" si="92"/>
        <v>0.61666675843298435</v>
      </c>
      <c r="M1221" s="9" t="str">
        <f>VLOOKUP(L1221,Ranges!$A$4:$B$15,2,TRUE)</f>
        <v>0.5-0.99</v>
      </c>
      <c r="N1221" s="6">
        <v>44572.510694444398</v>
      </c>
      <c r="O1221" s="6">
        <v>44572.511122685202</v>
      </c>
      <c r="P1221" s="10">
        <f t="shared" si="94"/>
        <v>0.61666675843298435</v>
      </c>
      <c r="Q1221" s="9" t="str">
        <f>VLOOKUP(P1221,Ranges!$A$4:$B$15,2,TRUE)</f>
        <v>0.5-0.99</v>
      </c>
      <c r="R1221" s="6">
        <v>44572.511585648099</v>
      </c>
      <c r="S1221" s="4">
        <v>3</v>
      </c>
      <c r="T1221" s="4">
        <v>3</v>
      </c>
      <c r="U1221" s="4">
        <v>0</v>
      </c>
      <c r="V1221" s="4">
        <v>1</v>
      </c>
      <c r="W1221" s="4">
        <v>0</v>
      </c>
      <c r="X1221" s="33">
        <f t="shared" si="93"/>
        <v>1</v>
      </c>
      <c r="Y1221" s="4">
        <v>6</v>
      </c>
    </row>
    <row r="1222" spans="1:25" x14ac:dyDescent="0.3">
      <c r="A1222" s="4">
        <v>115501</v>
      </c>
      <c r="B1222" s="5">
        <v>44572</v>
      </c>
      <c r="C1222" s="4">
        <v>3</v>
      </c>
      <c r="D1222" s="4">
        <v>1</v>
      </c>
      <c r="E1222" s="6">
        <v>44572.509861111103</v>
      </c>
      <c r="F1222" s="6">
        <v>44572.509861111103</v>
      </c>
      <c r="G1222" s="7">
        <f t="shared" si="90"/>
        <v>12</v>
      </c>
      <c r="H1222" s="8">
        <f t="shared" si="91"/>
        <v>0</v>
      </c>
      <c r="I1222" s="9" t="str">
        <f>VLOOKUP(H1222,Ranges!$A$4:$B$15,2,TRUE)</f>
        <v>&lt;0.1</v>
      </c>
      <c r="J1222" s="6">
        <v>44572.510509259198</v>
      </c>
      <c r="K1222" s="6">
        <v>44572.510694444398</v>
      </c>
      <c r="L1222" s="10">
        <f t="shared" si="92"/>
        <v>0.26666668709367514</v>
      </c>
      <c r="M1222" s="9" t="str">
        <f>VLOOKUP(L1222,Ranges!$A$4:$B$15,2,TRUE)</f>
        <v>0.1-0.49</v>
      </c>
      <c r="N1222" s="6">
        <v>44572.511388888903</v>
      </c>
      <c r="O1222" s="6">
        <v>44572.511585648099</v>
      </c>
      <c r="P1222" s="10">
        <f t="shared" si="94"/>
        <v>0.28333324240520597</v>
      </c>
      <c r="Q1222" s="9" t="str">
        <f>VLOOKUP(P1222,Ranges!$A$4:$B$15,2,TRUE)</f>
        <v>0.1-0.49</v>
      </c>
      <c r="R1222" s="6">
        <v>44572.512048611097</v>
      </c>
      <c r="S1222" s="4">
        <v>6</v>
      </c>
      <c r="T1222" s="4">
        <v>3</v>
      </c>
      <c r="U1222" s="4">
        <v>0</v>
      </c>
      <c r="V1222" s="4">
        <v>0</v>
      </c>
      <c r="W1222" s="4">
        <v>1</v>
      </c>
      <c r="X1222" s="33">
        <f t="shared" si="93"/>
        <v>1</v>
      </c>
      <c r="Y1222" s="4">
        <v>6</v>
      </c>
    </row>
    <row r="1223" spans="1:25" x14ac:dyDescent="0.3">
      <c r="A1223" s="4">
        <v>115502</v>
      </c>
      <c r="B1223" s="5">
        <v>44572</v>
      </c>
      <c r="C1223" s="4">
        <v>3</v>
      </c>
      <c r="D1223" s="4">
        <v>1</v>
      </c>
      <c r="E1223" s="6">
        <v>44572.510439814803</v>
      </c>
      <c r="F1223" s="6">
        <v>44572.510439814803</v>
      </c>
      <c r="G1223" s="7">
        <f t="shared" si="90"/>
        <v>12</v>
      </c>
      <c r="H1223" s="8">
        <f t="shared" si="91"/>
        <v>0</v>
      </c>
      <c r="I1223" s="9" t="str">
        <f>VLOOKUP(H1223,Ranges!$A$4:$B$15,2,TRUE)</f>
        <v>&lt;0.1</v>
      </c>
      <c r="J1223" s="6">
        <v>44572.511076388902</v>
      </c>
      <c r="K1223" s="6">
        <v>44572.511388888903</v>
      </c>
      <c r="L1223" s="10">
        <f t="shared" si="92"/>
        <v>0.45000000041909516</v>
      </c>
      <c r="M1223" s="9" t="str">
        <f>VLOOKUP(L1223,Ranges!$A$4:$B$15,2,TRUE)</f>
        <v>0.1-0.49</v>
      </c>
      <c r="N1223" s="6">
        <v>44572.511620370402</v>
      </c>
      <c r="O1223" s="6">
        <v>44572.512048611097</v>
      </c>
      <c r="P1223" s="10">
        <f t="shared" si="94"/>
        <v>0.61666660127229989</v>
      </c>
      <c r="Q1223" s="9" t="str">
        <f>VLOOKUP(P1223,Ranges!$A$4:$B$15,2,TRUE)</f>
        <v>0.5-0.99</v>
      </c>
      <c r="R1223" s="6">
        <v>44572.512511574103</v>
      </c>
      <c r="S1223" s="4">
        <v>4</v>
      </c>
      <c r="T1223" s="4">
        <v>3</v>
      </c>
      <c r="U1223" s="4">
        <v>0</v>
      </c>
      <c r="V1223" s="4">
        <v>0</v>
      </c>
      <c r="W1223" s="4">
        <v>1</v>
      </c>
      <c r="X1223" s="33">
        <f t="shared" si="93"/>
        <v>1</v>
      </c>
      <c r="Y1223" s="4">
        <v>5</v>
      </c>
    </row>
    <row r="1224" spans="1:25" x14ac:dyDescent="0.3">
      <c r="A1224" s="4">
        <v>115503</v>
      </c>
      <c r="B1224" s="5">
        <v>44572</v>
      </c>
      <c r="C1224" s="4">
        <v>3</v>
      </c>
      <c r="D1224" s="4">
        <v>1</v>
      </c>
      <c r="E1224" s="6">
        <v>44572.511087963001</v>
      </c>
      <c r="F1224" s="6">
        <v>44572.511087963001</v>
      </c>
      <c r="G1224" s="7">
        <f t="shared" si="90"/>
        <v>12</v>
      </c>
      <c r="H1224" s="8">
        <f t="shared" si="91"/>
        <v>0</v>
      </c>
      <c r="I1224" s="9" t="str">
        <f>VLOOKUP(H1224,Ranges!$A$4:$B$15,2,TRUE)</f>
        <v>&lt;0.1</v>
      </c>
      <c r="J1224" s="6">
        <v>44572.511400463001</v>
      </c>
      <c r="K1224" s="6">
        <v>44572.511620370402</v>
      </c>
      <c r="L1224" s="10">
        <f t="shared" si="92"/>
        <v>0.31666665687225759</v>
      </c>
      <c r="M1224" s="9" t="str">
        <f>VLOOKUP(L1224,Ranges!$A$4:$B$15,2,TRUE)</f>
        <v>0.1-0.49</v>
      </c>
      <c r="N1224" s="6">
        <v>44572.512175925898</v>
      </c>
      <c r="O1224" s="6">
        <v>44572.512511574103</v>
      </c>
      <c r="P1224" s="10">
        <f t="shared" si="94"/>
        <v>0.48333341488614678</v>
      </c>
      <c r="Q1224" s="9" t="str">
        <f>VLOOKUP(P1224,Ranges!$A$4:$B$15,2,TRUE)</f>
        <v>0.1-0.49</v>
      </c>
      <c r="R1224" s="6">
        <v>44572.512974537</v>
      </c>
      <c r="S1224" s="4">
        <v>3</v>
      </c>
      <c r="T1224" s="4">
        <v>1</v>
      </c>
      <c r="U1224" s="4">
        <v>0</v>
      </c>
      <c r="V1224" s="4">
        <v>1</v>
      </c>
      <c r="W1224" s="4">
        <v>0</v>
      </c>
      <c r="X1224" s="33">
        <f t="shared" si="93"/>
        <v>1</v>
      </c>
      <c r="Y1224" s="4">
        <v>6</v>
      </c>
    </row>
    <row r="1225" spans="1:25" x14ac:dyDescent="0.3">
      <c r="A1225" s="4">
        <v>115504</v>
      </c>
      <c r="B1225" s="5">
        <v>44572</v>
      </c>
      <c r="C1225" s="4">
        <v>3</v>
      </c>
      <c r="D1225" s="4">
        <v>1</v>
      </c>
      <c r="E1225" s="6">
        <v>44572.511909722198</v>
      </c>
      <c r="F1225" s="6">
        <v>44572.511909722198</v>
      </c>
      <c r="G1225" s="7">
        <f t="shared" si="90"/>
        <v>12</v>
      </c>
      <c r="H1225" s="8">
        <f t="shared" si="91"/>
        <v>0</v>
      </c>
      <c r="I1225" s="9" t="str">
        <f>VLOOKUP(H1225,Ranges!$A$4:$B$15,2,TRUE)</f>
        <v>&lt;0.1</v>
      </c>
      <c r="J1225" s="6">
        <v>44572.5133333333</v>
      </c>
      <c r="K1225" s="6">
        <v>44572.5133333333</v>
      </c>
      <c r="L1225" s="10">
        <f t="shared" si="92"/>
        <v>0</v>
      </c>
      <c r="M1225" s="9" t="str">
        <f>VLOOKUP(L1225,Ranges!$A$4:$B$15,2,TRUE)</f>
        <v>&lt;0.1</v>
      </c>
      <c r="N1225" s="6">
        <v>44572.515243055503</v>
      </c>
      <c r="O1225" s="6">
        <v>44572.515243055503</v>
      </c>
      <c r="P1225" s="10">
        <f t="shared" si="94"/>
        <v>0</v>
      </c>
      <c r="Q1225" s="9" t="str">
        <f>VLOOKUP(P1225,Ranges!$A$4:$B$15,2,TRUE)</f>
        <v>&lt;0.1</v>
      </c>
      <c r="R1225" s="6">
        <v>44572.5159375</v>
      </c>
      <c r="S1225" s="4">
        <v>6</v>
      </c>
      <c r="T1225" s="4">
        <v>2</v>
      </c>
      <c r="U1225" s="4">
        <v>1</v>
      </c>
      <c r="V1225" s="4">
        <v>1</v>
      </c>
      <c r="W1225" s="4">
        <v>1</v>
      </c>
      <c r="X1225" s="33">
        <f t="shared" si="93"/>
        <v>3</v>
      </c>
      <c r="Y1225" s="4">
        <v>8</v>
      </c>
    </row>
    <row r="1226" spans="1:25" x14ac:dyDescent="0.3">
      <c r="A1226" s="4">
        <v>115505</v>
      </c>
      <c r="B1226" s="5">
        <v>44572</v>
      </c>
      <c r="C1226" s="4">
        <v>3</v>
      </c>
      <c r="D1226" s="4">
        <v>1</v>
      </c>
      <c r="E1226" s="6">
        <v>44572.512465277803</v>
      </c>
      <c r="F1226" s="6">
        <v>44572.512986111098</v>
      </c>
      <c r="G1226" s="7">
        <f t="shared" si="90"/>
        <v>12</v>
      </c>
      <c r="H1226" s="8">
        <f t="shared" si="91"/>
        <v>0.74999994481913745</v>
      </c>
      <c r="I1226" s="9" t="str">
        <f>VLOOKUP(H1226,Ranges!$A$4:$B$15,2,TRUE)</f>
        <v>0.5-0.99</v>
      </c>
      <c r="J1226" s="6">
        <v>44572.514120370397</v>
      </c>
      <c r="K1226" s="6">
        <v>44572.515243055503</v>
      </c>
      <c r="L1226" s="10">
        <f t="shared" si="92"/>
        <v>1.6166665521450341</v>
      </c>
      <c r="M1226" s="9" t="str">
        <f>VLOOKUP(L1226,Ranges!$A$4:$B$15,2,TRUE)</f>
        <v>1-1.9</v>
      </c>
      <c r="N1226" s="6">
        <v>44572.515254629601</v>
      </c>
      <c r="O1226" s="6">
        <v>44572.516377314802</v>
      </c>
      <c r="P1226" s="10">
        <f t="shared" si="94"/>
        <v>1.6166666883509606</v>
      </c>
      <c r="Q1226" s="9" t="str">
        <f>VLOOKUP(P1226,Ranges!$A$4:$B$15,2,TRUE)</f>
        <v>1-1.9</v>
      </c>
      <c r="R1226" s="6">
        <v>44572.516956018502</v>
      </c>
      <c r="S1226" s="4">
        <v>1</v>
      </c>
      <c r="T1226" s="4">
        <v>3</v>
      </c>
      <c r="U1226" s="4">
        <v>0</v>
      </c>
      <c r="V1226" s="4">
        <v>0</v>
      </c>
      <c r="W1226" s="4">
        <v>2</v>
      </c>
      <c r="X1226" s="33">
        <f t="shared" si="93"/>
        <v>2</v>
      </c>
      <c r="Y1226" s="4">
        <v>4</v>
      </c>
    </row>
    <row r="1227" spans="1:25" x14ac:dyDescent="0.3">
      <c r="A1227" s="4">
        <v>115506</v>
      </c>
      <c r="B1227" s="5">
        <v>44572</v>
      </c>
      <c r="C1227" s="4">
        <v>3</v>
      </c>
      <c r="D1227" s="4">
        <v>1</v>
      </c>
      <c r="E1227" s="6">
        <v>44572.513252314799</v>
      </c>
      <c r="F1227" s="6">
        <v>44572.513773148101</v>
      </c>
      <c r="G1227" s="7">
        <f t="shared" si="90"/>
        <v>12</v>
      </c>
      <c r="H1227" s="8">
        <f t="shared" si="91"/>
        <v>0.74999995529651642</v>
      </c>
      <c r="I1227" s="9" t="str">
        <f>VLOOKUP(H1227,Ranges!$A$4:$B$15,2,TRUE)</f>
        <v>0.5-0.99</v>
      </c>
      <c r="J1227" s="6">
        <v>44572.514467592599</v>
      </c>
      <c r="K1227" s="6">
        <v>44572.515254629601</v>
      </c>
      <c r="L1227" s="10">
        <f t="shared" si="92"/>
        <v>1.1333332839421928</v>
      </c>
      <c r="M1227" s="9" t="str">
        <f>VLOOKUP(L1227,Ranges!$A$4:$B$15,2,TRUE)</f>
        <v>1-1.9</v>
      </c>
      <c r="N1227" s="6">
        <v>44572.515011574098</v>
      </c>
      <c r="O1227" s="6">
        <v>44572.516956018502</v>
      </c>
      <c r="P1227" s="10">
        <f t="shared" si="94"/>
        <v>2.7999999420717359</v>
      </c>
      <c r="Q1227" s="9" t="str">
        <f>VLOOKUP(P1227,Ranges!$A$4:$B$15,2,TRUE)</f>
        <v>2-2.9</v>
      </c>
      <c r="R1227" s="6">
        <v>44572.517418981501</v>
      </c>
      <c r="S1227" s="4">
        <v>5</v>
      </c>
      <c r="T1227" s="4">
        <v>1</v>
      </c>
      <c r="U1227" s="4">
        <v>1</v>
      </c>
      <c r="V1227" s="4">
        <v>0</v>
      </c>
      <c r="W1227" s="4">
        <v>0</v>
      </c>
      <c r="X1227" s="33">
        <f t="shared" si="93"/>
        <v>1</v>
      </c>
      <c r="Y1227" s="4">
        <v>4</v>
      </c>
    </row>
    <row r="1228" spans="1:25" x14ac:dyDescent="0.3">
      <c r="A1228" s="4">
        <v>115507</v>
      </c>
      <c r="B1228" s="5">
        <v>44572</v>
      </c>
      <c r="C1228" s="4">
        <v>3</v>
      </c>
      <c r="D1228" s="4">
        <v>1</v>
      </c>
      <c r="E1228" s="6">
        <v>44572.514016203699</v>
      </c>
      <c r="F1228" s="6">
        <v>44572.514120370397</v>
      </c>
      <c r="G1228" s="7">
        <f t="shared" si="90"/>
        <v>12</v>
      </c>
      <c r="H1228" s="8">
        <f t="shared" si="91"/>
        <v>0.1500000455416739</v>
      </c>
      <c r="I1228" s="9" t="str">
        <f>VLOOKUP(H1228,Ranges!$A$4:$B$15,2,TRUE)</f>
        <v>0.1-0.49</v>
      </c>
      <c r="J1228" s="6">
        <v>44572.514803240701</v>
      </c>
      <c r="K1228" s="6">
        <v>44572.515011574098</v>
      </c>
      <c r="L1228" s="10">
        <f t="shared" si="92"/>
        <v>0.3000000910833478</v>
      </c>
      <c r="M1228" s="9" t="str">
        <f>VLOOKUP(L1228,Ranges!$A$4:$B$15,2,TRUE)</f>
        <v>0.1-0.49</v>
      </c>
      <c r="N1228" s="6">
        <v>44572.5153125</v>
      </c>
      <c r="O1228" s="6">
        <v>44572.517418981501</v>
      </c>
      <c r="P1228" s="10">
        <f t="shared" si="94"/>
        <v>3.0333333613816649</v>
      </c>
      <c r="Q1228" s="9" t="str">
        <f>VLOOKUP(P1228,Ranges!$A$4:$B$15,2,TRUE)</f>
        <v>3-3.9</v>
      </c>
      <c r="R1228" s="6">
        <v>44572.517881944397</v>
      </c>
      <c r="S1228" s="4">
        <v>6</v>
      </c>
      <c r="T1228" s="4">
        <v>1</v>
      </c>
      <c r="U1228" s="4">
        <v>0</v>
      </c>
      <c r="V1228" s="4">
        <v>1</v>
      </c>
      <c r="W1228" s="4">
        <v>0</v>
      </c>
      <c r="X1228" s="33">
        <f t="shared" si="93"/>
        <v>1</v>
      </c>
      <c r="Y1228" s="4">
        <v>3</v>
      </c>
    </row>
    <row r="1229" spans="1:25" x14ac:dyDescent="0.3">
      <c r="A1229" s="4">
        <v>115508</v>
      </c>
      <c r="B1229" s="5">
        <v>44572</v>
      </c>
      <c r="C1229" s="4">
        <v>3</v>
      </c>
      <c r="D1229" s="4">
        <v>1</v>
      </c>
      <c r="E1229" s="6">
        <v>44572.514745370398</v>
      </c>
      <c r="F1229" s="6">
        <v>44572.514745370398</v>
      </c>
      <c r="G1229" s="7">
        <f t="shared" si="90"/>
        <v>12</v>
      </c>
      <c r="H1229" s="8">
        <f t="shared" si="91"/>
        <v>0</v>
      </c>
      <c r="I1229" s="9" t="str">
        <f>VLOOKUP(H1229,Ranges!$A$4:$B$15,2,TRUE)</f>
        <v>&lt;0.1</v>
      </c>
      <c r="J1229" s="6">
        <v>44572.515034722201</v>
      </c>
      <c r="K1229" s="6">
        <v>44572.5153125</v>
      </c>
      <c r="L1229" s="10">
        <f t="shared" si="92"/>
        <v>0.4000000306405127</v>
      </c>
      <c r="M1229" s="9" t="str">
        <f>VLOOKUP(L1229,Ranges!$A$4:$B$15,2,TRUE)</f>
        <v>0.1-0.49</v>
      </c>
      <c r="N1229" s="6">
        <v>44572.515648148103</v>
      </c>
      <c r="O1229" s="6">
        <v>44572.517881944397</v>
      </c>
      <c r="P1229" s="10">
        <f t="shared" si="94"/>
        <v>3.2166666642297059</v>
      </c>
      <c r="Q1229" s="9" t="str">
        <f>VLOOKUP(P1229,Ranges!$A$4:$B$15,2,TRUE)</f>
        <v>3-3.9</v>
      </c>
      <c r="R1229" s="6">
        <v>44572.518344907403</v>
      </c>
      <c r="S1229" s="4">
        <v>2</v>
      </c>
      <c r="T1229" s="4">
        <v>1</v>
      </c>
      <c r="U1229" s="4">
        <v>0</v>
      </c>
      <c r="V1229" s="4">
        <v>0</v>
      </c>
      <c r="W1229" s="4">
        <v>1</v>
      </c>
      <c r="X1229" s="33">
        <f t="shared" si="93"/>
        <v>1</v>
      </c>
      <c r="Y1229" s="4">
        <v>3</v>
      </c>
    </row>
    <row r="1230" spans="1:25" x14ac:dyDescent="0.3">
      <c r="A1230" s="4">
        <v>115509</v>
      </c>
      <c r="B1230" s="5">
        <v>44572</v>
      </c>
      <c r="C1230" s="4">
        <v>3</v>
      </c>
      <c r="D1230" s="4">
        <v>1</v>
      </c>
      <c r="E1230" s="6">
        <v>44572.515451388899</v>
      </c>
      <c r="F1230" s="6">
        <v>44572.515451388899</v>
      </c>
      <c r="G1230" s="7">
        <f t="shared" si="90"/>
        <v>12</v>
      </c>
      <c r="H1230" s="8">
        <f t="shared" si="91"/>
        <v>0</v>
      </c>
      <c r="I1230" s="9" t="str">
        <f>VLOOKUP(H1230,Ranges!$A$4:$B$15,2,TRUE)</f>
        <v>&lt;0.1</v>
      </c>
      <c r="J1230" s="6">
        <v>44572.515810185199</v>
      </c>
      <c r="K1230" s="6">
        <v>44572.515810185199</v>
      </c>
      <c r="L1230" s="10">
        <f t="shared" si="92"/>
        <v>0</v>
      </c>
      <c r="M1230" s="9" t="str">
        <f>VLOOKUP(L1230,Ranges!$A$4:$B$15,2,TRUE)</f>
        <v>&lt;0.1</v>
      </c>
      <c r="N1230" s="6">
        <v>44572.5163888889</v>
      </c>
      <c r="O1230" s="6">
        <v>44572.518344907403</v>
      </c>
      <c r="P1230" s="10">
        <f t="shared" si="94"/>
        <v>2.8166666440665722</v>
      </c>
      <c r="Q1230" s="9" t="str">
        <f>VLOOKUP(P1230,Ranges!$A$4:$B$15,2,TRUE)</f>
        <v>2-2.9</v>
      </c>
      <c r="R1230" s="6">
        <v>44572.518807870401</v>
      </c>
      <c r="S1230" s="4">
        <v>4</v>
      </c>
      <c r="T1230" s="4">
        <v>1</v>
      </c>
      <c r="U1230" s="4">
        <v>1</v>
      </c>
      <c r="V1230" s="4">
        <v>0</v>
      </c>
      <c r="W1230" s="4">
        <v>0</v>
      </c>
      <c r="X1230" s="33">
        <f t="shared" si="93"/>
        <v>1</v>
      </c>
      <c r="Y1230" s="4">
        <v>3</v>
      </c>
    </row>
    <row r="1231" spans="1:25" x14ac:dyDescent="0.3">
      <c r="A1231" s="4">
        <v>115510</v>
      </c>
      <c r="B1231" s="5">
        <v>44572</v>
      </c>
      <c r="C1231" s="4">
        <v>3</v>
      </c>
      <c r="D1231" s="4">
        <v>1</v>
      </c>
      <c r="E1231" s="6">
        <v>44572.5161226852</v>
      </c>
      <c r="F1231" s="6">
        <v>44572.5161226852</v>
      </c>
      <c r="G1231" s="7">
        <f t="shared" si="90"/>
        <v>12</v>
      </c>
      <c r="H1231" s="8">
        <f t="shared" si="91"/>
        <v>0</v>
      </c>
      <c r="I1231" s="9" t="str">
        <f>VLOOKUP(H1231,Ranges!$A$4:$B$15,2,TRUE)</f>
        <v>&lt;0.1</v>
      </c>
      <c r="J1231" s="6">
        <v>44572.5164351852</v>
      </c>
      <c r="K1231" s="6">
        <v>44572.5164351852</v>
      </c>
      <c r="L1231" s="10">
        <f t="shared" si="92"/>
        <v>0</v>
      </c>
      <c r="M1231" s="9" t="str">
        <f>VLOOKUP(L1231,Ranges!$A$4:$B$15,2,TRUE)</f>
        <v>&lt;0.1</v>
      </c>
      <c r="N1231" s="6">
        <v>44572.516990740703</v>
      </c>
      <c r="O1231" s="6">
        <v>44572.518807870401</v>
      </c>
      <c r="P1231" s="10">
        <f t="shared" si="94"/>
        <v>2.6166667649522424</v>
      </c>
      <c r="Q1231" s="9" t="str">
        <f>VLOOKUP(P1231,Ranges!$A$4:$B$15,2,TRUE)</f>
        <v>2-2.9</v>
      </c>
      <c r="R1231" s="6">
        <v>44572.519270833298</v>
      </c>
      <c r="S1231" s="4">
        <v>5</v>
      </c>
      <c r="T1231" s="4">
        <v>1</v>
      </c>
      <c r="U1231" s="4">
        <v>0</v>
      </c>
      <c r="V1231" s="4">
        <v>1</v>
      </c>
      <c r="W1231" s="4">
        <v>0</v>
      </c>
      <c r="X1231" s="33">
        <f t="shared" si="93"/>
        <v>1</v>
      </c>
      <c r="Y1231" s="4">
        <v>3</v>
      </c>
    </row>
    <row r="1232" spans="1:25" x14ac:dyDescent="0.3">
      <c r="A1232" s="4">
        <v>115511</v>
      </c>
      <c r="B1232" s="5">
        <v>44572</v>
      </c>
      <c r="C1232" s="4">
        <v>3</v>
      </c>
      <c r="D1232" s="4">
        <v>1</v>
      </c>
      <c r="E1232" s="6">
        <v>44572.516770833303</v>
      </c>
      <c r="F1232" s="6">
        <v>44572.516770833303</v>
      </c>
      <c r="G1232" s="7">
        <f t="shared" si="90"/>
        <v>12</v>
      </c>
      <c r="H1232" s="8">
        <f t="shared" si="91"/>
        <v>0</v>
      </c>
      <c r="I1232" s="9" t="str">
        <f>VLOOKUP(H1232,Ranges!$A$4:$B$15,2,TRUE)</f>
        <v>&lt;0.1</v>
      </c>
      <c r="J1232" s="6">
        <v>44572.517442129603</v>
      </c>
      <c r="K1232" s="6">
        <v>44572.517442129603</v>
      </c>
      <c r="L1232" s="10">
        <f t="shared" si="92"/>
        <v>0</v>
      </c>
      <c r="M1232" s="9" t="str">
        <f>VLOOKUP(L1232,Ranges!$A$4:$B$15,2,TRUE)</f>
        <v>&lt;0.1</v>
      </c>
      <c r="N1232" s="6">
        <v>44572.518553240698</v>
      </c>
      <c r="O1232" s="6">
        <v>44572.519270833298</v>
      </c>
      <c r="P1232" s="10">
        <f t="shared" si="94"/>
        <v>1.0333333443850279</v>
      </c>
      <c r="Q1232" s="9" t="str">
        <f>VLOOKUP(P1232,Ranges!$A$4:$B$15,2,TRUE)</f>
        <v>1-1.9</v>
      </c>
      <c r="R1232" s="6">
        <v>44572.519849536999</v>
      </c>
      <c r="S1232" s="4">
        <v>1</v>
      </c>
      <c r="T1232" s="4">
        <v>3</v>
      </c>
      <c r="U1232" s="4">
        <v>0</v>
      </c>
      <c r="V1232" s="4">
        <v>2</v>
      </c>
      <c r="W1232" s="4">
        <v>0</v>
      </c>
      <c r="X1232" s="33">
        <f t="shared" si="93"/>
        <v>2</v>
      </c>
      <c r="Y1232" s="4">
        <v>5</v>
      </c>
    </row>
    <row r="1233" spans="1:25" x14ac:dyDescent="0.3">
      <c r="A1233" s="4">
        <v>115512</v>
      </c>
      <c r="B1233" s="5">
        <v>44572</v>
      </c>
      <c r="C1233" s="4">
        <v>3</v>
      </c>
      <c r="D1233" s="4">
        <v>1</v>
      </c>
      <c r="E1233" s="6">
        <v>44572.517407407402</v>
      </c>
      <c r="F1233" s="6">
        <v>44572.517442129603</v>
      </c>
      <c r="G1233" s="7">
        <f t="shared" si="90"/>
        <v>12</v>
      </c>
      <c r="H1233" s="8">
        <f t="shared" si="91"/>
        <v>4.9999969778582454E-2</v>
      </c>
      <c r="I1233" s="9" t="str">
        <f>VLOOKUP(H1233,Ranges!$A$4:$B$15,2,TRUE)</f>
        <v>&lt;0.1</v>
      </c>
      <c r="J1233" s="6">
        <v>44572.518090277801</v>
      </c>
      <c r="K1233" s="6">
        <v>44572.518553240698</v>
      </c>
      <c r="L1233" s="10">
        <f t="shared" si="92"/>
        <v>0.66666657105088234</v>
      </c>
      <c r="M1233" s="9" t="str">
        <f>VLOOKUP(L1233,Ranges!$A$4:$B$15,2,TRUE)</f>
        <v>0.5-0.99</v>
      </c>
      <c r="N1233" s="6">
        <v>44572.518796296303</v>
      </c>
      <c r="O1233" s="6">
        <v>44572.519849536999</v>
      </c>
      <c r="P1233" s="10">
        <f t="shared" si="94"/>
        <v>1.5166666021104902</v>
      </c>
      <c r="Q1233" s="9" t="str">
        <f>VLOOKUP(P1233,Ranges!$A$4:$B$15,2,TRUE)</f>
        <v>1-1.9</v>
      </c>
      <c r="R1233" s="6">
        <v>44572.520312499997</v>
      </c>
      <c r="S1233" s="4">
        <v>1</v>
      </c>
      <c r="T1233" s="4">
        <v>3</v>
      </c>
      <c r="U1233" s="4">
        <v>0</v>
      </c>
      <c r="V1233" s="4">
        <v>0</v>
      </c>
      <c r="W1233" s="4">
        <v>1</v>
      </c>
      <c r="X1233" s="33">
        <f t="shared" si="93"/>
        <v>1</v>
      </c>
      <c r="Y1233" s="4">
        <v>5</v>
      </c>
    </row>
    <row r="1234" spans="1:25" x14ac:dyDescent="0.3">
      <c r="A1234" s="4">
        <v>115513</v>
      </c>
      <c r="B1234" s="5">
        <v>44572</v>
      </c>
      <c r="C1234" s="4">
        <v>3</v>
      </c>
      <c r="D1234" s="4">
        <v>1</v>
      </c>
      <c r="E1234" s="6">
        <v>44572.518067129597</v>
      </c>
      <c r="F1234" s="6">
        <v>44572.518067129597</v>
      </c>
      <c r="G1234" s="7">
        <f t="shared" si="90"/>
        <v>12</v>
      </c>
      <c r="H1234" s="8">
        <f t="shared" si="91"/>
        <v>0</v>
      </c>
      <c r="I1234" s="9" t="str">
        <f>VLOOKUP(H1234,Ranges!$A$4:$B$15,2,TRUE)</f>
        <v>&lt;0.1</v>
      </c>
      <c r="J1234" s="6">
        <v>44572.518703703703</v>
      </c>
      <c r="K1234" s="6">
        <v>44572.518796296303</v>
      </c>
      <c r="L1234" s="10">
        <f t="shared" si="92"/>
        <v>0.13333334354683757</v>
      </c>
      <c r="M1234" s="9" t="str">
        <f>VLOOKUP(L1234,Ranges!$A$4:$B$15,2,TRUE)</f>
        <v>0.1-0.49</v>
      </c>
      <c r="N1234" s="6">
        <v>44572.519178240698</v>
      </c>
      <c r="O1234" s="6">
        <v>44572.520312499997</v>
      </c>
      <c r="P1234" s="10">
        <f t="shared" si="94"/>
        <v>1.6333333903457969</v>
      </c>
      <c r="Q1234" s="9" t="str">
        <f>VLOOKUP(P1234,Ranges!$A$4:$B$15,2,TRUE)</f>
        <v>1-1.9</v>
      </c>
      <c r="R1234" s="6">
        <v>44572.520775462901</v>
      </c>
      <c r="S1234" s="4">
        <v>1</v>
      </c>
      <c r="T1234" s="4">
        <v>1</v>
      </c>
      <c r="U1234" s="4">
        <v>1</v>
      </c>
      <c r="V1234" s="4">
        <v>0</v>
      </c>
      <c r="W1234" s="4">
        <v>0</v>
      </c>
      <c r="X1234" s="33">
        <f t="shared" si="93"/>
        <v>1</v>
      </c>
      <c r="Y1234" s="4">
        <v>5</v>
      </c>
    </row>
    <row r="1235" spans="1:25" x14ac:dyDescent="0.3">
      <c r="A1235" s="4">
        <v>115514</v>
      </c>
      <c r="B1235" s="5">
        <v>44572</v>
      </c>
      <c r="C1235" s="4">
        <v>3</v>
      </c>
      <c r="D1235" s="4">
        <v>1</v>
      </c>
      <c r="E1235" s="6">
        <v>44572.518807870401</v>
      </c>
      <c r="F1235" s="6">
        <v>44572.518807870401</v>
      </c>
      <c r="G1235" s="7">
        <f t="shared" si="90"/>
        <v>12</v>
      </c>
      <c r="H1235" s="8">
        <f t="shared" si="91"/>
        <v>0</v>
      </c>
      <c r="I1235" s="9" t="str">
        <f>VLOOKUP(H1235,Ranges!$A$4:$B$15,2,TRUE)</f>
        <v>&lt;0.1</v>
      </c>
      <c r="J1235" s="6">
        <v>44572.519548611097</v>
      </c>
      <c r="K1235" s="6">
        <v>44572.519548611097</v>
      </c>
      <c r="L1235" s="10">
        <f t="shared" si="92"/>
        <v>0</v>
      </c>
      <c r="M1235" s="9" t="str">
        <f>VLOOKUP(L1235,Ranges!$A$4:$B$15,2,TRUE)</f>
        <v>&lt;0.1</v>
      </c>
      <c r="N1235" s="6">
        <v>44572.520150463002</v>
      </c>
      <c r="O1235" s="6">
        <v>44572.520775462901</v>
      </c>
      <c r="P1235" s="10">
        <f t="shared" si="94"/>
        <v>0.89999985415488482</v>
      </c>
      <c r="Q1235" s="9" t="str">
        <f>VLOOKUP(P1235,Ranges!$A$4:$B$15,2,TRUE)</f>
        <v>0.5-0.99</v>
      </c>
      <c r="R1235" s="6">
        <v>44572.521238425899</v>
      </c>
      <c r="S1235" s="4">
        <v>5</v>
      </c>
      <c r="T1235" s="4">
        <v>1</v>
      </c>
      <c r="U1235" s="4">
        <v>0</v>
      </c>
      <c r="V1235" s="4">
        <v>1</v>
      </c>
      <c r="W1235" s="4">
        <v>0</v>
      </c>
      <c r="X1235" s="33">
        <f t="shared" si="93"/>
        <v>1</v>
      </c>
      <c r="Y1235" s="4">
        <v>5</v>
      </c>
    </row>
    <row r="1236" spans="1:25" x14ac:dyDescent="0.3">
      <c r="A1236" s="4">
        <v>115515</v>
      </c>
      <c r="B1236" s="5">
        <v>44572</v>
      </c>
      <c r="C1236" s="4">
        <v>3</v>
      </c>
      <c r="D1236" s="4">
        <v>1</v>
      </c>
      <c r="E1236" s="6">
        <v>44572.519537036998</v>
      </c>
      <c r="F1236" s="6">
        <v>44572.519537036998</v>
      </c>
      <c r="G1236" s="7">
        <f t="shared" ref="G1236:G1299" si="95">HOUR(E1236)</f>
        <v>12</v>
      </c>
      <c r="H1236" s="8">
        <f t="shared" ref="H1236:H1299" si="96">(F1236-E1236)*24*60</f>
        <v>0</v>
      </c>
      <c r="I1236" s="9" t="str">
        <f>VLOOKUP(H1236,Ranges!$A$4:$B$15,2,TRUE)</f>
        <v>&lt;0.1</v>
      </c>
      <c r="J1236" s="6">
        <v>44572.520266203697</v>
      </c>
      <c r="K1236" s="6">
        <v>44572.520266203697</v>
      </c>
      <c r="L1236" s="10">
        <f t="shared" ref="L1236:L1299" si="97">(K1236-J1236)*24*60</f>
        <v>0</v>
      </c>
      <c r="M1236" s="9" t="str">
        <f>VLOOKUP(L1236,Ranges!$A$4:$B$15,2,TRUE)</f>
        <v>&lt;0.1</v>
      </c>
      <c r="N1236" s="6">
        <v>44572.520983796298</v>
      </c>
      <c r="O1236" s="6">
        <v>44572.521238425899</v>
      </c>
      <c r="P1236" s="10">
        <f t="shared" si="94"/>
        <v>0.36666662665084004</v>
      </c>
      <c r="Q1236" s="9" t="str">
        <f>VLOOKUP(P1236,Ranges!$A$4:$B$15,2,TRUE)</f>
        <v>0.1-0.49</v>
      </c>
      <c r="R1236" s="6">
        <v>44572.521701388898</v>
      </c>
      <c r="S1236" s="4">
        <v>2</v>
      </c>
      <c r="T1236" s="4">
        <v>2</v>
      </c>
      <c r="U1236" s="4">
        <v>0</v>
      </c>
      <c r="V1236" s="4">
        <v>1</v>
      </c>
      <c r="W1236" s="4">
        <v>0</v>
      </c>
      <c r="X1236" s="33">
        <f t="shared" ref="X1236:X1299" si="98">U1236+V1236+W1236</f>
        <v>1</v>
      </c>
      <c r="Y1236" s="4">
        <v>6</v>
      </c>
    </row>
    <row r="1237" spans="1:25" x14ac:dyDescent="0.3">
      <c r="A1237" s="4">
        <v>115516</v>
      </c>
      <c r="B1237" s="5">
        <v>44572</v>
      </c>
      <c r="C1237" s="4">
        <v>3</v>
      </c>
      <c r="D1237" s="4">
        <v>1</v>
      </c>
      <c r="E1237" s="6">
        <v>44572.520347222198</v>
      </c>
      <c r="F1237" s="6">
        <v>44572.520347222198</v>
      </c>
      <c r="G1237" s="7">
        <f t="shared" si="95"/>
        <v>12</v>
      </c>
      <c r="H1237" s="8">
        <f t="shared" si="96"/>
        <v>0</v>
      </c>
      <c r="I1237" s="9" t="str">
        <f>VLOOKUP(H1237,Ranges!$A$4:$B$15,2,TRUE)</f>
        <v>&lt;0.1</v>
      </c>
      <c r="J1237" s="6">
        <v>44572.521064814799</v>
      </c>
      <c r="K1237" s="6">
        <v>44572.521064814799</v>
      </c>
      <c r="L1237" s="10">
        <f t="shared" si="97"/>
        <v>0</v>
      </c>
      <c r="M1237" s="9" t="str">
        <f>VLOOKUP(L1237,Ranges!$A$4:$B$15,2,TRUE)</f>
        <v>&lt;0.1</v>
      </c>
      <c r="N1237" s="6">
        <v>44572.521898148101</v>
      </c>
      <c r="O1237" s="6">
        <v>44572.521898148101</v>
      </c>
      <c r="P1237" s="10">
        <f t="shared" ref="P1237:P1300" si="99">(O1237-N1237)*24*60</f>
        <v>0</v>
      </c>
      <c r="Q1237" s="9" t="str">
        <f>VLOOKUP(P1237,Ranges!$A$4:$B$15,2,TRUE)</f>
        <v>&lt;0.1</v>
      </c>
      <c r="R1237" s="6">
        <v>44572.5223611111</v>
      </c>
      <c r="S1237" s="4">
        <v>6</v>
      </c>
      <c r="T1237" s="4">
        <v>2</v>
      </c>
      <c r="U1237" s="4">
        <v>0</v>
      </c>
      <c r="V1237" s="4">
        <v>0</v>
      </c>
      <c r="W1237" s="4">
        <v>1</v>
      </c>
      <c r="X1237" s="33">
        <f t="shared" si="98"/>
        <v>1</v>
      </c>
      <c r="Y1237" s="4">
        <v>9</v>
      </c>
    </row>
    <row r="1238" spans="1:25" x14ac:dyDescent="0.3">
      <c r="A1238" s="4">
        <v>115517</v>
      </c>
      <c r="B1238" s="5">
        <v>44572</v>
      </c>
      <c r="C1238" s="4">
        <v>3</v>
      </c>
      <c r="D1238" s="4">
        <v>1</v>
      </c>
      <c r="E1238" s="6">
        <v>44572.521226851801</v>
      </c>
      <c r="F1238" s="6">
        <v>44572.521226851801</v>
      </c>
      <c r="G1238" s="7">
        <f t="shared" si="95"/>
        <v>12</v>
      </c>
      <c r="H1238" s="8">
        <f t="shared" si="96"/>
        <v>0</v>
      </c>
      <c r="I1238" s="9" t="str">
        <f>VLOOKUP(H1238,Ranges!$A$4:$B$15,2,TRUE)</f>
        <v>&lt;0.1</v>
      </c>
      <c r="J1238" s="6">
        <v>44572.521944444401</v>
      </c>
      <c r="K1238" s="6">
        <v>44572.521944444401</v>
      </c>
      <c r="L1238" s="10">
        <f t="shared" si="97"/>
        <v>0</v>
      </c>
      <c r="M1238" s="9" t="str">
        <f>VLOOKUP(L1238,Ranges!$A$4:$B$15,2,TRUE)</f>
        <v>&lt;0.1</v>
      </c>
      <c r="N1238" s="6">
        <v>44572.522430555502</v>
      </c>
      <c r="O1238" s="6">
        <v>44572.522430555502</v>
      </c>
      <c r="P1238" s="10">
        <f t="shared" si="99"/>
        <v>0</v>
      </c>
      <c r="Q1238" s="9" t="str">
        <f>VLOOKUP(P1238,Ranges!$A$4:$B$15,2,TRUE)</f>
        <v>&lt;0.1</v>
      </c>
      <c r="R1238" s="6">
        <v>44572.5228935185</v>
      </c>
      <c r="S1238" s="4">
        <v>3</v>
      </c>
      <c r="T1238" s="4">
        <v>2</v>
      </c>
      <c r="U1238" s="4">
        <v>0</v>
      </c>
      <c r="V1238" s="4">
        <v>0</v>
      </c>
      <c r="W1238" s="4">
        <v>1</v>
      </c>
      <c r="X1238" s="33">
        <f t="shared" si="98"/>
        <v>1</v>
      </c>
      <c r="Y1238" s="4">
        <v>9</v>
      </c>
    </row>
    <row r="1239" spans="1:25" x14ac:dyDescent="0.3">
      <c r="A1239" s="4">
        <v>115518</v>
      </c>
      <c r="B1239" s="5">
        <v>44572</v>
      </c>
      <c r="C1239" s="4">
        <v>3</v>
      </c>
      <c r="D1239" s="4">
        <v>1</v>
      </c>
      <c r="E1239" s="6">
        <v>44572.521840277797</v>
      </c>
      <c r="F1239" s="6">
        <v>44572.521840277797</v>
      </c>
      <c r="G1239" s="7">
        <f t="shared" si="95"/>
        <v>12</v>
      </c>
      <c r="H1239" s="8">
        <f t="shared" si="96"/>
        <v>0</v>
      </c>
      <c r="I1239" s="9" t="str">
        <f>VLOOKUP(H1239,Ranges!$A$4:$B$15,2,TRUE)</f>
        <v>&lt;0.1</v>
      </c>
      <c r="J1239" s="6">
        <v>44572.522488425901</v>
      </c>
      <c r="K1239" s="6">
        <v>44572.522488425901</v>
      </c>
      <c r="L1239" s="10">
        <f t="shared" si="97"/>
        <v>0</v>
      </c>
      <c r="M1239" s="9" t="str">
        <f>VLOOKUP(L1239,Ranges!$A$4:$B$15,2,TRUE)</f>
        <v>&lt;0.1</v>
      </c>
      <c r="N1239" s="6">
        <v>44572.5235763889</v>
      </c>
      <c r="O1239" s="6">
        <v>44572.5235763889</v>
      </c>
      <c r="P1239" s="10">
        <f t="shared" si="99"/>
        <v>0</v>
      </c>
      <c r="Q1239" s="9" t="str">
        <f>VLOOKUP(P1239,Ranges!$A$4:$B$15,2,TRUE)</f>
        <v>&lt;0.1</v>
      </c>
      <c r="R1239" s="6">
        <v>44572.5241550926</v>
      </c>
      <c r="S1239" s="4">
        <v>1</v>
      </c>
      <c r="T1239" s="4">
        <v>2</v>
      </c>
      <c r="U1239" s="4">
        <v>0</v>
      </c>
      <c r="V1239" s="4">
        <v>0</v>
      </c>
      <c r="W1239" s="4">
        <v>2</v>
      </c>
      <c r="X1239" s="33">
        <f t="shared" si="98"/>
        <v>2</v>
      </c>
      <c r="Y1239" s="4">
        <v>9</v>
      </c>
    </row>
    <row r="1240" spans="1:25" x14ac:dyDescent="0.3">
      <c r="A1240" s="4">
        <v>115519</v>
      </c>
      <c r="B1240" s="5">
        <v>44572</v>
      </c>
      <c r="C1240" s="4">
        <v>3</v>
      </c>
      <c r="D1240" s="4">
        <v>1</v>
      </c>
      <c r="E1240" s="6">
        <v>44572.522499999999</v>
      </c>
      <c r="F1240" s="6">
        <v>44572.522499999999</v>
      </c>
      <c r="G1240" s="7">
        <f t="shared" si="95"/>
        <v>12</v>
      </c>
      <c r="H1240" s="8">
        <f t="shared" si="96"/>
        <v>0</v>
      </c>
      <c r="I1240" s="9" t="str">
        <f>VLOOKUP(H1240,Ranges!$A$4:$B$15,2,TRUE)</f>
        <v>&lt;0.1</v>
      </c>
      <c r="J1240" s="6">
        <v>44572.522835648102</v>
      </c>
      <c r="K1240" s="6">
        <v>44572.5235763889</v>
      </c>
      <c r="L1240" s="10">
        <f t="shared" si="97"/>
        <v>1.0666667483747005</v>
      </c>
      <c r="M1240" s="9" t="str">
        <f>VLOOKUP(L1240,Ranges!$A$4:$B$15,2,TRUE)</f>
        <v>1-1.9</v>
      </c>
      <c r="N1240" s="6">
        <v>44572.523715277799</v>
      </c>
      <c r="O1240" s="6">
        <v>44572.524456018502</v>
      </c>
      <c r="P1240" s="10">
        <f t="shared" si="99"/>
        <v>1.066666612168774</v>
      </c>
      <c r="Q1240" s="9" t="str">
        <f>VLOOKUP(P1240,Ranges!$A$4:$B$15,2,TRUE)</f>
        <v>1-1.9</v>
      </c>
      <c r="R1240" s="6">
        <v>44572.5249189815</v>
      </c>
      <c r="S1240" s="4">
        <v>6</v>
      </c>
      <c r="T1240" s="4">
        <v>1</v>
      </c>
      <c r="U1240" s="4">
        <v>0</v>
      </c>
      <c r="V1240" s="4">
        <v>1</v>
      </c>
      <c r="W1240" s="4">
        <v>0</v>
      </c>
      <c r="X1240" s="33">
        <f t="shared" si="98"/>
        <v>1</v>
      </c>
      <c r="Y1240" s="4">
        <v>4</v>
      </c>
    </row>
    <row r="1241" spans="1:25" x14ac:dyDescent="0.3">
      <c r="A1241" s="4">
        <v>115520</v>
      </c>
      <c r="B1241" s="5">
        <v>44572</v>
      </c>
      <c r="C1241" s="4">
        <v>3</v>
      </c>
      <c r="D1241" s="4">
        <v>1</v>
      </c>
      <c r="E1241" s="6">
        <v>44572.523194444402</v>
      </c>
      <c r="F1241" s="6">
        <v>44572.523194444402</v>
      </c>
      <c r="G1241" s="7">
        <f t="shared" si="95"/>
        <v>12</v>
      </c>
      <c r="H1241" s="8">
        <f t="shared" si="96"/>
        <v>0</v>
      </c>
      <c r="I1241" s="9" t="str">
        <f>VLOOKUP(H1241,Ranges!$A$4:$B$15,2,TRUE)</f>
        <v>&lt;0.1</v>
      </c>
      <c r="J1241" s="6">
        <v>44572.523900462998</v>
      </c>
      <c r="K1241" s="6">
        <v>44572.523900462998</v>
      </c>
      <c r="L1241" s="10">
        <f t="shared" si="97"/>
        <v>0</v>
      </c>
      <c r="M1241" s="9" t="str">
        <f>VLOOKUP(L1241,Ranges!$A$4:$B$15,2,TRUE)</f>
        <v>&lt;0.1</v>
      </c>
      <c r="N1241" s="6">
        <v>44572.524583333303</v>
      </c>
      <c r="O1241" s="6">
        <v>44572.5249189815</v>
      </c>
      <c r="P1241" s="10">
        <f t="shared" si="99"/>
        <v>0.48333340440876782</v>
      </c>
      <c r="Q1241" s="9" t="str">
        <f>VLOOKUP(P1241,Ranges!$A$4:$B$15,2,TRUE)</f>
        <v>0.1-0.49</v>
      </c>
      <c r="R1241" s="6">
        <v>44572.525381944397</v>
      </c>
      <c r="S1241" s="4">
        <v>1</v>
      </c>
      <c r="T1241" s="4">
        <v>2</v>
      </c>
      <c r="U1241" s="4">
        <v>0</v>
      </c>
      <c r="V1241" s="4">
        <v>1</v>
      </c>
      <c r="W1241" s="4">
        <v>0</v>
      </c>
      <c r="X1241" s="33">
        <f t="shared" si="98"/>
        <v>1</v>
      </c>
      <c r="Y1241" s="4">
        <v>6</v>
      </c>
    </row>
    <row r="1242" spans="1:25" x14ac:dyDescent="0.3">
      <c r="A1242" s="4">
        <v>115521</v>
      </c>
      <c r="B1242" s="5">
        <v>44572</v>
      </c>
      <c r="C1242" s="4">
        <v>3</v>
      </c>
      <c r="D1242" s="4">
        <v>1</v>
      </c>
      <c r="E1242" s="6">
        <v>44572.523993055504</v>
      </c>
      <c r="F1242" s="6">
        <v>44572.523993055504</v>
      </c>
      <c r="G1242" s="7">
        <f t="shared" si="95"/>
        <v>12</v>
      </c>
      <c r="H1242" s="8">
        <f t="shared" si="96"/>
        <v>0</v>
      </c>
      <c r="I1242" s="9" t="str">
        <f>VLOOKUP(H1242,Ranges!$A$4:$B$15,2,TRUE)</f>
        <v>&lt;0.1</v>
      </c>
      <c r="J1242" s="6">
        <v>44572.525277777801</v>
      </c>
      <c r="K1242" s="6">
        <v>44572.525277777801</v>
      </c>
      <c r="L1242" s="10">
        <f t="shared" si="97"/>
        <v>0</v>
      </c>
      <c r="M1242" s="9" t="str">
        <f>VLOOKUP(L1242,Ranges!$A$4:$B$15,2,TRUE)</f>
        <v>&lt;0.1</v>
      </c>
      <c r="N1242" s="6">
        <v>44572.527395833298</v>
      </c>
      <c r="O1242" s="6">
        <v>44572.527395833298</v>
      </c>
      <c r="P1242" s="10">
        <f t="shared" si="99"/>
        <v>0</v>
      </c>
      <c r="Q1242" s="9" t="str">
        <f>VLOOKUP(P1242,Ranges!$A$4:$B$15,2,TRUE)</f>
        <v>&lt;0.1</v>
      </c>
      <c r="R1242" s="6">
        <v>44572.528090277803</v>
      </c>
      <c r="S1242" s="4">
        <v>6</v>
      </c>
      <c r="T1242" s="4">
        <v>2</v>
      </c>
      <c r="U1242" s="4">
        <v>1</v>
      </c>
      <c r="V1242" s="4">
        <v>1</v>
      </c>
      <c r="W1242" s="4">
        <v>1</v>
      </c>
      <c r="X1242" s="33">
        <f t="shared" si="98"/>
        <v>3</v>
      </c>
      <c r="Y1242" s="4">
        <v>9</v>
      </c>
    </row>
    <row r="1243" spans="1:25" x14ac:dyDescent="0.3">
      <c r="A1243" s="4">
        <v>115522</v>
      </c>
      <c r="B1243" s="5">
        <v>44572</v>
      </c>
      <c r="C1243" s="4">
        <v>3</v>
      </c>
      <c r="D1243" s="4">
        <v>1</v>
      </c>
      <c r="E1243" s="6">
        <v>44572.5246990741</v>
      </c>
      <c r="F1243" s="6">
        <v>44572.524930555497</v>
      </c>
      <c r="G1243" s="7">
        <f t="shared" si="95"/>
        <v>12</v>
      </c>
      <c r="H1243" s="8">
        <f t="shared" si="96"/>
        <v>0.33333321218378842</v>
      </c>
      <c r="I1243" s="9" t="str">
        <f>VLOOKUP(H1243,Ranges!$A$4:$B$15,2,TRUE)</f>
        <v>0.1-0.49</v>
      </c>
      <c r="J1243" s="6">
        <v>44572.525567129604</v>
      </c>
      <c r="K1243" s="6">
        <v>44572.527395833298</v>
      </c>
      <c r="L1243" s="10">
        <f t="shared" si="97"/>
        <v>2.6333333202637732</v>
      </c>
      <c r="M1243" s="9" t="str">
        <f>VLOOKUP(L1243,Ranges!$A$4:$B$15,2,TRUE)</f>
        <v>2-2.9</v>
      </c>
      <c r="N1243" s="6">
        <v>44572.526469907403</v>
      </c>
      <c r="O1243" s="6">
        <v>44572.528298611098</v>
      </c>
      <c r="P1243" s="10">
        <f t="shared" si="99"/>
        <v>2.6333333202637732</v>
      </c>
      <c r="Q1243" s="9" t="str">
        <f>VLOOKUP(P1243,Ranges!$A$4:$B$15,2,TRUE)</f>
        <v>2-2.9</v>
      </c>
      <c r="R1243" s="6">
        <v>44572.528761574104</v>
      </c>
      <c r="S1243" s="4">
        <v>4</v>
      </c>
      <c r="T1243" s="4">
        <v>3</v>
      </c>
      <c r="U1243" s="4">
        <v>0</v>
      </c>
      <c r="V1243" s="4">
        <v>0</v>
      </c>
      <c r="W1243" s="4">
        <v>1</v>
      </c>
      <c r="X1243" s="33">
        <f t="shared" si="98"/>
        <v>1</v>
      </c>
      <c r="Y1243" s="4">
        <v>3</v>
      </c>
    </row>
    <row r="1244" spans="1:25" x14ac:dyDescent="0.3">
      <c r="A1244" s="4">
        <v>115523</v>
      </c>
      <c r="B1244" s="5">
        <v>44572</v>
      </c>
      <c r="C1244" s="4">
        <v>3</v>
      </c>
      <c r="D1244" s="4">
        <v>1</v>
      </c>
      <c r="E1244" s="6">
        <v>44572.5253703704</v>
      </c>
      <c r="F1244" s="6">
        <v>44572.5253703704</v>
      </c>
      <c r="G1244" s="7">
        <f t="shared" si="95"/>
        <v>12</v>
      </c>
      <c r="H1244" s="8">
        <f t="shared" si="96"/>
        <v>0</v>
      </c>
      <c r="I1244" s="9" t="str">
        <f>VLOOKUP(H1244,Ranges!$A$4:$B$15,2,TRUE)</f>
        <v>&lt;0.1</v>
      </c>
      <c r="J1244" s="6">
        <v>44572.525729166598</v>
      </c>
      <c r="K1244" s="6">
        <v>44572.526469907403</v>
      </c>
      <c r="L1244" s="10">
        <f t="shared" si="97"/>
        <v>1.0666667588520795</v>
      </c>
      <c r="M1244" s="9" t="str">
        <f>VLOOKUP(L1244,Ranges!$A$4:$B$15,2,TRUE)</f>
        <v>1-1.9</v>
      </c>
      <c r="N1244" s="6">
        <v>44572.526597222197</v>
      </c>
      <c r="O1244" s="6">
        <v>44572.528761574104</v>
      </c>
      <c r="P1244" s="10">
        <f t="shared" si="99"/>
        <v>3.116666745627299</v>
      </c>
      <c r="Q1244" s="9" t="str">
        <f>VLOOKUP(P1244,Ranges!$A$4:$B$15,2,TRUE)</f>
        <v>3-3.9</v>
      </c>
      <c r="R1244" s="6">
        <v>44572.529224537</v>
      </c>
      <c r="S1244" s="4">
        <v>5</v>
      </c>
      <c r="T1244" s="4">
        <v>3</v>
      </c>
      <c r="U1244" s="4">
        <v>1</v>
      </c>
      <c r="V1244" s="4">
        <v>0</v>
      </c>
      <c r="W1244" s="4">
        <v>0</v>
      </c>
      <c r="X1244" s="33">
        <f t="shared" si="98"/>
        <v>1</v>
      </c>
      <c r="Y1244" s="4">
        <v>3</v>
      </c>
    </row>
    <row r="1245" spans="1:25" x14ac:dyDescent="0.3">
      <c r="A1245" s="4">
        <v>115524</v>
      </c>
      <c r="B1245" s="5">
        <v>44572</v>
      </c>
      <c r="C1245" s="4">
        <v>3</v>
      </c>
      <c r="D1245" s="4">
        <v>1</v>
      </c>
      <c r="E1245" s="6">
        <v>44572.526018518503</v>
      </c>
      <c r="F1245" s="6">
        <v>44572.526018518503</v>
      </c>
      <c r="G1245" s="7">
        <f t="shared" si="95"/>
        <v>12</v>
      </c>
      <c r="H1245" s="8">
        <f t="shared" si="96"/>
        <v>0</v>
      </c>
      <c r="I1245" s="9" t="str">
        <f>VLOOKUP(H1245,Ranges!$A$4:$B$15,2,TRUE)</f>
        <v>&lt;0.1</v>
      </c>
      <c r="J1245" s="6">
        <v>44572.526782407404</v>
      </c>
      <c r="K1245" s="6">
        <v>44572.526782407404</v>
      </c>
      <c r="L1245" s="10">
        <f t="shared" si="97"/>
        <v>0</v>
      </c>
      <c r="M1245" s="9" t="str">
        <f>VLOOKUP(L1245,Ranges!$A$4:$B$15,2,TRUE)</f>
        <v>&lt;0.1</v>
      </c>
      <c r="N1245" s="6">
        <v>44572.527893518498</v>
      </c>
      <c r="O1245" s="6">
        <v>44572.529224537</v>
      </c>
      <c r="P1245" s="10">
        <f t="shared" si="99"/>
        <v>1.9166666432283819</v>
      </c>
      <c r="Q1245" s="9" t="str">
        <f>VLOOKUP(P1245,Ranges!$A$4:$B$15,2,TRUE)</f>
        <v>1-1.9</v>
      </c>
      <c r="R1245" s="6">
        <v>44572.529803240701</v>
      </c>
      <c r="S1245" s="4">
        <v>3</v>
      </c>
      <c r="T1245" s="4">
        <v>1</v>
      </c>
      <c r="U1245" s="4">
        <v>2</v>
      </c>
      <c r="V1245" s="4">
        <v>0</v>
      </c>
      <c r="W1245" s="4">
        <v>0</v>
      </c>
      <c r="X1245" s="33">
        <f t="shared" si="98"/>
        <v>2</v>
      </c>
      <c r="Y1245" s="4">
        <v>4</v>
      </c>
    </row>
    <row r="1246" spans="1:25" x14ac:dyDescent="0.3">
      <c r="A1246" s="4">
        <v>115525</v>
      </c>
      <c r="B1246" s="5">
        <v>44572</v>
      </c>
      <c r="C1246" s="4">
        <v>3</v>
      </c>
      <c r="D1246" s="4">
        <v>1</v>
      </c>
      <c r="E1246" s="6">
        <v>44572.526759259199</v>
      </c>
      <c r="F1246" s="6">
        <v>44572.526782407404</v>
      </c>
      <c r="G1246" s="7">
        <f t="shared" si="95"/>
        <v>12</v>
      </c>
      <c r="H1246" s="8">
        <f t="shared" si="96"/>
        <v>3.3333414467051625E-2</v>
      </c>
      <c r="I1246" s="9" t="str">
        <f>VLOOKUP(H1246,Ranges!$A$4:$B$15,2,TRUE)</f>
        <v>&lt;0.1</v>
      </c>
      <c r="J1246" s="6">
        <v>44572.527071759199</v>
      </c>
      <c r="K1246" s="6">
        <v>44572.527893518498</v>
      </c>
      <c r="L1246" s="10">
        <f t="shared" si="97"/>
        <v>1.1833333899267018</v>
      </c>
      <c r="M1246" s="9" t="str">
        <f>VLOOKUP(L1246,Ranges!$A$4:$B$15,2,TRUE)</f>
        <v>1-1.9</v>
      </c>
      <c r="N1246" s="6">
        <v>44572.527592592603</v>
      </c>
      <c r="O1246" s="6">
        <v>44572.529803240701</v>
      </c>
      <c r="P1246" s="10">
        <f t="shared" si="99"/>
        <v>3.1833332602400333</v>
      </c>
      <c r="Q1246" s="9" t="str">
        <f>VLOOKUP(P1246,Ranges!$A$4:$B$15,2,TRUE)</f>
        <v>3-3.9</v>
      </c>
      <c r="R1246" s="6">
        <v>44572.530266203699</v>
      </c>
      <c r="S1246" s="4">
        <v>3</v>
      </c>
      <c r="T1246" s="4">
        <v>2</v>
      </c>
      <c r="U1246" s="4">
        <v>0</v>
      </c>
      <c r="V1246" s="4">
        <v>1</v>
      </c>
      <c r="W1246" s="4">
        <v>0</v>
      </c>
      <c r="X1246" s="33">
        <f t="shared" si="98"/>
        <v>1</v>
      </c>
      <c r="Y1246" s="4">
        <v>3</v>
      </c>
    </row>
    <row r="1247" spans="1:25" x14ac:dyDescent="0.3">
      <c r="A1247" s="4">
        <v>115526</v>
      </c>
      <c r="B1247" s="5">
        <v>44572</v>
      </c>
      <c r="C1247" s="4">
        <v>3</v>
      </c>
      <c r="D1247" s="4">
        <v>1</v>
      </c>
      <c r="E1247" s="6">
        <v>44572.527592592603</v>
      </c>
      <c r="F1247" s="6">
        <v>44572.527592592603</v>
      </c>
      <c r="G1247" s="7">
        <f t="shared" si="95"/>
        <v>12</v>
      </c>
      <c r="H1247" s="8">
        <f t="shared" si="96"/>
        <v>0</v>
      </c>
      <c r="I1247" s="9" t="str">
        <f>VLOOKUP(H1247,Ranges!$A$4:$B$15,2,TRUE)</f>
        <v>&lt;0.1</v>
      </c>
      <c r="J1247" s="6">
        <v>44572.528229166703</v>
      </c>
      <c r="K1247" s="6">
        <v>44572.528229166703</v>
      </c>
      <c r="L1247" s="10">
        <f t="shared" si="97"/>
        <v>0</v>
      </c>
      <c r="M1247" s="9" t="str">
        <f>VLOOKUP(L1247,Ranges!$A$4:$B$15,2,TRUE)</f>
        <v>&lt;0.1</v>
      </c>
      <c r="N1247" s="6">
        <v>44572.528738425899</v>
      </c>
      <c r="O1247" s="6">
        <v>44572.530266203699</v>
      </c>
      <c r="P1247" s="10">
        <f t="shared" si="99"/>
        <v>2.2000000323168933</v>
      </c>
      <c r="Q1247" s="9" t="str">
        <f>VLOOKUP(P1247,Ranges!$A$4:$B$15,2,TRUE)</f>
        <v>2-2.9</v>
      </c>
      <c r="R1247" s="6">
        <v>44572.530729166698</v>
      </c>
      <c r="S1247" s="4">
        <v>5</v>
      </c>
      <c r="T1247" s="4">
        <v>3</v>
      </c>
      <c r="U1247" s="4">
        <v>0</v>
      </c>
      <c r="V1247" s="4">
        <v>1</v>
      </c>
      <c r="W1247" s="4">
        <v>0</v>
      </c>
      <c r="X1247" s="33">
        <f t="shared" si="98"/>
        <v>1</v>
      </c>
      <c r="Y1247" s="4">
        <v>5</v>
      </c>
    </row>
    <row r="1248" spans="1:25" x14ac:dyDescent="0.3">
      <c r="A1248" s="4">
        <v>115527</v>
      </c>
      <c r="B1248" s="5">
        <v>44572</v>
      </c>
      <c r="C1248" s="4">
        <v>3</v>
      </c>
      <c r="D1248" s="4">
        <v>1</v>
      </c>
      <c r="E1248" s="6">
        <v>44572.5284606481</v>
      </c>
      <c r="F1248" s="6">
        <v>44572.5284606481</v>
      </c>
      <c r="G1248" s="7">
        <f t="shared" si="95"/>
        <v>12</v>
      </c>
      <c r="H1248" s="8">
        <f t="shared" si="96"/>
        <v>0</v>
      </c>
      <c r="I1248" s="9" t="str">
        <f>VLOOKUP(H1248,Ranges!$A$4:$B$15,2,TRUE)</f>
        <v>&lt;0.1</v>
      </c>
      <c r="J1248" s="6">
        <v>44572.528854166601</v>
      </c>
      <c r="K1248" s="6">
        <v>44572.528854166601</v>
      </c>
      <c r="L1248" s="10">
        <f t="shared" si="97"/>
        <v>0</v>
      </c>
      <c r="M1248" s="9" t="str">
        <f>VLOOKUP(L1248,Ranges!$A$4:$B$15,2,TRUE)</f>
        <v>&lt;0.1</v>
      </c>
      <c r="N1248" s="6">
        <v>44572.529479166602</v>
      </c>
      <c r="O1248" s="6">
        <v>44572.530729166698</v>
      </c>
      <c r="P1248" s="10">
        <f t="shared" si="99"/>
        <v>1.8000001378823072</v>
      </c>
      <c r="Q1248" s="9" t="str">
        <f>VLOOKUP(P1248,Ranges!$A$4:$B$15,2,TRUE)</f>
        <v>1-1.9</v>
      </c>
      <c r="R1248" s="6">
        <v>44572.531192129602</v>
      </c>
      <c r="S1248" s="4">
        <v>3</v>
      </c>
      <c r="T1248" s="4">
        <v>1</v>
      </c>
      <c r="U1248" s="4">
        <v>0</v>
      </c>
      <c r="V1248" s="4">
        <v>0</v>
      </c>
      <c r="W1248" s="4">
        <v>1</v>
      </c>
      <c r="X1248" s="33">
        <f t="shared" si="98"/>
        <v>1</v>
      </c>
      <c r="Y1248" s="4">
        <v>4</v>
      </c>
    </row>
    <row r="1249" spans="1:25" x14ac:dyDescent="0.3">
      <c r="A1249" s="4">
        <v>115528</v>
      </c>
      <c r="B1249" s="5">
        <v>44572</v>
      </c>
      <c r="C1249" s="4">
        <v>3</v>
      </c>
      <c r="D1249" s="4">
        <v>1</v>
      </c>
      <c r="E1249" s="6">
        <v>44572.5293171296</v>
      </c>
      <c r="F1249" s="6">
        <v>44572.5293171296</v>
      </c>
      <c r="G1249" s="7">
        <f t="shared" si="95"/>
        <v>12</v>
      </c>
      <c r="H1249" s="8">
        <f t="shared" si="96"/>
        <v>0</v>
      </c>
      <c r="I1249" s="9" t="str">
        <f>VLOOKUP(H1249,Ranges!$A$4:$B$15,2,TRUE)</f>
        <v>&lt;0.1</v>
      </c>
      <c r="J1249" s="6">
        <v>44572.529699074097</v>
      </c>
      <c r="K1249" s="6">
        <v>44572.529699074097</v>
      </c>
      <c r="L1249" s="10">
        <f t="shared" si="97"/>
        <v>0</v>
      </c>
      <c r="M1249" s="9" t="str">
        <f>VLOOKUP(L1249,Ranges!$A$4:$B$15,2,TRUE)</f>
        <v>&lt;0.1</v>
      </c>
      <c r="N1249" s="6">
        <v>44572.5304398148</v>
      </c>
      <c r="O1249" s="6">
        <v>44572.531192129602</v>
      </c>
      <c r="P1249" s="10">
        <f t="shared" si="99"/>
        <v>1.0833333141636103</v>
      </c>
      <c r="Q1249" s="9" t="str">
        <f>VLOOKUP(P1249,Ranges!$A$4:$B$15,2,TRUE)</f>
        <v>1-1.9</v>
      </c>
      <c r="R1249" s="6">
        <v>44572.5316550926</v>
      </c>
      <c r="S1249" s="4">
        <v>1</v>
      </c>
      <c r="T1249" s="4">
        <v>1</v>
      </c>
      <c r="U1249" s="4">
        <v>1</v>
      </c>
      <c r="V1249" s="4">
        <v>0</v>
      </c>
      <c r="W1249" s="4">
        <v>0</v>
      </c>
      <c r="X1249" s="33">
        <f t="shared" si="98"/>
        <v>1</v>
      </c>
      <c r="Y1249" s="4">
        <v>4</v>
      </c>
    </row>
    <row r="1250" spans="1:25" x14ac:dyDescent="0.3">
      <c r="A1250" s="4">
        <v>115529</v>
      </c>
      <c r="B1250" s="5">
        <v>44572</v>
      </c>
      <c r="C1250" s="4">
        <v>3</v>
      </c>
      <c r="D1250" s="4">
        <v>1</v>
      </c>
      <c r="E1250" s="6">
        <v>44572.529907407399</v>
      </c>
      <c r="F1250" s="6">
        <v>44572.529907407399</v>
      </c>
      <c r="G1250" s="7">
        <f t="shared" si="95"/>
        <v>12</v>
      </c>
      <c r="H1250" s="8">
        <f t="shared" si="96"/>
        <v>0</v>
      </c>
      <c r="I1250" s="9" t="str">
        <f>VLOOKUP(H1250,Ranges!$A$4:$B$15,2,TRUE)</f>
        <v>&lt;0.1</v>
      </c>
      <c r="J1250" s="6">
        <v>44572.530277777798</v>
      </c>
      <c r="K1250" s="6">
        <v>44572.5304398148</v>
      </c>
      <c r="L1250" s="10">
        <f t="shared" si="97"/>
        <v>0.23333328310400248</v>
      </c>
      <c r="M1250" s="9" t="str">
        <f>VLOOKUP(L1250,Ranges!$A$4:$B$15,2,TRUE)</f>
        <v>0.1-0.49</v>
      </c>
      <c r="N1250" s="6">
        <v>44572.531145833302</v>
      </c>
      <c r="O1250" s="6">
        <v>44572.5316550926</v>
      </c>
      <c r="P1250" s="10">
        <f t="shared" si="99"/>
        <v>0.73333338950760663</v>
      </c>
      <c r="Q1250" s="9" t="str">
        <f>VLOOKUP(P1250,Ranges!$A$4:$B$15,2,TRUE)</f>
        <v>0.5-0.99</v>
      </c>
      <c r="R1250" s="6">
        <v>44572.532118055497</v>
      </c>
      <c r="S1250" s="4">
        <v>4</v>
      </c>
      <c r="T1250" s="4">
        <v>1</v>
      </c>
      <c r="U1250" s="4">
        <v>1</v>
      </c>
      <c r="V1250" s="4">
        <v>0</v>
      </c>
      <c r="W1250" s="4">
        <v>0</v>
      </c>
      <c r="X1250" s="33">
        <f t="shared" si="98"/>
        <v>1</v>
      </c>
      <c r="Y1250" s="4">
        <v>5</v>
      </c>
    </row>
    <row r="1251" spans="1:25" x14ac:dyDescent="0.3">
      <c r="A1251" s="4">
        <v>115530</v>
      </c>
      <c r="B1251" s="5">
        <v>44572</v>
      </c>
      <c r="C1251" s="4">
        <v>3</v>
      </c>
      <c r="D1251" s="4">
        <v>1</v>
      </c>
      <c r="E1251" s="6">
        <v>44572.5305787037</v>
      </c>
      <c r="F1251" s="6">
        <v>44572.5305787037</v>
      </c>
      <c r="G1251" s="7">
        <f t="shared" si="95"/>
        <v>12</v>
      </c>
      <c r="H1251" s="8">
        <f t="shared" si="96"/>
        <v>0</v>
      </c>
      <c r="I1251" s="9" t="str">
        <f>VLOOKUP(H1251,Ranges!$A$4:$B$15,2,TRUE)</f>
        <v>&lt;0.1</v>
      </c>
      <c r="J1251" s="6">
        <v>44572.5312962963</v>
      </c>
      <c r="K1251" s="6">
        <v>44572.5312962963</v>
      </c>
      <c r="L1251" s="10">
        <f t="shared" si="97"/>
        <v>0</v>
      </c>
      <c r="M1251" s="9" t="str">
        <f>VLOOKUP(L1251,Ranges!$A$4:$B$15,2,TRUE)</f>
        <v>&lt;0.1</v>
      </c>
      <c r="N1251" s="6">
        <v>44572.531817129602</v>
      </c>
      <c r="O1251" s="6">
        <v>44572.532118055497</v>
      </c>
      <c r="P1251" s="10">
        <f t="shared" si="99"/>
        <v>0.43333328794687986</v>
      </c>
      <c r="Q1251" s="9" t="str">
        <f>VLOOKUP(P1251,Ranges!$A$4:$B$15,2,TRUE)</f>
        <v>0.1-0.49</v>
      </c>
      <c r="R1251" s="6">
        <v>44572.532581018502</v>
      </c>
      <c r="S1251" s="4">
        <v>6</v>
      </c>
      <c r="T1251" s="4">
        <v>3</v>
      </c>
      <c r="U1251" s="4">
        <v>1</v>
      </c>
      <c r="V1251" s="4">
        <v>0</v>
      </c>
      <c r="W1251" s="4">
        <v>0</v>
      </c>
      <c r="X1251" s="33">
        <f t="shared" si="98"/>
        <v>1</v>
      </c>
      <c r="Y1251" s="4">
        <v>6</v>
      </c>
    </row>
    <row r="1252" spans="1:25" x14ac:dyDescent="0.3">
      <c r="A1252" s="4">
        <v>115531</v>
      </c>
      <c r="B1252" s="5">
        <v>44572</v>
      </c>
      <c r="C1252" s="4">
        <v>3</v>
      </c>
      <c r="D1252" s="4">
        <v>1</v>
      </c>
      <c r="E1252" s="6">
        <v>44572.531331018501</v>
      </c>
      <c r="F1252" s="6">
        <v>44572.531331018501</v>
      </c>
      <c r="G1252" s="7">
        <f t="shared" si="95"/>
        <v>12</v>
      </c>
      <c r="H1252" s="8">
        <f t="shared" si="96"/>
        <v>0</v>
      </c>
      <c r="I1252" s="9" t="str">
        <f>VLOOKUP(H1252,Ranges!$A$4:$B$15,2,TRUE)</f>
        <v>&lt;0.1</v>
      </c>
      <c r="J1252" s="6">
        <v>44572.5323263889</v>
      </c>
      <c r="K1252" s="6">
        <v>44572.5323263889</v>
      </c>
      <c r="L1252" s="10">
        <f t="shared" si="97"/>
        <v>0</v>
      </c>
      <c r="M1252" s="9" t="str">
        <f>VLOOKUP(L1252,Ranges!$A$4:$B$15,2,TRUE)</f>
        <v>&lt;0.1</v>
      </c>
      <c r="N1252" s="6">
        <v>44572.533761574101</v>
      </c>
      <c r="O1252" s="6">
        <v>44572.533761574101</v>
      </c>
      <c r="P1252" s="10">
        <f t="shared" si="99"/>
        <v>0</v>
      </c>
      <c r="Q1252" s="9" t="str">
        <f>VLOOKUP(P1252,Ranges!$A$4:$B$15,2,TRUE)</f>
        <v>&lt;0.1</v>
      </c>
      <c r="R1252" s="6">
        <v>44572.534340277802</v>
      </c>
      <c r="S1252" s="4">
        <v>3</v>
      </c>
      <c r="T1252" s="4">
        <v>3</v>
      </c>
      <c r="U1252" s="4">
        <v>2</v>
      </c>
      <c r="V1252" s="4">
        <v>0</v>
      </c>
      <c r="W1252" s="4">
        <v>0</v>
      </c>
      <c r="X1252" s="33">
        <f t="shared" si="98"/>
        <v>2</v>
      </c>
      <c r="Y1252" s="4">
        <v>8</v>
      </c>
    </row>
    <row r="1253" spans="1:25" x14ac:dyDescent="0.3">
      <c r="A1253" s="4">
        <v>115532</v>
      </c>
      <c r="B1253" s="5">
        <v>44572</v>
      </c>
      <c r="C1253" s="4">
        <v>3</v>
      </c>
      <c r="D1253" s="4">
        <v>1</v>
      </c>
      <c r="E1253" s="6">
        <v>44572.531875000001</v>
      </c>
      <c r="F1253" s="6">
        <v>44572.531979166597</v>
      </c>
      <c r="G1253" s="7">
        <f t="shared" si="95"/>
        <v>12</v>
      </c>
      <c r="H1253" s="8">
        <f t="shared" si="96"/>
        <v>0.1499998988583684</v>
      </c>
      <c r="I1253" s="9" t="str">
        <f>VLOOKUP(H1253,Ranges!$A$4:$B$15,2,TRUE)</f>
        <v>0.1-0.49</v>
      </c>
      <c r="J1253" s="6">
        <v>44572.532685185201</v>
      </c>
      <c r="K1253" s="6">
        <v>44572.533761574101</v>
      </c>
      <c r="L1253" s="10">
        <f t="shared" si="97"/>
        <v>1.5500000165775418</v>
      </c>
      <c r="M1253" s="9" t="str">
        <f>VLOOKUP(L1253,Ranges!$A$4:$B$15,2,TRUE)</f>
        <v>1-1.9</v>
      </c>
      <c r="N1253" s="6">
        <v>44572.533518518503</v>
      </c>
      <c r="O1253" s="6">
        <v>44572.534594907404</v>
      </c>
      <c r="P1253" s="10">
        <f t="shared" si="99"/>
        <v>1.5500000165775418</v>
      </c>
      <c r="Q1253" s="9" t="str">
        <f>VLOOKUP(P1253,Ranges!$A$4:$B$15,2,TRUE)</f>
        <v>1-1.9</v>
      </c>
      <c r="R1253" s="6">
        <v>44572.5350578703</v>
      </c>
      <c r="S1253" s="4">
        <v>6</v>
      </c>
      <c r="T1253" s="4">
        <v>1</v>
      </c>
      <c r="U1253" s="4">
        <v>0</v>
      </c>
      <c r="V1253" s="4">
        <v>0</v>
      </c>
      <c r="W1253" s="4">
        <v>1</v>
      </c>
      <c r="X1253" s="33">
        <f t="shared" si="98"/>
        <v>1</v>
      </c>
      <c r="Y1253" s="4">
        <v>5</v>
      </c>
    </row>
    <row r="1254" spans="1:25" x14ac:dyDescent="0.3">
      <c r="A1254" s="4">
        <v>115533</v>
      </c>
      <c r="B1254" s="5">
        <v>44572</v>
      </c>
      <c r="C1254" s="4">
        <v>3</v>
      </c>
      <c r="D1254" s="4">
        <v>1</v>
      </c>
      <c r="E1254" s="6">
        <v>44572.532615740703</v>
      </c>
      <c r="F1254" s="6">
        <v>44572.532615740703</v>
      </c>
      <c r="G1254" s="7">
        <f t="shared" si="95"/>
        <v>12</v>
      </c>
      <c r="H1254" s="8">
        <f t="shared" si="96"/>
        <v>0</v>
      </c>
      <c r="I1254" s="9" t="str">
        <f>VLOOKUP(H1254,Ranges!$A$4:$B$15,2,TRUE)</f>
        <v>&lt;0.1</v>
      </c>
      <c r="J1254" s="6">
        <v>44572.533356481501</v>
      </c>
      <c r="K1254" s="6">
        <v>44572.533518518503</v>
      </c>
      <c r="L1254" s="10">
        <f t="shared" si="97"/>
        <v>0.23333328310400248</v>
      </c>
      <c r="M1254" s="9" t="str">
        <f>VLOOKUP(L1254,Ranges!$A$4:$B$15,2,TRUE)</f>
        <v>0.1-0.49</v>
      </c>
      <c r="N1254" s="6">
        <v>44572.533831018503</v>
      </c>
      <c r="O1254" s="6">
        <v>44572.5350578703</v>
      </c>
      <c r="P1254" s="10">
        <f t="shared" si="99"/>
        <v>1.766666587209329</v>
      </c>
      <c r="Q1254" s="9" t="str">
        <f>VLOOKUP(P1254,Ranges!$A$4:$B$15,2,TRUE)</f>
        <v>1-1.9</v>
      </c>
      <c r="R1254" s="6">
        <v>44572.535520833299</v>
      </c>
      <c r="S1254" s="4">
        <v>2</v>
      </c>
      <c r="T1254" s="4">
        <v>3</v>
      </c>
      <c r="U1254" s="4">
        <v>1</v>
      </c>
      <c r="V1254" s="4">
        <v>0</v>
      </c>
      <c r="W1254" s="4">
        <v>0</v>
      </c>
      <c r="X1254" s="33">
        <f t="shared" si="98"/>
        <v>1</v>
      </c>
      <c r="Y1254" s="4">
        <v>5</v>
      </c>
    </row>
    <row r="1255" spans="1:25" x14ac:dyDescent="0.3">
      <c r="A1255" s="4">
        <v>115534</v>
      </c>
      <c r="B1255" s="5">
        <v>44572</v>
      </c>
      <c r="C1255" s="4">
        <v>3</v>
      </c>
      <c r="D1255" s="4">
        <v>1</v>
      </c>
      <c r="E1255" s="6">
        <v>44572.533217592601</v>
      </c>
      <c r="F1255" s="6">
        <v>44572.533217592601</v>
      </c>
      <c r="G1255" s="7">
        <f t="shared" si="95"/>
        <v>12</v>
      </c>
      <c r="H1255" s="8">
        <f t="shared" si="96"/>
        <v>0</v>
      </c>
      <c r="I1255" s="9" t="str">
        <f>VLOOKUP(H1255,Ranges!$A$4:$B$15,2,TRUE)</f>
        <v>&lt;0.1</v>
      </c>
      <c r="J1255" s="6">
        <v>44572.533877314803</v>
      </c>
      <c r="K1255" s="6">
        <v>44572.533877314803</v>
      </c>
      <c r="L1255" s="10">
        <f t="shared" si="97"/>
        <v>0</v>
      </c>
      <c r="M1255" s="9" t="str">
        <f>VLOOKUP(L1255,Ranges!$A$4:$B$15,2,TRUE)</f>
        <v>&lt;0.1</v>
      </c>
      <c r="N1255" s="6">
        <v>44572.534675925897</v>
      </c>
      <c r="O1255" s="6">
        <v>44572.535520833299</v>
      </c>
      <c r="P1255" s="10">
        <f t="shared" si="99"/>
        <v>1.2166666577104479</v>
      </c>
      <c r="Q1255" s="9" t="str">
        <f>VLOOKUP(P1255,Ranges!$A$4:$B$15,2,TRUE)</f>
        <v>1-1.9</v>
      </c>
      <c r="R1255" s="6">
        <v>44572.535983796297</v>
      </c>
      <c r="S1255" s="4">
        <v>5</v>
      </c>
      <c r="T1255" s="4">
        <v>1</v>
      </c>
      <c r="U1255" s="4">
        <v>1</v>
      </c>
      <c r="V1255" s="4">
        <v>0</v>
      </c>
      <c r="W1255" s="4">
        <v>0</v>
      </c>
      <c r="X1255" s="33">
        <f t="shared" si="98"/>
        <v>1</v>
      </c>
      <c r="Y1255" s="4">
        <v>4</v>
      </c>
    </row>
    <row r="1256" spans="1:25" x14ac:dyDescent="0.3">
      <c r="A1256" s="4">
        <v>115535</v>
      </c>
      <c r="B1256" s="5">
        <v>44572</v>
      </c>
      <c r="C1256" s="4">
        <v>3</v>
      </c>
      <c r="D1256" s="4">
        <v>1</v>
      </c>
      <c r="E1256" s="6">
        <v>44572.533773148098</v>
      </c>
      <c r="F1256" s="6">
        <v>44572.533773148098</v>
      </c>
      <c r="G1256" s="7">
        <f t="shared" si="95"/>
        <v>12</v>
      </c>
      <c r="H1256" s="8">
        <f t="shared" si="96"/>
        <v>0</v>
      </c>
      <c r="I1256" s="9" t="str">
        <f>VLOOKUP(H1256,Ranges!$A$4:$B$15,2,TRUE)</f>
        <v>&lt;0.1</v>
      </c>
      <c r="J1256" s="6">
        <v>44572.534085648098</v>
      </c>
      <c r="K1256" s="6">
        <v>44572.534675925897</v>
      </c>
      <c r="L1256" s="10">
        <f t="shared" si="97"/>
        <v>0.85000003105960786</v>
      </c>
      <c r="M1256" s="9" t="str">
        <f>VLOOKUP(L1256,Ranges!$A$4:$B$15,2,TRUE)</f>
        <v>0.5-0.99</v>
      </c>
      <c r="N1256" s="6">
        <v>44572.534687500003</v>
      </c>
      <c r="O1256" s="6">
        <v>44572.535983796297</v>
      </c>
      <c r="P1256" s="10">
        <f t="shared" si="99"/>
        <v>1.8666666629724205</v>
      </c>
      <c r="Q1256" s="9" t="str">
        <f>VLOOKUP(P1256,Ranges!$A$4:$B$15,2,TRUE)</f>
        <v>1-1.9</v>
      </c>
      <c r="R1256" s="6">
        <v>44572.536446759201</v>
      </c>
      <c r="S1256" s="4">
        <v>6</v>
      </c>
      <c r="T1256" s="4">
        <v>2</v>
      </c>
      <c r="U1256" s="4">
        <v>1</v>
      </c>
      <c r="V1256" s="4">
        <v>0</v>
      </c>
      <c r="W1256" s="4">
        <v>0</v>
      </c>
      <c r="X1256" s="33">
        <f t="shared" si="98"/>
        <v>1</v>
      </c>
      <c r="Y1256" s="4">
        <v>4</v>
      </c>
    </row>
    <row r="1257" spans="1:25" x14ac:dyDescent="0.3">
      <c r="A1257" s="4">
        <v>115536</v>
      </c>
      <c r="B1257" s="5">
        <v>44572</v>
      </c>
      <c r="C1257" s="4">
        <v>3</v>
      </c>
      <c r="D1257" s="4">
        <v>1</v>
      </c>
      <c r="E1257" s="6">
        <v>44572.534513888902</v>
      </c>
      <c r="F1257" s="6">
        <v>44572.534513888902</v>
      </c>
      <c r="G1257" s="7">
        <f t="shared" si="95"/>
        <v>12</v>
      </c>
      <c r="H1257" s="8">
        <f t="shared" si="96"/>
        <v>0</v>
      </c>
      <c r="I1257" s="9" t="str">
        <f>VLOOKUP(H1257,Ranges!$A$4:$B$15,2,TRUE)</f>
        <v>&lt;0.1</v>
      </c>
      <c r="J1257" s="6">
        <v>44572.5351967592</v>
      </c>
      <c r="K1257" s="6">
        <v>44572.5351967592</v>
      </c>
      <c r="L1257" s="10">
        <f t="shared" si="97"/>
        <v>0</v>
      </c>
      <c r="M1257" s="9" t="str">
        <f>VLOOKUP(L1257,Ranges!$A$4:$B$15,2,TRUE)</f>
        <v>&lt;0.1</v>
      </c>
      <c r="N1257" s="6">
        <v>44572.535937499997</v>
      </c>
      <c r="O1257" s="6">
        <v>44572.536446759201</v>
      </c>
      <c r="P1257" s="10">
        <f t="shared" si="99"/>
        <v>0.73333325330168009</v>
      </c>
      <c r="Q1257" s="9" t="str">
        <f>VLOOKUP(P1257,Ranges!$A$4:$B$15,2,TRUE)</f>
        <v>0.5-0.99</v>
      </c>
      <c r="R1257" s="6">
        <v>44572.536909722199</v>
      </c>
      <c r="S1257" s="4">
        <v>4</v>
      </c>
      <c r="T1257" s="4">
        <v>1</v>
      </c>
      <c r="U1257" s="4">
        <v>0</v>
      </c>
      <c r="V1257" s="4">
        <v>0</v>
      </c>
      <c r="W1257" s="4">
        <v>1</v>
      </c>
      <c r="X1257" s="33">
        <f t="shared" si="98"/>
        <v>1</v>
      </c>
      <c r="Y1257" s="4">
        <v>6</v>
      </c>
    </row>
    <row r="1258" spans="1:25" x14ac:dyDescent="0.3">
      <c r="A1258" s="4">
        <v>115537</v>
      </c>
      <c r="B1258" s="5">
        <v>44572</v>
      </c>
      <c r="C1258" s="4">
        <v>3</v>
      </c>
      <c r="D1258" s="4">
        <v>1</v>
      </c>
      <c r="E1258" s="6">
        <v>44572.535347222198</v>
      </c>
      <c r="F1258" s="6">
        <v>44572.535347222198</v>
      </c>
      <c r="G1258" s="7">
        <f t="shared" si="95"/>
        <v>12</v>
      </c>
      <c r="H1258" s="8">
        <f t="shared" si="96"/>
        <v>0</v>
      </c>
      <c r="I1258" s="9" t="str">
        <f>VLOOKUP(H1258,Ranges!$A$4:$B$15,2,TRUE)</f>
        <v>&lt;0.1</v>
      </c>
      <c r="J1258" s="6">
        <v>44572.536296296297</v>
      </c>
      <c r="K1258" s="6">
        <v>44572.536296296297</v>
      </c>
      <c r="L1258" s="10">
        <f t="shared" si="97"/>
        <v>0</v>
      </c>
      <c r="M1258" s="9" t="str">
        <f>VLOOKUP(L1258,Ranges!$A$4:$B$15,2,TRUE)</f>
        <v>&lt;0.1</v>
      </c>
      <c r="N1258" s="6">
        <v>44572.537592592598</v>
      </c>
      <c r="O1258" s="6">
        <v>44572.537592592598</v>
      </c>
      <c r="P1258" s="10">
        <f t="shared" si="99"/>
        <v>0</v>
      </c>
      <c r="Q1258" s="9" t="str">
        <f>VLOOKUP(P1258,Ranges!$A$4:$B$15,2,TRUE)</f>
        <v>&lt;0.1</v>
      </c>
      <c r="R1258" s="6">
        <v>44572.538171296299</v>
      </c>
      <c r="S1258" s="4">
        <v>3</v>
      </c>
      <c r="T1258" s="4">
        <v>2</v>
      </c>
      <c r="U1258" s="4">
        <v>0</v>
      </c>
      <c r="V1258" s="4">
        <v>2</v>
      </c>
      <c r="W1258" s="4">
        <v>0</v>
      </c>
      <c r="X1258" s="33">
        <f t="shared" si="98"/>
        <v>2</v>
      </c>
      <c r="Y1258" s="4">
        <v>8</v>
      </c>
    </row>
    <row r="1259" spans="1:25" x14ac:dyDescent="0.3">
      <c r="A1259" s="4">
        <v>115538</v>
      </c>
      <c r="B1259" s="5">
        <v>44572</v>
      </c>
      <c r="C1259" s="4">
        <v>3</v>
      </c>
      <c r="D1259" s="4">
        <v>1</v>
      </c>
      <c r="E1259" s="6">
        <v>44572.535983796297</v>
      </c>
      <c r="F1259" s="6">
        <v>44572.535983796297</v>
      </c>
      <c r="G1259" s="7">
        <f t="shared" si="95"/>
        <v>12</v>
      </c>
      <c r="H1259" s="8">
        <f t="shared" si="96"/>
        <v>0</v>
      </c>
      <c r="I1259" s="9" t="str">
        <f>VLOOKUP(H1259,Ranges!$A$4:$B$15,2,TRUE)</f>
        <v>&lt;0.1</v>
      </c>
      <c r="J1259" s="6">
        <v>44572.537372685198</v>
      </c>
      <c r="K1259" s="6">
        <v>44572.537592592598</v>
      </c>
      <c r="L1259" s="10">
        <f t="shared" si="97"/>
        <v>0.31666665687225759</v>
      </c>
      <c r="M1259" s="9" t="str">
        <f>VLOOKUP(L1259,Ranges!$A$4:$B$15,2,TRUE)</f>
        <v>0.1-0.49</v>
      </c>
      <c r="N1259" s="6">
        <v>44572.539699074099</v>
      </c>
      <c r="O1259" s="6">
        <v>44572.5399189815</v>
      </c>
      <c r="P1259" s="10">
        <f t="shared" si="99"/>
        <v>0.31666665687225759</v>
      </c>
      <c r="Q1259" s="9" t="str">
        <f>VLOOKUP(P1259,Ranges!$A$4:$B$15,2,TRUE)</f>
        <v>0.1-0.49</v>
      </c>
      <c r="R1259" s="6">
        <v>44572.540613425903</v>
      </c>
      <c r="S1259" s="4">
        <v>4</v>
      </c>
      <c r="T1259" s="4">
        <v>2</v>
      </c>
      <c r="U1259" s="4">
        <v>1</v>
      </c>
      <c r="V1259" s="4">
        <v>1</v>
      </c>
      <c r="W1259" s="4">
        <v>1</v>
      </c>
      <c r="X1259" s="33">
        <f t="shared" si="98"/>
        <v>3</v>
      </c>
      <c r="Y1259" s="4">
        <v>7</v>
      </c>
    </row>
    <row r="1260" spans="1:25" x14ac:dyDescent="0.3">
      <c r="A1260" s="4">
        <v>115539</v>
      </c>
      <c r="B1260" s="5">
        <v>44572</v>
      </c>
      <c r="C1260" s="4">
        <v>3</v>
      </c>
      <c r="D1260" s="4">
        <v>1</v>
      </c>
      <c r="E1260" s="6">
        <v>44572.5367708333</v>
      </c>
      <c r="F1260" s="6">
        <v>44572.537025462902</v>
      </c>
      <c r="G1260" s="7">
        <f t="shared" si="95"/>
        <v>12</v>
      </c>
      <c r="H1260" s="8">
        <f t="shared" si="96"/>
        <v>0.36666662665084004</v>
      </c>
      <c r="I1260" s="9" t="str">
        <f>VLOOKUP(H1260,Ranges!$A$4:$B$15,2,TRUE)</f>
        <v>0.1-0.49</v>
      </c>
      <c r="J1260" s="6">
        <v>44572.537708333301</v>
      </c>
      <c r="K1260" s="6">
        <v>44572.539699074099</v>
      </c>
      <c r="L1260" s="10">
        <f t="shared" si="97"/>
        <v>2.8666667500510812</v>
      </c>
      <c r="M1260" s="9" t="str">
        <f>VLOOKUP(L1260,Ranges!$A$4:$B$15,2,TRUE)</f>
        <v>2-2.9</v>
      </c>
      <c r="N1260" s="6">
        <v>44572.5385648148</v>
      </c>
      <c r="O1260" s="6">
        <v>44572.540613425903</v>
      </c>
      <c r="P1260" s="10">
        <f t="shared" si="99"/>
        <v>2.9499999876134098</v>
      </c>
      <c r="Q1260" s="9" t="str">
        <f>VLOOKUP(P1260,Ranges!$A$4:$B$15,2,TRUE)</f>
        <v>2-2.9</v>
      </c>
      <c r="R1260" s="6">
        <v>44572.541076388901</v>
      </c>
      <c r="S1260" s="4">
        <v>6</v>
      </c>
      <c r="T1260" s="4">
        <v>3</v>
      </c>
      <c r="U1260" s="4">
        <v>1</v>
      </c>
      <c r="V1260" s="4">
        <v>0</v>
      </c>
      <c r="W1260" s="4">
        <v>0</v>
      </c>
      <c r="X1260" s="33">
        <f t="shared" si="98"/>
        <v>1</v>
      </c>
      <c r="Y1260" s="4">
        <v>3</v>
      </c>
    </row>
    <row r="1261" spans="1:25" x14ac:dyDescent="0.3">
      <c r="A1261" s="4">
        <v>115540</v>
      </c>
      <c r="B1261" s="5">
        <v>44572</v>
      </c>
      <c r="C1261" s="4">
        <v>3</v>
      </c>
      <c r="D1261" s="4">
        <v>1</v>
      </c>
      <c r="E1261" s="6">
        <v>44572.537384259202</v>
      </c>
      <c r="F1261" s="6">
        <v>44572.537384259202</v>
      </c>
      <c r="G1261" s="7">
        <f t="shared" si="95"/>
        <v>12</v>
      </c>
      <c r="H1261" s="8">
        <f t="shared" si="96"/>
        <v>0</v>
      </c>
      <c r="I1261" s="9" t="str">
        <f>VLOOKUP(H1261,Ranges!$A$4:$B$15,2,TRUE)</f>
        <v>&lt;0.1</v>
      </c>
      <c r="J1261" s="6">
        <v>44572.537743055502</v>
      </c>
      <c r="K1261" s="6">
        <v>44572.5385648148</v>
      </c>
      <c r="L1261" s="10">
        <f t="shared" si="97"/>
        <v>1.1833333899267018</v>
      </c>
      <c r="M1261" s="9" t="str">
        <f>VLOOKUP(L1261,Ranges!$A$4:$B$15,2,TRUE)</f>
        <v>1-1.9</v>
      </c>
      <c r="N1261" s="6">
        <v>44572.538553240702</v>
      </c>
      <c r="O1261" s="6">
        <v>44572.541076388901</v>
      </c>
      <c r="P1261" s="10">
        <f t="shared" si="99"/>
        <v>3.6333334073424339</v>
      </c>
      <c r="Q1261" s="9" t="str">
        <f>VLOOKUP(P1261,Ranges!$A$4:$B$15,2,TRUE)</f>
        <v>3-3.9</v>
      </c>
      <c r="R1261" s="6">
        <v>44572.541539351798</v>
      </c>
      <c r="S1261" s="4">
        <v>3</v>
      </c>
      <c r="T1261" s="4">
        <v>1</v>
      </c>
      <c r="U1261" s="4">
        <v>0</v>
      </c>
      <c r="V1261" s="4">
        <v>1</v>
      </c>
      <c r="W1261" s="4">
        <v>0</v>
      </c>
      <c r="X1261" s="33">
        <f t="shared" si="98"/>
        <v>1</v>
      </c>
      <c r="Y1261" s="4">
        <v>3</v>
      </c>
    </row>
    <row r="1262" spans="1:25" x14ac:dyDescent="0.3">
      <c r="A1262" s="4">
        <v>115541</v>
      </c>
      <c r="B1262" s="5">
        <v>44572</v>
      </c>
      <c r="C1262" s="4">
        <v>3</v>
      </c>
      <c r="D1262" s="4">
        <v>1</v>
      </c>
      <c r="E1262" s="6">
        <v>44572.538090277798</v>
      </c>
      <c r="F1262" s="6">
        <v>44572.538090277798</v>
      </c>
      <c r="G1262" s="7">
        <f t="shared" si="95"/>
        <v>12</v>
      </c>
      <c r="H1262" s="8">
        <f t="shared" si="96"/>
        <v>0</v>
      </c>
      <c r="I1262" s="9" t="str">
        <f>VLOOKUP(H1262,Ranges!$A$4:$B$15,2,TRUE)</f>
        <v>&lt;0.1</v>
      </c>
      <c r="J1262" s="6">
        <v>44572.538819444402</v>
      </c>
      <c r="K1262" s="6">
        <v>44572.538819444402</v>
      </c>
      <c r="L1262" s="10">
        <f t="shared" si="97"/>
        <v>0</v>
      </c>
      <c r="M1262" s="9" t="str">
        <f>VLOOKUP(L1262,Ranges!$A$4:$B$15,2,TRUE)</f>
        <v>&lt;0.1</v>
      </c>
      <c r="N1262" s="6">
        <v>44572.539594907401</v>
      </c>
      <c r="O1262" s="6">
        <v>44572.541539351798</v>
      </c>
      <c r="P1262" s="10">
        <f t="shared" si="99"/>
        <v>2.7999999315943569</v>
      </c>
      <c r="Q1262" s="9" t="str">
        <f>VLOOKUP(P1262,Ranges!$A$4:$B$15,2,TRUE)</f>
        <v>2-2.9</v>
      </c>
      <c r="R1262" s="6">
        <v>44572.542002314804</v>
      </c>
      <c r="S1262" s="4">
        <v>4</v>
      </c>
      <c r="T1262" s="4">
        <v>1</v>
      </c>
      <c r="U1262" s="4">
        <v>0</v>
      </c>
      <c r="V1262" s="4">
        <v>1</v>
      </c>
      <c r="W1262" s="4">
        <v>0</v>
      </c>
      <c r="X1262" s="33">
        <f t="shared" si="98"/>
        <v>1</v>
      </c>
      <c r="Y1262" s="4">
        <v>3</v>
      </c>
    </row>
    <row r="1263" spans="1:25" x14ac:dyDescent="0.3">
      <c r="A1263" s="4">
        <v>115542</v>
      </c>
      <c r="B1263" s="5">
        <v>44572</v>
      </c>
      <c r="C1263" s="4">
        <v>3</v>
      </c>
      <c r="D1263" s="4">
        <v>1</v>
      </c>
      <c r="E1263" s="6">
        <v>44572.538888888899</v>
      </c>
      <c r="F1263" s="6">
        <v>44572.538888888899</v>
      </c>
      <c r="G1263" s="7">
        <f t="shared" si="95"/>
        <v>12</v>
      </c>
      <c r="H1263" s="8">
        <f t="shared" si="96"/>
        <v>0</v>
      </c>
      <c r="I1263" s="9" t="str">
        <f>VLOOKUP(H1263,Ranges!$A$4:$B$15,2,TRUE)</f>
        <v>&lt;0.1</v>
      </c>
      <c r="J1263" s="6">
        <v>44572.539594907401</v>
      </c>
      <c r="K1263" s="6">
        <v>44572.539594907401</v>
      </c>
      <c r="L1263" s="10">
        <f t="shared" si="97"/>
        <v>0</v>
      </c>
      <c r="M1263" s="9" t="str">
        <f>VLOOKUP(L1263,Ranges!$A$4:$B$15,2,TRUE)</f>
        <v>&lt;0.1</v>
      </c>
      <c r="N1263" s="6">
        <v>44572.540509259197</v>
      </c>
      <c r="O1263" s="6">
        <v>44572.542002314804</v>
      </c>
      <c r="P1263" s="10">
        <f t="shared" si="99"/>
        <v>2.1500000730156898</v>
      </c>
      <c r="Q1263" s="9" t="str">
        <f>VLOOKUP(P1263,Ranges!$A$4:$B$15,2,TRUE)</f>
        <v>2-2.9</v>
      </c>
      <c r="R1263" s="6">
        <v>44572.542465277802</v>
      </c>
      <c r="S1263" s="4">
        <v>4</v>
      </c>
      <c r="T1263" s="4">
        <v>1</v>
      </c>
      <c r="U1263" s="4">
        <v>0</v>
      </c>
      <c r="V1263" s="4">
        <v>1</v>
      </c>
      <c r="W1263" s="4">
        <v>0</v>
      </c>
      <c r="X1263" s="33">
        <f t="shared" si="98"/>
        <v>1</v>
      </c>
      <c r="Y1263" s="4">
        <v>5</v>
      </c>
    </row>
    <row r="1264" spans="1:25" x14ac:dyDescent="0.3">
      <c r="A1264" s="4">
        <v>115543</v>
      </c>
      <c r="B1264" s="5">
        <v>44572</v>
      </c>
      <c r="C1264" s="4">
        <v>3</v>
      </c>
      <c r="D1264" s="4">
        <v>1</v>
      </c>
      <c r="E1264" s="6">
        <v>44572.539710648103</v>
      </c>
      <c r="F1264" s="6">
        <v>44572.539710648103</v>
      </c>
      <c r="G1264" s="7">
        <f t="shared" si="95"/>
        <v>12</v>
      </c>
      <c r="H1264" s="8">
        <f t="shared" si="96"/>
        <v>0</v>
      </c>
      <c r="I1264" s="9" t="str">
        <f>VLOOKUP(H1264,Ranges!$A$4:$B$15,2,TRUE)</f>
        <v>&lt;0.1</v>
      </c>
      <c r="J1264" s="6">
        <v>44572.540405092601</v>
      </c>
      <c r="K1264" s="6">
        <v>44572.540509259197</v>
      </c>
      <c r="L1264" s="10">
        <f t="shared" si="97"/>
        <v>0.1499998988583684</v>
      </c>
      <c r="M1264" s="9" t="str">
        <f>VLOOKUP(L1264,Ranges!$A$4:$B$15,2,TRUE)</f>
        <v>0.1-0.49</v>
      </c>
      <c r="N1264" s="6">
        <v>44572.541099536997</v>
      </c>
      <c r="O1264" s="6">
        <v>44572.542465277802</v>
      </c>
      <c r="P1264" s="10">
        <f t="shared" si="99"/>
        <v>1.9666667596902698</v>
      </c>
      <c r="Q1264" s="9" t="str">
        <f>VLOOKUP(P1264,Ranges!$A$4:$B$15,2,TRUE)</f>
        <v>1-1.9</v>
      </c>
      <c r="R1264" s="6">
        <v>44572.542928240699</v>
      </c>
      <c r="S1264" s="4">
        <v>4</v>
      </c>
      <c r="T1264" s="4">
        <v>2</v>
      </c>
      <c r="U1264" s="4">
        <v>0</v>
      </c>
      <c r="V1264" s="4">
        <v>0</v>
      </c>
      <c r="W1264" s="4">
        <v>1</v>
      </c>
      <c r="X1264" s="33">
        <f t="shared" si="98"/>
        <v>1</v>
      </c>
      <c r="Y1264" s="4">
        <v>4</v>
      </c>
    </row>
    <row r="1265" spans="1:25" x14ac:dyDescent="0.3">
      <c r="A1265" s="4">
        <v>115544</v>
      </c>
      <c r="B1265" s="5">
        <v>44572</v>
      </c>
      <c r="C1265" s="4">
        <v>3</v>
      </c>
      <c r="D1265" s="4">
        <v>1</v>
      </c>
      <c r="E1265" s="6">
        <v>44572.540266203701</v>
      </c>
      <c r="F1265" s="6">
        <v>44572.540266203701</v>
      </c>
      <c r="G1265" s="7">
        <f t="shared" si="95"/>
        <v>12</v>
      </c>
      <c r="H1265" s="8">
        <f t="shared" si="96"/>
        <v>0</v>
      </c>
      <c r="I1265" s="9" t="str">
        <f>VLOOKUP(H1265,Ranges!$A$4:$B$15,2,TRUE)</f>
        <v>&lt;0.1</v>
      </c>
      <c r="J1265" s="6">
        <v>44572.541006944397</v>
      </c>
      <c r="K1265" s="6">
        <v>44572.541099536997</v>
      </c>
      <c r="L1265" s="10">
        <f t="shared" si="97"/>
        <v>0.13333334354683757</v>
      </c>
      <c r="M1265" s="9" t="str">
        <f>VLOOKUP(L1265,Ranges!$A$4:$B$15,2,TRUE)</f>
        <v>0.1-0.49</v>
      </c>
      <c r="N1265" s="6">
        <v>44572.541932870299</v>
      </c>
      <c r="O1265" s="6">
        <v>44572.542928240699</v>
      </c>
      <c r="P1265" s="10">
        <f t="shared" si="99"/>
        <v>1.4333333750255406</v>
      </c>
      <c r="Q1265" s="9" t="str">
        <f>VLOOKUP(P1265,Ranges!$A$4:$B$15,2,TRUE)</f>
        <v>1-1.9</v>
      </c>
      <c r="R1265" s="6">
        <v>44572.543506944399</v>
      </c>
      <c r="S1265" s="4">
        <v>2</v>
      </c>
      <c r="T1265" s="4">
        <v>2</v>
      </c>
      <c r="U1265" s="4">
        <v>0</v>
      </c>
      <c r="V1265" s="4">
        <v>0</v>
      </c>
      <c r="W1265" s="4">
        <v>2</v>
      </c>
      <c r="X1265" s="33">
        <f t="shared" si="98"/>
        <v>2</v>
      </c>
      <c r="Y1265" s="4">
        <v>5</v>
      </c>
    </row>
    <row r="1266" spans="1:25" x14ac:dyDescent="0.3">
      <c r="A1266" s="4">
        <v>115545</v>
      </c>
      <c r="B1266" s="5">
        <v>44572</v>
      </c>
      <c r="C1266" s="4">
        <v>3</v>
      </c>
      <c r="D1266" s="4">
        <v>1</v>
      </c>
      <c r="E1266" s="6">
        <v>44572.541076388901</v>
      </c>
      <c r="F1266" s="6">
        <v>44572.541076388901</v>
      </c>
      <c r="G1266" s="7">
        <f t="shared" si="95"/>
        <v>12</v>
      </c>
      <c r="H1266" s="8">
        <f t="shared" si="96"/>
        <v>0</v>
      </c>
      <c r="I1266" s="9" t="str">
        <f>VLOOKUP(H1266,Ranges!$A$4:$B$15,2,TRUE)</f>
        <v>&lt;0.1</v>
      </c>
      <c r="J1266" s="6">
        <v>44572.541365740697</v>
      </c>
      <c r="K1266" s="6">
        <v>44572.541932870299</v>
      </c>
      <c r="L1266" s="10">
        <f t="shared" si="97"/>
        <v>0.8166666270699352</v>
      </c>
      <c r="M1266" s="9" t="str">
        <f>VLOOKUP(L1266,Ranges!$A$4:$B$15,2,TRUE)</f>
        <v>0.5-0.99</v>
      </c>
      <c r="N1266" s="6">
        <v>44572.541932870401</v>
      </c>
      <c r="O1266" s="6">
        <v>44572.543506944399</v>
      </c>
      <c r="P1266" s="10">
        <f t="shared" si="99"/>
        <v>2.2666665574070066</v>
      </c>
      <c r="Q1266" s="9" t="str">
        <f>VLOOKUP(P1266,Ranges!$A$4:$B$15,2,TRUE)</f>
        <v>2-2.9</v>
      </c>
      <c r="R1266" s="6">
        <v>44572.543969907398</v>
      </c>
      <c r="S1266" s="4">
        <v>5</v>
      </c>
      <c r="T1266" s="4">
        <v>1</v>
      </c>
      <c r="U1266" s="4">
        <v>0</v>
      </c>
      <c r="V1266" s="4">
        <v>0</v>
      </c>
      <c r="W1266" s="4">
        <v>1</v>
      </c>
      <c r="X1266" s="33">
        <f t="shared" si="98"/>
        <v>1</v>
      </c>
      <c r="Y1266" s="4">
        <v>5</v>
      </c>
    </row>
    <row r="1267" spans="1:25" x14ac:dyDescent="0.3">
      <c r="A1267" s="4">
        <v>115546</v>
      </c>
      <c r="B1267" s="5">
        <v>44572</v>
      </c>
      <c r="C1267" s="4">
        <v>3</v>
      </c>
      <c r="D1267" s="4">
        <v>1</v>
      </c>
      <c r="E1267" s="6">
        <v>44572.541585648098</v>
      </c>
      <c r="F1267" s="6">
        <v>44572.541585648098</v>
      </c>
      <c r="G1267" s="7">
        <f t="shared" si="95"/>
        <v>12</v>
      </c>
      <c r="H1267" s="8">
        <f t="shared" si="96"/>
        <v>0</v>
      </c>
      <c r="I1267" s="9" t="str">
        <f>VLOOKUP(H1267,Ranges!$A$4:$B$15,2,TRUE)</f>
        <v>&lt;0.1</v>
      </c>
      <c r="J1267" s="6">
        <v>44572.541921296302</v>
      </c>
      <c r="K1267" s="6">
        <v>44572.541921296302</v>
      </c>
      <c r="L1267" s="10">
        <f t="shared" si="97"/>
        <v>0</v>
      </c>
      <c r="M1267" s="9" t="str">
        <f>VLOOKUP(L1267,Ranges!$A$4:$B$15,2,TRUE)</f>
        <v>&lt;0.1</v>
      </c>
      <c r="N1267" s="6">
        <v>44572.542800925898</v>
      </c>
      <c r="O1267" s="6">
        <v>44572.542800925898</v>
      </c>
      <c r="P1267" s="10">
        <f t="shared" si="99"/>
        <v>0</v>
      </c>
      <c r="Q1267" s="9" t="str">
        <f>VLOOKUP(P1267,Ranges!$A$4:$B$15,2,TRUE)</f>
        <v>&lt;0.1</v>
      </c>
      <c r="R1267" s="6">
        <v>44572.543263888903</v>
      </c>
      <c r="S1267" s="4">
        <v>4</v>
      </c>
      <c r="T1267" s="4">
        <v>3</v>
      </c>
      <c r="U1267" s="4">
        <v>0</v>
      </c>
      <c r="V1267" s="4">
        <v>0</v>
      </c>
      <c r="W1267" s="4">
        <v>1</v>
      </c>
      <c r="X1267" s="33">
        <f t="shared" si="98"/>
        <v>1</v>
      </c>
      <c r="Y1267" s="4">
        <v>9</v>
      </c>
    </row>
    <row r="1268" spans="1:25" x14ac:dyDescent="0.3">
      <c r="A1268" s="4">
        <v>115547</v>
      </c>
      <c r="B1268" s="5">
        <v>44572</v>
      </c>
      <c r="C1268" s="4">
        <v>3</v>
      </c>
      <c r="D1268" s="4">
        <v>1</v>
      </c>
      <c r="E1268" s="6">
        <v>44572.543576388904</v>
      </c>
      <c r="F1268" s="6">
        <v>44572.543576388904</v>
      </c>
      <c r="G1268" s="7">
        <f t="shared" si="95"/>
        <v>13</v>
      </c>
      <c r="H1268" s="8">
        <f t="shared" si="96"/>
        <v>0</v>
      </c>
      <c r="I1268" s="9" t="str">
        <f>VLOOKUP(H1268,Ranges!$A$4:$B$15,2,TRUE)</f>
        <v>&lt;0.1</v>
      </c>
      <c r="J1268" s="6">
        <v>44572.544282407398</v>
      </c>
      <c r="K1268" s="6">
        <v>44572.544282407398</v>
      </c>
      <c r="L1268" s="10">
        <f t="shared" si="97"/>
        <v>0</v>
      </c>
      <c r="M1268" s="9" t="str">
        <f>VLOOKUP(L1268,Ranges!$A$4:$B$15,2,TRUE)</f>
        <v>&lt;0.1</v>
      </c>
      <c r="N1268" s="6">
        <v>44572.544965277797</v>
      </c>
      <c r="O1268" s="6">
        <v>44572.544965277797</v>
      </c>
      <c r="P1268" s="10">
        <f t="shared" si="99"/>
        <v>0</v>
      </c>
      <c r="Q1268" s="9" t="str">
        <f>VLOOKUP(P1268,Ranges!$A$4:$B$15,2,TRUE)</f>
        <v>&lt;0.1</v>
      </c>
      <c r="R1268" s="6">
        <v>44572.545428240701</v>
      </c>
      <c r="S1268" s="4">
        <v>1</v>
      </c>
      <c r="T1268" s="4">
        <v>2</v>
      </c>
      <c r="U1268" s="4">
        <v>0</v>
      </c>
      <c r="V1268" s="4">
        <v>1</v>
      </c>
      <c r="W1268" s="4">
        <v>0</v>
      </c>
      <c r="X1268" s="33">
        <f t="shared" si="98"/>
        <v>1</v>
      </c>
      <c r="Y1268" s="4">
        <v>9</v>
      </c>
    </row>
    <row r="1269" spans="1:25" x14ac:dyDescent="0.3">
      <c r="A1269" s="4">
        <v>115548</v>
      </c>
      <c r="B1269" s="5">
        <v>44572</v>
      </c>
      <c r="C1269" s="4">
        <v>3</v>
      </c>
      <c r="D1269" s="4">
        <v>1</v>
      </c>
      <c r="E1269" s="6">
        <v>44572.545416666697</v>
      </c>
      <c r="F1269" s="6">
        <v>44572.545416666697</v>
      </c>
      <c r="G1269" s="7">
        <f t="shared" si="95"/>
        <v>13</v>
      </c>
      <c r="H1269" s="8">
        <f t="shared" si="96"/>
        <v>0</v>
      </c>
      <c r="I1269" s="9" t="str">
        <f>VLOOKUP(H1269,Ranges!$A$4:$B$15,2,TRUE)</f>
        <v>&lt;0.1</v>
      </c>
      <c r="J1269" s="6">
        <v>44572.546122685198</v>
      </c>
      <c r="K1269" s="6">
        <v>44572.546122685198</v>
      </c>
      <c r="L1269" s="10">
        <f t="shared" si="97"/>
        <v>0</v>
      </c>
      <c r="M1269" s="9" t="str">
        <f>VLOOKUP(L1269,Ranges!$A$4:$B$15,2,TRUE)</f>
        <v>&lt;0.1</v>
      </c>
      <c r="N1269" s="6">
        <v>44572.546956018501</v>
      </c>
      <c r="O1269" s="6">
        <v>44572.546956018501</v>
      </c>
      <c r="P1269" s="10">
        <f t="shared" si="99"/>
        <v>0</v>
      </c>
      <c r="Q1269" s="9" t="str">
        <f>VLOOKUP(P1269,Ranges!$A$4:$B$15,2,TRUE)</f>
        <v>&lt;0.1</v>
      </c>
      <c r="R1269" s="6">
        <v>44572.5474189815</v>
      </c>
      <c r="S1269" s="4">
        <v>1</v>
      </c>
      <c r="T1269" s="4">
        <v>3</v>
      </c>
      <c r="U1269" s="4">
        <v>0</v>
      </c>
      <c r="V1269" s="4">
        <v>1</v>
      </c>
      <c r="W1269" s="4">
        <v>0</v>
      </c>
      <c r="X1269" s="33">
        <f t="shared" si="98"/>
        <v>1</v>
      </c>
      <c r="Y1269" s="4">
        <v>9</v>
      </c>
    </row>
    <row r="1270" spans="1:25" x14ac:dyDescent="0.3">
      <c r="A1270" s="4">
        <v>115549</v>
      </c>
      <c r="B1270" s="5">
        <v>44572</v>
      </c>
      <c r="C1270" s="4">
        <v>3</v>
      </c>
      <c r="D1270" s="4">
        <v>1</v>
      </c>
      <c r="E1270" s="6">
        <v>44572.547349537002</v>
      </c>
      <c r="F1270" s="6">
        <v>44572.547349537002</v>
      </c>
      <c r="G1270" s="7">
        <f t="shared" si="95"/>
        <v>13</v>
      </c>
      <c r="H1270" s="8">
        <f t="shared" si="96"/>
        <v>0</v>
      </c>
      <c r="I1270" s="9" t="str">
        <f>VLOOKUP(H1270,Ranges!$A$4:$B$15,2,TRUE)</f>
        <v>&lt;0.1</v>
      </c>
      <c r="J1270" s="6">
        <v>44572.548078703701</v>
      </c>
      <c r="K1270" s="6">
        <v>44572.548078703701</v>
      </c>
      <c r="L1270" s="10">
        <f t="shared" si="97"/>
        <v>0</v>
      </c>
      <c r="M1270" s="9" t="str">
        <f>VLOOKUP(L1270,Ranges!$A$4:$B$15,2,TRUE)</f>
        <v>&lt;0.1</v>
      </c>
      <c r="N1270" s="6">
        <v>44572.548715277801</v>
      </c>
      <c r="O1270" s="6">
        <v>44572.548715277801</v>
      </c>
      <c r="P1270" s="10">
        <f t="shared" si="99"/>
        <v>0</v>
      </c>
      <c r="Q1270" s="9" t="str">
        <f>VLOOKUP(P1270,Ranges!$A$4:$B$15,2,TRUE)</f>
        <v>&lt;0.1</v>
      </c>
      <c r="R1270" s="6">
        <v>44572.549178240697</v>
      </c>
      <c r="S1270" s="4">
        <v>6</v>
      </c>
      <c r="T1270" s="4">
        <v>3</v>
      </c>
      <c r="U1270" s="4">
        <v>1</v>
      </c>
      <c r="V1270" s="4">
        <v>0</v>
      </c>
      <c r="W1270" s="4">
        <v>0</v>
      </c>
      <c r="X1270" s="33">
        <f t="shared" si="98"/>
        <v>1</v>
      </c>
      <c r="Y1270" s="4">
        <v>9</v>
      </c>
    </row>
    <row r="1271" spans="1:25" x14ac:dyDescent="0.3">
      <c r="A1271" s="4">
        <v>115550</v>
      </c>
      <c r="B1271" s="5">
        <v>44572</v>
      </c>
      <c r="C1271" s="4">
        <v>3</v>
      </c>
      <c r="D1271" s="4">
        <v>1</v>
      </c>
      <c r="E1271" s="6">
        <v>44572.549479166701</v>
      </c>
      <c r="F1271" s="6">
        <v>44572.549479166701</v>
      </c>
      <c r="G1271" s="7">
        <f t="shared" si="95"/>
        <v>13</v>
      </c>
      <c r="H1271" s="8">
        <f t="shared" si="96"/>
        <v>0</v>
      </c>
      <c r="I1271" s="9" t="str">
        <f>VLOOKUP(H1271,Ranges!$A$4:$B$15,2,TRUE)</f>
        <v>&lt;0.1</v>
      </c>
      <c r="J1271" s="6">
        <v>44572.550219907404</v>
      </c>
      <c r="K1271" s="6">
        <v>44572.550219907404</v>
      </c>
      <c r="L1271" s="10">
        <f t="shared" si="97"/>
        <v>0</v>
      </c>
      <c r="M1271" s="9" t="str">
        <f>VLOOKUP(L1271,Ranges!$A$4:$B$15,2,TRUE)</f>
        <v>&lt;0.1</v>
      </c>
      <c r="N1271" s="6">
        <v>44572.550775463002</v>
      </c>
      <c r="O1271" s="6">
        <v>44572.550775463002</v>
      </c>
      <c r="P1271" s="10">
        <f t="shared" si="99"/>
        <v>0</v>
      </c>
      <c r="Q1271" s="9" t="str">
        <f>VLOOKUP(P1271,Ranges!$A$4:$B$15,2,TRUE)</f>
        <v>&lt;0.1</v>
      </c>
      <c r="R1271" s="6">
        <v>44572.551238425898</v>
      </c>
      <c r="S1271" s="4">
        <v>4</v>
      </c>
      <c r="T1271" s="4">
        <v>3</v>
      </c>
      <c r="U1271" s="4">
        <v>0</v>
      </c>
      <c r="V1271" s="4">
        <v>0</v>
      </c>
      <c r="W1271" s="4">
        <v>1</v>
      </c>
      <c r="X1271" s="33">
        <f t="shared" si="98"/>
        <v>1</v>
      </c>
      <c r="Y1271" s="4">
        <v>9</v>
      </c>
    </row>
    <row r="1272" spans="1:25" x14ac:dyDescent="0.3">
      <c r="A1272" s="4">
        <v>115551</v>
      </c>
      <c r="B1272" s="5">
        <v>44572</v>
      </c>
      <c r="C1272" s="4">
        <v>3</v>
      </c>
      <c r="D1272" s="4">
        <v>1</v>
      </c>
      <c r="E1272" s="6">
        <v>44572.551423611098</v>
      </c>
      <c r="F1272" s="6">
        <v>44572.551423611098</v>
      </c>
      <c r="G1272" s="7">
        <f t="shared" si="95"/>
        <v>13</v>
      </c>
      <c r="H1272" s="8">
        <f t="shared" si="96"/>
        <v>0</v>
      </c>
      <c r="I1272" s="9" t="str">
        <f>VLOOKUP(H1272,Ranges!$A$4:$B$15,2,TRUE)</f>
        <v>&lt;0.1</v>
      </c>
      <c r="J1272" s="6">
        <v>44572.552511574097</v>
      </c>
      <c r="K1272" s="6">
        <v>44572.552511574097</v>
      </c>
      <c r="L1272" s="10">
        <f t="shared" si="97"/>
        <v>0</v>
      </c>
      <c r="M1272" s="9" t="str">
        <f>VLOOKUP(L1272,Ranges!$A$4:$B$15,2,TRUE)</f>
        <v>&lt;0.1</v>
      </c>
      <c r="N1272" s="6">
        <v>44572.553460648203</v>
      </c>
      <c r="O1272" s="6">
        <v>44572.553460648203</v>
      </c>
      <c r="P1272" s="10">
        <f t="shared" si="99"/>
        <v>0</v>
      </c>
      <c r="Q1272" s="9" t="str">
        <f>VLOOKUP(P1272,Ranges!$A$4:$B$15,2,TRUE)</f>
        <v>&lt;0.1</v>
      </c>
      <c r="R1272" s="6">
        <v>44572.554039351897</v>
      </c>
      <c r="S1272" s="4">
        <v>1</v>
      </c>
      <c r="T1272" s="4">
        <v>3</v>
      </c>
      <c r="U1272" s="4">
        <v>0</v>
      </c>
      <c r="V1272" s="4">
        <v>0</v>
      </c>
      <c r="W1272" s="4">
        <v>2</v>
      </c>
      <c r="X1272" s="33">
        <f t="shared" si="98"/>
        <v>2</v>
      </c>
      <c r="Y1272" s="4">
        <v>8</v>
      </c>
    </row>
    <row r="1273" spans="1:25" x14ac:dyDescent="0.3">
      <c r="A1273" s="4">
        <v>115552</v>
      </c>
      <c r="B1273" s="5">
        <v>44572</v>
      </c>
      <c r="C1273" s="4">
        <v>3</v>
      </c>
      <c r="D1273" s="4">
        <v>1</v>
      </c>
      <c r="E1273" s="6">
        <v>44572.553460648203</v>
      </c>
      <c r="F1273" s="6">
        <v>44572.553460648203</v>
      </c>
      <c r="G1273" s="7">
        <f t="shared" si="95"/>
        <v>13</v>
      </c>
      <c r="H1273" s="8">
        <f t="shared" si="96"/>
        <v>0</v>
      </c>
      <c r="I1273" s="9" t="str">
        <f>VLOOKUP(H1273,Ranges!$A$4:$B$15,2,TRUE)</f>
        <v>&lt;0.1</v>
      </c>
      <c r="J1273" s="6">
        <v>44572.554097222201</v>
      </c>
      <c r="K1273" s="6">
        <v>44572.554097222201</v>
      </c>
      <c r="L1273" s="10">
        <f t="shared" si="97"/>
        <v>0</v>
      </c>
      <c r="M1273" s="9" t="str">
        <f>VLOOKUP(L1273,Ranges!$A$4:$B$15,2,TRUE)</f>
        <v>&lt;0.1</v>
      </c>
      <c r="N1273" s="6">
        <v>44572.554988425902</v>
      </c>
      <c r="O1273" s="6">
        <v>44572.554988425902</v>
      </c>
      <c r="P1273" s="10">
        <f t="shared" si="99"/>
        <v>0</v>
      </c>
      <c r="Q1273" s="9" t="str">
        <f>VLOOKUP(P1273,Ranges!$A$4:$B$15,2,TRUE)</f>
        <v>&lt;0.1</v>
      </c>
      <c r="R1273" s="6">
        <v>44572.5554513889</v>
      </c>
      <c r="S1273" s="4">
        <v>1</v>
      </c>
      <c r="T1273" s="4">
        <v>3</v>
      </c>
      <c r="U1273" s="4">
        <v>0</v>
      </c>
      <c r="V1273" s="4">
        <v>1</v>
      </c>
      <c r="W1273" s="4">
        <v>0</v>
      </c>
      <c r="X1273" s="33">
        <f t="shared" si="98"/>
        <v>1</v>
      </c>
      <c r="Y1273" s="4">
        <v>9</v>
      </c>
    </row>
    <row r="1274" spans="1:25" x14ac:dyDescent="0.3">
      <c r="A1274" s="4">
        <v>115553</v>
      </c>
      <c r="B1274" s="5">
        <v>44572</v>
      </c>
      <c r="C1274" s="4">
        <v>3</v>
      </c>
      <c r="D1274" s="4">
        <v>1</v>
      </c>
      <c r="E1274" s="6">
        <v>44572.5553587963</v>
      </c>
      <c r="F1274" s="6">
        <v>44572.5553587963</v>
      </c>
      <c r="G1274" s="7">
        <f t="shared" si="95"/>
        <v>13</v>
      </c>
      <c r="H1274" s="8">
        <f t="shared" si="96"/>
        <v>0</v>
      </c>
      <c r="I1274" s="9" t="str">
        <f>VLOOKUP(H1274,Ranges!$A$4:$B$15,2,TRUE)</f>
        <v>&lt;0.1</v>
      </c>
      <c r="J1274" s="6">
        <v>44572.555706018502</v>
      </c>
      <c r="K1274" s="6">
        <v>44572.555706018502</v>
      </c>
      <c r="L1274" s="10">
        <f t="shared" si="97"/>
        <v>0</v>
      </c>
      <c r="M1274" s="9" t="str">
        <f>VLOOKUP(L1274,Ranges!$A$4:$B$15,2,TRUE)</f>
        <v>&lt;0.1</v>
      </c>
      <c r="N1274" s="6">
        <v>44572.556539351899</v>
      </c>
      <c r="O1274" s="6">
        <v>44572.556539351899</v>
      </c>
      <c r="P1274" s="10">
        <f t="shared" si="99"/>
        <v>0</v>
      </c>
      <c r="Q1274" s="9" t="str">
        <f>VLOOKUP(P1274,Ranges!$A$4:$B$15,2,TRUE)</f>
        <v>&lt;0.1</v>
      </c>
      <c r="R1274" s="6">
        <v>44572.557002314803</v>
      </c>
      <c r="S1274" s="4">
        <v>2</v>
      </c>
      <c r="T1274" s="4">
        <v>1</v>
      </c>
      <c r="U1274" s="4">
        <v>0</v>
      </c>
      <c r="V1274" s="4">
        <v>1</v>
      </c>
      <c r="W1274" s="4">
        <v>0</v>
      </c>
      <c r="X1274" s="33">
        <f t="shared" si="98"/>
        <v>1</v>
      </c>
      <c r="Y1274" s="4">
        <v>9</v>
      </c>
    </row>
    <row r="1275" spans="1:25" x14ac:dyDescent="0.3">
      <c r="A1275" s="4">
        <v>115554</v>
      </c>
      <c r="B1275" s="5">
        <v>44572</v>
      </c>
      <c r="C1275" s="4">
        <v>3</v>
      </c>
      <c r="D1275" s="4">
        <v>1</v>
      </c>
      <c r="E1275" s="6">
        <v>44572.557465277801</v>
      </c>
      <c r="F1275" s="6">
        <v>44572.557465277801</v>
      </c>
      <c r="G1275" s="7">
        <f t="shared" si="95"/>
        <v>13</v>
      </c>
      <c r="H1275" s="8">
        <f t="shared" si="96"/>
        <v>0</v>
      </c>
      <c r="I1275" s="9" t="str">
        <f>VLOOKUP(H1275,Ranges!$A$4:$B$15,2,TRUE)</f>
        <v>&lt;0.1</v>
      </c>
      <c r="J1275" s="6">
        <v>44572.558819444501</v>
      </c>
      <c r="K1275" s="6">
        <v>44572.558819444501</v>
      </c>
      <c r="L1275" s="10">
        <f t="shared" si="97"/>
        <v>0</v>
      </c>
      <c r="M1275" s="9" t="str">
        <f>VLOOKUP(L1275,Ranges!$A$4:$B$15,2,TRUE)</f>
        <v>&lt;0.1</v>
      </c>
      <c r="N1275" s="6">
        <v>44572.561388888898</v>
      </c>
      <c r="O1275" s="6">
        <v>44572.561388888898</v>
      </c>
      <c r="P1275" s="10">
        <f t="shared" si="99"/>
        <v>0</v>
      </c>
      <c r="Q1275" s="9" t="str">
        <f>VLOOKUP(P1275,Ranges!$A$4:$B$15,2,TRUE)</f>
        <v>&lt;0.1</v>
      </c>
      <c r="R1275" s="6">
        <v>44572.562083333301</v>
      </c>
      <c r="S1275" s="4">
        <v>1</v>
      </c>
      <c r="T1275" s="4">
        <v>3</v>
      </c>
      <c r="U1275" s="4">
        <v>1</v>
      </c>
      <c r="V1275" s="4">
        <v>1</v>
      </c>
      <c r="W1275" s="4">
        <v>1</v>
      </c>
      <c r="X1275" s="33">
        <f t="shared" si="98"/>
        <v>3</v>
      </c>
      <c r="Y1275" s="4">
        <v>9</v>
      </c>
    </row>
    <row r="1276" spans="1:25" x14ac:dyDescent="0.3">
      <c r="A1276" s="4">
        <v>115555</v>
      </c>
      <c r="B1276" s="5">
        <v>44572</v>
      </c>
      <c r="C1276" s="4">
        <v>3</v>
      </c>
      <c r="D1276" s="4">
        <v>1</v>
      </c>
      <c r="E1276" s="6">
        <v>44572.559525463003</v>
      </c>
      <c r="F1276" s="6">
        <v>44572.559525463003</v>
      </c>
      <c r="G1276" s="7">
        <f t="shared" si="95"/>
        <v>13</v>
      </c>
      <c r="H1276" s="8">
        <f t="shared" si="96"/>
        <v>0</v>
      </c>
      <c r="I1276" s="9" t="str">
        <f>VLOOKUP(H1276,Ranges!$A$4:$B$15,2,TRUE)</f>
        <v>&lt;0.1</v>
      </c>
      <c r="J1276" s="6">
        <v>44572.5602083333</v>
      </c>
      <c r="K1276" s="6">
        <v>44572.561388888898</v>
      </c>
      <c r="L1276" s="10">
        <f t="shared" si="97"/>
        <v>1.7000000621192157</v>
      </c>
      <c r="M1276" s="9" t="str">
        <f>VLOOKUP(L1276,Ranges!$A$4:$B$15,2,TRUE)</f>
        <v>1-1.9</v>
      </c>
      <c r="N1276" s="6">
        <v>44572.560717592598</v>
      </c>
      <c r="O1276" s="6">
        <v>44572.562083333301</v>
      </c>
      <c r="P1276" s="10">
        <f t="shared" si="99"/>
        <v>1.9666666130069643</v>
      </c>
      <c r="Q1276" s="9" t="str">
        <f>VLOOKUP(P1276,Ranges!$A$4:$B$15,2,TRUE)</f>
        <v>1-1.9</v>
      </c>
      <c r="R1276" s="6">
        <v>44572.5625462963</v>
      </c>
      <c r="S1276" s="4">
        <v>4</v>
      </c>
      <c r="T1276" s="4">
        <v>2</v>
      </c>
      <c r="U1276" s="4">
        <v>0</v>
      </c>
      <c r="V1276" s="4">
        <v>0</v>
      </c>
      <c r="W1276" s="4">
        <v>1</v>
      </c>
      <c r="X1276" s="33">
        <f t="shared" si="98"/>
        <v>1</v>
      </c>
      <c r="Y1276" s="4">
        <v>5</v>
      </c>
    </row>
    <row r="1277" spans="1:25" x14ac:dyDescent="0.3">
      <c r="A1277" s="4">
        <v>115556</v>
      </c>
      <c r="B1277" s="5">
        <v>44572</v>
      </c>
      <c r="C1277" s="4">
        <v>3</v>
      </c>
      <c r="D1277" s="4">
        <v>1</v>
      </c>
      <c r="E1277" s="6">
        <v>44572.561666666697</v>
      </c>
      <c r="F1277" s="6">
        <v>44572.561666666697</v>
      </c>
      <c r="G1277" s="7">
        <f t="shared" si="95"/>
        <v>13</v>
      </c>
      <c r="H1277" s="8">
        <f t="shared" si="96"/>
        <v>0</v>
      </c>
      <c r="I1277" s="9" t="str">
        <f>VLOOKUP(H1277,Ranges!$A$4:$B$15,2,TRUE)</f>
        <v>&lt;0.1</v>
      </c>
      <c r="J1277" s="6">
        <v>44572.562337962998</v>
      </c>
      <c r="K1277" s="6">
        <v>44572.562337962998</v>
      </c>
      <c r="L1277" s="10">
        <f t="shared" si="97"/>
        <v>0</v>
      </c>
      <c r="M1277" s="9" t="str">
        <f>VLOOKUP(L1277,Ranges!$A$4:$B$15,2,TRUE)</f>
        <v>&lt;0.1</v>
      </c>
      <c r="N1277" s="6">
        <v>44572.562962962998</v>
      </c>
      <c r="O1277" s="6">
        <v>44572.562962962998</v>
      </c>
      <c r="P1277" s="10">
        <f t="shared" si="99"/>
        <v>0</v>
      </c>
      <c r="Q1277" s="9" t="str">
        <f>VLOOKUP(P1277,Ranges!$A$4:$B$15,2,TRUE)</f>
        <v>&lt;0.1</v>
      </c>
      <c r="R1277" s="6">
        <v>44572.563425925902</v>
      </c>
      <c r="S1277" s="4">
        <v>1</v>
      </c>
      <c r="T1277" s="4">
        <v>2</v>
      </c>
      <c r="U1277" s="4">
        <v>1</v>
      </c>
      <c r="V1277" s="4">
        <v>0</v>
      </c>
      <c r="W1277" s="4">
        <v>0</v>
      </c>
      <c r="X1277" s="33">
        <f t="shared" si="98"/>
        <v>1</v>
      </c>
      <c r="Y1277" s="4">
        <v>8</v>
      </c>
    </row>
    <row r="1278" spans="1:25" x14ac:dyDescent="0.3">
      <c r="A1278" s="4">
        <v>115557</v>
      </c>
      <c r="B1278" s="5">
        <v>44572</v>
      </c>
      <c r="C1278" s="4">
        <v>3</v>
      </c>
      <c r="D1278" s="4">
        <v>1</v>
      </c>
      <c r="E1278" s="6">
        <v>44572.563541666699</v>
      </c>
      <c r="F1278" s="6">
        <v>44572.563541666699</v>
      </c>
      <c r="G1278" s="7">
        <f t="shared" si="95"/>
        <v>13</v>
      </c>
      <c r="H1278" s="8">
        <f t="shared" si="96"/>
        <v>0</v>
      </c>
      <c r="I1278" s="9" t="str">
        <f>VLOOKUP(H1278,Ranges!$A$4:$B$15,2,TRUE)</f>
        <v>&lt;0.1</v>
      </c>
      <c r="J1278" s="6">
        <v>44572.564490740799</v>
      </c>
      <c r="K1278" s="6">
        <v>44572.564490740799</v>
      </c>
      <c r="L1278" s="10">
        <f t="shared" si="97"/>
        <v>0</v>
      </c>
      <c r="M1278" s="9" t="str">
        <f>VLOOKUP(L1278,Ranges!$A$4:$B$15,2,TRUE)</f>
        <v>&lt;0.1</v>
      </c>
      <c r="N1278" s="6">
        <v>44572.5656481482</v>
      </c>
      <c r="O1278" s="6">
        <v>44572.5656481482</v>
      </c>
      <c r="P1278" s="10">
        <f t="shared" si="99"/>
        <v>0</v>
      </c>
      <c r="Q1278" s="9" t="str">
        <f>VLOOKUP(P1278,Ranges!$A$4:$B$15,2,TRUE)</f>
        <v>&lt;0.1</v>
      </c>
      <c r="R1278" s="6">
        <v>44572.566226851901</v>
      </c>
      <c r="S1278" s="4">
        <v>5</v>
      </c>
      <c r="T1278" s="4">
        <v>2</v>
      </c>
      <c r="U1278" s="4">
        <v>0</v>
      </c>
      <c r="V1278" s="4">
        <v>2</v>
      </c>
      <c r="W1278" s="4">
        <v>0</v>
      </c>
      <c r="X1278" s="33">
        <f t="shared" si="98"/>
        <v>2</v>
      </c>
      <c r="Y1278" s="4">
        <v>8</v>
      </c>
    </row>
    <row r="1279" spans="1:25" x14ac:dyDescent="0.3">
      <c r="A1279" s="4">
        <v>115558</v>
      </c>
      <c r="B1279" s="5">
        <v>44572</v>
      </c>
      <c r="C1279" s="4">
        <v>3</v>
      </c>
      <c r="D1279" s="4">
        <v>1</v>
      </c>
      <c r="E1279" s="6">
        <v>44572.565520833297</v>
      </c>
      <c r="F1279" s="6">
        <v>44572.565520833297</v>
      </c>
      <c r="G1279" s="7">
        <f t="shared" si="95"/>
        <v>13</v>
      </c>
      <c r="H1279" s="8">
        <f t="shared" si="96"/>
        <v>0</v>
      </c>
      <c r="I1279" s="9" t="str">
        <f>VLOOKUP(H1279,Ranges!$A$4:$B$15,2,TRUE)</f>
        <v>&lt;0.1</v>
      </c>
      <c r="J1279" s="6">
        <v>44572.566203703696</v>
      </c>
      <c r="K1279" s="6">
        <v>44572.566203703696</v>
      </c>
      <c r="L1279" s="10">
        <f t="shared" si="97"/>
        <v>0</v>
      </c>
      <c r="M1279" s="9" t="str">
        <f>VLOOKUP(L1279,Ranges!$A$4:$B$15,2,TRUE)</f>
        <v>&lt;0.1</v>
      </c>
      <c r="N1279" s="6">
        <v>44572.566678240699</v>
      </c>
      <c r="O1279" s="6">
        <v>44572.566678240699</v>
      </c>
      <c r="P1279" s="10">
        <f t="shared" si="99"/>
        <v>0</v>
      </c>
      <c r="Q1279" s="9" t="str">
        <f>VLOOKUP(P1279,Ranges!$A$4:$B$15,2,TRUE)</f>
        <v>&lt;0.1</v>
      </c>
      <c r="R1279" s="6">
        <v>44572.567141203697</v>
      </c>
      <c r="S1279" s="4">
        <v>5</v>
      </c>
      <c r="T1279" s="4">
        <v>3</v>
      </c>
      <c r="U1279" s="4">
        <v>0</v>
      </c>
      <c r="V1279" s="4">
        <v>0</v>
      </c>
      <c r="W1279" s="4">
        <v>1</v>
      </c>
      <c r="X1279" s="33">
        <f t="shared" si="98"/>
        <v>1</v>
      </c>
      <c r="Y1279" s="4">
        <v>9</v>
      </c>
    </row>
    <row r="1280" spans="1:25" x14ac:dyDescent="0.3">
      <c r="A1280" s="4">
        <v>115559</v>
      </c>
      <c r="B1280" s="5">
        <v>44572</v>
      </c>
      <c r="C1280" s="4">
        <v>3</v>
      </c>
      <c r="D1280" s="4">
        <v>1</v>
      </c>
      <c r="E1280" s="6">
        <v>44572.567326388897</v>
      </c>
      <c r="F1280" s="6">
        <v>44572.567326388897</v>
      </c>
      <c r="G1280" s="7">
        <f t="shared" si="95"/>
        <v>13</v>
      </c>
      <c r="H1280" s="8">
        <f t="shared" si="96"/>
        <v>0</v>
      </c>
      <c r="I1280" s="9" t="str">
        <f>VLOOKUP(H1280,Ranges!$A$4:$B$15,2,TRUE)</f>
        <v>&lt;0.1</v>
      </c>
      <c r="J1280" s="6">
        <v>44572.568055555603</v>
      </c>
      <c r="K1280" s="6">
        <v>44572.568055555603</v>
      </c>
      <c r="L1280" s="10">
        <f t="shared" si="97"/>
        <v>0</v>
      </c>
      <c r="M1280" s="9" t="str">
        <f>VLOOKUP(L1280,Ranges!$A$4:$B$15,2,TRUE)</f>
        <v>&lt;0.1</v>
      </c>
      <c r="N1280" s="6">
        <v>44572.568668981497</v>
      </c>
      <c r="O1280" s="6">
        <v>44572.568668981497</v>
      </c>
      <c r="P1280" s="10">
        <f t="shared" si="99"/>
        <v>0</v>
      </c>
      <c r="Q1280" s="9" t="str">
        <f>VLOOKUP(P1280,Ranges!$A$4:$B$15,2,TRUE)</f>
        <v>&lt;0.1</v>
      </c>
      <c r="R1280" s="6">
        <v>44572.569131944503</v>
      </c>
      <c r="S1280" s="4">
        <v>4</v>
      </c>
      <c r="T1280" s="4">
        <v>2</v>
      </c>
      <c r="U1280" s="4">
        <v>0</v>
      </c>
      <c r="V1280" s="4">
        <v>1</v>
      </c>
      <c r="W1280" s="4">
        <v>0</v>
      </c>
      <c r="X1280" s="33">
        <f t="shared" si="98"/>
        <v>1</v>
      </c>
      <c r="Y1280" s="4">
        <v>8</v>
      </c>
    </row>
    <row r="1281" spans="1:25" x14ac:dyDescent="0.3">
      <c r="A1281" s="4">
        <v>115560</v>
      </c>
      <c r="B1281" s="5">
        <v>44572</v>
      </c>
      <c r="C1281" s="4">
        <v>3</v>
      </c>
      <c r="D1281" s="4">
        <v>1</v>
      </c>
      <c r="E1281" s="6">
        <v>44572.569317129601</v>
      </c>
      <c r="F1281" s="6">
        <v>44572.569317129601</v>
      </c>
      <c r="G1281" s="7">
        <f t="shared" si="95"/>
        <v>13</v>
      </c>
      <c r="H1281" s="8">
        <f t="shared" si="96"/>
        <v>0</v>
      </c>
      <c r="I1281" s="9" t="str">
        <f>VLOOKUP(H1281,Ranges!$A$4:$B$15,2,TRUE)</f>
        <v>&lt;0.1</v>
      </c>
      <c r="J1281" s="6">
        <v>44572.5699537037</v>
      </c>
      <c r="K1281" s="6">
        <v>44572.5699537037</v>
      </c>
      <c r="L1281" s="10">
        <f t="shared" si="97"/>
        <v>0</v>
      </c>
      <c r="M1281" s="9" t="str">
        <f>VLOOKUP(L1281,Ranges!$A$4:$B$15,2,TRUE)</f>
        <v>&lt;0.1</v>
      </c>
      <c r="N1281" s="6">
        <v>44572.570833333302</v>
      </c>
      <c r="O1281" s="6">
        <v>44572.570833333302</v>
      </c>
      <c r="P1281" s="10">
        <f t="shared" si="99"/>
        <v>0</v>
      </c>
      <c r="Q1281" s="9" t="str">
        <f>VLOOKUP(P1281,Ranges!$A$4:$B$15,2,TRUE)</f>
        <v>&lt;0.1</v>
      </c>
      <c r="R1281" s="6">
        <v>44572.571296296301</v>
      </c>
      <c r="S1281" s="4">
        <v>3</v>
      </c>
      <c r="T1281" s="4">
        <v>2</v>
      </c>
      <c r="U1281" s="4">
        <v>0</v>
      </c>
      <c r="V1281" s="4">
        <v>1</v>
      </c>
      <c r="W1281" s="4">
        <v>0</v>
      </c>
      <c r="X1281" s="33">
        <f t="shared" si="98"/>
        <v>1</v>
      </c>
      <c r="Y1281" s="4">
        <v>8</v>
      </c>
    </row>
    <row r="1282" spans="1:25" x14ac:dyDescent="0.3">
      <c r="A1282" s="4">
        <v>115561</v>
      </c>
      <c r="B1282" s="5">
        <v>44572</v>
      </c>
      <c r="C1282" s="4">
        <v>3</v>
      </c>
      <c r="D1282" s="4">
        <v>1</v>
      </c>
      <c r="E1282" s="6">
        <v>44572.571412037003</v>
      </c>
      <c r="F1282" s="6">
        <v>44572.571412037003</v>
      </c>
      <c r="G1282" s="7">
        <f t="shared" si="95"/>
        <v>13</v>
      </c>
      <c r="H1282" s="8">
        <f t="shared" si="96"/>
        <v>0</v>
      </c>
      <c r="I1282" s="9" t="str">
        <f>VLOOKUP(H1282,Ranges!$A$4:$B$15,2,TRUE)</f>
        <v>&lt;0.1</v>
      </c>
      <c r="J1282" s="6">
        <v>44572.571701388901</v>
      </c>
      <c r="K1282" s="6">
        <v>44572.571701388901</v>
      </c>
      <c r="L1282" s="10">
        <f t="shared" si="97"/>
        <v>0</v>
      </c>
      <c r="M1282" s="9" t="str">
        <f>VLOOKUP(L1282,Ranges!$A$4:$B$15,2,TRUE)</f>
        <v>&lt;0.1</v>
      </c>
      <c r="N1282" s="6">
        <v>44572.5723842593</v>
      </c>
      <c r="O1282" s="6">
        <v>44572.5723842593</v>
      </c>
      <c r="P1282" s="10">
        <f t="shared" si="99"/>
        <v>0</v>
      </c>
      <c r="Q1282" s="9" t="str">
        <f>VLOOKUP(P1282,Ranges!$A$4:$B$15,2,TRUE)</f>
        <v>&lt;0.1</v>
      </c>
      <c r="R1282" s="6">
        <v>44572.572847222204</v>
      </c>
      <c r="S1282" s="4">
        <v>1</v>
      </c>
      <c r="T1282" s="4">
        <v>2</v>
      </c>
      <c r="U1282" s="4">
        <v>1</v>
      </c>
      <c r="V1282" s="4">
        <v>0</v>
      </c>
      <c r="W1282" s="4">
        <v>0</v>
      </c>
      <c r="X1282" s="33">
        <f t="shared" si="98"/>
        <v>1</v>
      </c>
      <c r="Y1282" s="4">
        <v>9</v>
      </c>
    </row>
    <row r="1283" spans="1:25" x14ac:dyDescent="0.3">
      <c r="A1283" s="4">
        <v>115562</v>
      </c>
      <c r="B1283" s="5">
        <v>44572</v>
      </c>
      <c r="C1283" s="4">
        <v>3</v>
      </c>
      <c r="D1283" s="4">
        <v>1</v>
      </c>
      <c r="E1283" s="6">
        <v>44572.573344907403</v>
      </c>
      <c r="F1283" s="6">
        <v>44572.573344907403</v>
      </c>
      <c r="G1283" s="7">
        <f t="shared" si="95"/>
        <v>13</v>
      </c>
      <c r="H1283" s="8">
        <f t="shared" si="96"/>
        <v>0</v>
      </c>
      <c r="I1283" s="9" t="str">
        <f>VLOOKUP(H1283,Ranges!$A$4:$B$15,2,TRUE)</f>
        <v>&lt;0.1</v>
      </c>
      <c r="J1283" s="6">
        <v>44572.573657407404</v>
      </c>
      <c r="K1283" s="6">
        <v>44572.573657407404</v>
      </c>
      <c r="L1283" s="10">
        <f t="shared" si="97"/>
        <v>0</v>
      </c>
      <c r="M1283" s="9" t="str">
        <f>VLOOKUP(L1283,Ranges!$A$4:$B$15,2,TRUE)</f>
        <v>&lt;0.1</v>
      </c>
      <c r="N1283" s="6">
        <v>44572.574143518497</v>
      </c>
      <c r="O1283" s="6">
        <v>44572.574143518497</v>
      </c>
      <c r="P1283" s="10">
        <f t="shared" si="99"/>
        <v>0</v>
      </c>
      <c r="Q1283" s="9" t="str">
        <f>VLOOKUP(P1283,Ranges!$A$4:$B$15,2,TRUE)</f>
        <v>&lt;0.1</v>
      </c>
      <c r="R1283" s="6">
        <v>44572.574606481503</v>
      </c>
      <c r="S1283" s="4">
        <v>6</v>
      </c>
      <c r="T1283" s="4">
        <v>2</v>
      </c>
      <c r="U1283" s="4">
        <v>1</v>
      </c>
      <c r="V1283" s="4">
        <v>0</v>
      </c>
      <c r="W1283" s="4">
        <v>0</v>
      </c>
      <c r="X1283" s="33">
        <f t="shared" si="98"/>
        <v>1</v>
      </c>
      <c r="Y1283" s="4">
        <v>8</v>
      </c>
    </row>
    <row r="1284" spans="1:25" x14ac:dyDescent="0.3">
      <c r="A1284" s="4">
        <v>115563</v>
      </c>
      <c r="B1284" s="5">
        <v>44572</v>
      </c>
      <c r="C1284" s="4">
        <v>3</v>
      </c>
      <c r="D1284" s="4">
        <v>1</v>
      </c>
      <c r="E1284" s="6">
        <v>44572.575381944502</v>
      </c>
      <c r="F1284" s="6">
        <v>44572.575381944502</v>
      </c>
      <c r="G1284" s="7">
        <f t="shared" si="95"/>
        <v>13</v>
      </c>
      <c r="H1284" s="8">
        <f t="shared" si="96"/>
        <v>0</v>
      </c>
      <c r="I1284" s="9" t="str">
        <f>VLOOKUP(H1284,Ranges!$A$4:$B$15,2,TRUE)</f>
        <v>&lt;0.1</v>
      </c>
      <c r="J1284" s="6">
        <v>44572.576446759304</v>
      </c>
      <c r="K1284" s="6">
        <v>44572.576446759304</v>
      </c>
      <c r="L1284" s="10">
        <f t="shared" si="97"/>
        <v>0</v>
      </c>
      <c r="M1284" s="9" t="str">
        <f>VLOOKUP(L1284,Ranges!$A$4:$B$15,2,TRUE)</f>
        <v>&lt;0.1</v>
      </c>
      <c r="N1284" s="6">
        <v>44572.577557870398</v>
      </c>
      <c r="O1284" s="6">
        <v>44572.577557870398</v>
      </c>
      <c r="P1284" s="10">
        <f t="shared" si="99"/>
        <v>0</v>
      </c>
      <c r="Q1284" s="9" t="str">
        <f>VLOOKUP(P1284,Ranges!$A$4:$B$15,2,TRUE)</f>
        <v>&lt;0.1</v>
      </c>
      <c r="R1284" s="6">
        <v>44572.578136574099</v>
      </c>
      <c r="S1284" s="4">
        <v>6</v>
      </c>
      <c r="T1284" s="4">
        <v>3</v>
      </c>
      <c r="U1284" s="4">
        <v>0</v>
      </c>
      <c r="V1284" s="4">
        <v>0</v>
      </c>
      <c r="W1284" s="4">
        <v>2</v>
      </c>
      <c r="X1284" s="33">
        <f t="shared" si="98"/>
        <v>2</v>
      </c>
      <c r="Y1284" s="4">
        <v>9</v>
      </c>
    </row>
    <row r="1285" spans="1:25" x14ac:dyDescent="0.3">
      <c r="A1285" s="4">
        <v>115564</v>
      </c>
      <c r="B1285" s="5">
        <v>44572</v>
      </c>
      <c r="C1285" s="4">
        <v>3</v>
      </c>
      <c r="D1285" s="4">
        <v>1</v>
      </c>
      <c r="E1285" s="6">
        <v>44572.577349537103</v>
      </c>
      <c r="F1285" s="6">
        <v>44572.577349537103</v>
      </c>
      <c r="G1285" s="7">
        <f t="shared" si="95"/>
        <v>13</v>
      </c>
      <c r="H1285" s="8">
        <f t="shared" si="96"/>
        <v>0</v>
      </c>
      <c r="I1285" s="9" t="str">
        <f>VLOOKUP(H1285,Ranges!$A$4:$B$15,2,TRUE)</f>
        <v>&lt;0.1</v>
      </c>
      <c r="J1285" s="6">
        <v>44572.578043981499</v>
      </c>
      <c r="K1285" s="6">
        <v>44572.578043981499</v>
      </c>
      <c r="L1285" s="10">
        <f t="shared" si="97"/>
        <v>0</v>
      </c>
      <c r="M1285" s="9" t="str">
        <f>VLOOKUP(L1285,Ranges!$A$4:$B$15,2,TRUE)</f>
        <v>&lt;0.1</v>
      </c>
      <c r="N1285" s="6">
        <v>44572.5786689815</v>
      </c>
      <c r="O1285" s="6">
        <v>44572.5786689815</v>
      </c>
      <c r="P1285" s="10">
        <f t="shared" si="99"/>
        <v>0</v>
      </c>
      <c r="Q1285" s="9" t="str">
        <f>VLOOKUP(P1285,Ranges!$A$4:$B$15,2,TRUE)</f>
        <v>&lt;0.1</v>
      </c>
      <c r="R1285" s="6">
        <v>44572.579131944498</v>
      </c>
      <c r="S1285" s="4">
        <v>3</v>
      </c>
      <c r="T1285" s="4">
        <v>2</v>
      </c>
      <c r="U1285" s="4">
        <v>0</v>
      </c>
      <c r="V1285" s="4">
        <v>0</v>
      </c>
      <c r="W1285" s="4">
        <v>1</v>
      </c>
      <c r="X1285" s="33">
        <f t="shared" si="98"/>
        <v>1</v>
      </c>
      <c r="Y1285" s="4">
        <v>9</v>
      </c>
    </row>
    <row r="1286" spans="1:25" x14ac:dyDescent="0.3">
      <c r="A1286" s="4">
        <v>115565</v>
      </c>
      <c r="B1286" s="5">
        <v>44572</v>
      </c>
      <c r="C1286" s="4">
        <v>3</v>
      </c>
      <c r="D1286" s="4">
        <v>1</v>
      </c>
      <c r="E1286" s="6">
        <v>44572.579166666699</v>
      </c>
      <c r="F1286" s="6">
        <v>44572.579166666699</v>
      </c>
      <c r="G1286" s="7">
        <f t="shared" si="95"/>
        <v>13</v>
      </c>
      <c r="H1286" s="8">
        <f t="shared" si="96"/>
        <v>0</v>
      </c>
      <c r="I1286" s="9" t="str">
        <f>VLOOKUP(H1286,Ranges!$A$4:$B$15,2,TRUE)</f>
        <v>&lt;0.1</v>
      </c>
      <c r="J1286" s="6">
        <v>44572.579456018502</v>
      </c>
      <c r="K1286" s="6">
        <v>44572.579456018502</v>
      </c>
      <c r="L1286" s="10">
        <f t="shared" si="97"/>
        <v>0</v>
      </c>
      <c r="M1286" s="9" t="str">
        <f>VLOOKUP(L1286,Ranges!$A$4:$B$15,2,TRUE)</f>
        <v>&lt;0.1</v>
      </c>
      <c r="N1286" s="6">
        <v>44572.5803703704</v>
      </c>
      <c r="O1286" s="6">
        <v>44572.5803703704</v>
      </c>
      <c r="P1286" s="10">
        <f t="shared" si="99"/>
        <v>0</v>
      </c>
      <c r="Q1286" s="9" t="str">
        <f>VLOOKUP(P1286,Ranges!$A$4:$B$15,2,TRUE)</f>
        <v>&lt;0.1</v>
      </c>
      <c r="R1286" s="6">
        <v>44572.580833333399</v>
      </c>
      <c r="S1286" s="4">
        <v>5</v>
      </c>
      <c r="T1286" s="4">
        <v>3</v>
      </c>
      <c r="U1286" s="4">
        <v>1</v>
      </c>
      <c r="V1286" s="4">
        <v>0</v>
      </c>
      <c r="W1286" s="4">
        <v>0</v>
      </c>
      <c r="X1286" s="33">
        <f t="shared" si="98"/>
        <v>1</v>
      </c>
      <c r="Y1286" s="4">
        <v>8</v>
      </c>
    </row>
    <row r="1287" spans="1:25" x14ac:dyDescent="0.3">
      <c r="A1287" s="4">
        <v>115566</v>
      </c>
      <c r="B1287" s="5">
        <v>44572</v>
      </c>
      <c r="C1287" s="4">
        <v>3</v>
      </c>
      <c r="D1287" s="4">
        <v>1</v>
      </c>
      <c r="E1287" s="6">
        <v>44572.581192129597</v>
      </c>
      <c r="F1287" s="6">
        <v>44572.581192129597</v>
      </c>
      <c r="G1287" s="7">
        <f t="shared" si="95"/>
        <v>13</v>
      </c>
      <c r="H1287" s="8">
        <f t="shared" si="96"/>
        <v>0</v>
      </c>
      <c r="I1287" s="9" t="str">
        <f>VLOOKUP(H1287,Ranges!$A$4:$B$15,2,TRUE)</f>
        <v>&lt;0.1</v>
      </c>
      <c r="J1287" s="6">
        <v>44572.581863425898</v>
      </c>
      <c r="K1287" s="6">
        <v>44572.581863425898</v>
      </c>
      <c r="L1287" s="10">
        <f t="shared" si="97"/>
        <v>0</v>
      </c>
      <c r="M1287" s="9" t="str">
        <f>VLOOKUP(L1287,Ranges!$A$4:$B$15,2,TRUE)</f>
        <v>&lt;0.1</v>
      </c>
      <c r="N1287" s="6">
        <v>44572.582719907397</v>
      </c>
      <c r="O1287" s="6">
        <v>44572.582719907397</v>
      </c>
      <c r="P1287" s="10">
        <f t="shared" si="99"/>
        <v>0</v>
      </c>
      <c r="Q1287" s="9" t="str">
        <f>VLOOKUP(P1287,Ranges!$A$4:$B$15,2,TRUE)</f>
        <v>&lt;0.1</v>
      </c>
      <c r="R1287" s="6">
        <v>44572.583182870403</v>
      </c>
      <c r="S1287" s="4">
        <v>6</v>
      </c>
      <c r="T1287" s="4">
        <v>3</v>
      </c>
      <c r="U1287" s="4">
        <v>0</v>
      </c>
      <c r="V1287" s="4">
        <v>0</v>
      </c>
      <c r="W1287" s="4">
        <v>1</v>
      </c>
      <c r="X1287" s="33">
        <f t="shared" si="98"/>
        <v>1</v>
      </c>
      <c r="Y1287" s="4">
        <v>9</v>
      </c>
    </row>
    <row r="1288" spans="1:25" x14ac:dyDescent="0.3">
      <c r="A1288" s="4">
        <v>115567</v>
      </c>
      <c r="B1288" s="5">
        <v>44572</v>
      </c>
      <c r="C1288" s="4">
        <v>3</v>
      </c>
      <c r="D1288" s="4">
        <v>1</v>
      </c>
      <c r="E1288" s="6">
        <v>44572.583078703698</v>
      </c>
      <c r="F1288" s="6">
        <v>44572.583078703698</v>
      </c>
      <c r="G1288" s="7">
        <f t="shared" si="95"/>
        <v>13</v>
      </c>
      <c r="H1288" s="8">
        <f t="shared" si="96"/>
        <v>0</v>
      </c>
      <c r="I1288" s="9" t="str">
        <f>VLOOKUP(H1288,Ranges!$A$4:$B$15,2,TRUE)</f>
        <v>&lt;0.1</v>
      </c>
      <c r="J1288" s="6">
        <v>44572.583460648202</v>
      </c>
      <c r="K1288" s="6">
        <v>44572.583460648202</v>
      </c>
      <c r="L1288" s="10">
        <f t="shared" si="97"/>
        <v>0</v>
      </c>
      <c r="M1288" s="9" t="str">
        <f>VLOOKUP(L1288,Ranges!$A$4:$B$15,2,TRUE)</f>
        <v>&lt;0.1</v>
      </c>
      <c r="N1288" s="6">
        <v>44572.584270833402</v>
      </c>
      <c r="O1288" s="6">
        <v>44572.584270833402</v>
      </c>
      <c r="P1288" s="10">
        <f t="shared" si="99"/>
        <v>0</v>
      </c>
      <c r="Q1288" s="9" t="str">
        <f>VLOOKUP(P1288,Ranges!$A$4:$B$15,2,TRUE)</f>
        <v>&lt;0.1</v>
      </c>
      <c r="R1288" s="6">
        <v>44572.584733796299</v>
      </c>
      <c r="S1288" s="4">
        <v>6</v>
      </c>
      <c r="T1288" s="4">
        <v>3</v>
      </c>
      <c r="U1288" s="4">
        <v>0</v>
      </c>
      <c r="V1288" s="4">
        <v>1</v>
      </c>
      <c r="W1288" s="4">
        <v>0</v>
      </c>
      <c r="X1288" s="33">
        <f t="shared" si="98"/>
        <v>1</v>
      </c>
      <c r="Y1288" s="4">
        <v>9</v>
      </c>
    </row>
    <row r="1289" spans="1:25" x14ac:dyDescent="0.3">
      <c r="A1289" s="4">
        <v>115568</v>
      </c>
      <c r="B1289" s="5">
        <v>44572</v>
      </c>
      <c r="C1289" s="4">
        <v>3</v>
      </c>
      <c r="D1289" s="4">
        <v>1</v>
      </c>
      <c r="E1289" s="6">
        <v>44572.583425925899</v>
      </c>
      <c r="F1289" s="6">
        <v>44572.583425925899</v>
      </c>
      <c r="G1289" s="7">
        <f t="shared" si="95"/>
        <v>14</v>
      </c>
      <c r="H1289" s="8">
        <f t="shared" si="96"/>
        <v>0</v>
      </c>
      <c r="I1289" s="9" t="str">
        <f>VLOOKUP(H1289,Ranges!$A$4:$B$15,2,TRUE)</f>
        <v>&lt;0.1</v>
      </c>
      <c r="J1289" s="6">
        <v>44572.583749999998</v>
      </c>
      <c r="K1289" s="6">
        <v>44572.583749999998</v>
      </c>
      <c r="L1289" s="10">
        <f t="shared" si="97"/>
        <v>0</v>
      </c>
      <c r="M1289" s="9" t="str">
        <f>VLOOKUP(L1289,Ranges!$A$4:$B$15,2,TRUE)</f>
        <v>&lt;0.1</v>
      </c>
      <c r="N1289" s="6">
        <v>44572.584537037001</v>
      </c>
      <c r="O1289" s="6">
        <v>44572.584537037001</v>
      </c>
      <c r="P1289" s="10">
        <f t="shared" si="99"/>
        <v>0</v>
      </c>
      <c r="Q1289" s="9" t="str">
        <f>VLOOKUP(P1289,Ranges!$A$4:$B$15,2,TRUE)</f>
        <v>&lt;0.1</v>
      </c>
      <c r="R1289" s="6">
        <v>44572.584999999999</v>
      </c>
      <c r="S1289" s="4">
        <v>2</v>
      </c>
      <c r="T1289" s="4">
        <v>2</v>
      </c>
      <c r="U1289" s="4">
        <v>1</v>
      </c>
      <c r="V1289" s="4">
        <v>0</v>
      </c>
      <c r="W1289" s="4">
        <v>0</v>
      </c>
      <c r="X1289" s="33">
        <f t="shared" si="98"/>
        <v>1</v>
      </c>
      <c r="Y1289" s="4">
        <v>9</v>
      </c>
    </row>
    <row r="1290" spans="1:25" x14ac:dyDescent="0.3">
      <c r="A1290" s="4">
        <v>115569</v>
      </c>
      <c r="B1290" s="5">
        <v>44572</v>
      </c>
      <c r="C1290" s="4">
        <v>3</v>
      </c>
      <c r="D1290" s="4">
        <v>1</v>
      </c>
      <c r="E1290" s="6">
        <v>44572.5854861111</v>
      </c>
      <c r="F1290" s="6">
        <v>44572.5854861111</v>
      </c>
      <c r="G1290" s="7">
        <f t="shared" si="95"/>
        <v>14</v>
      </c>
      <c r="H1290" s="8">
        <f t="shared" si="96"/>
        <v>0</v>
      </c>
      <c r="I1290" s="9" t="str">
        <f>VLOOKUP(H1290,Ranges!$A$4:$B$15,2,TRUE)</f>
        <v>&lt;0.1</v>
      </c>
      <c r="J1290" s="6">
        <v>44572.5864814815</v>
      </c>
      <c r="K1290" s="6">
        <v>44572.5864814815</v>
      </c>
      <c r="L1290" s="10">
        <f t="shared" si="97"/>
        <v>0</v>
      </c>
      <c r="M1290" s="9" t="str">
        <f>VLOOKUP(L1290,Ranges!$A$4:$B$15,2,TRUE)</f>
        <v>&lt;0.1</v>
      </c>
      <c r="N1290" s="6">
        <v>44572.588263888902</v>
      </c>
      <c r="O1290" s="6">
        <v>44572.588263888902</v>
      </c>
      <c r="P1290" s="10">
        <f t="shared" si="99"/>
        <v>0</v>
      </c>
      <c r="Q1290" s="9" t="str">
        <f>VLOOKUP(P1290,Ranges!$A$4:$B$15,2,TRUE)</f>
        <v>&lt;0.1</v>
      </c>
      <c r="R1290" s="6">
        <v>44572.588842592602</v>
      </c>
      <c r="S1290" s="4">
        <v>1</v>
      </c>
      <c r="T1290" s="4">
        <v>2</v>
      </c>
      <c r="U1290" s="4">
        <v>2</v>
      </c>
      <c r="V1290" s="4">
        <v>0</v>
      </c>
      <c r="W1290" s="4">
        <v>0</v>
      </c>
      <c r="X1290" s="33">
        <f t="shared" si="98"/>
        <v>2</v>
      </c>
      <c r="Y1290" s="4">
        <v>9</v>
      </c>
    </row>
    <row r="1291" spans="1:25" x14ac:dyDescent="0.3">
      <c r="A1291" s="4">
        <v>115570</v>
      </c>
      <c r="B1291" s="5">
        <v>44572</v>
      </c>
      <c r="C1291" s="4">
        <v>3</v>
      </c>
      <c r="D1291" s="4">
        <v>1</v>
      </c>
      <c r="E1291" s="6">
        <v>44572.587222222202</v>
      </c>
      <c r="F1291" s="6">
        <v>44572.587222222202</v>
      </c>
      <c r="G1291" s="7">
        <f t="shared" si="95"/>
        <v>14</v>
      </c>
      <c r="H1291" s="8">
        <f t="shared" si="96"/>
        <v>0</v>
      </c>
      <c r="I1291" s="9" t="str">
        <f>VLOOKUP(H1291,Ranges!$A$4:$B$15,2,TRUE)</f>
        <v>&lt;0.1</v>
      </c>
      <c r="J1291" s="6">
        <v>44572.589409722197</v>
      </c>
      <c r="K1291" s="6">
        <v>44572.589409722197</v>
      </c>
      <c r="L1291" s="10">
        <f t="shared" si="97"/>
        <v>0</v>
      </c>
      <c r="M1291" s="9" t="str">
        <f>VLOOKUP(L1291,Ranges!$A$4:$B$15,2,TRUE)</f>
        <v>&lt;0.1</v>
      </c>
      <c r="N1291" s="6">
        <v>44572.592118055603</v>
      </c>
      <c r="O1291" s="6">
        <v>44572.592118055603</v>
      </c>
      <c r="P1291" s="10">
        <f t="shared" si="99"/>
        <v>0</v>
      </c>
      <c r="Q1291" s="9" t="str">
        <f>VLOOKUP(P1291,Ranges!$A$4:$B$15,2,TRUE)</f>
        <v>&lt;0.1</v>
      </c>
      <c r="R1291" s="6">
        <v>44572.592812499999</v>
      </c>
      <c r="S1291" s="4">
        <v>3</v>
      </c>
      <c r="T1291" s="4">
        <v>3</v>
      </c>
      <c r="U1291" s="4">
        <v>1</v>
      </c>
      <c r="V1291" s="4">
        <v>1</v>
      </c>
      <c r="W1291" s="4">
        <v>1</v>
      </c>
      <c r="X1291" s="33">
        <f t="shared" si="98"/>
        <v>3</v>
      </c>
      <c r="Y1291" s="4">
        <v>8</v>
      </c>
    </row>
    <row r="1292" spans="1:25" x14ac:dyDescent="0.3">
      <c r="A1292" s="4">
        <v>115571</v>
      </c>
      <c r="B1292" s="5">
        <v>44572</v>
      </c>
      <c r="C1292" s="4">
        <v>3</v>
      </c>
      <c r="D1292" s="4">
        <v>1</v>
      </c>
      <c r="E1292" s="6">
        <v>44572.5890393519</v>
      </c>
      <c r="F1292" s="6">
        <v>44572.5890393519</v>
      </c>
      <c r="G1292" s="7">
        <f t="shared" si="95"/>
        <v>14</v>
      </c>
      <c r="H1292" s="8">
        <f t="shared" si="96"/>
        <v>0</v>
      </c>
      <c r="I1292" s="9" t="str">
        <f>VLOOKUP(H1292,Ranges!$A$4:$B$15,2,TRUE)</f>
        <v>&lt;0.1</v>
      </c>
      <c r="J1292" s="6">
        <v>44572.589409722197</v>
      </c>
      <c r="K1292" s="6">
        <v>44572.592118055603</v>
      </c>
      <c r="L1292" s="10">
        <f t="shared" si="97"/>
        <v>3.900000104913488</v>
      </c>
      <c r="M1292" s="9" t="str">
        <f>VLOOKUP(L1292,Ranges!$A$4:$B$15,2,TRUE)</f>
        <v>3-3.9</v>
      </c>
      <c r="N1292" s="6">
        <v>44572.589988425898</v>
      </c>
      <c r="O1292" s="6">
        <v>44572.592812499999</v>
      </c>
      <c r="P1292" s="10">
        <f t="shared" si="99"/>
        <v>4.0666667057666928</v>
      </c>
      <c r="Q1292" s="9" t="str">
        <f>VLOOKUP(P1292,Ranges!$A$4:$B$15,2,TRUE)</f>
        <v>4-4.9</v>
      </c>
      <c r="R1292" s="6">
        <v>44572.593275462998</v>
      </c>
      <c r="S1292" s="4">
        <v>5</v>
      </c>
      <c r="T1292" s="4">
        <v>2</v>
      </c>
      <c r="U1292" s="4">
        <v>0</v>
      </c>
      <c r="V1292" s="4">
        <v>1</v>
      </c>
      <c r="W1292" s="4">
        <v>0</v>
      </c>
      <c r="X1292" s="33">
        <f t="shared" si="98"/>
        <v>1</v>
      </c>
      <c r="Y1292" s="4">
        <v>3</v>
      </c>
    </row>
    <row r="1293" spans="1:25" x14ac:dyDescent="0.3">
      <c r="A1293" s="4">
        <v>115572</v>
      </c>
      <c r="B1293" s="5">
        <v>44572</v>
      </c>
      <c r="C1293" s="4">
        <v>3</v>
      </c>
      <c r="D1293" s="4">
        <v>1</v>
      </c>
      <c r="E1293" s="6">
        <v>44572.591041666703</v>
      </c>
      <c r="F1293" s="6">
        <v>44572.591041666703</v>
      </c>
      <c r="G1293" s="7">
        <f t="shared" si="95"/>
        <v>14</v>
      </c>
      <c r="H1293" s="8">
        <f t="shared" si="96"/>
        <v>0</v>
      </c>
      <c r="I1293" s="9" t="str">
        <f>VLOOKUP(H1293,Ranges!$A$4:$B$15,2,TRUE)</f>
        <v>&lt;0.1</v>
      </c>
      <c r="J1293" s="6">
        <v>44572.5917708333</v>
      </c>
      <c r="K1293" s="6">
        <v>44572.5917708333</v>
      </c>
      <c r="L1293" s="10">
        <f t="shared" si="97"/>
        <v>0</v>
      </c>
      <c r="M1293" s="9" t="str">
        <f>VLOOKUP(L1293,Ranges!$A$4:$B$15,2,TRUE)</f>
        <v>&lt;0.1</v>
      </c>
      <c r="N1293" s="6">
        <v>44572.592280092598</v>
      </c>
      <c r="O1293" s="6">
        <v>44572.593275462998</v>
      </c>
      <c r="P1293" s="10">
        <f t="shared" si="99"/>
        <v>1.4333333750255406</v>
      </c>
      <c r="Q1293" s="9" t="str">
        <f>VLOOKUP(P1293,Ranges!$A$4:$B$15,2,TRUE)</f>
        <v>1-1.9</v>
      </c>
      <c r="R1293" s="6">
        <v>44572.593738425901</v>
      </c>
      <c r="S1293" s="4">
        <v>3</v>
      </c>
      <c r="T1293" s="4">
        <v>2</v>
      </c>
      <c r="U1293" s="4">
        <v>1</v>
      </c>
      <c r="V1293" s="4">
        <v>0</v>
      </c>
      <c r="W1293" s="4">
        <v>0</v>
      </c>
      <c r="X1293" s="33">
        <f t="shared" si="98"/>
        <v>1</v>
      </c>
      <c r="Y1293" s="4">
        <v>4</v>
      </c>
    </row>
    <row r="1294" spans="1:25" x14ac:dyDescent="0.3">
      <c r="A1294" s="4">
        <v>115573</v>
      </c>
      <c r="B1294" s="5">
        <v>44572</v>
      </c>
      <c r="C1294" s="4">
        <v>3</v>
      </c>
      <c r="D1294" s="4">
        <v>1</v>
      </c>
      <c r="E1294" s="6">
        <v>44572.592870370398</v>
      </c>
      <c r="F1294" s="6">
        <v>44572.592870370398</v>
      </c>
      <c r="G1294" s="7">
        <f t="shared" si="95"/>
        <v>14</v>
      </c>
      <c r="H1294" s="8">
        <f t="shared" si="96"/>
        <v>0</v>
      </c>
      <c r="I1294" s="9" t="str">
        <f>VLOOKUP(H1294,Ranges!$A$4:$B$15,2,TRUE)</f>
        <v>&lt;0.1</v>
      </c>
      <c r="J1294" s="6">
        <v>44572.593553240702</v>
      </c>
      <c r="K1294" s="6">
        <v>44572.593553240702</v>
      </c>
      <c r="L1294" s="10">
        <f t="shared" si="97"/>
        <v>0</v>
      </c>
      <c r="M1294" s="9" t="str">
        <f>VLOOKUP(L1294,Ranges!$A$4:$B$15,2,TRUE)</f>
        <v>&lt;0.1</v>
      </c>
      <c r="N1294" s="6">
        <v>44572.594317129602</v>
      </c>
      <c r="O1294" s="6">
        <v>44572.594317129602</v>
      </c>
      <c r="P1294" s="10">
        <f t="shared" si="99"/>
        <v>0</v>
      </c>
      <c r="Q1294" s="9" t="str">
        <f>VLOOKUP(P1294,Ranges!$A$4:$B$15,2,TRUE)</f>
        <v>&lt;0.1</v>
      </c>
      <c r="R1294" s="6">
        <v>44572.594780092601</v>
      </c>
      <c r="S1294" s="4">
        <v>6</v>
      </c>
      <c r="T1294" s="4">
        <v>2</v>
      </c>
      <c r="U1294" s="4">
        <v>0</v>
      </c>
      <c r="V1294" s="4">
        <v>1</v>
      </c>
      <c r="W1294" s="4">
        <v>0</v>
      </c>
      <c r="X1294" s="33">
        <f t="shared" si="98"/>
        <v>1</v>
      </c>
      <c r="Y1294" s="4">
        <v>8</v>
      </c>
    </row>
    <row r="1295" spans="1:25" x14ac:dyDescent="0.3">
      <c r="A1295" s="4">
        <v>115574</v>
      </c>
      <c r="B1295" s="5">
        <v>44572</v>
      </c>
      <c r="C1295" s="4">
        <v>3</v>
      </c>
      <c r="D1295" s="4">
        <v>1</v>
      </c>
      <c r="E1295" s="6">
        <v>44572.5946527778</v>
      </c>
      <c r="F1295" s="6">
        <v>44572.5946527778</v>
      </c>
      <c r="G1295" s="7">
        <f t="shared" si="95"/>
        <v>14</v>
      </c>
      <c r="H1295" s="8">
        <f t="shared" si="96"/>
        <v>0</v>
      </c>
      <c r="I1295" s="9" t="str">
        <f>VLOOKUP(H1295,Ranges!$A$4:$B$15,2,TRUE)</f>
        <v>&lt;0.1</v>
      </c>
      <c r="J1295" s="6">
        <v>44572.595393518503</v>
      </c>
      <c r="K1295" s="6">
        <v>44572.595393518503</v>
      </c>
      <c r="L1295" s="10">
        <f t="shared" si="97"/>
        <v>0</v>
      </c>
      <c r="M1295" s="9" t="str">
        <f>VLOOKUP(L1295,Ranges!$A$4:$B$15,2,TRUE)</f>
        <v>&lt;0.1</v>
      </c>
      <c r="N1295" s="6">
        <v>44572.596284722204</v>
      </c>
      <c r="O1295" s="6">
        <v>44572.596284722204</v>
      </c>
      <c r="P1295" s="10">
        <f t="shared" si="99"/>
        <v>0</v>
      </c>
      <c r="Q1295" s="9" t="str">
        <f>VLOOKUP(P1295,Ranges!$A$4:$B$15,2,TRUE)</f>
        <v>&lt;0.1</v>
      </c>
      <c r="R1295" s="6">
        <v>44572.596747685202</v>
      </c>
      <c r="S1295" s="4">
        <v>4</v>
      </c>
      <c r="T1295" s="4">
        <v>2</v>
      </c>
      <c r="U1295" s="4">
        <v>0</v>
      </c>
      <c r="V1295" s="4">
        <v>0</v>
      </c>
      <c r="W1295" s="4">
        <v>1</v>
      </c>
      <c r="X1295" s="33">
        <f t="shared" si="98"/>
        <v>1</v>
      </c>
      <c r="Y1295" s="4">
        <v>8</v>
      </c>
    </row>
    <row r="1296" spans="1:25" x14ac:dyDescent="0.3">
      <c r="A1296" s="4">
        <v>115575</v>
      </c>
      <c r="B1296" s="5">
        <v>44572</v>
      </c>
      <c r="C1296" s="4">
        <v>3</v>
      </c>
      <c r="D1296" s="4">
        <v>1</v>
      </c>
      <c r="E1296" s="6">
        <v>44572.596655092602</v>
      </c>
      <c r="F1296" s="6">
        <v>44572.596655092602</v>
      </c>
      <c r="G1296" s="7">
        <f t="shared" si="95"/>
        <v>14</v>
      </c>
      <c r="H1296" s="8">
        <f t="shared" si="96"/>
        <v>0</v>
      </c>
      <c r="I1296" s="9" t="str">
        <f>VLOOKUP(H1296,Ranges!$A$4:$B$15,2,TRUE)</f>
        <v>&lt;0.1</v>
      </c>
      <c r="J1296" s="6">
        <v>44572.597673611097</v>
      </c>
      <c r="K1296" s="6">
        <v>44572.597673611097</v>
      </c>
      <c r="L1296" s="10">
        <f t="shared" si="97"/>
        <v>0</v>
      </c>
      <c r="M1296" s="9" t="str">
        <f>VLOOKUP(L1296,Ranges!$A$4:$B$15,2,TRUE)</f>
        <v>&lt;0.1</v>
      </c>
      <c r="N1296" s="6">
        <v>44572.599247685197</v>
      </c>
      <c r="O1296" s="6">
        <v>44572.599247685197</v>
      </c>
      <c r="P1296" s="10">
        <f t="shared" si="99"/>
        <v>0</v>
      </c>
      <c r="Q1296" s="9" t="str">
        <f>VLOOKUP(P1296,Ranges!$A$4:$B$15,2,TRUE)</f>
        <v>&lt;0.1</v>
      </c>
      <c r="R1296" s="6">
        <v>44572.599826388898</v>
      </c>
      <c r="S1296" s="4">
        <v>2</v>
      </c>
      <c r="T1296" s="4">
        <v>1</v>
      </c>
      <c r="U1296" s="4">
        <v>0</v>
      </c>
      <c r="V1296" s="4">
        <v>2</v>
      </c>
      <c r="W1296" s="4">
        <v>0</v>
      </c>
      <c r="X1296" s="33">
        <f t="shared" si="98"/>
        <v>2</v>
      </c>
      <c r="Y1296" s="4">
        <v>9</v>
      </c>
    </row>
    <row r="1297" spans="1:25" x14ac:dyDescent="0.3">
      <c r="A1297" s="4">
        <v>115576</v>
      </c>
      <c r="B1297" s="5">
        <v>44572</v>
      </c>
      <c r="C1297" s="4">
        <v>3</v>
      </c>
      <c r="D1297" s="4">
        <v>1</v>
      </c>
      <c r="E1297" s="6">
        <v>44572.598379629599</v>
      </c>
      <c r="F1297" s="6">
        <v>44572.598379629599</v>
      </c>
      <c r="G1297" s="7">
        <f t="shared" si="95"/>
        <v>14</v>
      </c>
      <c r="H1297" s="8">
        <f t="shared" si="96"/>
        <v>0</v>
      </c>
      <c r="I1297" s="9" t="str">
        <f>VLOOKUP(H1297,Ranges!$A$4:$B$15,2,TRUE)</f>
        <v>&lt;0.1</v>
      </c>
      <c r="J1297" s="6">
        <v>44572.599097222199</v>
      </c>
      <c r="K1297" s="6">
        <v>44572.599247685197</v>
      </c>
      <c r="L1297" s="10">
        <f t="shared" si="97"/>
        <v>0.21666671731509268</v>
      </c>
      <c r="M1297" s="9" t="str">
        <f>VLOOKUP(L1297,Ranges!$A$4:$B$15,2,TRUE)</f>
        <v>0.1-0.49</v>
      </c>
      <c r="N1297" s="6">
        <v>44572.599710648203</v>
      </c>
      <c r="O1297" s="6">
        <v>44572.599861111099</v>
      </c>
      <c r="P1297" s="10">
        <f t="shared" si="99"/>
        <v>0.21666657063178718</v>
      </c>
      <c r="Q1297" s="9" t="str">
        <f>VLOOKUP(P1297,Ranges!$A$4:$B$15,2,TRUE)</f>
        <v>0.1-0.49</v>
      </c>
      <c r="R1297" s="6">
        <v>44572.600324074097</v>
      </c>
      <c r="S1297" s="4">
        <v>1</v>
      </c>
      <c r="T1297" s="4">
        <v>2</v>
      </c>
      <c r="U1297" s="4">
        <v>1</v>
      </c>
      <c r="V1297" s="4">
        <v>0</v>
      </c>
      <c r="W1297" s="4">
        <v>0</v>
      </c>
      <c r="X1297" s="33">
        <f t="shared" si="98"/>
        <v>1</v>
      </c>
      <c r="Y1297" s="4">
        <v>7</v>
      </c>
    </row>
    <row r="1298" spans="1:25" x14ac:dyDescent="0.3">
      <c r="A1298" s="4">
        <v>115577</v>
      </c>
      <c r="B1298" s="5">
        <v>44572</v>
      </c>
      <c r="C1298" s="4">
        <v>3</v>
      </c>
      <c r="D1298" s="4">
        <v>1</v>
      </c>
      <c r="E1298" s="6">
        <v>44572.600312499999</v>
      </c>
      <c r="F1298" s="6">
        <v>44572.600312499999</v>
      </c>
      <c r="G1298" s="7">
        <f t="shared" si="95"/>
        <v>14</v>
      </c>
      <c r="H1298" s="8">
        <f t="shared" si="96"/>
        <v>0</v>
      </c>
      <c r="I1298" s="9" t="str">
        <f>VLOOKUP(H1298,Ranges!$A$4:$B$15,2,TRUE)</f>
        <v>&lt;0.1</v>
      </c>
      <c r="J1298" s="6">
        <v>44572.600636574098</v>
      </c>
      <c r="K1298" s="6">
        <v>44572.600636574098</v>
      </c>
      <c r="L1298" s="10">
        <f t="shared" si="97"/>
        <v>0</v>
      </c>
      <c r="M1298" s="9" t="str">
        <f>VLOOKUP(L1298,Ranges!$A$4:$B$15,2,TRUE)</f>
        <v>&lt;0.1</v>
      </c>
      <c r="N1298" s="6">
        <v>44572.601192129601</v>
      </c>
      <c r="O1298" s="6">
        <v>44572.601192129601</v>
      </c>
      <c r="P1298" s="10">
        <f t="shared" si="99"/>
        <v>0</v>
      </c>
      <c r="Q1298" s="9" t="str">
        <f>VLOOKUP(P1298,Ranges!$A$4:$B$15,2,TRUE)</f>
        <v>&lt;0.1</v>
      </c>
      <c r="R1298" s="6">
        <v>44572.6016550926</v>
      </c>
      <c r="S1298" s="4">
        <v>2</v>
      </c>
      <c r="T1298" s="4">
        <v>3</v>
      </c>
      <c r="U1298" s="4">
        <v>0</v>
      </c>
      <c r="V1298" s="4">
        <v>0</v>
      </c>
      <c r="W1298" s="4">
        <v>1</v>
      </c>
      <c r="X1298" s="33">
        <f t="shared" si="98"/>
        <v>1</v>
      </c>
      <c r="Y1298" s="4">
        <v>8</v>
      </c>
    </row>
    <row r="1299" spans="1:25" x14ac:dyDescent="0.3">
      <c r="A1299" s="4">
        <v>115578</v>
      </c>
      <c r="B1299" s="5">
        <v>44572</v>
      </c>
      <c r="C1299" s="4">
        <v>3</v>
      </c>
      <c r="D1299" s="4">
        <v>1</v>
      </c>
      <c r="E1299" s="6">
        <v>44572.602199074099</v>
      </c>
      <c r="F1299" s="6">
        <v>44572.602199074099</v>
      </c>
      <c r="G1299" s="7">
        <f t="shared" si="95"/>
        <v>14</v>
      </c>
      <c r="H1299" s="8">
        <f t="shared" si="96"/>
        <v>0</v>
      </c>
      <c r="I1299" s="9" t="str">
        <f>VLOOKUP(H1299,Ranges!$A$4:$B$15,2,TRUE)</f>
        <v>&lt;0.1</v>
      </c>
      <c r="J1299" s="6">
        <v>44572.602581018502</v>
      </c>
      <c r="K1299" s="6">
        <v>44572.602581018502</v>
      </c>
      <c r="L1299" s="10">
        <f t="shared" si="97"/>
        <v>0</v>
      </c>
      <c r="M1299" s="9" t="str">
        <f>VLOOKUP(L1299,Ranges!$A$4:$B$15,2,TRUE)</f>
        <v>&lt;0.1</v>
      </c>
      <c r="N1299" s="6">
        <v>44572.603206018503</v>
      </c>
      <c r="O1299" s="6">
        <v>44572.603206018503</v>
      </c>
      <c r="P1299" s="10">
        <f t="shared" si="99"/>
        <v>0</v>
      </c>
      <c r="Q1299" s="9" t="str">
        <f>VLOOKUP(P1299,Ranges!$A$4:$B$15,2,TRUE)</f>
        <v>&lt;0.1</v>
      </c>
      <c r="R1299" s="6">
        <v>44572.603668981501</v>
      </c>
      <c r="S1299" s="4">
        <v>3</v>
      </c>
      <c r="T1299" s="4">
        <v>1</v>
      </c>
      <c r="U1299" s="4">
        <v>0</v>
      </c>
      <c r="V1299" s="4">
        <v>0</v>
      </c>
      <c r="W1299" s="4">
        <v>1</v>
      </c>
      <c r="X1299" s="33">
        <f t="shared" si="98"/>
        <v>1</v>
      </c>
      <c r="Y1299" s="4">
        <v>9</v>
      </c>
    </row>
    <row r="1300" spans="1:25" x14ac:dyDescent="0.3">
      <c r="A1300" s="4">
        <v>115579</v>
      </c>
      <c r="B1300" s="5">
        <v>44572</v>
      </c>
      <c r="C1300" s="4">
        <v>3</v>
      </c>
      <c r="D1300" s="4">
        <v>1</v>
      </c>
      <c r="E1300" s="6">
        <v>44572.6039467593</v>
      </c>
      <c r="F1300" s="6">
        <v>44572.6039467593</v>
      </c>
      <c r="G1300" s="7">
        <f t="shared" ref="G1300:G1363" si="100">HOUR(E1300)</f>
        <v>14</v>
      </c>
      <c r="H1300" s="8">
        <f t="shared" ref="H1300:H1363" si="101">(F1300-E1300)*24*60</f>
        <v>0</v>
      </c>
      <c r="I1300" s="9" t="str">
        <f>VLOOKUP(H1300,Ranges!$A$4:$B$15,2,TRUE)</f>
        <v>&lt;0.1</v>
      </c>
      <c r="J1300" s="6">
        <v>44572.604629629597</v>
      </c>
      <c r="K1300" s="6">
        <v>44572.604629629597</v>
      </c>
      <c r="L1300" s="10">
        <f t="shared" ref="L1300:L1363" si="102">(K1300-J1300)*24*60</f>
        <v>0</v>
      </c>
      <c r="M1300" s="9" t="str">
        <f>VLOOKUP(L1300,Ranges!$A$4:$B$15,2,TRUE)</f>
        <v>&lt;0.1</v>
      </c>
      <c r="N1300" s="6">
        <v>44572.605543981503</v>
      </c>
      <c r="O1300" s="6">
        <v>44572.605543981503</v>
      </c>
      <c r="P1300" s="10">
        <f t="shared" si="99"/>
        <v>0</v>
      </c>
      <c r="Q1300" s="9" t="str">
        <f>VLOOKUP(P1300,Ranges!$A$4:$B$15,2,TRUE)</f>
        <v>&lt;0.1</v>
      </c>
      <c r="R1300" s="6">
        <v>44572.606006944501</v>
      </c>
      <c r="S1300" s="4">
        <v>3</v>
      </c>
      <c r="T1300" s="4">
        <v>1</v>
      </c>
      <c r="U1300" s="4">
        <v>1</v>
      </c>
      <c r="V1300" s="4">
        <v>0</v>
      </c>
      <c r="W1300" s="4">
        <v>0</v>
      </c>
      <c r="X1300" s="33">
        <f t="shared" ref="X1300:X1363" si="103">U1300+V1300+W1300</f>
        <v>1</v>
      </c>
      <c r="Y1300" s="4">
        <v>9</v>
      </c>
    </row>
    <row r="1301" spans="1:25" x14ac:dyDescent="0.3">
      <c r="A1301" s="4">
        <v>115580</v>
      </c>
      <c r="B1301" s="5">
        <v>44572</v>
      </c>
      <c r="C1301" s="4">
        <v>3</v>
      </c>
      <c r="D1301" s="4">
        <v>1</v>
      </c>
      <c r="E1301" s="6">
        <v>44572.605902777803</v>
      </c>
      <c r="F1301" s="6">
        <v>44572.605902777803</v>
      </c>
      <c r="G1301" s="7">
        <f t="shared" si="100"/>
        <v>14</v>
      </c>
      <c r="H1301" s="8">
        <f t="shared" si="101"/>
        <v>0</v>
      </c>
      <c r="I1301" s="9" t="str">
        <f>VLOOKUP(H1301,Ranges!$A$4:$B$15,2,TRUE)</f>
        <v>&lt;0.1</v>
      </c>
      <c r="J1301" s="6">
        <v>44572.606284722198</v>
      </c>
      <c r="K1301" s="6">
        <v>44572.606284722198</v>
      </c>
      <c r="L1301" s="10">
        <f t="shared" si="102"/>
        <v>0</v>
      </c>
      <c r="M1301" s="9" t="str">
        <f>VLOOKUP(L1301,Ranges!$A$4:$B$15,2,TRUE)</f>
        <v>&lt;0.1</v>
      </c>
      <c r="N1301" s="6">
        <v>44572.607002314799</v>
      </c>
      <c r="O1301" s="6">
        <v>44572.607002314799</v>
      </c>
      <c r="P1301" s="10">
        <f t="shared" ref="P1301:P1364" si="104">(O1301-N1301)*24*60</f>
        <v>0</v>
      </c>
      <c r="Q1301" s="9" t="str">
        <f>VLOOKUP(P1301,Ranges!$A$4:$B$15,2,TRUE)</f>
        <v>&lt;0.1</v>
      </c>
      <c r="R1301" s="6">
        <v>44572.607465277797</v>
      </c>
      <c r="S1301" s="4">
        <v>4</v>
      </c>
      <c r="T1301" s="4">
        <v>1</v>
      </c>
      <c r="U1301" s="4">
        <v>1</v>
      </c>
      <c r="V1301" s="4">
        <v>0</v>
      </c>
      <c r="W1301" s="4">
        <v>0</v>
      </c>
      <c r="X1301" s="33">
        <f t="shared" si="103"/>
        <v>1</v>
      </c>
      <c r="Y1301" s="4">
        <v>8</v>
      </c>
    </row>
    <row r="1302" spans="1:25" x14ac:dyDescent="0.3">
      <c r="A1302" s="4">
        <v>115581</v>
      </c>
      <c r="B1302" s="5">
        <v>44572</v>
      </c>
      <c r="C1302" s="4">
        <v>3</v>
      </c>
      <c r="D1302" s="4">
        <v>1</v>
      </c>
      <c r="E1302" s="6">
        <v>44572.607812499999</v>
      </c>
      <c r="F1302" s="6">
        <v>44572.607812499999</v>
      </c>
      <c r="G1302" s="7">
        <f t="shared" si="100"/>
        <v>14</v>
      </c>
      <c r="H1302" s="8">
        <f t="shared" si="101"/>
        <v>0</v>
      </c>
      <c r="I1302" s="9" t="str">
        <f>VLOOKUP(H1302,Ranges!$A$4:$B$15,2,TRUE)</f>
        <v>&lt;0.1</v>
      </c>
      <c r="J1302" s="6">
        <v>44572.608761574098</v>
      </c>
      <c r="K1302" s="6">
        <v>44572.608761574098</v>
      </c>
      <c r="L1302" s="10">
        <f t="shared" si="102"/>
        <v>0</v>
      </c>
      <c r="M1302" s="9" t="str">
        <f>VLOOKUP(L1302,Ranges!$A$4:$B$15,2,TRUE)</f>
        <v>&lt;0.1</v>
      </c>
      <c r="N1302" s="6">
        <v>44572.610127314802</v>
      </c>
      <c r="O1302" s="6">
        <v>44572.610127314802</v>
      </c>
      <c r="P1302" s="10">
        <f t="shared" si="104"/>
        <v>0</v>
      </c>
      <c r="Q1302" s="9" t="str">
        <f>VLOOKUP(P1302,Ranges!$A$4:$B$15,2,TRUE)</f>
        <v>&lt;0.1</v>
      </c>
      <c r="R1302" s="6">
        <v>44572.610706018502</v>
      </c>
      <c r="S1302" s="4">
        <v>2</v>
      </c>
      <c r="T1302" s="4">
        <v>1</v>
      </c>
      <c r="U1302" s="4">
        <v>0</v>
      </c>
      <c r="V1302" s="4">
        <v>0</v>
      </c>
      <c r="W1302" s="4">
        <v>2</v>
      </c>
      <c r="X1302" s="33">
        <f t="shared" si="103"/>
        <v>2</v>
      </c>
      <c r="Y1302" s="4">
        <v>9</v>
      </c>
    </row>
    <row r="1303" spans="1:25" x14ac:dyDescent="0.3">
      <c r="A1303" s="4">
        <v>115582</v>
      </c>
      <c r="B1303" s="5">
        <v>44572</v>
      </c>
      <c r="C1303" s="4">
        <v>3</v>
      </c>
      <c r="D1303" s="4">
        <v>1</v>
      </c>
      <c r="E1303" s="6">
        <v>44572.609606481499</v>
      </c>
      <c r="F1303" s="6">
        <v>44572.609606481499</v>
      </c>
      <c r="G1303" s="7">
        <f t="shared" si="100"/>
        <v>14</v>
      </c>
      <c r="H1303" s="8">
        <f t="shared" si="101"/>
        <v>0</v>
      </c>
      <c r="I1303" s="9" t="str">
        <f>VLOOKUP(H1303,Ranges!$A$4:$B$15,2,TRUE)</f>
        <v>&lt;0.1</v>
      </c>
      <c r="J1303" s="6">
        <v>44572.610324074099</v>
      </c>
      <c r="K1303" s="6">
        <v>44572.610324074099</v>
      </c>
      <c r="L1303" s="10">
        <f t="shared" si="102"/>
        <v>0</v>
      </c>
      <c r="M1303" s="9" t="str">
        <f>VLOOKUP(L1303,Ranges!$A$4:$B$15,2,TRUE)</f>
        <v>&lt;0.1</v>
      </c>
      <c r="N1303" s="6">
        <v>44572.611099537004</v>
      </c>
      <c r="O1303" s="6">
        <v>44572.611099537004</v>
      </c>
      <c r="P1303" s="10">
        <f t="shared" si="104"/>
        <v>0</v>
      </c>
      <c r="Q1303" s="9" t="str">
        <f>VLOOKUP(P1303,Ranges!$A$4:$B$15,2,TRUE)</f>
        <v>&lt;0.1</v>
      </c>
      <c r="R1303" s="6">
        <v>44572.611562500002</v>
      </c>
      <c r="S1303" s="4">
        <v>2</v>
      </c>
      <c r="T1303" s="4">
        <v>1</v>
      </c>
      <c r="U1303" s="4">
        <v>0</v>
      </c>
      <c r="V1303" s="4">
        <v>1</v>
      </c>
      <c r="W1303" s="4">
        <v>0</v>
      </c>
      <c r="X1303" s="33">
        <f t="shared" si="103"/>
        <v>1</v>
      </c>
      <c r="Y1303" s="4">
        <v>9</v>
      </c>
    </row>
    <row r="1304" spans="1:25" x14ac:dyDescent="0.3">
      <c r="A1304" s="4">
        <v>115583</v>
      </c>
      <c r="B1304" s="5">
        <v>44572</v>
      </c>
      <c r="C1304" s="4">
        <v>3</v>
      </c>
      <c r="D1304" s="4">
        <v>1</v>
      </c>
      <c r="E1304" s="6">
        <v>44572.611365740697</v>
      </c>
      <c r="F1304" s="6">
        <v>44572.611365740697</v>
      </c>
      <c r="G1304" s="7">
        <f t="shared" si="100"/>
        <v>14</v>
      </c>
      <c r="H1304" s="8">
        <f t="shared" si="101"/>
        <v>0</v>
      </c>
      <c r="I1304" s="9" t="str">
        <f>VLOOKUP(H1304,Ranges!$A$4:$B$15,2,TRUE)</f>
        <v>&lt;0.1</v>
      </c>
      <c r="J1304" s="6">
        <v>44572.612037036997</v>
      </c>
      <c r="K1304" s="6">
        <v>44572.612037036997</v>
      </c>
      <c r="L1304" s="10">
        <f t="shared" si="102"/>
        <v>0</v>
      </c>
      <c r="M1304" s="9" t="str">
        <f>VLOOKUP(L1304,Ranges!$A$4:$B$15,2,TRUE)</f>
        <v>&lt;0.1</v>
      </c>
      <c r="N1304" s="6">
        <v>44572.612789351901</v>
      </c>
      <c r="O1304" s="6">
        <v>44572.612789351901</v>
      </c>
      <c r="P1304" s="10">
        <f t="shared" si="104"/>
        <v>0</v>
      </c>
      <c r="Q1304" s="9" t="str">
        <f>VLOOKUP(P1304,Ranges!$A$4:$B$15,2,TRUE)</f>
        <v>&lt;0.1</v>
      </c>
      <c r="R1304" s="6">
        <v>44572.613252314797</v>
      </c>
      <c r="S1304" s="4">
        <v>4</v>
      </c>
      <c r="T1304" s="4">
        <v>1</v>
      </c>
      <c r="U1304" s="4">
        <v>0</v>
      </c>
      <c r="V1304" s="4">
        <v>0</v>
      </c>
      <c r="W1304" s="4">
        <v>1</v>
      </c>
      <c r="X1304" s="33">
        <f t="shared" si="103"/>
        <v>1</v>
      </c>
      <c r="Y1304" s="4">
        <v>9</v>
      </c>
    </row>
    <row r="1305" spans="1:25" x14ac:dyDescent="0.3">
      <c r="A1305" s="4">
        <v>115584</v>
      </c>
      <c r="B1305" s="5">
        <v>44572</v>
      </c>
      <c r="C1305" s="4">
        <v>3</v>
      </c>
      <c r="D1305" s="4">
        <v>1</v>
      </c>
      <c r="E1305" s="6">
        <v>44572.613101851901</v>
      </c>
      <c r="F1305" s="6">
        <v>44572.613101851901</v>
      </c>
      <c r="G1305" s="7">
        <f t="shared" si="100"/>
        <v>14</v>
      </c>
      <c r="H1305" s="8">
        <f t="shared" si="101"/>
        <v>0</v>
      </c>
      <c r="I1305" s="9" t="str">
        <f>VLOOKUP(H1305,Ranges!$A$4:$B$15,2,TRUE)</f>
        <v>&lt;0.1</v>
      </c>
      <c r="J1305" s="6">
        <v>44572.613414351901</v>
      </c>
      <c r="K1305" s="6">
        <v>44572.613414351901</v>
      </c>
      <c r="L1305" s="10">
        <f t="shared" si="102"/>
        <v>0</v>
      </c>
      <c r="M1305" s="9" t="str">
        <f>VLOOKUP(L1305,Ranges!$A$4:$B$15,2,TRUE)</f>
        <v>&lt;0.1</v>
      </c>
      <c r="N1305" s="6">
        <v>44572.614131944501</v>
      </c>
      <c r="O1305" s="6">
        <v>44572.614131944501</v>
      </c>
      <c r="P1305" s="10">
        <f t="shared" si="104"/>
        <v>0</v>
      </c>
      <c r="Q1305" s="9" t="str">
        <f>VLOOKUP(P1305,Ranges!$A$4:$B$15,2,TRUE)</f>
        <v>&lt;0.1</v>
      </c>
      <c r="R1305" s="6">
        <v>44572.614594907398</v>
      </c>
      <c r="S1305" s="4">
        <v>1</v>
      </c>
      <c r="T1305" s="4">
        <v>2</v>
      </c>
      <c r="U1305" s="4">
        <v>0</v>
      </c>
      <c r="V1305" s="4">
        <v>1</v>
      </c>
      <c r="W1305" s="4">
        <v>0</v>
      </c>
      <c r="X1305" s="33">
        <f t="shared" si="103"/>
        <v>1</v>
      </c>
      <c r="Y1305" s="4">
        <v>8</v>
      </c>
    </row>
    <row r="1306" spans="1:25" x14ac:dyDescent="0.3">
      <c r="A1306" s="4">
        <v>115585</v>
      </c>
      <c r="B1306" s="5">
        <v>44572</v>
      </c>
      <c r="C1306" s="4">
        <v>3</v>
      </c>
      <c r="D1306" s="4">
        <v>1</v>
      </c>
      <c r="E1306" s="6">
        <v>44572.615150463003</v>
      </c>
      <c r="F1306" s="6">
        <v>44572.615150463003</v>
      </c>
      <c r="G1306" s="7">
        <f t="shared" si="100"/>
        <v>14</v>
      </c>
      <c r="H1306" s="8">
        <f t="shared" si="101"/>
        <v>0</v>
      </c>
      <c r="I1306" s="9" t="str">
        <f>VLOOKUP(H1306,Ranges!$A$4:$B$15,2,TRUE)</f>
        <v>&lt;0.1</v>
      </c>
      <c r="J1306" s="6">
        <v>44572.615532407399</v>
      </c>
      <c r="K1306" s="6">
        <v>44572.615532407399</v>
      </c>
      <c r="L1306" s="10">
        <f t="shared" si="102"/>
        <v>0</v>
      </c>
      <c r="M1306" s="9" t="str">
        <f>VLOOKUP(L1306,Ranges!$A$4:$B$15,2,TRUE)</f>
        <v>&lt;0.1</v>
      </c>
      <c r="N1306" s="6">
        <v>44572.616354166697</v>
      </c>
      <c r="O1306" s="6">
        <v>44572.616354166697</v>
      </c>
      <c r="P1306" s="10">
        <f t="shared" si="104"/>
        <v>0</v>
      </c>
      <c r="Q1306" s="9" t="str">
        <f>VLOOKUP(P1306,Ranges!$A$4:$B$15,2,TRUE)</f>
        <v>&lt;0.1</v>
      </c>
      <c r="R1306" s="6">
        <v>44572.616817129601</v>
      </c>
      <c r="S1306" s="4">
        <v>2</v>
      </c>
      <c r="T1306" s="4">
        <v>2</v>
      </c>
      <c r="U1306" s="4">
        <v>0</v>
      </c>
      <c r="V1306" s="4">
        <v>0</v>
      </c>
      <c r="W1306" s="4">
        <v>1</v>
      </c>
      <c r="X1306" s="33">
        <f t="shared" si="103"/>
        <v>1</v>
      </c>
      <c r="Y1306" s="4">
        <v>8</v>
      </c>
    </row>
    <row r="1307" spans="1:25" x14ac:dyDescent="0.3">
      <c r="A1307" s="4">
        <v>115586</v>
      </c>
      <c r="B1307" s="5">
        <v>44572</v>
      </c>
      <c r="C1307" s="4">
        <v>3</v>
      </c>
      <c r="D1307" s="4">
        <v>1</v>
      </c>
      <c r="E1307" s="6">
        <v>44572.617175925901</v>
      </c>
      <c r="F1307" s="6">
        <v>44572.617175925901</v>
      </c>
      <c r="G1307" s="7">
        <f t="shared" si="100"/>
        <v>14</v>
      </c>
      <c r="H1307" s="8">
        <f t="shared" si="101"/>
        <v>0</v>
      </c>
      <c r="I1307" s="9" t="str">
        <f>VLOOKUP(H1307,Ranges!$A$4:$B$15,2,TRUE)</f>
        <v>&lt;0.1</v>
      </c>
      <c r="J1307" s="6">
        <v>44572.619293981501</v>
      </c>
      <c r="K1307" s="6">
        <v>44572.619293981501</v>
      </c>
      <c r="L1307" s="10">
        <f t="shared" si="102"/>
        <v>0</v>
      </c>
      <c r="M1307" s="9" t="str">
        <f>VLOOKUP(L1307,Ranges!$A$4:$B$15,2,TRUE)</f>
        <v>&lt;0.1</v>
      </c>
      <c r="N1307" s="6">
        <v>44572.620891203696</v>
      </c>
      <c r="O1307" s="6">
        <v>44572.620891203696</v>
      </c>
      <c r="P1307" s="10">
        <f t="shared" si="104"/>
        <v>0</v>
      </c>
      <c r="Q1307" s="9" t="str">
        <f>VLOOKUP(P1307,Ranges!$A$4:$B$15,2,TRUE)</f>
        <v>&lt;0.1</v>
      </c>
      <c r="R1307" s="6">
        <v>44572.621585648201</v>
      </c>
      <c r="S1307" s="4">
        <v>4</v>
      </c>
      <c r="T1307" s="4">
        <v>2</v>
      </c>
      <c r="U1307" s="4">
        <v>1</v>
      </c>
      <c r="V1307" s="4">
        <v>1</v>
      </c>
      <c r="W1307" s="4">
        <v>1</v>
      </c>
      <c r="X1307" s="33">
        <f t="shared" si="103"/>
        <v>3</v>
      </c>
      <c r="Y1307" s="4">
        <v>9</v>
      </c>
    </row>
    <row r="1308" spans="1:25" x14ac:dyDescent="0.3">
      <c r="A1308" s="4">
        <v>115587</v>
      </c>
      <c r="B1308" s="5">
        <v>44572</v>
      </c>
      <c r="C1308" s="4">
        <v>3</v>
      </c>
      <c r="D1308" s="4">
        <v>1</v>
      </c>
      <c r="E1308" s="6">
        <v>44572.619050925903</v>
      </c>
      <c r="F1308" s="6">
        <v>44572.619050925903</v>
      </c>
      <c r="G1308" s="7">
        <f t="shared" si="100"/>
        <v>14</v>
      </c>
      <c r="H1308" s="8">
        <f t="shared" si="101"/>
        <v>0</v>
      </c>
      <c r="I1308" s="9" t="str">
        <f>VLOOKUP(H1308,Ranges!$A$4:$B$15,2,TRUE)</f>
        <v>&lt;0.1</v>
      </c>
      <c r="J1308" s="6">
        <v>44572.619768518503</v>
      </c>
      <c r="K1308" s="6">
        <v>44572.620891203696</v>
      </c>
      <c r="L1308" s="10">
        <f t="shared" si="102"/>
        <v>1.6166666778735816</v>
      </c>
      <c r="M1308" s="9" t="str">
        <f>VLOOKUP(L1308,Ranges!$A$4:$B$15,2,TRUE)</f>
        <v>1-1.9</v>
      </c>
      <c r="N1308" s="6">
        <v>44572.620231481502</v>
      </c>
      <c r="O1308" s="6">
        <v>44572.621585648201</v>
      </c>
      <c r="P1308" s="10">
        <f t="shared" si="104"/>
        <v>1.9500000472180545</v>
      </c>
      <c r="Q1308" s="9" t="str">
        <f>VLOOKUP(P1308,Ranges!$A$4:$B$15,2,TRUE)</f>
        <v>1-1.9</v>
      </c>
      <c r="R1308" s="6">
        <v>44572.622048611098</v>
      </c>
      <c r="S1308" s="4">
        <v>2</v>
      </c>
      <c r="T1308" s="4">
        <v>3</v>
      </c>
      <c r="U1308" s="4">
        <v>1</v>
      </c>
      <c r="V1308" s="4">
        <v>0</v>
      </c>
      <c r="W1308" s="4">
        <v>0</v>
      </c>
      <c r="X1308" s="33">
        <f t="shared" si="103"/>
        <v>1</v>
      </c>
      <c r="Y1308" s="4">
        <v>5</v>
      </c>
    </row>
    <row r="1309" spans="1:25" x14ac:dyDescent="0.3">
      <c r="A1309" s="4">
        <v>115588</v>
      </c>
      <c r="B1309" s="5">
        <v>44572</v>
      </c>
      <c r="C1309" s="4">
        <v>3</v>
      </c>
      <c r="D1309" s="4">
        <v>1</v>
      </c>
      <c r="E1309" s="6">
        <v>44572.620844907397</v>
      </c>
      <c r="F1309" s="6">
        <v>44572.620844907397</v>
      </c>
      <c r="G1309" s="7">
        <f t="shared" si="100"/>
        <v>14</v>
      </c>
      <c r="H1309" s="8">
        <f t="shared" si="101"/>
        <v>0</v>
      </c>
      <c r="I1309" s="9" t="str">
        <f>VLOOKUP(H1309,Ranges!$A$4:$B$15,2,TRUE)</f>
        <v>&lt;0.1</v>
      </c>
      <c r="J1309" s="6">
        <v>44572.621469907397</v>
      </c>
      <c r="K1309" s="6">
        <v>44572.621469907397</v>
      </c>
      <c r="L1309" s="10">
        <f t="shared" si="102"/>
        <v>0</v>
      </c>
      <c r="M1309" s="9" t="str">
        <f>VLOOKUP(L1309,Ranges!$A$4:$B$15,2,TRUE)</f>
        <v>&lt;0.1</v>
      </c>
      <c r="N1309" s="6">
        <v>44572.623136574097</v>
      </c>
      <c r="O1309" s="6">
        <v>44572.623136574097</v>
      </c>
      <c r="P1309" s="10">
        <f t="shared" si="104"/>
        <v>0</v>
      </c>
      <c r="Q1309" s="9" t="str">
        <f>VLOOKUP(P1309,Ranges!$A$4:$B$15,2,TRUE)</f>
        <v>&lt;0.1</v>
      </c>
      <c r="R1309" s="6">
        <v>44572.623715277798</v>
      </c>
      <c r="S1309" s="4">
        <v>4</v>
      </c>
      <c r="T1309" s="4">
        <v>2</v>
      </c>
      <c r="U1309" s="4">
        <v>2</v>
      </c>
      <c r="V1309" s="4">
        <v>0</v>
      </c>
      <c r="W1309" s="4">
        <v>0</v>
      </c>
      <c r="X1309" s="33">
        <f t="shared" si="103"/>
        <v>2</v>
      </c>
      <c r="Y1309" s="4">
        <v>9</v>
      </c>
    </row>
    <row r="1310" spans="1:25" x14ac:dyDescent="0.3">
      <c r="A1310" s="4">
        <v>115589</v>
      </c>
      <c r="B1310" s="5">
        <v>44572</v>
      </c>
      <c r="C1310" s="4">
        <v>3</v>
      </c>
      <c r="D1310" s="4">
        <v>1</v>
      </c>
      <c r="E1310" s="6">
        <v>44572.622731481497</v>
      </c>
      <c r="F1310" s="6">
        <v>44572.622731481497</v>
      </c>
      <c r="G1310" s="7">
        <f t="shared" si="100"/>
        <v>14</v>
      </c>
      <c r="H1310" s="8">
        <f t="shared" si="101"/>
        <v>0</v>
      </c>
      <c r="I1310" s="9" t="str">
        <f>VLOOKUP(H1310,Ranges!$A$4:$B$15,2,TRUE)</f>
        <v>&lt;0.1</v>
      </c>
      <c r="J1310" s="6">
        <v>44572.623460648203</v>
      </c>
      <c r="K1310" s="6">
        <v>44572.623460648203</v>
      </c>
      <c r="L1310" s="10">
        <f t="shared" si="102"/>
        <v>0</v>
      </c>
      <c r="M1310" s="9" t="str">
        <f>VLOOKUP(L1310,Ranges!$A$4:$B$15,2,TRUE)</f>
        <v>&lt;0.1</v>
      </c>
      <c r="N1310" s="6">
        <v>44572.624247685198</v>
      </c>
      <c r="O1310" s="6">
        <v>44572.624247685198</v>
      </c>
      <c r="P1310" s="10">
        <f t="shared" si="104"/>
        <v>0</v>
      </c>
      <c r="Q1310" s="9" t="str">
        <f>VLOOKUP(P1310,Ranges!$A$4:$B$15,2,TRUE)</f>
        <v>&lt;0.1</v>
      </c>
      <c r="R1310" s="6">
        <v>44572.624710648197</v>
      </c>
      <c r="S1310" s="4">
        <v>5</v>
      </c>
      <c r="T1310" s="4">
        <v>1</v>
      </c>
      <c r="U1310" s="4">
        <v>0</v>
      </c>
      <c r="V1310" s="4">
        <v>0</v>
      </c>
      <c r="W1310" s="4">
        <v>1</v>
      </c>
      <c r="X1310" s="33">
        <f t="shared" si="103"/>
        <v>1</v>
      </c>
      <c r="Y1310" s="4">
        <v>8</v>
      </c>
    </row>
    <row r="1311" spans="1:25" x14ac:dyDescent="0.3">
      <c r="A1311" s="4">
        <v>115590</v>
      </c>
      <c r="B1311" s="5">
        <v>44572</v>
      </c>
      <c r="C1311" s="4">
        <v>3</v>
      </c>
      <c r="D1311" s="4">
        <v>1</v>
      </c>
      <c r="E1311" s="6">
        <v>44572.624467592599</v>
      </c>
      <c r="F1311" s="6">
        <v>44572.624467592599</v>
      </c>
      <c r="G1311" s="7">
        <f t="shared" si="100"/>
        <v>14</v>
      </c>
      <c r="H1311" s="8">
        <f t="shared" si="101"/>
        <v>0</v>
      </c>
      <c r="I1311" s="9" t="str">
        <f>VLOOKUP(H1311,Ranges!$A$4:$B$15,2,TRUE)</f>
        <v>&lt;0.1</v>
      </c>
      <c r="J1311" s="6">
        <v>44572.625115740702</v>
      </c>
      <c r="K1311" s="6">
        <v>44572.625115740702</v>
      </c>
      <c r="L1311" s="10">
        <f t="shared" si="102"/>
        <v>0</v>
      </c>
      <c r="M1311" s="9" t="str">
        <f>VLOOKUP(L1311,Ranges!$A$4:$B$15,2,TRUE)</f>
        <v>&lt;0.1</v>
      </c>
      <c r="N1311" s="6">
        <v>44572.625729166699</v>
      </c>
      <c r="O1311" s="6">
        <v>44572.625729166699</v>
      </c>
      <c r="P1311" s="10">
        <f t="shared" si="104"/>
        <v>0</v>
      </c>
      <c r="Q1311" s="9" t="str">
        <f>VLOOKUP(P1311,Ranges!$A$4:$B$15,2,TRUE)</f>
        <v>&lt;0.1</v>
      </c>
      <c r="R1311" s="6">
        <v>44572.626192129603</v>
      </c>
      <c r="S1311" s="4">
        <v>1</v>
      </c>
      <c r="T1311" s="4">
        <v>2</v>
      </c>
      <c r="U1311" s="4">
        <v>0</v>
      </c>
      <c r="V1311" s="4">
        <v>1</v>
      </c>
      <c r="W1311" s="4">
        <v>0</v>
      </c>
      <c r="X1311" s="33">
        <f t="shared" si="103"/>
        <v>1</v>
      </c>
      <c r="Y1311" s="4">
        <v>9</v>
      </c>
    </row>
    <row r="1312" spans="1:25" x14ac:dyDescent="0.3">
      <c r="A1312" s="4">
        <v>115591</v>
      </c>
      <c r="B1312" s="5">
        <v>44572</v>
      </c>
      <c r="C1312" s="4">
        <v>3</v>
      </c>
      <c r="D1312" s="4">
        <v>1</v>
      </c>
      <c r="E1312" s="6">
        <v>44572.625150462998</v>
      </c>
      <c r="F1312" s="6">
        <v>44572.625150462998</v>
      </c>
      <c r="G1312" s="7">
        <f t="shared" si="100"/>
        <v>15</v>
      </c>
      <c r="H1312" s="8">
        <f t="shared" si="101"/>
        <v>0</v>
      </c>
      <c r="I1312" s="9" t="str">
        <f>VLOOKUP(H1312,Ranges!$A$4:$B$15,2,TRUE)</f>
        <v>&lt;0.1</v>
      </c>
      <c r="J1312" s="6">
        <v>44572.6258101852</v>
      </c>
      <c r="K1312" s="6">
        <v>44572.6258101852</v>
      </c>
      <c r="L1312" s="10">
        <f t="shared" si="102"/>
        <v>0</v>
      </c>
      <c r="M1312" s="9" t="str">
        <f>VLOOKUP(L1312,Ranges!$A$4:$B$15,2,TRUE)</f>
        <v>&lt;0.1</v>
      </c>
      <c r="N1312" s="6">
        <v>44572.626388888901</v>
      </c>
      <c r="O1312" s="6">
        <v>44572.626388888901</v>
      </c>
      <c r="P1312" s="10">
        <f t="shared" si="104"/>
        <v>0</v>
      </c>
      <c r="Q1312" s="9" t="str">
        <f>VLOOKUP(P1312,Ranges!$A$4:$B$15,2,TRUE)</f>
        <v>&lt;0.1</v>
      </c>
      <c r="R1312" s="6">
        <v>44572.626851851797</v>
      </c>
      <c r="S1312" s="4">
        <v>3</v>
      </c>
      <c r="T1312" s="4">
        <v>1</v>
      </c>
      <c r="U1312" s="4">
        <v>1</v>
      </c>
      <c r="V1312" s="4">
        <v>0</v>
      </c>
      <c r="W1312" s="4">
        <v>0</v>
      </c>
      <c r="X1312" s="33">
        <f t="shared" si="103"/>
        <v>1</v>
      </c>
      <c r="Y1312" s="4">
        <v>8</v>
      </c>
    </row>
    <row r="1313" spans="1:25" x14ac:dyDescent="0.3">
      <c r="A1313" s="4">
        <v>115592</v>
      </c>
      <c r="B1313" s="5">
        <v>44572</v>
      </c>
      <c r="C1313" s="4">
        <v>3</v>
      </c>
      <c r="D1313" s="4">
        <v>1</v>
      </c>
      <c r="E1313" s="6">
        <v>44572.627256944397</v>
      </c>
      <c r="F1313" s="6">
        <v>44572.627256944397</v>
      </c>
      <c r="G1313" s="7">
        <f t="shared" si="100"/>
        <v>15</v>
      </c>
      <c r="H1313" s="8">
        <f t="shared" si="101"/>
        <v>0</v>
      </c>
      <c r="I1313" s="9" t="str">
        <f>VLOOKUP(H1313,Ranges!$A$4:$B$15,2,TRUE)</f>
        <v>&lt;0.1</v>
      </c>
      <c r="J1313" s="6">
        <v>44572.627557870401</v>
      </c>
      <c r="K1313" s="6">
        <v>44572.627557870401</v>
      </c>
      <c r="L1313" s="10">
        <f t="shared" si="102"/>
        <v>0</v>
      </c>
      <c r="M1313" s="9" t="str">
        <f>VLOOKUP(L1313,Ranges!$A$4:$B$15,2,TRUE)</f>
        <v>&lt;0.1</v>
      </c>
      <c r="N1313" s="6">
        <v>44572.628078703703</v>
      </c>
      <c r="O1313" s="6">
        <v>44572.628078703703</v>
      </c>
      <c r="P1313" s="10">
        <f t="shared" si="104"/>
        <v>0</v>
      </c>
      <c r="Q1313" s="9" t="str">
        <f>VLOOKUP(P1313,Ranges!$A$4:$B$15,2,TRUE)</f>
        <v>&lt;0.1</v>
      </c>
      <c r="R1313" s="6">
        <v>44572.628541666701</v>
      </c>
      <c r="S1313" s="4">
        <v>2</v>
      </c>
      <c r="T1313" s="4">
        <v>1</v>
      </c>
      <c r="U1313" s="4">
        <v>0</v>
      </c>
      <c r="V1313" s="4">
        <v>1</v>
      </c>
      <c r="W1313" s="4">
        <v>0</v>
      </c>
      <c r="X1313" s="33">
        <f t="shared" si="103"/>
        <v>1</v>
      </c>
      <c r="Y1313" s="4">
        <v>9</v>
      </c>
    </row>
    <row r="1314" spans="1:25" x14ac:dyDescent="0.3">
      <c r="A1314" s="4">
        <v>115593</v>
      </c>
      <c r="B1314" s="5">
        <v>44572</v>
      </c>
      <c r="C1314" s="4">
        <v>3</v>
      </c>
      <c r="D1314" s="4">
        <v>1</v>
      </c>
      <c r="E1314" s="6">
        <v>44572.629085648099</v>
      </c>
      <c r="F1314" s="6">
        <v>44572.629085648099</v>
      </c>
      <c r="G1314" s="7">
        <f t="shared" si="100"/>
        <v>15</v>
      </c>
      <c r="H1314" s="8">
        <f t="shared" si="101"/>
        <v>0</v>
      </c>
      <c r="I1314" s="9" t="str">
        <f>VLOOKUP(H1314,Ranges!$A$4:$B$15,2,TRUE)</f>
        <v>&lt;0.1</v>
      </c>
      <c r="J1314" s="6">
        <v>44572.629456018498</v>
      </c>
      <c r="K1314" s="6">
        <v>44572.629456018498</v>
      </c>
      <c r="L1314" s="10">
        <f t="shared" si="102"/>
        <v>0</v>
      </c>
      <c r="M1314" s="9" t="str">
        <f>VLOOKUP(L1314,Ranges!$A$4:$B$15,2,TRUE)</f>
        <v>&lt;0.1</v>
      </c>
      <c r="N1314" s="6">
        <v>44572.630243055602</v>
      </c>
      <c r="O1314" s="6">
        <v>44572.630243055602</v>
      </c>
      <c r="P1314" s="10">
        <f t="shared" si="104"/>
        <v>0</v>
      </c>
      <c r="Q1314" s="9" t="str">
        <f>VLOOKUP(P1314,Ranges!$A$4:$B$15,2,TRUE)</f>
        <v>&lt;0.1</v>
      </c>
      <c r="R1314" s="6">
        <v>44572.630706018499</v>
      </c>
      <c r="S1314" s="4">
        <v>2</v>
      </c>
      <c r="T1314" s="4">
        <v>1</v>
      </c>
      <c r="U1314" s="4">
        <v>0</v>
      </c>
      <c r="V1314" s="4">
        <v>0</v>
      </c>
      <c r="W1314" s="4">
        <v>1</v>
      </c>
      <c r="X1314" s="33">
        <f t="shared" si="103"/>
        <v>1</v>
      </c>
      <c r="Y1314" s="4">
        <v>8</v>
      </c>
    </row>
    <row r="1315" spans="1:25" x14ac:dyDescent="0.3">
      <c r="A1315" s="4">
        <v>115594</v>
      </c>
      <c r="B1315" s="5">
        <v>44572</v>
      </c>
      <c r="C1315" s="4">
        <v>3</v>
      </c>
      <c r="D1315" s="4">
        <v>1</v>
      </c>
      <c r="E1315" s="6">
        <v>44572.630902777797</v>
      </c>
      <c r="F1315" s="6">
        <v>44572.630902777797</v>
      </c>
      <c r="G1315" s="7">
        <f t="shared" si="100"/>
        <v>15</v>
      </c>
      <c r="H1315" s="8">
        <f t="shared" si="101"/>
        <v>0</v>
      </c>
      <c r="I1315" s="9" t="str">
        <f>VLOOKUP(H1315,Ranges!$A$4:$B$15,2,TRUE)</f>
        <v>&lt;0.1</v>
      </c>
      <c r="J1315" s="6">
        <v>44572.631898148102</v>
      </c>
      <c r="K1315" s="6">
        <v>44572.631898148102</v>
      </c>
      <c r="L1315" s="10">
        <f t="shared" si="102"/>
        <v>0</v>
      </c>
      <c r="M1315" s="9" t="str">
        <f>VLOOKUP(L1315,Ranges!$A$4:$B$15,2,TRUE)</f>
        <v>&lt;0.1</v>
      </c>
      <c r="N1315" s="6">
        <v>44572.633703703701</v>
      </c>
      <c r="O1315" s="6">
        <v>44572.633703703701</v>
      </c>
      <c r="P1315" s="10">
        <f t="shared" si="104"/>
        <v>0</v>
      </c>
      <c r="Q1315" s="9" t="str">
        <f>VLOOKUP(P1315,Ranges!$A$4:$B$15,2,TRUE)</f>
        <v>&lt;0.1</v>
      </c>
      <c r="R1315" s="6">
        <v>44572.634282407402</v>
      </c>
      <c r="S1315" s="4">
        <v>1</v>
      </c>
      <c r="T1315" s="4">
        <v>1</v>
      </c>
      <c r="U1315" s="4">
        <v>2</v>
      </c>
      <c r="V1315" s="4">
        <v>0</v>
      </c>
      <c r="W1315" s="4">
        <v>0</v>
      </c>
      <c r="X1315" s="33">
        <f t="shared" si="103"/>
        <v>2</v>
      </c>
      <c r="Y1315" s="4">
        <v>8</v>
      </c>
    </row>
    <row r="1316" spans="1:25" x14ac:dyDescent="0.3">
      <c r="A1316" s="4">
        <v>115595</v>
      </c>
      <c r="B1316" s="5">
        <v>44572</v>
      </c>
      <c r="C1316" s="4">
        <v>3</v>
      </c>
      <c r="D1316" s="4">
        <v>1</v>
      </c>
      <c r="E1316" s="6">
        <v>44572.632708333302</v>
      </c>
      <c r="F1316" s="6">
        <v>44572.632708333302</v>
      </c>
      <c r="G1316" s="7">
        <f t="shared" si="100"/>
        <v>15</v>
      </c>
      <c r="H1316" s="8">
        <f t="shared" si="101"/>
        <v>0</v>
      </c>
      <c r="I1316" s="9" t="str">
        <f>VLOOKUP(H1316,Ranges!$A$4:$B$15,2,TRUE)</f>
        <v>&lt;0.1</v>
      </c>
      <c r="J1316" s="6">
        <v>44572.6333564815</v>
      </c>
      <c r="K1316" s="6">
        <v>44572.633703703701</v>
      </c>
      <c r="L1316" s="10">
        <f t="shared" si="102"/>
        <v>0.49999997019767761</v>
      </c>
      <c r="M1316" s="9" t="str">
        <f>VLOOKUP(L1316,Ranges!$A$4:$B$15,2,TRUE)</f>
        <v>0.1-0.49</v>
      </c>
      <c r="N1316" s="6">
        <v>44572.6341203704</v>
      </c>
      <c r="O1316" s="6">
        <v>44572.634467592601</v>
      </c>
      <c r="P1316" s="10">
        <f t="shared" si="104"/>
        <v>0.49999997019767761</v>
      </c>
      <c r="Q1316" s="9" t="str">
        <f>VLOOKUP(P1316,Ranges!$A$4:$B$15,2,TRUE)</f>
        <v>0.1-0.49</v>
      </c>
      <c r="R1316" s="6">
        <v>44572.634930555498</v>
      </c>
      <c r="S1316" s="4">
        <v>3</v>
      </c>
      <c r="T1316" s="4">
        <v>2</v>
      </c>
      <c r="U1316" s="4">
        <v>0</v>
      </c>
      <c r="V1316" s="4">
        <v>1</v>
      </c>
      <c r="W1316" s="4">
        <v>0</v>
      </c>
      <c r="X1316" s="33">
        <f t="shared" si="103"/>
        <v>1</v>
      </c>
      <c r="Y1316" s="4">
        <v>6</v>
      </c>
    </row>
    <row r="1317" spans="1:25" x14ac:dyDescent="0.3">
      <c r="A1317" s="4">
        <v>115596</v>
      </c>
      <c r="B1317" s="5">
        <v>44572</v>
      </c>
      <c r="C1317" s="4">
        <v>3</v>
      </c>
      <c r="D1317" s="4">
        <v>1</v>
      </c>
      <c r="E1317" s="6">
        <v>44572.6347453704</v>
      </c>
      <c r="F1317" s="6">
        <v>44572.6347453704</v>
      </c>
      <c r="G1317" s="7">
        <f t="shared" si="100"/>
        <v>15</v>
      </c>
      <c r="H1317" s="8">
        <f t="shared" si="101"/>
        <v>0</v>
      </c>
      <c r="I1317" s="9" t="str">
        <f>VLOOKUP(H1317,Ranges!$A$4:$B$15,2,TRUE)</f>
        <v>&lt;0.1</v>
      </c>
      <c r="J1317" s="6">
        <v>44572.635046296302</v>
      </c>
      <c r="K1317" s="6">
        <v>44572.635046296302</v>
      </c>
      <c r="L1317" s="10">
        <f t="shared" si="102"/>
        <v>0</v>
      </c>
      <c r="M1317" s="9" t="str">
        <f>VLOOKUP(L1317,Ranges!$A$4:$B$15,2,TRUE)</f>
        <v>&lt;0.1</v>
      </c>
      <c r="N1317" s="6">
        <v>44572.635775463001</v>
      </c>
      <c r="O1317" s="6">
        <v>44572.635775463001</v>
      </c>
      <c r="P1317" s="10">
        <f t="shared" si="104"/>
        <v>0</v>
      </c>
      <c r="Q1317" s="9" t="str">
        <f>VLOOKUP(P1317,Ranges!$A$4:$B$15,2,TRUE)</f>
        <v>&lt;0.1</v>
      </c>
      <c r="R1317" s="6">
        <v>44572.636238425897</v>
      </c>
      <c r="S1317" s="4">
        <v>2</v>
      </c>
      <c r="T1317" s="4">
        <v>2</v>
      </c>
      <c r="U1317" s="4">
        <v>0</v>
      </c>
      <c r="V1317" s="4">
        <v>0</v>
      </c>
      <c r="W1317" s="4">
        <v>1</v>
      </c>
      <c r="X1317" s="33">
        <f t="shared" si="103"/>
        <v>1</v>
      </c>
      <c r="Y1317" s="4">
        <v>8</v>
      </c>
    </row>
    <row r="1318" spans="1:25" x14ac:dyDescent="0.3">
      <c r="A1318" s="4">
        <v>115597</v>
      </c>
      <c r="B1318" s="5">
        <v>44572</v>
      </c>
      <c r="C1318" s="4">
        <v>3</v>
      </c>
      <c r="D1318" s="4">
        <v>1</v>
      </c>
      <c r="E1318" s="6">
        <v>44572.636863425898</v>
      </c>
      <c r="F1318" s="6">
        <v>44572.636863425898</v>
      </c>
      <c r="G1318" s="7">
        <f t="shared" si="100"/>
        <v>15</v>
      </c>
      <c r="H1318" s="8">
        <f t="shared" si="101"/>
        <v>0</v>
      </c>
      <c r="I1318" s="9" t="str">
        <f>VLOOKUP(H1318,Ranges!$A$4:$B$15,2,TRUE)</f>
        <v>&lt;0.1</v>
      </c>
      <c r="J1318" s="6">
        <v>44572.637499999997</v>
      </c>
      <c r="K1318" s="6">
        <v>44572.637499999997</v>
      </c>
      <c r="L1318" s="10">
        <f t="shared" si="102"/>
        <v>0</v>
      </c>
      <c r="M1318" s="9" t="str">
        <f>VLOOKUP(L1318,Ranges!$A$4:$B$15,2,TRUE)</f>
        <v>&lt;0.1</v>
      </c>
      <c r="N1318" s="6">
        <v>44572.638287037</v>
      </c>
      <c r="O1318" s="6">
        <v>44572.638287037</v>
      </c>
      <c r="P1318" s="10">
        <f t="shared" si="104"/>
        <v>0</v>
      </c>
      <c r="Q1318" s="9" t="str">
        <f>VLOOKUP(P1318,Ranges!$A$4:$B$15,2,TRUE)</f>
        <v>&lt;0.1</v>
      </c>
      <c r="R1318" s="6">
        <v>44572.638749999998</v>
      </c>
      <c r="S1318" s="4">
        <v>3</v>
      </c>
      <c r="T1318" s="4">
        <v>2</v>
      </c>
      <c r="U1318" s="4">
        <v>1</v>
      </c>
      <c r="V1318" s="4">
        <v>0</v>
      </c>
      <c r="W1318" s="4">
        <v>0</v>
      </c>
      <c r="X1318" s="33">
        <f t="shared" si="103"/>
        <v>1</v>
      </c>
      <c r="Y1318" s="4">
        <v>9</v>
      </c>
    </row>
    <row r="1319" spans="1:25" x14ac:dyDescent="0.3">
      <c r="A1319" s="4">
        <v>115598</v>
      </c>
      <c r="B1319" s="5">
        <v>44572</v>
      </c>
      <c r="C1319" s="4">
        <v>3</v>
      </c>
      <c r="D1319" s="4">
        <v>1</v>
      </c>
      <c r="E1319" s="6">
        <v>44572.638796296298</v>
      </c>
      <c r="F1319" s="6">
        <v>44572.638796296298</v>
      </c>
      <c r="G1319" s="7">
        <f t="shared" si="100"/>
        <v>15</v>
      </c>
      <c r="H1319" s="8">
        <f t="shared" si="101"/>
        <v>0</v>
      </c>
      <c r="I1319" s="9" t="str">
        <f>VLOOKUP(H1319,Ranges!$A$4:$B$15,2,TRUE)</f>
        <v>&lt;0.1</v>
      </c>
      <c r="J1319" s="6">
        <v>44572.639131944401</v>
      </c>
      <c r="K1319" s="6">
        <v>44572.639131944401</v>
      </c>
      <c r="L1319" s="10">
        <f t="shared" si="102"/>
        <v>0</v>
      </c>
      <c r="M1319" s="9" t="str">
        <f>VLOOKUP(L1319,Ranges!$A$4:$B$15,2,TRUE)</f>
        <v>&lt;0.1</v>
      </c>
      <c r="N1319" s="6">
        <v>44572.639872685198</v>
      </c>
      <c r="O1319" s="6">
        <v>44572.639872685198</v>
      </c>
      <c r="P1319" s="10">
        <f t="shared" si="104"/>
        <v>0</v>
      </c>
      <c r="Q1319" s="9" t="str">
        <f>VLOOKUP(P1319,Ranges!$A$4:$B$15,2,TRUE)</f>
        <v>&lt;0.1</v>
      </c>
      <c r="R1319" s="6">
        <v>44572.640335648102</v>
      </c>
      <c r="S1319" s="4">
        <v>4</v>
      </c>
      <c r="T1319" s="4">
        <v>3</v>
      </c>
      <c r="U1319" s="4">
        <v>0</v>
      </c>
      <c r="V1319" s="4">
        <v>0</v>
      </c>
      <c r="W1319" s="4">
        <v>1</v>
      </c>
      <c r="X1319" s="33">
        <f t="shared" si="103"/>
        <v>1</v>
      </c>
      <c r="Y1319" s="4">
        <v>8</v>
      </c>
    </row>
    <row r="1320" spans="1:25" x14ac:dyDescent="0.3">
      <c r="A1320" s="4">
        <v>115599</v>
      </c>
      <c r="B1320" s="5">
        <v>44572</v>
      </c>
      <c r="C1320" s="4">
        <v>3</v>
      </c>
      <c r="D1320" s="4">
        <v>1</v>
      </c>
      <c r="E1320" s="6">
        <v>44572.640821759298</v>
      </c>
      <c r="F1320" s="6">
        <v>44572.640821759298</v>
      </c>
      <c r="G1320" s="7">
        <f t="shared" si="100"/>
        <v>15</v>
      </c>
      <c r="H1320" s="8">
        <f t="shared" si="101"/>
        <v>0</v>
      </c>
      <c r="I1320" s="9" t="str">
        <f>VLOOKUP(H1320,Ranges!$A$4:$B$15,2,TRUE)</f>
        <v>&lt;0.1</v>
      </c>
      <c r="J1320" s="6">
        <v>44572.641504629602</v>
      </c>
      <c r="K1320" s="6">
        <v>44572.641504629602</v>
      </c>
      <c r="L1320" s="10">
        <f t="shared" si="102"/>
        <v>0</v>
      </c>
      <c r="M1320" s="9" t="str">
        <f>VLOOKUP(L1320,Ranges!$A$4:$B$15,2,TRUE)</f>
        <v>&lt;0.1</v>
      </c>
      <c r="N1320" s="6">
        <v>44572.642210648097</v>
      </c>
      <c r="O1320" s="6">
        <v>44572.642210648097</v>
      </c>
      <c r="P1320" s="10">
        <f t="shared" si="104"/>
        <v>0</v>
      </c>
      <c r="Q1320" s="9" t="str">
        <f>VLOOKUP(P1320,Ranges!$A$4:$B$15,2,TRUE)</f>
        <v>&lt;0.1</v>
      </c>
      <c r="R1320" s="6">
        <v>44572.642673611103</v>
      </c>
      <c r="S1320" s="4">
        <v>5</v>
      </c>
      <c r="T1320" s="4">
        <v>1</v>
      </c>
      <c r="U1320" s="4">
        <v>0</v>
      </c>
      <c r="V1320" s="4">
        <v>0</v>
      </c>
      <c r="W1320" s="4">
        <v>1</v>
      </c>
      <c r="X1320" s="33">
        <f t="shared" si="103"/>
        <v>1</v>
      </c>
      <c r="Y1320" s="4">
        <v>9</v>
      </c>
    </row>
    <row r="1321" spans="1:25" x14ac:dyDescent="0.3">
      <c r="A1321" s="4">
        <v>115600</v>
      </c>
      <c r="B1321" s="5">
        <v>44572</v>
      </c>
      <c r="C1321" s="4">
        <v>3</v>
      </c>
      <c r="D1321" s="4">
        <v>1</v>
      </c>
      <c r="E1321" s="6">
        <v>44572.642928240697</v>
      </c>
      <c r="F1321" s="6">
        <v>44572.642928240697</v>
      </c>
      <c r="G1321" s="7">
        <f t="shared" si="100"/>
        <v>15</v>
      </c>
      <c r="H1321" s="8">
        <f t="shared" si="101"/>
        <v>0</v>
      </c>
      <c r="I1321" s="9" t="str">
        <f>VLOOKUP(H1321,Ranges!$A$4:$B$15,2,TRUE)</f>
        <v>&lt;0.1</v>
      </c>
      <c r="J1321" s="6">
        <v>44572.643252314803</v>
      </c>
      <c r="K1321" s="6">
        <v>44572.643252314803</v>
      </c>
      <c r="L1321" s="10">
        <f t="shared" si="102"/>
        <v>0</v>
      </c>
      <c r="M1321" s="9" t="str">
        <f>VLOOKUP(L1321,Ranges!$A$4:$B$15,2,TRUE)</f>
        <v>&lt;0.1</v>
      </c>
      <c r="N1321" s="6">
        <v>44572.643912036998</v>
      </c>
      <c r="O1321" s="6">
        <v>44572.643912036998</v>
      </c>
      <c r="P1321" s="10">
        <f t="shared" si="104"/>
        <v>0</v>
      </c>
      <c r="Q1321" s="9" t="str">
        <f>VLOOKUP(P1321,Ranges!$A$4:$B$15,2,TRUE)</f>
        <v>&lt;0.1</v>
      </c>
      <c r="R1321" s="6">
        <v>44572.644375000003</v>
      </c>
      <c r="S1321" s="4">
        <v>1</v>
      </c>
      <c r="T1321" s="4">
        <v>1</v>
      </c>
      <c r="U1321" s="4">
        <v>0</v>
      </c>
      <c r="V1321" s="4">
        <v>0</v>
      </c>
      <c r="W1321" s="4">
        <v>1</v>
      </c>
      <c r="X1321" s="33">
        <f t="shared" si="103"/>
        <v>1</v>
      </c>
      <c r="Y1321" s="4">
        <v>8</v>
      </c>
    </row>
    <row r="1322" spans="1:25" x14ac:dyDescent="0.3">
      <c r="A1322" s="4">
        <v>115601</v>
      </c>
      <c r="B1322" s="5">
        <v>44572</v>
      </c>
      <c r="C1322" s="4">
        <v>3</v>
      </c>
      <c r="D1322" s="4">
        <v>1</v>
      </c>
      <c r="E1322" s="6">
        <v>44572.644780092603</v>
      </c>
      <c r="F1322" s="6">
        <v>44572.644780092603</v>
      </c>
      <c r="G1322" s="7">
        <f t="shared" si="100"/>
        <v>15</v>
      </c>
      <c r="H1322" s="8">
        <f t="shared" si="101"/>
        <v>0</v>
      </c>
      <c r="I1322" s="9" t="str">
        <f>VLOOKUP(H1322,Ranges!$A$4:$B$15,2,TRUE)</f>
        <v>&lt;0.1</v>
      </c>
      <c r="J1322" s="6">
        <v>44572.645775463003</v>
      </c>
      <c r="K1322" s="6">
        <v>44572.645775463003</v>
      </c>
      <c r="L1322" s="10">
        <f t="shared" si="102"/>
        <v>0</v>
      </c>
      <c r="M1322" s="9" t="str">
        <f>VLOOKUP(L1322,Ranges!$A$4:$B$15,2,TRUE)</f>
        <v>&lt;0.1</v>
      </c>
      <c r="N1322" s="6">
        <v>44572.647071759297</v>
      </c>
      <c r="O1322" s="6">
        <v>44572.647071759297</v>
      </c>
      <c r="P1322" s="10">
        <f t="shared" si="104"/>
        <v>0</v>
      </c>
      <c r="Q1322" s="9" t="str">
        <f>VLOOKUP(P1322,Ranges!$A$4:$B$15,2,TRUE)</f>
        <v>&lt;0.1</v>
      </c>
      <c r="R1322" s="6">
        <v>44572.647650462997</v>
      </c>
      <c r="S1322" s="4">
        <v>2</v>
      </c>
      <c r="T1322" s="4">
        <v>1</v>
      </c>
      <c r="U1322" s="4">
        <v>2</v>
      </c>
      <c r="V1322" s="4">
        <v>0</v>
      </c>
      <c r="W1322" s="4">
        <v>0</v>
      </c>
      <c r="X1322" s="33">
        <f t="shared" si="103"/>
        <v>2</v>
      </c>
      <c r="Y1322" s="4">
        <v>9</v>
      </c>
    </row>
    <row r="1323" spans="1:25" x14ac:dyDescent="0.3">
      <c r="A1323" s="4">
        <v>115602</v>
      </c>
      <c r="B1323" s="5">
        <v>44572</v>
      </c>
      <c r="C1323" s="4">
        <v>3</v>
      </c>
      <c r="D1323" s="4">
        <v>1</v>
      </c>
      <c r="E1323" s="6">
        <v>44572.646666666697</v>
      </c>
      <c r="F1323" s="6">
        <v>44572.646666666697</v>
      </c>
      <c r="G1323" s="7">
        <f t="shared" si="100"/>
        <v>15</v>
      </c>
      <c r="H1323" s="8">
        <f t="shared" si="101"/>
        <v>0</v>
      </c>
      <c r="I1323" s="9" t="str">
        <f>VLOOKUP(H1323,Ranges!$A$4:$B$15,2,TRUE)</f>
        <v>&lt;0.1</v>
      </c>
      <c r="J1323" s="6">
        <v>44572.647372685198</v>
      </c>
      <c r="K1323" s="6">
        <v>44572.647372685198</v>
      </c>
      <c r="L1323" s="10">
        <f t="shared" si="102"/>
        <v>0</v>
      </c>
      <c r="M1323" s="9" t="str">
        <f>VLOOKUP(L1323,Ranges!$A$4:$B$15,2,TRUE)</f>
        <v>&lt;0.1</v>
      </c>
      <c r="N1323" s="6">
        <v>44572.648055555597</v>
      </c>
      <c r="O1323" s="6">
        <v>44572.648055555597</v>
      </c>
      <c r="P1323" s="10">
        <f t="shared" si="104"/>
        <v>0</v>
      </c>
      <c r="Q1323" s="9" t="str">
        <f>VLOOKUP(P1323,Ranges!$A$4:$B$15,2,TRUE)</f>
        <v>&lt;0.1</v>
      </c>
      <c r="R1323" s="6">
        <v>44572.648518518501</v>
      </c>
      <c r="S1323" s="4">
        <v>5</v>
      </c>
      <c r="T1323" s="4">
        <v>1</v>
      </c>
      <c r="U1323" s="4">
        <v>0</v>
      </c>
      <c r="V1323" s="4">
        <v>0</v>
      </c>
      <c r="W1323" s="4">
        <v>1</v>
      </c>
      <c r="X1323" s="33">
        <f t="shared" si="103"/>
        <v>1</v>
      </c>
      <c r="Y1323" s="4">
        <v>9</v>
      </c>
    </row>
    <row r="1324" spans="1:25" x14ac:dyDescent="0.3">
      <c r="A1324" s="4">
        <v>115603</v>
      </c>
      <c r="B1324" s="5">
        <v>44572</v>
      </c>
      <c r="C1324" s="4">
        <v>3</v>
      </c>
      <c r="D1324" s="4">
        <v>1</v>
      </c>
      <c r="E1324" s="6">
        <v>44572.6485763889</v>
      </c>
      <c r="F1324" s="6">
        <v>44572.6485763889</v>
      </c>
      <c r="G1324" s="7">
        <f t="shared" si="100"/>
        <v>15</v>
      </c>
      <c r="H1324" s="8">
        <f t="shared" si="101"/>
        <v>0</v>
      </c>
      <c r="I1324" s="9" t="str">
        <f>VLOOKUP(H1324,Ranges!$A$4:$B$15,2,TRUE)</f>
        <v>&lt;0.1</v>
      </c>
      <c r="J1324" s="6">
        <v>44572.650347222203</v>
      </c>
      <c r="K1324" s="6">
        <v>44572.650347222203</v>
      </c>
      <c r="L1324" s="10">
        <f t="shared" si="102"/>
        <v>0</v>
      </c>
      <c r="M1324" s="9" t="str">
        <f>VLOOKUP(L1324,Ranges!$A$4:$B$15,2,TRUE)</f>
        <v>&lt;0.1</v>
      </c>
      <c r="N1324" s="6">
        <v>44572.651770833298</v>
      </c>
      <c r="O1324" s="6">
        <v>44572.651770833298</v>
      </c>
      <c r="P1324" s="10">
        <f t="shared" si="104"/>
        <v>0</v>
      </c>
      <c r="Q1324" s="9" t="str">
        <f>VLOOKUP(P1324,Ranges!$A$4:$B$15,2,TRUE)</f>
        <v>&lt;0.1</v>
      </c>
      <c r="R1324" s="6">
        <v>44572.652465277803</v>
      </c>
      <c r="S1324" s="4">
        <v>4</v>
      </c>
      <c r="T1324" s="4">
        <v>1</v>
      </c>
      <c r="U1324" s="4">
        <v>1</v>
      </c>
      <c r="V1324" s="4">
        <v>1</v>
      </c>
      <c r="W1324" s="4">
        <v>1</v>
      </c>
      <c r="X1324" s="33">
        <f t="shared" si="103"/>
        <v>3</v>
      </c>
      <c r="Y1324" s="4">
        <v>8</v>
      </c>
    </row>
    <row r="1325" spans="1:25" x14ac:dyDescent="0.3">
      <c r="A1325" s="4">
        <v>115604</v>
      </c>
      <c r="B1325" s="5">
        <v>44572</v>
      </c>
      <c r="C1325" s="4">
        <v>3</v>
      </c>
      <c r="D1325" s="4">
        <v>1</v>
      </c>
      <c r="E1325" s="6">
        <v>44572.650601851899</v>
      </c>
      <c r="F1325" s="6">
        <v>44572.650601851899</v>
      </c>
      <c r="G1325" s="7">
        <f t="shared" si="100"/>
        <v>15</v>
      </c>
      <c r="H1325" s="8">
        <f t="shared" si="101"/>
        <v>0</v>
      </c>
      <c r="I1325" s="9" t="str">
        <f>VLOOKUP(H1325,Ranges!$A$4:$B$15,2,TRUE)</f>
        <v>&lt;0.1</v>
      </c>
      <c r="J1325" s="6">
        <v>44572.651261574101</v>
      </c>
      <c r="K1325" s="6">
        <v>44572.651770833298</v>
      </c>
      <c r="L1325" s="10">
        <f t="shared" si="102"/>
        <v>0.73333324282430112</v>
      </c>
      <c r="M1325" s="9" t="str">
        <f>VLOOKUP(L1325,Ranges!$A$4:$B$15,2,TRUE)</f>
        <v>0.5-0.99</v>
      </c>
      <c r="N1325" s="6">
        <v>44572.652013888903</v>
      </c>
      <c r="O1325" s="6">
        <v>44572.652523148201</v>
      </c>
      <c r="P1325" s="10">
        <f t="shared" si="104"/>
        <v>0.73333338950760663</v>
      </c>
      <c r="Q1325" s="9" t="str">
        <f>VLOOKUP(P1325,Ranges!$A$4:$B$15,2,TRUE)</f>
        <v>0.5-0.99</v>
      </c>
      <c r="R1325" s="6">
        <v>44572.652986111098</v>
      </c>
      <c r="S1325" s="4">
        <v>1</v>
      </c>
      <c r="T1325" s="4">
        <v>3</v>
      </c>
      <c r="U1325" s="4">
        <v>1</v>
      </c>
      <c r="V1325" s="4">
        <v>0</v>
      </c>
      <c r="W1325" s="4">
        <v>0</v>
      </c>
      <c r="X1325" s="33">
        <f t="shared" si="103"/>
        <v>1</v>
      </c>
      <c r="Y1325" s="4">
        <v>6</v>
      </c>
    </row>
    <row r="1326" spans="1:25" x14ac:dyDescent="0.3">
      <c r="A1326" s="4">
        <v>115605</v>
      </c>
      <c r="B1326" s="5">
        <v>44572</v>
      </c>
      <c r="C1326" s="4">
        <v>3</v>
      </c>
      <c r="D1326" s="4">
        <v>1</v>
      </c>
      <c r="E1326" s="6">
        <v>44572.652604166702</v>
      </c>
      <c r="F1326" s="6">
        <v>44572.652604166702</v>
      </c>
      <c r="G1326" s="7">
        <f t="shared" si="100"/>
        <v>15</v>
      </c>
      <c r="H1326" s="8">
        <f t="shared" si="101"/>
        <v>0</v>
      </c>
      <c r="I1326" s="9" t="str">
        <f>VLOOKUP(H1326,Ranges!$A$4:$B$15,2,TRUE)</f>
        <v>&lt;0.1</v>
      </c>
      <c r="J1326" s="6">
        <v>44572.652905092596</v>
      </c>
      <c r="K1326" s="6">
        <v>44572.652905092596</v>
      </c>
      <c r="L1326" s="10">
        <f t="shared" si="102"/>
        <v>0</v>
      </c>
      <c r="M1326" s="9" t="str">
        <f>VLOOKUP(L1326,Ranges!$A$4:$B$15,2,TRUE)</f>
        <v>&lt;0.1</v>
      </c>
      <c r="N1326" s="6">
        <v>44572.653587963003</v>
      </c>
      <c r="O1326" s="6">
        <v>44572.653587963003</v>
      </c>
      <c r="P1326" s="10">
        <f t="shared" si="104"/>
        <v>0</v>
      </c>
      <c r="Q1326" s="9" t="str">
        <f>VLOOKUP(P1326,Ranges!$A$4:$B$15,2,TRUE)</f>
        <v>&lt;0.1</v>
      </c>
      <c r="R1326" s="6">
        <v>44572.654050925899</v>
      </c>
      <c r="S1326" s="4">
        <v>1</v>
      </c>
      <c r="T1326" s="4">
        <v>3</v>
      </c>
      <c r="U1326" s="4">
        <v>0</v>
      </c>
      <c r="V1326" s="4">
        <v>1</v>
      </c>
      <c r="W1326" s="4">
        <v>0</v>
      </c>
      <c r="X1326" s="33">
        <f t="shared" si="103"/>
        <v>1</v>
      </c>
      <c r="Y1326" s="4">
        <v>8</v>
      </c>
    </row>
    <row r="1327" spans="1:25" x14ac:dyDescent="0.3">
      <c r="A1327" s="4">
        <v>115606</v>
      </c>
      <c r="B1327" s="5">
        <v>44572</v>
      </c>
      <c r="C1327" s="4">
        <v>3</v>
      </c>
      <c r="D1327" s="4">
        <v>1</v>
      </c>
      <c r="E1327" s="6">
        <v>44572.6545833333</v>
      </c>
      <c r="F1327" s="6">
        <v>44572.6545833333</v>
      </c>
      <c r="G1327" s="7">
        <f t="shared" si="100"/>
        <v>15</v>
      </c>
      <c r="H1327" s="8">
        <f t="shared" si="101"/>
        <v>0</v>
      </c>
      <c r="I1327" s="9" t="str">
        <f>VLOOKUP(H1327,Ranges!$A$4:$B$15,2,TRUE)</f>
        <v>&lt;0.1</v>
      </c>
      <c r="J1327" s="6">
        <v>44572.655300925901</v>
      </c>
      <c r="K1327" s="6">
        <v>44572.655300925901</v>
      </c>
      <c r="L1327" s="10">
        <f t="shared" si="102"/>
        <v>0</v>
      </c>
      <c r="M1327" s="9" t="str">
        <f>VLOOKUP(L1327,Ranges!$A$4:$B$15,2,TRUE)</f>
        <v>&lt;0.1</v>
      </c>
      <c r="N1327" s="6">
        <v>44572.6557986111</v>
      </c>
      <c r="O1327" s="6">
        <v>44572.6557986111</v>
      </c>
      <c r="P1327" s="10">
        <f t="shared" si="104"/>
        <v>0</v>
      </c>
      <c r="Q1327" s="9" t="str">
        <f>VLOOKUP(P1327,Ranges!$A$4:$B$15,2,TRUE)</f>
        <v>&lt;0.1</v>
      </c>
      <c r="R1327" s="6">
        <v>44572.656261574099</v>
      </c>
      <c r="S1327" s="4">
        <v>6</v>
      </c>
      <c r="T1327" s="4">
        <v>3</v>
      </c>
      <c r="U1327" s="4">
        <v>0</v>
      </c>
      <c r="V1327" s="4">
        <v>1</v>
      </c>
      <c r="W1327" s="4">
        <v>0</v>
      </c>
      <c r="X1327" s="33">
        <f t="shared" si="103"/>
        <v>1</v>
      </c>
      <c r="Y1327" s="4">
        <v>8</v>
      </c>
    </row>
    <row r="1328" spans="1:25" x14ac:dyDescent="0.3">
      <c r="A1328" s="4">
        <v>115607</v>
      </c>
      <c r="B1328" s="5">
        <v>44572</v>
      </c>
      <c r="C1328" s="4">
        <v>3</v>
      </c>
      <c r="D1328" s="4">
        <v>1</v>
      </c>
      <c r="E1328" s="6">
        <v>44572.656631944403</v>
      </c>
      <c r="F1328" s="6">
        <v>44572.656631944403</v>
      </c>
      <c r="G1328" s="7">
        <f t="shared" si="100"/>
        <v>15</v>
      </c>
      <c r="H1328" s="8">
        <f t="shared" si="101"/>
        <v>0</v>
      </c>
      <c r="I1328" s="9" t="str">
        <f>VLOOKUP(H1328,Ranges!$A$4:$B$15,2,TRUE)</f>
        <v>&lt;0.1</v>
      </c>
      <c r="J1328" s="6">
        <v>44572.657349537003</v>
      </c>
      <c r="K1328" s="6">
        <v>44572.657349537003</v>
      </c>
      <c r="L1328" s="10">
        <f t="shared" si="102"/>
        <v>0</v>
      </c>
      <c r="M1328" s="9" t="str">
        <f>VLOOKUP(L1328,Ranges!$A$4:$B$15,2,TRUE)</f>
        <v>&lt;0.1</v>
      </c>
      <c r="N1328" s="6">
        <v>44572.658877314803</v>
      </c>
      <c r="O1328" s="6">
        <v>44572.658877314803</v>
      </c>
      <c r="P1328" s="10">
        <f t="shared" si="104"/>
        <v>0</v>
      </c>
      <c r="Q1328" s="9" t="str">
        <f>VLOOKUP(P1328,Ranges!$A$4:$B$15,2,TRUE)</f>
        <v>&lt;0.1</v>
      </c>
      <c r="R1328" s="6">
        <v>44572.659456018497</v>
      </c>
      <c r="S1328" s="4">
        <v>6</v>
      </c>
      <c r="T1328" s="4">
        <v>3</v>
      </c>
      <c r="U1328" s="4">
        <v>0</v>
      </c>
      <c r="V1328" s="4">
        <v>2</v>
      </c>
      <c r="W1328" s="4">
        <v>0</v>
      </c>
      <c r="X1328" s="33">
        <f t="shared" si="103"/>
        <v>2</v>
      </c>
      <c r="Y1328" s="4">
        <v>8</v>
      </c>
    </row>
    <row r="1329" spans="1:25" x14ac:dyDescent="0.3">
      <c r="A1329" s="4">
        <v>115608</v>
      </c>
      <c r="B1329" s="5">
        <v>44572</v>
      </c>
      <c r="C1329" s="4">
        <v>3</v>
      </c>
      <c r="D1329" s="4">
        <v>1</v>
      </c>
      <c r="E1329" s="6">
        <v>44572.658692129597</v>
      </c>
      <c r="F1329" s="6">
        <v>44572.658692129597</v>
      </c>
      <c r="G1329" s="7">
        <f t="shared" si="100"/>
        <v>15</v>
      </c>
      <c r="H1329" s="8">
        <f t="shared" si="101"/>
        <v>0</v>
      </c>
      <c r="I1329" s="9" t="str">
        <f>VLOOKUP(H1329,Ranges!$A$4:$B$15,2,TRUE)</f>
        <v>&lt;0.1</v>
      </c>
      <c r="J1329" s="6">
        <v>44572.6593518519</v>
      </c>
      <c r="K1329" s="6">
        <v>44572.6593518519</v>
      </c>
      <c r="L1329" s="10">
        <f t="shared" si="102"/>
        <v>0</v>
      </c>
      <c r="M1329" s="9" t="str">
        <f>VLOOKUP(L1329,Ranges!$A$4:$B$15,2,TRUE)</f>
        <v>&lt;0.1</v>
      </c>
      <c r="N1329" s="6">
        <v>44572.660092592603</v>
      </c>
      <c r="O1329" s="6">
        <v>44572.660092592603</v>
      </c>
      <c r="P1329" s="10">
        <f t="shared" si="104"/>
        <v>0</v>
      </c>
      <c r="Q1329" s="9" t="str">
        <f>VLOOKUP(P1329,Ranges!$A$4:$B$15,2,TRUE)</f>
        <v>&lt;0.1</v>
      </c>
      <c r="R1329" s="6">
        <v>44572.660555555602</v>
      </c>
      <c r="S1329" s="4">
        <v>3</v>
      </c>
      <c r="T1329" s="4">
        <v>1</v>
      </c>
      <c r="U1329" s="4">
        <v>0</v>
      </c>
      <c r="V1329" s="4">
        <v>1</v>
      </c>
      <c r="W1329" s="4">
        <v>0</v>
      </c>
      <c r="X1329" s="33">
        <f t="shared" si="103"/>
        <v>1</v>
      </c>
      <c r="Y1329" s="4">
        <v>9</v>
      </c>
    </row>
    <row r="1330" spans="1:25" x14ac:dyDescent="0.3">
      <c r="A1330" s="4">
        <v>115609</v>
      </c>
      <c r="B1330" s="5">
        <v>44572</v>
      </c>
      <c r="C1330" s="4">
        <v>3</v>
      </c>
      <c r="D1330" s="4">
        <v>1</v>
      </c>
      <c r="E1330" s="6">
        <v>44572.660729166702</v>
      </c>
      <c r="F1330" s="6">
        <v>44572.660729166702</v>
      </c>
      <c r="G1330" s="7">
        <f t="shared" si="100"/>
        <v>15</v>
      </c>
      <c r="H1330" s="8">
        <f t="shared" si="101"/>
        <v>0</v>
      </c>
      <c r="I1330" s="9" t="str">
        <f>VLOOKUP(H1330,Ranges!$A$4:$B$15,2,TRUE)</f>
        <v>&lt;0.1</v>
      </c>
      <c r="J1330" s="6">
        <v>44572.661458333299</v>
      </c>
      <c r="K1330" s="6">
        <v>44572.661458333299</v>
      </c>
      <c r="L1330" s="10">
        <f t="shared" si="102"/>
        <v>0</v>
      </c>
      <c r="M1330" s="9" t="str">
        <f>VLOOKUP(L1330,Ranges!$A$4:$B$15,2,TRUE)</f>
        <v>&lt;0.1</v>
      </c>
      <c r="N1330" s="6">
        <v>44572.662187499998</v>
      </c>
      <c r="O1330" s="6">
        <v>44572.662187499998</v>
      </c>
      <c r="P1330" s="10">
        <f t="shared" si="104"/>
        <v>0</v>
      </c>
      <c r="Q1330" s="9" t="str">
        <f>VLOOKUP(P1330,Ranges!$A$4:$B$15,2,TRUE)</f>
        <v>&lt;0.1</v>
      </c>
      <c r="R1330" s="6">
        <v>44572.662650462997</v>
      </c>
      <c r="S1330" s="4">
        <v>5</v>
      </c>
      <c r="T1330" s="4">
        <v>1</v>
      </c>
      <c r="U1330" s="4">
        <v>0</v>
      </c>
      <c r="V1330" s="4">
        <v>0</v>
      </c>
      <c r="W1330" s="4">
        <v>1</v>
      </c>
      <c r="X1330" s="33">
        <f t="shared" si="103"/>
        <v>1</v>
      </c>
      <c r="Y1330" s="4">
        <v>9</v>
      </c>
    </row>
    <row r="1331" spans="1:25" x14ac:dyDescent="0.3">
      <c r="A1331" s="4">
        <v>115610</v>
      </c>
      <c r="B1331" s="5">
        <v>44572</v>
      </c>
      <c r="C1331" s="4">
        <v>3</v>
      </c>
      <c r="D1331" s="4">
        <v>1</v>
      </c>
      <c r="E1331" s="6">
        <v>44572.662870370397</v>
      </c>
      <c r="F1331" s="6">
        <v>44572.662870370397</v>
      </c>
      <c r="G1331" s="7">
        <f t="shared" si="100"/>
        <v>15</v>
      </c>
      <c r="H1331" s="8">
        <f t="shared" si="101"/>
        <v>0</v>
      </c>
      <c r="I1331" s="9" t="str">
        <f>VLOOKUP(H1331,Ranges!$A$4:$B$15,2,TRUE)</f>
        <v>&lt;0.1</v>
      </c>
      <c r="J1331" s="6">
        <v>44572.663240740701</v>
      </c>
      <c r="K1331" s="6">
        <v>44572.663240740701</v>
      </c>
      <c r="L1331" s="10">
        <f t="shared" si="102"/>
        <v>0</v>
      </c>
      <c r="M1331" s="9" t="str">
        <f>VLOOKUP(L1331,Ranges!$A$4:$B$15,2,TRUE)</f>
        <v>&lt;0.1</v>
      </c>
      <c r="N1331" s="6">
        <v>44572.663935185199</v>
      </c>
      <c r="O1331" s="6">
        <v>44572.663935185199</v>
      </c>
      <c r="P1331" s="10">
        <f t="shared" si="104"/>
        <v>0</v>
      </c>
      <c r="Q1331" s="9" t="str">
        <f>VLOOKUP(P1331,Ranges!$A$4:$B$15,2,TRUE)</f>
        <v>&lt;0.1</v>
      </c>
      <c r="R1331" s="6">
        <v>44572.664398148198</v>
      </c>
      <c r="S1331" s="4">
        <v>5</v>
      </c>
      <c r="T1331" s="4">
        <v>1</v>
      </c>
      <c r="U1331" s="4">
        <v>0</v>
      </c>
      <c r="V1331" s="4">
        <v>1</v>
      </c>
      <c r="W1331" s="4">
        <v>0</v>
      </c>
      <c r="X1331" s="33">
        <f t="shared" si="103"/>
        <v>1</v>
      </c>
      <c r="Y1331" s="4">
        <v>9</v>
      </c>
    </row>
    <row r="1332" spans="1:25" x14ac:dyDescent="0.3">
      <c r="A1332" s="4">
        <v>115611</v>
      </c>
      <c r="B1332" s="5">
        <v>44572</v>
      </c>
      <c r="C1332" s="4">
        <v>3</v>
      </c>
      <c r="D1332" s="4">
        <v>1</v>
      </c>
      <c r="E1332" s="6">
        <v>44572.664756944403</v>
      </c>
      <c r="F1332" s="6">
        <v>44572.664756944403</v>
      </c>
      <c r="G1332" s="7">
        <f t="shared" si="100"/>
        <v>15</v>
      </c>
      <c r="H1332" s="8">
        <f t="shared" si="101"/>
        <v>0</v>
      </c>
      <c r="I1332" s="9" t="str">
        <f>VLOOKUP(H1332,Ranges!$A$4:$B$15,2,TRUE)</f>
        <v>&lt;0.1</v>
      </c>
      <c r="J1332" s="6">
        <v>44572.665115740703</v>
      </c>
      <c r="K1332" s="6">
        <v>44572.665115740703</v>
      </c>
      <c r="L1332" s="10">
        <f t="shared" si="102"/>
        <v>0</v>
      </c>
      <c r="M1332" s="9" t="str">
        <f>VLOOKUP(L1332,Ranges!$A$4:$B$15,2,TRUE)</f>
        <v>&lt;0.1</v>
      </c>
      <c r="N1332" s="6">
        <v>44572.665763888901</v>
      </c>
      <c r="O1332" s="6">
        <v>44572.665763888901</v>
      </c>
      <c r="P1332" s="10">
        <f t="shared" si="104"/>
        <v>0</v>
      </c>
      <c r="Q1332" s="9" t="str">
        <f>VLOOKUP(P1332,Ranges!$A$4:$B$15,2,TRUE)</f>
        <v>&lt;0.1</v>
      </c>
      <c r="R1332" s="6">
        <v>44572.666226851798</v>
      </c>
      <c r="S1332" s="4">
        <v>5</v>
      </c>
      <c r="T1332" s="4">
        <v>3</v>
      </c>
      <c r="U1332" s="4">
        <v>0</v>
      </c>
      <c r="V1332" s="4">
        <v>1</v>
      </c>
      <c r="W1332" s="4">
        <v>0</v>
      </c>
      <c r="X1332" s="33">
        <f t="shared" si="103"/>
        <v>1</v>
      </c>
      <c r="Y1332" s="4">
        <v>8</v>
      </c>
    </row>
    <row r="1333" spans="1:25" x14ac:dyDescent="0.3">
      <c r="A1333" s="4">
        <v>115612</v>
      </c>
      <c r="B1333" s="5">
        <v>44572</v>
      </c>
      <c r="C1333" s="4">
        <v>3</v>
      </c>
      <c r="D1333" s="4">
        <v>1</v>
      </c>
      <c r="E1333" s="6">
        <v>44572.666828703703</v>
      </c>
      <c r="F1333" s="6">
        <v>44572.666828703703</v>
      </c>
      <c r="G1333" s="7">
        <f t="shared" si="100"/>
        <v>16</v>
      </c>
      <c r="H1333" s="8">
        <f t="shared" si="101"/>
        <v>0</v>
      </c>
      <c r="I1333" s="9" t="str">
        <f>VLOOKUP(H1333,Ranges!$A$4:$B$15,2,TRUE)</f>
        <v>&lt;0.1</v>
      </c>
      <c r="J1333" s="6">
        <v>44572.667500000003</v>
      </c>
      <c r="K1333" s="6">
        <v>44572.667500000003</v>
      </c>
      <c r="L1333" s="10">
        <f t="shared" si="102"/>
        <v>0</v>
      </c>
      <c r="M1333" s="9" t="str">
        <f>VLOOKUP(L1333,Ranges!$A$4:$B$15,2,TRUE)</f>
        <v>&lt;0.1</v>
      </c>
      <c r="N1333" s="6">
        <v>44572.668310185203</v>
      </c>
      <c r="O1333" s="6">
        <v>44572.668310185203</v>
      </c>
      <c r="P1333" s="10">
        <f t="shared" si="104"/>
        <v>0</v>
      </c>
      <c r="Q1333" s="9" t="str">
        <f>VLOOKUP(P1333,Ranges!$A$4:$B$15,2,TRUE)</f>
        <v>&lt;0.1</v>
      </c>
      <c r="R1333" s="6">
        <v>44572.668773148202</v>
      </c>
      <c r="S1333" s="4">
        <v>5</v>
      </c>
      <c r="T1333" s="4">
        <v>2</v>
      </c>
      <c r="U1333" s="4">
        <v>1</v>
      </c>
      <c r="V1333" s="4">
        <v>0</v>
      </c>
      <c r="W1333" s="4">
        <v>0</v>
      </c>
      <c r="X1333" s="33">
        <f t="shared" si="103"/>
        <v>1</v>
      </c>
      <c r="Y1333" s="4">
        <v>9</v>
      </c>
    </row>
    <row r="1334" spans="1:25" x14ac:dyDescent="0.3">
      <c r="A1334" s="4">
        <v>115613</v>
      </c>
      <c r="B1334" s="5">
        <v>44572</v>
      </c>
      <c r="C1334" s="4">
        <v>3</v>
      </c>
      <c r="D1334" s="4">
        <v>1</v>
      </c>
      <c r="E1334" s="6">
        <v>44572.668541666702</v>
      </c>
      <c r="F1334" s="6">
        <v>44572.668541666702</v>
      </c>
      <c r="G1334" s="7">
        <f t="shared" si="100"/>
        <v>16</v>
      </c>
      <c r="H1334" s="8">
        <f t="shared" si="101"/>
        <v>0</v>
      </c>
      <c r="I1334" s="9" t="str">
        <f>VLOOKUP(H1334,Ranges!$A$4:$B$15,2,TRUE)</f>
        <v>&lt;0.1</v>
      </c>
      <c r="J1334" s="6">
        <v>44572.669201388897</v>
      </c>
      <c r="K1334" s="6">
        <v>44572.669201388897</v>
      </c>
      <c r="L1334" s="10">
        <f t="shared" si="102"/>
        <v>0</v>
      </c>
      <c r="M1334" s="9" t="str">
        <f>VLOOKUP(L1334,Ranges!$A$4:$B$15,2,TRUE)</f>
        <v>&lt;0.1</v>
      </c>
      <c r="N1334" s="6">
        <v>44572.669791666704</v>
      </c>
      <c r="O1334" s="6">
        <v>44572.669791666704</v>
      </c>
      <c r="P1334" s="10">
        <f t="shared" si="104"/>
        <v>0</v>
      </c>
      <c r="Q1334" s="9" t="str">
        <f>VLOOKUP(P1334,Ranges!$A$4:$B$15,2,TRUE)</f>
        <v>&lt;0.1</v>
      </c>
      <c r="R1334" s="6">
        <v>44572.6702546296</v>
      </c>
      <c r="S1334" s="4">
        <v>3</v>
      </c>
      <c r="T1334" s="4">
        <v>2</v>
      </c>
      <c r="U1334" s="4">
        <v>0</v>
      </c>
      <c r="V1334" s="4">
        <v>1</v>
      </c>
      <c r="W1334" s="4">
        <v>0</v>
      </c>
      <c r="X1334" s="33">
        <f t="shared" si="103"/>
        <v>1</v>
      </c>
      <c r="Y1334" s="4">
        <v>9</v>
      </c>
    </row>
    <row r="1335" spans="1:25" x14ac:dyDescent="0.3">
      <c r="A1335" s="4">
        <v>115614</v>
      </c>
      <c r="B1335" s="5">
        <v>44572</v>
      </c>
      <c r="C1335" s="4">
        <v>3</v>
      </c>
      <c r="D1335" s="4">
        <v>1</v>
      </c>
      <c r="E1335" s="6">
        <v>44572.670335648101</v>
      </c>
      <c r="F1335" s="6">
        <v>44572.670335648101</v>
      </c>
      <c r="G1335" s="7">
        <f t="shared" si="100"/>
        <v>16</v>
      </c>
      <c r="H1335" s="8">
        <f t="shared" si="101"/>
        <v>0</v>
      </c>
      <c r="I1335" s="9" t="str">
        <f>VLOOKUP(H1335,Ranges!$A$4:$B$15,2,TRUE)</f>
        <v>&lt;0.1</v>
      </c>
      <c r="J1335" s="6">
        <v>44572.6713773148</v>
      </c>
      <c r="K1335" s="6">
        <v>44572.6713773148</v>
      </c>
      <c r="L1335" s="10">
        <f t="shared" si="102"/>
        <v>0</v>
      </c>
      <c r="M1335" s="9" t="str">
        <f>VLOOKUP(L1335,Ranges!$A$4:$B$15,2,TRUE)</f>
        <v>&lt;0.1</v>
      </c>
      <c r="N1335" s="6">
        <v>44572.672673611101</v>
      </c>
      <c r="O1335" s="6">
        <v>44572.672673611101</v>
      </c>
      <c r="P1335" s="10">
        <f t="shared" si="104"/>
        <v>0</v>
      </c>
      <c r="Q1335" s="9" t="str">
        <f>VLOOKUP(P1335,Ranges!$A$4:$B$15,2,TRUE)</f>
        <v>&lt;0.1</v>
      </c>
      <c r="R1335" s="6">
        <v>44572.673252314802</v>
      </c>
      <c r="S1335" s="4">
        <v>4</v>
      </c>
      <c r="T1335" s="4">
        <v>1</v>
      </c>
      <c r="U1335" s="4">
        <v>0</v>
      </c>
      <c r="V1335" s="4">
        <v>2</v>
      </c>
      <c r="W1335" s="4">
        <v>0</v>
      </c>
      <c r="X1335" s="33">
        <f t="shared" si="103"/>
        <v>2</v>
      </c>
      <c r="Y1335" s="4">
        <v>8</v>
      </c>
    </row>
    <row r="1336" spans="1:25" x14ac:dyDescent="0.3">
      <c r="A1336" s="4">
        <v>115615</v>
      </c>
      <c r="B1336" s="5">
        <v>44572</v>
      </c>
      <c r="C1336" s="4">
        <v>3</v>
      </c>
      <c r="D1336" s="4">
        <v>1</v>
      </c>
      <c r="E1336" s="6">
        <v>44572.672048611101</v>
      </c>
      <c r="F1336" s="6">
        <v>44572.672048611101</v>
      </c>
      <c r="G1336" s="7">
        <f t="shared" si="100"/>
        <v>16</v>
      </c>
      <c r="H1336" s="8">
        <f t="shared" si="101"/>
        <v>0</v>
      </c>
      <c r="I1336" s="9" t="str">
        <f>VLOOKUP(H1336,Ranges!$A$4:$B$15,2,TRUE)</f>
        <v>&lt;0.1</v>
      </c>
      <c r="J1336" s="6">
        <v>44572.6724189815</v>
      </c>
      <c r="K1336" s="6">
        <v>44572.672673611101</v>
      </c>
      <c r="L1336" s="10">
        <f t="shared" si="102"/>
        <v>0.36666662665084004</v>
      </c>
      <c r="M1336" s="9" t="str">
        <f>VLOOKUP(L1336,Ranges!$A$4:$B$15,2,TRUE)</f>
        <v>0.1-0.49</v>
      </c>
      <c r="N1336" s="6">
        <v>44572.6731828704</v>
      </c>
      <c r="O1336" s="6">
        <v>44572.673437500001</v>
      </c>
      <c r="P1336" s="10">
        <f t="shared" si="104"/>
        <v>0.36666662665084004</v>
      </c>
      <c r="Q1336" s="9" t="str">
        <f>VLOOKUP(P1336,Ranges!$A$4:$B$15,2,TRUE)</f>
        <v>0.1-0.49</v>
      </c>
      <c r="R1336" s="6">
        <v>44572.673900463</v>
      </c>
      <c r="S1336" s="4">
        <v>5</v>
      </c>
      <c r="T1336" s="4">
        <v>1</v>
      </c>
      <c r="U1336" s="4">
        <v>1</v>
      </c>
      <c r="V1336" s="4">
        <v>0</v>
      </c>
      <c r="W1336" s="4">
        <v>0</v>
      </c>
      <c r="X1336" s="33">
        <f t="shared" si="103"/>
        <v>1</v>
      </c>
      <c r="Y1336" s="4">
        <v>5</v>
      </c>
    </row>
    <row r="1337" spans="1:25" x14ac:dyDescent="0.3">
      <c r="A1337" s="4">
        <v>115616</v>
      </c>
      <c r="B1337" s="5">
        <v>44572</v>
      </c>
      <c r="C1337" s="4">
        <v>3</v>
      </c>
      <c r="D1337" s="4">
        <v>1</v>
      </c>
      <c r="E1337" s="6">
        <v>44572.673958333296</v>
      </c>
      <c r="F1337" s="6">
        <v>44572.673958333296</v>
      </c>
      <c r="G1337" s="7">
        <f t="shared" si="100"/>
        <v>16</v>
      </c>
      <c r="H1337" s="8">
        <f t="shared" si="101"/>
        <v>0</v>
      </c>
      <c r="I1337" s="9" t="str">
        <f>VLOOKUP(H1337,Ranges!$A$4:$B$15,2,TRUE)</f>
        <v>&lt;0.1</v>
      </c>
      <c r="J1337" s="6">
        <v>44572.674340277801</v>
      </c>
      <c r="K1337" s="6">
        <v>44572.674340277801</v>
      </c>
      <c r="L1337" s="10">
        <f t="shared" si="102"/>
        <v>0</v>
      </c>
      <c r="M1337" s="9" t="str">
        <f>VLOOKUP(L1337,Ranges!$A$4:$B$15,2,TRUE)</f>
        <v>&lt;0.1</v>
      </c>
      <c r="N1337" s="6">
        <v>44572.675092592603</v>
      </c>
      <c r="O1337" s="6">
        <v>44572.675092592603</v>
      </c>
      <c r="P1337" s="10">
        <f t="shared" si="104"/>
        <v>0</v>
      </c>
      <c r="Q1337" s="9" t="str">
        <f>VLOOKUP(P1337,Ranges!$A$4:$B$15,2,TRUE)</f>
        <v>&lt;0.1</v>
      </c>
      <c r="R1337" s="6">
        <v>44572.675555555601</v>
      </c>
      <c r="S1337" s="4">
        <v>3</v>
      </c>
      <c r="T1337" s="4">
        <v>2</v>
      </c>
      <c r="U1337" s="4">
        <v>1</v>
      </c>
      <c r="V1337" s="4">
        <v>0</v>
      </c>
      <c r="W1337" s="4">
        <v>0</v>
      </c>
      <c r="X1337" s="33">
        <f t="shared" si="103"/>
        <v>1</v>
      </c>
      <c r="Y1337" s="4">
        <v>8</v>
      </c>
    </row>
    <row r="1338" spans="1:25" x14ac:dyDescent="0.3">
      <c r="A1338" s="4">
        <v>115617</v>
      </c>
      <c r="B1338" s="5">
        <v>44572</v>
      </c>
      <c r="C1338" s="4">
        <v>3</v>
      </c>
      <c r="D1338" s="4">
        <v>1</v>
      </c>
      <c r="E1338" s="6">
        <v>44572.675914351901</v>
      </c>
      <c r="F1338" s="6">
        <v>44572.675914351901</v>
      </c>
      <c r="G1338" s="7">
        <f t="shared" si="100"/>
        <v>16</v>
      </c>
      <c r="H1338" s="8">
        <f t="shared" si="101"/>
        <v>0</v>
      </c>
      <c r="I1338" s="9" t="str">
        <f>VLOOKUP(H1338,Ranges!$A$4:$B$15,2,TRUE)</f>
        <v>&lt;0.1</v>
      </c>
      <c r="J1338" s="6">
        <v>44572.676215277803</v>
      </c>
      <c r="K1338" s="6">
        <v>44572.676215277803</v>
      </c>
      <c r="L1338" s="10">
        <f t="shared" si="102"/>
        <v>0</v>
      </c>
      <c r="M1338" s="9" t="str">
        <f>VLOOKUP(L1338,Ranges!$A$4:$B$15,2,TRUE)</f>
        <v>&lt;0.1</v>
      </c>
      <c r="N1338" s="6">
        <v>44572.676770833299</v>
      </c>
      <c r="O1338" s="6">
        <v>44572.676770833299</v>
      </c>
      <c r="P1338" s="10">
        <f t="shared" si="104"/>
        <v>0</v>
      </c>
      <c r="Q1338" s="9" t="str">
        <f>VLOOKUP(P1338,Ranges!$A$4:$B$15,2,TRUE)</f>
        <v>&lt;0.1</v>
      </c>
      <c r="R1338" s="6">
        <v>44572.677233796298</v>
      </c>
      <c r="S1338" s="4">
        <v>5</v>
      </c>
      <c r="T1338" s="4">
        <v>1</v>
      </c>
      <c r="U1338" s="4">
        <v>0</v>
      </c>
      <c r="V1338" s="4">
        <v>1</v>
      </c>
      <c r="W1338" s="4">
        <v>0</v>
      </c>
      <c r="X1338" s="33">
        <f t="shared" si="103"/>
        <v>1</v>
      </c>
      <c r="Y1338" s="4">
        <v>9</v>
      </c>
    </row>
    <row r="1339" spans="1:25" x14ac:dyDescent="0.3">
      <c r="A1339" s="4">
        <v>115618</v>
      </c>
      <c r="B1339" s="5">
        <v>44572</v>
      </c>
      <c r="C1339" s="4">
        <v>3</v>
      </c>
      <c r="D1339" s="4">
        <v>1</v>
      </c>
      <c r="E1339" s="6">
        <v>44572.677719907399</v>
      </c>
      <c r="F1339" s="6">
        <v>44572.677719907399</v>
      </c>
      <c r="G1339" s="7">
        <f t="shared" si="100"/>
        <v>16</v>
      </c>
      <c r="H1339" s="8">
        <f t="shared" si="101"/>
        <v>0</v>
      </c>
      <c r="I1339" s="9" t="str">
        <f>VLOOKUP(H1339,Ranges!$A$4:$B$15,2,TRUE)</f>
        <v>&lt;0.1</v>
      </c>
      <c r="J1339" s="6">
        <v>44572.678043981497</v>
      </c>
      <c r="K1339" s="6">
        <v>44572.678043981497</v>
      </c>
      <c r="L1339" s="10">
        <f t="shared" si="102"/>
        <v>0</v>
      </c>
      <c r="M1339" s="9" t="str">
        <f>VLOOKUP(L1339,Ranges!$A$4:$B$15,2,TRUE)</f>
        <v>&lt;0.1</v>
      </c>
      <c r="N1339" s="6">
        <v>44572.678865740701</v>
      </c>
      <c r="O1339" s="6">
        <v>44572.678865740701</v>
      </c>
      <c r="P1339" s="10">
        <f t="shared" si="104"/>
        <v>0</v>
      </c>
      <c r="Q1339" s="9" t="str">
        <f>VLOOKUP(P1339,Ranges!$A$4:$B$15,2,TRUE)</f>
        <v>&lt;0.1</v>
      </c>
      <c r="R1339" s="6">
        <v>44572.6793287037</v>
      </c>
      <c r="S1339" s="4">
        <v>5</v>
      </c>
      <c r="T1339" s="4">
        <v>1</v>
      </c>
      <c r="U1339" s="4">
        <v>0</v>
      </c>
      <c r="V1339" s="4">
        <v>1</v>
      </c>
      <c r="W1339" s="4">
        <v>0</v>
      </c>
      <c r="X1339" s="33">
        <f t="shared" si="103"/>
        <v>1</v>
      </c>
      <c r="Y1339" s="4">
        <v>9</v>
      </c>
    </row>
    <row r="1340" spans="1:25" x14ac:dyDescent="0.3">
      <c r="A1340" s="4">
        <v>115619</v>
      </c>
      <c r="B1340" s="5">
        <v>44572</v>
      </c>
      <c r="C1340" s="4">
        <v>3</v>
      </c>
      <c r="D1340" s="4">
        <v>1</v>
      </c>
      <c r="E1340" s="6">
        <v>44572.679618055598</v>
      </c>
      <c r="F1340" s="6">
        <v>44572.679618055598</v>
      </c>
      <c r="G1340" s="7">
        <f t="shared" si="100"/>
        <v>16</v>
      </c>
      <c r="H1340" s="8">
        <f t="shared" si="101"/>
        <v>0</v>
      </c>
      <c r="I1340" s="9" t="str">
        <f>VLOOKUP(H1340,Ranges!$A$4:$B$15,2,TRUE)</f>
        <v>&lt;0.1</v>
      </c>
      <c r="J1340" s="6">
        <v>44572.6813541667</v>
      </c>
      <c r="K1340" s="6">
        <v>44572.6813541667</v>
      </c>
      <c r="L1340" s="10">
        <f t="shared" si="102"/>
        <v>0</v>
      </c>
      <c r="M1340" s="9" t="str">
        <f>VLOOKUP(L1340,Ranges!$A$4:$B$15,2,TRUE)</f>
        <v>&lt;0.1</v>
      </c>
      <c r="N1340" s="6">
        <v>44572.683402777802</v>
      </c>
      <c r="O1340" s="6">
        <v>44572.683402777802</v>
      </c>
      <c r="P1340" s="10">
        <f t="shared" si="104"/>
        <v>0</v>
      </c>
      <c r="Q1340" s="9" t="str">
        <f>VLOOKUP(P1340,Ranges!$A$4:$B$15,2,TRUE)</f>
        <v>&lt;0.1</v>
      </c>
      <c r="R1340" s="6">
        <v>44572.684097222198</v>
      </c>
      <c r="S1340" s="4">
        <v>2</v>
      </c>
      <c r="T1340" s="4">
        <v>1</v>
      </c>
      <c r="U1340" s="4">
        <v>1</v>
      </c>
      <c r="V1340" s="4">
        <v>1</v>
      </c>
      <c r="W1340" s="4">
        <v>1</v>
      </c>
      <c r="X1340" s="33">
        <f t="shared" si="103"/>
        <v>3</v>
      </c>
      <c r="Y1340" s="4">
        <v>9</v>
      </c>
    </row>
    <row r="1341" spans="1:25" x14ac:dyDescent="0.3">
      <c r="A1341" s="4">
        <v>115620</v>
      </c>
      <c r="B1341" s="5">
        <v>44572</v>
      </c>
      <c r="C1341" s="4">
        <v>3</v>
      </c>
      <c r="D1341" s="4">
        <v>1</v>
      </c>
      <c r="E1341" s="6">
        <v>44572.6815740741</v>
      </c>
      <c r="F1341" s="6">
        <v>44572.6815740741</v>
      </c>
      <c r="G1341" s="7">
        <f t="shared" si="100"/>
        <v>16</v>
      </c>
      <c r="H1341" s="8">
        <f t="shared" si="101"/>
        <v>0</v>
      </c>
      <c r="I1341" s="9" t="str">
        <f>VLOOKUP(H1341,Ranges!$A$4:$B$15,2,TRUE)</f>
        <v>&lt;0.1</v>
      </c>
      <c r="J1341" s="6">
        <v>44572.682245370401</v>
      </c>
      <c r="K1341" s="6">
        <v>44572.683402777802</v>
      </c>
      <c r="L1341" s="10">
        <f t="shared" si="102"/>
        <v>1.6666666581295431</v>
      </c>
      <c r="M1341" s="9" t="str">
        <f>VLOOKUP(L1341,Ranges!$A$4:$B$15,2,TRUE)</f>
        <v>1-1.9</v>
      </c>
      <c r="N1341" s="6">
        <v>44572.683935185203</v>
      </c>
      <c r="O1341" s="6">
        <v>44572.685092592597</v>
      </c>
      <c r="P1341" s="10">
        <f t="shared" si="104"/>
        <v>1.6666666476521641</v>
      </c>
      <c r="Q1341" s="9" t="str">
        <f>VLOOKUP(P1341,Ranges!$A$4:$B$15,2,TRUE)</f>
        <v>1-1.9</v>
      </c>
      <c r="R1341" s="6">
        <v>44572.685671296298</v>
      </c>
      <c r="S1341" s="4">
        <v>3</v>
      </c>
      <c r="T1341" s="4">
        <v>2</v>
      </c>
      <c r="U1341" s="4">
        <v>2</v>
      </c>
      <c r="V1341" s="4">
        <v>0</v>
      </c>
      <c r="W1341" s="4">
        <v>0</v>
      </c>
      <c r="X1341" s="33">
        <f t="shared" si="103"/>
        <v>2</v>
      </c>
      <c r="Y1341" s="4">
        <v>4</v>
      </c>
    </row>
    <row r="1342" spans="1:25" x14ac:dyDescent="0.3">
      <c r="A1342" s="4">
        <v>115621</v>
      </c>
      <c r="B1342" s="5">
        <v>44572</v>
      </c>
      <c r="C1342" s="4">
        <v>3</v>
      </c>
      <c r="D1342" s="4">
        <v>1</v>
      </c>
      <c r="E1342" s="6">
        <v>44572.683414351799</v>
      </c>
      <c r="F1342" s="6">
        <v>44572.683414351799</v>
      </c>
      <c r="G1342" s="7">
        <f t="shared" si="100"/>
        <v>16</v>
      </c>
      <c r="H1342" s="8">
        <f t="shared" si="101"/>
        <v>0</v>
      </c>
      <c r="I1342" s="9" t="str">
        <f>VLOOKUP(H1342,Ranges!$A$4:$B$15,2,TRUE)</f>
        <v>&lt;0.1</v>
      </c>
      <c r="J1342" s="6">
        <v>44572.683738425898</v>
      </c>
      <c r="K1342" s="6">
        <v>44572.683935185203</v>
      </c>
      <c r="L1342" s="10">
        <f t="shared" si="102"/>
        <v>0.28333339956589043</v>
      </c>
      <c r="M1342" s="9" t="str">
        <f>VLOOKUP(L1342,Ranges!$A$4:$B$15,2,TRUE)</f>
        <v>0.1-0.49</v>
      </c>
      <c r="N1342" s="6">
        <v>44572.684537036999</v>
      </c>
      <c r="O1342" s="6">
        <v>44572.685671296298</v>
      </c>
      <c r="P1342" s="10">
        <f t="shared" si="104"/>
        <v>1.6333333903457969</v>
      </c>
      <c r="Q1342" s="9" t="str">
        <f>VLOOKUP(P1342,Ranges!$A$4:$B$15,2,TRUE)</f>
        <v>1-1.9</v>
      </c>
      <c r="R1342" s="6">
        <v>44572.686134259297</v>
      </c>
      <c r="S1342" s="4">
        <v>5</v>
      </c>
      <c r="T1342" s="4">
        <v>2</v>
      </c>
      <c r="U1342" s="4">
        <v>0</v>
      </c>
      <c r="V1342" s="4">
        <v>1</v>
      </c>
      <c r="W1342" s="4">
        <v>0</v>
      </c>
      <c r="X1342" s="33">
        <f t="shared" si="103"/>
        <v>1</v>
      </c>
      <c r="Y1342" s="4">
        <v>5</v>
      </c>
    </row>
    <row r="1343" spans="1:25" x14ac:dyDescent="0.3">
      <c r="A1343" s="4">
        <v>115622</v>
      </c>
      <c r="B1343" s="5">
        <v>44572</v>
      </c>
      <c r="C1343" s="4">
        <v>3</v>
      </c>
      <c r="D1343" s="4">
        <v>1</v>
      </c>
      <c r="E1343" s="6">
        <v>44572.685347222199</v>
      </c>
      <c r="F1343" s="6">
        <v>44572.685347222199</v>
      </c>
      <c r="G1343" s="7">
        <f t="shared" si="100"/>
        <v>16</v>
      </c>
      <c r="H1343" s="8">
        <f t="shared" si="101"/>
        <v>0</v>
      </c>
      <c r="I1343" s="9" t="str">
        <f>VLOOKUP(H1343,Ranges!$A$4:$B$15,2,TRUE)</f>
        <v>&lt;0.1</v>
      </c>
      <c r="J1343" s="6">
        <v>44572.686041666697</v>
      </c>
      <c r="K1343" s="6">
        <v>44572.686041666697</v>
      </c>
      <c r="L1343" s="10">
        <f t="shared" si="102"/>
        <v>0</v>
      </c>
      <c r="M1343" s="9" t="str">
        <f>VLOOKUP(L1343,Ranges!$A$4:$B$15,2,TRUE)</f>
        <v>&lt;0.1</v>
      </c>
      <c r="N1343" s="6">
        <v>44572.686805555597</v>
      </c>
      <c r="O1343" s="6">
        <v>44572.686805555597</v>
      </c>
      <c r="P1343" s="10">
        <f t="shared" si="104"/>
        <v>0</v>
      </c>
      <c r="Q1343" s="9" t="str">
        <f>VLOOKUP(P1343,Ranges!$A$4:$B$15,2,TRUE)</f>
        <v>&lt;0.1</v>
      </c>
      <c r="R1343" s="6">
        <v>44572.687268518501</v>
      </c>
      <c r="S1343" s="4">
        <v>1</v>
      </c>
      <c r="T1343" s="4">
        <v>2</v>
      </c>
      <c r="U1343" s="4">
        <v>0</v>
      </c>
      <c r="V1343" s="4">
        <v>1</v>
      </c>
      <c r="W1343" s="4">
        <v>0</v>
      </c>
      <c r="X1343" s="33">
        <f t="shared" si="103"/>
        <v>1</v>
      </c>
      <c r="Y1343" s="4">
        <v>8</v>
      </c>
    </row>
    <row r="1344" spans="1:25" x14ac:dyDescent="0.3">
      <c r="A1344" s="4">
        <v>115623</v>
      </c>
      <c r="B1344" s="5">
        <v>44572</v>
      </c>
      <c r="C1344" s="4">
        <v>3</v>
      </c>
      <c r="D1344" s="4">
        <v>1</v>
      </c>
      <c r="E1344" s="6">
        <v>44572.687025462998</v>
      </c>
      <c r="F1344" s="6">
        <v>44572.687025462998</v>
      </c>
      <c r="G1344" s="7">
        <f t="shared" si="100"/>
        <v>16</v>
      </c>
      <c r="H1344" s="8">
        <f t="shared" si="101"/>
        <v>0</v>
      </c>
      <c r="I1344" s="9" t="str">
        <f>VLOOKUP(H1344,Ranges!$A$4:$B$15,2,TRUE)</f>
        <v>&lt;0.1</v>
      </c>
      <c r="J1344" s="6">
        <v>44572.687372685199</v>
      </c>
      <c r="K1344" s="6">
        <v>44572.687372685199</v>
      </c>
      <c r="L1344" s="10">
        <f t="shared" si="102"/>
        <v>0</v>
      </c>
      <c r="M1344" s="9" t="str">
        <f>VLOOKUP(L1344,Ranges!$A$4:$B$15,2,TRUE)</f>
        <v>&lt;0.1</v>
      </c>
      <c r="N1344" s="6">
        <v>44572.688125000001</v>
      </c>
      <c r="O1344" s="6">
        <v>44572.688125000001</v>
      </c>
      <c r="P1344" s="10">
        <f t="shared" si="104"/>
        <v>0</v>
      </c>
      <c r="Q1344" s="9" t="str">
        <f>VLOOKUP(P1344,Ranges!$A$4:$B$15,2,TRUE)</f>
        <v>&lt;0.1</v>
      </c>
      <c r="R1344" s="6">
        <v>44572.688587962999</v>
      </c>
      <c r="S1344" s="4">
        <v>2</v>
      </c>
      <c r="T1344" s="4">
        <v>2</v>
      </c>
      <c r="U1344" s="4">
        <v>0</v>
      </c>
      <c r="V1344" s="4">
        <v>1</v>
      </c>
      <c r="W1344" s="4">
        <v>0</v>
      </c>
      <c r="X1344" s="33">
        <f t="shared" si="103"/>
        <v>1</v>
      </c>
      <c r="Y1344" s="4">
        <v>9</v>
      </c>
    </row>
    <row r="1345" spans="1:25" x14ac:dyDescent="0.3">
      <c r="A1345" s="4">
        <v>115624</v>
      </c>
      <c r="B1345" s="5">
        <v>44572</v>
      </c>
      <c r="C1345" s="4">
        <v>3</v>
      </c>
      <c r="D1345" s="4">
        <v>1</v>
      </c>
      <c r="E1345" s="6">
        <v>44572.688819444404</v>
      </c>
      <c r="F1345" s="6">
        <v>44572.688819444404</v>
      </c>
      <c r="G1345" s="7">
        <f t="shared" si="100"/>
        <v>16</v>
      </c>
      <c r="H1345" s="8">
        <f t="shared" si="101"/>
        <v>0</v>
      </c>
      <c r="I1345" s="9" t="str">
        <f>VLOOKUP(H1345,Ranges!$A$4:$B$15,2,TRUE)</f>
        <v>&lt;0.1</v>
      </c>
      <c r="J1345" s="6">
        <v>44572.689502314803</v>
      </c>
      <c r="K1345" s="6">
        <v>44572.689502314803</v>
      </c>
      <c r="L1345" s="10">
        <f t="shared" si="102"/>
        <v>0</v>
      </c>
      <c r="M1345" s="9" t="str">
        <f>VLOOKUP(L1345,Ranges!$A$4:$B$15,2,TRUE)</f>
        <v>&lt;0.1</v>
      </c>
      <c r="N1345" s="6">
        <v>44572.690370370401</v>
      </c>
      <c r="O1345" s="6">
        <v>44572.690370370401</v>
      </c>
      <c r="P1345" s="10">
        <f t="shared" si="104"/>
        <v>0</v>
      </c>
      <c r="Q1345" s="9" t="str">
        <f>VLOOKUP(P1345,Ranges!$A$4:$B$15,2,TRUE)</f>
        <v>&lt;0.1</v>
      </c>
      <c r="R1345" s="6">
        <v>44572.690833333298</v>
      </c>
      <c r="S1345" s="4">
        <v>6</v>
      </c>
      <c r="T1345" s="4">
        <v>1</v>
      </c>
      <c r="U1345" s="4">
        <v>0</v>
      </c>
      <c r="V1345" s="4">
        <v>0</v>
      </c>
      <c r="W1345" s="4">
        <v>1</v>
      </c>
      <c r="X1345" s="33">
        <f t="shared" si="103"/>
        <v>1</v>
      </c>
      <c r="Y1345" s="4">
        <v>9</v>
      </c>
    </row>
    <row r="1346" spans="1:25" x14ac:dyDescent="0.3">
      <c r="A1346" s="4">
        <v>115625</v>
      </c>
      <c r="B1346" s="5">
        <v>44572</v>
      </c>
      <c r="C1346" s="4">
        <v>3</v>
      </c>
      <c r="D1346" s="4">
        <v>1</v>
      </c>
      <c r="E1346" s="6">
        <v>44572.690601851798</v>
      </c>
      <c r="F1346" s="6">
        <v>44572.690601851798</v>
      </c>
      <c r="G1346" s="7">
        <f t="shared" si="100"/>
        <v>16</v>
      </c>
      <c r="H1346" s="8">
        <f t="shared" si="101"/>
        <v>0</v>
      </c>
      <c r="I1346" s="9" t="str">
        <f>VLOOKUP(H1346,Ranges!$A$4:$B$15,2,TRUE)</f>
        <v>&lt;0.1</v>
      </c>
      <c r="J1346" s="6">
        <v>44572.691250000003</v>
      </c>
      <c r="K1346" s="6">
        <v>44572.691250000003</v>
      </c>
      <c r="L1346" s="10">
        <f t="shared" si="102"/>
        <v>0</v>
      </c>
      <c r="M1346" s="9" t="str">
        <f>VLOOKUP(L1346,Ranges!$A$4:$B$15,2,TRUE)</f>
        <v>&lt;0.1</v>
      </c>
      <c r="N1346" s="6">
        <v>44572.691770833299</v>
      </c>
      <c r="O1346" s="6">
        <v>44572.691770833299</v>
      </c>
      <c r="P1346" s="10">
        <f t="shared" si="104"/>
        <v>0</v>
      </c>
      <c r="Q1346" s="9" t="str">
        <f>VLOOKUP(P1346,Ranges!$A$4:$B$15,2,TRUE)</f>
        <v>&lt;0.1</v>
      </c>
      <c r="R1346" s="6">
        <v>44572.692233796297</v>
      </c>
      <c r="S1346" s="4">
        <v>4</v>
      </c>
      <c r="T1346" s="4">
        <v>1</v>
      </c>
      <c r="U1346" s="4">
        <v>0</v>
      </c>
      <c r="V1346" s="4">
        <v>0</v>
      </c>
      <c r="W1346" s="4">
        <v>1</v>
      </c>
      <c r="X1346" s="33">
        <f t="shared" si="103"/>
        <v>1</v>
      </c>
      <c r="Y1346" s="4">
        <v>8</v>
      </c>
    </row>
    <row r="1347" spans="1:25" x14ac:dyDescent="0.3">
      <c r="A1347" s="4">
        <v>115626</v>
      </c>
      <c r="B1347" s="5">
        <v>44572</v>
      </c>
      <c r="C1347" s="4">
        <v>3</v>
      </c>
      <c r="D1347" s="4">
        <v>1</v>
      </c>
      <c r="E1347" s="6">
        <v>44572.692465277803</v>
      </c>
      <c r="F1347" s="6">
        <v>44572.692465277803</v>
      </c>
      <c r="G1347" s="7">
        <f t="shared" si="100"/>
        <v>16</v>
      </c>
      <c r="H1347" s="8">
        <f t="shared" si="101"/>
        <v>0</v>
      </c>
      <c r="I1347" s="9" t="str">
        <f>VLOOKUP(H1347,Ranges!$A$4:$B$15,2,TRUE)</f>
        <v>&lt;0.1</v>
      </c>
      <c r="J1347" s="6">
        <v>44572.693460648101</v>
      </c>
      <c r="K1347" s="6">
        <v>44572.693460648101</v>
      </c>
      <c r="L1347" s="10">
        <f t="shared" si="102"/>
        <v>0</v>
      </c>
      <c r="M1347" s="9" t="str">
        <f>VLOOKUP(L1347,Ranges!$A$4:$B$15,2,TRUE)</f>
        <v>&lt;0.1</v>
      </c>
      <c r="N1347" s="6">
        <v>44572.695196759298</v>
      </c>
      <c r="O1347" s="6">
        <v>44572.695196759298</v>
      </c>
      <c r="P1347" s="10">
        <f t="shared" si="104"/>
        <v>0</v>
      </c>
      <c r="Q1347" s="9" t="str">
        <f>VLOOKUP(P1347,Ranges!$A$4:$B$15,2,TRUE)</f>
        <v>&lt;0.1</v>
      </c>
      <c r="R1347" s="6">
        <v>44572.695775462998</v>
      </c>
      <c r="S1347" s="4">
        <v>5</v>
      </c>
      <c r="T1347" s="4">
        <v>3</v>
      </c>
      <c r="U1347" s="4">
        <v>0</v>
      </c>
      <c r="V1347" s="4">
        <v>2</v>
      </c>
      <c r="W1347" s="4">
        <v>0</v>
      </c>
      <c r="X1347" s="33">
        <f t="shared" si="103"/>
        <v>2</v>
      </c>
      <c r="Y1347" s="4">
        <v>9</v>
      </c>
    </row>
    <row r="1348" spans="1:25" x14ac:dyDescent="0.3">
      <c r="A1348" s="4">
        <v>115627</v>
      </c>
      <c r="B1348" s="5">
        <v>44572</v>
      </c>
      <c r="C1348" s="4">
        <v>3</v>
      </c>
      <c r="D1348" s="4">
        <v>1</v>
      </c>
      <c r="E1348" s="6">
        <v>44572.6942361111</v>
      </c>
      <c r="F1348" s="6">
        <v>44572.6942361111</v>
      </c>
      <c r="G1348" s="7">
        <f t="shared" si="100"/>
        <v>16</v>
      </c>
      <c r="H1348" s="8">
        <f t="shared" si="101"/>
        <v>0</v>
      </c>
      <c r="I1348" s="9" t="str">
        <f>VLOOKUP(H1348,Ranges!$A$4:$B$15,2,TRUE)</f>
        <v>&lt;0.1</v>
      </c>
      <c r="J1348" s="6">
        <v>44572.6945949074</v>
      </c>
      <c r="K1348" s="6">
        <v>44572.695196759298</v>
      </c>
      <c r="L1348" s="10">
        <f t="shared" si="102"/>
        <v>0.86666673305444419</v>
      </c>
      <c r="M1348" s="9" t="str">
        <f>VLOOKUP(L1348,Ranges!$A$4:$B$15,2,TRUE)</f>
        <v>0.5-0.99</v>
      </c>
      <c r="N1348" s="6">
        <v>44572.6954513889</v>
      </c>
      <c r="O1348" s="6">
        <v>44572.696053240703</v>
      </c>
      <c r="P1348" s="10">
        <f t="shared" si="104"/>
        <v>0.86666659684851766</v>
      </c>
      <c r="Q1348" s="9" t="str">
        <f>VLOOKUP(P1348,Ranges!$A$4:$B$15,2,TRUE)</f>
        <v>0.5-0.99</v>
      </c>
      <c r="R1348" s="6">
        <v>44572.696516203701</v>
      </c>
      <c r="S1348" s="4">
        <v>4</v>
      </c>
      <c r="T1348" s="4">
        <v>3</v>
      </c>
      <c r="U1348" s="4">
        <v>1</v>
      </c>
      <c r="V1348" s="4">
        <v>0</v>
      </c>
      <c r="W1348" s="4">
        <v>0</v>
      </c>
      <c r="X1348" s="33">
        <f t="shared" si="103"/>
        <v>1</v>
      </c>
      <c r="Y1348" s="4">
        <v>5</v>
      </c>
    </row>
    <row r="1349" spans="1:25" x14ac:dyDescent="0.3">
      <c r="A1349" s="4">
        <v>115628</v>
      </c>
      <c r="B1349" s="5">
        <v>44572</v>
      </c>
      <c r="C1349" s="4">
        <v>3</v>
      </c>
      <c r="D1349" s="4">
        <v>1</v>
      </c>
      <c r="E1349" s="6">
        <v>44572.6962152778</v>
      </c>
      <c r="F1349" s="6">
        <v>44572.6962152778</v>
      </c>
      <c r="G1349" s="7">
        <f t="shared" si="100"/>
        <v>16</v>
      </c>
      <c r="H1349" s="8">
        <f t="shared" si="101"/>
        <v>0</v>
      </c>
      <c r="I1349" s="9" t="str">
        <f>VLOOKUP(H1349,Ranges!$A$4:$B$15,2,TRUE)</f>
        <v>&lt;0.1</v>
      </c>
      <c r="J1349" s="6">
        <v>44572.696956018503</v>
      </c>
      <c r="K1349" s="6">
        <v>44572.696956018503</v>
      </c>
      <c r="L1349" s="10">
        <f t="shared" si="102"/>
        <v>0</v>
      </c>
      <c r="M1349" s="9" t="str">
        <f>VLOOKUP(L1349,Ranges!$A$4:$B$15,2,TRUE)</f>
        <v>&lt;0.1</v>
      </c>
      <c r="N1349" s="6">
        <v>44572.697453703702</v>
      </c>
      <c r="O1349" s="6">
        <v>44572.697453703702</v>
      </c>
      <c r="P1349" s="10">
        <f t="shared" si="104"/>
        <v>0</v>
      </c>
      <c r="Q1349" s="9" t="str">
        <f>VLOOKUP(P1349,Ranges!$A$4:$B$15,2,TRUE)</f>
        <v>&lt;0.1</v>
      </c>
      <c r="R1349" s="6">
        <v>44572.697916666701</v>
      </c>
      <c r="S1349" s="4">
        <v>6</v>
      </c>
      <c r="T1349" s="4">
        <v>3</v>
      </c>
      <c r="U1349" s="4">
        <v>0</v>
      </c>
      <c r="V1349" s="4">
        <v>0</v>
      </c>
      <c r="W1349" s="4">
        <v>1</v>
      </c>
      <c r="X1349" s="33">
        <f t="shared" si="103"/>
        <v>1</v>
      </c>
      <c r="Y1349" s="4">
        <v>9</v>
      </c>
    </row>
    <row r="1350" spans="1:25" x14ac:dyDescent="0.3">
      <c r="A1350" s="4">
        <v>115629</v>
      </c>
      <c r="B1350" s="5">
        <v>44572</v>
      </c>
      <c r="C1350" s="4">
        <v>3</v>
      </c>
      <c r="D1350" s="4">
        <v>1</v>
      </c>
      <c r="E1350" s="6">
        <v>44572.698043981502</v>
      </c>
      <c r="F1350" s="6">
        <v>44572.698043981502</v>
      </c>
      <c r="G1350" s="7">
        <f t="shared" si="100"/>
        <v>16</v>
      </c>
      <c r="H1350" s="8">
        <f t="shared" si="101"/>
        <v>0</v>
      </c>
      <c r="I1350" s="9" t="str">
        <f>VLOOKUP(H1350,Ranges!$A$4:$B$15,2,TRUE)</f>
        <v>&lt;0.1</v>
      </c>
      <c r="J1350" s="6">
        <v>44572.698344907403</v>
      </c>
      <c r="K1350" s="6">
        <v>44572.698344907403</v>
      </c>
      <c r="L1350" s="10">
        <f t="shared" si="102"/>
        <v>0</v>
      </c>
      <c r="M1350" s="9" t="str">
        <f>VLOOKUP(L1350,Ranges!$A$4:$B$15,2,TRUE)</f>
        <v>&lt;0.1</v>
      </c>
      <c r="N1350" s="6">
        <v>44572.698946759301</v>
      </c>
      <c r="O1350" s="6">
        <v>44572.698946759301</v>
      </c>
      <c r="P1350" s="10">
        <f t="shared" si="104"/>
        <v>0</v>
      </c>
      <c r="Q1350" s="9" t="str">
        <f>VLOOKUP(P1350,Ranges!$A$4:$B$15,2,TRUE)</f>
        <v>&lt;0.1</v>
      </c>
      <c r="R1350" s="6">
        <v>44572.699409722198</v>
      </c>
      <c r="S1350" s="4">
        <v>3</v>
      </c>
      <c r="T1350" s="4">
        <v>3</v>
      </c>
      <c r="U1350" s="4">
        <v>0</v>
      </c>
      <c r="V1350" s="4">
        <v>1</v>
      </c>
      <c r="W1350" s="4">
        <v>0</v>
      </c>
      <c r="X1350" s="33">
        <f t="shared" si="103"/>
        <v>1</v>
      </c>
      <c r="Y1350" s="4">
        <v>9</v>
      </c>
    </row>
    <row r="1351" spans="1:25" x14ac:dyDescent="0.3">
      <c r="A1351" s="4">
        <v>115630</v>
      </c>
      <c r="B1351" s="5">
        <v>44572</v>
      </c>
      <c r="C1351" s="4">
        <v>3</v>
      </c>
      <c r="D1351" s="4">
        <v>1</v>
      </c>
      <c r="E1351" s="6">
        <v>44572.699722222198</v>
      </c>
      <c r="F1351" s="6">
        <v>44572.699722222198</v>
      </c>
      <c r="G1351" s="7">
        <f t="shared" si="100"/>
        <v>16</v>
      </c>
      <c r="H1351" s="8">
        <f t="shared" si="101"/>
        <v>0</v>
      </c>
      <c r="I1351" s="9" t="str">
        <f>VLOOKUP(H1351,Ranges!$A$4:$B$15,2,TRUE)</f>
        <v>&lt;0.1</v>
      </c>
      <c r="J1351" s="6">
        <v>44572.7000694444</v>
      </c>
      <c r="K1351" s="6">
        <v>44572.7000694444</v>
      </c>
      <c r="L1351" s="10">
        <f t="shared" si="102"/>
        <v>0</v>
      </c>
      <c r="M1351" s="9" t="str">
        <f>VLOOKUP(L1351,Ranges!$A$4:$B$15,2,TRUE)</f>
        <v>&lt;0.1</v>
      </c>
      <c r="N1351" s="6">
        <v>44572.700844907398</v>
      </c>
      <c r="O1351" s="6">
        <v>44572.700844907398</v>
      </c>
      <c r="P1351" s="10">
        <f t="shared" si="104"/>
        <v>0</v>
      </c>
      <c r="Q1351" s="9" t="str">
        <f>VLOOKUP(P1351,Ranges!$A$4:$B$15,2,TRUE)</f>
        <v>&lt;0.1</v>
      </c>
      <c r="R1351" s="6">
        <v>44572.701307870397</v>
      </c>
      <c r="S1351" s="4">
        <v>5</v>
      </c>
      <c r="T1351" s="4">
        <v>3</v>
      </c>
      <c r="U1351" s="4">
        <v>1</v>
      </c>
      <c r="V1351" s="4">
        <v>0</v>
      </c>
      <c r="W1351" s="4">
        <v>0</v>
      </c>
      <c r="X1351" s="33">
        <f t="shared" si="103"/>
        <v>1</v>
      </c>
      <c r="Y1351" s="4">
        <v>8</v>
      </c>
    </row>
    <row r="1352" spans="1:25" x14ac:dyDescent="0.3">
      <c r="A1352" s="4">
        <v>115631</v>
      </c>
      <c r="B1352" s="5">
        <v>44572</v>
      </c>
      <c r="C1352" s="4">
        <v>3</v>
      </c>
      <c r="D1352" s="4">
        <v>1</v>
      </c>
      <c r="E1352" s="6">
        <v>44572.701365740701</v>
      </c>
      <c r="F1352" s="6">
        <v>44572.701365740701</v>
      </c>
      <c r="G1352" s="7">
        <f t="shared" si="100"/>
        <v>16</v>
      </c>
      <c r="H1352" s="8">
        <f t="shared" si="101"/>
        <v>0</v>
      </c>
      <c r="I1352" s="9" t="str">
        <f>VLOOKUP(H1352,Ranges!$A$4:$B$15,2,TRUE)</f>
        <v>&lt;0.1</v>
      </c>
      <c r="J1352" s="6">
        <v>44572.702060185198</v>
      </c>
      <c r="K1352" s="6">
        <v>44572.702060185198</v>
      </c>
      <c r="L1352" s="10">
        <f t="shared" si="102"/>
        <v>0</v>
      </c>
      <c r="M1352" s="9" t="str">
        <f>VLOOKUP(L1352,Ranges!$A$4:$B$15,2,TRUE)</f>
        <v>&lt;0.1</v>
      </c>
      <c r="N1352" s="6">
        <v>44572.702974537002</v>
      </c>
      <c r="O1352" s="6">
        <v>44572.702974537002</v>
      </c>
      <c r="P1352" s="10">
        <f t="shared" si="104"/>
        <v>0</v>
      </c>
      <c r="Q1352" s="9" t="str">
        <f>VLOOKUP(P1352,Ranges!$A$4:$B$15,2,TRUE)</f>
        <v>&lt;0.1</v>
      </c>
      <c r="R1352" s="6">
        <v>44572.7034375</v>
      </c>
      <c r="S1352" s="4">
        <v>4</v>
      </c>
      <c r="T1352" s="4">
        <v>1</v>
      </c>
      <c r="U1352" s="4">
        <v>1</v>
      </c>
      <c r="V1352" s="4">
        <v>0</v>
      </c>
      <c r="W1352" s="4">
        <v>0</v>
      </c>
      <c r="X1352" s="33">
        <f t="shared" si="103"/>
        <v>1</v>
      </c>
      <c r="Y1352" s="4">
        <v>8</v>
      </c>
    </row>
    <row r="1353" spans="1:25" x14ac:dyDescent="0.3">
      <c r="A1353" s="4">
        <v>115632</v>
      </c>
      <c r="B1353" s="5">
        <v>44572</v>
      </c>
      <c r="C1353" s="4">
        <v>3</v>
      </c>
      <c r="D1353" s="4">
        <v>1</v>
      </c>
      <c r="E1353" s="6">
        <v>44572.703194444402</v>
      </c>
      <c r="F1353" s="6">
        <v>44572.703194444402</v>
      </c>
      <c r="G1353" s="7">
        <f t="shared" si="100"/>
        <v>16</v>
      </c>
      <c r="H1353" s="8">
        <f t="shared" si="101"/>
        <v>0</v>
      </c>
      <c r="I1353" s="9" t="str">
        <f>VLOOKUP(H1353,Ranges!$A$4:$B$15,2,TRUE)</f>
        <v>&lt;0.1</v>
      </c>
      <c r="J1353" s="6">
        <v>44572.703564814801</v>
      </c>
      <c r="K1353" s="6">
        <v>44572.703564814801</v>
      </c>
      <c r="L1353" s="10">
        <f t="shared" si="102"/>
        <v>0</v>
      </c>
      <c r="M1353" s="9" t="str">
        <f>VLOOKUP(L1353,Ranges!$A$4:$B$15,2,TRUE)</f>
        <v>&lt;0.1</v>
      </c>
      <c r="N1353" s="6">
        <v>44572.704282407401</v>
      </c>
      <c r="O1353" s="6">
        <v>44572.704282407401</v>
      </c>
      <c r="P1353" s="10">
        <f t="shared" si="104"/>
        <v>0</v>
      </c>
      <c r="Q1353" s="9" t="str">
        <f>VLOOKUP(P1353,Ranges!$A$4:$B$15,2,TRUE)</f>
        <v>&lt;0.1</v>
      </c>
      <c r="R1353" s="6">
        <v>44572.7047453704</v>
      </c>
      <c r="S1353" s="4">
        <v>1</v>
      </c>
      <c r="T1353" s="4">
        <v>3</v>
      </c>
      <c r="U1353" s="4">
        <v>0</v>
      </c>
      <c r="V1353" s="4">
        <v>0</v>
      </c>
      <c r="W1353" s="4">
        <v>1</v>
      </c>
      <c r="X1353" s="33">
        <f t="shared" si="103"/>
        <v>1</v>
      </c>
      <c r="Y1353" s="4">
        <v>8</v>
      </c>
    </row>
    <row r="1354" spans="1:25" x14ac:dyDescent="0.3">
      <c r="A1354" s="4">
        <v>115633</v>
      </c>
      <c r="B1354" s="5">
        <v>44572</v>
      </c>
      <c r="C1354" s="4">
        <v>3</v>
      </c>
      <c r="D1354" s="4">
        <v>1</v>
      </c>
      <c r="E1354" s="6">
        <v>44572.705127314803</v>
      </c>
      <c r="F1354" s="6">
        <v>44572.705127314803</v>
      </c>
      <c r="G1354" s="7">
        <f t="shared" si="100"/>
        <v>16</v>
      </c>
      <c r="H1354" s="8">
        <f t="shared" si="101"/>
        <v>0</v>
      </c>
      <c r="I1354" s="9" t="str">
        <f>VLOOKUP(H1354,Ranges!$A$4:$B$15,2,TRUE)</f>
        <v>&lt;0.1</v>
      </c>
      <c r="J1354" s="6">
        <v>44572.705729166701</v>
      </c>
      <c r="K1354" s="6">
        <v>44572.705729166701</v>
      </c>
      <c r="L1354" s="10">
        <f t="shared" si="102"/>
        <v>0</v>
      </c>
      <c r="M1354" s="9" t="str">
        <f>VLOOKUP(L1354,Ranges!$A$4:$B$15,2,TRUE)</f>
        <v>&lt;0.1</v>
      </c>
      <c r="N1354" s="6">
        <v>44572.707002314797</v>
      </c>
      <c r="O1354" s="6">
        <v>44572.707002314797</v>
      </c>
      <c r="P1354" s="10">
        <f t="shared" si="104"/>
        <v>0</v>
      </c>
      <c r="Q1354" s="9" t="str">
        <f>VLOOKUP(P1354,Ranges!$A$4:$B$15,2,TRUE)</f>
        <v>&lt;0.1</v>
      </c>
      <c r="R1354" s="6">
        <v>44572.707581018498</v>
      </c>
      <c r="S1354" s="4">
        <v>1</v>
      </c>
      <c r="T1354" s="4">
        <v>1</v>
      </c>
      <c r="U1354" s="4">
        <v>0</v>
      </c>
      <c r="V1354" s="4">
        <v>0</v>
      </c>
      <c r="W1354" s="4">
        <v>2</v>
      </c>
      <c r="X1354" s="33">
        <f t="shared" si="103"/>
        <v>2</v>
      </c>
      <c r="Y1354" s="4">
        <v>9</v>
      </c>
    </row>
    <row r="1355" spans="1:25" x14ac:dyDescent="0.3">
      <c r="A1355" s="4">
        <v>115634</v>
      </c>
      <c r="B1355" s="5">
        <v>44572</v>
      </c>
      <c r="C1355" s="4">
        <v>3</v>
      </c>
      <c r="D1355" s="4">
        <v>1</v>
      </c>
      <c r="E1355" s="6">
        <v>44572.707083333298</v>
      </c>
      <c r="F1355" s="6">
        <v>44572.707083333298</v>
      </c>
      <c r="G1355" s="7">
        <f t="shared" si="100"/>
        <v>16</v>
      </c>
      <c r="H1355" s="8">
        <f t="shared" si="101"/>
        <v>0</v>
      </c>
      <c r="I1355" s="9" t="str">
        <f>VLOOKUP(H1355,Ranges!$A$4:$B$15,2,TRUE)</f>
        <v>&lt;0.1</v>
      </c>
      <c r="J1355" s="6">
        <v>44572.707453703697</v>
      </c>
      <c r="K1355" s="6">
        <v>44572.707453703697</v>
      </c>
      <c r="L1355" s="10">
        <f t="shared" si="102"/>
        <v>0</v>
      </c>
      <c r="M1355" s="9" t="str">
        <f>VLOOKUP(L1355,Ranges!$A$4:$B$15,2,TRUE)</f>
        <v>&lt;0.1</v>
      </c>
      <c r="N1355" s="6">
        <v>44572.708217592597</v>
      </c>
      <c r="O1355" s="6">
        <v>44572.708217592597</v>
      </c>
      <c r="P1355" s="10">
        <f t="shared" si="104"/>
        <v>0</v>
      </c>
      <c r="Q1355" s="9" t="str">
        <f>VLOOKUP(P1355,Ranges!$A$4:$B$15,2,TRUE)</f>
        <v>&lt;0.1</v>
      </c>
      <c r="R1355" s="6">
        <v>44572.708680555501</v>
      </c>
      <c r="S1355" s="4">
        <v>2</v>
      </c>
      <c r="T1355" s="4">
        <v>3</v>
      </c>
      <c r="U1355" s="4">
        <v>0</v>
      </c>
      <c r="V1355" s="4">
        <v>1</v>
      </c>
      <c r="W1355" s="4">
        <v>0</v>
      </c>
      <c r="X1355" s="33">
        <f t="shared" si="103"/>
        <v>1</v>
      </c>
      <c r="Y1355" s="4">
        <v>8</v>
      </c>
    </row>
    <row r="1356" spans="1:25" x14ac:dyDescent="0.3">
      <c r="A1356" s="4">
        <v>115635</v>
      </c>
      <c r="B1356" s="5">
        <v>44572</v>
      </c>
      <c r="C1356" s="4">
        <v>3</v>
      </c>
      <c r="D1356" s="4">
        <v>2</v>
      </c>
      <c r="E1356" s="6">
        <v>44572.708472222199</v>
      </c>
      <c r="F1356" s="6">
        <v>44572.708472222199</v>
      </c>
      <c r="G1356" s="7">
        <f t="shared" si="100"/>
        <v>17</v>
      </c>
      <c r="H1356" s="8">
        <f t="shared" si="101"/>
        <v>0</v>
      </c>
      <c r="I1356" s="9" t="str">
        <f>VLOOKUP(H1356,Ranges!$A$4:$B$15,2,TRUE)</f>
        <v>&lt;0.1</v>
      </c>
      <c r="J1356" s="6">
        <v>44572.710416666698</v>
      </c>
      <c r="K1356" s="6">
        <v>44572.710416666698</v>
      </c>
      <c r="L1356" s="10">
        <f t="shared" si="102"/>
        <v>0</v>
      </c>
      <c r="M1356" s="9" t="str">
        <f>VLOOKUP(L1356,Ranges!$A$4:$B$15,2,TRUE)</f>
        <v>&lt;0.1</v>
      </c>
      <c r="N1356" s="6">
        <v>44572.712083333303</v>
      </c>
      <c r="O1356" s="6">
        <v>44572.712083333303</v>
      </c>
      <c r="P1356" s="10">
        <f t="shared" si="104"/>
        <v>0</v>
      </c>
      <c r="Q1356" s="9" t="str">
        <f>VLOOKUP(P1356,Ranges!$A$4:$B$15,2,TRUE)</f>
        <v>&lt;0.1</v>
      </c>
      <c r="R1356" s="6">
        <v>44572.712777777801</v>
      </c>
      <c r="S1356" s="4">
        <v>6</v>
      </c>
      <c r="T1356" s="4">
        <v>2</v>
      </c>
      <c r="U1356" s="4">
        <v>1</v>
      </c>
      <c r="V1356" s="4">
        <v>1</v>
      </c>
      <c r="W1356" s="4">
        <v>1</v>
      </c>
      <c r="X1356" s="33">
        <f t="shared" si="103"/>
        <v>3</v>
      </c>
      <c r="Y1356" s="4">
        <v>8</v>
      </c>
    </row>
    <row r="1357" spans="1:25" x14ac:dyDescent="0.3">
      <c r="A1357" s="4">
        <v>115636</v>
      </c>
      <c r="B1357" s="5">
        <v>44572</v>
      </c>
      <c r="C1357" s="4">
        <v>3</v>
      </c>
      <c r="D1357" s="4">
        <v>2</v>
      </c>
      <c r="E1357" s="6">
        <v>44572.709236111099</v>
      </c>
      <c r="F1357" s="6">
        <v>44572.709374999999</v>
      </c>
      <c r="G1357" s="7">
        <f t="shared" si="100"/>
        <v>17</v>
      </c>
      <c r="H1357" s="8">
        <f t="shared" si="101"/>
        <v>0.20000001532025635</v>
      </c>
      <c r="I1357" s="9" t="str">
        <f>VLOOKUP(H1357,Ranges!$A$4:$B$15,2,TRUE)</f>
        <v>0.1-0.49</v>
      </c>
      <c r="J1357" s="6">
        <v>44572.709699074097</v>
      </c>
      <c r="K1357" s="6">
        <v>44572.712083333303</v>
      </c>
      <c r="L1357" s="10">
        <f t="shared" si="102"/>
        <v>3.433333255816251</v>
      </c>
      <c r="M1357" s="9" t="str">
        <f>VLOOKUP(L1357,Ranges!$A$4:$B$15,2,TRUE)</f>
        <v>3-3.9</v>
      </c>
      <c r="N1357" s="6">
        <v>44572.710474537002</v>
      </c>
      <c r="O1357" s="6">
        <v>44572.712858796302</v>
      </c>
      <c r="P1357" s="10">
        <f t="shared" si="104"/>
        <v>3.4333333920221776</v>
      </c>
      <c r="Q1357" s="9" t="str">
        <f>VLOOKUP(P1357,Ranges!$A$4:$B$15,2,TRUE)</f>
        <v>3-3.9</v>
      </c>
      <c r="R1357" s="6">
        <v>44572.7133217593</v>
      </c>
      <c r="S1357" s="4">
        <v>1</v>
      </c>
      <c r="T1357" s="4">
        <v>3</v>
      </c>
      <c r="U1357" s="4">
        <v>1</v>
      </c>
      <c r="V1357" s="4">
        <v>0</v>
      </c>
      <c r="W1357" s="4">
        <v>0</v>
      </c>
      <c r="X1357" s="33">
        <f t="shared" si="103"/>
        <v>1</v>
      </c>
      <c r="Y1357" s="4">
        <v>4</v>
      </c>
    </row>
    <row r="1358" spans="1:25" x14ac:dyDescent="0.3">
      <c r="A1358" s="4">
        <v>115637</v>
      </c>
      <c r="B1358" s="5">
        <v>44572</v>
      </c>
      <c r="C1358" s="4">
        <v>3</v>
      </c>
      <c r="D1358" s="4">
        <v>2</v>
      </c>
      <c r="E1358" s="6">
        <v>44572.7100810185</v>
      </c>
      <c r="F1358" s="6">
        <v>44572.7100810185</v>
      </c>
      <c r="G1358" s="7">
        <f t="shared" si="100"/>
        <v>17</v>
      </c>
      <c r="H1358" s="8">
        <f t="shared" si="101"/>
        <v>0</v>
      </c>
      <c r="I1358" s="9" t="str">
        <f>VLOOKUP(H1358,Ranges!$A$4:$B$15,2,TRUE)</f>
        <v>&lt;0.1</v>
      </c>
      <c r="J1358" s="6">
        <v>44572.7103935185</v>
      </c>
      <c r="K1358" s="6">
        <v>44572.710474537002</v>
      </c>
      <c r="L1358" s="10">
        <f t="shared" si="102"/>
        <v>0.11666664155200124</v>
      </c>
      <c r="M1358" s="9" t="str">
        <f>VLOOKUP(L1358,Ranges!$A$4:$B$15,2,TRUE)</f>
        <v>0.1-0.49</v>
      </c>
      <c r="N1358" s="6">
        <v>44572.711284722202</v>
      </c>
      <c r="O1358" s="6">
        <v>44572.7133217593</v>
      </c>
      <c r="P1358" s="10">
        <f t="shared" si="104"/>
        <v>2.9333334218245</v>
      </c>
      <c r="Q1358" s="9" t="str">
        <f>VLOOKUP(P1358,Ranges!$A$4:$B$15,2,TRUE)</f>
        <v>2-2.9</v>
      </c>
      <c r="R1358" s="6">
        <v>44572.713784722197</v>
      </c>
      <c r="S1358" s="4">
        <v>4</v>
      </c>
      <c r="T1358" s="4">
        <v>3</v>
      </c>
      <c r="U1358" s="4">
        <v>1</v>
      </c>
      <c r="V1358" s="4">
        <v>0</v>
      </c>
      <c r="W1358" s="4">
        <v>0</v>
      </c>
      <c r="X1358" s="33">
        <f t="shared" si="103"/>
        <v>1</v>
      </c>
      <c r="Y1358" s="4">
        <v>4</v>
      </c>
    </row>
    <row r="1359" spans="1:25" x14ac:dyDescent="0.3">
      <c r="A1359" s="4">
        <v>115638</v>
      </c>
      <c r="B1359" s="5">
        <v>44572</v>
      </c>
      <c r="C1359" s="4">
        <v>3</v>
      </c>
      <c r="D1359" s="4">
        <v>2</v>
      </c>
      <c r="E1359" s="6">
        <v>44572.710914351803</v>
      </c>
      <c r="F1359" s="6">
        <v>44572.710914351803</v>
      </c>
      <c r="G1359" s="7">
        <f t="shared" si="100"/>
        <v>17</v>
      </c>
      <c r="H1359" s="8">
        <f t="shared" si="101"/>
        <v>0</v>
      </c>
      <c r="I1359" s="9" t="str">
        <f>VLOOKUP(H1359,Ranges!$A$4:$B$15,2,TRUE)</f>
        <v>&lt;0.1</v>
      </c>
      <c r="J1359" s="6">
        <v>44572.711562500001</v>
      </c>
      <c r="K1359" s="6">
        <v>44572.711562500001</v>
      </c>
      <c r="L1359" s="10">
        <f t="shared" si="102"/>
        <v>0</v>
      </c>
      <c r="M1359" s="9" t="str">
        <f>VLOOKUP(L1359,Ranges!$A$4:$B$15,2,TRUE)</f>
        <v>&lt;0.1</v>
      </c>
      <c r="N1359" s="6">
        <v>44572.712037037003</v>
      </c>
      <c r="O1359" s="6">
        <v>44572.713784722197</v>
      </c>
      <c r="P1359" s="10">
        <f t="shared" si="104"/>
        <v>2.516666678711772</v>
      </c>
      <c r="Q1359" s="9" t="str">
        <f>VLOOKUP(P1359,Ranges!$A$4:$B$15,2,TRUE)</f>
        <v>2-2.9</v>
      </c>
      <c r="R1359" s="6">
        <v>44572.714247685202</v>
      </c>
      <c r="S1359" s="4">
        <v>6</v>
      </c>
      <c r="T1359" s="4">
        <v>2</v>
      </c>
      <c r="U1359" s="4">
        <v>1</v>
      </c>
      <c r="V1359" s="4">
        <v>0</v>
      </c>
      <c r="W1359" s="4">
        <v>0</v>
      </c>
      <c r="X1359" s="33">
        <f t="shared" si="103"/>
        <v>1</v>
      </c>
      <c r="Y1359" s="4">
        <v>3</v>
      </c>
    </row>
    <row r="1360" spans="1:25" x14ac:dyDescent="0.3">
      <c r="A1360" s="4">
        <v>115639</v>
      </c>
      <c r="B1360" s="5">
        <v>44572</v>
      </c>
      <c r="C1360" s="4">
        <v>3</v>
      </c>
      <c r="D1360" s="4">
        <v>2</v>
      </c>
      <c r="E1360" s="6">
        <v>44572.711643518502</v>
      </c>
      <c r="F1360" s="6">
        <v>44572.711643518502</v>
      </c>
      <c r="G1360" s="7">
        <f t="shared" si="100"/>
        <v>17</v>
      </c>
      <c r="H1360" s="8">
        <f t="shared" si="101"/>
        <v>0</v>
      </c>
      <c r="I1360" s="9" t="str">
        <f>VLOOKUP(H1360,Ranges!$A$4:$B$15,2,TRUE)</f>
        <v>&lt;0.1</v>
      </c>
      <c r="J1360" s="6">
        <v>44572.712326388901</v>
      </c>
      <c r="K1360" s="6">
        <v>44572.712326388901</v>
      </c>
      <c r="L1360" s="10">
        <f t="shared" si="102"/>
        <v>0</v>
      </c>
      <c r="M1360" s="9" t="str">
        <f>VLOOKUP(L1360,Ranges!$A$4:$B$15,2,TRUE)</f>
        <v>&lt;0.1</v>
      </c>
      <c r="N1360" s="6">
        <v>44572.712905092601</v>
      </c>
      <c r="O1360" s="6">
        <v>44572.714247685202</v>
      </c>
      <c r="P1360" s="10">
        <f t="shared" si="104"/>
        <v>1.9333333452232182</v>
      </c>
      <c r="Q1360" s="9" t="str">
        <f>VLOOKUP(P1360,Ranges!$A$4:$B$15,2,TRUE)</f>
        <v>1-1.9</v>
      </c>
      <c r="R1360" s="6">
        <v>44572.714710648099</v>
      </c>
      <c r="S1360" s="4">
        <v>1</v>
      </c>
      <c r="T1360" s="4">
        <v>3</v>
      </c>
      <c r="U1360" s="4">
        <v>0</v>
      </c>
      <c r="V1360" s="4">
        <v>1</v>
      </c>
      <c r="W1360" s="4">
        <v>0</v>
      </c>
      <c r="X1360" s="33">
        <f t="shared" si="103"/>
        <v>1</v>
      </c>
      <c r="Y1360" s="4">
        <v>5</v>
      </c>
    </row>
    <row r="1361" spans="1:25" x14ac:dyDescent="0.3">
      <c r="A1361" s="4">
        <v>115640</v>
      </c>
      <c r="B1361" s="5">
        <v>44572</v>
      </c>
      <c r="C1361" s="4">
        <v>3</v>
      </c>
      <c r="D1361" s="4">
        <v>2</v>
      </c>
      <c r="E1361" s="6">
        <v>44572.712222222202</v>
      </c>
      <c r="F1361" s="6">
        <v>44572.712222222202</v>
      </c>
      <c r="G1361" s="7">
        <f t="shared" si="100"/>
        <v>17</v>
      </c>
      <c r="H1361" s="8">
        <f t="shared" si="101"/>
        <v>0</v>
      </c>
      <c r="I1361" s="9" t="str">
        <f>VLOOKUP(H1361,Ranges!$A$4:$B$15,2,TRUE)</f>
        <v>&lt;0.1</v>
      </c>
      <c r="J1361" s="6">
        <v>44572.713194444397</v>
      </c>
      <c r="K1361" s="6">
        <v>44572.713194444397</v>
      </c>
      <c r="L1361" s="10">
        <f t="shared" si="102"/>
        <v>0</v>
      </c>
      <c r="M1361" s="9" t="str">
        <f>VLOOKUP(L1361,Ranges!$A$4:$B$15,2,TRUE)</f>
        <v>&lt;0.1</v>
      </c>
      <c r="N1361" s="6">
        <v>44572.714722222197</v>
      </c>
      <c r="O1361" s="6">
        <v>44572.714722222197</v>
      </c>
      <c r="P1361" s="10">
        <f t="shared" si="104"/>
        <v>0</v>
      </c>
      <c r="Q1361" s="9" t="str">
        <f>VLOOKUP(P1361,Ranges!$A$4:$B$15,2,TRUE)</f>
        <v>&lt;0.1</v>
      </c>
      <c r="R1361" s="6">
        <v>44572.715300925898</v>
      </c>
      <c r="S1361" s="4">
        <v>3</v>
      </c>
      <c r="T1361" s="4">
        <v>2</v>
      </c>
      <c r="U1361" s="4">
        <v>2</v>
      </c>
      <c r="V1361" s="4">
        <v>0</v>
      </c>
      <c r="W1361" s="4">
        <v>0</v>
      </c>
      <c r="X1361" s="33">
        <f t="shared" si="103"/>
        <v>2</v>
      </c>
      <c r="Y1361" s="4">
        <v>8</v>
      </c>
    </row>
    <row r="1362" spans="1:25" x14ac:dyDescent="0.3">
      <c r="A1362" s="4">
        <v>115641</v>
      </c>
      <c r="B1362" s="5">
        <v>44572</v>
      </c>
      <c r="C1362" s="4">
        <v>3</v>
      </c>
      <c r="D1362" s="4">
        <v>2</v>
      </c>
      <c r="E1362" s="6">
        <v>44572.713090277801</v>
      </c>
      <c r="F1362" s="6">
        <v>44572.713090277801</v>
      </c>
      <c r="G1362" s="7">
        <f t="shared" si="100"/>
        <v>17</v>
      </c>
      <c r="H1362" s="8">
        <f t="shared" si="101"/>
        <v>0</v>
      </c>
      <c r="I1362" s="9" t="str">
        <f>VLOOKUP(H1362,Ranges!$A$4:$B$15,2,TRUE)</f>
        <v>&lt;0.1</v>
      </c>
      <c r="J1362" s="6">
        <v>44572.713425925896</v>
      </c>
      <c r="K1362" s="6">
        <v>44572.714722222197</v>
      </c>
      <c r="L1362" s="10">
        <f t="shared" si="102"/>
        <v>1.8666666734497994</v>
      </c>
      <c r="M1362" s="9" t="str">
        <f>VLOOKUP(L1362,Ranges!$A$4:$B$15,2,TRUE)</f>
        <v>1-1.9</v>
      </c>
      <c r="N1362" s="6">
        <v>44572.713993055499</v>
      </c>
      <c r="O1362" s="6">
        <v>44572.715300925898</v>
      </c>
      <c r="P1362" s="10">
        <f t="shared" si="104"/>
        <v>1.8833333754446357</v>
      </c>
      <c r="Q1362" s="9" t="str">
        <f>VLOOKUP(P1362,Ranges!$A$4:$B$15,2,TRUE)</f>
        <v>1-1.9</v>
      </c>
      <c r="R1362" s="6">
        <v>44572.715763888897</v>
      </c>
      <c r="S1362" s="4">
        <v>2</v>
      </c>
      <c r="T1362" s="4">
        <v>3</v>
      </c>
      <c r="U1362" s="4">
        <v>0</v>
      </c>
      <c r="V1362" s="4">
        <v>1</v>
      </c>
      <c r="W1362" s="4">
        <v>0</v>
      </c>
      <c r="X1362" s="33">
        <f t="shared" si="103"/>
        <v>1</v>
      </c>
      <c r="Y1362" s="4">
        <v>5</v>
      </c>
    </row>
    <row r="1363" spans="1:25" x14ac:dyDescent="0.3">
      <c r="A1363" s="4">
        <v>115642</v>
      </c>
      <c r="B1363" s="5">
        <v>44572</v>
      </c>
      <c r="C1363" s="4">
        <v>3</v>
      </c>
      <c r="D1363" s="4">
        <v>2</v>
      </c>
      <c r="E1363" s="6">
        <v>44572.713703703703</v>
      </c>
      <c r="F1363" s="6">
        <v>44572.713703703703</v>
      </c>
      <c r="G1363" s="7">
        <f t="shared" si="100"/>
        <v>17</v>
      </c>
      <c r="H1363" s="8">
        <f t="shared" si="101"/>
        <v>0</v>
      </c>
      <c r="I1363" s="9" t="str">
        <f>VLOOKUP(H1363,Ranges!$A$4:$B$15,2,TRUE)</f>
        <v>&lt;0.1</v>
      </c>
      <c r="J1363" s="6">
        <v>44572.714062500003</v>
      </c>
      <c r="K1363" s="6">
        <v>44572.714062500003</v>
      </c>
      <c r="L1363" s="10">
        <f t="shared" si="102"/>
        <v>0</v>
      </c>
      <c r="M1363" s="9" t="str">
        <f>VLOOKUP(L1363,Ranges!$A$4:$B$15,2,TRUE)</f>
        <v>&lt;0.1</v>
      </c>
      <c r="N1363" s="6">
        <v>44572.714895833298</v>
      </c>
      <c r="O1363" s="6">
        <v>44572.715763888897</v>
      </c>
      <c r="P1363" s="10">
        <f t="shared" si="104"/>
        <v>1.2500000617001206</v>
      </c>
      <c r="Q1363" s="9" t="str">
        <f>VLOOKUP(P1363,Ranges!$A$4:$B$15,2,TRUE)</f>
        <v>1-1.9</v>
      </c>
      <c r="R1363" s="6">
        <v>44572.7162268518</v>
      </c>
      <c r="S1363" s="4">
        <v>1</v>
      </c>
      <c r="T1363" s="4">
        <v>3</v>
      </c>
      <c r="U1363" s="4">
        <v>0</v>
      </c>
      <c r="V1363" s="4">
        <v>1</v>
      </c>
      <c r="W1363" s="4">
        <v>0</v>
      </c>
      <c r="X1363" s="33">
        <f t="shared" si="103"/>
        <v>1</v>
      </c>
      <c r="Y1363" s="4">
        <v>4</v>
      </c>
    </row>
    <row r="1364" spans="1:25" x14ac:dyDescent="0.3">
      <c r="A1364" s="4">
        <v>115643</v>
      </c>
      <c r="B1364" s="5">
        <v>44572</v>
      </c>
      <c r="C1364" s="4">
        <v>3</v>
      </c>
      <c r="D1364" s="4">
        <v>2</v>
      </c>
      <c r="E1364" s="6">
        <v>44572.714513888903</v>
      </c>
      <c r="F1364" s="6">
        <v>44572.714513888903</v>
      </c>
      <c r="G1364" s="7">
        <f t="shared" ref="G1364:G1427" si="105">HOUR(E1364)</f>
        <v>17</v>
      </c>
      <c r="H1364" s="8">
        <f t="shared" ref="H1364:H1427" si="106">(F1364-E1364)*24*60</f>
        <v>0</v>
      </c>
      <c r="I1364" s="9" t="str">
        <f>VLOOKUP(H1364,Ranges!$A$4:$B$15,2,TRUE)</f>
        <v>&lt;0.1</v>
      </c>
      <c r="J1364" s="6">
        <v>44572.714907407397</v>
      </c>
      <c r="K1364" s="6">
        <v>44572.714907407397</v>
      </c>
      <c r="L1364" s="10">
        <f t="shared" ref="L1364:L1427" si="107">(K1364-J1364)*24*60</f>
        <v>0</v>
      </c>
      <c r="M1364" s="9" t="str">
        <f>VLOOKUP(L1364,Ranges!$A$4:$B$15,2,TRUE)</f>
        <v>&lt;0.1</v>
      </c>
      <c r="N1364" s="6">
        <v>44572.715416666702</v>
      </c>
      <c r="O1364" s="6">
        <v>44572.7162268518</v>
      </c>
      <c r="P1364" s="10">
        <f t="shared" si="104"/>
        <v>1.16666654124856</v>
      </c>
      <c r="Q1364" s="9" t="str">
        <f>VLOOKUP(P1364,Ranges!$A$4:$B$15,2,TRUE)</f>
        <v>1-1.9</v>
      </c>
      <c r="R1364" s="6">
        <v>44572.716689814799</v>
      </c>
      <c r="S1364" s="4">
        <v>6</v>
      </c>
      <c r="T1364" s="4">
        <v>1</v>
      </c>
      <c r="U1364" s="4">
        <v>0</v>
      </c>
      <c r="V1364" s="4">
        <v>1</v>
      </c>
      <c r="W1364" s="4">
        <v>0</v>
      </c>
      <c r="X1364" s="33">
        <f t="shared" ref="X1364:X1427" si="108">U1364+V1364+W1364</f>
        <v>1</v>
      </c>
      <c r="Y1364" s="4">
        <v>5</v>
      </c>
    </row>
    <row r="1365" spans="1:25" x14ac:dyDescent="0.3">
      <c r="A1365" s="4">
        <v>115644</v>
      </c>
      <c r="B1365" s="5">
        <v>44572</v>
      </c>
      <c r="C1365" s="4">
        <v>3</v>
      </c>
      <c r="D1365" s="4">
        <v>2</v>
      </c>
      <c r="E1365" s="6">
        <v>44572.715069444399</v>
      </c>
      <c r="F1365" s="6">
        <v>44572.715069444399</v>
      </c>
      <c r="G1365" s="7">
        <f t="shared" si="105"/>
        <v>17</v>
      </c>
      <c r="H1365" s="8">
        <f t="shared" si="106"/>
        <v>0</v>
      </c>
      <c r="I1365" s="9" t="str">
        <f>VLOOKUP(H1365,Ranges!$A$4:$B$15,2,TRUE)</f>
        <v>&lt;0.1</v>
      </c>
      <c r="J1365" s="6">
        <v>44572.715798611098</v>
      </c>
      <c r="K1365" s="6">
        <v>44572.715798611098</v>
      </c>
      <c r="L1365" s="10">
        <f t="shared" si="107"/>
        <v>0</v>
      </c>
      <c r="M1365" s="9" t="str">
        <f>VLOOKUP(L1365,Ranges!$A$4:$B$15,2,TRUE)</f>
        <v>&lt;0.1</v>
      </c>
      <c r="N1365" s="6">
        <v>44572.716574074097</v>
      </c>
      <c r="O1365" s="6">
        <v>44572.716689814799</v>
      </c>
      <c r="P1365" s="10">
        <f t="shared" ref="P1365:P1428" si="109">(O1365-N1365)*24*60</f>
        <v>0.16666661133058369</v>
      </c>
      <c r="Q1365" s="9" t="str">
        <f>VLOOKUP(P1365,Ranges!$A$4:$B$15,2,TRUE)</f>
        <v>0.1-0.49</v>
      </c>
      <c r="R1365" s="6">
        <v>44572.717152777797</v>
      </c>
      <c r="S1365" s="4">
        <v>4</v>
      </c>
      <c r="T1365" s="4">
        <v>3</v>
      </c>
      <c r="U1365" s="4">
        <v>1</v>
      </c>
      <c r="V1365" s="4">
        <v>0</v>
      </c>
      <c r="W1365" s="4">
        <v>0</v>
      </c>
      <c r="X1365" s="33">
        <f t="shared" si="108"/>
        <v>1</v>
      </c>
      <c r="Y1365" s="4">
        <v>6</v>
      </c>
    </row>
    <row r="1366" spans="1:25" x14ac:dyDescent="0.3">
      <c r="A1366" s="4">
        <v>115645</v>
      </c>
      <c r="B1366" s="5">
        <v>44572</v>
      </c>
      <c r="C1366" s="4">
        <v>3</v>
      </c>
      <c r="D1366" s="4">
        <v>2</v>
      </c>
      <c r="E1366" s="6">
        <v>44572.715717592597</v>
      </c>
      <c r="F1366" s="6">
        <v>44572.715717592597</v>
      </c>
      <c r="G1366" s="7">
        <f t="shared" si="105"/>
        <v>17</v>
      </c>
      <c r="H1366" s="8">
        <f t="shared" si="106"/>
        <v>0</v>
      </c>
      <c r="I1366" s="9" t="str">
        <f>VLOOKUP(H1366,Ranges!$A$4:$B$15,2,TRUE)</f>
        <v>&lt;0.1</v>
      </c>
      <c r="J1366" s="6">
        <v>44572.7163657407</v>
      </c>
      <c r="K1366" s="6">
        <v>44572.716574074097</v>
      </c>
      <c r="L1366" s="10">
        <f t="shared" si="107"/>
        <v>0.3000000910833478</v>
      </c>
      <c r="M1366" s="9" t="str">
        <f>VLOOKUP(L1366,Ranges!$A$4:$B$15,2,TRUE)</f>
        <v>0.1-0.49</v>
      </c>
      <c r="N1366" s="6">
        <v>44572.716944444401</v>
      </c>
      <c r="O1366" s="6">
        <v>44572.717152777797</v>
      </c>
      <c r="P1366" s="10">
        <f t="shared" si="109"/>
        <v>0.3000000910833478</v>
      </c>
      <c r="Q1366" s="9" t="str">
        <f>VLOOKUP(P1366,Ranges!$A$4:$B$15,2,TRUE)</f>
        <v>0.1-0.49</v>
      </c>
      <c r="R1366" s="6">
        <v>44572.717615740701</v>
      </c>
      <c r="S1366" s="4">
        <v>3</v>
      </c>
      <c r="T1366" s="4">
        <v>1</v>
      </c>
      <c r="U1366" s="4">
        <v>0</v>
      </c>
      <c r="V1366" s="4">
        <v>0</v>
      </c>
      <c r="W1366" s="4">
        <v>1</v>
      </c>
      <c r="X1366" s="33">
        <f t="shared" si="108"/>
        <v>1</v>
      </c>
      <c r="Y1366" s="4">
        <v>6</v>
      </c>
    </row>
    <row r="1367" spans="1:25" x14ac:dyDescent="0.3">
      <c r="A1367" s="4">
        <v>115646</v>
      </c>
      <c r="B1367" s="5">
        <v>44572</v>
      </c>
      <c r="C1367" s="4">
        <v>3</v>
      </c>
      <c r="D1367" s="4">
        <v>2</v>
      </c>
      <c r="E1367" s="6">
        <v>44572.716562499998</v>
      </c>
      <c r="F1367" s="6">
        <v>44572.716562499998</v>
      </c>
      <c r="G1367" s="7">
        <f t="shared" si="105"/>
        <v>17</v>
      </c>
      <c r="H1367" s="8">
        <f t="shared" si="106"/>
        <v>0</v>
      </c>
      <c r="I1367" s="9" t="str">
        <f>VLOOKUP(H1367,Ranges!$A$4:$B$15,2,TRUE)</f>
        <v>&lt;0.1</v>
      </c>
      <c r="J1367" s="6">
        <v>44572.717164351801</v>
      </c>
      <c r="K1367" s="6">
        <v>44572.717164351801</v>
      </c>
      <c r="L1367" s="10">
        <f t="shared" si="107"/>
        <v>0</v>
      </c>
      <c r="M1367" s="9" t="str">
        <f>VLOOKUP(L1367,Ranges!$A$4:$B$15,2,TRUE)</f>
        <v>&lt;0.1</v>
      </c>
      <c r="N1367" s="6">
        <v>44572.718993055503</v>
      </c>
      <c r="O1367" s="6">
        <v>44572.718993055503</v>
      </c>
      <c r="P1367" s="10">
        <f t="shared" si="109"/>
        <v>0</v>
      </c>
      <c r="Q1367" s="9" t="str">
        <f>VLOOKUP(P1367,Ranges!$A$4:$B$15,2,TRUE)</f>
        <v>&lt;0.1</v>
      </c>
      <c r="R1367" s="6">
        <v>44572.719571759197</v>
      </c>
      <c r="S1367" s="4">
        <v>1</v>
      </c>
      <c r="T1367" s="4">
        <v>3</v>
      </c>
      <c r="U1367" s="4">
        <v>2</v>
      </c>
      <c r="V1367" s="4">
        <v>0</v>
      </c>
      <c r="W1367" s="4">
        <v>0</v>
      </c>
      <c r="X1367" s="33">
        <f t="shared" si="108"/>
        <v>2</v>
      </c>
      <c r="Y1367" s="4">
        <v>8</v>
      </c>
    </row>
    <row r="1368" spans="1:25" x14ac:dyDescent="0.3">
      <c r="A1368" s="4">
        <v>115647</v>
      </c>
      <c r="B1368" s="5">
        <v>44572</v>
      </c>
      <c r="C1368" s="4">
        <v>3</v>
      </c>
      <c r="D1368" s="4">
        <v>2</v>
      </c>
      <c r="E1368" s="6">
        <v>44572.717349537001</v>
      </c>
      <c r="F1368" s="6">
        <v>44572.717349537001</v>
      </c>
      <c r="G1368" s="7">
        <f t="shared" si="105"/>
        <v>17</v>
      </c>
      <c r="H1368" s="8">
        <f t="shared" si="106"/>
        <v>0</v>
      </c>
      <c r="I1368" s="9" t="str">
        <f>VLOOKUP(H1368,Ranges!$A$4:$B$15,2,TRUE)</f>
        <v>&lt;0.1</v>
      </c>
      <c r="J1368" s="6">
        <v>44572.718055555502</v>
      </c>
      <c r="K1368" s="6">
        <v>44572.718993055503</v>
      </c>
      <c r="L1368" s="10">
        <f t="shared" si="107"/>
        <v>1.3500000012572855</v>
      </c>
      <c r="M1368" s="9" t="str">
        <f>VLOOKUP(L1368,Ranges!$A$4:$B$15,2,TRUE)</f>
        <v>1-1.9</v>
      </c>
      <c r="N1368" s="6">
        <v>44572.718912037002</v>
      </c>
      <c r="O1368" s="6">
        <v>44572.719849537003</v>
      </c>
      <c r="P1368" s="10">
        <f t="shared" si="109"/>
        <v>1.3500000012572855</v>
      </c>
      <c r="Q1368" s="9" t="str">
        <f>VLOOKUP(P1368,Ranges!$A$4:$B$15,2,TRUE)</f>
        <v>1-1.9</v>
      </c>
      <c r="R1368" s="6">
        <v>44572.720312500001</v>
      </c>
      <c r="S1368" s="4">
        <v>2</v>
      </c>
      <c r="T1368" s="4">
        <v>3</v>
      </c>
      <c r="U1368" s="4">
        <v>1</v>
      </c>
      <c r="V1368" s="4">
        <v>0</v>
      </c>
      <c r="W1368" s="4">
        <v>0</v>
      </c>
      <c r="X1368" s="33">
        <f t="shared" si="108"/>
        <v>1</v>
      </c>
      <c r="Y1368" s="4">
        <v>4</v>
      </c>
    </row>
    <row r="1369" spans="1:25" x14ac:dyDescent="0.3">
      <c r="A1369" s="4">
        <v>115648</v>
      </c>
      <c r="B1369" s="5">
        <v>44572</v>
      </c>
      <c r="C1369" s="4">
        <v>3</v>
      </c>
      <c r="D1369" s="4">
        <v>2</v>
      </c>
      <c r="E1369" s="6">
        <v>44572.717997685198</v>
      </c>
      <c r="F1369" s="6">
        <v>44572.717997685198</v>
      </c>
      <c r="G1369" s="7">
        <f t="shared" si="105"/>
        <v>17</v>
      </c>
      <c r="H1369" s="8">
        <f t="shared" si="106"/>
        <v>0</v>
      </c>
      <c r="I1369" s="9" t="str">
        <f>VLOOKUP(H1369,Ranges!$A$4:$B$15,2,TRUE)</f>
        <v>&lt;0.1</v>
      </c>
      <c r="J1369" s="6">
        <v>44572.7183912037</v>
      </c>
      <c r="K1369" s="6">
        <v>44572.718912037002</v>
      </c>
      <c r="L1369" s="10">
        <f t="shared" si="107"/>
        <v>0.74999995529651642</v>
      </c>
      <c r="M1369" s="9" t="str">
        <f>VLOOKUP(L1369,Ranges!$A$4:$B$15,2,TRUE)</f>
        <v>0.5-0.99</v>
      </c>
      <c r="N1369" s="6">
        <v>44572.719074074099</v>
      </c>
      <c r="O1369" s="6">
        <v>44572.720312500001</v>
      </c>
      <c r="P1369" s="10">
        <f t="shared" si="109"/>
        <v>1.7833332996815443</v>
      </c>
      <c r="Q1369" s="9" t="str">
        <f>VLOOKUP(P1369,Ranges!$A$4:$B$15,2,TRUE)</f>
        <v>1-1.9</v>
      </c>
      <c r="R1369" s="6">
        <v>44572.720775462898</v>
      </c>
      <c r="S1369" s="4">
        <v>4</v>
      </c>
      <c r="T1369" s="4">
        <v>1</v>
      </c>
      <c r="U1369" s="4">
        <v>0</v>
      </c>
      <c r="V1369" s="4">
        <v>0</v>
      </c>
      <c r="W1369" s="4">
        <v>1</v>
      </c>
      <c r="X1369" s="33">
        <f t="shared" si="108"/>
        <v>1</v>
      </c>
      <c r="Y1369" s="4">
        <v>4</v>
      </c>
    </row>
    <row r="1370" spans="1:25" x14ac:dyDescent="0.3">
      <c r="A1370" s="4">
        <v>115649</v>
      </c>
      <c r="B1370" s="5">
        <v>44572</v>
      </c>
      <c r="C1370" s="4">
        <v>3</v>
      </c>
      <c r="D1370" s="4">
        <v>2</v>
      </c>
      <c r="E1370" s="6">
        <v>44572.718599537002</v>
      </c>
      <c r="F1370" s="6">
        <v>44572.718599537002</v>
      </c>
      <c r="G1370" s="7">
        <f t="shared" si="105"/>
        <v>17</v>
      </c>
      <c r="H1370" s="8">
        <f t="shared" si="106"/>
        <v>0</v>
      </c>
      <c r="I1370" s="9" t="str">
        <f>VLOOKUP(H1370,Ranges!$A$4:$B$15,2,TRUE)</f>
        <v>&lt;0.1</v>
      </c>
      <c r="J1370" s="6">
        <v>44572.7192939815</v>
      </c>
      <c r="K1370" s="6">
        <v>44572.7192939815</v>
      </c>
      <c r="L1370" s="10">
        <f t="shared" si="107"/>
        <v>0</v>
      </c>
      <c r="M1370" s="9" t="str">
        <f>VLOOKUP(L1370,Ranges!$A$4:$B$15,2,TRUE)</f>
        <v>&lt;0.1</v>
      </c>
      <c r="N1370" s="6">
        <v>44572.719930555599</v>
      </c>
      <c r="O1370" s="6">
        <v>44572.720775462898</v>
      </c>
      <c r="P1370" s="10">
        <f t="shared" si="109"/>
        <v>1.2166665110271424</v>
      </c>
      <c r="Q1370" s="9" t="str">
        <f>VLOOKUP(P1370,Ranges!$A$4:$B$15,2,TRUE)</f>
        <v>1-1.9</v>
      </c>
      <c r="R1370" s="6">
        <v>44572.721238425896</v>
      </c>
      <c r="S1370" s="4">
        <v>3</v>
      </c>
      <c r="T1370" s="4">
        <v>1</v>
      </c>
      <c r="U1370" s="4">
        <v>1</v>
      </c>
      <c r="V1370" s="4">
        <v>0</v>
      </c>
      <c r="W1370" s="4">
        <v>0</v>
      </c>
      <c r="X1370" s="33">
        <f t="shared" si="108"/>
        <v>1</v>
      </c>
      <c r="Y1370" s="4">
        <v>4</v>
      </c>
    </row>
    <row r="1371" spans="1:25" x14ac:dyDescent="0.3">
      <c r="A1371" s="4">
        <v>115650</v>
      </c>
      <c r="B1371" s="5">
        <v>44572</v>
      </c>
      <c r="C1371" s="4">
        <v>3</v>
      </c>
      <c r="D1371" s="4">
        <v>2</v>
      </c>
      <c r="E1371" s="6">
        <v>44572.719409722202</v>
      </c>
      <c r="F1371" s="6">
        <v>44572.719409722202</v>
      </c>
      <c r="G1371" s="7">
        <f t="shared" si="105"/>
        <v>17</v>
      </c>
      <c r="H1371" s="8">
        <f t="shared" si="106"/>
        <v>0</v>
      </c>
      <c r="I1371" s="9" t="str">
        <f>VLOOKUP(H1371,Ranges!$A$4:$B$15,2,TRUE)</f>
        <v>&lt;0.1</v>
      </c>
      <c r="J1371" s="6">
        <v>44572.719780092601</v>
      </c>
      <c r="K1371" s="6">
        <v>44572.719930555599</v>
      </c>
      <c r="L1371" s="10">
        <f t="shared" si="107"/>
        <v>0.21666671731509268</v>
      </c>
      <c r="M1371" s="9" t="str">
        <f>VLOOKUP(L1371,Ranges!$A$4:$B$15,2,TRUE)</f>
        <v>0.1-0.49</v>
      </c>
      <c r="N1371" s="6">
        <v>44572.720243055497</v>
      </c>
      <c r="O1371" s="6">
        <v>44572.721238425896</v>
      </c>
      <c r="P1371" s="10">
        <f t="shared" si="109"/>
        <v>1.4333333750255406</v>
      </c>
      <c r="Q1371" s="9" t="str">
        <f>VLOOKUP(P1371,Ranges!$A$4:$B$15,2,TRUE)</f>
        <v>1-1.9</v>
      </c>
      <c r="R1371" s="6">
        <v>44572.721701388902</v>
      </c>
      <c r="S1371" s="4">
        <v>5</v>
      </c>
      <c r="T1371" s="4">
        <v>2</v>
      </c>
      <c r="U1371" s="4">
        <v>1</v>
      </c>
      <c r="V1371" s="4">
        <v>0</v>
      </c>
      <c r="W1371" s="4">
        <v>0</v>
      </c>
      <c r="X1371" s="33">
        <f t="shared" si="108"/>
        <v>1</v>
      </c>
      <c r="Y1371" s="4">
        <v>5</v>
      </c>
    </row>
    <row r="1372" spans="1:25" x14ac:dyDescent="0.3">
      <c r="A1372" s="4">
        <v>115651</v>
      </c>
      <c r="B1372" s="5">
        <v>44572</v>
      </c>
      <c r="C1372" s="4">
        <v>3</v>
      </c>
      <c r="D1372" s="4">
        <v>2</v>
      </c>
      <c r="E1372" s="6">
        <v>44572.720081018502</v>
      </c>
      <c r="F1372" s="6">
        <v>44572.720081018502</v>
      </c>
      <c r="G1372" s="7">
        <f t="shared" si="105"/>
        <v>17</v>
      </c>
      <c r="H1372" s="8">
        <f t="shared" si="106"/>
        <v>0</v>
      </c>
      <c r="I1372" s="9" t="str">
        <f>VLOOKUP(H1372,Ranges!$A$4:$B$15,2,TRUE)</f>
        <v>&lt;0.1</v>
      </c>
      <c r="J1372" s="6">
        <v>44572.720752314803</v>
      </c>
      <c r="K1372" s="6">
        <v>44572.720752314803</v>
      </c>
      <c r="L1372" s="10">
        <f t="shared" si="107"/>
        <v>0</v>
      </c>
      <c r="M1372" s="9" t="str">
        <f>VLOOKUP(L1372,Ranges!$A$4:$B$15,2,TRUE)</f>
        <v>&lt;0.1</v>
      </c>
      <c r="N1372" s="6">
        <v>44572.721620370401</v>
      </c>
      <c r="O1372" s="6">
        <v>44572.721701388902</v>
      </c>
      <c r="P1372" s="10">
        <f t="shared" si="109"/>
        <v>0.11666664155200124</v>
      </c>
      <c r="Q1372" s="9" t="str">
        <f>VLOOKUP(P1372,Ranges!$A$4:$B$15,2,TRUE)</f>
        <v>0.1-0.49</v>
      </c>
      <c r="R1372" s="6">
        <v>44572.722164351799</v>
      </c>
      <c r="S1372" s="4">
        <v>4</v>
      </c>
      <c r="T1372" s="4">
        <v>1</v>
      </c>
      <c r="U1372" s="4">
        <v>0</v>
      </c>
      <c r="V1372" s="4">
        <v>1</v>
      </c>
      <c r="W1372" s="4">
        <v>0</v>
      </c>
      <c r="X1372" s="33">
        <f t="shared" si="108"/>
        <v>1</v>
      </c>
      <c r="Y1372" s="4">
        <v>8</v>
      </c>
    </row>
    <row r="1373" spans="1:25" x14ac:dyDescent="0.3">
      <c r="A1373" s="4">
        <v>115652</v>
      </c>
      <c r="B1373" s="5">
        <v>44572</v>
      </c>
      <c r="C1373" s="4">
        <v>3</v>
      </c>
      <c r="D1373" s="4">
        <v>2</v>
      </c>
      <c r="E1373" s="6">
        <v>44572.720960648097</v>
      </c>
      <c r="F1373" s="6">
        <v>44572.720960648097</v>
      </c>
      <c r="G1373" s="7">
        <f t="shared" si="105"/>
        <v>17</v>
      </c>
      <c r="H1373" s="8">
        <f t="shared" si="106"/>
        <v>0</v>
      </c>
      <c r="I1373" s="9" t="str">
        <f>VLOOKUP(H1373,Ranges!$A$4:$B$15,2,TRUE)</f>
        <v>&lt;0.1</v>
      </c>
      <c r="J1373" s="6">
        <v>44572.723148148099</v>
      </c>
      <c r="K1373" s="6">
        <v>44572.723148148099</v>
      </c>
      <c r="L1373" s="10">
        <f t="shared" si="107"/>
        <v>0</v>
      </c>
      <c r="M1373" s="9" t="str">
        <f>VLOOKUP(L1373,Ranges!$A$4:$B$15,2,TRUE)</f>
        <v>&lt;0.1</v>
      </c>
      <c r="N1373" s="6">
        <v>44572.724953703699</v>
      </c>
      <c r="O1373" s="6">
        <v>44572.724953703699</v>
      </c>
      <c r="P1373" s="10">
        <f t="shared" si="109"/>
        <v>0</v>
      </c>
      <c r="Q1373" s="9" t="str">
        <f>VLOOKUP(P1373,Ranges!$A$4:$B$15,2,TRUE)</f>
        <v>&lt;0.1</v>
      </c>
      <c r="R1373" s="6">
        <v>44572.725648148102</v>
      </c>
      <c r="S1373" s="4">
        <v>4</v>
      </c>
      <c r="T1373" s="4">
        <v>1</v>
      </c>
      <c r="U1373" s="4">
        <v>1</v>
      </c>
      <c r="V1373" s="4">
        <v>1</v>
      </c>
      <c r="W1373" s="4">
        <v>1</v>
      </c>
      <c r="X1373" s="33">
        <f t="shared" si="108"/>
        <v>3</v>
      </c>
      <c r="Y1373" s="4">
        <v>9</v>
      </c>
    </row>
    <row r="1374" spans="1:25" x14ac:dyDescent="0.3">
      <c r="A1374" s="4">
        <v>115653</v>
      </c>
      <c r="B1374" s="5">
        <v>44572</v>
      </c>
      <c r="C1374" s="4">
        <v>3</v>
      </c>
      <c r="D1374" s="4">
        <v>2</v>
      </c>
      <c r="E1374" s="6">
        <v>44572.721666666701</v>
      </c>
      <c r="F1374" s="6">
        <v>44572.722106481502</v>
      </c>
      <c r="G1374" s="7">
        <f t="shared" si="105"/>
        <v>17</v>
      </c>
      <c r="H1374" s="8">
        <f t="shared" si="106"/>
        <v>0.63333331374451518</v>
      </c>
      <c r="I1374" s="9" t="str">
        <f>VLOOKUP(H1374,Ranges!$A$4:$B$15,2,TRUE)</f>
        <v>0.5-0.99</v>
      </c>
      <c r="J1374" s="6">
        <v>44572.723171296297</v>
      </c>
      <c r="K1374" s="6">
        <v>44572.724953703699</v>
      </c>
      <c r="L1374" s="10">
        <f t="shared" si="107"/>
        <v>2.5666666589677334</v>
      </c>
      <c r="M1374" s="9" t="str">
        <f>VLOOKUP(L1374,Ranges!$A$4:$B$15,2,TRUE)</f>
        <v>2-2.9</v>
      </c>
      <c r="N1374" s="6">
        <v>44572.724236111098</v>
      </c>
      <c r="O1374" s="6">
        <v>44572.7260185185</v>
      </c>
      <c r="P1374" s="10">
        <f t="shared" si="109"/>
        <v>2.5666666589677334</v>
      </c>
      <c r="Q1374" s="9" t="str">
        <f>VLOOKUP(P1374,Ranges!$A$4:$B$15,2,TRUE)</f>
        <v>2-2.9</v>
      </c>
      <c r="R1374" s="6">
        <v>44572.726597222201</v>
      </c>
      <c r="S1374" s="4">
        <v>4</v>
      </c>
      <c r="T1374" s="4">
        <v>3</v>
      </c>
      <c r="U1374" s="4">
        <v>0</v>
      </c>
      <c r="V1374" s="4">
        <v>2</v>
      </c>
      <c r="W1374" s="4">
        <v>0</v>
      </c>
      <c r="X1374" s="33">
        <f t="shared" si="108"/>
        <v>2</v>
      </c>
      <c r="Y1374" s="4">
        <v>3</v>
      </c>
    </row>
    <row r="1375" spans="1:25" x14ac:dyDescent="0.3">
      <c r="A1375" s="4">
        <v>115654</v>
      </c>
      <c r="B1375" s="5">
        <v>44572</v>
      </c>
      <c r="C1375" s="4">
        <v>3</v>
      </c>
      <c r="D1375" s="4">
        <v>2</v>
      </c>
      <c r="E1375" s="6">
        <v>44572.722372685203</v>
      </c>
      <c r="F1375" s="6">
        <v>44572.722824074102</v>
      </c>
      <c r="G1375" s="7">
        <f t="shared" si="105"/>
        <v>17</v>
      </c>
      <c r="H1375" s="8">
        <f t="shared" si="106"/>
        <v>0.65000001573935151</v>
      </c>
      <c r="I1375" s="9" t="str">
        <f>VLOOKUP(H1375,Ranges!$A$4:$B$15,2,TRUE)</f>
        <v>0.5-0.99</v>
      </c>
      <c r="J1375" s="6">
        <v>44572.723530092597</v>
      </c>
      <c r="K1375" s="6">
        <v>44572.724236111098</v>
      </c>
      <c r="L1375" s="10">
        <f t="shared" si="107"/>
        <v>1.0166666423901916</v>
      </c>
      <c r="M1375" s="9" t="str">
        <f>VLOOKUP(L1375,Ranges!$A$4:$B$15,2,TRUE)</f>
        <v>1-1.9</v>
      </c>
      <c r="N1375" s="6">
        <v>44572.7243171296</v>
      </c>
      <c r="O1375" s="6">
        <v>44572.726597222201</v>
      </c>
      <c r="P1375" s="10">
        <f t="shared" si="109"/>
        <v>3.2833333464805037</v>
      </c>
      <c r="Q1375" s="9" t="str">
        <f>VLOOKUP(P1375,Ranges!$A$4:$B$15,2,TRUE)</f>
        <v>3-3.9</v>
      </c>
      <c r="R1375" s="6">
        <v>44572.7270601852</v>
      </c>
      <c r="S1375" s="4">
        <v>2</v>
      </c>
      <c r="T1375" s="4">
        <v>1</v>
      </c>
      <c r="U1375" s="4">
        <v>0</v>
      </c>
      <c r="V1375" s="4">
        <v>1</v>
      </c>
      <c r="W1375" s="4">
        <v>0</v>
      </c>
      <c r="X1375" s="33">
        <f t="shared" si="108"/>
        <v>1</v>
      </c>
      <c r="Y1375" s="4">
        <v>3</v>
      </c>
    </row>
    <row r="1376" spans="1:25" x14ac:dyDescent="0.3">
      <c r="A1376" s="4">
        <v>115655</v>
      </c>
      <c r="B1376" s="5">
        <v>44572</v>
      </c>
      <c r="C1376" s="4">
        <v>3</v>
      </c>
      <c r="D1376" s="4">
        <v>2</v>
      </c>
      <c r="E1376" s="6">
        <v>44572.723009259302</v>
      </c>
      <c r="F1376" s="6">
        <v>44572.723182870403</v>
      </c>
      <c r="G1376" s="7">
        <f t="shared" si="105"/>
        <v>17</v>
      </c>
      <c r="H1376" s="8">
        <f t="shared" si="106"/>
        <v>0.24999998509883881</v>
      </c>
      <c r="I1376" s="9" t="str">
        <f>VLOOKUP(H1376,Ranges!$A$4:$B$15,2,TRUE)</f>
        <v>0.1-0.49</v>
      </c>
      <c r="J1376" s="6">
        <v>44572.723831018498</v>
      </c>
      <c r="K1376" s="6">
        <v>44572.7243171296</v>
      </c>
      <c r="L1376" s="10">
        <f t="shared" si="107"/>
        <v>0.69999998551793396</v>
      </c>
      <c r="M1376" s="9" t="str">
        <f>VLOOKUP(L1376,Ranges!$A$4:$B$15,2,TRUE)</f>
        <v>0.5-0.99</v>
      </c>
      <c r="N1376" s="6">
        <v>44572.724421296298</v>
      </c>
      <c r="O1376" s="6">
        <v>44572.7270601852</v>
      </c>
      <c r="P1376" s="10">
        <f t="shared" si="109"/>
        <v>3.8000000186730176</v>
      </c>
      <c r="Q1376" s="9" t="str">
        <f>VLOOKUP(P1376,Ranges!$A$4:$B$15,2,TRUE)</f>
        <v>3-3.9</v>
      </c>
      <c r="R1376" s="6">
        <v>44572.727523148104</v>
      </c>
      <c r="S1376" s="4">
        <v>2</v>
      </c>
      <c r="T1376" s="4">
        <v>1</v>
      </c>
      <c r="U1376" s="4">
        <v>0</v>
      </c>
      <c r="V1376" s="4">
        <v>1</v>
      </c>
      <c r="W1376" s="4">
        <v>0</v>
      </c>
      <c r="X1376" s="33">
        <f t="shared" si="108"/>
        <v>1</v>
      </c>
      <c r="Y1376" s="4">
        <v>4</v>
      </c>
    </row>
    <row r="1377" spans="1:25" x14ac:dyDescent="0.3">
      <c r="A1377" s="4">
        <v>115656</v>
      </c>
      <c r="B1377" s="5">
        <v>44572</v>
      </c>
      <c r="C1377" s="4">
        <v>3</v>
      </c>
      <c r="D1377" s="4">
        <v>2</v>
      </c>
      <c r="E1377" s="6">
        <v>44572.723749999997</v>
      </c>
      <c r="F1377" s="6">
        <v>44572.723749999997</v>
      </c>
      <c r="G1377" s="7">
        <f t="shared" si="105"/>
        <v>17</v>
      </c>
      <c r="H1377" s="8">
        <f t="shared" si="106"/>
        <v>0</v>
      </c>
      <c r="I1377" s="9" t="str">
        <f>VLOOKUP(H1377,Ranges!$A$4:$B$15,2,TRUE)</f>
        <v>&lt;0.1</v>
      </c>
      <c r="J1377" s="6">
        <v>44572.724421296298</v>
      </c>
      <c r="K1377" s="6">
        <v>44572.724421296298</v>
      </c>
      <c r="L1377" s="10">
        <f t="shared" si="107"/>
        <v>0</v>
      </c>
      <c r="M1377" s="9" t="str">
        <f>VLOOKUP(L1377,Ranges!$A$4:$B$15,2,TRUE)</f>
        <v>&lt;0.1</v>
      </c>
      <c r="N1377" s="6">
        <v>44572.725277777798</v>
      </c>
      <c r="O1377" s="6">
        <v>44572.727523148104</v>
      </c>
      <c r="P1377" s="10">
        <f t="shared" si="109"/>
        <v>3.2333332404959947</v>
      </c>
      <c r="Q1377" s="9" t="str">
        <f>VLOOKUP(P1377,Ranges!$A$4:$B$15,2,TRUE)</f>
        <v>3-3.9</v>
      </c>
      <c r="R1377" s="6">
        <v>44572.727986111102</v>
      </c>
      <c r="S1377" s="4">
        <v>1</v>
      </c>
      <c r="T1377" s="4">
        <v>2</v>
      </c>
      <c r="U1377" s="4">
        <v>0</v>
      </c>
      <c r="V1377" s="4">
        <v>1</v>
      </c>
      <c r="W1377" s="4">
        <v>0</v>
      </c>
      <c r="X1377" s="33">
        <f t="shared" si="108"/>
        <v>1</v>
      </c>
      <c r="Y1377" s="4">
        <v>4</v>
      </c>
    </row>
    <row r="1378" spans="1:25" x14ac:dyDescent="0.3">
      <c r="A1378" s="4">
        <v>115657</v>
      </c>
      <c r="B1378" s="5">
        <v>44572</v>
      </c>
      <c r="C1378" s="4">
        <v>3</v>
      </c>
      <c r="D1378" s="4">
        <v>2</v>
      </c>
      <c r="E1378" s="6">
        <v>44572.724328703698</v>
      </c>
      <c r="F1378" s="6">
        <v>44572.724328703698</v>
      </c>
      <c r="G1378" s="7">
        <f t="shared" si="105"/>
        <v>17</v>
      </c>
      <c r="H1378" s="8">
        <f t="shared" si="106"/>
        <v>0</v>
      </c>
      <c r="I1378" s="9" t="str">
        <f>VLOOKUP(H1378,Ranges!$A$4:$B$15,2,TRUE)</f>
        <v>&lt;0.1</v>
      </c>
      <c r="J1378" s="6">
        <v>44572.724652777797</v>
      </c>
      <c r="K1378" s="6">
        <v>44572.725277777798</v>
      </c>
      <c r="L1378" s="10">
        <f t="shared" si="107"/>
        <v>0.90000000083819032</v>
      </c>
      <c r="M1378" s="9" t="str">
        <f>VLOOKUP(L1378,Ranges!$A$4:$B$15,2,TRUE)</f>
        <v>0.5-0.99</v>
      </c>
      <c r="N1378" s="6">
        <v>44572.725312499999</v>
      </c>
      <c r="O1378" s="6">
        <v>44572.727986111102</v>
      </c>
      <c r="P1378" s="10">
        <f t="shared" si="109"/>
        <v>3.8499999884516001</v>
      </c>
      <c r="Q1378" s="9" t="str">
        <f>VLOOKUP(P1378,Ranges!$A$4:$B$15,2,TRUE)</f>
        <v>3-3.9</v>
      </c>
      <c r="R1378" s="6">
        <v>44572.7284490741</v>
      </c>
      <c r="S1378" s="4">
        <v>6</v>
      </c>
      <c r="T1378" s="4">
        <v>2</v>
      </c>
      <c r="U1378" s="4">
        <v>0</v>
      </c>
      <c r="V1378" s="4">
        <v>1</v>
      </c>
      <c r="W1378" s="4">
        <v>0</v>
      </c>
      <c r="X1378" s="33">
        <f t="shared" si="108"/>
        <v>1</v>
      </c>
      <c r="Y1378" s="4">
        <v>4</v>
      </c>
    </row>
    <row r="1379" spans="1:25" x14ac:dyDescent="0.3">
      <c r="A1379" s="4">
        <v>115658</v>
      </c>
      <c r="B1379" s="5">
        <v>44572</v>
      </c>
      <c r="C1379" s="4">
        <v>3</v>
      </c>
      <c r="D1379" s="4">
        <v>2</v>
      </c>
      <c r="E1379" s="6">
        <v>44572.724999999999</v>
      </c>
      <c r="F1379" s="6">
        <v>44572.724999999999</v>
      </c>
      <c r="G1379" s="7">
        <f t="shared" si="105"/>
        <v>17</v>
      </c>
      <c r="H1379" s="8">
        <f t="shared" si="106"/>
        <v>0</v>
      </c>
      <c r="I1379" s="9" t="str">
        <f>VLOOKUP(H1379,Ranges!$A$4:$B$15,2,TRUE)</f>
        <v>&lt;0.1</v>
      </c>
      <c r="J1379" s="6">
        <v>44572.725694444402</v>
      </c>
      <c r="K1379" s="6">
        <v>44572.725694444402</v>
      </c>
      <c r="L1379" s="10">
        <f t="shared" si="107"/>
        <v>0</v>
      </c>
      <c r="M1379" s="9" t="str">
        <f>VLOOKUP(L1379,Ranges!$A$4:$B$15,2,TRUE)</f>
        <v>&lt;0.1</v>
      </c>
      <c r="N1379" s="6">
        <v>44572.7261574074</v>
      </c>
      <c r="O1379" s="6">
        <v>44572.7284490741</v>
      </c>
      <c r="P1379" s="10">
        <f t="shared" si="109"/>
        <v>3.30000004847534</v>
      </c>
      <c r="Q1379" s="9" t="str">
        <f>VLOOKUP(P1379,Ranges!$A$4:$B$15,2,TRUE)</f>
        <v>3-3.9</v>
      </c>
      <c r="R1379" s="6">
        <v>44572.728912036997</v>
      </c>
      <c r="S1379" s="4">
        <v>4</v>
      </c>
      <c r="T1379" s="4">
        <v>1</v>
      </c>
      <c r="U1379" s="4">
        <v>1</v>
      </c>
      <c r="V1379" s="4">
        <v>0</v>
      </c>
      <c r="W1379" s="4">
        <v>0</v>
      </c>
      <c r="X1379" s="33">
        <f t="shared" si="108"/>
        <v>1</v>
      </c>
      <c r="Y1379" s="4">
        <v>4</v>
      </c>
    </row>
    <row r="1380" spans="1:25" x14ac:dyDescent="0.3">
      <c r="A1380" s="4">
        <v>115659</v>
      </c>
      <c r="B1380" s="5">
        <v>44572</v>
      </c>
      <c r="C1380" s="4">
        <v>3</v>
      </c>
      <c r="D1380" s="4">
        <v>2</v>
      </c>
      <c r="E1380" s="6">
        <v>44572.725868055502</v>
      </c>
      <c r="F1380" s="6">
        <v>44572.725868055502</v>
      </c>
      <c r="G1380" s="7">
        <f t="shared" si="105"/>
        <v>17</v>
      </c>
      <c r="H1380" s="8">
        <f t="shared" si="106"/>
        <v>0</v>
      </c>
      <c r="I1380" s="9" t="str">
        <f>VLOOKUP(H1380,Ranges!$A$4:$B$15,2,TRUE)</f>
        <v>&lt;0.1</v>
      </c>
      <c r="J1380" s="6">
        <v>44572.726585648103</v>
      </c>
      <c r="K1380" s="6">
        <v>44572.726585648103</v>
      </c>
      <c r="L1380" s="10">
        <f t="shared" si="107"/>
        <v>0</v>
      </c>
      <c r="M1380" s="9" t="str">
        <f>VLOOKUP(L1380,Ranges!$A$4:$B$15,2,TRUE)</f>
        <v>&lt;0.1</v>
      </c>
      <c r="N1380" s="6">
        <v>44572.727314814802</v>
      </c>
      <c r="O1380" s="6">
        <v>44572.728912036997</v>
      </c>
      <c r="P1380" s="10">
        <f t="shared" si="109"/>
        <v>2.2999999613966793</v>
      </c>
      <c r="Q1380" s="9" t="str">
        <f>VLOOKUP(P1380,Ranges!$A$4:$B$15,2,TRUE)</f>
        <v>2-2.9</v>
      </c>
      <c r="R1380" s="6">
        <v>44572.729375000003</v>
      </c>
      <c r="S1380" s="4">
        <v>3</v>
      </c>
      <c r="T1380" s="4">
        <v>2</v>
      </c>
      <c r="U1380" s="4">
        <v>0</v>
      </c>
      <c r="V1380" s="4">
        <v>0</v>
      </c>
      <c r="W1380" s="4">
        <v>1</v>
      </c>
      <c r="X1380" s="33">
        <f t="shared" si="108"/>
        <v>1</v>
      </c>
      <c r="Y1380" s="4">
        <v>5</v>
      </c>
    </row>
    <row r="1381" spans="1:25" x14ac:dyDescent="0.3">
      <c r="A1381" s="4">
        <v>115660</v>
      </c>
      <c r="B1381" s="5">
        <v>44572</v>
      </c>
      <c r="C1381" s="4">
        <v>3</v>
      </c>
      <c r="D1381" s="4">
        <v>2</v>
      </c>
      <c r="E1381" s="6">
        <v>44572.726481481499</v>
      </c>
      <c r="F1381" s="6">
        <v>44572.726481481499</v>
      </c>
      <c r="G1381" s="7">
        <f t="shared" si="105"/>
        <v>17</v>
      </c>
      <c r="H1381" s="8">
        <f t="shared" si="106"/>
        <v>0</v>
      </c>
      <c r="I1381" s="9" t="str">
        <f>VLOOKUP(H1381,Ranges!$A$4:$B$15,2,TRUE)</f>
        <v>&lt;0.1</v>
      </c>
      <c r="J1381" s="6">
        <v>44572.727152777799</v>
      </c>
      <c r="K1381" s="6">
        <v>44572.727314814802</v>
      </c>
      <c r="L1381" s="10">
        <f t="shared" si="107"/>
        <v>0.23333328310400248</v>
      </c>
      <c r="M1381" s="9" t="str">
        <f>VLOOKUP(L1381,Ranges!$A$4:$B$15,2,TRUE)</f>
        <v>0.1-0.49</v>
      </c>
      <c r="N1381" s="6">
        <v>44572.728981481501</v>
      </c>
      <c r="O1381" s="6">
        <v>44572.729375000003</v>
      </c>
      <c r="P1381" s="10">
        <f t="shared" si="109"/>
        <v>0.5666666419710964</v>
      </c>
      <c r="Q1381" s="9" t="str">
        <f>VLOOKUP(P1381,Ranges!$A$4:$B$15,2,TRUE)</f>
        <v>0.5-0.99</v>
      </c>
      <c r="R1381" s="6">
        <v>44572.729953703703</v>
      </c>
      <c r="S1381" s="4">
        <v>1</v>
      </c>
      <c r="T1381" s="4">
        <v>1</v>
      </c>
      <c r="U1381" s="4">
        <v>0</v>
      </c>
      <c r="V1381" s="4">
        <v>0</v>
      </c>
      <c r="W1381" s="4">
        <v>2</v>
      </c>
      <c r="X1381" s="33">
        <f t="shared" si="108"/>
        <v>2</v>
      </c>
      <c r="Y1381" s="4">
        <v>5</v>
      </c>
    </row>
    <row r="1382" spans="1:25" x14ac:dyDescent="0.3">
      <c r="A1382" s="4">
        <v>115661</v>
      </c>
      <c r="B1382" s="5">
        <v>44572</v>
      </c>
      <c r="C1382" s="4">
        <v>3</v>
      </c>
      <c r="D1382" s="4">
        <v>2</v>
      </c>
      <c r="E1382" s="6">
        <v>44572.7273726852</v>
      </c>
      <c r="F1382" s="6">
        <v>44572.7273726852</v>
      </c>
      <c r="G1382" s="7">
        <f t="shared" si="105"/>
        <v>17</v>
      </c>
      <c r="H1382" s="8">
        <f t="shared" si="106"/>
        <v>0</v>
      </c>
      <c r="I1382" s="9" t="str">
        <f>VLOOKUP(H1382,Ranges!$A$4:$B$15,2,TRUE)</f>
        <v>&lt;0.1</v>
      </c>
      <c r="J1382" s="6">
        <v>44572.727662037003</v>
      </c>
      <c r="K1382" s="6">
        <v>44572.728981481501</v>
      </c>
      <c r="L1382" s="10">
        <f t="shared" si="107"/>
        <v>1.9000000774394721</v>
      </c>
      <c r="M1382" s="9" t="str">
        <f>VLOOKUP(L1382,Ranges!$A$4:$B$15,2,TRUE)</f>
        <v>1-1.9</v>
      </c>
      <c r="N1382" s="6">
        <v>44572.728402777801</v>
      </c>
      <c r="O1382" s="6">
        <v>44572.729953703703</v>
      </c>
      <c r="P1382" s="10">
        <f t="shared" si="109"/>
        <v>2.2333333001006395</v>
      </c>
      <c r="Q1382" s="9" t="str">
        <f>VLOOKUP(P1382,Ranges!$A$4:$B$15,2,TRUE)</f>
        <v>2-2.9</v>
      </c>
      <c r="R1382" s="6">
        <v>44572.730416666702</v>
      </c>
      <c r="S1382" s="4">
        <v>2</v>
      </c>
      <c r="T1382" s="4">
        <v>3</v>
      </c>
      <c r="U1382" s="4">
        <v>0</v>
      </c>
      <c r="V1382" s="4">
        <v>1</v>
      </c>
      <c r="W1382" s="4">
        <v>0</v>
      </c>
      <c r="X1382" s="33">
        <f t="shared" si="108"/>
        <v>1</v>
      </c>
      <c r="Y1382" s="4">
        <v>5</v>
      </c>
    </row>
    <row r="1383" spans="1:25" x14ac:dyDescent="0.3">
      <c r="A1383" s="4">
        <v>115662</v>
      </c>
      <c r="B1383" s="5">
        <v>44572</v>
      </c>
      <c r="C1383" s="4">
        <v>3</v>
      </c>
      <c r="D1383" s="4">
        <v>2</v>
      </c>
      <c r="E1383" s="6">
        <v>44572.728125000001</v>
      </c>
      <c r="F1383" s="6">
        <v>44572.728125000001</v>
      </c>
      <c r="G1383" s="7">
        <f t="shared" si="105"/>
        <v>17</v>
      </c>
      <c r="H1383" s="8">
        <f t="shared" si="106"/>
        <v>0</v>
      </c>
      <c r="I1383" s="9" t="str">
        <f>VLOOKUP(H1383,Ranges!$A$4:$B$15,2,TRUE)</f>
        <v>&lt;0.1</v>
      </c>
      <c r="J1383" s="6">
        <v>44572.728796296302</v>
      </c>
      <c r="K1383" s="6">
        <v>44572.728796296302</v>
      </c>
      <c r="L1383" s="10">
        <f t="shared" si="107"/>
        <v>0</v>
      </c>
      <c r="M1383" s="9" t="str">
        <f>VLOOKUP(L1383,Ranges!$A$4:$B$15,2,TRUE)</f>
        <v>&lt;0.1</v>
      </c>
      <c r="N1383" s="6">
        <v>44572.729490740698</v>
      </c>
      <c r="O1383" s="6">
        <v>44572.730416666702</v>
      </c>
      <c r="P1383" s="10">
        <f t="shared" si="109"/>
        <v>1.3333334459457546</v>
      </c>
      <c r="Q1383" s="9" t="str">
        <f>VLOOKUP(P1383,Ranges!$A$4:$B$15,2,TRUE)</f>
        <v>1-1.9</v>
      </c>
      <c r="R1383" s="6">
        <v>44572.730879629598</v>
      </c>
      <c r="S1383" s="4">
        <v>2</v>
      </c>
      <c r="T1383" s="4">
        <v>2</v>
      </c>
      <c r="U1383" s="4">
        <v>0</v>
      </c>
      <c r="V1383" s="4">
        <v>0</v>
      </c>
      <c r="W1383" s="4">
        <v>1</v>
      </c>
      <c r="X1383" s="33">
        <f t="shared" si="108"/>
        <v>1</v>
      </c>
      <c r="Y1383" s="4">
        <v>5</v>
      </c>
    </row>
    <row r="1384" spans="1:25" x14ac:dyDescent="0.3">
      <c r="A1384" s="4">
        <v>115663</v>
      </c>
      <c r="B1384" s="5">
        <v>44572</v>
      </c>
      <c r="C1384" s="4">
        <v>3</v>
      </c>
      <c r="D1384" s="4">
        <v>2</v>
      </c>
      <c r="E1384" s="6">
        <v>44572.728738425903</v>
      </c>
      <c r="F1384" s="6">
        <v>44572.728738425903</v>
      </c>
      <c r="G1384" s="7">
        <f t="shared" si="105"/>
        <v>17</v>
      </c>
      <c r="H1384" s="8">
        <f t="shared" si="106"/>
        <v>0</v>
      </c>
      <c r="I1384" s="9" t="str">
        <f>VLOOKUP(H1384,Ranges!$A$4:$B$15,2,TRUE)</f>
        <v>&lt;0.1</v>
      </c>
      <c r="J1384" s="6">
        <v>44572.729120370299</v>
      </c>
      <c r="K1384" s="6">
        <v>44572.729490740698</v>
      </c>
      <c r="L1384" s="10">
        <f t="shared" si="107"/>
        <v>0.53333337418735027</v>
      </c>
      <c r="M1384" s="9" t="str">
        <f>VLOOKUP(L1384,Ranges!$A$4:$B$15,2,TRUE)</f>
        <v>0.5-0.99</v>
      </c>
      <c r="N1384" s="6">
        <v>44572.729756944398</v>
      </c>
      <c r="O1384" s="6">
        <v>44572.730879629598</v>
      </c>
      <c r="P1384" s="10">
        <f t="shared" si="109"/>
        <v>1.6166666883509606</v>
      </c>
      <c r="Q1384" s="9" t="str">
        <f>VLOOKUP(P1384,Ranges!$A$4:$B$15,2,TRUE)</f>
        <v>1-1.9</v>
      </c>
      <c r="R1384" s="6">
        <v>44572.731342592597</v>
      </c>
      <c r="S1384" s="4">
        <v>2</v>
      </c>
      <c r="T1384" s="4">
        <v>2</v>
      </c>
      <c r="U1384" s="4">
        <v>0</v>
      </c>
      <c r="V1384" s="4">
        <v>1</v>
      </c>
      <c r="W1384" s="4">
        <v>0</v>
      </c>
      <c r="X1384" s="33">
        <f t="shared" si="108"/>
        <v>1</v>
      </c>
      <c r="Y1384" s="4">
        <v>5</v>
      </c>
    </row>
    <row r="1385" spans="1:25" x14ac:dyDescent="0.3">
      <c r="A1385" s="4">
        <v>115664</v>
      </c>
      <c r="B1385" s="5">
        <v>44572</v>
      </c>
      <c r="C1385" s="4">
        <v>3</v>
      </c>
      <c r="D1385" s="4">
        <v>2</v>
      </c>
      <c r="E1385" s="6">
        <v>44572.729560185202</v>
      </c>
      <c r="F1385" s="6">
        <v>44572.729560185202</v>
      </c>
      <c r="G1385" s="7">
        <f t="shared" si="105"/>
        <v>17</v>
      </c>
      <c r="H1385" s="8">
        <f t="shared" si="106"/>
        <v>0</v>
      </c>
      <c r="I1385" s="9" t="str">
        <f>VLOOKUP(H1385,Ranges!$A$4:$B$15,2,TRUE)</f>
        <v>&lt;0.1</v>
      </c>
      <c r="J1385" s="6">
        <v>44572.730208333298</v>
      </c>
      <c r="K1385" s="6">
        <v>44572.730208333298</v>
      </c>
      <c r="L1385" s="10">
        <f t="shared" si="107"/>
        <v>0</v>
      </c>
      <c r="M1385" s="9" t="str">
        <f>VLOOKUP(L1385,Ranges!$A$4:$B$15,2,TRUE)</f>
        <v>&lt;0.1</v>
      </c>
      <c r="N1385" s="6">
        <v>44572.730671296304</v>
      </c>
      <c r="O1385" s="6">
        <v>44572.731342592597</v>
      </c>
      <c r="P1385" s="10">
        <f t="shared" si="109"/>
        <v>0.96666666213423014</v>
      </c>
      <c r="Q1385" s="9" t="str">
        <f>VLOOKUP(P1385,Ranges!$A$4:$B$15,2,TRUE)</f>
        <v>0.5-0.99</v>
      </c>
      <c r="R1385" s="6">
        <v>44572.731805555501</v>
      </c>
      <c r="S1385" s="4">
        <v>3</v>
      </c>
      <c r="T1385" s="4">
        <v>3</v>
      </c>
      <c r="U1385" s="4">
        <v>1</v>
      </c>
      <c r="V1385" s="4">
        <v>0</v>
      </c>
      <c r="W1385" s="4">
        <v>0</v>
      </c>
      <c r="X1385" s="33">
        <f t="shared" si="108"/>
        <v>1</v>
      </c>
      <c r="Y1385" s="4">
        <v>4</v>
      </c>
    </row>
    <row r="1386" spans="1:25" x14ac:dyDescent="0.3">
      <c r="A1386" s="4">
        <v>115665</v>
      </c>
      <c r="B1386" s="5">
        <v>44572</v>
      </c>
      <c r="C1386" s="4">
        <v>3</v>
      </c>
      <c r="D1386" s="4">
        <v>2</v>
      </c>
      <c r="E1386" s="6">
        <v>44572.730312500003</v>
      </c>
      <c r="F1386" s="6">
        <v>44572.730312500003</v>
      </c>
      <c r="G1386" s="7">
        <f t="shared" si="105"/>
        <v>17</v>
      </c>
      <c r="H1386" s="8">
        <f t="shared" si="106"/>
        <v>0</v>
      </c>
      <c r="I1386" s="9" t="str">
        <f>VLOOKUP(H1386,Ranges!$A$4:$B$15,2,TRUE)</f>
        <v>&lt;0.1</v>
      </c>
      <c r="J1386" s="6">
        <v>44572.731041666702</v>
      </c>
      <c r="K1386" s="6">
        <v>44572.731041666702</v>
      </c>
      <c r="L1386" s="10">
        <f t="shared" si="107"/>
        <v>0</v>
      </c>
      <c r="M1386" s="9" t="str">
        <f>VLOOKUP(L1386,Ranges!$A$4:$B$15,2,TRUE)</f>
        <v>&lt;0.1</v>
      </c>
      <c r="N1386" s="6">
        <v>44572.731550925899</v>
      </c>
      <c r="O1386" s="6">
        <v>44572.731805555501</v>
      </c>
      <c r="P1386" s="10">
        <f t="shared" si="109"/>
        <v>0.36666662665084004</v>
      </c>
      <c r="Q1386" s="9" t="str">
        <f>VLOOKUP(P1386,Ranges!$A$4:$B$15,2,TRUE)</f>
        <v>0.1-0.49</v>
      </c>
      <c r="R1386" s="6">
        <v>44572.732268518499</v>
      </c>
      <c r="S1386" s="4">
        <v>4</v>
      </c>
      <c r="T1386" s="4">
        <v>2</v>
      </c>
      <c r="U1386" s="4">
        <v>0</v>
      </c>
      <c r="V1386" s="4">
        <v>0</v>
      </c>
      <c r="W1386" s="4">
        <v>1</v>
      </c>
      <c r="X1386" s="33">
        <f t="shared" si="108"/>
        <v>1</v>
      </c>
      <c r="Y1386" s="4">
        <v>5</v>
      </c>
    </row>
    <row r="1387" spans="1:25" x14ac:dyDescent="0.3">
      <c r="A1387" s="4">
        <v>115666</v>
      </c>
      <c r="B1387" s="5">
        <v>44572</v>
      </c>
      <c r="C1387" s="4">
        <v>3</v>
      </c>
      <c r="D1387" s="4">
        <v>2</v>
      </c>
      <c r="E1387" s="6">
        <v>44572.731018518498</v>
      </c>
      <c r="F1387" s="6">
        <v>44572.731018518498</v>
      </c>
      <c r="G1387" s="7">
        <f t="shared" si="105"/>
        <v>17</v>
      </c>
      <c r="H1387" s="8">
        <f t="shared" si="106"/>
        <v>0</v>
      </c>
      <c r="I1387" s="9" t="str">
        <f>VLOOKUP(H1387,Ranges!$A$4:$B$15,2,TRUE)</f>
        <v>&lt;0.1</v>
      </c>
      <c r="J1387" s="6">
        <v>44572.7313194444</v>
      </c>
      <c r="K1387" s="6">
        <v>44572.731550925899</v>
      </c>
      <c r="L1387" s="10">
        <f t="shared" si="107"/>
        <v>0.33333335886709392</v>
      </c>
      <c r="M1387" s="9" t="str">
        <f>VLOOKUP(L1387,Ranges!$A$4:$B$15,2,TRUE)</f>
        <v>0.1-0.49</v>
      </c>
      <c r="N1387" s="6">
        <v>44572.732118055501</v>
      </c>
      <c r="O1387" s="6">
        <v>44572.732349537</v>
      </c>
      <c r="P1387" s="10">
        <f t="shared" si="109"/>
        <v>0.33333335886709392</v>
      </c>
      <c r="Q1387" s="9" t="str">
        <f>VLOOKUP(P1387,Ranges!$A$4:$B$15,2,TRUE)</f>
        <v>0.1-0.49</v>
      </c>
      <c r="R1387" s="6">
        <v>44572.732812499999</v>
      </c>
      <c r="S1387" s="4">
        <v>3</v>
      </c>
      <c r="T1387" s="4">
        <v>1</v>
      </c>
      <c r="U1387" s="4">
        <v>1</v>
      </c>
      <c r="V1387" s="4">
        <v>0</v>
      </c>
      <c r="W1387" s="4">
        <v>0</v>
      </c>
      <c r="X1387" s="33">
        <f t="shared" si="108"/>
        <v>1</v>
      </c>
      <c r="Y1387" s="4">
        <v>7</v>
      </c>
    </row>
    <row r="1388" spans="1:25" x14ac:dyDescent="0.3">
      <c r="A1388" s="4">
        <v>115667</v>
      </c>
      <c r="B1388" s="5">
        <v>44572</v>
      </c>
      <c r="C1388" s="4">
        <v>3</v>
      </c>
      <c r="D1388" s="4">
        <v>2</v>
      </c>
      <c r="E1388" s="6">
        <v>44572.7315856481</v>
      </c>
      <c r="F1388" s="6">
        <v>44572.7315856481</v>
      </c>
      <c r="G1388" s="7">
        <f t="shared" si="105"/>
        <v>17</v>
      </c>
      <c r="H1388" s="8">
        <f t="shared" si="106"/>
        <v>0</v>
      </c>
      <c r="I1388" s="9" t="str">
        <f>VLOOKUP(H1388,Ranges!$A$4:$B$15,2,TRUE)</f>
        <v>&lt;0.1</v>
      </c>
      <c r="J1388" s="6">
        <v>44572.732650462902</v>
      </c>
      <c r="K1388" s="6">
        <v>44572.732650462902</v>
      </c>
      <c r="L1388" s="10">
        <f t="shared" si="107"/>
        <v>0</v>
      </c>
      <c r="M1388" s="9" t="str">
        <f>VLOOKUP(L1388,Ranges!$A$4:$B$15,2,TRUE)</f>
        <v>&lt;0.1</v>
      </c>
      <c r="N1388" s="6">
        <v>44572.734131944402</v>
      </c>
      <c r="O1388" s="6">
        <v>44572.734131944402</v>
      </c>
      <c r="P1388" s="10">
        <f t="shared" si="109"/>
        <v>0</v>
      </c>
      <c r="Q1388" s="9" t="str">
        <f>VLOOKUP(P1388,Ranges!$A$4:$B$15,2,TRUE)</f>
        <v>&lt;0.1</v>
      </c>
      <c r="R1388" s="6">
        <v>44572.734710648103</v>
      </c>
      <c r="S1388" s="4">
        <v>4</v>
      </c>
      <c r="T1388" s="4">
        <v>2</v>
      </c>
      <c r="U1388" s="4">
        <v>2</v>
      </c>
      <c r="V1388" s="4">
        <v>0</v>
      </c>
      <c r="W1388" s="4">
        <v>0</v>
      </c>
      <c r="X1388" s="33">
        <f t="shared" si="108"/>
        <v>2</v>
      </c>
      <c r="Y1388" s="4">
        <v>8</v>
      </c>
    </row>
    <row r="1389" spans="1:25" x14ac:dyDescent="0.3">
      <c r="A1389" s="4">
        <v>115668</v>
      </c>
      <c r="B1389" s="5">
        <v>44572</v>
      </c>
      <c r="C1389" s="4">
        <v>3</v>
      </c>
      <c r="D1389" s="4">
        <v>2</v>
      </c>
      <c r="E1389" s="6">
        <v>44572.732372685197</v>
      </c>
      <c r="F1389" s="6">
        <v>44572.732372685197</v>
      </c>
      <c r="G1389" s="7">
        <f t="shared" si="105"/>
        <v>17</v>
      </c>
      <c r="H1389" s="8">
        <f t="shared" si="106"/>
        <v>0</v>
      </c>
      <c r="I1389" s="9" t="str">
        <f>VLOOKUP(H1389,Ranges!$A$4:$B$15,2,TRUE)</f>
        <v>&lt;0.1</v>
      </c>
      <c r="J1389" s="6">
        <v>44572.7341087963</v>
      </c>
      <c r="K1389" s="6">
        <v>44572.734131944402</v>
      </c>
      <c r="L1389" s="10">
        <f t="shared" si="107"/>
        <v>3.3333267783746123E-2</v>
      </c>
      <c r="M1389" s="9" t="str">
        <f>VLOOKUP(L1389,Ranges!$A$4:$B$15,2,TRUE)</f>
        <v>&lt;0.1</v>
      </c>
      <c r="N1389" s="6">
        <v>44572.736851851798</v>
      </c>
      <c r="O1389" s="6">
        <v>44572.736875000002</v>
      </c>
      <c r="P1389" s="10">
        <f t="shared" si="109"/>
        <v>3.3333414467051625E-2</v>
      </c>
      <c r="Q1389" s="9" t="str">
        <f>VLOOKUP(P1389,Ranges!$A$4:$B$15,2,TRUE)</f>
        <v>&lt;0.1</v>
      </c>
      <c r="R1389" s="6">
        <v>44572.737569444398</v>
      </c>
      <c r="S1389" s="4">
        <v>3</v>
      </c>
      <c r="T1389" s="4">
        <v>2</v>
      </c>
      <c r="U1389" s="4">
        <v>1</v>
      </c>
      <c r="V1389" s="4">
        <v>1</v>
      </c>
      <c r="W1389" s="4">
        <v>1</v>
      </c>
      <c r="X1389" s="33">
        <f t="shared" si="108"/>
        <v>3</v>
      </c>
      <c r="Y1389" s="4">
        <v>8</v>
      </c>
    </row>
    <row r="1390" spans="1:25" x14ac:dyDescent="0.3">
      <c r="A1390" s="4">
        <v>115669</v>
      </c>
      <c r="B1390" s="5">
        <v>44572</v>
      </c>
      <c r="C1390" s="4">
        <v>3</v>
      </c>
      <c r="D1390" s="4">
        <v>2</v>
      </c>
      <c r="E1390" s="6">
        <v>44572.7331134259</v>
      </c>
      <c r="F1390" s="6">
        <v>44572.733414351802</v>
      </c>
      <c r="G1390" s="7">
        <f t="shared" si="105"/>
        <v>17</v>
      </c>
      <c r="H1390" s="8">
        <f t="shared" si="106"/>
        <v>0.43333329842425883</v>
      </c>
      <c r="I1390" s="9" t="str">
        <f>VLOOKUP(H1390,Ranges!$A$4:$B$15,2,TRUE)</f>
        <v>0.1-0.49</v>
      </c>
      <c r="J1390" s="6">
        <v>44572.733784722201</v>
      </c>
      <c r="K1390" s="6">
        <v>44572.736851851798</v>
      </c>
      <c r="L1390" s="10">
        <f t="shared" si="107"/>
        <v>4.4166666199453175</v>
      </c>
      <c r="M1390" s="9" t="str">
        <f>VLOOKUP(L1390,Ranges!$A$4:$B$15,2,TRUE)</f>
        <v>4-4.9</v>
      </c>
      <c r="N1390" s="6">
        <v>44572.734502314801</v>
      </c>
      <c r="O1390" s="6">
        <v>44572.737569444398</v>
      </c>
      <c r="P1390" s="10">
        <f t="shared" si="109"/>
        <v>4.4166666199453175</v>
      </c>
      <c r="Q1390" s="9" t="str">
        <f>VLOOKUP(P1390,Ranges!$A$4:$B$15,2,TRUE)</f>
        <v>4-4.9</v>
      </c>
      <c r="R1390" s="6">
        <v>44572.738032407397</v>
      </c>
      <c r="S1390" s="4">
        <v>1</v>
      </c>
      <c r="T1390" s="4">
        <v>1</v>
      </c>
      <c r="U1390" s="4">
        <v>1</v>
      </c>
      <c r="V1390" s="4">
        <v>0</v>
      </c>
      <c r="W1390" s="4">
        <v>0</v>
      </c>
      <c r="X1390" s="33">
        <f t="shared" si="108"/>
        <v>1</v>
      </c>
      <c r="Y1390" s="4">
        <v>4</v>
      </c>
    </row>
    <row r="1391" spans="1:25" x14ac:dyDescent="0.3">
      <c r="A1391" s="4">
        <v>115670</v>
      </c>
      <c r="B1391" s="5">
        <v>44572</v>
      </c>
      <c r="C1391" s="4">
        <v>3</v>
      </c>
      <c r="D1391" s="4">
        <v>2</v>
      </c>
      <c r="E1391" s="6">
        <v>44572.733946759203</v>
      </c>
      <c r="F1391" s="6">
        <v>44572.733946759203</v>
      </c>
      <c r="G1391" s="7">
        <f t="shared" si="105"/>
        <v>17</v>
      </c>
      <c r="H1391" s="8">
        <f t="shared" si="106"/>
        <v>0</v>
      </c>
      <c r="I1391" s="9" t="str">
        <f>VLOOKUP(H1391,Ranges!$A$4:$B$15,2,TRUE)</f>
        <v>&lt;0.1</v>
      </c>
      <c r="J1391" s="6">
        <v>44572.734317129602</v>
      </c>
      <c r="K1391" s="6">
        <v>44572.734502314801</v>
      </c>
      <c r="L1391" s="10">
        <f t="shared" si="107"/>
        <v>0.26666668709367514</v>
      </c>
      <c r="M1391" s="9" t="str">
        <f>VLOOKUP(L1391,Ranges!$A$4:$B$15,2,TRUE)</f>
        <v>0.1-0.49</v>
      </c>
      <c r="N1391" s="6">
        <v>44572.734837962897</v>
      </c>
      <c r="O1391" s="6">
        <v>44572.738032407397</v>
      </c>
      <c r="P1391" s="10">
        <f t="shared" si="109"/>
        <v>4.600000079954043</v>
      </c>
      <c r="Q1391" s="9" t="str">
        <f>VLOOKUP(P1391,Ranges!$A$4:$B$15,2,TRUE)</f>
        <v>4-4.9</v>
      </c>
      <c r="R1391" s="6">
        <v>44572.738495370402</v>
      </c>
      <c r="S1391" s="4">
        <v>1</v>
      </c>
      <c r="T1391" s="4">
        <v>1</v>
      </c>
      <c r="U1391" s="4">
        <v>1</v>
      </c>
      <c r="V1391" s="4">
        <v>0</v>
      </c>
      <c r="W1391" s="4">
        <v>0</v>
      </c>
      <c r="X1391" s="33">
        <f t="shared" si="108"/>
        <v>1</v>
      </c>
      <c r="Y1391" s="4">
        <v>3</v>
      </c>
    </row>
    <row r="1392" spans="1:25" x14ac:dyDescent="0.3">
      <c r="A1392" s="4">
        <v>115671</v>
      </c>
      <c r="B1392" s="5">
        <v>44572</v>
      </c>
      <c r="C1392" s="4">
        <v>3</v>
      </c>
      <c r="D1392" s="4">
        <v>2</v>
      </c>
      <c r="E1392" s="6">
        <v>44572.734629629602</v>
      </c>
      <c r="F1392" s="6">
        <v>44572.734629629602</v>
      </c>
      <c r="G1392" s="7">
        <f t="shared" si="105"/>
        <v>17</v>
      </c>
      <c r="H1392" s="8">
        <f t="shared" si="106"/>
        <v>0</v>
      </c>
      <c r="I1392" s="9" t="str">
        <f>VLOOKUP(H1392,Ranges!$A$4:$B$15,2,TRUE)</f>
        <v>&lt;0.1</v>
      </c>
      <c r="J1392" s="6">
        <v>44572.735370370297</v>
      </c>
      <c r="K1392" s="6">
        <v>44572.735370370297</v>
      </c>
      <c r="L1392" s="10">
        <f t="shared" si="107"/>
        <v>0</v>
      </c>
      <c r="M1392" s="9" t="str">
        <f>VLOOKUP(L1392,Ranges!$A$4:$B$15,2,TRUE)</f>
        <v>&lt;0.1</v>
      </c>
      <c r="N1392" s="6">
        <v>44572.736157407402</v>
      </c>
      <c r="O1392" s="6">
        <v>44572.738495370402</v>
      </c>
      <c r="P1392" s="10">
        <f t="shared" si="109"/>
        <v>3.3666667202487588</v>
      </c>
      <c r="Q1392" s="9" t="str">
        <f>VLOOKUP(P1392,Ranges!$A$4:$B$15,2,TRUE)</f>
        <v>3-3.9</v>
      </c>
      <c r="R1392" s="6">
        <v>44572.738958333299</v>
      </c>
      <c r="S1392" s="4">
        <v>4</v>
      </c>
      <c r="T1392" s="4">
        <v>3</v>
      </c>
      <c r="U1392" s="4">
        <v>0</v>
      </c>
      <c r="V1392" s="4">
        <v>0</v>
      </c>
      <c r="W1392" s="4">
        <v>1</v>
      </c>
      <c r="X1392" s="33">
        <f t="shared" si="108"/>
        <v>1</v>
      </c>
      <c r="Y1392" s="4">
        <v>3</v>
      </c>
    </row>
    <row r="1393" spans="1:25" x14ac:dyDescent="0.3">
      <c r="A1393" s="4">
        <v>115672</v>
      </c>
      <c r="B1393" s="5">
        <v>44572</v>
      </c>
      <c r="C1393" s="4">
        <v>3</v>
      </c>
      <c r="D1393" s="4">
        <v>2</v>
      </c>
      <c r="E1393" s="6">
        <v>44572.735405092601</v>
      </c>
      <c r="F1393" s="6">
        <v>44572.735405092601</v>
      </c>
      <c r="G1393" s="7">
        <f t="shared" si="105"/>
        <v>17</v>
      </c>
      <c r="H1393" s="8">
        <f t="shared" si="106"/>
        <v>0</v>
      </c>
      <c r="I1393" s="9" t="str">
        <f>VLOOKUP(H1393,Ranges!$A$4:$B$15,2,TRUE)</f>
        <v>&lt;0.1</v>
      </c>
      <c r="J1393" s="6">
        <v>44572.735706018502</v>
      </c>
      <c r="K1393" s="6">
        <v>44572.736157407402</v>
      </c>
      <c r="L1393" s="10">
        <f t="shared" si="107"/>
        <v>0.65000001573935151</v>
      </c>
      <c r="M1393" s="9" t="str">
        <f>VLOOKUP(L1393,Ranges!$A$4:$B$15,2,TRUE)</f>
        <v>0.5-0.99</v>
      </c>
      <c r="N1393" s="6">
        <v>44572.736296296302</v>
      </c>
      <c r="O1393" s="6">
        <v>44572.738958333299</v>
      </c>
      <c r="P1393" s="10">
        <f t="shared" si="109"/>
        <v>3.8333332759793848</v>
      </c>
      <c r="Q1393" s="9" t="str">
        <f>VLOOKUP(P1393,Ranges!$A$4:$B$15,2,TRUE)</f>
        <v>3-3.9</v>
      </c>
      <c r="R1393" s="6">
        <v>44572.739421296297</v>
      </c>
      <c r="S1393" s="4">
        <v>4</v>
      </c>
      <c r="T1393" s="4">
        <v>1</v>
      </c>
      <c r="U1393" s="4">
        <v>0</v>
      </c>
      <c r="V1393" s="4">
        <v>0</v>
      </c>
      <c r="W1393" s="4">
        <v>1</v>
      </c>
      <c r="X1393" s="33">
        <f t="shared" si="108"/>
        <v>1</v>
      </c>
      <c r="Y1393" s="4">
        <v>4</v>
      </c>
    </row>
    <row r="1394" spans="1:25" x14ac:dyDescent="0.3">
      <c r="A1394" s="4">
        <v>115673</v>
      </c>
      <c r="B1394" s="5">
        <v>44572</v>
      </c>
      <c r="C1394" s="4">
        <v>3</v>
      </c>
      <c r="D1394" s="4">
        <v>2</v>
      </c>
      <c r="E1394" s="6">
        <v>44572.736030092601</v>
      </c>
      <c r="F1394" s="6">
        <v>44572.736030092601</v>
      </c>
      <c r="G1394" s="7">
        <f t="shared" si="105"/>
        <v>17</v>
      </c>
      <c r="H1394" s="8">
        <f t="shared" si="106"/>
        <v>0</v>
      </c>
      <c r="I1394" s="9" t="str">
        <f>VLOOKUP(H1394,Ranges!$A$4:$B$15,2,TRUE)</f>
        <v>&lt;0.1</v>
      </c>
      <c r="J1394" s="6">
        <v>44572.736724536997</v>
      </c>
      <c r="K1394" s="6">
        <v>44572.736724536997</v>
      </c>
      <c r="L1394" s="10">
        <f t="shared" si="107"/>
        <v>0</v>
      </c>
      <c r="M1394" s="9" t="str">
        <f>VLOOKUP(L1394,Ranges!$A$4:$B$15,2,TRUE)</f>
        <v>&lt;0.1</v>
      </c>
      <c r="N1394" s="6">
        <v>44572.738090277802</v>
      </c>
      <c r="O1394" s="6">
        <v>44572.739421296297</v>
      </c>
      <c r="P1394" s="10">
        <f t="shared" si="109"/>
        <v>1.9166666327510029</v>
      </c>
      <c r="Q1394" s="9" t="str">
        <f>VLOOKUP(P1394,Ranges!$A$4:$B$15,2,TRUE)</f>
        <v>1-1.9</v>
      </c>
      <c r="R1394" s="6">
        <v>44572.74</v>
      </c>
      <c r="S1394" s="4">
        <v>3</v>
      </c>
      <c r="T1394" s="4">
        <v>1</v>
      </c>
      <c r="U1394" s="4">
        <v>0</v>
      </c>
      <c r="V1394" s="4">
        <v>0</v>
      </c>
      <c r="W1394" s="4">
        <v>2</v>
      </c>
      <c r="X1394" s="33">
        <f t="shared" si="108"/>
        <v>2</v>
      </c>
      <c r="Y1394" s="4">
        <v>4</v>
      </c>
    </row>
    <row r="1395" spans="1:25" x14ac:dyDescent="0.3">
      <c r="A1395" s="4">
        <v>115674</v>
      </c>
      <c r="B1395" s="5">
        <v>44572</v>
      </c>
      <c r="C1395" s="4">
        <v>3</v>
      </c>
      <c r="D1395" s="4">
        <v>2</v>
      </c>
      <c r="E1395" s="6">
        <v>44572.736597222203</v>
      </c>
      <c r="F1395" s="6">
        <v>44572.736724536997</v>
      </c>
      <c r="G1395" s="7">
        <f t="shared" si="105"/>
        <v>17</v>
      </c>
      <c r="H1395" s="8">
        <f t="shared" si="106"/>
        <v>0.18333330284804106</v>
      </c>
      <c r="I1395" s="9" t="str">
        <f>VLOOKUP(H1395,Ranges!$A$4:$B$15,2,TRUE)</f>
        <v>0.1-0.49</v>
      </c>
      <c r="J1395" s="6">
        <v>44572.737372685202</v>
      </c>
      <c r="K1395" s="6">
        <v>44572.738090277802</v>
      </c>
      <c r="L1395" s="10">
        <f t="shared" si="107"/>
        <v>1.0333333443850279</v>
      </c>
      <c r="M1395" s="9" t="str">
        <f>VLOOKUP(L1395,Ranges!$A$4:$B$15,2,TRUE)</f>
        <v>1-1.9</v>
      </c>
      <c r="N1395" s="6">
        <v>44572.738182870402</v>
      </c>
      <c r="O1395" s="6">
        <v>44572.74</v>
      </c>
      <c r="P1395" s="10">
        <f t="shared" si="109"/>
        <v>2.6166666182689369</v>
      </c>
      <c r="Q1395" s="9" t="str">
        <f>VLOOKUP(P1395,Ranges!$A$4:$B$15,2,TRUE)</f>
        <v>2-2.9</v>
      </c>
      <c r="R1395" s="6">
        <v>44572.740462962902</v>
      </c>
      <c r="S1395" s="4">
        <v>3</v>
      </c>
      <c r="T1395" s="4">
        <v>1</v>
      </c>
      <c r="U1395" s="4">
        <v>0</v>
      </c>
      <c r="V1395" s="4">
        <v>1</v>
      </c>
      <c r="W1395" s="4">
        <v>0</v>
      </c>
      <c r="X1395" s="33">
        <f t="shared" si="108"/>
        <v>1</v>
      </c>
      <c r="Y1395" s="4">
        <v>4</v>
      </c>
    </row>
    <row r="1396" spans="1:25" x14ac:dyDescent="0.3">
      <c r="A1396" s="4">
        <v>115675</v>
      </c>
      <c r="B1396" s="5">
        <v>44572</v>
      </c>
      <c r="C1396" s="4">
        <v>3</v>
      </c>
      <c r="D1396" s="4">
        <v>2</v>
      </c>
      <c r="E1396" s="6">
        <v>44572.737476851798</v>
      </c>
      <c r="F1396" s="6">
        <v>44572.737476851798</v>
      </c>
      <c r="G1396" s="7">
        <f t="shared" si="105"/>
        <v>17</v>
      </c>
      <c r="H1396" s="8">
        <f t="shared" si="106"/>
        <v>0</v>
      </c>
      <c r="I1396" s="9" t="str">
        <f>VLOOKUP(H1396,Ranges!$A$4:$B$15,2,TRUE)</f>
        <v>&lt;0.1</v>
      </c>
      <c r="J1396" s="6">
        <v>44572.737800925897</v>
      </c>
      <c r="K1396" s="6">
        <v>44572.738182870402</v>
      </c>
      <c r="L1396" s="10">
        <f t="shared" si="107"/>
        <v>0.55000008665956557</v>
      </c>
      <c r="M1396" s="9" t="str">
        <f>VLOOKUP(L1396,Ranges!$A$4:$B$15,2,TRUE)</f>
        <v>0.5-0.99</v>
      </c>
      <c r="N1396" s="6">
        <v>44572.738518518498</v>
      </c>
      <c r="O1396" s="6">
        <v>44572.740462962902</v>
      </c>
      <c r="P1396" s="10">
        <f t="shared" si="109"/>
        <v>2.7999999420717359</v>
      </c>
      <c r="Q1396" s="9" t="str">
        <f>VLOOKUP(P1396,Ranges!$A$4:$B$15,2,TRUE)</f>
        <v>2-2.9</v>
      </c>
      <c r="R1396" s="6">
        <v>44572.7409259259</v>
      </c>
      <c r="S1396" s="4">
        <v>6</v>
      </c>
      <c r="T1396" s="4">
        <v>1</v>
      </c>
      <c r="U1396" s="4">
        <v>0</v>
      </c>
      <c r="V1396" s="4">
        <v>0</v>
      </c>
      <c r="W1396" s="4">
        <v>1</v>
      </c>
      <c r="X1396" s="33">
        <f t="shared" si="108"/>
        <v>1</v>
      </c>
      <c r="Y1396" s="4">
        <v>3</v>
      </c>
    </row>
    <row r="1397" spans="1:25" x14ac:dyDescent="0.3">
      <c r="A1397" s="4">
        <v>115676</v>
      </c>
      <c r="B1397" s="5">
        <v>44572</v>
      </c>
      <c r="C1397" s="4">
        <v>3</v>
      </c>
      <c r="D1397" s="4">
        <v>2</v>
      </c>
      <c r="E1397" s="6">
        <v>44572.738217592603</v>
      </c>
      <c r="F1397" s="6">
        <v>44572.738217592603</v>
      </c>
      <c r="G1397" s="7">
        <f t="shared" si="105"/>
        <v>17</v>
      </c>
      <c r="H1397" s="8">
        <f t="shared" si="106"/>
        <v>0</v>
      </c>
      <c r="I1397" s="9" t="str">
        <f>VLOOKUP(H1397,Ranges!$A$4:$B$15,2,TRUE)</f>
        <v>&lt;0.1</v>
      </c>
      <c r="J1397" s="6">
        <v>44572.738564814797</v>
      </c>
      <c r="K1397" s="6">
        <v>44572.738564814797</v>
      </c>
      <c r="L1397" s="10">
        <f t="shared" si="107"/>
        <v>0</v>
      </c>
      <c r="M1397" s="9" t="str">
        <f>VLOOKUP(L1397,Ranges!$A$4:$B$15,2,TRUE)</f>
        <v>&lt;0.1</v>
      </c>
      <c r="N1397" s="6">
        <v>44572.739236111098</v>
      </c>
      <c r="O1397" s="6">
        <v>44572.7409259259</v>
      </c>
      <c r="P1397" s="10">
        <f t="shared" si="109"/>
        <v>2.4333333154208958</v>
      </c>
      <c r="Q1397" s="9" t="str">
        <f>VLOOKUP(P1397,Ranges!$A$4:$B$15,2,TRUE)</f>
        <v>2-2.9</v>
      </c>
      <c r="R1397" s="6">
        <v>44572.741388888899</v>
      </c>
      <c r="S1397" s="4">
        <v>6</v>
      </c>
      <c r="T1397" s="4">
        <v>1</v>
      </c>
      <c r="U1397" s="4">
        <v>0</v>
      </c>
      <c r="V1397" s="4">
        <v>0</v>
      </c>
      <c r="W1397" s="4">
        <v>1</v>
      </c>
      <c r="X1397" s="33">
        <f t="shared" si="108"/>
        <v>1</v>
      </c>
      <c r="Y1397" s="4">
        <v>4</v>
      </c>
    </row>
    <row r="1398" spans="1:25" x14ac:dyDescent="0.3">
      <c r="A1398" s="4">
        <v>115677</v>
      </c>
      <c r="B1398" s="5">
        <v>44572</v>
      </c>
      <c r="C1398" s="4">
        <v>3</v>
      </c>
      <c r="D1398" s="4">
        <v>2</v>
      </c>
      <c r="E1398" s="6">
        <v>44572.738819444399</v>
      </c>
      <c r="F1398" s="6">
        <v>44572.738819444399</v>
      </c>
      <c r="G1398" s="7">
        <f t="shared" si="105"/>
        <v>17</v>
      </c>
      <c r="H1398" s="8">
        <f t="shared" si="106"/>
        <v>0</v>
      </c>
      <c r="I1398" s="9" t="str">
        <f>VLOOKUP(H1398,Ranges!$A$4:$B$15,2,TRUE)</f>
        <v>&lt;0.1</v>
      </c>
      <c r="J1398" s="6">
        <v>44572.739467592597</v>
      </c>
      <c r="K1398" s="6">
        <v>44572.739467592597</v>
      </c>
      <c r="L1398" s="10">
        <f t="shared" si="107"/>
        <v>0</v>
      </c>
      <c r="M1398" s="9" t="str">
        <f>VLOOKUP(L1398,Ranges!$A$4:$B$15,2,TRUE)</f>
        <v>&lt;0.1</v>
      </c>
      <c r="N1398" s="6">
        <v>44572.740081018499</v>
      </c>
      <c r="O1398" s="6">
        <v>44572.741388888899</v>
      </c>
      <c r="P1398" s="10">
        <f t="shared" si="109"/>
        <v>1.8833333754446357</v>
      </c>
      <c r="Q1398" s="9" t="str">
        <f>VLOOKUP(P1398,Ranges!$A$4:$B$15,2,TRUE)</f>
        <v>1-1.9</v>
      </c>
      <c r="R1398" s="6">
        <v>44572.741851851802</v>
      </c>
      <c r="S1398" s="4">
        <v>5</v>
      </c>
      <c r="T1398" s="4">
        <v>1</v>
      </c>
      <c r="U1398" s="4">
        <v>0</v>
      </c>
      <c r="V1398" s="4">
        <v>1</v>
      </c>
      <c r="W1398" s="4">
        <v>0</v>
      </c>
      <c r="X1398" s="33">
        <f t="shared" si="108"/>
        <v>1</v>
      </c>
      <c r="Y1398" s="4">
        <v>5</v>
      </c>
    </row>
    <row r="1399" spans="1:25" x14ac:dyDescent="0.3">
      <c r="A1399" s="4">
        <v>115678</v>
      </c>
      <c r="B1399" s="5">
        <v>44572</v>
      </c>
      <c r="C1399" s="4">
        <v>3</v>
      </c>
      <c r="D1399" s="4">
        <v>2</v>
      </c>
      <c r="E1399" s="6">
        <v>44572.739629629599</v>
      </c>
      <c r="F1399" s="6">
        <v>44572.739629629599</v>
      </c>
      <c r="G1399" s="7">
        <f t="shared" si="105"/>
        <v>17</v>
      </c>
      <c r="H1399" s="8">
        <f t="shared" si="106"/>
        <v>0</v>
      </c>
      <c r="I1399" s="9" t="str">
        <f>VLOOKUP(H1399,Ranges!$A$4:$B$15,2,TRUE)</f>
        <v>&lt;0.1</v>
      </c>
      <c r="J1399" s="6">
        <v>44572.739965277797</v>
      </c>
      <c r="K1399" s="6">
        <v>44572.740081018499</v>
      </c>
      <c r="L1399" s="10">
        <f t="shared" si="107"/>
        <v>0.16666661133058369</v>
      </c>
      <c r="M1399" s="9" t="str">
        <f>VLOOKUP(L1399,Ranges!$A$4:$B$15,2,TRUE)</f>
        <v>0.1-0.49</v>
      </c>
      <c r="N1399" s="6">
        <v>44572.740868055502</v>
      </c>
      <c r="O1399" s="6">
        <v>44572.741851851802</v>
      </c>
      <c r="P1399" s="10">
        <f t="shared" si="109"/>
        <v>1.4166666730307043</v>
      </c>
      <c r="Q1399" s="9" t="str">
        <f>VLOOKUP(P1399,Ranges!$A$4:$B$15,2,TRUE)</f>
        <v>1-1.9</v>
      </c>
      <c r="R1399" s="6">
        <v>44572.742314814801</v>
      </c>
      <c r="S1399" s="4">
        <v>1</v>
      </c>
      <c r="T1399" s="4">
        <v>2</v>
      </c>
      <c r="U1399" s="4">
        <v>1</v>
      </c>
      <c r="V1399" s="4">
        <v>0</v>
      </c>
      <c r="W1399" s="4">
        <v>0</v>
      </c>
      <c r="X1399" s="33">
        <f t="shared" si="108"/>
        <v>1</v>
      </c>
      <c r="Y1399" s="4">
        <v>5</v>
      </c>
    </row>
    <row r="1400" spans="1:25" x14ac:dyDescent="0.3">
      <c r="A1400" s="4">
        <v>115679</v>
      </c>
      <c r="B1400" s="5">
        <v>44572</v>
      </c>
      <c r="C1400" s="4">
        <v>3</v>
      </c>
      <c r="D1400" s="4">
        <v>2</v>
      </c>
      <c r="E1400" s="6">
        <v>44572.740393518499</v>
      </c>
      <c r="F1400" s="6">
        <v>44572.740393518499</v>
      </c>
      <c r="G1400" s="7">
        <f t="shared" si="105"/>
        <v>17</v>
      </c>
      <c r="H1400" s="8">
        <f t="shared" si="106"/>
        <v>0</v>
      </c>
      <c r="I1400" s="9" t="str">
        <f>VLOOKUP(H1400,Ranges!$A$4:$B$15,2,TRUE)</f>
        <v>&lt;0.1</v>
      </c>
      <c r="J1400" s="6">
        <v>44572.741134259202</v>
      </c>
      <c r="K1400" s="6">
        <v>44572.741134259202</v>
      </c>
      <c r="L1400" s="10">
        <f t="shared" si="107"/>
        <v>0</v>
      </c>
      <c r="M1400" s="9" t="str">
        <f>VLOOKUP(L1400,Ranges!$A$4:$B$15,2,TRUE)</f>
        <v>&lt;0.1</v>
      </c>
      <c r="N1400" s="6">
        <v>44572.741990740702</v>
      </c>
      <c r="O1400" s="6">
        <v>44572.742314814801</v>
      </c>
      <c r="P1400" s="10">
        <f t="shared" si="109"/>
        <v>0.46666670241393149</v>
      </c>
      <c r="Q1400" s="9" t="str">
        <f>VLOOKUP(P1400,Ranges!$A$4:$B$15,2,TRUE)</f>
        <v>0.1-0.49</v>
      </c>
      <c r="R1400" s="6">
        <v>44572.742777777799</v>
      </c>
      <c r="S1400" s="4">
        <v>6</v>
      </c>
      <c r="T1400" s="4">
        <v>1</v>
      </c>
      <c r="U1400" s="4">
        <v>0</v>
      </c>
      <c r="V1400" s="4">
        <v>0</v>
      </c>
      <c r="W1400" s="4">
        <v>1</v>
      </c>
      <c r="X1400" s="33">
        <f t="shared" si="108"/>
        <v>1</v>
      </c>
      <c r="Y1400" s="4">
        <v>5</v>
      </c>
    </row>
    <row r="1401" spans="1:25" x14ac:dyDescent="0.3">
      <c r="A1401" s="4">
        <v>115680</v>
      </c>
      <c r="B1401" s="5">
        <v>44572</v>
      </c>
      <c r="C1401" s="4">
        <v>3</v>
      </c>
      <c r="D1401" s="4">
        <v>2</v>
      </c>
      <c r="E1401" s="6">
        <v>44572.7410185185</v>
      </c>
      <c r="F1401" s="6">
        <v>44572.7410185185</v>
      </c>
      <c r="G1401" s="7">
        <f t="shared" si="105"/>
        <v>17</v>
      </c>
      <c r="H1401" s="8">
        <f t="shared" si="106"/>
        <v>0</v>
      </c>
      <c r="I1401" s="9" t="str">
        <f>VLOOKUP(H1401,Ranges!$A$4:$B$15,2,TRUE)</f>
        <v>&lt;0.1</v>
      </c>
      <c r="J1401" s="6">
        <v>44572.7416898148</v>
      </c>
      <c r="K1401" s="6">
        <v>44572.741990740702</v>
      </c>
      <c r="L1401" s="10">
        <f t="shared" si="107"/>
        <v>0.43333329842425883</v>
      </c>
      <c r="M1401" s="9" t="str">
        <f>VLOOKUP(L1401,Ranges!$A$4:$B$15,2,TRUE)</f>
        <v>0.1-0.49</v>
      </c>
      <c r="N1401" s="6">
        <v>44572.7433564815</v>
      </c>
      <c r="O1401" s="6">
        <v>44572.743657407402</v>
      </c>
      <c r="P1401" s="10">
        <f t="shared" si="109"/>
        <v>0.43333329842425883</v>
      </c>
      <c r="Q1401" s="9" t="str">
        <f>VLOOKUP(P1401,Ranges!$A$4:$B$15,2,TRUE)</f>
        <v>0.1-0.49</v>
      </c>
      <c r="R1401" s="6">
        <v>44572.744236111103</v>
      </c>
      <c r="S1401" s="4">
        <v>1</v>
      </c>
      <c r="T1401" s="4">
        <v>2</v>
      </c>
      <c r="U1401" s="4">
        <v>0</v>
      </c>
      <c r="V1401" s="4">
        <v>2</v>
      </c>
      <c r="W1401" s="4">
        <v>0</v>
      </c>
      <c r="X1401" s="33">
        <f t="shared" si="108"/>
        <v>2</v>
      </c>
      <c r="Y1401" s="4">
        <v>6</v>
      </c>
    </row>
    <row r="1402" spans="1:25" x14ac:dyDescent="0.3">
      <c r="A1402" s="4">
        <v>115681</v>
      </c>
      <c r="B1402" s="5">
        <v>44572</v>
      </c>
      <c r="C1402" s="4">
        <v>3</v>
      </c>
      <c r="D1402" s="4">
        <v>2</v>
      </c>
      <c r="E1402" s="6">
        <v>44572.741597222201</v>
      </c>
      <c r="F1402" s="6">
        <v>44572.7416898148</v>
      </c>
      <c r="G1402" s="7">
        <f t="shared" si="105"/>
        <v>17</v>
      </c>
      <c r="H1402" s="8">
        <f t="shared" si="106"/>
        <v>0.13333334354683757</v>
      </c>
      <c r="I1402" s="9" t="str">
        <f>VLOOKUP(H1402,Ranges!$A$4:$B$15,2,TRUE)</f>
        <v>0.1-0.49</v>
      </c>
      <c r="J1402" s="6">
        <v>44572.742361111101</v>
      </c>
      <c r="K1402" s="6">
        <v>44572.7433564815</v>
      </c>
      <c r="L1402" s="10">
        <f t="shared" si="107"/>
        <v>1.4333333750255406</v>
      </c>
      <c r="M1402" s="9" t="str">
        <f>VLOOKUP(L1402,Ranges!$A$4:$B$15,2,TRUE)</f>
        <v>1-1.9</v>
      </c>
      <c r="N1402" s="6">
        <v>44572.743009259197</v>
      </c>
      <c r="O1402" s="6">
        <v>44572.744236111103</v>
      </c>
      <c r="P1402" s="10">
        <f t="shared" si="109"/>
        <v>1.7666667443700135</v>
      </c>
      <c r="Q1402" s="9" t="str">
        <f>VLOOKUP(P1402,Ranges!$A$4:$B$15,2,TRUE)</f>
        <v>1-1.9</v>
      </c>
      <c r="R1402" s="6">
        <v>44572.744699073999</v>
      </c>
      <c r="S1402" s="4">
        <v>4</v>
      </c>
      <c r="T1402" s="4">
        <v>2</v>
      </c>
      <c r="U1402" s="4">
        <v>1</v>
      </c>
      <c r="V1402" s="4">
        <v>0</v>
      </c>
      <c r="W1402" s="4">
        <v>0</v>
      </c>
      <c r="X1402" s="33">
        <f t="shared" si="108"/>
        <v>1</v>
      </c>
      <c r="Y1402" s="4">
        <v>5</v>
      </c>
    </row>
    <row r="1403" spans="1:25" x14ac:dyDescent="0.3">
      <c r="A1403" s="4">
        <v>115682</v>
      </c>
      <c r="B1403" s="5">
        <v>44572</v>
      </c>
      <c r="C1403" s="4">
        <v>3</v>
      </c>
      <c r="D1403" s="4">
        <v>2</v>
      </c>
      <c r="E1403" s="6">
        <v>44572.742152777799</v>
      </c>
      <c r="F1403" s="6">
        <v>44572.742152777799</v>
      </c>
      <c r="G1403" s="7">
        <f t="shared" si="105"/>
        <v>17</v>
      </c>
      <c r="H1403" s="8">
        <f t="shared" si="106"/>
        <v>0</v>
      </c>
      <c r="I1403" s="9" t="str">
        <f>VLOOKUP(H1403,Ranges!$A$4:$B$15,2,TRUE)</f>
        <v>&lt;0.1</v>
      </c>
      <c r="J1403" s="6">
        <v>44572.742812500001</v>
      </c>
      <c r="K1403" s="6">
        <v>44572.743009259197</v>
      </c>
      <c r="L1403" s="10">
        <f t="shared" si="107"/>
        <v>0.28333324240520597</v>
      </c>
      <c r="M1403" s="9" t="str">
        <f>VLOOKUP(L1403,Ranges!$A$4:$B$15,2,TRUE)</f>
        <v>0.1-0.49</v>
      </c>
      <c r="N1403" s="6">
        <v>44572.743379629603</v>
      </c>
      <c r="O1403" s="6">
        <v>44572.744699073999</v>
      </c>
      <c r="P1403" s="10">
        <f t="shared" si="109"/>
        <v>1.8999999307561666</v>
      </c>
      <c r="Q1403" s="9" t="str">
        <f>VLOOKUP(P1403,Ranges!$A$4:$B$15,2,TRUE)</f>
        <v>1-1.9</v>
      </c>
      <c r="R1403" s="6">
        <v>44572.745162036997</v>
      </c>
      <c r="S1403" s="4">
        <v>3</v>
      </c>
      <c r="T1403" s="4">
        <v>2</v>
      </c>
      <c r="U1403" s="4">
        <v>1</v>
      </c>
      <c r="V1403" s="4">
        <v>0</v>
      </c>
      <c r="W1403" s="4">
        <v>0</v>
      </c>
      <c r="X1403" s="33">
        <f t="shared" si="108"/>
        <v>1</v>
      </c>
      <c r="Y1403" s="4">
        <v>4</v>
      </c>
    </row>
    <row r="1404" spans="1:25" x14ac:dyDescent="0.3">
      <c r="A1404" s="4">
        <v>115683</v>
      </c>
      <c r="B1404" s="5">
        <v>44572</v>
      </c>
      <c r="C1404" s="4">
        <v>3</v>
      </c>
      <c r="D1404" s="4">
        <v>2</v>
      </c>
      <c r="E1404" s="6">
        <v>44572.742812500001</v>
      </c>
      <c r="F1404" s="6">
        <v>44572.742812500001</v>
      </c>
      <c r="G1404" s="7">
        <f t="shared" si="105"/>
        <v>17</v>
      </c>
      <c r="H1404" s="8">
        <f t="shared" si="106"/>
        <v>0</v>
      </c>
      <c r="I1404" s="9" t="str">
        <f>VLOOKUP(H1404,Ranges!$A$4:$B$15,2,TRUE)</f>
        <v>&lt;0.1</v>
      </c>
      <c r="J1404" s="6">
        <v>44572.743194444403</v>
      </c>
      <c r="K1404" s="6">
        <v>44572.743379629603</v>
      </c>
      <c r="L1404" s="10">
        <f t="shared" si="107"/>
        <v>0.26666668709367514</v>
      </c>
      <c r="M1404" s="9" t="str">
        <f>VLOOKUP(L1404,Ranges!$A$4:$B$15,2,TRUE)</f>
        <v>0.1-0.49</v>
      </c>
      <c r="N1404" s="6">
        <v>44572.743726851797</v>
      </c>
      <c r="O1404" s="6">
        <v>44572.745162036997</v>
      </c>
      <c r="P1404" s="10">
        <f t="shared" si="109"/>
        <v>2.0666666887700558</v>
      </c>
      <c r="Q1404" s="9" t="str">
        <f>VLOOKUP(P1404,Ranges!$A$4:$B$15,2,TRUE)</f>
        <v>2-2.9</v>
      </c>
      <c r="R1404" s="6">
        <v>44572.745625000003</v>
      </c>
      <c r="S1404" s="4">
        <v>5</v>
      </c>
      <c r="T1404" s="4">
        <v>2</v>
      </c>
      <c r="U1404" s="4">
        <v>0</v>
      </c>
      <c r="V1404" s="4">
        <v>1</v>
      </c>
      <c r="W1404" s="4">
        <v>0</v>
      </c>
      <c r="X1404" s="33">
        <f t="shared" si="108"/>
        <v>1</v>
      </c>
      <c r="Y1404" s="4">
        <v>5</v>
      </c>
    </row>
    <row r="1405" spans="1:25" x14ac:dyDescent="0.3">
      <c r="A1405" s="4">
        <v>115684</v>
      </c>
      <c r="B1405" s="5">
        <v>44572</v>
      </c>
      <c r="C1405" s="4">
        <v>3</v>
      </c>
      <c r="D1405" s="4">
        <v>2</v>
      </c>
      <c r="E1405" s="6">
        <v>44572.7434490741</v>
      </c>
      <c r="F1405" s="6">
        <v>44572.7434490741</v>
      </c>
      <c r="G1405" s="7">
        <f t="shared" si="105"/>
        <v>17</v>
      </c>
      <c r="H1405" s="8">
        <f t="shared" si="106"/>
        <v>0</v>
      </c>
      <c r="I1405" s="9" t="str">
        <f>VLOOKUP(H1405,Ranges!$A$4:$B$15,2,TRUE)</f>
        <v>&lt;0.1</v>
      </c>
      <c r="J1405" s="6">
        <v>44572.745115740698</v>
      </c>
      <c r="K1405" s="6">
        <v>44572.745115740698</v>
      </c>
      <c r="L1405" s="10">
        <f t="shared" si="107"/>
        <v>0</v>
      </c>
      <c r="M1405" s="9" t="str">
        <f>VLOOKUP(L1405,Ranges!$A$4:$B$15,2,TRUE)</f>
        <v>&lt;0.1</v>
      </c>
      <c r="N1405" s="6">
        <v>44572.747129629599</v>
      </c>
      <c r="O1405" s="6">
        <v>44572.747129629599</v>
      </c>
      <c r="P1405" s="10">
        <f t="shared" si="109"/>
        <v>0</v>
      </c>
      <c r="Q1405" s="9" t="str">
        <f>VLOOKUP(P1405,Ranges!$A$4:$B$15,2,TRUE)</f>
        <v>&lt;0.1</v>
      </c>
      <c r="R1405" s="6">
        <v>44572.747824074097</v>
      </c>
      <c r="S1405" s="4">
        <v>2</v>
      </c>
      <c r="T1405" s="4">
        <v>3</v>
      </c>
      <c r="U1405" s="4">
        <v>1</v>
      </c>
      <c r="V1405" s="4">
        <v>1</v>
      </c>
      <c r="W1405" s="4">
        <v>1</v>
      </c>
      <c r="X1405" s="33">
        <f t="shared" si="108"/>
        <v>3</v>
      </c>
      <c r="Y1405" s="4">
        <v>8</v>
      </c>
    </row>
    <row r="1406" spans="1:25" x14ac:dyDescent="0.3">
      <c r="A1406" s="4">
        <v>115685</v>
      </c>
      <c r="B1406" s="5">
        <v>44572</v>
      </c>
      <c r="C1406" s="4">
        <v>3</v>
      </c>
      <c r="D1406" s="4">
        <v>2</v>
      </c>
      <c r="E1406" s="6">
        <v>44572.744247685201</v>
      </c>
      <c r="F1406" s="6">
        <v>44572.744421296302</v>
      </c>
      <c r="G1406" s="7">
        <f t="shared" si="105"/>
        <v>17</v>
      </c>
      <c r="H1406" s="8">
        <f t="shared" si="106"/>
        <v>0.24999998509883881</v>
      </c>
      <c r="I1406" s="9" t="str">
        <f>VLOOKUP(H1406,Ranges!$A$4:$B$15,2,TRUE)</f>
        <v>0.1-0.49</v>
      </c>
      <c r="J1406" s="6">
        <v>44572.745127314804</v>
      </c>
      <c r="K1406" s="6">
        <v>44572.747129629599</v>
      </c>
      <c r="L1406" s="10">
        <f t="shared" si="107"/>
        <v>2.883333305362612</v>
      </c>
      <c r="M1406" s="9" t="str">
        <f>VLOOKUP(L1406,Ranges!$A$4:$B$15,2,TRUE)</f>
        <v>2-2.9</v>
      </c>
      <c r="N1406" s="6">
        <v>44572.745937500003</v>
      </c>
      <c r="O1406" s="6">
        <v>44572.747939814799</v>
      </c>
      <c r="P1406" s="10">
        <f t="shared" si="109"/>
        <v>2.883333305362612</v>
      </c>
      <c r="Q1406" s="9" t="str">
        <f>VLOOKUP(P1406,Ranges!$A$4:$B$15,2,TRUE)</f>
        <v>2-2.9</v>
      </c>
      <c r="R1406" s="6">
        <v>44572.748402777797</v>
      </c>
      <c r="S1406" s="4">
        <v>4</v>
      </c>
      <c r="T1406" s="4">
        <v>2</v>
      </c>
      <c r="U1406" s="4">
        <v>0</v>
      </c>
      <c r="V1406" s="4">
        <v>0</v>
      </c>
      <c r="W1406" s="4">
        <v>1</v>
      </c>
      <c r="X1406" s="33">
        <f t="shared" si="108"/>
        <v>1</v>
      </c>
      <c r="Y1406" s="4">
        <v>3</v>
      </c>
    </row>
    <row r="1407" spans="1:25" x14ac:dyDescent="0.3">
      <c r="A1407" s="4">
        <v>115686</v>
      </c>
      <c r="B1407" s="5">
        <v>44572</v>
      </c>
      <c r="C1407" s="4">
        <v>3</v>
      </c>
      <c r="D1407" s="4">
        <v>2</v>
      </c>
      <c r="E1407" s="6">
        <v>44572.744803240697</v>
      </c>
      <c r="F1407" s="6">
        <v>44572.744803240697</v>
      </c>
      <c r="G1407" s="7">
        <f t="shared" si="105"/>
        <v>17</v>
      </c>
      <c r="H1407" s="8">
        <f t="shared" si="106"/>
        <v>0</v>
      </c>
      <c r="I1407" s="9" t="str">
        <f>VLOOKUP(H1407,Ranges!$A$4:$B$15,2,TRUE)</f>
        <v>&lt;0.1</v>
      </c>
      <c r="J1407" s="6">
        <v>44572.745798611097</v>
      </c>
      <c r="K1407" s="6">
        <v>44572.745937500003</v>
      </c>
      <c r="L1407" s="10">
        <f t="shared" si="107"/>
        <v>0.20000002579763532</v>
      </c>
      <c r="M1407" s="9" t="str">
        <f>VLOOKUP(L1407,Ranges!$A$4:$B$15,2,TRUE)</f>
        <v>0.1-0.49</v>
      </c>
      <c r="N1407" s="6">
        <v>44572.747233796297</v>
      </c>
      <c r="O1407" s="6">
        <v>44572.748402777797</v>
      </c>
      <c r="P1407" s="10">
        <f t="shared" si="109"/>
        <v>1.6833333601243794</v>
      </c>
      <c r="Q1407" s="9" t="str">
        <f>VLOOKUP(P1407,Ranges!$A$4:$B$15,2,TRUE)</f>
        <v>1-1.9</v>
      </c>
      <c r="R1407" s="6">
        <v>44572.748981481498</v>
      </c>
      <c r="S1407" s="4">
        <v>4</v>
      </c>
      <c r="T1407" s="4">
        <v>2</v>
      </c>
      <c r="U1407" s="4">
        <v>0</v>
      </c>
      <c r="V1407" s="4">
        <v>2</v>
      </c>
      <c r="W1407" s="4">
        <v>0</v>
      </c>
      <c r="X1407" s="33">
        <f t="shared" si="108"/>
        <v>2</v>
      </c>
      <c r="Y1407" s="4">
        <v>4</v>
      </c>
    </row>
    <row r="1408" spans="1:25" x14ac:dyDescent="0.3">
      <c r="A1408" s="4">
        <v>115687</v>
      </c>
      <c r="B1408" s="5">
        <v>44572</v>
      </c>
      <c r="C1408" s="4">
        <v>3</v>
      </c>
      <c r="D1408" s="4">
        <v>2</v>
      </c>
      <c r="E1408" s="6">
        <v>44572.745509259199</v>
      </c>
      <c r="F1408" s="6">
        <v>44572.745509259199</v>
      </c>
      <c r="G1408" s="7">
        <f t="shared" si="105"/>
        <v>17</v>
      </c>
      <c r="H1408" s="8">
        <f t="shared" si="106"/>
        <v>0</v>
      </c>
      <c r="I1408" s="9" t="str">
        <f>VLOOKUP(H1408,Ranges!$A$4:$B$15,2,TRUE)</f>
        <v>&lt;0.1</v>
      </c>
      <c r="J1408" s="6">
        <v>44572.746249999997</v>
      </c>
      <c r="K1408" s="6">
        <v>44572.747233796297</v>
      </c>
      <c r="L1408" s="10">
        <f t="shared" si="107"/>
        <v>1.4166666730307043</v>
      </c>
      <c r="M1408" s="9" t="str">
        <f>VLOOKUP(L1408,Ranges!$A$4:$B$15,2,TRUE)</f>
        <v>1-1.9</v>
      </c>
      <c r="N1408" s="6">
        <v>44572.747094907398</v>
      </c>
      <c r="O1408" s="6">
        <v>44572.748981481498</v>
      </c>
      <c r="P1408" s="10">
        <f t="shared" si="109"/>
        <v>2.7166667045094073</v>
      </c>
      <c r="Q1408" s="9" t="str">
        <f>VLOOKUP(P1408,Ranges!$A$4:$B$15,2,TRUE)</f>
        <v>2-2.9</v>
      </c>
      <c r="R1408" s="6">
        <v>44572.749444444402</v>
      </c>
      <c r="S1408" s="4">
        <v>5</v>
      </c>
      <c r="T1408" s="4">
        <v>2</v>
      </c>
      <c r="U1408" s="4">
        <v>1</v>
      </c>
      <c r="V1408" s="4">
        <v>0</v>
      </c>
      <c r="W1408" s="4">
        <v>0</v>
      </c>
      <c r="X1408" s="33">
        <f t="shared" si="108"/>
        <v>1</v>
      </c>
      <c r="Y1408" s="4">
        <v>3</v>
      </c>
    </row>
    <row r="1409" spans="1:25" x14ac:dyDescent="0.3">
      <c r="A1409" s="4">
        <v>115688</v>
      </c>
      <c r="B1409" s="5">
        <v>44572</v>
      </c>
      <c r="C1409" s="4">
        <v>3</v>
      </c>
      <c r="D1409" s="4">
        <v>2</v>
      </c>
      <c r="E1409" s="6">
        <v>44572.746076388903</v>
      </c>
      <c r="F1409" s="6">
        <v>44572.746076388903</v>
      </c>
      <c r="G1409" s="7">
        <f t="shared" si="105"/>
        <v>17</v>
      </c>
      <c r="H1409" s="8">
        <f t="shared" si="106"/>
        <v>0</v>
      </c>
      <c r="I1409" s="9" t="str">
        <f>VLOOKUP(H1409,Ranges!$A$4:$B$15,2,TRUE)</f>
        <v>&lt;0.1</v>
      </c>
      <c r="J1409" s="6">
        <v>44572.7467592592</v>
      </c>
      <c r="K1409" s="6">
        <v>44572.747094907398</v>
      </c>
      <c r="L1409" s="10">
        <f t="shared" si="107"/>
        <v>0.48333340440876782</v>
      </c>
      <c r="M1409" s="9" t="str">
        <f>VLOOKUP(L1409,Ranges!$A$4:$B$15,2,TRUE)</f>
        <v>0.1-0.49</v>
      </c>
      <c r="N1409" s="6">
        <v>44572.747395833299</v>
      </c>
      <c r="O1409" s="6">
        <v>44572.749444444402</v>
      </c>
      <c r="P1409" s="10">
        <f t="shared" si="109"/>
        <v>2.9499999876134098</v>
      </c>
      <c r="Q1409" s="9" t="str">
        <f>VLOOKUP(P1409,Ranges!$A$4:$B$15,2,TRUE)</f>
        <v>2-2.9</v>
      </c>
      <c r="R1409" s="6">
        <v>44572.7499074074</v>
      </c>
      <c r="S1409" s="4">
        <v>3</v>
      </c>
      <c r="T1409" s="4">
        <v>2</v>
      </c>
      <c r="U1409" s="4">
        <v>0</v>
      </c>
      <c r="V1409" s="4">
        <v>0</v>
      </c>
      <c r="W1409" s="4">
        <v>1</v>
      </c>
      <c r="X1409" s="33">
        <f t="shared" si="108"/>
        <v>1</v>
      </c>
      <c r="Y1409" s="4">
        <v>4</v>
      </c>
    </row>
    <row r="1410" spans="1:25" x14ac:dyDescent="0.3">
      <c r="A1410" s="4">
        <v>115689</v>
      </c>
      <c r="B1410" s="5">
        <v>44572</v>
      </c>
      <c r="C1410" s="4">
        <v>3</v>
      </c>
      <c r="D1410" s="4">
        <v>2</v>
      </c>
      <c r="E1410" s="6">
        <v>44572.746956018498</v>
      </c>
      <c r="F1410" s="6">
        <v>44572.746956018498</v>
      </c>
      <c r="G1410" s="7">
        <f t="shared" si="105"/>
        <v>17</v>
      </c>
      <c r="H1410" s="8">
        <f t="shared" si="106"/>
        <v>0</v>
      </c>
      <c r="I1410" s="9" t="str">
        <f>VLOOKUP(H1410,Ranges!$A$4:$B$15,2,TRUE)</f>
        <v>&lt;0.1</v>
      </c>
      <c r="J1410" s="6">
        <v>44572.747314814798</v>
      </c>
      <c r="K1410" s="6">
        <v>44572.747395833299</v>
      </c>
      <c r="L1410" s="10">
        <f t="shared" si="107"/>
        <v>0.11666664155200124</v>
      </c>
      <c r="M1410" s="9" t="str">
        <f>VLOOKUP(L1410,Ranges!$A$4:$B$15,2,TRUE)</f>
        <v>0.1-0.49</v>
      </c>
      <c r="N1410" s="6">
        <v>44572.748032407399</v>
      </c>
      <c r="O1410" s="6">
        <v>44572.7499074074</v>
      </c>
      <c r="P1410" s="10">
        <f t="shared" si="109"/>
        <v>2.700000002514571</v>
      </c>
      <c r="Q1410" s="9" t="str">
        <f>VLOOKUP(P1410,Ranges!$A$4:$B$15,2,TRUE)</f>
        <v>2-2.9</v>
      </c>
      <c r="R1410" s="6">
        <v>44572.750370370297</v>
      </c>
      <c r="S1410" s="4">
        <v>6</v>
      </c>
      <c r="T1410" s="4">
        <v>2</v>
      </c>
      <c r="U1410" s="4">
        <v>1</v>
      </c>
      <c r="V1410" s="4">
        <v>0</v>
      </c>
      <c r="W1410" s="4">
        <v>0</v>
      </c>
      <c r="X1410" s="33">
        <f t="shared" si="108"/>
        <v>1</v>
      </c>
      <c r="Y1410" s="4">
        <v>4</v>
      </c>
    </row>
    <row r="1411" spans="1:25" x14ac:dyDescent="0.3">
      <c r="A1411" s="4">
        <v>115690</v>
      </c>
      <c r="B1411" s="5">
        <v>44572</v>
      </c>
      <c r="C1411" s="4">
        <v>3</v>
      </c>
      <c r="D1411" s="4">
        <v>2</v>
      </c>
      <c r="E1411" s="6">
        <v>44572.7477083333</v>
      </c>
      <c r="F1411" s="6">
        <v>44572.7477083333</v>
      </c>
      <c r="G1411" s="7">
        <f t="shared" si="105"/>
        <v>17</v>
      </c>
      <c r="H1411" s="8">
        <f t="shared" si="106"/>
        <v>0</v>
      </c>
      <c r="I1411" s="9" t="str">
        <f>VLOOKUP(H1411,Ranges!$A$4:$B$15,2,TRUE)</f>
        <v>&lt;0.1</v>
      </c>
      <c r="J1411" s="6">
        <v>44572.748449074097</v>
      </c>
      <c r="K1411" s="6">
        <v>44572.748449074097</v>
      </c>
      <c r="L1411" s="10">
        <f t="shared" si="107"/>
        <v>0</v>
      </c>
      <c r="M1411" s="9" t="str">
        <f>VLOOKUP(L1411,Ranges!$A$4:$B$15,2,TRUE)</f>
        <v>&lt;0.1</v>
      </c>
      <c r="N1411" s="6">
        <v>44572.749120370303</v>
      </c>
      <c r="O1411" s="6">
        <v>44572.750370370297</v>
      </c>
      <c r="P1411" s="10">
        <f t="shared" si="109"/>
        <v>1.7999999911990017</v>
      </c>
      <c r="Q1411" s="9" t="str">
        <f>VLOOKUP(P1411,Ranges!$A$4:$B$15,2,TRUE)</f>
        <v>1-1.9</v>
      </c>
      <c r="R1411" s="6">
        <v>44572.750833333303</v>
      </c>
      <c r="S1411" s="4">
        <v>4</v>
      </c>
      <c r="T1411" s="4">
        <v>2</v>
      </c>
      <c r="U1411" s="4">
        <v>1</v>
      </c>
      <c r="V1411" s="4">
        <v>0</v>
      </c>
      <c r="W1411" s="4">
        <v>0</v>
      </c>
      <c r="X1411" s="33">
        <f t="shared" si="108"/>
        <v>1</v>
      </c>
      <c r="Y1411" s="4">
        <v>4</v>
      </c>
    </row>
    <row r="1412" spans="1:25" x14ac:dyDescent="0.3">
      <c r="A1412" s="4">
        <v>115691</v>
      </c>
      <c r="B1412" s="5">
        <v>44572</v>
      </c>
      <c r="C1412" s="4">
        <v>3</v>
      </c>
      <c r="D1412" s="4">
        <v>2</v>
      </c>
      <c r="E1412" s="6">
        <v>44572.748414351801</v>
      </c>
      <c r="F1412" s="6">
        <v>44572.748414351801</v>
      </c>
      <c r="G1412" s="7">
        <f t="shared" si="105"/>
        <v>17</v>
      </c>
      <c r="H1412" s="8">
        <f t="shared" si="106"/>
        <v>0</v>
      </c>
      <c r="I1412" s="9" t="str">
        <f>VLOOKUP(H1412,Ranges!$A$4:$B$15,2,TRUE)</f>
        <v>&lt;0.1</v>
      </c>
      <c r="J1412" s="6">
        <v>44572.7490972222</v>
      </c>
      <c r="K1412" s="6">
        <v>44572.749120370303</v>
      </c>
      <c r="L1412" s="10">
        <f t="shared" si="107"/>
        <v>3.3333267783746123E-2</v>
      </c>
      <c r="M1412" s="9" t="str">
        <f>VLOOKUP(L1412,Ranges!$A$4:$B$15,2,TRUE)</f>
        <v>&lt;0.1</v>
      </c>
      <c r="N1412" s="6">
        <v>44572.7495949074</v>
      </c>
      <c r="O1412" s="6">
        <v>44572.750833333303</v>
      </c>
      <c r="P1412" s="10">
        <f t="shared" si="109"/>
        <v>1.7833332996815443</v>
      </c>
      <c r="Q1412" s="9" t="str">
        <f>VLOOKUP(P1412,Ranges!$A$4:$B$15,2,TRUE)</f>
        <v>1-1.9</v>
      </c>
      <c r="R1412" s="6">
        <v>44572.751296296301</v>
      </c>
      <c r="S1412" s="4">
        <v>5</v>
      </c>
      <c r="T1412" s="4">
        <v>3</v>
      </c>
      <c r="U1412" s="4">
        <v>0</v>
      </c>
      <c r="V1412" s="4">
        <v>0</v>
      </c>
      <c r="W1412" s="4">
        <v>1</v>
      </c>
      <c r="X1412" s="33">
        <f t="shared" si="108"/>
        <v>1</v>
      </c>
      <c r="Y1412" s="4">
        <v>5</v>
      </c>
    </row>
    <row r="1413" spans="1:25" x14ac:dyDescent="0.3">
      <c r="A1413" s="4">
        <v>115692</v>
      </c>
      <c r="B1413" s="5">
        <v>44572</v>
      </c>
      <c r="C1413" s="4">
        <v>3</v>
      </c>
      <c r="D1413" s="4">
        <v>2</v>
      </c>
      <c r="E1413" s="6">
        <v>44572.748981481498</v>
      </c>
      <c r="F1413" s="6">
        <v>44572.748981481498</v>
      </c>
      <c r="G1413" s="7">
        <f t="shared" si="105"/>
        <v>17</v>
      </c>
      <c r="H1413" s="8">
        <f t="shared" si="106"/>
        <v>0</v>
      </c>
      <c r="I1413" s="9" t="str">
        <f>VLOOKUP(H1413,Ranges!$A$4:$B$15,2,TRUE)</f>
        <v>&lt;0.1</v>
      </c>
      <c r="J1413" s="6">
        <v>44572.749699074098</v>
      </c>
      <c r="K1413" s="6">
        <v>44572.749699074098</v>
      </c>
      <c r="L1413" s="10">
        <f t="shared" si="107"/>
        <v>0</v>
      </c>
      <c r="M1413" s="9" t="str">
        <f>VLOOKUP(L1413,Ranges!$A$4:$B$15,2,TRUE)</f>
        <v>&lt;0.1</v>
      </c>
      <c r="N1413" s="6">
        <v>44572.750601851803</v>
      </c>
      <c r="O1413" s="6">
        <v>44572.751296296301</v>
      </c>
      <c r="P1413" s="10">
        <f t="shared" si="109"/>
        <v>1.0000000766012818</v>
      </c>
      <c r="Q1413" s="9" t="str">
        <f>VLOOKUP(P1413,Ranges!$A$4:$B$15,2,TRUE)</f>
        <v>1-1.9</v>
      </c>
      <c r="R1413" s="6">
        <v>44572.751759259198</v>
      </c>
      <c r="S1413" s="4">
        <v>5</v>
      </c>
      <c r="T1413" s="4">
        <v>3</v>
      </c>
      <c r="U1413" s="4">
        <v>0</v>
      </c>
      <c r="V1413" s="4">
        <v>1</v>
      </c>
      <c r="W1413" s="4">
        <v>0</v>
      </c>
      <c r="X1413" s="33">
        <f t="shared" si="108"/>
        <v>1</v>
      </c>
      <c r="Y1413" s="4">
        <v>5</v>
      </c>
    </row>
    <row r="1414" spans="1:25" x14ac:dyDescent="0.3">
      <c r="A1414" s="4">
        <v>115693</v>
      </c>
      <c r="B1414" s="5">
        <v>44572</v>
      </c>
      <c r="C1414" s="4">
        <v>3</v>
      </c>
      <c r="D1414" s="4">
        <v>2</v>
      </c>
      <c r="E1414" s="6">
        <v>44572.749756944402</v>
      </c>
      <c r="F1414" s="6">
        <v>44572.749756944402</v>
      </c>
      <c r="G1414" s="7">
        <f t="shared" si="105"/>
        <v>17</v>
      </c>
      <c r="H1414" s="8">
        <f t="shared" si="106"/>
        <v>0</v>
      </c>
      <c r="I1414" s="9" t="str">
        <f>VLOOKUP(H1414,Ranges!$A$4:$B$15,2,TRUE)</f>
        <v>&lt;0.1</v>
      </c>
      <c r="J1414" s="6">
        <v>44572.750868055497</v>
      </c>
      <c r="K1414" s="6">
        <v>44572.750868055497</v>
      </c>
      <c r="L1414" s="10">
        <f t="shared" si="107"/>
        <v>0</v>
      </c>
      <c r="M1414" s="9" t="str">
        <f>VLOOKUP(L1414,Ranges!$A$4:$B$15,2,TRUE)</f>
        <v>&lt;0.1</v>
      </c>
      <c r="N1414" s="6">
        <v>44572.752002314803</v>
      </c>
      <c r="O1414" s="6">
        <v>44572.752002314803</v>
      </c>
      <c r="P1414" s="10">
        <f t="shared" si="109"/>
        <v>0</v>
      </c>
      <c r="Q1414" s="9" t="str">
        <f>VLOOKUP(P1414,Ranges!$A$4:$B$15,2,TRUE)</f>
        <v>&lt;0.1</v>
      </c>
      <c r="R1414" s="6">
        <v>44572.752581018503</v>
      </c>
      <c r="S1414" s="4">
        <v>4</v>
      </c>
      <c r="T1414" s="4">
        <v>2</v>
      </c>
      <c r="U1414" s="4">
        <v>0</v>
      </c>
      <c r="V1414" s="4">
        <v>0</v>
      </c>
      <c r="W1414" s="4">
        <v>2</v>
      </c>
      <c r="X1414" s="33">
        <f t="shared" si="108"/>
        <v>2</v>
      </c>
      <c r="Y1414" s="4">
        <v>9</v>
      </c>
    </row>
    <row r="1415" spans="1:25" x14ac:dyDescent="0.3">
      <c r="A1415" s="4">
        <v>115694</v>
      </c>
      <c r="B1415" s="5">
        <v>44572</v>
      </c>
      <c r="C1415" s="4">
        <v>3</v>
      </c>
      <c r="D1415" s="4">
        <v>2</v>
      </c>
      <c r="E1415" s="6">
        <v>44572.749930555598</v>
      </c>
      <c r="F1415" s="6">
        <v>44572.749930555598</v>
      </c>
      <c r="G1415" s="7">
        <f t="shared" si="105"/>
        <v>17</v>
      </c>
      <c r="H1415" s="8">
        <f t="shared" si="106"/>
        <v>0</v>
      </c>
      <c r="I1415" s="9" t="str">
        <f>VLOOKUP(H1415,Ranges!$A$4:$B$15,2,TRUE)</f>
        <v>&lt;0.1</v>
      </c>
      <c r="J1415" s="6">
        <v>44572.750659722202</v>
      </c>
      <c r="K1415" s="6">
        <v>44572.750659722202</v>
      </c>
      <c r="L1415" s="10">
        <f t="shared" si="107"/>
        <v>0</v>
      </c>
      <c r="M1415" s="9" t="str">
        <f>VLOOKUP(L1415,Ranges!$A$4:$B$15,2,TRUE)</f>
        <v>&lt;0.1</v>
      </c>
      <c r="N1415" s="6">
        <v>44572.7514814815</v>
      </c>
      <c r="O1415" s="6">
        <v>44572.7514814815</v>
      </c>
      <c r="P1415" s="10">
        <f t="shared" si="109"/>
        <v>0</v>
      </c>
      <c r="Q1415" s="9" t="str">
        <f>VLOOKUP(P1415,Ranges!$A$4:$B$15,2,TRUE)</f>
        <v>&lt;0.1</v>
      </c>
      <c r="R1415" s="6">
        <v>44572.751944444397</v>
      </c>
      <c r="S1415" s="4">
        <v>4</v>
      </c>
      <c r="T1415" s="4">
        <v>1</v>
      </c>
      <c r="U1415" s="4">
        <v>1</v>
      </c>
      <c r="V1415" s="4">
        <v>0</v>
      </c>
      <c r="W1415" s="4">
        <v>0</v>
      </c>
      <c r="X1415" s="33">
        <f t="shared" si="108"/>
        <v>1</v>
      </c>
      <c r="Y1415" s="4">
        <v>9</v>
      </c>
    </row>
    <row r="1416" spans="1:25" x14ac:dyDescent="0.3">
      <c r="A1416" s="4">
        <v>115695</v>
      </c>
      <c r="B1416" s="5">
        <v>44572</v>
      </c>
      <c r="C1416" s="4">
        <v>3</v>
      </c>
      <c r="D1416" s="4">
        <v>2</v>
      </c>
      <c r="E1416" s="6">
        <v>44572.7505439815</v>
      </c>
      <c r="F1416" s="6">
        <v>44572.7505439815</v>
      </c>
      <c r="G1416" s="7">
        <f t="shared" si="105"/>
        <v>18</v>
      </c>
      <c r="H1416" s="8">
        <f t="shared" si="106"/>
        <v>0</v>
      </c>
      <c r="I1416" s="9" t="str">
        <f>VLOOKUP(H1416,Ranges!$A$4:$B$15,2,TRUE)</f>
        <v>&lt;0.1</v>
      </c>
      <c r="J1416" s="6">
        <v>44572.7512615741</v>
      </c>
      <c r="K1416" s="6">
        <v>44572.7514814815</v>
      </c>
      <c r="L1416" s="10">
        <f t="shared" si="107"/>
        <v>0.31666665687225759</v>
      </c>
      <c r="M1416" s="9" t="str">
        <f>VLOOKUP(L1416,Ranges!$A$4:$B$15,2,TRUE)</f>
        <v>0.1-0.49</v>
      </c>
      <c r="N1416" s="6">
        <v>44572.752048611103</v>
      </c>
      <c r="O1416" s="6">
        <v>44572.752268518503</v>
      </c>
      <c r="P1416" s="10">
        <f t="shared" si="109"/>
        <v>0.31666665687225759</v>
      </c>
      <c r="Q1416" s="9" t="str">
        <f>VLOOKUP(P1416,Ranges!$A$4:$B$15,2,TRUE)</f>
        <v>0.1-0.49</v>
      </c>
      <c r="R1416" s="6">
        <v>44572.752731481502</v>
      </c>
      <c r="S1416" s="4">
        <v>6</v>
      </c>
      <c r="T1416" s="4">
        <v>1</v>
      </c>
      <c r="U1416" s="4">
        <v>0</v>
      </c>
      <c r="V1416" s="4">
        <v>1</v>
      </c>
      <c r="W1416" s="4">
        <v>0</v>
      </c>
      <c r="X1416" s="33">
        <f t="shared" si="108"/>
        <v>1</v>
      </c>
      <c r="Y1416" s="4">
        <v>6</v>
      </c>
    </row>
    <row r="1417" spans="1:25" x14ac:dyDescent="0.3">
      <c r="A1417" s="4">
        <v>115696</v>
      </c>
      <c r="B1417" s="5">
        <v>44572</v>
      </c>
      <c r="C1417" s="4">
        <v>3</v>
      </c>
      <c r="D1417" s="4">
        <v>2</v>
      </c>
      <c r="E1417" s="6">
        <v>44572.751134259299</v>
      </c>
      <c r="F1417" s="6">
        <v>44572.751134259299</v>
      </c>
      <c r="G1417" s="7">
        <f t="shared" si="105"/>
        <v>18</v>
      </c>
      <c r="H1417" s="8">
        <f t="shared" si="106"/>
        <v>0</v>
      </c>
      <c r="I1417" s="9" t="str">
        <f>VLOOKUP(H1417,Ranges!$A$4:$B$15,2,TRUE)</f>
        <v>&lt;0.1</v>
      </c>
      <c r="J1417" s="6">
        <v>44572.751875000002</v>
      </c>
      <c r="K1417" s="6">
        <v>44572.752048611103</v>
      </c>
      <c r="L1417" s="10">
        <f t="shared" si="107"/>
        <v>0.24999998509883881</v>
      </c>
      <c r="M1417" s="9" t="str">
        <f>VLOOKUP(L1417,Ranges!$A$4:$B$15,2,TRUE)</f>
        <v>0.1-0.49</v>
      </c>
      <c r="N1417" s="6">
        <v>44572.752349536997</v>
      </c>
      <c r="O1417" s="6">
        <v>44572.752731481502</v>
      </c>
      <c r="P1417" s="10">
        <f t="shared" si="109"/>
        <v>0.55000008665956557</v>
      </c>
      <c r="Q1417" s="9" t="str">
        <f>VLOOKUP(P1417,Ranges!$A$4:$B$15,2,TRUE)</f>
        <v>0.5-0.99</v>
      </c>
      <c r="R1417" s="6">
        <v>44572.753194444398</v>
      </c>
      <c r="S1417" s="4">
        <v>1</v>
      </c>
      <c r="T1417" s="4">
        <v>1</v>
      </c>
      <c r="U1417" s="4">
        <v>0</v>
      </c>
      <c r="V1417" s="4">
        <v>0</v>
      </c>
      <c r="W1417" s="4">
        <v>1</v>
      </c>
      <c r="X1417" s="33">
        <f t="shared" si="108"/>
        <v>1</v>
      </c>
      <c r="Y1417" s="4">
        <v>5</v>
      </c>
    </row>
    <row r="1418" spans="1:25" x14ac:dyDescent="0.3">
      <c r="A1418" s="4">
        <v>115697</v>
      </c>
      <c r="B1418" s="5">
        <v>44572</v>
      </c>
      <c r="C1418" s="4">
        <v>3</v>
      </c>
      <c r="D1418" s="4">
        <v>2</v>
      </c>
      <c r="E1418" s="6">
        <v>44572.751817129603</v>
      </c>
      <c r="F1418" s="6">
        <v>44572.751817129603</v>
      </c>
      <c r="G1418" s="7">
        <f t="shared" si="105"/>
        <v>18</v>
      </c>
      <c r="H1418" s="8">
        <f t="shared" si="106"/>
        <v>0</v>
      </c>
      <c r="I1418" s="9" t="str">
        <f>VLOOKUP(H1418,Ranges!$A$4:$B$15,2,TRUE)</f>
        <v>&lt;0.1</v>
      </c>
      <c r="J1418" s="6">
        <v>44572.752546296302</v>
      </c>
      <c r="K1418" s="6">
        <v>44572.752546296302</v>
      </c>
      <c r="L1418" s="10">
        <f t="shared" si="107"/>
        <v>0</v>
      </c>
      <c r="M1418" s="9" t="str">
        <f>VLOOKUP(L1418,Ranges!$A$4:$B$15,2,TRUE)</f>
        <v>&lt;0.1</v>
      </c>
      <c r="N1418" s="6">
        <v>44572.753449074102</v>
      </c>
      <c r="O1418" s="6">
        <v>44572.753449074102</v>
      </c>
      <c r="P1418" s="10">
        <f t="shared" si="109"/>
        <v>0</v>
      </c>
      <c r="Q1418" s="9" t="str">
        <f>VLOOKUP(P1418,Ranges!$A$4:$B$15,2,TRUE)</f>
        <v>&lt;0.1</v>
      </c>
      <c r="R1418" s="6">
        <v>44572.753912036998</v>
      </c>
      <c r="S1418" s="4">
        <v>4</v>
      </c>
      <c r="T1418" s="4">
        <v>1</v>
      </c>
      <c r="U1418" s="4">
        <v>0</v>
      </c>
      <c r="V1418" s="4">
        <v>0</v>
      </c>
      <c r="W1418" s="4">
        <v>1</v>
      </c>
      <c r="X1418" s="33">
        <f t="shared" si="108"/>
        <v>1</v>
      </c>
      <c r="Y1418" s="4">
        <v>9</v>
      </c>
    </row>
    <row r="1419" spans="1:25" x14ac:dyDescent="0.3">
      <c r="A1419" s="4">
        <v>115698</v>
      </c>
      <c r="B1419" s="5">
        <v>44572</v>
      </c>
      <c r="C1419" s="4">
        <v>3</v>
      </c>
      <c r="D1419" s="4">
        <v>2</v>
      </c>
      <c r="E1419" s="6">
        <v>44572.752592592602</v>
      </c>
      <c r="F1419" s="6">
        <v>44572.752592592602</v>
      </c>
      <c r="G1419" s="7">
        <f t="shared" si="105"/>
        <v>18</v>
      </c>
      <c r="H1419" s="8">
        <f t="shared" si="106"/>
        <v>0</v>
      </c>
      <c r="I1419" s="9" t="str">
        <f>VLOOKUP(H1419,Ranges!$A$4:$B$15,2,TRUE)</f>
        <v>&lt;0.1</v>
      </c>
      <c r="J1419" s="6">
        <v>44572.753321759301</v>
      </c>
      <c r="K1419" s="6">
        <v>44572.753449074102</v>
      </c>
      <c r="L1419" s="10">
        <f t="shared" si="107"/>
        <v>0.18333331332542002</v>
      </c>
      <c r="M1419" s="9" t="str">
        <f>VLOOKUP(L1419,Ranges!$A$4:$B$15,2,TRUE)</f>
        <v>0.1-0.49</v>
      </c>
      <c r="N1419" s="6">
        <v>44572.754189814797</v>
      </c>
      <c r="O1419" s="6">
        <v>44572.754317129598</v>
      </c>
      <c r="P1419" s="10">
        <f t="shared" si="109"/>
        <v>0.18333331332542002</v>
      </c>
      <c r="Q1419" s="9" t="str">
        <f>VLOOKUP(P1419,Ranges!$A$4:$B$15,2,TRUE)</f>
        <v>0.1-0.49</v>
      </c>
      <c r="R1419" s="6">
        <v>44572.754780092597</v>
      </c>
      <c r="S1419" s="4">
        <v>4</v>
      </c>
      <c r="T1419" s="4">
        <v>3</v>
      </c>
      <c r="U1419" s="4">
        <v>0</v>
      </c>
      <c r="V1419" s="4">
        <v>1</v>
      </c>
      <c r="W1419" s="4">
        <v>0</v>
      </c>
      <c r="X1419" s="33">
        <f t="shared" si="108"/>
        <v>1</v>
      </c>
      <c r="Y1419" s="4">
        <v>6</v>
      </c>
    </row>
    <row r="1420" spans="1:25" x14ac:dyDescent="0.3">
      <c r="A1420" s="4">
        <v>115699</v>
      </c>
      <c r="B1420" s="5">
        <v>44572</v>
      </c>
      <c r="C1420" s="4">
        <v>3</v>
      </c>
      <c r="D1420" s="4">
        <v>2</v>
      </c>
      <c r="E1420" s="6">
        <v>44572.753449074102</v>
      </c>
      <c r="F1420" s="6">
        <v>44572.753449074102</v>
      </c>
      <c r="G1420" s="7">
        <f t="shared" si="105"/>
        <v>18</v>
      </c>
      <c r="H1420" s="8">
        <f t="shared" si="106"/>
        <v>0</v>
      </c>
      <c r="I1420" s="9" t="str">
        <f>VLOOKUP(H1420,Ranges!$A$4:$B$15,2,TRUE)</f>
        <v>&lt;0.1</v>
      </c>
      <c r="J1420" s="6">
        <v>44572.753738425898</v>
      </c>
      <c r="K1420" s="6">
        <v>44572.754189814797</v>
      </c>
      <c r="L1420" s="10">
        <f t="shared" si="107"/>
        <v>0.65000001573935151</v>
      </c>
      <c r="M1420" s="9" t="str">
        <f>VLOOKUP(L1420,Ranges!$A$4:$B$15,2,TRUE)</f>
        <v>0.5-0.99</v>
      </c>
      <c r="N1420" s="6">
        <v>44572.754560185203</v>
      </c>
      <c r="O1420" s="6">
        <v>44572.755011574103</v>
      </c>
      <c r="P1420" s="10">
        <f t="shared" si="109"/>
        <v>0.65000001573935151</v>
      </c>
      <c r="Q1420" s="9" t="str">
        <f>VLOOKUP(P1420,Ranges!$A$4:$B$15,2,TRUE)</f>
        <v>0.5-0.99</v>
      </c>
      <c r="R1420" s="6">
        <v>44572.755474537</v>
      </c>
      <c r="S1420" s="4">
        <v>5</v>
      </c>
      <c r="T1420" s="4">
        <v>3</v>
      </c>
      <c r="U1420" s="4">
        <v>0</v>
      </c>
      <c r="V1420" s="4">
        <v>1</v>
      </c>
      <c r="W1420" s="4">
        <v>0</v>
      </c>
      <c r="X1420" s="33">
        <f t="shared" si="108"/>
        <v>1</v>
      </c>
      <c r="Y1420" s="4">
        <v>6</v>
      </c>
    </row>
    <row r="1421" spans="1:25" x14ac:dyDescent="0.3">
      <c r="A1421" s="4">
        <v>115700</v>
      </c>
      <c r="B1421" s="5">
        <v>44572</v>
      </c>
      <c r="C1421" s="4">
        <v>3</v>
      </c>
      <c r="D1421" s="4">
        <v>2</v>
      </c>
      <c r="E1421" s="6">
        <v>44572.754050925898</v>
      </c>
      <c r="F1421" s="6">
        <v>44572.754050925898</v>
      </c>
      <c r="G1421" s="7">
        <f t="shared" si="105"/>
        <v>18</v>
      </c>
      <c r="H1421" s="8">
        <f t="shared" si="106"/>
        <v>0</v>
      </c>
      <c r="I1421" s="9" t="str">
        <f>VLOOKUP(H1421,Ranges!$A$4:$B$15,2,TRUE)</f>
        <v>&lt;0.1</v>
      </c>
      <c r="J1421" s="6">
        <v>44572.755138888897</v>
      </c>
      <c r="K1421" s="6">
        <v>44572.755138888897</v>
      </c>
      <c r="L1421" s="10">
        <f t="shared" si="107"/>
        <v>0</v>
      </c>
      <c r="M1421" s="9" t="str">
        <f>VLOOKUP(L1421,Ranges!$A$4:$B$15,2,TRUE)</f>
        <v>&lt;0.1</v>
      </c>
      <c r="N1421" s="6">
        <v>44572.756458333301</v>
      </c>
      <c r="O1421" s="6">
        <v>44572.756458333301</v>
      </c>
      <c r="P1421" s="10">
        <f t="shared" si="109"/>
        <v>0</v>
      </c>
      <c r="Q1421" s="9" t="str">
        <f>VLOOKUP(P1421,Ranges!$A$4:$B$15,2,TRUE)</f>
        <v>&lt;0.1</v>
      </c>
      <c r="R1421" s="6">
        <v>44572.757037037001</v>
      </c>
      <c r="S1421" s="4">
        <v>1</v>
      </c>
      <c r="T1421" s="4">
        <v>1</v>
      </c>
      <c r="U1421" s="4">
        <v>2</v>
      </c>
      <c r="V1421" s="4">
        <v>0</v>
      </c>
      <c r="W1421" s="4">
        <v>0</v>
      </c>
      <c r="X1421" s="33">
        <f t="shared" si="108"/>
        <v>2</v>
      </c>
      <c r="Y1421" s="4">
        <v>8</v>
      </c>
    </row>
    <row r="1422" spans="1:25" x14ac:dyDescent="0.3">
      <c r="A1422" s="4">
        <v>115701</v>
      </c>
      <c r="B1422" s="5">
        <v>44572</v>
      </c>
      <c r="C1422" s="4">
        <v>3</v>
      </c>
      <c r="D1422" s="4">
        <v>2</v>
      </c>
      <c r="E1422" s="6">
        <v>44572.754930555602</v>
      </c>
      <c r="F1422" s="6">
        <v>44572.754930555602</v>
      </c>
      <c r="G1422" s="7">
        <f t="shared" si="105"/>
        <v>18</v>
      </c>
      <c r="H1422" s="8">
        <f t="shared" si="106"/>
        <v>0</v>
      </c>
      <c r="I1422" s="9" t="str">
        <f>VLOOKUP(H1422,Ranges!$A$4:$B$15,2,TRUE)</f>
        <v>&lt;0.1</v>
      </c>
      <c r="J1422" s="6">
        <v>44572.756458333301</v>
      </c>
      <c r="K1422" s="6">
        <v>44572.756458333301</v>
      </c>
      <c r="L1422" s="10">
        <f t="shared" si="107"/>
        <v>0</v>
      </c>
      <c r="M1422" s="9" t="str">
        <f>VLOOKUP(L1422,Ranges!$A$4:$B$15,2,TRUE)</f>
        <v>&lt;0.1</v>
      </c>
      <c r="N1422" s="6">
        <v>44572.758958333303</v>
      </c>
      <c r="O1422" s="6">
        <v>44572.758958333303</v>
      </c>
      <c r="P1422" s="10">
        <f t="shared" si="109"/>
        <v>0</v>
      </c>
      <c r="Q1422" s="9" t="str">
        <f>VLOOKUP(P1422,Ranges!$A$4:$B$15,2,TRUE)</f>
        <v>&lt;0.1</v>
      </c>
      <c r="R1422" s="6">
        <v>44572.759652777801</v>
      </c>
      <c r="S1422" s="4">
        <v>3</v>
      </c>
      <c r="T1422" s="4">
        <v>1</v>
      </c>
      <c r="U1422" s="4">
        <v>1</v>
      </c>
      <c r="V1422" s="4">
        <v>1</v>
      </c>
      <c r="W1422" s="4">
        <v>1</v>
      </c>
      <c r="X1422" s="33">
        <f t="shared" si="108"/>
        <v>3</v>
      </c>
      <c r="Y1422" s="4">
        <v>8</v>
      </c>
    </row>
    <row r="1423" spans="1:25" x14ac:dyDescent="0.3">
      <c r="A1423" s="4">
        <v>115702</v>
      </c>
      <c r="B1423" s="5">
        <v>44572</v>
      </c>
      <c r="C1423" s="4">
        <v>3</v>
      </c>
      <c r="D1423" s="4">
        <v>2</v>
      </c>
      <c r="E1423" s="6">
        <v>44572.755590277797</v>
      </c>
      <c r="F1423" s="6">
        <v>44572.756111111099</v>
      </c>
      <c r="G1423" s="7">
        <f t="shared" si="105"/>
        <v>18</v>
      </c>
      <c r="H1423" s="8">
        <f t="shared" si="106"/>
        <v>0.74999995529651642</v>
      </c>
      <c r="I1423" s="9" t="str">
        <f>VLOOKUP(H1423,Ranges!$A$4:$B$15,2,TRUE)</f>
        <v>0.5-0.99</v>
      </c>
      <c r="J1423" s="6">
        <v>44572.756817129601</v>
      </c>
      <c r="K1423" s="6">
        <v>44572.758958333303</v>
      </c>
      <c r="L1423" s="10">
        <f t="shared" si="107"/>
        <v>3.0833333311602473</v>
      </c>
      <c r="M1423" s="9" t="str">
        <f>VLOOKUP(L1423,Ranges!$A$4:$B$15,2,TRUE)</f>
        <v>3-3.9</v>
      </c>
      <c r="N1423" s="6">
        <v>44572.757685185199</v>
      </c>
      <c r="O1423" s="6">
        <v>44572.759826388901</v>
      </c>
      <c r="P1423" s="10">
        <f t="shared" si="109"/>
        <v>3.0833333311602473</v>
      </c>
      <c r="Q1423" s="9" t="str">
        <f>VLOOKUP(P1423,Ranges!$A$4:$B$15,2,TRUE)</f>
        <v>3-3.9</v>
      </c>
      <c r="R1423" s="6">
        <v>44572.760289351798</v>
      </c>
      <c r="S1423" s="4">
        <v>2</v>
      </c>
      <c r="T1423" s="4">
        <v>2</v>
      </c>
      <c r="U1423" s="4">
        <v>1</v>
      </c>
      <c r="V1423" s="4">
        <v>0</v>
      </c>
      <c r="W1423" s="4">
        <v>0</v>
      </c>
      <c r="X1423" s="33">
        <f t="shared" si="108"/>
        <v>1</v>
      </c>
      <c r="Y1423" s="4">
        <v>3</v>
      </c>
    </row>
    <row r="1424" spans="1:25" x14ac:dyDescent="0.3">
      <c r="A1424" s="4">
        <v>115703</v>
      </c>
      <c r="B1424" s="5">
        <v>44572</v>
      </c>
      <c r="C1424" s="4">
        <v>3</v>
      </c>
      <c r="D1424" s="4">
        <v>2</v>
      </c>
      <c r="E1424" s="6">
        <v>44572.756458333301</v>
      </c>
      <c r="F1424" s="6">
        <v>44572.756469907399</v>
      </c>
      <c r="G1424" s="7">
        <f t="shared" si="105"/>
        <v>18</v>
      </c>
      <c r="H1424" s="8">
        <f t="shared" si="106"/>
        <v>1.666670199483633E-2</v>
      </c>
      <c r="I1424" s="9" t="str">
        <f>VLOOKUP(H1424,Ranges!$A$4:$B$15,2,TRUE)</f>
        <v>&lt;0.1</v>
      </c>
      <c r="J1424" s="6">
        <v>44572.756863425901</v>
      </c>
      <c r="K1424" s="6">
        <v>44572.757685185199</v>
      </c>
      <c r="L1424" s="10">
        <f t="shared" si="107"/>
        <v>1.1833333899267018</v>
      </c>
      <c r="M1424" s="9" t="str">
        <f>VLOOKUP(L1424,Ranges!$A$4:$B$15,2,TRUE)</f>
        <v>1-1.9</v>
      </c>
      <c r="N1424" s="6">
        <v>44572.757557870398</v>
      </c>
      <c r="O1424" s="6">
        <v>44572.760289351798</v>
      </c>
      <c r="P1424" s="10">
        <f t="shared" si="109"/>
        <v>3.9333332155365497</v>
      </c>
      <c r="Q1424" s="9" t="str">
        <f>VLOOKUP(P1424,Ranges!$A$4:$B$15,2,TRUE)</f>
        <v>3-3.9</v>
      </c>
      <c r="R1424" s="6">
        <v>44572.760752314804</v>
      </c>
      <c r="S1424" s="4">
        <v>2</v>
      </c>
      <c r="T1424" s="4">
        <v>2</v>
      </c>
      <c r="U1424" s="4">
        <v>0</v>
      </c>
      <c r="V1424" s="4">
        <v>1</v>
      </c>
      <c r="W1424" s="4">
        <v>0</v>
      </c>
      <c r="X1424" s="33">
        <f t="shared" si="108"/>
        <v>1</v>
      </c>
      <c r="Y1424" s="4">
        <v>3</v>
      </c>
    </row>
    <row r="1425" spans="1:25" x14ac:dyDescent="0.3">
      <c r="A1425" s="4">
        <v>115704</v>
      </c>
      <c r="B1425" s="5">
        <v>44572</v>
      </c>
      <c r="C1425" s="4">
        <v>3</v>
      </c>
      <c r="D1425" s="4">
        <v>2</v>
      </c>
      <c r="E1425" s="6">
        <v>44572.757280092599</v>
      </c>
      <c r="F1425" s="6">
        <v>44572.757280092599</v>
      </c>
      <c r="G1425" s="7">
        <f t="shared" si="105"/>
        <v>18</v>
      </c>
      <c r="H1425" s="8">
        <f t="shared" si="106"/>
        <v>0</v>
      </c>
      <c r="I1425" s="9" t="str">
        <f>VLOOKUP(H1425,Ranges!$A$4:$B$15,2,TRUE)</f>
        <v>&lt;0.1</v>
      </c>
      <c r="J1425" s="6">
        <v>44572.757615740702</v>
      </c>
      <c r="K1425" s="6">
        <v>44572.757615740702</v>
      </c>
      <c r="L1425" s="10">
        <f t="shared" si="107"/>
        <v>0</v>
      </c>
      <c r="M1425" s="9" t="str">
        <f>VLOOKUP(L1425,Ranges!$A$4:$B$15,2,TRUE)</f>
        <v>&lt;0.1</v>
      </c>
      <c r="N1425" s="6">
        <v>44572.7582638889</v>
      </c>
      <c r="O1425" s="6">
        <v>44572.760752314804</v>
      </c>
      <c r="P1425" s="10">
        <f t="shared" si="109"/>
        <v>3.5833333013579249</v>
      </c>
      <c r="Q1425" s="9" t="str">
        <f>VLOOKUP(P1425,Ranges!$A$4:$B$15,2,TRUE)</f>
        <v>3-3.9</v>
      </c>
      <c r="R1425" s="6">
        <v>44572.761215277802</v>
      </c>
      <c r="S1425" s="4">
        <v>2</v>
      </c>
      <c r="T1425" s="4">
        <v>2</v>
      </c>
      <c r="U1425" s="4">
        <v>0</v>
      </c>
      <c r="V1425" s="4">
        <v>0</v>
      </c>
      <c r="W1425" s="4">
        <v>1</v>
      </c>
      <c r="X1425" s="33">
        <f t="shared" si="108"/>
        <v>1</v>
      </c>
      <c r="Y1425" s="4">
        <v>4</v>
      </c>
    </row>
    <row r="1426" spans="1:25" x14ac:dyDescent="0.3">
      <c r="A1426" s="4">
        <v>115705</v>
      </c>
      <c r="B1426" s="5">
        <v>44572</v>
      </c>
      <c r="C1426" s="4">
        <v>3</v>
      </c>
      <c r="D1426" s="4">
        <v>2</v>
      </c>
      <c r="E1426" s="6">
        <v>44572.7579513889</v>
      </c>
      <c r="F1426" s="6">
        <v>44572.7579513889</v>
      </c>
      <c r="G1426" s="7">
        <f t="shared" si="105"/>
        <v>18</v>
      </c>
      <c r="H1426" s="8">
        <f t="shared" si="106"/>
        <v>0</v>
      </c>
      <c r="I1426" s="9" t="str">
        <f>VLOOKUP(H1426,Ranges!$A$4:$B$15,2,TRUE)</f>
        <v>&lt;0.1</v>
      </c>
      <c r="J1426" s="6">
        <v>44572.758240740703</v>
      </c>
      <c r="K1426" s="6">
        <v>44572.7582638889</v>
      </c>
      <c r="L1426" s="10">
        <f t="shared" si="107"/>
        <v>3.3333403989672661E-2</v>
      </c>
      <c r="M1426" s="9" t="str">
        <f>VLOOKUP(L1426,Ranges!$A$4:$B$15,2,TRUE)</f>
        <v>&lt;0.1</v>
      </c>
      <c r="N1426" s="6">
        <v>44572.758703703701</v>
      </c>
      <c r="O1426" s="6">
        <v>44572.761215277802</v>
      </c>
      <c r="P1426" s="10">
        <f t="shared" si="109"/>
        <v>3.6166667053475976</v>
      </c>
      <c r="Q1426" s="9" t="str">
        <f>VLOOKUP(P1426,Ranges!$A$4:$B$15,2,TRUE)</f>
        <v>3-3.9</v>
      </c>
      <c r="R1426" s="6">
        <v>44572.761678240699</v>
      </c>
      <c r="S1426" s="4">
        <v>3</v>
      </c>
      <c r="T1426" s="4">
        <v>2</v>
      </c>
      <c r="U1426" s="4">
        <v>1</v>
      </c>
      <c r="V1426" s="4">
        <v>0</v>
      </c>
      <c r="W1426" s="4">
        <v>0</v>
      </c>
      <c r="X1426" s="33">
        <f t="shared" si="108"/>
        <v>1</v>
      </c>
      <c r="Y1426" s="4">
        <v>4</v>
      </c>
    </row>
    <row r="1427" spans="1:25" x14ac:dyDescent="0.3">
      <c r="A1427" s="4">
        <v>115706</v>
      </c>
      <c r="B1427" s="5">
        <v>44572</v>
      </c>
      <c r="C1427" s="4">
        <v>3</v>
      </c>
      <c r="D1427" s="4">
        <v>2</v>
      </c>
      <c r="E1427" s="6">
        <v>44572.758599537003</v>
      </c>
      <c r="F1427" s="6">
        <v>44572.758599537003</v>
      </c>
      <c r="G1427" s="7">
        <f t="shared" si="105"/>
        <v>18</v>
      </c>
      <c r="H1427" s="8">
        <f t="shared" si="106"/>
        <v>0</v>
      </c>
      <c r="I1427" s="9" t="str">
        <f>VLOOKUP(H1427,Ranges!$A$4:$B$15,2,TRUE)</f>
        <v>&lt;0.1</v>
      </c>
      <c r="J1427" s="6">
        <v>44572.758993055497</v>
      </c>
      <c r="K1427" s="6">
        <v>44572.758993055497</v>
      </c>
      <c r="L1427" s="10">
        <f t="shared" si="107"/>
        <v>0</v>
      </c>
      <c r="M1427" s="9" t="str">
        <f>VLOOKUP(L1427,Ranges!$A$4:$B$15,2,TRUE)</f>
        <v>&lt;0.1</v>
      </c>
      <c r="N1427" s="6">
        <v>44572.759733796302</v>
      </c>
      <c r="O1427" s="6">
        <v>44572.761678240699</v>
      </c>
      <c r="P1427" s="10">
        <f t="shared" si="109"/>
        <v>2.7999999315943569</v>
      </c>
      <c r="Q1427" s="9" t="str">
        <f>VLOOKUP(P1427,Ranges!$A$4:$B$15,2,TRUE)</f>
        <v>2-2.9</v>
      </c>
      <c r="R1427" s="6">
        <v>44572.762141203697</v>
      </c>
      <c r="S1427" s="4">
        <v>3</v>
      </c>
      <c r="T1427" s="4">
        <v>2</v>
      </c>
      <c r="U1427" s="4">
        <v>1</v>
      </c>
      <c r="V1427" s="4">
        <v>0</v>
      </c>
      <c r="W1427" s="4">
        <v>0</v>
      </c>
      <c r="X1427" s="33">
        <f t="shared" si="108"/>
        <v>1</v>
      </c>
      <c r="Y1427" s="4">
        <v>3</v>
      </c>
    </row>
    <row r="1428" spans="1:25" x14ac:dyDescent="0.3">
      <c r="A1428" s="4">
        <v>115707</v>
      </c>
      <c r="B1428" s="5">
        <v>44572</v>
      </c>
      <c r="C1428" s="4">
        <v>3</v>
      </c>
      <c r="D1428" s="4">
        <v>2</v>
      </c>
      <c r="E1428" s="6">
        <v>44572.759236111102</v>
      </c>
      <c r="F1428" s="6">
        <v>44572.759236111102</v>
      </c>
      <c r="G1428" s="7">
        <f t="shared" ref="G1428:G1491" si="110">HOUR(E1428)</f>
        <v>18</v>
      </c>
      <c r="H1428" s="8">
        <f t="shared" ref="H1428:H1491" si="111">(F1428-E1428)*24*60</f>
        <v>0</v>
      </c>
      <c r="I1428" s="9" t="str">
        <f>VLOOKUP(H1428,Ranges!$A$4:$B$15,2,TRUE)</f>
        <v>&lt;0.1</v>
      </c>
      <c r="J1428" s="6">
        <v>44572.760208333297</v>
      </c>
      <c r="K1428" s="6">
        <v>44572.760208333297</v>
      </c>
      <c r="L1428" s="10">
        <f t="shared" ref="L1428:L1491" si="112">(K1428-J1428)*24*60</f>
        <v>0</v>
      </c>
      <c r="M1428" s="9" t="str">
        <f>VLOOKUP(L1428,Ranges!$A$4:$B$15,2,TRUE)</f>
        <v>&lt;0.1</v>
      </c>
      <c r="N1428" s="6">
        <v>44572.761550925898</v>
      </c>
      <c r="O1428" s="6">
        <v>44572.762141203697</v>
      </c>
      <c r="P1428" s="10">
        <f t="shared" si="109"/>
        <v>0.85000003105960786</v>
      </c>
      <c r="Q1428" s="9" t="str">
        <f>VLOOKUP(P1428,Ranges!$A$4:$B$15,2,TRUE)</f>
        <v>0.5-0.99</v>
      </c>
      <c r="R1428" s="6">
        <v>44572.762719907398</v>
      </c>
      <c r="S1428" s="4">
        <v>2</v>
      </c>
      <c r="T1428" s="4">
        <v>2</v>
      </c>
      <c r="U1428" s="4">
        <v>0</v>
      </c>
      <c r="V1428" s="4">
        <v>2</v>
      </c>
      <c r="W1428" s="4">
        <v>0</v>
      </c>
      <c r="X1428" s="33">
        <f t="shared" ref="X1428:X1491" si="113">U1428+V1428+W1428</f>
        <v>2</v>
      </c>
      <c r="Y1428" s="4">
        <v>5</v>
      </c>
    </row>
    <row r="1429" spans="1:25" x14ac:dyDescent="0.3">
      <c r="A1429" s="4">
        <v>115708</v>
      </c>
      <c r="B1429" s="5">
        <v>44572</v>
      </c>
      <c r="C1429" s="4">
        <v>3</v>
      </c>
      <c r="D1429" s="4">
        <v>2</v>
      </c>
      <c r="E1429" s="6">
        <v>44572.759849536997</v>
      </c>
      <c r="F1429" s="6">
        <v>44572.759861111103</v>
      </c>
      <c r="G1429" s="7">
        <f t="shared" si="110"/>
        <v>18</v>
      </c>
      <c r="H1429" s="8">
        <f t="shared" si="111"/>
        <v>1.6666712472215295E-2</v>
      </c>
      <c r="I1429" s="9" t="str">
        <f>VLOOKUP(H1429,Ranges!$A$4:$B$15,2,TRUE)</f>
        <v>&lt;0.1</v>
      </c>
      <c r="J1429" s="6">
        <v>44572.760150463</v>
      </c>
      <c r="K1429" s="6">
        <v>44572.761550925898</v>
      </c>
      <c r="L1429" s="10">
        <f t="shared" si="112"/>
        <v>2.0166665723081678</v>
      </c>
      <c r="M1429" s="9" t="str">
        <f>VLOOKUP(L1429,Ranges!$A$4:$B$15,2,TRUE)</f>
        <v>2-2.9</v>
      </c>
      <c r="N1429" s="6">
        <v>44572.760798611103</v>
      </c>
      <c r="O1429" s="6">
        <v>44572.762719907398</v>
      </c>
      <c r="P1429" s="10">
        <f t="shared" ref="P1429:P1492" si="114">(O1429-N1429)*24*60</f>
        <v>2.7666666638106108</v>
      </c>
      <c r="Q1429" s="9" t="str">
        <f>VLOOKUP(P1429,Ranges!$A$4:$B$15,2,TRUE)</f>
        <v>2-2.9</v>
      </c>
      <c r="R1429" s="6">
        <v>44572.763182870403</v>
      </c>
      <c r="S1429" s="4">
        <v>6</v>
      </c>
      <c r="T1429" s="4">
        <v>3</v>
      </c>
      <c r="U1429" s="4">
        <v>1</v>
      </c>
      <c r="V1429" s="4">
        <v>0</v>
      </c>
      <c r="W1429" s="4">
        <v>0</v>
      </c>
      <c r="X1429" s="33">
        <f t="shared" si="113"/>
        <v>1</v>
      </c>
      <c r="Y1429" s="4">
        <v>4</v>
      </c>
    </row>
    <row r="1430" spans="1:25" x14ac:dyDescent="0.3">
      <c r="A1430" s="4">
        <v>115709</v>
      </c>
      <c r="B1430" s="5">
        <v>44572</v>
      </c>
      <c r="C1430" s="4">
        <v>3</v>
      </c>
      <c r="D1430" s="4">
        <v>2</v>
      </c>
      <c r="E1430" s="6">
        <v>44572.760439814803</v>
      </c>
      <c r="F1430" s="6">
        <v>44572.760439814803</v>
      </c>
      <c r="G1430" s="7">
        <f t="shared" si="110"/>
        <v>18</v>
      </c>
      <c r="H1430" s="8">
        <f t="shared" si="111"/>
        <v>0</v>
      </c>
      <c r="I1430" s="9" t="str">
        <f>VLOOKUP(H1430,Ranges!$A$4:$B$15,2,TRUE)</f>
        <v>&lt;0.1</v>
      </c>
      <c r="J1430" s="6">
        <v>44572.761145833298</v>
      </c>
      <c r="K1430" s="6">
        <v>44572.761145833298</v>
      </c>
      <c r="L1430" s="10">
        <f t="shared" si="112"/>
        <v>0</v>
      </c>
      <c r="M1430" s="9" t="str">
        <f>VLOOKUP(L1430,Ranges!$A$4:$B$15,2,TRUE)</f>
        <v>&lt;0.1</v>
      </c>
      <c r="N1430" s="6">
        <v>44572.761886574102</v>
      </c>
      <c r="O1430" s="6">
        <v>44572.763182870403</v>
      </c>
      <c r="P1430" s="10">
        <f t="shared" si="114"/>
        <v>1.8666666734497994</v>
      </c>
      <c r="Q1430" s="9" t="str">
        <f>VLOOKUP(P1430,Ranges!$A$4:$B$15,2,TRUE)</f>
        <v>1-1.9</v>
      </c>
      <c r="R1430" s="6">
        <v>44572.7636458333</v>
      </c>
      <c r="S1430" s="4">
        <v>2</v>
      </c>
      <c r="T1430" s="4">
        <v>3</v>
      </c>
      <c r="U1430" s="4">
        <v>0</v>
      </c>
      <c r="V1430" s="4">
        <v>1</v>
      </c>
      <c r="W1430" s="4">
        <v>0</v>
      </c>
      <c r="X1430" s="33">
        <f t="shared" si="113"/>
        <v>1</v>
      </c>
      <c r="Y1430" s="4">
        <v>5</v>
      </c>
    </row>
    <row r="1431" spans="1:25" x14ac:dyDescent="0.3">
      <c r="A1431" s="4">
        <v>115710</v>
      </c>
      <c r="B1431" s="5">
        <v>44572</v>
      </c>
      <c r="C1431" s="4">
        <v>3</v>
      </c>
      <c r="D1431" s="4">
        <v>2</v>
      </c>
      <c r="E1431" s="6">
        <v>44572.760995370401</v>
      </c>
      <c r="F1431" s="6">
        <v>44572.760995370401</v>
      </c>
      <c r="G1431" s="7">
        <f t="shared" si="110"/>
        <v>18</v>
      </c>
      <c r="H1431" s="8">
        <f t="shared" si="111"/>
        <v>0</v>
      </c>
      <c r="I1431" s="9" t="str">
        <f>VLOOKUP(H1431,Ranges!$A$4:$B$15,2,TRUE)</f>
        <v>&lt;0.1</v>
      </c>
      <c r="J1431" s="6">
        <v>44572.761655092603</v>
      </c>
      <c r="K1431" s="6">
        <v>44572.761886574102</v>
      </c>
      <c r="L1431" s="10">
        <f t="shared" si="112"/>
        <v>0.33333335886709392</v>
      </c>
      <c r="M1431" s="9" t="str">
        <f>VLOOKUP(L1431,Ranges!$A$4:$B$15,2,TRUE)</f>
        <v>0.1-0.49</v>
      </c>
      <c r="N1431" s="6">
        <v>44572.762372685203</v>
      </c>
      <c r="O1431" s="6">
        <v>44572.7636458333</v>
      </c>
      <c r="P1431" s="10">
        <f t="shared" si="114"/>
        <v>1.8333332589827478</v>
      </c>
      <c r="Q1431" s="9" t="str">
        <f>VLOOKUP(P1431,Ranges!$A$4:$B$15,2,TRUE)</f>
        <v>1-1.9</v>
      </c>
      <c r="R1431" s="6">
        <v>44572.764108796298</v>
      </c>
      <c r="S1431" s="4">
        <v>3</v>
      </c>
      <c r="T1431" s="4">
        <v>3</v>
      </c>
      <c r="U1431" s="4">
        <v>0</v>
      </c>
      <c r="V1431" s="4">
        <v>0</v>
      </c>
      <c r="W1431" s="4">
        <v>1</v>
      </c>
      <c r="X1431" s="33">
        <f t="shared" si="113"/>
        <v>1</v>
      </c>
      <c r="Y1431" s="4">
        <v>5</v>
      </c>
    </row>
    <row r="1432" spans="1:25" x14ac:dyDescent="0.3">
      <c r="A1432" s="4">
        <v>115711</v>
      </c>
      <c r="B1432" s="5">
        <v>44572</v>
      </c>
      <c r="C1432" s="4">
        <v>3</v>
      </c>
      <c r="D1432" s="4">
        <v>2</v>
      </c>
      <c r="E1432" s="6">
        <v>44572.761874999997</v>
      </c>
      <c r="F1432" s="6">
        <v>44572.761874999997</v>
      </c>
      <c r="G1432" s="7">
        <f t="shared" si="110"/>
        <v>18</v>
      </c>
      <c r="H1432" s="8">
        <f t="shared" si="111"/>
        <v>0</v>
      </c>
      <c r="I1432" s="9" t="str">
        <f>VLOOKUP(H1432,Ranges!$A$4:$B$15,2,TRUE)</f>
        <v>&lt;0.1</v>
      </c>
      <c r="J1432" s="6">
        <v>44572.762604166703</v>
      </c>
      <c r="K1432" s="6">
        <v>44572.762604166703</v>
      </c>
      <c r="L1432" s="10">
        <f t="shared" si="112"/>
        <v>0</v>
      </c>
      <c r="M1432" s="9" t="str">
        <f>VLOOKUP(L1432,Ranges!$A$4:$B$15,2,TRUE)</f>
        <v>&lt;0.1</v>
      </c>
      <c r="N1432" s="6">
        <v>44572.763287037</v>
      </c>
      <c r="O1432" s="6">
        <v>44572.764108796298</v>
      </c>
      <c r="P1432" s="10">
        <f t="shared" si="114"/>
        <v>1.1833333899267018</v>
      </c>
      <c r="Q1432" s="9" t="str">
        <f>VLOOKUP(P1432,Ranges!$A$4:$B$15,2,TRUE)</f>
        <v>1-1.9</v>
      </c>
      <c r="R1432" s="6">
        <v>44572.764571759202</v>
      </c>
      <c r="S1432" s="4">
        <v>5</v>
      </c>
      <c r="T1432" s="4">
        <v>3</v>
      </c>
      <c r="U1432" s="4">
        <v>1</v>
      </c>
      <c r="V1432" s="4">
        <v>0</v>
      </c>
      <c r="W1432" s="4">
        <v>0</v>
      </c>
      <c r="X1432" s="33">
        <f t="shared" si="113"/>
        <v>1</v>
      </c>
      <c r="Y1432" s="4">
        <v>5</v>
      </c>
    </row>
    <row r="1433" spans="1:25" x14ac:dyDescent="0.3">
      <c r="A1433" s="4">
        <v>115712</v>
      </c>
      <c r="B1433" s="5">
        <v>44572</v>
      </c>
      <c r="C1433" s="4">
        <v>3</v>
      </c>
      <c r="D1433" s="4">
        <v>2</v>
      </c>
      <c r="E1433" s="6">
        <v>44572.762719907398</v>
      </c>
      <c r="F1433" s="6">
        <v>44572.762719907398</v>
      </c>
      <c r="G1433" s="7">
        <f t="shared" si="110"/>
        <v>18</v>
      </c>
      <c r="H1433" s="8">
        <f t="shared" si="111"/>
        <v>0</v>
      </c>
      <c r="I1433" s="9" t="str">
        <f>VLOOKUP(H1433,Ranges!$A$4:$B$15,2,TRUE)</f>
        <v>&lt;0.1</v>
      </c>
      <c r="J1433" s="6">
        <v>44572.763090277796</v>
      </c>
      <c r="K1433" s="6">
        <v>44572.763287037</v>
      </c>
      <c r="L1433" s="10">
        <f t="shared" si="112"/>
        <v>0.28333325288258493</v>
      </c>
      <c r="M1433" s="9" t="str">
        <f>VLOOKUP(L1433,Ranges!$A$4:$B$15,2,TRUE)</f>
        <v>0.1-0.49</v>
      </c>
      <c r="N1433" s="6">
        <v>44572.763912037</v>
      </c>
      <c r="O1433" s="6">
        <v>44572.764571759202</v>
      </c>
      <c r="P1433" s="10">
        <f t="shared" si="114"/>
        <v>0.94999997061677277</v>
      </c>
      <c r="Q1433" s="9" t="str">
        <f>VLOOKUP(P1433,Ranges!$A$4:$B$15,2,TRUE)</f>
        <v>0.5-0.99</v>
      </c>
      <c r="R1433" s="6">
        <v>44572.765034722201</v>
      </c>
      <c r="S1433" s="4">
        <v>6</v>
      </c>
      <c r="T1433" s="4">
        <v>2</v>
      </c>
      <c r="U1433" s="4">
        <v>0</v>
      </c>
      <c r="V1433" s="4">
        <v>1</v>
      </c>
      <c r="W1433" s="4">
        <v>0</v>
      </c>
      <c r="X1433" s="33">
        <f t="shared" si="113"/>
        <v>1</v>
      </c>
      <c r="Y1433" s="4">
        <v>5</v>
      </c>
    </row>
    <row r="1434" spans="1:25" x14ac:dyDescent="0.3">
      <c r="A1434" s="4">
        <v>115713</v>
      </c>
      <c r="B1434" s="5">
        <v>44572</v>
      </c>
      <c r="C1434" s="4">
        <v>3</v>
      </c>
      <c r="D1434" s="4">
        <v>2</v>
      </c>
      <c r="E1434" s="6">
        <v>44572.763344907398</v>
      </c>
      <c r="F1434" s="6">
        <v>44572.763344907398</v>
      </c>
      <c r="G1434" s="7">
        <f t="shared" si="110"/>
        <v>18</v>
      </c>
      <c r="H1434" s="8">
        <f t="shared" si="111"/>
        <v>0</v>
      </c>
      <c r="I1434" s="9" t="str">
        <f>VLOOKUP(H1434,Ranges!$A$4:$B$15,2,TRUE)</f>
        <v>&lt;0.1</v>
      </c>
      <c r="J1434" s="6">
        <v>44572.764432870397</v>
      </c>
      <c r="K1434" s="6">
        <v>44572.764432870397</v>
      </c>
      <c r="L1434" s="10">
        <f t="shared" si="112"/>
        <v>0</v>
      </c>
      <c r="M1434" s="9" t="str">
        <f>VLOOKUP(L1434,Ranges!$A$4:$B$15,2,TRUE)</f>
        <v>&lt;0.1</v>
      </c>
      <c r="N1434" s="6">
        <v>44572.766053240703</v>
      </c>
      <c r="O1434" s="6">
        <v>44572.766053240703</v>
      </c>
      <c r="P1434" s="10">
        <f t="shared" si="114"/>
        <v>0</v>
      </c>
      <c r="Q1434" s="9" t="str">
        <f>VLOOKUP(P1434,Ranges!$A$4:$B$15,2,TRUE)</f>
        <v>&lt;0.1</v>
      </c>
      <c r="R1434" s="6">
        <v>44572.766631944403</v>
      </c>
      <c r="S1434" s="4">
        <v>3</v>
      </c>
      <c r="T1434" s="4">
        <v>3</v>
      </c>
      <c r="U1434" s="4">
        <v>0</v>
      </c>
      <c r="V1434" s="4">
        <v>2</v>
      </c>
      <c r="W1434" s="4">
        <v>0</v>
      </c>
      <c r="X1434" s="33">
        <f t="shared" si="113"/>
        <v>2</v>
      </c>
      <c r="Y1434" s="4">
        <v>9</v>
      </c>
    </row>
    <row r="1435" spans="1:25" x14ac:dyDescent="0.3">
      <c r="A1435" s="4">
        <v>115714</v>
      </c>
      <c r="B1435" s="5">
        <v>44572</v>
      </c>
      <c r="C1435" s="4">
        <v>3</v>
      </c>
      <c r="D1435" s="4">
        <v>2</v>
      </c>
      <c r="E1435" s="6">
        <v>44572.7640972222</v>
      </c>
      <c r="F1435" s="6">
        <v>44572.7640972222</v>
      </c>
      <c r="G1435" s="7">
        <f t="shared" si="110"/>
        <v>18</v>
      </c>
      <c r="H1435" s="8">
        <f t="shared" si="111"/>
        <v>0</v>
      </c>
      <c r="I1435" s="9" t="str">
        <f>VLOOKUP(H1435,Ranges!$A$4:$B$15,2,TRUE)</f>
        <v>&lt;0.1</v>
      </c>
      <c r="J1435" s="6">
        <v>44572.764803240701</v>
      </c>
      <c r="K1435" s="6">
        <v>44572.766053240703</v>
      </c>
      <c r="L1435" s="10">
        <f t="shared" si="112"/>
        <v>1.8000000016763806</v>
      </c>
      <c r="M1435" s="9" t="str">
        <f>VLOOKUP(L1435,Ranges!$A$4:$B$15,2,TRUE)</f>
        <v>1-1.9</v>
      </c>
      <c r="N1435" s="6">
        <v>44572.7652662037</v>
      </c>
      <c r="O1435" s="6">
        <v>44572.766631944403</v>
      </c>
      <c r="P1435" s="10">
        <f t="shared" si="114"/>
        <v>1.9666666130069643</v>
      </c>
      <c r="Q1435" s="9" t="str">
        <f>VLOOKUP(P1435,Ranges!$A$4:$B$15,2,TRUE)</f>
        <v>1-1.9</v>
      </c>
      <c r="R1435" s="6">
        <v>44572.767094907402</v>
      </c>
      <c r="S1435" s="4">
        <v>1</v>
      </c>
      <c r="T1435" s="4">
        <v>1</v>
      </c>
      <c r="U1435" s="4">
        <v>0</v>
      </c>
      <c r="V1435" s="4">
        <v>1</v>
      </c>
      <c r="W1435" s="4">
        <v>0</v>
      </c>
      <c r="X1435" s="33">
        <f t="shared" si="113"/>
        <v>1</v>
      </c>
      <c r="Y1435" s="4">
        <v>4</v>
      </c>
    </row>
    <row r="1436" spans="1:25" x14ac:dyDescent="0.3">
      <c r="A1436" s="4">
        <v>115715</v>
      </c>
      <c r="B1436" s="5">
        <v>44572</v>
      </c>
      <c r="C1436" s="4">
        <v>3</v>
      </c>
      <c r="D1436" s="4">
        <v>2</v>
      </c>
      <c r="E1436" s="6">
        <v>44572.764837962997</v>
      </c>
      <c r="F1436" s="6">
        <v>44572.764837962997</v>
      </c>
      <c r="G1436" s="7">
        <f t="shared" si="110"/>
        <v>18</v>
      </c>
      <c r="H1436" s="8">
        <f t="shared" si="111"/>
        <v>0</v>
      </c>
      <c r="I1436" s="9" t="str">
        <f>VLOOKUP(H1436,Ranges!$A$4:$B$15,2,TRUE)</f>
        <v>&lt;0.1</v>
      </c>
      <c r="J1436" s="6">
        <v>44572.765497685199</v>
      </c>
      <c r="K1436" s="6">
        <v>44572.765497685199</v>
      </c>
      <c r="L1436" s="10">
        <f t="shared" si="112"/>
        <v>0</v>
      </c>
      <c r="M1436" s="9" t="str">
        <f>VLOOKUP(L1436,Ranges!$A$4:$B$15,2,TRUE)</f>
        <v>&lt;0.1</v>
      </c>
      <c r="N1436" s="6">
        <v>44572.766087962998</v>
      </c>
      <c r="O1436" s="6">
        <v>44572.767094907402</v>
      </c>
      <c r="P1436" s="10">
        <f t="shared" si="114"/>
        <v>1.4499999408144504</v>
      </c>
      <c r="Q1436" s="9" t="str">
        <f>VLOOKUP(P1436,Ranges!$A$4:$B$15,2,TRUE)</f>
        <v>1-1.9</v>
      </c>
      <c r="R1436" s="6">
        <v>44572.7675578704</v>
      </c>
      <c r="S1436" s="4">
        <v>4</v>
      </c>
      <c r="T1436" s="4">
        <v>1</v>
      </c>
      <c r="U1436" s="4">
        <v>0</v>
      </c>
      <c r="V1436" s="4">
        <v>0</v>
      </c>
      <c r="W1436" s="4">
        <v>1</v>
      </c>
      <c r="X1436" s="33">
        <f t="shared" si="113"/>
        <v>1</v>
      </c>
      <c r="Y1436" s="4">
        <v>4</v>
      </c>
    </row>
    <row r="1437" spans="1:25" x14ac:dyDescent="0.3">
      <c r="A1437" s="4">
        <v>115716</v>
      </c>
      <c r="B1437" s="5">
        <v>44572</v>
      </c>
      <c r="C1437" s="4">
        <v>3</v>
      </c>
      <c r="D1437" s="4">
        <v>2</v>
      </c>
      <c r="E1437" s="6">
        <v>44572.765659722201</v>
      </c>
      <c r="F1437" s="6">
        <v>44572.765659722201</v>
      </c>
      <c r="G1437" s="7">
        <f t="shared" si="110"/>
        <v>18</v>
      </c>
      <c r="H1437" s="8">
        <f t="shared" si="111"/>
        <v>0</v>
      </c>
      <c r="I1437" s="9" t="str">
        <f>VLOOKUP(H1437,Ranges!$A$4:$B$15,2,TRUE)</f>
        <v>&lt;0.1</v>
      </c>
      <c r="J1437" s="6">
        <v>44572.765960648103</v>
      </c>
      <c r="K1437" s="6">
        <v>44572.766087962998</v>
      </c>
      <c r="L1437" s="10">
        <f t="shared" si="112"/>
        <v>0.18333344953134656</v>
      </c>
      <c r="M1437" s="9" t="str">
        <f>VLOOKUP(L1437,Ranges!$A$4:$B$15,2,TRUE)</f>
        <v>0.1-0.49</v>
      </c>
      <c r="N1437" s="6">
        <v>44572.766666666699</v>
      </c>
      <c r="O1437" s="6">
        <v>44572.7675578704</v>
      </c>
      <c r="P1437" s="10">
        <f t="shared" si="114"/>
        <v>1.2833333294838667</v>
      </c>
      <c r="Q1437" s="9" t="str">
        <f>VLOOKUP(P1437,Ranges!$A$4:$B$15,2,TRUE)</f>
        <v>1-1.9</v>
      </c>
      <c r="R1437" s="6">
        <v>44572.768020833297</v>
      </c>
      <c r="S1437" s="4">
        <v>6</v>
      </c>
      <c r="T1437" s="4">
        <v>3</v>
      </c>
      <c r="U1437" s="4">
        <v>0</v>
      </c>
      <c r="V1437" s="4">
        <v>1</v>
      </c>
      <c r="W1437" s="4">
        <v>0</v>
      </c>
      <c r="X1437" s="33">
        <f t="shared" si="113"/>
        <v>1</v>
      </c>
      <c r="Y1437" s="4">
        <v>4</v>
      </c>
    </row>
    <row r="1438" spans="1:25" x14ac:dyDescent="0.3">
      <c r="A1438" s="4">
        <v>115717</v>
      </c>
      <c r="B1438" s="5">
        <v>44572</v>
      </c>
      <c r="C1438" s="4">
        <v>3</v>
      </c>
      <c r="D1438" s="4">
        <v>2</v>
      </c>
      <c r="E1438" s="6">
        <v>44572.766215277799</v>
      </c>
      <c r="F1438" s="6">
        <v>44572.766215277799</v>
      </c>
      <c r="G1438" s="7">
        <f t="shared" si="110"/>
        <v>18</v>
      </c>
      <c r="H1438" s="8">
        <f t="shared" si="111"/>
        <v>0</v>
      </c>
      <c r="I1438" s="9" t="str">
        <f>VLOOKUP(H1438,Ranges!$A$4:$B$15,2,TRUE)</f>
        <v>&lt;0.1</v>
      </c>
      <c r="J1438" s="6">
        <v>44572.766863425903</v>
      </c>
      <c r="K1438" s="6">
        <v>44572.766863425903</v>
      </c>
      <c r="L1438" s="10">
        <f t="shared" si="112"/>
        <v>0</v>
      </c>
      <c r="M1438" s="9" t="str">
        <f>VLOOKUP(L1438,Ranges!$A$4:$B$15,2,TRUE)</f>
        <v>&lt;0.1</v>
      </c>
      <c r="N1438" s="6">
        <v>44572.767685185201</v>
      </c>
      <c r="O1438" s="6">
        <v>44572.768020833297</v>
      </c>
      <c r="P1438" s="10">
        <f t="shared" si="114"/>
        <v>0.48333325772546232</v>
      </c>
      <c r="Q1438" s="9" t="str">
        <f>VLOOKUP(P1438,Ranges!$A$4:$B$15,2,TRUE)</f>
        <v>0.1-0.49</v>
      </c>
      <c r="R1438" s="6">
        <v>44572.768483796302</v>
      </c>
      <c r="S1438" s="4">
        <v>4</v>
      </c>
      <c r="T1438" s="4">
        <v>3</v>
      </c>
      <c r="U1438" s="4">
        <v>0</v>
      </c>
      <c r="V1438" s="4">
        <v>0</v>
      </c>
      <c r="W1438" s="4">
        <v>1</v>
      </c>
      <c r="X1438" s="33">
        <f t="shared" si="113"/>
        <v>1</v>
      </c>
      <c r="Y1438" s="4">
        <v>6</v>
      </c>
    </row>
    <row r="1439" spans="1:25" x14ac:dyDescent="0.3">
      <c r="A1439" s="4">
        <v>115718</v>
      </c>
      <c r="B1439" s="5">
        <v>44572</v>
      </c>
      <c r="C1439" s="4">
        <v>3</v>
      </c>
      <c r="D1439" s="4">
        <v>2</v>
      </c>
      <c r="E1439" s="6">
        <v>44572.767094907402</v>
      </c>
      <c r="F1439" s="6">
        <v>44572.767094907402</v>
      </c>
      <c r="G1439" s="7">
        <f t="shared" si="110"/>
        <v>18</v>
      </c>
      <c r="H1439" s="8">
        <f t="shared" si="111"/>
        <v>0</v>
      </c>
      <c r="I1439" s="9" t="str">
        <f>VLOOKUP(H1439,Ranges!$A$4:$B$15,2,TRUE)</f>
        <v>&lt;0.1</v>
      </c>
      <c r="J1439" s="6">
        <v>44572.768831018497</v>
      </c>
      <c r="K1439" s="6">
        <v>44572.768831018497</v>
      </c>
      <c r="L1439" s="10">
        <f t="shared" si="112"/>
        <v>0</v>
      </c>
      <c r="M1439" s="9" t="str">
        <f>VLOOKUP(L1439,Ranges!$A$4:$B$15,2,TRUE)</f>
        <v>&lt;0.1</v>
      </c>
      <c r="N1439" s="6">
        <v>44572.770428240801</v>
      </c>
      <c r="O1439" s="6">
        <v>44572.770428240801</v>
      </c>
      <c r="P1439" s="10">
        <f t="shared" si="114"/>
        <v>0</v>
      </c>
      <c r="Q1439" s="9" t="str">
        <f>VLOOKUP(P1439,Ranges!$A$4:$B$15,2,TRUE)</f>
        <v>&lt;0.1</v>
      </c>
      <c r="R1439" s="6">
        <v>44572.771122685197</v>
      </c>
      <c r="S1439" s="4">
        <v>1</v>
      </c>
      <c r="T1439" s="4">
        <v>1</v>
      </c>
      <c r="U1439" s="4">
        <v>1</v>
      </c>
      <c r="V1439" s="4">
        <v>1</v>
      </c>
      <c r="W1439" s="4">
        <v>1</v>
      </c>
      <c r="X1439" s="33">
        <f t="shared" si="113"/>
        <v>3</v>
      </c>
      <c r="Y1439" s="4">
        <v>9</v>
      </c>
    </row>
    <row r="1440" spans="1:25" x14ac:dyDescent="0.3">
      <c r="A1440" s="4">
        <v>115719</v>
      </c>
      <c r="B1440" s="5">
        <v>44572</v>
      </c>
      <c r="C1440" s="4">
        <v>3</v>
      </c>
      <c r="D1440" s="4">
        <v>2</v>
      </c>
      <c r="E1440" s="6">
        <v>44572.7676967593</v>
      </c>
      <c r="F1440" s="6">
        <v>44572.768136574101</v>
      </c>
      <c r="G1440" s="7">
        <f t="shared" si="110"/>
        <v>18</v>
      </c>
      <c r="H1440" s="8">
        <f t="shared" si="111"/>
        <v>0.63333331374451518</v>
      </c>
      <c r="I1440" s="9" t="str">
        <f>VLOOKUP(H1440,Ranges!$A$4:$B$15,2,TRUE)</f>
        <v>0.5-0.99</v>
      </c>
      <c r="J1440" s="6">
        <v>44572.769224536998</v>
      </c>
      <c r="K1440" s="6">
        <v>44572.770428240801</v>
      </c>
      <c r="L1440" s="10">
        <f t="shared" si="112"/>
        <v>1.7333334765862674</v>
      </c>
      <c r="M1440" s="9" t="str">
        <f>VLOOKUP(L1440,Ranges!$A$4:$B$15,2,TRUE)</f>
        <v>1-1.9</v>
      </c>
      <c r="N1440" s="6">
        <v>44572.770868055602</v>
      </c>
      <c r="O1440" s="6">
        <v>44572.772071759297</v>
      </c>
      <c r="P1440" s="10">
        <f t="shared" si="114"/>
        <v>1.7333333194255829</v>
      </c>
      <c r="Q1440" s="9" t="str">
        <f>VLOOKUP(P1440,Ranges!$A$4:$B$15,2,TRUE)</f>
        <v>1-1.9</v>
      </c>
      <c r="R1440" s="6">
        <v>44572.772650462997</v>
      </c>
      <c r="S1440" s="4">
        <v>5</v>
      </c>
      <c r="T1440" s="4">
        <v>2</v>
      </c>
      <c r="U1440" s="4">
        <v>0</v>
      </c>
      <c r="V1440" s="4">
        <v>0</v>
      </c>
      <c r="W1440" s="4">
        <v>2</v>
      </c>
      <c r="X1440" s="33">
        <f t="shared" si="113"/>
        <v>2</v>
      </c>
      <c r="Y1440" s="4">
        <v>5</v>
      </c>
    </row>
    <row r="1441" spans="1:25" x14ac:dyDescent="0.3">
      <c r="A1441" s="4">
        <v>115720</v>
      </c>
      <c r="B1441" s="5">
        <v>44572</v>
      </c>
      <c r="C1441" s="4">
        <v>3</v>
      </c>
      <c r="D1441" s="4">
        <v>2</v>
      </c>
      <c r="E1441" s="6">
        <v>44572.768495370401</v>
      </c>
      <c r="F1441" s="6">
        <v>44572.768877314797</v>
      </c>
      <c r="G1441" s="7">
        <f t="shared" si="110"/>
        <v>18</v>
      </c>
      <c r="H1441" s="8">
        <f t="shared" si="111"/>
        <v>0.5499999294988811</v>
      </c>
      <c r="I1441" s="9" t="str">
        <f>VLOOKUP(H1441,Ranges!$A$4:$B$15,2,TRUE)</f>
        <v>0.5-0.99</v>
      </c>
      <c r="J1441" s="6">
        <v>44572.769583333298</v>
      </c>
      <c r="K1441" s="6">
        <v>44572.770868055602</v>
      </c>
      <c r="L1441" s="10">
        <f t="shared" si="112"/>
        <v>1.8500001181382686</v>
      </c>
      <c r="M1441" s="9" t="str">
        <f>VLOOKUP(L1441,Ranges!$A$4:$B$15,2,TRUE)</f>
        <v>1-1.9</v>
      </c>
      <c r="N1441" s="6">
        <v>44572.770486111098</v>
      </c>
      <c r="O1441" s="6">
        <v>44572.772650462997</v>
      </c>
      <c r="P1441" s="10">
        <f t="shared" si="114"/>
        <v>3.11666673514992</v>
      </c>
      <c r="Q1441" s="9" t="str">
        <f>VLOOKUP(P1441,Ranges!$A$4:$B$15,2,TRUE)</f>
        <v>3-3.9</v>
      </c>
      <c r="R1441" s="6">
        <v>44572.773113425901</v>
      </c>
      <c r="S1441" s="4">
        <v>6</v>
      </c>
      <c r="T1441" s="4">
        <v>1</v>
      </c>
      <c r="U1441" s="4">
        <v>0</v>
      </c>
      <c r="V1441" s="4">
        <v>1</v>
      </c>
      <c r="W1441" s="4">
        <v>0</v>
      </c>
      <c r="X1441" s="33">
        <f t="shared" si="113"/>
        <v>1</v>
      </c>
      <c r="Y1441" s="4">
        <v>4</v>
      </c>
    </row>
    <row r="1442" spans="1:25" x14ac:dyDescent="0.3">
      <c r="A1442" s="4">
        <v>115721</v>
      </c>
      <c r="B1442" s="5">
        <v>44572</v>
      </c>
      <c r="C1442" s="4">
        <v>3</v>
      </c>
      <c r="D1442" s="4">
        <v>2</v>
      </c>
      <c r="E1442" s="6">
        <v>44572.769293981502</v>
      </c>
      <c r="F1442" s="6">
        <v>44572.769293981502</v>
      </c>
      <c r="G1442" s="7">
        <f t="shared" si="110"/>
        <v>18</v>
      </c>
      <c r="H1442" s="8">
        <f t="shared" si="111"/>
        <v>0</v>
      </c>
      <c r="I1442" s="9" t="str">
        <f>VLOOKUP(H1442,Ranges!$A$4:$B$15,2,TRUE)</f>
        <v>&lt;0.1</v>
      </c>
      <c r="J1442" s="6">
        <v>44572.769641203697</v>
      </c>
      <c r="K1442" s="6">
        <v>44572.770486111098</v>
      </c>
      <c r="L1442" s="10">
        <f t="shared" si="112"/>
        <v>1.2166666577104479</v>
      </c>
      <c r="M1442" s="9" t="str">
        <f>VLOOKUP(L1442,Ranges!$A$4:$B$15,2,TRUE)</f>
        <v>1-1.9</v>
      </c>
      <c r="N1442" s="6">
        <v>44572.770173611098</v>
      </c>
      <c r="O1442" s="6">
        <v>44572.773113425901</v>
      </c>
      <c r="P1442" s="10">
        <f t="shared" si="114"/>
        <v>4.2333333170972764</v>
      </c>
      <c r="Q1442" s="9" t="str">
        <f>VLOOKUP(P1442,Ranges!$A$4:$B$15,2,TRUE)</f>
        <v>4-4.9</v>
      </c>
      <c r="R1442" s="6">
        <v>44572.7735763889</v>
      </c>
      <c r="S1442" s="4">
        <v>5</v>
      </c>
      <c r="T1442" s="4">
        <v>3</v>
      </c>
      <c r="U1442" s="4">
        <v>0</v>
      </c>
      <c r="V1442" s="4">
        <v>0</v>
      </c>
      <c r="W1442" s="4">
        <v>1</v>
      </c>
      <c r="X1442" s="33">
        <f t="shared" si="113"/>
        <v>1</v>
      </c>
      <c r="Y1442" s="4">
        <v>3</v>
      </c>
    </row>
    <row r="1443" spans="1:25" x14ac:dyDescent="0.3">
      <c r="A1443" s="4">
        <v>115722</v>
      </c>
      <c r="B1443" s="5">
        <v>44572</v>
      </c>
      <c r="C1443" s="4">
        <v>3</v>
      </c>
      <c r="D1443" s="4">
        <v>2</v>
      </c>
      <c r="E1443" s="6">
        <v>44572.770162036999</v>
      </c>
      <c r="F1443" s="6">
        <v>44572.770162036999</v>
      </c>
      <c r="G1443" s="7">
        <f t="shared" si="110"/>
        <v>18</v>
      </c>
      <c r="H1443" s="8">
        <f t="shared" si="111"/>
        <v>0</v>
      </c>
      <c r="I1443" s="9" t="str">
        <f>VLOOKUP(H1443,Ranges!$A$4:$B$15,2,TRUE)</f>
        <v>&lt;0.1</v>
      </c>
      <c r="J1443" s="6">
        <v>44572.770810185197</v>
      </c>
      <c r="K1443" s="6">
        <v>44572.770810185197</v>
      </c>
      <c r="L1443" s="10">
        <f t="shared" si="112"/>
        <v>0</v>
      </c>
      <c r="M1443" s="9" t="str">
        <f>VLOOKUP(L1443,Ranges!$A$4:$B$15,2,TRUE)</f>
        <v>&lt;0.1</v>
      </c>
      <c r="N1443" s="6">
        <v>44572.7713194444</v>
      </c>
      <c r="O1443" s="6">
        <v>44572.7735763889</v>
      </c>
      <c r="P1443" s="10">
        <f t="shared" si="114"/>
        <v>3.2500000786967576</v>
      </c>
      <c r="Q1443" s="9" t="str">
        <f>VLOOKUP(P1443,Ranges!$A$4:$B$15,2,TRUE)</f>
        <v>3-3.9</v>
      </c>
      <c r="R1443" s="6">
        <v>44572.774039351898</v>
      </c>
      <c r="S1443" s="4">
        <v>3</v>
      </c>
      <c r="T1443" s="4">
        <v>1</v>
      </c>
      <c r="U1443" s="4">
        <v>0</v>
      </c>
      <c r="V1443" s="4">
        <v>1</v>
      </c>
      <c r="W1443" s="4">
        <v>0</v>
      </c>
      <c r="X1443" s="33">
        <f t="shared" si="113"/>
        <v>1</v>
      </c>
      <c r="Y1443" s="4">
        <v>4</v>
      </c>
    </row>
    <row r="1444" spans="1:25" x14ac:dyDescent="0.3">
      <c r="A1444" s="4">
        <v>115723</v>
      </c>
      <c r="B1444" s="5">
        <v>44572</v>
      </c>
      <c r="C1444" s="4">
        <v>3</v>
      </c>
      <c r="D1444" s="4">
        <v>2</v>
      </c>
      <c r="E1444" s="6">
        <v>44572.770995370403</v>
      </c>
      <c r="F1444" s="6">
        <v>44572.770995370403</v>
      </c>
      <c r="G1444" s="7">
        <f t="shared" si="110"/>
        <v>18</v>
      </c>
      <c r="H1444" s="8">
        <f t="shared" si="111"/>
        <v>0</v>
      </c>
      <c r="I1444" s="9" t="str">
        <f>VLOOKUP(H1444,Ranges!$A$4:$B$15,2,TRUE)</f>
        <v>&lt;0.1</v>
      </c>
      <c r="J1444" s="6">
        <v>44572.771712962996</v>
      </c>
      <c r="K1444" s="6">
        <v>44572.771712962996</v>
      </c>
      <c r="L1444" s="10">
        <f t="shared" si="112"/>
        <v>0</v>
      </c>
      <c r="M1444" s="9" t="str">
        <f>VLOOKUP(L1444,Ranges!$A$4:$B$15,2,TRUE)</f>
        <v>&lt;0.1</v>
      </c>
      <c r="N1444" s="6">
        <v>44572.7723148148</v>
      </c>
      <c r="O1444" s="6">
        <v>44572.774039351898</v>
      </c>
      <c r="P1444" s="10">
        <f t="shared" si="114"/>
        <v>2.4833334214054048</v>
      </c>
      <c r="Q1444" s="9" t="str">
        <f>VLOOKUP(P1444,Ranges!$A$4:$B$15,2,TRUE)</f>
        <v>2-2.9</v>
      </c>
      <c r="R1444" s="6">
        <v>44572.774502314802</v>
      </c>
      <c r="S1444" s="4">
        <v>6</v>
      </c>
      <c r="T1444" s="4">
        <v>2</v>
      </c>
      <c r="U1444" s="4">
        <v>1</v>
      </c>
      <c r="V1444" s="4">
        <v>0</v>
      </c>
      <c r="W1444" s="4">
        <v>0</v>
      </c>
      <c r="X1444" s="33">
        <f t="shared" si="113"/>
        <v>1</v>
      </c>
      <c r="Y1444" s="4">
        <v>3</v>
      </c>
    </row>
    <row r="1445" spans="1:25" x14ac:dyDescent="0.3">
      <c r="A1445" s="4">
        <v>115724</v>
      </c>
      <c r="B1445" s="5">
        <v>44572</v>
      </c>
      <c r="C1445" s="4">
        <v>3</v>
      </c>
      <c r="D1445" s="4">
        <v>2</v>
      </c>
      <c r="E1445" s="6">
        <v>44572.771805555603</v>
      </c>
      <c r="F1445" s="6">
        <v>44572.771805555603</v>
      </c>
      <c r="G1445" s="7">
        <f t="shared" si="110"/>
        <v>18</v>
      </c>
      <c r="H1445" s="8">
        <f t="shared" si="111"/>
        <v>0</v>
      </c>
      <c r="I1445" s="9" t="str">
        <f>VLOOKUP(H1445,Ranges!$A$4:$B$15,2,TRUE)</f>
        <v>&lt;0.1</v>
      </c>
      <c r="J1445" s="6">
        <v>44572.772476851896</v>
      </c>
      <c r="K1445" s="6">
        <v>44572.772476851896</v>
      </c>
      <c r="L1445" s="10">
        <f t="shared" si="112"/>
        <v>0</v>
      </c>
      <c r="M1445" s="9" t="str">
        <f>VLOOKUP(L1445,Ranges!$A$4:$B$15,2,TRUE)</f>
        <v>&lt;0.1</v>
      </c>
      <c r="N1445" s="6">
        <v>44572.773055555597</v>
      </c>
      <c r="O1445" s="6">
        <v>44572.774502314802</v>
      </c>
      <c r="P1445" s="10">
        <f t="shared" si="114"/>
        <v>2.0833332545589656</v>
      </c>
      <c r="Q1445" s="9" t="str">
        <f>VLOOKUP(P1445,Ranges!$A$4:$B$15,2,TRUE)</f>
        <v>2-2.9</v>
      </c>
      <c r="R1445" s="6">
        <v>44572.7749652778</v>
      </c>
      <c r="S1445" s="4">
        <v>1</v>
      </c>
      <c r="T1445" s="4">
        <v>2</v>
      </c>
      <c r="U1445" s="4">
        <v>0</v>
      </c>
      <c r="V1445" s="4">
        <v>1</v>
      </c>
      <c r="W1445" s="4">
        <v>0</v>
      </c>
      <c r="X1445" s="33">
        <f t="shared" si="113"/>
        <v>1</v>
      </c>
      <c r="Y1445" s="4">
        <v>5</v>
      </c>
    </row>
    <row r="1446" spans="1:25" x14ac:dyDescent="0.3">
      <c r="A1446" s="4">
        <v>115725</v>
      </c>
      <c r="B1446" s="5">
        <v>44572</v>
      </c>
      <c r="C1446" s="4">
        <v>3</v>
      </c>
      <c r="D1446" s="4">
        <v>2</v>
      </c>
      <c r="E1446" s="6">
        <v>44572.7725810185</v>
      </c>
      <c r="F1446" s="6">
        <v>44572.7725810185</v>
      </c>
      <c r="G1446" s="7">
        <f t="shared" si="110"/>
        <v>18</v>
      </c>
      <c r="H1446" s="8">
        <f t="shared" si="111"/>
        <v>0</v>
      </c>
      <c r="I1446" s="9" t="str">
        <f>VLOOKUP(H1446,Ranges!$A$4:$B$15,2,TRUE)</f>
        <v>&lt;0.1</v>
      </c>
      <c r="J1446" s="6">
        <v>44572.773229166698</v>
      </c>
      <c r="K1446" s="6">
        <v>44572.773229166698</v>
      </c>
      <c r="L1446" s="10">
        <f t="shared" si="112"/>
        <v>0</v>
      </c>
      <c r="M1446" s="9" t="str">
        <f>VLOOKUP(L1446,Ranges!$A$4:$B$15,2,TRUE)</f>
        <v>&lt;0.1</v>
      </c>
      <c r="N1446" s="6">
        <v>44572.773773148103</v>
      </c>
      <c r="O1446" s="6">
        <v>44572.7749652778</v>
      </c>
      <c r="P1446" s="10">
        <f t="shared" si="114"/>
        <v>1.7166667641140521</v>
      </c>
      <c r="Q1446" s="9" t="str">
        <f>VLOOKUP(P1446,Ranges!$A$4:$B$15,2,TRUE)</f>
        <v>1-1.9</v>
      </c>
      <c r="R1446" s="6">
        <v>44572.775428240697</v>
      </c>
      <c r="S1446" s="4">
        <v>3</v>
      </c>
      <c r="T1446" s="4">
        <v>1</v>
      </c>
      <c r="U1446" s="4">
        <v>0</v>
      </c>
      <c r="V1446" s="4">
        <v>0</v>
      </c>
      <c r="W1446" s="4">
        <v>1</v>
      </c>
      <c r="X1446" s="33">
        <f t="shared" si="113"/>
        <v>1</v>
      </c>
      <c r="Y1446" s="4">
        <v>4</v>
      </c>
    </row>
    <row r="1447" spans="1:25" x14ac:dyDescent="0.3">
      <c r="A1447" s="4">
        <v>115726</v>
      </c>
      <c r="B1447" s="5">
        <v>44572</v>
      </c>
      <c r="C1447" s="4">
        <v>3</v>
      </c>
      <c r="D1447" s="4">
        <v>2</v>
      </c>
      <c r="E1447" s="6">
        <v>44572.773333333302</v>
      </c>
      <c r="F1447" s="6">
        <v>44572.773333333302</v>
      </c>
      <c r="G1447" s="7">
        <f t="shared" si="110"/>
        <v>18</v>
      </c>
      <c r="H1447" s="8">
        <f t="shared" si="111"/>
        <v>0</v>
      </c>
      <c r="I1447" s="9" t="str">
        <f>VLOOKUP(H1447,Ranges!$A$4:$B$15,2,TRUE)</f>
        <v>&lt;0.1</v>
      </c>
      <c r="J1447" s="6">
        <v>44572.774328703701</v>
      </c>
      <c r="K1447" s="6">
        <v>44572.774328703701</v>
      </c>
      <c r="L1447" s="10">
        <f t="shared" si="112"/>
        <v>0</v>
      </c>
      <c r="M1447" s="9" t="str">
        <f>VLOOKUP(L1447,Ranges!$A$4:$B$15,2,TRUE)</f>
        <v>&lt;0.1</v>
      </c>
      <c r="N1447" s="6">
        <v>44572.775717592602</v>
      </c>
      <c r="O1447" s="6">
        <v>44572.775717592602</v>
      </c>
      <c r="P1447" s="10">
        <f t="shared" si="114"/>
        <v>0</v>
      </c>
      <c r="Q1447" s="9" t="str">
        <f>VLOOKUP(P1447,Ranges!$A$4:$B$15,2,TRUE)</f>
        <v>&lt;0.1</v>
      </c>
      <c r="R1447" s="6">
        <v>44572.776296296302</v>
      </c>
      <c r="S1447" s="4">
        <v>4</v>
      </c>
      <c r="T1447" s="4">
        <v>1</v>
      </c>
      <c r="U1447" s="4">
        <v>0</v>
      </c>
      <c r="V1447" s="4">
        <v>0</v>
      </c>
      <c r="W1447" s="4">
        <v>2</v>
      </c>
      <c r="X1447" s="33">
        <f t="shared" si="113"/>
        <v>2</v>
      </c>
      <c r="Y1447" s="4">
        <v>9</v>
      </c>
    </row>
    <row r="1448" spans="1:25" x14ac:dyDescent="0.3">
      <c r="A1448" s="4">
        <v>115727</v>
      </c>
      <c r="B1448" s="5">
        <v>44572</v>
      </c>
      <c r="C1448" s="4">
        <v>3</v>
      </c>
      <c r="D1448" s="4">
        <v>2</v>
      </c>
      <c r="E1448" s="6">
        <v>44572.774178240703</v>
      </c>
      <c r="F1448" s="6">
        <v>44572.774178240703</v>
      </c>
      <c r="G1448" s="7">
        <f t="shared" si="110"/>
        <v>18</v>
      </c>
      <c r="H1448" s="8">
        <f t="shared" si="111"/>
        <v>0</v>
      </c>
      <c r="I1448" s="9" t="str">
        <f>VLOOKUP(H1448,Ranges!$A$4:$B$15,2,TRUE)</f>
        <v>&lt;0.1</v>
      </c>
      <c r="J1448" s="6">
        <v>44572.774502314802</v>
      </c>
      <c r="K1448" s="6">
        <v>44572.775717592602</v>
      </c>
      <c r="L1448" s="10">
        <f t="shared" si="112"/>
        <v>1.7500000318977982</v>
      </c>
      <c r="M1448" s="9" t="str">
        <f>VLOOKUP(L1448,Ranges!$A$4:$B$15,2,TRUE)</f>
        <v>1-1.9</v>
      </c>
      <c r="N1448" s="6">
        <v>44572.775162037004</v>
      </c>
      <c r="O1448" s="6">
        <v>44572.776377314804</v>
      </c>
      <c r="P1448" s="10">
        <f t="shared" si="114"/>
        <v>1.7500000318977982</v>
      </c>
      <c r="Q1448" s="9" t="str">
        <f>VLOOKUP(P1448,Ranges!$A$4:$B$15,2,TRUE)</f>
        <v>1-1.9</v>
      </c>
      <c r="R1448" s="6">
        <v>44572.776840277802</v>
      </c>
      <c r="S1448" s="4">
        <v>1</v>
      </c>
      <c r="T1448" s="4">
        <v>1</v>
      </c>
      <c r="U1448" s="4">
        <v>1</v>
      </c>
      <c r="V1448" s="4">
        <v>0</v>
      </c>
      <c r="W1448" s="4">
        <v>0</v>
      </c>
      <c r="X1448" s="33">
        <f t="shared" si="113"/>
        <v>1</v>
      </c>
      <c r="Y1448" s="4">
        <v>4</v>
      </c>
    </row>
    <row r="1449" spans="1:25" x14ac:dyDescent="0.3">
      <c r="A1449" s="4">
        <v>115728</v>
      </c>
      <c r="B1449" s="5">
        <v>44572</v>
      </c>
      <c r="C1449" s="4">
        <v>3</v>
      </c>
      <c r="D1449" s="4">
        <v>2</v>
      </c>
      <c r="E1449" s="6">
        <v>44572.774768518502</v>
      </c>
      <c r="F1449" s="6">
        <v>44572.774768518502</v>
      </c>
      <c r="G1449" s="7">
        <f t="shared" si="110"/>
        <v>18</v>
      </c>
      <c r="H1449" s="8">
        <f t="shared" si="111"/>
        <v>0</v>
      </c>
      <c r="I1449" s="9" t="str">
        <f>VLOOKUP(H1449,Ranges!$A$4:$B$15,2,TRUE)</f>
        <v>&lt;0.1</v>
      </c>
      <c r="J1449" s="6">
        <v>44572.775092592601</v>
      </c>
      <c r="K1449" s="6">
        <v>44572.775162037004</v>
      </c>
      <c r="L1449" s="10">
        <f t="shared" si="112"/>
        <v>9.9999939557164907E-2</v>
      </c>
      <c r="M1449" s="9" t="str">
        <f>VLOOKUP(L1449,Ranges!$A$4:$B$15,2,TRUE)</f>
        <v>&lt;0.1</v>
      </c>
      <c r="N1449" s="6">
        <v>44572.775740740697</v>
      </c>
      <c r="O1449" s="6">
        <v>44572.776840277802</v>
      </c>
      <c r="P1449" s="10">
        <f t="shared" si="114"/>
        <v>1.5833334310445935</v>
      </c>
      <c r="Q1449" s="9" t="str">
        <f>VLOOKUP(P1449,Ranges!$A$4:$B$15,2,TRUE)</f>
        <v>1-1.9</v>
      </c>
      <c r="R1449" s="6">
        <v>44572.777303240699</v>
      </c>
      <c r="S1449" s="4">
        <v>1</v>
      </c>
      <c r="T1449" s="4">
        <v>3</v>
      </c>
      <c r="U1449" s="4">
        <v>0</v>
      </c>
      <c r="V1449" s="4">
        <v>0</v>
      </c>
      <c r="W1449" s="4">
        <v>1</v>
      </c>
      <c r="X1449" s="33">
        <f t="shared" si="113"/>
        <v>1</v>
      </c>
      <c r="Y1449" s="4">
        <v>5</v>
      </c>
    </row>
    <row r="1450" spans="1:25" x14ac:dyDescent="0.3">
      <c r="A1450" s="4">
        <v>115729</v>
      </c>
      <c r="B1450" s="5">
        <v>44572</v>
      </c>
      <c r="C1450" s="4">
        <v>3</v>
      </c>
      <c r="D1450" s="4">
        <v>2</v>
      </c>
      <c r="E1450" s="6">
        <v>44572.775393518503</v>
      </c>
      <c r="F1450" s="6">
        <v>44572.775393518503</v>
      </c>
      <c r="G1450" s="7">
        <f t="shared" si="110"/>
        <v>18</v>
      </c>
      <c r="H1450" s="8">
        <f t="shared" si="111"/>
        <v>0</v>
      </c>
      <c r="I1450" s="9" t="str">
        <f>VLOOKUP(H1450,Ranges!$A$4:$B$15,2,TRUE)</f>
        <v>&lt;0.1</v>
      </c>
      <c r="J1450" s="6">
        <v>44572.776053240697</v>
      </c>
      <c r="K1450" s="6">
        <v>44572.776053240697</v>
      </c>
      <c r="L1450" s="10">
        <f t="shared" si="112"/>
        <v>0</v>
      </c>
      <c r="M1450" s="9" t="str">
        <f>VLOOKUP(L1450,Ranges!$A$4:$B$15,2,TRUE)</f>
        <v>&lt;0.1</v>
      </c>
      <c r="N1450" s="6">
        <v>44572.776817129597</v>
      </c>
      <c r="O1450" s="6">
        <v>44572.777303240699</v>
      </c>
      <c r="P1450" s="10">
        <f t="shared" si="114"/>
        <v>0.69999998551793396</v>
      </c>
      <c r="Q1450" s="9" t="str">
        <f>VLOOKUP(P1450,Ranges!$A$4:$B$15,2,TRUE)</f>
        <v>0.5-0.99</v>
      </c>
      <c r="R1450" s="6">
        <v>44572.777766203697</v>
      </c>
      <c r="S1450" s="4">
        <v>5</v>
      </c>
      <c r="T1450" s="4">
        <v>2</v>
      </c>
      <c r="U1450" s="4">
        <v>1</v>
      </c>
      <c r="V1450" s="4">
        <v>0</v>
      </c>
      <c r="W1450" s="4">
        <v>0</v>
      </c>
      <c r="X1450" s="33">
        <f t="shared" si="113"/>
        <v>1</v>
      </c>
      <c r="Y1450" s="4">
        <v>6</v>
      </c>
    </row>
    <row r="1451" spans="1:25" x14ac:dyDescent="0.3">
      <c r="A1451" s="4">
        <v>115730</v>
      </c>
      <c r="B1451" s="5">
        <v>44572</v>
      </c>
      <c r="C1451" s="4">
        <v>3</v>
      </c>
      <c r="D1451" s="4">
        <v>2</v>
      </c>
      <c r="E1451" s="6">
        <v>44572.776099536997</v>
      </c>
      <c r="F1451" s="6">
        <v>44572.776099536997</v>
      </c>
      <c r="G1451" s="7">
        <f t="shared" si="110"/>
        <v>18</v>
      </c>
      <c r="H1451" s="8">
        <f t="shared" si="111"/>
        <v>0</v>
      </c>
      <c r="I1451" s="9" t="str">
        <f>VLOOKUP(H1451,Ranges!$A$4:$B$15,2,TRUE)</f>
        <v>&lt;0.1</v>
      </c>
      <c r="J1451" s="6">
        <v>44572.776747685202</v>
      </c>
      <c r="K1451" s="6">
        <v>44572.776817129597</v>
      </c>
      <c r="L1451" s="10">
        <f t="shared" si="112"/>
        <v>9.9999929079785943E-2</v>
      </c>
      <c r="M1451" s="9" t="str">
        <f>VLOOKUP(L1451,Ranges!$A$4:$B$15,2,TRUE)</f>
        <v>&lt;0.1</v>
      </c>
      <c r="N1451" s="6">
        <v>44572.777627314797</v>
      </c>
      <c r="O1451" s="6">
        <v>44572.777766203697</v>
      </c>
      <c r="P1451" s="10">
        <f t="shared" si="114"/>
        <v>0.20000001532025635</v>
      </c>
      <c r="Q1451" s="9" t="str">
        <f>VLOOKUP(P1451,Ranges!$A$4:$B$15,2,TRUE)</f>
        <v>0.1-0.49</v>
      </c>
      <c r="R1451" s="6">
        <v>44572.778229166703</v>
      </c>
      <c r="S1451" s="4">
        <v>2</v>
      </c>
      <c r="T1451" s="4">
        <v>2</v>
      </c>
      <c r="U1451" s="4">
        <v>0</v>
      </c>
      <c r="V1451" s="4">
        <v>1</v>
      </c>
      <c r="W1451" s="4">
        <v>0</v>
      </c>
      <c r="X1451" s="33">
        <f t="shared" si="113"/>
        <v>1</v>
      </c>
      <c r="Y1451" s="4">
        <v>6</v>
      </c>
    </row>
    <row r="1452" spans="1:25" x14ac:dyDescent="0.3">
      <c r="A1452" s="4">
        <v>115731</v>
      </c>
      <c r="B1452" s="5">
        <v>44572</v>
      </c>
      <c r="C1452" s="4">
        <v>3</v>
      </c>
      <c r="D1452" s="4">
        <v>2</v>
      </c>
      <c r="E1452" s="6">
        <v>44572.776793981502</v>
      </c>
      <c r="F1452" s="6">
        <v>44572.776793981502</v>
      </c>
      <c r="G1452" s="7">
        <f t="shared" si="110"/>
        <v>18</v>
      </c>
      <c r="H1452" s="8">
        <f t="shared" si="111"/>
        <v>0</v>
      </c>
      <c r="I1452" s="9" t="str">
        <f>VLOOKUP(H1452,Ranges!$A$4:$B$15,2,TRUE)</f>
        <v>&lt;0.1</v>
      </c>
      <c r="J1452" s="6">
        <v>44572.777430555601</v>
      </c>
      <c r="K1452" s="6">
        <v>44572.777627314797</v>
      </c>
      <c r="L1452" s="10">
        <f t="shared" si="112"/>
        <v>0.28333324240520597</v>
      </c>
      <c r="M1452" s="9" t="str">
        <f>VLOOKUP(L1452,Ranges!$A$4:$B$15,2,TRUE)</f>
        <v>0.1-0.49</v>
      </c>
      <c r="N1452" s="6">
        <v>44572.777962963002</v>
      </c>
      <c r="O1452" s="6">
        <v>44572.778229166703</v>
      </c>
      <c r="P1452" s="10">
        <f t="shared" si="114"/>
        <v>0.38333332864567637</v>
      </c>
      <c r="Q1452" s="9" t="str">
        <f>VLOOKUP(P1452,Ranges!$A$4:$B$15,2,TRUE)</f>
        <v>0.1-0.49</v>
      </c>
      <c r="R1452" s="6">
        <v>44572.778692129599</v>
      </c>
      <c r="S1452" s="4">
        <v>6</v>
      </c>
      <c r="T1452" s="4">
        <v>2</v>
      </c>
      <c r="U1452" s="4">
        <v>0</v>
      </c>
      <c r="V1452" s="4">
        <v>1</v>
      </c>
      <c r="W1452" s="4">
        <v>0</v>
      </c>
      <c r="X1452" s="33">
        <f t="shared" si="113"/>
        <v>1</v>
      </c>
      <c r="Y1452" s="4">
        <v>6</v>
      </c>
    </row>
    <row r="1453" spans="1:25" x14ac:dyDescent="0.3">
      <c r="A1453" s="4">
        <v>115732</v>
      </c>
      <c r="B1453" s="5">
        <v>44572</v>
      </c>
      <c r="C1453" s="4">
        <v>3</v>
      </c>
      <c r="D1453" s="4">
        <v>2</v>
      </c>
      <c r="E1453" s="6">
        <v>44572.777569444399</v>
      </c>
      <c r="F1453" s="6">
        <v>44572.777569444399</v>
      </c>
      <c r="G1453" s="7">
        <f t="shared" si="110"/>
        <v>18</v>
      </c>
      <c r="H1453" s="8">
        <f t="shared" si="111"/>
        <v>0</v>
      </c>
      <c r="I1453" s="9" t="str">
        <f>VLOOKUP(H1453,Ranges!$A$4:$B$15,2,TRUE)</f>
        <v>&lt;0.1</v>
      </c>
      <c r="J1453" s="6">
        <v>44572.778240740699</v>
      </c>
      <c r="K1453" s="6">
        <v>44572.778240740699</v>
      </c>
      <c r="L1453" s="10">
        <f t="shared" si="112"/>
        <v>0</v>
      </c>
      <c r="M1453" s="9" t="str">
        <f>VLOOKUP(L1453,Ranges!$A$4:$B$15,2,TRUE)</f>
        <v>&lt;0.1</v>
      </c>
      <c r="N1453" s="6">
        <v>44572.779976851802</v>
      </c>
      <c r="O1453" s="6">
        <v>44572.779976851802</v>
      </c>
      <c r="P1453" s="10">
        <f t="shared" si="114"/>
        <v>0</v>
      </c>
      <c r="Q1453" s="9" t="str">
        <f>VLOOKUP(P1453,Ranges!$A$4:$B$15,2,TRUE)</f>
        <v>&lt;0.1</v>
      </c>
      <c r="R1453" s="6">
        <v>44572.780555555502</v>
      </c>
      <c r="S1453" s="4">
        <v>3</v>
      </c>
      <c r="T1453" s="4">
        <v>2</v>
      </c>
      <c r="U1453" s="4">
        <v>0</v>
      </c>
      <c r="V1453" s="4">
        <v>2</v>
      </c>
      <c r="W1453" s="4">
        <v>0</v>
      </c>
      <c r="X1453" s="33">
        <f t="shared" si="113"/>
        <v>2</v>
      </c>
      <c r="Y1453" s="4">
        <v>8</v>
      </c>
    </row>
    <row r="1454" spans="1:25" x14ac:dyDescent="0.3">
      <c r="A1454" s="4">
        <v>115733</v>
      </c>
      <c r="B1454" s="5">
        <v>44572</v>
      </c>
      <c r="C1454" s="4">
        <v>3</v>
      </c>
      <c r="D1454" s="4">
        <v>2</v>
      </c>
      <c r="E1454" s="6">
        <v>44572.778113425898</v>
      </c>
      <c r="F1454" s="6">
        <v>44572.778240740699</v>
      </c>
      <c r="G1454" s="7">
        <f t="shared" si="110"/>
        <v>18</v>
      </c>
      <c r="H1454" s="8">
        <f t="shared" si="111"/>
        <v>0.18333331332542002</v>
      </c>
      <c r="I1454" s="9" t="str">
        <f>VLOOKUP(H1454,Ranges!$A$4:$B$15,2,TRUE)</f>
        <v>0.1-0.49</v>
      </c>
      <c r="J1454" s="6">
        <v>44572.778634259303</v>
      </c>
      <c r="K1454" s="6">
        <v>44572.779976851802</v>
      </c>
      <c r="L1454" s="10">
        <f t="shared" si="112"/>
        <v>1.9333331985399127</v>
      </c>
      <c r="M1454" s="9" t="str">
        <f>VLOOKUP(L1454,Ranges!$A$4:$B$15,2,TRUE)</f>
        <v>1-1.9</v>
      </c>
      <c r="N1454" s="6">
        <v>44572.779155092598</v>
      </c>
      <c r="O1454" s="6">
        <v>44572.780555555502</v>
      </c>
      <c r="P1454" s="10">
        <f t="shared" si="114"/>
        <v>2.0166665827855468</v>
      </c>
      <c r="Q1454" s="9" t="str">
        <f>VLOOKUP(P1454,Ranges!$A$4:$B$15,2,TRUE)</f>
        <v>2-2.9</v>
      </c>
      <c r="R1454" s="6">
        <v>44572.781018518501</v>
      </c>
      <c r="S1454" s="4">
        <v>6</v>
      </c>
      <c r="T1454" s="4">
        <v>2</v>
      </c>
      <c r="U1454" s="4">
        <v>0</v>
      </c>
      <c r="V1454" s="4">
        <v>1</v>
      </c>
      <c r="W1454" s="4">
        <v>0</v>
      </c>
      <c r="X1454" s="33">
        <f t="shared" si="113"/>
        <v>1</v>
      </c>
      <c r="Y1454" s="4">
        <v>5</v>
      </c>
    </row>
    <row r="1455" spans="1:25" x14ac:dyDescent="0.3">
      <c r="A1455" s="4">
        <v>115734</v>
      </c>
      <c r="B1455" s="5">
        <v>44572</v>
      </c>
      <c r="C1455" s="4">
        <v>3</v>
      </c>
      <c r="D1455" s="4">
        <v>2</v>
      </c>
      <c r="E1455" s="6">
        <v>44572.778761574104</v>
      </c>
      <c r="F1455" s="6">
        <v>44572.778761574104</v>
      </c>
      <c r="G1455" s="7">
        <f t="shared" si="110"/>
        <v>18</v>
      </c>
      <c r="H1455" s="8">
        <f t="shared" si="111"/>
        <v>0</v>
      </c>
      <c r="I1455" s="9" t="str">
        <f>VLOOKUP(H1455,Ranges!$A$4:$B$15,2,TRUE)</f>
        <v>&lt;0.1</v>
      </c>
      <c r="J1455" s="6">
        <v>44572.7805324074</v>
      </c>
      <c r="K1455" s="6">
        <v>44572.7805324074</v>
      </c>
      <c r="L1455" s="10">
        <f t="shared" si="112"/>
        <v>0</v>
      </c>
      <c r="M1455" s="9" t="str">
        <f>VLOOKUP(L1455,Ranges!$A$4:$B$15,2,TRUE)</f>
        <v>&lt;0.1</v>
      </c>
      <c r="N1455" s="6">
        <v>44572.782858796301</v>
      </c>
      <c r="O1455" s="6">
        <v>44572.782858796301</v>
      </c>
      <c r="P1455" s="10">
        <f t="shared" si="114"/>
        <v>0</v>
      </c>
      <c r="Q1455" s="9" t="str">
        <f>VLOOKUP(P1455,Ranges!$A$4:$B$15,2,TRUE)</f>
        <v>&lt;0.1</v>
      </c>
      <c r="R1455" s="6">
        <v>44572.783553240697</v>
      </c>
      <c r="S1455" s="4">
        <v>2</v>
      </c>
      <c r="T1455" s="4">
        <v>1</v>
      </c>
      <c r="U1455" s="4">
        <v>1</v>
      </c>
      <c r="V1455" s="4">
        <v>1</v>
      </c>
      <c r="W1455" s="4">
        <v>1</v>
      </c>
      <c r="X1455" s="33">
        <f t="shared" si="113"/>
        <v>3</v>
      </c>
      <c r="Y1455" s="4">
        <v>8</v>
      </c>
    </row>
    <row r="1456" spans="1:25" x14ac:dyDescent="0.3">
      <c r="A1456" s="4">
        <v>115735</v>
      </c>
      <c r="B1456" s="5">
        <v>44572</v>
      </c>
      <c r="C1456" s="4">
        <v>3</v>
      </c>
      <c r="D1456" s="4">
        <v>2</v>
      </c>
      <c r="E1456" s="6">
        <v>44572.779525462996</v>
      </c>
      <c r="F1456" s="6">
        <v>44572.779837962997</v>
      </c>
      <c r="G1456" s="7">
        <f t="shared" si="110"/>
        <v>18</v>
      </c>
      <c r="H1456" s="8">
        <f t="shared" si="111"/>
        <v>0.45000000041909516</v>
      </c>
      <c r="I1456" s="9" t="str">
        <f>VLOOKUP(H1456,Ranges!$A$4:$B$15,2,TRUE)</f>
        <v>0.1-0.49</v>
      </c>
      <c r="J1456" s="6">
        <v>44572.780497685198</v>
      </c>
      <c r="K1456" s="6">
        <v>44572.782858796301</v>
      </c>
      <c r="L1456" s="10">
        <f t="shared" si="112"/>
        <v>3.3999999880325049</v>
      </c>
      <c r="M1456" s="9" t="str">
        <f>VLOOKUP(L1456,Ranges!$A$4:$B$15,2,TRUE)</f>
        <v>3-3.9</v>
      </c>
      <c r="N1456" s="6">
        <v>44572.781226851897</v>
      </c>
      <c r="O1456" s="6">
        <v>44572.783587963</v>
      </c>
      <c r="P1456" s="10">
        <f t="shared" si="114"/>
        <v>3.3999999880325049</v>
      </c>
      <c r="Q1456" s="9" t="str">
        <f>VLOOKUP(P1456,Ranges!$A$4:$B$15,2,TRUE)</f>
        <v>3-3.9</v>
      </c>
      <c r="R1456" s="6">
        <v>44572.784050925897</v>
      </c>
      <c r="S1456" s="4">
        <v>5</v>
      </c>
      <c r="T1456" s="4">
        <v>3</v>
      </c>
      <c r="U1456" s="4">
        <v>0</v>
      </c>
      <c r="V1456" s="4">
        <v>1</v>
      </c>
      <c r="W1456" s="4">
        <v>0</v>
      </c>
      <c r="X1456" s="33">
        <f t="shared" si="113"/>
        <v>1</v>
      </c>
      <c r="Y1456" s="4">
        <v>4</v>
      </c>
    </row>
    <row r="1457" spans="1:25" x14ac:dyDescent="0.3">
      <c r="A1457" s="4">
        <v>115736</v>
      </c>
      <c r="B1457" s="5">
        <v>44572</v>
      </c>
      <c r="C1457" s="4">
        <v>3</v>
      </c>
      <c r="D1457" s="4">
        <v>2</v>
      </c>
      <c r="E1457" s="6">
        <v>44572.780289351802</v>
      </c>
      <c r="F1457" s="6">
        <v>44572.780289351802</v>
      </c>
      <c r="G1457" s="7">
        <f t="shared" si="110"/>
        <v>18</v>
      </c>
      <c r="H1457" s="8">
        <f t="shared" si="111"/>
        <v>0</v>
      </c>
      <c r="I1457" s="9" t="str">
        <f>VLOOKUP(H1457,Ranges!$A$4:$B$15,2,TRUE)</f>
        <v>&lt;0.1</v>
      </c>
      <c r="J1457" s="6">
        <v>44572.780671296299</v>
      </c>
      <c r="K1457" s="6">
        <v>44572.781226851897</v>
      </c>
      <c r="L1457" s="10">
        <f t="shared" si="112"/>
        <v>0.80000006128102541</v>
      </c>
      <c r="M1457" s="9" t="str">
        <f>VLOOKUP(L1457,Ranges!$A$4:$B$15,2,TRUE)</f>
        <v>0.5-0.99</v>
      </c>
      <c r="N1457" s="6">
        <v>44572.781377314801</v>
      </c>
      <c r="O1457" s="6">
        <v>44572.784050925897</v>
      </c>
      <c r="P1457" s="10">
        <f t="shared" si="114"/>
        <v>3.8499999779742211</v>
      </c>
      <c r="Q1457" s="9" t="str">
        <f>VLOOKUP(P1457,Ranges!$A$4:$B$15,2,TRUE)</f>
        <v>3-3.9</v>
      </c>
      <c r="R1457" s="6">
        <v>44572.784513888902</v>
      </c>
      <c r="S1457" s="4">
        <v>5</v>
      </c>
      <c r="T1457" s="4">
        <v>1</v>
      </c>
      <c r="U1457" s="4">
        <v>0</v>
      </c>
      <c r="V1457" s="4">
        <v>0</v>
      </c>
      <c r="W1457" s="4">
        <v>1</v>
      </c>
      <c r="X1457" s="33">
        <f t="shared" si="113"/>
        <v>1</v>
      </c>
      <c r="Y1457" s="4">
        <v>4</v>
      </c>
    </row>
    <row r="1458" spans="1:25" x14ac:dyDescent="0.3">
      <c r="A1458" s="4">
        <v>115737</v>
      </c>
      <c r="B1458" s="5">
        <v>44572</v>
      </c>
      <c r="C1458" s="4">
        <v>3</v>
      </c>
      <c r="D1458" s="4">
        <v>2</v>
      </c>
      <c r="E1458" s="6">
        <v>44572.781030092599</v>
      </c>
      <c r="F1458" s="6">
        <v>44572.781030092599</v>
      </c>
      <c r="G1458" s="7">
        <f t="shared" si="110"/>
        <v>18</v>
      </c>
      <c r="H1458" s="8">
        <f t="shared" si="111"/>
        <v>0</v>
      </c>
      <c r="I1458" s="9" t="str">
        <f>VLOOKUP(H1458,Ranges!$A$4:$B$15,2,TRUE)</f>
        <v>&lt;0.1</v>
      </c>
      <c r="J1458" s="6">
        <v>44572.781712962998</v>
      </c>
      <c r="K1458" s="6">
        <v>44572.781712962998</v>
      </c>
      <c r="L1458" s="10">
        <f t="shared" si="112"/>
        <v>0</v>
      </c>
      <c r="M1458" s="9" t="str">
        <f>VLOOKUP(L1458,Ranges!$A$4:$B$15,2,TRUE)</f>
        <v>&lt;0.1</v>
      </c>
      <c r="N1458" s="6">
        <v>44572.7825115741</v>
      </c>
      <c r="O1458" s="6">
        <v>44572.784513888902</v>
      </c>
      <c r="P1458" s="10">
        <f t="shared" si="114"/>
        <v>2.883333315839991</v>
      </c>
      <c r="Q1458" s="9" t="str">
        <f>VLOOKUP(P1458,Ranges!$A$4:$B$15,2,TRUE)</f>
        <v>2-2.9</v>
      </c>
      <c r="R1458" s="6">
        <v>44572.784976851799</v>
      </c>
      <c r="S1458" s="4">
        <v>6</v>
      </c>
      <c r="T1458" s="4">
        <v>1</v>
      </c>
      <c r="U1458" s="4">
        <v>1</v>
      </c>
      <c r="V1458" s="4">
        <v>0</v>
      </c>
      <c r="W1458" s="4">
        <v>0</v>
      </c>
      <c r="X1458" s="33">
        <f t="shared" si="113"/>
        <v>1</v>
      </c>
      <c r="Y1458" s="4">
        <v>3</v>
      </c>
    </row>
    <row r="1459" spans="1:25" x14ac:dyDescent="0.3">
      <c r="A1459" s="4">
        <v>115738</v>
      </c>
      <c r="B1459" s="5">
        <v>44572</v>
      </c>
      <c r="C1459" s="4">
        <v>3</v>
      </c>
      <c r="D1459" s="4">
        <v>2</v>
      </c>
      <c r="E1459" s="6">
        <v>44572.781736111101</v>
      </c>
      <c r="F1459" s="6">
        <v>44572.781736111101</v>
      </c>
      <c r="G1459" s="7">
        <f t="shared" si="110"/>
        <v>18</v>
      </c>
      <c r="H1459" s="8">
        <f t="shared" si="111"/>
        <v>0</v>
      </c>
      <c r="I1459" s="9" t="str">
        <f>VLOOKUP(H1459,Ranges!$A$4:$B$15,2,TRUE)</f>
        <v>&lt;0.1</v>
      </c>
      <c r="J1459" s="6">
        <v>44572.782407407401</v>
      </c>
      <c r="K1459" s="6">
        <v>44572.7825115741</v>
      </c>
      <c r="L1459" s="10">
        <f t="shared" si="112"/>
        <v>0.1500000455416739</v>
      </c>
      <c r="M1459" s="9" t="str">
        <f>VLOOKUP(L1459,Ranges!$A$4:$B$15,2,TRUE)</f>
        <v>0.1-0.49</v>
      </c>
      <c r="N1459" s="6">
        <v>44572.7831828704</v>
      </c>
      <c r="O1459" s="6">
        <v>44572.784976851799</v>
      </c>
      <c r="P1459" s="10">
        <f t="shared" si="114"/>
        <v>2.5833332142792642</v>
      </c>
      <c r="Q1459" s="9" t="str">
        <f>VLOOKUP(P1459,Ranges!$A$4:$B$15,2,TRUE)</f>
        <v>2-2.9</v>
      </c>
      <c r="R1459" s="6">
        <v>44572.785439814797</v>
      </c>
      <c r="S1459" s="4">
        <v>2</v>
      </c>
      <c r="T1459" s="4">
        <v>1</v>
      </c>
      <c r="U1459" s="4">
        <v>0</v>
      </c>
      <c r="V1459" s="4">
        <v>1</v>
      </c>
      <c r="W1459" s="4">
        <v>0</v>
      </c>
      <c r="X1459" s="33">
        <f t="shared" si="113"/>
        <v>1</v>
      </c>
      <c r="Y1459" s="4">
        <v>3</v>
      </c>
    </row>
    <row r="1460" spans="1:25" x14ac:dyDescent="0.3">
      <c r="A1460" s="4">
        <v>115739</v>
      </c>
      <c r="B1460" s="5">
        <v>44572</v>
      </c>
      <c r="C1460" s="4">
        <v>3</v>
      </c>
      <c r="D1460" s="4">
        <v>2</v>
      </c>
      <c r="E1460" s="6">
        <v>44572.7824189815</v>
      </c>
      <c r="F1460" s="6">
        <v>44572.7824189815</v>
      </c>
      <c r="G1460" s="7">
        <f t="shared" si="110"/>
        <v>18</v>
      </c>
      <c r="H1460" s="8">
        <f t="shared" si="111"/>
        <v>0</v>
      </c>
      <c r="I1460" s="9" t="str">
        <f>VLOOKUP(H1460,Ranges!$A$4:$B$15,2,TRUE)</f>
        <v>&lt;0.1</v>
      </c>
      <c r="J1460" s="6">
        <v>44572.783530092602</v>
      </c>
      <c r="K1460" s="6">
        <v>44572.783530092602</v>
      </c>
      <c r="L1460" s="10">
        <f t="shared" si="112"/>
        <v>0</v>
      </c>
      <c r="M1460" s="9" t="str">
        <f>VLOOKUP(L1460,Ranges!$A$4:$B$15,2,TRUE)</f>
        <v>&lt;0.1</v>
      </c>
      <c r="N1460" s="6">
        <v>44572.784733796303</v>
      </c>
      <c r="O1460" s="6">
        <v>44572.785439814797</v>
      </c>
      <c r="P1460" s="10">
        <f t="shared" si="114"/>
        <v>1.0166666319128126</v>
      </c>
      <c r="Q1460" s="9" t="str">
        <f>VLOOKUP(P1460,Ranges!$A$4:$B$15,2,TRUE)</f>
        <v>1-1.9</v>
      </c>
      <c r="R1460" s="6">
        <v>44572.786018518498</v>
      </c>
      <c r="S1460" s="4">
        <v>3</v>
      </c>
      <c r="T1460" s="4">
        <v>1</v>
      </c>
      <c r="U1460" s="4">
        <v>2</v>
      </c>
      <c r="V1460" s="4">
        <v>0</v>
      </c>
      <c r="W1460" s="4">
        <v>0</v>
      </c>
      <c r="X1460" s="33">
        <f t="shared" si="113"/>
        <v>2</v>
      </c>
      <c r="Y1460" s="4">
        <v>4</v>
      </c>
    </row>
    <row r="1461" spans="1:25" x14ac:dyDescent="0.3">
      <c r="A1461" s="4">
        <v>115740</v>
      </c>
      <c r="B1461" s="5">
        <v>44572</v>
      </c>
      <c r="C1461" s="4">
        <v>3</v>
      </c>
      <c r="D1461" s="4">
        <v>2</v>
      </c>
      <c r="E1461" s="6">
        <v>44572.783217592601</v>
      </c>
      <c r="F1461" s="6">
        <v>44572.783217592601</v>
      </c>
      <c r="G1461" s="7">
        <f t="shared" si="110"/>
        <v>18</v>
      </c>
      <c r="H1461" s="8">
        <f t="shared" si="111"/>
        <v>0</v>
      </c>
      <c r="I1461" s="9" t="str">
        <f>VLOOKUP(H1461,Ranges!$A$4:$B$15,2,TRUE)</f>
        <v>&lt;0.1</v>
      </c>
      <c r="J1461" s="6">
        <v>44572.783946759198</v>
      </c>
      <c r="K1461" s="6">
        <v>44572.784733796303</v>
      </c>
      <c r="L1461" s="10">
        <f t="shared" si="112"/>
        <v>1.1333334306254983</v>
      </c>
      <c r="M1461" s="9" t="str">
        <f>VLOOKUP(L1461,Ranges!$A$4:$B$15,2,TRUE)</f>
        <v>1-1.9</v>
      </c>
      <c r="N1461" s="6">
        <v>44572.784513888902</v>
      </c>
      <c r="O1461" s="6">
        <v>44572.786018518498</v>
      </c>
      <c r="P1461" s="10">
        <f t="shared" si="114"/>
        <v>2.1666666178498417</v>
      </c>
      <c r="Q1461" s="9" t="str">
        <f>VLOOKUP(P1461,Ranges!$A$4:$B$15,2,TRUE)</f>
        <v>2-2.9</v>
      </c>
      <c r="R1461" s="6">
        <v>44572.786481481497</v>
      </c>
      <c r="S1461" s="4">
        <v>2</v>
      </c>
      <c r="T1461" s="4">
        <v>1</v>
      </c>
      <c r="U1461" s="4">
        <v>0</v>
      </c>
      <c r="V1461" s="4">
        <v>0</v>
      </c>
      <c r="W1461" s="4">
        <v>1</v>
      </c>
      <c r="X1461" s="33">
        <f t="shared" si="113"/>
        <v>1</v>
      </c>
      <c r="Y1461" s="4">
        <v>5</v>
      </c>
    </row>
    <row r="1462" spans="1:25" x14ac:dyDescent="0.3">
      <c r="A1462" s="4">
        <v>115741</v>
      </c>
      <c r="B1462" s="5">
        <v>44572</v>
      </c>
      <c r="C1462" s="4">
        <v>3</v>
      </c>
      <c r="D1462" s="4">
        <v>2</v>
      </c>
      <c r="E1462" s="6">
        <v>44572.783831018503</v>
      </c>
      <c r="F1462" s="6">
        <v>44572.783831018503</v>
      </c>
      <c r="G1462" s="7">
        <f t="shared" si="110"/>
        <v>18</v>
      </c>
      <c r="H1462" s="8">
        <f t="shared" si="111"/>
        <v>0</v>
      </c>
      <c r="I1462" s="9" t="str">
        <f>VLOOKUP(H1462,Ranges!$A$4:$B$15,2,TRUE)</f>
        <v>&lt;0.1</v>
      </c>
      <c r="J1462" s="6">
        <v>44572.784571759199</v>
      </c>
      <c r="K1462" s="6">
        <v>44572.784571759199</v>
      </c>
      <c r="L1462" s="10">
        <f t="shared" si="112"/>
        <v>0</v>
      </c>
      <c r="M1462" s="9" t="str">
        <f>VLOOKUP(L1462,Ranges!$A$4:$B$15,2,TRUE)</f>
        <v>&lt;0.1</v>
      </c>
      <c r="N1462" s="6">
        <v>44572.7851967592</v>
      </c>
      <c r="O1462" s="6">
        <v>44572.786481481497</v>
      </c>
      <c r="P1462" s="10">
        <f t="shared" si="114"/>
        <v>1.8500001076608896</v>
      </c>
      <c r="Q1462" s="9" t="str">
        <f>VLOOKUP(P1462,Ranges!$A$4:$B$15,2,TRUE)</f>
        <v>1-1.9</v>
      </c>
      <c r="R1462" s="6">
        <v>44572.7869444444</v>
      </c>
      <c r="S1462" s="4">
        <v>3</v>
      </c>
      <c r="T1462" s="4">
        <v>3</v>
      </c>
      <c r="U1462" s="4">
        <v>0</v>
      </c>
      <c r="V1462" s="4">
        <v>1</v>
      </c>
      <c r="W1462" s="4">
        <v>0</v>
      </c>
      <c r="X1462" s="33">
        <f t="shared" si="113"/>
        <v>1</v>
      </c>
      <c r="Y1462" s="4">
        <v>4</v>
      </c>
    </row>
    <row r="1463" spans="1:25" x14ac:dyDescent="0.3">
      <c r="A1463" s="4">
        <v>115742</v>
      </c>
      <c r="B1463" s="5">
        <v>44572</v>
      </c>
      <c r="C1463" s="4">
        <v>3</v>
      </c>
      <c r="D1463" s="4">
        <v>2</v>
      </c>
      <c r="E1463" s="6">
        <v>44572.784525463001</v>
      </c>
      <c r="F1463" s="6">
        <v>44572.784525463001</v>
      </c>
      <c r="G1463" s="7">
        <f t="shared" si="110"/>
        <v>18</v>
      </c>
      <c r="H1463" s="8">
        <f t="shared" si="111"/>
        <v>0</v>
      </c>
      <c r="I1463" s="9" t="str">
        <f>VLOOKUP(H1463,Ranges!$A$4:$B$15,2,TRUE)</f>
        <v>&lt;0.1</v>
      </c>
      <c r="J1463" s="6">
        <v>44572.784826388903</v>
      </c>
      <c r="K1463" s="6">
        <v>44572.7851967592</v>
      </c>
      <c r="L1463" s="10">
        <f t="shared" si="112"/>
        <v>0.53333322750404477</v>
      </c>
      <c r="M1463" s="9" t="str">
        <f>VLOOKUP(L1463,Ranges!$A$4:$B$15,2,TRUE)</f>
        <v>0.5-0.99</v>
      </c>
      <c r="N1463" s="6">
        <v>44572.785405092603</v>
      </c>
      <c r="O1463" s="6">
        <v>44572.7869444444</v>
      </c>
      <c r="P1463" s="10">
        <f t="shared" si="114"/>
        <v>2.2166665876284242</v>
      </c>
      <c r="Q1463" s="9" t="str">
        <f>VLOOKUP(P1463,Ranges!$A$4:$B$15,2,TRUE)</f>
        <v>2-2.9</v>
      </c>
      <c r="R1463" s="6">
        <v>44572.787407407399</v>
      </c>
      <c r="S1463" s="4">
        <v>4</v>
      </c>
      <c r="T1463" s="4">
        <v>3</v>
      </c>
      <c r="U1463" s="4">
        <v>0</v>
      </c>
      <c r="V1463" s="4">
        <v>1</v>
      </c>
      <c r="W1463" s="4">
        <v>0</v>
      </c>
      <c r="X1463" s="33">
        <f t="shared" si="113"/>
        <v>1</v>
      </c>
      <c r="Y1463" s="4">
        <v>5</v>
      </c>
    </row>
    <row r="1464" spans="1:25" x14ac:dyDescent="0.3">
      <c r="A1464" s="4">
        <v>115743</v>
      </c>
      <c r="B1464" s="5">
        <v>44572</v>
      </c>
      <c r="C1464" s="4">
        <v>3</v>
      </c>
      <c r="D1464" s="4">
        <v>2</v>
      </c>
      <c r="E1464" s="6">
        <v>44572.785312499997</v>
      </c>
      <c r="F1464" s="6">
        <v>44572.785312499997</v>
      </c>
      <c r="G1464" s="7">
        <f t="shared" si="110"/>
        <v>18</v>
      </c>
      <c r="H1464" s="8">
        <f t="shared" si="111"/>
        <v>0</v>
      </c>
      <c r="I1464" s="9" t="str">
        <f>VLOOKUP(H1464,Ranges!$A$4:$B$15,2,TRUE)</f>
        <v>&lt;0.1</v>
      </c>
      <c r="J1464" s="6">
        <v>44572.7859606481</v>
      </c>
      <c r="K1464" s="6">
        <v>44572.7859606481</v>
      </c>
      <c r="L1464" s="10">
        <f t="shared" si="112"/>
        <v>0</v>
      </c>
      <c r="M1464" s="9" t="str">
        <f>VLOOKUP(L1464,Ranges!$A$4:$B$15,2,TRUE)</f>
        <v>&lt;0.1</v>
      </c>
      <c r="N1464" s="6">
        <v>44572.786527777796</v>
      </c>
      <c r="O1464" s="6">
        <v>44572.787407407399</v>
      </c>
      <c r="P1464" s="10">
        <f t="shared" si="114"/>
        <v>1.2666666274890304</v>
      </c>
      <c r="Q1464" s="9" t="str">
        <f>VLOOKUP(P1464,Ranges!$A$4:$B$15,2,TRUE)</f>
        <v>1-1.9</v>
      </c>
      <c r="R1464" s="6">
        <v>44572.787870370397</v>
      </c>
      <c r="S1464" s="4">
        <v>6</v>
      </c>
      <c r="T1464" s="4">
        <v>3</v>
      </c>
      <c r="U1464" s="4">
        <v>0</v>
      </c>
      <c r="V1464" s="4">
        <v>0</v>
      </c>
      <c r="W1464" s="4">
        <v>1</v>
      </c>
      <c r="X1464" s="33">
        <f t="shared" si="113"/>
        <v>1</v>
      </c>
      <c r="Y1464" s="4">
        <v>4</v>
      </c>
    </row>
    <row r="1465" spans="1:25" x14ac:dyDescent="0.3">
      <c r="A1465" s="4">
        <v>115744</v>
      </c>
      <c r="B1465" s="5">
        <v>44572</v>
      </c>
      <c r="C1465" s="4">
        <v>3</v>
      </c>
      <c r="D1465" s="4">
        <v>2</v>
      </c>
      <c r="E1465" s="6">
        <v>44572.785879629599</v>
      </c>
      <c r="F1465" s="6">
        <v>44572.785879629599</v>
      </c>
      <c r="G1465" s="7">
        <f t="shared" si="110"/>
        <v>18</v>
      </c>
      <c r="H1465" s="8">
        <f t="shared" si="111"/>
        <v>0</v>
      </c>
      <c r="I1465" s="9" t="str">
        <f>VLOOKUP(H1465,Ranges!$A$4:$B$15,2,TRUE)</f>
        <v>&lt;0.1</v>
      </c>
      <c r="J1465" s="6">
        <v>44572.786516203698</v>
      </c>
      <c r="K1465" s="6">
        <v>44572.786527777796</v>
      </c>
      <c r="L1465" s="10">
        <f t="shared" si="112"/>
        <v>1.666670199483633E-2</v>
      </c>
      <c r="M1465" s="9" t="str">
        <f>VLOOKUP(L1465,Ranges!$A$4:$B$15,2,TRUE)</f>
        <v>&lt;0.1</v>
      </c>
      <c r="N1465" s="6">
        <v>44572.787199074097</v>
      </c>
      <c r="O1465" s="6">
        <v>44572.787870370397</v>
      </c>
      <c r="P1465" s="10">
        <f t="shared" si="114"/>
        <v>0.9666666726116091</v>
      </c>
      <c r="Q1465" s="9" t="str">
        <f>VLOOKUP(P1465,Ranges!$A$4:$B$15,2,TRUE)</f>
        <v>0.5-0.99</v>
      </c>
      <c r="R1465" s="6">
        <v>44572.788333333301</v>
      </c>
      <c r="S1465" s="4">
        <v>4</v>
      </c>
      <c r="T1465" s="4">
        <v>2</v>
      </c>
      <c r="U1465" s="4">
        <v>0</v>
      </c>
      <c r="V1465" s="4">
        <v>0</v>
      </c>
      <c r="W1465" s="4">
        <v>1</v>
      </c>
      <c r="X1465" s="33">
        <f t="shared" si="113"/>
        <v>1</v>
      </c>
      <c r="Y1465" s="4">
        <v>4</v>
      </c>
    </row>
    <row r="1466" spans="1:25" x14ac:dyDescent="0.3">
      <c r="A1466" s="4">
        <v>115745</v>
      </c>
      <c r="B1466" s="5">
        <v>44572</v>
      </c>
      <c r="C1466" s="4">
        <v>3</v>
      </c>
      <c r="D1466" s="4">
        <v>2</v>
      </c>
      <c r="E1466" s="6">
        <v>44572.786435185197</v>
      </c>
      <c r="F1466" s="6">
        <v>44572.786435185197</v>
      </c>
      <c r="G1466" s="7">
        <f t="shared" si="110"/>
        <v>18</v>
      </c>
      <c r="H1466" s="8">
        <f t="shared" si="111"/>
        <v>0</v>
      </c>
      <c r="I1466" s="9" t="str">
        <f>VLOOKUP(H1466,Ranges!$A$4:$B$15,2,TRUE)</f>
        <v>&lt;0.1</v>
      </c>
      <c r="J1466" s="6">
        <v>44572.786805555501</v>
      </c>
      <c r="K1466" s="6">
        <v>44572.787199074097</v>
      </c>
      <c r="L1466" s="10">
        <f t="shared" si="112"/>
        <v>0.56666677817702293</v>
      </c>
      <c r="M1466" s="9" t="str">
        <f>VLOOKUP(L1466,Ranges!$A$4:$B$15,2,TRUE)</f>
        <v>0.5-0.99</v>
      </c>
      <c r="N1466" s="6">
        <v>44572.787604166697</v>
      </c>
      <c r="O1466" s="6">
        <v>44572.788333333301</v>
      </c>
      <c r="P1466" s="10">
        <f t="shared" si="114"/>
        <v>1.0499999101739377</v>
      </c>
      <c r="Q1466" s="9" t="str">
        <f>VLOOKUP(P1466,Ranges!$A$4:$B$15,2,TRUE)</f>
        <v>1-1.9</v>
      </c>
      <c r="R1466" s="6">
        <v>44572.7887962963</v>
      </c>
      <c r="S1466" s="4">
        <v>1</v>
      </c>
      <c r="T1466" s="4">
        <v>2</v>
      </c>
      <c r="U1466" s="4">
        <v>1</v>
      </c>
      <c r="V1466" s="4">
        <v>0</v>
      </c>
      <c r="W1466" s="4">
        <v>0</v>
      </c>
      <c r="X1466" s="33">
        <f t="shared" si="113"/>
        <v>1</v>
      </c>
      <c r="Y1466" s="4">
        <v>5</v>
      </c>
    </row>
    <row r="1467" spans="1:25" x14ac:dyDescent="0.3">
      <c r="A1467" s="4">
        <v>115746</v>
      </c>
      <c r="B1467" s="5">
        <v>44572</v>
      </c>
      <c r="C1467" s="4">
        <v>3</v>
      </c>
      <c r="D1467" s="4">
        <v>2</v>
      </c>
      <c r="E1467" s="6">
        <v>44572.787071759303</v>
      </c>
      <c r="F1467" s="6">
        <v>44572.787071759303</v>
      </c>
      <c r="G1467" s="7">
        <f t="shared" si="110"/>
        <v>18</v>
      </c>
      <c r="H1467" s="8">
        <f t="shared" si="111"/>
        <v>0</v>
      </c>
      <c r="I1467" s="9" t="str">
        <f>VLOOKUP(H1467,Ranges!$A$4:$B$15,2,TRUE)</f>
        <v>&lt;0.1</v>
      </c>
      <c r="J1467" s="6">
        <v>44572.787650462997</v>
      </c>
      <c r="K1467" s="6">
        <v>44572.787650462997</v>
      </c>
      <c r="L1467" s="10">
        <f t="shared" si="112"/>
        <v>0</v>
      </c>
      <c r="M1467" s="9" t="str">
        <f>VLOOKUP(L1467,Ranges!$A$4:$B$15,2,TRUE)</f>
        <v>&lt;0.1</v>
      </c>
      <c r="N1467" s="6">
        <v>44572.789039351803</v>
      </c>
      <c r="O1467" s="6">
        <v>44572.789039351803</v>
      </c>
      <c r="P1467" s="10">
        <f t="shared" si="114"/>
        <v>0</v>
      </c>
      <c r="Q1467" s="9" t="str">
        <f>VLOOKUP(P1467,Ranges!$A$4:$B$15,2,TRUE)</f>
        <v>&lt;0.1</v>
      </c>
      <c r="R1467" s="6">
        <v>44572.789618055504</v>
      </c>
      <c r="S1467" s="4">
        <v>3</v>
      </c>
      <c r="T1467" s="4">
        <v>1</v>
      </c>
      <c r="U1467" s="4">
        <v>0</v>
      </c>
      <c r="V1467" s="4">
        <v>2</v>
      </c>
      <c r="W1467" s="4">
        <v>0</v>
      </c>
      <c r="X1467" s="33">
        <f t="shared" si="113"/>
        <v>2</v>
      </c>
      <c r="Y1467" s="4">
        <v>9</v>
      </c>
    </row>
    <row r="1468" spans="1:25" x14ac:dyDescent="0.3">
      <c r="A1468" s="4">
        <v>115747</v>
      </c>
      <c r="B1468" s="5">
        <v>44572</v>
      </c>
      <c r="C1468" s="4">
        <v>3</v>
      </c>
      <c r="D1468" s="4">
        <v>2</v>
      </c>
      <c r="E1468" s="6">
        <v>44572.787615740701</v>
      </c>
      <c r="F1468" s="6">
        <v>44572.787650462997</v>
      </c>
      <c r="G1468" s="7">
        <f t="shared" si="110"/>
        <v>18</v>
      </c>
      <c r="H1468" s="8">
        <f t="shared" si="111"/>
        <v>5.0000105984508991E-2</v>
      </c>
      <c r="I1468" s="9" t="str">
        <f>VLOOKUP(H1468,Ranges!$A$4:$B$15,2,TRUE)</f>
        <v>&lt;0.1</v>
      </c>
      <c r="J1468" s="6">
        <v>44572.787962962997</v>
      </c>
      <c r="K1468" s="6">
        <v>44572.789039351803</v>
      </c>
      <c r="L1468" s="10">
        <f t="shared" si="112"/>
        <v>1.5499998803716153</v>
      </c>
      <c r="M1468" s="9" t="str">
        <f>VLOOKUP(L1468,Ranges!$A$4:$B$15,2,TRUE)</f>
        <v>1-1.9</v>
      </c>
      <c r="N1468" s="6">
        <v>44572.788634259203</v>
      </c>
      <c r="O1468" s="6">
        <v>44572.789710648103</v>
      </c>
      <c r="P1468" s="10">
        <f t="shared" si="114"/>
        <v>1.5500000165775418</v>
      </c>
      <c r="Q1468" s="9" t="str">
        <f>VLOOKUP(P1468,Ranges!$A$4:$B$15,2,TRUE)</f>
        <v>1-1.9</v>
      </c>
      <c r="R1468" s="6">
        <v>44572.790173611102</v>
      </c>
      <c r="S1468" s="4">
        <v>2</v>
      </c>
      <c r="T1468" s="4">
        <v>1</v>
      </c>
      <c r="U1468" s="4">
        <v>0</v>
      </c>
      <c r="V1468" s="4">
        <v>1</v>
      </c>
      <c r="W1468" s="4">
        <v>0</v>
      </c>
      <c r="X1468" s="33">
        <f t="shared" si="113"/>
        <v>1</v>
      </c>
      <c r="Y1468" s="4">
        <v>5</v>
      </c>
    </row>
    <row r="1469" spans="1:25" x14ac:dyDescent="0.3">
      <c r="A1469" s="4">
        <v>115748</v>
      </c>
      <c r="B1469" s="5">
        <v>44572</v>
      </c>
      <c r="C1469" s="4">
        <v>3</v>
      </c>
      <c r="D1469" s="4">
        <v>2</v>
      </c>
      <c r="E1469" s="6">
        <v>44572.788356481498</v>
      </c>
      <c r="F1469" s="6">
        <v>44572.788356481498</v>
      </c>
      <c r="G1469" s="7">
        <f t="shared" si="110"/>
        <v>18</v>
      </c>
      <c r="H1469" s="8">
        <f t="shared" si="111"/>
        <v>0</v>
      </c>
      <c r="I1469" s="9" t="str">
        <f>VLOOKUP(H1469,Ranges!$A$4:$B$15,2,TRUE)</f>
        <v>&lt;0.1</v>
      </c>
      <c r="J1469" s="6">
        <v>44572.7887037037</v>
      </c>
      <c r="K1469" s="6">
        <v>44572.7887037037</v>
      </c>
      <c r="L1469" s="10">
        <f t="shared" si="112"/>
        <v>0</v>
      </c>
      <c r="M1469" s="9" t="str">
        <f>VLOOKUP(L1469,Ranges!$A$4:$B$15,2,TRUE)</f>
        <v>&lt;0.1</v>
      </c>
      <c r="N1469" s="6">
        <v>44572.789479166699</v>
      </c>
      <c r="O1469" s="6">
        <v>44572.790173611102</v>
      </c>
      <c r="P1469" s="10">
        <f t="shared" si="114"/>
        <v>0.99999994039535522</v>
      </c>
      <c r="Q1469" s="9" t="str">
        <f>VLOOKUP(P1469,Ranges!$A$4:$B$15,2,TRUE)</f>
        <v>0.5-0.99</v>
      </c>
      <c r="R1469" s="6">
        <v>44572.7906365741</v>
      </c>
      <c r="S1469" s="4">
        <v>4</v>
      </c>
      <c r="T1469" s="4">
        <v>1</v>
      </c>
      <c r="U1469" s="4">
        <v>0</v>
      </c>
      <c r="V1469" s="4">
        <v>0</v>
      </c>
      <c r="W1469" s="4">
        <v>1</v>
      </c>
      <c r="X1469" s="33">
        <f t="shared" si="113"/>
        <v>1</v>
      </c>
      <c r="Y1469" s="4">
        <v>5</v>
      </c>
    </row>
    <row r="1470" spans="1:25" x14ac:dyDescent="0.3">
      <c r="A1470" s="4">
        <v>115749</v>
      </c>
      <c r="B1470" s="5">
        <v>44572</v>
      </c>
      <c r="C1470" s="4">
        <v>3</v>
      </c>
      <c r="D1470" s="4">
        <v>2</v>
      </c>
      <c r="E1470" s="6">
        <v>44572.788946759298</v>
      </c>
      <c r="F1470" s="6">
        <v>44572.788946759298</v>
      </c>
      <c r="G1470" s="7">
        <f t="shared" si="110"/>
        <v>18</v>
      </c>
      <c r="H1470" s="8">
        <f t="shared" si="111"/>
        <v>0</v>
      </c>
      <c r="I1470" s="9" t="str">
        <f>VLOOKUP(H1470,Ranges!$A$4:$B$15,2,TRUE)</f>
        <v>&lt;0.1</v>
      </c>
      <c r="J1470" s="6">
        <v>44572.789317129602</v>
      </c>
      <c r="K1470" s="6">
        <v>44572.789479166699</v>
      </c>
      <c r="L1470" s="10">
        <f t="shared" si="112"/>
        <v>0.23333341930992901</v>
      </c>
      <c r="M1470" s="9" t="str">
        <f>VLOOKUP(L1470,Ranges!$A$4:$B$15,2,TRUE)</f>
        <v>0.1-0.49</v>
      </c>
      <c r="N1470" s="6">
        <v>44572.790208333303</v>
      </c>
      <c r="O1470" s="6">
        <v>44572.7906365741</v>
      </c>
      <c r="P1470" s="10">
        <f t="shared" si="114"/>
        <v>0.61666674795560539</v>
      </c>
      <c r="Q1470" s="9" t="str">
        <f>VLOOKUP(P1470,Ranges!$A$4:$B$15,2,TRUE)</f>
        <v>0.5-0.99</v>
      </c>
      <c r="R1470" s="6">
        <v>44572.791099536997</v>
      </c>
      <c r="S1470" s="4">
        <v>1</v>
      </c>
      <c r="T1470" s="4">
        <v>1</v>
      </c>
      <c r="U1470" s="4">
        <v>0</v>
      </c>
      <c r="V1470" s="4">
        <v>0</v>
      </c>
      <c r="W1470" s="4">
        <v>1</v>
      </c>
      <c r="X1470" s="33">
        <f t="shared" si="113"/>
        <v>1</v>
      </c>
      <c r="Y1470" s="4">
        <v>5</v>
      </c>
    </row>
    <row r="1471" spans="1:25" x14ac:dyDescent="0.3">
      <c r="A1471" s="4">
        <v>115750</v>
      </c>
      <c r="B1471" s="5">
        <v>44572</v>
      </c>
      <c r="C1471" s="4">
        <v>3</v>
      </c>
      <c r="D1471" s="4">
        <v>2</v>
      </c>
      <c r="E1471" s="6">
        <v>44572.7897337963</v>
      </c>
      <c r="F1471" s="6">
        <v>44572.7897337963</v>
      </c>
      <c r="G1471" s="7">
        <f t="shared" si="110"/>
        <v>18</v>
      </c>
      <c r="H1471" s="8">
        <f t="shared" si="111"/>
        <v>0</v>
      </c>
      <c r="I1471" s="9" t="str">
        <f>VLOOKUP(H1471,Ranges!$A$4:$B$15,2,TRUE)</f>
        <v>&lt;0.1</v>
      </c>
      <c r="J1471" s="6">
        <v>44572.790023148104</v>
      </c>
      <c r="K1471" s="6">
        <v>44572.790208333303</v>
      </c>
      <c r="L1471" s="10">
        <f t="shared" si="112"/>
        <v>0.26666668709367514</v>
      </c>
      <c r="M1471" s="9" t="str">
        <f>VLOOKUP(L1471,Ranges!$A$4:$B$15,2,TRUE)</f>
        <v>0.1-0.49</v>
      </c>
      <c r="N1471" s="6">
        <v>44572.790555555599</v>
      </c>
      <c r="O1471" s="6">
        <v>44572.791099536997</v>
      </c>
      <c r="P1471" s="10">
        <f t="shared" si="114"/>
        <v>0.78333321260288358</v>
      </c>
      <c r="Q1471" s="9" t="str">
        <f>VLOOKUP(P1471,Ranges!$A$4:$B$15,2,TRUE)</f>
        <v>0.5-0.99</v>
      </c>
      <c r="R1471" s="6">
        <v>44572.791562500002</v>
      </c>
      <c r="S1471" s="4">
        <v>3</v>
      </c>
      <c r="T1471" s="4">
        <v>1</v>
      </c>
      <c r="U1471" s="4">
        <v>0</v>
      </c>
      <c r="V1471" s="4">
        <v>1</v>
      </c>
      <c r="W1471" s="4">
        <v>0</v>
      </c>
      <c r="X1471" s="33">
        <f t="shared" si="113"/>
        <v>1</v>
      </c>
      <c r="Y1471" s="4">
        <v>6</v>
      </c>
    </row>
    <row r="1472" spans="1:25" x14ac:dyDescent="0.3">
      <c r="A1472" s="4">
        <v>115751</v>
      </c>
      <c r="B1472" s="5">
        <v>44572</v>
      </c>
      <c r="C1472" s="4">
        <v>3</v>
      </c>
      <c r="D1472" s="4">
        <v>2</v>
      </c>
      <c r="E1472" s="6">
        <v>44572.790381944404</v>
      </c>
      <c r="F1472" s="6">
        <v>44572.790381944404</v>
      </c>
      <c r="G1472" s="7">
        <f t="shared" si="110"/>
        <v>18</v>
      </c>
      <c r="H1472" s="8">
        <f t="shared" si="111"/>
        <v>0</v>
      </c>
      <c r="I1472" s="9" t="str">
        <f>VLOOKUP(H1472,Ranges!$A$4:$B$15,2,TRUE)</f>
        <v>&lt;0.1</v>
      </c>
      <c r="J1472" s="6">
        <v>44572.791840277801</v>
      </c>
      <c r="K1472" s="6">
        <v>44572.791840277801</v>
      </c>
      <c r="L1472" s="10">
        <f t="shared" si="112"/>
        <v>0</v>
      </c>
      <c r="M1472" s="9" t="str">
        <f>VLOOKUP(L1472,Ranges!$A$4:$B$15,2,TRUE)</f>
        <v>&lt;0.1</v>
      </c>
      <c r="N1472" s="6">
        <v>44572.793715277803</v>
      </c>
      <c r="O1472" s="6">
        <v>44572.793715277803</v>
      </c>
      <c r="P1472" s="10">
        <f t="shared" si="114"/>
        <v>0</v>
      </c>
      <c r="Q1472" s="9" t="str">
        <f>VLOOKUP(P1472,Ranges!$A$4:$B$15,2,TRUE)</f>
        <v>&lt;0.1</v>
      </c>
      <c r="R1472" s="6">
        <v>44572.794409722199</v>
      </c>
      <c r="S1472" s="4">
        <v>4</v>
      </c>
      <c r="T1472" s="4">
        <v>3</v>
      </c>
      <c r="U1472" s="4">
        <v>1</v>
      </c>
      <c r="V1472" s="4">
        <v>1</v>
      </c>
      <c r="W1472" s="4">
        <v>1</v>
      </c>
      <c r="X1472" s="33">
        <f t="shared" si="113"/>
        <v>3</v>
      </c>
      <c r="Y1472" s="4">
        <v>9</v>
      </c>
    </row>
    <row r="1473" spans="1:25" x14ac:dyDescent="0.3">
      <c r="A1473" s="4">
        <v>115752</v>
      </c>
      <c r="B1473" s="5">
        <v>44572</v>
      </c>
      <c r="C1473" s="4">
        <v>3</v>
      </c>
      <c r="D1473" s="4">
        <v>2</v>
      </c>
      <c r="E1473" s="6">
        <v>44572.790972222203</v>
      </c>
      <c r="F1473" s="6">
        <v>44572.791493055498</v>
      </c>
      <c r="G1473" s="7">
        <f t="shared" si="110"/>
        <v>18</v>
      </c>
      <c r="H1473" s="8">
        <f t="shared" si="111"/>
        <v>0.74999994481913745</v>
      </c>
      <c r="I1473" s="9" t="str">
        <f>VLOOKUP(H1473,Ranges!$A$4:$B$15,2,TRUE)</f>
        <v>0.5-0.99</v>
      </c>
      <c r="J1473" s="6">
        <v>44572.792164351798</v>
      </c>
      <c r="K1473" s="6">
        <v>44572.793715277803</v>
      </c>
      <c r="L1473" s="10">
        <f t="shared" si="112"/>
        <v>2.233333446783945</v>
      </c>
      <c r="M1473" s="9" t="str">
        <f>VLOOKUP(L1473,Ranges!$A$4:$B$15,2,TRUE)</f>
        <v>2-2.9</v>
      </c>
      <c r="N1473" s="6">
        <v>44572.792766203696</v>
      </c>
      <c r="O1473" s="6">
        <v>44572.794409722199</v>
      </c>
      <c r="P1473" s="10">
        <f t="shared" si="114"/>
        <v>2.366666643647477</v>
      </c>
      <c r="Q1473" s="9" t="str">
        <f>VLOOKUP(P1473,Ranges!$A$4:$B$15,2,TRUE)</f>
        <v>2-2.9</v>
      </c>
      <c r="R1473" s="6">
        <v>44572.794872685197</v>
      </c>
      <c r="S1473" s="4">
        <v>4</v>
      </c>
      <c r="T1473" s="4">
        <v>3</v>
      </c>
      <c r="U1473" s="4">
        <v>0</v>
      </c>
      <c r="V1473" s="4">
        <v>1</v>
      </c>
      <c r="W1473" s="4">
        <v>0</v>
      </c>
      <c r="X1473" s="33">
        <f t="shared" si="113"/>
        <v>1</v>
      </c>
      <c r="Y1473" s="4">
        <v>4</v>
      </c>
    </row>
    <row r="1474" spans="1:25" x14ac:dyDescent="0.3">
      <c r="A1474" s="4">
        <v>115753</v>
      </c>
      <c r="B1474" s="5">
        <v>44572</v>
      </c>
      <c r="C1474" s="4">
        <v>3</v>
      </c>
      <c r="D1474" s="4">
        <v>2</v>
      </c>
      <c r="E1474" s="6">
        <v>44572.791527777801</v>
      </c>
      <c r="F1474" s="6">
        <v>44572.791817129597</v>
      </c>
      <c r="G1474" s="7">
        <f t="shared" si="110"/>
        <v>18</v>
      </c>
      <c r="H1474" s="8">
        <f t="shared" si="111"/>
        <v>0.41666658595204353</v>
      </c>
      <c r="I1474" s="9" t="str">
        <f>VLOOKUP(H1474,Ranges!$A$4:$B$15,2,TRUE)</f>
        <v>0.1-0.49</v>
      </c>
      <c r="J1474" s="6">
        <v>44572.792511574102</v>
      </c>
      <c r="K1474" s="6">
        <v>44572.792766203696</v>
      </c>
      <c r="L1474" s="10">
        <f t="shared" si="112"/>
        <v>0.36666661617346108</v>
      </c>
      <c r="M1474" s="9" t="str">
        <f>VLOOKUP(L1474,Ranges!$A$4:$B$15,2,TRUE)</f>
        <v>0.1-0.49</v>
      </c>
      <c r="N1474" s="6">
        <v>44572.794340277796</v>
      </c>
      <c r="O1474" s="6">
        <v>44572.794872685197</v>
      </c>
      <c r="P1474" s="10">
        <f t="shared" si="114"/>
        <v>0.76666665729135275</v>
      </c>
      <c r="Q1474" s="9" t="str">
        <f>VLOOKUP(P1474,Ranges!$A$4:$B$15,2,TRUE)</f>
        <v>0.5-0.99</v>
      </c>
      <c r="R1474" s="6">
        <v>44572.795451388898</v>
      </c>
      <c r="S1474" s="4">
        <v>1</v>
      </c>
      <c r="T1474" s="4">
        <v>1</v>
      </c>
      <c r="U1474" s="4">
        <v>0</v>
      </c>
      <c r="V1474" s="4">
        <v>0</v>
      </c>
      <c r="W1474" s="4">
        <v>2</v>
      </c>
      <c r="X1474" s="33">
        <f t="shared" si="113"/>
        <v>2</v>
      </c>
      <c r="Y1474" s="4">
        <v>6</v>
      </c>
    </row>
    <row r="1475" spans="1:25" x14ac:dyDescent="0.3">
      <c r="A1475" s="4">
        <v>115754</v>
      </c>
      <c r="B1475" s="5">
        <v>44572</v>
      </c>
      <c r="C1475" s="4">
        <v>3</v>
      </c>
      <c r="D1475" s="4">
        <v>2</v>
      </c>
      <c r="E1475" s="6">
        <v>44572.791678240697</v>
      </c>
      <c r="F1475" s="6">
        <v>44572.791678240697</v>
      </c>
      <c r="G1475" s="7">
        <f t="shared" si="110"/>
        <v>19</v>
      </c>
      <c r="H1475" s="8">
        <f t="shared" si="111"/>
        <v>0</v>
      </c>
      <c r="I1475" s="9" t="str">
        <f>VLOOKUP(H1475,Ranges!$A$4:$B$15,2,TRUE)</f>
        <v>&lt;0.1</v>
      </c>
      <c r="J1475" s="6">
        <v>44572.792407407404</v>
      </c>
      <c r="K1475" s="6">
        <v>44572.792407407404</v>
      </c>
      <c r="L1475" s="10">
        <f t="shared" si="112"/>
        <v>0</v>
      </c>
      <c r="M1475" s="9" t="str">
        <f>VLOOKUP(L1475,Ranges!$A$4:$B$15,2,TRUE)</f>
        <v>&lt;0.1</v>
      </c>
      <c r="N1475" s="6">
        <v>44572.793136574102</v>
      </c>
      <c r="O1475" s="6">
        <v>44572.793136574102</v>
      </c>
      <c r="P1475" s="10">
        <f t="shared" si="114"/>
        <v>0</v>
      </c>
      <c r="Q1475" s="9" t="str">
        <f>VLOOKUP(P1475,Ranges!$A$4:$B$15,2,TRUE)</f>
        <v>&lt;0.1</v>
      </c>
      <c r="R1475" s="6">
        <v>44572.793599536999</v>
      </c>
      <c r="S1475" s="4">
        <v>2</v>
      </c>
      <c r="T1475" s="4">
        <v>1</v>
      </c>
      <c r="U1475" s="4">
        <v>0</v>
      </c>
      <c r="V1475" s="4">
        <v>0</v>
      </c>
      <c r="W1475" s="4">
        <v>1</v>
      </c>
      <c r="X1475" s="33">
        <f t="shared" si="113"/>
        <v>1</v>
      </c>
      <c r="Y1475" s="4">
        <v>9</v>
      </c>
    </row>
    <row r="1476" spans="1:25" x14ac:dyDescent="0.3">
      <c r="A1476" s="4">
        <v>115755</v>
      </c>
      <c r="B1476" s="5">
        <v>44572</v>
      </c>
      <c r="C1476" s="4">
        <v>3</v>
      </c>
      <c r="D1476" s="4">
        <v>2</v>
      </c>
      <c r="E1476" s="6">
        <v>44572.793206018498</v>
      </c>
      <c r="F1476" s="6">
        <v>44572.793206018498</v>
      </c>
      <c r="G1476" s="7">
        <f t="shared" si="110"/>
        <v>19</v>
      </c>
      <c r="H1476" s="8">
        <f t="shared" si="111"/>
        <v>0</v>
      </c>
      <c r="I1476" s="9" t="str">
        <f>VLOOKUP(H1476,Ranges!$A$4:$B$15,2,TRUE)</f>
        <v>&lt;0.1</v>
      </c>
      <c r="J1476" s="6">
        <v>44572.793935185196</v>
      </c>
      <c r="K1476" s="6">
        <v>44572.793935185196</v>
      </c>
      <c r="L1476" s="10">
        <f t="shared" si="112"/>
        <v>0</v>
      </c>
      <c r="M1476" s="9" t="str">
        <f>VLOOKUP(L1476,Ranges!$A$4:$B$15,2,TRUE)</f>
        <v>&lt;0.1</v>
      </c>
      <c r="N1476" s="6">
        <v>44572.794780092598</v>
      </c>
      <c r="O1476" s="6">
        <v>44572.794780092598</v>
      </c>
      <c r="P1476" s="10">
        <f t="shared" si="114"/>
        <v>0</v>
      </c>
      <c r="Q1476" s="9" t="str">
        <f>VLOOKUP(P1476,Ranges!$A$4:$B$15,2,TRUE)</f>
        <v>&lt;0.1</v>
      </c>
      <c r="R1476" s="6">
        <v>44572.795243055603</v>
      </c>
      <c r="S1476" s="4">
        <v>6</v>
      </c>
      <c r="T1476" s="4">
        <v>1</v>
      </c>
      <c r="U1476" s="4">
        <v>1</v>
      </c>
      <c r="V1476" s="4">
        <v>0</v>
      </c>
      <c r="W1476" s="4">
        <v>0</v>
      </c>
      <c r="X1476" s="33">
        <f t="shared" si="113"/>
        <v>1</v>
      </c>
      <c r="Y1476" s="4">
        <v>9</v>
      </c>
    </row>
    <row r="1477" spans="1:25" x14ac:dyDescent="0.3">
      <c r="A1477" s="4">
        <v>115756</v>
      </c>
      <c r="B1477" s="5">
        <v>44572</v>
      </c>
      <c r="C1477" s="4">
        <v>3</v>
      </c>
      <c r="D1477" s="4">
        <v>2</v>
      </c>
      <c r="E1477" s="6">
        <v>44572.794467592597</v>
      </c>
      <c r="F1477" s="6">
        <v>44572.794467592597</v>
      </c>
      <c r="G1477" s="7">
        <f t="shared" si="110"/>
        <v>19</v>
      </c>
      <c r="H1477" s="8">
        <f t="shared" si="111"/>
        <v>0</v>
      </c>
      <c r="I1477" s="9" t="str">
        <f>VLOOKUP(H1477,Ranges!$A$4:$B$15,2,TRUE)</f>
        <v>&lt;0.1</v>
      </c>
      <c r="J1477" s="6">
        <v>44572.795185185198</v>
      </c>
      <c r="K1477" s="6">
        <v>44572.795185185198</v>
      </c>
      <c r="L1477" s="10">
        <f t="shared" si="112"/>
        <v>0</v>
      </c>
      <c r="M1477" s="9" t="str">
        <f>VLOOKUP(L1477,Ranges!$A$4:$B$15,2,TRUE)</f>
        <v>&lt;0.1</v>
      </c>
      <c r="N1477" s="6">
        <v>44572.795682870397</v>
      </c>
      <c r="O1477" s="6">
        <v>44572.795682870397</v>
      </c>
      <c r="P1477" s="10">
        <f t="shared" si="114"/>
        <v>0</v>
      </c>
      <c r="Q1477" s="9" t="str">
        <f>VLOOKUP(P1477,Ranges!$A$4:$B$15,2,TRUE)</f>
        <v>&lt;0.1</v>
      </c>
      <c r="R1477" s="6">
        <v>44572.796145833301</v>
      </c>
      <c r="S1477" s="4">
        <v>3</v>
      </c>
      <c r="T1477" s="4">
        <v>2</v>
      </c>
      <c r="U1477" s="4">
        <v>1</v>
      </c>
      <c r="V1477" s="4">
        <v>0</v>
      </c>
      <c r="W1477" s="4">
        <v>0</v>
      </c>
      <c r="X1477" s="33">
        <f t="shared" si="113"/>
        <v>1</v>
      </c>
      <c r="Y1477" s="4">
        <v>9</v>
      </c>
    </row>
    <row r="1478" spans="1:25" x14ac:dyDescent="0.3">
      <c r="A1478" s="4">
        <v>115757</v>
      </c>
      <c r="B1478" s="5">
        <v>44572</v>
      </c>
      <c r="C1478" s="4">
        <v>3</v>
      </c>
      <c r="D1478" s="4">
        <v>2</v>
      </c>
      <c r="E1478" s="6">
        <v>44572.795810185198</v>
      </c>
      <c r="F1478" s="6">
        <v>44572.795810185198</v>
      </c>
      <c r="G1478" s="7">
        <f t="shared" si="110"/>
        <v>19</v>
      </c>
      <c r="H1478" s="8">
        <f t="shared" si="111"/>
        <v>0</v>
      </c>
      <c r="I1478" s="9" t="str">
        <f>VLOOKUP(H1478,Ranges!$A$4:$B$15,2,TRUE)</f>
        <v>&lt;0.1</v>
      </c>
      <c r="J1478" s="6">
        <v>44572.7965162037</v>
      </c>
      <c r="K1478" s="6">
        <v>44572.7965162037</v>
      </c>
      <c r="L1478" s="10">
        <f t="shared" si="112"/>
        <v>0</v>
      </c>
      <c r="M1478" s="9" t="str">
        <f>VLOOKUP(L1478,Ranges!$A$4:$B$15,2,TRUE)</f>
        <v>&lt;0.1</v>
      </c>
      <c r="N1478" s="6">
        <v>44572.797129629602</v>
      </c>
      <c r="O1478" s="6">
        <v>44572.797129629602</v>
      </c>
      <c r="P1478" s="10">
        <f t="shared" si="114"/>
        <v>0</v>
      </c>
      <c r="Q1478" s="9" t="str">
        <f>VLOOKUP(P1478,Ranges!$A$4:$B$15,2,TRUE)</f>
        <v>&lt;0.1</v>
      </c>
      <c r="R1478" s="6">
        <v>44572.7975925926</v>
      </c>
      <c r="S1478" s="4">
        <v>1</v>
      </c>
      <c r="T1478" s="4">
        <v>2</v>
      </c>
      <c r="U1478" s="4">
        <v>1</v>
      </c>
      <c r="V1478" s="4">
        <v>0</v>
      </c>
      <c r="W1478" s="4">
        <v>0</v>
      </c>
      <c r="X1478" s="33">
        <f t="shared" si="113"/>
        <v>1</v>
      </c>
      <c r="Y1478" s="4">
        <v>9</v>
      </c>
    </row>
    <row r="1479" spans="1:25" x14ac:dyDescent="0.3">
      <c r="A1479" s="4">
        <v>115758</v>
      </c>
      <c r="B1479" s="5">
        <v>44572</v>
      </c>
      <c r="C1479" s="4">
        <v>3</v>
      </c>
      <c r="D1479" s="4">
        <v>2</v>
      </c>
      <c r="E1479" s="6">
        <v>44572.7971412037</v>
      </c>
      <c r="F1479" s="6">
        <v>44572.7971412037</v>
      </c>
      <c r="G1479" s="7">
        <f t="shared" si="110"/>
        <v>19</v>
      </c>
      <c r="H1479" s="8">
        <f t="shared" si="111"/>
        <v>0</v>
      </c>
      <c r="I1479" s="9" t="str">
        <f>VLOOKUP(H1479,Ranges!$A$4:$B$15,2,TRUE)</f>
        <v>&lt;0.1</v>
      </c>
      <c r="J1479" s="6">
        <v>44572.797500000001</v>
      </c>
      <c r="K1479" s="6">
        <v>44572.797500000001</v>
      </c>
      <c r="L1479" s="10">
        <f t="shared" si="112"/>
        <v>0</v>
      </c>
      <c r="M1479" s="9" t="str">
        <f>VLOOKUP(L1479,Ranges!$A$4:$B$15,2,TRUE)</f>
        <v>&lt;0.1</v>
      </c>
      <c r="N1479" s="6">
        <v>44572.798159722202</v>
      </c>
      <c r="O1479" s="6">
        <v>44572.798159722202</v>
      </c>
      <c r="P1479" s="10">
        <f t="shared" si="114"/>
        <v>0</v>
      </c>
      <c r="Q1479" s="9" t="str">
        <f>VLOOKUP(P1479,Ranges!$A$4:$B$15,2,TRUE)</f>
        <v>&lt;0.1</v>
      </c>
      <c r="R1479" s="6">
        <v>44572.798622685201</v>
      </c>
      <c r="S1479" s="4">
        <v>3</v>
      </c>
      <c r="T1479" s="4">
        <v>1</v>
      </c>
      <c r="U1479" s="4">
        <v>1</v>
      </c>
      <c r="V1479" s="4">
        <v>0</v>
      </c>
      <c r="W1479" s="4">
        <v>0</v>
      </c>
      <c r="X1479" s="33">
        <f t="shared" si="113"/>
        <v>1</v>
      </c>
      <c r="Y1479" s="4">
        <v>9</v>
      </c>
    </row>
    <row r="1480" spans="1:25" x14ac:dyDescent="0.3">
      <c r="A1480" s="4">
        <v>115759</v>
      </c>
      <c r="B1480" s="5">
        <v>44572</v>
      </c>
      <c r="C1480" s="4">
        <v>3</v>
      </c>
      <c r="D1480" s="4">
        <v>2</v>
      </c>
      <c r="E1480" s="6">
        <v>44572.798715277801</v>
      </c>
      <c r="F1480" s="6">
        <v>44572.798715277801</v>
      </c>
      <c r="G1480" s="7">
        <f t="shared" si="110"/>
        <v>19</v>
      </c>
      <c r="H1480" s="8">
        <f t="shared" si="111"/>
        <v>0</v>
      </c>
      <c r="I1480" s="9" t="str">
        <f>VLOOKUP(H1480,Ranges!$A$4:$B$15,2,TRUE)</f>
        <v>&lt;0.1</v>
      </c>
      <c r="J1480" s="6">
        <v>44572.799432870401</v>
      </c>
      <c r="K1480" s="6">
        <v>44572.799432870401</v>
      </c>
      <c r="L1480" s="10">
        <f t="shared" si="112"/>
        <v>0</v>
      </c>
      <c r="M1480" s="9" t="str">
        <f>VLOOKUP(L1480,Ranges!$A$4:$B$15,2,TRUE)</f>
        <v>&lt;0.1</v>
      </c>
      <c r="N1480" s="6">
        <v>44572.800798611097</v>
      </c>
      <c r="O1480" s="6">
        <v>44572.800798611097</v>
      </c>
      <c r="P1480" s="10">
        <f t="shared" si="114"/>
        <v>0</v>
      </c>
      <c r="Q1480" s="9" t="str">
        <f>VLOOKUP(P1480,Ranges!$A$4:$B$15,2,TRUE)</f>
        <v>&lt;0.1</v>
      </c>
      <c r="R1480" s="6">
        <v>44572.801377314798</v>
      </c>
      <c r="S1480" s="4">
        <v>3</v>
      </c>
      <c r="T1480" s="4">
        <v>1</v>
      </c>
      <c r="U1480" s="4">
        <v>0</v>
      </c>
      <c r="V1480" s="4">
        <v>2</v>
      </c>
      <c r="W1480" s="4">
        <v>0</v>
      </c>
      <c r="X1480" s="33">
        <f t="shared" si="113"/>
        <v>2</v>
      </c>
      <c r="Y1480" s="4">
        <v>8</v>
      </c>
    </row>
    <row r="1481" spans="1:25" x14ac:dyDescent="0.3">
      <c r="A1481" s="4">
        <v>115760</v>
      </c>
      <c r="B1481" s="5">
        <v>44572</v>
      </c>
      <c r="C1481" s="4">
        <v>3</v>
      </c>
      <c r="D1481" s="4">
        <v>2</v>
      </c>
      <c r="E1481" s="6">
        <v>44572.800231481502</v>
      </c>
      <c r="F1481" s="6">
        <v>44572.800231481502</v>
      </c>
      <c r="G1481" s="7">
        <f t="shared" si="110"/>
        <v>19</v>
      </c>
      <c r="H1481" s="8">
        <f t="shared" si="111"/>
        <v>0</v>
      </c>
      <c r="I1481" s="9" t="str">
        <f>VLOOKUP(H1481,Ranges!$A$4:$B$15,2,TRUE)</f>
        <v>&lt;0.1</v>
      </c>
      <c r="J1481" s="6">
        <v>44572.800972222198</v>
      </c>
      <c r="K1481" s="6">
        <v>44572.800972222198</v>
      </c>
      <c r="L1481" s="10">
        <f t="shared" si="112"/>
        <v>0</v>
      </c>
      <c r="M1481" s="9" t="str">
        <f>VLOOKUP(L1481,Ranges!$A$4:$B$15,2,TRUE)</f>
        <v>&lt;0.1</v>
      </c>
      <c r="N1481" s="6">
        <v>44572.8015856481</v>
      </c>
      <c r="O1481" s="6">
        <v>44572.8015856481</v>
      </c>
      <c r="P1481" s="10">
        <f t="shared" si="114"/>
        <v>0</v>
      </c>
      <c r="Q1481" s="9" t="str">
        <f>VLOOKUP(P1481,Ranges!$A$4:$B$15,2,TRUE)</f>
        <v>&lt;0.1</v>
      </c>
      <c r="R1481" s="6">
        <v>44572.802048611098</v>
      </c>
      <c r="S1481" s="4">
        <v>2</v>
      </c>
      <c r="T1481" s="4">
        <v>3</v>
      </c>
      <c r="U1481" s="4">
        <v>1</v>
      </c>
      <c r="V1481" s="4">
        <v>0</v>
      </c>
      <c r="W1481" s="4">
        <v>0</v>
      </c>
      <c r="X1481" s="33">
        <f t="shared" si="113"/>
        <v>1</v>
      </c>
      <c r="Y1481" s="4">
        <v>8</v>
      </c>
    </row>
    <row r="1482" spans="1:25" x14ac:dyDescent="0.3">
      <c r="A1482" s="4">
        <v>115761</v>
      </c>
      <c r="B1482" s="5">
        <v>44572</v>
      </c>
      <c r="C1482" s="4">
        <v>3</v>
      </c>
      <c r="D1482" s="4">
        <v>2</v>
      </c>
      <c r="E1482" s="6">
        <v>44572.801689814798</v>
      </c>
      <c r="F1482" s="6">
        <v>44572.801689814798</v>
      </c>
      <c r="G1482" s="7">
        <f t="shared" si="110"/>
        <v>19</v>
      </c>
      <c r="H1482" s="8">
        <f t="shared" si="111"/>
        <v>0</v>
      </c>
      <c r="I1482" s="9" t="str">
        <f>VLOOKUP(H1482,Ranges!$A$4:$B$15,2,TRUE)</f>
        <v>&lt;0.1</v>
      </c>
      <c r="J1482" s="6">
        <v>44572.8019907407</v>
      </c>
      <c r="K1482" s="6">
        <v>44572.8019907407</v>
      </c>
      <c r="L1482" s="10">
        <f t="shared" si="112"/>
        <v>0</v>
      </c>
      <c r="M1482" s="9" t="str">
        <f>VLOOKUP(L1482,Ranges!$A$4:$B$15,2,TRUE)</f>
        <v>&lt;0.1</v>
      </c>
      <c r="N1482" s="6">
        <v>44572.802870370397</v>
      </c>
      <c r="O1482" s="6">
        <v>44572.802870370397</v>
      </c>
      <c r="P1482" s="10">
        <f t="shared" si="114"/>
        <v>0</v>
      </c>
      <c r="Q1482" s="9" t="str">
        <f>VLOOKUP(P1482,Ranges!$A$4:$B$15,2,TRUE)</f>
        <v>&lt;0.1</v>
      </c>
      <c r="R1482" s="6">
        <v>44572.803333333301</v>
      </c>
      <c r="S1482" s="4">
        <v>6</v>
      </c>
      <c r="T1482" s="4">
        <v>3</v>
      </c>
      <c r="U1482" s="4">
        <v>0</v>
      </c>
      <c r="V1482" s="4">
        <v>0</v>
      </c>
      <c r="W1482" s="4">
        <v>1</v>
      </c>
      <c r="X1482" s="33">
        <f t="shared" si="113"/>
        <v>1</v>
      </c>
      <c r="Y1482" s="4">
        <v>8</v>
      </c>
    </row>
    <row r="1483" spans="1:25" x14ac:dyDescent="0.3">
      <c r="A1483" s="4">
        <v>115762</v>
      </c>
      <c r="B1483" s="5">
        <v>44572</v>
      </c>
      <c r="C1483" s="4">
        <v>3</v>
      </c>
      <c r="D1483" s="4">
        <v>2</v>
      </c>
      <c r="E1483" s="6">
        <v>44572.803240740701</v>
      </c>
      <c r="F1483" s="6">
        <v>44572.803240740701</v>
      </c>
      <c r="G1483" s="7">
        <f t="shared" si="110"/>
        <v>19</v>
      </c>
      <c r="H1483" s="8">
        <f t="shared" si="111"/>
        <v>0</v>
      </c>
      <c r="I1483" s="9" t="str">
        <f>VLOOKUP(H1483,Ranges!$A$4:$B$15,2,TRUE)</f>
        <v>&lt;0.1</v>
      </c>
      <c r="J1483" s="6">
        <v>44572.8035648148</v>
      </c>
      <c r="K1483" s="6">
        <v>44572.8035648148</v>
      </c>
      <c r="L1483" s="10">
        <f t="shared" si="112"/>
        <v>0</v>
      </c>
      <c r="M1483" s="9" t="str">
        <f>VLOOKUP(L1483,Ranges!$A$4:$B$15,2,TRUE)</f>
        <v>&lt;0.1</v>
      </c>
      <c r="N1483" s="6">
        <v>44572.804247685199</v>
      </c>
      <c r="O1483" s="6">
        <v>44572.804247685199</v>
      </c>
      <c r="P1483" s="10">
        <f t="shared" si="114"/>
        <v>0</v>
      </c>
      <c r="Q1483" s="9" t="str">
        <f>VLOOKUP(P1483,Ranges!$A$4:$B$15,2,TRUE)</f>
        <v>&lt;0.1</v>
      </c>
      <c r="R1483" s="6">
        <v>44572.804710648103</v>
      </c>
      <c r="S1483" s="4">
        <v>5</v>
      </c>
      <c r="T1483" s="4">
        <v>3</v>
      </c>
      <c r="U1483" s="4">
        <v>0</v>
      </c>
      <c r="V1483" s="4">
        <v>0</v>
      </c>
      <c r="W1483" s="4">
        <v>1</v>
      </c>
      <c r="X1483" s="33">
        <f t="shared" si="113"/>
        <v>1</v>
      </c>
      <c r="Y1483" s="4">
        <v>9</v>
      </c>
    </row>
    <row r="1484" spans="1:25" x14ac:dyDescent="0.3">
      <c r="A1484" s="4">
        <v>115763</v>
      </c>
      <c r="B1484" s="5">
        <v>44572</v>
      </c>
      <c r="C1484" s="4">
        <v>3</v>
      </c>
      <c r="D1484" s="4">
        <v>2</v>
      </c>
      <c r="E1484" s="6">
        <v>44572.8046412037</v>
      </c>
      <c r="F1484" s="6">
        <v>44572.8046412037</v>
      </c>
      <c r="G1484" s="7">
        <f t="shared" si="110"/>
        <v>19</v>
      </c>
      <c r="H1484" s="8">
        <f t="shared" si="111"/>
        <v>0</v>
      </c>
      <c r="I1484" s="9" t="str">
        <f>VLOOKUP(H1484,Ranges!$A$4:$B$15,2,TRUE)</f>
        <v>&lt;0.1</v>
      </c>
      <c r="J1484" s="6">
        <v>44572.804988425902</v>
      </c>
      <c r="K1484" s="6">
        <v>44572.804988425902</v>
      </c>
      <c r="L1484" s="10">
        <f t="shared" si="112"/>
        <v>0</v>
      </c>
      <c r="M1484" s="9" t="str">
        <f>VLOOKUP(L1484,Ranges!$A$4:$B$15,2,TRUE)</f>
        <v>&lt;0.1</v>
      </c>
      <c r="N1484" s="6">
        <v>44572.8058101852</v>
      </c>
      <c r="O1484" s="6">
        <v>44572.8058101852</v>
      </c>
      <c r="P1484" s="10">
        <f t="shared" si="114"/>
        <v>0</v>
      </c>
      <c r="Q1484" s="9" t="str">
        <f>VLOOKUP(P1484,Ranges!$A$4:$B$15,2,TRUE)</f>
        <v>&lt;0.1</v>
      </c>
      <c r="R1484" s="6">
        <v>44572.806273148097</v>
      </c>
      <c r="S1484" s="4">
        <v>4</v>
      </c>
      <c r="T1484" s="4">
        <v>1</v>
      </c>
      <c r="U1484" s="4">
        <v>0</v>
      </c>
      <c r="V1484" s="4">
        <v>0</v>
      </c>
      <c r="W1484" s="4">
        <v>1</v>
      </c>
      <c r="X1484" s="33">
        <f t="shared" si="113"/>
        <v>1</v>
      </c>
      <c r="Y1484" s="4">
        <v>8</v>
      </c>
    </row>
    <row r="1485" spans="1:25" x14ac:dyDescent="0.3">
      <c r="A1485" s="4">
        <v>115764</v>
      </c>
      <c r="B1485" s="5">
        <v>44572</v>
      </c>
      <c r="C1485" s="4">
        <v>3</v>
      </c>
      <c r="D1485" s="4">
        <v>2</v>
      </c>
      <c r="E1485" s="6">
        <v>44572.806134259197</v>
      </c>
      <c r="F1485" s="6">
        <v>44572.806134259197</v>
      </c>
      <c r="G1485" s="7">
        <f t="shared" si="110"/>
        <v>19</v>
      </c>
      <c r="H1485" s="8">
        <f t="shared" si="111"/>
        <v>0</v>
      </c>
      <c r="I1485" s="9" t="str">
        <f>VLOOKUP(H1485,Ranges!$A$4:$B$15,2,TRUE)</f>
        <v>&lt;0.1</v>
      </c>
      <c r="J1485" s="6">
        <v>44572.806481481501</v>
      </c>
      <c r="K1485" s="6">
        <v>44572.806481481501</v>
      </c>
      <c r="L1485" s="10">
        <f t="shared" si="112"/>
        <v>0</v>
      </c>
      <c r="M1485" s="9" t="str">
        <f>VLOOKUP(L1485,Ranges!$A$4:$B$15,2,TRUE)</f>
        <v>&lt;0.1</v>
      </c>
      <c r="N1485" s="6">
        <v>44572.807106481501</v>
      </c>
      <c r="O1485" s="6">
        <v>44572.807106481501</v>
      </c>
      <c r="P1485" s="10">
        <f t="shared" si="114"/>
        <v>0</v>
      </c>
      <c r="Q1485" s="9" t="str">
        <f>VLOOKUP(P1485,Ranges!$A$4:$B$15,2,TRUE)</f>
        <v>&lt;0.1</v>
      </c>
      <c r="R1485" s="6">
        <v>44572.807569444398</v>
      </c>
      <c r="S1485" s="4">
        <v>2</v>
      </c>
      <c r="T1485" s="4">
        <v>3</v>
      </c>
      <c r="U1485" s="4">
        <v>0</v>
      </c>
      <c r="V1485" s="4">
        <v>1</v>
      </c>
      <c r="W1485" s="4">
        <v>0</v>
      </c>
      <c r="X1485" s="33">
        <f t="shared" si="113"/>
        <v>1</v>
      </c>
      <c r="Y1485" s="4">
        <v>8</v>
      </c>
    </row>
    <row r="1486" spans="1:25" x14ac:dyDescent="0.3">
      <c r="A1486" s="4">
        <v>115765</v>
      </c>
      <c r="B1486" s="5">
        <v>44572</v>
      </c>
      <c r="C1486" s="4">
        <v>3</v>
      </c>
      <c r="D1486" s="4">
        <v>2</v>
      </c>
      <c r="E1486" s="6">
        <v>44572.807731481502</v>
      </c>
      <c r="F1486" s="6">
        <v>44572.807731481502</v>
      </c>
      <c r="G1486" s="7">
        <f t="shared" si="110"/>
        <v>19</v>
      </c>
      <c r="H1486" s="8">
        <f t="shared" si="111"/>
        <v>0</v>
      </c>
      <c r="I1486" s="9" t="str">
        <f>VLOOKUP(H1486,Ranges!$A$4:$B$15,2,TRUE)</f>
        <v>&lt;0.1</v>
      </c>
      <c r="J1486" s="6">
        <v>44572.808101851799</v>
      </c>
      <c r="K1486" s="6">
        <v>44572.808101851799</v>
      </c>
      <c r="L1486" s="10">
        <f t="shared" si="112"/>
        <v>0</v>
      </c>
      <c r="M1486" s="9" t="str">
        <f>VLOOKUP(L1486,Ranges!$A$4:$B$15,2,TRUE)</f>
        <v>&lt;0.1</v>
      </c>
      <c r="N1486" s="6">
        <v>44572.8089930555</v>
      </c>
      <c r="O1486" s="6">
        <v>44572.8089930555</v>
      </c>
      <c r="P1486" s="10">
        <f t="shared" si="114"/>
        <v>0</v>
      </c>
      <c r="Q1486" s="9" t="str">
        <f>VLOOKUP(P1486,Ranges!$A$4:$B$15,2,TRUE)</f>
        <v>&lt;0.1</v>
      </c>
      <c r="R1486" s="6">
        <v>44572.809456018498</v>
      </c>
      <c r="S1486" s="4">
        <v>1</v>
      </c>
      <c r="T1486" s="4">
        <v>3</v>
      </c>
      <c r="U1486" s="4">
        <v>0</v>
      </c>
      <c r="V1486" s="4">
        <v>1</v>
      </c>
      <c r="W1486" s="4">
        <v>0</v>
      </c>
      <c r="X1486" s="33">
        <f t="shared" si="113"/>
        <v>1</v>
      </c>
      <c r="Y1486" s="4">
        <v>8</v>
      </c>
    </row>
    <row r="1487" spans="1:25" x14ac:dyDescent="0.3">
      <c r="A1487" s="4">
        <v>115766</v>
      </c>
      <c r="B1487" s="5">
        <v>44572</v>
      </c>
      <c r="C1487" s="4">
        <v>3</v>
      </c>
      <c r="D1487" s="4">
        <v>2</v>
      </c>
      <c r="E1487" s="6">
        <v>44572.809166666702</v>
      </c>
      <c r="F1487" s="6">
        <v>44572.809166666702</v>
      </c>
      <c r="G1487" s="7">
        <f t="shared" si="110"/>
        <v>19</v>
      </c>
      <c r="H1487" s="8">
        <f t="shared" si="111"/>
        <v>0</v>
      </c>
      <c r="I1487" s="9" t="str">
        <f>VLOOKUP(H1487,Ranges!$A$4:$B$15,2,TRUE)</f>
        <v>&lt;0.1</v>
      </c>
      <c r="J1487" s="6">
        <v>44572.8102546296</v>
      </c>
      <c r="K1487" s="6">
        <v>44572.8102546296</v>
      </c>
      <c r="L1487" s="10">
        <f t="shared" si="112"/>
        <v>0</v>
      </c>
      <c r="M1487" s="9" t="str">
        <f>VLOOKUP(L1487,Ranges!$A$4:$B$15,2,TRUE)</f>
        <v>&lt;0.1</v>
      </c>
      <c r="N1487" s="6">
        <v>44572.8117824074</v>
      </c>
      <c r="O1487" s="6">
        <v>44572.8117824074</v>
      </c>
      <c r="P1487" s="10">
        <f t="shared" si="114"/>
        <v>0</v>
      </c>
      <c r="Q1487" s="9" t="str">
        <f>VLOOKUP(P1487,Ranges!$A$4:$B$15,2,TRUE)</f>
        <v>&lt;0.1</v>
      </c>
      <c r="R1487" s="6">
        <v>44572.8123611111</v>
      </c>
      <c r="S1487" s="4">
        <v>5</v>
      </c>
      <c r="T1487" s="4">
        <v>3</v>
      </c>
      <c r="U1487" s="4">
        <v>2</v>
      </c>
      <c r="V1487" s="4">
        <v>0</v>
      </c>
      <c r="W1487" s="4">
        <v>0</v>
      </c>
      <c r="X1487" s="33">
        <f t="shared" si="113"/>
        <v>2</v>
      </c>
      <c r="Y1487" s="4">
        <v>8</v>
      </c>
    </row>
    <row r="1488" spans="1:25" x14ac:dyDescent="0.3">
      <c r="A1488" s="4">
        <v>115767</v>
      </c>
      <c r="B1488" s="5">
        <v>44572</v>
      </c>
      <c r="C1488" s="4">
        <v>3</v>
      </c>
      <c r="D1488" s="4">
        <v>2</v>
      </c>
      <c r="E1488" s="6">
        <v>44572.810543981497</v>
      </c>
      <c r="F1488" s="6">
        <v>44572.810543981497</v>
      </c>
      <c r="G1488" s="7">
        <f t="shared" si="110"/>
        <v>19</v>
      </c>
      <c r="H1488" s="8">
        <f t="shared" si="111"/>
        <v>0</v>
      </c>
      <c r="I1488" s="9" t="str">
        <f>VLOOKUP(H1488,Ranges!$A$4:$B$15,2,TRUE)</f>
        <v>&lt;0.1</v>
      </c>
      <c r="J1488" s="6">
        <v>44572.810868055603</v>
      </c>
      <c r="K1488" s="6">
        <v>44572.8117824074</v>
      </c>
      <c r="L1488" s="10">
        <f t="shared" si="112"/>
        <v>1.3166665867902339</v>
      </c>
      <c r="M1488" s="9" t="str">
        <f>VLOOKUP(L1488,Ranges!$A$4:$B$15,2,TRUE)</f>
        <v>1-1.9</v>
      </c>
      <c r="N1488" s="6">
        <v>44572.811574074098</v>
      </c>
      <c r="O1488" s="6">
        <v>44572.812488425901</v>
      </c>
      <c r="P1488" s="10">
        <f t="shared" si="114"/>
        <v>1.3166665972676128</v>
      </c>
      <c r="Q1488" s="9" t="str">
        <f>VLOOKUP(P1488,Ranges!$A$4:$B$15,2,TRUE)</f>
        <v>1-1.9</v>
      </c>
      <c r="R1488" s="6">
        <v>44572.8129513889</v>
      </c>
      <c r="S1488" s="4">
        <v>1</v>
      </c>
      <c r="T1488" s="4">
        <v>3</v>
      </c>
      <c r="U1488" s="4">
        <v>0</v>
      </c>
      <c r="V1488" s="4">
        <v>1</v>
      </c>
      <c r="W1488" s="4">
        <v>0</v>
      </c>
      <c r="X1488" s="33">
        <f t="shared" si="113"/>
        <v>1</v>
      </c>
      <c r="Y1488" s="4">
        <v>4</v>
      </c>
    </row>
    <row r="1489" spans="1:25" x14ac:dyDescent="0.3">
      <c r="A1489" s="4">
        <v>115768</v>
      </c>
      <c r="B1489" s="5">
        <v>44572</v>
      </c>
      <c r="C1489" s="4">
        <v>3</v>
      </c>
      <c r="D1489" s="4">
        <v>2</v>
      </c>
      <c r="E1489" s="6">
        <v>44572.812129629601</v>
      </c>
      <c r="F1489" s="6">
        <v>44572.812129629601</v>
      </c>
      <c r="G1489" s="7">
        <f t="shared" si="110"/>
        <v>19</v>
      </c>
      <c r="H1489" s="8">
        <f t="shared" si="111"/>
        <v>0</v>
      </c>
      <c r="I1489" s="9" t="str">
        <f>VLOOKUP(H1489,Ranges!$A$4:$B$15,2,TRUE)</f>
        <v>&lt;0.1</v>
      </c>
      <c r="J1489" s="6">
        <v>44572.8136226852</v>
      </c>
      <c r="K1489" s="6">
        <v>44572.8136226852</v>
      </c>
      <c r="L1489" s="10">
        <f t="shared" si="112"/>
        <v>0</v>
      </c>
      <c r="M1489" s="9" t="str">
        <f>VLOOKUP(L1489,Ranges!$A$4:$B$15,2,TRUE)</f>
        <v>&lt;0.1</v>
      </c>
      <c r="N1489" s="6">
        <v>44572.816331018497</v>
      </c>
      <c r="O1489" s="6">
        <v>44572.816331018497</v>
      </c>
      <c r="P1489" s="10">
        <f t="shared" si="114"/>
        <v>0</v>
      </c>
      <c r="Q1489" s="9" t="str">
        <f>VLOOKUP(P1489,Ranges!$A$4:$B$15,2,TRUE)</f>
        <v>&lt;0.1</v>
      </c>
      <c r="R1489" s="6">
        <v>44572.817025463002</v>
      </c>
      <c r="S1489" s="4">
        <v>2</v>
      </c>
      <c r="T1489" s="4">
        <v>1</v>
      </c>
      <c r="U1489" s="4">
        <v>1</v>
      </c>
      <c r="V1489" s="4">
        <v>1</v>
      </c>
      <c r="W1489" s="4">
        <v>1</v>
      </c>
      <c r="X1489" s="33">
        <f t="shared" si="113"/>
        <v>3</v>
      </c>
      <c r="Y1489" s="4">
        <v>8</v>
      </c>
    </row>
    <row r="1490" spans="1:25" x14ac:dyDescent="0.3">
      <c r="A1490" s="4">
        <v>115769</v>
      </c>
      <c r="B1490" s="5">
        <v>44572</v>
      </c>
      <c r="C1490" s="4">
        <v>3</v>
      </c>
      <c r="D1490" s="4">
        <v>2</v>
      </c>
      <c r="E1490" s="6">
        <v>44572.813541666699</v>
      </c>
      <c r="F1490" s="6">
        <v>44572.813541666699</v>
      </c>
      <c r="G1490" s="7">
        <f t="shared" si="110"/>
        <v>19</v>
      </c>
      <c r="H1490" s="8">
        <f t="shared" si="111"/>
        <v>0</v>
      </c>
      <c r="I1490" s="9" t="str">
        <f>VLOOKUP(H1490,Ranges!$A$4:$B$15,2,TRUE)</f>
        <v>&lt;0.1</v>
      </c>
      <c r="J1490" s="6">
        <v>44572.813912037003</v>
      </c>
      <c r="K1490" s="6">
        <v>44572.816331018497</v>
      </c>
      <c r="L1490" s="10">
        <f t="shared" si="112"/>
        <v>3.4833333513233811</v>
      </c>
      <c r="M1490" s="9" t="str">
        <f>VLOOKUP(L1490,Ranges!$A$4:$B$15,2,TRUE)</f>
        <v>3-3.9</v>
      </c>
      <c r="N1490" s="6">
        <v>44572.814467592601</v>
      </c>
      <c r="O1490" s="6">
        <v>44572.817025463002</v>
      </c>
      <c r="P1490" s="10">
        <f t="shared" si="114"/>
        <v>3.6833333771210164</v>
      </c>
      <c r="Q1490" s="9" t="str">
        <f>VLOOKUP(P1490,Ranges!$A$4:$B$15,2,TRUE)</f>
        <v>3-3.9</v>
      </c>
      <c r="R1490" s="6">
        <v>44572.817488425899</v>
      </c>
      <c r="S1490" s="4">
        <v>6</v>
      </c>
      <c r="T1490" s="4">
        <v>2</v>
      </c>
      <c r="U1490" s="4">
        <v>0</v>
      </c>
      <c r="V1490" s="4">
        <v>1</v>
      </c>
      <c r="W1490" s="4">
        <v>0</v>
      </c>
      <c r="X1490" s="33">
        <f t="shared" si="113"/>
        <v>1</v>
      </c>
      <c r="Y1490" s="4">
        <v>3</v>
      </c>
    </row>
    <row r="1491" spans="1:25" x14ac:dyDescent="0.3">
      <c r="A1491" s="4">
        <v>115770</v>
      </c>
      <c r="B1491" s="5">
        <v>44572</v>
      </c>
      <c r="C1491" s="4">
        <v>3</v>
      </c>
      <c r="D1491" s="4">
        <v>2</v>
      </c>
      <c r="E1491" s="6">
        <v>44572.815034722204</v>
      </c>
      <c r="F1491" s="6">
        <v>44572.815034722204</v>
      </c>
      <c r="G1491" s="7">
        <f t="shared" si="110"/>
        <v>19</v>
      </c>
      <c r="H1491" s="8">
        <f t="shared" si="111"/>
        <v>0</v>
      </c>
      <c r="I1491" s="9" t="str">
        <f>VLOOKUP(H1491,Ranges!$A$4:$B$15,2,TRUE)</f>
        <v>&lt;0.1</v>
      </c>
      <c r="J1491" s="6">
        <v>44572.815405092602</v>
      </c>
      <c r="K1491" s="6">
        <v>44572.815405092602</v>
      </c>
      <c r="L1491" s="10">
        <f t="shared" si="112"/>
        <v>0</v>
      </c>
      <c r="M1491" s="9" t="str">
        <f>VLOOKUP(L1491,Ranges!$A$4:$B$15,2,TRUE)</f>
        <v>&lt;0.1</v>
      </c>
      <c r="N1491" s="6">
        <v>44572.816076388903</v>
      </c>
      <c r="O1491" s="6">
        <v>44572.817488425899</v>
      </c>
      <c r="P1491" s="10">
        <f t="shared" si="114"/>
        <v>2.0333332743030041</v>
      </c>
      <c r="Q1491" s="9" t="str">
        <f>VLOOKUP(P1491,Ranges!$A$4:$B$15,2,TRUE)</f>
        <v>2-2.9</v>
      </c>
      <c r="R1491" s="6">
        <v>44572.817951388897</v>
      </c>
      <c r="S1491" s="4">
        <v>4</v>
      </c>
      <c r="T1491" s="4">
        <v>2</v>
      </c>
      <c r="U1491" s="4">
        <v>0</v>
      </c>
      <c r="V1491" s="4">
        <v>0</v>
      </c>
      <c r="W1491" s="4">
        <v>1</v>
      </c>
      <c r="X1491" s="33">
        <f t="shared" si="113"/>
        <v>1</v>
      </c>
      <c r="Y1491" s="4">
        <v>4</v>
      </c>
    </row>
    <row r="1492" spans="1:25" x14ac:dyDescent="0.3">
      <c r="A1492" s="4">
        <v>115771</v>
      </c>
      <c r="B1492" s="5">
        <v>44572</v>
      </c>
      <c r="C1492" s="4">
        <v>3</v>
      </c>
      <c r="D1492" s="4">
        <v>2</v>
      </c>
      <c r="E1492" s="6">
        <v>44572.816516203697</v>
      </c>
      <c r="F1492" s="6">
        <v>44572.816516203697</v>
      </c>
      <c r="G1492" s="7">
        <f t="shared" ref="G1492:G1555" si="115">HOUR(E1492)</f>
        <v>19</v>
      </c>
      <c r="H1492" s="8">
        <f t="shared" ref="H1492:H1555" si="116">(F1492-E1492)*24*60</f>
        <v>0</v>
      </c>
      <c r="I1492" s="9" t="str">
        <f>VLOOKUP(H1492,Ranges!$A$4:$B$15,2,TRUE)</f>
        <v>&lt;0.1</v>
      </c>
      <c r="J1492" s="6">
        <v>44572.816874999997</v>
      </c>
      <c r="K1492" s="6">
        <v>44572.816874999997</v>
      </c>
      <c r="L1492" s="10">
        <f t="shared" ref="L1492:L1555" si="117">(K1492-J1492)*24*60</f>
        <v>0</v>
      </c>
      <c r="M1492" s="9" t="str">
        <f>VLOOKUP(L1492,Ranges!$A$4:$B$15,2,TRUE)</f>
        <v>&lt;0.1</v>
      </c>
      <c r="N1492" s="6">
        <v>44572.817662037</v>
      </c>
      <c r="O1492" s="6">
        <v>44572.817951388897</v>
      </c>
      <c r="P1492" s="10">
        <f t="shared" si="114"/>
        <v>0.41666673263534904</v>
      </c>
      <c r="Q1492" s="9" t="str">
        <f>VLOOKUP(P1492,Ranges!$A$4:$B$15,2,TRUE)</f>
        <v>0.1-0.49</v>
      </c>
      <c r="R1492" s="6">
        <v>44572.818414351801</v>
      </c>
      <c r="S1492" s="4">
        <v>1</v>
      </c>
      <c r="T1492" s="4">
        <v>2</v>
      </c>
      <c r="U1492" s="4">
        <v>0</v>
      </c>
      <c r="V1492" s="4">
        <v>0</v>
      </c>
      <c r="W1492" s="4">
        <v>1</v>
      </c>
      <c r="X1492" s="33">
        <f t="shared" ref="X1492:X1555" si="118">U1492+V1492+W1492</f>
        <v>1</v>
      </c>
      <c r="Y1492" s="4">
        <v>6</v>
      </c>
    </row>
    <row r="1493" spans="1:25" x14ac:dyDescent="0.3">
      <c r="A1493" s="4">
        <v>115772</v>
      </c>
      <c r="B1493" s="5">
        <v>44572</v>
      </c>
      <c r="C1493" s="4">
        <v>3</v>
      </c>
      <c r="D1493" s="4">
        <v>2</v>
      </c>
      <c r="E1493" s="6">
        <v>44572.818078703698</v>
      </c>
      <c r="F1493" s="6">
        <v>44572.818078703698</v>
      </c>
      <c r="G1493" s="7">
        <f t="shared" si="115"/>
        <v>19</v>
      </c>
      <c r="H1493" s="8">
        <f t="shared" si="116"/>
        <v>0</v>
      </c>
      <c r="I1493" s="9" t="str">
        <f>VLOOKUP(H1493,Ranges!$A$4:$B$15,2,TRUE)</f>
        <v>&lt;0.1</v>
      </c>
      <c r="J1493" s="6">
        <v>44572.819212962997</v>
      </c>
      <c r="K1493" s="6">
        <v>44572.819212962997</v>
      </c>
      <c r="L1493" s="10">
        <f t="shared" si="117"/>
        <v>0</v>
      </c>
      <c r="M1493" s="9" t="str">
        <f>VLOOKUP(L1493,Ranges!$A$4:$B$15,2,TRUE)</f>
        <v>&lt;0.1</v>
      </c>
      <c r="N1493" s="6">
        <v>44572.820231481499</v>
      </c>
      <c r="O1493" s="6">
        <v>44572.820231481499</v>
      </c>
      <c r="P1493" s="10">
        <f t="shared" ref="P1493:P1556" si="119">(O1493-N1493)*24*60</f>
        <v>0</v>
      </c>
      <c r="Q1493" s="9" t="str">
        <f>VLOOKUP(P1493,Ranges!$A$4:$B$15,2,TRUE)</f>
        <v>&lt;0.1</v>
      </c>
      <c r="R1493" s="6">
        <v>44572.8208101852</v>
      </c>
      <c r="S1493" s="4">
        <v>5</v>
      </c>
      <c r="T1493" s="4">
        <v>2</v>
      </c>
      <c r="U1493" s="4">
        <v>0</v>
      </c>
      <c r="V1493" s="4">
        <v>2</v>
      </c>
      <c r="W1493" s="4">
        <v>0</v>
      </c>
      <c r="X1493" s="33">
        <f t="shared" si="118"/>
        <v>2</v>
      </c>
      <c r="Y1493" s="4">
        <v>8</v>
      </c>
    </row>
    <row r="1494" spans="1:25" x14ac:dyDescent="0.3">
      <c r="A1494" s="4">
        <v>115773</v>
      </c>
      <c r="B1494" s="5">
        <v>44572</v>
      </c>
      <c r="C1494" s="4">
        <v>3</v>
      </c>
      <c r="D1494" s="4">
        <v>2</v>
      </c>
      <c r="E1494" s="6">
        <v>44572.819421296299</v>
      </c>
      <c r="F1494" s="6">
        <v>44572.819421296299</v>
      </c>
      <c r="G1494" s="7">
        <f t="shared" si="115"/>
        <v>19</v>
      </c>
      <c r="H1494" s="8">
        <f t="shared" si="116"/>
        <v>0</v>
      </c>
      <c r="I1494" s="9" t="str">
        <f>VLOOKUP(H1494,Ranges!$A$4:$B$15,2,TRUE)</f>
        <v>&lt;0.1</v>
      </c>
      <c r="J1494" s="6">
        <v>44572.819745370398</v>
      </c>
      <c r="K1494" s="6">
        <v>44572.820231481499</v>
      </c>
      <c r="L1494" s="10">
        <f t="shared" si="117"/>
        <v>0.69999998551793396</v>
      </c>
      <c r="M1494" s="9" t="str">
        <f>VLOOKUP(L1494,Ranges!$A$4:$B$15,2,TRUE)</f>
        <v>0.5-0.99</v>
      </c>
      <c r="N1494" s="6">
        <v>44572.8205787037</v>
      </c>
      <c r="O1494" s="6">
        <v>44572.821064814802</v>
      </c>
      <c r="P1494" s="10">
        <f t="shared" si="119"/>
        <v>0.69999998551793396</v>
      </c>
      <c r="Q1494" s="9" t="str">
        <f>VLOOKUP(P1494,Ranges!$A$4:$B$15,2,TRUE)</f>
        <v>0.5-0.99</v>
      </c>
      <c r="R1494" s="6">
        <v>44572.8215277778</v>
      </c>
      <c r="S1494" s="4">
        <v>5</v>
      </c>
      <c r="T1494" s="4">
        <v>2</v>
      </c>
      <c r="U1494" s="4">
        <v>0</v>
      </c>
      <c r="V1494" s="4">
        <v>0</v>
      </c>
      <c r="W1494" s="4">
        <v>1</v>
      </c>
      <c r="X1494" s="33">
        <f t="shared" si="118"/>
        <v>1</v>
      </c>
      <c r="Y1494" s="4">
        <v>6</v>
      </c>
    </row>
    <row r="1495" spans="1:25" x14ac:dyDescent="0.3">
      <c r="A1495" s="4">
        <v>115774</v>
      </c>
      <c r="B1495" s="5">
        <v>44572</v>
      </c>
      <c r="C1495" s="4">
        <v>3</v>
      </c>
      <c r="D1495" s="4">
        <v>2</v>
      </c>
      <c r="E1495" s="6">
        <v>44572.8207175926</v>
      </c>
      <c r="F1495" s="6">
        <v>44572.8207175926</v>
      </c>
      <c r="G1495" s="7">
        <f t="shared" si="115"/>
        <v>19</v>
      </c>
      <c r="H1495" s="8">
        <f t="shared" si="116"/>
        <v>0</v>
      </c>
      <c r="I1495" s="9" t="str">
        <f>VLOOKUP(H1495,Ranges!$A$4:$B$15,2,TRUE)</f>
        <v>&lt;0.1</v>
      </c>
      <c r="J1495" s="6">
        <v>44572.8213888889</v>
      </c>
      <c r="K1495" s="6">
        <v>44572.8213888889</v>
      </c>
      <c r="L1495" s="10">
        <f t="shared" si="117"/>
        <v>0</v>
      </c>
      <c r="M1495" s="9" t="str">
        <f>VLOOKUP(L1495,Ranges!$A$4:$B$15,2,TRUE)</f>
        <v>&lt;0.1</v>
      </c>
      <c r="N1495" s="6">
        <v>44572.822025463</v>
      </c>
      <c r="O1495" s="6">
        <v>44572.822025463</v>
      </c>
      <c r="P1495" s="10">
        <f t="shared" si="119"/>
        <v>0</v>
      </c>
      <c r="Q1495" s="9" t="str">
        <f>VLOOKUP(P1495,Ranges!$A$4:$B$15,2,TRUE)</f>
        <v>&lt;0.1</v>
      </c>
      <c r="R1495" s="6">
        <v>44572.822488425903</v>
      </c>
      <c r="S1495" s="4">
        <v>6</v>
      </c>
      <c r="T1495" s="4">
        <v>3</v>
      </c>
      <c r="U1495" s="4">
        <v>0</v>
      </c>
      <c r="V1495" s="4">
        <v>0</v>
      </c>
      <c r="W1495" s="4">
        <v>1</v>
      </c>
      <c r="X1495" s="33">
        <f t="shared" si="118"/>
        <v>1</v>
      </c>
      <c r="Y1495" s="4">
        <v>8</v>
      </c>
    </row>
    <row r="1496" spans="1:25" x14ac:dyDescent="0.3">
      <c r="A1496" s="4">
        <v>115775</v>
      </c>
      <c r="B1496" s="5">
        <v>44572</v>
      </c>
      <c r="C1496" s="4">
        <v>3</v>
      </c>
      <c r="D1496" s="4">
        <v>2</v>
      </c>
      <c r="E1496" s="6">
        <v>44572.8221990741</v>
      </c>
      <c r="F1496" s="6">
        <v>44572.8221990741</v>
      </c>
      <c r="G1496" s="7">
        <f t="shared" si="115"/>
        <v>19</v>
      </c>
      <c r="H1496" s="8">
        <f t="shared" si="116"/>
        <v>0</v>
      </c>
      <c r="I1496" s="9" t="str">
        <f>VLOOKUP(H1496,Ranges!$A$4:$B$15,2,TRUE)</f>
        <v>&lt;0.1</v>
      </c>
      <c r="J1496" s="6">
        <v>44572.822546296302</v>
      </c>
      <c r="K1496" s="6">
        <v>44572.822546296302</v>
      </c>
      <c r="L1496" s="10">
        <f t="shared" si="117"/>
        <v>0</v>
      </c>
      <c r="M1496" s="9" t="str">
        <f>VLOOKUP(L1496,Ranges!$A$4:$B$15,2,TRUE)</f>
        <v>&lt;0.1</v>
      </c>
      <c r="N1496" s="6">
        <v>44572.823333333297</v>
      </c>
      <c r="O1496" s="6">
        <v>44572.823333333297</v>
      </c>
      <c r="P1496" s="10">
        <f t="shared" si="119"/>
        <v>0</v>
      </c>
      <c r="Q1496" s="9" t="str">
        <f>VLOOKUP(P1496,Ranges!$A$4:$B$15,2,TRUE)</f>
        <v>&lt;0.1</v>
      </c>
      <c r="R1496" s="6">
        <v>44572.823796296303</v>
      </c>
      <c r="S1496" s="4">
        <v>4</v>
      </c>
      <c r="T1496" s="4">
        <v>3</v>
      </c>
      <c r="U1496" s="4">
        <v>0</v>
      </c>
      <c r="V1496" s="4">
        <v>1</v>
      </c>
      <c r="W1496" s="4">
        <v>0</v>
      </c>
      <c r="X1496" s="33">
        <f t="shared" si="118"/>
        <v>1</v>
      </c>
      <c r="Y1496" s="4">
        <v>9</v>
      </c>
    </row>
    <row r="1497" spans="1:25" x14ac:dyDescent="0.3">
      <c r="A1497" s="4">
        <v>115776</v>
      </c>
      <c r="B1497" s="5">
        <v>44572</v>
      </c>
      <c r="C1497" s="4">
        <v>3</v>
      </c>
      <c r="D1497" s="4">
        <v>2</v>
      </c>
      <c r="E1497" s="6">
        <v>44572.823784722197</v>
      </c>
      <c r="F1497" s="6">
        <v>44572.823784722197</v>
      </c>
      <c r="G1497" s="7">
        <f t="shared" si="115"/>
        <v>19</v>
      </c>
      <c r="H1497" s="8">
        <f t="shared" si="116"/>
        <v>0</v>
      </c>
      <c r="I1497" s="9" t="str">
        <f>VLOOKUP(H1497,Ranges!$A$4:$B$15,2,TRUE)</f>
        <v>&lt;0.1</v>
      </c>
      <c r="J1497" s="6">
        <v>44572.824502314797</v>
      </c>
      <c r="K1497" s="6">
        <v>44572.824502314797</v>
      </c>
      <c r="L1497" s="10">
        <f t="shared" si="117"/>
        <v>0</v>
      </c>
      <c r="M1497" s="9" t="str">
        <f>VLOOKUP(L1497,Ranges!$A$4:$B$15,2,TRUE)</f>
        <v>&lt;0.1</v>
      </c>
      <c r="N1497" s="6">
        <v>44572.825092592597</v>
      </c>
      <c r="O1497" s="6">
        <v>44572.825092592597</v>
      </c>
      <c r="P1497" s="10">
        <f t="shared" si="119"/>
        <v>0</v>
      </c>
      <c r="Q1497" s="9" t="str">
        <f>VLOOKUP(P1497,Ranges!$A$4:$B$15,2,TRUE)</f>
        <v>&lt;0.1</v>
      </c>
      <c r="R1497" s="6">
        <v>44572.825555555501</v>
      </c>
      <c r="S1497" s="4">
        <v>3</v>
      </c>
      <c r="T1497" s="4">
        <v>3</v>
      </c>
      <c r="U1497" s="4">
        <v>0</v>
      </c>
      <c r="V1497" s="4">
        <v>1</v>
      </c>
      <c r="W1497" s="4">
        <v>0</v>
      </c>
      <c r="X1497" s="33">
        <f t="shared" si="118"/>
        <v>1</v>
      </c>
      <c r="Y1497" s="4">
        <v>8</v>
      </c>
    </row>
    <row r="1498" spans="1:25" x14ac:dyDescent="0.3">
      <c r="A1498" s="4">
        <v>115777</v>
      </c>
      <c r="B1498" s="5">
        <v>44572</v>
      </c>
      <c r="C1498" s="4">
        <v>3</v>
      </c>
      <c r="D1498" s="4">
        <v>2</v>
      </c>
      <c r="E1498" s="6">
        <v>44572.825208333299</v>
      </c>
      <c r="F1498" s="6">
        <v>44572.825208333299</v>
      </c>
      <c r="G1498" s="7">
        <f t="shared" si="115"/>
        <v>19</v>
      </c>
      <c r="H1498" s="8">
        <f t="shared" si="116"/>
        <v>0</v>
      </c>
      <c r="I1498" s="9" t="str">
        <f>VLOOKUP(H1498,Ranges!$A$4:$B$15,2,TRUE)</f>
        <v>&lt;0.1</v>
      </c>
      <c r="J1498" s="6">
        <v>44572.825925925899</v>
      </c>
      <c r="K1498" s="6">
        <v>44572.825925925899</v>
      </c>
      <c r="L1498" s="10">
        <f t="shared" si="117"/>
        <v>0</v>
      </c>
      <c r="M1498" s="9" t="str">
        <f>VLOOKUP(L1498,Ranges!$A$4:$B$15,2,TRUE)</f>
        <v>&lt;0.1</v>
      </c>
      <c r="N1498" s="6">
        <v>44572.826770833301</v>
      </c>
      <c r="O1498" s="6">
        <v>44572.826770833301</v>
      </c>
      <c r="P1498" s="10">
        <f t="shared" si="119"/>
        <v>0</v>
      </c>
      <c r="Q1498" s="9" t="str">
        <f>VLOOKUP(P1498,Ranges!$A$4:$B$15,2,TRUE)</f>
        <v>&lt;0.1</v>
      </c>
      <c r="R1498" s="6">
        <v>44572.827233796299</v>
      </c>
      <c r="S1498" s="4">
        <v>3</v>
      </c>
      <c r="T1498" s="4">
        <v>1</v>
      </c>
      <c r="U1498" s="4">
        <v>0</v>
      </c>
      <c r="V1498" s="4">
        <v>1</v>
      </c>
      <c r="W1498" s="4">
        <v>0</v>
      </c>
      <c r="X1498" s="33">
        <f t="shared" si="118"/>
        <v>1</v>
      </c>
      <c r="Y1498" s="4">
        <v>8</v>
      </c>
    </row>
    <row r="1499" spans="1:25" x14ac:dyDescent="0.3">
      <c r="A1499" s="4">
        <v>115778</v>
      </c>
      <c r="B1499" s="5">
        <v>44572</v>
      </c>
      <c r="C1499" s="4">
        <v>3</v>
      </c>
      <c r="D1499" s="4">
        <v>2</v>
      </c>
      <c r="E1499" s="6">
        <v>44572.826736111099</v>
      </c>
      <c r="F1499" s="6">
        <v>44572.826736111099</v>
      </c>
      <c r="G1499" s="7">
        <f t="shared" si="115"/>
        <v>19</v>
      </c>
      <c r="H1499" s="8">
        <f t="shared" si="116"/>
        <v>0</v>
      </c>
      <c r="I1499" s="9" t="str">
        <f>VLOOKUP(H1499,Ranges!$A$4:$B$15,2,TRUE)</f>
        <v>&lt;0.1</v>
      </c>
      <c r="J1499" s="6">
        <v>44572.827129629601</v>
      </c>
      <c r="K1499" s="6">
        <v>44572.827129629601</v>
      </c>
      <c r="L1499" s="10">
        <f t="shared" si="117"/>
        <v>0</v>
      </c>
      <c r="M1499" s="9" t="str">
        <f>VLOOKUP(L1499,Ranges!$A$4:$B$15,2,TRUE)</f>
        <v>&lt;0.1</v>
      </c>
      <c r="N1499" s="6">
        <v>44572.827777777798</v>
      </c>
      <c r="O1499" s="6">
        <v>44572.827777777798</v>
      </c>
      <c r="P1499" s="10">
        <f t="shared" si="119"/>
        <v>0</v>
      </c>
      <c r="Q1499" s="9" t="str">
        <f>VLOOKUP(P1499,Ranges!$A$4:$B$15,2,TRUE)</f>
        <v>&lt;0.1</v>
      </c>
      <c r="R1499" s="6">
        <v>44572.828240740702</v>
      </c>
      <c r="S1499" s="4">
        <v>6</v>
      </c>
      <c r="T1499" s="4">
        <v>3</v>
      </c>
      <c r="U1499" s="4">
        <v>1</v>
      </c>
      <c r="V1499" s="4">
        <v>0</v>
      </c>
      <c r="W1499" s="4">
        <v>0</v>
      </c>
      <c r="X1499" s="33">
        <f t="shared" si="118"/>
        <v>1</v>
      </c>
      <c r="Y1499" s="4">
        <v>9</v>
      </c>
    </row>
    <row r="1500" spans="1:25" x14ac:dyDescent="0.3">
      <c r="A1500" s="4">
        <v>115779</v>
      </c>
      <c r="B1500" s="5">
        <v>44572</v>
      </c>
      <c r="C1500" s="4">
        <v>3</v>
      </c>
      <c r="D1500" s="4">
        <v>2</v>
      </c>
      <c r="E1500" s="6">
        <v>44572.828101851803</v>
      </c>
      <c r="F1500" s="6">
        <v>44572.828101851803</v>
      </c>
      <c r="G1500" s="7">
        <f t="shared" si="115"/>
        <v>19</v>
      </c>
      <c r="H1500" s="8">
        <f t="shared" si="116"/>
        <v>0</v>
      </c>
      <c r="I1500" s="9" t="str">
        <f>VLOOKUP(H1500,Ranges!$A$4:$B$15,2,TRUE)</f>
        <v>&lt;0.1</v>
      </c>
      <c r="J1500" s="6">
        <v>44572.829236111102</v>
      </c>
      <c r="K1500" s="6">
        <v>44572.829236111102</v>
      </c>
      <c r="L1500" s="10">
        <f t="shared" si="117"/>
        <v>0</v>
      </c>
      <c r="M1500" s="9" t="str">
        <f>VLOOKUP(L1500,Ranges!$A$4:$B$15,2,TRUE)</f>
        <v>&lt;0.1</v>
      </c>
      <c r="N1500" s="6">
        <v>44572.830717592602</v>
      </c>
      <c r="O1500" s="6">
        <v>44572.830717592602</v>
      </c>
      <c r="P1500" s="10">
        <f t="shared" si="119"/>
        <v>0</v>
      </c>
      <c r="Q1500" s="9" t="str">
        <f>VLOOKUP(P1500,Ranges!$A$4:$B$15,2,TRUE)</f>
        <v>&lt;0.1</v>
      </c>
      <c r="R1500" s="6">
        <v>44572.831296296303</v>
      </c>
      <c r="S1500" s="4">
        <v>6</v>
      </c>
      <c r="T1500" s="4">
        <v>1</v>
      </c>
      <c r="U1500" s="4">
        <v>0</v>
      </c>
      <c r="V1500" s="4">
        <v>0</v>
      </c>
      <c r="W1500" s="4">
        <v>2</v>
      </c>
      <c r="X1500" s="33">
        <f t="shared" si="118"/>
        <v>2</v>
      </c>
      <c r="Y1500" s="4">
        <v>8</v>
      </c>
    </row>
    <row r="1501" spans="1:25" x14ac:dyDescent="0.3">
      <c r="A1501" s="4">
        <v>115780</v>
      </c>
      <c r="B1501" s="5">
        <v>44572</v>
      </c>
      <c r="C1501" s="4">
        <v>3</v>
      </c>
      <c r="D1501" s="4">
        <v>2</v>
      </c>
      <c r="E1501" s="6">
        <v>44572.829537037003</v>
      </c>
      <c r="F1501" s="6">
        <v>44572.829537037003</v>
      </c>
      <c r="G1501" s="7">
        <f t="shared" si="115"/>
        <v>19</v>
      </c>
      <c r="H1501" s="8">
        <f t="shared" si="116"/>
        <v>0</v>
      </c>
      <c r="I1501" s="9" t="str">
        <f>VLOOKUP(H1501,Ranges!$A$4:$B$15,2,TRUE)</f>
        <v>&lt;0.1</v>
      </c>
      <c r="J1501" s="6">
        <v>44572.829907407402</v>
      </c>
      <c r="K1501" s="6">
        <v>44572.830717592602</v>
      </c>
      <c r="L1501" s="10">
        <f t="shared" si="117"/>
        <v>1.1666666879318655</v>
      </c>
      <c r="M1501" s="9" t="str">
        <f>VLOOKUP(L1501,Ranges!$A$4:$B$15,2,TRUE)</f>
        <v>1-1.9</v>
      </c>
      <c r="N1501" s="6">
        <v>44572.830405092602</v>
      </c>
      <c r="O1501" s="6">
        <v>44572.831296296303</v>
      </c>
      <c r="P1501" s="10">
        <f t="shared" si="119"/>
        <v>1.2833333294838667</v>
      </c>
      <c r="Q1501" s="9" t="str">
        <f>VLOOKUP(P1501,Ranges!$A$4:$B$15,2,TRUE)</f>
        <v>1-1.9</v>
      </c>
      <c r="R1501" s="6">
        <v>44572.831759259199</v>
      </c>
      <c r="S1501" s="4">
        <v>5</v>
      </c>
      <c r="T1501" s="4">
        <v>2</v>
      </c>
      <c r="U1501" s="4">
        <v>1</v>
      </c>
      <c r="V1501" s="4">
        <v>0</v>
      </c>
      <c r="W1501" s="4">
        <v>0</v>
      </c>
      <c r="X1501" s="33">
        <f t="shared" si="118"/>
        <v>1</v>
      </c>
      <c r="Y1501" s="4">
        <v>4</v>
      </c>
    </row>
    <row r="1502" spans="1:25" x14ac:dyDescent="0.3">
      <c r="A1502" s="4">
        <v>115781</v>
      </c>
      <c r="B1502" s="5">
        <v>44572</v>
      </c>
      <c r="C1502" s="4">
        <v>3</v>
      </c>
      <c r="D1502" s="4">
        <v>2</v>
      </c>
      <c r="E1502" s="6">
        <v>44572.831006944398</v>
      </c>
      <c r="F1502" s="6">
        <v>44572.831006944398</v>
      </c>
      <c r="G1502" s="7">
        <f t="shared" si="115"/>
        <v>19</v>
      </c>
      <c r="H1502" s="8">
        <f t="shared" si="116"/>
        <v>0</v>
      </c>
      <c r="I1502" s="9" t="str">
        <f>VLOOKUP(H1502,Ranges!$A$4:$B$15,2,TRUE)</f>
        <v>&lt;0.1</v>
      </c>
      <c r="J1502" s="6">
        <v>44572.831365740698</v>
      </c>
      <c r="K1502" s="6">
        <v>44572.831365740698</v>
      </c>
      <c r="L1502" s="10">
        <f t="shared" si="117"/>
        <v>0</v>
      </c>
      <c r="M1502" s="9" t="str">
        <f>VLOOKUP(L1502,Ranges!$A$4:$B$15,2,TRUE)</f>
        <v>&lt;0.1</v>
      </c>
      <c r="N1502" s="6">
        <v>44572.831932870402</v>
      </c>
      <c r="O1502" s="6">
        <v>44572.831932870402</v>
      </c>
      <c r="P1502" s="10">
        <f t="shared" si="119"/>
        <v>0</v>
      </c>
      <c r="Q1502" s="9" t="str">
        <f>VLOOKUP(P1502,Ranges!$A$4:$B$15,2,TRUE)</f>
        <v>&lt;0.1</v>
      </c>
      <c r="R1502" s="6">
        <v>44572.832395833299</v>
      </c>
      <c r="S1502" s="4">
        <v>4</v>
      </c>
      <c r="T1502" s="4">
        <v>3</v>
      </c>
      <c r="U1502" s="4">
        <v>1</v>
      </c>
      <c r="V1502" s="4">
        <v>0</v>
      </c>
      <c r="W1502" s="4">
        <v>0</v>
      </c>
      <c r="X1502" s="33">
        <f t="shared" si="118"/>
        <v>1</v>
      </c>
      <c r="Y1502" s="4">
        <v>9</v>
      </c>
    </row>
    <row r="1503" spans="1:25" x14ac:dyDescent="0.3">
      <c r="A1503" s="4">
        <v>115782</v>
      </c>
      <c r="B1503" s="5">
        <v>44572</v>
      </c>
      <c r="C1503" s="4">
        <v>3</v>
      </c>
      <c r="D1503" s="4">
        <v>2</v>
      </c>
      <c r="E1503" s="6">
        <v>44572.832326388903</v>
      </c>
      <c r="F1503" s="6">
        <v>44572.832326388903</v>
      </c>
      <c r="G1503" s="7">
        <f t="shared" si="115"/>
        <v>19</v>
      </c>
      <c r="H1503" s="8">
        <f t="shared" si="116"/>
        <v>0</v>
      </c>
      <c r="I1503" s="9" t="str">
        <f>VLOOKUP(H1503,Ranges!$A$4:$B$15,2,TRUE)</f>
        <v>&lt;0.1</v>
      </c>
      <c r="J1503" s="6">
        <v>44572.833067129599</v>
      </c>
      <c r="K1503" s="6">
        <v>44572.833067129599</v>
      </c>
      <c r="L1503" s="10">
        <f t="shared" si="117"/>
        <v>0</v>
      </c>
      <c r="M1503" s="9" t="str">
        <f>VLOOKUP(L1503,Ranges!$A$4:$B$15,2,TRUE)</f>
        <v>&lt;0.1</v>
      </c>
      <c r="N1503" s="6">
        <v>44572.833576388897</v>
      </c>
      <c r="O1503" s="6">
        <v>44572.833576388897</v>
      </c>
      <c r="P1503" s="10">
        <f t="shared" si="119"/>
        <v>0</v>
      </c>
      <c r="Q1503" s="9" t="str">
        <f>VLOOKUP(P1503,Ranges!$A$4:$B$15,2,TRUE)</f>
        <v>&lt;0.1</v>
      </c>
      <c r="R1503" s="6">
        <v>44572.834039351801</v>
      </c>
      <c r="S1503" s="4">
        <v>6</v>
      </c>
      <c r="T1503" s="4">
        <v>3</v>
      </c>
      <c r="U1503" s="4">
        <v>1</v>
      </c>
      <c r="V1503" s="4">
        <v>0</v>
      </c>
      <c r="W1503" s="4">
        <v>0</v>
      </c>
      <c r="X1503" s="33">
        <f t="shared" si="118"/>
        <v>1</v>
      </c>
      <c r="Y1503" s="4">
        <v>8</v>
      </c>
    </row>
    <row r="1504" spans="1:25" x14ac:dyDescent="0.3">
      <c r="A1504" s="4">
        <v>115783</v>
      </c>
      <c r="B1504" s="5">
        <v>44572</v>
      </c>
      <c r="C1504" s="4">
        <v>3</v>
      </c>
      <c r="D1504" s="4">
        <v>2</v>
      </c>
      <c r="E1504" s="6">
        <v>44572.833425925899</v>
      </c>
      <c r="F1504" s="6">
        <v>44572.833425925899</v>
      </c>
      <c r="G1504" s="7">
        <f t="shared" si="115"/>
        <v>20</v>
      </c>
      <c r="H1504" s="8">
        <f t="shared" si="116"/>
        <v>0</v>
      </c>
      <c r="I1504" s="9" t="str">
        <f>VLOOKUP(H1504,Ranges!$A$4:$B$15,2,TRUE)</f>
        <v>&lt;0.1</v>
      </c>
      <c r="J1504" s="6">
        <v>44572.834062499998</v>
      </c>
      <c r="K1504" s="6">
        <v>44572.834062499998</v>
      </c>
      <c r="L1504" s="10">
        <f t="shared" si="117"/>
        <v>0</v>
      </c>
      <c r="M1504" s="9" t="str">
        <f>VLOOKUP(L1504,Ranges!$A$4:$B$15,2,TRUE)</f>
        <v>&lt;0.1</v>
      </c>
      <c r="N1504" s="6">
        <v>44572.834699074097</v>
      </c>
      <c r="O1504" s="6">
        <v>44572.834699074097</v>
      </c>
      <c r="P1504" s="10">
        <f t="shared" si="119"/>
        <v>0</v>
      </c>
      <c r="Q1504" s="9" t="str">
        <f>VLOOKUP(P1504,Ranges!$A$4:$B$15,2,TRUE)</f>
        <v>&lt;0.1</v>
      </c>
      <c r="R1504" s="6">
        <v>44572.835162037001</v>
      </c>
      <c r="S1504" s="4">
        <v>4</v>
      </c>
      <c r="T1504" s="4">
        <v>3</v>
      </c>
      <c r="U1504" s="4">
        <v>0</v>
      </c>
      <c r="V1504" s="4">
        <v>0</v>
      </c>
      <c r="W1504" s="4">
        <v>1</v>
      </c>
      <c r="X1504" s="33">
        <f t="shared" si="118"/>
        <v>1</v>
      </c>
      <c r="Y1504" s="4">
        <v>9</v>
      </c>
    </row>
    <row r="1505" spans="1:25" x14ac:dyDescent="0.3">
      <c r="A1505" s="4">
        <v>115784</v>
      </c>
      <c r="B1505" s="5">
        <v>44572</v>
      </c>
      <c r="C1505" s="4">
        <v>3</v>
      </c>
      <c r="D1505" s="4">
        <v>2</v>
      </c>
      <c r="E1505" s="6">
        <v>44572.835023148204</v>
      </c>
      <c r="F1505" s="6">
        <v>44572.835023148204</v>
      </c>
      <c r="G1505" s="7">
        <f t="shared" si="115"/>
        <v>20</v>
      </c>
      <c r="H1505" s="8">
        <f t="shared" si="116"/>
        <v>0</v>
      </c>
      <c r="I1505" s="9" t="str">
        <f>VLOOKUP(H1505,Ranges!$A$4:$B$15,2,TRUE)</f>
        <v>&lt;0.1</v>
      </c>
      <c r="J1505" s="6">
        <v>44572.835381944402</v>
      </c>
      <c r="K1505" s="6">
        <v>44572.835381944402</v>
      </c>
      <c r="L1505" s="10">
        <f t="shared" si="117"/>
        <v>0</v>
      </c>
      <c r="M1505" s="9" t="str">
        <f>VLOOKUP(L1505,Ranges!$A$4:$B$15,2,TRUE)</f>
        <v>&lt;0.1</v>
      </c>
      <c r="N1505" s="6">
        <v>44572.8362962963</v>
      </c>
      <c r="O1505" s="6">
        <v>44572.8362962963</v>
      </c>
      <c r="P1505" s="10">
        <f t="shared" si="119"/>
        <v>0</v>
      </c>
      <c r="Q1505" s="9" t="str">
        <f>VLOOKUP(P1505,Ranges!$A$4:$B$15,2,TRUE)</f>
        <v>&lt;0.1</v>
      </c>
      <c r="R1505" s="6">
        <v>44572.836759259299</v>
      </c>
      <c r="S1505" s="4">
        <v>3</v>
      </c>
      <c r="T1505" s="4">
        <v>3</v>
      </c>
      <c r="U1505" s="4">
        <v>1</v>
      </c>
      <c r="V1505" s="4">
        <v>0</v>
      </c>
      <c r="W1505" s="4">
        <v>0</v>
      </c>
      <c r="X1505" s="33">
        <f t="shared" si="118"/>
        <v>1</v>
      </c>
      <c r="Y1505" s="4">
        <v>9</v>
      </c>
    </row>
    <row r="1506" spans="1:25" x14ac:dyDescent="0.3">
      <c r="A1506" s="4">
        <v>115785</v>
      </c>
      <c r="B1506" s="5">
        <v>44572</v>
      </c>
      <c r="C1506" s="4">
        <v>3</v>
      </c>
      <c r="D1506" s="4">
        <v>2</v>
      </c>
      <c r="E1506" s="6">
        <v>44572.836597222202</v>
      </c>
      <c r="F1506" s="6">
        <v>44572.836597222202</v>
      </c>
      <c r="G1506" s="7">
        <f t="shared" si="115"/>
        <v>20</v>
      </c>
      <c r="H1506" s="8">
        <f t="shared" si="116"/>
        <v>0</v>
      </c>
      <c r="I1506" s="9" t="str">
        <f>VLOOKUP(H1506,Ranges!$A$4:$B$15,2,TRUE)</f>
        <v>&lt;0.1</v>
      </c>
      <c r="J1506" s="6">
        <v>44572.838958333297</v>
      </c>
      <c r="K1506" s="6">
        <v>44572.838958333297</v>
      </c>
      <c r="L1506" s="10">
        <f t="shared" si="117"/>
        <v>0</v>
      </c>
      <c r="M1506" s="9" t="str">
        <f>VLOOKUP(L1506,Ranges!$A$4:$B$15,2,TRUE)</f>
        <v>&lt;0.1</v>
      </c>
      <c r="N1506" s="6">
        <v>44572.844305555598</v>
      </c>
      <c r="O1506" s="6">
        <v>44572.844305555598</v>
      </c>
      <c r="P1506" s="10">
        <f t="shared" si="119"/>
        <v>0</v>
      </c>
      <c r="Q1506" s="9" t="str">
        <f>VLOOKUP(P1506,Ranges!$A$4:$B$15,2,TRUE)</f>
        <v>&lt;0.1</v>
      </c>
      <c r="R1506" s="6">
        <v>44572.845347222203</v>
      </c>
      <c r="S1506" s="4">
        <v>3</v>
      </c>
      <c r="T1506" s="4">
        <v>3</v>
      </c>
      <c r="U1506" s="4">
        <v>2</v>
      </c>
      <c r="V1506" s="4">
        <v>2</v>
      </c>
      <c r="W1506" s="4">
        <v>2</v>
      </c>
      <c r="X1506" s="33">
        <f t="shared" si="118"/>
        <v>6</v>
      </c>
      <c r="Y1506" s="4">
        <v>8</v>
      </c>
    </row>
    <row r="1507" spans="1:25" x14ac:dyDescent="0.3">
      <c r="A1507" s="4">
        <v>115786</v>
      </c>
      <c r="B1507" s="5">
        <v>44572</v>
      </c>
      <c r="C1507" s="4">
        <v>3</v>
      </c>
      <c r="D1507" s="4">
        <v>2</v>
      </c>
      <c r="E1507" s="6">
        <v>44572.8380555556</v>
      </c>
      <c r="F1507" s="6">
        <v>44572.838611111103</v>
      </c>
      <c r="G1507" s="7">
        <f t="shared" si="115"/>
        <v>20</v>
      </c>
      <c r="H1507" s="8">
        <f t="shared" si="116"/>
        <v>0.79999992507509887</v>
      </c>
      <c r="I1507" s="9" t="str">
        <f>VLOOKUP(H1507,Ranges!$A$4:$B$15,2,TRUE)</f>
        <v>0.5-0.99</v>
      </c>
      <c r="J1507" s="6">
        <v>44572.838981481502</v>
      </c>
      <c r="K1507" s="6">
        <v>44572.844305555598</v>
      </c>
      <c r="L1507" s="10">
        <f t="shared" si="117"/>
        <v>7.6666666986420751</v>
      </c>
      <c r="M1507" s="9" t="str">
        <f>VLOOKUP(L1507,Ranges!$A$4:$B$15,2,TRUE)</f>
        <v>7-7.9</v>
      </c>
      <c r="N1507" s="6">
        <v>44572.839675925898</v>
      </c>
      <c r="O1507" s="6">
        <v>44572.845347222203</v>
      </c>
      <c r="P1507" s="10">
        <f t="shared" si="119"/>
        <v>8.1666666793171316</v>
      </c>
      <c r="Q1507" s="9" t="str">
        <f>VLOOKUP(P1507,Ranges!$A$4:$B$15,2,TRUE)</f>
        <v>8-8.9</v>
      </c>
      <c r="R1507" s="6">
        <v>44572.845810185201</v>
      </c>
      <c r="S1507" s="4">
        <v>1</v>
      </c>
      <c r="T1507" s="4">
        <v>2</v>
      </c>
      <c r="U1507" s="4">
        <v>0</v>
      </c>
      <c r="V1507" s="4">
        <v>0</v>
      </c>
      <c r="W1507" s="4">
        <v>1</v>
      </c>
      <c r="X1507" s="33">
        <f t="shared" si="118"/>
        <v>1</v>
      </c>
      <c r="Y1507" s="4">
        <v>2</v>
      </c>
    </row>
    <row r="1508" spans="1:25" x14ac:dyDescent="0.3">
      <c r="A1508" s="4">
        <v>115787</v>
      </c>
      <c r="B1508" s="5">
        <v>44572</v>
      </c>
      <c r="C1508" s="4">
        <v>3</v>
      </c>
      <c r="D1508" s="4">
        <v>2</v>
      </c>
      <c r="E1508" s="6">
        <v>44572.839351851799</v>
      </c>
      <c r="F1508" s="6">
        <v>44572.839351851799</v>
      </c>
      <c r="G1508" s="7">
        <f t="shared" si="115"/>
        <v>20</v>
      </c>
      <c r="H1508" s="8">
        <f t="shared" si="116"/>
        <v>0</v>
      </c>
      <c r="I1508" s="9" t="str">
        <f>VLOOKUP(H1508,Ranges!$A$4:$B$15,2,TRUE)</f>
        <v>&lt;0.1</v>
      </c>
      <c r="J1508" s="6">
        <v>44572.839710648099</v>
      </c>
      <c r="K1508" s="6">
        <v>44572.839710648099</v>
      </c>
      <c r="L1508" s="10">
        <f t="shared" si="117"/>
        <v>0</v>
      </c>
      <c r="M1508" s="9" t="str">
        <f>VLOOKUP(L1508,Ranges!$A$4:$B$15,2,TRUE)</f>
        <v>&lt;0.1</v>
      </c>
      <c r="N1508" s="6">
        <v>44572.840543981503</v>
      </c>
      <c r="O1508" s="6">
        <v>44572.845810185201</v>
      </c>
      <c r="P1508" s="10">
        <f t="shared" si="119"/>
        <v>7.5833333248738199</v>
      </c>
      <c r="Q1508" s="9" t="str">
        <f>VLOOKUP(P1508,Ranges!$A$4:$B$15,2,TRUE)</f>
        <v>7-7.9</v>
      </c>
      <c r="R1508" s="6">
        <v>44572.846273148098</v>
      </c>
      <c r="S1508" s="4">
        <v>1</v>
      </c>
      <c r="T1508" s="4">
        <v>2</v>
      </c>
      <c r="U1508" s="4">
        <v>0</v>
      </c>
      <c r="V1508" s="4">
        <v>1</v>
      </c>
      <c r="W1508" s="4">
        <v>0</v>
      </c>
      <c r="X1508" s="33">
        <f t="shared" si="118"/>
        <v>1</v>
      </c>
      <c r="Y1508" s="4">
        <v>2</v>
      </c>
    </row>
    <row r="1509" spans="1:25" x14ac:dyDescent="0.3">
      <c r="A1509" s="4">
        <v>115788</v>
      </c>
      <c r="B1509" s="5">
        <v>44572</v>
      </c>
      <c r="C1509" s="4">
        <v>3</v>
      </c>
      <c r="D1509" s="4">
        <v>2</v>
      </c>
      <c r="E1509" s="6">
        <v>44572.840752314798</v>
      </c>
      <c r="F1509" s="6">
        <v>44572.840752314798</v>
      </c>
      <c r="G1509" s="7">
        <f t="shared" si="115"/>
        <v>20</v>
      </c>
      <c r="H1509" s="8">
        <f t="shared" si="116"/>
        <v>0</v>
      </c>
      <c r="I1509" s="9" t="str">
        <f>VLOOKUP(H1509,Ranges!$A$4:$B$15,2,TRUE)</f>
        <v>&lt;0.1</v>
      </c>
      <c r="J1509" s="6">
        <v>44572.841145833299</v>
      </c>
      <c r="K1509" s="6">
        <v>44572.841145833299</v>
      </c>
      <c r="L1509" s="10">
        <f t="shared" si="117"/>
        <v>0</v>
      </c>
      <c r="M1509" s="9" t="str">
        <f>VLOOKUP(L1509,Ranges!$A$4:$B$15,2,TRUE)</f>
        <v>&lt;0.1</v>
      </c>
      <c r="N1509" s="6">
        <v>44572.841782407399</v>
      </c>
      <c r="O1509" s="6">
        <v>44572.846273148098</v>
      </c>
      <c r="P1509" s="10">
        <f t="shared" si="119"/>
        <v>6.4666666067205369</v>
      </c>
      <c r="Q1509" s="9" t="str">
        <f>VLOOKUP(P1509,Ranges!$A$4:$B$15,2,TRUE)</f>
        <v>6-6.9</v>
      </c>
      <c r="R1509" s="6">
        <v>44572.846736111103</v>
      </c>
      <c r="S1509" s="4">
        <v>6</v>
      </c>
      <c r="T1509" s="4">
        <v>3</v>
      </c>
      <c r="U1509" s="4">
        <v>0</v>
      </c>
      <c r="V1509" s="4">
        <v>1</v>
      </c>
      <c r="W1509" s="4">
        <v>0</v>
      </c>
      <c r="X1509" s="33">
        <f t="shared" si="118"/>
        <v>1</v>
      </c>
      <c r="Y1509" s="4">
        <v>4</v>
      </c>
    </row>
    <row r="1510" spans="1:25" x14ac:dyDescent="0.3">
      <c r="A1510" s="4">
        <v>115789</v>
      </c>
      <c r="B1510" s="5">
        <v>44572</v>
      </c>
      <c r="C1510" s="4">
        <v>3</v>
      </c>
      <c r="D1510" s="4">
        <v>2</v>
      </c>
      <c r="E1510" s="6">
        <v>44572.842337962997</v>
      </c>
      <c r="F1510" s="6">
        <v>44572.842337962997</v>
      </c>
      <c r="G1510" s="7">
        <f t="shared" si="115"/>
        <v>20</v>
      </c>
      <c r="H1510" s="8">
        <f t="shared" si="116"/>
        <v>0</v>
      </c>
      <c r="I1510" s="9" t="str">
        <f>VLOOKUP(H1510,Ranges!$A$4:$B$15,2,TRUE)</f>
        <v>&lt;0.1</v>
      </c>
      <c r="J1510" s="6">
        <v>44572.8430787037</v>
      </c>
      <c r="K1510" s="6">
        <v>44572.8430787037</v>
      </c>
      <c r="L1510" s="10">
        <f t="shared" si="117"/>
        <v>0</v>
      </c>
      <c r="M1510" s="9" t="str">
        <f>VLOOKUP(L1510,Ranges!$A$4:$B$15,2,TRUE)</f>
        <v>&lt;0.1</v>
      </c>
      <c r="N1510" s="6">
        <v>44572.843645833302</v>
      </c>
      <c r="O1510" s="6">
        <v>44572.846736111103</v>
      </c>
      <c r="P1510" s="10">
        <f t="shared" si="119"/>
        <v>4.4500000344123691</v>
      </c>
      <c r="Q1510" s="9" t="str">
        <f>VLOOKUP(P1510,Ranges!$A$4:$B$15,2,TRUE)</f>
        <v>4-4.9</v>
      </c>
      <c r="R1510" s="6">
        <v>44572.847199074102</v>
      </c>
      <c r="S1510" s="4">
        <v>4</v>
      </c>
      <c r="T1510" s="4">
        <v>2</v>
      </c>
      <c r="U1510" s="4">
        <v>1</v>
      </c>
      <c r="V1510" s="4">
        <v>0</v>
      </c>
      <c r="W1510" s="4">
        <v>0</v>
      </c>
      <c r="X1510" s="33">
        <f t="shared" si="118"/>
        <v>1</v>
      </c>
      <c r="Y1510" s="4">
        <v>4</v>
      </c>
    </row>
    <row r="1511" spans="1:25" x14ac:dyDescent="0.3">
      <c r="A1511" s="4">
        <v>115790</v>
      </c>
      <c r="B1511" s="5">
        <v>44572</v>
      </c>
      <c r="C1511" s="4">
        <v>3</v>
      </c>
      <c r="D1511" s="4">
        <v>2</v>
      </c>
      <c r="E1511" s="6">
        <v>44572.843738425901</v>
      </c>
      <c r="F1511" s="6">
        <v>44572.843738425901</v>
      </c>
      <c r="G1511" s="7">
        <f t="shared" si="115"/>
        <v>20</v>
      </c>
      <c r="H1511" s="8">
        <f t="shared" si="116"/>
        <v>0</v>
      </c>
      <c r="I1511" s="9" t="str">
        <f>VLOOKUP(H1511,Ranges!$A$4:$B$15,2,TRUE)</f>
        <v>&lt;0.1</v>
      </c>
      <c r="J1511" s="6">
        <v>44572.844432870399</v>
      </c>
      <c r="K1511" s="6">
        <v>44572.844432870399</v>
      </c>
      <c r="L1511" s="10">
        <f t="shared" si="117"/>
        <v>0</v>
      </c>
      <c r="M1511" s="9" t="str">
        <f>VLOOKUP(L1511,Ranges!$A$4:$B$15,2,TRUE)</f>
        <v>&lt;0.1</v>
      </c>
      <c r="N1511" s="6">
        <v>44572.845254629603</v>
      </c>
      <c r="O1511" s="6">
        <v>44572.847199074102</v>
      </c>
      <c r="P1511" s="10">
        <f t="shared" si="119"/>
        <v>2.8000000782776624</v>
      </c>
      <c r="Q1511" s="9" t="str">
        <f>VLOOKUP(P1511,Ranges!$A$4:$B$15,2,TRUE)</f>
        <v>2-2.9</v>
      </c>
      <c r="R1511" s="6">
        <v>44572.847662036998</v>
      </c>
      <c r="S1511" s="4">
        <v>1</v>
      </c>
      <c r="T1511" s="4">
        <v>2</v>
      </c>
      <c r="U1511" s="4">
        <v>0</v>
      </c>
      <c r="V1511" s="4">
        <v>1</v>
      </c>
      <c r="W1511" s="4">
        <v>0</v>
      </c>
      <c r="X1511" s="33">
        <f t="shared" si="118"/>
        <v>1</v>
      </c>
      <c r="Y1511" s="4">
        <v>4</v>
      </c>
    </row>
    <row r="1512" spans="1:25" x14ac:dyDescent="0.3">
      <c r="A1512" s="4">
        <v>115791</v>
      </c>
      <c r="B1512" s="5">
        <v>44572</v>
      </c>
      <c r="C1512" s="4">
        <v>3</v>
      </c>
      <c r="D1512" s="4">
        <v>2</v>
      </c>
      <c r="E1512" s="6">
        <v>44572.8450115741</v>
      </c>
      <c r="F1512" s="6">
        <v>44572.8450115741</v>
      </c>
      <c r="G1512" s="7">
        <f t="shared" si="115"/>
        <v>20</v>
      </c>
      <c r="H1512" s="8">
        <f t="shared" si="116"/>
        <v>0</v>
      </c>
      <c r="I1512" s="9" t="str">
        <f>VLOOKUP(H1512,Ranges!$A$4:$B$15,2,TRUE)</f>
        <v>&lt;0.1</v>
      </c>
      <c r="J1512" s="6">
        <v>44572.845590277801</v>
      </c>
      <c r="K1512" s="6">
        <v>44572.845590277801</v>
      </c>
      <c r="L1512" s="10">
        <f t="shared" si="117"/>
        <v>0</v>
      </c>
      <c r="M1512" s="9" t="str">
        <f>VLOOKUP(L1512,Ranges!$A$4:$B$15,2,TRUE)</f>
        <v>&lt;0.1</v>
      </c>
      <c r="N1512" s="6">
        <v>44572.847372685203</v>
      </c>
      <c r="O1512" s="6">
        <v>44572.847662036998</v>
      </c>
      <c r="P1512" s="10">
        <f t="shared" si="119"/>
        <v>0.41666658595204353</v>
      </c>
      <c r="Q1512" s="9" t="str">
        <f>VLOOKUP(P1512,Ranges!$A$4:$B$15,2,TRUE)</f>
        <v>0.1-0.49</v>
      </c>
      <c r="R1512" s="6">
        <v>44572.848240740699</v>
      </c>
      <c r="S1512" s="4">
        <v>5</v>
      </c>
      <c r="T1512" s="4">
        <v>2</v>
      </c>
      <c r="U1512" s="4">
        <v>0</v>
      </c>
      <c r="V1512" s="4">
        <v>2</v>
      </c>
      <c r="W1512" s="4">
        <v>0</v>
      </c>
      <c r="X1512" s="33">
        <f t="shared" si="118"/>
        <v>2</v>
      </c>
      <c r="Y1512" s="4">
        <v>5</v>
      </c>
    </row>
    <row r="1513" spans="1:25" x14ac:dyDescent="0.3">
      <c r="A1513" s="4">
        <v>115792</v>
      </c>
      <c r="B1513" s="5">
        <v>44572</v>
      </c>
      <c r="C1513" s="4">
        <v>3</v>
      </c>
      <c r="D1513" s="4">
        <v>2</v>
      </c>
      <c r="E1513" s="6">
        <v>44572.846365740697</v>
      </c>
      <c r="F1513" s="6">
        <v>44572.846365740697</v>
      </c>
      <c r="G1513" s="7">
        <f t="shared" si="115"/>
        <v>20</v>
      </c>
      <c r="H1513" s="8">
        <f t="shared" si="116"/>
        <v>0</v>
      </c>
      <c r="I1513" s="9" t="str">
        <f>VLOOKUP(H1513,Ranges!$A$4:$B$15,2,TRUE)</f>
        <v>&lt;0.1</v>
      </c>
      <c r="J1513" s="6">
        <v>44572.846724536997</v>
      </c>
      <c r="K1513" s="6">
        <v>44572.847372685203</v>
      </c>
      <c r="L1513" s="10">
        <f t="shared" si="117"/>
        <v>0.93333341530524194</v>
      </c>
      <c r="M1513" s="9" t="str">
        <f>VLOOKUP(L1513,Ranges!$A$4:$B$15,2,TRUE)</f>
        <v>0.5-0.99</v>
      </c>
      <c r="N1513" s="6">
        <v>44572.847569444399</v>
      </c>
      <c r="O1513" s="6">
        <v>44572.848240740699</v>
      </c>
      <c r="P1513" s="10">
        <f t="shared" si="119"/>
        <v>0.9666666726116091</v>
      </c>
      <c r="Q1513" s="9" t="str">
        <f>VLOOKUP(P1513,Ranges!$A$4:$B$15,2,TRUE)</f>
        <v>0.5-0.99</v>
      </c>
      <c r="R1513" s="6">
        <v>44572.848703703698</v>
      </c>
      <c r="S1513" s="4">
        <v>2</v>
      </c>
      <c r="T1513" s="4">
        <v>1</v>
      </c>
      <c r="U1513" s="4">
        <v>0</v>
      </c>
      <c r="V1513" s="4">
        <v>0</v>
      </c>
      <c r="W1513" s="4">
        <v>1</v>
      </c>
      <c r="X1513" s="33">
        <f t="shared" si="118"/>
        <v>1</v>
      </c>
      <c r="Y1513" s="4">
        <v>4</v>
      </c>
    </row>
    <row r="1514" spans="1:25" x14ac:dyDescent="0.3">
      <c r="A1514" s="4">
        <v>115793</v>
      </c>
      <c r="B1514" s="5">
        <v>44572</v>
      </c>
      <c r="C1514" s="4">
        <v>3</v>
      </c>
      <c r="D1514" s="4">
        <v>2</v>
      </c>
      <c r="E1514" s="6">
        <v>44572.847928240699</v>
      </c>
      <c r="F1514" s="6">
        <v>44572.847928240699</v>
      </c>
      <c r="G1514" s="7">
        <f t="shared" si="115"/>
        <v>20</v>
      </c>
      <c r="H1514" s="8">
        <f t="shared" si="116"/>
        <v>0</v>
      </c>
      <c r="I1514" s="9" t="str">
        <f>VLOOKUP(H1514,Ranges!$A$4:$B$15,2,TRUE)</f>
        <v>&lt;0.1</v>
      </c>
      <c r="J1514" s="6">
        <v>44572.848310185203</v>
      </c>
      <c r="K1514" s="6">
        <v>44572.848310185203</v>
      </c>
      <c r="L1514" s="10">
        <f t="shared" si="117"/>
        <v>0</v>
      </c>
      <c r="M1514" s="9" t="str">
        <f>VLOOKUP(L1514,Ranges!$A$4:$B$15,2,TRUE)</f>
        <v>&lt;0.1</v>
      </c>
      <c r="N1514" s="6">
        <v>44572.848981481497</v>
      </c>
      <c r="O1514" s="6">
        <v>44572.848981481497</v>
      </c>
      <c r="P1514" s="10">
        <f t="shared" si="119"/>
        <v>0</v>
      </c>
      <c r="Q1514" s="9" t="str">
        <f>VLOOKUP(P1514,Ranges!$A$4:$B$15,2,TRUE)</f>
        <v>&lt;0.1</v>
      </c>
      <c r="R1514" s="6">
        <v>44572.8494444444</v>
      </c>
      <c r="S1514" s="4">
        <v>2</v>
      </c>
      <c r="T1514" s="4">
        <v>3</v>
      </c>
      <c r="U1514" s="4">
        <v>1</v>
      </c>
      <c r="V1514" s="4">
        <v>0</v>
      </c>
      <c r="W1514" s="4">
        <v>0</v>
      </c>
      <c r="X1514" s="33">
        <f t="shared" si="118"/>
        <v>1</v>
      </c>
      <c r="Y1514" s="4">
        <v>8</v>
      </c>
    </row>
    <row r="1515" spans="1:25" x14ac:dyDescent="0.3">
      <c r="A1515" s="4">
        <v>115794</v>
      </c>
      <c r="B1515" s="5">
        <v>44572</v>
      </c>
      <c r="C1515" s="4">
        <v>3</v>
      </c>
      <c r="D1515" s="4">
        <v>2</v>
      </c>
      <c r="E1515" s="6">
        <v>44572.8494444444</v>
      </c>
      <c r="F1515" s="6">
        <v>44572.8494444444</v>
      </c>
      <c r="G1515" s="7">
        <f t="shared" si="115"/>
        <v>20</v>
      </c>
      <c r="H1515" s="8">
        <f t="shared" si="116"/>
        <v>0</v>
      </c>
      <c r="I1515" s="9" t="str">
        <f>VLOOKUP(H1515,Ranges!$A$4:$B$15,2,TRUE)</f>
        <v>&lt;0.1</v>
      </c>
      <c r="J1515" s="6">
        <v>44572.850092592598</v>
      </c>
      <c r="K1515" s="6">
        <v>44572.850092592598</v>
      </c>
      <c r="L1515" s="10">
        <f t="shared" si="117"/>
        <v>0</v>
      </c>
      <c r="M1515" s="9" t="str">
        <f>VLOOKUP(L1515,Ranges!$A$4:$B$15,2,TRUE)</f>
        <v>&lt;0.1</v>
      </c>
      <c r="N1515" s="6">
        <v>44572.8507060185</v>
      </c>
      <c r="O1515" s="6">
        <v>44572.8507060185</v>
      </c>
      <c r="P1515" s="10">
        <f t="shared" si="119"/>
        <v>0</v>
      </c>
      <c r="Q1515" s="9" t="str">
        <f>VLOOKUP(P1515,Ranges!$A$4:$B$15,2,TRUE)</f>
        <v>&lt;0.1</v>
      </c>
      <c r="R1515" s="6">
        <v>44572.851168981499</v>
      </c>
      <c r="S1515" s="4">
        <v>1</v>
      </c>
      <c r="T1515" s="4">
        <v>3</v>
      </c>
      <c r="U1515" s="4">
        <v>0</v>
      </c>
      <c r="V1515" s="4">
        <v>0</v>
      </c>
      <c r="W1515" s="4">
        <v>1</v>
      </c>
      <c r="X1515" s="33">
        <f t="shared" si="118"/>
        <v>1</v>
      </c>
      <c r="Y1515" s="4">
        <v>8</v>
      </c>
    </row>
    <row r="1516" spans="1:25" x14ac:dyDescent="0.3">
      <c r="A1516" s="4">
        <v>115795</v>
      </c>
      <c r="B1516" s="5">
        <v>44572</v>
      </c>
      <c r="C1516" s="4">
        <v>3</v>
      </c>
      <c r="D1516" s="4">
        <v>2</v>
      </c>
      <c r="E1516" s="6">
        <v>44572.850821759297</v>
      </c>
      <c r="F1516" s="6">
        <v>44572.850821759297</v>
      </c>
      <c r="G1516" s="7">
        <f t="shared" si="115"/>
        <v>20</v>
      </c>
      <c r="H1516" s="8">
        <f t="shared" si="116"/>
        <v>0</v>
      </c>
      <c r="I1516" s="9" t="str">
        <f>VLOOKUP(H1516,Ranges!$A$4:$B$15,2,TRUE)</f>
        <v>&lt;0.1</v>
      </c>
      <c r="J1516" s="6">
        <v>44572.851539351803</v>
      </c>
      <c r="K1516" s="6">
        <v>44572.851539351803</v>
      </c>
      <c r="L1516" s="10">
        <f t="shared" si="117"/>
        <v>0</v>
      </c>
      <c r="M1516" s="9" t="str">
        <f>VLOOKUP(L1516,Ranges!$A$4:$B$15,2,TRUE)</f>
        <v>&lt;0.1</v>
      </c>
      <c r="N1516" s="6">
        <v>44572.852442129602</v>
      </c>
      <c r="O1516" s="6">
        <v>44572.852442129602</v>
      </c>
      <c r="P1516" s="10">
        <f t="shared" si="119"/>
        <v>0</v>
      </c>
      <c r="Q1516" s="9" t="str">
        <f>VLOOKUP(P1516,Ranges!$A$4:$B$15,2,TRUE)</f>
        <v>&lt;0.1</v>
      </c>
      <c r="R1516" s="6">
        <v>44572.852905092601</v>
      </c>
      <c r="S1516" s="4">
        <v>2</v>
      </c>
      <c r="T1516" s="4">
        <v>1</v>
      </c>
      <c r="U1516" s="4">
        <v>0</v>
      </c>
      <c r="V1516" s="4">
        <v>1</v>
      </c>
      <c r="W1516" s="4">
        <v>0</v>
      </c>
      <c r="X1516" s="33">
        <f t="shared" si="118"/>
        <v>1</v>
      </c>
      <c r="Y1516" s="4">
        <v>8</v>
      </c>
    </row>
    <row r="1517" spans="1:25" x14ac:dyDescent="0.3">
      <c r="A1517" s="4">
        <v>115796</v>
      </c>
      <c r="B1517" s="5">
        <v>44572</v>
      </c>
      <c r="C1517" s="4">
        <v>3</v>
      </c>
      <c r="D1517" s="4">
        <v>2</v>
      </c>
      <c r="E1517" s="6">
        <v>44572.852407407401</v>
      </c>
      <c r="F1517" s="6">
        <v>44572.852407407401</v>
      </c>
      <c r="G1517" s="7">
        <f t="shared" si="115"/>
        <v>20</v>
      </c>
      <c r="H1517" s="8">
        <f t="shared" si="116"/>
        <v>0</v>
      </c>
      <c r="I1517" s="9" t="str">
        <f>VLOOKUP(H1517,Ranges!$A$4:$B$15,2,TRUE)</f>
        <v>&lt;0.1</v>
      </c>
      <c r="J1517" s="6">
        <v>44572.8531365741</v>
      </c>
      <c r="K1517" s="6">
        <v>44572.8531365741</v>
      </c>
      <c r="L1517" s="10">
        <f t="shared" si="117"/>
        <v>0</v>
      </c>
      <c r="M1517" s="9" t="str">
        <f>VLOOKUP(L1517,Ranges!$A$4:$B$15,2,TRUE)</f>
        <v>&lt;0.1</v>
      </c>
      <c r="N1517" s="6">
        <v>44572.8538541667</v>
      </c>
      <c r="O1517" s="6">
        <v>44572.8538541667</v>
      </c>
      <c r="P1517" s="10">
        <f t="shared" si="119"/>
        <v>0</v>
      </c>
      <c r="Q1517" s="9" t="str">
        <f>VLOOKUP(P1517,Ranges!$A$4:$B$15,2,TRUE)</f>
        <v>&lt;0.1</v>
      </c>
      <c r="R1517" s="6">
        <v>44572.854317129597</v>
      </c>
      <c r="S1517" s="4">
        <v>2</v>
      </c>
      <c r="T1517" s="4">
        <v>3</v>
      </c>
      <c r="U1517" s="4">
        <v>1</v>
      </c>
      <c r="V1517" s="4">
        <v>0</v>
      </c>
      <c r="W1517" s="4">
        <v>0</v>
      </c>
      <c r="X1517" s="33">
        <f t="shared" si="118"/>
        <v>1</v>
      </c>
      <c r="Y1517" s="4">
        <v>9</v>
      </c>
    </row>
    <row r="1518" spans="1:25" x14ac:dyDescent="0.3">
      <c r="A1518" s="4">
        <v>115797</v>
      </c>
      <c r="B1518" s="5">
        <v>44572</v>
      </c>
      <c r="C1518" s="4">
        <v>3</v>
      </c>
      <c r="D1518" s="4">
        <v>2</v>
      </c>
      <c r="E1518" s="6">
        <v>44572.853738425903</v>
      </c>
      <c r="F1518" s="6">
        <v>44572.853738425903</v>
      </c>
      <c r="G1518" s="7">
        <f t="shared" si="115"/>
        <v>20</v>
      </c>
      <c r="H1518" s="8">
        <f t="shared" si="116"/>
        <v>0</v>
      </c>
      <c r="I1518" s="9" t="str">
        <f>VLOOKUP(H1518,Ranges!$A$4:$B$15,2,TRUE)</f>
        <v>&lt;0.1</v>
      </c>
      <c r="J1518" s="6">
        <v>44572.854687500003</v>
      </c>
      <c r="K1518" s="6">
        <v>44572.854687500003</v>
      </c>
      <c r="L1518" s="10">
        <f t="shared" si="117"/>
        <v>0</v>
      </c>
      <c r="M1518" s="9" t="str">
        <f>VLOOKUP(L1518,Ranges!$A$4:$B$15,2,TRUE)</f>
        <v>&lt;0.1</v>
      </c>
      <c r="N1518" s="6">
        <v>44572.855983796297</v>
      </c>
      <c r="O1518" s="6">
        <v>44572.855983796297</v>
      </c>
      <c r="P1518" s="10">
        <f t="shared" si="119"/>
        <v>0</v>
      </c>
      <c r="Q1518" s="9" t="str">
        <f>VLOOKUP(P1518,Ranges!$A$4:$B$15,2,TRUE)</f>
        <v>&lt;0.1</v>
      </c>
      <c r="R1518" s="6">
        <v>44572.856562499997</v>
      </c>
      <c r="S1518" s="4">
        <v>2</v>
      </c>
      <c r="T1518" s="4">
        <v>3</v>
      </c>
      <c r="U1518" s="4">
        <v>2</v>
      </c>
      <c r="V1518" s="4">
        <v>0</v>
      </c>
      <c r="W1518" s="4">
        <v>0</v>
      </c>
      <c r="X1518" s="33">
        <f t="shared" si="118"/>
        <v>2</v>
      </c>
      <c r="Y1518" s="4">
        <v>8</v>
      </c>
    </row>
    <row r="1519" spans="1:25" x14ac:dyDescent="0.3">
      <c r="A1519" s="4">
        <v>115798</v>
      </c>
      <c r="B1519" s="5">
        <v>44572</v>
      </c>
      <c r="C1519" s="4">
        <v>3</v>
      </c>
      <c r="D1519" s="4">
        <v>2</v>
      </c>
      <c r="E1519" s="6">
        <v>44572.855046296303</v>
      </c>
      <c r="F1519" s="6">
        <v>44572.855046296303</v>
      </c>
      <c r="G1519" s="7">
        <f t="shared" si="115"/>
        <v>20</v>
      </c>
      <c r="H1519" s="8">
        <f t="shared" si="116"/>
        <v>0</v>
      </c>
      <c r="I1519" s="9" t="str">
        <f>VLOOKUP(H1519,Ranges!$A$4:$B$15,2,TRUE)</f>
        <v>&lt;0.1</v>
      </c>
      <c r="J1519" s="6">
        <v>44572.855682870402</v>
      </c>
      <c r="K1519" s="6">
        <v>44572.855983796297</v>
      </c>
      <c r="L1519" s="10">
        <f t="shared" si="117"/>
        <v>0.43333328794687986</v>
      </c>
      <c r="M1519" s="9" t="str">
        <f>VLOOKUP(L1519,Ranges!$A$4:$B$15,2,TRUE)</f>
        <v>0.1-0.49</v>
      </c>
      <c r="N1519" s="6">
        <v>44572.856307870403</v>
      </c>
      <c r="O1519" s="6">
        <v>44572.856608796297</v>
      </c>
      <c r="P1519" s="10">
        <f t="shared" si="119"/>
        <v>0.43333328794687986</v>
      </c>
      <c r="Q1519" s="9" t="str">
        <f>VLOOKUP(P1519,Ranges!$A$4:$B$15,2,TRUE)</f>
        <v>0.1-0.49</v>
      </c>
      <c r="R1519" s="6">
        <v>44572.857071759303</v>
      </c>
      <c r="S1519" s="4">
        <v>6</v>
      </c>
      <c r="T1519" s="4">
        <v>1</v>
      </c>
      <c r="U1519" s="4">
        <v>0</v>
      </c>
      <c r="V1519" s="4">
        <v>0</v>
      </c>
      <c r="W1519" s="4">
        <v>1</v>
      </c>
      <c r="X1519" s="33">
        <f t="shared" si="118"/>
        <v>1</v>
      </c>
      <c r="Y1519" s="4">
        <v>6</v>
      </c>
    </row>
    <row r="1520" spans="1:25" x14ac:dyDescent="0.3">
      <c r="A1520" s="4">
        <v>115799</v>
      </c>
      <c r="B1520" s="5">
        <v>44572</v>
      </c>
      <c r="C1520" s="4">
        <v>3</v>
      </c>
      <c r="D1520" s="4">
        <v>2</v>
      </c>
      <c r="E1520" s="6">
        <v>44572.856331018498</v>
      </c>
      <c r="F1520" s="6">
        <v>44572.856331018498</v>
      </c>
      <c r="G1520" s="7">
        <f t="shared" si="115"/>
        <v>20</v>
      </c>
      <c r="H1520" s="8">
        <f t="shared" si="116"/>
        <v>0</v>
      </c>
      <c r="I1520" s="9" t="str">
        <f>VLOOKUP(H1520,Ranges!$A$4:$B$15,2,TRUE)</f>
        <v>&lt;0.1</v>
      </c>
      <c r="J1520" s="6">
        <v>44572.856712963003</v>
      </c>
      <c r="K1520" s="6">
        <v>44572.856712963003</v>
      </c>
      <c r="L1520" s="10">
        <f t="shared" si="117"/>
        <v>0</v>
      </c>
      <c r="M1520" s="9" t="str">
        <f>VLOOKUP(L1520,Ranges!$A$4:$B$15,2,TRUE)</f>
        <v>&lt;0.1</v>
      </c>
      <c r="N1520" s="6">
        <v>44572.857546296298</v>
      </c>
      <c r="O1520" s="6">
        <v>44572.857546296298</v>
      </c>
      <c r="P1520" s="10">
        <f t="shared" si="119"/>
        <v>0</v>
      </c>
      <c r="Q1520" s="9" t="str">
        <f>VLOOKUP(P1520,Ranges!$A$4:$B$15,2,TRUE)</f>
        <v>&lt;0.1</v>
      </c>
      <c r="R1520" s="6">
        <v>44572.858009259297</v>
      </c>
      <c r="S1520" s="4">
        <v>3</v>
      </c>
      <c r="T1520" s="4">
        <v>2</v>
      </c>
      <c r="U1520" s="4">
        <v>0</v>
      </c>
      <c r="V1520" s="4">
        <v>1</v>
      </c>
      <c r="W1520" s="4">
        <v>0</v>
      </c>
      <c r="X1520" s="33">
        <f t="shared" si="118"/>
        <v>1</v>
      </c>
      <c r="Y1520" s="4">
        <v>8</v>
      </c>
    </row>
    <row r="1521" spans="1:25" x14ac:dyDescent="0.3">
      <c r="A1521" s="4">
        <v>115800</v>
      </c>
      <c r="B1521" s="5">
        <v>44572</v>
      </c>
      <c r="C1521" s="4">
        <v>3</v>
      </c>
      <c r="D1521" s="4">
        <v>2</v>
      </c>
      <c r="E1521" s="6">
        <v>44572.857673611099</v>
      </c>
      <c r="F1521" s="6">
        <v>44572.857673611099</v>
      </c>
      <c r="G1521" s="7">
        <f t="shared" si="115"/>
        <v>20</v>
      </c>
      <c r="H1521" s="8">
        <f t="shared" si="116"/>
        <v>0</v>
      </c>
      <c r="I1521" s="9" t="str">
        <f>VLOOKUP(H1521,Ranges!$A$4:$B$15,2,TRUE)</f>
        <v>&lt;0.1</v>
      </c>
      <c r="J1521" s="6">
        <v>44572.858009259297</v>
      </c>
      <c r="K1521" s="6">
        <v>44572.858009259297</v>
      </c>
      <c r="L1521" s="10">
        <f t="shared" si="117"/>
        <v>0</v>
      </c>
      <c r="M1521" s="9" t="str">
        <f>VLOOKUP(L1521,Ranges!$A$4:$B$15,2,TRUE)</f>
        <v>&lt;0.1</v>
      </c>
      <c r="N1521" s="6">
        <v>44572.858819444402</v>
      </c>
      <c r="O1521" s="6">
        <v>44572.858819444402</v>
      </c>
      <c r="P1521" s="10">
        <f t="shared" si="119"/>
        <v>0</v>
      </c>
      <c r="Q1521" s="9" t="str">
        <f>VLOOKUP(P1521,Ranges!$A$4:$B$15,2,TRUE)</f>
        <v>&lt;0.1</v>
      </c>
      <c r="R1521" s="6">
        <v>44572.8592824074</v>
      </c>
      <c r="S1521" s="4">
        <v>5</v>
      </c>
      <c r="T1521" s="4">
        <v>2</v>
      </c>
      <c r="U1521" s="4">
        <v>0</v>
      </c>
      <c r="V1521" s="4">
        <v>0</v>
      </c>
      <c r="W1521" s="4">
        <v>1</v>
      </c>
      <c r="X1521" s="33">
        <f t="shared" si="118"/>
        <v>1</v>
      </c>
      <c r="Y1521" s="4">
        <v>9</v>
      </c>
    </row>
    <row r="1522" spans="1:25" x14ac:dyDescent="0.3">
      <c r="A1522" s="4">
        <v>115801</v>
      </c>
      <c r="B1522" s="5">
        <v>44572</v>
      </c>
      <c r="C1522" s="4">
        <v>3</v>
      </c>
      <c r="D1522" s="4">
        <v>2</v>
      </c>
      <c r="E1522" s="6">
        <v>44572.858993055597</v>
      </c>
      <c r="F1522" s="6">
        <v>44572.858993055597</v>
      </c>
      <c r="G1522" s="7">
        <f t="shared" si="115"/>
        <v>20</v>
      </c>
      <c r="H1522" s="8">
        <f t="shared" si="116"/>
        <v>0</v>
      </c>
      <c r="I1522" s="9" t="str">
        <f>VLOOKUP(H1522,Ranges!$A$4:$B$15,2,TRUE)</f>
        <v>&lt;0.1</v>
      </c>
      <c r="J1522" s="6">
        <v>44572.859629629602</v>
      </c>
      <c r="K1522" s="6">
        <v>44572.859629629602</v>
      </c>
      <c r="L1522" s="10">
        <f t="shared" si="117"/>
        <v>0</v>
      </c>
      <c r="M1522" s="9" t="str">
        <f>VLOOKUP(L1522,Ranges!$A$4:$B$15,2,TRUE)</f>
        <v>&lt;0.1</v>
      </c>
      <c r="N1522" s="6">
        <v>44572.860416666699</v>
      </c>
      <c r="O1522" s="6">
        <v>44572.860416666699</v>
      </c>
      <c r="P1522" s="10">
        <f t="shared" si="119"/>
        <v>0</v>
      </c>
      <c r="Q1522" s="9" t="str">
        <f>VLOOKUP(P1522,Ranges!$A$4:$B$15,2,TRUE)</f>
        <v>&lt;0.1</v>
      </c>
      <c r="R1522" s="6">
        <v>44572.860879629603</v>
      </c>
      <c r="S1522" s="4">
        <v>6</v>
      </c>
      <c r="T1522" s="4">
        <v>2</v>
      </c>
      <c r="U1522" s="4">
        <v>1</v>
      </c>
      <c r="V1522" s="4">
        <v>0</v>
      </c>
      <c r="W1522" s="4">
        <v>0</v>
      </c>
      <c r="X1522" s="33">
        <f t="shared" si="118"/>
        <v>1</v>
      </c>
      <c r="Y1522" s="4">
        <v>8</v>
      </c>
    </row>
    <row r="1523" spans="1:25" x14ac:dyDescent="0.3">
      <c r="A1523" s="4">
        <v>115802</v>
      </c>
      <c r="B1523" s="5">
        <v>44572</v>
      </c>
      <c r="C1523" s="4">
        <v>3</v>
      </c>
      <c r="D1523" s="4">
        <v>2</v>
      </c>
      <c r="E1523" s="6">
        <v>44572.8602777778</v>
      </c>
      <c r="F1523" s="6">
        <v>44572.8602777778</v>
      </c>
      <c r="G1523" s="7">
        <f t="shared" si="115"/>
        <v>20</v>
      </c>
      <c r="H1523" s="8">
        <f t="shared" si="116"/>
        <v>0</v>
      </c>
      <c r="I1523" s="9" t="str">
        <f>VLOOKUP(H1523,Ranges!$A$4:$B$15,2,TRUE)</f>
        <v>&lt;0.1</v>
      </c>
      <c r="J1523" s="6">
        <v>44572.862013888902</v>
      </c>
      <c r="K1523" s="6">
        <v>44572.862013888902</v>
      </c>
      <c r="L1523" s="10">
        <f t="shared" si="117"/>
        <v>0</v>
      </c>
      <c r="M1523" s="9" t="str">
        <f>VLOOKUP(L1523,Ranges!$A$4:$B$15,2,TRUE)</f>
        <v>&lt;0.1</v>
      </c>
      <c r="N1523" s="6">
        <v>44572.864374999997</v>
      </c>
      <c r="O1523" s="6">
        <v>44572.864374999997</v>
      </c>
      <c r="P1523" s="10">
        <f t="shared" si="119"/>
        <v>0</v>
      </c>
      <c r="Q1523" s="9" t="str">
        <f>VLOOKUP(P1523,Ranges!$A$4:$B$15,2,TRUE)</f>
        <v>&lt;0.1</v>
      </c>
      <c r="R1523" s="6">
        <v>44572.865069444502</v>
      </c>
      <c r="S1523" s="4">
        <v>2</v>
      </c>
      <c r="T1523" s="4">
        <v>2</v>
      </c>
      <c r="U1523" s="4">
        <v>1</v>
      </c>
      <c r="V1523" s="4">
        <v>1</v>
      </c>
      <c r="W1523" s="4">
        <v>1</v>
      </c>
      <c r="X1523" s="33">
        <f t="shared" si="118"/>
        <v>3</v>
      </c>
      <c r="Y1523" s="4">
        <v>8</v>
      </c>
    </row>
    <row r="1524" spans="1:25" x14ac:dyDescent="0.3">
      <c r="A1524" s="4">
        <v>115803</v>
      </c>
      <c r="B1524" s="5">
        <v>44572</v>
      </c>
      <c r="C1524" s="4">
        <v>3</v>
      </c>
      <c r="D1524" s="4">
        <v>2</v>
      </c>
      <c r="E1524" s="6">
        <v>44572.861643518503</v>
      </c>
      <c r="F1524" s="6">
        <v>44572.861643518503</v>
      </c>
      <c r="G1524" s="7">
        <f t="shared" si="115"/>
        <v>20</v>
      </c>
      <c r="H1524" s="8">
        <f t="shared" si="116"/>
        <v>0</v>
      </c>
      <c r="I1524" s="9" t="str">
        <f>VLOOKUP(H1524,Ranges!$A$4:$B$15,2,TRUE)</f>
        <v>&lt;0.1</v>
      </c>
      <c r="J1524" s="6">
        <v>44572.862615740698</v>
      </c>
      <c r="K1524" s="6">
        <v>44572.864374999997</v>
      </c>
      <c r="L1524" s="10">
        <f t="shared" si="117"/>
        <v>2.5333333911839873</v>
      </c>
      <c r="M1524" s="9" t="str">
        <f>VLOOKUP(L1524,Ranges!$A$4:$B$15,2,TRUE)</f>
        <v>2-2.9</v>
      </c>
      <c r="N1524" s="6">
        <v>44572.864074074103</v>
      </c>
      <c r="O1524" s="6">
        <v>44572.865833333301</v>
      </c>
      <c r="P1524" s="10">
        <f t="shared" si="119"/>
        <v>2.5333332445006818</v>
      </c>
      <c r="Q1524" s="9" t="str">
        <f>VLOOKUP(P1524,Ranges!$A$4:$B$15,2,TRUE)</f>
        <v>2-2.9</v>
      </c>
      <c r="R1524" s="6">
        <v>44572.866412037001</v>
      </c>
      <c r="S1524" s="4">
        <v>4</v>
      </c>
      <c r="T1524" s="4">
        <v>1</v>
      </c>
      <c r="U1524" s="4">
        <v>2</v>
      </c>
      <c r="V1524" s="4">
        <v>0</v>
      </c>
      <c r="W1524" s="4">
        <v>0</v>
      </c>
      <c r="X1524" s="33">
        <f t="shared" si="118"/>
        <v>2</v>
      </c>
      <c r="Y1524" s="4">
        <v>3</v>
      </c>
    </row>
    <row r="1525" spans="1:25" x14ac:dyDescent="0.3">
      <c r="A1525" s="4">
        <v>115804</v>
      </c>
      <c r="B1525" s="5">
        <v>44572</v>
      </c>
      <c r="C1525" s="4">
        <v>3</v>
      </c>
      <c r="D1525" s="4">
        <v>2</v>
      </c>
      <c r="E1525" s="6">
        <v>44572.863055555601</v>
      </c>
      <c r="F1525" s="6">
        <v>44572.863055555601</v>
      </c>
      <c r="G1525" s="7">
        <f t="shared" si="115"/>
        <v>20</v>
      </c>
      <c r="H1525" s="8">
        <f t="shared" si="116"/>
        <v>0</v>
      </c>
      <c r="I1525" s="9" t="str">
        <f>VLOOKUP(H1525,Ranges!$A$4:$B$15,2,TRUE)</f>
        <v>&lt;0.1</v>
      </c>
      <c r="J1525" s="6">
        <v>44572.863703703697</v>
      </c>
      <c r="K1525" s="6">
        <v>44572.864074074103</v>
      </c>
      <c r="L1525" s="10">
        <f t="shared" si="117"/>
        <v>0.53333338466472924</v>
      </c>
      <c r="M1525" s="9" t="str">
        <f>VLOOKUP(L1525,Ranges!$A$4:$B$15,2,TRUE)</f>
        <v>0.5-0.99</v>
      </c>
      <c r="N1525" s="6">
        <v>44572.864189814798</v>
      </c>
      <c r="O1525" s="6">
        <v>44572.866412037001</v>
      </c>
      <c r="P1525" s="10">
        <f t="shared" si="119"/>
        <v>3.1999999727122486</v>
      </c>
      <c r="Q1525" s="9" t="str">
        <f>VLOOKUP(P1525,Ranges!$A$4:$B$15,2,TRUE)</f>
        <v>3-3.9</v>
      </c>
      <c r="R1525" s="6">
        <v>44572.866875</v>
      </c>
      <c r="S1525" s="4">
        <v>1</v>
      </c>
      <c r="T1525" s="4">
        <v>3</v>
      </c>
      <c r="U1525" s="4">
        <v>0</v>
      </c>
      <c r="V1525" s="4">
        <v>0</v>
      </c>
      <c r="W1525" s="4">
        <v>1</v>
      </c>
      <c r="X1525" s="33">
        <f t="shared" si="118"/>
        <v>1</v>
      </c>
      <c r="Y1525" s="4">
        <v>4</v>
      </c>
    </row>
    <row r="1526" spans="1:25" x14ac:dyDescent="0.3">
      <c r="A1526" s="4">
        <v>115805</v>
      </c>
      <c r="B1526" s="5">
        <v>44572</v>
      </c>
      <c r="C1526" s="4">
        <v>3</v>
      </c>
      <c r="D1526" s="4">
        <v>2</v>
      </c>
      <c r="E1526" s="6">
        <v>44572.864560185197</v>
      </c>
      <c r="F1526" s="6">
        <v>44572.864560185197</v>
      </c>
      <c r="G1526" s="7">
        <f t="shared" si="115"/>
        <v>20</v>
      </c>
      <c r="H1526" s="8">
        <f t="shared" si="116"/>
        <v>0</v>
      </c>
      <c r="I1526" s="9" t="str">
        <f>VLOOKUP(H1526,Ranges!$A$4:$B$15,2,TRUE)</f>
        <v>&lt;0.1</v>
      </c>
      <c r="J1526" s="6">
        <v>44572.8648958333</v>
      </c>
      <c r="K1526" s="6">
        <v>44572.8648958333</v>
      </c>
      <c r="L1526" s="10">
        <f t="shared" si="117"/>
        <v>0</v>
      </c>
      <c r="M1526" s="9" t="str">
        <f>VLOOKUP(L1526,Ranges!$A$4:$B$15,2,TRUE)</f>
        <v>&lt;0.1</v>
      </c>
      <c r="N1526" s="6">
        <v>44572.865798611099</v>
      </c>
      <c r="O1526" s="6">
        <v>44572.866875</v>
      </c>
      <c r="P1526" s="10">
        <f t="shared" si="119"/>
        <v>1.5500000165775418</v>
      </c>
      <c r="Q1526" s="9" t="str">
        <f>VLOOKUP(P1526,Ranges!$A$4:$B$15,2,TRUE)</f>
        <v>1-1.9</v>
      </c>
      <c r="R1526" s="6">
        <v>44572.867337962998</v>
      </c>
      <c r="S1526" s="4">
        <v>6</v>
      </c>
      <c r="T1526" s="4">
        <v>2</v>
      </c>
      <c r="U1526" s="4">
        <v>0</v>
      </c>
      <c r="V1526" s="4">
        <v>1</v>
      </c>
      <c r="W1526" s="4">
        <v>0</v>
      </c>
      <c r="X1526" s="33">
        <f t="shared" si="118"/>
        <v>1</v>
      </c>
      <c r="Y1526" s="4">
        <v>4</v>
      </c>
    </row>
    <row r="1527" spans="1:25" x14ac:dyDescent="0.3">
      <c r="A1527" s="4">
        <v>115806</v>
      </c>
      <c r="B1527" s="5">
        <v>44572</v>
      </c>
      <c r="C1527" s="4">
        <v>3</v>
      </c>
      <c r="D1527" s="4">
        <v>2</v>
      </c>
      <c r="E1527" s="6">
        <v>44572.8659259259</v>
      </c>
      <c r="F1527" s="6">
        <v>44572.8659259259</v>
      </c>
      <c r="G1527" s="7">
        <f t="shared" si="115"/>
        <v>20</v>
      </c>
      <c r="H1527" s="8">
        <f t="shared" si="116"/>
        <v>0</v>
      </c>
      <c r="I1527" s="9" t="str">
        <f>VLOOKUP(H1527,Ranges!$A$4:$B$15,2,TRUE)</f>
        <v>&lt;0.1</v>
      </c>
      <c r="J1527" s="6">
        <v>44572.866666666698</v>
      </c>
      <c r="K1527" s="6">
        <v>44572.866666666698</v>
      </c>
      <c r="L1527" s="10">
        <f t="shared" si="117"/>
        <v>0</v>
      </c>
      <c r="M1527" s="9" t="str">
        <f>VLOOKUP(L1527,Ranges!$A$4:$B$15,2,TRUE)</f>
        <v>&lt;0.1</v>
      </c>
      <c r="N1527" s="6">
        <v>44572.867511574099</v>
      </c>
      <c r="O1527" s="6">
        <v>44572.867511574099</v>
      </c>
      <c r="P1527" s="10">
        <f t="shared" si="119"/>
        <v>0</v>
      </c>
      <c r="Q1527" s="9" t="str">
        <f>VLOOKUP(P1527,Ranges!$A$4:$B$15,2,TRUE)</f>
        <v>&lt;0.1</v>
      </c>
      <c r="R1527" s="6">
        <v>44572.867974537003</v>
      </c>
      <c r="S1527" s="4">
        <v>6</v>
      </c>
      <c r="T1527" s="4">
        <v>2</v>
      </c>
      <c r="U1527" s="4">
        <v>0</v>
      </c>
      <c r="V1527" s="4">
        <v>0</v>
      </c>
      <c r="W1527" s="4">
        <v>1</v>
      </c>
      <c r="X1527" s="33">
        <f t="shared" si="118"/>
        <v>1</v>
      </c>
      <c r="Y1527" s="4">
        <v>9</v>
      </c>
    </row>
    <row r="1528" spans="1:25" x14ac:dyDescent="0.3">
      <c r="A1528" s="4">
        <v>115807</v>
      </c>
      <c r="B1528" s="5">
        <v>44572</v>
      </c>
      <c r="C1528" s="4">
        <v>3</v>
      </c>
      <c r="D1528" s="4">
        <v>2</v>
      </c>
      <c r="E1528" s="6">
        <v>44572.867245370398</v>
      </c>
      <c r="F1528" s="6">
        <v>44572.867245370398</v>
      </c>
      <c r="G1528" s="7">
        <f t="shared" si="115"/>
        <v>20</v>
      </c>
      <c r="H1528" s="8">
        <f t="shared" si="116"/>
        <v>0</v>
      </c>
      <c r="I1528" s="9" t="str">
        <f>VLOOKUP(H1528,Ranges!$A$4:$B$15,2,TRUE)</f>
        <v>&lt;0.1</v>
      </c>
      <c r="J1528" s="6">
        <v>44572.8679050926</v>
      </c>
      <c r="K1528" s="6">
        <v>44572.8679050926</v>
      </c>
      <c r="L1528" s="10">
        <f t="shared" si="117"/>
        <v>0</v>
      </c>
      <c r="M1528" s="9" t="str">
        <f>VLOOKUP(L1528,Ranges!$A$4:$B$15,2,TRUE)</f>
        <v>&lt;0.1</v>
      </c>
      <c r="N1528" s="6">
        <v>44572.868576388901</v>
      </c>
      <c r="O1528" s="6">
        <v>44572.868576388901</v>
      </c>
      <c r="P1528" s="10">
        <f t="shared" si="119"/>
        <v>0</v>
      </c>
      <c r="Q1528" s="9" t="str">
        <f>VLOOKUP(P1528,Ranges!$A$4:$B$15,2,TRUE)</f>
        <v>&lt;0.1</v>
      </c>
      <c r="R1528" s="6">
        <v>44572.869039351899</v>
      </c>
      <c r="S1528" s="4">
        <v>6</v>
      </c>
      <c r="T1528" s="4">
        <v>1</v>
      </c>
      <c r="U1528" s="4">
        <v>0</v>
      </c>
      <c r="V1528" s="4">
        <v>1</v>
      </c>
      <c r="W1528" s="4">
        <v>0</v>
      </c>
      <c r="X1528" s="33">
        <f t="shared" si="118"/>
        <v>1</v>
      </c>
      <c r="Y1528" s="4">
        <v>9</v>
      </c>
    </row>
    <row r="1529" spans="1:25" x14ac:dyDescent="0.3">
      <c r="A1529" s="4">
        <v>115808</v>
      </c>
      <c r="B1529" s="5">
        <v>44572</v>
      </c>
      <c r="C1529" s="4">
        <v>3</v>
      </c>
      <c r="D1529" s="4">
        <v>2</v>
      </c>
      <c r="E1529" s="6">
        <v>44572.868773148199</v>
      </c>
      <c r="F1529" s="6">
        <v>44572.868773148199</v>
      </c>
      <c r="G1529" s="7">
        <f t="shared" si="115"/>
        <v>20</v>
      </c>
      <c r="H1529" s="8">
        <f t="shared" si="116"/>
        <v>0</v>
      </c>
      <c r="I1529" s="9" t="str">
        <f>VLOOKUP(H1529,Ranges!$A$4:$B$15,2,TRUE)</f>
        <v>&lt;0.1</v>
      </c>
      <c r="J1529" s="6">
        <v>44572.869490740697</v>
      </c>
      <c r="K1529" s="6">
        <v>44572.869490740697</v>
      </c>
      <c r="L1529" s="10">
        <f t="shared" si="117"/>
        <v>0</v>
      </c>
      <c r="M1529" s="9" t="str">
        <f>VLOOKUP(L1529,Ranges!$A$4:$B$15,2,TRUE)</f>
        <v>&lt;0.1</v>
      </c>
      <c r="N1529" s="6">
        <v>44572.870115740698</v>
      </c>
      <c r="O1529" s="6">
        <v>44572.870115740698</v>
      </c>
      <c r="P1529" s="10">
        <f t="shared" si="119"/>
        <v>0</v>
      </c>
      <c r="Q1529" s="9" t="str">
        <f>VLOOKUP(P1529,Ranges!$A$4:$B$15,2,TRUE)</f>
        <v>&lt;0.1</v>
      </c>
      <c r="R1529" s="6">
        <v>44572.870578703703</v>
      </c>
      <c r="S1529" s="4">
        <v>1</v>
      </c>
      <c r="T1529" s="4">
        <v>2</v>
      </c>
      <c r="U1529" s="4">
        <v>1</v>
      </c>
      <c r="V1529" s="4">
        <v>0</v>
      </c>
      <c r="W1529" s="4">
        <v>0</v>
      </c>
      <c r="X1529" s="33">
        <f t="shared" si="118"/>
        <v>1</v>
      </c>
      <c r="Y1529" s="4">
        <v>8</v>
      </c>
    </row>
    <row r="1530" spans="1:25" x14ac:dyDescent="0.3">
      <c r="A1530" s="4">
        <v>115809</v>
      </c>
      <c r="B1530" s="5">
        <v>44572</v>
      </c>
      <c r="C1530" s="4">
        <v>3</v>
      </c>
      <c r="D1530" s="4">
        <v>2</v>
      </c>
      <c r="E1530" s="6">
        <v>44572.870162036997</v>
      </c>
      <c r="F1530" s="6">
        <v>44572.870162036997</v>
      </c>
      <c r="G1530" s="7">
        <f t="shared" si="115"/>
        <v>20</v>
      </c>
      <c r="H1530" s="8">
        <f t="shared" si="116"/>
        <v>0</v>
      </c>
      <c r="I1530" s="9" t="str">
        <f>VLOOKUP(H1530,Ranges!$A$4:$B$15,2,TRUE)</f>
        <v>&lt;0.1</v>
      </c>
      <c r="J1530" s="6">
        <v>44572.870949074102</v>
      </c>
      <c r="K1530" s="6">
        <v>44572.870949074102</v>
      </c>
      <c r="L1530" s="10">
        <f t="shared" si="117"/>
        <v>0</v>
      </c>
      <c r="M1530" s="9" t="str">
        <f>VLOOKUP(L1530,Ranges!$A$4:$B$15,2,TRUE)</f>
        <v>&lt;0.1</v>
      </c>
      <c r="N1530" s="6">
        <v>44572.872777777797</v>
      </c>
      <c r="O1530" s="6">
        <v>44572.872777777797</v>
      </c>
      <c r="P1530" s="10">
        <f t="shared" si="119"/>
        <v>0</v>
      </c>
      <c r="Q1530" s="9" t="str">
        <f>VLOOKUP(P1530,Ranges!$A$4:$B$15,2,TRUE)</f>
        <v>&lt;0.1</v>
      </c>
      <c r="R1530" s="6">
        <v>44572.873356481497</v>
      </c>
      <c r="S1530" s="4">
        <v>1</v>
      </c>
      <c r="T1530" s="4">
        <v>2</v>
      </c>
      <c r="U1530" s="4">
        <v>2</v>
      </c>
      <c r="V1530" s="4">
        <v>0</v>
      </c>
      <c r="W1530" s="4">
        <v>0</v>
      </c>
      <c r="X1530" s="33">
        <f t="shared" si="118"/>
        <v>2</v>
      </c>
      <c r="Y1530" s="4">
        <v>8</v>
      </c>
    </row>
    <row r="1531" spans="1:25" x14ac:dyDescent="0.3">
      <c r="A1531" s="4">
        <v>115810</v>
      </c>
      <c r="B1531" s="5">
        <v>44572</v>
      </c>
      <c r="C1531" s="4">
        <v>3</v>
      </c>
      <c r="D1531" s="4">
        <v>2</v>
      </c>
      <c r="E1531" s="6">
        <v>44572.871747685203</v>
      </c>
      <c r="F1531" s="6">
        <v>44572.871747685203</v>
      </c>
      <c r="G1531" s="7">
        <f t="shared" si="115"/>
        <v>20</v>
      </c>
      <c r="H1531" s="8">
        <f t="shared" si="116"/>
        <v>0</v>
      </c>
      <c r="I1531" s="9" t="str">
        <f>VLOOKUP(H1531,Ranges!$A$4:$B$15,2,TRUE)</f>
        <v>&lt;0.1</v>
      </c>
      <c r="J1531" s="6">
        <v>44572.872129629599</v>
      </c>
      <c r="K1531" s="6">
        <v>44572.872777777797</v>
      </c>
      <c r="L1531" s="10">
        <f t="shared" si="117"/>
        <v>0.93333340482786298</v>
      </c>
      <c r="M1531" s="9" t="str">
        <f>VLOOKUP(L1531,Ranges!$A$4:$B$15,2,TRUE)</f>
        <v>0.5-0.99</v>
      </c>
      <c r="N1531" s="6">
        <v>44572.872986111099</v>
      </c>
      <c r="O1531" s="6">
        <v>44572.873634259297</v>
      </c>
      <c r="P1531" s="10">
        <f t="shared" si="119"/>
        <v>0.93333340482786298</v>
      </c>
      <c r="Q1531" s="9" t="str">
        <f>VLOOKUP(P1531,Ranges!$A$4:$B$15,2,TRUE)</f>
        <v>0.5-0.99</v>
      </c>
      <c r="R1531" s="6">
        <v>44572.8740972222</v>
      </c>
      <c r="S1531" s="4">
        <v>1</v>
      </c>
      <c r="T1531" s="4">
        <v>1</v>
      </c>
      <c r="U1531" s="4">
        <v>0</v>
      </c>
      <c r="V1531" s="4">
        <v>1</v>
      </c>
      <c r="W1531" s="4">
        <v>0</v>
      </c>
      <c r="X1531" s="33">
        <f t="shared" si="118"/>
        <v>1</v>
      </c>
      <c r="Y1531" s="4">
        <v>5</v>
      </c>
    </row>
    <row r="1532" spans="1:25" x14ac:dyDescent="0.3">
      <c r="A1532" s="4">
        <v>115811</v>
      </c>
      <c r="B1532" s="5">
        <v>44572</v>
      </c>
      <c r="C1532" s="4">
        <v>3</v>
      </c>
      <c r="D1532" s="4">
        <v>2</v>
      </c>
      <c r="E1532" s="6">
        <v>44572.873055555603</v>
      </c>
      <c r="F1532" s="6">
        <v>44572.873055555603</v>
      </c>
      <c r="G1532" s="7">
        <f t="shared" si="115"/>
        <v>20</v>
      </c>
      <c r="H1532" s="8">
        <f t="shared" si="116"/>
        <v>0</v>
      </c>
      <c r="I1532" s="9" t="str">
        <f>VLOOKUP(H1532,Ranges!$A$4:$B$15,2,TRUE)</f>
        <v>&lt;0.1</v>
      </c>
      <c r="J1532" s="6">
        <v>44572.873391203699</v>
      </c>
      <c r="K1532" s="6">
        <v>44572.873391203699</v>
      </c>
      <c r="L1532" s="10">
        <f t="shared" si="117"/>
        <v>0</v>
      </c>
      <c r="M1532" s="9" t="str">
        <f>VLOOKUP(L1532,Ranges!$A$4:$B$15,2,TRUE)</f>
        <v>&lt;0.1</v>
      </c>
      <c r="N1532" s="6">
        <v>44572.873900462997</v>
      </c>
      <c r="O1532" s="6">
        <v>44572.8740972222</v>
      </c>
      <c r="P1532" s="10">
        <f t="shared" si="119"/>
        <v>0.28333325288258493</v>
      </c>
      <c r="Q1532" s="9" t="str">
        <f>VLOOKUP(P1532,Ranges!$A$4:$B$15,2,TRUE)</f>
        <v>0.1-0.49</v>
      </c>
      <c r="R1532" s="6">
        <v>44572.874560185199</v>
      </c>
      <c r="S1532" s="4">
        <v>6</v>
      </c>
      <c r="T1532" s="4">
        <v>1</v>
      </c>
      <c r="U1532" s="4">
        <v>0</v>
      </c>
      <c r="V1532" s="4">
        <v>1</v>
      </c>
      <c r="W1532" s="4">
        <v>0</v>
      </c>
      <c r="X1532" s="33">
        <f t="shared" si="118"/>
        <v>1</v>
      </c>
      <c r="Y1532" s="4">
        <v>6</v>
      </c>
    </row>
    <row r="1533" spans="1:25" x14ac:dyDescent="0.3">
      <c r="A1533" s="4">
        <v>115812</v>
      </c>
      <c r="B1533" s="5">
        <v>44572</v>
      </c>
      <c r="C1533" s="4">
        <v>3</v>
      </c>
      <c r="D1533" s="4">
        <v>2</v>
      </c>
      <c r="E1533" s="6">
        <v>44572.874618055597</v>
      </c>
      <c r="F1533" s="6">
        <v>44572.874618055597</v>
      </c>
      <c r="G1533" s="7">
        <f t="shared" si="115"/>
        <v>20</v>
      </c>
      <c r="H1533" s="8">
        <f t="shared" si="116"/>
        <v>0</v>
      </c>
      <c r="I1533" s="9" t="str">
        <f>VLOOKUP(H1533,Ranges!$A$4:$B$15,2,TRUE)</f>
        <v>&lt;0.1</v>
      </c>
      <c r="J1533" s="6">
        <v>44572.8749074074</v>
      </c>
      <c r="K1533" s="6">
        <v>44572.8749074074</v>
      </c>
      <c r="L1533" s="10">
        <f t="shared" si="117"/>
        <v>0</v>
      </c>
      <c r="M1533" s="9" t="str">
        <f>VLOOKUP(L1533,Ranges!$A$4:$B$15,2,TRUE)</f>
        <v>&lt;0.1</v>
      </c>
      <c r="N1533" s="6">
        <v>44572.875381944497</v>
      </c>
      <c r="O1533" s="6">
        <v>44572.875381944497</v>
      </c>
      <c r="P1533" s="10">
        <f t="shared" si="119"/>
        <v>0</v>
      </c>
      <c r="Q1533" s="9" t="str">
        <f>VLOOKUP(P1533,Ranges!$A$4:$B$15,2,TRUE)</f>
        <v>&lt;0.1</v>
      </c>
      <c r="R1533" s="6">
        <v>44572.875844907401</v>
      </c>
      <c r="S1533" s="4">
        <v>2</v>
      </c>
      <c r="T1533" s="4">
        <v>2</v>
      </c>
      <c r="U1533" s="4">
        <v>1</v>
      </c>
      <c r="V1533" s="4">
        <v>0</v>
      </c>
      <c r="W1533" s="4">
        <v>0</v>
      </c>
      <c r="X1533" s="33">
        <f t="shared" si="118"/>
        <v>1</v>
      </c>
      <c r="Y1533" s="4">
        <v>9</v>
      </c>
    </row>
    <row r="1534" spans="1:25" x14ac:dyDescent="0.3">
      <c r="A1534" s="4">
        <v>115813</v>
      </c>
      <c r="B1534" s="5">
        <v>44572</v>
      </c>
      <c r="C1534" s="4">
        <v>3</v>
      </c>
      <c r="D1534" s="4">
        <v>2</v>
      </c>
      <c r="E1534" s="6">
        <v>44572.8750925926</v>
      </c>
      <c r="F1534" s="6">
        <v>44572.8750925926</v>
      </c>
      <c r="G1534" s="7">
        <f t="shared" si="115"/>
        <v>21</v>
      </c>
      <c r="H1534" s="8">
        <f t="shared" si="116"/>
        <v>0</v>
      </c>
      <c r="I1534" s="9" t="str">
        <f>VLOOKUP(H1534,Ranges!$A$4:$B$15,2,TRUE)</f>
        <v>&lt;0.1</v>
      </c>
      <c r="J1534" s="6">
        <v>44572.875752314802</v>
      </c>
      <c r="K1534" s="6">
        <v>44572.875752314802</v>
      </c>
      <c r="L1534" s="10">
        <f t="shared" si="117"/>
        <v>0</v>
      </c>
      <c r="M1534" s="9" t="str">
        <f>VLOOKUP(L1534,Ranges!$A$4:$B$15,2,TRUE)</f>
        <v>&lt;0.1</v>
      </c>
      <c r="N1534" s="6">
        <v>44572.876539351899</v>
      </c>
      <c r="O1534" s="6">
        <v>44572.876539351899</v>
      </c>
      <c r="P1534" s="10">
        <f t="shared" si="119"/>
        <v>0</v>
      </c>
      <c r="Q1534" s="9" t="str">
        <f>VLOOKUP(P1534,Ranges!$A$4:$B$15,2,TRUE)</f>
        <v>&lt;0.1</v>
      </c>
      <c r="R1534" s="6">
        <v>44572.877002314803</v>
      </c>
      <c r="S1534" s="4">
        <v>2</v>
      </c>
      <c r="T1534" s="4">
        <v>2</v>
      </c>
      <c r="U1534" s="4">
        <v>1</v>
      </c>
      <c r="V1534" s="4">
        <v>0</v>
      </c>
      <c r="W1534" s="4">
        <v>0</v>
      </c>
      <c r="X1534" s="33">
        <f t="shared" si="118"/>
        <v>1</v>
      </c>
      <c r="Y1534" s="4">
        <v>8</v>
      </c>
    </row>
    <row r="1535" spans="1:25" x14ac:dyDescent="0.3">
      <c r="A1535" s="4">
        <v>115814</v>
      </c>
      <c r="B1535" s="5">
        <v>44572</v>
      </c>
      <c r="C1535" s="4">
        <v>3</v>
      </c>
      <c r="D1535" s="4">
        <v>2</v>
      </c>
      <c r="E1535" s="6">
        <v>44572.875995370399</v>
      </c>
      <c r="F1535" s="6">
        <v>44572.875995370399</v>
      </c>
      <c r="G1535" s="7">
        <f t="shared" si="115"/>
        <v>21</v>
      </c>
      <c r="H1535" s="8">
        <f t="shared" si="116"/>
        <v>0</v>
      </c>
      <c r="I1535" s="9" t="str">
        <f>VLOOKUP(H1535,Ranges!$A$4:$B$15,2,TRUE)</f>
        <v>&lt;0.1</v>
      </c>
      <c r="J1535" s="6">
        <v>44572.876643518503</v>
      </c>
      <c r="K1535" s="6">
        <v>44572.876643518503</v>
      </c>
      <c r="L1535" s="10">
        <f t="shared" si="117"/>
        <v>0</v>
      </c>
      <c r="M1535" s="9" t="str">
        <f>VLOOKUP(L1535,Ranges!$A$4:$B$15,2,TRUE)</f>
        <v>&lt;0.1</v>
      </c>
      <c r="N1535" s="6">
        <v>44572.877395833297</v>
      </c>
      <c r="O1535" s="6">
        <v>44572.877395833297</v>
      </c>
      <c r="P1535" s="10">
        <f t="shared" si="119"/>
        <v>0</v>
      </c>
      <c r="Q1535" s="9" t="str">
        <f>VLOOKUP(P1535,Ranges!$A$4:$B$15,2,TRUE)</f>
        <v>&lt;0.1</v>
      </c>
      <c r="R1535" s="6">
        <v>44572.877858796302</v>
      </c>
      <c r="S1535" s="4">
        <v>2</v>
      </c>
      <c r="T1535" s="4">
        <v>1</v>
      </c>
      <c r="U1535" s="4">
        <v>0</v>
      </c>
      <c r="V1535" s="4">
        <v>0</v>
      </c>
      <c r="W1535" s="4">
        <v>1</v>
      </c>
      <c r="X1535" s="33">
        <f t="shared" si="118"/>
        <v>1</v>
      </c>
      <c r="Y1535" s="4">
        <v>8</v>
      </c>
    </row>
    <row r="1536" spans="1:25" x14ac:dyDescent="0.3">
      <c r="A1536" s="4">
        <v>115815</v>
      </c>
      <c r="B1536" s="5">
        <v>44572</v>
      </c>
      <c r="C1536" s="4">
        <v>3</v>
      </c>
      <c r="D1536" s="4">
        <v>2</v>
      </c>
      <c r="E1536" s="6">
        <v>44572.876990740697</v>
      </c>
      <c r="F1536" s="6">
        <v>44572.876990740697</v>
      </c>
      <c r="G1536" s="7">
        <f t="shared" si="115"/>
        <v>21</v>
      </c>
      <c r="H1536" s="8">
        <f t="shared" si="116"/>
        <v>0</v>
      </c>
      <c r="I1536" s="9" t="str">
        <f>VLOOKUP(H1536,Ranges!$A$4:$B$15,2,TRUE)</f>
        <v>&lt;0.1</v>
      </c>
      <c r="J1536" s="6">
        <v>44572.8772916667</v>
      </c>
      <c r="K1536" s="6">
        <v>44572.877395833297</v>
      </c>
      <c r="L1536" s="10">
        <f t="shared" si="117"/>
        <v>0.1499998988583684</v>
      </c>
      <c r="M1536" s="9" t="str">
        <f>VLOOKUP(L1536,Ranges!$A$4:$B$15,2,TRUE)</f>
        <v>0.1-0.49</v>
      </c>
      <c r="N1536" s="6">
        <v>44572.877997685202</v>
      </c>
      <c r="O1536" s="6">
        <v>44572.878101851798</v>
      </c>
      <c r="P1536" s="10">
        <f t="shared" si="119"/>
        <v>0.1499998988583684</v>
      </c>
      <c r="Q1536" s="9" t="str">
        <f>VLOOKUP(P1536,Ranges!$A$4:$B$15,2,TRUE)</f>
        <v>0.1-0.49</v>
      </c>
      <c r="R1536" s="6">
        <v>44572.878564814797</v>
      </c>
      <c r="S1536" s="4">
        <v>4</v>
      </c>
      <c r="T1536" s="4">
        <v>2</v>
      </c>
      <c r="U1536" s="4">
        <v>0</v>
      </c>
      <c r="V1536" s="4">
        <v>0</v>
      </c>
      <c r="W1536" s="4">
        <v>1</v>
      </c>
      <c r="X1536" s="33">
        <f t="shared" si="118"/>
        <v>1</v>
      </c>
      <c r="Y1536" s="4">
        <v>7</v>
      </c>
    </row>
    <row r="1537" spans="1:25" x14ac:dyDescent="0.3">
      <c r="A1537" s="4">
        <v>115816</v>
      </c>
      <c r="B1537" s="5">
        <v>44572</v>
      </c>
      <c r="C1537" s="4">
        <v>3</v>
      </c>
      <c r="D1537" s="4">
        <v>2</v>
      </c>
      <c r="E1537" s="6">
        <v>44572.878078703703</v>
      </c>
      <c r="F1537" s="6">
        <v>44572.878078703703</v>
      </c>
      <c r="G1537" s="7">
        <f t="shared" si="115"/>
        <v>21</v>
      </c>
      <c r="H1537" s="8">
        <f t="shared" si="116"/>
        <v>0</v>
      </c>
      <c r="I1537" s="9" t="str">
        <f>VLOOKUP(H1537,Ranges!$A$4:$B$15,2,TRUE)</f>
        <v>&lt;0.1</v>
      </c>
      <c r="J1537" s="6">
        <v>44572.878750000003</v>
      </c>
      <c r="K1537" s="6">
        <v>44572.878750000003</v>
      </c>
      <c r="L1537" s="10">
        <f t="shared" si="117"/>
        <v>0</v>
      </c>
      <c r="M1537" s="9" t="str">
        <f>VLOOKUP(L1537,Ranges!$A$4:$B$15,2,TRUE)</f>
        <v>&lt;0.1</v>
      </c>
      <c r="N1537" s="6">
        <v>44572.880439814799</v>
      </c>
      <c r="O1537" s="6">
        <v>44572.880439814799</v>
      </c>
      <c r="P1537" s="10">
        <f t="shared" si="119"/>
        <v>0</v>
      </c>
      <c r="Q1537" s="9" t="str">
        <f>VLOOKUP(P1537,Ranges!$A$4:$B$15,2,TRUE)</f>
        <v>&lt;0.1</v>
      </c>
      <c r="R1537" s="6">
        <v>44572.881018518499</v>
      </c>
      <c r="S1537" s="4">
        <v>5</v>
      </c>
      <c r="T1537" s="4">
        <v>2</v>
      </c>
      <c r="U1537" s="4">
        <v>2</v>
      </c>
      <c r="V1537" s="4">
        <v>0</v>
      </c>
      <c r="W1537" s="4">
        <v>0</v>
      </c>
      <c r="X1537" s="33">
        <f t="shared" si="118"/>
        <v>2</v>
      </c>
      <c r="Y1537" s="4">
        <v>8</v>
      </c>
    </row>
    <row r="1538" spans="1:25" x14ac:dyDescent="0.3">
      <c r="A1538" s="4">
        <v>115817</v>
      </c>
      <c r="B1538" s="5">
        <v>44572</v>
      </c>
      <c r="C1538" s="4">
        <v>3</v>
      </c>
      <c r="D1538" s="4">
        <v>2</v>
      </c>
      <c r="E1538" s="6">
        <v>44572.879305555602</v>
      </c>
      <c r="F1538" s="6">
        <v>44572.879305555602</v>
      </c>
      <c r="G1538" s="7">
        <f t="shared" si="115"/>
        <v>21</v>
      </c>
      <c r="H1538" s="8">
        <f t="shared" si="116"/>
        <v>0</v>
      </c>
      <c r="I1538" s="9" t="str">
        <f>VLOOKUP(H1538,Ranges!$A$4:$B$15,2,TRUE)</f>
        <v>&lt;0.1</v>
      </c>
      <c r="J1538" s="6">
        <v>44572.879629629599</v>
      </c>
      <c r="K1538" s="6">
        <v>44572.880439814799</v>
      </c>
      <c r="L1538" s="10">
        <f t="shared" si="117"/>
        <v>1.1666666879318655</v>
      </c>
      <c r="M1538" s="9" t="str">
        <f>VLOOKUP(L1538,Ranges!$A$4:$B$15,2,TRUE)</f>
        <v>1-1.9</v>
      </c>
      <c r="N1538" s="6">
        <v>44572.880127314798</v>
      </c>
      <c r="O1538" s="6">
        <v>44572.881018518499</v>
      </c>
      <c r="P1538" s="10">
        <f t="shared" si="119"/>
        <v>1.2833333294838667</v>
      </c>
      <c r="Q1538" s="9" t="str">
        <f>VLOOKUP(P1538,Ranges!$A$4:$B$15,2,TRUE)</f>
        <v>1-1.9</v>
      </c>
      <c r="R1538" s="6">
        <v>44572.881481481498</v>
      </c>
      <c r="S1538" s="4">
        <v>5</v>
      </c>
      <c r="T1538" s="4">
        <v>1</v>
      </c>
      <c r="U1538" s="4">
        <v>1</v>
      </c>
      <c r="V1538" s="4">
        <v>0</v>
      </c>
      <c r="W1538" s="4">
        <v>0</v>
      </c>
      <c r="X1538" s="33">
        <f t="shared" si="118"/>
        <v>1</v>
      </c>
      <c r="Y1538" s="4">
        <v>5</v>
      </c>
    </row>
    <row r="1539" spans="1:25" x14ac:dyDescent="0.3">
      <c r="A1539" s="4">
        <v>115818</v>
      </c>
      <c r="B1539" s="5">
        <v>44572</v>
      </c>
      <c r="C1539" s="4">
        <v>3</v>
      </c>
      <c r="D1539" s="4">
        <v>2</v>
      </c>
      <c r="E1539" s="6">
        <v>44572.8805208333</v>
      </c>
      <c r="F1539" s="6">
        <v>44572.8805208333</v>
      </c>
      <c r="G1539" s="7">
        <f t="shared" si="115"/>
        <v>21</v>
      </c>
      <c r="H1539" s="8">
        <f t="shared" si="116"/>
        <v>0</v>
      </c>
      <c r="I1539" s="9" t="str">
        <f>VLOOKUP(H1539,Ranges!$A$4:$B$15,2,TRUE)</f>
        <v>&lt;0.1</v>
      </c>
      <c r="J1539" s="6">
        <v>44572.8823611111</v>
      </c>
      <c r="K1539" s="6">
        <v>44572.8823611111</v>
      </c>
      <c r="L1539" s="10">
        <f t="shared" si="117"/>
        <v>0</v>
      </c>
      <c r="M1539" s="9" t="str">
        <f>VLOOKUP(L1539,Ranges!$A$4:$B$15,2,TRUE)</f>
        <v>&lt;0.1</v>
      </c>
      <c r="N1539" s="6">
        <v>44572.884722222203</v>
      </c>
      <c r="O1539" s="6">
        <v>44572.884722222203</v>
      </c>
      <c r="P1539" s="10">
        <f t="shared" si="119"/>
        <v>0</v>
      </c>
      <c r="Q1539" s="9" t="str">
        <f>VLOOKUP(P1539,Ranges!$A$4:$B$15,2,TRUE)</f>
        <v>&lt;0.1</v>
      </c>
      <c r="R1539" s="6">
        <v>44572.885416666701</v>
      </c>
      <c r="S1539" s="4">
        <v>1</v>
      </c>
      <c r="T1539" s="4">
        <v>3</v>
      </c>
      <c r="U1539" s="4">
        <v>1</v>
      </c>
      <c r="V1539" s="4">
        <v>1</v>
      </c>
      <c r="W1539" s="4">
        <v>1</v>
      </c>
      <c r="X1539" s="33">
        <f t="shared" si="118"/>
        <v>3</v>
      </c>
      <c r="Y1539" s="4">
        <v>9</v>
      </c>
    </row>
    <row r="1540" spans="1:25" x14ac:dyDescent="0.3">
      <c r="A1540" s="4">
        <v>115819</v>
      </c>
      <c r="B1540" s="5">
        <v>44572</v>
      </c>
      <c r="C1540" s="4">
        <v>3</v>
      </c>
      <c r="D1540" s="4">
        <v>2</v>
      </c>
      <c r="E1540" s="6">
        <v>44572.881620370397</v>
      </c>
      <c r="F1540" s="6">
        <v>44572.881666666697</v>
      </c>
      <c r="G1540" s="7">
        <f t="shared" si="115"/>
        <v>21</v>
      </c>
      <c r="H1540" s="8">
        <f t="shared" si="116"/>
        <v>6.6666671773418784E-2</v>
      </c>
      <c r="I1540" s="9" t="str">
        <f>VLOOKUP(H1540,Ranges!$A$4:$B$15,2,TRUE)</f>
        <v>&lt;0.1</v>
      </c>
      <c r="J1540" s="6">
        <v>44572.882060185198</v>
      </c>
      <c r="K1540" s="6">
        <v>44572.884722222203</v>
      </c>
      <c r="L1540" s="10">
        <f t="shared" si="117"/>
        <v>3.8333332864567637</v>
      </c>
      <c r="M1540" s="9" t="str">
        <f>VLOOKUP(L1540,Ranges!$A$4:$B$15,2,TRUE)</f>
        <v>3-3.9</v>
      </c>
      <c r="N1540" s="6">
        <v>44572.882777777799</v>
      </c>
      <c r="O1540" s="6">
        <v>44572.885439814803</v>
      </c>
      <c r="P1540" s="10">
        <f t="shared" si="119"/>
        <v>3.8333332864567637</v>
      </c>
      <c r="Q1540" s="9" t="str">
        <f>VLOOKUP(P1540,Ranges!$A$4:$B$15,2,TRUE)</f>
        <v>3-3.9</v>
      </c>
      <c r="R1540" s="6">
        <v>44572.885902777802</v>
      </c>
      <c r="S1540" s="4">
        <v>3</v>
      </c>
      <c r="T1540" s="4">
        <v>3</v>
      </c>
      <c r="U1540" s="4">
        <v>0</v>
      </c>
      <c r="V1540" s="4">
        <v>0</v>
      </c>
      <c r="W1540" s="4">
        <v>1</v>
      </c>
      <c r="X1540" s="33">
        <f t="shared" si="118"/>
        <v>1</v>
      </c>
      <c r="Y1540" s="4">
        <v>4</v>
      </c>
    </row>
    <row r="1541" spans="1:25" x14ac:dyDescent="0.3">
      <c r="A1541" s="4">
        <v>115820</v>
      </c>
      <c r="B1541" s="5">
        <v>44572</v>
      </c>
      <c r="C1541" s="4">
        <v>3</v>
      </c>
      <c r="D1541" s="4">
        <v>2</v>
      </c>
      <c r="E1541" s="6">
        <v>44572.882696759298</v>
      </c>
      <c r="F1541" s="6">
        <v>44572.882696759298</v>
      </c>
      <c r="G1541" s="7">
        <f t="shared" si="115"/>
        <v>21</v>
      </c>
      <c r="H1541" s="8">
        <f t="shared" si="116"/>
        <v>0</v>
      </c>
      <c r="I1541" s="9" t="str">
        <f>VLOOKUP(H1541,Ranges!$A$4:$B$15,2,TRUE)</f>
        <v>&lt;0.1</v>
      </c>
      <c r="J1541" s="6">
        <v>44572.883391203701</v>
      </c>
      <c r="K1541" s="6">
        <v>44572.883391203701</v>
      </c>
      <c r="L1541" s="10">
        <f t="shared" si="117"/>
        <v>0</v>
      </c>
      <c r="M1541" s="9" t="str">
        <f>VLOOKUP(L1541,Ranges!$A$4:$B$15,2,TRUE)</f>
        <v>&lt;0.1</v>
      </c>
      <c r="N1541" s="6">
        <v>44572.883923611102</v>
      </c>
      <c r="O1541" s="6">
        <v>44572.885902777802</v>
      </c>
      <c r="P1541" s="10">
        <f t="shared" si="119"/>
        <v>2.8500000480562449</v>
      </c>
      <c r="Q1541" s="9" t="str">
        <f>VLOOKUP(P1541,Ranges!$A$4:$B$15,2,TRUE)</f>
        <v>2-2.9</v>
      </c>
      <c r="R1541" s="6">
        <v>44572.886365740698</v>
      </c>
      <c r="S1541" s="4">
        <v>2</v>
      </c>
      <c r="T1541" s="4">
        <v>3</v>
      </c>
      <c r="U1541" s="4">
        <v>1</v>
      </c>
      <c r="V1541" s="4">
        <v>0</v>
      </c>
      <c r="W1541" s="4">
        <v>0</v>
      </c>
      <c r="X1541" s="33">
        <f t="shared" si="118"/>
        <v>1</v>
      </c>
      <c r="Y1541" s="4">
        <v>3</v>
      </c>
    </row>
    <row r="1542" spans="1:25" x14ac:dyDescent="0.3">
      <c r="A1542" s="4">
        <v>115821</v>
      </c>
      <c r="B1542" s="5">
        <v>44572</v>
      </c>
      <c r="C1542" s="4">
        <v>3</v>
      </c>
      <c r="D1542" s="4">
        <v>2</v>
      </c>
      <c r="E1542" s="6">
        <v>44572.883761574099</v>
      </c>
      <c r="F1542" s="6">
        <v>44572.883761574099</v>
      </c>
      <c r="G1542" s="7">
        <f t="shared" si="115"/>
        <v>21</v>
      </c>
      <c r="H1542" s="8">
        <f t="shared" si="116"/>
        <v>0</v>
      </c>
      <c r="I1542" s="9" t="str">
        <f>VLOOKUP(H1542,Ranges!$A$4:$B$15,2,TRUE)</f>
        <v>&lt;0.1</v>
      </c>
      <c r="J1542" s="6">
        <v>44572.884097222202</v>
      </c>
      <c r="K1542" s="6">
        <v>44572.884097222202</v>
      </c>
      <c r="L1542" s="10">
        <f t="shared" si="117"/>
        <v>0</v>
      </c>
      <c r="M1542" s="9" t="str">
        <f>VLOOKUP(L1542,Ranges!$A$4:$B$15,2,TRUE)</f>
        <v>&lt;0.1</v>
      </c>
      <c r="N1542" s="6">
        <v>44572.884907407402</v>
      </c>
      <c r="O1542" s="6">
        <v>44572.886365740698</v>
      </c>
      <c r="P1542" s="10">
        <f t="shared" si="119"/>
        <v>2.0999999460764229</v>
      </c>
      <c r="Q1542" s="9" t="str">
        <f>VLOOKUP(P1542,Ranges!$A$4:$B$15,2,TRUE)</f>
        <v>2-2.9</v>
      </c>
      <c r="R1542" s="6">
        <v>44572.886828703697</v>
      </c>
      <c r="S1542" s="4">
        <v>2</v>
      </c>
      <c r="T1542" s="4">
        <v>1</v>
      </c>
      <c r="U1542" s="4">
        <v>1</v>
      </c>
      <c r="V1542" s="4">
        <v>0</v>
      </c>
      <c r="W1542" s="4">
        <v>0</v>
      </c>
      <c r="X1542" s="33">
        <f t="shared" si="118"/>
        <v>1</v>
      </c>
      <c r="Y1542" s="4">
        <v>4</v>
      </c>
    </row>
    <row r="1543" spans="1:25" x14ac:dyDescent="0.3">
      <c r="A1543" s="4">
        <v>115822</v>
      </c>
      <c r="B1543" s="5">
        <v>44572</v>
      </c>
      <c r="C1543" s="4">
        <v>3</v>
      </c>
      <c r="D1543" s="4">
        <v>2</v>
      </c>
      <c r="E1543" s="6">
        <v>44572.884895833296</v>
      </c>
      <c r="F1543" s="6">
        <v>44572.884895833296</v>
      </c>
      <c r="G1543" s="7">
        <f t="shared" si="115"/>
        <v>21</v>
      </c>
      <c r="H1543" s="8">
        <f t="shared" si="116"/>
        <v>0</v>
      </c>
      <c r="I1543" s="9" t="str">
        <f>VLOOKUP(H1543,Ranges!$A$4:$B$15,2,TRUE)</f>
        <v>&lt;0.1</v>
      </c>
      <c r="J1543" s="6">
        <v>44572.885219907403</v>
      </c>
      <c r="K1543" s="6">
        <v>44572.885219907403</v>
      </c>
      <c r="L1543" s="10">
        <f t="shared" si="117"/>
        <v>0</v>
      </c>
      <c r="M1543" s="9" t="str">
        <f>VLOOKUP(L1543,Ranges!$A$4:$B$15,2,TRUE)</f>
        <v>&lt;0.1</v>
      </c>
      <c r="N1543" s="6">
        <v>44572.885844907403</v>
      </c>
      <c r="O1543" s="6">
        <v>44572.886828703697</v>
      </c>
      <c r="P1543" s="10">
        <f t="shared" si="119"/>
        <v>1.4166666625533253</v>
      </c>
      <c r="Q1543" s="9" t="str">
        <f>VLOOKUP(P1543,Ranges!$A$4:$B$15,2,TRUE)</f>
        <v>1-1.9</v>
      </c>
      <c r="R1543" s="6">
        <v>44572.887291666702</v>
      </c>
      <c r="S1543" s="4">
        <v>1</v>
      </c>
      <c r="T1543" s="4">
        <v>1</v>
      </c>
      <c r="U1543" s="4">
        <v>0</v>
      </c>
      <c r="V1543" s="4">
        <v>1</v>
      </c>
      <c r="W1543" s="4">
        <v>0</v>
      </c>
      <c r="X1543" s="33">
        <f t="shared" si="118"/>
        <v>1</v>
      </c>
      <c r="Y1543" s="4">
        <v>5</v>
      </c>
    </row>
    <row r="1544" spans="1:25" x14ac:dyDescent="0.3">
      <c r="A1544" s="4">
        <v>115823</v>
      </c>
      <c r="B1544" s="5">
        <v>44572</v>
      </c>
      <c r="C1544" s="4">
        <v>3</v>
      </c>
      <c r="D1544" s="4">
        <v>2</v>
      </c>
      <c r="E1544" s="6">
        <v>44572.886006944398</v>
      </c>
      <c r="F1544" s="6">
        <v>44572.886006944398</v>
      </c>
      <c r="G1544" s="7">
        <f t="shared" si="115"/>
        <v>21</v>
      </c>
      <c r="H1544" s="8">
        <f t="shared" si="116"/>
        <v>0</v>
      </c>
      <c r="I1544" s="9" t="str">
        <f>VLOOKUP(H1544,Ranges!$A$4:$B$15,2,TRUE)</f>
        <v>&lt;0.1</v>
      </c>
      <c r="J1544" s="6">
        <v>44572.886979166702</v>
      </c>
      <c r="K1544" s="6">
        <v>44572.886979166702</v>
      </c>
      <c r="L1544" s="10">
        <f t="shared" si="117"/>
        <v>0</v>
      </c>
      <c r="M1544" s="9" t="str">
        <f>VLOOKUP(L1544,Ranges!$A$4:$B$15,2,TRUE)</f>
        <v>&lt;0.1</v>
      </c>
      <c r="N1544" s="6">
        <v>44572.888437499998</v>
      </c>
      <c r="O1544" s="6">
        <v>44572.888437499998</v>
      </c>
      <c r="P1544" s="10">
        <f t="shared" si="119"/>
        <v>0</v>
      </c>
      <c r="Q1544" s="9" t="str">
        <f>VLOOKUP(P1544,Ranges!$A$4:$B$15,2,TRUE)</f>
        <v>&lt;0.1</v>
      </c>
      <c r="R1544" s="6">
        <v>44572.889016203699</v>
      </c>
      <c r="S1544" s="4">
        <v>1</v>
      </c>
      <c r="T1544" s="4">
        <v>1</v>
      </c>
      <c r="U1544" s="4">
        <v>0</v>
      </c>
      <c r="V1544" s="4">
        <v>2</v>
      </c>
      <c r="W1544" s="4">
        <v>0</v>
      </c>
      <c r="X1544" s="33">
        <f t="shared" si="118"/>
        <v>2</v>
      </c>
      <c r="Y1544" s="4">
        <v>8</v>
      </c>
    </row>
    <row r="1545" spans="1:25" x14ac:dyDescent="0.3">
      <c r="A1545" s="4">
        <v>115824</v>
      </c>
      <c r="B1545" s="5">
        <v>44572</v>
      </c>
      <c r="C1545" s="4">
        <v>3</v>
      </c>
      <c r="D1545" s="4">
        <v>2</v>
      </c>
      <c r="E1545" s="6">
        <v>44572.887233796297</v>
      </c>
      <c r="F1545" s="6">
        <v>44572.887233796297</v>
      </c>
      <c r="G1545" s="7">
        <f t="shared" si="115"/>
        <v>21</v>
      </c>
      <c r="H1545" s="8">
        <f t="shared" si="116"/>
        <v>0</v>
      </c>
      <c r="I1545" s="9" t="str">
        <f>VLOOKUP(H1545,Ranges!$A$4:$B$15,2,TRUE)</f>
        <v>&lt;0.1</v>
      </c>
      <c r="J1545" s="6">
        <v>44572.887615740801</v>
      </c>
      <c r="K1545" s="6">
        <v>44572.888437499998</v>
      </c>
      <c r="L1545" s="10">
        <f t="shared" si="117"/>
        <v>1.1833332432433963</v>
      </c>
      <c r="M1545" s="9" t="str">
        <f>VLOOKUP(L1545,Ranges!$A$4:$B$15,2,TRUE)</f>
        <v>1-1.9</v>
      </c>
      <c r="N1545" s="6">
        <v>44572.888437499998</v>
      </c>
      <c r="O1545" s="6">
        <v>44572.889259259297</v>
      </c>
      <c r="P1545" s="10">
        <f t="shared" si="119"/>
        <v>1.1833333899267018</v>
      </c>
      <c r="Q1545" s="9" t="str">
        <f>VLOOKUP(P1545,Ranges!$A$4:$B$15,2,TRUE)</f>
        <v>1-1.9</v>
      </c>
      <c r="R1545" s="6">
        <v>44572.8897222222</v>
      </c>
      <c r="S1545" s="4">
        <v>3</v>
      </c>
      <c r="T1545" s="4">
        <v>2</v>
      </c>
      <c r="U1545" s="4">
        <v>1</v>
      </c>
      <c r="V1545" s="4">
        <v>0</v>
      </c>
      <c r="W1545" s="4">
        <v>0</v>
      </c>
      <c r="X1545" s="33">
        <f t="shared" si="118"/>
        <v>1</v>
      </c>
      <c r="Y1545" s="4">
        <v>4</v>
      </c>
    </row>
    <row r="1546" spans="1:25" x14ac:dyDescent="0.3">
      <c r="A1546" s="4">
        <v>115825</v>
      </c>
      <c r="B1546" s="5">
        <v>44572</v>
      </c>
      <c r="C1546" s="4">
        <v>3</v>
      </c>
      <c r="D1546" s="4">
        <v>2</v>
      </c>
      <c r="E1546" s="6">
        <v>44572.888425925899</v>
      </c>
      <c r="F1546" s="6">
        <v>44572.888425925899</v>
      </c>
      <c r="G1546" s="7">
        <f t="shared" si="115"/>
        <v>21</v>
      </c>
      <c r="H1546" s="8">
        <f t="shared" si="116"/>
        <v>0</v>
      </c>
      <c r="I1546" s="9" t="str">
        <f>VLOOKUP(H1546,Ranges!$A$4:$B$15,2,TRUE)</f>
        <v>&lt;0.1</v>
      </c>
      <c r="J1546" s="6">
        <v>44572.888761574097</v>
      </c>
      <c r="K1546" s="6">
        <v>44572.888761574097</v>
      </c>
      <c r="L1546" s="10">
        <f t="shared" si="117"/>
        <v>0</v>
      </c>
      <c r="M1546" s="9" t="str">
        <f>VLOOKUP(L1546,Ranges!$A$4:$B$15,2,TRUE)</f>
        <v>&lt;0.1</v>
      </c>
      <c r="N1546" s="6">
        <v>44572.889560185198</v>
      </c>
      <c r="O1546" s="6">
        <v>44572.8897222222</v>
      </c>
      <c r="P1546" s="10">
        <f t="shared" si="119"/>
        <v>0.23333328310400248</v>
      </c>
      <c r="Q1546" s="9" t="str">
        <f>VLOOKUP(P1546,Ranges!$A$4:$B$15,2,TRUE)</f>
        <v>0.1-0.49</v>
      </c>
      <c r="R1546" s="6">
        <v>44572.890185185199</v>
      </c>
      <c r="S1546" s="4">
        <v>4</v>
      </c>
      <c r="T1546" s="4">
        <v>2</v>
      </c>
      <c r="U1546" s="4">
        <v>0</v>
      </c>
      <c r="V1546" s="4">
        <v>1</v>
      </c>
      <c r="W1546" s="4">
        <v>0</v>
      </c>
      <c r="X1546" s="33">
        <f t="shared" si="118"/>
        <v>1</v>
      </c>
      <c r="Y1546" s="4">
        <v>6</v>
      </c>
    </row>
    <row r="1547" spans="1:25" x14ac:dyDescent="0.3">
      <c r="A1547" s="4">
        <v>115826</v>
      </c>
      <c r="B1547" s="5">
        <v>44572</v>
      </c>
      <c r="C1547" s="4">
        <v>3</v>
      </c>
      <c r="D1547" s="4">
        <v>2</v>
      </c>
      <c r="E1547" s="6">
        <v>44572.889594907399</v>
      </c>
      <c r="F1547" s="6">
        <v>44572.889594907399</v>
      </c>
      <c r="G1547" s="7">
        <f t="shared" si="115"/>
        <v>21</v>
      </c>
      <c r="H1547" s="8">
        <f t="shared" si="116"/>
        <v>0</v>
      </c>
      <c r="I1547" s="9" t="str">
        <f>VLOOKUP(H1547,Ranges!$A$4:$B$15,2,TRUE)</f>
        <v>&lt;0.1</v>
      </c>
      <c r="J1547" s="6">
        <v>44572.8899537037</v>
      </c>
      <c r="K1547" s="6">
        <v>44572.8899537037</v>
      </c>
      <c r="L1547" s="10">
        <f t="shared" si="117"/>
        <v>0</v>
      </c>
      <c r="M1547" s="9" t="str">
        <f>VLOOKUP(L1547,Ranges!$A$4:$B$15,2,TRUE)</f>
        <v>&lt;0.1</v>
      </c>
      <c r="N1547" s="6">
        <v>44572.890740740702</v>
      </c>
      <c r="O1547" s="6">
        <v>44572.890740740702</v>
      </c>
      <c r="P1547" s="10">
        <f t="shared" si="119"/>
        <v>0</v>
      </c>
      <c r="Q1547" s="9" t="str">
        <f>VLOOKUP(P1547,Ranges!$A$4:$B$15,2,TRUE)</f>
        <v>&lt;0.1</v>
      </c>
      <c r="R1547" s="6">
        <v>44572.891203703701</v>
      </c>
      <c r="S1547" s="4">
        <v>6</v>
      </c>
      <c r="T1547" s="4">
        <v>2</v>
      </c>
      <c r="U1547" s="4">
        <v>0</v>
      </c>
      <c r="V1547" s="4">
        <v>0</v>
      </c>
      <c r="W1547" s="4">
        <v>1</v>
      </c>
      <c r="X1547" s="33">
        <f t="shared" si="118"/>
        <v>1</v>
      </c>
      <c r="Y1547" s="4">
        <v>8</v>
      </c>
    </row>
    <row r="1548" spans="1:25" x14ac:dyDescent="0.3">
      <c r="A1548" s="4">
        <v>115827</v>
      </c>
      <c r="B1548" s="5">
        <v>44572</v>
      </c>
      <c r="C1548" s="4">
        <v>3</v>
      </c>
      <c r="D1548" s="4">
        <v>2</v>
      </c>
      <c r="E1548" s="6">
        <v>44572.890520833302</v>
      </c>
      <c r="F1548" s="6">
        <v>44572.890520833302</v>
      </c>
      <c r="G1548" s="7">
        <f t="shared" si="115"/>
        <v>21</v>
      </c>
      <c r="H1548" s="8">
        <f t="shared" si="116"/>
        <v>0</v>
      </c>
      <c r="I1548" s="9" t="str">
        <f>VLOOKUP(H1548,Ranges!$A$4:$B$15,2,TRUE)</f>
        <v>&lt;0.1</v>
      </c>
      <c r="J1548" s="6">
        <v>44572.891250000001</v>
      </c>
      <c r="K1548" s="6">
        <v>44572.891250000001</v>
      </c>
      <c r="L1548" s="10">
        <f t="shared" si="117"/>
        <v>0</v>
      </c>
      <c r="M1548" s="9" t="str">
        <f>VLOOKUP(L1548,Ranges!$A$4:$B$15,2,TRUE)</f>
        <v>&lt;0.1</v>
      </c>
      <c r="N1548" s="6">
        <v>44572.892002314802</v>
      </c>
      <c r="O1548" s="6">
        <v>44572.892002314802</v>
      </c>
      <c r="P1548" s="10">
        <f t="shared" si="119"/>
        <v>0</v>
      </c>
      <c r="Q1548" s="9" t="str">
        <f>VLOOKUP(P1548,Ranges!$A$4:$B$15,2,TRUE)</f>
        <v>&lt;0.1</v>
      </c>
      <c r="R1548" s="6">
        <v>44572.892465277801</v>
      </c>
      <c r="S1548" s="4">
        <v>4</v>
      </c>
      <c r="T1548" s="4">
        <v>1</v>
      </c>
      <c r="U1548" s="4">
        <v>0</v>
      </c>
      <c r="V1548" s="4">
        <v>1</v>
      </c>
      <c r="W1548" s="4">
        <v>0</v>
      </c>
      <c r="X1548" s="33">
        <f t="shared" si="118"/>
        <v>1</v>
      </c>
      <c r="Y1548" s="4">
        <v>9</v>
      </c>
    </row>
    <row r="1549" spans="1:25" x14ac:dyDescent="0.3">
      <c r="A1549" s="4">
        <v>115828</v>
      </c>
      <c r="B1549" s="5">
        <v>44572</v>
      </c>
      <c r="C1549" s="4">
        <v>3</v>
      </c>
      <c r="D1549" s="4">
        <v>2</v>
      </c>
      <c r="E1549" s="6">
        <v>44572.891539351898</v>
      </c>
      <c r="F1549" s="6">
        <v>44572.891539351898</v>
      </c>
      <c r="G1549" s="7">
        <f t="shared" si="115"/>
        <v>21</v>
      </c>
      <c r="H1549" s="8">
        <f t="shared" si="116"/>
        <v>0</v>
      </c>
      <c r="I1549" s="9" t="str">
        <f>VLOOKUP(H1549,Ranges!$A$4:$B$15,2,TRUE)</f>
        <v>&lt;0.1</v>
      </c>
      <c r="J1549" s="6">
        <v>44572.892268518503</v>
      </c>
      <c r="K1549" s="6">
        <v>44572.892268518503</v>
      </c>
      <c r="L1549" s="10">
        <f t="shared" si="117"/>
        <v>0</v>
      </c>
      <c r="M1549" s="9" t="str">
        <f>VLOOKUP(L1549,Ranges!$A$4:$B$15,2,TRUE)</f>
        <v>&lt;0.1</v>
      </c>
      <c r="N1549" s="6">
        <v>44572.892974536997</v>
      </c>
      <c r="O1549" s="6">
        <v>44572.892974536997</v>
      </c>
      <c r="P1549" s="10">
        <f t="shared" si="119"/>
        <v>0</v>
      </c>
      <c r="Q1549" s="9" t="str">
        <f>VLOOKUP(P1549,Ranges!$A$4:$B$15,2,TRUE)</f>
        <v>&lt;0.1</v>
      </c>
      <c r="R1549" s="6">
        <v>44572.893437500003</v>
      </c>
      <c r="S1549" s="4">
        <v>6</v>
      </c>
      <c r="T1549" s="4">
        <v>1</v>
      </c>
      <c r="U1549" s="4">
        <v>0</v>
      </c>
      <c r="V1549" s="4">
        <v>1</v>
      </c>
      <c r="W1549" s="4">
        <v>0</v>
      </c>
      <c r="X1549" s="33">
        <f t="shared" si="118"/>
        <v>1</v>
      </c>
      <c r="Y1549" s="4">
        <v>8</v>
      </c>
    </row>
    <row r="1550" spans="1:25" x14ac:dyDescent="0.3">
      <c r="A1550" s="4">
        <v>115829</v>
      </c>
      <c r="B1550" s="5">
        <v>44572</v>
      </c>
      <c r="C1550" s="4">
        <v>3</v>
      </c>
      <c r="D1550" s="4">
        <v>2</v>
      </c>
      <c r="E1550" s="6">
        <v>44572.892638888901</v>
      </c>
      <c r="F1550" s="6">
        <v>44572.892638888901</v>
      </c>
      <c r="G1550" s="7">
        <f t="shared" si="115"/>
        <v>21</v>
      </c>
      <c r="H1550" s="8">
        <f t="shared" si="116"/>
        <v>0</v>
      </c>
      <c r="I1550" s="9" t="str">
        <f>VLOOKUP(H1550,Ranges!$A$4:$B$15,2,TRUE)</f>
        <v>&lt;0.1</v>
      </c>
      <c r="J1550" s="6">
        <v>44572.892928240697</v>
      </c>
      <c r="K1550" s="6">
        <v>44572.892974536997</v>
      </c>
      <c r="L1550" s="10">
        <f t="shared" si="117"/>
        <v>6.6666671773418784E-2</v>
      </c>
      <c r="M1550" s="9" t="str">
        <f>VLOOKUP(L1550,Ranges!$A$4:$B$15,2,TRUE)</f>
        <v>&lt;0.1</v>
      </c>
      <c r="N1550" s="6">
        <v>44572.893599536997</v>
      </c>
      <c r="O1550" s="6">
        <v>44572.893645833297</v>
      </c>
      <c r="P1550" s="10">
        <f t="shared" si="119"/>
        <v>6.6666671773418784E-2</v>
      </c>
      <c r="Q1550" s="9" t="str">
        <f>VLOOKUP(P1550,Ranges!$A$4:$B$15,2,TRUE)</f>
        <v>&lt;0.1</v>
      </c>
      <c r="R1550" s="6">
        <v>44572.894108796303</v>
      </c>
      <c r="S1550" s="4">
        <v>1</v>
      </c>
      <c r="T1550" s="4">
        <v>1</v>
      </c>
      <c r="U1550" s="4">
        <v>0</v>
      </c>
      <c r="V1550" s="4">
        <v>1</v>
      </c>
      <c r="W1550" s="4">
        <v>0</v>
      </c>
      <c r="X1550" s="33">
        <f t="shared" si="118"/>
        <v>1</v>
      </c>
      <c r="Y1550" s="4">
        <v>8</v>
      </c>
    </row>
    <row r="1551" spans="1:25" x14ac:dyDescent="0.3">
      <c r="A1551" s="4">
        <v>115830</v>
      </c>
      <c r="B1551" s="5">
        <v>44572</v>
      </c>
      <c r="C1551" s="4">
        <v>3</v>
      </c>
      <c r="D1551" s="4">
        <v>2</v>
      </c>
      <c r="E1551" s="6">
        <v>44572.893831018497</v>
      </c>
      <c r="F1551" s="6">
        <v>44572.893831018497</v>
      </c>
      <c r="G1551" s="7">
        <f t="shared" si="115"/>
        <v>21</v>
      </c>
      <c r="H1551" s="8">
        <f t="shared" si="116"/>
        <v>0</v>
      </c>
      <c r="I1551" s="9" t="str">
        <f>VLOOKUP(H1551,Ranges!$A$4:$B$15,2,TRUE)</f>
        <v>&lt;0.1</v>
      </c>
      <c r="J1551" s="6">
        <v>44572.894826388903</v>
      </c>
      <c r="K1551" s="6">
        <v>44572.894826388903</v>
      </c>
      <c r="L1551" s="10">
        <f t="shared" si="117"/>
        <v>0</v>
      </c>
      <c r="M1551" s="9" t="str">
        <f>VLOOKUP(L1551,Ranges!$A$4:$B$15,2,TRUE)</f>
        <v>&lt;0.1</v>
      </c>
      <c r="N1551" s="6">
        <v>44572.895868055602</v>
      </c>
      <c r="O1551" s="6">
        <v>44572.895868055602</v>
      </c>
      <c r="P1551" s="10">
        <f t="shared" si="119"/>
        <v>0</v>
      </c>
      <c r="Q1551" s="9" t="str">
        <f>VLOOKUP(P1551,Ranges!$A$4:$B$15,2,TRUE)</f>
        <v>&lt;0.1</v>
      </c>
      <c r="R1551" s="6">
        <v>44572.896446759303</v>
      </c>
      <c r="S1551" s="4">
        <v>3</v>
      </c>
      <c r="T1551" s="4">
        <v>2</v>
      </c>
      <c r="U1551" s="4">
        <v>2</v>
      </c>
      <c r="V1551" s="4">
        <v>0</v>
      </c>
      <c r="W1551" s="4">
        <v>0</v>
      </c>
      <c r="X1551" s="33">
        <f t="shared" si="118"/>
        <v>2</v>
      </c>
      <c r="Y1551" s="4">
        <v>9</v>
      </c>
    </row>
    <row r="1552" spans="1:25" x14ac:dyDescent="0.3">
      <c r="A1552" s="4">
        <v>115831</v>
      </c>
      <c r="B1552" s="5">
        <v>44572</v>
      </c>
      <c r="C1552" s="4">
        <v>3</v>
      </c>
      <c r="D1552" s="4">
        <v>2</v>
      </c>
      <c r="E1552" s="6">
        <v>44572.894826388903</v>
      </c>
      <c r="F1552" s="6">
        <v>44572.894826388903</v>
      </c>
      <c r="G1552" s="7">
        <f t="shared" si="115"/>
        <v>21</v>
      </c>
      <c r="H1552" s="8">
        <f t="shared" si="116"/>
        <v>0</v>
      </c>
      <c r="I1552" s="9" t="str">
        <f>VLOOKUP(H1552,Ranges!$A$4:$B$15,2,TRUE)</f>
        <v>&lt;0.1</v>
      </c>
      <c r="J1552" s="6">
        <v>44572.895138888904</v>
      </c>
      <c r="K1552" s="6">
        <v>44572.895868055602</v>
      </c>
      <c r="L1552" s="10">
        <f t="shared" si="117"/>
        <v>1.0500000463798642</v>
      </c>
      <c r="M1552" s="9" t="str">
        <f>VLOOKUP(L1552,Ranges!$A$4:$B$15,2,TRUE)</f>
        <v>1-1.9</v>
      </c>
      <c r="N1552" s="6">
        <v>44572.895775463003</v>
      </c>
      <c r="O1552" s="6">
        <v>44572.8965046296</v>
      </c>
      <c r="P1552" s="10">
        <f t="shared" si="119"/>
        <v>1.0499998996965587</v>
      </c>
      <c r="Q1552" s="9" t="str">
        <f>VLOOKUP(P1552,Ranges!$A$4:$B$15,2,TRUE)</f>
        <v>1-1.9</v>
      </c>
      <c r="R1552" s="6">
        <v>44572.896967592598</v>
      </c>
      <c r="S1552" s="4">
        <v>5</v>
      </c>
      <c r="T1552" s="4">
        <v>2</v>
      </c>
      <c r="U1552" s="4">
        <v>1</v>
      </c>
      <c r="V1552" s="4">
        <v>0</v>
      </c>
      <c r="W1552" s="4">
        <v>0</v>
      </c>
      <c r="X1552" s="33">
        <f t="shared" si="118"/>
        <v>1</v>
      </c>
      <c r="Y1552" s="4">
        <v>5</v>
      </c>
    </row>
    <row r="1553" spans="1:25" x14ac:dyDescent="0.3">
      <c r="A1553" s="4">
        <v>115832</v>
      </c>
      <c r="B1553" s="5">
        <v>44572</v>
      </c>
      <c r="C1553" s="4">
        <v>3</v>
      </c>
      <c r="D1553" s="4">
        <v>2</v>
      </c>
      <c r="E1553" s="6">
        <v>44572.895902777796</v>
      </c>
      <c r="F1553" s="6">
        <v>44572.895902777796</v>
      </c>
      <c r="G1553" s="7">
        <f t="shared" si="115"/>
        <v>21</v>
      </c>
      <c r="H1553" s="8">
        <f t="shared" si="116"/>
        <v>0</v>
      </c>
      <c r="I1553" s="9" t="str">
        <f>VLOOKUP(H1553,Ranges!$A$4:$B$15,2,TRUE)</f>
        <v>&lt;0.1</v>
      </c>
      <c r="J1553" s="6">
        <v>44572.896215277797</v>
      </c>
      <c r="K1553" s="6">
        <v>44572.896215277797</v>
      </c>
      <c r="L1553" s="10">
        <f t="shared" si="117"/>
        <v>0</v>
      </c>
      <c r="M1553" s="9" t="str">
        <f>VLOOKUP(L1553,Ranges!$A$4:$B$15,2,TRUE)</f>
        <v>&lt;0.1</v>
      </c>
      <c r="N1553" s="6">
        <v>44572.896979166697</v>
      </c>
      <c r="O1553" s="6">
        <v>44572.896979166697</v>
      </c>
      <c r="P1553" s="10">
        <f t="shared" si="119"/>
        <v>0</v>
      </c>
      <c r="Q1553" s="9" t="str">
        <f>VLOOKUP(P1553,Ranges!$A$4:$B$15,2,TRUE)</f>
        <v>&lt;0.1</v>
      </c>
      <c r="R1553" s="6">
        <v>44572.897442129601</v>
      </c>
      <c r="S1553" s="4">
        <v>3</v>
      </c>
      <c r="T1553" s="4">
        <v>2</v>
      </c>
      <c r="U1553" s="4">
        <v>0</v>
      </c>
      <c r="V1553" s="4">
        <v>1</v>
      </c>
      <c r="W1553" s="4">
        <v>0</v>
      </c>
      <c r="X1553" s="33">
        <f t="shared" si="118"/>
        <v>1</v>
      </c>
      <c r="Y1553" s="4">
        <v>8</v>
      </c>
    </row>
    <row r="1554" spans="1:25" x14ac:dyDescent="0.3">
      <c r="A1554" s="4">
        <v>115833</v>
      </c>
      <c r="B1554" s="5">
        <v>44572</v>
      </c>
      <c r="C1554" s="4">
        <v>3</v>
      </c>
      <c r="D1554" s="4">
        <v>2</v>
      </c>
      <c r="E1554" s="6">
        <v>44572.897060185198</v>
      </c>
      <c r="F1554" s="6">
        <v>44572.897060185198</v>
      </c>
      <c r="G1554" s="7">
        <f t="shared" si="115"/>
        <v>21</v>
      </c>
      <c r="H1554" s="8">
        <f t="shared" si="116"/>
        <v>0</v>
      </c>
      <c r="I1554" s="9" t="str">
        <f>VLOOKUP(H1554,Ranges!$A$4:$B$15,2,TRUE)</f>
        <v>&lt;0.1</v>
      </c>
      <c r="J1554" s="6">
        <v>44572.8973611111</v>
      </c>
      <c r="K1554" s="6">
        <v>44572.8973611111</v>
      </c>
      <c r="L1554" s="10">
        <f t="shared" si="117"/>
        <v>0</v>
      </c>
      <c r="M1554" s="9" t="str">
        <f>VLOOKUP(L1554,Ranges!$A$4:$B$15,2,TRUE)</f>
        <v>&lt;0.1</v>
      </c>
      <c r="N1554" s="6">
        <v>44572.897824074098</v>
      </c>
      <c r="O1554" s="6">
        <v>44572.897824074098</v>
      </c>
      <c r="P1554" s="10">
        <f t="shared" si="119"/>
        <v>0</v>
      </c>
      <c r="Q1554" s="9" t="str">
        <f>VLOOKUP(P1554,Ranges!$A$4:$B$15,2,TRUE)</f>
        <v>&lt;0.1</v>
      </c>
      <c r="R1554" s="6">
        <v>44572.898287037002</v>
      </c>
      <c r="S1554" s="4">
        <v>6</v>
      </c>
      <c r="T1554" s="4">
        <v>3</v>
      </c>
      <c r="U1554" s="4">
        <v>0</v>
      </c>
      <c r="V1554" s="4">
        <v>1</v>
      </c>
      <c r="W1554" s="4">
        <v>0</v>
      </c>
      <c r="X1554" s="33">
        <f t="shared" si="118"/>
        <v>1</v>
      </c>
      <c r="Y1554" s="4">
        <v>9</v>
      </c>
    </row>
    <row r="1555" spans="1:25" x14ac:dyDescent="0.3">
      <c r="A1555" s="4">
        <v>115834</v>
      </c>
      <c r="B1555" s="5">
        <v>44572</v>
      </c>
      <c r="C1555" s="4">
        <v>3</v>
      </c>
      <c r="D1555" s="4">
        <v>2</v>
      </c>
      <c r="E1555" s="6">
        <v>44572.898113425901</v>
      </c>
      <c r="F1555" s="6">
        <v>44572.898113425901</v>
      </c>
      <c r="G1555" s="7">
        <f t="shared" si="115"/>
        <v>21</v>
      </c>
      <c r="H1555" s="8">
        <f t="shared" si="116"/>
        <v>0</v>
      </c>
      <c r="I1555" s="9" t="str">
        <f>VLOOKUP(H1555,Ranges!$A$4:$B$15,2,TRUE)</f>
        <v>&lt;0.1</v>
      </c>
      <c r="J1555" s="6">
        <v>44572.8987962963</v>
      </c>
      <c r="K1555" s="6">
        <v>44572.8987962963</v>
      </c>
      <c r="L1555" s="10">
        <f t="shared" si="117"/>
        <v>0</v>
      </c>
      <c r="M1555" s="9" t="str">
        <f>VLOOKUP(L1555,Ranges!$A$4:$B$15,2,TRUE)</f>
        <v>&lt;0.1</v>
      </c>
      <c r="N1555" s="6">
        <v>44572.899710648198</v>
      </c>
      <c r="O1555" s="6">
        <v>44572.899710648198</v>
      </c>
      <c r="P1555" s="10">
        <f t="shared" si="119"/>
        <v>0</v>
      </c>
      <c r="Q1555" s="9" t="str">
        <f>VLOOKUP(P1555,Ranges!$A$4:$B$15,2,TRUE)</f>
        <v>&lt;0.1</v>
      </c>
      <c r="R1555" s="6">
        <v>44572.900173611102</v>
      </c>
      <c r="S1555" s="4">
        <v>5</v>
      </c>
      <c r="T1555" s="4">
        <v>2</v>
      </c>
      <c r="U1555" s="4">
        <v>0</v>
      </c>
      <c r="V1555" s="4">
        <v>0</v>
      </c>
      <c r="W1555" s="4">
        <v>1</v>
      </c>
      <c r="X1555" s="33">
        <f t="shared" si="118"/>
        <v>1</v>
      </c>
      <c r="Y1555" s="4">
        <v>9</v>
      </c>
    </row>
    <row r="1556" spans="1:25" x14ac:dyDescent="0.3">
      <c r="A1556" s="4">
        <v>115835</v>
      </c>
      <c r="B1556" s="5">
        <v>44572</v>
      </c>
      <c r="C1556" s="4">
        <v>3</v>
      </c>
      <c r="D1556" s="4">
        <v>2</v>
      </c>
      <c r="E1556" s="6">
        <v>44572.899027777799</v>
      </c>
      <c r="F1556" s="6">
        <v>44572.899027777799</v>
      </c>
      <c r="G1556" s="7">
        <f t="shared" ref="G1556:G1619" si="120">HOUR(E1556)</f>
        <v>21</v>
      </c>
      <c r="H1556" s="8">
        <f t="shared" ref="H1556:H1619" si="121">(F1556-E1556)*24*60</f>
        <v>0</v>
      </c>
      <c r="I1556" s="9" t="str">
        <f>VLOOKUP(H1556,Ranges!$A$4:$B$15,2,TRUE)</f>
        <v>&lt;0.1</v>
      </c>
      <c r="J1556" s="6">
        <v>44572.900625000002</v>
      </c>
      <c r="K1556" s="6">
        <v>44572.900625000002</v>
      </c>
      <c r="L1556" s="10">
        <f t="shared" ref="L1556:L1619" si="122">(K1556-J1556)*24*60</f>
        <v>0</v>
      </c>
      <c r="M1556" s="9" t="str">
        <f>VLOOKUP(L1556,Ranges!$A$4:$B$15,2,TRUE)</f>
        <v>&lt;0.1</v>
      </c>
      <c r="N1556" s="6">
        <v>44572.902743055602</v>
      </c>
      <c r="O1556" s="6">
        <v>44572.902743055602</v>
      </c>
      <c r="P1556" s="10">
        <f t="shared" si="119"/>
        <v>0</v>
      </c>
      <c r="Q1556" s="9" t="str">
        <f>VLOOKUP(P1556,Ranges!$A$4:$B$15,2,TRUE)</f>
        <v>&lt;0.1</v>
      </c>
      <c r="R1556" s="6">
        <v>44572.903437499997</v>
      </c>
      <c r="S1556" s="4">
        <v>3</v>
      </c>
      <c r="T1556" s="4">
        <v>2</v>
      </c>
      <c r="U1556" s="4">
        <v>1</v>
      </c>
      <c r="V1556" s="4">
        <v>1</v>
      </c>
      <c r="W1556" s="4">
        <v>1</v>
      </c>
      <c r="X1556" s="33">
        <f t="shared" ref="X1556:X1619" si="123">U1556+V1556+W1556</f>
        <v>3</v>
      </c>
      <c r="Y1556" s="4">
        <v>9</v>
      </c>
    </row>
    <row r="1557" spans="1:25" x14ac:dyDescent="0.3">
      <c r="A1557" s="4">
        <v>115836</v>
      </c>
      <c r="B1557" s="5">
        <v>44572</v>
      </c>
      <c r="C1557" s="4">
        <v>3</v>
      </c>
      <c r="D1557" s="4">
        <v>2</v>
      </c>
      <c r="E1557" s="6">
        <v>44572.8999652778</v>
      </c>
      <c r="F1557" s="6">
        <v>44572.8999652778</v>
      </c>
      <c r="G1557" s="7">
        <f t="shared" si="120"/>
        <v>21</v>
      </c>
      <c r="H1557" s="8">
        <f t="shared" si="121"/>
        <v>0</v>
      </c>
      <c r="I1557" s="9" t="str">
        <f>VLOOKUP(H1557,Ranges!$A$4:$B$15,2,TRUE)</f>
        <v>&lt;0.1</v>
      </c>
      <c r="J1557" s="6">
        <v>44572.900601851899</v>
      </c>
      <c r="K1557" s="6">
        <v>44572.902743055602</v>
      </c>
      <c r="L1557" s="10">
        <f t="shared" si="122"/>
        <v>3.0833333311602473</v>
      </c>
      <c r="M1557" s="9" t="str">
        <f>VLOOKUP(L1557,Ranges!$A$4:$B$15,2,TRUE)</f>
        <v>3-3.9</v>
      </c>
      <c r="N1557" s="6">
        <v>44572.901238425897</v>
      </c>
      <c r="O1557" s="6">
        <v>44572.903437499997</v>
      </c>
      <c r="P1557" s="10">
        <f t="shared" ref="P1557:P1620" si="124">(O1557-N1557)*24*60</f>
        <v>3.1666667049285024</v>
      </c>
      <c r="Q1557" s="9" t="str">
        <f>VLOOKUP(P1557,Ranges!$A$4:$B$15,2,TRUE)</f>
        <v>3-3.9</v>
      </c>
      <c r="R1557" s="6">
        <v>44572.903900463003</v>
      </c>
      <c r="S1557" s="4">
        <v>4</v>
      </c>
      <c r="T1557" s="4">
        <v>3</v>
      </c>
      <c r="U1557" s="4">
        <v>0</v>
      </c>
      <c r="V1557" s="4">
        <v>1</v>
      </c>
      <c r="W1557" s="4">
        <v>0</v>
      </c>
      <c r="X1557" s="33">
        <f t="shared" si="123"/>
        <v>1</v>
      </c>
      <c r="Y1557" s="4">
        <v>4</v>
      </c>
    </row>
    <row r="1558" spans="1:25" x14ac:dyDescent="0.3">
      <c r="A1558" s="4">
        <v>115837</v>
      </c>
      <c r="B1558" s="5">
        <v>44572</v>
      </c>
      <c r="C1558" s="4">
        <v>3</v>
      </c>
      <c r="D1558" s="4">
        <v>2</v>
      </c>
      <c r="E1558" s="6">
        <v>44572.900879629597</v>
      </c>
      <c r="F1558" s="6">
        <v>44572.900879629597</v>
      </c>
      <c r="G1558" s="7">
        <f t="shared" si="120"/>
        <v>21</v>
      </c>
      <c r="H1558" s="8">
        <f t="shared" si="121"/>
        <v>0</v>
      </c>
      <c r="I1558" s="9" t="str">
        <f>VLOOKUP(H1558,Ranges!$A$4:$B$15,2,TRUE)</f>
        <v>&lt;0.1</v>
      </c>
      <c r="J1558" s="6">
        <v>44572.901666666701</v>
      </c>
      <c r="K1558" s="6">
        <v>44572.901666666701</v>
      </c>
      <c r="L1558" s="10">
        <f t="shared" si="122"/>
        <v>0</v>
      </c>
      <c r="M1558" s="9" t="str">
        <f>VLOOKUP(L1558,Ranges!$A$4:$B$15,2,TRUE)</f>
        <v>&lt;0.1</v>
      </c>
      <c r="N1558" s="6">
        <v>44572.902847222198</v>
      </c>
      <c r="O1558" s="6">
        <v>44572.903900463003</v>
      </c>
      <c r="P1558" s="10">
        <f t="shared" si="124"/>
        <v>1.5166667592711747</v>
      </c>
      <c r="Q1558" s="9" t="str">
        <f>VLOOKUP(P1558,Ranges!$A$4:$B$15,2,TRUE)</f>
        <v>1-1.9</v>
      </c>
      <c r="R1558" s="6">
        <v>44572.904479166697</v>
      </c>
      <c r="S1558" s="4">
        <v>4</v>
      </c>
      <c r="T1558" s="4">
        <v>3</v>
      </c>
      <c r="U1558" s="4">
        <v>0</v>
      </c>
      <c r="V1558" s="4">
        <v>0</v>
      </c>
      <c r="W1558" s="4">
        <v>2</v>
      </c>
      <c r="X1558" s="33">
        <f t="shared" si="123"/>
        <v>2</v>
      </c>
      <c r="Y1558" s="4">
        <v>4</v>
      </c>
    </row>
    <row r="1559" spans="1:25" x14ac:dyDescent="0.3">
      <c r="A1559" s="4">
        <v>115838</v>
      </c>
      <c r="B1559" s="5">
        <v>44572</v>
      </c>
      <c r="C1559" s="4">
        <v>3</v>
      </c>
      <c r="D1559" s="4">
        <v>2</v>
      </c>
      <c r="E1559" s="6">
        <v>44572.901909722197</v>
      </c>
      <c r="F1559" s="6">
        <v>44572.901909722197</v>
      </c>
      <c r="G1559" s="7">
        <f t="shared" si="120"/>
        <v>21</v>
      </c>
      <c r="H1559" s="8">
        <f t="shared" si="121"/>
        <v>0</v>
      </c>
      <c r="I1559" s="9" t="str">
        <f>VLOOKUP(H1559,Ranges!$A$4:$B$15,2,TRUE)</f>
        <v>&lt;0.1</v>
      </c>
      <c r="J1559" s="6">
        <v>44572.902638888903</v>
      </c>
      <c r="K1559" s="6">
        <v>44572.902847222198</v>
      </c>
      <c r="L1559" s="10">
        <f t="shared" si="122"/>
        <v>0.2999999444000423</v>
      </c>
      <c r="M1559" s="9" t="str">
        <f>VLOOKUP(L1559,Ranges!$A$4:$B$15,2,TRUE)</f>
        <v>0.1-0.49</v>
      </c>
      <c r="N1559" s="6">
        <v>44572.903321759302</v>
      </c>
      <c r="O1559" s="6">
        <v>44572.904479166697</v>
      </c>
      <c r="P1559" s="10">
        <f t="shared" si="124"/>
        <v>1.6666666476521641</v>
      </c>
      <c r="Q1559" s="9" t="str">
        <f>VLOOKUP(P1559,Ranges!$A$4:$B$15,2,TRUE)</f>
        <v>1-1.9</v>
      </c>
      <c r="R1559" s="6">
        <v>44572.9049421296</v>
      </c>
      <c r="S1559" s="4">
        <v>5</v>
      </c>
      <c r="T1559" s="4">
        <v>3</v>
      </c>
      <c r="U1559" s="4">
        <v>0</v>
      </c>
      <c r="V1559" s="4">
        <v>1</v>
      </c>
      <c r="W1559" s="4">
        <v>0</v>
      </c>
      <c r="X1559" s="33">
        <f t="shared" si="123"/>
        <v>1</v>
      </c>
      <c r="Y1559" s="4">
        <v>5</v>
      </c>
    </row>
    <row r="1560" spans="1:25" x14ac:dyDescent="0.3">
      <c r="A1560" s="4">
        <v>115839</v>
      </c>
      <c r="B1560" s="5">
        <v>44572</v>
      </c>
      <c r="C1560" s="4">
        <v>3</v>
      </c>
      <c r="D1560" s="4">
        <v>2</v>
      </c>
      <c r="E1560" s="6">
        <v>44572.903009259302</v>
      </c>
      <c r="F1560" s="6">
        <v>44572.903009259302</v>
      </c>
      <c r="G1560" s="7">
        <f t="shared" si="120"/>
        <v>21</v>
      </c>
      <c r="H1560" s="8">
        <f t="shared" si="121"/>
        <v>0</v>
      </c>
      <c r="I1560" s="9" t="str">
        <f>VLOOKUP(H1560,Ranges!$A$4:$B$15,2,TRUE)</f>
        <v>&lt;0.1</v>
      </c>
      <c r="J1560" s="6">
        <v>44572.903692129599</v>
      </c>
      <c r="K1560" s="6">
        <v>44572.903692129599</v>
      </c>
      <c r="L1560" s="10">
        <f t="shared" si="122"/>
        <v>0</v>
      </c>
      <c r="M1560" s="9" t="str">
        <f>VLOOKUP(L1560,Ranges!$A$4:$B$15,2,TRUE)</f>
        <v>&lt;0.1</v>
      </c>
      <c r="N1560" s="6">
        <v>44572.904351851903</v>
      </c>
      <c r="O1560" s="6">
        <v>44572.9049421296</v>
      </c>
      <c r="P1560" s="10">
        <f t="shared" si="124"/>
        <v>0.84999988437630236</v>
      </c>
      <c r="Q1560" s="9" t="str">
        <f>VLOOKUP(P1560,Ranges!$A$4:$B$15,2,TRUE)</f>
        <v>0.5-0.99</v>
      </c>
      <c r="R1560" s="6">
        <v>44572.905405092599</v>
      </c>
      <c r="S1560" s="4">
        <v>6</v>
      </c>
      <c r="T1560" s="4">
        <v>3</v>
      </c>
      <c r="U1560" s="4">
        <v>0</v>
      </c>
      <c r="V1560" s="4">
        <v>0</v>
      </c>
      <c r="W1560" s="4">
        <v>1</v>
      </c>
      <c r="X1560" s="33">
        <f t="shared" si="123"/>
        <v>1</v>
      </c>
      <c r="Y1560" s="4">
        <v>5</v>
      </c>
    </row>
    <row r="1561" spans="1:25" x14ac:dyDescent="0.3">
      <c r="A1561" s="4">
        <v>115840</v>
      </c>
      <c r="B1561" s="5">
        <v>44572</v>
      </c>
      <c r="C1561" s="4">
        <v>3</v>
      </c>
      <c r="D1561" s="4">
        <v>2</v>
      </c>
      <c r="E1561" s="6">
        <v>44572.904074074097</v>
      </c>
      <c r="F1561" s="6">
        <v>44572.904074074097</v>
      </c>
      <c r="G1561" s="7">
        <f t="shared" si="120"/>
        <v>21</v>
      </c>
      <c r="H1561" s="8">
        <f t="shared" si="121"/>
        <v>0</v>
      </c>
      <c r="I1561" s="9" t="str">
        <f>VLOOKUP(H1561,Ranges!$A$4:$B$15,2,TRUE)</f>
        <v>&lt;0.1</v>
      </c>
      <c r="J1561" s="6">
        <v>44572.904780092598</v>
      </c>
      <c r="K1561" s="6">
        <v>44572.904780092598</v>
      </c>
      <c r="L1561" s="10">
        <f t="shared" si="122"/>
        <v>0</v>
      </c>
      <c r="M1561" s="9" t="str">
        <f>VLOOKUP(L1561,Ranges!$A$4:$B$15,2,TRUE)</f>
        <v>&lt;0.1</v>
      </c>
      <c r="N1561" s="6">
        <v>44572.9054398148</v>
      </c>
      <c r="O1561" s="6">
        <v>44572.9054398148</v>
      </c>
      <c r="P1561" s="10">
        <f t="shared" si="124"/>
        <v>0</v>
      </c>
      <c r="Q1561" s="9" t="str">
        <f>VLOOKUP(P1561,Ranges!$A$4:$B$15,2,TRUE)</f>
        <v>&lt;0.1</v>
      </c>
      <c r="R1561" s="6">
        <v>44572.905902777798</v>
      </c>
      <c r="S1561" s="4">
        <v>2</v>
      </c>
      <c r="T1561" s="4">
        <v>3</v>
      </c>
      <c r="U1561" s="4">
        <v>1</v>
      </c>
      <c r="V1561" s="4">
        <v>0</v>
      </c>
      <c r="W1561" s="4">
        <v>0</v>
      </c>
      <c r="X1561" s="33">
        <f t="shared" si="123"/>
        <v>1</v>
      </c>
      <c r="Y1561" s="4">
        <v>8</v>
      </c>
    </row>
    <row r="1562" spans="1:25" x14ac:dyDescent="0.3">
      <c r="A1562" s="4">
        <v>115841</v>
      </c>
      <c r="B1562" s="5">
        <v>44572</v>
      </c>
      <c r="C1562" s="4">
        <v>3</v>
      </c>
      <c r="D1562" s="4">
        <v>2</v>
      </c>
      <c r="E1562" s="6">
        <v>44572.9051273148</v>
      </c>
      <c r="F1562" s="6">
        <v>44572.9051273148</v>
      </c>
      <c r="G1562" s="7">
        <f t="shared" si="120"/>
        <v>21</v>
      </c>
      <c r="H1562" s="8">
        <f t="shared" si="121"/>
        <v>0</v>
      </c>
      <c r="I1562" s="9" t="str">
        <f>VLOOKUP(H1562,Ranges!$A$4:$B$15,2,TRUE)</f>
        <v>&lt;0.1</v>
      </c>
      <c r="J1562" s="6">
        <v>44572.905474537103</v>
      </c>
      <c r="K1562" s="6">
        <v>44572.905474537103</v>
      </c>
      <c r="L1562" s="10">
        <f t="shared" si="122"/>
        <v>0</v>
      </c>
      <c r="M1562" s="9" t="str">
        <f>VLOOKUP(L1562,Ranges!$A$4:$B$15,2,TRUE)</f>
        <v>&lt;0.1</v>
      </c>
      <c r="N1562" s="6">
        <v>44572.906099537096</v>
      </c>
      <c r="O1562" s="6">
        <v>44572.906099537096</v>
      </c>
      <c r="P1562" s="10">
        <f t="shared" si="124"/>
        <v>0</v>
      </c>
      <c r="Q1562" s="9" t="str">
        <f>VLOOKUP(P1562,Ranges!$A$4:$B$15,2,TRUE)</f>
        <v>&lt;0.1</v>
      </c>
      <c r="R1562" s="6">
        <v>44572.9065625</v>
      </c>
      <c r="S1562" s="4">
        <v>2</v>
      </c>
      <c r="T1562" s="4">
        <v>2</v>
      </c>
      <c r="U1562" s="4">
        <v>1</v>
      </c>
      <c r="V1562" s="4">
        <v>0</v>
      </c>
      <c r="W1562" s="4">
        <v>0</v>
      </c>
      <c r="X1562" s="33">
        <f t="shared" si="123"/>
        <v>1</v>
      </c>
      <c r="Y1562" s="4">
        <v>8</v>
      </c>
    </row>
    <row r="1563" spans="1:25" x14ac:dyDescent="0.3">
      <c r="A1563" s="4">
        <v>115842</v>
      </c>
      <c r="B1563" s="5">
        <v>44572</v>
      </c>
      <c r="C1563" s="4">
        <v>3</v>
      </c>
      <c r="D1563" s="4">
        <v>2</v>
      </c>
      <c r="E1563" s="6">
        <v>44572.906273148197</v>
      </c>
      <c r="F1563" s="6">
        <v>44572.906273148197</v>
      </c>
      <c r="G1563" s="7">
        <f t="shared" si="120"/>
        <v>21</v>
      </c>
      <c r="H1563" s="8">
        <f t="shared" si="121"/>
        <v>0</v>
      </c>
      <c r="I1563" s="9" t="str">
        <f>VLOOKUP(H1563,Ranges!$A$4:$B$15,2,TRUE)</f>
        <v>&lt;0.1</v>
      </c>
      <c r="J1563" s="6">
        <v>44572.9069675926</v>
      </c>
      <c r="K1563" s="6">
        <v>44572.9069675926</v>
      </c>
      <c r="L1563" s="10">
        <f t="shared" si="122"/>
        <v>0</v>
      </c>
      <c r="M1563" s="9" t="str">
        <f>VLOOKUP(L1563,Ranges!$A$4:$B$15,2,TRUE)</f>
        <v>&lt;0.1</v>
      </c>
      <c r="N1563" s="6">
        <v>44572.907546296301</v>
      </c>
      <c r="O1563" s="6">
        <v>44572.907546296301</v>
      </c>
      <c r="P1563" s="10">
        <f t="shared" si="124"/>
        <v>0</v>
      </c>
      <c r="Q1563" s="9" t="str">
        <f>VLOOKUP(P1563,Ranges!$A$4:$B$15,2,TRUE)</f>
        <v>&lt;0.1</v>
      </c>
      <c r="R1563" s="6">
        <v>44572.908009259299</v>
      </c>
      <c r="S1563" s="4">
        <v>4</v>
      </c>
      <c r="T1563" s="4">
        <v>2</v>
      </c>
      <c r="U1563" s="4">
        <v>0</v>
      </c>
      <c r="V1563" s="4">
        <v>1</v>
      </c>
      <c r="W1563" s="4">
        <v>0</v>
      </c>
      <c r="X1563" s="33">
        <f t="shared" si="123"/>
        <v>1</v>
      </c>
      <c r="Y1563" s="4">
        <v>8</v>
      </c>
    </row>
    <row r="1564" spans="1:25" x14ac:dyDescent="0.3">
      <c r="A1564" s="4">
        <v>115843</v>
      </c>
      <c r="B1564" s="5">
        <v>44572</v>
      </c>
      <c r="C1564" s="4">
        <v>3</v>
      </c>
      <c r="D1564" s="4">
        <v>2</v>
      </c>
      <c r="E1564" s="6">
        <v>44572.907256944498</v>
      </c>
      <c r="F1564" s="6">
        <v>44572.907256944498</v>
      </c>
      <c r="G1564" s="7">
        <f t="shared" si="120"/>
        <v>21</v>
      </c>
      <c r="H1564" s="8">
        <f t="shared" si="121"/>
        <v>0</v>
      </c>
      <c r="I1564" s="9" t="str">
        <f>VLOOKUP(H1564,Ranges!$A$4:$B$15,2,TRUE)</f>
        <v>&lt;0.1</v>
      </c>
      <c r="J1564" s="6">
        <v>44572.907627314802</v>
      </c>
      <c r="K1564" s="6">
        <v>44572.907627314802</v>
      </c>
      <c r="L1564" s="10">
        <f t="shared" si="122"/>
        <v>0</v>
      </c>
      <c r="M1564" s="9" t="str">
        <f>VLOOKUP(L1564,Ranges!$A$4:$B$15,2,TRUE)</f>
        <v>&lt;0.1</v>
      </c>
      <c r="N1564" s="6">
        <v>44572.908171296302</v>
      </c>
      <c r="O1564" s="6">
        <v>44572.908171296302</v>
      </c>
      <c r="P1564" s="10">
        <f t="shared" si="124"/>
        <v>0</v>
      </c>
      <c r="Q1564" s="9" t="str">
        <f>VLOOKUP(P1564,Ranges!$A$4:$B$15,2,TRUE)</f>
        <v>&lt;0.1</v>
      </c>
      <c r="R1564" s="6">
        <v>44572.9086342593</v>
      </c>
      <c r="S1564" s="4">
        <v>5</v>
      </c>
      <c r="T1564" s="4">
        <v>3</v>
      </c>
      <c r="U1564" s="4">
        <v>0</v>
      </c>
      <c r="V1564" s="4">
        <v>1</v>
      </c>
      <c r="W1564" s="4">
        <v>0</v>
      </c>
      <c r="X1564" s="33">
        <f t="shared" si="123"/>
        <v>1</v>
      </c>
      <c r="Y1564" s="4">
        <v>8</v>
      </c>
    </row>
    <row r="1565" spans="1:25" x14ac:dyDescent="0.3">
      <c r="A1565" s="4">
        <v>115844</v>
      </c>
      <c r="B1565" s="5">
        <v>44572</v>
      </c>
      <c r="C1565" s="4">
        <v>3</v>
      </c>
      <c r="D1565" s="4">
        <v>2</v>
      </c>
      <c r="E1565" s="6">
        <v>44572.9083217593</v>
      </c>
      <c r="F1565" s="6">
        <v>44572.9083217593</v>
      </c>
      <c r="G1565" s="7">
        <f t="shared" si="120"/>
        <v>21</v>
      </c>
      <c r="H1565" s="8">
        <f t="shared" si="121"/>
        <v>0</v>
      </c>
      <c r="I1565" s="9" t="str">
        <f>VLOOKUP(H1565,Ranges!$A$4:$B$15,2,TRUE)</f>
        <v>&lt;0.1</v>
      </c>
      <c r="J1565" s="6">
        <v>44572.908900463</v>
      </c>
      <c r="K1565" s="6">
        <v>44572.908900463</v>
      </c>
      <c r="L1565" s="10">
        <f t="shared" si="122"/>
        <v>0</v>
      </c>
      <c r="M1565" s="9" t="str">
        <f>VLOOKUP(L1565,Ranges!$A$4:$B$15,2,TRUE)</f>
        <v>&lt;0.1</v>
      </c>
      <c r="N1565" s="6">
        <v>44572.910543981503</v>
      </c>
      <c r="O1565" s="6">
        <v>44572.910543981503</v>
      </c>
      <c r="P1565" s="10">
        <f t="shared" si="124"/>
        <v>0</v>
      </c>
      <c r="Q1565" s="9" t="str">
        <f>VLOOKUP(P1565,Ranges!$A$4:$B$15,2,TRUE)</f>
        <v>&lt;0.1</v>
      </c>
      <c r="R1565" s="6">
        <v>44572.911122685196</v>
      </c>
      <c r="S1565" s="4">
        <v>5</v>
      </c>
      <c r="T1565" s="4">
        <v>2</v>
      </c>
      <c r="U1565" s="4">
        <v>0</v>
      </c>
      <c r="V1565" s="4">
        <v>0</v>
      </c>
      <c r="W1565" s="4">
        <v>2</v>
      </c>
      <c r="X1565" s="33">
        <f t="shared" si="123"/>
        <v>2</v>
      </c>
      <c r="Y1565" s="4">
        <v>9</v>
      </c>
    </row>
    <row r="1566" spans="1:25" x14ac:dyDescent="0.3">
      <c r="A1566" s="4">
        <v>115845</v>
      </c>
      <c r="B1566" s="5">
        <v>44572</v>
      </c>
      <c r="C1566" s="4">
        <v>3</v>
      </c>
      <c r="D1566" s="4">
        <v>2</v>
      </c>
      <c r="E1566" s="6">
        <v>44572.909548611096</v>
      </c>
      <c r="F1566" s="6">
        <v>44572.909548611096</v>
      </c>
      <c r="G1566" s="7">
        <f t="shared" si="120"/>
        <v>21</v>
      </c>
      <c r="H1566" s="8">
        <f t="shared" si="121"/>
        <v>0</v>
      </c>
      <c r="I1566" s="9" t="str">
        <f>VLOOKUP(H1566,Ranges!$A$4:$B$15,2,TRUE)</f>
        <v>&lt;0.1</v>
      </c>
      <c r="J1566" s="6">
        <v>44572.909837963001</v>
      </c>
      <c r="K1566" s="6">
        <v>44572.910543981503</v>
      </c>
      <c r="L1566" s="10">
        <f t="shared" si="122"/>
        <v>1.0166666423901916</v>
      </c>
      <c r="M1566" s="9" t="str">
        <f>VLOOKUP(L1566,Ranges!$A$4:$B$15,2,TRUE)</f>
        <v>1-1.9</v>
      </c>
      <c r="N1566" s="6">
        <v>44572.910312499997</v>
      </c>
      <c r="O1566" s="6">
        <v>44572.911122685196</v>
      </c>
      <c r="P1566" s="10">
        <f t="shared" si="124"/>
        <v>1.1666666879318655</v>
      </c>
      <c r="Q1566" s="9" t="str">
        <f>VLOOKUP(P1566,Ranges!$A$4:$B$15,2,TRUE)</f>
        <v>1-1.9</v>
      </c>
      <c r="R1566" s="6">
        <v>44572.911585648202</v>
      </c>
      <c r="S1566" s="4">
        <v>1</v>
      </c>
      <c r="T1566" s="4">
        <v>1</v>
      </c>
      <c r="U1566" s="4">
        <v>1</v>
      </c>
      <c r="V1566" s="4">
        <v>0</v>
      </c>
      <c r="W1566" s="4">
        <v>0</v>
      </c>
      <c r="X1566" s="33">
        <f t="shared" si="123"/>
        <v>1</v>
      </c>
      <c r="Y1566" s="4">
        <v>5</v>
      </c>
    </row>
    <row r="1567" spans="1:25" x14ac:dyDescent="0.3">
      <c r="A1567" s="4">
        <v>115846</v>
      </c>
      <c r="B1567" s="5">
        <v>44572</v>
      </c>
      <c r="C1567" s="4">
        <v>3</v>
      </c>
      <c r="D1567" s="4">
        <v>2</v>
      </c>
      <c r="E1567" s="6">
        <v>44572.910509259302</v>
      </c>
      <c r="F1567" s="6">
        <v>44572.910509259302</v>
      </c>
      <c r="G1567" s="7">
        <f t="shared" si="120"/>
        <v>21</v>
      </c>
      <c r="H1567" s="8">
        <f t="shared" si="121"/>
        <v>0</v>
      </c>
      <c r="I1567" s="9" t="str">
        <f>VLOOKUP(H1567,Ranges!$A$4:$B$15,2,TRUE)</f>
        <v>&lt;0.1</v>
      </c>
      <c r="J1567" s="6">
        <v>44572.910902777803</v>
      </c>
      <c r="K1567" s="6">
        <v>44572.910902777803</v>
      </c>
      <c r="L1567" s="10">
        <f t="shared" si="122"/>
        <v>0</v>
      </c>
      <c r="M1567" s="9" t="str">
        <f>VLOOKUP(L1567,Ranges!$A$4:$B$15,2,TRUE)</f>
        <v>&lt;0.1</v>
      </c>
      <c r="N1567" s="6">
        <v>44572.911493055602</v>
      </c>
      <c r="O1567" s="6">
        <v>44572.911585648202</v>
      </c>
      <c r="P1567" s="10">
        <f t="shared" si="124"/>
        <v>0.13333334354683757</v>
      </c>
      <c r="Q1567" s="9" t="str">
        <f>VLOOKUP(P1567,Ranges!$A$4:$B$15,2,TRUE)</f>
        <v>0.1-0.49</v>
      </c>
      <c r="R1567" s="6">
        <v>44572.912048611099</v>
      </c>
      <c r="S1567" s="4">
        <v>5</v>
      </c>
      <c r="T1567" s="4">
        <v>1</v>
      </c>
      <c r="U1567" s="4">
        <v>1</v>
      </c>
      <c r="V1567" s="4">
        <v>0</v>
      </c>
      <c r="W1567" s="4">
        <v>0</v>
      </c>
      <c r="X1567" s="33">
        <f t="shared" si="123"/>
        <v>1</v>
      </c>
      <c r="Y1567" s="4">
        <v>7</v>
      </c>
    </row>
    <row r="1568" spans="1:25" x14ac:dyDescent="0.3">
      <c r="A1568" s="4">
        <v>115847</v>
      </c>
      <c r="B1568" s="5">
        <v>44572</v>
      </c>
      <c r="C1568" s="4">
        <v>3</v>
      </c>
      <c r="D1568" s="4">
        <v>2</v>
      </c>
      <c r="E1568" s="6">
        <v>44572.911550925899</v>
      </c>
      <c r="F1568" s="6">
        <v>44572.911550925899</v>
      </c>
      <c r="G1568" s="7">
        <f t="shared" si="120"/>
        <v>21</v>
      </c>
      <c r="H1568" s="8">
        <f t="shared" si="121"/>
        <v>0</v>
      </c>
      <c r="I1568" s="9" t="str">
        <f>VLOOKUP(H1568,Ranges!$A$4:$B$15,2,TRUE)</f>
        <v>&lt;0.1</v>
      </c>
      <c r="J1568" s="6">
        <v>44572.911932870396</v>
      </c>
      <c r="K1568" s="6">
        <v>44572.911932870396</v>
      </c>
      <c r="L1568" s="10">
        <f t="shared" si="122"/>
        <v>0</v>
      </c>
      <c r="M1568" s="9" t="str">
        <f>VLOOKUP(L1568,Ranges!$A$4:$B$15,2,TRUE)</f>
        <v>&lt;0.1</v>
      </c>
      <c r="N1568" s="6">
        <v>44572.912650462997</v>
      </c>
      <c r="O1568" s="6">
        <v>44572.912650462997</v>
      </c>
      <c r="P1568" s="10">
        <f t="shared" si="124"/>
        <v>0</v>
      </c>
      <c r="Q1568" s="9" t="str">
        <f>VLOOKUP(P1568,Ranges!$A$4:$B$15,2,TRUE)</f>
        <v>&lt;0.1</v>
      </c>
      <c r="R1568" s="6">
        <v>44572.913113425901</v>
      </c>
      <c r="S1568" s="4">
        <v>2</v>
      </c>
      <c r="T1568" s="4">
        <v>1</v>
      </c>
      <c r="U1568" s="4">
        <v>0</v>
      </c>
      <c r="V1568" s="4">
        <v>1</v>
      </c>
      <c r="W1568" s="4">
        <v>0</v>
      </c>
      <c r="X1568" s="33">
        <f t="shared" si="123"/>
        <v>1</v>
      </c>
      <c r="Y1568" s="4">
        <v>9</v>
      </c>
    </row>
    <row r="1569" spans="1:25" x14ac:dyDescent="0.3">
      <c r="A1569" s="4">
        <v>115848</v>
      </c>
      <c r="B1569" s="5">
        <v>44572</v>
      </c>
      <c r="C1569" s="4">
        <v>3</v>
      </c>
      <c r="D1569" s="4">
        <v>2</v>
      </c>
      <c r="E1569" s="6">
        <v>44572.9125810185</v>
      </c>
      <c r="F1569" s="6">
        <v>44572.9125810185</v>
      </c>
      <c r="G1569" s="7">
        <f t="shared" si="120"/>
        <v>21</v>
      </c>
      <c r="H1569" s="8">
        <f t="shared" si="121"/>
        <v>0</v>
      </c>
      <c r="I1569" s="9" t="str">
        <f>VLOOKUP(H1569,Ranges!$A$4:$B$15,2,TRUE)</f>
        <v>&lt;0.1</v>
      </c>
      <c r="J1569" s="6">
        <v>44572.913310185198</v>
      </c>
      <c r="K1569" s="6">
        <v>44572.913310185198</v>
      </c>
      <c r="L1569" s="10">
        <f t="shared" si="122"/>
        <v>0</v>
      </c>
      <c r="M1569" s="9" t="str">
        <f>VLOOKUP(L1569,Ranges!$A$4:$B$15,2,TRUE)</f>
        <v>&lt;0.1</v>
      </c>
      <c r="N1569" s="6">
        <v>44572.9140625</v>
      </c>
      <c r="O1569" s="6">
        <v>44572.9140625</v>
      </c>
      <c r="P1569" s="10">
        <f t="shared" si="124"/>
        <v>0</v>
      </c>
      <c r="Q1569" s="9" t="str">
        <f>VLOOKUP(P1569,Ranges!$A$4:$B$15,2,TRUE)</f>
        <v>&lt;0.1</v>
      </c>
      <c r="R1569" s="6">
        <v>44572.914525462998</v>
      </c>
      <c r="S1569" s="4">
        <v>4</v>
      </c>
      <c r="T1569" s="4">
        <v>3</v>
      </c>
      <c r="U1569" s="4">
        <v>1</v>
      </c>
      <c r="V1569" s="4">
        <v>0</v>
      </c>
      <c r="W1569" s="4">
        <v>0</v>
      </c>
      <c r="X1569" s="33">
        <f t="shared" si="123"/>
        <v>1</v>
      </c>
      <c r="Y1569" s="4">
        <v>9</v>
      </c>
    </row>
    <row r="1570" spans="1:25" x14ac:dyDescent="0.3">
      <c r="A1570" s="4">
        <v>115849</v>
      </c>
      <c r="B1570" s="5">
        <v>44572</v>
      </c>
      <c r="C1570" s="4">
        <v>3</v>
      </c>
      <c r="D1570" s="4">
        <v>2</v>
      </c>
      <c r="E1570" s="6">
        <v>44572.913506944496</v>
      </c>
      <c r="F1570" s="6">
        <v>44572.913506944496</v>
      </c>
      <c r="G1570" s="7">
        <f t="shared" si="120"/>
        <v>21</v>
      </c>
      <c r="H1570" s="8">
        <f t="shared" si="121"/>
        <v>0</v>
      </c>
      <c r="I1570" s="9" t="str">
        <f>VLOOKUP(H1570,Ranges!$A$4:$B$15,2,TRUE)</f>
        <v>&lt;0.1</v>
      </c>
      <c r="J1570" s="6">
        <v>44572.9137962963</v>
      </c>
      <c r="K1570" s="6">
        <v>44572.9140625</v>
      </c>
      <c r="L1570" s="10">
        <f t="shared" si="122"/>
        <v>0.38333332864567637</v>
      </c>
      <c r="M1570" s="9" t="str">
        <f>VLOOKUP(L1570,Ranges!$A$4:$B$15,2,TRUE)</f>
        <v>0.1-0.49</v>
      </c>
      <c r="N1570" s="6">
        <v>44572.914664351898</v>
      </c>
      <c r="O1570" s="6">
        <v>44572.914930555598</v>
      </c>
      <c r="P1570" s="10">
        <f t="shared" si="124"/>
        <v>0.38333332864567637</v>
      </c>
      <c r="Q1570" s="9" t="str">
        <f>VLOOKUP(P1570,Ranges!$A$4:$B$15,2,TRUE)</f>
        <v>0.1-0.49</v>
      </c>
      <c r="R1570" s="6">
        <v>44572.915393518502</v>
      </c>
      <c r="S1570" s="4">
        <v>5</v>
      </c>
      <c r="T1570" s="4">
        <v>1</v>
      </c>
      <c r="U1570" s="4">
        <v>0</v>
      </c>
      <c r="V1570" s="4">
        <v>0</v>
      </c>
      <c r="W1570" s="4">
        <v>1</v>
      </c>
      <c r="X1570" s="33">
        <f t="shared" si="123"/>
        <v>1</v>
      </c>
      <c r="Y1570" s="4">
        <v>5</v>
      </c>
    </row>
    <row r="1571" spans="1:25" x14ac:dyDescent="0.3">
      <c r="A1571" s="4">
        <v>115850</v>
      </c>
      <c r="B1571" s="5">
        <v>44572</v>
      </c>
      <c r="C1571" s="4">
        <v>3</v>
      </c>
      <c r="D1571" s="4">
        <v>2</v>
      </c>
      <c r="E1571" s="6">
        <v>44572.914641203701</v>
      </c>
      <c r="F1571" s="6">
        <v>44572.914641203701</v>
      </c>
      <c r="G1571" s="7">
        <f t="shared" si="120"/>
        <v>21</v>
      </c>
      <c r="H1571" s="8">
        <f t="shared" si="121"/>
        <v>0</v>
      </c>
      <c r="I1571" s="9" t="str">
        <f>VLOOKUP(H1571,Ranges!$A$4:$B$15,2,TRUE)</f>
        <v>&lt;0.1</v>
      </c>
      <c r="J1571" s="6">
        <v>44572.915405092601</v>
      </c>
      <c r="K1571" s="6">
        <v>44572.915405092601</v>
      </c>
      <c r="L1571" s="10">
        <f t="shared" si="122"/>
        <v>0</v>
      </c>
      <c r="M1571" s="9" t="str">
        <f>VLOOKUP(L1571,Ranges!$A$4:$B$15,2,TRUE)</f>
        <v>&lt;0.1</v>
      </c>
      <c r="N1571" s="6">
        <v>44572.916562500002</v>
      </c>
      <c r="O1571" s="6">
        <v>44572.916562500002</v>
      </c>
      <c r="P1571" s="10">
        <f t="shared" si="124"/>
        <v>0</v>
      </c>
      <c r="Q1571" s="9" t="str">
        <f>VLOOKUP(P1571,Ranges!$A$4:$B$15,2,TRUE)</f>
        <v>&lt;0.1</v>
      </c>
      <c r="R1571" s="6">
        <v>44572.917141203703</v>
      </c>
      <c r="S1571" s="4">
        <v>6</v>
      </c>
      <c r="T1571" s="4">
        <v>3</v>
      </c>
      <c r="U1571" s="4">
        <v>0</v>
      </c>
      <c r="V1571" s="4">
        <v>0</v>
      </c>
      <c r="W1571" s="4">
        <v>2</v>
      </c>
      <c r="X1571" s="33">
        <f t="shared" si="123"/>
        <v>2</v>
      </c>
      <c r="Y1571" s="4">
        <v>8</v>
      </c>
    </row>
    <row r="1572" spans="1:25" x14ac:dyDescent="0.3">
      <c r="A1572" s="4">
        <v>115851</v>
      </c>
      <c r="B1572" s="5">
        <v>44572</v>
      </c>
      <c r="C1572" s="4">
        <v>3</v>
      </c>
      <c r="D1572" s="4">
        <v>2</v>
      </c>
      <c r="E1572" s="6">
        <v>44572.915706018503</v>
      </c>
      <c r="F1572" s="6">
        <v>44572.915706018503</v>
      </c>
      <c r="G1572" s="7">
        <f t="shared" si="120"/>
        <v>21</v>
      </c>
      <c r="H1572" s="8">
        <f t="shared" si="121"/>
        <v>0</v>
      </c>
      <c r="I1572" s="9" t="str">
        <f>VLOOKUP(H1572,Ranges!$A$4:$B$15,2,TRUE)</f>
        <v>&lt;0.1</v>
      </c>
      <c r="J1572" s="6">
        <v>44572.9176157408</v>
      </c>
      <c r="K1572" s="6">
        <v>44572.9176157408</v>
      </c>
      <c r="L1572" s="10">
        <f t="shared" si="122"/>
        <v>0</v>
      </c>
      <c r="M1572" s="9" t="str">
        <f>VLOOKUP(L1572,Ranges!$A$4:$B$15,2,TRUE)</f>
        <v>&lt;0.1</v>
      </c>
      <c r="N1572" s="6">
        <v>44572.920324074097</v>
      </c>
      <c r="O1572" s="6">
        <v>44572.920324074097</v>
      </c>
      <c r="P1572" s="10">
        <f t="shared" si="124"/>
        <v>0</v>
      </c>
      <c r="Q1572" s="9" t="str">
        <f>VLOOKUP(P1572,Ranges!$A$4:$B$15,2,TRUE)</f>
        <v>&lt;0.1</v>
      </c>
      <c r="R1572" s="6">
        <v>44572.9210185185</v>
      </c>
      <c r="S1572" s="4">
        <v>5</v>
      </c>
      <c r="T1572" s="4">
        <v>1</v>
      </c>
      <c r="U1572" s="4">
        <v>1</v>
      </c>
      <c r="V1572" s="4">
        <v>1</v>
      </c>
      <c r="W1572" s="4">
        <v>1</v>
      </c>
      <c r="X1572" s="33">
        <f t="shared" si="123"/>
        <v>3</v>
      </c>
      <c r="Y1572" s="4">
        <v>8</v>
      </c>
    </row>
    <row r="1573" spans="1:25" x14ac:dyDescent="0.3">
      <c r="A1573" s="4">
        <v>115852</v>
      </c>
      <c r="B1573" s="5">
        <v>44572</v>
      </c>
      <c r="C1573" s="4">
        <v>3</v>
      </c>
      <c r="D1573" s="4">
        <v>2</v>
      </c>
      <c r="E1573" s="6">
        <v>44572.916770833297</v>
      </c>
      <c r="F1573" s="6">
        <v>44572.916770833297</v>
      </c>
      <c r="G1573" s="7">
        <f t="shared" si="120"/>
        <v>22</v>
      </c>
      <c r="H1573" s="8">
        <f t="shared" si="121"/>
        <v>0</v>
      </c>
      <c r="I1573" s="9" t="str">
        <f>VLOOKUP(H1573,Ranges!$A$4:$B$15,2,TRUE)</f>
        <v>&lt;0.1</v>
      </c>
      <c r="J1573" s="6">
        <v>44572.917164351798</v>
      </c>
      <c r="K1573" s="6">
        <v>44572.917164351798</v>
      </c>
      <c r="L1573" s="10">
        <f t="shared" si="122"/>
        <v>0</v>
      </c>
      <c r="M1573" s="9" t="str">
        <f>VLOOKUP(L1573,Ranges!$A$4:$B$15,2,TRUE)</f>
        <v>&lt;0.1</v>
      </c>
      <c r="N1573" s="6">
        <v>44572.917777777802</v>
      </c>
      <c r="O1573" s="6">
        <v>44572.917777777802</v>
      </c>
      <c r="P1573" s="10">
        <f t="shared" si="124"/>
        <v>0</v>
      </c>
      <c r="Q1573" s="9" t="str">
        <f>VLOOKUP(P1573,Ranges!$A$4:$B$15,2,TRUE)</f>
        <v>&lt;0.1</v>
      </c>
      <c r="R1573" s="6">
        <v>44572.918240740699</v>
      </c>
      <c r="S1573" s="4">
        <v>2</v>
      </c>
      <c r="T1573" s="4">
        <v>3</v>
      </c>
      <c r="U1573" s="4">
        <v>1</v>
      </c>
      <c r="V1573" s="4">
        <v>0</v>
      </c>
      <c r="W1573" s="4">
        <v>0</v>
      </c>
      <c r="X1573" s="33">
        <f t="shared" si="123"/>
        <v>1</v>
      </c>
      <c r="Y1573" s="4">
        <v>8</v>
      </c>
    </row>
    <row r="1574" spans="1:25" x14ac:dyDescent="0.3">
      <c r="A1574" s="4">
        <v>115853</v>
      </c>
      <c r="B1574" s="5">
        <v>44572</v>
      </c>
      <c r="C1574" s="4">
        <v>3</v>
      </c>
      <c r="D1574" s="4">
        <v>2</v>
      </c>
      <c r="E1574" s="6">
        <v>44572.917731481502</v>
      </c>
      <c r="F1574" s="6">
        <v>44572.917731481502</v>
      </c>
      <c r="G1574" s="7">
        <f t="shared" si="120"/>
        <v>22</v>
      </c>
      <c r="H1574" s="8">
        <f t="shared" si="121"/>
        <v>0</v>
      </c>
      <c r="I1574" s="9" t="str">
        <f>VLOOKUP(H1574,Ranges!$A$4:$B$15,2,TRUE)</f>
        <v>&lt;0.1</v>
      </c>
      <c r="J1574" s="6">
        <v>44572.918460648201</v>
      </c>
      <c r="K1574" s="6">
        <v>44572.918460648201</v>
      </c>
      <c r="L1574" s="10">
        <f t="shared" si="122"/>
        <v>0</v>
      </c>
      <c r="M1574" s="9" t="str">
        <f>VLOOKUP(L1574,Ranges!$A$4:$B$15,2,TRUE)</f>
        <v>&lt;0.1</v>
      </c>
      <c r="N1574" s="6">
        <v>44572.919027777803</v>
      </c>
      <c r="O1574" s="6">
        <v>44572.919027777803</v>
      </c>
      <c r="P1574" s="10">
        <f t="shared" si="124"/>
        <v>0</v>
      </c>
      <c r="Q1574" s="9" t="str">
        <f>VLOOKUP(P1574,Ranges!$A$4:$B$15,2,TRUE)</f>
        <v>&lt;0.1</v>
      </c>
      <c r="R1574" s="6">
        <v>44572.9194907407</v>
      </c>
      <c r="S1574" s="4">
        <v>4</v>
      </c>
      <c r="T1574" s="4">
        <v>3</v>
      </c>
      <c r="U1574" s="4">
        <v>1</v>
      </c>
      <c r="V1574" s="4">
        <v>0</v>
      </c>
      <c r="W1574" s="4">
        <v>0</v>
      </c>
      <c r="X1574" s="33">
        <f t="shared" si="123"/>
        <v>1</v>
      </c>
      <c r="Y1574" s="4">
        <v>9</v>
      </c>
    </row>
    <row r="1575" spans="1:25" x14ac:dyDescent="0.3">
      <c r="A1575" s="4">
        <v>115854</v>
      </c>
      <c r="B1575" s="5">
        <v>44572</v>
      </c>
      <c r="C1575" s="4">
        <v>3</v>
      </c>
      <c r="D1575" s="4">
        <v>2</v>
      </c>
      <c r="E1575" s="6">
        <v>44572.918784722198</v>
      </c>
      <c r="F1575" s="6">
        <v>44572.918784722198</v>
      </c>
      <c r="G1575" s="7">
        <f t="shared" si="120"/>
        <v>22</v>
      </c>
      <c r="H1575" s="8">
        <f t="shared" si="121"/>
        <v>0</v>
      </c>
      <c r="I1575" s="9" t="str">
        <f>VLOOKUP(H1575,Ranges!$A$4:$B$15,2,TRUE)</f>
        <v>&lt;0.1</v>
      </c>
      <c r="J1575" s="6">
        <v>44572.919421296298</v>
      </c>
      <c r="K1575" s="6">
        <v>44572.919421296298</v>
      </c>
      <c r="L1575" s="10">
        <f t="shared" si="122"/>
        <v>0</v>
      </c>
      <c r="M1575" s="9" t="str">
        <f>VLOOKUP(L1575,Ranges!$A$4:$B$15,2,TRUE)</f>
        <v>&lt;0.1</v>
      </c>
      <c r="N1575" s="6">
        <v>44572.919953703698</v>
      </c>
      <c r="O1575" s="6">
        <v>44572.919953703698</v>
      </c>
      <c r="P1575" s="10">
        <f t="shared" si="124"/>
        <v>0</v>
      </c>
      <c r="Q1575" s="9" t="str">
        <f>VLOOKUP(P1575,Ranges!$A$4:$B$15,2,TRUE)</f>
        <v>&lt;0.1</v>
      </c>
      <c r="R1575" s="6">
        <v>44572.920416666697</v>
      </c>
      <c r="S1575" s="4">
        <v>4</v>
      </c>
      <c r="T1575" s="4">
        <v>2</v>
      </c>
      <c r="U1575" s="4">
        <v>0</v>
      </c>
      <c r="V1575" s="4">
        <v>0</v>
      </c>
      <c r="W1575" s="4">
        <v>1</v>
      </c>
      <c r="X1575" s="33">
        <f t="shared" si="123"/>
        <v>1</v>
      </c>
      <c r="Y1575" s="4">
        <v>8</v>
      </c>
    </row>
    <row r="1576" spans="1:25" x14ac:dyDescent="0.3">
      <c r="A1576" s="4">
        <v>115855</v>
      </c>
      <c r="B1576" s="5">
        <v>44572</v>
      </c>
      <c r="C1576" s="4">
        <v>3</v>
      </c>
      <c r="D1576" s="4">
        <v>2</v>
      </c>
      <c r="E1576" s="6">
        <v>44572.919930555603</v>
      </c>
      <c r="F1576" s="6">
        <v>44572.919930555603</v>
      </c>
      <c r="G1576" s="7">
        <f t="shared" si="120"/>
        <v>22</v>
      </c>
      <c r="H1576" s="8">
        <f t="shared" si="121"/>
        <v>0</v>
      </c>
      <c r="I1576" s="9" t="str">
        <f>VLOOKUP(H1576,Ranges!$A$4:$B$15,2,TRUE)</f>
        <v>&lt;0.1</v>
      </c>
      <c r="J1576" s="6">
        <v>44572.920219907399</v>
      </c>
      <c r="K1576" s="6">
        <v>44572.920219907399</v>
      </c>
      <c r="L1576" s="10">
        <f t="shared" si="122"/>
        <v>0</v>
      </c>
      <c r="M1576" s="9" t="str">
        <f>VLOOKUP(L1576,Ranges!$A$4:$B$15,2,TRUE)</f>
        <v>&lt;0.1</v>
      </c>
      <c r="N1576" s="6">
        <v>44572.920729166697</v>
      </c>
      <c r="O1576" s="6">
        <v>44572.920729166697</v>
      </c>
      <c r="P1576" s="10">
        <f t="shared" si="124"/>
        <v>0</v>
      </c>
      <c r="Q1576" s="9" t="str">
        <f>VLOOKUP(P1576,Ranges!$A$4:$B$15,2,TRUE)</f>
        <v>&lt;0.1</v>
      </c>
      <c r="R1576" s="6">
        <v>44572.921192129601</v>
      </c>
      <c r="S1576" s="4">
        <v>5</v>
      </c>
      <c r="T1576" s="4">
        <v>2</v>
      </c>
      <c r="U1576" s="4">
        <v>0</v>
      </c>
      <c r="V1576" s="4">
        <v>0</v>
      </c>
      <c r="W1576" s="4">
        <v>1</v>
      </c>
      <c r="X1576" s="33">
        <f t="shared" si="123"/>
        <v>1</v>
      </c>
      <c r="Y1576" s="4">
        <v>9</v>
      </c>
    </row>
    <row r="1577" spans="1:25" x14ac:dyDescent="0.3">
      <c r="A1577" s="4">
        <v>115856</v>
      </c>
      <c r="B1577" s="5">
        <v>44572</v>
      </c>
      <c r="C1577" s="4">
        <v>3</v>
      </c>
      <c r="D1577" s="4">
        <v>2</v>
      </c>
      <c r="E1577" s="6">
        <v>44572.921099537001</v>
      </c>
      <c r="F1577" s="6">
        <v>44572.921099537001</v>
      </c>
      <c r="G1577" s="7">
        <f t="shared" si="120"/>
        <v>22</v>
      </c>
      <c r="H1577" s="8">
        <f t="shared" si="121"/>
        <v>0</v>
      </c>
      <c r="I1577" s="9" t="str">
        <f>VLOOKUP(H1577,Ranges!$A$4:$B$15,2,TRUE)</f>
        <v>&lt;0.1</v>
      </c>
      <c r="J1577" s="6">
        <v>44572.9221412037</v>
      </c>
      <c r="K1577" s="6">
        <v>44572.9221412037</v>
      </c>
      <c r="L1577" s="10">
        <f t="shared" si="122"/>
        <v>0</v>
      </c>
      <c r="M1577" s="9" t="str">
        <f>VLOOKUP(L1577,Ranges!$A$4:$B$15,2,TRUE)</f>
        <v>&lt;0.1</v>
      </c>
      <c r="N1577" s="6">
        <v>44572.9231828704</v>
      </c>
      <c r="O1577" s="6">
        <v>44572.9231828704</v>
      </c>
      <c r="P1577" s="10">
        <f t="shared" si="124"/>
        <v>0</v>
      </c>
      <c r="Q1577" s="9" t="str">
        <f>VLOOKUP(P1577,Ranges!$A$4:$B$15,2,TRUE)</f>
        <v>&lt;0.1</v>
      </c>
      <c r="R1577" s="6">
        <v>44572.9237615741</v>
      </c>
      <c r="S1577" s="4">
        <v>4</v>
      </c>
      <c r="T1577" s="4">
        <v>3</v>
      </c>
      <c r="U1577" s="4">
        <v>2</v>
      </c>
      <c r="V1577" s="4">
        <v>0</v>
      </c>
      <c r="W1577" s="4">
        <v>0</v>
      </c>
      <c r="X1577" s="33">
        <f t="shared" si="123"/>
        <v>2</v>
      </c>
      <c r="Y1577" s="4">
        <v>8</v>
      </c>
    </row>
    <row r="1578" spans="1:25" x14ac:dyDescent="0.3">
      <c r="A1578" s="4">
        <v>115857</v>
      </c>
      <c r="B1578" s="5">
        <v>44572</v>
      </c>
      <c r="C1578" s="4">
        <v>3</v>
      </c>
      <c r="D1578" s="4">
        <v>2</v>
      </c>
      <c r="E1578" s="6">
        <v>44572.9220138889</v>
      </c>
      <c r="F1578" s="6">
        <v>44572.9220138889</v>
      </c>
      <c r="G1578" s="7">
        <f t="shared" si="120"/>
        <v>22</v>
      </c>
      <c r="H1578" s="8">
        <f t="shared" si="121"/>
        <v>0</v>
      </c>
      <c r="I1578" s="9" t="str">
        <f>VLOOKUP(H1578,Ranges!$A$4:$B$15,2,TRUE)</f>
        <v>&lt;0.1</v>
      </c>
      <c r="J1578" s="6">
        <v>44572.922743055598</v>
      </c>
      <c r="K1578" s="6">
        <v>44572.9231828704</v>
      </c>
      <c r="L1578" s="10">
        <f t="shared" si="122"/>
        <v>0.63333331374451518</v>
      </c>
      <c r="M1578" s="9" t="str">
        <f>VLOOKUP(L1578,Ranges!$A$4:$B$15,2,TRUE)</f>
        <v>0.5-0.99</v>
      </c>
      <c r="N1578" s="6">
        <v>44572.923368055599</v>
      </c>
      <c r="O1578" s="6">
        <v>44572.9238078704</v>
      </c>
      <c r="P1578" s="10">
        <f t="shared" si="124"/>
        <v>0.63333331374451518</v>
      </c>
      <c r="Q1578" s="9" t="str">
        <f>VLOOKUP(P1578,Ranges!$A$4:$B$15,2,TRUE)</f>
        <v>0.5-0.99</v>
      </c>
      <c r="R1578" s="6">
        <v>44572.924270833297</v>
      </c>
      <c r="S1578" s="4">
        <v>3</v>
      </c>
      <c r="T1578" s="4">
        <v>3</v>
      </c>
      <c r="U1578" s="4">
        <v>1</v>
      </c>
      <c r="V1578" s="4">
        <v>0</v>
      </c>
      <c r="W1578" s="4">
        <v>0</v>
      </c>
      <c r="X1578" s="33">
        <f t="shared" si="123"/>
        <v>1</v>
      </c>
      <c r="Y1578" s="4">
        <v>5</v>
      </c>
    </row>
    <row r="1579" spans="1:25" x14ac:dyDescent="0.3">
      <c r="A1579" s="4">
        <v>115858</v>
      </c>
      <c r="B1579" s="5">
        <v>44572</v>
      </c>
      <c r="C1579" s="4">
        <v>3</v>
      </c>
      <c r="D1579" s="4">
        <v>2</v>
      </c>
      <c r="E1579" s="6">
        <v>44572.923125000001</v>
      </c>
      <c r="F1579" s="6">
        <v>44572.923125000001</v>
      </c>
      <c r="G1579" s="7">
        <f t="shared" si="120"/>
        <v>22</v>
      </c>
      <c r="H1579" s="8">
        <f t="shared" si="121"/>
        <v>0</v>
      </c>
      <c r="I1579" s="9" t="str">
        <f>VLOOKUP(H1579,Ranges!$A$4:$B$15,2,TRUE)</f>
        <v>&lt;0.1</v>
      </c>
      <c r="J1579" s="6">
        <v>44572.9237615741</v>
      </c>
      <c r="K1579" s="6">
        <v>44572.9237615741</v>
      </c>
      <c r="L1579" s="10">
        <f t="shared" si="122"/>
        <v>0</v>
      </c>
      <c r="M1579" s="9" t="str">
        <f>VLOOKUP(L1579,Ranges!$A$4:$B$15,2,TRUE)</f>
        <v>&lt;0.1</v>
      </c>
      <c r="N1579" s="6">
        <v>44572.924490740697</v>
      </c>
      <c r="O1579" s="6">
        <v>44572.924490740697</v>
      </c>
      <c r="P1579" s="10">
        <f t="shared" si="124"/>
        <v>0</v>
      </c>
      <c r="Q1579" s="9" t="str">
        <f>VLOOKUP(P1579,Ranges!$A$4:$B$15,2,TRUE)</f>
        <v>&lt;0.1</v>
      </c>
      <c r="R1579" s="6">
        <v>44572.924953703703</v>
      </c>
      <c r="S1579" s="4">
        <v>5</v>
      </c>
      <c r="T1579" s="4">
        <v>2</v>
      </c>
      <c r="U1579" s="4">
        <v>0</v>
      </c>
      <c r="V1579" s="4">
        <v>0</v>
      </c>
      <c r="W1579" s="4">
        <v>1</v>
      </c>
      <c r="X1579" s="33">
        <f t="shared" si="123"/>
        <v>1</v>
      </c>
      <c r="Y1579" s="4">
        <v>8</v>
      </c>
    </row>
    <row r="1580" spans="1:25" x14ac:dyDescent="0.3">
      <c r="A1580" s="4">
        <v>115859</v>
      </c>
      <c r="B1580" s="5">
        <v>44572</v>
      </c>
      <c r="C1580" s="4">
        <v>3</v>
      </c>
      <c r="D1580" s="4">
        <v>2</v>
      </c>
      <c r="E1580" s="6">
        <v>44572.923993055498</v>
      </c>
      <c r="F1580" s="6">
        <v>44572.923993055498</v>
      </c>
      <c r="G1580" s="7">
        <f t="shared" si="120"/>
        <v>22</v>
      </c>
      <c r="H1580" s="8">
        <f t="shared" si="121"/>
        <v>0</v>
      </c>
      <c r="I1580" s="9" t="str">
        <f>VLOOKUP(H1580,Ranges!$A$4:$B$15,2,TRUE)</f>
        <v>&lt;0.1</v>
      </c>
      <c r="J1580" s="6">
        <v>44572.924317129597</v>
      </c>
      <c r="K1580" s="6">
        <v>44572.924490740697</v>
      </c>
      <c r="L1580" s="10">
        <f t="shared" si="122"/>
        <v>0.24999998509883881</v>
      </c>
      <c r="M1580" s="9" t="str">
        <f>VLOOKUP(L1580,Ranges!$A$4:$B$15,2,TRUE)</f>
        <v>0.1-0.49</v>
      </c>
      <c r="N1580" s="6">
        <v>44572.925150463001</v>
      </c>
      <c r="O1580" s="6">
        <v>44572.925324074102</v>
      </c>
      <c r="P1580" s="10">
        <f t="shared" si="124"/>
        <v>0.24999998509883881</v>
      </c>
      <c r="Q1580" s="9" t="str">
        <f>VLOOKUP(P1580,Ranges!$A$4:$B$15,2,TRUE)</f>
        <v>0.1-0.49</v>
      </c>
      <c r="R1580" s="6">
        <v>44572.925787036998</v>
      </c>
      <c r="S1580" s="4">
        <v>2</v>
      </c>
      <c r="T1580" s="4">
        <v>3</v>
      </c>
      <c r="U1580" s="4">
        <v>0</v>
      </c>
      <c r="V1580" s="4">
        <v>0</v>
      </c>
      <c r="W1580" s="4">
        <v>1</v>
      </c>
      <c r="X1580" s="33">
        <f t="shared" si="123"/>
        <v>1</v>
      </c>
      <c r="Y1580" s="4">
        <v>7</v>
      </c>
    </row>
    <row r="1581" spans="1:25" x14ac:dyDescent="0.3">
      <c r="A1581" s="4">
        <v>115860</v>
      </c>
      <c r="B1581" s="5">
        <v>44572</v>
      </c>
      <c r="C1581" s="4">
        <v>3</v>
      </c>
      <c r="D1581" s="4">
        <v>2</v>
      </c>
      <c r="E1581" s="6">
        <v>44572.925069444398</v>
      </c>
      <c r="F1581" s="6">
        <v>44572.925069444398</v>
      </c>
      <c r="G1581" s="7">
        <f t="shared" si="120"/>
        <v>22</v>
      </c>
      <c r="H1581" s="8">
        <f t="shared" si="121"/>
        <v>0</v>
      </c>
      <c r="I1581" s="9" t="str">
        <f>VLOOKUP(H1581,Ranges!$A$4:$B$15,2,TRUE)</f>
        <v>&lt;0.1</v>
      </c>
      <c r="J1581" s="6">
        <v>44572.925775463002</v>
      </c>
      <c r="K1581" s="6">
        <v>44572.925775463002</v>
      </c>
      <c r="L1581" s="10">
        <f t="shared" si="122"/>
        <v>0</v>
      </c>
      <c r="M1581" s="9" t="str">
        <f>VLOOKUP(L1581,Ranges!$A$4:$B$15,2,TRUE)</f>
        <v>&lt;0.1</v>
      </c>
      <c r="N1581" s="6">
        <v>44572.926597222198</v>
      </c>
      <c r="O1581" s="6">
        <v>44572.926597222198</v>
      </c>
      <c r="P1581" s="10">
        <f t="shared" si="124"/>
        <v>0</v>
      </c>
      <c r="Q1581" s="9" t="str">
        <f>VLOOKUP(P1581,Ranges!$A$4:$B$15,2,TRUE)</f>
        <v>&lt;0.1</v>
      </c>
      <c r="R1581" s="6">
        <v>44572.927060185197</v>
      </c>
      <c r="S1581" s="4">
        <v>4</v>
      </c>
      <c r="T1581" s="4">
        <v>2</v>
      </c>
      <c r="U1581" s="4">
        <v>1</v>
      </c>
      <c r="V1581" s="4">
        <v>0</v>
      </c>
      <c r="W1581" s="4">
        <v>0</v>
      </c>
      <c r="X1581" s="33">
        <f t="shared" si="123"/>
        <v>1</v>
      </c>
      <c r="Y1581" s="4">
        <v>9</v>
      </c>
    </row>
    <row r="1582" spans="1:25" x14ac:dyDescent="0.3">
      <c r="A1582" s="4">
        <v>115861</v>
      </c>
      <c r="B1582" s="5">
        <v>44572</v>
      </c>
      <c r="C1582" s="4">
        <v>3</v>
      </c>
      <c r="D1582" s="4">
        <v>2</v>
      </c>
      <c r="E1582" s="6">
        <v>44572.925995370402</v>
      </c>
      <c r="F1582" s="6">
        <v>44572.925995370402</v>
      </c>
      <c r="G1582" s="7">
        <f t="shared" si="120"/>
        <v>22</v>
      </c>
      <c r="H1582" s="8">
        <f t="shared" si="121"/>
        <v>0</v>
      </c>
      <c r="I1582" s="9" t="str">
        <f>VLOOKUP(H1582,Ranges!$A$4:$B$15,2,TRUE)</f>
        <v>&lt;0.1</v>
      </c>
      <c r="J1582" s="6">
        <v>44572.926377314798</v>
      </c>
      <c r="K1582" s="6">
        <v>44572.926597222198</v>
      </c>
      <c r="L1582" s="10">
        <f t="shared" si="122"/>
        <v>0.31666665687225759</v>
      </c>
      <c r="M1582" s="9" t="str">
        <f>VLOOKUP(L1582,Ranges!$A$4:$B$15,2,TRUE)</f>
        <v>0.1-0.49</v>
      </c>
      <c r="N1582" s="6">
        <v>44572.926840277803</v>
      </c>
      <c r="O1582" s="6">
        <v>44572.927060185197</v>
      </c>
      <c r="P1582" s="10">
        <f t="shared" si="124"/>
        <v>0.31666664639487863</v>
      </c>
      <c r="Q1582" s="9" t="str">
        <f>VLOOKUP(P1582,Ranges!$A$4:$B$15,2,TRUE)</f>
        <v>0.1-0.49</v>
      </c>
      <c r="R1582" s="6">
        <v>44572.927523148101</v>
      </c>
      <c r="S1582" s="4">
        <v>1</v>
      </c>
      <c r="T1582" s="4">
        <v>3</v>
      </c>
      <c r="U1582" s="4">
        <v>1</v>
      </c>
      <c r="V1582" s="4">
        <v>0</v>
      </c>
      <c r="W1582" s="4">
        <v>0</v>
      </c>
      <c r="X1582" s="33">
        <f t="shared" si="123"/>
        <v>1</v>
      </c>
      <c r="Y1582" s="4">
        <v>6</v>
      </c>
    </row>
    <row r="1583" spans="1:25" x14ac:dyDescent="0.3">
      <c r="A1583" s="4">
        <v>115862</v>
      </c>
      <c r="B1583" s="5">
        <v>44572</v>
      </c>
      <c r="C1583" s="4">
        <v>3</v>
      </c>
      <c r="D1583" s="4">
        <v>2</v>
      </c>
      <c r="E1583" s="6">
        <v>44572.927118055501</v>
      </c>
      <c r="F1583" s="6">
        <v>44572.927118055501</v>
      </c>
      <c r="G1583" s="7">
        <f t="shared" si="120"/>
        <v>22</v>
      </c>
      <c r="H1583" s="8">
        <f t="shared" si="121"/>
        <v>0</v>
      </c>
      <c r="I1583" s="9" t="str">
        <f>VLOOKUP(H1583,Ranges!$A$4:$B$15,2,TRUE)</f>
        <v>&lt;0.1</v>
      </c>
      <c r="J1583" s="6">
        <v>44572.927743055501</v>
      </c>
      <c r="K1583" s="6">
        <v>44572.927743055501</v>
      </c>
      <c r="L1583" s="10">
        <f t="shared" si="122"/>
        <v>0</v>
      </c>
      <c r="M1583" s="9" t="str">
        <f>VLOOKUP(L1583,Ranges!$A$4:$B$15,2,TRUE)</f>
        <v>&lt;0.1</v>
      </c>
      <c r="N1583" s="6">
        <v>44572.9290162037</v>
      </c>
      <c r="O1583" s="6">
        <v>44572.9290162037</v>
      </c>
      <c r="P1583" s="10">
        <f t="shared" si="124"/>
        <v>0</v>
      </c>
      <c r="Q1583" s="9" t="str">
        <f>VLOOKUP(P1583,Ranges!$A$4:$B$15,2,TRUE)</f>
        <v>&lt;0.1</v>
      </c>
      <c r="R1583" s="6">
        <v>44572.9295949074</v>
      </c>
      <c r="S1583" s="4">
        <v>3</v>
      </c>
      <c r="T1583" s="4">
        <v>2</v>
      </c>
      <c r="U1583" s="4">
        <v>0</v>
      </c>
      <c r="V1583" s="4">
        <v>0</v>
      </c>
      <c r="W1583" s="4">
        <v>2</v>
      </c>
      <c r="X1583" s="33">
        <f t="shared" si="123"/>
        <v>2</v>
      </c>
      <c r="Y1583" s="4">
        <v>8</v>
      </c>
    </row>
    <row r="1584" spans="1:25" x14ac:dyDescent="0.3">
      <c r="A1584" s="4">
        <v>115863</v>
      </c>
      <c r="B1584" s="5">
        <v>44572</v>
      </c>
      <c r="C1584" s="4">
        <v>3</v>
      </c>
      <c r="D1584" s="4">
        <v>2</v>
      </c>
      <c r="E1584" s="6">
        <v>44572.928298611099</v>
      </c>
      <c r="F1584" s="6">
        <v>44572.928298611099</v>
      </c>
      <c r="G1584" s="7">
        <f t="shared" si="120"/>
        <v>22</v>
      </c>
      <c r="H1584" s="8">
        <f t="shared" si="121"/>
        <v>0</v>
      </c>
      <c r="I1584" s="9" t="str">
        <f>VLOOKUP(H1584,Ranges!$A$4:$B$15,2,TRUE)</f>
        <v>&lt;0.1</v>
      </c>
      <c r="J1584" s="6">
        <v>44572.929039351802</v>
      </c>
      <c r="K1584" s="6">
        <v>44572.929039351802</v>
      </c>
      <c r="L1584" s="10">
        <f t="shared" si="122"/>
        <v>0</v>
      </c>
      <c r="M1584" s="9" t="str">
        <f>VLOOKUP(L1584,Ranges!$A$4:$B$15,2,TRUE)</f>
        <v>&lt;0.1</v>
      </c>
      <c r="N1584" s="6">
        <v>44572.929618055503</v>
      </c>
      <c r="O1584" s="6">
        <v>44572.929618055503</v>
      </c>
      <c r="P1584" s="10">
        <f t="shared" si="124"/>
        <v>0</v>
      </c>
      <c r="Q1584" s="9" t="str">
        <f>VLOOKUP(P1584,Ranges!$A$4:$B$15,2,TRUE)</f>
        <v>&lt;0.1</v>
      </c>
      <c r="R1584" s="6">
        <v>44572.930081018501</v>
      </c>
      <c r="S1584" s="4">
        <v>2</v>
      </c>
      <c r="T1584" s="4">
        <v>3</v>
      </c>
      <c r="U1584" s="4">
        <v>0</v>
      </c>
      <c r="V1584" s="4">
        <v>0</v>
      </c>
      <c r="W1584" s="4">
        <v>1</v>
      </c>
      <c r="X1584" s="33">
        <f t="shared" si="123"/>
        <v>1</v>
      </c>
      <c r="Y1584" s="4">
        <v>8</v>
      </c>
    </row>
    <row r="1585" spans="1:25" x14ac:dyDescent="0.3">
      <c r="A1585" s="4">
        <v>115864</v>
      </c>
      <c r="B1585" s="5">
        <v>44572</v>
      </c>
      <c r="C1585" s="4">
        <v>3</v>
      </c>
      <c r="D1585" s="4">
        <v>2</v>
      </c>
      <c r="E1585" s="6">
        <v>44572.929178240702</v>
      </c>
      <c r="F1585" s="6">
        <v>44572.929178240702</v>
      </c>
      <c r="G1585" s="7">
        <f t="shared" si="120"/>
        <v>22</v>
      </c>
      <c r="H1585" s="8">
        <f t="shared" si="121"/>
        <v>0</v>
      </c>
      <c r="I1585" s="9" t="str">
        <f>VLOOKUP(H1585,Ranges!$A$4:$B$15,2,TRUE)</f>
        <v>&lt;0.1</v>
      </c>
      <c r="J1585" s="6">
        <v>44572.929872685199</v>
      </c>
      <c r="K1585" s="6">
        <v>44572.929872685199</v>
      </c>
      <c r="L1585" s="10">
        <f t="shared" si="122"/>
        <v>0</v>
      </c>
      <c r="M1585" s="9" t="str">
        <f>VLOOKUP(L1585,Ranges!$A$4:$B$15,2,TRUE)</f>
        <v>&lt;0.1</v>
      </c>
      <c r="N1585" s="6">
        <v>44572.930706018502</v>
      </c>
      <c r="O1585" s="6">
        <v>44572.930706018502</v>
      </c>
      <c r="P1585" s="10">
        <f t="shared" si="124"/>
        <v>0</v>
      </c>
      <c r="Q1585" s="9" t="str">
        <f>VLOOKUP(P1585,Ranges!$A$4:$B$15,2,TRUE)</f>
        <v>&lt;0.1</v>
      </c>
      <c r="R1585" s="6">
        <v>44572.9311689815</v>
      </c>
      <c r="S1585" s="4">
        <v>5</v>
      </c>
      <c r="T1585" s="4">
        <v>3</v>
      </c>
      <c r="U1585" s="4">
        <v>0</v>
      </c>
      <c r="V1585" s="4">
        <v>1</v>
      </c>
      <c r="W1585" s="4">
        <v>0</v>
      </c>
      <c r="X1585" s="33">
        <f t="shared" si="123"/>
        <v>1</v>
      </c>
      <c r="Y1585" s="4">
        <v>8</v>
      </c>
    </row>
    <row r="1586" spans="1:25" x14ac:dyDescent="0.3">
      <c r="A1586" s="4">
        <v>115865</v>
      </c>
      <c r="B1586" s="5">
        <v>44572</v>
      </c>
      <c r="C1586" s="4">
        <v>3</v>
      </c>
      <c r="D1586" s="4">
        <v>2</v>
      </c>
      <c r="E1586" s="6">
        <v>44572.930277777799</v>
      </c>
      <c r="F1586" s="6">
        <v>44572.930277777799</v>
      </c>
      <c r="G1586" s="7">
        <f t="shared" si="120"/>
        <v>22</v>
      </c>
      <c r="H1586" s="8">
        <f t="shared" si="121"/>
        <v>0</v>
      </c>
      <c r="I1586" s="9" t="str">
        <f>VLOOKUP(H1586,Ranges!$A$4:$B$15,2,TRUE)</f>
        <v>&lt;0.1</v>
      </c>
      <c r="J1586" s="6">
        <v>44572.931006944404</v>
      </c>
      <c r="K1586" s="6">
        <v>44572.931006944404</v>
      </c>
      <c r="L1586" s="10">
        <f t="shared" si="122"/>
        <v>0</v>
      </c>
      <c r="M1586" s="9" t="str">
        <f>VLOOKUP(L1586,Ranges!$A$4:$B$15,2,TRUE)</f>
        <v>&lt;0.1</v>
      </c>
      <c r="N1586" s="6">
        <v>44572.931504629603</v>
      </c>
      <c r="O1586" s="6">
        <v>44572.931504629603</v>
      </c>
      <c r="P1586" s="10">
        <f t="shared" si="124"/>
        <v>0</v>
      </c>
      <c r="Q1586" s="9" t="str">
        <f>VLOOKUP(P1586,Ranges!$A$4:$B$15,2,TRUE)</f>
        <v>&lt;0.1</v>
      </c>
      <c r="R1586" s="6">
        <v>44572.931967592602</v>
      </c>
      <c r="S1586" s="4">
        <v>3</v>
      </c>
      <c r="T1586" s="4">
        <v>3</v>
      </c>
      <c r="U1586" s="4">
        <v>0</v>
      </c>
      <c r="V1586" s="4">
        <v>0</v>
      </c>
      <c r="W1586" s="4">
        <v>1</v>
      </c>
      <c r="X1586" s="33">
        <f t="shared" si="123"/>
        <v>1</v>
      </c>
      <c r="Y1586" s="4">
        <v>9</v>
      </c>
    </row>
    <row r="1587" spans="1:25" x14ac:dyDescent="0.3">
      <c r="A1587" s="4">
        <v>115866</v>
      </c>
      <c r="B1587" s="5">
        <v>44572</v>
      </c>
      <c r="C1587" s="4">
        <v>3</v>
      </c>
      <c r="D1587" s="4">
        <v>2</v>
      </c>
      <c r="E1587" s="6">
        <v>44572.931331018503</v>
      </c>
      <c r="F1587" s="6">
        <v>44572.931331018503</v>
      </c>
      <c r="G1587" s="7">
        <f t="shared" si="120"/>
        <v>22</v>
      </c>
      <c r="H1587" s="8">
        <f t="shared" si="121"/>
        <v>0</v>
      </c>
      <c r="I1587" s="9" t="str">
        <f>VLOOKUP(H1587,Ranges!$A$4:$B$15,2,TRUE)</f>
        <v>&lt;0.1</v>
      </c>
      <c r="J1587" s="6">
        <v>44572.9316666667</v>
      </c>
      <c r="K1587" s="6">
        <v>44572.9316666667</v>
      </c>
      <c r="L1587" s="10">
        <f t="shared" si="122"/>
        <v>0</v>
      </c>
      <c r="M1587" s="9" t="str">
        <f>VLOOKUP(L1587,Ranges!$A$4:$B$15,2,TRUE)</f>
        <v>&lt;0.1</v>
      </c>
      <c r="N1587" s="6">
        <v>44572.932418981502</v>
      </c>
      <c r="O1587" s="6">
        <v>44572.932418981502</v>
      </c>
      <c r="P1587" s="10">
        <f t="shared" si="124"/>
        <v>0</v>
      </c>
      <c r="Q1587" s="9" t="str">
        <f>VLOOKUP(P1587,Ranges!$A$4:$B$15,2,TRUE)</f>
        <v>&lt;0.1</v>
      </c>
      <c r="R1587" s="6">
        <v>44572.932881944398</v>
      </c>
      <c r="S1587" s="4">
        <v>1</v>
      </c>
      <c r="T1587" s="4">
        <v>3</v>
      </c>
      <c r="U1587" s="4">
        <v>1</v>
      </c>
      <c r="V1587" s="4">
        <v>0</v>
      </c>
      <c r="W1587" s="4">
        <v>0</v>
      </c>
      <c r="X1587" s="33">
        <f t="shared" si="123"/>
        <v>1</v>
      </c>
      <c r="Y1587" s="4">
        <v>8</v>
      </c>
    </row>
    <row r="1588" spans="1:25" x14ac:dyDescent="0.3">
      <c r="A1588" s="4">
        <v>115867</v>
      </c>
      <c r="B1588" s="5">
        <v>44572</v>
      </c>
      <c r="C1588" s="4">
        <v>3</v>
      </c>
      <c r="D1588" s="4">
        <v>2</v>
      </c>
      <c r="E1588" s="6">
        <v>44572.932349536997</v>
      </c>
      <c r="F1588" s="6">
        <v>44572.932349536997</v>
      </c>
      <c r="G1588" s="7">
        <f t="shared" si="120"/>
        <v>22</v>
      </c>
      <c r="H1588" s="8">
        <f t="shared" si="121"/>
        <v>0</v>
      </c>
      <c r="I1588" s="9" t="str">
        <f>VLOOKUP(H1588,Ranges!$A$4:$B$15,2,TRUE)</f>
        <v>&lt;0.1</v>
      </c>
      <c r="J1588" s="6">
        <v>44572.932743055499</v>
      </c>
      <c r="K1588" s="6">
        <v>44572.932743055499</v>
      </c>
      <c r="L1588" s="10">
        <f t="shared" si="122"/>
        <v>0</v>
      </c>
      <c r="M1588" s="9" t="str">
        <f>VLOOKUP(L1588,Ranges!$A$4:$B$15,2,TRUE)</f>
        <v>&lt;0.1</v>
      </c>
      <c r="N1588" s="6">
        <v>44572.933622685203</v>
      </c>
      <c r="O1588" s="6">
        <v>44572.933622685203</v>
      </c>
      <c r="P1588" s="10">
        <f t="shared" si="124"/>
        <v>0</v>
      </c>
      <c r="Q1588" s="9" t="str">
        <f>VLOOKUP(P1588,Ranges!$A$4:$B$15,2,TRUE)</f>
        <v>&lt;0.1</v>
      </c>
      <c r="R1588" s="6">
        <v>44572.934085648099</v>
      </c>
      <c r="S1588" s="4">
        <v>6</v>
      </c>
      <c r="T1588" s="4">
        <v>1</v>
      </c>
      <c r="U1588" s="4">
        <v>0</v>
      </c>
      <c r="V1588" s="4">
        <v>0</v>
      </c>
      <c r="W1588" s="4">
        <v>1</v>
      </c>
      <c r="X1588" s="33">
        <f t="shared" si="123"/>
        <v>1</v>
      </c>
      <c r="Y1588" s="4">
        <v>9</v>
      </c>
    </row>
    <row r="1589" spans="1:25" x14ac:dyDescent="0.3">
      <c r="A1589" s="4">
        <v>115868</v>
      </c>
      <c r="B1589" s="5">
        <v>44572</v>
      </c>
      <c r="C1589" s="4">
        <v>3</v>
      </c>
      <c r="D1589" s="4">
        <v>2</v>
      </c>
      <c r="E1589" s="6">
        <v>44572.933240740698</v>
      </c>
      <c r="F1589" s="6">
        <v>44572.933240740698</v>
      </c>
      <c r="G1589" s="7">
        <f t="shared" si="120"/>
        <v>22</v>
      </c>
      <c r="H1589" s="8">
        <f t="shared" si="121"/>
        <v>0</v>
      </c>
      <c r="I1589" s="9" t="str">
        <f>VLOOKUP(H1589,Ranges!$A$4:$B$15,2,TRUE)</f>
        <v>&lt;0.1</v>
      </c>
      <c r="J1589" s="6">
        <v>44572.935011574104</v>
      </c>
      <c r="K1589" s="6">
        <v>44572.935011574104</v>
      </c>
      <c r="L1589" s="10">
        <f t="shared" si="122"/>
        <v>0</v>
      </c>
      <c r="M1589" s="9" t="str">
        <f>VLOOKUP(L1589,Ranges!$A$4:$B$15,2,TRUE)</f>
        <v>&lt;0.1</v>
      </c>
      <c r="N1589" s="6">
        <v>44572.937511574099</v>
      </c>
      <c r="O1589" s="6">
        <v>44572.937511574099</v>
      </c>
      <c r="P1589" s="10">
        <f t="shared" si="124"/>
        <v>0</v>
      </c>
      <c r="Q1589" s="9" t="str">
        <f>VLOOKUP(P1589,Ranges!$A$4:$B$15,2,TRUE)</f>
        <v>&lt;0.1</v>
      </c>
      <c r="R1589" s="6">
        <v>44572.938206018502</v>
      </c>
      <c r="S1589" s="4">
        <v>3</v>
      </c>
      <c r="T1589" s="4">
        <v>3</v>
      </c>
      <c r="U1589" s="4">
        <v>1</v>
      </c>
      <c r="V1589" s="4">
        <v>1</v>
      </c>
      <c r="W1589" s="4">
        <v>1</v>
      </c>
      <c r="X1589" s="33">
        <f t="shared" si="123"/>
        <v>3</v>
      </c>
      <c r="Y1589" s="4">
        <v>9</v>
      </c>
    </row>
    <row r="1590" spans="1:25" x14ac:dyDescent="0.3">
      <c r="A1590" s="4">
        <v>115869</v>
      </c>
      <c r="B1590" s="5">
        <v>44572</v>
      </c>
      <c r="C1590" s="4">
        <v>3</v>
      </c>
      <c r="D1590" s="4">
        <v>2</v>
      </c>
      <c r="E1590" s="6">
        <v>44572.934143518498</v>
      </c>
      <c r="F1590" s="6">
        <v>44572.934317129599</v>
      </c>
      <c r="G1590" s="7">
        <f t="shared" si="120"/>
        <v>22</v>
      </c>
      <c r="H1590" s="8">
        <f t="shared" si="121"/>
        <v>0.24999998509883881</v>
      </c>
      <c r="I1590" s="9" t="str">
        <f>VLOOKUP(H1590,Ranges!$A$4:$B$15,2,TRUE)</f>
        <v>0.1-0.49</v>
      </c>
      <c r="J1590" s="6">
        <v>44572.935057870403</v>
      </c>
      <c r="K1590" s="6">
        <v>44572.937511574099</v>
      </c>
      <c r="L1590" s="10">
        <f t="shared" si="122"/>
        <v>3.5333333211019635</v>
      </c>
      <c r="M1590" s="9" t="str">
        <f>VLOOKUP(L1590,Ranges!$A$4:$B$15,2,TRUE)</f>
        <v>3-3.9</v>
      </c>
      <c r="N1590" s="6">
        <v>44572.9363773148</v>
      </c>
      <c r="O1590" s="6">
        <v>44572.938831018502</v>
      </c>
      <c r="P1590" s="10">
        <f t="shared" si="124"/>
        <v>3.5333333315793425</v>
      </c>
      <c r="Q1590" s="9" t="str">
        <f>VLOOKUP(P1590,Ranges!$A$4:$B$15,2,TRUE)</f>
        <v>3-3.9</v>
      </c>
      <c r="R1590" s="6">
        <v>44572.939409722203</v>
      </c>
      <c r="S1590" s="4">
        <v>3</v>
      </c>
      <c r="T1590" s="4">
        <v>2</v>
      </c>
      <c r="U1590" s="4">
        <v>0</v>
      </c>
      <c r="V1590" s="4">
        <v>2</v>
      </c>
      <c r="W1590" s="4">
        <v>0</v>
      </c>
      <c r="X1590" s="33">
        <f t="shared" si="123"/>
        <v>2</v>
      </c>
      <c r="Y1590" s="4">
        <v>4</v>
      </c>
    </row>
    <row r="1591" spans="1:25" x14ac:dyDescent="0.3">
      <c r="A1591" s="4">
        <v>115870</v>
      </c>
      <c r="B1591" s="5">
        <v>44572</v>
      </c>
      <c r="C1591" s="4">
        <v>3</v>
      </c>
      <c r="D1591" s="4">
        <v>2</v>
      </c>
      <c r="E1591" s="6">
        <v>44572.935173611098</v>
      </c>
      <c r="F1591" s="6">
        <v>44572.935173611098</v>
      </c>
      <c r="G1591" s="7">
        <f t="shared" si="120"/>
        <v>22</v>
      </c>
      <c r="H1591" s="8">
        <f t="shared" si="121"/>
        <v>0</v>
      </c>
      <c r="I1591" s="9" t="str">
        <f>VLOOKUP(H1591,Ranges!$A$4:$B$15,2,TRUE)</f>
        <v>&lt;0.1</v>
      </c>
      <c r="J1591" s="6">
        <v>44572.935532407399</v>
      </c>
      <c r="K1591" s="6">
        <v>44572.9363773148</v>
      </c>
      <c r="L1591" s="10">
        <f t="shared" si="122"/>
        <v>1.2166666577104479</v>
      </c>
      <c r="M1591" s="9" t="str">
        <f>VLOOKUP(L1591,Ranges!$A$4:$B$15,2,TRUE)</f>
        <v>1-1.9</v>
      </c>
      <c r="N1591" s="6">
        <v>44572.9362384259</v>
      </c>
      <c r="O1591" s="6">
        <v>44572.939409722203</v>
      </c>
      <c r="P1591" s="10">
        <f t="shared" si="124"/>
        <v>4.5666666759643704</v>
      </c>
      <c r="Q1591" s="9" t="str">
        <f>VLOOKUP(P1591,Ranges!$A$4:$B$15,2,TRUE)</f>
        <v>4-4.9</v>
      </c>
      <c r="R1591" s="6">
        <v>44572.939872685201</v>
      </c>
      <c r="S1591" s="4">
        <v>5</v>
      </c>
      <c r="T1591" s="4">
        <v>3</v>
      </c>
      <c r="U1591" s="4">
        <v>0</v>
      </c>
      <c r="V1591" s="4">
        <v>0</v>
      </c>
      <c r="W1591" s="4">
        <v>1</v>
      </c>
      <c r="X1591" s="33">
        <f t="shared" si="123"/>
        <v>1</v>
      </c>
      <c r="Y1591" s="4">
        <v>3</v>
      </c>
    </row>
    <row r="1592" spans="1:25" x14ac:dyDescent="0.3">
      <c r="A1592" s="4">
        <v>115871</v>
      </c>
      <c r="B1592" s="5">
        <v>44572</v>
      </c>
      <c r="C1592" s="4">
        <v>3</v>
      </c>
      <c r="D1592" s="4">
        <v>2</v>
      </c>
      <c r="E1592" s="6">
        <v>44572.9360185185</v>
      </c>
      <c r="F1592" s="6">
        <v>44572.9360185185</v>
      </c>
      <c r="G1592" s="7">
        <f t="shared" si="120"/>
        <v>22</v>
      </c>
      <c r="H1592" s="8">
        <f t="shared" si="121"/>
        <v>0</v>
      </c>
      <c r="I1592" s="9" t="str">
        <f>VLOOKUP(H1592,Ranges!$A$4:$B$15,2,TRUE)</f>
        <v>&lt;0.1</v>
      </c>
      <c r="J1592" s="6">
        <v>44572.936412037001</v>
      </c>
      <c r="K1592" s="6">
        <v>44572.936412037001</v>
      </c>
      <c r="L1592" s="10">
        <f t="shared" si="122"/>
        <v>0</v>
      </c>
      <c r="M1592" s="9" t="str">
        <f>VLOOKUP(L1592,Ranges!$A$4:$B$15,2,TRUE)</f>
        <v>&lt;0.1</v>
      </c>
      <c r="N1592" s="6">
        <v>44572.937222222201</v>
      </c>
      <c r="O1592" s="6">
        <v>44572.939872685201</v>
      </c>
      <c r="P1592" s="10">
        <f t="shared" si="124"/>
        <v>3.816666720667854</v>
      </c>
      <c r="Q1592" s="9" t="str">
        <f>VLOOKUP(P1592,Ranges!$A$4:$B$15,2,TRUE)</f>
        <v>3-3.9</v>
      </c>
      <c r="R1592" s="6">
        <v>44572.940335648098</v>
      </c>
      <c r="S1592" s="4">
        <v>4</v>
      </c>
      <c r="T1592" s="4">
        <v>3</v>
      </c>
      <c r="U1592" s="4">
        <v>1</v>
      </c>
      <c r="V1592" s="4">
        <v>0</v>
      </c>
      <c r="W1592" s="4">
        <v>0</v>
      </c>
      <c r="X1592" s="33">
        <f t="shared" si="123"/>
        <v>1</v>
      </c>
      <c r="Y1592" s="4">
        <v>4</v>
      </c>
    </row>
    <row r="1593" spans="1:25" x14ac:dyDescent="0.3">
      <c r="A1593" s="4">
        <v>115872</v>
      </c>
      <c r="B1593" s="5">
        <v>44572</v>
      </c>
      <c r="C1593" s="4">
        <v>3</v>
      </c>
      <c r="D1593" s="4">
        <v>2</v>
      </c>
      <c r="E1593" s="6">
        <v>44572.937060185199</v>
      </c>
      <c r="F1593" s="6">
        <v>44572.937060185199</v>
      </c>
      <c r="G1593" s="7">
        <f t="shared" si="120"/>
        <v>22</v>
      </c>
      <c r="H1593" s="8">
        <f t="shared" si="121"/>
        <v>0</v>
      </c>
      <c r="I1593" s="9" t="str">
        <f>VLOOKUP(H1593,Ranges!$A$4:$B$15,2,TRUE)</f>
        <v>&lt;0.1</v>
      </c>
      <c r="J1593" s="6">
        <v>44572.937395833302</v>
      </c>
      <c r="K1593" s="6">
        <v>44572.937395833302</v>
      </c>
      <c r="L1593" s="10">
        <f t="shared" si="122"/>
        <v>0</v>
      </c>
      <c r="M1593" s="9" t="str">
        <f>VLOOKUP(L1593,Ranges!$A$4:$B$15,2,TRUE)</f>
        <v>&lt;0.1</v>
      </c>
      <c r="N1593" s="6">
        <v>44572.9383101852</v>
      </c>
      <c r="O1593" s="6">
        <v>44572.940335648098</v>
      </c>
      <c r="P1593" s="10">
        <f t="shared" si="124"/>
        <v>2.9166665731463581</v>
      </c>
      <c r="Q1593" s="9" t="str">
        <f>VLOOKUP(P1593,Ranges!$A$4:$B$15,2,TRUE)</f>
        <v>2-2.9</v>
      </c>
      <c r="R1593" s="6">
        <v>44572.940798611096</v>
      </c>
      <c r="S1593" s="4">
        <v>6</v>
      </c>
      <c r="T1593" s="4">
        <v>2</v>
      </c>
      <c r="U1593" s="4">
        <v>0</v>
      </c>
      <c r="V1593" s="4">
        <v>1</v>
      </c>
      <c r="W1593" s="4">
        <v>0</v>
      </c>
      <c r="X1593" s="33">
        <f t="shared" si="123"/>
        <v>1</v>
      </c>
      <c r="Y1593" s="4">
        <v>4</v>
      </c>
    </row>
    <row r="1594" spans="1:25" x14ac:dyDescent="0.3">
      <c r="A1594" s="4">
        <v>115873</v>
      </c>
      <c r="B1594" s="5">
        <v>44572</v>
      </c>
      <c r="C1594" s="4">
        <v>3</v>
      </c>
      <c r="D1594" s="4">
        <v>2</v>
      </c>
      <c r="E1594" s="6">
        <v>44572.9379513889</v>
      </c>
      <c r="F1594" s="6">
        <v>44572.9379513889</v>
      </c>
      <c r="G1594" s="7">
        <f t="shared" si="120"/>
        <v>22</v>
      </c>
      <c r="H1594" s="8">
        <f t="shared" si="121"/>
        <v>0</v>
      </c>
      <c r="I1594" s="9" t="str">
        <f>VLOOKUP(H1594,Ranges!$A$4:$B$15,2,TRUE)</f>
        <v>&lt;0.1</v>
      </c>
      <c r="J1594" s="6">
        <v>44572.938321759197</v>
      </c>
      <c r="K1594" s="6">
        <v>44572.938321759197</v>
      </c>
      <c r="L1594" s="10">
        <f t="shared" si="122"/>
        <v>0</v>
      </c>
      <c r="M1594" s="9" t="str">
        <f>VLOOKUP(L1594,Ranges!$A$4:$B$15,2,TRUE)</f>
        <v>&lt;0.1</v>
      </c>
      <c r="N1594" s="6">
        <v>44572.939224537004</v>
      </c>
      <c r="O1594" s="6">
        <v>44572.940798611096</v>
      </c>
      <c r="P1594" s="10">
        <f t="shared" si="124"/>
        <v>2.2666666936129332</v>
      </c>
      <c r="Q1594" s="9" t="str">
        <f>VLOOKUP(P1594,Ranges!$A$4:$B$15,2,TRUE)</f>
        <v>2-2.9</v>
      </c>
      <c r="R1594" s="6">
        <v>44572.941261574102</v>
      </c>
      <c r="S1594" s="4">
        <v>3</v>
      </c>
      <c r="T1594" s="4">
        <v>3</v>
      </c>
      <c r="U1594" s="4">
        <v>0</v>
      </c>
      <c r="V1594" s="4">
        <v>1</v>
      </c>
      <c r="W1594" s="4">
        <v>0</v>
      </c>
      <c r="X1594" s="33">
        <f t="shared" si="123"/>
        <v>1</v>
      </c>
      <c r="Y1594" s="4">
        <v>4</v>
      </c>
    </row>
    <row r="1595" spans="1:25" x14ac:dyDescent="0.3">
      <c r="A1595" s="4">
        <v>115874</v>
      </c>
      <c r="B1595" s="5">
        <v>44572</v>
      </c>
      <c r="C1595" s="4">
        <v>3</v>
      </c>
      <c r="D1595" s="4">
        <v>2</v>
      </c>
      <c r="E1595" s="6">
        <v>44572.939039351797</v>
      </c>
      <c r="F1595" s="6">
        <v>44572.939039351797</v>
      </c>
      <c r="G1595" s="7">
        <f t="shared" si="120"/>
        <v>22</v>
      </c>
      <c r="H1595" s="8">
        <f t="shared" si="121"/>
        <v>0</v>
      </c>
      <c r="I1595" s="9" t="str">
        <f>VLOOKUP(H1595,Ranges!$A$4:$B$15,2,TRUE)</f>
        <v>&lt;0.1</v>
      </c>
      <c r="J1595" s="6">
        <v>44572.9394328704</v>
      </c>
      <c r="K1595" s="6">
        <v>44572.9394328704</v>
      </c>
      <c r="L1595" s="10">
        <f t="shared" si="122"/>
        <v>0</v>
      </c>
      <c r="M1595" s="9" t="str">
        <f>VLOOKUP(L1595,Ranges!$A$4:$B$15,2,TRUE)</f>
        <v>&lt;0.1</v>
      </c>
      <c r="N1595" s="6">
        <v>44572.939976851798</v>
      </c>
      <c r="O1595" s="6">
        <v>44572.941261574102</v>
      </c>
      <c r="P1595" s="10">
        <f t="shared" si="124"/>
        <v>1.8500001181382686</v>
      </c>
      <c r="Q1595" s="9" t="str">
        <f>VLOOKUP(P1595,Ranges!$A$4:$B$15,2,TRUE)</f>
        <v>1-1.9</v>
      </c>
      <c r="R1595" s="6">
        <v>44572.941724536999</v>
      </c>
      <c r="S1595" s="4">
        <v>5</v>
      </c>
      <c r="T1595" s="4">
        <v>2</v>
      </c>
      <c r="U1595" s="4">
        <v>1</v>
      </c>
      <c r="V1595" s="4">
        <v>0</v>
      </c>
      <c r="W1595" s="4">
        <v>0</v>
      </c>
      <c r="X1595" s="33">
        <f t="shared" si="123"/>
        <v>1</v>
      </c>
      <c r="Y1595" s="4">
        <v>5</v>
      </c>
    </row>
    <row r="1596" spans="1:25" x14ac:dyDescent="0.3">
      <c r="A1596" s="4">
        <v>115875</v>
      </c>
      <c r="B1596" s="5">
        <v>44572</v>
      </c>
      <c r="C1596" s="4">
        <v>3</v>
      </c>
      <c r="D1596" s="4">
        <v>2</v>
      </c>
      <c r="E1596" s="6">
        <v>44572.940081018503</v>
      </c>
      <c r="F1596" s="6">
        <v>44572.940081018503</v>
      </c>
      <c r="G1596" s="7">
        <f t="shared" si="120"/>
        <v>22</v>
      </c>
      <c r="H1596" s="8">
        <f t="shared" si="121"/>
        <v>0</v>
      </c>
      <c r="I1596" s="9" t="str">
        <f>VLOOKUP(H1596,Ranges!$A$4:$B$15,2,TRUE)</f>
        <v>&lt;0.1</v>
      </c>
      <c r="J1596" s="6">
        <v>44572.940428240698</v>
      </c>
      <c r="K1596" s="6">
        <v>44572.940428240698</v>
      </c>
      <c r="L1596" s="10">
        <f t="shared" si="122"/>
        <v>0</v>
      </c>
      <c r="M1596" s="9" t="str">
        <f>VLOOKUP(L1596,Ranges!$A$4:$B$15,2,TRUE)</f>
        <v>&lt;0.1</v>
      </c>
      <c r="N1596" s="6">
        <v>44572.941203703696</v>
      </c>
      <c r="O1596" s="6">
        <v>44572.941724536999</v>
      </c>
      <c r="P1596" s="10">
        <f t="shared" si="124"/>
        <v>0.74999995529651642</v>
      </c>
      <c r="Q1596" s="9" t="str">
        <f>VLOOKUP(P1596,Ranges!$A$4:$B$15,2,TRUE)</f>
        <v>0.5-0.99</v>
      </c>
      <c r="R1596" s="6">
        <v>44572.942187499997</v>
      </c>
      <c r="S1596" s="4">
        <v>3</v>
      </c>
      <c r="T1596" s="4">
        <v>1</v>
      </c>
      <c r="U1596" s="4">
        <v>1</v>
      </c>
      <c r="V1596" s="4">
        <v>0</v>
      </c>
      <c r="W1596" s="4">
        <v>0</v>
      </c>
      <c r="X1596" s="33">
        <f t="shared" si="123"/>
        <v>1</v>
      </c>
      <c r="Y1596" s="4">
        <v>6</v>
      </c>
    </row>
    <row r="1597" spans="1:25" x14ac:dyDescent="0.3">
      <c r="A1597" s="4">
        <v>115876</v>
      </c>
      <c r="B1597" s="5">
        <v>44572</v>
      </c>
      <c r="C1597" s="4">
        <v>3</v>
      </c>
      <c r="D1597" s="4">
        <v>2</v>
      </c>
      <c r="E1597" s="6">
        <v>44572.940972222197</v>
      </c>
      <c r="F1597" s="6">
        <v>44572.940972222197</v>
      </c>
      <c r="G1597" s="7">
        <f t="shared" si="120"/>
        <v>22</v>
      </c>
      <c r="H1597" s="8">
        <f t="shared" si="121"/>
        <v>0</v>
      </c>
      <c r="I1597" s="9" t="str">
        <f>VLOOKUP(H1597,Ranges!$A$4:$B$15,2,TRUE)</f>
        <v>&lt;0.1</v>
      </c>
      <c r="J1597" s="6">
        <v>44572.942106481503</v>
      </c>
      <c r="K1597" s="6">
        <v>44572.942106481503</v>
      </c>
      <c r="L1597" s="10">
        <f t="shared" si="122"/>
        <v>0</v>
      </c>
      <c r="M1597" s="9" t="str">
        <f>VLOOKUP(L1597,Ranges!$A$4:$B$15,2,TRUE)</f>
        <v>&lt;0.1</v>
      </c>
      <c r="N1597" s="6">
        <v>44572.943680555501</v>
      </c>
      <c r="O1597" s="6">
        <v>44572.943680555501</v>
      </c>
      <c r="P1597" s="10">
        <f t="shared" si="124"/>
        <v>0</v>
      </c>
      <c r="Q1597" s="9" t="str">
        <f>VLOOKUP(P1597,Ranges!$A$4:$B$15,2,TRUE)</f>
        <v>&lt;0.1</v>
      </c>
      <c r="R1597" s="6">
        <v>44572.944259259202</v>
      </c>
      <c r="S1597" s="4">
        <v>5</v>
      </c>
      <c r="T1597" s="4">
        <v>3</v>
      </c>
      <c r="U1597" s="4">
        <v>2</v>
      </c>
      <c r="V1597" s="4">
        <v>0</v>
      </c>
      <c r="W1597" s="4">
        <v>0</v>
      </c>
      <c r="X1597" s="33">
        <f t="shared" si="123"/>
        <v>2</v>
      </c>
      <c r="Y1597" s="4">
        <v>8</v>
      </c>
    </row>
    <row r="1598" spans="1:25" x14ac:dyDescent="0.3">
      <c r="A1598" s="4">
        <v>115877</v>
      </c>
      <c r="B1598" s="5">
        <v>44572</v>
      </c>
      <c r="C1598" s="4">
        <v>3</v>
      </c>
      <c r="D1598" s="4">
        <v>2</v>
      </c>
      <c r="E1598" s="6">
        <v>44572.941921296297</v>
      </c>
      <c r="F1598" s="6">
        <v>44572.941921296297</v>
      </c>
      <c r="G1598" s="7">
        <f t="shared" si="120"/>
        <v>22</v>
      </c>
      <c r="H1598" s="8">
        <f t="shared" si="121"/>
        <v>0</v>
      </c>
      <c r="I1598" s="9" t="str">
        <f>VLOOKUP(H1598,Ranges!$A$4:$B$15,2,TRUE)</f>
        <v>&lt;0.1</v>
      </c>
      <c r="J1598" s="6">
        <v>44572.942303240699</v>
      </c>
      <c r="K1598" s="6">
        <v>44572.943680555501</v>
      </c>
      <c r="L1598" s="10">
        <f t="shared" si="122"/>
        <v>1.9833333150018007</v>
      </c>
      <c r="M1598" s="9" t="str">
        <f>VLOOKUP(L1598,Ranges!$A$4:$B$15,2,TRUE)</f>
        <v>1-1.9</v>
      </c>
      <c r="N1598" s="6">
        <v>44572.942766203698</v>
      </c>
      <c r="O1598" s="6">
        <v>44572.944259259202</v>
      </c>
      <c r="P1598" s="10">
        <f t="shared" si="124"/>
        <v>2.1499999263323843</v>
      </c>
      <c r="Q1598" s="9" t="str">
        <f>VLOOKUP(P1598,Ranges!$A$4:$B$15,2,TRUE)</f>
        <v>2-2.9</v>
      </c>
      <c r="R1598" s="6">
        <v>44572.944722222201</v>
      </c>
      <c r="S1598" s="4">
        <v>2</v>
      </c>
      <c r="T1598" s="4">
        <v>2</v>
      </c>
      <c r="U1598" s="4">
        <v>0</v>
      </c>
      <c r="V1598" s="4">
        <v>0</v>
      </c>
      <c r="W1598" s="4">
        <v>1</v>
      </c>
      <c r="X1598" s="33">
        <f t="shared" si="123"/>
        <v>1</v>
      </c>
      <c r="Y1598" s="4">
        <v>4</v>
      </c>
    </row>
    <row r="1599" spans="1:25" x14ac:dyDescent="0.3">
      <c r="A1599" s="4">
        <v>115878</v>
      </c>
      <c r="B1599" s="5">
        <v>44572</v>
      </c>
      <c r="C1599" s="4">
        <v>3</v>
      </c>
      <c r="D1599" s="4">
        <v>2</v>
      </c>
      <c r="E1599" s="6">
        <v>44572.942974537</v>
      </c>
      <c r="F1599" s="6">
        <v>44572.942974537</v>
      </c>
      <c r="G1599" s="7">
        <f t="shared" si="120"/>
        <v>22</v>
      </c>
      <c r="H1599" s="8">
        <f t="shared" si="121"/>
        <v>0</v>
      </c>
      <c r="I1599" s="9" t="str">
        <f>VLOOKUP(H1599,Ranges!$A$4:$B$15,2,TRUE)</f>
        <v>&lt;0.1</v>
      </c>
      <c r="J1599" s="6">
        <v>44572.943321759303</v>
      </c>
      <c r="K1599" s="6">
        <v>44572.943321759303</v>
      </c>
      <c r="L1599" s="10">
        <f t="shared" si="122"/>
        <v>0</v>
      </c>
      <c r="M1599" s="9" t="str">
        <f>VLOOKUP(L1599,Ranges!$A$4:$B$15,2,TRUE)</f>
        <v>&lt;0.1</v>
      </c>
      <c r="N1599" s="6">
        <v>44572.943854166697</v>
      </c>
      <c r="O1599" s="6">
        <v>44572.944722222201</v>
      </c>
      <c r="P1599" s="10">
        <f t="shared" si="124"/>
        <v>1.249999925494194</v>
      </c>
      <c r="Q1599" s="9" t="str">
        <f>VLOOKUP(P1599,Ranges!$A$4:$B$15,2,TRUE)</f>
        <v>1-1.9</v>
      </c>
      <c r="R1599" s="6">
        <v>44572.945185185199</v>
      </c>
      <c r="S1599" s="4">
        <v>1</v>
      </c>
      <c r="T1599" s="4">
        <v>2</v>
      </c>
      <c r="U1599" s="4">
        <v>0</v>
      </c>
      <c r="V1599" s="4">
        <v>0</v>
      </c>
      <c r="W1599" s="4">
        <v>1</v>
      </c>
      <c r="X1599" s="33">
        <f t="shared" si="123"/>
        <v>1</v>
      </c>
      <c r="Y1599" s="4">
        <v>4</v>
      </c>
    </row>
    <row r="1600" spans="1:25" x14ac:dyDescent="0.3">
      <c r="A1600" s="4">
        <v>115879</v>
      </c>
      <c r="B1600" s="5">
        <v>44572</v>
      </c>
      <c r="C1600" s="4">
        <v>3</v>
      </c>
      <c r="D1600" s="4">
        <v>2</v>
      </c>
      <c r="E1600" s="6">
        <v>44572.944074074097</v>
      </c>
      <c r="F1600" s="6">
        <v>44572.944074074097</v>
      </c>
      <c r="G1600" s="7">
        <f t="shared" si="120"/>
        <v>22</v>
      </c>
      <c r="H1600" s="8">
        <f t="shared" si="121"/>
        <v>0</v>
      </c>
      <c r="I1600" s="9" t="str">
        <f>VLOOKUP(H1600,Ranges!$A$4:$B$15,2,TRUE)</f>
        <v>&lt;0.1</v>
      </c>
      <c r="J1600" s="6">
        <v>44572.944722222201</v>
      </c>
      <c r="K1600" s="6">
        <v>44572.944722222201</v>
      </c>
      <c r="L1600" s="10">
        <f t="shared" si="122"/>
        <v>0</v>
      </c>
      <c r="M1600" s="9" t="str">
        <f>VLOOKUP(L1600,Ranges!$A$4:$B$15,2,TRUE)</f>
        <v>&lt;0.1</v>
      </c>
      <c r="N1600" s="6">
        <v>44572.945381944402</v>
      </c>
      <c r="O1600" s="6">
        <v>44572.945381944402</v>
      </c>
      <c r="P1600" s="10">
        <f t="shared" si="124"/>
        <v>0</v>
      </c>
      <c r="Q1600" s="9" t="str">
        <f>VLOOKUP(P1600,Ranges!$A$4:$B$15,2,TRUE)</f>
        <v>&lt;0.1</v>
      </c>
      <c r="R1600" s="6">
        <v>44572.945844907401</v>
      </c>
      <c r="S1600" s="4">
        <v>3</v>
      </c>
      <c r="T1600" s="4">
        <v>1</v>
      </c>
      <c r="U1600" s="4">
        <v>1</v>
      </c>
      <c r="V1600" s="4">
        <v>0</v>
      </c>
      <c r="W1600" s="4">
        <v>0</v>
      </c>
      <c r="X1600" s="33">
        <f t="shared" si="123"/>
        <v>1</v>
      </c>
      <c r="Y1600" s="4">
        <v>9</v>
      </c>
    </row>
    <row r="1601" spans="1:25" x14ac:dyDescent="0.3">
      <c r="A1601" s="4">
        <v>115880</v>
      </c>
      <c r="B1601" s="5">
        <v>44572</v>
      </c>
      <c r="C1601" s="4">
        <v>3</v>
      </c>
      <c r="D1601" s="4">
        <v>2</v>
      </c>
      <c r="E1601" s="6">
        <v>44572.945127314801</v>
      </c>
      <c r="F1601" s="6">
        <v>44572.945127314801</v>
      </c>
      <c r="G1601" s="7">
        <f t="shared" si="120"/>
        <v>22</v>
      </c>
      <c r="H1601" s="8">
        <f t="shared" si="121"/>
        <v>0</v>
      </c>
      <c r="I1601" s="9" t="str">
        <f>VLOOKUP(H1601,Ranges!$A$4:$B$15,2,TRUE)</f>
        <v>&lt;0.1</v>
      </c>
      <c r="J1601" s="6">
        <v>44572.945844907401</v>
      </c>
      <c r="K1601" s="6">
        <v>44572.945844907401</v>
      </c>
      <c r="L1601" s="10">
        <f t="shared" si="122"/>
        <v>0</v>
      </c>
      <c r="M1601" s="9" t="str">
        <f>VLOOKUP(L1601,Ranges!$A$4:$B$15,2,TRUE)</f>
        <v>&lt;0.1</v>
      </c>
      <c r="N1601" s="6">
        <v>44572.946759259299</v>
      </c>
      <c r="O1601" s="6">
        <v>44572.946759259299</v>
      </c>
      <c r="P1601" s="10">
        <f t="shared" si="124"/>
        <v>0</v>
      </c>
      <c r="Q1601" s="9" t="str">
        <f>VLOOKUP(P1601,Ranges!$A$4:$B$15,2,TRUE)</f>
        <v>&lt;0.1</v>
      </c>
      <c r="R1601" s="6">
        <v>44572.947222222203</v>
      </c>
      <c r="S1601" s="4">
        <v>2</v>
      </c>
      <c r="T1601" s="4">
        <v>2</v>
      </c>
      <c r="U1601" s="4">
        <v>0</v>
      </c>
      <c r="V1601" s="4">
        <v>0</v>
      </c>
      <c r="W1601" s="4">
        <v>1</v>
      </c>
      <c r="X1601" s="33">
        <f t="shared" si="123"/>
        <v>1</v>
      </c>
      <c r="Y1601" s="4">
        <v>8</v>
      </c>
    </row>
    <row r="1602" spans="1:25" x14ac:dyDescent="0.3">
      <c r="A1602" s="4">
        <v>115881</v>
      </c>
      <c r="B1602" s="5">
        <v>44572</v>
      </c>
      <c r="C1602" s="4">
        <v>3</v>
      </c>
      <c r="D1602" s="4">
        <v>2</v>
      </c>
      <c r="E1602" s="6">
        <v>44572.946053240703</v>
      </c>
      <c r="F1602" s="6">
        <v>44572.946053240703</v>
      </c>
      <c r="G1602" s="7">
        <f t="shared" si="120"/>
        <v>22</v>
      </c>
      <c r="H1602" s="8">
        <f t="shared" si="121"/>
        <v>0</v>
      </c>
      <c r="I1602" s="9" t="str">
        <f>VLOOKUP(H1602,Ranges!$A$4:$B$15,2,TRUE)</f>
        <v>&lt;0.1</v>
      </c>
      <c r="J1602" s="6">
        <v>44572.946377314802</v>
      </c>
      <c r="K1602" s="6">
        <v>44572.946759259299</v>
      </c>
      <c r="L1602" s="10">
        <f t="shared" si="122"/>
        <v>0.5500000761821866</v>
      </c>
      <c r="M1602" s="9" t="str">
        <f>VLOOKUP(L1602,Ranges!$A$4:$B$15,2,TRUE)</f>
        <v>0.5-0.99</v>
      </c>
      <c r="N1602" s="6">
        <v>44572.946956018503</v>
      </c>
      <c r="O1602" s="6">
        <v>44572.947337963</v>
      </c>
      <c r="P1602" s="10">
        <f t="shared" si="124"/>
        <v>0.5500000761821866</v>
      </c>
      <c r="Q1602" s="9" t="str">
        <f>VLOOKUP(P1602,Ranges!$A$4:$B$15,2,TRUE)</f>
        <v>0.5-0.99</v>
      </c>
      <c r="R1602" s="6">
        <v>44572.947800925896</v>
      </c>
      <c r="S1602" s="4">
        <v>6</v>
      </c>
      <c r="T1602" s="4">
        <v>2</v>
      </c>
      <c r="U1602" s="4">
        <v>1</v>
      </c>
      <c r="V1602" s="4">
        <v>0</v>
      </c>
      <c r="W1602" s="4">
        <v>0</v>
      </c>
      <c r="X1602" s="33">
        <f t="shared" si="123"/>
        <v>1</v>
      </c>
      <c r="Y1602" s="4">
        <v>6</v>
      </c>
    </row>
    <row r="1603" spans="1:25" x14ac:dyDescent="0.3">
      <c r="A1603" s="4">
        <v>115882</v>
      </c>
      <c r="B1603" s="5">
        <v>44572</v>
      </c>
      <c r="C1603" s="4">
        <v>3</v>
      </c>
      <c r="D1603" s="4">
        <v>2</v>
      </c>
      <c r="E1603" s="6">
        <v>44572.946944444397</v>
      </c>
      <c r="F1603" s="6">
        <v>44572.946944444397</v>
      </c>
      <c r="G1603" s="7">
        <f t="shared" si="120"/>
        <v>22</v>
      </c>
      <c r="H1603" s="8">
        <f t="shared" si="121"/>
        <v>0</v>
      </c>
      <c r="I1603" s="9" t="str">
        <f>VLOOKUP(H1603,Ranges!$A$4:$B$15,2,TRUE)</f>
        <v>&lt;0.1</v>
      </c>
      <c r="J1603" s="6">
        <v>44572.947326388901</v>
      </c>
      <c r="K1603" s="6">
        <v>44572.947326388901</v>
      </c>
      <c r="L1603" s="10">
        <f t="shared" si="122"/>
        <v>0</v>
      </c>
      <c r="M1603" s="9" t="str">
        <f>VLOOKUP(L1603,Ranges!$A$4:$B$15,2,TRUE)</f>
        <v>&lt;0.1</v>
      </c>
      <c r="N1603" s="6">
        <v>44572.948159722197</v>
      </c>
      <c r="O1603" s="6">
        <v>44572.948159722197</v>
      </c>
      <c r="P1603" s="10">
        <f t="shared" si="124"/>
        <v>0</v>
      </c>
      <c r="Q1603" s="9" t="str">
        <f>VLOOKUP(P1603,Ranges!$A$4:$B$15,2,TRUE)</f>
        <v>&lt;0.1</v>
      </c>
      <c r="R1603" s="6">
        <v>44572.948622685202</v>
      </c>
      <c r="S1603" s="4">
        <v>3</v>
      </c>
      <c r="T1603" s="4">
        <v>1</v>
      </c>
      <c r="U1603" s="4">
        <v>0</v>
      </c>
      <c r="V1603" s="4">
        <v>1</v>
      </c>
      <c r="W1603" s="4">
        <v>0</v>
      </c>
      <c r="X1603" s="33">
        <f t="shared" si="123"/>
        <v>1</v>
      </c>
      <c r="Y1603" s="4">
        <v>9</v>
      </c>
    </row>
    <row r="1604" spans="1:25" x14ac:dyDescent="0.3">
      <c r="A1604" s="4">
        <v>115883</v>
      </c>
      <c r="B1604" s="5">
        <v>44572</v>
      </c>
      <c r="C1604" s="4">
        <v>3</v>
      </c>
      <c r="D1604" s="4">
        <v>2</v>
      </c>
      <c r="E1604" s="6">
        <v>44572.947800925896</v>
      </c>
      <c r="F1604" s="6">
        <v>44572.947800925896</v>
      </c>
      <c r="G1604" s="7">
        <f t="shared" si="120"/>
        <v>22</v>
      </c>
      <c r="H1604" s="8">
        <f t="shared" si="121"/>
        <v>0</v>
      </c>
      <c r="I1604" s="9" t="str">
        <f>VLOOKUP(H1604,Ranges!$A$4:$B$15,2,TRUE)</f>
        <v>&lt;0.1</v>
      </c>
      <c r="J1604" s="6">
        <v>44572.948726851799</v>
      </c>
      <c r="K1604" s="6">
        <v>44572.948726851799</v>
      </c>
      <c r="L1604" s="10">
        <f t="shared" si="122"/>
        <v>0</v>
      </c>
      <c r="M1604" s="9" t="str">
        <f>VLOOKUP(L1604,Ranges!$A$4:$B$15,2,TRUE)</f>
        <v>&lt;0.1</v>
      </c>
      <c r="N1604" s="6">
        <v>44572.950254629599</v>
      </c>
      <c r="O1604" s="6">
        <v>44572.950254629599</v>
      </c>
      <c r="P1604" s="10">
        <f t="shared" si="124"/>
        <v>0</v>
      </c>
      <c r="Q1604" s="9" t="str">
        <f>VLOOKUP(P1604,Ranges!$A$4:$B$15,2,TRUE)</f>
        <v>&lt;0.1</v>
      </c>
      <c r="R1604" s="6">
        <v>44572.9508333333</v>
      </c>
      <c r="S1604" s="4">
        <v>1</v>
      </c>
      <c r="T1604" s="4">
        <v>1</v>
      </c>
      <c r="U1604" s="4">
        <v>2</v>
      </c>
      <c r="V1604" s="4">
        <v>0</v>
      </c>
      <c r="W1604" s="4">
        <v>0</v>
      </c>
      <c r="X1604" s="33">
        <f t="shared" si="123"/>
        <v>2</v>
      </c>
      <c r="Y1604" s="4">
        <v>9</v>
      </c>
    </row>
    <row r="1605" spans="1:25" x14ac:dyDescent="0.3">
      <c r="A1605" s="4">
        <v>115884</v>
      </c>
      <c r="B1605" s="5">
        <v>44572</v>
      </c>
      <c r="C1605" s="4">
        <v>3</v>
      </c>
      <c r="D1605" s="4">
        <v>2</v>
      </c>
      <c r="E1605" s="6">
        <v>44572.948969907397</v>
      </c>
      <c r="F1605" s="6">
        <v>44572.948969907397</v>
      </c>
      <c r="G1605" s="7">
        <f t="shared" si="120"/>
        <v>22</v>
      </c>
      <c r="H1605" s="8">
        <f t="shared" si="121"/>
        <v>0</v>
      </c>
      <c r="I1605" s="9" t="str">
        <f>VLOOKUP(H1605,Ranges!$A$4:$B$15,2,TRUE)</f>
        <v>&lt;0.1</v>
      </c>
      <c r="J1605" s="6">
        <v>44572.9507407407</v>
      </c>
      <c r="K1605" s="6">
        <v>44572.9507407407</v>
      </c>
      <c r="L1605" s="10">
        <f t="shared" si="122"/>
        <v>0</v>
      </c>
      <c r="M1605" s="9" t="str">
        <f>VLOOKUP(L1605,Ranges!$A$4:$B$15,2,TRUE)</f>
        <v>&lt;0.1</v>
      </c>
      <c r="N1605" s="6">
        <v>44572.9525810185</v>
      </c>
      <c r="O1605" s="6">
        <v>44572.9525810185</v>
      </c>
      <c r="P1605" s="10">
        <f t="shared" si="124"/>
        <v>0</v>
      </c>
      <c r="Q1605" s="9" t="str">
        <f>VLOOKUP(P1605,Ranges!$A$4:$B$15,2,TRUE)</f>
        <v>&lt;0.1</v>
      </c>
      <c r="R1605" s="6">
        <v>44572.953275462904</v>
      </c>
      <c r="S1605" s="4">
        <v>2</v>
      </c>
      <c r="T1605" s="4">
        <v>2</v>
      </c>
      <c r="U1605" s="4">
        <v>1</v>
      </c>
      <c r="V1605" s="4">
        <v>1</v>
      </c>
      <c r="W1605" s="4">
        <v>1</v>
      </c>
      <c r="X1605" s="33">
        <f t="shared" si="123"/>
        <v>3</v>
      </c>
      <c r="Y1605" s="4">
        <v>9</v>
      </c>
    </row>
    <row r="1606" spans="1:25" x14ac:dyDescent="0.3">
      <c r="A1606" s="4">
        <v>115885</v>
      </c>
      <c r="B1606" s="5">
        <v>44572</v>
      </c>
      <c r="C1606" s="4">
        <v>3</v>
      </c>
      <c r="D1606" s="4">
        <v>2</v>
      </c>
      <c r="E1606" s="6">
        <v>44572.949872685203</v>
      </c>
      <c r="F1606" s="6">
        <v>44572.950046296297</v>
      </c>
      <c r="G1606" s="7">
        <f t="shared" si="120"/>
        <v>22</v>
      </c>
      <c r="H1606" s="8">
        <f t="shared" si="121"/>
        <v>0.24999997462145984</v>
      </c>
      <c r="I1606" s="9" t="str">
        <f>VLOOKUP(H1606,Ranges!$A$4:$B$15,2,TRUE)</f>
        <v>0.1-0.49</v>
      </c>
      <c r="J1606" s="6">
        <v>44572.950393518498</v>
      </c>
      <c r="K1606" s="6">
        <v>44572.9525810185</v>
      </c>
      <c r="L1606" s="10">
        <f t="shared" si="122"/>
        <v>3.1500000029336661</v>
      </c>
      <c r="M1606" s="9" t="str">
        <f>VLOOKUP(L1606,Ranges!$A$4:$B$15,2,TRUE)</f>
        <v>3-3.9</v>
      </c>
      <c r="N1606" s="6">
        <v>44572.951122685197</v>
      </c>
      <c r="O1606" s="6">
        <v>44572.953310185199</v>
      </c>
      <c r="P1606" s="10">
        <f t="shared" si="124"/>
        <v>3.1500000029336661</v>
      </c>
      <c r="Q1606" s="9" t="str">
        <f>VLOOKUP(P1606,Ranges!$A$4:$B$15,2,TRUE)</f>
        <v>3-3.9</v>
      </c>
      <c r="R1606" s="6">
        <v>44572.953773148103</v>
      </c>
      <c r="S1606" s="4">
        <v>3</v>
      </c>
      <c r="T1606" s="4">
        <v>1</v>
      </c>
      <c r="U1606" s="4">
        <v>0</v>
      </c>
      <c r="V1606" s="4">
        <v>1</v>
      </c>
      <c r="W1606" s="4">
        <v>0</v>
      </c>
      <c r="X1606" s="33">
        <f t="shared" si="123"/>
        <v>1</v>
      </c>
      <c r="Y1606" s="4">
        <v>3</v>
      </c>
    </row>
    <row r="1607" spans="1:25" x14ac:dyDescent="0.3">
      <c r="A1607" s="4">
        <v>115886</v>
      </c>
      <c r="B1607" s="5">
        <v>44572</v>
      </c>
      <c r="C1607" s="4">
        <v>3</v>
      </c>
      <c r="D1607" s="4">
        <v>2</v>
      </c>
      <c r="E1607" s="6">
        <v>44572.950856481497</v>
      </c>
      <c r="F1607" s="6">
        <v>44572.950856481497</v>
      </c>
      <c r="G1607" s="7">
        <f t="shared" si="120"/>
        <v>22</v>
      </c>
      <c r="H1607" s="8">
        <f t="shared" si="121"/>
        <v>0</v>
      </c>
      <c r="I1607" s="9" t="str">
        <f>VLOOKUP(H1607,Ranges!$A$4:$B$15,2,TRUE)</f>
        <v>&lt;0.1</v>
      </c>
      <c r="J1607" s="6">
        <v>44572.9512384259</v>
      </c>
      <c r="K1607" s="6">
        <v>44572.9512384259</v>
      </c>
      <c r="L1607" s="10">
        <f t="shared" si="122"/>
        <v>0</v>
      </c>
      <c r="M1607" s="9" t="str">
        <f>VLOOKUP(L1607,Ranges!$A$4:$B$15,2,TRUE)</f>
        <v>&lt;0.1</v>
      </c>
      <c r="N1607" s="6">
        <v>44572.951874999999</v>
      </c>
      <c r="O1607" s="6">
        <v>44572.953773148103</v>
      </c>
      <c r="P1607" s="10">
        <f t="shared" si="124"/>
        <v>2.7333332702983171</v>
      </c>
      <c r="Q1607" s="9" t="str">
        <f>VLOOKUP(P1607,Ranges!$A$4:$B$15,2,TRUE)</f>
        <v>2-2.9</v>
      </c>
      <c r="R1607" s="6">
        <v>44572.954236111102</v>
      </c>
      <c r="S1607" s="4">
        <v>6</v>
      </c>
      <c r="T1607" s="4">
        <v>1</v>
      </c>
      <c r="U1607" s="4">
        <v>0</v>
      </c>
      <c r="V1607" s="4">
        <v>1</v>
      </c>
      <c r="W1607" s="4">
        <v>0</v>
      </c>
      <c r="X1607" s="33">
        <f t="shared" si="123"/>
        <v>1</v>
      </c>
      <c r="Y1607" s="4">
        <v>4</v>
      </c>
    </row>
    <row r="1608" spans="1:25" x14ac:dyDescent="0.3">
      <c r="A1608" s="4">
        <v>115887</v>
      </c>
      <c r="B1608" s="5">
        <v>44572</v>
      </c>
      <c r="C1608" s="4">
        <v>3</v>
      </c>
      <c r="D1608" s="4">
        <v>2</v>
      </c>
      <c r="E1608" s="6">
        <v>44572.9518634259</v>
      </c>
      <c r="F1608" s="6">
        <v>44572.9518634259</v>
      </c>
      <c r="G1608" s="7">
        <f t="shared" si="120"/>
        <v>22</v>
      </c>
      <c r="H1608" s="8">
        <f t="shared" si="121"/>
        <v>0</v>
      </c>
      <c r="I1608" s="9" t="str">
        <f>VLOOKUP(H1608,Ranges!$A$4:$B$15,2,TRUE)</f>
        <v>&lt;0.1</v>
      </c>
      <c r="J1608" s="6">
        <v>44572.952164351802</v>
      </c>
      <c r="K1608" s="6">
        <v>44572.952164351802</v>
      </c>
      <c r="L1608" s="10">
        <f t="shared" si="122"/>
        <v>0</v>
      </c>
      <c r="M1608" s="9" t="str">
        <f>VLOOKUP(L1608,Ranges!$A$4:$B$15,2,TRUE)</f>
        <v>&lt;0.1</v>
      </c>
      <c r="N1608" s="6">
        <v>44572.952916666603</v>
      </c>
      <c r="O1608" s="6">
        <v>44572.954236111102</v>
      </c>
      <c r="P1608" s="10">
        <f t="shared" si="124"/>
        <v>1.9000000774394721</v>
      </c>
      <c r="Q1608" s="9" t="str">
        <f>VLOOKUP(P1608,Ranges!$A$4:$B$15,2,TRUE)</f>
        <v>1-1.9</v>
      </c>
      <c r="R1608" s="6">
        <v>44572.9546990741</v>
      </c>
      <c r="S1608" s="4">
        <v>5</v>
      </c>
      <c r="T1608" s="4">
        <v>1</v>
      </c>
      <c r="U1608" s="4">
        <v>0</v>
      </c>
      <c r="V1608" s="4">
        <v>1</v>
      </c>
      <c r="W1608" s="4">
        <v>0</v>
      </c>
      <c r="X1608" s="33">
        <f t="shared" si="123"/>
        <v>1</v>
      </c>
      <c r="Y1608" s="4">
        <v>4</v>
      </c>
    </row>
    <row r="1609" spans="1:25" x14ac:dyDescent="0.3">
      <c r="A1609" s="4">
        <v>115888</v>
      </c>
      <c r="B1609" s="5">
        <v>44572</v>
      </c>
      <c r="C1609" s="4">
        <v>3</v>
      </c>
      <c r="D1609" s="4">
        <v>2</v>
      </c>
      <c r="E1609" s="6">
        <v>44572.9527199074</v>
      </c>
      <c r="F1609" s="6">
        <v>44572.9527199074</v>
      </c>
      <c r="G1609" s="7">
        <f t="shared" si="120"/>
        <v>22</v>
      </c>
      <c r="H1609" s="8">
        <f t="shared" si="121"/>
        <v>0</v>
      </c>
      <c r="I1609" s="9" t="str">
        <f>VLOOKUP(H1609,Ranges!$A$4:$B$15,2,TRUE)</f>
        <v>&lt;0.1</v>
      </c>
      <c r="J1609" s="6">
        <v>44572.953043981499</v>
      </c>
      <c r="K1609" s="6">
        <v>44572.953043981499</v>
      </c>
      <c r="L1609" s="10">
        <f t="shared" si="122"/>
        <v>0</v>
      </c>
      <c r="M1609" s="9" t="str">
        <f>VLOOKUP(L1609,Ranges!$A$4:$B$15,2,TRUE)</f>
        <v>&lt;0.1</v>
      </c>
      <c r="N1609" s="6">
        <v>44572.953900462897</v>
      </c>
      <c r="O1609" s="6">
        <v>44572.9546990741</v>
      </c>
      <c r="P1609" s="10">
        <f t="shared" si="124"/>
        <v>1.1500001326203346</v>
      </c>
      <c r="Q1609" s="9" t="str">
        <f>VLOOKUP(P1609,Ranges!$A$4:$B$15,2,TRUE)</f>
        <v>1-1.9</v>
      </c>
      <c r="R1609" s="6">
        <v>44572.955162036997</v>
      </c>
      <c r="S1609" s="4">
        <v>1</v>
      </c>
      <c r="T1609" s="4">
        <v>3</v>
      </c>
      <c r="U1609" s="4">
        <v>1</v>
      </c>
      <c r="V1609" s="4">
        <v>0</v>
      </c>
      <c r="W1609" s="4">
        <v>0</v>
      </c>
      <c r="X1609" s="33">
        <f t="shared" si="123"/>
        <v>1</v>
      </c>
      <c r="Y1609" s="4">
        <v>4</v>
      </c>
    </row>
    <row r="1610" spans="1:25" x14ac:dyDescent="0.3">
      <c r="A1610" s="4">
        <v>115889</v>
      </c>
      <c r="B1610" s="5">
        <v>44572</v>
      </c>
      <c r="C1610" s="4">
        <v>3</v>
      </c>
      <c r="D1610" s="4">
        <v>2</v>
      </c>
      <c r="E1610" s="6">
        <v>44572.953680555504</v>
      </c>
      <c r="F1610" s="6">
        <v>44572.953680555504</v>
      </c>
      <c r="G1610" s="7">
        <f t="shared" si="120"/>
        <v>22</v>
      </c>
      <c r="H1610" s="8">
        <f t="shared" si="121"/>
        <v>0</v>
      </c>
      <c r="I1610" s="9" t="str">
        <f>VLOOKUP(H1610,Ranges!$A$4:$B$15,2,TRUE)</f>
        <v>&lt;0.1</v>
      </c>
      <c r="J1610" s="6">
        <v>44572.954039351796</v>
      </c>
      <c r="K1610" s="6">
        <v>44572.954039351796</v>
      </c>
      <c r="L1610" s="10">
        <f t="shared" si="122"/>
        <v>0</v>
      </c>
      <c r="M1610" s="9" t="str">
        <f>VLOOKUP(L1610,Ranges!$A$4:$B$15,2,TRUE)</f>
        <v>&lt;0.1</v>
      </c>
      <c r="N1610" s="6">
        <v>44572.954537037003</v>
      </c>
      <c r="O1610" s="6">
        <v>44572.955162036997</v>
      </c>
      <c r="P1610" s="10">
        <f t="shared" si="124"/>
        <v>0.89999999036081135</v>
      </c>
      <c r="Q1610" s="9" t="str">
        <f>VLOOKUP(P1610,Ranges!$A$4:$B$15,2,TRUE)</f>
        <v>0.5-0.99</v>
      </c>
      <c r="R1610" s="6">
        <v>44572.955625000002</v>
      </c>
      <c r="S1610" s="4">
        <v>4</v>
      </c>
      <c r="T1610" s="4">
        <v>1</v>
      </c>
      <c r="U1610" s="4">
        <v>1</v>
      </c>
      <c r="V1610" s="4">
        <v>0</v>
      </c>
      <c r="W1610" s="4">
        <v>0</v>
      </c>
      <c r="X1610" s="33">
        <f t="shared" si="123"/>
        <v>1</v>
      </c>
      <c r="Y1610" s="4">
        <v>5</v>
      </c>
    </row>
    <row r="1611" spans="1:25" x14ac:dyDescent="0.3">
      <c r="A1611" s="4">
        <v>115890</v>
      </c>
      <c r="B1611" s="5">
        <v>44572</v>
      </c>
      <c r="C1611" s="4">
        <v>3</v>
      </c>
      <c r="D1611" s="4">
        <v>2</v>
      </c>
      <c r="E1611" s="6">
        <v>44572.954849537004</v>
      </c>
      <c r="F1611" s="6">
        <v>44572.954849537004</v>
      </c>
      <c r="G1611" s="7">
        <f t="shared" si="120"/>
        <v>22</v>
      </c>
      <c r="H1611" s="8">
        <f t="shared" si="121"/>
        <v>0</v>
      </c>
      <c r="I1611" s="9" t="str">
        <f>VLOOKUP(H1611,Ranges!$A$4:$B$15,2,TRUE)</f>
        <v>&lt;0.1</v>
      </c>
      <c r="J1611" s="6">
        <v>44572.955775462899</v>
      </c>
      <c r="K1611" s="6">
        <v>44572.955775462899</v>
      </c>
      <c r="L1611" s="10">
        <f t="shared" si="122"/>
        <v>0</v>
      </c>
      <c r="M1611" s="9" t="str">
        <f>VLOOKUP(L1611,Ranges!$A$4:$B$15,2,TRUE)</f>
        <v>&lt;0.1</v>
      </c>
      <c r="N1611" s="6">
        <v>44572.957164351799</v>
      </c>
      <c r="O1611" s="6">
        <v>44572.957164351799</v>
      </c>
      <c r="P1611" s="10">
        <f t="shared" si="124"/>
        <v>0</v>
      </c>
      <c r="Q1611" s="9" t="str">
        <f>VLOOKUP(P1611,Ranges!$A$4:$B$15,2,TRUE)</f>
        <v>&lt;0.1</v>
      </c>
      <c r="R1611" s="6">
        <v>44572.9577430555</v>
      </c>
      <c r="S1611" s="4">
        <v>6</v>
      </c>
      <c r="T1611" s="4">
        <v>3</v>
      </c>
      <c r="U1611" s="4">
        <v>0</v>
      </c>
      <c r="V1611" s="4">
        <v>2</v>
      </c>
      <c r="W1611" s="4">
        <v>0</v>
      </c>
      <c r="X1611" s="33">
        <f t="shared" si="123"/>
        <v>2</v>
      </c>
      <c r="Y1611" s="4">
        <v>8</v>
      </c>
    </row>
    <row r="1612" spans="1:25" x14ac:dyDescent="0.3">
      <c r="A1612" s="4">
        <v>115891</v>
      </c>
      <c r="B1612" s="5">
        <v>44572</v>
      </c>
      <c r="C1612" s="4">
        <v>3</v>
      </c>
      <c r="D1612" s="4">
        <v>2</v>
      </c>
      <c r="E1612" s="6">
        <v>44572.955833333297</v>
      </c>
      <c r="F1612" s="6">
        <v>44572.955833333297</v>
      </c>
      <c r="G1612" s="7">
        <f t="shared" si="120"/>
        <v>22</v>
      </c>
      <c r="H1612" s="8">
        <f t="shared" si="121"/>
        <v>0</v>
      </c>
      <c r="I1612" s="9" t="str">
        <f>VLOOKUP(H1612,Ranges!$A$4:$B$15,2,TRUE)</f>
        <v>&lt;0.1</v>
      </c>
      <c r="J1612" s="6">
        <v>44572.956145833297</v>
      </c>
      <c r="K1612" s="6">
        <v>44572.957164351799</v>
      </c>
      <c r="L1612" s="10">
        <f t="shared" si="122"/>
        <v>1.4666666428092867</v>
      </c>
      <c r="M1612" s="9" t="str">
        <f>VLOOKUP(L1612,Ranges!$A$4:$B$15,2,TRUE)</f>
        <v>1-1.9</v>
      </c>
      <c r="N1612" s="6">
        <v>44572.956643518497</v>
      </c>
      <c r="O1612" s="6">
        <v>44572.9577430555</v>
      </c>
      <c r="P1612" s="10">
        <f t="shared" si="124"/>
        <v>1.583333284361288</v>
      </c>
      <c r="Q1612" s="9" t="str">
        <f>VLOOKUP(P1612,Ranges!$A$4:$B$15,2,TRUE)</f>
        <v>1-1.9</v>
      </c>
      <c r="R1612" s="6">
        <v>44572.958206018498</v>
      </c>
      <c r="S1612" s="4">
        <v>6</v>
      </c>
      <c r="T1612" s="4">
        <v>2</v>
      </c>
      <c r="U1612" s="4">
        <v>0</v>
      </c>
      <c r="V1612" s="4">
        <v>1</v>
      </c>
      <c r="W1612" s="4">
        <v>0</v>
      </c>
      <c r="X1612" s="33">
        <f t="shared" si="123"/>
        <v>1</v>
      </c>
      <c r="Y1612" s="4">
        <v>5</v>
      </c>
    </row>
    <row r="1613" spans="1:25" x14ac:dyDescent="0.3">
      <c r="A1613" s="4">
        <v>115892</v>
      </c>
      <c r="B1613" s="5">
        <v>44572</v>
      </c>
      <c r="C1613" s="4">
        <v>3</v>
      </c>
      <c r="D1613" s="4">
        <v>2</v>
      </c>
      <c r="E1613" s="6">
        <v>44572.956909722197</v>
      </c>
      <c r="F1613" s="6">
        <v>44572.956909722197</v>
      </c>
      <c r="G1613" s="7">
        <f t="shared" si="120"/>
        <v>22</v>
      </c>
      <c r="H1613" s="8">
        <f t="shared" si="121"/>
        <v>0</v>
      </c>
      <c r="I1613" s="9" t="str">
        <f>VLOOKUP(H1613,Ranges!$A$4:$B$15,2,TRUE)</f>
        <v>&lt;0.1</v>
      </c>
      <c r="J1613" s="6">
        <v>44572.957604166601</v>
      </c>
      <c r="K1613" s="6">
        <v>44572.957604166601</v>
      </c>
      <c r="L1613" s="10">
        <f t="shared" si="122"/>
        <v>0</v>
      </c>
      <c r="M1613" s="9" t="str">
        <f>VLOOKUP(L1613,Ranges!$A$4:$B$15,2,TRUE)</f>
        <v>&lt;0.1</v>
      </c>
      <c r="N1613" s="6">
        <v>44572.958368055501</v>
      </c>
      <c r="O1613" s="6">
        <v>44572.958368055501</v>
      </c>
      <c r="P1613" s="10">
        <f t="shared" si="124"/>
        <v>0</v>
      </c>
      <c r="Q1613" s="9" t="str">
        <f>VLOOKUP(P1613,Ranges!$A$4:$B$15,2,TRUE)</f>
        <v>&lt;0.1</v>
      </c>
      <c r="R1613" s="6">
        <v>44572.958831018499</v>
      </c>
      <c r="S1613" s="4">
        <v>6</v>
      </c>
      <c r="T1613" s="4">
        <v>2</v>
      </c>
      <c r="U1613" s="4">
        <v>0</v>
      </c>
      <c r="V1613" s="4">
        <v>1</v>
      </c>
      <c r="W1613" s="4">
        <v>0</v>
      </c>
      <c r="X1613" s="33">
        <f t="shared" si="123"/>
        <v>1</v>
      </c>
      <c r="Y1613" s="4">
        <v>8</v>
      </c>
    </row>
    <row r="1614" spans="1:25" x14ac:dyDescent="0.3">
      <c r="A1614" s="4">
        <v>115893</v>
      </c>
      <c r="B1614" s="5">
        <v>44572</v>
      </c>
      <c r="C1614" s="4">
        <v>3</v>
      </c>
      <c r="D1614" s="4">
        <v>2</v>
      </c>
      <c r="E1614" s="6">
        <v>44572.9578356481</v>
      </c>
      <c r="F1614" s="6">
        <v>44572.9578356481</v>
      </c>
      <c r="G1614" s="7">
        <f t="shared" si="120"/>
        <v>22</v>
      </c>
      <c r="H1614" s="8">
        <f t="shared" si="121"/>
        <v>0</v>
      </c>
      <c r="I1614" s="9" t="str">
        <f>VLOOKUP(H1614,Ranges!$A$4:$B$15,2,TRUE)</f>
        <v>&lt;0.1</v>
      </c>
      <c r="J1614" s="6">
        <v>44572.958206018498</v>
      </c>
      <c r="K1614" s="6">
        <v>44572.958368055501</v>
      </c>
      <c r="L1614" s="10">
        <f t="shared" si="122"/>
        <v>0.23333328310400248</v>
      </c>
      <c r="M1614" s="9" t="str">
        <f>VLOOKUP(L1614,Ranges!$A$4:$B$15,2,TRUE)</f>
        <v>0.1-0.49</v>
      </c>
      <c r="N1614" s="6">
        <v>44572.958773148101</v>
      </c>
      <c r="O1614" s="6">
        <v>44572.958935185197</v>
      </c>
      <c r="P1614" s="10">
        <f t="shared" si="124"/>
        <v>0.23333341930992901</v>
      </c>
      <c r="Q1614" s="9" t="str">
        <f>VLOOKUP(P1614,Ranges!$A$4:$B$15,2,TRUE)</f>
        <v>0.1-0.49</v>
      </c>
      <c r="R1614" s="6">
        <v>44572.959398148101</v>
      </c>
      <c r="S1614" s="4">
        <v>3</v>
      </c>
      <c r="T1614" s="4">
        <v>2</v>
      </c>
      <c r="U1614" s="4">
        <v>1</v>
      </c>
      <c r="V1614" s="4">
        <v>0</v>
      </c>
      <c r="W1614" s="4">
        <v>0</v>
      </c>
      <c r="X1614" s="33">
        <f t="shared" si="123"/>
        <v>1</v>
      </c>
      <c r="Y1614" s="4">
        <v>6</v>
      </c>
    </row>
    <row r="1615" spans="1:25" x14ac:dyDescent="0.3">
      <c r="A1615" s="4">
        <v>115894</v>
      </c>
      <c r="B1615" s="5">
        <v>44572</v>
      </c>
      <c r="C1615" s="4">
        <v>3</v>
      </c>
      <c r="D1615" s="4">
        <v>2</v>
      </c>
      <c r="E1615" s="6">
        <v>44572.958356481497</v>
      </c>
      <c r="F1615" s="6">
        <v>44572.958356481497</v>
      </c>
      <c r="G1615" s="7">
        <f t="shared" si="120"/>
        <v>23</v>
      </c>
      <c r="H1615" s="8">
        <f t="shared" si="121"/>
        <v>0</v>
      </c>
      <c r="I1615" s="9" t="str">
        <f>VLOOKUP(H1615,Ranges!$A$4:$B$15,2,TRUE)</f>
        <v>&lt;0.1</v>
      </c>
      <c r="J1615" s="6">
        <v>44572.959016203698</v>
      </c>
      <c r="K1615" s="6">
        <v>44572.959016203698</v>
      </c>
      <c r="L1615" s="10">
        <f t="shared" si="122"/>
        <v>0</v>
      </c>
      <c r="M1615" s="9" t="str">
        <f>VLOOKUP(L1615,Ranges!$A$4:$B$15,2,TRUE)</f>
        <v>&lt;0.1</v>
      </c>
      <c r="N1615" s="6">
        <v>44572.959571759297</v>
      </c>
      <c r="O1615" s="6">
        <v>44572.959571759297</v>
      </c>
      <c r="P1615" s="10">
        <f t="shared" si="124"/>
        <v>0</v>
      </c>
      <c r="Q1615" s="9" t="str">
        <f>VLOOKUP(P1615,Ranges!$A$4:$B$15,2,TRUE)</f>
        <v>&lt;0.1</v>
      </c>
      <c r="R1615" s="6">
        <v>44572.9600347222</v>
      </c>
      <c r="S1615" s="4">
        <v>2</v>
      </c>
      <c r="T1615" s="4">
        <v>1</v>
      </c>
      <c r="U1615" s="4">
        <v>0</v>
      </c>
      <c r="V1615" s="4">
        <v>0</v>
      </c>
      <c r="W1615" s="4">
        <v>1</v>
      </c>
      <c r="X1615" s="33">
        <f t="shared" si="123"/>
        <v>1</v>
      </c>
      <c r="Y1615" s="4">
        <v>8</v>
      </c>
    </row>
    <row r="1616" spans="1:25" x14ac:dyDescent="0.3">
      <c r="A1616" s="4">
        <v>115895</v>
      </c>
      <c r="B1616" s="5">
        <v>44572</v>
      </c>
      <c r="C1616" s="4">
        <v>3</v>
      </c>
      <c r="D1616" s="4">
        <v>2</v>
      </c>
      <c r="E1616" s="6">
        <v>44572.959502314799</v>
      </c>
      <c r="F1616" s="6">
        <v>44572.959502314799</v>
      </c>
      <c r="G1616" s="7">
        <f t="shared" si="120"/>
        <v>23</v>
      </c>
      <c r="H1616" s="8">
        <f t="shared" si="121"/>
        <v>0</v>
      </c>
      <c r="I1616" s="9" t="str">
        <f>VLOOKUP(H1616,Ranges!$A$4:$B$15,2,TRUE)</f>
        <v>&lt;0.1</v>
      </c>
      <c r="J1616" s="6">
        <v>44572.959849537001</v>
      </c>
      <c r="K1616" s="6">
        <v>44572.959849537001</v>
      </c>
      <c r="L1616" s="10">
        <f t="shared" si="122"/>
        <v>0</v>
      </c>
      <c r="M1616" s="9" t="str">
        <f>VLOOKUP(L1616,Ranges!$A$4:$B$15,2,TRUE)</f>
        <v>&lt;0.1</v>
      </c>
      <c r="N1616" s="6">
        <v>44572.960347222201</v>
      </c>
      <c r="O1616" s="6">
        <v>44572.960347222201</v>
      </c>
      <c r="P1616" s="10">
        <f t="shared" si="124"/>
        <v>0</v>
      </c>
      <c r="Q1616" s="9" t="str">
        <f>VLOOKUP(P1616,Ranges!$A$4:$B$15,2,TRUE)</f>
        <v>&lt;0.1</v>
      </c>
      <c r="R1616" s="6">
        <v>44572.960810185199</v>
      </c>
      <c r="S1616" s="4">
        <v>1</v>
      </c>
      <c r="T1616" s="4">
        <v>2</v>
      </c>
      <c r="U1616" s="4">
        <v>1</v>
      </c>
      <c r="V1616" s="4">
        <v>0</v>
      </c>
      <c r="W1616" s="4">
        <v>0</v>
      </c>
      <c r="X1616" s="33">
        <f t="shared" si="123"/>
        <v>1</v>
      </c>
      <c r="Y1616" s="4">
        <v>9</v>
      </c>
    </row>
    <row r="1617" spans="1:25" x14ac:dyDescent="0.3">
      <c r="A1617" s="4">
        <v>115896</v>
      </c>
      <c r="B1617" s="5">
        <v>44572</v>
      </c>
      <c r="C1617" s="4">
        <v>3</v>
      </c>
      <c r="D1617" s="4">
        <v>2</v>
      </c>
      <c r="E1617" s="6">
        <v>44572.960509259297</v>
      </c>
      <c r="F1617" s="6">
        <v>44572.960509259297</v>
      </c>
      <c r="G1617" s="7">
        <f t="shared" si="120"/>
        <v>23</v>
      </c>
      <c r="H1617" s="8">
        <f t="shared" si="121"/>
        <v>0</v>
      </c>
      <c r="I1617" s="9" t="str">
        <f>VLOOKUP(H1617,Ranges!$A$4:$B$15,2,TRUE)</f>
        <v>&lt;0.1</v>
      </c>
      <c r="J1617" s="6">
        <v>44572.961145833302</v>
      </c>
      <c r="K1617" s="6">
        <v>44572.961145833302</v>
      </c>
      <c r="L1617" s="10">
        <f t="shared" si="122"/>
        <v>0</v>
      </c>
      <c r="M1617" s="9" t="str">
        <f>VLOOKUP(L1617,Ranges!$A$4:$B$15,2,TRUE)</f>
        <v>&lt;0.1</v>
      </c>
      <c r="N1617" s="6">
        <v>44572.9620601852</v>
      </c>
      <c r="O1617" s="6">
        <v>44572.9620601852</v>
      </c>
      <c r="P1617" s="10">
        <f t="shared" si="124"/>
        <v>0</v>
      </c>
      <c r="Q1617" s="9" t="str">
        <f>VLOOKUP(P1617,Ranges!$A$4:$B$15,2,TRUE)</f>
        <v>&lt;0.1</v>
      </c>
      <c r="R1617" s="6">
        <v>44572.962523148199</v>
      </c>
      <c r="S1617" s="4">
        <v>1</v>
      </c>
      <c r="T1617" s="4">
        <v>2</v>
      </c>
      <c r="U1617" s="4">
        <v>0</v>
      </c>
      <c r="V1617" s="4">
        <v>0</v>
      </c>
      <c r="W1617" s="4">
        <v>1</v>
      </c>
      <c r="X1617" s="33">
        <f t="shared" si="123"/>
        <v>1</v>
      </c>
      <c r="Y1617" s="4">
        <v>8</v>
      </c>
    </row>
    <row r="1618" spans="1:25" x14ac:dyDescent="0.3">
      <c r="A1618" s="4">
        <v>115897</v>
      </c>
      <c r="B1618" s="5">
        <v>44572</v>
      </c>
      <c r="C1618" s="4">
        <v>3</v>
      </c>
      <c r="D1618" s="4">
        <v>2</v>
      </c>
      <c r="E1618" s="6">
        <v>44572.961458333302</v>
      </c>
      <c r="F1618" s="6">
        <v>44572.961458333302</v>
      </c>
      <c r="G1618" s="7">
        <f t="shared" si="120"/>
        <v>23</v>
      </c>
      <c r="H1618" s="8">
        <f t="shared" si="121"/>
        <v>0</v>
      </c>
      <c r="I1618" s="9" t="str">
        <f>VLOOKUP(H1618,Ranges!$A$4:$B$15,2,TRUE)</f>
        <v>&lt;0.1</v>
      </c>
      <c r="J1618" s="6">
        <v>44572.962175925903</v>
      </c>
      <c r="K1618" s="6">
        <v>44572.962175925903</v>
      </c>
      <c r="L1618" s="10">
        <f t="shared" si="122"/>
        <v>0</v>
      </c>
      <c r="M1618" s="9" t="str">
        <f>VLOOKUP(L1618,Ranges!$A$4:$B$15,2,TRUE)</f>
        <v>&lt;0.1</v>
      </c>
      <c r="N1618" s="6">
        <v>44572.963958333297</v>
      </c>
      <c r="O1618" s="6">
        <v>44572.963958333297</v>
      </c>
      <c r="P1618" s="10">
        <f t="shared" si="124"/>
        <v>0</v>
      </c>
      <c r="Q1618" s="9" t="str">
        <f>VLOOKUP(P1618,Ranges!$A$4:$B$15,2,TRUE)</f>
        <v>&lt;0.1</v>
      </c>
      <c r="R1618" s="6">
        <v>44572.964537036998</v>
      </c>
      <c r="S1618" s="4">
        <v>1</v>
      </c>
      <c r="T1618" s="4">
        <v>2</v>
      </c>
      <c r="U1618" s="4">
        <v>0</v>
      </c>
      <c r="V1618" s="4">
        <v>0</v>
      </c>
      <c r="W1618" s="4">
        <v>2</v>
      </c>
      <c r="X1618" s="33">
        <f t="shared" si="123"/>
        <v>2</v>
      </c>
      <c r="Y1618" s="4">
        <v>8</v>
      </c>
    </row>
    <row r="1619" spans="1:25" x14ac:dyDescent="0.3">
      <c r="A1619" s="4">
        <v>115898</v>
      </c>
      <c r="B1619" s="5">
        <v>44572</v>
      </c>
      <c r="C1619" s="4">
        <v>3</v>
      </c>
      <c r="D1619" s="4">
        <v>2</v>
      </c>
      <c r="E1619" s="6">
        <v>44572.962372685201</v>
      </c>
      <c r="F1619" s="6">
        <v>44572.962372685201</v>
      </c>
      <c r="G1619" s="7">
        <f t="shared" si="120"/>
        <v>23</v>
      </c>
      <c r="H1619" s="8">
        <f t="shared" si="121"/>
        <v>0</v>
      </c>
      <c r="I1619" s="9" t="str">
        <f>VLOOKUP(H1619,Ranges!$A$4:$B$15,2,TRUE)</f>
        <v>&lt;0.1</v>
      </c>
      <c r="J1619" s="6">
        <v>44572.962708333303</v>
      </c>
      <c r="K1619" s="6">
        <v>44572.963958333297</v>
      </c>
      <c r="L1619" s="10">
        <f t="shared" si="122"/>
        <v>1.7999999911990017</v>
      </c>
      <c r="M1619" s="9" t="str">
        <f>VLOOKUP(L1619,Ranges!$A$4:$B$15,2,TRUE)</f>
        <v>1-1.9</v>
      </c>
      <c r="N1619" s="6">
        <v>44572.9634143519</v>
      </c>
      <c r="O1619" s="6">
        <v>44572.964664351901</v>
      </c>
      <c r="P1619" s="10">
        <f t="shared" si="124"/>
        <v>1.8000000016763806</v>
      </c>
      <c r="Q1619" s="9" t="str">
        <f>VLOOKUP(P1619,Ranges!$A$4:$B$15,2,TRUE)</f>
        <v>1-1.9</v>
      </c>
      <c r="R1619" s="6">
        <v>44572.965127314797</v>
      </c>
      <c r="S1619" s="4">
        <v>3</v>
      </c>
      <c r="T1619" s="4">
        <v>1</v>
      </c>
      <c r="U1619" s="4">
        <v>0</v>
      </c>
      <c r="V1619" s="4">
        <v>0</v>
      </c>
      <c r="W1619" s="4">
        <v>1</v>
      </c>
      <c r="X1619" s="33">
        <f t="shared" si="123"/>
        <v>1</v>
      </c>
      <c r="Y1619" s="4">
        <v>4</v>
      </c>
    </row>
    <row r="1620" spans="1:25" x14ac:dyDescent="0.3">
      <c r="A1620" s="4">
        <v>115899</v>
      </c>
      <c r="B1620" s="5">
        <v>44572</v>
      </c>
      <c r="C1620" s="4">
        <v>3</v>
      </c>
      <c r="D1620" s="4">
        <v>2</v>
      </c>
      <c r="E1620" s="6">
        <v>44572.963263888902</v>
      </c>
      <c r="F1620" s="6">
        <v>44572.963263888902</v>
      </c>
      <c r="G1620" s="7">
        <f t="shared" ref="G1620:G1683" si="125">HOUR(E1620)</f>
        <v>23</v>
      </c>
      <c r="H1620" s="8">
        <f t="shared" ref="H1620:H1683" si="126">(F1620-E1620)*24*60</f>
        <v>0</v>
      </c>
      <c r="I1620" s="9" t="str">
        <f>VLOOKUP(H1620,Ranges!$A$4:$B$15,2,TRUE)</f>
        <v>&lt;0.1</v>
      </c>
      <c r="J1620" s="6">
        <v>44572.963564814803</v>
      </c>
      <c r="K1620" s="6">
        <v>44572.963564814803</v>
      </c>
      <c r="L1620" s="10">
        <f t="shared" ref="L1620:L1683" si="127">(K1620-J1620)*24*60</f>
        <v>0</v>
      </c>
      <c r="M1620" s="9" t="str">
        <f>VLOOKUP(L1620,Ranges!$A$4:$B$15,2,TRUE)</f>
        <v>&lt;0.1</v>
      </c>
      <c r="N1620" s="6">
        <v>44572.964085648098</v>
      </c>
      <c r="O1620" s="6">
        <v>44572.965127314797</v>
      </c>
      <c r="P1620" s="10">
        <f t="shared" si="124"/>
        <v>1.5000000467989594</v>
      </c>
      <c r="Q1620" s="9" t="str">
        <f>VLOOKUP(P1620,Ranges!$A$4:$B$15,2,TRUE)</f>
        <v>1-1.9</v>
      </c>
      <c r="R1620" s="6">
        <v>44572.965590277803</v>
      </c>
      <c r="S1620" s="4">
        <v>2</v>
      </c>
      <c r="T1620" s="4">
        <v>1</v>
      </c>
      <c r="U1620" s="4">
        <v>1</v>
      </c>
      <c r="V1620" s="4">
        <v>0</v>
      </c>
      <c r="W1620" s="4">
        <v>0</v>
      </c>
      <c r="X1620" s="33">
        <f t="shared" ref="X1620:X1683" si="128">U1620+V1620+W1620</f>
        <v>1</v>
      </c>
      <c r="Y1620" s="4">
        <v>4</v>
      </c>
    </row>
    <row r="1621" spans="1:25" x14ac:dyDescent="0.3">
      <c r="A1621" s="4">
        <v>115900</v>
      </c>
      <c r="B1621" s="5">
        <v>44572</v>
      </c>
      <c r="C1621" s="4">
        <v>3</v>
      </c>
      <c r="D1621" s="4">
        <v>2</v>
      </c>
      <c r="E1621" s="6">
        <v>44572.964131944398</v>
      </c>
      <c r="F1621" s="6">
        <v>44572.964131944398</v>
      </c>
      <c r="G1621" s="7">
        <f t="shared" si="125"/>
        <v>23</v>
      </c>
      <c r="H1621" s="8">
        <f t="shared" si="126"/>
        <v>0</v>
      </c>
      <c r="I1621" s="9" t="str">
        <f>VLOOKUP(H1621,Ranges!$A$4:$B$15,2,TRUE)</f>
        <v>&lt;0.1</v>
      </c>
      <c r="J1621" s="6">
        <v>44572.964768518497</v>
      </c>
      <c r="K1621" s="6">
        <v>44572.964768518497</v>
      </c>
      <c r="L1621" s="10">
        <f t="shared" si="127"/>
        <v>0</v>
      </c>
      <c r="M1621" s="9" t="str">
        <f>VLOOKUP(L1621,Ranges!$A$4:$B$15,2,TRUE)</f>
        <v>&lt;0.1</v>
      </c>
      <c r="N1621" s="6">
        <v>44572.965682870403</v>
      </c>
      <c r="O1621" s="6">
        <v>44572.965682870403</v>
      </c>
      <c r="P1621" s="10">
        <f t="shared" ref="P1621:P1684" si="129">(O1621-N1621)*24*60</f>
        <v>0</v>
      </c>
      <c r="Q1621" s="9" t="str">
        <f>VLOOKUP(P1621,Ranges!$A$4:$B$15,2,TRUE)</f>
        <v>&lt;0.1</v>
      </c>
      <c r="R1621" s="6">
        <v>44572.966145833299</v>
      </c>
      <c r="S1621" s="4">
        <v>2</v>
      </c>
      <c r="T1621" s="4">
        <v>1</v>
      </c>
      <c r="U1621" s="4">
        <v>1</v>
      </c>
      <c r="V1621" s="4">
        <v>0</v>
      </c>
      <c r="W1621" s="4">
        <v>0</v>
      </c>
      <c r="X1621" s="33">
        <f t="shared" si="128"/>
        <v>1</v>
      </c>
      <c r="Y1621" s="4">
        <v>8</v>
      </c>
    </row>
    <row r="1622" spans="1:25" x14ac:dyDescent="0.3">
      <c r="A1622" s="4">
        <v>115901</v>
      </c>
      <c r="B1622" s="5">
        <v>44572</v>
      </c>
      <c r="C1622" s="4">
        <v>3</v>
      </c>
      <c r="D1622" s="4">
        <v>2</v>
      </c>
      <c r="E1622" s="6">
        <v>44572.965081018498</v>
      </c>
      <c r="F1622" s="6">
        <v>44572.965081018498</v>
      </c>
      <c r="G1622" s="7">
        <f t="shared" si="125"/>
        <v>23</v>
      </c>
      <c r="H1622" s="8">
        <f t="shared" si="126"/>
        <v>0</v>
      </c>
      <c r="I1622" s="9" t="str">
        <f>VLOOKUP(H1622,Ranges!$A$4:$B$15,2,TRUE)</f>
        <v>&lt;0.1</v>
      </c>
      <c r="J1622" s="6">
        <v>44572.966435185197</v>
      </c>
      <c r="K1622" s="6">
        <v>44572.966435185197</v>
      </c>
      <c r="L1622" s="10">
        <f t="shared" si="127"/>
        <v>0</v>
      </c>
      <c r="M1622" s="9" t="str">
        <f>VLOOKUP(L1622,Ranges!$A$4:$B$15,2,TRUE)</f>
        <v>&lt;0.1</v>
      </c>
      <c r="N1622" s="6">
        <v>44572.968136574098</v>
      </c>
      <c r="O1622" s="6">
        <v>44572.968136574098</v>
      </c>
      <c r="P1622" s="10">
        <f t="shared" si="129"/>
        <v>0</v>
      </c>
      <c r="Q1622" s="9" t="str">
        <f>VLOOKUP(P1622,Ranges!$A$4:$B$15,2,TRUE)</f>
        <v>&lt;0.1</v>
      </c>
      <c r="R1622" s="6">
        <v>44572.968831018501</v>
      </c>
      <c r="S1622" s="4">
        <v>1</v>
      </c>
      <c r="T1622" s="4">
        <v>1</v>
      </c>
      <c r="U1622" s="4">
        <v>1</v>
      </c>
      <c r="V1622" s="4">
        <v>1</v>
      </c>
      <c r="W1622" s="4">
        <v>1</v>
      </c>
      <c r="X1622" s="33">
        <f t="shared" si="128"/>
        <v>3</v>
      </c>
      <c r="Y1622" s="4">
        <v>8</v>
      </c>
    </row>
    <row r="1623" spans="1:25" x14ac:dyDescent="0.3">
      <c r="A1623" s="4">
        <v>115902</v>
      </c>
      <c r="B1623" s="5">
        <v>44572</v>
      </c>
      <c r="C1623" s="4">
        <v>3</v>
      </c>
      <c r="D1623" s="4">
        <v>2</v>
      </c>
      <c r="E1623" s="6">
        <v>44572.965937499997</v>
      </c>
      <c r="F1623" s="6">
        <v>44572.966087963003</v>
      </c>
      <c r="G1623" s="7">
        <f t="shared" si="125"/>
        <v>23</v>
      </c>
      <c r="H1623" s="8">
        <f t="shared" si="126"/>
        <v>0.21666672779247165</v>
      </c>
      <c r="I1623" s="9" t="str">
        <f>VLOOKUP(H1623,Ranges!$A$4:$B$15,2,TRUE)</f>
        <v>0.1-0.49</v>
      </c>
      <c r="J1623" s="6">
        <v>44572.966423611098</v>
      </c>
      <c r="K1623" s="6">
        <v>44572.968136574098</v>
      </c>
      <c r="L1623" s="10">
        <f t="shared" si="127"/>
        <v>2.4666667194105685</v>
      </c>
      <c r="M1623" s="9" t="str">
        <f>VLOOKUP(L1623,Ranges!$A$4:$B$15,2,TRUE)</f>
        <v>2-2.9</v>
      </c>
      <c r="N1623" s="6">
        <v>44572.9671759259</v>
      </c>
      <c r="O1623" s="6">
        <v>44572.9688888889</v>
      </c>
      <c r="P1623" s="10">
        <f t="shared" si="129"/>
        <v>2.4666667194105685</v>
      </c>
      <c r="Q1623" s="9" t="str">
        <f>VLOOKUP(P1623,Ranges!$A$4:$B$15,2,TRUE)</f>
        <v>2-2.9</v>
      </c>
      <c r="R1623" s="6">
        <v>44572.969351851898</v>
      </c>
      <c r="S1623" s="4">
        <v>2</v>
      </c>
      <c r="T1623" s="4">
        <v>3</v>
      </c>
      <c r="U1623" s="4">
        <v>0</v>
      </c>
      <c r="V1623" s="4">
        <v>0</v>
      </c>
      <c r="W1623" s="4">
        <v>1</v>
      </c>
      <c r="X1623" s="33">
        <f t="shared" si="128"/>
        <v>1</v>
      </c>
      <c r="Y1623" s="4">
        <v>5</v>
      </c>
    </row>
    <row r="1624" spans="1:25" x14ac:dyDescent="0.3">
      <c r="A1624" s="4">
        <v>115903</v>
      </c>
      <c r="B1624" s="5">
        <v>44572</v>
      </c>
      <c r="C1624" s="4">
        <v>3</v>
      </c>
      <c r="D1624" s="4">
        <v>2</v>
      </c>
      <c r="E1624" s="6">
        <v>44572.9670833333</v>
      </c>
      <c r="F1624" s="6">
        <v>44572.9670833333</v>
      </c>
      <c r="G1624" s="7">
        <f t="shared" si="125"/>
        <v>23</v>
      </c>
      <c r="H1624" s="8">
        <f t="shared" si="126"/>
        <v>0</v>
      </c>
      <c r="I1624" s="9" t="str">
        <f>VLOOKUP(H1624,Ranges!$A$4:$B$15,2,TRUE)</f>
        <v>&lt;0.1</v>
      </c>
      <c r="J1624" s="6">
        <v>44572.9680324074</v>
      </c>
      <c r="K1624" s="6">
        <v>44572.9680324074</v>
      </c>
      <c r="L1624" s="10">
        <f t="shared" si="127"/>
        <v>0</v>
      </c>
      <c r="M1624" s="9" t="str">
        <f>VLOOKUP(L1624,Ranges!$A$4:$B$15,2,TRUE)</f>
        <v>&lt;0.1</v>
      </c>
      <c r="N1624" s="6">
        <v>44572.969074074099</v>
      </c>
      <c r="O1624" s="6">
        <v>44572.969351851898</v>
      </c>
      <c r="P1624" s="10">
        <f t="shared" si="129"/>
        <v>0.4000000306405127</v>
      </c>
      <c r="Q1624" s="9" t="str">
        <f>VLOOKUP(P1624,Ranges!$A$4:$B$15,2,TRUE)</f>
        <v>0.1-0.49</v>
      </c>
      <c r="R1624" s="6">
        <v>44572.969930555599</v>
      </c>
      <c r="S1624" s="4">
        <v>3</v>
      </c>
      <c r="T1624" s="4">
        <v>2</v>
      </c>
      <c r="U1624" s="4">
        <v>0</v>
      </c>
      <c r="V1624" s="4">
        <v>0</v>
      </c>
      <c r="W1624" s="4">
        <v>2</v>
      </c>
      <c r="X1624" s="33">
        <f t="shared" si="128"/>
        <v>2</v>
      </c>
      <c r="Y1624" s="4">
        <v>5</v>
      </c>
    </row>
    <row r="1625" spans="1:25" x14ac:dyDescent="0.3">
      <c r="A1625" s="4">
        <v>115904</v>
      </c>
      <c r="B1625" s="5">
        <v>44572</v>
      </c>
      <c r="C1625" s="4">
        <v>3</v>
      </c>
      <c r="D1625" s="4">
        <v>2</v>
      </c>
      <c r="E1625" s="6">
        <v>44572.967928240701</v>
      </c>
      <c r="F1625" s="6">
        <v>44572.967928240701</v>
      </c>
      <c r="G1625" s="7">
        <f t="shared" si="125"/>
        <v>23</v>
      </c>
      <c r="H1625" s="8">
        <f t="shared" si="126"/>
        <v>0</v>
      </c>
      <c r="I1625" s="9" t="str">
        <f>VLOOKUP(H1625,Ranges!$A$4:$B$15,2,TRUE)</f>
        <v>&lt;0.1</v>
      </c>
      <c r="J1625" s="6">
        <v>44572.9682986111</v>
      </c>
      <c r="K1625" s="6">
        <v>44572.969074074099</v>
      </c>
      <c r="L1625" s="10">
        <f t="shared" si="127"/>
        <v>1.116666718153283</v>
      </c>
      <c r="M1625" s="9" t="str">
        <f>VLOOKUP(L1625,Ranges!$A$4:$B$15,2,TRUE)</f>
        <v>1-1.9</v>
      </c>
      <c r="N1625" s="6">
        <v>44572.969074074099</v>
      </c>
      <c r="O1625" s="6">
        <v>44572.969930555599</v>
      </c>
      <c r="P1625" s="10">
        <f t="shared" si="129"/>
        <v>1.2333333597052842</v>
      </c>
      <c r="Q1625" s="9" t="str">
        <f>VLOOKUP(P1625,Ranges!$A$4:$B$15,2,TRUE)</f>
        <v>1-1.9</v>
      </c>
      <c r="R1625" s="6">
        <v>44572.970393518503</v>
      </c>
      <c r="S1625" s="4">
        <v>3</v>
      </c>
      <c r="T1625" s="4">
        <v>3</v>
      </c>
      <c r="U1625" s="4">
        <v>0</v>
      </c>
      <c r="V1625" s="4">
        <v>0</v>
      </c>
      <c r="W1625" s="4">
        <v>1</v>
      </c>
      <c r="X1625" s="33">
        <f t="shared" si="128"/>
        <v>1</v>
      </c>
      <c r="Y1625" s="4">
        <v>4</v>
      </c>
    </row>
    <row r="1626" spans="1:25" x14ac:dyDescent="0.3">
      <c r="A1626" s="4">
        <v>115905</v>
      </c>
      <c r="B1626" s="5">
        <v>44572</v>
      </c>
      <c r="C1626" s="4">
        <v>3</v>
      </c>
      <c r="D1626" s="4">
        <v>2</v>
      </c>
      <c r="E1626" s="6">
        <v>44572.969085648198</v>
      </c>
      <c r="F1626" s="6">
        <v>44572.969085648198</v>
      </c>
      <c r="G1626" s="7">
        <f t="shared" si="125"/>
        <v>23</v>
      </c>
      <c r="H1626" s="8">
        <f t="shared" si="126"/>
        <v>0</v>
      </c>
      <c r="I1626" s="9" t="str">
        <f>VLOOKUP(H1626,Ranges!$A$4:$B$15,2,TRUE)</f>
        <v>&lt;0.1</v>
      </c>
      <c r="J1626" s="6">
        <v>44572.969409722202</v>
      </c>
      <c r="K1626" s="6">
        <v>44572.969409722202</v>
      </c>
      <c r="L1626" s="10">
        <f t="shared" si="127"/>
        <v>0</v>
      </c>
      <c r="M1626" s="9" t="str">
        <f>VLOOKUP(L1626,Ranges!$A$4:$B$15,2,TRUE)</f>
        <v>&lt;0.1</v>
      </c>
      <c r="N1626" s="6">
        <v>44572.9703240741</v>
      </c>
      <c r="O1626" s="6">
        <v>44572.970393518503</v>
      </c>
      <c r="P1626" s="10">
        <f t="shared" si="129"/>
        <v>9.9999939557164907E-2</v>
      </c>
      <c r="Q1626" s="9" t="str">
        <f>VLOOKUP(P1626,Ranges!$A$4:$B$15,2,TRUE)</f>
        <v>&lt;0.1</v>
      </c>
      <c r="R1626" s="6">
        <v>44572.970856481501</v>
      </c>
      <c r="S1626" s="4">
        <v>2</v>
      </c>
      <c r="T1626" s="4">
        <v>1</v>
      </c>
      <c r="U1626" s="4">
        <v>0</v>
      </c>
      <c r="V1626" s="4">
        <v>1</v>
      </c>
      <c r="W1626" s="4">
        <v>0</v>
      </c>
      <c r="X1626" s="33">
        <f t="shared" si="128"/>
        <v>1</v>
      </c>
      <c r="Y1626" s="4">
        <v>7</v>
      </c>
    </row>
    <row r="1627" spans="1:25" x14ac:dyDescent="0.3">
      <c r="A1627" s="4">
        <v>115906</v>
      </c>
      <c r="B1627" s="5">
        <v>44572</v>
      </c>
      <c r="C1627" s="4">
        <v>3</v>
      </c>
      <c r="D1627" s="4">
        <v>2</v>
      </c>
      <c r="E1627" s="6">
        <v>44572.970115740703</v>
      </c>
      <c r="F1627" s="6">
        <v>44572.970115740703</v>
      </c>
      <c r="G1627" s="7">
        <f t="shared" si="125"/>
        <v>23</v>
      </c>
      <c r="H1627" s="8">
        <f t="shared" si="126"/>
        <v>0</v>
      </c>
      <c r="I1627" s="9" t="str">
        <f>VLOOKUP(H1627,Ranges!$A$4:$B$15,2,TRUE)</f>
        <v>&lt;0.1</v>
      </c>
      <c r="J1627" s="6">
        <v>44572.970856481501</v>
      </c>
      <c r="K1627" s="6">
        <v>44572.970856481501</v>
      </c>
      <c r="L1627" s="10">
        <f t="shared" si="127"/>
        <v>0</v>
      </c>
      <c r="M1627" s="9" t="str">
        <f>VLOOKUP(L1627,Ranges!$A$4:$B$15,2,TRUE)</f>
        <v>&lt;0.1</v>
      </c>
      <c r="N1627" s="6">
        <v>44572.971562500003</v>
      </c>
      <c r="O1627" s="6">
        <v>44572.971562500003</v>
      </c>
      <c r="P1627" s="10">
        <f t="shared" si="129"/>
        <v>0</v>
      </c>
      <c r="Q1627" s="9" t="str">
        <f>VLOOKUP(P1627,Ranges!$A$4:$B$15,2,TRUE)</f>
        <v>&lt;0.1</v>
      </c>
      <c r="R1627" s="6">
        <v>44572.972025463001</v>
      </c>
      <c r="S1627" s="4">
        <v>6</v>
      </c>
      <c r="T1627" s="4">
        <v>1</v>
      </c>
      <c r="U1627" s="4">
        <v>0</v>
      </c>
      <c r="V1627" s="4">
        <v>0</v>
      </c>
      <c r="W1627" s="4">
        <v>1</v>
      </c>
      <c r="X1627" s="33">
        <f t="shared" si="128"/>
        <v>1</v>
      </c>
      <c r="Y1627" s="4">
        <v>8</v>
      </c>
    </row>
    <row r="1628" spans="1:25" x14ac:dyDescent="0.3">
      <c r="A1628" s="4">
        <v>115907</v>
      </c>
      <c r="B1628" s="5">
        <v>44572</v>
      </c>
      <c r="C1628" s="4">
        <v>3</v>
      </c>
      <c r="D1628" s="4">
        <v>2</v>
      </c>
      <c r="E1628" s="6">
        <v>44572.971099536997</v>
      </c>
      <c r="F1628" s="6">
        <v>44572.971099536997</v>
      </c>
      <c r="G1628" s="7">
        <f t="shared" si="125"/>
        <v>23</v>
      </c>
      <c r="H1628" s="8">
        <f t="shared" si="126"/>
        <v>0</v>
      </c>
      <c r="I1628" s="9" t="str">
        <f>VLOOKUP(H1628,Ranges!$A$4:$B$15,2,TRUE)</f>
        <v>&lt;0.1</v>
      </c>
      <c r="J1628" s="6">
        <v>44572.971759259301</v>
      </c>
      <c r="K1628" s="6">
        <v>44572.971759259301</v>
      </c>
      <c r="L1628" s="10">
        <f t="shared" si="127"/>
        <v>0</v>
      </c>
      <c r="M1628" s="9" t="str">
        <f>VLOOKUP(L1628,Ranges!$A$4:$B$15,2,TRUE)</f>
        <v>&lt;0.1</v>
      </c>
      <c r="N1628" s="6">
        <v>44572.972592592603</v>
      </c>
      <c r="O1628" s="6">
        <v>44572.972592592603</v>
      </c>
      <c r="P1628" s="10">
        <f t="shared" si="129"/>
        <v>0</v>
      </c>
      <c r="Q1628" s="9" t="str">
        <f>VLOOKUP(P1628,Ranges!$A$4:$B$15,2,TRUE)</f>
        <v>&lt;0.1</v>
      </c>
      <c r="R1628" s="6">
        <v>44572.973055555602</v>
      </c>
      <c r="S1628" s="4">
        <v>3</v>
      </c>
      <c r="T1628" s="4">
        <v>1</v>
      </c>
      <c r="U1628" s="4">
        <v>1</v>
      </c>
      <c r="V1628" s="4">
        <v>0</v>
      </c>
      <c r="W1628" s="4">
        <v>0</v>
      </c>
      <c r="X1628" s="33">
        <f t="shared" si="128"/>
        <v>1</v>
      </c>
      <c r="Y1628" s="4">
        <v>8</v>
      </c>
    </row>
    <row r="1629" spans="1:25" x14ac:dyDescent="0.3">
      <c r="A1629" s="4">
        <v>115908</v>
      </c>
      <c r="B1629" s="5">
        <v>44572</v>
      </c>
      <c r="C1629" s="4">
        <v>3</v>
      </c>
      <c r="D1629" s="4">
        <v>2</v>
      </c>
      <c r="E1629" s="6">
        <v>44572.972048611096</v>
      </c>
      <c r="F1629" s="6">
        <v>44572.972048611096</v>
      </c>
      <c r="G1629" s="7">
        <f t="shared" si="125"/>
        <v>23</v>
      </c>
      <c r="H1629" s="8">
        <f t="shared" si="126"/>
        <v>0</v>
      </c>
      <c r="I1629" s="9" t="str">
        <f>VLOOKUP(H1629,Ranges!$A$4:$B$15,2,TRUE)</f>
        <v>&lt;0.1</v>
      </c>
      <c r="J1629" s="6">
        <v>44572.972418981502</v>
      </c>
      <c r="K1629" s="6">
        <v>44572.972592592603</v>
      </c>
      <c r="L1629" s="10">
        <f t="shared" si="127"/>
        <v>0.24999998509883881</v>
      </c>
      <c r="M1629" s="9" t="str">
        <f>VLOOKUP(L1629,Ranges!$A$4:$B$15,2,TRUE)</f>
        <v>0.1-0.49</v>
      </c>
      <c r="N1629" s="6">
        <v>44572.973043981503</v>
      </c>
      <c r="O1629" s="6">
        <v>44572.973217592596</v>
      </c>
      <c r="P1629" s="10">
        <f t="shared" si="129"/>
        <v>0.24999997462145984</v>
      </c>
      <c r="Q1629" s="9" t="str">
        <f>VLOOKUP(P1629,Ranges!$A$4:$B$15,2,TRUE)</f>
        <v>0.1-0.49</v>
      </c>
      <c r="R1629" s="6">
        <v>44572.973680555602</v>
      </c>
      <c r="S1629" s="4">
        <v>1</v>
      </c>
      <c r="T1629" s="4">
        <v>1</v>
      </c>
      <c r="U1629" s="4">
        <v>0</v>
      </c>
      <c r="V1629" s="4">
        <v>0</v>
      </c>
      <c r="W1629" s="4">
        <v>1</v>
      </c>
      <c r="X1629" s="33">
        <f t="shared" si="128"/>
        <v>1</v>
      </c>
      <c r="Y1629" s="4">
        <v>6</v>
      </c>
    </row>
    <row r="1630" spans="1:25" x14ac:dyDescent="0.3">
      <c r="A1630" s="4">
        <v>115909</v>
      </c>
      <c r="B1630" s="5">
        <v>44572</v>
      </c>
      <c r="C1630" s="4">
        <v>3</v>
      </c>
      <c r="D1630" s="4">
        <v>2</v>
      </c>
      <c r="E1630" s="6">
        <v>44572.973217592596</v>
      </c>
      <c r="F1630" s="6">
        <v>44572.973217592596</v>
      </c>
      <c r="G1630" s="7">
        <f t="shared" si="125"/>
        <v>23</v>
      </c>
      <c r="H1630" s="8">
        <f t="shared" si="126"/>
        <v>0</v>
      </c>
      <c r="I1630" s="9" t="str">
        <f>VLOOKUP(H1630,Ranges!$A$4:$B$15,2,TRUE)</f>
        <v>&lt;0.1</v>
      </c>
      <c r="J1630" s="6">
        <v>44572.973541666703</v>
      </c>
      <c r="K1630" s="6">
        <v>44572.973541666703</v>
      </c>
      <c r="L1630" s="10">
        <f t="shared" si="127"/>
        <v>0</v>
      </c>
      <c r="M1630" s="9" t="str">
        <f>VLOOKUP(L1630,Ranges!$A$4:$B$15,2,TRUE)</f>
        <v>&lt;0.1</v>
      </c>
      <c r="N1630" s="6">
        <v>44572.974293981497</v>
      </c>
      <c r="O1630" s="6">
        <v>44572.974293981497</v>
      </c>
      <c r="P1630" s="10">
        <f t="shared" si="129"/>
        <v>0</v>
      </c>
      <c r="Q1630" s="9" t="str">
        <f>VLOOKUP(P1630,Ranges!$A$4:$B$15,2,TRUE)</f>
        <v>&lt;0.1</v>
      </c>
      <c r="R1630" s="6">
        <v>44572.974756944503</v>
      </c>
      <c r="S1630" s="4">
        <v>4</v>
      </c>
      <c r="T1630" s="4">
        <v>3</v>
      </c>
      <c r="U1630" s="4">
        <v>1</v>
      </c>
      <c r="V1630" s="4">
        <v>0</v>
      </c>
      <c r="W1630" s="4">
        <v>0</v>
      </c>
      <c r="X1630" s="33">
        <f t="shared" si="128"/>
        <v>1</v>
      </c>
      <c r="Y1630" s="4">
        <v>8</v>
      </c>
    </row>
    <row r="1631" spans="1:25" x14ac:dyDescent="0.3">
      <c r="A1631" s="4">
        <v>115910</v>
      </c>
      <c r="B1631" s="5">
        <v>44572</v>
      </c>
      <c r="C1631" s="4">
        <v>3</v>
      </c>
      <c r="D1631" s="4">
        <v>2</v>
      </c>
      <c r="E1631" s="6">
        <v>44572.974351851903</v>
      </c>
      <c r="F1631" s="6">
        <v>44572.974351851903</v>
      </c>
      <c r="G1631" s="7">
        <f t="shared" si="125"/>
        <v>23</v>
      </c>
      <c r="H1631" s="8">
        <f t="shared" si="126"/>
        <v>0</v>
      </c>
      <c r="I1631" s="9" t="str">
        <f>VLOOKUP(H1631,Ranges!$A$4:$B$15,2,TRUE)</f>
        <v>&lt;0.1</v>
      </c>
      <c r="J1631" s="6">
        <v>44572.975023148203</v>
      </c>
      <c r="K1631" s="6">
        <v>44572.975023148203</v>
      </c>
      <c r="L1631" s="10">
        <f t="shared" si="127"/>
        <v>0</v>
      </c>
      <c r="M1631" s="9" t="str">
        <f>VLOOKUP(L1631,Ranges!$A$4:$B$15,2,TRUE)</f>
        <v>&lt;0.1</v>
      </c>
      <c r="N1631" s="6">
        <v>44572.976041666698</v>
      </c>
      <c r="O1631" s="6">
        <v>44572.976041666698</v>
      </c>
      <c r="P1631" s="10">
        <f t="shared" si="129"/>
        <v>0</v>
      </c>
      <c r="Q1631" s="9" t="str">
        <f>VLOOKUP(P1631,Ranges!$A$4:$B$15,2,TRUE)</f>
        <v>&lt;0.1</v>
      </c>
      <c r="R1631" s="6">
        <v>44572.976620370398</v>
      </c>
      <c r="S1631" s="4">
        <v>4</v>
      </c>
      <c r="T1631" s="4">
        <v>1</v>
      </c>
      <c r="U1631" s="4">
        <v>0</v>
      </c>
      <c r="V1631" s="4">
        <v>2</v>
      </c>
      <c r="W1631" s="4">
        <v>0</v>
      </c>
      <c r="X1631" s="33">
        <f t="shared" si="128"/>
        <v>2</v>
      </c>
      <c r="Y1631" s="4">
        <v>8</v>
      </c>
    </row>
    <row r="1632" spans="1:25" x14ac:dyDescent="0.3">
      <c r="A1632" s="4">
        <v>115911</v>
      </c>
      <c r="B1632" s="5">
        <v>44572</v>
      </c>
      <c r="C1632" s="4">
        <v>3</v>
      </c>
      <c r="D1632" s="4">
        <v>2</v>
      </c>
      <c r="E1632" s="6">
        <v>44572.9753472222</v>
      </c>
      <c r="F1632" s="6">
        <v>44572.9753472222</v>
      </c>
      <c r="G1632" s="7">
        <f t="shared" si="125"/>
        <v>23</v>
      </c>
      <c r="H1632" s="8">
        <f t="shared" si="126"/>
        <v>0</v>
      </c>
      <c r="I1632" s="9" t="str">
        <f>VLOOKUP(H1632,Ranges!$A$4:$B$15,2,TRUE)</f>
        <v>&lt;0.1</v>
      </c>
      <c r="J1632" s="6">
        <v>44572.9760185185</v>
      </c>
      <c r="K1632" s="6">
        <v>44572.976041666698</v>
      </c>
      <c r="L1632" s="10">
        <f t="shared" si="127"/>
        <v>3.3333403989672661E-2</v>
      </c>
      <c r="M1632" s="9" t="str">
        <f>VLOOKUP(L1632,Ranges!$A$4:$B$15,2,TRUE)</f>
        <v>&lt;0.1</v>
      </c>
      <c r="N1632" s="6">
        <v>44572.976805555598</v>
      </c>
      <c r="O1632" s="6">
        <v>44572.9768287037</v>
      </c>
      <c r="P1632" s="10">
        <f t="shared" si="129"/>
        <v>3.3333267783746123E-2</v>
      </c>
      <c r="Q1632" s="9" t="str">
        <f>VLOOKUP(P1632,Ranges!$A$4:$B$15,2,TRUE)</f>
        <v>&lt;0.1</v>
      </c>
      <c r="R1632" s="6">
        <v>44572.977291666699</v>
      </c>
      <c r="S1632" s="4">
        <v>1</v>
      </c>
      <c r="T1632" s="4">
        <v>2</v>
      </c>
      <c r="U1632" s="4">
        <v>1</v>
      </c>
      <c r="V1632" s="4">
        <v>0</v>
      </c>
      <c r="W1632" s="4">
        <v>0</v>
      </c>
      <c r="X1632" s="33">
        <f t="shared" si="128"/>
        <v>1</v>
      </c>
      <c r="Y1632" s="4">
        <v>9</v>
      </c>
    </row>
    <row r="1633" spans="1:25" x14ac:dyDescent="0.3">
      <c r="A1633" s="4">
        <v>115912</v>
      </c>
      <c r="B1633" s="5">
        <v>44572</v>
      </c>
      <c r="C1633" s="4">
        <v>3</v>
      </c>
      <c r="D1633" s="4">
        <v>2</v>
      </c>
      <c r="E1633" s="6">
        <v>44572.976412037002</v>
      </c>
      <c r="F1633" s="6">
        <v>44572.976412037002</v>
      </c>
      <c r="G1633" s="7">
        <f t="shared" si="125"/>
        <v>23</v>
      </c>
      <c r="H1633" s="8">
        <f t="shared" si="126"/>
        <v>0</v>
      </c>
      <c r="I1633" s="9" t="str">
        <f>VLOOKUP(H1633,Ranges!$A$4:$B$15,2,TRUE)</f>
        <v>&lt;0.1</v>
      </c>
      <c r="J1633" s="6">
        <v>44572.9771064815</v>
      </c>
      <c r="K1633" s="6">
        <v>44572.9771064815</v>
      </c>
      <c r="L1633" s="10">
        <f t="shared" si="127"/>
        <v>0</v>
      </c>
      <c r="M1633" s="9" t="str">
        <f>VLOOKUP(L1633,Ranges!$A$4:$B$15,2,TRUE)</f>
        <v>&lt;0.1</v>
      </c>
      <c r="N1633" s="6">
        <v>44572.9778240741</v>
      </c>
      <c r="O1633" s="6">
        <v>44572.9778240741</v>
      </c>
      <c r="P1633" s="10">
        <f t="shared" si="129"/>
        <v>0</v>
      </c>
      <c r="Q1633" s="9" t="str">
        <f>VLOOKUP(P1633,Ranges!$A$4:$B$15,2,TRUE)</f>
        <v>&lt;0.1</v>
      </c>
      <c r="R1633" s="6">
        <v>44572.978287037004</v>
      </c>
      <c r="S1633" s="4">
        <v>3</v>
      </c>
      <c r="T1633" s="4">
        <v>3</v>
      </c>
      <c r="U1633" s="4">
        <v>0</v>
      </c>
      <c r="V1633" s="4">
        <v>1</v>
      </c>
      <c r="W1633" s="4">
        <v>0</v>
      </c>
      <c r="X1633" s="33">
        <f t="shared" si="128"/>
        <v>1</v>
      </c>
      <c r="Y1633" s="4">
        <v>8</v>
      </c>
    </row>
    <row r="1634" spans="1:25" x14ac:dyDescent="0.3">
      <c r="A1634" s="4">
        <v>115913</v>
      </c>
      <c r="B1634" s="5">
        <v>44572</v>
      </c>
      <c r="C1634" s="4">
        <v>3</v>
      </c>
      <c r="D1634" s="4">
        <v>2</v>
      </c>
      <c r="E1634" s="6">
        <v>44572.977546296301</v>
      </c>
      <c r="F1634" s="6">
        <v>44572.977546296301</v>
      </c>
      <c r="G1634" s="7">
        <f t="shared" si="125"/>
        <v>23</v>
      </c>
      <c r="H1634" s="8">
        <f t="shared" si="126"/>
        <v>0</v>
      </c>
      <c r="I1634" s="9" t="str">
        <f>VLOOKUP(H1634,Ranges!$A$4:$B$15,2,TRUE)</f>
        <v>&lt;0.1</v>
      </c>
      <c r="J1634" s="6">
        <v>44572.978194444499</v>
      </c>
      <c r="K1634" s="6">
        <v>44572.978194444499</v>
      </c>
      <c r="L1634" s="10">
        <f t="shared" si="127"/>
        <v>0</v>
      </c>
      <c r="M1634" s="9" t="str">
        <f>VLOOKUP(L1634,Ranges!$A$4:$B$15,2,TRUE)</f>
        <v>&lt;0.1</v>
      </c>
      <c r="N1634" s="6">
        <v>44572.9788541667</v>
      </c>
      <c r="O1634" s="6">
        <v>44572.9788541667</v>
      </c>
      <c r="P1634" s="10">
        <f t="shared" si="129"/>
        <v>0</v>
      </c>
      <c r="Q1634" s="9" t="str">
        <f>VLOOKUP(P1634,Ranges!$A$4:$B$15,2,TRUE)</f>
        <v>&lt;0.1</v>
      </c>
      <c r="R1634" s="6">
        <v>44572.979317129597</v>
      </c>
      <c r="S1634" s="4">
        <v>2</v>
      </c>
      <c r="T1634" s="4">
        <v>3</v>
      </c>
      <c r="U1634" s="4">
        <v>0</v>
      </c>
      <c r="V1634" s="4">
        <v>0</v>
      </c>
      <c r="W1634" s="4">
        <v>1</v>
      </c>
      <c r="X1634" s="33">
        <f t="shared" si="128"/>
        <v>1</v>
      </c>
      <c r="Y1634" s="4">
        <v>8</v>
      </c>
    </row>
    <row r="1635" spans="1:25" x14ac:dyDescent="0.3">
      <c r="A1635" s="4">
        <v>115914</v>
      </c>
      <c r="B1635" s="5">
        <v>44572</v>
      </c>
      <c r="C1635" s="4">
        <v>3</v>
      </c>
      <c r="D1635" s="4">
        <v>2</v>
      </c>
      <c r="E1635" s="6">
        <v>44572.978657407402</v>
      </c>
      <c r="F1635" s="6">
        <v>44572.978657407402</v>
      </c>
      <c r="G1635" s="7">
        <f t="shared" si="125"/>
        <v>23</v>
      </c>
      <c r="H1635" s="8">
        <f t="shared" si="126"/>
        <v>0</v>
      </c>
      <c r="I1635" s="9" t="str">
        <f>VLOOKUP(H1635,Ranges!$A$4:$B$15,2,TRUE)</f>
        <v>&lt;0.1</v>
      </c>
      <c r="J1635" s="6">
        <v>44572.9789467593</v>
      </c>
      <c r="K1635" s="6">
        <v>44572.9789467593</v>
      </c>
      <c r="L1635" s="10">
        <f t="shared" si="127"/>
        <v>0</v>
      </c>
      <c r="M1635" s="9" t="str">
        <f>VLOOKUP(L1635,Ranges!$A$4:$B$15,2,TRUE)</f>
        <v>&lt;0.1</v>
      </c>
      <c r="N1635" s="6">
        <v>44572.979421296302</v>
      </c>
      <c r="O1635" s="6">
        <v>44572.979421296302</v>
      </c>
      <c r="P1635" s="10">
        <f t="shared" si="129"/>
        <v>0</v>
      </c>
      <c r="Q1635" s="9" t="str">
        <f>VLOOKUP(P1635,Ranges!$A$4:$B$15,2,TRUE)</f>
        <v>&lt;0.1</v>
      </c>
      <c r="R1635" s="6">
        <v>44572.979884259301</v>
      </c>
      <c r="S1635" s="4">
        <v>2</v>
      </c>
      <c r="T1635" s="4">
        <v>3</v>
      </c>
      <c r="U1635" s="4">
        <v>1</v>
      </c>
      <c r="V1635" s="4">
        <v>0</v>
      </c>
      <c r="W1635" s="4">
        <v>0</v>
      </c>
      <c r="X1635" s="33">
        <f t="shared" si="128"/>
        <v>1</v>
      </c>
      <c r="Y1635" s="4">
        <v>9</v>
      </c>
    </row>
    <row r="1636" spans="1:25" x14ac:dyDescent="0.3">
      <c r="A1636" s="4">
        <v>115915</v>
      </c>
      <c r="B1636" s="5">
        <v>44572</v>
      </c>
      <c r="C1636" s="4">
        <v>3</v>
      </c>
      <c r="D1636" s="4">
        <v>2</v>
      </c>
      <c r="E1636" s="6">
        <v>44572.979837963001</v>
      </c>
      <c r="F1636" s="6">
        <v>44572.979837963001</v>
      </c>
      <c r="G1636" s="7">
        <f t="shared" si="125"/>
        <v>23</v>
      </c>
      <c r="H1636" s="8">
        <f t="shared" si="126"/>
        <v>0</v>
      </c>
      <c r="I1636" s="9" t="str">
        <f>VLOOKUP(H1636,Ranges!$A$4:$B$15,2,TRUE)</f>
        <v>&lt;0.1</v>
      </c>
      <c r="J1636" s="6">
        <v>44572.980543981503</v>
      </c>
      <c r="K1636" s="6">
        <v>44572.980543981503</v>
      </c>
      <c r="L1636" s="10">
        <f t="shared" si="127"/>
        <v>0</v>
      </c>
      <c r="M1636" s="9" t="str">
        <f>VLOOKUP(L1636,Ranges!$A$4:$B$15,2,TRUE)</f>
        <v>&lt;0.1</v>
      </c>
      <c r="N1636" s="6">
        <v>44572.981284722198</v>
      </c>
      <c r="O1636" s="6">
        <v>44572.981284722198</v>
      </c>
      <c r="P1636" s="10">
        <f t="shared" si="129"/>
        <v>0</v>
      </c>
      <c r="Q1636" s="9" t="str">
        <f>VLOOKUP(P1636,Ranges!$A$4:$B$15,2,TRUE)</f>
        <v>&lt;0.1</v>
      </c>
      <c r="R1636" s="6">
        <v>44572.981747685197</v>
      </c>
      <c r="S1636" s="4">
        <v>1</v>
      </c>
      <c r="T1636" s="4">
        <v>3</v>
      </c>
      <c r="U1636" s="4">
        <v>1</v>
      </c>
      <c r="V1636" s="4">
        <v>0</v>
      </c>
      <c r="W1636" s="4">
        <v>0</v>
      </c>
      <c r="X1636" s="33">
        <f t="shared" si="128"/>
        <v>1</v>
      </c>
      <c r="Y1636" s="4">
        <v>8</v>
      </c>
    </row>
    <row r="1637" spans="1:25" x14ac:dyDescent="0.3">
      <c r="A1637" s="4">
        <v>115916</v>
      </c>
      <c r="B1637" s="5">
        <v>44572</v>
      </c>
      <c r="C1637" s="4">
        <v>3</v>
      </c>
      <c r="D1637" s="4">
        <v>2</v>
      </c>
      <c r="E1637" s="6">
        <v>44572.981006944501</v>
      </c>
      <c r="F1637" s="6">
        <v>44572.981006944501</v>
      </c>
      <c r="G1637" s="7">
        <f t="shared" si="125"/>
        <v>23</v>
      </c>
      <c r="H1637" s="8">
        <f t="shared" si="126"/>
        <v>0</v>
      </c>
      <c r="I1637" s="9" t="str">
        <f>VLOOKUP(H1637,Ranges!$A$4:$B$15,2,TRUE)</f>
        <v>&lt;0.1</v>
      </c>
      <c r="J1637" s="6">
        <v>44572.981354166703</v>
      </c>
      <c r="K1637" s="6">
        <v>44572.981354166703</v>
      </c>
      <c r="L1637" s="10">
        <f t="shared" si="127"/>
        <v>0</v>
      </c>
      <c r="M1637" s="9" t="str">
        <f>VLOOKUP(L1637,Ranges!$A$4:$B$15,2,TRUE)</f>
        <v>&lt;0.1</v>
      </c>
      <c r="N1637" s="6">
        <v>44572.981909722199</v>
      </c>
      <c r="O1637" s="6">
        <v>44572.981909722199</v>
      </c>
      <c r="P1637" s="10">
        <f t="shared" si="129"/>
        <v>0</v>
      </c>
      <c r="Q1637" s="9" t="str">
        <f>VLOOKUP(P1637,Ranges!$A$4:$B$15,2,TRUE)</f>
        <v>&lt;0.1</v>
      </c>
      <c r="R1637" s="6">
        <v>44572.982372685197</v>
      </c>
      <c r="S1637" s="4">
        <v>1</v>
      </c>
      <c r="T1637" s="4">
        <v>3</v>
      </c>
      <c r="U1637" s="4">
        <v>0</v>
      </c>
      <c r="V1637" s="4">
        <v>1</v>
      </c>
      <c r="W1637" s="4">
        <v>0</v>
      </c>
      <c r="X1637" s="33">
        <f t="shared" si="128"/>
        <v>1</v>
      </c>
      <c r="Y1637" s="4">
        <v>8</v>
      </c>
    </row>
    <row r="1638" spans="1:25" x14ac:dyDescent="0.3">
      <c r="A1638" s="4">
        <v>115917</v>
      </c>
      <c r="B1638" s="5">
        <v>44572</v>
      </c>
      <c r="C1638" s="4">
        <v>3</v>
      </c>
      <c r="D1638" s="4">
        <v>2</v>
      </c>
      <c r="E1638" s="6">
        <v>44572.982152777797</v>
      </c>
      <c r="F1638" s="6">
        <v>44572.982152777797</v>
      </c>
      <c r="G1638" s="7">
        <f t="shared" si="125"/>
        <v>23</v>
      </c>
      <c r="H1638" s="8">
        <f t="shared" si="126"/>
        <v>0</v>
      </c>
      <c r="I1638" s="9" t="str">
        <f>VLOOKUP(H1638,Ranges!$A$4:$B$15,2,TRUE)</f>
        <v>&lt;0.1</v>
      </c>
      <c r="J1638" s="6">
        <v>44572.984930555598</v>
      </c>
      <c r="K1638" s="6">
        <v>44572.984930555598</v>
      </c>
      <c r="L1638" s="10">
        <f t="shared" si="127"/>
        <v>0</v>
      </c>
      <c r="M1638" s="9" t="str">
        <f>VLOOKUP(L1638,Ranges!$A$4:$B$15,2,TRUE)</f>
        <v>&lt;0.1</v>
      </c>
      <c r="N1638" s="6">
        <v>44572.989027777803</v>
      </c>
      <c r="O1638" s="6">
        <v>44572.989027777803</v>
      </c>
      <c r="P1638" s="10">
        <f t="shared" si="129"/>
        <v>0</v>
      </c>
      <c r="Q1638" s="9" t="str">
        <f>VLOOKUP(P1638,Ranges!$A$4:$B$15,2,TRUE)</f>
        <v>&lt;0.1</v>
      </c>
      <c r="R1638" s="6">
        <v>44572.990069444502</v>
      </c>
      <c r="S1638" s="4">
        <v>6</v>
      </c>
      <c r="T1638" s="4">
        <v>3</v>
      </c>
      <c r="U1638" s="4">
        <v>2</v>
      </c>
      <c r="V1638" s="4">
        <v>2</v>
      </c>
      <c r="W1638" s="4">
        <v>2</v>
      </c>
      <c r="X1638" s="33">
        <f t="shared" si="128"/>
        <v>6</v>
      </c>
      <c r="Y1638" s="4">
        <v>9</v>
      </c>
    </row>
    <row r="1639" spans="1:25" x14ac:dyDescent="0.3">
      <c r="A1639" s="4">
        <v>115918</v>
      </c>
      <c r="B1639" s="5">
        <v>44572</v>
      </c>
      <c r="C1639" s="4">
        <v>3</v>
      </c>
      <c r="D1639" s="4">
        <v>2</v>
      </c>
      <c r="E1639" s="6">
        <v>44572.983009259297</v>
      </c>
      <c r="F1639" s="6">
        <v>44572.9842361111</v>
      </c>
      <c r="G1639" s="7">
        <f t="shared" si="125"/>
        <v>23</v>
      </c>
      <c r="H1639" s="8">
        <f t="shared" si="126"/>
        <v>1.766666597686708</v>
      </c>
      <c r="I1639" s="9" t="str">
        <f>VLOOKUP(H1639,Ranges!$A$4:$B$15,2,TRUE)</f>
        <v>1-1.9</v>
      </c>
      <c r="J1639" s="6">
        <v>44572.984618055598</v>
      </c>
      <c r="K1639" s="6">
        <v>44572.989027777803</v>
      </c>
      <c r="L1639" s="10">
        <f t="shared" si="127"/>
        <v>6.3499999756459147</v>
      </c>
      <c r="M1639" s="9" t="str">
        <f>VLOOKUP(L1639,Ranges!$A$4:$B$15,2,TRUE)</f>
        <v>6-6.9</v>
      </c>
      <c r="N1639" s="6">
        <v>44572.9850925926</v>
      </c>
      <c r="O1639" s="6">
        <v>44572.990069444502</v>
      </c>
      <c r="P1639" s="10">
        <f t="shared" si="129"/>
        <v>7.1666667389217764</v>
      </c>
      <c r="Q1639" s="9" t="str">
        <f>VLOOKUP(P1639,Ranges!$A$4:$B$15,2,TRUE)</f>
        <v>7-7.9</v>
      </c>
      <c r="R1639" s="6">
        <v>44572.990532407399</v>
      </c>
      <c r="S1639" s="4">
        <v>5</v>
      </c>
      <c r="T1639" s="4">
        <v>2</v>
      </c>
      <c r="U1639" s="4">
        <v>0</v>
      </c>
      <c r="V1639" s="4">
        <v>1</v>
      </c>
      <c r="W1639" s="4">
        <v>0</v>
      </c>
      <c r="X1639" s="33">
        <f t="shared" si="128"/>
        <v>1</v>
      </c>
      <c r="Y1639" s="4">
        <v>3</v>
      </c>
    </row>
    <row r="1640" spans="1:25" x14ac:dyDescent="0.3">
      <c r="A1640" s="4">
        <v>115919</v>
      </c>
      <c r="B1640" s="5">
        <v>44572</v>
      </c>
      <c r="C1640" s="4">
        <v>3</v>
      </c>
      <c r="D1640" s="4">
        <v>2</v>
      </c>
      <c r="E1640" s="6">
        <v>44572.984166666698</v>
      </c>
      <c r="F1640" s="6">
        <v>44572.984618055598</v>
      </c>
      <c r="G1640" s="7">
        <f t="shared" si="125"/>
        <v>23</v>
      </c>
      <c r="H1640" s="8">
        <f t="shared" si="126"/>
        <v>0.65000001573935151</v>
      </c>
      <c r="I1640" s="9" t="str">
        <f>VLOOKUP(H1640,Ranges!$A$4:$B$15,2,TRUE)</f>
        <v>0.5-0.99</v>
      </c>
      <c r="J1640" s="6">
        <v>44572.984953703701</v>
      </c>
      <c r="K1640" s="6">
        <v>44572.9850925926</v>
      </c>
      <c r="L1640" s="10">
        <f t="shared" si="127"/>
        <v>0.20000001532025635</v>
      </c>
      <c r="M1640" s="9" t="str">
        <f>VLOOKUP(L1640,Ranges!$A$4:$B$15,2,TRUE)</f>
        <v>0.1-0.49</v>
      </c>
      <c r="N1640" s="6">
        <v>44572.985567129603</v>
      </c>
      <c r="O1640" s="6">
        <v>44572.990532407399</v>
      </c>
      <c r="P1640" s="10">
        <f t="shared" si="129"/>
        <v>7.1500000264495611</v>
      </c>
      <c r="Q1640" s="9" t="str">
        <f>VLOOKUP(P1640,Ranges!$A$4:$B$15,2,TRUE)</f>
        <v>7-7.9</v>
      </c>
      <c r="R1640" s="6">
        <v>44572.990995370397</v>
      </c>
      <c r="S1640" s="4">
        <v>2</v>
      </c>
      <c r="T1640" s="4">
        <v>2</v>
      </c>
      <c r="U1640" s="4">
        <v>0</v>
      </c>
      <c r="V1640" s="4">
        <v>0</v>
      </c>
      <c r="W1640" s="4">
        <v>1</v>
      </c>
      <c r="X1640" s="33">
        <f t="shared" si="128"/>
        <v>1</v>
      </c>
      <c r="Y1640" s="4">
        <v>2</v>
      </c>
    </row>
    <row r="1641" spans="1:25" x14ac:dyDescent="0.3">
      <c r="A1641" s="4">
        <v>115920</v>
      </c>
      <c r="B1641" s="5">
        <v>44572</v>
      </c>
      <c r="C1641" s="4">
        <v>3</v>
      </c>
      <c r="D1641" s="4">
        <v>2</v>
      </c>
      <c r="E1641" s="6">
        <v>44572.985196759299</v>
      </c>
      <c r="F1641" s="6">
        <v>44572.985196759299</v>
      </c>
      <c r="G1641" s="7">
        <f t="shared" si="125"/>
        <v>23</v>
      </c>
      <c r="H1641" s="8">
        <f t="shared" si="126"/>
        <v>0</v>
      </c>
      <c r="I1641" s="9" t="str">
        <f>VLOOKUP(H1641,Ranges!$A$4:$B$15,2,TRUE)</f>
        <v>&lt;0.1</v>
      </c>
      <c r="J1641" s="6">
        <v>44572.985937500001</v>
      </c>
      <c r="K1641" s="6">
        <v>44572.985937500001</v>
      </c>
      <c r="L1641" s="10">
        <f t="shared" si="127"/>
        <v>0</v>
      </c>
      <c r="M1641" s="9" t="str">
        <f>VLOOKUP(L1641,Ranges!$A$4:$B$15,2,TRUE)</f>
        <v>&lt;0.1</v>
      </c>
      <c r="N1641" s="6">
        <v>44572.9868055556</v>
      </c>
      <c r="O1641" s="6">
        <v>44572.990995370397</v>
      </c>
      <c r="P1641" s="10">
        <f t="shared" si="129"/>
        <v>6.0333333082962781</v>
      </c>
      <c r="Q1641" s="9" t="str">
        <f>VLOOKUP(P1641,Ranges!$A$4:$B$15,2,TRUE)</f>
        <v>6-6.9</v>
      </c>
      <c r="R1641" s="6">
        <v>44572.991458333301</v>
      </c>
      <c r="S1641" s="4">
        <v>6</v>
      </c>
      <c r="T1641" s="4">
        <v>2</v>
      </c>
      <c r="U1641" s="4">
        <v>1</v>
      </c>
      <c r="V1641" s="4">
        <v>0</v>
      </c>
      <c r="W1641" s="4">
        <v>0</v>
      </c>
      <c r="X1641" s="33">
        <f t="shared" si="128"/>
        <v>1</v>
      </c>
      <c r="Y1641" s="4">
        <v>3</v>
      </c>
    </row>
    <row r="1642" spans="1:25" x14ac:dyDescent="0.3">
      <c r="A1642" s="4">
        <v>115921</v>
      </c>
      <c r="B1642" s="5">
        <v>44572</v>
      </c>
      <c r="C1642" s="4">
        <v>3</v>
      </c>
      <c r="D1642" s="4">
        <v>2</v>
      </c>
      <c r="E1642" s="6">
        <v>44572.986192129603</v>
      </c>
      <c r="F1642" s="6">
        <v>44572.986192129603</v>
      </c>
      <c r="G1642" s="7">
        <f t="shared" si="125"/>
        <v>23</v>
      </c>
      <c r="H1642" s="8">
        <f t="shared" si="126"/>
        <v>0</v>
      </c>
      <c r="I1642" s="9" t="str">
        <f>VLOOKUP(H1642,Ranges!$A$4:$B$15,2,TRUE)</f>
        <v>&lt;0.1</v>
      </c>
      <c r="J1642" s="6">
        <v>44572.986886574101</v>
      </c>
      <c r="K1642" s="6">
        <v>44572.986886574101</v>
      </c>
      <c r="L1642" s="10">
        <f t="shared" si="127"/>
        <v>0</v>
      </c>
      <c r="M1642" s="9" t="str">
        <f>VLOOKUP(L1642,Ranges!$A$4:$B$15,2,TRUE)</f>
        <v>&lt;0.1</v>
      </c>
      <c r="N1642" s="6">
        <v>44572.987418981502</v>
      </c>
      <c r="O1642" s="6">
        <v>44572.991458333301</v>
      </c>
      <c r="P1642" s="10">
        <f t="shared" si="129"/>
        <v>5.8166665909811854</v>
      </c>
      <c r="Q1642" s="9" t="str">
        <f>VLOOKUP(P1642,Ranges!$A$4:$B$15,2,TRUE)</f>
        <v>5-5.9</v>
      </c>
      <c r="R1642" s="6">
        <v>44572.9919212963</v>
      </c>
      <c r="S1642" s="4">
        <v>3</v>
      </c>
      <c r="T1642" s="4">
        <v>2</v>
      </c>
      <c r="U1642" s="4">
        <v>0</v>
      </c>
      <c r="V1642" s="4">
        <v>1</v>
      </c>
      <c r="W1642" s="4">
        <v>0</v>
      </c>
      <c r="X1642" s="33">
        <f t="shared" si="128"/>
        <v>1</v>
      </c>
      <c r="Y1642" s="4">
        <v>3</v>
      </c>
    </row>
    <row r="1643" spans="1:25" x14ac:dyDescent="0.3">
      <c r="A1643" s="4">
        <v>115922</v>
      </c>
      <c r="B1643" s="5">
        <v>44572</v>
      </c>
      <c r="C1643" s="4">
        <v>3</v>
      </c>
      <c r="D1643" s="4">
        <v>2</v>
      </c>
      <c r="E1643" s="6">
        <v>44572.987141203703</v>
      </c>
      <c r="F1643" s="6">
        <v>44572.987141203703</v>
      </c>
      <c r="G1643" s="7">
        <f t="shared" si="125"/>
        <v>23</v>
      </c>
      <c r="H1643" s="8">
        <f t="shared" si="126"/>
        <v>0</v>
      </c>
      <c r="I1643" s="9" t="str">
        <f>VLOOKUP(H1643,Ranges!$A$4:$B$15,2,TRUE)</f>
        <v>&lt;0.1</v>
      </c>
      <c r="J1643" s="6">
        <v>44572.987789351901</v>
      </c>
      <c r="K1643" s="6">
        <v>44572.987789351901</v>
      </c>
      <c r="L1643" s="10">
        <f t="shared" si="127"/>
        <v>0</v>
      </c>
      <c r="M1643" s="9" t="str">
        <f>VLOOKUP(L1643,Ranges!$A$4:$B$15,2,TRUE)</f>
        <v>&lt;0.1</v>
      </c>
      <c r="N1643" s="6">
        <v>44572.988576388903</v>
      </c>
      <c r="O1643" s="6">
        <v>44572.9919212963</v>
      </c>
      <c r="P1643" s="10">
        <f t="shared" si="129"/>
        <v>4.8166666505858302</v>
      </c>
      <c r="Q1643" s="9" t="str">
        <f>VLOOKUP(P1643,Ranges!$A$4:$B$15,2,TRUE)</f>
        <v>4-4.9</v>
      </c>
      <c r="R1643" s="6">
        <v>44572.992384259298</v>
      </c>
      <c r="S1643" s="4">
        <v>3</v>
      </c>
      <c r="T1643" s="4">
        <v>3</v>
      </c>
      <c r="U1643" s="4">
        <v>1</v>
      </c>
      <c r="V1643" s="4">
        <v>0</v>
      </c>
      <c r="W1643" s="4">
        <v>0</v>
      </c>
      <c r="X1643" s="33">
        <f t="shared" si="128"/>
        <v>1</v>
      </c>
      <c r="Y1643" s="4">
        <v>3</v>
      </c>
    </row>
    <row r="1644" spans="1:25" x14ac:dyDescent="0.3">
      <c r="A1644" s="4">
        <v>115923</v>
      </c>
      <c r="B1644" s="5">
        <v>44572</v>
      </c>
      <c r="C1644" s="4">
        <v>3</v>
      </c>
      <c r="D1644" s="4">
        <v>2</v>
      </c>
      <c r="E1644" s="6">
        <v>44572.988310185203</v>
      </c>
      <c r="F1644" s="6">
        <v>44572.988310185203</v>
      </c>
      <c r="G1644" s="7">
        <f t="shared" si="125"/>
        <v>23</v>
      </c>
      <c r="H1644" s="8">
        <f t="shared" si="126"/>
        <v>0</v>
      </c>
      <c r="I1644" s="9" t="str">
        <f>VLOOKUP(H1644,Ranges!$A$4:$B$15,2,TRUE)</f>
        <v>&lt;0.1</v>
      </c>
      <c r="J1644" s="6">
        <v>44572.989016203697</v>
      </c>
      <c r="K1644" s="6">
        <v>44572.989016203697</v>
      </c>
      <c r="L1644" s="10">
        <f t="shared" si="127"/>
        <v>0</v>
      </c>
      <c r="M1644" s="9" t="str">
        <f>VLOOKUP(L1644,Ranges!$A$4:$B$15,2,TRUE)</f>
        <v>&lt;0.1</v>
      </c>
      <c r="N1644" s="6">
        <v>44572.989930555603</v>
      </c>
      <c r="O1644" s="6">
        <v>44572.992384259298</v>
      </c>
      <c r="P1644" s="10">
        <f t="shared" si="129"/>
        <v>3.5333333211019635</v>
      </c>
      <c r="Q1644" s="9" t="str">
        <f>VLOOKUP(P1644,Ranges!$A$4:$B$15,2,TRUE)</f>
        <v>3-3.9</v>
      </c>
      <c r="R1644" s="6">
        <v>44572.992847222202</v>
      </c>
      <c r="S1644" s="4">
        <v>6</v>
      </c>
      <c r="T1644" s="4">
        <v>2</v>
      </c>
      <c r="U1644" s="4">
        <v>0</v>
      </c>
      <c r="V1644" s="4">
        <v>0</v>
      </c>
      <c r="W1644" s="4">
        <v>1</v>
      </c>
      <c r="X1644" s="33">
        <f t="shared" si="128"/>
        <v>1</v>
      </c>
      <c r="Y1644" s="4">
        <v>4</v>
      </c>
    </row>
    <row r="1645" spans="1:25" x14ac:dyDescent="0.3">
      <c r="A1645" s="4">
        <v>115924</v>
      </c>
      <c r="B1645" s="5">
        <v>44572</v>
      </c>
      <c r="C1645" s="4">
        <v>3</v>
      </c>
      <c r="D1645" s="4">
        <v>2</v>
      </c>
      <c r="E1645" s="6">
        <v>44572.989444444502</v>
      </c>
      <c r="F1645" s="6">
        <v>44572.989444444502</v>
      </c>
      <c r="G1645" s="7">
        <f t="shared" si="125"/>
        <v>23</v>
      </c>
      <c r="H1645" s="8">
        <f t="shared" si="126"/>
        <v>0</v>
      </c>
      <c r="I1645" s="9" t="str">
        <f>VLOOKUP(H1645,Ranges!$A$4:$B$15,2,TRUE)</f>
        <v>&lt;0.1</v>
      </c>
      <c r="J1645" s="6">
        <v>44572.9901157407</v>
      </c>
      <c r="K1645" s="6">
        <v>44572.9901157407</v>
      </c>
      <c r="L1645" s="10">
        <f t="shared" si="127"/>
        <v>0</v>
      </c>
      <c r="M1645" s="9" t="str">
        <f>VLOOKUP(L1645,Ranges!$A$4:$B$15,2,TRUE)</f>
        <v>&lt;0.1</v>
      </c>
      <c r="N1645" s="6">
        <v>44572.991157407399</v>
      </c>
      <c r="O1645" s="6">
        <v>44572.992847222202</v>
      </c>
      <c r="P1645" s="10">
        <f t="shared" si="129"/>
        <v>2.4333333154208958</v>
      </c>
      <c r="Q1645" s="9" t="str">
        <f>VLOOKUP(P1645,Ranges!$A$4:$B$15,2,TRUE)</f>
        <v>2-2.9</v>
      </c>
      <c r="R1645" s="6">
        <v>44572.993425925903</v>
      </c>
      <c r="S1645" s="4">
        <v>4</v>
      </c>
      <c r="T1645" s="4">
        <v>2</v>
      </c>
      <c r="U1645" s="4">
        <v>0</v>
      </c>
      <c r="V1645" s="4">
        <v>2</v>
      </c>
      <c r="W1645" s="4">
        <v>0</v>
      </c>
      <c r="X1645" s="33">
        <f t="shared" si="128"/>
        <v>2</v>
      </c>
      <c r="Y1645" s="4">
        <v>5</v>
      </c>
    </row>
    <row r="1646" spans="1:25" x14ac:dyDescent="0.3">
      <c r="A1646" s="4">
        <v>115925</v>
      </c>
      <c r="B1646" s="5">
        <v>44572</v>
      </c>
      <c r="C1646" s="4">
        <v>3</v>
      </c>
      <c r="D1646" s="4">
        <v>2</v>
      </c>
      <c r="E1646" s="6">
        <v>44572.990416666697</v>
      </c>
      <c r="F1646" s="6">
        <v>44572.990416666697</v>
      </c>
      <c r="G1646" s="7">
        <f t="shared" si="125"/>
        <v>23</v>
      </c>
      <c r="H1646" s="8">
        <f t="shared" si="126"/>
        <v>0</v>
      </c>
      <c r="I1646" s="9" t="str">
        <f>VLOOKUP(H1646,Ranges!$A$4:$B$15,2,TRUE)</f>
        <v>&lt;0.1</v>
      </c>
      <c r="J1646" s="6">
        <v>44572.990740740803</v>
      </c>
      <c r="K1646" s="6">
        <v>44572.991157407399</v>
      </c>
      <c r="L1646" s="10">
        <f t="shared" si="127"/>
        <v>0.59999989927746356</v>
      </c>
      <c r="M1646" s="9" t="str">
        <f>VLOOKUP(L1646,Ranges!$A$4:$B$15,2,TRUE)</f>
        <v>0.5-0.99</v>
      </c>
      <c r="N1646" s="6">
        <v>44572.991539351897</v>
      </c>
      <c r="O1646" s="6">
        <v>44572.993425925903</v>
      </c>
      <c r="P1646" s="10">
        <f t="shared" si="129"/>
        <v>2.7166665683034807</v>
      </c>
      <c r="Q1646" s="9" t="str">
        <f>VLOOKUP(P1646,Ranges!$A$4:$B$15,2,TRUE)</f>
        <v>2-2.9</v>
      </c>
      <c r="R1646" s="6">
        <v>44572.993888888901</v>
      </c>
      <c r="S1646" s="4">
        <v>6</v>
      </c>
      <c r="T1646" s="4">
        <v>2</v>
      </c>
      <c r="U1646" s="4">
        <v>0</v>
      </c>
      <c r="V1646" s="4">
        <v>1</v>
      </c>
      <c r="W1646" s="4">
        <v>0</v>
      </c>
      <c r="X1646" s="33">
        <f t="shared" si="128"/>
        <v>1</v>
      </c>
      <c r="Y1646" s="4">
        <v>4</v>
      </c>
    </row>
    <row r="1647" spans="1:25" x14ac:dyDescent="0.3">
      <c r="A1647" s="4">
        <v>115926</v>
      </c>
      <c r="B1647" s="5">
        <v>44572</v>
      </c>
      <c r="C1647" s="4">
        <v>3</v>
      </c>
      <c r="D1647" s="4">
        <v>2</v>
      </c>
      <c r="E1647" s="6">
        <v>44572.9913773148</v>
      </c>
      <c r="F1647" s="6">
        <v>44572.9913773148</v>
      </c>
      <c r="G1647" s="7">
        <f t="shared" si="125"/>
        <v>23</v>
      </c>
      <c r="H1647" s="8">
        <f t="shared" si="126"/>
        <v>0</v>
      </c>
      <c r="I1647" s="9" t="str">
        <f>VLOOKUP(H1647,Ranges!$A$4:$B$15,2,TRUE)</f>
        <v>&lt;0.1</v>
      </c>
      <c r="J1647" s="6">
        <v>44572.992037037002</v>
      </c>
      <c r="K1647" s="6">
        <v>44572.992037037002</v>
      </c>
      <c r="L1647" s="10">
        <f t="shared" si="127"/>
        <v>0</v>
      </c>
      <c r="M1647" s="9" t="str">
        <f>VLOOKUP(L1647,Ranges!$A$4:$B$15,2,TRUE)</f>
        <v>&lt;0.1</v>
      </c>
      <c r="N1647" s="6">
        <v>44572.992766203701</v>
      </c>
      <c r="O1647" s="6">
        <v>44572.993888888901</v>
      </c>
      <c r="P1647" s="10">
        <f t="shared" si="129"/>
        <v>1.6166666883509606</v>
      </c>
      <c r="Q1647" s="9" t="str">
        <f>VLOOKUP(P1647,Ranges!$A$4:$B$15,2,TRUE)</f>
        <v>1-1.9</v>
      </c>
      <c r="R1647" s="6">
        <v>44572.994351851798</v>
      </c>
      <c r="S1647" s="4">
        <v>5</v>
      </c>
      <c r="T1647" s="4">
        <v>2</v>
      </c>
      <c r="U1647" s="4">
        <v>0</v>
      </c>
      <c r="V1647" s="4">
        <v>0</v>
      </c>
      <c r="W1647" s="4">
        <v>1</v>
      </c>
      <c r="X1647" s="33">
        <f t="shared" si="128"/>
        <v>1</v>
      </c>
      <c r="Y1647" s="4">
        <v>4</v>
      </c>
    </row>
    <row r="1648" spans="1:25" x14ac:dyDescent="0.3">
      <c r="A1648" s="4">
        <v>115927</v>
      </c>
      <c r="B1648" s="5">
        <v>44572</v>
      </c>
      <c r="C1648" s="4">
        <v>3</v>
      </c>
      <c r="D1648" s="4">
        <v>2</v>
      </c>
      <c r="E1648" s="6">
        <v>44572.992314814801</v>
      </c>
      <c r="F1648" s="6">
        <v>44572.992314814801</v>
      </c>
      <c r="G1648" s="7">
        <f t="shared" si="125"/>
        <v>23</v>
      </c>
      <c r="H1648" s="8">
        <f t="shared" si="126"/>
        <v>0</v>
      </c>
      <c r="I1648" s="9" t="str">
        <f>VLOOKUP(H1648,Ranges!$A$4:$B$15,2,TRUE)</f>
        <v>&lt;0.1</v>
      </c>
      <c r="J1648" s="6">
        <v>44572.992696759298</v>
      </c>
      <c r="K1648" s="6">
        <v>44572.992766203701</v>
      </c>
      <c r="L1648" s="10">
        <f t="shared" si="127"/>
        <v>9.9999939557164907E-2</v>
      </c>
      <c r="M1648" s="9" t="str">
        <f>VLOOKUP(L1648,Ranges!$A$4:$B$15,2,TRUE)</f>
        <v>&lt;0.1</v>
      </c>
      <c r="N1648" s="6">
        <v>44572.993240740798</v>
      </c>
      <c r="O1648" s="6">
        <v>44572.994351851798</v>
      </c>
      <c r="P1648" s="10">
        <f t="shared" si="129"/>
        <v>1.5999998396728188</v>
      </c>
      <c r="Q1648" s="9" t="str">
        <f>VLOOKUP(P1648,Ranges!$A$4:$B$15,2,TRUE)</f>
        <v>1-1.9</v>
      </c>
      <c r="R1648" s="6">
        <v>44572.994814814803</v>
      </c>
      <c r="S1648" s="4">
        <v>5</v>
      </c>
      <c r="T1648" s="4">
        <v>2</v>
      </c>
      <c r="U1648" s="4">
        <v>0</v>
      </c>
      <c r="V1648" s="4">
        <v>0</v>
      </c>
      <c r="W1648" s="4">
        <v>1</v>
      </c>
      <c r="X1648" s="33">
        <f t="shared" si="128"/>
        <v>1</v>
      </c>
      <c r="Y1648" s="4">
        <v>5</v>
      </c>
    </row>
    <row r="1649" spans="1:25" x14ac:dyDescent="0.3">
      <c r="A1649" s="4">
        <v>115928</v>
      </c>
      <c r="B1649" s="5">
        <v>44572</v>
      </c>
      <c r="C1649" s="4">
        <v>3</v>
      </c>
      <c r="D1649" s="4">
        <v>2</v>
      </c>
      <c r="E1649" s="6">
        <v>44572.993321759299</v>
      </c>
      <c r="F1649" s="6">
        <v>44572.993321759299</v>
      </c>
      <c r="G1649" s="7">
        <f t="shared" si="125"/>
        <v>23</v>
      </c>
      <c r="H1649" s="8">
        <f t="shared" si="126"/>
        <v>0</v>
      </c>
      <c r="I1649" s="9" t="str">
        <f>VLOOKUP(H1649,Ranges!$A$4:$B$15,2,TRUE)</f>
        <v>&lt;0.1</v>
      </c>
      <c r="J1649" s="6">
        <v>44572.994039351899</v>
      </c>
      <c r="K1649" s="6">
        <v>44572.994039351899</v>
      </c>
      <c r="L1649" s="10">
        <f t="shared" si="127"/>
        <v>0</v>
      </c>
      <c r="M1649" s="9" t="str">
        <f>VLOOKUP(L1649,Ranges!$A$4:$B$15,2,TRUE)</f>
        <v>&lt;0.1</v>
      </c>
      <c r="N1649" s="6">
        <v>44572.994861111103</v>
      </c>
      <c r="O1649" s="6">
        <v>44572.994861111103</v>
      </c>
      <c r="P1649" s="10">
        <f t="shared" si="129"/>
        <v>0</v>
      </c>
      <c r="Q1649" s="9" t="str">
        <f>VLOOKUP(P1649,Ranges!$A$4:$B$15,2,TRUE)</f>
        <v>&lt;0.1</v>
      </c>
      <c r="R1649" s="6">
        <v>44572.995324074102</v>
      </c>
      <c r="S1649" s="4">
        <v>4</v>
      </c>
      <c r="T1649" s="4">
        <v>2</v>
      </c>
      <c r="U1649" s="4">
        <v>1</v>
      </c>
      <c r="V1649" s="4">
        <v>0</v>
      </c>
      <c r="W1649" s="4">
        <v>0</v>
      </c>
      <c r="X1649" s="33">
        <f t="shared" si="128"/>
        <v>1</v>
      </c>
      <c r="Y1649" s="4">
        <v>9</v>
      </c>
    </row>
    <row r="1650" spans="1:25" x14ac:dyDescent="0.3">
      <c r="A1650" s="4">
        <v>115929</v>
      </c>
      <c r="B1650" s="5">
        <v>44572</v>
      </c>
      <c r="C1650" s="4">
        <v>3</v>
      </c>
      <c r="D1650" s="4">
        <v>2</v>
      </c>
      <c r="E1650" s="6">
        <v>44572.9943055556</v>
      </c>
      <c r="F1650" s="6">
        <v>44572.9943055556</v>
      </c>
      <c r="G1650" s="7">
        <f t="shared" si="125"/>
        <v>23</v>
      </c>
      <c r="H1650" s="8">
        <f t="shared" si="126"/>
        <v>0</v>
      </c>
      <c r="I1650" s="9" t="str">
        <f>VLOOKUP(H1650,Ranges!$A$4:$B$15,2,TRUE)</f>
        <v>&lt;0.1</v>
      </c>
      <c r="J1650" s="6">
        <v>44572.994629629597</v>
      </c>
      <c r="K1650" s="6">
        <v>44572.994861111103</v>
      </c>
      <c r="L1650" s="10">
        <f t="shared" si="127"/>
        <v>0.33333336934447289</v>
      </c>
      <c r="M1650" s="9" t="str">
        <f>VLOOKUP(L1650,Ranges!$A$4:$B$15,2,TRUE)</f>
        <v>0.1-0.49</v>
      </c>
      <c r="N1650" s="6">
        <v>44572.995266203703</v>
      </c>
      <c r="O1650" s="6">
        <v>44572.995497685202</v>
      </c>
      <c r="P1650" s="10">
        <f t="shared" si="129"/>
        <v>0.33333335886709392</v>
      </c>
      <c r="Q1650" s="9" t="str">
        <f>VLOOKUP(P1650,Ranges!$A$4:$B$15,2,TRUE)</f>
        <v>0.1-0.49</v>
      </c>
      <c r="R1650" s="6">
        <v>44572.995960648201</v>
      </c>
      <c r="S1650" s="4">
        <v>4</v>
      </c>
      <c r="T1650" s="4">
        <v>2</v>
      </c>
      <c r="U1650" s="4">
        <v>0</v>
      </c>
      <c r="V1650" s="4">
        <v>1</v>
      </c>
      <c r="W1650" s="4">
        <v>0</v>
      </c>
      <c r="X1650" s="33">
        <f t="shared" si="128"/>
        <v>1</v>
      </c>
      <c r="Y1650" s="4">
        <v>6</v>
      </c>
    </row>
    <row r="1651" spans="1:25" x14ac:dyDescent="0.3">
      <c r="A1651" s="4">
        <v>115930</v>
      </c>
      <c r="B1651" s="5">
        <v>44572</v>
      </c>
      <c r="C1651" s="4">
        <v>3</v>
      </c>
      <c r="D1651" s="4">
        <v>2</v>
      </c>
      <c r="E1651" s="6">
        <v>44572.995266203703</v>
      </c>
      <c r="F1651" s="6">
        <v>44572.995266203703</v>
      </c>
      <c r="G1651" s="7">
        <f t="shared" si="125"/>
        <v>23</v>
      </c>
      <c r="H1651" s="8">
        <f t="shared" si="126"/>
        <v>0</v>
      </c>
      <c r="I1651" s="9" t="str">
        <f>VLOOKUP(H1651,Ranges!$A$4:$B$15,2,TRUE)</f>
        <v>&lt;0.1</v>
      </c>
      <c r="J1651" s="6">
        <v>44572.995891203696</v>
      </c>
      <c r="K1651" s="6">
        <v>44572.995891203696</v>
      </c>
      <c r="L1651" s="10">
        <f t="shared" si="127"/>
        <v>0</v>
      </c>
      <c r="M1651" s="9" t="str">
        <f>VLOOKUP(L1651,Ranges!$A$4:$B$15,2,TRUE)</f>
        <v>&lt;0.1</v>
      </c>
      <c r="N1651" s="6">
        <v>44572.997326388897</v>
      </c>
      <c r="O1651" s="6">
        <v>44572.997326388897</v>
      </c>
      <c r="P1651" s="10">
        <f t="shared" si="129"/>
        <v>0</v>
      </c>
      <c r="Q1651" s="9" t="str">
        <f>VLOOKUP(P1651,Ranges!$A$4:$B$15,2,TRUE)</f>
        <v>&lt;0.1</v>
      </c>
      <c r="R1651" s="6">
        <v>44572.997905092598</v>
      </c>
      <c r="S1651" s="4">
        <v>3</v>
      </c>
      <c r="T1651" s="4">
        <v>2</v>
      </c>
      <c r="U1651" s="4">
        <v>0</v>
      </c>
      <c r="V1651" s="4">
        <v>0</v>
      </c>
      <c r="W1651" s="4">
        <v>2</v>
      </c>
      <c r="X1651" s="33">
        <f t="shared" si="128"/>
        <v>2</v>
      </c>
      <c r="Y1651" s="4">
        <v>8</v>
      </c>
    </row>
    <row r="1652" spans="1:25" x14ac:dyDescent="0.3">
      <c r="A1652" s="4">
        <v>115931</v>
      </c>
      <c r="B1652" s="5">
        <v>44572</v>
      </c>
      <c r="C1652" s="4">
        <v>3</v>
      </c>
      <c r="D1652" s="4">
        <v>2</v>
      </c>
      <c r="E1652" s="6">
        <v>44572.996238425898</v>
      </c>
      <c r="F1652" s="6">
        <v>44572.996238425898</v>
      </c>
      <c r="G1652" s="7">
        <f t="shared" si="125"/>
        <v>23</v>
      </c>
      <c r="H1652" s="8">
        <f t="shared" si="126"/>
        <v>0</v>
      </c>
      <c r="I1652" s="9" t="str">
        <f>VLOOKUP(H1652,Ranges!$A$4:$B$15,2,TRUE)</f>
        <v>&lt;0.1</v>
      </c>
      <c r="J1652" s="6">
        <v>44572.996874999997</v>
      </c>
      <c r="K1652" s="6">
        <v>44572.997326388897</v>
      </c>
      <c r="L1652" s="10">
        <f t="shared" si="127"/>
        <v>0.65000001573935151</v>
      </c>
      <c r="M1652" s="9" t="str">
        <f>VLOOKUP(L1652,Ranges!$A$4:$B$15,2,TRUE)</f>
        <v>0.5-0.99</v>
      </c>
      <c r="N1652" s="6">
        <v>44572.997662037102</v>
      </c>
      <c r="O1652" s="6">
        <v>44572.9981134259</v>
      </c>
      <c r="P1652" s="10">
        <f t="shared" si="129"/>
        <v>0.64999986905604601</v>
      </c>
      <c r="Q1652" s="9" t="str">
        <f>VLOOKUP(P1652,Ranges!$A$4:$B$15,2,TRUE)</f>
        <v>0.5-0.99</v>
      </c>
      <c r="R1652" s="6">
        <v>44572.998576388898</v>
      </c>
      <c r="S1652" s="4">
        <v>3</v>
      </c>
      <c r="T1652" s="4">
        <v>1</v>
      </c>
      <c r="U1652" s="4">
        <v>1</v>
      </c>
      <c r="V1652" s="4">
        <v>0</v>
      </c>
      <c r="W1652" s="4">
        <v>0</v>
      </c>
      <c r="X1652" s="33">
        <f t="shared" si="128"/>
        <v>1</v>
      </c>
      <c r="Y1652" s="4">
        <v>6</v>
      </c>
    </row>
    <row r="1653" spans="1:25" x14ac:dyDescent="0.3">
      <c r="A1653" s="4">
        <v>115932</v>
      </c>
      <c r="B1653" s="5">
        <v>44572</v>
      </c>
      <c r="C1653" s="4">
        <v>3</v>
      </c>
      <c r="D1653" s="4">
        <v>2</v>
      </c>
      <c r="E1653" s="6">
        <v>44572.997245370403</v>
      </c>
      <c r="F1653" s="6">
        <v>44572.997245370403</v>
      </c>
      <c r="G1653" s="7">
        <f t="shared" si="125"/>
        <v>23</v>
      </c>
      <c r="H1653" s="8">
        <f t="shared" si="126"/>
        <v>0</v>
      </c>
      <c r="I1653" s="9" t="str">
        <f>VLOOKUP(H1653,Ranges!$A$4:$B$15,2,TRUE)</f>
        <v>&lt;0.1</v>
      </c>
      <c r="J1653" s="6">
        <v>44572.997951388897</v>
      </c>
      <c r="K1653" s="6">
        <v>44572.997951388897</v>
      </c>
      <c r="L1653" s="10">
        <f t="shared" si="127"/>
        <v>0</v>
      </c>
      <c r="M1653" s="9" t="str">
        <f>VLOOKUP(L1653,Ranges!$A$4:$B$15,2,TRUE)</f>
        <v>&lt;0.1</v>
      </c>
      <c r="N1653" s="6">
        <v>44572.998599537001</v>
      </c>
      <c r="O1653" s="6">
        <v>44572.998599537001</v>
      </c>
      <c r="P1653" s="10">
        <f t="shared" si="129"/>
        <v>0</v>
      </c>
      <c r="Q1653" s="9" t="str">
        <f>VLOOKUP(P1653,Ranges!$A$4:$B$15,2,TRUE)</f>
        <v>&lt;0.1</v>
      </c>
      <c r="R1653" s="6">
        <v>44572.999062499999</v>
      </c>
      <c r="S1653" s="4">
        <v>6</v>
      </c>
      <c r="T1653" s="4">
        <v>3</v>
      </c>
      <c r="U1653" s="4">
        <v>0</v>
      </c>
      <c r="V1653" s="4">
        <v>1</v>
      </c>
      <c r="W1653" s="4">
        <v>0</v>
      </c>
      <c r="X1653" s="33">
        <f t="shared" si="128"/>
        <v>1</v>
      </c>
      <c r="Y1653" s="4">
        <v>9</v>
      </c>
    </row>
    <row r="1654" spans="1:25" x14ac:dyDescent="0.3">
      <c r="A1654" s="4">
        <v>115933</v>
      </c>
      <c r="B1654" s="5">
        <v>44572</v>
      </c>
      <c r="C1654" s="4">
        <v>3</v>
      </c>
      <c r="D1654" s="4">
        <v>2</v>
      </c>
      <c r="E1654" s="6">
        <v>44572.998229166697</v>
      </c>
      <c r="F1654" s="6">
        <v>44572.998229166697</v>
      </c>
      <c r="G1654" s="7">
        <f t="shared" si="125"/>
        <v>23</v>
      </c>
      <c r="H1654" s="8">
        <f t="shared" si="126"/>
        <v>0</v>
      </c>
      <c r="I1654" s="9" t="str">
        <f>VLOOKUP(H1654,Ranges!$A$4:$B$15,2,TRUE)</f>
        <v>&lt;0.1</v>
      </c>
      <c r="J1654" s="6">
        <v>44572.999652777798</v>
      </c>
      <c r="K1654" s="6">
        <v>44572.999652777798</v>
      </c>
      <c r="L1654" s="10">
        <f t="shared" si="127"/>
        <v>0</v>
      </c>
      <c r="M1654" s="9" t="str">
        <f>VLOOKUP(L1654,Ranges!$A$4:$B$15,2,TRUE)</f>
        <v>&lt;0.1</v>
      </c>
      <c r="N1654" s="6">
        <v>44573.001875000002</v>
      </c>
      <c r="O1654" s="6">
        <v>44573.001875000002</v>
      </c>
      <c r="P1654" s="10">
        <f t="shared" si="129"/>
        <v>0</v>
      </c>
      <c r="Q1654" s="9" t="str">
        <f>VLOOKUP(P1654,Ranges!$A$4:$B$15,2,TRUE)</f>
        <v>&lt;0.1</v>
      </c>
      <c r="R1654" s="6">
        <v>44573.002569444499</v>
      </c>
      <c r="S1654" s="4">
        <v>6</v>
      </c>
      <c r="T1654" s="4">
        <v>3</v>
      </c>
      <c r="U1654" s="4">
        <v>1</v>
      </c>
      <c r="V1654" s="4">
        <v>1</v>
      </c>
      <c r="W1654" s="4">
        <v>1</v>
      </c>
      <c r="X1654" s="33">
        <f t="shared" si="128"/>
        <v>3</v>
      </c>
      <c r="Y1654" s="4">
        <v>9</v>
      </c>
    </row>
    <row r="1655" spans="1:25" x14ac:dyDescent="0.3">
      <c r="A1655" s="4">
        <v>115934</v>
      </c>
      <c r="B1655" s="5">
        <v>44572</v>
      </c>
      <c r="C1655" s="4">
        <v>3</v>
      </c>
      <c r="D1655" s="4">
        <v>2</v>
      </c>
      <c r="E1655" s="6">
        <v>44572.999247685198</v>
      </c>
      <c r="F1655" s="6">
        <v>44572.999305555597</v>
      </c>
      <c r="G1655" s="7">
        <f t="shared" si="125"/>
        <v>23</v>
      </c>
      <c r="H1655" s="8">
        <f t="shared" si="126"/>
        <v>8.3333373768255115E-2</v>
      </c>
      <c r="I1655" s="9" t="str">
        <f>VLOOKUP(H1655,Ranges!$A$4:$B$15,2,TRUE)</f>
        <v>&lt;0.1</v>
      </c>
      <c r="J1655" s="6">
        <v>44572.999618055597</v>
      </c>
      <c r="K1655" s="6">
        <v>44573.001875000002</v>
      </c>
      <c r="L1655" s="10">
        <f t="shared" si="127"/>
        <v>3.249999942490831</v>
      </c>
      <c r="M1655" s="9" t="str">
        <f>VLOOKUP(L1655,Ranges!$A$4:$B$15,2,TRUE)</f>
        <v>3-3.9</v>
      </c>
      <c r="N1655" s="6">
        <v>44573.000150462998</v>
      </c>
      <c r="O1655" s="6">
        <v>44573.002569444499</v>
      </c>
      <c r="P1655" s="10">
        <f t="shared" si="129"/>
        <v>3.48333336180076</v>
      </c>
      <c r="Q1655" s="9" t="str">
        <f>VLOOKUP(P1655,Ranges!$A$4:$B$15,2,TRUE)</f>
        <v>3-3.9</v>
      </c>
      <c r="R1655" s="6">
        <v>44573.003032407403</v>
      </c>
      <c r="S1655" s="4">
        <v>6</v>
      </c>
      <c r="T1655" s="4">
        <v>1</v>
      </c>
      <c r="U1655" s="4">
        <v>1</v>
      </c>
      <c r="V1655" s="4">
        <v>0</v>
      </c>
      <c r="W1655" s="4">
        <v>0</v>
      </c>
      <c r="X1655" s="33">
        <f t="shared" si="128"/>
        <v>1</v>
      </c>
      <c r="Y1655" s="4">
        <v>4</v>
      </c>
    </row>
    <row r="1656" spans="1:25" x14ac:dyDescent="0.3">
      <c r="A1656" s="4">
        <v>115935</v>
      </c>
      <c r="B1656" s="5">
        <v>44573</v>
      </c>
      <c r="C1656" s="4">
        <v>4</v>
      </c>
      <c r="D1656" s="4">
        <v>1</v>
      </c>
      <c r="E1656" s="6">
        <v>44573.458402777796</v>
      </c>
      <c r="F1656" s="6">
        <v>44573.458402777796</v>
      </c>
      <c r="G1656" s="7">
        <f t="shared" si="125"/>
        <v>11</v>
      </c>
      <c r="H1656" s="8">
        <f t="shared" si="126"/>
        <v>0</v>
      </c>
      <c r="I1656" s="9" t="str">
        <f>VLOOKUP(H1656,Ranges!$A$4:$B$15,2,TRUE)</f>
        <v>&lt;0.1</v>
      </c>
      <c r="J1656" s="6">
        <v>44573.458738425899</v>
      </c>
      <c r="K1656" s="6">
        <v>44573.458738425899</v>
      </c>
      <c r="L1656" s="10">
        <f t="shared" si="127"/>
        <v>0</v>
      </c>
      <c r="M1656" s="9" t="str">
        <f>VLOOKUP(L1656,Ranges!$A$4:$B$15,2,TRUE)</f>
        <v>&lt;0.1</v>
      </c>
      <c r="N1656" s="6">
        <v>44573.459201388898</v>
      </c>
      <c r="O1656" s="6">
        <v>44573.459201388898</v>
      </c>
      <c r="P1656" s="10">
        <f t="shared" si="129"/>
        <v>0</v>
      </c>
      <c r="Q1656" s="9" t="str">
        <f>VLOOKUP(P1656,Ranges!$A$4:$B$15,2,TRUE)</f>
        <v>&lt;0.1</v>
      </c>
      <c r="R1656" s="6">
        <v>44573.459664351802</v>
      </c>
      <c r="S1656" s="4">
        <v>5</v>
      </c>
      <c r="T1656" s="4">
        <v>2</v>
      </c>
      <c r="U1656" s="4">
        <v>0</v>
      </c>
      <c r="V1656" s="4">
        <v>0</v>
      </c>
      <c r="W1656" s="4">
        <v>1</v>
      </c>
      <c r="X1656" s="33">
        <f t="shared" si="128"/>
        <v>1</v>
      </c>
      <c r="Y1656" s="4">
        <v>9</v>
      </c>
    </row>
    <row r="1657" spans="1:25" x14ac:dyDescent="0.3">
      <c r="A1657" s="4">
        <v>115936</v>
      </c>
      <c r="B1657" s="5">
        <v>44573</v>
      </c>
      <c r="C1657" s="4">
        <v>4</v>
      </c>
      <c r="D1657" s="4">
        <v>1</v>
      </c>
      <c r="E1657" s="6">
        <v>44573.459236111099</v>
      </c>
      <c r="F1657" s="6">
        <v>44573.459236111099</v>
      </c>
      <c r="G1657" s="7">
        <f t="shared" si="125"/>
        <v>11</v>
      </c>
      <c r="H1657" s="8">
        <f t="shared" si="126"/>
        <v>0</v>
      </c>
      <c r="I1657" s="9" t="str">
        <f>VLOOKUP(H1657,Ranges!$A$4:$B$15,2,TRUE)</f>
        <v>&lt;0.1</v>
      </c>
      <c r="J1657" s="6">
        <v>44573.4596296296</v>
      </c>
      <c r="K1657" s="6">
        <v>44573.4596296296</v>
      </c>
      <c r="L1657" s="10">
        <f t="shared" si="127"/>
        <v>0</v>
      </c>
      <c r="M1657" s="9" t="str">
        <f>VLOOKUP(L1657,Ranges!$A$4:$B$15,2,TRUE)</f>
        <v>&lt;0.1</v>
      </c>
      <c r="N1657" s="6">
        <v>44573.460509259297</v>
      </c>
      <c r="O1657" s="6">
        <v>44573.460509259297</v>
      </c>
      <c r="P1657" s="10">
        <f t="shared" si="129"/>
        <v>0</v>
      </c>
      <c r="Q1657" s="9" t="str">
        <f>VLOOKUP(P1657,Ranges!$A$4:$B$15,2,TRUE)</f>
        <v>&lt;0.1</v>
      </c>
      <c r="R1657" s="6">
        <v>44573.460972222201</v>
      </c>
      <c r="S1657" s="4">
        <v>6</v>
      </c>
      <c r="T1657" s="4">
        <v>3</v>
      </c>
      <c r="U1657" s="4">
        <v>0</v>
      </c>
      <c r="V1657" s="4">
        <v>0</v>
      </c>
      <c r="W1657" s="4">
        <v>1</v>
      </c>
      <c r="X1657" s="33">
        <f t="shared" si="128"/>
        <v>1</v>
      </c>
      <c r="Y1657" s="4">
        <v>8</v>
      </c>
    </row>
    <row r="1658" spans="1:25" x14ac:dyDescent="0.3">
      <c r="A1658" s="4">
        <v>115937</v>
      </c>
      <c r="B1658" s="5">
        <v>44573</v>
      </c>
      <c r="C1658" s="4">
        <v>4</v>
      </c>
      <c r="D1658" s="4">
        <v>1</v>
      </c>
      <c r="E1658" s="6">
        <v>44573.460277777798</v>
      </c>
      <c r="F1658" s="6">
        <v>44573.460277777798</v>
      </c>
      <c r="G1658" s="7">
        <f t="shared" si="125"/>
        <v>11</v>
      </c>
      <c r="H1658" s="8">
        <f t="shared" si="126"/>
        <v>0</v>
      </c>
      <c r="I1658" s="9" t="str">
        <f>VLOOKUP(H1658,Ranges!$A$4:$B$15,2,TRUE)</f>
        <v>&lt;0.1</v>
      </c>
      <c r="J1658" s="6">
        <v>44573.461018518501</v>
      </c>
      <c r="K1658" s="6">
        <v>44573.461018518501</v>
      </c>
      <c r="L1658" s="10">
        <f t="shared" si="127"/>
        <v>0</v>
      </c>
      <c r="M1658" s="9" t="str">
        <f>VLOOKUP(L1658,Ranges!$A$4:$B$15,2,TRUE)</f>
        <v>&lt;0.1</v>
      </c>
      <c r="N1658" s="6">
        <v>44573.462407407402</v>
      </c>
      <c r="O1658" s="6">
        <v>44573.462407407402</v>
      </c>
      <c r="P1658" s="10">
        <f t="shared" si="129"/>
        <v>0</v>
      </c>
      <c r="Q1658" s="9" t="str">
        <f>VLOOKUP(P1658,Ranges!$A$4:$B$15,2,TRUE)</f>
        <v>&lt;0.1</v>
      </c>
      <c r="R1658" s="6">
        <v>44573.462986111103</v>
      </c>
      <c r="S1658" s="4">
        <v>6</v>
      </c>
      <c r="T1658" s="4">
        <v>2</v>
      </c>
      <c r="U1658" s="4">
        <v>0</v>
      </c>
      <c r="V1658" s="4">
        <v>2</v>
      </c>
      <c r="W1658" s="4">
        <v>0</v>
      </c>
      <c r="X1658" s="33">
        <f t="shared" si="128"/>
        <v>2</v>
      </c>
      <c r="Y1658" s="4">
        <v>8</v>
      </c>
    </row>
    <row r="1659" spans="1:25" x14ac:dyDescent="0.3">
      <c r="A1659" s="4">
        <v>115938</v>
      </c>
      <c r="B1659" s="5">
        <v>44573</v>
      </c>
      <c r="C1659" s="4">
        <v>4</v>
      </c>
      <c r="D1659" s="4">
        <v>1</v>
      </c>
      <c r="E1659" s="6">
        <v>44573.461284722202</v>
      </c>
      <c r="F1659" s="6">
        <v>44573.461284722202</v>
      </c>
      <c r="G1659" s="7">
        <f t="shared" si="125"/>
        <v>11</v>
      </c>
      <c r="H1659" s="8">
        <f t="shared" si="126"/>
        <v>0</v>
      </c>
      <c r="I1659" s="9" t="str">
        <f>VLOOKUP(H1659,Ranges!$A$4:$B$15,2,TRUE)</f>
        <v>&lt;0.1</v>
      </c>
      <c r="J1659" s="6">
        <v>44573.461620370399</v>
      </c>
      <c r="K1659" s="6">
        <v>44573.462407407402</v>
      </c>
      <c r="L1659" s="10">
        <f t="shared" si="127"/>
        <v>1.1333332839421928</v>
      </c>
      <c r="M1659" s="9" t="str">
        <f>VLOOKUP(L1659,Ranges!$A$4:$B$15,2,TRUE)</f>
        <v>1-1.9</v>
      </c>
      <c r="N1659" s="6">
        <v>44573.462129629603</v>
      </c>
      <c r="O1659" s="6">
        <v>44573.462986111103</v>
      </c>
      <c r="P1659" s="10">
        <f t="shared" si="129"/>
        <v>1.2333333597052842</v>
      </c>
      <c r="Q1659" s="9" t="str">
        <f>VLOOKUP(P1659,Ranges!$A$4:$B$15,2,TRUE)</f>
        <v>1-1.9</v>
      </c>
      <c r="R1659" s="6">
        <v>44573.463449074101</v>
      </c>
      <c r="S1659" s="4">
        <v>6</v>
      </c>
      <c r="T1659" s="4">
        <v>2</v>
      </c>
      <c r="U1659" s="4">
        <v>0</v>
      </c>
      <c r="V1659" s="4">
        <v>0</v>
      </c>
      <c r="W1659" s="4">
        <v>1</v>
      </c>
      <c r="X1659" s="33">
        <f t="shared" si="128"/>
        <v>1</v>
      </c>
      <c r="Y1659" s="4">
        <v>4</v>
      </c>
    </row>
    <row r="1660" spans="1:25" x14ac:dyDescent="0.3">
      <c r="A1660" s="4">
        <v>115939</v>
      </c>
      <c r="B1660" s="5">
        <v>44573</v>
      </c>
      <c r="C1660" s="4">
        <v>4</v>
      </c>
      <c r="D1660" s="4">
        <v>1</v>
      </c>
      <c r="E1660" s="6">
        <v>44573.4620138889</v>
      </c>
      <c r="F1660" s="6">
        <v>44573.4620138889</v>
      </c>
      <c r="G1660" s="7">
        <f t="shared" si="125"/>
        <v>11</v>
      </c>
      <c r="H1660" s="8">
        <f t="shared" si="126"/>
        <v>0</v>
      </c>
      <c r="I1660" s="9" t="str">
        <f>VLOOKUP(H1660,Ranges!$A$4:$B$15,2,TRUE)</f>
        <v>&lt;0.1</v>
      </c>
      <c r="J1660" s="6">
        <v>44573.462685185201</v>
      </c>
      <c r="K1660" s="6">
        <v>44573.462685185201</v>
      </c>
      <c r="L1660" s="10">
        <f t="shared" si="127"/>
        <v>0</v>
      </c>
      <c r="M1660" s="9" t="str">
        <f>VLOOKUP(L1660,Ranges!$A$4:$B$15,2,TRUE)</f>
        <v>&lt;0.1</v>
      </c>
      <c r="N1660" s="6">
        <v>44573.463587963</v>
      </c>
      <c r="O1660" s="6">
        <v>44573.463587963</v>
      </c>
      <c r="P1660" s="10">
        <f t="shared" si="129"/>
        <v>0</v>
      </c>
      <c r="Q1660" s="9" t="str">
        <f>VLOOKUP(P1660,Ranges!$A$4:$B$15,2,TRUE)</f>
        <v>&lt;0.1</v>
      </c>
      <c r="R1660" s="6">
        <v>44573.464050925897</v>
      </c>
      <c r="S1660" s="4">
        <v>5</v>
      </c>
      <c r="T1660" s="4">
        <v>2</v>
      </c>
      <c r="U1660" s="4">
        <v>0</v>
      </c>
      <c r="V1660" s="4">
        <v>0</v>
      </c>
      <c r="W1660" s="4">
        <v>1</v>
      </c>
      <c r="X1660" s="33">
        <f t="shared" si="128"/>
        <v>1</v>
      </c>
      <c r="Y1660" s="4">
        <v>8</v>
      </c>
    </row>
    <row r="1661" spans="1:25" x14ac:dyDescent="0.3">
      <c r="A1661" s="4">
        <v>115940</v>
      </c>
      <c r="B1661" s="5">
        <v>44573</v>
      </c>
      <c r="C1661" s="4">
        <v>4</v>
      </c>
      <c r="D1661" s="4">
        <v>1</v>
      </c>
      <c r="E1661" s="6">
        <v>44573.463067129604</v>
      </c>
      <c r="F1661" s="6">
        <v>44573.463067129604</v>
      </c>
      <c r="G1661" s="7">
        <f t="shared" si="125"/>
        <v>11</v>
      </c>
      <c r="H1661" s="8">
        <f t="shared" si="126"/>
        <v>0</v>
      </c>
      <c r="I1661" s="9" t="str">
        <f>VLOOKUP(H1661,Ranges!$A$4:$B$15,2,TRUE)</f>
        <v>&lt;0.1</v>
      </c>
      <c r="J1661" s="6">
        <v>44573.4634143519</v>
      </c>
      <c r="K1661" s="6">
        <v>44573.463587963</v>
      </c>
      <c r="L1661" s="10">
        <f t="shared" si="127"/>
        <v>0.24999998509883881</v>
      </c>
      <c r="M1661" s="9" t="str">
        <f>VLOOKUP(L1661,Ranges!$A$4:$B$15,2,TRUE)</f>
        <v>0.1-0.49</v>
      </c>
      <c r="N1661" s="6">
        <v>44573.464293981502</v>
      </c>
      <c r="O1661" s="6">
        <v>44573.464467592603</v>
      </c>
      <c r="P1661" s="10">
        <f t="shared" si="129"/>
        <v>0.24999998509883881</v>
      </c>
      <c r="Q1661" s="9" t="str">
        <f>VLOOKUP(P1661,Ranges!$A$4:$B$15,2,TRUE)</f>
        <v>0.1-0.49</v>
      </c>
      <c r="R1661" s="6">
        <v>44573.464930555601</v>
      </c>
      <c r="S1661" s="4">
        <v>5</v>
      </c>
      <c r="T1661" s="4">
        <v>2</v>
      </c>
      <c r="U1661" s="4">
        <v>1</v>
      </c>
      <c r="V1661" s="4">
        <v>0</v>
      </c>
      <c r="W1661" s="4">
        <v>0</v>
      </c>
      <c r="X1661" s="33">
        <f t="shared" si="128"/>
        <v>1</v>
      </c>
      <c r="Y1661" s="4">
        <v>6</v>
      </c>
    </row>
    <row r="1662" spans="1:25" x14ac:dyDescent="0.3">
      <c r="A1662" s="4">
        <v>115941</v>
      </c>
      <c r="B1662" s="5">
        <v>44573</v>
      </c>
      <c r="C1662" s="4">
        <v>4</v>
      </c>
      <c r="D1662" s="4">
        <v>1</v>
      </c>
      <c r="E1662" s="6">
        <v>44573.464016203703</v>
      </c>
      <c r="F1662" s="6">
        <v>44573.464016203703</v>
      </c>
      <c r="G1662" s="7">
        <f t="shared" si="125"/>
        <v>11</v>
      </c>
      <c r="H1662" s="8">
        <f t="shared" si="126"/>
        <v>0</v>
      </c>
      <c r="I1662" s="9" t="str">
        <f>VLOOKUP(H1662,Ranges!$A$4:$B$15,2,TRUE)</f>
        <v>&lt;0.1</v>
      </c>
      <c r="J1662" s="6">
        <v>44573.464664351901</v>
      </c>
      <c r="K1662" s="6">
        <v>44573.464664351901</v>
      </c>
      <c r="L1662" s="10">
        <f t="shared" si="127"/>
        <v>0</v>
      </c>
      <c r="M1662" s="9" t="str">
        <f>VLOOKUP(L1662,Ranges!$A$4:$B$15,2,TRUE)</f>
        <v>&lt;0.1</v>
      </c>
      <c r="N1662" s="6">
        <v>44573.465173611097</v>
      </c>
      <c r="O1662" s="6">
        <v>44573.465173611097</v>
      </c>
      <c r="P1662" s="10">
        <f t="shared" si="129"/>
        <v>0</v>
      </c>
      <c r="Q1662" s="9" t="str">
        <f>VLOOKUP(P1662,Ranges!$A$4:$B$15,2,TRUE)</f>
        <v>&lt;0.1</v>
      </c>
      <c r="R1662" s="6">
        <v>44573.465636574103</v>
      </c>
      <c r="S1662" s="4">
        <v>5</v>
      </c>
      <c r="T1662" s="4">
        <v>3</v>
      </c>
      <c r="U1662" s="4">
        <v>1</v>
      </c>
      <c r="V1662" s="4">
        <v>0</v>
      </c>
      <c r="W1662" s="4">
        <v>0</v>
      </c>
      <c r="X1662" s="33">
        <f t="shared" si="128"/>
        <v>1</v>
      </c>
      <c r="Y1662" s="4">
        <v>8</v>
      </c>
    </row>
    <row r="1663" spans="1:25" x14ac:dyDescent="0.3">
      <c r="A1663" s="4">
        <v>115942</v>
      </c>
      <c r="B1663" s="5">
        <v>44573</v>
      </c>
      <c r="C1663" s="4">
        <v>4</v>
      </c>
      <c r="D1663" s="4">
        <v>1</v>
      </c>
      <c r="E1663" s="6">
        <v>44573.464930555601</v>
      </c>
      <c r="F1663" s="6">
        <v>44573.464930555601</v>
      </c>
      <c r="G1663" s="7">
        <f t="shared" si="125"/>
        <v>11</v>
      </c>
      <c r="H1663" s="8">
        <f t="shared" si="126"/>
        <v>0</v>
      </c>
      <c r="I1663" s="9" t="str">
        <f>VLOOKUP(H1663,Ranges!$A$4:$B$15,2,TRUE)</f>
        <v>&lt;0.1</v>
      </c>
      <c r="J1663" s="6">
        <v>44573.465648148202</v>
      </c>
      <c r="K1663" s="6">
        <v>44573.465648148202</v>
      </c>
      <c r="L1663" s="10">
        <f t="shared" si="127"/>
        <v>0</v>
      </c>
      <c r="M1663" s="9" t="str">
        <f>VLOOKUP(L1663,Ranges!$A$4:$B$15,2,TRUE)</f>
        <v>&lt;0.1</v>
      </c>
      <c r="N1663" s="6">
        <v>44573.466134259303</v>
      </c>
      <c r="O1663" s="6">
        <v>44573.466134259303</v>
      </c>
      <c r="P1663" s="10">
        <f t="shared" si="129"/>
        <v>0</v>
      </c>
      <c r="Q1663" s="9" t="str">
        <f>VLOOKUP(P1663,Ranges!$A$4:$B$15,2,TRUE)</f>
        <v>&lt;0.1</v>
      </c>
      <c r="R1663" s="6">
        <v>44573.466597222199</v>
      </c>
      <c r="S1663" s="4">
        <v>6</v>
      </c>
      <c r="T1663" s="4">
        <v>3</v>
      </c>
      <c r="U1663" s="4">
        <v>0</v>
      </c>
      <c r="V1663" s="4">
        <v>1</v>
      </c>
      <c r="W1663" s="4">
        <v>0</v>
      </c>
      <c r="X1663" s="33">
        <f t="shared" si="128"/>
        <v>1</v>
      </c>
      <c r="Y1663" s="4">
        <v>9</v>
      </c>
    </row>
    <row r="1664" spans="1:25" x14ac:dyDescent="0.3">
      <c r="A1664" s="4">
        <v>115943</v>
      </c>
      <c r="B1664" s="5">
        <v>44573</v>
      </c>
      <c r="C1664" s="4">
        <v>4</v>
      </c>
      <c r="D1664" s="4">
        <v>1</v>
      </c>
      <c r="E1664" s="6">
        <v>44573.465810185196</v>
      </c>
      <c r="F1664" s="6">
        <v>44573.465810185196</v>
      </c>
      <c r="G1664" s="7">
        <f t="shared" si="125"/>
        <v>11</v>
      </c>
      <c r="H1664" s="8">
        <f t="shared" si="126"/>
        <v>0</v>
      </c>
      <c r="I1664" s="9" t="str">
        <f>VLOOKUP(H1664,Ranges!$A$4:$B$15,2,TRUE)</f>
        <v>&lt;0.1</v>
      </c>
      <c r="J1664" s="6">
        <v>44573.466944444503</v>
      </c>
      <c r="K1664" s="6">
        <v>44573.466944444503</v>
      </c>
      <c r="L1664" s="10">
        <f t="shared" si="127"/>
        <v>0</v>
      </c>
      <c r="M1664" s="9" t="str">
        <f>VLOOKUP(L1664,Ranges!$A$4:$B$15,2,TRUE)</f>
        <v>&lt;0.1</v>
      </c>
      <c r="N1664" s="6">
        <v>44573.468217592599</v>
      </c>
      <c r="O1664" s="6">
        <v>44573.468217592599</v>
      </c>
      <c r="P1664" s="10">
        <f t="shared" si="129"/>
        <v>0</v>
      </c>
      <c r="Q1664" s="9" t="str">
        <f>VLOOKUP(P1664,Ranges!$A$4:$B$15,2,TRUE)</f>
        <v>&lt;0.1</v>
      </c>
      <c r="R1664" s="6">
        <v>44573.4687962963</v>
      </c>
      <c r="S1664" s="4">
        <v>3</v>
      </c>
      <c r="T1664" s="4">
        <v>1</v>
      </c>
      <c r="U1664" s="4">
        <v>0</v>
      </c>
      <c r="V1664" s="4">
        <v>2</v>
      </c>
      <c r="W1664" s="4">
        <v>0</v>
      </c>
      <c r="X1664" s="33">
        <f t="shared" si="128"/>
        <v>2</v>
      </c>
      <c r="Y1664" s="4">
        <v>8</v>
      </c>
    </row>
    <row r="1665" spans="1:25" x14ac:dyDescent="0.3">
      <c r="A1665" s="4">
        <v>115944</v>
      </c>
      <c r="B1665" s="5">
        <v>44573</v>
      </c>
      <c r="C1665" s="4">
        <v>4</v>
      </c>
      <c r="D1665" s="4">
        <v>1</v>
      </c>
      <c r="E1665" s="6">
        <v>44573.466793981497</v>
      </c>
      <c r="F1665" s="6">
        <v>44573.466793981497</v>
      </c>
      <c r="G1665" s="7">
        <f t="shared" si="125"/>
        <v>11</v>
      </c>
      <c r="H1665" s="8">
        <f t="shared" si="126"/>
        <v>0</v>
      </c>
      <c r="I1665" s="9" t="str">
        <f>VLOOKUP(H1665,Ranges!$A$4:$B$15,2,TRUE)</f>
        <v>&lt;0.1</v>
      </c>
      <c r="J1665" s="6">
        <v>44573.467094907399</v>
      </c>
      <c r="K1665" s="6">
        <v>44573.468217592599</v>
      </c>
      <c r="L1665" s="10">
        <f t="shared" si="127"/>
        <v>1.6166666883509606</v>
      </c>
      <c r="M1665" s="9" t="str">
        <f>VLOOKUP(L1665,Ranges!$A$4:$B$15,2,TRUE)</f>
        <v>1-1.9</v>
      </c>
      <c r="N1665" s="6">
        <v>44573.467685185198</v>
      </c>
      <c r="O1665" s="6">
        <v>44573.468807870398</v>
      </c>
      <c r="P1665" s="10">
        <f t="shared" si="129"/>
        <v>1.6166666883509606</v>
      </c>
      <c r="Q1665" s="9" t="str">
        <f>VLOOKUP(P1665,Ranges!$A$4:$B$15,2,TRUE)</f>
        <v>1-1.9</v>
      </c>
      <c r="R1665" s="6">
        <v>44573.469270833302</v>
      </c>
      <c r="S1665" s="4">
        <v>4</v>
      </c>
      <c r="T1665" s="4">
        <v>3</v>
      </c>
      <c r="U1665" s="4">
        <v>0</v>
      </c>
      <c r="V1665" s="4">
        <v>0</v>
      </c>
      <c r="W1665" s="4">
        <v>1</v>
      </c>
      <c r="X1665" s="33">
        <f t="shared" si="128"/>
        <v>1</v>
      </c>
      <c r="Y1665" s="4">
        <v>5</v>
      </c>
    </row>
    <row r="1666" spans="1:25" x14ac:dyDescent="0.3">
      <c r="A1666" s="4">
        <v>115945</v>
      </c>
      <c r="B1666" s="5">
        <v>44573</v>
      </c>
      <c r="C1666" s="4">
        <v>4</v>
      </c>
      <c r="D1666" s="4">
        <v>1</v>
      </c>
      <c r="E1666" s="6">
        <v>44573.467523148203</v>
      </c>
      <c r="F1666" s="6">
        <v>44573.467523148203</v>
      </c>
      <c r="G1666" s="7">
        <f t="shared" si="125"/>
        <v>11</v>
      </c>
      <c r="H1666" s="8">
        <f t="shared" si="126"/>
        <v>0</v>
      </c>
      <c r="I1666" s="9" t="str">
        <f>VLOOKUP(H1666,Ranges!$A$4:$B$15,2,TRUE)</f>
        <v>&lt;0.1</v>
      </c>
      <c r="J1666" s="6">
        <v>44573.468171296299</v>
      </c>
      <c r="K1666" s="6">
        <v>44573.468171296299</v>
      </c>
      <c r="L1666" s="10">
        <f t="shared" si="127"/>
        <v>0</v>
      </c>
      <c r="M1666" s="9" t="str">
        <f>VLOOKUP(L1666,Ranges!$A$4:$B$15,2,TRUE)</f>
        <v>&lt;0.1</v>
      </c>
      <c r="N1666" s="6">
        <v>44573.468726851897</v>
      </c>
      <c r="O1666" s="6">
        <v>44573.469270833302</v>
      </c>
      <c r="P1666" s="10">
        <f t="shared" si="129"/>
        <v>0.78333322308026254</v>
      </c>
      <c r="Q1666" s="9" t="str">
        <f>VLOOKUP(P1666,Ranges!$A$4:$B$15,2,TRUE)</f>
        <v>0.5-0.99</v>
      </c>
      <c r="R1666" s="6">
        <v>44573.469733796301</v>
      </c>
      <c r="S1666" s="4">
        <v>6</v>
      </c>
      <c r="T1666" s="4">
        <v>3</v>
      </c>
      <c r="U1666" s="4">
        <v>0</v>
      </c>
      <c r="V1666" s="4">
        <v>0</v>
      </c>
      <c r="W1666" s="4">
        <v>1</v>
      </c>
      <c r="X1666" s="33">
        <f t="shared" si="128"/>
        <v>1</v>
      </c>
      <c r="Y1666" s="4">
        <v>5</v>
      </c>
    </row>
    <row r="1667" spans="1:25" x14ac:dyDescent="0.3">
      <c r="A1667" s="4">
        <v>115946</v>
      </c>
      <c r="B1667" s="5">
        <v>44573</v>
      </c>
      <c r="C1667" s="4">
        <v>4</v>
      </c>
      <c r="D1667" s="4">
        <v>1</v>
      </c>
      <c r="E1667" s="6">
        <v>44573.468333333301</v>
      </c>
      <c r="F1667" s="6">
        <v>44573.468333333301</v>
      </c>
      <c r="G1667" s="7">
        <f t="shared" si="125"/>
        <v>11</v>
      </c>
      <c r="H1667" s="8">
        <f t="shared" si="126"/>
        <v>0</v>
      </c>
      <c r="I1667" s="9" t="str">
        <f>VLOOKUP(H1667,Ranges!$A$4:$B$15,2,TRUE)</f>
        <v>&lt;0.1</v>
      </c>
      <c r="J1667" s="6">
        <v>44573.468622685199</v>
      </c>
      <c r="K1667" s="6">
        <v>44573.468726851897</v>
      </c>
      <c r="L1667" s="10">
        <f t="shared" si="127"/>
        <v>0.1500000455416739</v>
      </c>
      <c r="M1667" s="9" t="str">
        <f>VLOOKUP(L1667,Ranges!$A$4:$B$15,2,TRUE)</f>
        <v>0.1-0.49</v>
      </c>
      <c r="N1667" s="6">
        <v>44573.469131944497</v>
      </c>
      <c r="O1667" s="6">
        <v>44573.469733796301</v>
      </c>
      <c r="P1667" s="10">
        <f t="shared" si="129"/>
        <v>0.86666659684851766</v>
      </c>
      <c r="Q1667" s="9" t="str">
        <f>VLOOKUP(P1667,Ranges!$A$4:$B$15,2,TRUE)</f>
        <v>0.5-0.99</v>
      </c>
      <c r="R1667" s="6">
        <v>44573.470196759299</v>
      </c>
      <c r="S1667" s="4">
        <v>1</v>
      </c>
      <c r="T1667" s="4">
        <v>3</v>
      </c>
      <c r="U1667" s="4">
        <v>0</v>
      </c>
      <c r="V1667" s="4">
        <v>0</v>
      </c>
      <c r="W1667" s="4">
        <v>1</v>
      </c>
      <c r="X1667" s="33">
        <f t="shared" si="128"/>
        <v>1</v>
      </c>
      <c r="Y1667" s="4">
        <v>6</v>
      </c>
    </row>
    <row r="1668" spans="1:25" x14ac:dyDescent="0.3">
      <c r="A1668" s="4">
        <v>115947</v>
      </c>
      <c r="B1668" s="5">
        <v>44573</v>
      </c>
      <c r="C1668" s="4">
        <v>4</v>
      </c>
      <c r="D1668" s="4">
        <v>1</v>
      </c>
      <c r="E1668" s="6">
        <v>44573.469236111101</v>
      </c>
      <c r="F1668" s="6">
        <v>44573.469236111101</v>
      </c>
      <c r="G1668" s="7">
        <f t="shared" si="125"/>
        <v>11</v>
      </c>
      <c r="H1668" s="8">
        <f t="shared" si="126"/>
        <v>0</v>
      </c>
      <c r="I1668" s="9" t="str">
        <f>VLOOKUP(H1668,Ranges!$A$4:$B$15,2,TRUE)</f>
        <v>&lt;0.1</v>
      </c>
      <c r="J1668" s="6">
        <v>44573.469525462999</v>
      </c>
      <c r="K1668" s="6">
        <v>44573.469525462999</v>
      </c>
      <c r="L1668" s="10">
        <f t="shared" si="127"/>
        <v>0</v>
      </c>
      <c r="M1668" s="9" t="str">
        <f>VLOOKUP(L1668,Ranges!$A$4:$B$15,2,TRUE)</f>
        <v>&lt;0.1</v>
      </c>
      <c r="N1668" s="6">
        <v>44573.470335648199</v>
      </c>
      <c r="O1668" s="6">
        <v>44573.470335648199</v>
      </c>
      <c r="P1668" s="10">
        <f t="shared" si="129"/>
        <v>0</v>
      </c>
      <c r="Q1668" s="9" t="str">
        <f>VLOOKUP(P1668,Ranges!$A$4:$B$15,2,TRUE)</f>
        <v>&lt;0.1</v>
      </c>
      <c r="R1668" s="6">
        <v>44573.470798611103</v>
      </c>
      <c r="S1668" s="4">
        <v>1</v>
      </c>
      <c r="T1668" s="4">
        <v>2</v>
      </c>
      <c r="U1668" s="4">
        <v>0</v>
      </c>
      <c r="V1668" s="4">
        <v>1</v>
      </c>
      <c r="W1668" s="4">
        <v>0</v>
      </c>
      <c r="X1668" s="33">
        <f t="shared" si="128"/>
        <v>1</v>
      </c>
      <c r="Y1668" s="4">
        <v>8</v>
      </c>
    </row>
    <row r="1669" spans="1:25" x14ac:dyDescent="0.3">
      <c r="A1669" s="4">
        <v>115948</v>
      </c>
      <c r="B1669" s="5">
        <v>44573</v>
      </c>
      <c r="C1669" s="4">
        <v>4</v>
      </c>
      <c r="D1669" s="4">
        <v>1</v>
      </c>
      <c r="E1669" s="6">
        <v>44573.4700578704</v>
      </c>
      <c r="F1669" s="6">
        <v>44573.4700578704</v>
      </c>
      <c r="G1669" s="7">
        <f t="shared" si="125"/>
        <v>11</v>
      </c>
      <c r="H1669" s="8">
        <f t="shared" si="126"/>
        <v>0</v>
      </c>
      <c r="I1669" s="9" t="str">
        <f>VLOOKUP(H1669,Ranges!$A$4:$B$15,2,TRUE)</f>
        <v>&lt;0.1</v>
      </c>
      <c r="J1669" s="6">
        <v>44573.470451388901</v>
      </c>
      <c r="K1669" s="6">
        <v>44573.470451388901</v>
      </c>
      <c r="L1669" s="10">
        <f t="shared" si="127"/>
        <v>0</v>
      </c>
      <c r="M1669" s="9" t="str">
        <f>VLOOKUP(L1669,Ranges!$A$4:$B$15,2,TRUE)</f>
        <v>&lt;0.1</v>
      </c>
      <c r="N1669" s="6">
        <v>44573.470925925903</v>
      </c>
      <c r="O1669" s="6">
        <v>44573.470925925903</v>
      </c>
      <c r="P1669" s="10">
        <f t="shared" si="129"/>
        <v>0</v>
      </c>
      <c r="Q1669" s="9" t="str">
        <f>VLOOKUP(P1669,Ranges!$A$4:$B$15,2,TRUE)</f>
        <v>&lt;0.1</v>
      </c>
      <c r="R1669" s="6">
        <v>44573.471388888902</v>
      </c>
      <c r="S1669" s="4">
        <v>5</v>
      </c>
      <c r="T1669" s="4">
        <v>1</v>
      </c>
      <c r="U1669" s="4">
        <v>0</v>
      </c>
      <c r="V1669" s="4">
        <v>1</v>
      </c>
      <c r="W1669" s="4">
        <v>0</v>
      </c>
      <c r="X1669" s="33">
        <f t="shared" si="128"/>
        <v>1</v>
      </c>
      <c r="Y1669" s="4">
        <v>9</v>
      </c>
    </row>
    <row r="1670" spans="1:25" x14ac:dyDescent="0.3">
      <c r="A1670" s="4">
        <v>115949</v>
      </c>
      <c r="B1670" s="5">
        <v>44573</v>
      </c>
      <c r="C1670" s="4">
        <v>4</v>
      </c>
      <c r="D1670" s="4">
        <v>1</v>
      </c>
      <c r="E1670" s="6">
        <v>44573.470960648199</v>
      </c>
      <c r="F1670" s="6">
        <v>44573.470960648199</v>
      </c>
      <c r="G1670" s="7">
        <f t="shared" si="125"/>
        <v>11</v>
      </c>
      <c r="H1670" s="8">
        <f t="shared" si="126"/>
        <v>0</v>
      </c>
      <c r="I1670" s="9" t="str">
        <f>VLOOKUP(H1670,Ranges!$A$4:$B$15,2,TRUE)</f>
        <v>&lt;0.1</v>
      </c>
      <c r="J1670" s="6">
        <v>44573.471689814804</v>
      </c>
      <c r="K1670" s="6">
        <v>44573.471689814804</v>
      </c>
      <c r="L1670" s="10">
        <f t="shared" si="127"/>
        <v>0</v>
      </c>
      <c r="M1670" s="9" t="str">
        <f>VLOOKUP(L1670,Ranges!$A$4:$B$15,2,TRUE)</f>
        <v>&lt;0.1</v>
      </c>
      <c r="N1670" s="6">
        <v>44573.472407407397</v>
      </c>
      <c r="O1670" s="6">
        <v>44573.472407407397</v>
      </c>
      <c r="P1670" s="10">
        <f t="shared" si="129"/>
        <v>0</v>
      </c>
      <c r="Q1670" s="9" t="str">
        <f>VLOOKUP(P1670,Ranges!$A$4:$B$15,2,TRUE)</f>
        <v>&lt;0.1</v>
      </c>
      <c r="R1670" s="6">
        <v>44573.472870370402</v>
      </c>
      <c r="S1670" s="4">
        <v>1</v>
      </c>
      <c r="T1670" s="4">
        <v>3</v>
      </c>
      <c r="U1670" s="4">
        <v>1</v>
      </c>
      <c r="V1670" s="4">
        <v>0</v>
      </c>
      <c r="W1670" s="4">
        <v>0</v>
      </c>
      <c r="X1670" s="33">
        <f t="shared" si="128"/>
        <v>1</v>
      </c>
      <c r="Y1670" s="4">
        <v>9</v>
      </c>
    </row>
    <row r="1671" spans="1:25" x14ac:dyDescent="0.3">
      <c r="A1671" s="4">
        <v>115950</v>
      </c>
      <c r="B1671" s="5">
        <v>44573</v>
      </c>
      <c r="C1671" s="4">
        <v>4</v>
      </c>
      <c r="D1671" s="4">
        <v>1</v>
      </c>
      <c r="E1671" s="6">
        <v>44573.471689814804</v>
      </c>
      <c r="F1671" s="6">
        <v>44573.471689814804</v>
      </c>
      <c r="G1671" s="7">
        <f t="shared" si="125"/>
        <v>11</v>
      </c>
      <c r="H1671" s="8">
        <f t="shared" si="126"/>
        <v>0</v>
      </c>
      <c r="I1671" s="9" t="str">
        <f>VLOOKUP(H1671,Ranges!$A$4:$B$15,2,TRUE)</f>
        <v>&lt;0.1</v>
      </c>
      <c r="J1671" s="6">
        <v>44573.474398148202</v>
      </c>
      <c r="K1671" s="6">
        <v>44573.474398148202</v>
      </c>
      <c r="L1671" s="10">
        <f t="shared" si="127"/>
        <v>0</v>
      </c>
      <c r="M1671" s="9" t="str">
        <f>VLOOKUP(L1671,Ranges!$A$4:$B$15,2,TRUE)</f>
        <v>&lt;0.1</v>
      </c>
      <c r="N1671" s="6">
        <v>44573.479745370401</v>
      </c>
      <c r="O1671" s="6">
        <v>44573.479745370401</v>
      </c>
      <c r="P1671" s="10">
        <f t="shared" si="129"/>
        <v>0</v>
      </c>
      <c r="Q1671" s="9" t="str">
        <f>VLOOKUP(P1671,Ranges!$A$4:$B$15,2,TRUE)</f>
        <v>&lt;0.1</v>
      </c>
      <c r="R1671" s="6">
        <v>44573.480787037101</v>
      </c>
      <c r="S1671" s="4">
        <v>6</v>
      </c>
      <c r="T1671" s="4">
        <v>2</v>
      </c>
      <c r="U1671" s="4">
        <v>2</v>
      </c>
      <c r="V1671" s="4">
        <v>2</v>
      </c>
      <c r="W1671" s="4">
        <v>2</v>
      </c>
      <c r="X1671" s="33">
        <f t="shared" si="128"/>
        <v>6</v>
      </c>
      <c r="Y1671" s="4">
        <v>9</v>
      </c>
    </row>
    <row r="1672" spans="1:25" x14ac:dyDescent="0.3">
      <c r="A1672" s="4">
        <v>115951</v>
      </c>
      <c r="B1672" s="5">
        <v>44573</v>
      </c>
      <c r="C1672" s="4">
        <v>4</v>
      </c>
      <c r="D1672" s="4">
        <v>1</v>
      </c>
      <c r="E1672" s="6">
        <v>44573.4726157408</v>
      </c>
      <c r="F1672" s="6">
        <v>44573.474050925899</v>
      </c>
      <c r="G1672" s="7">
        <f t="shared" si="125"/>
        <v>11</v>
      </c>
      <c r="H1672" s="8">
        <f t="shared" si="126"/>
        <v>2.0666665420867503</v>
      </c>
      <c r="I1672" s="9" t="str">
        <f>VLOOKUP(H1672,Ranges!$A$4:$B$15,2,TRUE)</f>
        <v>2-2.9</v>
      </c>
      <c r="J1672" s="6">
        <v>44573.474432870396</v>
      </c>
      <c r="K1672" s="6">
        <v>44573.479745370401</v>
      </c>
      <c r="L1672" s="10">
        <f t="shared" si="127"/>
        <v>7.6500000071246177</v>
      </c>
      <c r="M1672" s="9" t="str">
        <f>VLOOKUP(L1672,Ranges!$A$4:$B$15,2,TRUE)</f>
        <v>7-7.9</v>
      </c>
      <c r="N1672" s="6">
        <v>44573.475266203699</v>
      </c>
      <c r="O1672" s="6">
        <v>44573.480787037101</v>
      </c>
      <c r="P1672" s="10">
        <f t="shared" si="129"/>
        <v>7.9500000982079655</v>
      </c>
      <c r="Q1672" s="9" t="str">
        <f>VLOOKUP(P1672,Ranges!$A$4:$B$15,2,TRUE)</f>
        <v>7-7.9</v>
      </c>
      <c r="R1672" s="6">
        <v>44573.481249999997</v>
      </c>
      <c r="S1672" s="4">
        <v>6</v>
      </c>
      <c r="T1672" s="4">
        <v>1</v>
      </c>
      <c r="U1672" s="4">
        <v>1</v>
      </c>
      <c r="V1672" s="4">
        <v>0</v>
      </c>
      <c r="W1672" s="4">
        <v>0</v>
      </c>
      <c r="X1672" s="33">
        <f t="shared" si="128"/>
        <v>1</v>
      </c>
      <c r="Y1672" s="4">
        <v>3</v>
      </c>
    </row>
    <row r="1673" spans="1:25" x14ac:dyDescent="0.3">
      <c r="A1673" s="4">
        <v>115952</v>
      </c>
      <c r="B1673" s="5">
        <v>44573</v>
      </c>
      <c r="C1673" s="4">
        <v>4</v>
      </c>
      <c r="D1673" s="4">
        <v>1</v>
      </c>
      <c r="E1673" s="6">
        <v>44573.473611111098</v>
      </c>
      <c r="F1673" s="6">
        <v>44573.474432870396</v>
      </c>
      <c r="G1673" s="7">
        <f t="shared" si="125"/>
        <v>11</v>
      </c>
      <c r="H1673" s="8">
        <f t="shared" si="126"/>
        <v>1.1833333899267018</v>
      </c>
      <c r="I1673" s="9" t="str">
        <f>VLOOKUP(H1673,Ranges!$A$4:$B$15,2,TRUE)</f>
        <v>1-1.9</v>
      </c>
      <c r="J1673" s="6">
        <v>44573.475115740803</v>
      </c>
      <c r="K1673" s="6">
        <v>44573.475266203699</v>
      </c>
      <c r="L1673" s="10">
        <f t="shared" si="127"/>
        <v>0.21666657063178718</v>
      </c>
      <c r="M1673" s="9" t="str">
        <f>VLOOKUP(L1673,Ranges!$A$4:$B$15,2,TRUE)</f>
        <v>0.1-0.49</v>
      </c>
      <c r="N1673" s="6">
        <v>44573.475763888899</v>
      </c>
      <c r="O1673" s="6">
        <v>44573.481249999997</v>
      </c>
      <c r="P1673" s="10">
        <f t="shared" si="129"/>
        <v>7.8999999817460775</v>
      </c>
      <c r="Q1673" s="9" t="str">
        <f>VLOOKUP(P1673,Ranges!$A$4:$B$15,2,TRUE)</f>
        <v>7-7.9</v>
      </c>
      <c r="R1673" s="6">
        <v>44573.481712963003</v>
      </c>
      <c r="S1673" s="4">
        <v>6</v>
      </c>
      <c r="T1673" s="4">
        <v>1</v>
      </c>
      <c r="U1673" s="4">
        <v>0</v>
      </c>
      <c r="V1673" s="4">
        <v>1</v>
      </c>
      <c r="W1673" s="4">
        <v>0</v>
      </c>
      <c r="X1673" s="33">
        <f t="shared" si="128"/>
        <v>1</v>
      </c>
      <c r="Y1673" s="4">
        <v>2</v>
      </c>
    </row>
    <row r="1674" spans="1:25" x14ac:dyDescent="0.3">
      <c r="A1674" s="4">
        <v>115953</v>
      </c>
      <c r="B1674" s="5">
        <v>44573</v>
      </c>
      <c r="C1674" s="4">
        <v>4</v>
      </c>
      <c r="D1674" s="4">
        <v>1</v>
      </c>
      <c r="E1674" s="6">
        <v>44573.474583333402</v>
      </c>
      <c r="F1674" s="6">
        <v>44573.474768518499</v>
      </c>
      <c r="G1674" s="7">
        <f t="shared" si="125"/>
        <v>11</v>
      </c>
      <c r="H1674" s="8">
        <f t="shared" si="126"/>
        <v>0.26666654041036963</v>
      </c>
      <c r="I1674" s="9" t="str">
        <f>VLOOKUP(H1674,Ranges!$A$4:$B$15,2,TRUE)</f>
        <v>0.1-0.49</v>
      </c>
      <c r="J1674" s="6">
        <v>44573.475092592598</v>
      </c>
      <c r="K1674" s="6">
        <v>44573.475763888899</v>
      </c>
      <c r="L1674" s="10">
        <f t="shared" si="127"/>
        <v>0.9666666726116091</v>
      </c>
      <c r="M1674" s="9" t="str">
        <f>VLOOKUP(L1674,Ranges!$A$4:$B$15,2,TRUE)</f>
        <v>0.5-0.99</v>
      </c>
      <c r="N1674" s="6">
        <v>44573.475555555597</v>
      </c>
      <c r="O1674" s="6">
        <v>44573.481712963003</v>
      </c>
      <c r="P1674" s="10">
        <f t="shared" si="129"/>
        <v>8.8666666648350656</v>
      </c>
      <c r="Q1674" s="9" t="str">
        <f>VLOOKUP(P1674,Ranges!$A$4:$B$15,2,TRUE)</f>
        <v>8-8.9</v>
      </c>
      <c r="R1674" s="6">
        <v>44573.482175925899</v>
      </c>
      <c r="S1674" s="4">
        <v>5</v>
      </c>
      <c r="T1674" s="4">
        <v>1</v>
      </c>
      <c r="U1674" s="4">
        <v>0</v>
      </c>
      <c r="V1674" s="4">
        <v>0</v>
      </c>
      <c r="W1674" s="4">
        <v>1</v>
      </c>
      <c r="X1674" s="33">
        <f t="shared" si="128"/>
        <v>1</v>
      </c>
      <c r="Y1674" s="4">
        <v>2</v>
      </c>
    </row>
    <row r="1675" spans="1:25" x14ac:dyDescent="0.3">
      <c r="A1675" s="4">
        <v>115954</v>
      </c>
      <c r="B1675" s="5">
        <v>44573</v>
      </c>
      <c r="C1675" s="4">
        <v>4</v>
      </c>
      <c r="D1675" s="4">
        <v>1</v>
      </c>
      <c r="E1675" s="6">
        <v>44573.475532407399</v>
      </c>
      <c r="F1675" s="6">
        <v>44573.475532407399</v>
      </c>
      <c r="G1675" s="7">
        <f t="shared" si="125"/>
        <v>11</v>
      </c>
      <c r="H1675" s="8">
        <f t="shared" si="126"/>
        <v>0</v>
      </c>
      <c r="I1675" s="9" t="str">
        <f>VLOOKUP(H1675,Ranges!$A$4:$B$15,2,TRUE)</f>
        <v>&lt;0.1</v>
      </c>
      <c r="J1675" s="6">
        <v>44573.4758912037</v>
      </c>
      <c r="K1675" s="6">
        <v>44573.4758912037</v>
      </c>
      <c r="L1675" s="10">
        <f t="shared" si="127"/>
        <v>0</v>
      </c>
      <c r="M1675" s="9" t="str">
        <f>VLOOKUP(L1675,Ranges!$A$4:$B$15,2,TRUE)</f>
        <v>&lt;0.1</v>
      </c>
      <c r="N1675" s="6">
        <v>44573.476747685199</v>
      </c>
      <c r="O1675" s="6">
        <v>44573.482175925899</v>
      </c>
      <c r="P1675" s="10">
        <f t="shared" si="129"/>
        <v>7.8166666079778224</v>
      </c>
      <c r="Q1675" s="9" t="str">
        <f>VLOOKUP(P1675,Ranges!$A$4:$B$15,2,TRUE)</f>
        <v>7-7.9</v>
      </c>
      <c r="R1675" s="6">
        <v>44573.482638888898</v>
      </c>
      <c r="S1675" s="4">
        <v>5</v>
      </c>
      <c r="T1675" s="4">
        <v>1</v>
      </c>
      <c r="U1675" s="4">
        <v>0</v>
      </c>
      <c r="V1675" s="4">
        <v>0</v>
      </c>
      <c r="W1675" s="4">
        <v>1</v>
      </c>
      <c r="X1675" s="33">
        <f t="shared" si="128"/>
        <v>1</v>
      </c>
      <c r="Y1675" s="4">
        <v>2</v>
      </c>
    </row>
    <row r="1676" spans="1:25" x14ac:dyDescent="0.3">
      <c r="A1676" s="4">
        <v>115955</v>
      </c>
      <c r="B1676" s="5">
        <v>44573</v>
      </c>
      <c r="C1676" s="4">
        <v>4</v>
      </c>
      <c r="D1676" s="4">
        <v>1</v>
      </c>
      <c r="E1676" s="6">
        <v>44573.476377314801</v>
      </c>
      <c r="F1676" s="6">
        <v>44573.476377314801</v>
      </c>
      <c r="G1676" s="7">
        <f t="shared" si="125"/>
        <v>11</v>
      </c>
      <c r="H1676" s="8">
        <f t="shared" si="126"/>
        <v>0</v>
      </c>
      <c r="I1676" s="9" t="str">
        <f>VLOOKUP(H1676,Ranges!$A$4:$B$15,2,TRUE)</f>
        <v>&lt;0.1</v>
      </c>
      <c r="J1676" s="6">
        <v>44573.477037037097</v>
      </c>
      <c r="K1676" s="6">
        <v>44573.477037037097</v>
      </c>
      <c r="L1676" s="10">
        <f t="shared" si="127"/>
        <v>0</v>
      </c>
      <c r="M1676" s="9" t="str">
        <f>VLOOKUP(L1676,Ranges!$A$4:$B$15,2,TRUE)</f>
        <v>&lt;0.1</v>
      </c>
      <c r="N1676" s="6">
        <v>44573.4778703704</v>
      </c>
      <c r="O1676" s="6">
        <v>44573.482638888898</v>
      </c>
      <c r="P1676" s="10">
        <f t="shared" si="129"/>
        <v>6.8666666373610497</v>
      </c>
      <c r="Q1676" s="9" t="str">
        <f>VLOOKUP(P1676,Ranges!$A$4:$B$15,2,TRUE)</f>
        <v>6-6.9</v>
      </c>
      <c r="R1676" s="6">
        <v>44573.483101851903</v>
      </c>
      <c r="S1676" s="4">
        <v>3</v>
      </c>
      <c r="T1676" s="4">
        <v>2</v>
      </c>
      <c r="U1676" s="4">
        <v>0</v>
      </c>
      <c r="V1676" s="4">
        <v>0</v>
      </c>
      <c r="W1676" s="4">
        <v>1</v>
      </c>
      <c r="X1676" s="33">
        <f t="shared" si="128"/>
        <v>1</v>
      </c>
      <c r="Y1676" s="4">
        <v>2</v>
      </c>
    </row>
    <row r="1677" spans="1:25" x14ac:dyDescent="0.3">
      <c r="A1677" s="4">
        <v>115956</v>
      </c>
      <c r="B1677" s="5">
        <v>44573</v>
      </c>
      <c r="C1677" s="4">
        <v>4</v>
      </c>
      <c r="D1677" s="4">
        <v>1</v>
      </c>
      <c r="E1677" s="6">
        <v>44573.477199074099</v>
      </c>
      <c r="F1677" s="6">
        <v>44573.477199074099</v>
      </c>
      <c r="G1677" s="7">
        <f t="shared" si="125"/>
        <v>11</v>
      </c>
      <c r="H1677" s="8">
        <f t="shared" si="126"/>
        <v>0</v>
      </c>
      <c r="I1677" s="9" t="str">
        <f>VLOOKUP(H1677,Ranges!$A$4:$B$15,2,TRUE)</f>
        <v>&lt;0.1</v>
      </c>
      <c r="J1677" s="6">
        <v>44573.477835648198</v>
      </c>
      <c r="K1677" s="6">
        <v>44573.4778703704</v>
      </c>
      <c r="L1677" s="10">
        <f t="shared" si="127"/>
        <v>4.9999969778582454E-2</v>
      </c>
      <c r="M1677" s="9" t="str">
        <f>VLOOKUP(L1677,Ranges!$A$4:$B$15,2,TRUE)</f>
        <v>&lt;0.1</v>
      </c>
      <c r="N1677" s="6">
        <v>44573.4786342593</v>
      </c>
      <c r="O1677" s="6">
        <v>44573.483101851903</v>
      </c>
      <c r="P1677" s="10">
        <f t="shared" si="129"/>
        <v>6.4333333494141698</v>
      </c>
      <c r="Q1677" s="9" t="str">
        <f>VLOOKUP(P1677,Ranges!$A$4:$B$15,2,TRUE)</f>
        <v>6-6.9</v>
      </c>
      <c r="R1677" s="6">
        <v>44573.4835648148</v>
      </c>
      <c r="S1677" s="4">
        <v>4</v>
      </c>
      <c r="T1677" s="4">
        <v>2</v>
      </c>
      <c r="U1677" s="4">
        <v>1</v>
      </c>
      <c r="V1677" s="4">
        <v>0</v>
      </c>
      <c r="W1677" s="4">
        <v>0</v>
      </c>
      <c r="X1677" s="33">
        <f t="shared" si="128"/>
        <v>1</v>
      </c>
      <c r="Y1677" s="4">
        <v>4</v>
      </c>
    </row>
    <row r="1678" spans="1:25" x14ac:dyDescent="0.3">
      <c r="A1678" s="4">
        <v>115957</v>
      </c>
      <c r="B1678" s="5">
        <v>44573</v>
      </c>
      <c r="C1678" s="4">
        <v>4</v>
      </c>
      <c r="D1678" s="4">
        <v>1</v>
      </c>
      <c r="E1678" s="6">
        <v>44573.477986111102</v>
      </c>
      <c r="F1678" s="6">
        <v>44573.477986111102</v>
      </c>
      <c r="G1678" s="7">
        <f t="shared" si="125"/>
        <v>11</v>
      </c>
      <c r="H1678" s="8">
        <f t="shared" si="126"/>
        <v>0</v>
      </c>
      <c r="I1678" s="9" t="str">
        <f>VLOOKUP(H1678,Ranges!$A$4:$B$15,2,TRUE)</f>
        <v>&lt;0.1</v>
      </c>
      <c r="J1678" s="6">
        <v>44573.478773148199</v>
      </c>
      <c r="K1678" s="6">
        <v>44573.478773148199</v>
      </c>
      <c r="L1678" s="10">
        <f t="shared" si="127"/>
        <v>0</v>
      </c>
      <c r="M1678" s="9" t="str">
        <f>VLOOKUP(L1678,Ranges!$A$4:$B$15,2,TRUE)</f>
        <v>&lt;0.1</v>
      </c>
      <c r="N1678" s="6">
        <v>44573.479768518497</v>
      </c>
      <c r="O1678" s="6">
        <v>44573.4835648148</v>
      </c>
      <c r="P1678" s="10">
        <f t="shared" si="129"/>
        <v>5.4666666768025607</v>
      </c>
      <c r="Q1678" s="9" t="str">
        <f>VLOOKUP(P1678,Ranges!$A$4:$B$15,2,TRUE)</f>
        <v>5-5.9</v>
      </c>
      <c r="R1678" s="6">
        <v>44573.484143518501</v>
      </c>
      <c r="S1678" s="4">
        <v>6</v>
      </c>
      <c r="T1678" s="4">
        <v>2</v>
      </c>
      <c r="U1678" s="4">
        <v>0</v>
      </c>
      <c r="V1678" s="4">
        <v>0</v>
      </c>
      <c r="W1678" s="4">
        <v>2</v>
      </c>
      <c r="X1678" s="33">
        <f t="shared" si="128"/>
        <v>2</v>
      </c>
      <c r="Y1678" s="4">
        <v>3</v>
      </c>
    </row>
    <row r="1679" spans="1:25" x14ac:dyDescent="0.3">
      <c r="A1679" s="4">
        <v>115958</v>
      </c>
      <c r="B1679" s="5">
        <v>44573</v>
      </c>
      <c r="C1679" s="4">
        <v>4</v>
      </c>
      <c r="D1679" s="4">
        <v>1</v>
      </c>
      <c r="E1679" s="6">
        <v>44573.478750000002</v>
      </c>
      <c r="F1679" s="6">
        <v>44573.478773148199</v>
      </c>
      <c r="G1679" s="7">
        <f t="shared" si="125"/>
        <v>11</v>
      </c>
      <c r="H1679" s="8">
        <f t="shared" si="126"/>
        <v>3.3333403989672661E-2</v>
      </c>
      <c r="I1679" s="9" t="str">
        <f>VLOOKUP(H1679,Ranges!$A$4:$B$15,2,TRUE)</f>
        <v>&lt;0.1</v>
      </c>
      <c r="J1679" s="6">
        <v>44573.479502314804</v>
      </c>
      <c r="K1679" s="6">
        <v>44573.479768518497</v>
      </c>
      <c r="L1679" s="10">
        <f t="shared" si="127"/>
        <v>0.38333331816829741</v>
      </c>
      <c r="M1679" s="9" t="str">
        <f>VLOOKUP(L1679,Ranges!$A$4:$B$15,2,TRUE)</f>
        <v>0.1-0.49</v>
      </c>
      <c r="N1679" s="6">
        <v>44573.479965277802</v>
      </c>
      <c r="O1679" s="6">
        <v>44573.484143518501</v>
      </c>
      <c r="P1679" s="10">
        <f t="shared" si="129"/>
        <v>6.0166666063014418</v>
      </c>
      <c r="Q1679" s="9" t="str">
        <f>VLOOKUP(P1679,Ranges!$A$4:$B$15,2,TRUE)</f>
        <v>6-6.9</v>
      </c>
      <c r="R1679" s="6">
        <v>44573.484606481499</v>
      </c>
      <c r="S1679" s="4">
        <v>2</v>
      </c>
      <c r="T1679" s="4">
        <v>1</v>
      </c>
      <c r="U1679" s="4">
        <v>0</v>
      </c>
      <c r="V1679" s="4">
        <v>1</v>
      </c>
      <c r="W1679" s="4">
        <v>0</v>
      </c>
      <c r="X1679" s="33">
        <f t="shared" si="128"/>
        <v>1</v>
      </c>
      <c r="Y1679" s="4">
        <v>3</v>
      </c>
    </row>
    <row r="1680" spans="1:25" x14ac:dyDescent="0.3">
      <c r="A1680" s="4">
        <v>115959</v>
      </c>
      <c r="B1680" s="5">
        <v>44573</v>
      </c>
      <c r="C1680" s="4">
        <v>4</v>
      </c>
      <c r="D1680" s="4">
        <v>1</v>
      </c>
      <c r="E1680" s="6">
        <v>44573.479606481502</v>
      </c>
      <c r="F1680" s="6">
        <v>44573.479606481502</v>
      </c>
      <c r="G1680" s="7">
        <f t="shared" si="125"/>
        <v>11</v>
      </c>
      <c r="H1680" s="8">
        <f t="shared" si="126"/>
        <v>0</v>
      </c>
      <c r="I1680" s="9" t="str">
        <f>VLOOKUP(H1680,Ranges!$A$4:$B$15,2,TRUE)</f>
        <v>&lt;0.1</v>
      </c>
      <c r="J1680" s="6">
        <v>44573.479988425897</v>
      </c>
      <c r="K1680" s="6">
        <v>44573.479988425897</v>
      </c>
      <c r="L1680" s="10">
        <f t="shared" si="127"/>
        <v>0</v>
      </c>
      <c r="M1680" s="9" t="str">
        <f>VLOOKUP(L1680,Ranges!$A$4:$B$15,2,TRUE)</f>
        <v>&lt;0.1</v>
      </c>
      <c r="N1680" s="6">
        <v>44573.480879629598</v>
      </c>
      <c r="O1680" s="6">
        <v>44573.484606481499</v>
      </c>
      <c r="P1680" s="10">
        <f t="shared" si="129"/>
        <v>5.3666667372453958</v>
      </c>
      <c r="Q1680" s="9" t="str">
        <f>VLOOKUP(P1680,Ranges!$A$4:$B$15,2,TRUE)</f>
        <v>5-5.9</v>
      </c>
      <c r="R1680" s="6">
        <v>44573.485069444498</v>
      </c>
      <c r="S1680" s="4">
        <v>4</v>
      </c>
      <c r="T1680" s="4">
        <v>1</v>
      </c>
      <c r="U1680" s="4">
        <v>0</v>
      </c>
      <c r="V1680" s="4">
        <v>0</v>
      </c>
      <c r="W1680" s="4">
        <v>1</v>
      </c>
      <c r="X1680" s="33">
        <f t="shared" si="128"/>
        <v>1</v>
      </c>
      <c r="Y1680" s="4">
        <v>4</v>
      </c>
    </row>
    <row r="1681" spans="1:25" x14ac:dyDescent="0.3">
      <c r="A1681" s="4">
        <v>115960</v>
      </c>
      <c r="B1681" s="5">
        <v>44573</v>
      </c>
      <c r="C1681" s="4">
        <v>4</v>
      </c>
      <c r="D1681" s="4">
        <v>1</v>
      </c>
      <c r="E1681" s="6">
        <v>44573.480555555601</v>
      </c>
      <c r="F1681" s="6">
        <v>44573.480555555601</v>
      </c>
      <c r="G1681" s="7">
        <f t="shared" si="125"/>
        <v>11</v>
      </c>
      <c r="H1681" s="8">
        <f t="shared" si="126"/>
        <v>0</v>
      </c>
      <c r="I1681" s="9" t="str">
        <f>VLOOKUP(H1681,Ranges!$A$4:$B$15,2,TRUE)</f>
        <v>&lt;0.1</v>
      </c>
      <c r="J1681" s="6">
        <v>44573.481192129701</v>
      </c>
      <c r="K1681" s="6">
        <v>44573.481192129701</v>
      </c>
      <c r="L1681" s="10">
        <f t="shared" si="127"/>
        <v>0</v>
      </c>
      <c r="M1681" s="9" t="str">
        <f>VLOOKUP(L1681,Ranges!$A$4:$B$15,2,TRUE)</f>
        <v>&lt;0.1</v>
      </c>
      <c r="N1681" s="6">
        <v>44573.482037037102</v>
      </c>
      <c r="O1681" s="6">
        <v>44573.485069444498</v>
      </c>
      <c r="P1681" s="10">
        <f t="shared" si="129"/>
        <v>4.3666666501667351</v>
      </c>
      <c r="Q1681" s="9" t="str">
        <f>VLOOKUP(P1681,Ranges!$A$4:$B$15,2,TRUE)</f>
        <v>4-4.9</v>
      </c>
      <c r="R1681" s="6">
        <v>44573.485532407401</v>
      </c>
      <c r="S1681" s="4">
        <v>0</v>
      </c>
      <c r="T1681" s="4">
        <v>0</v>
      </c>
      <c r="U1681" s="4">
        <v>0</v>
      </c>
      <c r="V1681" s="4">
        <v>0</v>
      </c>
      <c r="W1681" s="4">
        <v>1</v>
      </c>
      <c r="X1681" s="33">
        <f t="shared" si="128"/>
        <v>1</v>
      </c>
      <c r="Y1681" s="4">
        <v>0</v>
      </c>
    </row>
    <row r="1682" spans="1:25" x14ac:dyDescent="0.3">
      <c r="A1682" s="4">
        <v>115961</v>
      </c>
      <c r="B1682" s="5">
        <v>44573</v>
      </c>
      <c r="C1682" s="4">
        <v>4</v>
      </c>
      <c r="D1682" s="4">
        <v>1</v>
      </c>
      <c r="E1682" s="6">
        <v>44573.481585648202</v>
      </c>
      <c r="F1682" s="6">
        <v>44573.481585648202</v>
      </c>
      <c r="G1682" s="7">
        <f t="shared" si="125"/>
        <v>11</v>
      </c>
      <c r="H1682" s="8">
        <f t="shared" si="126"/>
        <v>0</v>
      </c>
      <c r="I1682" s="9" t="str">
        <f>VLOOKUP(H1682,Ranges!$A$4:$B$15,2,TRUE)</f>
        <v>&lt;0.1</v>
      </c>
      <c r="J1682" s="6">
        <v>44573.482326388897</v>
      </c>
      <c r="K1682" s="6">
        <v>44573.482326388897</v>
      </c>
      <c r="L1682" s="10">
        <f t="shared" si="127"/>
        <v>0</v>
      </c>
      <c r="M1682" s="9" t="str">
        <f>VLOOKUP(L1682,Ranges!$A$4:$B$15,2,TRUE)</f>
        <v>&lt;0.1</v>
      </c>
      <c r="N1682" s="6">
        <v>44573.483136574097</v>
      </c>
      <c r="O1682" s="6">
        <v>44573.485532407401</v>
      </c>
      <c r="P1682" s="10">
        <f t="shared" si="129"/>
        <v>3.4499999578110874</v>
      </c>
      <c r="Q1682" s="9" t="str">
        <f>VLOOKUP(P1682,Ranges!$A$4:$B$15,2,TRUE)</f>
        <v>3-3.9</v>
      </c>
      <c r="R1682" s="6">
        <v>44573.4859953704</v>
      </c>
      <c r="S1682" s="4">
        <v>0</v>
      </c>
      <c r="T1682" s="4">
        <v>0</v>
      </c>
      <c r="U1682" s="4">
        <v>0</v>
      </c>
      <c r="V1682" s="4">
        <v>1</v>
      </c>
      <c r="W1682" s="4">
        <v>0</v>
      </c>
      <c r="X1682" s="33">
        <f t="shared" si="128"/>
        <v>1</v>
      </c>
      <c r="Y1682" s="4">
        <v>0</v>
      </c>
    </row>
    <row r="1683" spans="1:25" x14ac:dyDescent="0.3">
      <c r="A1683" s="4">
        <v>115962</v>
      </c>
      <c r="B1683" s="5">
        <v>44573</v>
      </c>
      <c r="C1683" s="4">
        <v>4</v>
      </c>
      <c r="D1683" s="4">
        <v>1</v>
      </c>
      <c r="E1683" s="6">
        <v>44573.482361111099</v>
      </c>
      <c r="F1683" s="6">
        <v>44573.482361111099</v>
      </c>
      <c r="G1683" s="7">
        <f t="shared" si="125"/>
        <v>11</v>
      </c>
      <c r="H1683" s="8">
        <f t="shared" si="126"/>
        <v>0</v>
      </c>
      <c r="I1683" s="9" t="str">
        <f>VLOOKUP(H1683,Ranges!$A$4:$B$15,2,TRUE)</f>
        <v>&lt;0.1</v>
      </c>
      <c r="J1683" s="6">
        <v>44573.482719907399</v>
      </c>
      <c r="K1683" s="6">
        <v>44573.483136574097</v>
      </c>
      <c r="L1683" s="10">
        <f t="shared" si="127"/>
        <v>0.60000004596076906</v>
      </c>
      <c r="M1683" s="9" t="str">
        <f>VLOOKUP(L1683,Ranges!$A$4:$B$15,2,TRUE)</f>
        <v>0.5-0.99</v>
      </c>
      <c r="N1683" s="6">
        <v>44573.483483796299</v>
      </c>
      <c r="O1683" s="6">
        <v>44573.4859953704</v>
      </c>
      <c r="P1683" s="10">
        <f t="shared" si="129"/>
        <v>3.6166667053475976</v>
      </c>
      <c r="Q1683" s="9" t="str">
        <f>VLOOKUP(P1683,Ranges!$A$4:$B$15,2,TRUE)</f>
        <v>3-3.9</v>
      </c>
      <c r="R1683" s="6">
        <v>44573.486458333296</v>
      </c>
      <c r="S1683" s="4">
        <v>0</v>
      </c>
      <c r="T1683" s="4">
        <v>0</v>
      </c>
      <c r="U1683" s="4">
        <v>0</v>
      </c>
      <c r="V1683" s="4">
        <v>1</v>
      </c>
      <c r="W1683" s="4">
        <v>0</v>
      </c>
      <c r="X1683" s="33">
        <f t="shared" si="128"/>
        <v>1</v>
      </c>
      <c r="Y1683" s="4">
        <v>0</v>
      </c>
    </row>
    <row r="1684" spans="1:25" x14ac:dyDescent="0.3">
      <c r="A1684" s="4">
        <v>115963</v>
      </c>
      <c r="B1684" s="5">
        <v>44573</v>
      </c>
      <c r="C1684" s="4">
        <v>4</v>
      </c>
      <c r="D1684" s="4">
        <v>1</v>
      </c>
      <c r="E1684" s="6">
        <v>44573.483148148203</v>
      </c>
      <c r="F1684" s="6">
        <v>44573.483148148203</v>
      </c>
      <c r="G1684" s="7">
        <f t="shared" ref="G1684:G1747" si="130">HOUR(E1684)</f>
        <v>11</v>
      </c>
      <c r="H1684" s="8">
        <f t="shared" ref="H1684:H1747" si="131">(F1684-E1684)*24*60</f>
        <v>0</v>
      </c>
      <c r="I1684" s="9" t="str">
        <f>VLOOKUP(H1684,Ranges!$A$4:$B$15,2,TRUE)</f>
        <v>&lt;0.1</v>
      </c>
      <c r="J1684" s="6">
        <v>44573.4842824074</v>
      </c>
      <c r="K1684" s="6">
        <v>44573.4842824074</v>
      </c>
      <c r="L1684" s="10">
        <f t="shared" ref="L1684:L1747" si="132">(K1684-J1684)*24*60</f>
        <v>0</v>
      </c>
      <c r="M1684" s="9" t="str">
        <f>VLOOKUP(L1684,Ranges!$A$4:$B$15,2,TRUE)</f>
        <v>&lt;0.1</v>
      </c>
      <c r="N1684" s="6">
        <v>44573.485347222297</v>
      </c>
      <c r="O1684" s="6">
        <v>44573.486458333296</v>
      </c>
      <c r="P1684" s="10">
        <f t="shared" si="129"/>
        <v>1.5999998396728188</v>
      </c>
      <c r="Q1684" s="9" t="str">
        <f>VLOOKUP(P1684,Ranges!$A$4:$B$15,2,TRUE)</f>
        <v>1-1.9</v>
      </c>
      <c r="R1684" s="6">
        <v>44573.487037036997</v>
      </c>
      <c r="S1684" s="4">
        <v>3</v>
      </c>
      <c r="T1684" s="4">
        <v>2</v>
      </c>
      <c r="U1684" s="4">
        <v>2</v>
      </c>
      <c r="V1684" s="4">
        <v>0</v>
      </c>
      <c r="W1684" s="4">
        <v>0</v>
      </c>
      <c r="X1684" s="33">
        <f t="shared" ref="X1684:X1747" si="133">U1684+V1684+W1684</f>
        <v>2</v>
      </c>
      <c r="Y1684" s="4">
        <v>4</v>
      </c>
    </row>
    <row r="1685" spans="1:25" x14ac:dyDescent="0.3">
      <c r="A1685" s="4">
        <v>115964</v>
      </c>
      <c r="B1685" s="5">
        <v>44573</v>
      </c>
      <c r="C1685" s="4">
        <v>4</v>
      </c>
      <c r="D1685" s="4">
        <v>1</v>
      </c>
      <c r="E1685" s="6">
        <v>44573.484189814801</v>
      </c>
      <c r="F1685" s="6">
        <v>44573.484189814801</v>
      </c>
      <c r="G1685" s="7">
        <f t="shared" si="130"/>
        <v>11</v>
      </c>
      <c r="H1685" s="8">
        <f t="shared" si="131"/>
        <v>0</v>
      </c>
      <c r="I1685" s="9" t="str">
        <f>VLOOKUP(H1685,Ranges!$A$4:$B$15,2,TRUE)</f>
        <v>&lt;0.1</v>
      </c>
      <c r="J1685" s="6">
        <v>44573.484490740797</v>
      </c>
      <c r="K1685" s="6">
        <v>44573.485347222297</v>
      </c>
      <c r="L1685" s="10">
        <f t="shared" si="132"/>
        <v>1.2333333597052842</v>
      </c>
      <c r="M1685" s="9" t="str">
        <f>VLOOKUP(L1685,Ranges!$A$4:$B$15,2,TRUE)</f>
        <v>1-1.9</v>
      </c>
      <c r="N1685" s="6">
        <v>44573.485127314802</v>
      </c>
      <c r="O1685" s="6">
        <v>44573.487037036997</v>
      </c>
      <c r="P1685" s="10">
        <f t="shared" ref="P1685:P1748" si="134">(O1685-N1685)*24*60</f>
        <v>2.7499999618157744</v>
      </c>
      <c r="Q1685" s="9" t="str">
        <f>VLOOKUP(P1685,Ranges!$A$4:$B$15,2,TRUE)</f>
        <v>2-2.9</v>
      </c>
      <c r="R1685" s="6">
        <v>44573.487500000003</v>
      </c>
      <c r="S1685" s="4">
        <v>6</v>
      </c>
      <c r="T1685" s="4">
        <v>1</v>
      </c>
      <c r="U1685" s="4">
        <v>1</v>
      </c>
      <c r="V1685" s="4">
        <v>0</v>
      </c>
      <c r="W1685" s="4">
        <v>0</v>
      </c>
      <c r="X1685" s="33">
        <f t="shared" si="133"/>
        <v>1</v>
      </c>
      <c r="Y1685" s="4">
        <v>3</v>
      </c>
    </row>
    <row r="1686" spans="1:25" x14ac:dyDescent="0.3">
      <c r="A1686" s="4">
        <v>115965</v>
      </c>
      <c r="B1686" s="5">
        <v>44573</v>
      </c>
      <c r="C1686" s="4">
        <v>4</v>
      </c>
      <c r="D1686" s="4">
        <v>1</v>
      </c>
      <c r="E1686" s="6">
        <v>44573.4850925926</v>
      </c>
      <c r="F1686" s="6">
        <v>44573.4850925926</v>
      </c>
      <c r="G1686" s="7">
        <f t="shared" si="130"/>
        <v>11</v>
      </c>
      <c r="H1686" s="8">
        <f t="shared" si="131"/>
        <v>0</v>
      </c>
      <c r="I1686" s="9" t="str">
        <f>VLOOKUP(H1686,Ranges!$A$4:$B$15,2,TRUE)</f>
        <v>&lt;0.1</v>
      </c>
      <c r="J1686" s="6">
        <v>44573.485428240798</v>
      </c>
      <c r="K1686" s="6">
        <v>44573.485428240798</v>
      </c>
      <c r="L1686" s="10">
        <f t="shared" si="132"/>
        <v>0</v>
      </c>
      <c r="M1686" s="9" t="str">
        <f>VLOOKUP(L1686,Ranges!$A$4:$B$15,2,TRUE)</f>
        <v>&lt;0.1</v>
      </c>
      <c r="N1686" s="6">
        <v>44573.486168981501</v>
      </c>
      <c r="O1686" s="6">
        <v>44573.487500000003</v>
      </c>
      <c r="P1686" s="10">
        <f t="shared" si="134"/>
        <v>1.9166666432283819</v>
      </c>
      <c r="Q1686" s="9" t="str">
        <f>VLOOKUP(P1686,Ranges!$A$4:$B$15,2,TRUE)</f>
        <v>1-1.9</v>
      </c>
      <c r="R1686" s="6">
        <v>44573.487962963001</v>
      </c>
      <c r="S1686" s="4">
        <v>3</v>
      </c>
      <c r="T1686" s="4">
        <v>2</v>
      </c>
      <c r="U1686" s="4">
        <v>0</v>
      </c>
      <c r="V1686" s="4">
        <v>0</v>
      </c>
      <c r="W1686" s="4">
        <v>1</v>
      </c>
      <c r="X1686" s="33">
        <f t="shared" si="133"/>
        <v>1</v>
      </c>
      <c r="Y1686" s="4">
        <v>4</v>
      </c>
    </row>
    <row r="1687" spans="1:25" x14ac:dyDescent="0.3">
      <c r="A1687" s="4">
        <v>115966</v>
      </c>
      <c r="B1687" s="5">
        <v>44573</v>
      </c>
      <c r="C1687" s="4">
        <v>4</v>
      </c>
      <c r="D1687" s="4">
        <v>1</v>
      </c>
      <c r="E1687" s="6">
        <v>44573.485844907402</v>
      </c>
      <c r="F1687" s="6">
        <v>44573.485844907402</v>
      </c>
      <c r="G1687" s="7">
        <f t="shared" si="130"/>
        <v>11</v>
      </c>
      <c r="H1687" s="8">
        <f t="shared" si="131"/>
        <v>0</v>
      </c>
      <c r="I1687" s="9" t="str">
        <f>VLOOKUP(H1687,Ranges!$A$4:$B$15,2,TRUE)</f>
        <v>&lt;0.1</v>
      </c>
      <c r="J1687" s="6">
        <v>44573.486203703702</v>
      </c>
      <c r="K1687" s="6">
        <v>44573.486203703702</v>
      </c>
      <c r="L1687" s="10">
        <f t="shared" si="132"/>
        <v>0</v>
      </c>
      <c r="M1687" s="9" t="str">
        <f>VLOOKUP(L1687,Ranges!$A$4:$B$15,2,TRUE)</f>
        <v>&lt;0.1</v>
      </c>
      <c r="N1687" s="6">
        <v>44573.487060185202</v>
      </c>
      <c r="O1687" s="6">
        <v>44573.487962963001</v>
      </c>
      <c r="P1687" s="10">
        <f t="shared" si="134"/>
        <v>1.300000031478703</v>
      </c>
      <c r="Q1687" s="9" t="str">
        <f>VLOOKUP(P1687,Ranges!$A$4:$B$15,2,TRUE)</f>
        <v>1-1.9</v>
      </c>
      <c r="R1687" s="6">
        <v>44573.488425925898</v>
      </c>
      <c r="S1687" s="4">
        <v>5</v>
      </c>
      <c r="T1687" s="4">
        <v>2</v>
      </c>
      <c r="U1687" s="4">
        <v>0</v>
      </c>
      <c r="V1687" s="4">
        <v>1</v>
      </c>
      <c r="W1687" s="4">
        <v>0</v>
      </c>
      <c r="X1687" s="33">
        <f t="shared" si="133"/>
        <v>1</v>
      </c>
      <c r="Y1687" s="4">
        <v>5</v>
      </c>
    </row>
    <row r="1688" spans="1:25" x14ac:dyDescent="0.3">
      <c r="A1688" s="4">
        <v>115967</v>
      </c>
      <c r="B1688" s="5">
        <v>44573</v>
      </c>
      <c r="C1688" s="4">
        <v>4</v>
      </c>
      <c r="D1688" s="4">
        <v>1</v>
      </c>
      <c r="E1688" s="6">
        <v>44573.486793981501</v>
      </c>
      <c r="F1688" s="6">
        <v>44573.486793981501</v>
      </c>
      <c r="G1688" s="7">
        <f t="shared" si="130"/>
        <v>11</v>
      </c>
      <c r="H1688" s="8">
        <f t="shared" si="131"/>
        <v>0</v>
      </c>
      <c r="I1688" s="9" t="str">
        <f>VLOOKUP(H1688,Ranges!$A$4:$B$15,2,TRUE)</f>
        <v>&lt;0.1</v>
      </c>
      <c r="J1688" s="6">
        <v>44573.488009259301</v>
      </c>
      <c r="K1688" s="6">
        <v>44573.488009259301</v>
      </c>
      <c r="L1688" s="10">
        <f t="shared" si="132"/>
        <v>0</v>
      </c>
      <c r="M1688" s="9" t="str">
        <f>VLOOKUP(L1688,Ranges!$A$4:$B$15,2,TRUE)</f>
        <v>&lt;0.1</v>
      </c>
      <c r="N1688" s="6">
        <v>44573.490474537102</v>
      </c>
      <c r="O1688" s="6">
        <v>44573.490474537102</v>
      </c>
      <c r="P1688" s="10">
        <f t="shared" si="134"/>
        <v>0</v>
      </c>
      <c r="Q1688" s="9" t="str">
        <f>VLOOKUP(P1688,Ranges!$A$4:$B$15,2,TRUE)</f>
        <v>&lt;0.1</v>
      </c>
      <c r="R1688" s="6">
        <v>44573.491168981498</v>
      </c>
      <c r="S1688" s="4">
        <v>2</v>
      </c>
      <c r="T1688" s="4">
        <v>2</v>
      </c>
      <c r="U1688" s="4">
        <v>1</v>
      </c>
      <c r="V1688" s="4">
        <v>1</v>
      </c>
      <c r="W1688" s="4">
        <v>1</v>
      </c>
      <c r="X1688" s="33">
        <f t="shared" si="133"/>
        <v>3</v>
      </c>
      <c r="Y1688" s="4">
        <v>8</v>
      </c>
    </row>
    <row r="1689" spans="1:25" x14ac:dyDescent="0.3">
      <c r="A1689" s="4">
        <v>115968</v>
      </c>
      <c r="B1689" s="5">
        <v>44573</v>
      </c>
      <c r="C1689" s="4">
        <v>4</v>
      </c>
      <c r="D1689" s="4">
        <v>1</v>
      </c>
      <c r="E1689" s="6">
        <v>44573.487546296303</v>
      </c>
      <c r="F1689" s="6">
        <v>44573.4876620371</v>
      </c>
      <c r="G1689" s="7">
        <f t="shared" si="130"/>
        <v>11</v>
      </c>
      <c r="H1689" s="8">
        <f t="shared" si="131"/>
        <v>0.16666674753651023</v>
      </c>
      <c r="I1689" s="9" t="str">
        <f>VLOOKUP(H1689,Ranges!$A$4:$B$15,2,TRUE)</f>
        <v>0.1-0.49</v>
      </c>
      <c r="J1689" s="6">
        <v>44573.488368055601</v>
      </c>
      <c r="K1689" s="6">
        <v>44573.490474537102</v>
      </c>
      <c r="L1689" s="10">
        <f t="shared" si="132"/>
        <v>3.0333333613816649</v>
      </c>
      <c r="M1689" s="9" t="str">
        <f>VLOOKUP(L1689,Ranges!$A$4:$B$15,2,TRUE)</f>
        <v>3-3.9</v>
      </c>
      <c r="N1689" s="6">
        <v>44573.488993055602</v>
      </c>
      <c r="O1689" s="6">
        <v>44573.491168981498</v>
      </c>
      <c r="P1689" s="10">
        <f t="shared" si="134"/>
        <v>3.1333332904614508</v>
      </c>
      <c r="Q1689" s="9" t="str">
        <f>VLOOKUP(P1689,Ranges!$A$4:$B$15,2,TRUE)</f>
        <v>3-3.9</v>
      </c>
      <c r="R1689" s="6">
        <v>44573.491631944496</v>
      </c>
      <c r="S1689" s="4">
        <v>1</v>
      </c>
      <c r="T1689" s="4">
        <v>3</v>
      </c>
      <c r="U1689" s="4">
        <v>1</v>
      </c>
      <c r="V1689" s="4">
        <v>0</v>
      </c>
      <c r="W1689" s="4">
        <v>0</v>
      </c>
      <c r="X1689" s="33">
        <f t="shared" si="133"/>
        <v>1</v>
      </c>
      <c r="Y1689" s="4">
        <v>4</v>
      </c>
    </row>
    <row r="1690" spans="1:25" x14ac:dyDescent="0.3">
      <c r="A1690" s="4">
        <v>115969</v>
      </c>
      <c r="B1690" s="5">
        <v>44573</v>
      </c>
      <c r="C1690" s="4">
        <v>4</v>
      </c>
      <c r="D1690" s="4">
        <v>1</v>
      </c>
      <c r="E1690" s="6">
        <v>44573.488437499997</v>
      </c>
      <c r="F1690" s="6">
        <v>44573.488437499997</v>
      </c>
      <c r="G1690" s="7">
        <f t="shared" si="130"/>
        <v>11</v>
      </c>
      <c r="H1690" s="8">
        <f t="shared" si="131"/>
        <v>0</v>
      </c>
      <c r="I1690" s="9" t="str">
        <f>VLOOKUP(H1690,Ranges!$A$4:$B$15,2,TRUE)</f>
        <v>&lt;0.1</v>
      </c>
      <c r="J1690" s="6">
        <v>44573.489108796297</v>
      </c>
      <c r="K1690" s="6">
        <v>44573.489108796297</v>
      </c>
      <c r="L1690" s="10">
        <f t="shared" si="132"/>
        <v>0</v>
      </c>
      <c r="M1690" s="9" t="str">
        <f>VLOOKUP(L1690,Ranges!$A$4:$B$15,2,TRUE)</f>
        <v>&lt;0.1</v>
      </c>
      <c r="N1690" s="6">
        <v>44573.490196759303</v>
      </c>
      <c r="O1690" s="6">
        <v>44573.491631944496</v>
      </c>
      <c r="P1690" s="10">
        <f t="shared" si="134"/>
        <v>2.0666666782926768</v>
      </c>
      <c r="Q1690" s="9" t="str">
        <f>VLOOKUP(P1690,Ranges!$A$4:$B$15,2,TRUE)</f>
        <v>2-2.9</v>
      </c>
      <c r="R1690" s="6">
        <v>44573.492210648197</v>
      </c>
      <c r="S1690" s="4">
        <v>2</v>
      </c>
      <c r="T1690" s="4">
        <v>3</v>
      </c>
      <c r="U1690" s="4">
        <v>0</v>
      </c>
      <c r="V1690" s="4">
        <v>0</v>
      </c>
      <c r="W1690" s="4">
        <v>2</v>
      </c>
      <c r="X1690" s="33">
        <f t="shared" si="133"/>
        <v>2</v>
      </c>
      <c r="Y1690" s="4">
        <v>5</v>
      </c>
    </row>
    <row r="1691" spans="1:25" x14ac:dyDescent="0.3">
      <c r="A1691" s="4">
        <v>115970</v>
      </c>
      <c r="B1691" s="5">
        <v>44573</v>
      </c>
      <c r="C1691" s="4">
        <v>4</v>
      </c>
      <c r="D1691" s="4">
        <v>1</v>
      </c>
      <c r="E1691" s="6">
        <v>44573.489479166703</v>
      </c>
      <c r="F1691" s="6">
        <v>44573.489479166703</v>
      </c>
      <c r="G1691" s="7">
        <f t="shared" si="130"/>
        <v>11</v>
      </c>
      <c r="H1691" s="8">
        <f t="shared" si="131"/>
        <v>0</v>
      </c>
      <c r="I1691" s="9" t="str">
        <f>VLOOKUP(H1691,Ranges!$A$4:$B$15,2,TRUE)</f>
        <v>&lt;0.1</v>
      </c>
      <c r="J1691" s="6">
        <v>44573.490150463003</v>
      </c>
      <c r="K1691" s="6">
        <v>44573.490196759303</v>
      </c>
      <c r="L1691" s="10">
        <f t="shared" si="132"/>
        <v>6.6666671773418784E-2</v>
      </c>
      <c r="M1691" s="9" t="str">
        <f>VLOOKUP(L1691,Ranges!$A$4:$B$15,2,TRUE)</f>
        <v>&lt;0.1</v>
      </c>
      <c r="N1691" s="6">
        <v>44573.490659722302</v>
      </c>
      <c r="O1691" s="6">
        <v>44573.492210648197</v>
      </c>
      <c r="P1691" s="10">
        <f t="shared" si="134"/>
        <v>2.2333332896232605</v>
      </c>
      <c r="Q1691" s="9" t="str">
        <f>VLOOKUP(P1691,Ranges!$A$4:$B$15,2,TRUE)</f>
        <v>2-2.9</v>
      </c>
      <c r="R1691" s="6">
        <v>44573.492673611101</v>
      </c>
      <c r="S1691" s="4">
        <v>3</v>
      </c>
      <c r="T1691" s="4">
        <v>3</v>
      </c>
      <c r="U1691" s="4">
        <v>1</v>
      </c>
      <c r="V1691" s="4">
        <v>0</v>
      </c>
      <c r="W1691" s="4">
        <v>0</v>
      </c>
      <c r="X1691" s="33">
        <f t="shared" si="133"/>
        <v>1</v>
      </c>
      <c r="Y1691" s="4">
        <v>5</v>
      </c>
    </row>
    <row r="1692" spans="1:25" x14ac:dyDescent="0.3">
      <c r="A1692" s="4">
        <v>115971</v>
      </c>
      <c r="B1692" s="5">
        <v>44573</v>
      </c>
      <c r="C1692" s="4">
        <v>4</v>
      </c>
      <c r="D1692" s="4">
        <v>1</v>
      </c>
      <c r="E1692" s="6">
        <v>44573.490266203698</v>
      </c>
      <c r="F1692" s="6">
        <v>44573.490266203698</v>
      </c>
      <c r="G1692" s="7">
        <f t="shared" si="130"/>
        <v>11</v>
      </c>
      <c r="H1692" s="8">
        <f t="shared" si="131"/>
        <v>0</v>
      </c>
      <c r="I1692" s="9" t="str">
        <f>VLOOKUP(H1692,Ranges!$A$4:$B$15,2,TRUE)</f>
        <v>&lt;0.1</v>
      </c>
      <c r="J1692" s="6">
        <v>44573.490613426002</v>
      </c>
      <c r="K1692" s="6">
        <v>44573.490659722302</v>
      </c>
      <c r="L1692" s="10">
        <f t="shared" si="132"/>
        <v>6.6666671773418784E-2</v>
      </c>
      <c r="M1692" s="9" t="str">
        <f>VLOOKUP(L1692,Ranges!$A$4:$B$15,2,TRUE)</f>
        <v>&lt;0.1</v>
      </c>
      <c r="N1692" s="6">
        <v>44573.491076388898</v>
      </c>
      <c r="O1692" s="6">
        <v>44573.492673611101</v>
      </c>
      <c r="P1692" s="10">
        <f t="shared" si="134"/>
        <v>2.2999999718740582</v>
      </c>
      <c r="Q1692" s="9" t="str">
        <f>VLOOKUP(P1692,Ranges!$A$4:$B$15,2,TRUE)</f>
        <v>2-2.9</v>
      </c>
      <c r="R1692" s="6">
        <v>44573.493136574099</v>
      </c>
      <c r="S1692" s="4">
        <v>5</v>
      </c>
      <c r="T1692" s="4">
        <v>3</v>
      </c>
      <c r="U1692" s="4">
        <v>1</v>
      </c>
      <c r="V1692" s="4">
        <v>0</v>
      </c>
      <c r="W1692" s="4">
        <v>0</v>
      </c>
      <c r="X1692" s="33">
        <f t="shared" si="133"/>
        <v>1</v>
      </c>
      <c r="Y1692" s="4">
        <v>5</v>
      </c>
    </row>
    <row r="1693" spans="1:25" x14ac:dyDescent="0.3">
      <c r="A1693" s="4">
        <v>115972</v>
      </c>
      <c r="B1693" s="5">
        <v>44573</v>
      </c>
      <c r="C1693" s="4">
        <v>4</v>
      </c>
      <c r="D1693" s="4">
        <v>1</v>
      </c>
      <c r="E1693" s="6">
        <v>44573.491145833403</v>
      </c>
      <c r="F1693" s="6">
        <v>44573.491145833403</v>
      </c>
      <c r="G1693" s="7">
        <f t="shared" si="130"/>
        <v>11</v>
      </c>
      <c r="H1693" s="8">
        <f t="shared" si="131"/>
        <v>0</v>
      </c>
      <c r="I1693" s="9" t="str">
        <f>VLOOKUP(H1693,Ranges!$A$4:$B$15,2,TRUE)</f>
        <v>&lt;0.1</v>
      </c>
      <c r="J1693" s="6">
        <v>44573.491840277798</v>
      </c>
      <c r="K1693" s="6">
        <v>44573.491840277798</v>
      </c>
      <c r="L1693" s="10">
        <f t="shared" si="132"/>
        <v>0</v>
      </c>
      <c r="M1693" s="9" t="str">
        <f>VLOOKUP(L1693,Ranges!$A$4:$B$15,2,TRUE)</f>
        <v>&lt;0.1</v>
      </c>
      <c r="N1693" s="6">
        <v>44573.4927314815</v>
      </c>
      <c r="O1693" s="6">
        <v>44573.493136574099</v>
      </c>
      <c r="P1693" s="10">
        <f t="shared" si="134"/>
        <v>0.58333334396593273</v>
      </c>
      <c r="Q1693" s="9" t="str">
        <f>VLOOKUP(P1693,Ranges!$A$4:$B$15,2,TRUE)</f>
        <v>0.5-0.99</v>
      </c>
      <c r="R1693" s="6">
        <v>44573.493599537098</v>
      </c>
      <c r="S1693" s="4">
        <v>6</v>
      </c>
      <c r="T1693" s="4">
        <v>1</v>
      </c>
      <c r="U1693" s="4">
        <v>1</v>
      </c>
      <c r="V1693" s="4">
        <v>0</v>
      </c>
      <c r="W1693" s="4">
        <v>0</v>
      </c>
      <c r="X1693" s="33">
        <f t="shared" si="133"/>
        <v>1</v>
      </c>
      <c r="Y1693" s="4">
        <v>6</v>
      </c>
    </row>
    <row r="1694" spans="1:25" x14ac:dyDescent="0.3">
      <c r="A1694" s="4">
        <v>115973</v>
      </c>
      <c r="B1694" s="5">
        <v>44573</v>
      </c>
      <c r="C1694" s="4">
        <v>4</v>
      </c>
      <c r="D1694" s="4">
        <v>1</v>
      </c>
      <c r="E1694" s="6">
        <v>44573.492199074099</v>
      </c>
      <c r="F1694" s="6">
        <v>44573.492199074099</v>
      </c>
      <c r="G1694" s="7">
        <f t="shared" si="130"/>
        <v>11</v>
      </c>
      <c r="H1694" s="8">
        <f t="shared" si="131"/>
        <v>0</v>
      </c>
      <c r="I1694" s="9" t="str">
        <f>VLOOKUP(H1694,Ranges!$A$4:$B$15,2,TRUE)</f>
        <v>&lt;0.1</v>
      </c>
      <c r="J1694" s="6">
        <v>44573.492534722303</v>
      </c>
      <c r="K1694" s="6">
        <v>44573.4927314815</v>
      </c>
      <c r="L1694" s="10">
        <f t="shared" si="132"/>
        <v>0.28333324240520597</v>
      </c>
      <c r="M1694" s="9" t="str">
        <f>VLOOKUP(L1694,Ranges!$A$4:$B$15,2,TRUE)</f>
        <v>0.1-0.49</v>
      </c>
      <c r="N1694" s="6">
        <v>44573.493379629697</v>
      </c>
      <c r="O1694" s="6">
        <v>44573.493599537098</v>
      </c>
      <c r="P1694" s="10">
        <f t="shared" si="134"/>
        <v>0.31666665687225759</v>
      </c>
      <c r="Q1694" s="9" t="str">
        <f>VLOOKUP(P1694,Ranges!$A$4:$B$15,2,TRUE)</f>
        <v>0.1-0.49</v>
      </c>
      <c r="R1694" s="6">
        <v>44573.494062500002</v>
      </c>
      <c r="S1694" s="4">
        <v>1</v>
      </c>
      <c r="T1694" s="4">
        <v>1</v>
      </c>
      <c r="U1694" s="4">
        <v>0</v>
      </c>
      <c r="V1694" s="4">
        <v>1</v>
      </c>
      <c r="W1694" s="4">
        <v>0</v>
      </c>
      <c r="X1694" s="33">
        <f t="shared" si="133"/>
        <v>1</v>
      </c>
      <c r="Y1694" s="4">
        <v>6</v>
      </c>
    </row>
    <row r="1695" spans="1:25" x14ac:dyDescent="0.3">
      <c r="A1695" s="4">
        <v>115974</v>
      </c>
      <c r="B1695" s="5">
        <v>44573</v>
      </c>
      <c r="C1695" s="4">
        <v>4</v>
      </c>
      <c r="D1695" s="4">
        <v>1</v>
      </c>
      <c r="E1695" s="6">
        <v>44573.4929976852</v>
      </c>
      <c r="F1695" s="6">
        <v>44573.4929976852</v>
      </c>
      <c r="G1695" s="7">
        <f t="shared" si="130"/>
        <v>11</v>
      </c>
      <c r="H1695" s="8">
        <f t="shared" si="131"/>
        <v>0</v>
      </c>
      <c r="I1695" s="9" t="str">
        <f>VLOOKUP(H1695,Ranges!$A$4:$B$15,2,TRUE)</f>
        <v>&lt;0.1</v>
      </c>
      <c r="J1695" s="6">
        <v>44573.4933564815</v>
      </c>
      <c r="K1695" s="6">
        <v>44573.493379629697</v>
      </c>
      <c r="L1695" s="10">
        <f t="shared" si="132"/>
        <v>3.3333403989672661E-2</v>
      </c>
      <c r="M1695" s="9" t="str">
        <f>VLOOKUP(L1695,Ranges!$A$4:$B$15,2,TRUE)</f>
        <v>&lt;0.1</v>
      </c>
      <c r="N1695" s="6">
        <v>44573.4941666667</v>
      </c>
      <c r="O1695" s="6">
        <v>44573.494189814897</v>
      </c>
      <c r="P1695" s="10">
        <f t="shared" si="134"/>
        <v>3.3333403989672661E-2</v>
      </c>
      <c r="Q1695" s="9" t="str">
        <f>VLOOKUP(P1695,Ranges!$A$4:$B$15,2,TRUE)</f>
        <v>&lt;0.1</v>
      </c>
      <c r="R1695" s="6">
        <v>44573.494652777801</v>
      </c>
      <c r="S1695" s="4">
        <v>1</v>
      </c>
      <c r="T1695" s="4">
        <v>3</v>
      </c>
      <c r="U1695" s="4">
        <v>1</v>
      </c>
      <c r="V1695" s="4">
        <v>0</v>
      </c>
      <c r="W1695" s="4">
        <v>0</v>
      </c>
      <c r="X1695" s="33">
        <f t="shared" si="133"/>
        <v>1</v>
      </c>
      <c r="Y1695" s="4">
        <v>9</v>
      </c>
    </row>
    <row r="1696" spans="1:25" x14ac:dyDescent="0.3">
      <c r="A1696" s="4">
        <v>115975</v>
      </c>
      <c r="B1696" s="5">
        <v>44573</v>
      </c>
      <c r="C1696" s="4">
        <v>4</v>
      </c>
      <c r="D1696" s="4">
        <v>1</v>
      </c>
      <c r="E1696" s="6">
        <v>44573.493888888901</v>
      </c>
      <c r="F1696" s="6">
        <v>44573.493888888901</v>
      </c>
      <c r="G1696" s="7">
        <f t="shared" si="130"/>
        <v>11</v>
      </c>
      <c r="H1696" s="8">
        <f t="shared" si="131"/>
        <v>0</v>
      </c>
      <c r="I1696" s="9" t="str">
        <f>VLOOKUP(H1696,Ranges!$A$4:$B$15,2,TRUE)</f>
        <v>&lt;0.1</v>
      </c>
      <c r="J1696" s="6">
        <v>44573.494606481501</v>
      </c>
      <c r="K1696" s="6">
        <v>44573.494606481501</v>
      </c>
      <c r="L1696" s="10">
        <f t="shared" si="132"/>
        <v>0</v>
      </c>
      <c r="M1696" s="9" t="str">
        <f>VLOOKUP(L1696,Ranges!$A$4:$B$15,2,TRUE)</f>
        <v>&lt;0.1</v>
      </c>
      <c r="N1696" s="6">
        <v>44573.496203703697</v>
      </c>
      <c r="O1696" s="6">
        <v>44573.496203703697</v>
      </c>
      <c r="P1696" s="10">
        <f t="shared" si="134"/>
        <v>0</v>
      </c>
      <c r="Q1696" s="9" t="str">
        <f>VLOOKUP(P1696,Ranges!$A$4:$B$15,2,TRUE)</f>
        <v>&lt;0.1</v>
      </c>
      <c r="R1696" s="6">
        <v>44573.496782407397</v>
      </c>
      <c r="S1696" s="4">
        <v>3</v>
      </c>
      <c r="T1696" s="4">
        <v>3</v>
      </c>
      <c r="U1696" s="4">
        <v>2</v>
      </c>
      <c r="V1696" s="4">
        <v>0</v>
      </c>
      <c r="W1696" s="4">
        <v>0</v>
      </c>
      <c r="X1696" s="33">
        <f t="shared" si="133"/>
        <v>2</v>
      </c>
      <c r="Y1696" s="4">
        <v>9</v>
      </c>
    </row>
    <row r="1697" spans="1:25" x14ac:dyDescent="0.3">
      <c r="A1697" s="4">
        <v>115976</v>
      </c>
      <c r="B1697" s="5">
        <v>44573</v>
      </c>
      <c r="C1697" s="4">
        <v>4</v>
      </c>
      <c r="D1697" s="4">
        <v>1</v>
      </c>
      <c r="E1697" s="6">
        <v>44573.494814814803</v>
      </c>
      <c r="F1697" s="6">
        <v>44573.494814814803</v>
      </c>
      <c r="G1697" s="7">
        <f t="shared" si="130"/>
        <v>11</v>
      </c>
      <c r="H1697" s="8">
        <f t="shared" si="131"/>
        <v>0</v>
      </c>
      <c r="I1697" s="9" t="str">
        <f>VLOOKUP(H1697,Ranges!$A$4:$B$15,2,TRUE)</f>
        <v>&lt;0.1</v>
      </c>
      <c r="J1697" s="6">
        <v>44573.495208333399</v>
      </c>
      <c r="K1697" s="6">
        <v>44573.496203703697</v>
      </c>
      <c r="L1697" s="10">
        <f t="shared" si="132"/>
        <v>1.4333332283422351</v>
      </c>
      <c r="M1697" s="9" t="str">
        <f>VLOOKUP(L1697,Ranges!$A$4:$B$15,2,TRUE)</f>
        <v>1-1.9</v>
      </c>
      <c r="N1697" s="6">
        <v>44573.495914351901</v>
      </c>
      <c r="O1697" s="6">
        <v>44573.4969097223</v>
      </c>
      <c r="P1697" s="10">
        <f t="shared" si="134"/>
        <v>1.4333333750255406</v>
      </c>
      <c r="Q1697" s="9" t="str">
        <f>VLOOKUP(P1697,Ranges!$A$4:$B$15,2,TRUE)</f>
        <v>1-1.9</v>
      </c>
      <c r="R1697" s="6">
        <v>44573.497372685197</v>
      </c>
      <c r="S1697" s="4">
        <v>1</v>
      </c>
      <c r="T1697" s="4">
        <v>2</v>
      </c>
      <c r="U1697" s="4">
        <v>0</v>
      </c>
      <c r="V1697" s="4">
        <v>1</v>
      </c>
      <c r="W1697" s="4">
        <v>0</v>
      </c>
      <c r="X1697" s="33">
        <f t="shared" si="133"/>
        <v>1</v>
      </c>
      <c r="Y1697" s="4">
        <v>5</v>
      </c>
    </row>
    <row r="1698" spans="1:25" x14ac:dyDescent="0.3">
      <c r="A1698" s="4">
        <v>115977</v>
      </c>
      <c r="B1698" s="5">
        <v>44573</v>
      </c>
      <c r="C1698" s="4">
        <v>4</v>
      </c>
      <c r="D1698" s="4">
        <v>1</v>
      </c>
      <c r="E1698" s="6">
        <v>44573.495752314797</v>
      </c>
      <c r="F1698" s="6">
        <v>44573.495752314797</v>
      </c>
      <c r="G1698" s="7">
        <f t="shared" si="130"/>
        <v>11</v>
      </c>
      <c r="H1698" s="8">
        <f t="shared" si="131"/>
        <v>0</v>
      </c>
      <c r="I1698" s="9" t="str">
        <f>VLOOKUP(H1698,Ranges!$A$4:$B$15,2,TRUE)</f>
        <v>&lt;0.1</v>
      </c>
      <c r="J1698" s="6">
        <v>44573.496064814797</v>
      </c>
      <c r="K1698" s="6">
        <v>44573.496064814797</v>
      </c>
      <c r="L1698" s="10">
        <f t="shared" si="132"/>
        <v>0</v>
      </c>
      <c r="M1698" s="9" t="str">
        <f>VLOOKUP(L1698,Ranges!$A$4:$B$15,2,TRUE)</f>
        <v>&lt;0.1</v>
      </c>
      <c r="N1698" s="6">
        <v>44573.496874999997</v>
      </c>
      <c r="O1698" s="6">
        <v>44573.497372685197</v>
      </c>
      <c r="P1698" s="10">
        <f t="shared" si="134"/>
        <v>0.7166666875127703</v>
      </c>
      <c r="Q1698" s="9" t="str">
        <f>VLOOKUP(P1698,Ranges!$A$4:$B$15,2,TRUE)</f>
        <v>0.5-0.99</v>
      </c>
      <c r="R1698" s="6">
        <v>44573.497835648202</v>
      </c>
      <c r="S1698" s="4">
        <v>6</v>
      </c>
      <c r="T1698" s="4">
        <v>1</v>
      </c>
      <c r="U1698" s="4">
        <v>0</v>
      </c>
      <c r="V1698" s="4">
        <v>1</v>
      </c>
      <c r="W1698" s="4">
        <v>0</v>
      </c>
      <c r="X1698" s="33">
        <f t="shared" si="133"/>
        <v>1</v>
      </c>
      <c r="Y1698" s="4">
        <v>6</v>
      </c>
    </row>
    <row r="1699" spans="1:25" x14ac:dyDescent="0.3">
      <c r="A1699" s="4">
        <v>115978</v>
      </c>
      <c r="B1699" s="5">
        <v>44573</v>
      </c>
      <c r="C1699" s="4">
        <v>4</v>
      </c>
      <c r="D1699" s="4">
        <v>1</v>
      </c>
      <c r="E1699" s="6">
        <v>44573.496539351901</v>
      </c>
      <c r="F1699" s="6">
        <v>44573.496539351901</v>
      </c>
      <c r="G1699" s="7">
        <f t="shared" si="130"/>
        <v>11</v>
      </c>
      <c r="H1699" s="8">
        <f t="shared" si="131"/>
        <v>0</v>
      </c>
      <c r="I1699" s="9" t="str">
        <f>VLOOKUP(H1699,Ranges!$A$4:$B$15,2,TRUE)</f>
        <v>&lt;0.1</v>
      </c>
      <c r="J1699" s="6">
        <v>44573.496874999997</v>
      </c>
      <c r="K1699" s="6">
        <v>44573.496874999997</v>
      </c>
      <c r="L1699" s="10">
        <f t="shared" si="132"/>
        <v>0</v>
      </c>
      <c r="M1699" s="9" t="str">
        <f>VLOOKUP(L1699,Ranges!$A$4:$B$15,2,TRUE)</f>
        <v>&lt;0.1</v>
      </c>
      <c r="N1699" s="6">
        <v>44573.497789351903</v>
      </c>
      <c r="O1699" s="6">
        <v>44573.497835648202</v>
      </c>
      <c r="P1699" s="10">
        <f t="shared" si="134"/>
        <v>6.6666671773418784E-2</v>
      </c>
      <c r="Q1699" s="9" t="str">
        <f>VLOOKUP(P1699,Ranges!$A$4:$B$15,2,TRUE)</f>
        <v>&lt;0.1</v>
      </c>
      <c r="R1699" s="6">
        <v>44573.498298611099</v>
      </c>
      <c r="S1699" s="4">
        <v>2</v>
      </c>
      <c r="T1699" s="4">
        <v>1</v>
      </c>
      <c r="U1699" s="4">
        <v>0</v>
      </c>
      <c r="V1699" s="4">
        <v>0</v>
      </c>
      <c r="W1699" s="4">
        <v>1</v>
      </c>
      <c r="X1699" s="33">
        <f t="shared" si="133"/>
        <v>1</v>
      </c>
      <c r="Y1699" s="4">
        <v>8</v>
      </c>
    </row>
    <row r="1700" spans="1:25" x14ac:dyDescent="0.3">
      <c r="A1700" s="4">
        <v>115979</v>
      </c>
      <c r="B1700" s="5">
        <v>44573</v>
      </c>
      <c r="C1700" s="4">
        <v>4</v>
      </c>
      <c r="D1700" s="4">
        <v>1</v>
      </c>
      <c r="E1700" s="6">
        <v>44573.497442129701</v>
      </c>
      <c r="F1700" s="6">
        <v>44573.497442129701</v>
      </c>
      <c r="G1700" s="7">
        <f t="shared" si="130"/>
        <v>11</v>
      </c>
      <c r="H1700" s="8">
        <f t="shared" si="131"/>
        <v>0</v>
      </c>
      <c r="I1700" s="9" t="str">
        <f>VLOOKUP(H1700,Ranges!$A$4:$B$15,2,TRUE)</f>
        <v>&lt;0.1</v>
      </c>
      <c r="J1700" s="6">
        <v>44573.497812499998</v>
      </c>
      <c r="K1700" s="6">
        <v>44573.497812499998</v>
      </c>
      <c r="L1700" s="10">
        <f t="shared" si="132"/>
        <v>0</v>
      </c>
      <c r="M1700" s="9" t="str">
        <f>VLOOKUP(L1700,Ranges!$A$4:$B$15,2,TRUE)</f>
        <v>&lt;0.1</v>
      </c>
      <c r="N1700" s="6">
        <v>44573.498379629702</v>
      </c>
      <c r="O1700" s="6">
        <v>44573.498379629702</v>
      </c>
      <c r="P1700" s="10">
        <f t="shared" si="134"/>
        <v>0</v>
      </c>
      <c r="Q1700" s="9" t="str">
        <f>VLOOKUP(P1700,Ranges!$A$4:$B$15,2,TRUE)</f>
        <v>&lt;0.1</v>
      </c>
      <c r="R1700" s="6">
        <v>44573.498842592599</v>
      </c>
      <c r="S1700" s="4">
        <v>5</v>
      </c>
      <c r="T1700" s="4">
        <v>1</v>
      </c>
      <c r="U1700" s="4">
        <v>0</v>
      </c>
      <c r="V1700" s="4">
        <v>0</v>
      </c>
      <c r="W1700" s="4">
        <v>1</v>
      </c>
      <c r="X1700" s="33">
        <f t="shared" si="133"/>
        <v>1</v>
      </c>
      <c r="Y1700" s="4">
        <v>9</v>
      </c>
    </row>
    <row r="1701" spans="1:25" x14ac:dyDescent="0.3">
      <c r="A1701" s="4">
        <v>115980</v>
      </c>
      <c r="B1701" s="5">
        <v>44573</v>
      </c>
      <c r="C1701" s="4">
        <v>4</v>
      </c>
      <c r="D1701" s="4">
        <v>1</v>
      </c>
      <c r="E1701" s="6">
        <v>44573.498194444503</v>
      </c>
      <c r="F1701" s="6">
        <v>44573.498194444503</v>
      </c>
      <c r="G1701" s="7">
        <f t="shared" si="130"/>
        <v>11</v>
      </c>
      <c r="H1701" s="8">
        <f t="shared" si="131"/>
        <v>0</v>
      </c>
      <c r="I1701" s="9" t="str">
        <f>VLOOKUP(H1701,Ranges!$A$4:$B$15,2,TRUE)</f>
        <v>&lt;0.1</v>
      </c>
      <c r="J1701" s="6">
        <v>44573.498483796298</v>
      </c>
      <c r="K1701" s="6">
        <v>44573.498483796298</v>
      </c>
      <c r="L1701" s="10">
        <f t="shared" si="132"/>
        <v>0</v>
      </c>
      <c r="M1701" s="9" t="str">
        <f>VLOOKUP(L1701,Ranges!$A$4:$B$15,2,TRUE)</f>
        <v>&lt;0.1</v>
      </c>
      <c r="N1701" s="6">
        <v>44573.499027777798</v>
      </c>
      <c r="O1701" s="6">
        <v>44573.499027777798</v>
      </c>
      <c r="P1701" s="10">
        <f t="shared" si="134"/>
        <v>0</v>
      </c>
      <c r="Q1701" s="9" t="str">
        <f>VLOOKUP(P1701,Ranges!$A$4:$B$15,2,TRUE)</f>
        <v>&lt;0.1</v>
      </c>
      <c r="R1701" s="6">
        <v>44573.499490740804</v>
      </c>
      <c r="S1701" s="4">
        <v>1</v>
      </c>
      <c r="T1701" s="4">
        <v>1</v>
      </c>
      <c r="U1701" s="4">
        <v>0</v>
      </c>
      <c r="V1701" s="4">
        <v>1</v>
      </c>
      <c r="W1701" s="4">
        <v>0</v>
      </c>
      <c r="X1701" s="33">
        <f t="shared" si="133"/>
        <v>1</v>
      </c>
      <c r="Y1701" s="4">
        <v>9</v>
      </c>
    </row>
    <row r="1702" spans="1:25" x14ac:dyDescent="0.3">
      <c r="A1702" s="4">
        <v>115981</v>
      </c>
      <c r="B1702" s="5">
        <v>44573</v>
      </c>
      <c r="C1702" s="4">
        <v>4</v>
      </c>
      <c r="D1702" s="4">
        <v>1</v>
      </c>
      <c r="E1702" s="6">
        <v>44573.499143518602</v>
      </c>
      <c r="F1702" s="6">
        <v>44573.499143518602</v>
      </c>
      <c r="G1702" s="7">
        <f t="shared" si="130"/>
        <v>11</v>
      </c>
      <c r="H1702" s="8">
        <f t="shared" si="131"/>
        <v>0</v>
      </c>
      <c r="I1702" s="9" t="str">
        <f>VLOOKUP(H1702,Ranges!$A$4:$B$15,2,TRUE)</f>
        <v>&lt;0.1</v>
      </c>
      <c r="J1702" s="6">
        <v>44573.499814814902</v>
      </c>
      <c r="K1702" s="6">
        <v>44573.499814814902</v>
      </c>
      <c r="L1702" s="10">
        <f t="shared" si="132"/>
        <v>0</v>
      </c>
      <c r="M1702" s="9" t="str">
        <f>VLOOKUP(L1702,Ranges!$A$4:$B$15,2,TRUE)</f>
        <v>&lt;0.1</v>
      </c>
      <c r="N1702" s="6">
        <v>44573.500925925997</v>
      </c>
      <c r="O1702" s="6">
        <v>44573.500925925997</v>
      </c>
      <c r="P1702" s="10">
        <f t="shared" si="134"/>
        <v>0</v>
      </c>
      <c r="Q1702" s="9" t="str">
        <f>VLOOKUP(P1702,Ranges!$A$4:$B$15,2,TRUE)</f>
        <v>&lt;0.1</v>
      </c>
      <c r="R1702" s="6">
        <v>44573.501504629698</v>
      </c>
      <c r="S1702" s="4">
        <v>4</v>
      </c>
      <c r="T1702" s="4">
        <v>2</v>
      </c>
      <c r="U1702" s="4">
        <v>2</v>
      </c>
      <c r="V1702" s="4">
        <v>0</v>
      </c>
      <c r="W1702" s="4">
        <v>0</v>
      </c>
      <c r="X1702" s="33">
        <f t="shared" si="133"/>
        <v>2</v>
      </c>
      <c r="Y1702" s="4">
        <v>9</v>
      </c>
    </row>
    <row r="1703" spans="1:25" x14ac:dyDescent="0.3">
      <c r="A1703" s="4">
        <v>115982</v>
      </c>
      <c r="B1703" s="5">
        <v>44573</v>
      </c>
      <c r="C1703" s="4">
        <v>4</v>
      </c>
      <c r="D1703" s="4">
        <v>1</v>
      </c>
      <c r="E1703" s="6">
        <v>44573.499826388899</v>
      </c>
      <c r="F1703" s="6">
        <v>44573.499826388899</v>
      </c>
      <c r="G1703" s="7">
        <f t="shared" si="130"/>
        <v>11</v>
      </c>
      <c r="H1703" s="8">
        <f t="shared" si="131"/>
        <v>0</v>
      </c>
      <c r="I1703" s="9" t="str">
        <f>VLOOKUP(H1703,Ranges!$A$4:$B$15,2,TRUE)</f>
        <v>&lt;0.1</v>
      </c>
      <c r="J1703" s="6">
        <v>44573.5005439815</v>
      </c>
      <c r="K1703" s="6">
        <v>44573.5005439815</v>
      </c>
      <c r="L1703" s="10">
        <f t="shared" si="132"/>
        <v>0</v>
      </c>
      <c r="M1703" s="9" t="str">
        <f>VLOOKUP(L1703,Ranges!$A$4:$B$15,2,TRUE)</f>
        <v>&lt;0.1</v>
      </c>
      <c r="N1703" s="6">
        <v>44573.501180555599</v>
      </c>
      <c r="O1703" s="6">
        <v>44573.501180555599</v>
      </c>
      <c r="P1703" s="10">
        <f t="shared" si="134"/>
        <v>0</v>
      </c>
      <c r="Q1703" s="9" t="str">
        <f>VLOOKUP(P1703,Ranges!$A$4:$B$15,2,TRUE)</f>
        <v>&lt;0.1</v>
      </c>
      <c r="R1703" s="6">
        <v>44573.501643518503</v>
      </c>
      <c r="S1703" s="4">
        <v>1</v>
      </c>
      <c r="T1703" s="4">
        <v>3</v>
      </c>
      <c r="U1703" s="4">
        <v>0</v>
      </c>
      <c r="V1703" s="4">
        <v>0</v>
      </c>
      <c r="W1703" s="4">
        <v>1</v>
      </c>
      <c r="X1703" s="33">
        <f t="shared" si="133"/>
        <v>1</v>
      </c>
      <c r="Y1703" s="4">
        <v>8</v>
      </c>
    </row>
    <row r="1704" spans="1:25" x14ac:dyDescent="0.3">
      <c r="A1704" s="4">
        <v>115983</v>
      </c>
      <c r="B1704" s="5">
        <v>44573</v>
      </c>
      <c r="C1704" s="4">
        <v>4</v>
      </c>
      <c r="D1704" s="4">
        <v>1</v>
      </c>
      <c r="E1704" s="6">
        <v>44573.500636574099</v>
      </c>
      <c r="F1704" s="6">
        <v>44573.500636574099</v>
      </c>
      <c r="G1704" s="7">
        <f t="shared" si="130"/>
        <v>12</v>
      </c>
      <c r="H1704" s="8">
        <f t="shared" si="131"/>
        <v>0</v>
      </c>
      <c r="I1704" s="9" t="str">
        <f>VLOOKUP(H1704,Ranges!$A$4:$B$15,2,TRUE)</f>
        <v>&lt;0.1</v>
      </c>
      <c r="J1704" s="6">
        <v>44573.501782407402</v>
      </c>
      <c r="K1704" s="6">
        <v>44573.501782407402</v>
      </c>
      <c r="L1704" s="10">
        <f t="shared" si="132"/>
        <v>0</v>
      </c>
      <c r="M1704" s="9" t="str">
        <f>VLOOKUP(L1704,Ranges!$A$4:$B$15,2,TRUE)</f>
        <v>&lt;0.1</v>
      </c>
      <c r="N1704" s="6">
        <v>44573.504421296297</v>
      </c>
      <c r="O1704" s="6">
        <v>44573.504421296297</v>
      </c>
      <c r="P1704" s="10">
        <f t="shared" si="134"/>
        <v>0</v>
      </c>
      <c r="Q1704" s="9" t="str">
        <f>VLOOKUP(P1704,Ranges!$A$4:$B$15,2,TRUE)</f>
        <v>&lt;0.1</v>
      </c>
      <c r="R1704" s="6">
        <v>44573.5051157407</v>
      </c>
      <c r="S1704" s="4">
        <v>4</v>
      </c>
      <c r="T1704" s="4">
        <v>2</v>
      </c>
      <c r="U1704" s="4">
        <v>1</v>
      </c>
      <c r="V1704" s="4">
        <v>1</v>
      </c>
      <c r="W1704" s="4">
        <v>1</v>
      </c>
      <c r="X1704" s="33">
        <f t="shared" si="133"/>
        <v>3</v>
      </c>
      <c r="Y1704" s="4">
        <v>9</v>
      </c>
    </row>
    <row r="1705" spans="1:25" x14ac:dyDescent="0.3">
      <c r="A1705" s="4">
        <v>115984</v>
      </c>
      <c r="B1705" s="5">
        <v>44573</v>
      </c>
      <c r="C1705" s="4">
        <v>4</v>
      </c>
      <c r="D1705" s="4">
        <v>1</v>
      </c>
      <c r="E1705" s="6">
        <v>44573.501342592601</v>
      </c>
      <c r="F1705" s="6">
        <v>44573.501782407402</v>
      </c>
      <c r="G1705" s="7">
        <f t="shared" si="130"/>
        <v>12</v>
      </c>
      <c r="H1705" s="8">
        <f t="shared" si="131"/>
        <v>0.63333331374451518</v>
      </c>
      <c r="I1705" s="9" t="str">
        <f>VLOOKUP(H1705,Ranges!$A$4:$B$15,2,TRUE)</f>
        <v>0.5-0.99</v>
      </c>
      <c r="J1705" s="6">
        <v>44573.502129629604</v>
      </c>
      <c r="K1705" s="6">
        <v>44573.504421296297</v>
      </c>
      <c r="L1705" s="10">
        <f t="shared" si="132"/>
        <v>3.300000037997961</v>
      </c>
      <c r="M1705" s="9" t="str">
        <f>VLOOKUP(L1705,Ranges!$A$4:$B$15,2,TRUE)</f>
        <v>3-3.9</v>
      </c>
      <c r="N1705" s="6">
        <v>44573.502847222197</v>
      </c>
      <c r="O1705" s="6">
        <v>44573.505138888897</v>
      </c>
      <c r="P1705" s="10">
        <f t="shared" si="134"/>
        <v>3.30000004847534</v>
      </c>
      <c r="Q1705" s="9" t="str">
        <f>VLOOKUP(P1705,Ranges!$A$4:$B$15,2,TRUE)</f>
        <v>3-3.9</v>
      </c>
      <c r="R1705" s="6">
        <v>44573.505601851903</v>
      </c>
      <c r="S1705" s="4">
        <v>6</v>
      </c>
      <c r="T1705" s="4">
        <v>3</v>
      </c>
      <c r="U1705" s="4">
        <v>0</v>
      </c>
      <c r="V1705" s="4">
        <v>0</v>
      </c>
      <c r="W1705" s="4">
        <v>1</v>
      </c>
      <c r="X1705" s="33">
        <f t="shared" si="133"/>
        <v>1</v>
      </c>
      <c r="Y1705" s="4">
        <v>3</v>
      </c>
    </row>
    <row r="1706" spans="1:25" x14ac:dyDescent="0.3">
      <c r="A1706" s="4">
        <v>115985</v>
      </c>
      <c r="B1706" s="5">
        <v>44573</v>
      </c>
      <c r="C1706" s="4">
        <v>4</v>
      </c>
      <c r="D1706" s="4">
        <v>1</v>
      </c>
      <c r="E1706" s="6">
        <v>44573.501967592601</v>
      </c>
      <c r="F1706" s="6">
        <v>44573.502129629604</v>
      </c>
      <c r="G1706" s="7">
        <f t="shared" si="130"/>
        <v>12</v>
      </c>
      <c r="H1706" s="8">
        <f t="shared" si="131"/>
        <v>0.23333328310400248</v>
      </c>
      <c r="I1706" s="9" t="str">
        <f>VLOOKUP(H1706,Ranges!$A$4:$B$15,2,TRUE)</f>
        <v>0.1-0.49</v>
      </c>
      <c r="J1706" s="6">
        <v>44573.502812500003</v>
      </c>
      <c r="K1706" s="6">
        <v>44573.502847222197</v>
      </c>
      <c r="L1706" s="10">
        <f t="shared" si="132"/>
        <v>4.9999959301203489E-2</v>
      </c>
      <c r="M1706" s="9" t="str">
        <f>VLOOKUP(L1706,Ranges!$A$4:$B$15,2,TRUE)</f>
        <v>&lt;0.1</v>
      </c>
      <c r="N1706" s="6">
        <v>44573.503645833298</v>
      </c>
      <c r="O1706" s="6">
        <v>44573.505601851903</v>
      </c>
      <c r="P1706" s="10">
        <f t="shared" si="134"/>
        <v>2.8166667907498777</v>
      </c>
      <c r="Q1706" s="9" t="str">
        <f>VLOOKUP(P1706,Ranges!$A$4:$B$15,2,TRUE)</f>
        <v>2-2.9</v>
      </c>
      <c r="R1706" s="6">
        <v>44573.506064814799</v>
      </c>
      <c r="S1706" s="4">
        <v>2</v>
      </c>
      <c r="T1706" s="4">
        <v>1</v>
      </c>
      <c r="U1706" s="4">
        <v>1</v>
      </c>
      <c r="V1706" s="4">
        <v>0</v>
      </c>
      <c r="W1706" s="4">
        <v>0</v>
      </c>
      <c r="X1706" s="33">
        <f t="shared" si="133"/>
        <v>1</v>
      </c>
      <c r="Y1706" s="4">
        <v>3</v>
      </c>
    </row>
    <row r="1707" spans="1:25" x14ac:dyDescent="0.3">
      <c r="A1707" s="4">
        <v>115986</v>
      </c>
      <c r="B1707" s="5">
        <v>44573</v>
      </c>
      <c r="C1707" s="4">
        <v>4</v>
      </c>
      <c r="D1707" s="4">
        <v>1</v>
      </c>
      <c r="E1707" s="6">
        <v>44573.502673611103</v>
      </c>
      <c r="F1707" s="6">
        <v>44573.502673611103</v>
      </c>
      <c r="G1707" s="7">
        <f t="shared" si="130"/>
        <v>12</v>
      </c>
      <c r="H1707" s="8">
        <f t="shared" si="131"/>
        <v>0</v>
      </c>
      <c r="I1707" s="9" t="str">
        <f>VLOOKUP(H1707,Ranges!$A$4:$B$15,2,TRUE)</f>
        <v>&lt;0.1</v>
      </c>
      <c r="J1707" s="6">
        <v>44573.503344907404</v>
      </c>
      <c r="K1707" s="6">
        <v>44573.503645833298</v>
      </c>
      <c r="L1707" s="10">
        <f t="shared" si="132"/>
        <v>0.43333328794687986</v>
      </c>
      <c r="M1707" s="9" t="str">
        <f>VLOOKUP(L1707,Ranges!$A$4:$B$15,2,TRUE)</f>
        <v>0.1-0.49</v>
      </c>
      <c r="N1707" s="6">
        <v>44573.503831018497</v>
      </c>
      <c r="O1707" s="6">
        <v>44573.506064814799</v>
      </c>
      <c r="P1707" s="10">
        <f t="shared" si="134"/>
        <v>3.2166666747070849</v>
      </c>
      <c r="Q1707" s="9" t="str">
        <f>VLOOKUP(P1707,Ranges!$A$4:$B$15,2,TRUE)</f>
        <v>3-3.9</v>
      </c>
      <c r="R1707" s="6">
        <v>44573.506527777798</v>
      </c>
      <c r="S1707" s="4">
        <v>5</v>
      </c>
      <c r="T1707" s="4">
        <v>1</v>
      </c>
      <c r="U1707" s="4">
        <v>0</v>
      </c>
      <c r="V1707" s="4">
        <v>1</v>
      </c>
      <c r="W1707" s="4">
        <v>0</v>
      </c>
      <c r="X1707" s="33">
        <f t="shared" si="133"/>
        <v>1</v>
      </c>
      <c r="Y1707" s="4">
        <v>4</v>
      </c>
    </row>
    <row r="1708" spans="1:25" x14ac:dyDescent="0.3">
      <c r="A1708" s="4">
        <v>115987</v>
      </c>
      <c r="B1708" s="5">
        <v>44573</v>
      </c>
      <c r="C1708" s="4">
        <v>4</v>
      </c>
      <c r="D1708" s="4">
        <v>1</v>
      </c>
      <c r="E1708" s="6">
        <v>44573.503368055601</v>
      </c>
      <c r="F1708" s="6">
        <v>44573.503368055601</v>
      </c>
      <c r="G1708" s="7">
        <f t="shared" si="130"/>
        <v>12</v>
      </c>
      <c r="H1708" s="8">
        <f t="shared" si="131"/>
        <v>0</v>
      </c>
      <c r="I1708" s="9" t="str">
        <f>VLOOKUP(H1708,Ranges!$A$4:$B$15,2,TRUE)</f>
        <v>&lt;0.1</v>
      </c>
      <c r="J1708" s="6">
        <v>44573.504409722198</v>
      </c>
      <c r="K1708" s="6">
        <v>44573.504409722198</v>
      </c>
      <c r="L1708" s="10">
        <f t="shared" si="132"/>
        <v>0</v>
      </c>
      <c r="M1708" s="9" t="str">
        <f>VLOOKUP(L1708,Ranges!$A$4:$B$15,2,TRUE)</f>
        <v>&lt;0.1</v>
      </c>
      <c r="N1708" s="6">
        <v>44573.506053240701</v>
      </c>
      <c r="O1708" s="6">
        <v>44573.506527777798</v>
      </c>
      <c r="P1708" s="10">
        <f t="shared" si="134"/>
        <v>0.68333341972902417</v>
      </c>
      <c r="Q1708" s="9" t="str">
        <f>VLOOKUP(P1708,Ranges!$A$4:$B$15,2,TRUE)</f>
        <v>0.5-0.99</v>
      </c>
      <c r="R1708" s="6">
        <v>44573.507106481498</v>
      </c>
      <c r="S1708" s="4">
        <v>4</v>
      </c>
      <c r="T1708" s="4">
        <v>3</v>
      </c>
      <c r="U1708" s="4">
        <v>0</v>
      </c>
      <c r="V1708" s="4">
        <v>0</v>
      </c>
      <c r="W1708" s="4">
        <v>2</v>
      </c>
      <c r="X1708" s="33">
        <f t="shared" si="133"/>
        <v>2</v>
      </c>
      <c r="Y1708" s="4">
        <v>5</v>
      </c>
    </row>
    <row r="1709" spans="1:25" x14ac:dyDescent="0.3">
      <c r="A1709" s="4">
        <v>115988</v>
      </c>
      <c r="B1709" s="5">
        <v>44573</v>
      </c>
      <c r="C1709" s="4">
        <v>4</v>
      </c>
      <c r="D1709" s="4">
        <v>1</v>
      </c>
      <c r="E1709" s="6">
        <v>44573.504039351901</v>
      </c>
      <c r="F1709" s="6">
        <v>44573.504062499997</v>
      </c>
      <c r="G1709" s="7">
        <f t="shared" si="130"/>
        <v>12</v>
      </c>
      <c r="H1709" s="8">
        <f t="shared" si="131"/>
        <v>3.3333257306367159E-2</v>
      </c>
      <c r="I1709" s="9" t="str">
        <f>VLOOKUP(H1709,Ranges!$A$4:$B$15,2,TRUE)</f>
        <v>&lt;0.1</v>
      </c>
      <c r="J1709" s="6">
        <v>44573.504791666703</v>
      </c>
      <c r="K1709" s="6">
        <v>44573.506053240701</v>
      </c>
      <c r="L1709" s="10">
        <f t="shared" si="132"/>
        <v>1.8166665569879115</v>
      </c>
      <c r="M1709" s="9" t="str">
        <f>VLOOKUP(L1709,Ranges!$A$4:$B$15,2,TRUE)</f>
        <v>1-1.9</v>
      </c>
      <c r="N1709" s="6">
        <v>44573.505254629599</v>
      </c>
      <c r="O1709" s="6">
        <v>44573.507106481498</v>
      </c>
      <c r="P1709" s="10">
        <f t="shared" si="134"/>
        <v>2.6666667347308248</v>
      </c>
      <c r="Q1709" s="9" t="str">
        <f>VLOOKUP(P1709,Ranges!$A$4:$B$15,2,TRUE)</f>
        <v>2-2.9</v>
      </c>
      <c r="R1709" s="6">
        <v>44573.507569444402</v>
      </c>
      <c r="S1709" s="4">
        <v>1</v>
      </c>
      <c r="T1709" s="4">
        <v>3</v>
      </c>
      <c r="U1709" s="4">
        <v>0</v>
      </c>
      <c r="V1709" s="4">
        <v>1</v>
      </c>
      <c r="W1709" s="4">
        <v>0</v>
      </c>
      <c r="X1709" s="33">
        <f t="shared" si="133"/>
        <v>1</v>
      </c>
      <c r="Y1709" s="4">
        <v>3</v>
      </c>
    </row>
    <row r="1710" spans="1:25" x14ac:dyDescent="0.3">
      <c r="A1710" s="4">
        <v>115989</v>
      </c>
      <c r="B1710" s="5">
        <v>44573</v>
      </c>
      <c r="C1710" s="4">
        <v>4</v>
      </c>
      <c r="D1710" s="4">
        <v>1</v>
      </c>
      <c r="E1710" s="6">
        <v>44573.504918981504</v>
      </c>
      <c r="F1710" s="6">
        <v>44573.504918981504</v>
      </c>
      <c r="G1710" s="7">
        <f t="shared" si="130"/>
        <v>12</v>
      </c>
      <c r="H1710" s="8">
        <f t="shared" si="131"/>
        <v>0</v>
      </c>
      <c r="I1710" s="9" t="str">
        <f>VLOOKUP(H1710,Ranges!$A$4:$B$15,2,TRUE)</f>
        <v>&lt;0.1</v>
      </c>
      <c r="J1710" s="6">
        <v>44573.5055671296</v>
      </c>
      <c r="K1710" s="6">
        <v>44573.5055671296</v>
      </c>
      <c r="L1710" s="10">
        <f t="shared" si="132"/>
        <v>0</v>
      </c>
      <c r="M1710" s="9" t="str">
        <f>VLOOKUP(L1710,Ranges!$A$4:$B$15,2,TRUE)</f>
        <v>&lt;0.1</v>
      </c>
      <c r="N1710" s="6">
        <v>44573.506134259304</v>
      </c>
      <c r="O1710" s="6">
        <v>44573.507569444402</v>
      </c>
      <c r="P1710" s="10">
        <f t="shared" si="134"/>
        <v>2.0666665420867503</v>
      </c>
      <c r="Q1710" s="9" t="str">
        <f>VLOOKUP(P1710,Ranges!$A$4:$B$15,2,TRUE)</f>
        <v>2-2.9</v>
      </c>
      <c r="R1710" s="6">
        <v>44573.508032407401</v>
      </c>
      <c r="S1710" s="4">
        <v>3</v>
      </c>
      <c r="T1710" s="4">
        <v>2</v>
      </c>
      <c r="U1710" s="4">
        <v>1</v>
      </c>
      <c r="V1710" s="4">
        <v>0</v>
      </c>
      <c r="W1710" s="4">
        <v>0</v>
      </c>
      <c r="X1710" s="33">
        <f t="shared" si="133"/>
        <v>1</v>
      </c>
      <c r="Y1710" s="4">
        <v>4</v>
      </c>
    </row>
    <row r="1711" spans="1:25" x14ac:dyDescent="0.3">
      <c r="A1711" s="4">
        <v>115990</v>
      </c>
      <c r="B1711" s="5">
        <v>44573</v>
      </c>
      <c r="C1711" s="4">
        <v>4</v>
      </c>
      <c r="D1711" s="4">
        <v>1</v>
      </c>
      <c r="E1711" s="6">
        <v>44573.505648148202</v>
      </c>
      <c r="F1711" s="6">
        <v>44573.505648148202</v>
      </c>
      <c r="G1711" s="7">
        <f t="shared" si="130"/>
        <v>12</v>
      </c>
      <c r="H1711" s="8">
        <f t="shared" si="131"/>
        <v>0</v>
      </c>
      <c r="I1711" s="9" t="str">
        <f>VLOOKUP(H1711,Ranges!$A$4:$B$15,2,TRUE)</f>
        <v>&lt;0.1</v>
      </c>
      <c r="J1711" s="6">
        <v>44573.506319444503</v>
      </c>
      <c r="K1711" s="6">
        <v>44573.506319444503</v>
      </c>
      <c r="L1711" s="10">
        <f t="shared" si="132"/>
        <v>0</v>
      </c>
      <c r="M1711" s="9" t="str">
        <f>VLOOKUP(L1711,Ranges!$A$4:$B$15,2,TRUE)</f>
        <v>&lt;0.1</v>
      </c>
      <c r="N1711" s="6">
        <v>44573.506874999999</v>
      </c>
      <c r="O1711" s="6">
        <v>44573.508032407401</v>
      </c>
      <c r="P1711" s="10">
        <f t="shared" si="134"/>
        <v>1.6666666581295431</v>
      </c>
      <c r="Q1711" s="9" t="str">
        <f>VLOOKUP(P1711,Ranges!$A$4:$B$15,2,TRUE)</f>
        <v>1-1.9</v>
      </c>
      <c r="R1711" s="6">
        <v>44573.508495370399</v>
      </c>
      <c r="S1711" s="4">
        <v>5</v>
      </c>
      <c r="T1711" s="4">
        <v>2</v>
      </c>
      <c r="U1711" s="4">
        <v>0</v>
      </c>
      <c r="V1711" s="4">
        <v>1</v>
      </c>
      <c r="W1711" s="4">
        <v>0</v>
      </c>
      <c r="X1711" s="33">
        <f t="shared" si="133"/>
        <v>1</v>
      </c>
      <c r="Y1711" s="4">
        <v>4</v>
      </c>
    </row>
    <row r="1712" spans="1:25" x14ac:dyDescent="0.3">
      <c r="A1712" s="4">
        <v>115991</v>
      </c>
      <c r="B1712" s="5">
        <v>44573</v>
      </c>
      <c r="C1712" s="4">
        <v>4</v>
      </c>
      <c r="D1712" s="4">
        <v>1</v>
      </c>
      <c r="E1712" s="6">
        <v>44573.506481481498</v>
      </c>
      <c r="F1712" s="6">
        <v>44573.506481481498</v>
      </c>
      <c r="G1712" s="7">
        <f t="shared" si="130"/>
        <v>12</v>
      </c>
      <c r="H1712" s="8">
        <f t="shared" si="131"/>
        <v>0</v>
      </c>
      <c r="I1712" s="9" t="str">
        <f>VLOOKUP(H1712,Ranges!$A$4:$B$15,2,TRUE)</f>
        <v>&lt;0.1</v>
      </c>
      <c r="J1712" s="6">
        <v>44573.506817129601</v>
      </c>
      <c r="K1712" s="6">
        <v>44573.506874999999</v>
      </c>
      <c r="L1712" s="10">
        <f t="shared" si="132"/>
        <v>8.3333373768255115E-2</v>
      </c>
      <c r="M1712" s="9" t="str">
        <f>VLOOKUP(L1712,Ranges!$A$4:$B$15,2,TRUE)</f>
        <v>&lt;0.1</v>
      </c>
      <c r="N1712" s="6">
        <v>44573.507395833301</v>
      </c>
      <c r="O1712" s="6">
        <v>44573.508495370399</v>
      </c>
      <c r="P1712" s="10">
        <f t="shared" si="134"/>
        <v>1.5833334205672145</v>
      </c>
      <c r="Q1712" s="9" t="str">
        <f>VLOOKUP(P1712,Ranges!$A$4:$B$15,2,TRUE)</f>
        <v>1-1.9</v>
      </c>
      <c r="R1712" s="6">
        <v>44573.508958333303</v>
      </c>
      <c r="S1712" s="4">
        <v>2</v>
      </c>
      <c r="T1712" s="4">
        <v>3</v>
      </c>
      <c r="U1712" s="4">
        <v>0</v>
      </c>
      <c r="V1712" s="4">
        <v>1</v>
      </c>
      <c r="W1712" s="4">
        <v>0</v>
      </c>
      <c r="X1712" s="33">
        <f t="shared" si="133"/>
        <v>1</v>
      </c>
      <c r="Y1712" s="4">
        <v>4</v>
      </c>
    </row>
    <row r="1713" spans="1:25" x14ac:dyDescent="0.3">
      <c r="A1713" s="4">
        <v>115992</v>
      </c>
      <c r="B1713" s="5">
        <v>44573</v>
      </c>
      <c r="C1713" s="4">
        <v>4</v>
      </c>
      <c r="D1713" s="4">
        <v>1</v>
      </c>
      <c r="E1713" s="6">
        <v>44573.507256944402</v>
      </c>
      <c r="F1713" s="6">
        <v>44573.507256944402</v>
      </c>
      <c r="G1713" s="7">
        <f t="shared" si="130"/>
        <v>12</v>
      </c>
      <c r="H1713" s="8">
        <f t="shared" si="131"/>
        <v>0</v>
      </c>
      <c r="I1713" s="9" t="str">
        <f>VLOOKUP(H1713,Ranges!$A$4:$B$15,2,TRUE)</f>
        <v>&lt;0.1</v>
      </c>
      <c r="J1713" s="6">
        <v>44573.507615740702</v>
      </c>
      <c r="K1713" s="6">
        <v>44573.507615740702</v>
      </c>
      <c r="L1713" s="10">
        <f t="shared" si="132"/>
        <v>0</v>
      </c>
      <c r="M1713" s="9" t="str">
        <f>VLOOKUP(L1713,Ranges!$A$4:$B$15,2,TRUE)</f>
        <v>&lt;0.1</v>
      </c>
      <c r="N1713" s="6">
        <v>44573.508460648103</v>
      </c>
      <c r="O1713" s="6">
        <v>44573.508958333303</v>
      </c>
      <c r="P1713" s="10">
        <f t="shared" si="134"/>
        <v>0.7166666875127703</v>
      </c>
      <c r="Q1713" s="9" t="str">
        <f>VLOOKUP(P1713,Ranges!$A$4:$B$15,2,TRUE)</f>
        <v>0.5-0.99</v>
      </c>
      <c r="R1713" s="6">
        <v>44573.509421296301</v>
      </c>
      <c r="S1713" s="4">
        <v>5</v>
      </c>
      <c r="T1713" s="4">
        <v>3</v>
      </c>
      <c r="U1713" s="4">
        <v>0</v>
      </c>
      <c r="V1713" s="4">
        <v>0</v>
      </c>
      <c r="W1713" s="4">
        <v>1</v>
      </c>
      <c r="X1713" s="33">
        <f t="shared" si="133"/>
        <v>1</v>
      </c>
      <c r="Y1713" s="4">
        <v>6</v>
      </c>
    </row>
    <row r="1714" spans="1:25" x14ac:dyDescent="0.3">
      <c r="A1714" s="4">
        <v>115993</v>
      </c>
      <c r="B1714" s="5">
        <v>44573</v>
      </c>
      <c r="C1714" s="4">
        <v>4</v>
      </c>
      <c r="D1714" s="4">
        <v>1</v>
      </c>
      <c r="E1714" s="6">
        <v>44573.507881944402</v>
      </c>
      <c r="F1714" s="6">
        <v>44573.507881944402</v>
      </c>
      <c r="G1714" s="7">
        <f t="shared" si="130"/>
        <v>12</v>
      </c>
      <c r="H1714" s="8">
        <f t="shared" si="131"/>
        <v>0</v>
      </c>
      <c r="I1714" s="9" t="str">
        <f>VLOOKUP(H1714,Ranges!$A$4:$B$15,2,TRUE)</f>
        <v>&lt;0.1</v>
      </c>
      <c r="J1714" s="6">
        <v>44573.508587962999</v>
      </c>
      <c r="K1714" s="6">
        <v>44573.508587962999</v>
      </c>
      <c r="L1714" s="10">
        <f t="shared" si="132"/>
        <v>0</v>
      </c>
      <c r="M1714" s="9" t="str">
        <f>VLOOKUP(L1714,Ranges!$A$4:$B$15,2,TRUE)</f>
        <v>&lt;0.1</v>
      </c>
      <c r="N1714" s="6">
        <v>44573.509236111102</v>
      </c>
      <c r="O1714" s="6">
        <v>44573.509421296301</v>
      </c>
      <c r="P1714" s="10">
        <f t="shared" si="134"/>
        <v>0.26666668709367514</v>
      </c>
      <c r="Q1714" s="9" t="str">
        <f>VLOOKUP(P1714,Ranges!$A$4:$B$15,2,TRUE)</f>
        <v>0.1-0.49</v>
      </c>
      <c r="R1714" s="6">
        <v>44573.509884259198</v>
      </c>
      <c r="S1714" s="4">
        <v>4</v>
      </c>
      <c r="T1714" s="4">
        <v>1</v>
      </c>
      <c r="U1714" s="4">
        <v>0</v>
      </c>
      <c r="V1714" s="4">
        <v>1</v>
      </c>
      <c r="W1714" s="4">
        <v>0</v>
      </c>
      <c r="X1714" s="33">
        <f t="shared" si="133"/>
        <v>1</v>
      </c>
      <c r="Y1714" s="4">
        <v>6</v>
      </c>
    </row>
    <row r="1715" spans="1:25" x14ac:dyDescent="0.3">
      <c r="A1715" s="4">
        <v>115994</v>
      </c>
      <c r="B1715" s="5">
        <v>44573</v>
      </c>
      <c r="C1715" s="4">
        <v>4</v>
      </c>
      <c r="D1715" s="4">
        <v>1</v>
      </c>
      <c r="E1715" s="6">
        <v>44573.508599537003</v>
      </c>
      <c r="F1715" s="6">
        <v>44573.508599537003</v>
      </c>
      <c r="G1715" s="7">
        <f t="shared" si="130"/>
        <v>12</v>
      </c>
      <c r="H1715" s="8">
        <f t="shared" si="131"/>
        <v>0</v>
      </c>
      <c r="I1715" s="9" t="str">
        <f>VLOOKUP(H1715,Ranges!$A$4:$B$15,2,TRUE)</f>
        <v>&lt;0.1</v>
      </c>
      <c r="J1715" s="6">
        <v>44573.509733796302</v>
      </c>
      <c r="K1715" s="6">
        <v>44573.509733796302</v>
      </c>
      <c r="L1715" s="10">
        <f t="shared" si="132"/>
        <v>0</v>
      </c>
      <c r="M1715" s="9" t="str">
        <f>VLOOKUP(L1715,Ranges!$A$4:$B$15,2,TRUE)</f>
        <v>&lt;0.1</v>
      </c>
      <c r="N1715" s="6">
        <v>44573.511469907397</v>
      </c>
      <c r="O1715" s="6">
        <v>44573.511469907397</v>
      </c>
      <c r="P1715" s="10">
        <f t="shared" si="134"/>
        <v>0</v>
      </c>
      <c r="Q1715" s="9" t="str">
        <f>VLOOKUP(P1715,Ranges!$A$4:$B$15,2,TRUE)</f>
        <v>&lt;0.1</v>
      </c>
      <c r="R1715" s="6">
        <v>44573.512048611097</v>
      </c>
      <c r="S1715" s="4">
        <v>2</v>
      </c>
      <c r="T1715" s="4">
        <v>3</v>
      </c>
      <c r="U1715" s="4">
        <v>0</v>
      </c>
      <c r="V1715" s="4">
        <v>2</v>
      </c>
      <c r="W1715" s="4">
        <v>0</v>
      </c>
      <c r="X1715" s="33">
        <f t="shared" si="133"/>
        <v>2</v>
      </c>
      <c r="Y1715" s="4">
        <v>9</v>
      </c>
    </row>
    <row r="1716" spans="1:25" x14ac:dyDescent="0.3">
      <c r="A1716" s="4">
        <v>115995</v>
      </c>
      <c r="B1716" s="5">
        <v>44573</v>
      </c>
      <c r="C1716" s="4">
        <v>4</v>
      </c>
      <c r="D1716" s="4">
        <v>1</v>
      </c>
      <c r="E1716" s="6">
        <v>44573.509236111102</v>
      </c>
      <c r="F1716" s="6">
        <v>44573.5093865741</v>
      </c>
      <c r="G1716" s="7">
        <f t="shared" si="130"/>
        <v>12</v>
      </c>
      <c r="H1716" s="8">
        <f t="shared" si="131"/>
        <v>0.21666671731509268</v>
      </c>
      <c r="I1716" s="9" t="str">
        <f>VLOOKUP(H1716,Ranges!$A$4:$B$15,2,TRUE)</f>
        <v>0.1-0.49</v>
      </c>
      <c r="J1716" s="6">
        <v>44573.510081018503</v>
      </c>
      <c r="K1716" s="6">
        <v>44573.511469907397</v>
      </c>
      <c r="L1716" s="10">
        <f t="shared" si="132"/>
        <v>2.000000006519258</v>
      </c>
      <c r="M1716" s="9" t="str">
        <f>VLOOKUP(L1716,Ranges!$A$4:$B$15,2,TRUE)</f>
        <v>2-2.9</v>
      </c>
      <c r="N1716" s="6">
        <v>44573.510625000003</v>
      </c>
      <c r="O1716" s="6">
        <v>44573.512048611097</v>
      </c>
      <c r="P1716" s="10">
        <f t="shared" si="134"/>
        <v>2.0499999762978405</v>
      </c>
      <c r="Q1716" s="9" t="str">
        <f>VLOOKUP(P1716,Ranges!$A$4:$B$15,2,TRUE)</f>
        <v>2-2.9</v>
      </c>
      <c r="R1716" s="6">
        <v>44573.512511574103</v>
      </c>
      <c r="S1716" s="4">
        <v>3</v>
      </c>
      <c r="T1716" s="4">
        <v>1</v>
      </c>
      <c r="U1716" s="4">
        <v>0</v>
      </c>
      <c r="V1716" s="4">
        <v>1</v>
      </c>
      <c r="W1716" s="4">
        <v>0</v>
      </c>
      <c r="X1716" s="33">
        <f t="shared" si="133"/>
        <v>1</v>
      </c>
      <c r="Y1716" s="4">
        <v>5</v>
      </c>
    </row>
    <row r="1717" spans="1:25" x14ac:dyDescent="0.3">
      <c r="A1717" s="4">
        <v>115996</v>
      </c>
      <c r="B1717" s="5">
        <v>44573</v>
      </c>
      <c r="C1717" s="4">
        <v>4</v>
      </c>
      <c r="D1717" s="4">
        <v>1</v>
      </c>
      <c r="E1717" s="6">
        <v>44573.510092592602</v>
      </c>
      <c r="F1717" s="6">
        <v>44573.510092592602</v>
      </c>
      <c r="G1717" s="7">
        <f t="shared" si="130"/>
        <v>12</v>
      </c>
      <c r="H1717" s="8">
        <f t="shared" si="131"/>
        <v>0</v>
      </c>
      <c r="I1717" s="9" t="str">
        <f>VLOOKUP(H1717,Ranges!$A$4:$B$15,2,TRUE)</f>
        <v>&lt;0.1</v>
      </c>
      <c r="J1717" s="6">
        <v>44573.510740740698</v>
      </c>
      <c r="K1717" s="6">
        <v>44573.510740740698</v>
      </c>
      <c r="L1717" s="10">
        <f t="shared" si="132"/>
        <v>0</v>
      </c>
      <c r="M1717" s="9" t="str">
        <f>VLOOKUP(L1717,Ranges!$A$4:$B$15,2,TRUE)</f>
        <v>&lt;0.1</v>
      </c>
      <c r="N1717" s="6">
        <v>44573.511539351799</v>
      </c>
      <c r="O1717" s="6">
        <v>44573.512511574103</v>
      </c>
      <c r="P1717" s="10">
        <f t="shared" si="134"/>
        <v>1.4000001177191734</v>
      </c>
      <c r="Q1717" s="9" t="str">
        <f>VLOOKUP(P1717,Ranges!$A$4:$B$15,2,TRUE)</f>
        <v>1-1.9</v>
      </c>
      <c r="R1717" s="6">
        <v>44573.512974537</v>
      </c>
      <c r="S1717" s="4">
        <v>1</v>
      </c>
      <c r="T1717" s="4">
        <v>3</v>
      </c>
      <c r="U1717" s="4">
        <v>0</v>
      </c>
      <c r="V1717" s="4">
        <v>0</v>
      </c>
      <c r="W1717" s="4">
        <v>1</v>
      </c>
      <c r="X1717" s="33">
        <f t="shared" si="133"/>
        <v>1</v>
      </c>
      <c r="Y1717" s="4">
        <v>5</v>
      </c>
    </row>
    <row r="1718" spans="1:25" x14ac:dyDescent="0.3">
      <c r="A1718" s="4">
        <v>115997</v>
      </c>
      <c r="B1718" s="5">
        <v>44573</v>
      </c>
      <c r="C1718" s="4">
        <v>4</v>
      </c>
      <c r="D1718" s="4">
        <v>1</v>
      </c>
      <c r="E1718" s="6">
        <v>44573.5109143519</v>
      </c>
      <c r="F1718" s="6">
        <v>44573.5109143519</v>
      </c>
      <c r="G1718" s="7">
        <f t="shared" si="130"/>
        <v>12</v>
      </c>
      <c r="H1718" s="8">
        <f t="shared" si="131"/>
        <v>0</v>
      </c>
      <c r="I1718" s="9" t="str">
        <f>VLOOKUP(H1718,Ranges!$A$4:$B$15,2,TRUE)</f>
        <v>&lt;0.1</v>
      </c>
      <c r="J1718" s="6">
        <v>44573.511250000003</v>
      </c>
      <c r="K1718" s="6">
        <v>44573.511539351799</v>
      </c>
      <c r="L1718" s="10">
        <f t="shared" si="132"/>
        <v>0.41666658595204353</v>
      </c>
      <c r="M1718" s="9" t="str">
        <f>VLOOKUP(L1718,Ranges!$A$4:$B$15,2,TRUE)</f>
        <v>0.1-0.49</v>
      </c>
      <c r="N1718" s="6">
        <v>44573.511712963002</v>
      </c>
      <c r="O1718" s="6">
        <v>44573.512974537</v>
      </c>
      <c r="P1718" s="10">
        <f t="shared" si="134"/>
        <v>1.8166665569879115</v>
      </c>
      <c r="Q1718" s="9" t="str">
        <f>VLOOKUP(P1718,Ranges!$A$4:$B$15,2,TRUE)</f>
        <v>1-1.9</v>
      </c>
      <c r="R1718" s="6">
        <v>44573.513437499998</v>
      </c>
      <c r="S1718" s="4">
        <v>4</v>
      </c>
      <c r="T1718" s="4">
        <v>3</v>
      </c>
      <c r="U1718" s="4">
        <v>0</v>
      </c>
      <c r="V1718" s="4">
        <v>1</v>
      </c>
      <c r="W1718" s="4">
        <v>0</v>
      </c>
      <c r="X1718" s="33">
        <f t="shared" si="133"/>
        <v>1</v>
      </c>
      <c r="Y1718" s="4">
        <v>4</v>
      </c>
    </row>
    <row r="1719" spans="1:25" x14ac:dyDescent="0.3">
      <c r="A1719" s="4">
        <v>115998</v>
      </c>
      <c r="B1719" s="5">
        <v>44573</v>
      </c>
      <c r="C1719" s="4">
        <v>4</v>
      </c>
      <c r="D1719" s="4">
        <v>1</v>
      </c>
      <c r="E1719" s="6">
        <v>44573.511689814797</v>
      </c>
      <c r="F1719" s="6">
        <v>44573.511689814797</v>
      </c>
      <c r="G1719" s="7">
        <f t="shared" si="130"/>
        <v>12</v>
      </c>
      <c r="H1719" s="8">
        <f t="shared" si="131"/>
        <v>0</v>
      </c>
      <c r="I1719" s="9" t="str">
        <f>VLOOKUP(H1719,Ranges!$A$4:$B$15,2,TRUE)</f>
        <v>&lt;0.1</v>
      </c>
      <c r="J1719" s="6">
        <v>44573.512083333299</v>
      </c>
      <c r="K1719" s="6">
        <v>44573.512083333299</v>
      </c>
      <c r="L1719" s="10">
        <f t="shared" si="132"/>
        <v>0</v>
      </c>
      <c r="M1719" s="9" t="str">
        <f>VLOOKUP(L1719,Ranges!$A$4:$B$15,2,TRUE)</f>
        <v>&lt;0.1</v>
      </c>
      <c r="N1719" s="6">
        <v>44573.512800925899</v>
      </c>
      <c r="O1719" s="6">
        <v>44573.513437499998</v>
      </c>
      <c r="P1719" s="10">
        <f t="shared" si="134"/>
        <v>0.91666670283302665</v>
      </c>
      <c r="Q1719" s="9" t="str">
        <f>VLOOKUP(P1719,Ranges!$A$4:$B$15,2,TRUE)</f>
        <v>0.5-0.99</v>
      </c>
      <c r="R1719" s="6">
        <v>44573.513900462996</v>
      </c>
      <c r="S1719" s="4">
        <v>2</v>
      </c>
      <c r="T1719" s="4">
        <v>3</v>
      </c>
      <c r="U1719" s="4">
        <v>0</v>
      </c>
      <c r="V1719" s="4">
        <v>0</v>
      </c>
      <c r="W1719" s="4">
        <v>1</v>
      </c>
      <c r="X1719" s="33">
        <f t="shared" si="133"/>
        <v>1</v>
      </c>
      <c r="Y1719" s="4">
        <v>5</v>
      </c>
    </row>
    <row r="1720" spans="1:25" x14ac:dyDescent="0.3">
      <c r="A1720" s="4">
        <v>115999</v>
      </c>
      <c r="B1720" s="5">
        <v>44573</v>
      </c>
      <c r="C1720" s="4">
        <v>4</v>
      </c>
      <c r="D1720" s="4">
        <v>1</v>
      </c>
      <c r="E1720" s="6">
        <v>44573.512337963002</v>
      </c>
      <c r="F1720" s="6">
        <v>44573.512337963002</v>
      </c>
      <c r="G1720" s="7">
        <f t="shared" si="130"/>
        <v>12</v>
      </c>
      <c r="H1720" s="8">
        <f t="shared" si="131"/>
        <v>0</v>
      </c>
      <c r="I1720" s="9" t="str">
        <f>VLOOKUP(H1720,Ranges!$A$4:$B$15,2,TRUE)</f>
        <v>&lt;0.1</v>
      </c>
      <c r="J1720" s="6">
        <v>44573.513067129599</v>
      </c>
      <c r="K1720" s="6">
        <v>44573.513067129599</v>
      </c>
      <c r="L1720" s="10">
        <f t="shared" si="132"/>
        <v>0</v>
      </c>
      <c r="M1720" s="9" t="str">
        <f>VLOOKUP(L1720,Ranges!$A$4:$B$15,2,TRUE)</f>
        <v>&lt;0.1</v>
      </c>
      <c r="N1720" s="6">
        <v>44573.513541666704</v>
      </c>
      <c r="O1720" s="6">
        <v>44573.513900462996</v>
      </c>
      <c r="P1720" s="10">
        <f t="shared" si="134"/>
        <v>0.51666666171513498</v>
      </c>
      <c r="Q1720" s="9" t="str">
        <f>VLOOKUP(P1720,Ranges!$A$4:$B$15,2,TRUE)</f>
        <v>0.5-0.99</v>
      </c>
      <c r="R1720" s="6">
        <v>44573.5143634259</v>
      </c>
      <c r="S1720" s="4">
        <v>6</v>
      </c>
      <c r="T1720" s="4">
        <v>3</v>
      </c>
      <c r="U1720" s="4">
        <v>1</v>
      </c>
      <c r="V1720" s="4">
        <v>0</v>
      </c>
      <c r="W1720" s="4">
        <v>0</v>
      </c>
      <c r="X1720" s="33">
        <f t="shared" si="133"/>
        <v>1</v>
      </c>
      <c r="Y1720" s="4">
        <v>6</v>
      </c>
    </row>
    <row r="1721" spans="1:25" x14ac:dyDescent="0.3">
      <c r="A1721" s="4">
        <v>116000</v>
      </c>
      <c r="B1721" s="5">
        <v>44573</v>
      </c>
      <c r="C1721" s="4">
        <v>4</v>
      </c>
      <c r="D1721" s="4">
        <v>1</v>
      </c>
      <c r="E1721" s="6">
        <v>44573.513182870403</v>
      </c>
      <c r="F1721" s="6">
        <v>44573.513182870403</v>
      </c>
      <c r="G1721" s="7">
        <f t="shared" si="130"/>
        <v>12</v>
      </c>
      <c r="H1721" s="8">
        <f t="shared" si="131"/>
        <v>0</v>
      </c>
      <c r="I1721" s="9" t="str">
        <f>VLOOKUP(H1721,Ranges!$A$4:$B$15,2,TRUE)</f>
        <v>&lt;0.1</v>
      </c>
      <c r="J1721" s="6">
        <v>44573.5158912037</v>
      </c>
      <c r="K1721" s="6">
        <v>44573.5158912037</v>
      </c>
      <c r="L1721" s="10">
        <f t="shared" si="132"/>
        <v>0</v>
      </c>
      <c r="M1721" s="9" t="str">
        <f>VLOOKUP(L1721,Ranges!$A$4:$B$15,2,TRUE)</f>
        <v>&lt;0.1</v>
      </c>
      <c r="N1721" s="6">
        <v>44573.521238425899</v>
      </c>
      <c r="O1721" s="6">
        <v>44573.521238425899</v>
      </c>
      <c r="P1721" s="10">
        <f t="shared" si="134"/>
        <v>0</v>
      </c>
      <c r="Q1721" s="9" t="str">
        <f>VLOOKUP(P1721,Ranges!$A$4:$B$15,2,TRUE)</f>
        <v>&lt;0.1</v>
      </c>
      <c r="R1721" s="6">
        <v>44573.522280092599</v>
      </c>
      <c r="S1721" s="4">
        <v>5</v>
      </c>
      <c r="T1721" s="4">
        <v>1</v>
      </c>
      <c r="U1721" s="4">
        <v>2</v>
      </c>
      <c r="V1721" s="4">
        <v>2</v>
      </c>
      <c r="W1721" s="4">
        <v>2</v>
      </c>
      <c r="X1721" s="33">
        <f t="shared" si="133"/>
        <v>6</v>
      </c>
      <c r="Y1721" s="4">
        <v>8</v>
      </c>
    </row>
    <row r="1722" spans="1:25" x14ac:dyDescent="0.3">
      <c r="A1722" s="4">
        <v>116001</v>
      </c>
      <c r="B1722" s="5">
        <v>44573</v>
      </c>
      <c r="C1722" s="4">
        <v>4</v>
      </c>
      <c r="D1722" s="4">
        <v>1</v>
      </c>
      <c r="E1722" s="6">
        <v>44573.514027777797</v>
      </c>
      <c r="F1722" s="6">
        <v>44573.515196759297</v>
      </c>
      <c r="G1722" s="7">
        <f t="shared" si="130"/>
        <v>12</v>
      </c>
      <c r="H1722" s="8">
        <f t="shared" si="131"/>
        <v>1.6833333601243794</v>
      </c>
      <c r="I1722" s="9" t="str">
        <f>VLOOKUP(H1722,Ranges!$A$4:$B$15,2,TRUE)</f>
        <v>1-1.9</v>
      </c>
      <c r="J1722" s="6">
        <v>44573.515567129602</v>
      </c>
      <c r="K1722" s="6">
        <v>44573.521238425899</v>
      </c>
      <c r="L1722" s="10">
        <f t="shared" si="132"/>
        <v>8.1666666688397527</v>
      </c>
      <c r="M1722" s="9" t="str">
        <f>VLOOKUP(L1722,Ranges!$A$4:$B$15,2,TRUE)</f>
        <v>8-8.9</v>
      </c>
      <c r="N1722" s="6">
        <v>44573.516111111101</v>
      </c>
      <c r="O1722" s="6">
        <v>44573.522280092599</v>
      </c>
      <c r="P1722" s="10">
        <f t="shared" si="134"/>
        <v>8.883333356352523</v>
      </c>
      <c r="Q1722" s="9" t="str">
        <f>VLOOKUP(P1722,Ranges!$A$4:$B$15,2,TRUE)</f>
        <v>8-8.9</v>
      </c>
      <c r="R1722" s="6">
        <v>44573.522743055597</v>
      </c>
      <c r="S1722" s="4">
        <v>5</v>
      </c>
      <c r="T1722" s="4">
        <v>2</v>
      </c>
      <c r="U1722" s="4">
        <v>1</v>
      </c>
      <c r="V1722" s="4">
        <v>0</v>
      </c>
      <c r="W1722" s="4">
        <v>0</v>
      </c>
      <c r="X1722" s="33">
        <f t="shared" si="133"/>
        <v>1</v>
      </c>
      <c r="Y1722" s="4">
        <v>2</v>
      </c>
    </row>
    <row r="1723" spans="1:25" x14ac:dyDescent="0.3">
      <c r="A1723" s="4">
        <v>116002</v>
      </c>
      <c r="B1723" s="5">
        <v>44573</v>
      </c>
      <c r="C1723" s="4">
        <v>4</v>
      </c>
      <c r="D1723" s="4">
        <v>1</v>
      </c>
      <c r="E1723" s="6">
        <v>44573.5147222222</v>
      </c>
      <c r="F1723" s="6">
        <v>44573.515567129602</v>
      </c>
      <c r="G1723" s="7">
        <f t="shared" si="130"/>
        <v>12</v>
      </c>
      <c r="H1723" s="8">
        <f t="shared" si="131"/>
        <v>1.2166666577104479</v>
      </c>
      <c r="I1723" s="9" t="str">
        <f>VLOOKUP(H1723,Ranges!$A$4:$B$15,2,TRUE)</f>
        <v>1-1.9</v>
      </c>
      <c r="J1723" s="6">
        <v>44573.515879629602</v>
      </c>
      <c r="K1723" s="6">
        <v>44573.516111111101</v>
      </c>
      <c r="L1723" s="10">
        <f t="shared" si="132"/>
        <v>0.33333335886709392</v>
      </c>
      <c r="M1723" s="9" t="str">
        <f>VLOOKUP(L1723,Ranges!$A$4:$B$15,2,TRUE)</f>
        <v>0.1-0.49</v>
      </c>
      <c r="N1723" s="6">
        <v>44573.5165277778</v>
      </c>
      <c r="O1723" s="6">
        <v>44573.522743055597</v>
      </c>
      <c r="P1723" s="10">
        <f t="shared" si="134"/>
        <v>8.9500000281259418</v>
      </c>
      <c r="Q1723" s="9" t="str">
        <f>VLOOKUP(P1723,Ranges!$A$4:$B$15,2,TRUE)</f>
        <v>8-8.9</v>
      </c>
      <c r="R1723" s="6">
        <v>44573.523206018501</v>
      </c>
      <c r="S1723" s="4">
        <v>2</v>
      </c>
      <c r="T1723" s="4">
        <v>3</v>
      </c>
      <c r="U1723" s="4">
        <v>1</v>
      </c>
      <c r="V1723" s="4">
        <v>0</v>
      </c>
      <c r="W1723" s="4">
        <v>0</v>
      </c>
      <c r="X1723" s="33">
        <f t="shared" si="133"/>
        <v>1</v>
      </c>
      <c r="Y1723" s="4">
        <v>2</v>
      </c>
    </row>
    <row r="1724" spans="1:25" x14ac:dyDescent="0.3">
      <c r="A1724" s="4">
        <v>116003</v>
      </c>
      <c r="B1724" s="5">
        <v>44573</v>
      </c>
      <c r="C1724" s="4">
        <v>4</v>
      </c>
      <c r="D1724" s="4">
        <v>1</v>
      </c>
      <c r="E1724" s="6">
        <v>44573.515520833302</v>
      </c>
      <c r="F1724" s="6">
        <v>44573.515879629602</v>
      </c>
      <c r="G1724" s="7">
        <f t="shared" si="130"/>
        <v>12</v>
      </c>
      <c r="H1724" s="8">
        <f t="shared" si="131"/>
        <v>0.51666667219251394</v>
      </c>
      <c r="I1724" s="9" t="str">
        <f>VLOOKUP(H1724,Ranges!$A$4:$B$15,2,TRUE)</f>
        <v>0.5-0.99</v>
      </c>
      <c r="J1724" s="6">
        <v>44573.516215277799</v>
      </c>
      <c r="K1724" s="6">
        <v>44573.5165277778</v>
      </c>
      <c r="L1724" s="10">
        <f t="shared" si="132"/>
        <v>0.45000000041909516</v>
      </c>
      <c r="M1724" s="9" t="str">
        <f>VLOOKUP(L1724,Ranges!$A$4:$B$15,2,TRUE)</f>
        <v>0.1-0.49</v>
      </c>
      <c r="N1724" s="6">
        <v>44573.5168402778</v>
      </c>
      <c r="O1724" s="6">
        <v>44573.523206018501</v>
      </c>
      <c r="P1724" s="10">
        <f t="shared" si="134"/>
        <v>9.1666666092351079</v>
      </c>
      <c r="Q1724" s="9" t="str">
        <f>VLOOKUP(P1724,Ranges!$A$4:$B$15,2,TRUE)</f>
        <v>9-9.9</v>
      </c>
      <c r="R1724" s="6">
        <v>44573.523668981499</v>
      </c>
      <c r="S1724" s="4">
        <v>3</v>
      </c>
      <c r="T1724" s="4">
        <v>2</v>
      </c>
      <c r="U1724" s="4">
        <v>0</v>
      </c>
      <c r="V1724" s="4">
        <v>0</v>
      </c>
      <c r="W1724" s="4">
        <v>1</v>
      </c>
      <c r="X1724" s="33">
        <f t="shared" si="133"/>
        <v>1</v>
      </c>
      <c r="Y1724" s="4">
        <v>3</v>
      </c>
    </row>
    <row r="1725" spans="1:25" x14ac:dyDescent="0.3">
      <c r="A1725" s="4">
        <v>116004</v>
      </c>
      <c r="B1725" s="5">
        <v>44573</v>
      </c>
      <c r="C1725" s="4">
        <v>4</v>
      </c>
      <c r="D1725" s="4">
        <v>1</v>
      </c>
      <c r="E1725" s="6">
        <v>44573.516180555598</v>
      </c>
      <c r="F1725" s="6">
        <v>44573.516215277799</v>
      </c>
      <c r="G1725" s="7">
        <f t="shared" si="130"/>
        <v>12</v>
      </c>
      <c r="H1725" s="8">
        <f t="shared" si="131"/>
        <v>4.9999969778582454E-2</v>
      </c>
      <c r="I1725" s="9" t="str">
        <f>VLOOKUP(H1725,Ranges!$A$4:$B$15,2,TRUE)</f>
        <v>&lt;0.1</v>
      </c>
      <c r="J1725" s="6">
        <v>44573.516585648104</v>
      </c>
      <c r="K1725" s="6">
        <v>44573.5168402778</v>
      </c>
      <c r="L1725" s="10">
        <f t="shared" si="132"/>
        <v>0.36666676285676658</v>
      </c>
      <c r="M1725" s="9" t="str">
        <f>VLOOKUP(L1725,Ranges!$A$4:$B$15,2,TRUE)</f>
        <v>0.1-0.49</v>
      </c>
      <c r="N1725" s="6">
        <v>44573.517326388901</v>
      </c>
      <c r="O1725" s="6">
        <v>44573.523668981499</v>
      </c>
      <c r="P1725" s="10">
        <f t="shared" si="134"/>
        <v>9.1333333414513618</v>
      </c>
      <c r="Q1725" s="9" t="str">
        <f>VLOOKUP(P1725,Ranges!$A$4:$B$15,2,TRUE)</f>
        <v>9-9.9</v>
      </c>
      <c r="R1725" s="6">
        <v>44573.524131944403</v>
      </c>
      <c r="S1725" s="4">
        <v>5</v>
      </c>
      <c r="T1725" s="4">
        <v>2</v>
      </c>
      <c r="U1725" s="4">
        <v>0</v>
      </c>
      <c r="V1725" s="4">
        <v>1</v>
      </c>
      <c r="W1725" s="4">
        <v>0</v>
      </c>
      <c r="X1725" s="33">
        <f t="shared" si="133"/>
        <v>1</v>
      </c>
      <c r="Y1725" s="4">
        <v>2</v>
      </c>
    </row>
    <row r="1726" spans="1:25" x14ac:dyDescent="0.3">
      <c r="A1726" s="4">
        <v>116005</v>
      </c>
      <c r="B1726" s="5">
        <v>44573</v>
      </c>
      <c r="C1726" s="4">
        <v>4</v>
      </c>
      <c r="D1726" s="4">
        <v>1</v>
      </c>
      <c r="E1726" s="6">
        <v>44573.517037037003</v>
      </c>
      <c r="F1726" s="6">
        <v>44573.517037037003</v>
      </c>
      <c r="G1726" s="7">
        <f t="shared" si="130"/>
        <v>12</v>
      </c>
      <c r="H1726" s="8">
        <f t="shared" si="131"/>
        <v>0</v>
      </c>
      <c r="I1726" s="9" t="str">
        <f>VLOOKUP(H1726,Ranges!$A$4:$B$15,2,TRUE)</f>
        <v>&lt;0.1</v>
      </c>
      <c r="J1726" s="6">
        <v>44573.517430555599</v>
      </c>
      <c r="K1726" s="6">
        <v>44573.517430555599</v>
      </c>
      <c r="L1726" s="10">
        <f t="shared" si="132"/>
        <v>0</v>
      </c>
      <c r="M1726" s="9" t="str">
        <f>VLOOKUP(L1726,Ranges!$A$4:$B$15,2,TRUE)</f>
        <v>&lt;0.1</v>
      </c>
      <c r="N1726" s="6">
        <v>44573.518275463</v>
      </c>
      <c r="O1726" s="6">
        <v>44573.524131944403</v>
      </c>
      <c r="P1726" s="10">
        <f t="shared" si="134"/>
        <v>8.4333332197275013</v>
      </c>
      <c r="Q1726" s="9" t="str">
        <f>VLOOKUP(P1726,Ranges!$A$4:$B$15,2,TRUE)</f>
        <v>8-8.9</v>
      </c>
      <c r="R1726" s="6">
        <v>44573.524594907401</v>
      </c>
      <c r="S1726" s="4">
        <v>2</v>
      </c>
      <c r="T1726" s="4">
        <v>3</v>
      </c>
      <c r="U1726" s="4">
        <v>1</v>
      </c>
      <c r="V1726" s="4">
        <v>0</v>
      </c>
      <c r="W1726" s="4">
        <v>0</v>
      </c>
      <c r="X1726" s="33">
        <f t="shared" si="133"/>
        <v>1</v>
      </c>
      <c r="Y1726" s="4">
        <v>2</v>
      </c>
    </row>
    <row r="1727" spans="1:25" x14ac:dyDescent="0.3">
      <c r="A1727" s="4">
        <v>116006</v>
      </c>
      <c r="B1727" s="5">
        <v>44573</v>
      </c>
      <c r="C1727" s="4">
        <v>4</v>
      </c>
      <c r="D1727" s="4">
        <v>1</v>
      </c>
      <c r="E1727" s="6">
        <v>44573.517812500002</v>
      </c>
      <c r="F1727" s="6">
        <v>44573.517812500002</v>
      </c>
      <c r="G1727" s="7">
        <f t="shared" si="130"/>
        <v>12</v>
      </c>
      <c r="H1727" s="8">
        <f t="shared" si="131"/>
        <v>0</v>
      </c>
      <c r="I1727" s="9" t="str">
        <f>VLOOKUP(H1727,Ranges!$A$4:$B$15,2,TRUE)</f>
        <v>&lt;0.1</v>
      </c>
      <c r="J1727" s="6">
        <v>44573.5181018519</v>
      </c>
      <c r="K1727" s="6">
        <v>44573.518275463</v>
      </c>
      <c r="L1727" s="10">
        <f t="shared" si="132"/>
        <v>0.24999998509883881</v>
      </c>
      <c r="M1727" s="9" t="str">
        <f>VLOOKUP(L1727,Ranges!$A$4:$B$15,2,TRUE)</f>
        <v>0.1-0.49</v>
      </c>
      <c r="N1727" s="6">
        <v>44573.518599536997</v>
      </c>
      <c r="O1727" s="6">
        <v>44573.524594907401</v>
      </c>
      <c r="P1727" s="10">
        <f t="shared" si="134"/>
        <v>8.6333333817310631</v>
      </c>
      <c r="Q1727" s="9" t="str">
        <f>VLOOKUP(P1727,Ranges!$A$4:$B$15,2,TRUE)</f>
        <v>8-8.9</v>
      </c>
      <c r="R1727" s="6">
        <v>44573.5250578704</v>
      </c>
      <c r="S1727" s="4">
        <v>5</v>
      </c>
      <c r="T1727" s="4">
        <v>1</v>
      </c>
      <c r="U1727" s="4">
        <v>0</v>
      </c>
      <c r="V1727" s="4">
        <v>0</v>
      </c>
      <c r="W1727" s="4">
        <v>1</v>
      </c>
      <c r="X1727" s="33">
        <f t="shared" si="133"/>
        <v>1</v>
      </c>
      <c r="Y1727" s="4">
        <v>2</v>
      </c>
    </row>
    <row r="1728" spans="1:25" x14ac:dyDescent="0.3">
      <c r="A1728" s="4">
        <v>116007</v>
      </c>
      <c r="B1728" s="5">
        <v>44573</v>
      </c>
      <c r="C1728" s="4">
        <v>4</v>
      </c>
      <c r="D1728" s="4">
        <v>1</v>
      </c>
      <c r="E1728" s="6">
        <v>44573.518530092602</v>
      </c>
      <c r="F1728" s="6">
        <v>44573.518530092602</v>
      </c>
      <c r="G1728" s="7">
        <f t="shared" si="130"/>
        <v>12</v>
      </c>
      <c r="H1728" s="8">
        <f t="shared" si="131"/>
        <v>0</v>
      </c>
      <c r="I1728" s="9" t="str">
        <f>VLOOKUP(H1728,Ranges!$A$4:$B$15,2,TRUE)</f>
        <v>&lt;0.1</v>
      </c>
      <c r="J1728" s="6">
        <v>44573.519594907397</v>
      </c>
      <c r="K1728" s="6">
        <v>44573.519594907397</v>
      </c>
      <c r="L1728" s="10">
        <f t="shared" si="132"/>
        <v>0</v>
      </c>
      <c r="M1728" s="9" t="str">
        <f>VLOOKUP(L1728,Ranges!$A$4:$B$15,2,TRUE)</f>
        <v>&lt;0.1</v>
      </c>
      <c r="N1728" s="6">
        <v>44573.521099537</v>
      </c>
      <c r="O1728" s="6">
        <v>44573.5250578704</v>
      </c>
      <c r="P1728" s="10">
        <f t="shared" si="134"/>
        <v>5.7000000961124897</v>
      </c>
      <c r="Q1728" s="9" t="str">
        <f>VLOOKUP(P1728,Ranges!$A$4:$B$15,2,TRUE)</f>
        <v>5-5.9</v>
      </c>
      <c r="R1728" s="6">
        <v>44573.525636574101</v>
      </c>
      <c r="S1728" s="4">
        <v>4</v>
      </c>
      <c r="T1728" s="4">
        <v>3</v>
      </c>
      <c r="U1728" s="4">
        <v>0</v>
      </c>
      <c r="V1728" s="4">
        <v>2</v>
      </c>
      <c r="W1728" s="4">
        <v>0</v>
      </c>
      <c r="X1728" s="33">
        <f t="shared" si="133"/>
        <v>2</v>
      </c>
      <c r="Y1728" s="4">
        <v>3</v>
      </c>
    </row>
    <row r="1729" spans="1:25" x14ac:dyDescent="0.3">
      <c r="A1729" s="4">
        <v>116008</v>
      </c>
      <c r="B1729" s="5">
        <v>44573</v>
      </c>
      <c r="C1729" s="4">
        <v>4</v>
      </c>
      <c r="D1729" s="4">
        <v>1</v>
      </c>
      <c r="E1729" s="6">
        <v>44573.519189814797</v>
      </c>
      <c r="F1729" s="6">
        <v>44573.519247685203</v>
      </c>
      <c r="G1729" s="7">
        <f t="shared" si="130"/>
        <v>12</v>
      </c>
      <c r="H1729" s="8">
        <f t="shared" si="131"/>
        <v>8.3333384245634079E-2</v>
      </c>
      <c r="I1729" s="9" t="str">
        <f>VLOOKUP(H1729,Ranges!$A$4:$B$15,2,TRUE)</f>
        <v>&lt;0.1</v>
      </c>
      <c r="J1729" s="6">
        <v>44573.519641203697</v>
      </c>
      <c r="K1729" s="6">
        <v>44573.521099537</v>
      </c>
      <c r="L1729" s="10">
        <f t="shared" si="132"/>
        <v>2.0999999565538019</v>
      </c>
      <c r="M1729" s="9" t="str">
        <f>VLOOKUP(L1729,Ranges!$A$4:$B$15,2,TRUE)</f>
        <v>2-2.9</v>
      </c>
      <c r="N1729" s="6">
        <v>44573.520185185203</v>
      </c>
      <c r="O1729" s="6">
        <v>44573.525636574101</v>
      </c>
      <c r="P1729" s="10">
        <f t="shared" si="134"/>
        <v>7.8500000119674951</v>
      </c>
      <c r="Q1729" s="9" t="str">
        <f>VLOOKUP(P1729,Ranges!$A$4:$B$15,2,TRUE)</f>
        <v>7-7.9</v>
      </c>
      <c r="R1729" s="6">
        <v>44573.526099536997</v>
      </c>
      <c r="S1729" s="4">
        <v>5</v>
      </c>
      <c r="T1729" s="4">
        <v>3</v>
      </c>
      <c r="U1729" s="4">
        <v>1</v>
      </c>
      <c r="V1729" s="4">
        <v>0</v>
      </c>
      <c r="W1729" s="4">
        <v>0</v>
      </c>
      <c r="X1729" s="33">
        <f t="shared" si="133"/>
        <v>1</v>
      </c>
      <c r="Y1729" s="4">
        <v>3</v>
      </c>
    </row>
    <row r="1730" spans="1:25" x14ac:dyDescent="0.3">
      <c r="A1730" s="4">
        <v>116009</v>
      </c>
      <c r="B1730" s="5">
        <v>44573</v>
      </c>
      <c r="C1730" s="4">
        <v>4</v>
      </c>
      <c r="D1730" s="4">
        <v>1</v>
      </c>
      <c r="E1730" s="6">
        <v>44573.519814814797</v>
      </c>
      <c r="F1730" s="6">
        <v>44573.519814814797</v>
      </c>
      <c r="G1730" s="7">
        <f t="shared" si="130"/>
        <v>12</v>
      </c>
      <c r="H1730" s="8">
        <f t="shared" si="131"/>
        <v>0</v>
      </c>
      <c r="I1730" s="9" t="str">
        <f>VLOOKUP(H1730,Ranges!$A$4:$B$15,2,TRUE)</f>
        <v>&lt;0.1</v>
      </c>
      <c r="J1730" s="6">
        <v>44573.520162036999</v>
      </c>
      <c r="K1730" s="6">
        <v>44573.520185185203</v>
      </c>
      <c r="L1730" s="10">
        <f t="shared" si="132"/>
        <v>3.3333414467051625E-2</v>
      </c>
      <c r="M1730" s="9" t="str">
        <f>VLOOKUP(L1730,Ranges!$A$4:$B$15,2,TRUE)</f>
        <v>&lt;0.1</v>
      </c>
      <c r="N1730" s="6">
        <v>44573.520833333299</v>
      </c>
      <c r="O1730" s="6">
        <v>44573.526099536997</v>
      </c>
      <c r="P1730" s="10">
        <f t="shared" si="134"/>
        <v>7.5833333248738199</v>
      </c>
      <c r="Q1730" s="9" t="str">
        <f>VLOOKUP(P1730,Ranges!$A$4:$B$15,2,TRUE)</f>
        <v>7-7.9</v>
      </c>
      <c r="R1730" s="6">
        <v>44573.526562500003</v>
      </c>
      <c r="S1730" s="4">
        <v>0</v>
      </c>
      <c r="T1730" s="4">
        <v>0</v>
      </c>
      <c r="U1730" s="4">
        <v>0</v>
      </c>
      <c r="V1730" s="4">
        <v>1</v>
      </c>
      <c r="W1730" s="4">
        <v>0</v>
      </c>
      <c r="X1730" s="33">
        <f t="shared" si="133"/>
        <v>1</v>
      </c>
      <c r="Y1730" s="4">
        <v>0</v>
      </c>
    </row>
    <row r="1731" spans="1:25" x14ac:dyDescent="0.3">
      <c r="A1731" s="4">
        <v>116010</v>
      </c>
      <c r="B1731" s="5">
        <v>44573</v>
      </c>
      <c r="C1731" s="4">
        <v>4</v>
      </c>
      <c r="D1731" s="4">
        <v>1</v>
      </c>
      <c r="E1731" s="6">
        <v>44573.520648148202</v>
      </c>
      <c r="F1731" s="6">
        <v>44573.520648148202</v>
      </c>
      <c r="G1731" s="7">
        <f t="shared" si="130"/>
        <v>12</v>
      </c>
      <c r="H1731" s="8">
        <f t="shared" si="131"/>
        <v>0</v>
      </c>
      <c r="I1731" s="9" t="str">
        <f>VLOOKUP(H1731,Ranges!$A$4:$B$15,2,TRUE)</f>
        <v>&lt;0.1</v>
      </c>
      <c r="J1731" s="6">
        <v>44573.521296296298</v>
      </c>
      <c r="K1731" s="6">
        <v>44573.521296296298</v>
      </c>
      <c r="L1731" s="10">
        <f t="shared" si="132"/>
        <v>0</v>
      </c>
      <c r="M1731" s="9" t="str">
        <f>VLOOKUP(L1731,Ranges!$A$4:$B$15,2,TRUE)</f>
        <v>&lt;0.1</v>
      </c>
      <c r="N1731" s="6">
        <v>44573.521759259304</v>
      </c>
      <c r="O1731" s="6">
        <v>44573.526562500003</v>
      </c>
      <c r="P1731" s="10">
        <f t="shared" si="134"/>
        <v>6.9166666071396321</v>
      </c>
      <c r="Q1731" s="9" t="str">
        <f>VLOOKUP(P1731,Ranges!$A$4:$B$15,2,TRUE)</f>
        <v>6-6.9</v>
      </c>
      <c r="R1731" s="6">
        <v>44573.527025463001</v>
      </c>
      <c r="S1731" s="4">
        <v>0</v>
      </c>
      <c r="T1731" s="4">
        <v>0</v>
      </c>
      <c r="U1731" s="4">
        <v>0</v>
      </c>
      <c r="V1731" s="4">
        <v>0</v>
      </c>
      <c r="W1731" s="4">
        <v>1</v>
      </c>
      <c r="X1731" s="33">
        <f t="shared" si="133"/>
        <v>1</v>
      </c>
      <c r="Y1731" s="4">
        <v>0</v>
      </c>
    </row>
    <row r="1732" spans="1:25" x14ac:dyDescent="0.3">
      <c r="A1732" s="4">
        <v>116011</v>
      </c>
      <c r="B1732" s="5">
        <v>44573</v>
      </c>
      <c r="C1732" s="4">
        <v>4</v>
      </c>
      <c r="D1732" s="4">
        <v>1</v>
      </c>
      <c r="E1732" s="6">
        <v>44573.521446759303</v>
      </c>
      <c r="F1732" s="6">
        <v>44573.521446759303</v>
      </c>
      <c r="G1732" s="7">
        <f t="shared" si="130"/>
        <v>12</v>
      </c>
      <c r="H1732" s="8">
        <f t="shared" si="131"/>
        <v>0</v>
      </c>
      <c r="I1732" s="9" t="str">
        <f>VLOOKUP(H1732,Ranges!$A$4:$B$15,2,TRUE)</f>
        <v>&lt;0.1</v>
      </c>
      <c r="J1732" s="6">
        <v>44573.522152777798</v>
      </c>
      <c r="K1732" s="6">
        <v>44573.522152777798</v>
      </c>
      <c r="L1732" s="10">
        <f t="shared" si="132"/>
        <v>0</v>
      </c>
      <c r="M1732" s="9" t="str">
        <f>VLOOKUP(L1732,Ranges!$A$4:$B$15,2,TRUE)</f>
        <v>&lt;0.1</v>
      </c>
      <c r="N1732" s="6">
        <v>44573.522743055597</v>
      </c>
      <c r="O1732" s="6">
        <v>44573.527025463001</v>
      </c>
      <c r="P1732" s="10">
        <f t="shared" si="134"/>
        <v>6.1666666623204947</v>
      </c>
      <c r="Q1732" s="9" t="str">
        <f>VLOOKUP(P1732,Ranges!$A$4:$B$15,2,TRUE)</f>
        <v>6-6.9</v>
      </c>
      <c r="R1732" s="6">
        <v>44573.527488425898</v>
      </c>
      <c r="S1732" s="4">
        <v>0</v>
      </c>
      <c r="T1732" s="4">
        <v>0</v>
      </c>
      <c r="U1732" s="4">
        <v>0</v>
      </c>
      <c r="V1732" s="4">
        <v>1</v>
      </c>
      <c r="W1732" s="4">
        <v>0</v>
      </c>
      <c r="X1732" s="33">
        <f t="shared" si="133"/>
        <v>1</v>
      </c>
      <c r="Y1732" s="4">
        <v>0</v>
      </c>
    </row>
    <row r="1733" spans="1:25" x14ac:dyDescent="0.3">
      <c r="A1733" s="4">
        <v>116012</v>
      </c>
      <c r="B1733" s="5">
        <v>44573</v>
      </c>
      <c r="C1733" s="4">
        <v>4</v>
      </c>
      <c r="D1733" s="4">
        <v>1</v>
      </c>
      <c r="E1733" s="6">
        <v>44573.522210648101</v>
      </c>
      <c r="F1733" s="6">
        <v>44573.522210648101</v>
      </c>
      <c r="G1733" s="7">
        <f t="shared" si="130"/>
        <v>12</v>
      </c>
      <c r="H1733" s="8">
        <f t="shared" si="131"/>
        <v>0</v>
      </c>
      <c r="I1733" s="9" t="str">
        <f>VLOOKUP(H1733,Ranges!$A$4:$B$15,2,TRUE)</f>
        <v>&lt;0.1</v>
      </c>
      <c r="J1733" s="6">
        <v>44573.522870370398</v>
      </c>
      <c r="K1733" s="6">
        <v>44573.522870370398</v>
      </c>
      <c r="L1733" s="10">
        <f t="shared" si="132"/>
        <v>0</v>
      </c>
      <c r="M1733" s="9" t="str">
        <f>VLOOKUP(L1733,Ranges!$A$4:$B$15,2,TRUE)</f>
        <v>&lt;0.1</v>
      </c>
      <c r="N1733" s="6">
        <v>44573.523715277799</v>
      </c>
      <c r="O1733" s="6">
        <v>44573.527488425898</v>
      </c>
      <c r="P1733" s="10">
        <f t="shared" si="134"/>
        <v>5.4333332623355091</v>
      </c>
      <c r="Q1733" s="9" t="str">
        <f>VLOOKUP(P1733,Ranges!$A$4:$B$15,2,TRUE)</f>
        <v>5-5.9</v>
      </c>
      <c r="R1733" s="6">
        <v>44573.527951388904</v>
      </c>
      <c r="S1733" s="4">
        <v>0</v>
      </c>
      <c r="T1733" s="4">
        <v>0</v>
      </c>
      <c r="U1733" s="4">
        <v>1</v>
      </c>
      <c r="V1733" s="4">
        <v>0</v>
      </c>
      <c r="W1733" s="4">
        <v>0</v>
      </c>
      <c r="X1733" s="33">
        <f t="shared" si="133"/>
        <v>1</v>
      </c>
      <c r="Y1733" s="4">
        <v>0</v>
      </c>
    </row>
    <row r="1734" spans="1:25" x14ac:dyDescent="0.3">
      <c r="A1734" s="4">
        <v>116013</v>
      </c>
      <c r="B1734" s="5">
        <v>44573</v>
      </c>
      <c r="C1734" s="4">
        <v>4</v>
      </c>
      <c r="D1734" s="4">
        <v>1</v>
      </c>
      <c r="E1734" s="6">
        <v>44573.522835648102</v>
      </c>
      <c r="F1734" s="6">
        <v>44573.522835648102</v>
      </c>
      <c r="G1734" s="7">
        <f t="shared" si="130"/>
        <v>12</v>
      </c>
      <c r="H1734" s="8">
        <f t="shared" si="131"/>
        <v>0</v>
      </c>
      <c r="I1734" s="9" t="str">
        <f>VLOOKUP(H1734,Ranges!$A$4:$B$15,2,TRUE)</f>
        <v>&lt;0.1</v>
      </c>
      <c r="J1734" s="6">
        <v>44573.523969907401</v>
      </c>
      <c r="K1734" s="6">
        <v>44573.523969907401</v>
      </c>
      <c r="L1734" s="10">
        <f t="shared" si="132"/>
        <v>0</v>
      </c>
      <c r="M1734" s="9" t="str">
        <f>VLOOKUP(L1734,Ranges!$A$4:$B$15,2,TRUE)</f>
        <v>&lt;0.1</v>
      </c>
      <c r="N1734" s="6">
        <v>44573.525520833296</v>
      </c>
      <c r="O1734" s="6">
        <v>44573.527951388904</v>
      </c>
      <c r="P1734" s="10">
        <f t="shared" si="134"/>
        <v>3.5000000742729753</v>
      </c>
      <c r="Q1734" s="9" t="str">
        <f>VLOOKUP(P1734,Ranges!$A$4:$B$15,2,TRUE)</f>
        <v>3-3.9</v>
      </c>
      <c r="R1734" s="6">
        <v>44573.528530092597</v>
      </c>
      <c r="S1734" s="4">
        <v>0</v>
      </c>
      <c r="T1734" s="4">
        <v>0</v>
      </c>
      <c r="U1734" s="4">
        <v>0</v>
      </c>
      <c r="V1734" s="4">
        <v>2</v>
      </c>
      <c r="W1734" s="4">
        <v>0</v>
      </c>
      <c r="X1734" s="33">
        <f t="shared" si="133"/>
        <v>2</v>
      </c>
      <c r="Y1734" s="4">
        <v>0</v>
      </c>
    </row>
    <row r="1735" spans="1:25" x14ac:dyDescent="0.3">
      <c r="A1735" s="4">
        <v>116014</v>
      </c>
      <c r="B1735" s="5">
        <v>44573</v>
      </c>
      <c r="C1735" s="4">
        <v>4</v>
      </c>
      <c r="D1735" s="4">
        <v>1</v>
      </c>
      <c r="E1735" s="6">
        <v>44573.523541666698</v>
      </c>
      <c r="F1735" s="6">
        <v>44573.523622685199</v>
      </c>
      <c r="G1735" s="7">
        <f t="shared" si="130"/>
        <v>12</v>
      </c>
      <c r="H1735" s="8">
        <f t="shared" si="131"/>
        <v>0.11666664155200124</v>
      </c>
      <c r="I1735" s="9" t="str">
        <f>VLOOKUP(H1735,Ranges!$A$4:$B$15,2,TRUE)</f>
        <v>0.1-0.49</v>
      </c>
      <c r="J1735" s="6">
        <v>44573.524328703701</v>
      </c>
      <c r="K1735" s="6">
        <v>44573.525520833296</v>
      </c>
      <c r="L1735" s="10">
        <f t="shared" si="132"/>
        <v>1.7166666174307466</v>
      </c>
      <c r="M1735" s="9" t="str">
        <f>VLOOKUP(L1735,Ranges!$A$4:$B$15,2,TRUE)</f>
        <v>1-1.9</v>
      </c>
      <c r="N1735" s="6">
        <v>44573.5249189815</v>
      </c>
      <c r="O1735" s="6">
        <v>44573.528530092597</v>
      </c>
      <c r="P1735" s="10">
        <f t="shared" si="134"/>
        <v>5.1999999792315066</v>
      </c>
      <c r="Q1735" s="9" t="str">
        <f>VLOOKUP(P1735,Ranges!$A$4:$B$15,2,TRUE)</f>
        <v>5-5.9</v>
      </c>
      <c r="R1735" s="6">
        <v>44573.528993055501</v>
      </c>
      <c r="S1735" s="4">
        <v>0</v>
      </c>
      <c r="T1735" s="4">
        <v>0</v>
      </c>
      <c r="U1735" s="4">
        <v>0</v>
      </c>
      <c r="V1735" s="4">
        <v>1</v>
      </c>
      <c r="W1735" s="4">
        <v>0</v>
      </c>
      <c r="X1735" s="33">
        <f t="shared" si="133"/>
        <v>1</v>
      </c>
      <c r="Y1735" s="4">
        <v>0</v>
      </c>
    </row>
    <row r="1736" spans="1:25" x14ac:dyDescent="0.3">
      <c r="A1736" s="4">
        <v>116015</v>
      </c>
      <c r="B1736" s="5">
        <v>44573</v>
      </c>
      <c r="C1736" s="4">
        <v>4</v>
      </c>
      <c r="D1736" s="4">
        <v>1</v>
      </c>
      <c r="E1736" s="6">
        <v>44573.524328703701</v>
      </c>
      <c r="F1736" s="6">
        <v>44573.524328703701</v>
      </c>
      <c r="G1736" s="7">
        <f t="shared" si="130"/>
        <v>12</v>
      </c>
      <c r="H1736" s="8">
        <f t="shared" si="131"/>
        <v>0</v>
      </c>
      <c r="I1736" s="9" t="str">
        <f>VLOOKUP(H1736,Ranges!$A$4:$B$15,2,TRUE)</f>
        <v>&lt;0.1</v>
      </c>
      <c r="J1736" s="6">
        <v>44573.524664351797</v>
      </c>
      <c r="K1736" s="6">
        <v>44573.5249189815</v>
      </c>
      <c r="L1736" s="10">
        <f t="shared" si="132"/>
        <v>0.36666677333414555</v>
      </c>
      <c r="M1736" s="9" t="str">
        <f>VLOOKUP(L1736,Ranges!$A$4:$B$15,2,TRUE)</f>
        <v>0.1-0.49</v>
      </c>
      <c r="N1736" s="6">
        <v>44573.525532407402</v>
      </c>
      <c r="O1736" s="6">
        <v>44573.528993055501</v>
      </c>
      <c r="P1736" s="10">
        <f t="shared" si="134"/>
        <v>4.9833332619164139</v>
      </c>
      <c r="Q1736" s="9" t="str">
        <f>VLOOKUP(P1736,Ranges!$A$4:$B$15,2,TRUE)</f>
        <v>4-4.9</v>
      </c>
      <c r="R1736" s="6">
        <v>44573.529456018499</v>
      </c>
      <c r="S1736" s="4">
        <v>0</v>
      </c>
      <c r="T1736" s="4">
        <v>0</v>
      </c>
      <c r="U1736" s="4">
        <v>1</v>
      </c>
      <c r="V1736" s="4">
        <v>0</v>
      </c>
      <c r="W1736" s="4">
        <v>0</v>
      </c>
      <c r="X1736" s="33">
        <f t="shared" si="133"/>
        <v>1</v>
      </c>
      <c r="Y1736" s="4">
        <v>0</v>
      </c>
    </row>
    <row r="1737" spans="1:25" x14ac:dyDescent="0.3">
      <c r="A1737" s="4">
        <v>116016</v>
      </c>
      <c r="B1737" s="5">
        <v>44573</v>
      </c>
      <c r="C1737" s="4">
        <v>4</v>
      </c>
      <c r="D1737" s="4">
        <v>1</v>
      </c>
      <c r="E1737" s="6">
        <v>44573.525092592601</v>
      </c>
      <c r="F1737" s="6">
        <v>44573.525092592601</v>
      </c>
      <c r="G1737" s="7">
        <f t="shared" si="130"/>
        <v>12</v>
      </c>
      <c r="H1737" s="8">
        <f t="shared" si="131"/>
        <v>0</v>
      </c>
      <c r="I1737" s="9" t="str">
        <f>VLOOKUP(H1737,Ranges!$A$4:$B$15,2,TRUE)</f>
        <v>&lt;0.1</v>
      </c>
      <c r="J1737" s="6">
        <v>44573.525763888902</v>
      </c>
      <c r="K1737" s="6">
        <v>44573.525763888902</v>
      </c>
      <c r="L1737" s="10">
        <f t="shared" si="132"/>
        <v>0</v>
      </c>
      <c r="M1737" s="9" t="str">
        <f>VLOOKUP(L1737,Ranges!$A$4:$B$15,2,TRUE)</f>
        <v>&lt;0.1</v>
      </c>
      <c r="N1737" s="6">
        <v>44573.526562500003</v>
      </c>
      <c r="O1737" s="6">
        <v>44573.529456018499</v>
      </c>
      <c r="P1737" s="10">
        <f t="shared" si="134"/>
        <v>4.1666666348464787</v>
      </c>
      <c r="Q1737" s="9" t="str">
        <f>VLOOKUP(P1737,Ranges!$A$4:$B$15,2,TRUE)</f>
        <v>4-4.9</v>
      </c>
      <c r="R1737" s="6">
        <v>44573.529918981498</v>
      </c>
      <c r="S1737" s="4">
        <v>6</v>
      </c>
      <c r="T1737" s="4">
        <v>3</v>
      </c>
      <c r="U1737" s="4">
        <v>0</v>
      </c>
      <c r="V1737" s="4">
        <v>1</v>
      </c>
      <c r="W1737" s="4">
        <v>0</v>
      </c>
      <c r="X1737" s="33">
        <f t="shared" si="133"/>
        <v>1</v>
      </c>
      <c r="Y1737" s="4">
        <v>4</v>
      </c>
    </row>
    <row r="1738" spans="1:25" x14ac:dyDescent="0.3">
      <c r="A1738" s="4">
        <v>116017</v>
      </c>
      <c r="B1738" s="5">
        <v>44573</v>
      </c>
      <c r="C1738" s="4">
        <v>4</v>
      </c>
      <c r="D1738" s="4">
        <v>1</v>
      </c>
      <c r="E1738" s="6">
        <v>44573.525833333297</v>
      </c>
      <c r="F1738" s="6">
        <v>44573.525833333297</v>
      </c>
      <c r="G1738" s="7">
        <f t="shared" si="130"/>
        <v>12</v>
      </c>
      <c r="H1738" s="8">
        <f t="shared" si="131"/>
        <v>0</v>
      </c>
      <c r="I1738" s="9" t="str">
        <f>VLOOKUP(H1738,Ranges!$A$4:$B$15,2,TRUE)</f>
        <v>&lt;0.1</v>
      </c>
      <c r="J1738" s="6">
        <v>44573.527986111098</v>
      </c>
      <c r="K1738" s="6">
        <v>44573.527986111098</v>
      </c>
      <c r="L1738" s="10">
        <f t="shared" si="132"/>
        <v>0</v>
      </c>
      <c r="M1738" s="9" t="str">
        <f>VLOOKUP(L1738,Ranges!$A$4:$B$15,2,TRUE)</f>
        <v>&lt;0.1</v>
      </c>
      <c r="N1738" s="6">
        <v>44573.530729166698</v>
      </c>
      <c r="O1738" s="6">
        <v>44573.530729166698</v>
      </c>
      <c r="P1738" s="10">
        <f t="shared" si="134"/>
        <v>0</v>
      </c>
      <c r="Q1738" s="9" t="str">
        <f>VLOOKUP(P1738,Ranges!$A$4:$B$15,2,TRUE)</f>
        <v>&lt;0.1</v>
      </c>
      <c r="R1738" s="6">
        <v>44573.531423611101</v>
      </c>
      <c r="S1738" s="4">
        <v>6</v>
      </c>
      <c r="T1738" s="4">
        <v>3</v>
      </c>
      <c r="U1738" s="4">
        <v>1</v>
      </c>
      <c r="V1738" s="4">
        <v>1</v>
      </c>
      <c r="W1738" s="4">
        <v>1</v>
      </c>
      <c r="X1738" s="33">
        <f t="shared" si="133"/>
        <v>3</v>
      </c>
      <c r="Y1738" s="4">
        <v>8</v>
      </c>
    </row>
    <row r="1739" spans="1:25" x14ac:dyDescent="0.3">
      <c r="A1739" s="4">
        <v>116018</v>
      </c>
      <c r="B1739" s="5">
        <v>44573</v>
      </c>
      <c r="C1739" s="4">
        <v>4</v>
      </c>
      <c r="D1739" s="4">
        <v>1</v>
      </c>
      <c r="E1739" s="6">
        <v>44573.526585648098</v>
      </c>
      <c r="F1739" s="6">
        <v>44573.526944444398</v>
      </c>
      <c r="G1739" s="7">
        <f t="shared" si="130"/>
        <v>12</v>
      </c>
      <c r="H1739" s="8">
        <f t="shared" si="131"/>
        <v>0.51666667219251394</v>
      </c>
      <c r="I1739" s="9" t="str">
        <f>VLOOKUP(H1739,Ranges!$A$4:$B$15,2,TRUE)</f>
        <v>0.5-0.99</v>
      </c>
      <c r="J1739" s="6">
        <v>44573.527581018498</v>
      </c>
      <c r="K1739" s="6">
        <v>44573.530729166698</v>
      </c>
      <c r="L1739" s="10">
        <f t="shared" si="132"/>
        <v>4.5333334081806242</v>
      </c>
      <c r="M1739" s="9" t="str">
        <f>VLOOKUP(L1739,Ranges!$A$4:$B$15,2,TRUE)</f>
        <v>4-4.9</v>
      </c>
      <c r="N1739" s="6">
        <v>44573.528136574103</v>
      </c>
      <c r="O1739" s="6">
        <v>44573.531423611101</v>
      </c>
      <c r="P1739" s="10">
        <f t="shared" si="134"/>
        <v>4.7333332768175751</v>
      </c>
      <c r="Q1739" s="9" t="str">
        <f>VLOOKUP(P1739,Ranges!$A$4:$B$15,2,TRUE)</f>
        <v>4-4.9</v>
      </c>
      <c r="R1739" s="6">
        <v>44573.531886574099</v>
      </c>
      <c r="S1739" s="4">
        <v>3</v>
      </c>
      <c r="T1739" s="4">
        <v>2</v>
      </c>
      <c r="U1739" s="4">
        <v>0</v>
      </c>
      <c r="V1739" s="4">
        <v>1</v>
      </c>
      <c r="W1739" s="4">
        <v>0</v>
      </c>
      <c r="X1739" s="33">
        <f t="shared" si="133"/>
        <v>1</v>
      </c>
      <c r="Y1739" s="4">
        <v>3</v>
      </c>
    </row>
    <row r="1740" spans="1:25" x14ac:dyDescent="0.3">
      <c r="A1740" s="4">
        <v>116019</v>
      </c>
      <c r="B1740" s="5">
        <v>44573</v>
      </c>
      <c r="C1740" s="4">
        <v>4</v>
      </c>
      <c r="D1740" s="4">
        <v>1</v>
      </c>
      <c r="E1740" s="6">
        <v>44573.527187500003</v>
      </c>
      <c r="F1740" s="6">
        <v>44573.527233796303</v>
      </c>
      <c r="G1740" s="7">
        <f t="shared" si="130"/>
        <v>12</v>
      </c>
      <c r="H1740" s="8">
        <f t="shared" si="131"/>
        <v>6.6666671773418784E-2</v>
      </c>
      <c r="I1740" s="9" t="str">
        <f>VLOOKUP(H1740,Ranges!$A$4:$B$15,2,TRUE)</f>
        <v>&lt;0.1</v>
      </c>
      <c r="J1740" s="6">
        <v>44573.527905092596</v>
      </c>
      <c r="K1740" s="6">
        <v>44573.528136574103</v>
      </c>
      <c r="L1740" s="10">
        <f t="shared" si="132"/>
        <v>0.33333336934447289</v>
      </c>
      <c r="M1740" s="9" t="str">
        <f>VLOOKUP(L1740,Ranges!$A$4:$B$15,2,TRUE)</f>
        <v>0.1-0.49</v>
      </c>
      <c r="N1740" s="6">
        <v>44573.5293634259</v>
      </c>
      <c r="O1740" s="6">
        <v>44573.531886574099</v>
      </c>
      <c r="P1740" s="10">
        <f t="shared" si="134"/>
        <v>3.6333334073424339</v>
      </c>
      <c r="Q1740" s="9" t="str">
        <f>VLOOKUP(P1740,Ranges!$A$4:$B$15,2,TRUE)</f>
        <v>3-3.9</v>
      </c>
      <c r="R1740" s="6">
        <v>44573.5324652778</v>
      </c>
      <c r="S1740" s="4">
        <v>4</v>
      </c>
      <c r="T1740" s="4">
        <v>2</v>
      </c>
      <c r="U1740" s="4">
        <v>0</v>
      </c>
      <c r="V1740" s="4">
        <v>2</v>
      </c>
      <c r="W1740" s="4">
        <v>0</v>
      </c>
      <c r="X1740" s="33">
        <f t="shared" si="133"/>
        <v>2</v>
      </c>
      <c r="Y1740" s="4">
        <v>3</v>
      </c>
    </row>
    <row r="1741" spans="1:25" x14ac:dyDescent="0.3">
      <c r="A1741" s="4">
        <v>116020</v>
      </c>
      <c r="B1741" s="5">
        <v>44573</v>
      </c>
      <c r="C1741" s="4">
        <v>4</v>
      </c>
      <c r="D1741" s="4">
        <v>1</v>
      </c>
      <c r="E1741" s="6">
        <v>44573.528090277803</v>
      </c>
      <c r="F1741" s="6">
        <v>44573.528090277803</v>
      </c>
      <c r="G1741" s="7">
        <f t="shared" si="130"/>
        <v>12</v>
      </c>
      <c r="H1741" s="8">
        <f t="shared" si="131"/>
        <v>0</v>
      </c>
      <c r="I1741" s="9" t="str">
        <f>VLOOKUP(H1741,Ranges!$A$4:$B$15,2,TRUE)</f>
        <v>&lt;0.1</v>
      </c>
      <c r="J1741" s="6">
        <v>44573.528425925899</v>
      </c>
      <c r="K1741" s="6">
        <v>44573.5293634259</v>
      </c>
      <c r="L1741" s="10">
        <f t="shared" si="132"/>
        <v>1.3500000012572855</v>
      </c>
      <c r="M1741" s="9" t="str">
        <f>VLOOKUP(L1741,Ranges!$A$4:$B$15,2,TRUE)</f>
        <v>1-1.9</v>
      </c>
      <c r="N1741" s="6">
        <v>44573.529293981497</v>
      </c>
      <c r="O1741" s="6">
        <v>44573.5324652778</v>
      </c>
      <c r="P1741" s="10">
        <f t="shared" si="134"/>
        <v>4.5666666759643704</v>
      </c>
      <c r="Q1741" s="9" t="str">
        <f>VLOOKUP(P1741,Ranges!$A$4:$B$15,2,TRUE)</f>
        <v>4-4.9</v>
      </c>
      <c r="R1741" s="6">
        <v>44573.532928240696</v>
      </c>
      <c r="S1741" s="4">
        <v>3</v>
      </c>
      <c r="T1741" s="4">
        <v>3</v>
      </c>
      <c r="U1741" s="4">
        <v>1</v>
      </c>
      <c r="V1741" s="4">
        <v>0</v>
      </c>
      <c r="W1741" s="4">
        <v>0</v>
      </c>
      <c r="X1741" s="33">
        <f t="shared" si="133"/>
        <v>1</v>
      </c>
      <c r="Y1741" s="4">
        <v>3</v>
      </c>
    </row>
    <row r="1742" spans="1:25" x14ac:dyDescent="0.3">
      <c r="A1742" s="4">
        <v>116021</v>
      </c>
      <c r="B1742" s="5">
        <v>44573</v>
      </c>
      <c r="C1742" s="4">
        <v>4</v>
      </c>
      <c r="D1742" s="4">
        <v>1</v>
      </c>
      <c r="E1742" s="6">
        <v>44573.528842592597</v>
      </c>
      <c r="F1742" s="6">
        <v>44573.528842592597</v>
      </c>
      <c r="G1742" s="7">
        <f t="shared" si="130"/>
        <v>12</v>
      </c>
      <c r="H1742" s="8">
        <f t="shared" si="131"/>
        <v>0</v>
      </c>
      <c r="I1742" s="9" t="str">
        <f>VLOOKUP(H1742,Ranges!$A$4:$B$15,2,TRUE)</f>
        <v>&lt;0.1</v>
      </c>
      <c r="J1742" s="6">
        <v>44573.529525462996</v>
      </c>
      <c r="K1742" s="6">
        <v>44573.529525462996</v>
      </c>
      <c r="L1742" s="10">
        <f t="shared" si="132"/>
        <v>0</v>
      </c>
      <c r="M1742" s="9" t="str">
        <f>VLOOKUP(L1742,Ranges!$A$4:$B$15,2,TRUE)</f>
        <v>&lt;0.1</v>
      </c>
      <c r="N1742" s="6">
        <v>44573.530324074098</v>
      </c>
      <c r="O1742" s="6">
        <v>44573.532928240696</v>
      </c>
      <c r="P1742" s="10">
        <f t="shared" si="134"/>
        <v>3.7499999022111297</v>
      </c>
      <c r="Q1742" s="9" t="str">
        <f>VLOOKUP(P1742,Ranges!$A$4:$B$15,2,TRUE)</f>
        <v>3-3.9</v>
      </c>
      <c r="R1742" s="6">
        <v>44573.533391203702</v>
      </c>
      <c r="S1742" s="4">
        <v>1</v>
      </c>
      <c r="T1742" s="4">
        <v>2</v>
      </c>
      <c r="U1742" s="4">
        <v>0</v>
      </c>
      <c r="V1742" s="4">
        <v>0</v>
      </c>
      <c r="W1742" s="4">
        <v>1</v>
      </c>
      <c r="X1742" s="33">
        <f t="shared" si="133"/>
        <v>1</v>
      </c>
      <c r="Y1742" s="4">
        <v>3</v>
      </c>
    </row>
    <row r="1743" spans="1:25" x14ac:dyDescent="0.3">
      <c r="A1743" s="4">
        <v>116022</v>
      </c>
      <c r="B1743" s="5">
        <v>44573</v>
      </c>
      <c r="C1743" s="4">
        <v>4</v>
      </c>
      <c r="D1743" s="4">
        <v>1</v>
      </c>
      <c r="E1743" s="6">
        <v>44573.529756944401</v>
      </c>
      <c r="F1743" s="6">
        <v>44573.529756944401</v>
      </c>
      <c r="G1743" s="7">
        <f t="shared" si="130"/>
        <v>12</v>
      </c>
      <c r="H1743" s="8">
        <f t="shared" si="131"/>
        <v>0</v>
      </c>
      <c r="I1743" s="9" t="str">
        <f>VLOOKUP(H1743,Ranges!$A$4:$B$15,2,TRUE)</f>
        <v>&lt;0.1</v>
      </c>
      <c r="J1743" s="6">
        <v>44573.5303935185</v>
      </c>
      <c r="K1743" s="6">
        <v>44573.5303935185</v>
      </c>
      <c r="L1743" s="10">
        <f t="shared" si="132"/>
        <v>0</v>
      </c>
      <c r="M1743" s="9" t="str">
        <f>VLOOKUP(L1743,Ranges!$A$4:$B$15,2,TRUE)</f>
        <v>&lt;0.1</v>
      </c>
      <c r="N1743" s="6">
        <v>44573.530972222201</v>
      </c>
      <c r="O1743" s="6">
        <v>44573.533391203702</v>
      </c>
      <c r="P1743" s="10">
        <f t="shared" si="134"/>
        <v>3.48333336180076</v>
      </c>
      <c r="Q1743" s="9" t="str">
        <f>VLOOKUP(P1743,Ranges!$A$4:$B$15,2,TRUE)</f>
        <v>3-3.9</v>
      </c>
      <c r="R1743" s="6">
        <v>44573.533854166701</v>
      </c>
      <c r="S1743" s="4">
        <v>4</v>
      </c>
      <c r="T1743" s="4">
        <v>3</v>
      </c>
      <c r="U1743" s="4">
        <v>1</v>
      </c>
      <c r="V1743" s="4">
        <v>0</v>
      </c>
      <c r="W1743" s="4">
        <v>0</v>
      </c>
      <c r="X1743" s="33">
        <f t="shared" si="133"/>
        <v>1</v>
      </c>
      <c r="Y1743" s="4">
        <v>4</v>
      </c>
    </row>
    <row r="1744" spans="1:25" x14ac:dyDescent="0.3">
      <c r="A1744" s="4">
        <v>116023</v>
      </c>
      <c r="B1744" s="5">
        <v>44573</v>
      </c>
      <c r="C1744" s="4">
        <v>4</v>
      </c>
      <c r="D1744" s="4">
        <v>1</v>
      </c>
      <c r="E1744" s="6">
        <v>44573.530636574098</v>
      </c>
      <c r="F1744" s="6">
        <v>44573.530636574098</v>
      </c>
      <c r="G1744" s="7">
        <f t="shared" si="130"/>
        <v>12</v>
      </c>
      <c r="H1744" s="8">
        <f t="shared" si="131"/>
        <v>0</v>
      </c>
      <c r="I1744" s="9" t="str">
        <f>VLOOKUP(H1744,Ranges!$A$4:$B$15,2,TRUE)</f>
        <v>&lt;0.1</v>
      </c>
      <c r="J1744" s="6">
        <v>44573.5313425926</v>
      </c>
      <c r="K1744" s="6">
        <v>44573.5313425926</v>
      </c>
      <c r="L1744" s="10">
        <f t="shared" si="132"/>
        <v>0</v>
      </c>
      <c r="M1744" s="9" t="str">
        <f>VLOOKUP(L1744,Ranges!$A$4:$B$15,2,TRUE)</f>
        <v>&lt;0.1</v>
      </c>
      <c r="N1744" s="6">
        <v>44573.5320601852</v>
      </c>
      <c r="O1744" s="6">
        <v>44573.533854166701</v>
      </c>
      <c r="P1744" s="10">
        <f t="shared" si="134"/>
        <v>2.5833333609625697</v>
      </c>
      <c r="Q1744" s="9" t="str">
        <f>VLOOKUP(P1744,Ranges!$A$4:$B$15,2,TRUE)</f>
        <v>2-2.9</v>
      </c>
      <c r="R1744" s="6">
        <v>44573.534317129597</v>
      </c>
      <c r="S1744" s="4">
        <v>2</v>
      </c>
      <c r="T1744" s="4">
        <v>2</v>
      </c>
      <c r="U1744" s="4">
        <v>0</v>
      </c>
      <c r="V1744" s="4">
        <v>1</v>
      </c>
      <c r="W1744" s="4">
        <v>0</v>
      </c>
      <c r="X1744" s="33">
        <f t="shared" si="133"/>
        <v>1</v>
      </c>
      <c r="Y1744" s="4">
        <v>4</v>
      </c>
    </row>
    <row r="1745" spans="1:25" x14ac:dyDescent="0.3">
      <c r="A1745" s="4">
        <v>116024</v>
      </c>
      <c r="B1745" s="5">
        <v>44573</v>
      </c>
      <c r="C1745" s="4">
        <v>4</v>
      </c>
      <c r="D1745" s="4">
        <v>1</v>
      </c>
      <c r="E1745" s="6">
        <v>44573.5313888889</v>
      </c>
      <c r="F1745" s="6">
        <v>44573.5313888889</v>
      </c>
      <c r="G1745" s="7">
        <f t="shared" si="130"/>
        <v>12</v>
      </c>
      <c r="H1745" s="8">
        <f t="shared" si="131"/>
        <v>0</v>
      </c>
      <c r="I1745" s="9" t="str">
        <f>VLOOKUP(H1745,Ranges!$A$4:$B$15,2,TRUE)</f>
        <v>&lt;0.1</v>
      </c>
      <c r="J1745" s="6">
        <v>44573.532037037003</v>
      </c>
      <c r="K1745" s="6">
        <v>44573.5320601852</v>
      </c>
      <c r="L1745" s="10">
        <f t="shared" si="132"/>
        <v>3.3333403989672661E-2</v>
      </c>
      <c r="M1745" s="9" t="str">
        <f>VLOOKUP(L1745,Ranges!$A$4:$B$15,2,TRUE)</f>
        <v>&lt;0.1</v>
      </c>
      <c r="N1745" s="6">
        <v>44573.532546296301</v>
      </c>
      <c r="O1745" s="6">
        <v>44573.534317129597</v>
      </c>
      <c r="P1745" s="10">
        <f t="shared" si="134"/>
        <v>2.5499999464955181</v>
      </c>
      <c r="Q1745" s="9" t="str">
        <f>VLOOKUP(P1745,Ranges!$A$4:$B$15,2,TRUE)</f>
        <v>2-2.9</v>
      </c>
      <c r="R1745" s="6">
        <v>44573.534780092603</v>
      </c>
      <c r="S1745" s="4">
        <v>5</v>
      </c>
      <c r="T1745" s="4">
        <v>2</v>
      </c>
      <c r="U1745" s="4">
        <v>0</v>
      </c>
      <c r="V1745" s="4">
        <v>0</v>
      </c>
      <c r="W1745" s="4">
        <v>1</v>
      </c>
      <c r="X1745" s="33">
        <f t="shared" si="133"/>
        <v>1</v>
      </c>
      <c r="Y1745" s="4">
        <v>3</v>
      </c>
    </row>
    <row r="1746" spans="1:25" x14ac:dyDescent="0.3">
      <c r="A1746" s="4">
        <v>116025</v>
      </c>
      <c r="B1746" s="5">
        <v>44573</v>
      </c>
      <c r="C1746" s="4">
        <v>4</v>
      </c>
      <c r="D1746" s="4">
        <v>1</v>
      </c>
      <c r="E1746" s="6">
        <v>44573.532187500001</v>
      </c>
      <c r="F1746" s="6">
        <v>44573.532187500001</v>
      </c>
      <c r="G1746" s="7">
        <f t="shared" si="130"/>
        <v>12</v>
      </c>
      <c r="H1746" s="8">
        <f t="shared" si="131"/>
        <v>0</v>
      </c>
      <c r="I1746" s="9" t="str">
        <f>VLOOKUP(H1746,Ranges!$A$4:$B$15,2,TRUE)</f>
        <v>&lt;0.1</v>
      </c>
      <c r="J1746" s="6">
        <v>44573.533252314803</v>
      </c>
      <c r="K1746" s="6">
        <v>44573.533252314803</v>
      </c>
      <c r="L1746" s="10">
        <f t="shared" si="132"/>
        <v>0</v>
      </c>
      <c r="M1746" s="9" t="str">
        <f>VLOOKUP(L1746,Ranges!$A$4:$B$15,2,TRUE)</f>
        <v>&lt;0.1</v>
      </c>
      <c r="N1746" s="6">
        <v>44573.534363425897</v>
      </c>
      <c r="O1746" s="6">
        <v>44573.534780092603</v>
      </c>
      <c r="P1746" s="10">
        <f t="shared" si="134"/>
        <v>0.60000005643814802</v>
      </c>
      <c r="Q1746" s="9" t="str">
        <f>VLOOKUP(P1746,Ranges!$A$4:$B$15,2,TRUE)</f>
        <v>0.5-0.99</v>
      </c>
      <c r="R1746" s="6">
        <v>44573.535358796304</v>
      </c>
      <c r="S1746" s="4">
        <v>6</v>
      </c>
      <c r="T1746" s="4">
        <v>1</v>
      </c>
      <c r="U1746" s="4">
        <v>0</v>
      </c>
      <c r="V1746" s="4">
        <v>0</v>
      </c>
      <c r="W1746" s="4">
        <v>2</v>
      </c>
      <c r="X1746" s="33">
        <f t="shared" si="133"/>
        <v>2</v>
      </c>
      <c r="Y1746" s="4">
        <v>5</v>
      </c>
    </row>
    <row r="1747" spans="1:25" x14ac:dyDescent="0.3">
      <c r="A1747" s="4">
        <v>116026</v>
      </c>
      <c r="B1747" s="5">
        <v>44573</v>
      </c>
      <c r="C1747" s="4">
        <v>4</v>
      </c>
      <c r="D1747" s="4">
        <v>1</v>
      </c>
      <c r="E1747" s="6">
        <v>44573.532962963</v>
      </c>
      <c r="F1747" s="6">
        <v>44573.532962963</v>
      </c>
      <c r="G1747" s="7">
        <f t="shared" si="130"/>
        <v>12</v>
      </c>
      <c r="H1747" s="8">
        <f t="shared" si="131"/>
        <v>0</v>
      </c>
      <c r="I1747" s="9" t="str">
        <f>VLOOKUP(H1747,Ranges!$A$4:$B$15,2,TRUE)</f>
        <v>&lt;0.1</v>
      </c>
      <c r="J1747" s="6">
        <v>44573.533611111103</v>
      </c>
      <c r="K1747" s="6">
        <v>44573.534363425897</v>
      </c>
      <c r="L1747" s="10">
        <f t="shared" si="132"/>
        <v>1.0833333036862314</v>
      </c>
      <c r="M1747" s="9" t="str">
        <f>VLOOKUP(L1747,Ranges!$A$4:$B$15,2,TRUE)</f>
        <v>1-1.9</v>
      </c>
      <c r="N1747" s="6">
        <v>44573.534120370401</v>
      </c>
      <c r="O1747" s="6">
        <v>44573.535358796304</v>
      </c>
      <c r="P1747" s="10">
        <f t="shared" si="134"/>
        <v>1.7833332996815443</v>
      </c>
      <c r="Q1747" s="9" t="str">
        <f>VLOOKUP(P1747,Ranges!$A$4:$B$15,2,TRUE)</f>
        <v>1-1.9</v>
      </c>
      <c r="R1747" s="6">
        <v>44573.5358217592</v>
      </c>
      <c r="S1747" s="4">
        <v>1</v>
      </c>
      <c r="T1747" s="4">
        <v>2</v>
      </c>
      <c r="U1747" s="4">
        <v>0</v>
      </c>
      <c r="V1747" s="4">
        <v>0</v>
      </c>
      <c r="W1747" s="4">
        <v>1</v>
      </c>
      <c r="X1747" s="33">
        <f t="shared" si="133"/>
        <v>1</v>
      </c>
      <c r="Y1747" s="4">
        <v>5</v>
      </c>
    </row>
    <row r="1748" spans="1:25" x14ac:dyDescent="0.3">
      <c r="A1748" s="4">
        <v>116027</v>
      </c>
      <c r="B1748" s="5">
        <v>44573</v>
      </c>
      <c r="C1748" s="4">
        <v>4</v>
      </c>
      <c r="D1748" s="4">
        <v>1</v>
      </c>
      <c r="E1748" s="6">
        <v>44573.533599536997</v>
      </c>
      <c r="F1748" s="6">
        <v>44573.533599536997</v>
      </c>
      <c r="G1748" s="7">
        <f t="shared" ref="G1748:G1811" si="135">HOUR(E1748)</f>
        <v>12</v>
      </c>
      <c r="H1748" s="8">
        <f t="shared" ref="H1748:H1811" si="136">(F1748-E1748)*24*60</f>
        <v>0</v>
      </c>
      <c r="I1748" s="9" t="str">
        <f>VLOOKUP(H1748,Ranges!$A$4:$B$15,2,TRUE)</f>
        <v>&lt;0.1</v>
      </c>
      <c r="J1748" s="6">
        <v>44573.533935185202</v>
      </c>
      <c r="K1748" s="6">
        <v>44573.534120370401</v>
      </c>
      <c r="L1748" s="10">
        <f t="shared" ref="L1748:L1811" si="137">(K1748-J1748)*24*60</f>
        <v>0.26666668709367514</v>
      </c>
      <c r="M1748" s="9" t="str">
        <f>VLOOKUP(L1748,Ranges!$A$4:$B$15,2,TRUE)</f>
        <v>0.1-0.49</v>
      </c>
      <c r="N1748" s="6">
        <v>44573.534849536998</v>
      </c>
      <c r="O1748" s="6">
        <v>44573.5358217592</v>
      </c>
      <c r="P1748" s="10">
        <f t="shared" si="134"/>
        <v>1.3999999710358679</v>
      </c>
      <c r="Q1748" s="9" t="str">
        <f>VLOOKUP(P1748,Ranges!$A$4:$B$15,2,TRUE)</f>
        <v>1-1.9</v>
      </c>
      <c r="R1748" s="6">
        <v>44573.536284722199</v>
      </c>
      <c r="S1748" s="4">
        <v>1</v>
      </c>
      <c r="T1748" s="4">
        <v>2</v>
      </c>
      <c r="U1748" s="4">
        <v>1</v>
      </c>
      <c r="V1748" s="4">
        <v>0</v>
      </c>
      <c r="W1748" s="4">
        <v>0</v>
      </c>
      <c r="X1748" s="33">
        <f t="shared" ref="X1748:X1811" si="138">U1748+V1748+W1748</f>
        <v>1</v>
      </c>
      <c r="Y1748" s="4">
        <v>5</v>
      </c>
    </row>
    <row r="1749" spans="1:25" x14ac:dyDescent="0.3">
      <c r="A1749" s="4">
        <v>116028</v>
      </c>
      <c r="B1749" s="5">
        <v>44573</v>
      </c>
      <c r="C1749" s="4">
        <v>4</v>
      </c>
      <c r="D1749" s="4">
        <v>1</v>
      </c>
      <c r="E1749" s="6">
        <v>44573.534444444398</v>
      </c>
      <c r="F1749" s="6">
        <v>44573.534444444398</v>
      </c>
      <c r="G1749" s="7">
        <f t="shared" si="135"/>
        <v>12</v>
      </c>
      <c r="H1749" s="8">
        <f t="shared" si="136"/>
        <v>0</v>
      </c>
      <c r="I1749" s="9" t="str">
        <f>VLOOKUP(H1749,Ranges!$A$4:$B$15,2,TRUE)</f>
        <v>&lt;0.1</v>
      </c>
      <c r="J1749" s="6">
        <v>44573.535081018497</v>
      </c>
      <c r="K1749" s="6">
        <v>44573.535081018497</v>
      </c>
      <c r="L1749" s="10">
        <f t="shared" si="137"/>
        <v>0</v>
      </c>
      <c r="M1749" s="9" t="str">
        <f>VLOOKUP(L1749,Ranges!$A$4:$B$15,2,TRUE)</f>
        <v>&lt;0.1</v>
      </c>
      <c r="N1749" s="6">
        <v>44573.535821759302</v>
      </c>
      <c r="O1749" s="6">
        <v>44573.536284722199</v>
      </c>
      <c r="P1749" s="10">
        <f t="shared" ref="P1749:P1812" si="139">(O1749-N1749)*24*60</f>
        <v>0.66666657105088234</v>
      </c>
      <c r="Q1749" s="9" t="str">
        <f>VLOOKUP(P1749,Ranges!$A$4:$B$15,2,TRUE)</f>
        <v>0.5-0.99</v>
      </c>
      <c r="R1749" s="6">
        <v>44573.536747685197</v>
      </c>
      <c r="S1749" s="4">
        <v>1</v>
      </c>
      <c r="T1749" s="4">
        <v>1</v>
      </c>
      <c r="U1749" s="4">
        <v>0</v>
      </c>
      <c r="V1749" s="4">
        <v>0</v>
      </c>
      <c r="W1749" s="4">
        <v>1</v>
      </c>
      <c r="X1749" s="33">
        <f t="shared" si="138"/>
        <v>1</v>
      </c>
      <c r="Y1749" s="4">
        <v>6</v>
      </c>
    </row>
    <row r="1750" spans="1:25" x14ac:dyDescent="0.3">
      <c r="A1750" s="4">
        <v>116029</v>
      </c>
      <c r="B1750" s="5">
        <v>44573</v>
      </c>
      <c r="C1750" s="4">
        <v>4</v>
      </c>
      <c r="D1750" s="4">
        <v>1</v>
      </c>
      <c r="E1750" s="6">
        <v>44573.535150463002</v>
      </c>
      <c r="F1750" s="6">
        <v>44573.535150463002</v>
      </c>
      <c r="G1750" s="7">
        <f t="shared" si="135"/>
        <v>12</v>
      </c>
      <c r="H1750" s="8">
        <f t="shared" si="136"/>
        <v>0</v>
      </c>
      <c r="I1750" s="9" t="str">
        <f>VLOOKUP(H1750,Ranges!$A$4:$B$15,2,TRUE)</f>
        <v>&lt;0.1</v>
      </c>
      <c r="J1750" s="6">
        <v>44573.535497685203</v>
      </c>
      <c r="K1750" s="6">
        <v>44573.535821759302</v>
      </c>
      <c r="L1750" s="10">
        <f t="shared" si="137"/>
        <v>0.46666670241393149</v>
      </c>
      <c r="M1750" s="9" t="str">
        <f>VLOOKUP(L1750,Ranges!$A$4:$B$15,2,TRUE)</f>
        <v>0.1-0.49</v>
      </c>
      <c r="N1750" s="6">
        <v>44573.536041666703</v>
      </c>
      <c r="O1750" s="6">
        <v>44573.536747685197</v>
      </c>
      <c r="P1750" s="10">
        <f t="shared" si="139"/>
        <v>1.0166666319128126</v>
      </c>
      <c r="Q1750" s="9" t="str">
        <f>VLOOKUP(P1750,Ranges!$A$4:$B$15,2,TRUE)</f>
        <v>1-1.9</v>
      </c>
      <c r="R1750" s="6">
        <v>44573.537210648101</v>
      </c>
      <c r="S1750" s="4">
        <v>2</v>
      </c>
      <c r="T1750" s="4">
        <v>2</v>
      </c>
      <c r="U1750" s="4">
        <v>0</v>
      </c>
      <c r="V1750" s="4">
        <v>1</v>
      </c>
      <c r="W1750" s="4">
        <v>0</v>
      </c>
      <c r="X1750" s="33">
        <f t="shared" si="138"/>
        <v>1</v>
      </c>
      <c r="Y1750" s="4">
        <v>5</v>
      </c>
    </row>
    <row r="1751" spans="1:25" x14ac:dyDescent="0.3">
      <c r="A1751" s="4">
        <v>116030</v>
      </c>
      <c r="B1751" s="5">
        <v>44573</v>
      </c>
      <c r="C1751" s="4">
        <v>4</v>
      </c>
      <c r="D1751" s="4">
        <v>1</v>
      </c>
      <c r="E1751" s="6">
        <v>44573.535810185203</v>
      </c>
      <c r="F1751" s="6">
        <v>44573.535810185203</v>
      </c>
      <c r="G1751" s="7">
        <f t="shared" si="135"/>
        <v>12</v>
      </c>
      <c r="H1751" s="8">
        <f t="shared" si="136"/>
        <v>0</v>
      </c>
      <c r="I1751" s="9" t="str">
        <f>VLOOKUP(H1751,Ranges!$A$4:$B$15,2,TRUE)</f>
        <v>&lt;0.1</v>
      </c>
      <c r="J1751" s="6">
        <v>44573.536111111098</v>
      </c>
      <c r="K1751" s="6">
        <v>44573.536111111098</v>
      </c>
      <c r="L1751" s="10">
        <f t="shared" si="137"/>
        <v>0</v>
      </c>
      <c r="M1751" s="9" t="str">
        <f>VLOOKUP(L1751,Ranges!$A$4:$B$15,2,TRUE)</f>
        <v>&lt;0.1</v>
      </c>
      <c r="N1751" s="6">
        <v>44573.536921296298</v>
      </c>
      <c r="O1751" s="6">
        <v>44573.537210648101</v>
      </c>
      <c r="P1751" s="10">
        <f t="shared" si="139"/>
        <v>0.4166665964294225</v>
      </c>
      <c r="Q1751" s="9" t="str">
        <f>VLOOKUP(P1751,Ranges!$A$4:$B$15,2,TRUE)</f>
        <v>0.1-0.49</v>
      </c>
      <c r="R1751" s="6">
        <v>44573.537673611099</v>
      </c>
      <c r="S1751" s="4">
        <v>6</v>
      </c>
      <c r="T1751" s="4">
        <v>2</v>
      </c>
      <c r="U1751" s="4">
        <v>1</v>
      </c>
      <c r="V1751" s="4">
        <v>0</v>
      </c>
      <c r="W1751" s="4">
        <v>0</v>
      </c>
      <c r="X1751" s="33">
        <f t="shared" si="138"/>
        <v>1</v>
      </c>
      <c r="Y1751" s="4">
        <v>5</v>
      </c>
    </row>
    <row r="1752" spans="1:25" x14ac:dyDescent="0.3">
      <c r="A1752" s="4">
        <v>116031</v>
      </c>
      <c r="B1752" s="5">
        <v>44573</v>
      </c>
      <c r="C1752" s="4">
        <v>4</v>
      </c>
      <c r="D1752" s="4">
        <v>1</v>
      </c>
      <c r="E1752" s="6">
        <v>44573.536446759303</v>
      </c>
      <c r="F1752" s="6">
        <v>44573.536446759303</v>
      </c>
      <c r="G1752" s="7">
        <f t="shared" si="135"/>
        <v>12</v>
      </c>
      <c r="H1752" s="8">
        <f t="shared" si="136"/>
        <v>0</v>
      </c>
      <c r="I1752" s="9" t="str">
        <f>VLOOKUP(H1752,Ranges!$A$4:$B$15,2,TRUE)</f>
        <v>&lt;0.1</v>
      </c>
      <c r="J1752" s="6">
        <v>44573.5370833333</v>
      </c>
      <c r="K1752" s="6">
        <v>44573.5370833333</v>
      </c>
      <c r="L1752" s="10">
        <f t="shared" si="137"/>
        <v>0</v>
      </c>
      <c r="M1752" s="9" t="str">
        <f>VLOOKUP(L1752,Ranges!$A$4:$B$15,2,TRUE)</f>
        <v>&lt;0.1</v>
      </c>
      <c r="N1752" s="6">
        <v>44573.537708333301</v>
      </c>
      <c r="O1752" s="6">
        <v>44573.537708333301</v>
      </c>
      <c r="P1752" s="10">
        <f t="shared" si="139"/>
        <v>0</v>
      </c>
      <c r="Q1752" s="9" t="str">
        <f>VLOOKUP(P1752,Ranges!$A$4:$B$15,2,TRUE)</f>
        <v>&lt;0.1</v>
      </c>
      <c r="R1752" s="6">
        <v>44573.538171296299</v>
      </c>
      <c r="S1752" s="4">
        <v>6</v>
      </c>
      <c r="T1752" s="4">
        <v>2</v>
      </c>
      <c r="U1752" s="4">
        <v>0</v>
      </c>
      <c r="V1752" s="4">
        <v>1</v>
      </c>
      <c r="W1752" s="4">
        <v>0</v>
      </c>
      <c r="X1752" s="33">
        <f t="shared" si="138"/>
        <v>1</v>
      </c>
      <c r="Y1752" s="4">
        <v>8</v>
      </c>
    </row>
    <row r="1753" spans="1:25" x14ac:dyDescent="0.3">
      <c r="A1753" s="4">
        <v>116032</v>
      </c>
      <c r="B1753" s="5">
        <v>44573</v>
      </c>
      <c r="C1753" s="4">
        <v>4</v>
      </c>
      <c r="D1753" s="4">
        <v>1</v>
      </c>
      <c r="E1753" s="6">
        <v>44573.537152777797</v>
      </c>
      <c r="F1753" s="6">
        <v>44573.537152777797</v>
      </c>
      <c r="G1753" s="7">
        <f t="shared" si="135"/>
        <v>12</v>
      </c>
      <c r="H1753" s="8">
        <f t="shared" si="136"/>
        <v>0</v>
      </c>
      <c r="I1753" s="9" t="str">
        <f>VLOOKUP(H1753,Ranges!$A$4:$B$15,2,TRUE)</f>
        <v>&lt;0.1</v>
      </c>
      <c r="J1753" s="6">
        <v>44573.538287037001</v>
      </c>
      <c r="K1753" s="6">
        <v>44573.538287037001</v>
      </c>
      <c r="L1753" s="10">
        <f t="shared" si="137"/>
        <v>0</v>
      </c>
      <c r="M1753" s="9" t="str">
        <f>VLOOKUP(L1753,Ranges!$A$4:$B$15,2,TRUE)</f>
        <v>&lt;0.1</v>
      </c>
      <c r="N1753" s="6">
        <v>44573.539444444497</v>
      </c>
      <c r="O1753" s="6">
        <v>44573.539444444497</v>
      </c>
      <c r="P1753" s="10">
        <f t="shared" si="139"/>
        <v>0</v>
      </c>
      <c r="Q1753" s="9" t="str">
        <f>VLOOKUP(P1753,Ranges!$A$4:$B$15,2,TRUE)</f>
        <v>&lt;0.1</v>
      </c>
      <c r="R1753" s="6">
        <v>44573.540023148198</v>
      </c>
      <c r="S1753" s="4">
        <v>5</v>
      </c>
      <c r="T1753" s="4">
        <v>2</v>
      </c>
      <c r="U1753" s="4">
        <v>0</v>
      </c>
      <c r="V1753" s="4">
        <v>2</v>
      </c>
      <c r="W1753" s="4">
        <v>0</v>
      </c>
      <c r="X1753" s="33">
        <f t="shared" si="138"/>
        <v>2</v>
      </c>
      <c r="Y1753" s="4">
        <v>8</v>
      </c>
    </row>
    <row r="1754" spans="1:25" x14ac:dyDescent="0.3">
      <c r="A1754" s="4">
        <v>116033</v>
      </c>
      <c r="B1754" s="5">
        <v>44573</v>
      </c>
      <c r="C1754" s="4">
        <v>4</v>
      </c>
      <c r="D1754" s="4">
        <v>1</v>
      </c>
      <c r="E1754" s="6">
        <v>44573.5379861111</v>
      </c>
      <c r="F1754" s="6">
        <v>44573.5379861111</v>
      </c>
      <c r="G1754" s="7">
        <f t="shared" si="135"/>
        <v>12</v>
      </c>
      <c r="H1754" s="8">
        <f t="shared" si="136"/>
        <v>0</v>
      </c>
      <c r="I1754" s="9" t="str">
        <f>VLOOKUP(H1754,Ranges!$A$4:$B$15,2,TRUE)</f>
        <v>&lt;0.1</v>
      </c>
      <c r="J1754" s="6">
        <v>44573.540173611102</v>
      </c>
      <c r="K1754" s="6">
        <v>44573.540173611102</v>
      </c>
      <c r="L1754" s="10">
        <f t="shared" si="137"/>
        <v>0</v>
      </c>
      <c r="M1754" s="9" t="str">
        <f>VLOOKUP(L1754,Ranges!$A$4:$B$15,2,TRUE)</f>
        <v>&lt;0.1</v>
      </c>
      <c r="N1754" s="6">
        <v>44573.542430555601</v>
      </c>
      <c r="O1754" s="6">
        <v>44573.542430555601</v>
      </c>
      <c r="P1754" s="10">
        <f t="shared" si="139"/>
        <v>0</v>
      </c>
      <c r="Q1754" s="9" t="str">
        <f>VLOOKUP(P1754,Ranges!$A$4:$B$15,2,TRUE)</f>
        <v>&lt;0.1</v>
      </c>
      <c r="R1754" s="6">
        <v>44573.543124999997</v>
      </c>
      <c r="S1754" s="4">
        <v>5</v>
      </c>
      <c r="T1754" s="4">
        <v>3</v>
      </c>
      <c r="U1754" s="4">
        <v>1</v>
      </c>
      <c r="V1754" s="4">
        <v>1</v>
      </c>
      <c r="W1754" s="4">
        <v>1</v>
      </c>
      <c r="X1754" s="33">
        <f t="shared" si="138"/>
        <v>3</v>
      </c>
      <c r="Y1754" s="4">
        <v>8</v>
      </c>
    </row>
    <row r="1755" spans="1:25" x14ac:dyDescent="0.3">
      <c r="A1755" s="4">
        <v>116034</v>
      </c>
      <c r="B1755" s="5">
        <v>44573</v>
      </c>
      <c r="C1755" s="4">
        <v>4</v>
      </c>
      <c r="D1755" s="4">
        <v>1</v>
      </c>
      <c r="E1755" s="6">
        <v>44573.538668981499</v>
      </c>
      <c r="F1755" s="6">
        <v>44573.539131944402</v>
      </c>
      <c r="G1755" s="7">
        <f t="shared" si="135"/>
        <v>12</v>
      </c>
      <c r="H1755" s="8">
        <f t="shared" si="136"/>
        <v>0.6666665815282613</v>
      </c>
      <c r="I1755" s="9" t="str">
        <f>VLOOKUP(H1755,Ranges!$A$4:$B$15,2,TRUE)</f>
        <v>0.5-0.99</v>
      </c>
      <c r="J1755" s="6">
        <v>44573.539768518502</v>
      </c>
      <c r="K1755" s="6">
        <v>44573.542430555601</v>
      </c>
      <c r="L1755" s="10">
        <f t="shared" si="137"/>
        <v>3.8333334226626903</v>
      </c>
      <c r="M1755" s="9" t="str">
        <f>VLOOKUP(L1755,Ranges!$A$4:$B$15,2,TRUE)</f>
        <v>3-3.9</v>
      </c>
      <c r="N1755" s="6">
        <v>44573.5403240741</v>
      </c>
      <c r="O1755" s="6">
        <v>44573.543124999997</v>
      </c>
      <c r="P1755" s="10">
        <f t="shared" si="139"/>
        <v>4.0333332912996411</v>
      </c>
      <c r="Q1755" s="9" t="str">
        <f>VLOOKUP(P1755,Ranges!$A$4:$B$15,2,TRUE)</f>
        <v>4-4.9</v>
      </c>
      <c r="R1755" s="6">
        <v>44573.543587963002</v>
      </c>
      <c r="S1755" s="4">
        <v>3</v>
      </c>
      <c r="T1755" s="4">
        <v>1</v>
      </c>
      <c r="U1755" s="4">
        <v>1</v>
      </c>
      <c r="V1755" s="4">
        <v>0</v>
      </c>
      <c r="W1755" s="4">
        <v>0</v>
      </c>
      <c r="X1755" s="33">
        <f t="shared" si="138"/>
        <v>1</v>
      </c>
      <c r="Y1755" s="4">
        <v>3</v>
      </c>
    </row>
    <row r="1756" spans="1:25" x14ac:dyDescent="0.3">
      <c r="A1756" s="4">
        <v>116035</v>
      </c>
      <c r="B1756" s="5">
        <v>44573</v>
      </c>
      <c r="C1756" s="4">
        <v>4</v>
      </c>
      <c r="D1756" s="4">
        <v>1</v>
      </c>
      <c r="E1756" s="6">
        <v>44573.539537037002</v>
      </c>
      <c r="F1756" s="6">
        <v>44573.539537037002</v>
      </c>
      <c r="G1756" s="7">
        <f t="shared" si="135"/>
        <v>12</v>
      </c>
      <c r="H1756" s="8">
        <f t="shared" si="136"/>
        <v>0</v>
      </c>
      <c r="I1756" s="9" t="str">
        <f>VLOOKUP(H1756,Ranges!$A$4:$B$15,2,TRUE)</f>
        <v>&lt;0.1</v>
      </c>
      <c r="J1756" s="6">
        <v>44573.539861111101</v>
      </c>
      <c r="K1756" s="6">
        <v>44573.5403240741</v>
      </c>
      <c r="L1756" s="10">
        <f t="shared" si="137"/>
        <v>0.66666671773418784</v>
      </c>
      <c r="M1756" s="9" t="str">
        <f>VLOOKUP(L1756,Ranges!$A$4:$B$15,2,TRUE)</f>
        <v>0.5-0.99</v>
      </c>
      <c r="N1756" s="6">
        <v>44573.5406828704</v>
      </c>
      <c r="O1756" s="6">
        <v>44573.543587963002</v>
      </c>
      <c r="P1756" s="10">
        <f t="shared" si="139"/>
        <v>4.183333347318694</v>
      </c>
      <c r="Q1756" s="9" t="str">
        <f>VLOOKUP(P1756,Ranges!$A$4:$B$15,2,TRUE)</f>
        <v>4-4.9</v>
      </c>
      <c r="R1756" s="6">
        <v>44573.544050925899</v>
      </c>
      <c r="S1756" s="4">
        <v>1</v>
      </c>
      <c r="T1756" s="4">
        <v>1</v>
      </c>
      <c r="U1756" s="4">
        <v>0</v>
      </c>
      <c r="V1756" s="4">
        <v>0</v>
      </c>
      <c r="W1756" s="4">
        <v>1</v>
      </c>
      <c r="X1756" s="33">
        <f t="shared" si="138"/>
        <v>1</v>
      </c>
      <c r="Y1756" s="4">
        <v>4</v>
      </c>
    </row>
    <row r="1757" spans="1:25" x14ac:dyDescent="0.3">
      <c r="A1757" s="4">
        <v>116036</v>
      </c>
      <c r="B1757" s="5">
        <v>44573</v>
      </c>
      <c r="C1757" s="4">
        <v>4</v>
      </c>
      <c r="D1757" s="4">
        <v>1</v>
      </c>
      <c r="E1757" s="6">
        <v>44573.540162037003</v>
      </c>
      <c r="F1757" s="6">
        <v>44573.540162037003</v>
      </c>
      <c r="G1757" s="7">
        <f t="shared" si="135"/>
        <v>12</v>
      </c>
      <c r="H1757" s="8">
        <f t="shared" si="136"/>
        <v>0</v>
      </c>
      <c r="I1757" s="9" t="str">
        <f>VLOOKUP(H1757,Ranges!$A$4:$B$15,2,TRUE)</f>
        <v>&lt;0.1</v>
      </c>
      <c r="J1757" s="6">
        <v>44573.540486111102</v>
      </c>
      <c r="K1757" s="6">
        <v>44573.5406828704</v>
      </c>
      <c r="L1757" s="10">
        <f t="shared" si="137"/>
        <v>0.28333338908851147</v>
      </c>
      <c r="M1757" s="9" t="str">
        <f>VLOOKUP(L1757,Ranges!$A$4:$B$15,2,TRUE)</f>
        <v>0.1-0.49</v>
      </c>
      <c r="N1757" s="6">
        <v>44573.541226851899</v>
      </c>
      <c r="O1757" s="6">
        <v>44573.544050925899</v>
      </c>
      <c r="P1757" s="10">
        <f t="shared" si="139"/>
        <v>4.0666665590833873</v>
      </c>
      <c r="Q1757" s="9" t="str">
        <f>VLOOKUP(P1757,Ranges!$A$4:$B$15,2,TRUE)</f>
        <v>4-4.9</v>
      </c>
      <c r="R1757" s="6">
        <v>44573.544513888897</v>
      </c>
      <c r="S1757" s="4">
        <v>6</v>
      </c>
      <c r="T1757" s="4">
        <v>1</v>
      </c>
      <c r="U1757" s="4">
        <v>0</v>
      </c>
      <c r="V1757" s="4">
        <v>0</v>
      </c>
      <c r="W1757" s="4">
        <v>1</v>
      </c>
      <c r="X1757" s="33">
        <f t="shared" si="138"/>
        <v>1</v>
      </c>
      <c r="Y1757" s="4">
        <v>4</v>
      </c>
    </row>
    <row r="1758" spans="1:25" x14ac:dyDescent="0.3">
      <c r="A1758" s="4">
        <v>116037</v>
      </c>
      <c r="B1758" s="5">
        <v>44573</v>
      </c>
      <c r="C1758" s="4">
        <v>4</v>
      </c>
      <c r="D1758" s="4">
        <v>1</v>
      </c>
      <c r="E1758" s="6">
        <v>44573.5410416667</v>
      </c>
      <c r="F1758" s="6">
        <v>44573.5410416667</v>
      </c>
      <c r="G1758" s="7">
        <f t="shared" si="135"/>
        <v>12</v>
      </c>
      <c r="H1758" s="8">
        <f t="shared" si="136"/>
        <v>0</v>
      </c>
      <c r="I1758" s="9" t="str">
        <f>VLOOKUP(H1758,Ranges!$A$4:$B$15,2,TRUE)</f>
        <v>&lt;0.1</v>
      </c>
      <c r="J1758" s="6">
        <v>44573.541782407403</v>
      </c>
      <c r="K1758" s="6">
        <v>44573.541782407403</v>
      </c>
      <c r="L1758" s="10">
        <f t="shared" si="137"/>
        <v>0</v>
      </c>
      <c r="M1758" s="9" t="str">
        <f>VLOOKUP(L1758,Ranges!$A$4:$B$15,2,TRUE)</f>
        <v>&lt;0.1</v>
      </c>
      <c r="N1758" s="6">
        <v>44573.542662036998</v>
      </c>
      <c r="O1758" s="6">
        <v>44573.544513888897</v>
      </c>
      <c r="P1758" s="10">
        <f t="shared" si="139"/>
        <v>2.6666667347308248</v>
      </c>
      <c r="Q1758" s="9" t="str">
        <f>VLOOKUP(P1758,Ranges!$A$4:$B$15,2,TRUE)</f>
        <v>2-2.9</v>
      </c>
      <c r="R1758" s="6">
        <v>44573.544976851903</v>
      </c>
      <c r="S1758" s="4">
        <v>2</v>
      </c>
      <c r="T1758" s="4">
        <v>3</v>
      </c>
      <c r="U1758" s="4">
        <v>0</v>
      </c>
      <c r="V1758" s="4">
        <v>0</v>
      </c>
      <c r="W1758" s="4">
        <v>1</v>
      </c>
      <c r="X1758" s="33">
        <f t="shared" si="138"/>
        <v>1</v>
      </c>
      <c r="Y1758" s="4">
        <v>3</v>
      </c>
    </row>
    <row r="1759" spans="1:25" x14ac:dyDescent="0.3">
      <c r="A1759" s="4">
        <v>116038</v>
      </c>
      <c r="B1759" s="5">
        <v>44573</v>
      </c>
      <c r="C1759" s="4">
        <v>4</v>
      </c>
      <c r="D1759" s="4">
        <v>1</v>
      </c>
      <c r="E1759" s="6">
        <v>44573.541516203702</v>
      </c>
      <c r="F1759" s="6">
        <v>44573.541516203702</v>
      </c>
      <c r="G1759" s="7">
        <f t="shared" si="135"/>
        <v>12</v>
      </c>
      <c r="H1759" s="8">
        <f t="shared" si="136"/>
        <v>0</v>
      </c>
      <c r="I1759" s="9" t="str">
        <f>VLOOKUP(H1759,Ranges!$A$4:$B$15,2,TRUE)</f>
        <v>&lt;0.1</v>
      </c>
      <c r="J1759" s="6">
        <v>44573.542199074102</v>
      </c>
      <c r="K1759" s="6">
        <v>44573.542199074102</v>
      </c>
      <c r="L1759" s="10">
        <f t="shared" si="137"/>
        <v>0</v>
      </c>
      <c r="M1759" s="9" t="str">
        <f>VLOOKUP(L1759,Ranges!$A$4:$B$15,2,TRUE)</f>
        <v>&lt;0.1</v>
      </c>
      <c r="N1759" s="6">
        <v>44573.542812500003</v>
      </c>
      <c r="O1759" s="6">
        <v>44573.542812500003</v>
      </c>
      <c r="P1759" s="10">
        <f t="shared" si="139"/>
        <v>0</v>
      </c>
      <c r="Q1759" s="9" t="str">
        <f>VLOOKUP(P1759,Ranges!$A$4:$B$15,2,TRUE)</f>
        <v>&lt;0.1</v>
      </c>
      <c r="R1759" s="6">
        <v>44573.543275463002</v>
      </c>
      <c r="S1759" s="4">
        <v>3</v>
      </c>
      <c r="T1759" s="4">
        <v>2</v>
      </c>
      <c r="U1759" s="4">
        <v>0</v>
      </c>
      <c r="V1759" s="4">
        <v>1</v>
      </c>
      <c r="W1759" s="4">
        <v>0</v>
      </c>
      <c r="X1759" s="33">
        <f t="shared" si="138"/>
        <v>1</v>
      </c>
      <c r="Y1759" s="4">
        <v>9</v>
      </c>
    </row>
    <row r="1760" spans="1:25" x14ac:dyDescent="0.3">
      <c r="A1760" s="4">
        <v>116039</v>
      </c>
      <c r="B1760" s="5">
        <v>44573</v>
      </c>
      <c r="C1760" s="4">
        <v>4</v>
      </c>
      <c r="D1760" s="4">
        <v>1</v>
      </c>
      <c r="E1760" s="6">
        <v>44573.543171296304</v>
      </c>
      <c r="F1760" s="6">
        <v>44573.543171296304</v>
      </c>
      <c r="G1760" s="7">
        <f t="shared" si="135"/>
        <v>13</v>
      </c>
      <c r="H1760" s="8">
        <f t="shared" si="136"/>
        <v>0</v>
      </c>
      <c r="I1760" s="9" t="str">
        <f>VLOOKUP(H1760,Ranges!$A$4:$B$15,2,TRUE)</f>
        <v>&lt;0.1</v>
      </c>
      <c r="J1760" s="6">
        <v>44573.544305555602</v>
      </c>
      <c r="K1760" s="6">
        <v>44573.544305555602</v>
      </c>
      <c r="L1760" s="10">
        <f t="shared" si="137"/>
        <v>0</v>
      </c>
      <c r="M1760" s="9" t="str">
        <f>VLOOKUP(L1760,Ranges!$A$4:$B$15,2,TRUE)</f>
        <v>&lt;0.1</v>
      </c>
      <c r="N1760" s="6">
        <v>44573.545486111099</v>
      </c>
      <c r="O1760" s="6">
        <v>44573.545486111099</v>
      </c>
      <c r="P1760" s="10">
        <f t="shared" si="139"/>
        <v>0</v>
      </c>
      <c r="Q1760" s="9" t="str">
        <f>VLOOKUP(P1760,Ranges!$A$4:$B$15,2,TRUE)</f>
        <v>&lt;0.1</v>
      </c>
      <c r="R1760" s="6">
        <v>44573.5460648148</v>
      </c>
      <c r="S1760" s="4">
        <v>4</v>
      </c>
      <c r="T1760" s="4">
        <v>2</v>
      </c>
      <c r="U1760" s="4">
        <v>0</v>
      </c>
      <c r="V1760" s="4">
        <v>2</v>
      </c>
      <c r="W1760" s="4">
        <v>0</v>
      </c>
      <c r="X1760" s="33">
        <f t="shared" si="138"/>
        <v>2</v>
      </c>
      <c r="Y1760" s="4">
        <v>8</v>
      </c>
    </row>
    <row r="1761" spans="1:25" x14ac:dyDescent="0.3">
      <c r="A1761" s="4">
        <v>116040</v>
      </c>
      <c r="B1761" s="5">
        <v>44573</v>
      </c>
      <c r="C1761" s="4">
        <v>4</v>
      </c>
      <c r="D1761" s="4">
        <v>1</v>
      </c>
      <c r="E1761" s="6">
        <v>44573.544791666704</v>
      </c>
      <c r="F1761" s="6">
        <v>44573.544791666704</v>
      </c>
      <c r="G1761" s="7">
        <f t="shared" si="135"/>
        <v>13</v>
      </c>
      <c r="H1761" s="8">
        <f t="shared" si="136"/>
        <v>0</v>
      </c>
      <c r="I1761" s="9" t="str">
        <f>VLOOKUP(H1761,Ranges!$A$4:$B$15,2,TRUE)</f>
        <v>&lt;0.1</v>
      </c>
      <c r="J1761" s="6">
        <v>44573.545520833301</v>
      </c>
      <c r="K1761" s="6">
        <v>44573.545520833301</v>
      </c>
      <c r="L1761" s="10">
        <f t="shared" si="137"/>
        <v>0</v>
      </c>
      <c r="M1761" s="9" t="str">
        <f>VLOOKUP(L1761,Ranges!$A$4:$B$15,2,TRUE)</f>
        <v>&lt;0.1</v>
      </c>
      <c r="N1761" s="6">
        <v>44573.546388888899</v>
      </c>
      <c r="O1761" s="6">
        <v>44573.546388888899</v>
      </c>
      <c r="P1761" s="10">
        <f t="shared" si="139"/>
        <v>0</v>
      </c>
      <c r="Q1761" s="9" t="str">
        <f>VLOOKUP(P1761,Ranges!$A$4:$B$15,2,TRUE)</f>
        <v>&lt;0.1</v>
      </c>
      <c r="R1761" s="6">
        <v>44573.546851851897</v>
      </c>
      <c r="S1761" s="4">
        <v>6</v>
      </c>
      <c r="T1761" s="4">
        <v>2</v>
      </c>
      <c r="U1761" s="4">
        <v>0</v>
      </c>
      <c r="V1761" s="4">
        <v>0</v>
      </c>
      <c r="W1761" s="4">
        <v>1</v>
      </c>
      <c r="X1761" s="33">
        <f t="shared" si="138"/>
        <v>1</v>
      </c>
      <c r="Y1761" s="4">
        <v>8</v>
      </c>
    </row>
    <row r="1762" spans="1:25" x14ac:dyDescent="0.3">
      <c r="A1762" s="4">
        <v>116041</v>
      </c>
      <c r="B1762" s="5">
        <v>44573</v>
      </c>
      <c r="C1762" s="4">
        <v>4</v>
      </c>
      <c r="D1762" s="4">
        <v>1</v>
      </c>
      <c r="E1762" s="6">
        <v>44573.546388888899</v>
      </c>
      <c r="F1762" s="6">
        <v>44573.546388888899</v>
      </c>
      <c r="G1762" s="7">
        <f t="shared" si="135"/>
        <v>13</v>
      </c>
      <c r="H1762" s="8">
        <f t="shared" si="136"/>
        <v>0</v>
      </c>
      <c r="I1762" s="9" t="str">
        <f>VLOOKUP(H1762,Ranges!$A$4:$B$15,2,TRUE)</f>
        <v>&lt;0.1</v>
      </c>
      <c r="J1762" s="6">
        <v>44573.547106481499</v>
      </c>
      <c r="K1762" s="6">
        <v>44573.547106481499</v>
      </c>
      <c r="L1762" s="10">
        <f t="shared" si="137"/>
        <v>0</v>
      </c>
      <c r="M1762" s="9" t="str">
        <f>VLOOKUP(L1762,Ranges!$A$4:$B$15,2,TRUE)</f>
        <v>&lt;0.1</v>
      </c>
      <c r="N1762" s="6">
        <v>44573.547905092601</v>
      </c>
      <c r="O1762" s="6">
        <v>44573.547905092601</v>
      </c>
      <c r="P1762" s="10">
        <f t="shared" si="139"/>
        <v>0</v>
      </c>
      <c r="Q1762" s="9" t="str">
        <f>VLOOKUP(P1762,Ranges!$A$4:$B$15,2,TRUE)</f>
        <v>&lt;0.1</v>
      </c>
      <c r="R1762" s="6">
        <v>44573.548368055599</v>
      </c>
      <c r="S1762" s="4">
        <v>6</v>
      </c>
      <c r="T1762" s="4">
        <v>2</v>
      </c>
      <c r="U1762" s="4">
        <v>1</v>
      </c>
      <c r="V1762" s="4">
        <v>0</v>
      </c>
      <c r="W1762" s="4">
        <v>0</v>
      </c>
      <c r="X1762" s="33">
        <f t="shared" si="138"/>
        <v>1</v>
      </c>
      <c r="Y1762" s="4">
        <v>8</v>
      </c>
    </row>
    <row r="1763" spans="1:25" x14ac:dyDescent="0.3">
      <c r="A1763" s="4">
        <v>116042</v>
      </c>
      <c r="B1763" s="5">
        <v>44573</v>
      </c>
      <c r="C1763" s="4">
        <v>4</v>
      </c>
      <c r="D1763" s="4">
        <v>1</v>
      </c>
      <c r="E1763" s="6">
        <v>44573.548055555599</v>
      </c>
      <c r="F1763" s="6">
        <v>44573.548055555599</v>
      </c>
      <c r="G1763" s="7">
        <f t="shared" si="135"/>
        <v>13</v>
      </c>
      <c r="H1763" s="8">
        <f t="shared" si="136"/>
        <v>0</v>
      </c>
      <c r="I1763" s="9" t="str">
        <f>VLOOKUP(H1763,Ranges!$A$4:$B$15,2,TRUE)</f>
        <v>&lt;0.1</v>
      </c>
      <c r="J1763" s="6">
        <v>44573.548379629603</v>
      </c>
      <c r="K1763" s="6">
        <v>44573.548379629603</v>
      </c>
      <c r="L1763" s="10">
        <f t="shared" si="137"/>
        <v>0</v>
      </c>
      <c r="M1763" s="9" t="str">
        <f>VLOOKUP(L1763,Ranges!$A$4:$B$15,2,TRUE)</f>
        <v>&lt;0.1</v>
      </c>
      <c r="N1763" s="6">
        <v>44573.5489930556</v>
      </c>
      <c r="O1763" s="6">
        <v>44573.5489930556</v>
      </c>
      <c r="P1763" s="10">
        <f t="shared" si="139"/>
        <v>0</v>
      </c>
      <c r="Q1763" s="9" t="str">
        <f>VLOOKUP(P1763,Ranges!$A$4:$B$15,2,TRUE)</f>
        <v>&lt;0.1</v>
      </c>
      <c r="R1763" s="6">
        <v>44573.549456018503</v>
      </c>
      <c r="S1763" s="4">
        <v>5</v>
      </c>
      <c r="T1763" s="4">
        <v>2</v>
      </c>
      <c r="U1763" s="4">
        <v>1</v>
      </c>
      <c r="V1763" s="4">
        <v>0</v>
      </c>
      <c r="W1763" s="4">
        <v>0</v>
      </c>
      <c r="X1763" s="33">
        <f t="shared" si="138"/>
        <v>1</v>
      </c>
      <c r="Y1763" s="4">
        <v>8</v>
      </c>
    </row>
    <row r="1764" spans="1:25" x14ac:dyDescent="0.3">
      <c r="A1764" s="4">
        <v>116043</v>
      </c>
      <c r="B1764" s="5">
        <v>44573</v>
      </c>
      <c r="C1764" s="4">
        <v>4</v>
      </c>
      <c r="D1764" s="4">
        <v>1</v>
      </c>
      <c r="E1764" s="6">
        <v>44573.549699074101</v>
      </c>
      <c r="F1764" s="6">
        <v>44573.549699074101</v>
      </c>
      <c r="G1764" s="7">
        <f t="shared" si="135"/>
        <v>13</v>
      </c>
      <c r="H1764" s="8">
        <f t="shared" si="136"/>
        <v>0</v>
      </c>
      <c r="I1764" s="9" t="str">
        <f>VLOOKUP(H1764,Ranges!$A$4:$B$15,2,TRUE)</f>
        <v>&lt;0.1</v>
      </c>
      <c r="J1764" s="6">
        <v>44573.550358796303</v>
      </c>
      <c r="K1764" s="6">
        <v>44573.550358796303</v>
      </c>
      <c r="L1764" s="10">
        <f t="shared" si="137"/>
        <v>0</v>
      </c>
      <c r="M1764" s="9" t="str">
        <f>VLOOKUP(L1764,Ranges!$A$4:$B$15,2,TRUE)</f>
        <v>&lt;0.1</v>
      </c>
      <c r="N1764" s="6">
        <v>44573.551249999997</v>
      </c>
      <c r="O1764" s="6">
        <v>44573.551249999997</v>
      </c>
      <c r="P1764" s="10">
        <f t="shared" si="139"/>
        <v>0</v>
      </c>
      <c r="Q1764" s="9" t="str">
        <f>VLOOKUP(P1764,Ranges!$A$4:$B$15,2,TRUE)</f>
        <v>&lt;0.1</v>
      </c>
      <c r="R1764" s="6">
        <v>44573.551712963003</v>
      </c>
      <c r="S1764" s="4">
        <v>5</v>
      </c>
      <c r="T1764" s="4">
        <v>2</v>
      </c>
      <c r="U1764" s="4">
        <v>0</v>
      </c>
      <c r="V1764" s="4">
        <v>1</v>
      </c>
      <c r="W1764" s="4">
        <v>0</v>
      </c>
      <c r="X1764" s="33">
        <f t="shared" si="138"/>
        <v>1</v>
      </c>
      <c r="Y1764" s="4">
        <v>9</v>
      </c>
    </row>
    <row r="1765" spans="1:25" x14ac:dyDescent="0.3">
      <c r="A1765" s="4">
        <v>116044</v>
      </c>
      <c r="B1765" s="5">
        <v>44573</v>
      </c>
      <c r="C1765" s="4">
        <v>4</v>
      </c>
      <c r="D1765" s="4">
        <v>1</v>
      </c>
      <c r="E1765" s="6">
        <v>44573.551319444399</v>
      </c>
      <c r="F1765" s="6">
        <v>44573.551319444399</v>
      </c>
      <c r="G1765" s="7">
        <f t="shared" si="135"/>
        <v>13</v>
      </c>
      <c r="H1765" s="8">
        <f t="shared" si="136"/>
        <v>0</v>
      </c>
      <c r="I1765" s="9" t="str">
        <f>VLOOKUP(H1765,Ranges!$A$4:$B$15,2,TRUE)</f>
        <v>&lt;0.1</v>
      </c>
      <c r="J1765" s="6">
        <v>44573.551689814798</v>
      </c>
      <c r="K1765" s="6">
        <v>44573.551689814798</v>
      </c>
      <c r="L1765" s="10">
        <f t="shared" si="137"/>
        <v>0</v>
      </c>
      <c r="M1765" s="9" t="str">
        <f>VLOOKUP(L1765,Ranges!$A$4:$B$15,2,TRUE)</f>
        <v>&lt;0.1</v>
      </c>
      <c r="N1765" s="6">
        <v>44573.552152777796</v>
      </c>
      <c r="O1765" s="6">
        <v>44573.552152777796</v>
      </c>
      <c r="P1765" s="10">
        <f t="shared" si="139"/>
        <v>0</v>
      </c>
      <c r="Q1765" s="9" t="str">
        <f>VLOOKUP(P1765,Ranges!$A$4:$B$15,2,TRUE)</f>
        <v>&lt;0.1</v>
      </c>
      <c r="R1765" s="6">
        <v>44573.5526157407</v>
      </c>
      <c r="S1765" s="4">
        <v>6</v>
      </c>
      <c r="T1765" s="4">
        <v>1</v>
      </c>
      <c r="U1765" s="4">
        <v>0</v>
      </c>
      <c r="V1765" s="4">
        <v>0</v>
      </c>
      <c r="W1765" s="4">
        <v>1</v>
      </c>
      <c r="X1765" s="33">
        <f t="shared" si="138"/>
        <v>1</v>
      </c>
      <c r="Y1765" s="4">
        <v>8</v>
      </c>
    </row>
    <row r="1766" spans="1:25" x14ac:dyDescent="0.3">
      <c r="A1766" s="4">
        <v>116045</v>
      </c>
      <c r="B1766" s="5">
        <v>44573</v>
      </c>
      <c r="C1766" s="4">
        <v>4</v>
      </c>
      <c r="D1766" s="4">
        <v>1</v>
      </c>
      <c r="E1766" s="6">
        <v>44573.552905092598</v>
      </c>
      <c r="F1766" s="6">
        <v>44573.552905092598</v>
      </c>
      <c r="G1766" s="7">
        <f t="shared" si="135"/>
        <v>13</v>
      </c>
      <c r="H1766" s="8">
        <f t="shared" si="136"/>
        <v>0</v>
      </c>
      <c r="I1766" s="9" t="str">
        <f>VLOOKUP(H1766,Ranges!$A$4:$B$15,2,TRUE)</f>
        <v>&lt;0.1</v>
      </c>
      <c r="J1766" s="6">
        <v>44573.554039351897</v>
      </c>
      <c r="K1766" s="6">
        <v>44573.554039351897</v>
      </c>
      <c r="L1766" s="10">
        <f t="shared" si="137"/>
        <v>0</v>
      </c>
      <c r="M1766" s="9" t="str">
        <f>VLOOKUP(L1766,Ranges!$A$4:$B$15,2,TRUE)</f>
        <v>&lt;0.1</v>
      </c>
      <c r="N1766" s="6">
        <v>44573.555335648103</v>
      </c>
      <c r="O1766" s="6">
        <v>44573.555335648103</v>
      </c>
      <c r="P1766" s="10">
        <f t="shared" si="139"/>
        <v>0</v>
      </c>
      <c r="Q1766" s="9" t="str">
        <f>VLOOKUP(P1766,Ranges!$A$4:$B$15,2,TRUE)</f>
        <v>&lt;0.1</v>
      </c>
      <c r="R1766" s="6">
        <v>44573.555914351797</v>
      </c>
      <c r="S1766" s="4">
        <v>3</v>
      </c>
      <c r="T1766" s="4">
        <v>2</v>
      </c>
      <c r="U1766" s="4">
        <v>2</v>
      </c>
      <c r="V1766" s="4">
        <v>0</v>
      </c>
      <c r="W1766" s="4">
        <v>0</v>
      </c>
      <c r="X1766" s="33">
        <f t="shared" si="138"/>
        <v>2</v>
      </c>
      <c r="Y1766" s="4">
        <v>9</v>
      </c>
    </row>
    <row r="1767" spans="1:25" x14ac:dyDescent="0.3">
      <c r="A1767" s="4">
        <v>116046</v>
      </c>
      <c r="B1767" s="5">
        <v>44573</v>
      </c>
      <c r="C1767" s="4">
        <v>4</v>
      </c>
      <c r="D1767" s="4">
        <v>1</v>
      </c>
      <c r="E1767" s="6">
        <v>44573.554583333302</v>
      </c>
      <c r="F1767" s="6">
        <v>44573.554583333302</v>
      </c>
      <c r="G1767" s="7">
        <f t="shared" si="135"/>
        <v>13</v>
      </c>
      <c r="H1767" s="8">
        <f t="shared" si="136"/>
        <v>0</v>
      </c>
      <c r="I1767" s="9" t="str">
        <f>VLOOKUP(H1767,Ranges!$A$4:$B$15,2,TRUE)</f>
        <v>&lt;0.1</v>
      </c>
      <c r="J1767" s="6">
        <v>44573.554965277799</v>
      </c>
      <c r="K1767" s="6">
        <v>44573.555335648103</v>
      </c>
      <c r="L1767" s="10">
        <f t="shared" si="137"/>
        <v>0.53333323798142374</v>
      </c>
      <c r="M1767" s="9" t="str">
        <f>VLOOKUP(L1767,Ranges!$A$4:$B$15,2,TRUE)</f>
        <v>0.5-0.99</v>
      </c>
      <c r="N1767" s="6">
        <v>44573.555567129602</v>
      </c>
      <c r="O1767" s="6">
        <v>44573.555937500001</v>
      </c>
      <c r="P1767" s="10">
        <f t="shared" si="139"/>
        <v>0.53333337418735027</v>
      </c>
      <c r="Q1767" s="9" t="str">
        <f>VLOOKUP(P1767,Ranges!$A$4:$B$15,2,TRUE)</f>
        <v>0.5-0.99</v>
      </c>
      <c r="R1767" s="6">
        <v>44573.556400463</v>
      </c>
      <c r="S1767" s="4">
        <v>2</v>
      </c>
      <c r="T1767" s="4">
        <v>2</v>
      </c>
      <c r="U1767" s="4">
        <v>0</v>
      </c>
      <c r="V1767" s="4">
        <v>1</v>
      </c>
      <c r="W1767" s="4">
        <v>0</v>
      </c>
      <c r="X1767" s="33">
        <f t="shared" si="138"/>
        <v>1</v>
      </c>
      <c r="Y1767" s="4">
        <v>6</v>
      </c>
    </row>
    <row r="1768" spans="1:25" x14ac:dyDescent="0.3">
      <c r="A1768" s="4">
        <v>116047</v>
      </c>
      <c r="B1768" s="5">
        <v>44573</v>
      </c>
      <c r="C1768" s="4">
        <v>4</v>
      </c>
      <c r="D1768" s="4">
        <v>1</v>
      </c>
      <c r="E1768" s="6">
        <v>44573.556006944404</v>
      </c>
      <c r="F1768" s="6">
        <v>44573.556006944404</v>
      </c>
      <c r="G1768" s="7">
        <f t="shared" si="135"/>
        <v>13</v>
      </c>
      <c r="H1768" s="8">
        <f t="shared" si="136"/>
        <v>0</v>
      </c>
      <c r="I1768" s="9" t="str">
        <f>VLOOKUP(H1768,Ranges!$A$4:$B$15,2,TRUE)</f>
        <v>&lt;0.1</v>
      </c>
      <c r="J1768" s="6">
        <v>44573.556296296301</v>
      </c>
      <c r="K1768" s="6">
        <v>44573.556296296301</v>
      </c>
      <c r="L1768" s="10">
        <f t="shared" si="137"/>
        <v>0</v>
      </c>
      <c r="M1768" s="9" t="str">
        <f>VLOOKUP(L1768,Ranges!$A$4:$B$15,2,TRUE)</f>
        <v>&lt;0.1</v>
      </c>
      <c r="N1768" s="6">
        <v>44573.556863425903</v>
      </c>
      <c r="O1768" s="6">
        <v>44573.556863425903</v>
      </c>
      <c r="P1768" s="10">
        <f t="shared" si="139"/>
        <v>0</v>
      </c>
      <c r="Q1768" s="9" t="str">
        <f>VLOOKUP(P1768,Ranges!$A$4:$B$15,2,TRUE)</f>
        <v>&lt;0.1</v>
      </c>
      <c r="R1768" s="6">
        <v>44573.557326388902</v>
      </c>
      <c r="S1768" s="4">
        <v>2</v>
      </c>
      <c r="T1768" s="4">
        <v>1</v>
      </c>
      <c r="U1768" s="4">
        <v>0</v>
      </c>
      <c r="V1768" s="4">
        <v>1</v>
      </c>
      <c r="W1768" s="4">
        <v>0</v>
      </c>
      <c r="X1768" s="33">
        <f t="shared" si="138"/>
        <v>1</v>
      </c>
      <c r="Y1768" s="4">
        <v>8</v>
      </c>
    </row>
    <row r="1769" spans="1:25" x14ac:dyDescent="0.3">
      <c r="A1769" s="4">
        <v>116048</v>
      </c>
      <c r="B1769" s="5">
        <v>44573</v>
      </c>
      <c r="C1769" s="4">
        <v>4</v>
      </c>
      <c r="D1769" s="4">
        <v>1</v>
      </c>
      <c r="E1769" s="6">
        <v>44573.557511574101</v>
      </c>
      <c r="F1769" s="6">
        <v>44573.557511574101</v>
      </c>
      <c r="G1769" s="7">
        <f t="shared" si="135"/>
        <v>13</v>
      </c>
      <c r="H1769" s="8">
        <f t="shared" si="136"/>
        <v>0</v>
      </c>
      <c r="I1769" s="9" t="str">
        <f>VLOOKUP(H1769,Ranges!$A$4:$B$15,2,TRUE)</f>
        <v>&lt;0.1</v>
      </c>
      <c r="J1769" s="6">
        <v>44573.558148148099</v>
      </c>
      <c r="K1769" s="6">
        <v>44573.558148148099</v>
      </c>
      <c r="L1769" s="10">
        <f t="shared" si="137"/>
        <v>0</v>
      </c>
      <c r="M1769" s="9" t="str">
        <f>VLOOKUP(L1769,Ranges!$A$4:$B$15,2,TRUE)</f>
        <v>&lt;0.1</v>
      </c>
      <c r="N1769" s="6">
        <v>44573.558680555601</v>
      </c>
      <c r="O1769" s="6">
        <v>44573.558680555601</v>
      </c>
      <c r="P1769" s="10">
        <f t="shared" si="139"/>
        <v>0</v>
      </c>
      <c r="Q1769" s="9" t="str">
        <f>VLOOKUP(P1769,Ranges!$A$4:$B$15,2,TRUE)</f>
        <v>&lt;0.1</v>
      </c>
      <c r="R1769" s="6">
        <v>44573.559143518498</v>
      </c>
      <c r="S1769" s="4">
        <v>3</v>
      </c>
      <c r="T1769" s="4">
        <v>1</v>
      </c>
      <c r="U1769" s="4">
        <v>0</v>
      </c>
      <c r="V1769" s="4">
        <v>1</v>
      </c>
      <c r="W1769" s="4">
        <v>0</v>
      </c>
      <c r="X1769" s="33">
        <f t="shared" si="138"/>
        <v>1</v>
      </c>
      <c r="Y1769" s="4">
        <v>9</v>
      </c>
    </row>
    <row r="1770" spans="1:25" x14ac:dyDescent="0.3">
      <c r="A1770" s="4">
        <v>116049</v>
      </c>
      <c r="B1770" s="5">
        <v>44573</v>
      </c>
      <c r="C1770" s="4">
        <v>4</v>
      </c>
      <c r="D1770" s="4">
        <v>1</v>
      </c>
      <c r="E1770" s="6">
        <v>44573.559108796297</v>
      </c>
      <c r="F1770" s="6">
        <v>44573.559108796297</v>
      </c>
      <c r="G1770" s="7">
        <f t="shared" si="135"/>
        <v>13</v>
      </c>
      <c r="H1770" s="8">
        <f t="shared" si="136"/>
        <v>0</v>
      </c>
      <c r="I1770" s="9" t="str">
        <f>VLOOKUP(H1770,Ranges!$A$4:$B$15,2,TRUE)</f>
        <v>&lt;0.1</v>
      </c>
      <c r="J1770" s="6">
        <v>44573.559502314798</v>
      </c>
      <c r="K1770" s="6">
        <v>44573.559502314798</v>
      </c>
      <c r="L1770" s="10">
        <f t="shared" si="137"/>
        <v>0</v>
      </c>
      <c r="M1770" s="9" t="str">
        <f>VLOOKUP(L1770,Ranges!$A$4:$B$15,2,TRUE)</f>
        <v>&lt;0.1</v>
      </c>
      <c r="N1770" s="6">
        <v>44573.559988425899</v>
      </c>
      <c r="O1770" s="6">
        <v>44573.559988425899</v>
      </c>
      <c r="P1770" s="10">
        <f t="shared" si="139"/>
        <v>0</v>
      </c>
      <c r="Q1770" s="9" t="str">
        <f>VLOOKUP(P1770,Ranges!$A$4:$B$15,2,TRUE)</f>
        <v>&lt;0.1</v>
      </c>
      <c r="R1770" s="6">
        <v>44573.560451388897</v>
      </c>
      <c r="S1770" s="4">
        <v>5</v>
      </c>
      <c r="T1770" s="4">
        <v>2</v>
      </c>
      <c r="U1770" s="4">
        <v>0</v>
      </c>
      <c r="V1770" s="4">
        <v>1</v>
      </c>
      <c r="W1770" s="4">
        <v>0</v>
      </c>
      <c r="X1770" s="33">
        <f t="shared" si="138"/>
        <v>1</v>
      </c>
      <c r="Y1770" s="4">
        <v>8</v>
      </c>
    </row>
    <row r="1771" spans="1:25" x14ac:dyDescent="0.3">
      <c r="A1771" s="4">
        <v>116050</v>
      </c>
      <c r="B1771" s="5">
        <v>44573</v>
      </c>
      <c r="C1771" s="4">
        <v>4</v>
      </c>
      <c r="D1771" s="4">
        <v>1</v>
      </c>
      <c r="E1771" s="6">
        <v>44573.560798611099</v>
      </c>
      <c r="F1771" s="6">
        <v>44573.560798611099</v>
      </c>
      <c r="G1771" s="7">
        <f t="shared" si="135"/>
        <v>13</v>
      </c>
      <c r="H1771" s="8">
        <f t="shared" si="136"/>
        <v>0</v>
      </c>
      <c r="I1771" s="9" t="str">
        <f>VLOOKUP(H1771,Ranges!$A$4:$B$15,2,TRUE)</f>
        <v>&lt;0.1</v>
      </c>
      <c r="J1771" s="6">
        <v>44573.562465277799</v>
      </c>
      <c r="K1771" s="6">
        <v>44573.562465277799</v>
      </c>
      <c r="L1771" s="10">
        <f t="shared" si="137"/>
        <v>0</v>
      </c>
      <c r="M1771" s="9" t="str">
        <f>VLOOKUP(L1771,Ranges!$A$4:$B$15,2,TRUE)</f>
        <v>&lt;0.1</v>
      </c>
      <c r="N1771" s="6">
        <v>44573.565104166701</v>
      </c>
      <c r="O1771" s="6">
        <v>44573.565104166701</v>
      </c>
      <c r="P1771" s="10">
        <f t="shared" si="139"/>
        <v>0</v>
      </c>
      <c r="Q1771" s="9" t="str">
        <f>VLOOKUP(P1771,Ranges!$A$4:$B$15,2,TRUE)</f>
        <v>&lt;0.1</v>
      </c>
      <c r="R1771" s="6">
        <v>44573.565798611096</v>
      </c>
      <c r="S1771" s="4">
        <v>6</v>
      </c>
      <c r="T1771" s="4">
        <v>2</v>
      </c>
      <c r="U1771" s="4">
        <v>1</v>
      </c>
      <c r="V1771" s="4">
        <v>1</v>
      </c>
      <c r="W1771" s="4">
        <v>1</v>
      </c>
      <c r="X1771" s="33">
        <f t="shared" si="138"/>
        <v>3</v>
      </c>
      <c r="Y1771" s="4">
        <v>9</v>
      </c>
    </row>
    <row r="1772" spans="1:25" x14ac:dyDescent="0.3">
      <c r="A1772" s="4">
        <v>116051</v>
      </c>
      <c r="B1772" s="5">
        <v>44573</v>
      </c>
      <c r="C1772" s="4">
        <v>4</v>
      </c>
      <c r="D1772" s="4">
        <v>1</v>
      </c>
      <c r="E1772" s="6">
        <v>44573.562395833302</v>
      </c>
      <c r="F1772" s="6">
        <v>44573.562395833302</v>
      </c>
      <c r="G1772" s="7">
        <f t="shared" si="135"/>
        <v>13</v>
      </c>
      <c r="H1772" s="8">
        <f t="shared" si="136"/>
        <v>0</v>
      </c>
      <c r="I1772" s="9" t="str">
        <f>VLOOKUP(H1772,Ranges!$A$4:$B$15,2,TRUE)</f>
        <v>&lt;0.1</v>
      </c>
      <c r="J1772" s="6">
        <v>44573.562696759298</v>
      </c>
      <c r="K1772" s="6">
        <v>44573.565104166701</v>
      </c>
      <c r="L1772" s="10">
        <f t="shared" si="137"/>
        <v>3.4666666598059237</v>
      </c>
      <c r="M1772" s="9" t="str">
        <f>VLOOKUP(L1772,Ranges!$A$4:$B$15,2,TRUE)</f>
        <v>3-3.9</v>
      </c>
      <c r="N1772" s="6">
        <v>44573.563333333303</v>
      </c>
      <c r="O1772" s="6">
        <v>44573.565798611096</v>
      </c>
      <c r="P1772" s="10">
        <f t="shared" si="139"/>
        <v>3.5500000230967999</v>
      </c>
      <c r="Q1772" s="9" t="str">
        <f>VLOOKUP(P1772,Ranges!$A$4:$B$15,2,TRUE)</f>
        <v>3-3.9</v>
      </c>
      <c r="R1772" s="6">
        <v>44573.566261574102</v>
      </c>
      <c r="S1772" s="4">
        <v>3</v>
      </c>
      <c r="T1772" s="4">
        <v>3</v>
      </c>
      <c r="U1772" s="4">
        <v>1</v>
      </c>
      <c r="V1772" s="4">
        <v>0</v>
      </c>
      <c r="W1772" s="4">
        <v>0</v>
      </c>
      <c r="X1772" s="33">
        <f t="shared" si="138"/>
        <v>1</v>
      </c>
      <c r="Y1772" s="4">
        <v>4</v>
      </c>
    </row>
    <row r="1773" spans="1:25" x14ac:dyDescent="0.3">
      <c r="A1773" s="4">
        <v>116052</v>
      </c>
      <c r="B1773" s="5">
        <v>44573</v>
      </c>
      <c r="C1773" s="4">
        <v>4</v>
      </c>
      <c r="D1773" s="4">
        <v>1</v>
      </c>
      <c r="E1773" s="6">
        <v>44573.563831018502</v>
      </c>
      <c r="F1773" s="6">
        <v>44573.563831018502</v>
      </c>
      <c r="G1773" s="7">
        <f t="shared" si="135"/>
        <v>13</v>
      </c>
      <c r="H1773" s="8">
        <f t="shared" si="136"/>
        <v>0</v>
      </c>
      <c r="I1773" s="9" t="str">
        <f>VLOOKUP(H1773,Ranges!$A$4:$B$15,2,TRUE)</f>
        <v>&lt;0.1</v>
      </c>
      <c r="J1773" s="6">
        <v>44573.564456018503</v>
      </c>
      <c r="K1773" s="6">
        <v>44573.564456018503</v>
      </c>
      <c r="L1773" s="10">
        <f t="shared" si="137"/>
        <v>0</v>
      </c>
      <c r="M1773" s="9" t="str">
        <f>VLOOKUP(L1773,Ranges!$A$4:$B$15,2,TRUE)</f>
        <v>&lt;0.1</v>
      </c>
      <c r="N1773" s="6">
        <v>44573.565983796303</v>
      </c>
      <c r="O1773" s="6">
        <v>44573.566261574102</v>
      </c>
      <c r="P1773" s="10">
        <f t="shared" si="139"/>
        <v>0.4000000306405127</v>
      </c>
      <c r="Q1773" s="9" t="str">
        <f>VLOOKUP(P1773,Ranges!$A$4:$B$15,2,TRUE)</f>
        <v>0.1-0.49</v>
      </c>
      <c r="R1773" s="6">
        <v>44573.566840277803</v>
      </c>
      <c r="S1773" s="4">
        <v>1</v>
      </c>
      <c r="T1773" s="4">
        <v>1</v>
      </c>
      <c r="U1773" s="4">
        <v>0</v>
      </c>
      <c r="V1773" s="4">
        <v>2</v>
      </c>
      <c r="W1773" s="4">
        <v>0</v>
      </c>
      <c r="X1773" s="33">
        <f t="shared" si="138"/>
        <v>2</v>
      </c>
      <c r="Y1773" s="4">
        <v>5</v>
      </c>
    </row>
    <row r="1774" spans="1:25" x14ac:dyDescent="0.3">
      <c r="A1774" s="4">
        <v>116053</v>
      </c>
      <c r="B1774" s="5">
        <v>44573</v>
      </c>
      <c r="C1774" s="4">
        <v>4</v>
      </c>
      <c r="D1774" s="4">
        <v>1</v>
      </c>
      <c r="E1774" s="6">
        <v>44573.5653356482</v>
      </c>
      <c r="F1774" s="6">
        <v>44573.5653356482</v>
      </c>
      <c r="G1774" s="7">
        <f t="shared" si="135"/>
        <v>13</v>
      </c>
      <c r="H1774" s="8">
        <f t="shared" si="136"/>
        <v>0</v>
      </c>
      <c r="I1774" s="9" t="str">
        <f>VLOOKUP(H1774,Ranges!$A$4:$B$15,2,TRUE)</f>
        <v>&lt;0.1</v>
      </c>
      <c r="J1774" s="6">
        <v>44573.566076388903</v>
      </c>
      <c r="K1774" s="6">
        <v>44573.566076388903</v>
      </c>
      <c r="L1774" s="10">
        <f t="shared" si="137"/>
        <v>0</v>
      </c>
      <c r="M1774" s="9" t="str">
        <f>VLOOKUP(L1774,Ranges!$A$4:$B$15,2,TRUE)</f>
        <v>&lt;0.1</v>
      </c>
      <c r="N1774" s="6">
        <v>44573.566655092603</v>
      </c>
      <c r="O1774" s="6">
        <v>44573.566840277803</v>
      </c>
      <c r="P1774" s="10">
        <f t="shared" si="139"/>
        <v>0.26666668709367514</v>
      </c>
      <c r="Q1774" s="9" t="str">
        <f>VLOOKUP(P1774,Ranges!$A$4:$B$15,2,TRUE)</f>
        <v>0.1-0.49</v>
      </c>
      <c r="R1774" s="6">
        <v>44573.567303240699</v>
      </c>
      <c r="S1774" s="4">
        <v>5</v>
      </c>
      <c r="T1774" s="4">
        <v>1</v>
      </c>
      <c r="U1774" s="4">
        <v>0</v>
      </c>
      <c r="V1774" s="4">
        <v>0</v>
      </c>
      <c r="W1774" s="4">
        <v>1</v>
      </c>
      <c r="X1774" s="33">
        <f t="shared" si="138"/>
        <v>1</v>
      </c>
      <c r="Y1774" s="4">
        <v>7</v>
      </c>
    </row>
    <row r="1775" spans="1:25" x14ac:dyDescent="0.3">
      <c r="A1775" s="4">
        <v>116054</v>
      </c>
      <c r="B1775" s="5">
        <v>44573</v>
      </c>
      <c r="C1775" s="4">
        <v>4</v>
      </c>
      <c r="D1775" s="4">
        <v>1</v>
      </c>
      <c r="E1775" s="6">
        <v>44573.566828703697</v>
      </c>
      <c r="F1775" s="6">
        <v>44573.566828703697</v>
      </c>
      <c r="G1775" s="7">
        <f t="shared" si="135"/>
        <v>13</v>
      </c>
      <c r="H1775" s="8">
        <f t="shared" si="136"/>
        <v>0</v>
      </c>
      <c r="I1775" s="9" t="str">
        <f>VLOOKUP(H1775,Ranges!$A$4:$B$15,2,TRUE)</f>
        <v>&lt;0.1</v>
      </c>
      <c r="J1775" s="6">
        <v>44573.567199074103</v>
      </c>
      <c r="K1775" s="6">
        <v>44573.567199074103</v>
      </c>
      <c r="L1775" s="10">
        <f t="shared" si="137"/>
        <v>0</v>
      </c>
      <c r="M1775" s="9" t="str">
        <f>VLOOKUP(L1775,Ranges!$A$4:$B$15,2,TRUE)</f>
        <v>&lt;0.1</v>
      </c>
      <c r="N1775" s="6">
        <v>44573.567708333299</v>
      </c>
      <c r="O1775" s="6">
        <v>44573.567708333299</v>
      </c>
      <c r="P1775" s="10">
        <f t="shared" si="139"/>
        <v>0</v>
      </c>
      <c r="Q1775" s="9" t="str">
        <f>VLOOKUP(P1775,Ranges!$A$4:$B$15,2,TRUE)</f>
        <v>&lt;0.1</v>
      </c>
      <c r="R1775" s="6">
        <v>44573.568171296298</v>
      </c>
      <c r="S1775" s="4">
        <v>4</v>
      </c>
      <c r="T1775" s="4">
        <v>1</v>
      </c>
      <c r="U1775" s="4">
        <v>0</v>
      </c>
      <c r="V1775" s="4">
        <v>0</v>
      </c>
      <c r="W1775" s="4">
        <v>1</v>
      </c>
      <c r="X1775" s="33">
        <f t="shared" si="138"/>
        <v>1</v>
      </c>
      <c r="Y1775" s="4">
        <v>8</v>
      </c>
    </row>
    <row r="1776" spans="1:25" x14ac:dyDescent="0.3">
      <c r="A1776" s="4">
        <v>116055</v>
      </c>
      <c r="B1776" s="5">
        <v>44573</v>
      </c>
      <c r="C1776" s="4">
        <v>4</v>
      </c>
      <c r="D1776" s="4">
        <v>1</v>
      </c>
      <c r="E1776" s="6">
        <v>44573.568298611099</v>
      </c>
      <c r="F1776" s="6">
        <v>44573.568298611099</v>
      </c>
      <c r="G1776" s="7">
        <f t="shared" si="135"/>
        <v>13</v>
      </c>
      <c r="H1776" s="8">
        <f t="shared" si="136"/>
        <v>0</v>
      </c>
      <c r="I1776" s="9" t="str">
        <f>VLOOKUP(H1776,Ranges!$A$4:$B$15,2,TRUE)</f>
        <v>&lt;0.1</v>
      </c>
      <c r="J1776" s="6">
        <v>44573.568981481498</v>
      </c>
      <c r="K1776" s="6">
        <v>44573.568981481498</v>
      </c>
      <c r="L1776" s="10">
        <f t="shared" si="137"/>
        <v>0</v>
      </c>
      <c r="M1776" s="9" t="str">
        <f>VLOOKUP(L1776,Ranges!$A$4:$B$15,2,TRUE)</f>
        <v>&lt;0.1</v>
      </c>
      <c r="N1776" s="6">
        <v>44573.5697685185</v>
      </c>
      <c r="O1776" s="6">
        <v>44573.5697685185</v>
      </c>
      <c r="P1776" s="10">
        <f t="shared" si="139"/>
        <v>0</v>
      </c>
      <c r="Q1776" s="9" t="str">
        <f>VLOOKUP(P1776,Ranges!$A$4:$B$15,2,TRUE)</f>
        <v>&lt;0.1</v>
      </c>
      <c r="R1776" s="6">
        <v>44573.570231481499</v>
      </c>
      <c r="S1776" s="4">
        <v>4</v>
      </c>
      <c r="T1776" s="4">
        <v>1</v>
      </c>
      <c r="U1776" s="4">
        <v>1</v>
      </c>
      <c r="V1776" s="4">
        <v>0</v>
      </c>
      <c r="W1776" s="4">
        <v>0</v>
      </c>
      <c r="X1776" s="33">
        <f t="shared" si="138"/>
        <v>1</v>
      </c>
      <c r="Y1776" s="4">
        <v>9</v>
      </c>
    </row>
    <row r="1777" spans="1:25" x14ac:dyDescent="0.3">
      <c r="A1777" s="4">
        <v>116056</v>
      </c>
      <c r="B1777" s="5">
        <v>44573</v>
      </c>
      <c r="C1777" s="4">
        <v>4</v>
      </c>
      <c r="D1777" s="4">
        <v>1</v>
      </c>
      <c r="E1777" s="6">
        <v>44573.569837962998</v>
      </c>
      <c r="F1777" s="6">
        <v>44573.569837962998</v>
      </c>
      <c r="G1777" s="7">
        <f t="shared" si="135"/>
        <v>13</v>
      </c>
      <c r="H1777" s="8">
        <f t="shared" si="136"/>
        <v>0</v>
      </c>
      <c r="I1777" s="9" t="str">
        <f>VLOOKUP(H1777,Ranges!$A$4:$B$15,2,TRUE)</f>
        <v>&lt;0.1</v>
      </c>
      <c r="J1777" s="6">
        <v>44573.570509259298</v>
      </c>
      <c r="K1777" s="6">
        <v>44573.570509259298</v>
      </c>
      <c r="L1777" s="10">
        <f t="shared" si="137"/>
        <v>0</v>
      </c>
      <c r="M1777" s="9" t="str">
        <f>VLOOKUP(L1777,Ranges!$A$4:$B$15,2,TRUE)</f>
        <v>&lt;0.1</v>
      </c>
      <c r="N1777" s="6">
        <v>44573.571111111101</v>
      </c>
      <c r="O1777" s="6">
        <v>44573.571111111101</v>
      </c>
      <c r="P1777" s="10">
        <f t="shared" si="139"/>
        <v>0</v>
      </c>
      <c r="Q1777" s="9" t="str">
        <f>VLOOKUP(P1777,Ranges!$A$4:$B$15,2,TRUE)</f>
        <v>&lt;0.1</v>
      </c>
      <c r="R1777" s="6">
        <v>44573.5715740741</v>
      </c>
      <c r="S1777" s="4">
        <v>3</v>
      </c>
      <c r="T1777" s="4">
        <v>1</v>
      </c>
      <c r="U1777" s="4">
        <v>0</v>
      </c>
      <c r="V1777" s="4">
        <v>1</v>
      </c>
      <c r="W1777" s="4">
        <v>0</v>
      </c>
      <c r="X1777" s="33">
        <f t="shared" si="138"/>
        <v>1</v>
      </c>
      <c r="Y1777" s="4">
        <v>8</v>
      </c>
    </row>
    <row r="1778" spans="1:25" x14ac:dyDescent="0.3">
      <c r="A1778" s="4">
        <v>116057</v>
      </c>
      <c r="B1778" s="5">
        <v>44573</v>
      </c>
      <c r="C1778" s="4">
        <v>4</v>
      </c>
      <c r="D1778" s="4">
        <v>1</v>
      </c>
      <c r="E1778" s="6">
        <v>44573.571354166699</v>
      </c>
      <c r="F1778" s="6">
        <v>44573.571354166699</v>
      </c>
      <c r="G1778" s="7">
        <f t="shared" si="135"/>
        <v>13</v>
      </c>
      <c r="H1778" s="8">
        <f t="shared" si="136"/>
        <v>0</v>
      </c>
      <c r="I1778" s="9" t="str">
        <f>VLOOKUP(H1778,Ranges!$A$4:$B$15,2,TRUE)</f>
        <v>&lt;0.1</v>
      </c>
      <c r="J1778" s="6">
        <v>44573.571655092601</v>
      </c>
      <c r="K1778" s="6">
        <v>44573.571655092601</v>
      </c>
      <c r="L1778" s="10">
        <f t="shared" si="137"/>
        <v>0</v>
      </c>
      <c r="M1778" s="9" t="str">
        <f>VLOOKUP(L1778,Ranges!$A$4:$B$15,2,TRUE)</f>
        <v>&lt;0.1</v>
      </c>
      <c r="N1778" s="6">
        <v>44573.572534722203</v>
      </c>
      <c r="O1778" s="6">
        <v>44573.572534722203</v>
      </c>
      <c r="P1778" s="10">
        <f t="shared" si="139"/>
        <v>0</v>
      </c>
      <c r="Q1778" s="9" t="str">
        <f>VLOOKUP(P1778,Ranges!$A$4:$B$15,2,TRUE)</f>
        <v>&lt;0.1</v>
      </c>
      <c r="R1778" s="6">
        <v>44573.572997685202</v>
      </c>
      <c r="S1778" s="4">
        <v>3</v>
      </c>
      <c r="T1778" s="4">
        <v>1</v>
      </c>
      <c r="U1778" s="4">
        <v>0</v>
      </c>
      <c r="V1778" s="4">
        <v>1</v>
      </c>
      <c r="W1778" s="4">
        <v>0</v>
      </c>
      <c r="X1778" s="33">
        <f t="shared" si="138"/>
        <v>1</v>
      </c>
      <c r="Y1778" s="4">
        <v>8</v>
      </c>
    </row>
    <row r="1779" spans="1:25" x14ac:dyDescent="0.3">
      <c r="A1779" s="4">
        <v>116058</v>
      </c>
      <c r="B1779" s="5">
        <v>44573</v>
      </c>
      <c r="C1779" s="4">
        <v>4</v>
      </c>
      <c r="D1779" s="4">
        <v>1</v>
      </c>
      <c r="E1779" s="6">
        <v>44573.572847222204</v>
      </c>
      <c r="F1779" s="6">
        <v>44573.572847222204</v>
      </c>
      <c r="G1779" s="7">
        <f t="shared" si="135"/>
        <v>13</v>
      </c>
      <c r="H1779" s="8">
        <f t="shared" si="136"/>
        <v>0</v>
      </c>
      <c r="I1779" s="9" t="str">
        <f>VLOOKUP(H1779,Ranges!$A$4:$B$15,2,TRUE)</f>
        <v>&lt;0.1</v>
      </c>
      <c r="J1779" s="6">
        <v>44573.573541666701</v>
      </c>
      <c r="K1779" s="6">
        <v>44573.573541666701</v>
      </c>
      <c r="L1779" s="10">
        <f t="shared" si="137"/>
        <v>0</v>
      </c>
      <c r="M1779" s="9" t="str">
        <f>VLOOKUP(L1779,Ranges!$A$4:$B$15,2,TRUE)</f>
        <v>&lt;0.1</v>
      </c>
      <c r="N1779" s="6">
        <v>44573.574861111098</v>
      </c>
      <c r="O1779" s="6">
        <v>44573.574861111098</v>
      </c>
      <c r="P1779" s="10">
        <f t="shared" si="139"/>
        <v>0</v>
      </c>
      <c r="Q1779" s="9" t="str">
        <f>VLOOKUP(P1779,Ranges!$A$4:$B$15,2,TRUE)</f>
        <v>&lt;0.1</v>
      </c>
      <c r="R1779" s="6">
        <v>44573.575439814798</v>
      </c>
      <c r="S1779" s="4">
        <v>2</v>
      </c>
      <c r="T1779" s="4">
        <v>1</v>
      </c>
      <c r="U1779" s="4">
        <v>2</v>
      </c>
      <c r="V1779" s="4">
        <v>0</v>
      </c>
      <c r="W1779" s="4">
        <v>0</v>
      </c>
      <c r="X1779" s="33">
        <f t="shared" si="138"/>
        <v>2</v>
      </c>
      <c r="Y1779" s="4">
        <v>9</v>
      </c>
    </row>
    <row r="1780" spans="1:25" x14ac:dyDescent="0.3">
      <c r="A1780" s="4">
        <v>116059</v>
      </c>
      <c r="B1780" s="5">
        <v>44573</v>
      </c>
      <c r="C1780" s="4">
        <v>4</v>
      </c>
      <c r="D1780" s="4">
        <v>1</v>
      </c>
      <c r="E1780" s="6">
        <v>44573.574340277803</v>
      </c>
      <c r="F1780" s="6">
        <v>44573.574340277803</v>
      </c>
      <c r="G1780" s="7">
        <f t="shared" si="135"/>
        <v>13</v>
      </c>
      <c r="H1780" s="8">
        <f t="shared" si="136"/>
        <v>0</v>
      </c>
      <c r="I1780" s="9" t="str">
        <f>VLOOKUP(H1780,Ranges!$A$4:$B$15,2,TRUE)</f>
        <v>&lt;0.1</v>
      </c>
      <c r="J1780" s="6">
        <v>44573.575011574103</v>
      </c>
      <c r="K1780" s="6">
        <v>44573.575011574103</v>
      </c>
      <c r="L1780" s="10">
        <f t="shared" si="137"/>
        <v>0</v>
      </c>
      <c r="M1780" s="9" t="str">
        <f>VLOOKUP(L1780,Ranges!$A$4:$B$15,2,TRUE)</f>
        <v>&lt;0.1</v>
      </c>
      <c r="N1780" s="6">
        <v>44573.575532407398</v>
      </c>
      <c r="O1780" s="6">
        <v>44573.575532407398</v>
      </c>
      <c r="P1780" s="10">
        <f t="shared" si="139"/>
        <v>0</v>
      </c>
      <c r="Q1780" s="9" t="str">
        <f>VLOOKUP(P1780,Ranges!$A$4:$B$15,2,TRUE)</f>
        <v>&lt;0.1</v>
      </c>
      <c r="R1780" s="6">
        <v>44573.575995370396</v>
      </c>
      <c r="S1780" s="4">
        <v>4</v>
      </c>
      <c r="T1780" s="4">
        <v>2</v>
      </c>
      <c r="U1780" s="4">
        <v>0</v>
      </c>
      <c r="V1780" s="4">
        <v>1</v>
      </c>
      <c r="W1780" s="4">
        <v>0</v>
      </c>
      <c r="X1780" s="33">
        <f t="shared" si="138"/>
        <v>1</v>
      </c>
      <c r="Y1780" s="4">
        <v>9</v>
      </c>
    </row>
    <row r="1781" spans="1:25" x14ac:dyDescent="0.3">
      <c r="A1781" s="4">
        <v>116060</v>
      </c>
      <c r="B1781" s="5">
        <v>44573</v>
      </c>
      <c r="C1781" s="4">
        <v>4</v>
      </c>
      <c r="D1781" s="4">
        <v>1</v>
      </c>
      <c r="E1781" s="6">
        <v>44573.576053240802</v>
      </c>
      <c r="F1781" s="6">
        <v>44573.576053240802</v>
      </c>
      <c r="G1781" s="7">
        <f t="shared" si="135"/>
        <v>13</v>
      </c>
      <c r="H1781" s="8">
        <f t="shared" si="136"/>
        <v>0</v>
      </c>
      <c r="I1781" s="9" t="str">
        <f>VLOOKUP(H1781,Ranges!$A$4:$B$15,2,TRUE)</f>
        <v>&lt;0.1</v>
      </c>
      <c r="J1781" s="6">
        <v>44573.576377314799</v>
      </c>
      <c r="K1781" s="6">
        <v>44573.576377314799</v>
      </c>
      <c r="L1781" s="10">
        <f t="shared" si="137"/>
        <v>0</v>
      </c>
      <c r="M1781" s="9" t="str">
        <f>VLOOKUP(L1781,Ranges!$A$4:$B$15,2,TRUE)</f>
        <v>&lt;0.1</v>
      </c>
      <c r="N1781" s="6">
        <v>44573.576851851903</v>
      </c>
      <c r="O1781" s="6">
        <v>44573.576851851903</v>
      </c>
      <c r="P1781" s="10">
        <f t="shared" si="139"/>
        <v>0</v>
      </c>
      <c r="Q1781" s="9" t="str">
        <f>VLOOKUP(P1781,Ranges!$A$4:$B$15,2,TRUE)</f>
        <v>&lt;0.1</v>
      </c>
      <c r="R1781" s="6">
        <v>44573.5773148148</v>
      </c>
      <c r="S1781" s="4">
        <v>3</v>
      </c>
      <c r="T1781" s="4">
        <v>1</v>
      </c>
      <c r="U1781" s="4">
        <v>0</v>
      </c>
      <c r="V1781" s="4">
        <v>0</v>
      </c>
      <c r="W1781" s="4">
        <v>1</v>
      </c>
      <c r="X1781" s="33">
        <f t="shared" si="138"/>
        <v>1</v>
      </c>
      <c r="Y1781" s="4">
        <v>9</v>
      </c>
    </row>
    <row r="1782" spans="1:25" x14ac:dyDescent="0.3">
      <c r="A1782" s="4">
        <v>116061</v>
      </c>
      <c r="B1782" s="5">
        <v>44573</v>
      </c>
      <c r="C1782" s="4">
        <v>4</v>
      </c>
      <c r="D1782" s="4">
        <v>1</v>
      </c>
      <c r="E1782" s="6">
        <v>44573.577511574098</v>
      </c>
      <c r="F1782" s="6">
        <v>44573.577511574098</v>
      </c>
      <c r="G1782" s="7">
        <f t="shared" si="135"/>
        <v>13</v>
      </c>
      <c r="H1782" s="8">
        <f t="shared" si="136"/>
        <v>0</v>
      </c>
      <c r="I1782" s="9" t="str">
        <f>VLOOKUP(H1782,Ranges!$A$4:$B$15,2,TRUE)</f>
        <v>&lt;0.1</v>
      </c>
      <c r="J1782" s="6">
        <v>44573.578206018501</v>
      </c>
      <c r="K1782" s="6">
        <v>44573.578206018501</v>
      </c>
      <c r="L1782" s="10">
        <f t="shared" si="137"/>
        <v>0</v>
      </c>
      <c r="M1782" s="9" t="str">
        <f>VLOOKUP(L1782,Ranges!$A$4:$B$15,2,TRUE)</f>
        <v>&lt;0.1</v>
      </c>
      <c r="N1782" s="6">
        <v>44573.579108796301</v>
      </c>
      <c r="O1782" s="6">
        <v>44573.579108796301</v>
      </c>
      <c r="P1782" s="10">
        <f t="shared" si="139"/>
        <v>0</v>
      </c>
      <c r="Q1782" s="9" t="str">
        <f>VLOOKUP(P1782,Ranges!$A$4:$B$15,2,TRUE)</f>
        <v>&lt;0.1</v>
      </c>
      <c r="R1782" s="6">
        <v>44573.579571759299</v>
      </c>
      <c r="S1782" s="4">
        <v>4</v>
      </c>
      <c r="T1782" s="4">
        <v>1</v>
      </c>
      <c r="U1782" s="4">
        <v>1</v>
      </c>
      <c r="V1782" s="4">
        <v>0</v>
      </c>
      <c r="W1782" s="4">
        <v>0</v>
      </c>
      <c r="X1782" s="33">
        <f t="shared" si="138"/>
        <v>1</v>
      </c>
      <c r="Y1782" s="4">
        <v>8</v>
      </c>
    </row>
    <row r="1783" spans="1:25" x14ac:dyDescent="0.3">
      <c r="A1783" s="4">
        <v>116062</v>
      </c>
      <c r="B1783" s="5">
        <v>44573</v>
      </c>
      <c r="C1783" s="4">
        <v>4</v>
      </c>
      <c r="D1783" s="4">
        <v>1</v>
      </c>
      <c r="E1783" s="6">
        <v>44573.579062500001</v>
      </c>
      <c r="F1783" s="6">
        <v>44573.579062500001</v>
      </c>
      <c r="G1783" s="7">
        <f t="shared" si="135"/>
        <v>13</v>
      </c>
      <c r="H1783" s="8">
        <f t="shared" si="136"/>
        <v>0</v>
      </c>
      <c r="I1783" s="9" t="str">
        <f>VLOOKUP(H1783,Ranges!$A$4:$B$15,2,TRUE)</f>
        <v>&lt;0.1</v>
      </c>
      <c r="J1783" s="6">
        <v>44573.579398148198</v>
      </c>
      <c r="K1783" s="6">
        <v>44573.579398148198</v>
      </c>
      <c r="L1783" s="10">
        <f t="shared" si="137"/>
        <v>0</v>
      </c>
      <c r="M1783" s="9" t="str">
        <f>VLOOKUP(L1783,Ranges!$A$4:$B$15,2,TRUE)</f>
        <v>&lt;0.1</v>
      </c>
      <c r="N1783" s="6">
        <v>44573.580254629604</v>
      </c>
      <c r="O1783" s="6">
        <v>44573.580254629604</v>
      </c>
      <c r="P1783" s="10">
        <f t="shared" si="139"/>
        <v>0</v>
      </c>
      <c r="Q1783" s="9" t="str">
        <f>VLOOKUP(P1783,Ranges!$A$4:$B$15,2,TRUE)</f>
        <v>&lt;0.1</v>
      </c>
      <c r="R1783" s="6">
        <v>44573.580717592602</v>
      </c>
      <c r="S1783" s="4">
        <v>6</v>
      </c>
      <c r="T1783" s="4">
        <v>2</v>
      </c>
      <c r="U1783" s="4">
        <v>1</v>
      </c>
      <c r="V1783" s="4">
        <v>0</v>
      </c>
      <c r="W1783" s="4">
        <v>0</v>
      </c>
      <c r="X1783" s="33">
        <f t="shared" si="138"/>
        <v>1</v>
      </c>
      <c r="Y1783" s="4">
        <v>9</v>
      </c>
    </row>
    <row r="1784" spans="1:25" x14ac:dyDescent="0.3">
      <c r="A1784" s="4">
        <v>116063</v>
      </c>
      <c r="B1784" s="5">
        <v>44573</v>
      </c>
      <c r="C1784" s="4">
        <v>4</v>
      </c>
      <c r="D1784" s="4">
        <v>1</v>
      </c>
      <c r="E1784" s="6">
        <v>44573.580787036997</v>
      </c>
      <c r="F1784" s="6">
        <v>44573.580787036997</v>
      </c>
      <c r="G1784" s="7">
        <f t="shared" si="135"/>
        <v>13</v>
      </c>
      <c r="H1784" s="8">
        <f t="shared" si="136"/>
        <v>0</v>
      </c>
      <c r="I1784" s="9" t="str">
        <f>VLOOKUP(H1784,Ranges!$A$4:$B$15,2,TRUE)</f>
        <v>&lt;0.1</v>
      </c>
      <c r="J1784" s="6">
        <v>44573.581458333298</v>
      </c>
      <c r="K1784" s="6">
        <v>44573.581458333298</v>
      </c>
      <c r="L1784" s="10">
        <f t="shared" si="137"/>
        <v>0</v>
      </c>
      <c r="M1784" s="9" t="str">
        <f>VLOOKUP(L1784,Ranges!$A$4:$B$15,2,TRUE)</f>
        <v>&lt;0.1</v>
      </c>
      <c r="N1784" s="6">
        <v>44573.582280092603</v>
      </c>
      <c r="O1784" s="6">
        <v>44573.582280092603</v>
      </c>
      <c r="P1784" s="10">
        <f t="shared" si="139"/>
        <v>0</v>
      </c>
      <c r="Q1784" s="9" t="str">
        <f>VLOOKUP(P1784,Ranges!$A$4:$B$15,2,TRUE)</f>
        <v>&lt;0.1</v>
      </c>
      <c r="R1784" s="6">
        <v>44573.582743055602</v>
      </c>
      <c r="S1784" s="4">
        <v>1</v>
      </c>
      <c r="T1784" s="4">
        <v>2</v>
      </c>
      <c r="U1784" s="4">
        <v>1</v>
      </c>
      <c r="V1784" s="4">
        <v>0</v>
      </c>
      <c r="W1784" s="4">
        <v>0</v>
      </c>
      <c r="X1784" s="33">
        <f t="shared" si="138"/>
        <v>1</v>
      </c>
      <c r="Y1784" s="4">
        <v>9</v>
      </c>
    </row>
    <row r="1785" spans="1:25" x14ac:dyDescent="0.3">
      <c r="A1785" s="4">
        <v>116064</v>
      </c>
      <c r="B1785" s="5">
        <v>44573</v>
      </c>
      <c r="C1785" s="4">
        <v>4</v>
      </c>
      <c r="D1785" s="4">
        <v>1</v>
      </c>
      <c r="E1785" s="6">
        <v>44573.582256944501</v>
      </c>
      <c r="F1785" s="6">
        <v>44573.582256944501</v>
      </c>
      <c r="G1785" s="7">
        <f t="shared" si="135"/>
        <v>13</v>
      </c>
      <c r="H1785" s="8">
        <f t="shared" si="136"/>
        <v>0</v>
      </c>
      <c r="I1785" s="9" t="str">
        <f>VLOOKUP(H1785,Ranges!$A$4:$B$15,2,TRUE)</f>
        <v>&lt;0.1</v>
      </c>
      <c r="J1785" s="6">
        <v>44573.582638888904</v>
      </c>
      <c r="K1785" s="6">
        <v>44573.582638888904</v>
      </c>
      <c r="L1785" s="10">
        <f t="shared" si="137"/>
        <v>0</v>
      </c>
      <c r="M1785" s="9" t="str">
        <f>VLOOKUP(L1785,Ranges!$A$4:$B$15,2,TRUE)</f>
        <v>&lt;0.1</v>
      </c>
      <c r="N1785" s="6">
        <v>44573.583541666703</v>
      </c>
      <c r="O1785" s="6">
        <v>44573.583541666703</v>
      </c>
      <c r="P1785" s="10">
        <f t="shared" si="139"/>
        <v>0</v>
      </c>
      <c r="Q1785" s="9" t="str">
        <f>VLOOKUP(P1785,Ranges!$A$4:$B$15,2,TRUE)</f>
        <v>&lt;0.1</v>
      </c>
      <c r="R1785" s="6">
        <v>44573.5840046296</v>
      </c>
      <c r="S1785" s="4">
        <v>2</v>
      </c>
      <c r="T1785" s="4">
        <v>2</v>
      </c>
      <c r="U1785" s="4">
        <v>1</v>
      </c>
      <c r="V1785" s="4">
        <v>0</v>
      </c>
      <c r="W1785" s="4">
        <v>0</v>
      </c>
      <c r="X1785" s="33">
        <f t="shared" si="138"/>
        <v>1</v>
      </c>
      <c r="Y1785" s="4">
        <v>8</v>
      </c>
    </row>
    <row r="1786" spans="1:25" x14ac:dyDescent="0.3">
      <c r="A1786" s="4">
        <v>116065</v>
      </c>
      <c r="B1786" s="5">
        <v>44573</v>
      </c>
      <c r="C1786" s="4">
        <v>4</v>
      </c>
      <c r="D1786" s="4">
        <v>1</v>
      </c>
      <c r="E1786" s="6">
        <v>44573.583344907398</v>
      </c>
      <c r="F1786" s="6">
        <v>44573.583344907398</v>
      </c>
      <c r="G1786" s="7">
        <f t="shared" si="135"/>
        <v>14</v>
      </c>
      <c r="H1786" s="8">
        <f t="shared" si="136"/>
        <v>0</v>
      </c>
      <c r="I1786" s="9" t="str">
        <f>VLOOKUP(H1786,Ranges!$A$4:$B$15,2,TRUE)</f>
        <v>&lt;0.1</v>
      </c>
      <c r="J1786" s="6">
        <v>44573.584479166697</v>
      </c>
      <c r="K1786" s="6">
        <v>44573.584479166697</v>
      </c>
      <c r="L1786" s="10">
        <f t="shared" si="137"/>
        <v>0</v>
      </c>
      <c r="M1786" s="9" t="str">
        <f>VLOOKUP(L1786,Ranges!$A$4:$B$15,2,TRUE)</f>
        <v>&lt;0.1</v>
      </c>
      <c r="N1786" s="6">
        <v>44573.586099537002</v>
      </c>
      <c r="O1786" s="6">
        <v>44573.586099537002</v>
      </c>
      <c r="P1786" s="10">
        <f t="shared" si="139"/>
        <v>0</v>
      </c>
      <c r="Q1786" s="9" t="str">
        <f>VLOOKUP(P1786,Ranges!$A$4:$B$15,2,TRUE)</f>
        <v>&lt;0.1</v>
      </c>
      <c r="R1786" s="6">
        <v>44573.586678240703</v>
      </c>
      <c r="S1786" s="4">
        <v>5</v>
      </c>
      <c r="T1786" s="4">
        <v>1</v>
      </c>
      <c r="U1786" s="4">
        <v>2</v>
      </c>
      <c r="V1786" s="4">
        <v>0</v>
      </c>
      <c r="W1786" s="4">
        <v>0</v>
      </c>
      <c r="X1786" s="33">
        <f t="shared" si="138"/>
        <v>2</v>
      </c>
      <c r="Y1786" s="4">
        <v>8</v>
      </c>
    </row>
    <row r="1787" spans="1:25" x14ac:dyDescent="0.3">
      <c r="A1787" s="4">
        <v>116066</v>
      </c>
      <c r="B1787" s="5">
        <v>44573</v>
      </c>
      <c r="C1787" s="4">
        <v>4</v>
      </c>
      <c r="D1787" s="4">
        <v>1</v>
      </c>
      <c r="E1787" s="6">
        <v>44573.585231481498</v>
      </c>
      <c r="F1787" s="6">
        <v>44573.585231481498</v>
      </c>
      <c r="G1787" s="7">
        <f t="shared" si="135"/>
        <v>14</v>
      </c>
      <c r="H1787" s="8">
        <f t="shared" si="136"/>
        <v>0</v>
      </c>
      <c r="I1787" s="9" t="str">
        <f>VLOOKUP(H1787,Ranges!$A$4:$B$15,2,TRUE)</f>
        <v>&lt;0.1</v>
      </c>
      <c r="J1787" s="6">
        <v>44573.585949074099</v>
      </c>
      <c r="K1787" s="6">
        <v>44573.586099537002</v>
      </c>
      <c r="L1787" s="10">
        <f t="shared" si="137"/>
        <v>0.21666658110916615</v>
      </c>
      <c r="M1787" s="9" t="str">
        <f>VLOOKUP(L1787,Ranges!$A$4:$B$15,2,TRUE)</f>
        <v>0.1-0.49</v>
      </c>
      <c r="N1787" s="6">
        <v>44573.5867939815</v>
      </c>
      <c r="O1787" s="6">
        <v>44573.586944444403</v>
      </c>
      <c r="P1787" s="10">
        <f t="shared" si="139"/>
        <v>0.21666658110916615</v>
      </c>
      <c r="Q1787" s="9" t="str">
        <f>VLOOKUP(P1787,Ranges!$A$4:$B$15,2,TRUE)</f>
        <v>0.1-0.49</v>
      </c>
      <c r="R1787" s="6">
        <v>44573.587407407402</v>
      </c>
      <c r="S1787" s="4">
        <v>4</v>
      </c>
      <c r="T1787" s="4">
        <v>3</v>
      </c>
      <c r="U1787" s="4">
        <v>0</v>
      </c>
      <c r="V1787" s="4">
        <v>1</v>
      </c>
      <c r="W1787" s="4">
        <v>0</v>
      </c>
      <c r="X1787" s="33">
        <f t="shared" si="138"/>
        <v>1</v>
      </c>
      <c r="Y1787" s="4">
        <v>7</v>
      </c>
    </row>
    <row r="1788" spans="1:25" x14ac:dyDescent="0.3">
      <c r="A1788" s="4">
        <v>116067</v>
      </c>
      <c r="B1788" s="5">
        <v>44573</v>
      </c>
      <c r="C1788" s="4">
        <v>4</v>
      </c>
      <c r="D1788" s="4">
        <v>1</v>
      </c>
      <c r="E1788" s="6">
        <v>44573.5870601852</v>
      </c>
      <c r="F1788" s="6">
        <v>44573.5870601852</v>
      </c>
      <c r="G1788" s="7">
        <f t="shared" si="135"/>
        <v>14</v>
      </c>
      <c r="H1788" s="8">
        <f t="shared" si="136"/>
        <v>0</v>
      </c>
      <c r="I1788" s="9" t="str">
        <f>VLOOKUP(H1788,Ranges!$A$4:$B$15,2,TRUE)</f>
        <v>&lt;0.1</v>
      </c>
      <c r="J1788" s="6">
        <v>44573.588796296302</v>
      </c>
      <c r="K1788" s="6">
        <v>44573.588796296302</v>
      </c>
      <c r="L1788" s="10">
        <f t="shared" si="137"/>
        <v>0</v>
      </c>
      <c r="M1788" s="9" t="str">
        <f>VLOOKUP(L1788,Ranges!$A$4:$B$15,2,TRUE)</f>
        <v>&lt;0.1</v>
      </c>
      <c r="N1788" s="6">
        <v>44573.591400463003</v>
      </c>
      <c r="O1788" s="6">
        <v>44573.591400463003</v>
      </c>
      <c r="P1788" s="10">
        <f t="shared" si="139"/>
        <v>0</v>
      </c>
      <c r="Q1788" s="9" t="str">
        <f>VLOOKUP(P1788,Ranges!$A$4:$B$15,2,TRUE)</f>
        <v>&lt;0.1</v>
      </c>
      <c r="R1788" s="6">
        <v>44573.592094907399</v>
      </c>
      <c r="S1788" s="4">
        <v>2</v>
      </c>
      <c r="T1788" s="4">
        <v>2</v>
      </c>
      <c r="U1788" s="4">
        <v>1</v>
      </c>
      <c r="V1788" s="4">
        <v>1</v>
      </c>
      <c r="W1788" s="4">
        <v>1</v>
      </c>
      <c r="X1788" s="33">
        <f t="shared" si="138"/>
        <v>3</v>
      </c>
      <c r="Y1788" s="4">
        <v>9</v>
      </c>
    </row>
    <row r="1789" spans="1:25" x14ac:dyDescent="0.3">
      <c r="A1789" s="4">
        <v>116068</v>
      </c>
      <c r="B1789" s="5">
        <v>44573</v>
      </c>
      <c r="C1789" s="4">
        <v>4</v>
      </c>
      <c r="D1789" s="4">
        <v>1</v>
      </c>
      <c r="E1789" s="6">
        <v>44573.589074074102</v>
      </c>
      <c r="F1789" s="6">
        <v>44573.589074074102</v>
      </c>
      <c r="G1789" s="7">
        <f t="shared" si="135"/>
        <v>14</v>
      </c>
      <c r="H1789" s="8">
        <f t="shared" si="136"/>
        <v>0</v>
      </c>
      <c r="I1789" s="9" t="str">
        <f>VLOOKUP(H1789,Ranges!$A$4:$B$15,2,TRUE)</f>
        <v>&lt;0.1</v>
      </c>
      <c r="J1789" s="6">
        <v>44573.589722222197</v>
      </c>
      <c r="K1789" s="6">
        <v>44573.591400463003</v>
      </c>
      <c r="L1789" s="10">
        <f t="shared" si="137"/>
        <v>2.416666760109365</v>
      </c>
      <c r="M1789" s="9" t="str">
        <f>VLOOKUP(L1789,Ranges!$A$4:$B$15,2,TRUE)</f>
        <v>2-2.9</v>
      </c>
      <c r="N1789" s="6">
        <v>44573.590231481503</v>
      </c>
      <c r="O1789" s="6">
        <v>44573.592094907399</v>
      </c>
      <c r="P1789" s="10">
        <f t="shared" si="139"/>
        <v>2.6833332900423557</v>
      </c>
      <c r="Q1789" s="9" t="str">
        <f>VLOOKUP(P1789,Ranges!$A$4:$B$15,2,TRUE)</f>
        <v>2-2.9</v>
      </c>
      <c r="R1789" s="6">
        <v>44573.592557870397</v>
      </c>
      <c r="S1789" s="4">
        <v>5</v>
      </c>
      <c r="T1789" s="4">
        <v>3</v>
      </c>
      <c r="U1789" s="4">
        <v>1</v>
      </c>
      <c r="V1789" s="4">
        <v>0</v>
      </c>
      <c r="W1789" s="4">
        <v>0</v>
      </c>
      <c r="X1789" s="33">
        <f t="shared" si="138"/>
        <v>1</v>
      </c>
      <c r="Y1789" s="4">
        <v>4</v>
      </c>
    </row>
    <row r="1790" spans="1:25" x14ac:dyDescent="0.3">
      <c r="A1790" s="4">
        <v>116069</v>
      </c>
      <c r="B1790" s="5">
        <v>44573</v>
      </c>
      <c r="C1790" s="4">
        <v>4</v>
      </c>
      <c r="D1790" s="4">
        <v>1</v>
      </c>
      <c r="E1790" s="6">
        <v>44573.591064814798</v>
      </c>
      <c r="F1790" s="6">
        <v>44573.591064814798</v>
      </c>
      <c r="G1790" s="7">
        <f t="shared" si="135"/>
        <v>14</v>
      </c>
      <c r="H1790" s="8">
        <f t="shared" si="136"/>
        <v>0</v>
      </c>
      <c r="I1790" s="9" t="str">
        <f>VLOOKUP(H1790,Ranges!$A$4:$B$15,2,TRUE)</f>
        <v>&lt;0.1</v>
      </c>
      <c r="J1790" s="6">
        <v>44573.591782407399</v>
      </c>
      <c r="K1790" s="6">
        <v>44573.591782407399</v>
      </c>
      <c r="L1790" s="10">
        <f t="shared" si="137"/>
        <v>0</v>
      </c>
      <c r="M1790" s="9" t="str">
        <f>VLOOKUP(L1790,Ranges!$A$4:$B$15,2,TRUE)</f>
        <v>&lt;0.1</v>
      </c>
      <c r="N1790" s="6">
        <v>44573.592256944401</v>
      </c>
      <c r="O1790" s="6">
        <v>44573.592557870397</v>
      </c>
      <c r="P1790" s="10">
        <f t="shared" si="139"/>
        <v>0.43333343463018537</v>
      </c>
      <c r="Q1790" s="9" t="str">
        <f>VLOOKUP(P1790,Ranges!$A$4:$B$15,2,TRUE)</f>
        <v>0.1-0.49</v>
      </c>
      <c r="R1790" s="6">
        <v>44573.593020833301</v>
      </c>
      <c r="S1790" s="4">
        <v>6</v>
      </c>
      <c r="T1790" s="4">
        <v>3</v>
      </c>
      <c r="U1790" s="4">
        <v>0</v>
      </c>
      <c r="V1790" s="4">
        <v>1</v>
      </c>
      <c r="W1790" s="4">
        <v>0</v>
      </c>
      <c r="X1790" s="33">
        <f t="shared" si="138"/>
        <v>1</v>
      </c>
      <c r="Y1790" s="4">
        <v>5</v>
      </c>
    </row>
    <row r="1791" spans="1:25" x14ac:dyDescent="0.3">
      <c r="A1791" s="4">
        <v>116070</v>
      </c>
      <c r="B1791" s="5">
        <v>44573</v>
      </c>
      <c r="C1791" s="4">
        <v>4</v>
      </c>
      <c r="D1791" s="4">
        <v>1</v>
      </c>
      <c r="E1791" s="6">
        <v>44573.593020833301</v>
      </c>
      <c r="F1791" s="6">
        <v>44573.593020833301</v>
      </c>
      <c r="G1791" s="7">
        <f t="shared" si="135"/>
        <v>14</v>
      </c>
      <c r="H1791" s="8">
        <f t="shared" si="136"/>
        <v>0</v>
      </c>
      <c r="I1791" s="9" t="str">
        <f>VLOOKUP(H1791,Ranges!$A$4:$B$15,2,TRUE)</f>
        <v>&lt;0.1</v>
      </c>
      <c r="J1791" s="6">
        <v>44573.593692129602</v>
      </c>
      <c r="K1791" s="6">
        <v>44573.593692129602</v>
      </c>
      <c r="L1791" s="10">
        <f t="shared" si="137"/>
        <v>0</v>
      </c>
      <c r="M1791" s="9" t="str">
        <f>VLOOKUP(L1791,Ranges!$A$4:$B$15,2,TRUE)</f>
        <v>&lt;0.1</v>
      </c>
      <c r="N1791" s="6">
        <v>44573.5946064815</v>
      </c>
      <c r="O1791" s="6">
        <v>44573.5946064815</v>
      </c>
      <c r="P1791" s="10">
        <f t="shared" si="139"/>
        <v>0</v>
      </c>
      <c r="Q1791" s="9" t="str">
        <f>VLOOKUP(P1791,Ranges!$A$4:$B$15,2,TRUE)</f>
        <v>&lt;0.1</v>
      </c>
      <c r="R1791" s="6">
        <v>44573.595069444404</v>
      </c>
      <c r="S1791" s="4">
        <v>2</v>
      </c>
      <c r="T1791" s="4">
        <v>3</v>
      </c>
      <c r="U1791" s="4">
        <v>0</v>
      </c>
      <c r="V1791" s="4">
        <v>0</v>
      </c>
      <c r="W1791" s="4">
        <v>1</v>
      </c>
      <c r="X1791" s="33">
        <f t="shared" si="138"/>
        <v>1</v>
      </c>
      <c r="Y1791" s="4">
        <v>8</v>
      </c>
    </row>
    <row r="1792" spans="1:25" x14ac:dyDescent="0.3">
      <c r="A1792" s="4">
        <v>116071</v>
      </c>
      <c r="B1792" s="5">
        <v>44573</v>
      </c>
      <c r="C1792" s="4">
        <v>4</v>
      </c>
      <c r="D1792" s="4">
        <v>1</v>
      </c>
      <c r="E1792" s="6">
        <v>44573.594953703701</v>
      </c>
      <c r="F1792" s="6">
        <v>44573.594953703701</v>
      </c>
      <c r="G1792" s="7">
        <f t="shared" si="135"/>
        <v>14</v>
      </c>
      <c r="H1792" s="8">
        <f t="shared" si="136"/>
        <v>0</v>
      </c>
      <c r="I1792" s="9" t="str">
        <f>VLOOKUP(H1792,Ranges!$A$4:$B$15,2,TRUE)</f>
        <v>&lt;0.1</v>
      </c>
      <c r="J1792" s="6">
        <v>44573.595902777801</v>
      </c>
      <c r="K1792" s="6">
        <v>44573.595902777801</v>
      </c>
      <c r="L1792" s="10">
        <f t="shared" si="137"/>
        <v>0</v>
      </c>
      <c r="M1792" s="9" t="str">
        <f>VLOOKUP(L1792,Ranges!$A$4:$B$15,2,TRUE)</f>
        <v>&lt;0.1</v>
      </c>
      <c r="N1792" s="6">
        <v>44573.597083333298</v>
      </c>
      <c r="O1792" s="6">
        <v>44573.597083333298</v>
      </c>
      <c r="P1792" s="10">
        <f t="shared" si="139"/>
        <v>0</v>
      </c>
      <c r="Q1792" s="9" t="str">
        <f>VLOOKUP(P1792,Ranges!$A$4:$B$15,2,TRUE)</f>
        <v>&lt;0.1</v>
      </c>
      <c r="R1792" s="6">
        <v>44573.597662036998</v>
      </c>
      <c r="S1792" s="4">
        <v>3</v>
      </c>
      <c r="T1792" s="4">
        <v>3</v>
      </c>
      <c r="U1792" s="4">
        <v>0</v>
      </c>
      <c r="V1792" s="4">
        <v>0</v>
      </c>
      <c r="W1792" s="4">
        <v>2</v>
      </c>
      <c r="X1792" s="33">
        <f t="shared" si="138"/>
        <v>2</v>
      </c>
      <c r="Y1792" s="4">
        <v>8</v>
      </c>
    </row>
    <row r="1793" spans="1:25" x14ac:dyDescent="0.3">
      <c r="A1793" s="4">
        <v>116072</v>
      </c>
      <c r="B1793" s="5">
        <v>44573</v>
      </c>
      <c r="C1793" s="4">
        <v>4</v>
      </c>
      <c r="D1793" s="4">
        <v>1</v>
      </c>
      <c r="E1793" s="6">
        <v>44573.597002314797</v>
      </c>
      <c r="F1793" s="6">
        <v>44573.597002314797</v>
      </c>
      <c r="G1793" s="7">
        <f t="shared" si="135"/>
        <v>14</v>
      </c>
      <c r="H1793" s="8">
        <f t="shared" si="136"/>
        <v>0</v>
      </c>
      <c r="I1793" s="9" t="str">
        <f>VLOOKUP(H1793,Ranges!$A$4:$B$15,2,TRUE)</f>
        <v>&lt;0.1</v>
      </c>
      <c r="J1793" s="6">
        <v>44573.597303240698</v>
      </c>
      <c r="K1793" s="6">
        <v>44573.597303240698</v>
      </c>
      <c r="L1793" s="10">
        <f t="shared" si="137"/>
        <v>0</v>
      </c>
      <c r="M1793" s="9" t="str">
        <f>VLOOKUP(L1793,Ranges!$A$4:$B$15,2,TRUE)</f>
        <v>&lt;0.1</v>
      </c>
      <c r="N1793" s="6">
        <v>44573.597847222198</v>
      </c>
      <c r="O1793" s="6">
        <v>44573.597847222198</v>
      </c>
      <c r="P1793" s="10">
        <f t="shared" si="139"/>
        <v>0</v>
      </c>
      <c r="Q1793" s="9" t="str">
        <f>VLOOKUP(P1793,Ranges!$A$4:$B$15,2,TRUE)</f>
        <v>&lt;0.1</v>
      </c>
      <c r="R1793" s="6">
        <v>44573.598310185203</v>
      </c>
      <c r="S1793" s="4">
        <v>6</v>
      </c>
      <c r="T1793" s="4">
        <v>3</v>
      </c>
      <c r="U1793" s="4">
        <v>1</v>
      </c>
      <c r="V1793" s="4">
        <v>0</v>
      </c>
      <c r="W1793" s="4">
        <v>0</v>
      </c>
      <c r="X1793" s="33">
        <f t="shared" si="138"/>
        <v>1</v>
      </c>
      <c r="Y1793" s="4">
        <v>8</v>
      </c>
    </row>
    <row r="1794" spans="1:25" x14ac:dyDescent="0.3">
      <c r="A1794" s="4">
        <v>116073</v>
      </c>
      <c r="B1794" s="5">
        <v>44573</v>
      </c>
      <c r="C1794" s="4">
        <v>4</v>
      </c>
      <c r="D1794" s="4">
        <v>1</v>
      </c>
      <c r="E1794" s="6">
        <v>44573.598888888897</v>
      </c>
      <c r="F1794" s="6">
        <v>44573.598888888897</v>
      </c>
      <c r="G1794" s="7">
        <f t="shared" si="135"/>
        <v>14</v>
      </c>
      <c r="H1794" s="8">
        <f t="shared" si="136"/>
        <v>0</v>
      </c>
      <c r="I1794" s="9" t="str">
        <f>VLOOKUP(H1794,Ranges!$A$4:$B$15,2,TRUE)</f>
        <v>&lt;0.1</v>
      </c>
      <c r="J1794" s="6">
        <v>44573.599525463003</v>
      </c>
      <c r="K1794" s="6">
        <v>44573.599525463003</v>
      </c>
      <c r="L1794" s="10">
        <f t="shared" si="137"/>
        <v>0</v>
      </c>
      <c r="M1794" s="9" t="str">
        <f>VLOOKUP(L1794,Ranges!$A$4:$B$15,2,TRUE)</f>
        <v>&lt;0.1</v>
      </c>
      <c r="N1794" s="6">
        <v>44573.600127314799</v>
      </c>
      <c r="O1794" s="6">
        <v>44573.600127314799</v>
      </c>
      <c r="P1794" s="10">
        <f t="shared" si="139"/>
        <v>0</v>
      </c>
      <c r="Q1794" s="9" t="str">
        <f>VLOOKUP(P1794,Ranges!$A$4:$B$15,2,TRUE)</f>
        <v>&lt;0.1</v>
      </c>
      <c r="R1794" s="6">
        <v>44573.600590277798</v>
      </c>
      <c r="S1794" s="4">
        <v>1</v>
      </c>
      <c r="T1794" s="4">
        <v>3</v>
      </c>
      <c r="U1794" s="4">
        <v>1</v>
      </c>
      <c r="V1794" s="4">
        <v>0</v>
      </c>
      <c r="W1794" s="4">
        <v>0</v>
      </c>
      <c r="X1794" s="33">
        <f t="shared" si="138"/>
        <v>1</v>
      </c>
      <c r="Y1794" s="4">
        <v>8</v>
      </c>
    </row>
    <row r="1795" spans="1:25" x14ac:dyDescent="0.3">
      <c r="A1795" s="4">
        <v>116074</v>
      </c>
      <c r="B1795" s="5">
        <v>44573</v>
      </c>
      <c r="C1795" s="4">
        <v>4</v>
      </c>
      <c r="D1795" s="4">
        <v>1</v>
      </c>
      <c r="E1795" s="6">
        <v>44573.600937499999</v>
      </c>
      <c r="F1795" s="6">
        <v>44573.600937499999</v>
      </c>
      <c r="G1795" s="7">
        <f t="shared" si="135"/>
        <v>14</v>
      </c>
      <c r="H1795" s="8">
        <f t="shared" si="136"/>
        <v>0</v>
      </c>
      <c r="I1795" s="9" t="str">
        <f>VLOOKUP(H1795,Ranges!$A$4:$B$15,2,TRUE)</f>
        <v>&lt;0.1</v>
      </c>
      <c r="J1795" s="6">
        <v>44573.601678240702</v>
      </c>
      <c r="K1795" s="6">
        <v>44573.601678240702</v>
      </c>
      <c r="L1795" s="10">
        <f t="shared" si="137"/>
        <v>0</v>
      </c>
      <c r="M1795" s="9" t="str">
        <f>VLOOKUP(L1795,Ranges!$A$4:$B$15,2,TRUE)</f>
        <v>&lt;0.1</v>
      </c>
      <c r="N1795" s="6">
        <v>44573.602581018502</v>
      </c>
      <c r="O1795" s="6">
        <v>44573.602581018502</v>
      </c>
      <c r="P1795" s="10">
        <f t="shared" si="139"/>
        <v>0</v>
      </c>
      <c r="Q1795" s="9" t="str">
        <f>VLOOKUP(P1795,Ranges!$A$4:$B$15,2,TRUE)</f>
        <v>&lt;0.1</v>
      </c>
      <c r="R1795" s="6">
        <v>44573.6030439815</v>
      </c>
      <c r="S1795" s="4">
        <v>2</v>
      </c>
      <c r="T1795" s="4">
        <v>2</v>
      </c>
      <c r="U1795" s="4">
        <v>0</v>
      </c>
      <c r="V1795" s="4">
        <v>0</v>
      </c>
      <c r="W1795" s="4">
        <v>1</v>
      </c>
      <c r="X1795" s="33">
        <f t="shared" si="138"/>
        <v>1</v>
      </c>
      <c r="Y1795" s="4">
        <v>9</v>
      </c>
    </row>
    <row r="1796" spans="1:25" x14ac:dyDescent="0.3">
      <c r="A1796" s="4">
        <v>116075</v>
      </c>
      <c r="B1796" s="5">
        <v>44573</v>
      </c>
      <c r="C1796" s="4">
        <v>4</v>
      </c>
      <c r="D1796" s="4">
        <v>1</v>
      </c>
      <c r="E1796" s="6">
        <v>44573.602905092601</v>
      </c>
      <c r="F1796" s="6">
        <v>44573.602905092601</v>
      </c>
      <c r="G1796" s="7">
        <f t="shared" si="135"/>
        <v>14</v>
      </c>
      <c r="H1796" s="8">
        <f t="shared" si="136"/>
        <v>0</v>
      </c>
      <c r="I1796" s="9" t="str">
        <f>VLOOKUP(H1796,Ranges!$A$4:$B$15,2,TRUE)</f>
        <v>&lt;0.1</v>
      </c>
      <c r="J1796" s="6">
        <v>44573.603287037004</v>
      </c>
      <c r="K1796" s="6">
        <v>44573.603287037004</v>
      </c>
      <c r="L1796" s="10">
        <f t="shared" si="137"/>
        <v>0</v>
      </c>
      <c r="M1796" s="9" t="str">
        <f>VLOOKUP(L1796,Ranges!$A$4:$B$15,2,TRUE)</f>
        <v>&lt;0.1</v>
      </c>
      <c r="N1796" s="6">
        <v>44573.603842592602</v>
      </c>
      <c r="O1796" s="6">
        <v>44573.603842592602</v>
      </c>
      <c r="P1796" s="10">
        <f t="shared" si="139"/>
        <v>0</v>
      </c>
      <c r="Q1796" s="9" t="str">
        <f>VLOOKUP(P1796,Ranges!$A$4:$B$15,2,TRUE)</f>
        <v>&lt;0.1</v>
      </c>
      <c r="R1796" s="6">
        <v>44573.604305555498</v>
      </c>
      <c r="S1796" s="4">
        <v>4</v>
      </c>
      <c r="T1796" s="4">
        <v>3</v>
      </c>
      <c r="U1796" s="4">
        <v>0</v>
      </c>
      <c r="V1796" s="4">
        <v>1</v>
      </c>
      <c r="W1796" s="4">
        <v>0</v>
      </c>
      <c r="X1796" s="33">
        <f t="shared" si="138"/>
        <v>1</v>
      </c>
      <c r="Y1796" s="4">
        <v>9</v>
      </c>
    </row>
    <row r="1797" spans="1:25" x14ac:dyDescent="0.3">
      <c r="A1797" s="4">
        <v>116076</v>
      </c>
      <c r="B1797" s="5">
        <v>44573</v>
      </c>
      <c r="C1797" s="4">
        <v>4</v>
      </c>
      <c r="D1797" s="4">
        <v>1</v>
      </c>
      <c r="E1797" s="6">
        <v>44573.604953703703</v>
      </c>
      <c r="F1797" s="6">
        <v>44573.604953703703</v>
      </c>
      <c r="G1797" s="7">
        <f t="shared" si="135"/>
        <v>14</v>
      </c>
      <c r="H1797" s="8">
        <f t="shared" si="136"/>
        <v>0</v>
      </c>
      <c r="I1797" s="9" t="str">
        <f>VLOOKUP(H1797,Ranges!$A$4:$B$15,2,TRUE)</f>
        <v>&lt;0.1</v>
      </c>
      <c r="J1797" s="6">
        <v>44573.605324074102</v>
      </c>
      <c r="K1797" s="6">
        <v>44573.605324074102</v>
      </c>
      <c r="L1797" s="10">
        <f t="shared" si="137"/>
        <v>0</v>
      </c>
      <c r="M1797" s="9" t="str">
        <f>VLOOKUP(L1797,Ranges!$A$4:$B$15,2,TRUE)</f>
        <v>&lt;0.1</v>
      </c>
      <c r="N1797" s="6">
        <v>44573.606006944399</v>
      </c>
      <c r="O1797" s="6">
        <v>44573.606006944399</v>
      </c>
      <c r="P1797" s="10">
        <f t="shared" si="139"/>
        <v>0</v>
      </c>
      <c r="Q1797" s="9" t="str">
        <f>VLOOKUP(P1797,Ranges!$A$4:$B$15,2,TRUE)</f>
        <v>&lt;0.1</v>
      </c>
      <c r="R1797" s="6">
        <v>44573.606469907398</v>
      </c>
      <c r="S1797" s="4">
        <v>2</v>
      </c>
      <c r="T1797" s="4">
        <v>3</v>
      </c>
      <c r="U1797" s="4">
        <v>0</v>
      </c>
      <c r="V1797" s="4">
        <v>1</v>
      </c>
      <c r="W1797" s="4">
        <v>0</v>
      </c>
      <c r="X1797" s="33">
        <f t="shared" si="138"/>
        <v>1</v>
      </c>
      <c r="Y1797" s="4">
        <v>9</v>
      </c>
    </row>
    <row r="1798" spans="1:25" x14ac:dyDescent="0.3">
      <c r="A1798" s="4">
        <v>116077</v>
      </c>
      <c r="B1798" s="5">
        <v>44573</v>
      </c>
      <c r="C1798" s="4">
        <v>4</v>
      </c>
      <c r="D1798" s="4">
        <v>1</v>
      </c>
      <c r="E1798" s="6">
        <v>44573.6069907407</v>
      </c>
      <c r="F1798" s="6">
        <v>44573.6069907407</v>
      </c>
      <c r="G1798" s="7">
        <f t="shared" si="135"/>
        <v>14</v>
      </c>
      <c r="H1798" s="8">
        <f t="shared" si="136"/>
        <v>0</v>
      </c>
      <c r="I1798" s="9" t="str">
        <f>VLOOKUP(H1798,Ranges!$A$4:$B$15,2,TRUE)</f>
        <v>&lt;0.1</v>
      </c>
      <c r="J1798" s="6">
        <v>44573.607731481497</v>
      </c>
      <c r="K1798" s="6">
        <v>44573.607731481497</v>
      </c>
      <c r="L1798" s="10">
        <f t="shared" si="137"/>
        <v>0</v>
      </c>
      <c r="M1798" s="9" t="str">
        <f>VLOOKUP(L1798,Ranges!$A$4:$B$15,2,TRUE)</f>
        <v>&lt;0.1</v>
      </c>
      <c r="N1798" s="6">
        <v>44573.609490740702</v>
      </c>
      <c r="O1798" s="6">
        <v>44573.609490740702</v>
      </c>
      <c r="P1798" s="10">
        <f t="shared" si="139"/>
        <v>0</v>
      </c>
      <c r="Q1798" s="9" t="str">
        <f>VLOOKUP(P1798,Ranges!$A$4:$B$15,2,TRUE)</f>
        <v>&lt;0.1</v>
      </c>
      <c r="R1798" s="6">
        <v>44573.610069444403</v>
      </c>
      <c r="S1798" s="4">
        <v>5</v>
      </c>
      <c r="T1798" s="4">
        <v>3</v>
      </c>
      <c r="U1798" s="4">
        <v>0</v>
      </c>
      <c r="V1798" s="4">
        <v>0</v>
      </c>
      <c r="W1798" s="4">
        <v>2</v>
      </c>
      <c r="X1798" s="33">
        <f t="shared" si="138"/>
        <v>2</v>
      </c>
      <c r="Y1798" s="4">
        <v>9</v>
      </c>
    </row>
    <row r="1799" spans="1:25" x14ac:dyDescent="0.3">
      <c r="A1799" s="4">
        <v>116078</v>
      </c>
      <c r="B1799" s="5">
        <v>44573</v>
      </c>
      <c r="C1799" s="4">
        <v>4</v>
      </c>
      <c r="D1799" s="4">
        <v>1</v>
      </c>
      <c r="E1799" s="6">
        <v>44573.6089236111</v>
      </c>
      <c r="F1799" s="6">
        <v>44573.6089236111</v>
      </c>
      <c r="G1799" s="7">
        <f t="shared" si="135"/>
        <v>14</v>
      </c>
      <c r="H1799" s="8">
        <f t="shared" si="136"/>
        <v>0</v>
      </c>
      <c r="I1799" s="9" t="str">
        <f>VLOOKUP(H1799,Ranges!$A$4:$B$15,2,TRUE)</f>
        <v>&lt;0.1</v>
      </c>
      <c r="J1799" s="6">
        <v>44573.609317129602</v>
      </c>
      <c r="K1799" s="6">
        <v>44573.609490740702</v>
      </c>
      <c r="L1799" s="10">
        <f t="shared" si="137"/>
        <v>0.24999998509883881</v>
      </c>
      <c r="M1799" s="9" t="str">
        <f>VLOOKUP(L1799,Ranges!$A$4:$B$15,2,TRUE)</f>
        <v>0.1-0.49</v>
      </c>
      <c r="N1799" s="6">
        <v>44573.609837962897</v>
      </c>
      <c r="O1799" s="6">
        <v>44573.610069444403</v>
      </c>
      <c r="P1799" s="10">
        <f t="shared" si="139"/>
        <v>0.33333336934447289</v>
      </c>
      <c r="Q1799" s="9" t="str">
        <f>VLOOKUP(P1799,Ranges!$A$4:$B$15,2,TRUE)</f>
        <v>0.1-0.49</v>
      </c>
      <c r="R1799" s="6">
        <v>44573.610532407401</v>
      </c>
      <c r="S1799" s="4">
        <v>2</v>
      </c>
      <c r="T1799" s="4">
        <v>1</v>
      </c>
      <c r="U1799" s="4">
        <v>1</v>
      </c>
      <c r="V1799" s="4">
        <v>0</v>
      </c>
      <c r="W1799" s="4">
        <v>0</v>
      </c>
      <c r="X1799" s="33">
        <f t="shared" si="138"/>
        <v>1</v>
      </c>
      <c r="Y1799" s="4">
        <v>7</v>
      </c>
    </row>
    <row r="1800" spans="1:25" x14ac:dyDescent="0.3">
      <c r="A1800" s="4">
        <v>116079</v>
      </c>
      <c r="B1800" s="5">
        <v>44573</v>
      </c>
      <c r="C1800" s="4">
        <v>4</v>
      </c>
      <c r="D1800" s="4">
        <v>1</v>
      </c>
      <c r="E1800" s="6">
        <v>44573.611053240696</v>
      </c>
      <c r="F1800" s="6">
        <v>44573.611053240696</v>
      </c>
      <c r="G1800" s="7">
        <f t="shared" si="135"/>
        <v>14</v>
      </c>
      <c r="H1800" s="8">
        <f t="shared" si="136"/>
        <v>0</v>
      </c>
      <c r="I1800" s="9" t="str">
        <f>VLOOKUP(H1800,Ranges!$A$4:$B$15,2,TRUE)</f>
        <v>&lt;0.1</v>
      </c>
      <c r="J1800" s="6">
        <v>44573.611712963</v>
      </c>
      <c r="K1800" s="6">
        <v>44573.611712963</v>
      </c>
      <c r="L1800" s="10">
        <f t="shared" si="137"/>
        <v>0</v>
      </c>
      <c r="M1800" s="9" t="str">
        <f>VLOOKUP(L1800,Ranges!$A$4:$B$15,2,TRUE)</f>
        <v>&lt;0.1</v>
      </c>
      <c r="N1800" s="6">
        <v>44573.612349536997</v>
      </c>
      <c r="O1800" s="6">
        <v>44573.612349536997</v>
      </c>
      <c r="P1800" s="10">
        <f t="shared" si="139"/>
        <v>0</v>
      </c>
      <c r="Q1800" s="9" t="str">
        <f>VLOOKUP(P1800,Ranges!$A$4:$B$15,2,TRUE)</f>
        <v>&lt;0.1</v>
      </c>
      <c r="R1800" s="6">
        <v>44573.612812500003</v>
      </c>
      <c r="S1800" s="4">
        <v>4</v>
      </c>
      <c r="T1800" s="4">
        <v>3</v>
      </c>
      <c r="U1800" s="4">
        <v>0</v>
      </c>
      <c r="V1800" s="4">
        <v>0</v>
      </c>
      <c r="W1800" s="4">
        <v>1</v>
      </c>
      <c r="X1800" s="33">
        <f t="shared" si="138"/>
        <v>1</v>
      </c>
      <c r="Y1800" s="4">
        <v>8</v>
      </c>
    </row>
    <row r="1801" spans="1:25" x14ac:dyDescent="0.3">
      <c r="A1801" s="4">
        <v>116080</v>
      </c>
      <c r="B1801" s="5">
        <v>44573</v>
      </c>
      <c r="C1801" s="4">
        <v>4</v>
      </c>
      <c r="D1801" s="4">
        <v>1</v>
      </c>
      <c r="E1801" s="6">
        <v>44573.613032407397</v>
      </c>
      <c r="F1801" s="6">
        <v>44573.613032407397</v>
      </c>
      <c r="G1801" s="7">
        <f t="shared" si="135"/>
        <v>14</v>
      </c>
      <c r="H1801" s="8">
        <f t="shared" si="136"/>
        <v>0</v>
      </c>
      <c r="I1801" s="9" t="str">
        <f>VLOOKUP(H1801,Ranges!$A$4:$B$15,2,TRUE)</f>
        <v>&lt;0.1</v>
      </c>
      <c r="J1801" s="6">
        <v>44573.6137268518</v>
      </c>
      <c r="K1801" s="6">
        <v>44573.6137268518</v>
      </c>
      <c r="L1801" s="10">
        <f t="shared" si="137"/>
        <v>0</v>
      </c>
      <c r="M1801" s="9" t="str">
        <f>VLOOKUP(L1801,Ranges!$A$4:$B$15,2,TRUE)</f>
        <v>&lt;0.1</v>
      </c>
      <c r="N1801" s="6">
        <v>44573.614340277803</v>
      </c>
      <c r="O1801" s="6">
        <v>44573.614340277803</v>
      </c>
      <c r="P1801" s="10">
        <f t="shared" si="139"/>
        <v>0</v>
      </c>
      <c r="Q1801" s="9" t="str">
        <f>VLOOKUP(P1801,Ranges!$A$4:$B$15,2,TRUE)</f>
        <v>&lt;0.1</v>
      </c>
      <c r="R1801" s="6">
        <v>44573.6148032407</v>
      </c>
      <c r="S1801" s="4">
        <v>6</v>
      </c>
      <c r="T1801" s="4">
        <v>2</v>
      </c>
      <c r="U1801" s="4">
        <v>0</v>
      </c>
      <c r="V1801" s="4">
        <v>1</v>
      </c>
      <c r="W1801" s="4">
        <v>0</v>
      </c>
      <c r="X1801" s="33">
        <f t="shared" si="138"/>
        <v>1</v>
      </c>
      <c r="Y1801" s="4">
        <v>9</v>
      </c>
    </row>
    <row r="1802" spans="1:25" x14ac:dyDescent="0.3">
      <c r="A1802" s="4">
        <v>116081</v>
      </c>
      <c r="B1802" s="5">
        <v>44573</v>
      </c>
      <c r="C1802" s="4">
        <v>4</v>
      </c>
      <c r="D1802" s="4">
        <v>1</v>
      </c>
      <c r="E1802" s="6">
        <v>44573.6151157407</v>
      </c>
      <c r="F1802" s="6">
        <v>44573.6151157407</v>
      </c>
      <c r="G1802" s="7">
        <f t="shared" si="135"/>
        <v>14</v>
      </c>
      <c r="H1802" s="8">
        <f t="shared" si="136"/>
        <v>0</v>
      </c>
      <c r="I1802" s="9" t="str">
        <f>VLOOKUP(H1802,Ranges!$A$4:$B$15,2,TRUE)</f>
        <v>&lt;0.1</v>
      </c>
      <c r="J1802" s="6">
        <v>44573.615486111099</v>
      </c>
      <c r="K1802" s="6">
        <v>44573.615486111099</v>
      </c>
      <c r="L1802" s="10">
        <f t="shared" si="137"/>
        <v>0</v>
      </c>
      <c r="M1802" s="9" t="str">
        <f>VLOOKUP(L1802,Ranges!$A$4:$B$15,2,TRUE)</f>
        <v>&lt;0.1</v>
      </c>
      <c r="N1802" s="6">
        <v>44573.616203703699</v>
      </c>
      <c r="O1802" s="6">
        <v>44573.616203703699</v>
      </c>
      <c r="P1802" s="10">
        <f t="shared" si="139"/>
        <v>0</v>
      </c>
      <c r="Q1802" s="9" t="str">
        <f>VLOOKUP(P1802,Ranges!$A$4:$B$15,2,TRUE)</f>
        <v>&lt;0.1</v>
      </c>
      <c r="R1802" s="6">
        <v>44573.616666666698</v>
      </c>
      <c r="S1802" s="4">
        <v>3</v>
      </c>
      <c r="T1802" s="4">
        <v>3</v>
      </c>
      <c r="U1802" s="4">
        <v>1</v>
      </c>
      <c r="V1802" s="4">
        <v>0</v>
      </c>
      <c r="W1802" s="4">
        <v>0</v>
      </c>
      <c r="X1802" s="33">
        <f t="shared" si="138"/>
        <v>1</v>
      </c>
      <c r="Y1802" s="4">
        <v>9</v>
      </c>
    </row>
    <row r="1803" spans="1:25" x14ac:dyDescent="0.3">
      <c r="A1803" s="4">
        <v>116082</v>
      </c>
      <c r="B1803" s="5">
        <v>44573</v>
      </c>
      <c r="C1803" s="4">
        <v>4</v>
      </c>
      <c r="D1803" s="4">
        <v>1</v>
      </c>
      <c r="E1803" s="6">
        <v>44573.6170486111</v>
      </c>
      <c r="F1803" s="6">
        <v>44573.6170486111</v>
      </c>
      <c r="G1803" s="7">
        <f t="shared" si="135"/>
        <v>14</v>
      </c>
      <c r="H1803" s="8">
        <f t="shared" si="136"/>
        <v>0</v>
      </c>
      <c r="I1803" s="9" t="str">
        <f>VLOOKUP(H1803,Ranges!$A$4:$B$15,2,TRUE)</f>
        <v>&lt;0.1</v>
      </c>
      <c r="J1803" s="6">
        <v>44573.617430555503</v>
      </c>
      <c r="K1803" s="6">
        <v>44573.617430555503</v>
      </c>
      <c r="L1803" s="10">
        <f t="shared" si="137"/>
        <v>0</v>
      </c>
      <c r="M1803" s="9" t="str">
        <f>VLOOKUP(L1803,Ranges!$A$4:$B$15,2,TRUE)</f>
        <v>&lt;0.1</v>
      </c>
      <c r="N1803" s="6">
        <v>44573.618333333303</v>
      </c>
      <c r="O1803" s="6">
        <v>44573.618333333303</v>
      </c>
      <c r="P1803" s="10">
        <f t="shared" si="139"/>
        <v>0</v>
      </c>
      <c r="Q1803" s="9" t="str">
        <f>VLOOKUP(P1803,Ranges!$A$4:$B$15,2,TRUE)</f>
        <v>&lt;0.1</v>
      </c>
      <c r="R1803" s="6">
        <v>44573.618796296301</v>
      </c>
      <c r="S1803" s="4">
        <v>4</v>
      </c>
      <c r="T1803" s="4">
        <v>2</v>
      </c>
      <c r="U1803" s="4">
        <v>0</v>
      </c>
      <c r="V1803" s="4">
        <v>0</v>
      </c>
      <c r="W1803" s="4">
        <v>1</v>
      </c>
      <c r="X1803" s="33">
        <f t="shared" si="138"/>
        <v>1</v>
      </c>
      <c r="Y1803" s="4">
        <v>9</v>
      </c>
    </row>
    <row r="1804" spans="1:25" x14ac:dyDescent="0.3">
      <c r="A1804" s="4">
        <v>116083</v>
      </c>
      <c r="B1804" s="5">
        <v>44573</v>
      </c>
      <c r="C1804" s="4">
        <v>4</v>
      </c>
      <c r="D1804" s="4">
        <v>1</v>
      </c>
      <c r="E1804" s="6">
        <v>44573.618923611102</v>
      </c>
      <c r="F1804" s="6">
        <v>44573.618923611102</v>
      </c>
      <c r="G1804" s="7">
        <f t="shared" si="135"/>
        <v>14</v>
      </c>
      <c r="H1804" s="8">
        <f t="shared" si="136"/>
        <v>0</v>
      </c>
      <c r="I1804" s="9" t="str">
        <f>VLOOKUP(H1804,Ranges!$A$4:$B$15,2,TRUE)</f>
        <v>&lt;0.1</v>
      </c>
      <c r="J1804" s="6">
        <v>44573.620729166701</v>
      </c>
      <c r="K1804" s="6">
        <v>44573.620729166701</v>
      </c>
      <c r="L1804" s="10">
        <f t="shared" si="137"/>
        <v>0</v>
      </c>
      <c r="M1804" s="9" t="str">
        <f>VLOOKUP(L1804,Ranges!$A$4:$B$15,2,TRUE)</f>
        <v>&lt;0.1</v>
      </c>
      <c r="N1804" s="6">
        <v>44573.6230208333</v>
      </c>
      <c r="O1804" s="6">
        <v>44573.6230208333</v>
      </c>
      <c r="P1804" s="10">
        <f t="shared" si="139"/>
        <v>0</v>
      </c>
      <c r="Q1804" s="9" t="str">
        <f>VLOOKUP(P1804,Ranges!$A$4:$B$15,2,TRUE)</f>
        <v>&lt;0.1</v>
      </c>
      <c r="R1804" s="6">
        <v>44573.623715277798</v>
      </c>
      <c r="S1804" s="4">
        <v>5</v>
      </c>
      <c r="T1804" s="4">
        <v>1</v>
      </c>
      <c r="U1804" s="4">
        <v>1</v>
      </c>
      <c r="V1804" s="4">
        <v>1</v>
      </c>
      <c r="W1804" s="4">
        <v>1</v>
      </c>
      <c r="X1804" s="33">
        <f t="shared" si="138"/>
        <v>3</v>
      </c>
      <c r="Y1804" s="4">
        <v>8</v>
      </c>
    </row>
    <row r="1805" spans="1:25" x14ac:dyDescent="0.3">
      <c r="A1805" s="4">
        <v>116084</v>
      </c>
      <c r="B1805" s="5">
        <v>44573</v>
      </c>
      <c r="C1805" s="4">
        <v>4</v>
      </c>
      <c r="D1805" s="4">
        <v>1</v>
      </c>
      <c r="E1805" s="6">
        <v>44573.620763888903</v>
      </c>
      <c r="F1805" s="6">
        <v>44573.620763888903</v>
      </c>
      <c r="G1805" s="7">
        <f t="shared" si="135"/>
        <v>14</v>
      </c>
      <c r="H1805" s="8">
        <f t="shared" si="136"/>
        <v>0</v>
      </c>
      <c r="I1805" s="9" t="str">
        <f>VLOOKUP(H1805,Ranges!$A$4:$B$15,2,TRUE)</f>
        <v>&lt;0.1</v>
      </c>
      <c r="J1805" s="6">
        <v>44573.621481481503</v>
      </c>
      <c r="K1805" s="6">
        <v>44573.6230208333</v>
      </c>
      <c r="L1805" s="10">
        <f t="shared" si="137"/>
        <v>2.2166665876284242</v>
      </c>
      <c r="M1805" s="9" t="str">
        <f>VLOOKUP(L1805,Ranges!$A$4:$B$15,2,TRUE)</f>
        <v>2-2.9</v>
      </c>
      <c r="N1805" s="6">
        <v>44573.622407407398</v>
      </c>
      <c r="O1805" s="6">
        <v>44573.623946759202</v>
      </c>
      <c r="P1805" s="10">
        <f t="shared" si="139"/>
        <v>2.2166665981058031</v>
      </c>
      <c r="Q1805" s="9" t="str">
        <f>VLOOKUP(P1805,Ranges!$A$4:$B$15,2,TRUE)</f>
        <v>2-2.9</v>
      </c>
      <c r="R1805" s="6">
        <v>44573.624525462903</v>
      </c>
      <c r="S1805" s="4">
        <v>5</v>
      </c>
      <c r="T1805" s="4">
        <v>3</v>
      </c>
      <c r="U1805" s="4">
        <v>0</v>
      </c>
      <c r="V1805" s="4">
        <v>0</v>
      </c>
      <c r="W1805" s="4">
        <v>2</v>
      </c>
      <c r="X1805" s="33">
        <f t="shared" si="138"/>
        <v>2</v>
      </c>
      <c r="Y1805" s="4">
        <v>5</v>
      </c>
    </row>
    <row r="1806" spans="1:25" x14ac:dyDescent="0.3">
      <c r="A1806" s="4">
        <v>116085</v>
      </c>
      <c r="B1806" s="5">
        <v>44573</v>
      </c>
      <c r="C1806" s="4">
        <v>4</v>
      </c>
      <c r="D1806" s="4">
        <v>1</v>
      </c>
      <c r="E1806" s="6">
        <v>44573.622581018499</v>
      </c>
      <c r="F1806" s="6">
        <v>44573.622581018499</v>
      </c>
      <c r="G1806" s="7">
        <f t="shared" si="135"/>
        <v>14</v>
      </c>
      <c r="H1806" s="8">
        <f t="shared" si="136"/>
        <v>0</v>
      </c>
      <c r="I1806" s="9" t="str">
        <f>VLOOKUP(H1806,Ranges!$A$4:$B$15,2,TRUE)</f>
        <v>&lt;0.1</v>
      </c>
      <c r="J1806" s="6">
        <v>44573.623310185198</v>
      </c>
      <c r="K1806" s="6">
        <v>44573.623310185198</v>
      </c>
      <c r="L1806" s="10">
        <f t="shared" si="137"/>
        <v>0</v>
      </c>
      <c r="M1806" s="9" t="str">
        <f>VLOOKUP(L1806,Ranges!$A$4:$B$15,2,TRUE)</f>
        <v>&lt;0.1</v>
      </c>
      <c r="N1806" s="6">
        <v>44573.624201388899</v>
      </c>
      <c r="O1806" s="6">
        <v>44573.624525462903</v>
      </c>
      <c r="P1806" s="10">
        <f t="shared" si="139"/>
        <v>0.46666656620800495</v>
      </c>
      <c r="Q1806" s="9" t="str">
        <f>VLOOKUP(P1806,Ranges!$A$4:$B$15,2,TRUE)</f>
        <v>0.1-0.49</v>
      </c>
      <c r="R1806" s="6">
        <v>44573.624988425901</v>
      </c>
      <c r="S1806" s="4">
        <v>2</v>
      </c>
      <c r="T1806" s="4">
        <v>2</v>
      </c>
      <c r="U1806" s="4">
        <v>0</v>
      </c>
      <c r="V1806" s="4">
        <v>1</v>
      </c>
      <c r="W1806" s="4">
        <v>0</v>
      </c>
      <c r="X1806" s="33">
        <f t="shared" si="138"/>
        <v>1</v>
      </c>
      <c r="Y1806" s="4">
        <v>5</v>
      </c>
    </row>
    <row r="1807" spans="1:25" x14ac:dyDescent="0.3">
      <c r="A1807" s="4">
        <v>116086</v>
      </c>
      <c r="B1807" s="5">
        <v>44573</v>
      </c>
      <c r="C1807" s="4">
        <v>4</v>
      </c>
      <c r="D1807" s="4">
        <v>1</v>
      </c>
      <c r="E1807" s="6">
        <v>44573.624490740702</v>
      </c>
      <c r="F1807" s="6">
        <v>44573.624490740702</v>
      </c>
      <c r="G1807" s="7">
        <f t="shared" si="135"/>
        <v>14</v>
      </c>
      <c r="H1807" s="8">
        <f t="shared" si="136"/>
        <v>0</v>
      </c>
      <c r="I1807" s="9" t="str">
        <f>VLOOKUP(H1807,Ranges!$A$4:$B$15,2,TRUE)</f>
        <v>&lt;0.1</v>
      </c>
      <c r="J1807" s="6">
        <v>44573.6248611111</v>
      </c>
      <c r="K1807" s="6">
        <v>44573.6248611111</v>
      </c>
      <c r="L1807" s="10">
        <f t="shared" si="137"/>
        <v>0</v>
      </c>
      <c r="M1807" s="9" t="str">
        <f>VLOOKUP(L1807,Ranges!$A$4:$B$15,2,TRUE)</f>
        <v>&lt;0.1</v>
      </c>
      <c r="N1807" s="6">
        <v>44573.6257175926</v>
      </c>
      <c r="O1807" s="6">
        <v>44573.6257175926</v>
      </c>
      <c r="P1807" s="10">
        <f t="shared" si="139"/>
        <v>0</v>
      </c>
      <c r="Q1807" s="9" t="str">
        <f>VLOOKUP(P1807,Ranges!$A$4:$B$15,2,TRUE)</f>
        <v>&lt;0.1</v>
      </c>
      <c r="R1807" s="6">
        <v>44573.626180555497</v>
      </c>
      <c r="S1807" s="4">
        <v>3</v>
      </c>
      <c r="T1807" s="4">
        <v>3</v>
      </c>
      <c r="U1807" s="4">
        <v>0</v>
      </c>
      <c r="V1807" s="4">
        <v>0</v>
      </c>
      <c r="W1807" s="4">
        <v>1</v>
      </c>
      <c r="X1807" s="33">
        <f t="shared" si="138"/>
        <v>1</v>
      </c>
      <c r="Y1807" s="4">
        <v>8</v>
      </c>
    </row>
    <row r="1808" spans="1:25" x14ac:dyDescent="0.3">
      <c r="A1808" s="4">
        <v>116087</v>
      </c>
      <c r="B1808" s="5">
        <v>44573</v>
      </c>
      <c r="C1808" s="4">
        <v>4</v>
      </c>
      <c r="D1808" s="4">
        <v>1</v>
      </c>
      <c r="E1808" s="6">
        <v>44573.624965277799</v>
      </c>
      <c r="F1808" s="6">
        <v>44573.624965277799</v>
      </c>
      <c r="G1808" s="7">
        <f t="shared" si="135"/>
        <v>14</v>
      </c>
      <c r="H1808" s="8">
        <f t="shared" si="136"/>
        <v>0</v>
      </c>
      <c r="I1808" s="9" t="str">
        <f>VLOOKUP(H1808,Ranges!$A$4:$B$15,2,TRUE)</f>
        <v>&lt;0.1</v>
      </c>
      <c r="J1808" s="6">
        <v>44573.625682870399</v>
      </c>
      <c r="K1808" s="6">
        <v>44573.625682870399</v>
      </c>
      <c r="L1808" s="10">
        <f t="shared" si="137"/>
        <v>0</v>
      </c>
      <c r="M1808" s="9" t="str">
        <f>VLOOKUP(L1808,Ranges!$A$4:$B$15,2,TRUE)</f>
        <v>&lt;0.1</v>
      </c>
      <c r="N1808" s="6">
        <v>44573.626516203702</v>
      </c>
      <c r="O1808" s="6">
        <v>44573.626516203702</v>
      </c>
      <c r="P1808" s="10">
        <f t="shared" si="139"/>
        <v>0</v>
      </c>
      <c r="Q1808" s="9" t="str">
        <f>VLOOKUP(P1808,Ranges!$A$4:$B$15,2,TRUE)</f>
        <v>&lt;0.1</v>
      </c>
      <c r="R1808" s="6">
        <v>44573.6269791667</v>
      </c>
      <c r="S1808" s="4">
        <v>4</v>
      </c>
      <c r="T1808" s="4">
        <v>3</v>
      </c>
      <c r="U1808" s="4">
        <v>0</v>
      </c>
      <c r="V1808" s="4">
        <v>1</v>
      </c>
      <c r="W1808" s="4">
        <v>0</v>
      </c>
      <c r="X1808" s="33">
        <f t="shared" si="138"/>
        <v>1</v>
      </c>
      <c r="Y1808" s="4">
        <v>9</v>
      </c>
    </row>
    <row r="1809" spans="1:25" x14ac:dyDescent="0.3">
      <c r="A1809" s="4">
        <v>116088</v>
      </c>
      <c r="B1809" s="5">
        <v>44573</v>
      </c>
      <c r="C1809" s="4">
        <v>4</v>
      </c>
      <c r="D1809" s="4">
        <v>1</v>
      </c>
      <c r="E1809" s="6">
        <v>44573.626828703702</v>
      </c>
      <c r="F1809" s="6">
        <v>44573.626828703702</v>
      </c>
      <c r="G1809" s="7">
        <f t="shared" si="135"/>
        <v>15</v>
      </c>
      <c r="H1809" s="8">
        <f t="shared" si="136"/>
        <v>0</v>
      </c>
      <c r="I1809" s="9" t="str">
        <f>VLOOKUP(H1809,Ranges!$A$4:$B$15,2,TRUE)</f>
        <v>&lt;0.1</v>
      </c>
      <c r="J1809" s="6">
        <v>44573.627534722204</v>
      </c>
      <c r="K1809" s="6">
        <v>44573.627534722204</v>
      </c>
      <c r="L1809" s="10">
        <f t="shared" si="137"/>
        <v>0</v>
      </c>
      <c r="M1809" s="9" t="str">
        <f>VLOOKUP(L1809,Ranges!$A$4:$B$15,2,TRUE)</f>
        <v>&lt;0.1</v>
      </c>
      <c r="N1809" s="6">
        <v>44573.628032407403</v>
      </c>
      <c r="O1809" s="6">
        <v>44573.628032407403</v>
      </c>
      <c r="P1809" s="10">
        <f t="shared" si="139"/>
        <v>0</v>
      </c>
      <c r="Q1809" s="9" t="str">
        <f>VLOOKUP(P1809,Ranges!$A$4:$B$15,2,TRUE)</f>
        <v>&lt;0.1</v>
      </c>
      <c r="R1809" s="6">
        <v>44573.628495370402</v>
      </c>
      <c r="S1809" s="4">
        <v>1</v>
      </c>
      <c r="T1809" s="4">
        <v>3</v>
      </c>
      <c r="U1809" s="4">
        <v>0</v>
      </c>
      <c r="V1809" s="4">
        <v>0</v>
      </c>
      <c r="W1809" s="4">
        <v>1</v>
      </c>
      <c r="X1809" s="33">
        <f t="shared" si="138"/>
        <v>1</v>
      </c>
      <c r="Y1809" s="4">
        <v>8</v>
      </c>
    </row>
    <row r="1810" spans="1:25" x14ac:dyDescent="0.3">
      <c r="A1810" s="4">
        <v>116089</v>
      </c>
      <c r="B1810" s="5">
        <v>44573</v>
      </c>
      <c r="C1810" s="4">
        <v>4</v>
      </c>
      <c r="D1810" s="4">
        <v>1</v>
      </c>
      <c r="E1810" s="6">
        <v>44573.628773148099</v>
      </c>
      <c r="F1810" s="6">
        <v>44573.628773148099</v>
      </c>
      <c r="G1810" s="7">
        <f t="shared" si="135"/>
        <v>15</v>
      </c>
      <c r="H1810" s="8">
        <f t="shared" si="136"/>
        <v>0</v>
      </c>
      <c r="I1810" s="9" t="str">
        <f>VLOOKUP(H1810,Ranges!$A$4:$B$15,2,TRUE)</f>
        <v>&lt;0.1</v>
      </c>
      <c r="J1810" s="6">
        <v>44573.629467592596</v>
      </c>
      <c r="K1810" s="6">
        <v>44573.629467592596</v>
      </c>
      <c r="L1810" s="10">
        <f t="shared" si="137"/>
        <v>0</v>
      </c>
      <c r="M1810" s="9" t="str">
        <f>VLOOKUP(L1810,Ranges!$A$4:$B$15,2,TRUE)</f>
        <v>&lt;0.1</v>
      </c>
      <c r="N1810" s="6">
        <v>44573.630081018498</v>
      </c>
      <c r="O1810" s="6">
        <v>44573.630081018498</v>
      </c>
      <c r="P1810" s="10">
        <f t="shared" si="139"/>
        <v>0</v>
      </c>
      <c r="Q1810" s="9" t="str">
        <f>VLOOKUP(P1810,Ranges!$A$4:$B$15,2,TRUE)</f>
        <v>&lt;0.1</v>
      </c>
      <c r="R1810" s="6">
        <v>44573.630543981497</v>
      </c>
      <c r="S1810" s="4">
        <v>5</v>
      </c>
      <c r="T1810" s="4">
        <v>3</v>
      </c>
      <c r="U1810" s="4">
        <v>0</v>
      </c>
      <c r="V1810" s="4">
        <v>0</v>
      </c>
      <c r="W1810" s="4">
        <v>1</v>
      </c>
      <c r="X1810" s="33">
        <f t="shared" si="138"/>
        <v>1</v>
      </c>
      <c r="Y1810" s="4">
        <v>9</v>
      </c>
    </row>
    <row r="1811" spans="1:25" x14ac:dyDescent="0.3">
      <c r="A1811" s="4">
        <v>116090</v>
      </c>
      <c r="B1811" s="5">
        <v>44573</v>
      </c>
      <c r="C1811" s="4">
        <v>4</v>
      </c>
      <c r="D1811" s="4">
        <v>1</v>
      </c>
      <c r="E1811" s="6">
        <v>44573.630706018499</v>
      </c>
      <c r="F1811" s="6">
        <v>44573.630706018499</v>
      </c>
      <c r="G1811" s="7">
        <f t="shared" si="135"/>
        <v>15</v>
      </c>
      <c r="H1811" s="8">
        <f t="shared" si="136"/>
        <v>0</v>
      </c>
      <c r="I1811" s="9" t="str">
        <f>VLOOKUP(H1811,Ranges!$A$4:$B$15,2,TRUE)</f>
        <v>&lt;0.1</v>
      </c>
      <c r="J1811" s="6">
        <v>44573.631631944401</v>
      </c>
      <c r="K1811" s="6">
        <v>44573.631631944401</v>
      </c>
      <c r="L1811" s="10">
        <f t="shared" si="137"/>
        <v>0</v>
      </c>
      <c r="M1811" s="9" t="str">
        <f>VLOOKUP(L1811,Ranges!$A$4:$B$15,2,TRUE)</f>
        <v>&lt;0.1</v>
      </c>
      <c r="N1811" s="6">
        <v>44573.633344907401</v>
      </c>
      <c r="O1811" s="6">
        <v>44573.633344907401</v>
      </c>
      <c r="P1811" s="10">
        <f t="shared" si="139"/>
        <v>0</v>
      </c>
      <c r="Q1811" s="9" t="str">
        <f>VLOOKUP(P1811,Ranges!$A$4:$B$15,2,TRUE)</f>
        <v>&lt;0.1</v>
      </c>
      <c r="R1811" s="6">
        <v>44573.633923611102</v>
      </c>
      <c r="S1811" s="4">
        <v>2</v>
      </c>
      <c r="T1811" s="4">
        <v>3</v>
      </c>
      <c r="U1811" s="4">
        <v>2</v>
      </c>
      <c r="V1811" s="4">
        <v>0</v>
      </c>
      <c r="W1811" s="4">
        <v>0</v>
      </c>
      <c r="X1811" s="33">
        <f t="shared" si="138"/>
        <v>2</v>
      </c>
      <c r="Y1811" s="4">
        <v>8</v>
      </c>
    </row>
    <row r="1812" spans="1:25" x14ac:dyDescent="0.3">
      <c r="A1812" s="4">
        <v>116091</v>
      </c>
      <c r="B1812" s="5">
        <v>44573</v>
      </c>
      <c r="C1812" s="4">
        <v>4</v>
      </c>
      <c r="D1812" s="4">
        <v>1</v>
      </c>
      <c r="E1812" s="6">
        <v>44573.632627314801</v>
      </c>
      <c r="F1812" s="6">
        <v>44573.632627314801</v>
      </c>
      <c r="G1812" s="7">
        <f t="shared" ref="G1812:G1875" si="140">HOUR(E1812)</f>
        <v>15</v>
      </c>
      <c r="H1812" s="8">
        <f t="shared" ref="H1812:H1875" si="141">(F1812-E1812)*24*60</f>
        <v>0</v>
      </c>
      <c r="I1812" s="9" t="str">
        <f>VLOOKUP(H1812,Ranges!$A$4:$B$15,2,TRUE)</f>
        <v>&lt;0.1</v>
      </c>
      <c r="J1812" s="6">
        <v>44573.6329513889</v>
      </c>
      <c r="K1812" s="6">
        <v>44573.633344907401</v>
      </c>
      <c r="L1812" s="10">
        <f t="shared" ref="L1812:L1875" si="142">(K1812-J1812)*24*60</f>
        <v>0.5666666419710964</v>
      </c>
      <c r="M1812" s="9" t="str">
        <f>VLOOKUP(L1812,Ranges!$A$4:$B$15,2,TRUE)</f>
        <v>0.5-0.99</v>
      </c>
      <c r="N1812" s="6">
        <v>44573.633611111101</v>
      </c>
      <c r="O1812" s="6">
        <v>44573.634004629603</v>
      </c>
      <c r="P1812" s="10">
        <f t="shared" si="139"/>
        <v>0.5666666419710964</v>
      </c>
      <c r="Q1812" s="9" t="str">
        <f>VLOOKUP(P1812,Ranges!$A$4:$B$15,2,TRUE)</f>
        <v>0.5-0.99</v>
      </c>
      <c r="R1812" s="6">
        <v>44573.634467592601</v>
      </c>
      <c r="S1812" s="4">
        <v>5</v>
      </c>
      <c r="T1812" s="4">
        <v>1</v>
      </c>
      <c r="U1812" s="4">
        <v>0</v>
      </c>
      <c r="V1812" s="4">
        <v>0</v>
      </c>
      <c r="W1812" s="4">
        <v>1</v>
      </c>
      <c r="X1812" s="33">
        <f t="shared" ref="X1812:X1875" si="143">U1812+V1812+W1812</f>
        <v>1</v>
      </c>
      <c r="Y1812" s="4">
        <v>6</v>
      </c>
    </row>
    <row r="1813" spans="1:25" x14ac:dyDescent="0.3">
      <c r="A1813" s="4">
        <v>116092</v>
      </c>
      <c r="B1813" s="5">
        <v>44573</v>
      </c>
      <c r="C1813" s="4">
        <v>4</v>
      </c>
      <c r="D1813" s="4">
        <v>1</v>
      </c>
      <c r="E1813" s="6">
        <v>44573.6344791667</v>
      </c>
      <c r="F1813" s="6">
        <v>44573.6344791667</v>
      </c>
      <c r="G1813" s="7">
        <f t="shared" si="140"/>
        <v>15</v>
      </c>
      <c r="H1813" s="8">
        <f t="shared" si="141"/>
        <v>0</v>
      </c>
      <c r="I1813" s="9" t="str">
        <f>VLOOKUP(H1813,Ranges!$A$4:$B$15,2,TRUE)</f>
        <v>&lt;0.1</v>
      </c>
      <c r="J1813" s="6">
        <v>44573.635208333297</v>
      </c>
      <c r="K1813" s="6">
        <v>44573.635208333297</v>
      </c>
      <c r="L1813" s="10">
        <f t="shared" si="142"/>
        <v>0</v>
      </c>
      <c r="M1813" s="9" t="str">
        <f>VLOOKUP(L1813,Ranges!$A$4:$B$15,2,TRUE)</f>
        <v>&lt;0.1</v>
      </c>
      <c r="N1813" s="6">
        <v>44573.635671296302</v>
      </c>
      <c r="O1813" s="6">
        <v>44573.635671296302</v>
      </c>
      <c r="P1813" s="10">
        <f t="shared" ref="P1813:P1876" si="144">(O1813-N1813)*24*60</f>
        <v>0</v>
      </c>
      <c r="Q1813" s="9" t="str">
        <f>VLOOKUP(P1813,Ranges!$A$4:$B$15,2,TRUE)</f>
        <v>&lt;0.1</v>
      </c>
      <c r="R1813" s="6">
        <v>44573.636134259301</v>
      </c>
      <c r="S1813" s="4">
        <v>6</v>
      </c>
      <c r="T1813" s="4">
        <v>3</v>
      </c>
      <c r="U1813" s="4">
        <v>1</v>
      </c>
      <c r="V1813" s="4">
        <v>0</v>
      </c>
      <c r="W1813" s="4">
        <v>0</v>
      </c>
      <c r="X1813" s="33">
        <f t="shared" si="143"/>
        <v>1</v>
      </c>
      <c r="Y1813" s="4">
        <v>9</v>
      </c>
    </row>
    <row r="1814" spans="1:25" x14ac:dyDescent="0.3">
      <c r="A1814" s="4">
        <v>116093</v>
      </c>
      <c r="B1814" s="5">
        <v>44573</v>
      </c>
      <c r="C1814" s="4">
        <v>4</v>
      </c>
      <c r="D1814" s="4">
        <v>1</v>
      </c>
      <c r="E1814" s="6">
        <v>44573.636435185203</v>
      </c>
      <c r="F1814" s="6">
        <v>44573.636435185203</v>
      </c>
      <c r="G1814" s="7">
        <f t="shared" si="140"/>
        <v>15</v>
      </c>
      <c r="H1814" s="8">
        <f t="shared" si="141"/>
        <v>0</v>
      </c>
      <c r="I1814" s="9" t="str">
        <f>VLOOKUP(H1814,Ranges!$A$4:$B$15,2,TRUE)</f>
        <v>&lt;0.1</v>
      </c>
      <c r="J1814" s="6">
        <v>44573.636805555601</v>
      </c>
      <c r="K1814" s="6">
        <v>44573.636805555601</v>
      </c>
      <c r="L1814" s="10">
        <f t="shared" si="142"/>
        <v>0</v>
      </c>
      <c r="M1814" s="9" t="str">
        <f>VLOOKUP(L1814,Ranges!$A$4:$B$15,2,TRUE)</f>
        <v>&lt;0.1</v>
      </c>
      <c r="N1814" s="6">
        <v>44573.637534722198</v>
      </c>
      <c r="O1814" s="6">
        <v>44573.637534722198</v>
      </c>
      <c r="P1814" s="10">
        <f t="shared" si="144"/>
        <v>0</v>
      </c>
      <c r="Q1814" s="9" t="str">
        <f>VLOOKUP(P1814,Ranges!$A$4:$B$15,2,TRUE)</f>
        <v>&lt;0.1</v>
      </c>
      <c r="R1814" s="6">
        <v>44573.637997685197</v>
      </c>
      <c r="S1814" s="4">
        <v>3</v>
      </c>
      <c r="T1814" s="4">
        <v>2</v>
      </c>
      <c r="U1814" s="4">
        <v>0</v>
      </c>
      <c r="V1814" s="4">
        <v>0</v>
      </c>
      <c r="W1814" s="4">
        <v>1</v>
      </c>
      <c r="X1814" s="33">
        <f t="shared" si="143"/>
        <v>1</v>
      </c>
      <c r="Y1814" s="4">
        <v>9</v>
      </c>
    </row>
    <row r="1815" spans="1:25" x14ac:dyDescent="0.3">
      <c r="A1815" s="4">
        <v>116094</v>
      </c>
      <c r="B1815" s="5">
        <v>44573</v>
      </c>
      <c r="C1815" s="4">
        <v>4</v>
      </c>
      <c r="D1815" s="4">
        <v>1</v>
      </c>
      <c r="E1815" s="6">
        <v>44573.638136574104</v>
      </c>
      <c r="F1815" s="6">
        <v>44573.638136574104</v>
      </c>
      <c r="G1815" s="7">
        <f t="shared" si="140"/>
        <v>15</v>
      </c>
      <c r="H1815" s="8">
        <f t="shared" si="141"/>
        <v>0</v>
      </c>
      <c r="I1815" s="9" t="str">
        <f>VLOOKUP(H1815,Ranges!$A$4:$B$15,2,TRUE)</f>
        <v>&lt;0.1</v>
      </c>
      <c r="J1815" s="6">
        <v>44573.638773148203</v>
      </c>
      <c r="K1815" s="6">
        <v>44573.638773148203</v>
      </c>
      <c r="L1815" s="10">
        <f t="shared" si="142"/>
        <v>0</v>
      </c>
      <c r="M1815" s="9" t="str">
        <f>VLOOKUP(L1815,Ranges!$A$4:$B$15,2,TRUE)</f>
        <v>&lt;0.1</v>
      </c>
      <c r="N1815" s="6">
        <v>44573.639293981498</v>
      </c>
      <c r="O1815" s="6">
        <v>44573.639293981498</v>
      </c>
      <c r="P1815" s="10">
        <f t="shared" si="144"/>
        <v>0</v>
      </c>
      <c r="Q1815" s="9" t="str">
        <f>VLOOKUP(P1815,Ranges!$A$4:$B$15,2,TRUE)</f>
        <v>&lt;0.1</v>
      </c>
      <c r="R1815" s="6">
        <v>44573.639756944402</v>
      </c>
      <c r="S1815" s="4">
        <v>3</v>
      </c>
      <c r="T1815" s="4">
        <v>2</v>
      </c>
      <c r="U1815" s="4">
        <v>0</v>
      </c>
      <c r="V1815" s="4">
        <v>0</v>
      </c>
      <c r="W1815" s="4">
        <v>1</v>
      </c>
      <c r="X1815" s="33">
        <f t="shared" si="143"/>
        <v>1</v>
      </c>
      <c r="Y1815" s="4">
        <v>9</v>
      </c>
    </row>
    <row r="1816" spans="1:25" x14ac:dyDescent="0.3">
      <c r="A1816" s="4">
        <v>116095</v>
      </c>
      <c r="B1816" s="5">
        <v>44573</v>
      </c>
      <c r="C1816" s="4">
        <v>4</v>
      </c>
      <c r="D1816" s="4">
        <v>1</v>
      </c>
      <c r="E1816" s="6">
        <v>44573.640034722201</v>
      </c>
      <c r="F1816" s="6">
        <v>44573.640034722201</v>
      </c>
      <c r="G1816" s="7">
        <f t="shared" si="140"/>
        <v>15</v>
      </c>
      <c r="H1816" s="8">
        <f t="shared" si="141"/>
        <v>0</v>
      </c>
      <c r="I1816" s="9" t="str">
        <f>VLOOKUP(H1816,Ranges!$A$4:$B$15,2,TRUE)</f>
        <v>&lt;0.1</v>
      </c>
      <c r="J1816" s="6">
        <v>44573.640347222201</v>
      </c>
      <c r="K1816" s="6">
        <v>44573.640347222201</v>
      </c>
      <c r="L1816" s="10">
        <f t="shared" si="142"/>
        <v>0</v>
      </c>
      <c r="M1816" s="9" t="str">
        <f>VLOOKUP(L1816,Ranges!$A$4:$B$15,2,TRUE)</f>
        <v>&lt;0.1</v>
      </c>
      <c r="N1816" s="6">
        <v>44573.641134259298</v>
      </c>
      <c r="O1816" s="6">
        <v>44573.641134259298</v>
      </c>
      <c r="P1816" s="10">
        <f t="shared" si="144"/>
        <v>0</v>
      </c>
      <c r="Q1816" s="9" t="str">
        <f>VLOOKUP(P1816,Ranges!$A$4:$B$15,2,TRUE)</f>
        <v>&lt;0.1</v>
      </c>
      <c r="R1816" s="6">
        <v>44573.641597222202</v>
      </c>
      <c r="S1816" s="4">
        <v>6</v>
      </c>
      <c r="T1816" s="4">
        <v>2</v>
      </c>
      <c r="U1816" s="4">
        <v>0</v>
      </c>
      <c r="V1816" s="4">
        <v>1</v>
      </c>
      <c r="W1816" s="4">
        <v>0</v>
      </c>
      <c r="X1816" s="33">
        <f t="shared" si="143"/>
        <v>1</v>
      </c>
      <c r="Y1816" s="4">
        <v>9</v>
      </c>
    </row>
    <row r="1817" spans="1:25" x14ac:dyDescent="0.3">
      <c r="A1817" s="4">
        <v>116096</v>
      </c>
      <c r="B1817" s="5">
        <v>44573</v>
      </c>
      <c r="C1817" s="4">
        <v>4</v>
      </c>
      <c r="D1817" s="4">
        <v>1</v>
      </c>
      <c r="E1817" s="6">
        <v>44573.641678240703</v>
      </c>
      <c r="F1817" s="6">
        <v>44573.641678240703</v>
      </c>
      <c r="G1817" s="7">
        <f t="shared" si="140"/>
        <v>15</v>
      </c>
      <c r="H1817" s="8">
        <f t="shared" si="141"/>
        <v>0</v>
      </c>
      <c r="I1817" s="9" t="str">
        <f>VLOOKUP(H1817,Ranges!$A$4:$B$15,2,TRUE)</f>
        <v>&lt;0.1</v>
      </c>
      <c r="J1817" s="6">
        <v>44573.642303240696</v>
      </c>
      <c r="K1817" s="6">
        <v>44573.642303240696</v>
      </c>
      <c r="L1817" s="10">
        <f t="shared" si="142"/>
        <v>0</v>
      </c>
      <c r="M1817" s="9" t="str">
        <f>VLOOKUP(L1817,Ranges!$A$4:$B$15,2,TRUE)</f>
        <v>&lt;0.1</v>
      </c>
      <c r="N1817" s="6">
        <v>44573.643738425897</v>
      </c>
      <c r="O1817" s="6">
        <v>44573.643738425897</v>
      </c>
      <c r="P1817" s="10">
        <f t="shared" si="144"/>
        <v>0</v>
      </c>
      <c r="Q1817" s="9" t="str">
        <f>VLOOKUP(P1817,Ranges!$A$4:$B$15,2,TRUE)</f>
        <v>&lt;0.1</v>
      </c>
      <c r="R1817" s="6">
        <v>44573.644317129598</v>
      </c>
      <c r="S1817" s="4">
        <v>6</v>
      </c>
      <c r="T1817" s="4">
        <v>2</v>
      </c>
      <c r="U1817" s="4">
        <v>0</v>
      </c>
      <c r="V1817" s="4">
        <v>0</v>
      </c>
      <c r="W1817" s="4">
        <v>2</v>
      </c>
      <c r="X1817" s="33">
        <f t="shared" si="143"/>
        <v>2</v>
      </c>
      <c r="Y1817" s="4">
        <v>8</v>
      </c>
    </row>
    <row r="1818" spans="1:25" x14ac:dyDescent="0.3">
      <c r="A1818" s="4">
        <v>116097</v>
      </c>
      <c r="B1818" s="5">
        <v>44573</v>
      </c>
      <c r="C1818" s="4">
        <v>4</v>
      </c>
      <c r="D1818" s="4">
        <v>1</v>
      </c>
      <c r="E1818" s="6">
        <v>44573.643576388902</v>
      </c>
      <c r="F1818" s="6">
        <v>44573.643576388902</v>
      </c>
      <c r="G1818" s="7">
        <f t="shared" si="140"/>
        <v>15</v>
      </c>
      <c r="H1818" s="8">
        <f t="shared" si="141"/>
        <v>0</v>
      </c>
      <c r="I1818" s="9" t="str">
        <f>VLOOKUP(H1818,Ranges!$A$4:$B$15,2,TRUE)</f>
        <v>&lt;0.1</v>
      </c>
      <c r="J1818" s="6">
        <v>44573.643958333298</v>
      </c>
      <c r="K1818" s="6">
        <v>44573.643958333298</v>
      </c>
      <c r="L1818" s="10">
        <f t="shared" si="142"/>
        <v>0</v>
      </c>
      <c r="M1818" s="9" t="str">
        <f>VLOOKUP(L1818,Ranges!$A$4:$B$15,2,TRUE)</f>
        <v>&lt;0.1</v>
      </c>
      <c r="N1818" s="6">
        <v>44573.644594907397</v>
      </c>
      <c r="O1818" s="6">
        <v>44573.644594907397</v>
      </c>
      <c r="P1818" s="10">
        <f t="shared" si="144"/>
        <v>0</v>
      </c>
      <c r="Q1818" s="9" t="str">
        <f>VLOOKUP(P1818,Ranges!$A$4:$B$15,2,TRUE)</f>
        <v>&lt;0.1</v>
      </c>
      <c r="R1818" s="6">
        <v>44573.645057870403</v>
      </c>
      <c r="S1818" s="4">
        <v>1</v>
      </c>
      <c r="T1818" s="4">
        <v>1</v>
      </c>
      <c r="U1818" s="4">
        <v>0</v>
      </c>
      <c r="V1818" s="4">
        <v>1</v>
      </c>
      <c r="W1818" s="4">
        <v>0</v>
      </c>
      <c r="X1818" s="33">
        <f t="shared" si="143"/>
        <v>1</v>
      </c>
      <c r="Y1818" s="4">
        <v>9</v>
      </c>
    </row>
    <row r="1819" spans="1:25" x14ac:dyDescent="0.3">
      <c r="A1819" s="4">
        <v>116098</v>
      </c>
      <c r="B1819" s="5">
        <v>44573</v>
      </c>
      <c r="C1819" s="4">
        <v>4</v>
      </c>
      <c r="D1819" s="4">
        <v>1</v>
      </c>
      <c r="E1819" s="6">
        <v>44573.645219907397</v>
      </c>
      <c r="F1819" s="6">
        <v>44573.645219907397</v>
      </c>
      <c r="G1819" s="7">
        <f t="shared" si="140"/>
        <v>15</v>
      </c>
      <c r="H1819" s="8">
        <f t="shared" si="141"/>
        <v>0</v>
      </c>
      <c r="I1819" s="9" t="str">
        <f>VLOOKUP(H1819,Ranges!$A$4:$B$15,2,TRUE)</f>
        <v>&lt;0.1</v>
      </c>
      <c r="J1819" s="6">
        <v>44573.645543981504</v>
      </c>
      <c r="K1819" s="6">
        <v>44573.645543981504</v>
      </c>
      <c r="L1819" s="10">
        <f t="shared" si="142"/>
        <v>0</v>
      </c>
      <c r="M1819" s="9" t="str">
        <f>VLOOKUP(L1819,Ranges!$A$4:$B$15,2,TRUE)</f>
        <v>&lt;0.1</v>
      </c>
      <c r="N1819" s="6">
        <v>44573.646122685197</v>
      </c>
      <c r="O1819" s="6">
        <v>44573.646122685197</v>
      </c>
      <c r="P1819" s="10">
        <f t="shared" si="144"/>
        <v>0</v>
      </c>
      <c r="Q1819" s="9" t="str">
        <f>VLOOKUP(P1819,Ranges!$A$4:$B$15,2,TRUE)</f>
        <v>&lt;0.1</v>
      </c>
      <c r="R1819" s="6">
        <v>44573.646585648101</v>
      </c>
      <c r="S1819" s="4">
        <v>3</v>
      </c>
      <c r="T1819" s="4">
        <v>3</v>
      </c>
      <c r="U1819" s="4">
        <v>1</v>
      </c>
      <c r="V1819" s="4">
        <v>0</v>
      </c>
      <c r="W1819" s="4">
        <v>0</v>
      </c>
      <c r="X1819" s="33">
        <f t="shared" si="143"/>
        <v>1</v>
      </c>
      <c r="Y1819" s="4">
        <v>9</v>
      </c>
    </row>
    <row r="1820" spans="1:25" x14ac:dyDescent="0.3">
      <c r="A1820" s="4">
        <v>116099</v>
      </c>
      <c r="B1820" s="5">
        <v>44573</v>
      </c>
      <c r="C1820" s="4">
        <v>4</v>
      </c>
      <c r="D1820" s="4">
        <v>1</v>
      </c>
      <c r="E1820" s="6">
        <v>44573.647071759297</v>
      </c>
      <c r="F1820" s="6">
        <v>44573.647071759297</v>
      </c>
      <c r="G1820" s="7">
        <f t="shared" si="140"/>
        <v>15</v>
      </c>
      <c r="H1820" s="8">
        <f t="shared" si="141"/>
        <v>0</v>
      </c>
      <c r="I1820" s="9" t="str">
        <f>VLOOKUP(H1820,Ranges!$A$4:$B$15,2,TRUE)</f>
        <v>&lt;0.1</v>
      </c>
      <c r="J1820" s="6">
        <v>44573.647777777798</v>
      </c>
      <c r="K1820" s="6">
        <v>44573.647777777798</v>
      </c>
      <c r="L1820" s="10">
        <f t="shared" si="142"/>
        <v>0</v>
      </c>
      <c r="M1820" s="9" t="str">
        <f>VLOOKUP(L1820,Ranges!$A$4:$B$15,2,TRUE)</f>
        <v>&lt;0.1</v>
      </c>
      <c r="N1820" s="6">
        <v>44573.648645833302</v>
      </c>
      <c r="O1820" s="6">
        <v>44573.648645833302</v>
      </c>
      <c r="P1820" s="10">
        <f t="shared" si="144"/>
        <v>0</v>
      </c>
      <c r="Q1820" s="9" t="str">
        <f>VLOOKUP(P1820,Ranges!$A$4:$B$15,2,TRUE)</f>
        <v>&lt;0.1</v>
      </c>
      <c r="R1820" s="6">
        <v>44573.6491087963</v>
      </c>
      <c r="S1820" s="4">
        <v>4</v>
      </c>
      <c r="T1820" s="4">
        <v>1</v>
      </c>
      <c r="U1820" s="4">
        <v>0</v>
      </c>
      <c r="V1820" s="4">
        <v>0</v>
      </c>
      <c r="W1820" s="4">
        <v>1</v>
      </c>
      <c r="X1820" s="33">
        <f t="shared" si="143"/>
        <v>1</v>
      </c>
      <c r="Y1820" s="4">
        <v>8</v>
      </c>
    </row>
    <row r="1821" spans="1:25" x14ac:dyDescent="0.3">
      <c r="A1821" s="4">
        <v>116100</v>
      </c>
      <c r="B1821" s="5">
        <v>44573</v>
      </c>
      <c r="C1821" s="4">
        <v>4</v>
      </c>
      <c r="D1821" s="4">
        <v>1</v>
      </c>
      <c r="E1821" s="6">
        <v>44573.648784722202</v>
      </c>
      <c r="F1821" s="6">
        <v>44573.648784722202</v>
      </c>
      <c r="G1821" s="7">
        <f t="shared" si="140"/>
        <v>15</v>
      </c>
      <c r="H1821" s="8">
        <f t="shared" si="141"/>
        <v>0</v>
      </c>
      <c r="I1821" s="9" t="str">
        <f>VLOOKUP(H1821,Ranges!$A$4:$B$15,2,TRUE)</f>
        <v>&lt;0.1</v>
      </c>
      <c r="J1821" s="6">
        <v>44573.650625000002</v>
      </c>
      <c r="K1821" s="6">
        <v>44573.650625000002</v>
      </c>
      <c r="L1821" s="10">
        <f t="shared" si="142"/>
        <v>0</v>
      </c>
      <c r="M1821" s="9" t="str">
        <f>VLOOKUP(L1821,Ranges!$A$4:$B$15,2,TRUE)</f>
        <v>&lt;0.1</v>
      </c>
      <c r="N1821" s="6">
        <v>44573.653298611098</v>
      </c>
      <c r="O1821" s="6">
        <v>44573.653298611098</v>
      </c>
      <c r="P1821" s="10">
        <f t="shared" si="144"/>
        <v>0</v>
      </c>
      <c r="Q1821" s="9" t="str">
        <f>VLOOKUP(P1821,Ranges!$A$4:$B$15,2,TRUE)</f>
        <v>&lt;0.1</v>
      </c>
      <c r="R1821" s="6">
        <v>44573.653993055603</v>
      </c>
      <c r="S1821" s="4">
        <v>4</v>
      </c>
      <c r="T1821" s="4">
        <v>3</v>
      </c>
      <c r="U1821" s="4">
        <v>1</v>
      </c>
      <c r="V1821" s="4">
        <v>1</v>
      </c>
      <c r="W1821" s="4">
        <v>1</v>
      </c>
      <c r="X1821" s="33">
        <f t="shared" si="143"/>
        <v>3</v>
      </c>
      <c r="Y1821" s="4">
        <v>9</v>
      </c>
    </row>
    <row r="1822" spans="1:25" x14ac:dyDescent="0.3">
      <c r="A1822" s="4">
        <v>116101</v>
      </c>
      <c r="B1822" s="5">
        <v>44573</v>
      </c>
      <c r="C1822" s="4">
        <v>4</v>
      </c>
      <c r="D1822" s="4">
        <v>1</v>
      </c>
      <c r="E1822" s="6">
        <v>44573.650451388901</v>
      </c>
      <c r="F1822" s="6">
        <v>44573.650451388901</v>
      </c>
      <c r="G1822" s="7">
        <f t="shared" si="140"/>
        <v>15</v>
      </c>
      <c r="H1822" s="8">
        <f t="shared" si="141"/>
        <v>0</v>
      </c>
      <c r="I1822" s="9" t="str">
        <f>VLOOKUP(H1822,Ranges!$A$4:$B$15,2,TRUE)</f>
        <v>&lt;0.1</v>
      </c>
      <c r="J1822" s="6">
        <v>44573.651168981502</v>
      </c>
      <c r="K1822" s="6">
        <v>44573.653298611098</v>
      </c>
      <c r="L1822" s="10">
        <f t="shared" si="142"/>
        <v>3.066666618688032</v>
      </c>
      <c r="M1822" s="9" t="str">
        <f>VLOOKUP(L1822,Ranges!$A$4:$B$15,2,TRUE)</f>
        <v>3-3.9</v>
      </c>
      <c r="N1822" s="6">
        <v>44573.651712963001</v>
      </c>
      <c r="O1822" s="6">
        <v>44573.653993055603</v>
      </c>
      <c r="P1822" s="10">
        <f t="shared" si="144"/>
        <v>3.2833333464805037</v>
      </c>
      <c r="Q1822" s="9" t="str">
        <f>VLOOKUP(P1822,Ranges!$A$4:$B$15,2,TRUE)</f>
        <v>3-3.9</v>
      </c>
      <c r="R1822" s="6">
        <v>44573.654456018499</v>
      </c>
      <c r="S1822" s="4">
        <v>6</v>
      </c>
      <c r="T1822" s="4">
        <v>2</v>
      </c>
      <c r="U1822" s="4">
        <v>0</v>
      </c>
      <c r="V1822" s="4">
        <v>1</v>
      </c>
      <c r="W1822" s="4">
        <v>0</v>
      </c>
      <c r="X1822" s="33">
        <f t="shared" si="143"/>
        <v>1</v>
      </c>
      <c r="Y1822" s="4">
        <v>4</v>
      </c>
    </row>
    <row r="1823" spans="1:25" x14ac:dyDescent="0.3">
      <c r="A1823" s="4">
        <v>116102</v>
      </c>
      <c r="B1823" s="5">
        <v>44573</v>
      </c>
      <c r="C1823" s="4">
        <v>4</v>
      </c>
      <c r="D1823" s="4">
        <v>1</v>
      </c>
      <c r="E1823" s="6">
        <v>44573.652199074102</v>
      </c>
      <c r="F1823" s="6">
        <v>44573.652199074102</v>
      </c>
      <c r="G1823" s="7">
        <f t="shared" si="140"/>
        <v>15</v>
      </c>
      <c r="H1823" s="8">
        <f t="shared" si="141"/>
        <v>0</v>
      </c>
      <c r="I1823" s="9" t="str">
        <f>VLOOKUP(H1823,Ranges!$A$4:$B$15,2,TRUE)</f>
        <v>&lt;0.1</v>
      </c>
      <c r="J1823" s="6">
        <v>44573.653287036999</v>
      </c>
      <c r="K1823" s="6">
        <v>44573.653287036999</v>
      </c>
      <c r="L1823" s="10">
        <f t="shared" si="142"/>
        <v>0</v>
      </c>
      <c r="M1823" s="9" t="str">
        <f>VLOOKUP(L1823,Ranges!$A$4:$B$15,2,TRUE)</f>
        <v>&lt;0.1</v>
      </c>
      <c r="N1823" s="6">
        <v>44573.6547222222</v>
      </c>
      <c r="O1823" s="6">
        <v>44573.6547222222</v>
      </c>
      <c r="P1823" s="10">
        <f t="shared" si="144"/>
        <v>0</v>
      </c>
      <c r="Q1823" s="9" t="str">
        <f>VLOOKUP(P1823,Ranges!$A$4:$B$15,2,TRUE)</f>
        <v>&lt;0.1</v>
      </c>
      <c r="R1823" s="6">
        <v>44573.655300925901</v>
      </c>
      <c r="S1823" s="4">
        <v>3</v>
      </c>
      <c r="T1823" s="4">
        <v>2</v>
      </c>
      <c r="U1823" s="4">
        <v>2</v>
      </c>
      <c r="V1823" s="4">
        <v>0</v>
      </c>
      <c r="W1823" s="4">
        <v>0</v>
      </c>
      <c r="X1823" s="33">
        <f t="shared" si="143"/>
        <v>2</v>
      </c>
      <c r="Y1823" s="4">
        <v>9</v>
      </c>
    </row>
    <row r="1824" spans="1:25" x14ac:dyDescent="0.3">
      <c r="A1824" s="4">
        <v>116103</v>
      </c>
      <c r="B1824" s="5">
        <v>44573</v>
      </c>
      <c r="C1824" s="4">
        <v>4</v>
      </c>
      <c r="D1824" s="4">
        <v>1</v>
      </c>
      <c r="E1824" s="6">
        <v>44573.653854166703</v>
      </c>
      <c r="F1824" s="6">
        <v>44573.653854166703</v>
      </c>
      <c r="G1824" s="7">
        <f t="shared" si="140"/>
        <v>15</v>
      </c>
      <c r="H1824" s="8">
        <f t="shared" si="141"/>
        <v>0</v>
      </c>
      <c r="I1824" s="9" t="str">
        <f>VLOOKUP(H1824,Ranges!$A$4:$B$15,2,TRUE)</f>
        <v>&lt;0.1</v>
      </c>
      <c r="J1824" s="6">
        <v>44573.654594907399</v>
      </c>
      <c r="K1824" s="6">
        <v>44573.6547222222</v>
      </c>
      <c r="L1824" s="10">
        <f t="shared" si="142"/>
        <v>0.18333331332542002</v>
      </c>
      <c r="M1824" s="9" t="str">
        <f>VLOOKUP(L1824,Ranges!$A$4:$B$15,2,TRUE)</f>
        <v>0.1-0.49</v>
      </c>
      <c r="N1824" s="6">
        <v>44573.655289351896</v>
      </c>
      <c r="O1824" s="6">
        <v>44573.655416666697</v>
      </c>
      <c r="P1824" s="10">
        <f t="shared" si="144"/>
        <v>0.18333331332542002</v>
      </c>
      <c r="Q1824" s="9" t="str">
        <f>VLOOKUP(P1824,Ranges!$A$4:$B$15,2,TRUE)</f>
        <v>0.1-0.49</v>
      </c>
      <c r="R1824" s="6">
        <v>44573.655879629601</v>
      </c>
      <c r="S1824" s="4">
        <v>2</v>
      </c>
      <c r="T1824" s="4">
        <v>1</v>
      </c>
      <c r="U1824" s="4">
        <v>0</v>
      </c>
      <c r="V1824" s="4">
        <v>0</v>
      </c>
      <c r="W1824" s="4">
        <v>1</v>
      </c>
      <c r="X1824" s="33">
        <f t="shared" si="143"/>
        <v>1</v>
      </c>
      <c r="Y1824" s="4">
        <v>6</v>
      </c>
    </row>
    <row r="1825" spans="1:25" x14ac:dyDescent="0.3">
      <c r="A1825" s="4">
        <v>116104</v>
      </c>
      <c r="B1825" s="5">
        <v>44573</v>
      </c>
      <c r="C1825" s="4">
        <v>4</v>
      </c>
      <c r="D1825" s="4">
        <v>1</v>
      </c>
      <c r="E1825" s="6">
        <v>44573.6557060185</v>
      </c>
      <c r="F1825" s="6">
        <v>44573.6557060185</v>
      </c>
      <c r="G1825" s="7">
        <f t="shared" si="140"/>
        <v>15</v>
      </c>
      <c r="H1825" s="8">
        <f t="shared" si="141"/>
        <v>0</v>
      </c>
      <c r="I1825" s="9" t="str">
        <f>VLOOKUP(H1825,Ranges!$A$4:$B$15,2,TRUE)</f>
        <v>&lt;0.1</v>
      </c>
      <c r="J1825" s="6">
        <v>44573.656423611101</v>
      </c>
      <c r="K1825" s="6">
        <v>44573.656423611101</v>
      </c>
      <c r="L1825" s="10">
        <f t="shared" si="142"/>
        <v>0</v>
      </c>
      <c r="M1825" s="9" t="str">
        <f>VLOOKUP(L1825,Ranges!$A$4:$B$15,2,TRUE)</f>
        <v>&lt;0.1</v>
      </c>
      <c r="N1825" s="6">
        <v>44573.657303240703</v>
      </c>
      <c r="O1825" s="6">
        <v>44573.657303240703</v>
      </c>
      <c r="P1825" s="10">
        <f t="shared" si="144"/>
        <v>0</v>
      </c>
      <c r="Q1825" s="9" t="str">
        <f>VLOOKUP(P1825,Ranges!$A$4:$B$15,2,TRUE)</f>
        <v>&lt;0.1</v>
      </c>
      <c r="R1825" s="6">
        <v>44573.657766203702</v>
      </c>
      <c r="S1825" s="4">
        <v>6</v>
      </c>
      <c r="T1825" s="4">
        <v>2</v>
      </c>
      <c r="U1825" s="4">
        <v>0</v>
      </c>
      <c r="V1825" s="4">
        <v>1</v>
      </c>
      <c r="W1825" s="4">
        <v>0</v>
      </c>
      <c r="X1825" s="33">
        <f t="shared" si="143"/>
        <v>1</v>
      </c>
      <c r="Y1825" s="4">
        <v>9</v>
      </c>
    </row>
    <row r="1826" spans="1:25" x14ac:dyDescent="0.3">
      <c r="A1826" s="4">
        <v>116105</v>
      </c>
      <c r="B1826" s="5">
        <v>44573</v>
      </c>
      <c r="C1826" s="4">
        <v>4</v>
      </c>
      <c r="D1826" s="4">
        <v>1</v>
      </c>
      <c r="E1826" s="6">
        <v>44573.657395833303</v>
      </c>
      <c r="F1826" s="6">
        <v>44573.657395833303</v>
      </c>
      <c r="G1826" s="7">
        <f t="shared" si="140"/>
        <v>15</v>
      </c>
      <c r="H1826" s="8">
        <f t="shared" si="141"/>
        <v>0</v>
      </c>
      <c r="I1826" s="9" t="str">
        <f>VLOOKUP(H1826,Ranges!$A$4:$B$15,2,TRUE)</f>
        <v>&lt;0.1</v>
      </c>
      <c r="J1826" s="6">
        <v>44573.6581365741</v>
      </c>
      <c r="K1826" s="6">
        <v>44573.6581365741</v>
      </c>
      <c r="L1826" s="10">
        <f t="shared" si="142"/>
        <v>0</v>
      </c>
      <c r="M1826" s="9" t="str">
        <f>VLOOKUP(L1826,Ranges!$A$4:$B$15,2,TRUE)</f>
        <v>&lt;0.1</v>
      </c>
      <c r="N1826" s="6">
        <v>44573.658819444398</v>
      </c>
      <c r="O1826" s="6">
        <v>44573.658819444398</v>
      </c>
      <c r="P1826" s="10">
        <f t="shared" si="144"/>
        <v>0</v>
      </c>
      <c r="Q1826" s="9" t="str">
        <f>VLOOKUP(P1826,Ranges!$A$4:$B$15,2,TRUE)</f>
        <v>&lt;0.1</v>
      </c>
      <c r="R1826" s="6">
        <v>44573.659282407403</v>
      </c>
      <c r="S1826" s="4">
        <v>5</v>
      </c>
      <c r="T1826" s="4">
        <v>2</v>
      </c>
      <c r="U1826" s="4">
        <v>0</v>
      </c>
      <c r="V1826" s="4">
        <v>0</v>
      </c>
      <c r="W1826" s="4">
        <v>1</v>
      </c>
      <c r="X1826" s="33">
        <f t="shared" si="143"/>
        <v>1</v>
      </c>
      <c r="Y1826" s="4">
        <v>8</v>
      </c>
    </row>
    <row r="1827" spans="1:25" x14ac:dyDescent="0.3">
      <c r="A1827" s="4">
        <v>116106</v>
      </c>
      <c r="B1827" s="5">
        <v>44573</v>
      </c>
      <c r="C1827" s="4">
        <v>4</v>
      </c>
      <c r="D1827" s="4">
        <v>1</v>
      </c>
      <c r="E1827" s="6">
        <v>44573.659282407403</v>
      </c>
      <c r="F1827" s="6">
        <v>44573.659282407403</v>
      </c>
      <c r="G1827" s="7">
        <f t="shared" si="140"/>
        <v>15</v>
      </c>
      <c r="H1827" s="8">
        <f t="shared" si="141"/>
        <v>0</v>
      </c>
      <c r="I1827" s="9" t="str">
        <f>VLOOKUP(H1827,Ranges!$A$4:$B$15,2,TRUE)</f>
        <v>&lt;0.1</v>
      </c>
      <c r="J1827" s="6">
        <v>44573.659675925897</v>
      </c>
      <c r="K1827" s="6">
        <v>44573.659675925897</v>
      </c>
      <c r="L1827" s="10">
        <f t="shared" si="142"/>
        <v>0</v>
      </c>
      <c r="M1827" s="9" t="str">
        <f>VLOOKUP(L1827,Ranges!$A$4:$B$15,2,TRUE)</f>
        <v>&lt;0.1</v>
      </c>
      <c r="N1827" s="6">
        <v>44573.660162036998</v>
      </c>
      <c r="O1827" s="6">
        <v>44573.660162036998</v>
      </c>
      <c r="P1827" s="10">
        <f t="shared" si="144"/>
        <v>0</v>
      </c>
      <c r="Q1827" s="9" t="str">
        <f>VLOOKUP(P1827,Ranges!$A$4:$B$15,2,TRUE)</f>
        <v>&lt;0.1</v>
      </c>
      <c r="R1827" s="6">
        <v>44573.660624999997</v>
      </c>
      <c r="S1827" s="4">
        <v>4</v>
      </c>
      <c r="T1827" s="4">
        <v>3</v>
      </c>
      <c r="U1827" s="4">
        <v>0</v>
      </c>
      <c r="V1827" s="4">
        <v>0</v>
      </c>
      <c r="W1827" s="4">
        <v>1</v>
      </c>
      <c r="X1827" s="33">
        <f t="shared" si="143"/>
        <v>1</v>
      </c>
      <c r="Y1827" s="4">
        <v>8</v>
      </c>
    </row>
    <row r="1828" spans="1:25" x14ac:dyDescent="0.3">
      <c r="A1828" s="4">
        <v>116107</v>
      </c>
      <c r="B1828" s="5">
        <v>44573</v>
      </c>
      <c r="C1828" s="4">
        <v>4</v>
      </c>
      <c r="D1828" s="4">
        <v>1</v>
      </c>
      <c r="E1828" s="6">
        <v>44573.661261574103</v>
      </c>
      <c r="F1828" s="6">
        <v>44573.661261574103</v>
      </c>
      <c r="G1828" s="7">
        <f t="shared" si="140"/>
        <v>15</v>
      </c>
      <c r="H1828" s="8">
        <f t="shared" si="141"/>
        <v>0</v>
      </c>
      <c r="I1828" s="9" t="str">
        <f>VLOOKUP(H1828,Ranges!$A$4:$B$15,2,TRUE)</f>
        <v>&lt;0.1</v>
      </c>
      <c r="J1828" s="6">
        <v>44573.661909722199</v>
      </c>
      <c r="K1828" s="6">
        <v>44573.661909722199</v>
      </c>
      <c r="L1828" s="10">
        <f t="shared" si="142"/>
        <v>0</v>
      </c>
      <c r="M1828" s="9" t="str">
        <f>VLOOKUP(L1828,Ranges!$A$4:$B$15,2,TRUE)</f>
        <v>&lt;0.1</v>
      </c>
      <c r="N1828" s="6">
        <v>44573.662662037001</v>
      </c>
      <c r="O1828" s="6">
        <v>44573.662662037001</v>
      </c>
      <c r="P1828" s="10">
        <f t="shared" si="144"/>
        <v>0</v>
      </c>
      <c r="Q1828" s="9" t="str">
        <f>VLOOKUP(P1828,Ranges!$A$4:$B$15,2,TRUE)</f>
        <v>&lt;0.1</v>
      </c>
      <c r="R1828" s="6">
        <v>44573.663124999999</v>
      </c>
      <c r="S1828" s="4">
        <v>2</v>
      </c>
      <c r="T1828" s="4">
        <v>2</v>
      </c>
      <c r="U1828" s="4">
        <v>0</v>
      </c>
      <c r="V1828" s="4">
        <v>1</v>
      </c>
      <c r="W1828" s="4">
        <v>0</v>
      </c>
      <c r="X1828" s="33">
        <f t="shared" si="143"/>
        <v>1</v>
      </c>
      <c r="Y1828" s="4">
        <v>8</v>
      </c>
    </row>
    <row r="1829" spans="1:25" x14ac:dyDescent="0.3">
      <c r="A1829" s="4">
        <v>116108</v>
      </c>
      <c r="B1829" s="5">
        <v>44573</v>
      </c>
      <c r="C1829" s="4">
        <v>4</v>
      </c>
      <c r="D1829" s="4">
        <v>1</v>
      </c>
      <c r="E1829" s="6">
        <v>44573.663090277798</v>
      </c>
      <c r="F1829" s="6">
        <v>44573.663090277798</v>
      </c>
      <c r="G1829" s="7">
        <f t="shared" si="140"/>
        <v>15</v>
      </c>
      <c r="H1829" s="8">
        <f t="shared" si="141"/>
        <v>0</v>
      </c>
      <c r="I1829" s="9" t="str">
        <f>VLOOKUP(H1829,Ranges!$A$4:$B$15,2,TRUE)</f>
        <v>&lt;0.1</v>
      </c>
      <c r="J1829" s="6">
        <v>44573.663773148102</v>
      </c>
      <c r="K1829" s="6">
        <v>44573.663773148102</v>
      </c>
      <c r="L1829" s="10">
        <f t="shared" si="142"/>
        <v>0</v>
      </c>
      <c r="M1829" s="9" t="str">
        <f>VLOOKUP(L1829,Ranges!$A$4:$B$15,2,TRUE)</f>
        <v>&lt;0.1</v>
      </c>
      <c r="N1829" s="6">
        <v>44573.6643287037</v>
      </c>
      <c r="O1829" s="6">
        <v>44573.6643287037</v>
      </c>
      <c r="P1829" s="10">
        <f t="shared" si="144"/>
        <v>0</v>
      </c>
      <c r="Q1829" s="9" t="str">
        <f>VLOOKUP(P1829,Ranges!$A$4:$B$15,2,TRUE)</f>
        <v>&lt;0.1</v>
      </c>
      <c r="R1829" s="6">
        <v>44573.664791666699</v>
      </c>
      <c r="S1829" s="4">
        <v>1</v>
      </c>
      <c r="T1829" s="4">
        <v>3</v>
      </c>
      <c r="U1829" s="4">
        <v>0</v>
      </c>
      <c r="V1829" s="4">
        <v>1</v>
      </c>
      <c r="W1829" s="4">
        <v>0</v>
      </c>
      <c r="X1829" s="33">
        <f t="shared" si="143"/>
        <v>1</v>
      </c>
      <c r="Y1829" s="4">
        <v>9</v>
      </c>
    </row>
    <row r="1830" spans="1:25" x14ac:dyDescent="0.3">
      <c r="A1830" s="4">
        <v>116109</v>
      </c>
      <c r="B1830" s="5">
        <v>44573</v>
      </c>
      <c r="C1830" s="4">
        <v>4</v>
      </c>
      <c r="D1830" s="4">
        <v>1</v>
      </c>
      <c r="E1830" s="6">
        <v>44573.665011574099</v>
      </c>
      <c r="F1830" s="6">
        <v>44573.665011574099</v>
      </c>
      <c r="G1830" s="7">
        <f t="shared" si="140"/>
        <v>15</v>
      </c>
      <c r="H1830" s="8">
        <f t="shared" si="141"/>
        <v>0</v>
      </c>
      <c r="I1830" s="9" t="str">
        <f>VLOOKUP(H1830,Ranges!$A$4:$B$15,2,TRUE)</f>
        <v>&lt;0.1</v>
      </c>
      <c r="J1830" s="6">
        <v>44573.666099536997</v>
      </c>
      <c r="K1830" s="6">
        <v>44573.666099536997</v>
      </c>
      <c r="L1830" s="10">
        <f t="shared" si="142"/>
        <v>0</v>
      </c>
      <c r="M1830" s="9" t="str">
        <f>VLOOKUP(L1830,Ranges!$A$4:$B$15,2,TRUE)</f>
        <v>&lt;0.1</v>
      </c>
      <c r="N1830" s="6">
        <v>44573.667118055499</v>
      </c>
      <c r="O1830" s="6">
        <v>44573.667118055499</v>
      </c>
      <c r="P1830" s="10">
        <f t="shared" si="144"/>
        <v>0</v>
      </c>
      <c r="Q1830" s="9" t="str">
        <f>VLOOKUP(P1830,Ranges!$A$4:$B$15,2,TRUE)</f>
        <v>&lt;0.1</v>
      </c>
      <c r="R1830" s="6">
        <v>44573.667696759301</v>
      </c>
      <c r="S1830" s="4">
        <v>5</v>
      </c>
      <c r="T1830" s="4">
        <v>2</v>
      </c>
      <c r="U1830" s="4">
        <v>0</v>
      </c>
      <c r="V1830" s="4">
        <v>0</v>
      </c>
      <c r="W1830" s="4">
        <v>2</v>
      </c>
      <c r="X1830" s="33">
        <f t="shared" si="143"/>
        <v>2</v>
      </c>
      <c r="Y1830" s="4">
        <v>8</v>
      </c>
    </row>
    <row r="1831" spans="1:25" x14ac:dyDescent="0.3">
      <c r="A1831" s="4">
        <v>116110</v>
      </c>
      <c r="B1831" s="5">
        <v>44573</v>
      </c>
      <c r="C1831" s="4">
        <v>4</v>
      </c>
      <c r="D1831" s="4">
        <v>1</v>
      </c>
      <c r="E1831" s="6">
        <v>44573.666770833297</v>
      </c>
      <c r="F1831" s="6">
        <v>44573.666770833297</v>
      </c>
      <c r="G1831" s="7">
        <f t="shared" si="140"/>
        <v>16</v>
      </c>
      <c r="H1831" s="8">
        <f t="shared" si="141"/>
        <v>0</v>
      </c>
      <c r="I1831" s="9" t="str">
        <f>VLOOKUP(H1831,Ranges!$A$4:$B$15,2,TRUE)</f>
        <v>&lt;0.1</v>
      </c>
      <c r="J1831" s="6">
        <v>44573.667152777802</v>
      </c>
      <c r="K1831" s="6">
        <v>44573.667152777802</v>
      </c>
      <c r="L1831" s="10">
        <f t="shared" si="142"/>
        <v>0</v>
      </c>
      <c r="M1831" s="9" t="str">
        <f>VLOOKUP(L1831,Ranges!$A$4:$B$15,2,TRUE)</f>
        <v>&lt;0.1</v>
      </c>
      <c r="N1831" s="6">
        <v>44573.667812500003</v>
      </c>
      <c r="O1831" s="6">
        <v>44573.667812500003</v>
      </c>
      <c r="P1831" s="10">
        <f t="shared" si="144"/>
        <v>0</v>
      </c>
      <c r="Q1831" s="9" t="str">
        <f>VLOOKUP(P1831,Ranges!$A$4:$B$15,2,TRUE)</f>
        <v>&lt;0.1</v>
      </c>
      <c r="R1831" s="6">
        <v>44573.668275463002</v>
      </c>
      <c r="S1831" s="4">
        <v>1</v>
      </c>
      <c r="T1831" s="4">
        <v>3</v>
      </c>
      <c r="U1831" s="4">
        <v>1</v>
      </c>
      <c r="V1831" s="4">
        <v>0</v>
      </c>
      <c r="W1831" s="4">
        <v>0</v>
      </c>
      <c r="X1831" s="33">
        <f t="shared" si="143"/>
        <v>1</v>
      </c>
      <c r="Y1831" s="4">
        <v>8</v>
      </c>
    </row>
    <row r="1832" spans="1:25" x14ac:dyDescent="0.3">
      <c r="A1832" s="4">
        <v>116111</v>
      </c>
      <c r="B1832" s="5">
        <v>44573</v>
      </c>
      <c r="C1832" s="4">
        <v>4</v>
      </c>
      <c r="D1832" s="4">
        <v>1</v>
      </c>
      <c r="E1832" s="6">
        <v>44573.668472222198</v>
      </c>
      <c r="F1832" s="6">
        <v>44573.668472222198</v>
      </c>
      <c r="G1832" s="7">
        <f t="shared" si="140"/>
        <v>16</v>
      </c>
      <c r="H1832" s="8">
        <f t="shared" si="141"/>
        <v>0</v>
      </c>
      <c r="I1832" s="9" t="str">
        <f>VLOOKUP(H1832,Ranges!$A$4:$B$15,2,TRUE)</f>
        <v>&lt;0.1</v>
      </c>
      <c r="J1832" s="6">
        <v>44573.668796296297</v>
      </c>
      <c r="K1832" s="6">
        <v>44573.668796296297</v>
      </c>
      <c r="L1832" s="10">
        <f t="shared" si="142"/>
        <v>0</v>
      </c>
      <c r="M1832" s="9" t="str">
        <f>VLOOKUP(L1832,Ranges!$A$4:$B$15,2,TRUE)</f>
        <v>&lt;0.1</v>
      </c>
      <c r="N1832" s="6">
        <v>44573.669259259303</v>
      </c>
      <c r="O1832" s="6">
        <v>44573.669259259303</v>
      </c>
      <c r="P1832" s="10">
        <f t="shared" si="144"/>
        <v>0</v>
      </c>
      <c r="Q1832" s="9" t="str">
        <f>VLOOKUP(P1832,Ranges!$A$4:$B$15,2,TRUE)</f>
        <v>&lt;0.1</v>
      </c>
      <c r="R1832" s="6">
        <v>44573.669722222199</v>
      </c>
      <c r="S1832" s="4">
        <v>1</v>
      </c>
      <c r="T1832" s="4">
        <v>2</v>
      </c>
      <c r="U1832" s="4">
        <v>0</v>
      </c>
      <c r="V1832" s="4">
        <v>1</v>
      </c>
      <c r="W1832" s="4">
        <v>0</v>
      </c>
      <c r="X1832" s="33">
        <f t="shared" si="143"/>
        <v>1</v>
      </c>
      <c r="Y1832" s="4">
        <v>9</v>
      </c>
    </row>
    <row r="1833" spans="1:25" x14ac:dyDescent="0.3">
      <c r="A1833" s="4">
        <v>116112</v>
      </c>
      <c r="B1833" s="5">
        <v>44573</v>
      </c>
      <c r="C1833" s="4">
        <v>4</v>
      </c>
      <c r="D1833" s="4">
        <v>1</v>
      </c>
      <c r="E1833" s="6">
        <v>44573.670370370397</v>
      </c>
      <c r="F1833" s="6">
        <v>44573.670370370397</v>
      </c>
      <c r="G1833" s="7">
        <f t="shared" si="140"/>
        <v>16</v>
      </c>
      <c r="H1833" s="8">
        <f t="shared" si="141"/>
        <v>0</v>
      </c>
      <c r="I1833" s="9" t="str">
        <f>VLOOKUP(H1833,Ranges!$A$4:$B$15,2,TRUE)</f>
        <v>&lt;0.1</v>
      </c>
      <c r="J1833" s="6">
        <v>44573.670682870397</v>
      </c>
      <c r="K1833" s="6">
        <v>44573.670682870397</v>
      </c>
      <c r="L1833" s="10">
        <f t="shared" si="142"/>
        <v>0</v>
      </c>
      <c r="M1833" s="9" t="str">
        <f>VLOOKUP(L1833,Ranges!$A$4:$B$15,2,TRUE)</f>
        <v>&lt;0.1</v>
      </c>
      <c r="N1833" s="6">
        <v>44573.671412037002</v>
      </c>
      <c r="O1833" s="6">
        <v>44573.671412037002</v>
      </c>
      <c r="P1833" s="10">
        <f t="shared" si="144"/>
        <v>0</v>
      </c>
      <c r="Q1833" s="9" t="str">
        <f>VLOOKUP(P1833,Ranges!$A$4:$B$15,2,TRUE)</f>
        <v>&lt;0.1</v>
      </c>
      <c r="R1833" s="6">
        <v>44573.671875</v>
      </c>
      <c r="S1833" s="4">
        <v>5</v>
      </c>
      <c r="T1833" s="4">
        <v>2</v>
      </c>
      <c r="U1833" s="4">
        <v>1</v>
      </c>
      <c r="V1833" s="4">
        <v>0</v>
      </c>
      <c r="W1833" s="4">
        <v>0</v>
      </c>
      <c r="X1833" s="33">
        <f t="shared" si="143"/>
        <v>1</v>
      </c>
      <c r="Y1833" s="4">
        <v>9</v>
      </c>
    </row>
    <row r="1834" spans="1:25" x14ac:dyDescent="0.3">
      <c r="A1834" s="4">
        <v>116113</v>
      </c>
      <c r="B1834" s="5">
        <v>44573</v>
      </c>
      <c r="C1834" s="4">
        <v>4</v>
      </c>
      <c r="D1834" s="4">
        <v>1</v>
      </c>
      <c r="E1834" s="6">
        <v>44573.671990740702</v>
      </c>
      <c r="F1834" s="6">
        <v>44573.671990740702</v>
      </c>
      <c r="G1834" s="7">
        <f t="shared" si="140"/>
        <v>16</v>
      </c>
      <c r="H1834" s="8">
        <f t="shared" si="141"/>
        <v>0</v>
      </c>
      <c r="I1834" s="9" t="str">
        <f>VLOOKUP(H1834,Ranges!$A$4:$B$15,2,TRUE)</f>
        <v>&lt;0.1</v>
      </c>
      <c r="J1834" s="6">
        <v>44573.672719907401</v>
      </c>
      <c r="K1834" s="6">
        <v>44573.672719907401</v>
      </c>
      <c r="L1834" s="10">
        <f t="shared" si="142"/>
        <v>0</v>
      </c>
      <c r="M1834" s="9" t="str">
        <f>VLOOKUP(L1834,Ranges!$A$4:$B$15,2,TRUE)</f>
        <v>&lt;0.1</v>
      </c>
      <c r="N1834" s="6">
        <v>44573.673263888901</v>
      </c>
      <c r="O1834" s="6">
        <v>44573.673263888901</v>
      </c>
      <c r="P1834" s="10">
        <f t="shared" si="144"/>
        <v>0</v>
      </c>
      <c r="Q1834" s="9" t="str">
        <f>VLOOKUP(P1834,Ranges!$A$4:$B$15,2,TRUE)</f>
        <v>&lt;0.1</v>
      </c>
      <c r="R1834" s="6">
        <v>44573.673726851899</v>
      </c>
      <c r="S1834" s="4">
        <v>4</v>
      </c>
      <c r="T1834" s="4">
        <v>2</v>
      </c>
      <c r="U1834" s="4">
        <v>0</v>
      </c>
      <c r="V1834" s="4">
        <v>1</v>
      </c>
      <c r="W1834" s="4">
        <v>0</v>
      </c>
      <c r="X1834" s="33">
        <f t="shared" si="143"/>
        <v>1</v>
      </c>
      <c r="Y1834" s="4">
        <v>9</v>
      </c>
    </row>
    <row r="1835" spans="1:25" x14ac:dyDescent="0.3">
      <c r="A1835" s="4">
        <v>116114</v>
      </c>
      <c r="B1835" s="5">
        <v>44573</v>
      </c>
      <c r="C1835" s="4">
        <v>4</v>
      </c>
      <c r="D1835" s="4">
        <v>1</v>
      </c>
      <c r="E1835" s="6">
        <v>44573.673599537004</v>
      </c>
      <c r="F1835" s="6">
        <v>44573.673599537004</v>
      </c>
      <c r="G1835" s="7">
        <f t="shared" si="140"/>
        <v>16</v>
      </c>
      <c r="H1835" s="8">
        <f t="shared" si="141"/>
        <v>0</v>
      </c>
      <c r="I1835" s="9" t="str">
        <f>VLOOKUP(H1835,Ranges!$A$4:$B$15,2,TRUE)</f>
        <v>&lt;0.1</v>
      </c>
      <c r="J1835" s="6">
        <v>44573.674317129597</v>
      </c>
      <c r="K1835" s="6">
        <v>44573.674317129597</v>
      </c>
      <c r="L1835" s="10">
        <f t="shared" si="142"/>
        <v>0</v>
      </c>
      <c r="M1835" s="9" t="str">
        <f>VLOOKUP(L1835,Ranges!$A$4:$B$15,2,TRUE)</f>
        <v>&lt;0.1</v>
      </c>
      <c r="N1835" s="6">
        <v>44573.674803240698</v>
      </c>
      <c r="O1835" s="6">
        <v>44573.674803240698</v>
      </c>
      <c r="P1835" s="10">
        <f t="shared" si="144"/>
        <v>0</v>
      </c>
      <c r="Q1835" s="9" t="str">
        <f>VLOOKUP(P1835,Ranges!$A$4:$B$15,2,TRUE)</f>
        <v>&lt;0.1</v>
      </c>
      <c r="R1835" s="6">
        <v>44573.675266203703</v>
      </c>
      <c r="S1835" s="4">
        <v>4</v>
      </c>
      <c r="T1835" s="4">
        <v>2</v>
      </c>
      <c r="U1835" s="4">
        <v>0</v>
      </c>
      <c r="V1835" s="4">
        <v>0</v>
      </c>
      <c r="W1835" s="4">
        <v>1</v>
      </c>
      <c r="X1835" s="33">
        <f t="shared" si="143"/>
        <v>1</v>
      </c>
      <c r="Y1835" s="4">
        <v>8</v>
      </c>
    </row>
    <row r="1836" spans="1:25" x14ac:dyDescent="0.3">
      <c r="A1836" s="4">
        <v>116115</v>
      </c>
      <c r="B1836" s="5">
        <v>44573</v>
      </c>
      <c r="C1836" s="4">
        <v>4</v>
      </c>
      <c r="D1836" s="4">
        <v>1</v>
      </c>
      <c r="E1836" s="6">
        <v>44573.675185185202</v>
      </c>
      <c r="F1836" s="6">
        <v>44573.675185185202</v>
      </c>
      <c r="G1836" s="7">
        <f t="shared" si="140"/>
        <v>16</v>
      </c>
      <c r="H1836" s="8">
        <f t="shared" si="141"/>
        <v>0</v>
      </c>
      <c r="I1836" s="9" t="str">
        <f>VLOOKUP(H1836,Ranges!$A$4:$B$15,2,TRUE)</f>
        <v>&lt;0.1</v>
      </c>
      <c r="J1836" s="6">
        <v>44573.675902777803</v>
      </c>
      <c r="K1836" s="6">
        <v>44573.675902777803</v>
      </c>
      <c r="L1836" s="10">
        <f t="shared" si="142"/>
        <v>0</v>
      </c>
      <c r="M1836" s="9" t="str">
        <f>VLOOKUP(L1836,Ranges!$A$4:$B$15,2,TRUE)</f>
        <v>&lt;0.1</v>
      </c>
      <c r="N1836" s="6">
        <v>44573.677083333299</v>
      </c>
      <c r="O1836" s="6">
        <v>44573.677083333299</v>
      </c>
      <c r="P1836" s="10">
        <f t="shared" si="144"/>
        <v>0</v>
      </c>
      <c r="Q1836" s="9" t="str">
        <f>VLOOKUP(P1836,Ranges!$A$4:$B$15,2,TRUE)</f>
        <v>&lt;0.1</v>
      </c>
      <c r="R1836" s="6">
        <v>44573.677662037</v>
      </c>
      <c r="S1836" s="4">
        <v>3</v>
      </c>
      <c r="T1836" s="4">
        <v>2</v>
      </c>
      <c r="U1836" s="4">
        <v>0</v>
      </c>
      <c r="V1836" s="4">
        <v>0</v>
      </c>
      <c r="W1836" s="4">
        <v>2</v>
      </c>
      <c r="X1836" s="33">
        <f t="shared" si="143"/>
        <v>2</v>
      </c>
      <c r="Y1836" s="4">
        <v>9</v>
      </c>
    </row>
    <row r="1837" spans="1:25" x14ac:dyDescent="0.3">
      <c r="A1837" s="4">
        <v>116116</v>
      </c>
      <c r="B1837" s="5">
        <v>44573</v>
      </c>
      <c r="C1837" s="4">
        <v>4</v>
      </c>
      <c r="D1837" s="4">
        <v>1</v>
      </c>
      <c r="E1837" s="6">
        <v>44573.676886574103</v>
      </c>
      <c r="F1837" s="6">
        <v>44573.676886574103</v>
      </c>
      <c r="G1837" s="7">
        <f t="shared" si="140"/>
        <v>16</v>
      </c>
      <c r="H1837" s="8">
        <f t="shared" si="141"/>
        <v>0</v>
      </c>
      <c r="I1837" s="9" t="str">
        <f>VLOOKUP(H1837,Ranges!$A$4:$B$15,2,TRUE)</f>
        <v>&lt;0.1</v>
      </c>
      <c r="J1837" s="6">
        <v>44573.677546296298</v>
      </c>
      <c r="K1837" s="6">
        <v>44573.677546296298</v>
      </c>
      <c r="L1837" s="10">
        <f t="shared" si="142"/>
        <v>0</v>
      </c>
      <c r="M1837" s="9" t="str">
        <f>VLOOKUP(L1837,Ranges!$A$4:$B$15,2,TRUE)</f>
        <v>&lt;0.1</v>
      </c>
      <c r="N1837" s="6">
        <v>44573.678101851801</v>
      </c>
      <c r="O1837" s="6">
        <v>44573.678101851801</v>
      </c>
      <c r="P1837" s="10">
        <f t="shared" si="144"/>
        <v>0</v>
      </c>
      <c r="Q1837" s="9" t="str">
        <f>VLOOKUP(P1837,Ranges!$A$4:$B$15,2,TRUE)</f>
        <v>&lt;0.1</v>
      </c>
      <c r="R1837" s="6">
        <v>44573.6785648148</v>
      </c>
      <c r="S1837" s="4">
        <v>5</v>
      </c>
      <c r="T1837" s="4">
        <v>3</v>
      </c>
      <c r="U1837" s="4">
        <v>0</v>
      </c>
      <c r="V1837" s="4">
        <v>1</v>
      </c>
      <c r="W1837" s="4">
        <v>0</v>
      </c>
      <c r="X1837" s="33">
        <f t="shared" si="143"/>
        <v>1</v>
      </c>
      <c r="Y1837" s="4">
        <v>8</v>
      </c>
    </row>
    <row r="1838" spans="1:25" x14ac:dyDescent="0.3">
      <c r="A1838" s="4">
        <v>116117</v>
      </c>
      <c r="B1838" s="5">
        <v>44573</v>
      </c>
      <c r="C1838" s="4">
        <v>4</v>
      </c>
      <c r="D1838" s="4">
        <v>1</v>
      </c>
      <c r="E1838" s="6">
        <v>44573.678553240701</v>
      </c>
      <c r="F1838" s="6">
        <v>44573.678553240701</v>
      </c>
      <c r="G1838" s="7">
        <f t="shared" si="140"/>
        <v>16</v>
      </c>
      <c r="H1838" s="8">
        <f t="shared" si="141"/>
        <v>0</v>
      </c>
      <c r="I1838" s="9" t="str">
        <f>VLOOKUP(H1838,Ranges!$A$4:$B$15,2,TRUE)</f>
        <v>&lt;0.1</v>
      </c>
      <c r="J1838" s="6">
        <v>44573.680150462998</v>
      </c>
      <c r="K1838" s="6">
        <v>44573.680150462998</v>
      </c>
      <c r="L1838" s="10">
        <f t="shared" si="142"/>
        <v>0</v>
      </c>
      <c r="M1838" s="9" t="str">
        <f>VLOOKUP(L1838,Ranges!$A$4:$B$15,2,TRUE)</f>
        <v>&lt;0.1</v>
      </c>
      <c r="N1838" s="6">
        <v>44573.682372685202</v>
      </c>
      <c r="O1838" s="6">
        <v>44573.682372685202</v>
      </c>
      <c r="P1838" s="10">
        <f t="shared" si="144"/>
        <v>0</v>
      </c>
      <c r="Q1838" s="9" t="str">
        <f>VLOOKUP(P1838,Ranges!$A$4:$B$15,2,TRUE)</f>
        <v>&lt;0.1</v>
      </c>
      <c r="R1838" s="6">
        <v>44573.683067129597</v>
      </c>
      <c r="S1838" s="4">
        <v>1</v>
      </c>
      <c r="T1838" s="4">
        <v>3</v>
      </c>
      <c r="U1838" s="4">
        <v>1</v>
      </c>
      <c r="V1838" s="4">
        <v>1</v>
      </c>
      <c r="W1838" s="4">
        <v>1</v>
      </c>
      <c r="X1838" s="33">
        <f t="shared" si="143"/>
        <v>3</v>
      </c>
      <c r="Y1838" s="4">
        <v>8</v>
      </c>
    </row>
    <row r="1839" spans="1:25" x14ac:dyDescent="0.3">
      <c r="A1839" s="4">
        <v>116118</v>
      </c>
      <c r="B1839" s="5">
        <v>44573</v>
      </c>
      <c r="C1839" s="4">
        <v>4</v>
      </c>
      <c r="D1839" s="4">
        <v>1</v>
      </c>
      <c r="E1839" s="6">
        <v>44573.680173611101</v>
      </c>
      <c r="F1839" s="6">
        <v>44573.680173611101</v>
      </c>
      <c r="G1839" s="7">
        <f t="shared" si="140"/>
        <v>16</v>
      </c>
      <c r="H1839" s="8">
        <f t="shared" si="141"/>
        <v>0</v>
      </c>
      <c r="I1839" s="9" t="str">
        <f>VLOOKUP(H1839,Ranges!$A$4:$B$15,2,TRUE)</f>
        <v>&lt;0.1</v>
      </c>
      <c r="J1839" s="6">
        <v>44573.6804976852</v>
      </c>
      <c r="K1839" s="6">
        <v>44573.682372685202</v>
      </c>
      <c r="L1839" s="10">
        <f t="shared" si="142"/>
        <v>2.700000002514571</v>
      </c>
      <c r="M1839" s="9" t="str">
        <f>VLOOKUP(L1839,Ranges!$A$4:$B$15,2,TRUE)</f>
        <v>2-2.9</v>
      </c>
      <c r="N1839" s="6">
        <v>44573.681041666699</v>
      </c>
      <c r="O1839" s="6">
        <v>44573.683067129597</v>
      </c>
      <c r="P1839" s="10">
        <f t="shared" si="144"/>
        <v>2.9166665731463581</v>
      </c>
      <c r="Q1839" s="9" t="str">
        <f>VLOOKUP(P1839,Ranges!$A$4:$B$15,2,TRUE)</f>
        <v>2-2.9</v>
      </c>
      <c r="R1839" s="6">
        <v>44573.683530092603</v>
      </c>
      <c r="S1839" s="4">
        <v>5</v>
      </c>
      <c r="T1839" s="4">
        <v>1</v>
      </c>
      <c r="U1839" s="4">
        <v>0</v>
      </c>
      <c r="V1839" s="4">
        <v>0</v>
      </c>
      <c r="W1839" s="4">
        <v>1</v>
      </c>
      <c r="X1839" s="33">
        <f t="shared" si="143"/>
        <v>1</v>
      </c>
      <c r="Y1839" s="4">
        <v>3</v>
      </c>
    </row>
    <row r="1840" spans="1:25" x14ac:dyDescent="0.3">
      <c r="A1840" s="4">
        <v>116119</v>
      </c>
      <c r="B1840" s="5">
        <v>44573</v>
      </c>
      <c r="C1840" s="4">
        <v>4</v>
      </c>
      <c r="D1840" s="4">
        <v>1</v>
      </c>
      <c r="E1840" s="6">
        <v>44573.681886574101</v>
      </c>
      <c r="F1840" s="6">
        <v>44573.681886574101</v>
      </c>
      <c r="G1840" s="7">
        <f t="shared" si="140"/>
        <v>16</v>
      </c>
      <c r="H1840" s="8">
        <f t="shared" si="141"/>
        <v>0</v>
      </c>
      <c r="I1840" s="9" t="str">
        <f>VLOOKUP(H1840,Ranges!$A$4:$B$15,2,TRUE)</f>
        <v>&lt;0.1</v>
      </c>
      <c r="J1840" s="6">
        <v>44573.682256944398</v>
      </c>
      <c r="K1840" s="6">
        <v>44573.682256944398</v>
      </c>
      <c r="L1840" s="10">
        <f t="shared" si="142"/>
        <v>0</v>
      </c>
      <c r="M1840" s="9" t="str">
        <f>VLOOKUP(L1840,Ranges!$A$4:$B$15,2,TRUE)</f>
        <v>&lt;0.1</v>
      </c>
      <c r="N1840" s="6">
        <v>44573.683171296303</v>
      </c>
      <c r="O1840" s="6">
        <v>44573.683530092603</v>
      </c>
      <c r="P1840" s="10">
        <f t="shared" si="144"/>
        <v>0.51666667219251394</v>
      </c>
      <c r="Q1840" s="9" t="str">
        <f>VLOOKUP(P1840,Ranges!$A$4:$B$15,2,TRUE)</f>
        <v>0.5-0.99</v>
      </c>
      <c r="R1840" s="6">
        <v>44573.683993055602</v>
      </c>
      <c r="S1840" s="4">
        <v>4</v>
      </c>
      <c r="T1840" s="4">
        <v>2</v>
      </c>
      <c r="U1840" s="4">
        <v>0</v>
      </c>
      <c r="V1840" s="4">
        <v>0</v>
      </c>
      <c r="W1840" s="4">
        <v>1</v>
      </c>
      <c r="X1840" s="33">
        <f t="shared" si="143"/>
        <v>1</v>
      </c>
      <c r="Y1840" s="4">
        <v>6</v>
      </c>
    </row>
    <row r="1841" spans="1:25" x14ac:dyDescent="0.3">
      <c r="A1841" s="4">
        <v>116120</v>
      </c>
      <c r="B1841" s="5">
        <v>44573</v>
      </c>
      <c r="C1841" s="4">
        <v>4</v>
      </c>
      <c r="D1841" s="4">
        <v>1</v>
      </c>
      <c r="E1841" s="6">
        <v>44573.683541666702</v>
      </c>
      <c r="F1841" s="6">
        <v>44573.683541666702</v>
      </c>
      <c r="G1841" s="7">
        <f t="shared" si="140"/>
        <v>16</v>
      </c>
      <c r="H1841" s="8">
        <f t="shared" si="141"/>
        <v>0</v>
      </c>
      <c r="I1841" s="9" t="str">
        <f>VLOOKUP(H1841,Ranges!$A$4:$B$15,2,TRUE)</f>
        <v>&lt;0.1</v>
      </c>
      <c r="J1841" s="6">
        <v>44573.683865740699</v>
      </c>
      <c r="K1841" s="6">
        <v>44573.683865740699</v>
      </c>
      <c r="L1841" s="10">
        <f t="shared" si="142"/>
        <v>0</v>
      </c>
      <c r="M1841" s="9" t="str">
        <f>VLOOKUP(L1841,Ranges!$A$4:$B$15,2,TRUE)</f>
        <v>&lt;0.1</v>
      </c>
      <c r="N1841" s="6">
        <v>44573.684456018498</v>
      </c>
      <c r="O1841" s="6">
        <v>44573.684456018498</v>
      </c>
      <c r="P1841" s="10">
        <f t="shared" si="144"/>
        <v>0</v>
      </c>
      <c r="Q1841" s="9" t="str">
        <f>VLOOKUP(P1841,Ranges!$A$4:$B$15,2,TRUE)</f>
        <v>&lt;0.1</v>
      </c>
      <c r="R1841" s="6">
        <v>44573.684918981497</v>
      </c>
      <c r="S1841" s="4">
        <v>6</v>
      </c>
      <c r="T1841" s="4">
        <v>1</v>
      </c>
      <c r="U1841" s="4">
        <v>0</v>
      </c>
      <c r="V1841" s="4">
        <v>1</v>
      </c>
      <c r="W1841" s="4">
        <v>0</v>
      </c>
      <c r="X1841" s="33">
        <f t="shared" si="143"/>
        <v>1</v>
      </c>
      <c r="Y1841" s="4">
        <v>8</v>
      </c>
    </row>
    <row r="1842" spans="1:25" x14ac:dyDescent="0.3">
      <c r="A1842" s="4">
        <v>116121</v>
      </c>
      <c r="B1842" s="5">
        <v>44573</v>
      </c>
      <c r="C1842" s="4">
        <v>4</v>
      </c>
      <c r="D1842" s="4">
        <v>1</v>
      </c>
      <c r="E1842" s="6">
        <v>44573.685150463003</v>
      </c>
      <c r="F1842" s="6">
        <v>44573.685150463003</v>
      </c>
      <c r="G1842" s="7">
        <f t="shared" si="140"/>
        <v>16</v>
      </c>
      <c r="H1842" s="8">
        <f t="shared" si="141"/>
        <v>0</v>
      </c>
      <c r="I1842" s="9" t="str">
        <f>VLOOKUP(H1842,Ranges!$A$4:$B$15,2,TRUE)</f>
        <v>&lt;0.1</v>
      </c>
      <c r="J1842" s="6">
        <v>44573.685891203699</v>
      </c>
      <c r="K1842" s="6">
        <v>44573.685891203699</v>
      </c>
      <c r="L1842" s="10">
        <f t="shared" si="142"/>
        <v>0</v>
      </c>
      <c r="M1842" s="9" t="str">
        <f>VLOOKUP(L1842,Ranges!$A$4:$B$15,2,TRUE)</f>
        <v>&lt;0.1</v>
      </c>
      <c r="N1842" s="6">
        <v>44573.6867361111</v>
      </c>
      <c r="O1842" s="6">
        <v>44573.6867361111</v>
      </c>
      <c r="P1842" s="10">
        <f t="shared" si="144"/>
        <v>0</v>
      </c>
      <c r="Q1842" s="9" t="str">
        <f>VLOOKUP(P1842,Ranges!$A$4:$B$15,2,TRUE)</f>
        <v>&lt;0.1</v>
      </c>
      <c r="R1842" s="6">
        <v>44573.687199074098</v>
      </c>
      <c r="S1842" s="4">
        <v>4</v>
      </c>
      <c r="T1842" s="4">
        <v>1</v>
      </c>
      <c r="U1842" s="4">
        <v>0</v>
      </c>
      <c r="V1842" s="4">
        <v>0</v>
      </c>
      <c r="W1842" s="4">
        <v>1</v>
      </c>
      <c r="X1842" s="33">
        <f t="shared" si="143"/>
        <v>1</v>
      </c>
      <c r="Y1842" s="4">
        <v>8</v>
      </c>
    </row>
    <row r="1843" spans="1:25" x14ac:dyDescent="0.3">
      <c r="A1843" s="4">
        <v>116122</v>
      </c>
      <c r="B1843" s="5">
        <v>44573</v>
      </c>
      <c r="C1843" s="4">
        <v>4</v>
      </c>
      <c r="D1843" s="4">
        <v>1</v>
      </c>
      <c r="E1843" s="6">
        <v>44573.686724537001</v>
      </c>
      <c r="F1843" s="6">
        <v>44573.686724537001</v>
      </c>
      <c r="G1843" s="7">
        <f t="shared" si="140"/>
        <v>16</v>
      </c>
      <c r="H1843" s="8">
        <f t="shared" si="141"/>
        <v>0</v>
      </c>
      <c r="I1843" s="9" t="str">
        <f>VLOOKUP(H1843,Ranges!$A$4:$B$15,2,TRUE)</f>
        <v>&lt;0.1</v>
      </c>
      <c r="J1843" s="6">
        <v>44573.687673611101</v>
      </c>
      <c r="K1843" s="6">
        <v>44573.687673611101</v>
      </c>
      <c r="L1843" s="10">
        <f t="shared" si="142"/>
        <v>0</v>
      </c>
      <c r="M1843" s="9" t="str">
        <f>VLOOKUP(L1843,Ranges!$A$4:$B$15,2,TRUE)</f>
        <v>&lt;0.1</v>
      </c>
      <c r="N1843" s="6">
        <v>44573.689201388901</v>
      </c>
      <c r="O1843" s="6">
        <v>44573.689201388901</v>
      </c>
      <c r="P1843" s="10">
        <f t="shared" si="144"/>
        <v>0</v>
      </c>
      <c r="Q1843" s="9" t="str">
        <f>VLOOKUP(P1843,Ranges!$A$4:$B$15,2,TRUE)</f>
        <v>&lt;0.1</v>
      </c>
      <c r="R1843" s="6">
        <v>44573.689780092602</v>
      </c>
      <c r="S1843" s="4">
        <v>1</v>
      </c>
      <c r="T1843" s="4">
        <v>1</v>
      </c>
      <c r="U1843" s="4">
        <v>0</v>
      </c>
      <c r="V1843" s="4">
        <v>2</v>
      </c>
      <c r="W1843" s="4">
        <v>0</v>
      </c>
      <c r="X1843" s="33">
        <f t="shared" si="143"/>
        <v>2</v>
      </c>
      <c r="Y1843" s="4">
        <v>9</v>
      </c>
    </row>
    <row r="1844" spans="1:25" x14ac:dyDescent="0.3">
      <c r="A1844" s="4">
        <v>116123</v>
      </c>
      <c r="B1844" s="5">
        <v>44573</v>
      </c>
      <c r="C1844" s="4">
        <v>4</v>
      </c>
      <c r="D1844" s="4">
        <v>1</v>
      </c>
      <c r="E1844" s="6">
        <v>44573.6886226852</v>
      </c>
      <c r="F1844" s="6">
        <v>44573.6886226852</v>
      </c>
      <c r="G1844" s="7">
        <f t="shared" si="140"/>
        <v>16</v>
      </c>
      <c r="H1844" s="8">
        <f t="shared" si="141"/>
        <v>0</v>
      </c>
      <c r="I1844" s="9" t="str">
        <f>VLOOKUP(H1844,Ranges!$A$4:$B$15,2,TRUE)</f>
        <v>&lt;0.1</v>
      </c>
      <c r="J1844" s="6">
        <v>44573.688946759197</v>
      </c>
      <c r="K1844" s="6">
        <v>44573.689201388901</v>
      </c>
      <c r="L1844" s="10">
        <f t="shared" si="142"/>
        <v>0.36666677333414555</v>
      </c>
      <c r="M1844" s="9" t="str">
        <f>VLOOKUP(L1844,Ranges!$A$4:$B$15,2,TRUE)</f>
        <v>0.1-0.49</v>
      </c>
      <c r="N1844" s="6">
        <v>44573.689664351798</v>
      </c>
      <c r="O1844" s="6">
        <v>44573.689918981501</v>
      </c>
      <c r="P1844" s="10">
        <f t="shared" si="144"/>
        <v>0.36666677333414555</v>
      </c>
      <c r="Q1844" s="9" t="str">
        <f>VLOOKUP(P1844,Ranges!$A$4:$B$15,2,TRUE)</f>
        <v>0.1-0.49</v>
      </c>
      <c r="R1844" s="6">
        <v>44573.690381944398</v>
      </c>
      <c r="S1844" s="4">
        <v>3</v>
      </c>
      <c r="T1844" s="4">
        <v>2</v>
      </c>
      <c r="U1844" s="4">
        <v>1</v>
      </c>
      <c r="V1844" s="4">
        <v>0</v>
      </c>
      <c r="W1844" s="4">
        <v>0</v>
      </c>
      <c r="X1844" s="33">
        <f t="shared" si="143"/>
        <v>1</v>
      </c>
      <c r="Y1844" s="4">
        <v>6</v>
      </c>
    </row>
    <row r="1845" spans="1:25" x14ac:dyDescent="0.3">
      <c r="A1845" s="4">
        <v>116124</v>
      </c>
      <c r="B1845" s="5">
        <v>44573</v>
      </c>
      <c r="C1845" s="4">
        <v>4</v>
      </c>
      <c r="D1845" s="4">
        <v>1</v>
      </c>
      <c r="E1845" s="6">
        <v>44573.690381944398</v>
      </c>
      <c r="F1845" s="6">
        <v>44573.690381944398</v>
      </c>
      <c r="G1845" s="7">
        <f t="shared" si="140"/>
        <v>16</v>
      </c>
      <c r="H1845" s="8">
        <f t="shared" si="141"/>
        <v>0</v>
      </c>
      <c r="I1845" s="9" t="str">
        <f>VLOOKUP(H1845,Ranges!$A$4:$B$15,2,TRUE)</f>
        <v>&lt;0.1</v>
      </c>
      <c r="J1845" s="6">
        <v>44573.690775462899</v>
      </c>
      <c r="K1845" s="6">
        <v>44573.690775462899</v>
      </c>
      <c r="L1845" s="10">
        <f t="shared" si="142"/>
        <v>0</v>
      </c>
      <c r="M1845" s="9" t="str">
        <f>VLOOKUP(L1845,Ranges!$A$4:$B$15,2,TRUE)</f>
        <v>&lt;0.1</v>
      </c>
      <c r="N1845" s="6">
        <v>44573.691319444399</v>
      </c>
      <c r="O1845" s="6">
        <v>44573.691319444399</v>
      </c>
      <c r="P1845" s="10">
        <f t="shared" si="144"/>
        <v>0</v>
      </c>
      <c r="Q1845" s="9" t="str">
        <f>VLOOKUP(P1845,Ranges!$A$4:$B$15,2,TRUE)</f>
        <v>&lt;0.1</v>
      </c>
      <c r="R1845" s="6">
        <v>44573.691782407397</v>
      </c>
      <c r="S1845" s="4">
        <v>4</v>
      </c>
      <c r="T1845" s="4">
        <v>3</v>
      </c>
      <c r="U1845" s="4">
        <v>0</v>
      </c>
      <c r="V1845" s="4">
        <v>0</v>
      </c>
      <c r="W1845" s="4">
        <v>1</v>
      </c>
      <c r="X1845" s="33">
        <f t="shared" si="143"/>
        <v>1</v>
      </c>
      <c r="Y1845" s="4">
        <v>8</v>
      </c>
    </row>
    <row r="1846" spans="1:25" x14ac:dyDescent="0.3">
      <c r="A1846" s="4">
        <v>116125</v>
      </c>
      <c r="B1846" s="5">
        <v>44573</v>
      </c>
      <c r="C1846" s="4">
        <v>4</v>
      </c>
      <c r="D1846" s="4">
        <v>1</v>
      </c>
      <c r="E1846" s="6">
        <v>44573.692002314798</v>
      </c>
      <c r="F1846" s="6">
        <v>44573.692002314798</v>
      </c>
      <c r="G1846" s="7">
        <f t="shared" si="140"/>
        <v>16</v>
      </c>
      <c r="H1846" s="8">
        <f t="shared" si="141"/>
        <v>0</v>
      </c>
      <c r="I1846" s="9" t="str">
        <f>VLOOKUP(H1846,Ranges!$A$4:$B$15,2,TRUE)</f>
        <v>&lt;0.1</v>
      </c>
      <c r="J1846" s="6">
        <v>44573.692314814798</v>
      </c>
      <c r="K1846" s="6">
        <v>44573.692314814798</v>
      </c>
      <c r="L1846" s="10">
        <f t="shared" si="142"/>
        <v>0</v>
      </c>
      <c r="M1846" s="9" t="str">
        <f>VLOOKUP(L1846,Ranges!$A$4:$B$15,2,TRUE)</f>
        <v>&lt;0.1</v>
      </c>
      <c r="N1846" s="6">
        <v>44573.692812499998</v>
      </c>
      <c r="O1846" s="6">
        <v>44573.692812499998</v>
      </c>
      <c r="P1846" s="10">
        <f t="shared" si="144"/>
        <v>0</v>
      </c>
      <c r="Q1846" s="9" t="str">
        <f>VLOOKUP(P1846,Ranges!$A$4:$B$15,2,TRUE)</f>
        <v>&lt;0.1</v>
      </c>
      <c r="R1846" s="6">
        <v>44573.693275462902</v>
      </c>
      <c r="S1846" s="4">
        <v>3</v>
      </c>
      <c r="T1846" s="4">
        <v>2</v>
      </c>
      <c r="U1846" s="4">
        <v>0</v>
      </c>
      <c r="V1846" s="4">
        <v>1</v>
      </c>
      <c r="W1846" s="4">
        <v>0</v>
      </c>
      <c r="X1846" s="33">
        <f t="shared" si="143"/>
        <v>1</v>
      </c>
      <c r="Y1846" s="4">
        <v>9</v>
      </c>
    </row>
    <row r="1847" spans="1:25" x14ac:dyDescent="0.3">
      <c r="A1847" s="4">
        <v>116126</v>
      </c>
      <c r="B1847" s="5">
        <v>44573</v>
      </c>
      <c r="C1847" s="4">
        <v>4</v>
      </c>
      <c r="D1847" s="4">
        <v>1</v>
      </c>
      <c r="E1847" s="6">
        <v>44573.6938310185</v>
      </c>
      <c r="F1847" s="6">
        <v>44573.6938310185</v>
      </c>
      <c r="G1847" s="7">
        <f t="shared" si="140"/>
        <v>16</v>
      </c>
      <c r="H1847" s="8">
        <f t="shared" si="141"/>
        <v>0</v>
      </c>
      <c r="I1847" s="9" t="str">
        <f>VLOOKUP(H1847,Ranges!$A$4:$B$15,2,TRUE)</f>
        <v>&lt;0.1</v>
      </c>
      <c r="J1847" s="6">
        <v>44573.694571759203</v>
      </c>
      <c r="K1847" s="6">
        <v>44573.694571759203</v>
      </c>
      <c r="L1847" s="10">
        <f t="shared" si="142"/>
        <v>0</v>
      </c>
      <c r="M1847" s="9" t="str">
        <f>VLOOKUP(L1847,Ranges!$A$4:$B$15,2,TRUE)</f>
        <v>&lt;0.1</v>
      </c>
      <c r="N1847" s="6">
        <v>44573.695196759203</v>
      </c>
      <c r="O1847" s="6">
        <v>44573.695196759203</v>
      </c>
      <c r="P1847" s="10">
        <f t="shared" si="144"/>
        <v>0</v>
      </c>
      <c r="Q1847" s="9" t="str">
        <f>VLOOKUP(P1847,Ranges!$A$4:$B$15,2,TRUE)</f>
        <v>&lt;0.1</v>
      </c>
      <c r="R1847" s="6">
        <v>44573.695659722202</v>
      </c>
      <c r="S1847" s="4">
        <v>3</v>
      </c>
      <c r="T1847" s="4">
        <v>2</v>
      </c>
      <c r="U1847" s="4">
        <v>0</v>
      </c>
      <c r="V1847" s="4">
        <v>0</v>
      </c>
      <c r="W1847" s="4">
        <v>1</v>
      </c>
      <c r="X1847" s="33">
        <f t="shared" si="143"/>
        <v>1</v>
      </c>
      <c r="Y1847" s="4">
        <v>8</v>
      </c>
    </row>
    <row r="1848" spans="1:25" x14ac:dyDescent="0.3">
      <c r="A1848" s="4">
        <v>116127</v>
      </c>
      <c r="B1848" s="5">
        <v>44573</v>
      </c>
      <c r="C1848" s="4">
        <v>4</v>
      </c>
      <c r="D1848" s="4">
        <v>1</v>
      </c>
      <c r="E1848" s="6">
        <v>44573.695601851803</v>
      </c>
      <c r="F1848" s="6">
        <v>44573.695601851803</v>
      </c>
      <c r="G1848" s="7">
        <f t="shared" si="140"/>
        <v>16</v>
      </c>
      <c r="H1848" s="8">
        <f t="shared" si="141"/>
        <v>0</v>
      </c>
      <c r="I1848" s="9" t="str">
        <f>VLOOKUP(H1848,Ranges!$A$4:$B$15,2,TRUE)</f>
        <v>&lt;0.1</v>
      </c>
      <c r="J1848" s="6">
        <v>44573.695949074099</v>
      </c>
      <c r="K1848" s="6">
        <v>44573.695949074099</v>
      </c>
      <c r="L1848" s="10">
        <f t="shared" si="142"/>
        <v>0</v>
      </c>
      <c r="M1848" s="9" t="str">
        <f>VLOOKUP(L1848,Ranges!$A$4:$B$15,2,TRUE)</f>
        <v>&lt;0.1</v>
      </c>
      <c r="N1848" s="6">
        <v>44573.696516203701</v>
      </c>
      <c r="O1848" s="6">
        <v>44573.696516203701</v>
      </c>
      <c r="P1848" s="10">
        <f t="shared" si="144"/>
        <v>0</v>
      </c>
      <c r="Q1848" s="9" t="str">
        <f>VLOOKUP(P1848,Ranges!$A$4:$B$15,2,TRUE)</f>
        <v>&lt;0.1</v>
      </c>
      <c r="R1848" s="6">
        <v>44573.696979166598</v>
      </c>
      <c r="S1848" s="4">
        <v>3</v>
      </c>
      <c r="T1848" s="4">
        <v>2</v>
      </c>
      <c r="U1848" s="4">
        <v>0</v>
      </c>
      <c r="V1848" s="4">
        <v>0</v>
      </c>
      <c r="W1848" s="4">
        <v>1</v>
      </c>
      <c r="X1848" s="33">
        <f t="shared" si="143"/>
        <v>1</v>
      </c>
      <c r="Y1848" s="4">
        <v>8</v>
      </c>
    </row>
    <row r="1849" spans="1:25" x14ac:dyDescent="0.3">
      <c r="A1849" s="4">
        <v>116128</v>
      </c>
      <c r="B1849" s="5">
        <v>44573</v>
      </c>
      <c r="C1849" s="4">
        <v>4</v>
      </c>
      <c r="D1849" s="4">
        <v>1</v>
      </c>
      <c r="E1849" s="6">
        <v>44573.697361111103</v>
      </c>
      <c r="F1849" s="6">
        <v>44573.697361111103</v>
      </c>
      <c r="G1849" s="7">
        <f t="shared" si="140"/>
        <v>16</v>
      </c>
      <c r="H1849" s="8">
        <f t="shared" si="141"/>
        <v>0</v>
      </c>
      <c r="I1849" s="9" t="str">
        <f>VLOOKUP(H1849,Ranges!$A$4:$B$15,2,TRUE)</f>
        <v>&lt;0.1</v>
      </c>
      <c r="J1849" s="6">
        <v>44573.698125000003</v>
      </c>
      <c r="K1849" s="6">
        <v>44573.698125000003</v>
      </c>
      <c r="L1849" s="10">
        <f t="shared" si="142"/>
        <v>0</v>
      </c>
      <c r="M1849" s="9" t="str">
        <f>VLOOKUP(L1849,Ranges!$A$4:$B$15,2,TRUE)</f>
        <v>&lt;0.1</v>
      </c>
      <c r="N1849" s="6">
        <v>44573.699745370301</v>
      </c>
      <c r="O1849" s="6">
        <v>44573.699745370301</v>
      </c>
      <c r="P1849" s="10">
        <f t="shared" si="144"/>
        <v>0</v>
      </c>
      <c r="Q1849" s="9" t="str">
        <f>VLOOKUP(P1849,Ranges!$A$4:$B$15,2,TRUE)</f>
        <v>&lt;0.1</v>
      </c>
      <c r="R1849" s="6">
        <v>44573.700324074001</v>
      </c>
      <c r="S1849" s="4">
        <v>2</v>
      </c>
      <c r="T1849" s="4">
        <v>2</v>
      </c>
      <c r="U1849" s="4">
        <v>2</v>
      </c>
      <c r="V1849" s="4">
        <v>0</v>
      </c>
      <c r="W1849" s="4">
        <v>0</v>
      </c>
      <c r="X1849" s="33">
        <f t="shared" si="143"/>
        <v>2</v>
      </c>
      <c r="Y1849" s="4">
        <v>9</v>
      </c>
    </row>
    <row r="1850" spans="1:25" x14ac:dyDescent="0.3">
      <c r="A1850" s="4">
        <v>116129</v>
      </c>
      <c r="B1850" s="5">
        <v>44573</v>
      </c>
      <c r="C1850" s="4">
        <v>4</v>
      </c>
      <c r="D1850" s="4">
        <v>1</v>
      </c>
      <c r="E1850" s="6">
        <v>44573.698993055499</v>
      </c>
      <c r="F1850" s="6">
        <v>44573.698993055499</v>
      </c>
      <c r="G1850" s="7">
        <f t="shared" si="140"/>
        <v>16</v>
      </c>
      <c r="H1850" s="8">
        <f t="shared" si="141"/>
        <v>0</v>
      </c>
      <c r="I1850" s="9" t="str">
        <f>VLOOKUP(H1850,Ranges!$A$4:$B$15,2,TRUE)</f>
        <v>&lt;0.1</v>
      </c>
      <c r="J1850" s="6">
        <v>44573.699675925898</v>
      </c>
      <c r="K1850" s="6">
        <v>44573.699745370301</v>
      </c>
      <c r="L1850" s="10">
        <f t="shared" si="142"/>
        <v>9.9999939557164907E-2</v>
      </c>
      <c r="M1850" s="9" t="str">
        <f>VLOOKUP(L1850,Ranges!$A$4:$B$15,2,TRUE)</f>
        <v>&lt;0.1</v>
      </c>
      <c r="N1850" s="6">
        <v>44573.700590277796</v>
      </c>
      <c r="O1850" s="6">
        <v>44573.700659722199</v>
      </c>
      <c r="P1850" s="10">
        <f t="shared" si="144"/>
        <v>9.9999939557164907E-2</v>
      </c>
      <c r="Q1850" s="9" t="str">
        <f>VLOOKUP(P1850,Ranges!$A$4:$B$15,2,TRUE)</f>
        <v>&lt;0.1</v>
      </c>
      <c r="R1850" s="6">
        <v>44573.701122685197</v>
      </c>
      <c r="S1850" s="4">
        <v>4</v>
      </c>
      <c r="T1850" s="4">
        <v>3</v>
      </c>
      <c r="U1850" s="4">
        <v>1</v>
      </c>
      <c r="V1850" s="4">
        <v>0</v>
      </c>
      <c r="W1850" s="4">
        <v>0</v>
      </c>
      <c r="X1850" s="33">
        <f t="shared" si="143"/>
        <v>1</v>
      </c>
      <c r="Y1850" s="4">
        <v>7</v>
      </c>
    </row>
    <row r="1851" spans="1:25" x14ac:dyDescent="0.3">
      <c r="A1851" s="4">
        <v>116130</v>
      </c>
      <c r="B1851" s="5">
        <v>44573</v>
      </c>
      <c r="C1851" s="4">
        <v>4</v>
      </c>
      <c r="D1851" s="4">
        <v>1</v>
      </c>
      <c r="E1851" s="6">
        <v>44573.700682870403</v>
      </c>
      <c r="F1851" s="6">
        <v>44573.700682870403</v>
      </c>
      <c r="G1851" s="7">
        <f t="shared" si="140"/>
        <v>16</v>
      </c>
      <c r="H1851" s="8">
        <f t="shared" si="141"/>
        <v>0</v>
      </c>
      <c r="I1851" s="9" t="str">
        <f>VLOOKUP(H1851,Ranges!$A$4:$B$15,2,TRUE)</f>
        <v>&lt;0.1</v>
      </c>
      <c r="J1851" s="6">
        <v>44573.700995370396</v>
      </c>
      <c r="K1851" s="6">
        <v>44573.700995370396</v>
      </c>
      <c r="L1851" s="10">
        <f t="shared" si="142"/>
        <v>0</v>
      </c>
      <c r="M1851" s="9" t="str">
        <f>VLOOKUP(L1851,Ranges!$A$4:$B$15,2,TRUE)</f>
        <v>&lt;0.1</v>
      </c>
      <c r="N1851" s="6">
        <v>44573.701874999999</v>
      </c>
      <c r="O1851" s="6">
        <v>44573.701874999999</v>
      </c>
      <c r="P1851" s="10">
        <f t="shared" si="144"/>
        <v>0</v>
      </c>
      <c r="Q1851" s="9" t="str">
        <f>VLOOKUP(P1851,Ranges!$A$4:$B$15,2,TRUE)</f>
        <v>&lt;0.1</v>
      </c>
      <c r="R1851" s="6">
        <v>44573.702337962903</v>
      </c>
      <c r="S1851" s="4">
        <v>1</v>
      </c>
      <c r="T1851" s="4">
        <v>1</v>
      </c>
      <c r="U1851" s="4">
        <v>0</v>
      </c>
      <c r="V1851" s="4">
        <v>0</v>
      </c>
      <c r="W1851" s="4">
        <v>1</v>
      </c>
      <c r="X1851" s="33">
        <f t="shared" si="143"/>
        <v>1</v>
      </c>
      <c r="Y1851" s="4">
        <v>9</v>
      </c>
    </row>
    <row r="1852" spans="1:25" x14ac:dyDescent="0.3">
      <c r="A1852" s="4">
        <v>116131</v>
      </c>
      <c r="B1852" s="5">
        <v>44573</v>
      </c>
      <c r="C1852" s="4">
        <v>4</v>
      </c>
      <c r="D1852" s="4">
        <v>1</v>
      </c>
      <c r="E1852" s="6">
        <v>44573.702349537001</v>
      </c>
      <c r="F1852" s="6">
        <v>44573.702349537001</v>
      </c>
      <c r="G1852" s="7">
        <f t="shared" si="140"/>
        <v>16</v>
      </c>
      <c r="H1852" s="8">
        <f t="shared" si="141"/>
        <v>0</v>
      </c>
      <c r="I1852" s="9" t="str">
        <f>VLOOKUP(H1852,Ranges!$A$4:$B$15,2,TRUE)</f>
        <v>&lt;0.1</v>
      </c>
      <c r="J1852" s="6">
        <v>44573.702650462903</v>
      </c>
      <c r="K1852" s="6">
        <v>44573.702650462903</v>
      </c>
      <c r="L1852" s="10">
        <f t="shared" si="142"/>
        <v>0</v>
      </c>
      <c r="M1852" s="9" t="str">
        <f>VLOOKUP(L1852,Ranges!$A$4:$B$15,2,TRUE)</f>
        <v>&lt;0.1</v>
      </c>
      <c r="N1852" s="6">
        <v>44573.703159722201</v>
      </c>
      <c r="O1852" s="6">
        <v>44573.703159722201</v>
      </c>
      <c r="P1852" s="10">
        <f t="shared" si="144"/>
        <v>0</v>
      </c>
      <c r="Q1852" s="9" t="str">
        <f>VLOOKUP(P1852,Ranges!$A$4:$B$15,2,TRUE)</f>
        <v>&lt;0.1</v>
      </c>
      <c r="R1852" s="6">
        <v>44573.7036226852</v>
      </c>
      <c r="S1852" s="4">
        <v>3</v>
      </c>
      <c r="T1852" s="4">
        <v>1</v>
      </c>
      <c r="U1852" s="4">
        <v>0</v>
      </c>
      <c r="V1852" s="4">
        <v>0</v>
      </c>
      <c r="W1852" s="4">
        <v>1</v>
      </c>
      <c r="X1852" s="33">
        <f t="shared" si="143"/>
        <v>1</v>
      </c>
      <c r="Y1852" s="4">
        <v>8</v>
      </c>
    </row>
    <row r="1853" spans="1:25" x14ac:dyDescent="0.3">
      <c r="A1853" s="4">
        <v>116132</v>
      </c>
      <c r="B1853" s="5">
        <v>44573</v>
      </c>
      <c r="C1853" s="4">
        <v>4</v>
      </c>
      <c r="D1853" s="4">
        <v>1</v>
      </c>
      <c r="E1853" s="6">
        <v>44573.7039814815</v>
      </c>
      <c r="F1853" s="6">
        <v>44573.7039814815</v>
      </c>
      <c r="G1853" s="7">
        <f t="shared" si="140"/>
        <v>16</v>
      </c>
      <c r="H1853" s="8">
        <f t="shared" si="141"/>
        <v>0</v>
      </c>
      <c r="I1853" s="9" t="str">
        <f>VLOOKUP(H1853,Ranges!$A$4:$B$15,2,TRUE)</f>
        <v>&lt;0.1</v>
      </c>
      <c r="J1853" s="6">
        <v>44573.7046990741</v>
      </c>
      <c r="K1853" s="6">
        <v>44573.7046990741</v>
      </c>
      <c r="L1853" s="10">
        <f t="shared" si="142"/>
        <v>0</v>
      </c>
      <c r="M1853" s="9" t="str">
        <f>VLOOKUP(L1853,Ranges!$A$4:$B$15,2,TRUE)</f>
        <v>&lt;0.1</v>
      </c>
      <c r="N1853" s="6">
        <v>44573.705185185201</v>
      </c>
      <c r="O1853" s="6">
        <v>44573.705185185201</v>
      </c>
      <c r="P1853" s="10">
        <f t="shared" si="144"/>
        <v>0</v>
      </c>
      <c r="Q1853" s="9" t="str">
        <f>VLOOKUP(P1853,Ranges!$A$4:$B$15,2,TRUE)</f>
        <v>&lt;0.1</v>
      </c>
      <c r="R1853" s="6">
        <v>44573.705648148098</v>
      </c>
      <c r="S1853" s="4">
        <v>4</v>
      </c>
      <c r="T1853" s="4">
        <v>1</v>
      </c>
      <c r="U1853" s="4">
        <v>1</v>
      </c>
      <c r="V1853" s="4">
        <v>0</v>
      </c>
      <c r="W1853" s="4">
        <v>0</v>
      </c>
      <c r="X1853" s="33">
        <f t="shared" si="143"/>
        <v>1</v>
      </c>
      <c r="Y1853" s="4">
        <v>9</v>
      </c>
    </row>
    <row r="1854" spans="1:25" x14ac:dyDescent="0.3">
      <c r="A1854" s="4">
        <v>116133</v>
      </c>
      <c r="B1854" s="5">
        <v>44573</v>
      </c>
      <c r="C1854" s="4">
        <v>4</v>
      </c>
      <c r="D1854" s="4">
        <v>1</v>
      </c>
      <c r="E1854" s="6">
        <v>44573.705590277801</v>
      </c>
      <c r="F1854" s="6">
        <v>44573.705590277801</v>
      </c>
      <c r="G1854" s="7">
        <f t="shared" si="140"/>
        <v>16</v>
      </c>
      <c r="H1854" s="8">
        <f t="shared" si="141"/>
        <v>0</v>
      </c>
      <c r="I1854" s="9" t="str">
        <f>VLOOKUP(H1854,Ranges!$A$4:$B$15,2,TRUE)</f>
        <v>&lt;0.1</v>
      </c>
      <c r="J1854" s="6">
        <v>44573.705879629597</v>
      </c>
      <c r="K1854" s="6">
        <v>44573.705879629597</v>
      </c>
      <c r="L1854" s="10">
        <f t="shared" si="142"/>
        <v>0</v>
      </c>
      <c r="M1854" s="9" t="str">
        <f>VLOOKUP(L1854,Ranges!$A$4:$B$15,2,TRUE)</f>
        <v>&lt;0.1</v>
      </c>
      <c r="N1854" s="6">
        <v>44573.706354166701</v>
      </c>
      <c r="O1854" s="6">
        <v>44573.706354166701</v>
      </c>
      <c r="P1854" s="10">
        <f t="shared" si="144"/>
        <v>0</v>
      </c>
      <c r="Q1854" s="9" t="str">
        <f>VLOOKUP(P1854,Ranges!$A$4:$B$15,2,TRUE)</f>
        <v>&lt;0.1</v>
      </c>
      <c r="R1854" s="6">
        <v>44573.706817129598</v>
      </c>
      <c r="S1854" s="4">
        <v>2</v>
      </c>
      <c r="T1854" s="4">
        <v>2</v>
      </c>
      <c r="U1854" s="4">
        <v>0</v>
      </c>
      <c r="V1854" s="4">
        <v>0</v>
      </c>
      <c r="W1854" s="4">
        <v>1</v>
      </c>
      <c r="X1854" s="33">
        <f t="shared" si="143"/>
        <v>1</v>
      </c>
      <c r="Y1854" s="4">
        <v>9</v>
      </c>
    </row>
    <row r="1855" spans="1:25" x14ac:dyDescent="0.3">
      <c r="A1855" s="4">
        <v>116134</v>
      </c>
      <c r="B1855" s="5">
        <v>44573</v>
      </c>
      <c r="C1855" s="4">
        <v>4</v>
      </c>
      <c r="D1855" s="4">
        <v>1</v>
      </c>
      <c r="E1855" s="6">
        <v>44573.707303240699</v>
      </c>
      <c r="F1855" s="6">
        <v>44573.707303240699</v>
      </c>
      <c r="G1855" s="7">
        <f t="shared" si="140"/>
        <v>16</v>
      </c>
      <c r="H1855" s="8">
        <f t="shared" si="141"/>
        <v>0</v>
      </c>
      <c r="I1855" s="9" t="str">
        <f>VLOOKUP(H1855,Ranges!$A$4:$B$15,2,TRUE)</f>
        <v>&lt;0.1</v>
      </c>
      <c r="J1855" s="6">
        <v>44573.709803240701</v>
      </c>
      <c r="K1855" s="6">
        <v>44573.709803240701</v>
      </c>
      <c r="L1855" s="10">
        <f t="shared" si="142"/>
        <v>0</v>
      </c>
      <c r="M1855" s="9" t="str">
        <f>VLOOKUP(L1855,Ranges!$A$4:$B$15,2,TRUE)</f>
        <v>&lt;0.1</v>
      </c>
      <c r="N1855" s="6">
        <v>44573.712997685201</v>
      </c>
      <c r="O1855" s="6">
        <v>44573.712997685201</v>
      </c>
      <c r="P1855" s="10">
        <f t="shared" si="144"/>
        <v>0</v>
      </c>
      <c r="Q1855" s="9" t="str">
        <f>VLOOKUP(P1855,Ranges!$A$4:$B$15,2,TRUE)</f>
        <v>&lt;0.1</v>
      </c>
      <c r="R1855" s="6">
        <v>44573.714039351798</v>
      </c>
      <c r="S1855" s="4">
        <v>6</v>
      </c>
      <c r="T1855" s="4">
        <v>1</v>
      </c>
      <c r="U1855" s="4">
        <v>2</v>
      </c>
      <c r="V1855" s="4">
        <v>2</v>
      </c>
      <c r="W1855" s="4">
        <v>2</v>
      </c>
      <c r="X1855" s="33">
        <f t="shared" si="143"/>
        <v>6</v>
      </c>
      <c r="Y1855" s="4">
        <v>9</v>
      </c>
    </row>
    <row r="1856" spans="1:25" x14ac:dyDescent="0.3">
      <c r="A1856" s="4">
        <v>116135</v>
      </c>
      <c r="B1856" s="5">
        <v>44573</v>
      </c>
      <c r="C1856" s="4">
        <v>4</v>
      </c>
      <c r="D1856" s="4">
        <v>1</v>
      </c>
      <c r="E1856" s="6">
        <v>44573.708206018498</v>
      </c>
      <c r="F1856" s="6">
        <v>44573.708206018498</v>
      </c>
      <c r="G1856" s="7">
        <f t="shared" si="140"/>
        <v>16</v>
      </c>
      <c r="H1856" s="8">
        <f t="shared" si="141"/>
        <v>0</v>
      </c>
      <c r="I1856" s="9" t="str">
        <f>VLOOKUP(H1856,Ranges!$A$4:$B$15,2,TRUE)</f>
        <v>&lt;0.1</v>
      </c>
      <c r="J1856" s="6">
        <v>44573.708842592598</v>
      </c>
      <c r="K1856" s="6">
        <v>44573.708842592598</v>
      </c>
      <c r="L1856" s="10">
        <f t="shared" si="142"/>
        <v>0</v>
      </c>
      <c r="M1856" s="9" t="str">
        <f>VLOOKUP(L1856,Ranges!$A$4:$B$15,2,TRUE)</f>
        <v>&lt;0.1</v>
      </c>
      <c r="N1856" s="6">
        <v>44573.709490740701</v>
      </c>
      <c r="O1856" s="6">
        <v>44573.709490740701</v>
      </c>
      <c r="P1856" s="10">
        <f t="shared" si="144"/>
        <v>0</v>
      </c>
      <c r="Q1856" s="9" t="str">
        <f>VLOOKUP(P1856,Ranges!$A$4:$B$15,2,TRUE)</f>
        <v>&lt;0.1</v>
      </c>
      <c r="R1856" s="6">
        <v>44573.709953703699</v>
      </c>
      <c r="S1856" s="4">
        <v>4</v>
      </c>
      <c r="T1856" s="4">
        <v>3</v>
      </c>
      <c r="U1856" s="4">
        <v>0</v>
      </c>
      <c r="V1856" s="4">
        <v>0</v>
      </c>
      <c r="W1856" s="4">
        <v>1</v>
      </c>
      <c r="X1856" s="33">
        <f t="shared" si="143"/>
        <v>1</v>
      </c>
      <c r="Y1856" s="4">
        <v>8</v>
      </c>
    </row>
    <row r="1857" spans="1:25" x14ac:dyDescent="0.3">
      <c r="A1857" s="4">
        <v>116136</v>
      </c>
      <c r="B1857" s="5">
        <v>44573</v>
      </c>
      <c r="C1857" s="4">
        <v>4</v>
      </c>
      <c r="D1857" s="4">
        <v>2</v>
      </c>
      <c r="E1857" s="6">
        <v>44573.708807870396</v>
      </c>
      <c r="F1857" s="6">
        <v>44573.708807870396</v>
      </c>
      <c r="G1857" s="7">
        <f t="shared" si="140"/>
        <v>17</v>
      </c>
      <c r="H1857" s="8">
        <f t="shared" si="141"/>
        <v>0</v>
      </c>
      <c r="I1857" s="9" t="str">
        <f>VLOOKUP(H1857,Ranges!$A$4:$B$15,2,TRUE)</f>
        <v>&lt;0.1</v>
      </c>
      <c r="J1857" s="6">
        <v>44573.709166666697</v>
      </c>
      <c r="K1857" s="6">
        <v>44573.709490740701</v>
      </c>
      <c r="L1857" s="10">
        <f t="shared" si="142"/>
        <v>0.46666656620800495</v>
      </c>
      <c r="M1857" s="9" t="str">
        <f>VLOOKUP(L1857,Ranges!$A$4:$B$15,2,TRUE)</f>
        <v>0.1-0.49</v>
      </c>
      <c r="N1857" s="6">
        <v>44573.7096296296</v>
      </c>
      <c r="O1857" s="6">
        <v>44573.709953703699</v>
      </c>
      <c r="P1857" s="10">
        <f t="shared" si="144"/>
        <v>0.46666670241393149</v>
      </c>
      <c r="Q1857" s="9" t="str">
        <f>VLOOKUP(P1857,Ranges!$A$4:$B$15,2,TRUE)</f>
        <v>0.1-0.49</v>
      </c>
      <c r="R1857" s="6">
        <v>44573.710416666698</v>
      </c>
      <c r="S1857" s="4">
        <v>4</v>
      </c>
      <c r="T1857" s="4">
        <v>3</v>
      </c>
      <c r="U1857" s="4">
        <v>1</v>
      </c>
      <c r="V1857" s="4">
        <v>0</v>
      </c>
      <c r="W1857" s="4">
        <v>0</v>
      </c>
      <c r="X1857" s="33">
        <f t="shared" si="143"/>
        <v>1</v>
      </c>
      <c r="Y1857" s="4">
        <v>5</v>
      </c>
    </row>
    <row r="1858" spans="1:25" x14ac:dyDescent="0.3">
      <c r="A1858" s="4">
        <v>116137</v>
      </c>
      <c r="B1858" s="5">
        <v>44573</v>
      </c>
      <c r="C1858" s="4">
        <v>4</v>
      </c>
      <c r="D1858" s="4">
        <v>2</v>
      </c>
      <c r="E1858" s="6">
        <v>44573.709479166697</v>
      </c>
      <c r="F1858" s="6">
        <v>44573.709479166697</v>
      </c>
      <c r="G1858" s="7">
        <f t="shared" si="140"/>
        <v>17</v>
      </c>
      <c r="H1858" s="8">
        <f t="shared" si="141"/>
        <v>0</v>
      </c>
      <c r="I1858" s="9" t="str">
        <f>VLOOKUP(H1858,Ranges!$A$4:$B$15,2,TRUE)</f>
        <v>&lt;0.1</v>
      </c>
      <c r="J1858" s="6">
        <v>44573.7101736111</v>
      </c>
      <c r="K1858" s="6">
        <v>44573.7101736111</v>
      </c>
      <c r="L1858" s="10">
        <f t="shared" si="142"/>
        <v>0</v>
      </c>
      <c r="M1858" s="9" t="str">
        <f>VLOOKUP(L1858,Ranges!$A$4:$B$15,2,TRUE)</f>
        <v>&lt;0.1</v>
      </c>
      <c r="N1858" s="6">
        <v>44573.710914351897</v>
      </c>
      <c r="O1858" s="6">
        <v>44573.710914351897</v>
      </c>
      <c r="P1858" s="10">
        <f t="shared" si="144"/>
        <v>0</v>
      </c>
      <c r="Q1858" s="9" t="str">
        <f>VLOOKUP(P1858,Ranges!$A$4:$B$15,2,TRUE)</f>
        <v>&lt;0.1</v>
      </c>
      <c r="R1858" s="6">
        <v>44573.711377314801</v>
      </c>
      <c r="S1858" s="4">
        <v>3</v>
      </c>
      <c r="T1858" s="4">
        <v>3</v>
      </c>
      <c r="U1858" s="4">
        <v>0</v>
      </c>
      <c r="V1858" s="4">
        <v>1</v>
      </c>
      <c r="W1858" s="4">
        <v>0</v>
      </c>
      <c r="X1858" s="33">
        <f t="shared" si="143"/>
        <v>1</v>
      </c>
      <c r="Y1858" s="4">
        <v>8</v>
      </c>
    </row>
    <row r="1859" spans="1:25" x14ac:dyDescent="0.3">
      <c r="A1859" s="4">
        <v>116138</v>
      </c>
      <c r="B1859" s="5">
        <v>44573</v>
      </c>
      <c r="C1859" s="4">
        <v>4</v>
      </c>
      <c r="D1859" s="4">
        <v>2</v>
      </c>
      <c r="E1859" s="6">
        <v>44573.710138888899</v>
      </c>
      <c r="F1859" s="6">
        <v>44573.710138888899</v>
      </c>
      <c r="G1859" s="7">
        <f t="shared" si="140"/>
        <v>17</v>
      </c>
      <c r="H1859" s="8">
        <f t="shared" si="141"/>
        <v>0</v>
      </c>
      <c r="I1859" s="9" t="str">
        <f>VLOOKUP(H1859,Ranges!$A$4:$B$15,2,TRUE)</f>
        <v>&lt;0.1</v>
      </c>
      <c r="J1859" s="6">
        <v>44573.7104398148</v>
      </c>
      <c r="K1859" s="6">
        <v>44573.710914351897</v>
      </c>
      <c r="L1859" s="10">
        <f t="shared" si="142"/>
        <v>0.68333341972902417</v>
      </c>
      <c r="M1859" s="9" t="str">
        <f>VLOOKUP(L1859,Ranges!$A$4:$B$15,2,TRUE)</f>
        <v>0.5-0.99</v>
      </c>
      <c r="N1859" s="6">
        <v>44573.710995370398</v>
      </c>
      <c r="O1859" s="6">
        <v>44573.711469907401</v>
      </c>
      <c r="P1859" s="10">
        <f t="shared" si="144"/>
        <v>0.68333328352309763</v>
      </c>
      <c r="Q1859" s="9" t="str">
        <f>VLOOKUP(P1859,Ranges!$A$4:$B$15,2,TRUE)</f>
        <v>0.5-0.99</v>
      </c>
      <c r="R1859" s="6">
        <v>44573.711932870399</v>
      </c>
      <c r="S1859" s="4">
        <v>3</v>
      </c>
      <c r="T1859" s="4">
        <v>3</v>
      </c>
      <c r="U1859" s="4">
        <v>0</v>
      </c>
      <c r="V1859" s="4">
        <v>1</v>
      </c>
      <c r="W1859" s="4">
        <v>0</v>
      </c>
      <c r="X1859" s="33">
        <f t="shared" si="143"/>
        <v>1</v>
      </c>
      <c r="Y1859" s="4">
        <v>6</v>
      </c>
    </row>
    <row r="1860" spans="1:25" x14ac:dyDescent="0.3">
      <c r="A1860" s="4">
        <v>116139</v>
      </c>
      <c r="B1860" s="5">
        <v>44573</v>
      </c>
      <c r="C1860" s="4">
        <v>4</v>
      </c>
      <c r="D1860" s="4">
        <v>2</v>
      </c>
      <c r="E1860" s="6">
        <v>44573.710775462998</v>
      </c>
      <c r="F1860" s="6">
        <v>44573.710775462998</v>
      </c>
      <c r="G1860" s="7">
        <f t="shared" si="140"/>
        <v>17</v>
      </c>
      <c r="H1860" s="8">
        <f t="shared" si="141"/>
        <v>0</v>
      </c>
      <c r="I1860" s="9" t="str">
        <f>VLOOKUP(H1860,Ranges!$A$4:$B$15,2,TRUE)</f>
        <v>&lt;0.1</v>
      </c>
      <c r="J1860" s="6">
        <v>44573.711412037002</v>
      </c>
      <c r="K1860" s="6">
        <v>44573.711412037002</v>
      </c>
      <c r="L1860" s="10">
        <f t="shared" si="142"/>
        <v>0</v>
      </c>
      <c r="M1860" s="9" t="str">
        <f>VLOOKUP(L1860,Ranges!$A$4:$B$15,2,TRUE)</f>
        <v>&lt;0.1</v>
      </c>
      <c r="N1860" s="6">
        <v>44573.711898148198</v>
      </c>
      <c r="O1860" s="6">
        <v>44573.711932870399</v>
      </c>
      <c r="P1860" s="10">
        <f t="shared" si="144"/>
        <v>4.9999969778582454E-2</v>
      </c>
      <c r="Q1860" s="9" t="str">
        <f>VLOOKUP(P1860,Ranges!$A$4:$B$15,2,TRUE)</f>
        <v>&lt;0.1</v>
      </c>
      <c r="R1860" s="6">
        <v>44573.712395833303</v>
      </c>
      <c r="S1860" s="4">
        <v>2</v>
      </c>
      <c r="T1860" s="4">
        <v>3</v>
      </c>
      <c r="U1860" s="4">
        <v>0</v>
      </c>
      <c r="V1860" s="4">
        <v>0</v>
      </c>
      <c r="W1860" s="4">
        <v>1</v>
      </c>
      <c r="X1860" s="33">
        <f t="shared" si="143"/>
        <v>1</v>
      </c>
      <c r="Y1860" s="4">
        <v>7</v>
      </c>
    </row>
    <row r="1861" spans="1:25" x14ac:dyDescent="0.3">
      <c r="A1861" s="4">
        <v>116140</v>
      </c>
      <c r="B1861" s="5">
        <v>44573</v>
      </c>
      <c r="C1861" s="4">
        <v>4</v>
      </c>
      <c r="D1861" s="4">
        <v>2</v>
      </c>
      <c r="E1861" s="6">
        <v>44573.7114814815</v>
      </c>
      <c r="F1861" s="6">
        <v>44573.7114814815</v>
      </c>
      <c r="G1861" s="7">
        <f t="shared" si="140"/>
        <v>17</v>
      </c>
      <c r="H1861" s="8">
        <f t="shared" si="141"/>
        <v>0</v>
      </c>
      <c r="I1861" s="9" t="str">
        <f>VLOOKUP(H1861,Ranges!$A$4:$B$15,2,TRUE)</f>
        <v>&lt;0.1</v>
      </c>
      <c r="J1861" s="6">
        <v>44573.7121990741</v>
      </c>
      <c r="K1861" s="6">
        <v>44573.7121990741</v>
      </c>
      <c r="L1861" s="10">
        <f t="shared" si="142"/>
        <v>0</v>
      </c>
      <c r="M1861" s="9" t="str">
        <f>VLOOKUP(L1861,Ranges!$A$4:$B$15,2,TRUE)</f>
        <v>&lt;0.1</v>
      </c>
      <c r="N1861" s="6">
        <v>44573.712962963</v>
      </c>
      <c r="O1861" s="6">
        <v>44573.712962963</v>
      </c>
      <c r="P1861" s="10">
        <f t="shared" si="144"/>
        <v>0</v>
      </c>
      <c r="Q1861" s="9" t="str">
        <f>VLOOKUP(P1861,Ranges!$A$4:$B$15,2,TRUE)</f>
        <v>&lt;0.1</v>
      </c>
      <c r="R1861" s="6">
        <v>44573.713425925896</v>
      </c>
      <c r="S1861" s="4">
        <v>2</v>
      </c>
      <c r="T1861" s="4">
        <v>3</v>
      </c>
      <c r="U1861" s="4">
        <v>1</v>
      </c>
      <c r="V1861" s="4">
        <v>0</v>
      </c>
      <c r="W1861" s="4">
        <v>0</v>
      </c>
      <c r="X1861" s="33">
        <f t="shared" si="143"/>
        <v>1</v>
      </c>
      <c r="Y1861" s="4">
        <v>8</v>
      </c>
    </row>
    <row r="1862" spans="1:25" x14ac:dyDescent="0.3">
      <c r="A1862" s="4">
        <v>116141</v>
      </c>
      <c r="B1862" s="5">
        <v>44573</v>
      </c>
      <c r="C1862" s="4">
        <v>4</v>
      </c>
      <c r="D1862" s="4">
        <v>2</v>
      </c>
      <c r="E1862" s="6">
        <v>44573.712164351899</v>
      </c>
      <c r="F1862" s="6">
        <v>44573.712164351899</v>
      </c>
      <c r="G1862" s="7">
        <f t="shared" si="140"/>
        <v>17</v>
      </c>
      <c r="H1862" s="8">
        <f t="shared" si="141"/>
        <v>0</v>
      </c>
      <c r="I1862" s="9" t="str">
        <f>VLOOKUP(H1862,Ranges!$A$4:$B$15,2,TRUE)</f>
        <v>&lt;0.1</v>
      </c>
      <c r="J1862" s="6">
        <v>44573.713136574101</v>
      </c>
      <c r="K1862" s="6">
        <v>44573.713136574101</v>
      </c>
      <c r="L1862" s="10">
        <f t="shared" si="142"/>
        <v>0</v>
      </c>
      <c r="M1862" s="9" t="str">
        <f>VLOOKUP(L1862,Ranges!$A$4:$B$15,2,TRUE)</f>
        <v>&lt;0.1</v>
      </c>
      <c r="N1862" s="6">
        <v>44573.714062500003</v>
      </c>
      <c r="O1862" s="6">
        <v>44573.714062500003</v>
      </c>
      <c r="P1862" s="10">
        <f t="shared" si="144"/>
        <v>0</v>
      </c>
      <c r="Q1862" s="9" t="str">
        <f>VLOOKUP(P1862,Ranges!$A$4:$B$15,2,TRUE)</f>
        <v>&lt;0.1</v>
      </c>
      <c r="R1862" s="6">
        <v>44573.714641203696</v>
      </c>
      <c r="S1862" s="4">
        <v>1</v>
      </c>
      <c r="T1862" s="4">
        <v>3</v>
      </c>
      <c r="U1862" s="4">
        <v>0</v>
      </c>
      <c r="V1862" s="4">
        <v>0</v>
      </c>
      <c r="W1862" s="4">
        <v>2</v>
      </c>
      <c r="X1862" s="33">
        <f t="shared" si="143"/>
        <v>2</v>
      </c>
      <c r="Y1862" s="4">
        <v>9</v>
      </c>
    </row>
    <row r="1863" spans="1:25" x14ac:dyDescent="0.3">
      <c r="A1863" s="4">
        <v>116142</v>
      </c>
      <c r="B1863" s="5">
        <v>44573</v>
      </c>
      <c r="C1863" s="4">
        <v>4</v>
      </c>
      <c r="D1863" s="4">
        <v>2</v>
      </c>
      <c r="E1863" s="6">
        <v>44573.712743055599</v>
      </c>
      <c r="F1863" s="6">
        <v>44573.712789351899</v>
      </c>
      <c r="G1863" s="7">
        <f t="shared" si="140"/>
        <v>17</v>
      </c>
      <c r="H1863" s="8">
        <f t="shared" si="141"/>
        <v>6.6666671773418784E-2</v>
      </c>
      <c r="I1863" s="9" t="str">
        <f>VLOOKUP(H1863,Ranges!$A$4:$B$15,2,TRUE)</f>
        <v>&lt;0.1</v>
      </c>
      <c r="J1863" s="6">
        <v>44573.713472222204</v>
      </c>
      <c r="K1863" s="6">
        <v>44573.714062500003</v>
      </c>
      <c r="L1863" s="10">
        <f t="shared" si="142"/>
        <v>0.85000003105960786</v>
      </c>
      <c r="M1863" s="9" t="str">
        <f>VLOOKUP(L1863,Ranges!$A$4:$B$15,2,TRUE)</f>
        <v>0.5-0.99</v>
      </c>
      <c r="N1863" s="6">
        <v>44573.714363425897</v>
      </c>
      <c r="O1863" s="6">
        <v>44573.714953703697</v>
      </c>
      <c r="P1863" s="10">
        <f t="shared" si="144"/>
        <v>0.85000003105960786</v>
      </c>
      <c r="Q1863" s="9" t="str">
        <f>VLOOKUP(P1863,Ranges!$A$4:$B$15,2,TRUE)</f>
        <v>0.5-0.99</v>
      </c>
      <c r="R1863" s="6">
        <v>44573.715416666702</v>
      </c>
      <c r="S1863" s="4">
        <v>4</v>
      </c>
      <c r="T1863" s="4">
        <v>1</v>
      </c>
      <c r="U1863" s="4">
        <v>0</v>
      </c>
      <c r="V1863" s="4">
        <v>1</v>
      </c>
      <c r="W1863" s="4">
        <v>0</v>
      </c>
      <c r="X1863" s="33">
        <f t="shared" si="143"/>
        <v>1</v>
      </c>
      <c r="Y1863" s="4">
        <v>5</v>
      </c>
    </row>
    <row r="1864" spans="1:25" x14ac:dyDescent="0.3">
      <c r="A1864" s="4">
        <v>116143</v>
      </c>
      <c r="B1864" s="5">
        <v>44573</v>
      </c>
      <c r="C1864" s="4">
        <v>4</v>
      </c>
      <c r="D1864" s="4">
        <v>2</v>
      </c>
      <c r="E1864" s="6">
        <v>44573.713414351798</v>
      </c>
      <c r="F1864" s="6">
        <v>44573.713414351798</v>
      </c>
      <c r="G1864" s="7">
        <f t="shared" si="140"/>
        <v>17</v>
      </c>
      <c r="H1864" s="8">
        <f t="shared" si="141"/>
        <v>0</v>
      </c>
      <c r="I1864" s="9" t="str">
        <f>VLOOKUP(H1864,Ranges!$A$4:$B$15,2,TRUE)</f>
        <v>&lt;0.1</v>
      </c>
      <c r="J1864" s="6">
        <v>44573.714097222197</v>
      </c>
      <c r="K1864" s="6">
        <v>44573.714363425897</v>
      </c>
      <c r="L1864" s="10">
        <f t="shared" si="142"/>
        <v>0.38333332864567637</v>
      </c>
      <c r="M1864" s="9" t="str">
        <f>VLOOKUP(L1864,Ranges!$A$4:$B$15,2,TRUE)</f>
        <v>0.1-0.49</v>
      </c>
      <c r="N1864" s="6">
        <v>44573.714942129598</v>
      </c>
      <c r="O1864" s="6">
        <v>44573.715416666702</v>
      </c>
      <c r="P1864" s="10">
        <f t="shared" si="144"/>
        <v>0.68333343020640314</v>
      </c>
      <c r="Q1864" s="9" t="str">
        <f>VLOOKUP(P1864,Ranges!$A$4:$B$15,2,TRUE)</f>
        <v>0.5-0.99</v>
      </c>
      <c r="R1864" s="6">
        <v>44573.715879629599</v>
      </c>
      <c r="S1864" s="4">
        <v>4</v>
      </c>
      <c r="T1864" s="4">
        <v>3</v>
      </c>
      <c r="U1864" s="4">
        <v>1</v>
      </c>
      <c r="V1864" s="4">
        <v>0</v>
      </c>
      <c r="W1864" s="4">
        <v>0</v>
      </c>
      <c r="X1864" s="33">
        <f t="shared" si="143"/>
        <v>1</v>
      </c>
      <c r="Y1864" s="4">
        <v>5</v>
      </c>
    </row>
    <row r="1865" spans="1:25" x14ac:dyDescent="0.3">
      <c r="A1865" s="4">
        <v>116144</v>
      </c>
      <c r="B1865" s="5">
        <v>44573</v>
      </c>
      <c r="C1865" s="4">
        <v>4</v>
      </c>
      <c r="D1865" s="4">
        <v>2</v>
      </c>
      <c r="E1865" s="6">
        <v>44573.714166666701</v>
      </c>
      <c r="F1865" s="6">
        <v>44573.714166666701</v>
      </c>
      <c r="G1865" s="7">
        <f t="shared" si="140"/>
        <v>17</v>
      </c>
      <c r="H1865" s="8">
        <f t="shared" si="141"/>
        <v>0</v>
      </c>
      <c r="I1865" s="9" t="str">
        <f>VLOOKUP(H1865,Ranges!$A$4:$B$15,2,TRUE)</f>
        <v>&lt;0.1</v>
      </c>
      <c r="J1865" s="6">
        <v>44573.714490740698</v>
      </c>
      <c r="K1865" s="6">
        <v>44573.714942129598</v>
      </c>
      <c r="L1865" s="10">
        <f t="shared" si="142"/>
        <v>0.65000001573935151</v>
      </c>
      <c r="M1865" s="9" t="str">
        <f>VLOOKUP(L1865,Ranges!$A$4:$B$15,2,TRUE)</f>
        <v>0.5-0.99</v>
      </c>
      <c r="N1865" s="6">
        <v>44573.715300925898</v>
      </c>
      <c r="O1865" s="6">
        <v>44573.715879629599</v>
      </c>
      <c r="P1865" s="10">
        <f t="shared" si="144"/>
        <v>0.83333332906477153</v>
      </c>
      <c r="Q1865" s="9" t="str">
        <f>VLOOKUP(P1865,Ranges!$A$4:$B$15,2,TRUE)</f>
        <v>0.5-0.99</v>
      </c>
      <c r="R1865" s="6">
        <v>44573.716342592597</v>
      </c>
      <c r="S1865" s="4">
        <v>5</v>
      </c>
      <c r="T1865" s="4">
        <v>1</v>
      </c>
      <c r="U1865" s="4">
        <v>1</v>
      </c>
      <c r="V1865" s="4">
        <v>0</v>
      </c>
      <c r="W1865" s="4">
        <v>0</v>
      </c>
      <c r="X1865" s="33">
        <f t="shared" si="143"/>
        <v>1</v>
      </c>
      <c r="Y1865" s="4">
        <v>5</v>
      </c>
    </row>
    <row r="1866" spans="1:25" x14ac:dyDescent="0.3">
      <c r="A1866" s="4">
        <v>116145</v>
      </c>
      <c r="B1866" s="5">
        <v>44573</v>
      </c>
      <c r="C1866" s="4">
        <v>4</v>
      </c>
      <c r="D1866" s="4">
        <v>2</v>
      </c>
      <c r="E1866" s="6">
        <v>44573.715011574102</v>
      </c>
      <c r="F1866" s="6">
        <v>44573.715011574102</v>
      </c>
      <c r="G1866" s="7">
        <f t="shared" si="140"/>
        <v>17</v>
      </c>
      <c r="H1866" s="8">
        <f t="shared" si="141"/>
        <v>0</v>
      </c>
      <c r="I1866" s="9" t="str">
        <f>VLOOKUP(H1866,Ranges!$A$4:$B$15,2,TRUE)</f>
        <v>&lt;0.1</v>
      </c>
      <c r="J1866" s="6">
        <v>44573.715358796297</v>
      </c>
      <c r="K1866" s="6">
        <v>44573.715358796297</v>
      </c>
      <c r="L1866" s="10">
        <f t="shared" si="142"/>
        <v>0</v>
      </c>
      <c r="M1866" s="9" t="str">
        <f>VLOOKUP(L1866,Ranges!$A$4:$B$15,2,TRUE)</f>
        <v>&lt;0.1</v>
      </c>
      <c r="N1866" s="6">
        <v>44573.716122685197</v>
      </c>
      <c r="O1866" s="6">
        <v>44573.716342592597</v>
      </c>
      <c r="P1866" s="10">
        <f t="shared" si="144"/>
        <v>0.31666665687225759</v>
      </c>
      <c r="Q1866" s="9" t="str">
        <f>VLOOKUP(P1866,Ranges!$A$4:$B$15,2,TRUE)</f>
        <v>0.1-0.49</v>
      </c>
      <c r="R1866" s="6">
        <v>44573.716805555603</v>
      </c>
      <c r="S1866" s="4">
        <v>6</v>
      </c>
      <c r="T1866" s="4">
        <v>1</v>
      </c>
      <c r="U1866" s="4">
        <v>0</v>
      </c>
      <c r="V1866" s="4">
        <v>1</v>
      </c>
      <c r="W1866" s="4">
        <v>0</v>
      </c>
      <c r="X1866" s="33">
        <f t="shared" si="143"/>
        <v>1</v>
      </c>
      <c r="Y1866" s="4">
        <v>7</v>
      </c>
    </row>
    <row r="1867" spans="1:25" x14ac:dyDescent="0.3">
      <c r="A1867" s="4">
        <v>116146</v>
      </c>
      <c r="B1867" s="5">
        <v>44573</v>
      </c>
      <c r="C1867" s="4">
        <v>4</v>
      </c>
      <c r="D1867" s="4">
        <v>2</v>
      </c>
      <c r="E1867" s="6">
        <v>44573.715601851902</v>
      </c>
      <c r="F1867" s="6">
        <v>44573.715601851902</v>
      </c>
      <c r="G1867" s="7">
        <f t="shared" si="140"/>
        <v>17</v>
      </c>
      <c r="H1867" s="8">
        <f t="shared" si="141"/>
        <v>0</v>
      </c>
      <c r="I1867" s="9" t="str">
        <f>VLOOKUP(H1867,Ranges!$A$4:$B$15,2,TRUE)</f>
        <v>&lt;0.1</v>
      </c>
      <c r="J1867" s="6">
        <v>44573.716284722199</v>
      </c>
      <c r="K1867" s="6">
        <v>44573.716284722199</v>
      </c>
      <c r="L1867" s="10">
        <f t="shared" si="142"/>
        <v>0</v>
      </c>
      <c r="M1867" s="9" t="str">
        <f>VLOOKUP(L1867,Ranges!$A$4:$B$15,2,TRUE)</f>
        <v>&lt;0.1</v>
      </c>
      <c r="N1867" s="6">
        <v>44573.717013888898</v>
      </c>
      <c r="O1867" s="6">
        <v>44573.717013888898</v>
      </c>
      <c r="P1867" s="10">
        <f t="shared" si="144"/>
        <v>0</v>
      </c>
      <c r="Q1867" s="9" t="str">
        <f>VLOOKUP(P1867,Ranges!$A$4:$B$15,2,TRUE)</f>
        <v>&lt;0.1</v>
      </c>
      <c r="R1867" s="6">
        <v>44573.717476851903</v>
      </c>
      <c r="S1867" s="4">
        <v>2</v>
      </c>
      <c r="T1867" s="4">
        <v>1</v>
      </c>
      <c r="U1867" s="4">
        <v>0</v>
      </c>
      <c r="V1867" s="4">
        <v>1</v>
      </c>
      <c r="W1867" s="4">
        <v>0</v>
      </c>
      <c r="X1867" s="33">
        <f t="shared" si="143"/>
        <v>1</v>
      </c>
      <c r="Y1867" s="4">
        <v>9</v>
      </c>
    </row>
    <row r="1868" spans="1:25" x14ac:dyDescent="0.3">
      <c r="A1868" s="4">
        <v>116147</v>
      </c>
      <c r="B1868" s="5">
        <v>44573</v>
      </c>
      <c r="C1868" s="4">
        <v>4</v>
      </c>
      <c r="D1868" s="4">
        <v>2</v>
      </c>
      <c r="E1868" s="6">
        <v>44573.7162731481</v>
      </c>
      <c r="F1868" s="6">
        <v>44573.7162731481</v>
      </c>
      <c r="G1868" s="7">
        <f t="shared" si="140"/>
        <v>17</v>
      </c>
      <c r="H1868" s="8">
        <f t="shared" si="141"/>
        <v>0</v>
      </c>
      <c r="I1868" s="9" t="str">
        <f>VLOOKUP(H1868,Ranges!$A$4:$B$15,2,TRUE)</f>
        <v>&lt;0.1</v>
      </c>
      <c r="J1868" s="6">
        <v>44573.717314814799</v>
      </c>
      <c r="K1868" s="6">
        <v>44573.717314814799</v>
      </c>
      <c r="L1868" s="10">
        <f t="shared" si="142"/>
        <v>0</v>
      </c>
      <c r="M1868" s="9" t="str">
        <f>VLOOKUP(L1868,Ranges!$A$4:$B$15,2,TRUE)</f>
        <v>&lt;0.1</v>
      </c>
      <c r="N1868" s="6">
        <v>44573.71875</v>
      </c>
      <c r="O1868" s="6">
        <v>44573.71875</v>
      </c>
      <c r="P1868" s="10">
        <f t="shared" si="144"/>
        <v>0</v>
      </c>
      <c r="Q1868" s="9" t="str">
        <f>VLOOKUP(P1868,Ranges!$A$4:$B$15,2,TRUE)</f>
        <v>&lt;0.1</v>
      </c>
      <c r="R1868" s="6">
        <v>44573.719328703701</v>
      </c>
      <c r="S1868" s="4">
        <v>1</v>
      </c>
      <c r="T1868" s="4">
        <v>1</v>
      </c>
      <c r="U1868" s="4">
        <v>2</v>
      </c>
      <c r="V1868" s="4">
        <v>0</v>
      </c>
      <c r="W1868" s="4">
        <v>0</v>
      </c>
      <c r="X1868" s="33">
        <f t="shared" si="143"/>
        <v>2</v>
      </c>
      <c r="Y1868" s="4">
        <v>9</v>
      </c>
    </row>
    <row r="1869" spans="1:25" x14ac:dyDescent="0.3">
      <c r="A1869" s="4">
        <v>116148</v>
      </c>
      <c r="B1869" s="5">
        <v>44573</v>
      </c>
      <c r="C1869" s="4">
        <v>4</v>
      </c>
      <c r="D1869" s="4">
        <v>2</v>
      </c>
      <c r="E1869" s="6">
        <v>44573.716979166697</v>
      </c>
      <c r="F1869" s="6">
        <v>44573.716979166697</v>
      </c>
      <c r="G1869" s="7">
        <f t="shared" si="140"/>
        <v>17</v>
      </c>
      <c r="H1869" s="8">
        <f t="shared" si="141"/>
        <v>0</v>
      </c>
      <c r="I1869" s="9" t="str">
        <f>VLOOKUP(H1869,Ranges!$A$4:$B$15,2,TRUE)</f>
        <v>&lt;0.1</v>
      </c>
      <c r="J1869" s="6">
        <v>44573.7172685185</v>
      </c>
      <c r="K1869" s="6">
        <v>44573.71875</v>
      </c>
      <c r="L1869" s="10">
        <f t="shared" si="142"/>
        <v>2.1333333605434746</v>
      </c>
      <c r="M1869" s="9" t="str">
        <f>VLOOKUP(L1869,Ranges!$A$4:$B$15,2,TRUE)</f>
        <v>2-2.9</v>
      </c>
      <c r="N1869" s="6">
        <v>44573.718113425901</v>
      </c>
      <c r="O1869" s="6">
        <v>44573.719594907401</v>
      </c>
      <c r="P1869" s="10">
        <f t="shared" si="144"/>
        <v>2.1333333605434746</v>
      </c>
      <c r="Q1869" s="9" t="str">
        <f>VLOOKUP(P1869,Ranges!$A$4:$B$15,2,TRUE)</f>
        <v>2-2.9</v>
      </c>
      <c r="R1869" s="6">
        <v>44573.7200578704</v>
      </c>
      <c r="S1869" s="4">
        <v>1</v>
      </c>
      <c r="T1869" s="4">
        <v>1</v>
      </c>
      <c r="U1869" s="4">
        <v>0</v>
      </c>
      <c r="V1869" s="4">
        <v>1</v>
      </c>
      <c r="W1869" s="4">
        <v>0</v>
      </c>
      <c r="X1869" s="33">
        <f t="shared" si="143"/>
        <v>1</v>
      </c>
      <c r="Y1869" s="4">
        <v>5</v>
      </c>
    </row>
    <row r="1870" spans="1:25" x14ac:dyDescent="0.3">
      <c r="A1870" s="4">
        <v>116149</v>
      </c>
      <c r="B1870" s="5">
        <v>44573</v>
      </c>
      <c r="C1870" s="4">
        <v>4</v>
      </c>
      <c r="D1870" s="4">
        <v>2</v>
      </c>
      <c r="E1870" s="6">
        <v>44573.717777777798</v>
      </c>
      <c r="F1870" s="6">
        <v>44573.717777777798</v>
      </c>
      <c r="G1870" s="7">
        <f t="shared" si="140"/>
        <v>17</v>
      </c>
      <c r="H1870" s="8">
        <f t="shared" si="141"/>
        <v>0</v>
      </c>
      <c r="I1870" s="9" t="str">
        <f>VLOOKUP(H1870,Ranges!$A$4:$B$15,2,TRUE)</f>
        <v>&lt;0.1</v>
      </c>
      <c r="J1870" s="6">
        <v>44573.718090277798</v>
      </c>
      <c r="K1870" s="6">
        <v>44573.718113425901</v>
      </c>
      <c r="L1870" s="10">
        <f t="shared" si="142"/>
        <v>3.3333267783746123E-2</v>
      </c>
      <c r="M1870" s="9" t="str">
        <f>VLOOKUP(L1870,Ranges!$A$4:$B$15,2,TRUE)</f>
        <v>&lt;0.1</v>
      </c>
      <c r="N1870" s="6">
        <v>44573.718912037002</v>
      </c>
      <c r="O1870" s="6">
        <v>44573.7200578704</v>
      </c>
      <c r="P1870" s="10">
        <f t="shared" si="144"/>
        <v>1.6500000923406333</v>
      </c>
      <c r="Q1870" s="9" t="str">
        <f>VLOOKUP(P1870,Ranges!$A$4:$B$15,2,TRUE)</f>
        <v>1-1.9</v>
      </c>
      <c r="R1870" s="6">
        <v>44573.720520833303</v>
      </c>
      <c r="S1870" s="4">
        <v>6</v>
      </c>
      <c r="T1870" s="4">
        <v>1</v>
      </c>
      <c r="U1870" s="4">
        <v>0</v>
      </c>
      <c r="V1870" s="4">
        <v>1</v>
      </c>
      <c r="W1870" s="4">
        <v>0</v>
      </c>
      <c r="X1870" s="33">
        <f t="shared" si="143"/>
        <v>1</v>
      </c>
      <c r="Y1870" s="4">
        <v>5</v>
      </c>
    </row>
    <row r="1871" spans="1:25" x14ac:dyDescent="0.3">
      <c r="A1871" s="4">
        <v>116150</v>
      </c>
      <c r="B1871" s="5">
        <v>44573</v>
      </c>
      <c r="C1871" s="4">
        <v>4</v>
      </c>
      <c r="D1871" s="4">
        <v>2</v>
      </c>
      <c r="E1871" s="6">
        <v>44573.718425925901</v>
      </c>
      <c r="F1871" s="6">
        <v>44573.718425925901</v>
      </c>
      <c r="G1871" s="7">
        <f t="shared" si="140"/>
        <v>17</v>
      </c>
      <c r="H1871" s="8">
        <f t="shared" si="141"/>
        <v>0</v>
      </c>
      <c r="I1871" s="9" t="str">
        <f>VLOOKUP(H1871,Ranges!$A$4:$B$15,2,TRUE)</f>
        <v>&lt;0.1</v>
      </c>
      <c r="J1871" s="6">
        <v>44573.719502314802</v>
      </c>
      <c r="K1871" s="6">
        <v>44573.719502314802</v>
      </c>
      <c r="L1871" s="10">
        <f t="shared" si="142"/>
        <v>0</v>
      </c>
      <c r="M1871" s="9" t="str">
        <f>VLOOKUP(L1871,Ranges!$A$4:$B$15,2,TRUE)</f>
        <v>&lt;0.1</v>
      </c>
      <c r="N1871" s="6">
        <v>44573.722245370402</v>
      </c>
      <c r="O1871" s="6">
        <v>44573.722245370402</v>
      </c>
      <c r="P1871" s="10">
        <f t="shared" si="144"/>
        <v>0</v>
      </c>
      <c r="Q1871" s="9" t="str">
        <f>VLOOKUP(P1871,Ranges!$A$4:$B$15,2,TRUE)</f>
        <v>&lt;0.1</v>
      </c>
      <c r="R1871" s="6">
        <v>44573.722939814797</v>
      </c>
      <c r="S1871" s="4">
        <v>3</v>
      </c>
      <c r="T1871" s="4">
        <v>2</v>
      </c>
      <c r="U1871" s="4">
        <v>1</v>
      </c>
      <c r="V1871" s="4">
        <v>1</v>
      </c>
      <c r="W1871" s="4">
        <v>1</v>
      </c>
      <c r="X1871" s="33">
        <f t="shared" si="143"/>
        <v>3</v>
      </c>
      <c r="Y1871" s="4">
        <v>9</v>
      </c>
    </row>
    <row r="1872" spans="1:25" x14ac:dyDescent="0.3">
      <c r="A1872" s="4">
        <v>116151</v>
      </c>
      <c r="B1872" s="5">
        <v>44573</v>
      </c>
      <c r="C1872" s="4">
        <v>4</v>
      </c>
      <c r="D1872" s="4">
        <v>2</v>
      </c>
      <c r="E1872" s="6">
        <v>44573.719317129602</v>
      </c>
      <c r="F1872" s="6">
        <v>44573.719502314802</v>
      </c>
      <c r="G1872" s="7">
        <f t="shared" si="140"/>
        <v>17</v>
      </c>
      <c r="H1872" s="8">
        <f t="shared" si="141"/>
        <v>0.26666668709367514</v>
      </c>
      <c r="I1872" s="9" t="str">
        <f>VLOOKUP(H1872,Ranges!$A$4:$B$15,2,TRUE)</f>
        <v>0.1-0.49</v>
      </c>
      <c r="J1872" s="6">
        <v>44573.720196759197</v>
      </c>
      <c r="K1872" s="6">
        <v>44573.722245370402</v>
      </c>
      <c r="L1872" s="10">
        <f t="shared" si="142"/>
        <v>2.9500001342967153</v>
      </c>
      <c r="M1872" s="9" t="str">
        <f>VLOOKUP(L1872,Ranges!$A$4:$B$15,2,TRUE)</f>
        <v>2-2.9</v>
      </c>
      <c r="N1872" s="6">
        <v>44573.720925925903</v>
      </c>
      <c r="O1872" s="6">
        <v>44573.722974536999</v>
      </c>
      <c r="P1872" s="10">
        <f t="shared" si="144"/>
        <v>2.9499999771360308</v>
      </c>
      <c r="Q1872" s="9" t="str">
        <f>VLOOKUP(P1872,Ranges!$A$4:$B$15,2,TRUE)</f>
        <v>2-2.9</v>
      </c>
      <c r="R1872" s="6">
        <v>44573.723437499997</v>
      </c>
      <c r="S1872" s="4">
        <v>3</v>
      </c>
      <c r="T1872" s="4">
        <v>3</v>
      </c>
      <c r="U1872" s="4">
        <v>0</v>
      </c>
      <c r="V1872" s="4">
        <v>0</v>
      </c>
      <c r="W1872" s="4">
        <v>1</v>
      </c>
      <c r="X1872" s="33">
        <f t="shared" si="143"/>
        <v>1</v>
      </c>
      <c r="Y1872" s="4">
        <v>4</v>
      </c>
    </row>
    <row r="1873" spans="1:25" x14ac:dyDescent="0.3">
      <c r="A1873" s="4">
        <v>116152</v>
      </c>
      <c r="B1873" s="5">
        <v>44573</v>
      </c>
      <c r="C1873" s="4">
        <v>4</v>
      </c>
      <c r="D1873" s="4">
        <v>2</v>
      </c>
      <c r="E1873" s="6">
        <v>44573.720185185201</v>
      </c>
      <c r="F1873" s="6">
        <v>44573.720185185201</v>
      </c>
      <c r="G1873" s="7">
        <f t="shared" si="140"/>
        <v>17</v>
      </c>
      <c r="H1873" s="8">
        <f t="shared" si="141"/>
        <v>0</v>
      </c>
      <c r="I1873" s="9" t="str">
        <f>VLOOKUP(H1873,Ranges!$A$4:$B$15,2,TRUE)</f>
        <v>&lt;0.1</v>
      </c>
      <c r="J1873" s="6">
        <v>44573.720486111102</v>
      </c>
      <c r="K1873" s="6">
        <v>44573.720925925903</v>
      </c>
      <c r="L1873" s="10">
        <f t="shared" si="142"/>
        <v>0.63333331374451518</v>
      </c>
      <c r="M1873" s="9" t="str">
        <f>VLOOKUP(L1873,Ranges!$A$4:$B$15,2,TRUE)</f>
        <v>0.5-0.99</v>
      </c>
      <c r="N1873" s="6">
        <v>44573.721145833297</v>
      </c>
      <c r="O1873" s="6">
        <v>44573.723437499997</v>
      </c>
      <c r="P1873" s="10">
        <f t="shared" si="144"/>
        <v>3.30000004847534</v>
      </c>
      <c r="Q1873" s="9" t="str">
        <f>VLOOKUP(P1873,Ranges!$A$4:$B$15,2,TRUE)</f>
        <v>3-3.9</v>
      </c>
      <c r="R1873" s="6">
        <v>44573.723900463003</v>
      </c>
      <c r="S1873" s="4">
        <v>2</v>
      </c>
      <c r="T1873" s="4">
        <v>3</v>
      </c>
      <c r="U1873" s="4">
        <v>1</v>
      </c>
      <c r="V1873" s="4">
        <v>0</v>
      </c>
      <c r="W1873" s="4">
        <v>0</v>
      </c>
      <c r="X1873" s="33">
        <f t="shared" si="143"/>
        <v>1</v>
      </c>
      <c r="Y1873" s="4">
        <v>4</v>
      </c>
    </row>
    <row r="1874" spans="1:25" x14ac:dyDescent="0.3">
      <c r="A1874" s="4">
        <v>116153</v>
      </c>
      <c r="B1874" s="5">
        <v>44573</v>
      </c>
      <c r="C1874" s="4">
        <v>4</v>
      </c>
      <c r="D1874" s="4">
        <v>2</v>
      </c>
      <c r="E1874" s="6">
        <v>44573.721041666598</v>
      </c>
      <c r="F1874" s="6">
        <v>44573.721041666598</v>
      </c>
      <c r="G1874" s="7">
        <f t="shared" si="140"/>
        <v>17</v>
      </c>
      <c r="H1874" s="8">
        <f t="shared" si="141"/>
        <v>0</v>
      </c>
      <c r="I1874" s="9" t="str">
        <f>VLOOKUP(H1874,Ranges!$A$4:$B$15,2,TRUE)</f>
        <v>&lt;0.1</v>
      </c>
      <c r="J1874" s="6">
        <v>44573.721967592603</v>
      </c>
      <c r="K1874" s="6">
        <v>44573.721967592603</v>
      </c>
      <c r="L1874" s="10">
        <f t="shared" si="142"/>
        <v>0</v>
      </c>
      <c r="M1874" s="9" t="str">
        <f>VLOOKUP(L1874,Ranges!$A$4:$B$15,2,TRUE)</f>
        <v>&lt;0.1</v>
      </c>
      <c r="N1874" s="6">
        <v>44573.722893518498</v>
      </c>
      <c r="O1874" s="6">
        <v>44573.723900463003</v>
      </c>
      <c r="P1874" s="10">
        <f t="shared" si="144"/>
        <v>1.4500000874977559</v>
      </c>
      <c r="Q1874" s="9" t="str">
        <f>VLOOKUP(P1874,Ranges!$A$4:$B$15,2,TRUE)</f>
        <v>1-1.9</v>
      </c>
      <c r="R1874" s="6">
        <v>44573.724479166704</v>
      </c>
      <c r="S1874" s="4">
        <v>2</v>
      </c>
      <c r="T1874" s="4">
        <v>3</v>
      </c>
      <c r="U1874" s="4">
        <v>2</v>
      </c>
      <c r="V1874" s="4">
        <v>0</v>
      </c>
      <c r="W1874" s="4">
        <v>0</v>
      </c>
      <c r="X1874" s="33">
        <f t="shared" si="143"/>
        <v>2</v>
      </c>
      <c r="Y1874" s="4">
        <v>4</v>
      </c>
    </row>
    <row r="1875" spans="1:25" x14ac:dyDescent="0.3">
      <c r="A1875" s="4">
        <v>116154</v>
      </c>
      <c r="B1875" s="5">
        <v>44573</v>
      </c>
      <c r="C1875" s="4">
        <v>4</v>
      </c>
      <c r="D1875" s="4">
        <v>2</v>
      </c>
      <c r="E1875" s="6">
        <v>44573.721655092602</v>
      </c>
      <c r="F1875" s="6">
        <v>44573.721655092602</v>
      </c>
      <c r="G1875" s="7">
        <f t="shared" si="140"/>
        <v>17</v>
      </c>
      <c r="H1875" s="8">
        <f t="shared" si="141"/>
        <v>0</v>
      </c>
      <c r="I1875" s="9" t="str">
        <f>VLOOKUP(H1875,Ranges!$A$4:$B$15,2,TRUE)</f>
        <v>&lt;0.1</v>
      </c>
      <c r="J1875" s="6">
        <v>44573.722361111097</v>
      </c>
      <c r="K1875" s="6">
        <v>44573.722893518498</v>
      </c>
      <c r="L1875" s="10">
        <f t="shared" si="142"/>
        <v>0.76666665729135275</v>
      </c>
      <c r="M1875" s="9" t="str">
        <f>VLOOKUP(L1875,Ranges!$A$4:$B$15,2,TRUE)</f>
        <v>0.5-0.99</v>
      </c>
      <c r="N1875" s="6">
        <v>44573.723263888904</v>
      </c>
      <c r="O1875" s="6">
        <v>44573.724479166704</v>
      </c>
      <c r="P1875" s="10">
        <f t="shared" si="144"/>
        <v>1.7500000318977982</v>
      </c>
      <c r="Q1875" s="9" t="str">
        <f>VLOOKUP(P1875,Ranges!$A$4:$B$15,2,TRUE)</f>
        <v>1-1.9</v>
      </c>
      <c r="R1875" s="6">
        <v>44573.7249421296</v>
      </c>
      <c r="S1875" s="4">
        <v>5</v>
      </c>
      <c r="T1875" s="4">
        <v>1</v>
      </c>
      <c r="U1875" s="4">
        <v>0</v>
      </c>
      <c r="V1875" s="4">
        <v>0</v>
      </c>
      <c r="W1875" s="4">
        <v>1</v>
      </c>
      <c r="X1875" s="33">
        <f t="shared" si="143"/>
        <v>1</v>
      </c>
      <c r="Y1875" s="4">
        <v>4</v>
      </c>
    </row>
    <row r="1876" spans="1:25" x14ac:dyDescent="0.3">
      <c r="A1876" s="4">
        <v>116155</v>
      </c>
      <c r="B1876" s="5">
        <v>44573</v>
      </c>
      <c r="C1876" s="4">
        <v>4</v>
      </c>
      <c r="D1876" s="4">
        <v>2</v>
      </c>
      <c r="E1876" s="6">
        <v>44573.722233796303</v>
      </c>
      <c r="F1876" s="6">
        <v>44573.722233796303</v>
      </c>
      <c r="G1876" s="7">
        <f t="shared" ref="G1876:G1939" si="145">HOUR(E1876)</f>
        <v>17</v>
      </c>
      <c r="H1876" s="8">
        <f t="shared" ref="H1876:H1939" si="146">(F1876-E1876)*24*60</f>
        <v>0</v>
      </c>
      <c r="I1876" s="9" t="str">
        <f>VLOOKUP(H1876,Ranges!$A$4:$B$15,2,TRUE)</f>
        <v>&lt;0.1</v>
      </c>
      <c r="J1876" s="6">
        <v>44573.722546296303</v>
      </c>
      <c r="K1876" s="6">
        <v>44573.723263888904</v>
      </c>
      <c r="L1876" s="10">
        <f t="shared" ref="L1876:L1939" si="147">(K1876-J1876)*24*60</f>
        <v>1.0333333443850279</v>
      </c>
      <c r="M1876" s="9" t="str">
        <f>VLOOKUP(L1876,Ranges!$A$4:$B$15,2,TRUE)</f>
        <v>1-1.9</v>
      </c>
      <c r="N1876" s="6">
        <v>44573.7234143518</v>
      </c>
      <c r="O1876" s="6">
        <v>44573.7249421296</v>
      </c>
      <c r="P1876" s="10">
        <f t="shared" si="144"/>
        <v>2.2000000323168933</v>
      </c>
      <c r="Q1876" s="9" t="str">
        <f>VLOOKUP(P1876,Ranges!$A$4:$B$15,2,TRUE)</f>
        <v>2-2.9</v>
      </c>
      <c r="R1876" s="6">
        <v>44573.725405092599</v>
      </c>
      <c r="S1876" s="4">
        <v>1</v>
      </c>
      <c r="T1876" s="4">
        <v>1</v>
      </c>
      <c r="U1876" s="4">
        <v>1</v>
      </c>
      <c r="V1876" s="4">
        <v>0</v>
      </c>
      <c r="W1876" s="4">
        <v>0</v>
      </c>
      <c r="X1876" s="33">
        <f t="shared" ref="X1876:X1939" si="148">U1876+V1876+W1876</f>
        <v>1</v>
      </c>
      <c r="Y1876" s="4">
        <v>5</v>
      </c>
    </row>
    <row r="1877" spans="1:25" x14ac:dyDescent="0.3">
      <c r="A1877" s="4">
        <v>116156</v>
      </c>
      <c r="B1877" s="5">
        <v>44573</v>
      </c>
      <c r="C1877" s="4">
        <v>4</v>
      </c>
      <c r="D1877" s="4">
        <v>2</v>
      </c>
      <c r="E1877" s="6">
        <v>44573.723136574103</v>
      </c>
      <c r="F1877" s="6">
        <v>44573.723136574103</v>
      </c>
      <c r="G1877" s="7">
        <f t="shared" si="145"/>
        <v>17</v>
      </c>
      <c r="H1877" s="8">
        <f t="shared" si="146"/>
        <v>0</v>
      </c>
      <c r="I1877" s="9" t="str">
        <f>VLOOKUP(H1877,Ranges!$A$4:$B$15,2,TRUE)</f>
        <v>&lt;0.1</v>
      </c>
      <c r="J1877" s="6">
        <v>44573.723425925898</v>
      </c>
      <c r="K1877" s="6">
        <v>44573.723425925898</v>
      </c>
      <c r="L1877" s="10">
        <f t="shared" si="147"/>
        <v>0</v>
      </c>
      <c r="M1877" s="9" t="str">
        <f>VLOOKUP(L1877,Ranges!$A$4:$B$15,2,TRUE)</f>
        <v>&lt;0.1</v>
      </c>
      <c r="N1877" s="6">
        <v>44573.724282407398</v>
      </c>
      <c r="O1877" s="6">
        <v>44573.725405092599</v>
      </c>
      <c r="P1877" s="10">
        <f t="shared" ref="P1877:P1940" si="149">(O1877-N1877)*24*60</f>
        <v>1.6166666883509606</v>
      </c>
      <c r="Q1877" s="9" t="str">
        <f>VLOOKUP(P1877,Ranges!$A$4:$B$15,2,TRUE)</f>
        <v>1-1.9</v>
      </c>
      <c r="R1877" s="6">
        <v>44573.725868055502</v>
      </c>
      <c r="S1877" s="4">
        <v>2</v>
      </c>
      <c r="T1877" s="4">
        <v>1</v>
      </c>
      <c r="U1877" s="4">
        <v>0</v>
      </c>
      <c r="V1877" s="4">
        <v>1</v>
      </c>
      <c r="W1877" s="4">
        <v>0</v>
      </c>
      <c r="X1877" s="33">
        <f t="shared" si="148"/>
        <v>1</v>
      </c>
      <c r="Y1877" s="4">
        <v>5</v>
      </c>
    </row>
    <row r="1878" spans="1:25" x14ac:dyDescent="0.3">
      <c r="A1878" s="4">
        <v>116157</v>
      </c>
      <c r="B1878" s="5">
        <v>44573</v>
      </c>
      <c r="C1878" s="4">
        <v>4</v>
      </c>
      <c r="D1878" s="4">
        <v>2</v>
      </c>
      <c r="E1878" s="6">
        <v>44573.723912037</v>
      </c>
      <c r="F1878" s="6">
        <v>44573.723912037</v>
      </c>
      <c r="G1878" s="7">
        <f t="shared" si="145"/>
        <v>17</v>
      </c>
      <c r="H1878" s="8">
        <f t="shared" si="146"/>
        <v>0</v>
      </c>
      <c r="I1878" s="9" t="str">
        <f>VLOOKUP(H1878,Ranges!$A$4:$B$15,2,TRUE)</f>
        <v>&lt;0.1</v>
      </c>
      <c r="J1878" s="6">
        <v>44573.724548611099</v>
      </c>
      <c r="K1878" s="6">
        <v>44573.724548611099</v>
      </c>
      <c r="L1878" s="10">
        <f t="shared" si="147"/>
        <v>0</v>
      </c>
      <c r="M1878" s="9" t="str">
        <f>VLOOKUP(L1878,Ranges!$A$4:$B$15,2,TRUE)</f>
        <v>&lt;0.1</v>
      </c>
      <c r="N1878" s="6">
        <v>44573.725358796299</v>
      </c>
      <c r="O1878" s="6">
        <v>44573.725868055502</v>
      </c>
      <c r="P1878" s="10">
        <f t="shared" si="149"/>
        <v>0.73333325330168009</v>
      </c>
      <c r="Q1878" s="9" t="str">
        <f>VLOOKUP(P1878,Ranges!$A$4:$B$15,2,TRUE)</f>
        <v>0.5-0.99</v>
      </c>
      <c r="R1878" s="6">
        <v>44573.726331018501</v>
      </c>
      <c r="S1878" s="4">
        <v>1</v>
      </c>
      <c r="T1878" s="4">
        <v>3</v>
      </c>
      <c r="U1878" s="4">
        <v>0</v>
      </c>
      <c r="V1878" s="4">
        <v>0</v>
      </c>
      <c r="W1878" s="4">
        <v>1</v>
      </c>
      <c r="X1878" s="33">
        <f t="shared" si="148"/>
        <v>1</v>
      </c>
      <c r="Y1878" s="4">
        <v>6</v>
      </c>
    </row>
    <row r="1879" spans="1:25" x14ac:dyDescent="0.3">
      <c r="A1879" s="4">
        <v>116158</v>
      </c>
      <c r="B1879" s="5">
        <v>44573</v>
      </c>
      <c r="C1879" s="4">
        <v>4</v>
      </c>
      <c r="D1879" s="4">
        <v>2</v>
      </c>
      <c r="E1879" s="6">
        <v>44573.724780092598</v>
      </c>
      <c r="F1879" s="6">
        <v>44573.724780092598</v>
      </c>
      <c r="G1879" s="7">
        <f t="shared" si="145"/>
        <v>17</v>
      </c>
      <c r="H1879" s="8">
        <f t="shared" si="146"/>
        <v>0</v>
      </c>
      <c r="I1879" s="9" t="str">
        <f>VLOOKUP(H1879,Ranges!$A$4:$B$15,2,TRUE)</f>
        <v>&lt;0.1</v>
      </c>
      <c r="J1879" s="6">
        <v>44573.725092592598</v>
      </c>
      <c r="K1879" s="6">
        <v>44573.725358796299</v>
      </c>
      <c r="L1879" s="10">
        <f t="shared" si="147"/>
        <v>0.38333332864567637</v>
      </c>
      <c r="M1879" s="9" t="str">
        <f>VLOOKUP(L1879,Ranges!$A$4:$B$15,2,TRUE)</f>
        <v>0.1-0.49</v>
      </c>
      <c r="N1879" s="6">
        <v>44573.725868055502</v>
      </c>
      <c r="O1879" s="6">
        <v>44573.726331018501</v>
      </c>
      <c r="P1879" s="10">
        <f t="shared" si="149"/>
        <v>0.66666671773418784</v>
      </c>
      <c r="Q1879" s="9" t="str">
        <f>VLOOKUP(P1879,Ranges!$A$4:$B$15,2,TRUE)</f>
        <v>0.5-0.99</v>
      </c>
      <c r="R1879" s="6">
        <v>44573.726793981499</v>
      </c>
      <c r="S1879" s="4">
        <v>3</v>
      </c>
      <c r="T1879" s="4">
        <v>3</v>
      </c>
      <c r="U1879" s="4">
        <v>0</v>
      </c>
      <c r="V1879" s="4">
        <v>0</v>
      </c>
      <c r="W1879" s="4">
        <v>1</v>
      </c>
      <c r="X1879" s="33">
        <f t="shared" si="148"/>
        <v>1</v>
      </c>
      <c r="Y1879" s="4">
        <v>5</v>
      </c>
    </row>
    <row r="1880" spans="1:25" x14ac:dyDescent="0.3">
      <c r="A1880" s="4">
        <v>116159</v>
      </c>
      <c r="B1880" s="5">
        <v>44573</v>
      </c>
      <c r="C1880" s="4">
        <v>4</v>
      </c>
      <c r="D1880" s="4">
        <v>2</v>
      </c>
      <c r="E1880" s="6">
        <v>44573.725381944401</v>
      </c>
      <c r="F1880" s="6">
        <v>44573.725381944401</v>
      </c>
      <c r="G1880" s="7">
        <f t="shared" si="145"/>
        <v>17</v>
      </c>
      <c r="H1880" s="8">
        <f t="shared" si="146"/>
        <v>0</v>
      </c>
      <c r="I1880" s="9" t="str">
        <f>VLOOKUP(H1880,Ranges!$A$4:$B$15,2,TRUE)</f>
        <v>&lt;0.1</v>
      </c>
      <c r="J1880" s="6">
        <v>44573.726076388899</v>
      </c>
      <c r="K1880" s="6">
        <v>44573.726076388899</v>
      </c>
      <c r="L1880" s="10">
        <f t="shared" si="147"/>
        <v>0</v>
      </c>
      <c r="M1880" s="9" t="str">
        <f>VLOOKUP(L1880,Ranges!$A$4:$B$15,2,TRUE)</f>
        <v>&lt;0.1</v>
      </c>
      <c r="N1880" s="6">
        <v>44573.7273263889</v>
      </c>
      <c r="O1880" s="6">
        <v>44573.7273263889</v>
      </c>
      <c r="P1880" s="10">
        <f t="shared" si="149"/>
        <v>0</v>
      </c>
      <c r="Q1880" s="9" t="str">
        <f>VLOOKUP(P1880,Ranges!$A$4:$B$15,2,TRUE)</f>
        <v>&lt;0.1</v>
      </c>
      <c r="R1880" s="6">
        <v>44573.727905092601</v>
      </c>
      <c r="S1880" s="4">
        <v>4</v>
      </c>
      <c r="T1880" s="4">
        <v>1</v>
      </c>
      <c r="U1880" s="4">
        <v>0</v>
      </c>
      <c r="V1880" s="4">
        <v>2</v>
      </c>
      <c r="W1880" s="4">
        <v>0</v>
      </c>
      <c r="X1880" s="33">
        <f t="shared" si="148"/>
        <v>2</v>
      </c>
      <c r="Y1880" s="4">
        <v>9</v>
      </c>
    </row>
    <row r="1881" spans="1:25" x14ac:dyDescent="0.3">
      <c r="A1881" s="4">
        <v>116160</v>
      </c>
      <c r="B1881" s="5">
        <v>44573</v>
      </c>
      <c r="C1881" s="4">
        <v>4</v>
      </c>
      <c r="D1881" s="4">
        <v>2</v>
      </c>
      <c r="E1881" s="6">
        <v>44573.726145833301</v>
      </c>
      <c r="F1881" s="6">
        <v>44573.726145833301</v>
      </c>
      <c r="G1881" s="7">
        <f t="shared" si="145"/>
        <v>17</v>
      </c>
      <c r="H1881" s="8">
        <f t="shared" si="146"/>
        <v>0</v>
      </c>
      <c r="I1881" s="9" t="str">
        <f>VLOOKUP(H1881,Ranges!$A$4:$B$15,2,TRUE)</f>
        <v>&lt;0.1</v>
      </c>
      <c r="J1881" s="6">
        <v>44573.726840277799</v>
      </c>
      <c r="K1881" s="6">
        <v>44573.7273263889</v>
      </c>
      <c r="L1881" s="10">
        <f t="shared" si="147"/>
        <v>0.69999998551793396</v>
      </c>
      <c r="M1881" s="9" t="str">
        <f>VLOOKUP(L1881,Ranges!$A$4:$B$15,2,TRUE)</f>
        <v>0.5-0.99</v>
      </c>
      <c r="N1881" s="6">
        <v>44573.727581018502</v>
      </c>
      <c r="O1881" s="6">
        <v>44573.728067129603</v>
      </c>
      <c r="P1881" s="10">
        <f t="shared" si="149"/>
        <v>0.69999998551793396</v>
      </c>
      <c r="Q1881" s="9" t="str">
        <f>VLOOKUP(P1881,Ranges!$A$4:$B$15,2,TRUE)</f>
        <v>0.5-0.99</v>
      </c>
      <c r="R1881" s="6">
        <v>44573.728530092601</v>
      </c>
      <c r="S1881" s="4">
        <v>6</v>
      </c>
      <c r="T1881" s="4">
        <v>1</v>
      </c>
      <c r="U1881" s="4">
        <v>0</v>
      </c>
      <c r="V1881" s="4">
        <v>0</v>
      </c>
      <c r="W1881" s="4">
        <v>1</v>
      </c>
      <c r="X1881" s="33">
        <f t="shared" si="148"/>
        <v>1</v>
      </c>
      <c r="Y1881" s="4">
        <v>6</v>
      </c>
    </row>
    <row r="1882" spans="1:25" x14ac:dyDescent="0.3">
      <c r="A1882" s="4">
        <v>116161</v>
      </c>
      <c r="B1882" s="5">
        <v>44573</v>
      </c>
      <c r="C1882" s="4">
        <v>4</v>
      </c>
      <c r="D1882" s="4">
        <v>2</v>
      </c>
      <c r="E1882" s="6">
        <v>44573.726990740703</v>
      </c>
      <c r="F1882" s="6">
        <v>44573.726990740703</v>
      </c>
      <c r="G1882" s="7">
        <f t="shared" si="145"/>
        <v>17</v>
      </c>
      <c r="H1882" s="8">
        <f t="shared" si="146"/>
        <v>0</v>
      </c>
      <c r="I1882" s="9" t="str">
        <f>VLOOKUP(H1882,Ranges!$A$4:$B$15,2,TRUE)</f>
        <v>&lt;0.1</v>
      </c>
      <c r="J1882" s="6">
        <v>44573.727673611102</v>
      </c>
      <c r="K1882" s="6">
        <v>44573.727673611102</v>
      </c>
      <c r="L1882" s="10">
        <f t="shared" si="147"/>
        <v>0</v>
      </c>
      <c r="M1882" s="9" t="str">
        <f>VLOOKUP(L1882,Ranges!$A$4:$B$15,2,TRUE)</f>
        <v>&lt;0.1</v>
      </c>
      <c r="N1882" s="6">
        <v>44573.728530092601</v>
      </c>
      <c r="O1882" s="6">
        <v>44573.728530092601</v>
      </c>
      <c r="P1882" s="10">
        <f t="shared" si="149"/>
        <v>0</v>
      </c>
      <c r="Q1882" s="9" t="str">
        <f>VLOOKUP(P1882,Ranges!$A$4:$B$15,2,TRUE)</f>
        <v>&lt;0.1</v>
      </c>
      <c r="R1882" s="6">
        <v>44573.728993055498</v>
      </c>
      <c r="S1882" s="4">
        <v>4</v>
      </c>
      <c r="T1882" s="4">
        <v>1</v>
      </c>
      <c r="U1882" s="4">
        <v>0</v>
      </c>
      <c r="V1882" s="4">
        <v>0</v>
      </c>
      <c r="W1882" s="4">
        <v>1</v>
      </c>
      <c r="X1882" s="33">
        <f t="shared" si="148"/>
        <v>1</v>
      </c>
      <c r="Y1882" s="4">
        <v>8</v>
      </c>
    </row>
    <row r="1883" spans="1:25" x14ac:dyDescent="0.3">
      <c r="A1883" s="4">
        <v>116162</v>
      </c>
      <c r="B1883" s="5">
        <v>44573</v>
      </c>
      <c r="C1883" s="4">
        <v>4</v>
      </c>
      <c r="D1883" s="4">
        <v>2</v>
      </c>
      <c r="E1883" s="6">
        <v>44573.727905092601</v>
      </c>
      <c r="F1883" s="6">
        <v>44573.727905092601</v>
      </c>
      <c r="G1883" s="7">
        <f t="shared" si="145"/>
        <v>17</v>
      </c>
      <c r="H1883" s="8">
        <f t="shared" si="146"/>
        <v>0</v>
      </c>
      <c r="I1883" s="9" t="str">
        <f>VLOOKUP(H1883,Ranges!$A$4:$B$15,2,TRUE)</f>
        <v>&lt;0.1</v>
      </c>
      <c r="J1883" s="6">
        <v>44573.728576388901</v>
      </c>
      <c r="K1883" s="6">
        <v>44573.728576388901</v>
      </c>
      <c r="L1883" s="10">
        <f t="shared" si="147"/>
        <v>0</v>
      </c>
      <c r="M1883" s="9" t="str">
        <f>VLOOKUP(L1883,Ranges!$A$4:$B$15,2,TRUE)</f>
        <v>&lt;0.1</v>
      </c>
      <c r="N1883" s="6">
        <v>44573.729212962899</v>
      </c>
      <c r="O1883" s="6">
        <v>44573.729212962899</v>
      </c>
      <c r="P1883" s="10">
        <f t="shared" si="149"/>
        <v>0</v>
      </c>
      <c r="Q1883" s="9" t="str">
        <f>VLOOKUP(P1883,Ranges!$A$4:$B$15,2,TRUE)</f>
        <v>&lt;0.1</v>
      </c>
      <c r="R1883" s="6">
        <v>44573.729675925897</v>
      </c>
      <c r="S1883" s="4">
        <v>1</v>
      </c>
      <c r="T1883" s="4">
        <v>2</v>
      </c>
      <c r="U1883" s="4">
        <v>0</v>
      </c>
      <c r="V1883" s="4">
        <v>0</v>
      </c>
      <c r="W1883" s="4">
        <v>1</v>
      </c>
      <c r="X1883" s="33">
        <f t="shared" si="148"/>
        <v>1</v>
      </c>
      <c r="Y1883" s="4">
        <v>8</v>
      </c>
    </row>
    <row r="1884" spans="1:25" x14ac:dyDescent="0.3">
      <c r="A1884" s="4">
        <v>116163</v>
      </c>
      <c r="B1884" s="5">
        <v>44573</v>
      </c>
      <c r="C1884" s="4">
        <v>4</v>
      </c>
      <c r="D1884" s="4">
        <v>2</v>
      </c>
      <c r="E1884" s="6">
        <v>44573.728553240697</v>
      </c>
      <c r="F1884" s="6">
        <v>44573.728553240697</v>
      </c>
      <c r="G1884" s="7">
        <f t="shared" si="145"/>
        <v>17</v>
      </c>
      <c r="H1884" s="8">
        <f t="shared" si="146"/>
        <v>0</v>
      </c>
      <c r="I1884" s="9" t="str">
        <f>VLOOKUP(H1884,Ranges!$A$4:$B$15,2,TRUE)</f>
        <v>&lt;0.1</v>
      </c>
      <c r="J1884" s="6">
        <v>44573.729259259198</v>
      </c>
      <c r="K1884" s="6">
        <v>44573.729259259198</v>
      </c>
      <c r="L1884" s="10">
        <f t="shared" si="147"/>
        <v>0</v>
      </c>
      <c r="M1884" s="9" t="str">
        <f>VLOOKUP(L1884,Ranges!$A$4:$B$15,2,TRUE)</f>
        <v>&lt;0.1</v>
      </c>
      <c r="N1884" s="6">
        <v>44573.729803240698</v>
      </c>
      <c r="O1884" s="6">
        <v>44573.729803240698</v>
      </c>
      <c r="P1884" s="10">
        <f t="shared" si="149"/>
        <v>0</v>
      </c>
      <c r="Q1884" s="9" t="str">
        <f>VLOOKUP(P1884,Ranges!$A$4:$B$15,2,TRUE)</f>
        <v>&lt;0.1</v>
      </c>
      <c r="R1884" s="6">
        <v>44573.730266203696</v>
      </c>
      <c r="S1884" s="4">
        <v>5</v>
      </c>
      <c r="T1884" s="4">
        <v>2</v>
      </c>
      <c r="U1884" s="4">
        <v>1</v>
      </c>
      <c r="V1884" s="4">
        <v>0</v>
      </c>
      <c r="W1884" s="4">
        <v>0</v>
      </c>
      <c r="X1884" s="33">
        <f t="shared" si="148"/>
        <v>1</v>
      </c>
      <c r="Y1884" s="4">
        <v>9</v>
      </c>
    </row>
    <row r="1885" spans="1:25" x14ac:dyDescent="0.3">
      <c r="A1885" s="4">
        <v>116164</v>
      </c>
      <c r="B1885" s="5">
        <v>44573</v>
      </c>
      <c r="C1885" s="4">
        <v>4</v>
      </c>
      <c r="D1885" s="4">
        <v>2</v>
      </c>
      <c r="E1885" s="6">
        <v>44573.729224536997</v>
      </c>
      <c r="F1885" s="6">
        <v>44573.729224536997</v>
      </c>
      <c r="G1885" s="7">
        <f t="shared" si="145"/>
        <v>17</v>
      </c>
      <c r="H1885" s="8">
        <f t="shared" si="146"/>
        <v>0</v>
      </c>
      <c r="I1885" s="9" t="str">
        <f>VLOOKUP(H1885,Ranges!$A$4:$B$15,2,TRUE)</f>
        <v>&lt;0.1</v>
      </c>
      <c r="J1885" s="6">
        <v>44573.729965277802</v>
      </c>
      <c r="K1885" s="6">
        <v>44573.729965277802</v>
      </c>
      <c r="L1885" s="10">
        <f t="shared" si="147"/>
        <v>0</v>
      </c>
      <c r="M1885" s="9" t="str">
        <f>VLOOKUP(L1885,Ranges!$A$4:$B$15,2,TRUE)</f>
        <v>&lt;0.1</v>
      </c>
      <c r="N1885" s="6">
        <v>44573.730624999997</v>
      </c>
      <c r="O1885" s="6">
        <v>44573.730624999997</v>
      </c>
      <c r="P1885" s="10">
        <f t="shared" si="149"/>
        <v>0</v>
      </c>
      <c r="Q1885" s="9" t="str">
        <f>VLOOKUP(P1885,Ranges!$A$4:$B$15,2,TRUE)</f>
        <v>&lt;0.1</v>
      </c>
      <c r="R1885" s="6">
        <v>44573.7310879629</v>
      </c>
      <c r="S1885" s="4">
        <v>4</v>
      </c>
      <c r="T1885" s="4">
        <v>1</v>
      </c>
      <c r="U1885" s="4">
        <v>1</v>
      </c>
      <c r="V1885" s="4">
        <v>0</v>
      </c>
      <c r="W1885" s="4">
        <v>0</v>
      </c>
      <c r="X1885" s="33">
        <f t="shared" si="148"/>
        <v>1</v>
      </c>
      <c r="Y1885" s="4">
        <v>8</v>
      </c>
    </row>
    <row r="1886" spans="1:25" x14ac:dyDescent="0.3">
      <c r="A1886" s="4">
        <v>116165</v>
      </c>
      <c r="B1886" s="5">
        <v>44573</v>
      </c>
      <c r="C1886" s="4">
        <v>4</v>
      </c>
      <c r="D1886" s="4">
        <v>2</v>
      </c>
      <c r="E1886" s="6">
        <v>44573.73</v>
      </c>
      <c r="F1886" s="6">
        <v>44573.73</v>
      </c>
      <c r="G1886" s="7">
        <f t="shared" si="145"/>
        <v>17</v>
      </c>
      <c r="H1886" s="8">
        <f t="shared" si="146"/>
        <v>0</v>
      </c>
      <c r="I1886" s="9" t="str">
        <f>VLOOKUP(H1886,Ranges!$A$4:$B$15,2,TRUE)</f>
        <v>&lt;0.1</v>
      </c>
      <c r="J1886" s="6">
        <v>44573.731064814798</v>
      </c>
      <c r="K1886" s="6">
        <v>44573.731064814798</v>
      </c>
      <c r="L1886" s="10">
        <f t="shared" si="147"/>
        <v>0</v>
      </c>
      <c r="M1886" s="9" t="str">
        <f>VLOOKUP(L1886,Ranges!$A$4:$B$15,2,TRUE)</f>
        <v>&lt;0.1</v>
      </c>
      <c r="N1886" s="6">
        <v>44573.7321296296</v>
      </c>
      <c r="O1886" s="6">
        <v>44573.7321296296</v>
      </c>
      <c r="P1886" s="10">
        <f t="shared" si="149"/>
        <v>0</v>
      </c>
      <c r="Q1886" s="9" t="str">
        <f>VLOOKUP(P1886,Ranges!$A$4:$B$15,2,TRUE)</f>
        <v>&lt;0.1</v>
      </c>
      <c r="R1886" s="6">
        <v>44573.7327083333</v>
      </c>
      <c r="S1886" s="4">
        <v>5</v>
      </c>
      <c r="T1886" s="4">
        <v>1</v>
      </c>
      <c r="U1886" s="4">
        <v>2</v>
      </c>
      <c r="V1886" s="4">
        <v>0</v>
      </c>
      <c r="W1886" s="4">
        <v>0</v>
      </c>
      <c r="X1886" s="33">
        <f t="shared" si="148"/>
        <v>2</v>
      </c>
      <c r="Y1886" s="4">
        <v>9</v>
      </c>
    </row>
    <row r="1887" spans="1:25" x14ac:dyDescent="0.3">
      <c r="A1887" s="4">
        <v>116166</v>
      </c>
      <c r="B1887" s="5">
        <v>44573</v>
      </c>
      <c r="C1887" s="4">
        <v>4</v>
      </c>
      <c r="D1887" s="4">
        <v>2</v>
      </c>
      <c r="E1887" s="6">
        <v>44573.730706018498</v>
      </c>
      <c r="F1887" s="6">
        <v>44573.730717592603</v>
      </c>
      <c r="G1887" s="7">
        <f t="shared" si="145"/>
        <v>17</v>
      </c>
      <c r="H1887" s="8">
        <f t="shared" si="146"/>
        <v>1.6666712472215295E-2</v>
      </c>
      <c r="I1887" s="9" t="str">
        <f>VLOOKUP(H1887,Ranges!$A$4:$B$15,2,TRUE)</f>
        <v>&lt;0.1</v>
      </c>
      <c r="J1887" s="6">
        <v>44573.731076388904</v>
      </c>
      <c r="K1887" s="6">
        <v>44573.7321296296</v>
      </c>
      <c r="L1887" s="10">
        <f t="shared" si="147"/>
        <v>1.5166666021104902</v>
      </c>
      <c r="M1887" s="9" t="str">
        <f>VLOOKUP(L1887,Ranges!$A$4:$B$15,2,TRUE)</f>
        <v>1-1.9</v>
      </c>
      <c r="N1887" s="6">
        <v>44573.731874999998</v>
      </c>
      <c r="O1887" s="6">
        <v>44573.732928240701</v>
      </c>
      <c r="P1887" s="10">
        <f t="shared" si="149"/>
        <v>1.5166666125878692</v>
      </c>
      <c r="Q1887" s="9" t="str">
        <f>VLOOKUP(P1887,Ranges!$A$4:$B$15,2,TRUE)</f>
        <v>1-1.9</v>
      </c>
      <c r="R1887" s="6">
        <v>44573.733391203699</v>
      </c>
      <c r="S1887" s="4">
        <v>2</v>
      </c>
      <c r="T1887" s="4">
        <v>3</v>
      </c>
      <c r="U1887" s="4">
        <v>0</v>
      </c>
      <c r="V1887" s="4">
        <v>1</v>
      </c>
      <c r="W1887" s="4">
        <v>0</v>
      </c>
      <c r="X1887" s="33">
        <f t="shared" si="148"/>
        <v>1</v>
      </c>
      <c r="Y1887" s="4">
        <v>4</v>
      </c>
    </row>
    <row r="1888" spans="1:25" x14ac:dyDescent="0.3">
      <c r="A1888" s="4">
        <v>116167</v>
      </c>
      <c r="B1888" s="5">
        <v>44573</v>
      </c>
      <c r="C1888" s="4">
        <v>4</v>
      </c>
      <c r="D1888" s="4">
        <v>2</v>
      </c>
      <c r="E1888" s="6">
        <v>44573.731504629599</v>
      </c>
      <c r="F1888" s="6">
        <v>44573.731504629599</v>
      </c>
      <c r="G1888" s="7">
        <f t="shared" si="145"/>
        <v>17</v>
      </c>
      <c r="H1888" s="8">
        <f t="shared" si="146"/>
        <v>0</v>
      </c>
      <c r="I1888" s="9" t="str">
        <f>VLOOKUP(H1888,Ranges!$A$4:$B$15,2,TRUE)</f>
        <v>&lt;0.1</v>
      </c>
      <c r="J1888" s="6">
        <v>44573.732997685198</v>
      </c>
      <c r="K1888" s="6">
        <v>44573.732997685198</v>
      </c>
      <c r="L1888" s="10">
        <f t="shared" si="147"/>
        <v>0</v>
      </c>
      <c r="M1888" s="9" t="str">
        <f>VLOOKUP(L1888,Ranges!$A$4:$B$15,2,TRUE)</f>
        <v>&lt;0.1</v>
      </c>
      <c r="N1888" s="6">
        <v>44573.734976851803</v>
      </c>
      <c r="O1888" s="6">
        <v>44573.734976851803</v>
      </c>
      <c r="P1888" s="10">
        <f t="shared" si="149"/>
        <v>0</v>
      </c>
      <c r="Q1888" s="9" t="str">
        <f>VLOOKUP(P1888,Ranges!$A$4:$B$15,2,TRUE)</f>
        <v>&lt;0.1</v>
      </c>
      <c r="R1888" s="6">
        <v>44573.735671296301</v>
      </c>
      <c r="S1888" s="4">
        <v>6</v>
      </c>
      <c r="T1888" s="4">
        <v>2</v>
      </c>
      <c r="U1888" s="4">
        <v>1</v>
      </c>
      <c r="V1888" s="4">
        <v>1</v>
      </c>
      <c r="W1888" s="4">
        <v>1</v>
      </c>
      <c r="X1888" s="33">
        <f t="shared" si="148"/>
        <v>3</v>
      </c>
      <c r="Y1888" s="4">
        <v>8</v>
      </c>
    </row>
    <row r="1889" spans="1:25" x14ac:dyDescent="0.3">
      <c r="A1889" s="4">
        <v>116168</v>
      </c>
      <c r="B1889" s="5">
        <v>44573</v>
      </c>
      <c r="C1889" s="4">
        <v>4</v>
      </c>
      <c r="D1889" s="4">
        <v>2</v>
      </c>
      <c r="E1889" s="6">
        <v>44573.732361111099</v>
      </c>
      <c r="F1889" s="6">
        <v>44573.732650462902</v>
      </c>
      <c r="G1889" s="7">
        <f t="shared" si="145"/>
        <v>17</v>
      </c>
      <c r="H1889" s="8">
        <f t="shared" si="146"/>
        <v>0.4166665964294225</v>
      </c>
      <c r="I1889" s="9" t="str">
        <f>VLOOKUP(H1889,Ranges!$A$4:$B$15,2,TRUE)</f>
        <v>0.1-0.49</v>
      </c>
      <c r="J1889" s="6">
        <v>44573.733009259202</v>
      </c>
      <c r="K1889" s="6">
        <v>44573.734976851803</v>
      </c>
      <c r="L1889" s="10">
        <f t="shared" si="147"/>
        <v>2.8333333460614085</v>
      </c>
      <c r="M1889" s="9" t="str">
        <f>VLOOKUP(L1889,Ranges!$A$4:$B$15,2,TRUE)</f>
        <v>2-2.9</v>
      </c>
      <c r="N1889" s="6">
        <v>44573.733761574003</v>
      </c>
      <c r="O1889" s="6">
        <v>44573.735729166598</v>
      </c>
      <c r="P1889" s="10">
        <f t="shared" si="149"/>
        <v>2.8333333355840296</v>
      </c>
      <c r="Q1889" s="9" t="str">
        <f>VLOOKUP(P1889,Ranges!$A$4:$B$15,2,TRUE)</f>
        <v>2-2.9</v>
      </c>
      <c r="R1889" s="6">
        <v>44573.736192129603</v>
      </c>
      <c r="S1889" s="4">
        <v>2</v>
      </c>
      <c r="T1889" s="4">
        <v>2</v>
      </c>
      <c r="U1889" s="4">
        <v>1</v>
      </c>
      <c r="V1889" s="4">
        <v>0</v>
      </c>
      <c r="W1889" s="4">
        <v>0</v>
      </c>
      <c r="X1889" s="33">
        <f t="shared" si="148"/>
        <v>1</v>
      </c>
      <c r="Y1889" s="4">
        <v>3</v>
      </c>
    </row>
    <row r="1890" spans="1:25" x14ac:dyDescent="0.3">
      <c r="A1890" s="4">
        <v>116169</v>
      </c>
      <c r="B1890" s="5">
        <v>44573</v>
      </c>
      <c r="C1890" s="4">
        <v>4</v>
      </c>
      <c r="D1890" s="4">
        <v>2</v>
      </c>
      <c r="E1890" s="6">
        <v>44573.733194444401</v>
      </c>
      <c r="F1890" s="6">
        <v>44573.733194444401</v>
      </c>
      <c r="G1890" s="7">
        <f t="shared" si="145"/>
        <v>17</v>
      </c>
      <c r="H1890" s="8">
        <f t="shared" si="146"/>
        <v>0</v>
      </c>
      <c r="I1890" s="9" t="str">
        <f>VLOOKUP(H1890,Ranges!$A$4:$B$15,2,TRUE)</f>
        <v>&lt;0.1</v>
      </c>
      <c r="J1890" s="6">
        <v>44573.733888888899</v>
      </c>
      <c r="K1890" s="6">
        <v>44573.733888888899</v>
      </c>
      <c r="L1890" s="10">
        <f t="shared" si="147"/>
        <v>0</v>
      </c>
      <c r="M1890" s="9" t="str">
        <f>VLOOKUP(L1890,Ranges!$A$4:$B$15,2,TRUE)</f>
        <v>&lt;0.1</v>
      </c>
      <c r="N1890" s="6">
        <v>44573.7347337963</v>
      </c>
      <c r="O1890" s="6">
        <v>44573.736192129603</v>
      </c>
      <c r="P1890" s="10">
        <f t="shared" si="149"/>
        <v>2.0999999565538019</v>
      </c>
      <c r="Q1890" s="9" t="str">
        <f>VLOOKUP(P1890,Ranges!$A$4:$B$15,2,TRUE)</f>
        <v>2-2.9</v>
      </c>
      <c r="R1890" s="6">
        <v>44573.736655092602</v>
      </c>
      <c r="S1890" s="4">
        <v>3</v>
      </c>
      <c r="T1890" s="4">
        <v>2</v>
      </c>
      <c r="U1890" s="4">
        <v>0</v>
      </c>
      <c r="V1890" s="4">
        <v>1</v>
      </c>
      <c r="W1890" s="4">
        <v>0</v>
      </c>
      <c r="X1890" s="33">
        <f t="shared" si="148"/>
        <v>1</v>
      </c>
      <c r="Y1890" s="4">
        <v>4</v>
      </c>
    </row>
    <row r="1891" spans="1:25" x14ac:dyDescent="0.3">
      <c r="A1891" s="4">
        <v>116170</v>
      </c>
      <c r="B1891" s="5">
        <v>44573</v>
      </c>
      <c r="C1891" s="4">
        <v>4</v>
      </c>
      <c r="D1891" s="4">
        <v>2</v>
      </c>
      <c r="E1891" s="6">
        <v>44573.733993055503</v>
      </c>
      <c r="F1891" s="6">
        <v>44573.733993055503</v>
      </c>
      <c r="G1891" s="7">
        <f t="shared" si="145"/>
        <v>17</v>
      </c>
      <c r="H1891" s="8">
        <f t="shared" si="146"/>
        <v>0</v>
      </c>
      <c r="I1891" s="9" t="str">
        <f>VLOOKUP(H1891,Ranges!$A$4:$B$15,2,TRUE)</f>
        <v>&lt;0.1</v>
      </c>
      <c r="J1891" s="6">
        <v>44573.734710648103</v>
      </c>
      <c r="K1891" s="6">
        <v>44573.7347337963</v>
      </c>
      <c r="L1891" s="10">
        <f t="shared" si="147"/>
        <v>3.3333403989672661E-2</v>
      </c>
      <c r="M1891" s="9" t="str">
        <f>VLOOKUP(L1891,Ranges!$A$4:$B$15,2,TRUE)</f>
        <v>&lt;0.1</v>
      </c>
      <c r="N1891" s="6">
        <v>44573.735428240703</v>
      </c>
      <c r="O1891" s="6">
        <v>44573.736655092602</v>
      </c>
      <c r="P1891" s="10">
        <f t="shared" si="149"/>
        <v>1.7666667338926345</v>
      </c>
      <c r="Q1891" s="9" t="str">
        <f>VLOOKUP(P1891,Ranges!$A$4:$B$15,2,TRUE)</f>
        <v>1-1.9</v>
      </c>
      <c r="R1891" s="6">
        <v>44573.737118055498</v>
      </c>
      <c r="S1891" s="4">
        <v>5</v>
      </c>
      <c r="T1891" s="4">
        <v>1</v>
      </c>
      <c r="U1891" s="4">
        <v>0</v>
      </c>
      <c r="V1891" s="4">
        <v>0</v>
      </c>
      <c r="W1891" s="4">
        <v>1</v>
      </c>
      <c r="X1891" s="33">
        <f t="shared" si="148"/>
        <v>1</v>
      </c>
      <c r="Y1891" s="4">
        <v>4</v>
      </c>
    </row>
    <row r="1892" spans="1:25" x14ac:dyDescent="0.3">
      <c r="A1892" s="4">
        <v>116171</v>
      </c>
      <c r="B1892" s="5">
        <v>44573</v>
      </c>
      <c r="C1892" s="4">
        <v>4</v>
      </c>
      <c r="D1892" s="4">
        <v>2</v>
      </c>
      <c r="E1892" s="6">
        <v>44573.734895833302</v>
      </c>
      <c r="F1892" s="6">
        <v>44573.734895833302</v>
      </c>
      <c r="G1892" s="7">
        <f t="shared" si="145"/>
        <v>17</v>
      </c>
      <c r="H1892" s="8">
        <f t="shared" si="146"/>
        <v>0</v>
      </c>
      <c r="I1892" s="9" t="str">
        <f>VLOOKUP(H1892,Ranges!$A$4:$B$15,2,TRUE)</f>
        <v>&lt;0.1</v>
      </c>
      <c r="J1892" s="6">
        <v>44573.735266203701</v>
      </c>
      <c r="K1892" s="6">
        <v>44573.735428240703</v>
      </c>
      <c r="L1892" s="10">
        <f t="shared" si="147"/>
        <v>0.23333328310400248</v>
      </c>
      <c r="M1892" s="9" t="str">
        <f>VLOOKUP(L1892,Ranges!$A$4:$B$15,2,TRUE)</f>
        <v>0.1-0.49</v>
      </c>
      <c r="N1892" s="6">
        <v>44573.735949073998</v>
      </c>
      <c r="O1892" s="6">
        <v>44573.737118055498</v>
      </c>
      <c r="P1892" s="10">
        <f t="shared" si="149"/>
        <v>1.6833333601243794</v>
      </c>
      <c r="Q1892" s="9" t="str">
        <f>VLOOKUP(P1892,Ranges!$A$4:$B$15,2,TRUE)</f>
        <v>1-1.9</v>
      </c>
      <c r="R1892" s="6">
        <v>44573.737581018497</v>
      </c>
      <c r="S1892" s="4">
        <v>5</v>
      </c>
      <c r="T1892" s="4">
        <v>2</v>
      </c>
      <c r="U1892" s="4">
        <v>0</v>
      </c>
      <c r="V1892" s="4">
        <v>0</v>
      </c>
      <c r="W1892" s="4">
        <v>1</v>
      </c>
      <c r="X1892" s="33">
        <f t="shared" si="148"/>
        <v>1</v>
      </c>
      <c r="Y1892" s="4">
        <v>4</v>
      </c>
    </row>
    <row r="1893" spans="1:25" x14ac:dyDescent="0.3">
      <c r="A1893" s="4">
        <v>116172</v>
      </c>
      <c r="B1893" s="5">
        <v>44573</v>
      </c>
      <c r="C1893" s="4">
        <v>4</v>
      </c>
      <c r="D1893" s="4">
        <v>2</v>
      </c>
      <c r="E1893" s="6">
        <v>44573.735636573998</v>
      </c>
      <c r="F1893" s="6">
        <v>44573.735636573998</v>
      </c>
      <c r="G1893" s="7">
        <f t="shared" si="145"/>
        <v>17</v>
      </c>
      <c r="H1893" s="8">
        <f t="shared" si="146"/>
        <v>0</v>
      </c>
      <c r="I1893" s="9" t="str">
        <f>VLOOKUP(H1893,Ranges!$A$4:$B$15,2,TRUE)</f>
        <v>&lt;0.1</v>
      </c>
      <c r="J1893" s="6">
        <v>44573.736631944397</v>
      </c>
      <c r="K1893" s="6">
        <v>44573.736631944397</v>
      </c>
      <c r="L1893" s="10">
        <f t="shared" si="147"/>
        <v>0</v>
      </c>
      <c r="M1893" s="9" t="str">
        <f>VLOOKUP(L1893,Ranges!$A$4:$B$15,2,TRUE)</f>
        <v>&lt;0.1</v>
      </c>
      <c r="N1893" s="6">
        <v>44573.7382291666</v>
      </c>
      <c r="O1893" s="6">
        <v>44573.7382291666</v>
      </c>
      <c r="P1893" s="10">
        <f t="shared" si="149"/>
        <v>0</v>
      </c>
      <c r="Q1893" s="9" t="str">
        <f>VLOOKUP(P1893,Ranges!$A$4:$B$15,2,TRUE)</f>
        <v>&lt;0.1</v>
      </c>
      <c r="R1893" s="6">
        <v>44573.738807870301</v>
      </c>
      <c r="S1893" s="4">
        <v>1</v>
      </c>
      <c r="T1893" s="4">
        <v>2</v>
      </c>
      <c r="U1893" s="4">
        <v>2</v>
      </c>
      <c r="V1893" s="4">
        <v>0</v>
      </c>
      <c r="W1893" s="4">
        <v>0</v>
      </c>
      <c r="X1893" s="33">
        <f t="shared" si="148"/>
        <v>2</v>
      </c>
      <c r="Y1893" s="4">
        <v>8</v>
      </c>
    </row>
    <row r="1894" spans="1:25" x14ac:dyDescent="0.3">
      <c r="A1894" s="4">
        <v>116173</v>
      </c>
      <c r="B1894" s="5">
        <v>44573</v>
      </c>
      <c r="C1894" s="4">
        <v>4</v>
      </c>
      <c r="D1894" s="4">
        <v>2</v>
      </c>
      <c r="E1894" s="6">
        <v>44573.736550925903</v>
      </c>
      <c r="F1894" s="6">
        <v>44573.736550925903</v>
      </c>
      <c r="G1894" s="7">
        <f t="shared" si="145"/>
        <v>17</v>
      </c>
      <c r="H1894" s="8">
        <f t="shared" si="146"/>
        <v>0</v>
      </c>
      <c r="I1894" s="9" t="str">
        <f>VLOOKUP(H1894,Ranges!$A$4:$B$15,2,TRUE)</f>
        <v>&lt;0.1</v>
      </c>
      <c r="J1894" s="6">
        <v>44573.737222222197</v>
      </c>
      <c r="K1894" s="6">
        <v>44573.7382291666</v>
      </c>
      <c r="L1894" s="10">
        <f t="shared" si="147"/>
        <v>1.4499999408144504</v>
      </c>
      <c r="M1894" s="9" t="str">
        <f>VLOOKUP(L1894,Ranges!$A$4:$B$15,2,TRUE)</f>
        <v>1-1.9</v>
      </c>
      <c r="N1894" s="6">
        <v>44573.738136574</v>
      </c>
      <c r="O1894" s="6">
        <v>44573.739143518498</v>
      </c>
      <c r="P1894" s="10">
        <f t="shared" si="149"/>
        <v>1.4500000770203769</v>
      </c>
      <c r="Q1894" s="9" t="str">
        <f>VLOOKUP(P1894,Ranges!$A$4:$B$15,2,TRUE)</f>
        <v>1-1.9</v>
      </c>
      <c r="R1894" s="6">
        <v>44573.739606481402</v>
      </c>
      <c r="S1894" s="4">
        <v>5</v>
      </c>
      <c r="T1894" s="4">
        <v>3</v>
      </c>
      <c r="U1894" s="4">
        <v>0</v>
      </c>
      <c r="V1894" s="4">
        <v>1</v>
      </c>
      <c r="W1894" s="4">
        <v>0</v>
      </c>
      <c r="X1894" s="33">
        <f t="shared" si="148"/>
        <v>1</v>
      </c>
      <c r="Y1894" s="4">
        <v>5</v>
      </c>
    </row>
    <row r="1895" spans="1:25" x14ac:dyDescent="0.3">
      <c r="A1895" s="4">
        <v>116174</v>
      </c>
      <c r="B1895" s="5">
        <v>44573</v>
      </c>
      <c r="C1895" s="4">
        <v>4</v>
      </c>
      <c r="D1895" s="4">
        <v>2</v>
      </c>
      <c r="E1895" s="6">
        <v>44573.737199073999</v>
      </c>
      <c r="F1895" s="6">
        <v>44573.737199073999</v>
      </c>
      <c r="G1895" s="7">
        <f t="shared" si="145"/>
        <v>17</v>
      </c>
      <c r="H1895" s="8">
        <f t="shared" si="146"/>
        <v>0</v>
      </c>
      <c r="I1895" s="9" t="str">
        <f>VLOOKUP(H1895,Ranges!$A$4:$B$15,2,TRUE)</f>
        <v>&lt;0.1</v>
      </c>
      <c r="J1895" s="6">
        <v>44573.737858796303</v>
      </c>
      <c r="K1895" s="6">
        <v>44573.738136574</v>
      </c>
      <c r="L1895" s="10">
        <f t="shared" si="147"/>
        <v>0.3999998839572072</v>
      </c>
      <c r="M1895" s="9" t="str">
        <f>VLOOKUP(L1895,Ranges!$A$4:$B$15,2,TRUE)</f>
        <v>0.1-0.49</v>
      </c>
      <c r="N1895" s="6">
        <v>44573.738437499997</v>
      </c>
      <c r="O1895" s="6">
        <v>44573.739606481402</v>
      </c>
      <c r="P1895" s="10">
        <f t="shared" si="149"/>
        <v>1.6833332239184529</v>
      </c>
      <c r="Q1895" s="9" t="str">
        <f>VLOOKUP(P1895,Ranges!$A$4:$B$15,2,TRUE)</f>
        <v>1-1.9</v>
      </c>
      <c r="R1895" s="6">
        <v>44573.7400694444</v>
      </c>
      <c r="S1895" s="4">
        <v>2</v>
      </c>
      <c r="T1895" s="4">
        <v>3</v>
      </c>
      <c r="U1895" s="4">
        <v>0</v>
      </c>
      <c r="V1895" s="4">
        <v>1</v>
      </c>
      <c r="W1895" s="4">
        <v>0</v>
      </c>
      <c r="X1895" s="33">
        <f t="shared" si="148"/>
        <v>1</v>
      </c>
      <c r="Y1895" s="4">
        <v>4</v>
      </c>
    </row>
    <row r="1896" spans="1:25" x14ac:dyDescent="0.3">
      <c r="A1896" s="4">
        <v>116175</v>
      </c>
      <c r="B1896" s="5">
        <v>44573</v>
      </c>
      <c r="C1896" s="4">
        <v>4</v>
      </c>
      <c r="D1896" s="4">
        <v>2</v>
      </c>
      <c r="E1896" s="6">
        <v>44573.737928240698</v>
      </c>
      <c r="F1896" s="6">
        <v>44573.737928240698</v>
      </c>
      <c r="G1896" s="7">
        <f t="shared" si="145"/>
        <v>17</v>
      </c>
      <c r="H1896" s="8">
        <f t="shared" si="146"/>
        <v>0</v>
      </c>
      <c r="I1896" s="9" t="str">
        <f>VLOOKUP(H1896,Ranges!$A$4:$B$15,2,TRUE)</f>
        <v>&lt;0.1</v>
      </c>
      <c r="J1896" s="6">
        <v>44573.738576388903</v>
      </c>
      <c r="K1896" s="6">
        <v>44573.738576388903</v>
      </c>
      <c r="L1896" s="10">
        <f t="shared" si="147"/>
        <v>0</v>
      </c>
      <c r="M1896" s="9" t="str">
        <f>VLOOKUP(L1896,Ranges!$A$4:$B$15,2,TRUE)</f>
        <v>&lt;0.1</v>
      </c>
      <c r="N1896" s="6">
        <v>44573.739270833299</v>
      </c>
      <c r="O1896" s="6">
        <v>44573.7400694444</v>
      </c>
      <c r="P1896" s="10">
        <f t="shared" si="149"/>
        <v>1.1499999859370291</v>
      </c>
      <c r="Q1896" s="9" t="str">
        <f>VLOOKUP(P1896,Ranges!$A$4:$B$15,2,TRUE)</f>
        <v>1-1.9</v>
      </c>
      <c r="R1896" s="6">
        <v>44573.740532407399</v>
      </c>
      <c r="S1896" s="4">
        <v>6</v>
      </c>
      <c r="T1896" s="4">
        <v>3</v>
      </c>
      <c r="U1896" s="4">
        <v>0</v>
      </c>
      <c r="V1896" s="4">
        <v>0</v>
      </c>
      <c r="W1896" s="4">
        <v>1</v>
      </c>
      <c r="X1896" s="33">
        <f t="shared" si="148"/>
        <v>1</v>
      </c>
      <c r="Y1896" s="4">
        <v>4</v>
      </c>
    </row>
    <row r="1897" spans="1:25" x14ac:dyDescent="0.3">
      <c r="A1897" s="4">
        <v>116176</v>
      </c>
      <c r="B1897" s="5">
        <v>44573</v>
      </c>
      <c r="C1897" s="4">
        <v>4</v>
      </c>
      <c r="D1897" s="4">
        <v>2</v>
      </c>
      <c r="E1897" s="6">
        <v>44573.738738425898</v>
      </c>
      <c r="F1897" s="6">
        <v>44573.738738425898</v>
      </c>
      <c r="G1897" s="7">
        <f t="shared" si="145"/>
        <v>17</v>
      </c>
      <c r="H1897" s="8">
        <f t="shared" si="146"/>
        <v>0</v>
      </c>
      <c r="I1897" s="9" t="str">
        <f>VLOOKUP(H1897,Ranges!$A$4:$B$15,2,TRUE)</f>
        <v>&lt;0.1</v>
      </c>
      <c r="J1897" s="6">
        <v>44573.739374999997</v>
      </c>
      <c r="K1897" s="6">
        <v>44573.739374999997</v>
      </c>
      <c r="L1897" s="10">
        <f t="shared" si="147"/>
        <v>0</v>
      </c>
      <c r="M1897" s="9" t="str">
        <f>VLOOKUP(L1897,Ranges!$A$4:$B$15,2,TRUE)</f>
        <v>&lt;0.1</v>
      </c>
      <c r="N1897" s="6">
        <v>44573.740185185197</v>
      </c>
      <c r="O1897" s="6">
        <v>44573.740532407399</v>
      </c>
      <c r="P1897" s="10">
        <f t="shared" si="149"/>
        <v>0.49999997019767761</v>
      </c>
      <c r="Q1897" s="9" t="str">
        <f>VLOOKUP(P1897,Ranges!$A$4:$B$15,2,TRUE)</f>
        <v>0.1-0.49</v>
      </c>
      <c r="R1897" s="6">
        <v>44573.740995370303</v>
      </c>
      <c r="S1897" s="4">
        <v>3</v>
      </c>
      <c r="T1897" s="4">
        <v>3</v>
      </c>
      <c r="U1897" s="4">
        <v>0</v>
      </c>
      <c r="V1897" s="4">
        <v>0</v>
      </c>
      <c r="W1897" s="4">
        <v>1</v>
      </c>
      <c r="X1897" s="33">
        <f t="shared" si="148"/>
        <v>1</v>
      </c>
      <c r="Y1897" s="4">
        <v>6</v>
      </c>
    </row>
    <row r="1898" spans="1:25" x14ac:dyDescent="0.3">
      <c r="A1898" s="4">
        <v>116177</v>
      </c>
      <c r="B1898" s="5">
        <v>44573</v>
      </c>
      <c r="C1898" s="4">
        <v>4</v>
      </c>
      <c r="D1898" s="4">
        <v>2</v>
      </c>
      <c r="E1898" s="6">
        <v>44573.739525462901</v>
      </c>
      <c r="F1898" s="6">
        <v>44573.739525462901</v>
      </c>
      <c r="G1898" s="7">
        <f t="shared" si="145"/>
        <v>17</v>
      </c>
      <c r="H1898" s="8">
        <f t="shared" si="146"/>
        <v>0</v>
      </c>
      <c r="I1898" s="9" t="str">
        <f>VLOOKUP(H1898,Ranges!$A$4:$B$15,2,TRUE)</f>
        <v>&lt;0.1</v>
      </c>
      <c r="J1898" s="6">
        <v>44573.740162037</v>
      </c>
      <c r="K1898" s="6">
        <v>44573.740185185197</v>
      </c>
      <c r="L1898" s="10">
        <f t="shared" si="147"/>
        <v>3.3333403989672661E-2</v>
      </c>
      <c r="M1898" s="9" t="str">
        <f>VLOOKUP(L1898,Ranges!$A$4:$B$15,2,TRUE)</f>
        <v>&lt;0.1</v>
      </c>
      <c r="N1898" s="6">
        <v>44573.7410185185</v>
      </c>
      <c r="O1898" s="6">
        <v>44573.741041666603</v>
      </c>
      <c r="P1898" s="10">
        <f t="shared" si="149"/>
        <v>3.3333267783746123E-2</v>
      </c>
      <c r="Q1898" s="9" t="str">
        <f>VLOOKUP(P1898,Ranges!$A$4:$B$15,2,TRUE)</f>
        <v>&lt;0.1</v>
      </c>
      <c r="R1898" s="6">
        <v>44573.741504629601</v>
      </c>
      <c r="S1898" s="4">
        <v>5</v>
      </c>
      <c r="T1898" s="4">
        <v>2</v>
      </c>
      <c r="U1898" s="4">
        <v>0</v>
      </c>
      <c r="V1898" s="4">
        <v>1</v>
      </c>
      <c r="W1898" s="4">
        <v>0</v>
      </c>
      <c r="X1898" s="33">
        <f t="shared" si="148"/>
        <v>1</v>
      </c>
      <c r="Y1898" s="4">
        <v>8</v>
      </c>
    </row>
    <row r="1899" spans="1:25" x14ac:dyDescent="0.3">
      <c r="A1899" s="4">
        <v>116178</v>
      </c>
      <c r="B1899" s="5">
        <v>44573</v>
      </c>
      <c r="C1899" s="4">
        <v>4</v>
      </c>
      <c r="D1899" s="4">
        <v>2</v>
      </c>
      <c r="E1899" s="6">
        <v>44573.740219907399</v>
      </c>
      <c r="F1899" s="6">
        <v>44573.740219907399</v>
      </c>
      <c r="G1899" s="7">
        <f t="shared" si="145"/>
        <v>17</v>
      </c>
      <c r="H1899" s="8">
        <f t="shared" si="146"/>
        <v>0</v>
      </c>
      <c r="I1899" s="9" t="str">
        <f>VLOOKUP(H1899,Ranges!$A$4:$B$15,2,TRUE)</f>
        <v>&lt;0.1</v>
      </c>
      <c r="J1899" s="6">
        <v>44573.7408796296</v>
      </c>
      <c r="K1899" s="6">
        <v>44573.7410185185</v>
      </c>
      <c r="L1899" s="10">
        <f t="shared" si="147"/>
        <v>0.20000001532025635</v>
      </c>
      <c r="M1899" s="9" t="str">
        <f>VLOOKUP(L1899,Ranges!$A$4:$B$15,2,TRUE)</f>
        <v>0.1-0.49</v>
      </c>
      <c r="N1899" s="6">
        <v>44573.7413773148</v>
      </c>
      <c r="O1899" s="6">
        <v>44573.7415162037</v>
      </c>
      <c r="P1899" s="10">
        <f t="shared" si="149"/>
        <v>0.20000001532025635</v>
      </c>
      <c r="Q1899" s="9" t="str">
        <f>VLOOKUP(P1899,Ranges!$A$4:$B$15,2,TRUE)</f>
        <v>0.1-0.49</v>
      </c>
      <c r="R1899" s="6">
        <v>44573.741979166603</v>
      </c>
      <c r="S1899" s="4">
        <v>6</v>
      </c>
      <c r="T1899" s="4">
        <v>3</v>
      </c>
      <c r="U1899" s="4">
        <v>1</v>
      </c>
      <c r="V1899" s="4">
        <v>0</v>
      </c>
      <c r="W1899" s="4">
        <v>0</v>
      </c>
      <c r="X1899" s="33">
        <f t="shared" si="148"/>
        <v>1</v>
      </c>
      <c r="Y1899" s="4">
        <v>6</v>
      </c>
    </row>
    <row r="1900" spans="1:25" x14ac:dyDescent="0.3">
      <c r="A1900" s="4">
        <v>116179</v>
      </c>
      <c r="B1900" s="5">
        <v>44573</v>
      </c>
      <c r="C1900" s="4">
        <v>4</v>
      </c>
      <c r="D1900" s="4">
        <v>2</v>
      </c>
      <c r="E1900" s="6">
        <v>44573.7411111111</v>
      </c>
      <c r="F1900" s="6">
        <v>44573.7411111111</v>
      </c>
      <c r="G1900" s="7">
        <f t="shared" si="145"/>
        <v>17</v>
      </c>
      <c r="H1900" s="8">
        <f t="shared" si="146"/>
        <v>0</v>
      </c>
      <c r="I1900" s="9" t="str">
        <f>VLOOKUP(H1900,Ranges!$A$4:$B$15,2,TRUE)</f>
        <v>&lt;0.1</v>
      </c>
      <c r="J1900" s="6">
        <v>44573.742037037002</v>
      </c>
      <c r="K1900" s="6">
        <v>44573.742037037002</v>
      </c>
      <c r="L1900" s="10">
        <f t="shared" si="147"/>
        <v>0</v>
      </c>
      <c r="M1900" s="9" t="str">
        <f>VLOOKUP(L1900,Ranges!$A$4:$B$15,2,TRUE)</f>
        <v>&lt;0.1</v>
      </c>
      <c r="N1900" s="6">
        <v>44573.743402777698</v>
      </c>
      <c r="O1900" s="6">
        <v>44573.743402777698</v>
      </c>
      <c r="P1900" s="10">
        <f t="shared" si="149"/>
        <v>0</v>
      </c>
      <c r="Q1900" s="9" t="str">
        <f>VLOOKUP(P1900,Ranges!$A$4:$B$15,2,TRUE)</f>
        <v>&lt;0.1</v>
      </c>
      <c r="R1900" s="6">
        <v>44573.743981481399</v>
      </c>
      <c r="S1900" s="4">
        <v>2</v>
      </c>
      <c r="T1900" s="4">
        <v>2</v>
      </c>
      <c r="U1900" s="4">
        <v>0</v>
      </c>
      <c r="V1900" s="4">
        <v>2</v>
      </c>
      <c r="W1900" s="4">
        <v>0</v>
      </c>
      <c r="X1900" s="33">
        <f t="shared" si="148"/>
        <v>2</v>
      </c>
      <c r="Y1900" s="4">
        <v>9</v>
      </c>
    </row>
    <row r="1901" spans="1:25" x14ac:dyDescent="0.3">
      <c r="A1901" s="4">
        <v>116180</v>
      </c>
      <c r="B1901" s="5">
        <v>44573</v>
      </c>
      <c r="C1901" s="4">
        <v>4</v>
      </c>
      <c r="D1901" s="4">
        <v>2</v>
      </c>
      <c r="E1901" s="6">
        <v>44573.741932870304</v>
      </c>
      <c r="F1901" s="6">
        <v>44573.741932870304</v>
      </c>
      <c r="G1901" s="7">
        <f t="shared" si="145"/>
        <v>17</v>
      </c>
      <c r="H1901" s="8">
        <f t="shared" si="146"/>
        <v>0</v>
      </c>
      <c r="I1901" s="9" t="str">
        <f>VLOOKUP(H1901,Ranges!$A$4:$B$15,2,TRUE)</f>
        <v>&lt;0.1</v>
      </c>
      <c r="J1901" s="6">
        <v>44573.742245370297</v>
      </c>
      <c r="K1901" s="6">
        <v>44573.743402777698</v>
      </c>
      <c r="L1901" s="10">
        <f t="shared" si="147"/>
        <v>1.6666666581295431</v>
      </c>
      <c r="M1901" s="9" t="str">
        <f>VLOOKUP(L1901,Ranges!$A$4:$B$15,2,TRUE)</f>
        <v>1-1.9</v>
      </c>
      <c r="N1901" s="6">
        <v>44573.742731481398</v>
      </c>
      <c r="O1901" s="6">
        <v>44573.743981481399</v>
      </c>
      <c r="P1901" s="10">
        <f t="shared" si="149"/>
        <v>1.8000000016763806</v>
      </c>
      <c r="Q1901" s="9" t="str">
        <f>VLOOKUP(P1901,Ranges!$A$4:$B$15,2,TRUE)</f>
        <v>1-1.9</v>
      </c>
      <c r="R1901" s="6">
        <v>44573.744444444397</v>
      </c>
      <c r="S1901" s="4">
        <v>1</v>
      </c>
      <c r="T1901" s="4">
        <v>3</v>
      </c>
      <c r="U1901" s="4">
        <v>1</v>
      </c>
      <c r="V1901" s="4">
        <v>0</v>
      </c>
      <c r="W1901" s="4">
        <v>0</v>
      </c>
      <c r="X1901" s="33">
        <f t="shared" si="148"/>
        <v>1</v>
      </c>
      <c r="Y1901" s="4">
        <v>5</v>
      </c>
    </row>
    <row r="1902" spans="1:25" x14ac:dyDescent="0.3">
      <c r="A1902" s="4">
        <v>116181</v>
      </c>
      <c r="B1902" s="5">
        <v>44573</v>
      </c>
      <c r="C1902" s="4">
        <v>4</v>
      </c>
      <c r="D1902" s="4">
        <v>2</v>
      </c>
      <c r="E1902" s="6">
        <v>44573.742511573997</v>
      </c>
      <c r="F1902" s="6">
        <v>44573.742511573997</v>
      </c>
      <c r="G1902" s="7">
        <f t="shared" si="145"/>
        <v>17</v>
      </c>
      <c r="H1902" s="8">
        <f t="shared" si="146"/>
        <v>0</v>
      </c>
      <c r="I1902" s="9" t="str">
        <f>VLOOKUP(H1902,Ranges!$A$4:$B$15,2,TRUE)</f>
        <v>&lt;0.1</v>
      </c>
      <c r="J1902" s="6">
        <v>44573.7428587963</v>
      </c>
      <c r="K1902" s="6">
        <v>44573.7428587963</v>
      </c>
      <c r="L1902" s="10">
        <f t="shared" si="147"/>
        <v>0</v>
      </c>
      <c r="M1902" s="9" t="str">
        <f>VLOOKUP(L1902,Ranges!$A$4:$B$15,2,TRUE)</f>
        <v>&lt;0.1</v>
      </c>
      <c r="N1902" s="6">
        <v>44573.743611111102</v>
      </c>
      <c r="O1902" s="6">
        <v>44573.744444444397</v>
      </c>
      <c r="P1902" s="10">
        <f t="shared" si="149"/>
        <v>1.1999999452382326</v>
      </c>
      <c r="Q1902" s="9" t="str">
        <f>VLOOKUP(P1902,Ranges!$A$4:$B$15,2,TRUE)</f>
        <v>1-1.9</v>
      </c>
      <c r="R1902" s="6">
        <v>44573.744907407403</v>
      </c>
      <c r="S1902" s="4">
        <v>6</v>
      </c>
      <c r="T1902" s="4">
        <v>3</v>
      </c>
      <c r="U1902" s="4">
        <v>0</v>
      </c>
      <c r="V1902" s="4">
        <v>0</v>
      </c>
      <c r="W1902" s="4">
        <v>1</v>
      </c>
      <c r="X1902" s="33">
        <f t="shared" si="148"/>
        <v>1</v>
      </c>
      <c r="Y1902" s="4">
        <v>4</v>
      </c>
    </row>
    <row r="1903" spans="1:25" x14ac:dyDescent="0.3">
      <c r="A1903" s="4">
        <v>116182</v>
      </c>
      <c r="B1903" s="5">
        <v>44573</v>
      </c>
      <c r="C1903" s="4">
        <v>4</v>
      </c>
      <c r="D1903" s="4">
        <v>2</v>
      </c>
      <c r="E1903" s="6">
        <v>44573.743275462897</v>
      </c>
      <c r="F1903" s="6">
        <v>44573.743275462897</v>
      </c>
      <c r="G1903" s="7">
        <f t="shared" si="145"/>
        <v>17</v>
      </c>
      <c r="H1903" s="8">
        <f t="shared" si="146"/>
        <v>0</v>
      </c>
      <c r="I1903" s="9" t="str">
        <f>VLOOKUP(H1903,Ranges!$A$4:$B$15,2,TRUE)</f>
        <v>&lt;0.1</v>
      </c>
      <c r="J1903" s="6">
        <v>44573.743993055497</v>
      </c>
      <c r="K1903" s="6">
        <v>44573.743993055497</v>
      </c>
      <c r="L1903" s="10">
        <f t="shared" si="147"/>
        <v>0</v>
      </c>
      <c r="M1903" s="9" t="str">
        <f>VLOOKUP(L1903,Ranges!$A$4:$B$15,2,TRUE)</f>
        <v>&lt;0.1</v>
      </c>
      <c r="N1903" s="6">
        <v>44573.744884259198</v>
      </c>
      <c r="O1903" s="6">
        <v>44573.744907407403</v>
      </c>
      <c r="P1903" s="10">
        <f t="shared" si="149"/>
        <v>3.3333414467051625E-2</v>
      </c>
      <c r="Q1903" s="9" t="str">
        <f>VLOOKUP(P1903,Ranges!$A$4:$B$15,2,TRUE)</f>
        <v>&lt;0.1</v>
      </c>
      <c r="R1903" s="6">
        <v>44573.745370370299</v>
      </c>
      <c r="S1903" s="4">
        <v>5</v>
      </c>
      <c r="T1903" s="4">
        <v>1</v>
      </c>
      <c r="U1903" s="4">
        <v>0</v>
      </c>
      <c r="V1903" s="4">
        <v>0</v>
      </c>
      <c r="W1903" s="4">
        <v>1</v>
      </c>
      <c r="X1903" s="33">
        <f t="shared" si="148"/>
        <v>1</v>
      </c>
      <c r="Y1903" s="4">
        <v>8</v>
      </c>
    </row>
    <row r="1904" spans="1:25" x14ac:dyDescent="0.3">
      <c r="A1904" s="4">
        <v>116183</v>
      </c>
      <c r="B1904" s="5">
        <v>44573</v>
      </c>
      <c r="C1904" s="4">
        <v>4</v>
      </c>
      <c r="D1904" s="4">
        <v>2</v>
      </c>
      <c r="E1904" s="6">
        <v>44573.744143518503</v>
      </c>
      <c r="F1904" s="6">
        <v>44573.744143518503</v>
      </c>
      <c r="G1904" s="7">
        <f t="shared" si="145"/>
        <v>17</v>
      </c>
      <c r="H1904" s="8">
        <f t="shared" si="146"/>
        <v>0</v>
      </c>
      <c r="I1904" s="9" t="str">
        <f>VLOOKUP(H1904,Ranges!$A$4:$B$15,2,TRUE)</f>
        <v>&lt;0.1</v>
      </c>
      <c r="J1904" s="6">
        <v>44573.745462962899</v>
      </c>
      <c r="K1904" s="6">
        <v>44573.745462962899</v>
      </c>
      <c r="L1904" s="10">
        <f t="shared" si="147"/>
        <v>0</v>
      </c>
      <c r="M1904" s="9" t="str">
        <f>VLOOKUP(L1904,Ranges!$A$4:$B$15,2,TRUE)</f>
        <v>&lt;0.1</v>
      </c>
      <c r="N1904" s="6">
        <v>44573.747233796297</v>
      </c>
      <c r="O1904" s="6">
        <v>44573.747233796297</v>
      </c>
      <c r="P1904" s="10">
        <f t="shared" si="149"/>
        <v>0</v>
      </c>
      <c r="Q1904" s="9" t="str">
        <f>VLOOKUP(P1904,Ranges!$A$4:$B$15,2,TRUE)</f>
        <v>&lt;0.1</v>
      </c>
      <c r="R1904" s="6">
        <v>44573.7479282407</v>
      </c>
      <c r="S1904" s="4">
        <v>3</v>
      </c>
      <c r="T1904" s="4">
        <v>3</v>
      </c>
      <c r="U1904" s="4">
        <v>1</v>
      </c>
      <c r="V1904" s="4">
        <v>1</v>
      </c>
      <c r="W1904" s="4">
        <v>1</v>
      </c>
      <c r="X1904" s="33">
        <f t="shared" si="148"/>
        <v>3</v>
      </c>
      <c r="Y1904" s="4">
        <v>8</v>
      </c>
    </row>
    <row r="1905" spans="1:25" x14ac:dyDescent="0.3">
      <c r="A1905" s="4">
        <v>116184</v>
      </c>
      <c r="B1905" s="5">
        <v>44573</v>
      </c>
      <c r="C1905" s="4">
        <v>4</v>
      </c>
      <c r="D1905" s="4">
        <v>2</v>
      </c>
      <c r="E1905" s="6">
        <v>44573.744849536997</v>
      </c>
      <c r="F1905" s="6">
        <v>44573.745115740698</v>
      </c>
      <c r="G1905" s="7">
        <f t="shared" si="145"/>
        <v>17</v>
      </c>
      <c r="H1905" s="8">
        <f t="shared" si="146"/>
        <v>0.38333332864567637</v>
      </c>
      <c r="I1905" s="9" t="str">
        <f>VLOOKUP(H1905,Ranges!$A$4:$B$15,2,TRUE)</f>
        <v>0.1-0.49</v>
      </c>
      <c r="J1905" s="6">
        <v>44573.745509259199</v>
      </c>
      <c r="K1905" s="6">
        <v>44573.747233796297</v>
      </c>
      <c r="L1905" s="10">
        <f t="shared" si="147"/>
        <v>2.4833334214054048</v>
      </c>
      <c r="M1905" s="9" t="str">
        <f>VLOOKUP(L1905,Ranges!$A$4:$B$15,2,TRUE)</f>
        <v>2-2.9</v>
      </c>
      <c r="N1905" s="6">
        <v>44573.746064814797</v>
      </c>
      <c r="O1905" s="6">
        <v>44573.7479282407</v>
      </c>
      <c r="P1905" s="10">
        <f t="shared" si="149"/>
        <v>2.6833333005197346</v>
      </c>
      <c r="Q1905" s="9" t="str">
        <f>VLOOKUP(P1905,Ranges!$A$4:$B$15,2,TRUE)</f>
        <v>2-2.9</v>
      </c>
      <c r="R1905" s="6">
        <v>44573.748391203699</v>
      </c>
      <c r="S1905" s="4">
        <v>1</v>
      </c>
      <c r="T1905" s="4">
        <v>2</v>
      </c>
      <c r="U1905" s="4">
        <v>1</v>
      </c>
      <c r="V1905" s="4">
        <v>0</v>
      </c>
      <c r="W1905" s="4">
        <v>0</v>
      </c>
      <c r="X1905" s="33">
        <f t="shared" si="148"/>
        <v>1</v>
      </c>
      <c r="Y1905" s="4">
        <v>4</v>
      </c>
    </row>
    <row r="1906" spans="1:25" x14ac:dyDescent="0.3">
      <c r="A1906" s="4">
        <v>116185</v>
      </c>
      <c r="B1906" s="5">
        <v>44573</v>
      </c>
      <c r="C1906" s="4">
        <v>4</v>
      </c>
      <c r="D1906" s="4">
        <v>2</v>
      </c>
      <c r="E1906" s="6">
        <v>44573.745520833298</v>
      </c>
      <c r="F1906" s="6">
        <v>44573.745520833298</v>
      </c>
      <c r="G1906" s="7">
        <f t="shared" si="145"/>
        <v>17</v>
      </c>
      <c r="H1906" s="8">
        <f t="shared" si="146"/>
        <v>0</v>
      </c>
      <c r="I1906" s="9" t="str">
        <f>VLOOKUP(H1906,Ranges!$A$4:$B$15,2,TRUE)</f>
        <v>&lt;0.1</v>
      </c>
      <c r="J1906" s="6">
        <v>44573.745821759199</v>
      </c>
      <c r="K1906" s="6">
        <v>44573.746064814797</v>
      </c>
      <c r="L1906" s="10">
        <f t="shared" si="147"/>
        <v>0.35000006086193025</v>
      </c>
      <c r="M1906" s="9" t="str">
        <f>VLOOKUP(L1906,Ranges!$A$4:$B$15,2,TRUE)</f>
        <v>0.1-0.49</v>
      </c>
      <c r="N1906" s="6">
        <v>44573.746377314797</v>
      </c>
      <c r="O1906" s="6">
        <v>44573.748391203699</v>
      </c>
      <c r="P1906" s="10">
        <f t="shared" si="149"/>
        <v>2.9000000178348273</v>
      </c>
      <c r="Q1906" s="9" t="str">
        <f>VLOOKUP(P1906,Ranges!$A$4:$B$15,2,TRUE)</f>
        <v>2-2.9</v>
      </c>
      <c r="R1906" s="6">
        <v>44573.748854166603</v>
      </c>
      <c r="S1906" s="4">
        <v>3</v>
      </c>
      <c r="T1906" s="4">
        <v>2</v>
      </c>
      <c r="U1906" s="4">
        <v>0</v>
      </c>
      <c r="V1906" s="4">
        <v>1</v>
      </c>
      <c r="W1906" s="4">
        <v>0</v>
      </c>
      <c r="X1906" s="33">
        <f t="shared" si="148"/>
        <v>1</v>
      </c>
      <c r="Y1906" s="4">
        <v>4</v>
      </c>
    </row>
    <row r="1907" spans="1:25" x14ac:dyDescent="0.3">
      <c r="A1907" s="4">
        <v>116186</v>
      </c>
      <c r="B1907" s="5">
        <v>44573</v>
      </c>
      <c r="C1907" s="4">
        <v>4</v>
      </c>
      <c r="D1907" s="4">
        <v>2</v>
      </c>
      <c r="E1907" s="6">
        <v>44573.746296296304</v>
      </c>
      <c r="F1907" s="6">
        <v>44573.746296296304</v>
      </c>
      <c r="G1907" s="7">
        <f t="shared" si="145"/>
        <v>17</v>
      </c>
      <c r="H1907" s="8">
        <f t="shared" si="146"/>
        <v>0</v>
      </c>
      <c r="I1907" s="9" t="str">
        <f>VLOOKUP(H1907,Ranges!$A$4:$B$15,2,TRUE)</f>
        <v>&lt;0.1</v>
      </c>
      <c r="J1907" s="6">
        <v>44573.747245370301</v>
      </c>
      <c r="K1907" s="6">
        <v>44573.747245370301</v>
      </c>
      <c r="L1907" s="10">
        <f t="shared" si="147"/>
        <v>0</v>
      </c>
      <c r="M1907" s="9" t="str">
        <f>VLOOKUP(L1907,Ranges!$A$4:$B$15,2,TRUE)</f>
        <v>&lt;0.1</v>
      </c>
      <c r="N1907" s="6">
        <v>44573.748958333301</v>
      </c>
      <c r="O1907" s="6">
        <v>44573.748958333301</v>
      </c>
      <c r="P1907" s="10">
        <f t="shared" si="149"/>
        <v>0</v>
      </c>
      <c r="Q1907" s="9" t="str">
        <f>VLOOKUP(P1907,Ranges!$A$4:$B$15,2,TRUE)</f>
        <v>&lt;0.1</v>
      </c>
      <c r="R1907" s="6">
        <v>44573.749537037002</v>
      </c>
      <c r="S1907" s="4">
        <v>1</v>
      </c>
      <c r="T1907" s="4">
        <v>1</v>
      </c>
      <c r="U1907" s="4">
        <v>0</v>
      </c>
      <c r="V1907" s="4">
        <v>2</v>
      </c>
      <c r="W1907" s="4">
        <v>0</v>
      </c>
      <c r="X1907" s="33">
        <f t="shared" si="148"/>
        <v>2</v>
      </c>
      <c r="Y1907" s="4">
        <v>9</v>
      </c>
    </row>
    <row r="1908" spans="1:25" x14ac:dyDescent="0.3">
      <c r="A1908" s="4">
        <v>116187</v>
      </c>
      <c r="B1908" s="5">
        <v>44573</v>
      </c>
      <c r="C1908" s="4">
        <v>4</v>
      </c>
      <c r="D1908" s="4">
        <v>2</v>
      </c>
      <c r="E1908" s="6">
        <v>44573.7470717592</v>
      </c>
      <c r="F1908" s="6">
        <v>44573.7470717592</v>
      </c>
      <c r="G1908" s="7">
        <f t="shared" si="145"/>
        <v>17</v>
      </c>
      <c r="H1908" s="8">
        <f t="shared" si="146"/>
        <v>0</v>
      </c>
      <c r="I1908" s="9" t="str">
        <f>VLOOKUP(H1908,Ranges!$A$4:$B$15,2,TRUE)</f>
        <v>&lt;0.1</v>
      </c>
      <c r="J1908" s="6">
        <v>44573.747384259201</v>
      </c>
      <c r="K1908" s="6">
        <v>44573.748958333301</v>
      </c>
      <c r="L1908" s="10">
        <f t="shared" si="147"/>
        <v>2.2666667040903121</v>
      </c>
      <c r="M1908" s="9" t="str">
        <f>VLOOKUP(L1908,Ranges!$A$4:$B$15,2,TRUE)</f>
        <v>2-2.9</v>
      </c>
      <c r="N1908" s="6">
        <v>44573.747986111099</v>
      </c>
      <c r="O1908" s="6">
        <v>44573.749560185097</v>
      </c>
      <c r="P1908" s="10">
        <f t="shared" si="149"/>
        <v>2.2666665574070066</v>
      </c>
      <c r="Q1908" s="9" t="str">
        <f>VLOOKUP(P1908,Ranges!$A$4:$B$15,2,TRUE)</f>
        <v>2-2.9</v>
      </c>
      <c r="R1908" s="6">
        <v>44573.750023148103</v>
      </c>
      <c r="S1908" s="4">
        <v>1</v>
      </c>
      <c r="T1908" s="4">
        <v>2</v>
      </c>
      <c r="U1908" s="4">
        <v>0</v>
      </c>
      <c r="V1908" s="4">
        <v>0</v>
      </c>
      <c r="W1908" s="4">
        <v>1</v>
      </c>
      <c r="X1908" s="33">
        <f t="shared" si="148"/>
        <v>1</v>
      </c>
      <c r="Y1908" s="4">
        <v>4</v>
      </c>
    </row>
    <row r="1909" spans="1:25" x14ac:dyDescent="0.3">
      <c r="A1909" s="4">
        <v>116188</v>
      </c>
      <c r="B1909" s="5">
        <v>44573</v>
      </c>
      <c r="C1909" s="4">
        <v>4</v>
      </c>
      <c r="D1909" s="4">
        <v>2</v>
      </c>
      <c r="E1909" s="6">
        <v>44573.7479282407</v>
      </c>
      <c r="F1909" s="6">
        <v>44573.7479282407</v>
      </c>
      <c r="G1909" s="7">
        <f t="shared" si="145"/>
        <v>17</v>
      </c>
      <c r="H1909" s="8">
        <f t="shared" si="146"/>
        <v>0</v>
      </c>
      <c r="I1909" s="9" t="str">
        <f>VLOOKUP(H1909,Ranges!$A$4:$B$15,2,TRUE)</f>
        <v>&lt;0.1</v>
      </c>
      <c r="J1909" s="6">
        <v>44573.748576388803</v>
      </c>
      <c r="K1909" s="6">
        <v>44573.748576388803</v>
      </c>
      <c r="L1909" s="10">
        <f t="shared" si="147"/>
        <v>0</v>
      </c>
      <c r="M1909" s="9" t="str">
        <f>VLOOKUP(L1909,Ranges!$A$4:$B$15,2,TRUE)</f>
        <v>&lt;0.1</v>
      </c>
      <c r="N1909" s="6">
        <v>44573.749293981396</v>
      </c>
      <c r="O1909" s="6">
        <v>44573.750023148103</v>
      </c>
      <c r="P1909" s="10">
        <f t="shared" si="149"/>
        <v>1.0500000568572432</v>
      </c>
      <c r="Q1909" s="9" t="str">
        <f>VLOOKUP(P1909,Ranges!$A$4:$B$15,2,TRUE)</f>
        <v>1-1.9</v>
      </c>
      <c r="R1909" s="6">
        <v>44573.750486111101</v>
      </c>
      <c r="S1909" s="4">
        <v>2</v>
      </c>
      <c r="T1909" s="4">
        <v>1</v>
      </c>
      <c r="U1909" s="4">
        <v>0</v>
      </c>
      <c r="V1909" s="4">
        <v>0</v>
      </c>
      <c r="W1909" s="4">
        <v>1</v>
      </c>
      <c r="X1909" s="33">
        <f t="shared" si="148"/>
        <v>1</v>
      </c>
      <c r="Y1909" s="4">
        <v>4</v>
      </c>
    </row>
    <row r="1910" spans="1:25" x14ac:dyDescent="0.3">
      <c r="A1910" s="4">
        <v>116189</v>
      </c>
      <c r="B1910" s="5">
        <v>44573</v>
      </c>
      <c r="C1910" s="4">
        <v>4</v>
      </c>
      <c r="D1910" s="4">
        <v>2</v>
      </c>
      <c r="E1910" s="6">
        <v>44573.7485185185</v>
      </c>
      <c r="F1910" s="6">
        <v>44573.7485185185</v>
      </c>
      <c r="G1910" s="7">
        <f t="shared" si="145"/>
        <v>17</v>
      </c>
      <c r="H1910" s="8">
        <f t="shared" si="146"/>
        <v>0</v>
      </c>
      <c r="I1910" s="9" t="str">
        <f>VLOOKUP(H1910,Ranges!$A$4:$B$15,2,TRUE)</f>
        <v>&lt;0.1</v>
      </c>
      <c r="J1910" s="6">
        <v>44573.749155092497</v>
      </c>
      <c r="K1910" s="6">
        <v>44573.749293981396</v>
      </c>
      <c r="L1910" s="10">
        <f t="shared" si="147"/>
        <v>0.20000001532025635</v>
      </c>
      <c r="M1910" s="9" t="str">
        <f>VLOOKUP(L1910,Ranges!$A$4:$B$15,2,TRUE)</f>
        <v>0.1-0.49</v>
      </c>
      <c r="N1910" s="6">
        <v>44573.749988425901</v>
      </c>
      <c r="O1910" s="6">
        <v>44573.750486111101</v>
      </c>
      <c r="P1910" s="10">
        <f t="shared" si="149"/>
        <v>0.7166666875127703</v>
      </c>
      <c r="Q1910" s="9" t="str">
        <f>VLOOKUP(P1910,Ranges!$A$4:$B$15,2,TRUE)</f>
        <v>0.5-0.99</v>
      </c>
      <c r="R1910" s="6">
        <v>44573.750949073998</v>
      </c>
      <c r="S1910" s="4">
        <v>6</v>
      </c>
      <c r="T1910" s="4">
        <v>2</v>
      </c>
      <c r="U1910" s="4">
        <v>0</v>
      </c>
      <c r="V1910" s="4">
        <v>0</v>
      </c>
      <c r="W1910" s="4">
        <v>1</v>
      </c>
      <c r="X1910" s="33">
        <f t="shared" si="148"/>
        <v>1</v>
      </c>
      <c r="Y1910" s="4">
        <v>6</v>
      </c>
    </row>
    <row r="1911" spans="1:25" x14ac:dyDescent="0.3">
      <c r="A1911" s="4">
        <v>116190</v>
      </c>
      <c r="B1911" s="5">
        <v>44573</v>
      </c>
      <c r="C1911" s="4">
        <v>4</v>
      </c>
      <c r="D1911" s="4">
        <v>2</v>
      </c>
      <c r="E1911" s="6">
        <v>44573.7490972222</v>
      </c>
      <c r="F1911" s="6">
        <v>44573.7490972222</v>
      </c>
      <c r="G1911" s="7">
        <f t="shared" si="145"/>
        <v>17</v>
      </c>
      <c r="H1911" s="8">
        <f t="shared" si="146"/>
        <v>0</v>
      </c>
      <c r="I1911" s="9" t="str">
        <f>VLOOKUP(H1911,Ranges!$A$4:$B$15,2,TRUE)</f>
        <v>&lt;0.1</v>
      </c>
      <c r="J1911" s="6">
        <v>44573.749837962903</v>
      </c>
      <c r="K1911" s="6">
        <v>44573.749988425901</v>
      </c>
      <c r="L1911" s="10">
        <f t="shared" si="147"/>
        <v>0.21666671731509268</v>
      </c>
      <c r="M1911" s="9" t="str">
        <f>VLOOKUP(L1911,Ranges!$A$4:$B$15,2,TRUE)</f>
        <v>0.1-0.49</v>
      </c>
      <c r="N1911" s="6">
        <v>44573.750335648103</v>
      </c>
      <c r="O1911" s="6">
        <v>44573.750949073998</v>
      </c>
      <c r="P1911" s="10">
        <f t="shared" si="149"/>
        <v>0.88333328836597502</v>
      </c>
      <c r="Q1911" s="9" t="str">
        <f>VLOOKUP(P1911,Ranges!$A$4:$B$15,2,TRUE)</f>
        <v>0.5-0.99</v>
      </c>
      <c r="R1911" s="6">
        <v>44573.751412037003</v>
      </c>
      <c r="S1911" s="4">
        <v>3</v>
      </c>
      <c r="T1911" s="4">
        <v>2</v>
      </c>
      <c r="U1911" s="4">
        <v>1</v>
      </c>
      <c r="V1911" s="4">
        <v>0</v>
      </c>
      <c r="W1911" s="4">
        <v>0</v>
      </c>
      <c r="X1911" s="33">
        <f t="shared" si="148"/>
        <v>1</v>
      </c>
      <c r="Y1911" s="4">
        <v>6</v>
      </c>
    </row>
    <row r="1912" spans="1:25" x14ac:dyDescent="0.3">
      <c r="A1912" s="4">
        <v>116191</v>
      </c>
      <c r="B1912" s="5">
        <v>44573</v>
      </c>
      <c r="C1912" s="4">
        <v>4</v>
      </c>
      <c r="D1912" s="4">
        <v>2</v>
      </c>
      <c r="E1912" s="6">
        <v>44573.749756944402</v>
      </c>
      <c r="F1912" s="6">
        <v>44573.749756944402</v>
      </c>
      <c r="G1912" s="7">
        <f t="shared" si="145"/>
        <v>17</v>
      </c>
      <c r="H1912" s="8">
        <f t="shared" si="146"/>
        <v>0</v>
      </c>
      <c r="I1912" s="9" t="str">
        <f>VLOOKUP(H1912,Ranges!$A$4:$B$15,2,TRUE)</f>
        <v>&lt;0.1</v>
      </c>
      <c r="J1912" s="6">
        <v>44573.750486111101</v>
      </c>
      <c r="K1912" s="6">
        <v>44573.750486111101</v>
      </c>
      <c r="L1912" s="10">
        <f t="shared" si="147"/>
        <v>0</v>
      </c>
      <c r="M1912" s="9" t="str">
        <f>VLOOKUP(L1912,Ranges!$A$4:$B$15,2,TRUE)</f>
        <v>&lt;0.1</v>
      </c>
      <c r="N1912" s="6">
        <v>44573.751099537003</v>
      </c>
      <c r="O1912" s="6">
        <v>44573.751412037003</v>
      </c>
      <c r="P1912" s="10">
        <f t="shared" si="149"/>
        <v>0.45000000041909516</v>
      </c>
      <c r="Q1912" s="9" t="str">
        <f>VLOOKUP(P1912,Ranges!$A$4:$B$15,2,TRUE)</f>
        <v>0.1-0.49</v>
      </c>
      <c r="R1912" s="6">
        <v>44573.751875000002</v>
      </c>
      <c r="S1912" s="4">
        <v>1</v>
      </c>
      <c r="T1912" s="4">
        <v>2</v>
      </c>
      <c r="U1912" s="4">
        <v>1</v>
      </c>
      <c r="V1912" s="4">
        <v>0</v>
      </c>
      <c r="W1912" s="4">
        <v>0</v>
      </c>
      <c r="X1912" s="33">
        <f t="shared" si="148"/>
        <v>1</v>
      </c>
      <c r="Y1912" s="4">
        <v>6</v>
      </c>
    </row>
    <row r="1913" spans="1:25" x14ac:dyDescent="0.3">
      <c r="A1913" s="4">
        <v>116192</v>
      </c>
      <c r="B1913" s="5">
        <v>44573</v>
      </c>
      <c r="C1913" s="4">
        <v>4</v>
      </c>
      <c r="D1913" s="4">
        <v>2</v>
      </c>
      <c r="E1913" s="6">
        <v>44573.750034722201</v>
      </c>
      <c r="F1913" s="6">
        <v>44573.750034722201</v>
      </c>
      <c r="G1913" s="7">
        <f t="shared" si="145"/>
        <v>18</v>
      </c>
      <c r="H1913" s="8">
        <f t="shared" si="146"/>
        <v>0</v>
      </c>
      <c r="I1913" s="9" t="str">
        <f>VLOOKUP(H1913,Ranges!$A$4:$B$15,2,TRUE)</f>
        <v>&lt;0.1</v>
      </c>
      <c r="J1913" s="6">
        <v>44573.750983796301</v>
      </c>
      <c r="K1913" s="6">
        <v>44573.750983796301</v>
      </c>
      <c r="L1913" s="10">
        <f t="shared" si="147"/>
        <v>0</v>
      </c>
      <c r="M1913" s="9" t="str">
        <f>VLOOKUP(L1913,Ranges!$A$4:$B$15,2,TRUE)</f>
        <v>&lt;0.1</v>
      </c>
      <c r="N1913" s="6">
        <v>44573.752326388902</v>
      </c>
      <c r="O1913" s="6">
        <v>44573.752326388902</v>
      </c>
      <c r="P1913" s="10">
        <f t="shared" si="149"/>
        <v>0</v>
      </c>
      <c r="Q1913" s="9" t="str">
        <f>VLOOKUP(P1913,Ranges!$A$4:$B$15,2,TRUE)</f>
        <v>&lt;0.1</v>
      </c>
      <c r="R1913" s="6">
        <v>44573.752905092602</v>
      </c>
      <c r="S1913" s="4">
        <v>2</v>
      </c>
      <c r="T1913" s="4">
        <v>2</v>
      </c>
      <c r="U1913" s="4">
        <v>2</v>
      </c>
      <c r="V1913" s="4">
        <v>0</v>
      </c>
      <c r="W1913" s="4">
        <v>0</v>
      </c>
      <c r="X1913" s="33">
        <f t="shared" si="148"/>
        <v>2</v>
      </c>
      <c r="Y1913" s="4">
        <v>8</v>
      </c>
    </row>
    <row r="1914" spans="1:25" x14ac:dyDescent="0.3">
      <c r="A1914" s="4">
        <v>116193</v>
      </c>
      <c r="B1914" s="5">
        <v>44573</v>
      </c>
      <c r="C1914" s="4">
        <v>4</v>
      </c>
      <c r="D1914" s="4">
        <v>2</v>
      </c>
      <c r="E1914" s="6">
        <v>44573.750682870399</v>
      </c>
      <c r="F1914" s="6">
        <v>44573.750682870399</v>
      </c>
      <c r="G1914" s="7">
        <f t="shared" si="145"/>
        <v>18</v>
      </c>
      <c r="H1914" s="8">
        <f t="shared" si="146"/>
        <v>0</v>
      </c>
      <c r="I1914" s="9" t="str">
        <f>VLOOKUP(H1914,Ranges!$A$4:$B$15,2,TRUE)</f>
        <v>&lt;0.1</v>
      </c>
      <c r="J1914" s="6">
        <v>44573.751053240703</v>
      </c>
      <c r="K1914" s="6">
        <v>44573.752326388902</v>
      </c>
      <c r="L1914" s="10">
        <f t="shared" si="147"/>
        <v>1.8333334056660533</v>
      </c>
      <c r="M1914" s="9" t="str">
        <f>VLOOKUP(L1914,Ranges!$A$4:$B$15,2,TRUE)</f>
        <v>1-1.9</v>
      </c>
      <c r="N1914" s="6">
        <v>44573.751516203702</v>
      </c>
      <c r="O1914" s="6">
        <v>44573.752905092602</v>
      </c>
      <c r="P1914" s="10">
        <f t="shared" si="149"/>
        <v>2.000000016996637</v>
      </c>
      <c r="Q1914" s="9" t="str">
        <f>VLOOKUP(P1914,Ranges!$A$4:$B$15,2,TRUE)</f>
        <v>2-2.9</v>
      </c>
      <c r="R1914" s="6">
        <v>44573.753368055601</v>
      </c>
      <c r="S1914" s="4">
        <v>1</v>
      </c>
      <c r="T1914" s="4">
        <v>2</v>
      </c>
      <c r="U1914" s="4">
        <v>0</v>
      </c>
      <c r="V1914" s="4">
        <v>0</v>
      </c>
      <c r="W1914" s="4">
        <v>1</v>
      </c>
      <c r="X1914" s="33">
        <f t="shared" si="148"/>
        <v>1</v>
      </c>
      <c r="Y1914" s="4">
        <v>4</v>
      </c>
    </row>
    <row r="1915" spans="1:25" x14ac:dyDescent="0.3">
      <c r="A1915" s="4">
        <v>116194</v>
      </c>
      <c r="B1915" s="5">
        <v>44573</v>
      </c>
      <c r="C1915" s="4">
        <v>4</v>
      </c>
      <c r="D1915" s="4">
        <v>2</v>
      </c>
      <c r="E1915" s="6">
        <v>44573.751550925903</v>
      </c>
      <c r="F1915" s="6">
        <v>44573.751550925903</v>
      </c>
      <c r="G1915" s="7">
        <f t="shared" si="145"/>
        <v>18</v>
      </c>
      <c r="H1915" s="8">
        <f t="shared" si="146"/>
        <v>0</v>
      </c>
      <c r="I1915" s="9" t="str">
        <f>VLOOKUP(H1915,Ranges!$A$4:$B$15,2,TRUE)</f>
        <v>&lt;0.1</v>
      </c>
      <c r="J1915" s="6">
        <v>44573.752187500002</v>
      </c>
      <c r="K1915" s="6">
        <v>44573.752187500002</v>
      </c>
      <c r="L1915" s="10">
        <f t="shared" si="147"/>
        <v>0</v>
      </c>
      <c r="M1915" s="9" t="str">
        <f>VLOOKUP(L1915,Ranges!$A$4:$B$15,2,TRUE)</f>
        <v>&lt;0.1</v>
      </c>
      <c r="N1915" s="6">
        <v>44573.7527893519</v>
      </c>
      <c r="O1915" s="6">
        <v>44573.753368055601</v>
      </c>
      <c r="P1915" s="10">
        <f t="shared" si="149"/>
        <v>0.83333332906477153</v>
      </c>
      <c r="Q1915" s="9" t="str">
        <f>VLOOKUP(P1915,Ranges!$A$4:$B$15,2,TRUE)</f>
        <v>0.5-0.99</v>
      </c>
      <c r="R1915" s="6">
        <v>44573.753831018497</v>
      </c>
      <c r="S1915" s="4">
        <v>4</v>
      </c>
      <c r="T1915" s="4">
        <v>2</v>
      </c>
      <c r="U1915" s="4">
        <v>1</v>
      </c>
      <c r="V1915" s="4">
        <v>0</v>
      </c>
      <c r="W1915" s="4">
        <v>0</v>
      </c>
      <c r="X1915" s="33">
        <f t="shared" si="148"/>
        <v>1</v>
      </c>
      <c r="Y1915" s="4">
        <v>5</v>
      </c>
    </row>
    <row r="1916" spans="1:25" x14ac:dyDescent="0.3">
      <c r="A1916" s="4">
        <v>116195</v>
      </c>
      <c r="B1916" s="5">
        <v>44573</v>
      </c>
      <c r="C1916" s="4">
        <v>4</v>
      </c>
      <c r="D1916" s="4">
        <v>2</v>
      </c>
      <c r="E1916" s="6">
        <v>44573.7523842593</v>
      </c>
      <c r="F1916" s="6">
        <v>44573.7523842593</v>
      </c>
      <c r="G1916" s="7">
        <f t="shared" si="145"/>
        <v>18</v>
      </c>
      <c r="H1916" s="8">
        <f t="shared" si="146"/>
        <v>0</v>
      </c>
      <c r="I1916" s="9" t="str">
        <f>VLOOKUP(H1916,Ranges!$A$4:$B$15,2,TRUE)</f>
        <v>&lt;0.1</v>
      </c>
      <c r="J1916" s="6">
        <v>44573.753090277802</v>
      </c>
      <c r="K1916" s="6">
        <v>44573.753090277802</v>
      </c>
      <c r="L1916" s="10">
        <f t="shared" si="147"/>
        <v>0</v>
      </c>
      <c r="M1916" s="9" t="str">
        <f>VLOOKUP(L1916,Ranges!$A$4:$B$15,2,TRUE)</f>
        <v>&lt;0.1</v>
      </c>
      <c r="N1916" s="6">
        <v>44573.753935185203</v>
      </c>
      <c r="O1916" s="6">
        <v>44573.753935185203</v>
      </c>
      <c r="P1916" s="10">
        <f t="shared" si="149"/>
        <v>0</v>
      </c>
      <c r="Q1916" s="9" t="str">
        <f>VLOOKUP(P1916,Ranges!$A$4:$B$15,2,TRUE)</f>
        <v>&lt;0.1</v>
      </c>
      <c r="R1916" s="6">
        <v>44573.754398148099</v>
      </c>
      <c r="S1916" s="4">
        <v>2</v>
      </c>
      <c r="T1916" s="4">
        <v>2</v>
      </c>
      <c r="U1916" s="4">
        <v>0</v>
      </c>
      <c r="V1916" s="4">
        <v>1</v>
      </c>
      <c r="W1916" s="4">
        <v>0</v>
      </c>
      <c r="X1916" s="33">
        <f t="shared" si="148"/>
        <v>1</v>
      </c>
      <c r="Y1916" s="4">
        <v>9</v>
      </c>
    </row>
    <row r="1917" spans="1:25" x14ac:dyDescent="0.3">
      <c r="A1917" s="4">
        <v>116196</v>
      </c>
      <c r="B1917" s="5">
        <v>44573</v>
      </c>
      <c r="C1917" s="4">
        <v>4</v>
      </c>
      <c r="D1917" s="4">
        <v>2</v>
      </c>
      <c r="E1917" s="6">
        <v>44573.753171296303</v>
      </c>
      <c r="F1917" s="6">
        <v>44573.753171296303</v>
      </c>
      <c r="G1917" s="7">
        <f t="shared" si="145"/>
        <v>18</v>
      </c>
      <c r="H1917" s="8">
        <f t="shared" si="146"/>
        <v>0</v>
      </c>
      <c r="I1917" s="9" t="str">
        <f>VLOOKUP(H1917,Ranges!$A$4:$B$15,2,TRUE)</f>
        <v>&lt;0.1</v>
      </c>
      <c r="J1917" s="6">
        <v>44573.753831018497</v>
      </c>
      <c r="K1917" s="6">
        <v>44573.753935185203</v>
      </c>
      <c r="L1917" s="10">
        <f t="shared" si="147"/>
        <v>0.15000005601905286</v>
      </c>
      <c r="M1917" s="9" t="str">
        <f>VLOOKUP(L1917,Ranges!$A$4:$B$15,2,TRUE)</f>
        <v>0.1-0.49</v>
      </c>
      <c r="N1917" s="6">
        <v>44573.754351851901</v>
      </c>
      <c r="O1917" s="6">
        <v>44573.754456018498</v>
      </c>
      <c r="P1917" s="10">
        <f t="shared" si="149"/>
        <v>0.1499998988583684</v>
      </c>
      <c r="Q1917" s="9" t="str">
        <f>VLOOKUP(P1917,Ranges!$A$4:$B$15,2,TRUE)</f>
        <v>0.1-0.49</v>
      </c>
      <c r="R1917" s="6">
        <v>44573.754918981504</v>
      </c>
      <c r="S1917" s="4">
        <v>1</v>
      </c>
      <c r="T1917" s="4">
        <v>3</v>
      </c>
      <c r="U1917" s="4">
        <v>1</v>
      </c>
      <c r="V1917" s="4">
        <v>0</v>
      </c>
      <c r="W1917" s="4">
        <v>0</v>
      </c>
      <c r="X1917" s="33">
        <f t="shared" si="148"/>
        <v>1</v>
      </c>
      <c r="Y1917" s="4">
        <v>6</v>
      </c>
    </row>
    <row r="1918" spans="1:25" x14ac:dyDescent="0.3">
      <c r="A1918" s="4">
        <v>116197</v>
      </c>
      <c r="B1918" s="5">
        <v>44573</v>
      </c>
      <c r="C1918" s="4">
        <v>4</v>
      </c>
      <c r="D1918" s="4">
        <v>2</v>
      </c>
      <c r="E1918" s="6">
        <v>44573.753831018497</v>
      </c>
      <c r="F1918" s="6">
        <v>44573.753831018497</v>
      </c>
      <c r="G1918" s="7">
        <f t="shared" si="145"/>
        <v>18</v>
      </c>
      <c r="H1918" s="8">
        <f t="shared" si="146"/>
        <v>0</v>
      </c>
      <c r="I1918" s="9" t="str">
        <f>VLOOKUP(H1918,Ranges!$A$4:$B$15,2,TRUE)</f>
        <v>&lt;0.1</v>
      </c>
      <c r="J1918" s="6">
        <v>44573.754548611098</v>
      </c>
      <c r="K1918" s="6">
        <v>44573.754548611098</v>
      </c>
      <c r="L1918" s="10">
        <f t="shared" si="147"/>
        <v>0</v>
      </c>
      <c r="M1918" s="9" t="str">
        <f>VLOOKUP(L1918,Ranges!$A$4:$B$15,2,TRUE)</f>
        <v>&lt;0.1</v>
      </c>
      <c r="N1918" s="6">
        <v>44573.755324074104</v>
      </c>
      <c r="O1918" s="6">
        <v>44573.755324074104</v>
      </c>
      <c r="P1918" s="10">
        <f t="shared" si="149"/>
        <v>0</v>
      </c>
      <c r="Q1918" s="9" t="str">
        <f>VLOOKUP(P1918,Ranges!$A$4:$B$15,2,TRUE)</f>
        <v>&lt;0.1</v>
      </c>
      <c r="R1918" s="6">
        <v>44573.755787037</v>
      </c>
      <c r="S1918" s="4">
        <v>5</v>
      </c>
      <c r="T1918" s="4">
        <v>3</v>
      </c>
      <c r="U1918" s="4">
        <v>0</v>
      </c>
      <c r="V1918" s="4">
        <v>1</v>
      </c>
      <c r="W1918" s="4">
        <v>0</v>
      </c>
      <c r="X1918" s="33">
        <f t="shared" si="148"/>
        <v>1</v>
      </c>
      <c r="Y1918" s="4">
        <v>9</v>
      </c>
    </row>
    <row r="1919" spans="1:25" x14ac:dyDescent="0.3">
      <c r="A1919" s="4">
        <v>116198</v>
      </c>
      <c r="B1919" s="5">
        <v>44573</v>
      </c>
      <c r="C1919" s="4">
        <v>4</v>
      </c>
      <c r="D1919" s="4">
        <v>2</v>
      </c>
      <c r="E1919" s="6">
        <v>44573.754456018498</v>
      </c>
      <c r="F1919" s="6">
        <v>44573.754456018498</v>
      </c>
      <c r="G1919" s="7">
        <f t="shared" si="145"/>
        <v>18</v>
      </c>
      <c r="H1919" s="8">
        <f t="shared" si="146"/>
        <v>0</v>
      </c>
      <c r="I1919" s="9" t="str">
        <f>VLOOKUP(H1919,Ranges!$A$4:$B$15,2,TRUE)</f>
        <v>&lt;0.1</v>
      </c>
      <c r="J1919" s="6">
        <v>44573.754780092597</v>
      </c>
      <c r="K1919" s="6">
        <v>44573.755324074104</v>
      </c>
      <c r="L1919" s="10">
        <f t="shared" si="147"/>
        <v>0.78333336976356804</v>
      </c>
      <c r="M1919" s="9" t="str">
        <f>VLOOKUP(L1919,Ranges!$A$4:$B$15,2,TRUE)</f>
        <v>0.5-0.99</v>
      </c>
      <c r="N1919" s="6">
        <v>44573.755682870396</v>
      </c>
      <c r="O1919" s="6">
        <v>44573.756226851903</v>
      </c>
      <c r="P1919" s="10">
        <f t="shared" si="149"/>
        <v>0.78333336976356804</v>
      </c>
      <c r="Q1919" s="9" t="str">
        <f>VLOOKUP(P1919,Ranges!$A$4:$B$15,2,TRUE)</f>
        <v>0.5-0.99</v>
      </c>
      <c r="R1919" s="6">
        <v>44573.7566898148</v>
      </c>
      <c r="S1919" s="4">
        <v>2</v>
      </c>
      <c r="T1919" s="4">
        <v>2</v>
      </c>
      <c r="U1919" s="4">
        <v>1</v>
      </c>
      <c r="V1919" s="4">
        <v>0</v>
      </c>
      <c r="W1919" s="4">
        <v>0</v>
      </c>
      <c r="X1919" s="33">
        <f t="shared" si="148"/>
        <v>1</v>
      </c>
      <c r="Y1919" s="4">
        <v>5</v>
      </c>
    </row>
    <row r="1920" spans="1:25" x14ac:dyDescent="0.3">
      <c r="A1920" s="4">
        <v>116199</v>
      </c>
      <c r="B1920" s="5">
        <v>44573</v>
      </c>
      <c r="C1920" s="4">
        <v>4</v>
      </c>
      <c r="D1920" s="4">
        <v>2</v>
      </c>
      <c r="E1920" s="6">
        <v>44573.755300925899</v>
      </c>
      <c r="F1920" s="6">
        <v>44573.755300925899</v>
      </c>
      <c r="G1920" s="7">
        <f t="shared" si="145"/>
        <v>18</v>
      </c>
      <c r="H1920" s="8">
        <f t="shared" si="146"/>
        <v>0</v>
      </c>
      <c r="I1920" s="9" t="str">
        <f>VLOOKUP(H1920,Ranges!$A$4:$B$15,2,TRUE)</f>
        <v>&lt;0.1</v>
      </c>
      <c r="J1920" s="6">
        <v>44573.756388888898</v>
      </c>
      <c r="K1920" s="6">
        <v>44573.756388888898</v>
      </c>
      <c r="L1920" s="10">
        <f t="shared" si="147"/>
        <v>0</v>
      </c>
      <c r="M1920" s="9" t="str">
        <f>VLOOKUP(L1920,Ranges!$A$4:$B$15,2,TRUE)</f>
        <v>&lt;0.1</v>
      </c>
      <c r="N1920" s="6">
        <v>44573.757986111101</v>
      </c>
      <c r="O1920" s="6">
        <v>44573.757986111101</v>
      </c>
      <c r="P1920" s="10">
        <f t="shared" si="149"/>
        <v>0</v>
      </c>
      <c r="Q1920" s="9" t="str">
        <f>VLOOKUP(P1920,Ranges!$A$4:$B$15,2,TRUE)</f>
        <v>&lt;0.1</v>
      </c>
      <c r="R1920" s="6">
        <v>44573.758564814802</v>
      </c>
      <c r="S1920" s="4">
        <v>6</v>
      </c>
      <c r="T1920" s="4">
        <v>2</v>
      </c>
      <c r="U1920" s="4">
        <v>0</v>
      </c>
      <c r="V1920" s="4">
        <v>0</v>
      </c>
      <c r="W1920" s="4">
        <v>2</v>
      </c>
      <c r="X1920" s="33">
        <f t="shared" si="148"/>
        <v>2</v>
      </c>
      <c r="Y1920" s="4">
        <v>9</v>
      </c>
    </row>
    <row r="1921" spans="1:25" x14ac:dyDescent="0.3">
      <c r="A1921" s="4">
        <v>116200</v>
      </c>
      <c r="B1921" s="5">
        <v>44573</v>
      </c>
      <c r="C1921" s="4">
        <v>4</v>
      </c>
      <c r="D1921" s="4">
        <v>2</v>
      </c>
      <c r="E1921" s="6">
        <v>44573.755856481497</v>
      </c>
      <c r="F1921" s="6">
        <v>44573.756041666697</v>
      </c>
      <c r="G1921" s="7">
        <f t="shared" si="145"/>
        <v>18</v>
      </c>
      <c r="H1921" s="8">
        <f t="shared" si="146"/>
        <v>0.26666668709367514</v>
      </c>
      <c r="I1921" s="9" t="str">
        <f>VLOOKUP(H1921,Ranges!$A$4:$B$15,2,TRUE)</f>
        <v>0.1-0.49</v>
      </c>
      <c r="J1921" s="6">
        <v>44573.757638888899</v>
      </c>
      <c r="K1921" s="6">
        <v>44573.757986111101</v>
      </c>
      <c r="L1921" s="10">
        <f t="shared" si="147"/>
        <v>0.49999997019767761</v>
      </c>
      <c r="M1921" s="9" t="str">
        <f>VLOOKUP(L1921,Ranges!$A$4:$B$15,2,TRUE)</f>
        <v>0.1-0.49</v>
      </c>
      <c r="N1921" s="6">
        <v>44573.760381944398</v>
      </c>
      <c r="O1921" s="6">
        <v>44573.760729166701</v>
      </c>
      <c r="P1921" s="10">
        <f t="shared" si="149"/>
        <v>0.50000011688098311</v>
      </c>
      <c r="Q1921" s="9" t="str">
        <f>VLOOKUP(P1921,Ranges!$A$4:$B$15,2,TRUE)</f>
        <v>0.5-0.99</v>
      </c>
      <c r="R1921" s="6">
        <v>44573.761423611097</v>
      </c>
      <c r="S1921" s="4">
        <v>6</v>
      </c>
      <c r="T1921" s="4">
        <v>3</v>
      </c>
      <c r="U1921" s="4">
        <v>1</v>
      </c>
      <c r="V1921" s="4">
        <v>1</v>
      </c>
      <c r="W1921" s="4">
        <v>1</v>
      </c>
      <c r="X1921" s="33">
        <f t="shared" si="148"/>
        <v>3</v>
      </c>
      <c r="Y1921" s="4">
        <v>5</v>
      </c>
    </row>
    <row r="1922" spans="1:25" x14ac:dyDescent="0.3">
      <c r="A1922" s="4">
        <v>116201</v>
      </c>
      <c r="B1922" s="5">
        <v>44573</v>
      </c>
      <c r="C1922" s="4">
        <v>4</v>
      </c>
      <c r="D1922" s="4">
        <v>2</v>
      </c>
      <c r="E1922" s="6">
        <v>44573.756678240701</v>
      </c>
      <c r="F1922" s="6">
        <v>44573.756944444402</v>
      </c>
      <c r="G1922" s="7">
        <f t="shared" si="145"/>
        <v>18</v>
      </c>
      <c r="H1922" s="8">
        <f t="shared" si="146"/>
        <v>0.38333332864567637</v>
      </c>
      <c r="I1922" s="9" t="str">
        <f>VLOOKUP(H1922,Ranges!$A$4:$B$15,2,TRUE)</f>
        <v>0.1-0.49</v>
      </c>
      <c r="J1922" s="6">
        <v>44573.757303240702</v>
      </c>
      <c r="K1922" s="6">
        <v>44573.760381944398</v>
      </c>
      <c r="L1922" s="10">
        <f t="shared" si="147"/>
        <v>4.4333333219401538</v>
      </c>
      <c r="M1922" s="9" t="str">
        <f>VLOOKUP(L1922,Ranges!$A$4:$B$15,2,TRUE)</f>
        <v>4-4.9</v>
      </c>
      <c r="N1922" s="6">
        <v>44573.7578587963</v>
      </c>
      <c r="O1922" s="6">
        <v>44573.761423611097</v>
      </c>
      <c r="P1922" s="10">
        <f t="shared" si="149"/>
        <v>5.1333333074580878</v>
      </c>
      <c r="Q1922" s="9" t="str">
        <f>VLOOKUP(P1922,Ranges!$A$4:$B$15,2,TRUE)</f>
        <v>5-5.9</v>
      </c>
      <c r="R1922" s="6">
        <v>44573.761886574102</v>
      </c>
      <c r="S1922" s="4">
        <v>1</v>
      </c>
      <c r="T1922" s="4">
        <v>1</v>
      </c>
      <c r="U1922" s="4">
        <v>0</v>
      </c>
      <c r="V1922" s="4">
        <v>0</v>
      </c>
      <c r="W1922" s="4">
        <v>1</v>
      </c>
      <c r="X1922" s="33">
        <f t="shared" si="148"/>
        <v>1</v>
      </c>
      <c r="Y1922" s="4">
        <v>4</v>
      </c>
    </row>
    <row r="1923" spans="1:25" x14ac:dyDescent="0.3">
      <c r="A1923" s="4">
        <v>116202</v>
      </c>
      <c r="B1923" s="5">
        <v>44573</v>
      </c>
      <c r="C1923" s="4">
        <v>4</v>
      </c>
      <c r="D1923" s="4">
        <v>2</v>
      </c>
      <c r="E1923" s="6">
        <v>44573.757349537002</v>
      </c>
      <c r="F1923" s="6">
        <v>44573.757349537002</v>
      </c>
      <c r="G1923" s="7">
        <f t="shared" si="145"/>
        <v>18</v>
      </c>
      <c r="H1923" s="8">
        <f t="shared" si="146"/>
        <v>0</v>
      </c>
      <c r="I1923" s="9" t="str">
        <f>VLOOKUP(H1923,Ranges!$A$4:$B$15,2,TRUE)</f>
        <v>&lt;0.1</v>
      </c>
      <c r="J1923" s="6">
        <v>44573.758090277799</v>
      </c>
      <c r="K1923" s="6">
        <v>44573.758090277799</v>
      </c>
      <c r="L1923" s="10">
        <f t="shared" si="147"/>
        <v>0</v>
      </c>
      <c r="M1923" s="9" t="str">
        <f>VLOOKUP(L1923,Ranges!$A$4:$B$15,2,TRUE)</f>
        <v>&lt;0.1</v>
      </c>
      <c r="N1923" s="6">
        <v>44573.758634259299</v>
      </c>
      <c r="O1923" s="6">
        <v>44573.761886574102</v>
      </c>
      <c r="P1923" s="10">
        <f t="shared" si="149"/>
        <v>4.6833333175163716</v>
      </c>
      <c r="Q1923" s="9" t="str">
        <f>VLOOKUP(P1923,Ranges!$A$4:$B$15,2,TRUE)</f>
        <v>4-4.9</v>
      </c>
      <c r="R1923" s="6">
        <v>44573.762349536999</v>
      </c>
      <c r="S1923" s="4">
        <v>4</v>
      </c>
      <c r="T1923" s="4">
        <v>2</v>
      </c>
      <c r="U1923" s="4">
        <v>0</v>
      </c>
      <c r="V1923" s="4">
        <v>0</v>
      </c>
      <c r="W1923" s="4">
        <v>1</v>
      </c>
      <c r="X1923" s="33">
        <f t="shared" si="148"/>
        <v>1</v>
      </c>
      <c r="Y1923" s="4">
        <v>3</v>
      </c>
    </row>
    <row r="1924" spans="1:25" x14ac:dyDescent="0.3">
      <c r="A1924" s="4">
        <v>116203</v>
      </c>
      <c r="B1924" s="5">
        <v>44573</v>
      </c>
      <c r="C1924" s="4">
        <v>4</v>
      </c>
      <c r="D1924" s="4">
        <v>2</v>
      </c>
      <c r="E1924" s="6">
        <v>44573.7582175926</v>
      </c>
      <c r="F1924" s="6">
        <v>44573.7582175926</v>
      </c>
      <c r="G1924" s="7">
        <f t="shared" si="145"/>
        <v>18</v>
      </c>
      <c r="H1924" s="8">
        <f t="shared" si="146"/>
        <v>0</v>
      </c>
      <c r="I1924" s="9" t="str">
        <f>VLOOKUP(H1924,Ranges!$A$4:$B$15,2,TRUE)</f>
        <v>&lt;0.1</v>
      </c>
      <c r="J1924" s="6">
        <v>44573.758877314802</v>
      </c>
      <c r="K1924" s="6">
        <v>44573.758877314802</v>
      </c>
      <c r="L1924" s="10">
        <f t="shared" si="147"/>
        <v>0</v>
      </c>
      <c r="M1924" s="9" t="str">
        <f>VLOOKUP(L1924,Ranges!$A$4:$B$15,2,TRUE)</f>
        <v>&lt;0.1</v>
      </c>
      <c r="N1924" s="6">
        <v>44573.759525463</v>
      </c>
      <c r="O1924" s="6">
        <v>44573.762349536999</v>
      </c>
      <c r="P1924" s="10">
        <f t="shared" si="149"/>
        <v>4.0666665590833873</v>
      </c>
      <c r="Q1924" s="9" t="str">
        <f>VLOOKUP(P1924,Ranges!$A$4:$B$15,2,TRUE)</f>
        <v>4-4.9</v>
      </c>
      <c r="R1924" s="6">
        <v>44573.762812499997</v>
      </c>
      <c r="S1924" s="4">
        <v>6</v>
      </c>
      <c r="T1924" s="4">
        <v>1</v>
      </c>
      <c r="U1924" s="4">
        <v>0</v>
      </c>
      <c r="V1924" s="4">
        <v>1</v>
      </c>
      <c r="W1924" s="4">
        <v>0</v>
      </c>
      <c r="X1924" s="33">
        <f t="shared" si="148"/>
        <v>1</v>
      </c>
      <c r="Y1924" s="4">
        <v>4</v>
      </c>
    </row>
    <row r="1925" spans="1:25" x14ac:dyDescent="0.3">
      <c r="A1925" s="4">
        <v>116204</v>
      </c>
      <c r="B1925" s="5">
        <v>44573</v>
      </c>
      <c r="C1925" s="4">
        <v>4</v>
      </c>
      <c r="D1925" s="4">
        <v>2</v>
      </c>
      <c r="E1925" s="6">
        <v>44573.7589351852</v>
      </c>
      <c r="F1925" s="6">
        <v>44573.7589351852</v>
      </c>
      <c r="G1925" s="7">
        <f t="shared" si="145"/>
        <v>18</v>
      </c>
      <c r="H1925" s="8">
        <f t="shared" si="146"/>
        <v>0</v>
      </c>
      <c r="I1925" s="9" t="str">
        <f>VLOOKUP(H1925,Ranges!$A$4:$B$15,2,TRUE)</f>
        <v>&lt;0.1</v>
      </c>
      <c r="J1925" s="6">
        <v>44573.759618055599</v>
      </c>
      <c r="K1925" s="6">
        <v>44573.759618055599</v>
      </c>
      <c r="L1925" s="10">
        <f t="shared" si="147"/>
        <v>0</v>
      </c>
      <c r="M1925" s="9" t="str">
        <f>VLOOKUP(L1925,Ranges!$A$4:$B$15,2,TRUE)</f>
        <v>&lt;0.1</v>
      </c>
      <c r="N1925" s="6">
        <v>44573.760370370401</v>
      </c>
      <c r="O1925" s="6">
        <v>44573.762812499997</v>
      </c>
      <c r="P1925" s="10">
        <f t="shared" si="149"/>
        <v>3.5166666191071272</v>
      </c>
      <c r="Q1925" s="9" t="str">
        <f>VLOOKUP(P1925,Ranges!$A$4:$B$15,2,TRUE)</f>
        <v>3-3.9</v>
      </c>
      <c r="R1925" s="6">
        <v>44573.763275463003</v>
      </c>
      <c r="S1925" s="4">
        <v>3</v>
      </c>
      <c r="T1925" s="4">
        <v>2</v>
      </c>
      <c r="U1925" s="4">
        <v>1</v>
      </c>
      <c r="V1925" s="4">
        <v>0</v>
      </c>
      <c r="W1925" s="4">
        <v>0</v>
      </c>
      <c r="X1925" s="33">
        <f t="shared" si="148"/>
        <v>1</v>
      </c>
      <c r="Y1925" s="4">
        <v>3</v>
      </c>
    </row>
    <row r="1926" spans="1:25" x14ac:dyDescent="0.3">
      <c r="A1926" s="4">
        <v>116205</v>
      </c>
      <c r="B1926" s="5">
        <v>44573</v>
      </c>
      <c r="C1926" s="4">
        <v>4</v>
      </c>
      <c r="D1926" s="4">
        <v>2</v>
      </c>
      <c r="E1926" s="6">
        <v>44573.759502314802</v>
      </c>
      <c r="F1926" s="6">
        <v>44573.759502314802</v>
      </c>
      <c r="G1926" s="7">
        <f t="shared" si="145"/>
        <v>18</v>
      </c>
      <c r="H1926" s="8">
        <f t="shared" si="146"/>
        <v>0</v>
      </c>
      <c r="I1926" s="9" t="str">
        <f>VLOOKUP(H1926,Ranges!$A$4:$B$15,2,TRUE)</f>
        <v>&lt;0.1</v>
      </c>
      <c r="J1926" s="6">
        <v>44573.760266203702</v>
      </c>
      <c r="K1926" s="6">
        <v>44573.760370370401</v>
      </c>
      <c r="L1926" s="10">
        <f t="shared" si="147"/>
        <v>0.1500000455416739</v>
      </c>
      <c r="M1926" s="9" t="str">
        <f>VLOOKUP(L1926,Ranges!$A$4:$B$15,2,TRUE)</f>
        <v>0.1-0.49</v>
      </c>
      <c r="N1926" s="6">
        <v>44573.761793981503</v>
      </c>
      <c r="O1926" s="6">
        <v>44573.763275463003</v>
      </c>
      <c r="P1926" s="10">
        <f t="shared" si="149"/>
        <v>2.1333333605434746</v>
      </c>
      <c r="Q1926" s="9" t="str">
        <f>VLOOKUP(P1926,Ranges!$A$4:$B$15,2,TRUE)</f>
        <v>2-2.9</v>
      </c>
      <c r="R1926" s="6">
        <v>44573.763854166697</v>
      </c>
      <c r="S1926" s="4">
        <v>5</v>
      </c>
      <c r="T1926" s="4">
        <v>1</v>
      </c>
      <c r="U1926" s="4">
        <v>2</v>
      </c>
      <c r="V1926" s="4">
        <v>0</v>
      </c>
      <c r="W1926" s="4">
        <v>0</v>
      </c>
      <c r="X1926" s="33">
        <f t="shared" si="148"/>
        <v>2</v>
      </c>
      <c r="Y1926" s="4">
        <v>4</v>
      </c>
    </row>
    <row r="1927" spans="1:25" x14ac:dyDescent="0.3">
      <c r="A1927" s="4">
        <v>116206</v>
      </c>
      <c r="B1927" s="5">
        <v>44573</v>
      </c>
      <c r="C1927" s="4">
        <v>4</v>
      </c>
      <c r="D1927" s="4">
        <v>2</v>
      </c>
      <c r="E1927" s="6">
        <v>44573.760231481501</v>
      </c>
      <c r="F1927" s="6">
        <v>44573.760266203702</v>
      </c>
      <c r="G1927" s="7">
        <f t="shared" si="145"/>
        <v>18</v>
      </c>
      <c r="H1927" s="8">
        <f t="shared" si="146"/>
        <v>4.9999969778582454E-2</v>
      </c>
      <c r="I1927" s="9" t="str">
        <f>VLOOKUP(H1927,Ranges!$A$4:$B$15,2,TRUE)</f>
        <v>&lt;0.1</v>
      </c>
      <c r="J1927" s="6">
        <v>44573.760914351798</v>
      </c>
      <c r="K1927" s="6">
        <v>44573.761793981503</v>
      </c>
      <c r="L1927" s="10">
        <f t="shared" si="147"/>
        <v>1.2666667741723359</v>
      </c>
      <c r="M1927" s="9" t="str">
        <f>VLOOKUP(L1927,Ranges!$A$4:$B$15,2,TRUE)</f>
        <v>1-1.9</v>
      </c>
      <c r="N1927" s="6">
        <v>44573.761481481502</v>
      </c>
      <c r="O1927" s="6">
        <v>44573.763854166697</v>
      </c>
      <c r="P1927" s="10">
        <f t="shared" si="149"/>
        <v>3.4166666795499623</v>
      </c>
      <c r="Q1927" s="9" t="str">
        <f>VLOOKUP(P1927,Ranges!$A$4:$B$15,2,TRUE)</f>
        <v>3-3.9</v>
      </c>
      <c r="R1927" s="6">
        <v>44573.7643171296</v>
      </c>
      <c r="S1927" s="4">
        <v>3</v>
      </c>
      <c r="T1927" s="4">
        <v>1</v>
      </c>
      <c r="U1927" s="4">
        <v>1</v>
      </c>
      <c r="V1927" s="4">
        <v>0</v>
      </c>
      <c r="W1927" s="4">
        <v>0</v>
      </c>
      <c r="X1927" s="33">
        <f t="shared" si="148"/>
        <v>1</v>
      </c>
      <c r="Y1927" s="4">
        <v>4</v>
      </c>
    </row>
    <row r="1928" spans="1:25" x14ac:dyDescent="0.3">
      <c r="A1928" s="4">
        <v>116207</v>
      </c>
      <c r="B1928" s="5">
        <v>44573</v>
      </c>
      <c r="C1928" s="4">
        <v>4</v>
      </c>
      <c r="D1928" s="4">
        <v>2</v>
      </c>
      <c r="E1928" s="6">
        <v>44573.761053240698</v>
      </c>
      <c r="F1928" s="6">
        <v>44573.761053240698</v>
      </c>
      <c r="G1928" s="7">
        <f t="shared" si="145"/>
        <v>18</v>
      </c>
      <c r="H1928" s="8">
        <f t="shared" si="146"/>
        <v>0</v>
      </c>
      <c r="I1928" s="9" t="str">
        <f>VLOOKUP(H1928,Ranges!$A$4:$B$15,2,TRUE)</f>
        <v>&lt;0.1</v>
      </c>
      <c r="J1928" s="6">
        <v>44573.761435185203</v>
      </c>
      <c r="K1928" s="6">
        <v>44573.761481481502</v>
      </c>
      <c r="L1928" s="10">
        <f t="shared" si="147"/>
        <v>6.6666671773418784E-2</v>
      </c>
      <c r="M1928" s="9" t="str">
        <f>VLOOKUP(L1928,Ranges!$A$4:$B$15,2,TRUE)</f>
        <v>&lt;0.1</v>
      </c>
      <c r="N1928" s="6">
        <v>44573.762060185203</v>
      </c>
      <c r="O1928" s="6">
        <v>44573.7643171296</v>
      </c>
      <c r="P1928" s="10">
        <f t="shared" si="149"/>
        <v>3.2499999320134521</v>
      </c>
      <c r="Q1928" s="9" t="str">
        <f>VLOOKUP(P1928,Ranges!$A$4:$B$15,2,TRUE)</f>
        <v>3-3.9</v>
      </c>
      <c r="R1928" s="6">
        <v>44573.764780092599</v>
      </c>
      <c r="S1928" s="4">
        <v>3</v>
      </c>
      <c r="T1928" s="4">
        <v>1</v>
      </c>
      <c r="U1928" s="4">
        <v>1</v>
      </c>
      <c r="V1928" s="4">
        <v>0</v>
      </c>
      <c r="W1928" s="4">
        <v>0</v>
      </c>
      <c r="X1928" s="33">
        <f t="shared" si="148"/>
        <v>1</v>
      </c>
      <c r="Y1928" s="4">
        <v>4</v>
      </c>
    </row>
    <row r="1929" spans="1:25" x14ac:dyDescent="0.3">
      <c r="A1929" s="4">
        <v>116208</v>
      </c>
      <c r="B1929" s="5">
        <v>44573</v>
      </c>
      <c r="C1929" s="4">
        <v>4</v>
      </c>
      <c r="D1929" s="4">
        <v>2</v>
      </c>
      <c r="E1929" s="6">
        <v>44573.761921296304</v>
      </c>
      <c r="F1929" s="6">
        <v>44573.761921296304</v>
      </c>
      <c r="G1929" s="7">
        <f t="shared" si="145"/>
        <v>18</v>
      </c>
      <c r="H1929" s="8">
        <f t="shared" si="146"/>
        <v>0</v>
      </c>
      <c r="I1929" s="9" t="str">
        <f>VLOOKUP(H1929,Ranges!$A$4:$B$15,2,TRUE)</f>
        <v>&lt;0.1</v>
      </c>
      <c r="J1929" s="6">
        <v>44573.762592592597</v>
      </c>
      <c r="K1929" s="6">
        <v>44573.762592592597</v>
      </c>
      <c r="L1929" s="10">
        <f t="shared" si="147"/>
        <v>0</v>
      </c>
      <c r="M1929" s="9" t="str">
        <f>VLOOKUP(L1929,Ranges!$A$4:$B$15,2,TRUE)</f>
        <v>&lt;0.1</v>
      </c>
      <c r="N1929" s="6">
        <v>44573.763356481497</v>
      </c>
      <c r="O1929" s="6">
        <v>44573.764780092599</v>
      </c>
      <c r="P1929" s="10">
        <f t="shared" si="149"/>
        <v>2.0499999867752194</v>
      </c>
      <c r="Q1929" s="9" t="str">
        <f>VLOOKUP(P1929,Ranges!$A$4:$B$15,2,TRUE)</f>
        <v>2-2.9</v>
      </c>
      <c r="R1929" s="6">
        <v>44573.765243055597</v>
      </c>
      <c r="S1929" s="4">
        <v>4</v>
      </c>
      <c r="T1929" s="4">
        <v>3</v>
      </c>
      <c r="U1929" s="4">
        <v>0</v>
      </c>
      <c r="V1929" s="4">
        <v>1</v>
      </c>
      <c r="W1929" s="4">
        <v>0</v>
      </c>
      <c r="X1929" s="33">
        <f t="shared" si="148"/>
        <v>1</v>
      </c>
      <c r="Y1929" s="4">
        <v>4</v>
      </c>
    </row>
    <row r="1930" spans="1:25" x14ac:dyDescent="0.3">
      <c r="A1930" s="4">
        <v>116209</v>
      </c>
      <c r="B1930" s="5">
        <v>44573</v>
      </c>
      <c r="C1930" s="4">
        <v>4</v>
      </c>
      <c r="D1930" s="4">
        <v>2</v>
      </c>
      <c r="E1930" s="6">
        <v>44573.762754629599</v>
      </c>
      <c r="F1930" s="6">
        <v>44573.762754629599</v>
      </c>
      <c r="G1930" s="7">
        <f t="shared" si="145"/>
        <v>18</v>
      </c>
      <c r="H1930" s="8">
        <f t="shared" si="146"/>
        <v>0</v>
      </c>
      <c r="I1930" s="9" t="str">
        <f>VLOOKUP(H1930,Ranges!$A$4:$B$15,2,TRUE)</f>
        <v>&lt;0.1</v>
      </c>
      <c r="J1930" s="6">
        <v>44573.763148148202</v>
      </c>
      <c r="K1930" s="6">
        <v>44573.763356481497</v>
      </c>
      <c r="L1930" s="10">
        <f t="shared" si="147"/>
        <v>0.2999999444000423</v>
      </c>
      <c r="M1930" s="9" t="str">
        <f>VLOOKUP(L1930,Ranges!$A$4:$B$15,2,TRUE)</f>
        <v>0.1-0.49</v>
      </c>
      <c r="N1930" s="6">
        <v>44573.7636921296</v>
      </c>
      <c r="O1930" s="6">
        <v>44573.765243055597</v>
      </c>
      <c r="P1930" s="10">
        <f t="shared" si="149"/>
        <v>2.233333436306566</v>
      </c>
      <c r="Q1930" s="9" t="str">
        <f>VLOOKUP(P1930,Ranges!$A$4:$B$15,2,TRUE)</f>
        <v>2-2.9</v>
      </c>
      <c r="R1930" s="6">
        <v>44573.765706018501</v>
      </c>
      <c r="S1930" s="4">
        <v>4</v>
      </c>
      <c r="T1930" s="4">
        <v>1</v>
      </c>
      <c r="U1930" s="4">
        <v>1</v>
      </c>
      <c r="V1930" s="4">
        <v>0</v>
      </c>
      <c r="W1930" s="4">
        <v>0</v>
      </c>
      <c r="X1930" s="33">
        <f t="shared" si="148"/>
        <v>1</v>
      </c>
      <c r="Y1930" s="4">
        <v>5</v>
      </c>
    </row>
    <row r="1931" spans="1:25" x14ac:dyDescent="0.3">
      <c r="A1931" s="4">
        <v>116210</v>
      </c>
      <c r="B1931" s="5">
        <v>44573</v>
      </c>
      <c r="C1931" s="4">
        <v>4</v>
      </c>
      <c r="D1931" s="4">
        <v>2</v>
      </c>
      <c r="E1931" s="6">
        <v>44573.763460648202</v>
      </c>
      <c r="F1931" s="6">
        <v>44573.763460648202</v>
      </c>
      <c r="G1931" s="7">
        <f t="shared" si="145"/>
        <v>18</v>
      </c>
      <c r="H1931" s="8">
        <f t="shared" si="146"/>
        <v>0</v>
      </c>
      <c r="I1931" s="9" t="str">
        <f>VLOOKUP(H1931,Ranges!$A$4:$B$15,2,TRUE)</f>
        <v>&lt;0.1</v>
      </c>
      <c r="J1931" s="6">
        <v>44573.764155092598</v>
      </c>
      <c r="K1931" s="6">
        <v>44573.764155092598</v>
      </c>
      <c r="L1931" s="10">
        <f t="shared" si="147"/>
        <v>0</v>
      </c>
      <c r="M1931" s="9" t="str">
        <f>VLOOKUP(L1931,Ranges!$A$4:$B$15,2,TRUE)</f>
        <v>&lt;0.1</v>
      </c>
      <c r="N1931" s="6">
        <v>44573.764837962997</v>
      </c>
      <c r="O1931" s="6">
        <v>44573.765706018501</v>
      </c>
      <c r="P1931" s="10">
        <f t="shared" si="149"/>
        <v>1.249999925494194</v>
      </c>
      <c r="Q1931" s="9" t="str">
        <f>VLOOKUP(P1931,Ranges!$A$4:$B$15,2,TRUE)</f>
        <v>1-1.9</v>
      </c>
      <c r="R1931" s="6">
        <v>44573.7661689815</v>
      </c>
      <c r="S1931" s="4">
        <v>1</v>
      </c>
      <c r="T1931" s="4">
        <v>1</v>
      </c>
      <c r="U1931" s="4">
        <v>0</v>
      </c>
      <c r="V1931" s="4">
        <v>1</v>
      </c>
      <c r="W1931" s="4">
        <v>0</v>
      </c>
      <c r="X1931" s="33">
        <f t="shared" si="148"/>
        <v>1</v>
      </c>
      <c r="Y1931" s="4">
        <v>5</v>
      </c>
    </row>
    <row r="1932" spans="1:25" x14ac:dyDescent="0.3">
      <c r="A1932" s="4">
        <v>116211</v>
      </c>
      <c r="B1932" s="5">
        <v>44573</v>
      </c>
      <c r="C1932" s="4">
        <v>4</v>
      </c>
      <c r="D1932" s="4">
        <v>2</v>
      </c>
      <c r="E1932" s="6">
        <v>44573.764120370397</v>
      </c>
      <c r="F1932" s="6">
        <v>44573.764120370397</v>
      </c>
      <c r="G1932" s="7">
        <f t="shared" si="145"/>
        <v>18</v>
      </c>
      <c r="H1932" s="8">
        <f t="shared" si="146"/>
        <v>0</v>
      </c>
      <c r="I1932" s="9" t="str">
        <f>VLOOKUP(H1932,Ranges!$A$4:$B$15,2,TRUE)</f>
        <v>&lt;0.1</v>
      </c>
      <c r="J1932" s="6">
        <v>44573.7647685185</v>
      </c>
      <c r="K1932" s="6">
        <v>44573.764837962997</v>
      </c>
      <c r="L1932" s="10">
        <f t="shared" si="147"/>
        <v>0.10000007576309144</v>
      </c>
      <c r="M1932" s="9" t="str">
        <f>VLOOKUP(L1932,Ranges!$A$4:$B$15,2,TRUE)</f>
        <v>0.1-0.49</v>
      </c>
      <c r="N1932" s="6">
        <v>44573.765243055597</v>
      </c>
      <c r="O1932" s="6">
        <v>44573.7661689815</v>
      </c>
      <c r="P1932" s="10">
        <f t="shared" si="149"/>
        <v>1.3333332992624491</v>
      </c>
      <c r="Q1932" s="9" t="str">
        <f>VLOOKUP(P1932,Ranges!$A$4:$B$15,2,TRUE)</f>
        <v>1-1.9</v>
      </c>
      <c r="R1932" s="6">
        <v>44573.766631944403</v>
      </c>
      <c r="S1932" s="4">
        <v>5</v>
      </c>
      <c r="T1932" s="4">
        <v>3</v>
      </c>
      <c r="U1932" s="4">
        <v>0</v>
      </c>
      <c r="V1932" s="4">
        <v>0</v>
      </c>
      <c r="W1932" s="4">
        <v>1</v>
      </c>
      <c r="X1932" s="33">
        <f t="shared" si="148"/>
        <v>1</v>
      </c>
      <c r="Y1932" s="4">
        <v>5</v>
      </c>
    </row>
    <row r="1933" spans="1:25" x14ac:dyDescent="0.3">
      <c r="A1933" s="4">
        <v>116212</v>
      </c>
      <c r="B1933" s="5">
        <v>44573</v>
      </c>
      <c r="C1933" s="4">
        <v>4</v>
      </c>
      <c r="D1933" s="4">
        <v>2</v>
      </c>
      <c r="E1933" s="6">
        <v>44573.764745370398</v>
      </c>
      <c r="F1933" s="6">
        <v>44573.764745370398</v>
      </c>
      <c r="G1933" s="7">
        <f t="shared" si="145"/>
        <v>18</v>
      </c>
      <c r="H1933" s="8">
        <f t="shared" si="146"/>
        <v>0</v>
      </c>
      <c r="I1933" s="9" t="str">
        <f>VLOOKUP(H1933,Ranges!$A$4:$B$15,2,TRUE)</f>
        <v>&lt;0.1</v>
      </c>
      <c r="J1933" s="6">
        <v>44573.765393518501</v>
      </c>
      <c r="K1933" s="6">
        <v>44573.765393518501</v>
      </c>
      <c r="L1933" s="10">
        <f t="shared" si="147"/>
        <v>0</v>
      </c>
      <c r="M1933" s="9" t="str">
        <f>VLOOKUP(L1933,Ranges!$A$4:$B$15,2,TRUE)</f>
        <v>&lt;0.1</v>
      </c>
      <c r="N1933" s="6">
        <v>44573.767129629603</v>
      </c>
      <c r="O1933" s="6">
        <v>44573.767129629603</v>
      </c>
      <c r="P1933" s="10">
        <f t="shared" si="149"/>
        <v>0</v>
      </c>
      <c r="Q1933" s="9" t="str">
        <f>VLOOKUP(P1933,Ranges!$A$4:$B$15,2,TRUE)</f>
        <v>&lt;0.1</v>
      </c>
      <c r="R1933" s="6">
        <v>44573.767708333296</v>
      </c>
      <c r="S1933" s="4">
        <v>2</v>
      </c>
      <c r="T1933" s="4">
        <v>3</v>
      </c>
      <c r="U1933" s="4">
        <v>0</v>
      </c>
      <c r="V1933" s="4">
        <v>0</v>
      </c>
      <c r="W1933" s="4">
        <v>2</v>
      </c>
      <c r="X1933" s="33">
        <f t="shared" si="148"/>
        <v>2</v>
      </c>
      <c r="Y1933" s="4">
        <v>9</v>
      </c>
    </row>
    <row r="1934" spans="1:25" x14ac:dyDescent="0.3">
      <c r="A1934" s="4">
        <v>116213</v>
      </c>
      <c r="B1934" s="5">
        <v>44573</v>
      </c>
      <c r="C1934" s="4">
        <v>4</v>
      </c>
      <c r="D1934" s="4">
        <v>2</v>
      </c>
      <c r="E1934" s="6">
        <v>44573.765347222201</v>
      </c>
      <c r="F1934" s="6">
        <v>44573.765393518501</v>
      </c>
      <c r="G1934" s="7">
        <f t="shared" si="145"/>
        <v>18</v>
      </c>
      <c r="H1934" s="8">
        <f t="shared" si="146"/>
        <v>6.6666671773418784E-2</v>
      </c>
      <c r="I1934" s="9" t="str">
        <f>VLOOKUP(H1934,Ranges!$A$4:$B$15,2,TRUE)</f>
        <v>&lt;0.1</v>
      </c>
      <c r="J1934" s="6">
        <v>44573.765740740702</v>
      </c>
      <c r="K1934" s="6">
        <v>44573.767129629603</v>
      </c>
      <c r="L1934" s="10">
        <f t="shared" si="147"/>
        <v>2.000000016996637</v>
      </c>
      <c r="M1934" s="9" t="str">
        <f>VLOOKUP(L1934,Ranges!$A$4:$B$15,2,TRUE)</f>
        <v>2-2.9</v>
      </c>
      <c r="N1934" s="6">
        <v>44573.766550925902</v>
      </c>
      <c r="O1934" s="6">
        <v>44573.767939814803</v>
      </c>
      <c r="P1934" s="10">
        <f t="shared" si="149"/>
        <v>2.000000016996637</v>
      </c>
      <c r="Q1934" s="9" t="str">
        <f>VLOOKUP(P1934,Ranges!$A$4:$B$15,2,TRUE)</f>
        <v>2-2.9</v>
      </c>
      <c r="R1934" s="6">
        <v>44573.768402777801</v>
      </c>
      <c r="S1934" s="4">
        <v>4</v>
      </c>
      <c r="T1934" s="4">
        <v>1</v>
      </c>
      <c r="U1934" s="4">
        <v>1</v>
      </c>
      <c r="V1934" s="4">
        <v>0</v>
      </c>
      <c r="W1934" s="4">
        <v>0</v>
      </c>
      <c r="X1934" s="33">
        <f t="shared" si="148"/>
        <v>1</v>
      </c>
      <c r="Y1934" s="4">
        <v>4</v>
      </c>
    </row>
    <row r="1935" spans="1:25" x14ac:dyDescent="0.3">
      <c r="A1935" s="4">
        <v>116214</v>
      </c>
      <c r="B1935" s="5">
        <v>44573</v>
      </c>
      <c r="C1935" s="4">
        <v>4</v>
      </c>
      <c r="D1935" s="4">
        <v>2</v>
      </c>
      <c r="E1935" s="6">
        <v>44573.766157407401</v>
      </c>
      <c r="F1935" s="6">
        <v>44573.766157407401</v>
      </c>
      <c r="G1935" s="7">
        <f t="shared" si="145"/>
        <v>18</v>
      </c>
      <c r="H1935" s="8">
        <f t="shared" si="146"/>
        <v>0</v>
      </c>
      <c r="I1935" s="9" t="str">
        <f>VLOOKUP(H1935,Ranges!$A$4:$B$15,2,TRUE)</f>
        <v>&lt;0.1</v>
      </c>
      <c r="J1935" s="6">
        <v>44573.766828703701</v>
      </c>
      <c r="K1935" s="6">
        <v>44573.766828703701</v>
      </c>
      <c r="L1935" s="10">
        <f t="shared" si="147"/>
        <v>0</v>
      </c>
      <c r="M1935" s="9" t="str">
        <f>VLOOKUP(L1935,Ranges!$A$4:$B$15,2,TRUE)</f>
        <v>&lt;0.1</v>
      </c>
      <c r="N1935" s="6">
        <v>44573.767453703702</v>
      </c>
      <c r="O1935" s="6">
        <v>44573.768402777801</v>
      </c>
      <c r="P1935" s="10">
        <f t="shared" si="149"/>
        <v>1.3666667032521218</v>
      </c>
      <c r="Q1935" s="9" t="str">
        <f>VLOOKUP(P1935,Ranges!$A$4:$B$15,2,TRUE)</f>
        <v>1-1.9</v>
      </c>
      <c r="R1935" s="6">
        <v>44573.768865740698</v>
      </c>
      <c r="S1935" s="4">
        <v>5</v>
      </c>
      <c r="T1935" s="4">
        <v>2</v>
      </c>
      <c r="U1935" s="4">
        <v>1</v>
      </c>
      <c r="V1935" s="4">
        <v>0</v>
      </c>
      <c r="W1935" s="4">
        <v>0</v>
      </c>
      <c r="X1935" s="33">
        <f t="shared" si="148"/>
        <v>1</v>
      </c>
      <c r="Y1935" s="4">
        <v>4</v>
      </c>
    </row>
    <row r="1936" spans="1:25" x14ac:dyDescent="0.3">
      <c r="A1936" s="4">
        <v>116215</v>
      </c>
      <c r="B1936" s="5">
        <v>44573</v>
      </c>
      <c r="C1936" s="4">
        <v>4</v>
      </c>
      <c r="D1936" s="4">
        <v>2</v>
      </c>
      <c r="E1936" s="6">
        <v>44573.7669328704</v>
      </c>
      <c r="F1936" s="6">
        <v>44573.7669328704</v>
      </c>
      <c r="G1936" s="7">
        <f t="shared" si="145"/>
        <v>18</v>
      </c>
      <c r="H1936" s="8">
        <f t="shared" si="146"/>
        <v>0</v>
      </c>
      <c r="I1936" s="9" t="str">
        <f>VLOOKUP(H1936,Ranges!$A$4:$B$15,2,TRUE)</f>
        <v>&lt;0.1</v>
      </c>
      <c r="J1936" s="6">
        <v>44573.767592592601</v>
      </c>
      <c r="K1936" s="6">
        <v>44573.767592592601</v>
      </c>
      <c r="L1936" s="10">
        <f t="shared" si="147"/>
        <v>0</v>
      </c>
      <c r="M1936" s="9" t="str">
        <f>VLOOKUP(L1936,Ranges!$A$4:$B$15,2,TRUE)</f>
        <v>&lt;0.1</v>
      </c>
      <c r="N1936" s="6">
        <v>44573.768495370401</v>
      </c>
      <c r="O1936" s="6">
        <v>44573.768865740698</v>
      </c>
      <c r="P1936" s="10">
        <f t="shared" si="149"/>
        <v>0.53333322750404477</v>
      </c>
      <c r="Q1936" s="9" t="str">
        <f>VLOOKUP(P1936,Ranges!$A$4:$B$15,2,TRUE)</f>
        <v>0.5-0.99</v>
      </c>
      <c r="R1936" s="6">
        <v>44573.769328703696</v>
      </c>
      <c r="S1936" s="4">
        <v>5</v>
      </c>
      <c r="T1936" s="4">
        <v>2</v>
      </c>
      <c r="U1936" s="4">
        <v>0</v>
      </c>
      <c r="V1936" s="4">
        <v>1</v>
      </c>
      <c r="W1936" s="4">
        <v>0</v>
      </c>
      <c r="X1936" s="33">
        <f t="shared" si="148"/>
        <v>1</v>
      </c>
      <c r="Y1936" s="4">
        <v>6</v>
      </c>
    </row>
    <row r="1937" spans="1:25" x14ac:dyDescent="0.3">
      <c r="A1937" s="4">
        <v>116216</v>
      </c>
      <c r="B1937" s="5">
        <v>44573</v>
      </c>
      <c r="C1937" s="4">
        <v>4</v>
      </c>
      <c r="D1937" s="4">
        <v>2</v>
      </c>
      <c r="E1937" s="6">
        <v>44573.767685185201</v>
      </c>
      <c r="F1937" s="6">
        <v>44573.767685185201</v>
      </c>
      <c r="G1937" s="7">
        <f t="shared" si="145"/>
        <v>18</v>
      </c>
      <c r="H1937" s="8">
        <f t="shared" si="146"/>
        <v>0</v>
      </c>
      <c r="I1937" s="9" t="str">
        <f>VLOOKUP(H1937,Ranges!$A$4:$B$15,2,TRUE)</f>
        <v>&lt;0.1</v>
      </c>
      <c r="J1937" s="6">
        <v>44573.767986111103</v>
      </c>
      <c r="K1937" s="6">
        <v>44573.768495370401</v>
      </c>
      <c r="L1937" s="10">
        <f t="shared" si="147"/>
        <v>0.73333338950760663</v>
      </c>
      <c r="M1937" s="9" t="str">
        <f>VLOOKUP(L1937,Ranges!$A$4:$B$15,2,TRUE)</f>
        <v>0.5-0.99</v>
      </c>
      <c r="N1937" s="6">
        <v>44573.768703703703</v>
      </c>
      <c r="O1937" s="6">
        <v>44573.769328703696</v>
      </c>
      <c r="P1937" s="10">
        <f t="shared" si="149"/>
        <v>0.89999999036081135</v>
      </c>
      <c r="Q1937" s="9" t="str">
        <f>VLOOKUP(P1937,Ranges!$A$4:$B$15,2,TRUE)</f>
        <v>0.5-0.99</v>
      </c>
      <c r="R1937" s="6">
        <v>44573.769791666702</v>
      </c>
      <c r="S1937" s="4">
        <v>5</v>
      </c>
      <c r="T1937" s="4">
        <v>2</v>
      </c>
      <c r="U1937" s="4">
        <v>0</v>
      </c>
      <c r="V1937" s="4">
        <v>0</v>
      </c>
      <c r="W1937" s="4">
        <v>1</v>
      </c>
      <c r="X1937" s="33">
        <f t="shared" si="148"/>
        <v>1</v>
      </c>
      <c r="Y1937" s="4">
        <v>5</v>
      </c>
    </row>
    <row r="1938" spans="1:25" x14ac:dyDescent="0.3">
      <c r="A1938" s="4">
        <v>116217</v>
      </c>
      <c r="B1938" s="5">
        <v>44573</v>
      </c>
      <c r="C1938" s="4">
        <v>4</v>
      </c>
      <c r="D1938" s="4">
        <v>2</v>
      </c>
      <c r="E1938" s="6">
        <v>44573.7685069445</v>
      </c>
      <c r="F1938" s="6">
        <v>44573.7685069445</v>
      </c>
      <c r="G1938" s="7">
        <f t="shared" si="145"/>
        <v>18</v>
      </c>
      <c r="H1938" s="8">
        <f t="shared" si="146"/>
        <v>0</v>
      </c>
      <c r="I1938" s="9" t="str">
        <f>VLOOKUP(H1938,Ranges!$A$4:$B$15,2,TRUE)</f>
        <v>&lt;0.1</v>
      </c>
      <c r="J1938" s="6">
        <v>44573.770243055602</v>
      </c>
      <c r="K1938" s="6">
        <v>44573.770243055602</v>
      </c>
      <c r="L1938" s="10">
        <f t="shared" si="147"/>
        <v>0</v>
      </c>
      <c r="M1938" s="9" t="str">
        <f>VLOOKUP(L1938,Ranges!$A$4:$B$15,2,TRUE)</f>
        <v>&lt;0.1</v>
      </c>
      <c r="N1938" s="6">
        <v>44573.771736111099</v>
      </c>
      <c r="O1938" s="6">
        <v>44573.771736111099</v>
      </c>
      <c r="P1938" s="10">
        <f t="shared" si="149"/>
        <v>0</v>
      </c>
      <c r="Q1938" s="9" t="str">
        <f>VLOOKUP(P1938,Ranges!$A$4:$B$15,2,TRUE)</f>
        <v>&lt;0.1</v>
      </c>
      <c r="R1938" s="6">
        <v>44573.772430555597</v>
      </c>
      <c r="S1938" s="4">
        <v>4</v>
      </c>
      <c r="T1938" s="4">
        <v>2</v>
      </c>
      <c r="U1938" s="4">
        <v>1</v>
      </c>
      <c r="V1938" s="4">
        <v>1</v>
      </c>
      <c r="W1938" s="4">
        <v>1</v>
      </c>
      <c r="X1938" s="33">
        <f t="shared" si="148"/>
        <v>3</v>
      </c>
      <c r="Y1938" s="4">
        <v>8</v>
      </c>
    </row>
    <row r="1939" spans="1:25" x14ac:dyDescent="0.3">
      <c r="A1939" s="4">
        <v>116218</v>
      </c>
      <c r="B1939" s="5">
        <v>44573</v>
      </c>
      <c r="C1939" s="4">
        <v>4</v>
      </c>
      <c r="D1939" s="4">
        <v>2</v>
      </c>
      <c r="E1939" s="6">
        <v>44573.769247685203</v>
      </c>
      <c r="F1939" s="6">
        <v>44573.769548611097</v>
      </c>
      <c r="G1939" s="7">
        <f t="shared" si="145"/>
        <v>18</v>
      </c>
      <c r="H1939" s="8">
        <f t="shared" si="146"/>
        <v>0.43333328794687986</v>
      </c>
      <c r="I1939" s="9" t="str">
        <f>VLOOKUP(H1939,Ranges!$A$4:$B$15,2,TRUE)</f>
        <v>0.1-0.49</v>
      </c>
      <c r="J1939" s="6">
        <v>44573.770543981504</v>
      </c>
      <c r="K1939" s="6">
        <v>44573.771736111099</v>
      </c>
      <c r="L1939" s="10">
        <f t="shared" si="147"/>
        <v>1.7166666174307466</v>
      </c>
      <c r="M1939" s="9" t="str">
        <f>VLOOKUP(L1939,Ranges!$A$4:$B$15,2,TRUE)</f>
        <v>1-1.9</v>
      </c>
      <c r="N1939" s="6">
        <v>44573.771608796298</v>
      </c>
      <c r="O1939" s="6">
        <v>44573.772800925901</v>
      </c>
      <c r="P1939" s="10">
        <f t="shared" si="149"/>
        <v>1.7166666279081255</v>
      </c>
      <c r="Q1939" s="9" t="str">
        <f>VLOOKUP(P1939,Ranges!$A$4:$B$15,2,TRUE)</f>
        <v>1-1.9</v>
      </c>
      <c r="R1939" s="6">
        <v>44573.773379629602</v>
      </c>
      <c r="S1939" s="4">
        <v>5</v>
      </c>
      <c r="T1939" s="4">
        <v>3</v>
      </c>
      <c r="U1939" s="4">
        <v>2</v>
      </c>
      <c r="V1939" s="4">
        <v>0</v>
      </c>
      <c r="W1939" s="4">
        <v>0</v>
      </c>
      <c r="X1939" s="33">
        <f t="shared" si="148"/>
        <v>2</v>
      </c>
      <c r="Y1939" s="4">
        <v>4</v>
      </c>
    </row>
    <row r="1940" spans="1:25" x14ac:dyDescent="0.3">
      <c r="A1940" s="4">
        <v>116219</v>
      </c>
      <c r="B1940" s="5">
        <v>44573</v>
      </c>
      <c r="C1940" s="4">
        <v>4</v>
      </c>
      <c r="D1940" s="4">
        <v>2</v>
      </c>
      <c r="E1940" s="6">
        <v>44573.769814814797</v>
      </c>
      <c r="F1940" s="6">
        <v>44573.770196759302</v>
      </c>
      <c r="G1940" s="7">
        <f t="shared" ref="G1940:G2003" si="150">HOUR(E1940)</f>
        <v>18</v>
      </c>
      <c r="H1940" s="8">
        <f t="shared" ref="H1940:H2003" si="151">(F1940-E1940)*24*60</f>
        <v>0.55000008665956557</v>
      </c>
      <c r="I1940" s="9" t="str">
        <f>VLOOKUP(H1940,Ranges!$A$4:$B$15,2,TRUE)</f>
        <v>0.5-0.99</v>
      </c>
      <c r="J1940" s="6">
        <v>44573.770509259302</v>
      </c>
      <c r="K1940" s="6">
        <v>44573.771608796298</v>
      </c>
      <c r="L1940" s="10">
        <f t="shared" ref="L1940:L2003" si="152">(K1940-J1940)*24*60</f>
        <v>1.583333273883909</v>
      </c>
      <c r="M1940" s="9" t="str">
        <f>VLOOKUP(L1940,Ranges!$A$4:$B$15,2,TRUE)</f>
        <v>1-1.9</v>
      </c>
      <c r="N1940" s="6">
        <v>44573.771307870396</v>
      </c>
      <c r="O1940" s="6">
        <v>44573.773379629602</v>
      </c>
      <c r="P1940" s="10">
        <f t="shared" si="149"/>
        <v>2.9833332553971559</v>
      </c>
      <c r="Q1940" s="9" t="str">
        <f>VLOOKUP(P1940,Ranges!$A$4:$B$15,2,TRUE)</f>
        <v>2-2.9</v>
      </c>
      <c r="R1940" s="6">
        <v>44573.7738425926</v>
      </c>
      <c r="S1940" s="4">
        <v>2</v>
      </c>
      <c r="T1940" s="4">
        <v>3</v>
      </c>
      <c r="U1940" s="4">
        <v>0</v>
      </c>
      <c r="V1940" s="4">
        <v>0</v>
      </c>
      <c r="W1940" s="4">
        <v>1</v>
      </c>
      <c r="X1940" s="33">
        <f t="shared" ref="X1940:X2003" si="153">U1940+V1940+W1940</f>
        <v>1</v>
      </c>
      <c r="Y1940" s="4">
        <v>3</v>
      </c>
    </row>
    <row r="1941" spans="1:25" x14ac:dyDescent="0.3">
      <c r="A1941" s="4">
        <v>116220</v>
      </c>
      <c r="B1941" s="5">
        <v>44573</v>
      </c>
      <c r="C1941" s="4">
        <v>4</v>
      </c>
      <c r="D1941" s="4">
        <v>2</v>
      </c>
      <c r="E1941" s="6">
        <v>44573.770567129599</v>
      </c>
      <c r="F1941" s="6">
        <v>44573.770567129599</v>
      </c>
      <c r="G1941" s="7">
        <f t="shared" si="150"/>
        <v>18</v>
      </c>
      <c r="H1941" s="8">
        <f t="shared" si="151"/>
        <v>0</v>
      </c>
      <c r="I1941" s="9" t="str">
        <f>VLOOKUP(H1941,Ranges!$A$4:$B$15,2,TRUE)</f>
        <v>&lt;0.1</v>
      </c>
      <c r="J1941" s="6">
        <v>44573.770914351902</v>
      </c>
      <c r="K1941" s="6">
        <v>44573.771307870396</v>
      </c>
      <c r="L1941" s="10">
        <f t="shared" si="152"/>
        <v>0.56666663149371743</v>
      </c>
      <c r="M1941" s="9" t="str">
        <f>VLOOKUP(L1941,Ranges!$A$4:$B$15,2,TRUE)</f>
        <v>0.5-0.99</v>
      </c>
      <c r="N1941" s="6">
        <v>44573.771516203698</v>
      </c>
      <c r="O1941" s="6">
        <v>44573.7738425926</v>
      </c>
      <c r="P1941" s="10">
        <f t="shared" ref="P1941:P2004" si="154">(O1941-N1941)*24*60</f>
        <v>3.3500000182539225</v>
      </c>
      <c r="Q1941" s="9" t="str">
        <f>VLOOKUP(P1941,Ranges!$A$4:$B$15,2,TRUE)</f>
        <v>3-3.9</v>
      </c>
      <c r="R1941" s="6">
        <v>44573.774305555598</v>
      </c>
      <c r="S1941" s="4">
        <v>2</v>
      </c>
      <c r="T1941" s="4">
        <v>1</v>
      </c>
      <c r="U1941" s="4">
        <v>0</v>
      </c>
      <c r="V1941" s="4">
        <v>0</v>
      </c>
      <c r="W1941" s="4">
        <v>1</v>
      </c>
      <c r="X1941" s="33">
        <f t="shared" si="153"/>
        <v>1</v>
      </c>
      <c r="Y1941" s="4">
        <v>3</v>
      </c>
    </row>
    <row r="1942" spans="1:25" x14ac:dyDescent="0.3">
      <c r="A1942" s="4">
        <v>116221</v>
      </c>
      <c r="B1942" s="5">
        <v>44573</v>
      </c>
      <c r="C1942" s="4">
        <v>4</v>
      </c>
      <c r="D1942" s="4">
        <v>2</v>
      </c>
      <c r="E1942" s="6">
        <v>44573.771423611099</v>
      </c>
      <c r="F1942" s="6">
        <v>44573.771423611099</v>
      </c>
      <c r="G1942" s="7">
        <f t="shared" si="150"/>
        <v>18</v>
      </c>
      <c r="H1942" s="8">
        <f t="shared" si="151"/>
        <v>0</v>
      </c>
      <c r="I1942" s="9" t="str">
        <f>VLOOKUP(H1942,Ranges!$A$4:$B$15,2,TRUE)</f>
        <v>&lt;0.1</v>
      </c>
      <c r="J1942" s="6">
        <v>44573.771805555603</v>
      </c>
      <c r="K1942" s="6">
        <v>44573.771805555603</v>
      </c>
      <c r="L1942" s="10">
        <f t="shared" si="152"/>
        <v>0</v>
      </c>
      <c r="M1942" s="9" t="str">
        <f>VLOOKUP(L1942,Ranges!$A$4:$B$15,2,TRUE)</f>
        <v>&lt;0.1</v>
      </c>
      <c r="N1942" s="6">
        <v>44573.772476851896</v>
      </c>
      <c r="O1942" s="6">
        <v>44573.774305555598</v>
      </c>
      <c r="P1942" s="10">
        <f t="shared" si="154"/>
        <v>2.6333333307411522</v>
      </c>
      <c r="Q1942" s="9" t="str">
        <f>VLOOKUP(P1942,Ranges!$A$4:$B$15,2,TRUE)</f>
        <v>2-2.9</v>
      </c>
      <c r="R1942" s="6">
        <v>44573.774768518502</v>
      </c>
      <c r="S1942" s="4">
        <v>1</v>
      </c>
      <c r="T1942" s="4">
        <v>1</v>
      </c>
      <c r="U1942" s="4">
        <v>0</v>
      </c>
      <c r="V1942" s="4">
        <v>0</v>
      </c>
      <c r="W1942" s="4">
        <v>1</v>
      </c>
      <c r="X1942" s="33">
        <f t="shared" si="153"/>
        <v>1</v>
      </c>
      <c r="Y1942" s="4">
        <v>4</v>
      </c>
    </row>
    <row r="1943" spans="1:25" x14ac:dyDescent="0.3">
      <c r="A1943" s="4">
        <v>116222</v>
      </c>
      <c r="B1943" s="5">
        <v>44573</v>
      </c>
      <c r="C1943" s="4">
        <v>4</v>
      </c>
      <c r="D1943" s="4">
        <v>2</v>
      </c>
      <c r="E1943" s="6">
        <v>44573.772210648203</v>
      </c>
      <c r="F1943" s="6">
        <v>44573.772210648203</v>
      </c>
      <c r="G1943" s="7">
        <f t="shared" si="150"/>
        <v>18</v>
      </c>
      <c r="H1943" s="8">
        <f t="shared" si="151"/>
        <v>0</v>
      </c>
      <c r="I1943" s="9" t="str">
        <f>VLOOKUP(H1943,Ranges!$A$4:$B$15,2,TRUE)</f>
        <v>&lt;0.1</v>
      </c>
      <c r="J1943" s="6">
        <v>44573.7728935185</v>
      </c>
      <c r="K1943" s="6">
        <v>44573.7728935185</v>
      </c>
      <c r="L1943" s="10">
        <f t="shared" si="152"/>
        <v>0</v>
      </c>
      <c r="M1943" s="9" t="str">
        <f>VLOOKUP(L1943,Ranges!$A$4:$B$15,2,TRUE)</f>
        <v>&lt;0.1</v>
      </c>
      <c r="N1943" s="6">
        <v>44573.773692129602</v>
      </c>
      <c r="O1943" s="6">
        <v>44573.774768518502</v>
      </c>
      <c r="P1943" s="10">
        <f t="shared" si="154"/>
        <v>1.5500000165775418</v>
      </c>
      <c r="Q1943" s="9" t="str">
        <f>VLOOKUP(P1943,Ranges!$A$4:$B$15,2,TRUE)</f>
        <v>1-1.9</v>
      </c>
      <c r="R1943" s="6">
        <v>44573.775231481501</v>
      </c>
      <c r="S1943" s="4">
        <v>5</v>
      </c>
      <c r="T1943" s="4">
        <v>1</v>
      </c>
      <c r="U1943" s="4">
        <v>0</v>
      </c>
      <c r="V1943" s="4">
        <v>1</v>
      </c>
      <c r="W1943" s="4">
        <v>0</v>
      </c>
      <c r="X1943" s="33">
        <f t="shared" si="153"/>
        <v>1</v>
      </c>
      <c r="Y1943" s="4">
        <v>5</v>
      </c>
    </row>
    <row r="1944" spans="1:25" x14ac:dyDescent="0.3">
      <c r="A1944" s="4">
        <v>116223</v>
      </c>
      <c r="B1944" s="5">
        <v>44573</v>
      </c>
      <c r="C1944" s="4">
        <v>4</v>
      </c>
      <c r="D1944" s="4">
        <v>2</v>
      </c>
      <c r="E1944" s="6">
        <v>44573.772951388899</v>
      </c>
      <c r="F1944" s="6">
        <v>44573.772951388899</v>
      </c>
      <c r="G1944" s="7">
        <f t="shared" si="150"/>
        <v>18</v>
      </c>
      <c r="H1944" s="8">
        <f t="shared" si="151"/>
        <v>0</v>
      </c>
      <c r="I1944" s="9" t="str">
        <f>VLOOKUP(H1944,Ranges!$A$4:$B$15,2,TRUE)</f>
        <v>&lt;0.1</v>
      </c>
      <c r="J1944" s="6">
        <v>44573.773587962998</v>
      </c>
      <c r="K1944" s="6">
        <v>44573.773692129602</v>
      </c>
      <c r="L1944" s="10">
        <f t="shared" si="152"/>
        <v>0.14999990933574736</v>
      </c>
      <c r="M1944" s="9" t="str">
        <f>VLOOKUP(L1944,Ranges!$A$4:$B$15,2,TRUE)</f>
        <v>0.1-0.49</v>
      </c>
      <c r="N1944" s="6">
        <v>44573.774178240797</v>
      </c>
      <c r="O1944" s="6">
        <v>44573.775231481501</v>
      </c>
      <c r="P1944" s="10">
        <f t="shared" si="154"/>
        <v>1.5166666125878692</v>
      </c>
      <c r="Q1944" s="9" t="str">
        <f>VLOOKUP(P1944,Ranges!$A$4:$B$15,2,TRUE)</f>
        <v>1-1.9</v>
      </c>
      <c r="R1944" s="6">
        <v>44573.775694444499</v>
      </c>
      <c r="S1944" s="4">
        <v>2</v>
      </c>
      <c r="T1944" s="4">
        <v>1</v>
      </c>
      <c r="U1944" s="4">
        <v>1</v>
      </c>
      <c r="V1944" s="4">
        <v>0</v>
      </c>
      <c r="W1944" s="4">
        <v>0</v>
      </c>
      <c r="X1944" s="33">
        <f t="shared" si="153"/>
        <v>1</v>
      </c>
      <c r="Y1944" s="4">
        <v>4</v>
      </c>
    </row>
    <row r="1945" spans="1:25" x14ac:dyDescent="0.3">
      <c r="A1945" s="4">
        <v>116224</v>
      </c>
      <c r="B1945" s="5">
        <v>44573</v>
      </c>
      <c r="C1945" s="4">
        <v>4</v>
      </c>
      <c r="D1945" s="4">
        <v>2</v>
      </c>
      <c r="E1945" s="6">
        <v>44573.773564814801</v>
      </c>
      <c r="F1945" s="6">
        <v>44573.773564814801</v>
      </c>
      <c r="G1945" s="7">
        <f t="shared" si="150"/>
        <v>18</v>
      </c>
      <c r="H1945" s="8">
        <f t="shared" si="151"/>
        <v>0</v>
      </c>
      <c r="I1945" s="9" t="str">
        <f>VLOOKUP(H1945,Ranges!$A$4:$B$15,2,TRUE)</f>
        <v>&lt;0.1</v>
      </c>
      <c r="J1945" s="6">
        <v>44573.7746064815</v>
      </c>
      <c r="K1945" s="6">
        <v>44573.7746064815</v>
      </c>
      <c r="L1945" s="10">
        <f t="shared" si="152"/>
        <v>0</v>
      </c>
      <c r="M1945" s="9" t="str">
        <f>VLOOKUP(L1945,Ranges!$A$4:$B$15,2,TRUE)</f>
        <v>&lt;0.1</v>
      </c>
      <c r="N1945" s="6">
        <v>44573.775625000002</v>
      </c>
      <c r="O1945" s="6">
        <v>44573.775694444499</v>
      </c>
      <c r="P1945" s="10">
        <f t="shared" si="154"/>
        <v>0.10000007576309144</v>
      </c>
      <c r="Q1945" s="9" t="str">
        <f>VLOOKUP(P1945,Ranges!$A$4:$B$15,2,TRUE)</f>
        <v>0.1-0.49</v>
      </c>
      <c r="R1945" s="6">
        <v>44573.7762731482</v>
      </c>
      <c r="S1945" s="4">
        <v>6</v>
      </c>
      <c r="T1945" s="4">
        <v>3</v>
      </c>
      <c r="U1945" s="4">
        <v>0</v>
      </c>
      <c r="V1945" s="4">
        <v>0</v>
      </c>
      <c r="W1945" s="4">
        <v>2</v>
      </c>
      <c r="X1945" s="33">
        <f t="shared" si="153"/>
        <v>2</v>
      </c>
      <c r="Y1945" s="4">
        <v>7</v>
      </c>
    </row>
    <row r="1946" spans="1:25" x14ac:dyDescent="0.3">
      <c r="A1946" s="4">
        <v>116225</v>
      </c>
      <c r="B1946" s="5">
        <v>44573</v>
      </c>
      <c r="C1946" s="4">
        <v>4</v>
      </c>
      <c r="D1946" s="4">
        <v>2</v>
      </c>
      <c r="E1946" s="6">
        <v>44573.7743402778</v>
      </c>
      <c r="F1946" s="6">
        <v>44573.7743402778</v>
      </c>
      <c r="G1946" s="7">
        <f t="shared" si="150"/>
        <v>18</v>
      </c>
      <c r="H1946" s="8">
        <f t="shared" si="151"/>
        <v>0</v>
      </c>
      <c r="I1946" s="9" t="str">
        <f>VLOOKUP(H1946,Ranges!$A$4:$B$15,2,TRUE)</f>
        <v>&lt;0.1</v>
      </c>
      <c r="J1946" s="6">
        <v>44573.774664351899</v>
      </c>
      <c r="K1946" s="6">
        <v>44573.775625000002</v>
      </c>
      <c r="L1946" s="10">
        <f t="shared" si="152"/>
        <v>1.3833332690410316</v>
      </c>
      <c r="M1946" s="9" t="str">
        <f>VLOOKUP(L1946,Ranges!$A$4:$B$15,2,TRUE)</f>
        <v>1-1.9</v>
      </c>
      <c r="N1946" s="6">
        <v>44573.775219907402</v>
      </c>
      <c r="O1946" s="6">
        <v>44573.7762731482</v>
      </c>
      <c r="P1946" s="10">
        <f t="shared" si="154"/>
        <v>1.5166667487937957</v>
      </c>
      <c r="Q1946" s="9" t="str">
        <f>VLOOKUP(P1946,Ranges!$A$4:$B$15,2,TRUE)</f>
        <v>1-1.9</v>
      </c>
      <c r="R1946" s="6">
        <v>44573.776736111096</v>
      </c>
      <c r="S1946" s="4">
        <v>2</v>
      </c>
      <c r="T1946" s="4">
        <v>1</v>
      </c>
      <c r="U1946" s="4">
        <v>1</v>
      </c>
      <c r="V1946" s="4">
        <v>0</v>
      </c>
      <c r="W1946" s="4">
        <v>0</v>
      </c>
      <c r="X1946" s="33">
        <f t="shared" si="153"/>
        <v>1</v>
      </c>
      <c r="Y1946" s="4">
        <v>4</v>
      </c>
    </row>
    <row r="1947" spans="1:25" x14ac:dyDescent="0.3">
      <c r="A1947" s="4">
        <v>116226</v>
      </c>
      <c r="B1947" s="5">
        <v>44573</v>
      </c>
      <c r="C1947" s="4">
        <v>4</v>
      </c>
      <c r="D1947" s="4">
        <v>2</v>
      </c>
      <c r="E1947" s="6">
        <v>44573.775069444499</v>
      </c>
      <c r="F1947" s="6">
        <v>44573.775069444499</v>
      </c>
      <c r="G1947" s="7">
        <f t="shared" si="150"/>
        <v>18</v>
      </c>
      <c r="H1947" s="8">
        <f t="shared" si="151"/>
        <v>0</v>
      </c>
      <c r="I1947" s="9" t="str">
        <f>VLOOKUP(H1947,Ranges!$A$4:$B$15,2,TRUE)</f>
        <v>&lt;0.1</v>
      </c>
      <c r="J1947" s="6">
        <v>44573.7754166667</v>
      </c>
      <c r="K1947" s="6">
        <v>44573.7754166667</v>
      </c>
      <c r="L1947" s="10">
        <f t="shared" si="152"/>
        <v>0</v>
      </c>
      <c r="M1947" s="9" t="str">
        <f>VLOOKUP(L1947,Ranges!$A$4:$B$15,2,TRUE)</f>
        <v>&lt;0.1</v>
      </c>
      <c r="N1947" s="6">
        <v>44573.776250000003</v>
      </c>
      <c r="O1947" s="6">
        <v>44573.776736111096</v>
      </c>
      <c r="P1947" s="10">
        <f t="shared" si="154"/>
        <v>0.699999975040555</v>
      </c>
      <c r="Q1947" s="9" t="str">
        <f>VLOOKUP(P1947,Ranges!$A$4:$B$15,2,TRUE)</f>
        <v>0.5-0.99</v>
      </c>
      <c r="R1947" s="6">
        <v>44573.777199074102</v>
      </c>
      <c r="S1947" s="4">
        <v>2</v>
      </c>
      <c r="T1947" s="4">
        <v>1</v>
      </c>
      <c r="U1947" s="4">
        <v>0</v>
      </c>
      <c r="V1947" s="4">
        <v>1</v>
      </c>
      <c r="W1947" s="4">
        <v>0</v>
      </c>
      <c r="X1947" s="33">
        <f t="shared" si="153"/>
        <v>1</v>
      </c>
      <c r="Y1947" s="4">
        <v>5</v>
      </c>
    </row>
    <row r="1948" spans="1:25" x14ac:dyDescent="0.3">
      <c r="A1948" s="4">
        <v>116227</v>
      </c>
      <c r="B1948" s="5">
        <v>44573</v>
      </c>
      <c r="C1948" s="4">
        <v>4</v>
      </c>
      <c r="D1948" s="4">
        <v>2</v>
      </c>
      <c r="E1948" s="6">
        <v>44573.775659722203</v>
      </c>
      <c r="F1948" s="6">
        <v>44573.775659722203</v>
      </c>
      <c r="G1948" s="7">
        <f t="shared" si="150"/>
        <v>18</v>
      </c>
      <c r="H1948" s="8">
        <f t="shared" si="151"/>
        <v>0</v>
      </c>
      <c r="I1948" s="9" t="str">
        <f>VLOOKUP(H1948,Ranges!$A$4:$B$15,2,TRUE)</f>
        <v>&lt;0.1</v>
      </c>
      <c r="J1948" s="6">
        <v>44573.7759606482</v>
      </c>
      <c r="K1948" s="6">
        <v>44573.776250000003</v>
      </c>
      <c r="L1948" s="10">
        <f t="shared" si="152"/>
        <v>0.4166665964294225</v>
      </c>
      <c r="M1948" s="9" t="str">
        <f>VLOOKUP(L1948,Ranges!$A$4:$B$15,2,TRUE)</f>
        <v>0.1-0.49</v>
      </c>
      <c r="N1948" s="6">
        <v>44573.776747685202</v>
      </c>
      <c r="O1948" s="6">
        <v>44573.777199074102</v>
      </c>
      <c r="P1948" s="10">
        <f t="shared" si="154"/>
        <v>0.65000001573935151</v>
      </c>
      <c r="Q1948" s="9" t="str">
        <f>VLOOKUP(P1948,Ranges!$A$4:$B$15,2,TRUE)</f>
        <v>0.5-0.99</v>
      </c>
      <c r="R1948" s="6">
        <v>44573.777662036999</v>
      </c>
      <c r="S1948" s="4">
        <v>3</v>
      </c>
      <c r="T1948" s="4">
        <v>2</v>
      </c>
      <c r="U1948" s="4">
        <v>0</v>
      </c>
      <c r="V1948" s="4">
        <v>1</v>
      </c>
      <c r="W1948" s="4">
        <v>0</v>
      </c>
      <c r="X1948" s="33">
        <f t="shared" si="153"/>
        <v>1</v>
      </c>
      <c r="Y1948" s="4">
        <v>5</v>
      </c>
    </row>
    <row r="1949" spans="1:25" x14ac:dyDescent="0.3">
      <c r="A1949" s="4">
        <v>116228</v>
      </c>
      <c r="B1949" s="5">
        <v>44573</v>
      </c>
      <c r="C1949" s="4">
        <v>4</v>
      </c>
      <c r="D1949" s="4">
        <v>2</v>
      </c>
      <c r="E1949" s="6">
        <v>44573.776458333297</v>
      </c>
      <c r="F1949" s="6">
        <v>44573.776458333297</v>
      </c>
      <c r="G1949" s="7">
        <f t="shared" si="150"/>
        <v>18</v>
      </c>
      <c r="H1949" s="8">
        <f t="shared" si="151"/>
        <v>0</v>
      </c>
      <c r="I1949" s="9" t="str">
        <f>VLOOKUP(H1949,Ranges!$A$4:$B$15,2,TRUE)</f>
        <v>&lt;0.1</v>
      </c>
      <c r="J1949" s="6">
        <v>44573.776793981502</v>
      </c>
      <c r="K1949" s="6">
        <v>44573.776793981502</v>
      </c>
      <c r="L1949" s="10">
        <f t="shared" si="152"/>
        <v>0</v>
      </c>
      <c r="M1949" s="9" t="str">
        <f>VLOOKUP(L1949,Ranges!$A$4:$B$15,2,TRUE)</f>
        <v>&lt;0.1</v>
      </c>
      <c r="N1949" s="6">
        <v>44573.777407407397</v>
      </c>
      <c r="O1949" s="6">
        <v>44573.777662036999</v>
      </c>
      <c r="P1949" s="10">
        <f t="shared" si="154"/>
        <v>0.36666662665084004</v>
      </c>
      <c r="Q1949" s="9" t="str">
        <f>VLOOKUP(P1949,Ranges!$A$4:$B$15,2,TRUE)</f>
        <v>0.1-0.49</v>
      </c>
      <c r="R1949" s="6">
        <v>44573.778124999997</v>
      </c>
      <c r="S1949" s="4">
        <v>3</v>
      </c>
      <c r="T1949" s="4">
        <v>1</v>
      </c>
      <c r="U1949" s="4">
        <v>0</v>
      </c>
      <c r="V1949" s="4">
        <v>0</v>
      </c>
      <c r="W1949" s="4">
        <v>1</v>
      </c>
      <c r="X1949" s="33">
        <f t="shared" si="153"/>
        <v>1</v>
      </c>
      <c r="Y1949" s="4">
        <v>5</v>
      </c>
    </row>
    <row r="1950" spans="1:25" x14ac:dyDescent="0.3">
      <c r="A1950" s="4">
        <v>116229</v>
      </c>
      <c r="B1950" s="5">
        <v>44573</v>
      </c>
      <c r="C1950" s="4">
        <v>4</v>
      </c>
      <c r="D1950" s="4">
        <v>2</v>
      </c>
      <c r="E1950" s="6">
        <v>44573.777118055601</v>
      </c>
      <c r="F1950" s="6">
        <v>44573.777118055601</v>
      </c>
      <c r="G1950" s="7">
        <f t="shared" si="150"/>
        <v>18</v>
      </c>
      <c r="H1950" s="8">
        <f t="shared" si="151"/>
        <v>0</v>
      </c>
      <c r="I1950" s="9" t="str">
        <f>VLOOKUP(H1950,Ranges!$A$4:$B$15,2,TRUE)</f>
        <v>&lt;0.1</v>
      </c>
      <c r="J1950" s="6">
        <v>44573.777777777803</v>
      </c>
      <c r="K1950" s="6">
        <v>44573.777777777803</v>
      </c>
      <c r="L1950" s="10">
        <f t="shared" si="152"/>
        <v>0</v>
      </c>
      <c r="M1950" s="9" t="str">
        <f>VLOOKUP(L1950,Ranges!$A$4:$B$15,2,TRUE)</f>
        <v>&lt;0.1</v>
      </c>
      <c r="N1950" s="6">
        <v>44573.778333333299</v>
      </c>
      <c r="O1950" s="6">
        <v>44573.778333333299</v>
      </c>
      <c r="P1950" s="10">
        <f t="shared" si="154"/>
        <v>0</v>
      </c>
      <c r="Q1950" s="9" t="str">
        <f>VLOOKUP(P1950,Ranges!$A$4:$B$15,2,TRUE)</f>
        <v>&lt;0.1</v>
      </c>
      <c r="R1950" s="6">
        <v>44573.778796296298</v>
      </c>
      <c r="S1950" s="4">
        <v>2</v>
      </c>
      <c r="T1950" s="4">
        <v>1</v>
      </c>
      <c r="U1950" s="4">
        <v>0</v>
      </c>
      <c r="V1950" s="4">
        <v>1</v>
      </c>
      <c r="W1950" s="4">
        <v>0</v>
      </c>
      <c r="X1950" s="33">
        <f t="shared" si="153"/>
        <v>1</v>
      </c>
      <c r="Y1950" s="4">
        <v>8</v>
      </c>
    </row>
    <row r="1951" spans="1:25" x14ac:dyDescent="0.3">
      <c r="A1951" s="4">
        <v>116230</v>
      </c>
      <c r="B1951" s="5">
        <v>44573</v>
      </c>
      <c r="C1951" s="4">
        <v>4</v>
      </c>
      <c r="D1951" s="4">
        <v>2</v>
      </c>
      <c r="E1951" s="6">
        <v>44573.777835648201</v>
      </c>
      <c r="F1951" s="6">
        <v>44573.777835648201</v>
      </c>
      <c r="G1951" s="7">
        <f t="shared" si="150"/>
        <v>18</v>
      </c>
      <c r="H1951" s="8">
        <f t="shared" si="151"/>
        <v>0</v>
      </c>
      <c r="I1951" s="9" t="str">
        <f>VLOOKUP(H1951,Ranges!$A$4:$B$15,2,TRUE)</f>
        <v>&lt;0.1</v>
      </c>
      <c r="J1951" s="6">
        <v>44573.778599537</v>
      </c>
      <c r="K1951" s="6">
        <v>44573.778599537</v>
      </c>
      <c r="L1951" s="10">
        <f t="shared" si="152"/>
        <v>0</v>
      </c>
      <c r="M1951" s="9" t="str">
        <f>VLOOKUP(L1951,Ranges!$A$4:$B$15,2,TRUE)</f>
        <v>&lt;0.1</v>
      </c>
      <c r="N1951" s="6">
        <v>44573.7799421296</v>
      </c>
      <c r="O1951" s="6">
        <v>44573.7799421296</v>
      </c>
      <c r="P1951" s="10">
        <f t="shared" si="154"/>
        <v>0</v>
      </c>
      <c r="Q1951" s="9" t="str">
        <f>VLOOKUP(P1951,Ranges!$A$4:$B$15,2,TRUE)</f>
        <v>&lt;0.1</v>
      </c>
      <c r="R1951" s="6">
        <v>44573.780520833301</v>
      </c>
      <c r="S1951" s="4">
        <v>2</v>
      </c>
      <c r="T1951" s="4">
        <v>3</v>
      </c>
      <c r="U1951" s="4">
        <v>0</v>
      </c>
      <c r="V1951" s="4">
        <v>2</v>
      </c>
      <c r="W1951" s="4">
        <v>0</v>
      </c>
      <c r="X1951" s="33">
        <f t="shared" si="153"/>
        <v>2</v>
      </c>
      <c r="Y1951" s="4">
        <v>8</v>
      </c>
    </row>
    <row r="1952" spans="1:25" x14ac:dyDescent="0.3">
      <c r="A1952" s="4">
        <v>116231</v>
      </c>
      <c r="B1952" s="5">
        <v>44573</v>
      </c>
      <c r="C1952" s="4">
        <v>4</v>
      </c>
      <c r="D1952" s="4">
        <v>2</v>
      </c>
      <c r="E1952" s="6">
        <v>44573.778460648202</v>
      </c>
      <c r="F1952" s="6">
        <v>44573.778599537</v>
      </c>
      <c r="G1952" s="7">
        <f t="shared" si="150"/>
        <v>18</v>
      </c>
      <c r="H1952" s="8">
        <f t="shared" si="151"/>
        <v>0.19999986863695085</v>
      </c>
      <c r="I1952" s="9" t="str">
        <f>VLOOKUP(H1952,Ranges!$A$4:$B$15,2,TRUE)</f>
        <v>0.1-0.49</v>
      </c>
      <c r="J1952" s="6">
        <v>44573.779282407399</v>
      </c>
      <c r="K1952" s="6">
        <v>44573.7799421296</v>
      </c>
      <c r="L1952" s="10">
        <f t="shared" si="152"/>
        <v>0.94999997061677277</v>
      </c>
      <c r="M1952" s="9" t="str">
        <f>VLOOKUP(L1952,Ranges!$A$4:$B$15,2,TRUE)</f>
        <v>0.5-0.99</v>
      </c>
      <c r="N1952" s="6">
        <v>44573.779930555596</v>
      </c>
      <c r="O1952" s="6">
        <v>44573.780590277798</v>
      </c>
      <c r="P1952" s="10">
        <f t="shared" si="154"/>
        <v>0.94999997061677277</v>
      </c>
      <c r="Q1952" s="9" t="str">
        <f>VLOOKUP(P1952,Ranges!$A$4:$B$15,2,TRUE)</f>
        <v>0.5-0.99</v>
      </c>
      <c r="R1952" s="6">
        <v>44573.781053240702</v>
      </c>
      <c r="S1952" s="4">
        <v>4</v>
      </c>
      <c r="T1952" s="4">
        <v>1</v>
      </c>
      <c r="U1952" s="4">
        <v>0</v>
      </c>
      <c r="V1952" s="4">
        <v>1</v>
      </c>
      <c r="W1952" s="4">
        <v>0</v>
      </c>
      <c r="X1952" s="33">
        <f t="shared" si="153"/>
        <v>1</v>
      </c>
      <c r="Y1952" s="4">
        <v>4</v>
      </c>
    </row>
    <row r="1953" spans="1:25" x14ac:dyDescent="0.3">
      <c r="A1953" s="4">
        <v>116232</v>
      </c>
      <c r="B1953" s="5">
        <v>44573</v>
      </c>
      <c r="C1953" s="4">
        <v>4</v>
      </c>
      <c r="D1953" s="4">
        <v>2</v>
      </c>
      <c r="E1953" s="6">
        <v>44573.779050925899</v>
      </c>
      <c r="F1953" s="6">
        <v>44573.779050925899</v>
      </c>
      <c r="G1953" s="7">
        <f t="shared" si="150"/>
        <v>18</v>
      </c>
      <c r="H1953" s="8">
        <f t="shared" si="151"/>
        <v>0</v>
      </c>
      <c r="I1953" s="9" t="str">
        <f>VLOOKUP(H1953,Ranges!$A$4:$B$15,2,TRUE)</f>
        <v>&lt;0.1</v>
      </c>
      <c r="J1953" s="6">
        <v>44573.779340277797</v>
      </c>
      <c r="K1953" s="6">
        <v>44573.779930555596</v>
      </c>
      <c r="L1953" s="10">
        <f t="shared" si="152"/>
        <v>0.85000003105960786</v>
      </c>
      <c r="M1953" s="9" t="str">
        <f>VLOOKUP(L1953,Ranges!$A$4:$B$15,2,TRUE)</f>
        <v>0.5-0.99</v>
      </c>
      <c r="N1953" s="6">
        <v>44573.7800810185</v>
      </c>
      <c r="O1953" s="6">
        <v>44573.781053240702</v>
      </c>
      <c r="P1953" s="10">
        <f t="shared" si="154"/>
        <v>1.3999999710358679</v>
      </c>
      <c r="Q1953" s="9" t="str">
        <f>VLOOKUP(P1953,Ranges!$A$4:$B$15,2,TRUE)</f>
        <v>1-1.9</v>
      </c>
      <c r="R1953" s="6">
        <v>44573.7815162037</v>
      </c>
      <c r="S1953" s="4">
        <v>1</v>
      </c>
      <c r="T1953" s="4">
        <v>2</v>
      </c>
      <c r="U1953" s="4">
        <v>1</v>
      </c>
      <c r="V1953" s="4">
        <v>0</v>
      </c>
      <c r="W1953" s="4">
        <v>0</v>
      </c>
      <c r="X1953" s="33">
        <f t="shared" si="153"/>
        <v>1</v>
      </c>
      <c r="Y1953" s="4">
        <v>5</v>
      </c>
    </row>
    <row r="1954" spans="1:25" x14ac:dyDescent="0.3">
      <c r="A1954" s="4">
        <v>116233</v>
      </c>
      <c r="B1954" s="5">
        <v>44573</v>
      </c>
      <c r="C1954" s="4">
        <v>4</v>
      </c>
      <c r="D1954" s="4">
        <v>2</v>
      </c>
      <c r="E1954" s="6">
        <v>44573.779618055603</v>
      </c>
      <c r="F1954" s="6">
        <v>44573.779618055603</v>
      </c>
      <c r="G1954" s="7">
        <f t="shared" si="150"/>
        <v>18</v>
      </c>
      <c r="H1954" s="8">
        <f t="shared" si="151"/>
        <v>0</v>
      </c>
      <c r="I1954" s="9" t="str">
        <f>VLOOKUP(H1954,Ranges!$A$4:$B$15,2,TRUE)</f>
        <v>&lt;0.1</v>
      </c>
      <c r="J1954" s="6">
        <v>44573.780324074098</v>
      </c>
      <c r="K1954" s="6">
        <v>44573.780324074098</v>
      </c>
      <c r="L1954" s="10">
        <f t="shared" si="152"/>
        <v>0</v>
      </c>
      <c r="M1954" s="9" t="str">
        <f>VLOOKUP(L1954,Ranges!$A$4:$B$15,2,TRUE)</f>
        <v>&lt;0.1</v>
      </c>
      <c r="N1954" s="6">
        <v>44573.781030092599</v>
      </c>
      <c r="O1954" s="6">
        <v>44573.7815162037</v>
      </c>
      <c r="P1954" s="10">
        <f t="shared" si="154"/>
        <v>0.69999998551793396</v>
      </c>
      <c r="Q1954" s="9" t="str">
        <f>VLOOKUP(P1954,Ranges!$A$4:$B$15,2,TRUE)</f>
        <v>0.5-0.99</v>
      </c>
      <c r="R1954" s="6">
        <v>44573.781979166699</v>
      </c>
      <c r="S1954" s="4">
        <v>3</v>
      </c>
      <c r="T1954" s="4">
        <v>2</v>
      </c>
      <c r="U1954" s="4">
        <v>0</v>
      </c>
      <c r="V1954" s="4">
        <v>1</v>
      </c>
      <c r="W1954" s="4">
        <v>0</v>
      </c>
      <c r="X1954" s="33">
        <f t="shared" si="153"/>
        <v>1</v>
      </c>
      <c r="Y1954" s="4">
        <v>5</v>
      </c>
    </row>
    <row r="1955" spans="1:25" x14ac:dyDescent="0.3">
      <c r="A1955" s="4">
        <v>116234</v>
      </c>
      <c r="B1955" s="5">
        <v>44573</v>
      </c>
      <c r="C1955" s="4">
        <v>4</v>
      </c>
      <c r="D1955" s="4">
        <v>2</v>
      </c>
      <c r="E1955" s="6">
        <v>44573.780497685198</v>
      </c>
      <c r="F1955" s="6">
        <v>44573.780497685198</v>
      </c>
      <c r="G1955" s="7">
        <f t="shared" si="150"/>
        <v>18</v>
      </c>
      <c r="H1955" s="8">
        <f t="shared" si="151"/>
        <v>0</v>
      </c>
      <c r="I1955" s="9" t="str">
        <f>VLOOKUP(H1955,Ranges!$A$4:$B$15,2,TRUE)</f>
        <v>&lt;0.1</v>
      </c>
      <c r="J1955" s="6">
        <v>44573.782442129603</v>
      </c>
      <c r="K1955" s="6">
        <v>44573.782442129603</v>
      </c>
      <c r="L1955" s="10">
        <f t="shared" si="152"/>
        <v>0</v>
      </c>
      <c r="M1955" s="9" t="str">
        <f>VLOOKUP(L1955,Ranges!$A$4:$B$15,2,TRUE)</f>
        <v>&lt;0.1</v>
      </c>
      <c r="N1955" s="6">
        <v>44573.784594907404</v>
      </c>
      <c r="O1955" s="6">
        <v>44573.784594907404</v>
      </c>
      <c r="P1955" s="10">
        <f t="shared" si="154"/>
        <v>0</v>
      </c>
      <c r="Q1955" s="9" t="str">
        <f>VLOOKUP(P1955,Ranges!$A$4:$B$15,2,TRUE)</f>
        <v>&lt;0.1</v>
      </c>
      <c r="R1955" s="6">
        <v>44573.785289351901</v>
      </c>
      <c r="S1955" s="4">
        <v>5</v>
      </c>
      <c r="T1955" s="4">
        <v>2</v>
      </c>
      <c r="U1955" s="4">
        <v>1</v>
      </c>
      <c r="V1955" s="4">
        <v>1</v>
      </c>
      <c r="W1955" s="4">
        <v>1</v>
      </c>
      <c r="X1955" s="33">
        <f t="shared" si="153"/>
        <v>3</v>
      </c>
      <c r="Y1955" s="4">
        <v>8</v>
      </c>
    </row>
    <row r="1956" spans="1:25" x14ac:dyDescent="0.3">
      <c r="A1956" s="4">
        <v>116235</v>
      </c>
      <c r="B1956" s="5">
        <v>44573</v>
      </c>
      <c r="C1956" s="4">
        <v>4</v>
      </c>
      <c r="D1956" s="4">
        <v>2</v>
      </c>
      <c r="E1956" s="6">
        <v>44573.781099537096</v>
      </c>
      <c r="F1956" s="6">
        <v>44573.781400462998</v>
      </c>
      <c r="G1956" s="7">
        <f t="shared" si="150"/>
        <v>18</v>
      </c>
      <c r="H1956" s="8">
        <f t="shared" si="151"/>
        <v>0.43333329842425883</v>
      </c>
      <c r="I1956" s="9" t="str">
        <f>VLOOKUP(H1956,Ranges!$A$4:$B$15,2,TRUE)</f>
        <v>0.1-0.49</v>
      </c>
      <c r="J1956" s="6">
        <v>44573.781724537097</v>
      </c>
      <c r="K1956" s="6">
        <v>44573.784594907404</v>
      </c>
      <c r="L1956" s="10">
        <f t="shared" si="152"/>
        <v>4.133333241334185</v>
      </c>
      <c r="M1956" s="9" t="str">
        <f>VLOOKUP(L1956,Ranges!$A$4:$B$15,2,TRUE)</f>
        <v>4-4.9</v>
      </c>
      <c r="N1956" s="6">
        <v>44573.782245370399</v>
      </c>
      <c r="O1956" s="6">
        <v>44573.785289351901</v>
      </c>
      <c r="P1956" s="10">
        <f t="shared" si="154"/>
        <v>4.3833333626389503</v>
      </c>
      <c r="Q1956" s="9" t="str">
        <f>VLOOKUP(P1956,Ranges!$A$4:$B$15,2,TRUE)</f>
        <v>4-4.9</v>
      </c>
      <c r="R1956" s="6">
        <v>44573.785752314798</v>
      </c>
      <c r="S1956" s="4">
        <v>5</v>
      </c>
      <c r="T1956" s="4">
        <v>3</v>
      </c>
      <c r="U1956" s="4">
        <v>1</v>
      </c>
      <c r="V1956" s="4">
        <v>0</v>
      </c>
      <c r="W1956" s="4">
        <v>0</v>
      </c>
      <c r="X1956" s="33">
        <f t="shared" si="153"/>
        <v>1</v>
      </c>
      <c r="Y1956" s="4">
        <v>3</v>
      </c>
    </row>
    <row r="1957" spans="1:25" x14ac:dyDescent="0.3">
      <c r="A1957" s="4">
        <v>116236</v>
      </c>
      <c r="B1957" s="5">
        <v>44573</v>
      </c>
      <c r="C1957" s="4">
        <v>4</v>
      </c>
      <c r="D1957" s="4">
        <v>2</v>
      </c>
      <c r="E1957" s="6">
        <v>44573.781898148198</v>
      </c>
      <c r="F1957" s="6">
        <v>44573.781898148198</v>
      </c>
      <c r="G1957" s="7">
        <f t="shared" si="150"/>
        <v>18</v>
      </c>
      <c r="H1957" s="8">
        <f t="shared" si="151"/>
        <v>0</v>
      </c>
      <c r="I1957" s="9" t="str">
        <f>VLOOKUP(H1957,Ranges!$A$4:$B$15,2,TRUE)</f>
        <v>&lt;0.1</v>
      </c>
      <c r="J1957" s="6">
        <v>44573.782233796301</v>
      </c>
      <c r="K1957" s="6">
        <v>44573.782245370399</v>
      </c>
      <c r="L1957" s="10">
        <f t="shared" si="152"/>
        <v>1.666670199483633E-2</v>
      </c>
      <c r="M1957" s="9" t="str">
        <f>VLOOKUP(L1957,Ranges!$A$4:$B$15,2,TRUE)</f>
        <v>&lt;0.1</v>
      </c>
      <c r="N1957" s="6">
        <v>44573.782708333303</v>
      </c>
      <c r="O1957" s="6">
        <v>44573.785752314798</v>
      </c>
      <c r="P1957" s="10">
        <f t="shared" si="154"/>
        <v>4.3833333521615714</v>
      </c>
      <c r="Q1957" s="9" t="str">
        <f>VLOOKUP(P1957,Ranges!$A$4:$B$15,2,TRUE)</f>
        <v>4-4.9</v>
      </c>
      <c r="R1957" s="6">
        <v>44573.786215277803</v>
      </c>
      <c r="S1957" s="4">
        <v>4</v>
      </c>
      <c r="T1957" s="4">
        <v>3</v>
      </c>
      <c r="U1957" s="4">
        <v>1</v>
      </c>
      <c r="V1957" s="4">
        <v>0</v>
      </c>
      <c r="W1957" s="4">
        <v>0</v>
      </c>
      <c r="X1957" s="33">
        <f t="shared" si="153"/>
        <v>1</v>
      </c>
      <c r="Y1957" s="4">
        <v>4</v>
      </c>
    </row>
    <row r="1958" spans="1:25" x14ac:dyDescent="0.3">
      <c r="A1958" s="4">
        <v>116237</v>
      </c>
      <c r="B1958" s="5">
        <v>44573</v>
      </c>
      <c r="C1958" s="4">
        <v>4</v>
      </c>
      <c r="D1958" s="4">
        <v>2</v>
      </c>
      <c r="E1958" s="6">
        <v>44573.782627314802</v>
      </c>
      <c r="F1958" s="6">
        <v>44573.782627314802</v>
      </c>
      <c r="G1958" s="7">
        <f t="shared" si="150"/>
        <v>18</v>
      </c>
      <c r="H1958" s="8">
        <f t="shared" si="151"/>
        <v>0</v>
      </c>
      <c r="I1958" s="9" t="str">
        <f>VLOOKUP(H1958,Ranges!$A$4:$B$15,2,TRUE)</f>
        <v>&lt;0.1</v>
      </c>
      <c r="J1958" s="6">
        <v>44573.783668981501</v>
      </c>
      <c r="K1958" s="6">
        <v>44573.783668981501</v>
      </c>
      <c r="L1958" s="10">
        <f t="shared" si="152"/>
        <v>0</v>
      </c>
      <c r="M1958" s="9" t="str">
        <f>VLOOKUP(L1958,Ranges!$A$4:$B$15,2,TRUE)</f>
        <v>&lt;0.1</v>
      </c>
      <c r="N1958" s="6">
        <v>44573.784733796303</v>
      </c>
      <c r="O1958" s="6">
        <v>44573.786215277803</v>
      </c>
      <c r="P1958" s="10">
        <f t="shared" si="154"/>
        <v>2.1333333605434746</v>
      </c>
      <c r="Q1958" s="9" t="str">
        <f>VLOOKUP(P1958,Ranges!$A$4:$B$15,2,TRUE)</f>
        <v>2-2.9</v>
      </c>
      <c r="R1958" s="6">
        <v>44573.786793981497</v>
      </c>
      <c r="S1958" s="4">
        <v>2</v>
      </c>
      <c r="T1958" s="4">
        <v>3</v>
      </c>
      <c r="U1958" s="4">
        <v>2</v>
      </c>
      <c r="V1958" s="4">
        <v>0</v>
      </c>
      <c r="W1958" s="4">
        <v>0</v>
      </c>
      <c r="X1958" s="33">
        <f t="shared" si="153"/>
        <v>2</v>
      </c>
      <c r="Y1958" s="4">
        <v>5</v>
      </c>
    </row>
    <row r="1959" spans="1:25" x14ac:dyDescent="0.3">
      <c r="A1959" s="4">
        <v>116238</v>
      </c>
      <c r="B1959" s="5">
        <v>44573</v>
      </c>
      <c r="C1959" s="4">
        <v>4</v>
      </c>
      <c r="D1959" s="4">
        <v>2</v>
      </c>
      <c r="E1959" s="6">
        <v>44573.783460648199</v>
      </c>
      <c r="F1959" s="6">
        <v>44573.783460648199</v>
      </c>
      <c r="G1959" s="7">
        <f t="shared" si="150"/>
        <v>18</v>
      </c>
      <c r="H1959" s="8">
        <f t="shared" si="151"/>
        <v>0</v>
      </c>
      <c r="I1959" s="9" t="str">
        <f>VLOOKUP(H1959,Ranges!$A$4:$B$15,2,TRUE)</f>
        <v>&lt;0.1</v>
      </c>
      <c r="J1959" s="6">
        <v>44573.784189814804</v>
      </c>
      <c r="K1959" s="6">
        <v>44573.784733796303</v>
      </c>
      <c r="L1959" s="10">
        <f t="shared" si="152"/>
        <v>0.78333335928618908</v>
      </c>
      <c r="M1959" s="9" t="str">
        <f>VLOOKUP(L1959,Ranges!$A$4:$B$15,2,TRUE)</f>
        <v>0.5-0.99</v>
      </c>
      <c r="N1959" s="6">
        <v>44573.784675925897</v>
      </c>
      <c r="O1959" s="6">
        <v>44573.786793981497</v>
      </c>
      <c r="P1959" s="10">
        <f t="shared" si="154"/>
        <v>3.0500000633765012</v>
      </c>
      <c r="Q1959" s="9" t="str">
        <f>VLOOKUP(P1959,Ranges!$A$4:$B$15,2,TRUE)</f>
        <v>3-3.9</v>
      </c>
      <c r="R1959" s="6">
        <v>44573.787256944503</v>
      </c>
      <c r="S1959" s="4">
        <v>5</v>
      </c>
      <c r="T1959" s="4">
        <v>1</v>
      </c>
      <c r="U1959" s="4">
        <v>0</v>
      </c>
      <c r="V1959" s="4">
        <v>1</v>
      </c>
      <c r="W1959" s="4">
        <v>0</v>
      </c>
      <c r="X1959" s="33">
        <f t="shared" si="153"/>
        <v>1</v>
      </c>
      <c r="Y1959" s="4">
        <v>4</v>
      </c>
    </row>
    <row r="1960" spans="1:25" x14ac:dyDescent="0.3">
      <c r="A1960" s="4">
        <v>116239</v>
      </c>
      <c r="B1960" s="5">
        <v>44573</v>
      </c>
      <c r="C1960" s="4">
        <v>4</v>
      </c>
      <c r="D1960" s="4">
        <v>2</v>
      </c>
      <c r="E1960" s="6">
        <v>44573.784247685202</v>
      </c>
      <c r="F1960" s="6">
        <v>44573.784247685202</v>
      </c>
      <c r="G1960" s="7">
        <f t="shared" si="150"/>
        <v>18</v>
      </c>
      <c r="H1960" s="8">
        <f t="shared" si="151"/>
        <v>0</v>
      </c>
      <c r="I1960" s="9" t="str">
        <f>VLOOKUP(H1960,Ranges!$A$4:$B$15,2,TRUE)</f>
        <v>&lt;0.1</v>
      </c>
      <c r="J1960" s="6">
        <v>44573.784583333298</v>
      </c>
      <c r="K1960" s="6">
        <v>44573.784675925897</v>
      </c>
      <c r="L1960" s="10">
        <f t="shared" si="152"/>
        <v>0.13333334354683757</v>
      </c>
      <c r="M1960" s="9" t="str">
        <f>VLOOKUP(L1960,Ranges!$A$4:$B$15,2,TRUE)</f>
        <v>0.1-0.49</v>
      </c>
      <c r="N1960" s="6">
        <v>44573.785358796304</v>
      </c>
      <c r="O1960" s="6">
        <v>44573.787256944503</v>
      </c>
      <c r="P1960" s="10">
        <f t="shared" si="154"/>
        <v>2.7333334065042436</v>
      </c>
      <c r="Q1960" s="9" t="str">
        <f>VLOOKUP(P1960,Ranges!$A$4:$B$15,2,TRUE)</f>
        <v>2-2.9</v>
      </c>
      <c r="R1960" s="6">
        <v>44573.787719907399</v>
      </c>
      <c r="S1960" s="4">
        <v>5</v>
      </c>
      <c r="T1960" s="4">
        <v>1</v>
      </c>
      <c r="U1960" s="4">
        <v>1</v>
      </c>
      <c r="V1960" s="4">
        <v>0</v>
      </c>
      <c r="W1960" s="4">
        <v>0</v>
      </c>
      <c r="X1960" s="33">
        <f t="shared" si="153"/>
        <v>1</v>
      </c>
      <c r="Y1960" s="4">
        <v>4</v>
      </c>
    </row>
    <row r="1961" spans="1:25" x14ac:dyDescent="0.3">
      <c r="A1961" s="4">
        <v>116240</v>
      </c>
      <c r="B1961" s="5">
        <v>44573</v>
      </c>
      <c r="C1961" s="4">
        <v>4</v>
      </c>
      <c r="D1961" s="4">
        <v>2</v>
      </c>
      <c r="E1961" s="6">
        <v>44573.784895833298</v>
      </c>
      <c r="F1961" s="6">
        <v>44573.784895833298</v>
      </c>
      <c r="G1961" s="7">
        <f t="shared" si="150"/>
        <v>18</v>
      </c>
      <c r="H1961" s="8">
        <f t="shared" si="151"/>
        <v>0</v>
      </c>
      <c r="I1961" s="9" t="str">
        <f>VLOOKUP(H1961,Ranges!$A$4:$B$15,2,TRUE)</f>
        <v>&lt;0.1</v>
      </c>
      <c r="J1961" s="6">
        <v>44573.785254629598</v>
      </c>
      <c r="K1961" s="6">
        <v>44573.785358796304</v>
      </c>
      <c r="L1961" s="10">
        <f t="shared" si="152"/>
        <v>0.15000005601905286</v>
      </c>
      <c r="M1961" s="9" t="str">
        <f>VLOOKUP(L1961,Ranges!$A$4:$B$15,2,TRUE)</f>
        <v>0.1-0.49</v>
      </c>
      <c r="N1961" s="6">
        <v>44573.785972222198</v>
      </c>
      <c r="O1961" s="6">
        <v>44573.787719907399</v>
      </c>
      <c r="P1961" s="10">
        <f t="shared" si="154"/>
        <v>2.5166666891891509</v>
      </c>
      <c r="Q1961" s="9" t="str">
        <f>VLOOKUP(P1961,Ranges!$A$4:$B$15,2,TRUE)</f>
        <v>2-2.9</v>
      </c>
      <c r="R1961" s="6">
        <v>44573.788182870398</v>
      </c>
      <c r="S1961" s="4">
        <v>4</v>
      </c>
      <c r="T1961" s="4">
        <v>1</v>
      </c>
      <c r="U1961" s="4">
        <v>0</v>
      </c>
      <c r="V1961" s="4">
        <v>1</v>
      </c>
      <c r="W1961" s="4">
        <v>0</v>
      </c>
      <c r="X1961" s="33">
        <f t="shared" si="153"/>
        <v>1</v>
      </c>
      <c r="Y1961" s="4">
        <v>3</v>
      </c>
    </row>
    <row r="1962" spans="1:25" x14ac:dyDescent="0.3">
      <c r="A1962" s="4">
        <v>116241</v>
      </c>
      <c r="B1962" s="5">
        <v>44573</v>
      </c>
      <c r="C1962" s="4">
        <v>4</v>
      </c>
      <c r="D1962" s="4">
        <v>2</v>
      </c>
      <c r="E1962" s="6">
        <v>44573.785752314798</v>
      </c>
      <c r="F1962" s="6">
        <v>44573.785752314798</v>
      </c>
      <c r="G1962" s="7">
        <f t="shared" si="150"/>
        <v>18</v>
      </c>
      <c r="H1962" s="8">
        <f t="shared" si="151"/>
        <v>0</v>
      </c>
      <c r="I1962" s="9" t="str">
        <f>VLOOKUP(H1962,Ranges!$A$4:$B$15,2,TRUE)</f>
        <v>&lt;0.1</v>
      </c>
      <c r="J1962" s="6">
        <v>44573.786064814798</v>
      </c>
      <c r="K1962" s="6">
        <v>44573.786064814798</v>
      </c>
      <c r="L1962" s="10">
        <f t="shared" si="152"/>
        <v>0</v>
      </c>
      <c r="M1962" s="9" t="str">
        <f>VLOOKUP(L1962,Ranges!$A$4:$B$15,2,TRUE)</f>
        <v>&lt;0.1</v>
      </c>
      <c r="N1962" s="6">
        <v>44573.786736111098</v>
      </c>
      <c r="O1962" s="6">
        <v>44573.788182870398</v>
      </c>
      <c r="P1962" s="10">
        <f t="shared" si="154"/>
        <v>2.0833333907648921</v>
      </c>
      <c r="Q1962" s="9" t="str">
        <f>VLOOKUP(P1962,Ranges!$A$4:$B$15,2,TRUE)</f>
        <v>2-2.9</v>
      </c>
      <c r="R1962" s="6">
        <v>44573.788645833301</v>
      </c>
      <c r="S1962" s="4">
        <v>6</v>
      </c>
      <c r="T1962" s="4">
        <v>1</v>
      </c>
      <c r="U1962" s="4">
        <v>1</v>
      </c>
      <c r="V1962" s="4">
        <v>0</v>
      </c>
      <c r="W1962" s="4">
        <v>0</v>
      </c>
      <c r="X1962" s="33">
        <f t="shared" si="153"/>
        <v>1</v>
      </c>
      <c r="Y1962" s="4">
        <v>4</v>
      </c>
    </row>
    <row r="1963" spans="1:25" x14ac:dyDescent="0.3">
      <c r="A1963" s="4">
        <v>116242</v>
      </c>
      <c r="B1963" s="5">
        <v>44573</v>
      </c>
      <c r="C1963" s="4">
        <v>4</v>
      </c>
      <c r="D1963" s="4">
        <v>2</v>
      </c>
      <c r="E1963" s="6">
        <v>44573.786469907398</v>
      </c>
      <c r="F1963" s="6">
        <v>44573.786469907398</v>
      </c>
      <c r="G1963" s="7">
        <f t="shared" si="150"/>
        <v>18</v>
      </c>
      <c r="H1963" s="8">
        <f t="shared" si="151"/>
        <v>0</v>
      </c>
      <c r="I1963" s="9" t="str">
        <f>VLOOKUP(H1963,Ranges!$A$4:$B$15,2,TRUE)</f>
        <v>&lt;0.1</v>
      </c>
      <c r="J1963" s="6">
        <v>44573.7868171296</v>
      </c>
      <c r="K1963" s="6">
        <v>44573.7868171296</v>
      </c>
      <c r="L1963" s="10">
        <f t="shared" si="152"/>
        <v>0</v>
      </c>
      <c r="M1963" s="9" t="str">
        <f>VLOOKUP(L1963,Ranges!$A$4:$B$15,2,TRUE)</f>
        <v>&lt;0.1</v>
      </c>
      <c r="N1963" s="6">
        <v>44573.787314814799</v>
      </c>
      <c r="O1963" s="6">
        <v>44573.788645833301</v>
      </c>
      <c r="P1963" s="10">
        <f t="shared" si="154"/>
        <v>1.9166666432283819</v>
      </c>
      <c r="Q1963" s="9" t="str">
        <f>VLOOKUP(P1963,Ranges!$A$4:$B$15,2,TRUE)</f>
        <v>1-1.9</v>
      </c>
      <c r="R1963" s="6">
        <v>44573.7891087963</v>
      </c>
      <c r="S1963" s="4">
        <v>5</v>
      </c>
      <c r="T1963" s="4">
        <v>1</v>
      </c>
      <c r="U1963" s="4">
        <v>0</v>
      </c>
      <c r="V1963" s="4">
        <v>0</v>
      </c>
      <c r="W1963" s="4">
        <v>1</v>
      </c>
      <c r="X1963" s="33">
        <f t="shared" si="153"/>
        <v>1</v>
      </c>
      <c r="Y1963" s="4">
        <v>4</v>
      </c>
    </row>
    <row r="1964" spans="1:25" x14ac:dyDescent="0.3">
      <c r="A1964" s="4">
        <v>116243</v>
      </c>
      <c r="B1964" s="5">
        <v>44573</v>
      </c>
      <c r="C1964" s="4">
        <v>4</v>
      </c>
      <c r="D1964" s="4">
        <v>2</v>
      </c>
      <c r="E1964" s="6">
        <v>44573.787141203698</v>
      </c>
      <c r="F1964" s="6">
        <v>44573.787141203698</v>
      </c>
      <c r="G1964" s="7">
        <f t="shared" si="150"/>
        <v>18</v>
      </c>
      <c r="H1964" s="8">
        <f t="shared" si="151"/>
        <v>0</v>
      </c>
      <c r="I1964" s="9" t="str">
        <f>VLOOKUP(H1964,Ranges!$A$4:$B$15,2,TRUE)</f>
        <v>&lt;0.1</v>
      </c>
      <c r="J1964" s="6">
        <v>44573.787766203699</v>
      </c>
      <c r="K1964" s="6">
        <v>44573.787766203699</v>
      </c>
      <c r="L1964" s="10">
        <f t="shared" si="152"/>
        <v>0</v>
      </c>
      <c r="M1964" s="9" t="str">
        <f>VLOOKUP(L1964,Ranges!$A$4:$B$15,2,TRUE)</f>
        <v>&lt;0.1</v>
      </c>
      <c r="N1964" s="6">
        <v>44573.788877314801</v>
      </c>
      <c r="O1964" s="6">
        <v>44573.7891087963</v>
      </c>
      <c r="P1964" s="10">
        <f t="shared" si="154"/>
        <v>0.33333335886709392</v>
      </c>
      <c r="Q1964" s="9" t="str">
        <f>VLOOKUP(P1964,Ranges!$A$4:$B$15,2,TRUE)</f>
        <v>0.1-0.49</v>
      </c>
      <c r="R1964" s="6">
        <v>44573.789687500001</v>
      </c>
      <c r="S1964" s="4">
        <v>1</v>
      </c>
      <c r="T1964" s="4">
        <v>2</v>
      </c>
      <c r="U1964" s="4">
        <v>0</v>
      </c>
      <c r="V1964" s="4">
        <v>0</v>
      </c>
      <c r="W1964" s="4">
        <v>2</v>
      </c>
      <c r="X1964" s="33">
        <f t="shared" si="153"/>
        <v>2</v>
      </c>
      <c r="Y1964" s="4">
        <v>6</v>
      </c>
    </row>
    <row r="1965" spans="1:25" x14ac:dyDescent="0.3">
      <c r="A1965" s="4">
        <v>116244</v>
      </c>
      <c r="B1965" s="5">
        <v>44573</v>
      </c>
      <c r="C1965" s="4">
        <v>4</v>
      </c>
      <c r="D1965" s="4">
        <v>2</v>
      </c>
      <c r="E1965" s="6">
        <v>44573.787789351903</v>
      </c>
      <c r="F1965" s="6">
        <v>44573.787789351903</v>
      </c>
      <c r="G1965" s="7">
        <f t="shared" si="150"/>
        <v>18</v>
      </c>
      <c r="H1965" s="8">
        <f t="shared" si="151"/>
        <v>0</v>
      </c>
      <c r="I1965" s="9" t="str">
        <f>VLOOKUP(H1965,Ranges!$A$4:$B$15,2,TRUE)</f>
        <v>&lt;0.1</v>
      </c>
      <c r="J1965" s="6">
        <v>44573.7885185185</v>
      </c>
      <c r="K1965" s="6">
        <v>44573.788877314801</v>
      </c>
      <c r="L1965" s="10">
        <f t="shared" si="152"/>
        <v>0.51666667219251394</v>
      </c>
      <c r="M1965" s="9" t="str">
        <f>VLOOKUP(L1965,Ranges!$A$4:$B$15,2,TRUE)</f>
        <v>0.5-0.99</v>
      </c>
      <c r="N1965" s="6">
        <v>44573.789050925901</v>
      </c>
      <c r="O1965" s="6">
        <v>44573.789687500001</v>
      </c>
      <c r="P1965" s="10">
        <f t="shared" si="154"/>
        <v>0.91666670283302665</v>
      </c>
      <c r="Q1965" s="9" t="str">
        <f>VLOOKUP(P1965,Ranges!$A$4:$B$15,2,TRUE)</f>
        <v>0.5-0.99</v>
      </c>
      <c r="R1965" s="6">
        <v>44573.790150462999</v>
      </c>
      <c r="S1965" s="4">
        <v>1</v>
      </c>
      <c r="T1965" s="4">
        <v>3</v>
      </c>
      <c r="U1965" s="4">
        <v>0</v>
      </c>
      <c r="V1965" s="4">
        <v>0</v>
      </c>
      <c r="W1965" s="4">
        <v>1</v>
      </c>
      <c r="X1965" s="33">
        <f t="shared" si="153"/>
        <v>1</v>
      </c>
      <c r="Y1965" s="4">
        <v>4</v>
      </c>
    </row>
    <row r="1966" spans="1:25" x14ac:dyDescent="0.3">
      <c r="A1966" s="4">
        <v>116245</v>
      </c>
      <c r="B1966" s="5">
        <v>44573</v>
      </c>
      <c r="C1966" s="4">
        <v>4</v>
      </c>
      <c r="D1966" s="4">
        <v>2</v>
      </c>
      <c r="E1966" s="6">
        <v>44573.788402777798</v>
      </c>
      <c r="F1966" s="6">
        <v>44573.788402777798</v>
      </c>
      <c r="G1966" s="7">
        <f t="shared" si="150"/>
        <v>18</v>
      </c>
      <c r="H1966" s="8">
        <f t="shared" si="151"/>
        <v>0</v>
      </c>
      <c r="I1966" s="9" t="str">
        <f>VLOOKUP(H1966,Ranges!$A$4:$B$15,2,TRUE)</f>
        <v>&lt;0.1</v>
      </c>
      <c r="J1966" s="6">
        <v>44573.789085648197</v>
      </c>
      <c r="K1966" s="6">
        <v>44573.789085648197</v>
      </c>
      <c r="L1966" s="10">
        <f t="shared" si="152"/>
        <v>0</v>
      </c>
      <c r="M1966" s="9" t="str">
        <f>VLOOKUP(L1966,Ranges!$A$4:$B$15,2,TRUE)</f>
        <v>&lt;0.1</v>
      </c>
      <c r="N1966" s="6">
        <v>44573.789583333302</v>
      </c>
      <c r="O1966" s="6">
        <v>44573.790150462999</v>
      </c>
      <c r="P1966" s="10">
        <f t="shared" si="154"/>
        <v>0.81666676327586174</v>
      </c>
      <c r="Q1966" s="9" t="str">
        <f>VLOOKUP(P1966,Ranges!$A$4:$B$15,2,TRUE)</f>
        <v>0.5-0.99</v>
      </c>
      <c r="R1966" s="6">
        <v>44573.790613425903</v>
      </c>
      <c r="S1966" s="4">
        <v>2</v>
      </c>
      <c r="T1966" s="4">
        <v>3</v>
      </c>
      <c r="U1966" s="4">
        <v>1</v>
      </c>
      <c r="V1966" s="4">
        <v>0</v>
      </c>
      <c r="W1966" s="4">
        <v>0</v>
      </c>
      <c r="X1966" s="33">
        <f t="shared" si="153"/>
        <v>1</v>
      </c>
      <c r="Y1966" s="4">
        <v>5</v>
      </c>
    </row>
    <row r="1967" spans="1:25" x14ac:dyDescent="0.3">
      <c r="A1967" s="4">
        <v>116246</v>
      </c>
      <c r="B1967" s="5">
        <v>44573</v>
      </c>
      <c r="C1967" s="4">
        <v>4</v>
      </c>
      <c r="D1967" s="4">
        <v>2</v>
      </c>
      <c r="E1967" s="6">
        <v>44573.788993055598</v>
      </c>
      <c r="F1967" s="6">
        <v>44573.788993055598</v>
      </c>
      <c r="G1967" s="7">
        <f t="shared" si="150"/>
        <v>18</v>
      </c>
      <c r="H1967" s="8">
        <f t="shared" si="151"/>
        <v>0</v>
      </c>
      <c r="I1967" s="9" t="str">
        <f>VLOOKUP(H1967,Ranges!$A$4:$B$15,2,TRUE)</f>
        <v>&lt;0.1</v>
      </c>
      <c r="J1967" s="6">
        <v>44573.789629629602</v>
      </c>
      <c r="K1967" s="6">
        <v>44573.789629629602</v>
      </c>
      <c r="L1967" s="10">
        <f t="shared" si="152"/>
        <v>0</v>
      </c>
      <c r="M1967" s="9" t="str">
        <f>VLOOKUP(L1967,Ranges!$A$4:$B$15,2,TRUE)</f>
        <v>&lt;0.1</v>
      </c>
      <c r="N1967" s="6">
        <v>44573.790219907401</v>
      </c>
      <c r="O1967" s="6">
        <v>44573.790613425903</v>
      </c>
      <c r="P1967" s="10">
        <f t="shared" si="154"/>
        <v>0.5666666419710964</v>
      </c>
      <c r="Q1967" s="9" t="str">
        <f>VLOOKUP(P1967,Ranges!$A$4:$B$15,2,TRUE)</f>
        <v>0.5-0.99</v>
      </c>
      <c r="R1967" s="6">
        <v>44573.791076388901</v>
      </c>
      <c r="S1967" s="4">
        <v>4</v>
      </c>
      <c r="T1967" s="4">
        <v>3</v>
      </c>
      <c r="U1967" s="4">
        <v>0</v>
      </c>
      <c r="V1967" s="4">
        <v>1</v>
      </c>
      <c r="W1967" s="4">
        <v>0</v>
      </c>
      <c r="X1967" s="33">
        <f t="shared" si="153"/>
        <v>1</v>
      </c>
      <c r="Y1967" s="4">
        <v>6</v>
      </c>
    </row>
    <row r="1968" spans="1:25" x14ac:dyDescent="0.3">
      <c r="A1968" s="4">
        <v>116247</v>
      </c>
      <c r="B1968" s="5">
        <v>44573</v>
      </c>
      <c r="C1968" s="4">
        <v>4</v>
      </c>
      <c r="D1968" s="4">
        <v>2</v>
      </c>
      <c r="E1968" s="6">
        <v>44573.789548611101</v>
      </c>
      <c r="F1968" s="6">
        <v>44573.789548611101</v>
      </c>
      <c r="G1968" s="7">
        <f t="shared" si="150"/>
        <v>18</v>
      </c>
      <c r="H1968" s="8">
        <f t="shared" si="151"/>
        <v>0</v>
      </c>
      <c r="I1968" s="9" t="str">
        <f>VLOOKUP(H1968,Ranges!$A$4:$B$15,2,TRUE)</f>
        <v>&lt;0.1</v>
      </c>
      <c r="J1968" s="6">
        <v>44573.789942129602</v>
      </c>
      <c r="K1968" s="6">
        <v>44573.790219907401</v>
      </c>
      <c r="L1968" s="10">
        <f t="shared" si="152"/>
        <v>0.4000000306405127</v>
      </c>
      <c r="M1968" s="9" t="str">
        <f>VLOOKUP(L1968,Ranges!$A$4:$B$15,2,TRUE)</f>
        <v>0.1-0.49</v>
      </c>
      <c r="N1968" s="6">
        <v>44573.790509259299</v>
      </c>
      <c r="O1968" s="6">
        <v>44573.791076388901</v>
      </c>
      <c r="P1968" s="10">
        <f t="shared" si="154"/>
        <v>0.8166666270699352</v>
      </c>
      <c r="Q1968" s="9" t="str">
        <f>VLOOKUP(P1968,Ranges!$A$4:$B$15,2,TRUE)</f>
        <v>0.5-0.99</v>
      </c>
      <c r="R1968" s="6">
        <v>44573.7915393519</v>
      </c>
      <c r="S1968" s="4">
        <v>5</v>
      </c>
      <c r="T1968" s="4">
        <v>3</v>
      </c>
      <c r="U1968" s="4">
        <v>0</v>
      </c>
      <c r="V1968" s="4">
        <v>0</v>
      </c>
      <c r="W1968" s="4">
        <v>1</v>
      </c>
      <c r="X1968" s="33">
        <f t="shared" si="153"/>
        <v>1</v>
      </c>
      <c r="Y1968" s="4">
        <v>6</v>
      </c>
    </row>
    <row r="1969" spans="1:25" x14ac:dyDescent="0.3">
      <c r="A1969" s="4">
        <v>116248</v>
      </c>
      <c r="B1969" s="5">
        <v>44573</v>
      </c>
      <c r="C1969" s="4">
        <v>4</v>
      </c>
      <c r="D1969" s="4">
        <v>2</v>
      </c>
      <c r="E1969" s="6">
        <v>44573.790428240703</v>
      </c>
      <c r="F1969" s="6">
        <v>44573.790428240703</v>
      </c>
      <c r="G1969" s="7">
        <f t="shared" si="150"/>
        <v>18</v>
      </c>
      <c r="H1969" s="8">
        <f t="shared" si="151"/>
        <v>0</v>
      </c>
      <c r="I1969" s="9" t="str">
        <f>VLOOKUP(H1969,Ranges!$A$4:$B$15,2,TRUE)</f>
        <v>&lt;0.1</v>
      </c>
      <c r="J1969" s="6">
        <v>44573.790775463</v>
      </c>
      <c r="K1969" s="6">
        <v>44573.790775463</v>
      </c>
      <c r="L1969" s="10">
        <f t="shared" si="152"/>
        <v>0</v>
      </c>
      <c r="M1969" s="9" t="str">
        <f>VLOOKUP(L1969,Ranges!$A$4:$B$15,2,TRUE)</f>
        <v>&lt;0.1</v>
      </c>
      <c r="N1969" s="6">
        <v>44573.791435185201</v>
      </c>
      <c r="O1969" s="6">
        <v>44573.7915393519</v>
      </c>
      <c r="P1969" s="10">
        <f t="shared" si="154"/>
        <v>0.1500000455416739</v>
      </c>
      <c r="Q1969" s="9" t="str">
        <f>VLOOKUP(P1969,Ranges!$A$4:$B$15,2,TRUE)</f>
        <v>0.1-0.49</v>
      </c>
      <c r="R1969" s="6">
        <v>44573.792002314804</v>
      </c>
      <c r="S1969" s="4">
        <v>1</v>
      </c>
      <c r="T1969" s="4">
        <v>3</v>
      </c>
      <c r="U1969" s="4">
        <v>1</v>
      </c>
      <c r="V1969" s="4">
        <v>0</v>
      </c>
      <c r="W1969" s="4">
        <v>0</v>
      </c>
      <c r="X1969" s="33">
        <f t="shared" si="153"/>
        <v>1</v>
      </c>
      <c r="Y1969" s="4">
        <v>7</v>
      </c>
    </row>
    <row r="1970" spans="1:25" x14ac:dyDescent="0.3">
      <c r="A1970" s="4">
        <v>116249</v>
      </c>
      <c r="B1970" s="5">
        <v>44573</v>
      </c>
      <c r="C1970" s="4">
        <v>4</v>
      </c>
      <c r="D1970" s="4">
        <v>2</v>
      </c>
      <c r="E1970" s="6">
        <v>44573.791273148199</v>
      </c>
      <c r="F1970" s="6">
        <v>44573.791273148199</v>
      </c>
      <c r="G1970" s="7">
        <f t="shared" si="150"/>
        <v>18</v>
      </c>
      <c r="H1970" s="8">
        <f t="shared" si="151"/>
        <v>0</v>
      </c>
      <c r="I1970" s="9" t="str">
        <f>VLOOKUP(H1970,Ranges!$A$4:$B$15,2,TRUE)</f>
        <v>&lt;0.1</v>
      </c>
      <c r="J1970" s="6">
        <v>44573.791574074101</v>
      </c>
      <c r="K1970" s="6">
        <v>44573.791574074101</v>
      </c>
      <c r="L1970" s="10">
        <f t="shared" si="152"/>
        <v>0</v>
      </c>
      <c r="M1970" s="9" t="str">
        <f>VLOOKUP(L1970,Ranges!$A$4:$B$15,2,TRUE)</f>
        <v>&lt;0.1</v>
      </c>
      <c r="N1970" s="6">
        <v>44573.7922106482</v>
      </c>
      <c r="O1970" s="6">
        <v>44573.7922106482</v>
      </c>
      <c r="P1970" s="10">
        <f t="shared" si="154"/>
        <v>0</v>
      </c>
      <c r="Q1970" s="9" t="str">
        <f>VLOOKUP(P1970,Ranges!$A$4:$B$15,2,TRUE)</f>
        <v>&lt;0.1</v>
      </c>
      <c r="R1970" s="6">
        <v>44573.792673611097</v>
      </c>
      <c r="S1970" s="4">
        <v>2</v>
      </c>
      <c r="T1970" s="4">
        <v>3</v>
      </c>
      <c r="U1970" s="4">
        <v>0</v>
      </c>
      <c r="V1970" s="4">
        <v>1</v>
      </c>
      <c r="W1970" s="4">
        <v>0</v>
      </c>
      <c r="X1970" s="33">
        <f t="shared" si="153"/>
        <v>1</v>
      </c>
      <c r="Y1970" s="4">
        <v>8</v>
      </c>
    </row>
    <row r="1971" spans="1:25" x14ac:dyDescent="0.3">
      <c r="A1971" s="4">
        <v>116250</v>
      </c>
      <c r="B1971" s="5">
        <v>44573</v>
      </c>
      <c r="C1971" s="4">
        <v>4</v>
      </c>
      <c r="D1971" s="4">
        <v>2</v>
      </c>
      <c r="E1971" s="6">
        <v>44573.791678240697</v>
      </c>
      <c r="F1971" s="6">
        <v>44573.791678240697</v>
      </c>
      <c r="G1971" s="7">
        <f t="shared" si="150"/>
        <v>19</v>
      </c>
      <c r="H1971" s="8">
        <f t="shared" si="151"/>
        <v>0</v>
      </c>
      <c r="I1971" s="9" t="str">
        <f>VLOOKUP(H1971,Ranges!$A$4:$B$15,2,TRUE)</f>
        <v>&lt;0.1</v>
      </c>
      <c r="J1971" s="6">
        <v>44573.792418981502</v>
      </c>
      <c r="K1971" s="6">
        <v>44573.792418981502</v>
      </c>
      <c r="L1971" s="10">
        <f t="shared" si="152"/>
        <v>0</v>
      </c>
      <c r="M1971" s="9" t="str">
        <f>VLOOKUP(L1971,Ranges!$A$4:$B$15,2,TRUE)</f>
        <v>&lt;0.1</v>
      </c>
      <c r="N1971" s="6">
        <v>44573.7940856481</v>
      </c>
      <c r="O1971" s="6">
        <v>44573.7940856481</v>
      </c>
      <c r="P1971" s="10">
        <f t="shared" si="154"/>
        <v>0</v>
      </c>
      <c r="Q1971" s="9" t="str">
        <f>VLOOKUP(P1971,Ranges!$A$4:$B$15,2,TRUE)</f>
        <v>&lt;0.1</v>
      </c>
      <c r="R1971" s="6">
        <v>44573.794664351801</v>
      </c>
      <c r="S1971" s="4">
        <v>5</v>
      </c>
      <c r="T1971" s="4">
        <v>2</v>
      </c>
      <c r="U1971" s="4">
        <v>0</v>
      </c>
      <c r="V1971" s="4">
        <v>0</v>
      </c>
      <c r="W1971" s="4">
        <v>2</v>
      </c>
      <c r="X1971" s="33">
        <f t="shared" si="153"/>
        <v>2</v>
      </c>
      <c r="Y1971" s="4">
        <v>9</v>
      </c>
    </row>
    <row r="1972" spans="1:25" x14ac:dyDescent="0.3">
      <c r="A1972" s="4">
        <v>116251</v>
      </c>
      <c r="B1972" s="5">
        <v>44573</v>
      </c>
      <c r="C1972" s="4">
        <v>4</v>
      </c>
      <c r="D1972" s="4">
        <v>2</v>
      </c>
      <c r="E1972" s="6">
        <v>44573.793067129598</v>
      </c>
      <c r="F1972" s="6">
        <v>44573.793067129598</v>
      </c>
      <c r="G1972" s="7">
        <f t="shared" si="150"/>
        <v>19</v>
      </c>
      <c r="H1972" s="8">
        <f t="shared" si="151"/>
        <v>0</v>
      </c>
      <c r="I1972" s="9" t="str">
        <f>VLOOKUP(H1972,Ranges!$A$4:$B$15,2,TRUE)</f>
        <v>&lt;0.1</v>
      </c>
      <c r="J1972" s="6">
        <v>44573.795011574097</v>
      </c>
      <c r="K1972" s="6">
        <v>44573.795011574097</v>
      </c>
      <c r="L1972" s="10">
        <f t="shared" si="152"/>
        <v>0</v>
      </c>
      <c r="M1972" s="9" t="str">
        <f>VLOOKUP(L1972,Ranges!$A$4:$B$15,2,TRUE)</f>
        <v>&lt;0.1</v>
      </c>
      <c r="N1972" s="6">
        <v>44573.7966087963</v>
      </c>
      <c r="O1972" s="6">
        <v>44573.7966087963</v>
      </c>
      <c r="P1972" s="10">
        <f t="shared" si="154"/>
        <v>0</v>
      </c>
      <c r="Q1972" s="9" t="str">
        <f>VLOOKUP(P1972,Ranges!$A$4:$B$15,2,TRUE)</f>
        <v>&lt;0.1</v>
      </c>
      <c r="R1972" s="6">
        <v>44573.797303240703</v>
      </c>
      <c r="S1972" s="4">
        <v>5</v>
      </c>
      <c r="T1972" s="4">
        <v>1</v>
      </c>
      <c r="U1972" s="4">
        <v>1</v>
      </c>
      <c r="V1972" s="4">
        <v>1</v>
      </c>
      <c r="W1972" s="4">
        <v>1</v>
      </c>
      <c r="X1972" s="33">
        <f t="shared" si="153"/>
        <v>3</v>
      </c>
      <c r="Y1972" s="4">
        <v>8</v>
      </c>
    </row>
    <row r="1973" spans="1:25" x14ac:dyDescent="0.3">
      <c r="A1973" s="4">
        <v>116252</v>
      </c>
      <c r="B1973" s="5">
        <v>44573</v>
      </c>
      <c r="C1973" s="4">
        <v>4</v>
      </c>
      <c r="D1973" s="4">
        <v>2</v>
      </c>
      <c r="E1973" s="6">
        <v>44573.794282407398</v>
      </c>
      <c r="F1973" s="6">
        <v>44573.794282407398</v>
      </c>
      <c r="G1973" s="7">
        <f t="shared" si="150"/>
        <v>19</v>
      </c>
      <c r="H1973" s="8">
        <f t="shared" si="151"/>
        <v>0</v>
      </c>
      <c r="I1973" s="9" t="str">
        <f>VLOOKUP(H1973,Ranges!$A$4:$B$15,2,TRUE)</f>
        <v>&lt;0.1</v>
      </c>
      <c r="J1973" s="6">
        <v>44573.794918981497</v>
      </c>
      <c r="K1973" s="6">
        <v>44573.7966087963</v>
      </c>
      <c r="L1973" s="10">
        <f t="shared" si="152"/>
        <v>2.4333333154208958</v>
      </c>
      <c r="M1973" s="9" t="str">
        <f>VLOOKUP(L1973,Ranges!$A$4:$B$15,2,TRUE)</f>
        <v>2-2.9</v>
      </c>
      <c r="N1973" s="6">
        <v>44573.795729166697</v>
      </c>
      <c r="O1973" s="6">
        <v>44573.7974189815</v>
      </c>
      <c r="P1973" s="10">
        <f t="shared" si="154"/>
        <v>2.4333333154208958</v>
      </c>
      <c r="Q1973" s="9" t="str">
        <f>VLOOKUP(P1973,Ranges!$A$4:$B$15,2,TRUE)</f>
        <v>2-2.9</v>
      </c>
      <c r="R1973" s="6">
        <v>44573.797881944403</v>
      </c>
      <c r="S1973" s="4">
        <v>4</v>
      </c>
      <c r="T1973" s="4">
        <v>2</v>
      </c>
      <c r="U1973" s="4">
        <v>0</v>
      </c>
      <c r="V1973" s="4">
        <v>0</v>
      </c>
      <c r="W1973" s="4">
        <v>1</v>
      </c>
      <c r="X1973" s="33">
        <f t="shared" si="153"/>
        <v>1</v>
      </c>
      <c r="Y1973" s="4">
        <v>5</v>
      </c>
    </row>
    <row r="1974" spans="1:25" x14ac:dyDescent="0.3">
      <c r="A1974" s="4">
        <v>116253</v>
      </c>
      <c r="B1974" s="5">
        <v>44573</v>
      </c>
      <c r="C1974" s="4">
        <v>4</v>
      </c>
      <c r="D1974" s="4">
        <v>2</v>
      </c>
      <c r="E1974" s="6">
        <v>44573.795474537001</v>
      </c>
      <c r="F1974" s="6">
        <v>44573.795474537001</v>
      </c>
      <c r="G1974" s="7">
        <f t="shared" si="150"/>
        <v>19</v>
      </c>
      <c r="H1974" s="8">
        <f t="shared" si="151"/>
        <v>0</v>
      </c>
      <c r="I1974" s="9" t="str">
        <f>VLOOKUP(H1974,Ranges!$A$4:$B$15,2,TRUE)</f>
        <v>&lt;0.1</v>
      </c>
      <c r="J1974" s="6">
        <v>44573.795833333301</v>
      </c>
      <c r="K1974" s="6">
        <v>44573.795833333301</v>
      </c>
      <c r="L1974" s="10">
        <f t="shared" si="152"/>
        <v>0</v>
      </c>
      <c r="M1974" s="9" t="str">
        <f>VLOOKUP(L1974,Ranges!$A$4:$B$15,2,TRUE)</f>
        <v>&lt;0.1</v>
      </c>
      <c r="N1974" s="6">
        <v>44573.796458333301</v>
      </c>
      <c r="O1974" s="6">
        <v>44573.797881944403</v>
      </c>
      <c r="P1974" s="10">
        <f t="shared" si="154"/>
        <v>2.0499999867752194</v>
      </c>
      <c r="Q1974" s="9" t="str">
        <f>VLOOKUP(P1974,Ranges!$A$4:$B$15,2,TRUE)</f>
        <v>2-2.9</v>
      </c>
      <c r="R1974" s="6">
        <v>44573.798344907402</v>
      </c>
      <c r="S1974" s="4">
        <v>3</v>
      </c>
      <c r="T1974" s="4">
        <v>2</v>
      </c>
      <c r="U1974" s="4">
        <v>0</v>
      </c>
      <c r="V1974" s="4">
        <v>0</v>
      </c>
      <c r="W1974" s="4">
        <v>1</v>
      </c>
      <c r="X1974" s="33">
        <f t="shared" si="153"/>
        <v>1</v>
      </c>
      <c r="Y1974" s="4">
        <v>5</v>
      </c>
    </row>
    <row r="1975" spans="1:25" x14ac:dyDescent="0.3">
      <c r="A1975" s="4">
        <v>116254</v>
      </c>
      <c r="B1975" s="5">
        <v>44573</v>
      </c>
      <c r="C1975" s="4">
        <v>4</v>
      </c>
      <c r="D1975" s="4">
        <v>2</v>
      </c>
      <c r="E1975" s="6">
        <v>44573.7967361111</v>
      </c>
      <c r="F1975" s="6">
        <v>44573.7967361111</v>
      </c>
      <c r="G1975" s="7">
        <f t="shared" si="150"/>
        <v>19</v>
      </c>
      <c r="H1975" s="8">
        <f t="shared" si="151"/>
        <v>0</v>
      </c>
      <c r="I1975" s="9" t="str">
        <f>VLOOKUP(H1975,Ranges!$A$4:$B$15,2,TRUE)</f>
        <v>&lt;0.1</v>
      </c>
      <c r="J1975" s="6">
        <v>44573.797083333302</v>
      </c>
      <c r="K1975" s="6">
        <v>44573.797083333302</v>
      </c>
      <c r="L1975" s="10">
        <f t="shared" si="152"/>
        <v>0</v>
      </c>
      <c r="M1975" s="9" t="str">
        <f>VLOOKUP(L1975,Ranges!$A$4:$B$15,2,TRUE)</f>
        <v>&lt;0.1</v>
      </c>
      <c r="N1975" s="6">
        <v>44573.797986111102</v>
      </c>
      <c r="O1975" s="6">
        <v>44573.798344907402</v>
      </c>
      <c r="P1975" s="10">
        <f t="shared" si="154"/>
        <v>0.51666667219251394</v>
      </c>
      <c r="Q1975" s="9" t="str">
        <f>VLOOKUP(P1975,Ranges!$A$4:$B$15,2,TRUE)</f>
        <v>0.5-0.99</v>
      </c>
      <c r="R1975" s="6">
        <v>44573.7988078704</v>
      </c>
      <c r="S1975" s="4">
        <v>1</v>
      </c>
      <c r="T1975" s="4">
        <v>1</v>
      </c>
      <c r="U1975" s="4">
        <v>0</v>
      </c>
      <c r="V1975" s="4">
        <v>0</v>
      </c>
      <c r="W1975" s="4">
        <v>1</v>
      </c>
      <c r="X1975" s="33">
        <f t="shared" si="153"/>
        <v>1</v>
      </c>
      <c r="Y1975" s="4">
        <v>5</v>
      </c>
    </row>
    <row r="1976" spans="1:25" x14ac:dyDescent="0.3">
      <c r="A1976" s="4">
        <v>116255</v>
      </c>
      <c r="B1976" s="5">
        <v>44573</v>
      </c>
      <c r="C1976" s="4">
        <v>4</v>
      </c>
      <c r="D1976" s="4">
        <v>2</v>
      </c>
      <c r="E1976" s="6">
        <v>44573.797974537003</v>
      </c>
      <c r="F1976" s="6">
        <v>44573.797974537003</v>
      </c>
      <c r="G1976" s="7">
        <f t="shared" si="150"/>
        <v>19</v>
      </c>
      <c r="H1976" s="8">
        <f t="shared" si="151"/>
        <v>0</v>
      </c>
      <c r="I1976" s="9" t="str">
        <f>VLOOKUP(H1976,Ranges!$A$4:$B$15,2,TRUE)</f>
        <v>&lt;0.1</v>
      </c>
      <c r="J1976" s="6">
        <v>44573.798310185201</v>
      </c>
      <c r="K1976" s="6">
        <v>44573.798310185201</v>
      </c>
      <c r="L1976" s="10">
        <f t="shared" si="152"/>
        <v>0</v>
      </c>
      <c r="M1976" s="9" t="str">
        <f>VLOOKUP(L1976,Ranges!$A$4:$B$15,2,TRUE)</f>
        <v>&lt;0.1</v>
      </c>
      <c r="N1976" s="6">
        <v>44573.799143518503</v>
      </c>
      <c r="O1976" s="6">
        <v>44573.799143518503</v>
      </c>
      <c r="P1976" s="10">
        <f t="shared" si="154"/>
        <v>0</v>
      </c>
      <c r="Q1976" s="9" t="str">
        <f>VLOOKUP(P1976,Ranges!$A$4:$B$15,2,TRUE)</f>
        <v>&lt;0.1</v>
      </c>
      <c r="R1976" s="6">
        <v>44573.799606481502</v>
      </c>
      <c r="S1976" s="4">
        <v>1</v>
      </c>
      <c r="T1976" s="4">
        <v>1</v>
      </c>
      <c r="U1976" s="4">
        <v>1</v>
      </c>
      <c r="V1976" s="4">
        <v>0</v>
      </c>
      <c r="W1976" s="4">
        <v>0</v>
      </c>
      <c r="X1976" s="33">
        <f t="shared" si="153"/>
        <v>1</v>
      </c>
      <c r="Y1976" s="4">
        <v>8</v>
      </c>
    </row>
    <row r="1977" spans="1:25" x14ac:dyDescent="0.3">
      <c r="A1977" s="4">
        <v>116256</v>
      </c>
      <c r="B1977" s="5">
        <v>44573</v>
      </c>
      <c r="C1977" s="4">
        <v>4</v>
      </c>
      <c r="D1977" s="4">
        <v>2</v>
      </c>
      <c r="E1977" s="6">
        <v>44573.799189814803</v>
      </c>
      <c r="F1977" s="6">
        <v>44573.799189814803</v>
      </c>
      <c r="G1977" s="7">
        <f t="shared" si="150"/>
        <v>19</v>
      </c>
      <c r="H1977" s="8">
        <f t="shared" si="151"/>
        <v>0</v>
      </c>
      <c r="I1977" s="9" t="str">
        <f>VLOOKUP(H1977,Ranges!$A$4:$B$15,2,TRUE)</f>
        <v>&lt;0.1</v>
      </c>
      <c r="J1977" s="6">
        <v>44573.799826388902</v>
      </c>
      <c r="K1977" s="6">
        <v>44573.799826388902</v>
      </c>
      <c r="L1977" s="10">
        <f t="shared" si="152"/>
        <v>0</v>
      </c>
      <c r="M1977" s="9" t="str">
        <f>VLOOKUP(L1977,Ranges!$A$4:$B$15,2,TRUE)</f>
        <v>&lt;0.1</v>
      </c>
      <c r="N1977" s="6">
        <v>44573.800474536998</v>
      </c>
      <c r="O1977" s="6">
        <v>44573.800474536998</v>
      </c>
      <c r="P1977" s="10">
        <f t="shared" si="154"/>
        <v>0</v>
      </c>
      <c r="Q1977" s="9" t="str">
        <f>VLOOKUP(P1977,Ranges!$A$4:$B$15,2,TRUE)</f>
        <v>&lt;0.1</v>
      </c>
      <c r="R1977" s="6">
        <v>44573.800937499997</v>
      </c>
      <c r="S1977" s="4">
        <v>6</v>
      </c>
      <c r="T1977" s="4">
        <v>1</v>
      </c>
      <c r="U1977" s="4">
        <v>1</v>
      </c>
      <c r="V1977" s="4">
        <v>0</v>
      </c>
      <c r="W1977" s="4">
        <v>0</v>
      </c>
      <c r="X1977" s="33">
        <f t="shared" si="153"/>
        <v>1</v>
      </c>
      <c r="Y1977" s="4">
        <v>9</v>
      </c>
    </row>
    <row r="1978" spans="1:25" x14ac:dyDescent="0.3">
      <c r="A1978" s="4">
        <v>116257</v>
      </c>
      <c r="B1978" s="5">
        <v>44573</v>
      </c>
      <c r="C1978" s="4">
        <v>4</v>
      </c>
      <c r="D1978" s="4">
        <v>2</v>
      </c>
      <c r="E1978" s="6">
        <v>44573.800486111097</v>
      </c>
      <c r="F1978" s="6">
        <v>44573.800486111097</v>
      </c>
      <c r="G1978" s="7">
        <f t="shared" si="150"/>
        <v>19</v>
      </c>
      <c r="H1978" s="8">
        <f t="shared" si="151"/>
        <v>0</v>
      </c>
      <c r="I1978" s="9" t="str">
        <f>VLOOKUP(H1978,Ranges!$A$4:$B$15,2,TRUE)</f>
        <v>&lt;0.1</v>
      </c>
      <c r="J1978" s="6">
        <v>44573.801412036999</v>
      </c>
      <c r="K1978" s="6">
        <v>44573.801412036999</v>
      </c>
      <c r="L1978" s="10">
        <f t="shared" si="152"/>
        <v>0</v>
      </c>
      <c r="M1978" s="9" t="str">
        <f>VLOOKUP(L1978,Ranges!$A$4:$B$15,2,TRUE)</f>
        <v>&lt;0.1</v>
      </c>
      <c r="N1978" s="6">
        <v>44573.802916666697</v>
      </c>
      <c r="O1978" s="6">
        <v>44573.802916666697</v>
      </c>
      <c r="P1978" s="10">
        <f t="shared" si="154"/>
        <v>0</v>
      </c>
      <c r="Q1978" s="9" t="str">
        <f>VLOOKUP(P1978,Ranges!$A$4:$B$15,2,TRUE)</f>
        <v>&lt;0.1</v>
      </c>
      <c r="R1978" s="6">
        <v>44573.803495370397</v>
      </c>
      <c r="S1978" s="4">
        <v>6</v>
      </c>
      <c r="T1978" s="4">
        <v>1</v>
      </c>
      <c r="U1978" s="4">
        <v>0</v>
      </c>
      <c r="V1978" s="4">
        <v>0</v>
      </c>
      <c r="W1978" s="4">
        <v>2</v>
      </c>
      <c r="X1978" s="33">
        <f t="shared" si="153"/>
        <v>2</v>
      </c>
      <c r="Y1978" s="4">
        <v>8</v>
      </c>
    </row>
    <row r="1979" spans="1:25" x14ac:dyDescent="0.3">
      <c r="A1979" s="4">
        <v>116258</v>
      </c>
      <c r="B1979" s="5">
        <v>44573</v>
      </c>
      <c r="C1979" s="4">
        <v>4</v>
      </c>
      <c r="D1979" s="4">
        <v>2</v>
      </c>
      <c r="E1979" s="6">
        <v>44573.801793981504</v>
      </c>
      <c r="F1979" s="6">
        <v>44573.801793981504</v>
      </c>
      <c r="G1979" s="7">
        <f t="shared" si="150"/>
        <v>19</v>
      </c>
      <c r="H1979" s="8">
        <f t="shared" si="151"/>
        <v>0</v>
      </c>
      <c r="I1979" s="9" t="str">
        <f>VLOOKUP(H1979,Ranges!$A$4:$B$15,2,TRUE)</f>
        <v>&lt;0.1</v>
      </c>
      <c r="J1979" s="6">
        <v>44573.802499999998</v>
      </c>
      <c r="K1979" s="6">
        <v>44573.802916666697</v>
      </c>
      <c r="L1979" s="10">
        <f t="shared" si="152"/>
        <v>0.60000004596076906</v>
      </c>
      <c r="M1979" s="9" t="str">
        <f>VLOOKUP(L1979,Ranges!$A$4:$B$15,2,TRUE)</f>
        <v>0.5-0.99</v>
      </c>
      <c r="N1979" s="6">
        <v>44573.803229166697</v>
      </c>
      <c r="O1979" s="6">
        <v>44573.803645833301</v>
      </c>
      <c r="P1979" s="10">
        <f t="shared" si="154"/>
        <v>0.59999990975484252</v>
      </c>
      <c r="Q1979" s="9" t="str">
        <f>VLOOKUP(P1979,Ranges!$A$4:$B$15,2,TRUE)</f>
        <v>0.5-0.99</v>
      </c>
      <c r="R1979" s="6">
        <v>44573.804108796299</v>
      </c>
      <c r="S1979" s="4">
        <v>1</v>
      </c>
      <c r="T1979" s="4">
        <v>3</v>
      </c>
      <c r="U1979" s="4">
        <v>0</v>
      </c>
      <c r="V1979" s="4">
        <v>0</v>
      </c>
      <c r="W1979" s="4">
        <v>1</v>
      </c>
      <c r="X1979" s="33">
        <f t="shared" si="153"/>
        <v>1</v>
      </c>
      <c r="Y1979" s="4">
        <v>6</v>
      </c>
    </row>
    <row r="1980" spans="1:25" x14ac:dyDescent="0.3">
      <c r="A1980" s="4">
        <v>116259</v>
      </c>
      <c r="B1980" s="5">
        <v>44573</v>
      </c>
      <c r="C1980" s="4">
        <v>4</v>
      </c>
      <c r="D1980" s="4">
        <v>2</v>
      </c>
      <c r="E1980" s="6">
        <v>44573.803078703699</v>
      </c>
      <c r="F1980" s="6">
        <v>44573.803078703699</v>
      </c>
      <c r="G1980" s="7">
        <f t="shared" si="150"/>
        <v>19</v>
      </c>
      <c r="H1980" s="8">
        <f t="shared" si="151"/>
        <v>0</v>
      </c>
      <c r="I1980" s="9" t="str">
        <f>VLOOKUP(H1980,Ranges!$A$4:$B$15,2,TRUE)</f>
        <v>&lt;0.1</v>
      </c>
      <c r="J1980" s="6">
        <v>44573.803796296299</v>
      </c>
      <c r="K1980" s="6">
        <v>44573.803796296299</v>
      </c>
      <c r="L1980" s="10">
        <f t="shared" si="152"/>
        <v>0</v>
      </c>
      <c r="M1980" s="9" t="str">
        <f>VLOOKUP(L1980,Ranges!$A$4:$B$15,2,TRUE)</f>
        <v>&lt;0.1</v>
      </c>
      <c r="N1980" s="6">
        <v>44573.804525462998</v>
      </c>
      <c r="O1980" s="6">
        <v>44573.804525462998</v>
      </c>
      <c r="P1980" s="10">
        <f t="shared" si="154"/>
        <v>0</v>
      </c>
      <c r="Q1980" s="9" t="str">
        <f>VLOOKUP(P1980,Ranges!$A$4:$B$15,2,TRUE)</f>
        <v>&lt;0.1</v>
      </c>
      <c r="R1980" s="6">
        <v>44573.804988425902</v>
      </c>
      <c r="S1980" s="4">
        <v>3</v>
      </c>
      <c r="T1980" s="4">
        <v>3</v>
      </c>
      <c r="U1980" s="4">
        <v>1</v>
      </c>
      <c r="V1980" s="4">
        <v>0</v>
      </c>
      <c r="W1980" s="4">
        <v>0</v>
      </c>
      <c r="X1980" s="33">
        <f t="shared" si="153"/>
        <v>1</v>
      </c>
      <c r="Y1980" s="4">
        <v>8</v>
      </c>
    </row>
    <row r="1981" spans="1:25" x14ac:dyDescent="0.3">
      <c r="A1981" s="4">
        <v>116260</v>
      </c>
      <c r="B1981" s="5">
        <v>44573</v>
      </c>
      <c r="C1981" s="4">
        <v>4</v>
      </c>
      <c r="D1981" s="4">
        <v>2</v>
      </c>
      <c r="E1981" s="6">
        <v>44573.804351851802</v>
      </c>
      <c r="F1981" s="6">
        <v>44573.804351851802</v>
      </c>
      <c r="G1981" s="7">
        <f t="shared" si="150"/>
        <v>19</v>
      </c>
      <c r="H1981" s="8">
        <f t="shared" si="151"/>
        <v>0</v>
      </c>
      <c r="I1981" s="9" t="str">
        <f>VLOOKUP(H1981,Ranges!$A$4:$B$15,2,TRUE)</f>
        <v>&lt;0.1</v>
      </c>
      <c r="J1981" s="6">
        <v>44573.804722222201</v>
      </c>
      <c r="K1981" s="6">
        <v>44573.804722222201</v>
      </c>
      <c r="L1981" s="10">
        <f t="shared" si="152"/>
        <v>0</v>
      </c>
      <c r="M1981" s="9" t="str">
        <f>VLOOKUP(L1981,Ranges!$A$4:$B$15,2,TRUE)</f>
        <v>&lt;0.1</v>
      </c>
      <c r="N1981" s="6">
        <v>44573.805416666699</v>
      </c>
      <c r="O1981" s="6">
        <v>44573.805416666699</v>
      </c>
      <c r="P1981" s="10">
        <f t="shared" si="154"/>
        <v>0</v>
      </c>
      <c r="Q1981" s="9" t="str">
        <f>VLOOKUP(P1981,Ranges!$A$4:$B$15,2,TRUE)</f>
        <v>&lt;0.1</v>
      </c>
      <c r="R1981" s="6">
        <v>44573.805879629603</v>
      </c>
      <c r="S1981" s="4">
        <v>3</v>
      </c>
      <c r="T1981" s="4">
        <v>2</v>
      </c>
      <c r="U1981" s="4">
        <v>0</v>
      </c>
      <c r="V1981" s="4">
        <v>1</v>
      </c>
      <c r="W1981" s="4">
        <v>0</v>
      </c>
      <c r="X1981" s="33">
        <f t="shared" si="153"/>
        <v>1</v>
      </c>
      <c r="Y1981" s="4">
        <v>9</v>
      </c>
    </row>
    <row r="1982" spans="1:25" x14ac:dyDescent="0.3">
      <c r="A1982" s="4">
        <v>116261</v>
      </c>
      <c r="B1982" s="5">
        <v>44573</v>
      </c>
      <c r="C1982" s="4">
        <v>4</v>
      </c>
      <c r="D1982" s="4">
        <v>2</v>
      </c>
      <c r="E1982" s="6">
        <v>44573.805717592601</v>
      </c>
      <c r="F1982" s="6">
        <v>44573.805717592601</v>
      </c>
      <c r="G1982" s="7">
        <f t="shared" si="150"/>
        <v>19</v>
      </c>
      <c r="H1982" s="8">
        <f t="shared" si="151"/>
        <v>0</v>
      </c>
      <c r="I1982" s="9" t="str">
        <f>VLOOKUP(H1982,Ranges!$A$4:$B$15,2,TRUE)</f>
        <v>&lt;0.1</v>
      </c>
      <c r="J1982" s="6">
        <v>44573.806423611102</v>
      </c>
      <c r="K1982" s="6">
        <v>44573.806423611102</v>
      </c>
      <c r="L1982" s="10">
        <f t="shared" si="152"/>
        <v>0</v>
      </c>
      <c r="M1982" s="9" t="str">
        <f>VLOOKUP(L1982,Ranges!$A$4:$B$15,2,TRUE)</f>
        <v>&lt;0.1</v>
      </c>
      <c r="N1982" s="6">
        <v>44573.807071759198</v>
      </c>
      <c r="O1982" s="6">
        <v>44573.807071759198</v>
      </c>
      <c r="P1982" s="10">
        <f t="shared" si="154"/>
        <v>0</v>
      </c>
      <c r="Q1982" s="9" t="str">
        <f>VLOOKUP(P1982,Ranges!$A$4:$B$15,2,TRUE)</f>
        <v>&lt;0.1</v>
      </c>
      <c r="R1982" s="6">
        <v>44573.807534722197</v>
      </c>
      <c r="S1982" s="4">
        <v>5</v>
      </c>
      <c r="T1982" s="4">
        <v>3</v>
      </c>
      <c r="U1982" s="4">
        <v>0</v>
      </c>
      <c r="V1982" s="4">
        <v>1</v>
      </c>
      <c r="W1982" s="4">
        <v>0</v>
      </c>
      <c r="X1982" s="33">
        <f t="shared" si="153"/>
        <v>1</v>
      </c>
      <c r="Y1982" s="4">
        <v>9</v>
      </c>
    </row>
    <row r="1983" spans="1:25" x14ac:dyDescent="0.3">
      <c r="A1983" s="4">
        <v>116262</v>
      </c>
      <c r="B1983" s="5">
        <v>44573</v>
      </c>
      <c r="C1983" s="4">
        <v>4</v>
      </c>
      <c r="D1983" s="4">
        <v>2</v>
      </c>
      <c r="E1983" s="6">
        <v>44573.806909722203</v>
      </c>
      <c r="F1983" s="6">
        <v>44573.806909722203</v>
      </c>
      <c r="G1983" s="7">
        <f t="shared" si="150"/>
        <v>19</v>
      </c>
      <c r="H1983" s="8">
        <f t="shared" si="151"/>
        <v>0</v>
      </c>
      <c r="I1983" s="9" t="str">
        <f>VLOOKUP(H1983,Ranges!$A$4:$B$15,2,TRUE)</f>
        <v>&lt;0.1</v>
      </c>
      <c r="J1983" s="6">
        <v>44573.807546296302</v>
      </c>
      <c r="K1983" s="6">
        <v>44573.807546296302</v>
      </c>
      <c r="L1983" s="10">
        <f t="shared" si="152"/>
        <v>0</v>
      </c>
      <c r="M1983" s="9" t="str">
        <f>VLOOKUP(L1983,Ranges!$A$4:$B$15,2,TRUE)</f>
        <v>&lt;0.1</v>
      </c>
      <c r="N1983" s="6">
        <v>44573.808252314797</v>
      </c>
      <c r="O1983" s="6">
        <v>44573.808252314797</v>
      </c>
      <c r="P1983" s="10">
        <f t="shared" si="154"/>
        <v>0</v>
      </c>
      <c r="Q1983" s="9" t="str">
        <f>VLOOKUP(P1983,Ranges!$A$4:$B$15,2,TRUE)</f>
        <v>&lt;0.1</v>
      </c>
      <c r="R1983" s="6">
        <v>44573.808715277803</v>
      </c>
      <c r="S1983" s="4">
        <v>6</v>
      </c>
      <c r="T1983" s="4">
        <v>3</v>
      </c>
      <c r="U1983" s="4">
        <v>0</v>
      </c>
      <c r="V1983" s="4">
        <v>1</v>
      </c>
      <c r="W1983" s="4">
        <v>0</v>
      </c>
      <c r="X1983" s="33">
        <f t="shared" si="153"/>
        <v>1</v>
      </c>
      <c r="Y1983" s="4">
        <v>8</v>
      </c>
    </row>
    <row r="1984" spans="1:25" x14ac:dyDescent="0.3">
      <c r="A1984" s="4">
        <v>116263</v>
      </c>
      <c r="B1984" s="5">
        <v>44573</v>
      </c>
      <c r="C1984" s="4">
        <v>4</v>
      </c>
      <c r="D1984" s="4">
        <v>2</v>
      </c>
      <c r="E1984" s="6">
        <v>44573.808263888903</v>
      </c>
      <c r="F1984" s="6">
        <v>44573.808263888903</v>
      </c>
      <c r="G1984" s="7">
        <f t="shared" si="150"/>
        <v>19</v>
      </c>
      <c r="H1984" s="8">
        <f t="shared" si="151"/>
        <v>0</v>
      </c>
      <c r="I1984" s="9" t="str">
        <f>VLOOKUP(H1984,Ranges!$A$4:$B$15,2,TRUE)</f>
        <v>&lt;0.1</v>
      </c>
      <c r="J1984" s="6">
        <v>44573.808900463002</v>
      </c>
      <c r="K1984" s="6">
        <v>44573.808900463002</v>
      </c>
      <c r="L1984" s="10">
        <f t="shared" si="152"/>
        <v>0</v>
      </c>
      <c r="M1984" s="9" t="str">
        <f>VLOOKUP(L1984,Ranges!$A$4:$B$15,2,TRUE)</f>
        <v>&lt;0.1</v>
      </c>
      <c r="N1984" s="6">
        <v>44573.809571759302</v>
      </c>
      <c r="O1984" s="6">
        <v>44573.809571759302</v>
      </c>
      <c r="P1984" s="10">
        <f t="shared" si="154"/>
        <v>0</v>
      </c>
      <c r="Q1984" s="9" t="str">
        <f>VLOOKUP(P1984,Ranges!$A$4:$B$15,2,TRUE)</f>
        <v>&lt;0.1</v>
      </c>
      <c r="R1984" s="6">
        <v>44573.810034722199</v>
      </c>
      <c r="S1984" s="4">
        <v>1</v>
      </c>
      <c r="T1984" s="4">
        <v>1</v>
      </c>
      <c r="U1984" s="4">
        <v>0</v>
      </c>
      <c r="V1984" s="4">
        <v>1</v>
      </c>
      <c r="W1984" s="4">
        <v>0</v>
      </c>
      <c r="X1984" s="33">
        <f t="shared" si="153"/>
        <v>1</v>
      </c>
      <c r="Y1984" s="4">
        <v>9</v>
      </c>
    </row>
    <row r="1985" spans="1:25" x14ac:dyDescent="0.3">
      <c r="A1985" s="4">
        <v>116264</v>
      </c>
      <c r="B1985" s="5">
        <v>44573</v>
      </c>
      <c r="C1985" s="4">
        <v>4</v>
      </c>
      <c r="D1985" s="4">
        <v>2</v>
      </c>
      <c r="E1985" s="6">
        <v>44573.809363425898</v>
      </c>
      <c r="F1985" s="6">
        <v>44573.809363425898</v>
      </c>
      <c r="G1985" s="7">
        <f t="shared" si="150"/>
        <v>19</v>
      </c>
      <c r="H1985" s="8">
        <f t="shared" si="151"/>
        <v>0</v>
      </c>
      <c r="I1985" s="9" t="str">
        <f>VLOOKUP(H1985,Ranges!$A$4:$B$15,2,TRUE)</f>
        <v>&lt;0.1</v>
      </c>
      <c r="J1985" s="6">
        <v>44573.810011574104</v>
      </c>
      <c r="K1985" s="6">
        <v>44573.810011574104</v>
      </c>
      <c r="L1985" s="10">
        <f t="shared" si="152"/>
        <v>0</v>
      </c>
      <c r="M1985" s="9" t="str">
        <f>VLOOKUP(L1985,Ranges!$A$4:$B$15,2,TRUE)</f>
        <v>&lt;0.1</v>
      </c>
      <c r="N1985" s="6">
        <v>44573.8112847222</v>
      </c>
      <c r="O1985" s="6">
        <v>44573.8112847222</v>
      </c>
      <c r="P1985" s="10">
        <f t="shared" si="154"/>
        <v>0</v>
      </c>
      <c r="Q1985" s="9" t="str">
        <f>VLOOKUP(P1985,Ranges!$A$4:$B$15,2,TRUE)</f>
        <v>&lt;0.1</v>
      </c>
      <c r="R1985" s="6">
        <v>44573.811863425901</v>
      </c>
      <c r="S1985" s="4">
        <v>3</v>
      </c>
      <c r="T1985" s="4">
        <v>2</v>
      </c>
      <c r="U1985" s="4">
        <v>0</v>
      </c>
      <c r="V1985" s="4">
        <v>0</v>
      </c>
      <c r="W1985" s="4">
        <v>2</v>
      </c>
      <c r="X1985" s="33">
        <f t="shared" si="153"/>
        <v>2</v>
      </c>
      <c r="Y1985" s="4">
        <v>8</v>
      </c>
    </row>
    <row r="1986" spans="1:25" x14ac:dyDescent="0.3">
      <c r="A1986" s="4">
        <v>116265</v>
      </c>
      <c r="B1986" s="5">
        <v>44573</v>
      </c>
      <c r="C1986" s="4">
        <v>4</v>
      </c>
      <c r="D1986" s="4">
        <v>2</v>
      </c>
      <c r="E1986" s="6">
        <v>44573.8106134259</v>
      </c>
      <c r="F1986" s="6">
        <v>44573.8106134259</v>
      </c>
      <c r="G1986" s="7">
        <f t="shared" si="150"/>
        <v>19</v>
      </c>
      <c r="H1986" s="8">
        <f t="shared" si="151"/>
        <v>0</v>
      </c>
      <c r="I1986" s="9" t="str">
        <f>VLOOKUP(H1986,Ranges!$A$4:$B$15,2,TRUE)</f>
        <v>&lt;0.1</v>
      </c>
      <c r="J1986" s="6">
        <v>44573.811273148101</v>
      </c>
      <c r="K1986" s="6">
        <v>44573.8112847222</v>
      </c>
      <c r="L1986" s="10">
        <f t="shared" si="152"/>
        <v>1.666670199483633E-2</v>
      </c>
      <c r="M1986" s="9" t="str">
        <f>VLOOKUP(L1986,Ranges!$A$4:$B$15,2,TRUE)</f>
        <v>&lt;0.1</v>
      </c>
      <c r="N1986" s="6">
        <v>44573.812037037002</v>
      </c>
      <c r="O1986" s="6">
        <v>44573.8120486111</v>
      </c>
      <c r="P1986" s="10">
        <f t="shared" si="154"/>
        <v>1.666670199483633E-2</v>
      </c>
      <c r="Q1986" s="9" t="str">
        <f>VLOOKUP(P1986,Ranges!$A$4:$B$15,2,TRUE)</f>
        <v>&lt;0.1</v>
      </c>
      <c r="R1986" s="6">
        <v>44573.812511574099</v>
      </c>
      <c r="S1986" s="4">
        <v>1</v>
      </c>
      <c r="T1986" s="4">
        <v>1</v>
      </c>
      <c r="U1986" s="4">
        <v>0</v>
      </c>
      <c r="V1986" s="4">
        <v>1</v>
      </c>
      <c r="W1986" s="4">
        <v>0</v>
      </c>
      <c r="X1986" s="33">
        <f t="shared" si="153"/>
        <v>1</v>
      </c>
      <c r="Y1986" s="4">
        <v>8</v>
      </c>
    </row>
    <row r="1987" spans="1:25" x14ac:dyDescent="0.3">
      <c r="A1987" s="4">
        <v>116266</v>
      </c>
      <c r="B1987" s="5">
        <v>44573</v>
      </c>
      <c r="C1987" s="4">
        <v>4</v>
      </c>
      <c r="D1987" s="4">
        <v>2</v>
      </c>
      <c r="E1987" s="6">
        <v>44573.811944444402</v>
      </c>
      <c r="F1987" s="6">
        <v>44573.811944444402</v>
      </c>
      <c r="G1987" s="7">
        <f t="shared" si="150"/>
        <v>19</v>
      </c>
      <c r="H1987" s="8">
        <f t="shared" si="151"/>
        <v>0</v>
      </c>
      <c r="I1987" s="9" t="str">
        <f>VLOOKUP(H1987,Ranges!$A$4:$B$15,2,TRUE)</f>
        <v>&lt;0.1</v>
      </c>
      <c r="J1987" s="6">
        <v>44573.812685185199</v>
      </c>
      <c r="K1987" s="6">
        <v>44573.812685185199</v>
      </c>
      <c r="L1987" s="10">
        <f t="shared" si="152"/>
        <v>0</v>
      </c>
      <c r="M1987" s="9" t="str">
        <f>VLOOKUP(L1987,Ranges!$A$4:$B$15,2,TRUE)</f>
        <v>&lt;0.1</v>
      </c>
      <c r="N1987" s="6">
        <v>44573.813495370399</v>
      </c>
      <c r="O1987" s="6">
        <v>44573.813495370399</v>
      </c>
      <c r="P1987" s="10">
        <f t="shared" si="154"/>
        <v>0</v>
      </c>
      <c r="Q1987" s="9" t="str">
        <f>VLOOKUP(P1987,Ranges!$A$4:$B$15,2,TRUE)</f>
        <v>&lt;0.1</v>
      </c>
      <c r="R1987" s="6">
        <v>44573.813958333303</v>
      </c>
      <c r="S1987" s="4">
        <v>4</v>
      </c>
      <c r="T1987" s="4">
        <v>1</v>
      </c>
      <c r="U1987" s="4">
        <v>0</v>
      </c>
      <c r="V1987" s="4">
        <v>1</v>
      </c>
      <c r="W1987" s="4">
        <v>0</v>
      </c>
      <c r="X1987" s="33">
        <f t="shared" si="153"/>
        <v>1</v>
      </c>
      <c r="Y1987" s="4">
        <v>8</v>
      </c>
    </row>
    <row r="1988" spans="1:25" x14ac:dyDescent="0.3">
      <c r="A1988" s="4">
        <v>116267</v>
      </c>
      <c r="B1988" s="5">
        <v>44573</v>
      </c>
      <c r="C1988" s="4">
        <v>4</v>
      </c>
      <c r="D1988" s="4">
        <v>2</v>
      </c>
      <c r="E1988" s="6">
        <v>44573.8133101852</v>
      </c>
      <c r="F1988" s="6">
        <v>44573.8133101852</v>
      </c>
      <c r="G1988" s="7">
        <f t="shared" si="150"/>
        <v>19</v>
      </c>
      <c r="H1988" s="8">
        <f t="shared" si="151"/>
        <v>0</v>
      </c>
      <c r="I1988" s="9" t="str">
        <f>VLOOKUP(H1988,Ranges!$A$4:$B$15,2,TRUE)</f>
        <v>&lt;0.1</v>
      </c>
      <c r="J1988" s="6">
        <v>44573.814733796302</v>
      </c>
      <c r="K1988" s="6">
        <v>44573.814733796302</v>
      </c>
      <c r="L1988" s="10">
        <f t="shared" si="152"/>
        <v>0</v>
      </c>
      <c r="M1988" s="9" t="str">
        <f>VLOOKUP(L1988,Ranges!$A$4:$B$15,2,TRUE)</f>
        <v>&lt;0.1</v>
      </c>
      <c r="N1988" s="6">
        <v>44573.816574074102</v>
      </c>
      <c r="O1988" s="6">
        <v>44573.816574074102</v>
      </c>
      <c r="P1988" s="10">
        <f t="shared" si="154"/>
        <v>0</v>
      </c>
      <c r="Q1988" s="9" t="str">
        <f>VLOOKUP(P1988,Ranges!$A$4:$B$15,2,TRUE)</f>
        <v>&lt;0.1</v>
      </c>
      <c r="R1988" s="6">
        <v>44573.817268518498</v>
      </c>
      <c r="S1988" s="4">
        <v>3</v>
      </c>
      <c r="T1988" s="4">
        <v>2</v>
      </c>
      <c r="U1988" s="4">
        <v>1</v>
      </c>
      <c r="V1988" s="4">
        <v>1</v>
      </c>
      <c r="W1988" s="4">
        <v>1</v>
      </c>
      <c r="X1988" s="33">
        <f t="shared" si="153"/>
        <v>3</v>
      </c>
      <c r="Y1988" s="4">
        <v>8</v>
      </c>
    </row>
    <row r="1989" spans="1:25" x14ac:dyDescent="0.3">
      <c r="A1989" s="4">
        <v>116268</v>
      </c>
      <c r="B1989" s="5">
        <v>44573</v>
      </c>
      <c r="C1989" s="4">
        <v>4</v>
      </c>
      <c r="D1989" s="4">
        <v>2</v>
      </c>
      <c r="E1989" s="6">
        <v>44573.814444444397</v>
      </c>
      <c r="F1989" s="6">
        <v>44573.814444444397</v>
      </c>
      <c r="G1989" s="7">
        <f t="shared" si="150"/>
        <v>19</v>
      </c>
      <c r="H1989" s="8">
        <f t="shared" si="151"/>
        <v>0</v>
      </c>
      <c r="I1989" s="9" t="str">
        <f>VLOOKUP(H1989,Ranges!$A$4:$B$15,2,TRUE)</f>
        <v>&lt;0.1</v>
      </c>
      <c r="J1989" s="6">
        <v>44573.8147916667</v>
      </c>
      <c r="K1989" s="6">
        <v>44573.816574074102</v>
      </c>
      <c r="L1989" s="10">
        <f t="shared" si="152"/>
        <v>2.5666666589677334</v>
      </c>
      <c r="M1989" s="9" t="str">
        <f>VLOOKUP(L1989,Ranges!$A$4:$B$15,2,TRUE)</f>
        <v>2-2.9</v>
      </c>
      <c r="N1989" s="6">
        <v>44573.815335648098</v>
      </c>
      <c r="O1989" s="6">
        <v>44573.817268518498</v>
      </c>
      <c r="P1989" s="10">
        <f t="shared" si="154"/>
        <v>2.7833333762828261</v>
      </c>
      <c r="Q1989" s="9" t="str">
        <f>VLOOKUP(P1989,Ranges!$A$4:$B$15,2,TRUE)</f>
        <v>2-2.9</v>
      </c>
      <c r="R1989" s="6">
        <v>44573.817731481497</v>
      </c>
      <c r="S1989" s="4">
        <v>1</v>
      </c>
      <c r="T1989" s="4">
        <v>1</v>
      </c>
      <c r="U1989" s="4">
        <v>1</v>
      </c>
      <c r="V1989" s="4">
        <v>0</v>
      </c>
      <c r="W1989" s="4">
        <v>0</v>
      </c>
      <c r="X1989" s="33">
        <f t="shared" si="153"/>
        <v>1</v>
      </c>
      <c r="Y1989" s="4">
        <v>4</v>
      </c>
    </row>
    <row r="1990" spans="1:25" x14ac:dyDescent="0.3">
      <c r="A1990" s="4">
        <v>116269</v>
      </c>
      <c r="B1990" s="5">
        <v>44573</v>
      </c>
      <c r="C1990" s="4">
        <v>4</v>
      </c>
      <c r="D1990" s="4">
        <v>2</v>
      </c>
      <c r="E1990" s="6">
        <v>44573.815555555499</v>
      </c>
      <c r="F1990" s="6">
        <v>44573.815555555499</v>
      </c>
      <c r="G1990" s="7">
        <f t="shared" si="150"/>
        <v>19</v>
      </c>
      <c r="H1990" s="8">
        <f t="shared" si="151"/>
        <v>0</v>
      </c>
      <c r="I1990" s="9" t="str">
        <f>VLOOKUP(H1990,Ranges!$A$4:$B$15,2,TRUE)</f>
        <v>&lt;0.1</v>
      </c>
      <c r="J1990" s="6">
        <v>44573.816203703696</v>
      </c>
      <c r="K1990" s="6">
        <v>44573.816203703696</v>
      </c>
      <c r="L1990" s="10">
        <f t="shared" si="152"/>
        <v>0</v>
      </c>
      <c r="M1990" s="9" t="str">
        <f>VLOOKUP(L1990,Ranges!$A$4:$B$15,2,TRUE)</f>
        <v>&lt;0.1</v>
      </c>
      <c r="N1990" s="6">
        <v>44573.817025463002</v>
      </c>
      <c r="O1990" s="6">
        <v>44573.817731481497</v>
      </c>
      <c r="P1990" s="10">
        <f t="shared" si="154"/>
        <v>1.0166666319128126</v>
      </c>
      <c r="Q1990" s="9" t="str">
        <f>VLOOKUP(P1990,Ranges!$A$4:$B$15,2,TRUE)</f>
        <v>1-1.9</v>
      </c>
      <c r="R1990" s="6">
        <v>44573.8181944444</v>
      </c>
      <c r="S1990" s="4">
        <v>6</v>
      </c>
      <c r="T1990" s="4">
        <v>1</v>
      </c>
      <c r="U1990" s="4">
        <v>0</v>
      </c>
      <c r="V1990" s="4">
        <v>1</v>
      </c>
      <c r="W1990" s="4">
        <v>0</v>
      </c>
      <c r="X1990" s="33">
        <f t="shared" si="153"/>
        <v>1</v>
      </c>
      <c r="Y1990" s="4">
        <v>4</v>
      </c>
    </row>
    <row r="1991" spans="1:25" x14ac:dyDescent="0.3">
      <c r="A1991" s="4">
        <v>116270</v>
      </c>
      <c r="B1991" s="5">
        <v>44573</v>
      </c>
      <c r="C1991" s="4">
        <v>4</v>
      </c>
      <c r="D1991" s="4">
        <v>2</v>
      </c>
      <c r="E1991" s="6">
        <v>44573.816643518498</v>
      </c>
      <c r="F1991" s="6">
        <v>44573.816643518498</v>
      </c>
      <c r="G1991" s="7">
        <f t="shared" si="150"/>
        <v>19</v>
      </c>
      <c r="H1991" s="8">
        <f t="shared" si="151"/>
        <v>0</v>
      </c>
      <c r="I1991" s="9" t="str">
        <f>VLOOKUP(H1991,Ranges!$A$4:$B$15,2,TRUE)</f>
        <v>&lt;0.1</v>
      </c>
      <c r="J1991" s="6">
        <v>44573.817638888897</v>
      </c>
      <c r="K1991" s="6">
        <v>44573.817638888897</v>
      </c>
      <c r="L1991" s="10">
        <f t="shared" si="152"/>
        <v>0</v>
      </c>
      <c r="M1991" s="9" t="str">
        <f>VLOOKUP(L1991,Ranges!$A$4:$B$15,2,TRUE)</f>
        <v>&lt;0.1</v>
      </c>
      <c r="N1991" s="6">
        <v>44573.818865740701</v>
      </c>
      <c r="O1991" s="6">
        <v>44573.818865740701</v>
      </c>
      <c r="P1991" s="10">
        <f t="shared" si="154"/>
        <v>0</v>
      </c>
      <c r="Q1991" s="9" t="str">
        <f>VLOOKUP(P1991,Ranges!$A$4:$B$15,2,TRUE)</f>
        <v>&lt;0.1</v>
      </c>
      <c r="R1991" s="6">
        <v>44573.819444444402</v>
      </c>
      <c r="S1991" s="4">
        <v>6</v>
      </c>
      <c r="T1991" s="4">
        <v>1</v>
      </c>
      <c r="U1991" s="4">
        <v>0</v>
      </c>
      <c r="V1991" s="4">
        <v>2</v>
      </c>
      <c r="W1991" s="4">
        <v>0</v>
      </c>
      <c r="X1991" s="33">
        <f t="shared" si="153"/>
        <v>2</v>
      </c>
      <c r="Y1991" s="4">
        <v>8</v>
      </c>
    </row>
    <row r="1992" spans="1:25" x14ac:dyDescent="0.3">
      <c r="A1992" s="4">
        <v>116271</v>
      </c>
      <c r="B1992" s="5">
        <v>44573</v>
      </c>
      <c r="C1992" s="4">
        <v>4</v>
      </c>
      <c r="D1992" s="4">
        <v>2</v>
      </c>
      <c r="E1992" s="6">
        <v>44573.817962963003</v>
      </c>
      <c r="F1992" s="6">
        <v>44573.817962963003</v>
      </c>
      <c r="G1992" s="7">
        <f t="shared" si="150"/>
        <v>19</v>
      </c>
      <c r="H1992" s="8">
        <f t="shared" si="151"/>
        <v>0</v>
      </c>
      <c r="I1992" s="9" t="str">
        <f>VLOOKUP(H1992,Ranges!$A$4:$B$15,2,TRUE)</f>
        <v>&lt;0.1</v>
      </c>
      <c r="J1992" s="6">
        <v>44573.818356481497</v>
      </c>
      <c r="K1992" s="6">
        <v>44573.818865740701</v>
      </c>
      <c r="L1992" s="10">
        <f t="shared" si="152"/>
        <v>0.73333325330168009</v>
      </c>
      <c r="M1992" s="9" t="str">
        <f>VLOOKUP(L1992,Ranges!$A$4:$B$15,2,TRUE)</f>
        <v>0.5-0.99</v>
      </c>
      <c r="N1992" s="6">
        <v>44573.818935185198</v>
      </c>
      <c r="O1992" s="6">
        <v>44573.819444444402</v>
      </c>
      <c r="P1992" s="10">
        <f t="shared" si="154"/>
        <v>0.73333325330168009</v>
      </c>
      <c r="Q1992" s="9" t="str">
        <f>VLOOKUP(P1992,Ranges!$A$4:$B$15,2,TRUE)</f>
        <v>0.5-0.99</v>
      </c>
      <c r="R1992" s="6">
        <v>44573.8199074074</v>
      </c>
      <c r="S1992" s="4">
        <v>2</v>
      </c>
      <c r="T1992" s="4">
        <v>2</v>
      </c>
      <c r="U1992" s="4">
        <v>0</v>
      </c>
      <c r="V1992" s="4">
        <v>0</v>
      </c>
      <c r="W1992" s="4">
        <v>1</v>
      </c>
      <c r="X1992" s="33">
        <f t="shared" si="153"/>
        <v>1</v>
      </c>
      <c r="Y1992" s="4">
        <v>5</v>
      </c>
    </row>
    <row r="1993" spans="1:25" x14ac:dyDescent="0.3">
      <c r="A1993" s="4">
        <v>116272</v>
      </c>
      <c r="B1993" s="5">
        <v>44573</v>
      </c>
      <c r="C1993" s="4">
        <v>4</v>
      </c>
      <c r="D1993" s="4">
        <v>2</v>
      </c>
      <c r="E1993" s="6">
        <v>44573.819247685198</v>
      </c>
      <c r="F1993" s="6">
        <v>44573.819247685198</v>
      </c>
      <c r="G1993" s="7">
        <f t="shared" si="150"/>
        <v>19</v>
      </c>
      <c r="H1993" s="8">
        <f t="shared" si="151"/>
        <v>0</v>
      </c>
      <c r="I1993" s="9" t="str">
        <f>VLOOKUP(H1993,Ranges!$A$4:$B$15,2,TRUE)</f>
        <v>&lt;0.1</v>
      </c>
      <c r="J1993" s="6">
        <v>44573.819976851897</v>
      </c>
      <c r="K1993" s="6">
        <v>44573.819976851897</v>
      </c>
      <c r="L1993" s="10">
        <f t="shared" si="152"/>
        <v>0</v>
      </c>
      <c r="M1993" s="9" t="str">
        <f>VLOOKUP(L1993,Ranges!$A$4:$B$15,2,TRUE)</f>
        <v>&lt;0.1</v>
      </c>
      <c r="N1993" s="6">
        <v>44573.820532407401</v>
      </c>
      <c r="O1993" s="6">
        <v>44573.820532407401</v>
      </c>
      <c r="P1993" s="10">
        <f t="shared" si="154"/>
        <v>0</v>
      </c>
      <c r="Q1993" s="9" t="str">
        <f>VLOOKUP(P1993,Ranges!$A$4:$B$15,2,TRUE)</f>
        <v>&lt;0.1</v>
      </c>
      <c r="R1993" s="6">
        <v>44573.820995370399</v>
      </c>
      <c r="S1993" s="4">
        <v>5</v>
      </c>
      <c r="T1993" s="4">
        <v>3</v>
      </c>
      <c r="U1993" s="4">
        <v>0</v>
      </c>
      <c r="V1993" s="4">
        <v>1</v>
      </c>
      <c r="W1993" s="4">
        <v>0</v>
      </c>
      <c r="X1993" s="33">
        <f t="shared" si="153"/>
        <v>1</v>
      </c>
      <c r="Y1993" s="4">
        <v>8</v>
      </c>
    </row>
    <row r="1994" spans="1:25" x14ac:dyDescent="0.3">
      <c r="A1994" s="4">
        <v>116273</v>
      </c>
      <c r="B1994" s="5">
        <v>44573</v>
      </c>
      <c r="C1994" s="4">
        <v>4</v>
      </c>
      <c r="D1994" s="4">
        <v>2</v>
      </c>
      <c r="E1994" s="6">
        <v>44573.820497685199</v>
      </c>
      <c r="F1994" s="6">
        <v>44573.820497685199</v>
      </c>
      <c r="G1994" s="7">
        <f t="shared" si="150"/>
        <v>19</v>
      </c>
      <c r="H1994" s="8">
        <f t="shared" si="151"/>
        <v>0</v>
      </c>
      <c r="I1994" s="9" t="str">
        <f>VLOOKUP(H1994,Ranges!$A$4:$B$15,2,TRUE)</f>
        <v>&lt;0.1</v>
      </c>
      <c r="J1994" s="6">
        <v>44573.820833333302</v>
      </c>
      <c r="K1994" s="6">
        <v>44573.820833333302</v>
      </c>
      <c r="L1994" s="10">
        <f t="shared" si="152"/>
        <v>0</v>
      </c>
      <c r="M1994" s="9" t="str">
        <f>VLOOKUP(L1994,Ranges!$A$4:$B$15,2,TRUE)</f>
        <v>&lt;0.1</v>
      </c>
      <c r="N1994" s="6">
        <v>44573.8215277778</v>
      </c>
      <c r="O1994" s="6">
        <v>44573.8215277778</v>
      </c>
      <c r="P1994" s="10">
        <f t="shared" si="154"/>
        <v>0</v>
      </c>
      <c r="Q1994" s="9" t="str">
        <f>VLOOKUP(P1994,Ranges!$A$4:$B$15,2,TRUE)</f>
        <v>&lt;0.1</v>
      </c>
      <c r="R1994" s="6">
        <v>44573.821990740696</v>
      </c>
      <c r="S1994" s="4">
        <v>6</v>
      </c>
      <c r="T1994" s="4">
        <v>3</v>
      </c>
      <c r="U1994" s="4">
        <v>0</v>
      </c>
      <c r="V1994" s="4">
        <v>1</v>
      </c>
      <c r="W1994" s="4">
        <v>0</v>
      </c>
      <c r="X1994" s="33">
        <f t="shared" si="153"/>
        <v>1</v>
      </c>
      <c r="Y1994" s="4">
        <v>8</v>
      </c>
    </row>
    <row r="1995" spans="1:25" x14ac:dyDescent="0.3">
      <c r="A1995" s="4">
        <v>116274</v>
      </c>
      <c r="B1995" s="5">
        <v>44573</v>
      </c>
      <c r="C1995" s="4">
        <v>4</v>
      </c>
      <c r="D1995" s="4">
        <v>2</v>
      </c>
      <c r="E1995" s="6">
        <v>44573.8216203704</v>
      </c>
      <c r="F1995" s="6">
        <v>44573.8216203704</v>
      </c>
      <c r="G1995" s="7">
        <f t="shared" si="150"/>
        <v>19</v>
      </c>
      <c r="H1995" s="8">
        <f t="shared" si="151"/>
        <v>0</v>
      </c>
      <c r="I1995" s="9" t="str">
        <f>VLOOKUP(H1995,Ranges!$A$4:$B$15,2,TRUE)</f>
        <v>&lt;0.1</v>
      </c>
      <c r="J1995" s="6">
        <v>44573.821944444397</v>
      </c>
      <c r="K1995" s="6">
        <v>44573.821944444397</v>
      </c>
      <c r="L1995" s="10">
        <f t="shared" si="152"/>
        <v>0</v>
      </c>
      <c r="M1995" s="9" t="str">
        <f>VLOOKUP(L1995,Ranges!$A$4:$B$15,2,TRUE)</f>
        <v>&lt;0.1</v>
      </c>
      <c r="N1995" s="6">
        <v>44573.8226041667</v>
      </c>
      <c r="O1995" s="6">
        <v>44573.8226041667</v>
      </c>
      <c r="P1995" s="10">
        <f t="shared" si="154"/>
        <v>0</v>
      </c>
      <c r="Q1995" s="9" t="str">
        <f>VLOOKUP(P1995,Ranges!$A$4:$B$15,2,TRUE)</f>
        <v>&lt;0.1</v>
      </c>
      <c r="R1995" s="6">
        <v>44573.823067129597</v>
      </c>
      <c r="S1995" s="4">
        <v>1</v>
      </c>
      <c r="T1995" s="4">
        <v>2</v>
      </c>
      <c r="U1995" s="4">
        <v>1</v>
      </c>
      <c r="V1995" s="4">
        <v>0</v>
      </c>
      <c r="W1995" s="4">
        <v>0</v>
      </c>
      <c r="X1995" s="33">
        <f t="shared" si="153"/>
        <v>1</v>
      </c>
      <c r="Y1995" s="4">
        <v>9</v>
      </c>
    </row>
    <row r="1996" spans="1:25" x14ac:dyDescent="0.3">
      <c r="A1996" s="4">
        <v>116275</v>
      </c>
      <c r="B1996" s="5">
        <v>44573</v>
      </c>
      <c r="C1996" s="4">
        <v>4</v>
      </c>
      <c r="D1996" s="4">
        <v>2</v>
      </c>
      <c r="E1996" s="6">
        <v>44573.822835648098</v>
      </c>
      <c r="F1996" s="6">
        <v>44573.822835648098</v>
      </c>
      <c r="G1996" s="7">
        <f t="shared" si="150"/>
        <v>19</v>
      </c>
      <c r="H1996" s="8">
        <f t="shared" si="151"/>
        <v>0</v>
      </c>
      <c r="I1996" s="9" t="str">
        <f>VLOOKUP(H1996,Ranges!$A$4:$B$15,2,TRUE)</f>
        <v>&lt;0.1</v>
      </c>
      <c r="J1996" s="6">
        <v>44573.823148148098</v>
      </c>
      <c r="K1996" s="6">
        <v>44573.823148148098</v>
      </c>
      <c r="L1996" s="10">
        <f t="shared" si="152"/>
        <v>0</v>
      </c>
      <c r="M1996" s="9" t="str">
        <f>VLOOKUP(L1996,Ranges!$A$4:$B$15,2,TRUE)</f>
        <v>&lt;0.1</v>
      </c>
      <c r="N1996" s="6">
        <v>44573.823761574102</v>
      </c>
      <c r="O1996" s="6">
        <v>44573.823761574102</v>
      </c>
      <c r="P1996" s="10">
        <f t="shared" si="154"/>
        <v>0</v>
      </c>
      <c r="Q1996" s="9" t="str">
        <f>VLOOKUP(P1996,Ranges!$A$4:$B$15,2,TRUE)</f>
        <v>&lt;0.1</v>
      </c>
      <c r="R1996" s="6">
        <v>44573.824224536998</v>
      </c>
      <c r="S1996" s="4">
        <v>2</v>
      </c>
      <c r="T1996" s="4">
        <v>2</v>
      </c>
      <c r="U1996" s="4">
        <v>1</v>
      </c>
      <c r="V1996" s="4">
        <v>0</v>
      </c>
      <c r="W1996" s="4">
        <v>0</v>
      </c>
      <c r="X1996" s="33">
        <f t="shared" si="153"/>
        <v>1</v>
      </c>
      <c r="Y1996" s="4">
        <v>9</v>
      </c>
    </row>
    <row r="1997" spans="1:25" x14ac:dyDescent="0.3">
      <c r="A1997" s="4">
        <v>116276</v>
      </c>
      <c r="B1997" s="5">
        <v>44573</v>
      </c>
      <c r="C1997" s="4">
        <v>4</v>
      </c>
      <c r="D1997" s="4">
        <v>2</v>
      </c>
      <c r="E1997" s="6">
        <v>44573.824143518497</v>
      </c>
      <c r="F1997" s="6">
        <v>44573.824143518497</v>
      </c>
      <c r="G1997" s="7">
        <f t="shared" si="150"/>
        <v>19</v>
      </c>
      <c r="H1997" s="8">
        <f t="shared" si="151"/>
        <v>0</v>
      </c>
      <c r="I1997" s="9" t="str">
        <f>VLOOKUP(H1997,Ranges!$A$4:$B$15,2,TRUE)</f>
        <v>&lt;0.1</v>
      </c>
      <c r="J1997" s="6">
        <v>44573.824837963002</v>
      </c>
      <c r="K1997" s="6">
        <v>44573.824837963002</v>
      </c>
      <c r="L1997" s="10">
        <f t="shared" si="152"/>
        <v>0</v>
      </c>
      <c r="M1997" s="9" t="str">
        <f>VLOOKUP(L1997,Ranges!$A$4:$B$15,2,TRUE)</f>
        <v>&lt;0.1</v>
      </c>
      <c r="N1997" s="6">
        <v>44573.825416666703</v>
      </c>
      <c r="O1997" s="6">
        <v>44573.825416666703</v>
      </c>
      <c r="P1997" s="10">
        <f t="shared" si="154"/>
        <v>0</v>
      </c>
      <c r="Q1997" s="9" t="str">
        <f>VLOOKUP(P1997,Ranges!$A$4:$B$15,2,TRUE)</f>
        <v>&lt;0.1</v>
      </c>
      <c r="R1997" s="6">
        <v>44573.8258796296</v>
      </c>
      <c r="S1997" s="4">
        <v>2</v>
      </c>
      <c r="T1997" s="4">
        <v>1</v>
      </c>
      <c r="U1997" s="4">
        <v>0</v>
      </c>
      <c r="V1997" s="4">
        <v>0</v>
      </c>
      <c r="W1997" s="4">
        <v>1</v>
      </c>
      <c r="X1997" s="33">
        <f t="shared" si="153"/>
        <v>1</v>
      </c>
      <c r="Y1997" s="4">
        <v>8</v>
      </c>
    </row>
    <row r="1998" spans="1:25" x14ac:dyDescent="0.3">
      <c r="A1998" s="4">
        <v>116277</v>
      </c>
      <c r="B1998" s="5">
        <v>44573</v>
      </c>
      <c r="C1998" s="4">
        <v>4</v>
      </c>
      <c r="D1998" s="4">
        <v>2</v>
      </c>
      <c r="E1998" s="6">
        <v>44573.825532407398</v>
      </c>
      <c r="F1998" s="6">
        <v>44573.825532407398</v>
      </c>
      <c r="G1998" s="7">
        <f t="shared" si="150"/>
        <v>19</v>
      </c>
      <c r="H1998" s="8">
        <f t="shared" si="151"/>
        <v>0</v>
      </c>
      <c r="I1998" s="9" t="str">
        <f>VLOOKUP(H1998,Ranges!$A$4:$B$15,2,TRUE)</f>
        <v>&lt;0.1</v>
      </c>
      <c r="J1998" s="6">
        <v>44573.826134259303</v>
      </c>
      <c r="K1998" s="6">
        <v>44573.826134259303</v>
      </c>
      <c r="L1998" s="10">
        <f t="shared" si="152"/>
        <v>0</v>
      </c>
      <c r="M1998" s="9" t="str">
        <f>VLOOKUP(L1998,Ranges!$A$4:$B$15,2,TRUE)</f>
        <v>&lt;0.1</v>
      </c>
      <c r="N1998" s="6">
        <v>44573.8272685185</v>
      </c>
      <c r="O1998" s="6">
        <v>44573.8272685185</v>
      </c>
      <c r="P1998" s="10">
        <f t="shared" si="154"/>
        <v>0</v>
      </c>
      <c r="Q1998" s="9" t="str">
        <f>VLOOKUP(P1998,Ranges!$A$4:$B$15,2,TRUE)</f>
        <v>&lt;0.1</v>
      </c>
      <c r="R1998" s="6">
        <v>44573.827847222201</v>
      </c>
      <c r="S1998" s="4">
        <v>4</v>
      </c>
      <c r="T1998" s="4">
        <v>2</v>
      </c>
      <c r="U1998" s="4">
        <v>2</v>
      </c>
      <c r="V1998" s="4">
        <v>0</v>
      </c>
      <c r="W1998" s="4">
        <v>0</v>
      </c>
      <c r="X1998" s="33">
        <f t="shared" si="153"/>
        <v>2</v>
      </c>
      <c r="Y1998" s="4">
        <v>9</v>
      </c>
    </row>
    <row r="1999" spans="1:25" x14ac:dyDescent="0.3">
      <c r="A1999" s="4">
        <v>116278</v>
      </c>
      <c r="B1999" s="5">
        <v>44573</v>
      </c>
      <c r="C1999" s="4">
        <v>4</v>
      </c>
      <c r="D1999" s="4">
        <v>2</v>
      </c>
      <c r="E1999" s="6">
        <v>44573.826840277798</v>
      </c>
      <c r="F1999" s="6">
        <v>44573.826840277798</v>
      </c>
      <c r="G1999" s="7">
        <f t="shared" si="150"/>
        <v>19</v>
      </c>
      <c r="H1999" s="8">
        <f t="shared" si="151"/>
        <v>0</v>
      </c>
      <c r="I1999" s="9" t="str">
        <f>VLOOKUP(H1999,Ranges!$A$4:$B$15,2,TRUE)</f>
        <v>&lt;0.1</v>
      </c>
      <c r="J1999" s="6">
        <v>44573.827129629601</v>
      </c>
      <c r="K1999" s="6">
        <v>44573.8272685185</v>
      </c>
      <c r="L1999" s="10">
        <f t="shared" si="152"/>
        <v>0.20000001532025635</v>
      </c>
      <c r="M1999" s="9" t="str">
        <f>VLOOKUP(L1999,Ranges!$A$4:$B$15,2,TRUE)</f>
        <v>0.1-0.49</v>
      </c>
      <c r="N1999" s="6">
        <v>44573.827824074098</v>
      </c>
      <c r="O1999" s="6">
        <v>44573.827962962998</v>
      </c>
      <c r="P1999" s="10">
        <f t="shared" si="154"/>
        <v>0.20000001532025635</v>
      </c>
      <c r="Q1999" s="9" t="str">
        <f>VLOOKUP(P1999,Ranges!$A$4:$B$15,2,TRUE)</f>
        <v>0.1-0.49</v>
      </c>
      <c r="R1999" s="6">
        <v>44573.828425925902</v>
      </c>
      <c r="S1999" s="4">
        <v>2</v>
      </c>
      <c r="T1999" s="4">
        <v>3</v>
      </c>
      <c r="U1999" s="4">
        <v>0</v>
      </c>
      <c r="V1999" s="4">
        <v>1</v>
      </c>
      <c r="W1999" s="4">
        <v>0</v>
      </c>
      <c r="X1999" s="33">
        <f t="shared" si="153"/>
        <v>1</v>
      </c>
      <c r="Y1999" s="4">
        <v>7</v>
      </c>
    </row>
    <row r="2000" spans="1:25" x14ac:dyDescent="0.3">
      <c r="A2000" s="4">
        <v>116279</v>
      </c>
      <c r="B2000" s="5">
        <v>44573</v>
      </c>
      <c r="C2000" s="4">
        <v>4</v>
      </c>
      <c r="D2000" s="4">
        <v>2</v>
      </c>
      <c r="E2000" s="6">
        <v>44573.828229166698</v>
      </c>
      <c r="F2000" s="6">
        <v>44573.828229166698</v>
      </c>
      <c r="G2000" s="7">
        <f t="shared" si="150"/>
        <v>19</v>
      </c>
      <c r="H2000" s="8">
        <f t="shared" si="151"/>
        <v>0</v>
      </c>
      <c r="I2000" s="9" t="str">
        <f>VLOOKUP(H2000,Ranges!$A$4:$B$15,2,TRUE)</f>
        <v>&lt;0.1</v>
      </c>
      <c r="J2000" s="6">
        <v>44573.828518518501</v>
      </c>
      <c r="K2000" s="6">
        <v>44573.828518518501</v>
      </c>
      <c r="L2000" s="10">
        <f t="shared" si="152"/>
        <v>0</v>
      </c>
      <c r="M2000" s="9" t="str">
        <f>VLOOKUP(L2000,Ranges!$A$4:$B$15,2,TRUE)</f>
        <v>&lt;0.1</v>
      </c>
      <c r="N2000" s="6">
        <v>44573.829328703701</v>
      </c>
      <c r="O2000" s="6">
        <v>44573.829328703701</v>
      </c>
      <c r="P2000" s="10">
        <f t="shared" si="154"/>
        <v>0</v>
      </c>
      <c r="Q2000" s="9" t="str">
        <f>VLOOKUP(P2000,Ranges!$A$4:$B$15,2,TRUE)</f>
        <v>&lt;0.1</v>
      </c>
      <c r="R2000" s="6">
        <v>44573.8297916667</v>
      </c>
      <c r="S2000" s="4">
        <v>5</v>
      </c>
      <c r="T2000" s="4">
        <v>3</v>
      </c>
      <c r="U2000" s="4">
        <v>0</v>
      </c>
      <c r="V2000" s="4">
        <v>0</v>
      </c>
      <c r="W2000" s="4">
        <v>1</v>
      </c>
      <c r="X2000" s="33">
        <f t="shared" si="153"/>
        <v>1</v>
      </c>
      <c r="Y2000" s="4">
        <v>8</v>
      </c>
    </row>
    <row r="2001" spans="1:25" x14ac:dyDescent="0.3">
      <c r="A2001" s="4">
        <v>116280</v>
      </c>
      <c r="B2001" s="5">
        <v>44573</v>
      </c>
      <c r="C2001" s="4">
        <v>4</v>
      </c>
      <c r="D2001" s="4">
        <v>2</v>
      </c>
      <c r="E2001" s="6">
        <v>44573.8296064815</v>
      </c>
      <c r="F2001" s="6">
        <v>44573.8296064815</v>
      </c>
      <c r="G2001" s="7">
        <f t="shared" si="150"/>
        <v>19</v>
      </c>
      <c r="H2001" s="8">
        <f t="shared" si="151"/>
        <v>0</v>
      </c>
      <c r="I2001" s="9" t="str">
        <f>VLOOKUP(H2001,Ranges!$A$4:$B$15,2,TRUE)</f>
        <v>&lt;0.1</v>
      </c>
      <c r="J2001" s="6">
        <v>44573.83</v>
      </c>
      <c r="K2001" s="6">
        <v>44573.83</v>
      </c>
      <c r="L2001" s="10">
        <f t="shared" si="152"/>
        <v>0</v>
      </c>
      <c r="M2001" s="9" t="str">
        <f>VLOOKUP(L2001,Ranges!$A$4:$B$15,2,TRUE)</f>
        <v>&lt;0.1</v>
      </c>
      <c r="N2001" s="6">
        <v>44573.830462963</v>
      </c>
      <c r="O2001" s="6">
        <v>44573.830462963</v>
      </c>
      <c r="P2001" s="10">
        <f t="shared" si="154"/>
        <v>0</v>
      </c>
      <c r="Q2001" s="9" t="str">
        <f>VLOOKUP(P2001,Ranges!$A$4:$B$15,2,TRUE)</f>
        <v>&lt;0.1</v>
      </c>
      <c r="R2001" s="6">
        <v>44573.830925925897</v>
      </c>
      <c r="S2001" s="4">
        <v>3</v>
      </c>
      <c r="T2001" s="4">
        <v>3</v>
      </c>
      <c r="U2001" s="4">
        <v>0</v>
      </c>
      <c r="V2001" s="4">
        <v>0</v>
      </c>
      <c r="W2001" s="4">
        <v>1</v>
      </c>
      <c r="X2001" s="33">
        <f t="shared" si="153"/>
        <v>1</v>
      </c>
      <c r="Y2001" s="4">
        <v>8</v>
      </c>
    </row>
    <row r="2002" spans="1:25" x14ac:dyDescent="0.3">
      <c r="A2002" s="4">
        <v>116281</v>
      </c>
      <c r="B2002" s="5">
        <v>44573</v>
      </c>
      <c r="C2002" s="4">
        <v>4</v>
      </c>
      <c r="D2002" s="4">
        <v>2</v>
      </c>
      <c r="E2002" s="6">
        <v>44573.830717592602</v>
      </c>
      <c r="F2002" s="6">
        <v>44573.830717592602</v>
      </c>
      <c r="G2002" s="7">
        <f t="shared" si="150"/>
        <v>19</v>
      </c>
      <c r="H2002" s="8">
        <f t="shared" si="151"/>
        <v>0</v>
      </c>
      <c r="I2002" s="9" t="str">
        <f>VLOOKUP(H2002,Ranges!$A$4:$B$15,2,TRUE)</f>
        <v>&lt;0.1</v>
      </c>
      <c r="J2002" s="6">
        <v>44573.831030092602</v>
      </c>
      <c r="K2002" s="6">
        <v>44573.831030092602</v>
      </c>
      <c r="L2002" s="10">
        <f t="shared" si="152"/>
        <v>0</v>
      </c>
      <c r="M2002" s="9" t="str">
        <f>VLOOKUP(L2002,Ranges!$A$4:$B$15,2,TRUE)</f>
        <v>&lt;0.1</v>
      </c>
      <c r="N2002" s="6">
        <v>44573.831678240698</v>
      </c>
      <c r="O2002" s="6">
        <v>44573.831678240698</v>
      </c>
      <c r="P2002" s="10">
        <f t="shared" si="154"/>
        <v>0</v>
      </c>
      <c r="Q2002" s="9" t="str">
        <f>VLOOKUP(P2002,Ranges!$A$4:$B$15,2,TRUE)</f>
        <v>&lt;0.1</v>
      </c>
      <c r="R2002" s="6">
        <v>44573.832141203697</v>
      </c>
      <c r="S2002" s="4">
        <v>6</v>
      </c>
      <c r="T2002" s="4">
        <v>3</v>
      </c>
      <c r="U2002" s="4">
        <v>0</v>
      </c>
      <c r="V2002" s="4">
        <v>0</v>
      </c>
      <c r="W2002" s="4">
        <v>1</v>
      </c>
      <c r="X2002" s="33">
        <f t="shared" si="153"/>
        <v>1</v>
      </c>
      <c r="Y2002" s="4">
        <v>8</v>
      </c>
    </row>
    <row r="2003" spans="1:25" x14ac:dyDescent="0.3">
      <c r="A2003" s="4">
        <v>116282</v>
      </c>
      <c r="B2003" s="5">
        <v>44573</v>
      </c>
      <c r="C2003" s="4">
        <v>4</v>
      </c>
      <c r="D2003" s="4">
        <v>2</v>
      </c>
      <c r="E2003" s="6">
        <v>44573.832048611097</v>
      </c>
      <c r="F2003" s="6">
        <v>44573.832048611097</v>
      </c>
      <c r="G2003" s="7">
        <f t="shared" si="150"/>
        <v>19</v>
      </c>
      <c r="H2003" s="8">
        <f t="shared" si="151"/>
        <v>0</v>
      </c>
      <c r="I2003" s="9" t="str">
        <f>VLOOKUP(H2003,Ranges!$A$4:$B$15,2,TRUE)</f>
        <v>&lt;0.1</v>
      </c>
      <c r="J2003" s="6">
        <v>44573.832685185203</v>
      </c>
      <c r="K2003" s="6">
        <v>44573.832685185203</v>
      </c>
      <c r="L2003" s="10">
        <f t="shared" si="152"/>
        <v>0</v>
      </c>
      <c r="M2003" s="9" t="str">
        <f>VLOOKUP(L2003,Ranges!$A$4:$B$15,2,TRUE)</f>
        <v>&lt;0.1</v>
      </c>
      <c r="N2003" s="6">
        <v>44573.833564814799</v>
      </c>
      <c r="O2003" s="6">
        <v>44573.833564814799</v>
      </c>
      <c r="P2003" s="10">
        <f t="shared" si="154"/>
        <v>0</v>
      </c>
      <c r="Q2003" s="9" t="str">
        <f>VLOOKUP(P2003,Ranges!$A$4:$B$15,2,TRUE)</f>
        <v>&lt;0.1</v>
      </c>
      <c r="R2003" s="6">
        <v>44573.834027777797</v>
      </c>
      <c r="S2003" s="4">
        <v>3</v>
      </c>
      <c r="T2003" s="4">
        <v>1</v>
      </c>
      <c r="U2003" s="4">
        <v>1</v>
      </c>
      <c r="V2003" s="4">
        <v>0</v>
      </c>
      <c r="W2003" s="4">
        <v>0</v>
      </c>
      <c r="X2003" s="33">
        <f t="shared" si="153"/>
        <v>1</v>
      </c>
      <c r="Y2003" s="4">
        <v>9</v>
      </c>
    </row>
    <row r="2004" spans="1:25" x14ac:dyDescent="0.3">
      <c r="A2004" s="4">
        <v>116283</v>
      </c>
      <c r="B2004" s="5">
        <v>44573</v>
      </c>
      <c r="C2004" s="4">
        <v>4</v>
      </c>
      <c r="D2004" s="4">
        <v>2</v>
      </c>
      <c r="E2004" s="6">
        <v>44573.833229166703</v>
      </c>
      <c r="F2004" s="6">
        <v>44573.833229166703</v>
      </c>
      <c r="G2004" s="7">
        <f t="shared" ref="G2004:G2067" si="155">HOUR(E2004)</f>
        <v>19</v>
      </c>
      <c r="H2004" s="8">
        <f t="shared" ref="H2004:H2067" si="156">(F2004-E2004)*24*60</f>
        <v>0</v>
      </c>
      <c r="I2004" s="9" t="str">
        <f>VLOOKUP(H2004,Ranges!$A$4:$B$15,2,TRUE)</f>
        <v>&lt;0.1</v>
      </c>
      <c r="J2004" s="6">
        <v>44573.836562500001</v>
      </c>
      <c r="K2004" s="6">
        <v>44573.836562500001</v>
      </c>
      <c r="L2004" s="10">
        <f t="shared" ref="L2004:L2067" si="157">(K2004-J2004)*24*60</f>
        <v>0</v>
      </c>
      <c r="M2004" s="9" t="str">
        <f>VLOOKUP(L2004,Ranges!$A$4:$B$15,2,TRUE)</f>
        <v>&lt;0.1</v>
      </c>
      <c r="N2004" s="6">
        <v>44573.839548611097</v>
      </c>
      <c r="O2004" s="6">
        <v>44573.839548611097</v>
      </c>
      <c r="P2004" s="10">
        <f t="shared" si="154"/>
        <v>0</v>
      </c>
      <c r="Q2004" s="9" t="str">
        <f>VLOOKUP(P2004,Ranges!$A$4:$B$15,2,TRUE)</f>
        <v>&lt;0.1</v>
      </c>
      <c r="R2004" s="6">
        <v>44573.840590277803</v>
      </c>
      <c r="S2004" s="4">
        <v>5</v>
      </c>
      <c r="T2004" s="4">
        <v>1</v>
      </c>
      <c r="U2004" s="4">
        <v>2</v>
      </c>
      <c r="V2004" s="4">
        <v>2</v>
      </c>
      <c r="W2004" s="4">
        <v>2</v>
      </c>
      <c r="X2004" s="33">
        <f t="shared" ref="X2004:X2067" si="158">U2004+V2004+W2004</f>
        <v>6</v>
      </c>
      <c r="Y2004" s="4">
        <v>9</v>
      </c>
    </row>
    <row r="2005" spans="1:25" x14ac:dyDescent="0.3">
      <c r="A2005" s="4">
        <v>116284</v>
      </c>
      <c r="B2005" s="5">
        <v>44573</v>
      </c>
      <c r="C2005" s="4">
        <v>4</v>
      </c>
      <c r="D2005" s="4">
        <v>2</v>
      </c>
      <c r="E2005" s="6">
        <v>44573.833356481497</v>
      </c>
      <c r="F2005" s="6">
        <v>44573.833356481497</v>
      </c>
      <c r="G2005" s="7">
        <f t="shared" si="155"/>
        <v>20</v>
      </c>
      <c r="H2005" s="8">
        <f t="shared" si="156"/>
        <v>0</v>
      </c>
      <c r="I2005" s="9" t="str">
        <f>VLOOKUP(H2005,Ranges!$A$4:$B$15,2,TRUE)</f>
        <v>&lt;0.1</v>
      </c>
      <c r="J2005" s="6">
        <v>44573.8336458333</v>
      </c>
      <c r="K2005" s="6">
        <v>44573.8336458333</v>
      </c>
      <c r="L2005" s="10">
        <f t="shared" si="157"/>
        <v>0</v>
      </c>
      <c r="M2005" s="9" t="str">
        <f>VLOOKUP(L2005,Ranges!$A$4:$B$15,2,TRUE)</f>
        <v>&lt;0.1</v>
      </c>
      <c r="N2005" s="6">
        <v>44573.834328703699</v>
      </c>
      <c r="O2005" s="6">
        <v>44573.834328703699</v>
      </c>
      <c r="P2005" s="10">
        <f t="shared" ref="P2005:P2068" si="159">(O2005-N2005)*24*60</f>
        <v>0</v>
      </c>
      <c r="Q2005" s="9" t="str">
        <f>VLOOKUP(P2005,Ranges!$A$4:$B$15,2,TRUE)</f>
        <v>&lt;0.1</v>
      </c>
      <c r="R2005" s="6">
        <v>44573.834791666697</v>
      </c>
      <c r="S2005" s="4">
        <v>1</v>
      </c>
      <c r="T2005" s="4">
        <v>3</v>
      </c>
      <c r="U2005" s="4">
        <v>1</v>
      </c>
      <c r="V2005" s="4">
        <v>0</v>
      </c>
      <c r="W2005" s="4">
        <v>0</v>
      </c>
      <c r="X2005" s="33">
        <f t="shared" si="158"/>
        <v>1</v>
      </c>
      <c r="Y2005" s="4">
        <v>9</v>
      </c>
    </row>
    <row r="2006" spans="1:25" x14ac:dyDescent="0.3">
      <c r="A2006" s="4">
        <v>116285</v>
      </c>
      <c r="B2006" s="5">
        <v>44573</v>
      </c>
      <c r="C2006" s="4">
        <v>4</v>
      </c>
      <c r="D2006" s="4">
        <v>2</v>
      </c>
      <c r="E2006" s="6">
        <v>44573.834687499999</v>
      </c>
      <c r="F2006" s="6">
        <v>44573.834687499999</v>
      </c>
      <c r="G2006" s="7">
        <f t="shared" si="155"/>
        <v>20</v>
      </c>
      <c r="H2006" s="8">
        <f t="shared" si="156"/>
        <v>0</v>
      </c>
      <c r="I2006" s="9" t="str">
        <f>VLOOKUP(H2006,Ranges!$A$4:$B$15,2,TRUE)</f>
        <v>&lt;0.1</v>
      </c>
      <c r="J2006" s="6">
        <v>44573.835428240702</v>
      </c>
      <c r="K2006" s="6">
        <v>44573.835428240702</v>
      </c>
      <c r="L2006" s="10">
        <f t="shared" si="157"/>
        <v>0</v>
      </c>
      <c r="M2006" s="9" t="str">
        <f>VLOOKUP(L2006,Ranges!$A$4:$B$15,2,TRUE)</f>
        <v>&lt;0.1</v>
      </c>
      <c r="N2006" s="6">
        <v>44573.8360763889</v>
      </c>
      <c r="O2006" s="6">
        <v>44573.8360763889</v>
      </c>
      <c r="P2006" s="10">
        <f t="shared" si="159"/>
        <v>0</v>
      </c>
      <c r="Q2006" s="9" t="str">
        <f>VLOOKUP(P2006,Ranges!$A$4:$B$15,2,TRUE)</f>
        <v>&lt;0.1</v>
      </c>
      <c r="R2006" s="6">
        <v>44573.836539351803</v>
      </c>
      <c r="S2006" s="4">
        <v>2</v>
      </c>
      <c r="T2006" s="4">
        <v>1</v>
      </c>
      <c r="U2006" s="4">
        <v>1</v>
      </c>
      <c r="V2006" s="4">
        <v>0</v>
      </c>
      <c r="W2006" s="4">
        <v>0</v>
      </c>
      <c r="X2006" s="33">
        <f t="shared" si="158"/>
        <v>1</v>
      </c>
      <c r="Y2006" s="4">
        <v>9</v>
      </c>
    </row>
    <row r="2007" spans="1:25" x14ac:dyDescent="0.3">
      <c r="A2007" s="4">
        <v>116286</v>
      </c>
      <c r="B2007" s="5">
        <v>44573</v>
      </c>
      <c r="C2007" s="4">
        <v>4</v>
      </c>
      <c r="D2007" s="4">
        <v>2</v>
      </c>
      <c r="E2007" s="6">
        <v>44573.835763888899</v>
      </c>
      <c r="F2007" s="6">
        <v>44573.835763888899</v>
      </c>
      <c r="G2007" s="7">
        <f t="shared" si="155"/>
        <v>20</v>
      </c>
      <c r="H2007" s="8">
        <f t="shared" si="156"/>
        <v>0</v>
      </c>
      <c r="I2007" s="9" t="str">
        <f>VLOOKUP(H2007,Ranges!$A$4:$B$15,2,TRUE)</f>
        <v>&lt;0.1</v>
      </c>
      <c r="J2007" s="6">
        <v>44573.836412037002</v>
      </c>
      <c r="K2007" s="6">
        <v>44573.836412037002</v>
      </c>
      <c r="L2007" s="10">
        <f t="shared" si="157"/>
        <v>0</v>
      </c>
      <c r="M2007" s="9" t="str">
        <f>VLOOKUP(L2007,Ranges!$A$4:$B$15,2,TRUE)</f>
        <v>&lt;0.1</v>
      </c>
      <c r="N2007" s="6">
        <v>44573.8370138889</v>
      </c>
      <c r="O2007" s="6">
        <v>44573.8370138889</v>
      </c>
      <c r="P2007" s="10">
        <f t="shared" si="159"/>
        <v>0</v>
      </c>
      <c r="Q2007" s="9" t="str">
        <f>VLOOKUP(P2007,Ranges!$A$4:$B$15,2,TRUE)</f>
        <v>&lt;0.1</v>
      </c>
      <c r="R2007" s="6">
        <v>44573.837476851797</v>
      </c>
      <c r="S2007" s="4">
        <v>2</v>
      </c>
      <c r="T2007" s="4">
        <v>3</v>
      </c>
      <c r="U2007" s="4">
        <v>0</v>
      </c>
      <c r="V2007" s="4">
        <v>0</v>
      </c>
      <c r="W2007" s="4">
        <v>1</v>
      </c>
      <c r="X2007" s="33">
        <f t="shared" si="158"/>
        <v>1</v>
      </c>
      <c r="Y2007" s="4">
        <v>8</v>
      </c>
    </row>
    <row r="2008" spans="1:25" x14ac:dyDescent="0.3">
      <c r="A2008" s="4">
        <v>116287</v>
      </c>
      <c r="B2008" s="5">
        <v>44573</v>
      </c>
      <c r="C2008" s="4">
        <v>4</v>
      </c>
      <c r="D2008" s="4">
        <v>2</v>
      </c>
      <c r="E2008" s="6">
        <v>44573.836932870399</v>
      </c>
      <c r="F2008" s="6">
        <v>44573.836932870399</v>
      </c>
      <c r="G2008" s="7">
        <f t="shared" si="155"/>
        <v>20</v>
      </c>
      <c r="H2008" s="8">
        <f t="shared" si="156"/>
        <v>0</v>
      </c>
      <c r="I2008" s="9" t="str">
        <f>VLOOKUP(H2008,Ranges!$A$4:$B$15,2,TRUE)</f>
        <v>&lt;0.1</v>
      </c>
      <c r="J2008" s="6">
        <v>44573.837233796301</v>
      </c>
      <c r="K2008" s="6">
        <v>44573.837233796301</v>
      </c>
      <c r="L2008" s="10">
        <f t="shared" si="157"/>
        <v>0</v>
      </c>
      <c r="M2008" s="9" t="str">
        <f>VLOOKUP(L2008,Ranges!$A$4:$B$15,2,TRUE)</f>
        <v>&lt;0.1</v>
      </c>
      <c r="N2008" s="6">
        <v>44573.837800925903</v>
      </c>
      <c r="O2008" s="6">
        <v>44573.837800925903</v>
      </c>
      <c r="P2008" s="10">
        <f t="shared" si="159"/>
        <v>0</v>
      </c>
      <c r="Q2008" s="9" t="str">
        <f>VLOOKUP(P2008,Ranges!$A$4:$B$15,2,TRUE)</f>
        <v>&lt;0.1</v>
      </c>
      <c r="R2008" s="6">
        <v>44573.838263888902</v>
      </c>
      <c r="S2008" s="4">
        <v>4</v>
      </c>
      <c r="T2008" s="4">
        <v>3</v>
      </c>
      <c r="U2008" s="4">
        <v>1</v>
      </c>
      <c r="V2008" s="4">
        <v>0</v>
      </c>
      <c r="W2008" s="4">
        <v>0</v>
      </c>
      <c r="X2008" s="33">
        <f t="shared" si="158"/>
        <v>1</v>
      </c>
      <c r="Y2008" s="4">
        <v>8</v>
      </c>
    </row>
    <row r="2009" spans="1:25" x14ac:dyDescent="0.3">
      <c r="A2009" s="4">
        <v>116288</v>
      </c>
      <c r="B2009" s="5">
        <v>44573</v>
      </c>
      <c r="C2009" s="4">
        <v>4</v>
      </c>
      <c r="D2009" s="4">
        <v>2</v>
      </c>
      <c r="E2009" s="6">
        <v>44573.838194444397</v>
      </c>
      <c r="F2009" s="6">
        <v>44573.838194444397</v>
      </c>
      <c r="G2009" s="7">
        <f t="shared" si="155"/>
        <v>20</v>
      </c>
      <c r="H2009" s="8">
        <f t="shared" si="156"/>
        <v>0</v>
      </c>
      <c r="I2009" s="9" t="str">
        <f>VLOOKUP(H2009,Ranges!$A$4:$B$15,2,TRUE)</f>
        <v>&lt;0.1</v>
      </c>
      <c r="J2009" s="6">
        <v>44573.838831018496</v>
      </c>
      <c r="K2009" s="6">
        <v>44573.838831018496</v>
      </c>
      <c r="L2009" s="10">
        <f t="shared" si="157"/>
        <v>0</v>
      </c>
      <c r="M2009" s="9" t="str">
        <f>VLOOKUP(L2009,Ranges!$A$4:$B$15,2,TRUE)</f>
        <v>&lt;0.1</v>
      </c>
      <c r="N2009" s="6">
        <v>44573.839351851799</v>
      </c>
      <c r="O2009" s="6">
        <v>44573.839351851799</v>
      </c>
      <c r="P2009" s="10">
        <f t="shared" si="159"/>
        <v>0</v>
      </c>
      <c r="Q2009" s="9" t="str">
        <f>VLOOKUP(P2009,Ranges!$A$4:$B$15,2,TRUE)</f>
        <v>&lt;0.1</v>
      </c>
      <c r="R2009" s="6">
        <v>44573.839814814797</v>
      </c>
      <c r="S2009" s="4">
        <v>5</v>
      </c>
      <c r="T2009" s="4">
        <v>3</v>
      </c>
      <c r="U2009" s="4">
        <v>1</v>
      </c>
      <c r="V2009" s="4">
        <v>0</v>
      </c>
      <c r="W2009" s="4">
        <v>0</v>
      </c>
      <c r="X2009" s="33">
        <f t="shared" si="158"/>
        <v>1</v>
      </c>
      <c r="Y2009" s="4">
        <v>8</v>
      </c>
    </row>
    <row r="2010" spans="1:25" x14ac:dyDescent="0.3">
      <c r="A2010" s="4">
        <v>116289</v>
      </c>
      <c r="B2010" s="5">
        <v>44573</v>
      </c>
      <c r="C2010" s="4">
        <v>4</v>
      </c>
      <c r="D2010" s="4">
        <v>2</v>
      </c>
      <c r="E2010" s="6">
        <v>44573.839537036998</v>
      </c>
      <c r="F2010" s="6">
        <v>44573.839537036998</v>
      </c>
      <c r="G2010" s="7">
        <f t="shared" si="155"/>
        <v>20</v>
      </c>
      <c r="H2010" s="8">
        <f t="shared" si="156"/>
        <v>0</v>
      </c>
      <c r="I2010" s="9" t="str">
        <f>VLOOKUP(H2010,Ranges!$A$4:$B$15,2,TRUE)</f>
        <v>&lt;0.1</v>
      </c>
      <c r="J2010" s="6">
        <v>44573.839826388903</v>
      </c>
      <c r="K2010" s="6">
        <v>44573.839826388903</v>
      </c>
      <c r="L2010" s="10">
        <f t="shared" si="157"/>
        <v>0</v>
      </c>
      <c r="M2010" s="9" t="str">
        <f>VLOOKUP(L2010,Ranges!$A$4:$B$15,2,TRUE)</f>
        <v>&lt;0.1</v>
      </c>
      <c r="N2010" s="6">
        <v>44573.840335648099</v>
      </c>
      <c r="O2010" s="6">
        <v>44573.840335648099</v>
      </c>
      <c r="P2010" s="10">
        <f t="shared" si="159"/>
        <v>0</v>
      </c>
      <c r="Q2010" s="9" t="str">
        <f>VLOOKUP(P2010,Ranges!$A$4:$B$15,2,TRUE)</f>
        <v>&lt;0.1</v>
      </c>
      <c r="R2010" s="6">
        <v>44573.840798611098</v>
      </c>
      <c r="S2010" s="4">
        <v>6</v>
      </c>
      <c r="T2010" s="4">
        <v>1</v>
      </c>
      <c r="U2010" s="4">
        <v>1</v>
      </c>
      <c r="V2010" s="4">
        <v>0</v>
      </c>
      <c r="W2010" s="4">
        <v>0</v>
      </c>
      <c r="X2010" s="33">
        <f t="shared" si="158"/>
        <v>1</v>
      </c>
      <c r="Y2010" s="4">
        <v>8</v>
      </c>
    </row>
    <row r="2011" spans="1:25" x14ac:dyDescent="0.3">
      <c r="A2011" s="4">
        <v>116290</v>
      </c>
      <c r="B2011" s="5">
        <v>44573</v>
      </c>
      <c r="C2011" s="4">
        <v>4</v>
      </c>
      <c r="D2011" s="4">
        <v>2</v>
      </c>
      <c r="E2011" s="6">
        <v>44573.8409143518</v>
      </c>
      <c r="F2011" s="6">
        <v>44573.8409143518</v>
      </c>
      <c r="G2011" s="7">
        <f t="shared" si="155"/>
        <v>20</v>
      </c>
      <c r="H2011" s="8">
        <f t="shared" si="156"/>
        <v>0</v>
      </c>
      <c r="I2011" s="9" t="str">
        <f>VLOOKUP(H2011,Ranges!$A$4:$B$15,2,TRUE)</f>
        <v>&lt;0.1</v>
      </c>
      <c r="J2011" s="6">
        <v>44573.841909722199</v>
      </c>
      <c r="K2011" s="6">
        <v>44573.841909722199</v>
      </c>
      <c r="L2011" s="10">
        <f t="shared" si="157"/>
        <v>0</v>
      </c>
      <c r="M2011" s="9" t="str">
        <f>VLOOKUP(L2011,Ranges!$A$4:$B$15,2,TRUE)</f>
        <v>&lt;0.1</v>
      </c>
      <c r="N2011" s="6">
        <v>44573.842997685198</v>
      </c>
      <c r="O2011" s="6">
        <v>44573.842997685198</v>
      </c>
      <c r="P2011" s="10">
        <f t="shared" si="159"/>
        <v>0</v>
      </c>
      <c r="Q2011" s="9" t="str">
        <f>VLOOKUP(P2011,Ranges!$A$4:$B$15,2,TRUE)</f>
        <v>&lt;0.1</v>
      </c>
      <c r="R2011" s="6">
        <v>44573.843576388899</v>
      </c>
      <c r="S2011" s="4">
        <v>3</v>
      </c>
      <c r="T2011" s="4">
        <v>1</v>
      </c>
      <c r="U2011" s="4">
        <v>0</v>
      </c>
      <c r="V2011" s="4">
        <v>0</v>
      </c>
      <c r="W2011" s="4">
        <v>2</v>
      </c>
      <c r="X2011" s="33">
        <f t="shared" si="158"/>
        <v>2</v>
      </c>
      <c r="Y2011" s="4">
        <v>9</v>
      </c>
    </row>
    <row r="2012" spans="1:25" x14ac:dyDescent="0.3">
      <c r="A2012" s="4">
        <v>116291</v>
      </c>
      <c r="B2012" s="5">
        <v>44573</v>
      </c>
      <c r="C2012" s="4">
        <v>4</v>
      </c>
      <c r="D2012" s="4">
        <v>2</v>
      </c>
      <c r="E2012" s="6">
        <v>44573.841967592598</v>
      </c>
      <c r="F2012" s="6">
        <v>44573.841967592598</v>
      </c>
      <c r="G2012" s="7">
        <f t="shared" si="155"/>
        <v>20</v>
      </c>
      <c r="H2012" s="8">
        <f t="shared" si="156"/>
        <v>0</v>
      </c>
      <c r="I2012" s="9" t="str">
        <f>VLOOKUP(H2012,Ranges!$A$4:$B$15,2,TRUE)</f>
        <v>&lt;0.1</v>
      </c>
      <c r="J2012" s="6">
        <v>44573.842349537001</v>
      </c>
      <c r="K2012" s="6">
        <v>44573.842997685198</v>
      </c>
      <c r="L2012" s="10">
        <f t="shared" si="157"/>
        <v>0.93333340482786298</v>
      </c>
      <c r="M2012" s="9" t="str">
        <f>VLOOKUP(L2012,Ranges!$A$4:$B$15,2,TRUE)</f>
        <v>0.5-0.99</v>
      </c>
      <c r="N2012" s="6">
        <v>44573.842997685198</v>
      </c>
      <c r="O2012" s="6">
        <v>44573.843645833302</v>
      </c>
      <c r="P2012" s="10">
        <f t="shared" si="159"/>
        <v>0.93333326862193644</v>
      </c>
      <c r="Q2012" s="9" t="str">
        <f>VLOOKUP(P2012,Ranges!$A$4:$B$15,2,TRUE)</f>
        <v>0.5-0.99</v>
      </c>
      <c r="R2012" s="6">
        <v>44573.8441087963</v>
      </c>
      <c r="S2012" s="4">
        <v>2</v>
      </c>
      <c r="T2012" s="4">
        <v>3</v>
      </c>
      <c r="U2012" s="4">
        <v>1</v>
      </c>
      <c r="V2012" s="4">
        <v>0</v>
      </c>
      <c r="W2012" s="4">
        <v>0</v>
      </c>
      <c r="X2012" s="33">
        <f t="shared" si="158"/>
        <v>1</v>
      </c>
      <c r="Y2012" s="4">
        <v>4</v>
      </c>
    </row>
    <row r="2013" spans="1:25" x14ac:dyDescent="0.3">
      <c r="A2013" s="4">
        <v>116292</v>
      </c>
      <c r="B2013" s="5">
        <v>44573</v>
      </c>
      <c r="C2013" s="4">
        <v>4</v>
      </c>
      <c r="D2013" s="4">
        <v>2</v>
      </c>
      <c r="E2013" s="6">
        <v>44573.843217592599</v>
      </c>
      <c r="F2013" s="6">
        <v>44573.843217592599</v>
      </c>
      <c r="G2013" s="7">
        <f t="shared" si="155"/>
        <v>20</v>
      </c>
      <c r="H2013" s="8">
        <f t="shared" si="156"/>
        <v>0</v>
      </c>
      <c r="I2013" s="9" t="str">
        <f>VLOOKUP(H2013,Ranges!$A$4:$B$15,2,TRUE)</f>
        <v>&lt;0.1</v>
      </c>
      <c r="J2013" s="6">
        <v>44573.843518518501</v>
      </c>
      <c r="K2013" s="6">
        <v>44573.843518518501</v>
      </c>
      <c r="L2013" s="10">
        <f t="shared" si="157"/>
        <v>0</v>
      </c>
      <c r="M2013" s="9" t="str">
        <f>VLOOKUP(L2013,Ranges!$A$4:$B$15,2,TRUE)</f>
        <v>&lt;0.1</v>
      </c>
      <c r="N2013" s="6">
        <v>44573.8441550926</v>
      </c>
      <c r="O2013" s="6">
        <v>44573.8441550926</v>
      </c>
      <c r="P2013" s="10">
        <f t="shared" si="159"/>
        <v>0</v>
      </c>
      <c r="Q2013" s="9" t="str">
        <f>VLOOKUP(P2013,Ranges!$A$4:$B$15,2,TRUE)</f>
        <v>&lt;0.1</v>
      </c>
      <c r="R2013" s="6">
        <v>44573.844618055497</v>
      </c>
      <c r="S2013" s="4">
        <v>5</v>
      </c>
      <c r="T2013" s="4">
        <v>1</v>
      </c>
      <c r="U2013" s="4">
        <v>0</v>
      </c>
      <c r="V2013" s="4">
        <v>0</v>
      </c>
      <c r="W2013" s="4">
        <v>1</v>
      </c>
      <c r="X2013" s="33">
        <f t="shared" si="158"/>
        <v>1</v>
      </c>
      <c r="Y2013" s="4">
        <v>9</v>
      </c>
    </row>
    <row r="2014" spans="1:25" x14ac:dyDescent="0.3">
      <c r="A2014" s="4">
        <v>116293</v>
      </c>
      <c r="B2014" s="5">
        <v>44573</v>
      </c>
      <c r="C2014" s="4">
        <v>4</v>
      </c>
      <c r="D2014" s="4">
        <v>2</v>
      </c>
      <c r="E2014" s="6">
        <v>44573.844317129602</v>
      </c>
      <c r="F2014" s="6">
        <v>44573.844317129602</v>
      </c>
      <c r="G2014" s="7">
        <f t="shared" si="155"/>
        <v>20</v>
      </c>
      <c r="H2014" s="8">
        <f t="shared" si="156"/>
        <v>0</v>
      </c>
      <c r="I2014" s="9" t="str">
        <f>VLOOKUP(H2014,Ranges!$A$4:$B$15,2,TRUE)</f>
        <v>&lt;0.1</v>
      </c>
      <c r="J2014" s="6">
        <v>44573.8446527778</v>
      </c>
      <c r="K2014" s="6">
        <v>44573.8446527778</v>
      </c>
      <c r="L2014" s="10">
        <f t="shared" si="157"/>
        <v>0</v>
      </c>
      <c r="M2014" s="9" t="str">
        <f>VLOOKUP(L2014,Ranges!$A$4:$B$15,2,TRUE)</f>
        <v>&lt;0.1</v>
      </c>
      <c r="N2014" s="6">
        <v>44573.845393518503</v>
      </c>
      <c r="O2014" s="6">
        <v>44573.845393518503</v>
      </c>
      <c r="P2014" s="10">
        <f t="shared" si="159"/>
        <v>0</v>
      </c>
      <c r="Q2014" s="9" t="str">
        <f>VLOOKUP(P2014,Ranges!$A$4:$B$15,2,TRUE)</f>
        <v>&lt;0.1</v>
      </c>
      <c r="R2014" s="6">
        <v>44573.845856481501</v>
      </c>
      <c r="S2014" s="4">
        <v>1</v>
      </c>
      <c r="T2014" s="4">
        <v>1</v>
      </c>
      <c r="U2014" s="4">
        <v>0</v>
      </c>
      <c r="V2014" s="4">
        <v>1</v>
      </c>
      <c r="W2014" s="4">
        <v>0</v>
      </c>
      <c r="X2014" s="33">
        <f t="shared" si="158"/>
        <v>1</v>
      </c>
      <c r="Y2014" s="4">
        <v>9</v>
      </c>
    </row>
    <row r="2015" spans="1:25" x14ac:dyDescent="0.3">
      <c r="A2015" s="4">
        <v>116294</v>
      </c>
      <c r="B2015" s="5">
        <v>44573</v>
      </c>
      <c r="C2015" s="4">
        <v>4</v>
      </c>
      <c r="D2015" s="4">
        <v>2</v>
      </c>
      <c r="E2015" s="6">
        <v>44573.845613425903</v>
      </c>
      <c r="F2015" s="6">
        <v>44573.845613425903</v>
      </c>
      <c r="G2015" s="7">
        <f t="shared" si="155"/>
        <v>20</v>
      </c>
      <c r="H2015" s="8">
        <f t="shared" si="156"/>
        <v>0</v>
      </c>
      <c r="I2015" s="9" t="str">
        <f>VLOOKUP(H2015,Ranges!$A$4:$B$15,2,TRUE)</f>
        <v>&lt;0.1</v>
      </c>
      <c r="J2015" s="6">
        <v>44573.846319444398</v>
      </c>
      <c r="K2015" s="6">
        <v>44573.846319444398</v>
      </c>
      <c r="L2015" s="10">
        <f t="shared" si="157"/>
        <v>0</v>
      </c>
      <c r="M2015" s="9" t="str">
        <f>VLOOKUP(L2015,Ranges!$A$4:$B$15,2,TRUE)</f>
        <v>&lt;0.1</v>
      </c>
      <c r="N2015" s="6">
        <v>44573.847164351799</v>
      </c>
      <c r="O2015" s="6">
        <v>44573.847164351799</v>
      </c>
      <c r="P2015" s="10">
        <f t="shared" si="159"/>
        <v>0</v>
      </c>
      <c r="Q2015" s="9" t="str">
        <f>VLOOKUP(P2015,Ranges!$A$4:$B$15,2,TRUE)</f>
        <v>&lt;0.1</v>
      </c>
      <c r="R2015" s="6">
        <v>44573.847627314797</v>
      </c>
      <c r="S2015" s="4">
        <v>4</v>
      </c>
      <c r="T2015" s="4">
        <v>1</v>
      </c>
      <c r="U2015" s="4">
        <v>0</v>
      </c>
      <c r="V2015" s="4">
        <v>1</v>
      </c>
      <c r="W2015" s="4">
        <v>0</v>
      </c>
      <c r="X2015" s="33">
        <f t="shared" si="158"/>
        <v>1</v>
      </c>
      <c r="Y2015" s="4">
        <v>9</v>
      </c>
    </row>
    <row r="2016" spans="1:25" x14ac:dyDescent="0.3">
      <c r="A2016" s="4">
        <v>116295</v>
      </c>
      <c r="B2016" s="5">
        <v>44573</v>
      </c>
      <c r="C2016" s="4">
        <v>4</v>
      </c>
      <c r="D2016" s="4">
        <v>2</v>
      </c>
      <c r="E2016" s="6">
        <v>44573.846759259199</v>
      </c>
      <c r="F2016" s="6">
        <v>44573.846759259199</v>
      </c>
      <c r="G2016" s="7">
        <f t="shared" si="155"/>
        <v>20</v>
      </c>
      <c r="H2016" s="8">
        <f t="shared" si="156"/>
        <v>0</v>
      </c>
      <c r="I2016" s="9" t="str">
        <f>VLOOKUP(H2016,Ranges!$A$4:$B$15,2,TRUE)</f>
        <v>&lt;0.1</v>
      </c>
      <c r="J2016" s="6">
        <v>44573.847500000003</v>
      </c>
      <c r="K2016" s="6">
        <v>44573.847500000003</v>
      </c>
      <c r="L2016" s="10">
        <f t="shared" si="157"/>
        <v>0</v>
      </c>
      <c r="M2016" s="9" t="str">
        <f>VLOOKUP(L2016,Ranges!$A$4:$B$15,2,TRUE)</f>
        <v>&lt;0.1</v>
      </c>
      <c r="N2016" s="6">
        <v>44573.847986111097</v>
      </c>
      <c r="O2016" s="6">
        <v>44573.847986111097</v>
      </c>
      <c r="P2016" s="10">
        <f t="shared" si="159"/>
        <v>0</v>
      </c>
      <c r="Q2016" s="9" t="str">
        <f>VLOOKUP(P2016,Ranges!$A$4:$B$15,2,TRUE)</f>
        <v>&lt;0.1</v>
      </c>
      <c r="R2016" s="6">
        <v>44573.848449074103</v>
      </c>
      <c r="S2016" s="4">
        <v>6</v>
      </c>
      <c r="T2016" s="4">
        <v>1</v>
      </c>
      <c r="U2016" s="4">
        <v>0</v>
      </c>
      <c r="V2016" s="4">
        <v>0</v>
      </c>
      <c r="W2016" s="4">
        <v>1</v>
      </c>
      <c r="X2016" s="33">
        <f t="shared" si="158"/>
        <v>1</v>
      </c>
      <c r="Y2016" s="4">
        <v>9</v>
      </c>
    </row>
    <row r="2017" spans="1:25" x14ac:dyDescent="0.3">
      <c r="A2017" s="4">
        <v>116296</v>
      </c>
      <c r="B2017" s="5">
        <v>44573</v>
      </c>
      <c r="C2017" s="4">
        <v>4</v>
      </c>
      <c r="D2017" s="4">
        <v>2</v>
      </c>
      <c r="E2017" s="6">
        <v>44573.848113425898</v>
      </c>
      <c r="F2017" s="6">
        <v>44573.848113425898</v>
      </c>
      <c r="G2017" s="7">
        <f t="shared" si="155"/>
        <v>20</v>
      </c>
      <c r="H2017" s="8">
        <f t="shared" si="156"/>
        <v>0</v>
      </c>
      <c r="I2017" s="9" t="str">
        <f>VLOOKUP(H2017,Ranges!$A$4:$B$15,2,TRUE)</f>
        <v>&lt;0.1</v>
      </c>
      <c r="J2017" s="6">
        <v>44573.848715277803</v>
      </c>
      <c r="K2017" s="6">
        <v>44573.848715277803</v>
      </c>
      <c r="L2017" s="10">
        <f t="shared" si="157"/>
        <v>0</v>
      </c>
      <c r="M2017" s="9" t="str">
        <f>VLOOKUP(L2017,Ranges!$A$4:$B$15,2,TRUE)</f>
        <v>&lt;0.1</v>
      </c>
      <c r="N2017" s="6">
        <v>44573.850335648101</v>
      </c>
      <c r="O2017" s="6">
        <v>44573.850335648101</v>
      </c>
      <c r="P2017" s="10">
        <f t="shared" si="159"/>
        <v>0</v>
      </c>
      <c r="Q2017" s="9" t="str">
        <f>VLOOKUP(P2017,Ranges!$A$4:$B$15,2,TRUE)</f>
        <v>&lt;0.1</v>
      </c>
      <c r="R2017" s="6">
        <v>44573.850914351802</v>
      </c>
      <c r="S2017" s="4">
        <v>3</v>
      </c>
      <c r="T2017" s="4">
        <v>1</v>
      </c>
      <c r="U2017" s="4">
        <v>2</v>
      </c>
      <c r="V2017" s="4">
        <v>0</v>
      </c>
      <c r="W2017" s="4">
        <v>0</v>
      </c>
      <c r="X2017" s="33">
        <f t="shared" si="158"/>
        <v>2</v>
      </c>
      <c r="Y2017" s="4">
        <v>9</v>
      </c>
    </row>
    <row r="2018" spans="1:25" x14ac:dyDescent="0.3">
      <c r="A2018" s="4">
        <v>116297</v>
      </c>
      <c r="B2018" s="5">
        <v>44573</v>
      </c>
      <c r="C2018" s="4">
        <v>4</v>
      </c>
      <c r="D2018" s="4">
        <v>2</v>
      </c>
      <c r="E2018" s="6">
        <v>44573.849259259201</v>
      </c>
      <c r="F2018" s="6">
        <v>44573.849259259201</v>
      </c>
      <c r="G2018" s="7">
        <f t="shared" si="155"/>
        <v>20</v>
      </c>
      <c r="H2018" s="8">
        <f t="shared" si="156"/>
        <v>0</v>
      </c>
      <c r="I2018" s="9" t="str">
        <f>VLOOKUP(H2018,Ranges!$A$4:$B$15,2,TRUE)</f>
        <v>&lt;0.1</v>
      </c>
      <c r="J2018" s="6">
        <v>44573.8496296296</v>
      </c>
      <c r="K2018" s="6">
        <v>44573.850335648101</v>
      </c>
      <c r="L2018" s="10">
        <f t="shared" si="157"/>
        <v>1.0166666423901916</v>
      </c>
      <c r="M2018" s="9" t="str">
        <f>VLOOKUP(L2018,Ranges!$A$4:$B$15,2,TRUE)</f>
        <v>1-1.9</v>
      </c>
      <c r="N2018" s="6">
        <v>44573.850231481498</v>
      </c>
      <c r="O2018" s="6">
        <v>44573.850937499999</v>
      </c>
      <c r="P2018" s="10">
        <f t="shared" si="159"/>
        <v>1.0166666423901916</v>
      </c>
      <c r="Q2018" s="9" t="str">
        <f>VLOOKUP(P2018,Ranges!$A$4:$B$15,2,TRUE)</f>
        <v>1-1.9</v>
      </c>
      <c r="R2018" s="6">
        <v>44573.851400462998</v>
      </c>
      <c r="S2018" s="4">
        <v>6</v>
      </c>
      <c r="T2018" s="4">
        <v>1</v>
      </c>
      <c r="U2018" s="4">
        <v>0</v>
      </c>
      <c r="V2018" s="4">
        <v>0</v>
      </c>
      <c r="W2018" s="4">
        <v>1</v>
      </c>
      <c r="X2018" s="33">
        <f t="shared" si="158"/>
        <v>1</v>
      </c>
      <c r="Y2018" s="4">
        <v>5</v>
      </c>
    </row>
    <row r="2019" spans="1:25" x14ac:dyDescent="0.3">
      <c r="A2019" s="4">
        <v>116298</v>
      </c>
      <c r="B2019" s="5">
        <v>44573</v>
      </c>
      <c r="C2019" s="4">
        <v>4</v>
      </c>
      <c r="D2019" s="4">
        <v>2</v>
      </c>
      <c r="E2019" s="6">
        <v>44573.850624999999</v>
      </c>
      <c r="F2019" s="6">
        <v>44573.850624999999</v>
      </c>
      <c r="G2019" s="7">
        <f t="shared" si="155"/>
        <v>20</v>
      </c>
      <c r="H2019" s="8">
        <f t="shared" si="156"/>
        <v>0</v>
      </c>
      <c r="I2019" s="9" t="str">
        <f>VLOOKUP(H2019,Ranges!$A$4:$B$15,2,TRUE)</f>
        <v>&lt;0.1</v>
      </c>
      <c r="J2019" s="6">
        <v>44573.850949074098</v>
      </c>
      <c r="K2019" s="6">
        <v>44573.850949074098</v>
      </c>
      <c r="L2019" s="10">
        <f t="shared" si="157"/>
        <v>0</v>
      </c>
      <c r="M2019" s="9" t="str">
        <f>VLOOKUP(L2019,Ranges!$A$4:$B$15,2,TRUE)</f>
        <v>&lt;0.1</v>
      </c>
      <c r="N2019" s="6">
        <v>44573.851678240702</v>
      </c>
      <c r="O2019" s="6">
        <v>44573.851678240702</v>
      </c>
      <c r="P2019" s="10">
        <f t="shared" si="159"/>
        <v>0</v>
      </c>
      <c r="Q2019" s="9" t="str">
        <f>VLOOKUP(P2019,Ranges!$A$4:$B$15,2,TRUE)</f>
        <v>&lt;0.1</v>
      </c>
      <c r="R2019" s="6">
        <v>44573.852141203701</v>
      </c>
      <c r="S2019" s="4">
        <v>4</v>
      </c>
      <c r="T2019" s="4">
        <v>1</v>
      </c>
      <c r="U2019" s="4">
        <v>1</v>
      </c>
      <c r="V2019" s="4">
        <v>0</v>
      </c>
      <c r="W2019" s="4">
        <v>0</v>
      </c>
      <c r="X2019" s="33">
        <f t="shared" si="158"/>
        <v>1</v>
      </c>
      <c r="Y2019" s="4">
        <v>8</v>
      </c>
    </row>
    <row r="2020" spans="1:25" x14ac:dyDescent="0.3">
      <c r="A2020" s="4">
        <v>116299</v>
      </c>
      <c r="B2020" s="5">
        <v>44573</v>
      </c>
      <c r="C2020" s="4">
        <v>4</v>
      </c>
      <c r="D2020" s="4">
        <v>2</v>
      </c>
      <c r="E2020" s="6">
        <v>44573.851944444403</v>
      </c>
      <c r="F2020" s="6">
        <v>44573.851944444403</v>
      </c>
      <c r="G2020" s="7">
        <f t="shared" si="155"/>
        <v>20</v>
      </c>
      <c r="H2020" s="8">
        <f t="shared" si="156"/>
        <v>0</v>
      </c>
      <c r="I2020" s="9" t="str">
        <f>VLOOKUP(H2020,Ranges!$A$4:$B$15,2,TRUE)</f>
        <v>&lt;0.1</v>
      </c>
      <c r="J2020" s="6">
        <v>44573.853263888901</v>
      </c>
      <c r="K2020" s="6">
        <v>44573.853263888901</v>
      </c>
      <c r="L2020" s="10">
        <f t="shared" si="157"/>
        <v>0</v>
      </c>
      <c r="M2020" s="9" t="str">
        <f>VLOOKUP(L2020,Ranges!$A$4:$B$15,2,TRUE)</f>
        <v>&lt;0.1</v>
      </c>
      <c r="N2020" s="6">
        <v>44573.854791666701</v>
      </c>
      <c r="O2020" s="6">
        <v>44573.854791666701</v>
      </c>
      <c r="P2020" s="10">
        <f t="shared" si="159"/>
        <v>0</v>
      </c>
      <c r="Q2020" s="9" t="str">
        <f>VLOOKUP(P2020,Ranges!$A$4:$B$15,2,TRUE)</f>
        <v>&lt;0.1</v>
      </c>
      <c r="R2020" s="6">
        <v>44573.855486111097</v>
      </c>
      <c r="S2020" s="4">
        <v>3</v>
      </c>
      <c r="T2020" s="4">
        <v>2</v>
      </c>
      <c r="U2020" s="4">
        <v>1</v>
      </c>
      <c r="V2020" s="4">
        <v>1</v>
      </c>
      <c r="W2020" s="4">
        <v>1</v>
      </c>
      <c r="X2020" s="33">
        <f t="shared" si="158"/>
        <v>3</v>
      </c>
      <c r="Y2020" s="4">
        <v>8</v>
      </c>
    </row>
    <row r="2021" spans="1:25" x14ac:dyDescent="0.3">
      <c r="A2021" s="4">
        <v>116300</v>
      </c>
      <c r="B2021" s="5">
        <v>44573</v>
      </c>
      <c r="C2021" s="4">
        <v>4</v>
      </c>
      <c r="D2021" s="4">
        <v>2</v>
      </c>
      <c r="E2021" s="6">
        <v>44573.853055555497</v>
      </c>
      <c r="F2021" s="6">
        <v>44573.853055555497</v>
      </c>
      <c r="G2021" s="7">
        <f t="shared" si="155"/>
        <v>20</v>
      </c>
      <c r="H2021" s="8">
        <f t="shared" si="156"/>
        <v>0</v>
      </c>
      <c r="I2021" s="9" t="str">
        <f>VLOOKUP(H2021,Ranges!$A$4:$B$15,2,TRUE)</f>
        <v>&lt;0.1</v>
      </c>
      <c r="J2021" s="6">
        <v>44573.853402777801</v>
      </c>
      <c r="K2021" s="6">
        <v>44573.854791666701</v>
      </c>
      <c r="L2021" s="10">
        <f t="shared" si="157"/>
        <v>2.000000016996637</v>
      </c>
      <c r="M2021" s="9" t="str">
        <f>VLOOKUP(L2021,Ranges!$A$4:$B$15,2,TRUE)</f>
        <v>2-2.9</v>
      </c>
      <c r="N2021" s="6">
        <v>44573.853877314803</v>
      </c>
      <c r="O2021" s="6">
        <v>44573.855486111097</v>
      </c>
      <c r="P2021" s="10">
        <f t="shared" si="159"/>
        <v>2.3166666633915156</v>
      </c>
      <c r="Q2021" s="9" t="str">
        <f>VLOOKUP(P2021,Ranges!$A$4:$B$15,2,TRUE)</f>
        <v>2-2.9</v>
      </c>
      <c r="R2021" s="6">
        <v>44573.855949074103</v>
      </c>
      <c r="S2021" s="4">
        <v>5</v>
      </c>
      <c r="T2021" s="4">
        <v>3</v>
      </c>
      <c r="U2021" s="4">
        <v>0</v>
      </c>
      <c r="V2021" s="4">
        <v>1</v>
      </c>
      <c r="W2021" s="4">
        <v>0</v>
      </c>
      <c r="X2021" s="33">
        <f t="shared" si="158"/>
        <v>1</v>
      </c>
      <c r="Y2021" s="4">
        <v>5</v>
      </c>
    </row>
    <row r="2022" spans="1:25" x14ac:dyDescent="0.3">
      <c r="A2022" s="4">
        <v>116301</v>
      </c>
      <c r="B2022" s="5">
        <v>44573</v>
      </c>
      <c r="C2022" s="4">
        <v>4</v>
      </c>
      <c r="D2022" s="4">
        <v>2</v>
      </c>
      <c r="E2022" s="6">
        <v>44573.854328703703</v>
      </c>
      <c r="F2022" s="6">
        <v>44573.854328703703</v>
      </c>
      <c r="G2022" s="7">
        <f t="shared" si="155"/>
        <v>20</v>
      </c>
      <c r="H2022" s="8">
        <f t="shared" si="156"/>
        <v>0</v>
      </c>
      <c r="I2022" s="9" t="str">
        <f>VLOOKUP(H2022,Ranges!$A$4:$B$15,2,TRUE)</f>
        <v>&lt;0.1</v>
      </c>
      <c r="J2022" s="6">
        <v>44573.854699074102</v>
      </c>
      <c r="K2022" s="6">
        <v>44573.854699074102</v>
      </c>
      <c r="L2022" s="10">
        <f t="shared" si="157"/>
        <v>0</v>
      </c>
      <c r="M2022" s="9" t="str">
        <f>VLOOKUP(L2022,Ranges!$A$4:$B$15,2,TRUE)</f>
        <v>&lt;0.1</v>
      </c>
      <c r="N2022" s="6">
        <v>44573.855231481502</v>
      </c>
      <c r="O2022" s="6">
        <v>44573.855949074103</v>
      </c>
      <c r="P2022" s="10">
        <f t="shared" si="159"/>
        <v>1.0333333443850279</v>
      </c>
      <c r="Q2022" s="9" t="str">
        <f>VLOOKUP(P2022,Ranges!$A$4:$B$15,2,TRUE)</f>
        <v>1-1.9</v>
      </c>
      <c r="R2022" s="6">
        <v>44573.856412036999</v>
      </c>
      <c r="S2022" s="4">
        <v>1</v>
      </c>
      <c r="T2022" s="4">
        <v>3</v>
      </c>
      <c r="U2022" s="4">
        <v>0</v>
      </c>
      <c r="V2022" s="4">
        <v>0</v>
      </c>
      <c r="W2022" s="4">
        <v>1</v>
      </c>
      <c r="X2022" s="33">
        <f t="shared" si="158"/>
        <v>1</v>
      </c>
      <c r="Y2022" s="4">
        <v>4</v>
      </c>
    </row>
    <row r="2023" spans="1:25" x14ac:dyDescent="0.3">
      <c r="A2023" s="4">
        <v>116302</v>
      </c>
      <c r="B2023" s="5">
        <v>44573</v>
      </c>
      <c r="C2023" s="4">
        <v>4</v>
      </c>
      <c r="D2023" s="4">
        <v>2</v>
      </c>
      <c r="E2023" s="6">
        <v>44573.855439814797</v>
      </c>
      <c r="F2023" s="6">
        <v>44573.855439814797</v>
      </c>
      <c r="G2023" s="7">
        <f t="shared" si="155"/>
        <v>20</v>
      </c>
      <c r="H2023" s="8">
        <f t="shared" si="156"/>
        <v>0</v>
      </c>
      <c r="I2023" s="9" t="str">
        <f>VLOOKUP(H2023,Ranges!$A$4:$B$15,2,TRUE)</f>
        <v>&lt;0.1</v>
      </c>
      <c r="J2023" s="6">
        <v>44573.856145833299</v>
      </c>
      <c r="K2023" s="6">
        <v>44573.856145833299</v>
      </c>
      <c r="L2023" s="10">
        <f t="shared" si="157"/>
        <v>0</v>
      </c>
      <c r="M2023" s="9" t="str">
        <f>VLOOKUP(L2023,Ranges!$A$4:$B$15,2,TRUE)</f>
        <v>&lt;0.1</v>
      </c>
      <c r="N2023" s="6">
        <v>44573.8566319444</v>
      </c>
      <c r="O2023" s="6">
        <v>44573.8566319444</v>
      </c>
      <c r="P2023" s="10">
        <f t="shared" si="159"/>
        <v>0</v>
      </c>
      <c r="Q2023" s="9" t="str">
        <f>VLOOKUP(P2023,Ranges!$A$4:$B$15,2,TRUE)</f>
        <v>&lt;0.1</v>
      </c>
      <c r="R2023" s="6">
        <v>44573.857094907398</v>
      </c>
      <c r="S2023" s="4">
        <v>3</v>
      </c>
      <c r="T2023" s="4">
        <v>3</v>
      </c>
      <c r="U2023" s="4">
        <v>0</v>
      </c>
      <c r="V2023" s="4">
        <v>0</v>
      </c>
      <c r="W2023" s="4">
        <v>1</v>
      </c>
      <c r="X2023" s="33">
        <f t="shared" si="158"/>
        <v>1</v>
      </c>
      <c r="Y2023" s="4">
        <v>9</v>
      </c>
    </row>
    <row r="2024" spans="1:25" x14ac:dyDescent="0.3">
      <c r="A2024" s="4">
        <v>116303</v>
      </c>
      <c r="B2024" s="5">
        <v>44573</v>
      </c>
      <c r="C2024" s="4">
        <v>4</v>
      </c>
      <c r="D2024" s="4">
        <v>2</v>
      </c>
      <c r="E2024" s="6">
        <v>44573.856643518498</v>
      </c>
      <c r="F2024" s="6">
        <v>44573.856643518498</v>
      </c>
      <c r="G2024" s="7">
        <f t="shared" si="155"/>
        <v>20</v>
      </c>
      <c r="H2024" s="8">
        <f t="shared" si="156"/>
        <v>0</v>
      </c>
      <c r="I2024" s="9" t="str">
        <f>VLOOKUP(H2024,Ranges!$A$4:$B$15,2,TRUE)</f>
        <v>&lt;0.1</v>
      </c>
      <c r="J2024" s="6">
        <v>44573.857430555501</v>
      </c>
      <c r="K2024" s="6">
        <v>44573.857430555501</v>
      </c>
      <c r="L2024" s="10">
        <f t="shared" si="157"/>
        <v>0</v>
      </c>
      <c r="M2024" s="9" t="str">
        <f>VLOOKUP(L2024,Ranges!$A$4:$B$15,2,TRUE)</f>
        <v>&lt;0.1</v>
      </c>
      <c r="N2024" s="6">
        <v>44573.858981481499</v>
      </c>
      <c r="O2024" s="6">
        <v>44573.858981481499</v>
      </c>
      <c r="P2024" s="10">
        <f t="shared" si="159"/>
        <v>0</v>
      </c>
      <c r="Q2024" s="9" t="str">
        <f>VLOOKUP(P2024,Ranges!$A$4:$B$15,2,TRUE)</f>
        <v>&lt;0.1</v>
      </c>
      <c r="R2024" s="6">
        <v>44573.859560185199</v>
      </c>
      <c r="S2024" s="4">
        <v>2</v>
      </c>
      <c r="T2024" s="4">
        <v>2</v>
      </c>
      <c r="U2024" s="4">
        <v>2</v>
      </c>
      <c r="V2024" s="4">
        <v>0</v>
      </c>
      <c r="W2024" s="4">
        <v>0</v>
      </c>
      <c r="X2024" s="33">
        <f t="shared" si="158"/>
        <v>2</v>
      </c>
      <c r="Y2024" s="4">
        <v>8</v>
      </c>
    </row>
    <row r="2025" spans="1:25" x14ac:dyDescent="0.3">
      <c r="A2025" s="4">
        <v>116304</v>
      </c>
      <c r="B2025" s="5">
        <v>44573</v>
      </c>
      <c r="C2025" s="4">
        <v>4</v>
      </c>
      <c r="D2025" s="4">
        <v>2</v>
      </c>
      <c r="E2025" s="6">
        <v>44573.857881944401</v>
      </c>
      <c r="F2025" s="6">
        <v>44573.857881944401</v>
      </c>
      <c r="G2025" s="7">
        <f t="shared" si="155"/>
        <v>20</v>
      </c>
      <c r="H2025" s="8">
        <f t="shared" si="156"/>
        <v>0</v>
      </c>
      <c r="I2025" s="9" t="str">
        <f>VLOOKUP(H2025,Ranges!$A$4:$B$15,2,TRUE)</f>
        <v>&lt;0.1</v>
      </c>
      <c r="J2025" s="6">
        <v>44573.858622685198</v>
      </c>
      <c r="K2025" s="6">
        <v>44573.858981481499</v>
      </c>
      <c r="L2025" s="10">
        <f t="shared" si="157"/>
        <v>0.51666667219251394</v>
      </c>
      <c r="M2025" s="9" t="str">
        <f>VLOOKUP(L2025,Ranges!$A$4:$B$15,2,TRUE)</f>
        <v>0.5-0.99</v>
      </c>
      <c r="N2025" s="6">
        <v>44573.859444444402</v>
      </c>
      <c r="O2025" s="6">
        <v>44573.859803240703</v>
      </c>
      <c r="P2025" s="10">
        <f t="shared" si="159"/>
        <v>0.51666667219251394</v>
      </c>
      <c r="Q2025" s="9" t="str">
        <f>VLOOKUP(P2025,Ranges!$A$4:$B$15,2,TRUE)</f>
        <v>0.5-0.99</v>
      </c>
      <c r="R2025" s="6">
        <v>44573.860266203701</v>
      </c>
      <c r="S2025" s="4">
        <v>5</v>
      </c>
      <c r="T2025" s="4">
        <v>1</v>
      </c>
      <c r="U2025" s="4">
        <v>0</v>
      </c>
      <c r="V2025" s="4">
        <v>1</v>
      </c>
      <c r="W2025" s="4">
        <v>0</v>
      </c>
      <c r="X2025" s="33">
        <f t="shared" si="158"/>
        <v>1</v>
      </c>
      <c r="Y2025" s="4">
        <v>6</v>
      </c>
    </row>
    <row r="2026" spans="1:25" x14ac:dyDescent="0.3">
      <c r="A2026" s="4">
        <v>116305</v>
      </c>
      <c r="B2026" s="5">
        <v>44573</v>
      </c>
      <c r="C2026" s="4">
        <v>4</v>
      </c>
      <c r="D2026" s="4">
        <v>2</v>
      </c>
      <c r="E2026" s="6">
        <v>44573.859027777798</v>
      </c>
      <c r="F2026" s="6">
        <v>44573.859027777798</v>
      </c>
      <c r="G2026" s="7">
        <f t="shared" si="155"/>
        <v>20</v>
      </c>
      <c r="H2026" s="8">
        <f t="shared" si="156"/>
        <v>0</v>
      </c>
      <c r="I2026" s="9" t="str">
        <f>VLOOKUP(H2026,Ranges!$A$4:$B$15,2,TRUE)</f>
        <v>&lt;0.1</v>
      </c>
      <c r="J2026" s="6">
        <v>44573.859340277799</v>
      </c>
      <c r="K2026" s="6">
        <v>44573.859444444402</v>
      </c>
      <c r="L2026" s="10">
        <f t="shared" si="157"/>
        <v>0.14999990933574736</v>
      </c>
      <c r="M2026" s="9" t="str">
        <f>VLOOKUP(L2026,Ranges!$A$4:$B$15,2,TRUE)</f>
        <v>0.1-0.49</v>
      </c>
      <c r="N2026" s="6">
        <v>44573.860150462897</v>
      </c>
      <c r="O2026" s="6">
        <v>44573.860266203701</v>
      </c>
      <c r="P2026" s="10">
        <f t="shared" si="159"/>
        <v>0.16666675801388919</v>
      </c>
      <c r="Q2026" s="9" t="str">
        <f>VLOOKUP(P2026,Ranges!$A$4:$B$15,2,TRUE)</f>
        <v>0.1-0.49</v>
      </c>
      <c r="R2026" s="6">
        <v>44573.860729166598</v>
      </c>
      <c r="S2026" s="4">
        <v>4</v>
      </c>
      <c r="T2026" s="4">
        <v>3</v>
      </c>
      <c r="U2026" s="4">
        <v>0</v>
      </c>
      <c r="V2026" s="4">
        <v>0</v>
      </c>
      <c r="W2026" s="4">
        <v>1</v>
      </c>
      <c r="X2026" s="33">
        <f t="shared" si="158"/>
        <v>1</v>
      </c>
      <c r="Y2026" s="4">
        <v>7</v>
      </c>
    </row>
    <row r="2027" spans="1:25" x14ac:dyDescent="0.3">
      <c r="A2027" s="4">
        <v>116306</v>
      </c>
      <c r="B2027" s="5">
        <v>44573</v>
      </c>
      <c r="C2027" s="4">
        <v>4</v>
      </c>
      <c r="D2027" s="4">
        <v>2</v>
      </c>
      <c r="E2027" s="6">
        <v>44573.860370370297</v>
      </c>
      <c r="F2027" s="6">
        <v>44573.860370370297</v>
      </c>
      <c r="G2027" s="7">
        <f t="shared" si="155"/>
        <v>20</v>
      </c>
      <c r="H2027" s="8">
        <f t="shared" si="156"/>
        <v>0</v>
      </c>
      <c r="I2027" s="9" t="str">
        <f>VLOOKUP(H2027,Ranges!$A$4:$B$15,2,TRUE)</f>
        <v>&lt;0.1</v>
      </c>
      <c r="J2027" s="6">
        <v>44573.861053240696</v>
      </c>
      <c r="K2027" s="6">
        <v>44573.861053240696</v>
      </c>
      <c r="L2027" s="10">
        <f t="shared" si="157"/>
        <v>0</v>
      </c>
      <c r="M2027" s="9" t="str">
        <f>VLOOKUP(L2027,Ranges!$A$4:$B$15,2,TRUE)</f>
        <v>&lt;0.1</v>
      </c>
      <c r="N2027" s="6">
        <v>44573.861967592602</v>
      </c>
      <c r="O2027" s="6">
        <v>44573.861967592602</v>
      </c>
      <c r="P2027" s="10">
        <f t="shared" si="159"/>
        <v>0</v>
      </c>
      <c r="Q2027" s="9" t="str">
        <f>VLOOKUP(P2027,Ranges!$A$4:$B$15,2,TRUE)</f>
        <v>&lt;0.1</v>
      </c>
      <c r="R2027" s="6">
        <v>44573.862430555499</v>
      </c>
      <c r="S2027" s="4">
        <v>1</v>
      </c>
      <c r="T2027" s="4">
        <v>3</v>
      </c>
      <c r="U2027" s="4">
        <v>0</v>
      </c>
      <c r="V2027" s="4">
        <v>0</v>
      </c>
      <c r="W2027" s="4">
        <v>1</v>
      </c>
      <c r="X2027" s="33">
        <f t="shared" si="158"/>
        <v>1</v>
      </c>
      <c r="Y2027" s="4">
        <v>8</v>
      </c>
    </row>
    <row r="2028" spans="1:25" x14ac:dyDescent="0.3">
      <c r="A2028" s="4">
        <v>116307</v>
      </c>
      <c r="B2028" s="5">
        <v>44573</v>
      </c>
      <c r="C2028" s="4">
        <v>4</v>
      </c>
      <c r="D2028" s="4">
        <v>2</v>
      </c>
      <c r="E2028" s="6">
        <v>44573.861562500002</v>
      </c>
      <c r="F2028" s="6">
        <v>44573.861562500002</v>
      </c>
      <c r="G2028" s="7">
        <f t="shared" si="155"/>
        <v>20</v>
      </c>
      <c r="H2028" s="8">
        <f t="shared" si="156"/>
        <v>0</v>
      </c>
      <c r="I2028" s="9" t="str">
        <f>VLOOKUP(H2028,Ranges!$A$4:$B$15,2,TRUE)</f>
        <v>&lt;0.1</v>
      </c>
      <c r="J2028" s="6">
        <v>44573.862280092602</v>
      </c>
      <c r="K2028" s="6">
        <v>44573.862280092602</v>
      </c>
      <c r="L2028" s="10">
        <f t="shared" si="157"/>
        <v>0</v>
      </c>
      <c r="M2028" s="9" t="str">
        <f>VLOOKUP(L2028,Ranges!$A$4:$B$15,2,TRUE)</f>
        <v>&lt;0.1</v>
      </c>
      <c r="N2028" s="6">
        <v>44573.862835648099</v>
      </c>
      <c r="O2028" s="6">
        <v>44573.862835648099</v>
      </c>
      <c r="P2028" s="10">
        <f t="shared" si="159"/>
        <v>0</v>
      </c>
      <c r="Q2028" s="9" t="str">
        <f>VLOOKUP(P2028,Ranges!$A$4:$B$15,2,TRUE)</f>
        <v>&lt;0.1</v>
      </c>
      <c r="R2028" s="6">
        <v>44573.863298611097</v>
      </c>
      <c r="S2028" s="4">
        <v>3</v>
      </c>
      <c r="T2028" s="4">
        <v>3</v>
      </c>
      <c r="U2028" s="4">
        <v>1</v>
      </c>
      <c r="V2028" s="4">
        <v>0</v>
      </c>
      <c r="W2028" s="4">
        <v>0</v>
      </c>
      <c r="X2028" s="33">
        <f t="shared" si="158"/>
        <v>1</v>
      </c>
      <c r="Y2028" s="4">
        <v>8</v>
      </c>
    </row>
    <row r="2029" spans="1:25" x14ac:dyDescent="0.3">
      <c r="A2029" s="4">
        <v>116308</v>
      </c>
      <c r="B2029" s="5">
        <v>44573</v>
      </c>
      <c r="C2029" s="4">
        <v>4</v>
      </c>
      <c r="D2029" s="4">
        <v>2</v>
      </c>
      <c r="E2029" s="6">
        <v>44573.862858796303</v>
      </c>
      <c r="F2029" s="6">
        <v>44573.862858796303</v>
      </c>
      <c r="G2029" s="7">
        <f t="shared" si="155"/>
        <v>20</v>
      </c>
      <c r="H2029" s="8">
        <f t="shared" si="156"/>
        <v>0</v>
      </c>
      <c r="I2029" s="9" t="str">
        <f>VLOOKUP(H2029,Ranges!$A$4:$B$15,2,TRUE)</f>
        <v>&lt;0.1</v>
      </c>
      <c r="J2029" s="6">
        <v>44573.863599536999</v>
      </c>
      <c r="K2029" s="6">
        <v>44573.863599536999</v>
      </c>
      <c r="L2029" s="10">
        <f t="shared" si="157"/>
        <v>0</v>
      </c>
      <c r="M2029" s="9" t="str">
        <f>VLOOKUP(L2029,Ranges!$A$4:$B$15,2,TRUE)</f>
        <v>&lt;0.1</v>
      </c>
      <c r="N2029" s="6">
        <v>44573.8642592592</v>
      </c>
      <c r="O2029" s="6">
        <v>44573.8642592592</v>
      </c>
      <c r="P2029" s="10">
        <f t="shared" si="159"/>
        <v>0</v>
      </c>
      <c r="Q2029" s="9" t="str">
        <f>VLOOKUP(P2029,Ranges!$A$4:$B$15,2,TRUE)</f>
        <v>&lt;0.1</v>
      </c>
      <c r="R2029" s="6">
        <v>44573.864722222199</v>
      </c>
      <c r="S2029" s="4">
        <v>6</v>
      </c>
      <c r="T2029" s="4">
        <v>1</v>
      </c>
      <c r="U2029" s="4">
        <v>1</v>
      </c>
      <c r="V2029" s="4">
        <v>0</v>
      </c>
      <c r="W2029" s="4">
        <v>0</v>
      </c>
      <c r="X2029" s="33">
        <f t="shared" si="158"/>
        <v>1</v>
      </c>
      <c r="Y2029" s="4">
        <v>8</v>
      </c>
    </row>
    <row r="2030" spans="1:25" x14ac:dyDescent="0.3">
      <c r="A2030" s="4">
        <v>116309</v>
      </c>
      <c r="B2030" s="5">
        <v>44573</v>
      </c>
      <c r="C2030" s="4">
        <v>4</v>
      </c>
      <c r="D2030" s="4">
        <v>2</v>
      </c>
      <c r="E2030" s="6">
        <v>44573.864004629599</v>
      </c>
      <c r="F2030" s="6">
        <v>44573.864004629599</v>
      </c>
      <c r="G2030" s="7">
        <f t="shared" si="155"/>
        <v>20</v>
      </c>
      <c r="H2030" s="8">
        <f t="shared" si="156"/>
        <v>0</v>
      </c>
      <c r="I2030" s="9" t="str">
        <f>VLOOKUP(H2030,Ranges!$A$4:$B$15,2,TRUE)</f>
        <v>&lt;0.1</v>
      </c>
      <c r="J2030" s="6">
        <v>44573.865023148101</v>
      </c>
      <c r="K2030" s="6">
        <v>44573.865023148101</v>
      </c>
      <c r="L2030" s="10">
        <f t="shared" si="157"/>
        <v>0</v>
      </c>
      <c r="M2030" s="9" t="str">
        <f>VLOOKUP(L2030,Ranges!$A$4:$B$15,2,TRUE)</f>
        <v>&lt;0.1</v>
      </c>
      <c r="N2030" s="6">
        <v>44573.8667361111</v>
      </c>
      <c r="O2030" s="6">
        <v>44573.8667361111</v>
      </c>
      <c r="P2030" s="10">
        <f t="shared" si="159"/>
        <v>0</v>
      </c>
      <c r="Q2030" s="9" t="str">
        <f>VLOOKUP(P2030,Ranges!$A$4:$B$15,2,TRUE)</f>
        <v>&lt;0.1</v>
      </c>
      <c r="R2030" s="6">
        <v>44573.867314814801</v>
      </c>
      <c r="S2030" s="4">
        <v>2</v>
      </c>
      <c r="T2030" s="4">
        <v>3</v>
      </c>
      <c r="U2030" s="4">
        <v>2</v>
      </c>
      <c r="V2030" s="4">
        <v>0</v>
      </c>
      <c r="W2030" s="4">
        <v>0</v>
      </c>
      <c r="X2030" s="33">
        <f t="shared" si="158"/>
        <v>2</v>
      </c>
      <c r="Y2030" s="4">
        <v>8</v>
      </c>
    </row>
    <row r="2031" spans="1:25" x14ac:dyDescent="0.3">
      <c r="A2031" s="4">
        <v>116310</v>
      </c>
      <c r="B2031" s="5">
        <v>44573</v>
      </c>
      <c r="C2031" s="4">
        <v>4</v>
      </c>
      <c r="D2031" s="4">
        <v>2</v>
      </c>
      <c r="E2031" s="6">
        <v>44573.865324074097</v>
      </c>
      <c r="F2031" s="6">
        <v>44573.865324074097</v>
      </c>
      <c r="G2031" s="7">
        <f t="shared" si="155"/>
        <v>20</v>
      </c>
      <c r="H2031" s="8">
        <f t="shared" si="156"/>
        <v>0</v>
      </c>
      <c r="I2031" s="9" t="str">
        <f>VLOOKUP(H2031,Ranges!$A$4:$B$15,2,TRUE)</f>
        <v>&lt;0.1</v>
      </c>
      <c r="J2031" s="6">
        <v>44573.865682870302</v>
      </c>
      <c r="K2031" s="6">
        <v>44573.8667361111</v>
      </c>
      <c r="L2031" s="10">
        <f t="shared" si="157"/>
        <v>1.5166667487937957</v>
      </c>
      <c r="M2031" s="9" t="str">
        <f>VLOOKUP(L2031,Ranges!$A$4:$B$15,2,TRUE)</f>
        <v>1-1.9</v>
      </c>
      <c r="N2031" s="6">
        <v>44573.866342592599</v>
      </c>
      <c r="O2031" s="6">
        <v>44573.867395833302</v>
      </c>
      <c r="P2031" s="10">
        <f t="shared" si="159"/>
        <v>1.5166666125878692</v>
      </c>
      <c r="Q2031" s="9" t="str">
        <f>VLOOKUP(P2031,Ranges!$A$4:$B$15,2,TRUE)</f>
        <v>1-1.9</v>
      </c>
      <c r="R2031" s="6">
        <v>44573.8678587963</v>
      </c>
      <c r="S2031" s="4">
        <v>3</v>
      </c>
      <c r="T2031" s="4">
        <v>1</v>
      </c>
      <c r="U2031" s="4">
        <v>0</v>
      </c>
      <c r="V2031" s="4">
        <v>1</v>
      </c>
      <c r="W2031" s="4">
        <v>0</v>
      </c>
      <c r="X2031" s="33">
        <f t="shared" si="158"/>
        <v>1</v>
      </c>
      <c r="Y2031" s="4">
        <v>4</v>
      </c>
    </row>
    <row r="2032" spans="1:25" x14ac:dyDescent="0.3">
      <c r="A2032" s="4">
        <v>116311</v>
      </c>
      <c r="B2032" s="5">
        <v>44573</v>
      </c>
      <c r="C2032" s="4">
        <v>4</v>
      </c>
      <c r="D2032" s="4">
        <v>2</v>
      </c>
      <c r="E2032" s="6">
        <v>44573.866388888899</v>
      </c>
      <c r="F2032" s="6">
        <v>44573.866388888899</v>
      </c>
      <c r="G2032" s="7">
        <f t="shared" si="155"/>
        <v>20</v>
      </c>
      <c r="H2032" s="8">
        <f t="shared" si="156"/>
        <v>0</v>
      </c>
      <c r="I2032" s="9" t="str">
        <f>VLOOKUP(H2032,Ranges!$A$4:$B$15,2,TRUE)</f>
        <v>&lt;0.1</v>
      </c>
      <c r="J2032" s="6">
        <v>44573.866678240702</v>
      </c>
      <c r="K2032" s="6">
        <v>44573.866678240702</v>
      </c>
      <c r="L2032" s="10">
        <f t="shared" si="157"/>
        <v>0</v>
      </c>
      <c r="M2032" s="9" t="str">
        <f>VLOOKUP(L2032,Ranges!$A$4:$B$15,2,TRUE)</f>
        <v>&lt;0.1</v>
      </c>
      <c r="N2032" s="6">
        <v>44573.867407407401</v>
      </c>
      <c r="O2032" s="6">
        <v>44573.8678587963</v>
      </c>
      <c r="P2032" s="10">
        <f t="shared" si="159"/>
        <v>0.65000001573935151</v>
      </c>
      <c r="Q2032" s="9" t="str">
        <f>VLOOKUP(P2032,Ranges!$A$4:$B$15,2,TRUE)</f>
        <v>0.5-0.99</v>
      </c>
      <c r="R2032" s="6">
        <v>44573.868321759197</v>
      </c>
      <c r="S2032" s="4">
        <v>2</v>
      </c>
      <c r="T2032" s="4">
        <v>2</v>
      </c>
      <c r="U2032" s="4">
        <v>0</v>
      </c>
      <c r="V2032" s="4">
        <v>1</v>
      </c>
      <c r="W2032" s="4">
        <v>0</v>
      </c>
      <c r="X2032" s="33">
        <f t="shared" si="158"/>
        <v>1</v>
      </c>
      <c r="Y2032" s="4">
        <v>5</v>
      </c>
    </row>
    <row r="2033" spans="1:25" x14ac:dyDescent="0.3">
      <c r="A2033" s="4">
        <v>116312</v>
      </c>
      <c r="B2033" s="5">
        <v>44573</v>
      </c>
      <c r="C2033" s="4">
        <v>4</v>
      </c>
      <c r="D2033" s="4">
        <v>2</v>
      </c>
      <c r="E2033" s="6">
        <v>44573.8677314815</v>
      </c>
      <c r="F2033" s="6">
        <v>44573.8677314815</v>
      </c>
      <c r="G2033" s="7">
        <f t="shared" si="155"/>
        <v>20</v>
      </c>
      <c r="H2033" s="8">
        <f t="shared" si="156"/>
        <v>0</v>
      </c>
      <c r="I2033" s="9" t="str">
        <f>VLOOKUP(H2033,Ranges!$A$4:$B$15,2,TRUE)</f>
        <v>&lt;0.1</v>
      </c>
      <c r="J2033" s="6">
        <v>44573.868425925903</v>
      </c>
      <c r="K2033" s="6">
        <v>44573.868425925903</v>
      </c>
      <c r="L2033" s="10">
        <f t="shared" si="157"/>
        <v>0</v>
      </c>
      <c r="M2033" s="9" t="str">
        <f>VLOOKUP(L2033,Ranges!$A$4:$B$15,2,TRUE)</f>
        <v>&lt;0.1</v>
      </c>
      <c r="N2033" s="6">
        <v>44573.869293981501</v>
      </c>
      <c r="O2033" s="6">
        <v>44573.869293981501</v>
      </c>
      <c r="P2033" s="10">
        <f t="shared" si="159"/>
        <v>0</v>
      </c>
      <c r="Q2033" s="9" t="str">
        <f>VLOOKUP(P2033,Ranges!$A$4:$B$15,2,TRUE)</f>
        <v>&lt;0.1</v>
      </c>
      <c r="R2033" s="6">
        <v>44573.869756944398</v>
      </c>
      <c r="S2033" s="4">
        <v>5</v>
      </c>
      <c r="T2033" s="4">
        <v>1</v>
      </c>
      <c r="U2033" s="4">
        <v>0</v>
      </c>
      <c r="V2033" s="4">
        <v>1</v>
      </c>
      <c r="W2033" s="4">
        <v>0</v>
      </c>
      <c r="X2033" s="33">
        <f t="shared" si="158"/>
        <v>1</v>
      </c>
      <c r="Y2033" s="4">
        <v>8</v>
      </c>
    </row>
    <row r="2034" spans="1:25" x14ac:dyDescent="0.3">
      <c r="A2034" s="4">
        <v>116313</v>
      </c>
      <c r="B2034" s="5">
        <v>44573</v>
      </c>
      <c r="C2034" s="4">
        <v>4</v>
      </c>
      <c r="D2034" s="4">
        <v>2</v>
      </c>
      <c r="E2034" s="6">
        <v>44573.869039351797</v>
      </c>
      <c r="F2034" s="6">
        <v>44573.869039351797</v>
      </c>
      <c r="G2034" s="7">
        <f t="shared" si="155"/>
        <v>20</v>
      </c>
      <c r="H2034" s="8">
        <f t="shared" si="156"/>
        <v>0</v>
      </c>
      <c r="I2034" s="9" t="str">
        <f>VLOOKUP(H2034,Ranges!$A$4:$B$15,2,TRUE)</f>
        <v>&lt;0.1</v>
      </c>
      <c r="J2034" s="6">
        <v>44573.869687500002</v>
      </c>
      <c r="K2034" s="6">
        <v>44573.869687500002</v>
      </c>
      <c r="L2034" s="10">
        <f t="shared" si="157"/>
        <v>0</v>
      </c>
      <c r="M2034" s="9" t="str">
        <f>VLOOKUP(L2034,Ranges!$A$4:$B$15,2,TRUE)</f>
        <v>&lt;0.1</v>
      </c>
      <c r="N2034" s="6">
        <v>44573.870347222197</v>
      </c>
      <c r="O2034" s="6">
        <v>44573.870347222197</v>
      </c>
      <c r="P2034" s="10">
        <f t="shared" si="159"/>
        <v>0</v>
      </c>
      <c r="Q2034" s="9" t="str">
        <f>VLOOKUP(P2034,Ranges!$A$4:$B$15,2,TRUE)</f>
        <v>&lt;0.1</v>
      </c>
      <c r="R2034" s="6">
        <v>44573.870810185203</v>
      </c>
      <c r="S2034" s="4">
        <v>3</v>
      </c>
      <c r="T2034" s="4">
        <v>1</v>
      </c>
      <c r="U2034" s="4">
        <v>0</v>
      </c>
      <c r="V2034" s="4">
        <v>0</v>
      </c>
      <c r="W2034" s="4">
        <v>1</v>
      </c>
      <c r="X2034" s="33">
        <f t="shared" si="158"/>
        <v>1</v>
      </c>
      <c r="Y2034" s="4">
        <v>8</v>
      </c>
    </row>
    <row r="2035" spans="1:25" x14ac:dyDescent="0.3">
      <c r="A2035" s="4">
        <v>116314</v>
      </c>
      <c r="B2035" s="5">
        <v>44573</v>
      </c>
      <c r="C2035" s="4">
        <v>4</v>
      </c>
      <c r="D2035" s="4">
        <v>2</v>
      </c>
      <c r="E2035" s="6">
        <v>44573.870208333297</v>
      </c>
      <c r="F2035" s="6">
        <v>44573.870208333297</v>
      </c>
      <c r="G2035" s="7">
        <f t="shared" si="155"/>
        <v>20</v>
      </c>
      <c r="H2035" s="8">
        <f t="shared" si="156"/>
        <v>0</v>
      </c>
      <c r="I2035" s="9" t="str">
        <f>VLOOKUP(H2035,Ranges!$A$4:$B$15,2,TRUE)</f>
        <v>&lt;0.1</v>
      </c>
      <c r="J2035" s="6">
        <v>44573.870543981502</v>
      </c>
      <c r="K2035" s="6">
        <v>44573.870543981502</v>
      </c>
      <c r="L2035" s="10">
        <f t="shared" si="157"/>
        <v>0</v>
      </c>
      <c r="M2035" s="9" t="str">
        <f>VLOOKUP(L2035,Ranges!$A$4:$B$15,2,TRUE)</f>
        <v>&lt;0.1</v>
      </c>
      <c r="N2035" s="6">
        <v>44573.871331018498</v>
      </c>
      <c r="O2035" s="6">
        <v>44573.871331018498</v>
      </c>
      <c r="P2035" s="10">
        <f t="shared" si="159"/>
        <v>0</v>
      </c>
      <c r="Q2035" s="9" t="str">
        <f>VLOOKUP(P2035,Ranges!$A$4:$B$15,2,TRUE)</f>
        <v>&lt;0.1</v>
      </c>
      <c r="R2035" s="6">
        <v>44573.871793981503</v>
      </c>
      <c r="S2035" s="4">
        <v>1</v>
      </c>
      <c r="T2035" s="4">
        <v>1</v>
      </c>
      <c r="U2035" s="4">
        <v>1</v>
      </c>
      <c r="V2035" s="4">
        <v>0</v>
      </c>
      <c r="W2035" s="4">
        <v>0</v>
      </c>
      <c r="X2035" s="33">
        <f t="shared" si="158"/>
        <v>1</v>
      </c>
      <c r="Y2035" s="4">
        <v>9</v>
      </c>
    </row>
    <row r="2036" spans="1:25" x14ac:dyDescent="0.3">
      <c r="A2036" s="4">
        <v>116315</v>
      </c>
      <c r="B2036" s="5">
        <v>44573</v>
      </c>
      <c r="C2036" s="4">
        <v>4</v>
      </c>
      <c r="D2036" s="4">
        <v>2</v>
      </c>
      <c r="E2036" s="6">
        <v>44573.871342592603</v>
      </c>
      <c r="F2036" s="6">
        <v>44573.871342592603</v>
      </c>
      <c r="G2036" s="7">
        <f t="shared" si="155"/>
        <v>20</v>
      </c>
      <c r="H2036" s="8">
        <f t="shared" si="156"/>
        <v>0</v>
      </c>
      <c r="I2036" s="9" t="str">
        <f>VLOOKUP(H2036,Ranges!$A$4:$B$15,2,TRUE)</f>
        <v>&lt;0.1</v>
      </c>
      <c r="J2036" s="6">
        <v>44573.871631944399</v>
      </c>
      <c r="K2036" s="6">
        <v>44573.871631944399</v>
      </c>
      <c r="L2036" s="10">
        <f t="shared" si="157"/>
        <v>0</v>
      </c>
      <c r="M2036" s="9" t="str">
        <f>VLOOKUP(L2036,Ranges!$A$4:$B$15,2,TRUE)</f>
        <v>&lt;0.1</v>
      </c>
      <c r="N2036" s="6">
        <v>44573.8722106481</v>
      </c>
      <c r="O2036" s="6">
        <v>44573.8722106481</v>
      </c>
      <c r="P2036" s="10">
        <f t="shared" si="159"/>
        <v>0</v>
      </c>
      <c r="Q2036" s="9" t="str">
        <f>VLOOKUP(P2036,Ranges!$A$4:$B$15,2,TRUE)</f>
        <v>&lt;0.1</v>
      </c>
      <c r="R2036" s="6">
        <v>44573.872673611098</v>
      </c>
      <c r="S2036" s="4">
        <v>4</v>
      </c>
      <c r="T2036" s="4">
        <v>1</v>
      </c>
      <c r="U2036" s="4">
        <v>0</v>
      </c>
      <c r="V2036" s="4">
        <v>0</v>
      </c>
      <c r="W2036" s="4">
        <v>1</v>
      </c>
      <c r="X2036" s="33">
        <f t="shared" si="158"/>
        <v>1</v>
      </c>
      <c r="Y2036" s="4">
        <v>8</v>
      </c>
    </row>
    <row r="2037" spans="1:25" x14ac:dyDescent="0.3">
      <c r="A2037" s="4">
        <v>116316</v>
      </c>
      <c r="B2037" s="5">
        <v>44573</v>
      </c>
      <c r="C2037" s="4">
        <v>4</v>
      </c>
      <c r="D2037" s="4">
        <v>2</v>
      </c>
      <c r="E2037" s="6">
        <v>44573.872442129599</v>
      </c>
      <c r="F2037" s="6">
        <v>44573.872442129599</v>
      </c>
      <c r="G2037" s="7">
        <f t="shared" si="155"/>
        <v>20</v>
      </c>
      <c r="H2037" s="8">
        <f t="shared" si="156"/>
        <v>0</v>
      </c>
      <c r="I2037" s="9" t="str">
        <f>VLOOKUP(H2037,Ranges!$A$4:$B$15,2,TRUE)</f>
        <v>&lt;0.1</v>
      </c>
      <c r="J2037" s="6">
        <v>44573.875219907401</v>
      </c>
      <c r="K2037" s="6">
        <v>44573.875219907401</v>
      </c>
      <c r="L2037" s="10">
        <f t="shared" si="157"/>
        <v>0</v>
      </c>
      <c r="M2037" s="9" t="str">
        <f>VLOOKUP(L2037,Ranges!$A$4:$B$15,2,TRUE)</f>
        <v>&lt;0.1</v>
      </c>
      <c r="N2037" s="6">
        <v>44573.879456018498</v>
      </c>
      <c r="O2037" s="6">
        <v>44573.879456018498</v>
      </c>
      <c r="P2037" s="10">
        <f t="shared" si="159"/>
        <v>0</v>
      </c>
      <c r="Q2037" s="9" t="str">
        <f>VLOOKUP(P2037,Ranges!$A$4:$B$15,2,TRUE)</f>
        <v>&lt;0.1</v>
      </c>
      <c r="R2037" s="6">
        <v>44573.880497685197</v>
      </c>
      <c r="S2037" s="4">
        <v>3</v>
      </c>
      <c r="T2037" s="4">
        <v>1</v>
      </c>
      <c r="U2037" s="4">
        <v>2</v>
      </c>
      <c r="V2037" s="4">
        <v>2</v>
      </c>
      <c r="W2037" s="4">
        <v>2</v>
      </c>
      <c r="X2037" s="33">
        <f t="shared" si="158"/>
        <v>6</v>
      </c>
      <c r="Y2037" s="4">
        <v>9</v>
      </c>
    </row>
    <row r="2038" spans="1:25" x14ac:dyDescent="0.3">
      <c r="A2038" s="4">
        <v>116317</v>
      </c>
      <c r="B2038" s="5">
        <v>44573</v>
      </c>
      <c r="C2038" s="4">
        <v>4</v>
      </c>
      <c r="D2038" s="4">
        <v>2</v>
      </c>
      <c r="E2038" s="6">
        <v>44573.8737384259</v>
      </c>
      <c r="F2038" s="6">
        <v>44573.874525462903</v>
      </c>
      <c r="G2038" s="7">
        <f t="shared" si="155"/>
        <v>20</v>
      </c>
      <c r="H2038" s="8">
        <f t="shared" si="156"/>
        <v>1.1333332839421928</v>
      </c>
      <c r="I2038" s="9" t="str">
        <f>VLOOKUP(H2038,Ranges!$A$4:$B$15,2,TRUE)</f>
        <v>1-1.9</v>
      </c>
      <c r="J2038" s="6">
        <v>44573.8748611111</v>
      </c>
      <c r="K2038" s="6">
        <v>44573.879456018498</v>
      </c>
      <c r="L2038" s="10">
        <f t="shared" si="157"/>
        <v>6.6166666522622108</v>
      </c>
      <c r="M2038" s="9" t="str">
        <f>VLOOKUP(L2038,Ranges!$A$4:$B$15,2,TRUE)</f>
        <v>6-6.9</v>
      </c>
      <c r="N2038" s="6">
        <v>44573.875694444403</v>
      </c>
      <c r="O2038" s="6">
        <v>44573.880497685197</v>
      </c>
      <c r="P2038" s="10">
        <f t="shared" si="159"/>
        <v>6.9166667433455586</v>
      </c>
      <c r="Q2038" s="9" t="str">
        <f>VLOOKUP(P2038,Ranges!$A$4:$B$15,2,TRUE)</f>
        <v>6-6.9</v>
      </c>
      <c r="R2038" s="6">
        <v>44573.880960648101</v>
      </c>
      <c r="S2038" s="4">
        <v>2</v>
      </c>
      <c r="T2038" s="4">
        <v>1</v>
      </c>
      <c r="U2038" s="4">
        <v>1</v>
      </c>
      <c r="V2038" s="4">
        <v>0</v>
      </c>
      <c r="W2038" s="4">
        <v>0</v>
      </c>
      <c r="X2038" s="33">
        <f t="shared" si="158"/>
        <v>1</v>
      </c>
      <c r="Y2038" s="4">
        <v>3</v>
      </c>
    </row>
    <row r="2039" spans="1:25" x14ac:dyDescent="0.3">
      <c r="A2039" s="4">
        <v>116318</v>
      </c>
      <c r="B2039" s="5">
        <v>44573</v>
      </c>
      <c r="C2039" s="4">
        <v>4</v>
      </c>
      <c r="D2039" s="4">
        <v>2</v>
      </c>
      <c r="E2039" s="6">
        <v>44573.875081018501</v>
      </c>
      <c r="F2039" s="6">
        <v>44573.875081018501</v>
      </c>
      <c r="G2039" s="7">
        <f t="shared" si="155"/>
        <v>21</v>
      </c>
      <c r="H2039" s="8">
        <f t="shared" si="156"/>
        <v>0</v>
      </c>
      <c r="I2039" s="9" t="str">
        <f>VLOOKUP(H2039,Ranges!$A$4:$B$15,2,TRUE)</f>
        <v>&lt;0.1</v>
      </c>
      <c r="J2039" s="6">
        <v>44573.8757175926</v>
      </c>
      <c r="K2039" s="6">
        <v>44573.8757175926</v>
      </c>
      <c r="L2039" s="10">
        <f t="shared" si="157"/>
        <v>0</v>
      </c>
      <c r="M2039" s="9" t="str">
        <f>VLOOKUP(L2039,Ranges!$A$4:$B$15,2,TRUE)</f>
        <v>&lt;0.1</v>
      </c>
      <c r="N2039" s="6">
        <v>44573.8762615741</v>
      </c>
      <c r="O2039" s="6">
        <v>44573.8762615741</v>
      </c>
      <c r="P2039" s="10">
        <f t="shared" si="159"/>
        <v>0</v>
      </c>
      <c r="Q2039" s="9" t="str">
        <f>VLOOKUP(P2039,Ranges!$A$4:$B$15,2,TRUE)</f>
        <v>&lt;0.1</v>
      </c>
      <c r="R2039" s="6">
        <v>44573.876724537004</v>
      </c>
      <c r="S2039" s="4">
        <v>3</v>
      </c>
      <c r="T2039" s="4">
        <v>3</v>
      </c>
      <c r="U2039" s="4">
        <v>1</v>
      </c>
      <c r="V2039" s="4">
        <v>0</v>
      </c>
      <c r="W2039" s="4">
        <v>0</v>
      </c>
      <c r="X2039" s="33">
        <f t="shared" si="158"/>
        <v>1</v>
      </c>
      <c r="Y2039" s="4">
        <v>8</v>
      </c>
    </row>
    <row r="2040" spans="1:25" x14ac:dyDescent="0.3">
      <c r="A2040" s="4">
        <v>116319</v>
      </c>
      <c r="B2040" s="5">
        <v>44573</v>
      </c>
      <c r="C2040" s="4">
        <v>4</v>
      </c>
      <c r="D2040" s="4">
        <v>2</v>
      </c>
      <c r="E2040" s="6">
        <v>44573.876134259299</v>
      </c>
      <c r="F2040" s="6">
        <v>44573.876134259299</v>
      </c>
      <c r="G2040" s="7">
        <f t="shared" si="155"/>
        <v>21</v>
      </c>
      <c r="H2040" s="8">
        <f t="shared" si="156"/>
        <v>0</v>
      </c>
      <c r="I2040" s="9" t="str">
        <f>VLOOKUP(H2040,Ranges!$A$4:$B$15,2,TRUE)</f>
        <v>&lt;0.1</v>
      </c>
      <c r="J2040" s="6">
        <v>44573.876782407402</v>
      </c>
      <c r="K2040" s="6">
        <v>44573.876782407402</v>
      </c>
      <c r="L2040" s="10">
        <f t="shared" si="157"/>
        <v>0</v>
      </c>
      <c r="M2040" s="9" t="str">
        <f>VLOOKUP(L2040,Ranges!$A$4:$B$15,2,TRUE)</f>
        <v>&lt;0.1</v>
      </c>
      <c r="N2040" s="6">
        <v>44573.877534722204</v>
      </c>
      <c r="O2040" s="6">
        <v>44573.877534722204</v>
      </c>
      <c r="P2040" s="10">
        <f t="shared" si="159"/>
        <v>0</v>
      </c>
      <c r="Q2040" s="9" t="str">
        <f>VLOOKUP(P2040,Ranges!$A$4:$B$15,2,TRUE)</f>
        <v>&lt;0.1</v>
      </c>
      <c r="R2040" s="6">
        <v>44573.877997685202</v>
      </c>
      <c r="S2040" s="4">
        <v>4</v>
      </c>
      <c r="T2040" s="4">
        <v>3</v>
      </c>
      <c r="U2040" s="4">
        <v>0</v>
      </c>
      <c r="V2040" s="4">
        <v>1</v>
      </c>
      <c r="W2040" s="4">
        <v>0</v>
      </c>
      <c r="X2040" s="33">
        <f t="shared" si="158"/>
        <v>1</v>
      </c>
      <c r="Y2040" s="4">
        <v>8</v>
      </c>
    </row>
    <row r="2041" spans="1:25" x14ac:dyDescent="0.3">
      <c r="A2041" s="4">
        <v>116320</v>
      </c>
      <c r="B2041" s="5">
        <v>44573</v>
      </c>
      <c r="C2041" s="4">
        <v>4</v>
      </c>
      <c r="D2041" s="4">
        <v>2</v>
      </c>
      <c r="E2041" s="6">
        <v>44573.877233796302</v>
      </c>
      <c r="F2041" s="6">
        <v>44573.877233796302</v>
      </c>
      <c r="G2041" s="7">
        <f t="shared" si="155"/>
        <v>21</v>
      </c>
      <c r="H2041" s="8">
        <f t="shared" si="156"/>
        <v>0</v>
      </c>
      <c r="I2041" s="9" t="str">
        <f>VLOOKUP(H2041,Ranges!$A$4:$B$15,2,TRUE)</f>
        <v>&lt;0.1</v>
      </c>
      <c r="J2041" s="6">
        <v>44573.877592592602</v>
      </c>
      <c r="K2041" s="6">
        <v>44573.877592592602</v>
      </c>
      <c r="L2041" s="10">
        <f t="shared" si="157"/>
        <v>0</v>
      </c>
      <c r="M2041" s="9" t="str">
        <f>VLOOKUP(L2041,Ranges!$A$4:$B$15,2,TRUE)</f>
        <v>&lt;0.1</v>
      </c>
      <c r="N2041" s="6">
        <v>44573.878275463001</v>
      </c>
      <c r="O2041" s="6">
        <v>44573.878275463001</v>
      </c>
      <c r="P2041" s="10">
        <f t="shared" si="159"/>
        <v>0</v>
      </c>
      <c r="Q2041" s="9" t="str">
        <f>VLOOKUP(P2041,Ranges!$A$4:$B$15,2,TRUE)</f>
        <v>&lt;0.1</v>
      </c>
      <c r="R2041" s="6">
        <v>44573.878738425898</v>
      </c>
      <c r="S2041" s="4">
        <v>1</v>
      </c>
      <c r="T2041" s="4">
        <v>2</v>
      </c>
      <c r="U2041" s="4">
        <v>1</v>
      </c>
      <c r="V2041" s="4">
        <v>0</v>
      </c>
      <c r="W2041" s="4">
        <v>0</v>
      </c>
      <c r="X2041" s="33">
        <f t="shared" si="158"/>
        <v>1</v>
      </c>
      <c r="Y2041" s="4">
        <v>9</v>
      </c>
    </row>
    <row r="2042" spans="1:25" x14ac:dyDescent="0.3">
      <c r="A2042" s="4">
        <v>116321</v>
      </c>
      <c r="B2042" s="5">
        <v>44573</v>
      </c>
      <c r="C2042" s="4">
        <v>4</v>
      </c>
      <c r="D2042" s="4">
        <v>2</v>
      </c>
      <c r="E2042" s="6">
        <v>44573.878437500003</v>
      </c>
      <c r="F2042" s="6">
        <v>44573.878437500003</v>
      </c>
      <c r="G2042" s="7">
        <f t="shared" si="155"/>
        <v>21</v>
      </c>
      <c r="H2042" s="8">
        <f t="shared" si="156"/>
        <v>0</v>
      </c>
      <c r="I2042" s="9" t="str">
        <f>VLOOKUP(H2042,Ranges!$A$4:$B$15,2,TRUE)</f>
        <v>&lt;0.1</v>
      </c>
      <c r="J2042" s="6">
        <v>44573.878819444399</v>
      </c>
      <c r="K2042" s="6">
        <v>44573.878819444399</v>
      </c>
      <c r="L2042" s="10">
        <f t="shared" si="157"/>
        <v>0</v>
      </c>
      <c r="M2042" s="9" t="str">
        <f>VLOOKUP(L2042,Ranges!$A$4:$B$15,2,TRUE)</f>
        <v>&lt;0.1</v>
      </c>
      <c r="N2042" s="6">
        <v>44573.879293981503</v>
      </c>
      <c r="O2042" s="6">
        <v>44573.879293981503</v>
      </c>
      <c r="P2042" s="10">
        <f t="shared" si="159"/>
        <v>0</v>
      </c>
      <c r="Q2042" s="9" t="str">
        <f>VLOOKUP(P2042,Ranges!$A$4:$B$15,2,TRUE)</f>
        <v>&lt;0.1</v>
      </c>
      <c r="R2042" s="6">
        <v>44573.8797569444</v>
      </c>
      <c r="S2042" s="4">
        <v>6</v>
      </c>
      <c r="T2042" s="4">
        <v>3</v>
      </c>
      <c r="U2042" s="4">
        <v>1</v>
      </c>
      <c r="V2042" s="4">
        <v>0</v>
      </c>
      <c r="W2042" s="4">
        <v>0</v>
      </c>
      <c r="X2042" s="33">
        <f t="shared" si="158"/>
        <v>1</v>
      </c>
      <c r="Y2042" s="4">
        <v>8</v>
      </c>
    </row>
    <row r="2043" spans="1:25" x14ac:dyDescent="0.3">
      <c r="A2043" s="4">
        <v>116322</v>
      </c>
      <c r="B2043" s="5">
        <v>44573</v>
      </c>
      <c r="C2043" s="4">
        <v>4</v>
      </c>
      <c r="D2043" s="4">
        <v>2</v>
      </c>
      <c r="E2043" s="6">
        <v>44573.879479166702</v>
      </c>
      <c r="F2043" s="6">
        <v>44573.879479166702</v>
      </c>
      <c r="G2043" s="7">
        <f t="shared" si="155"/>
        <v>21</v>
      </c>
      <c r="H2043" s="8">
        <f t="shared" si="156"/>
        <v>0</v>
      </c>
      <c r="I2043" s="9" t="str">
        <f>VLOOKUP(H2043,Ranges!$A$4:$B$15,2,TRUE)</f>
        <v>&lt;0.1</v>
      </c>
      <c r="J2043" s="6">
        <v>44573.880196759303</v>
      </c>
      <c r="K2043" s="6">
        <v>44573.880196759303</v>
      </c>
      <c r="L2043" s="10">
        <f t="shared" si="157"/>
        <v>0</v>
      </c>
      <c r="M2043" s="9" t="str">
        <f>VLOOKUP(L2043,Ranges!$A$4:$B$15,2,TRUE)</f>
        <v>&lt;0.1</v>
      </c>
      <c r="N2043" s="6">
        <v>44573.881631944401</v>
      </c>
      <c r="O2043" s="6">
        <v>44573.881631944401</v>
      </c>
      <c r="P2043" s="10">
        <f t="shared" si="159"/>
        <v>0</v>
      </c>
      <c r="Q2043" s="9" t="str">
        <f>VLOOKUP(P2043,Ranges!$A$4:$B$15,2,TRUE)</f>
        <v>&lt;0.1</v>
      </c>
      <c r="R2043" s="6">
        <v>44573.882210648102</v>
      </c>
      <c r="S2043" s="4">
        <v>5</v>
      </c>
      <c r="T2043" s="4">
        <v>3</v>
      </c>
      <c r="U2043" s="4">
        <v>0</v>
      </c>
      <c r="V2043" s="4">
        <v>0</v>
      </c>
      <c r="W2043" s="4">
        <v>2</v>
      </c>
      <c r="X2043" s="33">
        <f t="shared" si="158"/>
        <v>2</v>
      </c>
      <c r="Y2043" s="4">
        <v>9</v>
      </c>
    </row>
    <row r="2044" spans="1:25" x14ac:dyDescent="0.3">
      <c r="A2044" s="4">
        <v>116323</v>
      </c>
      <c r="B2044" s="5">
        <v>44573</v>
      </c>
      <c r="C2044" s="4">
        <v>4</v>
      </c>
      <c r="D2044" s="4">
        <v>2</v>
      </c>
      <c r="E2044" s="6">
        <v>44573.880578703698</v>
      </c>
      <c r="F2044" s="6">
        <v>44573.880578703698</v>
      </c>
      <c r="G2044" s="7">
        <f t="shared" si="155"/>
        <v>21</v>
      </c>
      <c r="H2044" s="8">
        <f t="shared" si="156"/>
        <v>0</v>
      </c>
      <c r="I2044" s="9" t="str">
        <f>VLOOKUP(H2044,Ranges!$A$4:$B$15,2,TRUE)</f>
        <v>&lt;0.1</v>
      </c>
      <c r="J2044" s="6">
        <v>44573.8808796296</v>
      </c>
      <c r="K2044" s="6">
        <v>44573.881631944401</v>
      </c>
      <c r="L2044" s="10">
        <f t="shared" si="157"/>
        <v>1.0833333141636103</v>
      </c>
      <c r="M2044" s="9" t="str">
        <f>VLOOKUP(L2044,Ranges!$A$4:$B$15,2,TRUE)</f>
        <v>1-1.9</v>
      </c>
      <c r="N2044" s="6">
        <v>44573.881388888898</v>
      </c>
      <c r="O2044" s="6">
        <v>44573.882210648102</v>
      </c>
      <c r="P2044" s="10">
        <f t="shared" si="159"/>
        <v>1.1833332537207752</v>
      </c>
      <c r="Q2044" s="9" t="str">
        <f>VLOOKUP(P2044,Ranges!$A$4:$B$15,2,TRUE)</f>
        <v>1-1.9</v>
      </c>
      <c r="R2044" s="6">
        <v>44573.8826736111</v>
      </c>
      <c r="S2044" s="4">
        <v>5</v>
      </c>
      <c r="T2044" s="4">
        <v>2</v>
      </c>
      <c r="U2044" s="4">
        <v>1</v>
      </c>
      <c r="V2044" s="4">
        <v>0</v>
      </c>
      <c r="W2044" s="4">
        <v>0</v>
      </c>
      <c r="X2044" s="33">
        <f t="shared" si="158"/>
        <v>1</v>
      </c>
      <c r="Y2044" s="4">
        <v>5</v>
      </c>
    </row>
    <row r="2045" spans="1:25" x14ac:dyDescent="0.3">
      <c r="A2045" s="4">
        <v>116324</v>
      </c>
      <c r="B2045" s="5">
        <v>44573</v>
      </c>
      <c r="C2045" s="4">
        <v>4</v>
      </c>
      <c r="D2045" s="4">
        <v>2</v>
      </c>
      <c r="E2045" s="6">
        <v>44573.8816435185</v>
      </c>
      <c r="F2045" s="6">
        <v>44573.8816435185</v>
      </c>
      <c r="G2045" s="7">
        <f t="shared" si="155"/>
        <v>21</v>
      </c>
      <c r="H2045" s="8">
        <f t="shared" si="156"/>
        <v>0</v>
      </c>
      <c r="I2045" s="9" t="str">
        <f>VLOOKUP(H2045,Ranges!$A$4:$B$15,2,TRUE)</f>
        <v>&lt;0.1</v>
      </c>
      <c r="J2045" s="6">
        <v>44573.882013888899</v>
      </c>
      <c r="K2045" s="6">
        <v>44573.882013888899</v>
      </c>
      <c r="L2045" s="10">
        <f t="shared" si="157"/>
        <v>0</v>
      </c>
      <c r="M2045" s="9" t="str">
        <f>VLOOKUP(L2045,Ranges!$A$4:$B$15,2,TRUE)</f>
        <v>&lt;0.1</v>
      </c>
      <c r="N2045" s="6">
        <v>44573.882662037002</v>
      </c>
      <c r="O2045" s="6">
        <v>44573.8826736111</v>
      </c>
      <c r="P2045" s="10">
        <f t="shared" si="159"/>
        <v>1.666670199483633E-2</v>
      </c>
      <c r="Q2045" s="9" t="str">
        <f>VLOOKUP(P2045,Ranges!$A$4:$B$15,2,TRUE)</f>
        <v>&lt;0.1</v>
      </c>
      <c r="R2045" s="6">
        <v>44573.883136574099</v>
      </c>
      <c r="S2045" s="4">
        <v>5</v>
      </c>
      <c r="T2045" s="4">
        <v>3</v>
      </c>
      <c r="U2045" s="4">
        <v>0</v>
      </c>
      <c r="V2045" s="4">
        <v>0</v>
      </c>
      <c r="W2045" s="4">
        <v>1</v>
      </c>
      <c r="X2045" s="33">
        <f t="shared" si="158"/>
        <v>1</v>
      </c>
      <c r="Y2045" s="4">
        <v>9</v>
      </c>
    </row>
    <row r="2046" spans="1:25" x14ac:dyDescent="0.3">
      <c r="A2046" s="4">
        <v>116325</v>
      </c>
      <c r="B2046" s="5">
        <v>44573</v>
      </c>
      <c r="C2046" s="4">
        <v>4</v>
      </c>
      <c r="D2046" s="4">
        <v>2</v>
      </c>
      <c r="E2046" s="6">
        <v>44573.882928240702</v>
      </c>
      <c r="F2046" s="6">
        <v>44573.882928240702</v>
      </c>
      <c r="G2046" s="7">
        <f t="shared" si="155"/>
        <v>21</v>
      </c>
      <c r="H2046" s="8">
        <f t="shared" si="156"/>
        <v>0</v>
      </c>
      <c r="I2046" s="9" t="str">
        <f>VLOOKUP(H2046,Ranges!$A$4:$B$15,2,TRUE)</f>
        <v>&lt;0.1</v>
      </c>
      <c r="J2046" s="6">
        <v>44573.883252314801</v>
      </c>
      <c r="K2046" s="6">
        <v>44573.883252314801</v>
      </c>
      <c r="L2046" s="10">
        <f t="shared" si="157"/>
        <v>0</v>
      </c>
      <c r="M2046" s="9" t="str">
        <f>VLOOKUP(L2046,Ranges!$A$4:$B$15,2,TRUE)</f>
        <v>&lt;0.1</v>
      </c>
      <c r="N2046" s="6">
        <v>44573.884143518502</v>
      </c>
      <c r="O2046" s="6">
        <v>44573.884143518502</v>
      </c>
      <c r="P2046" s="10">
        <f t="shared" si="159"/>
        <v>0</v>
      </c>
      <c r="Q2046" s="9" t="str">
        <f>VLOOKUP(P2046,Ranges!$A$4:$B$15,2,TRUE)</f>
        <v>&lt;0.1</v>
      </c>
      <c r="R2046" s="6">
        <v>44573.884606481501</v>
      </c>
      <c r="S2046" s="4">
        <v>2</v>
      </c>
      <c r="T2046" s="4">
        <v>2</v>
      </c>
      <c r="U2046" s="4">
        <v>1</v>
      </c>
      <c r="V2046" s="4">
        <v>0</v>
      </c>
      <c r="W2046" s="4">
        <v>0</v>
      </c>
      <c r="X2046" s="33">
        <f t="shared" si="158"/>
        <v>1</v>
      </c>
      <c r="Y2046" s="4">
        <v>8</v>
      </c>
    </row>
    <row r="2047" spans="1:25" x14ac:dyDescent="0.3">
      <c r="A2047" s="4">
        <v>116326</v>
      </c>
      <c r="B2047" s="5">
        <v>44573</v>
      </c>
      <c r="C2047" s="4">
        <v>4</v>
      </c>
      <c r="D2047" s="4">
        <v>2</v>
      </c>
      <c r="E2047" s="6">
        <v>44573.884166666699</v>
      </c>
      <c r="F2047" s="6">
        <v>44573.884166666699</v>
      </c>
      <c r="G2047" s="7">
        <f t="shared" si="155"/>
        <v>21</v>
      </c>
      <c r="H2047" s="8">
        <f t="shared" si="156"/>
        <v>0</v>
      </c>
      <c r="I2047" s="9" t="str">
        <f>VLOOKUP(H2047,Ranges!$A$4:$B$15,2,TRUE)</f>
        <v>&lt;0.1</v>
      </c>
      <c r="J2047" s="6">
        <v>44573.884872685201</v>
      </c>
      <c r="K2047" s="6">
        <v>44573.884872685201</v>
      </c>
      <c r="L2047" s="10">
        <f t="shared" si="157"/>
        <v>0</v>
      </c>
      <c r="M2047" s="9" t="str">
        <f>VLOOKUP(L2047,Ranges!$A$4:$B$15,2,TRUE)</f>
        <v>&lt;0.1</v>
      </c>
      <c r="N2047" s="6">
        <v>44573.885439814803</v>
      </c>
      <c r="O2047" s="6">
        <v>44573.885439814803</v>
      </c>
      <c r="P2047" s="10">
        <f t="shared" si="159"/>
        <v>0</v>
      </c>
      <c r="Q2047" s="9" t="str">
        <f>VLOOKUP(P2047,Ranges!$A$4:$B$15,2,TRUE)</f>
        <v>&lt;0.1</v>
      </c>
      <c r="R2047" s="6">
        <v>44573.885902777802</v>
      </c>
      <c r="S2047" s="4">
        <v>6</v>
      </c>
      <c r="T2047" s="4">
        <v>2</v>
      </c>
      <c r="U2047" s="4">
        <v>0</v>
      </c>
      <c r="V2047" s="4">
        <v>0</v>
      </c>
      <c r="W2047" s="4">
        <v>1</v>
      </c>
      <c r="X2047" s="33">
        <f t="shared" si="158"/>
        <v>1</v>
      </c>
      <c r="Y2047" s="4">
        <v>9</v>
      </c>
    </row>
    <row r="2048" spans="1:25" x14ac:dyDescent="0.3">
      <c r="A2048" s="4">
        <v>116327</v>
      </c>
      <c r="B2048" s="5">
        <v>44573</v>
      </c>
      <c r="C2048" s="4">
        <v>4</v>
      </c>
      <c r="D2048" s="4">
        <v>2</v>
      </c>
      <c r="E2048" s="6">
        <v>44573.885370370401</v>
      </c>
      <c r="F2048" s="6">
        <v>44573.885370370401</v>
      </c>
      <c r="G2048" s="7">
        <f t="shared" si="155"/>
        <v>21</v>
      </c>
      <c r="H2048" s="8">
        <f t="shared" si="156"/>
        <v>0</v>
      </c>
      <c r="I2048" s="9" t="str">
        <f>VLOOKUP(H2048,Ranges!$A$4:$B$15,2,TRUE)</f>
        <v>&lt;0.1</v>
      </c>
      <c r="J2048" s="6">
        <v>44573.886087963001</v>
      </c>
      <c r="K2048" s="6">
        <v>44573.886087963001</v>
      </c>
      <c r="L2048" s="10">
        <f t="shared" si="157"/>
        <v>0</v>
      </c>
      <c r="M2048" s="9" t="str">
        <f>VLOOKUP(L2048,Ranges!$A$4:$B$15,2,TRUE)</f>
        <v>&lt;0.1</v>
      </c>
      <c r="N2048" s="6">
        <v>44573.886712963002</v>
      </c>
      <c r="O2048" s="6">
        <v>44573.886712963002</v>
      </c>
      <c r="P2048" s="10">
        <f t="shared" si="159"/>
        <v>0</v>
      </c>
      <c r="Q2048" s="9" t="str">
        <f>VLOOKUP(P2048,Ranges!$A$4:$B$15,2,TRUE)</f>
        <v>&lt;0.1</v>
      </c>
      <c r="R2048" s="6">
        <v>44573.887175925898</v>
      </c>
      <c r="S2048" s="4">
        <v>3</v>
      </c>
      <c r="T2048" s="4">
        <v>2</v>
      </c>
      <c r="U2048" s="4">
        <v>1</v>
      </c>
      <c r="V2048" s="4">
        <v>0</v>
      </c>
      <c r="W2048" s="4">
        <v>0</v>
      </c>
      <c r="X2048" s="33">
        <f t="shared" si="158"/>
        <v>1</v>
      </c>
      <c r="Y2048" s="4">
        <v>9</v>
      </c>
    </row>
    <row r="2049" spans="1:25" x14ac:dyDescent="0.3">
      <c r="A2049" s="4">
        <v>116328</v>
      </c>
      <c r="B2049" s="5">
        <v>44573</v>
      </c>
      <c r="C2049" s="4">
        <v>4</v>
      </c>
      <c r="D2049" s="4">
        <v>2</v>
      </c>
      <c r="E2049" s="6">
        <v>44573.886331018497</v>
      </c>
      <c r="F2049" s="6">
        <v>44573.886331018497</v>
      </c>
      <c r="G2049" s="7">
        <f t="shared" si="155"/>
        <v>21</v>
      </c>
      <c r="H2049" s="8">
        <f t="shared" si="156"/>
        <v>0</v>
      </c>
      <c r="I2049" s="9" t="str">
        <f>VLOOKUP(H2049,Ranges!$A$4:$B$15,2,TRUE)</f>
        <v>&lt;0.1</v>
      </c>
      <c r="J2049" s="6">
        <v>44573.886620370402</v>
      </c>
      <c r="K2049" s="6">
        <v>44573.886712963002</v>
      </c>
      <c r="L2049" s="10">
        <f t="shared" si="157"/>
        <v>0.13333334354683757</v>
      </c>
      <c r="M2049" s="9" t="str">
        <f>VLOOKUP(L2049,Ranges!$A$4:$B$15,2,TRUE)</f>
        <v>0.1-0.49</v>
      </c>
      <c r="N2049" s="6">
        <v>44573.887199074103</v>
      </c>
      <c r="O2049" s="6">
        <v>44573.887291666702</v>
      </c>
      <c r="P2049" s="10">
        <f t="shared" si="159"/>
        <v>0.13333334354683757</v>
      </c>
      <c r="Q2049" s="9" t="str">
        <f>VLOOKUP(P2049,Ranges!$A$4:$B$15,2,TRUE)</f>
        <v>0.1-0.49</v>
      </c>
      <c r="R2049" s="6">
        <v>44573.887754629599</v>
      </c>
      <c r="S2049" s="4">
        <v>6</v>
      </c>
      <c r="T2049" s="4">
        <v>1</v>
      </c>
      <c r="U2049" s="4">
        <v>0</v>
      </c>
      <c r="V2049" s="4">
        <v>1</v>
      </c>
      <c r="W2049" s="4">
        <v>0</v>
      </c>
      <c r="X2049" s="33">
        <f t="shared" si="158"/>
        <v>1</v>
      </c>
      <c r="Y2049" s="4">
        <v>7</v>
      </c>
    </row>
    <row r="2050" spans="1:25" x14ac:dyDescent="0.3">
      <c r="A2050" s="4">
        <v>116329</v>
      </c>
      <c r="B2050" s="5">
        <v>44573</v>
      </c>
      <c r="C2050" s="4">
        <v>4</v>
      </c>
      <c r="D2050" s="4">
        <v>2</v>
      </c>
      <c r="E2050" s="6">
        <v>44573.887592592597</v>
      </c>
      <c r="F2050" s="6">
        <v>44573.887592592597</v>
      </c>
      <c r="G2050" s="7">
        <f t="shared" si="155"/>
        <v>21</v>
      </c>
      <c r="H2050" s="8">
        <f t="shared" si="156"/>
        <v>0</v>
      </c>
      <c r="I2050" s="9" t="str">
        <f>VLOOKUP(H2050,Ranges!$A$4:$B$15,2,TRUE)</f>
        <v>&lt;0.1</v>
      </c>
      <c r="J2050" s="6">
        <v>44573.888356481497</v>
      </c>
      <c r="K2050" s="6">
        <v>44573.888356481497</v>
      </c>
      <c r="L2050" s="10">
        <f t="shared" si="157"/>
        <v>0</v>
      </c>
      <c r="M2050" s="9" t="str">
        <f>VLOOKUP(L2050,Ranges!$A$4:$B$15,2,TRUE)</f>
        <v>&lt;0.1</v>
      </c>
      <c r="N2050" s="6">
        <v>44573.8897685185</v>
      </c>
      <c r="O2050" s="6">
        <v>44573.8897685185</v>
      </c>
      <c r="P2050" s="10">
        <f t="shared" si="159"/>
        <v>0</v>
      </c>
      <c r="Q2050" s="9" t="str">
        <f>VLOOKUP(P2050,Ranges!$A$4:$B$15,2,TRUE)</f>
        <v>&lt;0.1</v>
      </c>
      <c r="R2050" s="6">
        <v>44573.890347222201</v>
      </c>
      <c r="S2050" s="4">
        <v>6</v>
      </c>
      <c r="T2050" s="4">
        <v>3</v>
      </c>
      <c r="U2050" s="4">
        <v>2</v>
      </c>
      <c r="V2050" s="4">
        <v>0</v>
      </c>
      <c r="W2050" s="4">
        <v>0</v>
      </c>
      <c r="X2050" s="33">
        <f t="shared" si="158"/>
        <v>2</v>
      </c>
      <c r="Y2050" s="4">
        <v>8</v>
      </c>
    </row>
    <row r="2051" spans="1:25" x14ac:dyDescent="0.3">
      <c r="A2051" s="4">
        <v>116330</v>
      </c>
      <c r="B2051" s="5">
        <v>44573</v>
      </c>
      <c r="C2051" s="4">
        <v>4</v>
      </c>
      <c r="D2051" s="4">
        <v>2</v>
      </c>
      <c r="E2051" s="6">
        <v>44573.888831018499</v>
      </c>
      <c r="F2051" s="6">
        <v>44573.888831018499</v>
      </c>
      <c r="G2051" s="7">
        <f t="shared" si="155"/>
        <v>21</v>
      </c>
      <c r="H2051" s="8">
        <f t="shared" si="156"/>
        <v>0</v>
      </c>
      <c r="I2051" s="9" t="str">
        <f>VLOOKUP(H2051,Ranges!$A$4:$B$15,2,TRUE)</f>
        <v>&lt;0.1</v>
      </c>
      <c r="J2051" s="6">
        <v>44573.889201388898</v>
      </c>
      <c r="K2051" s="6">
        <v>44573.8897685185</v>
      </c>
      <c r="L2051" s="10">
        <f t="shared" si="157"/>
        <v>0.8166666270699352</v>
      </c>
      <c r="M2051" s="9" t="str">
        <f>VLOOKUP(L2051,Ranges!$A$4:$B$15,2,TRUE)</f>
        <v>0.5-0.99</v>
      </c>
      <c r="N2051" s="6">
        <v>44573.889710648102</v>
      </c>
      <c r="O2051" s="6">
        <v>44573.890347222201</v>
      </c>
      <c r="P2051" s="10">
        <f t="shared" si="159"/>
        <v>0.91666670283302665</v>
      </c>
      <c r="Q2051" s="9" t="str">
        <f>VLOOKUP(P2051,Ranges!$A$4:$B$15,2,TRUE)</f>
        <v>0.5-0.99</v>
      </c>
      <c r="R2051" s="6">
        <v>44573.890810185199</v>
      </c>
      <c r="S2051" s="4">
        <v>4</v>
      </c>
      <c r="T2051" s="4">
        <v>3</v>
      </c>
      <c r="U2051" s="4">
        <v>0</v>
      </c>
      <c r="V2051" s="4">
        <v>1</v>
      </c>
      <c r="W2051" s="4">
        <v>0</v>
      </c>
      <c r="X2051" s="33">
        <f t="shared" si="158"/>
        <v>1</v>
      </c>
      <c r="Y2051" s="4">
        <v>5</v>
      </c>
    </row>
    <row r="2052" spans="1:25" x14ac:dyDescent="0.3">
      <c r="A2052" s="4">
        <v>116331</v>
      </c>
      <c r="B2052" s="5">
        <v>44573</v>
      </c>
      <c r="C2052" s="4">
        <v>4</v>
      </c>
      <c r="D2052" s="4">
        <v>2</v>
      </c>
      <c r="E2052" s="6">
        <v>44573.889791666697</v>
      </c>
      <c r="F2052" s="6">
        <v>44573.889791666697</v>
      </c>
      <c r="G2052" s="7">
        <f t="shared" si="155"/>
        <v>21</v>
      </c>
      <c r="H2052" s="8">
        <f t="shared" si="156"/>
        <v>0</v>
      </c>
      <c r="I2052" s="9" t="str">
        <f>VLOOKUP(H2052,Ranges!$A$4:$B$15,2,TRUE)</f>
        <v>&lt;0.1</v>
      </c>
      <c r="J2052" s="6">
        <v>44573.890497685199</v>
      </c>
      <c r="K2052" s="6">
        <v>44573.890497685199</v>
      </c>
      <c r="L2052" s="10">
        <f t="shared" si="157"/>
        <v>0</v>
      </c>
      <c r="M2052" s="9" t="str">
        <f>VLOOKUP(L2052,Ranges!$A$4:$B$15,2,TRUE)</f>
        <v>&lt;0.1</v>
      </c>
      <c r="N2052" s="6">
        <v>44573.891284722202</v>
      </c>
      <c r="O2052" s="6">
        <v>44573.891284722202</v>
      </c>
      <c r="P2052" s="10">
        <f t="shared" si="159"/>
        <v>0</v>
      </c>
      <c r="Q2052" s="9" t="str">
        <f>VLOOKUP(P2052,Ranges!$A$4:$B$15,2,TRUE)</f>
        <v>&lt;0.1</v>
      </c>
      <c r="R2052" s="6">
        <v>44573.8917476852</v>
      </c>
      <c r="S2052" s="4">
        <v>4</v>
      </c>
      <c r="T2052" s="4">
        <v>3</v>
      </c>
      <c r="U2052" s="4">
        <v>0</v>
      </c>
      <c r="V2052" s="4">
        <v>0</v>
      </c>
      <c r="W2052" s="4">
        <v>1</v>
      </c>
      <c r="X2052" s="33">
        <f t="shared" si="158"/>
        <v>1</v>
      </c>
      <c r="Y2052" s="4">
        <v>8</v>
      </c>
    </row>
    <row r="2053" spans="1:25" x14ac:dyDescent="0.3">
      <c r="A2053" s="4">
        <v>116332</v>
      </c>
      <c r="B2053" s="5">
        <v>44573</v>
      </c>
      <c r="C2053" s="4">
        <v>4</v>
      </c>
      <c r="D2053" s="4">
        <v>2</v>
      </c>
      <c r="E2053" s="6">
        <v>44573.890740740702</v>
      </c>
      <c r="F2053" s="6">
        <v>44573.890740740702</v>
      </c>
      <c r="G2053" s="7">
        <f t="shared" si="155"/>
        <v>21</v>
      </c>
      <c r="H2053" s="8">
        <f t="shared" si="156"/>
        <v>0</v>
      </c>
      <c r="I2053" s="9" t="str">
        <f>VLOOKUP(H2053,Ranges!$A$4:$B$15,2,TRUE)</f>
        <v>&lt;0.1</v>
      </c>
      <c r="J2053" s="6">
        <v>44573.891053240703</v>
      </c>
      <c r="K2053" s="6">
        <v>44573.891284722202</v>
      </c>
      <c r="L2053" s="10">
        <f t="shared" si="157"/>
        <v>0.33333335886709392</v>
      </c>
      <c r="M2053" s="9" t="str">
        <f>VLOOKUP(L2053,Ranges!$A$4:$B$15,2,TRUE)</f>
        <v>0.1-0.49</v>
      </c>
      <c r="N2053" s="6">
        <v>44573.891782407401</v>
      </c>
      <c r="O2053" s="6">
        <v>44573.892013888901</v>
      </c>
      <c r="P2053" s="10">
        <f t="shared" si="159"/>
        <v>0.33333335886709392</v>
      </c>
      <c r="Q2053" s="9" t="str">
        <f>VLOOKUP(P2053,Ranges!$A$4:$B$15,2,TRUE)</f>
        <v>0.1-0.49</v>
      </c>
      <c r="R2053" s="6">
        <v>44573.892476851797</v>
      </c>
      <c r="S2053" s="4">
        <v>3</v>
      </c>
      <c r="T2053" s="4">
        <v>3</v>
      </c>
      <c r="U2053" s="4">
        <v>0</v>
      </c>
      <c r="V2053" s="4">
        <v>0</v>
      </c>
      <c r="W2053" s="4">
        <v>1</v>
      </c>
      <c r="X2053" s="33">
        <f t="shared" si="158"/>
        <v>1</v>
      </c>
      <c r="Y2053" s="4">
        <v>7</v>
      </c>
    </row>
    <row r="2054" spans="1:25" x14ac:dyDescent="0.3">
      <c r="A2054" s="4">
        <v>116333</v>
      </c>
      <c r="B2054" s="5">
        <v>44573</v>
      </c>
      <c r="C2054" s="4">
        <v>4</v>
      </c>
      <c r="D2054" s="4">
        <v>2</v>
      </c>
      <c r="E2054" s="6">
        <v>44573.892013888901</v>
      </c>
      <c r="F2054" s="6">
        <v>44573.892013888901</v>
      </c>
      <c r="G2054" s="7">
        <f t="shared" si="155"/>
        <v>21</v>
      </c>
      <c r="H2054" s="8">
        <f t="shared" si="156"/>
        <v>0</v>
      </c>
      <c r="I2054" s="9" t="str">
        <f>VLOOKUP(H2054,Ranges!$A$4:$B$15,2,TRUE)</f>
        <v>&lt;0.1</v>
      </c>
      <c r="J2054" s="6">
        <v>44573.893541666701</v>
      </c>
      <c r="K2054" s="6">
        <v>44573.893541666701</v>
      </c>
      <c r="L2054" s="10">
        <f t="shared" si="157"/>
        <v>0</v>
      </c>
      <c r="M2054" s="9" t="str">
        <f>VLOOKUP(L2054,Ranges!$A$4:$B$15,2,TRUE)</f>
        <v>&lt;0.1</v>
      </c>
      <c r="N2054" s="6">
        <v>44573.896041666703</v>
      </c>
      <c r="O2054" s="6">
        <v>44573.896041666703</v>
      </c>
      <c r="P2054" s="10">
        <f t="shared" si="159"/>
        <v>0</v>
      </c>
      <c r="Q2054" s="9" t="str">
        <f>VLOOKUP(P2054,Ranges!$A$4:$B$15,2,TRUE)</f>
        <v>&lt;0.1</v>
      </c>
      <c r="R2054" s="6">
        <v>44573.896736111099</v>
      </c>
      <c r="S2054" s="4">
        <v>2</v>
      </c>
      <c r="T2054" s="4">
        <v>3</v>
      </c>
      <c r="U2054" s="4">
        <v>1</v>
      </c>
      <c r="V2054" s="4">
        <v>1</v>
      </c>
      <c r="W2054" s="4">
        <v>1</v>
      </c>
      <c r="X2054" s="33">
        <f t="shared" si="158"/>
        <v>3</v>
      </c>
      <c r="Y2054" s="4">
        <v>9</v>
      </c>
    </row>
    <row r="2055" spans="1:25" x14ac:dyDescent="0.3">
      <c r="A2055" s="4">
        <v>116334</v>
      </c>
      <c r="B2055" s="5">
        <v>44573</v>
      </c>
      <c r="C2055" s="4">
        <v>4</v>
      </c>
      <c r="D2055" s="4">
        <v>2</v>
      </c>
      <c r="E2055" s="6">
        <v>44573.893287036997</v>
      </c>
      <c r="F2055" s="6">
        <v>44573.893287036997</v>
      </c>
      <c r="G2055" s="7">
        <f t="shared" si="155"/>
        <v>21</v>
      </c>
      <c r="H2055" s="8">
        <f t="shared" si="156"/>
        <v>0</v>
      </c>
      <c r="I2055" s="9" t="str">
        <f>VLOOKUP(H2055,Ranges!$A$4:$B$15,2,TRUE)</f>
        <v>&lt;0.1</v>
      </c>
      <c r="J2055" s="6">
        <v>44573.893946759301</v>
      </c>
      <c r="K2055" s="6">
        <v>44573.896041666703</v>
      </c>
      <c r="L2055" s="10">
        <f t="shared" si="157"/>
        <v>3.0166666593868285</v>
      </c>
      <c r="M2055" s="9" t="str">
        <f>VLOOKUP(L2055,Ranges!$A$4:$B$15,2,TRUE)</f>
        <v>3-3.9</v>
      </c>
      <c r="N2055" s="6">
        <v>44573.894432870402</v>
      </c>
      <c r="O2055" s="6">
        <v>44573.896736111099</v>
      </c>
      <c r="P2055" s="10">
        <f t="shared" si="159"/>
        <v>3.3166666037868708</v>
      </c>
      <c r="Q2055" s="9" t="str">
        <f>VLOOKUP(P2055,Ranges!$A$4:$B$15,2,TRUE)</f>
        <v>3-3.9</v>
      </c>
      <c r="R2055" s="6">
        <v>44573.897199074097</v>
      </c>
      <c r="S2055" s="4">
        <v>4</v>
      </c>
      <c r="T2055" s="4">
        <v>2</v>
      </c>
      <c r="U2055" s="4">
        <v>0</v>
      </c>
      <c r="V2055" s="4">
        <v>1</v>
      </c>
      <c r="W2055" s="4">
        <v>0</v>
      </c>
      <c r="X2055" s="33">
        <f t="shared" si="158"/>
        <v>1</v>
      </c>
      <c r="Y2055" s="4">
        <v>4</v>
      </c>
    </row>
    <row r="2056" spans="1:25" x14ac:dyDescent="0.3">
      <c r="A2056" s="4">
        <v>116335</v>
      </c>
      <c r="B2056" s="5">
        <v>44573</v>
      </c>
      <c r="C2056" s="4">
        <v>4</v>
      </c>
      <c r="D2056" s="4">
        <v>2</v>
      </c>
      <c r="E2056" s="6">
        <v>44573.894421296303</v>
      </c>
      <c r="F2056" s="6">
        <v>44573.894421296303</v>
      </c>
      <c r="G2056" s="7">
        <f t="shared" si="155"/>
        <v>21</v>
      </c>
      <c r="H2056" s="8">
        <f t="shared" si="156"/>
        <v>0</v>
      </c>
      <c r="I2056" s="9" t="str">
        <f>VLOOKUP(H2056,Ranges!$A$4:$B$15,2,TRUE)</f>
        <v>&lt;0.1</v>
      </c>
      <c r="J2056" s="6">
        <v>44573.895370370403</v>
      </c>
      <c r="K2056" s="6">
        <v>44573.895370370403</v>
      </c>
      <c r="L2056" s="10">
        <f t="shared" si="157"/>
        <v>0</v>
      </c>
      <c r="M2056" s="9" t="str">
        <f>VLOOKUP(L2056,Ranges!$A$4:$B$15,2,TRUE)</f>
        <v>&lt;0.1</v>
      </c>
      <c r="N2056" s="6">
        <v>44573.896643518499</v>
      </c>
      <c r="O2056" s="6">
        <v>44573.897199074097</v>
      </c>
      <c r="P2056" s="10">
        <f t="shared" si="159"/>
        <v>0.80000006128102541</v>
      </c>
      <c r="Q2056" s="9" t="str">
        <f>VLOOKUP(P2056,Ranges!$A$4:$B$15,2,TRUE)</f>
        <v>0.5-0.99</v>
      </c>
      <c r="R2056" s="6">
        <v>44573.897777777798</v>
      </c>
      <c r="S2056" s="4">
        <v>5</v>
      </c>
      <c r="T2056" s="4">
        <v>1</v>
      </c>
      <c r="U2056" s="4">
        <v>2</v>
      </c>
      <c r="V2056" s="4">
        <v>0</v>
      </c>
      <c r="W2056" s="4">
        <v>0</v>
      </c>
      <c r="X2056" s="33">
        <f t="shared" si="158"/>
        <v>2</v>
      </c>
      <c r="Y2056" s="4">
        <v>5</v>
      </c>
    </row>
    <row r="2057" spans="1:25" x14ac:dyDescent="0.3">
      <c r="A2057" s="4">
        <v>116336</v>
      </c>
      <c r="B2057" s="5">
        <v>44573</v>
      </c>
      <c r="C2057" s="4">
        <v>4</v>
      </c>
      <c r="D2057" s="4">
        <v>2</v>
      </c>
      <c r="E2057" s="6">
        <v>44573.895567129599</v>
      </c>
      <c r="F2057" s="6">
        <v>44573.895567129599</v>
      </c>
      <c r="G2057" s="7">
        <f t="shared" si="155"/>
        <v>21</v>
      </c>
      <c r="H2057" s="8">
        <f t="shared" si="156"/>
        <v>0</v>
      </c>
      <c r="I2057" s="9" t="str">
        <f>VLOOKUP(H2057,Ranges!$A$4:$B$15,2,TRUE)</f>
        <v>&lt;0.1</v>
      </c>
      <c r="J2057" s="6">
        <v>44573.896273148101</v>
      </c>
      <c r="K2057" s="6">
        <v>44573.896643518499</v>
      </c>
      <c r="L2057" s="10">
        <f t="shared" si="157"/>
        <v>0.53333337418735027</v>
      </c>
      <c r="M2057" s="9" t="str">
        <f>VLOOKUP(L2057,Ranges!$A$4:$B$15,2,TRUE)</f>
        <v>0.5-0.99</v>
      </c>
      <c r="N2057" s="6">
        <v>44573.897037037001</v>
      </c>
      <c r="O2057" s="6">
        <v>44573.897777777798</v>
      </c>
      <c r="P2057" s="10">
        <f t="shared" si="159"/>
        <v>1.0666667483747005</v>
      </c>
      <c r="Q2057" s="9" t="str">
        <f>VLOOKUP(P2057,Ranges!$A$4:$B$15,2,TRUE)</f>
        <v>1-1.9</v>
      </c>
      <c r="R2057" s="6">
        <v>44573.898240740702</v>
      </c>
      <c r="S2057" s="4">
        <v>6</v>
      </c>
      <c r="T2057" s="4">
        <v>2</v>
      </c>
      <c r="U2057" s="4">
        <v>0</v>
      </c>
      <c r="V2057" s="4">
        <v>0</v>
      </c>
      <c r="W2057" s="4">
        <v>1</v>
      </c>
      <c r="X2057" s="33">
        <f t="shared" si="158"/>
        <v>1</v>
      </c>
      <c r="Y2057" s="4">
        <v>4</v>
      </c>
    </row>
    <row r="2058" spans="1:25" x14ac:dyDescent="0.3">
      <c r="A2058" s="4">
        <v>116337</v>
      </c>
      <c r="B2058" s="5">
        <v>44573</v>
      </c>
      <c r="C2058" s="4">
        <v>4</v>
      </c>
      <c r="D2058" s="4">
        <v>2</v>
      </c>
      <c r="E2058" s="6">
        <v>44573.896574074097</v>
      </c>
      <c r="F2058" s="6">
        <v>44573.896574074097</v>
      </c>
      <c r="G2058" s="7">
        <f t="shared" si="155"/>
        <v>21</v>
      </c>
      <c r="H2058" s="8">
        <f t="shared" si="156"/>
        <v>0</v>
      </c>
      <c r="I2058" s="9" t="str">
        <f>VLOOKUP(H2058,Ranges!$A$4:$B$15,2,TRUE)</f>
        <v>&lt;0.1</v>
      </c>
      <c r="J2058" s="6">
        <v>44573.896967592598</v>
      </c>
      <c r="K2058" s="6">
        <v>44573.897037037001</v>
      </c>
      <c r="L2058" s="10">
        <f t="shared" si="157"/>
        <v>9.9999939557164907E-2</v>
      </c>
      <c r="M2058" s="9" t="str">
        <f>VLOOKUP(L2058,Ranges!$A$4:$B$15,2,TRUE)</f>
        <v>&lt;0.1</v>
      </c>
      <c r="N2058" s="6">
        <v>44573.897523148102</v>
      </c>
      <c r="O2058" s="6">
        <v>44573.898240740702</v>
      </c>
      <c r="P2058" s="10">
        <f t="shared" si="159"/>
        <v>1.0333333443850279</v>
      </c>
      <c r="Q2058" s="9" t="str">
        <f>VLOOKUP(P2058,Ranges!$A$4:$B$15,2,TRUE)</f>
        <v>1-1.9</v>
      </c>
      <c r="R2058" s="6">
        <v>44573.8987037037</v>
      </c>
      <c r="S2058" s="4">
        <v>6</v>
      </c>
      <c r="T2058" s="4">
        <v>3</v>
      </c>
      <c r="U2058" s="4">
        <v>0</v>
      </c>
      <c r="V2058" s="4">
        <v>1</v>
      </c>
      <c r="W2058" s="4">
        <v>0</v>
      </c>
      <c r="X2058" s="33">
        <f t="shared" si="158"/>
        <v>1</v>
      </c>
      <c r="Y2058" s="4">
        <v>5</v>
      </c>
    </row>
    <row r="2059" spans="1:25" x14ac:dyDescent="0.3">
      <c r="A2059" s="4">
        <v>116338</v>
      </c>
      <c r="B2059" s="5">
        <v>44573</v>
      </c>
      <c r="C2059" s="4">
        <v>4</v>
      </c>
      <c r="D2059" s="4">
        <v>2</v>
      </c>
      <c r="E2059" s="6">
        <v>44573.897546296299</v>
      </c>
      <c r="F2059" s="6">
        <v>44573.897546296299</v>
      </c>
      <c r="G2059" s="7">
        <f t="shared" si="155"/>
        <v>21</v>
      </c>
      <c r="H2059" s="8">
        <f t="shared" si="156"/>
        <v>0</v>
      </c>
      <c r="I2059" s="9" t="str">
        <f>VLOOKUP(H2059,Ranges!$A$4:$B$15,2,TRUE)</f>
        <v>&lt;0.1</v>
      </c>
      <c r="J2059" s="6">
        <v>44573.898240740702</v>
      </c>
      <c r="K2059" s="6">
        <v>44573.898240740702</v>
      </c>
      <c r="L2059" s="10">
        <f t="shared" si="157"/>
        <v>0</v>
      </c>
      <c r="M2059" s="9" t="str">
        <f>VLOOKUP(L2059,Ranges!$A$4:$B$15,2,TRUE)</f>
        <v>&lt;0.1</v>
      </c>
      <c r="N2059" s="6">
        <v>44573.898923611101</v>
      </c>
      <c r="O2059" s="6">
        <v>44573.898923611101</v>
      </c>
      <c r="P2059" s="10">
        <f t="shared" si="159"/>
        <v>0</v>
      </c>
      <c r="Q2059" s="9" t="str">
        <f>VLOOKUP(P2059,Ranges!$A$4:$B$15,2,TRUE)</f>
        <v>&lt;0.1</v>
      </c>
      <c r="R2059" s="6">
        <v>44573.899386574099</v>
      </c>
      <c r="S2059" s="4">
        <v>3</v>
      </c>
      <c r="T2059" s="4">
        <v>2</v>
      </c>
      <c r="U2059" s="4">
        <v>0</v>
      </c>
      <c r="V2059" s="4">
        <v>0</v>
      </c>
      <c r="W2059" s="4">
        <v>1</v>
      </c>
      <c r="X2059" s="33">
        <f t="shared" si="158"/>
        <v>1</v>
      </c>
      <c r="Y2059" s="4">
        <v>9</v>
      </c>
    </row>
    <row r="2060" spans="1:25" x14ac:dyDescent="0.3">
      <c r="A2060" s="4">
        <v>116339</v>
      </c>
      <c r="B2060" s="5">
        <v>44573</v>
      </c>
      <c r="C2060" s="4">
        <v>4</v>
      </c>
      <c r="D2060" s="4">
        <v>2</v>
      </c>
      <c r="E2060" s="6">
        <v>44573.898807870399</v>
      </c>
      <c r="F2060" s="6">
        <v>44573.898807870399</v>
      </c>
      <c r="G2060" s="7">
        <f t="shared" si="155"/>
        <v>21</v>
      </c>
      <c r="H2060" s="8">
        <f t="shared" si="156"/>
        <v>0</v>
      </c>
      <c r="I2060" s="9" t="str">
        <f>VLOOKUP(H2060,Ranges!$A$4:$B$15,2,TRUE)</f>
        <v>&lt;0.1</v>
      </c>
      <c r="J2060" s="6">
        <v>44573.899131944403</v>
      </c>
      <c r="K2060" s="6">
        <v>44573.899131944403</v>
      </c>
      <c r="L2060" s="10">
        <f t="shared" si="157"/>
        <v>0</v>
      </c>
      <c r="M2060" s="9" t="str">
        <f>VLOOKUP(L2060,Ranges!$A$4:$B$15,2,TRUE)</f>
        <v>&lt;0.1</v>
      </c>
      <c r="N2060" s="6">
        <v>44573.8996990741</v>
      </c>
      <c r="O2060" s="6">
        <v>44573.8996990741</v>
      </c>
      <c r="P2060" s="10">
        <f t="shared" si="159"/>
        <v>0</v>
      </c>
      <c r="Q2060" s="9" t="str">
        <f>VLOOKUP(P2060,Ranges!$A$4:$B$15,2,TRUE)</f>
        <v>&lt;0.1</v>
      </c>
      <c r="R2060" s="6">
        <v>44573.900162037004</v>
      </c>
      <c r="S2060" s="4">
        <v>2</v>
      </c>
      <c r="T2060" s="4">
        <v>1</v>
      </c>
      <c r="U2060" s="4">
        <v>1</v>
      </c>
      <c r="V2060" s="4">
        <v>0</v>
      </c>
      <c r="W2060" s="4">
        <v>0</v>
      </c>
      <c r="X2060" s="33">
        <f t="shared" si="158"/>
        <v>1</v>
      </c>
      <c r="Y2060" s="4">
        <v>8</v>
      </c>
    </row>
    <row r="2061" spans="1:25" x14ac:dyDescent="0.3">
      <c r="A2061" s="4">
        <v>116340</v>
      </c>
      <c r="B2061" s="5">
        <v>44573</v>
      </c>
      <c r="C2061" s="4">
        <v>4</v>
      </c>
      <c r="D2061" s="4">
        <v>2</v>
      </c>
      <c r="E2061" s="6">
        <v>44573.900034722203</v>
      </c>
      <c r="F2061" s="6">
        <v>44573.900034722203</v>
      </c>
      <c r="G2061" s="7">
        <f t="shared" si="155"/>
        <v>21</v>
      </c>
      <c r="H2061" s="8">
        <f t="shared" si="156"/>
        <v>0</v>
      </c>
      <c r="I2061" s="9" t="str">
        <f>VLOOKUP(H2061,Ranges!$A$4:$B$15,2,TRUE)</f>
        <v>&lt;0.1</v>
      </c>
      <c r="J2061" s="6">
        <v>44573.900428240697</v>
      </c>
      <c r="K2061" s="6">
        <v>44573.900428240697</v>
      </c>
      <c r="L2061" s="10">
        <f t="shared" si="157"/>
        <v>0</v>
      </c>
      <c r="M2061" s="9" t="str">
        <f>VLOOKUP(L2061,Ranges!$A$4:$B$15,2,TRUE)</f>
        <v>&lt;0.1</v>
      </c>
      <c r="N2061" s="6">
        <v>44573.901122685202</v>
      </c>
      <c r="O2061" s="6">
        <v>44573.901122685202</v>
      </c>
      <c r="P2061" s="10">
        <f t="shared" si="159"/>
        <v>0</v>
      </c>
      <c r="Q2061" s="9" t="str">
        <f>VLOOKUP(P2061,Ranges!$A$4:$B$15,2,TRUE)</f>
        <v>&lt;0.1</v>
      </c>
      <c r="R2061" s="6">
        <v>44573.901585648098</v>
      </c>
      <c r="S2061" s="4">
        <v>6</v>
      </c>
      <c r="T2061" s="4">
        <v>1</v>
      </c>
      <c r="U2061" s="4">
        <v>0</v>
      </c>
      <c r="V2061" s="4">
        <v>0</v>
      </c>
      <c r="W2061" s="4">
        <v>1</v>
      </c>
      <c r="X2061" s="33">
        <f t="shared" si="158"/>
        <v>1</v>
      </c>
      <c r="Y2061" s="4">
        <v>9</v>
      </c>
    </row>
    <row r="2062" spans="1:25" x14ac:dyDescent="0.3">
      <c r="A2062" s="4">
        <v>116341</v>
      </c>
      <c r="B2062" s="5">
        <v>44573</v>
      </c>
      <c r="C2062" s="4">
        <v>4</v>
      </c>
      <c r="D2062" s="4">
        <v>2</v>
      </c>
      <c r="E2062" s="6">
        <v>44573.901215277801</v>
      </c>
      <c r="F2062" s="6">
        <v>44573.901215277801</v>
      </c>
      <c r="G2062" s="7">
        <f t="shared" si="155"/>
        <v>21</v>
      </c>
      <c r="H2062" s="8">
        <f t="shared" si="156"/>
        <v>0</v>
      </c>
      <c r="I2062" s="9" t="str">
        <f>VLOOKUP(H2062,Ranges!$A$4:$B$15,2,TRUE)</f>
        <v>&lt;0.1</v>
      </c>
      <c r="J2062" s="6">
        <v>44573.901793981502</v>
      </c>
      <c r="K2062" s="6">
        <v>44573.901793981502</v>
      </c>
      <c r="L2062" s="10">
        <f t="shared" si="157"/>
        <v>0</v>
      </c>
      <c r="M2062" s="9" t="str">
        <f>VLOOKUP(L2062,Ranges!$A$4:$B$15,2,TRUE)</f>
        <v>&lt;0.1</v>
      </c>
      <c r="N2062" s="6">
        <v>44573.902997685203</v>
      </c>
      <c r="O2062" s="6">
        <v>44573.902997685203</v>
      </c>
      <c r="P2062" s="10">
        <f t="shared" si="159"/>
        <v>0</v>
      </c>
      <c r="Q2062" s="9" t="str">
        <f>VLOOKUP(P2062,Ranges!$A$4:$B$15,2,TRUE)</f>
        <v>&lt;0.1</v>
      </c>
      <c r="R2062" s="6">
        <v>44573.903576388897</v>
      </c>
      <c r="S2062" s="4">
        <v>5</v>
      </c>
      <c r="T2062" s="4">
        <v>2</v>
      </c>
      <c r="U2062" s="4">
        <v>0</v>
      </c>
      <c r="V2062" s="4">
        <v>0</v>
      </c>
      <c r="W2062" s="4">
        <v>2</v>
      </c>
      <c r="X2062" s="33">
        <f t="shared" si="158"/>
        <v>2</v>
      </c>
      <c r="Y2062" s="4">
        <v>9</v>
      </c>
    </row>
    <row r="2063" spans="1:25" x14ac:dyDescent="0.3">
      <c r="A2063" s="4">
        <v>116342</v>
      </c>
      <c r="B2063" s="5">
        <v>44573</v>
      </c>
      <c r="C2063" s="4">
        <v>4</v>
      </c>
      <c r="D2063" s="4">
        <v>2</v>
      </c>
      <c r="E2063" s="6">
        <v>44573.902268518497</v>
      </c>
      <c r="F2063" s="6">
        <v>44573.902268518497</v>
      </c>
      <c r="G2063" s="7">
        <f t="shared" si="155"/>
        <v>21</v>
      </c>
      <c r="H2063" s="8">
        <f t="shared" si="156"/>
        <v>0</v>
      </c>
      <c r="I2063" s="9" t="str">
        <f>VLOOKUP(H2063,Ranges!$A$4:$B$15,2,TRUE)</f>
        <v>&lt;0.1</v>
      </c>
      <c r="J2063" s="6">
        <v>44573.902592592603</v>
      </c>
      <c r="K2063" s="6">
        <v>44573.902997685203</v>
      </c>
      <c r="L2063" s="10">
        <f t="shared" si="157"/>
        <v>0.58333334396593273</v>
      </c>
      <c r="M2063" s="9" t="str">
        <f>VLOOKUP(L2063,Ranges!$A$4:$B$15,2,TRUE)</f>
        <v>0.5-0.99</v>
      </c>
      <c r="N2063" s="6">
        <v>44573.903148148202</v>
      </c>
      <c r="O2063" s="6">
        <v>44573.903576388897</v>
      </c>
      <c r="P2063" s="10">
        <f t="shared" si="159"/>
        <v>0.61666660127229989</v>
      </c>
      <c r="Q2063" s="9" t="str">
        <f>VLOOKUP(P2063,Ranges!$A$4:$B$15,2,TRUE)</f>
        <v>0.5-0.99</v>
      </c>
      <c r="R2063" s="6">
        <v>44573.904039351801</v>
      </c>
      <c r="S2063" s="4">
        <v>4</v>
      </c>
      <c r="T2063" s="4">
        <v>3</v>
      </c>
      <c r="U2063" s="4">
        <v>0</v>
      </c>
      <c r="V2063" s="4">
        <v>1</v>
      </c>
      <c r="W2063" s="4">
        <v>0</v>
      </c>
      <c r="X2063" s="33">
        <f t="shared" si="158"/>
        <v>1</v>
      </c>
      <c r="Y2063" s="4">
        <v>5</v>
      </c>
    </row>
    <row r="2064" spans="1:25" x14ac:dyDescent="0.3">
      <c r="A2064" s="4">
        <v>116343</v>
      </c>
      <c r="B2064" s="5">
        <v>44573</v>
      </c>
      <c r="C2064" s="4">
        <v>4</v>
      </c>
      <c r="D2064" s="4">
        <v>2</v>
      </c>
      <c r="E2064" s="6">
        <v>44573.903518518498</v>
      </c>
      <c r="F2064" s="6">
        <v>44573.903518518498</v>
      </c>
      <c r="G2064" s="7">
        <f t="shared" si="155"/>
        <v>21</v>
      </c>
      <c r="H2064" s="8">
        <f t="shared" si="156"/>
        <v>0</v>
      </c>
      <c r="I2064" s="9" t="str">
        <f>VLOOKUP(H2064,Ranges!$A$4:$B$15,2,TRUE)</f>
        <v>&lt;0.1</v>
      </c>
      <c r="J2064" s="6">
        <v>44573.903900463003</v>
      </c>
      <c r="K2064" s="6">
        <v>44573.903900463003</v>
      </c>
      <c r="L2064" s="10">
        <f t="shared" si="157"/>
        <v>0</v>
      </c>
      <c r="M2064" s="9" t="str">
        <f>VLOOKUP(L2064,Ranges!$A$4:$B$15,2,TRUE)</f>
        <v>&lt;0.1</v>
      </c>
      <c r="N2064" s="6">
        <v>44573.9045833333</v>
      </c>
      <c r="O2064" s="6">
        <v>44573.9045833333</v>
      </c>
      <c r="P2064" s="10">
        <f t="shared" si="159"/>
        <v>0</v>
      </c>
      <c r="Q2064" s="9" t="str">
        <f>VLOOKUP(P2064,Ranges!$A$4:$B$15,2,TRUE)</f>
        <v>&lt;0.1</v>
      </c>
      <c r="R2064" s="6">
        <v>44573.905046296299</v>
      </c>
      <c r="S2064" s="4">
        <v>4</v>
      </c>
      <c r="T2064" s="4">
        <v>2</v>
      </c>
      <c r="U2064" s="4">
        <v>0</v>
      </c>
      <c r="V2064" s="4">
        <v>0</v>
      </c>
      <c r="W2064" s="4">
        <v>1</v>
      </c>
      <c r="X2064" s="33">
        <f t="shared" si="158"/>
        <v>1</v>
      </c>
      <c r="Y2064" s="4">
        <v>9</v>
      </c>
    </row>
    <row r="2065" spans="1:25" x14ac:dyDescent="0.3">
      <c r="A2065" s="4">
        <v>116344</v>
      </c>
      <c r="B2065" s="5">
        <v>44573</v>
      </c>
      <c r="C2065" s="4">
        <v>4</v>
      </c>
      <c r="D2065" s="4">
        <v>2</v>
      </c>
      <c r="E2065" s="6">
        <v>44573.9047222222</v>
      </c>
      <c r="F2065" s="6">
        <v>44573.9047222222</v>
      </c>
      <c r="G2065" s="7">
        <f t="shared" si="155"/>
        <v>21</v>
      </c>
      <c r="H2065" s="8">
        <f t="shared" si="156"/>
        <v>0</v>
      </c>
      <c r="I2065" s="9" t="str">
        <f>VLOOKUP(H2065,Ranges!$A$4:$B$15,2,TRUE)</f>
        <v>&lt;0.1</v>
      </c>
      <c r="J2065" s="6">
        <v>44573.905092592599</v>
      </c>
      <c r="K2065" s="6">
        <v>44573.905092592599</v>
      </c>
      <c r="L2065" s="10">
        <f t="shared" si="157"/>
        <v>0</v>
      </c>
      <c r="M2065" s="9" t="str">
        <f>VLOOKUP(L2065,Ranges!$A$4:$B$15,2,TRUE)</f>
        <v>&lt;0.1</v>
      </c>
      <c r="N2065" s="6">
        <v>44573.905590277798</v>
      </c>
      <c r="O2065" s="6">
        <v>44573.905590277798</v>
      </c>
      <c r="P2065" s="10">
        <f t="shared" si="159"/>
        <v>0</v>
      </c>
      <c r="Q2065" s="9" t="str">
        <f>VLOOKUP(P2065,Ranges!$A$4:$B$15,2,TRUE)</f>
        <v>&lt;0.1</v>
      </c>
      <c r="R2065" s="6">
        <v>44573.906053240702</v>
      </c>
      <c r="S2065" s="4">
        <v>2</v>
      </c>
      <c r="T2065" s="4">
        <v>2</v>
      </c>
      <c r="U2065" s="4">
        <v>0</v>
      </c>
      <c r="V2065" s="4">
        <v>1</v>
      </c>
      <c r="W2065" s="4">
        <v>0</v>
      </c>
      <c r="X2065" s="33">
        <f t="shared" si="158"/>
        <v>1</v>
      </c>
      <c r="Y2065" s="4">
        <v>8</v>
      </c>
    </row>
    <row r="2066" spans="1:25" x14ac:dyDescent="0.3">
      <c r="A2066" s="4">
        <v>116345</v>
      </c>
      <c r="B2066" s="5">
        <v>44573</v>
      </c>
      <c r="C2066" s="4">
        <v>4</v>
      </c>
      <c r="D2066" s="4">
        <v>2</v>
      </c>
      <c r="E2066" s="6">
        <v>44573.905902777798</v>
      </c>
      <c r="F2066" s="6">
        <v>44573.905902777798</v>
      </c>
      <c r="G2066" s="7">
        <f t="shared" si="155"/>
        <v>21</v>
      </c>
      <c r="H2066" s="8">
        <f t="shared" si="156"/>
        <v>0</v>
      </c>
      <c r="I2066" s="9" t="str">
        <f>VLOOKUP(H2066,Ranges!$A$4:$B$15,2,TRUE)</f>
        <v>&lt;0.1</v>
      </c>
      <c r="J2066" s="6">
        <v>44573.906261574099</v>
      </c>
      <c r="K2066" s="6">
        <v>44573.906261574099</v>
      </c>
      <c r="L2066" s="10">
        <f t="shared" si="157"/>
        <v>0</v>
      </c>
      <c r="M2066" s="9" t="str">
        <f>VLOOKUP(L2066,Ranges!$A$4:$B$15,2,TRUE)</f>
        <v>&lt;0.1</v>
      </c>
      <c r="N2066" s="6">
        <v>44573.907164351796</v>
      </c>
      <c r="O2066" s="6">
        <v>44573.907164351796</v>
      </c>
      <c r="P2066" s="10">
        <f t="shared" si="159"/>
        <v>0</v>
      </c>
      <c r="Q2066" s="9" t="str">
        <f>VLOOKUP(P2066,Ranges!$A$4:$B$15,2,TRUE)</f>
        <v>&lt;0.1</v>
      </c>
      <c r="R2066" s="6">
        <v>44573.907627314802</v>
      </c>
      <c r="S2066" s="4">
        <v>1</v>
      </c>
      <c r="T2066" s="4">
        <v>2</v>
      </c>
      <c r="U2066" s="4">
        <v>0</v>
      </c>
      <c r="V2066" s="4">
        <v>0</v>
      </c>
      <c r="W2066" s="4">
        <v>1</v>
      </c>
      <c r="X2066" s="33">
        <f t="shared" si="158"/>
        <v>1</v>
      </c>
      <c r="Y2066" s="4">
        <v>8</v>
      </c>
    </row>
    <row r="2067" spans="1:25" x14ac:dyDescent="0.3">
      <c r="A2067" s="4">
        <v>116346</v>
      </c>
      <c r="B2067" s="5">
        <v>44573</v>
      </c>
      <c r="C2067" s="4">
        <v>4</v>
      </c>
      <c r="D2067" s="4">
        <v>2</v>
      </c>
      <c r="E2067" s="6">
        <v>44573.907071759299</v>
      </c>
      <c r="F2067" s="6">
        <v>44573.907071759299</v>
      </c>
      <c r="G2067" s="7">
        <f t="shared" si="155"/>
        <v>21</v>
      </c>
      <c r="H2067" s="8">
        <f t="shared" si="156"/>
        <v>0</v>
      </c>
      <c r="I2067" s="9" t="str">
        <f>VLOOKUP(H2067,Ranges!$A$4:$B$15,2,TRUE)</f>
        <v>&lt;0.1</v>
      </c>
      <c r="J2067" s="6">
        <v>44573.9077314815</v>
      </c>
      <c r="K2067" s="6">
        <v>44573.9077314815</v>
      </c>
      <c r="L2067" s="10">
        <f t="shared" si="157"/>
        <v>0</v>
      </c>
      <c r="M2067" s="9" t="str">
        <f>VLOOKUP(L2067,Ranges!$A$4:$B$15,2,TRUE)</f>
        <v>&lt;0.1</v>
      </c>
      <c r="N2067" s="6">
        <v>44573.908449074101</v>
      </c>
      <c r="O2067" s="6">
        <v>44573.908449074101</v>
      </c>
      <c r="P2067" s="10">
        <f t="shared" si="159"/>
        <v>0</v>
      </c>
      <c r="Q2067" s="9" t="str">
        <f>VLOOKUP(P2067,Ranges!$A$4:$B$15,2,TRUE)</f>
        <v>&lt;0.1</v>
      </c>
      <c r="R2067" s="6">
        <v>44573.908912036997</v>
      </c>
      <c r="S2067" s="4">
        <v>1</v>
      </c>
      <c r="T2067" s="4">
        <v>2</v>
      </c>
      <c r="U2067" s="4">
        <v>1</v>
      </c>
      <c r="V2067" s="4">
        <v>0</v>
      </c>
      <c r="W2067" s="4">
        <v>0</v>
      </c>
      <c r="X2067" s="33">
        <f t="shared" si="158"/>
        <v>1</v>
      </c>
      <c r="Y2067" s="4">
        <v>9</v>
      </c>
    </row>
    <row r="2068" spans="1:25" x14ac:dyDescent="0.3">
      <c r="A2068" s="4">
        <v>116347</v>
      </c>
      <c r="B2068" s="5">
        <v>44573</v>
      </c>
      <c r="C2068" s="4">
        <v>4</v>
      </c>
      <c r="D2068" s="4">
        <v>2</v>
      </c>
      <c r="E2068" s="6">
        <v>44573.908310185201</v>
      </c>
      <c r="F2068" s="6">
        <v>44573.908310185201</v>
      </c>
      <c r="G2068" s="7">
        <f t="shared" ref="G2068:G2131" si="160">HOUR(E2068)</f>
        <v>21</v>
      </c>
      <c r="H2068" s="8">
        <f t="shared" ref="H2068:H2131" si="161">(F2068-E2068)*24*60</f>
        <v>0</v>
      </c>
      <c r="I2068" s="9" t="str">
        <f>VLOOKUP(H2068,Ranges!$A$4:$B$15,2,TRUE)</f>
        <v>&lt;0.1</v>
      </c>
      <c r="J2068" s="6">
        <v>44573.909259259301</v>
      </c>
      <c r="K2068" s="6">
        <v>44573.909259259301</v>
      </c>
      <c r="L2068" s="10">
        <f t="shared" ref="L2068:L2131" si="162">(K2068-J2068)*24*60</f>
        <v>0</v>
      </c>
      <c r="M2068" s="9" t="str">
        <f>VLOOKUP(L2068,Ranges!$A$4:$B$15,2,TRUE)</f>
        <v>&lt;0.1</v>
      </c>
      <c r="N2068" s="6">
        <v>44573.910902777803</v>
      </c>
      <c r="O2068" s="6">
        <v>44573.910902777803</v>
      </c>
      <c r="P2068" s="10">
        <f t="shared" si="159"/>
        <v>0</v>
      </c>
      <c r="Q2068" s="9" t="str">
        <f>VLOOKUP(P2068,Ranges!$A$4:$B$15,2,TRUE)</f>
        <v>&lt;0.1</v>
      </c>
      <c r="R2068" s="6">
        <v>44573.911481481497</v>
      </c>
      <c r="S2068" s="4">
        <v>6</v>
      </c>
      <c r="T2068" s="4">
        <v>2</v>
      </c>
      <c r="U2068" s="4">
        <v>0</v>
      </c>
      <c r="V2068" s="4">
        <v>0</v>
      </c>
      <c r="W2068" s="4">
        <v>2</v>
      </c>
      <c r="X2068" s="33">
        <f t="shared" ref="X2068:X2131" si="163">U2068+V2068+W2068</f>
        <v>2</v>
      </c>
      <c r="Y2068" s="4">
        <v>9</v>
      </c>
    </row>
    <row r="2069" spans="1:25" x14ac:dyDescent="0.3">
      <c r="A2069" s="4">
        <v>116348</v>
      </c>
      <c r="B2069" s="5">
        <v>44573</v>
      </c>
      <c r="C2069" s="4">
        <v>4</v>
      </c>
      <c r="D2069" s="4">
        <v>2</v>
      </c>
      <c r="E2069" s="6">
        <v>44573.909571759199</v>
      </c>
      <c r="F2069" s="6">
        <v>44573.909571759199</v>
      </c>
      <c r="G2069" s="7">
        <f t="shared" si="160"/>
        <v>21</v>
      </c>
      <c r="H2069" s="8">
        <f t="shared" si="161"/>
        <v>0</v>
      </c>
      <c r="I2069" s="9" t="str">
        <f>VLOOKUP(H2069,Ranges!$A$4:$B$15,2,TRUE)</f>
        <v>&lt;0.1</v>
      </c>
      <c r="J2069" s="6">
        <v>44573.910289351799</v>
      </c>
      <c r="K2069" s="6">
        <v>44573.910902777803</v>
      </c>
      <c r="L2069" s="10">
        <f t="shared" si="162"/>
        <v>0.88333344552665949</v>
      </c>
      <c r="M2069" s="9" t="str">
        <f>VLOOKUP(L2069,Ranges!$A$4:$B$15,2,TRUE)</f>
        <v>0.5-0.99</v>
      </c>
      <c r="N2069" s="6">
        <v>44573.911076388897</v>
      </c>
      <c r="O2069" s="6">
        <v>44573.911689814799</v>
      </c>
      <c r="P2069" s="10">
        <f t="shared" ref="P2069:P2132" si="164">(O2069-N2069)*24*60</f>
        <v>0.88333329884335399</v>
      </c>
      <c r="Q2069" s="9" t="str">
        <f>VLOOKUP(P2069,Ranges!$A$4:$B$15,2,TRUE)</f>
        <v>0.5-0.99</v>
      </c>
      <c r="R2069" s="6">
        <v>44573.912152777797</v>
      </c>
      <c r="S2069" s="4">
        <v>2</v>
      </c>
      <c r="T2069" s="4">
        <v>3</v>
      </c>
      <c r="U2069" s="4">
        <v>0</v>
      </c>
      <c r="V2069" s="4">
        <v>0</v>
      </c>
      <c r="W2069" s="4">
        <v>1</v>
      </c>
      <c r="X2069" s="33">
        <f t="shared" si="163"/>
        <v>1</v>
      </c>
      <c r="Y2069" s="4">
        <v>6</v>
      </c>
    </row>
    <row r="2070" spans="1:25" x14ac:dyDescent="0.3">
      <c r="A2070" s="4">
        <v>116349</v>
      </c>
      <c r="B2070" s="5">
        <v>44573</v>
      </c>
      <c r="C2070" s="4">
        <v>4</v>
      </c>
      <c r="D2070" s="4">
        <v>2</v>
      </c>
      <c r="E2070" s="6">
        <v>44573.910798611098</v>
      </c>
      <c r="F2070" s="6">
        <v>44573.910798611098</v>
      </c>
      <c r="G2070" s="7">
        <f t="shared" si="160"/>
        <v>21</v>
      </c>
      <c r="H2070" s="8">
        <f t="shared" si="161"/>
        <v>0</v>
      </c>
      <c r="I2070" s="9" t="str">
        <f>VLOOKUP(H2070,Ranges!$A$4:$B$15,2,TRUE)</f>
        <v>&lt;0.1</v>
      </c>
      <c r="J2070" s="6">
        <v>44573.911504629599</v>
      </c>
      <c r="K2070" s="6">
        <v>44573.911504629599</v>
      </c>
      <c r="L2070" s="10">
        <f t="shared" si="162"/>
        <v>0</v>
      </c>
      <c r="M2070" s="9" t="str">
        <f>VLOOKUP(L2070,Ranges!$A$4:$B$15,2,TRUE)</f>
        <v>&lt;0.1</v>
      </c>
      <c r="N2070" s="6">
        <v>44573.9123958333</v>
      </c>
      <c r="O2070" s="6">
        <v>44573.9123958333</v>
      </c>
      <c r="P2070" s="10">
        <f t="shared" si="164"/>
        <v>0</v>
      </c>
      <c r="Q2070" s="9" t="str">
        <f>VLOOKUP(P2070,Ranges!$A$4:$B$15,2,TRUE)</f>
        <v>&lt;0.1</v>
      </c>
      <c r="R2070" s="6">
        <v>44573.912858796299</v>
      </c>
      <c r="S2070" s="4">
        <v>4</v>
      </c>
      <c r="T2070" s="4">
        <v>3</v>
      </c>
      <c r="U2070" s="4">
        <v>1</v>
      </c>
      <c r="V2070" s="4">
        <v>0</v>
      </c>
      <c r="W2070" s="4">
        <v>0</v>
      </c>
      <c r="X2070" s="33">
        <f t="shared" si="163"/>
        <v>1</v>
      </c>
      <c r="Y2070" s="4">
        <v>9</v>
      </c>
    </row>
    <row r="2071" spans="1:25" x14ac:dyDescent="0.3">
      <c r="A2071" s="4">
        <v>116350</v>
      </c>
      <c r="B2071" s="5">
        <v>44573</v>
      </c>
      <c r="C2071" s="4">
        <v>4</v>
      </c>
      <c r="D2071" s="4">
        <v>2</v>
      </c>
      <c r="E2071" s="6">
        <v>44573.9119907407</v>
      </c>
      <c r="F2071" s="6">
        <v>44573.9119907407</v>
      </c>
      <c r="G2071" s="7">
        <f t="shared" si="160"/>
        <v>21</v>
      </c>
      <c r="H2071" s="8">
        <f t="shared" si="161"/>
        <v>0</v>
      </c>
      <c r="I2071" s="9" t="str">
        <f>VLOOKUP(H2071,Ranges!$A$4:$B$15,2,TRUE)</f>
        <v>&lt;0.1</v>
      </c>
      <c r="J2071" s="6">
        <v>44573.9141087963</v>
      </c>
      <c r="K2071" s="6">
        <v>44573.9141087963</v>
      </c>
      <c r="L2071" s="10">
        <f t="shared" si="162"/>
        <v>0</v>
      </c>
      <c r="M2071" s="9" t="str">
        <f>VLOOKUP(L2071,Ranges!$A$4:$B$15,2,TRUE)</f>
        <v>&lt;0.1</v>
      </c>
      <c r="N2071" s="6">
        <v>44573.916782407403</v>
      </c>
      <c r="O2071" s="6">
        <v>44573.916782407403</v>
      </c>
      <c r="P2071" s="10">
        <f t="shared" si="164"/>
        <v>0</v>
      </c>
      <c r="Q2071" s="9" t="str">
        <f>VLOOKUP(P2071,Ranges!$A$4:$B$15,2,TRUE)</f>
        <v>&lt;0.1</v>
      </c>
      <c r="R2071" s="6">
        <v>44573.917476851799</v>
      </c>
      <c r="S2071" s="4">
        <v>5</v>
      </c>
      <c r="T2071" s="4">
        <v>3</v>
      </c>
      <c r="U2071" s="4">
        <v>1</v>
      </c>
      <c r="V2071" s="4">
        <v>1</v>
      </c>
      <c r="W2071" s="4">
        <v>1</v>
      </c>
      <c r="X2071" s="33">
        <f t="shared" si="163"/>
        <v>3</v>
      </c>
      <c r="Y2071" s="4">
        <v>9</v>
      </c>
    </row>
    <row r="2072" spans="1:25" x14ac:dyDescent="0.3">
      <c r="A2072" s="4">
        <v>116351</v>
      </c>
      <c r="B2072" s="5">
        <v>44573</v>
      </c>
      <c r="C2072" s="4">
        <v>4</v>
      </c>
      <c r="D2072" s="4">
        <v>2</v>
      </c>
      <c r="E2072" s="6">
        <v>44573.9129861111</v>
      </c>
      <c r="F2072" s="6">
        <v>44573.913067129601</v>
      </c>
      <c r="G2072" s="7">
        <f t="shared" si="160"/>
        <v>21</v>
      </c>
      <c r="H2072" s="8">
        <f t="shared" si="161"/>
        <v>0.11666664155200124</v>
      </c>
      <c r="I2072" s="9" t="str">
        <f>VLOOKUP(H2072,Ranges!$A$4:$B$15,2,TRUE)</f>
        <v>0.1-0.49</v>
      </c>
      <c r="J2072" s="6">
        <v>44573.913379629601</v>
      </c>
      <c r="K2072" s="6">
        <v>44573.916782407403</v>
      </c>
      <c r="L2072" s="10">
        <f t="shared" si="162"/>
        <v>4.9000000348314643</v>
      </c>
      <c r="M2072" s="9" t="str">
        <f>VLOOKUP(L2072,Ranges!$A$4:$B$15,2,TRUE)</f>
        <v>4-4.9</v>
      </c>
      <c r="N2072" s="6">
        <v>44573.9140625</v>
      </c>
      <c r="O2072" s="6">
        <v>44573.917476851799</v>
      </c>
      <c r="P2072" s="10">
        <f t="shared" si="164"/>
        <v>4.9166665901429951</v>
      </c>
      <c r="Q2072" s="9" t="str">
        <f>VLOOKUP(P2072,Ranges!$A$4:$B$15,2,TRUE)</f>
        <v>4-4.9</v>
      </c>
      <c r="R2072" s="6">
        <v>44573.917939814797</v>
      </c>
      <c r="S2072" s="4">
        <v>5</v>
      </c>
      <c r="T2072" s="4">
        <v>2</v>
      </c>
      <c r="U2072" s="4">
        <v>0</v>
      </c>
      <c r="V2072" s="4">
        <v>1</v>
      </c>
      <c r="W2072" s="4">
        <v>0</v>
      </c>
      <c r="X2072" s="33">
        <f t="shared" si="163"/>
        <v>1</v>
      </c>
      <c r="Y2072" s="4">
        <v>4</v>
      </c>
    </row>
    <row r="2073" spans="1:25" x14ac:dyDescent="0.3">
      <c r="A2073" s="4">
        <v>116352</v>
      </c>
      <c r="B2073" s="5">
        <v>44573</v>
      </c>
      <c r="C2073" s="4">
        <v>4</v>
      </c>
      <c r="D2073" s="4">
        <v>2</v>
      </c>
      <c r="E2073" s="6">
        <v>44573.913946759298</v>
      </c>
      <c r="F2073" s="6">
        <v>44573.913946759298</v>
      </c>
      <c r="G2073" s="7">
        <f t="shared" si="160"/>
        <v>21</v>
      </c>
      <c r="H2073" s="8">
        <f t="shared" si="161"/>
        <v>0</v>
      </c>
      <c r="I2073" s="9" t="str">
        <f>VLOOKUP(H2073,Ranges!$A$4:$B$15,2,TRUE)</f>
        <v>&lt;0.1</v>
      </c>
      <c r="J2073" s="6">
        <v>44573.9143287037</v>
      </c>
      <c r="K2073" s="6">
        <v>44573.9143287037</v>
      </c>
      <c r="L2073" s="10">
        <f t="shared" si="162"/>
        <v>0</v>
      </c>
      <c r="M2073" s="9" t="str">
        <f>VLOOKUP(L2073,Ranges!$A$4:$B$15,2,TRUE)</f>
        <v>&lt;0.1</v>
      </c>
      <c r="N2073" s="6">
        <v>44573.915150462999</v>
      </c>
      <c r="O2073" s="6">
        <v>44573.917939814797</v>
      </c>
      <c r="P2073" s="10">
        <f t="shared" si="164"/>
        <v>4.0166665893048048</v>
      </c>
      <c r="Q2073" s="9" t="str">
        <f>VLOOKUP(P2073,Ranges!$A$4:$B$15,2,TRUE)</f>
        <v>4-4.9</v>
      </c>
      <c r="R2073" s="6">
        <v>44573.918402777803</v>
      </c>
      <c r="S2073" s="4">
        <v>3</v>
      </c>
      <c r="T2073" s="4">
        <v>1</v>
      </c>
      <c r="U2073" s="4">
        <v>0</v>
      </c>
      <c r="V2073" s="4">
        <v>0</v>
      </c>
      <c r="W2073" s="4">
        <v>1</v>
      </c>
      <c r="X2073" s="33">
        <f t="shared" si="163"/>
        <v>1</v>
      </c>
      <c r="Y2073" s="4">
        <v>3</v>
      </c>
    </row>
    <row r="2074" spans="1:25" x14ac:dyDescent="0.3">
      <c r="A2074" s="4">
        <v>116353</v>
      </c>
      <c r="B2074" s="5">
        <v>44573</v>
      </c>
      <c r="C2074" s="4">
        <v>4</v>
      </c>
      <c r="D2074" s="4">
        <v>2</v>
      </c>
      <c r="E2074" s="6">
        <v>44573.915115740703</v>
      </c>
      <c r="F2074" s="6">
        <v>44573.915115740703</v>
      </c>
      <c r="G2074" s="7">
        <f t="shared" si="160"/>
        <v>21</v>
      </c>
      <c r="H2074" s="8">
        <f t="shared" si="161"/>
        <v>0</v>
      </c>
      <c r="I2074" s="9" t="str">
        <f>VLOOKUP(H2074,Ranges!$A$4:$B$15,2,TRUE)</f>
        <v>&lt;0.1</v>
      </c>
      <c r="J2074" s="6">
        <v>44573.916111111103</v>
      </c>
      <c r="K2074" s="6">
        <v>44573.916111111103</v>
      </c>
      <c r="L2074" s="10">
        <f t="shared" si="162"/>
        <v>0</v>
      </c>
      <c r="M2074" s="9" t="str">
        <f>VLOOKUP(L2074,Ranges!$A$4:$B$15,2,TRUE)</f>
        <v>&lt;0.1</v>
      </c>
      <c r="N2074" s="6">
        <v>44573.917523148099</v>
      </c>
      <c r="O2074" s="6">
        <v>44573.918402777803</v>
      </c>
      <c r="P2074" s="10">
        <f t="shared" si="164"/>
        <v>1.2666667741723359</v>
      </c>
      <c r="Q2074" s="9" t="str">
        <f>VLOOKUP(P2074,Ranges!$A$4:$B$15,2,TRUE)</f>
        <v>1-1.9</v>
      </c>
      <c r="R2074" s="6">
        <v>44573.918981481504</v>
      </c>
      <c r="S2074" s="4">
        <v>1</v>
      </c>
      <c r="T2074" s="4">
        <v>1</v>
      </c>
      <c r="U2074" s="4">
        <v>2</v>
      </c>
      <c r="V2074" s="4">
        <v>0</v>
      </c>
      <c r="W2074" s="4">
        <v>0</v>
      </c>
      <c r="X2074" s="33">
        <f t="shared" si="163"/>
        <v>2</v>
      </c>
      <c r="Y2074" s="4">
        <v>5</v>
      </c>
    </row>
    <row r="2075" spans="1:25" x14ac:dyDescent="0.3">
      <c r="A2075" s="4">
        <v>116354</v>
      </c>
      <c r="B2075" s="5">
        <v>44573</v>
      </c>
      <c r="C2075" s="4">
        <v>4</v>
      </c>
      <c r="D2075" s="4">
        <v>2</v>
      </c>
      <c r="E2075" s="6">
        <v>44573.916365740697</v>
      </c>
      <c r="F2075" s="6">
        <v>44573.916365740697</v>
      </c>
      <c r="G2075" s="7">
        <f t="shared" si="160"/>
        <v>21</v>
      </c>
      <c r="H2075" s="8">
        <f t="shared" si="161"/>
        <v>0</v>
      </c>
      <c r="I2075" s="9" t="str">
        <f>VLOOKUP(H2075,Ranges!$A$4:$B$15,2,TRUE)</f>
        <v>&lt;0.1</v>
      </c>
      <c r="J2075" s="6">
        <v>44573.916724536997</v>
      </c>
      <c r="K2075" s="6">
        <v>44573.917523148099</v>
      </c>
      <c r="L2075" s="10">
        <f t="shared" si="162"/>
        <v>1.1499999859370291</v>
      </c>
      <c r="M2075" s="9" t="str">
        <f>VLOOKUP(L2075,Ranges!$A$4:$B$15,2,TRUE)</f>
        <v>1-1.9</v>
      </c>
      <c r="N2075" s="6">
        <v>44573.917256944398</v>
      </c>
      <c r="O2075" s="6">
        <v>44573.918981481504</v>
      </c>
      <c r="P2075" s="10">
        <f t="shared" si="164"/>
        <v>2.4833334318827838</v>
      </c>
      <c r="Q2075" s="9" t="str">
        <f>VLOOKUP(P2075,Ranges!$A$4:$B$15,2,TRUE)</f>
        <v>2-2.9</v>
      </c>
      <c r="R2075" s="6">
        <v>44573.9194444444</v>
      </c>
      <c r="S2075" s="4">
        <v>6</v>
      </c>
      <c r="T2075" s="4">
        <v>2</v>
      </c>
      <c r="U2075" s="4">
        <v>1</v>
      </c>
      <c r="V2075" s="4">
        <v>0</v>
      </c>
      <c r="W2075" s="4">
        <v>0</v>
      </c>
      <c r="X2075" s="33">
        <f t="shared" si="163"/>
        <v>1</v>
      </c>
      <c r="Y2075" s="4">
        <v>3</v>
      </c>
    </row>
    <row r="2076" spans="1:25" x14ac:dyDescent="0.3">
      <c r="A2076" s="4">
        <v>116355</v>
      </c>
      <c r="B2076" s="5">
        <v>44573</v>
      </c>
      <c r="C2076" s="4">
        <v>4</v>
      </c>
      <c r="D2076" s="4">
        <v>2</v>
      </c>
      <c r="E2076" s="6">
        <v>44573.916516203702</v>
      </c>
      <c r="F2076" s="6">
        <v>44573.916516203702</v>
      </c>
      <c r="G2076" s="7">
        <f t="shared" si="160"/>
        <v>21</v>
      </c>
      <c r="H2076" s="8">
        <f t="shared" si="161"/>
        <v>0</v>
      </c>
      <c r="I2076" s="9" t="str">
        <f>VLOOKUP(H2076,Ranges!$A$4:$B$15,2,TRUE)</f>
        <v>&lt;0.1</v>
      </c>
      <c r="J2076" s="6">
        <v>44573.917152777802</v>
      </c>
      <c r="K2076" s="6">
        <v>44573.917152777802</v>
      </c>
      <c r="L2076" s="10">
        <f t="shared" si="162"/>
        <v>0</v>
      </c>
      <c r="M2076" s="9" t="str">
        <f>VLOOKUP(L2076,Ranges!$A$4:$B$15,2,TRUE)</f>
        <v>&lt;0.1</v>
      </c>
      <c r="N2076" s="6">
        <v>44573.917638888903</v>
      </c>
      <c r="O2076" s="6">
        <v>44573.917638888903</v>
      </c>
      <c r="P2076" s="10">
        <f t="shared" si="164"/>
        <v>0</v>
      </c>
      <c r="Q2076" s="9" t="str">
        <f>VLOOKUP(P2076,Ranges!$A$4:$B$15,2,TRUE)</f>
        <v>&lt;0.1</v>
      </c>
      <c r="R2076" s="6">
        <v>44573.918101851901</v>
      </c>
      <c r="S2076" s="4">
        <v>2</v>
      </c>
      <c r="T2076" s="4">
        <v>2</v>
      </c>
      <c r="U2076" s="4">
        <v>0</v>
      </c>
      <c r="V2076" s="4">
        <v>1</v>
      </c>
      <c r="W2076" s="4">
        <v>0</v>
      </c>
      <c r="X2076" s="33">
        <f t="shared" si="163"/>
        <v>1</v>
      </c>
      <c r="Y2076" s="4">
        <v>8</v>
      </c>
    </row>
    <row r="2077" spans="1:25" x14ac:dyDescent="0.3">
      <c r="A2077" s="4">
        <v>116356</v>
      </c>
      <c r="B2077" s="5">
        <v>44573</v>
      </c>
      <c r="C2077" s="4">
        <v>4</v>
      </c>
      <c r="D2077" s="4">
        <v>2</v>
      </c>
      <c r="E2077" s="6">
        <v>44573.917476851799</v>
      </c>
      <c r="F2077" s="6">
        <v>44573.917476851799</v>
      </c>
      <c r="G2077" s="7">
        <f t="shared" si="160"/>
        <v>22</v>
      </c>
      <c r="H2077" s="8">
        <f t="shared" si="161"/>
        <v>0</v>
      </c>
      <c r="I2077" s="9" t="str">
        <f>VLOOKUP(H2077,Ranges!$A$4:$B$15,2,TRUE)</f>
        <v>&lt;0.1</v>
      </c>
      <c r="J2077" s="6">
        <v>44573.917870370402</v>
      </c>
      <c r="K2077" s="6">
        <v>44573.917870370402</v>
      </c>
      <c r="L2077" s="10">
        <f t="shared" si="162"/>
        <v>0</v>
      </c>
      <c r="M2077" s="9" t="str">
        <f>VLOOKUP(L2077,Ranges!$A$4:$B$15,2,TRUE)</f>
        <v>&lt;0.1</v>
      </c>
      <c r="N2077" s="6">
        <v>44573.918634259302</v>
      </c>
      <c r="O2077" s="6">
        <v>44573.918634259302</v>
      </c>
      <c r="P2077" s="10">
        <f t="shared" si="164"/>
        <v>0</v>
      </c>
      <c r="Q2077" s="9" t="str">
        <f>VLOOKUP(P2077,Ranges!$A$4:$B$15,2,TRUE)</f>
        <v>&lt;0.1</v>
      </c>
      <c r="R2077" s="6">
        <v>44573.919097222199</v>
      </c>
      <c r="S2077" s="4">
        <v>1</v>
      </c>
      <c r="T2077" s="4">
        <v>2</v>
      </c>
      <c r="U2077" s="4">
        <v>0</v>
      </c>
      <c r="V2077" s="4">
        <v>1</v>
      </c>
      <c r="W2077" s="4">
        <v>0</v>
      </c>
      <c r="X2077" s="33">
        <f t="shared" si="163"/>
        <v>1</v>
      </c>
      <c r="Y2077" s="4">
        <v>9</v>
      </c>
    </row>
    <row r="2078" spans="1:25" x14ac:dyDescent="0.3">
      <c r="A2078" s="4">
        <v>116357</v>
      </c>
      <c r="B2078" s="5">
        <v>44573</v>
      </c>
      <c r="C2078" s="4">
        <v>4</v>
      </c>
      <c r="D2078" s="4">
        <v>2</v>
      </c>
      <c r="E2078" s="6">
        <v>44573.918761574103</v>
      </c>
      <c r="F2078" s="6">
        <v>44573.918761574103</v>
      </c>
      <c r="G2078" s="7">
        <f t="shared" si="160"/>
        <v>22</v>
      </c>
      <c r="H2078" s="8">
        <f t="shared" si="161"/>
        <v>0</v>
      </c>
      <c r="I2078" s="9" t="str">
        <f>VLOOKUP(H2078,Ranges!$A$4:$B$15,2,TRUE)</f>
        <v>&lt;0.1</v>
      </c>
      <c r="J2078" s="6">
        <v>44573.919456018499</v>
      </c>
      <c r="K2078" s="6">
        <v>44573.919456018499</v>
      </c>
      <c r="L2078" s="10">
        <f t="shared" si="162"/>
        <v>0</v>
      </c>
      <c r="M2078" s="9" t="str">
        <f>VLOOKUP(L2078,Ranges!$A$4:$B$15,2,TRUE)</f>
        <v>&lt;0.1</v>
      </c>
      <c r="N2078" s="6">
        <v>44573.920034722199</v>
      </c>
      <c r="O2078" s="6">
        <v>44573.920034722199</v>
      </c>
      <c r="P2078" s="10">
        <f t="shared" si="164"/>
        <v>0</v>
      </c>
      <c r="Q2078" s="9" t="str">
        <f>VLOOKUP(P2078,Ranges!$A$4:$B$15,2,TRUE)</f>
        <v>&lt;0.1</v>
      </c>
      <c r="R2078" s="6">
        <v>44573.920497685198</v>
      </c>
      <c r="S2078" s="4">
        <v>1</v>
      </c>
      <c r="T2078" s="4">
        <v>2</v>
      </c>
      <c r="U2078" s="4">
        <v>0</v>
      </c>
      <c r="V2078" s="4">
        <v>0</v>
      </c>
      <c r="W2078" s="4">
        <v>1</v>
      </c>
      <c r="X2078" s="33">
        <f t="shared" si="163"/>
        <v>1</v>
      </c>
      <c r="Y2078" s="4">
        <v>9</v>
      </c>
    </row>
    <row r="2079" spans="1:25" x14ac:dyDescent="0.3">
      <c r="A2079" s="4">
        <v>116358</v>
      </c>
      <c r="B2079" s="5">
        <v>44573</v>
      </c>
      <c r="C2079" s="4">
        <v>4</v>
      </c>
      <c r="D2079" s="4">
        <v>2</v>
      </c>
      <c r="E2079" s="6">
        <v>44573.919768518499</v>
      </c>
      <c r="F2079" s="6">
        <v>44573.919768518499</v>
      </c>
      <c r="G2079" s="7">
        <f t="shared" si="160"/>
        <v>22</v>
      </c>
      <c r="H2079" s="8">
        <f t="shared" si="161"/>
        <v>0</v>
      </c>
      <c r="I2079" s="9" t="str">
        <f>VLOOKUP(H2079,Ranges!$A$4:$B$15,2,TRUE)</f>
        <v>&lt;0.1</v>
      </c>
      <c r="J2079" s="6">
        <v>44573.920439814799</v>
      </c>
      <c r="K2079" s="6">
        <v>44573.920439814799</v>
      </c>
      <c r="L2079" s="10">
        <f t="shared" si="162"/>
        <v>0</v>
      </c>
      <c r="M2079" s="9" t="str">
        <f>VLOOKUP(L2079,Ranges!$A$4:$B$15,2,TRUE)</f>
        <v>&lt;0.1</v>
      </c>
      <c r="N2079" s="6">
        <v>44573.921076388899</v>
      </c>
      <c r="O2079" s="6">
        <v>44573.921076388899</v>
      </c>
      <c r="P2079" s="10">
        <f t="shared" si="164"/>
        <v>0</v>
      </c>
      <c r="Q2079" s="9" t="str">
        <f>VLOOKUP(P2079,Ranges!$A$4:$B$15,2,TRUE)</f>
        <v>&lt;0.1</v>
      </c>
      <c r="R2079" s="6">
        <v>44573.921539351897</v>
      </c>
      <c r="S2079" s="4">
        <v>6</v>
      </c>
      <c r="T2079" s="4">
        <v>2</v>
      </c>
      <c r="U2079" s="4">
        <v>1</v>
      </c>
      <c r="V2079" s="4">
        <v>0</v>
      </c>
      <c r="W2079" s="4">
        <v>0</v>
      </c>
      <c r="X2079" s="33">
        <f t="shared" si="163"/>
        <v>1</v>
      </c>
      <c r="Y2079" s="4">
        <v>9</v>
      </c>
    </row>
    <row r="2080" spans="1:25" x14ac:dyDescent="0.3">
      <c r="A2080" s="4">
        <v>116359</v>
      </c>
      <c r="B2080" s="5">
        <v>44573</v>
      </c>
      <c r="C2080" s="4">
        <v>4</v>
      </c>
      <c r="D2080" s="4">
        <v>2</v>
      </c>
      <c r="E2080" s="6">
        <v>44573.920763888898</v>
      </c>
      <c r="F2080" s="6">
        <v>44573.920763888898</v>
      </c>
      <c r="G2080" s="7">
        <f t="shared" si="160"/>
        <v>22</v>
      </c>
      <c r="H2080" s="8">
        <f t="shared" si="161"/>
        <v>0</v>
      </c>
      <c r="I2080" s="9" t="str">
        <f>VLOOKUP(H2080,Ranges!$A$4:$B$15,2,TRUE)</f>
        <v>&lt;0.1</v>
      </c>
      <c r="J2080" s="6">
        <v>44573.921412037002</v>
      </c>
      <c r="K2080" s="6">
        <v>44573.921412037002</v>
      </c>
      <c r="L2080" s="10">
        <f t="shared" si="162"/>
        <v>0</v>
      </c>
      <c r="M2080" s="9" t="str">
        <f>VLOOKUP(L2080,Ranges!$A$4:$B$15,2,TRUE)</f>
        <v>&lt;0.1</v>
      </c>
      <c r="N2080" s="6">
        <v>44573.922384259298</v>
      </c>
      <c r="O2080" s="6">
        <v>44573.922384259298</v>
      </c>
      <c r="P2080" s="10">
        <f t="shared" si="164"/>
        <v>0</v>
      </c>
      <c r="Q2080" s="9" t="str">
        <f>VLOOKUP(P2080,Ranges!$A$4:$B$15,2,TRUE)</f>
        <v>&lt;0.1</v>
      </c>
      <c r="R2080" s="6">
        <v>44573.922962962999</v>
      </c>
      <c r="S2080" s="4">
        <v>6</v>
      </c>
      <c r="T2080" s="4">
        <v>1</v>
      </c>
      <c r="U2080" s="4">
        <v>2</v>
      </c>
      <c r="V2080" s="4">
        <v>0</v>
      </c>
      <c r="W2080" s="4">
        <v>0</v>
      </c>
      <c r="X2080" s="33">
        <f t="shared" si="163"/>
        <v>2</v>
      </c>
      <c r="Y2080" s="4">
        <v>8</v>
      </c>
    </row>
    <row r="2081" spans="1:25" x14ac:dyDescent="0.3">
      <c r="A2081" s="4">
        <v>116360</v>
      </c>
      <c r="B2081" s="5">
        <v>44573</v>
      </c>
      <c r="C2081" s="4">
        <v>4</v>
      </c>
      <c r="D2081" s="4">
        <v>2</v>
      </c>
      <c r="E2081" s="6">
        <v>44573.921759259298</v>
      </c>
      <c r="F2081" s="6">
        <v>44573.921759259298</v>
      </c>
      <c r="G2081" s="7">
        <f t="shared" si="160"/>
        <v>22</v>
      </c>
      <c r="H2081" s="8">
        <f t="shared" si="161"/>
        <v>0</v>
      </c>
      <c r="I2081" s="9" t="str">
        <f>VLOOKUP(H2081,Ranges!$A$4:$B$15,2,TRUE)</f>
        <v>&lt;0.1</v>
      </c>
      <c r="J2081" s="6">
        <v>44573.922106481499</v>
      </c>
      <c r="K2081" s="6">
        <v>44573.922384259298</v>
      </c>
      <c r="L2081" s="10">
        <f t="shared" si="162"/>
        <v>0.4000000306405127</v>
      </c>
      <c r="M2081" s="9" t="str">
        <f>VLOOKUP(L2081,Ranges!$A$4:$B$15,2,TRUE)</f>
        <v>0.1-0.49</v>
      </c>
      <c r="N2081" s="6">
        <v>44573.923009259299</v>
      </c>
      <c r="O2081" s="6">
        <v>44573.923287037003</v>
      </c>
      <c r="P2081" s="10">
        <f t="shared" si="164"/>
        <v>0.39999989443458617</v>
      </c>
      <c r="Q2081" s="9" t="str">
        <f>VLOOKUP(P2081,Ranges!$A$4:$B$15,2,TRUE)</f>
        <v>0.1-0.49</v>
      </c>
      <c r="R2081" s="6">
        <v>44573.923750000002</v>
      </c>
      <c r="S2081" s="4">
        <v>4</v>
      </c>
      <c r="T2081" s="4">
        <v>1</v>
      </c>
      <c r="U2081" s="4">
        <v>1</v>
      </c>
      <c r="V2081" s="4">
        <v>0</v>
      </c>
      <c r="W2081" s="4">
        <v>0</v>
      </c>
      <c r="X2081" s="33">
        <f t="shared" si="163"/>
        <v>1</v>
      </c>
      <c r="Y2081" s="4">
        <v>6</v>
      </c>
    </row>
    <row r="2082" spans="1:25" x14ac:dyDescent="0.3">
      <c r="A2082" s="4">
        <v>116361</v>
      </c>
      <c r="B2082" s="5">
        <v>44573</v>
      </c>
      <c r="C2082" s="4">
        <v>4</v>
      </c>
      <c r="D2082" s="4">
        <v>2</v>
      </c>
      <c r="E2082" s="6">
        <v>44573.922835648104</v>
      </c>
      <c r="F2082" s="6">
        <v>44573.922835648104</v>
      </c>
      <c r="G2082" s="7">
        <f t="shared" si="160"/>
        <v>22</v>
      </c>
      <c r="H2082" s="8">
        <f t="shared" si="161"/>
        <v>0</v>
      </c>
      <c r="I2082" s="9" t="str">
        <f>VLOOKUP(H2082,Ranges!$A$4:$B$15,2,TRUE)</f>
        <v>&lt;0.1</v>
      </c>
      <c r="J2082" s="6">
        <v>44573.923518518503</v>
      </c>
      <c r="K2082" s="6">
        <v>44573.923518518503</v>
      </c>
      <c r="L2082" s="10">
        <f t="shared" si="162"/>
        <v>0</v>
      </c>
      <c r="M2082" s="9" t="str">
        <f>VLOOKUP(L2082,Ranges!$A$4:$B$15,2,TRUE)</f>
        <v>&lt;0.1</v>
      </c>
      <c r="N2082" s="6">
        <v>44573.924386574101</v>
      </c>
      <c r="O2082" s="6">
        <v>44573.924386574101</v>
      </c>
      <c r="P2082" s="10">
        <f t="shared" si="164"/>
        <v>0</v>
      </c>
      <c r="Q2082" s="9" t="str">
        <f>VLOOKUP(P2082,Ranges!$A$4:$B$15,2,TRUE)</f>
        <v>&lt;0.1</v>
      </c>
      <c r="R2082" s="6">
        <v>44573.924849536997</v>
      </c>
      <c r="S2082" s="4">
        <v>6</v>
      </c>
      <c r="T2082" s="4">
        <v>1</v>
      </c>
      <c r="U2082" s="4">
        <v>0</v>
      </c>
      <c r="V2082" s="4">
        <v>1</v>
      </c>
      <c r="W2082" s="4">
        <v>0</v>
      </c>
      <c r="X2082" s="33">
        <f t="shared" si="163"/>
        <v>1</v>
      </c>
      <c r="Y2082" s="4">
        <v>8</v>
      </c>
    </row>
    <row r="2083" spans="1:25" x14ac:dyDescent="0.3">
      <c r="A2083" s="4">
        <v>116362</v>
      </c>
      <c r="B2083" s="5">
        <v>44573</v>
      </c>
      <c r="C2083" s="4">
        <v>4</v>
      </c>
      <c r="D2083" s="4">
        <v>2</v>
      </c>
      <c r="E2083" s="6">
        <v>44573.924097222203</v>
      </c>
      <c r="F2083" s="6">
        <v>44573.924097222203</v>
      </c>
      <c r="G2083" s="7">
        <f t="shared" si="160"/>
        <v>22</v>
      </c>
      <c r="H2083" s="8">
        <f t="shared" si="161"/>
        <v>0</v>
      </c>
      <c r="I2083" s="9" t="str">
        <f>VLOOKUP(H2083,Ranges!$A$4:$B$15,2,TRUE)</f>
        <v>&lt;0.1</v>
      </c>
      <c r="J2083" s="6">
        <v>44573.924432870401</v>
      </c>
      <c r="K2083" s="6">
        <v>44573.924432870401</v>
      </c>
      <c r="L2083" s="10">
        <f t="shared" si="162"/>
        <v>0</v>
      </c>
      <c r="M2083" s="9" t="str">
        <f>VLOOKUP(L2083,Ranges!$A$4:$B$15,2,TRUE)</f>
        <v>&lt;0.1</v>
      </c>
      <c r="N2083" s="6">
        <v>44573.925266203703</v>
      </c>
      <c r="O2083" s="6">
        <v>44573.925266203703</v>
      </c>
      <c r="P2083" s="10">
        <f t="shared" si="164"/>
        <v>0</v>
      </c>
      <c r="Q2083" s="9" t="str">
        <f>VLOOKUP(P2083,Ranges!$A$4:$B$15,2,TRUE)</f>
        <v>&lt;0.1</v>
      </c>
      <c r="R2083" s="6">
        <v>44573.925729166702</v>
      </c>
      <c r="S2083" s="4">
        <v>1</v>
      </c>
      <c r="T2083" s="4">
        <v>2</v>
      </c>
      <c r="U2083" s="4">
        <v>0</v>
      </c>
      <c r="V2083" s="4">
        <v>1</v>
      </c>
      <c r="W2083" s="4">
        <v>0</v>
      </c>
      <c r="X2083" s="33">
        <f t="shared" si="163"/>
        <v>1</v>
      </c>
      <c r="Y2083" s="4">
        <v>9</v>
      </c>
    </row>
    <row r="2084" spans="1:25" x14ac:dyDescent="0.3">
      <c r="A2084" s="4">
        <v>116363</v>
      </c>
      <c r="B2084" s="5">
        <v>44573</v>
      </c>
      <c r="C2084" s="4">
        <v>4</v>
      </c>
      <c r="D2084" s="4">
        <v>2</v>
      </c>
      <c r="E2084" s="6">
        <v>44573.925104166701</v>
      </c>
      <c r="F2084" s="6">
        <v>44573.925104166701</v>
      </c>
      <c r="G2084" s="7">
        <f t="shared" si="160"/>
        <v>22</v>
      </c>
      <c r="H2084" s="8">
        <f t="shared" si="161"/>
        <v>0</v>
      </c>
      <c r="I2084" s="9" t="str">
        <f>VLOOKUP(H2084,Ranges!$A$4:$B$15,2,TRUE)</f>
        <v>&lt;0.1</v>
      </c>
      <c r="J2084" s="6">
        <v>44573.925462963001</v>
      </c>
      <c r="K2084" s="6">
        <v>44573.925462963001</v>
      </c>
      <c r="L2084" s="10">
        <f t="shared" si="162"/>
        <v>0</v>
      </c>
      <c r="M2084" s="9" t="str">
        <f>VLOOKUP(L2084,Ranges!$A$4:$B$15,2,TRUE)</f>
        <v>&lt;0.1</v>
      </c>
      <c r="N2084" s="6">
        <v>44573.926249999997</v>
      </c>
      <c r="O2084" s="6">
        <v>44573.926249999997</v>
      </c>
      <c r="P2084" s="10">
        <f t="shared" si="164"/>
        <v>0</v>
      </c>
      <c r="Q2084" s="9" t="str">
        <f>VLOOKUP(P2084,Ranges!$A$4:$B$15,2,TRUE)</f>
        <v>&lt;0.1</v>
      </c>
      <c r="R2084" s="6">
        <v>44573.926712963003</v>
      </c>
      <c r="S2084" s="4">
        <v>1</v>
      </c>
      <c r="T2084" s="4">
        <v>1</v>
      </c>
      <c r="U2084" s="4">
        <v>1</v>
      </c>
      <c r="V2084" s="4">
        <v>0</v>
      </c>
      <c r="W2084" s="4">
        <v>0</v>
      </c>
      <c r="X2084" s="33">
        <f t="shared" si="163"/>
        <v>1</v>
      </c>
      <c r="Y2084" s="4">
        <v>8</v>
      </c>
    </row>
    <row r="2085" spans="1:25" x14ac:dyDescent="0.3">
      <c r="A2085" s="4">
        <v>116364</v>
      </c>
      <c r="B2085" s="5">
        <v>44573</v>
      </c>
      <c r="C2085" s="4">
        <v>4</v>
      </c>
      <c r="D2085" s="4">
        <v>2</v>
      </c>
      <c r="E2085" s="6">
        <v>44573.926192129598</v>
      </c>
      <c r="F2085" s="6">
        <v>44573.926192129598</v>
      </c>
      <c r="G2085" s="7">
        <f t="shared" si="160"/>
        <v>22</v>
      </c>
      <c r="H2085" s="8">
        <f t="shared" si="161"/>
        <v>0</v>
      </c>
      <c r="I2085" s="9" t="str">
        <f>VLOOKUP(H2085,Ranges!$A$4:$B$15,2,TRUE)</f>
        <v>&lt;0.1</v>
      </c>
      <c r="J2085" s="6">
        <v>44573.926886574103</v>
      </c>
      <c r="K2085" s="6">
        <v>44573.926886574103</v>
      </c>
      <c r="L2085" s="10">
        <f t="shared" si="162"/>
        <v>0</v>
      </c>
      <c r="M2085" s="9" t="str">
        <f>VLOOKUP(L2085,Ranges!$A$4:$B$15,2,TRUE)</f>
        <v>&lt;0.1</v>
      </c>
      <c r="N2085" s="6">
        <v>44573.927638888897</v>
      </c>
      <c r="O2085" s="6">
        <v>44573.927638888897</v>
      </c>
      <c r="P2085" s="10">
        <f t="shared" si="164"/>
        <v>0</v>
      </c>
      <c r="Q2085" s="9" t="str">
        <f>VLOOKUP(P2085,Ranges!$A$4:$B$15,2,TRUE)</f>
        <v>&lt;0.1</v>
      </c>
      <c r="R2085" s="6">
        <v>44573.928101851903</v>
      </c>
      <c r="S2085" s="4">
        <v>2</v>
      </c>
      <c r="T2085" s="4">
        <v>1</v>
      </c>
      <c r="U2085" s="4">
        <v>1</v>
      </c>
      <c r="V2085" s="4">
        <v>0</v>
      </c>
      <c r="W2085" s="4">
        <v>0</v>
      </c>
      <c r="X2085" s="33">
        <f t="shared" si="163"/>
        <v>1</v>
      </c>
      <c r="Y2085" s="4">
        <v>8</v>
      </c>
    </row>
    <row r="2086" spans="1:25" x14ac:dyDescent="0.3">
      <c r="A2086" s="4">
        <v>116365</v>
      </c>
      <c r="B2086" s="5">
        <v>44573</v>
      </c>
      <c r="C2086" s="4">
        <v>4</v>
      </c>
      <c r="D2086" s="4">
        <v>2</v>
      </c>
      <c r="E2086" s="6">
        <v>44573.927372685197</v>
      </c>
      <c r="F2086" s="6">
        <v>44573.927372685197</v>
      </c>
      <c r="G2086" s="7">
        <f t="shared" si="160"/>
        <v>22</v>
      </c>
      <c r="H2086" s="8">
        <f t="shared" si="161"/>
        <v>0</v>
      </c>
      <c r="I2086" s="9" t="str">
        <f>VLOOKUP(H2086,Ranges!$A$4:$B$15,2,TRUE)</f>
        <v>&lt;0.1</v>
      </c>
      <c r="J2086" s="6">
        <v>44573.9281597222</v>
      </c>
      <c r="K2086" s="6">
        <v>44573.9281597222</v>
      </c>
      <c r="L2086" s="10">
        <f t="shared" si="162"/>
        <v>0</v>
      </c>
      <c r="M2086" s="9" t="str">
        <f>VLOOKUP(L2086,Ranges!$A$4:$B$15,2,TRUE)</f>
        <v>&lt;0.1</v>
      </c>
      <c r="N2086" s="6">
        <v>44573.929525462998</v>
      </c>
      <c r="O2086" s="6">
        <v>44573.929525462998</v>
      </c>
      <c r="P2086" s="10">
        <f t="shared" si="164"/>
        <v>0</v>
      </c>
      <c r="Q2086" s="9" t="str">
        <f>VLOOKUP(P2086,Ranges!$A$4:$B$15,2,TRUE)</f>
        <v>&lt;0.1</v>
      </c>
      <c r="R2086" s="6">
        <v>44573.930104166699</v>
      </c>
      <c r="S2086" s="4">
        <v>4</v>
      </c>
      <c r="T2086" s="4">
        <v>2</v>
      </c>
      <c r="U2086" s="4">
        <v>0</v>
      </c>
      <c r="V2086" s="4">
        <v>0</v>
      </c>
      <c r="W2086" s="4">
        <v>2</v>
      </c>
      <c r="X2086" s="33">
        <f t="shared" si="163"/>
        <v>2</v>
      </c>
      <c r="Y2086" s="4">
        <v>8</v>
      </c>
    </row>
    <row r="2087" spans="1:25" x14ac:dyDescent="0.3">
      <c r="A2087" s="4">
        <v>116366</v>
      </c>
      <c r="B2087" s="5">
        <v>44573</v>
      </c>
      <c r="C2087" s="4">
        <v>4</v>
      </c>
      <c r="D2087" s="4">
        <v>2</v>
      </c>
      <c r="E2087" s="6">
        <v>44573.9285185185</v>
      </c>
      <c r="F2087" s="6">
        <v>44573.9285185185</v>
      </c>
      <c r="G2087" s="7">
        <f t="shared" si="160"/>
        <v>22</v>
      </c>
      <c r="H2087" s="8">
        <f t="shared" si="161"/>
        <v>0</v>
      </c>
      <c r="I2087" s="9" t="str">
        <f>VLOOKUP(H2087,Ranges!$A$4:$B$15,2,TRUE)</f>
        <v>&lt;0.1</v>
      </c>
      <c r="J2087" s="6">
        <v>44573.929942129602</v>
      </c>
      <c r="K2087" s="6">
        <v>44573.929942129602</v>
      </c>
      <c r="L2087" s="10">
        <f t="shared" si="162"/>
        <v>0</v>
      </c>
      <c r="M2087" s="9" t="str">
        <f>VLOOKUP(L2087,Ranges!$A$4:$B$15,2,TRUE)</f>
        <v>&lt;0.1</v>
      </c>
      <c r="N2087" s="6">
        <v>44573.931747685201</v>
      </c>
      <c r="O2087" s="6">
        <v>44573.931747685201</v>
      </c>
      <c r="P2087" s="10">
        <f t="shared" si="164"/>
        <v>0</v>
      </c>
      <c r="Q2087" s="9" t="str">
        <f>VLOOKUP(P2087,Ranges!$A$4:$B$15,2,TRUE)</f>
        <v>&lt;0.1</v>
      </c>
      <c r="R2087" s="6">
        <v>44573.932442129597</v>
      </c>
      <c r="S2087" s="4">
        <v>6</v>
      </c>
      <c r="T2087" s="4">
        <v>2</v>
      </c>
      <c r="U2087" s="4">
        <v>1</v>
      </c>
      <c r="V2087" s="4">
        <v>1</v>
      </c>
      <c r="W2087" s="4">
        <v>1</v>
      </c>
      <c r="X2087" s="33">
        <f t="shared" si="163"/>
        <v>3</v>
      </c>
      <c r="Y2087" s="4">
        <v>9</v>
      </c>
    </row>
    <row r="2088" spans="1:25" x14ac:dyDescent="0.3">
      <c r="A2088" s="4">
        <v>116367</v>
      </c>
      <c r="B2088" s="5">
        <v>44573</v>
      </c>
      <c r="C2088" s="4">
        <v>4</v>
      </c>
      <c r="D2088" s="4">
        <v>2</v>
      </c>
      <c r="E2088" s="6">
        <v>44573.9296875</v>
      </c>
      <c r="F2088" s="6">
        <v>44573.9296875</v>
      </c>
      <c r="G2088" s="7">
        <f t="shared" si="160"/>
        <v>22</v>
      </c>
      <c r="H2088" s="8">
        <f t="shared" si="161"/>
        <v>0</v>
      </c>
      <c r="I2088" s="9" t="str">
        <f>VLOOKUP(H2088,Ranges!$A$4:$B$15,2,TRUE)</f>
        <v>&lt;0.1</v>
      </c>
      <c r="J2088" s="6">
        <v>44573.930034722202</v>
      </c>
      <c r="K2088" s="6">
        <v>44573.931747685201</v>
      </c>
      <c r="L2088" s="10">
        <f t="shared" si="162"/>
        <v>2.4666667194105685</v>
      </c>
      <c r="M2088" s="9" t="str">
        <f>VLOOKUP(L2088,Ranges!$A$4:$B$15,2,TRUE)</f>
        <v>2-2.9</v>
      </c>
      <c r="N2088" s="6">
        <v>44573.930914351797</v>
      </c>
      <c r="O2088" s="6">
        <v>44573.932627314804</v>
      </c>
      <c r="P2088" s="10">
        <f t="shared" si="164"/>
        <v>2.4666667298879474</v>
      </c>
      <c r="Q2088" s="9" t="str">
        <f>VLOOKUP(P2088,Ranges!$A$4:$B$15,2,TRUE)</f>
        <v>2-2.9</v>
      </c>
      <c r="R2088" s="6">
        <v>44573.933090277802</v>
      </c>
      <c r="S2088" s="4">
        <v>3</v>
      </c>
      <c r="T2088" s="4">
        <v>1</v>
      </c>
      <c r="U2088" s="4">
        <v>0</v>
      </c>
      <c r="V2088" s="4">
        <v>0</v>
      </c>
      <c r="W2088" s="4">
        <v>1</v>
      </c>
      <c r="X2088" s="33">
        <f t="shared" si="163"/>
        <v>1</v>
      </c>
      <c r="Y2088" s="4">
        <v>4</v>
      </c>
    </row>
    <row r="2089" spans="1:25" x14ac:dyDescent="0.3">
      <c r="A2089" s="4">
        <v>116368</v>
      </c>
      <c r="B2089" s="5">
        <v>44573</v>
      </c>
      <c r="C2089" s="4">
        <v>4</v>
      </c>
      <c r="D2089" s="4">
        <v>2</v>
      </c>
      <c r="E2089" s="6">
        <v>44573.930925925903</v>
      </c>
      <c r="F2089" s="6">
        <v>44573.930925925903</v>
      </c>
      <c r="G2089" s="7">
        <f t="shared" si="160"/>
        <v>22</v>
      </c>
      <c r="H2089" s="8">
        <f t="shared" si="161"/>
        <v>0</v>
      </c>
      <c r="I2089" s="9" t="str">
        <f>VLOOKUP(H2089,Ranges!$A$4:$B$15,2,TRUE)</f>
        <v>&lt;0.1</v>
      </c>
      <c r="J2089" s="6">
        <v>44573.9315740741</v>
      </c>
      <c r="K2089" s="6">
        <v>44573.9315740741</v>
      </c>
      <c r="L2089" s="10">
        <f t="shared" si="162"/>
        <v>0</v>
      </c>
      <c r="M2089" s="9" t="str">
        <f>VLOOKUP(L2089,Ranges!$A$4:$B$15,2,TRUE)</f>
        <v>&lt;0.1</v>
      </c>
      <c r="N2089" s="6">
        <v>44573.932268518503</v>
      </c>
      <c r="O2089" s="6">
        <v>44573.933090277802</v>
      </c>
      <c r="P2089" s="10">
        <f t="shared" si="164"/>
        <v>1.1833333899267018</v>
      </c>
      <c r="Q2089" s="9" t="str">
        <f>VLOOKUP(P2089,Ranges!$A$4:$B$15,2,TRUE)</f>
        <v>1-1.9</v>
      </c>
      <c r="R2089" s="6">
        <v>44573.933553240699</v>
      </c>
      <c r="S2089" s="4">
        <v>2</v>
      </c>
      <c r="T2089" s="4">
        <v>1</v>
      </c>
      <c r="U2089" s="4">
        <v>0</v>
      </c>
      <c r="V2089" s="4">
        <v>0</v>
      </c>
      <c r="W2089" s="4">
        <v>1</v>
      </c>
      <c r="X2089" s="33">
        <f t="shared" si="163"/>
        <v>1</v>
      </c>
      <c r="Y2089" s="4">
        <v>4</v>
      </c>
    </row>
    <row r="2090" spans="1:25" x14ac:dyDescent="0.3">
      <c r="A2090" s="4">
        <v>116369</v>
      </c>
      <c r="B2090" s="5">
        <v>44573</v>
      </c>
      <c r="C2090" s="4">
        <v>4</v>
      </c>
      <c r="D2090" s="4">
        <v>2</v>
      </c>
      <c r="E2090" s="6">
        <v>44573.932141203702</v>
      </c>
      <c r="F2090" s="6">
        <v>44573.932141203702</v>
      </c>
      <c r="G2090" s="7">
        <f t="shared" si="160"/>
        <v>22</v>
      </c>
      <c r="H2090" s="8">
        <f t="shared" si="161"/>
        <v>0</v>
      </c>
      <c r="I2090" s="9" t="str">
        <f>VLOOKUP(H2090,Ranges!$A$4:$B$15,2,TRUE)</f>
        <v>&lt;0.1</v>
      </c>
      <c r="J2090" s="6">
        <v>44573.932430555498</v>
      </c>
      <c r="K2090" s="6">
        <v>44573.932430555498</v>
      </c>
      <c r="L2090" s="10">
        <f t="shared" si="162"/>
        <v>0</v>
      </c>
      <c r="M2090" s="9" t="str">
        <f>VLOOKUP(L2090,Ranges!$A$4:$B$15,2,TRUE)</f>
        <v>&lt;0.1</v>
      </c>
      <c r="N2090" s="6">
        <v>44573.932939814797</v>
      </c>
      <c r="O2090" s="6">
        <v>44573.933553240699</v>
      </c>
      <c r="P2090" s="10">
        <f t="shared" si="164"/>
        <v>0.88333329884335399</v>
      </c>
      <c r="Q2090" s="9" t="str">
        <f>VLOOKUP(P2090,Ranges!$A$4:$B$15,2,TRUE)</f>
        <v>0.5-0.99</v>
      </c>
      <c r="R2090" s="6">
        <v>44573.934016203697</v>
      </c>
      <c r="S2090" s="4">
        <v>2</v>
      </c>
      <c r="T2090" s="4">
        <v>1</v>
      </c>
      <c r="U2090" s="4">
        <v>1</v>
      </c>
      <c r="V2090" s="4">
        <v>0</v>
      </c>
      <c r="W2090" s="4">
        <v>0</v>
      </c>
      <c r="X2090" s="33">
        <f t="shared" si="163"/>
        <v>1</v>
      </c>
      <c r="Y2090" s="4">
        <v>6</v>
      </c>
    </row>
    <row r="2091" spans="1:25" x14ac:dyDescent="0.3">
      <c r="A2091" s="4">
        <v>116370</v>
      </c>
      <c r="B2091" s="5">
        <v>44573</v>
      </c>
      <c r="C2091" s="4">
        <v>4</v>
      </c>
      <c r="D2091" s="4">
        <v>2</v>
      </c>
      <c r="E2091" s="6">
        <v>44573.933333333298</v>
      </c>
      <c r="F2091" s="6">
        <v>44573.933333333298</v>
      </c>
      <c r="G2091" s="7">
        <f t="shared" si="160"/>
        <v>22</v>
      </c>
      <c r="H2091" s="8">
        <f t="shared" si="161"/>
        <v>0</v>
      </c>
      <c r="I2091" s="9" t="str">
        <f>VLOOKUP(H2091,Ranges!$A$4:$B$15,2,TRUE)</f>
        <v>&lt;0.1</v>
      </c>
      <c r="J2091" s="6">
        <v>44573.934074074103</v>
      </c>
      <c r="K2091" s="6">
        <v>44573.934074074103</v>
      </c>
      <c r="L2091" s="10">
        <f t="shared" si="162"/>
        <v>0</v>
      </c>
      <c r="M2091" s="9" t="str">
        <f>VLOOKUP(L2091,Ranges!$A$4:$B$15,2,TRUE)</f>
        <v>&lt;0.1</v>
      </c>
      <c r="N2091" s="6">
        <v>44573.9349768518</v>
      </c>
      <c r="O2091" s="6">
        <v>44573.9349768518</v>
      </c>
      <c r="P2091" s="10">
        <f t="shared" si="164"/>
        <v>0</v>
      </c>
      <c r="Q2091" s="9" t="str">
        <f>VLOOKUP(P2091,Ranges!$A$4:$B$15,2,TRUE)</f>
        <v>&lt;0.1</v>
      </c>
      <c r="R2091" s="6">
        <v>44573.935439814799</v>
      </c>
      <c r="S2091" s="4">
        <v>1</v>
      </c>
      <c r="T2091" s="4">
        <v>1</v>
      </c>
      <c r="U2091" s="4">
        <v>0</v>
      </c>
      <c r="V2091" s="4">
        <v>1</v>
      </c>
      <c r="W2091" s="4">
        <v>0</v>
      </c>
      <c r="X2091" s="33">
        <f t="shared" si="163"/>
        <v>1</v>
      </c>
      <c r="Y2091" s="4">
        <v>8</v>
      </c>
    </row>
    <row r="2092" spans="1:25" x14ac:dyDescent="0.3">
      <c r="A2092" s="4">
        <v>116371</v>
      </c>
      <c r="B2092" s="5">
        <v>44573</v>
      </c>
      <c r="C2092" s="4">
        <v>4</v>
      </c>
      <c r="D2092" s="4">
        <v>2</v>
      </c>
      <c r="E2092" s="6">
        <v>44573.934606481504</v>
      </c>
      <c r="F2092" s="6">
        <v>44573.934606481504</v>
      </c>
      <c r="G2092" s="7">
        <f t="shared" si="160"/>
        <v>22</v>
      </c>
      <c r="H2092" s="8">
        <f t="shared" si="161"/>
        <v>0</v>
      </c>
      <c r="I2092" s="9" t="str">
        <f>VLOOKUP(H2092,Ranges!$A$4:$B$15,2,TRUE)</f>
        <v>&lt;0.1</v>
      </c>
      <c r="J2092" s="6">
        <v>44573.935648148101</v>
      </c>
      <c r="K2092" s="6">
        <v>44573.935648148101</v>
      </c>
      <c r="L2092" s="10">
        <f t="shared" si="162"/>
        <v>0</v>
      </c>
      <c r="M2092" s="9" t="str">
        <f>VLOOKUP(L2092,Ranges!$A$4:$B$15,2,TRUE)</f>
        <v>&lt;0.1</v>
      </c>
      <c r="N2092" s="6">
        <v>44573.937384259298</v>
      </c>
      <c r="O2092" s="6">
        <v>44573.937384259298</v>
      </c>
      <c r="P2092" s="10">
        <f t="shared" si="164"/>
        <v>0</v>
      </c>
      <c r="Q2092" s="9" t="str">
        <f>VLOOKUP(P2092,Ranges!$A$4:$B$15,2,TRUE)</f>
        <v>&lt;0.1</v>
      </c>
      <c r="R2092" s="6">
        <v>44573.937962962998</v>
      </c>
      <c r="S2092" s="4">
        <v>1</v>
      </c>
      <c r="T2092" s="4">
        <v>1</v>
      </c>
      <c r="U2092" s="4">
        <v>0</v>
      </c>
      <c r="V2092" s="4">
        <v>2</v>
      </c>
      <c r="W2092" s="4">
        <v>0</v>
      </c>
      <c r="X2092" s="33">
        <f t="shared" si="163"/>
        <v>2</v>
      </c>
      <c r="Y2092" s="4">
        <v>8</v>
      </c>
    </row>
    <row r="2093" spans="1:25" x14ac:dyDescent="0.3">
      <c r="A2093" s="4">
        <v>116372</v>
      </c>
      <c r="B2093" s="5">
        <v>44573</v>
      </c>
      <c r="C2093" s="4">
        <v>4</v>
      </c>
      <c r="D2093" s="4">
        <v>2</v>
      </c>
      <c r="E2093" s="6">
        <v>44573.9358796296</v>
      </c>
      <c r="F2093" s="6">
        <v>44573.9358796296</v>
      </c>
      <c r="G2093" s="7">
        <f t="shared" si="160"/>
        <v>22</v>
      </c>
      <c r="H2093" s="8">
        <f t="shared" si="161"/>
        <v>0</v>
      </c>
      <c r="I2093" s="9" t="str">
        <f>VLOOKUP(H2093,Ranges!$A$4:$B$15,2,TRUE)</f>
        <v>&lt;0.1</v>
      </c>
      <c r="J2093" s="6">
        <v>44573.936261574097</v>
      </c>
      <c r="K2093" s="6">
        <v>44573.937384259298</v>
      </c>
      <c r="L2093" s="10">
        <f t="shared" si="162"/>
        <v>1.6166666883509606</v>
      </c>
      <c r="M2093" s="9" t="str">
        <f>VLOOKUP(L2093,Ranges!$A$4:$B$15,2,TRUE)</f>
        <v>1-1.9</v>
      </c>
      <c r="N2093" s="6">
        <v>44573.937118055503</v>
      </c>
      <c r="O2093" s="6">
        <v>44573.938240740703</v>
      </c>
      <c r="P2093" s="10">
        <f t="shared" si="164"/>
        <v>1.6166666883509606</v>
      </c>
      <c r="Q2093" s="9" t="str">
        <f>VLOOKUP(P2093,Ranges!$A$4:$B$15,2,TRUE)</f>
        <v>1-1.9</v>
      </c>
      <c r="R2093" s="6">
        <v>44573.938703703701</v>
      </c>
      <c r="S2093" s="4">
        <v>1</v>
      </c>
      <c r="T2093" s="4">
        <v>2</v>
      </c>
      <c r="U2093" s="4">
        <v>1</v>
      </c>
      <c r="V2093" s="4">
        <v>0</v>
      </c>
      <c r="W2093" s="4">
        <v>0</v>
      </c>
      <c r="X2093" s="33">
        <f t="shared" si="163"/>
        <v>1</v>
      </c>
      <c r="Y2093" s="4">
        <v>5</v>
      </c>
    </row>
    <row r="2094" spans="1:25" x14ac:dyDescent="0.3">
      <c r="A2094" s="4">
        <v>116373</v>
      </c>
      <c r="B2094" s="5">
        <v>44573</v>
      </c>
      <c r="C2094" s="4">
        <v>4</v>
      </c>
      <c r="D2094" s="4">
        <v>2</v>
      </c>
      <c r="E2094" s="6">
        <v>44573.936909722201</v>
      </c>
      <c r="F2094" s="6">
        <v>44573.936909722201</v>
      </c>
      <c r="G2094" s="7">
        <f t="shared" si="160"/>
        <v>22</v>
      </c>
      <c r="H2094" s="8">
        <f t="shared" si="161"/>
        <v>0</v>
      </c>
      <c r="I2094" s="9" t="str">
        <f>VLOOKUP(H2094,Ranges!$A$4:$B$15,2,TRUE)</f>
        <v>&lt;0.1</v>
      </c>
      <c r="J2094" s="6">
        <v>44573.937199074098</v>
      </c>
      <c r="K2094" s="6">
        <v>44573.937199074098</v>
      </c>
      <c r="L2094" s="10">
        <f t="shared" si="162"/>
        <v>0</v>
      </c>
      <c r="M2094" s="9" t="str">
        <f>VLOOKUP(L2094,Ranges!$A$4:$B$15,2,TRUE)</f>
        <v>&lt;0.1</v>
      </c>
      <c r="N2094" s="6">
        <v>44573.937893518501</v>
      </c>
      <c r="O2094" s="6">
        <v>44573.938703703701</v>
      </c>
      <c r="P2094" s="10">
        <f t="shared" si="164"/>
        <v>1.1666666879318655</v>
      </c>
      <c r="Q2094" s="9" t="str">
        <f>VLOOKUP(P2094,Ranges!$A$4:$B$15,2,TRUE)</f>
        <v>1-1.9</v>
      </c>
      <c r="R2094" s="6">
        <v>44573.9391666667</v>
      </c>
      <c r="S2094" s="4">
        <v>5</v>
      </c>
      <c r="T2094" s="4">
        <v>1</v>
      </c>
      <c r="U2094" s="4">
        <v>0</v>
      </c>
      <c r="V2094" s="4">
        <v>0</v>
      </c>
      <c r="W2094" s="4">
        <v>1</v>
      </c>
      <c r="X2094" s="33">
        <f t="shared" si="163"/>
        <v>1</v>
      </c>
      <c r="Y2094" s="4">
        <v>5</v>
      </c>
    </row>
    <row r="2095" spans="1:25" x14ac:dyDescent="0.3">
      <c r="A2095" s="4">
        <v>116374</v>
      </c>
      <c r="B2095" s="5">
        <v>44573</v>
      </c>
      <c r="C2095" s="4">
        <v>4</v>
      </c>
      <c r="D2095" s="4">
        <v>2</v>
      </c>
      <c r="E2095" s="6">
        <v>44573.938032407401</v>
      </c>
      <c r="F2095" s="6">
        <v>44573.938032407401</v>
      </c>
      <c r="G2095" s="7">
        <f t="shared" si="160"/>
        <v>22</v>
      </c>
      <c r="H2095" s="8">
        <f t="shared" si="161"/>
        <v>0</v>
      </c>
      <c r="I2095" s="9" t="str">
        <f>VLOOKUP(H2095,Ranges!$A$4:$B$15,2,TRUE)</f>
        <v>&lt;0.1</v>
      </c>
      <c r="J2095" s="6">
        <v>44573.938773148097</v>
      </c>
      <c r="K2095" s="6">
        <v>44573.938773148097</v>
      </c>
      <c r="L2095" s="10">
        <f t="shared" si="162"/>
        <v>0</v>
      </c>
      <c r="M2095" s="9" t="str">
        <f>VLOOKUP(L2095,Ranges!$A$4:$B$15,2,TRUE)</f>
        <v>&lt;0.1</v>
      </c>
      <c r="N2095" s="6">
        <v>44573.9394328704</v>
      </c>
      <c r="O2095" s="6">
        <v>44573.9394328704</v>
      </c>
      <c r="P2095" s="10">
        <f t="shared" si="164"/>
        <v>0</v>
      </c>
      <c r="Q2095" s="9" t="str">
        <f>VLOOKUP(P2095,Ranges!$A$4:$B$15,2,TRUE)</f>
        <v>&lt;0.1</v>
      </c>
      <c r="R2095" s="6">
        <v>44573.939895833297</v>
      </c>
      <c r="S2095" s="4">
        <v>1</v>
      </c>
      <c r="T2095" s="4">
        <v>1</v>
      </c>
      <c r="U2095" s="4">
        <v>0</v>
      </c>
      <c r="V2095" s="4">
        <v>0</v>
      </c>
      <c r="W2095" s="4">
        <v>1</v>
      </c>
      <c r="X2095" s="33">
        <f t="shared" si="163"/>
        <v>1</v>
      </c>
      <c r="Y2095" s="4">
        <v>9</v>
      </c>
    </row>
    <row r="2096" spans="1:25" x14ac:dyDescent="0.3">
      <c r="A2096" s="4">
        <v>116375</v>
      </c>
      <c r="B2096" s="5">
        <v>44573</v>
      </c>
      <c r="C2096" s="4">
        <v>4</v>
      </c>
      <c r="D2096" s="4">
        <v>2</v>
      </c>
      <c r="E2096" s="6">
        <v>44573.939247685201</v>
      </c>
      <c r="F2096" s="6">
        <v>44573.939247685201</v>
      </c>
      <c r="G2096" s="7">
        <f t="shared" si="160"/>
        <v>22</v>
      </c>
      <c r="H2096" s="8">
        <f t="shared" si="161"/>
        <v>0</v>
      </c>
      <c r="I2096" s="9" t="str">
        <f>VLOOKUP(H2096,Ranges!$A$4:$B$15,2,TRUE)</f>
        <v>&lt;0.1</v>
      </c>
      <c r="J2096" s="6">
        <v>44573.939641203702</v>
      </c>
      <c r="K2096" s="6">
        <v>44573.939641203702</v>
      </c>
      <c r="L2096" s="10">
        <f t="shared" si="162"/>
        <v>0</v>
      </c>
      <c r="M2096" s="9" t="str">
        <f>VLOOKUP(L2096,Ranges!$A$4:$B$15,2,TRUE)</f>
        <v>&lt;0.1</v>
      </c>
      <c r="N2096" s="6">
        <v>44573.940254629597</v>
      </c>
      <c r="O2096" s="6">
        <v>44573.940254629597</v>
      </c>
      <c r="P2096" s="10">
        <f t="shared" si="164"/>
        <v>0</v>
      </c>
      <c r="Q2096" s="9" t="str">
        <f>VLOOKUP(P2096,Ranges!$A$4:$B$15,2,TRUE)</f>
        <v>&lt;0.1</v>
      </c>
      <c r="R2096" s="6">
        <v>44573.940717592603</v>
      </c>
      <c r="S2096" s="4">
        <v>2</v>
      </c>
      <c r="T2096" s="4">
        <v>2</v>
      </c>
      <c r="U2096" s="4">
        <v>0</v>
      </c>
      <c r="V2096" s="4">
        <v>0</v>
      </c>
      <c r="W2096" s="4">
        <v>1</v>
      </c>
      <c r="X2096" s="33">
        <f t="shared" si="163"/>
        <v>1</v>
      </c>
      <c r="Y2096" s="4">
        <v>9</v>
      </c>
    </row>
    <row r="2097" spans="1:25" x14ac:dyDescent="0.3">
      <c r="A2097" s="4">
        <v>116376</v>
      </c>
      <c r="B2097" s="5">
        <v>44573</v>
      </c>
      <c r="C2097" s="4">
        <v>4</v>
      </c>
      <c r="D2097" s="4">
        <v>2</v>
      </c>
      <c r="E2097" s="6">
        <v>44573.9401967593</v>
      </c>
      <c r="F2097" s="6">
        <v>44573.9401967593</v>
      </c>
      <c r="G2097" s="7">
        <f t="shared" si="160"/>
        <v>22</v>
      </c>
      <c r="H2097" s="8">
        <f t="shared" si="161"/>
        <v>0</v>
      </c>
      <c r="I2097" s="9" t="str">
        <f>VLOOKUP(H2097,Ranges!$A$4:$B$15,2,TRUE)</f>
        <v>&lt;0.1</v>
      </c>
      <c r="J2097" s="6">
        <v>44573.940497685202</v>
      </c>
      <c r="K2097" s="6">
        <v>44573.940497685202</v>
      </c>
      <c r="L2097" s="10">
        <f t="shared" si="162"/>
        <v>0</v>
      </c>
      <c r="M2097" s="9" t="str">
        <f>VLOOKUP(L2097,Ranges!$A$4:$B$15,2,TRUE)</f>
        <v>&lt;0.1</v>
      </c>
      <c r="N2097" s="6">
        <v>44573.941076388903</v>
      </c>
      <c r="O2097" s="6">
        <v>44573.941076388903</v>
      </c>
      <c r="P2097" s="10">
        <f t="shared" si="164"/>
        <v>0</v>
      </c>
      <c r="Q2097" s="9" t="str">
        <f>VLOOKUP(P2097,Ranges!$A$4:$B$15,2,TRUE)</f>
        <v>&lt;0.1</v>
      </c>
      <c r="R2097" s="6">
        <v>44573.941539351799</v>
      </c>
      <c r="S2097" s="4">
        <v>2</v>
      </c>
      <c r="T2097" s="4">
        <v>1</v>
      </c>
      <c r="U2097" s="4">
        <v>0</v>
      </c>
      <c r="V2097" s="4">
        <v>0</v>
      </c>
      <c r="W2097" s="4">
        <v>1</v>
      </c>
      <c r="X2097" s="33">
        <f t="shared" si="163"/>
        <v>1</v>
      </c>
      <c r="Y2097" s="4">
        <v>8</v>
      </c>
    </row>
    <row r="2098" spans="1:25" x14ac:dyDescent="0.3">
      <c r="A2098" s="4">
        <v>116377</v>
      </c>
      <c r="B2098" s="5">
        <v>44573</v>
      </c>
      <c r="C2098" s="4">
        <v>4</v>
      </c>
      <c r="D2098" s="4">
        <v>2</v>
      </c>
      <c r="E2098" s="6">
        <v>44573.941238425898</v>
      </c>
      <c r="F2098" s="6">
        <v>44573.941238425898</v>
      </c>
      <c r="G2098" s="7">
        <f t="shared" si="160"/>
        <v>22</v>
      </c>
      <c r="H2098" s="8">
        <f t="shared" si="161"/>
        <v>0</v>
      </c>
      <c r="I2098" s="9" t="str">
        <f>VLOOKUP(H2098,Ranges!$A$4:$B$15,2,TRUE)</f>
        <v>&lt;0.1</v>
      </c>
      <c r="J2098" s="6">
        <v>44573.941874999997</v>
      </c>
      <c r="K2098" s="6">
        <v>44573.941874999997</v>
      </c>
      <c r="L2098" s="10">
        <f t="shared" si="162"/>
        <v>0</v>
      </c>
      <c r="M2098" s="9" t="str">
        <f>VLOOKUP(L2098,Ranges!$A$4:$B$15,2,TRUE)</f>
        <v>&lt;0.1</v>
      </c>
      <c r="N2098" s="6">
        <v>44573.942407407398</v>
      </c>
      <c r="O2098" s="6">
        <v>44573.942407407398</v>
      </c>
      <c r="P2098" s="10">
        <f t="shared" si="164"/>
        <v>0</v>
      </c>
      <c r="Q2098" s="9" t="str">
        <f>VLOOKUP(P2098,Ranges!$A$4:$B$15,2,TRUE)</f>
        <v>&lt;0.1</v>
      </c>
      <c r="R2098" s="6">
        <v>44573.942870370403</v>
      </c>
      <c r="S2098" s="4">
        <v>3</v>
      </c>
      <c r="T2098" s="4">
        <v>1</v>
      </c>
      <c r="U2098" s="4">
        <v>0</v>
      </c>
      <c r="V2098" s="4">
        <v>0</v>
      </c>
      <c r="W2098" s="4">
        <v>1</v>
      </c>
      <c r="X2098" s="33">
        <f t="shared" si="163"/>
        <v>1</v>
      </c>
      <c r="Y2098" s="4">
        <v>8</v>
      </c>
    </row>
    <row r="2099" spans="1:25" x14ac:dyDescent="0.3">
      <c r="A2099" s="4">
        <v>116378</v>
      </c>
      <c r="B2099" s="5">
        <v>44573</v>
      </c>
      <c r="C2099" s="4">
        <v>4</v>
      </c>
      <c r="D2099" s="4">
        <v>2</v>
      </c>
      <c r="E2099" s="6">
        <v>44573.942372685196</v>
      </c>
      <c r="F2099" s="6">
        <v>44573.942372685196</v>
      </c>
      <c r="G2099" s="7">
        <f t="shared" si="160"/>
        <v>22</v>
      </c>
      <c r="H2099" s="8">
        <f t="shared" si="161"/>
        <v>0</v>
      </c>
      <c r="I2099" s="9" t="str">
        <f>VLOOKUP(H2099,Ranges!$A$4:$B$15,2,TRUE)</f>
        <v>&lt;0.1</v>
      </c>
      <c r="J2099" s="6">
        <v>44573.942951388897</v>
      </c>
      <c r="K2099" s="6">
        <v>44573.942951388897</v>
      </c>
      <c r="L2099" s="10">
        <f t="shared" si="162"/>
        <v>0</v>
      </c>
      <c r="M2099" s="9" t="str">
        <f>VLOOKUP(L2099,Ranges!$A$4:$B$15,2,TRUE)</f>
        <v>&lt;0.1</v>
      </c>
      <c r="N2099" s="6">
        <v>44573.9445949074</v>
      </c>
      <c r="O2099" s="6">
        <v>44573.9445949074</v>
      </c>
      <c r="P2099" s="10">
        <f t="shared" si="164"/>
        <v>0</v>
      </c>
      <c r="Q2099" s="9" t="str">
        <f>VLOOKUP(P2099,Ranges!$A$4:$B$15,2,TRUE)</f>
        <v>&lt;0.1</v>
      </c>
      <c r="R2099" s="6">
        <v>44573.9451736111</v>
      </c>
      <c r="S2099" s="4">
        <v>5</v>
      </c>
      <c r="T2099" s="4">
        <v>2</v>
      </c>
      <c r="U2099" s="4">
        <v>2</v>
      </c>
      <c r="V2099" s="4">
        <v>0</v>
      </c>
      <c r="W2099" s="4">
        <v>0</v>
      </c>
      <c r="X2099" s="33">
        <f t="shared" si="163"/>
        <v>2</v>
      </c>
      <c r="Y2099" s="4">
        <v>9</v>
      </c>
    </row>
    <row r="2100" spans="1:25" x14ac:dyDescent="0.3">
      <c r="A2100" s="4">
        <v>116379</v>
      </c>
      <c r="B2100" s="5">
        <v>44573</v>
      </c>
      <c r="C2100" s="4">
        <v>4</v>
      </c>
      <c r="D2100" s="4">
        <v>2</v>
      </c>
      <c r="E2100" s="6">
        <v>44573.943356481497</v>
      </c>
      <c r="F2100" s="6">
        <v>44573.943356481497</v>
      </c>
      <c r="G2100" s="7">
        <f t="shared" si="160"/>
        <v>22</v>
      </c>
      <c r="H2100" s="8">
        <f t="shared" si="161"/>
        <v>0</v>
      </c>
      <c r="I2100" s="9" t="str">
        <f>VLOOKUP(H2100,Ranges!$A$4:$B$15,2,TRUE)</f>
        <v>&lt;0.1</v>
      </c>
      <c r="J2100" s="6">
        <v>44573.944016203699</v>
      </c>
      <c r="K2100" s="6">
        <v>44573.9445949074</v>
      </c>
      <c r="L2100" s="10">
        <f t="shared" si="162"/>
        <v>0.83333332906477153</v>
      </c>
      <c r="M2100" s="9" t="str">
        <f>VLOOKUP(L2100,Ranges!$A$4:$B$15,2,TRUE)</f>
        <v>0.5-0.99</v>
      </c>
      <c r="N2100" s="6">
        <v>44573.9445949074</v>
      </c>
      <c r="O2100" s="6">
        <v>44573.9451736111</v>
      </c>
      <c r="P2100" s="10">
        <f t="shared" si="164"/>
        <v>0.83333332906477153</v>
      </c>
      <c r="Q2100" s="9" t="str">
        <f>VLOOKUP(P2100,Ranges!$A$4:$B$15,2,TRUE)</f>
        <v>0.5-0.99</v>
      </c>
      <c r="R2100" s="6">
        <v>44573.945636574099</v>
      </c>
      <c r="S2100" s="4">
        <v>2</v>
      </c>
      <c r="T2100" s="4">
        <v>2</v>
      </c>
      <c r="U2100" s="4">
        <v>1</v>
      </c>
      <c r="V2100" s="4">
        <v>0</v>
      </c>
      <c r="W2100" s="4">
        <v>0</v>
      </c>
      <c r="X2100" s="33">
        <f t="shared" si="163"/>
        <v>1</v>
      </c>
      <c r="Y2100" s="4">
        <v>5</v>
      </c>
    </row>
    <row r="2101" spans="1:25" x14ac:dyDescent="0.3">
      <c r="A2101" s="4">
        <v>116380</v>
      </c>
      <c r="B2101" s="5">
        <v>44573</v>
      </c>
      <c r="C2101" s="4">
        <v>4</v>
      </c>
      <c r="D2101" s="4">
        <v>2</v>
      </c>
      <c r="E2101" s="6">
        <v>44573.944328703699</v>
      </c>
      <c r="F2101" s="6">
        <v>44573.944328703699</v>
      </c>
      <c r="G2101" s="7">
        <f t="shared" si="160"/>
        <v>22</v>
      </c>
      <c r="H2101" s="8">
        <f t="shared" si="161"/>
        <v>0</v>
      </c>
      <c r="I2101" s="9" t="str">
        <f>VLOOKUP(H2101,Ranges!$A$4:$B$15,2,TRUE)</f>
        <v>&lt;0.1</v>
      </c>
      <c r="J2101" s="6">
        <v>44573.944675925901</v>
      </c>
      <c r="K2101" s="6">
        <v>44573.944675925901</v>
      </c>
      <c r="L2101" s="10">
        <f t="shared" si="162"/>
        <v>0</v>
      </c>
      <c r="M2101" s="9" t="str">
        <f>VLOOKUP(L2101,Ranges!$A$4:$B$15,2,TRUE)</f>
        <v>&lt;0.1</v>
      </c>
      <c r="N2101" s="6">
        <v>44573.945289351897</v>
      </c>
      <c r="O2101" s="6">
        <v>44573.945636574099</v>
      </c>
      <c r="P2101" s="10">
        <f t="shared" si="164"/>
        <v>0.49999997019767761</v>
      </c>
      <c r="Q2101" s="9" t="str">
        <f>VLOOKUP(P2101,Ranges!$A$4:$B$15,2,TRUE)</f>
        <v>0.1-0.49</v>
      </c>
      <c r="R2101" s="6">
        <v>44573.946099537003</v>
      </c>
      <c r="S2101" s="4">
        <v>4</v>
      </c>
      <c r="T2101" s="4">
        <v>1</v>
      </c>
      <c r="U2101" s="4">
        <v>0</v>
      </c>
      <c r="V2101" s="4">
        <v>0</v>
      </c>
      <c r="W2101" s="4">
        <v>1</v>
      </c>
      <c r="X2101" s="33">
        <f t="shared" si="163"/>
        <v>1</v>
      </c>
      <c r="Y2101" s="4">
        <v>5</v>
      </c>
    </row>
    <row r="2102" spans="1:25" x14ac:dyDescent="0.3">
      <c r="A2102" s="4">
        <v>116381</v>
      </c>
      <c r="B2102" s="5">
        <v>44573</v>
      </c>
      <c r="C2102" s="4">
        <v>4</v>
      </c>
      <c r="D2102" s="4">
        <v>2</v>
      </c>
      <c r="E2102" s="6">
        <v>44573.945324074099</v>
      </c>
      <c r="F2102" s="6">
        <v>44573.945324074099</v>
      </c>
      <c r="G2102" s="7">
        <f t="shared" si="160"/>
        <v>22</v>
      </c>
      <c r="H2102" s="8">
        <f t="shared" si="161"/>
        <v>0</v>
      </c>
      <c r="I2102" s="9" t="str">
        <f>VLOOKUP(H2102,Ranges!$A$4:$B$15,2,TRUE)</f>
        <v>&lt;0.1</v>
      </c>
      <c r="J2102" s="6">
        <v>44573.945613425902</v>
      </c>
      <c r="K2102" s="6">
        <v>44573.945613425902</v>
      </c>
      <c r="L2102" s="10">
        <f t="shared" si="162"/>
        <v>0</v>
      </c>
      <c r="M2102" s="9" t="str">
        <f>VLOOKUP(L2102,Ranges!$A$4:$B$15,2,TRUE)</f>
        <v>&lt;0.1</v>
      </c>
      <c r="N2102" s="6">
        <v>44573.946331018502</v>
      </c>
      <c r="O2102" s="6">
        <v>44573.946331018502</v>
      </c>
      <c r="P2102" s="10">
        <f t="shared" si="164"/>
        <v>0</v>
      </c>
      <c r="Q2102" s="9" t="str">
        <f>VLOOKUP(P2102,Ranges!$A$4:$B$15,2,TRUE)</f>
        <v>&lt;0.1</v>
      </c>
      <c r="R2102" s="6">
        <v>44573.9467939815</v>
      </c>
      <c r="S2102" s="4">
        <v>3</v>
      </c>
      <c r="T2102" s="4">
        <v>1</v>
      </c>
      <c r="U2102" s="4">
        <v>0</v>
      </c>
      <c r="V2102" s="4">
        <v>0</v>
      </c>
      <c r="W2102" s="4">
        <v>1</v>
      </c>
      <c r="X2102" s="33">
        <f t="shared" si="163"/>
        <v>1</v>
      </c>
      <c r="Y2102" s="4">
        <v>9</v>
      </c>
    </row>
    <row r="2103" spans="1:25" x14ac:dyDescent="0.3">
      <c r="A2103" s="4">
        <v>116382</v>
      </c>
      <c r="B2103" s="5">
        <v>44573</v>
      </c>
      <c r="C2103" s="4">
        <v>4</v>
      </c>
      <c r="D2103" s="4">
        <v>2</v>
      </c>
      <c r="E2103" s="6">
        <v>44573.946516203701</v>
      </c>
      <c r="F2103" s="6">
        <v>44573.946516203701</v>
      </c>
      <c r="G2103" s="7">
        <f t="shared" si="160"/>
        <v>22</v>
      </c>
      <c r="H2103" s="8">
        <f t="shared" si="161"/>
        <v>0</v>
      </c>
      <c r="I2103" s="9" t="str">
        <f>VLOOKUP(H2103,Ranges!$A$4:$B$15,2,TRUE)</f>
        <v>&lt;0.1</v>
      </c>
      <c r="J2103" s="6">
        <v>44573.947175925903</v>
      </c>
      <c r="K2103" s="6">
        <v>44573.947175925903</v>
      </c>
      <c r="L2103" s="10">
        <f t="shared" si="162"/>
        <v>0</v>
      </c>
      <c r="M2103" s="9" t="str">
        <f>VLOOKUP(L2103,Ranges!$A$4:$B$15,2,TRUE)</f>
        <v>&lt;0.1</v>
      </c>
      <c r="N2103" s="6">
        <v>44573.947870370401</v>
      </c>
      <c r="O2103" s="6">
        <v>44573.947870370401</v>
      </c>
      <c r="P2103" s="10">
        <f t="shared" si="164"/>
        <v>0</v>
      </c>
      <c r="Q2103" s="9" t="str">
        <f>VLOOKUP(P2103,Ranges!$A$4:$B$15,2,TRUE)</f>
        <v>&lt;0.1</v>
      </c>
      <c r="R2103" s="6">
        <v>44573.948333333297</v>
      </c>
      <c r="S2103" s="4">
        <v>6</v>
      </c>
      <c r="T2103" s="4">
        <v>2</v>
      </c>
      <c r="U2103" s="4">
        <v>0</v>
      </c>
      <c r="V2103" s="4">
        <v>0</v>
      </c>
      <c r="W2103" s="4">
        <v>1</v>
      </c>
      <c r="X2103" s="33">
        <f t="shared" si="163"/>
        <v>1</v>
      </c>
      <c r="Y2103" s="4">
        <v>9</v>
      </c>
    </row>
    <row r="2104" spans="1:25" x14ac:dyDescent="0.3">
      <c r="A2104" s="4">
        <v>116383</v>
      </c>
      <c r="B2104" s="5">
        <v>44573</v>
      </c>
      <c r="C2104" s="4">
        <v>4</v>
      </c>
      <c r="D2104" s="4">
        <v>2</v>
      </c>
      <c r="E2104" s="6">
        <v>44573.9475578704</v>
      </c>
      <c r="F2104" s="6">
        <v>44573.9475578704</v>
      </c>
      <c r="G2104" s="7">
        <f t="shared" si="160"/>
        <v>22</v>
      </c>
      <c r="H2104" s="8">
        <f t="shared" si="161"/>
        <v>0</v>
      </c>
      <c r="I2104" s="9" t="str">
        <f>VLOOKUP(H2104,Ranges!$A$4:$B$15,2,TRUE)</f>
        <v>&lt;0.1</v>
      </c>
      <c r="J2104" s="6">
        <v>44573.949120370402</v>
      </c>
      <c r="K2104" s="6">
        <v>44573.949120370402</v>
      </c>
      <c r="L2104" s="10">
        <f t="shared" si="162"/>
        <v>0</v>
      </c>
      <c r="M2104" s="9" t="str">
        <f>VLOOKUP(L2104,Ranges!$A$4:$B$15,2,TRUE)</f>
        <v>&lt;0.1</v>
      </c>
      <c r="N2104" s="6">
        <v>44573.950960648202</v>
      </c>
      <c r="O2104" s="6">
        <v>44573.950960648202</v>
      </c>
      <c r="P2104" s="10">
        <f t="shared" si="164"/>
        <v>0</v>
      </c>
      <c r="Q2104" s="9" t="str">
        <f>VLOOKUP(P2104,Ranges!$A$4:$B$15,2,TRUE)</f>
        <v>&lt;0.1</v>
      </c>
      <c r="R2104" s="6">
        <v>44573.951655092598</v>
      </c>
      <c r="S2104" s="4">
        <v>2</v>
      </c>
      <c r="T2104" s="4">
        <v>1</v>
      </c>
      <c r="U2104" s="4">
        <v>1</v>
      </c>
      <c r="V2104" s="4">
        <v>1</v>
      </c>
      <c r="W2104" s="4">
        <v>1</v>
      </c>
      <c r="X2104" s="33">
        <f t="shared" si="163"/>
        <v>3</v>
      </c>
      <c r="Y2104" s="4">
        <v>9</v>
      </c>
    </row>
    <row r="2105" spans="1:25" x14ac:dyDescent="0.3">
      <c r="A2105" s="4">
        <v>116384</v>
      </c>
      <c r="B2105" s="5">
        <v>44573</v>
      </c>
      <c r="C2105" s="4">
        <v>4</v>
      </c>
      <c r="D2105" s="4">
        <v>2</v>
      </c>
      <c r="E2105" s="6">
        <v>44573.948622685202</v>
      </c>
      <c r="F2105" s="6">
        <v>44573.948622685202</v>
      </c>
      <c r="G2105" s="7">
        <f t="shared" si="160"/>
        <v>22</v>
      </c>
      <c r="H2105" s="8">
        <f t="shared" si="161"/>
        <v>0</v>
      </c>
      <c r="I2105" s="9" t="str">
        <f>VLOOKUP(H2105,Ranges!$A$4:$B$15,2,TRUE)</f>
        <v>&lt;0.1</v>
      </c>
      <c r="J2105" s="6">
        <v>44573.948981481502</v>
      </c>
      <c r="K2105" s="6">
        <v>44573.950960648202</v>
      </c>
      <c r="L2105" s="10">
        <f t="shared" si="162"/>
        <v>2.8500000480562449</v>
      </c>
      <c r="M2105" s="9" t="str">
        <f>VLOOKUP(L2105,Ranges!$A$4:$B$15,2,TRUE)</f>
        <v>2-2.9</v>
      </c>
      <c r="N2105" s="6">
        <v>44573.949872685203</v>
      </c>
      <c r="O2105" s="6">
        <v>44573.951851851903</v>
      </c>
      <c r="P2105" s="10">
        <f t="shared" si="164"/>
        <v>2.8500000480562449</v>
      </c>
      <c r="Q2105" s="9" t="str">
        <f>VLOOKUP(P2105,Ranges!$A$4:$B$15,2,TRUE)</f>
        <v>2-2.9</v>
      </c>
      <c r="R2105" s="6">
        <v>44573.9523148148</v>
      </c>
      <c r="S2105" s="4">
        <v>5</v>
      </c>
      <c r="T2105" s="4">
        <v>3</v>
      </c>
      <c r="U2105" s="4">
        <v>0</v>
      </c>
      <c r="V2105" s="4">
        <v>1</v>
      </c>
      <c r="W2105" s="4">
        <v>0</v>
      </c>
      <c r="X2105" s="33">
        <f t="shared" si="163"/>
        <v>1</v>
      </c>
      <c r="Y2105" s="4">
        <v>4</v>
      </c>
    </row>
    <row r="2106" spans="1:25" x14ac:dyDescent="0.3">
      <c r="A2106" s="4">
        <v>116385</v>
      </c>
      <c r="B2106" s="5">
        <v>44573</v>
      </c>
      <c r="C2106" s="4">
        <v>4</v>
      </c>
      <c r="D2106" s="4">
        <v>2</v>
      </c>
      <c r="E2106" s="6">
        <v>44573.949768518498</v>
      </c>
      <c r="F2106" s="6">
        <v>44573.949768518498</v>
      </c>
      <c r="G2106" s="7">
        <f t="shared" si="160"/>
        <v>22</v>
      </c>
      <c r="H2106" s="8">
        <f t="shared" si="161"/>
        <v>0</v>
      </c>
      <c r="I2106" s="9" t="str">
        <f>VLOOKUP(H2106,Ranges!$A$4:$B$15,2,TRUE)</f>
        <v>&lt;0.1</v>
      </c>
      <c r="J2106" s="6">
        <v>44573.950462963003</v>
      </c>
      <c r="K2106" s="6">
        <v>44573.950462963003</v>
      </c>
      <c r="L2106" s="10">
        <f t="shared" si="162"/>
        <v>0</v>
      </c>
      <c r="M2106" s="9" t="str">
        <f>VLOOKUP(L2106,Ranges!$A$4:$B$15,2,TRUE)</f>
        <v>&lt;0.1</v>
      </c>
      <c r="N2106" s="6">
        <v>44573.951851851903</v>
      </c>
      <c r="O2106" s="6">
        <v>44573.9523148148</v>
      </c>
      <c r="P2106" s="10">
        <f t="shared" si="164"/>
        <v>0.66666657105088234</v>
      </c>
      <c r="Q2106" s="9" t="str">
        <f>VLOOKUP(P2106,Ranges!$A$4:$B$15,2,TRUE)</f>
        <v>0.5-0.99</v>
      </c>
      <c r="R2106" s="6">
        <v>44573.952893518501</v>
      </c>
      <c r="S2106" s="4">
        <v>5</v>
      </c>
      <c r="T2106" s="4">
        <v>3</v>
      </c>
      <c r="U2106" s="4">
        <v>2</v>
      </c>
      <c r="V2106" s="4">
        <v>0</v>
      </c>
      <c r="W2106" s="4">
        <v>0</v>
      </c>
      <c r="X2106" s="33">
        <f t="shared" si="163"/>
        <v>2</v>
      </c>
      <c r="Y2106" s="4">
        <v>6</v>
      </c>
    </row>
    <row r="2107" spans="1:25" x14ac:dyDescent="0.3">
      <c r="A2107" s="4">
        <v>116386</v>
      </c>
      <c r="B2107" s="5">
        <v>44573</v>
      </c>
      <c r="C2107" s="4">
        <v>4</v>
      </c>
      <c r="D2107" s="4">
        <v>2</v>
      </c>
      <c r="E2107" s="6">
        <v>44573.950925925899</v>
      </c>
      <c r="F2107" s="6">
        <v>44573.950925925899</v>
      </c>
      <c r="G2107" s="7">
        <f t="shared" si="160"/>
        <v>22</v>
      </c>
      <c r="H2107" s="8">
        <f t="shared" si="161"/>
        <v>0</v>
      </c>
      <c r="I2107" s="9" t="str">
        <f>VLOOKUP(H2107,Ranges!$A$4:$B$15,2,TRUE)</f>
        <v>&lt;0.1</v>
      </c>
      <c r="J2107" s="6">
        <v>44573.951574074097</v>
      </c>
      <c r="K2107" s="6">
        <v>44573.951851851903</v>
      </c>
      <c r="L2107" s="10">
        <f t="shared" si="162"/>
        <v>0.40000004111789167</v>
      </c>
      <c r="M2107" s="9" t="str">
        <f>VLOOKUP(L2107,Ranges!$A$4:$B$15,2,TRUE)</f>
        <v>0.1-0.49</v>
      </c>
      <c r="N2107" s="6">
        <v>44573.952233796299</v>
      </c>
      <c r="O2107" s="6">
        <v>44573.952893518501</v>
      </c>
      <c r="P2107" s="10">
        <f t="shared" si="164"/>
        <v>0.94999997061677277</v>
      </c>
      <c r="Q2107" s="9" t="str">
        <f>VLOOKUP(P2107,Ranges!$A$4:$B$15,2,TRUE)</f>
        <v>0.5-0.99</v>
      </c>
      <c r="R2107" s="6">
        <v>44573.953356481499</v>
      </c>
      <c r="S2107" s="4">
        <v>2</v>
      </c>
      <c r="T2107" s="4">
        <v>1</v>
      </c>
      <c r="U2107" s="4">
        <v>1</v>
      </c>
      <c r="V2107" s="4">
        <v>0</v>
      </c>
      <c r="W2107" s="4">
        <v>0</v>
      </c>
      <c r="X2107" s="33">
        <f t="shared" si="163"/>
        <v>1</v>
      </c>
      <c r="Y2107" s="4">
        <v>4</v>
      </c>
    </row>
    <row r="2108" spans="1:25" x14ac:dyDescent="0.3">
      <c r="A2108" s="4">
        <v>116387</v>
      </c>
      <c r="B2108" s="5">
        <v>44573</v>
      </c>
      <c r="C2108" s="4">
        <v>4</v>
      </c>
      <c r="D2108" s="4">
        <v>2</v>
      </c>
      <c r="E2108" s="6">
        <v>44573.9520486111</v>
      </c>
      <c r="F2108" s="6">
        <v>44573.9520486111</v>
      </c>
      <c r="G2108" s="7">
        <f t="shared" si="160"/>
        <v>22</v>
      </c>
      <c r="H2108" s="8">
        <f t="shared" si="161"/>
        <v>0</v>
      </c>
      <c r="I2108" s="9" t="str">
        <f>VLOOKUP(H2108,Ranges!$A$4:$B$15,2,TRUE)</f>
        <v>&lt;0.1</v>
      </c>
      <c r="J2108" s="6">
        <v>44573.9524074074</v>
      </c>
      <c r="K2108" s="6">
        <v>44573.9524074074</v>
      </c>
      <c r="L2108" s="10">
        <f t="shared" si="162"/>
        <v>0</v>
      </c>
      <c r="M2108" s="9" t="str">
        <f>VLOOKUP(L2108,Ranges!$A$4:$B$15,2,TRUE)</f>
        <v>&lt;0.1</v>
      </c>
      <c r="N2108" s="6">
        <v>44573.953067129602</v>
      </c>
      <c r="O2108" s="6">
        <v>44573.953356481499</v>
      </c>
      <c r="P2108" s="10">
        <f t="shared" si="164"/>
        <v>0.41666673263534904</v>
      </c>
      <c r="Q2108" s="9" t="str">
        <f>VLOOKUP(P2108,Ranges!$A$4:$B$15,2,TRUE)</f>
        <v>0.1-0.49</v>
      </c>
      <c r="R2108" s="6">
        <v>44573.953819444403</v>
      </c>
      <c r="S2108" s="4">
        <v>4</v>
      </c>
      <c r="T2108" s="4">
        <v>1</v>
      </c>
      <c r="U2108" s="4">
        <v>0</v>
      </c>
      <c r="V2108" s="4">
        <v>1</v>
      </c>
      <c r="W2108" s="4">
        <v>0</v>
      </c>
      <c r="X2108" s="33">
        <f t="shared" si="163"/>
        <v>1</v>
      </c>
      <c r="Y2108" s="4">
        <v>5</v>
      </c>
    </row>
    <row r="2109" spans="1:25" x14ac:dyDescent="0.3">
      <c r="A2109" s="4">
        <v>116388</v>
      </c>
      <c r="B2109" s="5">
        <v>44573</v>
      </c>
      <c r="C2109" s="4">
        <v>4</v>
      </c>
      <c r="D2109" s="4">
        <v>2</v>
      </c>
      <c r="E2109" s="6">
        <v>44573.953275462998</v>
      </c>
      <c r="F2109" s="6">
        <v>44573.953275462998</v>
      </c>
      <c r="G2109" s="7">
        <f t="shared" si="160"/>
        <v>22</v>
      </c>
      <c r="H2109" s="8">
        <f t="shared" si="161"/>
        <v>0</v>
      </c>
      <c r="I2109" s="9" t="str">
        <f>VLOOKUP(H2109,Ranges!$A$4:$B$15,2,TRUE)</f>
        <v>&lt;0.1</v>
      </c>
      <c r="J2109" s="6">
        <v>44573.953969907401</v>
      </c>
      <c r="K2109" s="6">
        <v>44573.953969907401</v>
      </c>
      <c r="L2109" s="10">
        <f t="shared" si="162"/>
        <v>0</v>
      </c>
      <c r="M2109" s="9" t="str">
        <f>VLOOKUP(L2109,Ranges!$A$4:$B$15,2,TRUE)</f>
        <v>&lt;0.1</v>
      </c>
      <c r="N2109" s="6">
        <v>44573.954583333303</v>
      </c>
      <c r="O2109" s="6">
        <v>44573.954583333303</v>
      </c>
      <c r="P2109" s="10">
        <f t="shared" si="164"/>
        <v>0</v>
      </c>
      <c r="Q2109" s="9" t="str">
        <f>VLOOKUP(P2109,Ranges!$A$4:$B$15,2,TRUE)</f>
        <v>&lt;0.1</v>
      </c>
      <c r="R2109" s="6">
        <v>44573.955046296302</v>
      </c>
      <c r="S2109" s="4">
        <v>4</v>
      </c>
      <c r="T2109" s="4">
        <v>1</v>
      </c>
      <c r="U2109" s="4">
        <v>0</v>
      </c>
      <c r="V2109" s="4">
        <v>1</v>
      </c>
      <c r="W2109" s="4">
        <v>0</v>
      </c>
      <c r="X2109" s="33">
        <f t="shared" si="163"/>
        <v>1</v>
      </c>
      <c r="Y2109" s="4">
        <v>8</v>
      </c>
    </row>
    <row r="2110" spans="1:25" x14ac:dyDescent="0.3">
      <c r="A2110" s="4">
        <v>116389</v>
      </c>
      <c r="B2110" s="5">
        <v>44573</v>
      </c>
      <c r="C2110" s="4">
        <v>4</v>
      </c>
      <c r="D2110" s="4">
        <v>2</v>
      </c>
      <c r="E2110" s="6">
        <v>44573.9542476852</v>
      </c>
      <c r="F2110" s="6">
        <v>44573.9542476852</v>
      </c>
      <c r="G2110" s="7">
        <f t="shared" si="160"/>
        <v>22</v>
      </c>
      <c r="H2110" s="8">
        <f t="shared" si="161"/>
        <v>0</v>
      </c>
      <c r="I2110" s="9" t="str">
        <f>VLOOKUP(H2110,Ranges!$A$4:$B$15,2,TRUE)</f>
        <v>&lt;0.1</v>
      </c>
      <c r="J2110" s="6">
        <v>44573.954942129603</v>
      </c>
      <c r="K2110" s="6">
        <v>44573.954942129603</v>
      </c>
      <c r="L2110" s="10">
        <f t="shared" si="162"/>
        <v>0</v>
      </c>
      <c r="M2110" s="9" t="str">
        <f>VLOOKUP(L2110,Ranges!$A$4:$B$15,2,TRUE)</f>
        <v>&lt;0.1</v>
      </c>
      <c r="N2110" s="6">
        <v>44573.955520833297</v>
      </c>
      <c r="O2110" s="6">
        <v>44573.955520833297</v>
      </c>
      <c r="P2110" s="10">
        <f t="shared" si="164"/>
        <v>0</v>
      </c>
      <c r="Q2110" s="9" t="str">
        <f>VLOOKUP(P2110,Ranges!$A$4:$B$15,2,TRUE)</f>
        <v>&lt;0.1</v>
      </c>
      <c r="R2110" s="6">
        <v>44573.955983796302</v>
      </c>
      <c r="S2110" s="4">
        <v>4</v>
      </c>
      <c r="T2110" s="4">
        <v>3</v>
      </c>
      <c r="U2110" s="4">
        <v>1</v>
      </c>
      <c r="V2110" s="4">
        <v>0</v>
      </c>
      <c r="W2110" s="4">
        <v>0</v>
      </c>
      <c r="X2110" s="33">
        <f t="shared" si="163"/>
        <v>1</v>
      </c>
      <c r="Y2110" s="4">
        <v>9</v>
      </c>
    </row>
    <row r="2111" spans="1:25" x14ac:dyDescent="0.3">
      <c r="A2111" s="4">
        <v>116390</v>
      </c>
      <c r="B2111" s="5">
        <v>44573</v>
      </c>
      <c r="C2111" s="4">
        <v>4</v>
      </c>
      <c r="D2111" s="4">
        <v>2</v>
      </c>
      <c r="E2111" s="6">
        <v>44573.955312500002</v>
      </c>
      <c r="F2111" s="6">
        <v>44573.955312500002</v>
      </c>
      <c r="G2111" s="7">
        <f t="shared" si="160"/>
        <v>22</v>
      </c>
      <c r="H2111" s="8">
        <f t="shared" si="161"/>
        <v>0</v>
      </c>
      <c r="I2111" s="9" t="str">
        <f>VLOOKUP(H2111,Ranges!$A$4:$B$15,2,TRUE)</f>
        <v>&lt;0.1</v>
      </c>
      <c r="J2111" s="6">
        <v>44573.955682870401</v>
      </c>
      <c r="K2111" s="6">
        <v>44573.955682870401</v>
      </c>
      <c r="L2111" s="10">
        <f t="shared" si="162"/>
        <v>0</v>
      </c>
      <c r="M2111" s="9" t="str">
        <f>VLOOKUP(L2111,Ranges!$A$4:$B$15,2,TRUE)</f>
        <v>&lt;0.1</v>
      </c>
      <c r="N2111" s="6">
        <v>44573.9562268519</v>
      </c>
      <c r="O2111" s="6">
        <v>44573.9562268519</v>
      </c>
      <c r="P2111" s="10">
        <f t="shared" si="164"/>
        <v>0</v>
      </c>
      <c r="Q2111" s="9" t="str">
        <f>VLOOKUP(P2111,Ranges!$A$4:$B$15,2,TRUE)</f>
        <v>&lt;0.1</v>
      </c>
      <c r="R2111" s="6">
        <v>44573.956689814797</v>
      </c>
      <c r="S2111" s="4">
        <v>6</v>
      </c>
      <c r="T2111" s="4">
        <v>3</v>
      </c>
      <c r="U2111" s="4">
        <v>0</v>
      </c>
      <c r="V2111" s="4">
        <v>1</v>
      </c>
      <c r="W2111" s="4">
        <v>0</v>
      </c>
      <c r="X2111" s="33">
        <f t="shared" si="163"/>
        <v>1</v>
      </c>
      <c r="Y2111" s="4">
        <v>8</v>
      </c>
    </row>
    <row r="2112" spans="1:25" x14ac:dyDescent="0.3">
      <c r="A2112" s="4">
        <v>116391</v>
      </c>
      <c r="B2112" s="5">
        <v>44573</v>
      </c>
      <c r="C2112" s="4">
        <v>4</v>
      </c>
      <c r="D2112" s="4">
        <v>2</v>
      </c>
      <c r="E2112" s="6">
        <v>44573.956458333298</v>
      </c>
      <c r="F2112" s="6">
        <v>44573.956458333298</v>
      </c>
      <c r="G2112" s="7">
        <f t="shared" si="160"/>
        <v>22</v>
      </c>
      <c r="H2112" s="8">
        <f t="shared" si="161"/>
        <v>0</v>
      </c>
      <c r="I2112" s="9" t="str">
        <f>VLOOKUP(H2112,Ranges!$A$4:$B$15,2,TRUE)</f>
        <v>&lt;0.1</v>
      </c>
      <c r="J2112" s="6">
        <v>44573.957164351901</v>
      </c>
      <c r="K2112" s="6">
        <v>44573.957164351901</v>
      </c>
      <c r="L2112" s="10">
        <f t="shared" si="162"/>
        <v>0</v>
      </c>
      <c r="M2112" s="9" t="str">
        <f>VLOOKUP(L2112,Ranges!$A$4:$B$15,2,TRUE)</f>
        <v>&lt;0.1</v>
      </c>
      <c r="N2112" s="6">
        <v>44573.957662036999</v>
      </c>
      <c r="O2112" s="6">
        <v>44573.957662036999</v>
      </c>
      <c r="P2112" s="10">
        <f t="shared" si="164"/>
        <v>0</v>
      </c>
      <c r="Q2112" s="9" t="str">
        <f>VLOOKUP(P2112,Ranges!$A$4:$B$15,2,TRUE)</f>
        <v>&lt;0.1</v>
      </c>
      <c r="R2112" s="6">
        <v>44573.958124999997</v>
      </c>
      <c r="S2112" s="4">
        <v>1</v>
      </c>
      <c r="T2112" s="4">
        <v>1</v>
      </c>
      <c r="U2112" s="4">
        <v>0</v>
      </c>
      <c r="V2112" s="4">
        <v>1</v>
      </c>
      <c r="W2112" s="4">
        <v>0</v>
      </c>
      <c r="X2112" s="33">
        <f t="shared" si="163"/>
        <v>1</v>
      </c>
      <c r="Y2112" s="4">
        <v>9</v>
      </c>
    </row>
    <row r="2113" spans="1:25" x14ac:dyDescent="0.3">
      <c r="A2113" s="4">
        <v>116392</v>
      </c>
      <c r="B2113" s="5">
        <v>44573</v>
      </c>
      <c r="C2113" s="4">
        <v>4</v>
      </c>
      <c r="D2113" s="4">
        <v>2</v>
      </c>
      <c r="E2113" s="6">
        <v>44573.957442129598</v>
      </c>
      <c r="F2113" s="6">
        <v>44573.957442129598</v>
      </c>
      <c r="G2113" s="7">
        <f t="shared" si="160"/>
        <v>22</v>
      </c>
      <c r="H2113" s="8">
        <f t="shared" si="161"/>
        <v>0</v>
      </c>
      <c r="I2113" s="9" t="str">
        <f>VLOOKUP(H2113,Ranges!$A$4:$B$15,2,TRUE)</f>
        <v>&lt;0.1</v>
      </c>
      <c r="J2113" s="6">
        <v>44573.958368055602</v>
      </c>
      <c r="K2113" s="6">
        <v>44573.958368055602</v>
      </c>
      <c r="L2113" s="10">
        <f t="shared" si="162"/>
        <v>0</v>
      </c>
      <c r="M2113" s="9" t="str">
        <f>VLOOKUP(L2113,Ranges!$A$4:$B$15,2,TRUE)</f>
        <v>&lt;0.1</v>
      </c>
      <c r="N2113" s="6">
        <v>44573.959618055596</v>
      </c>
      <c r="O2113" s="6">
        <v>44573.959618055596</v>
      </c>
      <c r="P2113" s="10">
        <f t="shared" si="164"/>
        <v>0</v>
      </c>
      <c r="Q2113" s="9" t="str">
        <f>VLOOKUP(P2113,Ranges!$A$4:$B$15,2,TRUE)</f>
        <v>&lt;0.1</v>
      </c>
      <c r="R2113" s="6">
        <v>44573.960196759297</v>
      </c>
      <c r="S2113" s="4">
        <v>2</v>
      </c>
      <c r="T2113" s="4">
        <v>1</v>
      </c>
      <c r="U2113" s="4">
        <v>2</v>
      </c>
      <c r="V2113" s="4">
        <v>0</v>
      </c>
      <c r="W2113" s="4">
        <v>0</v>
      </c>
      <c r="X2113" s="33">
        <f t="shared" si="163"/>
        <v>2</v>
      </c>
      <c r="Y2113" s="4">
        <v>8</v>
      </c>
    </row>
    <row r="2114" spans="1:25" x14ac:dyDescent="0.3">
      <c r="A2114" s="4">
        <v>116393</v>
      </c>
      <c r="B2114" s="5">
        <v>44573</v>
      </c>
      <c r="C2114" s="4">
        <v>4</v>
      </c>
      <c r="D2114" s="4">
        <v>2</v>
      </c>
      <c r="E2114" s="6">
        <v>44573.958171296297</v>
      </c>
      <c r="F2114" s="6">
        <v>44573.958171296297</v>
      </c>
      <c r="G2114" s="7">
        <f t="shared" si="160"/>
        <v>22</v>
      </c>
      <c r="H2114" s="8">
        <f t="shared" si="161"/>
        <v>0</v>
      </c>
      <c r="I2114" s="9" t="str">
        <f>VLOOKUP(H2114,Ranges!$A$4:$B$15,2,TRUE)</f>
        <v>&lt;0.1</v>
      </c>
      <c r="J2114" s="6">
        <v>44573.958530092597</v>
      </c>
      <c r="K2114" s="6">
        <v>44573.958530092597</v>
      </c>
      <c r="L2114" s="10">
        <f t="shared" si="162"/>
        <v>0</v>
      </c>
      <c r="M2114" s="9" t="str">
        <f>VLOOKUP(L2114,Ranges!$A$4:$B$15,2,TRUE)</f>
        <v>&lt;0.1</v>
      </c>
      <c r="N2114" s="6">
        <v>44573.959212962996</v>
      </c>
      <c r="O2114" s="6">
        <v>44573.959212962996</v>
      </c>
      <c r="P2114" s="10">
        <f t="shared" si="164"/>
        <v>0</v>
      </c>
      <c r="Q2114" s="9" t="str">
        <f>VLOOKUP(P2114,Ranges!$A$4:$B$15,2,TRUE)</f>
        <v>&lt;0.1</v>
      </c>
      <c r="R2114" s="6">
        <v>44573.9596759259</v>
      </c>
      <c r="S2114" s="4">
        <v>5</v>
      </c>
      <c r="T2114" s="4">
        <v>1</v>
      </c>
      <c r="U2114" s="4">
        <v>1</v>
      </c>
      <c r="V2114" s="4">
        <v>0</v>
      </c>
      <c r="W2114" s="4">
        <v>0</v>
      </c>
      <c r="X2114" s="33">
        <f t="shared" si="163"/>
        <v>1</v>
      </c>
      <c r="Y2114" s="4">
        <v>8</v>
      </c>
    </row>
    <row r="2115" spans="1:25" x14ac:dyDescent="0.3">
      <c r="A2115" s="4">
        <v>116394</v>
      </c>
      <c r="B2115" s="5">
        <v>44573</v>
      </c>
      <c r="C2115" s="4">
        <v>4</v>
      </c>
      <c r="D2115" s="4">
        <v>2</v>
      </c>
      <c r="E2115" s="6">
        <v>44573.959212962996</v>
      </c>
      <c r="F2115" s="6">
        <v>44573.959212962996</v>
      </c>
      <c r="G2115" s="7">
        <f t="shared" si="160"/>
        <v>23</v>
      </c>
      <c r="H2115" s="8">
        <f t="shared" si="161"/>
        <v>0</v>
      </c>
      <c r="I2115" s="9" t="str">
        <f>VLOOKUP(H2115,Ranges!$A$4:$B$15,2,TRUE)</f>
        <v>&lt;0.1</v>
      </c>
      <c r="J2115" s="6">
        <v>44573.959930555597</v>
      </c>
      <c r="K2115" s="6">
        <v>44573.959930555597</v>
      </c>
      <c r="L2115" s="10">
        <f t="shared" si="162"/>
        <v>0</v>
      </c>
      <c r="M2115" s="9" t="str">
        <f>VLOOKUP(L2115,Ranges!$A$4:$B$15,2,TRUE)</f>
        <v>&lt;0.1</v>
      </c>
      <c r="N2115" s="6">
        <v>44573.9604861111</v>
      </c>
      <c r="O2115" s="6">
        <v>44573.9604861111</v>
      </c>
      <c r="P2115" s="10">
        <f t="shared" si="164"/>
        <v>0</v>
      </c>
      <c r="Q2115" s="9" t="str">
        <f>VLOOKUP(P2115,Ranges!$A$4:$B$15,2,TRUE)</f>
        <v>&lt;0.1</v>
      </c>
      <c r="R2115" s="6">
        <v>44573.960949074099</v>
      </c>
      <c r="S2115" s="4">
        <v>2</v>
      </c>
      <c r="T2115" s="4">
        <v>1</v>
      </c>
      <c r="U2115" s="4">
        <v>1</v>
      </c>
      <c r="V2115" s="4">
        <v>0</v>
      </c>
      <c r="W2115" s="4">
        <v>0</v>
      </c>
      <c r="X2115" s="33">
        <f t="shared" si="163"/>
        <v>1</v>
      </c>
      <c r="Y2115" s="4">
        <v>8</v>
      </c>
    </row>
    <row r="2116" spans="1:25" x14ac:dyDescent="0.3">
      <c r="A2116" s="4">
        <v>116395</v>
      </c>
      <c r="B2116" s="5">
        <v>44573</v>
      </c>
      <c r="C2116" s="4">
        <v>4</v>
      </c>
      <c r="D2116" s="4">
        <v>2</v>
      </c>
      <c r="E2116" s="6">
        <v>44573.960208333301</v>
      </c>
      <c r="F2116" s="6">
        <v>44573.960208333301</v>
      </c>
      <c r="G2116" s="7">
        <f t="shared" si="160"/>
        <v>23</v>
      </c>
      <c r="H2116" s="8">
        <f t="shared" si="161"/>
        <v>0</v>
      </c>
      <c r="I2116" s="9" t="str">
        <f>VLOOKUP(H2116,Ranges!$A$4:$B$15,2,TRUE)</f>
        <v>&lt;0.1</v>
      </c>
      <c r="J2116" s="6">
        <v>44573.960567129601</v>
      </c>
      <c r="K2116" s="6">
        <v>44573.960567129601</v>
      </c>
      <c r="L2116" s="10">
        <f t="shared" si="162"/>
        <v>0</v>
      </c>
      <c r="M2116" s="9" t="str">
        <f>VLOOKUP(L2116,Ranges!$A$4:$B$15,2,TRUE)</f>
        <v>&lt;0.1</v>
      </c>
      <c r="N2116" s="6">
        <v>44573.9613888889</v>
      </c>
      <c r="O2116" s="6">
        <v>44573.9613888889</v>
      </c>
      <c r="P2116" s="10">
        <f t="shared" si="164"/>
        <v>0</v>
      </c>
      <c r="Q2116" s="9" t="str">
        <f>VLOOKUP(P2116,Ranges!$A$4:$B$15,2,TRUE)</f>
        <v>&lt;0.1</v>
      </c>
      <c r="R2116" s="6">
        <v>44573.961851851898</v>
      </c>
      <c r="S2116" s="4">
        <v>3</v>
      </c>
      <c r="T2116" s="4">
        <v>3</v>
      </c>
      <c r="U2116" s="4">
        <v>1</v>
      </c>
      <c r="V2116" s="4">
        <v>0</v>
      </c>
      <c r="W2116" s="4">
        <v>0</v>
      </c>
      <c r="X2116" s="33">
        <f t="shared" si="163"/>
        <v>1</v>
      </c>
      <c r="Y2116" s="4">
        <v>9</v>
      </c>
    </row>
    <row r="2117" spans="1:25" x14ac:dyDescent="0.3">
      <c r="A2117" s="4">
        <v>116396</v>
      </c>
      <c r="B2117" s="5">
        <v>44573</v>
      </c>
      <c r="C2117" s="4">
        <v>4</v>
      </c>
      <c r="D2117" s="4">
        <v>2</v>
      </c>
      <c r="E2117" s="6">
        <v>44573.961041666698</v>
      </c>
      <c r="F2117" s="6">
        <v>44573.961041666698</v>
      </c>
      <c r="G2117" s="7">
        <f t="shared" si="160"/>
        <v>23</v>
      </c>
      <c r="H2117" s="8">
        <f t="shared" si="161"/>
        <v>0</v>
      </c>
      <c r="I2117" s="9" t="str">
        <f>VLOOKUP(H2117,Ranges!$A$4:$B$15,2,TRUE)</f>
        <v>&lt;0.1</v>
      </c>
      <c r="J2117" s="6">
        <v>44573.961782407401</v>
      </c>
      <c r="K2117" s="6">
        <v>44573.961782407401</v>
      </c>
      <c r="L2117" s="10">
        <f t="shared" si="162"/>
        <v>0</v>
      </c>
      <c r="M2117" s="9" t="str">
        <f>VLOOKUP(L2117,Ranges!$A$4:$B$15,2,TRUE)</f>
        <v>&lt;0.1</v>
      </c>
      <c r="N2117" s="6">
        <v>44573.962407407402</v>
      </c>
      <c r="O2117" s="6">
        <v>44573.962407407402</v>
      </c>
      <c r="P2117" s="10">
        <f t="shared" si="164"/>
        <v>0</v>
      </c>
      <c r="Q2117" s="9" t="str">
        <f>VLOOKUP(P2117,Ranges!$A$4:$B$15,2,TRUE)</f>
        <v>&lt;0.1</v>
      </c>
      <c r="R2117" s="6">
        <v>44573.9628703704</v>
      </c>
      <c r="S2117" s="4">
        <v>2</v>
      </c>
      <c r="T2117" s="4">
        <v>3</v>
      </c>
      <c r="U2117" s="4">
        <v>1</v>
      </c>
      <c r="V2117" s="4">
        <v>0</v>
      </c>
      <c r="W2117" s="4">
        <v>0</v>
      </c>
      <c r="X2117" s="33">
        <f t="shared" si="163"/>
        <v>1</v>
      </c>
      <c r="Y2117" s="4">
        <v>8</v>
      </c>
    </row>
    <row r="2118" spans="1:25" x14ac:dyDescent="0.3">
      <c r="A2118" s="4">
        <v>116397</v>
      </c>
      <c r="B2118" s="5">
        <v>44573</v>
      </c>
      <c r="C2118" s="4">
        <v>4</v>
      </c>
      <c r="D2118" s="4">
        <v>2</v>
      </c>
      <c r="E2118" s="6">
        <v>44573.961967592601</v>
      </c>
      <c r="F2118" s="6">
        <v>44573.961967592601</v>
      </c>
      <c r="G2118" s="7">
        <f t="shared" si="160"/>
        <v>23</v>
      </c>
      <c r="H2118" s="8">
        <f t="shared" si="161"/>
        <v>0</v>
      </c>
      <c r="I2118" s="9" t="str">
        <f>VLOOKUP(H2118,Ranges!$A$4:$B$15,2,TRUE)</f>
        <v>&lt;0.1</v>
      </c>
      <c r="J2118" s="6">
        <v>44573.962268518502</v>
      </c>
      <c r="K2118" s="6">
        <v>44573.962407407402</v>
      </c>
      <c r="L2118" s="10">
        <f t="shared" si="162"/>
        <v>0.20000001532025635</v>
      </c>
      <c r="M2118" s="9" t="str">
        <f>VLOOKUP(L2118,Ranges!$A$4:$B$15,2,TRUE)</f>
        <v>0.1-0.49</v>
      </c>
      <c r="N2118" s="6">
        <v>44573.963032407402</v>
      </c>
      <c r="O2118" s="6">
        <v>44573.963171296302</v>
      </c>
      <c r="P2118" s="10">
        <f t="shared" si="164"/>
        <v>0.20000001532025635</v>
      </c>
      <c r="Q2118" s="9" t="str">
        <f>VLOOKUP(P2118,Ranges!$A$4:$B$15,2,TRUE)</f>
        <v>0.1-0.49</v>
      </c>
      <c r="R2118" s="6">
        <v>44573.9636342593</v>
      </c>
      <c r="S2118" s="4">
        <v>6</v>
      </c>
      <c r="T2118" s="4">
        <v>2</v>
      </c>
      <c r="U2118" s="4">
        <v>0</v>
      </c>
      <c r="V2118" s="4">
        <v>0</v>
      </c>
      <c r="W2118" s="4">
        <v>1</v>
      </c>
      <c r="X2118" s="33">
        <f t="shared" si="163"/>
        <v>1</v>
      </c>
      <c r="Y2118" s="4">
        <v>6</v>
      </c>
    </row>
    <row r="2119" spans="1:25" x14ac:dyDescent="0.3">
      <c r="A2119" s="4">
        <v>116398</v>
      </c>
      <c r="B2119" s="5">
        <v>44573</v>
      </c>
      <c r="C2119" s="4">
        <v>4</v>
      </c>
      <c r="D2119" s="4">
        <v>2</v>
      </c>
      <c r="E2119" s="6">
        <v>44573.963090277801</v>
      </c>
      <c r="F2119" s="6">
        <v>44573.963090277801</v>
      </c>
      <c r="G2119" s="7">
        <f t="shared" si="160"/>
        <v>23</v>
      </c>
      <c r="H2119" s="8">
        <f t="shared" si="161"/>
        <v>0</v>
      </c>
      <c r="I2119" s="9" t="str">
        <f>VLOOKUP(H2119,Ranges!$A$4:$B$15,2,TRUE)</f>
        <v>&lt;0.1</v>
      </c>
      <c r="J2119" s="6">
        <v>44573.964108796303</v>
      </c>
      <c r="K2119" s="6">
        <v>44573.964108796303</v>
      </c>
      <c r="L2119" s="10">
        <f t="shared" si="162"/>
        <v>0</v>
      </c>
      <c r="M2119" s="9" t="str">
        <f>VLOOKUP(L2119,Ranges!$A$4:$B$15,2,TRUE)</f>
        <v>&lt;0.1</v>
      </c>
      <c r="N2119" s="6">
        <v>44573.965405092596</v>
      </c>
      <c r="O2119" s="6">
        <v>44573.965405092596</v>
      </c>
      <c r="P2119" s="10">
        <f t="shared" si="164"/>
        <v>0</v>
      </c>
      <c r="Q2119" s="9" t="str">
        <f>VLOOKUP(P2119,Ranges!$A$4:$B$15,2,TRUE)</f>
        <v>&lt;0.1</v>
      </c>
      <c r="R2119" s="6">
        <v>44573.965983796297</v>
      </c>
      <c r="S2119" s="4">
        <v>5</v>
      </c>
      <c r="T2119" s="4">
        <v>3</v>
      </c>
      <c r="U2119" s="4">
        <v>0</v>
      </c>
      <c r="V2119" s="4">
        <v>0</v>
      </c>
      <c r="W2119" s="4">
        <v>2</v>
      </c>
      <c r="X2119" s="33">
        <f t="shared" si="163"/>
        <v>2</v>
      </c>
      <c r="Y2119" s="4">
        <v>8</v>
      </c>
    </row>
    <row r="2120" spans="1:25" x14ac:dyDescent="0.3">
      <c r="A2120" s="4">
        <v>116399</v>
      </c>
      <c r="B2120" s="5">
        <v>44573</v>
      </c>
      <c r="C2120" s="4">
        <v>4</v>
      </c>
      <c r="D2120" s="4">
        <v>2</v>
      </c>
      <c r="E2120" s="6">
        <v>44573.964131944398</v>
      </c>
      <c r="F2120" s="6">
        <v>44573.964131944398</v>
      </c>
      <c r="G2120" s="7">
        <f t="shared" si="160"/>
        <v>23</v>
      </c>
      <c r="H2120" s="8">
        <f t="shared" si="161"/>
        <v>0</v>
      </c>
      <c r="I2120" s="9" t="str">
        <f>VLOOKUP(H2120,Ranges!$A$4:$B$15,2,TRUE)</f>
        <v>&lt;0.1</v>
      </c>
      <c r="J2120" s="6">
        <v>44573.964768518497</v>
      </c>
      <c r="K2120" s="6">
        <v>44573.965405092596</v>
      </c>
      <c r="L2120" s="10">
        <f t="shared" si="162"/>
        <v>0.91666670283302665</v>
      </c>
      <c r="M2120" s="9" t="str">
        <f>VLOOKUP(L2120,Ranges!$A$4:$B$15,2,TRUE)</f>
        <v>0.5-0.99</v>
      </c>
      <c r="N2120" s="6">
        <v>44573.965671296297</v>
      </c>
      <c r="O2120" s="6">
        <v>44573.966307870403</v>
      </c>
      <c r="P2120" s="10">
        <f t="shared" si="164"/>
        <v>0.91666671331040561</v>
      </c>
      <c r="Q2120" s="9" t="str">
        <f>VLOOKUP(P2120,Ranges!$A$4:$B$15,2,TRUE)</f>
        <v>0.5-0.99</v>
      </c>
      <c r="R2120" s="6">
        <v>44573.9667708333</v>
      </c>
      <c r="S2120" s="4">
        <v>6</v>
      </c>
      <c r="T2120" s="4">
        <v>3</v>
      </c>
      <c r="U2120" s="4">
        <v>1</v>
      </c>
      <c r="V2120" s="4">
        <v>0</v>
      </c>
      <c r="W2120" s="4">
        <v>0</v>
      </c>
      <c r="X2120" s="33">
        <f t="shared" si="163"/>
        <v>1</v>
      </c>
      <c r="Y2120" s="4">
        <v>4</v>
      </c>
    </row>
    <row r="2121" spans="1:25" x14ac:dyDescent="0.3">
      <c r="A2121" s="4">
        <v>116400</v>
      </c>
      <c r="B2121" s="5">
        <v>44573</v>
      </c>
      <c r="C2121" s="4">
        <v>4</v>
      </c>
      <c r="D2121" s="4">
        <v>2</v>
      </c>
      <c r="E2121" s="6">
        <v>44573.965138888903</v>
      </c>
      <c r="F2121" s="6">
        <v>44573.965138888903</v>
      </c>
      <c r="G2121" s="7">
        <f t="shared" si="160"/>
        <v>23</v>
      </c>
      <c r="H2121" s="8">
        <f t="shared" si="161"/>
        <v>0</v>
      </c>
      <c r="I2121" s="9" t="str">
        <f>VLOOKUP(H2121,Ranges!$A$4:$B$15,2,TRUE)</f>
        <v>&lt;0.1</v>
      </c>
      <c r="J2121" s="6">
        <v>44573.966840277797</v>
      </c>
      <c r="K2121" s="6">
        <v>44573.966840277797</v>
      </c>
      <c r="L2121" s="10">
        <f t="shared" si="162"/>
        <v>0</v>
      </c>
      <c r="M2121" s="9" t="str">
        <f>VLOOKUP(L2121,Ranges!$A$4:$B$15,2,TRUE)</f>
        <v>&lt;0.1</v>
      </c>
      <c r="N2121" s="6">
        <v>44573.968923611101</v>
      </c>
      <c r="O2121" s="6">
        <v>44573.968923611101</v>
      </c>
      <c r="P2121" s="10">
        <f t="shared" si="164"/>
        <v>0</v>
      </c>
      <c r="Q2121" s="9" t="str">
        <f>VLOOKUP(P2121,Ranges!$A$4:$B$15,2,TRUE)</f>
        <v>&lt;0.1</v>
      </c>
      <c r="R2121" s="6">
        <v>44573.969618055598</v>
      </c>
      <c r="S2121" s="4">
        <v>4</v>
      </c>
      <c r="T2121" s="4">
        <v>3</v>
      </c>
      <c r="U2121" s="4">
        <v>1</v>
      </c>
      <c r="V2121" s="4">
        <v>1</v>
      </c>
      <c r="W2121" s="4">
        <v>1</v>
      </c>
      <c r="X2121" s="33">
        <f t="shared" si="163"/>
        <v>3</v>
      </c>
      <c r="Y2121" s="4">
        <v>8</v>
      </c>
    </row>
    <row r="2122" spans="1:25" x14ac:dyDescent="0.3">
      <c r="A2122" s="4">
        <v>116401</v>
      </c>
      <c r="B2122" s="5">
        <v>44573</v>
      </c>
      <c r="C2122" s="4">
        <v>4</v>
      </c>
      <c r="D2122" s="4">
        <v>2</v>
      </c>
      <c r="E2122" s="6">
        <v>44573.966284722199</v>
      </c>
      <c r="F2122" s="6">
        <v>44573.966284722199</v>
      </c>
      <c r="G2122" s="7">
        <f t="shared" si="160"/>
        <v>23</v>
      </c>
      <c r="H2122" s="8">
        <f t="shared" si="161"/>
        <v>0</v>
      </c>
      <c r="I2122" s="9" t="str">
        <f>VLOOKUP(H2122,Ranges!$A$4:$B$15,2,TRUE)</f>
        <v>&lt;0.1</v>
      </c>
      <c r="J2122" s="6">
        <v>44573.966967592598</v>
      </c>
      <c r="K2122" s="6">
        <v>44573.968923611101</v>
      </c>
      <c r="L2122" s="10">
        <f t="shared" si="162"/>
        <v>2.8166666440665722</v>
      </c>
      <c r="M2122" s="9" t="str">
        <f>VLOOKUP(L2122,Ranges!$A$4:$B$15,2,TRUE)</f>
        <v>2-2.9</v>
      </c>
      <c r="N2122" s="6">
        <v>44573.967638888898</v>
      </c>
      <c r="O2122" s="6">
        <v>44573.969618055598</v>
      </c>
      <c r="P2122" s="10">
        <f t="shared" si="164"/>
        <v>2.8500000480562449</v>
      </c>
      <c r="Q2122" s="9" t="str">
        <f>VLOOKUP(P2122,Ranges!$A$4:$B$15,2,TRUE)</f>
        <v>2-2.9</v>
      </c>
      <c r="R2122" s="6">
        <v>44573.970081018502</v>
      </c>
      <c r="S2122" s="4">
        <v>1</v>
      </c>
      <c r="T2122" s="4">
        <v>2</v>
      </c>
      <c r="U2122" s="4">
        <v>0</v>
      </c>
      <c r="V2122" s="4">
        <v>1</v>
      </c>
      <c r="W2122" s="4">
        <v>0</v>
      </c>
      <c r="X2122" s="33">
        <f t="shared" si="163"/>
        <v>1</v>
      </c>
      <c r="Y2122" s="4">
        <v>4</v>
      </c>
    </row>
    <row r="2123" spans="1:25" x14ac:dyDescent="0.3">
      <c r="A2123" s="4">
        <v>116402</v>
      </c>
      <c r="B2123" s="5">
        <v>44573</v>
      </c>
      <c r="C2123" s="4">
        <v>4</v>
      </c>
      <c r="D2123" s="4">
        <v>2</v>
      </c>
      <c r="E2123" s="6">
        <v>44573.967210648203</v>
      </c>
      <c r="F2123" s="6">
        <v>44573.967210648203</v>
      </c>
      <c r="G2123" s="7">
        <f t="shared" si="160"/>
        <v>23</v>
      </c>
      <c r="H2123" s="8">
        <f t="shared" si="161"/>
        <v>0</v>
      </c>
      <c r="I2123" s="9" t="str">
        <f>VLOOKUP(H2123,Ranges!$A$4:$B$15,2,TRUE)</f>
        <v>&lt;0.1</v>
      </c>
      <c r="J2123" s="6">
        <v>44573.9675347222</v>
      </c>
      <c r="K2123" s="6">
        <v>44573.967638888898</v>
      </c>
      <c r="L2123" s="10">
        <f t="shared" si="162"/>
        <v>0.1500000455416739</v>
      </c>
      <c r="M2123" s="9" t="str">
        <f>VLOOKUP(L2123,Ranges!$A$4:$B$15,2,TRUE)</f>
        <v>0.1-0.49</v>
      </c>
      <c r="N2123" s="6">
        <v>44573.968333333301</v>
      </c>
      <c r="O2123" s="6">
        <v>44573.970081018502</v>
      </c>
      <c r="P2123" s="10">
        <f t="shared" si="164"/>
        <v>2.5166666891891509</v>
      </c>
      <c r="Q2123" s="9" t="str">
        <f>VLOOKUP(P2123,Ranges!$A$4:$B$15,2,TRUE)</f>
        <v>2-2.9</v>
      </c>
      <c r="R2123" s="6">
        <v>44573.970543981501</v>
      </c>
      <c r="S2123" s="4">
        <v>5</v>
      </c>
      <c r="T2123" s="4">
        <v>3</v>
      </c>
      <c r="U2123" s="4">
        <v>0</v>
      </c>
      <c r="V2123" s="4">
        <v>0</v>
      </c>
      <c r="W2123" s="4">
        <v>1</v>
      </c>
      <c r="X2123" s="33">
        <f t="shared" si="163"/>
        <v>1</v>
      </c>
      <c r="Y2123" s="4">
        <v>3</v>
      </c>
    </row>
    <row r="2124" spans="1:25" x14ac:dyDescent="0.3">
      <c r="A2124" s="4">
        <v>116403</v>
      </c>
      <c r="B2124" s="5">
        <v>44573</v>
      </c>
      <c r="C2124" s="4">
        <v>4</v>
      </c>
      <c r="D2124" s="4">
        <v>2</v>
      </c>
      <c r="E2124" s="6">
        <v>44573.968124999999</v>
      </c>
      <c r="F2124" s="6">
        <v>44573.968124999999</v>
      </c>
      <c r="G2124" s="7">
        <f t="shared" si="160"/>
        <v>23</v>
      </c>
      <c r="H2124" s="8">
        <f t="shared" si="161"/>
        <v>0</v>
      </c>
      <c r="I2124" s="9" t="str">
        <f>VLOOKUP(H2124,Ranges!$A$4:$B$15,2,TRUE)</f>
        <v>&lt;0.1</v>
      </c>
      <c r="J2124" s="6">
        <v>44573.968518518501</v>
      </c>
      <c r="K2124" s="6">
        <v>44573.968518518501</v>
      </c>
      <c r="L2124" s="10">
        <f t="shared" si="162"/>
        <v>0</v>
      </c>
      <c r="M2124" s="9" t="str">
        <f>VLOOKUP(L2124,Ranges!$A$4:$B$15,2,TRUE)</f>
        <v>&lt;0.1</v>
      </c>
      <c r="N2124" s="6">
        <v>44573.969432870399</v>
      </c>
      <c r="O2124" s="6">
        <v>44573.970543981501</v>
      </c>
      <c r="P2124" s="10">
        <f t="shared" si="164"/>
        <v>1.5999999863561243</v>
      </c>
      <c r="Q2124" s="9" t="str">
        <f>VLOOKUP(P2124,Ranges!$A$4:$B$15,2,TRUE)</f>
        <v>1-1.9</v>
      </c>
      <c r="R2124" s="6">
        <v>44573.971006944499</v>
      </c>
      <c r="S2124" s="4">
        <v>3</v>
      </c>
      <c r="T2124" s="4">
        <v>1</v>
      </c>
      <c r="U2124" s="4">
        <v>0</v>
      </c>
      <c r="V2124" s="4">
        <v>0</v>
      </c>
      <c r="W2124" s="4">
        <v>1</v>
      </c>
      <c r="X2124" s="33">
        <f t="shared" si="163"/>
        <v>1</v>
      </c>
      <c r="Y2124" s="4">
        <v>5</v>
      </c>
    </row>
    <row r="2125" spans="1:25" x14ac:dyDescent="0.3">
      <c r="A2125" s="4">
        <v>116404</v>
      </c>
      <c r="B2125" s="5">
        <v>44573</v>
      </c>
      <c r="C2125" s="4">
        <v>4</v>
      </c>
      <c r="D2125" s="4">
        <v>2</v>
      </c>
      <c r="E2125" s="6">
        <v>44573.969120370399</v>
      </c>
      <c r="F2125" s="6">
        <v>44573.969120370399</v>
      </c>
      <c r="G2125" s="7">
        <f t="shared" si="160"/>
        <v>23</v>
      </c>
      <c r="H2125" s="8">
        <f t="shared" si="161"/>
        <v>0</v>
      </c>
      <c r="I2125" s="9" t="str">
        <f>VLOOKUP(H2125,Ranges!$A$4:$B$15,2,TRUE)</f>
        <v>&lt;0.1</v>
      </c>
      <c r="J2125" s="6">
        <v>44573.969849537003</v>
      </c>
      <c r="K2125" s="6">
        <v>44573.969849537003</v>
      </c>
      <c r="L2125" s="10">
        <f t="shared" si="162"/>
        <v>0</v>
      </c>
      <c r="M2125" s="9" t="str">
        <f>VLOOKUP(L2125,Ranges!$A$4:$B$15,2,TRUE)</f>
        <v>&lt;0.1</v>
      </c>
      <c r="N2125" s="6">
        <v>44573.9704166667</v>
      </c>
      <c r="O2125" s="6">
        <v>44573.971006944499</v>
      </c>
      <c r="P2125" s="10">
        <f t="shared" si="164"/>
        <v>0.85000003105960786</v>
      </c>
      <c r="Q2125" s="9" t="str">
        <f>VLOOKUP(P2125,Ranges!$A$4:$B$15,2,TRUE)</f>
        <v>0.5-0.99</v>
      </c>
      <c r="R2125" s="6">
        <v>44573.971469907403</v>
      </c>
      <c r="S2125" s="4">
        <v>5</v>
      </c>
      <c r="T2125" s="4">
        <v>3</v>
      </c>
      <c r="U2125" s="4">
        <v>0</v>
      </c>
      <c r="V2125" s="4">
        <v>1</v>
      </c>
      <c r="W2125" s="4">
        <v>0</v>
      </c>
      <c r="X2125" s="33">
        <f t="shared" si="163"/>
        <v>1</v>
      </c>
      <c r="Y2125" s="4">
        <v>5</v>
      </c>
    </row>
    <row r="2126" spans="1:25" x14ac:dyDescent="0.3">
      <c r="A2126" s="4">
        <v>116405</v>
      </c>
      <c r="B2126" s="5">
        <v>44573</v>
      </c>
      <c r="C2126" s="4">
        <v>4</v>
      </c>
      <c r="D2126" s="4">
        <v>2</v>
      </c>
      <c r="E2126" s="6">
        <v>44573.970196759299</v>
      </c>
      <c r="F2126" s="6">
        <v>44573.970196759299</v>
      </c>
      <c r="G2126" s="7">
        <f t="shared" si="160"/>
        <v>23</v>
      </c>
      <c r="H2126" s="8">
        <f t="shared" si="161"/>
        <v>0</v>
      </c>
      <c r="I2126" s="9" t="str">
        <f>VLOOKUP(H2126,Ranges!$A$4:$B$15,2,TRUE)</f>
        <v>&lt;0.1</v>
      </c>
      <c r="J2126" s="6">
        <v>44573.9708680556</v>
      </c>
      <c r="K2126" s="6">
        <v>44573.9708680556</v>
      </c>
      <c r="L2126" s="10">
        <f t="shared" si="162"/>
        <v>0</v>
      </c>
      <c r="M2126" s="9" t="str">
        <f>VLOOKUP(L2126,Ranges!$A$4:$B$15,2,TRUE)</f>
        <v>&lt;0.1</v>
      </c>
      <c r="N2126" s="6">
        <v>44573.972442129598</v>
      </c>
      <c r="O2126" s="6">
        <v>44573.972442129598</v>
      </c>
      <c r="P2126" s="10">
        <f t="shared" si="164"/>
        <v>0</v>
      </c>
      <c r="Q2126" s="9" t="str">
        <f>VLOOKUP(P2126,Ranges!$A$4:$B$15,2,TRUE)</f>
        <v>&lt;0.1</v>
      </c>
      <c r="R2126" s="6">
        <v>44573.973020833299</v>
      </c>
      <c r="S2126" s="4">
        <v>2</v>
      </c>
      <c r="T2126" s="4">
        <v>3</v>
      </c>
      <c r="U2126" s="4">
        <v>2</v>
      </c>
      <c r="V2126" s="4">
        <v>0</v>
      </c>
      <c r="W2126" s="4">
        <v>0</v>
      </c>
      <c r="X2126" s="33">
        <f t="shared" si="163"/>
        <v>2</v>
      </c>
      <c r="Y2126" s="4">
        <v>9</v>
      </c>
    </row>
    <row r="2127" spans="1:25" x14ac:dyDescent="0.3">
      <c r="A2127" s="4">
        <v>116406</v>
      </c>
      <c r="B2127" s="5">
        <v>44573</v>
      </c>
      <c r="C2127" s="4">
        <v>4</v>
      </c>
      <c r="D2127" s="4">
        <v>2</v>
      </c>
      <c r="E2127" s="6">
        <v>44573.971296296302</v>
      </c>
      <c r="F2127" s="6">
        <v>44573.971296296302</v>
      </c>
      <c r="G2127" s="7">
        <f t="shared" si="160"/>
        <v>23</v>
      </c>
      <c r="H2127" s="8">
        <f t="shared" si="161"/>
        <v>0</v>
      </c>
      <c r="I2127" s="9" t="str">
        <f>VLOOKUP(H2127,Ranges!$A$4:$B$15,2,TRUE)</f>
        <v>&lt;0.1</v>
      </c>
      <c r="J2127" s="6">
        <v>44573.971666666701</v>
      </c>
      <c r="K2127" s="6">
        <v>44573.972442129598</v>
      </c>
      <c r="L2127" s="10">
        <f t="shared" si="162"/>
        <v>1.1166665714699775</v>
      </c>
      <c r="M2127" s="9" t="str">
        <f>VLOOKUP(L2127,Ranges!$A$4:$B$15,2,TRUE)</f>
        <v>1-1.9</v>
      </c>
      <c r="N2127" s="6">
        <v>44573.972557870402</v>
      </c>
      <c r="O2127" s="6">
        <v>44573.973333333299</v>
      </c>
      <c r="P2127" s="10">
        <f t="shared" si="164"/>
        <v>1.1166665714699775</v>
      </c>
      <c r="Q2127" s="9" t="str">
        <f>VLOOKUP(P2127,Ranges!$A$4:$B$15,2,TRUE)</f>
        <v>1-1.9</v>
      </c>
      <c r="R2127" s="6">
        <v>44573.973796296297</v>
      </c>
      <c r="S2127" s="4">
        <v>5</v>
      </c>
      <c r="T2127" s="4">
        <v>3</v>
      </c>
      <c r="U2127" s="4">
        <v>0</v>
      </c>
      <c r="V2127" s="4">
        <v>1</v>
      </c>
      <c r="W2127" s="4">
        <v>0</v>
      </c>
      <c r="X2127" s="33">
        <f t="shared" si="163"/>
        <v>1</v>
      </c>
      <c r="Y2127" s="4">
        <v>4</v>
      </c>
    </row>
    <row r="2128" spans="1:25" x14ac:dyDescent="0.3">
      <c r="A2128" s="4">
        <v>116407</v>
      </c>
      <c r="B2128" s="5">
        <v>44573</v>
      </c>
      <c r="C2128" s="4">
        <v>4</v>
      </c>
      <c r="D2128" s="4">
        <v>2</v>
      </c>
      <c r="E2128" s="6">
        <v>44573.972245370402</v>
      </c>
      <c r="F2128" s="6">
        <v>44573.972245370402</v>
      </c>
      <c r="G2128" s="7">
        <f t="shared" si="160"/>
        <v>23</v>
      </c>
      <c r="H2128" s="8">
        <f t="shared" si="161"/>
        <v>0</v>
      </c>
      <c r="I2128" s="9" t="str">
        <f>VLOOKUP(H2128,Ranges!$A$4:$B$15,2,TRUE)</f>
        <v>&lt;0.1</v>
      </c>
      <c r="J2128" s="6">
        <v>44573.972881944501</v>
      </c>
      <c r="K2128" s="6">
        <v>44573.972881944501</v>
      </c>
      <c r="L2128" s="10">
        <f t="shared" si="162"/>
        <v>0</v>
      </c>
      <c r="M2128" s="9" t="str">
        <f>VLOOKUP(L2128,Ranges!$A$4:$B$15,2,TRUE)</f>
        <v>&lt;0.1</v>
      </c>
      <c r="N2128" s="6">
        <v>44573.973414351902</v>
      </c>
      <c r="O2128" s="6">
        <v>44573.973796296297</v>
      </c>
      <c r="P2128" s="10">
        <f t="shared" si="164"/>
        <v>0.5499999294988811</v>
      </c>
      <c r="Q2128" s="9" t="str">
        <f>VLOOKUP(P2128,Ranges!$A$4:$B$15,2,TRUE)</f>
        <v>0.5-0.99</v>
      </c>
      <c r="R2128" s="6">
        <v>44573.974259259303</v>
      </c>
      <c r="S2128" s="4">
        <v>2</v>
      </c>
      <c r="T2128" s="4">
        <v>3</v>
      </c>
      <c r="U2128" s="4">
        <v>0</v>
      </c>
      <c r="V2128" s="4">
        <v>1</v>
      </c>
      <c r="W2128" s="4">
        <v>0</v>
      </c>
      <c r="X2128" s="33">
        <f t="shared" si="163"/>
        <v>1</v>
      </c>
      <c r="Y2128" s="4">
        <v>6</v>
      </c>
    </row>
    <row r="2129" spans="1:25" x14ac:dyDescent="0.3">
      <c r="A2129" s="4">
        <v>116408</v>
      </c>
      <c r="B2129" s="5">
        <v>44573</v>
      </c>
      <c r="C2129" s="4">
        <v>4</v>
      </c>
      <c r="D2129" s="4">
        <v>2</v>
      </c>
      <c r="E2129" s="6">
        <v>44573.973391203697</v>
      </c>
      <c r="F2129" s="6">
        <v>44573.973391203697</v>
      </c>
      <c r="G2129" s="7">
        <f t="shared" si="160"/>
        <v>23</v>
      </c>
      <c r="H2129" s="8">
        <f t="shared" si="161"/>
        <v>0</v>
      </c>
      <c r="I2129" s="9" t="str">
        <f>VLOOKUP(H2129,Ranges!$A$4:$B$15,2,TRUE)</f>
        <v>&lt;0.1</v>
      </c>
      <c r="J2129" s="6">
        <v>44573.974062499998</v>
      </c>
      <c r="K2129" s="6">
        <v>44573.974062499998</v>
      </c>
      <c r="L2129" s="10">
        <f t="shared" si="162"/>
        <v>0</v>
      </c>
      <c r="M2129" s="9" t="str">
        <f>VLOOKUP(L2129,Ranges!$A$4:$B$15,2,TRUE)</f>
        <v>&lt;0.1</v>
      </c>
      <c r="N2129" s="6">
        <v>44573.974768518499</v>
      </c>
      <c r="O2129" s="6">
        <v>44573.974768518499</v>
      </c>
      <c r="P2129" s="10">
        <f t="shared" si="164"/>
        <v>0</v>
      </c>
      <c r="Q2129" s="9" t="str">
        <f>VLOOKUP(P2129,Ranges!$A$4:$B$15,2,TRUE)</f>
        <v>&lt;0.1</v>
      </c>
      <c r="R2129" s="6">
        <v>44573.975231481498</v>
      </c>
      <c r="S2129" s="4">
        <v>4</v>
      </c>
      <c r="T2129" s="4">
        <v>3</v>
      </c>
      <c r="U2129" s="4">
        <v>1</v>
      </c>
      <c r="V2129" s="4">
        <v>0</v>
      </c>
      <c r="W2129" s="4">
        <v>0</v>
      </c>
      <c r="X2129" s="33">
        <f t="shared" si="163"/>
        <v>1</v>
      </c>
      <c r="Y2129" s="4">
        <v>9</v>
      </c>
    </row>
    <row r="2130" spans="1:25" x14ac:dyDescent="0.3">
      <c r="A2130" s="4">
        <v>116409</v>
      </c>
      <c r="B2130" s="5">
        <v>44573</v>
      </c>
      <c r="C2130" s="4">
        <v>4</v>
      </c>
      <c r="D2130" s="4">
        <v>2</v>
      </c>
      <c r="E2130" s="6">
        <v>44573.974502314799</v>
      </c>
      <c r="F2130" s="6">
        <v>44573.974502314799</v>
      </c>
      <c r="G2130" s="7">
        <f t="shared" si="160"/>
        <v>23</v>
      </c>
      <c r="H2130" s="8">
        <f t="shared" si="161"/>
        <v>0</v>
      </c>
      <c r="I2130" s="9" t="str">
        <f>VLOOKUP(H2130,Ranges!$A$4:$B$15,2,TRUE)</f>
        <v>&lt;0.1</v>
      </c>
      <c r="J2130" s="6">
        <v>44573.974826388898</v>
      </c>
      <c r="K2130" s="6">
        <v>44573.974826388898</v>
      </c>
      <c r="L2130" s="10">
        <f t="shared" si="162"/>
        <v>0</v>
      </c>
      <c r="M2130" s="9" t="str">
        <f>VLOOKUP(L2130,Ranges!$A$4:$B$15,2,TRUE)</f>
        <v>&lt;0.1</v>
      </c>
      <c r="N2130" s="6">
        <v>44573.975671296299</v>
      </c>
      <c r="O2130" s="6">
        <v>44573.975671296299</v>
      </c>
      <c r="P2130" s="10">
        <f t="shared" si="164"/>
        <v>0</v>
      </c>
      <c r="Q2130" s="9" t="str">
        <f>VLOOKUP(P2130,Ranges!$A$4:$B$15,2,TRUE)</f>
        <v>&lt;0.1</v>
      </c>
      <c r="R2130" s="6">
        <v>44573.976134259297</v>
      </c>
      <c r="S2130" s="4">
        <v>3</v>
      </c>
      <c r="T2130" s="4">
        <v>1</v>
      </c>
      <c r="U2130" s="4">
        <v>1</v>
      </c>
      <c r="V2130" s="4">
        <v>0</v>
      </c>
      <c r="W2130" s="4">
        <v>0</v>
      </c>
      <c r="X2130" s="33">
        <f t="shared" si="163"/>
        <v>1</v>
      </c>
      <c r="Y2130" s="4">
        <v>9</v>
      </c>
    </row>
    <row r="2131" spans="1:25" x14ac:dyDescent="0.3">
      <c r="A2131" s="4">
        <v>116410</v>
      </c>
      <c r="B2131" s="5">
        <v>44573</v>
      </c>
      <c r="C2131" s="4">
        <v>4</v>
      </c>
      <c r="D2131" s="4">
        <v>2</v>
      </c>
      <c r="E2131" s="6">
        <v>44573.975451388898</v>
      </c>
      <c r="F2131" s="6">
        <v>44573.975451388898</v>
      </c>
      <c r="G2131" s="7">
        <f t="shared" si="160"/>
        <v>23</v>
      </c>
      <c r="H2131" s="8">
        <f t="shared" si="161"/>
        <v>0</v>
      </c>
      <c r="I2131" s="9" t="str">
        <f>VLOOKUP(H2131,Ranges!$A$4:$B$15,2,TRUE)</f>
        <v>&lt;0.1</v>
      </c>
      <c r="J2131" s="6">
        <v>44573.976145833301</v>
      </c>
      <c r="K2131" s="6">
        <v>44573.976145833301</v>
      </c>
      <c r="L2131" s="10">
        <f t="shared" si="162"/>
        <v>0</v>
      </c>
      <c r="M2131" s="9" t="str">
        <f>VLOOKUP(L2131,Ranges!$A$4:$B$15,2,TRUE)</f>
        <v>&lt;0.1</v>
      </c>
      <c r="N2131" s="6">
        <v>44573.976793981499</v>
      </c>
      <c r="O2131" s="6">
        <v>44573.976793981499</v>
      </c>
      <c r="P2131" s="10">
        <f t="shared" si="164"/>
        <v>0</v>
      </c>
      <c r="Q2131" s="9" t="str">
        <f>VLOOKUP(P2131,Ranges!$A$4:$B$15,2,TRUE)</f>
        <v>&lt;0.1</v>
      </c>
      <c r="R2131" s="6">
        <v>44573.977256944498</v>
      </c>
      <c r="S2131" s="4">
        <v>6</v>
      </c>
      <c r="T2131" s="4">
        <v>3</v>
      </c>
      <c r="U2131" s="4">
        <v>0</v>
      </c>
      <c r="V2131" s="4">
        <v>0</v>
      </c>
      <c r="W2131" s="4">
        <v>1</v>
      </c>
      <c r="X2131" s="33">
        <f t="shared" si="163"/>
        <v>1</v>
      </c>
      <c r="Y2131" s="4">
        <v>8</v>
      </c>
    </row>
    <row r="2132" spans="1:25" x14ac:dyDescent="0.3">
      <c r="A2132" s="4">
        <v>116411</v>
      </c>
      <c r="B2132" s="5">
        <v>44573</v>
      </c>
      <c r="C2132" s="4">
        <v>4</v>
      </c>
      <c r="D2132" s="4">
        <v>2</v>
      </c>
      <c r="E2132" s="6">
        <v>44573.976504629602</v>
      </c>
      <c r="F2132" s="6">
        <v>44573.976504629602</v>
      </c>
      <c r="G2132" s="7">
        <f t="shared" ref="G2132:G2195" si="165">HOUR(E2132)</f>
        <v>23</v>
      </c>
      <c r="H2132" s="8">
        <f t="shared" ref="H2132:H2195" si="166">(F2132-E2132)*24*60</f>
        <v>0</v>
      </c>
      <c r="I2132" s="9" t="str">
        <f>VLOOKUP(H2132,Ranges!$A$4:$B$15,2,TRUE)</f>
        <v>&lt;0.1</v>
      </c>
      <c r="J2132" s="6">
        <v>44573.9772337963</v>
      </c>
      <c r="K2132" s="6">
        <v>44573.9772337963</v>
      </c>
      <c r="L2132" s="10">
        <f t="shared" ref="L2132:L2195" si="167">(K2132-J2132)*24*60</f>
        <v>0</v>
      </c>
      <c r="M2132" s="9" t="str">
        <f>VLOOKUP(L2132,Ranges!$A$4:$B$15,2,TRUE)</f>
        <v>&lt;0.1</v>
      </c>
      <c r="N2132" s="6">
        <v>44573.978148148199</v>
      </c>
      <c r="O2132" s="6">
        <v>44573.978148148199</v>
      </c>
      <c r="P2132" s="10">
        <f t="shared" si="164"/>
        <v>0</v>
      </c>
      <c r="Q2132" s="9" t="str">
        <f>VLOOKUP(P2132,Ranges!$A$4:$B$15,2,TRUE)</f>
        <v>&lt;0.1</v>
      </c>
      <c r="R2132" s="6">
        <v>44573.978611111103</v>
      </c>
      <c r="S2132" s="4">
        <v>6</v>
      </c>
      <c r="T2132" s="4">
        <v>1</v>
      </c>
      <c r="U2132" s="4">
        <v>0</v>
      </c>
      <c r="V2132" s="4">
        <v>0</v>
      </c>
      <c r="W2132" s="4">
        <v>1</v>
      </c>
      <c r="X2132" s="33">
        <f t="shared" ref="X2132:X2195" si="168">U2132+V2132+W2132</f>
        <v>1</v>
      </c>
      <c r="Y2132" s="4">
        <v>8</v>
      </c>
    </row>
    <row r="2133" spans="1:25" x14ac:dyDescent="0.3">
      <c r="A2133" s="4">
        <v>116412</v>
      </c>
      <c r="B2133" s="5">
        <v>44573</v>
      </c>
      <c r="C2133" s="4">
        <v>4</v>
      </c>
      <c r="D2133" s="4">
        <v>2</v>
      </c>
      <c r="E2133" s="6">
        <v>44573.977395833303</v>
      </c>
      <c r="F2133" s="6">
        <v>44573.977395833303</v>
      </c>
      <c r="G2133" s="7">
        <f t="shared" si="165"/>
        <v>23</v>
      </c>
      <c r="H2133" s="8">
        <f t="shared" si="166"/>
        <v>0</v>
      </c>
      <c r="I2133" s="9" t="str">
        <f>VLOOKUP(H2133,Ranges!$A$4:$B$15,2,TRUE)</f>
        <v>&lt;0.1</v>
      </c>
      <c r="J2133" s="6">
        <v>44573.978437500002</v>
      </c>
      <c r="K2133" s="6">
        <v>44573.978437500002</v>
      </c>
      <c r="L2133" s="10">
        <f t="shared" si="167"/>
        <v>0</v>
      </c>
      <c r="M2133" s="9" t="str">
        <f>VLOOKUP(L2133,Ranges!$A$4:$B$15,2,TRUE)</f>
        <v>&lt;0.1</v>
      </c>
      <c r="N2133" s="6">
        <v>44573.979826388902</v>
      </c>
      <c r="O2133" s="6">
        <v>44573.979826388902</v>
      </c>
      <c r="P2133" s="10">
        <f t="shared" ref="P2133:P2196" si="169">(O2133-N2133)*24*60</f>
        <v>0</v>
      </c>
      <c r="Q2133" s="9" t="str">
        <f>VLOOKUP(P2133,Ranges!$A$4:$B$15,2,TRUE)</f>
        <v>&lt;0.1</v>
      </c>
      <c r="R2133" s="6">
        <v>44573.980405092603</v>
      </c>
      <c r="S2133" s="4">
        <v>5</v>
      </c>
      <c r="T2133" s="4">
        <v>1</v>
      </c>
      <c r="U2133" s="4">
        <v>0</v>
      </c>
      <c r="V2133" s="4">
        <v>2</v>
      </c>
      <c r="W2133" s="4">
        <v>0</v>
      </c>
      <c r="X2133" s="33">
        <f t="shared" si="168"/>
        <v>2</v>
      </c>
      <c r="Y2133" s="4">
        <v>9</v>
      </c>
    </row>
    <row r="2134" spans="1:25" x14ac:dyDescent="0.3">
      <c r="A2134" s="4">
        <v>116413</v>
      </c>
      <c r="B2134" s="5">
        <v>44573</v>
      </c>
      <c r="C2134" s="4">
        <v>4</v>
      </c>
      <c r="D2134" s="4">
        <v>2</v>
      </c>
      <c r="E2134" s="6">
        <v>44573.978344907402</v>
      </c>
      <c r="F2134" s="6">
        <v>44573.978344907402</v>
      </c>
      <c r="G2134" s="7">
        <f t="shared" si="165"/>
        <v>23</v>
      </c>
      <c r="H2134" s="8">
        <f t="shared" si="166"/>
        <v>0</v>
      </c>
      <c r="I2134" s="9" t="str">
        <f>VLOOKUP(H2134,Ranges!$A$4:$B$15,2,TRUE)</f>
        <v>&lt;0.1</v>
      </c>
      <c r="J2134" s="6">
        <v>44573.978645833296</v>
      </c>
      <c r="K2134" s="6">
        <v>44573.979826388902</v>
      </c>
      <c r="L2134" s="10">
        <f t="shared" si="167"/>
        <v>1.7000000725965947</v>
      </c>
      <c r="M2134" s="9" t="str">
        <f>VLOOKUP(L2134,Ranges!$A$4:$B$15,2,TRUE)</f>
        <v>1-1.9</v>
      </c>
      <c r="N2134" s="6">
        <v>44573.979131944398</v>
      </c>
      <c r="O2134" s="6">
        <v>44573.980405092603</v>
      </c>
      <c r="P2134" s="10">
        <f t="shared" si="169"/>
        <v>1.8333334161434323</v>
      </c>
      <c r="Q2134" s="9" t="str">
        <f>VLOOKUP(P2134,Ranges!$A$4:$B$15,2,TRUE)</f>
        <v>1-1.9</v>
      </c>
      <c r="R2134" s="6">
        <v>44573.980868055602</v>
      </c>
      <c r="S2134" s="4">
        <v>5</v>
      </c>
      <c r="T2134" s="4">
        <v>3</v>
      </c>
      <c r="U2134" s="4">
        <v>0</v>
      </c>
      <c r="V2134" s="4">
        <v>0</v>
      </c>
      <c r="W2134" s="4">
        <v>1</v>
      </c>
      <c r="X2134" s="33">
        <f t="shared" si="168"/>
        <v>1</v>
      </c>
      <c r="Y2134" s="4">
        <v>4</v>
      </c>
    </row>
    <row r="2135" spans="1:25" x14ac:dyDescent="0.3">
      <c r="A2135" s="4">
        <v>116414</v>
      </c>
      <c r="B2135" s="5">
        <v>44573</v>
      </c>
      <c r="C2135" s="4">
        <v>4</v>
      </c>
      <c r="D2135" s="4">
        <v>2</v>
      </c>
      <c r="E2135" s="6">
        <v>44573.9792592593</v>
      </c>
      <c r="F2135" s="6">
        <v>44573.9792592593</v>
      </c>
      <c r="G2135" s="7">
        <f t="shared" si="165"/>
        <v>23</v>
      </c>
      <c r="H2135" s="8">
        <f t="shared" si="166"/>
        <v>0</v>
      </c>
      <c r="I2135" s="9" t="str">
        <f>VLOOKUP(H2135,Ranges!$A$4:$B$15,2,TRUE)</f>
        <v>&lt;0.1</v>
      </c>
      <c r="J2135" s="6">
        <v>44573.979976851901</v>
      </c>
      <c r="K2135" s="6">
        <v>44573.979976851901</v>
      </c>
      <c r="L2135" s="10">
        <f t="shared" si="167"/>
        <v>0</v>
      </c>
      <c r="M2135" s="9" t="str">
        <f>VLOOKUP(L2135,Ranges!$A$4:$B$15,2,TRUE)</f>
        <v>&lt;0.1</v>
      </c>
      <c r="N2135" s="6">
        <v>44573.980590277803</v>
      </c>
      <c r="O2135" s="6">
        <v>44573.980868055602</v>
      </c>
      <c r="P2135" s="10">
        <f t="shared" si="169"/>
        <v>0.4000000306405127</v>
      </c>
      <c r="Q2135" s="9" t="str">
        <f>VLOOKUP(P2135,Ranges!$A$4:$B$15,2,TRUE)</f>
        <v>0.1-0.49</v>
      </c>
      <c r="R2135" s="6">
        <v>44573.981331018498</v>
      </c>
      <c r="S2135" s="4">
        <v>4</v>
      </c>
      <c r="T2135" s="4">
        <v>1</v>
      </c>
      <c r="U2135" s="4">
        <v>0</v>
      </c>
      <c r="V2135" s="4">
        <v>0</v>
      </c>
      <c r="W2135" s="4">
        <v>1</v>
      </c>
      <c r="X2135" s="33">
        <f t="shared" si="168"/>
        <v>1</v>
      </c>
      <c r="Y2135" s="4">
        <v>6</v>
      </c>
    </row>
    <row r="2136" spans="1:25" x14ac:dyDescent="0.3">
      <c r="A2136" s="4">
        <v>116415</v>
      </c>
      <c r="B2136" s="5">
        <v>44573</v>
      </c>
      <c r="C2136" s="4">
        <v>4</v>
      </c>
      <c r="D2136" s="4">
        <v>2</v>
      </c>
      <c r="E2136" s="6">
        <v>44573.980393518497</v>
      </c>
      <c r="F2136" s="6">
        <v>44573.980393518497</v>
      </c>
      <c r="G2136" s="7">
        <f t="shared" si="165"/>
        <v>23</v>
      </c>
      <c r="H2136" s="8">
        <f t="shared" si="166"/>
        <v>0</v>
      </c>
      <c r="I2136" s="9" t="str">
        <f>VLOOKUP(H2136,Ranges!$A$4:$B$15,2,TRUE)</f>
        <v>&lt;0.1</v>
      </c>
      <c r="J2136" s="6">
        <v>44573.980706018498</v>
      </c>
      <c r="K2136" s="6">
        <v>44573.980706018498</v>
      </c>
      <c r="L2136" s="10">
        <f t="shared" si="167"/>
        <v>0</v>
      </c>
      <c r="M2136" s="9" t="str">
        <f>VLOOKUP(L2136,Ranges!$A$4:$B$15,2,TRUE)</f>
        <v>&lt;0.1</v>
      </c>
      <c r="N2136" s="6">
        <v>44573.981574074103</v>
      </c>
      <c r="O2136" s="6">
        <v>44573.981574074103</v>
      </c>
      <c r="P2136" s="10">
        <f t="shared" si="169"/>
        <v>0</v>
      </c>
      <c r="Q2136" s="9" t="str">
        <f>VLOOKUP(P2136,Ranges!$A$4:$B$15,2,TRUE)</f>
        <v>&lt;0.1</v>
      </c>
      <c r="R2136" s="6">
        <v>44573.982037037102</v>
      </c>
      <c r="S2136" s="4">
        <v>2</v>
      </c>
      <c r="T2136" s="4">
        <v>1</v>
      </c>
      <c r="U2136" s="4">
        <v>1</v>
      </c>
      <c r="V2136" s="4">
        <v>0</v>
      </c>
      <c r="W2136" s="4">
        <v>0</v>
      </c>
      <c r="X2136" s="33">
        <f t="shared" si="168"/>
        <v>1</v>
      </c>
      <c r="Y2136" s="4">
        <v>9</v>
      </c>
    </row>
    <row r="2137" spans="1:25" x14ac:dyDescent="0.3">
      <c r="A2137" s="4">
        <v>116416</v>
      </c>
      <c r="B2137" s="5">
        <v>44573</v>
      </c>
      <c r="C2137" s="4">
        <v>4</v>
      </c>
      <c r="D2137" s="4">
        <v>2</v>
      </c>
      <c r="E2137" s="6">
        <v>44573.981481481504</v>
      </c>
      <c r="F2137" s="6">
        <v>44573.981481481504</v>
      </c>
      <c r="G2137" s="7">
        <f t="shared" si="165"/>
        <v>23</v>
      </c>
      <c r="H2137" s="8">
        <f t="shared" si="166"/>
        <v>0</v>
      </c>
      <c r="I2137" s="9" t="str">
        <f>VLOOKUP(H2137,Ranges!$A$4:$B$15,2,TRUE)</f>
        <v>&lt;0.1</v>
      </c>
      <c r="J2137" s="6">
        <v>44573.981782407398</v>
      </c>
      <c r="K2137" s="6">
        <v>44573.981782407398</v>
      </c>
      <c r="L2137" s="10">
        <f t="shared" si="167"/>
        <v>0</v>
      </c>
      <c r="M2137" s="9" t="str">
        <f>VLOOKUP(L2137,Ranges!$A$4:$B$15,2,TRUE)</f>
        <v>&lt;0.1</v>
      </c>
      <c r="N2137" s="6">
        <v>44573.982557870397</v>
      </c>
      <c r="O2137" s="6">
        <v>44573.982557870397</v>
      </c>
      <c r="P2137" s="10">
        <f t="shared" si="169"/>
        <v>0</v>
      </c>
      <c r="Q2137" s="9" t="str">
        <f>VLOOKUP(P2137,Ranges!$A$4:$B$15,2,TRUE)</f>
        <v>&lt;0.1</v>
      </c>
      <c r="R2137" s="6">
        <v>44573.983020833301</v>
      </c>
      <c r="S2137" s="4">
        <v>5</v>
      </c>
      <c r="T2137" s="4">
        <v>3</v>
      </c>
      <c r="U2137" s="4">
        <v>0</v>
      </c>
      <c r="V2137" s="4">
        <v>1</v>
      </c>
      <c r="W2137" s="4">
        <v>0</v>
      </c>
      <c r="X2137" s="33">
        <f t="shared" si="168"/>
        <v>1</v>
      </c>
      <c r="Y2137" s="4">
        <v>8</v>
      </c>
    </row>
    <row r="2138" spans="1:25" x14ac:dyDescent="0.3">
      <c r="A2138" s="4">
        <v>116417</v>
      </c>
      <c r="B2138" s="5">
        <v>44573</v>
      </c>
      <c r="C2138" s="4">
        <v>4</v>
      </c>
      <c r="D2138" s="4">
        <v>2</v>
      </c>
      <c r="E2138" s="6">
        <v>44573.9824421296</v>
      </c>
      <c r="F2138" s="6">
        <v>44573.9824421296</v>
      </c>
      <c r="G2138" s="7">
        <f t="shared" si="165"/>
        <v>23</v>
      </c>
      <c r="H2138" s="8">
        <f t="shared" si="166"/>
        <v>0</v>
      </c>
      <c r="I2138" s="9" t="str">
        <f>VLOOKUP(H2138,Ranges!$A$4:$B$15,2,TRUE)</f>
        <v>&lt;0.1</v>
      </c>
      <c r="J2138" s="6">
        <v>44573.984212962998</v>
      </c>
      <c r="K2138" s="6">
        <v>44573.984212962998</v>
      </c>
      <c r="L2138" s="10">
        <f t="shared" si="167"/>
        <v>0</v>
      </c>
      <c r="M2138" s="9" t="str">
        <f>VLOOKUP(L2138,Ranges!$A$4:$B$15,2,TRUE)</f>
        <v>&lt;0.1</v>
      </c>
      <c r="N2138" s="6">
        <v>44573.985706018502</v>
      </c>
      <c r="O2138" s="6">
        <v>44573.985706018502</v>
      </c>
      <c r="P2138" s="10">
        <f t="shared" si="169"/>
        <v>0</v>
      </c>
      <c r="Q2138" s="9" t="str">
        <f>VLOOKUP(P2138,Ranges!$A$4:$B$15,2,TRUE)</f>
        <v>&lt;0.1</v>
      </c>
      <c r="R2138" s="6">
        <v>44573.986400463</v>
      </c>
      <c r="S2138" s="4">
        <v>5</v>
      </c>
      <c r="T2138" s="4">
        <v>1</v>
      </c>
      <c r="U2138" s="4">
        <v>1</v>
      </c>
      <c r="V2138" s="4">
        <v>1</v>
      </c>
      <c r="W2138" s="4">
        <v>1</v>
      </c>
      <c r="X2138" s="33">
        <f t="shared" si="168"/>
        <v>3</v>
      </c>
      <c r="Y2138" s="4">
        <v>9</v>
      </c>
    </row>
    <row r="2139" spans="1:25" x14ac:dyDescent="0.3">
      <c r="A2139" s="4">
        <v>116418</v>
      </c>
      <c r="B2139" s="5">
        <v>44573</v>
      </c>
      <c r="C2139" s="4">
        <v>4</v>
      </c>
      <c r="D2139" s="4">
        <v>2</v>
      </c>
      <c r="E2139" s="6">
        <v>44573.983576388899</v>
      </c>
      <c r="F2139" s="6">
        <v>44573.983576388899</v>
      </c>
      <c r="G2139" s="7">
        <f t="shared" si="165"/>
        <v>23</v>
      </c>
      <c r="H2139" s="8">
        <f t="shared" si="166"/>
        <v>0</v>
      </c>
      <c r="I2139" s="9" t="str">
        <f>VLOOKUP(H2139,Ranges!$A$4:$B$15,2,TRUE)</f>
        <v>&lt;0.1</v>
      </c>
      <c r="J2139" s="6">
        <v>44573.983958333403</v>
      </c>
      <c r="K2139" s="6">
        <v>44573.985706018502</v>
      </c>
      <c r="L2139" s="10">
        <f t="shared" si="167"/>
        <v>2.5166665425058454</v>
      </c>
      <c r="M2139" s="9" t="str">
        <f>VLOOKUP(L2139,Ranges!$A$4:$B$15,2,TRUE)</f>
        <v>2-2.9</v>
      </c>
      <c r="N2139" s="6">
        <v>44573.984675925902</v>
      </c>
      <c r="O2139" s="6">
        <v>44573.986423611103</v>
      </c>
      <c r="P2139" s="10">
        <f t="shared" si="169"/>
        <v>2.5166666891891509</v>
      </c>
      <c r="Q2139" s="9" t="str">
        <f>VLOOKUP(P2139,Ranges!$A$4:$B$15,2,TRUE)</f>
        <v>2-2.9</v>
      </c>
      <c r="R2139" s="6">
        <v>44573.986886574101</v>
      </c>
      <c r="S2139" s="4">
        <v>5</v>
      </c>
      <c r="T2139" s="4">
        <v>3</v>
      </c>
      <c r="U2139" s="4">
        <v>1</v>
      </c>
      <c r="V2139" s="4">
        <v>0</v>
      </c>
      <c r="W2139" s="4">
        <v>0</v>
      </c>
      <c r="X2139" s="33">
        <f t="shared" si="168"/>
        <v>1</v>
      </c>
      <c r="Y2139" s="4">
        <v>4</v>
      </c>
    </row>
    <row r="2140" spans="1:25" x14ac:dyDescent="0.3">
      <c r="A2140" s="4">
        <v>116419</v>
      </c>
      <c r="B2140" s="5">
        <v>44573</v>
      </c>
      <c r="C2140" s="4">
        <v>4</v>
      </c>
      <c r="D2140" s="4">
        <v>2</v>
      </c>
      <c r="E2140" s="6">
        <v>44573.9844212963</v>
      </c>
      <c r="F2140" s="6">
        <v>44573.9844212963</v>
      </c>
      <c r="G2140" s="7">
        <f t="shared" si="165"/>
        <v>23</v>
      </c>
      <c r="H2140" s="8">
        <f t="shared" si="166"/>
        <v>0</v>
      </c>
      <c r="I2140" s="9" t="str">
        <f>VLOOKUP(H2140,Ranges!$A$4:$B$15,2,TRUE)</f>
        <v>&lt;0.1</v>
      </c>
      <c r="J2140" s="6">
        <v>44573.985532407401</v>
      </c>
      <c r="K2140" s="6">
        <v>44573.985532407401</v>
      </c>
      <c r="L2140" s="10">
        <f t="shared" si="167"/>
        <v>0</v>
      </c>
      <c r="M2140" s="9" t="str">
        <f>VLOOKUP(L2140,Ranges!$A$4:$B$15,2,TRUE)</f>
        <v>&lt;0.1</v>
      </c>
      <c r="N2140" s="6">
        <v>44573.986736111103</v>
      </c>
      <c r="O2140" s="6">
        <v>44573.986886574101</v>
      </c>
      <c r="P2140" s="10">
        <f t="shared" si="169"/>
        <v>0.21666671731509268</v>
      </c>
      <c r="Q2140" s="9" t="str">
        <f>VLOOKUP(P2140,Ranges!$A$4:$B$15,2,TRUE)</f>
        <v>0.1-0.49</v>
      </c>
      <c r="R2140" s="6">
        <v>44573.987465277802</v>
      </c>
      <c r="S2140" s="4">
        <v>4</v>
      </c>
      <c r="T2140" s="4">
        <v>2</v>
      </c>
      <c r="U2140" s="4">
        <v>0</v>
      </c>
      <c r="V2140" s="4">
        <v>0</v>
      </c>
      <c r="W2140" s="4">
        <v>2</v>
      </c>
      <c r="X2140" s="33">
        <f t="shared" si="168"/>
        <v>2</v>
      </c>
      <c r="Y2140" s="4">
        <v>6</v>
      </c>
    </row>
    <row r="2141" spans="1:25" x14ac:dyDescent="0.3">
      <c r="A2141" s="4">
        <v>116420</v>
      </c>
      <c r="B2141" s="5">
        <v>44573</v>
      </c>
      <c r="C2141" s="4">
        <v>4</v>
      </c>
      <c r="D2141" s="4">
        <v>2</v>
      </c>
      <c r="E2141" s="6">
        <v>44573.985266203701</v>
      </c>
      <c r="F2141" s="6">
        <v>44573.985266203701</v>
      </c>
      <c r="G2141" s="7">
        <f t="shared" si="165"/>
        <v>23</v>
      </c>
      <c r="H2141" s="8">
        <f t="shared" si="166"/>
        <v>0</v>
      </c>
      <c r="I2141" s="9" t="str">
        <f>VLOOKUP(H2141,Ranges!$A$4:$B$15,2,TRUE)</f>
        <v>&lt;0.1</v>
      </c>
      <c r="J2141" s="6">
        <v>44573.985555555599</v>
      </c>
      <c r="K2141" s="6">
        <v>44573.986736111103</v>
      </c>
      <c r="L2141" s="10">
        <f t="shared" si="167"/>
        <v>1.6999999259132892</v>
      </c>
      <c r="M2141" s="9" t="str">
        <f>VLOOKUP(L2141,Ranges!$A$4:$B$15,2,TRUE)</f>
        <v>1-1.9</v>
      </c>
      <c r="N2141" s="6">
        <v>44573.9862615741</v>
      </c>
      <c r="O2141" s="6">
        <v>44573.987465277802</v>
      </c>
      <c r="P2141" s="10">
        <f t="shared" si="169"/>
        <v>1.7333333299029619</v>
      </c>
      <c r="Q2141" s="9" t="str">
        <f>VLOOKUP(P2141,Ranges!$A$4:$B$15,2,TRUE)</f>
        <v>1-1.9</v>
      </c>
      <c r="R2141" s="6">
        <v>44573.987928240698</v>
      </c>
      <c r="S2141" s="4">
        <v>1</v>
      </c>
      <c r="T2141" s="4">
        <v>2</v>
      </c>
      <c r="U2141" s="4">
        <v>0</v>
      </c>
      <c r="V2141" s="4">
        <v>1</v>
      </c>
      <c r="W2141" s="4">
        <v>0</v>
      </c>
      <c r="X2141" s="33">
        <f t="shared" si="168"/>
        <v>1</v>
      </c>
      <c r="Y2141" s="4">
        <v>4</v>
      </c>
    </row>
    <row r="2142" spans="1:25" x14ac:dyDescent="0.3">
      <c r="A2142" s="4">
        <v>116421</v>
      </c>
      <c r="B2142" s="5">
        <v>44573</v>
      </c>
      <c r="C2142" s="4">
        <v>4</v>
      </c>
      <c r="D2142" s="4">
        <v>2</v>
      </c>
      <c r="E2142" s="6">
        <v>44573.9863078704</v>
      </c>
      <c r="F2142" s="6">
        <v>44573.9863078704</v>
      </c>
      <c r="G2142" s="7">
        <f t="shared" si="165"/>
        <v>23</v>
      </c>
      <c r="H2142" s="8">
        <f t="shared" si="166"/>
        <v>0</v>
      </c>
      <c r="I2142" s="9" t="str">
        <f>VLOOKUP(H2142,Ranges!$A$4:$B$15,2,TRUE)</f>
        <v>&lt;0.1</v>
      </c>
      <c r="J2142" s="6">
        <v>44573.987002314803</v>
      </c>
      <c r="K2142" s="6">
        <v>44573.987002314803</v>
      </c>
      <c r="L2142" s="10">
        <f t="shared" si="167"/>
        <v>0</v>
      </c>
      <c r="M2142" s="9" t="str">
        <f>VLOOKUP(L2142,Ranges!$A$4:$B$15,2,TRUE)</f>
        <v>&lt;0.1</v>
      </c>
      <c r="N2142" s="6">
        <v>44573.987812500003</v>
      </c>
      <c r="O2142" s="6">
        <v>44573.987928240698</v>
      </c>
      <c r="P2142" s="10">
        <f t="shared" si="169"/>
        <v>0.16666660085320473</v>
      </c>
      <c r="Q2142" s="9" t="str">
        <f>VLOOKUP(P2142,Ranges!$A$4:$B$15,2,TRUE)</f>
        <v>0.1-0.49</v>
      </c>
      <c r="R2142" s="6">
        <v>44573.988391203697</v>
      </c>
      <c r="S2142" s="4">
        <v>4</v>
      </c>
      <c r="T2142" s="4">
        <v>3</v>
      </c>
      <c r="U2142" s="4">
        <v>0</v>
      </c>
      <c r="V2142" s="4">
        <v>1</v>
      </c>
      <c r="W2142" s="4">
        <v>0</v>
      </c>
      <c r="X2142" s="33">
        <f t="shared" si="168"/>
        <v>1</v>
      </c>
      <c r="Y2142" s="4">
        <v>6</v>
      </c>
    </row>
    <row r="2143" spans="1:25" x14ac:dyDescent="0.3">
      <c r="A2143" s="4">
        <v>116422</v>
      </c>
      <c r="B2143" s="5">
        <v>44573</v>
      </c>
      <c r="C2143" s="4">
        <v>4</v>
      </c>
      <c r="D2143" s="4">
        <v>2</v>
      </c>
      <c r="E2143" s="6">
        <v>44573.987453703703</v>
      </c>
      <c r="F2143" s="6">
        <v>44573.987453703703</v>
      </c>
      <c r="G2143" s="7">
        <f t="shared" si="165"/>
        <v>23</v>
      </c>
      <c r="H2143" s="8">
        <f t="shared" si="166"/>
        <v>0</v>
      </c>
      <c r="I2143" s="9" t="str">
        <f>VLOOKUP(H2143,Ranges!$A$4:$B$15,2,TRUE)</f>
        <v>&lt;0.1</v>
      </c>
      <c r="J2143" s="6">
        <v>44573.988182870402</v>
      </c>
      <c r="K2143" s="6">
        <v>44573.988182870402</v>
      </c>
      <c r="L2143" s="10">
        <f t="shared" si="167"/>
        <v>0</v>
      </c>
      <c r="M2143" s="9" t="str">
        <f>VLOOKUP(L2143,Ranges!$A$4:$B$15,2,TRUE)</f>
        <v>&lt;0.1</v>
      </c>
      <c r="N2143" s="6">
        <v>44573.988981481503</v>
      </c>
      <c r="O2143" s="6">
        <v>44573.988981481503</v>
      </c>
      <c r="P2143" s="10">
        <f t="shared" si="169"/>
        <v>0</v>
      </c>
      <c r="Q2143" s="9" t="str">
        <f>VLOOKUP(P2143,Ranges!$A$4:$B$15,2,TRUE)</f>
        <v>&lt;0.1</v>
      </c>
      <c r="R2143" s="6">
        <v>44573.989444444502</v>
      </c>
      <c r="S2143" s="4">
        <v>6</v>
      </c>
      <c r="T2143" s="4">
        <v>2</v>
      </c>
      <c r="U2143" s="4">
        <v>0</v>
      </c>
      <c r="V2143" s="4">
        <v>0</v>
      </c>
      <c r="W2143" s="4">
        <v>1</v>
      </c>
      <c r="X2143" s="33">
        <f t="shared" si="168"/>
        <v>1</v>
      </c>
      <c r="Y2143" s="4">
        <v>9</v>
      </c>
    </row>
    <row r="2144" spans="1:25" x14ac:dyDescent="0.3">
      <c r="A2144" s="4">
        <v>116423</v>
      </c>
      <c r="B2144" s="5">
        <v>44573</v>
      </c>
      <c r="C2144" s="4">
        <v>4</v>
      </c>
      <c r="D2144" s="4">
        <v>2</v>
      </c>
      <c r="E2144" s="6">
        <v>44573.988449074102</v>
      </c>
      <c r="F2144" s="6">
        <v>44573.988449074102</v>
      </c>
      <c r="G2144" s="7">
        <f t="shared" si="165"/>
        <v>23</v>
      </c>
      <c r="H2144" s="8">
        <f t="shared" si="166"/>
        <v>0</v>
      </c>
      <c r="I2144" s="9" t="str">
        <f>VLOOKUP(H2144,Ranges!$A$4:$B$15,2,TRUE)</f>
        <v>&lt;0.1</v>
      </c>
      <c r="J2144" s="6">
        <v>44573.989085648202</v>
      </c>
      <c r="K2144" s="6">
        <v>44573.989085648202</v>
      </c>
      <c r="L2144" s="10">
        <f t="shared" si="167"/>
        <v>0</v>
      </c>
      <c r="M2144" s="9" t="str">
        <f>VLOOKUP(L2144,Ranges!$A$4:$B$15,2,TRUE)</f>
        <v>&lt;0.1</v>
      </c>
      <c r="N2144" s="6">
        <v>44573.989988426001</v>
      </c>
      <c r="O2144" s="6">
        <v>44573.989988426001</v>
      </c>
      <c r="P2144" s="10">
        <f t="shared" si="169"/>
        <v>0</v>
      </c>
      <c r="Q2144" s="9" t="str">
        <f>VLOOKUP(P2144,Ranges!$A$4:$B$15,2,TRUE)</f>
        <v>&lt;0.1</v>
      </c>
      <c r="R2144" s="6">
        <v>44573.990451388898</v>
      </c>
      <c r="S2144" s="4">
        <v>1</v>
      </c>
      <c r="T2144" s="4">
        <v>1</v>
      </c>
      <c r="U2144" s="4">
        <v>0</v>
      </c>
      <c r="V2144" s="4">
        <v>1</v>
      </c>
      <c r="W2144" s="4">
        <v>0</v>
      </c>
      <c r="X2144" s="33">
        <f t="shared" si="168"/>
        <v>1</v>
      </c>
      <c r="Y2144" s="4">
        <v>8</v>
      </c>
    </row>
    <row r="2145" spans="1:25" x14ac:dyDescent="0.3">
      <c r="A2145" s="4">
        <v>116424</v>
      </c>
      <c r="B2145" s="5">
        <v>44573</v>
      </c>
      <c r="C2145" s="4">
        <v>4</v>
      </c>
      <c r="D2145" s="4">
        <v>2</v>
      </c>
      <c r="E2145" s="6">
        <v>44573.989305555602</v>
      </c>
      <c r="F2145" s="6">
        <v>44573.989305555602</v>
      </c>
      <c r="G2145" s="7">
        <f t="shared" si="165"/>
        <v>23</v>
      </c>
      <c r="H2145" s="8">
        <f t="shared" si="166"/>
        <v>0</v>
      </c>
      <c r="I2145" s="9" t="str">
        <f>VLOOKUP(H2145,Ranges!$A$4:$B$15,2,TRUE)</f>
        <v>&lt;0.1</v>
      </c>
      <c r="J2145" s="6">
        <v>44573.989953703698</v>
      </c>
      <c r="K2145" s="6">
        <v>44573.989988426001</v>
      </c>
      <c r="L2145" s="10">
        <f t="shared" si="167"/>
        <v>5.0000116461887956E-2</v>
      </c>
      <c r="M2145" s="9" t="str">
        <f>VLOOKUP(L2145,Ranges!$A$4:$B$15,2,TRUE)</f>
        <v>&lt;0.1</v>
      </c>
      <c r="N2145" s="6">
        <v>44573.990729166697</v>
      </c>
      <c r="O2145" s="6">
        <v>44573.990763888898</v>
      </c>
      <c r="P2145" s="10">
        <f t="shared" si="169"/>
        <v>4.9999969778582454E-2</v>
      </c>
      <c r="Q2145" s="9" t="str">
        <f>VLOOKUP(P2145,Ranges!$A$4:$B$15,2,TRUE)</f>
        <v>&lt;0.1</v>
      </c>
      <c r="R2145" s="6">
        <v>44573.991226851896</v>
      </c>
      <c r="S2145" s="4">
        <v>5</v>
      </c>
      <c r="T2145" s="4">
        <v>2</v>
      </c>
      <c r="U2145" s="4">
        <v>0</v>
      </c>
      <c r="V2145" s="4">
        <v>1</v>
      </c>
      <c r="W2145" s="4">
        <v>0</v>
      </c>
      <c r="X2145" s="33">
        <f t="shared" si="168"/>
        <v>1</v>
      </c>
      <c r="Y2145" s="4">
        <v>7</v>
      </c>
    </row>
    <row r="2146" spans="1:25" x14ac:dyDescent="0.3">
      <c r="A2146" s="4">
        <v>116425</v>
      </c>
      <c r="B2146" s="5">
        <v>44573</v>
      </c>
      <c r="C2146" s="4">
        <v>4</v>
      </c>
      <c r="D2146" s="4">
        <v>2</v>
      </c>
      <c r="E2146" s="6">
        <v>44573.990462962996</v>
      </c>
      <c r="F2146" s="6">
        <v>44573.990462962996</v>
      </c>
      <c r="G2146" s="7">
        <f t="shared" si="165"/>
        <v>23</v>
      </c>
      <c r="H2146" s="8">
        <f t="shared" si="166"/>
        <v>0</v>
      </c>
      <c r="I2146" s="9" t="str">
        <f>VLOOKUP(H2146,Ranges!$A$4:$B$15,2,TRUE)</f>
        <v>&lt;0.1</v>
      </c>
      <c r="J2146" s="6">
        <v>44573.991435185198</v>
      </c>
      <c r="K2146" s="6">
        <v>44573.991435185198</v>
      </c>
      <c r="L2146" s="10">
        <f t="shared" si="167"/>
        <v>0</v>
      </c>
      <c r="M2146" s="9" t="str">
        <f>VLOOKUP(L2146,Ranges!$A$4:$B$15,2,TRUE)</f>
        <v>&lt;0.1</v>
      </c>
      <c r="N2146" s="6">
        <v>44573.992824074099</v>
      </c>
      <c r="O2146" s="6">
        <v>44573.992824074099</v>
      </c>
      <c r="P2146" s="10">
        <f t="shared" si="169"/>
        <v>0</v>
      </c>
      <c r="Q2146" s="9" t="str">
        <f>VLOOKUP(P2146,Ranges!$A$4:$B$15,2,TRUE)</f>
        <v>&lt;0.1</v>
      </c>
      <c r="R2146" s="6">
        <v>44573.9934027778</v>
      </c>
      <c r="S2146" s="4">
        <v>5</v>
      </c>
      <c r="T2146" s="4">
        <v>3</v>
      </c>
      <c r="U2146" s="4">
        <v>0</v>
      </c>
      <c r="V2146" s="4">
        <v>0</v>
      </c>
      <c r="W2146" s="4">
        <v>2</v>
      </c>
      <c r="X2146" s="33">
        <f t="shared" si="168"/>
        <v>2</v>
      </c>
      <c r="Y2146" s="4">
        <v>8</v>
      </c>
    </row>
    <row r="2147" spans="1:25" x14ac:dyDescent="0.3">
      <c r="A2147" s="4">
        <v>116426</v>
      </c>
      <c r="B2147" s="5">
        <v>44573</v>
      </c>
      <c r="C2147" s="4">
        <v>4</v>
      </c>
      <c r="D2147" s="4">
        <v>2</v>
      </c>
      <c r="E2147" s="6">
        <v>44573.991527777798</v>
      </c>
      <c r="F2147" s="6">
        <v>44573.991527777798</v>
      </c>
      <c r="G2147" s="7">
        <f t="shared" si="165"/>
        <v>23</v>
      </c>
      <c r="H2147" s="8">
        <f t="shared" si="166"/>
        <v>0</v>
      </c>
      <c r="I2147" s="9" t="str">
        <f>VLOOKUP(H2147,Ranges!$A$4:$B$15,2,TRUE)</f>
        <v>&lt;0.1</v>
      </c>
      <c r="J2147" s="6">
        <v>44573.992256944497</v>
      </c>
      <c r="K2147" s="6">
        <v>44573.992824074099</v>
      </c>
      <c r="L2147" s="10">
        <f t="shared" si="167"/>
        <v>0.8166666270699352</v>
      </c>
      <c r="M2147" s="9" t="str">
        <f>VLOOKUP(L2147,Ranges!$A$4:$B$15,2,TRUE)</f>
        <v>0.5-0.99</v>
      </c>
      <c r="N2147" s="6">
        <v>44573.993078703701</v>
      </c>
      <c r="O2147" s="6">
        <v>44573.993645833398</v>
      </c>
      <c r="P2147" s="10">
        <f t="shared" si="169"/>
        <v>0.81666676327586174</v>
      </c>
      <c r="Q2147" s="9" t="str">
        <f>VLOOKUP(P2147,Ranges!$A$4:$B$15,2,TRUE)</f>
        <v>0.5-0.99</v>
      </c>
      <c r="R2147" s="6">
        <v>44573.994108796302</v>
      </c>
      <c r="S2147" s="4">
        <v>1</v>
      </c>
      <c r="T2147" s="4">
        <v>2</v>
      </c>
      <c r="U2147" s="4">
        <v>0</v>
      </c>
      <c r="V2147" s="4">
        <v>1</v>
      </c>
      <c r="W2147" s="4">
        <v>0</v>
      </c>
      <c r="X2147" s="33">
        <f t="shared" si="168"/>
        <v>1</v>
      </c>
      <c r="Y2147" s="4">
        <v>6</v>
      </c>
    </row>
    <row r="2148" spans="1:25" x14ac:dyDescent="0.3">
      <c r="A2148" s="4">
        <v>116427</v>
      </c>
      <c r="B2148" s="5">
        <v>44573</v>
      </c>
      <c r="C2148" s="4">
        <v>4</v>
      </c>
      <c r="D2148" s="4">
        <v>2</v>
      </c>
      <c r="E2148" s="6">
        <v>44573.992465277799</v>
      </c>
      <c r="F2148" s="6">
        <v>44573.992465277799</v>
      </c>
      <c r="G2148" s="7">
        <f t="shared" si="165"/>
        <v>23</v>
      </c>
      <c r="H2148" s="8">
        <f t="shared" si="166"/>
        <v>0</v>
      </c>
      <c r="I2148" s="9" t="str">
        <f>VLOOKUP(H2148,Ranges!$A$4:$B$15,2,TRUE)</f>
        <v>&lt;0.1</v>
      </c>
      <c r="J2148" s="6">
        <v>44573.992766203701</v>
      </c>
      <c r="K2148" s="6">
        <v>44573.993078703701</v>
      </c>
      <c r="L2148" s="10">
        <f t="shared" si="167"/>
        <v>0.45000000041909516</v>
      </c>
      <c r="M2148" s="9" t="str">
        <f>VLOOKUP(L2148,Ranges!$A$4:$B$15,2,TRUE)</f>
        <v>0.1-0.49</v>
      </c>
      <c r="N2148" s="6">
        <v>44573.993379629603</v>
      </c>
      <c r="O2148" s="6">
        <v>44573.994108796302</v>
      </c>
      <c r="P2148" s="10">
        <f t="shared" si="169"/>
        <v>1.0500000463798642</v>
      </c>
      <c r="Q2148" s="9" t="str">
        <f>VLOOKUP(P2148,Ranges!$A$4:$B$15,2,TRUE)</f>
        <v>1-1.9</v>
      </c>
      <c r="R2148" s="6">
        <v>44573.9945717593</v>
      </c>
      <c r="S2148" s="4">
        <v>6</v>
      </c>
      <c r="T2148" s="4">
        <v>3</v>
      </c>
      <c r="U2148" s="4">
        <v>1</v>
      </c>
      <c r="V2148" s="4">
        <v>0</v>
      </c>
      <c r="W2148" s="4">
        <v>0</v>
      </c>
      <c r="X2148" s="33">
        <f t="shared" si="168"/>
        <v>1</v>
      </c>
      <c r="Y2148" s="4">
        <v>4</v>
      </c>
    </row>
    <row r="2149" spans="1:25" x14ac:dyDescent="0.3">
      <c r="A2149" s="4">
        <v>116428</v>
      </c>
      <c r="B2149" s="5">
        <v>44573</v>
      </c>
      <c r="C2149" s="4">
        <v>4</v>
      </c>
      <c r="D2149" s="4">
        <v>2</v>
      </c>
      <c r="E2149" s="6">
        <v>44573.9933564815</v>
      </c>
      <c r="F2149" s="6">
        <v>44573.9933564815</v>
      </c>
      <c r="G2149" s="7">
        <f t="shared" si="165"/>
        <v>23</v>
      </c>
      <c r="H2149" s="8">
        <f t="shared" si="166"/>
        <v>0</v>
      </c>
      <c r="I2149" s="9" t="str">
        <f>VLOOKUP(H2149,Ranges!$A$4:$B$15,2,TRUE)</f>
        <v>&lt;0.1</v>
      </c>
      <c r="J2149" s="6">
        <v>44573.9940740741</v>
      </c>
      <c r="K2149" s="6">
        <v>44573.9940740741</v>
      </c>
      <c r="L2149" s="10">
        <f t="shared" si="167"/>
        <v>0</v>
      </c>
      <c r="M2149" s="9" t="str">
        <f>VLOOKUP(L2149,Ranges!$A$4:$B$15,2,TRUE)</f>
        <v>&lt;0.1</v>
      </c>
      <c r="N2149" s="6">
        <v>44573.994826388902</v>
      </c>
      <c r="O2149" s="6">
        <v>44573.994826388902</v>
      </c>
      <c r="P2149" s="10">
        <f t="shared" si="169"/>
        <v>0</v>
      </c>
      <c r="Q2149" s="9" t="str">
        <f>VLOOKUP(P2149,Ranges!$A$4:$B$15,2,TRUE)</f>
        <v>&lt;0.1</v>
      </c>
      <c r="R2149" s="6">
        <v>44573.9952893519</v>
      </c>
      <c r="S2149" s="4">
        <v>4</v>
      </c>
      <c r="T2149" s="4">
        <v>3</v>
      </c>
      <c r="U2149" s="4">
        <v>0</v>
      </c>
      <c r="V2149" s="4">
        <v>0</v>
      </c>
      <c r="W2149" s="4">
        <v>1</v>
      </c>
      <c r="X2149" s="33">
        <f t="shared" si="168"/>
        <v>1</v>
      </c>
      <c r="Y2149" s="4">
        <v>8</v>
      </c>
    </row>
    <row r="2150" spans="1:25" x14ac:dyDescent="0.3">
      <c r="A2150" s="4">
        <v>116429</v>
      </c>
      <c r="B2150" s="5">
        <v>44573</v>
      </c>
      <c r="C2150" s="4">
        <v>4</v>
      </c>
      <c r="D2150" s="4">
        <v>2</v>
      </c>
      <c r="E2150" s="6">
        <v>44573.994467592602</v>
      </c>
      <c r="F2150" s="6">
        <v>44573.994467592602</v>
      </c>
      <c r="G2150" s="7">
        <f t="shared" si="165"/>
        <v>23</v>
      </c>
      <c r="H2150" s="8">
        <f t="shared" si="166"/>
        <v>0</v>
      </c>
      <c r="I2150" s="9" t="str">
        <f>VLOOKUP(H2150,Ranges!$A$4:$B$15,2,TRUE)</f>
        <v>&lt;0.1</v>
      </c>
      <c r="J2150" s="6">
        <v>44573.995127314804</v>
      </c>
      <c r="K2150" s="6">
        <v>44573.995127314804</v>
      </c>
      <c r="L2150" s="10">
        <f t="shared" si="167"/>
        <v>0</v>
      </c>
      <c r="M2150" s="9" t="str">
        <f>VLOOKUP(L2150,Ranges!$A$4:$B$15,2,TRUE)</f>
        <v>&lt;0.1</v>
      </c>
      <c r="N2150" s="6">
        <v>44573.995659722197</v>
      </c>
      <c r="O2150" s="6">
        <v>44573.995659722197</v>
      </c>
      <c r="P2150" s="10">
        <f t="shared" si="169"/>
        <v>0</v>
      </c>
      <c r="Q2150" s="9" t="str">
        <f>VLOOKUP(P2150,Ranges!$A$4:$B$15,2,TRUE)</f>
        <v>&lt;0.1</v>
      </c>
      <c r="R2150" s="6">
        <v>44573.996122685203</v>
      </c>
      <c r="S2150" s="4">
        <v>2</v>
      </c>
      <c r="T2150" s="4">
        <v>3</v>
      </c>
      <c r="U2150" s="4">
        <v>1</v>
      </c>
      <c r="V2150" s="4">
        <v>0</v>
      </c>
      <c r="W2150" s="4">
        <v>0</v>
      </c>
      <c r="X2150" s="33">
        <f t="shared" si="168"/>
        <v>1</v>
      </c>
      <c r="Y2150" s="4">
        <v>9</v>
      </c>
    </row>
    <row r="2151" spans="1:25" x14ac:dyDescent="0.3">
      <c r="A2151" s="4">
        <v>116430</v>
      </c>
      <c r="B2151" s="5">
        <v>44573</v>
      </c>
      <c r="C2151" s="4">
        <v>4</v>
      </c>
      <c r="D2151" s="4">
        <v>2</v>
      </c>
      <c r="E2151" s="6">
        <v>44573.995543981502</v>
      </c>
      <c r="F2151" s="6">
        <v>44573.995543981502</v>
      </c>
      <c r="G2151" s="7">
        <f t="shared" si="165"/>
        <v>23</v>
      </c>
      <c r="H2151" s="8">
        <f t="shared" si="166"/>
        <v>0</v>
      </c>
      <c r="I2151" s="9" t="str">
        <f>VLOOKUP(H2151,Ranges!$A$4:$B$15,2,TRUE)</f>
        <v>&lt;0.1</v>
      </c>
      <c r="J2151" s="6">
        <v>44573.995925925898</v>
      </c>
      <c r="K2151" s="6">
        <v>44573.995925925898</v>
      </c>
      <c r="L2151" s="10">
        <f t="shared" si="167"/>
        <v>0</v>
      </c>
      <c r="M2151" s="9" t="str">
        <f>VLOOKUP(L2151,Ranges!$A$4:$B$15,2,TRUE)</f>
        <v>&lt;0.1</v>
      </c>
      <c r="N2151" s="6">
        <v>44573.996597222198</v>
      </c>
      <c r="O2151" s="6">
        <v>44573.996597222198</v>
      </c>
      <c r="P2151" s="10">
        <f t="shared" si="169"/>
        <v>0</v>
      </c>
      <c r="Q2151" s="9" t="str">
        <f>VLOOKUP(P2151,Ranges!$A$4:$B$15,2,TRUE)</f>
        <v>&lt;0.1</v>
      </c>
      <c r="R2151" s="6">
        <v>44573.997060185196</v>
      </c>
      <c r="S2151" s="4">
        <v>5</v>
      </c>
      <c r="T2151" s="4">
        <v>2</v>
      </c>
      <c r="U2151" s="4">
        <v>0</v>
      </c>
      <c r="V2151" s="4">
        <v>1</v>
      </c>
      <c r="W2151" s="4">
        <v>0</v>
      </c>
      <c r="X2151" s="33">
        <f t="shared" si="168"/>
        <v>1</v>
      </c>
      <c r="Y2151" s="4">
        <v>8</v>
      </c>
    </row>
    <row r="2152" spans="1:25" x14ac:dyDescent="0.3">
      <c r="A2152" s="4">
        <v>116431</v>
      </c>
      <c r="B2152" s="5">
        <v>44573</v>
      </c>
      <c r="C2152" s="4">
        <v>4</v>
      </c>
      <c r="D2152" s="4">
        <v>2</v>
      </c>
      <c r="E2152" s="6">
        <v>44573.996574074103</v>
      </c>
      <c r="F2152" s="6">
        <v>44573.996574074103</v>
      </c>
      <c r="G2152" s="7">
        <f t="shared" si="165"/>
        <v>23</v>
      </c>
      <c r="H2152" s="8">
        <f t="shared" si="166"/>
        <v>0</v>
      </c>
      <c r="I2152" s="9" t="str">
        <f>VLOOKUP(H2152,Ranges!$A$4:$B$15,2,TRUE)</f>
        <v>&lt;0.1</v>
      </c>
      <c r="J2152" s="6">
        <v>44573.997256944502</v>
      </c>
      <c r="K2152" s="6">
        <v>44573.997256944502</v>
      </c>
      <c r="L2152" s="10">
        <f t="shared" si="167"/>
        <v>0</v>
      </c>
      <c r="M2152" s="9" t="str">
        <f>VLOOKUP(L2152,Ranges!$A$4:$B$15,2,TRUE)</f>
        <v>&lt;0.1</v>
      </c>
      <c r="N2152" s="6">
        <v>44573.997719907398</v>
      </c>
      <c r="O2152" s="6">
        <v>44573.997719907398</v>
      </c>
      <c r="P2152" s="10">
        <f t="shared" si="169"/>
        <v>0</v>
      </c>
      <c r="Q2152" s="9" t="str">
        <f>VLOOKUP(P2152,Ranges!$A$4:$B$15,2,TRUE)</f>
        <v>&lt;0.1</v>
      </c>
      <c r="R2152" s="6">
        <v>44573.998182870397</v>
      </c>
      <c r="S2152" s="4">
        <v>4</v>
      </c>
      <c r="T2152" s="4">
        <v>3</v>
      </c>
      <c r="U2152" s="4">
        <v>1</v>
      </c>
      <c r="V2152" s="4">
        <v>0</v>
      </c>
      <c r="W2152" s="4">
        <v>0</v>
      </c>
      <c r="X2152" s="33">
        <f t="shared" si="168"/>
        <v>1</v>
      </c>
      <c r="Y2152" s="4">
        <v>9</v>
      </c>
    </row>
    <row r="2153" spans="1:25" x14ac:dyDescent="0.3">
      <c r="A2153" s="4">
        <v>116432</v>
      </c>
      <c r="B2153" s="5">
        <v>44573</v>
      </c>
      <c r="C2153" s="4">
        <v>4</v>
      </c>
      <c r="D2153" s="4">
        <v>2</v>
      </c>
      <c r="E2153" s="6">
        <v>44573.997476851902</v>
      </c>
      <c r="F2153" s="6">
        <v>44573.997476851902</v>
      </c>
      <c r="G2153" s="7">
        <f t="shared" si="165"/>
        <v>23</v>
      </c>
      <c r="H2153" s="8">
        <f t="shared" si="166"/>
        <v>0</v>
      </c>
      <c r="I2153" s="9" t="str">
        <f>VLOOKUP(H2153,Ranges!$A$4:$B$15,2,TRUE)</f>
        <v>&lt;0.1</v>
      </c>
      <c r="J2153" s="6">
        <v>44573.9984259259</v>
      </c>
      <c r="K2153" s="6">
        <v>44573.9984259259</v>
      </c>
      <c r="L2153" s="10">
        <f t="shared" si="167"/>
        <v>0</v>
      </c>
      <c r="M2153" s="9" t="str">
        <f>VLOOKUP(L2153,Ranges!$A$4:$B$15,2,TRUE)</f>
        <v>&lt;0.1</v>
      </c>
      <c r="N2153" s="6">
        <v>44574.000115740797</v>
      </c>
      <c r="O2153" s="6">
        <v>44574.000115740797</v>
      </c>
      <c r="P2153" s="10">
        <f t="shared" si="169"/>
        <v>0</v>
      </c>
      <c r="Q2153" s="9" t="str">
        <f>VLOOKUP(P2153,Ranges!$A$4:$B$15,2,TRUE)</f>
        <v>&lt;0.1</v>
      </c>
      <c r="R2153" s="6">
        <v>44574.000694444498</v>
      </c>
      <c r="S2153" s="4">
        <v>2</v>
      </c>
      <c r="T2153" s="4">
        <v>3</v>
      </c>
      <c r="U2153" s="4">
        <v>0</v>
      </c>
      <c r="V2153" s="4">
        <v>0</v>
      </c>
      <c r="W2153" s="4">
        <v>2</v>
      </c>
      <c r="X2153" s="33">
        <f t="shared" si="168"/>
        <v>2</v>
      </c>
      <c r="Y2153" s="4">
        <v>8</v>
      </c>
    </row>
    <row r="2154" spans="1:25" x14ac:dyDescent="0.3">
      <c r="A2154" s="4">
        <v>116433</v>
      </c>
      <c r="B2154" s="5">
        <v>44573</v>
      </c>
      <c r="C2154" s="4">
        <v>4</v>
      </c>
      <c r="D2154" s="4">
        <v>2</v>
      </c>
      <c r="E2154" s="6">
        <v>44573.998460648203</v>
      </c>
      <c r="F2154" s="6">
        <v>44573.998460648203</v>
      </c>
      <c r="G2154" s="7">
        <f t="shared" si="165"/>
        <v>23</v>
      </c>
      <c r="H2154" s="8">
        <f t="shared" si="166"/>
        <v>0</v>
      </c>
      <c r="I2154" s="9" t="str">
        <f>VLOOKUP(H2154,Ranges!$A$4:$B$15,2,TRUE)</f>
        <v>&lt;0.1</v>
      </c>
      <c r="J2154" s="6">
        <v>44573.999178240803</v>
      </c>
      <c r="K2154" s="6">
        <v>44574.000115740797</v>
      </c>
      <c r="L2154" s="10">
        <f t="shared" si="167"/>
        <v>1.3499999907799065</v>
      </c>
      <c r="M2154" s="9" t="str">
        <f>VLOOKUP(L2154,Ranges!$A$4:$B$15,2,TRUE)</f>
        <v>1-1.9</v>
      </c>
      <c r="N2154" s="6">
        <v>44573.999837962998</v>
      </c>
      <c r="O2154" s="6">
        <v>44574.000775462999</v>
      </c>
      <c r="P2154" s="10">
        <f t="shared" si="169"/>
        <v>1.3500000012572855</v>
      </c>
      <c r="Q2154" s="9" t="str">
        <f>VLOOKUP(P2154,Ranges!$A$4:$B$15,2,TRUE)</f>
        <v>1-1.9</v>
      </c>
      <c r="R2154" s="6">
        <v>44574.001238425903</v>
      </c>
      <c r="S2154" s="4">
        <v>4</v>
      </c>
      <c r="T2154" s="4">
        <v>1</v>
      </c>
      <c r="U2154" s="4">
        <v>0</v>
      </c>
      <c r="V2154" s="4">
        <v>1</v>
      </c>
      <c r="W2154" s="4">
        <v>0</v>
      </c>
      <c r="X2154" s="33">
        <f t="shared" si="168"/>
        <v>1</v>
      </c>
      <c r="Y2154" s="4">
        <v>5</v>
      </c>
    </row>
    <row r="2155" spans="1:25" x14ac:dyDescent="0.3">
      <c r="A2155" s="4">
        <v>116434</v>
      </c>
      <c r="B2155" s="5">
        <v>44573</v>
      </c>
      <c r="C2155" s="4">
        <v>4</v>
      </c>
      <c r="D2155" s="4">
        <v>2</v>
      </c>
      <c r="E2155" s="6">
        <v>44573.999513888899</v>
      </c>
      <c r="F2155" s="6">
        <v>44573.999513888899</v>
      </c>
      <c r="G2155" s="7">
        <f t="shared" si="165"/>
        <v>23</v>
      </c>
      <c r="H2155" s="8">
        <f t="shared" si="166"/>
        <v>0</v>
      </c>
      <c r="I2155" s="9" t="str">
        <f>VLOOKUP(H2155,Ranges!$A$4:$B$15,2,TRUE)</f>
        <v>&lt;0.1</v>
      </c>
      <c r="J2155" s="6">
        <v>44574.001562500001</v>
      </c>
      <c r="K2155" s="6">
        <v>44574.001562500001</v>
      </c>
      <c r="L2155" s="10">
        <f t="shared" si="167"/>
        <v>0</v>
      </c>
      <c r="M2155" s="9" t="str">
        <f>VLOOKUP(L2155,Ranges!$A$4:$B$15,2,TRUE)</f>
        <v>&lt;0.1</v>
      </c>
      <c r="N2155" s="6">
        <v>44574.004236111097</v>
      </c>
      <c r="O2155" s="6">
        <v>44574.004236111097</v>
      </c>
      <c r="P2155" s="10">
        <f t="shared" si="169"/>
        <v>0</v>
      </c>
      <c r="Q2155" s="9" t="str">
        <f>VLOOKUP(P2155,Ranges!$A$4:$B$15,2,TRUE)</f>
        <v>&lt;0.1</v>
      </c>
      <c r="R2155" s="6">
        <v>44574.004930555602</v>
      </c>
      <c r="S2155" s="4">
        <v>2</v>
      </c>
      <c r="T2155" s="4">
        <v>3</v>
      </c>
      <c r="U2155" s="4">
        <v>1</v>
      </c>
      <c r="V2155" s="4">
        <v>1</v>
      </c>
      <c r="W2155" s="4">
        <v>1</v>
      </c>
      <c r="X2155" s="33">
        <f t="shared" si="168"/>
        <v>3</v>
      </c>
      <c r="Y2155" s="4">
        <v>8</v>
      </c>
    </row>
    <row r="2156" spans="1:25" x14ac:dyDescent="0.3">
      <c r="A2156" s="4">
        <v>116435</v>
      </c>
      <c r="B2156" s="5">
        <v>44574</v>
      </c>
      <c r="C2156" s="4">
        <v>5</v>
      </c>
      <c r="D2156" s="4">
        <v>1</v>
      </c>
      <c r="E2156" s="6">
        <v>44574.458379629599</v>
      </c>
      <c r="F2156" s="6">
        <v>44574.458379629599</v>
      </c>
      <c r="G2156" s="7">
        <f t="shared" si="165"/>
        <v>11</v>
      </c>
      <c r="H2156" s="8">
        <f t="shared" si="166"/>
        <v>0</v>
      </c>
      <c r="I2156" s="9" t="str">
        <f>VLOOKUP(H2156,Ranges!$A$4:$B$15,2,TRUE)</f>
        <v>&lt;0.1</v>
      </c>
      <c r="J2156" s="6">
        <v>44574.458773148101</v>
      </c>
      <c r="K2156" s="6">
        <v>44574.458773148101</v>
      </c>
      <c r="L2156" s="10">
        <f t="shared" si="167"/>
        <v>0</v>
      </c>
      <c r="M2156" s="9" t="str">
        <f>VLOOKUP(L2156,Ranges!$A$4:$B$15,2,TRUE)</f>
        <v>&lt;0.1</v>
      </c>
      <c r="N2156" s="6">
        <v>44574.459236111099</v>
      </c>
      <c r="O2156" s="6">
        <v>44574.459236111099</v>
      </c>
      <c r="P2156" s="10">
        <f t="shared" si="169"/>
        <v>0</v>
      </c>
      <c r="Q2156" s="9" t="str">
        <f>VLOOKUP(P2156,Ranges!$A$4:$B$15,2,TRUE)</f>
        <v>&lt;0.1</v>
      </c>
      <c r="R2156" s="6">
        <v>44574.459699074097</v>
      </c>
      <c r="S2156" s="4">
        <v>4</v>
      </c>
      <c r="T2156" s="4">
        <v>1</v>
      </c>
      <c r="U2156" s="4">
        <v>0</v>
      </c>
      <c r="V2156" s="4">
        <v>0</v>
      </c>
      <c r="W2156" s="4">
        <v>1</v>
      </c>
      <c r="X2156" s="33">
        <f t="shared" si="168"/>
        <v>1</v>
      </c>
      <c r="Y2156" s="4">
        <v>8</v>
      </c>
    </row>
    <row r="2157" spans="1:25" x14ac:dyDescent="0.3">
      <c r="A2157" s="4">
        <v>116436</v>
      </c>
      <c r="B2157" s="5">
        <v>44574</v>
      </c>
      <c r="C2157" s="4">
        <v>5</v>
      </c>
      <c r="D2157" s="4">
        <v>1</v>
      </c>
      <c r="E2157" s="6">
        <v>44574.4594560185</v>
      </c>
      <c r="F2157" s="6">
        <v>44574.4594560185</v>
      </c>
      <c r="G2157" s="7">
        <f t="shared" si="165"/>
        <v>11</v>
      </c>
      <c r="H2157" s="8">
        <f t="shared" si="166"/>
        <v>0</v>
      </c>
      <c r="I2157" s="9" t="str">
        <f>VLOOKUP(H2157,Ranges!$A$4:$B$15,2,TRUE)</f>
        <v>&lt;0.1</v>
      </c>
      <c r="J2157" s="6">
        <v>44574.460104166697</v>
      </c>
      <c r="K2157" s="6">
        <v>44574.460104166697</v>
      </c>
      <c r="L2157" s="10">
        <f t="shared" si="167"/>
        <v>0</v>
      </c>
      <c r="M2157" s="9" t="str">
        <f>VLOOKUP(L2157,Ranges!$A$4:$B$15,2,TRUE)</f>
        <v>&lt;0.1</v>
      </c>
      <c r="N2157" s="6">
        <v>44574.460833333302</v>
      </c>
      <c r="O2157" s="6">
        <v>44574.460833333302</v>
      </c>
      <c r="P2157" s="10">
        <f t="shared" si="169"/>
        <v>0</v>
      </c>
      <c r="Q2157" s="9" t="str">
        <f>VLOOKUP(P2157,Ranges!$A$4:$B$15,2,TRUE)</f>
        <v>&lt;0.1</v>
      </c>
      <c r="R2157" s="6">
        <v>44574.4612962963</v>
      </c>
      <c r="S2157" s="4">
        <v>2</v>
      </c>
      <c r="T2157" s="4">
        <v>3</v>
      </c>
      <c r="U2157" s="4">
        <v>0</v>
      </c>
      <c r="V2157" s="4">
        <v>1</v>
      </c>
      <c r="W2157" s="4">
        <v>0</v>
      </c>
      <c r="X2157" s="33">
        <f t="shared" si="168"/>
        <v>1</v>
      </c>
      <c r="Y2157" s="4">
        <v>8</v>
      </c>
    </row>
    <row r="2158" spans="1:25" x14ac:dyDescent="0.3">
      <c r="A2158" s="4">
        <v>116437</v>
      </c>
      <c r="B2158" s="5">
        <v>44574</v>
      </c>
      <c r="C2158" s="4">
        <v>5</v>
      </c>
      <c r="D2158" s="4">
        <v>1</v>
      </c>
      <c r="E2158" s="6">
        <v>44574.460370370398</v>
      </c>
      <c r="F2158" s="6">
        <v>44574.460370370398</v>
      </c>
      <c r="G2158" s="7">
        <f t="shared" si="165"/>
        <v>11</v>
      </c>
      <c r="H2158" s="8">
        <f t="shared" si="166"/>
        <v>0</v>
      </c>
      <c r="I2158" s="9" t="str">
        <f>VLOOKUP(H2158,Ranges!$A$4:$B$15,2,TRUE)</f>
        <v>&lt;0.1</v>
      </c>
      <c r="J2158" s="6">
        <v>44574.461041666698</v>
      </c>
      <c r="K2158" s="6">
        <v>44574.461041666698</v>
      </c>
      <c r="L2158" s="10">
        <f t="shared" si="167"/>
        <v>0</v>
      </c>
      <c r="M2158" s="9" t="str">
        <f>VLOOKUP(L2158,Ranges!$A$4:$B$15,2,TRUE)</f>
        <v>&lt;0.1</v>
      </c>
      <c r="N2158" s="6">
        <v>44574.461574074099</v>
      </c>
      <c r="O2158" s="6">
        <v>44574.461574074099</v>
      </c>
      <c r="P2158" s="10">
        <f t="shared" si="169"/>
        <v>0</v>
      </c>
      <c r="Q2158" s="9" t="str">
        <f>VLOOKUP(P2158,Ranges!$A$4:$B$15,2,TRUE)</f>
        <v>&lt;0.1</v>
      </c>
      <c r="R2158" s="6">
        <v>44574.462037037003</v>
      </c>
      <c r="S2158" s="4">
        <v>1</v>
      </c>
      <c r="T2158" s="4">
        <v>3</v>
      </c>
      <c r="U2158" s="4">
        <v>0</v>
      </c>
      <c r="V2158" s="4">
        <v>1</v>
      </c>
      <c r="W2158" s="4">
        <v>0</v>
      </c>
      <c r="X2158" s="33">
        <f t="shared" si="168"/>
        <v>1</v>
      </c>
      <c r="Y2158" s="4">
        <v>9</v>
      </c>
    </row>
    <row r="2159" spans="1:25" x14ac:dyDescent="0.3">
      <c r="A2159" s="4">
        <v>116438</v>
      </c>
      <c r="B2159" s="5">
        <v>44574</v>
      </c>
      <c r="C2159" s="4">
        <v>5</v>
      </c>
      <c r="D2159" s="4">
        <v>1</v>
      </c>
      <c r="E2159" s="6">
        <v>44574.461134259298</v>
      </c>
      <c r="F2159" s="6">
        <v>44574.461134259298</v>
      </c>
      <c r="G2159" s="7">
        <f t="shared" si="165"/>
        <v>11</v>
      </c>
      <c r="H2159" s="8">
        <f t="shared" si="166"/>
        <v>0</v>
      </c>
      <c r="I2159" s="9" t="str">
        <f>VLOOKUP(H2159,Ranges!$A$4:$B$15,2,TRUE)</f>
        <v>&lt;0.1</v>
      </c>
      <c r="J2159" s="6">
        <v>44574.461863425902</v>
      </c>
      <c r="K2159" s="6">
        <v>44574.461863425902</v>
      </c>
      <c r="L2159" s="10">
        <f t="shared" si="167"/>
        <v>0</v>
      </c>
      <c r="M2159" s="9" t="str">
        <f>VLOOKUP(L2159,Ranges!$A$4:$B$15,2,TRUE)</f>
        <v>&lt;0.1</v>
      </c>
      <c r="N2159" s="6">
        <v>44574.462326388901</v>
      </c>
      <c r="O2159" s="6">
        <v>44574.462326388901</v>
      </c>
      <c r="P2159" s="10">
        <f t="shared" si="169"/>
        <v>0</v>
      </c>
      <c r="Q2159" s="9" t="str">
        <f>VLOOKUP(P2159,Ranges!$A$4:$B$15,2,TRUE)</f>
        <v>&lt;0.1</v>
      </c>
      <c r="R2159" s="6">
        <v>44574.462789351797</v>
      </c>
      <c r="S2159" s="4">
        <v>6</v>
      </c>
      <c r="T2159" s="4">
        <v>1</v>
      </c>
      <c r="U2159" s="4">
        <v>0</v>
      </c>
      <c r="V2159" s="4">
        <v>1</v>
      </c>
      <c r="W2159" s="4">
        <v>0</v>
      </c>
      <c r="X2159" s="33">
        <f t="shared" si="168"/>
        <v>1</v>
      </c>
      <c r="Y2159" s="4">
        <v>9</v>
      </c>
    </row>
    <row r="2160" spans="1:25" x14ac:dyDescent="0.3">
      <c r="A2160" s="4">
        <v>116439</v>
      </c>
      <c r="B2160" s="5">
        <v>44574</v>
      </c>
      <c r="C2160" s="4">
        <v>5</v>
      </c>
      <c r="D2160" s="4">
        <v>1</v>
      </c>
      <c r="E2160" s="6">
        <v>44574.461990740703</v>
      </c>
      <c r="F2160" s="6">
        <v>44574.461990740703</v>
      </c>
      <c r="G2160" s="7">
        <f t="shared" si="165"/>
        <v>11</v>
      </c>
      <c r="H2160" s="8">
        <f t="shared" si="166"/>
        <v>0</v>
      </c>
      <c r="I2160" s="9" t="str">
        <f>VLOOKUP(H2160,Ranges!$A$4:$B$15,2,TRUE)</f>
        <v>&lt;0.1</v>
      </c>
      <c r="J2160" s="6">
        <v>44574.462638888901</v>
      </c>
      <c r="K2160" s="6">
        <v>44574.462638888901</v>
      </c>
      <c r="L2160" s="10">
        <f t="shared" si="167"/>
        <v>0</v>
      </c>
      <c r="M2160" s="9" t="str">
        <f>VLOOKUP(L2160,Ranges!$A$4:$B$15,2,TRUE)</f>
        <v>&lt;0.1</v>
      </c>
      <c r="N2160" s="6">
        <v>44574.464351851799</v>
      </c>
      <c r="O2160" s="6">
        <v>44574.464351851799</v>
      </c>
      <c r="P2160" s="10">
        <f t="shared" si="169"/>
        <v>0</v>
      </c>
      <c r="Q2160" s="9" t="str">
        <f>VLOOKUP(P2160,Ranges!$A$4:$B$15,2,TRUE)</f>
        <v>&lt;0.1</v>
      </c>
      <c r="R2160" s="6">
        <v>44574.464930555499</v>
      </c>
      <c r="S2160" s="4">
        <v>6</v>
      </c>
      <c r="T2160" s="4">
        <v>1</v>
      </c>
      <c r="U2160" s="4">
        <v>0</v>
      </c>
      <c r="V2160" s="4">
        <v>2</v>
      </c>
      <c r="W2160" s="4">
        <v>0</v>
      </c>
      <c r="X2160" s="33">
        <f t="shared" si="168"/>
        <v>2</v>
      </c>
      <c r="Y2160" s="4">
        <v>8</v>
      </c>
    </row>
    <row r="2161" spans="1:25" x14ac:dyDescent="0.3">
      <c r="A2161" s="4">
        <v>116440</v>
      </c>
      <c r="B2161" s="5">
        <v>44574</v>
      </c>
      <c r="C2161" s="4">
        <v>5</v>
      </c>
      <c r="D2161" s="4">
        <v>1</v>
      </c>
      <c r="E2161" s="6">
        <v>44574.462893518503</v>
      </c>
      <c r="F2161" s="6">
        <v>44574.462893518503</v>
      </c>
      <c r="G2161" s="7">
        <f t="shared" si="165"/>
        <v>11</v>
      </c>
      <c r="H2161" s="8">
        <f t="shared" si="166"/>
        <v>0</v>
      </c>
      <c r="I2161" s="9" t="str">
        <f>VLOOKUP(H2161,Ranges!$A$4:$B$15,2,TRUE)</f>
        <v>&lt;0.1</v>
      </c>
      <c r="J2161" s="6">
        <v>44574.463194444397</v>
      </c>
      <c r="K2161" s="6">
        <v>44574.464351851799</v>
      </c>
      <c r="L2161" s="10">
        <f t="shared" si="167"/>
        <v>1.6666666581295431</v>
      </c>
      <c r="M2161" s="9" t="str">
        <f>VLOOKUP(L2161,Ranges!$A$4:$B$15,2,TRUE)</f>
        <v>1-1.9</v>
      </c>
      <c r="N2161" s="6">
        <v>44574.463807870401</v>
      </c>
      <c r="O2161" s="6">
        <v>44574.464965277803</v>
      </c>
      <c r="P2161" s="10">
        <f t="shared" si="169"/>
        <v>1.6666666581295431</v>
      </c>
      <c r="Q2161" s="9" t="str">
        <f>VLOOKUP(P2161,Ranges!$A$4:$B$15,2,TRUE)</f>
        <v>1-1.9</v>
      </c>
      <c r="R2161" s="6">
        <v>44574.465428240699</v>
      </c>
      <c r="S2161" s="4">
        <v>3</v>
      </c>
      <c r="T2161" s="4">
        <v>1</v>
      </c>
      <c r="U2161" s="4">
        <v>1</v>
      </c>
      <c r="V2161" s="4">
        <v>0</v>
      </c>
      <c r="W2161" s="4">
        <v>0</v>
      </c>
      <c r="X2161" s="33">
        <f t="shared" si="168"/>
        <v>1</v>
      </c>
      <c r="Y2161" s="4">
        <v>4</v>
      </c>
    </row>
    <row r="2162" spans="1:25" x14ac:dyDescent="0.3">
      <c r="A2162" s="4">
        <v>116441</v>
      </c>
      <c r="B2162" s="5">
        <v>44574</v>
      </c>
      <c r="C2162" s="4">
        <v>5</v>
      </c>
      <c r="D2162" s="4">
        <v>1</v>
      </c>
      <c r="E2162" s="6">
        <v>44574.463645833297</v>
      </c>
      <c r="F2162" s="6">
        <v>44574.463645833297</v>
      </c>
      <c r="G2162" s="7">
        <f t="shared" si="165"/>
        <v>11</v>
      </c>
      <c r="H2162" s="8">
        <f t="shared" si="166"/>
        <v>0</v>
      </c>
      <c r="I2162" s="9" t="str">
        <f>VLOOKUP(H2162,Ranges!$A$4:$B$15,2,TRUE)</f>
        <v>&lt;0.1</v>
      </c>
      <c r="J2162" s="6">
        <v>44574.464004629597</v>
      </c>
      <c r="K2162" s="6">
        <v>44574.464004629597</v>
      </c>
      <c r="L2162" s="10">
        <f t="shared" si="167"/>
        <v>0</v>
      </c>
      <c r="M2162" s="9" t="str">
        <f>VLOOKUP(L2162,Ranges!$A$4:$B$15,2,TRUE)</f>
        <v>&lt;0.1</v>
      </c>
      <c r="N2162" s="6">
        <v>44574.464571759301</v>
      </c>
      <c r="O2162" s="6">
        <v>44574.465428240699</v>
      </c>
      <c r="P2162" s="10">
        <f t="shared" si="169"/>
        <v>1.2333332130219787</v>
      </c>
      <c r="Q2162" s="9" t="str">
        <f>VLOOKUP(P2162,Ranges!$A$4:$B$15,2,TRUE)</f>
        <v>1-1.9</v>
      </c>
      <c r="R2162" s="6">
        <v>44574.465891203698</v>
      </c>
      <c r="S2162" s="4">
        <v>1</v>
      </c>
      <c r="T2162" s="4">
        <v>2</v>
      </c>
      <c r="U2162" s="4">
        <v>0</v>
      </c>
      <c r="V2162" s="4">
        <v>1</v>
      </c>
      <c r="W2162" s="4">
        <v>0</v>
      </c>
      <c r="X2162" s="33">
        <f t="shared" si="168"/>
        <v>1</v>
      </c>
      <c r="Y2162" s="4">
        <v>5</v>
      </c>
    </row>
    <row r="2163" spans="1:25" x14ac:dyDescent="0.3">
      <c r="A2163" s="4">
        <v>116442</v>
      </c>
      <c r="B2163" s="5">
        <v>44574</v>
      </c>
      <c r="C2163" s="4">
        <v>5</v>
      </c>
      <c r="D2163" s="4">
        <v>1</v>
      </c>
      <c r="E2163" s="6">
        <v>44574.464606481502</v>
      </c>
      <c r="F2163" s="6">
        <v>44574.464606481502</v>
      </c>
      <c r="G2163" s="7">
        <f t="shared" si="165"/>
        <v>11</v>
      </c>
      <c r="H2163" s="8">
        <f t="shared" si="166"/>
        <v>0</v>
      </c>
      <c r="I2163" s="9" t="str">
        <f>VLOOKUP(H2163,Ranges!$A$4:$B$15,2,TRUE)</f>
        <v>&lt;0.1</v>
      </c>
      <c r="J2163" s="6">
        <v>44574.464999999997</v>
      </c>
      <c r="K2163" s="6">
        <v>44574.464999999997</v>
      </c>
      <c r="L2163" s="10">
        <f t="shared" si="167"/>
        <v>0</v>
      </c>
      <c r="M2163" s="9" t="str">
        <f>VLOOKUP(L2163,Ranges!$A$4:$B$15,2,TRUE)</f>
        <v>&lt;0.1</v>
      </c>
      <c r="N2163" s="6">
        <v>44574.465856481504</v>
      </c>
      <c r="O2163" s="6">
        <v>44574.465891203698</v>
      </c>
      <c r="P2163" s="10">
        <f t="shared" si="169"/>
        <v>4.9999959301203489E-2</v>
      </c>
      <c r="Q2163" s="9" t="str">
        <f>VLOOKUP(P2163,Ranges!$A$4:$B$15,2,TRUE)</f>
        <v>&lt;0.1</v>
      </c>
      <c r="R2163" s="6">
        <v>44574.466354166703</v>
      </c>
      <c r="S2163" s="4">
        <v>2</v>
      </c>
      <c r="T2163" s="4">
        <v>2</v>
      </c>
      <c r="U2163" s="4">
        <v>1</v>
      </c>
      <c r="V2163" s="4">
        <v>0</v>
      </c>
      <c r="W2163" s="4">
        <v>0</v>
      </c>
      <c r="X2163" s="33">
        <f t="shared" si="168"/>
        <v>1</v>
      </c>
      <c r="Y2163" s="4">
        <v>7</v>
      </c>
    </row>
    <row r="2164" spans="1:25" x14ac:dyDescent="0.3">
      <c r="A2164" s="4">
        <v>116443</v>
      </c>
      <c r="B2164" s="5">
        <v>44574</v>
      </c>
      <c r="C2164" s="4">
        <v>5</v>
      </c>
      <c r="D2164" s="4">
        <v>1</v>
      </c>
      <c r="E2164" s="6">
        <v>44574.465428240699</v>
      </c>
      <c r="F2164" s="6">
        <v>44574.465428240699</v>
      </c>
      <c r="G2164" s="7">
        <f t="shared" si="165"/>
        <v>11</v>
      </c>
      <c r="H2164" s="8">
        <f t="shared" si="166"/>
        <v>0</v>
      </c>
      <c r="I2164" s="9" t="str">
        <f>VLOOKUP(H2164,Ranges!$A$4:$B$15,2,TRUE)</f>
        <v>&lt;0.1</v>
      </c>
      <c r="J2164" s="6">
        <v>44574.465775463003</v>
      </c>
      <c r="K2164" s="6">
        <v>44574.465856481504</v>
      </c>
      <c r="L2164" s="10">
        <f t="shared" si="167"/>
        <v>0.11666664155200124</v>
      </c>
      <c r="M2164" s="9" t="str">
        <f>VLOOKUP(L2164,Ranges!$A$4:$B$15,2,TRUE)</f>
        <v>0.1-0.49</v>
      </c>
      <c r="N2164" s="6">
        <v>44574.466574074097</v>
      </c>
      <c r="O2164" s="6">
        <v>44574.466655092598</v>
      </c>
      <c r="P2164" s="10">
        <f t="shared" si="169"/>
        <v>0.11666664155200124</v>
      </c>
      <c r="Q2164" s="9" t="str">
        <f>VLOOKUP(P2164,Ranges!$A$4:$B$15,2,TRUE)</f>
        <v>0.1-0.49</v>
      </c>
      <c r="R2164" s="6">
        <v>44574.467118055501</v>
      </c>
      <c r="S2164" s="4">
        <v>1</v>
      </c>
      <c r="T2164" s="4">
        <v>2</v>
      </c>
      <c r="U2164" s="4">
        <v>0</v>
      </c>
      <c r="V2164" s="4">
        <v>1</v>
      </c>
      <c r="W2164" s="4">
        <v>0</v>
      </c>
      <c r="X2164" s="33">
        <f t="shared" si="168"/>
        <v>1</v>
      </c>
      <c r="Y2164" s="4">
        <v>7</v>
      </c>
    </row>
    <row r="2165" spans="1:25" x14ac:dyDescent="0.3">
      <c r="A2165" s="4">
        <v>116444</v>
      </c>
      <c r="B2165" s="5">
        <v>44574</v>
      </c>
      <c r="C2165" s="4">
        <v>5</v>
      </c>
      <c r="D2165" s="4">
        <v>1</v>
      </c>
      <c r="E2165" s="6">
        <v>44574.466203703698</v>
      </c>
      <c r="F2165" s="6">
        <v>44574.466203703698</v>
      </c>
      <c r="G2165" s="7">
        <f t="shared" si="165"/>
        <v>11</v>
      </c>
      <c r="H2165" s="8">
        <f t="shared" si="166"/>
        <v>0</v>
      </c>
      <c r="I2165" s="9" t="str">
        <f>VLOOKUP(H2165,Ranges!$A$4:$B$15,2,TRUE)</f>
        <v>&lt;0.1</v>
      </c>
      <c r="J2165" s="6">
        <v>44574.466932870397</v>
      </c>
      <c r="K2165" s="6">
        <v>44574.466932870397</v>
      </c>
      <c r="L2165" s="10">
        <f t="shared" si="167"/>
        <v>0</v>
      </c>
      <c r="M2165" s="9" t="str">
        <f>VLOOKUP(L2165,Ranges!$A$4:$B$15,2,TRUE)</f>
        <v>&lt;0.1</v>
      </c>
      <c r="N2165" s="6">
        <v>44574.467557870397</v>
      </c>
      <c r="O2165" s="6">
        <v>44574.467557870397</v>
      </c>
      <c r="P2165" s="10">
        <f t="shared" si="169"/>
        <v>0</v>
      </c>
      <c r="Q2165" s="9" t="str">
        <f>VLOOKUP(P2165,Ranges!$A$4:$B$15,2,TRUE)</f>
        <v>&lt;0.1</v>
      </c>
      <c r="R2165" s="6">
        <v>44574.468020833301</v>
      </c>
      <c r="S2165" s="4">
        <v>1</v>
      </c>
      <c r="T2165" s="4">
        <v>2</v>
      </c>
      <c r="U2165" s="4">
        <v>1</v>
      </c>
      <c r="V2165" s="4">
        <v>0</v>
      </c>
      <c r="W2165" s="4">
        <v>0</v>
      </c>
      <c r="X2165" s="33">
        <f t="shared" si="168"/>
        <v>1</v>
      </c>
      <c r="Y2165" s="4">
        <v>9</v>
      </c>
    </row>
    <row r="2166" spans="1:25" x14ac:dyDescent="0.3">
      <c r="A2166" s="4">
        <v>116445</v>
      </c>
      <c r="B2166" s="5">
        <v>44574</v>
      </c>
      <c r="C2166" s="4">
        <v>5</v>
      </c>
      <c r="D2166" s="4">
        <v>1</v>
      </c>
      <c r="E2166" s="6">
        <v>44574.467187499999</v>
      </c>
      <c r="F2166" s="6">
        <v>44574.467187499999</v>
      </c>
      <c r="G2166" s="7">
        <f t="shared" si="165"/>
        <v>11</v>
      </c>
      <c r="H2166" s="8">
        <f t="shared" si="166"/>
        <v>0</v>
      </c>
      <c r="I2166" s="9" t="str">
        <f>VLOOKUP(H2166,Ranges!$A$4:$B$15,2,TRUE)</f>
        <v>&lt;0.1</v>
      </c>
      <c r="J2166" s="6">
        <v>44574.467858796299</v>
      </c>
      <c r="K2166" s="6">
        <v>44574.467858796299</v>
      </c>
      <c r="L2166" s="10">
        <f t="shared" si="167"/>
        <v>0</v>
      </c>
      <c r="M2166" s="9" t="str">
        <f>VLOOKUP(L2166,Ranges!$A$4:$B$15,2,TRUE)</f>
        <v>&lt;0.1</v>
      </c>
      <c r="N2166" s="6">
        <v>44574.4684375</v>
      </c>
      <c r="O2166" s="6">
        <v>44574.4684375</v>
      </c>
      <c r="P2166" s="10">
        <f t="shared" si="169"/>
        <v>0</v>
      </c>
      <c r="Q2166" s="9" t="str">
        <f>VLOOKUP(P2166,Ranges!$A$4:$B$15,2,TRUE)</f>
        <v>&lt;0.1</v>
      </c>
      <c r="R2166" s="6">
        <v>44574.468900462998</v>
      </c>
      <c r="S2166" s="4">
        <v>2</v>
      </c>
      <c r="T2166" s="4">
        <v>2</v>
      </c>
      <c r="U2166" s="4">
        <v>0</v>
      </c>
      <c r="V2166" s="4">
        <v>0</v>
      </c>
      <c r="W2166" s="4">
        <v>1</v>
      </c>
      <c r="X2166" s="33">
        <f t="shared" si="168"/>
        <v>1</v>
      </c>
      <c r="Y2166" s="4">
        <v>8</v>
      </c>
    </row>
    <row r="2167" spans="1:25" x14ac:dyDescent="0.3">
      <c r="A2167" s="4">
        <v>116446</v>
      </c>
      <c r="B2167" s="5">
        <v>44574</v>
      </c>
      <c r="C2167" s="4">
        <v>5</v>
      </c>
      <c r="D2167" s="4">
        <v>1</v>
      </c>
      <c r="E2167" s="6">
        <v>44574.4680324074</v>
      </c>
      <c r="F2167" s="6">
        <v>44574.4680324074</v>
      </c>
      <c r="G2167" s="7">
        <f t="shared" si="165"/>
        <v>11</v>
      </c>
      <c r="H2167" s="8">
        <f t="shared" si="166"/>
        <v>0</v>
      </c>
      <c r="I2167" s="9" t="str">
        <f>VLOOKUP(H2167,Ranges!$A$4:$B$15,2,TRUE)</f>
        <v>&lt;0.1</v>
      </c>
      <c r="J2167" s="6">
        <v>44574.468634259298</v>
      </c>
      <c r="K2167" s="6">
        <v>44574.468634259298</v>
      </c>
      <c r="L2167" s="10">
        <f t="shared" si="167"/>
        <v>0</v>
      </c>
      <c r="M2167" s="9" t="str">
        <f>VLOOKUP(L2167,Ranges!$A$4:$B$15,2,TRUE)</f>
        <v>&lt;0.1</v>
      </c>
      <c r="N2167" s="6">
        <v>44574.470347222203</v>
      </c>
      <c r="O2167" s="6">
        <v>44574.470347222203</v>
      </c>
      <c r="P2167" s="10">
        <f t="shared" si="169"/>
        <v>0</v>
      </c>
      <c r="Q2167" s="9" t="str">
        <f>VLOOKUP(P2167,Ranges!$A$4:$B$15,2,TRUE)</f>
        <v>&lt;0.1</v>
      </c>
      <c r="R2167" s="6">
        <v>44574.470925925903</v>
      </c>
      <c r="S2167" s="4">
        <v>2</v>
      </c>
      <c r="T2167" s="4">
        <v>2</v>
      </c>
      <c r="U2167" s="4">
        <v>2</v>
      </c>
      <c r="V2167" s="4">
        <v>0</v>
      </c>
      <c r="W2167" s="4">
        <v>0</v>
      </c>
      <c r="X2167" s="33">
        <f t="shared" si="168"/>
        <v>2</v>
      </c>
      <c r="Y2167" s="4">
        <v>9</v>
      </c>
    </row>
    <row r="2168" spans="1:25" x14ac:dyDescent="0.3">
      <c r="A2168" s="4">
        <v>116447</v>
      </c>
      <c r="B2168" s="5">
        <v>44574</v>
      </c>
      <c r="C2168" s="4">
        <v>5</v>
      </c>
      <c r="D2168" s="4">
        <v>1</v>
      </c>
      <c r="E2168" s="6">
        <v>44574.4688425926</v>
      </c>
      <c r="F2168" s="6">
        <v>44574.4688425926</v>
      </c>
      <c r="G2168" s="7">
        <f t="shared" si="165"/>
        <v>11</v>
      </c>
      <c r="H2168" s="8">
        <f t="shared" si="166"/>
        <v>0</v>
      </c>
      <c r="I2168" s="9" t="str">
        <f>VLOOKUP(H2168,Ranges!$A$4:$B$15,2,TRUE)</f>
        <v>&lt;0.1</v>
      </c>
      <c r="J2168" s="6">
        <v>44574.4695601852</v>
      </c>
      <c r="K2168" s="6">
        <v>44574.470347222203</v>
      </c>
      <c r="L2168" s="10">
        <f t="shared" si="167"/>
        <v>1.1333332839421928</v>
      </c>
      <c r="M2168" s="9" t="str">
        <f>VLOOKUP(L2168,Ranges!$A$4:$B$15,2,TRUE)</f>
        <v>1-1.9</v>
      </c>
      <c r="N2168" s="6">
        <v>44574.4702314815</v>
      </c>
      <c r="O2168" s="6">
        <v>44574.471018518503</v>
      </c>
      <c r="P2168" s="10">
        <f t="shared" si="169"/>
        <v>1.1333332839421928</v>
      </c>
      <c r="Q2168" s="9" t="str">
        <f>VLOOKUP(P2168,Ranges!$A$4:$B$15,2,TRUE)</f>
        <v>1-1.9</v>
      </c>
      <c r="R2168" s="6">
        <v>44574.471481481502</v>
      </c>
      <c r="S2168" s="4">
        <v>2</v>
      </c>
      <c r="T2168" s="4">
        <v>2</v>
      </c>
      <c r="U2168" s="4">
        <v>0</v>
      </c>
      <c r="V2168" s="4">
        <v>0</v>
      </c>
      <c r="W2168" s="4">
        <v>1</v>
      </c>
      <c r="X2168" s="33">
        <f t="shared" si="168"/>
        <v>1</v>
      </c>
      <c r="Y2168" s="4">
        <v>5</v>
      </c>
    </row>
    <row r="2169" spans="1:25" x14ac:dyDescent="0.3">
      <c r="A2169" s="4">
        <v>116448</v>
      </c>
      <c r="B2169" s="5">
        <v>44574</v>
      </c>
      <c r="C2169" s="4">
        <v>5</v>
      </c>
      <c r="D2169" s="4">
        <v>1</v>
      </c>
      <c r="E2169" s="6">
        <v>44574.469722222202</v>
      </c>
      <c r="F2169" s="6">
        <v>44574.469722222202</v>
      </c>
      <c r="G2169" s="7">
        <f t="shared" si="165"/>
        <v>11</v>
      </c>
      <c r="H2169" s="8">
        <f t="shared" si="166"/>
        <v>0</v>
      </c>
      <c r="I2169" s="9" t="str">
        <f>VLOOKUP(H2169,Ranges!$A$4:$B$15,2,TRUE)</f>
        <v>&lt;0.1</v>
      </c>
      <c r="J2169" s="6">
        <v>44574.470046296301</v>
      </c>
      <c r="K2169" s="6">
        <v>44574.4702314815</v>
      </c>
      <c r="L2169" s="10">
        <f t="shared" si="167"/>
        <v>0.26666668709367514</v>
      </c>
      <c r="M2169" s="9" t="str">
        <f>VLOOKUP(L2169,Ranges!$A$4:$B$15,2,TRUE)</f>
        <v>0.1-0.49</v>
      </c>
      <c r="N2169" s="6">
        <v>44574.470659722203</v>
      </c>
      <c r="O2169" s="6">
        <v>44574.471481481502</v>
      </c>
      <c r="P2169" s="10">
        <f t="shared" si="169"/>
        <v>1.1833333899267018</v>
      </c>
      <c r="Q2169" s="9" t="str">
        <f>VLOOKUP(P2169,Ranges!$A$4:$B$15,2,TRUE)</f>
        <v>1-1.9</v>
      </c>
      <c r="R2169" s="6">
        <v>44574.471944444398</v>
      </c>
      <c r="S2169" s="4">
        <v>1</v>
      </c>
      <c r="T2169" s="4">
        <v>2</v>
      </c>
      <c r="U2169" s="4">
        <v>1</v>
      </c>
      <c r="V2169" s="4">
        <v>0</v>
      </c>
      <c r="W2169" s="4">
        <v>0</v>
      </c>
      <c r="X2169" s="33">
        <f t="shared" si="168"/>
        <v>1</v>
      </c>
      <c r="Y2169" s="4">
        <v>4</v>
      </c>
    </row>
    <row r="2170" spans="1:25" x14ac:dyDescent="0.3">
      <c r="A2170" s="4">
        <v>116449</v>
      </c>
      <c r="B2170" s="5">
        <v>44574</v>
      </c>
      <c r="C2170" s="4">
        <v>5</v>
      </c>
      <c r="D2170" s="4">
        <v>1</v>
      </c>
      <c r="E2170" s="6">
        <v>44574.470497685201</v>
      </c>
      <c r="F2170" s="6">
        <v>44574.470497685201</v>
      </c>
      <c r="G2170" s="7">
        <f t="shared" si="165"/>
        <v>11</v>
      </c>
      <c r="H2170" s="8">
        <f t="shared" si="166"/>
        <v>0</v>
      </c>
      <c r="I2170" s="9" t="str">
        <f>VLOOKUP(H2170,Ranges!$A$4:$B$15,2,TRUE)</f>
        <v>&lt;0.1</v>
      </c>
      <c r="J2170" s="6">
        <v>44574.471238425896</v>
      </c>
      <c r="K2170" s="6">
        <v>44574.471238425896</v>
      </c>
      <c r="L2170" s="10">
        <f t="shared" si="167"/>
        <v>0</v>
      </c>
      <c r="M2170" s="9" t="str">
        <f>VLOOKUP(L2170,Ranges!$A$4:$B$15,2,TRUE)</f>
        <v>&lt;0.1</v>
      </c>
      <c r="N2170" s="6">
        <v>44574.471817129597</v>
      </c>
      <c r="O2170" s="6">
        <v>44574.471944444398</v>
      </c>
      <c r="P2170" s="10">
        <f t="shared" si="169"/>
        <v>0.18333331332542002</v>
      </c>
      <c r="Q2170" s="9" t="str">
        <f>VLOOKUP(P2170,Ranges!$A$4:$B$15,2,TRUE)</f>
        <v>0.1-0.49</v>
      </c>
      <c r="R2170" s="6">
        <v>44574.472407407397</v>
      </c>
      <c r="S2170" s="4">
        <v>5</v>
      </c>
      <c r="T2170" s="4">
        <v>2</v>
      </c>
      <c r="U2170" s="4">
        <v>0</v>
      </c>
      <c r="V2170" s="4">
        <v>0</v>
      </c>
      <c r="W2170" s="4">
        <v>1</v>
      </c>
      <c r="X2170" s="33">
        <f t="shared" si="168"/>
        <v>1</v>
      </c>
      <c r="Y2170" s="4">
        <v>6</v>
      </c>
    </row>
    <row r="2171" spans="1:25" x14ac:dyDescent="0.3">
      <c r="A2171" s="4">
        <v>116450</v>
      </c>
      <c r="B2171" s="5">
        <v>44574</v>
      </c>
      <c r="C2171" s="4">
        <v>5</v>
      </c>
      <c r="D2171" s="4">
        <v>1</v>
      </c>
      <c r="E2171" s="6">
        <v>44574.471585648098</v>
      </c>
      <c r="F2171" s="6">
        <v>44574.471585648098</v>
      </c>
      <c r="G2171" s="7">
        <f t="shared" si="165"/>
        <v>11</v>
      </c>
      <c r="H2171" s="8">
        <f t="shared" si="166"/>
        <v>0</v>
      </c>
      <c r="I2171" s="9" t="str">
        <f>VLOOKUP(H2171,Ranges!$A$4:$B$15,2,TRUE)</f>
        <v>&lt;0.1</v>
      </c>
      <c r="J2171" s="6">
        <v>44574.471932870401</v>
      </c>
      <c r="K2171" s="6">
        <v>44574.471932870401</v>
      </c>
      <c r="L2171" s="10">
        <f t="shared" si="167"/>
        <v>0</v>
      </c>
      <c r="M2171" s="9" t="str">
        <f>VLOOKUP(L2171,Ranges!$A$4:$B$15,2,TRUE)</f>
        <v>&lt;0.1</v>
      </c>
      <c r="N2171" s="6">
        <v>44574.472604166702</v>
      </c>
      <c r="O2171" s="6">
        <v>44574.472604166702</v>
      </c>
      <c r="P2171" s="10">
        <f t="shared" si="169"/>
        <v>0</v>
      </c>
      <c r="Q2171" s="9" t="str">
        <f>VLOOKUP(P2171,Ranges!$A$4:$B$15,2,TRUE)</f>
        <v>&lt;0.1</v>
      </c>
      <c r="R2171" s="6">
        <v>44574.473067129598</v>
      </c>
      <c r="S2171" s="4">
        <v>1</v>
      </c>
      <c r="T2171" s="4">
        <v>2</v>
      </c>
      <c r="U2171" s="4">
        <v>1</v>
      </c>
      <c r="V2171" s="4">
        <v>0</v>
      </c>
      <c r="W2171" s="4">
        <v>0</v>
      </c>
      <c r="X2171" s="33">
        <f t="shared" si="168"/>
        <v>1</v>
      </c>
      <c r="Y2171" s="4">
        <v>9</v>
      </c>
    </row>
    <row r="2172" spans="1:25" x14ac:dyDescent="0.3">
      <c r="A2172" s="4">
        <v>116451</v>
      </c>
      <c r="B2172" s="5">
        <v>44574</v>
      </c>
      <c r="C2172" s="4">
        <v>5</v>
      </c>
      <c r="D2172" s="4">
        <v>1</v>
      </c>
      <c r="E2172" s="6">
        <v>44574.472650463002</v>
      </c>
      <c r="F2172" s="6">
        <v>44574.472650463002</v>
      </c>
      <c r="G2172" s="7">
        <f t="shared" si="165"/>
        <v>11</v>
      </c>
      <c r="H2172" s="8">
        <f t="shared" si="166"/>
        <v>0</v>
      </c>
      <c r="I2172" s="9" t="str">
        <f>VLOOKUP(H2172,Ranges!$A$4:$B$15,2,TRUE)</f>
        <v>&lt;0.1</v>
      </c>
      <c r="J2172" s="6">
        <v>44574.474212963003</v>
      </c>
      <c r="K2172" s="6">
        <v>44574.474212963003</v>
      </c>
      <c r="L2172" s="10">
        <f t="shared" si="167"/>
        <v>0</v>
      </c>
      <c r="M2172" s="9" t="str">
        <f>VLOOKUP(L2172,Ranges!$A$4:$B$15,2,TRUE)</f>
        <v>&lt;0.1</v>
      </c>
      <c r="N2172" s="6">
        <v>44574.475879629601</v>
      </c>
      <c r="O2172" s="6">
        <v>44574.475879629601</v>
      </c>
      <c r="P2172" s="10">
        <f t="shared" si="169"/>
        <v>0</v>
      </c>
      <c r="Q2172" s="9" t="str">
        <f>VLOOKUP(P2172,Ranges!$A$4:$B$15,2,TRUE)</f>
        <v>&lt;0.1</v>
      </c>
      <c r="R2172" s="6">
        <v>44574.476574074099</v>
      </c>
      <c r="S2172" s="4">
        <v>2</v>
      </c>
      <c r="T2172" s="4">
        <v>2</v>
      </c>
      <c r="U2172" s="4">
        <v>1</v>
      </c>
      <c r="V2172" s="4">
        <v>1</v>
      </c>
      <c r="W2172" s="4">
        <v>1</v>
      </c>
      <c r="X2172" s="33">
        <f t="shared" si="168"/>
        <v>3</v>
      </c>
      <c r="Y2172" s="4">
        <v>8</v>
      </c>
    </row>
    <row r="2173" spans="1:25" x14ac:dyDescent="0.3">
      <c r="A2173" s="4">
        <v>116452</v>
      </c>
      <c r="B2173" s="5">
        <v>44574</v>
      </c>
      <c r="C2173" s="4">
        <v>5</v>
      </c>
      <c r="D2173" s="4">
        <v>1</v>
      </c>
      <c r="E2173" s="6">
        <v>44574.473437499997</v>
      </c>
      <c r="F2173" s="6">
        <v>44574.473518518498</v>
      </c>
      <c r="G2173" s="7">
        <f t="shared" si="165"/>
        <v>11</v>
      </c>
      <c r="H2173" s="8">
        <f t="shared" si="166"/>
        <v>0.11666664155200124</v>
      </c>
      <c r="I2173" s="9" t="str">
        <f>VLOOKUP(H2173,Ranges!$A$4:$B$15,2,TRUE)</f>
        <v>0.1-0.49</v>
      </c>
      <c r="J2173" s="6">
        <v>44574.474606481497</v>
      </c>
      <c r="K2173" s="6">
        <v>44574.475879629601</v>
      </c>
      <c r="L2173" s="10">
        <f t="shared" si="167"/>
        <v>1.8333332694601268</v>
      </c>
      <c r="M2173" s="9" t="str">
        <f>VLOOKUP(L2173,Ranges!$A$4:$B$15,2,TRUE)</f>
        <v>1-1.9</v>
      </c>
      <c r="N2173" s="6">
        <v>44574.475902777798</v>
      </c>
      <c r="O2173" s="6">
        <v>44574.477175925902</v>
      </c>
      <c r="P2173" s="10">
        <f t="shared" si="169"/>
        <v>1.8333332694601268</v>
      </c>
      <c r="Q2173" s="9" t="str">
        <f>VLOOKUP(P2173,Ranges!$A$4:$B$15,2,TRUE)</f>
        <v>1-1.9</v>
      </c>
      <c r="R2173" s="6">
        <v>44574.477754629603</v>
      </c>
      <c r="S2173" s="4">
        <v>5</v>
      </c>
      <c r="T2173" s="4">
        <v>1</v>
      </c>
      <c r="U2173" s="4">
        <v>0</v>
      </c>
      <c r="V2173" s="4">
        <v>2</v>
      </c>
      <c r="W2173" s="4">
        <v>0</v>
      </c>
      <c r="X2173" s="33">
        <f t="shared" si="168"/>
        <v>2</v>
      </c>
      <c r="Y2173" s="4">
        <v>4</v>
      </c>
    </row>
    <row r="2174" spans="1:25" x14ac:dyDescent="0.3">
      <c r="A2174" s="4">
        <v>116453</v>
      </c>
      <c r="B2174" s="5">
        <v>44574</v>
      </c>
      <c r="C2174" s="4">
        <v>5</v>
      </c>
      <c r="D2174" s="4">
        <v>1</v>
      </c>
      <c r="E2174" s="6">
        <v>44574.474386574097</v>
      </c>
      <c r="F2174" s="6">
        <v>44574.474386574097</v>
      </c>
      <c r="G2174" s="7">
        <f t="shared" si="165"/>
        <v>11</v>
      </c>
      <c r="H2174" s="8">
        <f t="shared" si="166"/>
        <v>0</v>
      </c>
      <c r="I2174" s="9" t="str">
        <f>VLOOKUP(H2174,Ranges!$A$4:$B$15,2,TRUE)</f>
        <v>&lt;0.1</v>
      </c>
      <c r="J2174" s="6">
        <v>44574.474710648203</v>
      </c>
      <c r="K2174" s="6">
        <v>44574.475902777798</v>
      </c>
      <c r="L2174" s="10">
        <f t="shared" si="167"/>
        <v>1.7166666174307466</v>
      </c>
      <c r="M2174" s="9" t="str">
        <f>VLOOKUP(L2174,Ranges!$A$4:$B$15,2,TRUE)</f>
        <v>1-1.9</v>
      </c>
      <c r="N2174" s="6">
        <v>44574.475613425901</v>
      </c>
      <c r="O2174" s="6">
        <v>44574.477754629603</v>
      </c>
      <c r="P2174" s="10">
        <f t="shared" si="169"/>
        <v>3.0833333311602473</v>
      </c>
      <c r="Q2174" s="9" t="str">
        <f>VLOOKUP(P2174,Ranges!$A$4:$B$15,2,TRUE)</f>
        <v>3-3.9</v>
      </c>
      <c r="R2174" s="6">
        <v>44574.478217592601</v>
      </c>
      <c r="S2174" s="4">
        <v>4</v>
      </c>
      <c r="T2174" s="4">
        <v>1</v>
      </c>
      <c r="U2174" s="4">
        <v>0</v>
      </c>
      <c r="V2174" s="4">
        <v>0</v>
      </c>
      <c r="W2174" s="4">
        <v>1</v>
      </c>
      <c r="X2174" s="33">
        <f t="shared" si="168"/>
        <v>1</v>
      </c>
      <c r="Y2174" s="4">
        <v>4</v>
      </c>
    </row>
    <row r="2175" spans="1:25" x14ac:dyDescent="0.3">
      <c r="A2175" s="4">
        <v>116454</v>
      </c>
      <c r="B2175" s="5">
        <v>44574</v>
      </c>
      <c r="C2175" s="4">
        <v>5</v>
      </c>
      <c r="D2175" s="4">
        <v>1</v>
      </c>
      <c r="E2175" s="6">
        <v>44574.475208333301</v>
      </c>
      <c r="F2175" s="6">
        <v>44574.475208333301</v>
      </c>
      <c r="G2175" s="7">
        <f t="shared" si="165"/>
        <v>11</v>
      </c>
      <c r="H2175" s="8">
        <f t="shared" si="166"/>
        <v>0</v>
      </c>
      <c r="I2175" s="9" t="str">
        <f>VLOOKUP(H2175,Ranges!$A$4:$B$15,2,TRUE)</f>
        <v>&lt;0.1</v>
      </c>
      <c r="J2175" s="6">
        <v>44574.475949074098</v>
      </c>
      <c r="K2175" s="6">
        <v>44574.475949074098</v>
      </c>
      <c r="L2175" s="10">
        <f t="shared" si="167"/>
        <v>0</v>
      </c>
      <c r="M2175" s="9" t="str">
        <f>VLOOKUP(L2175,Ranges!$A$4:$B$15,2,TRUE)</f>
        <v>&lt;0.1</v>
      </c>
      <c r="N2175" s="6">
        <v>44574.4765162037</v>
      </c>
      <c r="O2175" s="6">
        <v>44574.478217592601</v>
      </c>
      <c r="P2175" s="10">
        <f t="shared" si="169"/>
        <v>2.4500000174157321</v>
      </c>
      <c r="Q2175" s="9" t="str">
        <f>VLOOKUP(P2175,Ranges!$A$4:$B$15,2,TRUE)</f>
        <v>2-2.9</v>
      </c>
      <c r="R2175" s="6">
        <v>44574.478680555498</v>
      </c>
      <c r="S2175" s="4">
        <v>2</v>
      </c>
      <c r="T2175" s="4">
        <v>1</v>
      </c>
      <c r="U2175" s="4">
        <v>1</v>
      </c>
      <c r="V2175" s="4">
        <v>0</v>
      </c>
      <c r="W2175" s="4">
        <v>0</v>
      </c>
      <c r="X2175" s="33">
        <f t="shared" si="168"/>
        <v>1</v>
      </c>
      <c r="Y2175" s="4">
        <v>4</v>
      </c>
    </row>
    <row r="2176" spans="1:25" x14ac:dyDescent="0.3">
      <c r="A2176" s="4">
        <v>116455</v>
      </c>
      <c r="B2176" s="5">
        <v>44574</v>
      </c>
      <c r="C2176" s="4">
        <v>5</v>
      </c>
      <c r="D2176" s="4">
        <v>1</v>
      </c>
      <c r="E2176" s="6">
        <v>44574.475983796299</v>
      </c>
      <c r="F2176" s="6">
        <v>44574.475983796299</v>
      </c>
      <c r="G2176" s="7">
        <f t="shared" si="165"/>
        <v>11</v>
      </c>
      <c r="H2176" s="8">
        <f t="shared" si="166"/>
        <v>0</v>
      </c>
      <c r="I2176" s="9" t="str">
        <f>VLOOKUP(H2176,Ranges!$A$4:$B$15,2,TRUE)</f>
        <v>&lt;0.1</v>
      </c>
      <c r="J2176" s="6">
        <v>44574.4767013889</v>
      </c>
      <c r="K2176" s="6">
        <v>44574.4767013889</v>
      </c>
      <c r="L2176" s="10">
        <f t="shared" si="167"/>
        <v>0</v>
      </c>
      <c r="M2176" s="9" t="str">
        <f>VLOOKUP(L2176,Ranges!$A$4:$B$15,2,TRUE)</f>
        <v>&lt;0.1</v>
      </c>
      <c r="N2176" s="6">
        <v>44574.477615740703</v>
      </c>
      <c r="O2176" s="6">
        <v>44574.478680555498</v>
      </c>
      <c r="P2176" s="10">
        <f t="shared" si="169"/>
        <v>1.5333333041053265</v>
      </c>
      <c r="Q2176" s="9" t="str">
        <f>VLOOKUP(P2176,Ranges!$A$4:$B$15,2,TRUE)</f>
        <v>1-1.9</v>
      </c>
      <c r="R2176" s="6">
        <v>44574.479143518503</v>
      </c>
      <c r="S2176" s="4">
        <v>5</v>
      </c>
      <c r="T2176" s="4">
        <v>1</v>
      </c>
      <c r="U2176" s="4">
        <v>0</v>
      </c>
      <c r="V2176" s="4">
        <v>1</v>
      </c>
      <c r="W2176" s="4">
        <v>0</v>
      </c>
      <c r="X2176" s="33">
        <f t="shared" si="168"/>
        <v>1</v>
      </c>
      <c r="Y2176" s="4">
        <v>4</v>
      </c>
    </row>
    <row r="2177" spans="1:25" x14ac:dyDescent="0.3">
      <c r="A2177" s="4">
        <v>116456</v>
      </c>
      <c r="B2177" s="5">
        <v>44574</v>
      </c>
      <c r="C2177" s="4">
        <v>5</v>
      </c>
      <c r="D2177" s="4">
        <v>1</v>
      </c>
      <c r="E2177" s="6">
        <v>44574.476863425902</v>
      </c>
      <c r="F2177" s="6">
        <v>44574.476863425902</v>
      </c>
      <c r="G2177" s="7">
        <f t="shared" si="165"/>
        <v>11</v>
      </c>
      <c r="H2177" s="8">
        <f t="shared" si="166"/>
        <v>0</v>
      </c>
      <c r="I2177" s="9" t="str">
        <f>VLOOKUP(H2177,Ranges!$A$4:$B$15,2,TRUE)</f>
        <v>&lt;0.1</v>
      </c>
      <c r="J2177" s="6">
        <v>44574.477152777799</v>
      </c>
      <c r="K2177" s="6">
        <v>44574.477615740703</v>
      </c>
      <c r="L2177" s="10">
        <f t="shared" si="167"/>
        <v>0.6666665815282613</v>
      </c>
      <c r="M2177" s="9" t="str">
        <f>VLOOKUP(L2177,Ranges!$A$4:$B$15,2,TRUE)</f>
        <v>0.5-0.99</v>
      </c>
      <c r="N2177" s="6">
        <v>44574.477893518502</v>
      </c>
      <c r="O2177" s="6">
        <v>44574.479143518503</v>
      </c>
      <c r="P2177" s="10">
        <f t="shared" si="169"/>
        <v>1.8000000016763806</v>
      </c>
      <c r="Q2177" s="9" t="str">
        <f>VLOOKUP(P2177,Ranges!$A$4:$B$15,2,TRUE)</f>
        <v>1-1.9</v>
      </c>
      <c r="R2177" s="6">
        <v>44574.479606481502</v>
      </c>
      <c r="S2177" s="4">
        <v>4</v>
      </c>
      <c r="T2177" s="4">
        <v>2</v>
      </c>
      <c r="U2177" s="4">
        <v>1</v>
      </c>
      <c r="V2177" s="4">
        <v>0</v>
      </c>
      <c r="W2177" s="4">
        <v>0</v>
      </c>
      <c r="X2177" s="33">
        <f t="shared" si="168"/>
        <v>1</v>
      </c>
      <c r="Y2177" s="4">
        <v>5</v>
      </c>
    </row>
    <row r="2178" spans="1:25" x14ac:dyDescent="0.3">
      <c r="A2178" s="4">
        <v>116457</v>
      </c>
      <c r="B2178" s="5">
        <v>44574</v>
      </c>
      <c r="C2178" s="4">
        <v>5</v>
      </c>
      <c r="D2178" s="4">
        <v>1</v>
      </c>
      <c r="E2178" s="6">
        <v>44574.477696759299</v>
      </c>
      <c r="F2178" s="6">
        <v>44574.477696759299</v>
      </c>
      <c r="G2178" s="7">
        <f t="shared" si="165"/>
        <v>11</v>
      </c>
      <c r="H2178" s="8">
        <f t="shared" si="166"/>
        <v>0</v>
      </c>
      <c r="I2178" s="9" t="str">
        <f>VLOOKUP(H2178,Ranges!$A$4:$B$15,2,TRUE)</f>
        <v>&lt;0.1</v>
      </c>
      <c r="J2178" s="6">
        <v>44574.478055555599</v>
      </c>
      <c r="K2178" s="6">
        <v>44574.478055555599</v>
      </c>
      <c r="L2178" s="10">
        <f t="shared" si="167"/>
        <v>0</v>
      </c>
      <c r="M2178" s="9" t="str">
        <f>VLOOKUP(L2178,Ranges!$A$4:$B$15,2,TRUE)</f>
        <v>&lt;0.1</v>
      </c>
      <c r="N2178" s="6">
        <v>44574.478738425903</v>
      </c>
      <c r="O2178" s="6">
        <v>44574.479606481502</v>
      </c>
      <c r="P2178" s="10">
        <f t="shared" si="169"/>
        <v>1.2500000617001206</v>
      </c>
      <c r="Q2178" s="9" t="str">
        <f>VLOOKUP(P2178,Ranges!$A$4:$B$15,2,TRUE)</f>
        <v>1-1.9</v>
      </c>
      <c r="R2178" s="6">
        <v>44574.480069444398</v>
      </c>
      <c r="S2178" s="4">
        <v>4</v>
      </c>
      <c r="T2178" s="4">
        <v>2</v>
      </c>
      <c r="U2178" s="4">
        <v>0</v>
      </c>
      <c r="V2178" s="4">
        <v>1</v>
      </c>
      <c r="W2178" s="4">
        <v>0</v>
      </c>
      <c r="X2178" s="33">
        <f t="shared" si="168"/>
        <v>1</v>
      </c>
      <c r="Y2178" s="4">
        <v>5</v>
      </c>
    </row>
    <row r="2179" spans="1:25" x14ac:dyDescent="0.3">
      <c r="A2179" s="4">
        <v>116458</v>
      </c>
      <c r="B2179" s="5">
        <v>44574</v>
      </c>
      <c r="C2179" s="4">
        <v>5</v>
      </c>
      <c r="D2179" s="4">
        <v>1</v>
      </c>
      <c r="E2179" s="6">
        <v>44574.478472222203</v>
      </c>
      <c r="F2179" s="6">
        <v>44574.478472222203</v>
      </c>
      <c r="G2179" s="7">
        <f t="shared" si="165"/>
        <v>11</v>
      </c>
      <c r="H2179" s="8">
        <f t="shared" si="166"/>
        <v>0</v>
      </c>
      <c r="I2179" s="9" t="str">
        <f>VLOOKUP(H2179,Ranges!$A$4:$B$15,2,TRUE)</f>
        <v>&lt;0.1</v>
      </c>
      <c r="J2179" s="6">
        <v>44574.479467592602</v>
      </c>
      <c r="K2179" s="6">
        <v>44574.479467592602</v>
      </c>
      <c r="L2179" s="10">
        <f t="shared" si="167"/>
        <v>0</v>
      </c>
      <c r="M2179" s="9" t="str">
        <f>VLOOKUP(L2179,Ranges!$A$4:$B$15,2,TRUE)</f>
        <v>&lt;0.1</v>
      </c>
      <c r="N2179" s="6">
        <v>44574.480995370403</v>
      </c>
      <c r="O2179" s="6">
        <v>44574.480995370403</v>
      </c>
      <c r="P2179" s="10">
        <f t="shared" si="169"/>
        <v>0</v>
      </c>
      <c r="Q2179" s="9" t="str">
        <f>VLOOKUP(P2179,Ranges!$A$4:$B$15,2,TRUE)</f>
        <v>&lt;0.1</v>
      </c>
      <c r="R2179" s="6">
        <v>44574.481574074103</v>
      </c>
      <c r="S2179" s="4">
        <v>1</v>
      </c>
      <c r="T2179" s="4">
        <v>2</v>
      </c>
      <c r="U2179" s="4">
        <v>2</v>
      </c>
      <c r="V2179" s="4">
        <v>0</v>
      </c>
      <c r="W2179" s="4">
        <v>0</v>
      </c>
      <c r="X2179" s="33">
        <f t="shared" si="168"/>
        <v>2</v>
      </c>
      <c r="Y2179" s="4">
        <v>9</v>
      </c>
    </row>
    <row r="2180" spans="1:25" x14ac:dyDescent="0.3">
      <c r="A2180" s="4">
        <v>116459</v>
      </c>
      <c r="B2180" s="5">
        <v>44574</v>
      </c>
      <c r="C2180" s="4">
        <v>5</v>
      </c>
      <c r="D2180" s="4">
        <v>1</v>
      </c>
      <c r="E2180" s="6">
        <v>44574.479548611103</v>
      </c>
      <c r="F2180" s="6">
        <v>44574.479548611103</v>
      </c>
      <c r="G2180" s="7">
        <f t="shared" si="165"/>
        <v>11</v>
      </c>
      <c r="H2180" s="8">
        <f t="shared" si="166"/>
        <v>0</v>
      </c>
      <c r="I2180" s="9" t="str">
        <f>VLOOKUP(H2180,Ranges!$A$4:$B$15,2,TRUE)</f>
        <v>&lt;0.1</v>
      </c>
      <c r="J2180" s="6">
        <v>44574.479861111096</v>
      </c>
      <c r="K2180" s="6">
        <v>44574.480995370403</v>
      </c>
      <c r="L2180" s="10">
        <f t="shared" si="167"/>
        <v>1.6333334008231759</v>
      </c>
      <c r="M2180" s="9" t="str">
        <f>VLOOKUP(L2180,Ranges!$A$4:$B$15,2,TRUE)</f>
        <v>1-1.9</v>
      </c>
      <c r="N2180" s="6">
        <v>44574.480439814797</v>
      </c>
      <c r="O2180" s="6">
        <v>44574.481574074103</v>
      </c>
      <c r="P2180" s="10">
        <f t="shared" si="169"/>
        <v>1.6333334008231759</v>
      </c>
      <c r="Q2180" s="9" t="str">
        <f>VLOOKUP(P2180,Ranges!$A$4:$B$15,2,TRUE)</f>
        <v>1-1.9</v>
      </c>
      <c r="R2180" s="6">
        <v>44574.482037037</v>
      </c>
      <c r="S2180" s="4">
        <v>3</v>
      </c>
      <c r="T2180" s="4">
        <v>1</v>
      </c>
      <c r="U2180" s="4">
        <v>1</v>
      </c>
      <c r="V2180" s="4">
        <v>0</v>
      </c>
      <c r="W2180" s="4">
        <v>0</v>
      </c>
      <c r="X2180" s="33">
        <f t="shared" si="168"/>
        <v>1</v>
      </c>
      <c r="Y2180" s="4">
        <v>5</v>
      </c>
    </row>
    <row r="2181" spans="1:25" x14ac:dyDescent="0.3">
      <c r="A2181" s="4">
        <v>116460</v>
      </c>
      <c r="B2181" s="5">
        <v>44574</v>
      </c>
      <c r="C2181" s="4">
        <v>5</v>
      </c>
      <c r="D2181" s="4">
        <v>1</v>
      </c>
      <c r="E2181" s="6">
        <v>44574.480601851901</v>
      </c>
      <c r="F2181" s="6">
        <v>44574.480601851901</v>
      </c>
      <c r="G2181" s="7">
        <f t="shared" si="165"/>
        <v>11</v>
      </c>
      <c r="H2181" s="8">
        <f t="shared" si="166"/>
        <v>0</v>
      </c>
      <c r="I2181" s="9" t="str">
        <f>VLOOKUP(H2181,Ranges!$A$4:$B$15,2,TRUE)</f>
        <v>&lt;0.1</v>
      </c>
      <c r="J2181" s="6">
        <v>44574.481249999997</v>
      </c>
      <c r="K2181" s="6">
        <v>44574.481249999997</v>
      </c>
      <c r="L2181" s="10">
        <f t="shared" si="167"/>
        <v>0</v>
      </c>
      <c r="M2181" s="9" t="str">
        <f>VLOOKUP(L2181,Ranges!$A$4:$B$15,2,TRUE)</f>
        <v>&lt;0.1</v>
      </c>
      <c r="N2181" s="6">
        <v>44574.481770833299</v>
      </c>
      <c r="O2181" s="6">
        <v>44574.482037037</v>
      </c>
      <c r="P2181" s="10">
        <f t="shared" si="169"/>
        <v>0.38333332864567637</v>
      </c>
      <c r="Q2181" s="9" t="str">
        <f>VLOOKUP(P2181,Ranges!$A$4:$B$15,2,TRUE)</f>
        <v>0.1-0.49</v>
      </c>
      <c r="R2181" s="6">
        <v>44574.482499999998</v>
      </c>
      <c r="S2181" s="4">
        <v>2</v>
      </c>
      <c r="T2181" s="4">
        <v>1</v>
      </c>
      <c r="U2181" s="4">
        <v>0</v>
      </c>
      <c r="V2181" s="4">
        <v>1</v>
      </c>
      <c r="W2181" s="4">
        <v>0</v>
      </c>
      <c r="X2181" s="33">
        <f t="shared" si="168"/>
        <v>1</v>
      </c>
      <c r="Y2181" s="4">
        <v>5</v>
      </c>
    </row>
    <row r="2182" spans="1:25" x14ac:dyDescent="0.3">
      <c r="A2182" s="4">
        <v>116461</v>
      </c>
      <c r="B2182" s="5">
        <v>44574</v>
      </c>
      <c r="C2182" s="4">
        <v>5</v>
      </c>
      <c r="D2182" s="4">
        <v>1</v>
      </c>
      <c r="E2182" s="6">
        <v>44574.481388888897</v>
      </c>
      <c r="F2182" s="6">
        <v>44574.481388888897</v>
      </c>
      <c r="G2182" s="7">
        <f t="shared" si="165"/>
        <v>11</v>
      </c>
      <c r="H2182" s="8">
        <f t="shared" si="166"/>
        <v>0</v>
      </c>
      <c r="I2182" s="9" t="str">
        <f>VLOOKUP(H2182,Ranges!$A$4:$B$15,2,TRUE)</f>
        <v>&lt;0.1</v>
      </c>
      <c r="J2182" s="6">
        <v>44574.481759259303</v>
      </c>
      <c r="K2182" s="6">
        <v>44574.481770833299</v>
      </c>
      <c r="L2182" s="10">
        <f t="shared" si="167"/>
        <v>1.6666555311530828E-2</v>
      </c>
      <c r="M2182" s="9" t="str">
        <f>VLOOKUP(L2182,Ranges!$A$4:$B$15,2,TRUE)</f>
        <v>&lt;0.1</v>
      </c>
      <c r="N2182" s="6">
        <v>44574.482557870397</v>
      </c>
      <c r="O2182" s="6">
        <v>44574.482569444401</v>
      </c>
      <c r="P2182" s="10">
        <f t="shared" si="169"/>
        <v>1.6666565788909793E-2</v>
      </c>
      <c r="Q2182" s="9" t="str">
        <f>VLOOKUP(P2182,Ranges!$A$4:$B$15,2,TRUE)</f>
        <v>&lt;0.1</v>
      </c>
      <c r="R2182" s="6">
        <v>44574.483032407399</v>
      </c>
      <c r="S2182" s="4">
        <v>2</v>
      </c>
      <c r="T2182" s="4">
        <v>1</v>
      </c>
      <c r="U2182" s="4">
        <v>0</v>
      </c>
      <c r="V2182" s="4">
        <v>0</v>
      </c>
      <c r="W2182" s="4">
        <v>1</v>
      </c>
      <c r="X2182" s="33">
        <f t="shared" si="168"/>
        <v>1</v>
      </c>
      <c r="Y2182" s="4">
        <v>8</v>
      </c>
    </row>
    <row r="2183" spans="1:25" x14ac:dyDescent="0.3">
      <c r="A2183" s="4">
        <v>116462</v>
      </c>
      <c r="B2183" s="5">
        <v>44574</v>
      </c>
      <c r="C2183" s="4">
        <v>5</v>
      </c>
      <c r="D2183" s="4">
        <v>1</v>
      </c>
      <c r="E2183" s="6">
        <v>44574.482152777797</v>
      </c>
      <c r="F2183" s="6">
        <v>44574.482152777797</v>
      </c>
      <c r="G2183" s="7">
        <f t="shared" si="165"/>
        <v>11</v>
      </c>
      <c r="H2183" s="8">
        <f t="shared" si="166"/>
        <v>0</v>
      </c>
      <c r="I2183" s="9" t="str">
        <f>VLOOKUP(H2183,Ranges!$A$4:$B$15,2,TRUE)</f>
        <v>&lt;0.1</v>
      </c>
      <c r="J2183" s="6">
        <v>44574.482858796298</v>
      </c>
      <c r="K2183" s="6">
        <v>44574.482858796298</v>
      </c>
      <c r="L2183" s="10">
        <f t="shared" si="167"/>
        <v>0</v>
      </c>
      <c r="M2183" s="9" t="str">
        <f>VLOOKUP(L2183,Ranges!$A$4:$B$15,2,TRUE)</f>
        <v>&lt;0.1</v>
      </c>
      <c r="N2183" s="6">
        <v>44574.4834722222</v>
      </c>
      <c r="O2183" s="6">
        <v>44574.4834722222</v>
      </c>
      <c r="P2183" s="10">
        <f t="shared" si="169"/>
        <v>0</v>
      </c>
      <c r="Q2183" s="9" t="str">
        <f>VLOOKUP(P2183,Ranges!$A$4:$B$15,2,TRUE)</f>
        <v>&lt;0.1</v>
      </c>
      <c r="R2183" s="6">
        <v>44574.483935185199</v>
      </c>
      <c r="S2183" s="4">
        <v>1</v>
      </c>
      <c r="T2183" s="4">
        <v>1</v>
      </c>
      <c r="U2183" s="4">
        <v>0</v>
      </c>
      <c r="V2183" s="4">
        <v>0</v>
      </c>
      <c r="W2183" s="4">
        <v>1</v>
      </c>
      <c r="X2183" s="33">
        <f t="shared" si="168"/>
        <v>1</v>
      </c>
      <c r="Y2183" s="4">
        <v>9</v>
      </c>
    </row>
    <row r="2184" spans="1:25" x14ac:dyDescent="0.3">
      <c r="A2184" s="4">
        <v>116463</v>
      </c>
      <c r="B2184" s="5">
        <v>44574</v>
      </c>
      <c r="C2184" s="4">
        <v>5</v>
      </c>
      <c r="D2184" s="4">
        <v>1</v>
      </c>
      <c r="E2184" s="6">
        <v>44574.483240740701</v>
      </c>
      <c r="F2184" s="6">
        <v>44574.483240740701</v>
      </c>
      <c r="G2184" s="7">
        <f t="shared" si="165"/>
        <v>11</v>
      </c>
      <c r="H2184" s="8">
        <f t="shared" si="166"/>
        <v>0</v>
      </c>
      <c r="I2184" s="9" t="str">
        <f>VLOOKUP(H2184,Ranges!$A$4:$B$15,2,TRUE)</f>
        <v>&lt;0.1</v>
      </c>
      <c r="J2184" s="6">
        <v>44574.483981481499</v>
      </c>
      <c r="K2184" s="6">
        <v>44574.483981481499</v>
      </c>
      <c r="L2184" s="10">
        <f t="shared" si="167"/>
        <v>0</v>
      </c>
      <c r="M2184" s="9" t="str">
        <f>VLOOKUP(L2184,Ranges!$A$4:$B$15,2,TRUE)</f>
        <v>&lt;0.1</v>
      </c>
      <c r="N2184" s="6">
        <v>44574.484525462998</v>
      </c>
      <c r="O2184" s="6">
        <v>44574.484525462998</v>
      </c>
      <c r="P2184" s="10">
        <f t="shared" si="169"/>
        <v>0</v>
      </c>
      <c r="Q2184" s="9" t="str">
        <f>VLOOKUP(P2184,Ranges!$A$4:$B$15,2,TRUE)</f>
        <v>&lt;0.1</v>
      </c>
      <c r="R2184" s="6">
        <v>44574.484988425902</v>
      </c>
      <c r="S2184" s="4">
        <v>1</v>
      </c>
      <c r="T2184" s="4">
        <v>1</v>
      </c>
      <c r="U2184" s="4">
        <v>1</v>
      </c>
      <c r="V2184" s="4">
        <v>0</v>
      </c>
      <c r="W2184" s="4">
        <v>0</v>
      </c>
      <c r="X2184" s="33">
        <f t="shared" si="168"/>
        <v>1</v>
      </c>
      <c r="Y2184" s="4">
        <v>8</v>
      </c>
    </row>
    <row r="2185" spans="1:25" x14ac:dyDescent="0.3">
      <c r="A2185" s="4">
        <v>116464</v>
      </c>
      <c r="B2185" s="5">
        <v>44574</v>
      </c>
      <c r="C2185" s="4">
        <v>5</v>
      </c>
      <c r="D2185" s="4">
        <v>1</v>
      </c>
      <c r="E2185" s="6">
        <v>44574.484224537002</v>
      </c>
      <c r="F2185" s="6">
        <v>44574.484224537002</v>
      </c>
      <c r="G2185" s="7">
        <f t="shared" si="165"/>
        <v>11</v>
      </c>
      <c r="H2185" s="8">
        <f t="shared" si="166"/>
        <v>0</v>
      </c>
      <c r="I2185" s="9" t="str">
        <f>VLOOKUP(H2185,Ranges!$A$4:$B$15,2,TRUE)</f>
        <v>&lt;0.1</v>
      </c>
      <c r="J2185" s="6">
        <v>44574.484571759298</v>
      </c>
      <c r="K2185" s="6">
        <v>44574.484571759298</v>
      </c>
      <c r="L2185" s="10">
        <f t="shared" si="167"/>
        <v>0</v>
      </c>
      <c r="M2185" s="9" t="str">
        <f>VLOOKUP(L2185,Ranges!$A$4:$B$15,2,TRUE)</f>
        <v>&lt;0.1</v>
      </c>
      <c r="N2185" s="6">
        <v>44574.4850925926</v>
      </c>
      <c r="O2185" s="6">
        <v>44574.4850925926</v>
      </c>
      <c r="P2185" s="10">
        <f t="shared" si="169"/>
        <v>0</v>
      </c>
      <c r="Q2185" s="9" t="str">
        <f>VLOOKUP(P2185,Ranges!$A$4:$B$15,2,TRUE)</f>
        <v>&lt;0.1</v>
      </c>
      <c r="R2185" s="6">
        <v>44574.485555555497</v>
      </c>
      <c r="S2185" s="4">
        <v>5</v>
      </c>
      <c r="T2185" s="4">
        <v>2</v>
      </c>
      <c r="U2185" s="4">
        <v>0</v>
      </c>
      <c r="V2185" s="4">
        <v>0</v>
      </c>
      <c r="W2185" s="4">
        <v>1</v>
      </c>
      <c r="X2185" s="33">
        <f t="shared" si="168"/>
        <v>1</v>
      </c>
      <c r="Y2185" s="4">
        <v>8</v>
      </c>
    </row>
    <row r="2186" spans="1:25" x14ac:dyDescent="0.3">
      <c r="A2186" s="4">
        <v>116465</v>
      </c>
      <c r="B2186" s="5">
        <v>44574</v>
      </c>
      <c r="C2186" s="4">
        <v>5</v>
      </c>
      <c r="D2186" s="4">
        <v>1</v>
      </c>
      <c r="E2186" s="6">
        <v>44574.485173611101</v>
      </c>
      <c r="F2186" s="6">
        <v>44574.485173611101</v>
      </c>
      <c r="G2186" s="7">
        <f t="shared" si="165"/>
        <v>11</v>
      </c>
      <c r="H2186" s="8">
        <f t="shared" si="166"/>
        <v>0</v>
      </c>
      <c r="I2186" s="9" t="str">
        <f>VLOOKUP(H2186,Ranges!$A$4:$B$15,2,TRUE)</f>
        <v>&lt;0.1</v>
      </c>
      <c r="J2186" s="6">
        <v>44574.485752314802</v>
      </c>
      <c r="K2186" s="6">
        <v>44574.485752314802</v>
      </c>
      <c r="L2186" s="10">
        <f t="shared" si="167"/>
        <v>0</v>
      </c>
      <c r="M2186" s="9" t="str">
        <f>VLOOKUP(L2186,Ranges!$A$4:$B$15,2,TRUE)</f>
        <v>&lt;0.1</v>
      </c>
      <c r="N2186" s="6">
        <v>44574.487141203703</v>
      </c>
      <c r="O2186" s="6">
        <v>44574.487141203703</v>
      </c>
      <c r="P2186" s="10">
        <f t="shared" si="169"/>
        <v>0</v>
      </c>
      <c r="Q2186" s="9" t="str">
        <f>VLOOKUP(P2186,Ranges!$A$4:$B$15,2,TRUE)</f>
        <v>&lt;0.1</v>
      </c>
      <c r="R2186" s="6">
        <v>44574.487719907404</v>
      </c>
      <c r="S2186" s="4">
        <v>6</v>
      </c>
      <c r="T2186" s="4">
        <v>2</v>
      </c>
      <c r="U2186" s="4">
        <v>0</v>
      </c>
      <c r="V2186" s="4">
        <v>2</v>
      </c>
      <c r="W2186" s="4">
        <v>0</v>
      </c>
      <c r="X2186" s="33">
        <f t="shared" si="168"/>
        <v>2</v>
      </c>
      <c r="Y2186" s="4">
        <v>8</v>
      </c>
    </row>
    <row r="2187" spans="1:25" x14ac:dyDescent="0.3">
      <c r="A2187" s="4">
        <v>116466</v>
      </c>
      <c r="B2187" s="5">
        <v>44574</v>
      </c>
      <c r="C2187" s="4">
        <v>5</v>
      </c>
      <c r="D2187" s="4">
        <v>1</v>
      </c>
      <c r="E2187" s="6">
        <v>44574.485983796301</v>
      </c>
      <c r="F2187" s="6">
        <v>44574.485983796301</v>
      </c>
      <c r="G2187" s="7">
        <f t="shared" si="165"/>
        <v>11</v>
      </c>
      <c r="H2187" s="8">
        <f t="shared" si="166"/>
        <v>0</v>
      </c>
      <c r="I2187" s="9" t="str">
        <f>VLOOKUP(H2187,Ranges!$A$4:$B$15,2,TRUE)</f>
        <v>&lt;0.1</v>
      </c>
      <c r="J2187" s="6">
        <v>44574.486643518503</v>
      </c>
      <c r="K2187" s="6">
        <v>44574.487141203703</v>
      </c>
      <c r="L2187" s="10">
        <f t="shared" si="167"/>
        <v>0.7166666875127703</v>
      </c>
      <c r="M2187" s="9" t="str">
        <f>VLOOKUP(L2187,Ranges!$A$4:$B$15,2,TRUE)</f>
        <v>0.5-0.99</v>
      </c>
      <c r="N2187" s="6">
        <v>44574.487291666701</v>
      </c>
      <c r="O2187" s="6">
        <v>44574.487789351799</v>
      </c>
      <c r="P2187" s="10">
        <f t="shared" si="169"/>
        <v>0.71666654082946479</v>
      </c>
      <c r="Q2187" s="9" t="str">
        <f>VLOOKUP(P2187,Ranges!$A$4:$B$15,2,TRUE)</f>
        <v>0.5-0.99</v>
      </c>
      <c r="R2187" s="6">
        <v>44574.488252314797</v>
      </c>
      <c r="S2187" s="4">
        <v>3</v>
      </c>
      <c r="T2187" s="4">
        <v>1</v>
      </c>
      <c r="U2187" s="4">
        <v>0</v>
      </c>
      <c r="V2187" s="4">
        <v>0</v>
      </c>
      <c r="W2187" s="4">
        <v>1</v>
      </c>
      <c r="X2187" s="33">
        <f t="shared" si="168"/>
        <v>1</v>
      </c>
      <c r="Y2187" s="4">
        <v>5</v>
      </c>
    </row>
    <row r="2188" spans="1:25" x14ac:dyDescent="0.3">
      <c r="A2188" s="4">
        <v>116467</v>
      </c>
      <c r="B2188" s="5">
        <v>44574</v>
      </c>
      <c r="C2188" s="4">
        <v>5</v>
      </c>
      <c r="D2188" s="4">
        <v>1</v>
      </c>
      <c r="E2188" s="6">
        <v>44574.486886574101</v>
      </c>
      <c r="F2188" s="6">
        <v>44574.486886574101</v>
      </c>
      <c r="G2188" s="7">
        <f t="shared" si="165"/>
        <v>11</v>
      </c>
      <c r="H2188" s="8">
        <f t="shared" si="166"/>
        <v>0</v>
      </c>
      <c r="I2188" s="9" t="str">
        <f>VLOOKUP(H2188,Ranges!$A$4:$B$15,2,TRUE)</f>
        <v>&lt;0.1</v>
      </c>
      <c r="J2188" s="6">
        <v>44574.488761574103</v>
      </c>
      <c r="K2188" s="6">
        <v>44574.488761574103</v>
      </c>
      <c r="L2188" s="10">
        <f t="shared" si="167"/>
        <v>0</v>
      </c>
      <c r="M2188" s="9" t="str">
        <f>VLOOKUP(L2188,Ranges!$A$4:$B$15,2,TRUE)</f>
        <v>&lt;0.1</v>
      </c>
      <c r="N2188" s="6">
        <v>44574.4908796296</v>
      </c>
      <c r="O2188" s="6">
        <v>44574.4908796296</v>
      </c>
      <c r="P2188" s="10">
        <f t="shared" si="169"/>
        <v>0</v>
      </c>
      <c r="Q2188" s="9" t="str">
        <f>VLOOKUP(P2188,Ranges!$A$4:$B$15,2,TRUE)</f>
        <v>&lt;0.1</v>
      </c>
      <c r="R2188" s="6">
        <v>44574.491574074098</v>
      </c>
      <c r="S2188" s="4">
        <v>4</v>
      </c>
      <c r="T2188" s="4">
        <v>1</v>
      </c>
      <c r="U2188" s="4">
        <v>1</v>
      </c>
      <c r="V2188" s="4">
        <v>1</v>
      </c>
      <c r="W2188" s="4">
        <v>1</v>
      </c>
      <c r="X2188" s="33">
        <f t="shared" si="168"/>
        <v>3</v>
      </c>
      <c r="Y2188" s="4">
        <v>9</v>
      </c>
    </row>
    <row r="2189" spans="1:25" x14ac:dyDescent="0.3">
      <c r="A2189" s="4">
        <v>116468</v>
      </c>
      <c r="B2189" s="5">
        <v>44574</v>
      </c>
      <c r="C2189" s="4">
        <v>5</v>
      </c>
      <c r="D2189" s="4">
        <v>1</v>
      </c>
      <c r="E2189" s="6">
        <v>44574.487789351799</v>
      </c>
      <c r="F2189" s="6">
        <v>44574.488067129598</v>
      </c>
      <c r="G2189" s="7">
        <f t="shared" si="165"/>
        <v>11</v>
      </c>
      <c r="H2189" s="8">
        <f t="shared" si="166"/>
        <v>0.4000000306405127</v>
      </c>
      <c r="I2189" s="9" t="str">
        <f>VLOOKUP(H2189,Ranges!$A$4:$B$15,2,TRUE)</f>
        <v>0.1-0.49</v>
      </c>
      <c r="J2189" s="6">
        <v>44574.488402777803</v>
      </c>
      <c r="K2189" s="6">
        <v>44574.4908796296</v>
      </c>
      <c r="L2189" s="10">
        <f t="shared" si="167"/>
        <v>3.5666665888857096</v>
      </c>
      <c r="M2189" s="9" t="str">
        <f>VLOOKUP(L2189,Ranges!$A$4:$B$15,2,TRUE)</f>
        <v>3-3.9</v>
      </c>
      <c r="N2189" s="6">
        <v>44574.489236111098</v>
      </c>
      <c r="O2189" s="6">
        <v>44574.491712962998</v>
      </c>
      <c r="P2189" s="10">
        <f t="shared" si="169"/>
        <v>3.5666667355690151</v>
      </c>
      <c r="Q2189" s="9" t="str">
        <f>VLOOKUP(P2189,Ranges!$A$4:$B$15,2,TRUE)</f>
        <v>3-3.9</v>
      </c>
      <c r="R2189" s="6">
        <v>44574.492175925901</v>
      </c>
      <c r="S2189" s="4">
        <v>3</v>
      </c>
      <c r="T2189" s="4">
        <v>1</v>
      </c>
      <c r="U2189" s="4">
        <v>0</v>
      </c>
      <c r="V2189" s="4">
        <v>0</v>
      </c>
      <c r="W2189" s="4">
        <v>1</v>
      </c>
      <c r="X2189" s="33">
        <f t="shared" si="168"/>
        <v>1</v>
      </c>
      <c r="Y2189" s="4">
        <v>3</v>
      </c>
    </row>
    <row r="2190" spans="1:25" x14ac:dyDescent="0.3">
      <c r="A2190" s="4">
        <v>116469</v>
      </c>
      <c r="B2190" s="5">
        <v>44574</v>
      </c>
      <c r="C2190" s="4">
        <v>5</v>
      </c>
      <c r="D2190" s="4">
        <v>1</v>
      </c>
      <c r="E2190" s="6">
        <v>44574.488645833299</v>
      </c>
      <c r="F2190" s="6">
        <v>44574.488645833299</v>
      </c>
      <c r="G2190" s="7">
        <f t="shared" si="165"/>
        <v>11</v>
      </c>
      <c r="H2190" s="8">
        <f t="shared" si="166"/>
        <v>0</v>
      </c>
      <c r="I2190" s="9" t="str">
        <f>VLOOKUP(H2190,Ranges!$A$4:$B$15,2,TRUE)</f>
        <v>&lt;0.1</v>
      </c>
      <c r="J2190" s="6">
        <v>44574.489374999997</v>
      </c>
      <c r="K2190" s="6">
        <v>44574.489374999997</v>
      </c>
      <c r="L2190" s="10">
        <f t="shared" si="167"/>
        <v>0</v>
      </c>
      <c r="M2190" s="9" t="str">
        <f>VLOOKUP(L2190,Ranges!$A$4:$B$15,2,TRUE)</f>
        <v>&lt;0.1</v>
      </c>
      <c r="N2190" s="6">
        <v>44574.49</v>
      </c>
      <c r="O2190" s="6">
        <v>44574.492175925901</v>
      </c>
      <c r="P2190" s="10">
        <f t="shared" si="169"/>
        <v>3.1333333009388298</v>
      </c>
      <c r="Q2190" s="9" t="str">
        <f>VLOOKUP(P2190,Ranges!$A$4:$B$15,2,TRUE)</f>
        <v>3-3.9</v>
      </c>
      <c r="R2190" s="6">
        <v>44574.4926388889</v>
      </c>
      <c r="S2190" s="4">
        <v>2</v>
      </c>
      <c r="T2190" s="4">
        <v>2</v>
      </c>
      <c r="U2190" s="4">
        <v>0</v>
      </c>
      <c r="V2190" s="4">
        <v>1</v>
      </c>
      <c r="W2190" s="4">
        <v>0</v>
      </c>
      <c r="X2190" s="33">
        <f t="shared" si="168"/>
        <v>1</v>
      </c>
      <c r="Y2190" s="4">
        <v>4</v>
      </c>
    </row>
    <row r="2191" spans="1:25" x14ac:dyDescent="0.3">
      <c r="A2191" s="4">
        <v>116470</v>
      </c>
      <c r="B2191" s="5">
        <v>44574</v>
      </c>
      <c r="C2191" s="4">
        <v>5</v>
      </c>
      <c r="D2191" s="4">
        <v>1</v>
      </c>
      <c r="E2191" s="6">
        <v>44574.489722222199</v>
      </c>
      <c r="F2191" s="6">
        <v>44574.489722222199</v>
      </c>
      <c r="G2191" s="7">
        <f t="shared" si="165"/>
        <v>11</v>
      </c>
      <c r="H2191" s="8">
        <f t="shared" si="166"/>
        <v>0</v>
      </c>
      <c r="I2191" s="9" t="str">
        <f>VLOOKUP(H2191,Ranges!$A$4:$B$15,2,TRUE)</f>
        <v>&lt;0.1</v>
      </c>
      <c r="J2191" s="6">
        <v>44574.490046296298</v>
      </c>
      <c r="K2191" s="6">
        <v>44574.490046296298</v>
      </c>
      <c r="L2191" s="10">
        <f t="shared" si="167"/>
        <v>0</v>
      </c>
      <c r="M2191" s="9" t="str">
        <f>VLOOKUP(L2191,Ranges!$A$4:$B$15,2,TRUE)</f>
        <v>&lt;0.1</v>
      </c>
      <c r="N2191" s="6">
        <v>44574.490798611099</v>
      </c>
      <c r="O2191" s="6">
        <v>44574.4926388889</v>
      </c>
      <c r="P2191" s="10">
        <f t="shared" si="169"/>
        <v>2.6500000327359885</v>
      </c>
      <c r="Q2191" s="9" t="str">
        <f>VLOOKUP(P2191,Ranges!$A$4:$B$15,2,TRUE)</f>
        <v>2-2.9</v>
      </c>
      <c r="R2191" s="6">
        <v>44574.493101851796</v>
      </c>
      <c r="S2191" s="4">
        <v>6</v>
      </c>
      <c r="T2191" s="4">
        <v>2</v>
      </c>
      <c r="U2191" s="4">
        <v>0</v>
      </c>
      <c r="V2191" s="4">
        <v>0</v>
      </c>
      <c r="W2191" s="4">
        <v>1</v>
      </c>
      <c r="X2191" s="33">
        <f t="shared" si="168"/>
        <v>1</v>
      </c>
      <c r="Y2191" s="4">
        <v>3</v>
      </c>
    </row>
    <row r="2192" spans="1:25" x14ac:dyDescent="0.3">
      <c r="A2192" s="4">
        <v>116471</v>
      </c>
      <c r="B2192" s="5">
        <v>44574</v>
      </c>
      <c r="C2192" s="4">
        <v>5</v>
      </c>
      <c r="D2192" s="4">
        <v>1</v>
      </c>
      <c r="E2192" s="6">
        <v>44574.490763888898</v>
      </c>
      <c r="F2192" s="6">
        <v>44574.490763888898</v>
      </c>
      <c r="G2192" s="7">
        <f t="shared" si="165"/>
        <v>11</v>
      </c>
      <c r="H2192" s="8">
        <f t="shared" si="166"/>
        <v>0</v>
      </c>
      <c r="I2192" s="9" t="str">
        <f>VLOOKUP(H2192,Ranges!$A$4:$B$15,2,TRUE)</f>
        <v>&lt;0.1</v>
      </c>
      <c r="J2192" s="6">
        <v>44574.491851851802</v>
      </c>
      <c r="K2192" s="6">
        <v>44574.491851851802</v>
      </c>
      <c r="L2192" s="10">
        <f t="shared" si="167"/>
        <v>0</v>
      </c>
      <c r="M2192" s="9" t="str">
        <f>VLOOKUP(L2192,Ranges!$A$4:$B$15,2,TRUE)</f>
        <v>&lt;0.1</v>
      </c>
      <c r="N2192" s="6">
        <v>44574.492870370399</v>
      </c>
      <c r="O2192" s="6">
        <v>44574.493101851796</v>
      </c>
      <c r="P2192" s="10">
        <f t="shared" si="169"/>
        <v>0.33333321218378842</v>
      </c>
      <c r="Q2192" s="9" t="str">
        <f>VLOOKUP(P2192,Ranges!$A$4:$B$15,2,TRUE)</f>
        <v>0.1-0.49</v>
      </c>
      <c r="R2192" s="6">
        <v>44574.493680555497</v>
      </c>
      <c r="S2192" s="4">
        <v>4</v>
      </c>
      <c r="T2192" s="4">
        <v>1</v>
      </c>
      <c r="U2192" s="4">
        <v>0</v>
      </c>
      <c r="V2192" s="4">
        <v>0</v>
      </c>
      <c r="W2192" s="4">
        <v>2</v>
      </c>
      <c r="X2192" s="33">
        <f t="shared" si="168"/>
        <v>2</v>
      </c>
      <c r="Y2192" s="4">
        <v>6</v>
      </c>
    </row>
    <row r="2193" spans="1:25" x14ac:dyDescent="0.3">
      <c r="A2193" s="4">
        <v>116472</v>
      </c>
      <c r="B2193" s="5">
        <v>44574</v>
      </c>
      <c r="C2193" s="4">
        <v>5</v>
      </c>
      <c r="D2193" s="4">
        <v>1</v>
      </c>
      <c r="E2193" s="6">
        <v>44574.491759259297</v>
      </c>
      <c r="F2193" s="6">
        <v>44574.491759259297</v>
      </c>
      <c r="G2193" s="7">
        <f t="shared" si="165"/>
        <v>11</v>
      </c>
      <c r="H2193" s="8">
        <f t="shared" si="166"/>
        <v>0</v>
      </c>
      <c r="I2193" s="9" t="str">
        <f>VLOOKUP(H2193,Ranges!$A$4:$B$15,2,TRUE)</f>
        <v>&lt;0.1</v>
      </c>
      <c r="J2193" s="6">
        <v>44574.492430555598</v>
      </c>
      <c r="K2193" s="6">
        <v>44574.492870370399</v>
      </c>
      <c r="L2193" s="10">
        <f t="shared" si="167"/>
        <v>0.63333331374451518</v>
      </c>
      <c r="M2193" s="9" t="str">
        <f>VLOOKUP(L2193,Ranges!$A$4:$B$15,2,TRUE)</f>
        <v>0.5-0.99</v>
      </c>
      <c r="N2193" s="6">
        <v>44574.493217592601</v>
      </c>
      <c r="O2193" s="6">
        <v>44574.493680555497</v>
      </c>
      <c r="P2193" s="10">
        <f t="shared" si="169"/>
        <v>0.66666657105088234</v>
      </c>
      <c r="Q2193" s="9" t="str">
        <f>VLOOKUP(P2193,Ranges!$A$4:$B$15,2,TRUE)</f>
        <v>0.5-0.99</v>
      </c>
      <c r="R2193" s="6">
        <v>44574.494143518503</v>
      </c>
      <c r="S2193" s="4">
        <v>2</v>
      </c>
      <c r="T2193" s="4">
        <v>2</v>
      </c>
      <c r="U2193" s="4">
        <v>0</v>
      </c>
      <c r="V2193" s="4">
        <v>1</v>
      </c>
      <c r="W2193" s="4">
        <v>0</v>
      </c>
      <c r="X2193" s="33">
        <f t="shared" si="168"/>
        <v>1</v>
      </c>
      <c r="Y2193" s="4">
        <v>5</v>
      </c>
    </row>
    <row r="2194" spans="1:25" x14ac:dyDescent="0.3">
      <c r="A2194" s="4">
        <v>116473</v>
      </c>
      <c r="B2194" s="5">
        <v>44574</v>
      </c>
      <c r="C2194" s="4">
        <v>5</v>
      </c>
      <c r="D2194" s="4">
        <v>1</v>
      </c>
      <c r="E2194" s="6">
        <v>44574.4927314815</v>
      </c>
      <c r="F2194" s="6">
        <v>44574.4927314815</v>
      </c>
      <c r="G2194" s="7">
        <f t="shared" si="165"/>
        <v>11</v>
      </c>
      <c r="H2194" s="8">
        <f t="shared" si="166"/>
        <v>0</v>
      </c>
      <c r="I2194" s="9" t="str">
        <f>VLOOKUP(H2194,Ranges!$A$4:$B$15,2,TRUE)</f>
        <v>&lt;0.1</v>
      </c>
      <c r="J2194" s="6">
        <v>44574.4930439815</v>
      </c>
      <c r="K2194" s="6">
        <v>44574.493217592601</v>
      </c>
      <c r="L2194" s="10">
        <f t="shared" si="167"/>
        <v>0.24999998509883881</v>
      </c>
      <c r="M2194" s="9" t="str">
        <f>VLOOKUP(L2194,Ranges!$A$4:$B$15,2,TRUE)</f>
        <v>0.1-0.49</v>
      </c>
      <c r="N2194" s="6">
        <v>44574.4937615741</v>
      </c>
      <c r="O2194" s="6">
        <v>44574.494143518503</v>
      </c>
      <c r="P2194" s="10">
        <f t="shared" si="169"/>
        <v>0.54999993997626007</v>
      </c>
      <c r="Q2194" s="9" t="str">
        <f>VLOOKUP(P2194,Ranges!$A$4:$B$15,2,TRUE)</f>
        <v>0.5-0.99</v>
      </c>
      <c r="R2194" s="6">
        <v>44574.494606481501</v>
      </c>
      <c r="S2194" s="4">
        <v>1</v>
      </c>
      <c r="T2194" s="4">
        <v>2</v>
      </c>
      <c r="U2194" s="4">
        <v>0</v>
      </c>
      <c r="V2194" s="4">
        <v>1</v>
      </c>
      <c r="W2194" s="4">
        <v>0</v>
      </c>
      <c r="X2194" s="33">
        <f t="shared" si="168"/>
        <v>1</v>
      </c>
      <c r="Y2194" s="4">
        <v>6</v>
      </c>
    </row>
    <row r="2195" spans="1:25" x14ac:dyDescent="0.3">
      <c r="A2195" s="4">
        <v>116474</v>
      </c>
      <c r="B2195" s="5">
        <v>44574</v>
      </c>
      <c r="C2195" s="4">
        <v>5</v>
      </c>
      <c r="D2195" s="4">
        <v>1</v>
      </c>
      <c r="E2195" s="6">
        <v>44574.493680555599</v>
      </c>
      <c r="F2195" s="6">
        <v>44574.493680555599</v>
      </c>
      <c r="G2195" s="7">
        <f t="shared" si="165"/>
        <v>11</v>
      </c>
      <c r="H2195" s="8">
        <f t="shared" si="166"/>
        <v>0</v>
      </c>
      <c r="I2195" s="9" t="str">
        <f>VLOOKUP(H2195,Ranges!$A$4:$B$15,2,TRUE)</f>
        <v>&lt;0.1</v>
      </c>
      <c r="J2195" s="6">
        <v>44574.494409722203</v>
      </c>
      <c r="K2195" s="6">
        <v>44574.494409722203</v>
      </c>
      <c r="L2195" s="10">
        <f t="shared" si="167"/>
        <v>0</v>
      </c>
      <c r="M2195" s="9" t="str">
        <f>VLOOKUP(L2195,Ranges!$A$4:$B$15,2,TRUE)</f>
        <v>&lt;0.1</v>
      </c>
      <c r="N2195" s="6">
        <v>44574.494942129597</v>
      </c>
      <c r="O2195" s="6">
        <v>44574.494942129597</v>
      </c>
      <c r="P2195" s="10">
        <f t="shared" si="169"/>
        <v>0</v>
      </c>
      <c r="Q2195" s="9" t="str">
        <f>VLOOKUP(P2195,Ranges!$A$4:$B$15,2,TRUE)</f>
        <v>&lt;0.1</v>
      </c>
      <c r="R2195" s="6">
        <v>44574.495405092603</v>
      </c>
      <c r="S2195" s="4">
        <v>1</v>
      </c>
      <c r="T2195" s="4">
        <v>2</v>
      </c>
      <c r="U2195" s="4">
        <v>0</v>
      </c>
      <c r="V2195" s="4">
        <v>0</v>
      </c>
      <c r="W2195" s="4">
        <v>1</v>
      </c>
      <c r="X2195" s="33">
        <f t="shared" si="168"/>
        <v>1</v>
      </c>
      <c r="Y2195" s="4">
        <v>9</v>
      </c>
    </row>
    <row r="2196" spans="1:25" x14ac:dyDescent="0.3">
      <c r="A2196" s="4">
        <v>116475</v>
      </c>
      <c r="B2196" s="5">
        <v>44574</v>
      </c>
      <c r="C2196" s="4">
        <v>5</v>
      </c>
      <c r="D2196" s="4">
        <v>1</v>
      </c>
      <c r="E2196" s="6">
        <v>44574.494699074101</v>
      </c>
      <c r="F2196" s="6">
        <v>44574.494699074101</v>
      </c>
      <c r="G2196" s="7">
        <f t="shared" ref="G2196:G2259" si="170">HOUR(E2196)</f>
        <v>11</v>
      </c>
      <c r="H2196" s="8">
        <f t="shared" ref="H2196:H2259" si="171">(F2196-E2196)*24*60</f>
        <v>0</v>
      </c>
      <c r="I2196" s="9" t="str">
        <f>VLOOKUP(H2196,Ranges!$A$4:$B$15,2,TRUE)</f>
        <v>&lt;0.1</v>
      </c>
      <c r="J2196" s="6">
        <v>44574.495069444398</v>
      </c>
      <c r="K2196" s="6">
        <v>44574.495069444398</v>
      </c>
      <c r="L2196" s="10">
        <f t="shared" ref="L2196:L2259" si="172">(K2196-J2196)*24*60</f>
        <v>0</v>
      </c>
      <c r="M2196" s="9" t="str">
        <f>VLOOKUP(L2196,Ranges!$A$4:$B$15,2,TRUE)</f>
        <v>&lt;0.1</v>
      </c>
      <c r="N2196" s="6">
        <v>44574.495879629598</v>
      </c>
      <c r="O2196" s="6">
        <v>44574.495879629598</v>
      </c>
      <c r="P2196" s="10">
        <f t="shared" si="169"/>
        <v>0</v>
      </c>
      <c r="Q2196" s="9" t="str">
        <f>VLOOKUP(P2196,Ranges!$A$4:$B$15,2,TRUE)</f>
        <v>&lt;0.1</v>
      </c>
      <c r="R2196" s="6">
        <v>44574.496342592603</v>
      </c>
      <c r="S2196" s="4">
        <v>6</v>
      </c>
      <c r="T2196" s="4">
        <v>2</v>
      </c>
      <c r="U2196" s="4">
        <v>1</v>
      </c>
      <c r="V2196" s="4">
        <v>0</v>
      </c>
      <c r="W2196" s="4">
        <v>0</v>
      </c>
      <c r="X2196" s="33">
        <f t="shared" ref="X2196:X2259" si="173">U2196+V2196+W2196</f>
        <v>1</v>
      </c>
      <c r="Y2196" s="4">
        <v>9</v>
      </c>
    </row>
    <row r="2197" spans="1:25" x14ac:dyDescent="0.3">
      <c r="A2197" s="4">
        <v>116476</v>
      </c>
      <c r="B2197" s="5">
        <v>44574</v>
      </c>
      <c r="C2197" s="4">
        <v>5</v>
      </c>
      <c r="D2197" s="4">
        <v>1</v>
      </c>
      <c r="E2197" s="6">
        <v>44574.495706018497</v>
      </c>
      <c r="F2197" s="6">
        <v>44574.495706018497</v>
      </c>
      <c r="G2197" s="7">
        <f t="shared" si="170"/>
        <v>11</v>
      </c>
      <c r="H2197" s="8">
        <f t="shared" si="171"/>
        <v>0</v>
      </c>
      <c r="I2197" s="9" t="str">
        <f>VLOOKUP(H2197,Ranges!$A$4:$B$15,2,TRUE)</f>
        <v>&lt;0.1</v>
      </c>
      <c r="J2197" s="6">
        <v>44574.496064814797</v>
      </c>
      <c r="K2197" s="6">
        <v>44574.496064814797</v>
      </c>
      <c r="L2197" s="10">
        <f t="shared" si="172"/>
        <v>0</v>
      </c>
      <c r="M2197" s="9" t="str">
        <f>VLOOKUP(L2197,Ranges!$A$4:$B$15,2,TRUE)</f>
        <v>&lt;0.1</v>
      </c>
      <c r="N2197" s="6">
        <v>44574.496689814798</v>
      </c>
      <c r="O2197" s="6">
        <v>44574.496689814798</v>
      </c>
      <c r="P2197" s="10">
        <f t="shared" ref="P2197:P2260" si="174">(O2197-N2197)*24*60</f>
        <v>0</v>
      </c>
      <c r="Q2197" s="9" t="str">
        <f>VLOOKUP(P2197,Ranges!$A$4:$B$15,2,TRUE)</f>
        <v>&lt;0.1</v>
      </c>
      <c r="R2197" s="6">
        <v>44574.497152777803</v>
      </c>
      <c r="S2197" s="4">
        <v>5</v>
      </c>
      <c r="T2197" s="4">
        <v>2</v>
      </c>
      <c r="U2197" s="4">
        <v>1</v>
      </c>
      <c r="V2197" s="4">
        <v>0</v>
      </c>
      <c r="W2197" s="4">
        <v>0</v>
      </c>
      <c r="X2197" s="33">
        <f t="shared" si="173"/>
        <v>1</v>
      </c>
      <c r="Y2197" s="4">
        <v>9</v>
      </c>
    </row>
    <row r="2198" spans="1:25" x14ac:dyDescent="0.3">
      <c r="A2198" s="4">
        <v>116477</v>
      </c>
      <c r="B2198" s="5">
        <v>44574</v>
      </c>
      <c r="C2198" s="4">
        <v>5</v>
      </c>
      <c r="D2198" s="4">
        <v>1</v>
      </c>
      <c r="E2198" s="6">
        <v>44574.496689814798</v>
      </c>
      <c r="F2198" s="6">
        <v>44574.496689814798</v>
      </c>
      <c r="G2198" s="7">
        <f t="shared" si="170"/>
        <v>11</v>
      </c>
      <c r="H2198" s="8">
        <f t="shared" si="171"/>
        <v>0</v>
      </c>
      <c r="I2198" s="9" t="str">
        <f>VLOOKUP(H2198,Ranges!$A$4:$B$15,2,TRUE)</f>
        <v>&lt;0.1</v>
      </c>
      <c r="J2198" s="6">
        <v>44574.497824074097</v>
      </c>
      <c r="K2198" s="6">
        <v>44574.497824074097</v>
      </c>
      <c r="L2198" s="10">
        <f t="shared" si="172"/>
        <v>0</v>
      </c>
      <c r="M2198" s="9" t="str">
        <f>VLOOKUP(L2198,Ranges!$A$4:$B$15,2,TRUE)</f>
        <v>&lt;0.1</v>
      </c>
      <c r="N2198" s="6">
        <v>44574.499560185199</v>
      </c>
      <c r="O2198" s="6">
        <v>44574.499560185199</v>
      </c>
      <c r="P2198" s="10">
        <f t="shared" si="174"/>
        <v>0</v>
      </c>
      <c r="Q2198" s="9" t="str">
        <f>VLOOKUP(P2198,Ranges!$A$4:$B$15,2,TRUE)</f>
        <v>&lt;0.1</v>
      </c>
      <c r="R2198" s="6">
        <v>44574.5001388889</v>
      </c>
      <c r="S2198" s="4">
        <v>5</v>
      </c>
      <c r="T2198" s="4">
        <v>2</v>
      </c>
      <c r="U2198" s="4">
        <v>0</v>
      </c>
      <c r="V2198" s="4">
        <v>2</v>
      </c>
      <c r="W2198" s="4">
        <v>0</v>
      </c>
      <c r="X2198" s="33">
        <f t="shared" si="173"/>
        <v>2</v>
      </c>
      <c r="Y2198" s="4">
        <v>8</v>
      </c>
    </row>
    <row r="2199" spans="1:25" x14ac:dyDescent="0.3">
      <c r="A2199" s="4">
        <v>116478</v>
      </c>
      <c r="B2199" s="5">
        <v>44574</v>
      </c>
      <c r="C2199" s="4">
        <v>5</v>
      </c>
      <c r="D2199" s="4">
        <v>1</v>
      </c>
      <c r="E2199" s="6">
        <v>44574.497662037</v>
      </c>
      <c r="F2199" s="6">
        <v>44574.497662037</v>
      </c>
      <c r="G2199" s="7">
        <f t="shared" si="170"/>
        <v>11</v>
      </c>
      <c r="H2199" s="8">
        <f t="shared" si="171"/>
        <v>0</v>
      </c>
      <c r="I2199" s="9" t="str">
        <f>VLOOKUP(H2199,Ranges!$A$4:$B$15,2,TRUE)</f>
        <v>&lt;0.1</v>
      </c>
      <c r="J2199" s="6">
        <v>44574.498391203699</v>
      </c>
      <c r="K2199" s="6">
        <v>44574.499560185199</v>
      </c>
      <c r="L2199" s="10">
        <f t="shared" si="172"/>
        <v>1.6833333601243794</v>
      </c>
      <c r="M2199" s="9" t="str">
        <f>VLOOKUP(L2199,Ranges!$A$4:$B$15,2,TRUE)</f>
        <v>1-1.9</v>
      </c>
      <c r="N2199" s="6">
        <v>44574.499224537001</v>
      </c>
      <c r="O2199" s="6">
        <v>44574.500393518501</v>
      </c>
      <c r="P2199" s="10">
        <f t="shared" si="174"/>
        <v>1.6833333601243794</v>
      </c>
      <c r="Q2199" s="9" t="str">
        <f>VLOOKUP(P2199,Ranges!$A$4:$B$15,2,TRUE)</f>
        <v>1-1.9</v>
      </c>
      <c r="R2199" s="6">
        <v>44574.5008564815</v>
      </c>
      <c r="S2199" s="4">
        <v>1</v>
      </c>
      <c r="T2199" s="4">
        <v>3</v>
      </c>
      <c r="U2199" s="4">
        <v>1</v>
      </c>
      <c r="V2199" s="4">
        <v>0</v>
      </c>
      <c r="W2199" s="4">
        <v>0</v>
      </c>
      <c r="X2199" s="33">
        <f t="shared" si="173"/>
        <v>1</v>
      </c>
      <c r="Y2199" s="4">
        <v>5</v>
      </c>
    </row>
    <row r="2200" spans="1:25" x14ac:dyDescent="0.3">
      <c r="A2200" s="4">
        <v>116479</v>
      </c>
      <c r="B2200" s="5">
        <v>44574</v>
      </c>
      <c r="C2200" s="4">
        <v>5</v>
      </c>
      <c r="D2200" s="4">
        <v>1</v>
      </c>
      <c r="E2200" s="6">
        <v>44574.498611111099</v>
      </c>
      <c r="F2200" s="6">
        <v>44574.498611111099</v>
      </c>
      <c r="G2200" s="7">
        <f t="shared" si="170"/>
        <v>11</v>
      </c>
      <c r="H2200" s="8">
        <f t="shared" si="171"/>
        <v>0</v>
      </c>
      <c r="I2200" s="9" t="str">
        <f>VLOOKUP(H2200,Ranges!$A$4:$B$15,2,TRUE)</f>
        <v>&lt;0.1</v>
      </c>
      <c r="J2200" s="6">
        <v>44574.498981481498</v>
      </c>
      <c r="K2200" s="6">
        <v>44574.499224537001</v>
      </c>
      <c r="L2200" s="10">
        <f t="shared" si="172"/>
        <v>0.34999992465600371</v>
      </c>
      <c r="M2200" s="9" t="str">
        <f>VLOOKUP(L2200,Ranges!$A$4:$B$15,2,TRUE)</f>
        <v>0.1-0.49</v>
      </c>
      <c r="N2200" s="6">
        <v>44574.499664351897</v>
      </c>
      <c r="O2200" s="6">
        <v>44574.5008564815</v>
      </c>
      <c r="P2200" s="10">
        <f t="shared" si="174"/>
        <v>1.7166666279081255</v>
      </c>
      <c r="Q2200" s="9" t="str">
        <f>VLOOKUP(P2200,Ranges!$A$4:$B$15,2,TRUE)</f>
        <v>1-1.9</v>
      </c>
      <c r="R2200" s="6">
        <v>44574.501319444404</v>
      </c>
      <c r="S2200" s="4">
        <v>2</v>
      </c>
      <c r="T2200" s="4">
        <v>3</v>
      </c>
      <c r="U2200" s="4">
        <v>0</v>
      </c>
      <c r="V2200" s="4">
        <v>1</v>
      </c>
      <c r="W2200" s="4">
        <v>0</v>
      </c>
      <c r="X2200" s="33">
        <f t="shared" si="173"/>
        <v>1</v>
      </c>
      <c r="Y2200" s="4">
        <v>5</v>
      </c>
    </row>
    <row r="2201" spans="1:25" x14ac:dyDescent="0.3">
      <c r="A2201" s="4">
        <v>116480</v>
      </c>
      <c r="B2201" s="5">
        <v>44574</v>
      </c>
      <c r="C2201" s="4">
        <v>5</v>
      </c>
      <c r="D2201" s="4">
        <v>1</v>
      </c>
      <c r="E2201" s="6">
        <v>44574.499560185199</v>
      </c>
      <c r="F2201" s="6">
        <v>44574.499560185199</v>
      </c>
      <c r="G2201" s="7">
        <f t="shared" si="170"/>
        <v>11</v>
      </c>
      <c r="H2201" s="8">
        <f t="shared" si="171"/>
        <v>0</v>
      </c>
      <c r="I2201" s="9" t="str">
        <f>VLOOKUP(H2201,Ranges!$A$4:$B$15,2,TRUE)</f>
        <v>&lt;0.1</v>
      </c>
      <c r="J2201" s="6">
        <v>44574.500300925902</v>
      </c>
      <c r="K2201" s="6">
        <v>44574.500300925902</v>
      </c>
      <c r="L2201" s="10">
        <f t="shared" si="172"/>
        <v>0</v>
      </c>
      <c r="M2201" s="9" t="str">
        <f>VLOOKUP(L2201,Ranges!$A$4:$B$15,2,TRUE)</f>
        <v>&lt;0.1</v>
      </c>
      <c r="N2201" s="6">
        <v>44574.500949074099</v>
      </c>
      <c r="O2201" s="6">
        <v>44574.501319444404</v>
      </c>
      <c r="P2201" s="10">
        <f t="shared" si="174"/>
        <v>0.53333323798142374</v>
      </c>
      <c r="Q2201" s="9" t="str">
        <f>VLOOKUP(P2201,Ranges!$A$4:$B$15,2,TRUE)</f>
        <v>0.5-0.99</v>
      </c>
      <c r="R2201" s="6">
        <v>44574.501782407402</v>
      </c>
      <c r="S2201" s="4">
        <v>1</v>
      </c>
      <c r="T2201" s="4">
        <v>3</v>
      </c>
      <c r="U2201" s="4">
        <v>0</v>
      </c>
      <c r="V2201" s="4">
        <v>0</v>
      </c>
      <c r="W2201" s="4">
        <v>1</v>
      </c>
      <c r="X2201" s="33">
        <f t="shared" si="173"/>
        <v>1</v>
      </c>
      <c r="Y2201" s="4">
        <v>6</v>
      </c>
    </row>
    <row r="2202" spans="1:25" x14ac:dyDescent="0.3">
      <c r="A2202" s="4">
        <v>116481</v>
      </c>
      <c r="B2202" s="5">
        <v>44574</v>
      </c>
      <c r="C2202" s="4">
        <v>5</v>
      </c>
      <c r="D2202" s="4">
        <v>1</v>
      </c>
      <c r="E2202" s="6">
        <v>44574.499918981499</v>
      </c>
      <c r="F2202" s="6">
        <v>44574.499918981499</v>
      </c>
      <c r="G2202" s="7">
        <f t="shared" si="170"/>
        <v>11</v>
      </c>
      <c r="H2202" s="8">
        <f t="shared" si="171"/>
        <v>0</v>
      </c>
      <c r="I2202" s="9" t="str">
        <f>VLOOKUP(H2202,Ranges!$A$4:$B$15,2,TRUE)</f>
        <v>&lt;0.1</v>
      </c>
      <c r="J2202" s="6">
        <v>44574.500590277799</v>
      </c>
      <c r="K2202" s="6">
        <v>44574.500590277799</v>
      </c>
      <c r="L2202" s="10">
        <f t="shared" si="172"/>
        <v>0</v>
      </c>
      <c r="M2202" s="9" t="str">
        <f>VLOOKUP(L2202,Ranges!$A$4:$B$15,2,TRUE)</f>
        <v>&lt;0.1</v>
      </c>
      <c r="N2202" s="6">
        <v>44574.501203703701</v>
      </c>
      <c r="O2202" s="6">
        <v>44574.501203703701</v>
      </c>
      <c r="P2202" s="10">
        <f t="shared" si="174"/>
        <v>0</v>
      </c>
      <c r="Q2202" s="9" t="str">
        <f>VLOOKUP(P2202,Ranges!$A$4:$B$15,2,TRUE)</f>
        <v>&lt;0.1</v>
      </c>
      <c r="R2202" s="6">
        <v>44574.5016666667</v>
      </c>
      <c r="S2202" s="4">
        <v>3</v>
      </c>
      <c r="T2202" s="4">
        <v>1</v>
      </c>
      <c r="U2202" s="4">
        <v>0</v>
      </c>
      <c r="V2202" s="4">
        <v>1</v>
      </c>
      <c r="W2202" s="4">
        <v>0</v>
      </c>
      <c r="X2202" s="33">
        <f t="shared" si="173"/>
        <v>1</v>
      </c>
      <c r="Y2202" s="4">
        <v>9</v>
      </c>
    </row>
    <row r="2203" spans="1:25" x14ac:dyDescent="0.3">
      <c r="A2203" s="4">
        <v>116482</v>
      </c>
      <c r="B2203" s="5">
        <v>44574</v>
      </c>
      <c r="C2203" s="4">
        <v>5</v>
      </c>
      <c r="D2203" s="4">
        <v>1</v>
      </c>
      <c r="E2203" s="6">
        <v>44574.500706018502</v>
      </c>
      <c r="F2203" s="6">
        <v>44574.500706018502</v>
      </c>
      <c r="G2203" s="7">
        <f t="shared" si="170"/>
        <v>12</v>
      </c>
      <c r="H2203" s="8">
        <f t="shared" si="171"/>
        <v>0</v>
      </c>
      <c r="I2203" s="9" t="str">
        <f>VLOOKUP(H2203,Ranges!$A$4:$B$15,2,TRUE)</f>
        <v>&lt;0.1</v>
      </c>
      <c r="J2203" s="6">
        <v>44574.501018518502</v>
      </c>
      <c r="K2203" s="6">
        <v>44574.501203703701</v>
      </c>
      <c r="L2203" s="10">
        <f t="shared" si="172"/>
        <v>0.26666668709367514</v>
      </c>
      <c r="M2203" s="9" t="str">
        <f>VLOOKUP(L2203,Ranges!$A$4:$B$15,2,TRUE)</f>
        <v>0.1-0.49</v>
      </c>
      <c r="N2203" s="6">
        <v>44574.501759259299</v>
      </c>
      <c r="O2203" s="6">
        <v>44574.501944444397</v>
      </c>
      <c r="P2203" s="10">
        <f t="shared" si="174"/>
        <v>0.26666654041036963</v>
      </c>
      <c r="Q2203" s="9" t="str">
        <f>VLOOKUP(P2203,Ranges!$A$4:$B$15,2,TRUE)</f>
        <v>0.1-0.49</v>
      </c>
      <c r="R2203" s="6">
        <v>44574.502407407403</v>
      </c>
      <c r="S2203" s="4">
        <v>5</v>
      </c>
      <c r="T2203" s="4">
        <v>3</v>
      </c>
      <c r="U2203" s="4">
        <v>0</v>
      </c>
      <c r="V2203" s="4">
        <v>1</v>
      </c>
      <c r="W2203" s="4">
        <v>0</v>
      </c>
      <c r="X2203" s="33">
        <f t="shared" si="173"/>
        <v>1</v>
      </c>
      <c r="Y2203" s="4">
        <v>7</v>
      </c>
    </row>
    <row r="2204" spans="1:25" x14ac:dyDescent="0.3">
      <c r="A2204" s="4">
        <v>116483</v>
      </c>
      <c r="B2204" s="5">
        <v>44574</v>
      </c>
      <c r="C2204" s="4">
        <v>5</v>
      </c>
      <c r="D2204" s="4">
        <v>1</v>
      </c>
      <c r="E2204" s="6">
        <v>44574.5014814815</v>
      </c>
      <c r="F2204" s="6">
        <v>44574.5014814815</v>
      </c>
      <c r="G2204" s="7">
        <f t="shared" si="170"/>
        <v>12</v>
      </c>
      <c r="H2204" s="8">
        <f t="shared" si="171"/>
        <v>0</v>
      </c>
      <c r="I2204" s="9" t="str">
        <f>VLOOKUP(H2204,Ranges!$A$4:$B$15,2,TRUE)</f>
        <v>&lt;0.1</v>
      </c>
      <c r="J2204" s="6">
        <v>44574.503530092603</v>
      </c>
      <c r="K2204" s="6">
        <v>44574.503530092603</v>
      </c>
      <c r="L2204" s="10">
        <f t="shared" si="172"/>
        <v>0</v>
      </c>
      <c r="M2204" s="9" t="str">
        <f>VLOOKUP(L2204,Ranges!$A$4:$B$15,2,TRUE)</f>
        <v>&lt;0.1</v>
      </c>
      <c r="N2204" s="6">
        <v>44574.505856481497</v>
      </c>
      <c r="O2204" s="6">
        <v>44574.505856481497</v>
      </c>
      <c r="P2204" s="10">
        <f t="shared" si="174"/>
        <v>0</v>
      </c>
      <c r="Q2204" s="9" t="str">
        <f>VLOOKUP(P2204,Ranges!$A$4:$B$15,2,TRUE)</f>
        <v>&lt;0.1</v>
      </c>
      <c r="R2204" s="6">
        <v>44574.5065509259</v>
      </c>
      <c r="S2204" s="4">
        <v>2</v>
      </c>
      <c r="T2204" s="4">
        <v>1</v>
      </c>
      <c r="U2204" s="4">
        <v>1</v>
      </c>
      <c r="V2204" s="4">
        <v>1</v>
      </c>
      <c r="W2204" s="4">
        <v>1</v>
      </c>
      <c r="X2204" s="33">
        <f t="shared" si="173"/>
        <v>3</v>
      </c>
      <c r="Y2204" s="4">
        <v>9</v>
      </c>
    </row>
    <row r="2205" spans="1:25" x14ac:dyDescent="0.3">
      <c r="A2205" s="4">
        <v>116484</v>
      </c>
      <c r="B2205" s="5">
        <v>44574</v>
      </c>
      <c r="C2205" s="4">
        <v>5</v>
      </c>
      <c r="D2205" s="4">
        <v>1</v>
      </c>
      <c r="E2205" s="6">
        <v>44574.502326388902</v>
      </c>
      <c r="F2205" s="6">
        <v>44574.502488425896</v>
      </c>
      <c r="G2205" s="7">
        <f t="shared" si="170"/>
        <v>12</v>
      </c>
      <c r="H2205" s="8">
        <f t="shared" si="171"/>
        <v>0.23333327262662351</v>
      </c>
      <c r="I2205" s="9" t="str">
        <f>VLOOKUP(H2205,Ranges!$A$4:$B$15,2,TRUE)</f>
        <v>0.1-0.49</v>
      </c>
      <c r="J2205" s="6">
        <v>44574.503530092603</v>
      </c>
      <c r="K2205" s="6">
        <v>44574.505856481497</v>
      </c>
      <c r="L2205" s="10">
        <f t="shared" si="172"/>
        <v>3.3500000077765435</v>
      </c>
      <c r="M2205" s="9" t="str">
        <f>VLOOKUP(L2205,Ranges!$A$4:$B$15,2,TRUE)</f>
        <v>3-3.9</v>
      </c>
      <c r="N2205" s="6">
        <v>44574.504710648202</v>
      </c>
      <c r="O2205" s="6">
        <v>44574.507037037001</v>
      </c>
      <c r="P2205" s="10">
        <f t="shared" si="174"/>
        <v>3.349999871570617</v>
      </c>
      <c r="Q2205" s="9" t="str">
        <f>VLOOKUP(P2205,Ranges!$A$4:$B$15,2,TRUE)</f>
        <v>3-3.9</v>
      </c>
      <c r="R2205" s="6">
        <v>44574.507615740702</v>
      </c>
      <c r="S2205" s="4">
        <v>6</v>
      </c>
      <c r="T2205" s="4">
        <v>2</v>
      </c>
      <c r="U2205" s="4">
        <v>0</v>
      </c>
      <c r="V2205" s="4">
        <v>0</v>
      </c>
      <c r="W2205" s="4">
        <v>2</v>
      </c>
      <c r="X2205" s="33">
        <f t="shared" si="173"/>
        <v>2</v>
      </c>
      <c r="Y2205" s="4">
        <v>3</v>
      </c>
    </row>
    <row r="2206" spans="1:25" x14ac:dyDescent="0.3">
      <c r="A2206" s="4">
        <v>116485</v>
      </c>
      <c r="B2206" s="5">
        <v>44574</v>
      </c>
      <c r="C2206" s="4">
        <v>5</v>
      </c>
      <c r="D2206" s="4">
        <v>1</v>
      </c>
      <c r="E2206" s="6">
        <v>44574.503252314797</v>
      </c>
      <c r="F2206" s="6">
        <v>44574.503252314797</v>
      </c>
      <c r="G2206" s="7">
        <f t="shared" si="170"/>
        <v>12</v>
      </c>
      <c r="H2206" s="8">
        <f t="shared" si="171"/>
        <v>0</v>
      </c>
      <c r="I2206" s="9" t="str">
        <f>VLOOKUP(H2206,Ranges!$A$4:$B$15,2,TRUE)</f>
        <v>&lt;0.1</v>
      </c>
      <c r="J2206" s="6">
        <v>44574.503587963001</v>
      </c>
      <c r="K2206" s="6">
        <v>44574.504710648202</v>
      </c>
      <c r="L2206" s="10">
        <f t="shared" si="172"/>
        <v>1.6166666883509606</v>
      </c>
      <c r="M2206" s="9" t="str">
        <f>VLOOKUP(L2206,Ranges!$A$4:$B$15,2,TRUE)</f>
        <v>1-1.9</v>
      </c>
      <c r="N2206" s="6">
        <v>44574.504456018498</v>
      </c>
      <c r="O2206" s="6">
        <v>44574.507615740702</v>
      </c>
      <c r="P2206" s="10">
        <f t="shared" si="174"/>
        <v>4.549999973969534</v>
      </c>
      <c r="Q2206" s="9" t="str">
        <f>VLOOKUP(P2206,Ranges!$A$4:$B$15,2,TRUE)</f>
        <v>4-4.9</v>
      </c>
      <c r="R2206" s="6">
        <v>44574.5080787037</v>
      </c>
      <c r="S2206" s="4">
        <v>6</v>
      </c>
      <c r="T2206" s="4">
        <v>2</v>
      </c>
      <c r="U2206" s="4">
        <v>0</v>
      </c>
      <c r="V2206" s="4">
        <v>1</v>
      </c>
      <c r="W2206" s="4">
        <v>0</v>
      </c>
      <c r="X2206" s="33">
        <f t="shared" si="173"/>
        <v>1</v>
      </c>
      <c r="Y2206" s="4">
        <v>3</v>
      </c>
    </row>
    <row r="2207" spans="1:25" x14ac:dyDescent="0.3">
      <c r="A2207" s="4">
        <v>116486</v>
      </c>
      <c r="B2207" s="5">
        <v>44574</v>
      </c>
      <c r="C2207" s="4">
        <v>5</v>
      </c>
      <c r="D2207" s="4">
        <v>1</v>
      </c>
      <c r="E2207" s="6">
        <v>44574.503912036998</v>
      </c>
      <c r="F2207" s="6">
        <v>44574.503912036998</v>
      </c>
      <c r="G2207" s="7">
        <f t="shared" si="170"/>
        <v>12</v>
      </c>
      <c r="H2207" s="8">
        <f t="shared" si="171"/>
        <v>0</v>
      </c>
      <c r="I2207" s="9" t="str">
        <f>VLOOKUP(H2207,Ranges!$A$4:$B$15,2,TRUE)</f>
        <v>&lt;0.1</v>
      </c>
      <c r="J2207" s="6">
        <v>44574.504652777803</v>
      </c>
      <c r="K2207" s="6">
        <v>44574.504652777803</v>
      </c>
      <c r="L2207" s="10">
        <f t="shared" si="172"/>
        <v>0</v>
      </c>
      <c r="M2207" s="9" t="str">
        <f>VLOOKUP(L2207,Ranges!$A$4:$B$15,2,TRUE)</f>
        <v>&lt;0.1</v>
      </c>
      <c r="N2207" s="6">
        <v>44574.505243055602</v>
      </c>
      <c r="O2207" s="6">
        <v>44574.5080787037</v>
      </c>
      <c r="P2207" s="10">
        <f t="shared" si="174"/>
        <v>4.0833332610782236</v>
      </c>
      <c r="Q2207" s="9" t="str">
        <f>VLOOKUP(P2207,Ranges!$A$4:$B$15,2,TRUE)</f>
        <v>4-4.9</v>
      </c>
      <c r="R2207" s="6">
        <v>44574.508541666699</v>
      </c>
      <c r="S2207" s="4">
        <v>6</v>
      </c>
      <c r="T2207" s="4">
        <v>2</v>
      </c>
      <c r="U2207" s="4">
        <v>0</v>
      </c>
      <c r="V2207" s="4">
        <v>0</v>
      </c>
      <c r="W2207" s="4">
        <v>1</v>
      </c>
      <c r="X2207" s="33">
        <f t="shared" si="173"/>
        <v>1</v>
      </c>
      <c r="Y2207" s="4">
        <v>4</v>
      </c>
    </row>
    <row r="2208" spans="1:25" x14ac:dyDescent="0.3">
      <c r="A2208" s="4">
        <v>116487</v>
      </c>
      <c r="B2208" s="5">
        <v>44574</v>
      </c>
      <c r="C2208" s="4">
        <v>5</v>
      </c>
      <c r="D2208" s="4">
        <v>1</v>
      </c>
      <c r="E2208" s="6">
        <v>44574.504525463002</v>
      </c>
      <c r="F2208" s="6">
        <v>44574.504525463002</v>
      </c>
      <c r="G2208" s="7">
        <f t="shared" si="170"/>
        <v>12</v>
      </c>
      <c r="H2208" s="8">
        <f t="shared" si="171"/>
        <v>0</v>
      </c>
      <c r="I2208" s="9" t="str">
        <f>VLOOKUP(H2208,Ranges!$A$4:$B$15,2,TRUE)</f>
        <v>&lt;0.1</v>
      </c>
      <c r="J2208" s="6">
        <v>44574.505219907398</v>
      </c>
      <c r="K2208" s="6">
        <v>44574.505243055602</v>
      </c>
      <c r="L2208" s="10">
        <f t="shared" si="172"/>
        <v>3.3333414467051625E-2</v>
      </c>
      <c r="M2208" s="9" t="str">
        <f>VLOOKUP(L2208,Ranges!$A$4:$B$15,2,TRUE)</f>
        <v>&lt;0.1</v>
      </c>
      <c r="N2208" s="6">
        <v>44574.505902777797</v>
      </c>
      <c r="O2208" s="6">
        <v>44574.508541666699</v>
      </c>
      <c r="P2208" s="10">
        <f t="shared" si="174"/>
        <v>3.8000000186730176</v>
      </c>
      <c r="Q2208" s="9" t="str">
        <f>VLOOKUP(P2208,Ranges!$A$4:$B$15,2,TRUE)</f>
        <v>3-3.9</v>
      </c>
      <c r="R2208" s="6">
        <v>44574.509004629603</v>
      </c>
      <c r="S2208" s="4">
        <v>1</v>
      </c>
      <c r="T2208" s="4">
        <v>2</v>
      </c>
      <c r="U2208" s="4">
        <v>0</v>
      </c>
      <c r="V2208" s="4">
        <v>0</v>
      </c>
      <c r="W2208" s="4">
        <v>1</v>
      </c>
      <c r="X2208" s="33">
        <f t="shared" si="173"/>
        <v>1</v>
      </c>
      <c r="Y2208" s="4">
        <v>3</v>
      </c>
    </row>
    <row r="2209" spans="1:25" x14ac:dyDescent="0.3">
      <c r="A2209" s="4">
        <v>116488</v>
      </c>
      <c r="B2209" s="5">
        <v>44574</v>
      </c>
      <c r="C2209" s="4">
        <v>5</v>
      </c>
      <c r="D2209" s="4">
        <v>1</v>
      </c>
      <c r="E2209" s="6">
        <v>44574.505451388897</v>
      </c>
      <c r="F2209" s="6">
        <v>44574.505451388897</v>
      </c>
      <c r="G2209" s="7">
        <f t="shared" si="170"/>
        <v>12</v>
      </c>
      <c r="H2209" s="8">
        <f t="shared" si="171"/>
        <v>0</v>
      </c>
      <c r="I2209" s="9" t="str">
        <f>VLOOKUP(H2209,Ranges!$A$4:$B$15,2,TRUE)</f>
        <v>&lt;0.1</v>
      </c>
      <c r="J2209" s="6">
        <v>44574.506099537</v>
      </c>
      <c r="K2209" s="6">
        <v>44574.506099537</v>
      </c>
      <c r="L2209" s="10">
        <f t="shared" si="172"/>
        <v>0</v>
      </c>
      <c r="M2209" s="9" t="str">
        <f>VLOOKUP(L2209,Ranges!$A$4:$B$15,2,TRUE)</f>
        <v>&lt;0.1</v>
      </c>
      <c r="N2209" s="6">
        <v>44574.506759259297</v>
      </c>
      <c r="O2209" s="6">
        <v>44574.509004629603</v>
      </c>
      <c r="P2209" s="10">
        <f t="shared" si="174"/>
        <v>3.2333332404959947</v>
      </c>
      <c r="Q2209" s="9" t="str">
        <f>VLOOKUP(P2209,Ranges!$A$4:$B$15,2,TRUE)</f>
        <v>3-3.9</v>
      </c>
      <c r="R2209" s="6">
        <v>44574.509467592601</v>
      </c>
      <c r="S2209" s="4">
        <v>3</v>
      </c>
      <c r="T2209" s="4">
        <v>2</v>
      </c>
      <c r="U2209" s="4">
        <v>1</v>
      </c>
      <c r="V2209" s="4">
        <v>0</v>
      </c>
      <c r="W2209" s="4">
        <v>0</v>
      </c>
      <c r="X2209" s="33">
        <f t="shared" si="173"/>
        <v>1</v>
      </c>
      <c r="Y2209" s="4">
        <v>4</v>
      </c>
    </row>
    <row r="2210" spans="1:25" x14ac:dyDescent="0.3">
      <c r="A2210" s="4">
        <v>116489</v>
      </c>
      <c r="B2210" s="5">
        <v>44574</v>
      </c>
      <c r="C2210" s="4">
        <v>5</v>
      </c>
      <c r="D2210" s="4">
        <v>1</v>
      </c>
      <c r="E2210" s="6">
        <v>44574.506354166697</v>
      </c>
      <c r="F2210" s="6">
        <v>44574.506354166697</v>
      </c>
      <c r="G2210" s="7">
        <f t="shared" si="170"/>
        <v>12</v>
      </c>
      <c r="H2210" s="8">
        <f t="shared" si="171"/>
        <v>0</v>
      </c>
      <c r="I2210" s="9" t="str">
        <f>VLOOKUP(H2210,Ranges!$A$4:$B$15,2,TRUE)</f>
        <v>&lt;0.1</v>
      </c>
      <c r="J2210" s="6">
        <v>44574.506724537001</v>
      </c>
      <c r="K2210" s="6">
        <v>44574.506759259297</v>
      </c>
      <c r="L2210" s="10">
        <f t="shared" si="172"/>
        <v>5.0000105984508991E-2</v>
      </c>
      <c r="M2210" s="9" t="str">
        <f>VLOOKUP(L2210,Ranges!$A$4:$B$15,2,TRUE)</f>
        <v>&lt;0.1</v>
      </c>
      <c r="N2210" s="6">
        <v>44574.507349537002</v>
      </c>
      <c r="O2210" s="6">
        <v>44574.509467592601</v>
      </c>
      <c r="P2210" s="10">
        <f t="shared" si="174"/>
        <v>3.0500000633765012</v>
      </c>
      <c r="Q2210" s="9" t="str">
        <f>VLOOKUP(P2210,Ranges!$A$4:$B$15,2,TRUE)</f>
        <v>3-3.9</v>
      </c>
      <c r="R2210" s="6">
        <v>44574.5099305556</v>
      </c>
      <c r="S2210" s="4">
        <v>4</v>
      </c>
      <c r="T2210" s="4">
        <v>2</v>
      </c>
      <c r="U2210" s="4">
        <v>0</v>
      </c>
      <c r="V2210" s="4">
        <v>1</v>
      </c>
      <c r="W2210" s="4">
        <v>0</v>
      </c>
      <c r="X2210" s="33">
        <f t="shared" si="173"/>
        <v>1</v>
      </c>
      <c r="Y2210" s="4">
        <v>3</v>
      </c>
    </row>
    <row r="2211" spans="1:25" x14ac:dyDescent="0.3">
      <c r="A2211" s="4">
        <v>116490</v>
      </c>
      <c r="B2211" s="5">
        <v>44574</v>
      </c>
      <c r="C2211" s="4">
        <v>5</v>
      </c>
      <c r="D2211" s="4">
        <v>1</v>
      </c>
      <c r="E2211" s="6">
        <v>44574.507222222201</v>
      </c>
      <c r="F2211" s="6">
        <v>44574.507222222201</v>
      </c>
      <c r="G2211" s="7">
        <f t="shared" si="170"/>
        <v>12</v>
      </c>
      <c r="H2211" s="8">
        <f t="shared" si="171"/>
        <v>0</v>
      </c>
      <c r="I2211" s="9" t="str">
        <f>VLOOKUP(H2211,Ranges!$A$4:$B$15,2,TRUE)</f>
        <v>&lt;0.1</v>
      </c>
      <c r="J2211" s="6">
        <v>44574.507916666698</v>
      </c>
      <c r="K2211" s="6">
        <v>44574.507916666698</v>
      </c>
      <c r="L2211" s="10">
        <f t="shared" si="172"/>
        <v>0</v>
      </c>
      <c r="M2211" s="9" t="str">
        <f>VLOOKUP(L2211,Ranges!$A$4:$B$15,2,TRUE)</f>
        <v>&lt;0.1</v>
      </c>
      <c r="N2211" s="6">
        <v>44574.509444444397</v>
      </c>
      <c r="O2211" s="6">
        <v>44574.5099305556</v>
      </c>
      <c r="P2211" s="10">
        <f t="shared" si="174"/>
        <v>0.70000013220123947</v>
      </c>
      <c r="Q2211" s="9" t="str">
        <f>VLOOKUP(P2211,Ranges!$A$4:$B$15,2,TRUE)</f>
        <v>0.5-0.99</v>
      </c>
      <c r="R2211" s="6">
        <v>44574.5105092593</v>
      </c>
      <c r="S2211" s="4">
        <v>6</v>
      </c>
      <c r="T2211" s="4">
        <v>2</v>
      </c>
      <c r="U2211" s="4">
        <v>0</v>
      </c>
      <c r="V2211" s="4">
        <v>0</v>
      </c>
      <c r="W2211" s="4">
        <v>2</v>
      </c>
      <c r="X2211" s="33">
        <f t="shared" si="173"/>
        <v>2</v>
      </c>
      <c r="Y2211" s="4">
        <v>5</v>
      </c>
    </row>
    <row r="2212" spans="1:25" x14ac:dyDescent="0.3">
      <c r="A2212" s="4">
        <v>116491</v>
      </c>
      <c r="B2212" s="5">
        <v>44574</v>
      </c>
      <c r="C2212" s="4">
        <v>5</v>
      </c>
      <c r="D2212" s="4">
        <v>1</v>
      </c>
      <c r="E2212" s="6">
        <v>44574.507870370398</v>
      </c>
      <c r="F2212" s="6">
        <v>44574.507916666698</v>
      </c>
      <c r="G2212" s="7">
        <f t="shared" si="170"/>
        <v>12</v>
      </c>
      <c r="H2212" s="8">
        <f t="shared" si="171"/>
        <v>6.6666671773418784E-2</v>
      </c>
      <c r="I2212" s="9" t="str">
        <f>VLOOKUP(H2212,Ranges!$A$4:$B$15,2,TRUE)</f>
        <v>&lt;0.1</v>
      </c>
      <c r="J2212" s="6">
        <v>44574.508611111101</v>
      </c>
      <c r="K2212" s="6">
        <v>44574.509444444397</v>
      </c>
      <c r="L2212" s="10">
        <f t="shared" si="172"/>
        <v>1.1999999452382326</v>
      </c>
      <c r="M2212" s="9" t="str">
        <f>VLOOKUP(L2212,Ranges!$A$4:$B$15,2,TRUE)</f>
        <v>1-1.9</v>
      </c>
      <c r="N2212" s="6">
        <v>44574.5093402778</v>
      </c>
      <c r="O2212" s="6">
        <v>44574.5105092593</v>
      </c>
      <c r="P2212" s="10">
        <f t="shared" si="174"/>
        <v>1.6833333601243794</v>
      </c>
      <c r="Q2212" s="9" t="str">
        <f>VLOOKUP(P2212,Ranges!$A$4:$B$15,2,TRUE)</f>
        <v>1-1.9</v>
      </c>
      <c r="R2212" s="6">
        <v>44574.510972222197</v>
      </c>
      <c r="S2212" s="4">
        <v>2</v>
      </c>
      <c r="T2212" s="4">
        <v>2</v>
      </c>
      <c r="U2212" s="4">
        <v>0</v>
      </c>
      <c r="V2212" s="4">
        <v>1</v>
      </c>
      <c r="W2212" s="4">
        <v>0</v>
      </c>
      <c r="X2212" s="33">
        <f t="shared" si="173"/>
        <v>1</v>
      </c>
      <c r="Y2212" s="4">
        <v>5</v>
      </c>
    </row>
    <row r="2213" spans="1:25" x14ac:dyDescent="0.3">
      <c r="A2213" s="4">
        <v>116492</v>
      </c>
      <c r="B2213" s="5">
        <v>44574</v>
      </c>
      <c r="C2213" s="4">
        <v>5</v>
      </c>
      <c r="D2213" s="4">
        <v>1</v>
      </c>
      <c r="E2213" s="6">
        <v>44574.508703703701</v>
      </c>
      <c r="F2213" s="6">
        <v>44574.508703703701</v>
      </c>
      <c r="G2213" s="7">
        <f t="shared" si="170"/>
        <v>12</v>
      </c>
      <c r="H2213" s="8">
        <f t="shared" si="171"/>
        <v>0</v>
      </c>
      <c r="I2213" s="9" t="str">
        <f>VLOOKUP(H2213,Ranges!$A$4:$B$15,2,TRUE)</f>
        <v>&lt;0.1</v>
      </c>
      <c r="J2213" s="6">
        <v>44574.509039351797</v>
      </c>
      <c r="K2213" s="6">
        <v>44574.5093402778</v>
      </c>
      <c r="L2213" s="10">
        <f t="shared" si="172"/>
        <v>0.43333344510756433</v>
      </c>
      <c r="M2213" s="9" t="str">
        <f>VLOOKUP(L2213,Ranges!$A$4:$B$15,2,TRUE)</f>
        <v>0.1-0.49</v>
      </c>
      <c r="N2213" s="6">
        <v>44574.509722222203</v>
      </c>
      <c r="O2213" s="6">
        <v>44574.510972222197</v>
      </c>
      <c r="P2213" s="10">
        <f t="shared" si="174"/>
        <v>1.7999999911990017</v>
      </c>
      <c r="Q2213" s="9" t="str">
        <f>VLOOKUP(P2213,Ranges!$A$4:$B$15,2,TRUE)</f>
        <v>1-1.9</v>
      </c>
      <c r="R2213" s="6">
        <v>44574.511435185203</v>
      </c>
      <c r="S2213" s="4">
        <v>3</v>
      </c>
      <c r="T2213" s="4">
        <v>3</v>
      </c>
      <c r="U2213" s="4">
        <v>0</v>
      </c>
      <c r="V2213" s="4">
        <v>1</v>
      </c>
      <c r="W2213" s="4">
        <v>0</v>
      </c>
      <c r="X2213" s="33">
        <f t="shared" si="173"/>
        <v>1</v>
      </c>
      <c r="Y2213" s="4">
        <v>5</v>
      </c>
    </row>
    <row r="2214" spans="1:25" x14ac:dyDescent="0.3">
      <c r="A2214" s="4">
        <v>116493</v>
      </c>
      <c r="B2214" s="5">
        <v>44574</v>
      </c>
      <c r="C2214" s="4">
        <v>5</v>
      </c>
      <c r="D2214" s="4">
        <v>1</v>
      </c>
      <c r="E2214" s="6">
        <v>44574.509618055599</v>
      </c>
      <c r="F2214" s="6">
        <v>44574.509618055599</v>
      </c>
      <c r="G2214" s="7">
        <f t="shared" si="170"/>
        <v>12</v>
      </c>
      <c r="H2214" s="8">
        <f t="shared" si="171"/>
        <v>0</v>
      </c>
      <c r="I2214" s="9" t="str">
        <f>VLOOKUP(H2214,Ranges!$A$4:$B$15,2,TRUE)</f>
        <v>&lt;0.1</v>
      </c>
      <c r="J2214" s="6">
        <v>44574.509918981501</v>
      </c>
      <c r="K2214" s="6">
        <v>44574.509918981501</v>
      </c>
      <c r="L2214" s="10">
        <f t="shared" si="172"/>
        <v>0</v>
      </c>
      <c r="M2214" s="9" t="str">
        <f>VLOOKUP(L2214,Ranges!$A$4:$B$15,2,TRUE)</f>
        <v>&lt;0.1</v>
      </c>
      <c r="N2214" s="6">
        <v>44574.510439814803</v>
      </c>
      <c r="O2214" s="6">
        <v>44574.511435185203</v>
      </c>
      <c r="P2214" s="10">
        <f t="shared" si="174"/>
        <v>1.4333333750255406</v>
      </c>
      <c r="Q2214" s="9" t="str">
        <f>VLOOKUP(P2214,Ranges!$A$4:$B$15,2,TRUE)</f>
        <v>1-1.9</v>
      </c>
      <c r="R2214" s="6">
        <v>44574.511898148099</v>
      </c>
      <c r="S2214" s="4">
        <v>3</v>
      </c>
      <c r="T2214" s="4">
        <v>2</v>
      </c>
      <c r="U2214" s="4">
        <v>1</v>
      </c>
      <c r="V2214" s="4">
        <v>0</v>
      </c>
      <c r="W2214" s="4">
        <v>0</v>
      </c>
      <c r="X2214" s="33">
        <f t="shared" si="173"/>
        <v>1</v>
      </c>
      <c r="Y2214" s="4">
        <v>5</v>
      </c>
    </row>
    <row r="2215" spans="1:25" x14ac:dyDescent="0.3">
      <c r="A2215" s="4">
        <v>116494</v>
      </c>
      <c r="B2215" s="5">
        <v>44574</v>
      </c>
      <c r="C2215" s="4">
        <v>5</v>
      </c>
      <c r="D2215" s="4">
        <v>1</v>
      </c>
      <c r="E2215" s="6">
        <v>44574.510462963</v>
      </c>
      <c r="F2215" s="6">
        <v>44574.510462963</v>
      </c>
      <c r="G2215" s="7">
        <f t="shared" si="170"/>
        <v>12</v>
      </c>
      <c r="H2215" s="8">
        <f t="shared" si="171"/>
        <v>0</v>
      </c>
      <c r="I2215" s="9" t="str">
        <f>VLOOKUP(H2215,Ranges!$A$4:$B$15,2,TRUE)</f>
        <v>&lt;0.1</v>
      </c>
      <c r="J2215" s="6">
        <v>44574.511099536998</v>
      </c>
      <c r="K2215" s="6">
        <v>44574.511099536998</v>
      </c>
      <c r="L2215" s="10">
        <f t="shared" si="172"/>
        <v>0</v>
      </c>
      <c r="M2215" s="9" t="str">
        <f>VLOOKUP(L2215,Ranges!$A$4:$B$15,2,TRUE)</f>
        <v>&lt;0.1</v>
      </c>
      <c r="N2215" s="6">
        <v>44574.511747685203</v>
      </c>
      <c r="O2215" s="6">
        <v>44574.511898148099</v>
      </c>
      <c r="P2215" s="10">
        <f t="shared" si="174"/>
        <v>0.21666657063178718</v>
      </c>
      <c r="Q2215" s="9" t="str">
        <f>VLOOKUP(P2215,Ranges!$A$4:$B$15,2,TRUE)</f>
        <v>0.1-0.49</v>
      </c>
      <c r="R2215" s="6">
        <v>44574.512361111098</v>
      </c>
      <c r="S2215" s="4">
        <v>6</v>
      </c>
      <c r="T2215" s="4">
        <v>3</v>
      </c>
      <c r="U2215" s="4">
        <v>0</v>
      </c>
      <c r="V2215" s="4">
        <v>0</v>
      </c>
      <c r="W2215" s="4">
        <v>1</v>
      </c>
      <c r="X2215" s="33">
        <f t="shared" si="173"/>
        <v>1</v>
      </c>
      <c r="Y2215" s="4">
        <v>7</v>
      </c>
    </row>
    <row r="2216" spans="1:25" x14ac:dyDescent="0.3">
      <c r="A2216" s="4">
        <v>116495</v>
      </c>
      <c r="B2216" s="5">
        <v>44574</v>
      </c>
      <c r="C2216" s="4">
        <v>5</v>
      </c>
      <c r="D2216" s="4">
        <v>1</v>
      </c>
      <c r="E2216" s="6">
        <v>44574.511388888903</v>
      </c>
      <c r="F2216" s="6">
        <v>44574.511388888903</v>
      </c>
      <c r="G2216" s="7">
        <f t="shared" si="170"/>
        <v>12</v>
      </c>
      <c r="H2216" s="8">
        <f t="shared" si="171"/>
        <v>0</v>
      </c>
      <c r="I2216" s="9" t="str">
        <f>VLOOKUP(H2216,Ranges!$A$4:$B$15,2,TRUE)</f>
        <v>&lt;0.1</v>
      </c>
      <c r="J2216" s="6">
        <v>44574.512129629598</v>
      </c>
      <c r="K2216" s="6">
        <v>44574.512129629598</v>
      </c>
      <c r="L2216" s="10">
        <f t="shared" si="172"/>
        <v>0</v>
      </c>
      <c r="M2216" s="9" t="str">
        <f>VLOOKUP(L2216,Ranges!$A$4:$B$15,2,TRUE)</f>
        <v>&lt;0.1</v>
      </c>
      <c r="N2216" s="6">
        <v>44574.512893518498</v>
      </c>
      <c r="O2216" s="6">
        <v>44574.512893518498</v>
      </c>
      <c r="P2216" s="10">
        <f t="shared" si="174"/>
        <v>0</v>
      </c>
      <c r="Q2216" s="9" t="str">
        <f>VLOOKUP(P2216,Ranges!$A$4:$B$15,2,TRUE)</f>
        <v>&lt;0.1</v>
      </c>
      <c r="R2216" s="6">
        <v>44574.513356481497</v>
      </c>
      <c r="S2216" s="4">
        <v>3</v>
      </c>
      <c r="T2216" s="4">
        <v>3</v>
      </c>
      <c r="U2216" s="4">
        <v>0</v>
      </c>
      <c r="V2216" s="4">
        <v>0</v>
      </c>
      <c r="W2216" s="4">
        <v>1</v>
      </c>
      <c r="X2216" s="33">
        <f t="shared" si="173"/>
        <v>1</v>
      </c>
      <c r="Y2216" s="4">
        <v>9</v>
      </c>
    </row>
    <row r="2217" spans="1:25" x14ac:dyDescent="0.3">
      <c r="A2217" s="4">
        <v>116496</v>
      </c>
      <c r="B2217" s="5">
        <v>44574</v>
      </c>
      <c r="C2217" s="4">
        <v>5</v>
      </c>
      <c r="D2217" s="4">
        <v>1</v>
      </c>
      <c r="E2217" s="6">
        <v>44574.512303240699</v>
      </c>
      <c r="F2217" s="6">
        <v>44574.512303240699</v>
      </c>
      <c r="G2217" s="7">
        <f t="shared" si="170"/>
        <v>12</v>
      </c>
      <c r="H2217" s="8">
        <f t="shared" si="171"/>
        <v>0</v>
      </c>
      <c r="I2217" s="9" t="str">
        <f>VLOOKUP(H2217,Ranges!$A$4:$B$15,2,TRUE)</f>
        <v>&lt;0.1</v>
      </c>
      <c r="J2217" s="6">
        <v>44574.513032407398</v>
      </c>
      <c r="K2217" s="6">
        <v>44574.513032407398</v>
      </c>
      <c r="L2217" s="10">
        <f t="shared" si="172"/>
        <v>0</v>
      </c>
      <c r="M2217" s="9" t="str">
        <f>VLOOKUP(L2217,Ranges!$A$4:$B$15,2,TRUE)</f>
        <v>&lt;0.1</v>
      </c>
      <c r="N2217" s="6">
        <v>44574.513912037</v>
      </c>
      <c r="O2217" s="6">
        <v>44574.513912037</v>
      </c>
      <c r="P2217" s="10">
        <f t="shared" si="174"/>
        <v>0</v>
      </c>
      <c r="Q2217" s="9" t="str">
        <f>VLOOKUP(P2217,Ranges!$A$4:$B$15,2,TRUE)</f>
        <v>&lt;0.1</v>
      </c>
      <c r="R2217" s="6">
        <v>44574.514374999999</v>
      </c>
      <c r="S2217" s="4">
        <v>6</v>
      </c>
      <c r="T2217" s="4">
        <v>3</v>
      </c>
      <c r="U2217" s="4">
        <v>1</v>
      </c>
      <c r="V2217" s="4">
        <v>0</v>
      </c>
      <c r="W2217" s="4">
        <v>0</v>
      </c>
      <c r="X2217" s="33">
        <f t="shared" si="173"/>
        <v>1</v>
      </c>
      <c r="Y2217" s="4">
        <v>9</v>
      </c>
    </row>
    <row r="2218" spans="1:25" x14ac:dyDescent="0.3">
      <c r="A2218" s="4">
        <v>116497</v>
      </c>
      <c r="B2218" s="5">
        <v>44574</v>
      </c>
      <c r="C2218" s="4">
        <v>5</v>
      </c>
      <c r="D2218" s="4">
        <v>1</v>
      </c>
      <c r="E2218" s="6">
        <v>44574.512939814798</v>
      </c>
      <c r="F2218" s="6">
        <v>44574.512939814798</v>
      </c>
      <c r="G2218" s="7">
        <f t="shared" si="170"/>
        <v>12</v>
      </c>
      <c r="H2218" s="8">
        <f t="shared" si="171"/>
        <v>0</v>
      </c>
      <c r="I2218" s="9" t="str">
        <f>VLOOKUP(H2218,Ranges!$A$4:$B$15,2,TRUE)</f>
        <v>&lt;0.1</v>
      </c>
      <c r="J2218" s="6">
        <v>44574.513541666704</v>
      </c>
      <c r="K2218" s="6">
        <v>44574.513912037</v>
      </c>
      <c r="L2218" s="10">
        <f t="shared" si="172"/>
        <v>0.53333322750404477</v>
      </c>
      <c r="M2218" s="9" t="str">
        <f>VLOOKUP(L2218,Ranges!$A$4:$B$15,2,TRUE)</f>
        <v>0.5-0.99</v>
      </c>
      <c r="N2218" s="6">
        <v>44574.5147685185</v>
      </c>
      <c r="O2218" s="6">
        <v>44574.515138888899</v>
      </c>
      <c r="P2218" s="10">
        <f t="shared" si="174"/>
        <v>0.53333337418735027</v>
      </c>
      <c r="Q2218" s="9" t="str">
        <f>VLOOKUP(P2218,Ranges!$A$4:$B$15,2,TRUE)</f>
        <v>0.5-0.99</v>
      </c>
      <c r="R2218" s="6">
        <v>44574.5157175926</v>
      </c>
      <c r="S2218" s="4">
        <v>4</v>
      </c>
      <c r="T2218" s="4">
        <v>3</v>
      </c>
      <c r="U2218" s="4">
        <v>2</v>
      </c>
      <c r="V2218" s="4">
        <v>0</v>
      </c>
      <c r="W2218" s="4">
        <v>0</v>
      </c>
      <c r="X2218" s="33">
        <f t="shared" si="173"/>
        <v>2</v>
      </c>
      <c r="Y2218" s="4">
        <v>5</v>
      </c>
    </row>
    <row r="2219" spans="1:25" x14ac:dyDescent="0.3">
      <c r="A2219" s="4">
        <v>116498</v>
      </c>
      <c r="B2219" s="5">
        <v>44574</v>
      </c>
      <c r="C2219" s="4">
        <v>5</v>
      </c>
      <c r="D2219" s="4">
        <v>1</v>
      </c>
      <c r="E2219" s="6">
        <v>44574.513587963003</v>
      </c>
      <c r="F2219" s="6">
        <v>44574.513587963003</v>
      </c>
      <c r="G2219" s="7">
        <f t="shared" si="170"/>
        <v>12</v>
      </c>
      <c r="H2219" s="8">
        <f t="shared" si="171"/>
        <v>0</v>
      </c>
      <c r="I2219" s="9" t="str">
        <f>VLOOKUP(H2219,Ranges!$A$4:$B$15,2,TRUE)</f>
        <v>&lt;0.1</v>
      </c>
      <c r="J2219" s="6">
        <v>44574.513923611099</v>
      </c>
      <c r="K2219" s="6">
        <v>44574.5147685185</v>
      </c>
      <c r="L2219" s="10">
        <f t="shared" si="172"/>
        <v>1.2166666577104479</v>
      </c>
      <c r="M2219" s="9" t="str">
        <f>VLOOKUP(L2219,Ranges!$A$4:$B$15,2,TRUE)</f>
        <v>1-1.9</v>
      </c>
      <c r="N2219" s="6">
        <v>44574.514641203699</v>
      </c>
      <c r="O2219" s="6">
        <v>44574.5157175926</v>
      </c>
      <c r="P2219" s="10">
        <f t="shared" si="174"/>
        <v>1.5500000165775418</v>
      </c>
      <c r="Q2219" s="9" t="str">
        <f>VLOOKUP(P2219,Ranges!$A$4:$B$15,2,TRUE)</f>
        <v>1-1.9</v>
      </c>
      <c r="R2219" s="6">
        <v>44574.516180555598</v>
      </c>
      <c r="S2219" s="4">
        <v>5</v>
      </c>
      <c r="T2219" s="4">
        <v>3</v>
      </c>
      <c r="U2219" s="4">
        <v>1</v>
      </c>
      <c r="V2219" s="4">
        <v>0</v>
      </c>
      <c r="W2219" s="4">
        <v>0</v>
      </c>
      <c r="X2219" s="33">
        <f t="shared" si="173"/>
        <v>1</v>
      </c>
      <c r="Y2219" s="4">
        <v>4</v>
      </c>
    </row>
    <row r="2220" spans="1:25" x14ac:dyDescent="0.3">
      <c r="A2220" s="4">
        <v>116499</v>
      </c>
      <c r="B2220" s="5">
        <v>44574</v>
      </c>
      <c r="C2220" s="4">
        <v>5</v>
      </c>
      <c r="D2220" s="4">
        <v>1</v>
      </c>
      <c r="E2220" s="6">
        <v>44574.514444444401</v>
      </c>
      <c r="F2220" s="6">
        <v>44574.514444444401</v>
      </c>
      <c r="G2220" s="7">
        <f t="shared" si="170"/>
        <v>12</v>
      </c>
      <c r="H2220" s="8">
        <f t="shared" si="171"/>
        <v>0</v>
      </c>
      <c r="I2220" s="9" t="str">
        <f>VLOOKUP(H2220,Ranges!$A$4:$B$15,2,TRUE)</f>
        <v>&lt;0.1</v>
      </c>
      <c r="J2220" s="6">
        <v>44574.514803240701</v>
      </c>
      <c r="K2220" s="6">
        <v>44574.514803240701</v>
      </c>
      <c r="L2220" s="10">
        <f t="shared" si="172"/>
        <v>0</v>
      </c>
      <c r="M2220" s="9" t="str">
        <f>VLOOKUP(L2220,Ranges!$A$4:$B$15,2,TRUE)</f>
        <v>&lt;0.1</v>
      </c>
      <c r="N2220" s="6">
        <v>44574.515509259298</v>
      </c>
      <c r="O2220" s="6">
        <v>44574.516180555598</v>
      </c>
      <c r="P2220" s="10">
        <f t="shared" si="174"/>
        <v>0.9666666726116091</v>
      </c>
      <c r="Q2220" s="9" t="str">
        <f>VLOOKUP(P2220,Ranges!$A$4:$B$15,2,TRUE)</f>
        <v>0.5-0.99</v>
      </c>
      <c r="R2220" s="6">
        <v>44574.516643518502</v>
      </c>
      <c r="S2220" s="4">
        <v>1</v>
      </c>
      <c r="T2220" s="4">
        <v>2</v>
      </c>
      <c r="U2220" s="4">
        <v>0</v>
      </c>
      <c r="V2220" s="4">
        <v>0</v>
      </c>
      <c r="W2220" s="4">
        <v>1</v>
      </c>
      <c r="X2220" s="33">
        <f t="shared" si="173"/>
        <v>1</v>
      </c>
      <c r="Y2220" s="4">
        <v>4</v>
      </c>
    </row>
    <row r="2221" spans="1:25" x14ac:dyDescent="0.3">
      <c r="A2221" s="4">
        <v>116500</v>
      </c>
      <c r="B2221" s="5">
        <v>44574</v>
      </c>
      <c r="C2221" s="4">
        <v>5</v>
      </c>
      <c r="D2221" s="4">
        <v>1</v>
      </c>
      <c r="E2221" s="6">
        <v>44574.515057870398</v>
      </c>
      <c r="F2221" s="6">
        <v>44574.515057870398</v>
      </c>
      <c r="G2221" s="7">
        <f t="shared" si="170"/>
        <v>12</v>
      </c>
      <c r="H2221" s="8">
        <f t="shared" si="171"/>
        <v>0</v>
      </c>
      <c r="I2221" s="9" t="str">
        <f>VLOOKUP(H2221,Ranges!$A$4:$B$15,2,TRUE)</f>
        <v>&lt;0.1</v>
      </c>
      <c r="J2221" s="6">
        <v>44574.516620370399</v>
      </c>
      <c r="K2221" s="6">
        <v>44574.516620370399</v>
      </c>
      <c r="L2221" s="10">
        <f t="shared" si="172"/>
        <v>0</v>
      </c>
      <c r="M2221" s="9" t="str">
        <f>VLOOKUP(L2221,Ranges!$A$4:$B$15,2,TRUE)</f>
        <v>&lt;0.1</v>
      </c>
      <c r="N2221" s="6">
        <v>44574.518981481502</v>
      </c>
      <c r="O2221" s="6">
        <v>44574.518981481502</v>
      </c>
      <c r="P2221" s="10">
        <f t="shared" si="174"/>
        <v>0</v>
      </c>
      <c r="Q2221" s="9" t="str">
        <f>VLOOKUP(P2221,Ranges!$A$4:$B$15,2,TRUE)</f>
        <v>&lt;0.1</v>
      </c>
      <c r="R2221" s="6">
        <v>44574.519675925898</v>
      </c>
      <c r="S2221" s="4">
        <v>4</v>
      </c>
      <c r="T2221" s="4">
        <v>3</v>
      </c>
      <c r="U2221" s="4">
        <v>1</v>
      </c>
      <c r="V2221" s="4">
        <v>1</v>
      </c>
      <c r="W2221" s="4">
        <v>1</v>
      </c>
      <c r="X2221" s="33">
        <f t="shared" si="173"/>
        <v>3</v>
      </c>
      <c r="Y2221" s="4">
        <v>9</v>
      </c>
    </row>
    <row r="2222" spans="1:25" x14ac:dyDescent="0.3">
      <c r="A2222" s="4">
        <v>116501</v>
      </c>
      <c r="B2222" s="5">
        <v>44574</v>
      </c>
      <c r="C2222" s="4">
        <v>5</v>
      </c>
      <c r="D2222" s="4">
        <v>1</v>
      </c>
      <c r="E2222" s="6">
        <v>44574.515914351803</v>
      </c>
      <c r="F2222" s="6">
        <v>44574.515925925902</v>
      </c>
      <c r="G2222" s="7">
        <f t="shared" si="170"/>
        <v>12</v>
      </c>
      <c r="H2222" s="8">
        <f t="shared" si="171"/>
        <v>1.666670199483633E-2</v>
      </c>
      <c r="I2222" s="9" t="str">
        <f>VLOOKUP(H2222,Ranges!$A$4:$B$15,2,TRUE)</f>
        <v>&lt;0.1</v>
      </c>
      <c r="J2222" s="6">
        <v>44574.516597222202</v>
      </c>
      <c r="K2222" s="6">
        <v>44574.518981481502</v>
      </c>
      <c r="L2222" s="10">
        <f t="shared" si="172"/>
        <v>3.4333333920221776</v>
      </c>
      <c r="M2222" s="9" t="str">
        <f>VLOOKUP(L2222,Ranges!$A$4:$B$15,2,TRUE)</f>
        <v>3-3.9</v>
      </c>
      <c r="N2222" s="6">
        <v>44574.517476851899</v>
      </c>
      <c r="O2222" s="6">
        <v>44574.519861111097</v>
      </c>
      <c r="P2222" s="10">
        <f t="shared" si="174"/>
        <v>3.4333332453388721</v>
      </c>
      <c r="Q2222" s="9" t="str">
        <f>VLOOKUP(P2222,Ranges!$A$4:$B$15,2,TRUE)</f>
        <v>3-3.9</v>
      </c>
      <c r="R2222" s="6">
        <v>44574.520324074103</v>
      </c>
      <c r="S2222" s="4">
        <v>3</v>
      </c>
      <c r="T2222" s="4">
        <v>1</v>
      </c>
      <c r="U2222" s="4">
        <v>1</v>
      </c>
      <c r="V2222" s="4">
        <v>0</v>
      </c>
      <c r="W2222" s="4">
        <v>0</v>
      </c>
      <c r="X2222" s="33">
        <f t="shared" si="173"/>
        <v>1</v>
      </c>
      <c r="Y2222" s="4">
        <v>4</v>
      </c>
    </row>
    <row r="2223" spans="1:25" x14ac:dyDescent="0.3">
      <c r="A2223" s="4">
        <v>116502</v>
      </c>
      <c r="B2223" s="5">
        <v>44574</v>
      </c>
      <c r="C2223" s="4">
        <v>5</v>
      </c>
      <c r="D2223" s="4">
        <v>1</v>
      </c>
      <c r="E2223" s="6">
        <v>44574.516655092601</v>
      </c>
      <c r="F2223" s="6">
        <v>44574.516655092601</v>
      </c>
      <c r="G2223" s="7">
        <f t="shared" si="170"/>
        <v>12</v>
      </c>
      <c r="H2223" s="8">
        <f t="shared" si="171"/>
        <v>0</v>
      </c>
      <c r="I2223" s="9" t="str">
        <f>VLOOKUP(H2223,Ranges!$A$4:$B$15,2,TRUE)</f>
        <v>&lt;0.1</v>
      </c>
      <c r="J2223" s="6">
        <v>44574.517048611102</v>
      </c>
      <c r="K2223" s="6">
        <v>44574.517476851899</v>
      </c>
      <c r="L2223" s="10">
        <f t="shared" si="172"/>
        <v>0.61666674795560539</v>
      </c>
      <c r="M2223" s="9" t="str">
        <f>VLOOKUP(L2223,Ranges!$A$4:$B$15,2,TRUE)</f>
        <v>0.5-0.99</v>
      </c>
      <c r="N2223" s="6">
        <v>44574.517905092602</v>
      </c>
      <c r="O2223" s="6">
        <v>44574.520324074103</v>
      </c>
      <c r="P2223" s="10">
        <f t="shared" si="174"/>
        <v>3.48333336180076</v>
      </c>
      <c r="Q2223" s="9" t="str">
        <f>VLOOKUP(P2223,Ranges!$A$4:$B$15,2,TRUE)</f>
        <v>3-3.9</v>
      </c>
      <c r="R2223" s="6">
        <v>44574.520787037</v>
      </c>
      <c r="S2223" s="4">
        <v>5</v>
      </c>
      <c r="T2223" s="4">
        <v>3</v>
      </c>
      <c r="U2223" s="4">
        <v>0</v>
      </c>
      <c r="V2223" s="4">
        <v>1</v>
      </c>
      <c r="W2223" s="4">
        <v>0</v>
      </c>
      <c r="X2223" s="33">
        <f t="shared" si="173"/>
        <v>1</v>
      </c>
      <c r="Y2223" s="4">
        <v>3</v>
      </c>
    </row>
    <row r="2224" spans="1:25" x14ac:dyDescent="0.3">
      <c r="A2224" s="4">
        <v>116503</v>
      </c>
      <c r="B2224" s="5">
        <v>44574</v>
      </c>
      <c r="C2224" s="4">
        <v>5</v>
      </c>
      <c r="D2224" s="4">
        <v>1</v>
      </c>
      <c r="E2224" s="6">
        <v>44574.517361111102</v>
      </c>
      <c r="F2224" s="6">
        <v>44574.517361111102</v>
      </c>
      <c r="G2224" s="7">
        <f t="shared" si="170"/>
        <v>12</v>
      </c>
      <c r="H2224" s="8">
        <f t="shared" si="171"/>
        <v>0</v>
      </c>
      <c r="I2224" s="9" t="str">
        <f>VLOOKUP(H2224,Ranges!$A$4:$B$15,2,TRUE)</f>
        <v>&lt;0.1</v>
      </c>
      <c r="J2224" s="6">
        <v>44574.518449074101</v>
      </c>
      <c r="K2224" s="6">
        <v>44574.518449074101</v>
      </c>
      <c r="L2224" s="10">
        <f t="shared" si="172"/>
        <v>0</v>
      </c>
      <c r="M2224" s="9" t="str">
        <f>VLOOKUP(L2224,Ranges!$A$4:$B$15,2,TRUE)</f>
        <v>&lt;0.1</v>
      </c>
      <c r="N2224" s="6">
        <v>44574.519560185203</v>
      </c>
      <c r="O2224" s="6">
        <v>44574.520787037</v>
      </c>
      <c r="P2224" s="10">
        <f t="shared" si="174"/>
        <v>1.766666587209329</v>
      </c>
      <c r="Q2224" s="9" t="str">
        <f>VLOOKUP(P2224,Ranges!$A$4:$B$15,2,TRUE)</f>
        <v>1-1.9</v>
      </c>
      <c r="R2224" s="6">
        <v>44574.5213657407</v>
      </c>
      <c r="S2224" s="4">
        <v>6</v>
      </c>
      <c r="T2224" s="4">
        <v>3</v>
      </c>
      <c r="U2224" s="4">
        <v>0</v>
      </c>
      <c r="V2224" s="4">
        <v>2</v>
      </c>
      <c r="W2224" s="4">
        <v>0</v>
      </c>
      <c r="X2224" s="33">
        <f t="shared" si="173"/>
        <v>2</v>
      </c>
      <c r="Y2224" s="4">
        <v>4</v>
      </c>
    </row>
    <row r="2225" spans="1:25" x14ac:dyDescent="0.3">
      <c r="A2225" s="4">
        <v>116504</v>
      </c>
      <c r="B2225" s="5">
        <v>44574</v>
      </c>
      <c r="C2225" s="4">
        <v>5</v>
      </c>
      <c r="D2225" s="4">
        <v>1</v>
      </c>
      <c r="E2225" s="6">
        <v>44574.518055555498</v>
      </c>
      <c r="F2225" s="6">
        <v>44574.518101851798</v>
      </c>
      <c r="G2225" s="7">
        <f t="shared" si="170"/>
        <v>12</v>
      </c>
      <c r="H2225" s="8">
        <f t="shared" si="171"/>
        <v>6.6666671773418784E-2</v>
      </c>
      <c r="I2225" s="9" t="str">
        <f>VLOOKUP(H2225,Ranges!$A$4:$B$15,2,TRUE)</f>
        <v>&lt;0.1</v>
      </c>
      <c r="J2225" s="6">
        <v>44574.518495370401</v>
      </c>
      <c r="K2225" s="6">
        <v>44574.519560185203</v>
      </c>
      <c r="L2225" s="10">
        <f t="shared" si="172"/>
        <v>1.5333333145827055</v>
      </c>
      <c r="M2225" s="9" t="str">
        <f>VLOOKUP(L2225,Ranges!$A$4:$B$15,2,TRUE)</f>
        <v>1-1.9</v>
      </c>
      <c r="N2225" s="6">
        <v>44574.519004629597</v>
      </c>
      <c r="O2225" s="6">
        <v>44574.5213657407</v>
      </c>
      <c r="P2225" s="10">
        <f t="shared" si="174"/>
        <v>3.3999999880325049</v>
      </c>
      <c r="Q2225" s="9" t="str">
        <f>VLOOKUP(P2225,Ranges!$A$4:$B$15,2,TRUE)</f>
        <v>3-3.9</v>
      </c>
      <c r="R2225" s="6">
        <v>44574.521828703699</v>
      </c>
      <c r="S2225" s="4">
        <v>3</v>
      </c>
      <c r="T2225" s="4">
        <v>2</v>
      </c>
      <c r="U2225" s="4">
        <v>1</v>
      </c>
      <c r="V2225" s="4">
        <v>0</v>
      </c>
      <c r="W2225" s="4">
        <v>0</v>
      </c>
      <c r="X2225" s="33">
        <f t="shared" si="173"/>
        <v>1</v>
      </c>
      <c r="Y2225" s="4">
        <v>4</v>
      </c>
    </row>
    <row r="2226" spans="1:25" x14ac:dyDescent="0.3">
      <c r="A2226" s="4">
        <v>116505</v>
      </c>
      <c r="B2226" s="5">
        <v>44574</v>
      </c>
      <c r="C2226" s="4">
        <v>5</v>
      </c>
      <c r="D2226" s="4">
        <v>1</v>
      </c>
      <c r="E2226" s="6">
        <v>44574.518831018497</v>
      </c>
      <c r="F2226" s="6">
        <v>44574.518831018497</v>
      </c>
      <c r="G2226" s="7">
        <f t="shared" si="170"/>
        <v>12</v>
      </c>
      <c r="H2226" s="8">
        <f t="shared" si="171"/>
        <v>0</v>
      </c>
      <c r="I2226" s="9" t="str">
        <f>VLOOKUP(H2226,Ranges!$A$4:$B$15,2,TRUE)</f>
        <v>&lt;0.1</v>
      </c>
      <c r="J2226" s="6">
        <v>44574.519571759301</v>
      </c>
      <c r="K2226" s="6">
        <v>44574.519571759301</v>
      </c>
      <c r="L2226" s="10">
        <f t="shared" si="172"/>
        <v>0</v>
      </c>
      <c r="M2226" s="9" t="str">
        <f>VLOOKUP(L2226,Ranges!$A$4:$B$15,2,TRUE)</f>
        <v>&lt;0.1</v>
      </c>
      <c r="N2226" s="6">
        <v>44574.520046296297</v>
      </c>
      <c r="O2226" s="6">
        <v>44574.521828703699</v>
      </c>
      <c r="P2226" s="10">
        <f t="shared" si="174"/>
        <v>2.5666666589677334</v>
      </c>
      <c r="Q2226" s="9" t="str">
        <f>VLOOKUP(P2226,Ranges!$A$4:$B$15,2,TRUE)</f>
        <v>2-2.9</v>
      </c>
      <c r="R2226" s="6">
        <v>44574.522291666697</v>
      </c>
      <c r="S2226" s="4">
        <v>4</v>
      </c>
      <c r="T2226" s="4">
        <v>3</v>
      </c>
      <c r="U2226" s="4">
        <v>1</v>
      </c>
      <c r="V2226" s="4">
        <v>0</v>
      </c>
      <c r="W2226" s="4">
        <v>0</v>
      </c>
      <c r="X2226" s="33">
        <f t="shared" si="173"/>
        <v>1</v>
      </c>
      <c r="Y2226" s="4">
        <v>4</v>
      </c>
    </row>
    <row r="2227" spans="1:25" x14ac:dyDescent="0.3">
      <c r="A2227" s="4">
        <v>116506</v>
      </c>
      <c r="B2227" s="5">
        <v>44574</v>
      </c>
      <c r="C2227" s="4">
        <v>5</v>
      </c>
      <c r="D2227" s="4">
        <v>1</v>
      </c>
      <c r="E2227" s="6">
        <v>44574.519444444399</v>
      </c>
      <c r="F2227" s="6">
        <v>44574.519444444399</v>
      </c>
      <c r="G2227" s="7">
        <f t="shared" si="170"/>
        <v>12</v>
      </c>
      <c r="H2227" s="8">
        <f t="shared" si="171"/>
        <v>0</v>
      </c>
      <c r="I2227" s="9" t="str">
        <f>VLOOKUP(H2227,Ranges!$A$4:$B$15,2,TRUE)</f>
        <v>&lt;0.1</v>
      </c>
      <c r="J2227" s="6">
        <v>44574.519745370402</v>
      </c>
      <c r="K2227" s="6">
        <v>44574.520046296297</v>
      </c>
      <c r="L2227" s="10">
        <f t="shared" si="172"/>
        <v>0.43333328794687986</v>
      </c>
      <c r="M2227" s="9" t="str">
        <f>VLOOKUP(L2227,Ranges!$A$4:$B$15,2,TRUE)</f>
        <v>0.1-0.49</v>
      </c>
      <c r="N2227" s="6">
        <v>44574.520300925898</v>
      </c>
      <c r="O2227" s="6">
        <v>44574.522291666697</v>
      </c>
      <c r="P2227" s="10">
        <f t="shared" si="174"/>
        <v>2.8666667500510812</v>
      </c>
      <c r="Q2227" s="9" t="str">
        <f>VLOOKUP(P2227,Ranges!$A$4:$B$15,2,TRUE)</f>
        <v>2-2.9</v>
      </c>
      <c r="R2227" s="6">
        <v>44574.522754629601</v>
      </c>
      <c r="S2227" s="4">
        <v>6</v>
      </c>
      <c r="T2227" s="4">
        <v>3</v>
      </c>
      <c r="U2227" s="4">
        <v>1</v>
      </c>
      <c r="V2227" s="4">
        <v>0</v>
      </c>
      <c r="W2227" s="4">
        <v>0</v>
      </c>
      <c r="X2227" s="33">
        <f t="shared" si="173"/>
        <v>1</v>
      </c>
      <c r="Y2227" s="4">
        <v>4</v>
      </c>
    </row>
    <row r="2228" spans="1:25" x14ac:dyDescent="0.3">
      <c r="A2228" s="4">
        <v>116507</v>
      </c>
      <c r="B2228" s="5">
        <v>44574</v>
      </c>
      <c r="C2228" s="4">
        <v>5</v>
      </c>
      <c r="D2228" s="4">
        <v>1</v>
      </c>
      <c r="E2228" s="6">
        <v>44574.520150463002</v>
      </c>
      <c r="F2228" s="6">
        <v>44574.520150463002</v>
      </c>
      <c r="G2228" s="7">
        <f t="shared" si="170"/>
        <v>12</v>
      </c>
      <c r="H2228" s="8">
        <f t="shared" si="171"/>
        <v>0</v>
      </c>
      <c r="I2228" s="9" t="str">
        <f>VLOOKUP(H2228,Ranges!$A$4:$B$15,2,TRUE)</f>
        <v>&lt;0.1</v>
      </c>
      <c r="J2228" s="6">
        <v>44574.520821759303</v>
      </c>
      <c r="K2228" s="6">
        <v>44574.520821759303</v>
      </c>
      <c r="L2228" s="10">
        <f t="shared" si="172"/>
        <v>0</v>
      </c>
      <c r="M2228" s="9" t="str">
        <f>VLOOKUP(L2228,Ranges!$A$4:$B$15,2,TRUE)</f>
        <v>&lt;0.1</v>
      </c>
      <c r="N2228" s="6">
        <v>44574.521342592598</v>
      </c>
      <c r="O2228" s="6">
        <v>44574.522754629601</v>
      </c>
      <c r="P2228" s="10">
        <f t="shared" si="174"/>
        <v>2.0333332847803831</v>
      </c>
      <c r="Q2228" s="9" t="str">
        <f>VLOOKUP(P2228,Ranges!$A$4:$B$15,2,TRUE)</f>
        <v>2-2.9</v>
      </c>
      <c r="R2228" s="6">
        <v>44574.523217592599</v>
      </c>
      <c r="S2228" s="4">
        <v>1</v>
      </c>
      <c r="T2228" s="4">
        <v>3</v>
      </c>
      <c r="U2228" s="4">
        <v>1</v>
      </c>
      <c r="V2228" s="4">
        <v>0</v>
      </c>
      <c r="W2228" s="4">
        <v>0</v>
      </c>
      <c r="X2228" s="33">
        <f t="shared" si="173"/>
        <v>1</v>
      </c>
      <c r="Y2228" s="4">
        <v>4</v>
      </c>
    </row>
    <row r="2229" spans="1:25" x14ac:dyDescent="0.3">
      <c r="A2229" s="4">
        <v>116508</v>
      </c>
      <c r="B2229" s="5">
        <v>44574</v>
      </c>
      <c r="C2229" s="4">
        <v>5</v>
      </c>
      <c r="D2229" s="4">
        <v>1</v>
      </c>
      <c r="E2229" s="6">
        <v>44574.520937499998</v>
      </c>
      <c r="F2229" s="6">
        <v>44574.520937499998</v>
      </c>
      <c r="G2229" s="7">
        <f t="shared" si="170"/>
        <v>12</v>
      </c>
      <c r="H2229" s="8">
        <f t="shared" si="171"/>
        <v>0</v>
      </c>
      <c r="I2229" s="9" t="str">
        <f>VLOOKUP(H2229,Ranges!$A$4:$B$15,2,TRUE)</f>
        <v>&lt;0.1</v>
      </c>
      <c r="J2229" s="6">
        <v>44574.521249999998</v>
      </c>
      <c r="K2229" s="6">
        <v>44574.521342592598</v>
      </c>
      <c r="L2229" s="10">
        <f t="shared" si="172"/>
        <v>0.13333334354683757</v>
      </c>
      <c r="M2229" s="9" t="str">
        <f>VLOOKUP(L2229,Ranges!$A$4:$B$15,2,TRUE)</f>
        <v>0.1-0.49</v>
      </c>
      <c r="N2229" s="6">
        <v>44574.521724537</v>
      </c>
      <c r="O2229" s="6">
        <v>44574.523217592599</v>
      </c>
      <c r="P2229" s="10">
        <f t="shared" si="174"/>
        <v>2.1500000625383109</v>
      </c>
      <c r="Q2229" s="9" t="str">
        <f>VLOOKUP(P2229,Ranges!$A$4:$B$15,2,TRUE)</f>
        <v>2-2.9</v>
      </c>
      <c r="R2229" s="6">
        <v>44574.523680555503</v>
      </c>
      <c r="S2229" s="4">
        <v>3</v>
      </c>
      <c r="T2229" s="4">
        <v>1</v>
      </c>
      <c r="U2229" s="4">
        <v>1</v>
      </c>
      <c r="V2229" s="4">
        <v>0</v>
      </c>
      <c r="W2229" s="4">
        <v>0</v>
      </c>
      <c r="X2229" s="33">
        <f t="shared" si="173"/>
        <v>1</v>
      </c>
      <c r="Y2229" s="4">
        <v>5</v>
      </c>
    </row>
    <row r="2230" spans="1:25" x14ac:dyDescent="0.3">
      <c r="A2230" s="4">
        <v>116509</v>
      </c>
      <c r="B2230" s="5">
        <v>44574</v>
      </c>
      <c r="C2230" s="4">
        <v>5</v>
      </c>
      <c r="D2230" s="4">
        <v>1</v>
      </c>
      <c r="E2230" s="6">
        <v>44574.5218171296</v>
      </c>
      <c r="F2230" s="6">
        <v>44574.5218171296</v>
      </c>
      <c r="G2230" s="7">
        <f t="shared" si="170"/>
        <v>12</v>
      </c>
      <c r="H2230" s="8">
        <f t="shared" si="171"/>
        <v>0</v>
      </c>
      <c r="I2230" s="9" t="str">
        <f>VLOOKUP(H2230,Ranges!$A$4:$B$15,2,TRUE)</f>
        <v>&lt;0.1</v>
      </c>
      <c r="J2230" s="6">
        <v>44574.522210648101</v>
      </c>
      <c r="K2230" s="6">
        <v>44574.522210648101</v>
      </c>
      <c r="L2230" s="10">
        <f t="shared" si="172"/>
        <v>0</v>
      </c>
      <c r="M2230" s="9" t="str">
        <f>VLOOKUP(L2230,Ranges!$A$4:$B$15,2,TRUE)</f>
        <v>&lt;0.1</v>
      </c>
      <c r="N2230" s="6">
        <v>44574.522685185198</v>
      </c>
      <c r="O2230" s="6">
        <v>44574.523680555503</v>
      </c>
      <c r="P2230" s="10">
        <f t="shared" si="174"/>
        <v>1.4333332388196141</v>
      </c>
      <c r="Q2230" s="9" t="str">
        <f>VLOOKUP(P2230,Ranges!$A$4:$B$15,2,TRUE)</f>
        <v>1-1.9</v>
      </c>
      <c r="R2230" s="6">
        <v>44574.524143518502</v>
      </c>
      <c r="S2230" s="4">
        <v>2</v>
      </c>
      <c r="T2230" s="4">
        <v>3</v>
      </c>
      <c r="U2230" s="4">
        <v>1</v>
      </c>
      <c r="V2230" s="4">
        <v>0</v>
      </c>
      <c r="W2230" s="4">
        <v>0</v>
      </c>
      <c r="X2230" s="33">
        <f t="shared" si="173"/>
        <v>1</v>
      </c>
      <c r="Y2230" s="4">
        <v>5</v>
      </c>
    </row>
    <row r="2231" spans="1:25" x14ac:dyDescent="0.3">
      <c r="A2231" s="4">
        <v>116510</v>
      </c>
      <c r="B2231" s="5">
        <v>44574</v>
      </c>
      <c r="C2231" s="4">
        <v>5</v>
      </c>
      <c r="D2231" s="4">
        <v>1</v>
      </c>
      <c r="E2231" s="6">
        <v>44574.522615740701</v>
      </c>
      <c r="F2231" s="6">
        <v>44574.522615740701</v>
      </c>
      <c r="G2231" s="7">
        <f t="shared" si="170"/>
        <v>12</v>
      </c>
      <c r="H2231" s="8">
        <f t="shared" si="171"/>
        <v>0</v>
      </c>
      <c r="I2231" s="9" t="str">
        <f>VLOOKUP(H2231,Ranges!$A$4:$B$15,2,TRUE)</f>
        <v>&lt;0.1</v>
      </c>
      <c r="J2231" s="6">
        <v>44574.523587962998</v>
      </c>
      <c r="K2231" s="6">
        <v>44574.523587962998</v>
      </c>
      <c r="L2231" s="10">
        <f t="shared" si="172"/>
        <v>0</v>
      </c>
      <c r="M2231" s="9" t="str">
        <f>VLOOKUP(L2231,Ranges!$A$4:$B$15,2,TRUE)</f>
        <v>&lt;0.1</v>
      </c>
      <c r="N2231" s="6">
        <v>44574.525208333303</v>
      </c>
      <c r="O2231" s="6">
        <v>44574.525208333303</v>
      </c>
      <c r="P2231" s="10">
        <f t="shared" si="174"/>
        <v>0</v>
      </c>
      <c r="Q2231" s="9" t="str">
        <f>VLOOKUP(P2231,Ranges!$A$4:$B$15,2,TRUE)</f>
        <v>&lt;0.1</v>
      </c>
      <c r="R2231" s="6">
        <v>44574.525787036997</v>
      </c>
      <c r="S2231" s="4">
        <v>2</v>
      </c>
      <c r="T2231" s="4">
        <v>2</v>
      </c>
      <c r="U2231" s="4">
        <v>2</v>
      </c>
      <c r="V2231" s="4">
        <v>0</v>
      </c>
      <c r="W2231" s="4">
        <v>0</v>
      </c>
      <c r="X2231" s="33">
        <f t="shared" si="173"/>
        <v>2</v>
      </c>
      <c r="Y2231" s="4">
        <v>9</v>
      </c>
    </row>
    <row r="2232" spans="1:25" x14ac:dyDescent="0.3">
      <c r="A2232" s="4">
        <v>116511</v>
      </c>
      <c r="B2232" s="5">
        <v>44574</v>
      </c>
      <c r="C2232" s="4">
        <v>5</v>
      </c>
      <c r="D2232" s="4">
        <v>1</v>
      </c>
      <c r="E2232" s="6">
        <v>44574.5235300926</v>
      </c>
      <c r="F2232" s="6">
        <v>44574.5235300926</v>
      </c>
      <c r="G2232" s="7">
        <f t="shared" si="170"/>
        <v>12</v>
      </c>
      <c r="H2232" s="8">
        <f t="shared" si="171"/>
        <v>0</v>
      </c>
      <c r="I2232" s="9" t="str">
        <f>VLOOKUP(H2232,Ranges!$A$4:$B$15,2,TRUE)</f>
        <v>&lt;0.1</v>
      </c>
      <c r="J2232" s="6">
        <v>44574.523912037002</v>
      </c>
      <c r="K2232" s="6">
        <v>44574.525208333303</v>
      </c>
      <c r="L2232" s="10">
        <f t="shared" si="172"/>
        <v>1.8666666734497994</v>
      </c>
      <c r="M2232" s="9" t="str">
        <f>VLOOKUP(L2232,Ranges!$A$4:$B$15,2,TRUE)</f>
        <v>1-1.9</v>
      </c>
      <c r="N2232" s="6">
        <v>44574.524826388901</v>
      </c>
      <c r="O2232" s="6">
        <v>44574.526122685202</v>
      </c>
      <c r="P2232" s="10">
        <f t="shared" si="174"/>
        <v>1.8666666734497994</v>
      </c>
      <c r="Q2232" s="9" t="str">
        <f>VLOOKUP(P2232,Ranges!$A$4:$B$15,2,TRUE)</f>
        <v>1-1.9</v>
      </c>
      <c r="R2232" s="6">
        <v>44574.526585648098</v>
      </c>
      <c r="S2232" s="4">
        <v>5</v>
      </c>
      <c r="T2232" s="4">
        <v>2</v>
      </c>
      <c r="U2232" s="4">
        <v>0</v>
      </c>
      <c r="V2232" s="4">
        <v>0</v>
      </c>
      <c r="W2232" s="4">
        <v>1</v>
      </c>
      <c r="X2232" s="33">
        <f t="shared" si="173"/>
        <v>1</v>
      </c>
      <c r="Y2232" s="4">
        <v>5</v>
      </c>
    </row>
    <row r="2233" spans="1:25" x14ac:dyDescent="0.3">
      <c r="A2233" s="4">
        <v>116512</v>
      </c>
      <c r="B2233" s="5">
        <v>44574</v>
      </c>
      <c r="C2233" s="4">
        <v>5</v>
      </c>
      <c r="D2233" s="4">
        <v>1</v>
      </c>
      <c r="E2233" s="6">
        <v>44574.5242013889</v>
      </c>
      <c r="F2233" s="6">
        <v>44574.5242013889</v>
      </c>
      <c r="G2233" s="7">
        <f t="shared" si="170"/>
        <v>12</v>
      </c>
      <c r="H2233" s="8">
        <f t="shared" si="171"/>
        <v>0</v>
      </c>
      <c r="I2233" s="9" t="str">
        <f>VLOOKUP(H2233,Ranges!$A$4:$B$15,2,TRUE)</f>
        <v>&lt;0.1</v>
      </c>
      <c r="J2233" s="6">
        <v>44574.524490740703</v>
      </c>
      <c r="K2233" s="6">
        <v>44574.524826388901</v>
      </c>
      <c r="L2233" s="10">
        <f t="shared" si="172"/>
        <v>0.48333340440876782</v>
      </c>
      <c r="M2233" s="9" t="str">
        <f>VLOOKUP(L2233,Ranges!$A$4:$B$15,2,TRUE)</f>
        <v>0.1-0.49</v>
      </c>
      <c r="N2233" s="6">
        <v>44574.525393518503</v>
      </c>
      <c r="O2233" s="6">
        <v>44574.526585648098</v>
      </c>
      <c r="P2233" s="10">
        <f t="shared" si="174"/>
        <v>1.7166666174307466</v>
      </c>
      <c r="Q2233" s="9" t="str">
        <f>VLOOKUP(P2233,Ranges!$A$4:$B$15,2,TRUE)</f>
        <v>1-1.9</v>
      </c>
      <c r="R2233" s="6">
        <v>44574.527048611097</v>
      </c>
      <c r="S2233" s="4">
        <v>1</v>
      </c>
      <c r="T2233" s="4">
        <v>1</v>
      </c>
      <c r="U2233" s="4">
        <v>1</v>
      </c>
      <c r="V2233" s="4">
        <v>0</v>
      </c>
      <c r="W2233" s="4">
        <v>0</v>
      </c>
      <c r="X2233" s="33">
        <f t="shared" si="173"/>
        <v>1</v>
      </c>
      <c r="Y2233" s="4">
        <v>5</v>
      </c>
    </row>
    <row r="2234" spans="1:25" x14ac:dyDescent="0.3">
      <c r="A2234" s="4">
        <v>116513</v>
      </c>
      <c r="B2234" s="5">
        <v>44574</v>
      </c>
      <c r="C2234" s="4">
        <v>5</v>
      </c>
      <c r="D2234" s="4">
        <v>1</v>
      </c>
      <c r="E2234" s="6">
        <v>44574.525069444397</v>
      </c>
      <c r="F2234" s="6">
        <v>44574.525069444397</v>
      </c>
      <c r="G2234" s="7">
        <f t="shared" si="170"/>
        <v>12</v>
      </c>
      <c r="H2234" s="8">
        <f t="shared" si="171"/>
        <v>0</v>
      </c>
      <c r="I2234" s="9" t="str">
        <f>VLOOKUP(H2234,Ranges!$A$4:$B$15,2,TRUE)</f>
        <v>&lt;0.1</v>
      </c>
      <c r="J2234" s="6">
        <v>44574.525393518503</v>
      </c>
      <c r="K2234" s="6">
        <v>44574.525393518503</v>
      </c>
      <c r="L2234" s="10">
        <f t="shared" si="172"/>
        <v>0</v>
      </c>
      <c r="M2234" s="9" t="str">
        <f>VLOOKUP(L2234,Ranges!$A$4:$B$15,2,TRUE)</f>
        <v>&lt;0.1</v>
      </c>
      <c r="N2234" s="6">
        <v>44574.525937500002</v>
      </c>
      <c r="O2234" s="6">
        <v>44574.527048611097</v>
      </c>
      <c r="P2234" s="10">
        <f t="shared" si="174"/>
        <v>1.5999999758787453</v>
      </c>
      <c r="Q2234" s="9" t="str">
        <f>VLOOKUP(P2234,Ranges!$A$4:$B$15,2,TRUE)</f>
        <v>1-1.9</v>
      </c>
      <c r="R2234" s="6">
        <v>44574.527511574102</v>
      </c>
      <c r="S2234" s="4">
        <v>3</v>
      </c>
      <c r="T2234" s="4">
        <v>3</v>
      </c>
      <c r="U2234" s="4">
        <v>0</v>
      </c>
      <c r="V2234" s="4">
        <v>0</v>
      </c>
      <c r="W2234" s="4">
        <v>1</v>
      </c>
      <c r="X2234" s="33">
        <f t="shared" si="173"/>
        <v>1</v>
      </c>
      <c r="Y2234" s="4">
        <v>4</v>
      </c>
    </row>
    <row r="2235" spans="1:25" x14ac:dyDescent="0.3">
      <c r="A2235" s="4">
        <v>116514</v>
      </c>
      <c r="B2235" s="5">
        <v>44574</v>
      </c>
      <c r="C2235" s="4">
        <v>5</v>
      </c>
      <c r="D2235" s="4">
        <v>1</v>
      </c>
      <c r="E2235" s="6">
        <v>44574.525798611103</v>
      </c>
      <c r="F2235" s="6">
        <v>44574.525798611103</v>
      </c>
      <c r="G2235" s="7">
        <f t="shared" si="170"/>
        <v>12</v>
      </c>
      <c r="H2235" s="8">
        <f t="shared" si="171"/>
        <v>0</v>
      </c>
      <c r="I2235" s="9" t="str">
        <f>VLOOKUP(H2235,Ranges!$A$4:$B$15,2,TRUE)</f>
        <v>&lt;0.1</v>
      </c>
      <c r="J2235" s="6">
        <v>44574.526145833297</v>
      </c>
      <c r="K2235" s="6">
        <v>44574.526145833297</v>
      </c>
      <c r="L2235" s="10">
        <f t="shared" si="172"/>
        <v>0</v>
      </c>
      <c r="M2235" s="9" t="str">
        <f>VLOOKUP(L2235,Ranges!$A$4:$B$15,2,TRUE)</f>
        <v>&lt;0.1</v>
      </c>
      <c r="N2235" s="6">
        <v>44574.526805555499</v>
      </c>
      <c r="O2235" s="6">
        <v>44574.527511574102</v>
      </c>
      <c r="P2235" s="10">
        <f t="shared" si="174"/>
        <v>1.0166667890734971</v>
      </c>
      <c r="Q2235" s="9" t="str">
        <f>VLOOKUP(P2235,Ranges!$A$4:$B$15,2,TRUE)</f>
        <v>1-1.9</v>
      </c>
      <c r="R2235" s="6">
        <v>44574.527974536999</v>
      </c>
      <c r="S2235" s="4">
        <v>6</v>
      </c>
      <c r="T2235" s="4">
        <v>1</v>
      </c>
      <c r="U2235" s="4">
        <v>0</v>
      </c>
      <c r="V2235" s="4">
        <v>0</v>
      </c>
      <c r="W2235" s="4">
        <v>1</v>
      </c>
      <c r="X2235" s="33">
        <f t="shared" si="173"/>
        <v>1</v>
      </c>
      <c r="Y2235" s="4">
        <v>4</v>
      </c>
    </row>
    <row r="2236" spans="1:25" x14ac:dyDescent="0.3">
      <c r="A2236" s="4">
        <v>116515</v>
      </c>
      <c r="B2236" s="5">
        <v>44574</v>
      </c>
      <c r="C2236" s="4">
        <v>5</v>
      </c>
      <c r="D2236" s="4">
        <v>1</v>
      </c>
      <c r="E2236" s="6">
        <v>44574.526724536998</v>
      </c>
      <c r="F2236" s="6">
        <v>44574.526724536998</v>
      </c>
      <c r="G2236" s="7">
        <f t="shared" si="170"/>
        <v>12</v>
      </c>
      <c r="H2236" s="8">
        <f t="shared" si="171"/>
        <v>0</v>
      </c>
      <c r="I2236" s="9" t="str">
        <f>VLOOKUP(H2236,Ranges!$A$4:$B$15,2,TRUE)</f>
        <v>&lt;0.1</v>
      </c>
      <c r="J2236" s="6">
        <v>44574.527106481502</v>
      </c>
      <c r="K2236" s="6">
        <v>44574.527106481502</v>
      </c>
      <c r="L2236" s="10">
        <f t="shared" si="172"/>
        <v>0</v>
      </c>
      <c r="M2236" s="9" t="str">
        <f>VLOOKUP(L2236,Ranges!$A$4:$B$15,2,TRUE)</f>
        <v>&lt;0.1</v>
      </c>
      <c r="N2236" s="6">
        <v>44574.527743055602</v>
      </c>
      <c r="O2236" s="6">
        <v>44574.527974536999</v>
      </c>
      <c r="P2236" s="10">
        <f t="shared" si="174"/>
        <v>0.33333321218378842</v>
      </c>
      <c r="Q2236" s="9" t="str">
        <f>VLOOKUP(P2236,Ranges!$A$4:$B$15,2,TRUE)</f>
        <v>0.1-0.49</v>
      </c>
      <c r="R2236" s="6">
        <v>44574.528437499997</v>
      </c>
      <c r="S2236" s="4">
        <v>2</v>
      </c>
      <c r="T2236" s="4">
        <v>1</v>
      </c>
      <c r="U2236" s="4">
        <v>1</v>
      </c>
      <c r="V2236" s="4">
        <v>0</v>
      </c>
      <c r="W2236" s="4">
        <v>0</v>
      </c>
      <c r="X2236" s="33">
        <f t="shared" si="173"/>
        <v>1</v>
      </c>
      <c r="Y2236" s="4">
        <v>6</v>
      </c>
    </row>
    <row r="2237" spans="1:25" x14ac:dyDescent="0.3">
      <c r="A2237" s="4">
        <v>116516</v>
      </c>
      <c r="B2237" s="5">
        <v>44574</v>
      </c>
      <c r="C2237" s="4">
        <v>5</v>
      </c>
      <c r="D2237" s="4">
        <v>1</v>
      </c>
      <c r="E2237" s="6">
        <v>44574.527499999997</v>
      </c>
      <c r="F2237" s="6">
        <v>44574.527499999997</v>
      </c>
      <c r="G2237" s="7">
        <f t="shared" si="170"/>
        <v>12</v>
      </c>
      <c r="H2237" s="8">
        <f t="shared" si="171"/>
        <v>0</v>
      </c>
      <c r="I2237" s="9" t="str">
        <f>VLOOKUP(H2237,Ranges!$A$4:$B$15,2,TRUE)</f>
        <v>&lt;0.1</v>
      </c>
      <c r="J2237" s="6">
        <v>44574.528136574103</v>
      </c>
      <c r="K2237" s="6">
        <v>44574.528136574103</v>
      </c>
      <c r="L2237" s="10">
        <f t="shared" si="172"/>
        <v>0</v>
      </c>
      <c r="M2237" s="9" t="str">
        <f>VLOOKUP(L2237,Ranges!$A$4:$B$15,2,TRUE)</f>
        <v>&lt;0.1</v>
      </c>
      <c r="N2237" s="6">
        <v>44574.528877314799</v>
      </c>
      <c r="O2237" s="6">
        <v>44574.528877314799</v>
      </c>
      <c r="P2237" s="10">
        <f t="shared" si="174"/>
        <v>0</v>
      </c>
      <c r="Q2237" s="9" t="str">
        <f>VLOOKUP(P2237,Ranges!$A$4:$B$15,2,TRUE)</f>
        <v>&lt;0.1</v>
      </c>
      <c r="R2237" s="6">
        <v>44574.529340277797</v>
      </c>
      <c r="S2237" s="4">
        <v>5</v>
      </c>
      <c r="T2237" s="4">
        <v>1</v>
      </c>
      <c r="U2237" s="4">
        <v>1</v>
      </c>
      <c r="V2237" s="4">
        <v>0</v>
      </c>
      <c r="W2237" s="4">
        <v>0</v>
      </c>
      <c r="X2237" s="33">
        <f t="shared" si="173"/>
        <v>1</v>
      </c>
      <c r="Y2237" s="4">
        <v>9</v>
      </c>
    </row>
    <row r="2238" spans="1:25" x14ac:dyDescent="0.3">
      <c r="A2238" s="4">
        <v>116517</v>
      </c>
      <c r="B2238" s="5">
        <v>44574</v>
      </c>
      <c r="C2238" s="4">
        <v>5</v>
      </c>
      <c r="D2238" s="4">
        <v>1</v>
      </c>
      <c r="E2238" s="6">
        <v>44574.528124999997</v>
      </c>
      <c r="F2238" s="6">
        <v>44574.528124999997</v>
      </c>
      <c r="G2238" s="7">
        <f t="shared" si="170"/>
        <v>12</v>
      </c>
      <c r="H2238" s="8">
        <f t="shared" si="171"/>
        <v>0</v>
      </c>
      <c r="I2238" s="9" t="str">
        <f>VLOOKUP(H2238,Ranges!$A$4:$B$15,2,TRUE)</f>
        <v>&lt;0.1</v>
      </c>
      <c r="J2238" s="6">
        <v>44574.531041666698</v>
      </c>
      <c r="K2238" s="6">
        <v>44574.531041666698</v>
      </c>
      <c r="L2238" s="10">
        <f t="shared" si="172"/>
        <v>0</v>
      </c>
      <c r="M2238" s="9" t="str">
        <f>VLOOKUP(L2238,Ranges!$A$4:$B$15,2,TRUE)</f>
        <v>&lt;0.1</v>
      </c>
      <c r="N2238" s="6">
        <v>44574.534305555499</v>
      </c>
      <c r="O2238" s="6">
        <v>44574.534305555499</v>
      </c>
      <c r="P2238" s="10">
        <f t="shared" si="174"/>
        <v>0</v>
      </c>
      <c r="Q2238" s="9" t="str">
        <f>VLOOKUP(P2238,Ranges!$A$4:$B$15,2,TRUE)</f>
        <v>&lt;0.1</v>
      </c>
      <c r="R2238" s="6">
        <v>44574.535347222198</v>
      </c>
      <c r="S2238" s="4">
        <v>1</v>
      </c>
      <c r="T2238" s="4">
        <v>1</v>
      </c>
      <c r="U2238" s="4">
        <v>2</v>
      </c>
      <c r="V2238" s="4">
        <v>2</v>
      </c>
      <c r="W2238" s="4">
        <v>2</v>
      </c>
      <c r="X2238" s="33">
        <f t="shared" si="173"/>
        <v>6</v>
      </c>
      <c r="Y2238" s="4">
        <v>8</v>
      </c>
    </row>
    <row r="2239" spans="1:25" x14ac:dyDescent="0.3">
      <c r="A2239" s="4">
        <v>116518</v>
      </c>
      <c r="B2239" s="5">
        <v>44574</v>
      </c>
      <c r="C2239" s="4">
        <v>5</v>
      </c>
      <c r="D2239" s="4">
        <v>1</v>
      </c>
      <c r="E2239" s="6">
        <v>44574.528946759303</v>
      </c>
      <c r="F2239" s="6">
        <v>44574.5303472222</v>
      </c>
      <c r="G2239" s="7">
        <f t="shared" si="170"/>
        <v>12</v>
      </c>
      <c r="H2239" s="8">
        <f t="shared" si="171"/>
        <v>2.0166665723081678</v>
      </c>
      <c r="I2239" s="9" t="str">
        <f>VLOOKUP(H2239,Ranges!$A$4:$B$15,2,TRUE)</f>
        <v>2-2.9</v>
      </c>
      <c r="J2239" s="6">
        <v>44574.5307060185</v>
      </c>
      <c r="K2239" s="6">
        <v>44574.534305555499</v>
      </c>
      <c r="L2239" s="10">
        <f t="shared" si="172"/>
        <v>5.1833332772366703</v>
      </c>
      <c r="M2239" s="9" t="str">
        <f>VLOOKUP(L2239,Ranges!$A$4:$B$15,2,TRUE)</f>
        <v>5-5.9</v>
      </c>
      <c r="N2239" s="6">
        <v>44574.531215277799</v>
      </c>
      <c r="O2239" s="6">
        <v>44574.535347222198</v>
      </c>
      <c r="P2239" s="10">
        <f t="shared" si="174"/>
        <v>5.949999934528023</v>
      </c>
      <c r="Q2239" s="9" t="str">
        <f>VLOOKUP(P2239,Ranges!$A$4:$B$15,2,TRUE)</f>
        <v>5-5.9</v>
      </c>
      <c r="R2239" s="6">
        <v>44574.535810185203</v>
      </c>
      <c r="S2239" s="4">
        <v>1</v>
      </c>
      <c r="T2239" s="4">
        <v>1</v>
      </c>
      <c r="U2239" s="4">
        <v>0</v>
      </c>
      <c r="V2239" s="4">
        <v>0</v>
      </c>
      <c r="W2239" s="4">
        <v>1</v>
      </c>
      <c r="X2239" s="33">
        <f t="shared" si="173"/>
        <v>1</v>
      </c>
      <c r="Y2239" s="4">
        <v>3</v>
      </c>
    </row>
    <row r="2240" spans="1:25" x14ac:dyDescent="0.3">
      <c r="A2240" s="4">
        <v>116519</v>
      </c>
      <c r="B2240" s="5">
        <v>44574</v>
      </c>
      <c r="C2240" s="4">
        <v>5</v>
      </c>
      <c r="D2240" s="4">
        <v>1</v>
      </c>
      <c r="E2240" s="6">
        <v>44574.529861111099</v>
      </c>
      <c r="F2240" s="6">
        <v>44574.5307060185</v>
      </c>
      <c r="G2240" s="7">
        <f t="shared" si="170"/>
        <v>12</v>
      </c>
      <c r="H2240" s="8">
        <f t="shared" si="171"/>
        <v>1.2166666577104479</v>
      </c>
      <c r="I2240" s="9" t="str">
        <f>VLOOKUP(H2240,Ranges!$A$4:$B$15,2,TRUE)</f>
        <v>1-1.9</v>
      </c>
      <c r="J2240" s="6">
        <v>44574.531064814801</v>
      </c>
      <c r="K2240" s="6">
        <v>44574.531215277799</v>
      </c>
      <c r="L2240" s="10">
        <f t="shared" si="172"/>
        <v>0.21666671731509268</v>
      </c>
      <c r="M2240" s="9" t="str">
        <f>VLOOKUP(L2240,Ranges!$A$4:$B$15,2,TRUE)</f>
        <v>0.1-0.49</v>
      </c>
      <c r="N2240" s="6">
        <v>44574.531527777799</v>
      </c>
      <c r="O2240" s="6">
        <v>44574.535810185203</v>
      </c>
      <c r="P2240" s="10">
        <f t="shared" si="174"/>
        <v>6.1666666623204947</v>
      </c>
      <c r="Q2240" s="9" t="str">
        <f>VLOOKUP(P2240,Ranges!$A$4:$B$15,2,TRUE)</f>
        <v>6-6.9</v>
      </c>
      <c r="R2240" s="6">
        <v>44574.5362731481</v>
      </c>
      <c r="S2240" s="4">
        <v>1</v>
      </c>
      <c r="T2240" s="4">
        <v>3</v>
      </c>
      <c r="U2240" s="4">
        <v>0</v>
      </c>
      <c r="V2240" s="4">
        <v>0</v>
      </c>
      <c r="W2240" s="4">
        <v>1</v>
      </c>
      <c r="X2240" s="33">
        <f t="shared" si="173"/>
        <v>1</v>
      </c>
      <c r="Y2240" s="4">
        <v>3</v>
      </c>
    </row>
    <row r="2241" spans="1:25" x14ac:dyDescent="0.3">
      <c r="A2241" s="4">
        <v>116520</v>
      </c>
      <c r="B2241" s="5">
        <v>44574</v>
      </c>
      <c r="C2241" s="4">
        <v>5</v>
      </c>
      <c r="D2241" s="4">
        <v>1</v>
      </c>
      <c r="E2241" s="6">
        <v>44574.530509259297</v>
      </c>
      <c r="F2241" s="6">
        <v>44574.531064814801</v>
      </c>
      <c r="G2241" s="7">
        <f t="shared" si="170"/>
        <v>12</v>
      </c>
      <c r="H2241" s="8">
        <f t="shared" si="171"/>
        <v>0.79999992507509887</v>
      </c>
      <c r="I2241" s="9" t="str">
        <f>VLOOKUP(H2241,Ranges!$A$4:$B$15,2,TRUE)</f>
        <v>0.5-0.99</v>
      </c>
      <c r="J2241" s="6">
        <v>44574.5317939815</v>
      </c>
      <c r="K2241" s="6">
        <v>44574.5317939815</v>
      </c>
      <c r="L2241" s="10">
        <f t="shared" si="172"/>
        <v>0</v>
      </c>
      <c r="M2241" s="9" t="str">
        <f>VLOOKUP(L2241,Ranges!$A$4:$B$15,2,TRUE)</f>
        <v>&lt;0.1</v>
      </c>
      <c r="N2241" s="6">
        <v>44574.532685185201</v>
      </c>
      <c r="O2241" s="6">
        <v>44574.5362731481</v>
      </c>
      <c r="P2241" s="10">
        <f t="shared" si="174"/>
        <v>5.1666665752418339</v>
      </c>
      <c r="Q2241" s="9" t="str">
        <f>VLOOKUP(P2241,Ranges!$A$4:$B$15,2,TRUE)</f>
        <v>5-5.9</v>
      </c>
      <c r="R2241" s="6">
        <v>44574.536736111098</v>
      </c>
      <c r="S2241" s="4">
        <v>2</v>
      </c>
      <c r="T2241" s="4">
        <v>3</v>
      </c>
      <c r="U2241" s="4">
        <v>0</v>
      </c>
      <c r="V2241" s="4">
        <v>0</v>
      </c>
      <c r="W2241" s="4">
        <v>1</v>
      </c>
      <c r="X2241" s="33">
        <f t="shared" si="173"/>
        <v>1</v>
      </c>
      <c r="Y2241" s="4">
        <v>3</v>
      </c>
    </row>
    <row r="2242" spans="1:25" x14ac:dyDescent="0.3">
      <c r="A2242" s="4">
        <v>116521</v>
      </c>
      <c r="B2242" s="5">
        <v>44574</v>
      </c>
      <c r="C2242" s="4">
        <v>5</v>
      </c>
      <c r="D2242" s="4">
        <v>1</v>
      </c>
      <c r="E2242" s="6">
        <v>44574.53125</v>
      </c>
      <c r="F2242" s="6">
        <v>44574.531446759203</v>
      </c>
      <c r="G2242" s="7">
        <f t="shared" si="170"/>
        <v>12</v>
      </c>
      <c r="H2242" s="8">
        <f t="shared" si="171"/>
        <v>0.28333325288258493</v>
      </c>
      <c r="I2242" s="9" t="str">
        <f>VLOOKUP(H2242,Ranges!$A$4:$B$15,2,TRUE)</f>
        <v>0.1-0.49</v>
      </c>
      <c r="J2242" s="6">
        <v>44574.531817129602</v>
      </c>
      <c r="K2242" s="6">
        <v>44574.532685185201</v>
      </c>
      <c r="L2242" s="10">
        <f t="shared" si="172"/>
        <v>1.2500000617001206</v>
      </c>
      <c r="M2242" s="9" t="str">
        <f>VLOOKUP(L2242,Ranges!$A$4:$B$15,2,TRUE)</f>
        <v>1-1.9</v>
      </c>
      <c r="N2242" s="6">
        <v>44574.532662037003</v>
      </c>
      <c r="O2242" s="6">
        <v>44574.536736111098</v>
      </c>
      <c r="P2242" s="10">
        <f t="shared" si="174"/>
        <v>5.8666666969656944</v>
      </c>
      <c r="Q2242" s="9" t="str">
        <f>VLOOKUP(P2242,Ranges!$A$4:$B$15,2,TRUE)</f>
        <v>5-5.9</v>
      </c>
      <c r="R2242" s="6">
        <v>44574.537199074097</v>
      </c>
      <c r="S2242" s="4">
        <v>4</v>
      </c>
      <c r="T2242" s="4">
        <v>1</v>
      </c>
      <c r="U2242" s="4">
        <v>0</v>
      </c>
      <c r="V2242" s="4">
        <v>0</v>
      </c>
      <c r="W2242" s="4">
        <v>1</v>
      </c>
      <c r="X2242" s="33">
        <f t="shared" si="173"/>
        <v>1</v>
      </c>
      <c r="Y2242" s="4">
        <v>4</v>
      </c>
    </row>
    <row r="2243" spans="1:25" x14ac:dyDescent="0.3">
      <c r="A2243" s="4">
        <v>116522</v>
      </c>
      <c r="B2243" s="5">
        <v>44574</v>
      </c>
      <c r="C2243" s="4">
        <v>5</v>
      </c>
      <c r="D2243" s="4">
        <v>1</v>
      </c>
      <c r="E2243" s="6">
        <v>44574.532175925902</v>
      </c>
      <c r="F2243" s="6">
        <v>44574.532175925902</v>
      </c>
      <c r="G2243" s="7">
        <f t="shared" si="170"/>
        <v>12</v>
      </c>
      <c r="H2243" s="8">
        <f t="shared" si="171"/>
        <v>0</v>
      </c>
      <c r="I2243" s="9" t="str">
        <f>VLOOKUP(H2243,Ranges!$A$4:$B$15,2,TRUE)</f>
        <v>&lt;0.1</v>
      </c>
      <c r="J2243" s="6">
        <v>44574.532893518503</v>
      </c>
      <c r="K2243" s="6">
        <v>44574.532893518503</v>
      </c>
      <c r="L2243" s="10">
        <f t="shared" si="172"/>
        <v>0</v>
      </c>
      <c r="M2243" s="9" t="str">
        <f>VLOOKUP(L2243,Ranges!$A$4:$B$15,2,TRUE)</f>
        <v>&lt;0.1</v>
      </c>
      <c r="N2243" s="6">
        <v>44574.533703703702</v>
      </c>
      <c r="O2243" s="6">
        <v>44574.537199074097</v>
      </c>
      <c r="P2243" s="10">
        <f t="shared" si="174"/>
        <v>5.0333333679009229</v>
      </c>
      <c r="Q2243" s="9" t="str">
        <f>VLOOKUP(P2243,Ranges!$A$4:$B$15,2,TRUE)</f>
        <v>5-5.9</v>
      </c>
      <c r="R2243" s="6">
        <v>44574.537662037001</v>
      </c>
      <c r="S2243" s="4">
        <v>5</v>
      </c>
      <c r="T2243" s="4">
        <v>1</v>
      </c>
      <c r="U2243" s="4">
        <v>0</v>
      </c>
      <c r="V2243" s="4">
        <v>0</v>
      </c>
      <c r="W2243" s="4">
        <v>1</v>
      </c>
      <c r="X2243" s="33">
        <f t="shared" si="173"/>
        <v>1</v>
      </c>
      <c r="Y2243" s="4">
        <v>4</v>
      </c>
    </row>
    <row r="2244" spans="1:25" x14ac:dyDescent="0.3">
      <c r="A2244" s="4">
        <v>116523</v>
      </c>
      <c r="B2244" s="5">
        <v>44574</v>
      </c>
      <c r="C2244" s="4">
        <v>5</v>
      </c>
      <c r="D2244" s="4">
        <v>1</v>
      </c>
      <c r="E2244" s="6">
        <v>44574.532835648097</v>
      </c>
      <c r="F2244" s="6">
        <v>44574.532835648097</v>
      </c>
      <c r="G2244" s="7">
        <f t="shared" si="170"/>
        <v>12</v>
      </c>
      <c r="H2244" s="8">
        <f t="shared" si="171"/>
        <v>0</v>
      </c>
      <c r="I2244" s="9" t="str">
        <f>VLOOKUP(H2244,Ranges!$A$4:$B$15,2,TRUE)</f>
        <v>&lt;0.1</v>
      </c>
      <c r="J2244" s="6">
        <v>44574.533576388902</v>
      </c>
      <c r="K2244" s="6">
        <v>44574.533703703702</v>
      </c>
      <c r="L2244" s="10">
        <f t="shared" si="172"/>
        <v>0.18333331332542002</v>
      </c>
      <c r="M2244" s="9" t="str">
        <f>VLOOKUP(L2244,Ranges!$A$4:$B$15,2,TRUE)</f>
        <v>0.1-0.49</v>
      </c>
      <c r="N2244" s="6">
        <v>44574.534224536997</v>
      </c>
      <c r="O2244" s="6">
        <v>44574.537662037001</v>
      </c>
      <c r="P2244" s="10">
        <f t="shared" si="174"/>
        <v>4.9500000046100467</v>
      </c>
      <c r="Q2244" s="9" t="str">
        <f>VLOOKUP(P2244,Ranges!$A$4:$B$15,2,TRUE)</f>
        <v>4-4.9</v>
      </c>
      <c r="R2244" s="6">
        <v>44574.538124999999</v>
      </c>
      <c r="S2244" s="4">
        <v>5</v>
      </c>
      <c r="T2244" s="4">
        <v>3</v>
      </c>
      <c r="U2244" s="4">
        <v>0</v>
      </c>
      <c r="V2244" s="4">
        <v>1</v>
      </c>
      <c r="W2244" s="4">
        <v>0</v>
      </c>
      <c r="X2244" s="33">
        <f t="shared" si="173"/>
        <v>1</v>
      </c>
      <c r="Y2244" s="4">
        <v>4</v>
      </c>
    </row>
    <row r="2245" spans="1:25" x14ac:dyDescent="0.3">
      <c r="A2245" s="4">
        <v>116524</v>
      </c>
      <c r="B2245" s="5">
        <v>44574</v>
      </c>
      <c r="C2245" s="4">
        <v>5</v>
      </c>
      <c r="D2245" s="4">
        <v>1</v>
      </c>
      <c r="E2245" s="6">
        <v>44574.533587963</v>
      </c>
      <c r="F2245" s="6">
        <v>44574.533587963</v>
      </c>
      <c r="G2245" s="7">
        <f t="shared" si="170"/>
        <v>12</v>
      </c>
      <c r="H2245" s="8">
        <f t="shared" si="171"/>
        <v>0</v>
      </c>
      <c r="I2245" s="9" t="str">
        <f>VLOOKUP(H2245,Ranges!$A$4:$B$15,2,TRUE)</f>
        <v>&lt;0.1</v>
      </c>
      <c r="J2245" s="6">
        <v>44574.534652777802</v>
      </c>
      <c r="K2245" s="6">
        <v>44574.534652777802</v>
      </c>
      <c r="L2245" s="10">
        <f t="shared" si="172"/>
        <v>0</v>
      </c>
      <c r="M2245" s="9" t="str">
        <f>VLOOKUP(L2245,Ranges!$A$4:$B$15,2,TRUE)</f>
        <v>&lt;0.1</v>
      </c>
      <c r="N2245" s="6">
        <v>44574.535717592596</v>
      </c>
      <c r="O2245" s="6">
        <v>44574.538124999999</v>
      </c>
      <c r="P2245" s="10">
        <f t="shared" si="174"/>
        <v>3.4666666598059237</v>
      </c>
      <c r="Q2245" s="9" t="str">
        <f>VLOOKUP(P2245,Ranges!$A$4:$B$15,2,TRUE)</f>
        <v>3-3.9</v>
      </c>
      <c r="R2245" s="6">
        <v>44574.5387037037</v>
      </c>
      <c r="S2245" s="4">
        <v>6</v>
      </c>
      <c r="T2245" s="4">
        <v>3</v>
      </c>
      <c r="U2245" s="4">
        <v>0</v>
      </c>
      <c r="V2245" s="4">
        <v>0</v>
      </c>
      <c r="W2245" s="4">
        <v>2</v>
      </c>
      <c r="X2245" s="33">
        <f t="shared" si="173"/>
        <v>2</v>
      </c>
      <c r="Y2245" s="4">
        <v>4</v>
      </c>
    </row>
    <row r="2246" spans="1:25" x14ac:dyDescent="0.3">
      <c r="A2246" s="4">
        <v>116525</v>
      </c>
      <c r="B2246" s="5">
        <v>44574</v>
      </c>
      <c r="C2246" s="4">
        <v>5</v>
      </c>
      <c r="D2246" s="4">
        <v>1</v>
      </c>
      <c r="E2246" s="6">
        <v>44574.534432870401</v>
      </c>
      <c r="F2246" s="6">
        <v>44574.534432870401</v>
      </c>
      <c r="G2246" s="7">
        <f t="shared" si="170"/>
        <v>12</v>
      </c>
      <c r="H2246" s="8">
        <f t="shared" si="171"/>
        <v>0</v>
      </c>
      <c r="I2246" s="9" t="str">
        <f>VLOOKUP(H2246,Ranges!$A$4:$B$15,2,TRUE)</f>
        <v>&lt;0.1</v>
      </c>
      <c r="J2246" s="6">
        <v>44574.535081018497</v>
      </c>
      <c r="K2246" s="6">
        <v>44574.535717592596</v>
      </c>
      <c r="L2246" s="10">
        <f t="shared" si="172"/>
        <v>0.91666670283302665</v>
      </c>
      <c r="M2246" s="9" t="str">
        <f>VLOOKUP(L2246,Ranges!$A$4:$B$15,2,TRUE)</f>
        <v>0.5-0.99</v>
      </c>
      <c r="N2246" s="6">
        <v>44574.535694444399</v>
      </c>
      <c r="O2246" s="6">
        <v>44574.5387037037</v>
      </c>
      <c r="P2246" s="10">
        <f t="shared" si="174"/>
        <v>4.3333333928603679</v>
      </c>
      <c r="Q2246" s="9" t="str">
        <f>VLOOKUP(P2246,Ranges!$A$4:$B$15,2,TRUE)</f>
        <v>4-4.9</v>
      </c>
      <c r="R2246" s="6">
        <v>44574.539166666698</v>
      </c>
      <c r="S2246" s="4">
        <v>6</v>
      </c>
      <c r="T2246" s="4">
        <v>2</v>
      </c>
      <c r="U2246" s="4">
        <v>0</v>
      </c>
      <c r="V2246" s="4">
        <v>1</v>
      </c>
      <c r="W2246" s="4">
        <v>0</v>
      </c>
      <c r="X2246" s="33">
        <f t="shared" si="173"/>
        <v>1</v>
      </c>
      <c r="Y2246" s="4">
        <v>4</v>
      </c>
    </row>
    <row r="2247" spans="1:25" x14ac:dyDescent="0.3">
      <c r="A2247" s="4">
        <v>116526</v>
      </c>
      <c r="B2247" s="5">
        <v>44574</v>
      </c>
      <c r="C2247" s="4">
        <v>5</v>
      </c>
      <c r="D2247" s="4">
        <v>1</v>
      </c>
      <c r="E2247" s="6">
        <v>44574.535196759301</v>
      </c>
      <c r="F2247" s="6">
        <v>44574.535196759301</v>
      </c>
      <c r="G2247" s="7">
        <f t="shared" si="170"/>
        <v>12</v>
      </c>
      <c r="H2247" s="8">
        <f t="shared" si="171"/>
        <v>0</v>
      </c>
      <c r="I2247" s="9" t="str">
        <f>VLOOKUP(H2247,Ranges!$A$4:$B$15,2,TRUE)</f>
        <v>&lt;0.1</v>
      </c>
      <c r="J2247" s="6">
        <v>44574.535520833299</v>
      </c>
      <c r="K2247" s="6">
        <v>44574.535694444399</v>
      </c>
      <c r="L2247" s="10">
        <f t="shared" si="172"/>
        <v>0.24999998509883881</v>
      </c>
      <c r="M2247" s="9" t="str">
        <f>VLOOKUP(L2247,Ranges!$A$4:$B$15,2,TRUE)</f>
        <v>0.1-0.49</v>
      </c>
      <c r="N2247" s="6">
        <v>44574.536238425899</v>
      </c>
      <c r="O2247" s="6">
        <v>44574.539166666698</v>
      </c>
      <c r="P2247" s="10">
        <f t="shared" si="174"/>
        <v>4.2166667513083667</v>
      </c>
      <c r="Q2247" s="9" t="str">
        <f>VLOOKUP(P2247,Ranges!$A$4:$B$15,2,TRUE)</f>
        <v>4-4.9</v>
      </c>
      <c r="R2247" s="6">
        <v>44574.539629629602</v>
      </c>
      <c r="S2247" s="4">
        <v>3</v>
      </c>
      <c r="T2247" s="4">
        <v>3</v>
      </c>
      <c r="U2247" s="4">
        <v>1</v>
      </c>
      <c r="V2247" s="4">
        <v>0</v>
      </c>
      <c r="W2247" s="4">
        <v>0</v>
      </c>
      <c r="X2247" s="33">
        <f t="shared" si="173"/>
        <v>1</v>
      </c>
      <c r="Y2247" s="4">
        <v>3</v>
      </c>
    </row>
    <row r="2248" spans="1:25" x14ac:dyDescent="0.3">
      <c r="A2248" s="4">
        <v>116527</v>
      </c>
      <c r="B2248" s="5">
        <v>44574</v>
      </c>
      <c r="C2248" s="4">
        <v>5</v>
      </c>
      <c r="D2248" s="4">
        <v>1</v>
      </c>
      <c r="E2248" s="6">
        <v>44574.535810185203</v>
      </c>
      <c r="F2248" s="6">
        <v>44574.535810185203</v>
      </c>
      <c r="G2248" s="7">
        <f t="shared" si="170"/>
        <v>12</v>
      </c>
      <c r="H2248" s="8">
        <f t="shared" si="171"/>
        <v>0</v>
      </c>
      <c r="I2248" s="9" t="str">
        <f>VLOOKUP(H2248,Ranges!$A$4:$B$15,2,TRUE)</f>
        <v>&lt;0.1</v>
      </c>
      <c r="J2248" s="6">
        <v>44574.536516203698</v>
      </c>
      <c r="K2248" s="6">
        <v>44574.536516203698</v>
      </c>
      <c r="L2248" s="10">
        <f t="shared" si="172"/>
        <v>0</v>
      </c>
      <c r="M2248" s="9" t="str">
        <f>VLOOKUP(L2248,Ranges!$A$4:$B$15,2,TRUE)</f>
        <v>&lt;0.1</v>
      </c>
      <c r="N2248" s="6">
        <v>44574.537337962996</v>
      </c>
      <c r="O2248" s="6">
        <v>44574.539629629602</v>
      </c>
      <c r="P2248" s="10">
        <f t="shared" si="174"/>
        <v>3.2999999122694135</v>
      </c>
      <c r="Q2248" s="9" t="str">
        <f>VLOOKUP(P2248,Ranges!$A$4:$B$15,2,TRUE)</f>
        <v>3-3.9</v>
      </c>
      <c r="R2248" s="6">
        <v>44574.540092592601</v>
      </c>
      <c r="S2248" s="4">
        <v>6</v>
      </c>
      <c r="T2248" s="4">
        <v>1</v>
      </c>
      <c r="U2248" s="4">
        <v>0</v>
      </c>
      <c r="V2248" s="4">
        <v>0</v>
      </c>
      <c r="W2248" s="4">
        <v>1</v>
      </c>
      <c r="X2248" s="33">
        <f t="shared" si="173"/>
        <v>1</v>
      </c>
      <c r="Y2248" s="4">
        <v>3</v>
      </c>
    </row>
    <row r="2249" spans="1:25" x14ac:dyDescent="0.3">
      <c r="A2249" s="4">
        <v>116528</v>
      </c>
      <c r="B2249" s="5">
        <v>44574</v>
      </c>
      <c r="C2249" s="4">
        <v>5</v>
      </c>
      <c r="D2249" s="4">
        <v>1</v>
      </c>
      <c r="E2249" s="6">
        <v>44574.536620370403</v>
      </c>
      <c r="F2249" s="6">
        <v>44574.536620370403</v>
      </c>
      <c r="G2249" s="7">
        <f t="shared" si="170"/>
        <v>12</v>
      </c>
      <c r="H2249" s="8">
        <f t="shared" si="171"/>
        <v>0</v>
      </c>
      <c r="I2249" s="9" t="str">
        <f>VLOOKUP(H2249,Ranges!$A$4:$B$15,2,TRUE)</f>
        <v>&lt;0.1</v>
      </c>
      <c r="J2249" s="6">
        <v>44574.537349537</v>
      </c>
      <c r="K2249" s="6">
        <v>44574.537349537</v>
      </c>
      <c r="L2249" s="10">
        <f t="shared" si="172"/>
        <v>0</v>
      </c>
      <c r="M2249" s="9" t="str">
        <f>VLOOKUP(L2249,Ranges!$A$4:$B$15,2,TRUE)</f>
        <v>&lt;0.1</v>
      </c>
      <c r="N2249" s="6">
        <v>44574.537824074097</v>
      </c>
      <c r="O2249" s="6">
        <v>44574.540092592601</v>
      </c>
      <c r="P2249" s="10">
        <f t="shared" si="174"/>
        <v>3.2666666444856673</v>
      </c>
      <c r="Q2249" s="9" t="str">
        <f>VLOOKUP(P2249,Ranges!$A$4:$B$15,2,TRUE)</f>
        <v>3-3.9</v>
      </c>
      <c r="R2249" s="6">
        <v>44574.540555555497</v>
      </c>
      <c r="S2249" s="4">
        <v>2</v>
      </c>
      <c r="T2249" s="4">
        <v>3</v>
      </c>
      <c r="U2249" s="4">
        <v>0</v>
      </c>
      <c r="V2249" s="4">
        <v>1</v>
      </c>
      <c r="W2249" s="4">
        <v>0</v>
      </c>
      <c r="X2249" s="33">
        <f t="shared" si="173"/>
        <v>1</v>
      </c>
      <c r="Y2249" s="4">
        <v>3</v>
      </c>
    </row>
    <row r="2250" spans="1:25" x14ac:dyDescent="0.3">
      <c r="A2250" s="4">
        <v>116529</v>
      </c>
      <c r="B2250" s="5">
        <v>44574</v>
      </c>
      <c r="C2250" s="4">
        <v>5</v>
      </c>
      <c r="D2250" s="4">
        <v>1</v>
      </c>
      <c r="E2250" s="6">
        <v>44574.537291666697</v>
      </c>
      <c r="F2250" s="6">
        <v>44574.537291666697</v>
      </c>
      <c r="G2250" s="7">
        <f t="shared" si="170"/>
        <v>12</v>
      </c>
      <c r="H2250" s="8">
        <f t="shared" si="171"/>
        <v>0</v>
      </c>
      <c r="I2250" s="9" t="str">
        <f>VLOOKUP(H2250,Ranges!$A$4:$B$15,2,TRUE)</f>
        <v>&lt;0.1</v>
      </c>
      <c r="J2250" s="6">
        <v>44574.537592592598</v>
      </c>
      <c r="K2250" s="6">
        <v>44574.537824074097</v>
      </c>
      <c r="L2250" s="10">
        <f t="shared" si="172"/>
        <v>0.33333335886709392</v>
      </c>
      <c r="M2250" s="9" t="str">
        <f>VLOOKUP(L2250,Ranges!$A$4:$B$15,2,TRUE)</f>
        <v>0.1-0.49</v>
      </c>
      <c r="N2250" s="6">
        <v>44574.538506944402</v>
      </c>
      <c r="O2250" s="6">
        <v>44574.540555555497</v>
      </c>
      <c r="P2250" s="10">
        <f t="shared" si="174"/>
        <v>2.9499999771360308</v>
      </c>
      <c r="Q2250" s="9" t="str">
        <f>VLOOKUP(P2250,Ranges!$A$4:$B$15,2,TRUE)</f>
        <v>2-2.9</v>
      </c>
      <c r="R2250" s="6">
        <v>44574.541018518503</v>
      </c>
      <c r="S2250" s="4">
        <v>3</v>
      </c>
      <c r="T2250" s="4">
        <v>3</v>
      </c>
      <c r="U2250" s="4">
        <v>1</v>
      </c>
      <c r="V2250" s="4">
        <v>0</v>
      </c>
      <c r="W2250" s="4">
        <v>0</v>
      </c>
      <c r="X2250" s="33">
        <f t="shared" si="173"/>
        <v>1</v>
      </c>
      <c r="Y2250" s="4">
        <v>4</v>
      </c>
    </row>
    <row r="2251" spans="1:25" x14ac:dyDescent="0.3">
      <c r="A2251" s="4">
        <v>116530</v>
      </c>
      <c r="B2251" s="5">
        <v>44574</v>
      </c>
      <c r="C2251" s="4">
        <v>5</v>
      </c>
      <c r="D2251" s="4">
        <v>1</v>
      </c>
      <c r="E2251" s="6">
        <v>44574.538067129601</v>
      </c>
      <c r="F2251" s="6">
        <v>44574.538067129601</v>
      </c>
      <c r="G2251" s="7">
        <f t="shared" si="170"/>
        <v>12</v>
      </c>
      <c r="H2251" s="8">
        <f t="shared" si="171"/>
        <v>0</v>
      </c>
      <c r="I2251" s="9" t="str">
        <f>VLOOKUP(H2251,Ranges!$A$4:$B$15,2,TRUE)</f>
        <v>&lt;0.1</v>
      </c>
      <c r="J2251" s="6">
        <v>44574.53875</v>
      </c>
      <c r="K2251" s="6">
        <v>44574.53875</v>
      </c>
      <c r="L2251" s="10">
        <f t="shared" si="172"/>
        <v>0</v>
      </c>
      <c r="M2251" s="9" t="str">
        <f>VLOOKUP(L2251,Ranges!$A$4:$B$15,2,TRUE)</f>
        <v>&lt;0.1</v>
      </c>
      <c r="N2251" s="6">
        <v>44574.539317129602</v>
      </c>
      <c r="O2251" s="6">
        <v>44574.541018518503</v>
      </c>
      <c r="P2251" s="10">
        <f t="shared" si="174"/>
        <v>2.4500000174157321</v>
      </c>
      <c r="Q2251" s="9" t="str">
        <f>VLOOKUP(P2251,Ranges!$A$4:$B$15,2,TRUE)</f>
        <v>2-2.9</v>
      </c>
      <c r="R2251" s="6">
        <v>44574.541481481501</v>
      </c>
      <c r="S2251" s="4">
        <v>1</v>
      </c>
      <c r="T2251" s="4">
        <v>1</v>
      </c>
      <c r="U2251" s="4">
        <v>1</v>
      </c>
      <c r="V2251" s="4">
        <v>0</v>
      </c>
      <c r="W2251" s="4">
        <v>0</v>
      </c>
      <c r="X2251" s="33">
        <f t="shared" si="173"/>
        <v>1</v>
      </c>
      <c r="Y2251" s="4">
        <v>4</v>
      </c>
    </row>
    <row r="2252" spans="1:25" x14ac:dyDescent="0.3">
      <c r="A2252" s="4">
        <v>116531</v>
      </c>
      <c r="B2252" s="5">
        <v>44574</v>
      </c>
      <c r="C2252" s="4">
        <v>5</v>
      </c>
      <c r="D2252" s="4">
        <v>1</v>
      </c>
      <c r="E2252" s="6">
        <v>44574.538692129601</v>
      </c>
      <c r="F2252" s="6">
        <v>44574.538692129601</v>
      </c>
      <c r="G2252" s="7">
        <f t="shared" si="170"/>
        <v>12</v>
      </c>
      <c r="H2252" s="8">
        <f t="shared" si="171"/>
        <v>0</v>
      </c>
      <c r="I2252" s="9" t="str">
        <f>VLOOKUP(H2252,Ranges!$A$4:$B$15,2,TRUE)</f>
        <v>&lt;0.1</v>
      </c>
      <c r="J2252" s="6">
        <v>44574.539409722202</v>
      </c>
      <c r="K2252" s="6">
        <v>44574.539409722202</v>
      </c>
      <c r="L2252" s="10">
        <f t="shared" si="172"/>
        <v>0</v>
      </c>
      <c r="M2252" s="9" t="str">
        <f>VLOOKUP(L2252,Ranges!$A$4:$B$15,2,TRUE)</f>
        <v>&lt;0.1</v>
      </c>
      <c r="N2252" s="6">
        <v>44574.541122685201</v>
      </c>
      <c r="O2252" s="6">
        <v>44574.541481481501</v>
      </c>
      <c r="P2252" s="10">
        <f t="shared" si="174"/>
        <v>0.51666667219251394</v>
      </c>
      <c r="Q2252" s="9" t="str">
        <f>VLOOKUP(P2252,Ranges!$A$4:$B$15,2,TRUE)</f>
        <v>0.5-0.99</v>
      </c>
      <c r="R2252" s="6">
        <v>44574.542060185202</v>
      </c>
      <c r="S2252" s="4">
        <v>2</v>
      </c>
      <c r="T2252" s="4">
        <v>3</v>
      </c>
      <c r="U2252" s="4">
        <v>0</v>
      </c>
      <c r="V2252" s="4">
        <v>2</v>
      </c>
      <c r="W2252" s="4">
        <v>0</v>
      </c>
      <c r="X2252" s="33">
        <f t="shared" si="173"/>
        <v>2</v>
      </c>
      <c r="Y2252" s="4">
        <v>6</v>
      </c>
    </row>
    <row r="2253" spans="1:25" x14ac:dyDescent="0.3">
      <c r="A2253" s="4">
        <v>116532</v>
      </c>
      <c r="B2253" s="5">
        <v>44574</v>
      </c>
      <c r="C2253" s="4">
        <v>5</v>
      </c>
      <c r="D2253" s="4">
        <v>1</v>
      </c>
      <c r="E2253" s="6">
        <v>44574.539444444403</v>
      </c>
      <c r="F2253" s="6">
        <v>44574.539444444403</v>
      </c>
      <c r="G2253" s="7">
        <f t="shared" si="170"/>
        <v>12</v>
      </c>
      <c r="H2253" s="8">
        <f t="shared" si="171"/>
        <v>0</v>
      </c>
      <c r="I2253" s="9" t="str">
        <f>VLOOKUP(H2253,Ranges!$A$4:$B$15,2,TRUE)</f>
        <v>&lt;0.1</v>
      </c>
      <c r="J2253" s="6">
        <v>44574.540092592601</v>
      </c>
      <c r="K2253" s="6">
        <v>44574.541122685201</v>
      </c>
      <c r="L2253" s="10">
        <f t="shared" si="172"/>
        <v>1.483333344804123</v>
      </c>
      <c r="M2253" s="9" t="str">
        <f>VLOOKUP(L2253,Ranges!$A$4:$B$15,2,TRUE)</f>
        <v>1-1.9</v>
      </c>
      <c r="N2253" s="6">
        <v>44574.540613425903</v>
      </c>
      <c r="O2253" s="6">
        <v>44574.542060185202</v>
      </c>
      <c r="P2253" s="10">
        <f t="shared" si="174"/>
        <v>2.0833333907648921</v>
      </c>
      <c r="Q2253" s="9" t="str">
        <f>VLOOKUP(P2253,Ranges!$A$4:$B$15,2,TRUE)</f>
        <v>2-2.9</v>
      </c>
      <c r="R2253" s="6">
        <v>44574.542523148099</v>
      </c>
      <c r="S2253" s="4">
        <v>5</v>
      </c>
      <c r="T2253" s="4">
        <v>1</v>
      </c>
      <c r="U2253" s="4">
        <v>1</v>
      </c>
      <c r="V2253" s="4">
        <v>0</v>
      </c>
      <c r="W2253" s="4">
        <v>0</v>
      </c>
      <c r="X2253" s="33">
        <f t="shared" si="173"/>
        <v>1</v>
      </c>
      <c r="Y2253" s="4">
        <v>5</v>
      </c>
    </row>
    <row r="2254" spans="1:25" x14ac:dyDescent="0.3">
      <c r="A2254" s="4">
        <v>116533</v>
      </c>
      <c r="B2254" s="5">
        <v>44574</v>
      </c>
      <c r="C2254" s="4">
        <v>5</v>
      </c>
      <c r="D2254" s="4">
        <v>1</v>
      </c>
      <c r="E2254" s="6">
        <v>44574.540057870399</v>
      </c>
      <c r="F2254" s="6">
        <v>44574.540057870399</v>
      </c>
      <c r="G2254" s="7">
        <f t="shared" si="170"/>
        <v>12</v>
      </c>
      <c r="H2254" s="8">
        <f t="shared" si="171"/>
        <v>0</v>
      </c>
      <c r="I2254" s="9" t="str">
        <f>VLOOKUP(H2254,Ranges!$A$4:$B$15,2,TRUE)</f>
        <v>&lt;0.1</v>
      </c>
      <c r="J2254" s="6">
        <v>44574.540428240703</v>
      </c>
      <c r="K2254" s="6">
        <v>44574.540613425903</v>
      </c>
      <c r="L2254" s="10">
        <f t="shared" si="172"/>
        <v>0.26666668709367514</v>
      </c>
      <c r="M2254" s="9" t="str">
        <f>VLOOKUP(L2254,Ranges!$A$4:$B$15,2,TRUE)</f>
        <v>0.1-0.49</v>
      </c>
      <c r="N2254" s="6">
        <v>44574.541203703702</v>
      </c>
      <c r="O2254" s="6">
        <v>44574.542523148099</v>
      </c>
      <c r="P2254" s="10">
        <f t="shared" si="174"/>
        <v>1.8999999307561666</v>
      </c>
      <c r="Q2254" s="9" t="str">
        <f>VLOOKUP(P2254,Ranges!$A$4:$B$15,2,TRUE)</f>
        <v>1-1.9</v>
      </c>
      <c r="R2254" s="6">
        <v>44574.542986111097</v>
      </c>
      <c r="S2254" s="4">
        <v>3</v>
      </c>
      <c r="T2254" s="4">
        <v>1</v>
      </c>
      <c r="U2254" s="4">
        <v>0</v>
      </c>
      <c r="V2254" s="4">
        <v>1</v>
      </c>
      <c r="W2254" s="4">
        <v>0</v>
      </c>
      <c r="X2254" s="33">
        <f t="shared" si="173"/>
        <v>1</v>
      </c>
      <c r="Y2254" s="4">
        <v>4</v>
      </c>
    </row>
    <row r="2255" spans="1:25" x14ac:dyDescent="0.3">
      <c r="A2255" s="4">
        <v>116534</v>
      </c>
      <c r="B2255" s="5">
        <v>44574</v>
      </c>
      <c r="C2255" s="4">
        <v>5</v>
      </c>
      <c r="D2255" s="4">
        <v>1</v>
      </c>
      <c r="E2255" s="6">
        <v>44574.540983796302</v>
      </c>
      <c r="F2255" s="6">
        <v>44574.540983796302</v>
      </c>
      <c r="G2255" s="7">
        <f t="shared" si="170"/>
        <v>12</v>
      </c>
      <c r="H2255" s="8">
        <f t="shared" si="171"/>
        <v>0</v>
      </c>
      <c r="I2255" s="9" t="str">
        <f>VLOOKUP(H2255,Ranges!$A$4:$B$15,2,TRUE)</f>
        <v>&lt;0.1</v>
      </c>
      <c r="J2255" s="6">
        <v>44574.542337963001</v>
      </c>
      <c r="K2255" s="6">
        <v>44574.542337963001</v>
      </c>
      <c r="L2255" s="10">
        <f t="shared" si="172"/>
        <v>0</v>
      </c>
      <c r="M2255" s="9" t="str">
        <f>VLOOKUP(L2255,Ranges!$A$4:$B$15,2,TRUE)</f>
        <v>&lt;0.1</v>
      </c>
      <c r="N2255" s="6">
        <v>44574.544525463003</v>
      </c>
      <c r="O2255" s="6">
        <v>44574.544525463003</v>
      </c>
      <c r="P2255" s="10">
        <f t="shared" si="174"/>
        <v>0</v>
      </c>
      <c r="Q2255" s="9" t="str">
        <f>VLOOKUP(P2255,Ranges!$A$4:$B$15,2,TRUE)</f>
        <v>&lt;0.1</v>
      </c>
      <c r="R2255" s="6">
        <v>44574.545219907399</v>
      </c>
      <c r="S2255" s="4">
        <v>2</v>
      </c>
      <c r="T2255" s="4">
        <v>2</v>
      </c>
      <c r="U2255" s="4">
        <v>1</v>
      </c>
      <c r="V2255" s="4">
        <v>1</v>
      </c>
      <c r="W2255" s="4">
        <v>1</v>
      </c>
      <c r="X2255" s="33">
        <f t="shared" si="173"/>
        <v>3</v>
      </c>
      <c r="Y2255" s="4">
        <v>8</v>
      </c>
    </row>
    <row r="2256" spans="1:25" x14ac:dyDescent="0.3">
      <c r="A2256" s="4">
        <v>116535</v>
      </c>
      <c r="B2256" s="5">
        <v>44574</v>
      </c>
      <c r="C2256" s="4">
        <v>5</v>
      </c>
      <c r="D2256" s="4">
        <v>1</v>
      </c>
      <c r="E2256" s="6">
        <v>44574.541527777801</v>
      </c>
      <c r="F2256" s="6">
        <v>44574.541527777801</v>
      </c>
      <c r="G2256" s="7">
        <f t="shared" si="170"/>
        <v>12</v>
      </c>
      <c r="H2256" s="8">
        <f t="shared" si="171"/>
        <v>0</v>
      </c>
      <c r="I2256" s="9" t="str">
        <f>VLOOKUP(H2256,Ranges!$A$4:$B$15,2,TRUE)</f>
        <v>&lt;0.1</v>
      </c>
      <c r="J2256" s="6">
        <v>44574.542222222197</v>
      </c>
      <c r="K2256" s="6">
        <v>44574.542222222197</v>
      </c>
      <c r="L2256" s="10">
        <f t="shared" si="172"/>
        <v>0</v>
      </c>
      <c r="M2256" s="9" t="str">
        <f>VLOOKUP(L2256,Ranges!$A$4:$B$15,2,TRUE)</f>
        <v>&lt;0.1</v>
      </c>
      <c r="N2256" s="6">
        <v>44574.542777777802</v>
      </c>
      <c r="O2256" s="6">
        <v>44574.542777777802</v>
      </c>
      <c r="P2256" s="10">
        <f t="shared" si="174"/>
        <v>0</v>
      </c>
      <c r="Q2256" s="9" t="str">
        <f>VLOOKUP(P2256,Ranges!$A$4:$B$15,2,TRUE)</f>
        <v>&lt;0.1</v>
      </c>
      <c r="R2256" s="6">
        <v>44574.543240740699</v>
      </c>
      <c r="S2256" s="4">
        <v>6</v>
      </c>
      <c r="T2256" s="4">
        <v>1</v>
      </c>
      <c r="U2256" s="4">
        <v>0</v>
      </c>
      <c r="V2256" s="4">
        <v>1</v>
      </c>
      <c r="W2256" s="4">
        <v>0</v>
      </c>
      <c r="X2256" s="33">
        <f t="shared" si="173"/>
        <v>1</v>
      </c>
      <c r="Y2256" s="4">
        <v>9</v>
      </c>
    </row>
    <row r="2257" spans="1:25" x14ac:dyDescent="0.3">
      <c r="A2257" s="4">
        <v>116536</v>
      </c>
      <c r="B2257" s="5">
        <v>44574</v>
      </c>
      <c r="C2257" s="4">
        <v>5</v>
      </c>
      <c r="D2257" s="4">
        <v>1</v>
      </c>
      <c r="E2257" s="6">
        <v>44574.543194444399</v>
      </c>
      <c r="F2257" s="6">
        <v>44574.543194444399</v>
      </c>
      <c r="G2257" s="7">
        <f t="shared" si="170"/>
        <v>13</v>
      </c>
      <c r="H2257" s="8">
        <f t="shared" si="171"/>
        <v>0</v>
      </c>
      <c r="I2257" s="9" t="str">
        <f>VLOOKUP(H2257,Ranges!$A$4:$B$15,2,TRUE)</f>
        <v>&lt;0.1</v>
      </c>
      <c r="J2257" s="6">
        <v>44574.543530092596</v>
      </c>
      <c r="K2257" s="6">
        <v>44574.543530092596</v>
      </c>
      <c r="L2257" s="10">
        <f t="shared" si="172"/>
        <v>0</v>
      </c>
      <c r="M2257" s="9" t="str">
        <f>VLOOKUP(L2257,Ranges!$A$4:$B$15,2,TRUE)</f>
        <v>&lt;0.1</v>
      </c>
      <c r="N2257" s="6">
        <v>44574.544201388897</v>
      </c>
      <c r="O2257" s="6">
        <v>44574.544201388897</v>
      </c>
      <c r="P2257" s="10">
        <f t="shared" si="174"/>
        <v>0</v>
      </c>
      <c r="Q2257" s="9" t="str">
        <f>VLOOKUP(P2257,Ranges!$A$4:$B$15,2,TRUE)</f>
        <v>&lt;0.1</v>
      </c>
      <c r="R2257" s="6">
        <v>44574.544664351801</v>
      </c>
      <c r="S2257" s="4">
        <v>2</v>
      </c>
      <c r="T2257" s="4">
        <v>3</v>
      </c>
      <c r="U2257" s="4">
        <v>0</v>
      </c>
      <c r="V2257" s="4">
        <v>1</v>
      </c>
      <c r="W2257" s="4">
        <v>0</v>
      </c>
      <c r="X2257" s="33">
        <f t="shared" si="173"/>
        <v>1</v>
      </c>
      <c r="Y2257" s="4">
        <v>9</v>
      </c>
    </row>
    <row r="2258" spans="1:25" x14ac:dyDescent="0.3">
      <c r="A2258" s="4">
        <v>116537</v>
      </c>
      <c r="B2258" s="5">
        <v>44574</v>
      </c>
      <c r="C2258" s="4">
        <v>5</v>
      </c>
      <c r="D2258" s="4">
        <v>1</v>
      </c>
      <c r="E2258" s="6">
        <v>44574.5449421296</v>
      </c>
      <c r="F2258" s="6">
        <v>44574.5449421296</v>
      </c>
      <c r="G2258" s="7">
        <f t="shared" si="170"/>
        <v>13</v>
      </c>
      <c r="H2258" s="8">
        <f t="shared" si="171"/>
        <v>0</v>
      </c>
      <c r="I2258" s="9" t="str">
        <f>VLOOKUP(H2258,Ranges!$A$4:$B$15,2,TRUE)</f>
        <v>&lt;0.1</v>
      </c>
      <c r="J2258" s="6">
        <v>44574.545266203699</v>
      </c>
      <c r="K2258" s="6">
        <v>44574.545266203699</v>
      </c>
      <c r="L2258" s="10">
        <f t="shared" si="172"/>
        <v>0</v>
      </c>
      <c r="M2258" s="9" t="str">
        <f>VLOOKUP(L2258,Ranges!$A$4:$B$15,2,TRUE)</f>
        <v>&lt;0.1</v>
      </c>
      <c r="N2258" s="6">
        <v>44574.5460648148</v>
      </c>
      <c r="O2258" s="6">
        <v>44574.5460648148</v>
      </c>
      <c r="P2258" s="10">
        <f t="shared" si="174"/>
        <v>0</v>
      </c>
      <c r="Q2258" s="9" t="str">
        <f>VLOOKUP(P2258,Ranges!$A$4:$B$15,2,TRUE)</f>
        <v>&lt;0.1</v>
      </c>
      <c r="R2258" s="6">
        <v>44574.546527777798</v>
      </c>
      <c r="S2258" s="4">
        <v>5</v>
      </c>
      <c r="T2258" s="4">
        <v>1</v>
      </c>
      <c r="U2258" s="4">
        <v>0</v>
      </c>
      <c r="V2258" s="4">
        <v>1</v>
      </c>
      <c r="W2258" s="4">
        <v>0</v>
      </c>
      <c r="X2258" s="33">
        <f t="shared" si="173"/>
        <v>1</v>
      </c>
      <c r="Y2258" s="4">
        <v>8</v>
      </c>
    </row>
    <row r="2259" spans="1:25" x14ac:dyDescent="0.3">
      <c r="A2259" s="4">
        <v>116538</v>
      </c>
      <c r="B2259" s="5">
        <v>44574</v>
      </c>
      <c r="C2259" s="4">
        <v>5</v>
      </c>
      <c r="D2259" s="4">
        <v>1</v>
      </c>
      <c r="E2259" s="6">
        <v>44574.546770833302</v>
      </c>
      <c r="F2259" s="6">
        <v>44574.546770833302</v>
      </c>
      <c r="G2259" s="7">
        <f t="shared" si="170"/>
        <v>13</v>
      </c>
      <c r="H2259" s="8">
        <f t="shared" si="171"/>
        <v>0</v>
      </c>
      <c r="I2259" s="9" t="str">
        <f>VLOOKUP(H2259,Ranges!$A$4:$B$15,2,TRUE)</f>
        <v>&lt;0.1</v>
      </c>
      <c r="J2259" s="6">
        <v>44574.547905092601</v>
      </c>
      <c r="K2259" s="6">
        <v>44574.547905092601</v>
      </c>
      <c r="L2259" s="10">
        <f t="shared" si="172"/>
        <v>0</v>
      </c>
      <c r="M2259" s="9" t="str">
        <f>VLOOKUP(L2259,Ranges!$A$4:$B$15,2,TRUE)</f>
        <v>&lt;0.1</v>
      </c>
      <c r="N2259" s="6">
        <v>44574.549293981501</v>
      </c>
      <c r="O2259" s="6">
        <v>44574.549293981501</v>
      </c>
      <c r="P2259" s="10">
        <f t="shared" si="174"/>
        <v>0</v>
      </c>
      <c r="Q2259" s="9" t="str">
        <f>VLOOKUP(P2259,Ranges!$A$4:$B$15,2,TRUE)</f>
        <v>&lt;0.1</v>
      </c>
      <c r="R2259" s="6">
        <v>44574.549872685202</v>
      </c>
      <c r="S2259" s="4">
        <v>3</v>
      </c>
      <c r="T2259" s="4">
        <v>1</v>
      </c>
      <c r="U2259" s="4">
        <v>0</v>
      </c>
      <c r="V2259" s="4">
        <v>2</v>
      </c>
      <c r="W2259" s="4">
        <v>0</v>
      </c>
      <c r="X2259" s="33">
        <f t="shared" si="173"/>
        <v>2</v>
      </c>
      <c r="Y2259" s="4">
        <v>9</v>
      </c>
    </row>
    <row r="2260" spans="1:25" x14ac:dyDescent="0.3">
      <c r="A2260" s="4">
        <v>116539</v>
      </c>
      <c r="B2260" s="5">
        <v>44574</v>
      </c>
      <c r="C2260" s="4">
        <v>5</v>
      </c>
      <c r="D2260" s="4">
        <v>1</v>
      </c>
      <c r="E2260" s="6">
        <v>44574.548738425903</v>
      </c>
      <c r="F2260" s="6">
        <v>44574.548738425903</v>
      </c>
      <c r="G2260" s="7">
        <f t="shared" ref="G2260:G2323" si="175">HOUR(E2260)</f>
        <v>13</v>
      </c>
      <c r="H2260" s="8">
        <f t="shared" ref="H2260:H2323" si="176">(F2260-E2260)*24*60</f>
        <v>0</v>
      </c>
      <c r="I2260" s="9" t="str">
        <f>VLOOKUP(H2260,Ranges!$A$4:$B$15,2,TRUE)</f>
        <v>&lt;0.1</v>
      </c>
      <c r="J2260" s="6">
        <v>44574.549456018503</v>
      </c>
      <c r="K2260" s="6">
        <v>44574.549456018503</v>
      </c>
      <c r="L2260" s="10">
        <f t="shared" ref="L2260:L2323" si="177">(K2260-J2260)*24*60</f>
        <v>0</v>
      </c>
      <c r="M2260" s="9" t="str">
        <f>VLOOKUP(L2260,Ranges!$A$4:$B$15,2,TRUE)</f>
        <v>&lt;0.1</v>
      </c>
      <c r="N2260" s="6">
        <v>44574.550150463001</v>
      </c>
      <c r="O2260" s="6">
        <v>44574.550150463001</v>
      </c>
      <c r="P2260" s="10">
        <f t="shared" si="174"/>
        <v>0</v>
      </c>
      <c r="Q2260" s="9" t="str">
        <f>VLOOKUP(P2260,Ranges!$A$4:$B$15,2,TRUE)</f>
        <v>&lt;0.1</v>
      </c>
      <c r="R2260" s="6">
        <v>44574.550613425898</v>
      </c>
      <c r="S2260" s="4">
        <v>2</v>
      </c>
      <c r="T2260" s="4">
        <v>1</v>
      </c>
      <c r="U2260" s="4">
        <v>1</v>
      </c>
      <c r="V2260" s="4">
        <v>0</v>
      </c>
      <c r="W2260" s="4">
        <v>0</v>
      </c>
      <c r="X2260" s="33">
        <f t="shared" ref="X2260:X2323" si="178">U2260+V2260+W2260</f>
        <v>1</v>
      </c>
      <c r="Y2260" s="4">
        <v>8</v>
      </c>
    </row>
    <row r="2261" spans="1:25" x14ac:dyDescent="0.3">
      <c r="A2261" s="4">
        <v>116540</v>
      </c>
      <c r="B2261" s="5">
        <v>44574</v>
      </c>
      <c r="C2261" s="4">
        <v>5</v>
      </c>
      <c r="D2261" s="4">
        <v>1</v>
      </c>
      <c r="E2261" s="6">
        <v>44574.550532407397</v>
      </c>
      <c r="F2261" s="6">
        <v>44574.550532407397</v>
      </c>
      <c r="G2261" s="7">
        <f t="shared" si="175"/>
        <v>13</v>
      </c>
      <c r="H2261" s="8">
        <f t="shared" si="176"/>
        <v>0</v>
      </c>
      <c r="I2261" s="9" t="str">
        <f>VLOOKUP(H2261,Ranges!$A$4:$B$15,2,TRUE)</f>
        <v>&lt;0.1</v>
      </c>
      <c r="J2261" s="6">
        <v>44574.551273148099</v>
      </c>
      <c r="K2261" s="6">
        <v>44574.551273148099</v>
      </c>
      <c r="L2261" s="10">
        <f t="shared" si="177"/>
        <v>0</v>
      </c>
      <c r="M2261" s="9" t="str">
        <f>VLOOKUP(L2261,Ranges!$A$4:$B$15,2,TRUE)</f>
        <v>&lt;0.1</v>
      </c>
      <c r="N2261" s="6">
        <v>44574.551770833299</v>
      </c>
      <c r="O2261" s="6">
        <v>44574.551770833299</v>
      </c>
      <c r="P2261" s="10">
        <f t="shared" ref="P2261:P2324" si="179">(O2261-N2261)*24*60</f>
        <v>0</v>
      </c>
      <c r="Q2261" s="9" t="str">
        <f>VLOOKUP(P2261,Ranges!$A$4:$B$15,2,TRUE)</f>
        <v>&lt;0.1</v>
      </c>
      <c r="R2261" s="6">
        <v>44574.552233796298</v>
      </c>
      <c r="S2261" s="4">
        <v>3</v>
      </c>
      <c r="T2261" s="4">
        <v>2</v>
      </c>
      <c r="U2261" s="4">
        <v>0</v>
      </c>
      <c r="V2261" s="4">
        <v>0</v>
      </c>
      <c r="W2261" s="4">
        <v>1</v>
      </c>
      <c r="X2261" s="33">
        <f t="shared" si="178"/>
        <v>1</v>
      </c>
      <c r="Y2261" s="4">
        <v>9</v>
      </c>
    </row>
    <row r="2262" spans="1:25" x14ac:dyDescent="0.3">
      <c r="A2262" s="4">
        <v>116541</v>
      </c>
      <c r="B2262" s="5">
        <v>44574</v>
      </c>
      <c r="C2262" s="4">
        <v>5</v>
      </c>
      <c r="D2262" s="4">
        <v>1</v>
      </c>
      <c r="E2262" s="6">
        <v>44574.552175925899</v>
      </c>
      <c r="F2262" s="6">
        <v>44574.552175925899</v>
      </c>
      <c r="G2262" s="7">
        <f t="shared" si="175"/>
        <v>13</v>
      </c>
      <c r="H2262" s="8">
        <f t="shared" si="176"/>
        <v>0</v>
      </c>
      <c r="I2262" s="9" t="str">
        <f>VLOOKUP(H2262,Ranges!$A$4:$B$15,2,TRUE)</f>
        <v>&lt;0.1</v>
      </c>
      <c r="J2262" s="6">
        <v>44574.552835648101</v>
      </c>
      <c r="K2262" s="6">
        <v>44574.552835648101</v>
      </c>
      <c r="L2262" s="10">
        <f t="shared" si="177"/>
        <v>0</v>
      </c>
      <c r="M2262" s="9" t="str">
        <f>VLOOKUP(L2262,Ranges!$A$4:$B$15,2,TRUE)</f>
        <v>&lt;0.1</v>
      </c>
      <c r="N2262" s="6">
        <v>44574.5534722222</v>
      </c>
      <c r="O2262" s="6">
        <v>44574.5534722222</v>
      </c>
      <c r="P2262" s="10">
        <f t="shared" si="179"/>
        <v>0</v>
      </c>
      <c r="Q2262" s="9" t="str">
        <f>VLOOKUP(P2262,Ranges!$A$4:$B$15,2,TRUE)</f>
        <v>&lt;0.1</v>
      </c>
      <c r="R2262" s="6">
        <v>44574.553935185198</v>
      </c>
      <c r="S2262" s="4">
        <v>2</v>
      </c>
      <c r="T2262" s="4">
        <v>2</v>
      </c>
      <c r="U2262" s="4">
        <v>0</v>
      </c>
      <c r="V2262" s="4">
        <v>1</v>
      </c>
      <c r="W2262" s="4">
        <v>0</v>
      </c>
      <c r="X2262" s="33">
        <f t="shared" si="178"/>
        <v>1</v>
      </c>
      <c r="Y2262" s="4">
        <v>9</v>
      </c>
    </row>
    <row r="2263" spans="1:25" x14ac:dyDescent="0.3">
      <c r="A2263" s="4">
        <v>116542</v>
      </c>
      <c r="B2263" s="5">
        <v>44574</v>
      </c>
      <c r="C2263" s="4">
        <v>5</v>
      </c>
      <c r="D2263" s="4">
        <v>1</v>
      </c>
      <c r="E2263" s="6">
        <v>44574.553912037001</v>
      </c>
      <c r="F2263" s="6">
        <v>44574.553912037001</v>
      </c>
      <c r="G2263" s="7">
        <f t="shared" si="175"/>
        <v>13</v>
      </c>
      <c r="H2263" s="8">
        <f t="shared" si="176"/>
        <v>0</v>
      </c>
      <c r="I2263" s="9" t="str">
        <f>VLOOKUP(H2263,Ranges!$A$4:$B$15,2,TRUE)</f>
        <v>&lt;0.1</v>
      </c>
      <c r="J2263" s="6">
        <v>44574.554212962998</v>
      </c>
      <c r="K2263" s="6">
        <v>44574.554212962998</v>
      </c>
      <c r="L2263" s="10">
        <f t="shared" si="177"/>
        <v>0</v>
      </c>
      <c r="M2263" s="9" t="str">
        <f>VLOOKUP(L2263,Ranges!$A$4:$B$15,2,TRUE)</f>
        <v>&lt;0.1</v>
      </c>
      <c r="N2263" s="6">
        <v>44574.555115740703</v>
      </c>
      <c r="O2263" s="6">
        <v>44574.555115740703</v>
      </c>
      <c r="P2263" s="10">
        <f t="shared" si="179"/>
        <v>0</v>
      </c>
      <c r="Q2263" s="9" t="str">
        <f>VLOOKUP(P2263,Ranges!$A$4:$B$15,2,TRUE)</f>
        <v>&lt;0.1</v>
      </c>
      <c r="R2263" s="6">
        <v>44574.555578703701</v>
      </c>
      <c r="S2263" s="4">
        <v>6</v>
      </c>
      <c r="T2263" s="4">
        <v>1</v>
      </c>
      <c r="U2263" s="4">
        <v>1</v>
      </c>
      <c r="V2263" s="4">
        <v>0</v>
      </c>
      <c r="W2263" s="4">
        <v>0</v>
      </c>
      <c r="X2263" s="33">
        <f t="shared" si="178"/>
        <v>1</v>
      </c>
      <c r="Y2263" s="4">
        <v>9</v>
      </c>
    </row>
    <row r="2264" spans="1:25" x14ac:dyDescent="0.3">
      <c r="A2264" s="4">
        <v>116543</v>
      </c>
      <c r="B2264" s="5">
        <v>44574</v>
      </c>
      <c r="C2264" s="4">
        <v>5</v>
      </c>
      <c r="D2264" s="4">
        <v>1</v>
      </c>
      <c r="E2264" s="6">
        <v>44574.555752314802</v>
      </c>
      <c r="F2264" s="6">
        <v>44574.555752314802</v>
      </c>
      <c r="G2264" s="7">
        <f t="shared" si="175"/>
        <v>13</v>
      </c>
      <c r="H2264" s="8">
        <f t="shared" si="176"/>
        <v>0</v>
      </c>
      <c r="I2264" s="9" t="str">
        <f>VLOOKUP(H2264,Ranges!$A$4:$B$15,2,TRUE)</f>
        <v>&lt;0.1</v>
      </c>
      <c r="J2264" s="6">
        <v>44574.556076388901</v>
      </c>
      <c r="K2264" s="6">
        <v>44574.556076388901</v>
      </c>
      <c r="L2264" s="10">
        <f t="shared" si="177"/>
        <v>0</v>
      </c>
      <c r="M2264" s="9" t="str">
        <f>VLOOKUP(L2264,Ranges!$A$4:$B$15,2,TRUE)</f>
        <v>&lt;0.1</v>
      </c>
      <c r="N2264" s="6">
        <v>44574.556782407402</v>
      </c>
      <c r="O2264" s="6">
        <v>44574.556782407402</v>
      </c>
      <c r="P2264" s="10">
        <f t="shared" si="179"/>
        <v>0</v>
      </c>
      <c r="Q2264" s="9" t="str">
        <f>VLOOKUP(P2264,Ranges!$A$4:$B$15,2,TRUE)</f>
        <v>&lt;0.1</v>
      </c>
      <c r="R2264" s="6">
        <v>44574.557245370401</v>
      </c>
      <c r="S2264" s="4">
        <v>5</v>
      </c>
      <c r="T2264" s="4">
        <v>2</v>
      </c>
      <c r="U2264" s="4">
        <v>1</v>
      </c>
      <c r="V2264" s="4">
        <v>0</v>
      </c>
      <c r="W2264" s="4">
        <v>0</v>
      </c>
      <c r="X2264" s="33">
        <f t="shared" si="178"/>
        <v>1</v>
      </c>
      <c r="Y2264" s="4">
        <v>9</v>
      </c>
    </row>
    <row r="2265" spans="1:25" x14ac:dyDescent="0.3">
      <c r="A2265" s="4">
        <v>116544</v>
      </c>
      <c r="B2265" s="5">
        <v>44574</v>
      </c>
      <c r="C2265" s="4">
        <v>5</v>
      </c>
      <c r="D2265" s="4">
        <v>1</v>
      </c>
      <c r="E2265" s="6">
        <v>44574.557430555498</v>
      </c>
      <c r="F2265" s="6">
        <v>44574.557430555498</v>
      </c>
      <c r="G2265" s="7">
        <f t="shared" si="175"/>
        <v>13</v>
      </c>
      <c r="H2265" s="8">
        <f t="shared" si="176"/>
        <v>0</v>
      </c>
      <c r="I2265" s="9" t="str">
        <f>VLOOKUP(H2265,Ranges!$A$4:$B$15,2,TRUE)</f>
        <v>&lt;0.1</v>
      </c>
      <c r="J2265" s="6">
        <v>44574.558136574102</v>
      </c>
      <c r="K2265" s="6">
        <v>44574.558136574102</v>
      </c>
      <c r="L2265" s="10">
        <f t="shared" si="177"/>
        <v>0</v>
      </c>
      <c r="M2265" s="9" t="str">
        <f>VLOOKUP(L2265,Ranges!$A$4:$B$15,2,TRUE)</f>
        <v>&lt;0.1</v>
      </c>
      <c r="N2265" s="6">
        <v>44574.558645833298</v>
      </c>
      <c r="O2265" s="6">
        <v>44574.558645833298</v>
      </c>
      <c r="P2265" s="10">
        <f t="shared" si="179"/>
        <v>0</v>
      </c>
      <c r="Q2265" s="9" t="str">
        <f>VLOOKUP(P2265,Ranges!$A$4:$B$15,2,TRUE)</f>
        <v>&lt;0.1</v>
      </c>
      <c r="R2265" s="6">
        <v>44574.559108796297</v>
      </c>
      <c r="S2265" s="4">
        <v>3</v>
      </c>
      <c r="T2265" s="4">
        <v>1</v>
      </c>
      <c r="U2265" s="4">
        <v>0</v>
      </c>
      <c r="V2265" s="4">
        <v>0</v>
      </c>
      <c r="W2265" s="4">
        <v>1</v>
      </c>
      <c r="X2265" s="33">
        <f t="shared" si="178"/>
        <v>1</v>
      </c>
      <c r="Y2265" s="4">
        <v>8</v>
      </c>
    </row>
    <row r="2266" spans="1:25" x14ac:dyDescent="0.3">
      <c r="A2266" s="4">
        <v>116545</v>
      </c>
      <c r="B2266" s="5">
        <v>44574</v>
      </c>
      <c r="C2266" s="4">
        <v>5</v>
      </c>
      <c r="D2266" s="4">
        <v>1</v>
      </c>
      <c r="E2266" s="6">
        <v>44574.559305555602</v>
      </c>
      <c r="F2266" s="6">
        <v>44574.559305555602</v>
      </c>
      <c r="G2266" s="7">
        <f t="shared" si="175"/>
        <v>13</v>
      </c>
      <c r="H2266" s="8">
        <f t="shared" si="176"/>
        <v>0</v>
      </c>
      <c r="I2266" s="9" t="str">
        <f>VLOOKUP(H2266,Ranges!$A$4:$B$15,2,TRUE)</f>
        <v>&lt;0.1</v>
      </c>
      <c r="J2266" s="6">
        <v>44574.560092592597</v>
      </c>
      <c r="K2266" s="6">
        <v>44574.560092592597</v>
      </c>
      <c r="L2266" s="10">
        <f t="shared" si="177"/>
        <v>0</v>
      </c>
      <c r="M2266" s="9" t="str">
        <f>VLOOKUP(L2266,Ranges!$A$4:$B$15,2,TRUE)</f>
        <v>&lt;0.1</v>
      </c>
      <c r="N2266" s="6">
        <v>44574.561203703699</v>
      </c>
      <c r="O2266" s="6">
        <v>44574.561203703699</v>
      </c>
      <c r="P2266" s="10">
        <f t="shared" si="179"/>
        <v>0</v>
      </c>
      <c r="Q2266" s="9" t="str">
        <f>VLOOKUP(P2266,Ranges!$A$4:$B$15,2,TRUE)</f>
        <v>&lt;0.1</v>
      </c>
      <c r="R2266" s="6">
        <v>44574.5617824074</v>
      </c>
      <c r="S2266" s="4">
        <v>4</v>
      </c>
      <c r="T2266" s="4">
        <v>3</v>
      </c>
      <c r="U2266" s="4">
        <v>2</v>
      </c>
      <c r="V2266" s="4">
        <v>0</v>
      </c>
      <c r="W2266" s="4">
        <v>0</v>
      </c>
      <c r="X2266" s="33">
        <f t="shared" si="178"/>
        <v>2</v>
      </c>
      <c r="Y2266" s="4">
        <v>8</v>
      </c>
    </row>
    <row r="2267" spans="1:25" x14ac:dyDescent="0.3">
      <c r="A2267" s="4">
        <v>116546</v>
      </c>
      <c r="B2267" s="5">
        <v>44574</v>
      </c>
      <c r="C2267" s="4">
        <v>5</v>
      </c>
      <c r="D2267" s="4">
        <v>1</v>
      </c>
      <c r="E2267" s="6">
        <v>44574.561087962997</v>
      </c>
      <c r="F2267" s="6">
        <v>44574.561087962997</v>
      </c>
      <c r="G2267" s="7">
        <f t="shared" si="175"/>
        <v>13</v>
      </c>
      <c r="H2267" s="8">
        <f t="shared" si="176"/>
        <v>0</v>
      </c>
      <c r="I2267" s="9" t="str">
        <f>VLOOKUP(H2267,Ranges!$A$4:$B$15,2,TRUE)</f>
        <v>&lt;0.1</v>
      </c>
      <c r="J2267" s="6">
        <v>44574.5617824074</v>
      </c>
      <c r="K2267" s="6">
        <v>44574.5617824074</v>
      </c>
      <c r="L2267" s="10">
        <f t="shared" si="177"/>
        <v>0</v>
      </c>
      <c r="M2267" s="9" t="str">
        <f>VLOOKUP(L2267,Ranges!$A$4:$B$15,2,TRUE)</f>
        <v>&lt;0.1</v>
      </c>
      <c r="N2267" s="6">
        <v>44574.562465277799</v>
      </c>
      <c r="O2267" s="6">
        <v>44574.562465277799</v>
      </c>
      <c r="P2267" s="10">
        <f t="shared" si="179"/>
        <v>0</v>
      </c>
      <c r="Q2267" s="9" t="str">
        <f>VLOOKUP(P2267,Ranges!$A$4:$B$15,2,TRUE)</f>
        <v>&lt;0.1</v>
      </c>
      <c r="R2267" s="6">
        <v>44574.562928240703</v>
      </c>
      <c r="S2267" s="4">
        <v>5</v>
      </c>
      <c r="T2267" s="4">
        <v>2</v>
      </c>
      <c r="U2267" s="4">
        <v>1</v>
      </c>
      <c r="V2267" s="4">
        <v>0</v>
      </c>
      <c r="W2267" s="4">
        <v>0</v>
      </c>
      <c r="X2267" s="33">
        <f t="shared" si="178"/>
        <v>1</v>
      </c>
      <c r="Y2267" s="4">
        <v>8</v>
      </c>
    </row>
    <row r="2268" spans="1:25" x14ac:dyDescent="0.3">
      <c r="A2268" s="4">
        <v>116547</v>
      </c>
      <c r="B2268" s="5">
        <v>44574</v>
      </c>
      <c r="C2268" s="4">
        <v>5</v>
      </c>
      <c r="D2268" s="4">
        <v>1</v>
      </c>
      <c r="E2268" s="6">
        <v>44574.562743055598</v>
      </c>
      <c r="F2268" s="6">
        <v>44574.562743055598</v>
      </c>
      <c r="G2268" s="7">
        <f t="shared" si="175"/>
        <v>13</v>
      </c>
      <c r="H2268" s="8">
        <f t="shared" si="176"/>
        <v>0</v>
      </c>
      <c r="I2268" s="9" t="str">
        <f>VLOOKUP(H2268,Ranges!$A$4:$B$15,2,TRUE)</f>
        <v>&lt;0.1</v>
      </c>
      <c r="J2268" s="6">
        <v>44574.563379629602</v>
      </c>
      <c r="K2268" s="6">
        <v>44574.563379629602</v>
      </c>
      <c r="L2268" s="10">
        <f t="shared" si="177"/>
        <v>0</v>
      </c>
      <c r="M2268" s="9" t="str">
        <f>VLOOKUP(L2268,Ranges!$A$4:$B$15,2,TRUE)</f>
        <v>&lt;0.1</v>
      </c>
      <c r="N2268" s="6">
        <v>44574.564270833303</v>
      </c>
      <c r="O2268" s="6">
        <v>44574.564270833303</v>
      </c>
      <c r="P2268" s="10">
        <f t="shared" si="179"/>
        <v>0</v>
      </c>
      <c r="Q2268" s="9" t="str">
        <f>VLOOKUP(P2268,Ranges!$A$4:$B$15,2,TRUE)</f>
        <v>&lt;0.1</v>
      </c>
      <c r="R2268" s="6">
        <v>44574.564733796302</v>
      </c>
      <c r="S2268" s="4">
        <v>5</v>
      </c>
      <c r="T2268" s="4">
        <v>3</v>
      </c>
      <c r="U2268" s="4">
        <v>0</v>
      </c>
      <c r="V2268" s="4">
        <v>0</v>
      </c>
      <c r="W2268" s="4">
        <v>1</v>
      </c>
      <c r="X2268" s="33">
        <f t="shared" si="178"/>
        <v>1</v>
      </c>
      <c r="Y2268" s="4">
        <v>9</v>
      </c>
    </row>
    <row r="2269" spans="1:25" x14ac:dyDescent="0.3">
      <c r="A2269" s="4">
        <v>116548</v>
      </c>
      <c r="B2269" s="5">
        <v>44574</v>
      </c>
      <c r="C2269" s="4">
        <v>5</v>
      </c>
      <c r="D2269" s="4">
        <v>1</v>
      </c>
      <c r="E2269" s="6">
        <v>44574.5644791667</v>
      </c>
      <c r="F2269" s="6">
        <v>44574.5644791667</v>
      </c>
      <c r="G2269" s="7">
        <f t="shared" si="175"/>
        <v>13</v>
      </c>
      <c r="H2269" s="8">
        <f t="shared" si="176"/>
        <v>0</v>
      </c>
      <c r="I2269" s="9" t="str">
        <f>VLOOKUP(H2269,Ranges!$A$4:$B$15,2,TRUE)</f>
        <v>&lt;0.1</v>
      </c>
      <c r="J2269" s="6">
        <v>44574.564803240697</v>
      </c>
      <c r="K2269" s="6">
        <v>44574.564803240697</v>
      </c>
      <c r="L2269" s="10">
        <f t="shared" si="177"/>
        <v>0</v>
      </c>
      <c r="M2269" s="9" t="str">
        <f>VLOOKUP(L2269,Ranges!$A$4:$B$15,2,TRUE)</f>
        <v>&lt;0.1</v>
      </c>
      <c r="N2269" s="6">
        <v>44574.565520833297</v>
      </c>
      <c r="O2269" s="6">
        <v>44574.565520833297</v>
      </c>
      <c r="P2269" s="10">
        <f t="shared" si="179"/>
        <v>0</v>
      </c>
      <c r="Q2269" s="9" t="str">
        <f>VLOOKUP(P2269,Ranges!$A$4:$B$15,2,TRUE)</f>
        <v>&lt;0.1</v>
      </c>
      <c r="R2269" s="6">
        <v>44574.565983796303</v>
      </c>
      <c r="S2269" s="4">
        <v>2</v>
      </c>
      <c r="T2269" s="4">
        <v>1</v>
      </c>
      <c r="U2269" s="4">
        <v>0</v>
      </c>
      <c r="V2269" s="4">
        <v>0</v>
      </c>
      <c r="W2269" s="4">
        <v>1</v>
      </c>
      <c r="X2269" s="33">
        <f t="shared" si="178"/>
        <v>1</v>
      </c>
      <c r="Y2269" s="4">
        <v>8</v>
      </c>
    </row>
    <row r="2270" spans="1:25" x14ac:dyDescent="0.3">
      <c r="A2270" s="4">
        <v>116549</v>
      </c>
      <c r="B2270" s="5">
        <v>44574</v>
      </c>
      <c r="C2270" s="4">
        <v>5</v>
      </c>
      <c r="D2270" s="4">
        <v>1</v>
      </c>
      <c r="E2270" s="6">
        <v>44574.566423611097</v>
      </c>
      <c r="F2270" s="6">
        <v>44574.566423611097</v>
      </c>
      <c r="G2270" s="7">
        <f t="shared" si="175"/>
        <v>13</v>
      </c>
      <c r="H2270" s="8">
        <f t="shared" si="176"/>
        <v>0</v>
      </c>
      <c r="I2270" s="9" t="str">
        <f>VLOOKUP(H2270,Ranges!$A$4:$B$15,2,TRUE)</f>
        <v>&lt;0.1</v>
      </c>
      <c r="J2270" s="6">
        <v>44574.567152777803</v>
      </c>
      <c r="K2270" s="6">
        <v>44574.567152777803</v>
      </c>
      <c r="L2270" s="10">
        <f t="shared" si="177"/>
        <v>0</v>
      </c>
      <c r="M2270" s="9" t="str">
        <f>VLOOKUP(L2270,Ranges!$A$4:$B$15,2,TRUE)</f>
        <v>&lt;0.1</v>
      </c>
      <c r="N2270" s="6">
        <v>44574.567812499998</v>
      </c>
      <c r="O2270" s="6">
        <v>44574.567812499998</v>
      </c>
      <c r="P2270" s="10">
        <f t="shared" si="179"/>
        <v>0</v>
      </c>
      <c r="Q2270" s="9" t="str">
        <f>VLOOKUP(P2270,Ranges!$A$4:$B$15,2,TRUE)</f>
        <v>&lt;0.1</v>
      </c>
      <c r="R2270" s="6">
        <v>44574.568275463003</v>
      </c>
      <c r="S2270" s="4">
        <v>1</v>
      </c>
      <c r="T2270" s="4">
        <v>1</v>
      </c>
      <c r="U2270" s="4">
        <v>1</v>
      </c>
      <c r="V2270" s="4">
        <v>0</v>
      </c>
      <c r="W2270" s="4">
        <v>0</v>
      </c>
      <c r="X2270" s="33">
        <f t="shared" si="178"/>
        <v>1</v>
      </c>
      <c r="Y2270" s="4">
        <v>8</v>
      </c>
    </row>
    <row r="2271" spans="1:25" x14ac:dyDescent="0.3">
      <c r="A2271" s="4">
        <v>116550</v>
      </c>
      <c r="B2271" s="5">
        <v>44574</v>
      </c>
      <c r="C2271" s="4">
        <v>5</v>
      </c>
      <c r="D2271" s="4">
        <v>1</v>
      </c>
      <c r="E2271" s="6">
        <v>44574.568229166704</v>
      </c>
      <c r="F2271" s="6">
        <v>44574.568229166704</v>
      </c>
      <c r="G2271" s="7">
        <f t="shared" si="175"/>
        <v>13</v>
      </c>
      <c r="H2271" s="8">
        <f t="shared" si="176"/>
        <v>0</v>
      </c>
      <c r="I2271" s="9" t="str">
        <f>VLOOKUP(H2271,Ranges!$A$4:$B$15,2,TRUE)</f>
        <v>&lt;0.1</v>
      </c>
      <c r="J2271" s="6">
        <v>44574.568530092598</v>
      </c>
      <c r="K2271" s="6">
        <v>44574.568530092598</v>
      </c>
      <c r="L2271" s="10">
        <f t="shared" si="177"/>
        <v>0</v>
      </c>
      <c r="M2271" s="9" t="str">
        <f>VLOOKUP(L2271,Ranges!$A$4:$B$15,2,TRUE)</f>
        <v>&lt;0.1</v>
      </c>
      <c r="N2271" s="6">
        <v>44574.5691435185</v>
      </c>
      <c r="O2271" s="6">
        <v>44574.5691435185</v>
      </c>
      <c r="P2271" s="10">
        <f t="shared" si="179"/>
        <v>0</v>
      </c>
      <c r="Q2271" s="9" t="str">
        <f>VLOOKUP(P2271,Ranges!$A$4:$B$15,2,TRUE)</f>
        <v>&lt;0.1</v>
      </c>
      <c r="R2271" s="6">
        <v>44574.569606481498</v>
      </c>
      <c r="S2271" s="4">
        <v>1</v>
      </c>
      <c r="T2271" s="4">
        <v>3</v>
      </c>
      <c r="U2271" s="4">
        <v>0</v>
      </c>
      <c r="V2271" s="4">
        <v>0</v>
      </c>
      <c r="W2271" s="4">
        <v>1</v>
      </c>
      <c r="X2271" s="33">
        <f t="shared" si="178"/>
        <v>1</v>
      </c>
      <c r="Y2271" s="4">
        <v>9</v>
      </c>
    </row>
    <row r="2272" spans="1:25" x14ac:dyDescent="0.3">
      <c r="A2272" s="4">
        <v>116551</v>
      </c>
      <c r="B2272" s="5">
        <v>44574</v>
      </c>
      <c r="C2272" s="4">
        <v>5</v>
      </c>
      <c r="D2272" s="4">
        <v>1</v>
      </c>
      <c r="E2272" s="6">
        <v>44574.569988425901</v>
      </c>
      <c r="F2272" s="6">
        <v>44574.569988425901</v>
      </c>
      <c r="G2272" s="7">
        <f t="shared" si="175"/>
        <v>13</v>
      </c>
      <c r="H2272" s="8">
        <f t="shared" si="176"/>
        <v>0</v>
      </c>
      <c r="I2272" s="9" t="str">
        <f>VLOOKUP(H2272,Ranges!$A$4:$B$15,2,TRUE)</f>
        <v>&lt;0.1</v>
      </c>
      <c r="J2272" s="6">
        <v>44574.572974536997</v>
      </c>
      <c r="K2272" s="6">
        <v>44574.572974536997</v>
      </c>
      <c r="L2272" s="10">
        <f t="shared" si="177"/>
        <v>0</v>
      </c>
      <c r="M2272" s="9" t="str">
        <f>VLOOKUP(L2272,Ranges!$A$4:$B$15,2,TRUE)</f>
        <v>&lt;0.1</v>
      </c>
      <c r="N2272" s="6">
        <v>44574.576307870397</v>
      </c>
      <c r="O2272" s="6">
        <v>44574.576307870397</v>
      </c>
      <c r="P2272" s="10">
        <f t="shared" si="179"/>
        <v>0</v>
      </c>
      <c r="Q2272" s="9" t="str">
        <f>VLOOKUP(P2272,Ranges!$A$4:$B$15,2,TRUE)</f>
        <v>&lt;0.1</v>
      </c>
      <c r="R2272" s="6">
        <v>44574.577349537001</v>
      </c>
      <c r="S2272" s="4">
        <v>2</v>
      </c>
      <c r="T2272" s="4">
        <v>1</v>
      </c>
      <c r="U2272" s="4">
        <v>2</v>
      </c>
      <c r="V2272" s="4">
        <v>2</v>
      </c>
      <c r="W2272" s="4">
        <v>2</v>
      </c>
      <c r="X2272" s="33">
        <f t="shared" si="178"/>
        <v>6</v>
      </c>
      <c r="Y2272" s="4">
        <v>9</v>
      </c>
    </row>
    <row r="2273" spans="1:25" x14ac:dyDescent="0.3">
      <c r="A2273" s="4">
        <v>116552</v>
      </c>
      <c r="B2273" s="5">
        <v>44574</v>
      </c>
      <c r="C2273" s="4">
        <v>5</v>
      </c>
      <c r="D2273" s="4">
        <v>1</v>
      </c>
      <c r="E2273" s="6">
        <v>44574.571863425903</v>
      </c>
      <c r="F2273" s="6">
        <v>44574.5719328704</v>
      </c>
      <c r="G2273" s="7">
        <f t="shared" si="175"/>
        <v>13</v>
      </c>
      <c r="H2273" s="8">
        <f t="shared" si="176"/>
        <v>0.10000007576309144</v>
      </c>
      <c r="I2273" s="9" t="str">
        <f>VLOOKUP(H2273,Ranges!$A$4:$B$15,2,TRUE)</f>
        <v>0.1-0.49</v>
      </c>
      <c r="J2273" s="6">
        <v>44574.5722916667</v>
      </c>
      <c r="K2273" s="6">
        <v>44574.576307870397</v>
      </c>
      <c r="L2273" s="10">
        <f t="shared" si="177"/>
        <v>5.7833333231974393</v>
      </c>
      <c r="M2273" s="9" t="str">
        <f>VLOOKUP(L2273,Ranges!$A$4:$B$15,2,TRUE)</f>
        <v>5-5.9</v>
      </c>
      <c r="N2273" s="6">
        <v>44574.572835648098</v>
      </c>
      <c r="O2273" s="6">
        <v>44574.577349537001</v>
      </c>
      <c r="P2273" s="10">
        <f t="shared" si="179"/>
        <v>6.5000000211875886</v>
      </c>
      <c r="Q2273" s="9" t="str">
        <f>VLOOKUP(P2273,Ranges!$A$4:$B$15,2,TRUE)</f>
        <v>6-6.9</v>
      </c>
      <c r="R2273" s="6">
        <v>44574.5778125</v>
      </c>
      <c r="S2273" s="4">
        <v>6</v>
      </c>
      <c r="T2273" s="4">
        <v>1</v>
      </c>
      <c r="U2273" s="4">
        <v>0</v>
      </c>
      <c r="V2273" s="4">
        <v>1</v>
      </c>
      <c r="W2273" s="4">
        <v>0</v>
      </c>
      <c r="X2273" s="33">
        <f t="shared" si="178"/>
        <v>1</v>
      </c>
      <c r="Y2273" s="4">
        <v>4</v>
      </c>
    </row>
    <row r="2274" spans="1:25" x14ac:dyDescent="0.3">
      <c r="A2274" s="4">
        <v>116553</v>
      </c>
      <c r="B2274" s="5">
        <v>44574</v>
      </c>
      <c r="C2274" s="4">
        <v>5</v>
      </c>
      <c r="D2274" s="4">
        <v>1</v>
      </c>
      <c r="E2274" s="6">
        <v>44574.573587963001</v>
      </c>
      <c r="F2274" s="6">
        <v>44574.573587963001</v>
      </c>
      <c r="G2274" s="7">
        <f t="shared" si="175"/>
        <v>13</v>
      </c>
      <c r="H2274" s="8">
        <f t="shared" si="176"/>
        <v>0</v>
      </c>
      <c r="I2274" s="9" t="str">
        <f>VLOOKUP(H2274,Ranges!$A$4:$B$15,2,TRUE)</f>
        <v>&lt;0.1</v>
      </c>
      <c r="J2274" s="6">
        <v>44574.574317129598</v>
      </c>
      <c r="K2274" s="6">
        <v>44574.574317129598</v>
      </c>
      <c r="L2274" s="10">
        <f t="shared" si="177"/>
        <v>0</v>
      </c>
      <c r="M2274" s="9" t="str">
        <f>VLOOKUP(L2274,Ranges!$A$4:$B$15,2,TRUE)</f>
        <v>&lt;0.1</v>
      </c>
      <c r="N2274" s="6">
        <v>44574.574965277803</v>
      </c>
      <c r="O2274" s="6">
        <v>44574.5778125</v>
      </c>
      <c r="P2274" s="10">
        <f t="shared" si="179"/>
        <v>4.0999999630730599</v>
      </c>
      <c r="Q2274" s="9" t="str">
        <f>VLOOKUP(P2274,Ranges!$A$4:$B$15,2,TRUE)</f>
        <v>4-4.9</v>
      </c>
      <c r="R2274" s="6">
        <v>44574.578275462998</v>
      </c>
      <c r="S2274" s="4">
        <v>4</v>
      </c>
      <c r="T2274" s="4">
        <v>2</v>
      </c>
      <c r="U2274" s="4">
        <v>0</v>
      </c>
      <c r="V2274" s="4">
        <v>1</v>
      </c>
      <c r="W2274" s="4">
        <v>0</v>
      </c>
      <c r="X2274" s="33">
        <f t="shared" si="178"/>
        <v>1</v>
      </c>
      <c r="Y2274" s="4">
        <v>3</v>
      </c>
    </row>
    <row r="2275" spans="1:25" x14ac:dyDescent="0.3">
      <c r="A2275" s="4">
        <v>116554</v>
      </c>
      <c r="B2275" s="5">
        <v>44574</v>
      </c>
      <c r="C2275" s="4">
        <v>5</v>
      </c>
      <c r="D2275" s="4">
        <v>1</v>
      </c>
      <c r="E2275" s="6">
        <v>44574.5754282407</v>
      </c>
      <c r="F2275" s="6">
        <v>44574.5754282407</v>
      </c>
      <c r="G2275" s="7">
        <f t="shared" si="175"/>
        <v>13</v>
      </c>
      <c r="H2275" s="8">
        <f t="shared" si="176"/>
        <v>0</v>
      </c>
      <c r="I2275" s="9" t="str">
        <f>VLOOKUP(H2275,Ranges!$A$4:$B$15,2,TRUE)</f>
        <v>&lt;0.1</v>
      </c>
      <c r="J2275" s="6">
        <v>44574.576134259303</v>
      </c>
      <c r="K2275" s="6">
        <v>44574.576134259303</v>
      </c>
      <c r="L2275" s="10">
        <f t="shared" si="177"/>
        <v>0</v>
      </c>
      <c r="M2275" s="9" t="str">
        <f>VLOOKUP(L2275,Ranges!$A$4:$B$15,2,TRUE)</f>
        <v>&lt;0.1</v>
      </c>
      <c r="N2275" s="6">
        <v>44574.576655092598</v>
      </c>
      <c r="O2275" s="6">
        <v>44574.578275462998</v>
      </c>
      <c r="P2275" s="10">
        <f t="shared" si="179"/>
        <v>2.3333333758637309</v>
      </c>
      <c r="Q2275" s="9" t="str">
        <f>VLOOKUP(P2275,Ranges!$A$4:$B$15,2,TRUE)</f>
        <v>2-2.9</v>
      </c>
      <c r="R2275" s="6">
        <v>44574.578738425902</v>
      </c>
      <c r="S2275" s="4">
        <v>5</v>
      </c>
      <c r="T2275" s="4">
        <v>2</v>
      </c>
      <c r="U2275" s="4">
        <v>0</v>
      </c>
      <c r="V2275" s="4">
        <v>0</v>
      </c>
      <c r="W2275" s="4">
        <v>1</v>
      </c>
      <c r="X2275" s="33">
        <f t="shared" si="178"/>
        <v>1</v>
      </c>
      <c r="Y2275" s="4">
        <v>5</v>
      </c>
    </row>
    <row r="2276" spans="1:25" x14ac:dyDescent="0.3">
      <c r="A2276" s="4">
        <v>116555</v>
      </c>
      <c r="B2276" s="5">
        <v>44574</v>
      </c>
      <c r="C2276" s="4">
        <v>5</v>
      </c>
      <c r="D2276" s="4">
        <v>1</v>
      </c>
      <c r="E2276" s="6">
        <v>44574.577187499999</v>
      </c>
      <c r="F2276" s="6">
        <v>44574.577187499999</v>
      </c>
      <c r="G2276" s="7">
        <f t="shared" si="175"/>
        <v>13</v>
      </c>
      <c r="H2276" s="8">
        <f t="shared" si="176"/>
        <v>0</v>
      </c>
      <c r="I2276" s="9" t="str">
        <f>VLOOKUP(H2276,Ranges!$A$4:$B$15,2,TRUE)</f>
        <v>&lt;0.1</v>
      </c>
      <c r="J2276" s="6">
        <v>44574.577546296299</v>
      </c>
      <c r="K2276" s="6">
        <v>44574.577546296299</v>
      </c>
      <c r="L2276" s="10">
        <f t="shared" si="177"/>
        <v>0</v>
      </c>
      <c r="M2276" s="9" t="str">
        <f>VLOOKUP(L2276,Ranges!$A$4:$B$15,2,TRUE)</f>
        <v>&lt;0.1</v>
      </c>
      <c r="N2276" s="6">
        <v>44574.578333333302</v>
      </c>
      <c r="O2276" s="6">
        <v>44574.578738425902</v>
      </c>
      <c r="P2276" s="10">
        <f t="shared" si="179"/>
        <v>0.58333334396593273</v>
      </c>
      <c r="Q2276" s="9" t="str">
        <f>VLOOKUP(P2276,Ranges!$A$4:$B$15,2,TRUE)</f>
        <v>0.5-0.99</v>
      </c>
      <c r="R2276" s="6">
        <v>44574.5792013889</v>
      </c>
      <c r="S2276" s="4">
        <v>2</v>
      </c>
      <c r="T2276" s="4">
        <v>3</v>
      </c>
      <c r="U2276" s="4">
        <v>0</v>
      </c>
      <c r="V2276" s="4">
        <v>1</v>
      </c>
      <c r="W2276" s="4">
        <v>0</v>
      </c>
      <c r="X2276" s="33">
        <f t="shared" si="178"/>
        <v>1</v>
      </c>
      <c r="Y2276" s="4">
        <v>5</v>
      </c>
    </row>
    <row r="2277" spans="1:25" x14ac:dyDescent="0.3">
      <c r="A2277" s="4">
        <v>116556</v>
      </c>
      <c r="B2277" s="5">
        <v>44574</v>
      </c>
      <c r="C2277" s="4">
        <v>5</v>
      </c>
      <c r="D2277" s="4">
        <v>1</v>
      </c>
      <c r="E2277" s="6">
        <v>44574.579050925902</v>
      </c>
      <c r="F2277" s="6">
        <v>44574.579050925902</v>
      </c>
      <c r="G2277" s="7">
        <f t="shared" si="175"/>
        <v>13</v>
      </c>
      <c r="H2277" s="8">
        <f t="shared" si="176"/>
        <v>0</v>
      </c>
      <c r="I2277" s="9" t="str">
        <f>VLOOKUP(H2277,Ranges!$A$4:$B$15,2,TRUE)</f>
        <v>&lt;0.1</v>
      </c>
      <c r="J2277" s="6">
        <v>44574.579780092601</v>
      </c>
      <c r="K2277" s="6">
        <v>44574.579780092601</v>
      </c>
      <c r="L2277" s="10">
        <f t="shared" si="177"/>
        <v>0</v>
      </c>
      <c r="M2277" s="9" t="str">
        <f>VLOOKUP(L2277,Ranges!$A$4:$B$15,2,TRUE)</f>
        <v>&lt;0.1</v>
      </c>
      <c r="N2277" s="6">
        <v>44574.5803703704</v>
      </c>
      <c r="O2277" s="6">
        <v>44574.5803703704</v>
      </c>
      <c r="P2277" s="10">
        <f t="shared" si="179"/>
        <v>0</v>
      </c>
      <c r="Q2277" s="9" t="str">
        <f>VLOOKUP(P2277,Ranges!$A$4:$B$15,2,TRUE)</f>
        <v>&lt;0.1</v>
      </c>
      <c r="R2277" s="6">
        <v>44574.580833333297</v>
      </c>
      <c r="S2277" s="4">
        <v>6</v>
      </c>
      <c r="T2277" s="4">
        <v>3</v>
      </c>
      <c r="U2277" s="4">
        <v>1</v>
      </c>
      <c r="V2277" s="4">
        <v>0</v>
      </c>
      <c r="W2277" s="4">
        <v>0</v>
      </c>
      <c r="X2277" s="33">
        <f t="shared" si="178"/>
        <v>1</v>
      </c>
      <c r="Y2277" s="4">
        <v>9</v>
      </c>
    </row>
    <row r="2278" spans="1:25" x14ac:dyDescent="0.3">
      <c r="A2278" s="4">
        <v>116557</v>
      </c>
      <c r="B2278" s="5">
        <v>44574</v>
      </c>
      <c r="C2278" s="4">
        <v>5</v>
      </c>
      <c r="D2278" s="4">
        <v>1</v>
      </c>
      <c r="E2278" s="6">
        <v>44574.580752314803</v>
      </c>
      <c r="F2278" s="6">
        <v>44574.580752314803</v>
      </c>
      <c r="G2278" s="7">
        <f t="shared" si="175"/>
        <v>13</v>
      </c>
      <c r="H2278" s="8">
        <f t="shared" si="176"/>
        <v>0</v>
      </c>
      <c r="I2278" s="9" t="str">
        <f>VLOOKUP(H2278,Ranges!$A$4:$B$15,2,TRUE)</f>
        <v>&lt;0.1</v>
      </c>
      <c r="J2278" s="6">
        <v>44574.581516203703</v>
      </c>
      <c r="K2278" s="6">
        <v>44574.581516203703</v>
      </c>
      <c r="L2278" s="10">
        <f t="shared" si="177"/>
        <v>0</v>
      </c>
      <c r="M2278" s="9" t="str">
        <f>VLOOKUP(L2278,Ranges!$A$4:$B$15,2,TRUE)</f>
        <v>&lt;0.1</v>
      </c>
      <c r="N2278" s="6">
        <v>44574.582858796297</v>
      </c>
      <c r="O2278" s="6">
        <v>44574.582858796297</v>
      </c>
      <c r="P2278" s="10">
        <f t="shared" si="179"/>
        <v>0</v>
      </c>
      <c r="Q2278" s="9" t="str">
        <f>VLOOKUP(P2278,Ranges!$A$4:$B$15,2,TRUE)</f>
        <v>&lt;0.1</v>
      </c>
      <c r="R2278" s="6">
        <v>44574.583437499998</v>
      </c>
      <c r="S2278" s="4">
        <v>5</v>
      </c>
      <c r="T2278" s="4">
        <v>3</v>
      </c>
      <c r="U2278" s="4">
        <v>0</v>
      </c>
      <c r="V2278" s="4">
        <v>2</v>
      </c>
      <c r="W2278" s="4">
        <v>0</v>
      </c>
      <c r="X2278" s="33">
        <f t="shared" si="178"/>
        <v>2</v>
      </c>
      <c r="Y2278" s="4">
        <v>8</v>
      </c>
    </row>
    <row r="2279" spans="1:25" x14ac:dyDescent="0.3">
      <c r="A2279" s="4">
        <v>116558</v>
      </c>
      <c r="B2279" s="5">
        <v>44574</v>
      </c>
      <c r="C2279" s="4">
        <v>5</v>
      </c>
      <c r="D2279" s="4">
        <v>1</v>
      </c>
      <c r="E2279" s="6">
        <v>44574.582523148099</v>
      </c>
      <c r="F2279" s="6">
        <v>44574.582523148099</v>
      </c>
      <c r="G2279" s="7">
        <f t="shared" si="175"/>
        <v>13</v>
      </c>
      <c r="H2279" s="8">
        <f t="shared" si="176"/>
        <v>0</v>
      </c>
      <c r="I2279" s="9" t="str">
        <f>VLOOKUP(H2279,Ranges!$A$4:$B$15,2,TRUE)</f>
        <v>&lt;0.1</v>
      </c>
      <c r="J2279" s="6">
        <v>44574.583206018498</v>
      </c>
      <c r="K2279" s="6">
        <v>44574.583206018498</v>
      </c>
      <c r="L2279" s="10">
        <f t="shared" si="177"/>
        <v>0</v>
      </c>
      <c r="M2279" s="9" t="str">
        <f>VLOOKUP(L2279,Ranges!$A$4:$B$15,2,TRUE)</f>
        <v>&lt;0.1</v>
      </c>
      <c r="N2279" s="6">
        <v>44574.584016203698</v>
      </c>
      <c r="O2279" s="6">
        <v>44574.584016203698</v>
      </c>
      <c r="P2279" s="10">
        <f t="shared" si="179"/>
        <v>0</v>
      </c>
      <c r="Q2279" s="9" t="str">
        <f>VLOOKUP(P2279,Ranges!$A$4:$B$15,2,TRUE)</f>
        <v>&lt;0.1</v>
      </c>
      <c r="R2279" s="6">
        <v>44574.584479166697</v>
      </c>
      <c r="S2279" s="4">
        <v>3</v>
      </c>
      <c r="T2279" s="4">
        <v>2</v>
      </c>
      <c r="U2279" s="4">
        <v>0</v>
      </c>
      <c r="V2279" s="4">
        <v>1</v>
      </c>
      <c r="W2279" s="4">
        <v>0</v>
      </c>
      <c r="X2279" s="33">
        <f t="shared" si="178"/>
        <v>1</v>
      </c>
      <c r="Y2279" s="4">
        <v>8</v>
      </c>
    </row>
    <row r="2280" spans="1:25" x14ac:dyDescent="0.3">
      <c r="A2280" s="4">
        <v>116559</v>
      </c>
      <c r="B2280" s="5">
        <v>44574</v>
      </c>
      <c r="C2280" s="4">
        <v>5</v>
      </c>
      <c r="D2280" s="4">
        <v>1</v>
      </c>
      <c r="E2280" s="6">
        <v>44574.5832407407</v>
      </c>
      <c r="F2280" s="6">
        <v>44574.5832407407</v>
      </c>
      <c r="G2280" s="7">
        <f t="shared" si="175"/>
        <v>13</v>
      </c>
      <c r="H2280" s="8">
        <f t="shared" si="176"/>
        <v>0</v>
      </c>
      <c r="I2280" s="9" t="str">
        <f>VLOOKUP(H2280,Ranges!$A$4:$B$15,2,TRUE)</f>
        <v>&lt;0.1</v>
      </c>
      <c r="J2280" s="6">
        <v>44574.583564814799</v>
      </c>
      <c r="K2280" s="6">
        <v>44574.583564814799</v>
      </c>
      <c r="L2280" s="10">
        <f t="shared" si="177"/>
        <v>0</v>
      </c>
      <c r="M2280" s="9" t="str">
        <f>VLOOKUP(L2280,Ranges!$A$4:$B$15,2,TRUE)</f>
        <v>&lt;0.1</v>
      </c>
      <c r="N2280" s="6">
        <v>44574.584432870397</v>
      </c>
      <c r="O2280" s="6">
        <v>44574.584432870397</v>
      </c>
      <c r="P2280" s="10">
        <f t="shared" si="179"/>
        <v>0</v>
      </c>
      <c r="Q2280" s="9" t="str">
        <f>VLOOKUP(P2280,Ranges!$A$4:$B$15,2,TRUE)</f>
        <v>&lt;0.1</v>
      </c>
      <c r="R2280" s="6">
        <v>44574.584895833301</v>
      </c>
      <c r="S2280" s="4">
        <v>4</v>
      </c>
      <c r="T2280" s="4">
        <v>1</v>
      </c>
      <c r="U2280" s="4">
        <v>0</v>
      </c>
      <c r="V2280" s="4">
        <v>0</v>
      </c>
      <c r="W2280" s="4">
        <v>1</v>
      </c>
      <c r="X2280" s="33">
        <f t="shared" si="178"/>
        <v>1</v>
      </c>
      <c r="Y2280" s="4">
        <v>8</v>
      </c>
    </row>
    <row r="2281" spans="1:25" x14ac:dyDescent="0.3">
      <c r="A2281" s="4">
        <v>116560</v>
      </c>
      <c r="B2281" s="5">
        <v>44574</v>
      </c>
      <c r="C2281" s="4">
        <v>5</v>
      </c>
      <c r="D2281" s="4">
        <v>1</v>
      </c>
      <c r="E2281" s="6">
        <v>44574.584953703699</v>
      </c>
      <c r="F2281" s="6">
        <v>44574.584953703699</v>
      </c>
      <c r="G2281" s="7">
        <f t="shared" si="175"/>
        <v>14</v>
      </c>
      <c r="H2281" s="8">
        <f t="shared" si="176"/>
        <v>0</v>
      </c>
      <c r="I2281" s="9" t="str">
        <f>VLOOKUP(H2281,Ranges!$A$4:$B$15,2,TRUE)</f>
        <v>&lt;0.1</v>
      </c>
      <c r="J2281" s="6">
        <v>44574.585300925901</v>
      </c>
      <c r="K2281" s="6">
        <v>44574.585300925901</v>
      </c>
      <c r="L2281" s="10">
        <f t="shared" si="177"/>
        <v>0</v>
      </c>
      <c r="M2281" s="9" t="str">
        <f>VLOOKUP(L2281,Ranges!$A$4:$B$15,2,TRUE)</f>
        <v>&lt;0.1</v>
      </c>
      <c r="N2281" s="6">
        <v>44574.586122685199</v>
      </c>
      <c r="O2281" s="6">
        <v>44574.586122685199</v>
      </c>
      <c r="P2281" s="10">
        <f t="shared" si="179"/>
        <v>0</v>
      </c>
      <c r="Q2281" s="9" t="str">
        <f>VLOOKUP(P2281,Ranges!$A$4:$B$15,2,TRUE)</f>
        <v>&lt;0.1</v>
      </c>
      <c r="R2281" s="6">
        <v>44574.586585648198</v>
      </c>
      <c r="S2281" s="4">
        <v>4</v>
      </c>
      <c r="T2281" s="4">
        <v>1</v>
      </c>
      <c r="U2281" s="4">
        <v>1</v>
      </c>
      <c r="V2281" s="4">
        <v>0</v>
      </c>
      <c r="W2281" s="4">
        <v>0</v>
      </c>
      <c r="X2281" s="33">
        <f t="shared" si="178"/>
        <v>1</v>
      </c>
      <c r="Y2281" s="4">
        <v>8</v>
      </c>
    </row>
    <row r="2282" spans="1:25" x14ac:dyDescent="0.3">
      <c r="A2282" s="4">
        <v>116561</v>
      </c>
      <c r="B2282" s="5">
        <v>44574</v>
      </c>
      <c r="C2282" s="4">
        <v>5</v>
      </c>
      <c r="D2282" s="4">
        <v>1</v>
      </c>
      <c r="E2282" s="6">
        <v>44574.586527777799</v>
      </c>
      <c r="F2282" s="6">
        <v>44574.586527777799</v>
      </c>
      <c r="G2282" s="7">
        <f t="shared" si="175"/>
        <v>14</v>
      </c>
      <c r="H2282" s="8">
        <f t="shared" si="176"/>
        <v>0</v>
      </c>
      <c r="I2282" s="9" t="str">
        <f>VLOOKUP(H2282,Ranges!$A$4:$B$15,2,TRUE)</f>
        <v>&lt;0.1</v>
      </c>
      <c r="J2282" s="6">
        <v>44574.587233796301</v>
      </c>
      <c r="K2282" s="6">
        <v>44574.587233796301</v>
      </c>
      <c r="L2282" s="10">
        <f t="shared" si="177"/>
        <v>0</v>
      </c>
      <c r="M2282" s="9" t="str">
        <f>VLOOKUP(L2282,Ranges!$A$4:$B$15,2,TRUE)</f>
        <v>&lt;0.1</v>
      </c>
      <c r="N2282" s="6">
        <v>44574.587708333303</v>
      </c>
      <c r="O2282" s="6">
        <v>44574.587708333303</v>
      </c>
      <c r="P2282" s="10">
        <f t="shared" si="179"/>
        <v>0</v>
      </c>
      <c r="Q2282" s="9" t="str">
        <f>VLOOKUP(P2282,Ranges!$A$4:$B$15,2,TRUE)</f>
        <v>&lt;0.1</v>
      </c>
      <c r="R2282" s="6">
        <v>44574.588171296302</v>
      </c>
      <c r="S2282" s="4">
        <v>3</v>
      </c>
      <c r="T2282" s="4">
        <v>3</v>
      </c>
      <c r="U2282" s="4">
        <v>0</v>
      </c>
      <c r="V2282" s="4">
        <v>0</v>
      </c>
      <c r="W2282" s="4">
        <v>1</v>
      </c>
      <c r="X2282" s="33">
        <f t="shared" si="178"/>
        <v>1</v>
      </c>
      <c r="Y2282" s="4">
        <v>9</v>
      </c>
    </row>
    <row r="2283" spans="1:25" x14ac:dyDescent="0.3">
      <c r="A2283" s="4">
        <v>116562</v>
      </c>
      <c r="B2283" s="5">
        <v>44574</v>
      </c>
      <c r="C2283" s="4">
        <v>5</v>
      </c>
      <c r="D2283" s="4">
        <v>1</v>
      </c>
      <c r="E2283" s="6">
        <v>44574.588171296302</v>
      </c>
      <c r="F2283" s="6">
        <v>44574.588171296302</v>
      </c>
      <c r="G2283" s="7">
        <f t="shared" si="175"/>
        <v>14</v>
      </c>
      <c r="H2283" s="8">
        <f t="shared" si="176"/>
        <v>0</v>
      </c>
      <c r="I2283" s="9" t="str">
        <f>VLOOKUP(H2283,Ranges!$A$4:$B$15,2,TRUE)</f>
        <v>&lt;0.1</v>
      </c>
      <c r="J2283" s="6">
        <v>44574.588831018496</v>
      </c>
      <c r="K2283" s="6">
        <v>44574.588831018496</v>
      </c>
      <c r="L2283" s="10">
        <f t="shared" si="177"/>
        <v>0</v>
      </c>
      <c r="M2283" s="9" t="str">
        <f>VLOOKUP(L2283,Ranges!$A$4:$B$15,2,TRUE)</f>
        <v>&lt;0.1</v>
      </c>
      <c r="N2283" s="6">
        <v>44574.589583333298</v>
      </c>
      <c r="O2283" s="6">
        <v>44574.589583333298</v>
      </c>
      <c r="P2283" s="10">
        <f t="shared" si="179"/>
        <v>0</v>
      </c>
      <c r="Q2283" s="9" t="str">
        <f>VLOOKUP(P2283,Ranges!$A$4:$B$15,2,TRUE)</f>
        <v>&lt;0.1</v>
      </c>
      <c r="R2283" s="6">
        <v>44574.590046296304</v>
      </c>
      <c r="S2283" s="4">
        <v>1</v>
      </c>
      <c r="T2283" s="4">
        <v>3</v>
      </c>
      <c r="U2283" s="4">
        <v>1</v>
      </c>
      <c r="V2283" s="4">
        <v>0</v>
      </c>
      <c r="W2283" s="4">
        <v>0</v>
      </c>
      <c r="X2283" s="33">
        <f t="shared" si="178"/>
        <v>1</v>
      </c>
      <c r="Y2283" s="4">
        <v>8</v>
      </c>
    </row>
    <row r="2284" spans="1:25" x14ac:dyDescent="0.3">
      <c r="A2284" s="4">
        <v>116563</v>
      </c>
      <c r="B2284" s="5">
        <v>44574</v>
      </c>
      <c r="C2284" s="4">
        <v>5</v>
      </c>
      <c r="D2284" s="4">
        <v>1</v>
      </c>
      <c r="E2284" s="6">
        <v>44574.589791666702</v>
      </c>
      <c r="F2284" s="6">
        <v>44574.589791666702</v>
      </c>
      <c r="G2284" s="7">
        <f t="shared" si="175"/>
        <v>14</v>
      </c>
      <c r="H2284" s="8">
        <f t="shared" si="176"/>
        <v>0</v>
      </c>
      <c r="I2284" s="9" t="str">
        <f>VLOOKUP(H2284,Ranges!$A$4:$B$15,2,TRUE)</f>
        <v>&lt;0.1</v>
      </c>
      <c r="J2284" s="6">
        <v>44574.590486111098</v>
      </c>
      <c r="K2284" s="6">
        <v>44574.590486111098</v>
      </c>
      <c r="L2284" s="10">
        <f t="shared" si="177"/>
        <v>0</v>
      </c>
      <c r="M2284" s="9" t="str">
        <f>VLOOKUP(L2284,Ranges!$A$4:$B$15,2,TRUE)</f>
        <v>&lt;0.1</v>
      </c>
      <c r="N2284" s="6">
        <v>44574.591898148203</v>
      </c>
      <c r="O2284" s="6">
        <v>44574.591898148203</v>
      </c>
      <c r="P2284" s="10">
        <f t="shared" si="179"/>
        <v>0</v>
      </c>
      <c r="Q2284" s="9" t="str">
        <f>VLOOKUP(P2284,Ranges!$A$4:$B$15,2,TRUE)</f>
        <v>&lt;0.1</v>
      </c>
      <c r="R2284" s="6">
        <v>44574.592476851903</v>
      </c>
      <c r="S2284" s="4">
        <v>1</v>
      </c>
      <c r="T2284" s="4">
        <v>3</v>
      </c>
      <c r="U2284" s="4">
        <v>0</v>
      </c>
      <c r="V2284" s="4">
        <v>2</v>
      </c>
      <c r="W2284" s="4">
        <v>0</v>
      </c>
      <c r="X2284" s="33">
        <f t="shared" si="178"/>
        <v>2</v>
      </c>
      <c r="Y2284" s="4">
        <v>8</v>
      </c>
    </row>
    <row r="2285" spans="1:25" x14ac:dyDescent="0.3">
      <c r="A2285" s="4">
        <v>116564</v>
      </c>
      <c r="B2285" s="5">
        <v>44574</v>
      </c>
      <c r="C2285" s="4">
        <v>5</v>
      </c>
      <c r="D2285" s="4">
        <v>1</v>
      </c>
      <c r="E2285" s="6">
        <v>44574.591539351903</v>
      </c>
      <c r="F2285" s="6">
        <v>44574.591539351903</v>
      </c>
      <c r="G2285" s="7">
        <f t="shared" si="175"/>
        <v>14</v>
      </c>
      <c r="H2285" s="8">
        <f t="shared" si="176"/>
        <v>0</v>
      </c>
      <c r="I2285" s="9" t="str">
        <f>VLOOKUP(H2285,Ranges!$A$4:$B$15,2,TRUE)</f>
        <v>&lt;0.1</v>
      </c>
      <c r="J2285" s="6">
        <v>44574.591840277797</v>
      </c>
      <c r="K2285" s="6">
        <v>44574.591898148203</v>
      </c>
      <c r="L2285" s="10">
        <f t="shared" si="177"/>
        <v>8.3333384245634079E-2</v>
      </c>
      <c r="M2285" s="9" t="str">
        <f>VLOOKUP(L2285,Ranges!$A$4:$B$15,2,TRUE)</f>
        <v>&lt;0.1</v>
      </c>
      <c r="N2285" s="6">
        <v>44574.592638888898</v>
      </c>
      <c r="O2285" s="6">
        <v>44574.592696759297</v>
      </c>
      <c r="P2285" s="10">
        <f t="shared" si="179"/>
        <v>8.3333373768255115E-2</v>
      </c>
      <c r="Q2285" s="9" t="str">
        <f>VLOOKUP(P2285,Ranges!$A$4:$B$15,2,TRUE)</f>
        <v>&lt;0.1</v>
      </c>
      <c r="R2285" s="6">
        <v>44574.593159722201</v>
      </c>
      <c r="S2285" s="4">
        <v>6</v>
      </c>
      <c r="T2285" s="4">
        <v>2</v>
      </c>
      <c r="U2285" s="4">
        <v>0</v>
      </c>
      <c r="V2285" s="4">
        <v>0</v>
      </c>
      <c r="W2285" s="4">
        <v>1</v>
      </c>
      <c r="X2285" s="33">
        <f t="shared" si="178"/>
        <v>1</v>
      </c>
      <c r="Y2285" s="4">
        <v>8</v>
      </c>
    </row>
    <row r="2286" spans="1:25" x14ac:dyDescent="0.3">
      <c r="A2286" s="4">
        <v>116565</v>
      </c>
      <c r="B2286" s="5">
        <v>44574</v>
      </c>
      <c r="C2286" s="4">
        <v>5</v>
      </c>
      <c r="D2286" s="4">
        <v>1</v>
      </c>
      <c r="E2286" s="6">
        <v>44574.592974537001</v>
      </c>
      <c r="F2286" s="6">
        <v>44574.592974537001</v>
      </c>
      <c r="G2286" s="7">
        <f t="shared" si="175"/>
        <v>14</v>
      </c>
      <c r="H2286" s="8">
        <f t="shared" si="176"/>
        <v>0</v>
      </c>
      <c r="I2286" s="9" t="str">
        <f>VLOOKUP(H2286,Ranges!$A$4:$B$15,2,TRUE)</f>
        <v>&lt;0.1</v>
      </c>
      <c r="J2286" s="6">
        <v>44574.593368055597</v>
      </c>
      <c r="K2286" s="6">
        <v>44574.593368055597</v>
      </c>
      <c r="L2286" s="10">
        <f t="shared" si="177"/>
        <v>0</v>
      </c>
      <c r="M2286" s="9" t="str">
        <f>VLOOKUP(L2286,Ranges!$A$4:$B$15,2,TRUE)</f>
        <v>&lt;0.1</v>
      </c>
      <c r="N2286" s="6">
        <v>44574.594236111101</v>
      </c>
      <c r="O2286" s="6">
        <v>44574.594236111101</v>
      </c>
      <c r="P2286" s="10">
        <f t="shared" si="179"/>
        <v>0</v>
      </c>
      <c r="Q2286" s="9" t="str">
        <f>VLOOKUP(P2286,Ranges!$A$4:$B$15,2,TRUE)</f>
        <v>&lt;0.1</v>
      </c>
      <c r="R2286" s="6">
        <v>44574.594699074099</v>
      </c>
      <c r="S2286" s="4">
        <v>3</v>
      </c>
      <c r="T2286" s="4">
        <v>1</v>
      </c>
      <c r="U2286" s="4">
        <v>1</v>
      </c>
      <c r="V2286" s="4">
        <v>0</v>
      </c>
      <c r="W2286" s="4">
        <v>0</v>
      </c>
      <c r="X2286" s="33">
        <f t="shared" si="178"/>
        <v>1</v>
      </c>
      <c r="Y2286" s="4">
        <v>9</v>
      </c>
    </row>
    <row r="2287" spans="1:25" x14ac:dyDescent="0.3">
      <c r="A2287" s="4">
        <v>116566</v>
      </c>
      <c r="B2287" s="5">
        <v>44574</v>
      </c>
      <c r="C2287" s="4">
        <v>5</v>
      </c>
      <c r="D2287" s="4">
        <v>1</v>
      </c>
      <c r="E2287" s="6">
        <v>44574.594733796301</v>
      </c>
      <c r="F2287" s="6">
        <v>44574.594733796301</v>
      </c>
      <c r="G2287" s="7">
        <f t="shared" si="175"/>
        <v>14</v>
      </c>
      <c r="H2287" s="8">
        <f t="shared" si="176"/>
        <v>0</v>
      </c>
      <c r="I2287" s="9" t="str">
        <f>VLOOKUP(H2287,Ranges!$A$4:$B$15,2,TRUE)</f>
        <v>&lt;0.1</v>
      </c>
      <c r="J2287" s="6">
        <v>44574.595081018502</v>
      </c>
      <c r="K2287" s="6">
        <v>44574.595081018502</v>
      </c>
      <c r="L2287" s="10">
        <f t="shared" si="177"/>
        <v>0</v>
      </c>
      <c r="M2287" s="9" t="str">
        <f>VLOOKUP(L2287,Ranges!$A$4:$B$15,2,TRUE)</f>
        <v>&lt;0.1</v>
      </c>
      <c r="N2287" s="6">
        <v>44574.595914351798</v>
      </c>
      <c r="O2287" s="6">
        <v>44574.595914351798</v>
      </c>
      <c r="P2287" s="10">
        <f t="shared" si="179"/>
        <v>0</v>
      </c>
      <c r="Q2287" s="9" t="str">
        <f>VLOOKUP(P2287,Ranges!$A$4:$B$15,2,TRUE)</f>
        <v>&lt;0.1</v>
      </c>
      <c r="R2287" s="6">
        <v>44574.596377314803</v>
      </c>
      <c r="S2287" s="4">
        <v>5</v>
      </c>
      <c r="T2287" s="4">
        <v>1</v>
      </c>
      <c r="U2287" s="4">
        <v>0</v>
      </c>
      <c r="V2287" s="4">
        <v>1</v>
      </c>
      <c r="W2287" s="4">
        <v>0</v>
      </c>
      <c r="X2287" s="33">
        <f t="shared" si="178"/>
        <v>1</v>
      </c>
      <c r="Y2287" s="4">
        <v>8</v>
      </c>
    </row>
    <row r="2288" spans="1:25" x14ac:dyDescent="0.3">
      <c r="A2288" s="4">
        <v>116567</v>
      </c>
      <c r="B2288" s="5">
        <v>44574</v>
      </c>
      <c r="C2288" s="4">
        <v>5</v>
      </c>
      <c r="D2288" s="4">
        <v>1</v>
      </c>
      <c r="E2288" s="6">
        <v>44574.596458333297</v>
      </c>
      <c r="F2288" s="6">
        <v>44574.596458333297</v>
      </c>
      <c r="G2288" s="7">
        <f t="shared" si="175"/>
        <v>14</v>
      </c>
      <c r="H2288" s="8">
        <f t="shared" si="176"/>
        <v>0</v>
      </c>
      <c r="I2288" s="9" t="str">
        <f>VLOOKUP(H2288,Ranges!$A$4:$B$15,2,TRUE)</f>
        <v>&lt;0.1</v>
      </c>
      <c r="J2288" s="6">
        <v>44574.597673611097</v>
      </c>
      <c r="K2288" s="6">
        <v>44574.597673611097</v>
      </c>
      <c r="L2288" s="10">
        <f t="shared" si="177"/>
        <v>0</v>
      </c>
      <c r="M2288" s="9" t="str">
        <f>VLOOKUP(L2288,Ranges!$A$4:$B$15,2,TRUE)</f>
        <v>&lt;0.1</v>
      </c>
      <c r="N2288" s="6">
        <v>44574.600208333301</v>
      </c>
      <c r="O2288" s="6">
        <v>44574.600208333301</v>
      </c>
      <c r="P2288" s="10">
        <f t="shared" si="179"/>
        <v>0</v>
      </c>
      <c r="Q2288" s="9" t="str">
        <f>VLOOKUP(P2288,Ranges!$A$4:$B$15,2,TRUE)</f>
        <v>&lt;0.1</v>
      </c>
      <c r="R2288" s="6">
        <v>44574.600902777798</v>
      </c>
      <c r="S2288" s="4">
        <v>6</v>
      </c>
      <c r="T2288" s="4">
        <v>1</v>
      </c>
      <c r="U2288" s="4">
        <v>1</v>
      </c>
      <c r="V2288" s="4">
        <v>1</v>
      </c>
      <c r="W2288" s="4">
        <v>1</v>
      </c>
      <c r="X2288" s="33">
        <f t="shared" si="178"/>
        <v>3</v>
      </c>
      <c r="Y2288" s="4">
        <v>9</v>
      </c>
    </row>
    <row r="2289" spans="1:25" x14ac:dyDescent="0.3">
      <c r="A2289" s="4">
        <v>116568</v>
      </c>
      <c r="B2289" s="5">
        <v>44574</v>
      </c>
      <c r="C2289" s="4">
        <v>5</v>
      </c>
      <c r="D2289" s="4">
        <v>1</v>
      </c>
      <c r="E2289" s="6">
        <v>44574.597916666702</v>
      </c>
      <c r="F2289" s="6">
        <v>44574.597916666702</v>
      </c>
      <c r="G2289" s="7">
        <f t="shared" si="175"/>
        <v>14</v>
      </c>
      <c r="H2289" s="8">
        <f t="shared" si="176"/>
        <v>0</v>
      </c>
      <c r="I2289" s="9" t="str">
        <f>VLOOKUP(H2289,Ranges!$A$4:$B$15,2,TRUE)</f>
        <v>&lt;0.1</v>
      </c>
      <c r="J2289" s="6">
        <v>44574.598599536999</v>
      </c>
      <c r="K2289" s="6">
        <v>44574.600208333301</v>
      </c>
      <c r="L2289" s="10">
        <f t="shared" si="177"/>
        <v>2.3166666738688946</v>
      </c>
      <c r="M2289" s="9" t="str">
        <f>VLOOKUP(L2289,Ranges!$A$4:$B$15,2,TRUE)</f>
        <v>2-2.9</v>
      </c>
      <c r="N2289" s="6">
        <v>44574.599351851903</v>
      </c>
      <c r="O2289" s="6">
        <v>44574.600960648197</v>
      </c>
      <c r="P2289" s="10">
        <f t="shared" si="179"/>
        <v>2.3166666633915156</v>
      </c>
      <c r="Q2289" s="9" t="str">
        <f>VLOOKUP(P2289,Ranges!$A$4:$B$15,2,TRUE)</f>
        <v>2-2.9</v>
      </c>
      <c r="R2289" s="6">
        <v>44574.6014236111</v>
      </c>
      <c r="S2289" s="4">
        <v>2</v>
      </c>
      <c r="T2289" s="4">
        <v>2</v>
      </c>
      <c r="U2289" s="4">
        <v>0</v>
      </c>
      <c r="V2289" s="4">
        <v>1</v>
      </c>
      <c r="W2289" s="4">
        <v>0</v>
      </c>
      <c r="X2289" s="33">
        <f t="shared" si="178"/>
        <v>1</v>
      </c>
      <c r="Y2289" s="4">
        <v>4</v>
      </c>
    </row>
    <row r="2290" spans="1:25" x14ac:dyDescent="0.3">
      <c r="A2290" s="4">
        <v>116569</v>
      </c>
      <c r="B2290" s="5">
        <v>44574</v>
      </c>
      <c r="C2290" s="4">
        <v>5</v>
      </c>
      <c r="D2290" s="4">
        <v>1</v>
      </c>
      <c r="E2290" s="6">
        <v>44574.599652777797</v>
      </c>
      <c r="F2290" s="6">
        <v>44574.599652777797</v>
      </c>
      <c r="G2290" s="7">
        <f t="shared" si="175"/>
        <v>14</v>
      </c>
      <c r="H2290" s="8">
        <f t="shared" si="176"/>
        <v>0</v>
      </c>
      <c r="I2290" s="9" t="str">
        <f>VLOOKUP(H2290,Ranges!$A$4:$B$15,2,TRUE)</f>
        <v>&lt;0.1</v>
      </c>
      <c r="J2290" s="6">
        <v>44574.600787037001</v>
      </c>
      <c r="K2290" s="6">
        <v>44574.600787037001</v>
      </c>
      <c r="L2290" s="10">
        <f t="shared" si="177"/>
        <v>0</v>
      </c>
      <c r="M2290" s="9" t="str">
        <f>VLOOKUP(L2290,Ranges!$A$4:$B$15,2,TRUE)</f>
        <v>&lt;0.1</v>
      </c>
      <c r="N2290" s="6">
        <v>44574.602453703701</v>
      </c>
      <c r="O2290" s="6">
        <v>44574.602453703701</v>
      </c>
      <c r="P2290" s="10">
        <f t="shared" si="179"/>
        <v>0</v>
      </c>
      <c r="Q2290" s="9" t="str">
        <f>VLOOKUP(P2290,Ranges!$A$4:$B$15,2,TRUE)</f>
        <v>&lt;0.1</v>
      </c>
      <c r="R2290" s="6">
        <v>44574.603032407402</v>
      </c>
      <c r="S2290" s="4">
        <v>4</v>
      </c>
      <c r="T2290" s="4">
        <v>2</v>
      </c>
      <c r="U2290" s="4">
        <v>2</v>
      </c>
      <c r="V2290" s="4">
        <v>0</v>
      </c>
      <c r="W2290" s="4">
        <v>0</v>
      </c>
      <c r="X2290" s="33">
        <f t="shared" si="178"/>
        <v>2</v>
      </c>
      <c r="Y2290" s="4">
        <v>9</v>
      </c>
    </row>
    <row r="2291" spans="1:25" x14ac:dyDescent="0.3">
      <c r="A2291" s="4">
        <v>116570</v>
      </c>
      <c r="B2291" s="5">
        <v>44574</v>
      </c>
      <c r="C2291" s="4">
        <v>5</v>
      </c>
      <c r="D2291" s="4">
        <v>1</v>
      </c>
      <c r="E2291" s="6">
        <v>44574.601122685199</v>
      </c>
      <c r="F2291" s="6">
        <v>44574.601122685199</v>
      </c>
      <c r="G2291" s="7">
        <f t="shared" si="175"/>
        <v>14</v>
      </c>
      <c r="H2291" s="8">
        <f t="shared" si="176"/>
        <v>0</v>
      </c>
      <c r="I2291" s="9" t="str">
        <f>VLOOKUP(H2291,Ranges!$A$4:$B$15,2,TRUE)</f>
        <v>&lt;0.1</v>
      </c>
      <c r="J2291" s="6">
        <v>44574.601458333302</v>
      </c>
      <c r="K2291" s="6">
        <v>44574.602453703701</v>
      </c>
      <c r="L2291" s="10">
        <f t="shared" si="177"/>
        <v>1.4333333750255406</v>
      </c>
      <c r="M2291" s="9" t="str">
        <f>VLOOKUP(L2291,Ranges!$A$4:$B$15,2,TRUE)</f>
        <v>1-1.9</v>
      </c>
      <c r="N2291" s="6">
        <v>44574.602245370399</v>
      </c>
      <c r="O2291" s="6">
        <v>44574.603240740696</v>
      </c>
      <c r="P2291" s="10">
        <f t="shared" si="179"/>
        <v>1.4333332283422351</v>
      </c>
      <c r="Q2291" s="9" t="str">
        <f>VLOOKUP(P2291,Ranges!$A$4:$B$15,2,TRUE)</f>
        <v>1-1.9</v>
      </c>
      <c r="R2291" s="6">
        <v>44574.603703703702</v>
      </c>
      <c r="S2291" s="4">
        <v>1</v>
      </c>
      <c r="T2291" s="4">
        <v>3</v>
      </c>
      <c r="U2291" s="4">
        <v>0</v>
      </c>
      <c r="V2291" s="4">
        <v>0</v>
      </c>
      <c r="W2291" s="4">
        <v>1</v>
      </c>
      <c r="X2291" s="33">
        <f t="shared" si="178"/>
        <v>1</v>
      </c>
      <c r="Y2291" s="4">
        <v>5</v>
      </c>
    </row>
    <row r="2292" spans="1:25" x14ac:dyDescent="0.3">
      <c r="A2292" s="4">
        <v>116571</v>
      </c>
      <c r="B2292" s="5">
        <v>44574</v>
      </c>
      <c r="C2292" s="4">
        <v>5</v>
      </c>
      <c r="D2292" s="4">
        <v>1</v>
      </c>
      <c r="E2292" s="6">
        <v>44574.602800925903</v>
      </c>
      <c r="F2292" s="6">
        <v>44574.602800925903</v>
      </c>
      <c r="G2292" s="7">
        <f t="shared" si="175"/>
        <v>14</v>
      </c>
      <c r="H2292" s="8">
        <f t="shared" si="176"/>
        <v>0</v>
      </c>
      <c r="I2292" s="9" t="str">
        <f>VLOOKUP(H2292,Ranges!$A$4:$B$15,2,TRUE)</f>
        <v>&lt;0.1</v>
      </c>
      <c r="J2292" s="6">
        <v>44574.603518518503</v>
      </c>
      <c r="K2292" s="6">
        <v>44574.603518518503</v>
      </c>
      <c r="L2292" s="10">
        <f t="shared" si="177"/>
        <v>0</v>
      </c>
      <c r="M2292" s="9" t="str">
        <f>VLOOKUP(L2292,Ranges!$A$4:$B$15,2,TRUE)</f>
        <v>&lt;0.1</v>
      </c>
      <c r="N2292" s="6">
        <v>44574.604131944398</v>
      </c>
      <c r="O2292" s="6">
        <v>44574.604131944398</v>
      </c>
      <c r="P2292" s="10">
        <f t="shared" si="179"/>
        <v>0</v>
      </c>
      <c r="Q2292" s="9" t="str">
        <f>VLOOKUP(P2292,Ranges!$A$4:$B$15,2,TRUE)</f>
        <v>&lt;0.1</v>
      </c>
      <c r="R2292" s="6">
        <v>44574.604594907403</v>
      </c>
      <c r="S2292" s="4">
        <v>1</v>
      </c>
      <c r="T2292" s="4">
        <v>3</v>
      </c>
      <c r="U2292" s="4">
        <v>0</v>
      </c>
      <c r="V2292" s="4">
        <v>1</v>
      </c>
      <c r="W2292" s="4">
        <v>0</v>
      </c>
      <c r="X2292" s="33">
        <f t="shared" si="178"/>
        <v>1</v>
      </c>
      <c r="Y2292" s="4">
        <v>8</v>
      </c>
    </row>
    <row r="2293" spans="1:25" x14ac:dyDescent="0.3">
      <c r="A2293" s="4">
        <v>116572</v>
      </c>
      <c r="B2293" s="5">
        <v>44574</v>
      </c>
      <c r="C2293" s="4">
        <v>5</v>
      </c>
      <c r="D2293" s="4">
        <v>1</v>
      </c>
      <c r="E2293" s="6">
        <v>44574.604432870401</v>
      </c>
      <c r="F2293" s="6">
        <v>44574.604432870401</v>
      </c>
      <c r="G2293" s="7">
        <f t="shared" si="175"/>
        <v>14</v>
      </c>
      <c r="H2293" s="8">
        <f t="shared" si="176"/>
        <v>0</v>
      </c>
      <c r="I2293" s="9" t="str">
        <f>VLOOKUP(H2293,Ranges!$A$4:$B$15,2,TRUE)</f>
        <v>&lt;0.1</v>
      </c>
      <c r="J2293" s="6">
        <v>44574.605069444398</v>
      </c>
      <c r="K2293" s="6">
        <v>44574.605069444398</v>
      </c>
      <c r="L2293" s="10">
        <f t="shared" si="177"/>
        <v>0</v>
      </c>
      <c r="M2293" s="9" t="str">
        <f>VLOOKUP(L2293,Ranges!$A$4:$B$15,2,TRUE)</f>
        <v>&lt;0.1</v>
      </c>
      <c r="N2293" s="6">
        <v>44574.605624999997</v>
      </c>
      <c r="O2293" s="6">
        <v>44574.605624999997</v>
      </c>
      <c r="P2293" s="10">
        <f t="shared" si="179"/>
        <v>0</v>
      </c>
      <c r="Q2293" s="9" t="str">
        <f>VLOOKUP(P2293,Ranges!$A$4:$B$15,2,TRUE)</f>
        <v>&lt;0.1</v>
      </c>
      <c r="R2293" s="6">
        <v>44574.606087963002</v>
      </c>
      <c r="S2293" s="4">
        <v>6</v>
      </c>
      <c r="T2293" s="4">
        <v>2</v>
      </c>
      <c r="U2293" s="4">
        <v>0</v>
      </c>
      <c r="V2293" s="4">
        <v>0</v>
      </c>
      <c r="W2293" s="4">
        <v>1</v>
      </c>
      <c r="X2293" s="33">
        <f t="shared" si="178"/>
        <v>1</v>
      </c>
      <c r="Y2293" s="4">
        <v>8</v>
      </c>
    </row>
    <row r="2294" spans="1:25" x14ac:dyDescent="0.3">
      <c r="A2294" s="4">
        <v>116573</v>
      </c>
      <c r="B2294" s="5">
        <v>44574</v>
      </c>
      <c r="C2294" s="4">
        <v>5</v>
      </c>
      <c r="D2294" s="4">
        <v>1</v>
      </c>
      <c r="E2294" s="6">
        <v>44574.605925925898</v>
      </c>
      <c r="F2294" s="6">
        <v>44574.605925925898</v>
      </c>
      <c r="G2294" s="7">
        <f t="shared" si="175"/>
        <v>14</v>
      </c>
      <c r="H2294" s="8">
        <f t="shared" si="176"/>
        <v>0</v>
      </c>
      <c r="I2294" s="9" t="str">
        <f>VLOOKUP(H2294,Ranges!$A$4:$B$15,2,TRUE)</f>
        <v>&lt;0.1</v>
      </c>
      <c r="J2294" s="6">
        <v>44574.606620370403</v>
      </c>
      <c r="K2294" s="6">
        <v>44574.606620370403</v>
      </c>
      <c r="L2294" s="10">
        <f t="shared" si="177"/>
        <v>0</v>
      </c>
      <c r="M2294" s="9" t="str">
        <f>VLOOKUP(L2294,Ranges!$A$4:$B$15,2,TRUE)</f>
        <v>&lt;0.1</v>
      </c>
      <c r="N2294" s="6">
        <v>44574.607465277797</v>
      </c>
      <c r="O2294" s="6">
        <v>44574.607465277797</v>
      </c>
      <c r="P2294" s="10">
        <f t="shared" si="179"/>
        <v>0</v>
      </c>
      <c r="Q2294" s="9" t="str">
        <f>VLOOKUP(P2294,Ranges!$A$4:$B$15,2,TRUE)</f>
        <v>&lt;0.1</v>
      </c>
      <c r="R2294" s="6">
        <v>44574.607928240701</v>
      </c>
      <c r="S2294" s="4">
        <v>2</v>
      </c>
      <c r="T2294" s="4">
        <v>3</v>
      </c>
      <c r="U2294" s="4">
        <v>0</v>
      </c>
      <c r="V2294" s="4">
        <v>0</v>
      </c>
      <c r="W2294" s="4">
        <v>1</v>
      </c>
      <c r="X2294" s="33">
        <f t="shared" si="178"/>
        <v>1</v>
      </c>
      <c r="Y2294" s="4">
        <v>9</v>
      </c>
    </row>
    <row r="2295" spans="1:25" x14ac:dyDescent="0.3">
      <c r="A2295" s="4">
        <v>116574</v>
      </c>
      <c r="B2295" s="5">
        <v>44574</v>
      </c>
      <c r="C2295" s="4">
        <v>5</v>
      </c>
      <c r="D2295" s="4">
        <v>1</v>
      </c>
      <c r="E2295" s="6">
        <v>44574.607627314799</v>
      </c>
      <c r="F2295" s="6">
        <v>44574.607627314799</v>
      </c>
      <c r="G2295" s="7">
        <f t="shared" si="175"/>
        <v>14</v>
      </c>
      <c r="H2295" s="8">
        <f t="shared" si="176"/>
        <v>0</v>
      </c>
      <c r="I2295" s="9" t="str">
        <f>VLOOKUP(H2295,Ranges!$A$4:$B$15,2,TRUE)</f>
        <v>&lt;0.1</v>
      </c>
      <c r="J2295" s="6">
        <v>44574.608009259297</v>
      </c>
      <c r="K2295" s="6">
        <v>44574.608009259297</v>
      </c>
      <c r="L2295" s="10">
        <f t="shared" si="177"/>
        <v>0</v>
      </c>
      <c r="M2295" s="9" t="str">
        <f>VLOOKUP(L2295,Ranges!$A$4:$B$15,2,TRUE)</f>
        <v>&lt;0.1</v>
      </c>
      <c r="N2295" s="6">
        <v>44574.608807870398</v>
      </c>
      <c r="O2295" s="6">
        <v>44574.608807870398</v>
      </c>
      <c r="P2295" s="10">
        <f t="shared" si="179"/>
        <v>0</v>
      </c>
      <c r="Q2295" s="9" t="str">
        <f>VLOOKUP(P2295,Ranges!$A$4:$B$15,2,TRUE)</f>
        <v>&lt;0.1</v>
      </c>
      <c r="R2295" s="6">
        <v>44574.609270833302</v>
      </c>
      <c r="S2295" s="4">
        <v>1</v>
      </c>
      <c r="T2295" s="4">
        <v>3</v>
      </c>
      <c r="U2295" s="4">
        <v>1</v>
      </c>
      <c r="V2295" s="4">
        <v>0</v>
      </c>
      <c r="W2295" s="4">
        <v>0</v>
      </c>
      <c r="X2295" s="33">
        <f t="shared" si="178"/>
        <v>1</v>
      </c>
      <c r="Y2295" s="4">
        <v>9</v>
      </c>
    </row>
    <row r="2296" spans="1:25" x14ac:dyDescent="0.3">
      <c r="A2296" s="4">
        <v>116575</v>
      </c>
      <c r="B2296" s="5">
        <v>44574</v>
      </c>
      <c r="C2296" s="4">
        <v>5</v>
      </c>
      <c r="D2296" s="4">
        <v>1</v>
      </c>
      <c r="E2296" s="6">
        <v>44574.609189814801</v>
      </c>
      <c r="F2296" s="6">
        <v>44574.609189814801</v>
      </c>
      <c r="G2296" s="7">
        <f t="shared" si="175"/>
        <v>14</v>
      </c>
      <c r="H2296" s="8">
        <f t="shared" si="176"/>
        <v>0</v>
      </c>
      <c r="I2296" s="9" t="str">
        <f>VLOOKUP(H2296,Ranges!$A$4:$B$15,2,TRUE)</f>
        <v>&lt;0.1</v>
      </c>
      <c r="J2296" s="6">
        <v>44574.610115740703</v>
      </c>
      <c r="K2296" s="6">
        <v>44574.610115740703</v>
      </c>
      <c r="L2296" s="10">
        <f t="shared" si="177"/>
        <v>0</v>
      </c>
      <c r="M2296" s="9" t="str">
        <f>VLOOKUP(L2296,Ranges!$A$4:$B$15,2,TRUE)</f>
        <v>&lt;0.1</v>
      </c>
      <c r="N2296" s="6">
        <v>44574.611296296302</v>
      </c>
      <c r="O2296" s="6">
        <v>44574.611296296302</v>
      </c>
      <c r="P2296" s="10">
        <f t="shared" si="179"/>
        <v>0</v>
      </c>
      <c r="Q2296" s="9" t="str">
        <f>VLOOKUP(P2296,Ranges!$A$4:$B$15,2,TRUE)</f>
        <v>&lt;0.1</v>
      </c>
      <c r="R2296" s="6">
        <v>44574.611875000002</v>
      </c>
      <c r="S2296" s="4">
        <v>1</v>
      </c>
      <c r="T2296" s="4">
        <v>2</v>
      </c>
      <c r="U2296" s="4">
        <v>0</v>
      </c>
      <c r="V2296" s="4">
        <v>2</v>
      </c>
      <c r="W2296" s="4">
        <v>0</v>
      </c>
      <c r="X2296" s="33">
        <f t="shared" si="178"/>
        <v>2</v>
      </c>
      <c r="Y2296" s="4">
        <v>8</v>
      </c>
    </row>
    <row r="2297" spans="1:25" x14ac:dyDescent="0.3">
      <c r="A2297" s="4">
        <v>116576</v>
      </c>
      <c r="B2297" s="5">
        <v>44574</v>
      </c>
      <c r="C2297" s="4">
        <v>5</v>
      </c>
      <c r="D2297" s="4">
        <v>1</v>
      </c>
      <c r="E2297" s="6">
        <v>44574.610625000001</v>
      </c>
      <c r="F2297" s="6">
        <v>44574.610625000001</v>
      </c>
      <c r="G2297" s="7">
        <f t="shared" si="175"/>
        <v>14</v>
      </c>
      <c r="H2297" s="8">
        <f t="shared" si="176"/>
        <v>0</v>
      </c>
      <c r="I2297" s="9" t="str">
        <f>VLOOKUP(H2297,Ranges!$A$4:$B$15,2,TRUE)</f>
        <v>&lt;0.1</v>
      </c>
      <c r="J2297" s="6">
        <v>44574.6113541667</v>
      </c>
      <c r="K2297" s="6">
        <v>44574.6113541667</v>
      </c>
      <c r="L2297" s="10">
        <f t="shared" si="177"/>
        <v>0</v>
      </c>
      <c r="M2297" s="9" t="str">
        <f>VLOOKUP(L2297,Ranges!$A$4:$B$15,2,TRUE)</f>
        <v>&lt;0.1</v>
      </c>
      <c r="N2297" s="6">
        <v>44574.611909722204</v>
      </c>
      <c r="O2297" s="6">
        <v>44574.611909722204</v>
      </c>
      <c r="P2297" s="10">
        <f t="shared" si="179"/>
        <v>0</v>
      </c>
      <c r="Q2297" s="9" t="str">
        <f>VLOOKUP(P2297,Ranges!$A$4:$B$15,2,TRUE)</f>
        <v>&lt;0.1</v>
      </c>
      <c r="R2297" s="6">
        <v>44574.612372685202</v>
      </c>
      <c r="S2297" s="4">
        <v>5</v>
      </c>
      <c r="T2297" s="4">
        <v>1</v>
      </c>
      <c r="U2297" s="4">
        <v>1</v>
      </c>
      <c r="V2297" s="4">
        <v>0</v>
      </c>
      <c r="W2297" s="4">
        <v>0</v>
      </c>
      <c r="X2297" s="33">
        <f t="shared" si="178"/>
        <v>1</v>
      </c>
      <c r="Y2297" s="4">
        <v>8</v>
      </c>
    </row>
    <row r="2298" spans="1:25" x14ac:dyDescent="0.3">
      <c r="A2298" s="4">
        <v>116577</v>
      </c>
      <c r="B2298" s="5">
        <v>44574</v>
      </c>
      <c r="C2298" s="4">
        <v>5</v>
      </c>
      <c r="D2298" s="4">
        <v>1</v>
      </c>
      <c r="E2298" s="6">
        <v>44574.612372685202</v>
      </c>
      <c r="F2298" s="6">
        <v>44574.612372685202</v>
      </c>
      <c r="G2298" s="7">
        <f t="shared" si="175"/>
        <v>14</v>
      </c>
      <c r="H2298" s="8">
        <f t="shared" si="176"/>
        <v>0</v>
      </c>
      <c r="I2298" s="9" t="str">
        <f>VLOOKUP(H2298,Ranges!$A$4:$B$15,2,TRUE)</f>
        <v>&lt;0.1</v>
      </c>
      <c r="J2298" s="6">
        <v>44574.612708333298</v>
      </c>
      <c r="K2298" s="6">
        <v>44574.612708333298</v>
      </c>
      <c r="L2298" s="10">
        <f t="shared" si="177"/>
        <v>0</v>
      </c>
      <c r="M2298" s="9" t="str">
        <f>VLOOKUP(L2298,Ranges!$A$4:$B$15,2,TRUE)</f>
        <v>&lt;0.1</v>
      </c>
      <c r="N2298" s="6">
        <v>44574.613356481503</v>
      </c>
      <c r="O2298" s="6">
        <v>44574.613356481503</v>
      </c>
      <c r="P2298" s="10">
        <f t="shared" si="179"/>
        <v>0</v>
      </c>
      <c r="Q2298" s="9" t="str">
        <f>VLOOKUP(P2298,Ranges!$A$4:$B$15,2,TRUE)</f>
        <v>&lt;0.1</v>
      </c>
      <c r="R2298" s="6">
        <v>44574.613819444399</v>
      </c>
      <c r="S2298" s="4">
        <v>1</v>
      </c>
      <c r="T2298" s="4">
        <v>3</v>
      </c>
      <c r="U2298" s="4">
        <v>0</v>
      </c>
      <c r="V2298" s="4">
        <v>1</v>
      </c>
      <c r="W2298" s="4">
        <v>0</v>
      </c>
      <c r="X2298" s="33">
        <f t="shared" si="178"/>
        <v>1</v>
      </c>
      <c r="Y2298" s="4">
        <v>8</v>
      </c>
    </row>
    <row r="2299" spans="1:25" x14ac:dyDescent="0.3">
      <c r="A2299" s="4">
        <v>116578</v>
      </c>
      <c r="B2299" s="5">
        <v>44574</v>
      </c>
      <c r="C2299" s="4">
        <v>5</v>
      </c>
      <c r="D2299" s="4">
        <v>1</v>
      </c>
      <c r="E2299" s="6">
        <v>44574.614085648202</v>
      </c>
      <c r="F2299" s="6">
        <v>44574.614085648202</v>
      </c>
      <c r="G2299" s="7">
        <f t="shared" si="175"/>
        <v>14</v>
      </c>
      <c r="H2299" s="8">
        <f t="shared" si="176"/>
        <v>0</v>
      </c>
      <c r="I2299" s="9" t="str">
        <f>VLOOKUP(H2299,Ranges!$A$4:$B$15,2,TRUE)</f>
        <v>&lt;0.1</v>
      </c>
      <c r="J2299" s="6">
        <v>44574.614374999997</v>
      </c>
      <c r="K2299" s="6">
        <v>44574.614374999997</v>
      </c>
      <c r="L2299" s="10">
        <f t="shared" si="177"/>
        <v>0</v>
      </c>
      <c r="M2299" s="9" t="str">
        <f>VLOOKUP(L2299,Ranges!$A$4:$B$15,2,TRUE)</f>
        <v>&lt;0.1</v>
      </c>
      <c r="N2299" s="6">
        <v>44574.614999999998</v>
      </c>
      <c r="O2299" s="6">
        <v>44574.614999999998</v>
      </c>
      <c r="P2299" s="10">
        <f t="shared" si="179"/>
        <v>0</v>
      </c>
      <c r="Q2299" s="9" t="str">
        <f>VLOOKUP(P2299,Ranges!$A$4:$B$15,2,TRUE)</f>
        <v>&lt;0.1</v>
      </c>
      <c r="R2299" s="6">
        <v>44574.615462962996</v>
      </c>
      <c r="S2299" s="4">
        <v>2</v>
      </c>
      <c r="T2299" s="4">
        <v>3</v>
      </c>
      <c r="U2299" s="4">
        <v>0</v>
      </c>
      <c r="V2299" s="4">
        <v>0</v>
      </c>
      <c r="W2299" s="4">
        <v>1</v>
      </c>
      <c r="X2299" s="33">
        <f t="shared" si="178"/>
        <v>1</v>
      </c>
      <c r="Y2299" s="4">
        <v>9</v>
      </c>
    </row>
    <row r="2300" spans="1:25" x14ac:dyDescent="0.3">
      <c r="A2300" s="4">
        <v>116579</v>
      </c>
      <c r="B2300" s="5">
        <v>44574</v>
      </c>
      <c r="C2300" s="4">
        <v>5</v>
      </c>
      <c r="D2300" s="4">
        <v>1</v>
      </c>
      <c r="E2300" s="6">
        <v>44574.615775462997</v>
      </c>
      <c r="F2300" s="6">
        <v>44574.615775462997</v>
      </c>
      <c r="G2300" s="7">
        <f t="shared" si="175"/>
        <v>14</v>
      </c>
      <c r="H2300" s="8">
        <f t="shared" si="176"/>
        <v>0</v>
      </c>
      <c r="I2300" s="9" t="str">
        <f>VLOOKUP(H2300,Ranges!$A$4:$B$15,2,TRUE)</f>
        <v>&lt;0.1</v>
      </c>
      <c r="J2300" s="6">
        <v>44574.616134259297</v>
      </c>
      <c r="K2300" s="6">
        <v>44574.616134259297</v>
      </c>
      <c r="L2300" s="10">
        <f t="shared" si="177"/>
        <v>0</v>
      </c>
      <c r="M2300" s="9" t="str">
        <f>VLOOKUP(L2300,Ranges!$A$4:$B$15,2,TRUE)</f>
        <v>&lt;0.1</v>
      </c>
      <c r="N2300" s="6">
        <v>44574.6167361111</v>
      </c>
      <c r="O2300" s="6">
        <v>44574.6167361111</v>
      </c>
      <c r="P2300" s="10">
        <f t="shared" si="179"/>
        <v>0</v>
      </c>
      <c r="Q2300" s="9" t="str">
        <f>VLOOKUP(P2300,Ranges!$A$4:$B$15,2,TRUE)</f>
        <v>&lt;0.1</v>
      </c>
      <c r="R2300" s="6">
        <v>44574.617199074099</v>
      </c>
      <c r="S2300" s="4">
        <v>4</v>
      </c>
      <c r="T2300" s="4">
        <v>3</v>
      </c>
      <c r="U2300" s="4">
        <v>1</v>
      </c>
      <c r="V2300" s="4">
        <v>0</v>
      </c>
      <c r="W2300" s="4">
        <v>0</v>
      </c>
      <c r="X2300" s="33">
        <f t="shared" si="178"/>
        <v>1</v>
      </c>
      <c r="Y2300" s="4">
        <v>8</v>
      </c>
    </row>
    <row r="2301" spans="1:25" x14ac:dyDescent="0.3">
      <c r="A2301" s="4">
        <v>116580</v>
      </c>
      <c r="B2301" s="5">
        <v>44574</v>
      </c>
      <c r="C2301" s="4">
        <v>5</v>
      </c>
      <c r="D2301" s="4">
        <v>1</v>
      </c>
      <c r="E2301" s="6">
        <v>44574.617430555598</v>
      </c>
      <c r="F2301" s="6">
        <v>44574.617430555598</v>
      </c>
      <c r="G2301" s="7">
        <f t="shared" si="175"/>
        <v>14</v>
      </c>
      <c r="H2301" s="8">
        <f t="shared" si="176"/>
        <v>0</v>
      </c>
      <c r="I2301" s="9" t="str">
        <f>VLOOKUP(H2301,Ranges!$A$4:$B$15,2,TRUE)</f>
        <v>&lt;0.1</v>
      </c>
      <c r="J2301" s="6">
        <v>44574.618125000001</v>
      </c>
      <c r="K2301" s="6">
        <v>44574.618125000001</v>
      </c>
      <c r="L2301" s="10">
        <f t="shared" si="177"/>
        <v>0</v>
      </c>
      <c r="M2301" s="9" t="str">
        <f>VLOOKUP(L2301,Ranges!$A$4:$B$15,2,TRUE)</f>
        <v>&lt;0.1</v>
      </c>
      <c r="N2301" s="6">
        <v>44574.618819444499</v>
      </c>
      <c r="O2301" s="6">
        <v>44574.618819444499</v>
      </c>
      <c r="P2301" s="10">
        <f t="shared" si="179"/>
        <v>0</v>
      </c>
      <c r="Q2301" s="9" t="str">
        <f>VLOOKUP(P2301,Ranges!$A$4:$B$15,2,TRUE)</f>
        <v>&lt;0.1</v>
      </c>
      <c r="R2301" s="6">
        <v>44574.619282407402</v>
      </c>
      <c r="S2301" s="4">
        <v>5</v>
      </c>
      <c r="T2301" s="4">
        <v>3</v>
      </c>
      <c r="U2301" s="4">
        <v>0</v>
      </c>
      <c r="V2301" s="4">
        <v>1</v>
      </c>
      <c r="W2301" s="4">
        <v>0</v>
      </c>
      <c r="X2301" s="33">
        <f t="shared" si="178"/>
        <v>1</v>
      </c>
      <c r="Y2301" s="4">
        <v>8</v>
      </c>
    </row>
    <row r="2302" spans="1:25" x14ac:dyDescent="0.3">
      <c r="A2302" s="4">
        <v>116581</v>
      </c>
      <c r="B2302" s="5">
        <v>44574</v>
      </c>
      <c r="C2302" s="4">
        <v>5</v>
      </c>
      <c r="D2302" s="4">
        <v>1</v>
      </c>
      <c r="E2302" s="6">
        <v>44574.619062500002</v>
      </c>
      <c r="F2302" s="6">
        <v>44574.619062500002</v>
      </c>
      <c r="G2302" s="7">
        <f t="shared" si="175"/>
        <v>14</v>
      </c>
      <c r="H2302" s="8">
        <f t="shared" si="176"/>
        <v>0</v>
      </c>
      <c r="I2302" s="9" t="str">
        <f>VLOOKUP(H2302,Ranges!$A$4:$B$15,2,TRUE)</f>
        <v>&lt;0.1</v>
      </c>
      <c r="J2302" s="6">
        <v>44574.6197106482</v>
      </c>
      <c r="K2302" s="6">
        <v>44574.6197106482</v>
      </c>
      <c r="L2302" s="10">
        <f t="shared" si="177"/>
        <v>0</v>
      </c>
      <c r="M2302" s="9" t="str">
        <f>VLOOKUP(L2302,Ranges!$A$4:$B$15,2,TRUE)</f>
        <v>&lt;0.1</v>
      </c>
      <c r="N2302" s="6">
        <v>44574.620381944398</v>
      </c>
      <c r="O2302" s="6">
        <v>44574.620381944398</v>
      </c>
      <c r="P2302" s="10">
        <f t="shared" si="179"/>
        <v>0</v>
      </c>
      <c r="Q2302" s="9" t="str">
        <f>VLOOKUP(P2302,Ranges!$A$4:$B$15,2,TRUE)</f>
        <v>&lt;0.1</v>
      </c>
      <c r="R2302" s="6">
        <v>44574.620844907397</v>
      </c>
      <c r="S2302" s="4">
        <v>1</v>
      </c>
      <c r="T2302" s="4">
        <v>3</v>
      </c>
      <c r="U2302" s="4">
        <v>0</v>
      </c>
      <c r="V2302" s="4">
        <v>0</v>
      </c>
      <c r="W2302" s="4">
        <v>1</v>
      </c>
      <c r="X2302" s="33">
        <f t="shared" si="178"/>
        <v>1</v>
      </c>
      <c r="Y2302" s="4">
        <v>8</v>
      </c>
    </row>
    <row r="2303" spans="1:25" x14ac:dyDescent="0.3">
      <c r="A2303" s="4">
        <v>116582</v>
      </c>
      <c r="B2303" s="5">
        <v>44574</v>
      </c>
      <c r="C2303" s="4">
        <v>5</v>
      </c>
      <c r="D2303" s="4">
        <v>1</v>
      </c>
      <c r="E2303" s="6">
        <v>44574.620659722197</v>
      </c>
      <c r="F2303" s="6">
        <v>44574.620659722197</v>
      </c>
      <c r="G2303" s="7">
        <f t="shared" si="175"/>
        <v>14</v>
      </c>
      <c r="H2303" s="8">
        <f t="shared" si="176"/>
        <v>0</v>
      </c>
      <c r="I2303" s="9" t="str">
        <f>VLOOKUP(H2303,Ranges!$A$4:$B$15,2,TRUE)</f>
        <v>&lt;0.1</v>
      </c>
      <c r="J2303" s="6">
        <v>44574.621307870402</v>
      </c>
      <c r="K2303" s="6">
        <v>44574.621307870402</v>
      </c>
      <c r="L2303" s="10">
        <f t="shared" si="177"/>
        <v>0</v>
      </c>
      <c r="M2303" s="9" t="str">
        <f>VLOOKUP(L2303,Ranges!$A$4:$B$15,2,TRUE)</f>
        <v>&lt;0.1</v>
      </c>
      <c r="N2303" s="6">
        <v>44574.622627314799</v>
      </c>
      <c r="O2303" s="6">
        <v>44574.622627314799</v>
      </c>
      <c r="P2303" s="10">
        <f t="shared" si="179"/>
        <v>0</v>
      </c>
      <c r="Q2303" s="9" t="str">
        <f>VLOOKUP(P2303,Ranges!$A$4:$B$15,2,TRUE)</f>
        <v>&lt;0.1</v>
      </c>
      <c r="R2303" s="6">
        <v>44574.623206018499</v>
      </c>
      <c r="S2303" s="4">
        <v>4</v>
      </c>
      <c r="T2303" s="4">
        <v>1</v>
      </c>
      <c r="U2303" s="4">
        <v>0</v>
      </c>
      <c r="V2303" s="4">
        <v>2</v>
      </c>
      <c r="W2303" s="4">
        <v>0</v>
      </c>
      <c r="X2303" s="33">
        <f t="shared" si="178"/>
        <v>2</v>
      </c>
      <c r="Y2303" s="4">
        <v>8</v>
      </c>
    </row>
    <row r="2304" spans="1:25" x14ac:dyDescent="0.3">
      <c r="A2304" s="4">
        <v>116583</v>
      </c>
      <c r="B2304" s="5">
        <v>44574</v>
      </c>
      <c r="C2304" s="4">
        <v>5</v>
      </c>
      <c r="D2304" s="4">
        <v>1</v>
      </c>
      <c r="E2304" s="6">
        <v>44574.622361111098</v>
      </c>
      <c r="F2304" s="6">
        <v>44574.622361111098</v>
      </c>
      <c r="G2304" s="7">
        <f t="shared" si="175"/>
        <v>14</v>
      </c>
      <c r="H2304" s="8">
        <f t="shared" si="176"/>
        <v>0</v>
      </c>
      <c r="I2304" s="9" t="str">
        <f>VLOOKUP(H2304,Ranges!$A$4:$B$15,2,TRUE)</f>
        <v>&lt;0.1</v>
      </c>
      <c r="J2304" s="6">
        <v>44574.622650463003</v>
      </c>
      <c r="K2304" s="6">
        <v>44574.622650463003</v>
      </c>
      <c r="L2304" s="10">
        <f t="shared" si="177"/>
        <v>0</v>
      </c>
      <c r="M2304" s="9" t="str">
        <f>VLOOKUP(L2304,Ranges!$A$4:$B$15,2,TRUE)</f>
        <v>&lt;0.1</v>
      </c>
      <c r="N2304" s="6">
        <v>44574.623148148203</v>
      </c>
      <c r="O2304" s="6">
        <v>44574.623206018499</v>
      </c>
      <c r="P2304" s="10">
        <f t="shared" si="179"/>
        <v>8.3333227084949613E-2</v>
      </c>
      <c r="Q2304" s="9" t="str">
        <f>VLOOKUP(P2304,Ranges!$A$4:$B$15,2,TRUE)</f>
        <v>&lt;0.1</v>
      </c>
      <c r="R2304" s="6">
        <v>44574.623668981498</v>
      </c>
      <c r="S2304" s="4">
        <v>3</v>
      </c>
      <c r="T2304" s="4">
        <v>3</v>
      </c>
      <c r="U2304" s="4">
        <v>1</v>
      </c>
      <c r="V2304" s="4">
        <v>0</v>
      </c>
      <c r="W2304" s="4">
        <v>0</v>
      </c>
      <c r="X2304" s="33">
        <f t="shared" si="178"/>
        <v>1</v>
      </c>
      <c r="Y2304" s="4">
        <v>7</v>
      </c>
    </row>
    <row r="2305" spans="1:25" x14ac:dyDescent="0.3">
      <c r="A2305" s="4">
        <v>116584</v>
      </c>
      <c r="B2305" s="5">
        <v>44574</v>
      </c>
      <c r="C2305" s="4">
        <v>5</v>
      </c>
      <c r="D2305" s="4">
        <v>1</v>
      </c>
      <c r="E2305" s="6">
        <v>44574.623993055597</v>
      </c>
      <c r="F2305" s="6">
        <v>44574.623993055597</v>
      </c>
      <c r="G2305" s="7">
        <f t="shared" si="175"/>
        <v>14</v>
      </c>
      <c r="H2305" s="8">
        <f t="shared" si="176"/>
        <v>0</v>
      </c>
      <c r="I2305" s="9" t="str">
        <f>VLOOKUP(H2305,Ranges!$A$4:$B$15,2,TRUE)</f>
        <v>&lt;0.1</v>
      </c>
      <c r="J2305" s="6">
        <v>44574.625381944497</v>
      </c>
      <c r="K2305" s="6">
        <v>44574.625381944497</v>
      </c>
      <c r="L2305" s="10">
        <f t="shared" si="177"/>
        <v>0</v>
      </c>
      <c r="M2305" s="9" t="str">
        <f>VLOOKUP(L2305,Ranges!$A$4:$B$15,2,TRUE)</f>
        <v>&lt;0.1</v>
      </c>
      <c r="N2305" s="6">
        <v>44574.627361111103</v>
      </c>
      <c r="O2305" s="6">
        <v>44574.627361111103</v>
      </c>
      <c r="P2305" s="10">
        <f t="shared" si="179"/>
        <v>0</v>
      </c>
      <c r="Q2305" s="9" t="str">
        <f>VLOOKUP(P2305,Ranges!$A$4:$B$15,2,TRUE)</f>
        <v>&lt;0.1</v>
      </c>
      <c r="R2305" s="6">
        <v>44574.6280555556</v>
      </c>
      <c r="S2305" s="4">
        <v>5</v>
      </c>
      <c r="T2305" s="4">
        <v>1</v>
      </c>
      <c r="U2305" s="4">
        <v>1</v>
      </c>
      <c r="V2305" s="4">
        <v>1</v>
      </c>
      <c r="W2305" s="4">
        <v>1</v>
      </c>
      <c r="X2305" s="33">
        <f t="shared" si="178"/>
        <v>3</v>
      </c>
      <c r="Y2305" s="4">
        <v>9</v>
      </c>
    </row>
    <row r="2306" spans="1:25" x14ac:dyDescent="0.3">
      <c r="A2306" s="4">
        <v>116585</v>
      </c>
      <c r="B2306" s="5">
        <v>44574</v>
      </c>
      <c r="C2306" s="4">
        <v>5</v>
      </c>
      <c r="D2306" s="4">
        <v>1</v>
      </c>
      <c r="E2306" s="6">
        <v>44574.625081018501</v>
      </c>
      <c r="F2306" s="6">
        <v>44574.625081018501</v>
      </c>
      <c r="G2306" s="7">
        <f t="shared" si="175"/>
        <v>15</v>
      </c>
      <c r="H2306" s="8">
        <f t="shared" si="176"/>
        <v>0</v>
      </c>
      <c r="I2306" s="9" t="str">
        <f>VLOOKUP(H2306,Ranges!$A$4:$B$15,2,TRUE)</f>
        <v>&lt;0.1</v>
      </c>
      <c r="J2306" s="6">
        <v>44574.625752314802</v>
      </c>
      <c r="K2306" s="6">
        <v>44574.625752314802</v>
      </c>
      <c r="L2306" s="10">
        <f t="shared" si="177"/>
        <v>0</v>
      </c>
      <c r="M2306" s="9" t="str">
        <f>VLOOKUP(L2306,Ranges!$A$4:$B$15,2,TRUE)</f>
        <v>&lt;0.1</v>
      </c>
      <c r="N2306" s="6">
        <v>44574.626516203702</v>
      </c>
      <c r="O2306" s="6">
        <v>44574.626516203702</v>
      </c>
      <c r="P2306" s="10">
        <f t="shared" si="179"/>
        <v>0</v>
      </c>
      <c r="Q2306" s="9" t="str">
        <f>VLOOKUP(P2306,Ranges!$A$4:$B$15,2,TRUE)</f>
        <v>&lt;0.1</v>
      </c>
      <c r="R2306" s="6">
        <v>44574.6269791667</v>
      </c>
      <c r="S2306" s="4">
        <v>2</v>
      </c>
      <c r="T2306" s="4">
        <v>3</v>
      </c>
      <c r="U2306" s="4">
        <v>0</v>
      </c>
      <c r="V2306" s="4">
        <v>0</v>
      </c>
      <c r="W2306" s="4">
        <v>1</v>
      </c>
      <c r="X2306" s="33">
        <f t="shared" si="178"/>
        <v>1</v>
      </c>
      <c r="Y2306" s="4">
        <v>8</v>
      </c>
    </row>
    <row r="2307" spans="1:25" x14ac:dyDescent="0.3">
      <c r="A2307" s="4">
        <v>116586</v>
      </c>
      <c r="B2307" s="5">
        <v>44574</v>
      </c>
      <c r="C2307" s="4">
        <v>5</v>
      </c>
      <c r="D2307" s="4">
        <v>1</v>
      </c>
      <c r="E2307" s="6">
        <v>44574.626828703702</v>
      </c>
      <c r="F2307" s="6">
        <v>44574.626828703702</v>
      </c>
      <c r="G2307" s="7">
        <f t="shared" si="175"/>
        <v>15</v>
      </c>
      <c r="H2307" s="8">
        <f t="shared" si="176"/>
        <v>0</v>
      </c>
      <c r="I2307" s="9" t="str">
        <f>VLOOKUP(H2307,Ranges!$A$4:$B$15,2,TRUE)</f>
        <v>&lt;0.1</v>
      </c>
      <c r="J2307" s="6">
        <v>44574.627141203702</v>
      </c>
      <c r="K2307" s="6">
        <v>44574.627141203702</v>
      </c>
      <c r="L2307" s="10">
        <f t="shared" si="177"/>
        <v>0</v>
      </c>
      <c r="M2307" s="9" t="str">
        <f>VLOOKUP(L2307,Ranges!$A$4:$B$15,2,TRUE)</f>
        <v>&lt;0.1</v>
      </c>
      <c r="N2307" s="6">
        <v>44574.627719907403</v>
      </c>
      <c r="O2307" s="6">
        <v>44574.627719907403</v>
      </c>
      <c r="P2307" s="10">
        <f t="shared" si="179"/>
        <v>0</v>
      </c>
      <c r="Q2307" s="9" t="str">
        <f>VLOOKUP(P2307,Ranges!$A$4:$B$15,2,TRUE)</f>
        <v>&lt;0.1</v>
      </c>
      <c r="R2307" s="6">
        <v>44574.628182870401</v>
      </c>
      <c r="S2307" s="4">
        <v>1</v>
      </c>
      <c r="T2307" s="4">
        <v>3</v>
      </c>
      <c r="U2307" s="4">
        <v>1</v>
      </c>
      <c r="V2307" s="4">
        <v>0</v>
      </c>
      <c r="W2307" s="4">
        <v>0</v>
      </c>
      <c r="X2307" s="33">
        <f t="shared" si="178"/>
        <v>1</v>
      </c>
      <c r="Y2307" s="4">
        <v>9</v>
      </c>
    </row>
    <row r="2308" spans="1:25" x14ac:dyDescent="0.3">
      <c r="A2308" s="4">
        <v>116587</v>
      </c>
      <c r="B2308" s="5">
        <v>44574</v>
      </c>
      <c r="C2308" s="4">
        <v>5</v>
      </c>
      <c r="D2308" s="4">
        <v>1</v>
      </c>
      <c r="E2308" s="6">
        <v>44574.628553240698</v>
      </c>
      <c r="F2308" s="6">
        <v>44574.628553240698</v>
      </c>
      <c r="G2308" s="7">
        <f t="shared" si="175"/>
        <v>15</v>
      </c>
      <c r="H2308" s="8">
        <f t="shared" si="176"/>
        <v>0</v>
      </c>
      <c r="I2308" s="9" t="str">
        <f>VLOOKUP(H2308,Ranges!$A$4:$B$15,2,TRUE)</f>
        <v>&lt;0.1</v>
      </c>
      <c r="J2308" s="6">
        <v>44574.628935185203</v>
      </c>
      <c r="K2308" s="6">
        <v>44574.628935185203</v>
      </c>
      <c r="L2308" s="10">
        <f t="shared" si="177"/>
        <v>0</v>
      </c>
      <c r="M2308" s="9" t="str">
        <f>VLOOKUP(L2308,Ranges!$A$4:$B$15,2,TRUE)</f>
        <v>&lt;0.1</v>
      </c>
      <c r="N2308" s="6">
        <v>44574.629791666703</v>
      </c>
      <c r="O2308" s="6">
        <v>44574.629791666703</v>
      </c>
      <c r="P2308" s="10">
        <f t="shared" si="179"/>
        <v>0</v>
      </c>
      <c r="Q2308" s="9" t="str">
        <f>VLOOKUP(P2308,Ranges!$A$4:$B$15,2,TRUE)</f>
        <v>&lt;0.1</v>
      </c>
      <c r="R2308" s="6">
        <v>44574.630254629599</v>
      </c>
      <c r="S2308" s="4">
        <v>1</v>
      </c>
      <c r="T2308" s="4">
        <v>3</v>
      </c>
      <c r="U2308" s="4">
        <v>0</v>
      </c>
      <c r="V2308" s="4">
        <v>1</v>
      </c>
      <c r="W2308" s="4">
        <v>0</v>
      </c>
      <c r="X2308" s="33">
        <f t="shared" si="178"/>
        <v>1</v>
      </c>
      <c r="Y2308" s="4">
        <v>8</v>
      </c>
    </row>
    <row r="2309" spans="1:25" x14ac:dyDescent="0.3">
      <c r="A2309" s="4">
        <v>116588</v>
      </c>
      <c r="B2309" s="5">
        <v>44574</v>
      </c>
      <c r="C2309" s="4">
        <v>5</v>
      </c>
      <c r="D2309" s="4">
        <v>1</v>
      </c>
      <c r="E2309" s="6">
        <v>44574.630254629599</v>
      </c>
      <c r="F2309" s="6">
        <v>44574.630254629599</v>
      </c>
      <c r="G2309" s="7">
        <f t="shared" si="175"/>
        <v>15</v>
      </c>
      <c r="H2309" s="8">
        <f t="shared" si="176"/>
        <v>0</v>
      </c>
      <c r="I2309" s="9" t="str">
        <f>VLOOKUP(H2309,Ranges!$A$4:$B$15,2,TRUE)</f>
        <v>&lt;0.1</v>
      </c>
      <c r="J2309" s="6">
        <v>44574.631342592598</v>
      </c>
      <c r="K2309" s="6">
        <v>44574.631342592598</v>
      </c>
      <c r="L2309" s="10">
        <f t="shared" si="177"/>
        <v>0</v>
      </c>
      <c r="M2309" s="9" t="str">
        <f>VLOOKUP(L2309,Ranges!$A$4:$B$15,2,TRUE)</f>
        <v>&lt;0.1</v>
      </c>
      <c r="N2309" s="6">
        <v>44574.632291666698</v>
      </c>
      <c r="O2309" s="6">
        <v>44574.632291666698</v>
      </c>
      <c r="P2309" s="10">
        <f t="shared" si="179"/>
        <v>0</v>
      </c>
      <c r="Q2309" s="9" t="str">
        <f>VLOOKUP(P2309,Ranges!$A$4:$B$15,2,TRUE)</f>
        <v>&lt;0.1</v>
      </c>
      <c r="R2309" s="6">
        <v>44574.632870370398</v>
      </c>
      <c r="S2309" s="4">
        <v>6</v>
      </c>
      <c r="T2309" s="4">
        <v>3</v>
      </c>
      <c r="U2309" s="4">
        <v>0</v>
      </c>
      <c r="V2309" s="4">
        <v>2</v>
      </c>
      <c r="W2309" s="4">
        <v>0</v>
      </c>
      <c r="X2309" s="33">
        <f t="shared" si="178"/>
        <v>2</v>
      </c>
      <c r="Y2309" s="4">
        <v>8</v>
      </c>
    </row>
    <row r="2310" spans="1:25" x14ac:dyDescent="0.3">
      <c r="A2310" s="4">
        <v>116589</v>
      </c>
      <c r="B2310" s="5">
        <v>44574</v>
      </c>
      <c r="C2310" s="4">
        <v>5</v>
      </c>
      <c r="D2310" s="4">
        <v>1</v>
      </c>
      <c r="E2310" s="6">
        <v>44574.631967592599</v>
      </c>
      <c r="F2310" s="6">
        <v>44574.631967592599</v>
      </c>
      <c r="G2310" s="7">
        <f t="shared" si="175"/>
        <v>15</v>
      </c>
      <c r="H2310" s="8">
        <f t="shared" si="176"/>
        <v>0</v>
      </c>
      <c r="I2310" s="9" t="str">
        <f>VLOOKUP(H2310,Ranges!$A$4:$B$15,2,TRUE)</f>
        <v>&lt;0.1</v>
      </c>
      <c r="J2310" s="6">
        <v>44574.632291666698</v>
      </c>
      <c r="K2310" s="6">
        <v>44574.632291666698</v>
      </c>
      <c r="L2310" s="10">
        <f t="shared" si="177"/>
        <v>0</v>
      </c>
      <c r="M2310" s="9" t="str">
        <f>VLOOKUP(L2310,Ranges!$A$4:$B$15,2,TRUE)</f>
        <v>&lt;0.1</v>
      </c>
      <c r="N2310" s="6">
        <v>44574.633194444403</v>
      </c>
      <c r="O2310" s="6">
        <v>44574.633194444403</v>
      </c>
      <c r="P2310" s="10">
        <f t="shared" si="179"/>
        <v>0</v>
      </c>
      <c r="Q2310" s="9" t="str">
        <f>VLOOKUP(P2310,Ranges!$A$4:$B$15,2,TRUE)</f>
        <v>&lt;0.1</v>
      </c>
      <c r="R2310" s="6">
        <v>44574.633657407401</v>
      </c>
      <c r="S2310" s="4">
        <v>6</v>
      </c>
      <c r="T2310" s="4">
        <v>1</v>
      </c>
      <c r="U2310" s="4">
        <v>1</v>
      </c>
      <c r="V2310" s="4">
        <v>0</v>
      </c>
      <c r="W2310" s="4">
        <v>0</v>
      </c>
      <c r="X2310" s="33">
        <f t="shared" si="178"/>
        <v>1</v>
      </c>
      <c r="Y2310" s="4">
        <v>9</v>
      </c>
    </row>
    <row r="2311" spans="1:25" x14ac:dyDescent="0.3">
      <c r="A2311" s="4">
        <v>116590</v>
      </c>
      <c r="B2311" s="5">
        <v>44574</v>
      </c>
      <c r="C2311" s="4">
        <v>5</v>
      </c>
      <c r="D2311" s="4">
        <v>1</v>
      </c>
      <c r="E2311" s="6">
        <v>44574.633645833303</v>
      </c>
      <c r="F2311" s="6">
        <v>44574.633645833303</v>
      </c>
      <c r="G2311" s="7">
        <f t="shared" si="175"/>
        <v>15</v>
      </c>
      <c r="H2311" s="8">
        <f t="shared" si="176"/>
        <v>0</v>
      </c>
      <c r="I2311" s="9" t="str">
        <f>VLOOKUP(H2311,Ranges!$A$4:$B$15,2,TRUE)</f>
        <v>&lt;0.1</v>
      </c>
      <c r="J2311" s="6">
        <v>44574.634039351797</v>
      </c>
      <c r="K2311" s="6">
        <v>44574.634039351797</v>
      </c>
      <c r="L2311" s="10">
        <f t="shared" si="177"/>
        <v>0</v>
      </c>
      <c r="M2311" s="9" t="str">
        <f>VLOOKUP(L2311,Ranges!$A$4:$B$15,2,TRUE)</f>
        <v>&lt;0.1</v>
      </c>
      <c r="N2311" s="6">
        <v>44574.634918981501</v>
      </c>
      <c r="O2311" s="6">
        <v>44574.634918981501</v>
      </c>
      <c r="P2311" s="10">
        <f t="shared" si="179"/>
        <v>0</v>
      </c>
      <c r="Q2311" s="9" t="str">
        <f>VLOOKUP(P2311,Ranges!$A$4:$B$15,2,TRUE)</f>
        <v>&lt;0.1</v>
      </c>
      <c r="R2311" s="6">
        <v>44574.635381944398</v>
      </c>
      <c r="S2311" s="4">
        <v>1</v>
      </c>
      <c r="T2311" s="4">
        <v>1</v>
      </c>
      <c r="U2311" s="4">
        <v>0</v>
      </c>
      <c r="V2311" s="4">
        <v>1</v>
      </c>
      <c r="W2311" s="4">
        <v>0</v>
      </c>
      <c r="X2311" s="33">
        <f t="shared" si="178"/>
        <v>1</v>
      </c>
      <c r="Y2311" s="4">
        <v>8</v>
      </c>
    </row>
    <row r="2312" spans="1:25" x14ac:dyDescent="0.3">
      <c r="A2312" s="4">
        <v>116591</v>
      </c>
      <c r="B2312" s="5">
        <v>44574</v>
      </c>
      <c r="C2312" s="4">
        <v>5</v>
      </c>
      <c r="D2312" s="4">
        <v>1</v>
      </c>
      <c r="E2312" s="6">
        <v>44574.635289351798</v>
      </c>
      <c r="F2312" s="6">
        <v>44574.635289351798</v>
      </c>
      <c r="G2312" s="7">
        <f t="shared" si="175"/>
        <v>15</v>
      </c>
      <c r="H2312" s="8">
        <f t="shared" si="176"/>
        <v>0</v>
      </c>
      <c r="I2312" s="9" t="str">
        <f>VLOOKUP(H2312,Ranges!$A$4:$B$15,2,TRUE)</f>
        <v>&lt;0.1</v>
      </c>
      <c r="J2312" s="6">
        <v>44574.635590277801</v>
      </c>
      <c r="K2312" s="6">
        <v>44574.635590277801</v>
      </c>
      <c r="L2312" s="10">
        <f t="shared" si="177"/>
        <v>0</v>
      </c>
      <c r="M2312" s="9" t="str">
        <f>VLOOKUP(L2312,Ranges!$A$4:$B$15,2,TRUE)</f>
        <v>&lt;0.1</v>
      </c>
      <c r="N2312" s="6">
        <v>44574.636319444398</v>
      </c>
      <c r="O2312" s="6">
        <v>44574.636319444398</v>
      </c>
      <c r="P2312" s="10">
        <f t="shared" si="179"/>
        <v>0</v>
      </c>
      <c r="Q2312" s="9" t="str">
        <f>VLOOKUP(P2312,Ranges!$A$4:$B$15,2,TRUE)</f>
        <v>&lt;0.1</v>
      </c>
      <c r="R2312" s="6">
        <v>44574.636782407397</v>
      </c>
      <c r="S2312" s="4">
        <v>5</v>
      </c>
      <c r="T2312" s="4">
        <v>2</v>
      </c>
      <c r="U2312" s="4">
        <v>1</v>
      </c>
      <c r="V2312" s="4">
        <v>0</v>
      </c>
      <c r="W2312" s="4">
        <v>0</v>
      </c>
      <c r="X2312" s="33">
        <f t="shared" si="178"/>
        <v>1</v>
      </c>
      <c r="Y2312" s="4">
        <v>8</v>
      </c>
    </row>
    <row r="2313" spans="1:25" x14ac:dyDescent="0.3">
      <c r="A2313" s="4">
        <v>116592</v>
      </c>
      <c r="B2313" s="5">
        <v>44574</v>
      </c>
      <c r="C2313" s="4">
        <v>5</v>
      </c>
      <c r="D2313" s="4">
        <v>1</v>
      </c>
      <c r="E2313" s="6">
        <v>44574.637025463002</v>
      </c>
      <c r="F2313" s="6">
        <v>44574.637025463002</v>
      </c>
      <c r="G2313" s="7">
        <f t="shared" si="175"/>
        <v>15</v>
      </c>
      <c r="H2313" s="8">
        <f t="shared" si="176"/>
        <v>0</v>
      </c>
      <c r="I2313" s="9" t="str">
        <f>VLOOKUP(H2313,Ranges!$A$4:$B$15,2,TRUE)</f>
        <v>&lt;0.1</v>
      </c>
      <c r="J2313" s="6">
        <v>44574.637314814798</v>
      </c>
      <c r="K2313" s="6">
        <v>44574.637314814798</v>
      </c>
      <c r="L2313" s="10">
        <f t="shared" si="177"/>
        <v>0</v>
      </c>
      <c r="M2313" s="9" t="str">
        <f>VLOOKUP(L2313,Ranges!$A$4:$B$15,2,TRUE)</f>
        <v>&lt;0.1</v>
      </c>
      <c r="N2313" s="6">
        <v>44574.637997685197</v>
      </c>
      <c r="O2313" s="6">
        <v>44574.637997685197</v>
      </c>
      <c r="P2313" s="10">
        <f t="shared" si="179"/>
        <v>0</v>
      </c>
      <c r="Q2313" s="9" t="str">
        <f>VLOOKUP(P2313,Ranges!$A$4:$B$15,2,TRUE)</f>
        <v>&lt;0.1</v>
      </c>
      <c r="R2313" s="6">
        <v>44574.638460648101</v>
      </c>
      <c r="S2313" s="4">
        <v>1</v>
      </c>
      <c r="T2313" s="4">
        <v>1</v>
      </c>
      <c r="U2313" s="4">
        <v>0</v>
      </c>
      <c r="V2313" s="4">
        <v>0</v>
      </c>
      <c r="W2313" s="4">
        <v>1</v>
      </c>
      <c r="X2313" s="33">
        <f t="shared" si="178"/>
        <v>1</v>
      </c>
      <c r="Y2313" s="4">
        <v>9</v>
      </c>
    </row>
    <row r="2314" spans="1:25" x14ac:dyDescent="0.3">
      <c r="A2314" s="4">
        <v>116593</v>
      </c>
      <c r="B2314" s="5">
        <v>44574</v>
      </c>
      <c r="C2314" s="4">
        <v>5</v>
      </c>
      <c r="D2314" s="4">
        <v>1</v>
      </c>
      <c r="E2314" s="6">
        <v>44574.6385069444</v>
      </c>
      <c r="F2314" s="6">
        <v>44574.6385069444</v>
      </c>
      <c r="G2314" s="7">
        <f t="shared" si="175"/>
        <v>15</v>
      </c>
      <c r="H2314" s="8">
        <f t="shared" si="176"/>
        <v>0</v>
      </c>
      <c r="I2314" s="9" t="str">
        <f>VLOOKUP(H2314,Ranges!$A$4:$B$15,2,TRUE)</f>
        <v>&lt;0.1</v>
      </c>
      <c r="J2314" s="6">
        <v>44574.639247685198</v>
      </c>
      <c r="K2314" s="6">
        <v>44574.639247685198</v>
      </c>
      <c r="L2314" s="10">
        <f t="shared" si="177"/>
        <v>0</v>
      </c>
      <c r="M2314" s="9" t="str">
        <f>VLOOKUP(L2314,Ranges!$A$4:$B$15,2,TRUE)</f>
        <v>&lt;0.1</v>
      </c>
      <c r="N2314" s="6">
        <v>44574.639895833301</v>
      </c>
      <c r="O2314" s="6">
        <v>44574.639895833301</v>
      </c>
      <c r="P2314" s="10">
        <f t="shared" si="179"/>
        <v>0</v>
      </c>
      <c r="Q2314" s="9" t="str">
        <f>VLOOKUP(P2314,Ranges!$A$4:$B$15,2,TRUE)</f>
        <v>&lt;0.1</v>
      </c>
      <c r="R2314" s="6">
        <v>44574.6403587963</v>
      </c>
      <c r="S2314" s="4">
        <v>3</v>
      </c>
      <c r="T2314" s="4">
        <v>1</v>
      </c>
      <c r="U2314" s="4">
        <v>1</v>
      </c>
      <c r="V2314" s="4">
        <v>0</v>
      </c>
      <c r="W2314" s="4">
        <v>0</v>
      </c>
      <c r="X2314" s="33">
        <f t="shared" si="178"/>
        <v>1</v>
      </c>
      <c r="Y2314" s="4">
        <v>8</v>
      </c>
    </row>
    <row r="2315" spans="1:25" x14ac:dyDescent="0.3">
      <c r="A2315" s="4">
        <v>116594</v>
      </c>
      <c r="B2315" s="5">
        <v>44574</v>
      </c>
      <c r="C2315" s="4">
        <v>5</v>
      </c>
      <c r="D2315" s="4">
        <v>1</v>
      </c>
      <c r="E2315" s="6">
        <v>44574.6400810185</v>
      </c>
      <c r="F2315" s="6">
        <v>44574.6400810185</v>
      </c>
      <c r="G2315" s="7">
        <f t="shared" si="175"/>
        <v>15</v>
      </c>
      <c r="H2315" s="8">
        <f t="shared" si="176"/>
        <v>0</v>
      </c>
      <c r="I2315" s="9" t="str">
        <f>VLOOKUP(H2315,Ranges!$A$4:$B$15,2,TRUE)</f>
        <v>&lt;0.1</v>
      </c>
      <c r="J2315" s="6">
        <v>44574.640393518501</v>
      </c>
      <c r="K2315" s="6">
        <v>44574.640393518501</v>
      </c>
      <c r="L2315" s="10">
        <f t="shared" si="177"/>
        <v>0</v>
      </c>
      <c r="M2315" s="9" t="str">
        <f>VLOOKUP(L2315,Ranges!$A$4:$B$15,2,TRUE)</f>
        <v>&lt;0.1</v>
      </c>
      <c r="N2315" s="6">
        <v>44574.640995370399</v>
      </c>
      <c r="O2315" s="6">
        <v>44574.640995370399</v>
      </c>
      <c r="P2315" s="10">
        <f t="shared" si="179"/>
        <v>0</v>
      </c>
      <c r="Q2315" s="9" t="str">
        <f>VLOOKUP(P2315,Ranges!$A$4:$B$15,2,TRUE)</f>
        <v>&lt;0.1</v>
      </c>
      <c r="R2315" s="6">
        <v>44574.641458333303</v>
      </c>
      <c r="S2315" s="4">
        <v>4</v>
      </c>
      <c r="T2315" s="4">
        <v>2</v>
      </c>
      <c r="U2315" s="4">
        <v>1</v>
      </c>
      <c r="V2315" s="4">
        <v>0</v>
      </c>
      <c r="W2315" s="4">
        <v>0</v>
      </c>
      <c r="X2315" s="33">
        <f t="shared" si="178"/>
        <v>1</v>
      </c>
      <c r="Y2315" s="4">
        <v>8</v>
      </c>
    </row>
    <row r="2316" spans="1:25" x14ac:dyDescent="0.3">
      <c r="A2316" s="4">
        <v>116595</v>
      </c>
      <c r="B2316" s="5">
        <v>44574</v>
      </c>
      <c r="C2316" s="4">
        <v>5</v>
      </c>
      <c r="D2316" s="4">
        <v>1</v>
      </c>
      <c r="E2316" s="6">
        <v>44574.641736111102</v>
      </c>
      <c r="F2316" s="6">
        <v>44574.641736111102</v>
      </c>
      <c r="G2316" s="7">
        <f t="shared" si="175"/>
        <v>15</v>
      </c>
      <c r="H2316" s="8">
        <f t="shared" si="176"/>
        <v>0</v>
      </c>
      <c r="I2316" s="9" t="str">
        <f>VLOOKUP(H2316,Ranges!$A$4:$B$15,2,TRUE)</f>
        <v>&lt;0.1</v>
      </c>
      <c r="J2316" s="6">
        <v>44574.642708333296</v>
      </c>
      <c r="K2316" s="6">
        <v>44574.642708333296</v>
      </c>
      <c r="L2316" s="10">
        <f t="shared" si="177"/>
        <v>0</v>
      </c>
      <c r="M2316" s="9" t="str">
        <f>VLOOKUP(L2316,Ranges!$A$4:$B$15,2,TRUE)</f>
        <v>&lt;0.1</v>
      </c>
      <c r="N2316" s="6">
        <v>44574.644513888903</v>
      </c>
      <c r="O2316" s="6">
        <v>44574.644513888903</v>
      </c>
      <c r="P2316" s="10">
        <f t="shared" si="179"/>
        <v>0</v>
      </c>
      <c r="Q2316" s="9" t="str">
        <f>VLOOKUP(P2316,Ranges!$A$4:$B$15,2,TRUE)</f>
        <v>&lt;0.1</v>
      </c>
      <c r="R2316" s="6">
        <v>44574.645092592596</v>
      </c>
      <c r="S2316" s="4">
        <v>6</v>
      </c>
      <c r="T2316" s="4">
        <v>2</v>
      </c>
      <c r="U2316" s="4">
        <v>0</v>
      </c>
      <c r="V2316" s="4">
        <v>2</v>
      </c>
      <c r="W2316" s="4">
        <v>0</v>
      </c>
      <c r="X2316" s="33">
        <f t="shared" si="178"/>
        <v>2</v>
      </c>
      <c r="Y2316" s="4">
        <v>9</v>
      </c>
    </row>
    <row r="2317" spans="1:25" x14ac:dyDescent="0.3">
      <c r="A2317" s="4">
        <v>116596</v>
      </c>
      <c r="B2317" s="5">
        <v>44574</v>
      </c>
      <c r="C2317" s="4">
        <v>5</v>
      </c>
      <c r="D2317" s="4">
        <v>1</v>
      </c>
      <c r="E2317" s="6">
        <v>44574.643437500003</v>
      </c>
      <c r="F2317" s="6">
        <v>44574.643437500003</v>
      </c>
      <c r="G2317" s="7">
        <f t="shared" si="175"/>
        <v>15</v>
      </c>
      <c r="H2317" s="8">
        <f t="shared" si="176"/>
        <v>0</v>
      </c>
      <c r="I2317" s="9" t="str">
        <f>VLOOKUP(H2317,Ranges!$A$4:$B$15,2,TRUE)</f>
        <v>&lt;0.1</v>
      </c>
      <c r="J2317" s="6">
        <v>44574.643738425897</v>
      </c>
      <c r="K2317" s="6">
        <v>44574.644513888903</v>
      </c>
      <c r="L2317" s="10">
        <f t="shared" si="177"/>
        <v>1.116666728630662</v>
      </c>
      <c r="M2317" s="9" t="str">
        <f>VLOOKUP(L2317,Ranges!$A$4:$B$15,2,TRUE)</f>
        <v>1-1.9</v>
      </c>
      <c r="N2317" s="6">
        <v>44574.644293981502</v>
      </c>
      <c r="O2317" s="6">
        <v>44574.645092592596</v>
      </c>
      <c r="P2317" s="10">
        <f t="shared" si="179"/>
        <v>1.1499999754596502</v>
      </c>
      <c r="Q2317" s="9" t="str">
        <f>VLOOKUP(P2317,Ranges!$A$4:$B$15,2,TRUE)</f>
        <v>1-1.9</v>
      </c>
      <c r="R2317" s="6">
        <v>44574.6455555555</v>
      </c>
      <c r="S2317" s="4">
        <v>6</v>
      </c>
      <c r="T2317" s="4">
        <v>2</v>
      </c>
      <c r="U2317" s="4">
        <v>1</v>
      </c>
      <c r="V2317" s="4">
        <v>0</v>
      </c>
      <c r="W2317" s="4">
        <v>0</v>
      </c>
      <c r="X2317" s="33">
        <f t="shared" si="178"/>
        <v>1</v>
      </c>
      <c r="Y2317" s="4">
        <v>5</v>
      </c>
    </row>
    <row r="2318" spans="1:25" x14ac:dyDescent="0.3">
      <c r="A2318" s="4">
        <v>116597</v>
      </c>
      <c r="B2318" s="5">
        <v>44574</v>
      </c>
      <c r="C2318" s="4">
        <v>5</v>
      </c>
      <c r="D2318" s="4">
        <v>1</v>
      </c>
      <c r="E2318" s="6">
        <v>44574.644872685203</v>
      </c>
      <c r="F2318" s="6">
        <v>44574.644872685203</v>
      </c>
      <c r="G2318" s="7">
        <f t="shared" si="175"/>
        <v>15</v>
      </c>
      <c r="H2318" s="8">
        <f t="shared" si="176"/>
        <v>0</v>
      </c>
      <c r="I2318" s="9" t="str">
        <f>VLOOKUP(H2318,Ranges!$A$4:$B$15,2,TRUE)</f>
        <v>&lt;0.1</v>
      </c>
      <c r="J2318" s="6">
        <v>44574.645162036999</v>
      </c>
      <c r="K2318" s="6">
        <v>44574.645162036999</v>
      </c>
      <c r="L2318" s="10">
        <f t="shared" si="177"/>
        <v>0</v>
      </c>
      <c r="M2318" s="9" t="str">
        <f>VLOOKUP(L2318,Ranges!$A$4:$B$15,2,TRUE)</f>
        <v>&lt;0.1</v>
      </c>
      <c r="N2318" s="6">
        <v>44574.645833333299</v>
      </c>
      <c r="O2318" s="6">
        <v>44574.645833333299</v>
      </c>
      <c r="P2318" s="10">
        <f t="shared" si="179"/>
        <v>0</v>
      </c>
      <c r="Q2318" s="9" t="str">
        <f>VLOOKUP(P2318,Ranges!$A$4:$B$15,2,TRUE)</f>
        <v>&lt;0.1</v>
      </c>
      <c r="R2318" s="6">
        <v>44574.646296296298</v>
      </c>
      <c r="S2318" s="4">
        <v>4</v>
      </c>
      <c r="T2318" s="4">
        <v>2</v>
      </c>
      <c r="U2318" s="4">
        <v>1</v>
      </c>
      <c r="V2318" s="4">
        <v>0</v>
      </c>
      <c r="W2318" s="4">
        <v>0</v>
      </c>
      <c r="X2318" s="33">
        <f t="shared" si="178"/>
        <v>1</v>
      </c>
      <c r="Y2318" s="4">
        <v>9</v>
      </c>
    </row>
    <row r="2319" spans="1:25" x14ac:dyDescent="0.3">
      <c r="A2319" s="4">
        <v>116598</v>
      </c>
      <c r="B2319" s="5">
        <v>44574</v>
      </c>
      <c r="C2319" s="4">
        <v>5</v>
      </c>
      <c r="D2319" s="4">
        <v>1</v>
      </c>
      <c r="E2319" s="6">
        <v>44574.646388888897</v>
      </c>
      <c r="F2319" s="6">
        <v>44574.646388888897</v>
      </c>
      <c r="G2319" s="7">
        <f t="shared" si="175"/>
        <v>15</v>
      </c>
      <c r="H2319" s="8">
        <f t="shared" si="176"/>
        <v>0</v>
      </c>
      <c r="I2319" s="9" t="str">
        <f>VLOOKUP(H2319,Ranges!$A$4:$B$15,2,TRUE)</f>
        <v>&lt;0.1</v>
      </c>
      <c r="J2319" s="6">
        <v>44574.646782407399</v>
      </c>
      <c r="K2319" s="6">
        <v>44574.646782407399</v>
      </c>
      <c r="L2319" s="10">
        <f t="shared" si="177"/>
        <v>0</v>
      </c>
      <c r="M2319" s="9" t="str">
        <f>VLOOKUP(L2319,Ranges!$A$4:$B$15,2,TRUE)</f>
        <v>&lt;0.1</v>
      </c>
      <c r="N2319" s="6">
        <v>44574.647569444402</v>
      </c>
      <c r="O2319" s="6">
        <v>44574.647569444402</v>
      </c>
      <c r="P2319" s="10">
        <f t="shared" si="179"/>
        <v>0</v>
      </c>
      <c r="Q2319" s="9" t="str">
        <f>VLOOKUP(P2319,Ranges!$A$4:$B$15,2,TRUE)</f>
        <v>&lt;0.1</v>
      </c>
      <c r="R2319" s="6">
        <v>44574.6480324074</v>
      </c>
      <c r="S2319" s="4">
        <v>1</v>
      </c>
      <c r="T2319" s="4">
        <v>3</v>
      </c>
      <c r="U2319" s="4">
        <v>1</v>
      </c>
      <c r="V2319" s="4">
        <v>0</v>
      </c>
      <c r="W2319" s="4">
        <v>0</v>
      </c>
      <c r="X2319" s="33">
        <f t="shared" si="178"/>
        <v>1</v>
      </c>
      <c r="Y2319" s="4">
        <v>8</v>
      </c>
    </row>
    <row r="2320" spans="1:25" x14ac:dyDescent="0.3">
      <c r="A2320" s="4">
        <v>116599</v>
      </c>
      <c r="B2320" s="5">
        <v>44574</v>
      </c>
      <c r="C2320" s="4">
        <v>5</v>
      </c>
      <c r="D2320" s="4">
        <v>1</v>
      </c>
      <c r="E2320" s="6">
        <v>44574.6478935185</v>
      </c>
      <c r="F2320" s="6">
        <v>44574.6478935185</v>
      </c>
      <c r="G2320" s="7">
        <f t="shared" si="175"/>
        <v>15</v>
      </c>
      <c r="H2320" s="8">
        <f t="shared" si="176"/>
        <v>0</v>
      </c>
      <c r="I2320" s="9" t="str">
        <f>VLOOKUP(H2320,Ranges!$A$4:$B$15,2,TRUE)</f>
        <v>&lt;0.1</v>
      </c>
      <c r="J2320" s="6">
        <v>44574.648287037002</v>
      </c>
      <c r="K2320" s="6">
        <v>44574.648287037002</v>
      </c>
      <c r="L2320" s="10">
        <f t="shared" si="177"/>
        <v>0</v>
      </c>
      <c r="M2320" s="9" t="str">
        <f>VLOOKUP(L2320,Ranges!$A$4:$B$15,2,TRUE)</f>
        <v>&lt;0.1</v>
      </c>
      <c r="N2320" s="6">
        <v>44574.648958333302</v>
      </c>
      <c r="O2320" s="6">
        <v>44574.648958333302</v>
      </c>
      <c r="P2320" s="10">
        <f t="shared" si="179"/>
        <v>0</v>
      </c>
      <c r="Q2320" s="9" t="str">
        <f>VLOOKUP(P2320,Ranges!$A$4:$B$15,2,TRUE)</f>
        <v>&lt;0.1</v>
      </c>
      <c r="R2320" s="6">
        <v>44574.649421296301</v>
      </c>
      <c r="S2320" s="4">
        <v>5</v>
      </c>
      <c r="T2320" s="4">
        <v>3</v>
      </c>
      <c r="U2320" s="4">
        <v>0</v>
      </c>
      <c r="V2320" s="4">
        <v>1</v>
      </c>
      <c r="W2320" s="4">
        <v>0</v>
      </c>
      <c r="X2320" s="33">
        <f t="shared" si="178"/>
        <v>1</v>
      </c>
      <c r="Y2320" s="4">
        <v>9</v>
      </c>
    </row>
    <row r="2321" spans="1:25" x14ac:dyDescent="0.3">
      <c r="A2321" s="4">
        <v>116600</v>
      </c>
      <c r="B2321" s="5">
        <v>44574</v>
      </c>
      <c r="C2321" s="4">
        <v>5</v>
      </c>
      <c r="D2321" s="4">
        <v>1</v>
      </c>
      <c r="E2321" s="6">
        <v>44574.649398148104</v>
      </c>
      <c r="F2321" s="6">
        <v>44574.649398148104</v>
      </c>
      <c r="G2321" s="7">
        <f t="shared" si="175"/>
        <v>15</v>
      </c>
      <c r="H2321" s="8">
        <f t="shared" si="176"/>
        <v>0</v>
      </c>
      <c r="I2321" s="9" t="str">
        <f>VLOOKUP(H2321,Ranges!$A$4:$B$15,2,TRUE)</f>
        <v>&lt;0.1</v>
      </c>
      <c r="J2321" s="6">
        <v>44574.649710648097</v>
      </c>
      <c r="K2321" s="6">
        <v>44574.649710648097</v>
      </c>
      <c r="L2321" s="10">
        <f t="shared" si="177"/>
        <v>0</v>
      </c>
      <c r="M2321" s="9" t="str">
        <f>VLOOKUP(L2321,Ranges!$A$4:$B$15,2,TRUE)</f>
        <v>&lt;0.1</v>
      </c>
      <c r="N2321" s="6">
        <v>44574.650497685201</v>
      </c>
      <c r="O2321" s="6">
        <v>44574.650497685201</v>
      </c>
      <c r="P2321" s="10">
        <f t="shared" si="179"/>
        <v>0</v>
      </c>
      <c r="Q2321" s="9" t="str">
        <f>VLOOKUP(P2321,Ranges!$A$4:$B$15,2,TRUE)</f>
        <v>&lt;0.1</v>
      </c>
      <c r="R2321" s="6">
        <v>44574.650960648098</v>
      </c>
      <c r="S2321" s="4">
        <v>2</v>
      </c>
      <c r="T2321" s="4">
        <v>2</v>
      </c>
      <c r="U2321" s="4">
        <v>0</v>
      </c>
      <c r="V2321" s="4">
        <v>1</v>
      </c>
      <c r="W2321" s="4">
        <v>0</v>
      </c>
      <c r="X2321" s="33">
        <f t="shared" si="178"/>
        <v>1</v>
      </c>
      <c r="Y2321" s="4">
        <v>9</v>
      </c>
    </row>
    <row r="2322" spans="1:25" x14ac:dyDescent="0.3">
      <c r="A2322" s="4">
        <v>116601</v>
      </c>
      <c r="B2322" s="5">
        <v>44574</v>
      </c>
      <c r="C2322" s="4">
        <v>5</v>
      </c>
      <c r="D2322" s="4">
        <v>1</v>
      </c>
      <c r="E2322" s="6">
        <v>44574.651099536997</v>
      </c>
      <c r="F2322" s="6">
        <v>44574.651099536997</v>
      </c>
      <c r="G2322" s="7">
        <f t="shared" si="175"/>
        <v>15</v>
      </c>
      <c r="H2322" s="8">
        <f t="shared" si="176"/>
        <v>0</v>
      </c>
      <c r="I2322" s="9" t="str">
        <f>VLOOKUP(H2322,Ranges!$A$4:$B$15,2,TRUE)</f>
        <v>&lt;0.1</v>
      </c>
      <c r="J2322" s="6">
        <v>44574.654085648101</v>
      </c>
      <c r="K2322" s="6">
        <v>44574.654085648101</v>
      </c>
      <c r="L2322" s="10">
        <f t="shared" si="177"/>
        <v>0</v>
      </c>
      <c r="M2322" s="9" t="str">
        <f>VLOOKUP(L2322,Ranges!$A$4:$B$15,2,TRUE)</f>
        <v>&lt;0.1</v>
      </c>
      <c r="N2322" s="6">
        <v>44574.6575578704</v>
      </c>
      <c r="O2322" s="6">
        <v>44574.6575578704</v>
      </c>
      <c r="P2322" s="10">
        <f t="shared" si="179"/>
        <v>0</v>
      </c>
      <c r="Q2322" s="9" t="str">
        <f>VLOOKUP(P2322,Ranges!$A$4:$B$15,2,TRUE)</f>
        <v>&lt;0.1</v>
      </c>
      <c r="R2322" s="6">
        <v>44574.658599536997</v>
      </c>
      <c r="S2322" s="4">
        <v>5</v>
      </c>
      <c r="T2322" s="4">
        <v>3</v>
      </c>
      <c r="U2322" s="4">
        <v>2</v>
      </c>
      <c r="V2322" s="4">
        <v>2</v>
      </c>
      <c r="W2322" s="4">
        <v>2</v>
      </c>
      <c r="X2322" s="33">
        <f t="shared" si="178"/>
        <v>6</v>
      </c>
      <c r="Y2322" s="4">
        <v>8</v>
      </c>
    </row>
    <row r="2323" spans="1:25" x14ac:dyDescent="0.3">
      <c r="A2323" s="4">
        <v>116602</v>
      </c>
      <c r="B2323" s="5">
        <v>44574</v>
      </c>
      <c r="C2323" s="4">
        <v>5</v>
      </c>
      <c r="D2323" s="4">
        <v>1</v>
      </c>
      <c r="E2323" s="6">
        <v>44574.6527430555</v>
      </c>
      <c r="F2323" s="6">
        <v>44574.653391203698</v>
      </c>
      <c r="G2323" s="7">
        <f t="shared" si="175"/>
        <v>15</v>
      </c>
      <c r="H2323" s="8">
        <f t="shared" si="176"/>
        <v>0.93333340482786298</v>
      </c>
      <c r="I2323" s="9" t="str">
        <f>VLOOKUP(H2323,Ranges!$A$4:$B$15,2,TRUE)</f>
        <v>0.5-0.99</v>
      </c>
      <c r="J2323" s="6">
        <v>44574.654074074097</v>
      </c>
      <c r="K2323" s="6">
        <v>44574.6575578704</v>
      </c>
      <c r="L2323" s="10">
        <f t="shared" si="177"/>
        <v>5.0166666763834655</v>
      </c>
      <c r="M2323" s="9" t="str">
        <f>VLOOKUP(L2323,Ranges!$A$4:$B$15,2,TRUE)</f>
        <v>5-5.9</v>
      </c>
      <c r="N2323" s="6">
        <v>44574.654745370397</v>
      </c>
      <c r="O2323" s="6">
        <v>44574.658599536997</v>
      </c>
      <c r="P2323" s="10">
        <f t="shared" si="179"/>
        <v>5.5499999038875103</v>
      </c>
      <c r="Q2323" s="9" t="str">
        <f>VLOOKUP(P2323,Ranges!$A$4:$B$15,2,TRUE)</f>
        <v>5-5.9</v>
      </c>
      <c r="R2323" s="6">
        <v>44574.659062500003</v>
      </c>
      <c r="S2323" s="4">
        <v>1</v>
      </c>
      <c r="T2323" s="4">
        <v>2</v>
      </c>
      <c r="U2323" s="4">
        <v>1</v>
      </c>
      <c r="V2323" s="4">
        <v>0</v>
      </c>
      <c r="W2323" s="4">
        <v>0</v>
      </c>
      <c r="X2323" s="33">
        <f t="shared" si="178"/>
        <v>1</v>
      </c>
      <c r="Y2323" s="4">
        <v>3</v>
      </c>
    </row>
    <row r="2324" spans="1:25" x14ac:dyDescent="0.3">
      <c r="A2324" s="4">
        <v>116603</v>
      </c>
      <c r="B2324" s="5">
        <v>44574</v>
      </c>
      <c r="C2324" s="4">
        <v>5</v>
      </c>
      <c r="D2324" s="4">
        <v>1</v>
      </c>
      <c r="E2324" s="6">
        <v>44574.654351851801</v>
      </c>
      <c r="F2324" s="6">
        <v>44574.654351851801</v>
      </c>
      <c r="G2324" s="7">
        <f t="shared" ref="G2324:G2387" si="180">HOUR(E2324)</f>
        <v>15</v>
      </c>
      <c r="H2324" s="8">
        <f t="shared" ref="H2324:H2387" si="181">(F2324-E2324)*24*60</f>
        <v>0</v>
      </c>
      <c r="I2324" s="9" t="str">
        <f>VLOOKUP(H2324,Ranges!$A$4:$B$15,2,TRUE)</f>
        <v>&lt;0.1</v>
      </c>
      <c r="J2324" s="6">
        <v>44574.6549884259</v>
      </c>
      <c r="K2324" s="6">
        <v>44574.6549884259</v>
      </c>
      <c r="L2324" s="10">
        <f t="shared" ref="L2324:L2387" si="182">(K2324-J2324)*24*60</f>
        <v>0</v>
      </c>
      <c r="M2324" s="9" t="str">
        <f>VLOOKUP(L2324,Ranges!$A$4:$B$15,2,TRUE)</f>
        <v>&lt;0.1</v>
      </c>
      <c r="N2324" s="6">
        <v>44574.655624999999</v>
      </c>
      <c r="O2324" s="6">
        <v>44574.659062500003</v>
      </c>
      <c r="P2324" s="10">
        <f t="shared" si="179"/>
        <v>4.9500000046100467</v>
      </c>
      <c r="Q2324" s="9" t="str">
        <f>VLOOKUP(P2324,Ranges!$A$4:$B$15,2,TRUE)</f>
        <v>4-4.9</v>
      </c>
      <c r="R2324" s="6">
        <v>44574.659525463001</v>
      </c>
      <c r="S2324" s="4">
        <v>2</v>
      </c>
      <c r="T2324" s="4">
        <v>2</v>
      </c>
      <c r="U2324" s="4">
        <v>0</v>
      </c>
      <c r="V2324" s="4">
        <v>1</v>
      </c>
      <c r="W2324" s="4">
        <v>0</v>
      </c>
      <c r="X2324" s="33">
        <f t="shared" ref="X2324:X2387" si="183">U2324+V2324+W2324</f>
        <v>1</v>
      </c>
      <c r="Y2324" s="4">
        <v>4</v>
      </c>
    </row>
    <row r="2325" spans="1:25" x14ac:dyDescent="0.3">
      <c r="A2325" s="4">
        <v>116604</v>
      </c>
      <c r="B2325" s="5">
        <v>44574</v>
      </c>
      <c r="C2325" s="4">
        <v>5</v>
      </c>
      <c r="D2325" s="4">
        <v>1</v>
      </c>
      <c r="E2325" s="6">
        <v>44574.6559375</v>
      </c>
      <c r="F2325" s="6">
        <v>44574.6559375</v>
      </c>
      <c r="G2325" s="7">
        <f t="shared" si="180"/>
        <v>15</v>
      </c>
      <c r="H2325" s="8">
        <f t="shared" si="181"/>
        <v>0</v>
      </c>
      <c r="I2325" s="9" t="str">
        <f>VLOOKUP(H2325,Ranges!$A$4:$B$15,2,TRUE)</f>
        <v>&lt;0.1</v>
      </c>
      <c r="J2325" s="6">
        <v>44574.656643518501</v>
      </c>
      <c r="K2325" s="6">
        <v>44574.656643518501</v>
      </c>
      <c r="L2325" s="10">
        <f t="shared" si="182"/>
        <v>0</v>
      </c>
      <c r="M2325" s="9" t="str">
        <f>VLOOKUP(L2325,Ranges!$A$4:$B$15,2,TRUE)</f>
        <v>&lt;0.1</v>
      </c>
      <c r="N2325" s="6">
        <v>44574.657256944403</v>
      </c>
      <c r="O2325" s="6">
        <v>44574.659525463001</v>
      </c>
      <c r="P2325" s="10">
        <f t="shared" ref="P2325:P2388" si="184">(O2325-N2325)*24*60</f>
        <v>3.2666667806915939</v>
      </c>
      <c r="Q2325" s="9" t="str">
        <f>VLOOKUP(P2325,Ranges!$A$4:$B$15,2,TRUE)</f>
        <v>3-3.9</v>
      </c>
      <c r="R2325" s="6">
        <v>44574.659988425898</v>
      </c>
      <c r="S2325" s="4">
        <v>4</v>
      </c>
      <c r="T2325" s="4">
        <v>2</v>
      </c>
      <c r="U2325" s="4">
        <v>0</v>
      </c>
      <c r="V2325" s="4">
        <v>0</v>
      </c>
      <c r="W2325" s="4">
        <v>1</v>
      </c>
      <c r="X2325" s="33">
        <f t="shared" si="183"/>
        <v>1</v>
      </c>
      <c r="Y2325" s="4">
        <v>3</v>
      </c>
    </row>
    <row r="2326" spans="1:25" x14ac:dyDescent="0.3">
      <c r="A2326" s="4">
        <v>116605</v>
      </c>
      <c r="B2326" s="5">
        <v>44574</v>
      </c>
      <c r="C2326" s="4">
        <v>5</v>
      </c>
      <c r="D2326" s="4">
        <v>1</v>
      </c>
      <c r="E2326" s="6">
        <v>44574.6575578704</v>
      </c>
      <c r="F2326" s="6">
        <v>44574.6575578704</v>
      </c>
      <c r="G2326" s="7">
        <f t="shared" si="180"/>
        <v>15</v>
      </c>
      <c r="H2326" s="8">
        <f t="shared" si="181"/>
        <v>0</v>
      </c>
      <c r="I2326" s="9" t="str">
        <f>VLOOKUP(H2326,Ranges!$A$4:$B$15,2,TRUE)</f>
        <v>&lt;0.1</v>
      </c>
      <c r="J2326" s="6">
        <v>44574.658240740697</v>
      </c>
      <c r="K2326" s="6">
        <v>44574.658240740697</v>
      </c>
      <c r="L2326" s="10">
        <f t="shared" si="182"/>
        <v>0</v>
      </c>
      <c r="M2326" s="9" t="str">
        <f>VLOOKUP(L2326,Ranges!$A$4:$B$15,2,TRUE)</f>
        <v>&lt;0.1</v>
      </c>
      <c r="N2326" s="6">
        <v>44574.659039351798</v>
      </c>
      <c r="O2326" s="6">
        <v>44574.659988425898</v>
      </c>
      <c r="P2326" s="10">
        <f t="shared" si="184"/>
        <v>1.3666667032521218</v>
      </c>
      <c r="Q2326" s="9" t="str">
        <f>VLOOKUP(P2326,Ranges!$A$4:$B$15,2,TRUE)</f>
        <v>1-1.9</v>
      </c>
      <c r="R2326" s="6">
        <v>44574.660451388903</v>
      </c>
      <c r="S2326" s="4">
        <v>6</v>
      </c>
      <c r="T2326" s="4">
        <v>1</v>
      </c>
      <c r="U2326" s="4">
        <v>1</v>
      </c>
      <c r="V2326" s="4">
        <v>0</v>
      </c>
      <c r="W2326" s="4">
        <v>0</v>
      </c>
      <c r="X2326" s="33">
        <f t="shared" si="183"/>
        <v>1</v>
      </c>
      <c r="Y2326" s="4">
        <v>5</v>
      </c>
    </row>
    <row r="2327" spans="1:25" x14ac:dyDescent="0.3">
      <c r="A2327" s="4">
        <v>116606</v>
      </c>
      <c r="B2327" s="5">
        <v>44574</v>
      </c>
      <c r="C2327" s="4">
        <v>5</v>
      </c>
      <c r="D2327" s="4">
        <v>1</v>
      </c>
      <c r="E2327" s="6">
        <v>44574.659155092602</v>
      </c>
      <c r="F2327" s="6">
        <v>44574.659155092602</v>
      </c>
      <c r="G2327" s="7">
        <f t="shared" si="180"/>
        <v>15</v>
      </c>
      <c r="H2327" s="8">
        <f t="shared" si="181"/>
        <v>0</v>
      </c>
      <c r="I2327" s="9" t="str">
        <f>VLOOKUP(H2327,Ranges!$A$4:$B$15,2,TRUE)</f>
        <v>&lt;0.1</v>
      </c>
      <c r="J2327" s="6">
        <v>44574.659479166701</v>
      </c>
      <c r="K2327" s="6">
        <v>44574.659479166701</v>
      </c>
      <c r="L2327" s="10">
        <f t="shared" si="182"/>
        <v>0</v>
      </c>
      <c r="M2327" s="9" t="str">
        <f>VLOOKUP(L2327,Ranges!$A$4:$B$15,2,TRUE)</f>
        <v>&lt;0.1</v>
      </c>
      <c r="N2327" s="6">
        <v>44574.660254629598</v>
      </c>
      <c r="O2327" s="6">
        <v>44574.660451388903</v>
      </c>
      <c r="P2327" s="10">
        <f t="shared" si="184"/>
        <v>0.28333339956589043</v>
      </c>
      <c r="Q2327" s="9" t="str">
        <f>VLOOKUP(P2327,Ranges!$A$4:$B$15,2,TRUE)</f>
        <v>0.1-0.49</v>
      </c>
      <c r="R2327" s="6">
        <v>44574.6609143518</v>
      </c>
      <c r="S2327" s="4">
        <v>2</v>
      </c>
      <c r="T2327" s="4">
        <v>1</v>
      </c>
      <c r="U2327" s="4">
        <v>0</v>
      </c>
      <c r="V2327" s="4">
        <v>1</v>
      </c>
      <c r="W2327" s="4">
        <v>0</v>
      </c>
      <c r="X2327" s="33">
        <f t="shared" si="183"/>
        <v>1</v>
      </c>
      <c r="Y2327" s="4">
        <v>6</v>
      </c>
    </row>
    <row r="2328" spans="1:25" x14ac:dyDescent="0.3">
      <c r="A2328" s="4">
        <v>116607</v>
      </c>
      <c r="B2328" s="5">
        <v>44574</v>
      </c>
      <c r="C2328" s="4">
        <v>5</v>
      </c>
      <c r="D2328" s="4">
        <v>1</v>
      </c>
      <c r="E2328" s="6">
        <v>44574.660717592596</v>
      </c>
      <c r="F2328" s="6">
        <v>44574.660717592596</v>
      </c>
      <c r="G2328" s="7">
        <f t="shared" si="180"/>
        <v>15</v>
      </c>
      <c r="H2328" s="8">
        <f t="shared" si="181"/>
        <v>0</v>
      </c>
      <c r="I2328" s="9" t="str">
        <f>VLOOKUP(H2328,Ranges!$A$4:$B$15,2,TRUE)</f>
        <v>&lt;0.1</v>
      </c>
      <c r="J2328" s="6">
        <v>44574.661712963003</v>
      </c>
      <c r="K2328" s="6">
        <v>44574.661712963003</v>
      </c>
      <c r="L2328" s="10">
        <f t="shared" si="182"/>
        <v>0</v>
      </c>
      <c r="M2328" s="9" t="str">
        <f>VLOOKUP(L2328,Ranges!$A$4:$B$15,2,TRUE)</f>
        <v>&lt;0.1</v>
      </c>
      <c r="N2328" s="6">
        <v>44574.663333333301</v>
      </c>
      <c r="O2328" s="6">
        <v>44574.663333333301</v>
      </c>
      <c r="P2328" s="10">
        <f t="shared" si="184"/>
        <v>0</v>
      </c>
      <c r="Q2328" s="9" t="str">
        <f>VLOOKUP(P2328,Ranges!$A$4:$B$15,2,TRUE)</f>
        <v>&lt;0.1</v>
      </c>
      <c r="R2328" s="6">
        <v>44574.663912037002</v>
      </c>
      <c r="S2328" s="4">
        <v>3</v>
      </c>
      <c r="T2328" s="4">
        <v>1</v>
      </c>
      <c r="U2328" s="4">
        <v>0</v>
      </c>
      <c r="V2328" s="4">
        <v>0</v>
      </c>
      <c r="W2328" s="4">
        <v>2</v>
      </c>
      <c r="X2328" s="33">
        <f t="shared" si="183"/>
        <v>2</v>
      </c>
      <c r="Y2328" s="4">
        <v>8</v>
      </c>
    </row>
    <row r="2329" spans="1:25" x14ac:dyDescent="0.3">
      <c r="A2329" s="4">
        <v>116608</v>
      </c>
      <c r="B2329" s="5">
        <v>44574</v>
      </c>
      <c r="C2329" s="4">
        <v>5</v>
      </c>
      <c r="D2329" s="4">
        <v>1</v>
      </c>
      <c r="E2329" s="6">
        <v>44574.662210648101</v>
      </c>
      <c r="F2329" s="6">
        <v>44574.662210648101</v>
      </c>
      <c r="G2329" s="7">
        <f t="shared" si="180"/>
        <v>15</v>
      </c>
      <c r="H2329" s="8">
        <f t="shared" si="181"/>
        <v>0</v>
      </c>
      <c r="I2329" s="9" t="str">
        <f>VLOOKUP(H2329,Ranges!$A$4:$B$15,2,TRUE)</f>
        <v>&lt;0.1</v>
      </c>
      <c r="J2329" s="6">
        <v>44574.662523148101</v>
      </c>
      <c r="K2329" s="6">
        <v>44574.663333333301</v>
      </c>
      <c r="L2329" s="10">
        <f t="shared" si="182"/>
        <v>1.1666666879318655</v>
      </c>
      <c r="M2329" s="9" t="str">
        <f>VLOOKUP(L2329,Ranges!$A$4:$B$15,2,TRUE)</f>
        <v>1-1.9</v>
      </c>
      <c r="N2329" s="6">
        <v>44574.6629861111</v>
      </c>
      <c r="O2329" s="6">
        <v>44574.663912037002</v>
      </c>
      <c r="P2329" s="10">
        <f t="shared" si="184"/>
        <v>1.3333332992624491</v>
      </c>
      <c r="Q2329" s="9" t="str">
        <f>VLOOKUP(P2329,Ranges!$A$4:$B$15,2,TRUE)</f>
        <v>1-1.9</v>
      </c>
      <c r="R2329" s="6">
        <v>44574.664375</v>
      </c>
      <c r="S2329" s="4">
        <v>1</v>
      </c>
      <c r="T2329" s="4">
        <v>2</v>
      </c>
      <c r="U2329" s="4">
        <v>1</v>
      </c>
      <c r="V2329" s="4">
        <v>0</v>
      </c>
      <c r="W2329" s="4">
        <v>0</v>
      </c>
      <c r="X2329" s="33">
        <f t="shared" si="183"/>
        <v>1</v>
      </c>
      <c r="Y2329" s="4">
        <v>4</v>
      </c>
    </row>
    <row r="2330" spans="1:25" x14ac:dyDescent="0.3">
      <c r="A2330" s="4">
        <v>116609</v>
      </c>
      <c r="B2330" s="5">
        <v>44574</v>
      </c>
      <c r="C2330" s="4">
        <v>5</v>
      </c>
      <c r="D2330" s="4">
        <v>1</v>
      </c>
      <c r="E2330" s="6">
        <v>44574.663692129601</v>
      </c>
      <c r="F2330" s="6">
        <v>44574.663692129601</v>
      </c>
      <c r="G2330" s="7">
        <f t="shared" si="180"/>
        <v>15</v>
      </c>
      <c r="H2330" s="8">
        <f t="shared" si="181"/>
        <v>0</v>
      </c>
      <c r="I2330" s="9" t="str">
        <f>VLOOKUP(H2330,Ranges!$A$4:$B$15,2,TRUE)</f>
        <v>&lt;0.1</v>
      </c>
      <c r="J2330" s="6">
        <v>44574.663993055503</v>
      </c>
      <c r="K2330" s="6">
        <v>44574.663993055503</v>
      </c>
      <c r="L2330" s="10">
        <f t="shared" si="182"/>
        <v>0</v>
      </c>
      <c r="M2330" s="9" t="str">
        <f>VLOOKUP(L2330,Ranges!$A$4:$B$15,2,TRUE)</f>
        <v>&lt;0.1</v>
      </c>
      <c r="N2330" s="6">
        <v>44574.664571759196</v>
      </c>
      <c r="O2330" s="6">
        <v>44574.664571759196</v>
      </c>
      <c r="P2330" s="10">
        <f t="shared" si="184"/>
        <v>0</v>
      </c>
      <c r="Q2330" s="9" t="str">
        <f>VLOOKUP(P2330,Ranges!$A$4:$B$15,2,TRUE)</f>
        <v>&lt;0.1</v>
      </c>
      <c r="R2330" s="6">
        <v>44574.665034722202</v>
      </c>
      <c r="S2330" s="4">
        <v>4</v>
      </c>
      <c r="T2330" s="4">
        <v>2</v>
      </c>
      <c r="U2330" s="4">
        <v>0</v>
      </c>
      <c r="V2330" s="4">
        <v>1</v>
      </c>
      <c r="W2330" s="4">
        <v>0</v>
      </c>
      <c r="X2330" s="33">
        <f t="shared" si="183"/>
        <v>1</v>
      </c>
      <c r="Y2330" s="4">
        <v>8</v>
      </c>
    </row>
    <row r="2331" spans="1:25" x14ac:dyDescent="0.3">
      <c r="A2331" s="4">
        <v>116610</v>
      </c>
      <c r="B2331" s="5">
        <v>44574</v>
      </c>
      <c r="C2331" s="4">
        <v>5</v>
      </c>
      <c r="D2331" s="4">
        <v>1</v>
      </c>
      <c r="E2331" s="6">
        <v>44574.665254629603</v>
      </c>
      <c r="F2331" s="6">
        <v>44574.665254629603</v>
      </c>
      <c r="G2331" s="7">
        <f t="shared" si="180"/>
        <v>15</v>
      </c>
      <c r="H2331" s="8">
        <f t="shared" si="181"/>
        <v>0</v>
      </c>
      <c r="I2331" s="9" t="str">
        <f>VLOOKUP(H2331,Ranges!$A$4:$B$15,2,TRUE)</f>
        <v>&lt;0.1</v>
      </c>
      <c r="J2331" s="6">
        <v>44574.6655439815</v>
      </c>
      <c r="K2331" s="6">
        <v>44574.6655439815</v>
      </c>
      <c r="L2331" s="10">
        <f t="shared" si="182"/>
        <v>0</v>
      </c>
      <c r="M2331" s="9" t="str">
        <f>VLOOKUP(L2331,Ranges!$A$4:$B$15,2,TRUE)</f>
        <v>&lt;0.1</v>
      </c>
      <c r="N2331" s="6">
        <v>44574.666238425903</v>
      </c>
      <c r="O2331" s="6">
        <v>44574.666238425903</v>
      </c>
      <c r="P2331" s="10">
        <f t="shared" si="184"/>
        <v>0</v>
      </c>
      <c r="Q2331" s="9" t="str">
        <f>VLOOKUP(P2331,Ranges!$A$4:$B$15,2,TRUE)</f>
        <v>&lt;0.1</v>
      </c>
      <c r="R2331" s="6">
        <v>44574.666701388902</v>
      </c>
      <c r="S2331" s="4">
        <v>2</v>
      </c>
      <c r="T2331" s="4">
        <v>2</v>
      </c>
      <c r="U2331" s="4">
        <v>0</v>
      </c>
      <c r="V2331" s="4">
        <v>1</v>
      </c>
      <c r="W2331" s="4">
        <v>0</v>
      </c>
      <c r="X2331" s="33">
        <f t="shared" si="183"/>
        <v>1</v>
      </c>
      <c r="Y2331" s="4">
        <v>9</v>
      </c>
    </row>
    <row r="2332" spans="1:25" x14ac:dyDescent="0.3">
      <c r="A2332" s="4">
        <v>116611</v>
      </c>
      <c r="B2332" s="5">
        <v>44574</v>
      </c>
      <c r="C2332" s="4">
        <v>5</v>
      </c>
      <c r="D2332" s="4">
        <v>1</v>
      </c>
      <c r="E2332" s="6">
        <v>44574.6667592593</v>
      </c>
      <c r="F2332" s="6">
        <v>44574.6667592593</v>
      </c>
      <c r="G2332" s="7">
        <f t="shared" si="180"/>
        <v>16</v>
      </c>
      <c r="H2332" s="8">
        <f t="shared" si="181"/>
        <v>0</v>
      </c>
      <c r="I2332" s="9" t="str">
        <f>VLOOKUP(H2332,Ranges!$A$4:$B$15,2,TRUE)</f>
        <v>&lt;0.1</v>
      </c>
      <c r="J2332" s="6">
        <v>44574.667048611103</v>
      </c>
      <c r="K2332" s="6">
        <v>44574.667048611103</v>
      </c>
      <c r="L2332" s="10">
        <f t="shared" si="182"/>
        <v>0</v>
      </c>
      <c r="M2332" s="9" t="str">
        <f>VLOOKUP(L2332,Ranges!$A$4:$B$15,2,TRUE)</f>
        <v>&lt;0.1</v>
      </c>
      <c r="N2332" s="6">
        <v>44574.667916666702</v>
      </c>
      <c r="O2332" s="6">
        <v>44574.667916666702</v>
      </c>
      <c r="P2332" s="10">
        <f t="shared" si="184"/>
        <v>0</v>
      </c>
      <c r="Q2332" s="9" t="str">
        <f>VLOOKUP(P2332,Ranges!$A$4:$B$15,2,TRUE)</f>
        <v>&lt;0.1</v>
      </c>
      <c r="R2332" s="6">
        <v>44574.668379629598</v>
      </c>
      <c r="S2332" s="4">
        <v>3</v>
      </c>
      <c r="T2332" s="4">
        <v>2</v>
      </c>
      <c r="U2332" s="4">
        <v>0</v>
      </c>
      <c r="V2332" s="4">
        <v>1</v>
      </c>
      <c r="W2332" s="4">
        <v>0</v>
      </c>
      <c r="X2332" s="33">
        <f t="shared" si="183"/>
        <v>1</v>
      </c>
      <c r="Y2332" s="4">
        <v>9</v>
      </c>
    </row>
    <row r="2333" spans="1:25" x14ac:dyDescent="0.3">
      <c r="A2333" s="4">
        <v>116612</v>
      </c>
      <c r="B2333" s="5">
        <v>44574</v>
      </c>
      <c r="C2333" s="4">
        <v>5</v>
      </c>
      <c r="D2333" s="4">
        <v>1</v>
      </c>
      <c r="E2333" s="6">
        <v>44574.668599536999</v>
      </c>
      <c r="F2333" s="6">
        <v>44574.668599536999</v>
      </c>
      <c r="G2333" s="7">
        <f t="shared" si="180"/>
        <v>16</v>
      </c>
      <c r="H2333" s="8">
        <f t="shared" si="181"/>
        <v>0</v>
      </c>
      <c r="I2333" s="9" t="str">
        <f>VLOOKUP(H2333,Ranges!$A$4:$B$15,2,TRUE)</f>
        <v>&lt;0.1</v>
      </c>
      <c r="J2333" s="6">
        <v>44574.668912036999</v>
      </c>
      <c r="K2333" s="6">
        <v>44574.668912036999</v>
      </c>
      <c r="L2333" s="10">
        <f t="shared" si="182"/>
        <v>0</v>
      </c>
      <c r="M2333" s="9" t="str">
        <f>VLOOKUP(L2333,Ranges!$A$4:$B$15,2,TRUE)</f>
        <v>&lt;0.1</v>
      </c>
      <c r="N2333" s="6">
        <v>44574.6697569444</v>
      </c>
      <c r="O2333" s="6">
        <v>44574.6697569444</v>
      </c>
      <c r="P2333" s="10">
        <f t="shared" si="184"/>
        <v>0</v>
      </c>
      <c r="Q2333" s="9" t="str">
        <f>VLOOKUP(P2333,Ranges!$A$4:$B$15,2,TRUE)</f>
        <v>&lt;0.1</v>
      </c>
      <c r="R2333" s="6">
        <v>44574.670219907399</v>
      </c>
      <c r="S2333" s="4">
        <v>4</v>
      </c>
      <c r="T2333" s="4">
        <v>1</v>
      </c>
      <c r="U2333" s="4">
        <v>0</v>
      </c>
      <c r="V2333" s="4">
        <v>0</v>
      </c>
      <c r="W2333" s="4">
        <v>1</v>
      </c>
      <c r="X2333" s="33">
        <f t="shared" si="183"/>
        <v>1</v>
      </c>
      <c r="Y2333" s="4">
        <v>8</v>
      </c>
    </row>
    <row r="2334" spans="1:25" x14ac:dyDescent="0.3">
      <c r="A2334" s="4">
        <v>116613</v>
      </c>
      <c r="B2334" s="5">
        <v>44574</v>
      </c>
      <c r="C2334" s="4">
        <v>5</v>
      </c>
      <c r="D2334" s="4">
        <v>1</v>
      </c>
      <c r="E2334" s="6">
        <v>44574.670648148101</v>
      </c>
      <c r="F2334" s="6">
        <v>44574.670648148101</v>
      </c>
      <c r="G2334" s="7">
        <f t="shared" si="180"/>
        <v>16</v>
      </c>
      <c r="H2334" s="8">
        <f t="shared" si="181"/>
        <v>0</v>
      </c>
      <c r="I2334" s="9" t="str">
        <f>VLOOKUP(H2334,Ranges!$A$4:$B$15,2,TRUE)</f>
        <v>&lt;0.1</v>
      </c>
      <c r="J2334" s="6">
        <v>44574.671342592599</v>
      </c>
      <c r="K2334" s="6">
        <v>44574.671342592599</v>
      </c>
      <c r="L2334" s="10">
        <f t="shared" si="182"/>
        <v>0</v>
      </c>
      <c r="M2334" s="9" t="str">
        <f>VLOOKUP(L2334,Ranges!$A$4:$B$15,2,TRUE)</f>
        <v>&lt;0.1</v>
      </c>
      <c r="N2334" s="6">
        <v>44574.671840277799</v>
      </c>
      <c r="O2334" s="6">
        <v>44574.671840277799</v>
      </c>
      <c r="P2334" s="10">
        <f t="shared" si="184"/>
        <v>0</v>
      </c>
      <c r="Q2334" s="9" t="str">
        <f>VLOOKUP(P2334,Ranges!$A$4:$B$15,2,TRUE)</f>
        <v>&lt;0.1</v>
      </c>
      <c r="R2334" s="6">
        <v>44574.672303240703</v>
      </c>
      <c r="S2334" s="4">
        <v>2</v>
      </c>
      <c r="T2334" s="4">
        <v>2</v>
      </c>
      <c r="U2334" s="4">
        <v>0</v>
      </c>
      <c r="V2334" s="4">
        <v>0</v>
      </c>
      <c r="W2334" s="4">
        <v>1</v>
      </c>
      <c r="X2334" s="33">
        <f t="shared" si="183"/>
        <v>1</v>
      </c>
      <c r="Y2334" s="4">
        <v>8</v>
      </c>
    </row>
    <row r="2335" spans="1:25" x14ac:dyDescent="0.3">
      <c r="A2335" s="4">
        <v>116614</v>
      </c>
      <c r="B2335" s="5">
        <v>44574</v>
      </c>
      <c r="C2335" s="4">
        <v>5</v>
      </c>
      <c r="D2335" s="4">
        <v>1</v>
      </c>
      <c r="E2335" s="6">
        <v>44574.672453703701</v>
      </c>
      <c r="F2335" s="6">
        <v>44574.672453703701</v>
      </c>
      <c r="G2335" s="7">
        <f t="shared" si="180"/>
        <v>16</v>
      </c>
      <c r="H2335" s="8">
        <f t="shared" si="181"/>
        <v>0</v>
      </c>
      <c r="I2335" s="9" t="str">
        <f>VLOOKUP(H2335,Ranges!$A$4:$B$15,2,TRUE)</f>
        <v>&lt;0.1</v>
      </c>
      <c r="J2335" s="6">
        <v>44574.673217592601</v>
      </c>
      <c r="K2335" s="6">
        <v>44574.673217592601</v>
      </c>
      <c r="L2335" s="10">
        <f t="shared" si="182"/>
        <v>0</v>
      </c>
      <c r="M2335" s="9" t="str">
        <f>VLOOKUP(L2335,Ranges!$A$4:$B$15,2,TRUE)</f>
        <v>&lt;0.1</v>
      </c>
      <c r="N2335" s="6">
        <v>44574.6741666667</v>
      </c>
      <c r="O2335" s="6">
        <v>44574.6741666667</v>
      </c>
      <c r="P2335" s="10">
        <f t="shared" si="184"/>
        <v>0</v>
      </c>
      <c r="Q2335" s="9" t="str">
        <f>VLOOKUP(P2335,Ranges!$A$4:$B$15,2,TRUE)</f>
        <v>&lt;0.1</v>
      </c>
      <c r="R2335" s="6">
        <v>44574.674745370401</v>
      </c>
      <c r="S2335" s="4">
        <v>3</v>
      </c>
      <c r="T2335" s="4">
        <v>1</v>
      </c>
      <c r="U2335" s="4">
        <v>0</v>
      </c>
      <c r="V2335" s="4">
        <v>2</v>
      </c>
      <c r="W2335" s="4">
        <v>0</v>
      </c>
      <c r="X2335" s="33">
        <f t="shared" si="183"/>
        <v>2</v>
      </c>
      <c r="Y2335" s="4">
        <v>9</v>
      </c>
    </row>
    <row r="2336" spans="1:25" x14ac:dyDescent="0.3">
      <c r="A2336" s="4">
        <v>116615</v>
      </c>
      <c r="B2336" s="5">
        <v>44574</v>
      </c>
      <c r="C2336" s="4">
        <v>5</v>
      </c>
      <c r="D2336" s="4">
        <v>1</v>
      </c>
      <c r="E2336" s="6">
        <v>44574.674490740697</v>
      </c>
      <c r="F2336" s="6">
        <v>44574.674490740697</v>
      </c>
      <c r="G2336" s="7">
        <f t="shared" si="180"/>
        <v>16</v>
      </c>
      <c r="H2336" s="8">
        <f t="shared" si="181"/>
        <v>0</v>
      </c>
      <c r="I2336" s="9" t="str">
        <f>VLOOKUP(H2336,Ranges!$A$4:$B$15,2,TRUE)</f>
        <v>&lt;0.1</v>
      </c>
      <c r="J2336" s="6">
        <v>44574.674814814804</v>
      </c>
      <c r="K2336" s="6">
        <v>44574.674814814804</v>
      </c>
      <c r="L2336" s="10">
        <f t="shared" si="182"/>
        <v>0</v>
      </c>
      <c r="M2336" s="9" t="str">
        <f>VLOOKUP(L2336,Ranges!$A$4:$B$15,2,TRUE)</f>
        <v>&lt;0.1</v>
      </c>
      <c r="N2336" s="6">
        <v>44574.675416666701</v>
      </c>
      <c r="O2336" s="6">
        <v>44574.675416666701</v>
      </c>
      <c r="P2336" s="10">
        <f t="shared" si="184"/>
        <v>0</v>
      </c>
      <c r="Q2336" s="9" t="str">
        <f>VLOOKUP(P2336,Ranges!$A$4:$B$15,2,TRUE)</f>
        <v>&lt;0.1</v>
      </c>
      <c r="R2336" s="6">
        <v>44574.675879629598</v>
      </c>
      <c r="S2336" s="4">
        <v>2</v>
      </c>
      <c r="T2336" s="4">
        <v>3</v>
      </c>
      <c r="U2336" s="4">
        <v>0</v>
      </c>
      <c r="V2336" s="4">
        <v>1</v>
      </c>
      <c r="W2336" s="4">
        <v>0</v>
      </c>
      <c r="X2336" s="33">
        <f t="shared" si="183"/>
        <v>1</v>
      </c>
      <c r="Y2336" s="4">
        <v>8</v>
      </c>
    </row>
    <row r="2337" spans="1:25" x14ac:dyDescent="0.3">
      <c r="A2337" s="4">
        <v>116616</v>
      </c>
      <c r="B2337" s="5">
        <v>44574</v>
      </c>
      <c r="C2337" s="4">
        <v>5</v>
      </c>
      <c r="D2337" s="4">
        <v>1</v>
      </c>
      <c r="E2337" s="6">
        <v>44574.676400463002</v>
      </c>
      <c r="F2337" s="6">
        <v>44574.676400463002</v>
      </c>
      <c r="G2337" s="7">
        <f t="shared" si="180"/>
        <v>16</v>
      </c>
      <c r="H2337" s="8">
        <f t="shared" si="181"/>
        <v>0</v>
      </c>
      <c r="I2337" s="9" t="str">
        <f>VLOOKUP(H2337,Ranges!$A$4:$B$15,2,TRUE)</f>
        <v>&lt;0.1</v>
      </c>
      <c r="J2337" s="6">
        <v>44574.676793981504</v>
      </c>
      <c r="K2337" s="6">
        <v>44574.676793981504</v>
      </c>
      <c r="L2337" s="10">
        <f t="shared" si="182"/>
        <v>0</v>
      </c>
      <c r="M2337" s="9" t="str">
        <f>VLOOKUP(L2337,Ranges!$A$4:$B$15,2,TRUE)</f>
        <v>&lt;0.1</v>
      </c>
      <c r="N2337" s="6">
        <v>44574.677650463003</v>
      </c>
      <c r="O2337" s="6">
        <v>44574.677650463003</v>
      </c>
      <c r="P2337" s="10">
        <f t="shared" si="184"/>
        <v>0</v>
      </c>
      <c r="Q2337" s="9" t="str">
        <f>VLOOKUP(P2337,Ranges!$A$4:$B$15,2,TRUE)</f>
        <v>&lt;0.1</v>
      </c>
      <c r="R2337" s="6">
        <v>44574.6781134259</v>
      </c>
      <c r="S2337" s="4">
        <v>6</v>
      </c>
      <c r="T2337" s="4">
        <v>2</v>
      </c>
      <c r="U2337" s="4">
        <v>1</v>
      </c>
      <c r="V2337" s="4">
        <v>0</v>
      </c>
      <c r="W2337" s="4">
        <v>0</v>
      </c>
      <c r="X2337" s="33">
        <f t="shared" si="183"/>
        <v>1</v>
      </c>
      <c r="Y2337" s="4">
        <v>9</v>
      </c>
    </row>
    <row r="2338" spans="1:25" x14ac:dyDescent="0.3">
      <c r="A2338" s="4">
        <v>116617</v>
      </c>
      <c r="B2338" s="5">
        <v>44574</v>
      </c>
      <c r="C2338" s="4">
        <v>5</v>
      </c>
      <c r="D2338" s="4">
        <v>1</v>
      </c>
      <c r="E2338" s="6">
        <v>44574.678263888898</v>
      </c>
      <c r="F2338" s="6">
        <v>44574.678263888898</v>
      </c>
      <c r="G2338" s="7">
        <f t="shared" si="180"/>
        <v>16</v>
      </c>
      <c r="H2338" s="8">
        <f t="shared" si="181"/>
        <v>0</v>
      </c>
      <c r="I2338" s="9" t="str">
        <f>VLOOKUP(H2338,Ranges!$A$4:$B$15,2,TRUE)</f>
        <v>&lt;0.1</v>
      </c>
      <c r="J2338" s="6">
        <v>44574.6798263889</v>
      </c>
      <c r="K2338" s="6">
        <v>44574.6798263889</v>
      </c>
      <c r="L2338" s="10">
        <f t="shared" si="182"/>
        <v>0</v>
      </c>
      <c r="M2338" s="9" t="str">
        <f>VLOOKUP(L2338,Ranges!$A$4:$B$15,2,TRUE)</f>
        <v>&lt;0.1</v>
      </c>
      <c r="N2338" s="6">
        <v>44574.681388888901</v>
      </c>
      <c r="O2338" s="6">
        <v>44574.681388888901</v>
      </c>
      <c r="P2338" s="10">
        <f t="shared" si="184"/>
        <v>0</v>
      </c>
      <c r="Q2338" s="9" t="str">
        <f>VLOOKUP(P2338,Ranges!$A$4:$B$15,2,TRUE)</f>
        <v>&lt;0.1</v>
      </c>
      <c r="R2338" s="6">
        <v>44574.682083333297</v>
      </c>
      <c r="S2338" s="4">
        <v>3</v>
      </c>
      <c r="T2338" s="4">
        <v>2</v>
      </c>
      <c r="U2338" s="4">
        <v>1</v>
      </c>
      <c r="V2338" s="4">
        <v>1</v>
      </c>
      <c r="W2338" s="4">
        <v>1</v>
      </c>
      <c r="X2338" s="33">
        <f t="shared" si="183"/>
        <v>3</v>
      </c>
      <c r="Y2338" s="4">
        <v>8</v>
      </c>
    </row>
    <row r="2339" spans="1:25" x14ac:dyDescent="0.3">
      <c r="A2339" s="4">
        <v>116618</v>
      </c>
      <c r="B2339" s="5">
        <v>44574</v>
      </c>
      <c r="C2339" s="4">
        <v>5</v>
      </c>
      <c r="D2339" s="4">
        <v>1</v>
      </c>
      <c r="E2339" s="6">
        <v>44574.680277777799</v>
      </c>
      <c r="F2339" s="6">
        <v>44574.680277777799</v>
      </c>
      <c r="G2339" s="7">
        <f t="shared" si="180"/>
        <v>16</v>
      </c>
      <c r="H2339" s="8">
        <f t="shared" si="181"/>
        <v>0</v>
      </c>
      <c r="I2339" s="9" t="str">
        <f>VLOOKUP(H2339,Ranges!$A$4:$B$15,2,TRUE)</f>
        <v>&lt;0.1</v>
      </c>
      <c r="J2339" s="6">
        <v>44574.680937500001</v>
      </c>
      <c r="K2339" s="6">
        <v>44574.681388888901</v>
      </c>
      <c r="L2339" s="10">
        <f t="shared" si="182"/>
        <v>0.65000001573935151</v>
      </c>
      <c r="M2339" s="9" t="str">
        <f>VLOOKUP(L2339,Ranges!$A$4:$B$15,2,TRUE)</f>
        <v>0.5-0.99</v>
      </c>
      <c r="N2339" s="6">
        <v>44574.681412037004</v>
      </c>
      <c r="O2339" s="6">
        <v>44574.682083333297</v>
      </c>
      <c r="P2339" s="10">
        <f t="shared" si="184"/>
        <v>0.96666666213423014</v>
      </c>
      <c r="Q2339" s="9" t="str">
        <f>VLOOKUP(P2339,Ranges!$A$4:$B$15,2,TRUE)</f>
        <v>0.5-0.99</v>
      </c>
      <c r="R2339" s="6">
        <v>44574.682546296302</v>
      </c>
      <c r="S2339" s="4">
        <v>6</v>
      </c>
      <c r="T2339" s="4">
        <v>1</v>
      </c>
      <c r="U2339" s="4">
        <v>0</v>
      </c>
      <c r="V2339" s="4">
        <v>1</v>
      </c>
      <c r="W2339" s="4">
        <v>0</v>
      </c>
      <c r="X2339" s="33">
        <f t="shared" si="183"/>
        <v>1</v>
      </c>
      <c r="Y2339" s="4">
        <v>5</v>
      </c>
    </row>
    <row r="2340" spans="1:25" x14ac:dyDescent="0.3">
      <c r="A2340" s="4">
        <v>116619</v>
      </c>
      <c r="B2340" s="5">
        <v>44574</v>
      </c>
      <c r="C2340" s="4">
        <v>5</v>
      </c>
      <c r="D2340" s="4">
        <v>1</v>
      </c>
      <c r="E2340" s="6">
        <v>44574.682025463</v>
      </c>
      <c r="F2340" s="6">
        <v>44574.682025463</v>
      </c>
      <c r="G2340" s="7">
        <f t="shared" si="180"/>
        <v>16</v>
      </c>
      <c r="H2340" s="8">
        <f t="shared" si="181"/>
        <v>0</v>
      </c>
      <c r="I2340" s="9" t="str">
        <f>VLOOKUP(H2340,Ranges!$A$4:$B$15,2,TRUE)</f>
        <v>&lt;0.1</v>
      </c>
      <c r="J2340" s="6">
        <v>44574.682673611103</v>
      </c>
      <c r="K2340" s="6">
        <v>44574.682673611103</v>
      </c>
      <c r="L2340" s="10">
        <f t="shared" si="182"/>
        <v>0</v>
      </c>
      <c r="M2340" s="9" t="str">
        <f>VLOOKUP(L2340,Ranges!$A$4:$B$15,2,TRUE)</f>
        <v>&lt;0.1</v>
      </c>
      <c r="N2340" s="6">
        <v>44574.683576388903</v>
      </c>
      <c r="O2340" s="6">
        <v>44574.683576388903</v>
      </c>
      <c r="P2340" s="10">
        <f t="shared" si="184"/>
        <v>0</v>
      </c>
      <c r="Q2340" s="9" t="str">
        <f>VLOOKUP(P2340,Ranges!$A$4:$B$15,2,TRUE)</f>
        <v>&lt;0.1</v>
      </c>
      <c r="R2340" s="6">
        <v>44574.684039351901</v>
      </c>
      <c r="S2340" s="4">
        <v>6</v>
      </c>
      <c r="T2340" s="4">
        <v>3</v>
      </c>
      <c r="U2340" s="4">
        <v>1</v>
      </c>
      <c r="V2340" s="4">
        <v>0</v>
      </c>
      <c r="W2340" s="4">
        <v>0</v>
      </c>
      <c r="X2340" s="33">
        <f t="shared" si="183"/>
        <v>1</v>
      </c>
      <c r="Y2340" s="4">
        <v>9</v>
      </c>
    </row>
    <row r="2341" spans="1:25" x14ac:dyDescent="0.3">
      <c r="A2341" s="4">
        <v>116620</v>
      </c>
      <c r="B2341" s="5">
        <v>44574</v>
      </c>
      <c r="C2341" s="4">
        <v>5</v>
      </c>
      <c r="D2341" s="4">
        <v>1</v>
      </c>
      <c r="E2341" s="6">
        <v>44574.683865740699</v>
      </c>
      <c r="F2341" s="6">
        <v>44574.683865740699</v>
      </c>
      <c r="G2341" s="7">
        <f t="shared" si="180"/>
        <v>16</v>
      </c>
      <c r="H2341" s="8">
        <f t="shared" si="181"/>
        <v>0</v>
      </c>
      <c r="I2341" s="9" t="str">
        <f>VLOOKUP(H2341,Ranges!$A$4:$B$15,2,TRUE)</f>
        <v>&lt;0.1</v>
      </c>
      <c r="J2341" s="6">
        <v>44574.684629629599</v>
      </c>
      <c r="K2341" s="6">
        <v>44574.684629629599</v>
      </c>
      <c r="L2341" s="10">
        <f t="shared" si="182"/>
        <v>0</v>
      </c>
      <c r="M2341" s="9" t="str">
        <f>VLOOKUP(L2341,Ranges!$A$4:$B$15,2,TRUE)</f>
        <v>&lt;0.1</v>
      </c>
      <c r="N2341" s="6">
        <v>44574.686342592599</v>
      </c>
      <c r="O2341" s="6">
        <v>44574.686342592599</v>
      </c>
      <c r="P2341" s="10">
        <f t="shared" si="184"/>
        <v>0</v>
      </c>
      <c r="Q2341" s="9" t="str">
        <f>VLOOKUP(P2341,Ranges!$A$4:$B$15,2,TRUE)</f>
        <v>&lt;0.1</v>
      </c>
      <c r="R2341" s="6">
        <v>44574.686921296299</v>
      </c>
      <c r="S2341" s="4">
        <v>1</v>
      </c>
      <c r="T2341" s="4">
        <v>1</v>
      </c>
      <c r="U2341" s="4">
        <v>0</v>
      </c>
      <c r="V2341" s="4">
        <v>2</v>
      </c>
      <c r="W2341" s="4">
        <v>0</v>
      </c>
      <c r="X2341" s="33">
        <f t="shared" si="183"/>
        <v>2</v>
      </c>
      <c r="Y2341" s="4">
        <v>8</v>
      </c>
    </row>
    <row r="2342" spans="1:25" x14ac:dyDescent="0.3">
      <c r="A2342" s="4">
        <v>116621</v>
      </c>
      <c r="B2342" s="5">
        <v>44574</v>
      </c>
      <c r="C2342" s="4">
        <v>5</v>
      </c>
      <c r="D2342" s="4">
        <v>1</v>
      </c>
      <c r="E2342" s="6">
        <v>44574.685717592598</v>
      </c>
      <c r="F2342" s="6">
        <v>44574.685717592598</v>
      </c>
      <c r="G2342" s="7">
        <f t="shared" si="180"/>
        <v>16</v>
      </c>
      <c r="H2342" s="8">
        <f t="shared" si="181"/>
        <v>0</v>
      </c>
      <c r="I2342" s="9" t="str">
        <f>VLOOKUP(H2342,Ranges!$A$4:$B$15,2,TRUE)</f>
        <v>&lt;0.1</v>
      </c>
      <c r="J2342" s="6">
        <v>44574.686006944503</v>
      </c>
      <c r="K2342" s="6">
        <v>44574.686342592599</v>
      </c>
      <c r="L2342" s="10">
        <f t="shared" si="182"/>
        <v>0.48333325772546232</v>
      </c>
      <c r="M2342" s="9" t="str">
        <f>VLOOKUP(L2342,Ranges!$A$4:$B$15,2,TRUE)</f>
        <v>0.1-0.49</v>
      </c>
      <c r="N2342" s="6">
        <v>44574.6866435185</v>
      </c>
      <c r="O2342" s="6">
        <v>44574.686979166698</v>
      </c>
      <c r="P2342" s="10">
        <f t="shared" si="184"/>
        <v>0.48333340440876782</v>
      </c>
      <c r="Q2342" s="9" t="str">
        <f>VLOOKUP(P2342,Ranges!$A$4:$B$15,2,TRUE)</f>
        <v>0.1-0.49</v>
      </c>
      <c r="R2342" s="6">
        <v>44574.687442129602</v>
      </c>
      <c r="S2342" s="4">
        <v>5</v>
      </c>
      <c r="T2342" s="4">
        <v>3</v>
      </c>
      <c r="U2342" s="4">
        <v>1</v>
      </c>
      <c r="V2342" s="4">
        <v>0</v>
      </c>
      <c r="W2342" s="4">
        <v>0</v>
      </c>
      <c r="X2342" s="33">
        <f t="shared" si="183"/>
        <v>1</v>
      </c>
      <c r="Y2342" s="4">
        <v>5</v>
      </c>
    </row>
    <row r="2343" spans="1:25" x14ac:dyDescent="0.3">
      <c r="A2343" s="4">
        <v>116622</v>
      </c>
      <c r="B2343" s="5">
        <v>44574</v>
      </c>
      <c r="C2343" s="4">
        <v>5</v>
      </c>
      <c r="D2343" s="4">
        <v>1</v>
      </c>
      <c r="E2343" s="6">
        <v>44574.687650462998</v>
      </c>
      <c r="F2343" s="6">
        <v>44574.687650462998</v>
      </c>
      <c r="G2343" s="7">
        <f t="shared" si="180"/>
        <v>16</v>
      </c>
      <c r="H2343" s="8">
        <f t="shared" si="181"/>
        <v>0</v>
      </c>
      <c r="I2343" s="9" t="str">
        <f>VLOOKUP(H2343,Ranges!$A$4:$B$15,2,TRUE)</f>
        <v>&lt;0.1</v>
      </c>
      <c r="J2343" s="6">
        <v>44574.688009259298</v>
      </c>
      <c r="K2343" s="6">
        <v>44574.688009259298</v>
      </c>
      <c r="L2343" s="10">
        <f t="shared" si="182"/>
        <v>0</v>
      </c>
      <c r="M2343" s="9" t="str">
        <f>VLOOKUP(L2343,Ranges!$A$4:$B$15,2,TRUE)</f>
        <v>&lt;0.1</v>
      </c>
      <c r="N2343" s="6">
        <v>44574.688865740703</v>
      </c>
      <c r="O2343" s="6">
        <v>44574.688865740703</v>
      </c>
      <c r="P2343" s="10">
        <f t="shared" si="184"/>
        <v>0</v>
      </c>
      <c r="Q2343" s="9" t="str">
        <f>VLOOKUP(P2343,Ranges!$A$4:$B$15,2,TRUE)</f>
        <v>&lt;0.1</v>
      </c>
      <c r="R2343" s="6">
        <v>44574.689328703702</v>
      </c>
      <c r="S2343" s="4">
        <v>3</v>
      </c>
      <c r="T2343" s="4">
        <v>3</v>
      </c>
      <c r="U2343" s="4">
        <v>1</v>
      </c>
      <c r="V2343" s="4">
        <v>0</v>
      </c>
      <c r="W2343" s="4">
        <v>0</v>
      </c>
      <c r="X2343" s="33">
        <f t="shared" si="183"/>
        <v>1</v>
      </c>
      <c r="Y2343" s="4">
        <v>8</v>
      </c>
    </row>
    <row r="2344" spans="1:25" x14ac:dyDescent="0.3">
      <c r="A2344" s="4">
        <v>116623</v>
      </c>
      <c r="B2344" s="5">
        <v>44574</v>
      </c>
      <c r="C2344" s="4">
        <v>5</v>
      </c>
      <c r="D2344" s="4">
        <v>1</v>
      </c>
      <c r="E2344" s="6">
        <v>44574.689710648199</v>
      </c>
      <c r="F2344" s="6">
        <v>44574.689710648199</v>
      </c>
      <c r="G2344" s="7">
        <f t="shared" si="180"/>
        <v>16</v>
      </c>
      <c r="H2344" s="8">
        <f t="shared" si="181"/>
        <v>0</v>
      </c>
      <c r="I2344" s="9" t="str">
        <f>VLOOKUP(H2344,Ranges!$A$4:$B$15,2,TRUE)</f>
        <v>&lt;0.1</v>
      </c>
      <c r="J2344" s="6">
        <v>44574.690451388902</v>
      </c>
      <c r="K2344" s="6">
        <v>44574.690451388902</v>
      </c>
      <c r="L2344" s="10">
        <f t="shared" si="182"/>
        <v>0</v>
      </c>
      <c r="M2344" s="9" t="str">
        <f>VLOOKUP(L2344,Ranges!$A$4:$B$15,2,TRUE)</f>
        <v>&lt;0.1</v>
      </c>
      <c r="N2344" s="6">
        <v>44574.690949074102</v>
      </c>
      <c r="O2344" s="6">
        <v>44574.690949074102</v>
      </c>
      <c r="P2344" s="10">
        <f t="shared" si="184"/>
        <v>0</v>
      </c>
      <c r="Q2344" s="9" t="str">
        <f>VLOOKUP(P2344,Ranges!$A$4:$B$15,2,TRUE)</f>
        <v>&lt;0.1</v>
      </c>
      <c r="R2344" s="6">
        <v>44574.691412036998</v>
      </c>
      <c r="S2344" s="4">
        <v>6</v>
      </c>
      <c r="T2344" s="4">
        <v>3</v>
      </c>
      <c r="U2344" s="4">
        <v>0</v>
      </c>
      <c r="V2344" s="4">
        <v>0</v>
      </c>
      <c r="W2344" s="4">
        <v>1</v>
      </c>
      <c r="X2344" s="33">
        <f t="shared" si="183"/>
        <v>1</v>
      </c>
      <c r="Y2344" s="4">
        <v>9</v>
      </c>
    </row>
    <row r="2345" spans="1:25" x14ac:dyDescent="0.3">
      <c r="A2345" s="4">
        <v>116624</v>
      </c>
      <c r="B2345" s="5">
        <v>44574</v>
      </c>
      <c r="C2345" s="4">
        <v>5</v>
      </c>
      <c r="D2345" s="4">
        <v>1</v>
      </c>
      <c r="E2345" s="6">
        <v>44574.691620370402</v>
      </c>
      <c r="F2345" s="6">
        <v>44574.691620370402</v>
      </c>
      <c r="G2345" s="7">
        <f t="shared" si="180"/>
        <v>16</v>
      </c>
      <c r="H2345" s="8">
        <f t="shared" si="181"/>
        <v>0</v>
      </c>
      <c r="I2345" s="9" t="str">
        <f>VLOOKUP(H2345,Ranges!$A$4:$B$15,2,TRUE)</f>
        <v>&lt;0.1</v>
      </c>
      <c r="J2345" s="6">
        <v>44574.692268518498</v>
      </c>
      <c r="K2345" s="6">
        <v>44574.692268518498</v>
      </c>
      <c r="L2345" s="10">
        <f t="shared" si="182"/>
        <v>0</v>
      </c>
      <c r="M2345" s="9" t="str">
        <f>VLOOKUP(L2345,Ranges!$A$4:$B$15,2,TRUE)</f>
        <v>&lt;0.1</v>
      </c>
      <c r="N2345" s="6">
        <v>44574.692870370403</v>
      </c>
      <c r="O2345" s="6">
        <v>44574.692870370403</v>
      </c>
      <c r="P2345" s="10">
        <f t="shared" si="184"/>
        <v>0</v>
      </c>
      <c r="Q2345" s="9" t="str">
        <f>VLOOKUP(P2345,Ranges!$A$4:$B$15,2,TRUE)</f>
        <v>&lt;0.1</v>
      </c>
      <c r="R2345" s="6">
        <v>44574.6933333333</v>
      </c>
      <c r="S2345" s="4">
        <v>2</v>
      </c>
      <c r="T2345" s="4">
        <v>2</v>
      </c>
      <c r="U2345" s="4">
        <v>0</v>
      </c>
      <c r="V2345" s="4">
        <v>1</v>
      </c>
      <c r="W2345" s="4">
        <v>0</v>
      </c>
      <c r="X2345" s="33">
        <f t="shared" si="183"/>
        <v>1</v>
      </c>
      <c r="Y2345" s="4">
        <v>9</v>
      </c>
    </row>
    <row r="2346" spans="1:25" x14ac:dyDescent="0.3">
      <c r="A2346" s="4">
        <v>116625</v>
      </c>
      <c r="B2346" s="5">
        <v>44574</v>
      </c>
      <c r="C2346" s="4">
        <v>5</v>
      </c>
      <c r="D2346" s="4">
        <v>1</v>
      </c>
      <c r="E2346" s="6">
        <v>44574.6933796296</v>
      </c>
      <c r="F2346" s="6">
        <v>44574.6933796296</v>
      </c>
      <c r="G2346" s="7">
        <f t="shared" si="180"/>
        <v>16</v>
      </c>
      <c r="H2346" s="8">
        <f t="shared" si="181"/>
        <v>0</v>
      </c>
      <c r="I2346" s="9" t="str">
        <f>VLOOKUP(H2346,Ranges!$A$4:$B$15,2,TRUE)</f>
        <v>&lt;0.1</v>
      </c>
      <c r="J2346" s="6">
        <v>44574.693715277797</v>
      </c>
      <c r="K2346" s="6">
        <v>44574.693715277797</v>
      </c>
      <c r="L2346" s="10">
        <f t="shared" si="182"/>
        <v>0</v>
      </c>
      <c r="M2346" s="9" t="str">
        <f>VLOOKUP(L2346,Ranges!$A$4:$B$15,2,TRUE)</f>
        <v>&lt;0.1</v>
      </c>
      <c r="N2346" s="6">
        <v>44574.694305555597</v>
      </c>
      <c r="O2346" s="6">
        <v>44574.694305555597</v>
      </c>
      <c r="P2346" s="10">
        <f t="shared" si="184"/>
        <v>0</v>
      </c>
      <c r="Q2346" s="9" t="str">
        <f>VLOOKUP(P2346,Ranges!$A$4:$B$15,2,TRUE)</f>
        <v>&lt;0.1</v>
      </c>
      <c r="R2346" s="6">
        <v>44574.6947685185</v>
      </c>
      <c r="S2346" s="4">
        <v>5</v>
      </c>
      <c r="T2346" s="4">
        <v>3</v>
      </c>
      <c r="U2346" s="4">
        <v>0</v>
      </c>
      <c r="V2346" s="4">
        <v>1</v>
      </c>
      <c r="W2346" s="4">
        <v>0</v>
      </c>
      <c r="X2346" s="33">
        <f t="shared" si="183"/>
        <v>1</v>
      </c>
      <c r="Y2346" s="4">
        <v>8</v>
      </c>
    </row>
    <row r="2347" spans="1:25" x14ac:dyDescent="0.3">
      <c r="A2347" s="4">
        <v>116626</v>
      </c>
      <c r="B2347" s="5">
        <v>44574</v>
      </c>
      <c r="C2347" s="4">
        <v>5</v>
      </c>
      <c r="D2347" s="4">
        <v>1</v>
      </c>
      <c r="E2347" s="6">
        <v>44574.695243055598</v>
      </c>
      <c r="F2347" s="6">
        <v>44574.695243055598</v>
      </c>
      <c r="G2347" s="7">
        <f t="shared" si="180"/>
        <v>16</v>
      </c>
      <c r="H2347" s="8">
        <f t="shared" si="181"/>
        <v>0</v>
      </c>
      <c r="I2347" s="9" t="str">
        <f>VLOOKUP(H2347,Ranges!$A$4:$B$15,2,TRUE)</f>
        <v>&lt;0.1</v>
      </c>
      <c r="J2347" s="6">
        <v>44574.695937500001</v>
      </c>
      <c r="K2347" s="6">
        <v>44574.695937500001</v>
      </c>
      <c r="L2347" s="10">
        <f t="shared" si="182"/>
        <v>0</v>
      </c>
      <c r="M2347" s="9" t="str">
        <f>VLOOKUP(L2347,Ranges!$A$4:$B$15,2,TRUE)</f>
        <v>&lt;0.1</v>
      </c>
      <c r="N2347" s="6">
        <v>44574.697766203702</v>
      </c>
      <c r="O2347" s="6">
        <v>44574.697766203702</v>
      </c>
      <c r="P2347" s="10">
        <f t="shared" si="184"/>
        <v>0</v>
      </c>
      <c r="Q2347" s="9" t="str">
        <f>VLOOKUP(P2347,Ranges!$A$4:$B$15,2,TRUE)</f>
        <v>&lt;0.1</v>
      </c>
      <c r="R2347" s="6">
        <v>44574.698344907403</v>
      </c>
      <c r="S2347" s="4">
        <v>1</v>
      </c>
      <c r="T2347" s="4">
        <v>3</v>
      </c>
      <c r="U2347" s="4">
        <v>0</v>
      </c>
      <c r="V2347" s="4">
        <v>0</v>
      </c>
      <c r="W2347" s="4">
        <v>2</v>
      </c>
      <c r="X2347" s="33">
        <f t="shared" si="183"/>
        <v>2</v>
      </c>
      <c r="Y2347" s="4">
        <v>9</v>
      </c>
    </row>
    <row r="2348" spans="1:25" x14ac:dyDescent="0.3">
      <c r="A2348" s="4">
        <v>116627</v>
      </c>
      <c r="B2348" s="5">
        <v>44574</v>
      </c>
      <c r="C2348" s="4">
        <v>5</v>
      </c>
      <c r="D2348" s="4">
        <v>1</v>
      </c>
      <c r="E2348" s="6">
        <v>44574.697152777801</v>
      </c>
      <c r="F2348" s="6">
        <v>44574.697152777801</v>
      </c>
      <c r="G2348" s="7">
        <f t="shared" si="180"/>
        <v>16</v>
      </c>
      <c r="H2348" s="8">
        <f t="shared" si="181"/>
        <v>0</v>
      </c>
      <c r="I2348" s="9" t="str">
        <f>VLOOKUP(H2348,Ranges!$A$4:$B$15,2,TRUE)</f>
        <v>&lt;0.1</v>
      </c>
      <c r="J2348" s="6">
        <v>44574.697523148199</v>
      </c>
      <c r="K2348" s="6">
        <v>44574.697766203702</v>
      </c>
      <c r="L2348" s="10">
        <f t="shared" si="182"/>
        <v>0.34999992465600371</v>
      </c>
      <c r="M2348" s="9" t="str">
        <f>VLOOKUP(L2348,Ranges!$A$4:$B$15,2,TRUE)</f>
        <v>0.1-0.49</v>
      </c>
      <c r="N2348" s="6">
        <v>44574.698240740698</v>
      </c>
      <c r="O2348" s="6">
        <v>44574.698483796303</v>
      </c>
      <c r="P2348" s="10">
        <f t="shared" si="184"/>
        <v>0.35000007133930922</v>
      </c>
      <c r="Q2348" s="9" t="str">
        <f>VLOOKUP(P2348,Ranges!$A$4:$B$15,2,TRUE)</f>
        <v>0.1-0.49</v>
      </c>
      <c r="R2348" s="6">
        <v>44574.698946759301</v>
      </c>
      <c r="S2348" s="4">
        <v>1</v>
      </c>
      <c r="T2348" s="4">
        <v>1</v>
      </c>
      <c r="U2348" s="4">
        <v>1</v>
      </c>
      <c r="V2348" s="4">
        <v>0</v>
      </c>
      <c r="W2348" s="4">
        <v>0</v>
      </c>
      <c r="X2348" s="33">
        <f t="shared" si="183"/>
        <v>1</v>
      </c>
      <c r="Y2348" s="4">
        <v>5</v>
      </c>
    </row>
    <row r="2349" spans="1:25" x14ac:dyDescent="0.3">
      <c r="A2349" s="4">
        <v>116628</v>
      </c>
      <c r="B2349" s="5">
        <v>44574</v>
      </c>
      <c r="C2349" s="4">
        <v>5</v>
      </c>
      <c r="D2349" s="4">
        <v>1</v>
      </c>
      <c r="E2349" s="6">
        <v>44574.699166666702</v>
      </c>
      <c r="F2349" s="6">
        <v>44574.699166666702</v>
      </c>
      <c r="G2349" s="7">
        <f t="shared" si="180"/>
        <v>16</v>
      </c>
      <c r="H2349" s="8">
        <f t="shared" si="181"/>
        <v>0</v>
      </c>
      <c r="I2349" s="9" t="str">
        <f>VLOOKUP(H2349,Ranges!$A$4:$B$15,2,TRUE)</f>
        <v>&lt;0.1</v>
      </c>
      <c r="J2349" s="6">
        <v>44574.699537036999</v>
      </c>
      <c r="K2349" s="6">
        <v>44574.699537036999</v>
      </c>
      <c r="L2349" s="10">
        <f t="shared" si="182"/>
        <v>0</v>
      </c>
      <c r="M2349" s="9" t="str">
        <f>VLOOKUP(L2349,Ranges!$A$4:$B$15,2,TRUE)</f>
        <v>&lt;0.1</v>
      </c>
      <c r="N2349" s="6">
        <v>44574.700057870403</v>
      </c>
      <c r="O2349" s="6">
        <v>44574.700057870403</v>
      </c>
      <c r="P2349" s="10">
        <f t="shared" si="184"/>
        <v>0</v>
      </c>
      <c r="Q2349" s="9" t="str">
        <f>VLOOKUP(P2349,Ranges!$A$4:$B$15,2,TRUE)</f>
        <v>&lt;0.1</v>
      </c>
      <c r="R2349" s="6">
        <v>44574.700520833299</v>
      </c>
      <c r="S2349" s="4">
        <v>1</v>
      </c>
      <c r="T2349" s="4">
        <v>1</v>
      </c>
      <c r="U2349" s="4">
        <v>1</v>
      </c>
      <c r="V2349" s="4">
        <v>0</v>
      </c>
      <c r="W2349" s="4">
        <v>0</v>
      </c>
      <c r="X2349" s="33">
        <f t="shared" si="183"/>
        <v>1</v>
      </c>
      <c r="Y2349" s="4">
        <v>9</v>
      </c>
    </row>
    <row r="2350" spans="1:25" x14ac:dyDescent="0.3">
      <c r="A2350" s="4">
        <v>116629</v>
      </c>
      <c r="B2350" s="5">
        <v>44574</v>
      </c>
      <c r="C2350" s="4">
        <v>5</v>
      </c>
      <c r="D2350" s="4">
        <v>1</v>
      </c>
      <c r="E2350" s="6">
        <v>44574.701018518499</v>
      </c>
      <c r="F2350" s="6">
        <v>44574.701018518499</v>
      </c>
      <c r="G2350" s="7">
        <f t="shared" si="180"/>
        <v>16</v>
      </c>
      <c r="H2350" s="8">
        <f t="shared" si="181"/>
        <v>0</v>
      </c>
      <c r="I2350" s="9" t="str">
        <f>VLOOKUP(H2350,Ranges!$A$4:$B$15,2,TRUE)</f>
        <v>&lt;0.1</v>
      </c>
      <c r="J2350" s="6">
        <v>44574.701736111099</v>
      </c>
      <c r="K2350" s="6">
        <v>44574.701736111099</v>
      </c>
      <c r="L2350" s="10">
        <f t="shared" si="182"/>
        <v>0</v>
      </c>
      <c r="M2350" s="9" t="str">
        <f>VLOOKUP(L2350,Ranges!$A$4:$B$15,2,TRUE)</f>
        <v>&lt;0.1</v>
      </c>
      <c r="N2350" s="6">
        <v>44574.702499999999</v>
      </c>
      <c r="O2350" s="6">
        <v>44574.702499999999</v>
      </c>
      <c r="P2350" s="10">
        <f t="shared" si="184"/>
        <v>0</v>
      </c>
      <c r="Q2350" s="9" t="str">
        <f>VLOOKUP(P2350,Ranges!$A$4:$B$15,2,TRUE)</f>
        <v>&lt;0.1</v>
      </c>
      <c r="R2350" s="6">
        <v>44574.702962962998</v>
      </c>
      <c r="S2350" s="4">
        <v>4</v>
      </c>
      <c r="T2350" s="4">
        <v>3</v>
      </c>
      <c r="U2350" s="4">
        <v>0</v>
      </c>
      <c r="V2350" s="4">
        <v>0</v>
      </c>
      <c r="W2350" s="4">
        <v>1</v>
      </c>
      <c r="X2350" s="33">
        <f t="shared" si="183"/>
        <v>1</v>
      </c>
      <c r="Y2350" s="4">
        <v>9</v>
      </c>
    </row>
    <row r="2351" spans="1:25" x14ac:dyDescent="0.3">
      <c r="A2351" s="4">
        <v>116630</v>
      </c>
      <c r="B2351" s="5">
        <v>44574</v>
      </c>
      <c r="C2351" s="4">
        <v>5</v>
      </c>
      <c r="D2351" s="4">
        <v>1</v>
      </c>
      <c r="E2351" s="6">
        <v>44574.702928240797</v>
      </c>
      <c r="F2351" s="6">
        <v>44574.702928240797</v>
      </c>
      <c r="G2351" s="7">
        <f t="shared" si="180"/>
        <v>16</v>
      </c>
      <c r="H2351" s="8">
        <f t="shared" si="181"/>
        <v>0</v>
      </c>
      <c r="I2351" s="9" t="str">
        <f>VLOOKUP(H2351,Ranges!$A$4:$B$15,2,TRUE)</f>
        <v>&lt;0.1</v>
      </c>
      <c r="J2351" s="6">
        <v>44574.703240740797</v>
      </c>
      <c r="K2351" s="6">
        <v>44574.703240740797</v>
      </c>
      <c r="L2351" s="10">
        <f t="shared" si="182"/>
        <v>0</v>
      </c>
      <c r="M2351" s="9" t="str">
        <f>VLOOKUP(L2351,Ranges!$A$4:$B$15,2,TRUE)</f>
        <v>&lt;0.1</v>
      </c>
      <c r="N2351" s="6">
        <v>44574.7037962963</v>
      </c>
      <c r="O2351" s="6">
        <v>44574.7037962963</v>
      </c>
      <c r="P2351" s="10">
        <f t="shared" si="184"/>
        <v>0</v>
      </c>
      <c r="Q2351" s="9" t="str">
        <f>VLOOKUP(P2351,Ranges!$A$4:$B$15,2,TRUE)</f>
        <v>&lt;0.1</v>
      </c>
      <c r="R2351" s="6">
        <v>44574.704259259299</v>
      </c>
      <c r="S2351" s="4">
        <v>6</v>
      </c>
      <c r="T2351" s="4">
        <v>3</v>
      </c>
      <c r="U2351" s="4">
        <v>1</v>
      </c>
      <c r="V2351" s="4">
        <v>0</v>
      </c>
      <c r="W2351" s="4">
        <v>0</v>
      </c>
      <c r="X2351" s="33">
        <f t="shared" si="183"/>
        <v>1</v>
      </c>
      <c r="Y2351" s="4">
        <v>9</v>
      </c>
    </row>
    <row r="2352" spans="1:25" x14ac:dyDescent="0.3">
      <c r="A2352" s="4">
        <v>116631</v>
      </c>
      <c r="B2352" s="5">
        <v>44574</v>
      </c>
      <c r="C2352" s="4">
        <v>5</v>
      </c>
      <c r="D2352" s="4">
        <v>1</v>
      </c>
      <c r="E2352" s="6">
        <v>44574.704803240798</v>
      </c>
      <c r="F2352" s="6">
        <v>44574.704803240798</v>
      </c>
      <c r="G2352" s="7">
        <f t="shared" si="180"/>
        <v>16</v>
      </c>
      <c r="H2352" s="8">
        <f t="shared" si="181"/>
        <v>0</v>
      </c>
      <c r="I2352" s="9" t="str">
        <f>VLOOKUP(H2352,Ranges!$A$4:$B$15,2,TRUE)</f>
        <v>&lt;0.1</v>
      </c>
      <c r="J2352" s="6">
        <v>44574.705497685201</v>
      </c>
      <c r="K2352" s="6">
        <v>44574.705497685201</v>
      </c>
      <c r="L2352" s="10">
        <f t="shared" si="182"/>
        <v>0</v>
      </c>
      <c r="M2352" s="9" t="str">
        <f>VLOOKUP(L2352,Ranges!$A$4:$B$15,2,TRUE)</f>
        <v>&lt;0.1</v>
      </c>
      <c r="N2352" s="6">
        <v>44574.7061805556</v>
      </c>
      <c r="O2352" s="6">
        <v>44574.7061805556</v>
      </c>
      <c r="P2352" s="10">
        <f t="shared" si="184"/>
        <v>0</v>
      </c>
      <c r="Q2352" s="9" t="str">
        <f>VLOOKUP(P2352,Ranges!$A$4:$B$15,2,TRUE)</f>
        <v>&lt;0.1</v>
      </c>
      <c r="R2352" s="6">
        <v>44574.706643518497</v>
      </c>
      <c r="S2352" s="4">
        <v>3</v>
      </c>
      <c r="T2352" s="4">
        <v>3</v>
      </c>
      <c r="U2352" s="4">
        <v>0</v>
      </c>
      <c r="V2352" s="4">
        <v>0</v>
      </c>
      <c r="W2352" s="4">
        <v>1</v>
      </c>
      <c r="X2352" s="33">
        <f t="shared" si="183"/>
        <v>1</v>
      </c>
      <c r="Y2352" s="4">
        <v>9</v>
      </c>
    </row>
    <row r="2353" spans="1:25" x14ac:dyDescent="0.3">
      <c r="A2353" s="4">
        <v>116632</v>
      </c>
      <c r="B2353" s="5">
        <v>44574</v>
      </c>
      <c r="C2353" s="4">
        <v>5</v>
      </c>
      <c r="D2353" s="4">
        <v>1</v>
      </c>
      <c r="E2353" s="6">
        <v>44574.706539351901</v>
      </c>
      <c r="F2353" s="6">
        <v>44574.706539351901</v>
      </c>
      <c r="G2353" s="7">
        <f t="shared" si="180"/>
        <v>16</v>
      </c>
      <c r="H2353" s="8">
        <f t="shared" si="181"/>
        <v>0</v>
      </c>
      <c r="I2353" s="9" t="str">
        <f>VLOOKUP(H2353,Ranges!$A$4:$B$15,2,TRUE)</f>
        <v>&lt;0.1</v>
      </c>
      <c r="J2353" s="6">
        <v>44574.707280092603</v>
      </c>
      <c r="K2353" s="6">
        <v>44574.707280092603</v>
      </c>
      <c r="L2353" s="10">
        <f t="shared" si="182"/>
        <v>0</v>
      </c>
      <c r="M2353" s="9" t="str">
        <f>VLOOKUP(L2353,Ranges!$A$4:$B$15,2,TRUE)</f>
        <v>&lt;0.1</v>
      </c>
      <c r="N2353" s="6">
        <v>44574.709062499998</v>
      </c>
      <c r="O2353" s="6">
        <v>44574.709062499998</v>
      </c>
      <c r="P2353" s="10">
        <f t="shared" si="184"/>
        <v>0</v>
      </c>
      <c r="Q2353" s="9" t="str">
        <f>VLOOKUP(P2353,Ranges!$A$4:$B$15,2,TRUE)</f>
        <v>&lt;0.1</v>
      </c>
      <c r="R2353" s="6">
        <v>44574.709641203699</v>
      </c>
      <c r="S2353" s="4">
        <v>3</v>
      </c>
      <c r="T2353" s="4">
        <v>1</v>
      </c>
      <c r="U2353" s="4">
        <v>2</v>
      </c>
      <c r="V2353" s="4">
        <v>0</v>
      </c>
      <c r="W2353" s="4">
        <v>0</v>
      </c>
      <c r="X2353" s="33">
        <f t="shared" si="183"/>
        <v>2</v>
      </c>
      <c r="Y2353" s="4">
        <v>9</v>
      </c>
    </row>
    <row r="2354" spans="1:25" x14ac:dyDescent="0.3">
      <c r="A2354" s="4">
        <v>116633</v>
      </c>
      <c r="B2354" s="5">
        <v>44574</v>
      </c>
      <c r="C2354" s="4">
        <v>5</v>
      </c>
      <c r="D2354" s="4">
        <v>2</v>
      </c>
      <c r="E2354" s="6">
        <v>44574.708472222199</v>
      </c>
      <c r="F2354" s="6">
        <v>44574.708472222199</v>
      </c>
      <c r="G2354" s="7">
        <f t="shared" si="180"/>
        <v>17</v>
      </c>
      <c r="H2354" s="8">
        <f t="shared" si="181"/>
        <v>0</v>
      </c>
      <c r="I2354" s="9" t="str">
        <f>VLOOKUP(H2354,Ranges!$A$4:$B$15,2,TRUE)</f>
        <v>&lt;0.1</v>
      </c>
      <c r="J2354" s="6">
        <v>44574.709166666697</v>
      </c>
      <c r="K2354" s="6">
        <v>44574.709166666697</v>
      </c>
      <c r="L2354" s="10">
        <f t="shared" si="182"/>
        <v>0</v>
      </c>
      <c r="M2354" s="9" t="str">
        <f>VLOOKUP(L2354,Ranges!$A$4:$B$15,2,TRUE)</f>
        <v>&lt;0.1</v>
      </c>
      <c r="N2354" s="6">
        <v>44574.709884259297</v>
      </c>
      <c r="O2354" s="6">
        <v>44574.709884259297</v>
      </c>
      <c r="P2354" s="10">
        <f t="shared" si="184"/>
        <v>0</v>
      </c>
      <c r="Q2354" s="9" t="str">
        <f>VLOOKUP(P2354,Ranges!$A$4:$B$15,2,TRUE)</f>
        <v>&lt;0.1</v>
      </c>
      <c r="R2354" s="6">
        <v>44574.710347222201</v>
      </c>
      <c r="S2354" s="4">
        <v>1</v>
      </c>
      <c r="T2354" s="4">
        <v>1</v>
      </c>
      <c r="U2354" s="4">
        <v>0</v>
      </c>
      <c r="V2354" s="4">
        <v>1</v>
      </c>
      <c r="W2354" s="4">
        <v>0</v>
      </c>
      <c r="X2354" s="33">
        <f t="shared" si="183"/>
        <v>1</v>
      </c>
      <c r="Y2354" s="4">
        <v>8</v>
      </c>
    </row>
    <row r="2355" spans="1:25" x14ac:dyDescent="0.3">
      <c r="A2355" s="4">
        <v>116634</v>
      </c>
      <c r="B2355" s="5">
        <v>44574</v>
      </c>
      <c r="C2355" s="4">
        <v>5</v>
      </c>
      <c r="D2355" s="4">
        <v>2</v>
      </c>
      <c r="E2355" s="6">
        <v>44574.709386574097</v>
      </c>
      <c r="F2355" s="6">
        <v>44574.709386574097</v>
      </c>
      <c r="G2355" s="7">
        <f t="shared" si="180"/>
        <v>17</v>
      </c>
      <c r="H2355" s="8">
        <f t="shared" si="181"/>
        <v>0</v>
      </c>
      <c r="I2355" s="9" t="str">
        <f>VLOOKUP(H2355,Ranges!$A$4:$B$15,2,TRUE)</f>
        <v>&lt;0.1</v>
      </c>
      <c r="J2355" s="6">
        <v>44574.7106712963</v>
      </c>
      <c r="K2355" s="6">
        <v>44574.7106712963</v>
      </c>
      <c r="L2355" s="10">
        <f t="shared" si="182"/>
        <v>0</v>
      </c>
      <c r="M2355" s="9" t="str">
        <f>VLOOKUP(L2355,Ranges!$A$4:$B$15,2,TRUE)</f>
        <v>&lt;0.1</v>
      </c>
      <c r="N2355" s="6">
        <v>44574.713136574101</v>
      </c>
      <c r="O2355" s="6">
        <v>44574.713136574101</v>
      </c>
      <c r="P2355" s="10">
        <f t="shared" si="184"/>
        <v>0</v>
      </c>
      <c r="Q2355" s="9" t="str">
        <f>VLOOKUP(P2355,Ranges!$A$4:$B$15,2,TRUE)</f>
        <v>&lt;0.1</v>
      </c>
      <c r="R2355" s="6">
        <v>44574.713831018496</v>
      </c>
      <c r="S2355" s="4">
        <v>6</v>
      </c>
      <c r="T2355" s="4">
        <v>2</v>
      </c>
      <c r="U2355" s="4">
        <v>1</v>
      </c>
      <c r="V2355" s="4">
        <v>1</v>
      </c>
      <c r="W2355" s="4">
        <v>1</v>
      </c>
      <c r="X2355" s="33">
        <f t="shared" si="183"/>
        <v>3</v>
      </c>
      <c r="Y2355" s="4">
        <v>9</v>
      </c>
    </row>
    <row r="2356" spans="1:25" x14ac:dyDescent="0.3">
      <c r="A2356" s="4">
        <v>116635</v>
      </c>
      <c r="B2356" s="5">
        <v>44574</v>
      </c>
      <c r="C2356" s="4">
        <v>5</v>
      </c>
      <c r="D2356" s="4">
        <v>2</v>
      </c>
      <c r="E2356" s="6">
        <v>44574.710300925901</v>
      </c>
      <c r="F2356" s="6">
        <v>44574.710324074098</v>
      </c>
      <c r="G2356" s="7">
        <f t="shared" si="180"/>
        <v>17</v>
      </c>
      <c r="H2356" s="8">
        <f t="shared" si="181"/>
        <v>3.3333403989672661E-2</v>
      </c>
      <c r="I2356" s="9" t="str">
        <f>VLOOKUP(H2356,Ranges!$A$4:$B$15,2,TRUE)</f>
        <v>&lt;0.1</v>
      </c>
      <c r="J2356" s="6">
        <v>44574.7106712963</v>
      </c>
      <c r="K2356" s="6">
        <v>44574.713136574101</v>
      </c>
      <c r="L2356" s="10">
        <f t="shared" si="182"/>
        <v>3.5500000335741788</v>
      </c>
      <c r="M2356" s="9" t="str">
        <f>VLOOKUP(L2356,Ranges!$A$4:$B$15,2,TRUE)</f>
        <v>3-3.9</v>
      </c>
      <c r="N2356" s="6">
        <v>44574.711145833302</v>
      </c>
      <c r="O2356" s="6">
        <v>44574.713831018496</v>
      </c>
      <c r="P2356" s="10">
        <f t="shared" si="184"/>
        <v>3.8666666799690574</v>
      </c>
      <c r="Q2356" s="9" t="str">
        <f>VLOOKUP(P2356,Ranges!$A$4:$B$15,2,TRUE)</f>
        <v>3-3.9</v>
      </c>
      <c r="R2356" s="6">
        <v>44574.714293981502</v>
      </c>
      <c r="S2356" s="4">
        <v>1</v>
      </c>
      <c r="T2356" s="4">
        <v>3</v>
      </c>
      <c r="U2356" s="4">
        <v>1</v>
      </c>
      <c r="V2356" s="4">
        <v>0</v>
      </c>
      <c r="W2356" s="4">
        <v>0</v>
      </c>
      <c r="X2356" s="33">
        <f t="shared" si="183"/>
        <v>1</v>
      </c>
      <c r="Y2356" s="4">
        <v>4</v>
      </c>
    </row>
    <row r="2357" spans="1:25" x14ac:dyDescent="0.3">
      <c r="A2357" s="4">
        <v>116636</v>
      </c>
      <c r="B2357" s="5">
        <v>44574</v>
      </c>
      <c r="C2357" s="4">
        <v>5</v>
      </c>
      <c r="D2357" s="4">
        <v>2</v>
      </c>
      <c r="E2357" s="6">
        <v>44574.711064814801</v>
      </c>
      <c r="F2357" s="6">
        <v>44574.711064814801</v>
      </c>
      <c r="G2357" s="7">
        <f t="shared" si="180"/>
        <v>17</v>
      </c>
      <c r="H2357" s="8">
        <f t="shared" si="181"/>
        <v>0</v>
      </c>
      <c r="I2357" s="9" t="str">
        <f>VLOOKUP(H2357,Ranges!$A$4:$B$15,2,TRUE)</f>
        <v>&lt;0.1</v>
      </c>
      <c r="J2357" s="6">
        <v>44574.711782407401</v>
      </c>
      <c r="K2357" s="6">
        <v>44574.711782407401</v>
      </c>
      <c r="L2357" s="10">
        <f t="shared" si="182"/>
        <v>0</v>
      </c>
      <c r="M2357" s="9" t="str">
        <f>VLOOKUP(L2357,Ranges!$A$4:$B$15,2,TRUE)</f>
        <v>&lt;0.1</v>
      </c>
      <c r="N2357" s="6">
        <v>44574.712361111102</v>
      </c>
      <c r="O2357" s="6">
        <v>44574.714293981502</v>
      </c>
      <c r="P2357" s="10">
        <f t="shared" si="184"/>
        <v>2.7833333762828261</v>
      </c>
      <c r="Q2357" s="9" t="str">
        <f>VLOOKUP(P2357,Ranges!$A$4:$B$15,2,TRUE)</f>
        <v>2-2.9</v>
      </c>
      <c r="R2357" s="6">
        <v>44574.714756944399</v>
      </c>
      <c r="S2357" s="4">
        <v>3</v>
      </c>
      <c r="T2357" s="4">
        <v>2</v>
      </c>
      <c r="U2357" s="4">
        <v>0</v>
      </c>
      <c r="V2357" s="4">
        <v>0</v>
      </c>
      <c r="W2357" s="4">
        <v>1</v>
      </c>
      <c r="X2357" s="33">
        <f t="shared" si="183"/>
        <v>1</v>
      </c>
      <c r="Y2357" s="4">
        <v>3</v>
      </c>
    </row>
    <row r="2358" spans="1:25" x14ac:dyDescent="0.3">
      <c r="A2358" s="4">
        <v>116637</v>
      </c>
      <c r="B2358" s="5">
        <v>44574</v>
      </c>
      <c r="C2358" s="4">
        <v>5</v>
      </c>
      <c r="D2358" s="4">
        <v>2</v>
      </c>
      <c r="E2358" s="6">
        <v>44574.711932870399</v>
      </c>
      <c r="F2358" s="6">
        <v>44574.711932870399</v>
      </c>
      <c r="G2358" s="7">
        <f t="shared" si="180"/>
        <v>17</v>
      </c>
      <c r="H2358" s="8">
        <f t="shared" si="181"/>
        <v>0</v>
      </c>
      <c r="I2358" s="9" t="str">
        <f>VLOOKUP(H2358,Ranges!$A$4:$B$15,2,TRUE)</f>
        <v>&lt;0.1</v>
      </c>
      <c r="J2358" s="6">
        <v>44574.712268518502</v>
      </c>
      <c r="K2358" s="6">
        <v>44574.712361111102</v>
      </c>
      <c r="L2358" s="10">
        <f t="shared" si="182"/>
        <v>0.13333334354683757</v>
      </c>
      <c r="M2358" s="9" t="str">
        <f>VLOOKUP(L2358,Ranges!$A$4:$B$15,2,TRUE)</f>
        <v>0.1-0.49</v>
      </c>
      <c r="N2358" s="6">
        <v>44574.712881944397</v>
      </c>
      <c r="O2358" s="6">
        <v>44574.714756944399</v>
      </c>
      <c r="P2358" s="10">
        <f t="shared" si="184"/>
        <v>2.700000002514571</v>
      </c>
      <c r="Q2358" s="9" t="str">
        <f>VLOOKUP(P2358,Ranges!$A$4:$B$15,2,TRUE)</f>
        <v>2-2.9</v>
      </c>
      <c r="R2358" s="6">
        <v>44574.715219907397</v>
      </c>
      <c r="S2358" s="4">
        <v>6</v>
      </c>
      <c r="T2358" s="4">
        <v>3</v>
      </c>
      <c r="U2358" s="4">
        <v>0</v>
      </c>
      <c r="V2358" s="4">
        <v>0</v>
      </c>
      <c r="W2358" s="4">
        <v>1</v>
      </c>
      <c r="X2358" s="33">
        <f t="shared" si="183"/>
        <v>1</v>
      </c>
      <c r="Y2358" s="4">
        <v>3</v>
      </c>
    </row>
    <row r="2359" spans="1:25" x14ac:dyDescent="0.3">
      <c r="A2359" s="4">
        <v>116638</v>
      </c>
      <c r="B2359" s="5">
        <v>44574</v>
      </c>
      <c r="C2359" s="4">
        <v>5</v>
      </c>
      <c r="D2359" s="4">
        <v>2</v>
      </c>
      <c r="E2359" s="6">
        <v>44574.712627314802</v>
      </c>
      <c r="F2359" s="6">
        <v>44574.712627314802</v>
      </c>
      <c r="G2359" s="7">
        <f t="shared" si="180"/>
        <v>17</v>
      </c>
      <c r="H2359" s="8">
        <f t="shared" si="181"/>
        <v>0</v>
      </c>
      <c r="I2359" s="9" t="str">
        <f>VLOOKUP(H2359,Ranges!$A$4:$B$15,2,TRUE)</f>
        <v>&lt;0.1</v>
      </c>
      <c r="J2359" s="6">
        <v>44574.713761574101</v>
      </c>
      <c r="K2359" s="6">
        <v>44574.713761574101</v>
      </c>
      <c r="L2359" s="10">
        <f t="shared" si="182"/>
        <v>0</v>
      </c>
      <c r="M2359" s="9" t="str">
        <f>VLOOKUP(L2359,Ranges!$A$4:$B$15,2,TRUE)</f>
        <v>&lt;0.1</v>
      </c>
      <c r="N2359" s="6">
        <v>44574.715428240699</v>
      </c>
      <c r="O2359" s="6">
        <v>44574.715428240699</v>
      </c>
      <c r="P2359" s="10">
        <f t="shared" si="184"/>
        <v>0</v>
      </c>
      <c r="Q2359" s="9" t="str">
        <f>VLOOKUP(P2359,Ranges!$A$4:$B$15,2,TRUE)</f>
        <v>&lt;0.1</v>
      </c>
      <c r="R2359" s="6">
        <v>44574.7160069444</v>
      </c>
      <c r="S2359" s="4">
        <v>3</v>
      </c>
      <c r="T2359" s="4">
        <v>3</v>
      </c>
      <c r="U2359" s="4">
        <v>2</v>
      </c>
      <c r="V2359" s="4">
        <v>0</v>
      </c>
      <c r="W2359" s="4">
        <v>0</v>
      </c>
      <c r="X2359" s="33">
        <f t="shared" si="183"/>
        <v>2</v>
      </c>
      <c r="Y2359" s="4">
        <v>9</v>
      </c>
    </row>
    <row r="2360" spans="1:25" x14ac:dyDescent="0.3">
      <c r="A2360" s="4">
        <v>116639</v>
      </c>
      <c r="B2360" s="5">
        <v>44574</v>
      </c>
      <c r="C2360" s="4">
        <v>5</v>
      </c>
      <c r="D2360" s="4">
        <v>2</v>
      </c>
      <c r="E2360" s="6">
        <v>44574.7133680556</v>
      </c>
      <c r="F2360" s="6">
        <v>44574.7134143519</v>
      </c>
      <c r="G2360" s="7">
        <f t="shared" si="180"/>
        <v>17</v>
      </c>
      <c r="H2360" s="8">
        <f t="shared" si="181"/>
        <v>6.6666671773418784E-2</v>
      </c>
      <c r="I2360" s="9" t="str">
        <f>VLOOKUP(H2360,Ranges!$A$4:$B$15,2,TRUE)</f>
        <v>&lt;0.1</v>
      </c>
      <c r="J2360" s="6">
        <v>44574.713750000003</v>
      </c>
      <c r="K2360" s="6">
        <v>44574.715428240699</v>
      </c>
      <c r="L2360" s="10">
        <f t="shared" si="182"/>
        <v>2.4166666029486805</v>
      </c>
      <c r="M2360" s="9" t="str">
        <f>VLOOKUP(L2360,Ranges!$A$4:$B$15,2,TRUE)</f>
        <v>2-2.9</v>
      </c>
      <c r="N2360" s="6">
        <v>44574.714247685202</v>
      </c>
      <c r="O2360" s="6">
        <v>44574.7160069444</v>
      </c>
      <c r="P2360" s="10">
        <f t="shared" si="184"/>
        <v>2.5333332445006818</v>
      </c>
      <c r="Q2360" s="9" t="str">
        <f>VLOOKUP(P2360,Ranges!$A$4:$B$15,2,TRUE)</f>
        <v>2-2.9</v>
      </c>
      <c r="R2360" s="6">
        <v>44574.716469907398</v>
      </c>
      <c r="S2360" s="4">
        <v>3</v>
      </c>
      <c r="T2360" s="4">
        <v>3</v>
      </c>
      <c r="U2360" s="4">
        <v>0</v>
      </c>
      <c r="V2360" s="4">
        <v>0</v>
      </c>
      <c r="W2360" s="4">
        <v>1</v>
      </c>
      <c r="X2360" s="33">
        <f t="shared" si="183"/>
        <v>1</v>
      </c>
      <c r="Y2360" s="4">
        <v>3</v>
      </c>
    </row>
    <row r="2361" spans="1:25" x14ac:dyDescent="0.3">
      <c r="A2361" s="4">
        <v>116640</v>
      </c>
      <c r="B2361" s="5">
        <v>44574</v>
      </c>
      <c r="C2361" s="4">
        <v>5</v>
      </c>
      <c r="D2361" s="4">
        <v>2</v>
      </c>
      <c r="E2361" s="6">
        <v>44574.714062500003</v>
      </c>
      <c r="F2361" s="6">
        <v>44574.714062500003</v>
      </c>
      <c r="G2361" s="7">
        <f t="shared" si="180"/>
        <v>17</v>
      </c>
      <c r="H2361" s="8">
        <f t="shared" si="181"/>
        <v>0</v>
      </c>
      <c r="I2361" s="9" t="str">
        <f>VLOOKUP(H2361,Ranges!$A$4:$B$15,2,TRUE)</f>
        <v>&lt;0.1</v>
      </c>
      <c r="J2361" s="6">
        <v>44574.714699074102</v>
      </c>
      <c r="K2361" s="6">
        <v>44574.714699074102</v>
      </c>
      <c r="L2361" s="10">
        <f t="shared" si="182"/>
        <v>0</v>
      </c>
      <c r="M2361" s="9" t="str">
        <f>VLOOKUP(L2361,Ranges!$A$4:$B$15,2,TRUE)</f>
        <v>&lt;0.1</v>
      </c>
      <c r="N2361" s="6">
        <v>44574.715451388904</v>
      </c>
      <c r="O2361" s="6">
        <v>44574.716469907398</v>
      </c>
      <c r="P2361" s="10">
        <f t="shared" si="184"/>
        <v>1.4666666323319077</v>
      </c>
      <c r="Q2361" s="9" t="str">
        <f>VLOOKUP(P2361,Ranges!$A$4:$B$15,2,TRUE)</f>
        <v>1-1.9</v>
      </c>
      <c r="R2361" s="6">
        <v>44574.716932870397</v>
      </c>
      <c r="S2361" s="4">
        <v>2</v>
      </c>
      <c r="T2361" s="4">
        <v>1</v>
      </c>
      <c r="U2361" s="4">
        <v>0</v>
      </c>
      <c r="V2361" s="4">
        <v>1</v>
      </c>
      <c r="W2361" s="4">
        <v>0</v>
      </c>
      <c r="X2361" s="33">
        <f t="shared" si="183"/>
        <v>1</v>
      </c>
      <c r="Y2361" s="4">
        <v>4</v>
      </c>
    </row>
    <row r="2362" spans="1:25" x14ac:dyDescent="0.3">
      <c r="A2362" s="4">
        <v>116641</v>
      </c>
      <c r="B2362" s="5">
        <v>44574</v>
      </c>
      <c r="C2362" s="4">
        <v>5</v>
      </c>
      <c r="D2362" s="4">
        <v>2</v>
      </c>
      <c r="E2362" s="6">
        <v>44574.714699074102</v>
      </c>
      <c r="F2362" s="6">
        <v>44574.714699074102</v>
      </c>
      <c r="G2362" s="7">
        <f t="shared" si="180"/>
        <v>17</v>
      </c>
      <c r="H2362" s="8">
        <f t="shared" si="181"/>
        <v>0</v>
      </c>
      <c r="I2362" s="9" t="str">
        <f>VLOOKUP(H2362,Ranges!$A$4:$B$15,2,TRUE)</f>
        <v>&lt;0.1</v>
      </c>
      <c r="J2362" s="6">
        <v>44574.715081018498</v>
      </c>
      <c r="K2362" s="6">
        <v>44574.715451388904</v>
      </c>
      <c r="L2362" s="10">
        <f t="shared" si="182"/>
        <v>0.53333338466472924</v>
      </c>
      <c r="M2362" s="9" t="str">
        <f>VLOOKUP(L2362,Ranges!$A$4:$B$15,2,TRUE)</f>
        <v>0.5-0.99</v>
      </c>
      <c r="N2362" s="6">
        <v>44574.715590277803</v>
      </c>
      <c r="O2362" s="6">
        <v>44574.716932870397</v>
      </c>
      <c r="P2362" s="10">
        <f t="shared" si="184"/>
        <v>1.9333333347458392</v>
      </c>
      <c r="Q2362" s="9" t="str">
        <f>VLOOKUP(P2362,Ranges!$A$4:$B$15,2,TRUE)</f>
        <v>1-1.9</v>
      </c>
      <c r="R2362" s="6">
        <v>44574.717395833301</v>
      </c>
      <c r="S2362" s="4">
        <v>1</v>
      </c>
      <c r="T2362" s="4">
        <v>3</v>
      </c>
      <c r="U2362" s="4">
        <v>1</v>
      </c>
      <c r="V2362" s="4">
        <v>0</v>
      </c>
      <c r="W2362" s="4">
        <v>0</v>
      </c>
      <c r="X2362" s="33">
        <f t="shared" si="183"/>
        <v>1</v>
      </c>
      <c r="Y2362" s="4">
        <v>5</v>
      </c>
    </row>
    <row r="2363" spans="1:25" x14ac:dyDescent="0.3">
      <c r="A2363" s="4">
        <v>116642</v>
      </c>
      <c r="B2363" s="5">
        <v>44574</v>
      </c>
      <c r="C2363" s="4">
        <v>5</v>
      </c>
      <c r="D2363" s="4">
        <v>2</v>
      </c>
      <c r="E2363" s="6">
        <v>44574.715648148202</v>
      </c>
      <c r="F2363" s="6">
        <v>44574.715648148202</v>
      </c>
      <c r="G2363" s="7">
        <f t="shared" si="180"/>
        <v>17</v>
      </c>
      <c r="H2363" s="8">
        <f t="shared" si="181"/>
        <v>0</v>
      </c>
      <c r="I2363" s="9" t="str">
        <f>VLOOKUP(H2363,Ranges!$A$4:$B$15,2,TRUE)</f>
        <v>&lt;0.1</v>
      </c>
      <c r="J2363" s="6">
        <v>44574.716331018499</v>
      </c>
      <c r="K2363" s="6">
        <v>44574.716331018499</v>
      </c>
      <c r="L2363" s="10">
        <f t="shared" si="182"/>
        <v>0</v>
      </c>
      <c r="M2363" s="9" t="str">
        <f>VLOOKUP(L2363,Ranges!$A$4:$B$15,2,TRUE)</f>
        <v>&lt;0.1</v>
      </c>
      <c r="N2363" s="6">
        <v>44574.717094907399</v>
      </c>
      <c r="O2363" s="6">
        <v>44574.717395833301</v>
      </c>
      <c r="P2363" s="10">
        <f t="shared" si="184"/>
        <v>0.43333329842425883</v>
      </c>
      <c r="Q2363" s="9" t="str">
        <f>VLOOKUP(P2363,Ranges!$A$4:$B$15,2,TRUE)</f>
        <v>0.1-0.49</v>
      </c>
      <c r="R2363" s="6">
        <v>44574.717858796299</v>
      </c>
      <c r="S2363" s="4">
        <v>5</v>
      </c>
      <c r="T2363" s="4">
        <v>3</v>
      </c>
      <c r="U2363" s="4">
        <v>0</v>
      </c>
      <c r="V2363" s="4">
        <v>1</v>
      </c>
      <c r="W2363" s="4">
        <v>0</v>
      </c>
      <c r="X2363" s="33">
        <f t="shared" si="183"/>
        <v>1</v>
      </c>
      <c r="Y2363" s="4">
        <v>6</v>
      </c>
    </row>
    <row r="2364" spans="1:25" x14ac:dyDescent="0.3">
      <c r="A2364" s="4">
        <v>116643</v>
      </c>
      <c r="B2364" s="5">
        <v>44574</v>
      </c>
      <c r="C2364" s="4">
        <v>5</v>
      </c>
      <c r="D2364" s="4">
        <v>2</v>
      </c>
      <c r="E2364" s="6">
        <v>44574.716469907398</v>
      </c>
      <c r="F2364" s="6">
        <v>44574.716469907398</v>
      </c>
      <c r="G2364" s="7">
        <f t="shared" si="180"/>
        <v>17</v>
      </c>
      <c r="H2364" s="8">
        <f t="shared" si="181"/>
        <v>0</v>
      </c>
      <c r="I2364" s="9" t="str">
        <f>VLOOKUP(H2364,Ranges!$A$4:$B$15,2,TRUE)</f>
        <v>&lt;0.1</v>
      </c>
      <c r="J2364" s="6">
        <v>44574.717187499999</v>
      </c>
      <c r="K2364" s="6">
        <v>44574.717187499999</v>
      </c>
      <c r="L2364" s="10">
        <f t="shared" si="182"/>
        <v>0</v>
      </c>
      <c r="M2364" s="9" t="str">
        <f>VLOOKUP(L2364,Ranges!$A$4:$B$15,2,TRUE)</f>
        <v>&lt;0.1</v>
      </c>
      <c r="N2364" s="6">
        <v>44574.718090277798</v>
      </c>
      <c r="O2364" s="6">
        <v>44574.718090277798</v>
      </c>
      <c r="P2364" s="10">
        <f t="shared" si="184"/>
        <v>0</v>
      </c>
      <c r="Q2364" s="9" t="str">
        <f>VLOOKUP(P2364,Ranges!$A$4:$B$15,2,TRUE)</f>
        <v>&lt;0.1</v>
      </c>
      <c r="R2364" s="6">
        <v>44574.718553240797</v>
      </c>
      <c r="S2364" s="4">
        <v>2</v>
      </c>
      <c r="T2364" s="4">
        <v>3</v>
      </c>
      <c r="U2364" s="4">
        <v>0</v>
      </c>
      <c r="V2364" s="4">
        <v>0</v>
      </c>
      <c r="W2364" s="4">
        <v>1</v>
      </c>
      <c r="X2364" s="33">
        <f t="shared" si="183"/>
        <v>1</v>
      </c>
      <c r="Y2364" s="4">
        <v>9</v>
      </c>
    </row>
    <row r="2365" spans="1:25" x14ac:dyDescent="0.3">
      <c r="A2365" s="4">
        <v>116644</v>
      </c>
      <c r="B2365" s="5">
        <v>44574</v>
      </c>
      <c r="C2365" s="4">
        <v>5</v>
      </c>
      <c r="D2365" s="4">
        <v>2</v>
      </c>
      <c r="E2365" s="6">
        <v>44574.717245370397</v>
      </c>
      <c r="F2365" s="6">
        <v>44574.717245370397</v>
      </c>
      <c r="G2365" s="7">
        <f t="shared" si="180"/>
        <v>17</v>
      </c>
      <c r="H2365" s="8">
        <f t="shared" si="181"/>
        <v>0</v>
      </c>
      <c r="I2365" s="9" t="str">
        <f>VLOOKUP(H2365,Ranges!$A$4:$B$15,2,TRUE)</f>
        <v>&lt;0.1</v>
      </c>
      <c r="J2365" s="6">
        <v>44574.718240740804</v>
      </c>
      <c r="K2365" s="6">
        <v>44574.718240740804</v>
      </c>
      <c r="L2365" s="10">
        <f t="shared" si="182"/>
        <v>0</v>
      </c>
      <c r="M2365" s="9" t="str">
        <f>VLOOKUP(L2365,Ranges!$A$4:$B$15,2,TRUE)</f>
        <v>&lt;0.1</v>
      </c>
      <c r="N2365" s="6">
        <v>44574.719837962999</v>
      </c>
      <c r="O2365" s="6">
        <v>44574.719837962999</v>
      </c>
      <c r="P2365" s="10">
        <f t="shared" si="184"/>
        <v>0</v>
      </c>
      <c r="Q2365" s="9" t="str">
        <f>VLOOKUP(P2365,Ranges!$A$4:$B$15,2,TRUE)</f>
        <v>&lt;0.1</v>
      </c>
      <c r="R2365" s="6">
        <v>44574.7204166667</v>
      </c>
      <c r="S2365" s="4">
        <v>6</v>
      </c>
      <c r="T2365" s="4">
        <v>2</v>
      </c>
      <c r="U2365" s="4">
        <v>0</v>
      </c>
      <c r="V2365" s="4">
        <v>0</v>
      </c>
      <c r="W2365" s="4">
        <v>2</v>
      </c>
      <c r="X2365" s="33">
        <f t="shared" si="183"/>
        <v>2</v>
      </c>
      <c r="Y2365" s="4">
        <v>8</v>
      </c>
    </row>
    <row r="2366" spans="1:25" x14ac:dyDescent="0.3">
      <c r="A2366" s="4">
        <v>116645</v>
      </c>
      <c r="B2366" s="5">
        <v>44574</v>
      </c>
      <c r="C2366" s="4">
        <v>5</v>
      </c>
      <c r="D2366" s="4">
        <v>2</v>
      </c>
      <c r="E2366" s="6">
        <v>44574.717997685198</v>
      </c>
      <c r="F2366" s="6">
        <v>44574.717997685198</v>
      </c>
      <c r="G2366" s="7">
        <f t="shared" si="180"/>
        <v>17</v>
      </c>
      <c r="H2366" s="8">
        <f t="shared" si="181"/>
        <v>0</v>
      </c>
      <c r="I2366" s="9" t="str">
        <f>VLOOKUP(H2366,Ranges!$A$4:$B$15,2,TRUE)</f>
        <v>&lt;0.1</v>
      </c>
      <c r="J2366" s="6">
        <v>44574.718634259298</v>
      </c>
      <c r="K2366" s="6">
        <v>44574.719837962999</v>
      </c>
      <c r="L2366" s="10">
        <f t="shared" si="182"/>
        <v>1.7333333299029619</v>
      </c>
      <c r="M2366" s="9" t="str">
        <f>VLOOKUP(L2366,Ranges!$A$4:$B$15,2,TRUE)</f>
        <v>1-1.9</v>
      </c>
      <c r="N2366" s="6">
        <v>44574.7192476852</v>
      </c>
      <c r="O2366" s="6">
        <v>44574.720451388901</v>
      </c>
      <c r="P2366" s="10">
        <f t="shared" si="184"/>
        <v>1.7333333299029619</v>
      </c>
      <c r="Q2366" s="9" t="str">
        <f>VLOOKUP(P2366,Ranges!$A$4:$B$15,2,TRUE)</f>
        <v>1-1.9</v>
      </c>
      <c r="R2366" s="6">
        <v>44574.720914351899</v>
      </c>
      <c r="S2366" s="4">
        <v>6</v>
      </c>
      <c r="T2366" s="4">
        <v>3</v>
      </c>
      <c r="U2366" s="4">
        <v>0</v>
      </c>
      <c r="V2366" s="4">
        <v>1</v>
      </c>
      <c r="W2366" s="4">
        <v>0</v>
      </c>
      <c r="X2366" s="33">
        <f t="shared" si="183"/>
        <v>1</v>
      </c>
      <c r="Y2366" s="4">
        <v>4</v>
      </c>
    </row>
    <row r="2367" spans="1:25" x14ac:dyDescent="0.3">
      <c r="A2367" s="4">
        <v>116646</v>
      </c>
      <c r="B2367" s="5">
        <v>44574</v>
      </c>
      <c r="C2367" s="4">
        <v>5</v>
      </c>
      <c r="D2367" s="4">
        <v>2</v>
      </c>
      <c r="E2367" s="6">
        <v>44574.718819444497</v>
      </c>
      <c r="F2367" s="6">
        <v>44574.718819444497</v>
      </c>
      <c r="G2367" s="7">
        <f t="shared" si="180"/>
        <v>17</v>
      </c>
      <c r="H2367" s="8">
        <f t="shared" si="181"/>
        <v>0</v>
      </c>
      <c r="I2367" s="9" t="str">
        <f>VLOOKUP(H2367,Ranges!$A$4:$B$15,2,TRUE)</f>
        <v>&lt;0.1</v>
      </c>
      <c r="J2367" s="6">
        <v>44574.7192013889</v>
      </c>
      <c r="K2367" s="6">
        <v>44574.7192476852</v>
      </c>
      <c r="L2367" s="10">
        <f t="shared" si="182"/>
        <v>6.6666671773418784E-2</v>
      </c>
      <c r="M2367" s="9" t="str">
        <f>VLOOKUP(L2367,Ranges!$A$4:$B$15,2,TRUE)</f>
        <v>&lt;0.1</v>
      </c>
      <c r="N2367" s="6">
        <v>44574.720092592601</v>
      </c>
      <c r="O2367" s="6">
        <v>44574.720914351899</v>
      </c>
      <c r="P2367" s="10">
        <f t="shared" si="184"/>
        <v>1.1833333899267018</v>
      </c>
      <c r="Q2367" s="9" t="str">
        <f>VLOOKUP(P2367,Ranges!$A$4:$B$15,2,TRUE)</f>
        <v>1-1.9</v>
      </c>
      <c r="R2367" s="6">
        <v>44574.721377314803</v>
      </c>
      <c r="S2367" s="4">
        <v>5</v>
      </c>
      <c r="T2367" s="4">
        <v>3</v>
      </c>
      <c r="U2367" s="4">
        <v>0</v>
      </c>
      <c r="V2367" s="4">
        <v>1</v>
      </c>
      <c r="W2367" s="4">
        <v>0</v>
      </c>
      <c r="X2367" s="33">
        <f t="shared" si="183"/>
        <v>1</v>
      </c>
      <c r="Y2367" s="4">
        <v>4</v>
      </c>
    </row>
    <row r="2368" spans="1:25" x14ac:dyDescent="0.3">
      <c r="A2368" s="4">
        <v>116647</v>
      </c>
      <c r="B2368" s="5">
        <v>44574</v>
      </c>
      <c r="C2368" s="4">
        <v>5</v>
      </c>
      <c r="D2368" s="4">
        <v>2</v>
      </c>
      <c r="E2368" s="6">
        <v>44574.719618055598</v>
      </c>
      <c r="F2368" s="6">
        <v>44574.719618055598</v>
      </c>
      <c r="G2368" s="7">
        <f t="shared" si="180"/>
        <v>17</v>
      </c>
      <c r="H2368" s="8">
        <f t="shared" si="181"/>
        <v>0</v>
      </c>
      <c r="I2368" s="9" t="str">
        <f>VLOOKUP(H2368,Ranges!$A$4:$B$15,2,TRUE)</f>
        <v>&lt;0.1</v>
      </c>
      <c r="J2368" s="6">
        <v>44574.720312500001</v>
      </c>
      <c r="K2368" s="6">
        <v>44574.720312500001</v>
      </c>
      <c r="L2368" s="10">
        <f t="shared" si="182"/>
        <v>0</v>
      </c>
      <c r="M2368" s="9" t="str">
        <f>VLOOKUP(L2368,Ranges!$A$4:$B$15,2,TRUE)</f>
        <v>&lt;0.1</v>
      </c>
      <c r="N2368" s="6">
        <v>44574.721018518503</v>
      </c>
      <c r="O2368" s="6">
        <v>44574.721377314803</v>
      </c>
      <c r="P2368" s="10">
        <f t="shared" si="184"/>
        <v>0.51666667219251394</v>
      </c>
      <c r="Q2368" s="9" t="str">
        <f>VLOOKUP(P2368,Ranges!$A$4:$B$15,2,TRUE)</f>
        <v>0.5-0.99</v>
      </c>
      <c r="R2368" s="6">
        <v>44574.721840277802</v>
      </c>
      <c r="S2368" s="4">
        <v>5</v>
      </c>
      <c r="T2368" s="4">
        <v>3</v>
      </c>
      <c r="U2368" s="4">
        <v>0</v>
      </c>
      <c r="V2368" s="4">
        <v>0</v>
      </c>
      <c r="W2368" s="4">
        <v>1</v>
      </c>
      <c r="X2368" s="33">
        <f t="shared" si="183"/>
        <v>1</v>
      </c>
      <c r="Y2368" s="4">
        <v>5</v>
      </c>
    </row>
    <row r="2369" spans="1:25" x14ac:dyDescent="0.3">
      <c r="A2369" s="4">
        <v>116648</v>
      </c>
      <c r="B2369" s="5">
        <v>44574</v>
      </c>
      <c r="C2369" s="4">
        <v>5</v>
      </c>
      <c r="D2369" s="4">
        <v>2</v>
      </c>
      <c r="E2369" s="6">
        <v>44574.720393518503</v>
      </c>
      <c r="F2369" s="6">
        <v>44574.720393518503</v>
      </c>
      <c r="G2369" s="7">
        <f t="shared" si="180"/>
        <v>17</v>
      </c>
      <c r="H2369" s="8">
        <f t="shared" si="181"/>
        <v>0</v>
      </c>
      <c r="I2369" s="9" t="str">
        <f>VLOOKUP(H2369,Ranges!$A$4:$B$15,2,TRUE)</f>
        <v>&lt;0.1</v>
      </c>
      <c r="J2369" s="6">
        <v>44574.721076388902</v>
      </c>
      <c r="K2369" s="6">
        <v>44574.721076388902</v>
      </c>
      <c r="L2369" s="10">
        <f t="shared" si="182"/>
        <v>0</v>
      </c>
      <c r="M2369" s="9" t="str">
        <f>VLOOKUP(L2369,Ranges!$A$4:$B$15,2,TRUE)</f>
        <v>&lt;0.1</v>
      </c>
      <c r="N2369" s="6">
        <v>44574.721712963001</v>
      </c>
      <c r="O2369" s="6">
        <v>44574.721840277802</v>
      </c>
      <c r="P2369" s="10">
        <f t="shared" si="184"/>
        <v>0.18333331332542002</v>
      </c>
      <c r="Q2369" s="9" t="str">
        <f>VLOOKUP(P2369,Ranges!$A$4:$B$15,2,TRUE)</f>
        <v>0.1-0.49</v>
      </c>
      <c r="R2369" s="6">
        <v>44574.722303240698</v>
      </c>
      <c r="S2369" s="4">
        <v>4</v>
      </c>
      <c r="T2369" s="4">
        <v>3</v>
      </c>
      <c r="U2369" s="4">
        <v>1</v>
      </c>
      <c r="V2369" s="4">
        <v>0</v>
      </c>
      <c r="W2369" s="4">
        <v>0</v>
      </c>
      <c r="X2369" s="33">
        <f t="shared" si="183"/>
        <v>1</v>
      </c>
      <c r="Y2369" s="4">
        <v>7</v>
      </c>
    </row>
    <row r="2370" spans="1:25" x14ac:dyDescent="0.3">
      <c r="A2370" s="4">
        <v>116649</v>
      </c>
      <c r="B2370" s="5">
        <v>44574</v>
      </c>
      <c r="C2370" s="4">
        <v>5</v>
      </c>
      <c r="D2370" s="4">
        <v>2</v>
      </c>
      <c r="E2370" s="6">
        <v>44574.721250000002</v>
      </c>
      <c r="F2370" s="6">
        <v>44574.721250000002</v>
      </c>
      <c r="G2370" s="7">
        <f t="shared" si="180"/>
        <v>17</v>
      </c>
      <c r="H2370" s="8">
        <f t="shared" si="181"/>
        <v>0</v>
      </c>
      <c r="I2370" s="9" t="str">
        <f>VLOOKUP(H2370,Ranges!$A$4:$B$15,2,TRUE)</f>
        <v>&lt;0.1</v>
      </c>
      <c r="J2370" s="6">
        <v>44574.7215393519</v>
      </c>
      <c r="K2370" s="6">
        <v>44574.721712963001</v>
      </c>
      <c r="L2370" s="10">
        <f t="shared" si="182"/>
        <v>0.24999998509883881</v>
      </c>
      <c r="M2370" s="9" t="str">
        <f>VLOOKUP(L2370,Ranges!$A$4:$B$15,2,TRUE)</f>
        <v>0.1-0.49</v>
      </c>
      <c r="N2370" s="6">
        <v>44574.722453703696</v>
      </c>
      <c r="O2370" s="6">
        <v>44574.722627314797</v>
      </c>
      <c r="P2370" s="10">
        <f t="shared" si="184"/>
        <v>0.24999998509883881</v>
      </c>
      <c r="Q2370" s="9" t="str">
        <f>VLOOKUP(P2370,Ranges!$A$4:$B$15,2,TRUE)</f>
        <v>0.1-0.49</v>
      </c>
      <c r="R2370" s="6">
        <v>44574.723090277803</v>
      </c>
      <c r="S2370" s="4">
        <v>4</v>
      </c>
      <c r="T2370" s="4">
        <v>3</v>
      </c>
      <c r="U2370" s="4">
        <v>1</v>
      </c>
      <c r="V2370" s="4">
        <v>0</v>
      </c>
      <c r="W2370" s="4">
        <v>0</v>
      </c>
      <c r="X2370" s="33">
        <f t="shared" si="183"/>
        <v>1</v>
      </c>
      <c r="Y2370" s="4">
        <v>7</v>
      </c>
    </row>
    <row r="2371" spans="1:25" x14ac:dyDescent="0.3">
      <c r="A2371" s="4">
        <v>116650</v>
      </c>
      <c r="B2371" s="5">
        <v>44574</v>
      </c>
      <c r="C2371" s="4">
        <v>5</v>
      </c>
      <c r="D2371" s="4">
        <v>2</v>
      </c>
      <c r="E2371" s="6">
        <v>44574.722083333298</v>
      </c>
      <c r="F2371" s="6">
        <v>44574.722083333298</v>
      </c>
      <c r="G2371" s="7">
        <f t="shared" si="180"/>
        <v>17</v>
      </c>
      <c r="H2371" s="8">
        <f t="shared" si="181"/>
        <v>0</v>
      </c>
      <c r="I2371" s="9" t="str">
        <f>VLOOKUP(H2371,Ranges!$A$4:$B$15,2,TRUE)</f>
        <v>&lt;0.1</v>
      </c>
      <c r="J2371" s="6">
        <v>44574.724722222199</v>
      </c>
      <c r="K2371" s="6">
        <v>44574.724722222199</v>
      </c>
      <c r="L2371" s="10">
        <f t="shared" si="182"/>
        <v>0</v>
      </c>
      <c r="M2371" s="9" t="str">
        <f>VLOOKUP(L2371,Ranges!$A$4:$B$15,2,TRUE)</f>
        <v>&lt;0.1</v>
      </c>
      <c r="N2371" s="6">
        <v>44574.727569444498</v>
      </c>
      <c r="O2371" s="6">
        <v>44574.727569444498</v>
      </c>
      <c r="P2371" s="10">
        <f t="shared" si="184"/>
        <v>0</v>
      </c>
      <c r="Q2371" s="9" t="str">
        <f>VLOOKUP(P2371,Ranges!$A$4:$B$15,2,TRUE)</f>
        <v>&lt;0.1</v>
      </c>
      <c r="R2371" s="6">
        <v>44574.728611111103</v>
      </c>
      <c r="S2371" s="4">
        <v>3</v>
      </c>
      <c r="T2371" s="4">
        <v>3</v>
      </c>
      <c r="U2371" s="4">
        <v>2</v>
      </c>
      <c r="V2371" s="4">
        <v>2</v>
      </c>
      <c r="W2371" s="4">
        <v>2</v>
      </c>
      <c r="X2371" s="33">
        <f t="shared" si="183"/>
        <v>6</v>
      </c>
      <c r="Y2371" s="4">
        <v>8</v>
      </c>
    </row>
    <row r="2372" spans="1:25" x14ac:dyDescent="0.3">
      <c r="A2372" s="4">
        <v>116651</v>
      </c>
      <c r="B2372" s="5">
        <v>44574</v>
      </c>
      <c r="C2372" s="4">
        <v>5</v>
      </c>
      <c r="D2372" s="4">
        <v>2</v>
      </c>
      <c r="E2372" s="6">
        <v>44574.722789351901</v>
      </c>
      <c r="F2372" s="6">
        <v>44574.724374999998</v>
      </c>
      <c r="G2372" s="7">
        <f t="shared" si="180"/>
        <v>17</v>
      </c>
      <c r="H2372" s="8">
        <f t="shared" si="181"/>
        <v>2.283333259401843</v>
      </c>
      <c r="I2372" s="9" t="str">
        <f>VLOOKUP(H2372,Ranges!$A$4:$B$15,2,TRUE)</f>
        <v>2-2.9</v>
      </c>
      <c r="J2372" s="6">
        <v>44574.724733796298</v>
      </c>
      <c r="K2372" s="6">
        <v>44574.727569444498</v>
      </c>
      <c r="L2372" s="10">
        <f t="shared" si="182"/>
        <v>4.0833334077615291</v>
      </c>
      <c r="M2372" s="9" t="str">
        <f>VLOOKUP(L2372,Ranges!$A$4:$B$15,2,TRUE)</f>
        <v>4-4.9</v>
      </c>
      <c r="N2372" s="6">
        <v>44574.725451388898</v>
      </c>
      <c r="O2372" s="6">
        <v>44574.728611111103</v>
      </c>
      <c r="P2372" s="10">
        <f t="shared" si="184"/>
        <v>4.549999973969534</v>
      </c>
      <c r="Q2372" s="9" t="str">
        <f>VLOOKUP(P2372,Ranges!$A$4:$B$15,2,TRUE)</f>
        <v>4-4.9</v>
      </c>
      <c r="R2372" s="6">
        <v>44574.729074074101</v>
      </c>
      <c r="S2372" s="4">
        <v>5</v>
      </c>
      <c r="T2372" s="4">
        <v>1</v>
      </c>
      <c r="U2372" s="4">
        <v>1</v>
      </c>
      <c r="V2372" s="4">
        <v>0</v>
      </c>
      <c r="W2372" s="4">
        <v>0</v>
      </c>
      <c r="X2372" s="33">
        <f t="shared" si="183"/>
        <v>1</v>
      </c>
      <c r="Y2372" s="4">
        <v>3</v>
      </c>
    </row>
    <row r="2373" spans="1:25" x14ac:dyDescent="0.3">
      <c r="A2373" s="4">
        <v>116652</v>
      </c>
      <c r="B2373" s="5">
        <v>44574</v>
      </c>
      <c r="C2373" s="4">
        <v>5</v>
      </c>
      <c r="D2373" s="4">
        <v>2</v>
      </c>
      <c r="E2373" s="6">
        <v>44574.723553240699</v>
      </c>
      <c r="F2373" s="6">
        <v>44574.724733796298</v>
      </c>
      <c r="G2373" s="7">
        <f t="shared" si="180"/>
        <v>17</v>
      </c>
      <c r="H2373" s="8">
        <f t="shared" si="181"/>
        <v>1.7000000621192157</v>
      </c>
      <c r="I2373" s="9" t="str">
        <f>VLOOKUP(H2373,Ranges!$A$4:$B$15,2,TRUE)</f>
        <v>1-1.9</v>
      </c>
      <c r="J2373" s="6">
        <v>44574.725381944401</v>
      </c>
      <c r="K2373" s="6">
        <v>44574.725451388898</v>
      </c>
      <c r="L2373" s="10">
        <f t="shared" si="182"/>
        <v>0.10000007576309144</v>
      </c>
      <c r="M2373" s="9" t="str">
        <f>VLOOKUP(L2373,Ranges!$A$4:$B$15,2,TRUE)</f>
        <v>0.1-0.49</v>
      </c>
      <c r="N2373" s="6">
        <v>44574.725879629601</v>
      </c>
      <c r="O2373" s="6">
        <v>44574.729074074101</v>
      </c>
      <c r="P2373" s="10">
        <f t="shared" si="184"/>
        <v>4.600000079954043</v>
      </c>
      <c r="Q2373" s="9" t="str">
        <f>VLOOKUP(P2373,Ranges!$A$4:$B$15,2,TRUE)</f>
        <v>4-4.9</v>
      </c>
      <c r="R2373" s="6">
        <v>44574.729537036997</v>
      </c>
      <c r="S2373" s="4">
        <v>5</v>
      </c>
      <c r="T2373" s="4">
        <v>2</v>
      </c>
      <c r="U2373" s="4">
        <v>0</v>
      </c>
      <c r="V2373" s="4">
        <v>1</v>
      </c>
      <c r="W2373" s="4">
        <v>0</v>
      </c>
      <c r="X2373" s="33">
        <f t="shared" si="183"/>
        <v>1</v>
      </c>
      <c r="Y2373" s="4">
        <v>4</v>
      </c>
    </row>
    <row r="2374" spans="1:25" x14ac:dyDescent="0.3">
      <c r="A2374" s="4">
        <v>116653</v>
      </c>
      <c r="B2374" s="5">
        <v>44574</v>
      </c>
      <c r="C2374" s="4">
        <v>5</v>
      </c>
      <c r="D2374" s="4">
        <v>2</v>
      </c>
      <c r="E2374" s="6">
        <v>44574.7242708333</v>
      </c>
      <c r="F2374" s="6">
        <v>44574.7250347222</v>
      </c>
      <c r="G2374" s="7">
        <f t="shared" si="180"/>
        <v>17</v>
      </c>
      <c r="H2374" s="8">
        <f t="shared" si="181"/>
        <v>1.1000000161584467</v>
      </c>
      <c r="I2374" s="9" t="str">
        <f>VLOOKUP(H2374,Ranges!$A$4:$B$15,2,TRUE)</f>
        <v>1-1.9</v>
      </c>
      <c r="J2374" s="6">
        <v>44574.725405092599</v>
      </c>
      <c r="K2374" s="6">
        <v>44574.725879629601</v>
      </c>
      <c r="L2374" s="10">
        <f t="shared" si="182"/>
        <v>0.68333328352309763</v>
      </c>
      <c r="M2374" s="9" t="str">
        <f>VLOOKUP(L2374,Ranges!$A$4:$B$15,2,TRUE)</f>
        <v>0.5-0.99</v>
      </c>
      <c r="N2374" s="6">
        <v>44574.726041666698</v>
      </c>
      <c r="O2374" s="6">
        <v>44574.729537036997</v>
      </c>
      <c r="P2374" s="10">
        <f t="shared" si="184"/>
        <v>5.0333332316949964</v>
      </c>
      <c r="Q2374" s="9" t="str">
        <f>VLOOKUP(P2374,Ranges!$A$4:$B$15,2,TRUE)</f>
        <v>5-5.9</v>
      </c>
      <c r="R2374" s="6">
        <v>44574.73</v>
      </c>
      <c r="S2374" s="4">
        <v>4</v>
      </c>
      <c r="T2374" s="4">
        <v>3</v>
      </c>
      <c r="U2374" s="4">
        <v>1</v>
      </c>
      <c r="V2374" s="4">
        <v>0</v>
      </c>
      <c r="W2374" s="4">
        <v>0</v>
      </c>
      <c r="X2374" s="33">
        <f t="shared" si="183"/>
        <v>1</v>
      </c>
      <c r="Y2374" s="4">
        <v>3</v>
      </c>
    </row>
    <row r="2375" spans="1:25" x14ac:dyDescent="0.3">
      <c r="A2375" s="4">
        <v>116654</v>
      </c>
      <c r="B2375" s="5">
        <v>44574</v>
      </c>
      <c r="C2375" s="4">
        <v>5</v>
      </c>
      <c r="D2375" s="4">
        <v>2</v>
      </c>
      <c r="E2375" s="6">
        <v>44574.725208333301</v>
      </c>
      <c r="F2375" s="6">
        <v>44574.725405092599</v>
      </c>
      <c r="G2375" s="7">
        <f t="shared" si="180"/>
        <v>17</v>
      </c>
      <c r="H2375" s="8">
        <f t="shared" si="181"/>
        <v>0.28333338908851147</v>
      </c>
      <c r="I2375" s="9" t="str">
        <f>VLOOKUP(H2375,Ranges!$A$4:$B$15,2,TRUE)</f>
        <v>0.1-0.49</v>
      </c>
      <c r="J2375" s="6">
        <v>44574.726076388899</v>
      </c>
      <c r="K2375" s="6">
        <v>44574.726076388899</v>
      </c>
      <c r="L2375" s="10">
        <f t="shared" si="182"/>
        <v>0</v>
      </c>
      <c r="M2375" s="9" t="str">
        <f>VLOOKUP(L2375,Ranges!$A$4:$B$15,2,TRUE)</f>
        <v>&lt;0.1</v>
      </c>
      <c r="N2375" s="6">
        <v>44574.7269675926</v>
      </c>
      <c r="O2375" s="6">
        <v>44574.73</v>
      </c>
      <c r="P2375" s="10">
        <f t="shared" si="184"/>
        <v>4.366666660644114</v>
      </c>
      <c r="Q2375" s="9" t="str">
        <f>VLOOKUP(P2375,Ranges!$A$4:$B$15,2,TRUE)</f>
        <v>4-4.9</v>
      </c>
      <c r="R2375" s="6">
        <v>44574.730462963002</v>
      </c>
      <c r="S2375" s="4">
        <v>2</v>
      </c>
      <c r="T2375" s="4">
        <v>3</v>
      </c>
      <c r="U2375" s="4">
        <v>0</v>
      </c>
      <c r="V2375" s="4">
        <v>1</v>
      </c>
      <c r="W2375" s="4">
        <v>0</v>
      </c>
      <c r="X2375" s="33">
        <f t="shared" si="183"/>
        <v>1</v>
      </c>
      <c r="Y2375" s="4">
        <v>4</v>
      </c>
    </row>
    <row r="2376" spans="1:25" x14ac:dyDescent="0.3">
      <c r="A2376" s="4">
        <v>116655</v>
      </c>
      <c r="B2376" s="5">
        <v>44574</v>
      </c>
      <c r="C2376" s="4">
        <v>5</v>
      </c>
      <c r="D2376" s="4">
        <v>2</v>
      </c>
      <c r="E2376" s="6">
        <v>44574.7261111111</v>
      </c>
      <c r="F2376" s="6">
        <v>44574.7261111111</v>
      </c>
      <c r="G2376" s="7">
        <f t="shared" si="180"/>
        <v>17</v>
      </c>
      <c r="H2376" s="8">
        <f t="shared" si="181"/>
        <v>0</v>
      </c>
      <c r="I2376" s="9" t="str">
        <f>VLOOKUP(H2376,Ranges!$A$4:$B$15,2,TRUE)</f>
        <v>&lt;0.1</v>
      </c>
      <c r="J2376" s="6">
        <v>44574.726817129602</v>
      </c>
      <c r="K2376" s="6">
        <v>44574.7269675926</v>
      </c>
      <c r="L2376" s="10">
        <f t="shared" si="182"/>
        <v>0.21666671731509268</v>
      </c>
      <c r="M2376" s="9" t="str">
        <f>VLOOKUP(L2376,Ranges!$A$4:$B$15,2,TRUE)</f>
        <v>0.1-0.49</v>
      </c>
      <c r="N2376" s="6">
        <v>44574.7273726852</v>
      </c>
      <c r="O2376" s="6">
        <v>44574.730462963002</v>
      </c>
      <c r="P2376" s="10">
        <f t="shared" si="184"/>
        <v>4.4500000344123691</v>
      </c>
      <c r="Q2376" s="9" t="str">
        <f>VLOOKUP(P2376,Ranges!$A$4:$B$15,2,TRUE)</f>
        <v>4-4.9</v>
      </c>
      <c r="R2376" s="6">
        <v>44574.730925925898</v>
      </c>
      <c r="S2376" s="4">
        <v>6</v>
      </c>
      <c r="T2376" s="4">
        <v>3</v>
      </c>
      <c r="U2376" s="4">
        <v>1</v>
      </c>
      <c r="V2376" s="4">
        <v>0</v>
      </c>
      <c r="W2376" s="4">
        <v>0</v>
      </c>
      <c r="X2376" s="33">
        <f t="shared" si="183"/>
        <v>1</v>
      </c>
      <c r="Y2376" s="4">
        <v>3</v>
      </c>
    </row>
    <row r="2377" spans="1:25" x14ac:dyDescent="0.3">
      <c r="A2377" s="4">
        <v>116656</v>
      </c>
      <c r="B2377" s="5">
        <v>44574</v>
      </c>
      <c r="C2377" s="4">
        <v>5</v>
      </c>
      <c r="D2377" s="4">
        <v>2</v>
      </c>
      <c r="E2377" s="6">
        <v>44574.7269675926</v>
      </c>
      <c r="F2377" s="6">
        <v>44574.7269675926</v>
      </c>
      <c r="G2377" s="7">
        <f t="shared" si="180"/>
        <v>17</v>
      </c>
      <c r="H2377" s="8">
        <f t="shared" si="181"/>
        <v>0</v>
      </c>
      <c r="I2377" s="9" t="str">
        <f>VLOOKUP(H2377,Ranges!$A$4:$B$15,2,TRUE)</f>
        <v>&lt;0.1</v>
      </c>
      <c r="J2377" s="6">
        <v>44574.727268518502</v>
      </c>
      <c r="K2377" s="6">
        <v>44574.7273726852</v>
      </c>
      <c r="L2377" s="10">
        <f t="shared" si="182"/>
        <v>0.1500000455416739</v>
      </c>
      <c r="M2377" s="9" t="str">
        <f>VLOOKUP(L2377,Ranges!$A$4:$B$15,2,TRUE)</f>
        <v>0.1-0.49</v>
      </c>
      <c r="N2377" s="6">
        <v>44574.728078703702</v>
      </c>
      <c r="O2377" s="6">
        <v>44574.730925925898</v>
      </c>
      <c r="P2377" s="10">
        <f t="shared" si="184"/>
        <v>4.0999999630730599</v>
      </c>
      <c r="Q2377" s="9" t="str">
        <f>VLOOKUP(P2377,Ranges!$A$4:$B$15,2,TRUE)</f>
        <v>4-4.9</v>
      </c>
      <c r="R2377" s="6">
        <v>44574.731388888897</v>
      </c>
      <c r="S2377" s="4">
        <v>3</v>
      </c>
      <c r="T2377" s="4">
        <v>3</v>
      </c>
      <c r="U2377" s="4">
        <v>0</v>
      </c>
      <c r="V2377" s="4">
        <v>1</v>
      </c>
      <c r="W2377" s="4">
        <v>0</v>
      </c>
      <c r="X2377" s="33">
        <f t="shared" si="183"/>
        <v>1</v>
      </c>
      <c r="Y2377" s="4">
        <v>4</v>
      </c>
    </row>
    <row r="2378" spans="1:25" x14ac:dyDescent="0.3">
      <c r="A2378" s="4">
        <v>116657</v>
      </c>
      <c r="B2378" s="5">
        <v>44574</v>
      </c>
      <c r="C2378" s="4">
        <v>5</v>
      </c>
      <c r="D2378" s="4">
        <v>2</v>
      </c>
      <c r="E2378" s="6">
        <v>44574.727696759299</v>
      </c>
      <c r="F2378" s="6">
        <v>44574.727696759299</v>
      </c>
      <c r="G2378" s="7">
        <f t="shared" si="180"/>
        <v>17</v>
      </c>
      <c r="H2378" s="8">
        <f t="shared" si="181"/>
        <v>0</v>
      </c>
      <c r="I2378" s="9" t="str">
        <f>VLOOKUP(H2378,Ranges!$A$4:$B$15,2,TRUE)</f>
        <v>&lt;0.1</v>
      </c>
      <c r="J2378" s="6">
        <v>44574.728275463</v>
      </c>
      <c r="K2378" s="6">
        <v>44574.728275463</v>
      </c>
      <c r="L2378" s="10">
        <f t="shared" si="182"/>
        <v>0</v>
      </c>
      <c r="M2378" s="9" t="str">
        <f>VLOOKUP(L2378,Ranges!$A$4:$B$15,2,TRUE)</f>
        <v>&lt;0.1</v>
      </c>
      <c r="N2378" s="6">
        <v>44574.729409722197</v>
      </c>
      <c r="O2378" s="6">
        <v>44574.731388888897</v>
      </c>
      <c r="P2378" s="10">
        <f t="shared" si="184"/>
        <v>2.8500000480562449</v>
      </c>
      <c r="Q2378" s="9" t="str">
        <f>VLOOKUP(P2378,Ranges!$A$4:$B$15,2,TRUE)</f>
        <v>2-2.9</v>
      </c>
      <c r="R2378" s="6">
        <v>44574.731967592597</v>
      </c>
      <c r="S2378" s="4">
        <v>1</v>
      </c>
      <c r="T2378" s="4">
        <v>2</v>
      </c>
      <c r="U2378" s="4">
        <v>0</v>
      </c>
      <c r="V2378" s="4">
        <v>0</v>
      </c>
      <c r="W2378" s="4">
        <v>2</v>
      </c>
      <c r="X2378" s="33">
        <f t="shared" si="183"/>
        <v>2</v>
      </c>
      <c r="Y2378" s="4">
        <v>3</v>
      </c>
    </row>
    <row r="2379" spans="1:25" x14ac:dyDescent="0.3">
      <c r="A2379" s="4">
        <v>116658</v>
      </c>
      <c r="B2379" s="5">
        <v>44574</v>
      </c>
      <c r="C2379" s="4">
        <v>5</v>
      </c>
      <c r="D2379" s="4">
        <v>2</v>
      </c>
      <c r="E2379" s="6">
        <v>44574.728368055599</v>
      </c>
      <c r="F2379" s="6">
        <v>44574.728368055599</v>
      </c>
      <c r="G2379" s="7">
        <f t="shared" si="180"/>
        <v>17</v>
      </c>
      <c r="H2379" s="8">
        <f t="shared" si="181"/>
        <v>0</v>
      </c>
      <c r="I2379" s="9" t="str">
        <f>VLOOKUP(H2379,Ranges!$A$4:$B$15,2,TRUE)</f>
        <v>&lt;0.1</v>
      </c>
      <c r="J2379" s="6">
        <v>44574.729097222204</v>
      </c>
      <c r="K2379" s="6">
        <v>44574.729409722197</v>
      </c>
      <c r="L2379" s="10">
        <f t="shared" si="182"/>
        <v>0.44999998994171619</v>
      </c>
      <c r="M2379" s="9" t="str">
        <f>VLOOKUP(L2379,Ranges!$A$4:$B$15,2,TRUE)</f>
        <v>0.1-0.49</v>
      </c>
      <c r="N2379" s="6">
        <v>44574.7296180556</v>
      </c>
      <c r="O2379" s="6">
        <v>44574.731967592597</v>
      </c>
      <c r="P2379" s="10">
        <f t="shared" si="184"/>
        <v>3.3833332755602896</v>
      </c>
      <c r="Q2379" s="9" t="str">
        <f>VLOOKUP(P2379,Ranges!$A$4:$B$15,2,TRUE)</f>
        <v>3-3.9</v>
      </c>
      <c r="R2379" s="6">
        <v>44574.732430555603</v>
      </c>
      <c r="S2379" s="4">
        <v>1</v>
      </c>
      <c r="T2379" s="4">
        <v>2</v>
      </c>
      <c r="U2379" s="4">
        <v>0</v>
      </c>
      <c r="V2379" s="4">
        <v>0</v>
      </c>
      <c r="W2379" s="4">
        <v>1</v>
      </c>
      <c r="X2379" s="33">
        <f t="shared" si="183"/>
        <v>1</v>
      </c>
      <c r="Y2379" s="4">
        <v>3</v>
      </c>
    </row>
    <row r="2380" spans="1:25" x14ac:dyDescent="0.3">
      <c r="A2380" s="4">
        <v>116659</v>
      </c>
      <c r="B2380" s="5">
        <v>44574</v>
      </c>
      <c r="C2380" s="4">
        <v>5</v>
      </c>
      <c r="D2380" s="4">
        <v>2</v>
      </c>
      <c r="E2380" s="6">
        <v>44574.729247685202</v>
      </c>
      <c r="F2380" s="6">
        <v>44574.729247685202</v>
      </c>
      <c r="G2380" s="7">
        <f t="shared" si="180"/>
        <v>17</v>
      </c>
      <c r="H2380" s="8">
        <f t="shared" si="181"/>
        <v>0</v>
      </c>
      <c r="I2380" s="9" t="str">
        <f>VLOOKUP(H2380,Ranges!$A$4:$B$15,2,TRUE)</f>
        <v>&lt;0.1</v>
      </c>
      <c r="J2380" s="6">
        <v>44574.729537036997</v>
      </c>
      <c r="K2380" s="6">
        <v>44574.7296180556</v>
      </c>
      <c r="L2380" s="10">
        <f t="shared" si="182"/>
        <v>0.11666678823530674</v>
      </c>
      <c r="M2380" s="9" t="str">
        <f>VLOOKUP(L2380,Ranges!$A$4:$B$15,2,TRUE)</f>
        <v>0.1-0.49</v>
      </c>
      <c r="N2380" s="6">
        <v>44574.730162036998</v>
      </c>
      <c r="O2380" s="6">
        <v>44574.732430555603</v>
      </c>
      <c r="P2380" s="10">
        <f t="shared" si="184"/>
        <v>3.2666667911689728</v>
      </c>
      <c r="Q2380" s="9" t="str">
        <f>VLOOKUP(P2380,Ranges!$A$4:$B$15,2,TRUE)</f>
        <v>3-3.9</v>
      </c>
      <c r="R2380" s="6">
        <v>44574.7328935185</v>
      </c>
      <c r="S2380" s="4">
        <v>1</v>
      </c>
      <c r="T2380" s="4">
        <v>2</v>
      </c>
      <c r="U2380" s="4">
        <v>1</v>
      </c>
      <c r="V2380" s="4">
        <v>0</v>
      </c>
      <c r="W2380" s="4">
        <v>0</v>
      </c>
      <c r="X2380" s="33">
        <f t="shared" si="183"/>
        <v>1</v>
      </c>
      <c r="Y2380" s="4">
        <v>3</v>
      </c>
    </row>
    <row r="2381" spans="1:25" x14ac:dyDescent="0.3">
      <c r="A2381" s="4">
        <v>116660</v>
      </c>
      <c r="B2381" s="5">
        <v>44574</v>
      </c>
      <c r="C2381" s="4">
        <v>5</v>
      </c>
      <c r="D2381" s="4">
        <v>2</v>
      </c>
      <c r="E2381" s="6">
        <v>44574.729965277802</v>
      </c>
      <c r="F2381" s="6">
        <v>44574.729965277802</v>
      </c>
      <c r="G2381" s="7">
        <f t="shared" si="180"/>
        <v>17</v>
      </c>
      <c r="H2381" s="8">
        <f t="shared" si="181"/>
        <v>0</v>
      </c>
      <c r="I2381" s="9" t="str">
        <f>VLOOKUP(H2381,Ranges!$A$4:$B$15,2,TRUE)</f>
        <v>&lt;0.1</v>
      </c>
      <c r="J2381" s="6">
        <v>44574.730706018498</v>
      </c>
      <c r="K2381" s="6">
        <v>44574.730706018498</v>
      </c>
      <c r="L2381" s="10">
        <f t="shared" si="182"/>
        <v>0</v>
      </c>
      <c r="M2381" s="9" t="str">
        <f>VLOOKUP(L2381,Ranges!$A$4:$B$15,2,TRUE)</f>
        <v>&lt;0.1</v>
      </c>
      <c r="N2381" s="6">
        <v>44574.731608796297</v>
      </c>
      <c r="O2381" s="6">
        <v>44574.7328935185</v>
      </c>
      <c r="P2381" s="10">
        <f t="shared" si="184"/>
        <v>1.8499999714549631</v>
      </c>
      <c r="Q2381" s="9" t="str">
        <f>VLOOKUP(P2381,Ranges!$A$4:$B$15,2,TRUE)</f>
        <v>1-1.9</v>
      </c>
      <c r="R2381" s="6">
        <v>44574.733356481498</v>
      </c>
      <c r="S2381" s="4">
        <v>5</v>
      </c>
      <c r="T2381" s="4">
        <v>2</v>
      </c>
      <c r="U2381" s="4">
        <v>0</v>
      </c>
      <c r="V2381" s="4">
        <v>1</v>
      </c>
      <c r="W2381" s="4">
        <v>0</v>
      </c>
      <c r="X2381" s="33">
        <f t="shared" si="183"/>
        <v>1</v>
      </c>
      <c r="Y2381" s="4">
        <v>4</v>
      </c>
    </row>
    <row r="2382" spans="1:25" x14ac:dyDescent="0.3">
      <c r="A2382" s="4">
        <v>116661</v>
      </c>
      <c r="B2382" s="5">
        <v>44574</v>
      </c>
      <c r="C2382" s="4">
        <v>5</v>
      </c>
      <c r="D2382" s="4">
        <v>2</v>
      </c>
      <c r="E2382" s="6">
        <v>44574.730659722198</v>
      </c>
      <c r="F2382" s="6">
        <v>44574.730659722198</v>
      </c>
      <c r="G2382" s="7">
        <f t="shared" si="180"/>
        <v>17</v>
      </c>
      <c r="H2382" s="8">
        <f t="shared" si="181"/>
        <v>0</v>
      </c>
      <c r="I2382" s="9" t="str">
        <f>VLOOKUP(H2382,Ranges!$A$4:$B$15,2,TRUE)</f>
        <v>&lt;0.1</v>
      </c>
      <c r="J2382" s="6">
        <v>44574.731006944501</v>
      </c>
      <c r="K2382" s="6">
        <v>44574.731608796297</v>
      </c>
      <c r="L2382" s="10">
        <f t="shared" si="182"/>
        <v>0.86666658637113869</v>
      </c>
      <c r="M2382" s="9" t="str">
        <f>VLOOKUP(L2382,Ranges!$A$4:$B$15,2,TRUE)</f>
        <v>0.5-0.99</v>
      </c>
      <c r="N2382" s="6">
        <v>44574.731851851902</v>
      </c>
      <c r="O2382" s="6">
        <v>44574.733356481498</v>
      </c>
      <c r="P2382" s="10">
        <f t="shared" si="184"/>
        <v>2.1666666178498417</v>
      </c>
      <c r="Q2382" s="9" t="str">
        <f>VLOOKUP(P2382,Ranges!$A$4:$B$15,2,TRUE)</f>
        <v>2-2.9</v>
      </c>
      <c r="R2382" s="6">
        <v>44574.733819444402</v>
      </c>
      <c r="S2382" s="4">
        <v>4</v>
      </c>
      <c r="T2382" s="4">
        <v>2</v>
      </c>
      <c r="U2382" s="4">
        <v>0</v>
      </c>
      <c r="V2382" s="4">
        <v>1</v>
      </c>
      <c r="W2382" s="4">
        <v>0</v>
      </c>
      <c r="X2382" s="33">
        <f t="shared" si="183"/>
        <v>1</v>
      </c>
      <c r="Y2382" s="4">
        <v>5</v>
      </c>
    </row>
    <row r="2383" spans="1:25" x14ac:dyDescent="0.3">
      <c r="A2383" s="4">
        <v>116662</v>
      </c>
      <c r="B2383" s="5">
        <v>44574</v>
      </c>
      <c r="C2383" s="4">
        <v>5</v>
      </c>
      <c r="D2383" s="4">
        <v>2</v>
      </c>
      <c r="E2383" s="6">
        <v>44574.731331018498</v>
      </c>
      <c r="F2383" s="6">
        <v>44574.731331018498</v>
      </c>
      <c r="G2383" s="7">
        <f t="shared" si="180"/>
        <v>17</v>
      </c>
      <c r="H2383" s="8">
        <f t="shared" si="181"/>
        <v>0</v>
      </c>
      <c r="I2383" s="9" t="str">
        <f>VLOOKUP(H2383,Ranges!$A$4:$B$15,2,TRUE)</f>
        <v>&lt;0.1</v>
      </c>
      <c r="J2383" s="6">
        <v>44574.731666666703</v>
      </c>
      <c r="K2383" s="6">
        <v>44574.731851851902</v>
      </c>
      <c r="L2383" s="10">
        <f t="shared" si="182"/>
        <v>0.26666668709367514</v>
      </c>
      <c r="M2383" s="9" t="str">
        <f>VLOOKUP(L2383,Ranges!$A$4:$B$15,2,TRUE)</f>
        <v>0.1-0.49</v>
      </c>
      <c r="N2383" s="6">
        <v>44574.732326388897</v>
      </c>
      <c r="O2383" s="6">
        <v>44574.733819444402</v>
      </c>
      <c r="P2383" s="10">
        <f t="shared" si="184"/>
        <v>2.1499999263323843</v>
      </c>
      <c r="Q2383" s="9" t="str">
        <f>VLOOKUP(P2383,Ranges!$A$4:$B$15,2,TRUE)</f>
        <v>2-2.9</v>
      </c>
      <c r="R2383" s="6">
        <v>44574.7342824074</v>
      </c>
      <c r="S2383" s="4">
        <v>4</v>
      </c>
      <c r="T2383" s="4">
        <v>2</v>
      </c>
      <c r="U2383" s="4">
        <v>0</v>
      </c>
      <c r="V2383" s="4">
        <v>0</v>
      </c>
      <c r="W2383" s="4">
        <v>1</v>
      </c>
      <c r="X2383" s="33">
        <f t="shared" si="183"/>
        <v>1</v>
      </c>
      <c r="Y2383" s="4">
        <v>5</v>
      </c>
    </row>
    <row r="2384" spans="1:25" x14ac:dyDescent="0.3">
      <c r="A2384" s="4">
        <v>116663</v>
      </c>
      <c r="B2384" s="5">
        <v>44574</v>
      </c>
      <c r="C2384" s="4">
        <v>5</v>
      </c>
      <c r="D2384" s="4">
        <v>2</v>
      </c>
      <c r="E2384" s="6">
        <v>44574.732071759303</v>
      </c>
      <c r="F2384" s="6">
        <v>44574.732071759303</v>
      </c>
      <c r="G2384" s="7">
        <f t="shared" si="180"/>
        <v>17</v>
      </c>
      <c r="H2384" s="8">
        <f t="shared" si="181"/>
        <v>0</v>
      </c>
      <c r="I2384" s="9" t="str">
        <f>VLOOKUP(H2384,Ranges!$A$4:$B$15,2,TRUE)</f>
        <v>&lt;0.1</v>
      </c>
      <c r="J2384" s="6">
        <v>44574.7327083333</v>
      </c>
      <c r="K2384" s="6">
        <v>44574.7327083333</v>
      </c>
      <c r="L2384" s="10">
        <f t="shared" si="182"/>
        <v>0</v>
      </c>
      <c r="M2384" s="9" t="str">
        <f>VLOOKUP(L2384,Ranges!$A$4:$B$15,2,TRUE)</f>
        <v>&lt;0.1</v>
      </c>
      <c r="N2384" s="6">
        <v>44574.733182870397</v>
      </c>
      <c r="O2384" s="6">
        <v>44574.7342824074</v>
      </c>
      <c r="P2384" s="10">
        <f t="shared" si="184"/>
        <v>1.583333284361288</v>
      </c>
      <c r="Q2384" s="9" t="str">
        <f>VLOOKUP(P2384,Ranges!$A$4:$B$15,2,TRUE)</f>
        <v>1-1.9</v>
      </c>
      <c r="R2384" s="6">
        <v>44574.734745370399</v>
      </c>
      <c r="S2384" s="4">
        <v>3</v>
      </c>
      <c r="T2384" s="4">
        <v>2</v>
      </c>
      <c r="U2384" s="4">
        <v>1</v>
      </c>
      <c r="V2384" s="4">
        <v>0</v>
      </c>
      <c r="W2384" s="4">
        <v>0</v>
      </c>
      <c r="X2384" s="33">
        <f t="shared" si="183"/>
        <v>1</v>
      </c>
      <c r="Y2384" s="4">
        <v>5</v>
      </c>
    </row>
    <row r="2385" spans="1:25" x14ac:dyDescent="0.3">
      <c r="A2385" s="4">
        <v>116664</v>
      </c>
      <c r="B2385" s="5">
        <v>44574</v>
      </c>
      <c r="C2385" s="4">
        <v>5</v>
      </c>
      <c r="D2385" s="4">
        <v>2</v>
      </c>
      <c r="E2385" s="6">
        <v>44574.7328009259</v>
      </c>
      <c r="F2385" s="6">
        <v>44574.7328009259</v>
      </c>
      <c r="G2385" s="7">
        <f t="shared" si="180"/>
        <v>17</v>
      </c>
      <c r="H2385" s="8">
        <f t="shared" si="181"/>
        <v>0</v>
      </c>
      <c r="I2385" s="9" t="str">
        <f>VLOOKUP(H2385,Ranges!$A$4:$B$15,2,TRUE)</f>
        <v>&lt;0.1</v>
      </c>
      <c r="J2385" s="6">
        <v>44574.7335185185</v>
      </c>
      <c r="K2385" s="6">
        <v>44574.7335185185</v>
      </c>
      <c r="L2385" s="10">
        <f t="shared" si="182"/>
        <v>0</v>
      </c>
      <c r="M2385" s="9" t="str">
        <f>VLOOKUP(L2385,Ranges!$A$4:$B$15,2,TRUE)</f>
        <v>&lt;0.1</v>
      </c>
      <c r="N2385" s="6">
        <v>44574.734699074099</v>
      </c>
      <c r="O2385" s="6">
        <v>44574.734745370399</v>
      </c>
      <c r="P2385" s="10">
        <f t="shared" si="184"/>
        <v>6.6666671773418784E-2</v>
      </c>
      <c r="Q2385" s="9" t="str">
        <f>VLOOKUP(P2385,Ranges!$A$4:$B$15,2,TRUE)</f>
        <v>&lt;0.1</v>
      </c>
      <c r="R2385" s="6">
        <v>44574.735324074099</v>
      </c>
      <c r="S2385" s="4">
        <v>3</v>
      </c>
      <c r="T2385" s="4">
        <v>2</v>
      </c>
      <c r="U2385" s="4">
        <v>0</v>
      </c>
      <c r="V2385" s="4">
        <v>0</v>
      </c>
      <c r="W2385" s="4">
        <v>2</v>
      </c>
      <c r="X2385" s="33">
        <f t="shared" si="183"/>
        <v>2</v>
      </c>
      <c r="Y2385" s="4">
        <v>7</v>
      </c>
    </row>
    <row r="2386" spans="1:25" x14ac:dyDescent="0.3">
      <c r="A2386" s="4">
        <v>116665</v>
      </c>
      <c r="B2386" s="5">
        <v>44574</v>
      </c>
      <c r="C2386" s="4">
        <v>5</v>
      </c>
      <c r="D2386" s="4">
        <v>2</v>
      </c>
      <c r="E2386" s="6">
        <v>44574.7335185185</v>
      </c>
      <c r="F2386" s="6">
        <v>44574.7335185185</v>
      </c>
      <c r="G2386" s="7">
        <f t="shared" si="180"/>
        <v>17</v>
      </c>
      <c r="H2386" s="8">
        <f t="shared" si="181"/>
        <v>0</v>
      </c>
      <c r="I2386" s="9" t="str">
        <f>VLOOKUP(H2386,Ranges!$A$4:$B$15,2,TRUE)</f>
        <v>&lt;0.1</v>
      </c>
      <c r="J2386" s="6">
        <v>44574.7338310185</v>
      </c>
      <c r="K2386" s="6">
        <v>44574.734699074099</v>
      </c>
      <c r="L2386" s="10">
        <f t="shared" si="182"/>
        <v>1.2500000617001206</v>
      </c>
      <c r="M2386" s="9" t="str">
        <f>VLOOKUP(L2386,Ranges!$A$4:$B$15,2,TRUE)</f>
        <v>1-1.9</v>
      </c>
      <c r="N2386" s="6">
        <v>44574.7345138889</v>
      </c>
      <c r="O2386" s="6">
        <v>44574.735381944403</v>
      </c>
      <c r="P2386" s="10">
        <f t="shared" si="184"/>
        <v>1.249999925494194</v>
      </c>
      <c r="Q2386" s="9" t="str">
        <f>VLOOKUP(P2386,Ranges!$A$4:$B$15,2,TRUE)</f>
        <v>1-1.9</v>
      </c>
      <c r="R2386" s="6">
        <v>44574.735844907402</v>
      </c>
      <c r="S2386" s="4">
        <v>5</v>
      </c>
      <c r="T2386" s="4">
        <v>3</v>
      </c>
      <c r="U2386" s="4">
        <v>0</v>
      </c>
      <c r="V2386" s="4">
        <v>0</v>
      </c>
      <c r="W2386" s="4">
        <v>1</v>
      </c>
      <c r="X2386" s="33">
        <f t="shared" si="183"/>
        <v>1</v>
      </c>
      <c r="Y2386" s="4">
        <v>5</v>
      </c>
    </row>
    <row r="2387" spans="1:25" x14ac:dyDescent="0.3">
      <c r="A2387" s="4">
        <v>116666</v>
      </c>
      <c r="B2387" s="5">
        <v>44574</v>
      </c>
      <c r="C2387" s="4">
        <v>5</v>
      </c>
      <c r="D2387" s="4">
        <v>2</v>
      </c>
      <c r="E2387" s="6">
        <v>44574.734212962998</v>
      </c>
      <c r="F2387" s="6">
        <v>44574.734212962998</v>
      </c>
      <c r="G2387" s="7">
        <f t="shared" si="180"/>
        <v>17</v>
      </c>
      <c r="H2387" s="8">
        <f t="shared" si="181"/>
        <v>0</v>
      </c>
      <c r="I2387" s="9" t="str">
        <f>VLOOKUP(H2387,Ranges!$A$4:$B$15,2,TRUE)</f>
        <v>&lt;0.1</v>
      </c>
      <c r="J2387" s="6">
        <v>44574.735844907402</v>
      </c>
      <c r="K2387" s="6">
        <v>44574.735844907402</v>
      </c>
      <c r="L2387" s="10">
        <f t="shared" si="182"/>
        <v>0</v>
      </c>
      <c r="M2387" s="9" t="str">
        <f>VLOOKUP(L2387,Ranges!$A$4:$B$15,2,TRUE)</f>
        <v>&lt;0.1</v>
      </c>
      <c r="N2387" s="6">
        <v>44574.737858796303</v>
      </c>
      <c r="O2387" s="6">
        <v>44574.737858796303</v>
      </c>
      <c r="P2387" s="10">
        <f t="shared" si="184"/>
        <v>0</v>
      </c>
      <c r="Q2387" s="9" t="str">
        <f>VLOOKUP(P2387,Ranges!$A$4:$B$15,2,TRUE)</f>
        <v>&lt;0.1</v>
      </c>
      <c r="R2387" s="6">
        <v>44574.738553240699</v>
      </c>
      <c r="S2387" s="4">
        <v>6</v>
      </c>
      <c r="T2387" s="4">
        <v>3</v>
      </c>
      <c r="U2387" s="4">
        <v>1</v>
      </c>
      <c r="V2387" s="4">
        <v>1</v>
      </c>
      <c r="W2387" s="4">
        <v>1</v>
      </c>
      <c r="X2387" s="33">
        <f t="shared" si="183"/>
        <v>3</v>
      </c>
      <c r="Y2387" s="4">
        <v>8</v>
      </c>
    </row>
    <row r="2388" spans="1:25" x14ac:dyDescent="0.3">
      <c r="A2388" s="4">
        <v>116667</v>
      </c>
      <c r="B2388" s="5">
        <v>44574</v>
      </c>
      <c r="C2388" s="4">
        <v>5</v>
      </c>
      <c r="D2388" s="4">
        <v>2</v>
      </c>
      <c r="E2388" s="6">
        <v>44574.734930555598</v>
      </c>
      <c r="F2388" s="6">
        <v>44574.735150462999</v>
      </c>
      <c r="G2388" s="7">
        <f t="shared" ref="G2388:G2451" si="185">HOUR(E2388)</f>
        <v>17</v>
      </c>
      <c r="H2388" s="8">
        <f t="shared" ref="H2388:H2451" si="186">(F2388-E2388)*24*60</f>
        <v>0.31666665687225759</v>
      </c>
      <c r="I2388" s="9" t="str">
        <f>VLOOKUP(H2388,Ranges!$A$4:$B$15,2,TRUE)</f>
        <v>0.1-0.49</v>
      </c>
      <c r="J2388" s="6">
        <v>44574.735532407401</v>
      </c>
      <c r="K2388" s="6">
        <v>44574.737858796303</v>
      </c>
      <c r="L2388" s="10">
        <f t="shared" ref="L2388:L2451" si="187">(K2388-J2388)*24*60</f>
        <v>3.3500000182539225</v>
      </c>
      <c r="M2388" s="9" t="str">
        <f>VLOOKUP(L2388,Ranges!$A$4:$B$15,2,TRUE)</f>
        <v>3-3.9</v>
      </c>
      <c r="N2388" s="6">
        <v>44574.736331018503</v>
      </c>
      <c r="O2388" s="6">
        <v>44574.738657407397</v>
      </c>
      <c r="P2388" s="10">
        <f t="shared" si="184"/>
        <v>3.3500000077765435</v>
      </c>
      <c r="Q2388" s="9" t="str">
        <f>VLOOKUP(P2388,Ranges!$A$4:$B$15,2,TRUE)</f>
        <v>3-3.9</v>
      </c>
      <c r="R2388" s="6">
        <v>44574.739120370403</v>
      </c>
      <c r="S2388" s="4">
        <v>5</v>
      </c>
      <c r="T2388" s="4">
        <v>1</v>
      </c>
      <c r="U2388" s="4">
        <v>0</v>
      </c>
      <c r="V2388" s="4">
        <v>1</v>
      </c>
      <c r="W2388" s="4">
        <v>0</v>
      </c>
      <c r="X2388" s="33">
        <f t="shared" ref="X2388:X2451" si="188">U2388+V2388+W2388</f>
        <v>1</v>
      </c>
      <c r="Y2388" s="4">
        <v>3</v>
      </c>
    </row>
    <row r="2389" spans="1:25" x14ac:dyDescent="0.3">
      <c r="A2389" s="4">
        <v>116668</v>
      </c>
      <c r="B2389" s="5">
        <v>44574</v>
      </c>
      <c r="C2389" s="4">
        <v>5</v>
      </c>
      <c r="D2389" s="4">
        <v>2</v>
      </c>
      <c r="E2389" s="6">
        <v>44574.735868055599</v>
      </c>
      <c r="F2389" s="6">
        <v>44574.735868055599</v>
      </c>
      <c r="G2389" s="7">
        <f t="shared" si="185"/>
        <v>17</v>
      </c>
      <c r="H2389" s="8">
        <f t="shared" si="186"/>
        <v>0</v>
      </c>
      <c r="I2389" s="9" t="str">
        <f>VLOOKUP(H2389,Ranges!$A$4:$B$15,2,TRUE)</f>
        <v>&lt;0.1</v>
      </c>
      <c r="J2389" s="6">
        <v>44574.736539351899</v>
      </c>
      <c r="K2389" s="6">
        <v>44574.736539351899</v>
      </c>
      <c r="L2389" s="10">
        <f t="shared" si="187"/>
        <v>0</v>
      </c>
      <c r="M2389" s="9" t="str">
        <f>VLOOKUP(L2389,Ranges!$A$4:$B$15,2,TRUE)</f>
        <v>&lt;0.1</v>
      </c>
      <c r="N2389" s="6">
        <v>44574.737129629597</v>
      </c>
      <c r="O2389" s="6">
        <v>44574.739120370403</v>
      </c>
      <c r="P2389" s="10">
        <f t="shared" ref="P2389:P2452" si="189">(O2389-N2389)*24*60</f>
        <v>2.8666667605284601</v>
      </c>
      <c r="Q2389" s="9" t="str">
        <f>VLOOKUP(P2389,Ranges!$A$4:$B$15,2,TRUE)</f>
        <v>2-2.9</v>
      </c>
      <c r="R2389" s="6">
        <v>44574.739583333299</v>
      </c>
      <c r="S2389" s="4">
        <v>2</v>
      </c>
      <c r="T2389" s="4">
        <v>1</v>
      </c>
      <c r="U2389" s="4">
        <v>0</v>
      </c>
      <c r="V2389" s="4">
        <v>0</v>
      </c>
      <c r="W2389" s="4">
        <v>1</v>
      </c>
      <c r="X2389" s="33">
        <f t="shared" si="188"/>
        <v>1</v>
      </c>
      <c r="Y2389" s="4">
        <v>4</v>
      </c>
    </row>
    <row r="2390" spans="1:25" x14ac:dyDescent="0.3">
      <c r="A2390" s="4">
        <v>116669</v>
      </c>
      <c r="B2390" s="5">
        <v>44574</v>
      </c>
      <c r="C2390" s="4">
        <v>5</v>
      </c>
      <c r="D2390" s="4">
        <v>2</v>
      </c>
      <c r="E2390" s="6">
        <v>44574.736770833297</v>
      </c>
      <c r="F2390" s="6">
        <v>44574.736770833297</v>
      </c>
      <c r="G2390" s="7">
        <f t="shared" si="185"/>
        <v>17</v>
      </c>
      <c r="H2390" s="8">
        <f t="shared" si="186"/>
        <v>0</v>
      </c>
      <c r="I2390" s="9" t="str">
        <f>VLOOKUP(H2390,Ranges!$A$4:$B$15,2,TRUE)</f>
        <v>&lt;0.1</v>
      </c>
      <c r="J2390" s="6">
        <v>44574.737511574102</v>
      </c>
      <c r="K2390" s="6">
        <v>44574.737511574102</v>
      </c>
      <c r="L2390" s="10">
        <f t="shared" si="187"/>
        <v>0</v>
      </c>
      <c r="M2390" s="9" t="str">
        <f>VLOOKUP(L2390,Ranges!$A$4:$B$15,2,TRUE)</f>
        <v>&lt;0.1</v>
      </c>
      <c r="N2390" s="6">
        <v>44574.738229166702</v>
      </c>
      <c r="O2390" s="6">
        <v>44574.739583333299</v>
      </c>
      <c r="P2390" s="10">
        <f t="shared" si="189"/>
        <v>1.949999900534749</v>
      </c>
      <c r="Q2390" s="9" t="str">
        <f>VLOOKUP(P2390,Ranges!$A$4:$B$15,2,TRUE)</f>
        <v>1-1.9</v>
      </c>
      <c r="R2390" s="6">
        <v>44574.740046296298</v>
      </c>
      <c r="S2390" s="4">
        <v>6</v>
      </c>
      <c r="T2390" s="4">
        <v>1</v>
      </c>
      <c r="U2390" s="4">
        <v>1</v>
      </c>
      <c r="V2390" s="4">
        <v>0</v>
      </c>
      <c r="W2390" s="4">
        <v>0</v>
      </c>
      <c r="X2390" s="33">
        <f t="shared" si="188"/>
        <v>1</v>
      </c>
      <c r="Y2390" s="4">
        <v>5</v>
      </c>
    </row>
    <row r="2391" spans="1:25" x14ac:dyDescent="0.3">
      <c r="A2391" s="4">
        <v>116670</v>
      </c>
      <c r="B2391" s="5">
        <v>44574</v>
      </c>
      <c r="C2391" s="4">
        <v>5</v>
      </c>
      <c r="D2391" s="4">
        <v>2</v>
      </c>
      <c r="E2391" s="6">
        <v>44574.737638888902</v>
      </c>
      <c r="F2391" s="6">
        <v>44574.737638888902</v>
      </c>
      <c r="G2391" s="7">
        <f t="shared" si="185"/>
        <v>17</v>
      </c>
      <c r="H2391" s="8">
        <f t="shared" si="186"/>
        <v>0</v>
      </c>
      <c r="I2391" s="9" t="str">
        <f>VLOOKUP(H2391,Ranges!$A$4:$B$15,2,TRUE)</f>
        <v>&lt;0.1</v>
      </c>
      <c r="J2391" s="6">
        <v>44574.738587963002</v>
      </c>
      <c r="K2391" s="6">
        <v>44574.738587963002</v>
      </c>
      <c r="L2391" s="10">
        <f t="shared" si="187"/>
        <v>0</v>
      </c>
      <c r="M2391" s="9" t="str">
        <f>VLOOKUP(L2391,Ranges!$A$4:$B$15,2,TRUE)</f>
        <v>&lt;0.1</v>
      </c>
      <c r="N2391" s="6">
        <v>44574.739837963003</v>
      </c>
      <c r="O2391" s="6">
        <v>44574.740046296298</v>
      </c>
      <c r="P2391" s="10">
        <f t="shared" si="189"/>
        <v>0.2999999444000423</v>
      </c>
      <c r="Q2391" s="9" t="str">
        <f>VLOOKUP(P2391,Ranges!$A$4:$B$15,2,TRUE)</f>
        <v>0.1-0.49</v>
      </c>
      <c r="R2391" s="6">
        <v>44574.740624999999</v>
      </c>
      <c r="S2391" s="4">
        <v>5</v>
      </c>
      <c r="T2391" s="4">
        <v>2</v>
      </c>
      <c r="U2391" s="4">
        <v>2</v>
      </c>
      <c r="V2391" s="4">
        <v>0</v>
      </c>
      <c r="W2391" s="4">
        <v>0</v>
      </c>
      <c r="X2391" s="33">
        <f t="shared" si="188"/>
        <v>2</v>
      </c>
      <c r="Y2391" s="4">
        <v>7</v>
      </c>
    </row>
    <row r="2392" spans="1:25" x14ac:dyDescent="0.3">
      <c r="A2392" s="4">
        <v>116671</v>
      </c>
      <c r="B2392" s="5">
        <v>44574</v>
      </c>
      <c r="C2392" s="4">
        <v>5</v>
      </c>
      <c r="D2392" s="4">
        <v>2</v>
      </c>
      <c r="E2392" s="6">
        <v>44574.738368055601</v>
      </c>
      <c r="F2392" s="6">
        <v>44574.738368055601</v>
      </c>
      <c r="G2392" s="7">
        <f t="shared" si="185"/>
        <v>17</v>
      </c>
      <c r="H2392" s="8">
        <f t="shared" si="186"/>
        <v>0</v>
      </c>
      <c r="I2392" s="9" t="str">
        <f>VLOOKUP(H2392,Ranges!$A$4:$B$15,2,TRUE)</f>
        <v>&lt;0.1</v>
      </c>
      <c r="J2392" s="6">
        <v>44574.739039351902</v>
      </c>
      <c r="K2392" s="6">
        <v>44574.739837963003</v>
      </c>
      <c r="L2392" s="10">
        <f t="shared" si="187"/>
        <v>1.1499999859370291</v>
      </c>
      <c r="M2392" s="9" t="str">
        <f>VLOOKUP(L2392,Ranges!$A$4:$B$15,2,TRUE)</f>
        <v>1-1.9</v>
      </c>
      <c r="N2392" s="6">
        <v>44574.739606481497</v>
      </c>
      <c r="O2392" s="6">
        <v>44574.740624999999</v>
      </c>
      <c r="P2392" s="10">
        <f t="shared" si="189"/>
        <v>1.4666666428092867</v>
      </c>
      <c r="Q2392" s="9" t="str">
        <f>VLOOKUP(P2392,Ranges!$A$4:$B$15,2,TRUE)</f>
        <v>1-1.9</v>
      </c>
      <c r="R2392" s="6">
        <v>44574.741087962997</v>
      </c>
      <c r="S2392" s="4">
        <v>4</v>
      </c>
      <c r="T2392" s="4">
        <v>2</v>
      </c>
      <c r="U2392" s="4">
        <v>1</v>
      </c>
      <c r="V2392" s="4">
        <v>0</v>
      </c>
      <c r="W2392" s="4">
        <v>0</v>
      </c>
      <c r="X2392" s="33">
        <f t="shared" si="188"/>
        <v>1</v>
      </c>
      <c r="Y2392" s="4">
        <v>4</v>
      </c>
    </row>
    <row r="2393" spans="1:25" x14ac:dyDescent="0.3">
      <c r="A2393" s="4">
        <v>116672</v>
      </c>
      <c r="B2393" s="5">
        <v>44574</v>
      </c>
      <c r="C2393" s="4">
        <v>5</v>
      </c>
      <c r="D2393" s="4">
        <v>2</v>
      </c>
      <c r="E2393" s="6">
        <v>44574.739305555602</v>
      </c>
      <c r="F2393" s="6">
        <v>44574.739305555602</v>
      </c>
      <c r="G2393" s="7">
        <f t="shared" si="185"/>
        <v>17</v>
      </c>
      <c r="H2393" s="8">
        <f t="shared" si="186"/>
        <v>0</v>
      </c>
      <c r="I2393" s="9" t="str">
        <f>VLOOKUP(H2393,Ranges!$A$4:$B$15,2,TRUE)</f>
        <v>&lt;0.1</v>
      </c>
      <c r="J2393" s="6">
        <v>44574.740046296298</v>
      </c>
      <c r="K2393" s="6">
        <v>44574.740046296298</v>
      </c>
      <c r="L2393" s="10">
        <f t="shared" si="187"/>
        <v>0</v>
      </c>
      <c r="M2393" s="9" t="str">
        <f>VLOOKUP(L2393,Ranges!$A$4:$B$15,2,TRUE)</f>
        <v>&lt;0.1</v>
      </c>
      <c r="N2393" s="6">
        <v>44574.740902777798</v>
      </c>
      <c r="O2393" s="6">
        <v>44574.741087962997</v>
      </c>
      <c r="P2393" s="10">
        <f t="shared" si="189"/>
        <v>0.26666668709367514</v>
      </c>
      <c r="Q2393" s="9" t="str">
        <f>VLOOKUP(P2393,Ranges!$A$4:$B$15,2,TRUE)</f>
        <v>0.1-0.49</v>
      </c>
      <c r="R2393" s="6">
        <v>44574.741550925901</v>
      </c>
      <c r="S2393" s="4">
        <v>4</v>
      </c>
      <c r="T2393" s="4">
        <v>2</v>
      </c>
      <c r="U2393" s="4">
        <v>0</v>
      </c>
      <c r="V2393" s="4">
        <v>1</v>
      </c>
      <c r="W2393" s="4">
        <v>0</v>
      </c>
      <c r="X2393" s="33">
        <f t="shared" si="188"/>
        <v>1</v>
      </c>
      <c r="Y2393" s="4">
        <v>6</v>
      </c>
    </row>
    <row r="2394" spans="1:25" x14ac:dyDescent="0.3">
      <c r="A2394" s="4">
        <v>116673</v>
      </c>
      <c r="B2394" s="5">
        <v>44574</v>
      </c>
      <c r="C2394" s="4">
        <v>5</v>
      </c>
      <c r="D2394" s="4">
        <v>2</v>
      </c>
      <c r="E2394" s="6">
        <v>44574.740104166704</v>
      </c>
      <c r="F2394" s="6">
        <v>44574.740104166704</v>
      </c>
      <c r="G2394" s="7">
        <f t="shared" si="185"/>
        <v>17</v>
      </c>
      <c r="H2394" s="8">
        <f t="shared" si="186"/>
        <v>0</v>
      </c>
      <c r="I2394" s="9" t="str">
        <f>VLOOKUP(H2394,Ranges!$A$4:$B$15,2,TRUE)</f>
        <v>&lt;0.1</v>
      </c>
      <c r="J2394" s="6">
        <v>44574.740763888898</v>
      </c>
      <c r="K2394" s="6">
        <v>44574.740902777798</v>
      </c>
      <c r="L2394" s="10">
        <f t="shared" si="187"/>
        <v>0.20000001532025635</v>
      </c>
      <c r="M2394" s="9" t="str">
        <f>VLOOKUP(L2394,Ranges!$A$4:$B$15,2,TRUE)</f>
        <v>0.1-0.49</v>
      </c>
      <c r="N2394" s="6">
        <v>44574.741574074098</v>
      </c>
      <c r="O2394" s="6">
        <v>44574.741712962998</v>
      </c>
      <c r="P2394" s="10">
        <f t="shared" si="189"/>
        <v>0.20000001532025635</v>
      </c>
      <c r="Q2394" s="9" t="str">
        <f>VLOOKUP(P2394,Ranges!$A$4:$B$15,2,TRUE)</f>
        <v>0.1-0.49</v>
      </c>
      <c r="R2394" s="6">
        <v>44574.742175925901</v>
      </c>
      <c r="S2394" s="4">
        <v>5</v>
      </c>
      <c r="T2394" s="4">
        <v>3</v>
      </c>
      <c r="U2394" s="4">
        <v>0</v>
      </c>
      <c r="V2394" s="4">
        <v>1</v>
      </c>
      <c r="W2394" s="4">
        <v>0</v>
      </c>
      <c r="X2394" s="33">
        <f t="shared" si="188"/>
        <v>1</v>
      </c>
      <c r="Y2394" s="4">
        <v>7</v>
      </c>
    </row>
    <row r="2395" spans="1:25" x14ac:dyDescent="0.3">
      <c r="A2395" s="4">
        <v>116674</v>
      </c>
      <c r="B2395" s="5">
        <v>44574</v>
      </c>
      <c r="C2395" s="4">
        <v>5</v>
      </c>
      <c r="D2395" s="4">
        <v>2</v>
      </c>
      <c r="E2395" s="6">
        <v>44574.740763888898</v>
      </c>
      <c r="F2395" s="6">
        <v>44574.740763888898</v>
      </c>
      <c r="G2395" s="7">
        <f t="shared" si="185"/>
        <v>17</v>
      </c>
      <c r="H2395" s="8">
        <f t="shared" si="186"/>
        <v>0</v>
      </c>
      <c r="I2395" s="9" t="str">
        <f>VLOOKUP(H2395,Ranges!$A$4:$B$15,2,TRUE)</f>
        <v>&lt;0.1</v>
      </c>
      <c r="J2395" s="6">
        <v>44574.741122685198</v>
      </c>
      <c r="K2395" s="6">
        <v>44574.741574074098</v>
      </c>
      <c r="L2395" s="10">
        <f t="shared" si="187"/>
        <v>0.65000001573935151</v>
      </c>
      <c r="M2395" s="9" t="str">
        <f>VLOOKUP(L2395,Ranges!$A$4:$B$15,2,TRUE)</f>
        <v>0.5-0.99</v>
      </c>
      <c r="N2395" s="6">
        <v>44574.741585648197</v>
      </c>
      <c r="O2395" s="6">
        <v>44574.742175925901</v>
      </c>
      <c r="P2395" s="10">
        <f t="shared" si="189"/>
        <v>0.84999989485368133</v>
      </c>
      <c r="Q2395" s="9" t="str">
        <f>VLOOKUP(P2395,Ranges!$A$4:$B$15,2,TRUE)</f>
        <v>0.5-0.99</v>
      </c>
      <c r="R2395" s="6">
        <v>44574.7426388889</v>
      </c>
      <c r="S2395" s="4">
        <v>5</v>
      </c>
      <c r="T2395" s="4">
        <v>2</v>
      </c>
      <c r="U2395" s="4">
        <v>0</v>
      </c>
      <c r="V2395" s="4">
        <v>0</v>
      </c>
      <c r="W2395" s="4">
        <v>1</v>
      </c>
      <c r="X2395" s="33">
        <f t="shared" si="188"/>
        <v>1</v>
      </c>
      <c r="Y2395" s="4">
        <v>5</v>
      </c>
    </row>
    <row r="2396" spans="1:25" x14ac:dyDescent="0.3">
      <c r="A2396" s="4">
        <v>116675</v>
      </c>
      <c r="B2396" s="5">
        <v>44574</v>
      </c>
      <c r="C2396" s="4">
        <v>5</v>
      </c>
      <c r="D2396" s="4">
        <v>2</v>
      </c>
      <c r="E2396" s="6">
        <v>44574.741608796299</v>
      </c>
      <c r="F2396" s="6">
        <v>44574.741608796299</v>
      </c>
      <c r="G2396" s="7">
        <f t="shared" si="185"/>
        <v>17</v>
      </c>
      <c r="H2396" s="8">
        <f t="shared" si="186"/>
        <v>0</v>
      </c>
      <c r="I2396" s="9" t="str">
        <f>VLOOKUP(H2396,Ranges!$A$4:$B$15,2,TRUE)</f>
        <v>&lt;0.1</v>
      </c>
      <c r="J2396" s="6">
        <v>44574.7419212963</v>
      </c>
      <c r="K2396" s="6">
        <v>44574.7419212963</v>
      </c>
      <c r="L2396" s="10">
        <f t="shared" si="187"/>
        <v>0</v>
      </c>
      <c r="M2396" s="9" t="str">
        <f>VLOOKUP(L2396,Ranges!$A$4:$B$15,2,TRUE)</f>
        <v>&lt;0.1</v>
      </c>
      <c r="N2396" s="6">
        <v>44574.742662037002</v>
      </c>
      <c r="O2396" s="6">
        <v>44574.742662037002</v>
      </c>
      <c r="P2396" s="10">
        <f t="shared" si="189"/>
        <v>0</v>
      </c>
      <c r="Q2396" s="9" t="str">
        <f>VLOOKUP(P2396,Ranges!$A$4:$B$15,2,TRUE)</f>
        <v>&lt;0.1</v>
      </c>
      <c r="R2396" s="6">
        <v>44574.743125000001</v>
      </c>
      <c r="S2396" s="4">
        <v>1</v>
      </c>
      <c r="T2396" s="4">
        <v>1</v>
      </c>
      <c r="U2396" s="4">
        <v>0</v>
      </c>
      <c r="V2396" s="4">
        <v>0</v>
      </c>
      <c r="W2396" s="4">
        <v>1</v>
      </c>
      <c r="X2396" s="33">
        <f t="shared" si="188"/>
        <v>1</v>
      </c>
      <c r="Y2396" s="4">
        <v>9</v>
      </c>
    </row>
    <row r="2397" spans="1:25" x14ac:dyDescent="0.3">
      <c r="A2397" s="4">
        <v>116676</v>
      </c>
      <c r="B2397" s="5">
        <v>44574</v>
      </c>
      <c r="C2397" s="4">
        <v>5</v>
      </c>
      <c r="D2397" s="4">
        <v>2</v>
      </c>
      <c r="E2397" s="6">
        <v>44574.742523148198</v>
      </c>
      <c r="F2397" s="6">
        <v>44574.742523148198</v>
      </c>
      <c r="G2397" s="7">
        <f t="shared" si="185"/>
        <v>17</v>
      </c>
      <c r="H2397" s="8">
        <f t="shared" si="186"/>
        <v>0</v>
      </c>
      <c r="I2397" s="9" t="str">
        <f>VLOOKUP(H2397,Ranges!$A$4:$B$15,2,TRUE)</f>
        <v>&lt;0.1</v>
      </c>
      <c r="J2397" s="6">
        <v>44574.743125000001</v>
      </c>
      <c r="K2397" s="6">
        <v>44574.743125000001</v>
      </c>
      <c r="L2397" s="10">
        <f t="shared" si="187"/>
        <v>0</v>
      </c>
      <c r="M2397" s="9" t="str">
        <f>VLOOKUP(L2397,Ranges!$A$4:$B$15,2,TRUE)</f>
        <v>&lt;0.1</v>
      </c>
      <c r="N2397" s="6">
        <v>44574.744791666701</v>
      </c>
      <c r="O2397" s="6">
        <v>44574.744791666701</v>
      </c>
      <c r="P2397" s="10">
        <f t="shared" si="189"/>
        <v>0</v>
      </c>
      <c r="Q2397" s="9" t="str">
        <f>VLOOKUP(P2397,Ranges!$A$4:$B$15,2,TRUE)</f>
        <v>&lt;0.1</v>
      </c>
      <c r="R2397" s="6">
        <v>44574.745370370401</v>
      </c>
      <c r="S2397" s="4">
        <v>1</v>
      </c>
      <c r="T2397" s="4">
        <v>1</v>
      </c>
      <c r="U2397" s="4">
        <v>2</v>
      </c>
      <c r="V2397" s="4">
        <v>0</v>
      </c>
      <c r="W2397" s="4">
        <v>0</v>
      </c>
      <c r="X2397" s="33">
        <f t="shared" si="188"/>
        <v>2</v>
      </c>
      <c r="Y2397" s="4">
        <v>9</v>
      </c>
    </row>
    <row r="2398" spans="1:25" x14ac:dyDescent="0.3">
      <c r="A2398" s="4">
        <v>116677</v>
      </c>
      <c r="B2398" s="5">
        <v>44574</v>
      </c>
      <c r="C2398" s="4">
        <v>5</v>
      </c>
      <c r="D2398" s="4">
        <v>2</v>
      </c>
      <c r="E2398" s="6">
        <v>44574.743460648198</v>
      </c>
      <c r="F2398" s="6">
        <v>44574.743460648198</v>
      </c>
      <c r="G2398" s="7">
        <f t="shared" si="185"/>
        <v>17</v>
      </c>
      <c r="H2398" s="8">
        <f t="shared" si="186"/>
        <v>0</v>
      </c>
      <c r="I2398" s="9" t="str">
        <f>VLOOKUP(H2398,Ranges!$A$4:$B$15,2,TRUE)</f>
        <v>&lt;0.1</v>
      </c>
      <c r="J2398" s="6">
        <v>44574.744201388901</v>
      </c>
      <c r="K2398" s="6">
        <v>44574.744791666701</v>
      </c>
      <c r="L2398" s="10">
        <f t="shared" si="187"/>
        <v>0.85000003105960786</v>
      </c>
      <c r="M2398" s="9" t="str">
        <f>VLOOKUP(L2398,Ranges!$A$4:$B$15,2,TRUE)</f>
        <v>0.5-0.99</v>
      </c>
      <c r="N2398" s="6">
        <v>44574.745104166701</v>
      </c>
      <c r="O2398" s="6">
        <v>44574.7456944445</v>
      </c>
      <c r="P2398" s="10">
        <f t="shared" si="189"/>
        <v>0.85000003105960786</v>
      </c>
      <c r="Q2398" s="9" t="str">
        <f>VLOOKUP(P2398,Ranges!$A$4:$B$15,2,TRUE)</f>
        <v>0.5-0.99</v>
      </c>
      <c r="R2398" s="6">
        <v>44574.746157407397</v>
      </c>
      <c r="S2398" s="4">
        <v>4</v>
      </c>
      <c r="T2398" s="4">
        <v>2</v>
      </c>
      <c r="U2398" s="4">
        <v>0</v>
      </c>
      <c r="V2398" s="4">
        <v>1</v>
      </c>
      <c r="W2398" s="4">
        <v>0</v>
      </c>
      <c r="X2398" s="33">
        <f t="shared" si="188"/>
        <v>1</v>
      </c>
      <c r="Y2398" s="4">
        <v>5</v>
      </c>
    </row>
    <row r="2399" spans="1:25" x14ac:dyDescent="0.3">
      <c r="A2399" s="4">
        <v>116678</v>
      </c>
      <c r="B2399" s="5">
        <v>44574</v>
      </c>
      <c r="C2399" s="4">
        <v>5</v>
      </c>
      <c r="D2399" s="4">
        <v>2</v>
      </c>
      <c r="E2399" s="6">
        <v>44574.744085648199</v>
      </c>
      <c r="F2399" s="6">
        <v>44574.744085648199</v>
      </c>
      <c r="G2399" s="7">
        <f t="shared" si="185"/>
        <v>17</v>
      </c>
      <c r="H2399" s="8">
        <f t="shared" si="186"/>
        <v>0</v>
      </c>
      <c r="I2399" s="9" t="str">
        <f>VLOOKUP(H2399,Ranges!$A$4:$B$15,2,TRUE)</f>
        <v>&lt;0.1</v>
      </c>
      <c r="J2399" s="6">
        <v>44574.744467592602</v>
      </c>
      <c r="K2399" s="6">
        <v>44574.745104166701</v>
      </c>
      <c r="L2399" s="10">
        <f t="shared" si="187"/>
        <v>0.91666670283302665</v>
      </c>
      <c r="M2399" s="9" t="str">
        <f>VLOOKUP(L2399,Ranges!$A$4:$B$15,2,TRUE)</f>
        <v>0.5-0.99</v>
      </c>
      <c r="N2399" s="6">
        <v>44574.745000000003</v>
      </c>
      <c r="O2399" s="6">
        <v>44574.746157407397</v>
      </c>
      <c r="P2399" s="10">
        <f t="shared" si="189"/>
        <v>1.6666666476521641</v>
      </c>
      <c r="Q2399" s="9" t="str">
        <f>VLOOKUP(P2399,Ranges!$A$4:$B$15,2,TRUE)</f>
        <v>1-1.9</v>
      </c>
      <c r="R2399" s="6">
        <v>44574.746620370403</v>
      </c>
      <c r="S2399" s="4">
        <v>5</v>
      </c>
      <c r="T2399" s="4">
        <v>2</v>
      </c>
      <c r="U2399" s="4">
        <v>0</v>
      </c>
      <c r="V2399" s="4">
        <v>0</v>
      </c>
      <c r="W2399" s="4">
        <v>1</v>
      </c>
      <c r="X2399" s="33">
        <f t="shared" si="188"/>
        <v>1</v>
      </c>
      <c r="Y2399" s="4">
        <v>5</v>
      </c>
    </row>
    <row r="2400" spans="1:25" x14ac:dyDescent="0.3">
      <c r="A2400" s="4">
        <v>116679</v>
      </c>
      <c r="B2400" s="5">
        <v>44574</v>
      </c>
      <c r="C2400" s="4">
        <v>5</v>
      </c>
      <c r="D2400" s="4">
        <v>2</v>
      </c>
      <c r="E2400" s="6">
        <v>44574.745034722197</v>
      </c>
      <c r="F2400" s="6">
        <v>44574.745034722197</v>
      </c>
      <c r="G2400" s="7">
        <f t="shared" si="185"/>
        <v>17</v>
      </c>
      <c r="H2400" s="8">
        <f t="shared" si="186"/>
        <v>0</v>
      </c>
      <c r="I2400" s="9" t="str">
        <f>VLOOKUP(H2400,Ranges!$A$4:$B$15,2,TRUE)</f>
        <v>&lt;0.1</v>
      </c>
      <c r="J2400" s="6">
        <v>44574.745370370401</v>
      </c>
      <c r="K2400" s="6">
        <v>44574.745370370401</v>
      </c>
      <c r="L2400" s="10">
        <f t="shared" si="187"/>
        <v>0</v>
      </c>
      <c r="M2400" s="9" t="str">
        <f>VLOOKUP(L2400,Ranges!$A$4:$B$15,2,TRUE)</f>
        <v>&lt;0.1</v>
      </c>
      <c r="N2400" s="6">
        <v>44574.745879629598</v>
      </c>
      <c r="O2400" s="6">
        <v>44574.746620370403</v>
      </c>
      <c r="P2400" s="10">
        <f t="shared" si="189"/>
        <v>1.0666667588520795</v>
      </c>
      <c r="Q2400" s="9" t="str">
        <f>VLOOKUP(P2400,Ranges!$A$4:$B$15,2,TRUE)</f>
        <v>1-1.9</v>
      </c>
      <c r="R2400" s="6">
        <v>44574.747083333299</v>
      </c>
      <c r="S2400" s="4">
        <v>1</v>
      </c>
      <c r="T2400" s="4">
        <v>2</v>
      </c>
      <c r="U2400" s="4">
        <v>1</v>
      </c>
      <c r="V2400" s="4">
        <v>0</v>
      </c>
      <c r="W2400" s="4">
        <v>0</v>
      </c>
      <c r="X2400" s="33">
        <f t="shared" si="188"/>
        <v>1</v>
      </c>
      <c r="Y2400" s="4">
        <v>5</v>
      </c>
    </row>
    <row r="2401" spans="1:25" x14ac:dyDescent="0.3">
      <c r="A2401" s="4">
        <v>116680</v>
      </c>
      <c r="B2401" s="5">
        <v>44574</v>
      </c>
      <c r="C2401" s="4">
        <v>5</v>
      </c>
      <c r="D2401" s="4">
        <v>2</v>
      </c>
      <c r="E2401" s="6">
        <v>44574.745949074102</v>
      </c>
      <c r="F2401" s="6">
        <v>44574.745949074102</v>
      </c>
      <c r="G2401" s="7">
        <f t="shared" si="185"/>
        <v>17</v>
      </c>
      <c r="H2401" s="8">
        <f t="shared" si="186"/>
        <v>0</v>
      </c>
      <c r="I2401" s="9" t="str">
        <f>VLOOKUP(H2401,Ranges!$A$4:$B$15,2,TRUE)</f>
        <v>&lt;0.1</v>
      </c>
      <c r="J2401" s="6">
        <v>44574.746238425898</v>
      </c>
      <c r="K2401" s="6">
        <v>44574.746238425898</v>
      </c>
      <c r="L2401" s="10">
        <f t="shared" si="187"/>
        <v>0</v>
      </c>
      <c r="M2401" s="9" t="str">
        <f>VLOOKUP(L2401,Ranges!$A$4:$B$15,2,TRUE)</f>
        <v>&lt;0.1</v>
      </c>
      <c r="N2401" s="6">
        <v>44574.746724537101</v>
      </c>
      <c r="O2401" s="6">
        <v>44574.747083333299</v>
      </c>
      <c r="P2401" s="10">
        <f t="shared" si="189"/>
        <v>0.51666652550920844</v>
      </c>
      <c r="Q2401" s="9" t="str">
        <f>VLOOKUP(P2401,Ranges!$A$4:$B$15,2,TRUE)</f>
        <v>0.5-0.99</v>
      </c>
      <c r="R2401" s="6">
        <v>44574.747546296298</v>
      </c>
      <c r="S2401" s="4">
        <v>2</v>
      </c>
      <c r="T2401" s="4">
        <v>2</v>
      </c>
      <c r="U2401" s="4">
        <v>1</v>
      </c>
      <c r="V2401" s="4">
        <v>0</v>
      </c>
      <c r="W2401" s="4">
        <v>0</v>
      </c>
      <c r="X2401" s="33">
        <f t="shared" si="188"/>
        <v>1</v>
      </c>
      <c r="Y2401" s="4">
        <v>6</v>
      </c>
    </row>
    <row r="2402" spans="1:25" x14ac:dyDescent="0.3">
      <c r="A2402" s="4">
        <v>116681</v>
      </c>
      <c r="B2402" s="5">
        <v>44574</v>
      </c>
      <c r="C2402" s="4">
        <v>5</v>
      </c>
      <c r="D2402" s="4">
        <v>2</v>
      </c>
      <c r="E2402" s="6">
        <v>44574.746840277803</v>
      </c>
      <c r="F2402" s="6">
        <v>44574.746840277803</v>
      </c>
      <c r="G2402" s="7">
        <f t="shared" si="185"/>
        <v>17</v>
      </c>
      <c r="H2402" s="8">
        <f t="shared" si="186"/>
        <v>0</v>
      </c>
      <c r="I2402" s="9" t="str">
        <f>VLOOKUP(H2402,Ranges!$A$4:$B$15,2,TRUE)</f>
        <v>&lt;0.1</v>
      </c>
      <c r="J2402" s="6">
        <v>44574.747199074103</v>
      </c>
      <c r="K2402" s="6">
        <v>44574.747199074103</v>
      </c>
      <c r="L2402" s="10">
        <f t="shared" si="187"/>
        <v>0</v>
      </c>
      <c r="M2402" s="9" t="str">
        <f>VLOOKUP(L2402,Ranges!$A$4:$B$15,2,TRUE)</f>
        <v>&lt;0.1</v>
      </c>
      <c r="N2402" s="6">
        <v>44574.747777777797</v>
      </c>
      <c r="O2402" s="6">
        <v>44574.747777777797</v>
      </c>
      <c r="P2402" s="10">
        <f t="shared" si="189"/>
        <v>0</v>
      </c>
      <c r="Q2402" s="9" t="str">
        <f>VLOOKUP(P2402,Ranges!$A$4:$B$15,2,TRUE)</f>
        <v>&lt;0.1</v>
      </c>
      <c r="R2402" s="6">
        <v>44574.748240740802</v>
      </c>
      <c r="S2402" s="4">
        <v>5</v>
      </c>
      <c r="T2402" s="4">
        <v>3</v>
      </c>
      <c r="U2402" s="4">
        <v>0</v>
      </c>
      <c r="V2402" s="4">
        <v>0</v>
      </c>
      <c r="W2402" s="4">
        <v>1</v>
      </c>
      <c r="X2402" s="33">
        <f t="shared" si="188"/>
        <v>1</v>
      </c>
      <c r="Y2402" s="4">
        <v>9</v>
      </c>
    </row>
    <row r="2403" spans="1:25" x14ac:dyDescent="0.3">
      <c r="A2403" s="4">
        <v>116682</v>
      </c>
      <c r="B2403" s="5">
        <v>44574</v>
      </c>
      <c r="C2403" s="4">
        <v>5</v>
      </c>
      <c r="D2403" s="4">
        <v>2</v>
      </c>
      <c r="E2403" s="6">
        <v>44574.747696759303</v>
      </c>
      <c r="F2403" s="6">
        <v>44574.747696759303</v>
      </c>
      <c r="G2403" s="7">
        <f t="shared" si="185"/>
        <v>17</v>
      </c>
      <c r="H2403" s="8">
        <f t="shared" si="186"/>
        <v>0</v>
      </c>
      <c r="I2403" s="9" t="str">
        <f>VLOOKUP(H2403,Ranges!$A$4:$B$15,2,TRUE)</f>
        <v>&lt;0.1</v>
      </c>
      <c r="J2403" s="6">
        <v>44574.749120370398</v>
      </c>
      <c r="K2403" s="6">
        <v>44574.749120370398</v>
      </c>
      <c r="L2403" s="10">
        <f t="shared" si="187"/>
        <v>0</v>
      </c>
      <c r="M2403" s="9" t="str">
        <f>VLOOKUP(L2403,Ranges!$A$4:$B$15,2,TRUE)</f>
        <v>&lt;0.1</v>
      </c>
      <c r="N2403" s="6">
        <v>44574.751273148198</v>
      </c>
      <c r="O2403" s="6">
        <v>44574.751273148198</v>
      </c>
      <c r="P2403" s="10">
        <f t="shared" si="189"/>
        <v>0</v>
      </c>
      <c r="Q2403" s="9" t="str">
        <f>VLOOKUP(P2403,Ranges!$A$4:$B$15,2,TRUE)</f>
        <v>&lt;0.1</v>
      </c>
      <c r="R2403" s="6">
        <v>44574.751967592601</v>
      </c>
      <c r="S2403" s="4">
        <v>1</v>
      </c>
      <c r="T2403" s="4">
        <v>3</v>
      </c>
      <c r="U2403" s="4">
        <v>1</v>
      </c>
      <c r="V2403" s="4">
        <v>1</v>
      </c>
      <c r="W2403" s="4">
        <v>1</v>
      </c>
      <c r="X2403" s="33">
        <f t="shared" si="188"/>
        <v>3</v>
      </c>
      <c r="Y2403" s="4">
        <v>8</v>
      </c>
    </row>
    <row r="2404" spans="1:25" x14ac:dyDescent="0.3">
      <c r="A2404" s="4">
        <v>116683</v>
      </c>
      <c r="B2404" s="5">
        <v>44574</v>
      </c>
      <c r="C2404" s="4">
        <v>5</v>
      </c>
      <c r="D2404" s="4">
        <v>2</v>
      </c>
      <c r="E2404" s="6">
        <v>44574.748576388898</v>
      </c>
      <c r="F2404" s="6">
        <v>44574.748773148203</v>
      </c>
      <c r="G2404" s="7">
        <f t="shared" si="185"/>
        <v>17</v>
      </c>
      <c r="H2404" s="8">
        <f t="shared" si="186"/>
        <v>0.28333339956589043</v>
      </c>
      <c r="I2404" s="9" t="str">
        <f>VLOOKUP(H2404,Ranges!$A$4:$B$15,2,TRUE)</f>
        <v>0.1-0.49</v>
      </c>
      <c r="J2404" s="6">
        <v>44574.749537037002</v>
      </c>
      <c r="K2404" s="6">
        <v>44574.751273148198</v>
      </c>
      <c r="L2404" s="10">
        <f t="shared" si="187"/>
        <v>2.5000001234002411</v>
      </c>
      <c r="M2404" s="9" t="str">
        <f>VLOOKUP(L2404,Ranges!$A$4:$B$15,2,TRUE)</f>
        <v>2-2.9</v>
      </c>
      <c r="N2404" s="6">
        <v>44574.750833333303</v>
      </c>
      <c r="O2404" s="6">
        <v>44574.752569444499</v>
      </c>
      <c r="P2404" s="10">
        <f t="shared" si="189"/>
        <v>2.5000001234002411</v>
      </c>
      <c r="Q2404" s="9" t="str">
        <f>VLOOKUP(P2404,Ranges!$A$4:$B$15,2,TRUE)</f>
        <v>2-2.9</v>
      </c>
      <c r="R2404" s="6">
        <v>44574.7531481482</v>
      </c>
      <c r="S2404" s="4">
        <v>1</v>
      </c>
      <c r="T2404" s="4">
        <v>1</v>
      </c>
      <c r="U2404" s="4">
        <v>0</v>
      </c>
      <c r="V2404" s="4">
        <v>0</v>
      </c>
      <c r="W2404" s="4">
        <v>2</v>
      </c>
      <c r="X2404" s="33">
        <f t="shared" si="188"/>
        <v>2</v>
      </c>
      <c r="Y2404" s="4">
        <v>3</v>
      </c>
    </row>
    <row r="2405" spans="1:25" x14ac:dyDescent="0.3">
      <c r="A2405" s="4">
        <v>116684</v>
      </c>
      <c r="B2405" s="5">
        <v>44574</v>
      </c>
      <c r="C2405" s="4">
        <v>5</v>
      </c>
      <c r="D2405" s="4">
        <v>2</v>
      </c>
      <c r="E2405" s="6">
        <v>44574.749432870398</v>
      </c>
      <c r="F2405" s="6">
        <v>44574.749537037002</v>
      </c>
      <c r="G2405" s="7">
        <f t="shared" si="185"/>
        <v>17</v>
      </c>
      <c r="H2405" s="8">
        <f t="shared" si="186"/>
        <v>0.14999990933574736</v>
      </c>
      <c r="I2405" s="9" t="str">
        <f>VLOOKUP(H2405,Ranges!$A$4:$B$15,2,TRUE)</f>
        <v>0.1-0.49</v>
      </c>
      <c r="J2405" s="6">
        <v>44574.7498611111</v>
      </c>
      <c r="K2405" s="6">
        <v>44574.750833333303</v>
      </c>
      <c r="L2405" s="10">
        <f t="shared" si="187"/>
        <v>1.3999999710358679</v>
      </c>
      <c r="M2405" s="9" t="str">
        <f>VLOOKUP(L2405,Ranges!$A$4:$B$15,2,TRUE)</f>
        <v>1-1.9</v>
      </c>
      <c r="N2405" s="6">
        <v>44574.750462962998</v>
      </c>
      <c r="O2405" s="6">
        <v>44574.7531481482</v>
      </c>
      <c r="P2405" s="10">
        <f t="shared" si="189"/>
        <v>3.8666666904464364</v>
      </c>
      <c r="Q2405" s="9" t="str">
        <f>VLOOKUP(P2405,Ranges!$A$4:$B$15,2,TRUE)</f>
        <v>3-3.9</v>
      </c>
      <c r="R2405" s="6">
        <v>44574.753611111097</v>
      </c>
      <c r="S2405" s="4">
        <v>3</v>
      </c>
      <c r="T2405" s="4">
        <v>2</v>
      </c>
      <c r="U2405" s="4">
        <v>0</v>
      </c>
      <c r="V2405" s="4">
        <v>1</v>
      </c>
      <c r="W2405" s="4">
        <v>0</v>
      </c>
      <c r="X2405" s="33">
        <f t="shared" si="188"/>
        <v>1</v>
      </c>
      <c r="Y2405" s="4">
        <v>4</v>
      </c>
    </row>
    <row r="2406" spans="1:25" x14ac:dyDescent="0.3">
      <c r="A2406" s="4">
        <v>116685</v>
      </c>
      <c r="B2406" s="5">
        <v>44574</v>
      </c>
      <c r="C2406" s="4">
        <v>5</v>
      </c>
      <c r="D2406" s="4">
        <v>2</v>
      </c>
      <c r="E2406" s="6">
        <v>44574.749918981499</v>
      </c>
      <c r="F2406" s="6">
        <v>44574.749918981499</v>
      </c>
      <c r="G2406" s="7">
        <f t="shared" si="185"/>
        <v>17</v>
      </c>
      <c r="H2406" s="8">
        <f t="shared" si="186"/>
        <v>0</v>
      </c>
      <c r="I2406" s="9" t="str">
        <f>VLOOKUP(H2406,Ranges!$A$4:$B$15,2,TRUE)</f>
        <v>&lt;0.1</v>
      </c>
      <c r="J2406" s="6">
        <v>44574.750567129602</v>
      </c>
      <c r="K2406" s="6">
        <v>44574.750567129602</v>
      </c>
      <c r="L2406" s="10">
        <f t="shared" si="187"/>
        <v>0</v>
      </c>
      <c r="M2406" s="9" t="str">
        <f>VLOOKUP(L2406,Ranges!$A$4:$B$15,2,TRUE)</f>
        <v>&lt;0.1</v>
      </c>
      <c r="N2406" s="6">
        <v>44574.751446759299</v>
      </c>
      <c r="O2406" s="6">
        <v>44574.751446759299</v>
      </c>
      <c r="P2406" s="10">
        <f t="shared" si="189"/>
        <v>0</v>
      </c>
      <c r="Q2406" s="9" t="str">
        <f>VLOOKUP(P2406,Ranges!$A$4:$B$15,2,TRUE)</f>
        <v>&lt;0.1</v>
      </c>
      <c r="R2406" s="6">
        <v>44574.751909722203</v>
      </c>
      <c r="S2406" s="4">
        <v>3</v>
      </c>
      <c r="T2406" s="4">
        <v>1</v>
      </c>
      <c r="U2406" s="4">
        <v>1</v>
      </c>
      <c r="V2406" s="4">
        <v>0</v>
      </c>
      <c r="W2406" s="4">
        <v>0</v>
      </c>
      <c r="X2406" s="33">
        <f t="shared" si="188"/>
        <v>1</v>
      </c>
      <c r="Y2406" s="4">
        <v>8</v>
      </c>
    </row>
    <row r="2407" spans="1:25" x14ac:dyDescent="0.3">
      <c r="A2407" s="4">
        <v>116686</v>
      </c>
      <c r="B2407" s="5">
        <v>44574</v>
      </c>
      <c r="C2407" s="4">
        <v>5</v>
      </c>
      <c r="D2407" s="4">
        <v>2</v>
      </c>
      <c r="E2407" s="6">
        <v>44574.750601851898</v>
      </c>
      <c r="F2407" s="6">
        <v>44574.750601851898</v>
      </c>
      <c r="G2407" s="7">
        <f t="shared" si="185"/>
        <v>18</v>
      </c>
      <c r="H2407" s="8">
        <f t="shared" si="186"/>
        <v>0</v>
      </c>
      <c r="I2407" s="9" t="str">
        <f>VLOOKUP(H2407,Ranges!$A$4:$B$15,2,TRUE)</f>
        <v>&lt;0.1</v>
      </c>
      <c r="J2407" s="6">
        <v>44574.750983796301</v>
      </c>
      <c r="K2407" s="6">
        <v>44574.751446759299</v>
      </c>
      <c r="L2407" s="10">
        <f t="shared" si="187"/>
        <v>0.66666671773418784</v>
      </c>
      <c r="M2407" s="9" t="str">
        <f>VLOOKUP(L2407,Ranges!$A$4:$B$15,2,TRUE)</f>
        <v>0.5-0.99</v>
      </c>
      <c r="N2407" s="6">
        <v>44574.751678240696</v>
      </c>
      <c r="O2407" s="6">
        <v>44574.752141203702</v>
      </c>
      <c r="P2407" s="10">
        <f t="shared" si="189"/>
        <v>0.66666672821156681</v>
      </c>
      <c r="Q2407" s="9" t="str">
        <f>VLOOKUP(P2407,Ranges!$A$4:$B$15,2,TRUE)</f>
        <v>0.5-0.99</v>
      </c>
      <c r="R2407" s="6">
        <v>44574.752604166701</v>
      </c>
      <c r="S2407" s="4">
        <v>2</v>
      </c>
      <c r="T2407" s="4">
        <v>1</v>
      </c>
      <c r="U2407" s="4">
        <v>0</v>
      </c>
      <c r="V2407" s="4">
        <v>1</v>
      </c>
      <c r="W2407" s="4">
        <v>0</v>
      </c>
      <c r="X2407" s="33">
        <f t="shared" si="188"/>
        <v>1</v>
      </c>
      <c r="Y2407" s="4">
        <v>6</v>
      </c>
    </row>
    <row r="2408" spans="1:25" x14ac:dyDescent="0.3">
      <c r="A2408" s="4">
        <v>116687</v>
      </c>
      <c r="B2408" s="5">
        <v>44574</v>
      </c>
      <c r="C2408" s="4">
        <v>5</v>
      </c>
      <c r="D2408" s="4">
        <v>2</v>
      </c>
      <c r="E2408" s="6">
        <v>44574.751354166699</v>
      </c>
      <c r="F2408" s="6">
        <v>44574.751354166699</v>
      </c>
      <c r="G2408" s="7">
        <f t="shared" si="185"/>
        <v>18</v>
      </c>
      <c r="H2408" s="8">
        <f t="shared" si="186"/>
        <v>0</v>
      </c>
      <c r="I2408" s="9" t="str">
        <f>VLOOKUP(H2408,Ranges!$A$4:$B$15,2,TRUE)</f>
        <v>&lt;0.1</v>
      </c>
      <c r="J2408" s="6">
        <v>44574.7520717593</v>
      </c>
      <c r="K2408" s="6">
        <v>44574.7520717593</v>
      </c>
      <c r="L2408" s="10">
        <f t="shared" si="187"/>
        <v>0</v>
      </c>
      <c r="M2408" s="9" t="str">
        <f>VLOOKUP(L2408,Ranges!$A$4:$B$15,2,TRUE)</f>
        <v>&lt;0.1</v>
      </c>
      <c r="N2408" s="6">
        <v>44574.752708333297</v>
      </c>
      <c r="O2408" s="6">
        <v>44574.752708333297</v>
      </c>
      <c r="P2408" s="10">
        <f t="shared" si="189"/>
        <v>0</v>
      </c>
      <c r="Q2408" s="9" t="str">
        <f>VLOOKUP(P2408,Ranges!$A$4:$B$15,2,TRUE)</f>
        <v>&lt;0.1</v>
      </c>
      <c r="R2408" s="6">
        <v>44574.753171296303</v>
      </c>
      <c r="S2408" s="4">
        <v>2</v>
      </c>
      <c r="T2408" s="4">
        <v>1</v>
      </c>
      <c r="U2408" s="4">
        <v>0</v>
      </c>
      <c r="V2408" s="4">
        <v>0</v>
      </c>
      <c r="W2408" s="4">
        <v>1</v>
      </c>
      <c r="X2408" s="33">
        <f t="shared" si="188"/>
        <v>1</v>
      </c>
      <c r="Y2408" s="4">
        <v>9</v>
      </c>
    </row>
    <row r="2409" spans="1:25" x14ac:dyDescent="0.3">
      <c r="A2409" s="4">
        <v>116688</v>
      </c>
      <c r="B2409" s="5">
        <v>44574</v>
      </c>
      <c r="C2409" s="4">
        <v>5</v>
      </c>
      <c r="D2409" s="4">
        <v>2</v>
      </c>
      <c r="E2409" s="6">
        <v>44574.752094907402</v>
      </c>
      <c r="F2409" s="6">
        <v>44574.752094907402</v>
      </c>
      <c r="G2409" s="7">
        <f t="shared" si="185"/>
        <v>18</v>
      </c>
      <c r="H2409" s="8">
        <f t="shared" si="186"/>
        <v>0</v>
      </c>
      <c r="I2409" s="9" t="str">
        <f>VLOOKUP(H2409,Ranges!$A$4:$B$15,2,TRUE)</f>
        <v>&lt;0.1</v>
      </c>
      <c r="J2409" s="6">
        <v>44574.752418981501</v>
      </c>
      <c r="K2409" s="6">
        <v>44574.752708333297</v>
      </c>
      <c r="L2409" s="10">
        <f t="shared" si="187"/>
        <v>0.41666658595204353</v>
      </c>
      <c r="M2409" s="9" t="str">
        <f>VLOOKUP(L2409,Ranges!$A$4:$B$15,2,TRUE)</f>
        <v>0.1-0.49</v>
      </c>
      <c r="N2409" s="6">
        <v>44574.753321759301</v>
      </c>
      <c r="O2409" s="6">
        <v>44574.753611111097</v>
      </c>
      <c r="P2409" s="10">
        <f t="shared" si="189"/>
        <v>0.41666658595204353</v>
      </c>
      <c r="Q2409" s="9" t="str">
        <f>VLOOKUP(P2409,Ranges!$A$4:$B$15,2,TRUE)</f>
        <v>0.1-0.49</v>
      </c>
      <c r="R2409" s="6">
        <v>44574.754074074102</v>
      </c>
      <c r="S2409" s="4">
        <v>1</v>
      </c>
      <c r="T2409" s="4">
        <v>1</v>
      </c>
      <c r="U2409" s="4">
        <v>0</v>
      </c>
      <c r="V2409" s="4">
        <v>0</v>
      </c>
      <c r="W2409" s="4">
        <v>1</v>
      </c>
      <c r="X2409" s="33">
        <f t="shared" si="188"/>
        <v>1</v>
      </c>
      <c r="Y2409" s="4">
        <v>5</v>
      </c>
    </row>
    <row r="2410" spans="1:25" x14ac:dyDescent="0.3">
      <c r="A2410" s="4">
        <v>116689</v>
      </c>
      <c r="B2410" s="5">
        <v>44574</v>
      </c>
      <c r="C2410" s="4">
        <v>5</v>
      </c>
      <c r="D2410" s="4">
        <v>2</v>
      </c>
      <c r="E2410" s="6">
        <v>44574.752812500003</v>
      </c>
      <c r="F2410" s="6">
        <v>44574.752812500003</v>
      </c>
      <c r="G2410" s="7">
        <f t="shared" si="185"/>
        <v>18</v>
      </c>
      <c r="H2410" s="8">
        <f t="shared" si="186"/>
        <v>0</v>
      </c>
      <c r="I2410" s="9" t="str">
        <f>VLOOKUP(H2410,Ranges!$A$4:$B$15,2,TRUE)</f>
        <v>&lt;0.1</v>
      </c>
      <c r="J2410" s="6">
        <v>44574.753506944398</v>
      </c>
      <c r="K2410" s="6">
        <v>44574.753506944398</v>
      </c>
      <c r="L2410" s="10">
        <f t="shared" si="187"/>
        <v>0</v>
      </c>
      <c r="M2410" s="9" t="str">
        <f>VLOOKUP(L2410,Ranges!$A$4:$B$15,2,TRUE)</f>
        <v>&lt;0.1</v>
      </c>
      <c r="N2410" s="6">
        <v>44574.754201388903</v>
      </c>
      <c r="O2410" s="6">
        <v>44574.754201388903</v>
      </c>
      <c r="P2410" s="10">
        <f t="shared" si="189"/>
        <v>0</v>
      </c>
      <c r="Q2410" s="9" t="str">
        <f>VLOOKUP(P2410,Ranges!$A$4:$B$15,2,TRUE)</f>
        <v>&lt;0.1</v>
      </c>
      <c r="R2410" s="6">
        <v>44574.754664351902</v>
      </c>
      <c r="S2410" s="4">
        <v>1</v>
      </c>
      <c r="T2410" s="4">
        <v>1</v>
      </c>
      <c r="U2410" s="4">
        <v>1</v>
      </c>
      <c r="V2410" s="4">
        <v>0</v>
      </c>
      <c r="W2410" s="4">
        <v>0</v>
      </c>
      <c r="X2410" s="33">
        <f t="shared" si="188"/>
        <v>1</v>
      </c>
      <c r="Y2410" s="4">
        <v>9</v>
      </c>
    </row>
    <row r="2411" spans="1:25" x14ac:dyDescent="0.3">
      <c r="A2411" s="4">
        <v>116690</v>
      </c>
      <c r="B2411" s="5">
        <v>44574</v>
      </c>
      <c r="C2411" s="4">
        <v>5</v>
      </c>
      <c r="D2411" s="4">
        <v>2</v>
      </c>
      <c r="E2411" s="6">
        <v>44574.753750000003</v>
      </c>
      <c r="F2411" s="6">
        <v>44574.753750000003</v>
      </c>
      <c r="G2411" s="7">
        <f t="shared" si="185"/>
        <v>18</v>
      </c>
      <c r="H2411" s="8">
        <f t="shared" si="186"/>
        <v>0</v>
      </c>
      <c r="I2411" s="9" t="str">
        <f>VLOOKUP(H2411,Ranges!$A$4:$B$15,2,TRUE)</f>
        <v>&lt;0.1</v>
      </c>
      <c r="J2411" s="6">
        <v>44574.754768518498</v>
      </c>
      <c r="K2411" s="6">
        <v>44574.754768518498</v>
      </c>
      <c r="L2411" s="10">
        <f t="shared" si="187"/>
        <v>0</v>
      </c>
      <c r="M2411" s="9" t="str">
        <f>VLOOKUP(L2411,Ranges!$A$4:$B$15,2,TRUE)</f>
        <v>&lt;0.1</v>
      </c>
      <c r="N2411" s="6">
        <v>44574.756481481498</v>
      </c>
      <c r="O2411" s="6">
        <v>44574.756481481498</v>
      </c>
      <c r="P2411" s="10">
        <f t="shared" si="189"/>
        <v>0</v>
      </c>
      <c r="Q2411" s="9" t="str">
        <f>VLOOKUP(P2411,Ranges!$A$4:$B$15,2,TRUE)</f>
        <v>&lt;0.1</v>
      </c>
      <c r="R2411" s="6">
        <v>44574.757060185198</v>
      </c>
      <c r="S2411" s="4">
        <v>3</v>
      </c>
      <c r="T2411" s="4">
        <v>2</v>
      </c>
      <c r="U2411" s="4">
        <v>2</v>
      </c>
      <c r="V2411" s="4">
        <v>0</v>
      </c>
      <c r="W2411" s="4">
        <v>0</v>
      </c>
      <c r="X2411" s="33">
        <f t="shared" si="188"/>
        <v>2</v>
      </c>
      <c r="Y2411" s="4">
        <v>8</v>
      </c>
    </row>
    <row r="2412" spans="1:25" x14ac:dyDescent="0.3">
      <c r="A2412" s="4">
        <v>116691</v>
      </c>
      <c r="B2412" s="5">
        <v>44574</v>
      </c>
      <c r="C2412" s="4">
        <v>5</v>
      </c>
      <c r="D2412" s="4">
        <v>2</v>
      </c>
      <c r="E2412" s="6">
        <v>44574.754664351902</v>
      </c>
      <c r="F2412" s="6">
        <v>44574.754664351902</v>
      </c>
      <c r="G2412" s="7">
        <f t="shared" si="185"/>
        <v>18</v>
      </c>
      <c r="H2412" s="8">
        <f t="shared" si="186"/>
        <v>0</v>
      </c>
      <c r="I2412" s="9" t="str">
        <f>VLOOKUP(H2412,Ranges!$A$4:$B$15,2,TRUE)</f>
        <v>&lt;0.1</v>
      </c>
      <c r="J2412" s="6">
        <v>44574.754988425899</v>
      </c>
      <c r="K2412" s="6">
        <v>44574.756481481498</v>
      </c>
      <c r="L2412" s="10">
        <f t="shared" si="187"/>
        <v>2.1500000625383109</v>
      </c>
      <c r="M2412" s="9" t="str">
        <f>VLOOKUP(L2412,Ranges!$A$4:$B$15,2,TRUE)</f>
        <v>2-2.9</v>
      </c>
      <c r="N2412" s="6">
        <v>44574.755810185197</v>
      </c>
      <c r="O2412" s="6">
        <v>44574.757303240702</v>
      </c>
      <c r="P2412" s="10">
        <f t="shared" si="189"/>
        <v>2.1499999263323843</v>
      </c>
      <c r="Q2412" s="9" t="str">
        <f>VLOOKUP(P2412,Ranges!$A$4:$B$15,2,TRUE)</f>
        <v>2-2.9</v>
      </c>
      <c r="R2412" s="6">
        <v>44574.7577662037</v>
      </c>
      <c r="S2412" s="4">
        <v>1</v>
      </c>
      <c r="T2412" s="4">
        <v>2</v>
      </c>
      <c r="U2412" s="4">
        <v>0</v>
      </c>
      <c r="V2412" s="4">
        <v>0</v>
      </c>
      <c r="W2412" s="4">
        <v>1</v>
      </c>
      <c r="X2412" s="33">
        <f t="shared" si="188"/>
        <v>1</v>
      </c>
      <c r="Y2412" s="4">
        <v>4</v>
      </c>
    </row>
    <row r="2413" spans="1:25" x14ac:dyDescent="0.3">
      <c r="A2413" s="4">
        <v>116692</v>
      </c>
      <c r="B2413" s="5">
        <v>44574</v>
      </c>
      <c r="C2413" s="4">
        <v>5</v>
      </c>
      <c r="D2413" s="4">
        <v>2</v>
      </c>
      <c r="E2413" s="6">
        <v>44574.755324074104</v>
      </c>
      <c r="F2413" s="6">
        <v>44574.755324074104</v>
      </c>
      <c r="G2413" s="7">
        <f t="shared" si="185"/>
        <v>18</v>
      </c>
      <c r="H2413" s="8">
        <f t="shared" si="186"/>
        <v>0</v>
      </c>
      <c r="I2413" s="9" t="str">
        <f>VLOOKUP(H2413,Ranges!$A$4:$B$15,2,TRUE)</f>
        <v>&lt;0.1</v>
      </c>
      <c r="J2413" s="6">
        <v>44574.755682870396</v>
      </c>
      <c r="K2413" s="6">
        <v>44574.755810185197</v>
      </c>
      <c r="L2413" s="10">
        <f t="shared" si="187"/>
        <v>0.18333331332542002</v>
      </c>
      <c r="M2413" s="9" t="str">
        <f>VLOOKUP(L2413,Ranges!$A$4:$B$15,2,TRUE)</f>
        <v>0.1-0.49</v>
      </c>
      <c r="N2413" s="6">
        <v>44574.756458333301</v>
      </c>
      <c r="O2413" s="6">
        <v>44574.7577662037</v>
      </c>
      <c r="P2413" s="10">
        <f t="shared" si="189"/>
        <v>1.8833333754446357</v>
      </c>
      <c r="Q2413" s="9" t="str">
        <f>VLOOKUP(P2413,Ranges!$A$4:$B$15,2,TRUE)</f>
        <v>1-1.9</v>
      </c>
      <c r="R2413" s="6">
        <v>44574.758229166699</v>
      </c>
      <c r="S2413" s="4">
        <v>1</v>
      </c>
      <c r="T2413" s="4">
        <v>2</v>
      </c>
      <c r="U2413" s="4">
        <v>0</v>
      </c>
      <c r="V2413" s="4">
        <v>1</v>
      </c>
      <c r="W2413" s="4">
        <v>0</v>
      </c>
      <c r="X2413" s="33">
        <f t="shared" si="188"/>
        <v>1</v>
      </c>
      <c r="Y2413" s="4">
        <v>4</v>
      </c>
    </row>
    <row r="2414" spans="1:25" x14ac:dyDescent="0.3">
      <c r="A2414" s="4">
        <v>116693</v>
      </c>
      <c r="B2414" s="5">
        <v>44574</v>
      </c>
      <c r="C2414" s="4">
        <v>5</v>
      </c>
      <c r="D2414" s="4">
        <v>2</v>
      </c>
      <c r="E2414" s="6">
        <v>44574.756076388898</v>
      </c>
      <c r="F2414" s="6">
        <v>44574.756076388898</v>
      </c>
      <c r="G2414" s="7">
        <f t="shared" si="185"/>
        <v>18</v>
      </c>
      <c r="H2414" s="8">
        <f t="shared" si="186"/>
        <v>0</v>
      </c>
      <c r="I2414" s="9" t="str">
        <f>VLOOKUP(H2414,Ranges!$A$4:$B$15,2,TRUE)</f>
        <v>&lt;0.1</v>
      </c>
      <c r="J2414" s="6">
        <v>44574.756770833301</v>
      </c>
      <c r="K2414" s="6">
        <v>44574.756770833301</v>
      </c>
      <c r="L2414" s="10">
        <f t="shared" si="187"/>
        <v>0</v>
      </c>
      <c r="M2414" s="9" t="str">
        <f>VLOOKUP(L2414,Ranges!$A$4:$B$15,2,TRUE)</f>
        <v>&lt;0.1</v>
      </c>
      <c r="N2414" s="6">
        <v>44574.757511574098</v>
      </c>
      <c r="O2414" s="6">
        <v>44574.758229166699</v>
      </c>
      <c r="P2414" s="10">
        <f t="shared" si="189"/>
        <v>1.0333333443850279</v>
      </c>
      <c r="Q2414" s="9" t="str">
        <f>VLOOKUP(P2414,Ranges!$A$4:$B$15,2,TRUE)</f>
        <v>1-1.9</v>
      </c>
      <c r="R2414" s="6">
        <v>44574.758692129602</v>
      </c>
      <c r="S2414" s="4">
        <v>2</v>
      </c>
      <c r="T2414" s="4">
        <v>2</v>
      </c>
      <c r="U2414" s="4">
        <v>0</v>
      </c>
      <c r="V2414" s="4">
        <v>1</v>
      </c>
      <c r="W2414" s="4">
        <v>0</v>
      </c>
      <c r="X2414" s="33">
        <f t="shared" si="188"/>
        <v>1</v>
      </c>
      <c r="Y2414" s="4">
        <v>4</v>
      </c>
    </row>
    <row r="2415" spans="1:25" x14ac:dyDescent="0.3">
      <c r="A2415" s="4">
        <v>116694</v>
      </c>
      <c r="B2415" s="5">
        <v>44574</v>
      </c>
      <c r="C2415" s="4">
        <v>5</v>
      </c>
      <c r="D2415" s="4">
        <v>2</v>
      </c>
      <c r="E2415" s="6">
        <v>44574.7569097222</v>
      </c>
      <c r="F2415" s="6">
        <v>44574.7569097222</v>
      </c>
      <c r="G2415" s="7">
        <f t="shared" si="185"/>
        <v>18</v>
      </c>
      <c r="H2415" s="8">
        <f t="shared" si="186"/>
        <v>0</v>
      </c>
      <c r="I2415" s="9" t="str">
        <f>VLOOKUP(H2415,Ranges!$A$4:$B$15,2,TRUE)</f>
        <v>&lt;0.1</v>
      </c>
      <c r="J2415" s="6">
        <v>44574.757592592599</v>
      </c>
      <c r="K2415" s="6">
        <v>44574.757592592599</v>
      </c>
      <c r="L2415" s="10">
        <f t="shared" si="187"/>
        <v>0</v>
      </c>
      <c r="M2415" s="9" t="str">
        <f>VLOOKUP(L2415,Ranges!$A$4:$B$15,2,TRUE)</f>
        <v>&lt;0.1</v>
      </c>
      <c r="N2415" s="6">
        <v>44574.758298611101</v>
      </c>
      <c r="O2415" s="6">
        <v>44574.758692129602</v>
      </c>
      <c r="P2415" s="10">
        <f t="shared" si="189"/>
        <v>0.5666666419710964</v>
      </c>
      <c r="Q2415" s="9" t="str">
        <f>VLOOKUP(P2415,Ranges!$A$4:$B$15,2,TRUE)</f>
        <v>0.5-0.99</v>
      </c>
      <c r="R2415" s="6">
        <v>44574.759155092601</v>
      </c>
      <c r="S2415" s="4">
        <v>4</v>
      </c>
      <c r="T2415" s="4">
        <v>2</v>
      </c>
      <c r="U2415" s="4">
        <v>0</v>
      </c>
      <c r="V2415" s="4">
        <v>1</v>
      </c>
      <c r="W2415" s="4">
        <v>0</v>
      </c>
      <c r="X2415" s="33">
        <f t="shared" si="188"/>
        <v>1</v>
      </c>
      <c r="Y2415" s="4">
        <v>5</v>
      </c>
    </row>
    <row r="2416" spans="1:25" x14ac:dyDescent="0.3">
      <c r="A2416" s="4">
        <v>116695</v>
      </c>
      <c r="B2416" s="5">
        <v>44574</v>
      </c>
      <c r="C2416" s="4">
        <v>5</v>
      </c>
      <c r="D2416" s="4">
        <v>2</v>
      </c>
      <c r="E2416" s="6">
        <v>44574.757835648197</v>
      </c>
      <c r="F2416" s="6">
        <v>44574.757835648197</v>
      </c>
      <c r="G2416" s="7">
        <f t="shared" si="185"/>
        <v>18</v>
      </c>
      <c r="H2416" s="8">
        <f t="shared" si="186"/>
        <v>0</v>
      </c>
      <c r="I2416" s="9" t="str">
        <f>VLOOKUP(H2416,Ranges!$A$4:$B$15,2,TRUE)</f>
        <v>&lt;0.1</v>
      </c>
      <c r="J2416" s="6">
        <v>44574.758194444403</v>
      </c>
      <c r="K2416" s="6">
        <v>44574.758298611101</v>
      </c>
      <c r="L2416" s="10">
        <f t="shared" si="187"/>
        <v>0.1500000455416739</v>
      </c>
      <c r="M2416" s="9" t="str">
        <f>VLOOKUP(L2416,Ranges!$A$4:$B$15,2,TRUE)</f>
        <v>0.1-0.49</v>
      </c>
      <c r="N2416" s="6">
        <v>44574.758854166699</v>
      </c>
      <c r="O2416" s="6">
        <v>44574.759155092601</v>
      </c>
      <c r="P2416" s="10">
        <f t="shared" si="189"/>
        <v>0.43333329842425883</v>
      </c>
      <c r="Q2416" s="9" t="str">
        <f>VLOOKUP(P2416,Ranges!$A$4:$B$15,2,TRUE)</f>
        <v>0.1-0.49</v>
      </c>
      <c r="R2416" s="6">
        <v>44574.759618055599</v>
      </c>
      <c r="S2416" s="4">
        <v>3</v>
      </c>
      <c r="T2416" s="4">
        <v>1</v>
      </c>
      <c r="U2416" s="4">
        <v>0</v>
      </c>
      <c r="V2416" s="4">
        <v>1</v>
      </c>
      <c r="W2416" s="4">
        <v>0</v>
      </c>
      <c r="X2416" s="33">
        <f t="shared" si="188"/>
        <v>1</v>
      </c>
      <c r="Y2416" s="4">
        <v>6</v>
      </c>
    </row>
    <row r="2417" spans="1:25" x14ac:dyDescent="0.3">
      <c r="A2417" s="4">
        <v>116696</v>
      </c>
      <c r="B2417" s="5">
        <v>44574</v>
      </c>
      <c r="C2417" s="4">
        <v>5</v>
      </c>
      <c r="D2417" s="4">
        <v>2</v>
      </c>
      <c r="E2417" s="6">
        <v>44574.758506944403</v>
      </c>
      <c r="F2417" s="6">
        <v>44574.758506944403</v>
      </c>
      <c r="G2417" s="7">
        <f t="shared" si="185"/>
        <v>18</v>
      </c>
      <c r="H2417" s="8">
        <f t="shared" si="186"/>
        <v>0</v>
      </c>
      <c r="I2417" s="9" t="str">
        <f>VLOOKUP(H2417,Ranges!$A$4:$B$15,2,TRUE)</f>
        <v>&lt;0.1</v>
      </c>
      <c r="J2417" s="6">
        <v>44574.759571759299</v>
      </c>
      <c r="K2417" s="6">
        <v>44574.759571759299</v>
      </c>
      <c r="L2417" s="10">
        <f t="shared" si="187"/>
        <v>0</v>
      </c>
      <c r="M2417" s="9" t="str">
        <f>VLOOKUP(L2417,Ranges!$A$4:$B$15,2,TRUE)</f>
        <v>&lt;0.1</v>
      </c>
      <c r="N2417" s="6">
        <v>44574.761122685202</v>
      </c>
      <c r="O2417" s="6">
        <v>44574.761122685202</v>
      </c>
      <c r="P2417" s="10">
        <f t="shared" si="189"/>
        <v>0</v>
      </c>
      <c r="Q2417" s="9" t="str">
        <f>VLOOKUP(P2417,Ranges!$A$4:$B$15,2,TRUE)</f>
        <v>&lt;0.1</v>
      </c>
      <c r="R2417" s="6">
        <v>44574.761701388903</v>
      </c>
      <c r="S2417" s="4">
        <v>6</v>
      </c>
      <c r="T2417" s="4">
        <v>3</v>
      </c>
      <c r="U2417" s="4">
        <v>2</v>
      </c>
      <c r="V2417" s="4">
        <v>0</v>
      </c>
      <c r="W2417" s="4">
        <v>0</v>
      </c>
      <c r="X2417" s="33">
        <f t="shared" si="188"/>
        <v>2</v>
      </c>
      <c r="Y2417" s="4">
        <v>8</v>
      </c>
    </row>
    <row r="2418" spans="1:25" x14ac:dyDescent="0.3">
      <c r="A2418" s="4">
        <v>116697</v>
      </c>
      <c r="B2418" s="5">
        <v>44574</v>
      </c>
      <c r="C2418" s="4">
        <v>5</v>
      </c>
      <c r="D2418" s="4">
        <v>2</v>
      </c>
      <c r="E2418" s="6">
        <v>44574.759178240703</v>
      </c>
      <c r="F2418" s="6">
        <v>44574.759224537003</v>
      </c>
      <c r="G2418" s="7">
        <f t="shared" si="185"/>
        <v>18</v>
      </c>
      <c r="H2418" s="8">
        <f t="shared" si="186"/>
        <v>6.6666671773418784E-2</v>
      </c>
      <c r="I2418" s="9" t="str">
        <f>VLOOKUP(H2418,Ranges!$A$4:$B$15,2,TRUE)</f>
        <v>&lt;0.1</v>
      </c>
      <c r="J2418" s="6">
        <v>44574.759618055599</v>
      </c>
      <c r="K2418" s="6">
        <v>44574.761122685202</v>
      </c>
      <c r="L2418" s="10">
        <f t="shared" si="187"/>
        <v>2.1666666283272207</v>
      </c>
      <c r="M2418" s="9" t="str">
        <f>VLOOKUP(L2418,Ranges!$A$4:$B$15,2,TRUE)</f>
        <v>2-2.9</v>
      </c>
      <c r="N2418" s="6">
        <v>44574.760277777801</v>
      </c>
      <c r="O2418" s="6">
        <v>44574.761782407397</v>
      </c>
      <c r="P2418" s="10">
        <f t="shared" si="189"/>
        <v>2.1666666178498417</v>
      </c>
      <c r="Q2418" s="9" t="str">
        <f>VLOOKUP(P2418,Ranges!$A$4:$B$15,2,TRUE)</f>
        <v>2-2.9</v>
      </c>
      <c r="R2418" s="6">
        <v>44574.762245370403</v>
      </c>
      <c r="S2418" s="4">
        <v>5</v>
      </c>
      <c r="T2418" s="4">
        <v>1</v>
      </c>
      <c r="U2418" s="4">
        <v>1</v>
      </c>
      <c r="V2418" s="4">
        <v>0</v>
      </c>
      <c r="W2418" s="4">
        <v>0</v>
      </c>
      <c r="X2418" s="33">
        <f t="shared" si="188"/>
        <v>1</v>
      </c>
      <c r="Y2418" s="4">
        <v>5</v>
      </c>
    </row>
    <row r="2419" spans="1:25" x14ac:dyDescent="0.3">
      <c r="A2419" s="4">
        <v>116698</v>
      </c>
      <c r="B2419" s="5">
        <v>44574</v>
      </c>
      <c r="C2419" s="4">
        <v>5</v>
      </c>
      <c r="D2419" s="4">
        <v>2</v>
      </c>
      <c r="E2419" s="6">
        <v>44574.7598842593</v>
      </c>
      <c r="F2419" s="6">
        <v>44574.7598842593</v>
      </c>
      <c r="G2419" s="7">
        <f t="shared" si="185"/>
        <v>18</v>
      </c>
      <c r="H2419" s="8">
        <f t="shared" si="186"/>
        <v>0</v>
      </c>
      <c r="I2419" s="9" t="str">
        <f>VLOOKUP(H2419,Ranges!$A$4:$B$15,2,TRUE)</f>
        <v>&lt;0.1</v>
      </c>
      <c r="J2419" s="6">
        <v>44574.7601967593</v>
      </c>
      <c r="K2419" s="6">
        <v>44574.760277777801</v>
      </c>
      <c r="L2419" s="10">
        <f t="shared" si="187"/>
        <v>0.11666664155200124</v>
      </c>
      <c r="M2419" s="9" t="str">
        <f>VLOOKUP(L2419,Ranges!$A$4:$B$15,2,TRUE)</f>
        <v>0.1-0.49</v>
      </c>
      <c r="N2419" s="6">
        <v>44574.760833333297</v>
      </c>
      <c r="O2419" s="6">
        <v>44574.762245370403</v>
      </c>
      <c r="P2419" s="10">
        <f t="shared" si="189"/>
        <v>2.0333334314636886</v>
      </c>
      <c r="Q2419" s="9" t="str">
        <f>VLOOKUP(P2419,Ranges!$A$4:$B$15,2,TRUE)</f>
        <v>2-2.9</v>
      </c>
      <c r="R2419" s="6">
        <v>44574.762708333299</v>
      </c>
      <c r="S2419" s="4">
        <v>2</v>
      </c>
      <c r="T2419" s="4">
        <v>1</v>
      </c>
      <c r="U2419" s="4">
        <v>1</v>
      </c>
      <c r="V2419" s="4">
        <v>0</v>
      </c>
      <c r="W2419" s="4">
        <v>0</v>
      </c>
      <c r="X2419" s="33">
        <f t="shared" si="188"/>
        <v>1</v>
      </c>
      <c r="Y2419" s="4">
        <v>5</v>
      </c>
    </row>
    <row r="2420" spans="1:25" x14ac:dyDescent="0.3">
      <c r="A2420" s="4">
        <v>116699</v>
      </c>
      <c r="B2420" s="5">
        <v>44574</v>
      </c>
      <c r="C2420" s="4">
        <v>5</v>
      </c>
      <c r="D2420" s="4">
        <v>2</v>
      </c>
      <c r="E2420" s="6">
        <v>44574.760787036997</v>
      </c>
      <c r="F2420" s="6">
        <v>44574.760787036997</v>
      </c>
      <c r="G2420" s="7">
        <f t="shared" si="185"/>
        <v>18</v>
      </c>
      <c r="H2420" s="8">
        <f t="shared" si="186"/>
        <v>0</v>
      </c>
      <c r="I2420" s="9" t="str">
        <f>VLOOKUP(H2420,Ranges!$A$4:$B$15,2,TRUE)</f>
        <v>&lt;0.1</v>
      </c>
      <c r="J2420" s="6">
        <v>44574.762418981503</v>
      </c>
      <c r="K2420" s="6">
        <v>44574.762418981503</v>
      </c>
      <c r="L2420" s="10">
        <f t="shared" si="187"/>
        <v>0</v>
      </c>
      <c r="M2420" s="9" t="str">
        <f>VLOOKUP(L2420,Ranges!$A$4:$B$15,2,TRUE)</f>
        <v>&lt;0.1</v>
      </c>
      <c r="N2420" s="6">
        <v>44574.764085648101</v>
      </c>
      <c r="O2420" s="6">
        <v>44574.764085648101</v>
      </c>
      <c r="P2420" s="10">
        <f t="shared" si="189"/>
        <v>0</v>
      </c>
      <c r="Q2420" s="9" t="str">
        <f>VLOOKUP(P2420,Ranges!$A$4:$B$15,2,TRUE)</f>
        <v>&lt;0.1</v>
      </c>
      <c r="R2420" s="6">
        <v>44574.764780092599</v>
      </c>
      <c r="S2420" s="4">
        <v>5</v>
      </c>
      <c r="T2420" s="4">
        <v>1</v>
      </c>
      <c r="U2420" s="4">
        <v>1</v>
      </c>
      <c r="V2420" s="4">
        <v>1</v>
      </c>
      <c r="W2420" s="4">
        <v>1</v>
      </c>
      <c r="X2420" s="33">
        <f t="shared" si="188"/>
        <v>3</v>
      </c>
      <c r="Y2420" s="4">
        <v>9</v>
      </c>
    </row>
    <row r="2421" spans="1:25" x14ac:dyDescent="0.3">
      <c r="A2421" s="4">
        <v>116700</v>
      </c>
      <c r="B2421" s="5">
        <v>44574</v>
      </c>
      <c r="C2421" s="4">
        <v>5</v>
      </c>
      <c r="D2421" s="4">
        <v>2</v>
      </c>
      <c r="E2421" s="6">
        <v>44574.761458333298</v>
      </c>
      <c r="F2421" s="6">
        <v>44574.761724536998</v>
      </c>
      <c r="G2421" s="7">
        <f t="shared" si="185"/>
        <v>18</v>
      </c>
      <c r="H2421" s="8">
        <f t="shared" si="186"/>
        <v>0.38333332864567637</v>
      </c>
      <c r="I2421" s="9" t="str">
        <f>VLOOKUP(H2421,Ranges!$A$4:$B$15,2,TRUE)</f>
        <v>0.1-0.49</v>
      </c>
      <c r="J2421" s="6">
        <v>44574.762453703697</v>
      </c>
      <c r="K2421" s="6">
        <v>44574.764085648101</v>
      </c>
      <c r="L2421" s="10">
        <f t="shared" si="187"/>
        <v>2.3499999416526407</v>
      </c>
      <c r="M2421" s="9" t="str">
        <f>VLOOKUP(L2421,Ranges!$A$4:$B$15,2,TRUE)</f>
        <v>2-2.9</v>
      </c>
      <c r="N2421" s="6">
        <v>44574.763287037</v>
      </c>
      <c r="O2421" s="6">
        <v>44574.764918981498</v>
      </c>
      <c r="P2421" s="10">
        <f t="shared" si="189"/>
        <v>2.3500000778585672</v>
      </c>
      <c r="Q2421" s="9" t="str">
        <f>VLOOKUP(P2421,Ranges!$A$4:$B$15,2,TRUE)</f>
        <v>2-2.9</v>
      </c>
      <c r="R2421" s="6">
        <v>44574.765381944402</v>
      </c>
      <c r="S2421" s="4">
        <v>2</v>
      </c>
      <c r="T2421" s="4">
        <v>3</v>
      </c>
      <c r="U2421" s="4">
        <v>1</v>
      </c>
      <c r="V2421" s="4">
        <v>0</v>
      </c>
      <c r="W2421" s="4">
        <v>0</v>
      </c>
      <c r="X2421" s="33">
        <f t="shared" si="188"/>
        <v>1</v>
      </c>
      <c r="Y2421" s="4">
        <v>5</v>
      </c>
    </row>
    <row r="2422" spans="1:25" x14ac:dyDescent="0.3">
      <c r="A2422" s="4">
        <v>116701</v>
      </c>
      <c r="B2422" s="5">
        <v>44574</v>
      </c>
      <c r="C2422" s="4">
        <v>5</v>
      </c>
      <c r="D2422" s="4">
        <v>2</v>
      </c>
      <c r="E2422" s="6">
        <v>44574.762106481503</v>
      </c>
      <c r="F2422" s="6">
        <v>44574.762106481503</v>
      </c>
      <c r="G2422" s="7">
        <f t="shared" si="185"/>
        <v>18</v>
      </c>
      <c r="H2422" s="8">
        <f t="shared" si="186"/>
        <v>0</v>
      </c>
      <c r="I2422" s="9" t="str">
        <f>VLOOKUP(H2422,Ranges!$A$4:$B$15,2,TRUE)</f>
        <v>&lt;0.1</v>
      </c>
      <c r="J2422" s="6">
        <v>44574.762476851902</v>
      </c>
      <c r="K2422" s="6">
        <v>44574.763287037</v>
      </c>
      <c r="L2422" s="10">
        <f t="shared" si="187"/>
        <v>1.16666654124856</v>
      </c>
      <c r="M2422" s="9" t="str">
        <f>VLOOKUP(L2422,Ranges!$A$4:$B$15,2,TRUE)</f>
        <v>1-1.9</v>
      </c>
      <c r="N2422" s="6">
        <v>44574.763124999998</v>
      </c>
      <c r="O2422" s="6">
        <v>44574.765381944402</v>
      </c>
      <c r="P2422" s="10">
        <f t="shared" si="189"/>
        <v>3.249999942490831</v>
      </c>
      <c r="Q2422" s="9" t="str">
        <f>VLOOKUP(P2422,Ranges!$A$4:$B$15,2,TRUE)</f>
        <v>3-3.9</v>
      </c>
      <c r="R2422" s="6">
        <v>44574.765844907401</v>
      </c>
      <c r="S2422" s="4">
        <v>2</v>
      </c>
      <c r="T2422" s="4">
        <v>3</v>
      </c>
      <c r="U2422" s="4">
        <v>0</v>
      </c>
      <c r="V2422" s="4">
        <v>1</v>
      </c>
      <c r="W2422" s="4">
        <v>0</v>
      </c>
      <c r="X2422" s="33">
        <f t="shared" si="188"/>
        <v>1</v>
      </c>
      <c r="Y2422" s="4">
        <v>4</v>
      </c>
    </row>
    <row r="2423" spans="1:25" x14ac:dyDescent="0.3">
      <c r="A2423" s="4">
        <v>116702</v>
      </c>
      <c r="B2423" s="5">
        <v>44574</v>
      </c>
      <c r="C2423" s="4">
        <v>5</v>
      </c>
      <c r="D2423" s="4">
        <v>2</v>
      </c>
      <c r="E2423" s="6">
        <v>44574.762731481504</v>
      </c>
      <c r="F2423" s="6">
        <v>44574.762731481504</v>
      </c>
      <c r="G2423" s="7">
        <f t="shared" si="185"/>
        <v>18</v>
      </c>
      <c r="H2423" s="8">
        <f t="shared" si="186"/>
        <v>0</v>
      </c>
      <c r="I2423" s="9" t="str">
        <f>VLOOKUP(H2423,Ranges!$A$4:$B$15,2,TRUE)</f>
        <v>&lt;0.1</v>
      </c>
      <c r="J2423" s="6">
        <v>44574.763402777797</v>
      </c>
      <c r="K2423" s="6">
        <v>44574.763402777797</v>
      </c>
      <c r="L2423" s="10">
        <f t="shared" si="187"/>
        <v>0</v>
      </c>
      <c r="M2423" s="9" t="str">
        <f>VLOOKUP(L2423,Ranges!$A$4:$B$15,2,TRUE)</f>
        <v>&lt;0.1</v>
      </c>
      <c r="N2423" s="6">
        <v>44574.763865740701</v>
      </c>
      <c r="O2423" s="6">
        <v>44574.765844907401</v>
      </c>
      <c r="P2423" s="10">
        <f t="shared" si="189"/>
        <v>2.8500000480562449</v>
      </c>
      <c r="Q2423" s="9" t="str">
        <f>VLOOKUP(P2423,Ranges!$A$4:$B$15,2,TRUE)</f>
        <v>2-2.9</v>
      </c>
      <c r="R2423" s="6">
        <v>44574.766307870399</v>
      </c>
      <c r="S2423" s="4">
        <v>1</v>
      </c>
      <c r="T2423" s="4">
        <v>3</v>
      </c>
      <c r="U2423" s="4">
        <v>0</v>
      </c>
      <c r="V2423" s="4">
        <v>0</v>
      </c>
      <c r="W2423" s="4">
        <v>1</v>
      </c>
      <c r="X2423" s="33">
        <f t="shared" si="188"/>
        <v>1</v>
      </c>
      <c r="Y2423" s="4">
        <v>4</v>
      </c>
    </row>
    <row r="2424" spans="1:25" x14ac:dyDescent="0.3">
      <c r="A2424" s="4">
        <v>116703</v>
      </c>
      <c r="B2424" s="5">
        <v>44574</v>
      </c>
      <c r="C2424" s="4">
        <v>5</v>
      </c>
      <c r="D2424" s="4">
        <v>2</v>
      </c>
      <c r="E2424" s="6">
        <v>44574.763437499998</v>
      </c>
      <c r="F2424" s="6">
        <v>44574.763437499998</v>
      </c>
      <c r="G2424" s="7">
        <f t="shared" si="185"/>
        <v>18</v>
      </c>
      <c r="H2424" s="8">
        <f t="shared" si="186"/>
        <v>0</v>
      </c>
      <c r="I2424" s="9" t="str">
        <f>VLOOKUP(H2424,Ranges!$A$4:$B$15,2,TRUE)</f>
        <v>&lt;0.1</v>
      </c>
      <c r="J2424" s="6">
        <v>44574.7645023148</v>
      </c>
      <c r="K2424" s="6">
        <v>44574.7645023148</v>
      </c>
      <c r="L2424" s="10">
        <f t="shared" si="187"/>
        <v>0</v>
      </c>
      <c r="M2424" s="9" t="str">
        <f>VLOOKUP(L2424,Ranges!$A$4:$B$15,2,TRUE)</f>
        <v>&lt;0.1</v>
      </c>
      <c r="N2424" s="6">
        <v>44574.765613425901</v>
      </c>
      <c r="O2424" s="6">
        <v>44574.766307870399</v>
      </c>
      <c r="P2424" s="10">
        <f t="shared" si="189"/>
        <v>1.0000000766012818</v>
      </c>
      <c r="Q2424" s="9" t="str">
        <f>VLOOKUP(P2424,Ranges!$A$4:$B$15,2,TRUE)</f>
        <v>1-1.9</v>
      </c>
      <c r="R2424" s="6">
        <v>44574.7668865741</v>
      </c>
      <c r="S2424" s="4">
        <v>5</v>
      </c>
      <c r="T2424" s="4">
        <v>2</v>
      </c>
      <c r="U2424" s="4">
        <v>0</v>
      </c>
      <c r="V2424" s="4">
        <v>0</v>
      </c>
      <c r="W2424" s="4">
        <v>2</v>
      </c>
      <c r="X2424" s="33">
        <f t="shared" si="188"/>
        <v>2</v>
      </c>
      <c r="Y2424" s="4">
        <v>4</v>
      </c>
    </row>
    <row r="2425" spans="1:25" x14ac:dyDescent="0.3">
      <c r="A2425" s="4">
        <v>116704</v>
      </c>
      <c r="B2425" s="5">
        <v>44574</v>
      </c>
      <c r="C2425" s="4">
        <v>5</v>
      </c>
      <c r="D2425" s="4">
        <v>2</v>
      </c>
      <c r="E2425" s="6">
        <v>44574.764282407399</v>
      </c>
      <c r="F2425" s="6">
        <v>44574.764282407399</v>
      </c>
      <c r="G2425" s="7">
        <f t="shared" si="185"/>
        <v>18</v>
      </c>
      <c r="H2425" s="8">
        <f t="shared" si="186"/>
        <v>0</v>
      </c>
      <c r="I2425" s="9" t="str">
        <f>VLOOKUP(H2425,Ranges!$A$4:$B$15,2,TRUE)</f>
        <v>&lt;0.1</v>
      </c>
      <c r="J2425" s="6">
        <v>44574.764965277798</v>
      </c>
      <c r="K2425" s="6">
        <v>44574.765613425901</v>
      </c>
      <c r="L2425" s="10">
        <f t="shared" si="187"/>
        <v>0.93333326862193644</v>
      </c>
      <c r="M2425" s="9" t="str">
        <f>VLOOKUP(L2425,Ranges!$A$4:$B$15,2,TRUE)</f>
        <v>0.5-0.99</v>
      </c>
      <c r="N2425" s="6">
        <v>44574.7654861111</v>
      </c>
      <c r="O2425" s="6">
        <v>44574.7668865741</v>
      </c>
      <c r="P2425" s="10">
        <f t="shared" si="189"/>
        <v>2.0166667189914733</v>
      </c>
      <c r="Q2425" s="9" t="str">
        <f>VLOOKUP(P2425,Ranges!$A$4:$B$15,2,TRUE)</f>
        <v>2-2.9</v>
      </c>
      <c r="R2425" s="6">
        <v>44574.767349537004</v>
      </c>
      <c r="S2425" s="4">
        <v>1</v>
      </c>
      <c r="T2425" s="4">
        <v>1</v>
      </c>
      <c r="U2425" s="4">
        <v>0</v>
      </c>
      <c r="V2425" s="4">
        <v>0</v>
      </c>
      <c r="W2425" s="4">
        <v>1</v>
      </c>
      <c r="X2425" s="33">
        <f t="shared" si="188"/>
        <v>1</v>
      </c>
      <c r="Y2425" s="4">
        <v>5</v>
      </c>
    </row>
    <row r="2426" spans="1:25" x14ac:dyDescent="0.3">
      <c r="A2426" s="4">
        <v>116705</v>
      </c>
      <c r="B2426" s="5">
        <v>44574</v>
      </c>
      <c r="C2426" s="4">
        <v>5</v>
      </c>
      <c r="D2426" s="4">
        <v>2</v>
      </c>
      <c r="E2426" s="6">
        <v>44574.765092592599</v>
      </c>
      <c r="F2426" s="6">
        <v>44574.765092592599</v>
      </c>
      <c r="G2426" s="7">
        <f t="shared" si="185"/>
        <v>18</v>
      </c>
      <c r="H2426" s="8">
        <f t="shared" si="186"/>
        <v>0</v>
      </c>
      <c r="I2426" s="9" t="str">
        <f>VLOOKUP(H2426,Ranges!$A$4:$B$15,2,TRUE)</f>
        <v>&lt;0.1</v>
      </c>
      <c r="J2426" s="6">
        <v>44574.7657638889</v>
      </c>
      <c r="K2426" s="6">
        <v>44574.7657638889</v>
      </c>
      <c r="L2426" s="10">
        <f t="shared" si="187"/>
        <v>0</v>
      </c>
      <c r="M2426" s="9" t="str">
        <f>VLOOKUP(L2426,Ranges!$A$4:$B$15,2,TRUE)</f>
        <v>&lt;0.1</v>
      </c>
      <c r="N2426" s="6">
        <v>44574.766458333303</v>
      </c>
      <c r="O2426" s="6">
        <v>44574.767349537004</v>
      </c>
      <c r="P2426" s="10">
        <f t="shared" si="189"/>
        <v>1.2833333294838667</v>
      </c>
      <c r="Q2426" s="9" t="str">
        <f>VLOOKUP(P2426,Ranges!$A$4:$B$15,2,TRUE)</f>
        <v>1-1.9</v>
      </c>
      <c r="R2426" s="6">
        <v>44574.767812500002</v>
      </c>
      <c r="S2426" s="4">
        <v>2</v>
      </c>
      <c r="T2426" s="4">
        <v>1</v>
      </c>
      <c r="U2426" s="4">
        <v>1</v>
      </c>
      <c r="V2426" s="4">
        <v>0</v>
      </c>
      <c r="W2426" s="4">
        <v>0</v>
      </c>
      <c r="X2426" s="33">
        <f t="shared" si="188"/>
        <v>1</v>
      </c>
      <c r="Y2426" s="4">
        <v>5</v>
      </c>
    </row>
    <row r="2427" spans="1:25" x14ac:dyDescent="0.3">
      <c r="A2427" s="4">
        <v>116706</v>
      </c>
      <c r="B2427" s="5">
        <v>44574</v>
      </c>
      <c r="C2427" s="4">
        <v>5</v>
      </c>
      <c r="D2427" s="4">
        <v>2</v>
      </c>
      <c r="E2427" s="6">
        <v>44574.765879629602</v>
      </c>
      <c r="F2427" s="6">
        <v>44574.765879629602</v>
      </c>
      <c r="G2427" s="7">
        <f t="shared" si="185"/>
        <v>18</v>
      </c>
      <c r="H2427" s="8">
        <f t="shared" si="186"/>
        <v>0</v>
      </c>
      <c r="I2427" s="9" t="str">
        <f>VLOOKUP(H2427,Ranges!$A$4:$B$15,2,TRUE)</f>
        <v>&lt;0.1</v>
      </c>
      <c r="J2427" s="6">
        <v>44574.766539351796</v>
      </c>
      <c r="K2427" s="6">
        <v>44574.766539351796</v>
      </c>
      <c r="L2427" s="10">
        <f t="shared" si="187"/>
        <v>0</v>
      </c>
      <c r="M2427" s="9" t="str">
        <f>VLOOKUP(L2427,Ranges!$A$4:$B$15,2,TRUE)</f>
        <v>&lt;0.1</v>
      </c>
      <c r="N2427" s="6">
        <v>44574.767187500001</v>
      </c>
      <c r="O2427" s="6">
        <v>44574.767812500002</v>
      </c>
      <c r="P2427" s="10">
        <f t="shared" si="189"/>
        <v>0.90000000083819032</v>
      </c>
      <c r="Q2427" s="9" t="str">
        <f>VLOOKUP(P2427,Ranges!$A$4:$B$15,2,TRUE)</f>
        <v>0.5-0.99</v>
      </c>
      <c r="R2427" s="6">
        <v>44574.768275462899</v>
      </c>
      <c r="S2427" s="4">
        <v>5</v>
      </c>
      <c r="T2427" s="4">
        <v>3</v>
      </c>
      <c r="U2427" s="4">
        <v>0</v>
      </c>
      <c r="V2427" s="4">
        <v>1</v>
      </c>
      <c r="W2427" s="4">
        <v>0</v>
      </c>
      <c r="X2427" s="33">
        <f t="shared" si="188"/>
        <v>1</v>
      </c>
      <c r="Y2427" s="4">
        <v>5</v>
      </c>
    </row>
    <row r="2428" spans="1:25" x14ac:dyDescent="0.3">
      <c r="A2428" s="4">
        <v>116707</v>
      </c>
      <c r="B2428" s="5">
        <v>44574</v>
      </c>
      <c r="C2428" s="4">
        <v>5</v>
      </c>
      <c r="D2428" s="4">
        <v>2</v>
      </c>
      <c r="E2428" s="6">
        <v>44574.766759259299</v>
      </c>
      <c r="F2428" s="6">
        <v>44574.766759259299</v>
      </c>
      <c r="G2428" s="7">
        <f t="shared" si="185"/>
        <v>18</v>
      </c>
      <c r="H2428" s="8">
        <f t="shared" si="186"/>
        <v>0</v>
      </c>
      <c r="I2428" s="9" t="str">
        <f>VLOOKUP(H2428,Ranges!$A$4:$B$15,2,TRUE)</f>
        <v>&lt;0.1</v>
      </c>
      <c r="J2428" s="6">
        <v>44574.767071759299</v>
      </c>
      <c r="K2428" s="6">
        <v>44574.767187500001</v>
      </c>
      <c r="L2428" s="10">
        <f t="shared" si="187"/>
        <v>0.16666661133058369</v>
      </c>
      <c r="M2428" s="9" t="str">
        <f>VLOOKUP(L2428,Ranges!$A$4:$B$15,2,TRUE)</f>
        <v>0.1-0.49</v>
      </c>
      <c r="N2428" s="6">
        <v>44574.767685185201</v>
      </c>
      <c r="O2428" s="6">
        <v>44574.768275462899</v>
      </c>
      <c r="P2428" s="10">
        <f t="shared" si="189"/>
        <v>0.84999988437630236</v>
      </c>
      <c r="Q2428" s="9" t="str">
        <f>VLOOKUP(P2428,Ranges!$A$4:$B$15,2,TRUE)</f>
        <v>0.5-0.99</v>
      </c>
      <c r="R2428" s="6">
        <v>44574.768738425897</v>
      </c>
      <c r="S2428" s="4">
        <v>6</v>
      </c>
      <c r="T2428" s="4">
        <v>3</v>
      </c>
      <c r="U2428" s="4">
        <v>0</v>
      </c>
      <c r="V2428" s="4">
        <v>1</v>
      </c>
      <c r="W2428" s="4">
        <v>0</v>
      </c>
      <c r="X2428" s="33">
        <f t="shared" si="188"/>
        <v>1</v>
      </c>
      <c r="Y2428" s="4">
        <v>6</v>
      </c>
    </row>
    <row r="2429" spans="1:25" x14ac:dyDescent="0.3">
      <c r="A2429" s="4">
        <v>116708</v>
      </c>
      <c r="B2429" s="5">
        <v>44574</v>
      </c>
      <c r="C2429" s="4">
        <v>5</v>
      </c>
      <c r="D2429" s="4">
        <v>2</v>
      </c>
      <c r="E2429" s="6">
        <v>44574.767384259299</v>
      </c>
      <c r="F2429" s="6">
        <v>44574.767384259299</v>
      </c>
      <c r="G2429" s="7">
        <f t="shared" si="185"/>
        <v>18</v>
      </c>
      <c r="H2429" s="8">
        <f t="shared" si="186"/>
        <v>0</v>
      </c>
      <c r="I2429" s="9" t="str">
        <f>VLOOKUP(H2429,Ranges!$A$4:$B$15,2,TRUE)</f>
        <v>&lt;0.1</v>
      </c>
      <c r="J2429" s="6">
        <v>44574.768067129597</v>
      </c>
      <c r="K2429" s="6">
        <v>44574.768067129597</v>
      </c>
      <c r="L2429" s="10">
        <f t="shared" si="187"/>
        <v>0</v>
      </c>
      <c r="M2429" s="9" t="str">
        <f>VLOOKUP(L2429,Ranges!$A$4:$B$15,2,TRUE)</f>
        <v>&lt;0.1</v>
      </c>
      <c r="N2429" s="6">
        <v>44574.768634259301</v>
      </c>
      <c r="O2429" s="6">
        <v>44574.768738425897</v>
      </c>
      <c r="P2429" s="10">
        <f t="shared" si="189"/>
        <v>0.1499998988583684</v>
      </c>
      <c r="Q2429" s="9" t="str">
        <f>VLOOKUP(P2429,Ranges!$A$4:$B$15,2,TRUE)</f>
        <v>0.1-0.49</v>
      </c>
      <c r="R2429" s="6">
        <v>44574.769201388903</v>
      </c>
      <c r="S2429" s="4">
        <v>2</v>
      </c>
      <c r="T2429" s="4">
        <v>1</v>
      </c>
      <c r="U2429" s="4">
        <v>0</v>
      </c>
      <c r="V2429" s="4">
        <v>1</v>
      </c>
      <c r="W2429" s="4">
        <v>0</v>
      </c>
      <c r="X2429" s="33">
        <f t="shared" si="188"/>
        <v>1</v>
      </c>
      <c r="Y2429" s="4">
        <v>6</v>
      </c>
    </row>
    <row r="2430" spans="1:25" x14ac:dyDescent="0.3">
      <c r="A2430" s="4">
        <v>116709</v>
      </c>
      <c r="B2430" s="5">
        <v>44574</v>
      </c>
      <c r="C2430" s="4">
        <v>5</v>
      </c>
      <c r="D2430" s="4">
        <v>2</v>
      </c>
      <c r="E2430" s="6">
        <v>44574.768090277801</v>
      </c>
      <c r="F2430" s="6">
        <v>44574.768090277801</v>
      </c>
      <c r="G2430" s="7">
        <f t="shared" si="185"/>
        <v>18</v>
      </c>
      <c r="H2430" s="8">
        <f t="shared" si="186"/>
        <v>0</v>
      </c>
      <c r="I2430" s="9" t="str">
        <f>VLOOKUP(H2430,Ranges!$A$4:$B$15,2,TRUE)</f>
        <v>&lt;0.1</v>
      </c>
      <c r="J2430" s="6">
        <v>44574.768761574102</v>
      </c>
      <c r="K2430" s="6">
        <v>44574.768761574102</v>
      </c>
      <c r="L2430" s="10">
        <f t="shared" si="187"/>
        <v>0</v>
      </c>
      <c r="M2430" s="9" t="str">
        <f>VLOOKUP(L2430,Ranges!$A$4:$B$15,2,TRUE)</f>
        <v>&lt;0.1</v>
      </c>
      <c r="N2430" s="6">
        <v>44574.769293981502</v>
      </c>
      <c r="O2430" s="6">
        <v>44574.769293981502</v>
      </c>
      <c r="P2430" s="10">
        <f t="shared" si="189"/>
        <v>0</v>
      </c>
      <c r="Q2430" s="9" t="str">
        <f>VLOOKUP(P2430,Ranges!$A$4:$B$15,2,TRUE)</f>
        <v>&lt;0.1</v>
      </c>
      <c r="R2430" s="6">
        <v>44574.769756944399</v>
      </c>
      <c r="S2430" s="4">
        <v>1</v>
      </c>
      <c r="T2430" s="4">
        <v>3</v>
      </c>
      <c r="U2430" s="4">
        <v>1</v>
      </c>
      <c r="V2430" s="4">
        <v>0</v>
      </c>
      <c r="W2430" s="4">
        <v>0</v>
      </c>
      <c r="X2430" s="33">
        <f t="shared" si="188"/>
        <v>1</v>
      </c>
      <c r="Y2430" s="4">
        <v>8</v>
      </c>
    </row>
    <row r="2431" spans="1:25" x14ac:dyDescent="0.3">
      <c r="A2431" s="4">
        <v>116710</v>
      </c>
      <c r="B2431" s="5">
        <v>44574</v>
      </c>
      <c r="C2431" s="4">
        <v>5</v>
      </c>
      <c r="D2431" s="4">
        <v>2</v>
      </c>
      <c r="E2431" s="6">
        <v>44574.768888888902</v>
      </c>
      <c r="F2431" s="6">
        <v>44574.768888888902</v>
      </c>
      <c r="G2431" s="7">
        <f t="shared" si="185"/>
        <v>18</v>
      </c>
      <c r="H2431" s="8">
        <f t="shared" si="186"/>
        <v>0</v>
      </c>
      <c r="I2431" s="9" t="str">
        <f>VLOOKUP(H2431,Ranges!$A$4:$B$15,2,TRUE)</f>
        <v>&lt;0.1</v>
      </c>
      <c r="J2431" s="6">
        <v>44574.769467592603</v>
      </c>
      <c r="K2431" s="6">
        <v>44574.769467592603</v>
      </c>
      <c r="L2431" s="10">
        <f t="shared" si="187"/>
        <v>0</v>
      </c>
      <c r="M2431" s="9" t="str">
        <f>VLOOKUP(L2431,Ranges!$A$4:$B$15,2,TRUE)</f>
        <v>&lt;0.1</v>
      </c>
      <c r="N2431" s="6">
        <v>44574.770462963003</v>
      </c>
      <c r="O2431" s="6">
        <v>44574.770462963003</v>
      </c>
      <c r="P2431" s="10">
        <f t="shared" si="189"/>
        <v>0</v>
      </c>
      <c r="Q2431" s="9" t="str">
        <f>VLOOKUP(P2431,Ranges!$A$4:$B$15,2,TRUE)</f>
        <v>&lt;0.1</v>
      </c>
      <c r="R2431" s="6">
        <v>44574.771041666703</v>
      </c>
      <c r="S2431" s="4">
        <v>3</v>
      </c>
      <c r="T2431" s="4">
        <v>3</v>
      </c>
      <c r="U2431" s="4">
        <v>0</v>
      </c>
      <c r="V2431" s="4">
        <v>0</v>
      </c>
      <c r="W2431" s="4">
        <v>2</v>
      </c>
      <c r="X2431" s="33">
        <f t="shared" si="188"/>
        <v>2</v>
      </c>
      <c r="Y2431" s="4">
        <v>8</v>
      </c>
    </row>
    <row r="2432" spans="1:25" x14ac:dyDescent="0.3">
      <c r="A2432" s="4">
        <v>116711</v>
      </c>
      <c r="B2432" s="5">
        <v>44574</v>
      </c>
      <c r="C2432" s="4">
        <v>5</v>
      </c>
      <c r="D2432" s="4">
        <v>2</v>
      </c>
      <c r="E2432" s="6">
        <v>44574.769699074102</v>
      </c>
      <c r="F2432" s="6">
        <v>44574.769699074102</v>
      </c>
      <c r="G2432" s="7">
        <f t="shared" si="185"/>
        <v>18</v>
      </c>
      <c r="H2432" s="8">
        <f t="shared" si="186"/>
        <v>0</v>
      </c>
      <c r="I2432" s="9" t="str">
        <f>VLOOKUP(H2432,Ranges!$A$4:$B$15,2,TRUE)</f>
        <v>&lt;0.1</v>
      </c>
      <c r="J2432" s="6">
        <v>44574.770439814798</v>
      </c>
      <c r="K2432" s="6">
        <v>44574.770462963003</v>
      </c>
      <c r="L2432" s="10">
        <f t="shared" si="187"/>
        <v>3.3333414467051625E-2</v>
      </c>
      <c r="M2432" s="9" t="str">
        <f>VLOOKUP(L2432,Ranges!$A$4:$B$15,2,TRUE)</f>
        <v>&lt;0.1</v>
      </c>
      <c r="N2432" s="6">
        <v>44574.7710532407</v>
      </c>
      <c r="O2432" s="6">
        <v>44574.771076388897</v>
      </c>
      <c r="P2432" s="10">
        <f t="shared" si="189"/>
        <v>3.3333403989672661E-2</v>
      </c>
      <c r="Q2432" s="9" t="str">
        <f>VLOOKUP(P2432,Ranges!$A$4:$B$15,2,TRUE)</f>
        <v>&lt;0.1</v>
      </c>
      <c r="R2432" s="6">
        <v>44574.771539351801</v>
      </c>
      <c r="S2432" s="4">
        <v>5</v>
      </c>
      <c r="T2432" s="4">
        <v>1</v>
      </c>
      <c r="U2432" s="4">
        <v>0</v>
      </c>
      <c r="V2432" s="4">
        <v>0</v>
      </c>
      <c r="W2432" s="4">
        <v>1</v>
      </c>
      <c r="X2432" s="33">
        <f t="shared" si="188"/>
        <v>1</v>
      </c>
      <c r="Y2432" s="4">
        <v>9</v>
      </c>
    </row>
    <row r="2433" spans="1:25" x14ac:dyDescent="0.3">
      <c r="A2433" s="4">
        <v>116712</v>
      </c>
      <c r="B2433" s="5">
        <v>44574</v>
      </c>
      <c r="C2433" s="4">
        <v>5</v>
      </c>
      <c r="D2433" s="4">
        <v>2</v>
      </c>
      <c r="E2433" s="6">
        <v>44574.770497685196</v>
      </c>
      <c r="F2433" s="6">
        <v>44574.770497685196</v>
      </c>
      <c r="G2433" s="7">
        <f t="shared" si="185"/>
        <v>18</v>
      </c>
      <c r="H2433" s="8">
        <f t="shared" si="186"/>
        <v>0</v>
      </c>
      <c r="I2433" s="9" t="str">
        <f>VLOOKUP(H2433,Ranges!$A$4:$B$15,2,TRUE)</f>
        <v>&lt;0.1</v>
      </c>
      <c r="J2433" s="6">
        <v>44574.7711921296</v>
      </c>
      <c r="K2433" s="6">
        <v>44574.7711921296</v>
      </c>
      <c r="L2433" s="10">
        <f t="shared" si="187"/>
        <v>0</v>
      </c>
      <c r="M2433" s="9" t="str">
        <f>VLOOKUP(L2433,Ranges!$A$4:$B$15,2,TRUE)</f>
        <v>&lt;0.1</v>
      </c>
      <c r="N2433" s="6">
        <v>44574.772013888898</v>
      </c>
      <c r="O2433" s="6">
        <v>44574.772013888898</v>
      </c>
      <c r="P2433" s="10">
        <f t="shared" si="189"/>
        <v>0</v>
      </c>
      <c r="Q2433" s="9" t="str">
        <f>VLOOKUP(P2433,Ranges!$A$4:$B$15,2,TRUE)</f>
        <v>&lt;0.1</v>
      </c>
      <c r="R2433" s="6">
        <v>44574.772476851802</v>
      </c>
      <c r="S2433" s="4">
        <v>3</v>
      </c>
      <c r="T2433" s="4">
        <v>1</v>
      </c>
      <c r="U2433" s="4">
        <v>0</v>
      </c>
      <c r="V2433" s="4">
        <v>0</v>
      </c>
      <c r="W2433" s="4">
        <v>1</v>
      </c>
      <c r="X2433" s="33">
        <f t="shared" si="188"/>
        <v>1</v>
      </c>
      <c r="Y2433" s="4">
        <v>9</v>
      </c>
    </row>
    <row r="2434" spans="1:25" x14ac:dyDescent="0.3">
      <c r="A2434" s="4">
        <v>116713</v>
      </c>
      <c r="B2434" s="5">
        <v>44574</v>
      </c>
      <c r="C2434" s="4">
        <v>5</v>
      </c>
      <c r="D2434" s="4">
        <v>2</v>
      </c>
      <c r="E2434" s="6">
        <v>44574.771423611099</v>
      </c>
      <c r="F2434" s="6">
        <v>44574.771423611099</v>
      </c>
      <c r="G2434" s="7">
        <f t="shared" si="185"/>
        <v>18</v>
      </c>
      <c r="H2434" s="8">
        <f t="shared" si="186"/>
        <v>0</v>
      </c>
      <c r="I2434" s="9" t="str">
        <f>VLOOKUP(H2434,Ranges!$A$4:$B$15,2,TRUE)</f>
        <v>&lt;0.1</v>
      </c>
      <c r="J2434" s="6">
        <v>44574.771805555501</v>
      </c>
      <c r="K2434" s="6">
        <v>44574.772013888898</v>
      </c>
      <c r="L2434" s="10">
        <f t="shared" si="187"/>
        <v>0.3000000910833478</v>
      </c>
      <c r="M2434" s="9" t="str">
        <f>VLOOKUP(L2434,Ranges!$A$4:$B$15,2,TRUE)</f>
        <v>0.1-0.49</v>
      </c>
      <c r="N2434" s="6">
        <v>44574.772280092599</v>
      </c>
      <c r="O2434" s="6">
        <v>44574.772488425901</v>
      </c>
      <c r="P2434" s="10">
        <f t="shared" si="189"/>
        <v>0.29999995487742126</v>
      </c>
      <c r="Q2434" s="9" t="str">
        <f>VLOOKUP(P2434,Ranges!$A$4:$B$15,2,TRUE)</f>
        <v>0.1-0.49</v>
      </c>
      <c r="R2434" s="6">
        <v>44574.772951388899</v>
      </c>
      <c r="S2434" s="4">
        <v>6</v>
      </c>
      <c r="T2434" s="4">
        <v>1</v>
      </c>
      <c r="U2434" s="4">
        <v>0</v>
      </c>
      <c r="V2434" s="4">
        <v>0</v>
      </c>
      <c r="W2434" s="4">
        <v>1</v>
      </c>
      <c r="X2434" s="33">
        <f t="shared" si="188"/>
        <v>1</v>
      </c>
      <c r="Y2434" s="4">
        <v>7</v>
      </c>
    </row>
    <row r="2435" spans="1:25" x14ac:dyDescent="0.3">
      <c r="A2435" s="4">
        <v>116714</v>
      </c>
      <c r="B2435" s="5">
        <v>44574</v>
      </c>
      <c r="C2435" s="4">
        <v>5</v>
      </c>
      <c r="D2435" s="4">
        <v>2</v>
      </c>
      <c r="E2435" s="6">
        <v>44574.772199074097</v>
      </c>
      <c r="F2435" s="6">
        <v>44574.772199074097</v>
      </c>
      <c r="G2435" s="7">
        <f t="shared" si="185"/>
        <v>18</v>
      </c>
      <c r="H2435" s="8">
        <f t="shared" si="186"/>
        <v>0</v>
      </c>
      <c r="I2435" s="9" t="str">
        <f>VLOOKUP(H2435,Ranges!$A$4:$B$15,2,TRUE)</f>
        <v>&lt;0.1</v>
      </c>
      <c r="J2435" s="6">
        <v>44574.772499999999</v>
      </c>
      <c r="K2435" s="6">
        <v>44574.772499999999</v>
      </c>
      <c r="L2435" s="10">
        <f t="shared" si="187"/>
        <v>0</v>
      </c>
      <c r="M2435" s="9" t="str">
        <f>VLOOKUP(L2435,Ranges!$A$4:$B$15,2,TRUE)</f>
        <v>&lt;0.1</v>
      </c>
      <c r="N2435" s="6">
        <v>44574.7730787037</v>
      </c>
      <c r="O2435" s="6">
        <v>44574.7730787037</v>
      </c>
      <c r="P2435" s="10">
        <f t="shared" si="189"/>
        <v>0</v>
      </c>
      <c r="Q2435" s="9" t="str">
        <f>VLOOKUP(P2435,Ranges!$A$4:$B$15,2,TRUE)</f>
        <v>&lt;0.1</v>
      </c>
      <c r="R2435" s="6">
        <v>44574.773541666596</v>
      </c>
      <c r="S2435" s="4">
        <v>1</v>
      </c>
      <c r="T2435" s="4">
        <v>1</v>
      </c>
      <c r="U2435" s="4">
        <v>1</v>
      </c>
      <c r="V2435" s="4">
        <v>0</v>
      </c>
      <c r="W2435" s="4">
        <v>0</v>
      </c>
      <c r="X2435" s="33">
        <f t="shared" si="188"/>
        <v>1</v>
      </c>
      <c r="Y2435" s="4">
        <v>9</v>
      </c>
    </row>
    <row r="2436" spans="1:25" x14ac:dyDescent="0.3">
      <c r="A2436" s="4">
        <v>116715</v>
      </c>
      <c r="B2436" s="5">
        <v>44574</v>
      </c>
      <c r="C2436" s="4">
        <v>5</v>
      </c>
      <c r="D2436" s="4">
        <v>2</v>
      </c>
      <c r="E2436" s="6">
        <v>44574.772824074098</v>
      </c>
      <c r="F2436" s="6">
        <v>44574.772824074098</v>
      </c>
      <c r="G2436" s="7">
        <f t="shared" si="185"/>
        <v>18</v>
      </c>
      <c r="H2436" s="8">
        <f t="shared" si="186"/>
        <v>0</v>
      </c>
      <c r="I2436" s="9" t="str">
        <f>VLOOKUP(H2436,Ranges!$A$4:$B$15,2,TRUE)</f>
        <v>&lt;0.1</v>
      </c>
      <c r="J2436" s="6">
        <v>44574.774525462999</v>
      </c>
      <c r="K2436" s="6">
        <v>44574.774525462999</v>
      </c>
      <c r="L2436" s="10">
        <f t="shared" si="187"/>
        <v>0</v>
      </c>
      <c r="M2436" s="9" t="str">
        <f>VLOOKUP(L2436,Ranges!$A$4:$B$15,2,TRUE)</f>
        <v>&lt;0.1</v>
      </c>
      <c r="N2436" s="6">
        <v>44574.776435185202</v>
      </c>
      <c r="O2436" s="6">
        <v>44574.776435185202</v>
      </c>
      <c r="P2436" s="10">
        <f t="shared" si="189"/>
        <v>0</v>
      </c>
      <c r="Q2436" s="9" t="str">
        <f>VLOOKUP(P2436,Ranges!$A$4:$B$15,2,TRUE)</f>
        <v>&lt;0.1</v>
      </c>
      <c r="R2436" s="6">
        <v>44574.777129629598</v>
      </c>
      <c r="S2436" s="4">
        <v>4</v>
      </c>
      <c r="T2436" s="4">
        <v>1</v>
      </c>
      <c r="U2436" s="4">
        <v>1</v>
      </c>
      <c r="V2436" s="4">
        <v>1</v>
      </c>
      <c r="W2436" s="4">
        <v>1</v>
      </c>
      <c r="X2436" s="33">
        <f t="shared" si="188"/>
        <v>3</v>
      </c>
      <c r="Y2436" s="4">
        <v>9</v>
      </c>
    </row>
    <row r="2437" spans="1:25" x14ac:dyDescent="0.3">
      <c r="A2437" s="4">
        <v>116716</v>
      </c>
      <c r="B2437" s="5">
        <v>44574</v>
      </c>
      <c r="C2437" s="4">
        <v>5</v>
      </c>
      <c r="D2437" s="4">
        <v>2</v>
      </c>
      <c r="E2437" s="6">
        <v>44574.773668981499</v>
      </c>
      <c r="F2437" s="6">
        <v>44574.773831018501</v>
      </c>
      <c r="G2437" s="7">
        <f t="shared" si="185"/>
        <v>18</v>
      </c>
      <c r="H2437" s="8">
        <f t="shared" si="186"/>
        <v>0.23333328310400248</v>
      </c>
      <c r="I2437" s="9" t="str">
        <f>VLOOKUP(H2437,Ranges!$A$4:$B$15,2,TRUE)</f>
        <v>0.1-0.49</v>
      </c>
      <c r="J2437" s="6">
        <v>44574.7749652778</v>
      </c>
      <c r="K2437" s="6">
        <v>44574.776435185202</v>
      </c>
      <c r="L2437" s="10">
        <f t="shared" si="187"/>
        <v>2.1166666585486382</v>
      </c>
      <c r="M2437" s="9" t="str">
        <f>VLOOKUP(L2437,Ranges!$A$4:$B$15,2,TRUE)</f>
        <v>2-2.9</v>
      </c>
      <c r="N2437" s="6">
        <v>44574.776701388902</v>
      </c>
      <c r="O2437" s="6">
        <v>44574.778171296297</v>
      </c>
      <c r="P2437" s="10">
        <f t="shared" si="189"/>
        <v>2.1166666480712593</v>
      </c>
      <c r="Q2437" s="9" t="str">
        <f>VLOOKUP(P2437,Ranges!$A$4:$B$15,2,TRUE)</f>
        <v>2-2.9</v>
      </c>
      <c r="R2437" s="6">
        <v>44574.778749999998</v>
      </c>
      <c r="S2437" s="4">
        <v>5</v>
      </c>
      <c r="T2437" s="4">
        <v>2</v>
      </c>
      <c r="U2437" s="4">
        <v>0</v>
      </c>
      <c r="V2437" s="4">
        <v>0</v>
      </c>
      <c r="W2437" s="4">
        <v>2</v>
      </c>
      <c r="X2437" s="33">
        <f t="shared" si="188"/>
        <v>2</v>
      </c>
      <c r="Y2437" s="4">
        <v>4</v>
      </c>
    </row>
    <row r="2438" spans="1:25" x14ac:dyDescent="0.3">
      <c r="A2438" s="4">
        <v>116717</v>
      </c>
      <c r="B2438" s="5">
        <v>44574</v>
      </c>
      <c r="C2438" s="4">
        <v>5</v>
      </c>
      <c r="D2438" s="4">
        <v>2</v>
      </c>
      <c r="E2438" s="6">
        <v>44574.7745138889</v>
      </c>
      <c r="F2438" s="6">
        <v>44574.774618055497</v>
      </c>
      <c r="G2438" s="7">
        <f t="shared" si="185"/>
        <v>18</v>
      </c>
      <c r="H2438" s="8">
        <f t="shared" si="186"/>
        <v>0.1499998988583684</v>
      </c>
      <c r="I2438" s="9" t="str">
        <f>VLOOKUP(H2438,Ranges!$A$4:$B$15,2,TRUE)</f>
        <v>0.1-0.49</v>
      </c>
      <c r="J2438" s="6">
        <v>44574.775000000001</v>
      </c>
      <c r="K2438" s="6">
        <v>44574.776701388902</v>
      </c>
      <c r="L2438" s="10">
        <f t="shared" si="187"/>
        <v>2.4500000174157321</v>
      </c>
      <c r="M2438" s="9" t="str">
        <f>VLOOKUP(L2438,Ranges!$A$4:$B$15,2,TRUE)</f>
        <v>2-2.9</v>
      </c>
      <c r="N2438" s="6">
        <v>44574.775844907403</v>
      </c>
      <c r="O2438" s="6">
        <v>44574.778749999998</v>
      </c>
      <c r="P2438" s="10">
        <f t="shared" si="189"/>
        <v>4.183333336841315</v>
      </c>
      <c r="Q2438" s="9" t="str">
        <f>VLOOKUP(P2438,Ranges!$A$4:$B$15,2,TRUE)</f>
        <v>4-4.9</v>
      </c>
      <c r="R2438" s="6">
        <v>44574.779212963003</v>
      </c>
      <c r="S2438" s="4">
        <v>1</v>
      </c>
      <c r="T2438" s="4">
        <v>3</v>
      </c>
      <c r="U2438" s="4">
        <v>0</v>
      </c>
      <c r="V2438" s="4">
        <v>1</v>
      </c>
      <c r="W2438" s="4">
        <v>0</v>
      </c>
      <c r="X2438" s="33">
        <f t="shared" si="188"/>
        <v>1</v>
      </c>
      <c r="Y2438" s="4">
        <v>4</v>
      </c>
    </row>
    <row r="2439" spans="1:25" x14ac:dyDescent="0.3">
      <c r="A2439" s="4">
        <v>116718</v>
      </c>
      <c r="B2439" s="5">
        <v>44574</v>
      </c>
      <c r="C2439" s="4">
        <v>5</v>
      </c>
      <c r="D2439" s="4">
        <v>2</v>
      </c>
      <c r="E2439" s="6">
        <v>44574.7753240741</v>
      </c>
      <c r="F2439" s="6">
        <v>44574.7753240741</v>
      </c>
      <c r="G2439" s="7">
        <f t="shared" si="185"/>
        <v>18</v>
      </c>
      <c r="H2439" s="8">
        <f t="shared" si="186"/>
        <v>0</v>
      </c>
      <c r="I2439" s="9" t="str">
        <f>VLOOKUP(H2439,Ranges!$A$4:$B$15,2,TRUE)</f>
        <v>&lt;0.1</v>
      </c>
      <c r="J2439" s="6">
        <v>44574.776006944398</v>
      </c>
      <c r="K2439" s="6">
        <v>44574.776006944398</v>
      </c>
      <c r="L2439" s="10">
        <f t="shared" si="187"/>
        <v>0</v>
      </c>
      <c r="M2439" s="9" t="str">
        <f>VLOOKUP(L2439,Ranges!$A$4:$B$15,2,TRUE)</f>
        <v>&lt;0.1</v>
      </c>
      <c r="N2439" s="6">
        <v>44574.776828703703</v>
      </c>
      <c r="O2439" s="6">
        <v>44574.779212963003</v>
      </c>
      <c r="P2439" s="10">
        <f t="shared" si="189"/>
        <v>3.4333333920221776</v>
      </c>
      <c r="Q2439" s="9" t="str">
        <f>VLOOKUP(P2439,Ranges!$A$4:$B$15,2,TRUE)</f>
        <v>3-3.9</v>
      </c>
      <c r="R2439" s="6">
        <v>44574.7796759259</v>
      </c>
      <c r="S2439" s="4">
        <v>2</v>
      </c>
      <c r="T2439" s="4">
        <v>3</v>
      </c>
      <c r="U2439" s="4">
        <v>0</v>
      </c>
      <c r="V2439" s="4">
        <v>0</v>
      </c>
      <c r="W2439" s="4">
        <v>1</v>
      </c>
      <c r="X2439" s="33">
        <f t="shared" si="188"/>
        <v>1</v>
      </c>
      <c r="Y2439" s="4">
        <v>3</v>
      </c>
    </row>
    <row r="2440" spans="1:25" x14ac:dyDescent="0.3">
      <c r="A2440" s="4">
        <v>116719</v>
      </c>
      <c r="B2440" s="5">
        <v>44574</v>
      </c>
      <c r="C2440" s="4">
        <v>5</v>
      </c>
      <c r="D2440" s="4">
        <v>2</v>
      </c>
      <c r="E2440" s="6">
        <v>44574.776111111103</v>
      </c>
      <c r="F2440" s="6">
        <v>44574.776111111103</v>
      </c>
      <c r="G2440" s="7">
        <f t="shared" si="185"/>
        <v>18</v>
      </c>
      <c r="H2440" s="8">
        <f t="shared" si="186"/>
        <v>0</v>
      </c>
      <c r="I2440" s="9" t="str">
        <f>VLOOKUP(H2440,Ranges!$A$4:$B$15,2,TRUE)</f>
        <v>&lt;0.1</v>
      </c>
      <c r="J2440" s="6">
        <v>44574.776851851799</v>
      </c>
      <c r="K2440" s="6">
        <v>44574.776851851799</v>
      </c>
      <c r="L2440" s="10">
        <f t="shared" si="187"/>
        <v>0</v>
      </c>
      <c r="M2440" s="9" t="str">
        <f>VLOOKUP(L2440,Ranges!$A$4:$B$15,2,TRUE)</f>
        <v>&lt;0.1</v>
      </c>
      <c r="N2440" s="6">
        <v>44574.777499999997</v>
      </c>
      <c r="O2440" s="6">
        <v>44574.7796759259</v>
      </c>
      <c r="P2440" s="10">
        <f t="shared" si="189"/>
        <v>3.1333333009388298</v>
      </c>
      <c r="Q2440" s="9" t="str">
        <f>VLOOKUP(P2440,Ranges!$A$4:$B$15,2,TRUE)</f>
        <v>3-3.9</v>
      </c>
      <c r="R2440" s="6">
        <v>44574.780138888898</v>
      </c>
      <c r="S2440" s="4">
        <v>4</v>
      </c>
      <c r="T2440" s="4">
        <v>2</v>
      </c>
      <c r="U2440" s="4">
        <v>1</v>
      </c>
      <c r="V2440" s="4">
        <v>0</v>
      </c>
      <c r="W2440" s="4">
        <v>0</v>
      </c>
      <c r="X2440" s="33">
        <f t="shared" si="188"/>
        <v>1</v>
      </c>
      <c r="Y2440" s="4">
        <v>3</v>
      </c>
    </row>
    <row r="2441" spans="1:25" x14ac:dyDescent="0.3">
      <c r="A2441" s="4">
        <v>116720</v>
      </c>
      <c r="B2441" s="5">
        <v>44574</v>
      </c>
      <c r="C2441" s="4">
        <v>5</v>
      </c>
      <c r="D2441" s="4">
        <v>2</v>
      </c>
      <c r="E2441" s="6">
        <v>44574.777013888903</v>
      </c>
      <c r="F2441" s="6">
        <v>44574.777013888903</v>
      </c>
      <c r="G2441" s="7">
        <f t="shared" si="185"/>
        <v>18</v>
      </c>
      <c r="H2441" s="8">
        <f t="shared" si="186"/>
        <v>0</v>
      </c>
      <c r="I2441" s="9" t="str">
        <f>VLOOKUP(H2441,Ranges!$A$4:$B$15,2,TRUE)</f>
        <v>&lt;0.1</v>
      </c>
      <c r="J2441" s="6">
        <v>44574.777754629598</v>
      </c>
      <c r="K2441" s="6">
        <v>44574.777754629598</v>
      </c>
      <c r="L2441" s="10">
        <f t="shared" si="187"/>
        <v>0</v>
      </c>
      <c r="M2441" s="9" t="str">
        <f>VLOOKUP(L2441,Ranges!$A$4:$B$15,2,TRUE)</f>
        <v>&lt;0.1</v>
      </c>
      <c r="N2441" s="6">
        <v>44574.7783680555</v>
      </c>
      <c r="O2441" s="6">
        <v>44574.780138888898</v>
      </c>
      <c r="P2441" s="10">
        <f t="shared" si="189"/>
        <v>2.5500000931788236</v>
      </c>
      <c r="Q2441" s="9" t="str">
        <f>VLOOKUP(P2441,Ranges!$A$4:$B$15,2,TRUE)</f>
        <v>2-2.9</v>
      </c>
      <c r="R2441" s="6">
        <v>44574.780601851802</v>
      </c>
      <c r="S2441" s="4">
        <v>2</v>
      </c>
      <c r="T2441" s="4">
        <v>3</v>
      </c>
      <c r="U2441" s="4">
        <v>1</v>
      </c>
      <c r="V2441" s="4">
        <v>0</v>
      </c>
      <c r="W2441" s="4">
        <v>0</v>
      </c>
      <c r="X2441" s="33">
        <f t="shared" si="188"/>
        <v>1</v>
      </c>
      <c r="Y2441" s="4">
        <v>3</v>
      </c>
    </row>
    <row r="2442" spans="1:25" x14ac:dyDescent="0.3">
      <c r="A2442" s="4">
        <v>116721</v>
      </c>
      <c r="B2442" s="5">
        <v>44574</v>
      </c>
      <c r="C2442" s="4">
        <v>5</v>
      </c>
      <c r="D2442" s="4">
        <v>2</v>
      </c>
      <c r="E2442" s="6">
        <v>44574.777743055602</v>
      </c>
      <c r="F2442" s="6">
        <v>44574.777743055602</v>
      </c>
      <c r="G2442" s="7">
        <f t="shared" si="185"/>
        <v>18</v>
      </c>
      <c r="H2442" s="8">
        <f t="shared" si="186"/>
        <v>0</v>
      </c>
      <c r="I2442" s="9" t="str">
        <f>VLOOKUP(H2442,Ranges!$A$4:$B$15,2,TRUE)</f>
        <v>&lt;0.1</v>
      </c>
      <c r="J2442" s="6">
        <v>44574.778124999997</v>
      </c>
      <c r="K2442" s="6">
        <v>44574.7783680555</v>
      </c>
      <c r="L2442" s="10">
        <f t="shared" si="187"/>
        <v>0.34999992465600371</v>
      </c>
      <c r="M2442" s="9" t="str">
        <f>VLOOKUP(L2442,Ranges!$A$4:$B$15,2,TRUE)</f>
        <v>0.1-0.49</v>
      </c>
      <c r="N2442" s="6">
        <v>44574.778703703698</v>
      </c>
      <c r="O2442" s="6">
        <v>44574.780601851802</v>
      </c>
      <c r="P2442" s="10">
        <f t="shared" si="189"/>
        <v>2.7333332702983171</v>
      </c>
      <c r="Q2442" s="9" t="str">
        <f>VLOOKUP(P2442,Ranges!$A$4:$B$15,2,TRUE)</f>
        <v>2-2.9</v>
      </c>
      <c r="R2442" s="6">
        <v>44574.781064814801</v>
      </c>
      <c r="S2442" s="4">
        <v>4</v>
      </c>
      <c r="T2442" s="4">
        <v>3</v>
      </c>
      <c r="U2442" s="4">
        <v>1</v>
      </c>
      <c r="V2442" s="4">
        <v>0</v>
      </c>
      <c r="W2442" s="4">
        <v>0</v>
      </c>
      <c r="X2442" s="33">
        <f t="shared" si="188"/>
        <v>1</v>
      </c>
      <c r="Y2442" s="4">
        <v>3</v>
      </c>
    </row>
    <row r="2443" spans="1:25" x14ac:dyDescent="0.3">
      <c r="A2443" s="4">
        <v>116722</v>
      </c>
      <c r="B2443" s="5">
        <v>44574</v>
      </c>
      <c r="C2443" s="4">
        <v>5</v>
      </c>
      <c r="D2443" s="4">
        <v>2</v>
      </c>
      <c r="E2443" s="6">
        <v>44574.778564814798</v>
      </c>
      <c r="F2443" s="6">
        <v>44574.778564814798</v>
      </c>
      <c r="G2443" s="7">
        <f t="shared" si="185"/>
        <v>18</v>
      </c>
      <c r="H2443" s="8">
        <f t="shared" si="186"/>
        <v>0</v>
      </c>
      <c r="I2443" s="9" t="str">
        <f>VLOOKUP(H2443,Ranges!$A$4:$B$15,2,TRUE)</f>
        <v>&lt;0.1</v>
      </c>
      <c r="J2443" s="6">
        <v>44574.778854166703</v>
      </c>
      <c r="K2443" s="6">
        <v>44574.778854166703</v>
      </c>
      <c r="L2443" s="10">
        <f t="shared" si="187"/>
        <v>0</v>
      </c>
      <c r="M2443" s="9" t="str">
        <f>VLOOKUP(L2443,Ranges!$A$4:$B$15,2,TRUE)</f>
        <v>&lt;0.1</v>
      </c>
      <c r="N2443" s="6">
        <v>44574.779386574097</v>
      </c>
      <c r="O2443" s="6">
        <v>44574.781064814801</v>
      </c>
      <c r="P2443" s="10">
        <f t="shared" si="189"/>
        <v>2.4166666134260595</v>
      </c>
      <c r="Q2443" s="9" t="str">
        <f>VLOOKUP(P2443,Ranges!$A$4:$B$15,2,TRUE)</f>
        <v>2-2.9</v>
      </c>
      <c r="R2443" s="6">
        <v>44574.781527777799</v>
      </c>
      <c r="S2443" s="4">
        <v>4</v>
      </c>
      <c r="T2443" s="4">
        <v>2</v>
      </c>
      <c r="U2443" s="4">
        <v>0</v>
      </c>
      <c r="V2443" s="4">
        <v>0</v>
      </c>
      <c r="W2443" s="4">
        <v>1</v>
      </c>
      <c r="X2443" s="33">
        <f t="shared" si="188"/>
        <v>1</v>
      </c>
      <c r="Y2443" s="4">
        <v>5</v>
      </c>
    </row>
    <row r="2444" spans="1:25" x14ac:dyDescent="0.3">
      <c r="A2444" s="4">
        <v>116723</v>
      </c>
      <c r="B2444" s="5">
        <v>44574</v>
      </c>
      <c r="C2444" s="4">
        <v>5</v>
      </c>
      <c r="D2444" s="4">
        <v>2</v>
      </c>
      <c r="E2444" s="6">
        <v>44574.779479166697</v>
      </c>
      <c r="F2444" s="6">
        <v>44574.779479166697</v>
      </c>
      <c r="G2444" s="7">
        <f t="shared" si="185"/>
        <v>18</v>
      </c>
      <c r="H2444" s="8">
        <f t="shared" si="186"/>
        <v>0</v>
      </c>
      <c r="I2444" s="9" t="str">
        <f>VLOOKUP(H2444,Ranges!$A$4:$B$15,2,TRUE)</f>
        <v>&lt;0.1</v>
      </c>
      <c r="J2444" s="6">
        <v>44574.780405092599</v>
      </c>
      <c r="K2444" s="6">
        <v>44574.780405092599</v>
      </c>
      <c r="L2444" s="10">
        <f t="shared" si="187"/>
        <v>0</v>
      </c>
      <c r="M2444" s="9" t="str">
        <f>VLOOKUP(L2444,Ranges!$A$4:$B$15,2,TRUE)</f>
        <v>&lt;0.1</v>
      </c>
      <c r="N2444" s="6">
        <v>44574.781446759298</v>
      </c>
      <c r="O2444" s="6">
        <v>44574.781527777799</v>
      </c>
      <c r="P2444" s="10">
        <f t="shared" si="189"/>
        <v>0.11666664155200124</v>
      </c>
      <c r="Q2444" s="9" t="str">
        <f>VLOOKUP(P2444,Ranges!$A$4:$B$15,2,TRUE)</f>
        <v>0.1-0.49</v>
      </c>
      <c r="R2444" s="6">
        <v>44574.7821064815</v>
      </c>
      <c r="S2444" s="4">
        <v>5</v>
      </c>
      <c r="T2444" s="4">
        <v>2</v>
      </c>
      <c r="U2444" s="4">
        <v>2</v>
      </c>
      <c r="V2444" s="4">
        <v>0</v>
      </c>
      <c r="W2444" s="4">
        <v>0</v>
      </c>
      <c r="X2444" s="33">
        <f t="shared" si="188"/>
        <v>2</v>
      </c>
      <c r="Y2444" s="4">
        <v>7</v>
      </c>
    </row>
    <row r="2445" spans="1:25" x14ac:dyDescent="0.3">
      <c r="A2445" s="4">
        <v>116724</v>
      </c>
      <c r="B2445" s="5">
        <v>44574</v>
      </c>
      <c r="C2445" s="4">
        <v>5</v>
      </c>
      <c r="D2445" s="4">
        <v>2</v>
      </c>
      <c r="E2445" s="6">
        <v>44574.780428240701</v>
      </c>
      <c r="F2445" s="6">
        <v>44574.780428240701</v>
      </c>
      <c r="G2445" s="7">
        <f t="shared" si="185"/>
        <v>18</v>
      </c>
      <c r="H2445" s="8">
        <f t="shared" si="186"/>
        <v>0</v>
      </c>
      <c r="I2445" s="9" t="str">
        <f>VLOOKUP(H2445,Ranges!$A$4:$B$15,2,TRUE)</f>
        <v>&lt;0.1</v>
      </c>
      <c r="J2445" s="6">
        <v>44574.780821759297</v>
      </c>
      <c r="K2445" s="6">
        <v>44574.781446759298</v>
      </c>
      <c r="L2445" s="10">
        <f t="shared" si="187"/>
        <v>0.90000000083819032</v>
      </c>
      <c r="M2445" s="9" t="str">
        <f>VLOOKUP(L2445,Ranges!$A$4:$B$15,2,TRUE)</f>
        <v>0.5-0.99</v>
      </c>
      <c r="N2445" s="6">
        <v>44574.781458333302</v>
      </c>
      <c r="O2445" s="6">
        <v>44574.7821064815</v>
      </c>
      <c r="P2445" s="10">
        <f t="shared" si="189"/>
        <v>0.93333340482786298</v>
      </c>
      <c r="Q2445" s="9" t="str">
        <f>VLOOKUP(P2445,Ranges!$A$4:$B$15,2,TRUE)</f>
        <v>0.5-0.99</v>
      </c>
      <c r="R2445" s="6">
        <v>44574.782569444404</v>
      </c>
      <c r="S2445" s="4">
        <v>3</v>
      </c>
      <c r="T2445" s="4">
        <v>1</v>
      </c>
      <c r="U2445" s="4">
        <v>1</v>
      </c>
      <c r="V2445" s="4">
        <v>0</v>
      </c>
      <c r="W2445" s="4">
        <v>0</v>
      </c>
      <c r="X2445" s="33">
        <f t="shared" si="188"/>
        <v>1</v>
      </c>
      <c r="Y2445" s="4">
        <v>5</v>
      </c>
    </row>
    <row r="2446" spans="1:25" x14ac:dyDescent="0.3">
      <c r="A2446" s="4">
        <v>116725</v>
      </c>
      <c r="B2446" s="5">
        <v>44574</v>
      </c>
      <c r="C2446" s="4">
        <v>5</v>
      </c>
      <c r="D2446" s="4">
        <v>2</v>
      </c>
      <c r="E2446" s="6">
        <v>44574.781365740702</v>
      </c>
      <c r="F2446" s="6">
        <v>44574.781365740702</v>
      </c>
      <c r="G2446" s="7">
        <f t="shared" si="185"/>
        <v>18</v>
      </c>
      <c r="H2446" s="8">
        <f t="shared" si="186"/>
        <v>0</v>
      </c>
      <c r="I2446" s="9" t="str">
        <f>VLOOKUP(H2446,Ranges!$A$4:$B$15,2,TRUE)</f>
        <v>&lt;0.1</v>
      </c>
      <c r="J2446" s="6">
        <v>44574.781759259298</v>
      </c>
      <c r="K2446" s="6">
        <v>44574.781759259298</v>
      </c>
      <c r="L2446" s="10">
        <f t="shared" si="187"/>
        <v>0</v>
      </c>
      <c r="M2446" s="9" t="str">
        <f>VLOOKUP(L2446,Ranges!$A$4:$B$15,2,TRUE)</f>
        <v>&lt;0.1</v>
      </c>
      <c r="N2446" s="6">
        <v>44574.7825115741</v>
      </c>
      <c r="O2446" s="6">
        <v>44574.782569444404</v>
      </c>
      <c r="P2446" s="10">
        <f t="shared" si="189"/>
        <v>8.3333237562328577E-2</v>
      </c>
      <c r="Q2446" s="9" t="str">
        <f>VLOOKUP(P2446,Ranges!$A$4:$B$15,2,TRUE)</f>
        <v>&lt;0.1</v>
      </c>
      <c r="R2446" s="6">
        <v>44574.783032407402</v>
      </c>
      <c r="S2446" s="4">
        <v>1</v>
      </c>
      <c r="T2446" s="4">
        <v>1</v>
      </c>
      <c r="U2446" s="4">
        <v>1</v>
      </c>
      <c r="V2446" s="4">
        <v>0</v>
      </c>
      <c r="W2446" s="4">
        <v>0</v>
      </c>
      <c r="X2446" s="33">
        <f t="shared" si="188"/>
        <v>1</v>
      </c>
      <c r="Y2446" s="4">
        <v>7</v>
      </c>
    </row>
    <row r="2447" spans="1:25" x14ac:dyDescent="0.3">
      <c r="A2447" s="4">
        <v>116726</v>
      </c>
      <c r="B2447" s="5">
        <v>44574</v>
      </c>
      <c r="C2447" s="4">
        <v>5</v>
      </c>
      <c r="D2447" s="4">
        <v>2</v>
      </c>
      <c r="E2447" s="6">
        <v>44574.782037037003</v>
      </c>
      <c r="F2447" s="6">
        <v>44574.782037037003</v>
      </c>
      <c r="G2447" s="7">
        <f t="shared" si="185"/>
        <v>18</v>
      </c>
      <c r="H2447" s="8">
        <f t="shared" si="186"/>
        <v>0</v>
      </c>
      <c r="I2447" s="9" t="str">
        <f>VLOOKUP(H2447,Ranges!$A$4:$B$15,2,TRUE)</f>
        <v>&lt;0.1</v>
      </c>
      <c r="J2447" s="6">
        <v>44574.7824189815</v>
      </c>
      <c r="K2447" s="6">
        <v>44574.7825115741</v>
      </c>
      <c r="L2447" s="10">
        <f t="shared" si="187"/>
        <v>0.13333334354683757</v>
      </c>
      <c r="M2447" s="9" t="str">
        <f>VLOOKUP(L2447,Ranges!$A$4:$B$15,2,TRUE)</f>
        <v>0.1-0.49</v>
      </c>
      <c r="N2447" s="6">
        <v>44574.783298611103</v>
      </c>
      <c r="O2447" s="6">
        <v>44574.783391203702</v>
      </c>
      <c r="P2447" s="10">
        <f t="shared" si="189"/>
        <v>0.13333334354683757</v>
      </c>
      <c r="Q2447" s="9" t="str">
        <f>VLOOKUP(P2447,Ranges!$A$4:$B$15,2,TRUE)</f>
        <v>0.1-0.49</v>
      </c>
      <c r="R2447" s="6">
        <v>44574.783854166701</v>
      </c>
      <c r="S2447" s="4">
        <v>4</v>
      </c>
      <c r="T2447" s="4">
        <v>1</v>
      </c>
      <c r="U2447" s="4">
        <v>0</v>
      </c>
      <c r="V2447" s="4">
        <v>1</v>
      </c>
      <c r="W2447" s="4">
        <v>0</v>
      </c>
      <c r="X2447" s="33">
        <f t="shared" si="188"/>
        <v>1</v>
      </c>
      <c r="Y2447" s="4">
        <v>7</v>
      </c>
    </row>
    <row r="2448" spans="1:25" x14ac:dyDescent="0.3">
      <c r="A2448" s="4">
        <v>116727</v>
      </c>
      <c r="B2448" s="5">
        <v>44574</v>
      </c>
      <c r="C2448" s="4">
        <v>5</v>
      </c>
      <c r="D2448" s="4">
        <v>2</v>
      </c>
      <c r="E2448" s="6">
        <v>44574.782789351899</v>
      </c>
      <c r="F2448" s="6">
        <v>44574.782789351899</v>
      </c>
      <c r="G2448" s="7">
        <f t="shared" si="185"/>
        <v>18</v>
      </c>
      <c r="H2448" s="8">
        <f t="shared" si="186"/>
        <v>0</v>
      </c>
      <c r="I2448" s="9" t="str">
        <f>VLOOKUP(H2448,Ranges!$A$4:$B$15,2,TRUE)</f>
        <v>&lt;0.1</v>
      </c>
      <c r="J2448" s="6">
        <v>44574.783437500002</v>
      </c>
      <c r="K2448" s="6">
        <v>44574.783437500002</v>
      </c>
      <c r="L2448" s="10">
        <f t="shared" si="187"/>
        <v>0</v>
      </c>
      <c r="M2448" s="9" t="str">
        <f>VLOOKUP(L2448,Ranges!$A$4:$B$15,2,TRUE)</f>
        <v>&lt;0.1</v>
      </c>
      <c r="N2448" s="6">
        <v>44574.784189814804</v>
      </c>
      <c r="O2448" s="6">
        <v>44574.784189814804</v>
      </c>
      <c r="P2448" s="10">
        <f t="shared" si="189"/>
        <v>0</v>
      </c>
      <c r="Q2448" s="9" t="str">
        <f>VLOOKUP(P2448,Ranges!$A$4:$B$15,2,TRUE)</f>
        <v>&lt;0.1</v>
      </c>
      <c r="R2448" s="6">
        <v>44574.784652777802</v>
      </c>
      <c r="S2448" s="4">
        <v>6</v>
      </c>
      <c r="T2448" s="4">
        <v>3</v>
      </c>
      <c r="U2448" s="4">
        <v>1</v>
      </c>
      <c r="V2448" s="4">
        <v>0</v>
      </c>
      <c r="W2448" s="4">
        <v>0</v>
      </c>
      <c r="X2448" s="33">
        <f t="shared" si="188"/>
        <v>1</v>
      </c>
      <c r="Y2448" s="4">
        <v>8</v>
      </c>
    </row>
    <row r="2449" spans="1:25" x14ac:dyDescent="0.3">
      <c r="A2449" s="4">
        <v>116728</v>
      </c>
      <c r="B2449" s="5">
        <v>44574</v>
      </c>
      <c r="C2449" s="4">
        <v>5</v>
      </c>
      <c r="D2449" s="4">
        <v>2</v>
      </c>
      <c r="E2449" s="6">
        <v>44574.783564814803</v>
      </c>
      <c r="F2449" s="6">
        <v>44574.783564814803</v>
      </c>
      <c r="G2449" s="7">
        <f t="shared" si="185"/>
        <v>18</v>
      </c>
      <c r="H2449" s="8">
        <f t="shared" si="186"/>
        <v>0</v>
      </c>
      <c r="I2449" s="9" t="str">
        <f>VLOOKUP(H2449,Ranges!$A$4:$B$15,2,TRUE)</f>
        <v>&lt;0.1</v>
      </c>
      <c r="J2449" s="6">
        <v>44574.783900463</v>
      </c>
      <c r="K2449" s="6">
        <v>44574.784189814804</v>
      </c>
      <c r="L2449" s="10">
        <f t="shared" si="187"/>
        <v>0.4166665964294225</v>
      </c>
      <c r="M2449" s="9" t="str">
        <f>VLOOKUP(L2449,Ranges!$A$4:$B$15,2,TRUE)</f>
        <v>0.1-0.49</v>
      </c>
      <c r="N2449" s="6">
        <v>44574.784629629597</v>
      </c>
      <c r="O2449" s="6">
        <v>44574.784918981502</v>
      </c>
      <c r="P2449" s="10">
        <f t="shared" si="189"/>
        <v>0.416666743112728</v>
      </c>
      <c r="Q2449" s="9" t="str">
        <f>VLOOKUP(P2449,Ranges!$A$4:$B$15,2,TRUE)</f>
        <v>0.1-0.49</v>
      </c>
      <c r="R2449" s="6">
        <v>44574.785381944399</v>
      </c>
      <c r="S2449" s="4">
        <v>3</v>
      </c>
      <c r="T2449" s="4">
        <v>3</v>
      </c>
      <c r="U2449" s="4">
        <v>1</v>
      </c>
      <c r="V2449" s="4">
        <v>0</v>
      </c>
      <c r="W2449" s="4">
        <v>0</v>
      </c>
      <c r="X2449" s="33">
        <f t="shared" si="188"/>
        <v>1</v>
      </c>
      <c r="Y2449" s="4">
        <v>6</v>
      </c>
    </row>
    <row r="2450" spans="1:25" x14ac:dyDescent="0.3">
      <c r="A2450" s="4">
        <v>116729</v>
      </c>
      <c r="B2450" s="5">
        <v>44574</v>
      </c>
      <c r="C2450" s="4">
        <v>5</v>
      </c>
      <c r="D2450" s="4">
        <v>2</v>
      </c>
      <c r="E2450" s="6">
        <v>44574.784189814804</v>
      </c>
      <c r="F2450" s="6">
        <v>44574.784189814804</v>
      </c>
      <c r="G2450" s="7">
        <f t="shared" si="185"/>
        <v>18</v>
      </c>
      <c r="H2450" s="8">
        <f t="shared" si="186"/>
        <v>0</v>
      </c>
      <c r="I2450" s="9" t="str">
        <f>VLOOKUP(H2450,Ranges!$A$4:$B$15,2,TRUE)</f>
        <v>&lt;0.1</v>
      </c>
      <c r="J2450" s="6">
        <v>44574.784895833298</v>
      </c>
      <c r="K2450" s="6">
        <v>44574.784895833298</v>
      </c>
      <c r="L2450" s="10">
        <f t="shared" si="187"/>
        <v>0</v>
      </c>
      <c r="M2450" s="9" t="str">
        <f>VLOOKUP(L2450,Ranges!$A$4:$B$15,2,TRUE)</f>
        <v>&lt;0.1</v>
      </c>
      <c r="N2450" s="6">
        <v>44574.785740740699</v>
      </c>
      <c r="O2450" s="6">
        <v>44574.785740740699</v>
      </c>
      <c r="P2450" s="10">
        <f t="shared" si="189"/>
        <v>0</v>
      </c>
      <c r="Q2450" s="9" t="str">
        <f>VLOOKUP(P2450,Ranges!$A$4:$B$15,2,TRUE)</f>
        <v>&lt;0.1</v>
      </c>
      <c r="R2450" s="6">
        <v>44574.786203703698</v>
      </c>
      <c r="S2450" s="4">
        <v>6</v>
      </c>
      <c r="T2450" s="4">
        <v>1</v>
      </c>
      <c r="U2450" s="4">
        <v>1</v>
      </c>
      <c r="V2450" s="4">
        <v>0</v>
      </c>
      <c r="W2450" s="4">
        <v>0</v>
      </c>
      <c r="X2450" s="33">
        <f t="shared" si="188"/>
        <v>1</v>
      </c>
      <c r="Y2450" s="4">
        <v>8</v>
      </c>
    </row>
    <row r="2451" spans="1:25" x14ac:dyDescent="0.3">
      <c r="A2451" s="4">
        <v>116730</v>
      </c>
      <c r="B2451" s="5">
        <v>44574</v>
      </c>
      <c r="C2451" s="4">
        <v>5</v>
      </c>
      <c r="D2451" s="4">
        <v>2</v>
      </c>
      <c r="E2451" s="6">
        <v>44574.785011574102</v>
      </c>
      <c r="F2451" s="6">
        <v>44574.785011574102</v>
      </c>
      <c r="G2451" s="7">
        <f t="shared" si="185"/>
        <v>18</v>
      </c>
      <c r="H2451" s="8">
        <f t="shared" si="186"/>
        <v>0</v>
      </c>
      <c r="I2451" s="9" t="str">
        <f>VLOOKUP(H2451,Ranges!$A$4:$B$15,2,TRUE)</f>
        <v>&lt;0.1</v>
      </c>
      <c r="J2451" s="6">
        <v>44574.785590277803</v>
      </c>
      <c r="K2451" s="6">
        <v>44574.785740740699</v>
      </c>
      <c r="L2451" s="10">
        <f t="shared" si="187"/>
        <v>0.21666657063178718</v>
      </c>
      <c r="M2451" s="9" t="str">
        <f>VLOOKUP(L2451,Ranges!$A$4:$B$15,2,TRUE)</f>
        <v>0.1-0.49</v>
      </c>
      <c r="N2451" s="6">
        <v>44574.7866782407</v>
      </c>
      <c r="O2451" s="6">
        <v>44574.786828703698</v>
      </c>
      <c r="P2451" s="10">
        <f t="shared" si="189"/>
        <v>0.21666671731509268</v>
      </c>
      <c r="Q2451" s="9" t="str">
        <f>VLOOKUP(P2451,Ranges!$A$4:$B$15,2,TRUE)</f>
        <v>0.1-0.49</v>
      </c>
      <c r="R2451" s="6">
        <v>44574.787407407399</v>
      </c>
      <c r="S2451" s="4">
        <v>2</v>
      </c>
      <c r="T2451" s="4">
        <v>3</v>
      </c>
      <c r="U2451" s="4">
        <v>0</v>
      </c>
      <c r="V2451" s="4">
        <v>2</v>
      </c>
      <c r="W2451" s="4">
        <v>0</v>
      </c>
      <c r="X2451" s="33">
        <f t="shared" si="188"/>
        <v>2</v>
      </c>
      <c r="Y2451" s="4">
        <v>7</v>
      </c>
    </row>
    <row r="2452" spans="1:25" x14ac:dyDescent="0.3">
      <c r="A2452" s="4">
        <v>116731</v>
      </c>
      <c r="B2452" s="5">
        <v>44574</v>
      </c>
      <c r="C2452" s="4">
        <v>5</v>
      </c>
      <c r="D2452" s="4">
        <v>2</v>
      </c>
      <c r="E2452" s="6">
        <v>44574.785891203697</v>
      </c>
      <c r="F2452" s="6">
        <v>44574.785891203697</v>
      </c>
      <c r="G2452" s="7">
        <f t="shared" ref="G2452:G2515" si="190">HOUR(E2452)</f>
        <v>18</v>
      </c>
      <c r="H2452" s="8">
        <f t="shared" ref="H2452:H2515" si="191">(F2452-E2452)*24*60</f>
        <v>0</v>
      </c>
      <c r="I2452" s="9" t="str">
        <f>VLOOKUP(H2452,Ranges!$A$4:$B$15,2,TRUE)</f>
        <v>&lt;0.1</v>
      </c>
      <c r="J2452" s="6">
        <v>44574.787314814799</v>
      </c>
      <c r="K2452" s="6">
        <v>44574.787314814799</v>
      </c>
      <c r="L2452" s="10">
        <f t="shared" ref="L2452:L2515" si="192">(K2452-J2452)*24*60</f>
        <v>0</v>
      </c>
      <c r="M2452" s="9" t="str">
        <f>VLOOKUP(L2452,Ranges!$A$4:$B$15,2,TRUE)</f>
        <v>&lt;0.1</v>
      </c>
      <c r="N2452" s="6">
        <v>44574.789050925901</v>
      </c>
      <c r="O2452" s="6">
        <v>44574.789050925901</v>
      </c>
      <c r="P2452" s="10">
        <f t="shared" si="189"/>
        <v>0</v>
      </c>
      <c r="Q2452" s="9" t="str">
        <f>VLOOKUP(P2452,Ranges!$A$4:$B$15,2,TRUE)</f>
        <v>&lt;0.1</v>
      </c>
      <c r="R2452" s="6">
        <v>44574.789745370399</v>
      </c>
      <c r="S2452" s="4">
        <v>1</v>
      </c>
      <c r="T2452" s="4">
        <v>1</v>
      </c>
      <c r="U2452" s="4">
        <v>1</v>
      </c>
      <c r="V2452" s="4">
        <v>1</v>
      </c>
      <c r="W2452" s="4">
        <v>1</v>
      </c>
      <c r="X2452" s="33">
        <f t="shared" ref="X2452:X2515" si="193">U2452+V2452+W2452</f>
        <v>3</v>
      </c>
      <c r="Y2452" s="4">
        <v>9</v>
      </c>
    </row>
    <row r="2453" spans="1:25" x14ac:dyDescent="0.3">
      <c r="A2453" s="4">
        <v>116732</v>
      </c>
      <c r="B2453" s="5">
        <v>44574</v>
      </c>
      <c r="C2453" s="4">
        <v>5</v>
      </c>
      <c r="D2453" s="4">
        <v>2</v>
      </c>
      <c r="E2453" s="6">
        <v>44574.786608796298</v>
      </c>
      <c r="F2453" s="6">
        <v>44574.786967592598</v>
      </c>
      <c r="G2453" s="7">
        <f t="shared" si="190"/>
        <v>18</v>
      </c>
      <c r="H2453" s="8">
        <f t="shared" si="191"/>
        <v>0.51666667219251394</v>
      </c>
      <c r="I2453" s="9" t="str">
        <f>VLOOKUP(H2453,Ranges!$A$4:$B$15,2,TRUE)</f>
        <v>0.5-0.99</v>
      </c>
      <c r="J2453" s="6">
        <v>44574.787280092598</v>
      </c>
      <c r="K2453" s="6">
        <v>44574.789050925901</v>
      </c>
      <c r="L2453" s="10">
        <f t="shared" si="192"/>
        <v>2.5499999569728971</v>
      </c>
      <c r="M2453" s="9" t="str">
        <f>VLOOKUP(L2453,Ranges!$A$4:$B$15,2,TRUE)</f>
        <v>2-2.9</v>
      </c>
      <c r="N2453" s="6">
        <v>44574.787951388898</v>
      </c>
      <c r="O2453" s="6">
        <v>44574.789745370399</v>
      </c>
      <c r="P2453" s="10">
        <f t="shared" ref="P2453:P2516" si="194">(O2453-N2453)*24*60</f>
        <v>2.5833333609625697</v>
      </c>
      <c r="Q2453" s="9" t="str">
        <f>VLOOKUP(P2453,Ranges!$A$4:$B$15,2,TRUE)</f>
        <v>2-2.9</v>
      </c>
      <c r="R2453" s="6">
        <v>44574.790208333303</v>
      </c>
      <c r="S2453" s="4">
        <v>5</v>
      </c>
      <c r="T2453" s="4">
        <v>3</v>
      </c>
      <c r="U2453" s="4">
        <v>1</v>
      </c>
      <c r="V2453" s="4">
        <v>0</v>
      </c>
      <c r="W2453" s="4">
        <v>0</v>
      </c>
      <c r="X2453" s="33">
        <f t="shared" si="193"/>
        <v>1</v>
      </c>
      <c r="Y2453" s="4">
        <v>4</v>
      </c>
    </row>
    <row r="2454" spans="1:25" x14ac:dyDescent="0.3">
      <c r="A2454" s="4">
        <v>116733</v>
      </c>
      <c r="B2454" s="5">
        <v>44574</v>
      </c>
      <c r="C2454" s="4">
        <v>5</v>
      </c>
      <c r="D2454" s="4">
        <v>2</v>
      </c>
      <c r="E2454" s="6">
        <v>44574.787546296298</v>
      </c>
      <c r="F2454" s="6">
        <v>44574.787546296298</v>
      </c>
      <c r="G2454" s="7">
        <f t="shared" si="190"/>
        <v>18</v>
      </c>
      <c r="H2454" s="8">
        <f t="shared" si="191"/>
        <v>0</v>
      </c>
      <c r="I2454" s="9" t="str">
        <f>VLOOKUP(H2454,Ranges!$A$4:$B$15,2,TRUE)</f>
        <v>&lt;0.1</v>
      </c>
      <c r="J2454" s="6">
        <v>44574.787928240803</v>
      </c>
      <c r="K2454" s="6">
        <v>44574.787951388898</v>
      </c>
      <c r="L2454" s="10">
        <f t="shared" si="192"/>
        <v>3.3333257306367159E-2</v>
      </c>
      <c r="M2454" s="9" t="str">
        <f>VLOOKUP(L2454,Ranges!$A$4:$B$15,2,TRUE)</f>
        <v>&lt;0.1</v>
      </c>
      <c r="N2454" s="6">
        <v>44574.788576388899</v>
      </c>
      <c r="O2454" s="6">
        <v>44574.790208333303</v>
      </c>
      <c r="P2454" s="10">
        <f t="shared" si="194"/>
        <v>2.3499999416526407</v>
      </c>
      <c r="Q2454" s="9" t="str">
        <f>VLOOKUP(P2454,Ranges!$A$4:$B$15,2,TRUE)</f>
        <v>2-2.9</v>
      </c>
      <c r="R2454" s="6">
        <v>44574.790671296301</v>
      </c>
      <c r="S2454" s="4">
        <v>6</v>
      </c>
      <c r="T2454" s="4">
        <v>3</v>
      </c>
      <c r="U2454" s="4">
        <v>0</v>
      </c>
      <c r="V2454" s="4">
        <v>1</v>
      </c>
      <c r="W2454" s="4">
        <v>0</v>
      </c>
      <c r="X2454" s="33">
        <f t="shared" si="193"/>
        <v>1</v>
      </c>
      <c r="Y2454" s="4">
        <v>4</v>
      </c>
    </row>
    <row r="2455" spans="1:25" x14ac:dyDescent="0.3">
      <c r="A2455" s="4">
        <v>116734</v>
      </c>
      <c r="B2455" s="5">
        <v>44574</v>
      </c>
      <c r="C2455" s="4">
        <v>5</v>
      </c>
      <c r="D2455" s="4">
        <v>2</v>
      </c>
      <c r="E2455" s="6">
        <v>44574.788460648197</v>
      </c>
      <c r="F2455" s="6">
        <v>44574.788460648197</v>
      </c>
      <c r="G2455" s="7">
        <f t="shared" si="190"/>
        <v>18</v>
      </c>
      <c r="H2455" s="8">
        <f t="shared" si="191"/>
        <v>0</v>
      </c>
      <c r="I2455" s="9" t="str">
        <f>VLOOKUP(H2455,Ranges!$A$4:$B$15,2,TRUE)</f>
        <v>&lt;0.1</v>
      </c>
      <c r="J2455" s="6">
        <v>44574.789166666698</v>
      </c>
      <c r="K2455" s="6">
        <v>44574.789166666698</v>
      </c>
      <c r="L2455" s="10">
        <f t="shared" si="192"/>
        <v>0</v>
      </c>
      <c r="M2455" s="9" t="str">
        <f>VLOOKUP(L2455,Ranges!$A$4:$B$15,2,TRUE)</f>
        <v>&lt;0.1</v>
      </c>
      <c r="N2455" s="6">
        <v>44574.789791666699</v>
      </c>
      <c r="O2455" s="6">
        <v>44574.790671296301</v>
      </c>
      <c r="P2455" s="10">
        <f t="shared" si="194"/>
        <v>1.2666666274890304</v>
      </c>
      <c r="Q2455" s="9" t="str">
        <f>VLOOKUP(P2455,Ranges!$A$4:$B$15,2,TRUE)</f>
        <v>1-1.9</v>
      </c>
      <c r="R2455" s="6">
        <v>44574.7911342593</v>
      </c>
      <c r="S2455" s="4">
        <v>2</v>
      </c>
      <c r="T2455" s="4">
        <v>3</v>
      </c>
      <c r="U2455" s="4">
        <v>0</v>
      </c>
      <c r="V2455" s="4">
        <v>0</v>
      </c>
      <c r="W2455" s="4">
        <v>1</v>
      </c>
      <c r="X2455" s="33">
        <f t="shared" si="193"/>
        <v>1</v>
      </c>
      <c r="Y2455" s="4">
        <v>5</v>
      </c>
    </row>
    <row r="2456" spans="1:25" x14ac:dyDescent="0.3">
      <c r="A2456" s="4">
        <v>116735</v>
      </c>
      <c r="B2456" s="5">
        <v>44574</v>
      </c>
      <c r="C2456" s="4">
        <v>5</v>
      </c>
      <c r="D2456" s="4">
        <v>2</v>
      </c>
      <c r="E2456" s="6">
        <v>44574.789340277799</v>
      </c>
      <c r="F2456" s="6">
        <v>44574.789340277799</v>
      </c>
      <c r="G2456" s="7">
        <f t="shared" si="190"/>
        <v>18</v>
      </c>
      <c r="H2456" s="8">
        <f t="shared" si="191"/>
        <v>0</v>
      </c>
      <c r="I2456" s="9" t="str">
        <f>VLOOKUP(H2456,Ranges!$A$4:$B$15,2,TRUE)</f>
        <v>&lt;0.1</v>
      </c>
      <c r="J2456" s="6">
        <v>44574.789722222202</v>
      </c>
      <c r="K2456" s="6">
        <v>44574.789791666699</v>
      </c>
      <c r="L2456" s="10">
        <f t="shared" si="192"/>
        <v>0.10000007576309144</v>
      </c>
      <c r="M2456" s="9" t="str">
        <f>VLOOKUP(L2456,Ranges!$A$4:$B$15,2,TRUE)</f>
        <v>0.1-0.49</v>
      </c>
      <c r="N2456" s="6">
        <v>44574.790625000001</v>
      </c>
      <c r="O2456" s="6">
        <v>44574.7911342593</v>
      </c>
      <c r="P2456" s="10">
        <f t="shared" si="194"/>
        <v>0.73333338950760663</v>
      </c>
      <c r="Q2456" s="9" t="str">
        <f>VLOOKUP(P2456,Ranges!$A$4:$B$15,2,TRUE)</f>
        <v>0.5-0.99</v>
      </c>
      <c r="R2456" s="6">
        <v>44574.791597222204</v>
      </c>
      <c r="S2456" s="4">
        <v>5</v>
      </c>
      <c r="T2456" s="4">
        <v>1</v>
      </c>
      <c r="U2456" s="4">
        <v>0</v>
      </c>
      <c r="V2456" s="4">
        <v>1</v>
      </c>
      <c r="W2456" s="4">
        <v>0</v>
      </c>
      <c r="X2456" s="33">
        <f t="shared" si="193"/>
        <v>1</v>
      </c>
      <c r="Y2456" s="4">
        <v>6</v>
      </c>
    </row>
    <row r="2457" spans="1:25" x14ac:dyDescent="0.3">
      <c r="A2457" s="4">
        <v>116736</v>
      </c>
      <c r="B2457" s="5">
        <v>44574</v>
      </c>
      <c r="C2457" s="4">
        <v>5</v>
      </c>
      <c r="D2457" s="4">
        <v>2</v>
      </c>
      <c r="E2457" s="6">
        <v>44574.790289351899</v>
      </c>
      <c r="F2457" s="6">
        <v>44574.790289351899</v>
      </c>
      <c r="G2457" s="7">
        <f t="shared" si="190"/>
        <v>18</v>
      </c>
      <c r="H2457" s="8">
        <f t="shared" si="191"/>
        <v>0</v>
      </c>
      <c r="I2457" s="9" t="str">
        <f>VLOOKUP(H2457,Ranges!$A$4:$B$15,2,TRUE)</f>
        <v>&lt;0.1</v>
      </c>
      <c r="J2457" s="6">
        <v>44574.791006944499</v>
      </c>
      <c r="K2457" s="6">
        <v>44574.791006944499</v>
      </c>
      <c r="L2457" s="10">
        <f t="shared" si="192"/>
        <v>0</v>
      </c>
      <c r="M2457" s="9" t="str">
        <f>VLOOKUP(L2457,Ranges!$A$4:$B$15,2,TRUE)</f>
        <v>&lt;0.1</v>
      </c>
      <c r="N2457" s="6">
        <v>44574.791875000003</v>
      </c>
      <c r="O2457" s="6">
        <v>44574.791875000003</v>
      </c>
      <c r="P2457" s="10">
        <f t="shared" si="194"/>
        <v>0</v>
      </c>
      <c r="Q2457" s="9" t="str">
        <f>VLOOKUP(P2457,Ranges!$A$4:$B$15,2,TRUE)</f>
        <v>&lt;0.1</v>
      </c>
      <c r="R2457" s="6">
        <v>44574.792337963001</v>
      </c>
      <c r="S2457" s="4">
        <v>2</v>
      </c>
      <c r="T2457" s="4">
        <v>1</v>
      </c>
      <c r="U2457" s="4">
        <v>0</v>
      </c>
      <c r="V2457" s="4">
        <v>0</v>
      </c>
      <c r="W2457" s="4">
        <v>1</v>
      </c>
      <c r="X2457" s="33">
        <f t="shared" si="193"/>
        <v>1</v>
      </c>
      <c r="Y2457" s="4">
        <v>9</v>
      </c>
    </row>
    <row r="2458" spans="1:25" x14ac:dyDescent="0.3">
      <c r="A2458" s="4">
        <v>116737</v>
      </c>
      <c r="B2458" s="5">
        <v>44574</v>
      </c>
      <c r="C2458" s="4">
        <v>5</v>
      </c>
      <c r="D2458" s="4">
        <v>2</v>
      </c>
      <c r="E2458" s="6">
        <v>44574.790983796302</v>
      </c>
      <c r="F2458" s="6">
        <v>44574.790983796302</v>
      </c>
      <c r="G2458" s="7">
        <f t="shared" si="190"/>
        <v>18</v>
      </c>
      <c r="H2458" s="8">
        <f t="shared" si="191"/>
        <v>0</v>
      </c>
      <c r="I2458" s="9" t="str">
        <f>VLOOKUP(H2458,Ranges!$A$4:$B$15,2,TRUE)</f>
        <v>&lt;0.1</v>
      </c>
      <c r="J2458" s="6">
        <v>44574.791724537099</v>
      </c>
      <c r="K2458" s="6">
        <v>44574.791875000003</v>
      </c>
      <c r="L2458" s="10">
        <f t="shared" si="192"/>
        <v>0.21666658110916615</v>
      </c>
      <c r="M2458" s="9" t="str">
        <f>VLOOKUP(L2458,Ranges!$A$4:$B$15,2,TRUE)</f>
        <v>0.1-0.49</v>
      </c>
      <c r="N2458" s="6">
        <v>44574.793113425898</v>
      </c>
      <c r="O2458" s="6">
        <v>44574.793263888903</v>
      </c>
      <c r="P2458" s="10">
        <f t="shared" si="194"/>
        <v>0.21666672779247165</v>
      </c>
      <c r="Q2458" s="9" t="str">
        <f>VLOOKUP(P2458,Ranges!$A$4:$B$15,2,TRUE)</f>
        <v>0.1-0.49</v>
      </c>
      <c r="R2458" s="6">
        <v>44574.793842592597</v>
      </c>
      <c r="S2458" s="4">
        <v>3</v>
      </c>
      <c r="T2458" s="4">
        <v>1</v>
      </c>
      <c r="U2458" s="4">
        <v>0</v>
      </c>
      <c r="V2458" s="4">
        <v>2</v>
      </c>
      <c r="W2458" s="4">
        <v>0</v>
      </c>
      <c r="X2458" s="33">
        <f t="shared" si="193"/>
        <v>2</v>
      </c>
      <c r="Y2458" s="4">
        <v>7</v>
      </c>
    </row>
    <row r="2459" spans="1:25" x14ac:dyDescent="0.3">
      <c r="A2459" s="4">
        <v>116738</v>
      </c>
      <c r="B2459" s="5">
        <v>44574</v>
      </c>
      <c r="C2459" s="4">
        <v>5</v>
      </c>
      <c r="D2459" s="4">
        <v>2</v>
      </c>
      <c r="E2459" s="6">
        <v>44574.7917592593</v>
      </c>
      <c r="F2459" s="6">
        <v>44574.7917592593</v>
      </c>
      <c r="G2459" s="7">
        <f t="shared" si="190"/>
        <v>19</v>
      </c>
      <c r="H2459" s="8">
        <f t="shared" si="191"/>
        <v>0</v>
      </c>
      <c r="I2459" s="9" t="str">
        <f>VLOOKUP(H2459,Ranges!$A$4:$B$15,2,TRUE)</f>
        <v>&lt;0.1</v>
      </c>
      <c r="J2459" s="6">
        <v>44574.792476851799</v>
      </c>
      <c r="K2459" s="6">
        <v>44574.792476851799</v>
      </c>
      <c r="L2459" s="10">
        <f t="shared" si="192"/>
        <v>0</v>
      </c>
      <c r="M2459" s="9" t="str">
        <f>VLOOKUP(L2459,Ranges!$A$4:$B$15,2,TRUE)</f>
        <v>&lt;0.1</v>
      </c>
      <c r="N2459" s="6">
        <v>44574.793217592603</v>
      </c>
      <c r="O2459" s="6">
        <v>44574.793217592603</v>
      </c>
      <c r="P2459" s="10">
        <f t="shared" si="194"/>
        <v>0</v>
      </c>
      <c r="Q2459" s="9" t="str">
        <f>VLOOKUP(P2459,Ranges!$A$4:$B$15,2,TRUE)</f>
        <v>&lt;0.1</v>
      </c>
      <c r="R2459" s="6">
        <v>44574.793680555602</v>
      </c>
      <c r="S2459" s="4">
        <v>1</v>
      </c>
      <c r="T2459" s="4">
        <v>1</v>
      </c>
      <c r="U2459" s="4">
        <v>1</v>
      </c>
      <c r="V2459" s="4">
        <v>0</v>
      </c>
      <c r="W2459" s="4">
        <v>0</v>
      </c>
      <c r="X2459" s="33">
        <f t="shared" si="193"/>
        <v>1</v>
      </c>
      <c r="Y2459" s="4">
        <v>9</v>
      </c>
    </row>
    <row r="2460" spans="1:25" x14ac:dyDescent="0.3">
      <c r="A2460" s="4">
        <v>116739</v>
      </c>
      <c r="B2460" s="5">
        <v>44574</v>
      </c>
      <c r="C2460" s="4">
        <v>5</v>
      </c>
      <c r="D2460" s="4">
        <v>2</v>
      </c>
      <c r="E2460" s="6">
        <v>44574.792835648099</v>
      </c>
      <c r="F2460" s="6">
        <v>44574.792835648099</v>
      </c>
      <c r="G2460" s="7">
        <f t="shared" si="190"/>
        <v>19</v>
      </c>
      <c r="H2460" s="8">
        <f t="shared" si="191"/>
        <v>0</v>
      </c>
      <c r="I2460" s="9" t="str">
        <f>VLOOKUP(H2460,Ranges!$A$4:$B$15,2,TRUE)</f>
        <v>&lt;0.1</v>
      </c>
      <c r="J2460" s="6">
        <v>44574.793472222198</v>
      </c>
      <c r="K2460" s="6">
        <v>44574.793472222198</v>
      </c>
      <c r="L2460" s="10">
        <f t="shared" si="192"/>
        <v>0</v>
      </c>
      <c r="M2460" s="9" t="str">
        <f>VLOOKUP(L2460,Ranges!$A$4:$B$15,2,TRUE)</f>
        <v>&lt;0.1</v>
      </c>
      <c r="N2460" s="6">
        <v>44574.794317129599</v>
      </c>
      <c r="O2460" s="6">
        <v>44574.794317129599</v>
      </c>
      <c r="P2460" s="10">
        <f t="shared" si="194"/>
        <v>0</v>
      </c>
      <c r="Q2460" s="9" t="str">
        <f>VLOOKUP(P2460,Ranges!$A$4:$B$15,2,TRUE)</f>
        <v>&lt;0.1</v>
      </c>
      <c r="R2460" s="6">
        <v>44574.794780092598</v>
      </c>
      <c r="S2460" s="4">
        <v>4</v>
      </c>
      <c r="T2460" s="4">
        <v>2</v>
      </c>
      <c r="U2460" s="4">
        <v>1</v>
      </c>
      <c r="V2460" s="4">
        <v>0</v>
      </c>
      <c r="W2460" s="4">
        <v>0</v>
      </c>
      <c r="X2460" s="33">
        <f t="shared" si="193"/>
        <v>1</v>
      </c>
      <c r="Y2460" s="4">
        <v>9</v>
      </c>
    </row>
    <row r="2461" spans="1:25" x14ac:dyDescent="0.3">
      <c r="A2461" s="4">
        <v>116740</v>
      </c>
      <c r="B2461" s="5">
        <v>44574</v>
      </c>
      <c r="C2461" s="4">
        <v>5</v>
      </c>
      <c r="D2461" s="4">
        <v>2</v>
      </c>
      <c r="E2461" s="6">
        <v>44574.794108796297</v>
      </c>
      <c r="F2461" s="6">
        <v>44574.794108796297</v>
      </c>
      <c r="G2461" s="7">
        <f t="shared" si="190"/>
        <v>19</v>
      </c>
      <c r="H2461" s="8">
        <f t="shared" si="191"/>
        <v>0</v>
      </c>
      <c r="I2461" s="9" t="str">
        <f>VLOOKUP(H2461,Ranges!$A$4:$B$15,2,TRUE)</f>
        <v>&lt;0.1</v>
      </c>
      <c r="J2461" s="6">
        <v>44574.7948032407</v>
      </c>
      <c r="K2461" s="6">
        <v>44574.7948032407</v>
      </c>
      <c r="L2461" s="10">
        <f t="shared" si="192"/>
        <v>0</v>
      </c>
      <c r="M2461" s="9" t="str">
        <f>VLOOKUP(L2461,Ranges!$A$4:$B$15,2,TRUE)</f>
        <v>&lt;0.1</v>
      </c>
      <c r="N2461" s="6">
        <v>44574.795289351801</v>
      </c>
      <c r="O2461" s="6">
        <v>44574.795289351801</v>
      </c>
      <c r="P2461" s="10">
        <f t="shared" si="194"/>
        <v>0</v>
      </c>
      <c r="Q2461" s="9" t="str">
        <f>VLOOKUP(P2461,Ranges!$A$4:$B$15,2,TRUE)</f>
        <v>&lt;0.1</v>
      </c>
      <c r="R2461" s="6">
        <v>44574.7957523148</v>
      </c>
      <c r="S2461" s="4">
        <v>6</v>
      </c>
      <c r="T2461" s="4">
        <v>1</v>
      </c>
      <c r="U2461" s="4">
        <v>0</v>
      </c>
      <c r="V2461" s="4">
        <v>0</v>
      </c>
      <c r="W2461" s="4">
        <v>1</v>
      </c>
      <c r="X2461" s="33">
        <f t="shared" si="193"/>
        <v>1</v>
      </c>
      <c r="Y2461" s="4">
        <v>9</v>
      </c>
    </row>
    <row r="2462" spans="1:25" x14ac:dyDescent="0.3">
      <c r="A2462" s="4">
        <v>116741</v>
      </c>
      <c r="B2462" s="5">
        <v>44574</v>
      </c>
      <c r="C2462" s="4">
        <v>5</v>
      </c>
      <c r="D2462" s="4">
        <v>2</v>
      </c>
      <c r="E2462" s="6">
        <v>44574.795231481497</v>
      </c>
      <c r="F2462" s="6">
        <v>44574.795231481497</v>
      </c>
      <c r="G2462" s="7">
        <f t="shared" si="190"/>
        <v>19</v>
      </c>
      <c r="H2462" s="8">
        <f t="shared" si="191"/>
        <v>0</v>
      </c>
      <c r="I2462" s="9" t="str">
        <f>VLOOKUP(H2462,Ranges!$A$4:$B$15,2,TRUE)</f>
        <v>&lt;0.1</v>
      </c>
      <c r="J2462" s="6">
        <v>44574.7956134259</v>
      </c>
      <c r="K2462" s="6">
        <v>44574.7956134259</v>
      </c>
      <c r="L2462" s="10">
        <f t="shared" si="192"/>
        <v>0</v>
      </c>
      <c r="M2462" s="9" t="str">
        <f>VLOOKUP(L2462,Ranges!$A$4:$B$15,2,TRUE)</f>
        <v>&lt;0.1</v>
      </c>
      <c r="N2462" s="6">
        <v>44574.796087962997</v>
      </c>
      <c r="O2462" s="6">
        <v>44574.796087962997</v>
      </c>
      <c r="P2462" s="10">
        <f t="shared" si="194"/>
        <v>0</v>
      </c>
      <c r="Q2462" s="9" t="str">
        <f>VLOOKUP(P2462,Ranges!$A$4:$B$15,2,TRUE)</f>
        <v>&lt;0.1</v>
      </c>
      <c r="R2462" s="6">
        <v>44574.796550925901</v>
      </c>
      <c r="S2462" s="4">
        <v>3</v>
      </c>
      <c r="T2462" s="4">
        <v>2</v>
      </c>
      <c r="U2462" s="4">
        <v>0</v>
      </c>
      <c r="V2462" s="4">
        <v>1</v>
      </c>
      <c r="W2462" s="4">
        <v>0</v>
      </c>
      <c r="X2462" s="33">
        <f t="shared" si="193"/>
        <v>1</v>
      </c>
      <c r="Y2462" s="4">
        <v>9</v>
      </c>
    </row>
    <row r="2463" spans="1:25" x14ac:dyDescent="0.3">
      <c r="A2463" s="4">
        <v>116742</v>
      </c>
      <c r="B2463" s="5">
        <v>44574</v>
      </c>
      <c r="C2463" s="4">
        <v>5</v>
      </c>
      <c r="D2463" s="4">
        <v>2</v>
      </c>
      <c r="E2463" s="6">
        <v>44574.7965625</v>
      </c>
      <c r="F2463" s="6">
        <v>44574.7965625</v>
      </c>
      <c r="G2463" s="7">
        <f t="shared" si="190"/>
        <v>19</v>
      </c>
      <c r="H2463" s="8">
        <f t="shared" si="191"/>
        <v>0</v>
      </c>
      <c r="I2463" s="9" t="str">
        <f>VLOOKUP(H2463,Ranges!$A$4:$B$15,2,TRUE)</f>
        <v>&lt;0.1</v>
      </c>
      <c r="J2463" s="6">
        <v>44574.796851851803</v>
      </c>
      <c r="K2463" s="6">
        <v>44574.796851851803</v>
      </c>
      <c r="L2463" s="10">
        <f t="shared" si="192"/>
        <v>0</v>
      </c>
      <c r="M2463" s="9" t="str">
        <f>VLOOKUP(L2463,Ranges!$A$4:$B$15,2,TRUE)</f>
        <v>&lt;0.1</v>
      </c>
      <c r="N2463" s="6">
        <v>44574.797430555504</v>
      </c>
      <c r="O2463" s="6">
        <v>44574.797430555504</v>
      </c>
      <c r="P2463" s="10">
        <f t="shared" si="194"/>
        <v>0</v>
      </c>
      <c r="Q2463" s="9" t="str">
        <f>VLOOKUP(P2463,Ranges!$A$4:$B$15,2,TRUE)</f>
        <v>&lt;0.1</v>
      </c>
      <c r="R2463" s="6">
        <v>44574.797893518502</v>
      </c>
      <c r="S2463" s="4">
        <v>5</v>
      </c>
      <c r="T2463" s="4">
        <v>1</v>
      </c>
      <c r="U2463" s="4">
        <v>1</v>
      </c>
      <c r="V2463" s="4">
        <v>0</v>
      </c>
      <c r="W2463" s="4">
        <v>0</v>
      </c>
      <c r="X2463" s="33">
        <f t="shared" si="193"/>
        <v>1</v>
      </c>
      <c r="Y2463" s="4">
        <v>8</v>
      </c>
    </row>
    <row r="2464" spans="1:25" x14ac:dyDescent="0.3">
      <c r="A2464" s="4">
        <v>116743</v>
      </c>
      <c r="B2464" s="5">
        <v>44574</v>
      </c>
      <c r="C2464" s="4">
        <v>5</v>
      </c>
      <c r="D2464" s="4">
        <v>2</v>
      </c>
      <c r="E2464" s="6">
        <v>44574.797743055497</v>
      </c>
      <c r="F2464" s="6">
        <v>44574.797743055497</v>
      </c>
      <c r="G2464" s="7">
        <f t="shared" si="190"/>
        <v>19</v>
      </c>
      <c r="H2464" s="8">
        <f t="shared" si="191"/>
        <v>0</v>
      </c>
      <c r="I2464" s="9" t="str">
        <f>VLOOKUP(H2464,Ranges!$A$4:$B$15,2,TRUE)</f>
        <v>&lt;0.1</v>
      </c>
      <c r="J2464" s="6">
        <v>44574.798078703701</v>
      </c>
      <c r="K2464" s="6">
        <v>44574.798078703701</v>
      </c>
      <c r="L2464" s="10">
        <f t="shared" si="192"/>
        <v>0</v>
      </c>
      <c r="M2464" s="9" t="str">
        <f>VLOOKUP(L2464,Ranges!$A$4:$B$15,2,TRUE)</f>
        <v>&lt;0.1</v>
      </c>
      <c r="N2464" s="6">
        <v>44574.798981481501</v>
      </c>
      <c r="O2464" s="6">
        <v>44574.798981481501</v>
      </c>
      <c r="P2464" s="10">
        <f t="shared" si="194"/>
        <v>0</v>
      </c>
      <c r="Q2464" s="9" t="str">
        <f>VLOOKUP(P2464,Ranges!$A$4:$B$15,2,TRUE)</f>
        <v>&lt;0.1</v>
      </c>
      <c r="R2464" s="6">
        <v>44574.799444444398</v>
      </c>
      <c r="S2464" s="4">
        <v>2</v>
      </c>
      <c r="T2464" s="4">
        <v>2</v>
      </c>
      <c r="U2464" s="4">
        <v>1</v>
      </c>
      <c r="V2464" s="4">
        <v>0</v>
      </c>
      <c r="W2464" s="4">
        <v>0</v>
      </c>
      <c r="X2464" s="33">
        <f t="shared" si="193"/>
        <v>1</v>
      </c>
      <c r="Y2464" s="4">
        <v>8</v>
      </c>
    </row>
    <row r="2465" spans="1:25" x14ac:dyDescent="0.3">
      <c r="A2465" s="4">
        <v>116744</v>
      </c>
      <c r="B2465" s="5">
        <v>44574</v>
      </c>
      <c r="C2465" s="4">
        <v>5</v>
      </c>
      <c r="D2465" s="4">
        <v>2</v>
      </c>
      <c r="E2465" s="6">
        <v>44574.798993055498</v>
      </c>
      <c r="F2465" s="6">
        <v>44574.798993055498</v>
      </c>
      <c r="G2465" s="7">
        <f t="shared" si="190"/>
        <v>19</v>
      </c>
      <c r="H2465" s="8">
        <f t="shared" si="191"/>
        <v>0</v>
      </c>
      <c r="I2465" s="9" t="str">
        <f>VLOOKUP(H2465,Ranges!$A$4:$B$15,2,TRUE)</f>
        <v>&lt;0.1</v>
      </c>
      <c r="J2465" s="6">
        <v>44574.800034722197</v>
      </c>
      <c r="K2465" s="6">
        <v>44574.800034722197</v>
      </c>
      <c r="L2465" s="10">
        <f t="shared" si="192"/>
        <v>0</v>
      </c>
      <c r="M2465" s="9" t="str">
        <f>VLOOKUP(L2465,Ranges!$A$4:$B$15,2,TRUE)</f>
        <v>&lt;0.1</v>
      </c>
      <c r="N2465" s="6">
        <v>44574.801076388903</v>
      </c>
      <c r="O2465" s="6">
        <v>44574.801076388903</v>
      </c>
      <c r="P2465" s="10">
        <f t="shared" si="194"/>
        <v>0</v>
      </c>
      <c r="Q2465" s="9" t="str">
        <f>VLOOKUP(P2465,Ranges!$A$4:$B$15,2,TRUE)</f>
        <v>&lt;0.1</v>
      </c>
      <c r="R2465" s="6">
        <v>44574.801655092597</v>
      </c>
      <c r="S2465" s="4">
        <v>1</v>
      </c>
      <c r="T2465" s="4">
        <v>2</v>
      </c>
      <c r="U2465" s="4">
        <v>0</v>
      </c>
      <c r="V2465" s="4">
        <v>2</v>
      </c>
      <c r="W2465" s="4">
        <v>0</v>
      </c>
      <c r="X2465" s="33">
        <f t="shared" si="193"/>
        <v>2</v>
      </c>
      <c r="Y2465" s="4">
        <v>8</v>
      </c>
    </row>
    <row r="2466" spans="1:25" x14ac:dyDescent="0.3">
      <c r="A2466" s="4">
        <v>116745</v>
      </c>
      <c r="B2466" s="5">
        <v>44574</v>
      </c>
      <c r="C2466" s="4">
        <v>5</v>
      </c>
      <c r="D2466" s="4">
        <v>2</v>
      </c>
      <c r="E2466" s="6">
        <v>44574.800057870401</v>
      </c>
      <c r="F2466" s="6">
        <v>44574.800057870401</v>
      </c>
      <c r="G2466" s="7">
        <f t="shared" si="190"/>
        <v>19</v>
      </c>
      <c r="H2466" s="8">
        <f t="shared" si="191"/>
        <v>0</v>
      </c>
      <c r="I2466" s="9" t="str">
        <f>VLOOKUP(H2466,Ranges!$A$4:$B$15,2,TRUE)</f>
        <v>&lt;0.1</v>
      </c>
      <c r="J2466" s="6">
        <v>44574.800439814797</v>
      </c>
      <c r="K2466" s="6">
        <v>44574.801076388903</v>
      </c>
      <c r="L2466" s="10">
        <f t="shared" si="192"/>
        <v>0.91666671331040561</v>
      </c>
      <c r="M2466" s="9" t="str">
        <f>VLOOKUP(L2466,Ranges!$A$4:$B$15,2,TRUE)</f>
        <v>0.5-0.99</v>
      </c>
      <c r="N2466" s="6">
        <v>44574.801087963002</v>
      </c>
      <c r="O2466" s="6">
        <v>44574.801724536999</v>
      </c>
      <c r="P2466" s="10">
        <f t="shared" si="194"/>
        <v>0.91666655614972115</v>
      </c>
      <c r="Q2466" s="9" t="str">
        <f>VLOOKUP(P2466,Ranges!$A$4:$B$15,2,TRUE)</f>
        <v>0.5-0.99</v>
      </c>
      <c r="R2466" s="6">
        <v>44574.802187499998</v>
      </c>
      <c r="S2466" s="4">
        <v>1</v>
      </c>
      <c r="T2466" s="4">
        <v>2</v>
      </c>
      <c r="U2466" s="4">
        <v>1</v>
      </c>
      <c r="V2466" s="4">
        <v>0</v>
      </c>
      <c r="W2466" s="4">
        <v>0</v>
      </c>
      <c r="X2466" s="33">
        <f t="shared" si="193"/>
        <v>1</v>
      </c>
      <c r="Y2466" s="4">
        <v>5</v>
      </c>
    </row>
    <row r="2467" spans="1:25" x14ac:dyDescent="0.3">
      <c r="A2467" s="4">
        <v>116746</v>
      </c>
      <c r="B2467" s="5">
        <v>44574</v>
      </c>
      <c r="C2467" s="4">
        <v>5</v>
      </c>
      <c r="D2467" s="4">
        <v>2</v>
      </c>
      <c r="E2467" s="6">
        <v>44574.801423611098</v>
      </c>
      <c r="F2467" s="6">
        <v>44574.801423611098</v>
      </c>
      <c r="G2467" s="7">
        <f t="shared" si="190"/>
        <v>19</v>
      </c>
      <c r="H2467" s="8">
        <f t="shared" si="191"/>
        <v>0</v>
      </c>
      <c r="I2467" s="9" t="str">
        <f>VLOOKUP(H2467,Ranges!$A$4:$B$15,2,TRUE)</f>
        <v>&lt;0.1</v>
      </c>
      <c r="J2467" s="6">
        <v>44574.801759259302</v>
      </c>
      <c r="K2467" s="6">
        <v>44574.801759259302</v>
      </c>
      <c r="L2467" s="10">
        <f t="shared" si="192"/>
        <v>0</v>
      </c>
      <c r="M2467" s="9" t="str">
        <f>VLOOKUP(L2467,Ranges!$A$4:$B$15,2,TRUE)</f>
        <v>&lt;0.1</v>
      </c>
      <c r="N2467" s="6">
        <v>44574.802662037</v>
      </c>
      <c r="O2467" s="6">
        <v>44574.802662037</v>
      </c>
      <c r="P2467" s="10">
        <f t="shared" si="194"/>
        <v>0</v>
      </c>
      <c r="Q2467" s="9" t="str">
        <f>VLOOKUP(P2467,Ranges!$A$4:$B$15,2,TRUE)</f>
        <v>&lt;0.1</v>
      </c>
      <c r="R2467" s="6">
        <v>44574.803124999999</v>
      </c>
      <c r="S2467" s="4">
        <v>4</v>
      </c>
      <c r="T2467" s="4">
        <v>2</v>
      </c>
      <c r="U2467" s="4">
        <v>0</v>
      </c>
      <c r="V2467" s="4">
        <v>1</v>
      </c>
      <c r="W2467" s="4">
        <v>0</v>
      </c>
      <c r="X2467" s="33">
        <f t="shared" si="193"/>
        <v>1</v>
      </c>
      <c r="Y2467" s="4">
        <v>9</v>
      </c>
    </row>
    <row r="2468" spans="1:25" x14ac:dyDescent="0.3">
      <c r="A2468" s="4">
        <v>116747</v>
      </c>
      <c r="B2468" s="5">
        <v>44574</v>
      </c>
      <c r="C2468" s="4">
        <v>5</v>
      </c>
      <c r="D2468" s="4">
        <v>2</v>
      </c>
      <c r="E2468" s="6">
        <v>44574.802662037</v>
      </c>
      <c r="F2468" s="6">
        <v>44574.802662037</v>
      </c>
      <c r="G2468" s="7">
        <f t="shared" si="190"/>
        <v>19</v>
      </c>
      <c r="H2468" s="8">
        <f t="shared" si="191"/>
        <v>0</v>
      </c>
      <c r="I2468" s="9" t="str">
        <f>VLOOKUP(H2468,Ranges!$A$4:$B$15,2,TRUE)</f>
        <v>&lt;0.1</v>
      </c>
      <c r="J2468" s="6">
        <v>44574.803912037001</v>
      </c>
      <c r="K2468" s="6">
        <v>44574.803912037001</v>
      </c>
      <c r="L2468" s="10">
        <f t="shared" si="192"/>
        <v>0</v>
      </c>
      <c r="M2468" s="9" t="str">
        <f>VLOOKUP(L2468,Ranges!$A$4:$B$15,2,TRUE)</f>
        <v>&lt;0.1</v>
      </c>
      <c r="N2468" s="6">
        <v>44574.806481481501</v>
      </c>
      <c r="O2468" s="6">
        <v>44574.806481481501</v>
      </c>
      <c r="P2468" s="10">
        <f t="shared" si="194"/>
        <v>0</v>
      </c>
      <c r="Q2468" s="9" t="str">
        <f>VLOOKUP(P2468,Ranges!$A$4:$B$15,2,TRUE)</f>
        <v>&lt;0.1</v>
      </c>
      <c r="R2468" s="6">
        <v>44574.807175925896</v>
      </c>
      <c r="S2468" s="4">
        <v>2</v>
      </c>
      <c r="T2468" s="4">
        <v>2</v>
      </c>
      <c r="U2468" s="4">
        <v>1</v>
      </c>
      <c r="V2468" s="4">
        <v>1</v>
      </c>
      <c r="W2468" s="4">
        <v>1</v>
      </c>
      <c r="X2468" s="33">
        <f t="shared" si="193"/>
        <v>3</v>
      </c>
      <c r="Y2468" s="4">
        <v>9</v>
      </c>
    </row>
    <row r="2469" spans="1:25" x14ac:dyDescent="0.3">
      <c r="A2469" s="4">
        <v>116748</v>
      </c>
      <c r="B2469" s="5">
        <v>44574</v>
      </c>
      <c r="C2469" s="4">
        <v>5</v>
      </c>
      <c r="D2469" s="4">
        <v>2</v>
      </c>
      <c r="E2469" s="6">
        <v>44574.803912037001</v>
      </c>
      <c r="F2469" s="6">
        <v>44574.803912037001</v>
      </c>
      <c r="G2469" s="7">
        <f t="shared" si="190"/>
        <v>19</v>
      </c>
      <c r="H2469" s="8">
        <f t="shared" si="191"/>
        <v>0</v>
      </c>
      <c r="I2469" s="9" t="str">
        <f>VLOOKUP(H2469,Ranges!$A$4:$B$15,2,TRUE)</f>
        <v>&lt;0.1</v>
      </c>
      <c r="J2469" s="6">
        <v>44574.804201388899</v>
      </c>
      <c r="K2469" s="6">
        <v>44574.806481481501</v>
      </c>
      <c r="L2469" s="10">
        <f t="shared" si="192"/>
        <v>3.2833333464805037</v>
      </c>
      <c r="M2469" s="9" t="str">
        <f>VLOOKUP(L2469,Ranges!$A$4:$B$15,2,TRUE)</f>
        <v>3-3.9</v>
      </c>
      <c r="N2469" s="6">
        <v>44574.805011574099</v>
      </c>
      <c r="O2469" s="6">
        <v>44574.807291666701</v>
      </c>
      <c r="P2469" s="10">
        <f t="shared" si="194"/>
        <v>3.2833333464805037</v>
      </c>
      <c r="Q2469" s="9" t="str">
        <f>VLOOKUP(P2469,Ranges!$A$4:$B$15,2,TRUE)</f>
        <v>3-3.9</v>
      </c>
      <c r="R2469" s="6">
        <v>44574.807754629597</v>
      </c>
      <c r="S2469" s="4">
        <v>1</v>
      </c>
      <c r="T2469" s="4">
        <v>3</v>
      </c>
      <c r="U2469" s="4">
        <v>1</v>
      </c>
      <c r="V2469" s="4">
        <v>0</v>
      </c>
      <c r="W2469" s="4">
        <v>0</v>
      </c>
      <c r="X2469" s="33">
        <f t="shared" si="193"/>
        <v>1</v>
      </c>
      <c r="Y2469" s="4">
        <v>3</v>
      </c>
    </row>
    <row r="2470" spans="1:25" x14ac:dyDescent="0.3">
      <c r="A2470" s="4">
        <v>116749</v>
      </c>
      <c r="B2470" s="5">
        <v>44574</v>
      </c>
      <c r="C2470" s="4">
        <v>5</v>
      </c>
      <c r="D2470" s="4">
        <v>2</v>
      </c>
      <c r="E2470" s="6">
        <v>44574.805254629602</v>
      </c>
      <c r="F2470" s="6">
        <v>44574.805254629602</v>
      </c>
      <c r="G2470" s="7">
        <f t="shared" si="190"/>
        <v>19</v>
      </c>
      <c r="H2470" s="8">
        <f t="shared" si="191"/>
        <v>0</v>
      </c>
      <c r="I2470" s="9" t="str">
        <f>VLOOKUP(H2470,Ranges!$A$4:$B$15,2,TRUE)</f>
        <v>&lt;0.1</v>
      </c>
      <c r="J2470" s="6">
        <v>44574.805914351797</v>
      </c>
      <c r="K2470" s="6">
        <v>44574.805914351797</v>
      </c>
      <c r="L2470" s="10">
        <f t="shared" si="192"/>
        <v>0</v>
      </c>
      <c r="M2470" s="9" t="str">
        <f>VLOOKUP(L2470,Ranges!$A$4:$B$15,2,TRUE)</f>
        <v>&lt;0.1</v>
      </c>
      <c r="N2470" s="6">
        <v>44574.806689814803</v>
      </c>
      <c r="O2470" s="6">
        <v>44574.807754629597</v>
      </c>
      <c r="P2470" s="10">
        <f t="shared" si="194"/>
        <v>1.5333333041053265</v>
      </c>
      <c r="Q2470" s="9" t="str">
        <f>VLOOKUP(P2470,Ranges!$A$4:$B$15,2,TRUE)</f>
        <v>1-1.9</v>
      </c>
      <c r="R2470" s="6">
        <v>44574.808217592603</v>
      </c>
      <c r="S2470" s="4">
        <v>3</v>
      </c>
      <c r="T2470" s="4">
        <v>3</v>
      </c>
      <c r="U2470" s="4">
        <v>1</v>
      </c>
      <c r="V2470" s="4">
        <v>0</v>
      </c>
      <c r="W2470" s="4">
        <v>0</v>
      </c>
      <c r="X2470" s="33">
        <f t="shared" si="193"/>
        <v>1</v>
      </c>
      <c r="Y2470" s="4">
        <v>4</v>
      </c>
    </row>
    <row r="2471" spans="1:25" x14ac:dyDescent="0.3">
      <c r="A2471" s="4">
        <v>116750</v>
      </c>
      <c r="B2471" s="5">
        <v>44574</v>
      </c>
      <c r="C2471" s="4">
        <v>5</v>
      </c>
      <c r="D2471" s="4">
        <v>2</v>
      </c>
      <c r="E2471" s="6">
        <v>44574.806342592601</v>
      </c>
      <c r="F2471" s="6">
        <v>44574.806342592601</v>
      </c>
      <c r="G2471" s="7">
        <f t="shared" si="190"/>
        <v>19</v>
      </c>
      <c r="H2471" s="8">
        <f t="shared" si="191"/>
        <v>0</v>
      </c>
      <c r="I2471" s="9" t="str">
        <f>VLOOKUP(H2471,Ranges!$A$4:$B$15,2,TRUE)</f>
        <v>&lt;0.1</v>
      </c>
      <c r="J2471" s="6">
        <v>44574.806643518503</v>
      </c>
      <c r="K2471" s="6">
        <v>44574.806689814803</v>
      </c>
      <c r="L2471" s="10">
        <f t="shared" si="192"/>
        <v>6.6666671773418784E-2</v>
      </c>
      <c r="M2471" s="9" t="str">
        <f>VLOOKUP(L2471,Ranges!$A$4:$B$15,2,TRUE)</f>
        <v>&lt;0.1</v>
      </c>
      <c r="N2471" s="6">
        <v>44574.807384259198</v>
      </c>
      <c r="O2471" s="6">
        <v>44574.808217592603</v>
      </c>
      <c r="P2471" s="10">
        <f t="shared" si="194"/>
        <v>1.2000001023989171</v>
      </c>
      <c r="Q2471" s="9" t="str">
        <f>VLOOKUP(P2471,Ranges!$A$4:$B$15,2,TRUE)</f>
        <v>1-1.9</v>
      </c>
      <c r="R2471" s="6">
        <v>44574.808680555499</v>
      </c>
      <c r="S2471" s="4">
        <v>4</v>
      </c>
      <c r="T2471" s="4">
        <v>1</v>
      </c>
      <c r="U2471" s="4">
        <v>0</v>
      </c>
      <c r="V2471" s="4">
        <v>1</v>
      </c>
      <c r="W2471" s="4">
        <v>0</v>
      </c>
      <c r="X2471" s="33">
        <f t="shared" si="193"/>
        <v>1</v>
      </c>
      <c r="Y2471" s="4">
        <v>5</v>
      </c>
    </row>
    <row r="2472" spans="1:25" x14ac:dyDescent="0.3">
      <c r="A2472" s="4">
        <v>116751</v>
      </c>
      <c r="B2472" s="5">
        <v>44574</v>
      </c>
      <c r="C2472" s="4">
        <v>5</v>
      </c>
      <c r="D2472" s="4">
        <v>2</v>
      </c>
      <c r="E2472" s="6">
        <v>44574.807604166701</v>
      </c>
      <c r="F2472" s="6">
        <v>44574.807604166701</v>
      </c>
      <c r="G2472" s="7">
        <f t="shared" si="190"/>
        <v>19</v>
      </c>
      <c r="H2472" s="8">
        <f t="shared" si="191"/>
        <v>0</v>
      </c>
      <c r="I2472" s="9" t="str">
        <f>VLOOKUP(H2472,Ranges!$A$4:$B$15,2,TRUE)</f>
        <v>&lt;0.1</v>
      </c>
      <c r="J2472" s="6">
        <v>44574.808715277803</v>
      </c>
      <c r="K2472" s="6">
        <v>44574.808715277803</v>
      </c>
      <c r="L2472" s="10">
        <f t="shared" si="192"/>
        <v>0</v>
      </c>
      <c r="M2472" s="9" t="str">
        <f>VLOOKUP(L2472,Ranges!$A$4:$B$15,2,TRUE)</f>
        <v>&lt;0.1</v>
      </c>
      <c r="N2472" s="6">
        <v>44574.810358796298</v>
      </c>
      <c r="O2472" s="6">
        <v>44574.810358796298</v>
      </c>
      <c r="P2472" s="10">
        <f t="shared" si="194"/>
        <v>0</v>
      </c>
      <c r="Q2472" s="9" t="str">
        <f>VLOOKUP(P2472,Ranges!$A$4:$B$15,2,TRUE)</f>
        <v>&lt;0.1</v>
      </c>
      <c r="R2472" s="6">
        <v>44574.810937499999</v>
      </c>
      <c r="S2472" s="4">
        <v>5</v>
      </c>
      <c r="T2472" s="4">
        <v>1</v>
      </c>
      <c r="U2472" s="4">
        <v>0</v>
      </c>
      <c r="V2472" s="4">
        <v>2</v>
      </c>
      <c r="W2472" s="4">
        <v>0</v>
      </c>
      <c r="X2472" s="33">
        <f t="shared" si="193"/>
        <v>2</v>
      </c>
      <c r="Y2472" s="4">
        <v>9</v>
      </c>
    </row>
    <row r="2473" spans="1:25" x14ac:dyDescent="0.3">
      <c r="A2473" s="4">
        <v>116752</v>
      </c>
      <c r="B2473" s="5">
        <v>44574</v>
      </c>
      <c r="C2473" s="4">
        <v>5</v>
      </c>
      <c r="D2473" s="4">
        <v>2</v>
      </c>
      <c r="E2473" s="6">
        <v>44574.808854166702</v>
      </c>
      <c r="F2473" s="6">
        <v>44574.808854166702</v>
      </c>
      <c r="G2473" s="7">
        <f t="shared" si="190"/>
        <v>19</v>
      </c>
      <c r="H2473" s="8">
        <f t="shared" si="191"/>
        <v>0</v>
      </c>
      <c r="I2473" s="9" t="str">
        <f>VLOOKUP(H2473,Ranges!$A$4:$B$15,2,TRUE)</f>
        <v>&lt;0.1</v>
      </c>
      <c r="J2473" s="6">
        <v>44574.809155092596</v>
      </c>
      <c r="K2473" s="6">
        <v>44574.810358796298</v>
      </c>
      <c r="L2473" s="10">
        <f t="shared" si="192"/>
        <v>1.7333333299029619</v>
      </c>
      <c r="M2473" s="9" t="str">
        <f>VLOOKUP(L2473,Ranges!$A$4:$B$15,2,TRUE)</f>
        <v>1-1.9</v>
      </c>
      <c r="N2473" s="6">
        <v>44574.8096180555</v>
      </c>
      <c r="O2473" s="6">
        <v>44574.810937499999</v>
      </c>
      <c r="P2473" s="10">
        <f t="shared" si="194"/>
        <v>1.9000000774394721</v>
      </c>
      <c r="Q2473" s="9" t="str">
        <f>VLOOKUP(P2473,Ranges!$A$4:$B$15,2,TRUE)</f>
        <v>1-1.9</v>
      </c>
      <c r="R2473" s="6">
        <v>44574.811400462902</v>
      </c>
      <c r="S2473" s="4">
        <v>2</v>
      </c>
      <c r="T2473" s="4">
        <v>1</v>
      </c>
      <c r="U2473" s="4">
        <v>1</v>
      </c>
      <c r="V2473" s="4">
        <v>0</v>
      </c>
      <c r="W2473" s="4">
        <v>0</v>
      </c>
      <c r="X2473" s="33">
        <f t="shared" si="193"/>
        <v>1</v>
      </c>
      <c r="Y2473" s="4">
        <v>4</v>
      </c>
    </row>
    <row r="2474" spans="1:25" x14ac:dyDescent="0.3">
      <c r="A2474" s="4">
        <v>116753</v>
      </c>
      <c r="B2474" s="5">
        <v>44574</v>
      </c>
      <c r="C2474" s="4">
        <v>5</v>
      </c>
      <c r="D2474" s="4">
        <v>2</v>
      </c>
      <c r="E2474" s="6">
        <v>44574.809953703698</v>
      </c>
      <c r="F2474" s="6">
        <v>44574.809953703698</v>
      </c>
      <c r="G2474" s="7">
        <f t="shared" si="190"/>
        <v>19</v>
      </c>
      <c r="H2474" s="8">
        <f t="shared" si="191"/>
        <v>0</v>
      </c>
      <c r="I2474" s="9" t="str">
        <f>VLOOKUP(H2474,Ranges!$A$4:$B$15,2,TRUE)</f>
        <v>&lt;0.1</v>
      </c>
      <c r="J2474" s="6">
        <v>44574.810277777797</v>
      </c>
      <c r="K2474" s="6">
        <v>44574.810277777797</v>
      </c>
      <c r="L2474" s="10">
        <f t="shared" si="192"/>
        <v>0</v>
      </c>
      <c r="M2474" s="9" t="str">
        <f>VLOOKUP(L2474,Ranges!$A$4:$B$15,2,TRUE)</f>
        <v>&lt;0.1</v>
      </c>
      <c r="N2474" s="6">
        <v>44574.810844907399</v>
      </c>
      <c r="O2474" s="6">
        <v>44574.811400462902</v>
      </c>
      <c r="P2474" s="10">
        <f t="shared" si="194"/>
        <v>0.79999992507509887</v>
      </c>
      <c r="Q2474" s="9" t="str">
        <f>VLOOKUP(P2474,Ranges!$A$4:$B$15,2,TRUE)</f>
        <v>0.5-0.99</v>
      </c>
      <c r="R2474" s="6">
        <v>44574.811863425901</v>
      </c>
      <c r="S2474" s="4">
        <v>5</v>
      </c>
      <c r="T2474" s="4">
        <v>2</v>
      </c>
      <c r="U2474" s="4">
        <v>0</v>
      </c>
      <c r="V2474" s="4">
        <v>0</v>
      </c>
      <c r="W2474" s="4">
        <v>1</v>
      </c>
      <c r="X2474" s="33">
        <f t="shared" si="193"/>
        <v>1</v>
      </c>
      <c r="Y2474" s="4">
        <v>5</v>
      </c>
    </row>
    <row r="2475" spans="1:25" x14ac:dyDescent="0.3">
      <c r="A2475" s="4">
        <v>116754</v>
      </c>
      <c r="B2475" s="5">
        <v>44574</v>
      </c>
      <c r="C2475" s="4">
        <v>5</v>
      </c>
      <c r="D2475" s="4">
        <v>2</v>
      </c>
      <c r="E2475" s="6">
        <v>44574.811249999999</v>
      </c>
      <c r="F2475" s="6">
        <v>44574.811249999999</v>
      </c>
      <c r="G2475" s="7">
        <f t="shared" si="190"/>
        <v>19</v>
      </c>
      <c r="H2475" s="8">
        <f t="shared" si="191"/>
        <v>0</v>
      </c>
      <c r="I2475" s="9" t="str">
        <f>VLOOKUP(H2475,Ranges!$A$4:$B$15,2,TRUE)</f>
        <v>&lt;0.1</v>
      </c>
      <c r="J2475" s="6">
        <v>44574.811631944402</v>
      </c>
      <c r="K2475" s="6">
        <v>44574.811631944402</v>
      </c>
      <c r="L2475" s="10">
        <f t="shared" si="192"/>
        <v>0</v>
      </c>
      <c r="M2475" s="9" t="str">
        <f>VLOOKUP(L2475,Ranges!$A$4:$B$15,2,TRUE)</f>
        <v>&lt;0.1</v>
      </c>
      <c r="N2475" s="6">
        <v>44574.812280092599</v>
      </c>
      <c r="O2475" s="6">
        <v>44574.812280092599</v>
      </c>
      <c r="P2475" s="10">
        <f t="shared" si="194"/>
        <v>0</v>
      </c>
      <c r="Q2475" s="9" t="str">
        <f>VLOOKUP(P2475,Ranges!$A$4:$B$15,2,TRUE)</f>
        <v>&lt;0.1</v>
      </c>
      <c r="R2475" s="6">
        <v>44574.812743055503</v>
      </c>
      <c r="S2475" s="4">
        <v>1</v>
      </c>
      <c r="T2475" s="4">
        <v>1</v>
      </c>
      <c r="U2475" s="4">
        <v>0</v>
      </c>
      <c r="V2475" s="4">
        <v>1</v>
      </c>
      <c r="W2475" s="4">
        <v>0</v>
      </c>
      <c r="X2475" s="33">
        <f t="shared" si="193"/>
        <v>1</v>
      </c>
      <c r="Y2475" s="4">
        <v>8</v>
      </c>
    </row>
    <row r="2476" spans="1:25" x14ac:dyDescent="0.3">
      <c r="A2476" s="4">
        <v>116755</v>
      </c>
      <c r="B2476" s="5">
        <v>44574</v>
      </c>
      <c r="C2476" s="4">
        <v>5</v>
      </c>
      <c r="D2476" s="4">
        <v>2</v>
      </c>
      <c r="E2476" s="6">
        <v>44574.812465277799</v>
      </c>
      <c r="F2476" s="6">
        <v>44574.812465277799</v>
      </c>
      <c r="G2476" s="7">
        <f t="shared" si="190"/>
        <v>19</v>
      </c>
      <c r="H2476" s="8">
        <f t="shared" si="191"/>
        <v>0</v>
      </c>
      <c r="I2476" s="9" t="str">
        <f>VLOOKUP(H2476,Ranges!$A$4:$B$15,2,TRUE)</f>
        <v>&lt;0.1</v>
      </c>
      <c r="J2476" s="6">
        <v>44574.8127662037</v>
      </c>
      <c r="K2476" s="6">
        <v>44574.8127662037</v>
      </c>
      <c r="L2476" s="10">
        <f t="shared" si="192"/>
        <v>0</v>
      </c>
      <c r="M2476" s="9" t="str">
        <f>VLOOKUP(L2476,Ranges!$A$4:$B$15,2,TRUE)</f>
        <v>&lt;0.1</v>
      </c>
      <c r="N2476" s="6">
        <v>44574.813518518502</v>
      </c>
      <c r="O2476" s="6">
        <v>44574.813518518502</v>
      </c>
      <c r="P2476" s="10">
        <f t="shared" si="194"/>
        <v>0</v>
      </c>
      <c r="Q2476" s="9" t="str">
        <f>VLOOKUP(P2476,Ranges!$A$4:$B$15,2,TRUE)</f>
        <v>&lt;0.1</v>
      </c>
      <c r="R2476" s="6">
        <v>44574.8139814815</v>
      </c>
      <c r="S2476" s="4">
        <v>5</v>
      </c>
      <c r="T2476" s="4">
        <v>1</v>
      </c>
      <c r="U2476" s="4">
        <v>0</v>
      </c>
      <c r="V2476" s="4">
        <v>1</v>
      </c>
      <c r="W2476" s="4">
        <v>0</v>
      </c>
      <c r="X2476" s="33">
        <f t="shared" si="193"/>
        <v>1</v>
      </c>
      <c r="Y2476" s="4">
        <v>9</v>
      </c>
    </row>
    <row r="2477" spans="1:25" x14ac:dyDescent="0.3">
      <c r="A2477" s="4">
        <v>116756</v>
      </c>
      <c r="B2477" s="5">
        <v>44574</v>
      </c>
      <c r="C2477" s="4">
        <v>5</v>
      </c>
      <c r="D2477" s="4">
        <v>2</v>
      </c>
      <c r="E2477" s="6">
        <v>44574.813541666699</v>
      </c>
      <c r="F2477" s="6">
        <v>44574.813541666699</v>
      </c>
      <c r="G2477" s="7">
        <f t="shared" si="190"/>
        <v>19</v>
      </c>
      <c r="H2477" s="8">
        <f t="shared" si="191"/>
        <v>0</v>
      </c>
      <c r="I2477" s="9" t="str">
        <f>VLOOKUP(H2477,Ranges!$A$4:$B$15,2,TRUE)</f>
        <v>&lt;0.1</v>
      </c>
      <c r="J2477" s="6">
        <v>44574.813865740703</v>
      </c>
      <c r="K2477" s="6">
        <v>44574.813865740703</v>
      </c>
      <c r="L2477" s="10">
        <f t="shared" si="192"/>
        <v>0</v>
      </c>
      <c r="M2477" s="9" t="str">
        <f>VLOOKUP(L2477,Ranges!$A$4:$B$15,2,TRUE)</f>
        <v>&lt;0.1</v>
      </c>
      <c r="N2477" s="6">
        <v>44574.814722222203</v>
      </c>
      <c r="O2477" s="6">
        <v>44574.814722222203</v>
      </c>
      <c r="P2477" s="10">
        <f t="shared" si="194"/>
        <v>0</v>
      </c>
      <c r="Q2477" s="9" t="str">
        <f>VLOOKUP(P2477,Ranges!$A$4:$B$15,2,TRUE)</f>
        <v>&lt;0.1</v>
      </c>
      <c r="R2477" s="6">
        <v>44574.815185185202</v>
      </c>
      <c r="S2477" s="4">
        <v>1</v>
      </c>
      <c r="T2477" s="4">
        <v>3</v>
      </c>
      <c r="U2477" s="4">
        <v>1</v>
      </c>
      <c r="V2477" s="4">
        <v>0</v>
      </c>
      <c r="W2477" s="4">
        <v>0</v>
      </c>
      <c r="X2477" s="33">
        <f t="shared" si="193"/>
        <v>1</v>
      </c>
      <c r="Y2477" s="4">
        <v>8</v>
      </c>
    </row>
    <row r="2478" spans="1:25" x14ac:dyDescent="0.3">
      <c r="A2478" s="4">
        <v>116757</v>
      </c>
      <c r="B2478" s="5">
        <v>44574</v>
      </c>
      <c r="C2478" s="4">
        <v>5</v>
      </c>
      <c r="D2478" s="4">
        <v>2</v>
      </c>
      <c r="E2478" s="6">
        <v>44574.814722222203</v>
      </c>
      <c r="F2478" s="6">
        <v>44574.814722222203</v>
      </c>
      <c r="G2478" s="7">
        <f t="shared" si="190"/>
        <v>19</v>
      </c>
      <c r="H2478" s="8">
        <f t="shared" si="191"/>
        <v>0</v>
      </c>
      <c r="I2478" s="9" t="str">
        <f>VLOOKUP(H2478,Ranges!$A$4:$B$15,2,TRUE)</f>
        <v>&lt;0.1</v>
      </c>
      <c r="J2478" s="6">
        <v>44574.815671296303</v>
      </c>
      <c r="K2478" s="6">
        <v>44574.815671296303</v>
      </c>
      <c r="L2478" s="10">
        <f t="shared" si="192"/>
        <v>0</v>
      </c>
      <c r="M2478" s="9" t="str">
        <f>VLOOKUP(L2478,Ranges!$A$4:$B$15,2,TRUE)</f>
        <v>&lt;0.1</v>
      </c>
      <c r="N2478" s="6">
        <v>44574.817453703698</v>
      </c>
      <c r="O2478" s="6">
        <v>44574.817453703698</v>
      </c>
      <c r="P2478" s="10">
        <f t="shared" si="194"/>
        <v>0</v>
      </c>
      <c r="Q2478" s="9" t="str">
        <f>VLOOKUP(P2478,Ranges!$A$4:$B$15,2,TRUE)</f>
        <v>&lt;0.1</v>
      </c>
      <c r="R2478" s="6">
        <v>44574.818032407398</v>
      </c>
      <c r="S2478" s="4">
        <v>4</v>
      </c>
      <c r="T2478" s="4">
        <v>1</v>
      </c>
      <c r="U2478" s="4">
        <v>0</v>
      </c>
      <c r="V2478" s="4">
        <v>2</v>
      </c>
      <c r="W2478" s="4">
        <v>0</v>
      </c>
      <c r="X2478" s="33">
        <f t="shared" si="193"/>
        <v>2</v>
      </c>
      <c r="Y2478" s="4">
        <v>8</v>
      </c>
    </row>
    <row r="2479" spans="1:25" x14ac:dyDescent="0.3">
      <c r="A2479" s="4">
        <v>116758</v>
      </c>
      <c r="B2479" s="5">
        <v>44574</v>
      </c>
      <c r="C2479" s="4">
        <v>5</v>
      </c>
      <c r="D2479" s="4">
        <v>2</v>
      </c>
      <c r="E2479" s="6">
        <v>44574.816076388903</v>
      </c>
      <c r="F2479" s="6">
        <v>44574.816076388903</v>
      </c>
      <c r="G2479" s="7">
        <f t="shared" si="190"/>
        <v>19</v>
      </c>
      <c r="H2479" s="8">
        <f t="shared" si="191"/>
        <v>0</v>
      </c>
      <c r="I2479" s="9" t="str">
        <f>VLOOKUP(H2479,Ranges!$A$4:$B$15,2,TRUE)</f>
        <v>&lt;0.1</v>
      </c>
      <c r="J2479" s="6">
        <v>44574.816365740699</v>
      </c>
      <c r="K2479" s="6">
        <v>44574.817453703698</v>
      </c>
      <c r="L2479" s="10">
        <f t="shared" si="192"/>
        <v>1.5666667185723782</v>
      </c>
      <c r="M2479" s="9" t="str">
        <f>VLOOKUP(L2479,Ranges!$A$4:$B$15,2,TRUE)</f>
        <v>1-1.9</v>
      </c>
      <c r="N2479" s="6">
        <v>44574.817060185203</v>
      </c>
      <c r="O2479" s="6">
        <v>44574.818148148101</v>
      </c>
      <c r="P2479" s="10">
        <f t="shared" si="194"/>
        <v>1.5666665718890727</v>
      </c>
      <c r="Q2479" s="9" t="str">
        <f>VLOOKUP(P2479,Ranges!$A$4:$B$15,2,TRUE)</f>
        <v>1-1.9</v>
      </c>
      <c r="R2479" s="6">
        <v>44574.818611111099</v>
      </c>
      <c r="S2479" s="4">
        <v>1</v>
      </c>
      <c r="T2479" s="4">
        <v>1</v>
      </c>
      <c r="U2479" s="4">
        <v>0</v>
      </c>
      <c r="V2479" s="4">
        <v>1</v>
      </c>
      <c r="W2479" s="4">
        <v>0</v>
      </c>
      <c r="X2479" s="33">
        <f t="shared" si="193"/>
        <v>1</v>
      </c>
      <c r="Y2479" s="4">
        <v>4</v>
      </c>
    </row>
    <row r="2480" spans="1:25" x14ac:dyDescent="0.3">
      <c r="A2480" s="4">
        <v>116759</v>
      </c>
      <c r="B2480" s="5">
        <v>44574</v>
      </c>
      <c r="C2480" s="4">
        <v>5</v>
      </c>
      <c r="D2480" s="4">
        <v>2</v>
      </c>
      <c r="E2480" s="6">
        <v>44574.817268518498</v>
      </c>
      <c r="F2480" s="6">
        <v>44574.817268518498</v>
      </c>
      <c r="G2480" s="7">
        <f t="shared" si="190"/>
        <v>19</v>
      </c>
      <c r="H2480" s="8">
        <f t="shared" si="191"/>
        <v>0</v>
      </c>
      <c r="I2480" s="9" t="str">
        <f>VLOOKUP(H2480,Ranges!$A$4:$B$15,2,TRUE)</f>
        <v>&lt;0.1</v>
      </c>
      <c r="J2480" s="6">
        <v>44574.817557870403</v>
      </c>
      <c r="K2480" s="6">
        <v>44574.817557870403</v>
      </c>
      <c r="L2480" s="10">
        <f t="shared" si="192"/>
        <v>0</v>
      </c>
      <c r="M2480" s="9" t="str">
        <f>VLOOKUP(L2480,Ranges!$A$4:$B$15,2,TRUE)</f>
        <v>&lt;0.1</v>
      </c>
      <c r="N2480" s="6">
        <v>44574.818344907399</v>
      </c>
      <c r="O2480" s="6">
        <v>44574.818611111099</v>
      </c>
      <c r="P2480" s="10">
        <f t="shared" si="194"/>
        <v>0.38333332864567637</v>
      </c>
      <c r="Q2480" s="9" t="str">
        <f>VLOOKUP(P2480,Ranges!$A$4:$B$15,2,TRUE)</f>
        <v>0.1-0.49</v>
      </c>
      <c r="R2480" s="6">
        <v>44574.819074074097</v>
      </c>
      <c r="S2480" s="4">
        <v>6</v>
      </c>
      <c r="T2480" s="4">
        <v>2</v>
      </c>
      <c r="U2480" s="4">
        <v>0</v>
      </c>
      <c r="V2480" s="4">
        <v>1</v>
      </c>
      <c r="W2480" s="4">
        <v>0</v>
      </c>
      <c r="X2480" s="33">
        <f t="shared" si="193"/>
        <v>1</v>
      </c>
      <c r="Y2480" s="4">
        <v>5</v>
      </c>
    </row>
    <row r="2481" spans="1:25" x14ac:dyDescent="0.3">
      <c r="A2481" s="4">
        <v>116760</v>
      </c>
      <c r="B2481" s="5">
        <v>44574</v>
      </c>
      <c r="C2481" s="4">
        <v>5</v>
      </c>
      <c r="D2481" s="4">
        <v>2</v>
      </c>
      <c r="E2481" s="6">
        <v>44574.818622685198</v>
      </c>
      <c r="F2481" s="6">
        <v>44574.818622685198</v>
      </c>
      <c r="G2481" s="7">
        <f t="shared" si="190"/>
        <v>19</v>
      </c>
      <c r="H2481" s="8">
        <f t="shared" si="191"/>
        <v>0</v>
      </c>
      <c r="I2481" s="9" t="str">
        <f>VLOOKUP(H2481,Ranges!$A$4:$B$15,2,TRUE)</f>
        <v>&lt;0.1</v>
      </c>
      <c r="J2481" s="6">
        <v>44574.819328703699</v>
      </c>
      <c r="K2481" s="6">
        <v>44574.819328703699</v>
      </c>
      <c r="L2481" s="10">
        <f t="shared" si="192"/>
        <v>0</v>
      </c>
      <c r="M2481" s="9" t="str">
        <f>VLOOKUP(L2481,Ranges!$A$4:$B$15,2,TRUE)</f>
        <v>&lt;0.1</v>
      </c>
      <c r="N2481" s="6">
        <v>44574.819895833301</v>
      </c>
      <c r="O2481" s="6">
        <v>44574.819895833301</v>
      </c>
      <c r="P2481" s="10">
        <f t="shared" si="194"/>
        <v>0</v>
      </c>
      <c r="Q2481" s="9" t="str">
        <f>VLOOKUP(P2481,Ranges!$A$4:$B$15,2,TRUE)</f>
        <v>&lt;0.1</v>
      </c>
      <c r="R2481" s="6">
        <v>44574.8203587963</v>
      </c>
      <c r="S2481" s="4">
        <v>6</v>
      </c>
      <c r="T2481" s="4">
        <v>2</v>
      </c>
      <c r="U2481" s="4">
        <v>0</v>
      </c>
      <c r="V2481" s="4">
        <v>0</v>
      </c>
      <c r="W2481" s="4">
        <v>1</v>
      </c>
      <c r="X2481" s="33">
        <f t="shared" si="193"/>
        <v>1</v>
      </c>
      <c r="Y2481" s="4">
        <v>9</v>
      </c>
    </row>
    <row r="2482" spans="1:25" x14ac:dyDescent="0.3">
      <c r="A2482" s="4">
        <v>116761</v>
      </c>
      <c r="B2482" s="5">
        <v>44574</v>
      </c>
      <c r="C2482" s="4">
        <v>5</v>
      </c>
      <c r="D2482" s="4">
        <v>2</v>
      </c>
      <c r="E2482" s="6">
        <v>44574.819837962903</v>
      </c>
      <c r="F2482" s="6">
        <v>44574.819837962903</v>
      </c>
      <c r="G2482" s="7">
        <f t="shared" si="190"/>
        <v>19</v>
      </c>
      <c r="H2482" s="8">
        <f t="shared" si="191"/>
        <v>0</v>
      </c>
      <c r="I2482" s="9" t="str">
        <f>VLOOKUP(H2482,Ranges!$A$4:$B$15,2,TRUE)</f>
        <v>&lt;0.1</v>
      </c>
      <c r="J2482" s="6">
        <v>44574.820150462903</v>
      </c>
      <c r="K2482" s="6">
        <v>44574.820150462903</v>
      </c>
      <c r="L2482" s="10">
        <f t="shared" si="192"/>
        <v>0</v>
      </c>
      <c r="M2482" s="9" t="str">
        <f>VLOOKUP(L2482,Ranges!$A$4:$B$15,2,TRUE)</f>
        <v>&lt;0.1</v>
      </c>
      <c r="N2482" s="6">
        <v>44574.8208564815</v>
      </c>
      <c r="O2482" s="6">
        <v>44574.8208564815</v>
      </c>
      <c r="P2482" s="10">
        <f t="shared" si="194"/>
        <v>0</v>
      </c>
      <c r="Q2482" s="9" t="str">
        <f>VLOOKUP(P2482,Ranges!$A$4:$B$15,2,TRUE)</f>
        <v>&lt;0.1</v>
      </c>
      <c r="R2482" s="6">
        <v>44574.821319444403</v>
      </c>
      <c r="S2482" s="4">
        <v>3</v>
      </c>
      <c r="T2482" s="4">
        <v>2</v>
      </c>
      <c r="U2482" s="4">
        <v>1</v>
      </c>
      <c r="V2482" s="4">
        <v>0</v>
      </c>
      <c r="W2482" s="4">
        <v>0</v>
      </c>
      <c r="X2482" s="33">
        <f t="shared" si="193"/>
        <v>1</v>
      </c>
      <c r="Y2482" s="4">
        <v>8</v>
      </c>
    </row>
    <row r="2483" spans="1:25" x14ac:dyDescent="0.3">
      <c r="A2483" s="4">
        <v>116762</v>
      </c>
      <c r="B2483" s="5">
        <v>44574</v>
      </c>
      <c r="C2483" s="4">
        <v>5</v>
      </c>
      <c r="D2483" s="4">
        <v>2</v>
      </c>
      <c r="E2483" s="6">
        <v>44574.821018518502</v>
      </c>
      <c r="F2483" s="6">
        <v>44574.821018518502</v>
      </c>
      <c r="G2483" s="7">
        <f t="shared" si="190"/>
        <v>19</v>
      </c>
      <c r="H2483" s="8">
        <f t="shared" si="191"/>
        <v>0</v>
      </c>
      <c r="I2483" s="9" t="str">
        <f>VLOOKUP(H2483,Ranges!$A$4:$B$15,2,TRUE)</f>
        <v>&lt;0.1</v>
      </c>
      <c r="J2483" s="6">
        <v>44574.821400462897</v>
      </c>
      <c r="K2483" s="6">
        <v>44574.821400462897</v>
      </c>
      <c r="L2483" s="10">
        <f t="shared" si="192"/>
        <v>0</v>
      </c>
      <c r="M2483" s="9" t="str">
        <f>VLOOKUP(L2483,Ranges!$A$4:$B$15,2,TRUE)</f>
        <v>&lt;0.1</v>
      </c>
      <c r="N2483" s="6">
        <v>44574.821898148097</v>
      </c>
      <c r="O2483" s="6">
        <v>44574.821898148097</v>
      </c>
      <c r="P2483" s="10">
        <f t="shared" si="194"/>
        <v>0</v>
      </c>
      <c r="Q2483" s="9" t="str">
        <f>VLOOKUP(P2483,Ranges!$A$4:$B$15,2,TRUE)</f>
        <v>&lt;0.1</v>
      </c>
      <c r="R2483" s="6">
        <v>44574.822361111103</v>
      </c>
      <c r="S2483" s="4">
        <v>1</v>
      </c>
      <c r="T2483" s="4">
        <v>2</v>
      </c>
      <c r="U2483" s="4">
        <v>0</v>
      </c>
      <c r="V2483" s="4">
        <v>1</v>
      </c>
      <c r="W2483" s="4">
        <v>0</v>
      </c>
      <c r="X2483" s="33">
        <f t="shared" si="193"/>
        <v>1</v>
      </c>
      <c r="Y2483" s="4">
        <v>8</v>
      </c>
    </row>
    <row r="2484" spans="1:25" x14ac:dyDescent="0.3">
      <c r="A2484" s="4">
        <v>116763</v>
      </c>
      <c r="B2484" s="5">
        <v>44574</v>
      </c>
      <c r="C2484" s="4">
        <v>5</v>
      </c>
      <c r="D2484" s="4">
        <v>2</v>
      </c>
      <c r="E2484" s="6">
        <v>44574.822071759198</v>
      </c>
      <c r="F2484" s="6">
        <v>44574.822071759198</v>
      </c>
      <c r="G2484" s="7">
        <f t="shared" si="190"/>
        <v>19</v>
      </c>
      <c r="H2484" s="8">
        <f t="shared" si="191"/>
        <v>0</v>
      </c>
      <c r="I2484" s="9" t="str">
        <f>VLOOKUP(H2484,Ranges!$A$4:$B$15,2,TRUE)</f>
        <v>&lt;0.1</v>
      </c>
      <c r="J2484" s="6">
        <v>44574.822719907403</v>
      </c>
      <c r="K2484" s="6">
        <v>44574.822719907403</v>
      </c>
      <c r="L2484" s="10">
        <f t="shared" si="192"/>
        <v>0</v>
      </c>
      <c r="M2484" s="9" t="str">
        <f>VLOOKUP(L2484,Ranges!$A$4:$B$15,2,TRUE)</f>
        <v>&lt;0.1</v>
      </c>
      <c r="N2484" s="6">
        <v>44574.823344907403</v>
      </c>
      <c r="O2484" s="6">
        <v>44574.823344907403</v>
      </c>
      <c r="P2484" s="10">
        <f t="shared" si="194"/>
        <v>0</v>
      </c>
      <c r="Q2484" s="9" t="str">
        <f>VLOOKUP(P2484,Ranges!$A$4:$B$15,2,TRUE)</f>
        <v>&lt;0.1</v>
      </c>
      <c r="R2484" s="6">
        <v>44574.823807870402</v>
      </c>
      <c r="S2484" s="4">
        <v>5</v>
      </c>
      <c r="T2484" s="4">
        <v>1</v>
      </c>
      <c r="U2484" s="4">
        <v>1</v>
      </c>
      <c r="V2484" s="4">
        <v>0</v>
      </c>
      <c r="W2484" s="4">
        <v>0</v>
      </c>
      <c r="X2484" s="33">
        <f t="shared" si="193"/>
        <v>1</v>
      </c>
      <c r="Y2484" s="4">
        <v>8</v>
      </c>
    </row>
    <row r="2485" spans="1:25" x14ac:dyDescent="0.3">
      <c r="A2485" s="4">
        <v>116764</v>
      </c>
      <c r="B2485" s="5">
        <v>44574</v>
      </c>
      <c r="C2485" s="4">
        <v>5</v>
      </c>
      <c r="D2485" s="4">
        <v>2</v>
      </c>
      <c r="E2485" s="6">
        <v>44574.823437500003</v>
      </c>
      <c r="F2485" s="6">
        <v>44574.823437500003</v>
      </c>
      <c r="G2485" s="7">
        <f t="shared" si="190"/>
        <v>19</v>
      </c>
      <c r="H2485" s="8">
        <f t="shared" si="191"/>
        <v>0</v>
      </c>
      <c r="I2485" s="9" t="str">
        <f>VLOOKUP(H2485,Ranges!$A$4:$B$15,2,TRUE)</f>
        <v>&lt;0.1</v>
      </c>
      <c r="J2485" s="6">
        <v>44574.8260069444</v>
      </c>
      <c r="K2485" s="6">
        <v>44574.8260069444</v>
      </c>
      <c r="L2485" s="10">
        <f t="shared" si="192"/>
        <v>0</v>
      </c>
      <c r="M2485" s="9" t="str">
        <f>VLOOKUP(L2485,Ranges!$A$4:$B$15,2,TRUE)</f>
        <v>&lt;0.1</v>
      </c>
      <c r="N2485" s="6">
        <v>44574.831354166701</v>
      </c>
      <c r="O2485" s="6">
        <v>44574.831354166701</v>
      </c>
      <c r="P2485" s="10">
        <f t="shared" si="194"/>
        <v>0</v>
      </c>
      <c r="Q2485" s="9" t="str">
        <f>VLOOKUP(P2485,Ranges!$A$4:$B$15,2,TRUE)</f>
        <v>&lt;0.1</v>
      </c>
      <c r="R2485" s="6">
        <v>44574.832395833299</v>
      </c>
      <c r="S2485" s="4">
        <v>2</v>
      </c>
      <c r="T2485" s="4">
        <v>1</v>
      </c>
      <c r="U2485" s="4">
        <v>2</v>
      </c>
      <c r="V2485" s="4">
        <v>2</v>
      </c>
      <c r="W2485" s="4">
        <v>2</v>
      </c>
      <c r="X2485" s="33">
        <f t="shared" si="193"/>
        <v>6</v>
      </c>
      <c r="Y2485" s="4">
        <v>9</v>
      </c>
    </row>
    <row r="2486" spans="1:25" x14ac:dyDescent="0.3">
      <c r="A2486" s="4">
        <v>116765</v>
      </c>
      <c r="B2486" s="5">
        <v>44574</v>
      </c>
      <c r="C2486" s="4">
        <v>5</v>
      </c>
      <c r="D2486" s="4">
        <v>2</v>
      </c>
      <c r="E2486" s="6">
        <v>44574.824537036999</v>
      </c>
      <c r="F2486" s="6">
        <v>44574.825312499997</v>
      </c>
      <c r="G2486" s="7">
        <f t="shared" si="190"/>
        <v>19</v>
      </c>
      <c r="H2486" s="8">
        <f t="shared" si="191"/>
        <v>1.116666718153283</v>
      </c>
      <c r="I2486" s="9" t="str">
        <f>VLOOKUP(H2486,Ranges!$A$4:$B$15,2,TRUE)</f>
        <v>1-1.9</v>
      </c>
      <c r="J2486" s="6">
        <v>44574.825960648101</v>
      </c>
      <c r="K2486" s="6">
        <v>44574.831354166701</v>
      </c>
      <c r="L2486" s="10">
        <f t="shared" si="192"/>
        <v>7.7666667848825455</v>
      </c>
      <c r="M2486" s="9" t="str">
        <f>VLOOKUP(L2486,Ranges!$A$4:$B$15,2,TRUE)</f>
        <v>7-7.9</v>
      </c>
      <c r="N2486" s="6">
        <v>44574.826516203699</v>
      </c>
      <c r="O2486" s="6">
        <v>44574.832395833299</v>
      </c>
      <c r="P2486" s="10">
        <f t="shared" si="194"/>
        <v>8.4666666237171739</v>
      </c>
      <c r="Q2486" s="9" t="str">
        <f>VLOOKUP(P2486,Ranges!$A$4:$B$15,2,TRUE)</f>
        <v>8-8.9</v>
      </c>
      <c r="R2486" s="6">
        <v>44574.832858796297</v>
      </c>
      <c r="S2486" s="4">
        <v>2</v>
      </c>
      <c r="T2486" s="4">
        <v>1</v>
      </c>
      <c r="U2486" s="4">
        <v>0</v>
      </c>
      <c r="V2486" s="4">
        <v>1</v>
      </c>
      <c r="W2486" s="4">
        <v>0</v>
      </c>
      <c r="X2486" s="33">
        <f t="shared" si="193"/>
        <v>1</v>
      </c>
      <c r="Y2486" s="4">
        <v>3</v>
      </c>
    </row>
    <row r="2487" spans="1:25" x14ac:dyDescent="0.3">
      <c r="A2487" s="4">
        <v>116766</v>
      </c>
      <c r="B2487" s="5">
        <v>44574</v>
      </c>
      <c r="C2487" s="4">
        <v>5</v>
      </c>
      <c r="D2487" s="4">
        <v>2</v>
      </c>
      <c r="E2487" s="6">
        <v>44574.825717592597</v>
      </c>
      <c r="F2487" s="6">
        <v>44574.825717592597</v>
      </c>
      <c r="G2487" s="7">
        <f t="shared" si="190"/>
        <v>19</v>
      </c>
      <c r="H2487" s="8">
        <f t="shared" si="191"/>
        <v>0</v>
      </c>
      <c r="I2487" s="9" t="str">
        <f>VLOOKUP(H2487,Ranges!$A$4:$B$15,2,TRUE)</f>
        <v>&lt;0.1</v>
      </c>
      <c r="J2487" s="6">
        <v>44574.826354166697</v>
      </c>
      <c r="K2487" s="6">
        <v>44574.826516203699</v>
      </c>
      <c r="L2487" s="10">
        <f t="shared" si="192"/>
        <v>0.23333328310400248</v>
      </c>
      <c r="M2487" s="9" t="str">
        <f>VLOOKUP(L2487,Ranges!$A$4:$B$15,2,TRUE)</f>
        <v>0.1-0.49</v>
      </c>
      <c r="N2487" s="6">
        <v>44574.827025462902</v>
      </c>
      <c r="O2487" s="6">
        <v>44574.832858796297</v>
      </c>
      <c r="P2487" s="10">
        <f t="shared" si="194"/>
        <v>8.4000000881496817</v>
      </c>
      <c r="Q2487" s="9" t="str">
        <f>VLOOKUP(P2487,Ranges!$A$4:$B$15,2,TRUE)</f>
        <v>8-8.9</v>
      </c>
      <c r="R2487" s="6">
        <v>44574.833321759201</v>
      </c>
      <c r="S2487" s="4">
        <v>6</v>
      </c>
      <c r="T2487" s="4">
        <v>1</v>
      </c>
      <c r="U2487" s="4">
        <v>0</v>
      </c>
      <c r="V2487" s="4">
        <v>0</v>
      </c>
      <c r="W2487" s="4">
        <v>1</v>
      </c>
      <c r="X2487" s="33">
        <f t="shared" si="193"/>
        <v>1</v>
      </c>
      <c r="Y2487" s="4">
        <v>3</v>
      </c>
    </row>
    <row r="2488" spans="1:25" x14ac:dyDescent="0.3">
      <c r="A2488" s="4">
        <v>116767</v>
      </c>
      <c r="B2488" s="5">
        <v>44574</v>
      </c>
      <c r="C2488" s="4">
        <v>5</v>
      </c>
      <c r="D2488" s="4">
        <v>2</v>
      </c>
      <c r="E2488" s="6">
        <v>44574.826979166603</v>
      </c>
      <c r="F2488" s="6">
        <v>44574.826979166603</v>
      </c>
      <c r="G2488" s="7">
        <f t="shared" si="190"/>
        <v>19</v>
      </c>
      <c r="H2488" s="8">
        <f t="shared" si="191"/>
        <v>0</v>
      </c>
      <c r="I2488" s="9" t="str">
        <f>VLOOKUP(H2488,Ranges!$A$4:$B$15,2,TRUE)</f>
        <v>&lt;0.1</v>
      </c>
      <c r="J2488" s="6">
        <v>44574.827696759203</v>
      </c>
      <c r="K2488" s="6">
        <v>44574.827696759203</v>
      </c>
      <c r="L2488" s="10">
        <f t="shared" si="192"/>
        <v>0</v>
      </c>
      <c r="M2488" s="9" t="str">
        <f>VLOOKUP(L2488,Ranges!$A$4:$B$15,2,TRUE)</f>
        <v>&lt;0.1</v>
      </c>
      <c r="N2488" s="6">
        <v>44574.828541666597</v>
      </c>
      <c r="O2488" s="6">
        <v>44574.833321759201</v>
      </c>
      <c r="P2488" s="10">
        <f t="shared" si="194"/>
        <v>6.8833333498332649</v>
      </c>
      <c r="Q2488" s="9" t="str">
        <f>VLOOKUP(P2488,Ranges!$A$4:$B$15,2,TRUE)</f>
        <v>6-6.9</v>
      </c>
      <c r="R2488" s="6">
        <v>44574.833784722199</v>
      </c>
      <c r="S2488" s="4">
        <v>3</v>
      </c>
      <c r="T2488" s="4">
        <v>1</v>
      </c>
      <c r="U2488" s="4">
        <v>0</v>
      </c>
      <c r="V2488" s="4">
        <v>0</v>
      </c>
      <c r="W2488" s="4">
        <v>1</v>
      </c>
      <c r="X2488" s="33">
        <f t="shared" si="193"/>
        <v>1</v>
      </c>
      <c r="Y2488" s="4">
        <v>2</v>
      </c>
    </row>
    <row r="2489" spans="1:25" x14ac:dyDescent="0.3">
      <c r="A2489" s="4">
        <v>116768</v>
      </c>
      <c r="B2489" s="5">
        <v>44574</v>
      </c>
      <c r="C2489" s="4">
        <v>5</v>
      </c>
      <c r="D2489" s="4">
        <v>2</v>
      </c>
      <c r="E2489" s="6">
        <v>44574.828368055503</v>
      </c>
      <c r="F2489" s="6">
        <v>44574.828368055503</v>
      </c>
      <c r="G2489" s="7">
        <f t="shared" si="190"/>
        <v>19</v>
      </c>
      <c r="H2489" s="8">
        <f t="shared" si="191"/>
        <v>0</v>
      </c>
      <c r="I2489" s="9" t="str">
        <f>VLOOKUP(H2489,Ranges!$A$4:$B$15,2,TRUE)</f>
        <v>&lt;0.1</v>
      </c>
      <c r="J2489" s="6">
        <v>44574.828761573997</v>
      </c>
      <c r="K2489" s="6">
        <v>44574.828761573997</v>
      </c>
      <c r="L2489" s="10">
        <f t="shared" si="192"/>
        <v>0</v>
      </c>
      <c r="M2489" s="9" t="str">
        <f>VLOOKUP(L2489,Ranges!$A$4:$B$15,2,TRUE)</f>
        <v>&lt;0.1</v>
      </c>
      <c r="N2489" s="6">
        <v>44574.829594907402</v>
      </c>
      <c r="O2489" s="6">
        <v>44574.833784722199</v>
      </c>
      <c r="P2489" s="10">
        <f t="shared" si="194"/>
        <v>6.0333333082962781</v>
      </c>
      <c r="Q2489" s="9" t="str">
        <f>VLOOKUP(P2489,Ranges!$A$4:$B$15,2,TRUE)</f>
        <v>6-6.9</v>
      </c>
      <c r="R2489" s="6">
        <v>44574.834247685198</v>
      </c>
      <c r="S2489" s="4">
        <v>2</v>
      </c>
      <c r="T2489" s="4">
        <v>3</v>
      </c>
      <c r="U2489" s="4">
        <v>0</v>
      </c>
      <c r="V2489" s="4">
        <v>1</v>
      </c>
      <c r="W2489" s="4">
        <v>0</v>
      </c>
      <c r="X2489" s="33">
        <f t="shared" si="193"/>
        <v>1</v>
      </c>
      <c r="Y2489" s="4">
        <v>4</v>
      </c>
    </row>
    <row r="2490" spans="1:25" x14ac:dyDescent="0.3">
      <c r="A2490" s="4">
        <v>116769</v>
      </c>
      <c r="B2490" s="5">
        <v>44574</v>
      </c>
      <c r="C2490" s="4">
        <v>5</v>
      </c>
      <c r="D2490" s="4">
        <v>2</v>
      </c>
      <c r="E2490" s="6">
        <v>44574.829513888901</v>
      </c>
      <c r="F2490" s="6">
        <v>44574.829513888901</v>
      </c>
      <c r="G2490" s="7">
        <f t="shared" si="190"/>
        <v>19</v>
      </c>
      <c r="H2490" s="8">
        <f t="shared" si="191"/>
        <v>0</v>
      </c>
      <c r="I2490" s="9" t="str">
        <f>VLOOKUP(H2490,Ranges!$A$4:$B$15,2,TRUE)</f>
        <v>&lt;0.1</v>
      </c>
      <c r="J2490" s="6">
        <v>44574.830173611103</v>
      </c>
      <c r="K2490" s="6">
        <v>44574.830173611103</v>
      </c>
      <c r="L2490" s="10">
        <f t="shared" si="192"/>
        <v>0</v>
      </c>
      <c r="M2490" s="9" t="str">
        <f>VLOOKUP(L2490,Ranges!$A$4:$B$15,2,TRUE)</f>
        <v>&lt;0.1</v>
      </c>
      <c r="N2490" s="6">
        <v>44574.830648148098</v>
      </c>
      <c r="O2490" s="6">
        <v>44574.834247685198</v>
      </c>
      <c r="P2490" s="10">
        <f t="shared" si="194"/>
        <v>5.1833334239199758</v>
      </c>
      <c r="Q2490" s="9" t="str">
        <f>VLOOKUP(P2490,Ranges!$A$4:$B$15,2,TRUE)</f>
        <v>5-5.9</v>
      </c>
      <c r="R2490" s="6">
        <v>44574.834710648101</v>
      </c>
      <c r="S2490" s="4">
        <v>6</v>
      </c>
      <c r="T2490" s="4">
        <v>1</v>
      </c>
      <c r="U2490" s="4">
        <v>1</v>
      </c>
      <c r="V2490" s="4">
        <v>0</v>
      </c>
      <c r="W2490" s="4">
        <v>0</v>
      </c>
      <c r="X2490" s="33">
        <f t="shared" si="193"/>
        <v>1</v>
      </c>
      <c r="Y2490" s="4">
        <v>4</v>
      </c>
    </row>
    <row r="2491" spans="1:25" x14ac:dyDescent="0.3">
      <c r="A2491" s="4">
        <v>116770</v>
      </c>
      <c r="B2491" s="5">
        <v>44574</v>
      </c>
      <c r="C2491" s="4">
        <v>5</v>
      </c>
      <c r="D2491" s="4">
        <v>2</v>
      </c>
      <c r="E2491" s="6">
        <v>44574.830856481502</v>
      </c>
      <c r="F2491" s="6">
        <v>44574.830856481502</v>
      </c>
      <c r="G2491" s="7">
        <f t="shared" si="190"/>
        <v>19</v>
      </c>
      <c r="H2491" s="8">
        <f t="shared" si="191"/>
        <v>0</v>
      </c>
      <c r="I2491" s="9" t="str">
        <f>VLOOKUP(H2491,Ranges!$A$4:$B$15,2,TRUE)</f>
        <v>&lt;0.1</v>
      </c>
      <c r="J2491" s="6">
        <v>44574.831481481502</v>
      </c>
      <c r="K2491" s="6">
        <v>44574.831481481502</v>
      </c>
      <c r="L2491" s="10">
        <f t="shared" si="192"/>
        <v>0</v>
      </c>
      <c r="M2491" s="9" t="str">
        <f>VLOOKUP(L2491,Ranges!$A$4:$B$15,2,TRUE)</f>
        <v>&lt;0.1</v>
      </c>
      <c r="N2491" s="6">
        <v>44574.832800925898</v>
      </c>
      <c r="O2491" s="6">
        <v>44574.834710648101</v>
      </c>
      <c r="P2491" s="10">
        <f t="shared" si="194"/>
        <v>2.7499999722931534</v>
      </c>
      <c r="Q2491" s="9" t="str">
        <f>VLOOKUP(P2491,Ranges!$A$4:$B$15,2,TRUE)</f>
        <v>2-2.9</v>
      </c>
      <c r="R2491" s="6">
        <v>44574.835289351802</v>
      </c>
      <c r="S2491" s="4">
        <v>1</v>
      </c>
      <c r="T2491" s="4">
        <v>3</v>
      </c>
      <c r="U2491" s="4">
        <v>0</v>
      </c>
      <c r="V2491" s="4">
        <v>2</v>
      </c>
      <c r="W2491" s="4">
        <v>0</v>
      </c>
      <c r="X2491" s="33">
        <f t="shared" si="193"/>
        <v>2</v>
      </c>
      <c r="Y2491" s="4">
        <v>3</v>
      </c>
    </row>
    <row r="2492" spans="1:25" x14ac:dyDescent="0.3">
      <c r="A2492" s="4">
        <v>116771</v>
      </c>
      <c r="B2492" s="5">
        <v>44574</v>
      </c>
      <c r="C2492" s="4">
        <v>5</v>
      </c>
      <c r="D2492" s="4">
        <v>2</v>
      </c>
      <c r="E2492" s="6">
        <v>44574.832141203697</v>
      </c>
      <c r="F2492" s="6">
        <v>44574.832141203697</v>
      </c>
      <c r="G2492" s="7">
        <f t="shared" si="190"/>
        <v>19</v>
      </c>
      <c r="H2492" s="8">
        <f t="shared" si="191"/>
        <v>0</v>
      </c>
      <c r="I2492" s="9" t="str">
        <f>VLOOKUP(H2492,Ranges!$A$4:$B$15,2,TRUE)</f>
        <v>&lt;0.1</v>
      </c>
      <c r="J2492" s="6">
        <v>44574.832800925898</v>
      </c>
      <c r="K2492" s="6">
        <v>44574.832800925898</v>
      </c>
      <c r="L2492" s="10">
        <f t="shared" si="192"/>
        <v>0</v>
      </c>
      <c r="M2492" s="9" t="str">
        <f>VLOOKUP(L2492,Ranges!$A$4:$B$15,2,TRUE)</f>
        <v>&lt;0.1</v>
      </c>
      <c r="N2492" s="6">
        <v>44574.833263888897</v>
      </c>
      <c r="O2492" s="6">
        <v>44574.835289351802</v>
      </c>
      <c r="P2492" s="10">
        <f t="shared" si="194"/>
        <v>2.9166665836237371</v>
      </c>
      <c r="Q2492" s="9" t="str">
        <f>VLOOKUP(P2492,Ranges!$A$4:$B$15,2,TRUE)</f>
        <v>2-2.9</v>
      </c>
      <c r="R2492" s="6">
        <v>44574.835752314801</v>
      </c>
      <c r="S2492" s="4">
        <v>2</v>
      </c>
      <c r="T2492" s="4">
        <v>2</v>
      </c>
      <c r="U2492" s="4">
        <v>0</v>
      </c>
      <c r="V2492" s="4">
        <v>1</v>
      </c>
      <c r="W2492" s="4">
        <v>0</v>
      </c>
      <c r="X2492" s="33">
        <f t="shared" si="193"/>
        <v>1</v>
      </c>
      <c r="Y2492" s="4">
        <v>4</v>
      </c>
    </row>
    <row r="2493" spans="1:25" x14ac:dyDescent="0.3">
      <c r="A2493" s="4">
        <v>116772</v>
      </c>
      <c r="B2493" s="5">
        <v>44574</v>
      </c>
      <c r="C2493" s="4">
        <v>5</v>
      </c>
      <c r="D2493" s="4">
        <v>2</v>
      </c>
      <c r="E2493" s="6">
        <v>44574.833449074104</v>
      </c>
      <c r="F2493" s="6">
        <v>44574.833449074104</v>
      </c>
      <c r="G2493" s="7">
        <f t="shared" si="190"/>
        <v>20</v>
      </c>
      <c r="H2493" s="8">
        <f t="shared" si="191"/>
        <v>0</v>
      </c>
      <c r="I2493" s="9" t="str">
        <f>VLOOKUP(H2493,Ranges!$A$4:$B$15,2,TRUE)</f>
        <v>&lt;0.1</v>
      </c>
      <c r="J2493" s="6">
        <v>44574.833796296298</v>
      </c>
      <c r="K2493" s="6">
        <v>44574.833796296298</v>
      </c>
      <c r="L2493" s="10">
        <f t="shared" si="192"/>
        <v>0</v>
      </c>
      <c r="M2493" s="9" t="str">
        <f>VLOOKUP(L2493,Ranges!$A$4:$B$15,2,TRUE)</f>
        <v>&lt;0.1</v>
      </c>
      <c r="N2493" s="6">
        <v>44574.834490740701</v>
      </c>
      <c r="O2493" s="6">
        <v>44574.834490740701</v>
      </c>
      <c r="P2493" s="10">
        <f t="shared" si="194"/>
        <v>0</v>
      </c>
      <c r="Q2493" s="9" t="str">
        <f>VLOOKUP(P2493,Ranges!$A$4:$B$15,2,TRUE)</f>
        <v>&lt;0.1</v>
      </c>
      <c r="R2493" s="6">
        <v>44574.834953703699</v>
      </c>
      <c r="S2493" s="4">
        <v>2</v>
      </c>
      <c r="T2493" s="4">
        <v>1</v>
      </c>
      <c r="U2493" s="4">
        <v>0</v>
      </c>
      <c r="V2493" s="4">
        <v>1</v>
      </c>
      <c r="W2493" s="4">
        <v>0</v>
      </c>
      <c r="X2493" s="33">
        <f t="shared" si="193"/>
        <v>1</v>
      </c>
      <c r="Y2493" s="4">
        <v>8</v>
      </c>
    </row>
    <row r="2494" spans="1:25" x14ac:dyDescent="0.3">
      <c r="A2494" s="4">
        <v>116773</v>
      </c>
      <c r="B2494" s="5">
        <v>44574</v>
      </c>
      <c r="C2494" s="4">
        <v>5</v>
      </c>
      <c r="D2494" s="4">
        <v>2</v>
      </c>
      <c r="E2494" s="6">
        <v>44574.834953703699</v>
      </c>
      <c r="F2494" s="6">
        <v>44574.834953703699</v>
      </c>
      <c r="G2494" s="7">
        <f t="shared" si="190"/>
        <v>20</v>
      </c>
      <c r="H2494" s="8">
        <f t="shared" si="191"/>
        <v>0</v>
      </c>
      <c r="I2494" s="9" t="str">
        <f>VLOOKUP(H2494,Ranges!$A$4:$B$15,2,TRUE)</f>
        <v>&lt;0.1</v>
      </c>
      <c r="J2494" s="6">
        <v>44574.835636574098</v>
      </c>
      <c r="K2494" s="6">
        <v>44574.835636574098</v>
      </c>
      <c r="L2494" s="10">
        <f t="shared" si="192"/>
        <v>0</v>
      </c>
      <c r="M2494" s="9" t="str">
        <f>VLOOKUP(L2494,Ranges!$A$4:$B$15,2,TRUE)</f>
        <v>&lt;0.1</v>
      </c>
      <c r="N2494" s="6">
        <v>44574.836122685199</v>
      </c>
      <c r="O2494" s="6">
        <v>44574.836122685199</v>
      </c>
      <c r="P2494" s="10">
        <f t="shared" si="194"/>
        <v>0</v>
      </c>
      <c r="Q2494" s="9" t="str">
        <f>VLOOKUP(P2494,Ranges!$A$4:$B$15,2,TRUE)</f>
        <v>&lt;0.1</v>
      </c>
      <c r="R2494" s="6">
        <v>44574.836585648103</v>
      </c>
      <c r="S2494" s="4">
        <v>2</v>
      </c>
      <c r="T2494" s="4">
        <v>3</v>
      </c>
      <c r="U2494" s="4">
        <v>0</v>
      </c>
      <c r="V2494" s="4">
        <v>0</v>
      </c>
      <c r="W2494" s="4">
        <v>1</v>
      </c>
      <c r="X2494" s="33">
        <f t="shared" si="193"/>
        <v>1</v>
      </c>
      <c r="Y2494" s="4">
        <v>8</v>
      </c>
    </row>
    <row r="2495" spans="1:25" x14ac:dyDescent="0.3">
      <c r="A2495" s="4">
        <v>116774</v>
      </c>
      <c r="B2495" s="5">
        <v>44574</v>
      </c>
      <c r="C2495" s="4">
        <v>5</v>
      </c>
      <c r="D2495" s="4">
        <v>2</v>
      </c>
      <c r="E2495" s="6">
        <v>44574.836331018501</v>
      </c>
      <c r="F2495" s="6">
        <v>44574.836331018501</v>
      </c>
      <c r="G2495" s="7">
        <f t="shared" si="190"/>
        <v>20</v>
      </c>
      <c r="H2495" s="8">
        <f t="shared" si="191"/>
        <v>0</v>
      </c>
      <c r="I2495" s="9" t="str">
        <f>VLOOKUP(H2495,Ranges!$A$4:$B$15,2,TRUE)</f>
        <v>&lt;0.1</v>
      </c>
      <c r="J2495" s="6">
        <v>44574.837037037003</v>
      </c>
      <c r="K2495" s="6">
        <v>44574.837037037003</v>
      </c>
      <c r="L2495" s="10">
        <f t="shared" si="192"/>
        <v>0</v>
      </c>
      <c r="M2495" s="9" t="str">
        <f>VLOOKUP(L2495,Ranges!$A$4:$B$15,2,TRUE)</f>
        <v>&lt;0.1</v>
      </c>
      <c r="N2495" s="6">
        <v>44574.837731481501</v>
      </c>
      <c r="O2495" s="6">
        <v>44574.837731481501</v>
      </c>
      <c r="P2495" s="10">
        <f t="shared" si="194"/>
        <v>0</v>
      </c>
      <c r="Q2495" s="9" t="str">
        <f>VLOOKUP(P2495,Ranges!$A$4:$B$15,2,TRUE)</f>
        <v>&lt;0.1</v>
      </c>
      <c r="R2495" s="6">
        <v>44574.838194444397</v>
      </c>
      <c r="S2495" s="4">
        <v>6</v>
      </c>
      <c r="T2495" s="4">
        <v>3</v>
      </c>
      <c r="U2495" s="4">
        <v>1</v>
      </c>
      <c r="V2495" s="4">
        <v>0</v>
      </c>
      <c r="W2495" s="4">
        <v>0</v>
      </c>
      <c r="X2495" s="33">
        <f t="shared" si="193"/>
        <v>1</v>
      </c>
      <c r="Y2495" s="4">
        <v>9</v>
      </c>
    </row>
    <row r="2496" spans="1:25" x14ac:dyDescent="0.3">
      <c r="A2496" s="4">
        <v>116775</v>
      </c>
      <c r="B2496" s="5">
        <v>44574</v>
      </c>
      <c r="C2496" s="4">
        <v>5</v>
      </c>
      <c r="D2496" s="4">
        <v>2</v>
      </c>
      <c r="E2496" s="6">
        <v>44574.837673611102</v>
      </c>
      <c r="F2496" s="6">
        <v>44574.837673611102</v>
      </c>
      <c r="G2496" s="7">
        <f t="shared" si="190"/>
        <v>20</v>
      </c>
      <c r="H2496" s="8">
        <f t="shared" si="191"/>
        <v>0</v>
      </c>
      <c r="I2496" s="9" t="str">
        <f>VLOOKUP(H2496,Ranges!$A$4:$B$15,2,TRUE)</f>
        <v>&lt;0.1</v>
      </c>
      <c r="J2496" s="6">
        <v>44574.8380555556</v>
      </c>
      <c r="K2496" s="6">
        <v>44574.8380555556</v>
      </c>
      <c r="L2496" s="10">
        <f t="shared" si="192"/>
        <v>0</v>
      </c>
      <c r="M2496" s="9" t="str">
        <f>VLOOKUP(L2496,Ranges!$A$4:$B$15,2,TRUE)</f>
        <v>&lt;0.1</v>
      </c>
      <c r="N2496" s="6">
        <v>44574.838692129597</v>
      </c>
      <c r="O2496" s="6">
        <v>44574.838692129597</v>
      </c>
      <c r="P2496" s="10">
        <f t="shared" si="194"/>
        <v>0</v>
      </c>
      <c r="Q2496" s="9" t="str">
        <f>VLOOKUP(P2496,Ranges!$A$4:$B$15,2,TRUE)</f>
        <v>&lt;0.1</v>
      </c>
      <c r="R2496" s="6">
        <v>44574.839155092603</v>
      </c>
      <c r="S2496" s="4">
        <v>3</v>
      </c>
      <c r="T2496" s="4">
        <v>1</v>
      </c>
      <c r="U2496" s="4">
        <v>1</v>
      </c>
      <c r="V2496" s="4">
        <v>0</v>
      </c>
      <c r="W2496" s="4">
        <v>0</v>
      </c>
      <c r="X2496" s="33">
        <f t="shared" si="193"/>
        <v>1</v>
      </c>
      <c r="Y2496" s="4">
        <v>8</v>
      </c>
    </row>
    <row r="2497" spans="1:25" x14ac:dyDescent="0.3">
      <c r="A2497" s="4">
        <v>116776</v>
      </c>
      <c r="B2497" s="5">
        <v>44574</v>
      </c>
      <c r="C2497" s="4">
        <v>5</v>
      </c>
      <c r="D2497" s="4">
        <v>2</v>
      </c>
      <c r="E2497" s="6">
        <v>44574.838877314804</v>
      </c>
      <c r="F2497" s="6">
        <v>44574.838877314804</v>
      </c>
      <c r="G2497" s="7">
        <f t="shared" si="190"/>
        <v>20</v>
      </c>
      <c r="H2497" s="8">
        <f t="shared" si="191"/>
        <v>0</v>
      </c>
      <c r="I2497" s="9" t="str">
        <f>VLOOKUP(H2497,Ranges!$A$4:$B$15,2,TRUE)</f>
        <v>&lt;0.1</v>
      </c>
      <c r="J2497" s="6">
        <v>44574.839212963001</v>
      </c>
      <c r="K2497" s="6">
        <v>44574.839212963001</v>
      </c>
      <c r="L2497" s="10">
        <f t="shared" si="192"/>
        <v>0</v>
      </c>
      <c r="M2497" s="9" t="str">
        <f>VLOOKUP(L2497,Ranges!$A$4:$B$15,2,TRUE)</f>
        <v>&lt;0.1</v>
      </c>
      <c r="N2497" s="6">
        <v>44574.839675925898</v>
      </c>
      <c r="O2497" s="6">
        <v>44574.839675925898</v>
      </c>
      <c r="P2497" s="10">
        <f t="shared" si="194"/>
        <v>0</v>
      </c>
      <c r="Q2497" s="9" t="str">
        <f>VLOOKUP(P2497,Ranges!$A$4:$B$15,2,TRUE)</f>
        <v>&lt;0.1</v>
      </c>
      <c r="R2497" s="6">
        <v>44574.840138888903</v>
      </c>
      <c r="S2497" s="4">
        <v>3</v>
      </c>
      <c r="T2497" s="4">
        <v>3</v>
      </c>
      <c r="U2497" s="4">
        <v>0</v>
      </c>
      <c r="V2497" s="4">
        <v>1</v>
      </c>
      <c r="W2497" s="4">
        <v>0</v>
      </c>
      <c r="X2497" s="33">
        <f t="shared" si="193"/>
        <v>1</v>
      </c>
      <c r="Y2497" s="4">
        <v>8</v>
      </c>
    </row>
    <row r="2498" spans="1:25" x14ac:dyDescent="0.3">
      <c r="A2498" s="4">
        <v>116777</v>
      </c>
      <c r="B2498" s="5">
        <v>44574</v>
      </c>
      <c r="C2498" s="4">
        <v>5</v>
      </c>
      <c r="D2498" s="4">
        <v>2</v>
      </c>
      <c r="E2498" s="6">
        <v>44574.840289351901</v>
      </c>
      <c r="F2498" s="6">
        <v>44574.840289351901</v>
      </c>
      <c r="G2498" s="7">
        <f t="shared" si="190"/>
        <v>20</v>
      </c>
      <c r="H2498" s="8">
        <f t="shared" si="191"/>
        <v>0</v>
      </c>
      <c r="I2498" s="9" t="str">
        <f>VLOOKUP(H2498,Ranges!$A$4:$B$15,2,TRUE)</f>
        <v>&lt;0.1</v>
      </c>
      <c r="J2498" s="6">
        <v>44574.841076388897</v>
      </c>
      <c r="K2498" s="6">
        <v>44574.841076388897</v>
      </c>
      <c r="L2498" s="10">
        <f t="shared" si="192"/>
        <v>0</v>
      </c>
      <c r="M2498" s="9" t="str">
        <f>VLOOKUP(L2498,Ranges!$A$4:$B$15,2,TRUE)</f>
        <v>&lt;0.1</v>
      </c>
      <c r="N2498" s="6">
        <v>44574.8425347222</v>
      </c>
      <c r="O2498" s="6">
        <v>44574.8425347222</v>
      </c>
      <c r="P2498" s="10">
        <f t="shared" si="194"/>
        <v>0</v>
      </c>
      <c r="Q2498" s="9" t="str">
        <f>VLOOKUP(P2498,Ranges!$A$4:$B$15,2,TRUE)</f>
        <v>&lt;0.1</v>
      </c>
      <c r="R2498" s="6">
        <v>44574.843113425901</v>
      </c>
      <c r="S2498" s="4">
        <v>4</v>
      </c>
      <c r="T2498" s="4">
        <v>1</v>
      </c>
      <c r="U2498" s="4">
        <v>0</v>
      </c>
      <c r="V2498" s="4">
        <v>0</v>
      </c>
      <c r="W2498" s="4">
        <v>2</v>
      </c>
      <c r="X2498" s="33">
        <f t="shared" si="193"/>
        <v>2</v>
      </c>
      <c r="Y2498" s="4">
        <v>8</v>
      </c>
    </row>
    <row r="2499" spans="1:25" x14ac:dyDescent="0.3">
      <c r="A2499" s="4">
        <v>116778</v>
      </c>
      <c r="B2499" s="5">
        <v>44574</v>
      </c>
      <c r="C2499" s="4">
        <v>5</v>
      </c>
      <c r="D2499" s="4">
        <v>2</v>
      </c>
      <c r="E2499" s="6">
        <v>44574.841655092598</v>
      </c>
      <c r="F2499" s="6">
        <v>44574.841655092598</v>
      </c>
      <c r="G2499" s="7">
        <f t="shared" si="190"/>
        <v>20</v>
      </c>
      <c r="H2499" s="8">
        <f t="shared" si="191"/>
        <v>0</v>
      </c>
      <c r="I2499" s="9" t="str">
        <f>VLOOKUP(H2499,Ranges!$A$4:$B$15,2,TRUE)</f>
        <v>&lt;0.1</v>
      </c>
      <c r="J2499" s="6">
        <v>44574.842002314799</v>
      </c>
      <c r="K2499" s="6">
        <v>44574.8425347222</v>
      </c>
      <c r="L2499" s="10">
        <f t="shared" si="192"/>
        <v>0.76666665729135275</v>
      </c>
      <c r="M2499" s="9" t="str">
        <f>VLOOKUP(L2499,Ranges!$A$4:$B$15,2,TRUE)</f>
        <v>0.5-0.99</v>
      </c>
      <c r="N2499" s="6">
        <v>44574.842546296299</v>
      </c>
      <c r="O2499" s="6">
        <v>44574.843113425901</v>
      </c>
      <c r="P2499" s="10">
        <f t="shared" si="194"/>
        <v>0.8166666270699352</v>
      </c>
      <c r="Q2499" s="9" t="str">
        <f>VLOOKUP(P2499,Ranges!$A$4:$B$15,2,TRUE)</f>
        <v>0.5-0.99</v>
      </c>
      <c r="R2499" s="6">
        <v>44574.843576388899</v>
      </c>
      <c r="S2499" s="4">
        <v>2</v>
      </c>
      <c r="T2499" s="4">
        <v>1</v>
      </c>
      <c r="U2499" s="4">
        <v>0</v>
      </c>
      <c r="V2499" s="4">
        <v>0</v>
      </c>
      <c r="W2499" s="4">
        <v>1</v>
      </c>
      <c r="X2499" s="33">
        <f t="shared" si="193"/>
        <v>1</v>
      </c>
      <c r="Y2499" s="4">
        <v>5</v>
      </c>
    </row>
    <row r="2500" spans="1:25" x14ac:dyDescent="0.3">
      <c r="A2500" s="4">
        <v>116779</v>
      </c>
      <c r="B2500" s="5">
        <v>44574</v>
      </c>
      <c r="C2500" s="4">
        <v>5</v>
      </c>
      <c r="D2500" s="4">
        <v>2</v>
      </c>
      <c r="E2500" s="6">
        <v>44574.842997685198</v>
      </c>
      <c r="F2500" s="6">
        <v>44574.842997685198</v>
      </c>
      <c r="G2500" s="7">
        <f t="shared" si="190"/>
        <v>20</v>
      </c>
      <c r="H2500" s="8">
        <f t="shared" si="191"/>
        <v>0</v>
      </c>
      <c r="I2500" s="9" t="str">
        <f>VLOOKUP(H2500,Ranges!$A$4:$B$15,2,TRUE)</f>
        <v>&lt;0.1</v>
      </c>
      <c r="J2500" s="6">
        <v>44574.843680555598</v>
      </c>
      <c r="K2500" s="6">
        <v>44574.843680555598</v>
      </c>
      <c r="L2500" s="10">
        <f t="shared" si="192"/>
        <v>0</v>
      </c>
      <c r="M2500" s="9" t="str">
        <f>VLOOKUP(L2500,Ranges!$A$4:$B$15,2,TRUE)</f>
        <v>&lt;0.1</v>
      </c>
      <c r="N2500" s="6">
        <v>44574.844502314802</v>
      </c>
      <c r="O2500" s="6">
        <v>44574.844502314802</v>
      </c>
      <c r="P2500" s="10">
        <f t="shared" si="194"/>
        <v>0</v>
      </c>
      <c r="Q2500" s="9" t="str">
        <f>VLOOKUP(P2500,Ranges!$A$4:$B$15,2,TRUE)</f>
        <v>&lt;0.1</v>
      </c>
      <c r="R2500" s="6">
        <v>44574.8449652778</v>
      </c>
      <c r="S2500" s="4">
        <v>2</v>
      </c>
      <c r="T2500" s="4">
        <v>1</v>
      </c>
      <c r="U2500" s="4">
        <v>1</v>
      </c>
      <c r="V2500" s="4">
        <v>0</v>
      </c>
      <c r="W2500" s="4">
        <v>0</v>
      </c>
      <c r="X2500" s="33">
        <f t="shared" si="193"/>
        <v>1</v>
      </c>
      <c r="Y2500" s="4">
        <v>8</v>
      </c>
    </row>
    <row r="2501" spans="1:25" x14ac:dyDescent="0.3">
      <c r="A2501" s="4">
        <v>116780</v>
      </c>
      <c r="B2501" s="5">
        <v>44574</v>
      </c>
      <c r="C2501" s="4">
        <v>5</v>
      </c>
      <c r="D2501" s="4">
        <v>2</v>
      </c>
      <c r="E2501" s="6">
        <v>44574.844409722202</v>
      </c>
      <c r="F2501" s="6">
        <v>44574.844409722202</v>
      </c>
      <c r="G2501" s="7">
        <f t="shared" si="190"/>
        <v>20</v>
      </c>
      <c r="H2501" s="8">
        <f t="shared" si="191"/>
        <v>0</v>
      </c>
      <c r="I2501" s="9" t="str">
        <f>VLOOKUP(H2501,Ranges!$A$4:$B$15,2,TRUE)</f>
        <v>&lt;0.1</v>
      </c>
      <c r="J2501" s="6">
        <v>44574.844733796301</v>
      </c>
      <c r="K2501" s="6">
        <v>44574.844733796301</v>
      </c>
      <c r="L2501" s="10">
        <f t="shared" si="192"/>
        <v>0</v>
      </c>
      <c r="M2501" s="9" t="str">
        <f>VLOOKUP(L2501,Ranges!$A$4:$B$15,2,TRUE)</f>
        <v>&lt;0.1</v>
      </c>
      <c r="N2501" s="6">
        <v>44574.845358796301</v>
      </c>
      <c r="O2501" s="6">
        <v>44574.845358796301</v>
      </c>
      <c r="P2501" s="10">
        <f t="shared" si="194"/>
        <v>0</v>
      </c>
      <c r="Q2501" s="9" t="str">
        <f>VLOOKUP(P2501,Ranges!$A$4:$B$15,2,TRUE)</f>
        <v>&lt;0.1</v>
      </c>
      <c r="R2501" s="6">
        <v>44574.8458217593</v>
      </c>
      <c r="S2501" s="4">
        <v>1</v>
      </c>
      <c r="T2501" s="4">
        <v>1</v>
      </c>
      <c r="U2501" s="4">
        <v>0</v>
      </c>
      <c r="V2501" s="4">
        <v>1</v>
      </c>
      <c r="W2501" s="4">
        <v>0</v>
      </c>
      <c r="X2501" s="33">
        <f t="shared" si="193"/>
        <v>1</v>
      </c>
      <c r="Y2501" s="4">
        <v>9</v>
      </c>
    </row>
    <row r="2502" spans="1:25" x14ac:dyDescent="0.3">
      <c r="A2502" s="4">
        <v>116781</v>
      </c>
      <c r="B2502" s="5">
        <v>44574</v>
      </c>
      <c r="C2502" s="4">
        <v>5</v>
      </c>
      <c r="D2502" s="4">
        <v>2</v>
      </c>
      <c r="E2502" s="6">
        <v>44574.845798611103</v>
      </c>
      <c r="F2502" s="6">
        <v>44574.845798611103</v>
      </c>
      <c r="G2502" s="7">
        <f t="shared" si="190"/>
        <v>20</v>
      </c>
      <c r="H2502" s="8">
        <f t="shared" si="191"/>
        <v>0</v>
      </c>
      <c r="I2502" s="9" t="str">
        <f>VLOOKUP(H2502,Ranges!$A$4:$B$15,2,TRUE)</f>
        <v>&lt;0.1</v>
      </c>
      <c r="J2502" s="6">
        <v>44574.847083333298</v>
      </c>
      <c r="K2502" s="6">
        <v>44574.847083333298</v>
      </c>
      <c r="L2502" s="10">
        <f t="shared" si="192"/>
        <v>0</v>
      </c>
      <c r="M2502" s="9" t="str">
        <f>VLOOKUP(L2502,Ranges!$A$4:$B$15,2,TRUE)</f>
        <v>&lt;0.1</v>
      </c>
      <c r="N2502" s="6">
        <v>44574.848506944501</v>
      </c>
      <c r="O2502" s="6">
        <v>44574.848506944501</v>
      </c>
      <c r="P2502" s="10">
        <f t="shared" si="194"/>
        <v>0</v>
      </c>
      <c r="Q2502" s="9" t="str">
        <f>VLOOKUP(P2502,Ranges!$A$4:$B$15,2,TRUE)</f>
        <v>&lt;0.1</v>
      </c>
      <c r="R2502" s="6">
        <v>44574.849201388897</v>
      </c>
      <c r="S2502" s="4">
        <v>1</v>
      </c>
      <c r="T2502" s="4">
        <v>1</v>
      </c>
      <c r="U2502" s="4">
        <v>1</v>
      </c>
      <c r="V2502" s="4">
        <v>1</v>
      </c>
      <c r="W2502" s="4">
        <v>1</v>
      </c>
      <c r="X2502" s="33">
        <f t="shared" si="193"/>
        <v>3</v>
      </c>
      <c r="Y2502" s="4">
        <v>9</v>
      </c>
    </row>
    <row r="2503" spans="1:25" x14ac:dyDescent="0.3">
      <c r="A2503" s="4">
        <v>116782</v>
      </c>
      <c r="B2503" s="5">
        <v>44574</v>
      </c>
      <c r="C2503" s="4">
        <v>5</v>
      </c>
      <c r="D2503" s="4">
        <v>2</v>
      </c>
      <c r="E2503" s="6">
        <v>44574.847187500003</v>
      </c>
      <c r="F2503" s="6">
        <v>44574.847187500003</v>
      </c>
      <c r="G2503" s="7">
        <f t="shared" si="190"/>
        <v>20</v>
      </c>
      <c r="H2503" s="8">
        <f t="shared" si="191"/>
        <v>0</v>
      </c>
      <c r="I2503" s="9" t="str">
        <f>VLOOKUP(H2503,Ranges!$A$4:$B$15,2,TRUE)</f>
        <v>&lt;0.1</v>
      </c>
      <c r="J2503" s="6">
        <v>44574.847870370402</v>
      </c>
      <c r="K2503" s="6">
        <v>44574.848506944501</v>
      </c>
      <c r="L2503" s="10">
        <f t="shared" si="192"/>
        <v>0.91666670283302665</v>
      </c>
      <c r="M2503" s="9" t="str">
        <f>VLOOKUP(L2503,Ranges!$A$4:$B$15,2,TRUE)</f>
        <v>0.5-0.99</v>
      </c>
      <c r="N2503" s="6">
        <v>44574.848611111098</v>
      </c>
      <c r="O2503" s="6">
        <v>44574.849247685197</v>
      </c>
      <c r="P2503" s="10">
        <f t="shared" si="194"/>
        <v>0.91666670283302665</v>
      </c>
      <c r="Q2503" s="9" t="str">
        <f>VLOOKUP(P2503,Ranges!$A$4:$B$15,2,TRUE)</f>
        <v>0.5-0.99</v>
      </c>
      <c r="R2503" s="6">
        <v>44574.849710648203</v>
      </c>
      <c r="S2503" s="4">
        <v>5</v>
      </c>
      <c r="T2503" s="4">
        <v>3</v>
      </c>
      <c r="U2503" s="4">
        <v>0</v>
      </c>
      <c r="V2503" s="4">
        <v>0</v>
      </c>
      <c r="W2503" s="4">
        <v>1</v>
      </c>
      <c r="X2503" s="33">
        <f t="shared" si="193"/>
        <v>1</v>
      </c>
      <c r="Y2503" s="4">
        <v>4</v>
      </c>
    </row>
    <row r="2504" spans="1:25" x14ac:dyDescent="0.3">
      <c r="A2504" s="4">
        <v>116783</v>
      </c>
      <c r="B2504" s="5">
        <v>44574</v>
      </c>
      <c r="C2504" s="4">
        <v>5</v>
      </c>
      <c r="D2504" s="4">
        <v>2</v>
      </c>
      <c r="E2504" s="6">
        <v>44574.848414351902</v>
      </c>
      <c r="F2504" s="6">
        <v>44574.848414351902</v>
      </c>
      <c r="G2504" s="7">
        <f t="shared" si="190"/>
        <v>20</v>
      </c>
      <c r="H2504" s="8">
        <f t="shared" si="191"/>
        <v>0</v>
      </c>
      <c r="I2504" s="9" t="str">
        <f>VLOOKUP(H2504,Ranges!$A$4:$B$15,2,TRUE)</f>
        <v>&lt;0.1</v>
      </c>
      <c r="J2504" s="6">
        <v>44574.849363425899</v>
      </c>
      <c r="K2504" s="6">
        <v>44574.849363425899</v>
      </c>
      <c r="L2504" s="10">
        <f t="shared" si="192"/>
        <v>0</v>
      </c>
      <c r="M2504" s="9" t="str">
        <f>VLOOKUP(L2504,Ranges!$A$4:$B$15,2,TRUE)</f>
        <v>&lt;0.1</v>
      </c>
      <c r="N2504" s="6">
        <v>44574.850729166697</v>
      </c>
      <c r="O2504" s="6">
        <v>44574.850729166697</v>
      </c>
      <c r="P2504" s="10">
        <f t="shared" si="194"/>
        <v>0</v>
      </c>
      <c r="Q2504" s="9" t="str">
        <f>VLOOKUP(P2504,Ranges!$A$4:$B$15,2,TRUE)</f>
        <v>&lt;0.1</v>
      </c>
      <c r="R2504" s="6">
        <v>44574.851307870398</v>
      </c>
      <c r="S2504" s="4">
        <v>3</v>
      </c>
      <c r="T2504" s="4">
        <v>3</v>
      </c>
      <c r="U2504" s="4">
        <v>2</v>
      </c>
      <c r="V2504" s="4">
        <v>0</v>
      </c>
      <c r="W2504" s="4">
        <v>0</v>
      </c>
      <c r="X2504" s="33">
        <f t="shared" si="193"/>
        <v>2</v>
      </c>
      <c r="Y2504" s="4">
        <v>8</v>
      </c>
    </row>
    <row r="2505" spans="1:25" x14ac:dyDescent="0.3">
      <c r="A2505" s="4">
        <v>116784</v>
      </c>
      <c r="B2505" s="5">
        <v>44574</v>
      </c>
      <c r="C2505" s="4">
        <v>5</v>
      </c>
      <c r="D2505" s="4">
        <v>2</v>
      </c>
      <c r="E2505" s="6">
        <v>44574.849699074097</v>
      </c>
      <c r="F2505" s="6">
        <v>44574.849699074097</v>
      </c>
      <c r="G2505" s="7">
        <f t="shared" si="190"/>
        <v>20</v>
      </c>
      <c r="H2505" s="8">
        <f t="shared" si="191"/>
        <v>0</v>
      </c>
      <c r="I2505" s="9" t="str">
        <f>VLOOKUP(H2505,Ranges!$A$4:$B$15,2,TRUE)</f>
        <v>&lt;0.1</v>
      </c>
      <c r="J2505" s="6">
        <v>44574.850416666697</v>
      </c>
      <c r="K2505" s="6">
        <v>44574.850729166697</v>
      </c>
      <c r="L2505" s="10">
        <f t="shared" si="192"/>
        <v>0.45000000041909516</v>
      </c>
      <c r="M2505" s="9" t="str">
        <f>VLOOKUP(L2505,Ranges!$A$4:$B$15,2,TRUE)</f>
        <v>0.1-0.49</v>
      </c>
      <c r="N2505" s="6">
        <v>44574.8508912037</v>
      </c>
      <c r="O2505" s="6">
        <v>44574.851307870398</v>
      </c>
      <c r="P2505" s="10">
        <f t="shared" si="194"/>
        <v>0.60000004596076906</v>
      </c>
      <c r="Q2505" s="9" t="str">
        <f>VLOOKUP(P2505,Ranges!$A$4:$B$15,2,TRUE)</f>
        <v>0.5-0.99</v>
      </c>
      <c r="R2505" s="6">
        <v>44574.851770833302</v>
      </c>
      <c r="S2505" s="4">
        <v>1</v>
      </c>
      <c r="T2505" s="4">
        <v>2</v>
      </c>
      <c r="U2505" s="4">
        <v>1</v>
      </c>
      <c r="V2505" s="4">
        <v>0</v>
      </c>
      <c r="W2505" s="4">
        <v>0</v>
      </c>
      <c r="X2505" s="33">
        <f t="shared" si="193"/>
        <v>1</v>
      </c>
      <c r="Y2505" s="4">
        <v>6</v>
      </c>
    </row>
    <row r="2506" spans="1:25" x14ac:dyDescent="0.3">
      <c r="A2506" s="4">
        <v>116785</v>
      </c>
      <c r="B2506" s="5">
        <v>44574</v>
      </c>
      <c r="C2506" s="4">
        <v>5</v>
      </c>
      <c r="D2506" s="4">
        <v>2</v>
      </c>
      <c r="E2506" s="6">
        <v>44574.850937499999</v>
      </c>
      <c r="F2506" s="6">
        <v>44574.850937499999</v>
      </c>
      <c r="G2506" s="7">
        <f t="shared" si="190"/>
        <v>20</v>
      </c>
      <c r="H2506" s="8">
        <f t="shared" si="191"/>
        <v>0</v>
      </c>
      <c r="I2506" s="9" t="str">
        <f>VLOOKUP(H2506,Ranges!$A$4:$B$15,2,TRUE)</f>
        <v>&lt;0.1</v>
      </c>
      <c r="J2506" s="6">
        <v>44574.8516087963</v>
      </c>
      <c r="K2506" s="6">
        <v>44574.8516087963</v>
      </c>
      <c r="L2506" s="10">
        <f t="shared" si="192"/>
        <v>0</v>
      </c>
      <c r="M2506" s="9" t="str">
        <f>VLOOKUP(L2506,Ranges!$A$4:$B$15,2,TRUE)</f>
        <v>&lt;0.1</v>
      </c>
      <c r="N2506" s="6">
        <v>44574.852210648198</v>
      </c>
      <c r="O2506" s="6">
        <v>44574.852210648198</v>
      </c>
      <c r="P2506" s="10">
        <f t="shared" si="194"/>
        <v>0</v>
      </c>
      <c r="Q2506" s="9" t="str">
        <f>VLOOKUP(P2506,Ranges!$A$4:$B$15,2,TRUE)</f>
        <v>&lt;0.1</v>
      </c>
      <c r="R2506" s="6">
        <v>44574.852673611102</v>
      </c>
      <c r="S2506" s="4">
        <v>4</v>
      </c>
      <c r="T2506" s="4">
        <v>2</v>
      </c>
      <c r="U2506" s="4">
        <v>0</v>
      </c>
      <c r="V2506" s="4">
        <v>1</v>
      </c>
      <c r="W2506" s="4">
        <v>0</v>
      </c>
      <c r="X2506" s="33">
        <f t="shared" si="193"/>
        <v>1</v>
      </c>
      <c r="Y2506" s="4">
        <v>9</v>
      </c>
    </row>
    <row r="2507" spans="1:25" x14ac:dyDescent="0.3">
      <c r="A2507" s="4">
        <v>116786</v>
      </c>
      <c r="B2507" s="5">
        <v>44574</v>
      </c>
      <c r="C2507" s="4">
        <v>5</v>
      </c>
      <c r="D2507" s="4">
        <v>2</v>
      </c>
      <c r="E2507" s="6">
        <v>44574.852395833303</v>
      </c>
      <c r="F2507" s="6">
        <v>44574.852395833303</v>
      </c>
      <c r="G2507" s="7">
        <f t="shared" si="190"/>
        <v>20</v>
      </c>
      <c r="H2507" s="8">
        <f t="shared" si="191"/>
        <v>0</v>
      </c>
      <c r="I2507" s="9" t="str">
        <f>VLOOKUP(H2507,Ranges!$A$4:$B$15,2,TRUE)</f>
        <v>&lt;0.1</v>
      </c>
      <c r="J2507" s="6">
        <v>44574.853101851899</v>
      </c>
      <c r="K2507" s="6">
        <v>44574.853101851899</v>
      </c>
      <c r="L2507" s="10">
        <f t="shared" si="192"/>
        <v>0</v>
      </c>
      <c r="M2507" s="9" t="str">
        <f>VLOOKUP(L2507,Ranges!$A$4:$B$15,2,TRUE)</f>
        <v>&lt;0.1</v>
      </c>
      <c r="N2507" s="6">
        <v>44574.853958333297</v>
      </c>
      <c r="O2507" s="6">
        <v>44574.853958333297</v>
      </c>
      <c r="P2507" s="10">
        <f t="shared" si="194"/>
        <v>0</v>
      </c>
      <c r="Q2507" s="9" t="str">
        <f>VLOOKUP(P2507,Ranges!$A$4:$B$15,2,TRUE)</f>
        <v>&lt;0.1</v>
      </c>
      <c r="R2507" s="6">
        <v>44574.854421296302</v>
      </c>
      <c r="S2507" s="4">
        <v>3</v>
      </c>
      <c r="T2507" s="4">
        <v>3</v>
      </c>
      <c r="U2507" s="4">
        <v>1</v>
      </c>
      <c r="V2507" s="4">
        <v>0</v>
      </c>
      <c r="W2507" s="4">
        <v>0</v>
      </c>
      <c r="X2507" s="33">
        <f t="shared" si="193"/>
        <v>1</v>
      </c>
      <c r="Y2507" s="4">
        <v>8</v>
      </c>
    </row>
    <row r="2508" spans="1:25" x14ac:dyDescent="0.3">
      <c r="A2508" s="4">
        <v>116787</v>
      </c>
      <c r="B2508" s="5">
        <v>44574</v>
      </c>
      <c r="C2508" s="4">
        <v>5</v>
      </c>
      <c r="D2508" s="4">
        <v>2</v>
      </c>
      <c r="E2508" s="6">
        <v>44574.853819444397</v>
      </c>
      <c r="F2508" s="6">
        <v>44574.853819444397</v>
      </c>
      <c r="G2508" s="7">
        <f t="shared" si="190"/>
        <v>20</v>
      </c>
      <c r="H2508" s="8">
        <f t="shared" si="191"/>
        <v>0</v>
      </c>
      <c r="I2508" s="9" t="str">
        <f>VLOOKUP(H2508,Ranges!$A$4:$B$15,2,TRUE)</f>
        <v>&lt;0.1</v>
      </c>
      <c r="J2508" s="6">
        <v>44574.854131944398</v>
      </c>
      <c r="K2508" s="6">
        <v>44574.854131944398</v>
      </c>
      <c r="L2508" s="10">
        <f t="shared" si="192"/>
        <v>0</v>
      </c>
      <c r="M2508" s="9" t="str">
        <f>VLOOKUP(L2508,Ranges!$A$4:$B$15,2,TRUE)</f>
        <v>&lt;0.1</v>
      </c>
      <c r="N2508" s="6">
        <v>44574.854652777802</v>
      </c>
      <c r="O2508" s="6">
        <v>44574.854652777802</v>
      </c>
      <c r="P2508" s="10">
        <f t="shared" si="194"/>
        <v>0</v>
      </c>
      <c r="Q2508" s="9" t="str">
        <f>VLOOKUP(P2508,Ranges!$A$4:$B$15,2,TRUE)</f>
        <v>&lt;0.1</v>
      </c>
      <c r="R2508" s="6">
        <v>44574.855115740698</v>
      </c>
      <c r="S2508" s="4">
        <v>1</v>
      </c>
      <c r="T2508" s="4">
        <v>3</v>
      </c>
      <c r="U2508" s="4">
        <v>0</v>
      </c>
      <c r="V2508" s="4">
        <v>1</v>
      </c>
      <c r="W2508" s="4">
        <v>0</v>
      </c>
      <c r="X2508" s="33">
        <f t="shared" si="193"/>
        <v>1</v>
      </c>
      <c r="Y2508" s="4">
        <v>9</v>
      </c>
    </row>
    <row r="2509" spans="1:25" x14ac:dyDescent="0.3">
      <c r="A2509" s="4">
        <v>116788</v>
      </c>
      <c r="B2509" s="5">
        <v>44574</v>
      </c>
      <c r="C2509" s="4">
        <v>5</v>
      </c>
      <c r="D2509" s="4">
        <v>2</v>
      </c>
      <c r="E2509" s="6">
        <v>44574.855104166701</v>
      </c>
      <c r="F2509" s="6">
        <v>44574.855104166701</v>
      </c>
      <c r="G2509" s="7">
        <f t="shared" si="190"/>
        <v>20</v>
      </c>
      <c r="H2509" s="8">
        <f t="shared" si="191"/>
        <v>0</v>
      </c>
      <c r="I2509" s="9" t="str">
        <f>VLOOKUP(H2509,Ranges!$A$4:$B$15,2,TRUE)</f>
        <v>&lt;0.1</v>
      </c>
      <c r="J2509" s="6">
        <v>44574.855474536998</v>
      </c>
      <c r="K2509" s="6">
        <v>44574.855474536998</v>
      </c>
      <c r="L2509" s="10">
        <f t="shared" si="192"/>
        <v>0</v>
      </c>
      <c r="M2509" s="9" t="str">
        <f>VLOOKUP(L2509,Ranges!$A$4:$B$15,2,TRUE)</f>
        <v>&lt;0.1</v>
      </c>
      <c r="N2509" s="6">
        <v>44574.856249999997</v>
      </c>
      <c r="O2509" s="6">
        <v>44574.856249999997</v>
      </c>
      <c r="P2509" s="10">
        <f t="shared" si="194"/>
        <v>0</v>
      </c>
      <c r="Q2509" s="9" t="str">
        <f>VLOOKUP(P2509,Ranges!$A$4:$B$15,2,TRUE)</f>
        <v>&lt;0.1</v>
      </c>
      <c r="R2509" s="6">
        <v>44574.856712963003</v>
      </c>
      <c r="S2509" s="4">
        <v>5</v>
      </c>
      <c r="T2509" s="4">
        <v>3</v>
      </c>
      <c r="U2509" s="4">
        <v>1</v>
      </c>
      <c r="V2509" s="4">
        <v>0</v>
      </c>
      <c r="W2509" s="4">
        <v>0</v>
      </c>
      <c r="X2509" s="33">
        <f t="shared" si="193"/>
        <v>1</v>
      </c>
      <c r="Y2509" s="4">
        <v>8</v>
      </c>
    </row>
    <row r="2510" spans="1:25" x14ac:dyDescent="0.3">
      <c r="A2510" s="4">
        <v>116789</v>
      </c>
      <c r="B2510" s="5">
        <v>44574</v>
      </c>
      <c r="C2510" s="4">
        <v>5</v>
      </c>
      <c r="D2510" s="4">
        <v>2</v>
      </c>
      <c r="E2510" s="6">
        <v>44574.856354166703</v>
      </c>
      <c r="F2510" s="6">
        <v>44574.856354166703</v>
      </c>
      <c r="G2510" s="7">
        <f t="shared" si="190"/>
        <v>20</v>
      </c>
      <c r="H2510" s="8">
        <f t="shared" si="191"/>
        <v>0</v>
      </c>
      <c r="I2510" s="9" t="str">
        <f>VLOOKUP(H2510,Ranges!$A$4:$B$15,2,TRUE)</f>
        <v>&lt;0.1</v>
      </c>
      <c r="J2510" s="6">
        <v>44574.856956018499</v>
      </c>
      <c r="K2510" s="6">
        <v>44574.856956018499</v>
      </c>
      <c r="L2510" s="10">
        <f t="shared" si="192"/>
        <v>0</v>
      </c>
      <c r="M2510" s="9" t="str">
        <f>VLOOKUP(L2510,Ranges!$A$4:$B$15,2,TRUE)</f>
        <v>&lt;0.1</v>
      </c>
      <c r="N2510" s="6">
        <v>44574.858020833301</v>
      </c>
      <c r="O2510" s="6">
        <v>44574.858020833301</v>
      </c>
      <c r="P2510" s="10">
        <f t="shared" si="194"/>
        <v>0</v>
      </c>
      <c r="Q2510" s="9" t="str">
        <f>VLOOKUP(P2510,Ranges!$A$4:$B$15,2,TRUE)</f>
        <v>&lt;0.1</v>
      </c>
      <c r="R2510" s="6">
        <v>44574.858599537001</v>
      </c>
      <c r="S2510" s="4">
        <v>2</v>
      </c>
      <c r="T2510" s="4">
        <v>2</v>
      </c>
      <c r="U2510" s="4">
        <v>2</v>
      </c>
      <c r="V2510" s="4">
        <v>0</v>
      </c>
      <c r="W2510" s="4">
        <v>0</v>
      </c>
      <c r="X2510" s="33">
        <f t="shared" si="193"/>
        <v>2</v>
      </c>
      <c r="Y2510" s="4">
        <v>8</v>
      </c>
    </row>
    <row r="2511" spans="1:25" x14ac:dyDescent="0.3">
      <c r="A2511" s="4">
        <v>116790</v>
      </c>
      <c r="B2511" s="5">
        <v>44574</v>
      </c>
      <c r="C2511" s="4">
        <v>5</v>
      </c>
      <c r="D2511" s="4">
        <v>2</v>
      </c>
      <c r="E2511" s="6">
        <v>44574.857557870397</v>
      </c>
      <c r="F2511" s="6">
        <v>44574.857557870397</v>
      </c>
      <c r="G2511" s="7">
        <f t="shared" si="190"/>
        <v>20</v>
      </c>
      <c r="H2511" s="8">
        <f t="shared" si="191"/>
        <v>0</v>
      </c>
      <c r="I2511" s="9" t="str">
        <f>VLOOKUP(H2511,Ranges!$A$4:$B$15,2,TRUE)</f>
        <v>&lt;0.1</v>
      </c>
      <c r="J2511" s="6">
        <v>44574.858275462997</v>
      </c>
      <c r="K2511" s="6">
        <v>44574.858275462997</v>
      </c>
      <c r="L2511" s="10">
        <f t="shared" si="192"/>
        <v>0</v>
      </c>
      <c r="M2511" s="9" t="str">
        <f>VLOOKUP(L2511,Ranges!$A$4:$B$15,2,TRUE)</f>
        <v>&lt;0.1</v>
      </c>
      <c r="N2511" s="6">
        <v>44574.859085648197</v>
      </c>
      <c r="O2511" s="6">
        <v>44574.859085648197</v>
      </c>
      <c r="P2511" s="10">
        <f t="shared" si="194"/>
        <v>0</v>
      </c>
      <c r="Q2511" s="9" t="str">
        <f>VLOOKUP(P2511,Ranges!$A$4:$B$15,2,TRUE)</f>
        <v>&lt;0.1</v>
      </c>
      <c r="R2511" s="6">
        <v>44574.859548611101</v>
      </c>
      <c r="S2511" s="4">
        <v>2</v>
      </c>
      <c r="T2511" s="4">
        <v>1</v>
      </c>
      <c r="U2511" s="4">
        <v>0</v>
      </c>
      <c r="V2511" s="4">
        <v>0</v>
      </c>
      <c r="W2511" s="4">
        <v>1</v>
      </c>
      <c r="X2511" s="33">
        <f t="shared" si="193"/>
        <v>1</v>
      </c>
      <c r="Y2511" s="4">
        <v>9</v>
      </c>
    </row>
    <row r="2512" spans="1:25" x14ac:dyDescent="0.3">
      <c r="A2512" s="4">
        <v>116791</v>
      </c>
      <c r="B2512" s="5">
        <v>44574</v>
      </c>
      <c r="C2512" s="4">
        <v>5</v>
      </c>
      <c r="D2512" s="4">
        <v>2</v>
      </c>
      <c r="E2512" s="6">
        <v>44574.858738425901</v>
      </c>
      <c r="F2512" s="6">
        <v>44574.858738425901</v>
      </c>
      <c r="G2512" s="7">
        <f t="shared" si="190"/>
        <v>20</v>
      </c>
      <c r="H2512" s="8">
        <f t="shared" si="191"/>
        <v>0</v>
      </c>
      <c r="I2512" s="9" t="str">
        <f>VLOOKUP(H2512,Ranges!$A$4:$B$15,2,TRUE)</f>
        <v>&lt;0.1</v>
      </c>
      <c r="J2512" s="6">
        <v>44574.859444444402</v>
      </c>
      <c r="K2512" s="6">
        <v>44574.859444444402</v>
      </c>
      <c r="L2512" s="10">
        <f t="shared" si="192"/>
        <v>0</v>
      </c>
      <c r="M2512" s="9" t="str">
        <f>VLOOKUP(L2512,Ranges!$A$4:$B$15,2,TRUE)</f>
        <v>&lt;0.1</v>
      </c>
      <c r="N2512" s="6">
        <v>44574.860057870399</v>
      </c>
      <c r="O2512" s="6">
        <v>44574.860057870399</v>
      </c>
      <c r="P2512" s="10">
        <f t="shared" si="194"/>
        <v>0</v>
      </c>
      <c r="Q2512" s="9" t="str">
        <f>VLOOKUP(P2512,Ranges!$A$4:$B$15,2,TRUE)</f>
        <v>&lt;0.1</v>
      </c>
      <c r="R2512" s="6">
        <v>44574.860520833303</v>
      </c>
      <c r="S2512" s="4">
        <v>1</v>
      </c>
      <c r="T2512" s="4">
        <v>1</v>
      </c>
      <c r="U2512" s="4">
        <v>1</v>
      </c>
      <c r="V2512" s="4">
        <v>0</v>
      </c>
      <c r="W2512" s="4">
        <v>0</v>
      </c>
      <c r="X2512" s="33">
        <f t="shared" si="193"/>
        <v>1</v>
      </c>
      <c r="Y2512" s="4">
        <v>8</v>
      </c>
    </row>
    <row r="2513" spans="1:25" x14ac:dyDescent="0.3">
      <c r="A2513" s="4">
        <v>116792</v>
      </c>
      <c r="B2513" s="5">
        <v>44574</v>
      </c>
      <c r="C2513" s="4">
        <v>5</v>
      </c>
      <c r="D2513" s="4">
        <v>2</v>
      </c>
      <c r="E2513" s="6">
        <v>44574.860243055598</v>
      </c>
      <c r="F2513" s="6">
        <v>44574.860243055598</v>
      </c>
      <c r="G2513" s="7">
        <f t="shared" si="190"/>
        <v>20</v>
      </c>
      <c r="H2513" s="8">
        <f t="shared" si="191"/>
        <v>0</v>
      </c>
      <c r="I2513" s="9" t="str">
        <f>VLOOKUP(H2513,Ranges!$A$4:$B$15,2,TRUE)</f>
        <v>&lt;0.1</v>
      </c>
      <c r="J2513" s="6">
        <v>44574.860555555599</v>
      </c>
      <c r="K2513" s="6">
        <v>44574.860555555599</v>
      </c>
      <c r="L2513" s="10">
        <f t="shared" si="192"/>
        <v>0</v>
      </c>
      <c r="M2513" s="9" t="str">
        <f>VLOOKUP(L2513,Ranges!$A$4:$B$15,2,TRUE)</f>
        <v>&lt;0.1</v>
      </c>
      <c r="N2513" s="6">
        <v>44574.8614467593</v>
      </c>
      <c r="O2513" s="6">
        <v>44574.8614467593</v>
      </c>
      <c r="P2513" s="10">
        <f t="shared" si="194"/>
        <v>0</v>
      </c>
      <c r="Q2513" s="9" t="str">
        <f>VLOOKUP(P2513,Ranges!$A$4:$B$15,2,TRUE)</f>
        <v>&lt;0.1</v>
      </c>
      <c r="R2513" s="6">
        <v>44574.861909722204</v>
      </c>
      <c r="S2513" s="4">
        <v>1</v>
      </c>
      <c r="T2513" s="4">
        <v>1</v>
      </c>
      <c r="U2513" s="4">
        <v>0</v>
      </c>
      <c r="V2513" s="4">
        <v>1</v>
      </c>
      <c r="W2513" s="4">
        <v>0</v>
      </c>
      <c r="X2513" s="33">
        <f t="shared" si="193"/>
        <v>1</v>
      </c>
      <c r="Y2513" s="4">
        <v>8</v>
      </c>
    </row>
    <row r="2514" spans="1:25" x14ac:dyDescent="0.3">
      <c r="A2514" s="4">
        <v>116793</v>
      </c>
      <c r="B2514" s="5">
        <v>44574</v>
      </c>
      <c r="C2514" s="4">
        <v>5</v>
      </c>
      <c r="D2514" s="4">
        <v>2</v>
      </c>
      <c r="E2514" s="6">
        <v>44574.861550925903</v>
      </c>
      <c r="F2514" s="6">
        <v>44574.861550925903</v>
      </c>
      <c r="G2514" s="7">
        <f t="shared" si="190"/>
        <v>20</v>
      </c>
      <c r="H2514" s="8">
        <f t="shared" si="191"/>
        <v>0</v>
      </c>
      <c r="I2514" s="9" t="str">
        <f>VLOOKUP(H2514,Ranges!$A$4:$B$15,2,TRUE)</f>
        <v>&lt;0.1</v>
      </c>
      <c r="J2514" s="6">
        <v>44574.861875000002</v>
      </c>
      <c r="K2514" s="6">
        <v>44574.861875000002</v>
      </c>
      <c r="L2514" s="10">
        <f t="shared" si="192"/>
        <v>0</v>
      </c>
      <c r="M2514" s="9" t="str">
        <f>VLOOKUP(L2514,Ranges!$A$4:$B$15,2,TRUE)</f>
        <v>&lt;0.1</v>
      </c>
      <c r="N2514" s="6">
        <v>44574.862673611096</v>
      </c>
      <c r="O2514" s="6">
        <v>44574.862673611096</v>
      </c>
      <c r="P2514" s="10">
        <f t="shared" si="194"/>
        <v>0</v>
      </c>
      <c r="Q2514" s="9" t="str">
        <f>VLOOKUP(P2514,Ranges!$A$4:$B$15,2,TRUE)</f>
        <v>&lt;0.1</v>
      </c>
      <c r="R2514" s="6">
        <v>44574.863136574102</v>
      </c>
      <c r="S2514" s="4">
        <v>6</v>
      </c>
      <c r="T2514" s="4">
        <v>2</v>
      </c>
      <c r="U2514" s="4">
        <v>0</v>
      </c>
      <c r="V2514" s="4">
        <v>1</v>
      </c>
      <c r="W2514" s="4">
        <v>0</v>
      </c>
      <c r="X2514" s="33">
        <f t="shared" si="193"/>
        <v>1</v>
      </c>
      <c r="Y2514" s="4">
        <v>9</v>
      </c>
    </row>
    <row r="2515" spans="1:25" x14ac:dyDescent="0.3">
      <c r="A2515" s="4">
        <v>116794</v>
      </c>
      <c r="B2515" s="5">
        <v>44574</v>
      </c>
      <c r="C2515" s="4">
        <v>5</v>
      </c>
      <c r="D2515" s="4">
        <v>2</v>
      </c>
      <c r="E2515" s="6">
        <v>44574.8628356482</v>
      </c>
      <c r="F2515" s="6">
        <v>44574.8628356482</v>
      </c>
      <c r="G2515" s="7">
        <f t="shared" si="190"/>
        <v>20</v>
      </c>
      <c r="H2515" s="8">
        <f t="shared" si="191"/>
        <v>0</v>
      </c>
      <c r="I2515" s="9" t="str">
        <f>VLOOKUP(H2515,Ranges!$A$4:$B$15,2,TRUE)</f>
        <v>&lt;0.1</v>
      </c>
      <c r="J2515" s="6">
        <v>44574.863495370402</v>
      </c>
      <c r="K2515" s="6">
        <v>44574.863495370402</v>
      </c>
      <c r="L2515" s="10">
        <f t="shared" si="192"/>
        <v>0</v>
      </c>
      <c r="M2515" s="9" t="str">
        <f>VLOOKUP(L2515,Ranges!$A$4:$B$15,2,TRUE)</f>
        <v>&lt;0.1</v>
      </c>
      <c r="N2515" s="6">
        <v>44574.864236111098</v>
      </c>
      <c r="O2515" s="6">
        <v>44574.864236111098</v>
      </c>
      <c r="P2515" s="10">
        <f t="shared" si="194"/>
        <v>0</v>
      </c>
      <c r="Q2515" s="9" t="str">
        <f>VLOOKUP(P2515,Ranges!$A$4:$B$15,2,TRUE)</f>
        <v>&lt;0.1</v>
      </c>
      <c r="R2515" s="6">
        <v>44574.864699074104</v>
      </c>
      <c r="S2515" s="4">
        <v>5</v>
      </c>
      <c r="T2515" s="4">
        <v>2</v>
      </c>
      <c r="U2515" s="4">
        <v>0</v>
      </c>
      <c r="V2515" s="4">
        <v>1</v>
      </c>
      <c r="W2515" s="4">
        <v>0</v>
      </c>
      <c r="X2515" s="33">
        <f t="shared" si="193"/>
        <v>1</v>
      </c>
      <c r="Y2515" s="4">
        <v>8</v>
      </c>
    </row>
    <row r="2516" spans="1:25" x14ac:dyDescent="0.3">
      <c r="A2516" s="4">
        <v>116795</v>
      </c>
      <c r="B2516" s="5">
        <v>44574</v>
      </c>
      <c r="C2516" s="4">
        <v>5</v>
      </c>
      <c r="D2516" s="4">
        <v>2</v>
      </c>
      <c r="E2516" s="6">
        <v>44574.864097222198</v>
      </c>
      <c r="F2516" s="6">
        <v>44574.864097222198</v>
      </c>
      <c r="G2516" s="7">
        <f t="shared" ref="G2516:G2579" si="195">HOUR(E2516)</f>
        <v>20</v>
      </c>
      <c r="H2516" s="8">
        <f t="shared" ref="H2516:H2579" si="196">(F2516-E2516)*24*60</f>
        <v>0</v>
      </c>
      <c r="I2516" s="9" t="str">
        <f>VLOOKUP(H2516,Ranges!$A$4:$B$15,2,TRUE)</f>
        <v>&lt;0.1</v>
      </c>
      <c r="J2516" s="6">
        <v>44574.865069444502</v>
      </c>
      <c r="K2516" s="6">
        <v>44574.865069444502</v>
      </c>
      <c r="L2516" s="10">
        <f t="shared" ref="L2516:L2579" si="197">(K2516-J2516)*24*60</f>
        <v>0</v>
      </c>
      <c r="M2516" s="9" t="str">
        <f>VLOOKUP(L2516,Ranges!$A$4:$B$15,2,TRUE)</f>
        <v>&lt;0.1</v>
      </c>
      <c r="N2516" s="6">
        <v>44574.866435185198</v>
      </c>
      <c r="O2516" s="6">
        <v>44574.866435185198</v>
      </c>
      <c r="P2516" s="10">
        <f t="shared" si="194"/>
        <v>0</v>
      </c>
      <c r="Q2516" s="9" t="str">
        <f>VLOOKUP(P2516,Ranges!$A$4:$B$15,2,TRUE)</f>
        <v>&lt;0.1</v>
      </c>
      <c r="R2516" s="6">
        <v>44574.867013888899</v>
      </c>
      <c r="S2516" s="4">
        <v>5</v>
      </c>
      <c r="T2516" s="4">
        <v>2</v>
      </c>
      <c r="U2516" s="4">
        <v>0</v>
      </c>
      <c r="V2516" s="4">
        <v>0</v>
      </c>
      <c r="W2516" s="4">
        <v>2</v>
      </c>
      <c r="X2516" s="33">
        <f t="shared" ref="X2516:X2579" si="198">U2516+V2516+W2516</f>
        <v>2</v>
      </c>
      <c r="Y2516" s="4">
        <v>8</v>
      </c>
    </row>
    <row r="2517" spans="1:25" x14ac:dyDescent="0.3">
      <c r="A2517" s="4">
        <v>116796</v>
      </c>
      <c r="B2517" s="5">
        <v>44574</v>
      </c>
      <c r="C2517" s="4">
        <v>5</v>
      </c>
      <c r="D2517" s="4">
        <v>2</v>
      </c>
      <c r="E2517" s="6">
        <v>44574.865486111099</v>
      </c>
      <c r="F2517" s="6">
        <v>44574.865486111099</v>
      </c>
      <c r="G2517" s="7">
        <f t="shared" si="195"/>
        <v>20</v>
      </c>
      <c r="H2517" s="8">
        <f t="shared" si="196"/>
        <v>0</v>
      </c>
      <c r="I2517" s="9" t="str">
        <f>VLOOKUP(H2517,Ranges!$A$4:$B$15,2,TRUE)</f>
        <v>&lt;0.1</v>
      </c>
      <c r="J2517" s="6">
        <v>44574.865821759297</v>
      </c>
      <c r="K2517" s="6">
        <v>44574.866435185198</v>
      </c>
      <c r="L2517" s="10">
        <f t="shared" si="197"/>
        <v>0.88333329884335399</v>
      </c>
      <c r="M2517" s="9" t="str">
        <f>VLOOKUP(L2517,Ranges!$A$4:$B$15,2,TRUE)</f>
        <v>0.5-0.99</v>
      </c>
      <c r="N2517" s="6">
        <v>44574.866539351897</v>
      </c>
      <c r="O2517" s="6">
        <v>44574.867152777799</v>
      </c>
      <c r="P2517" s="10">
        <f t="shared" ref="P2517:P2580" si="199">(O2517-N2517)*24*60</f>
        <v>0.88333329884335399</v>
      </c>
      <c r="Q2517" s="9" t="str">
        <f>VLOOKUP(P2517,Ranges!$A$4:$B$15,2,TRUE)</f>
        <v>0.5-0.99</v>
      </c>
      <c r="R2517" s="6">
        <v>44574.867615740703</v>
      </c>
      <c r="S2517" s="4">
        <v>5</v>
      </c>
      <c r="T2517" s="4">
        <v>1</v>
      </c>
      <c r="U2517" s="4">
        <v>1</v>
      </c>
      <c r="V2517" s="4">
        <v>0</v>
      </c>
      <c r="W2517" s="4">
        <v>0</v>
      </c>
      <c r="X2517" s="33">
        <f t="shared" si="198"/>
        <v>1</v>
      </c>
      <c r="Y2517" s="4">
        <v>5</v>
      </c>
    </row>
    <row r="2518" spans="1:25" x14ac:dyDescent="0.3">
      <c r="A2518" s="4">
        <v>116797</v>
      </c>
      <c r="B2518" s="5">
        <v>44574</v>
      </c>
      <c r="C2518" s="4">
        <v>5</v>
      </c>
      <c r="D2518" s="4">
        <v>2</v>
      </c>
      <c r="E2518" s="6">
        <v>44574.866967592599</v>
      </c>
      <c r="F2518" s="6">
        <v>44574.866967592599</v>
      </c>
      <c r="G2518" s="7">
        <f t="shared" si="195"/>
        <v>20</v>
      </c>
      <c r="H2518" s="8">
        <f t="shared" si="196"/>
        <v>0</v>
      </c>
      <c r="I2518" s="9" t="str">
        <f>VLOOKUP(H2518,Ranges!$A$4:$B$15,2,TRUE)</f>
        <v>&lt;0.1</v>
      </c>
      <c r="J2518" s="6">
        <v>44574.868321759299</v>
      </c>
      <c r="K2518" s="6">
        <v>44574.868321759299</v>
      </c>
      <c r="L2518" s="10">
        <f t="shared" si="197"/>
        <v>0</v>
      </c>
      <c r="M2518" s="9" t="str">
        <f>VLOOKUP(L2518,Ranges!$A$4:$B$15,2,TRUE)</f>
        <v>&lt;0.1</v>
      </c>
      <c r="N2518" s="6">
        <v>44574.870752314797</v>
      </c>
      <c r="O2518" s="6">
        <v>44574.870752314797</v>
      </c>
      <c r="P2518" s="10">
        <f t="shared" si="199"/>
        <v>0</v>
      </c>
      <c r="Q2518" s="9" t="str">
        <f>VLOOKUP(P2518,Ranges!$A$4:$B$15,2,TRUE)</f>
        <v>&lt;0.1</v>
      </c>
      <c r="R2518" s="6">
        <v>44574.871446759302</v>
      </c>
      <c r="S2518" s="4">
        <v>1</v>
      </c>
      <c r="T2518" s="4">
        <v>1</v>
      </c>
      <c r="U2518" s="4">
        <v>1</v>
      </c>
      <c r="V2518" s="4">
        <v>1</v>
      </c>
      <c r="W2518" s="4">
        <v>1</v>
      </c>
      <c r="X2518" s="33">
        <f t="shared" si="198"/>
        <v>3</v>
      </c>
      <c r="Y2518" s="4">
        <v>9</v>
      </c>
    </row>
    <row r="2519" spans="1:25" x14ac:dyDescent="0.3">
      <c r="A2519" s="4">
        <v>116798</v>
      </c>
      <c r="B2519" s="5">
        <v>44574</v>
      </c>
      <c r="C2519" s="4">
        <v>5</v>
      </c>
      <c r="D2519" s="4">
        <v>2</v>
      </c>
      <c r="E2519" s="6">
        <v>44574.868229166699</v>
      </c>
      <c r="F2519" s="6">
        <v>44574.868229166699</v>
      </c>
      <c r="G2519" s="7">
        <f t="shared" si="195"/>
        <v>20</v>
      </c>
      <c r="H2519" s="8">
        <f t="shared" si="196"/>
        <v>0</v>
      </c>
      <c r="I2519" s="9" t="str">
        <f>VLOOKUP(H2519,Ranges!$A$4:$B$15,2,TRUE)</f>
        <v>&lt;0.1</v>
      </c>
      <c r="J2519" s="6">
        <v>44574.868599537003</v>
      </c>
      <c r="K2519" s="6">
        <v>44574.870752314797</v>
      </c>
      <c r="L2519" s="10">
        <f t="shared" si="197"/>
        <v>3.1000000226777047</v>
      </c>
      <c r="M2519" s="9" t="str">
        <f>VLOOKUP(L2519,Ranges!$A$4:$B$15,2,TRUE)</f>
        <v>3-3.9</v>
      </c>
      <c r="N2519" s="6">
        <v>44574.869201388901</v>
      </c>
      <c r="O2519" s="6">
        <v>44574.871446759302</v>
      </c>
      <c r="P2519" s="10">
        <f t="shared" si="199"/>
        <v>3.2333333767019212</v>
      </c>
      <c r="Q2519" s="9" t="str">
        <f>VLOOKUP(P2519,Ranges!$A$4:$B$15,2,TRUE)</f>
        <v>3-3.9</v>
      </c>
      <c r="R2519" s="6">
        <v>44574.871909722198</v>
      </c>
      <c r="S2519" s="4">
        <v>2</v>
      </c>
      <c r="T2519" s="4">
        <v>3</v>
      </c>
      <c r="U2519" s="4">
        <v>0</v>
      </c>
      <c r="V2519" s="4">
        <v>1</v>
      </c>
      <c r="W2519" s="4">
        <v>0</v>
      </c>
      <c r="X2519" s="33">
        <f t="shared" si="198"/>
        <v>1</v>
      </c>
      <c r="Y2519" s="4">
        <v>4</v>
      </c>
    </row>
    <row r="2520" spans="1:25" x14ac:dyDescent="0.3">
      <c r="A2520" s="4">
        <v>116799</v>
      </c>
      <c r="B2520" s="5">
        <v>44574</v>
      </c>
      <c r="C2520" s="4">
        <v>5</v>
      </c>
      <c r="D2520" s="4">
        <v>2</v>
      </c>
      <c r="E2520" s="6">
        <v>44574.869710648098</v>
      </c>
      <c r="F2520" s="6">
        <v>44574.869710648098</v>
      </c>
      <c r="G2520" s="7">
        <f t="shared" si="195"/>
        <v>20</v>
      </c>
      <c r="H2520" s="8">
        <f t="shared" si="196"/>
        <v>0</v>
      </c>
      <c r="I2520" s="9" t="str">
        <f>VLOOKUP(H2520,Ranges!$A$4:$B$15,2,TRUE)</f>
        <v>&lt;0.1</v>
      </c>
      <c r="J2520" s="6">
        <v>44574.870034722197</v>
      </c>
      <c r="K2520" s="6">
        <v>44574.870034722197</v>
      </c>
      <c r="L2520" s="10">
        <f t="shared" si="197"/>
        <v>0</v>
      </c>
      <c r="M2520" s="9" t="str">
        <f>VLOOKUP(L2520,Ranges!$A$4:$B$15,2,TRUE)</f>
        <v>&lt;0.1</v>
      </c>
      <c r="N2520" s="6">
        <v>44574.870763888903</v>
      </c>
      <c r="O2520" s="6">
        <v>44574.871909722198</v>
      </c>
      <c r="P2520" s="10">
        <f t="shared" si="199"/>
        <v>1.6499999456573278</v>
      </c>
      <c r="Q2520" s="9" t="str">
        <f>VLOOKUP(P2520,Ranges!$A$4:$B$15,2,TRUE)</f>
        <v>1-1.9</v>
      </c>
      <c r="R2520" s="6">
        <v>44574.872372685197</v>
      </c>
      <c r="S2520" s="4">
        <v>6</v>
      </c>
      <c r="T2520" s="4">
        <v>2</v>
      </c>
      <c r="U2520" s="4">
        <v>0</v>
      </c>
      <c r="V2520" s="4">
        <v>0</v>
      </c>
      <c r="W2520" s="4">
        <v>1</v>
      </c>
      <c r="X2520" s="33">
        <f t="shared" si="198"/>
        <v>1</v>
      </c>
      <c r="Y2520" s="4">
        <v>5</v>
      </c>
    </row>
    <row r="2521" spans="1:25" x14ac:dyDescent="0.3">
      <c r="A2521" s="4">
        <v>116800</v>
      </c>
      <c r="B2521" s="5">
        <v>44574</v>
      </c>
      <c r="C2521" s="4">
        <v>5</v>
      </c>
      <c r="D2521" s="4">
        <v>2</v>
      </c>
      <c r="E2521" s="6">
        <v>44574.871145833298</v>
      </c>
      <c r="F2521" s="6">
        <v>44574.871145833298</v>
      </c>
      <c r="G2521" s="7">
        <f t="shared" si="195"/>
        <v>20</v>
      </c>
      <c r="H2521" s="8">
        <f t="shared" si="196"/>
        <v>0</v>
      </c>
      <c r="I2521" s="9" t="str">
        <f>VLOOKUP(H2521,Ranges!$A$4:$B$15,2,TRUE)</f>
        <v>&lt;0.1</v>
      </c>
      <c r="J2521" s="6">
        <v>44574.871886574103</v>
      </c>
      <c r="K2521" s="6">
        <v>44574.871886574103</v>
      </c>
      <c r="L2521" s="10">
        <f t="shared" si="197"/>
        <v>0</v>
      </c>
      <c r="M2521" s="9" t="str">
        <f>VLOOKUP(L2521,Ranges!$A$4:$B$15,2,TRUE)</f>
        <v>&lt;0.1</v>
      </c>
      <c r="N2521" s="6">
        <v>44574.872407407398</v>
      </c>
      <c r="O2521" s="6">
        <v>44574.872407407398</v>
      </c>
      <c r="P2521" s="10">
        <f t="shared" si="199"/>
        <v>0</v>
      </c>
      <c r="Q2521" s="9" t="str">
        <f>VLOOKUP(P2521,Ranges!$A$4:$B$15,2,TRUE)</f>
        <v>&lt;0.1</v>
      </c>
      <c r="R2521" s="6">
        <v>44574.872870370396</v>
      </c>
      <c r="S2521" s="4">
        <v>3</v>
      </c>
      <c r="T2521" s="4">
        <v>2</v>
      </c>
      <c r="U2521" s="4">
        <v>1</v>
      </c>
      <c r="V2521" s="4">
        <v>0</v>
      </c>
      <c r="W2521" s="4">
        <v>0</v>
      </c>
      <c r="X2521" s="33">
        <f t="shared" si="198"/>
        <v>1</v>
      </c>
      <c r="Y2521" s="4">
        <v>8</v>
      </c>
    </row>
    <row r="2522" spans="1:25" x14ac:dyDescent="0.3">
      <c r="A2522" s="4">
        <v>116801</v>
      </c>
      <c r="B2522" s="5">
        <v>44574</v>
      </c>
      <c r="C2522" s="4">
        <v>5</v>
      </c>
      <c r="D2522" s="4">
        <v>2</v>
      </c>
      <c r="E2522" s="6">
        <v>44574.872546296298</v>
      </c>
      <c r="F2522" s="6">
        <v>44574.872546296298</v>
      </c>
      <c r="G2522" s="7">
        <f t="shared" si="195"/>
        <v>20</v>
      </c>
      <c r="H2522" s="8">
        <f t="shared" si="196"/>
        <v>0</v>
      </c>
      <c r="I2522" s="9" t="str">
        <f>VLOOKUP(H2522,Ranges!$A$4:$B$15,2,TRUE)</f>
        <v>&lt;0.1</v>
      </c>
      <c r="J2522" s="6">
        <v>44574.873229166697</v>
      </c>
      <c r="K2522" s="6">
        <v>44574.873229166697</v>
      </c>
      <c r="L2522" s="10">
        <f t="shared" si="197"/>
        <v>0</v>
      </c>
      <c r="M2522" s="9" t="str">
        <f>VLOOKUP(L2522,Ranges!$A$4:$B$15,2,TRUE)</f>
        <v>&lt;0.1</v>
      </c>
      <c r="N2522" s="6">
        <v>44574.873888888898</v>
      </c>
      <c r="O2522" s="6">
        <v>44574.873888888898</v>
      </c>
      <c r="P2522" s="10">
        <f t="shared" si="199"/>
        <v>0</v>
      </c>
      <c r="Q2522" s="9" t="str">
        <f>VLOOKUP(P2522,Ranges!$A$4:$B$15,2,TRUE)</f>
        <v>&lt;0.1</v>
      </c>
      <c r="R2522" s="6">
        <v>44574.874351851802</v>
      </c>
      <c r="S2522" s="4">
        <v>1</v>
      </c>
      <c r="T2522" s="4">
        <v>2</v>
      </c>
      <c r="U2522" s="4">
        <v>0</v>
      </c>
      <c r="V2522" s="4">
        <v>1</v>
      </c>
      <c r="W2522" s="4">
        <v>0</v>
      </c>
      <c r="X2522" s="33">
        <f t="shared" si="198"/>
        <v>1</v>
      </c>
      <c r="Y2522" s="4">
        <v>8</v>
      </c>
    </row>
    <row r="2523" spans="1:25" x14ac:dyDescent="0.3">
      <c r="A2523" s="4">
        <v>116802</v>
      </c>
      <c r="B2523" s="5">
        <v>44574</v>
      </c>
      <c r="C2523" s="4">
        <v>5</v>
      </c>
      <c r="D2523" s="4">
        <v>2</v>
      </c>
      <c r="E2523" s="6">
        <v>44574.873819444401</v>
      </c>
      <c r="F2523" s="6">
        <v>44574.873819444401</v>
      </c>
      <c r="G2523" s="7">
        <f t="shared" si="195"/>
        <v>20</v>
      </c>
      <c r="H2523" s="8">
        <f t="shared" si="196"/>
        <v>0</v>
      </c>
      <c r="I2523" s="9" t="str">
        <f>VLOOKUP(H2523,Ranges!$A$4:$B$15,2,TRUE)</f>
        <v>&lt;0.1</v>
      </c>
      <c r="J2523" s="6">
        <v>44574.8749537037</v>
      </c>
      <c r="K2523" s="6">
        <v>44574.8749537037</v>
      </c>
      <c r="L2523" s="10">
        <f t="shared" si="197"/>
        <v>0</v>
      </c>
      <c r="M2523" s="9" t="str">
        <f>VLOOKUP(L2523,Ranges!$A$4:$B$15,2,TRUE)</f>
        <v>&lt;0.1</v>
      </c>
      <c r="N2523" s="6">
        <v>44574.876041666699</v>
      </c>
      <c r="O2523" s="6">
        <v>44574.876041666699</v>
      </c>
      <c r="P2523" s="10">
        <f t="shared" si="199"/>
        <v>0</v>
      </c>
      <c r="Q2523" s="9" t="str">
        <f>VLOOKUP(P2523,Ranges!$A$4:$B$15,2,TRUE)</f>
        <v>&lt;0.1</v>
      </c>
      <c r="R2523" s="6">
        <v>44574.8766203704</v>
      </c>
      <c r="S2523" s="4">
        <v>4</v>
      </c>
      <c r="T2523" s="4">
        <v>2</v>
      </c>
      <c r="U2523" s="4">
        <v>0</v>
      </c>
      <c r="V2523" s="4">
        <v>2</v>
      </c>
      <c r="W2523" s="4">
        <v>0</v>
      </c>
      <c r="X2523" s="33">
        <f t="shared" si="198"/>
        <v>2</v>
      </c>
      <c r="Y2523" s="4">
        <v>9</v>
      </c>
    </row>
    <row r="2524" spans="1:25" x14ac:dyDescent="0.3">
      <c r="A2524" s="4">
        <v>116803</v>
      </c>
      <c r="B2524" s="5">
        <v>44574</v>
      </c>
      <c r="C2524" s="4">
        <v>5</v>
      </c>
      <c r="D2524" s="4">
        <v>2</v>
      </c>
      <c r="E2524" s="6">
        <v>44574.875011574099</v>
      </c>
      <c r="F2524" s="6">
        <v>44574.875011574099</v>
      </c>
      <c r="G2524" s="7">
        <f t="shared" si="195"/>
        <v>21</v>
      </c>
      <c r="H2524" s="8">
        <f t="shared" si="196"/>
        <v>0</v>
      </c>
      <c r="I2524" s="9" t="str">
        <f>VLOOKUP(H2524,Ranges!$A$4:$B$15,2,TRUE)</f>
        <v>&lt;0.1</v>
      </c>
      <c r="J2524" s="6">
        <v>44574.875740740703</v>
      </c>
      <c r="K2524" s="6">
        <v>44574.875740740703</v>
      </c>
      <c r="L2524" s="10">
        <f t="shared" si="197"/>
        <v>0</v>
      </c>
      <c r="M2524" s="9" t="str">
        <f>VLOOKUP(L2524,Ranges!$A$4:$B$15,2,TRUE)</f>
        <v>&lt;0.1</v>
      </c>
      <c r="N2524" s="6">
        <v>44574.876250000001</v>
      </c>
      <c r="O2524" s="6">
        <v>44574.876250000001</v>
      </c>
      <c r="P2524" s="10">
        <f t="shared" si="199"/>
        <v>0</v>
      </c>
      <c r="Q2524" s="9" t="str">
        <f>VLOOKUP(P2524,Ranges!$A$4:$B$15,2,TRUE)</f>
        <v>&lt;0.1</v>
      </c>
      <c r="R2524" s="6">
        <v>44574.876712963</v>
      </c>
      <c r="S2524" s="4">
        <v>6</v>
      </c>
      <c r="T2524" s="4">
        <v>3</v>
      </c>
      <c r="U2524" s="4">
        <v>0</v>
      </c>
      <c r="V2524" s="4">
        <v>0</v>
      </c>
      <c r="W2524" s="4">
        <v>1</v>
      </c>
      <c r="X2524" s="33">
        <f t="shared" si="198"/>
        <v>1</v>
      </c>
      <c r="Y2524" s="4">
        <v>9</v>
      </c>
    </row>
    <row r="2525" spans="1:25" x14ac:dyDescent="0.3">
      <c r="A2525" s="4">
        <v>116804</v>
      </c>
      <c r="B2525" s="5">
        <v>44574</v>
      </c>
      <c r="C2525" s="4">
        <v>5</v>
      </c>
      <c r="D2525" s="4">
        <v>2</v>
      </c>
      <c r="E2525" s="6">
        <v>44574.8762152778</v>
      </c>
      <c r="F2525" s="6">
        <v>44574.8762152778</v>
      </c>
      <c r="G2525" s="7">
        <f t="shared" si="195"/>
        <v>21</v>
      </c>
      <c r="H2525" s="8">
        <f t="shared" si="196"/>
        <v>0</v>
      </c>
      <c r="I2525" s="9" t="str">
        <f>VLOOKUP(H2525,Ranges!$A$4:$B$15,2,TRUE)</f>
        <v>&lt;0.1</v>
      </c>
      <c r="J2525" s="6">
        <v>44574.876585648097</v>
      </c>
      <c r="K2525" s="6">
        <v>44574.876585648097</v>
      </c>
      <c r="L2525" s="10">
        <f t="shared" si="197"/>
        <v>0</v>
      </c>
      <c r="M2525" s="9" t="str">
        <f>VLOOKUP(L2525,Ranges!$A$4:$B$15,2,TRUE)</f>
        <v>&lt;0.1</v>
      </c>
      <c r="N2525" s="6">
        <v>44574.877361111103</v>
      </c>
      <c r="O2525" s="6">
        <v>44574.877361111103</v>
      </c>
      <c r="P2525" s="10">
        <f t="shared" si="199"/>
        <v>0</v>
      </c>
      <c r="Q2525" s="9" t="str">
        <f>VLOOKUP(P2525,Ranges!$A$4:$B$15,2,TRUE)</f>
        <v>&lt;0.1</v>
      </c>
      <c r="R2525" s="6">
        <v>44574.877824074101</v>
      </c>
      <c r="S2525" s="4">
        <v>6</v>
      </c>
      <c r="T2525" s="4">
        <v>3</v>
      </c>
      <c r="U2525" s="4">
        <v>1</v>
      </c>
      <c r="V2525" s="4">
        <v>0</v>
      </c>
      <c r="W2525" s="4">
        <v>0</v>
      </c>
      <c r="X2525" s="33">
        <f t="shared" si="198"/>
        <v>1</v>
      </c>
      <c r="Y2525" s="4">
        <v>9</v>
      </c>
    </row>
    <row r="2526" spans="1:25" x14ac:dyDescent="0.3">
      <c r="A2526" s="4">
        <v>116805</v>
      </c>
      <c r="B2526" s="5">
        <v>44574</v>
      </c>
      <c r="C2526" s="4">
        <v>5</v>
      </c>
      <c r="D2526" s="4">
        <v>2</v>
      </c>
      <c r="E2526" s="6">
        <v>44574.8774305556</v>
      </c>
      <c r="F2526" s="6">
        <v>44574.8774305556</v>
      </c>
      <c r="G2526" s="7">
        <f t="shared" si="195"/>
        <v>21</v>
      </c>
      <c r="H2526" s="8">
        <f t="shared" si="196"/>
        <v>0</v>
      </c>
      <c r="I2526" s="9" t="str">
        <f>VLOOKUP(H2526,Ranges!$A$4:$B$15,2,TRUE)</f>
        <v>&lt;0.1</v>
      </c>
      <c r="J2526" s="6">
        <v>44574.877754629597</v>
      </c>
      <c r="K2526" s="6">
        <v>44574.877754629597</v>
      </c>
      <c r="L2526" s="10">
        <f t="shared" si="197"/>
        <v>0</v>
      </c>
      <c r="M2526" s="9" t="str">
        <f>VLOOKUP(L2526,Ranges!$A$4:$B$15,2,TRUE)</f>
        <v>&lt;0.1</v>
      </c>
      <c r="N2526" s="6">
        <v>44574.878506944398</v>
      </c>
      <c r="O2526" s="6">
        <v>44574.878506944398</v>
      </c>
      <c r="P2526" s="10">
        <f t="shared" si="199"/>
        <v>0</v>
      </c>
      <c r="Q2526" s="9" t="str">
        <f>VLOOKUP(P2526,Ranges!$A$4:$B$15,2,TRUE)</f>
        <v>&lt;0.1</v>
      </c>
      <c r="R2526" s="6">
        <v>44574.878969907397</v>
      </c>
      <c r="S2526" s="4">
        <v>3</v>
      </c>
      <c r="T2526" s="4">
        <v>1</v>
      </c>
      <c r="U2526" s="4">
        <v>0</v>
      </c>
      <c r="V2526" s="4">
        <v>1</v>
      </c>
      <c r="W2526" s="4">
        <v>0</v>
      </c>
      <c r="X2526" s="33">
        <f t="shared" si="198"/>
        <v>1</v>
      </c>
      <c r="Y2526" s="4">
        <v>9</v>
      </c>
    </row>
    <row r="2527" spans="1:25" x14ac:dyDescent="0.3">
      <c r="A2527" s="4">
        <v>116806</v>
      </c>
      <c r="B2527" s="5">
        <v>44574</v>
      </c>
      <c r="C2527" s="4">
        <v>5</v>
      </c>
      <c r="D2527" s="4">
        <v>2</v>
      </c>
      <c r="E2527" s="6">
        <v>44574.878622685203</v>
      </c>
      <c r="F2527" s="6">
        <v>44574.878622685203</v>
      </c>
      <c r="G2527" s="7">
        <f t="shared" si="195"/>
        <v>21</v>
      </c>
      <c r="H2527" s="8">
        <f t="shared" si="196"/>
        <v>0</v>
      </c>
      <c r="I2527" s="9" t="str">
        <f>VLOOKUP(H2527,Ranges!$A$4:$B$15,2,TRUE)</f>
        <v>&lt;0.1</v>
      </c>
      <c r="J2527" s="6">
        <v>44574.879363425898</v>
      </c>
      <c r="K2527" s="6">
        <v>44574.879363425898</v>
      </c>
      <c r="L2527" s="10">
        <f t="shared" si="197"/>
        <v>0</v>
      </c>
      <c r="M2527" s="9" t="str">
        <f>VLOOKUP(L2527,Ranges!$A$4:$B$15,2,TRUE)</f>
        <v>&lt;0.1</v>
      </c>
      <c r="N2527" s="6">
        <v>44574.880208333299</v>
      </c>
      <c r="O2527" s="6">
        <v>44574.880208333299</v>
      </c>
      <c r="P2527" s="10">
        <f t="shared" si="199"/>
        <v>0</v>
      </c>
      <c r="Q2527" s="9" t="str">
        <f>VLOOKUP(P2527,Ranges!$A$4:$B$15,2,TRUE)</f>
        <v>&lt;0.1</v>
      </c>
      <c r="R2527" s="6">
        <v>44574.880671296298</v>
      </c>
      <c r="S2527" s="4">
        <v>5</v>
      </c>
      <c r="T2527" s="4">
        <v>1</v>
      </c>
      <c r="U2527" s="4">
        <v>0</v>
      </c>
      <c r="V2527" s="4">
        <v>0</v>
      </c>
      <c r="W2527" s="4">
        <v>1</v>
      </c>
      <c r="X2527" s="33">
        <f t="shared" si="198"/>
        <v>1</v>
      </c>
      <c r="Y2527" s="4">
        <v>9</v>
      </c>
    </row>
    <row r="2528" spans="1:25" x14ac:dyDescent="0.3">
      <c r="A2528" s="4">
        <v>116807</v>
      </c>
      <c r="B2528" s="5">
        <v>44574</v>
      </c>
      <c r="C2528" s="4">
        <v>5</v>
      </c>
      <c r="D2528" s="4">
        <v>2</v>
      </c>
      <c r="E2528" s="6">
        <v>44574.879780092597</v>
      </c>
      <c r="F2528" s="6">
        <v>44574.879780092597</v>
      </c>
      <c r="G2528" s="7">
        <f t="shared" si="195"/>
        <v>21</v>
      </c>
      <c r="H2528" s="8">
        <f t="shared" si="196"/>
        <v>0</v>
      </c>
      <c r="I2528" s="9" t="str">
        <f>VLOOKUP(H2528,Ranges!$A$4:$B$15,2,TRUE)</f>
        <v>&lt;0.1</v>
      </c>
      <c r="J2528" s="6">
        <v>44574.880497685197</v>
      </c>
      <c r="K2528" s="6">
        <v>44574.880497685197</v>
      </c>
      <c r="L2528" s="10">
        <f t="shared" si="197"/>
        <v>0</v>
      </c>
      <c r="M2528" s="9" t="str">
        <f>VLOOKUP(L2528,Ranges!$A$4:$B$15,2,TRUE)</f>
        <v>&lt;0.1</v>
      </c>
      <c r="N2528" s="6">
        <v>44574.881319444503</v>
      </c>
      <c r="O2528" s="6">
        <v>44574.881319444503</v>
      </c>
      <c r="P2528" s="10">
        <f t="shared" si="199"/>
        <v>0</v>
      </c>
      <c r="Q2528" s="9" t="str">
        <f>VLOOKUP(P2528,Ranges!$A$4:$B$15,2,TRUE)</f>
        <v>&lt;0.1</v>
      </c>
      <c r="R2528" s="6">
        <v>44574.881782407399</v>
      </c>
      <c r="S2528" s="4">
        <v>1</v>
      </c>
      <c r="T2528" s="4">
        <v>1</v>
      </c>
      <c r="U2528" s="4">
        <v>1</v>
      </c>
      <c r="V2528" s="4">
        <v>0</v>
      </c>
      <c r="W2528" s="4">
        <v>0</v>
      </c>
      <c r="X2528" s="33">
        <f t="shared" si="198"/>
        <v>1</v>
      </c>
      <c r="Y2528" s="4">
        <v>9</v>
      </c>
    </row>
    <row r="2529" spans="1:25" x14ac:dyDescent="0.3">
      <c r="A2529" s="4">
        <v>116808</v>
      </c>
      <c r="B2529" s="5">
        <v>44574</v>
      </c>
      <c r="C2529" s="4">
        <v>5</v>
      </c>
      <c r="D2529" s="4">
        <v>2</v>
      </c>
      <c r="E2529" s="6">
        <v>44574.880902777797</v>
      </c>
      <c r="F2529" s="6">
        <v>44574.880902777797</v>
      </c>
      <c r="G2529" s="7">
        <f t="shared" si="195"/>
        <v>21</v>
      </c>
      <c r="H2529" s="8">
        <f t="shared" si="196"/>
        <v>0</v>
      </c>
      <c r="I2529" s="9" t="str">
        <f>VLOOKUP(H2529,Ranges!$A$4:$B$15,2,TRUE)</f>
        <v>&lt;0.1</v>
      </c>
      <c r="J2529" s="6">
        <v>44574.881990740701</v>
      </c>
      <c r="K2529" s="6">
        <v>44574.881990740701</v>
      </c>
      <c r="L2529" s="10">
        <f t="shared" si="197"/>
        <v>0</v>
      </c>
      <c r="M2529" s="9" t="str">
        <f>VLOOKUP(L2529,Ranges!$A$4:$B$15,2,TRUE)</f>
        <v>&lt;0.1</v>
      </c>
      <c r="N2529" s="6">
        <v>44574.8833101852</v>
      </c>
      <c r="O2529" s="6">
        <v>44574.8833101852</v>
      </c>
      <c r="P2529" s="10">
        <f t="shared" si="199"/>
        <v>0</v>
      </c>
      <c r="Q2529" s="9" t="str">
        <f>VLOOKUP(P2529,Ranges!$A$4:$B$15,2,TRUE)</f>
        <v>&lt;0.1</v>
      </c>
      <c r="R2529" s="6">
        <v>44574.8838888889</v>
      </c>
      <c r="S2529" s="4">
        <v>2</v>
      </c>
      <c r="T2529" s="4">
        <v>1</v>
      </c>
      <c r="U2529" s="4">
        <v>2</v>
      </c>
      <c r="V2529" s="4">
        <v>0</v>
      </c>
      <c r="W2529" s="4">
        <v>0</v>
      </c>
      <c r="X2529" s="33">
        <f t="shared" si="198"/>
        <v>2</v>
      </c>
      <c r="Y2529" s="4">
        <v>9</v>
      </c>
    </row>
    <row r="2530" spans="1:25" x14ac:dyDescent="0.3">
      <c r="A2530" s="4">
        <v>116809</v>
      </c>
      <c r="B2530" s="5">
        <v>44574</v>
      </c>
      <c r="C2530" s="4">
        <v>5</v>
      </c>
      <c r="D2530" s="4">
        <v>2</v>
      </c>
      <c r="E2530" s="6">
        <v>44574.882025462997</v>
      </c>
      <c r="F2530" s="6">
        <v>44574.882025462997</v>
      </c>
      <c r="G2530" s="7">
        <f t="shared" si="195"/>
        <v>21</v>
      </c>
      <c r="H2530" s="8">
        <f t="shared" si="196"/>
        <v>0</v>
      </c>
      <c r="I2530" s="9" t="str">
        <f>VLOOKUP(H2530,Ranges!$A$4:$B$15,2,TRUE)</f>
        <v>&lt;0.1</v>
      </c>
      <c r="J2530" s="6">
        <v>44574.8827662037</v>
      </c>
      <c r="K2530" s="6">
        <v>44574.8833101852</v>
      </c>
      <c r="L2530" s="10">
        <f t="shared" si="197"/>
        <v>0.78333335928618908</v>
      </c>
      <c r="M2530" s="9" t="str">
        <f>VLOOKUP(L2530,Ranges!$A$4:$B$15,2,TRUE)</f>
        <v>0.5-0.99</v>
      </c>
      <c r="N2530" s="6">
        <v>44574.883391203701</v>
      </c>
      <c r="O2530" s="6">
        <v>44574.8839351852</v>
      </c>
      <c r="P2530" s="10">
        <f t="shared" si="199"/>
        <v>0.78333335928618908</v>
      </c>
      <c r="Q2530" s="9" t="str">
        <f>VLOOKUP(P2530,Ranges!$A$4:$B$15,2,TRUE)</f>
        <v>0.5-0.99</v>
      </c>
      <c r="R2530" s="6">
        <v>44574.884398148199</v>
      </c>
      <c r="S2530" s="4">
        <v>1</v>
      </c>
      <c r="T2530" s="4">
        <v>3</v>
      </c>
      <c r="U2530" s="4">
        <v>0</v>
      </c>
      <c r="V2530" s="4">
        <v>0</v>
      </c>
      <c r="W2530" s="4">
        <v>1</v>
      </c>
      <c r="X2530" s="33">
        <f t="shared" si="198"/>
        <v>1</v>
      </c>
      <c r="Y2530" s="4">
        <v>5</v>
      </c>
    </row>
    <row r="2531" spans="1:25" x14ac:dyDescent="0.3">
      <c r="A2531" s="4">
        <v>116810</v>
      </c>
      <c r="B2531" s="5">
        <v>44574</v>
      </c>
      <c r="C2531" s="4">
        <v>5</v>
      </c>
      <c r="D2531" s="4">
        <v>2</v>
      </c>
      <c r="E2531" s="6">
        <v>44574.883240740703</v>
      </c>
      <c r="F2531" s="6">
        <v>44574.883240740703</v>
      </c>
      <c r="G2531" s="7">
        <f t="shared" si="195"/>
        <v>21</v>
      </c>
      <c r="H2531" s="8">
        <f t="shared" si="196"/>
        <v>0</v>
      </c>
      <c r="I2531" s="9" t="str">
        <f>VLOOKUP(H2531,Ranges!$A$4:$B$15,2,TRUE)</f>
        <v>&lt;0.1</v>
      </c>
      <c r="J2531" s="6">
        <v>44574.8836226852</v>
      </c>
      <c r="K2531" s="6">
        <v>44574.8836226852</v>
      </c>
      <c r="L2531" s="10">
        <f t="shared" si="197"/>
        <v>0</v>
      </c>
      <c r="M2531" s="9" t="str">
        <f>VLOOKUP(L2531,Ranges!$A$4:$B$15,2,TRUE)</f>
        <v>&lt;0.1</v>
      </c>
      <c r="N2531" s="6">
        <v>44574.884201388901</v>
      </c>
      <c r="O2531" s="6">
        <v>44574.884398148199</v>
      </c>
      <c r="P2531" s="10">
        <f t="shared" si="199"/>
        <v>0.28333338908851147</v>
      </c>
      <c r="Q2531" s="9" t="str">
        <f>VLOOKUP(P2531,Ranges!$A$4:$B$15,2,TRUE)</f>
        <v>0.1-0.49</v>
      </c>
      <c r="R2531" s="6">
        <v>44574.884861111103</v>
      </c>
      <c r="S2531" s="4">
        <v>2</v>
      </c>
      <c r="T2531" s="4">
        <v>1</v>
      </c>
      <c r="U2531" s="4">
        <v>0</v>
      </c>
      <c r="V2531" s="4">
        <v>0</v>
      </c>
      <c r="W2531" s="4">
        <v>1</v>
      </c>
      <c r="X2531" s="33">
        <f t="shared" si="198"/>
        <v>1</v>
      </c>
      <c r="Y2531" s="4">
        <v>6</v>
      </c>
    </row>
    <row r="2532" spans="1:25" x14ac:dyDescent="0.3">
      <c r="A2532" s="4">
        <v>116811</v>
      </c>
      <c r="B2532" s="5">
        <v>44574</v>
      </c>
      <c r="C2532" s="4">
        <v>5</v>
      </c>
      <c r="D2532" s="4">
        <v>2</v>
      </c>
      <c r="E2532" s="6">
        <v>44574.8842939815</v>
      </c>
      <c r="F2532" s="6">
        <v>44574.8842939815</v>
      </c>
      <c r="G2532" s="7">
        <f t="shared" si="195"/>
        <v>21</v>
      </c>
      <c r="H2532" s="8">
        <f t="shared" si="196"/>
        <v>0</v>
      </c>
      <c r="I2532" s="9" t="str">
        <f>VLOOKUP(H2532,Ranges!$A$4:$B$15,2,TRUE)</f>
        <v>&lt;0.1</v>
      </c>
      <c r="J2532" s="6">
        <v>44574.884594907402</v>
      </c>
      <c r="K2532" s="6">
        <v>44574.884594907402</v>
      </c>
      <c r="L2532" s="10">
        <f t="shared" si="197"/>
        <v>0</v>
      </c>
      <c r="M2532" s="9" t="str">
        <f>VLOOKUP(L2532,Ranges!$A$4:$B$15,2,TRUE)</f>
        <v>&lt;0.1</v>
      </c>
      <c r="N2532" s="6">
        <v>44574.885312500002</v>
      </c>
      <c r="O2532" s="6">
        <v>44574.885312500002</v>
      </c>
      <c r="P2532" s="10">
        <f t="shared" si="199"/>
        <v>0</v>
      </c>
      <c r="Q2532" s="9" t="str">
        <f>VLOOKUP(P2532,Ranges!$A$4:$B$15,2,TRUE)</f>
        <v>&lt;0.1</v>
      </c>
      <c r="R2532" s="6">
        <v>44574.885775463001</v>
      </c>
      <c r="S2532" s="4">
        <v>3</v>
      </c>
      <c r="T2532" s="4">
        <v>1</v>
      </c>
      <c r="U2532" s="4">
        <v>0</v>
      </c>
      <c r="V2532" s="4">
        <v>0</v>
      </c>
      <c r="W2532" s="4">
        <v>1</v>
      </c>
      <c r="X2532" s="33">
        <f t="shared" si="198"/>
        <v>1</v>
      </c>
      <c r="Y2532" s="4">
        <v>8</v>
      </c>
    </row>
    <row r="2533" spans="1:25" x14ac:dyDescent="0.3">
      <c r="A2533" s="4">
        <v>116812</v>
      </c>
      <c r="B2533" s="5">
        <v>44574</v>
      </c>
      <c r="C2533" s="4">
        <v>5</v>
      </c>
      <c r="D2533" s="4">
        <v>2</v>
      </c>
      <c r="E2533" s="6">
        <v>44574.885486111103</v>
      </c>
      <c r="F2533" s="6">
        <v>44574.885486111103</v>
      </c>
      <c r="G2533" s="7">
        <f t="shared" si="195"/>
        <v>21</v>
      </c>
      <c r="H2533" s="8">
        <f t="shared" si="196"/>
        <v>0</v>
      </c>
      <c r="I2533" s="9" t="str">
        <f>VLOOKUP(H2533,Ranges!$A$4:$B$15,2,TRUE)</f>
        <v>&lt;0.1</v>
      </c>
      <c r="J2533" s="6">
        <v>44574.886157407404</v>
      </c>
      <c r="K2533" s="6">
        <v>44574.886157407404</v>
      </c>
      <c r="L2533" s="10">
        <f t="shared" si="197"/>
        <v>0</v>
      </c>
      <c r="M2533" s="9" t="str">
        <f>VLOOKUP(L2533,Ranges!$A$4:$B$15,2,TRUE)</f>
        <v>&lt;0.1</v>
      </c>
      <c r="N2533" s="6">
        <v>44574.886655092603</v>
      </c>
      <c r="O2533" s="6">
        <v>44574.886655092603</v>
      </c>
      <c r="P2533" s="10">
        <f t="shared" si="199"/>
        <v>0</v>
      </c>
      <c r="Q2533" s="9" t="str">
        <f>VLOOKUP(P2533,Ranges!$A$4:$B$15,2,TRUE)</f>
        <v>&lt;0.1</v>
      </c>
      <c r="R2533" s="6">
        <v>44574.887118055602</v>
      </c>
      <c r="S2533" s="4">
        <v>4</v>
      </c>
      <c r="T2533" s="4">
        <v>3</v>
      </c>
      <c r="U2533" s="4">
        <v>0</v>
      </c>
      <c r="V2533" s="4">
        <v>0</v>
      </c>
      <c r="W2533" s="4">
        <v>1</v>
      </c>
      <c r="X2533" s="33">
        <f t="shared" si="198"/>
        <v>1</v>
      </c>
      <c r="Y2533" s="4">
        <v>8</v>
      </c>
    </row>
    <row r="2534" spans="1:25" x14ac:dyDescent="0.3">
      <c r="A2534" s="4">
        <v>116813</v>
      </c>
      <c r="B2534" s="5">
        <v>44574</v>
      </c>
      <c r="C2534" s="4">
        <v>5</v>
      </c>
      <c r="D2534" s="4">
        <v>2</v>
      </c>
      <c r="E2534" s="6">
        <v>44574.886759259301</v>
      </c>
      <c r="F2534" s="6">
        <v>44574.886759259301</v>
      </c>
      <c r="G2534" s="7">
        <f t="shared" si="195"/>
        <v>21</v>
      </c>
      <c r="H2534" s="8">
        <f t="shared" si="196"/>
        <v>0</v>
      </c>
      <c r="I2534" s="9" t="str">
        <f>VLOOKUP(H2534,Ranges!$A$4:$B$15,2,TRUE)</f>
        <v>&lt;0.1</v>
      </c>
      <c r="J2534" s="6">
        <v>44574.888981481497</v>
      </c>
      <c r="K2534" s="6">
        <v>44574.888981481497</v>
      </c>
      <c r="L2534" s="10">
        <f t="shared" si="197"/>
        <v>0</v>
      </c>
      <c r="M2534" s="9" t="str">
        <f>VLOOKUP(L2534,Ranges!$A$4:$B$15,2,TRUE)</f>
        <v>&lt;0.1</v>
      </c>
      <c r="N2534" s="6">
        <v>44574.8914814815</v>
      </c>
      <c r="O2534" s="6">
        <v>44574.8914814815</v>
      </c>
      <c r="P2534" s="10">
        <f t="shared" si="199"/>
        <v>0</v>
      </c>
      <c r="Q2534" s="9" t="str">
        <f>VLOOKUP(P2534,Ranges!$A$4:$B$15,2,TRUE)</f>
        <v>&lt;0.1</v>
      </c>
      <c r="R2534" s="6">
        <v>44574.892175925903</v>
      </c>
      <c r="S2534" s="4">
        <v>1</v>
      </c>
      <c r="T2534" s="4">
        <v>3</v>
      </c>
      <c r="U2534" s="4">
        <v>1</v>
      </c>
      <c r="V2534" s="4">
        <v>1</v>
      </c>
      <c r="W2534" s="4">
        <v>1</v>
      </c>
      <c r="X2534" s="33">
        <f t="shared" si="198"/>
        <v>3</v>
      </c>
      <c r="Y2534" s="4">
        <v>8</v>
      </c>
    </row>
    <row r="2535" spans="1:25" x14ac:dyDescent="0.3">
      <c r="A2535" s="4">
        <v>116814</v>
      </c>
      <c r="B2535" s="5">
        <v>44574</v>
      </c>
      <c r="C2535" s="4">
        <v>5</v>
      </c>
      <c r="D2535" s="4">
        <v>2</v>
      </c>
      <c r="E2535" s="6">
        <v>44574.887881944502</v>
      </c>
      <c r="F2535" s="6">
        <v>44574.887939814798</v>
      </c>
      <c r="G2535" s="7">
        <f t="shared" si="195"/>
        <v>21</v>
      </c>
      <c r="H2535" s="8">
        <f t="shared" si="196"/>
        <v>8.3333227084949613E-2</v>
      </c>
      <c r="I2535" s="9" t="str">
        <f>VLOOKUP(H2535,Ranges!$A$4:$B$15,2,TRUE)</f>
        <v>&lt;0.1</v>
      </c>
      <c r="J2535" s="6">
        <v>44574.888622685197</v>
      </c>
      <c r="K2535" s="6">
        <v>44574.8914814815</v>
      </c>
      <c r="L2535" s="10">
        <f t="shared" si="197"/>
        <v>4.1166666755452752</v>
      </c>
      <c r="M2535" s="9" t="str">
        <f>VLOOKUP(L2535,Ranges!$A$4:$B$15,2,TRUE)</f>
        <v>4-4.9</v>
      </c>
      <c r="N2535" s="6">
        <v>44574.889398148203</v>
      </c>
      <c r="O2535" s="6">
        <v>44574.892256944499</v>
      </c>
      <c r="P2535" s="10">
        <f t="shared" si="199"/>
        <v>4.1166666650678962</v>
      </c>
      <c r="Q2535" s="9" t="str">
        <f>VLOOKUP(P2535,Ranges!$A$4:$B$15,2,TRUE)</f>
        <v>4-4.9</v>
      </c>
      <c r="R2535" s="6">
        <v>44574.892719907402</v>
      </c>
      <c r="S2535" s="4">
        <v>1</v>
      </c>
      <c r="T2535" s="4">
        <v>1</v>
      </c>
      <c r="U2535" s="4">
        <v>1</v>
      </c>
      <c r="V2535" s="4">
        <v>0</v>
      </c>
      <c r="W2535" s="4">
        <v>0</v>
      </c>
      <c r="X2535" s="33">
        <f t="shared" si="198"/>
        <v>1</v>
      </c>
      <c r="Y2535" s="4">
        <v>3</v>
      </c>
    </row>
    <row r="2536" spans="1:25" x14ac:dyDescent="0.3">
      <c r="A2536" s="4">
        <v>116815</v>
      </c>
      <c r="B2536" s="5">
        <v>44574</v>
      </c>
      <c r="C2536" s="4">
        <v>5</v>
      </c>
      <c r="D2536" s="4">
        <v>2</v>
      </c>
      <c r="E2536" s="6">
        <v>44574.888854166697</v>
      </c>
      <c r="F2536" s="6">
        <v>44574.888854166697</v>
      </c>
      <c r="G2536" s="7">
        <f t="shared" si="195"/>
        <v>21</v>
      </c>
      <c r="H2536" s="8">
        <f t="shared" si="196"/>
        <v>0</v>
      </c>
      <c r="I2536" s="9" t="str">
        <f>VLOOKUP(H2536,Ranges!$A$4:$B$15,2,TRUE)</f>
        <v>&lt;0.1</v>
      </c>
      <c r="J2536" s="6">
        <v>44574.889849537001</v>
      </c>
      <c r="K2536" s="6">
        <v>44574.889849537001</v>
      </c>
      <c r="L2536" s="10">
        <f t="shared" si="197"/>
        <v>0</v>
      </c>
      <c r="M2536" s="9" t="str">
        <f>VLOOKUP(L2536,Ranges!$A$4:$B$15,2,TRUE)</f>
        <v>&lt;0.1</v>
      </c>
      <c r="N2536" s="6">
        <v>44574.891655092601</v>
      </c>
      <c r="O2536" s="6">
        <v>44574.892719907402</v>
      </c>
      <c r="P2536" s="10">
        <f t="shared" si="199"/>
        <v>1.5333333145827055</v>
      </c>
      <c r="Q2536" s="9" t="str">
        <f>VLOOKUP(P2536,Ranges!$A$4:$B$15,2,TRUE)</f>
        <v>1-1.9</v>
      </c>
      <c r="R2536" s="6">
        <v>44574.893298611103</v>
      </c>
      <c r="S2536" s="4">
        <v>3</v>
      </c>
      <c r="T2536" s="4">
        <v>2</v>
      </c>
      <c r="U2536" s="4">
        <v>0</v>
      </c>
      <c r="V2536" s="4">
        <v>2</v>
      </c>
      <c r="W2536" s="4">
        <v>0</v>
      </c>
      <c r="X2536" s="33">
        <f t="shared" si="198"/>
        <v>2</v>
      </c>
      <c r="Y2536" s="4">
        <v>5</v>
      </c>
    </row>
    <row r="2537" spans="1:25" x14ac:dyDescent="0.3">
      <c r="A2537" s="4">
        <v>116816</v>
      </c>
      <c r="B2537" s="5">
        <v>44574</v>
      </c>
      <c r="C2537" s="4">
        <v>5</v>
      </c>
      <c r="D2537" s="4">
        <v>2</v>
      </c>
      <c r="E2537" s="6">
        <v>44574.889895833301</v>
      </c>
      <c r="F2537" s="6">
        <v>44574.889895833301</v>
      </c>
      <c r="G2537" s="7">
        <f t="shared" si="195"/>
        <v>21</v>
      </c>
      <c r="H2537" s="8">
        <f t="shared" si="196"/>
        <v>0</v>
      </c>
      <c r="I2537" s="9" t="str">
        <f>VLOOKUP(H2537,Ranges!$A$4:$B$15,2,TRUE)</f>
        <v>&lt;0.1</v>
      </c>
      <c r="J2537" s="6">
        <v>44574.890555555598</v>
      </c>
      <c r="K2537" s="6">
        <v>44574.891655092601</v>
      </c>
      <c r="L2537" s="10">
        <f t="shared" si="197"/>
        <v>1.583333284361288</v>
      </c>
      <c r="M2537" s="9" t="str">
        <f>VLOOKUP(L2537,Ranges!$A$4:$B$15,2,TRUE)</f>
        <v>1-1.9</v>
      </c>
      <c r="N2537" s="6">
        <v>44574.891273148198</v>
      </c>
      <c r="O2537" s="6">
        <v>44574.893298611103</v>
      </c>
      <c r="P2537" s="10">
        <f t="shared" si="199"/>
        <v>2.9166665836237371</v>
      </c>
      <c r="Q2537" s="9" t="str">
        <f>VLOOKUP(P2537,Ranges!$A$4:$B$15,2,TRUE)</f>
        <v>2-2.9</v>
      </c>
      <c r="R2537" s="6">
        <v>44574.893761574102</v>
      </c>
      <c r="S2537" s="4">
        <v>1</v>
      </c>
      <c r="T2537" s="4">
        <v>1</v>
      </c>
      <c r="U2537" s="4">
        <v>0</v>
      </c>
      <c r="V2537" s="4">
        <v>1</v>
      </c>
      <c r="W2537" s="4">
        <v>0</v>
      </c>
      <c r="X2537" s="33">
        <f t="shared" si="198"/>
        <v>1</v>
      </c>
      <c r="Y2537" s="4">
        <v>4</v>
      </c>
    </row>
    <row r="2538" spans="1:25" x14ac:dyDescent="0.3">
      <c r="A2538" s="4">
        <v>116817</v>
      </c>
      <c r="B2538" s="5">
        <v>44574</v>
      </c>
      <c r="C2538" s="4">
        <v>5</v>
      </c>
      <c r="D2538" s="4">
        <v>2</v>
      </c>
      <c r="E2538" s="6">
        <v>44574.891018518501</v>
      </c>
      <c r="F2538" s="6">
        <v>44574.891018518501</v>
      </c>
      <c r="G2538" s="7">
        <f t="shared" si="195"/>
        <v>21</v>
      </c>
      <c r="H2538" s="8">
        <f t="shared" si="196"/>
        <v>0</v>
      </c>
      <c r="I2538" s="9" t="str">
        <f>VLOOKUP(H2538,Ranges!$A$4:$B$15,2,TRUE)</f>
        <v>&lt;0.1</v>
      </c>
      <c r="J2538" s="6">
        <v>44574.891400462999</v>
      </c>
      <c r="K2538" s="6">
        <v>44574.891400462999</v>
      </c>
      <c r="L2538" s="10">
        <f t="shared" si="197"/>
        <v>0</v>
      </c>
      <c r="M2538" s="9" t="str">
        <f>VLOOKUP(L2538,Ranges!$A$4:$B$15,2,TRUE)</f>
        <v>&lt;0.1</v>
      </c>
      <c r="N2538" s="6">
        <v>44574.8919328704</v>
      </c>
      <c r="O2538" s="6">
        <v>44574.893761574102</v>
      </c>
      <c r="P2538" s="10">
        <f t="shared" si="199"/>
        <v>2.6333333307411522</v>
      </c>
      <c r="Q2538" s="9" t="str">
        <f>VLOOKUP(P2538,Ranges!$A$4:$B$15,2,TRUE)</f>
        <v>2-2.9</v>
      </c>
      <c r="R2538" s="6">
        <v>44574.894224536998</v>
      </c>
      <c r="S2538" s="4">
        <v>6</v>
      </c>
      <c r="T2538" s="4">
        <v>1</v>
      </c>
      <c r="U2538" s="4">
        <v>0</v>
      </c>
      <c r="V2538" s="4">
        <v>1</v>
      </c>
      <c r="W2538" s="4">
        <v>0</v>
      </c>
      <c r="X2538" s="33">
        <f t="shared" si="198"/>
        <v>1</v>
      </c>
      <c r="Y2538" s="4">
        <v>4</v>
      </c>
    </row>
    <row r="2539" spans="1:25" x14ac:dyDescent="0.3">
      <c r="A2539" s="4">
        <v>116818</v>
      </c>
      <c r="B2539" s="5">
        <v>44574</v>
      </c>
      <c r="C2539" s="4">
        <v>5</v>
      </c>
      <c r="D2539" s="4">
        <v>2</v>
      </c>
      <c r="E2539" s="6">
        <v>44574.892118055599</v>
      </c>
      <c r="F2539" s="6">
        <v>44574.892118055599</v>
      </c>
      <c r="G2539" s="7">
        <f t="shared" si="195"/>
        <v>21</v>
      </c>
      <c r="H2539" s="8">
        <f t="shared" si="196"/>
        <v>0</v>
      </c>
      <c r="I2539" s="9" t="str">
        <f>VLOOKUP(H2539,Ranges!$A$4:$B$15,2,TRUE)</f>
        <v>&lt;0.1</v>
      </c>
      <c r="J2539" s="6">
        <v>44574.892835648199</v>
      </c>
      <c r="K2539" s="6">
        <v>44574.892835648199</v>
      </c>
      <c r="L2539" s="10">
        <f t="shared" si="197"/>
        <v>0</v>
      </c>
      <c r="M2539" s="9" t="str">
        <f>VLOOKUP(L2539,Ranges!$A$4:$B$15,2,TRUE)</f>
        <v>&lt;0.1</v>
      </c>
      <c r="N2539" s="6">
        <v>44574.893645833297</v>
      </c>
      <c r="O2539" s="6">
        <v>44574.894224536998</v>
      </c>
      <c r="P2539" s="10">
        <f t="shared" si="199"/>
        <v>0.83333332906477153</v>
      </c>
      <c r="Q2539" s="9" t="str">
        <f>VLOOKUP(P2539,Ranges!$A$4:$B$15,2,TRUE)</f>
        <v>0.5-0.99</v>
      </c>
      <c r="R2539" s="6">
        <v>44574.894687499997</v>
      </c>
      <c r="S2539" s="4">
        <v>6</v>
      </c>
      <c r="T2539" s="4">
        <v>2</v>
      </c>
      <c r="U2539" s="4">
        <v>0</v>
      </c>
      <c r="V2539" s="4">
        <v>0</v>
      </c>
      <c r="W2539" s="4">
        <v>1</v>
      </c>
      <c r="X2539" s="33">
        <f t="shared" si="198"/>
        <v>1</v>
      </c>
      <c r="Y2539" s="4">
        <v>6</v>
      </c>
    </row>
    <row r="2540" spans="1:25" x14ac:dyDescent="0.3">
      <c r="A2540" s="4">
        <v>116819</v>
      </c>
      <c r="B2540" s="5">
        <v>44574</v>
      </c>
      <c r="C2540" s="4">
        <v>5</v>
      </c>
      <c r="D2540" s="4">
        <v>2</v>
      </c>
      <c r="E2540" s="6">
        <v>44574.893194444499</v>
      </c>
      <c r="F2540" s="6">
        <v>44574.893194444499</v>
      </c>
      <c r="G2540" s="7">
        <f t="shared" si="195"/>
        <v>21</v>
      </c>
      <c r="H2540" s="8">
        <f t="shared" si="196"/>
        <v>0</v>
      </c>
      <c r="I2540" s="9" t="str">
        <f>VLOOKUP(H2540,Ranges!$A$4:$B$15,2,TRUE)</f>
        <v>&lt;0.1</v>
      </c>
      <c r="J2540" s="6">
        <v>44574.893553240698</v>
      </c>
      <c r="K2540" s="6">
        <v>44574.893645833297</v>
      </c>
      <c r="L2540" s="10">
        <f t="shared" si="197"/>
        <v>0.13333334354683757</v>
      </c>
      <c r="M2540" s="9" t="str">
        <f>VLOOKUP(L2540,Ranges!$A$4:$B$15,2,TRUE)</f>
        <v>0.1-0.49</v>
      </c>
      <c r="N2540" s="6">
        <v>44574.894282407397</v>
      </c>
      <c r="O2540" s="6">
        <v>44574.894687499997</v>
      </c>
      <c r="P2540" s="10">
        <f t="shared" si="199"/>
        <v>0.58333334396593273</v>
      </c>
      <c r="Q2540" s="9" t="str">
        <f>VLOOKUP(P2540,Ranges!$A$4:$B$15,2,TRUE)</f>
        <v>0.5-0.99</v>
      </c>
      <c r="R2540" s="6">
        <v>44574.895150463002</v>
      </c>
      <c r="S2540" s="4">
        <v>5</v>
      </c>
      <c r="T2540" s="4">
        <v>2</v>
      </c>
      <c r="U2540" s="4">
        <v>1</v>
      </c>
      <c r="V2540" s="4">
        <v>0</v>
      </c>
      <c r="W2540" s="4">
        <v>0</v>
      </c>
      <c r="X2540" s="33">
        <f t="shared" si="198"/>
        <v>1</v>
      </c>
      <c r="Y2540" s="4">
        <v>5</v>
      </c>
    </row>
    <row r="2541" spans="1:25" x14ac:dyDescent="0.3">
      <c r="A2541" s="4">
        <v>116820</v>
      </c>
      <c r="B2541" s="5">
        <v>44574</v>
      </c>
      <c r="C2541" s="4">
        <v>5</v>
      </c>
      <c r="D2541" s="4">
        <v>2</v>
      </c>
      <c r="E2541" s="6">
        <v>44574.894375000003</v>
      </c>
      <c r="F2541" s="6">
        <v>44574.894375000003</v>
      </c>
      <c r="G2541" s="7">
        <f t="shared" si="195"/>
        <v>21</v>
      </c>
      <c r="H2541" s="8">
        <f t="shared" si="196"/>
        <v>0</v>
      </c>
      <c r="I2541" s="9" t="str">
        <f>VLOOKUP(H2541,Ranges!$A$4:$B$15,2,TRUE)</f>
        <v>&lt;0.1</v>
      </c>
      <c r="J2541" s="6">
        <v>44574.894687499997</v>
      </c>
      <c r="K2541" s="6">
        <v>44574.894687499997</v>
      </c>
      <c r="L2541" s="10">
        <f t="shared" si="197"/>
        <v>0</v>
      </c>
      <c r="M2541" s="9" t="str">
        <f>VLOOKUP(L2541,Ranges!$A$4:$B$15,2,TRUE)</f>
        <v>&lt;0.1</v>
      </c>
      <c r="N2541" s="6">
        <v>44574.895393518498</v>
      </c>
      <c r="O2541" s="6">
        <v>44574.895393518498</v>
      </c>
      <c r="P2541" s="10">
        <f t="shared" si="199"/>
        <v>0</v>
      </c>
      <c r="Q2541" s="9" t="str">
        <f>VLOOKUP(P2541,Ranges!$A$4:$B$15,2,TRUE)</f>
        <v>&lt;0.1</v>
      </c>
      <c r="R2541" s="6">
        <v>44574.895856481497</v>
      </c>
      <c r="S2541" s="4">
        <v>1</v>
      </c>
      <c r="T2541" s="4">
        <v>2</v>
      </c>
      <c r="U2541" s="4">
        <v>1</v>
      </c>
      <c r="V2541" s="4">
        <v>0</v>
      </c>
      <c r="W2541" s="4">
        <v>0</v>
      </c>
      <c r="X2541" s="33">
        <f t="shared" si="198"/>
        <v>1</v>
      </c>
      <c r="Y2541" s="4">
        <v>8</v>
      </c>
    </row>
    <row r="2542" spans="1:25" x14ac:dyDescent="0.3">
      <c r="A2542" s="4">
        <v>116821</v>
      </c>
      <c r="B2542" s="5">
        <v>44574</v>
      </c>
      <c r="C2542" s="4">
        <v>5</v>
      </c>
      <c r="D2542" s="4">
        <v>2</v>
      </c>
      <c r="E2542" s="6">
        <v>44574.895520833299</v>
      </c>
      <c r="F2542" s="6">
        <v>44574.895520833299</v>
      </c>
      <c r="G2542" s="7">
        <f t="shared" si="195"/>
        <v>21</v>
      </c>
      <c r="H2542" s="8">
        <f t="shared" si="196"/>
        <v>0</v>
      </c>
      <c r="I2542" s="9" t="str">
        <f>VLOOKUP(H2542,Ranges!$A$4:$B$15,2,TRUE)</f>
        <v>&lt;0.1</v>
      </c>
      <c r="J2542" s="6">
        <v>44574.8961921296</v>
      </c>
      <c r="K2542" s="6">
        <v>44574.8961921296</v>
      </c>
      <c r="L2542" s="10">
        <f t="shared" si="197"/>
        <v>0</v>
      </c>
      <c r="M2542" s="9" t="str">
        <f>VLOOKUP(L2542,Ranges!$A$4:$B$15,2,TRUE)</f>
        <v>&lt;0.1</v>
      </c>
      <c r="N2542" s="6">
        <v>44574.8975810185</v>
      </c>
      <c r="O2542" s="6">
        <v>44574.8975810185</v>
      </c>
      <c r="P2542" s="10">
        <f t="shared" si="199"/>
        <v>0</v>
      </c>
      <c r="Q2542" s="9" t="str">
        <f>VLOOKUP(P2542,Ranges!$A$4:$B$15,2,TRUE)</f>
        <v>&lt;0.1</v>
      </c>
      <c r="R2542" s="6">
        <v>44574.898159722201</v>
      </c>
      <c r="S2542" s="4">
        <v>4</v>
      </c>
      <c r="T2542" s="4">
        <v>3</v>
      </c>
      <c r="U2542" s="4">
        <v>2</v>
      </c>
      <c r="V2542" s="4">
        <v>0</v>
      </c>
      <c r="W2542" s="4">
        <v>0</v>
      </c>
      <c r="X2542" s="33">
        <f t="shared" si="198"/>
        <v>2</v>
      </c>
      <c r="Y2542" s="4">
        <v>9</v>
      </c>
    </row>
    <row r="2543" spans="1:25" x14ac:dyDescent="0.3">
      <c r="A2543" s="4">
        <v>116822</v>
      </c>
      <c r="B2543" s="5">
        <v>44574</v>
      </c>
      <c r="C2543" s="4">
        <v>5</v>
      </c>
      <c r="D2543" s="4">
        <v>2</v>
      </c>
      <c r="E2543" s="6">
        <v>44574.896782407399</v>
      </c>
      <c r="F2543" s="6">
        <v>44574.896782407399</v>
      </c>
      <c r="G2543" s="7">
        <f t="shared" si="195"/>
        <v>21</v>
      </c>
      <c r="H2543" s="8">
        <f t="shared" si="196"/>
        <v>0</v>
      </c>
      <c r="I2543" s="9" t="str">
        <f>VLOOKUP(H2543,Ranges!$A$4:$B$15,2,TRUE)</f>
        <v>&lt;0.1</v>
      </c>
      <c r="J2543" s="6">
        <v>44574.897488425901</v>
      </c>
      <c r="K2543" s="6">
        <v>44574.8975810185</v>
      </c>
      <c r="L2543" s="10">
        <f t="shared" si="197"/>
        <v>0.13333334354683757</v>
      </c>
      <c r="M2543" s="9" t="str">
        <f>VLOOKUP(L2543,Ranges!$A$4:$B$15,2,TRUE)</f>
        <v>0.1-0.49</v>
      </c>
      <c r="N2543" s="6">
        <v>44574.898020833301</v>
      </c>
      <c r="O2543" s="6">
        <v>44574.898159722201</v>
      </c>
      <c r="P2543" s="10">
        <f t="shared" si="199"/>
        <v>0.20000001532025635</v>
      </c>
      <c r="Q2543" s="9" t="str">
        <f>VLOOKUP(P2543,Ranges!$A$4:$B$15,2,TRUE)</f>
        <v>0.1-0.49</v>
      </c>
      <c r="R2543" s="6">
        <v>44574.898622685199</v>
      </c>
      <c r="S2543" s="4">
        <v>3</v>
      </c>
      <c r="T2543" s="4">
        <v>2</v>
      </c>
      <c r="U2543" s="4">
        <v>0</v>
      </c>
      <c r="V2543" s="4">
        <v>1</v>
      </c>
      <c r="W2543" s="4">
        <v>0</v>
      </c>
      <c r="X2543" s="33">
        <f t="shared" si="198"/>
        <v>1</v>
      </c>
      <c r="Y2543" s="4">
        <v>6</v>
      </c>
    </row>
    <row r="2544" spans="1:25" x14ac:dyDescent="0.3">
      <c r="A2544" s="4">
        <v>116823</v>
      </c>
      <c r="B2544" s="5">
        <v>44574</v>
      </c>
      <c r="C2544" s="4">
        <v>5</v>
      </c>
      <c r="D2544" s="4">
        <v>2</v>
      </c>
      <c r="E2544" s="6">
        <v>44574.897777777798</v>
      </c>
      <c r="F2544" s="6">
        <v>44574.897777777798</v>
      </c>
      <c r="G2544" s="7">
        <f t="shared" si="195"/>
        <v>21</v>
      </c>
      <c r="H2544" s="8">
        <f t="shared" si="196"/>
        <v>0</v>
      </c>
      <c r="I2544" s="9" t="str">
        <f>VLOOKUP(H2544,Ranges!$A$4:$B$15,2,TRUE)</f>
        <v>&lt;0.1</v>
      </c>
      <c r="J2544" s="6">
        <v>44574.898136574098</v>
      </c>
      <c r="K2544" s="6">
        <v>44574.898136574098</v>
      </c>
      <c r="L2544" s="10">
        <f t="shared" si="197"/>
        <v>0</v>
      </c>
      <c r="M2544" s="9" t="str">
        <f>VLOOKUP(L2544,Ranges!$A$4:$B$15,2,TRUE)</f>
        <v>&lt;0.1</v>
      </c>
      <c r="N2544" s="6">
        <v>44574.898634259298</v>
      </c>
      <c r="O2544" s="6">
        <v>44574.898634259298</v>
      </c>
      <c r="P2544" s="10">
        <f t="shared" si="199"/>
        <v>0</v>
      </c>
      <c r="Q2544" s="9" t="str">
        <f>VLOOKUP(P2544,Ranges!$A$4:$B$15,2,TRUE)</f>
        <v>&lt;0.1</v>
      </c>
      <c r="R2544" s="6">
        <v>44574.899097222202</v>
      </c>
      <c r="S2544" s="4">
        <v>5</v>
      </c>
      <c r="T2544" s="4">
        <v>2</v>
      </c>
      <c r="U2544" s="4">
        <v>0</v>
      </c>
      <c r="V2544" s="4">
        <v>1</v>
      </c>
      <c r="W2544" s="4">
        <v>0</v>
      </c>
      <c r="X2544" s="33">
        <f t="shared" si="198"/>
        <v>1</v>
      </c>
      <c r="Y2544" s="4">
        <v>8</v>
      </c>
    </row>
    <row r="2545" spans="1:25" x14ac:dyDescent="0.3">
      <c r="A2545" s="4">
        <v>116824</v>
      </c>
      <c r="B2545" s="5">
        <v>44574</v>
      </c>
      <c r="C2545" s="4">
        <v>5</v>
      </c>
      <c r="D2545" s="4">
        <v>2</v>
      </c>
      <c r="E2545" s="6">
        <v>44574.898865740703</v>
      </c>
      <c r="F2545" s="6">
        <v>44574.898865740703</v>
      </c>
      <c r="G2545" s="7">
        <f t="shared" si="195"/>
        <v>21</v>
      </c>
      <c r="H2545" s="8">
        <f t="shared" si="196"/>
        <v>0</v>
      </c>
      <c r="I2545" s="9" t="str">
        <f>VLOOKUP(H2545,Ranges!$A$4:$B$15,2,TRUE)</f>
        <v>&lt;0.1</v>
      </c>
      <c r="J2545" s="6">
        <v>44574.8995601852</v>
      </c>
      <c r="K2545" s="6">
        <v>44574.8995601852</v>
      </c>
      <c r="L2545" s="10">
        <f t="shared" si="197"/>
        <v>0</v>
      </c>
      <c r="M2545" s="9" t="str">
        <f>VLOOKUP(L2545,Ranges!$A$4:$B$15,2,TRUE)</f>
        <v>&lt;0.1</v>
      </c>
      <c r="N2545" s="6">
        <v>44574.900474536997</v>
      </c>
      <c r="O2545" s="6">
        <v>44574.900474536997</v>
      </c>
      <c r="P2545" s="10">
        <f t="shared" si="199"/>
        <v>0</v>
      </c>
      <c r="Q2545" s="9" t="str">
        <f>VLOOKUP(P2545,Ranges!$A$4:$B$15,2,TRUE)</f>
        <v>&lt;0.1</v>
      </c>
      <c r="R2545" s="6">
        <v>44574.900937500002</v>
      </c>
      <c r="S2545" s="4">
        <v>6</v>
      </c>
      <c r="T2545" s="4">
        <v>2</v>
      </c>
      <c r="U2545" s="4">
        <v>0</v>
      </c>
      <c r="V2545" s="4">
        <v>0</v>
      </c>
      <c r="W2545" s="4">
        <v>1</v>
      </c>
      <c r="X2545" s="33">
        <f t="shared" si="198"/>
        <v>1</v>
      </c>
      <c r="Y2545" s="4">
        <v>8</v>
      </c>
    </row>
    <row r="2546" spans="1:25" x14ac:dyDescent="0.3">
      <c r="A2546" s="4">
        <v>116825</v>
      </c>
      <c r="B2546" s="5">
        <v>44574</v>
      </c>
      <c r="C2546" s="4">
        <v>5</v>
      </c>
      <c r="D2546" s="4">
        <v>2</v>
      </c>
      <c r="E2546" s="6">
        <v>44574.900046296301</v>
      </c>
      <c r="F2546" s="6">
        <v>44574.900046296301</v>
      </c>
      <c r="G2546" s="7">
        <f t="shared" si="195"/>
        <v>21</v>
      </c>
      <c r="H2546" s="8">
        <f t="shared" si="196"/>
        <v>0</v>
      </c>
      <c r="I2546" s="9" t="str">
        <f>VLOOKUP(H2546,Ranges!$A$4:$B$15,2,TRUE)</f>
        <v>&lt;0.1</v>
      </c>
      <c r="J2546" s="6">
        <v>44574.900763888902</v>
      </c>
      <c r="K2546" s="6">
        <v>44574.900763888902</v>
      </c>
      <c r="L2546" s="10">
        <f t="shared" si="197"/>
        <v>0</v>
      </c>
      <c r="M2546" s="9" t="str">
        <f>VLOOKUP(L2546,Ranges!$A$4:$B$15,2,TRUE)</f>
        <v>&lt;0.1</v>
      </c>
      <c r="N2546" s="6">
        <v>44574.901643518497</v>
      </c>
      <c r="O2546" s="6">
        <v>44574.901643518497</v>
      </c>
      <c r="P2546" s="10">
        <f t="shared" si="199"/>
        <v>0</v>
      </c>
      <c r="Q2546" s="9" t="str">
        <f>VLOOKUP(P2546,Ranges!$A$4:$B$15,2,TRUE)</f>
        <v>&lt;0.1</v>
      </c>
      <c r="R2546" s="6">
        <v>44574.902106481502</v>
      </c>
      <c r="S2546" s="4">
        <v>6</v>
      </c>
      <c r="T2546" s="4">
        <v>1</v>
      </c>
      <c r="U2546" s="4">
        <v>0</v>
      </c>
      <c r="V2546" s="4">
        <v>1</v>
      </c>
      <c r="W2546" s="4">
        <v>0</v>
      </c>
      <c r="X2546" s="33">
        <f t="shared" si="198"/>
        <v>1</v>
      </c>
      <c r="Y2546" s="4">
        <v>9</v>
      </c>
    </row>
    <row r="2547" spans="1:25" x14ac:dyDescent="0.3">
      <c r="A2547" s="4">
        <v>116826</v>
      </c>
      <c r="B2547" s="5">
        <v>44574</v>
      </c>
      <c r="C2547" s="4">
        <v>5</v>
      </c>
      <c r="D2547" s="4">
        <v>2</v>
      </c>
      <c r="E2547" s="6">
        <v>44574.901319444398</v>
      </c>
      <c r="F2547" s="6">
        <v>44574.901319444398</v>
      </c>
      <c r="G2547" s="7">
        <f t="shared" si="195"/>
        <v>21</v>
      </c>
      <c r="H2547" s="8">
        <f t="shared" si="196"/>
        <v>0</v>
      </c>
      <c r="I2547" s="9" t="str">
        <f>VLOOKUP(H2547,Ranges!$A$4:$B$15,2,TRUE)</f>
        <v>&lt;0.1</v>
      </c>
      <c r="J2547" s="6">
        <v>44574.901701388902</v>
      </c>
      <c r="K2547" s="6">
        <v>44574.901701388902</v>
      </c>
      <c r="L2547" s="10">
        <f t="shared" si="197"/>
        <v>0</v>
      </c>
      <c r="M2547" s="9" t="str">
        <f>VLOOKUP(L2547,Ranges!$A$4:$B$15,2,TRUE)</f>
        <v>&lt;0.1</v>
      </c>
      <c r="N2547" s="6">
        <v>44574.902245370402</v>
      </c>
      <c r="O2547" s="6">
        <v>44574.902245370402</v>
      </c>
      <c r="P2547" s="10">
        <f t="shared" si="199"/>
        <v>0</v>
      </c>
      <c r="Q2547" s="9" t="str">
        <f>VLOOKUP(P2547,Ranges!$A$4:$B$15,2,TRUE)</f>
        <v>&lt;0.1</v>
      </c>
      <c r="R2547" s="6">
        <v>44574.902708333299</v>
      </c>
      <c r="S2547" s="4">
        <v>1</v>
      </c>
      <c r="T2547" s="4">
        <v>2</v>
      </c>
      <c r="U2547" s="4">
        <v>0</v>
      </c>
      <c r="V2547" s="4">
        <v>1</v>
      </c>
      <c r="W2547" s="4">
        <v>0</v>
      </c>
      <c r="X2547" s="33">
        <f t="shared" si="198"/>
        <v>1</v>
      </c>
      <c r="Y2547" s="4">
        <v>8</v>
      </c>
    </row>
    <row r="2548" spans="1:25" x14ac:dyDescent="0.3">
      <c r="A2548" s="4">
        <v>116827</v>
      </c>
      <c r="B2548" s="5">
        <v>44574</v>
      </c>
      <c r="C2548" s="4">
        <v>5</v>
      </c>
      <c r="D2548" s="4">
        <v>2</v>
      </c>
      <c r="E2548" s="6">
        <v>44574.902384259301</v>
      </c>
      <c r="F2548" s="6">
        <v>44574.902384259301</v>
      </c>
      <c r="G2548" s="7">
        <f t="shared" si="195"/>
        <v>21</v>
      </c>
      <c r="H2548" s="8">
        <f t="shared" si="196"/>
        <v>0</v>
      </c>
      <c r="I2548" s="9" t="str">
        <f>VLOOKUP(H2548,Ranges!$A$4:$B$15,2,TRUE)</f>
        <v>&lt;0.1</v>
      </c>
      <c r="J2548" s="6">
        <v>44574.902754629598</v>
      </c>
      <c r="K2548" s="6">
        <v>44574.902754629598</v>
      </c>
      <c r="L2548" s="10">
        <f t="shared" si="197"/>
        <v>0</v>
      </c>
      <c r="M2548" s="9" t="str">
        <f>VLOOKUP(L2548,Ranges!$A$4:$B$15,2,TRUE)</f>
        <v>&lt;0.1</v>
      </c>
      <c r="N2548" s="6">
        <v>44574.903414351902</v>
      </c>
      <c r="O2548" s="6">
        <v>44574.903414351902</v>
      </c>
      <c r="P2548" s="10">
        <f t="shared" si="199"/>
        <v>0</v>
      </c>
      <c r="Q2548" s="9" t="str">
        <f>VLOOKUP(P2548,Ranges!$A$4:$B$15,2,TRUE)</f>
        <v>&lt;0.1</v>
      </c>
      <c r="R2548" s="6">
        <v>44574.903877314799</v>
      </c>
      <c r="S2548" s="4">
        <v>1</v>
      </c>
      <c r="T2548" s="4">
        <v>3</v>
      </c>
      <c r="U2548" s="4">
        <v>0</v>
      </c>
      <c r="V2548" s="4">
        <v>1</v>
      </c>
      <c r="W2548" s="4">
        <v>0</v>
      </c>
      <c r="X2548" s="33">
        <f t="shared" si="198"/>
        <v>1</v>
      </c>
      <c r="Y2548" s="4">
        <v>8</v>
      </c>
    </row>
    <row r="2549" spans="1:25" x14ac:dyDescent="0.3">
      <c r="A2549" s="4">
        <v>116828</v>
      </c>
      <c r="B2549" s="5">
        <v>44574</v>
      </c>
      <c r="C2549" s="4">
        <v>5</v>
      </c>
      <c r="D2549" s="4">
        <v>2</v>
      </c>
      <c r="E2549" s="6">
        <v>44574.903530092597</v>
      </c>
      <c r="F2549" s="6">
        <v>44574.903530092597</v>
      </c>
      <c r="G2549" s="7">
        <f t="shared" si="195"/>
        <v>21</v>
      </c>
      <c r="H2549" s="8">
        <f t="shared" si="196"/>
        <v>0</v>
      </c>
      <c r="I2549" s="9" t="str">
        <f>VLOOKUP(H2549,Ranges!$A$4:$B$15,2,TRUE)</f>
        <v>&lt;0.1</v>
      </c>
      <c r="J2549" s="6">
        <v>44574.9042708333</v>
      </c>
      <c r="K2549" s="6">
        <v>44574.9042708333</v>
      </c>
      <c r="L2549" s="10">
        <f t="shared" si="197"/>
        <v>0</v>
      </c>
      <c r="M2549" s="9" t="str">
        <f>VLOOKUP(L2549,Ranges!$A$4:$B$15,2,TRUE)</f>
        <v>&lt;0.1</v>
      </c>
      <c r="N2549" s="6">
        <v>44574.905682870398</v>
      </c>
      <c r="O2549" s="6">
        <v>44574.905682870398</v>
      </c>
      <c r="P2549" s="10">
        <f t="shared" si="199"/>
        <v>0</v>
      </c>
      <c r="Q2549" s="9" t="str">
        <f>VLOOKUP(P2549,Ranges!$A$4:$B$15,2,TRUE)</f>
        <v>&lt;0.1</v>
      </c>
      <c r="R2549" s="6">
        <v>44574.906261574099</v>
      </c>
      <c r="S2549" s="4">
        <v>5</v>
      </c>
      <c r="T2549" s="4">
        <v>3</v>
      </c>
      <c r="U2549" s="4">
        <v>0</v>
      </c>
      <c r="V2549" s="4">
        <v>2</v>
      </c>
      <c r="W2549" s="4">
        <v>0</v>
      </c>
      <c r="X2549" s="33">
        <f t="shared" si="198"/>
        <v>2</v>
      </c>
      <c r="Y2549" s="4">
        <v>8</v>
      </c>
    </row>
    <row r="2550" spans="1:25" x14ac:dyDescent="0.3">
      <c r="A2550" s="4">
        <v>116829</v>
      </c>
      <c r="B2550" s="5">
        <v>44574</v>
      </c>
      <c r="C2550" s="4">
        <v>5</v>
      </c>
      <c r="D2550" s="4">
        <v>2</v>
      </c>
      <c r="E2550" s="6">
        <v>44574.904479166697</v>
      </c>
      <c r="F2550" s="6">
        <v>44574.904479166697</v>
      </c>
      <c r="G2550" s="7">
        <f t="shared" si="195"/>
        <v>21</v>
      </c>
      <c r="H2550" s="8">
        <f t="shared" si="196"/>
        <v>0</v>
      </c>
      <c r="I2550" s="9" t="str">
        <f>VLOOKUP(H2550,Ranges!$A$4:$B$15,2,TRUE)</f>
        <v>&lt;0.1</v>
      </c>
      <c r="J2550" s="6">
        <v>44574.904872685198</v>
      </c>
      <c r="K2550" s="6">
        <v>44574.905682870398</v>
      </c>
      <c r="L2550" s="10">
        <f t="shared" si="197"/>
        <v>1.1666666879318655</v>
      </c>
      <c r="M2550" s="9" t="str">
        <f>VLOOKUP(L2550,Ranges!$A$4:$B$15,2,TRUE)</f>
        <v>1-1.9</v>
      </c>
      <c r="N2550" s="6">
        <v>44574.905682870398</v>
      </c>
      <c r="O2550" s="6">
        <v>44574.906493055598</v>
      </c>
      <c r="P2550" s="10">
        <f t="shared" si="199"/>
        <v>1.1666666879318655</v>
      </c>
      <c r="Q2550" s="9" t="str">
        <f>VLOOKUP(P2550,Ranges!$A$4:$B$15,2,TRUE)</f>
        <v>1-1.9</v>
      </c>
      <c r="R2550" s="6">
        <v>44574.906956018502</v>
      </c>
      <c r="S2550" s="4">
        <v>4</v>
      </c>
      <c r="T2550" s="4">
        <v>3</v>
      </c>
      <c r="U2550" s="4">
        <v>0</v>
      </c>
      <c r="V2550" s="4">
        <v>0</v>
      </c>
      <c r="W2550" s="4">
        <v>1</v>
      </c>
      <c r="X2550" s="33">
        <f t="shared" si="198"/>
        <v>1</v>
      </c>
      <c r="Y2550" s="4">
        <v>5</v>
      </c>
    </row>
    <row r="2551" spans="1:25" x14ac:dyDescent="0.3">
      <c r="A2551" s="4">
        <v>116830</v>
      </c>
      <c r="B2551" s="5">
        <v>44574</v>
      </c>
      <c r="C2551" s="4">
        <v>5</v>
      </c>
      <c r="D2551" s="4">
        <v>2</v>
      </c>
      <c r="E2551" s="6">
        <v>44574.905624999999</v>
      </c>
      <c r="F2551" s="6">
        <v>44574.905624999999</v>
      </c>
      <c r="G2551" s="7">
        <f t="shared" si="195"/>
        <v>21</v>
      </c>
      <c r="H2551" s="8">
        <f t="shared" si="196"/>
        <v>0</v>
      </c>
      <c r="I2551" s="9" t="str">
        <f>VLOOKUP(H2551,Ranges!$A$4:$B$15,2,TRUE)</f>
        <v>&lt;0.1</v>
      </c>
      <c r="J2551" s="6">
        <v>44574.907500000001</v>
      </c>
      <c r="K2551" s="6">
        <v>44574.907500000001</v>
      </c>
      <c r="L2551" s="10">
        <f t="shared" si="197"/>
        <v>0</v>
      </c>
      <c r="M2551" s="9" t="str">
        <f>VLOOKUP(L2551,Ranges!$A$4:$B$15,2,TRUE)</f>
        <v>&lt;0.1</v>
      </c>
      <c r="N2551" s="6">
        <v>44574.909340277802</v>
      </c>
      <c r="O2551" s="6">
        <v>44574.909340277802</v>
      </c>
      <c r="P2551" s="10">
        <f t="shared" si="199"/>
        <v>0</v>
      </c>
      <c r="Q2551" s="9" t="str">
        <f>VLOOKUP(P2551,Ranges!$A$4:$B$15,2,TRUE)</f>
        <v>&lt;0.1</v>
      </c>
      <c r="R2551" s="6">
        <v>44574.910034722197</v>
      </c>
      <c r="S2551" s="4">
        <v>6</v>
      </c>
      <c r="T2551" s="4">
        <v>2</v>
      </c>
      <c r="U2551" s="4">
        <v>1</v>
      </c>
      <c r="V2551" s="4">
        <v>1</v>
      </c>
      <c r="W2551" s="4">
        <v>1</v>
      </c>
      <c r="X2551" s="33">
        <f t="shared" si="198"/>
        <v>3</v>
      </c>
      <c r="Y2551" s="4">
        <v>9</v>
      </c>
    </row>
    <row r="2552" spans="1:25" x14ac:dyDescent="0.3">
      <c r="A2552" s="4">
        <v>116831</v>
      </c>
      <c r="B2552" s="5">
        <v>44574</v>
      </c>
      <c r="C2552" s="4">
        <v>5</v>
      </c>
      <c r="D2552" s="4">
        <v>2</v>
      </c>
      <c r="E2552" s="6">
        <v>44574.906886574099</v>
      </c>
      <c r="F2552" s="6">
        <v>44574.906886574099</v>
      </c>
      <c r="G2552" s="7">
        <f t="shared" si="195"/>
        <v>21</v>
      </c>
      <c r="H2552" s="8">
        <f t="shared" si="196"/>
        <v>0</v>
      </c>
      <c r="I2552" s="9" t="str">
        <f>VLOOKUP(H2552,Ranges!$A$4:$B$15,2,TRUE)</f>
        <v>&lt;0.1</v>
      </c>
      <c r="J2552" s="6">
        <v>44574.907581018502</v>
      </c>
      <c r="K2552" s="6">
        <v>44574.909340277802</v>
      </c>
      <c r="L2552" s="10">
        <f t="shared" si="197"/>
        <v>2.5333333911839873</v>
      </c>
      <c r="M2552" s="9" t="str">
        <f>VLOOKUP(L2552,Ranges!$A$4:$B$15,2,TRUE)</f>
        <v>2-2.9</v>
      </c>
      <c r="N2552" s="6">
        <v>44574.908472222203</v>
      </c>
      <c r="O2552" s="6">
        <v>44574.910231481503</v>
      </c>
      <c r="P2552" s="10">
        <f t="shared" si="199"/>
        <v>2.5333333911839873</v>
      </c>
      <c r="Q2552" s="9" t="str">
        <f>VLOOKUP(P2552,Ranges!$A$4:$B$15,2,TRUE)</f>
        <v>2-2.9</v>
      </c>
      <c r="R2552" s="6">
        <v>44574.910694444501</v>
      </c>
      <c r="S2552" s="4">
        <v>3</v>
      </c>
      <c r="T2552" s="4">
        <v>1</v>
      </c>
      <c r="U2552" s="4">
        <v>0</v>
      </c>
      <c r="V2552" s="4">
        <v>0</v>
      </c>
      <c r="W2552" s="4">
        <v>1</v>
      </c>
      <c r="X2552" s="33">
        <f t="shared" si="198"/>
        <v>1</v>
      </c>
      <c r="Y2552" s="4">
        <v>4</v>
      </c>
    </row>
    <row r="2553" spans="1:25" x14ac:dyDescent="0.3">
      <c r="A2553" s="4">
        <v>116832</v>
      </c>
      <c r="B2553" s="5">
        <v>44574</v>
      </c>
      <c r="C2553" s="4">
        <v>5</v>
      </c>
      <c r="D2553" s="4">
        <v>2</v>
      </c>
      <c r="E2553" s="6">
        <v>44574.907858796301</v>
      </c>
      <c r="F2553" s="6">
        <v>44574.907858796301</v>
      </c>
      <c r="G2553" s="7">
        <f t="shared" si="195"/>
        <v>21</v>
      </c>
      <c r="H2553" s="8">
        <f t="shared" si="196"/>
        <v>0</v>
      </c>
      <c r="I2553" s="9" t="str">
        <f>VLOOKUP(H2553,Ranges!$A$4:$B$15,2,TRUE)</f>
        <v>&lt;0.1</v>
      </c>
      <c r="J2553" s="6">
        <v>44574.908217592601</v>
      </c>
      <c r="K2553" s="6">
        <v>44574.908472222203</v>
      </c>
      <c r="L2553" s="10">
        <f t="shared" si="197"/>
        <v>0.36666662665084004</v>
      </c>
      <c r="M2553" s="9" t="str">
        <f>VLOOKUP(L2553,Ranges!$A$4:$B$15,2,TRUE)</f>
        <v>0.1-0.49</v>
      </c>
      <c r="N2553" s="6">
        <v>44574.909131944398</v>
      </c>
      <c r="O2553" s="6">
        <v>44574.910694444501</v>
      </c>
      <c r="P2553" s="10">
        <f t="shared" si="199"/>
        <v>2.2500001487787813</v>
      </c>
      <c r="Q2553" s="9" t="str">
        <f>VLOOKUP(P2553,Ranges!$A$4:$B$15,2,TRUE)</f>
        <v>2-2.9</v>
      </c>
      <c r="R2553" s="6">
        <v>44574.911157407398</v>
      </c>
      <c r="S2553" s="4">
        <v>4</v>
      </c>
      <c r="T2553" s="4">
        <v>3</v>
      </c>
      <c r="U2553" s="4">
        <v>1</v>
      </c>
      <c r="V2553" s="4">
        <v>0</v>
      </c>
      <c r="W2553" s="4">
        <v>0</v>
      </c>
      <c r="X2553" s="33">
        <f t="shared" si="198"/>
        <v>1</v>
      </c>
      <c r="Y2553" s="4">
        <v>5</v>
      </c>
    </row>
    <row r="2554" spans="1:25" x14ac:dyDescent="0.3">
      <c r="A2554" s="4">
        <v>116833</v>
      </c>
      <c r="B2554" s="5">
        <v>44574</v>
      </c>
      <c r="C2554" s="4">
        <v>5</v>
      </c>
      <c r="D2554" s="4">
        <v>2</v>
      </c>
      <c r="E2554" s="6">
        <v>44574.908807870401</v>
      </c>
      <c r="F2554" s="6">
        <v>44574.908807870401</v>
      </c>
      <c r="G2554" s="7">
        <f t="shared" si="195"/>
        <v>21</v>
      </c>
      <c r="H2554" s="8">
        <f t="shared" si="196"/>
        <v>0</v>
      </c>
      <c r="I2554" s="9" t="str">
        <f>VLOOKUP(H2554,Ranges!$A$4:$B$15,2,TRUE)</f>
        <v>&lt;0.1</v>
      </c>
      <c r="J2554" s="6">
        <v>44574.909467592603</v>
      </c>
      <c r="K2554" s="6">
        <v>44574.909467592603</v>
      </c>
      <c r="L2554" s="10">
        <f t="shared" si="197"/>
        <v>0</v>
      </c>
      <c r="M2554" s="9" t="str">
        <f>VLOOKUP(L2554,Ranges!$A$4:$B$15,2,TRUE)</f>
        <v>&lt;0.1</v>
      </c>
      <c r="N2554" s="6">
        <v>44574.910196759301</v>
      </c>
      <c r="O2554" s="6">
        <v>44574.911157407398</v>
      </c>
      <c r="P2554" s="10">
        <f t="shared" si="199"/>
        <v>1.3833332585636526</v>
      </c>
      <c r="Q2554" s="9" t="str">
        <f>VLOOKUP(P2554,Ranges!$A$4:$B$15,2,TRUE)</f>
        <v>1-1.9</v>
      </c>
      <c r="R2554" s="6">
        <v>44574.911620370403</v>
      </c>
      <c r="S2554" s="4">
        <v>3</v>
      </c>
      <c r="T2554" s="4">
        <v>3</v>
      </c>
      <c r="U2554" s="4">
        <v>1</v>
      </c>
      <c r="V2554" s="4">
        <v>0</v>
      </c>
      <c r="W2554" s="4">
        <v>0</v>
      </c>
      <c r="X2554" s="33">
        <f t="shared" si="198"/>
        <v>1</v>
      </c>
      <c r="Y2554" s="4">
        <v>5</v>
      </c>
    </row>
    <row r="2555" spans="1:25" x14ac:dyDescent="0.3">
      <c r="A2555" s="4">
        <v>116834</v>
      </c>
      <c r="B2555" s="5">
        <v>44574</v>
      </c>
      <c r="C2555" s="4">
        <v>5</v>
      </c>
      <c r="D2555" s="4">
        <v>2</v>
      </c>
      <c r="E2555" s="6">
        <v>44574.909826388903</v>
      </c>
      <c r="F2555" s="6">
        <v>44574.909826388903</v>
      </c>
      <c r="G2555" s="7">
        <f t="shared" si="195"/>
        <v>21</v>
      </c>
      <c r="H2555" s="8">
        <f t="shared" si="196"/>
        <v>0</v>
      </c>
      <c r="I2555" s="9" t="str">
        <f>VLOOKUP(H2555,Ranges!$A$4:$B$15,2,TRUE)</f>
        <v>&lt;0.1</v>
      </c>
      <c r="J2555" s="6">
        <v>44574.910474536999</v>
      </c>
      <c r="K2555" s="6">
        <v>44574.910474536999</v>
      </c>
      <c r="L2555" s="10">
        <f t="shared" si="197"/>
        <v>0</v>
      </c>
      <c r="M2555" s="9" t="str">
        <f>VLOOKUP(L2555,Ranges!$A$4:$B$15,2,TRUE)</f>
        <v>&lt;0.1</v>
      </c>
      <c r="N2555" s="6">
        <v>44574.911006944501</v>
      </c>
      <c r="O2555" s="6">
        <v>44574.911620370403</v>
      </c>
      <c r="P2555" s="10">
        <f t="shared" si="199"/>
        <v>0.88333329884335399</v>
      </c>
      <c r="Q2555" s="9" t="str">
        <f>VLOOKUP(P2555,Ranges!$A$4:$B$15,2,TRUE)</f>
        <v>0.5-0.99</v>
      </c>
      <c r="R2555" s="6">
        <v>44574.9120833333</v>
      </c>
      <c r="S2555" s="4">
        <v>3</v>
      </c>
      <c r="T2555" s="4">
        <v>3</v>
      </c>
      <c r="U2555" s="4">
        <v>0</v>
      </c>
      <c r="V2555" s="4">
        <v>1</v>
      </c>
      <c r="W2555" s="4">
        <v>0</v>
      </c>
      <c r="X2555" s="33">
        <f t="shared" si="198"/>
        <v>1</v>
      </c>
      <c r="Y2555" s="4">
        <v>6</v>
      </c>
    </row>
    <row r="2556" spans="1:25" x14ac:dyDescent="0.3">
      <c r="A2556" s="4">
        <v>116835</v>
      </c>
      <c r="B2556" s="5">
        <v>44574</v>
      </c>
      <c r="C2556" s="4">
        <v>5</v>
      </c>
      <c r="D2556" s="4">
        <v>2</v>
      </c>
      <c r="E2556" s="6">
        <v>44574.910856481503</v>
      </c>
      <c r="F2556" s="6">
        <v>44574.910856481503</v>
      </c>
      <c r="G2556" s="7">
        <f t="shared" si="195"/>
        <v>21</v>
      </c>
      <c r="H2556" s="8">
        <f t="shared" si="196"/>
        <v>0</v>
      </c>
      <c r="I2556" s="9" t="str">
        <f>VLOOKUP(H2556,Ranges!$A$4:$B$15,2,TRUE)</f>
        <v>&lt;0.1</v>
      </c>
      <c r="J2556" s="6">
        <v>44574.911435185197</v>
      </c>
      <c r="K2556" s="6">
        <v>44574.911435185197</v>
      </c>
      <c r="L2556" s="10">
        <f t="shared" si="197"/>
        <v>0</v>
      </c>
      <c r="M2556" s="9" t="str">
        <f>VLOOKUP(L2556,Ranges!$A$4:$B$15,2,TRUE)</f>
        <v>&lt;0.1</v>
      </c>
      <c r="N2556" s="6">
        <v>44574.912499999999</v>
      </c>
      <c r="O2556" s="6">
        <v>44574.912499999999</v>
      </c>
      <c r="P2556" s="10">
        <f t="shared" si="199"/>
        <v>0</v>
      </c>
      <c r="Q2556" s="9" t="str">
        <f>VLOOKUP(P2556,Ranges!$A$4:$B$15,2,TRUE)</f>
        <v>&lt;0.1</v>
      </c>
      <c r="R2556" s="6">
        <v>44574.913078703699</v>
      </c>
      <c r="S2556" s="4">
        <v>6</v>
      </c>
      <c r="T2556" s="4">
        <v>2</v>
      </c>
      <c r="U2556" s="4">
        <v>0</v>
      </c>
      <c r="V2556" s="4">
        <v>2</v>
      </c>
      <c r="W2556" s="4">
        <v>0</v>
      </c>
      <c r="X2556" s="33">
        <f t="shared" si="198"/>
        <v>2</v>
      </c>
      <c r="Y2556" s="4">
        <v>9</v>
      </c>
    </row>
    <row r="2557" spans="1:25" x14ac:dyDescent="0.3">
      <c r="A2557" s="4">
        <v>116836</v>
      </c>
      <c r="B2557" s="5">
        <v>44574</v>
      </c>
      <c r="C2557" s="4">
        <v>5</v>
      </c>
      <c r="D2557" s="4">
        <v>2</v>
      </c>
      <c r="E2557" s="6">
        <v>44574.911874999998</v>
      </c>
      <c r="F2557" s="6">
        <v>44574.911874999998</v>
      </c>
      <c r="G2557" s="7">
        <f t="shared" si="195"/>
        <v>21</v>
      </c>
      <c r="H2557" s="8">
        <f t="shared" si="196"/>
        <v>0</v>
      </c>
      <c r="I2557" s="9" t="str">
        <f>VLOOKUP(H2557,Ranges!$A$4:$B$15,2,TRUE)</f>
        <v>&lt;0.1</v>
      </c>
      <c r="J2557" s="6">
        <v>44574.912546296298</v>
      </c>
      <c r="K2557" s="6">
        <v>44574.912546296298</v>
      </c>
      <c r="L2557" s="10">
        <f t="shared" si="197"/>
        <v>0</v>
      </c>
      <c r="M2557" s="9" t="str">
        <f>VLOOKUP(L2557,Ranges!$A$4:$B$15,2,TRUE)</f>
        <v>&lt;0.1</v>
      </c>
      <c r="N2557" s="6">
        <v>44574.913043981498</v>
      </c>
      <c r="O2557" s="6">
        <v>44574.913078703699</v>
      </c>
      <c r="P2557" s="10">
        <f t="shared" si="199"/>
        <v>4.9999969778582454E-2</v>
      </c>
      <c r="Q2557" s="9" t="str">
        <f>VLOOKUP(P2557,Ranges!$A$4:$B$15,2,TRUE)</f>
        <v>&lt;0.1</v>
      </c>
      <c r="R2557" s="6">
        <v>44574.913541666698</v>
      </c>
      <c r="S2557" s="4">
        <v>1</v>
      </c>
      <c r="T2557" s="4">
        <v>1</v>
      </c>
      <c r="U2557" s="4">
        <v>1</v>
      </c>
      <c r="V2557" s="4">
        <v>0</v>
      </c>
      <c r="W2557" s="4">
        <v>0</v>
      </c>
      <c r="X2557" s="33">
        <f t="shared" si="198"/>
        <v>1</v>
      </c>
      <c r="Y2557" s="4">
        <v>8</v>
      </c>
    </row>
    <row r="2558" spans="1:25" x14ac:dyDescent="0.3">
      <c r="A2558" s="4">
        <v>116837</v>
      </c>
      <c r="B2558" s="5">
        <v>44574</v>
      </c>
      <c r="C2558" s="4">
        <v>5</v>
      </c>
      <c r="D2558" s="4">
        <v>2</v>
      </c>
      <c r="E2558" s="6">
        <v>44574.9129861111</v>
      </c>
      <c r="F2558" s="6">
        <v>44574.9129861111</v>
      </c>
      <c r="G2558" s="7">
        <f t="shared" si="195"/>
        <v>21</v>
      </c>
      <c r="H2558" s="8">
        <f t="shared" si="196"/>
        <v>0</v>
      </c>
      <c r="I2558" s="9" t="str">
        <f>VLOOKUP(H2558,Ranges!$A$4:$B$15,2,TRUE)</f>
        <v>&lt;0.1</v>
      </c>
      <c r="J2558" s="6">
        <v>44574.9132986111</v>
      </c>
      <c r="K2558" s="6">
        <v>44574.9132986111</v>
      </c>
      <c r="L2558" s="10">
        <f t="shared" si="197"/>
        <v>0</v>
      </c>
      <c r="M2558" s="9" t="str">
        <f>VLOOKUP(L2558,Ranges!$A$4:$B$15,2,TRUE)</f>
        <v>&lt;0.1</v>
      </c>
      <c r="N2558" s="6">
        <v>44574.914212962998</v>
      </c>
      <c r="O2558" s="6">
        <v>44574.914212962998</v>
      </c>
      <c r="P2558" s="10">
        <f t="shared" si="199"/>
        <v>0</v>
      </c>
      <c r="Q2558" s="9" t="str">
        <f>VLOOKUP(P2558,Ranges!$A$4:$B$15,2,TRUE)</f>
        <v>&lt;0.1</v>
      </c>
      <c r="R2558" s="6">
        <v>44574.914675925902</v>
      </c>
      <c r="S2558" s="4">
        <v>2</v>
      </c>
      <c r="T2558" s="4">
        <v>1</v>
      </c>
      <c r="U2558" s="4">
        <v>1</v>
      </c>
      <c r="V2558" s="4">
        <v>0</v>
      </c>
      <c r="W2558" s="4">
        <v>0</v>
      </c>
      <c r="X2558" s="33">
        <f t="shared" si="198"/>
        <v>1</v>
      </c>
      <c r="Y2558" s="4">
        <v>8</v>
      </c>
    </row>
    <row r="2559" spans="1:25" x14ac:dyDescent="0.3">
      <c r="A2559" s="4">
        <v>116838</v>
      </c>
      <c r="B2559" s="5">
        <v>44574</v>
      </c>
      <c r="C2559" s="4">
        <v>5</v>
      </c>
      <c r="D2559" s="4">
        <v>2</v>
      </c>
      <c r="E2559" s="6">
        <v>44574.914189814801</v>
      </c>
      <c r="F2559" s="6">
        <v>44574.914189814801</v>
      </c>
      <c r="G2559" s="7">
        <f t="shared" si="195"/>
        <v>21</v>
      </c>
      <c r="H2559" s="8">
        <f t="shared" si="196"/>
        <v>0</v>
      </c>
      <c r="I2559" s="9" t="str">
        <f>VLOOKUP(H2559,Ranges!$A$4:$B$15,2,TRUE)</f>
        <v>&lt;0.1</v>
      </c>
      <c r="J2559" s="6">
        <v>44574.914490740703</v>
      </c>
      <c r="K2559" s="6">
        <v>44574.914490740703</v>
      </c>
      <c r="L2559" s="10">
        <f t="shared" si="197"/>
        <v>0</v>
      </c>
      <c r="M2559" s="9" t="str">
        <f>VLOOKUP(L2559,Ranges!$A$4:$B$15,2,TRUE)</f>
        <v>&lt;0.1</v>
      </c>
      <c r="N2559" s="6">
        <v>44574.9153703704</v>
      </c>
      <c r="O2559" s="6">
        <v>44574.9153703704</v>
      </c>
      <c r="P2559" s="10">
        <f t="shared" si="199"/>
        <v>0</v>
      </c>
      <c r="Q2559" s="9" t="str">
        <f>VLOOKUP(P2559,Ranges!$A$4:$B$15,2,TRUE)</f>
        <v>&lt;0.1</v>
      </c>
      <c r="R2559" s="6">
        <v>44574.915833333303</v>
      </c>
      <c r="S2559" s="4">
        <v>2</v>
      </c>
      <c r="T2559" s="4">
        <v>1</v>
      </c>
      <c r="U2559" s="4">
        <v>1</v>
      </c>
      <c r="V2559" s="4">
        <v>0</v>
      </c>
      <c r="W2559" s="4">
        <v>0</v>
      </c>
      <c r="X2559" s="33">
        <f t="shared" si="198"/>
        <v>1</v>
      </c>
      <c r="Y2559" s="4">
        <v>8</v>
      </c>
    </row>
    <row r="2560" spans="1:25" x14ac:dyDescent="0.3">
      <c r="A2560" s="4">
        <v>116839</v>
      </c>
      <c r="B2560" s="5">
        <v>44574</v>
      </c>
      <c r="C2560" s="4">
        <v>5</v>
      </c>
      <c r="D2560" s="4">
        <v>2</v>
      </c>
      <c r="E2560" s="6">
        <v>44574.915474537003</v>
      </c>
      <c r="F2560" s="6">
        <v>44574.915474537003</v>
      </c>
      <c r="G2560" s="7">
        <f t="shared" si="195"/>
        <v>21</v>
      </c>
      <c r="H2560" s="8">
        <f t="shared" si="196"/>
        <v>0</v>
      </c>
      <c r="I2560" s="9" t="str">
        <f>VLOOKUP(H2560,Ranges!$A$4:$B$15,2,TRUE)</f>
        <v>&lt;0.1</v>
      </c>
      <c r="J2560" s="6">
        <v>44574.916145833296</v>
      </c>
      <c r="K2560" s="6">
        <v>44574.916145833296</v>
      </c>
      <c r="L2560" s="10">
        <f t="shared" si="197"/>
        <v>0</v>
      </c>
      <c r="M2560" s="9" t="str">
        <f>VLOOKUP(L2560,Ranges!$A$4:$B$15,2,TRUE)</f>
        <v>&lt;0.1</v>
      </c>
      <c r="N2560" s="6">
        <v>44574.916990740698</v>
      </c>
      <c r="O2560" s="6">
        <v>44574.916990740698</v>
      </c>
      <c r="P2560" s="10">
        <f t="shared" si="199"/>
        <v>0</v>
      </c>
      <c r="Q2560" s="9" t="str">
        <f>VLOOKUP(P2560,Ranges!$A$4:$B$15,2,TRUE)</f>
        <v>&lt;0.1</v>
      </c>
      <c r="R2560" s="6">
        <v>44574.917453703703</v>
      </c>
      <c r="S2560" s="4">
        <v>3</v>
      </c>
      <c r="T2560" s="4">
        <v>1</v>
      </c>
      <c r="U2560" s="4">
        <v>1</v>
      </c>
      <c r="V2560" s="4">
        <v>0</v>
      </c>
      <c r="W2560" s="4">
        <v>0</v>
      </c>
      <c r="X2560" s="33">
        <f t="shared" si="198"/>
        <v>1</v>
      </c>
      <c r="Y2560" s="4">
        <v>8</v>
      </c>
    </row>
    <row r="2561" spans="1:25" x14ac:dyDescent="0.3">
      <c r="A2561" s="4">
        <v>116840</v>
      </c>
      <c r="B2561" s="5">
        <v>44574</v>
      </c>
      <c r="C2561" s="4">
        <v>5</v>
      </c>
      <c r="D2561" s="4">
        <v>2</v>
      </c>
      <c r="E2561" s="6">
        <v>44574.916504629597</v>
      </c>
      <c r="F2561" s="6">
        <v>44574.916504629597</v>
      </c>
      <c r="G2561" s="7">
        <f t="shared" si="195"/>
        <v>21</v>
      </c>
      <c r="H2561" s="8">
        <f t="shared" si="196"/>
        <v>0</v>
      </c>
      <c r="I2561" s="9" t="str">
        <f>VLOOKUP(H2561,Ranges!$A$4:$B$15,2,TRUE)</f>
        <v>&lt;0.1</v>
      </c>
      <c r="J2561" s="6">
        <v>44574.916828703703</v>
      </c>
      <c r="K2561" s="6">
        <v>44574.916990740698</v>
      </c>
      <c r="L2561" s="10">
        <f t="shared" si="197"/>
        <v>0.23333327262662351</v>
      </c>
      <c r="M2561" s="9" t="str">
        <f>VLOOKUP(L2561,Ranges!$A$4:$B$15,2,TRUE)</f>
        <v>0.1-0.49</v>
      </c>
      <c r="N2561" s="6">
        <v>44574.917627314797</v>
      </c>
      <c r="O2561" s="6">
        <v>44574.917789351901</v>
      </c>
      <c r="P2561" s="10">
        <f t="shared" si="199"/>
        <v>0.23333342978730798</v>
      </c>
      <c r="Q2561" s="9" t="str">
        <f>VLOOKUP(P2561,Ranges!$A$4:$B$15,2,TRUE)</f>
        <v>0.1-0.49</v>
      </c>
      <c r="R2561" s="6">
        <v>44574.918252314797</v>
      </c>
      <c r="S2561" s="4">
        <v>5</v>
      </c>
      <c r="T2561" s="4">
        <v>1</v>
      </c>
      <c r="U2561" s="4">
        <v>1</v>
      </c>
      <c r="V2561" s="4">
        <v>0</v>
      </c>
      <c r="W2561" s="4">
        <v>0</v>
      </c>
      <c r="X2561" s="33">
        <f t="shared" si="198"/>
        <v>1</v>
      </c>
      <c r="Y2561" s="4">
        <v>6</v>
      </c>
    </row>
    <row r="2562" spans="1:25" x14ac:dyDescent="0.3">
      <c r="A2562" s="4">
        <v>116841</v>
      </c>
      <c r="B2562" s="5">
        <v>44574</v>
      </c>
      <c r="C2562" s="4">
        <v>5</v>
      </c>
      <c r="D2562" s="4">
        <v>2</v>
      </c>
      <c r="E2562" s="6">
        <v>44574.916817129597</v>
      </c>
      <c r="F2562" s="6">
        <v>44574.916817129597</v>
      </c>
      <c r="G2562" s="7">
        <f t="shared" si="195"/>
        <v>22</v>
      </c>
      <c r="H2562" s="8">
        <f t="shared" si="196"/>
        <v>0</v>
      </c>
      <c r="I2562" s="9" t="str">
        <f>VLOOKUP(H2562,Ranges!$A$4:$B$15,2,TRUE)</f>
        <v>&lt;0.1</v>
      </c>
      <c r="J2562" s="6">
        <v>44574.917743055601</v>
      </c>
      <c r="K2562" s="6">
        <v>44574.917743055601</v>
      </c>
      <c r="L2562" s="10">
        <f t="shared" si="197"/>
        <v>0</v>
      </c>
      <c r="M2562" s="9" t="str">
        <f>VLOOKUP(L2562,Ranges!$A$4:$B$15,2,TRUE)</f>
        <v>&lt;0.1</v>
      </c>
      <c r="N2562" s="6">
        <v>44574.919502314799</v>
      </c>
      <c r="O2562" s="6">
        <v>44574.919502314799</v>
      </c>
      <c r="P2562" s="10">
        <f t="shared" si="199"/>
        <v>0</v>
      </c>
      <c r="Q2562" s="9" t="str">
        <f>VLOOKUP(P2562,Ranges!$A$4:$B$15,2,TRUE)</f>
        <v>&lt;0.1</v>
      </c>
      <c r="R2562" s="6">
        <v>44574.920081018499</v>
      </c>
      <c r="S2562" s="4">
        <v>1</v>
      </c>
      <c r="T2562" s="4">
        <v>2</v>
      </c>
      <c r="U2562" s="4">
        <v>0</v>
      </c>
      <c r="V2562" s="4">
        <v>2</v>
      </c>
      <c r="W2562" s="4">
        <v>0</v>
      </c>
      <c r="X2562" s="33">
        <f t="shared" si="198"/>
        <v>2</v>
      </c>
      <c r="Y2562" s="4">
        <v>9</v>
      </c>
    </row>
    <row r="2563" spans="1:25" x14ac:dyDescent="0.3">
      <c r="A2563" s="4">
        <v>116842</v>
      </c>
      <c r="B2563" s="5">
        <v>44574</v>
      </c>
      <c r="C2563" s="4">
        <v>5</v>
      </c>
      <c r="D2563" s="4">
        <v>2</v>
      </c>
      <c r="E2563" s="6">
        <v>44574.917928240699</v>
      </c>
      <c r="F2563" s="6">
        <v>44574.917928240699</v>
      </c>
      <c r="G2563" s="7">
        <f t="shared" si="195"/>
        <v>22</v>
      </c>
      <c r="H2563" s="8">
        <f t="shared" si="196"/>
        <v>0</v>
      </c>
      <c r="I2563" s="9" t="str">
        <f>VLOOKUP(H2563,Ranges!$A$4:$B$15,2,TRUE)</f>
        <v>&lt;0.1</v>
      </c>
      <c r="J2563" s="6">
        <v>44574.918229166702</v>
      </c>
      <c r="K2563" s="6">
        <v>44574.919502314799</v>
      </c>
      <c r="L2563" s="10">
        <f t="shared" si="197"/>
        <v>1.8333332589827478</v>
      </c>
      <c r="M2563" s="9" t="str">
        <f>VLOOKUP(L2563,Ranges!$A$4:$B$15,2,TRUE)</f>
        <v>1-1.9</v>
      </c>
      <c r="N2563" s="6">
        <v>44574.9188194444</v>
      </c>
      <c r="O2563" s="6">
        <v>44574.920092592598</v>
      </c>
      <c r="P2563" s="10">
        <f t="shared" si="199"/>
        <v>1.8333334056660533</v>
      </c>
      <c r="Q2563" s="9" t="str">
        <f>VLOOKUP(P2563,Ranges!$A$4:$B$15,2,TRUE)</f>
        <v>1-1.9</v>
      </c>
      <c r="R2563" s="6">
        <v>44574.920555555502</v>
      </c>
      <c r="S2563" s="4">
        <v>2</v>
      </c>
      <c r="T2563" s="4">
        <v>1</v>
      </c>
      <c r="U2563" s="4">
        <v>0</v>
      </c>
      <c r="V2563" s="4">
        <v>0</v>
      </c>
      <c r="W2563" s="4">
        <v>1</v>
      </c>
      <c r="X2563" s="33">
        <f t="shared" si="198"/>
        <v>1</v>
      </c>
      <c r="Y2563" s="4">
        <v>4</v>
      </c>
    </row>
    <row r="2564" spans="1:25" x14ac:dyDescent="0.3">
      <c r="A2564" s="4">
        <v>116843</v>
      </c>
      <c r="B2564" s="5">
        <v>44574</v>
      </c>
      <c r="C2564" s="4">
        <v>5</v>
      </c>
      <c r="D2564" s="4">
        <v>2</v>
      </c>
      <c r="E2564" s="6">
        <v>44574.919097222199</v>
      </c>
      <c r="F2564" s="6">
        <v>44574.919097222199</v>
      </c>
      <c r="G2564" s="7">
        <f t="shared" si="195"/>
        <v>22</v>
      </c>
      <c r="H2564" s="8">
        <f t="shared" si="196"/>
        <v>0</v>
      </c>
      <c r="I2564" s="9" t="str">
        <f>VLOOKUP(H2564,Ranges!$A$4:$B$15,2,TRUE)</f>
        <v>&lt;0.1</v>
      </c>
      <c r="J2564" s="6">
        <v>44574.919768518499</v>
      </c>
      <c r="K2564" s="6">
        <v>44574.919768518499</v>
      </c>
      <c r="L2564" s="10">
        <f t="shared" si="197"/>
        <v>0</v>
      </c>
      <c r="M2564" s="9" t="str">
        <f>VLOOKUP(L2564,Ranges!$A$4:$B$15,2,TRUE)</f>
        <v>&lt;0.1</v>
      </c>
      <c r="N2564" s="6">
        <v>44574.920624999999</v>
      </c>
      <c r="O2564" s="6">
        <v>44574.920624999999</v>
      </c>
      <c r="P2564" s="10">
        <f t="shared" si="199"/>
        <v>0</v>
      </c>
      <c r="Q2564" s="9" t="str">
        <f>VLOOKUP(P2564,Ranges!$A$4:$B$15,2,TRUE)</f>
        <v>&lt;0.1</v>
      </c>
      <c r="R2564" s="6">
        <v>44574.921087962997</v>
      </c>
      <c r="S2564" s="4">
        <v>1</v>
      </c>
      <c r="T2564" s="4">
        <v>3</v>
      </c>
      <c r="U2564" s="4">
        <v>0</v>
      </c>
      <c r="V2564" s="4">
        <v>0</v>
      </c>
      <c r="W2564" s="4">
        <v>1</v>
      </c>
      <c r="X2564" s="33">
        <f t="shared" si="198"/>
        <v>1</v>
      </c>
      <c r="Y2564" s="4">
        <v>8</v>
      </c>
    </row>
    <row r="2565" spans="1:25" x14ac:dyDescent="0.3">
      <c r="A2565" s="4">
        <v>116844</v>
      </c>
      <c r="B2565" s="5">
        <v>44574</v>
      </c>
      <c r="C2565" s="4">
        <v>5</v>
      </c>
      <c r="D2565" s="4">
        <v>2</v>
      </c>
      <c r="E2565" s="6">
        <v>44574.920011574097</v>
      </c>
      <c r="F2565" s="6">
        <v>44574.920011574097</v>
      </c>
      <c r="G2565" s="7">
        <f t="shared" si="195"/>
        <v>22</v>
      </c>
      <c r="H2565" s="8">
        <f t="shared" si="196"/>
        <v>0</v>
      </c>
      <c r="I2565" s="9" t="str">
        <f>VLOOKUP(H2565,Ranges!$A$4:$B$15,2,TRUE)</f>
        <v>&lt;0.1</v>
      </c>
      <c r="J2565" s="6">
        <v>44574.920682870397</v>
      </c>
      <c r="K2565" s="6">
        <v>44574.920682870397</v>
      </c>
      <c r="L2565" s="10">
        <f t="shared" si="197"/>
        <v>0</v>
      </c>
      <c r="M2565" s="9" t="str">
        <f>VLOOKUP(L2565,Ranges!$A$4:$B$15,2,TRUE)</f>
        <v>&lt;0.1</v>
      </c>
      <c r="N2565" s="6">
        <v>44574.921342592599</v>
      </c>
      <c r="O2565" s="6">
        <v>44574.921342592599</v>
      </c>
      <c r="P2565" s="10">
        <f t="shared" si="199"/>
        <v>0</v>
      </c>
      <c r="Q2565" s="9" t="str">
        <f>VLOOKUP(P2565,Ranges!$A$4:$B$15,2,TRUE)</f>
        <v>&lt;0.1</v>
      </c>
      <c r="R2565" s="6">
        <v>44574.921805555598</v>
      </c>
      <c r="S2565" s="4">
        <v>1</v>
      </c>
      <c r="T2565" s="4">
        <v>3</v>
      </c>
      <c r="U2565" s="4">
        <v>0</v>
      </c>
      <c r="V2565" s="4">
        <v>0</v>
      </c>
      <c r="W2565" s="4">
        <v>1</v>
      </c>
      <c r="X2565" s="33">
        <f t="shared" si="198"/>
        <v>1</v>
      </c>
      <c r="Y2565" s="4">
        <v>8</v>
      </c>
    </row>
    <row r="2566" spans="1:25" x14ac:dyDescent="0.3">
      <c r="A2566" s="4">
        <v>116845</v>
      </c>
      <c r="B2566" s="5">
        <v>44574</v>
      </c>
      <c r="C2566" s="4">
        <v>5</v>
      </c>
      <c r="D2566" s="4">
        <v>2</v>
      </c>
      <c r="E2566" s="6">
        <v>44574.921122685198</v>
      </c>
      <c r="F2566" s="6">
        <v>44574.921122685198</v>
      </c>
      <c r="G2566" s="7">
        <f t="shared" si="195"/>
        <v>22</v>
      </c>
      <c r="H2566" s="8">
        <f t="shared" si="196"/>
        <v>0</v>
      </c>
      <c r="I2566" s="9" t="str">
        <f>VLOOKUP(H2566,Ranges!$A$4:$B$15,2,TRUE)</f>
        <v>&lt;0.1</v>
      </c>
      <c r="J2566" s="6">
        <v>44574.921817129602</v>
      </c>
      <c r="K2566" s="6">
        <v>44574.921817129602</v>
      </c>
      <c r="L2566" s="10">
        <f t="shared" si="197"/>
        <v>0</v>
      </c>
      <c r="M2566" s="9" t="str">
        <f>VLOOKUP(L2566,Ranges!$A$4:$B$15,2,TRUE)</f>
        <v>&lt;0.1</v>
      </c>
      <c r="N2566" s="6">
        <v>44574.9222800926</v>
      </c>
      <c r="O2566" s="6">
        <v>44574.9222800926</v>
      </c>
      <c r="P2566" s="10">
        <f t="shared" si="199"/>
        <v>0</v>
      </c>
      <c r="Q2566" s="9" t="str">
        <f>VLOOKUP(P2566,Ranges!$A$4:$B$15,2,TRUE)</f>
        <v>&lt;0.1</v>
      </c>
      <c r="R2566" s="6">
        <v>44574.922743055497</v>
      </c>
      <c r="S2566" s="4">
        <v>6</v>
      </c>
      <c r="T2566" s="4">
        <v>1</v>
      </c>
      <c r="U2566" s="4">
        <v>0</v>
      </c>
      <c r="V2566" s="4">
        <v>0</v>
      </c>
      <c r="W2566" s="4">
        <v>1</v>
      </c>
      <c r="X2566" s="33">
        <f t="shared" si="198"/>
        <v>1</v>
      </c>
      <c r="Y2566" s="4">
        <v>9</v>
      </c>
    </row>
    <row r="2567" spans="1:25" x14ac:dyDescent="0.3">
      <c r="A2567" s="4">
        <v>116846</v>
      </c>
      <c r="B2567" s="5">
        <v>44574</v>
      </c>
      <c r="C2567" s="4">
        <v>5</v>
      </c>
      <c r="D2567" s="4">
        <v>2</v>
      </c>
      <c r="E2567" s="6">
        <v>44574.9223263889</v>
      </c>
      <c r="F2567" s="6">
        <v>44574.9223263889</v>
      </c>
      <c r="G2567" s="7">
        <f t="shared" si="195"/>
        <v>22</v>
      </c>
      <c r="H2567" s="8">
        <f t="shared" si="196"/>
        <v>0</v>
      </c>
      <c r="I2567" s="9" t="str">
        <f>VLOOKUP(H2567,Ranges!$A$4:$B$15,2,TRUE)</f>
        <v>&lt;0.1</v>
      </c>
      <c r="J2567" s="6">
        <v>44574.922708333303</v>
      </c>
      <c r="K2567" s="6">
        <v>44574.922708333303</v>
      </c>
      <c r="L2567" s="10">
        <f t="shared" si="197"/>
        <v>0</v>
      </c>
      <c r="M2567" s="9" t="str">
        <f>VLOOKUP(L2567,Ranges!$A$4:$B$15,2,TRUE)</f>
        <v>&lt;0.1</v>
      </c>
      <c r="N2567" s="6">
        <v>44574.923310185201</v>
      </c>
      <c r="O2567" s="6">
        <v>44574.923310185201</v>
      </c>
      <c r="P2567" s="10">
        <f t="shared" si="199"/>
        <v>0</v>
      </c>
      <c r="Q2567" s="9" t="str">
        <f>VLOOKUP(P2567,Ranges!$A$4:$B$15,2,TRUE)</f>
        <v>&lt;0.1</v>
      </c>
      <c r="R2567" s="6">
        <v>44574.923773148097</v>
      </c>
      <c r="S2567" s="4">
        <v>4</v>
      </c>
      <c r="T2567" s="4">
        <v>3</v>
      </c>
      <c r="U2567" s="4">
        <v>0</v>
      </c>
      <c r="V2567" s="4">
        <v>1</v>
      </c>
      <c r="W2567" s="4">
        <v>0</v>
      </c>
      <c r="X2567" s="33">
        <f t="shared" si="198"/>
        <v>1</v>
      </c>
      <c r="Y2567" s="4">
        <v>8</v>
      </c>
    </row>
    <row r="2568" spans="1:25" x14ac:dyDescent="0.3">
      <c r="A2568" s="4">
        <v>116847</v>
      </c>
      <c r="B2568" s="5">
        <v>44574</v>
      </c>
      <c r="C2568" s="4">
        <v>5</v>
      </c>
      <c r="D2568" s="4">
        <v>2</v>
      </c>
      <c r="E2568" s="6">
        <v>44574.923368055497</v>
      </c>
      <c r="F2568" s="6">
        <v>44574.923368055497</v>
      </c>
      <c r="G2568" s="7">
        <f t="shared" si="195"/>
        <v>22</v>
      </c>
      <c r="H2568" s="8">
        <f t="shared" si="196"/>
        <v>0</v>
      </c>
      <c r="I2568" s="9" t="str">
        <f>VLOOKUP(H2568,Ranges!$A$4:$B$15,2,TRUE)</f>
        <v>&lt;0.1</v>
      </c>
      <c r="J2568" s="6">
        <v>44574.925381944398</v>
      </c>
      <c r="K2568" s="6">
        <v>44574.925381944398</v>
      </c>
      <c r="L2568" s="10">
        <f t="shared" si="197"/>
        <v>0</v>
      </c>
      <c r="M2568" s="9" t="str">
        <f>VLOOKUP(L2568,Ranges!$A$4:$B$15,2,TRUE)</f>
        <v>&lt;0.1</v>
      </c>
      <c r="N2568" s="6">
        <v>44574.927638888897</v>
      </c>
      <c r="O2568" s="6">
        <v>44574.927638888897</v>
      </c>
      <c r="P2568" s="10">
        <f t="shared" si="199"/>
        <v>0</v>
      </c>
      <c r="Q2568" s="9" t="str">
        <f>VLOOKUP(P2568,Ranges!$A$4:$B$15,2,TRUE)</f>
        <v>&lt;0.1</v>
      </c>
      <c r="R2568" s="6">
        <v>44574.928333333301</v>
      </c>
      <c r="S2568" s="4">
        <v>3</v>
      </c>
      <c r="T2568" s="4">
        <v>3</v>
      </c>
      <c r="U2568" s="4">
        <v>1</v>
      </c>
      <c r="V2568" s="4">
        <v>1</v>
      </c>
      <c r="W2568" s="4">
        <v>1</v>
      </c>
      <c r="X2568" s="33">
        <f t="shared" si="198"/>
        <v>3</v>
      </c>
      <c r="Y2568" s="4">
        <v>8</v>
      </c>
    </row>
    <row r="2569" spans="1:25" x14ac:dyDescent="0.3">
      <c r="A2569" s="4">
        <v>116848</v>
      </c>
      <c r="B2569" s="5">
        <v>44574</v>
      </c>
      <c r="C2569" s="4">
        <v>5</v>
      </c>
      <c r="D2569" s="4">
        <v>2</v>
      </c>
      <c r="E2569" s="6">
        <v>44574.924247685201</v>
      </c>
      <c r="F2569" s="6">
        <v>44574.924340277801</v>
      </c>
      <c r="G2569" s="7">
        <f t="shared" si="195"/>
        <v>22</v>
      </c>
      <c r="H2569" s="8">
        <f t="shared" si="196"/>
        <v>0.13333334354683757</v>
      </c>
      <c r="I2569" s="9" t="str">
        <f>VLOOKUP(H2569,Ranges!$A$4:$B$15,2,TRUE)</f>
        <v>0.1-0.49</v>
      </c>
      <c r="J2569" s="6">
        <v>44574.925034722197</v>
      </c>
      <c r="K2569" s="6">
        <v>44574.927638888897</v>
      </c>
      <c r="L2569" s="10">
        <f t="shared" si="197"/>
        <v>3.7500000488944352</v>
      </c>
      <c r="M2569" s="9" t="str">
        <f>VLOOKUP(L2569,Ranges!$A$4:$B$15,2,TRUE)</f>
        <v>3-3.9</v>
      </c>
      <c r="N2569" s="6">
        <v>44574.926840277803</v>
      </c>
      <c r="O2569" s="6">
        <v>44574.929444444402</v>
      </c>
      <c r="P2569" s="10">
        <f t="shared" si="199"/>
        <v>3.7499999022111297</v>
      </c>
      <c r="Q2569" s="9" t="str">
        <f>VLOOKUP(P2569,Ranges!$A$4:$B$15,2,TRUE)</f>
        <v>3-3.9</v>
      </c>
      <c r="R2569" s="6">
        <v>44574.930023148103</v>
      </c>
      <c r="S2569" s="4">
        <v>5</v>
      </c>
      <c r="T2569" s="4">
        <v>1</v>
      </c>
      <c r="U2569" s="4">
        <v>0</v>
      </c>
      <c r="V2569" s="4">
        <v>2</v>
      </c>
      <c r="W2569" s="4">
        <v>0</v>
      </c>
      <c r="X2569" s="33">
        <f t="shared" si="198"/>
        <v>2</v>
      </c>
      <c r="Y2569" s="4">
        <v>4</v>
      </c>
    </row>
    <row r="2570" spans="1:25" x14ac:dyDescent="0.3">
      <c r="A2570" s="4">
        <v>116849</v>
      </c>
      <c r="B2570" s="5">
        <v>44574</v>
      </c>
      <c r="C2570" s="4">
        <v>5</v>
      </c>
      <c r="D2570" s="4">
        <v>2</v>
      </c>
      <c r="E2570" s="6">
        <v>44574.925138888902</v>
      </c>
      <c r="F2570" s="6">
        <v>44574.925138888902</v>
      </c>
      <c r="G2570" s="7">
        <f t="shared" si="195"/>
        <v>22</v>
      </c>
      <c r="H2570" s="8">
        <f t="shared" si="196"/>
        <v>0</v>
      </c>
      <c r="I2570" s="9" t="str">
        <f>VLOOKUP(H2570,Ranges!$A$4:$B$15,2,TRUE)</f>
        <v>&lt;0.1</v>
      </c>
      <c r="J2570" s="6">
        <v>44574.925856481503</v>
      </c>
      <c r="K2570" s="6">
        <v>44574.926840277803</v>
      </c>
      <c r="L2570" s="10">
        <f t="shared" si="197"/>
        <v>1.4166666730307043</v>
      </c>
      <c r="M2570" s="9" t="str">
        <f>VLOOKUP(L2570,Ranges!$A$4:$B$15,2,TRUE)</f>
        <v>1-1.9</v>
      </c>
      <c r="N2570" s="6">
        <v>44574.926724536999</v>
      </c>
      <c r="O2570" s="6">
        <v>44574.930023148103</v>
      </c>
      <c r="P2570" s="10">
        <f t="shared" si="199"/>
        <v>4.7499999892897904</v>
      </c>
      <c r="Q2570" s="9" t="str">
        <f>VLOOKUP(P2570,Ranges!$A$4:$B$15,2,TRUE)</f>
        <v>4-4.9</v>
      </c>
      <c r="R2570" s="6">
        <v>44574.930486111101</v>
      </c>
      <c r="S2570" s="4">
        <v>2</v>
      </c>
      <c r="T2570" s="4">
        <v>1</v>
      </c>
      <c r="U2570" s="4">
        <v>0</v>
      </c>
      <c r="V2570" s="4">
        <v>0</v>
      </c>
      <c r="W2570" s="4">
        <v>1</v>
      </c>
      <c r="X2570" s="33">
        <f t="shared" si="198"/>
        <v>1</v>
      </c>
      <c r="Y2570" s="4">
        <v>3</v>
      </c>
    </row>
    <row r="2571" spans="1:25" x14ac:dyDescent="0.3">
      <c r="A2571" s="4">
        <v>116850</v>
      </c>
      <c r="B2571" s="5">
        <v>44574</v>
      </c>
      <c r="C2571" s="4">
        <v>5</v>
      </c>
      <c r="D2571" s="4">
        <v>2</v>
      </c>
      <c r="E2571" s="6">
        <v>44574.926122685203</v>
      </c>
      <c r="F2571" s="6">
        <v>44574.926122685203</v>
      </c>
      <c r="G2571" s="7">
        <f t="shared" si="195"/>
        <v>22</v>
      </c>
      <c r="H2571" s="8">
        <f t="shared" si="196"/>
        <v>0</v>
      </c>
      <c r="I2571" s="9" t="str">
        <f>VLOOKUP(H2571,Ranges!$A$4:$B$15,2,TRUE)</f>
        <v>&lt;0.1</v>
      </c>
      <c r="J2571" s="6">
        <v>44574.9268518518</v>
      </c>
      <c r="K2571" s="6">
        <v>44574.9268518518</v>
      </c>
      <c r="L2571" s="10">
        <f t="shared" si="197"/>
        <v>0</v>
      </c>
      <c r="M2571" s="9" t="str">
        <f>VLOOKUP(L2571,Ranges!$A$4:$B$15,2,TRUE)</f>
        <v>&lt;0.1</v>
      </c>
      <c r="N2571" s="6">
        <v>44574.9277083333</v>
      </c>
      <c r="O2571" s="6">
        <v>44574.930486111101</v>
      </c>
      <c r="P2571" s="10">
        <f t="shared" si="199"/>
        <v>4.000000033993274</v>
      </c>
      <c r="Q2571" s="9" t="str">
        <f>VLOOKUP(P2571,Ranges!$A$4:$B$15,2,TRUE)</f>
        <v>4-4.9</v>
      </c>
      <c r="R2571" s="6">
        <v>44574.9309490741</v>
      </c>
      <c r="S2571" s="4">
        <v>3</v>
      </c>
      <c r="T2571" s="4">
        <v>1</v>
      </c>
      <c r="U2571" s="4">
        <v>0</v>
      </c>
      <c r="V2571" s="4">
        <v>0</v>
      </c>
      <c r="W2571" s="4">
        <v>1</v>
      </c>
      <c r="X2571" s="33">
        <f t="shared" si="198"/>
        <v>1</v>
      </c>
      <c r="Y2571" s="4">
        <v>3</v>
      </c>
    </row>
    <row r="2572" spans="1:25" x14ac:dyDescent="0.3">
      <c r="A2572" s="4">
        <v>116851</v>
      </c>
      <c r="B2572" s="5">
        <v>44574</v>
      </c>
      <c r="C2572" s="4">
        <v>5</v>
      </c>
      <c r="D2572" s="4">
        <v>2</v>
      </c>
      <c r="E2572" s="6">
        <v>44574.927222222199</v>
      </c>
      <c r="F2572" s="6">
        <v>44574.927222222199</v>
      </c>
      <c r="G2572" s="7">
        <f t="shared" si="195"/>
        <v>22</v>
      </c>
      <c r="H2572" s="8">
        <f t="shared" si="196"/>
        <v>0</v>
      </c>
      <c r="I2572" s="9" t="str">
        <f>VLOOKUP(H2572,Ranges!$A$4:$B$15,2,TRUE)</f>
        <v>&lt;0.1</v>
      </c>
      <c r="J2572" s="6">
        <v>44574.927962962996</v>
      </c>
      <c r="K2572" s="6">
        <v>44574.927962962996</v>
      </c>
      <c r="L2572" s="10">
        <f t="shared" si="197"/>
        <v>0</v>
      </c>
      <c r="M2572" s="9" t="str">
        <f>VLOOKUP(L2572,Ranges!$A$4:$B$15,2,TRUE)</f>
        <v>&lt;0.1</v>
      </c>
      <c r="N2572" s="6">
        <v>44574.928599537001</v>
      </c>
      <c r="O2572" s="6">
        <v>44574.9309490741</v>
      </c>
      <c r="P2572" s="10">
        <f t="shared" si="199"/>
        <v>3.3833334222435951</v>
      </c>
      <c r="Q2572" s="9" t="str">
        <f>VLOOKUP(P2572,Ranges!$A$4:$B$15,2,TRUE)</f>
        <v>3-3.9</v>
      </c>
      <c r="R2572" s="6">
        <v>44574.931412037004</v>
      </c>
      <c r="S2572" s="4">
        <v>3</v>
      </c>
      <c r="T2572" s="4">
        <v>1</v>
      </c>
      <c r="U2572" s="4">
        <v>0</v>
      </c>
      <c r="V2572" s="4">
        <v>1</v>
      </c>
      <c r="W2572" s="4">
        <v>0</v>
      </c>
      <c r="X2572" s="33">
        <f t="shared" si="198"/>
        <v>1</v>
      </c>
      <c r="Y2572" s="4">
        <v>4</v>
      </c>
    </row>
    <row r="2573" spans="1:25" x14ac:dyDescent="0.3">
      <c r="A2573" s="4">
        <v>116852</v>
      </c>
      <c r="B2573" s="5">
        <v>44574</v>
      </c>
      <c r="C2573" s="4">
        <v>5</v>
      </c>
      <c r="D2573" s="4">
        <v>2</v>
      </c>
      <c r="E2573" s="6">
        <v>44574.928402777798</v>
      </c>
      <c r="F2573" s="6">
        <v>44574.928402777798</v>
      </c>
      <c r="G2573" s="7">
        <f t="shared" si="195"/>
        <v>22</v>
      </c>
      <c r="H2573" s="8">
        <f t="shared" si="196"/>
        <v>0</v>
      </c>
      <c r="I2573" s="9" t="str">
        <f>VLOOKUP(H2573,Ranges!$A$4:$B$15,2,TRUE)</f>
        <v>&lt;0.1</v>
      </c>
      <c r="J2573" s="6">
        <v>44574.929108796299</v>
      </c>
      <c r="K2573" s="6">
        <v>44574.929108796299</v>
      </c>
      <c r="L2573" s="10">
        <f t="shared" si="197"/>
        <v>0</v>
      </c>
      <c r="M2573" s="9" t="str">
        <f>VLOOKUP(L2573,Ranges!$A$4:$B$15,2,TRUE)</f>
        <v>&lt;0.1</v>
      </c>
      <c r="N2573" s="6">
        <v>44574.929861111101</v>
      </c>
      <c r="O2573" s="6">
        <v>44574.931412037004</v>
      </c>
      <c r="P2573" s="10">
        <f t="shared" si="199"/>
        <v>2.2333333001006395</v>
      </c>
      <c r="Q2573" s="9" t="str">
        <f>VLOOKUP(P2573,Ranges!$A$4:$B$15,2,TRUE)</f>
        <v>2-2.9</v>
      </c>
      <c r="R2573" s="6">
        <v>44574.931875000002</v>
      </c>
      <c r="S2573" s="4">
        <v>1</v>
      </c>
      <c r="T2573" s="4">
        <v>1</v>
      </c>
      <c r="U2573" s="4">
        <v>0</v>
      </c>
      <c r="V2573" s="4">
        <v>1</v>
      </c>
      <c r="W2573" s="4">
        <v>0</v>
      </c>
      <c r="X2573" s="33">
        <f t="shared" si="198"/>
        <v>1</v>
      </c>
      <c r="Y2573" s="4">
        <v>5</v>
      </c>
    </row>
    <row r="2574" spans="1:25" x14ac:dyDescent="0.3">
      <c r="A2574" s="4">
        <v>116853</v>
      </c>
      <c r="B2574" s="5">
        <v>44574</v>
      </c>
      <c r="C2574" s="4">
        <v>5</v>
      </c>
      <c r="D2574" s="4">
        <v>2</v>
      </c>
      <c r="E2574" s="6">
        <v>44574.929317129601</v>
      </c>
      <c r="F2574" s="6">
        <v>44574.929317129601</v>
      </c>
      <c r="G2574" s="7">
        <f t="shared" si="195"/>
        <v>22</v>
      </c>
      <c r="H2574" s="8">
        <f t="shared" si="196"/>
        <v>0</v>
      </c>
      <c r="I2574" s="9" t="str">
        <f>VLOOKUP(H2574,Ranges!$A$4:$B$15,2,TRUE)</f>
        <v>&lt;0.1</v>
      </c>
      <c r="J2574" s="6">
        <v>44574.929664351803</v>
      </c>
      <c r="K2574" s="6">
        <v>44574.929861111101</v>
      </c>
      <c r="L2574" s="10">
        <f t="shared" si="197"/>
        <v>0.28333338908851147</v>
      </c>
      <c r="M2574" s="9" t="str">
        <f>VLOOKUP(L2574,Ranges!$A$4:$B$15,2,TRUE)</f>
        <v>0.1-0.49</v>
      </c>
      <c r="N2574" s="6">
        <v>44574.930532407401</v>
      </c>
      <c r="O2574" s="6">
        <v>44574.931875000002</v>
      </c>
      <c r="P2574" s="10">
        <f t="shared" si="199"/>
        <v>1.9333333452232182</v>
      </c>
      <c r="Q2574" s="9" t="str">
        <f>VLOOKUP(P2574,Ranges!$A$4:$B$15,2,TRUE)</f>
        <v>1-1.9</v>
      </c>
      <c r="R2574" s="6">
        <v>44574.932337962899</v>
      </c>
      <c r="S2574" s="4">
        <v>2</v>
      </c>
      <c r="T2574" s="4">
        <v>3</v>
      </c>
      <c r="U2574" s="4">
        <v>0</v>
      </c>
      <c r="V2574" s="4">
        <v>1</v>
      </c>
      <c r="W2574" s="4">
        <v>0</v>
      </c>
      <c r="X2574" s="33">
        <f t="shared" si="198"/>
        <v>1</v>
      </c>
      <c r="Y2574" s="4">
        <v>4</v>
      </c>
    </row>
    <row r="2575" spans="1:25" x14ac:dyDescent="0.3">
      <c r="A2575" s="4">
        <v>116854</v>
      </c>
      <c r="B2575" s="5">
        <v>44574</v>
      </c>
      <c r="C2575" s="4">
        <v>5</v>
      </c>
      <c r="D2575" s="4">
        <v>2</v>
      </c>
      <c r="E2575" s="6">
        <v>44574.930312500001</v>
      </c>
      <c r="F2575" s="6">
        <v>44574.930312500001</v>
      </c>
      <c r="G2575" s="7">
        <f t="shared" si="195"/>
        <v>22</v>
      </c>
      <c r="H2575" s="8">
        <f t="shared" si="196"/>
        <v>0</v>
      </c>
      <c r="I2575" s="9" t="str">
        <f>VLOOKUP(H2575,Ranges!$A$4:$B$15,2,TRUE)</f>
        <v>&lt;0.1</v>
      </c>
      <c r="J2575" s="6">
        <v>44574.9309953704</v>
      </c>
      <c r="K2575" s="6">
        <v>44574.9309953704</v>
      </c>
      <c r="L2575" s="10">
        <f t="shared" si="197"/>
        <v>0</v>
      </c>
      <c r="M2575" s="9" t="str">
        <f>VLOOKUP(L2575,Ranges!$A$4:$B$15,2,TRUE)</f>
        <v>&lt;0.1</v>
      </c>
      <c r="N2575" s="6">
        <v>44574.931516203702</v>
      </c>
      <c r="O2575" s="6">
        <v>44574.932337962899</v>
      </c>
      <c r="P2575" s="10">
        <f t="shared" si="199"/>
        <v>1.1833332432433963</v>
      </c>
      <c r="Q2575" s="9" t="str">
        <f>VLOOKUP(P2575,Ranges!$A$4:$B$15,2,TRUE)</f>
        <v>1-1.9</v>
      </c>
      <c r="R2575" s="6">
        <v>44574.932800925897</v>
      </c>
      <c r="S2575" s="4">
        <v>6</v>
      </c>
      <c r="T2575" s="4">
        <v>3</v>
      </c>
      <c r="U2575" s="4">
        <v>0</v>
      </c>
      <c r="V2575" s="4">
        <v>1</v>
      </c>
      <c r="W2575" s="4">
        <v>0</v>
      </c>
      <c r="X2575" s="33">
        <f t="shared" si="198"/>
        <v>1</v>
      </c>
      <c r="Y2575" s="4">
        <v>4</v>
      </c>
    </row>
    <row r="2576" spans="1:25" x14ac:dyDescent="0.3">
      <c r="A2576" s="4">
        <v>116855</v>
      </c>
      <c r="B2576" s="5">
        <v>44574</v>
      </c>
      <c r="C2576" s="4">
        <v>5</v>
      </c>
      <c r="D2576" s="4">
        <v>2</v>
      </c>
      <c r="E2576" s="6">
        <v>44574.931296296301</v>
      </c>
      <c r="F2576" s="6">
        <v>44574.931296296301</v>
      </c>
      <c r="G2576" s="7">
        <f t="shared" si="195"/>
        <v>22</v>
      </c>
      <c r="H2576" s="8">
        <f t="shared" si="196"/>
        <v>0</v>
      </c>
      <c r="I2576" s="9" t="str">
        <f>VLOOKUP(H2576,Ranges!$A$4:$B$15,2,TRUE)</f>
        <v>&lt;0.1</v>
      </c>
      <c r="J2576" s="6">
        <v>44574.932314814803</v>
      </c>
      <c r="K2576" s="6">
        <v>44574.932314814803</v>
      </c>
      <c r="L2576" s="10">
        <f t="shared" si="197"/>
        <v>0</v>
      </c>
      <c r="M2576" s="9" t="str">
        <f>VLOOKUP(L2576,Ranges!$A$4:$B$15,2,TRUE)</f>
        <v>&lt;0.1</v>
      </c>
      <c r="N2576" s="6">
        <v>44574.933773148099</v>
      </c>
      <c r="O2576" s="6">
        <v>44574.933773148099</v>
      </c>
      <c r="P2576" s="10">
        <f t="shared" si="199"/>
        <v>0</v>
      </c>
      <c r="Q2576" s="9" t="str">
        <f>VLOOKUP(P2576,Ranges!$A$4:$B$15,2,TRUE)</f>
        <v>&lt;0.1</v>
      </c>
      <c r="R2576" s="6">
        <v>44574.9343518518</v>
      </c>
      <c r="S2576" s="4">
        <v>3</v>
      </c>
      <c r="T2576" s="4">
        <v>3</v>
      </c>
      <c r="U2576" s="4">
        <v>0</v>
      </c>
      <c r="V2576" s="4">
        <v>2</v>
      </c>
      <c r="W2576" s="4">
        <v>0</v>
      </c>
      <c r="X2576" s="33">
        <f t="shared" si="198"/>
        <v>2</v>
      </c>
      <c r="Y2576" s="4">
        <v>8</v>
      </c>
    </row>
    <row r="2577" spans="1:25" x14ac:dyDescent="0.3">
      <c r="A2577" s="4">
        <v>116856</v>
      </c>
      <c r="B2577" s="5">
        <v>44574</v>
      </c>
      <c r="C2577" s="4">
        <v>5</v>
      </c>
      <c r="D2577" s="4">
        <v>2</v>
      </c>
      <c r="E2577" s="6">
        <v>44574.932175925896</v>
      </c>
      <c r="F2577" s="6">
        <v>44574.932175925896</v>
      </c>
      <c r="G2577" s="7">
        <f t="shared" si="195"/>
        <v>22</v>
      </c>
      <c r="H2577" s="8">
        <f t="shared" si="196"/>
        <v>0</v>
      </c>
      <c r="I2577" s="9" t="str">
        <f>VLOOKUP(H2577,Ranges!$A$4:$B$15,2,TRUE)</f>
        <v>&lt;0.1</v>
      </c>
      <c r="J2577" s="6">
        <v>44574.932534722197</v>
      </c>
      <c r="K2577" s="6">
        <v>44574.933773148099</v>
      </c>
      <c r="L2577" s="10">
        <f t="shared" si="197"/>
        <v>1.7833332996815443</v>
      </c>
      <c r="M2577" s="9" t="str">
        <f>VLOOKUP(L2577,Ranges!$A$4:$B$15,2,TRUE)</f>
        <v>1-1.9</v>
      </c>
      <c r="N2577" s="6">
        <v>44574.933368055499</v>
      </c>
      <c r="O2577" s="6">
        <v>44574.934606481504</v>
      </c>
      <c r="P2577" s="10">
        <f t="shared" si="199"/>
        <v>1.7833334463648498</v>
      </c>
      <c r="Q2577" s="9" t="str">
        <f>VLOOKUP(P2577,Ranges!$A$4:$B$15,2,TRUE)</f>
        <v>1-1.9</v>
      </c>
      <c r="R2577" s="6">
        <v>44574.9350694444</v>
      </c>
      <c r="S2577" s="4">
        <v>6</v>
      </c>
      <c r="T2577" s="4">
        <v>1</v>
      </c>
      <c r="U2577" s="4">
        <v>1</v>
      </c>
      <c r="V2577" s="4">
        <v>0</v>
      </c>
      <c r="W2577" s="4">
        <v>0</v>
      </c>
      <c r="X2577" s="33">
        <f t="shared" si="198"/>
        <v>1</v>
      </c>
      <c r="Y2577" s="4">
        <v>4</v>
      </c>
    </row>
    <row r="2578" spans="1:25" x14ac:dyDescent="0.3">
      <c r="A2578" s="4">
        <v>116857</v>
      </c>
      <c r="B2578" s="5">
        <v>44574</v>
      </c>
      <c r="C2578" s="4">
        <v>5</v>
      </c>
      <c r="D2578" s="4">
        <v>2</v>
      </c>
      <c r="E2578" s="6">
        <v>44574.933252314797</v>
      </c>
      <c r="F2578" s="6">
        <v>44574.933252314797</v>
      </c>
      <c r="G2578" s="7">
        <f t="shared" si="195"/>
        <v>22</v>
      </c>
      <c r="H2578" s="8">
        <f t="shared" si="196"/>
        <v>0</v>
      </c>
      <c r="I2578" s="9" t="str">
        <f>VLOOKUP(H2578,Ranges!$A$4:$B$15,2,TRUE)</f>
        <v>&lt;0.1</v>
      </c>
      <c r="J2578" s="6">
        <v>44574.933645833298</v>
      </c>
      <c r="K2578" s="6">
        <v>44574.933645833298</v>
      </c>
      <c r="L2578" s="10">
        <f t="shared" si="197"/>
        <v>0</v>
      </c>
      <c r="M2578" s="9" t="str">
        <f>VLOOKUP(L2578,Ranges!$A$4:$B$15,2,TRUE)</f>
        <v>&lt;0.1</v>
      </c>
      <c r="N2578" s="6">
        <v>44574.934120370403</v>
      </c>
      <c r="O2578" s="6">
        <v>44574.9350694444</v>
      </c>
      <c r="P2578" s="10">
        <f t="shared" si="199"/>
        <v>1.3666665565688163</v>
      </c>
      <c r="Q2578" s="9" t="str">
        <f>VLOOKUP(P2578,Ranges!$A$4:$B$15,2,TRUE)</f>
        <v>1-1.9</v>
      </c>
      <c r="R2578" s="6">
        <v>44574.935532407399</v>
      </c>
      <c r="S2578" s="4">
        <v>2</v>
      </c>
      <c r="T2578" s="4">
        <v>3</v>
      </c>
      <c r="U2578" s="4">
        <v>0</v>
      </c>
      <c r="V2578" s="4">
        <v>0</v>
      </c>
      <c r="W2578" s="4">
        <v>1</v>
      </c>
      <c r="X2578" s="33">
        <f t="shared" si="198"/>
        <v>1</v>
      </c>
      <c r="Y2578" s="4">
        <v>4</v>
      </c>
    </row>
    <row r="2579" spans="1:25" x14ac:dyDescent="0.3">
      <c r="A2579" s="4">
        <v>116858</v>
      </c>
      <c r="B2579" s="5">
        <v>44574</v>
      </c>
      <c r="C2579" s="4">
        <v>5</v>
      </c>
      <c r="D2579" s="4">
        <v>2</v>
      </c>
      <c r="E2579" s="6">
        <v>44574.934178240699</v>
      </c>
      <c r="F2579" s="6">
        <v>44574.934178240699</v>
      </c>
      <c r="G2579" s="7">
        <f t="shared" si="195"/>
        <v>22</v>
      </c>
      <c r="H2579" s="8">
        <f t="shared" si="196"/>
        <v>0</v>
      </c>
      <c r="I2579" s="9" t="str">
        <f>VLOOKUP(H2579,Ranges!$A$4:$B$15,2,TRUE)</f>
        <v>&lt;0.1</v>
      </c>
      <c r="J2579" s="6">
        <v>44574.934467592597</v>
      </c>
      <c r="K2579" s="6">
        <v>44574.934467592597</v>
      </c>
      <c r="L2579" s="10">
        <f t="shared" si="197"/>
        <v>0</v>
      </c>
      <c r="M2579" s="9" t="str">
        <f>VLOOKUP(L2579,Ranges!$A$4:$B$15,2,TRUE)</f>
        <v>&lt;0.1</v>
      </c>
      <c r="N2579" s="6">
        <v>44574.935150463003</v>
      </c>
      <c r="O2579" s="6">
        <v>44574.935532407399</v>
      </c>
      <c r="P2579" s="10">
        <f t="shared" si="199"/>
        <v>0.5499999294988811</v>
      </c>
      <c r="Q2579" s="9" t="str">
        <f>VLOOKUP(P2579,Ranges!$A$4:$B$15,2,TRUE)</f>
        <v>0.5-0.99</v>
      </c>
      <c r="R2579" s="6">
        <v>44574.935995370397</v>
      </c>
      <c r="S2579" s="4">
        <v>4</v>
      </c>
      <c r="T2579" s="4">
        <v>3</v>
      </c>
      <c r="U2579" s="4">
        <v>0</v>
      </c>
      <c r="V2579" s="4">
        <v>1</v>
      </c>
      <c r="W2579" s="4">
        <v>0</v>
      </c>
      <c r="X2579" s="33">
        <f t="shared" si="198"/>
        <v>1</v>
      </c>
      <c r="Y2579" s="4">
        <v>5</v>
      </c>
    </row>
    <row r="2580" spans="1:25" x14ac:dyDescent="0.3">
      <c r="A2580" s="4">
        <v>116859</v>
      </c>
      <c r="B2580" s="5">
        <v>44574</v>
      </c>
      <c r="C2580" s="4">
        <v>5</v>
      </c>
      <c r="D2580" s="4">
        <v>2</v>
      </c>
      <c r="E2580" s="6">
        <v>44574.935057870403</v>
      </c>
      <c r="F2580" s="6">
        <v>44574.935057870403</v>
      </c>
      <c r="G2580" s="7">
        <f t="shared" ref="G2580:G2643" si="200">HOUR(E2580)</f>
        <v>22</v>
      </c>
      <c r="H2580" s="8">
        <f t="shared" ref="H2580:H2643" si="201">(F2580-E2580)*24*60</f>
        <v>0</v>
      </c>
      <c r="I2580" s="9" t="str">
        <f>VLOOKUP(H2580,Ranges!$A$4:$B$15,2,TRUE)</f>
        <v>&lt;0.1</v>
      </c>
      <c r="J2580" s="6">
        <v>44574.935370370396</v>
      </c>
      <c r="K2580" s="6">
        <v>44574.935370370396</v>
      </c>
      <c r="L2580" s="10">
        <f t="shared" ref="L2580:L2643" si="202">(K2580-J2580)*24*60</f>
        <v>0</v>
      </c>
      <c r="M2580" s="9" t="str">
        <f>VLOOKUP(L2580,Ranges!$A$4:$B$15,2,TRUE)</f>
        <v>&lt;0.1</v>
      </c>
      <c r="N2580" s="6">
        <v>44574.935856481497</v>
      </c>
      <c r="O2580" s="6">
        <v>44574.935995370397</v>
      </c>
      <c r="P2580" s="10">
        <f t="shared" si="199"/>
        <v>0.20000001532025635</v>
      </c>
      <c r="Q2580" s="9" t="str">
        <f>VLOOKUP(P2580,Ranges!$A$4:$B$15,2,TRUE)</f>
        <v>0.1-0.49</v>
      </c>
      <c r="R2580" s="6">
        <v>44574.936458333301</v>
      </c>
      <c r="S2580" s="4">
        <v>4</v>
      </c>
      <c r="T2580" s="4">
        <v>1</v>
      </c>
      <c r="U2580" s="4">
        <v>0</v>
      </c>
      <c r="V2580" s="4">
        <v>1</v>
      </c>
      <c r="W2580" s="4">
        <v>0</v>
      </c>
      <c r="X2580" s="33">
        <f t="shared" ref="X2580:X2643" si="203">U2580+V2580+W2580</f>
        <v>1</v>
      </c>
      <c r="Y2580" s="4">
        <v>7</v>
      </c>
    </row>
    <row r="2581" spans="1:25" x14ac:dyDescent="0.3">
      <c r="A2581" s="4">
        <v>116860</v>
      </c>
      <c r="B2581" s="5">
        <v>44574</v>
      </c>
      <c r="C2581" s="4">
        <v>5</v>
      </c>
      <c r="D2581" s="4">
        <v>2</v>
      </c>
      <c r="E2581" s="6">
        <v>44574.936030092598</v>
      </c>
      <c r="F2581" s="6">
        <v>44574.936030092598</v>
      </c>
      <c r="G2581" s="7">
        <f t="shared" si="200"/>
        <v>22</v>
      </c>
      <c r="H2581" s="8">
        <f t="shared" si="201"/>
        <v>0</v>
      </c>
      <c r="I2581" s="9" t="str">
        <f>VLOOKUP(H2581,Ranges!$A$4:$B$15,2,TRUE)</f>
        <v>&lt;0.1</v>
      </c>
      <c r="J2581" s="6">
        <v>44574.936365740701</v>
      </c>
      <c r="K2581" s="6">
        <v>44574.936365740701</v>
      </c>
      <c r="L2581" s="10">
        <f t="shared" si="202"/>
        <v>0</v>
      </c>
      <c r="M2581" s="9" t="str">
        <f>VLOOKUP(L2581,Ranges!$A$4:$B$15,2,TRUE)</f>
        <v>&lt;0.1</v>
      </c>
      <c r="N2581" s="6">
        <v>44574.937118055503</v>
      </c>
      <c r="O2581" s="6">
        <v>44574.937118055503</v>
      </c>
      <c r="P2581" s="10">
        <f t="shared" ref="P2581:P2644" si="204">(O2581-N2581)*24*60</f>
        <v>0</v>
      </c>
      <c r="Q2581" s="9" t="str">
        <f>VLOOKUP(P2581,Ranges!$A$4:$B$15,2,TRUE)</f>
        <v>&lt;0.1</v>
      </c>
      <c r="R2581" s="6">
        <v>44574.937581018501</v>
      </c>
      <c r="S2581" s="4">
        <v>4</v>
      </c>
      <c r="T2581" s="4">
        <v>1</v>
      </c>
      <c r="U2581" s="4">
        <v>0</v>
      </c>
      <c r="V2581" s="4">
        <v>1</v>
      </c>
      <c r="W2581" s="4">
        <v>0</v>
      </c>
      <c r="X2581" s="33">
        <f t="shared" si="203"/>
        <v>1</v>
      </c>
      <c r="Y2581" s="4">
        <v>9</v>
      </c>
    </row>
    <row r="2582" spans="1:25" x14ac:dyDescent="0.3">
      <c r="A2582" s="4">
        <v>116861</v>
      </c>
      <c r="B2582" s="5">
        <v>44574</v>
      </c>
      <c r="C2582" s="4">
        <v>5</v>
      </c>
      <c r="D2582" s="4">
        <v>2</v>
      </c>
      <c r="E2582" s="6">
        <v>44574.937199074098</v>
      </c>
      <c r="F2582" s="6">
        <v>44574.937199074098</v>
      </c>
      <c r="G2582" s="7">
        <f t="shared" si="200"/>
        <v>22</v>
      </c>
      <c r="H2582" s="8">
        <f t="shared" si="201"/>
        <v>0</v>
      </c>
      <c r="I2582" s="9" t="str">
        <f>VLOOKUP(H2582,Ranges!$A$4:$B$15,2,TRUE)</f>
        <v>&lt;0.1</v>
      </c>
      <c r="J2582" s="6">
        <v>44574.9379050926</v>
      </c>
      <c r="K2582" s="6">
        <v>44574.9379050926</v>
      </c>
      <c r="L2582" s="10">
        <f t="shared" si="202"/>
        <v>0</v>
      </c>
      <c r="M2582" s="9" t="str">
        <f>VLOOKUP(L2582,Ranges!$A$4:$B$15,2,TRUE)</f>
        <v>&lt;0.1</v>
      </c>
      <c r="N2582" s="6">
        <v>44574.938553240703</v>
      </c>
      <c r="O2582" s="6">
        <v>44574.938553240703</v>
      </c>
      <c r="P2582" s="10">
        <f t="shared" si="204"/>
        <v>0</v>
      </c>
      <c r="Q2582" s="9" t="str">
        <f>VLOOKUP(P2582,Ranges!$A$4:$B$15,2,TRUE)</f>
        <v>&lt;0.1</v>
      </c>
      <c r="R2582" s="6">
        <v>44574.939016203702</v>
      </c>
      <c r="S2582" s="4">
        <v>4</v>
      </c>
      <c r="T2582" s="4">
        <v>1</v>
      </c>
      <c r="U2582" s="4">
        <v>0</v>
      </c>
      <c r="V2582" s="4">
        <v>1</v>
      </c>
      <c r="W2582" s="4">
        <v>0</v>
      </c>
      <c r="X2582" s="33">
        <f t="shared" si="203"/>
        <v>1</v>
      </c>
      <c r="Y2582" s="4">
        <v>8</v>
      </c>
    </row>
    <row r="2583" spans="1:25" x14ac:dyDescent="0.3">
      <c r="A2583" s="4">
        <v>116862</v>
      </c>
      <c r="B2583" s="5">
        <v>44574</v>
      </c>
      <c r="C2583" s="4">
        <v>5</v>
      </c>
      <c r="D2583" s="4">
        <v>2</v>
      </c>
      <c r="E2583" s="6">
        <v>44574.938182870399</v>
      </c>
      <c r="F2583" s="6">
        <v>44574.938182870399</v>
      </c>
      <c r="G2583" s="7">
        <f t="shared" si="200"/>
        <v>22</v>
      </c>
      <c r="H2583" s="8">
        <f t="shared" si="201"/>
        <v>0</v>
      </c>
      <c r="I2583" s="9" t="str">
        <f>VLOOKUP(H2583,Ranges!$A$4:$B$15,2,TRUE)</f>
        <v>&lt;0.1</v>
      </c>
      <c r="J2583" s="6">
        <v>44574.939317129603</v>
      </c>
      <c r="K2583" s="6">
        <v>44574.939317129603</v>
      </c>
      <c r="L2583" s="10">
        <f t="shared" si="202"/>
        <v>0</v>
      </c>
      <c r="M2583" s="9" t="str">
        <f>VLOOKUP(L2583,Ranges!$A$4:$B$15,2,TRUE)</f>
        <v>&lt;0.1</v>
      </c>
      <c r="N2583" s="6">
        <v>44574.941076388903</v>
      </c>
      <c r="O2583" s="6">
        <v>44574.941076388903</v>
      </c>
      <c r="P2583" s="10">
        <f t="shared" si="204"/>
        <v>0</v>
      </c>
      <c r="Q2583" s="9" t="str">
        <f>VLOOKUP(P2583,Ranges!$A$4:$B$15,2,TRUE)</f>
        <v>&lt;0.1</v>
      </c>
      <c r="R2583" s="6">
        <v>44574.941655092603</v>
      </c>
      <c r="S2583" s="4">
        <v>2</v>
      </c>
      <c r="T2583" s="4">
        <v>3</v>
      </c>
      <c r="U2583" s="4">
        <v>0</v>
      </c>
      <c r="V2583" s="4">
        <v>2</v>
      </c>
      <c r="W2583" s="4">
        <v>0</v>
      </c>
      <c r="X2583" s="33">
        <f t="shared" si="203"/>
        <v>2</v>
      </c>
      <c r="Y2583" s="4">
        <v>8</v>
      </c>
    </row>
    <row r="2584" spans="1:25" x14ac:dyDescent="0.3">
      <c r="A2584" s="4">
        <v>116863</v>
      </c>
      <c r="B2584" s="5">
        <v>44574</v>
      </c>
      <c r="C2584" s="4">
        <v>5</v>
      </c>
      <c r="D2584" s="4">
        <v>2</v>
      </c>
      <c r="E2584" s="6">
        <v>44574.939097222203</v>
      </c>
      <c r="F2584" s="6">
        <v>44574.939097222203</v>
      </c>
      <c r="G2584" s="7">
        <f t="shared" si="200"/>
        <v>22</v>
      </c>
      <c r="H2584" s="8">
        <f t="shared" si="201"/>
        <v>0</v>
      </c>
      <c r="I2584" s="9" t="str">
        <f>VLOOKUP(H2584,Ranges!$A$4:$B$15,2,TRUE)</f>
        <v>&lt;0.1</v>
      </c>
      <c r="J2584" s="6">
        <v>44574.940520833297</v>
      </c>
      <c r="K2584" s="6">
        <v>44574.941076388903</v>
      </c>
      <c r="L2584" s="10">
        <f t="shared" si="202"/>
        <v>0.80000007175840437</v>
      </c>
      <c r="M2584" s="9" t="str">
        <f>VLOOKUP(L2584,Ranges!$A$4:$B$15,2,TRUE)</f>
        <v>0.5-0.99</v>
      </c>
      <c r="N2584" s="6">
        <v>44574.9430208333</v>
      </c>
      <c r="O2584" s="6">
        <v>44574.943576388898</v>
      </c>
      <c r="P2584" s="10">
        <f t="shared" si="204"/>
        <v>0.80000006128102541</v>
      </c>
      <c r="Q2584" s="9" t="str">
        <f>VLOOKUP(P2584,Ranges!$A$4:$B$15,2,TRUE)</f>
        <v>0.5-0.99</v>
      </c>
      <c r="R2584" s="6">
        <v>44574.944270833301</v>
      </c>
      <c r="S2584" s="4">
        <v>3</v>
      </c>
      <c r="T2584" s="4">
        <v>1</v>
      </c>
      <c r="U2584" s="4">
        <v>1</v>
      </c>
      <c r="V2584" s="4">
        <v>1</v>
      </c>
      <c r="W2584" s="4">
        <v>1</v>
      </c>
      <c r="X2584" s="33">
        <f t="shared" si="203"/>
        <v>3</v>
      </c>
      <c r="Y2584" s="4">
        <v>5</v>
      </c>
    </row>
    <row r="2585" spans="1:25" x14ac:dyDescent="0.3">
      <c r="A2585" s="4">
        <v>116864</v>
      </c>
      <c r="B2585" s="5">
        <v>44574</v>
      </c>
      <c r="C2585" s="4">
        <v>5</v>
      </c>
      <c r="D2585" s="4">
        <v>2</v>
      </c>
      <c r="E2585" s="6">
        <v>44574.940023148098</v>
      </c>
      <c r="F2585" s="6">
        <v>44574.940173611103</v>
      </c>
      <c r="G2585" s="7">
        <f t="shared" si="200"/>
        <v>22</v>
      </c>
      <c r="H2585" s="8">
        <f t="shared" si="201"/>
        <v>0.21666672779247165</v>
      </c>
      <c r="I2585" s="9" t="str">
        <f>VLOOKUP(H2585,Ranges!$A$4:$B$15,2,TRUE)</f>
        <v>0.1-0.49</v>
      </c>
      <c r="J2585" s="6">
        <v>44574.940532407403</v>
      </c>
      <c r="K2585" s="6">
        <v>44574.9430208333</v>
      </c>
      <c r="L2585" s="10">
        <f t="shared" si="202"/>
        <v>3.583333290880546</v>
      </c>
      <c r="M2585" s="9" t="str">
        <f>VLOOKUP(L2585,Ranges!$A$4:$B$15,2,TRUE)</f>
        <v>3-3.9</v>
      </c>
      <c r="N2585" s="6">
        <v>44574.941319444399</v>
      </c>
      <c r="O2585" s="6">
        <v>44574.944270833301</v>
      </c>
      <c r="P2585" s="10">
        <f t="shared" si="204"/>
        <v>4.2500000190921128</v>
      </c>
      <c r="Q2585" s="9" t="str">
        <f>VLOOKUP(P2585,Ranges!$A$4:$B$15,2,TRUE)</f>
        <v>4-4.9</v>
      </c>
      <c r="R2585" s="6">
        <v>44574.944733796299</v>
      </c>
      <c r="S2585" s="4">
        <v>3</v>
      </c>
      <c r="T2585" s="4">
        <v>2</v>
      </c>
      <c r="U2585" s="4">
        <v>0</v>
      </c>
      <c r="V2585" s="4">
        <v>0</v>
      </c>
      <c r="W2585" s="4">
        <v>1</v>
      </c>
      <c r="X2585" s="33">
        <f t="shared" si="203"/>
        <v>1</v>
      </c>
      <c r="Y2585" s="4">
        <v>4</v>
      </c>
    </row>
    <row r="2586" spans="1:25" x14ac:dyDescent="0.3">
      <c r="A2586" s="4">
        <v>116865</v>
      </c>
      <c r="B2586" s="5">
        <v>44574</v>
      </c>
      <c r="C2586" s="4">
        <v>5</v>
      </c>
      <c r="D2586" s="4">
        <v>2</v>
      </c>
      <c r="E2586" s="6">
        <v>44574.941041666701</v>
      </c>
      <c r="F2586" s="6">
        <v>44574.941041666701</v>
      </c>
      <c r="G2586" s="7">
        <f t="shared" si="200"/>
        <v>22</v>
      </c>
      <c r="H2586" s="8">
        <f t="shared" si="201"/>
        <v>0</v>
      </c>
      <c r="I2586" s="9" t="str">
        <f>VLOOKUP(H2586,Ranges!$A$4:$B$15,2,TRUE)</f>
        <v>&lt;0.1</v>
      </c>
      <c r="J2586" s="6">
        <v>44574.941388888903</v>
      </c>
      <c r="K2586" s="6">
        <v>44574.941388888903</v>
      </c>
      <c r="L2586" s="10">
        <f t="shared" si="202"/>
        <v>0</v>
      </c>
      <c r="M2586" s="9" t="str">
        <f>VLOOKUP(L2586,Ranges!$A$4:$B$15,2,TRUE)</f>
        <v>&lt;0.1</v>
      </c>
      <c r="N2586" s="6">
        <v>44574.942141203697</v>
      </c>
      <c r="O2586" s="6">
        <v>44574.944733796299</v>
      </c>
      <c r="P2586" s="10">
        <f t="shared" si="204"/>
        <v>3.7333333468995988</v>
      </c>
      <c r="Q2586" s="9" t="str">
        <f>VLOOKUP(P2586,Ranges!$A$4:$B$15,2,TRUE)</f>
        <v>3-3.9</v>
      </c>
      <c r="R2586" s="6">
        <v>44574.945196759203</v>
      </c>
      <c r="S2586" s="4">
        <v>2</v>
      </c>
      <c r="T2586" s="4">
        <v>1</v>
      </c>
      <c r="U2586" s="4">
        <v>0</v>
      </c>
      <c r="V2586" s="4">
        <v>1</v>
      </c>
      <c r="W2586" s="4">
        <v>0</v>
      </c>
      <c r="X2586" s="33">
        <f t="shared" si="203"/>
        <v>1</v>
      </c>
      <c r="Y2586" s="4">
        <v>3</v>
      </c>
    </row>
    <row r="2587" spans="1:25" x14ac:dyDescent="0.3">
      <c r="A2587" s="4">
        <v>116866</v>
      </c>
      <c r="B2587" s="5">
        <v>44574</v>
      </c>
      <c r="C2587" s="4">
        <v>5</v>
      </c>
      <c r="D2587" s="4">
        <v>2</v>
      </c>
      <c r="E2587" s="6">
        <v>44574.942141203697</v>
      </c>
      <c r="F2587" s="6">
        <v>44574.942141203697</v>
      </c>
      <c r="G2587" s="7">
        <f t="shared" si="200"/>
        <v>22</v>
      </c>
      <c r="H2587" s="8">
        <f t="shared" si="201"/>
        <v>0</v>
      </c>
      <c r="I2587" s="9" t="str">
        <f>VLOOKUP(H2587,Ranges!$A$4:$B$15,2,TRUE)</f>
        <v>&lt;0.1</v>
      </c>
      <c r="J2587" s="6">
        <v>44574.9428356481</v>
      </c>
      <c r="K2587" s="6">
        <v>44574.9428356481</v>
      </c>
      <c r="L2587" s="10">
        <f t="shared" si="202"/>
        <v>0</v>
      </c>
      <c r="M2587" s="9" t="str">
        <f>VLOOKUP(L2587,Ranges!$A$4:$B$15,2,TRUE)</f>
        <v>&lt;0.1</v>
      </c>
      <c r="N2587" s="6">
        <v>44574.943726851801</v>
      </c>
      <c r="O2587" s="6">
        <v>44574.945196759203</v>
      </c>
      <c r="P2587" s="10">
        <f t="shared" si="204"/>
        <v>2.1166666585486382</v>
      </c>
      <c r="Q2587" s="9" t="str">
        <f>VLOOKUP(P2587,Ranges!$A$4:$B$15,2,TRUE)</f>
        <v>2-2.9</v>
      </c>
      <c r="R2587" s="6">
        <v>44574.945659722202</v>
      </c>
      <c r="S2587" s="4">
        <v>4</v>
      </c>
      <c r="T2587" s="4">
        <v>2</v>
      </c>
      <c r="U2587" s="4">
        <v>0</v>
      </c>
      <c r="V2587" s="4">
        <v>1</v>
      </c>
      <c r="W2587" s="4">
        <v>0</v>
      </c>
      <c r="X2587" s="33">
        <f t="shared" si="203"/>
        <v>1</v>
      </c>
      <c r="Y2587" s="4">
        <v>5</v>
      </c>
    </row>
    <row r="2588" spans="1:25" x14ac:dyDescent="0.3">
      <c r="A2588" s="4">
        <v>116867</v>
      </c>
      <c r="B2588" s="5">
        <v>44574</v>
      </c>
      <c r="C2588" s="4">
        <v>5</v>
      </c>
      <c r="D2588" s="4">
        <v>2</v>
      </c>
      <c r="E2588" s="6">
        <v>44574.943263888897</v>
      </c>
      <c r="F2588" s="6">
        <v>44574.943263888897</v>
      </c>
      <c r="G2588" s="7">
        <f t="shared" si="200"/>
        <v>22</v>
      </c>
      <c r="H2588" s="8">
        <f t="shared" si="201"/>
        <v>0</v>
      </c>
      <c r="I2588" s="9" t="str">
        <f>VLOOKUP(H2588,Ranges!$A$4:$B$15,2,TRUE)</f>
        <v>&lt;0.1</v>
      </c>
      <c r="J2588" s="6">
        <v>44574.943946759202</v>
      </c>
      <c r="K2588" s="6">
        <v>44574.943946759202</v>
      </c>
      <c r="L2588" s="10">
        <f t="shared" si="202"/>
        <v>0</v>
      </c>
      <c r="M2588" s="9" t="str">
        <f>VLOOKUP(L2588,Ranges!$A$4:$B$15,2,TRUE)</f>
        <v>&lt;0.1</v>
      </c>
      <c r="N2588" s="6">
        <v>44574.9445023148</v>
      </c>
      <c r="O2588" s="6">
        <v>44574.945659722202</v>
      </c>
      <c r="P2588" s="10">
        <f t="shared" si="204"/>
        <v>1.6666666581295431</v>
      </c>
      <c r="Q2588" s="9" t="str">
        <f>VLOOKUP(P2588,Ranges!$A$4:$B$15,2,TRUE)</f>
        <v>1-1.9</v>
      </c>
      <c r="R2588" s="6">
        <v>44574.9461226852</v>
      </c>
      <c r="S2588" s="4">
        <v>4</v>
      </c>
      <c r="T2588" s="4">
        <v>3</v>
      </c>
      <c r="U2588" s="4">
        <v>0</v>
      </c>
      <c r="V2588" s="4">
        <v>0</v>
      </c>
      <c r="W2588" s="4">
        <v>1</v>
      </c>
      <c r="X2588" s="33">
        <f t="shared" si="203"/>
        <v>1</v>
      </c>
      <c r="Y2588" s="4">
        <v>5</v>
      </c>
    </row>
    <row r="2589" spans="1:25" x14ac:dyDescent="0.3">
      <c r="A2589" s="4">
        <v>116868</v>
      </c>
      <c r="B2589" s="5">
        <v>44574</v>
      </c>
      <c r="C2589" s="4">
        <v>5</v>
      </c>
      <c r="D2589" s="4">
        <v>2</v>
      </c>
      <c r="E2589" s="6">
        <v>44574.944374999999</v>
      </c>
      <c r="F2589" s="6">
        <v>44574.944374999999</v>
      </c>
      <c r="G2589" s="7">
        <f t="shared" si="200"/>
        <v>22</v>
      </c>
      <c r="H2589" s="8">
        <f t="shared" si="201"/>
        <v>0</v>
      </c>
      <c r="I2589" s="9" t="str">
        <f>VLOOKUP(H2589,Ranges!$A$4:$B$15,2,TRUE)</f>
        <v>&lt;0.1</v>
      </c>
      <c r="J2589" s="6">
        <v>44574.945393518501</v>
      </c>
      <c r="K2589" s="6">
        <v>44574.945393518501</v>
      </c>
      <c r="L2589" s="10">
        <f t="shared" si="202"/>
        <v>0</v>
      </c>
      <c r="M2589" s="9" t="str">
        <f>VLOOKUP(L2589,Ranges!$A$4:$B$15,2,TRUE)</f>
        <v>&lt;0.1</v>
      </c>
      <c r="N2589" s="6">
        <v>44574.9471990741</v>
      </c>
      <c r="O2589" s="6">
        <v>44574.9471990741</v>
      </c>
      <c r="P2589" s="10">
        <f t="shared" si="204"/>
        <v>0</v>
      </c>
      <c r="Q2589" s="9" t="str">
        <f>VLOOKUP(P2589,Ranges!$A$4:$B$15,2,TRUE)</f>
        <v>&lt;0.1</v>
      </c>
      <c r="R2589" s="6">
        <v>44574.947777777801</v>
      </c>
      <c r="S2589" s="4">
        <v>1</v>
      </c>
      <c r="T2589" s="4">
        <v>3</v>
      </c>
      <c r="U2589" s="4">
        <v>2</v>
      </c>
      <c r="V2589" s="4">
        <v>0</v>
      </c>
      <c r="W2589" s="4">
        <v>0</v>
      </c>
      <c r="X2589" s="33">
        <f t="shared" si="203"/>
        <v>2</v>
      </c>
      <c r="Y2589" s="4">
        <v>8</v>
      </c>
    </row>
    <row r="2590" spans="1:25" x14ac:dyDescent="0.3">
      <c r="A2590" s="4">
        <v>116869</v>
      </c>
      <c r="B2590" s="5">
        <v>44574</v>
      </c>
      <c r="C2590" s="4">
        <v>5</v>
      </c>
      <c r="D2590" s="4">
        <v>2</v>
      </c>
      <c r="E2590" s="6">
        <v>44574.945486111101</v>
      </c>
      <c r="F2590" s="6">
        <v>44574.945486111101</v>
      </c>
      <c r="G2590" s="7">
        <f t="shared" si="200"/>
        <v>22</v>
      </c>
      <c r="H2590" s="8">
        <f t="shared" si="201"/>
        <v>0</v>
      </c>
      <c r="I2590" s="9" t="str">
        <f>VLOOKUP(H2590,Ranges!$A$4:$B$15,2,TRUE)</f>
        <v>&lt;0.1</v>
      </c>
      <c r="J2590" s="6">
        <v>44574.9458564815</v>
      </c>
      <c r="K2590" s="6">
        <v>44574.9471990741</v>
      </c>
      <c r="L2590" s="10">
        <f t="shared" si="202"/>
        <v>1.9333333452232182</v>
      </c>
      <c r="M2590" s="9" t="str">
        <f>VLOOKUP(L2590,Ranges!$A$4:$B$15,2,TRUE)</f>
        <v>1-1.9</v>
      </c>
      <c r="N2590" s="6">
        <v>44574.946400462897</v>
      </c>
      <c r="O2590" s="6">
        <v>44574.947777777801</v>
      </c>
      <c r="P2590" s="10">
        <f t="shared" si="204"/>
        <v>1.9833334616851062</v>
      </c>
      <c r="Q2590" s="9" t="str">
        <f>VLOOKUP(P2590,Ranges!$A$4:$B$15,2,TRUE)</f>
        <v>1-1.9</v>
      </c>
      <c r="R2590" s="6">
        <v>44574.948240740698</v>
      </c>
      <c r="S2590" s="4">
        <v>5</v>
      </c>
      <c r="T2590" s="4">
        <v>2</v>
      </c>
      <c r="U2590" s="4">
        <v>1</v>
      </c>
      <c r="V2590" s="4">
        <v>0</v>
      </c>
      <c r="W2590" s="4">
        <v>0</v>
      </c>
      <c r="X2590" s="33">
        <f t="shared" si="203"/>
        <v>1</v>
      </c>
      <c r="Y2590" s="4">
        <v>5</v>
      </c>
    </row>
    <row r="2591" spans="1:25" x14ac:dyDescent="0.3">
      <c r="A2591" s="4">
        <v>116870</v>
      </c>
      <c r="B2591" s="5">
        <v>44574</v>
      </c>
      <c r="C2591" s="4">
        <v>5</v>
      </c>
      <c r="D2591" s="4">
        <v>2</v>
      </c>
      <c r="E2591" s="6">
        <v>44574.946458333303</v>
      </c>
      <c r="F2591" s="6">
        <v>44574.946458333303</v>
      </c>
      <c r="G2591" s="7">
        <f t="shared" si="200"/>
        <v>22</v>
      </c>
      <c r="H2591" s="8">
        <f t="shared" si="201"/>
        <v>0</v>
      </c>
      <c r="I2591" s="9" t="str">
        <f>VLOOKUP(H2591,Ranges!$A$4:$B$15,2,TRUE)</f>
        <v>&lt;0.1</v>
      </c>
      <c r="J2591" s="6">
        <v>44574.946770833303</v>
      </c>
      <c r="K2591" s="6">
        <v>44574.946770833303</v>
      </c>
      <c r="L2591" s="10">
        <f t="shared" si="202"/>
        <v>0</v>
      </c>
      <c r="M2591" s="9" t="str">
        <f>VLOOKUP(L2591,Ranges!$A$4:$B$15,2,TRUE)</f>
        <v>&lt;0.1</v>
      </c>
      <c r="N2591" s="6">
        <v>44574.947418981501</v>
      </c>
      <c r="O2591" s="6">
        <v>44574.948240740698</v>
      </c>
      <c r="P2591" s="10">
        <f t="shared" si="204"/>
        <v>1.1833332432433963</v>
      </c>
      <c r="Q2591" s="9" t="str">
        <f>VLOOKUP(P2591,Ranges!$A$4:$B$15,2,TRUE)</f>
        <v>1-1.9</v>
      </c>
      <c r="R2591" s="6">
        <v>44574.948703703703</v>
      </c>
      <c r="S2591" s="4">
        <v>2</v>
      </c>
      <c r="T2591" s="4">
        <v>3</v>
      </c>
      <c r="U2591" s="4">
        <v>1</v>
      </c>
      <c r="V2591" s="4">
        <v>0</v>
      </c>
      <c r="W2591" s="4">
        <v>0</v>
      </c>
      <c r="X2591" s="33">
        <f t="shared" si="203"/>
        <v>1</v>
      </c>
      <c r="Y2591" s="4">
        <v>4</v>
      </c>
    </row>
    <row r="2592" spans="1:25" x14ac:dyDescent="0.3">
      <c r="A2592" s="4">
        <v>116871</v>
      </c>
      <c r="B2592" s="5">
        <v>44574</v>
      </c>
      <c r="C2592" s="4">
        <v>5</v>
      </c>
      <c r="D2592" s="4">
        <v>2</v>
      </c>
      <c r="E2592" s="6">
        <v>44574.947534722203</v>
      </c>
      <c r="F2592" s="6">
        <v>44574.947534722203</v>
      </c>
      <c r="G2592" s="7">
        <f t="shared" si="200"/>
        <v>22</v>
      </c>
      <c r="H2592" s="8">
        <f t="shared" si="201"/>
        <v>0</v>
      </c>
      <c r="I2592" s="9" t="str">
        <f>VLOOKUP(H2592,Ranges!$A$4:$B$15,2,TRUE)</f>
        <v>&lt;0.1</v>
      </c>
      <c r="J2592" s="6">
        <v>44574.947870370299</v>
      </c>
      <c r="K2592" s="6">
        <v>44574.947870370299</v>
      </c>
      <c r="L2592" s="10">
        <f t="shared" si="202"/>
        <v>0</v>
      </c>
      <c r="M2592" s="9" t="str">
        <f>VLOOKUP(L2592,Ranges!$A$4:$B$15,2,TRUE)</f>
        <v>&lt;0.1</v>
      </c>
      <c r="N2592" s="6">
        <v>44574.948506944398</v>
      </c>
      <c r="O2592" s="6">
        <v>44574.948703703703</v>
      </c>
      <c r="P2592" s="10">
        <f t="shared" si="204"/>
        <v>0.28333339956589043</v>
      </c>
      <c r="Q2592" s="9" t="str">
        <f>VLOOKUP(P2592,Ranges!$A$4:$B$15,2,TRUE)</f>
        <v>0.1-0.49</v>
      </c>
      <c r="R2592" s="6">
        <v>44574.9491666666</v>
      </c>
      <c r="S2592" s="4">
        <v>4</v>
      </c>
      <c r="T2592" s="4">
        <v>2</v>
      </c>
      <c r="U2592" s="4">
        <v>0</v>
      </c>
      <c r="V2592" s="4">
        <v>0</v>
      </c>
      <c r="W2592" s="4">
        <v>1</v>
      </c>
      <c r="X2592" s="33">
        <f t="shared" si="203"/>
        <v>1</v>
      </c>
      <c r="Y2592" s="4">
        <v>7</v>
      </c>
    </row>
    <row r="2593" spans="1:25" x14ac:dyDescent="0.3">
      <c r="A2593" s="4">
        <v>116872</v>
      </c>
      <c r="B2593" s="5">
        <v>44574</v>
      </c>
      <c r="C2593" s="4">
        <v>5</v>
      </c>
      <c r="D2593" s="4">
        <v>2</v>
      </c>
      <c r="E2593" s="6">
        <v>44574.948460648098</v>
      </c>
      <c r="F2593" s="6">
        <v>44574.948460648098</v>
      </c>
      <c r="G2593" s="7">
        <f t="shared" si="200"/>
        <v>22</v>
      </c>
      <c r="H2593" s="8">
        <f t="shared" si="201"/>
        <v>0</v>
      </c>
      <c r="I2593" s="9" t="str">
        <f>VLOOKUP(H2593,Ranges!$A$4:$B$15,2,TRUE)</f>
        <v>&lt;0.1</v>
      </c>
      <c r="J2593" s="6">
        <v>44574.948831018497</v>
      </c>
      <c r="K2593" s="6">
        <v>44574.948831018497</v>
      </c>
      <c r="L2593" s="10">
        <f t="shared" si="202"/>
        <v>0</v>
      </c>
      <c r="M2593" s="9" t="str">
        <f>VLOOKUP(L2593,Ranges!$A$4:$B$15,2,TRUE)</f>
        <v>&lt;0.1</v>
      </c>
      <c r="N2593" s="6">
        <v>44574.9495717592</v>
      </c>
      <c r="O2593" s="6">
        <v>44574.9495717592</v>
      </c>
      <c r="P2593" s="10">
        <f t="shared" si="204"/>
        <v>0</v>
      </c>
      <c r="Q2593" s="9" t="str">
        <f>VLOOKUP(P2593,Ranges!$A$4:$B$15,2,TRUE)</f>
        <v>&lt;0.1</v>
      </c>
      <c r="R2593" s="6">
        <v>44574.950034722198</v>
      </c>
      <c r="S2593" s="4">
        <v>5</v>
      </c>
      <c r="T2593" s="4">
        <v>2</v>
      </c>
      <c r="U2593" s="4">
        <v>1</v>
      </c>
      <c r="V2593" s="4">
        <v>0</v>
      </c>
      <c r="W2593" s="4">
        <v>0</v>
      </c>
      <c r="X2593" s="33">
        <f t="shared" si="203"/>
        <v>1</v>
      </c>
      <c r="Y2593" s="4">
        <v>8</v>
      </c>
    </row>
    <row r="2594" spans="1:25" x14ac:dyDescent="0.3">
      <c r="A2594" s="4">
        <v>116873</v>
      </c>
      <c r="B2594" s="5">
        <v>44574</v>
      </c>
      <c r="C2594" s="4">
        <v>5</v>
      </c>
      <c r="D2594" s="4">
        <v>2</v>
      </c>
      <c r="E2594" s="6">
        <v>44574.949583333299</v>
      </c>
      <c r="F2594" s="6">
        <v>44574.949583333299</v>
      </c>
      <c r="G2594" s="7">
        <f t="shared" si="200"/>
        <v>22</v>
      </c>
      <c r="H2594" s="8">
        <f t="shared" si="201"/>
        <v>0</v>
      </c>
      <c r="I2594" s="9" t="str">
        <f>VLOOKUP(H2594,Ranges!$A$4:$B$15,2,TRUE)</f>
        <v>&lt;0.1</v>
      </c>
      <c r="J2594" s="6">
        <v>44574.949872685203</v>
      </c>
      <c r="K2594" s="6">
        <v>44574.949872685203</v>
      </c>
      <c r="L2594" s="10">
        <f t="shared" si="202"/>
        <v>0</v>
      </c>
      <c r="M2594" s="9" t="str">
        <f>VLOOKUP(L2594,Ranges!$A$4:$B$15,2,TRUE)</f>
        <v>&lt;0.1</v>
      </c>
      <c r="N2594" s="6">
        <v>44574.950717592597</v>
      </c>
      <c r="O2594" s="6">
        <v>44574.950717592597</v>
      </c>
      <c r="P2594" s="10">
        <f t="shared" si="204"/>
        <v>0</v>
      </c>
      <c r="Q2594" s="9" t="str">
        <f>VLOOKUP(P2594,Ranges!$A$4:$B$15,2,TRUE)</f>
        <v>&lt;0.1</v>
      </c>
      <c r="R2594" s="6">
        <v>44574.951180555501</v>
      </c>
      <c r="S2594" s="4">
        <v>3</v>
      </c>
      <c r="T2594" s="4">
        <v>3</v>
      </c>
      <c r="U2594" s="4">
        <v>1</v>
      </c>
      <c r="V2594" s="4">
        <v>0</v>
      </c>
      <c r="W2594" s="4">
        <v>0</v>
      </c>
      <c r="X2594" s="33">
        <f t="shared" si="203"/>
        <v>1</v>
      </c>
      <c r="Y2594" s="4">
        <v>8</v>
      </c>
    </row>
    <row r="2595" spans="1:25" x14ac:dyDescent="0.3">
      <c r="A2595" s="4">
        <v>116874</v>
      </c>
      <c r="B2595" s="5">
        <v>44574</v>
      </c>
      <c r="C2595" s="4">
        <v>5</v>
      </c>
      <c r="D2595" s="4">
        <v>2</v>
      </c>
      <c r="E2595" s="6">
        <v>44574.950555555501</v>
      </c>
      <c r="F2595" s="6">
        <v>44574.950555555501</v>
      </c>
      <c r="G2595" s="7">
        <f t="shared" si="200"/>
        <v>22</v>
      </c>
      <c r="H2595" s="8">
        <f t="shared" si="201"/>
        <v>0</v>
      </c>
      <c r="I2595" s="9" t="str">
        <f>VLOOKUP(H2595,Ranges!$A$4:$B$15,2,TRUE)</f>
        <v>&lt;0.1</v>
      </c>
      <c r="J2595" s="6">
        <v>44574.951689814799</v>
      </c>
      <c r="K2595" s="6">
        <v>44574.951689814799</v>
      </c>
      <c r="L2595" s="10">
        <f t="shared" si="202"/>
        <v>0</v>
      </c>
      <c r="M2595" s="9" t="str">
        <f>VLOOKUP(L2595,Ranges!$A$4:$B$15,2,TRUE)</f>
        <v>&lt;0.1</v>
      </c>
      <c r="N2595" s="6">
        <v>44574.952754629601</v>
      </c>
      <c r="O2595" s="6">
        <v>44574.952754629601</v>
      </c>
      <c r="P2595" s="10">
        <f t="shared" si="204"/>
        <v>0</v>
      </c>
      <c r="Q2595" s="9" t="str">
        <f>VLOOKUP(P2595,Ranges!$A$4:$B$15,2,TRUE)</f>
        <v>&lt;0.1</v>
      </c>
      <c r="R2595" s="6">
        <v>44574.953333333302</v>
      </c>
      <c r="S2595" s="4">
        <v>4</v>
      </c>
      <c r="T2595" s="4">
        <v>2</v>
      </c>
      <c r="U2595" s="4">
        <v>0</v>
      </c>
      <c r="V2595" s="4">
        <v>2</v>
      </c>
      <c r="W2595" s="4">
        <v>0</v>
      </c>
      <c r="X2595" s="33">
        <f t="shared" si="203"/>
        <v>2</v>
      </c>
      <c r="Y2595" s="4">
        <v>8</v>
      </c>
    </row>
    <row r="2596" spans="1:25" x14ac:dyDescent="0.3">
      <c r="A2596" s="4">
        <v>116875</v>
      </c>
      <c r="B2596" s="5">
        <v>44574</v>
      </c>
      <c r="C2596" s="4">
        <v>5</v>
      </c>
      <c r="D2596" s="4">
        <v>2</v>
      </c>
      <c r="E2596" s="6">
        <v>44574.9515509259</v>
      </c>
      <c r="F2596" s="6">
        <v>44574.9515509259</v>
      </c>
      <c r="G2596" s="7">
        <f t="shared" si="200"/>
        <v>22</v>
      </c>
      <c r="H2596" s="8">
        <f t="shared" si="201"/>
        <v>0</v>
      </c>
      <c r="I2596" s="9" t="str">
        <f>VLOOKUP(H2596,Ranges!$A$4:$B$15,2,TRUE)</f>
        <v>&lt;0.1</v>
      </c>
      <c r="J2596" s="6">
        <v>44574.952233796299</v>
      </c>
      <c r="K2596" s="6">
        <v>44574.952754629601</v>
      </c>
      <c r="L2596" s="10">
        <f t="shared" si="202"/>
        <v>0.74999995529651642</v>
      </c>
      <c r="M2596" s="9" t="str">
        <f>VLOOKUP(L2596,Ranges!$A$4:$B$15,2,TRUE)</f>
        <v>0.5-0.99</v>
      </c>
      <c r="N2596" s="6">
        <v>44574.952905092599</v>
      </c>
      <c r="O2596" s="6">
        <v>44574.953425925902</v>
      </c>
      <c r="P2596" s="10">
        <f t="shared" si="204"/>
        <v>0.74999995529651642</v>
      </c>
      <c r="Q2596" s="9" t="str">
        <f>VLOOKUP(P2596,Ranges!$A$4:$B$15,2,TRUE)</f>
        <v>0.5-0.99</v>
      </c>
      <c r="R2596" s="6">
        <v>44574.9538888889</v>
      </c>
      <c r="S2596" s="4">
        <v>5</v>
      </c>
      <c r="T2596" s="4">
        <v>3</v>
      </c>
      <c r="U2596" s="4">
        <v>1</v>
      </c>
      <c r="V2596" s="4">
        <v>0</v>
      </c>
      <c r="W2596" s="4">
        <v>0</v>
      </c>
      <c r="X2596" s="33">
        <f t="shared" si="203"/>
        <v>1</v>
      </c>
      <c r="Y2596" s="4">
        <v>6</v>
      </c>
    </row>
    <row r="2597" spans="1:25" x14ac:dyDescent="0.3">
      <c r="A2597" s="4">
        <v>116876</v>
      </c>
      <c r="B2597" s="5">
        <v>44574</v>
      </c>
      <c r="C2597" s="4">
        <v>5</v>
      </c>
      <c r="D2597" s="4">
        <v>2</v>
      </c>
      <c r="E2597" s="6">
        <v>44574.952754629601</v>
      </c>
      <c r="F2597" s="6">
        <v>44574.952754629601</v>
      </c>
      <c r="G2597" s="7">
        <f t="shared" si="200"/>
        <v>22</v>
      </c>
      <c r="H2597" s="8">
        <f t="shared" si="201"/>
        <v>0</v>
      </c>
      <c r="I2597" s="9" t="str">
        <f>VLOOKUP(H2597,Ranges!$A$4:$B$15,2,TRUE)</f>
        <v>&lt;0.1</v>
      </c>
      <c r="J2597" s="6">
        <v>44574.953472222202</v>
      </c>
      <c r="K2597" s="6">
        <v>44574.953472222202</v>
      </c>
      <c r="L2597" s="10">
        <f t="shared" si="202"/>
        <v>0</v>
      </c>
      <c r="M2597" s="9" t="str">
        <f>VLOOKUP(L2597,Ranges!$A$4:$B$15,2,TRUE)</f>
        <v>&lt;0.1</v>
      </c>
      <c r="N2597" s="6">
        <v>44574.9543865741</v>
      </c>
      <c r="O2597" s="6">
        <v>44574.9543865741</v>
      </c>
      <c r="P2597" s="10">
        <f t="shared" si="204"/>
        <v>0</v>
      </c>
      <c r="Q2597" s="9" t="str">
        <f>VLOOKUP(P2597,Ranges!$A$4:$B$15,2,TRUE)</f>
        <v>&lt;0.1</v>
      </c>
      <c r="R2597" s="6">
        <v>44574.954849537004</v>
      </c>
      <c r="S2597" s="4">
        <v>4</v>
      </c>
      <c r="T2597" s="4">
        <v>1</v>
      </c>
      <c r="U2597" s="4">
        <v>1</v>
      </c>
      <c r="V2597" s="4">
        <v>0</v>
      </c>
      <c r="W2597" s="4">
        <v>0</v>
      </c>
      <c r="X2597" s="33">
        <f t="shared" si="203"/>
        <v>1</v>
      </c>
      <c r="Y2597" s="4">
        <v>8</v>
      </c>
    </row>
    <row r="2598" spans="1:25" x14ac:dyDescent="0.3">
      <c r="A2598" s="4">
        <v>116877</v>
      </c>
      <c r="B2598" s="5">
        <v>44574</v>
      </c>
      <c r="C2598" s="4">
        <v>5</v>
      </c>
      <c r="D2598" s="4">
        <v>2</v>
      </c>
      <c r="E2598" s="6">
        <v>44574.953923611101</v>
      </c>
      <c r="F2598" s="6">
        <v>44574.953923611101</v>
      </c>
      <c r="G2598" s="7">
        <f t="shared" si="200"/>
        <v>22</v>
      </c>
      <c r="H2598" s="8">
        <f t="shared" si="201"/>
        <v>0</v>
      </c>
      <c r="I2598" s="9" t="str">
        <f>VLOOKUP(H2598,Ranges!$A$4:$B$15,2,TRUE)</f>
        <v>&lt;0.1</v>
      </c>
      <c r="J2598" s="6">
        <v>44574.954594907402</v>
      </c>
      <c r="K2598" s="6">
        <v>44574.954594907402</v>
      </c>
      <c r="L2598" s="10">
        <f t="shared" si="202"/>
        <v>0</v>
      </c>
      <c r="M2598" s="9" t="str">
        <f>VLOOKUP(L2598,Ranges!$A$4:$B$15,2,TRUE)</f>
        <v>&lt;0.1</v>
      </c>
      <c r="N2598" s="6">
        <v>44574.955185185201</v>
      </c>
      <c r="O2598" s="6">
        <v>44574.955185185201</v>
      </c>
      <c r="P2598" s="10">
        <f t="shared" si="204"/>
        <v>0</v>
      </c>
      <c r="Q2598" s="9" t="str">
        <f>VLOOKUP(P2598,Ranges!$A$4:$B$15,2,TRUE)</f>
        <v>&lt;0.1</v>
      </c>
      <c r="R2598" s="6">
        <v>44574.955648148098</v>
      </c>
      <c r="S2598" s="4">
        <v>2</v>
      </c>
      <c r="T2598" s="4">
        <v>3</v>
      </c>
      <c r="U2598" s="4">
        <v>0</v>
      </c>
      <c r="V2598" s="4">
        <v>1</v>
      </c>
      <c r="W2598" s="4">
        <v>0</v>
      </c>
      <c r="X2598" s="33">
        <f t="shared" si="203"/>
        <v>1</v>
      </c>
      <c r="Y2598" s="4">
        <v>8</v>
      </c>
    </row>
    <row r="2599" spans="1:25" x14ac:dyDescent="0.3">
      <c r="A2599" s="4">
        <v>116878</v>
      </c>
      <c r="B2599" s="5">
        <v>44574</v>
      </c>
      <c r="C2599" s="4">
        <v>5</v>
      </c>
      <c r="D2599" s="4">
        <v>2</v>
      </c>
      <c r="E2599" s="6">
        <v>44574.954965277801</v>
      </c>
      <c r="F2599" s="6">
        <v>44574.954965277801</v>
      </c>
      <c r="G2599" s="7">
        <f t="shared" si="200"/>
        <v>22</v>
      </c>
      <c r="H2599" s="8">
        <f t="shared" si="201"/>
        <v>0</v>
      </c>
      <c r="I2599" s="9" t="str">
        <f>VLOOKUP(H2599,Ranges!$A$4:$B$15,2,TRUE)</f>
        <v>&lt;0.1</v>
      </c>
      <c r="J2599" s="6">
        <v>44574.955358796302</v>
      </c>
      <c r="K2599" s="6">
        <v>44574.955358796302</v>
      </c>
      <c r="L2599" s="10">
        <f t="shared" si="202"/>
        <v>0</v>
      </c>
      <c r="M2599" s="9" t="str">
        <f>VLOOKUP(L2599,Ranges!$A$4:$B$15,2,TRUE)</f>
        <v>&lt;0.1</v>
      </c>
      <c r="N2599" s="6">
        <v>44574.956203703703</v>
      </c>
      <c r="O2599" s="6">
        <v>44574.956203703703</v>
      </c>
      <c r="P2599" s="10">
        <f t="shared" si="204"/>
        <v>0</v>
      </c>
      <c r="Q2599" s="9" t="str">
        <f>VLOOKUP(P2599,Ranges!$A$4:$B$15,2,TRUE)</f>
        <v>&lt;0.1</v>
      </c>
      <c r="R2599" s="6">
        <v>44574.9566666666</v>
      </c>
      <c r="S2599" s="4">
        <v>5</v>
      </c>
      <c r="T2599" s="4">
        <v>3</v>
      </c>
      <c r="U2599" s="4">
        <v>0</v>
      </c>
      <c r="V2599" s="4">
        <v>0</v>
      </c>
      <c r="W2599" s="4">
        <v>1</v>
      </c>
      <c r="X2599" s="33">
        <f t="shared" si="203"/>
        <v>1</v>
      </c>
      <c r="Y2599" s="4">
        <v>9</v>
      </c>
    </row>
    <row r="2600" spans="1:25" x14ac:dyDescent="0.3">
      <c r="A2600" s="4">
        <v>116879</v>
      </c>
      <c r="B2600" s="5">
        <v>44574</v>
      </c>
      <c r="C2600" s="4">
        <v>5</v>
      </c>
      <c r="D2600" s="4">
        <v>2</v>
      </c>
      <c r="E2600" s="6">
        <v>44574.955960648098</v>
      </c>
      <c r="F2600" s="6">
        <v>44574.955960648098</v>
      </c>
      <c r="G2600" s="7">
        <f t="shared" si="200"/>
        <v>22</v>
      </c>
      <c r="H2600" s="8">
        <f t="shared" si="201"/>
        <v>0</v>
      </c>
      <c r="I2600" s="9" t="str">
        <f>VLOOKUP(H2600,Ranges!$A$4:$B$15,2,TRUE)</f>
        <v>&lt;0.1</v>
      </c>
      <c r="J2600" s="6">
        <v>44574.956307870401</v>
      </c>
      <c r="K2600" s="6">
        <v>44574.956307870401</v>
      </c>
      <c r="L2600" s="10">
        <f t="shared" si="202"/>
        <v>0</v>
      </c>
      <c r="M2600" s="9" t="str">
        <f>VLOOKUP(L2600,Ranges!$A$4:$B$15,2,TRUE)</f>
        <v>&lt;0.1</v>
      </c>
      <c r="N2600" s="6">
        <v>44574.956817129598</v>
      </c>
      <c r="O2600" s="6">
        <v>44574.956817129598</v>
      </c>
      <c r="P2600" s="10">
        <f t="shared" si="204"/>
        <v>0</v>
      </c>
      <c r="Q2600" s="9" t="str">
        <f>VLOOKUP(P2600,Ranges!$A$4:$B$15,2,TRUE)</f>
        <v>&lt;0.1</v>
      </c>
      <c r="R2600" s="6">
        <v>44574.957280092603</v>
      </c>
      <c r="S2600" s="4">
        <v>3</v>
      </c>
      <c r="T2600" s="4">
        <v>3</v>
      </c>
      <c r="U2600" s="4">
        <v>1</v>
      </c>
      <c r="V2600" s="4">
        <v>0</v>
      </c>
      <c r="W2600" s="4">
        <v>0</v>
      </c>
      <c r="X2600" s="33">
        <f t="shared" si="203"/>
        <v>1</v>
      </c>
      <c r="Y2600" s="4">
        <v>9</v>
      </c>
    </row>
    <row r="2601" spans="1:25" x14ac:dyDescent="0.3">
      <c r="A2601" s="4">
        <v>116880</v>
      </c>
      <c r="B2601" s="5">
        <v>44574</v>
      </c>
      <c r="C2601" s="4">
        <v>5</v>
      </c>
      <c r="D2601" s="4">
        <v>2</v>
      </c>
      <c r="E2601" s="6">
        <v>44574.956921296303</v>
      </c>
      <c r="F2601" s="6">
        <v>44574.956921296303</v>
      </c>
      <c r="G2601" s="7">
        <f t="shared" si="200"/>
        <v>22</v>
      </c>
      <c r="H2601" s="8">
        <f t="shared" si="201"/>
        <v>0</v>
      </c>
      <c r="I2601" s="9" t="str">
        <f>VLOOKUP(H2601,Ranges!$A$4:$B$15,2,TRUE)</f>
        <v>&lt;0.1</v>
      </c>
      <c r="J2601" s="6">
        <v>44574.958206018498</v>
      </c>
      <c r="K2601" s="6">
        <v>44574.958206018498</v>
      </c>
      <c r="L2601" s="10">
        <f t="shared" si="202"/>
        <v>0</v>
      </c>
      <c r="M2601" s="9" t="str">
        <f>VLOOKUP(L2601,Ranges!$A$4:$B$15,2,TRUE)</f>
        <v>&lt;0.1</v>
      </c>
      <c r="N2601" s="6">
        <v>44574.959942129601</v>
      </c>
      <c r="O2601" s="6">
        <v>44574.959942129601</v>
      </c>
      <c r="P2601" s="10">
        <f t="shared" si="204"/>
        <v>0</v>
      </c>
      <c r="Q2601" s="9" t="str">
        <f>VLOOKUP(P2601,Ranges!$A$4:$B$15,2,TRUE)</f>
        <v>&lt;0.1</v>
      </c>
      <c r="R2601" s="6">
        <v>44574.960636574098</v>
      </c>
      <c r="S2601" s="4">
        <v>2</v>
      </c>
      <c r="T2601" s="4">
        <v>1</v>
      </c>
      <c r="U2601" s="4">
        <v>1</v>
      </c>
      <c r="V2601" s="4">
        <v>1</v>
      </c>
      <c r="W2601" s="4">
        <v>1</v>
      </c>
      <c r="X2601" s="33">
        <f t="shared" si="203"/>
        <v>3</v>
      </c>
      <c r="Y2601" s="4">
        <v>8</v>
      </c>
    </row>
    <row r="2602" spans="1:25" x14ac:dyDescent="0.3">
      <c r="A2602" s="4">
        <v>116881</v>
      </c>
      <c r="B2602" s="5">
        <v>44574</v>
      </c>
      <c r="C2602" s="4">
        <v>5</v>
      </c>
      <c r="D2602" s="4">
        <v>2</v>
      </c>
      <c r="E2602" s="6">
        <v>44574.957893518498</v>
      </c>
      <c r="F2602" s="6">
        <v>44574.957893518498</v>
      </c>
      <c r="G2602" s="7">
        <f t="shared" si="200"/>
        <v>22</v>
      </c>
      <c r="H2602" s="8">
        <f t="shared" si="201"/>
        <v>0</v>
      </c>
      <c r="I2602" s="9" t="str">
        <f>VLOOKUP(H2602,Ranges!$A$4:$B$15,2,TRUE)</f>
        <v>&lt;0.1</v>
      </c>
      <c r="J2602" s="6">
        <v>44574.958657407398</v>
      </c>
      <c r="K2602" s="6">
        <v>44574.959942129601</v>
      </c>
      <c r="L2602" s="10">
        <f t="shared" si="202"/>
        <v>1.8499999714549631</v>
      </c>
      <c r="M2602" s="9" t="str">
        <f>VLOOKUP(L2602,Ranges!$A$4:$B$15,2,TRUE)</f>
        <v>1-1.9</v>
      </c>
      <c r="N2602" s="6">
        <v>44574.959930555502</v>
      </c>
      <c r="O2602" s="6">
        <v>44574.961215277799</v>
      </c>
      <c r="P2602" s="10">
        <f t="shared" si="204"/>
        <v>1.8500001076608896</v>
      </c>
      <c r="Q2602" s="9" t="str">
        <f>VLOOKUP(P2602,Ranges!$A$4:$B$15,2,TRUE)</f>
        <v>1-1.9</v>
      </c>
      <c r="R2602" s="6">
        <v>44574.9617939815</v>
      </c>
      <c r="S2602" s="4">
        <v>3</v>
      </c>
      <c r="T2602" s="4">
        <v>1</v>
      </c>
      <c r="U2602" s="4">
        <v>0</v>
      </c>
      <c r="V2602" s="4">
        <v>0</v>
      </c>
      <c r="W2602" s="4">
        <v>2</v>
      </c>
      <c r="X2602" s="33">
        <f t="shared" si="203"/>
        <v>2</v>
      </c>
      <c r="Y2602" s="4">
        <v>4</v>
      </c>
    </row>
    <row r="2603" spans="1:25" x14ac:dyDescent="0.3">
      <c r="A2603" s="4">
        <v>116882</v>
      </c>
      <c r="B2603" s="5">
        <v>44574</v>
      </c>
      <c r="C2603" s="4">
        <v>5</v>
      </c>
      <c r="D2603" s="4">
        <v>2</v>
      </c>
      <c r="E2603" s="6">
        <v>44574.958414351902</v>
      </c>
      <c r="F2603" s="6">
        <v>44574.958414351902</v>
      </c>
      <c r="G2603" s="7">
        <f t="shared" si="200"/>
        <v>23</v>
      </c>
      <c r="H2603" s="8">
        <f t="shared" si="201"/>
        <v>0</v>
      </c>
      <c r="I2603" s="9" t="str">
        <f>VLOOKUP(H2603,Ranges!$A$4:$B$15,2,TRUE)</f>
        <v>&lt;0.1</v>
      </c>
      <c r="J2603" s="6">
        <v>44574.959120370397</v>
      </c>
      <c r="K2603" s="6">
        <v>44574.959120370397</v>
      </c>
      <c r="L2603" s="10">
        <f t="shared" si="202"/>
        <v>0</v>
      </c>
      <c r="M2603" s="9" t="str">
        <f>VLOOKUP(L2603,Ranges!$A$4:$B$15,2,TRUE)</f>
        <v>&lt;0.1</v>
      </c>
      <c r="N2603" s="6">
        <v>44574.959942129601</v>
      </c>
      <c r="O2603" s="6">
        <v>44574.959942129601</v>
      </c>
      <c r="P2603" s="10">
        <f t="shared" si="204"/>
        <v>0</v>
      </c>
      <c r="Q2603" s="9" t="str">
        <f>VLOOKUP(P2603,Ranges!$A$4:$B$15,2,TRUE)</f>
        <v>&lt;0.1</v>
      </c>
      <c r="R2603" s="6">
        <v>44574.960405092599</v>
      </c>
      <c r="S2603" s="4">
        <v>5</v>
      </c>
      <c r="T2603" s="4">
        <v>1</v>
      </c>
      <c r="U2603" s="4">
        <v>1</v>
      </c>
      <c r="V2603" s="4">
        <v>0</v>
      </c>
      <c r="W2603" s="4">
        <v>0</v>
      </c>
      <c r="X2603" s="33">
        <f t="shared" si="203"/>
        <v>1</v>
      </c>
      <c r="Y2603" s="4">
        <v>8</v>
      </c>
    </row>
    <row r="2604" spans="1:25" x14ac:dyDescent="0.3">
      <c r="A2604" s="4">
        <v>116883</v>
      </c>
      <c r="B2604" s="5">
        <v>44574</v>
      </c>
      <c r="C2604" s="4">
        <v>5</v>
      </c>
      <c r="D2604" s="4">
        <v>2</v>
      </c>
      <c r="E2604" s="6">
        <v>44574.959282407399</v>
      </c>
      <c r="F2604" s="6">
        <v>44574.959282407399</v>
      </c>
      <c r="G2604" s="7">
        <f t="shared" si="200"/>
        <v>23</v>
      </c>
      <c r="H2604" s="8">
        <f t="shared" si="201"/>
        <v>0</v>
      </c>
      <c r="I2604" s="9" t="str">
        <f>VLOOKUP(H2604,Ranges!$A$4:$B$15,2,TRUE)</f>
        <v>&lt;0.1</v>
      </c>
      <c r="J2604" s="6">
        <v>44574.960011574098</v>
      </c>
      <c r="K2604" s="6">
        <v>44574.960011574098</v>
      </c>
      <c r="L2604" s="10">
        <f t="shared" si="202"/>
        <v>0</v>
      </c>
      <c r="M2604" s="9" t="str">
        <f>VLOOKUP(L2604,Ranges!$A$4:$B$15,2,TRUE)</f>
        <v>&lt;0.1</v>
      </c>
      <c r="N2604" s="6">
        <v>44574.960636574098</v>
      </c>
      <c r="O2604" s="6">
        <v>44574.960636574098</v>
      </c>
      <c r="P2604" s="10">
        <f t="shared" si="204"/>
        <v>0</v>
      </c>
      <c r="Q2604" s="9" t="str">
        <f>VLOOKUP(P2604,Ranges!$A$4:$B$15,2,TRUE)</f>
        <v>&lt;0.1</v>
      </c>
      <c r="R2604" s="6">
        <v>44574.961099537002</v>
      </c>
      <c r="S2604" s="4">
        <v>4</v>
      </c>
      <c r="T2604" s="4">
        <v>2</v>
      </c>
      <c r="U2604" s="4">
        <v>1</v>
      </c>
      <c r="V2604" s="4">
        <v>0</v>
      </c>
      <c r="W2604" s="4">
        <v>0</v>
      </c>
      <c r="X2604" s="33">
        <f t="shared" si="203"/>
        <v>1</v>
      </c>
      <c r="Y2604" s="4">
        <v>9</v>
      </c>
    </row>
    <row r="2605" spans="1:25" x14ac:dyDescent="0.3">
      <c r="A2605" s="4">
        <v>116884</v>
      </c>
      <c r="B2605" s="5">
        <v>44574</v>
      </c>
      <c r="C2605" s="4">
        <v>5</v>
      </c>
      <c r="D2605" s="4">
        <v>2</v>
      </c>
      <c r="E2605" s="6">
        <v>44574.960347222201</v>
      </c>
      <c r="F2605" s="6">
        <v>44574.960347222201</v>
      </c>
      <c r="G2605" s="7">
        <f t="shared" si="200"/>
        <v>23</v>
      </c>
      <c r="H2605" s="8">
        <f t="shared" si="201"/>
        <v>0</v>
      </c>
      <c r="I2605" s="9" t="str">
        <f>VLOOKUP(H2605,Ranges!$A$4:$B$15,2,TRUE)</f>
        <v>&lt;0.1</v>
      </c>
      <c r="J2605" s="6">
        <v>44574.960729166698</v>
      </c>
      <c r="K2605" s="6">
        <v>44574.960729166698</v>
      </c>
      <c r="L2605" s="10">
        <f t="shared" si="202"/>
        <v>0</v>
      </c>
      <c r="M2605" s="9" t="str">
        <f>VLOOKUP(L2605,Ranges!$A$4:$B$15,2,TRUE)</f>
        <v>&lt;0.1</v>
      </c>
      <c r="N2605" s="6">
        <v>44574.961620370399</v>
      </c>
      <c r="O2605" s="6">
        <v>44574.961620370399</v>
      </c>
      <c r="P2605" s="10">
        <f t="shared" si="204"/>
        <v>0</v>
      </c>
      <c r="Q2605" s="9" t="str">
        <f>VLOOKUP(P2605,Ranges!$A$4:$B$15,2,TRUE)</f>
        <v>&lt;0.1</v>
      </c>
      <c r="R2605" s="6">
        <v>44574.962083333303</v>
      </c>
      <c r="S2605" s="4">
        <v>3</v>
      </c>
      <c r="T2605" s="4">
        <v>2</v>
      </c>
      <c r="U2605" s="4">
        <v>1</v>
      </c>
      <c r="V2605" s="4">
        <v>0</v>
      </c>
      <c r="W2605" s="4">
        <v>0</v>
      </c>
      <c r="X2605" s="33">
        <f t="shared" si="203"/>
        <v>1</v>
      </c>
      <c r="Y2605" s="4">
        <v>8</v>
      </c>
    </row>
    <row r="2606" spans="1:25" x14ac:dyDescent="0.3">
      <c r="A2606" s="4">
        <v>116885</v>
      </c>
      <c r="B2606" s="5">
        <v>44574</v>
      </c>
      <c r="C2606" s="4">
        <v>5</v>
      </c>
      <c r="D2606" s="4">
        <v>2</v>
      </c>
      <c r="E2606" s="6">
        <v>44574.961504629602</v>
      </c>
      <c r="F2606" s="6">
        <v>44574.961504629602</v>
      </c>
      <c r="G2606" s="7">
        <f t="shared" si="200"/>
        <v>23</v>
      </c>
      <c r="H2606" s="8">
        <f t="shared" si="201"/>
        <v>0</v>
      </c>
      <c r="I2606" s="9" t="str">
        <f>VLOOKUP(H2606,Ranges!$A$4:$B$15,2,TRUE)</f>
        <v>&lt;0.1</v>
      </c>
      <c r="J2606" s="6">
        <v>44574.962141203701</v>
      </c>
      <c r="K2606" s="6">
        <v>44574.962141203701</v>
      </c>
      <c r="L2606" s="10">
        <f t="shared" si="202"/>
        <v>0</v>
      </c>
      <c r="M2606" s="9" t="str">
        <f>VLOOKUP(L2606,Ranges!$A$4:$B$15,2,TRUE)</f>
        <v>&lt;0.1</v>
      </c>
      <c r="N2606" s="6">
        <v>44574.962835648199</v>
      </c>
      <c r="O2606" s="6">
        <v>44574.962835648199</v>
      </c>
      <c r="P2606" s="10">
        <f t="shared" si="204"/>
        <v>0</v>
      </c>
      <c r="Q2606" s="9" t="str">
        <f>VLOOKUP(P2606,Ranges!$A$4:$B$15,2,TRUE)</f>
        <v>&lt;0.1</v>
      </c>
      <c r="R2606" s="6">
        <v>44574.963298611103</v>
      </c>
      <c r="S2606" s="4">
        <v>1</v>
      </c>
      <c r="T2606" s="4">
        <v>2</v>
      </c>
      <c r="U2606" s="4">
        <v>0</v>
      </c>
      <c r="V2606" s="4">
        <v>0</v>
      </c>
      <c r="W2606" s="4">
        <v>1</v>
      </c>
      <c r="X2606" s="33">
        <f t="shared" si="203"/>
        <v>1</v>
      </c>
      <c r="Y2606" s="4">
        <v>8</v>
      </c>
    </row>
    <row r="2607" spans="1:25" x14ac:dyDescent="0.3">
      <c r="A2607" s="4">
        <v>116886</v>
      </c>
      <c r="B2607" s="5">
        <v>44574</v>
      </c>
      <c r="C2607" s="4">
        <v>5</v>
      </c>
      <c r="D2607" s="4">
        <v>2</v>
      </c>
      <c r="E2607" s="6">
        <v>44574.9625115741</v>
      </c>
      <c r="F2607" s="6">
        <v>44574.9625115741</v>
      </c>
      <c r="G2607" s="7">
        <f t="shared" si="200"/>
        <v>23</v>
      </c>
      <c r="H2607" s="8">
        <f t="shared" si="201"/>
        <v>0</v>
      </c>
      <c r="I2607" s="9" t="str">
        <f>VLOOKUP(H2607,Ranges!$A$4:$B$15,2,TRUE)</f>
        <v>&lt;0.1</v>
      </c>
      <c r="J2607" s="6">
        <v>44574.963171296302</v>
      </c>
      <c r="K2607" s="6">
        <v>44574.963171296302</v>
      </c>
      <c r="L2607" s="10">
        <f t="shared" si="202"/>
        <v>0</v>
      </c>
      <c r="M2607" s="9" t="str">
        <f>VLOOKUP(L2607,Ranges!$A$4:$B$15,2,TRUE)</f>
        <v>&lt;0.1</v>
      </c>
      <c r="N2607" s="6">
        <v>44574.963668981502</v>
      </c>
      <c r="O2607" s="6">
        <v>44574.963668981502</v>
      </c>
      <c r="P2607" s="10">
        <f t="shared" si="204"/>
        <v>0</v>
      </c>
      <c r="Q2607" s="9" t="str">
        <f>VLOOKUP(P2607,Ranges!$A$4:$B$15,2,TRUE)</f>
        <v>&lt;0.1</v>
      </c>
      <c r="R2607" s="6">
        <v>44574.964131944398</v>
      </c>
      <c r="S2607" s="4">
        <v>6</v>
      </c>
      <c r="T2607" s="4">
        <v>2</v>
      </c>
      <c r="U2607" s="4">
        <v>0</v>
      </c>
      <c r="V2607" s="4">
        <v>1</v>
      </c>
      <c r="W2607" s="4">
        <v>0</v>
      </c>
      <c r="X2607" s="33">
        <f t="shared" si="203"/>
        <v>1</v>
      </c>
      <c r="Y2607" s="4">
        <v>8</v>
      </c>
    </row>
    <row r="2608" spans="1:25" x14ac:dyDescent="0.3">
      <c r="A2608" s="4">
        <v>116887</v>
      </c>
      <c r="B2608" s="5">
        <v>44574</v>
      </c>
      <c r="C2608" s="4">
        <v>5</v>
      </c>
      <c r="D2608" s="4">
        <v>2</v>
      </c>
      <c r="E2608" s="6">
        <v>44574.963611111103</v>
      </c>
      <c r="F2608" s="6">
        <v>44574.963611111103</v>
      </c>
      <c r="G2608" s="7">
        <f t="shared" si="200"/>
        <v>23</v>
      </c>
      <c r="H2608" s="8">
        <f t="shared" si="201"/>
        <v>0</v>
      </c>
      <c r="I2608" s="9" t="str">
        <f>VLOOKUP(H2608,Ranges!$A$4:$B$15,2,TRUE)</f>
        <v>&lt;0.1</v>
      </c>
      <c r="J2608" s="6">
        <v>44574.963958333297</v>
      </c>
      <c r="K2608" s="6">
        <v>44574.963958333297</v>
      </c>
      <c r="L2608" s="10">
        <f t="shared" si="202"/>
        <v>0</v>
      </c>
      <c r="M2608" s="9" t="str">
        <f>VLOOKUP(L2608,Ranges!$A$4:$B$15,2,TRUE)</f>
        <v>&lt;0.1</v>
      </c>
      <c r="N2608" s="6">
        <v>44574.964722222197</v>
      </c>
      <c r="O2608" s="6">
        <v>44574.964722222197</v>
      </c>
      <c r="P2608" s="10">
        <f t="shared" si="204"/>
        <v>0</v>
      </c>
      <c r="Q2608" s="9" t="str">
        <f>VLOOKUP(P2608,Ranges!$A$4:$B$15,2,TRUE)</f>
        <v>&lt;0.1</v>
      </c>
      <c r="R2608" s="6">
        <v>44574.965185185203</v>
      </c>
      <c r="S2608" s="4">
        <v>4</v>
      </c>
      <c r="T2608" s="4">
        <v>1</v>
      </c>
      <c r="U2608" s="4">
        <v>1</v>
      </c>
      <c r="V2608" s="4">
        <v>0</v>
      </c>
      <c r="W2608" s="4">
        <v>0</v>
      </c>
      <c r="X2608" s="33">
        <f t="shared" si="203"/>
        <v>1</v>
      </c>
      <c r="Y2608" s="4">
        <v>9</v>
      </c>
    </row>
    <row r="2609" spans="1:25" x14ac:dyDescent="0.3">
      <c r="A2609" s="4">
        <v>116888</v>
      </c>
      <c r="B2609" s="5">
        <v>44574</v>
      </c>
      <c r="C2609" s="4">
        <v>5</v>
      </c>
      <c r="D2609" s="4">
        <v>2</v>
      </c>
      <c r="E2609" s="6">
        <v>44574.964814814797</v>
      </c>
      <c r="F2609" s="6">
        <v>44574.964814814797</v>
      </c>
      <c r="G2609" s="7">
        <f t="shared" si="200"/>
        <v>23</v>
      </c>
      <c r="H2609" s="8">
        <f t="shared" si="201"/>
        <v>0</v>
      </c>
      <c r="I2609" s="9" t="str">
        <f>VLOOKUP(H2609,Ranges!$A$4:$B$15,2,TRUE)</f>
        <v>&lt;0.1</v>
      </c>
      <c r="J2609" s="6">
        <v>44574.965949074103</v>
      </c>
      <c r="K2609" s="6">
        <v>44574.965949074103</v>
      </c>
      <c r="L2609" s="10">
        <f t="shared" si="202"/>
        <v>0</v>
      </c>
      <c r="M2609" s="9" t="str">
        <f>VLOOKUP(L2609,Ranges!$A$4:$B$15,2,TRUE)</f>
        <v>&lt;0.1</v>
      </c>
      <c r="N2609" s="6">
        <v>44574.967337962997</v>
      </c>
      <c r="O2609" s="6">
        <v>44574.967337962997</v>
      </c>
      <c r="P2609" s="10">
        <f t="shared" si="204"/>
        <v>0</v>
      </c>
      <c r="Q2609" s="9" t="str">
        <f>VLOOKUP(P2609,Ranges!$A$4:$B$15,2,TRUE)</f>
        <v>&lt;0.1</v>
      </c>
      <c r="R2609" s="6">
        <v>44574.967916666697</v>
      </c>
      <c r="S2609" s="4">
        <v>3</v>
      </c>
      <c r="T2609" s="4">
        <v>2</v>
      </c>
      <c r="U2609" s="4">
        <v>0</v>
      </c>
      <c r="V2609" s="4">
        <v>0</v>
      </c>
      <c r="W2609" s="4">
        <v>2</v>
      </c>
      <c r="X2609" s="33">
        <f t="shared" si="203"/>
        <v>2</v>
      </c>
      <c r="Y2609" s="4">
        <v>9</v>
      </c>
    </row>
    <row r="2610" spans="1:25" x14ac:dyDescent="0.3">
      <c r="A2610" s="4">
        <v>116889</v>
      </c>
      <c r="B2610" s="5">
        <v>44574</v>
      </c>
      <c r="C2610" s="4">
        <v>5</v>
      </c>
      <c r="D2610" s="4">
        <v>2</v>
      </c>
      <c r="E2610" s="6">
        <v>44574.965717592597</v>
      </c>
      <c r="F2610" s="6">
        <v>44574.965717592597</v>
      </c>
      <c r="G2610" s="7">
        <f t="shared" si="200"/>
        <v>23</v>
      </c>
      <c r="H2610" s="8">
        <f t="shared" si="201"/>
        <v>0</v>
      </c>
      <c r="I2610" s="9" t="str">
        <f>VLOOKUP(H2610,Ranges!$A$4:$B$15,2,TRUE)</f>
        <v>&lt;0.1</v>
      </c>
      <c r="J2610" s="6">
        <v>44574.966446759303</v>
      </c>
      <c r="K2610" s="6">
        <v>44574.967337962997</v>
      </c>
      <c r="L2610" s="10">
        <f t="shared" si="202"/>
        <v>1.2833333190064877</v>
      </c>
      <c r="M2610" s="9" t="str">
        <f>VLOOKUP(L2610,Ranges!$A$4:$B$15,2,TRUE)</f>
        <v>1-1.9</v>
      </c>
      <c r="N2610" s="6">
        <v>44574.966909722199</v>
      </c>
      <c r="O2610" s="6">
        <v>44574.967916666697</v>
      </c>
      <c r="P2610" s="10">
        <f t="shared" si="204"/>
        <v>1.4500000770203769</v>
      </c>
      <c r="Q2610" s="9" t="str">
        <f>VLOOKUP(P2610,Ranges!$A$4:$B$15,2,TRUE)</f>
        <v>1-1.9</v>
      </c>
      <c r="R2610" s="6">
        <v>44574.968379629601</v>
      </c>
      <c r="S2610" s="4">
        <v>1</v>
      </c>
      <c r="T2610" s="4">
        <v>2</v>
      </c>
      <c r="U2610" s="4">
        <v>0</v>
      </c>
      <c r="V2610" s="4">
        <v>0</v>
      </c>
      <c r="W2610" s="4">
        <v>1</v>
      </c>
      <c r="X2610" s="33">
        <f t="shared" si="203"/>
        <v>1</v>
      </c>
      <c r="Y2610" s="4">
        <v>4</v>
      </c>
    </row>
    <row r="2611" spans="1:25" x14ac:dyDescent="0.3">
      <c r="A2611" s="4">
        <v>116890</v>
      </c>
      <c r="B2611" s="5">
        <v>44574</v>
      </c>
      <c r="C2611" s="4">
        <v>5</v>
      </c>
      <c r="D2611" s="4">
        <v>2</v>
      </c>
      <c r="E2611" s="6">
        <v>44574.9668171296</v>
      </c>
      <c r="F2611" s="6">
        <v>44574.9668171296</v>
      </c>
      <c r="G2611" s="7">
        <f t="shared" si="200"/>
        <v>23</v>
      </c>
      <c r="H2611" s="8">
        <f t="shared" si="201"/>
        <v>0</v>
      </c>
      <c r="I2611" s="9" t="str">
        <f>VLOOKUP(H2611,Ranges!$A$4:$B$15,2,TRUE)</f>
        <v>&lt;0.1</v>
      </c>
      <c r="J2611" s="6">
        <v>44574.967141203699</v>
      </c>
      <c r="K2611" s="6">
        <v>44574.967141203699</v>
      </c>
      <c r="L2611" s="10">
        <f t="shared" si="202"/>
        <v>0</v>
      </c>
      <c r="M2611" s="9" t="str">
        <f>VLOOKUP(L2611,Ranges!$A$4:$B$15,2,TRUE)</f>
        <v>&lt;0.1</v>
      </c>
      <c r="N2611" s="6">
        <v>44574.968009259297</v>
      </c>
      <c r="O2611" s="6">
        <v>44574.968379629601</v>
      </c>
      <c r="P2611" s="10">
        <f t="shared" si="204"/>
        <v>0.53333323798142374</v>
      </c>
      <c r="Q2611" s="9" t="str">
        <f>VLOOKUP(P2611,Ranges!$A$4:$B$15,2,TRUE)</f>
        <v>0.5-0.99</v>
      </c>
      <c r="R2611" s="6">
        <v>44574.9688425926</v>
      </c>
      <c r="S2611" s="4">
        <v>4</v>
      </c>
      <c r="T2611" s="4">
        <v>2</v>
      </c>
      <c r="U2611" s="4">
        <v>1</v>
      </c>
      <c r="V2611" s="4">
        <v>0</v>
      </c>
      <c r="W2611" s="4">
        <v>0</v>
      </c>
      <c r="X2611" s="33">
        <f t="shared" si="203"/>
        <v>1</v>
      </c>
      <c r="Y2611" s="4">
        <v>5</v>
      </c>
    </row>
    <row r="2612" spans="1:25" x14ac:dyDescent="0.3">
      <c r="A2612" s="4">
        <v>116891</v>
      </c>
      <c r="B2612" s="5">
        <v>44574</v>
      </c>
      <c r="C2612" s="4">
        <v>5</v>
      </c>
      <c r="D2612" s="4">
        <v>2</v>
      </c>
      <c r="E2612" s="6">
        <v>44574.967777777798</v>
      </c>
      <c r="F2612" s="6">
        <v>44574.967777777798</v>
      </c>
      <c r="G2612" s="7">
        <f t="shared" si="200"/>
        <v>23</v>
      </c>
      <c r="H2612" s="8">
        <f t="shared" si="201"/>
        <v>0</v>
      </c>
      <c r="I2612" s="9" t="str">
        <f>VLOOKUP(H2612,Ranges!$A$4:$B$15,2,TRUE)</f>
        <v>&lt;0.1</v>
      </c>
      <c r="J2612" s="6">
        <v>44574.9684837963</v>
      </c>
      <c r="K2612" s="6">
        <v>44574.9684837963</v>
      </c>
      <c r="L2612" s="10">
        <f t="shared" si="202"/>
        <v>0</v>
      </c>
      <c r="M2612" s="9" t="str">
        <f>VLOOKUP(L2612,Ranges!$A$4:$B$15,2,TRUE)</f>
        <v>&lt;0.1</v>
      </c>
      <c r="N2612" s="6">
        <v>44574.969178240703</v>
      </c>
      <c r="O2612" s="6">
        <v>44574.969178240703</v>
      </c>
      <c r="P2612" s="10">
        <f t="shared" si="204"/>
        <v>0</v>
      </c>
      <c r="Q2612" s="9" t="str">
        <f>VLOOKUP(P2612,Ranges!$A$4:$B$15,2,TRUE)</f>
        <v>&lt;0.1</v>
      </c>
      <c r="R2612" s="6">
        <v>44574.969641203701</v>
      </c>
      <c r="S2612" s="4">
        <v>6</v>
      </c>
      <c r="T2612" s="4">
        <v>3</v>
      </c>
      <c r="U2612" s="4">
        <v>0</v>
      </c>
      <c r="V2612" s="4">
        <v>0</v>
      </c>
      <c r="W2612" s="4">
        <v>1</v>
      </c>
      <c r="X2612" s="33">
        <f t="shared" si="203"/>
        <v>1</v>
      </c>
      <c r="Y2612" s="4">
        <v>9</v>
      </c>
    </row>
    <row r="2613" spans="1:25" x14ac:dyDescent="0.3">
      <c r="A2613" s="4">
        <v>116892</v>
      </c>
      <c r="B2613" s="5">
        <v>44574</v>
      </c>
      <c r="C2613" s="4">
        <v>5</v>
      </c>
      <c r="D2613" s="4">
        <v>2</v>
      </c>
      <c r="E2613" s="6">
        <v>44574.968935185199</v>
      </c>
      <c r="F2613" s="6">
        <v>44574.968935185199</v>
      </c>
      <c r="G2613" s="7">
        <f t="shared" si="200"/>
        <v>23</v>
      </c>
      <c r="H2613" s="8">
        <f t="shared" si="201"/>
        <v>0</v>
      </c>
      <c r="I2613" s="9" t="str">
        <f>VLOOKUP(H2613,Ranges!$A$4:$B$15,2,TRUE)</f>
        <v>&lt;0.1</v>
      </c>
      <c r="J2613" s="6">
        <v>44574.969236111101</v>
      </c>
      <c r="K2613" s="6">
        <v>44574.969236111101</v>
      </c>
      <c r="L2613" s="10">
        <f t="shared" si="202"/>
        <v>0</v>
      </c>
      <c r="M2613" s="9" t="str">
        <f>VLOOKUP(L2613,Ranges!$A$4:$B$15,2,TRUE)</f>
        <v>&lt;0.1</v>
      </c>
      <c r="N2613" s="6">
        <v>44574.969884259299</v>
      </c>
      <c r="O2613" s="6">
        <v>44574.969884259299</v>
      </c>
      <c r="P2613" s="10">
        <f t="shared" si="204"/>
        <v>0</v>
      </c>
      <c r="Q2613" s="9" t="str">
        <f>VLOOKUP(P2613,Ranges!$A$4:$B$15,2,TRUE)</f>
        <v>&lt;0.1</v>
      </c>
      <c r="R2613" s="6">
        <v>44574.970347222203</v>
      </c>
      <c r="S2613" s="4">
        <v>5</v>
      </c>
      <c r="T2613" s="4">
        <v>3</v>
      </c>
      <c r="U2613" s="4">
        <v>0</v>
      </c>
      <c r="V2613" s="4">
        <v>1</v>
      </c>
      <c r="W2613" s="4">
        <v>0</v>
      </c>
      <c r="X2613" s="33">
        <f t="shared" si="203"/>
        <v>1</v>
      </c>
      <c r="Y2613" s="4">
        <v>8</v>
      </c>
    </row>
    <row r="2614" spans="1:25" x14ac:dyDescent="0.3">
      <c r="A2614" s="4">
        <v>116893</v>
      </c>
      <c r="B2614" s="5">
        <v>44574</v>
      </c>
      <c r="C2614" s="4">
        <v>5</v>
      </c>
      <c r="D2614" s="4">
        <v>2</v>
      </c>
      <c r="E2614" s="6">
        <v>44574.970046296301</v>
      </c>
      <c r="F2614" s="6">
        <v>44574.970046296301</v>
      </c>
      <c r="G2614" s="7">
        <f t="shared" si="200"/>
        <v>23</v>
      </c>
      <c r="H2614" s="8">
        <f t="shared" si="201"/>
        <v>0</v>
      </c>
      <c r="I2614" s="9" t="str">
        <f>VLOOKUP(H2614,Ranges!$A$4:$B$15,2,TRUE)</f>
        <v>&lt;0.1</v>
      </c>
      <c r="J2614" s="6">
        <v>44574.970381944397</v>
      </c>
      <c r="K2614" s="6">
        <v>44574.970381944397</v>
      </c>
      <c r="L2614" s="10">
        <f t="shared" si="202"/>
        <v>0</v>
      </c>
      <c r="M2614" s="9" t="str">
        <f>VLOOKUP(L2614,Ranges!$A$4:$B$15,2,TRUE)</f>
        <v>&lt;0.1</v>
      </c>
      <c r="N2614" s="6">
        <v>44574.970856481501</v>
      </c>
      <c r="O2614" s="6">
        <v>44574.970856481501</v>
      </c>
      <c r="P2614" s="10">
        <f t="shared" si="204"/>
        <v>0</v>
      </c>
      <c r="Q2614" s="9" t="str">
        <f>VLOOKUP(P2614,Ranges!$A$4:$B$15,2,TRUE)</f>
        <v>&lt;0.1</v>
      </c>
      <c r="R2614" s="6">
        <v>44574.971319444398</v>
      </c>
      <c r="S2614" s="4">
        <v>5</v>
      </c>
      <c r="T2614" s="4">
        <v>2</v>
      </c>
      <c r="U2614" s="4">
        <v>0</v>
      </c>
      <c r="V2614" s="4">
        <v>0</v>
      </c>
      <c r="W2614" s="4">
        <v>1</v>
      </c>
      <c r="X2614" s="33">
        <f t="shared" si="203"/>
        <v>1</v>
      </c>
      <c r="Y2614" s="4">
        <v>9</v>
      </c>
    </row>
    <row r="2615" spans="1:25" x14ac:dyDescent="0.3">
      <c r="A2615" s="4">
        <v>116894</v>
      </c>
      <c r="B2615" s="5">
        <v>44574</v>
      </c>
      <c r="C2615" s="4">
        <v>5</v>
      </c>
      <c r="D2615" s="4">
        <v>2</v>
      </c>
      <c r="E2615" s="6">
        <v>44574.971018518503</v>
      </c>
      <c r="F2615" s="6">
        <v>44574.971018518503</v>
      </c>
      <c r="G2615" s="7">
        <f t="shared" si="200"/>
        <v>23</v>
      </c>
      <c r="H2615" s="8">
        <f t="shared" si="201"/>
        <v>0</v>
      </c>
      <c r="I2615" s="9" t="str">
        <f>VLOOKUP(H2615,Ranges!$A$4:$B$15,2,TRUE)</f>
        <v>&lt;0.1</v>
      </c>
      <c r="J2615" s="6">
        <v>44574.9718055556</v>
      </c>
      <c r="K2615" s="6">
        <v>44574.9718055556</v>
      </c>
      <c r="L2615" s="10">
        <f t="shared" si="202"/>
        <v>0</v>
      </c>
      <c r="M2615" s="9" t="str">
        <f>VLOOKUP(L2615,Ranges!$A$4:$B$15,2,TRUE)</f>
        <v>&lt;0.1</v>
      </c>
      <c r="N2615" s="6">
        <v>44574.973587963003</v>
      </c>
      <c r="O2615" s="6">
        <v>44574.973587963003</v>
      </c>
      <c r="P2615" s="10">
        <f t="shared" si="204"/>
        <v>0</v>
      </c>
      <c r="Q2615" s="9" t="str">
        <f>VLOOKUP(P2615,Ranges!$A$4:$B$15,2,TRUE)</f>
        <v>&lt;0.1</v>
      </c>
      <c r="R2615" s="6">
        <v>44574.974166666703</v>
      </c>
      <c r="S2615" s="4">
        <v>6</v>
      </c>
      <c r="T2615" s="4">
        <v>3</v>
      </c>
      <c r="U2615" s="4">
        <v>0</v>
      </c>
      <c r="V2615" s="4">
        <v>0</v>
      </c>
      <c r="W2615" s="4">
        <v>2</v>
      </c>
      <c r="X2615" s="33">
        <f t="shared" si="203"/>
        <v>2</v>
      </c>
      <c r="Y2615" s="4">
        <v>9</v>
      </c>
    </row>
    <row r="2616" spans="1:25" x14ac:dyDescent="0.3">
      <c r="A2616" s="4">
        <v>116895</v>
      </c>
      <c r="B2616" s="5">
        <v>44574</v>
      </c>
      <c r="C2616" s="4">
        <v>5</v>
      </c>
      <c r="D2616" s="4">
        <v>2</v>
      </c>
      <c r="E2616" s="6">
        <v>44574.972187500003</v>
      </c>
      <c r="F2616" s="6">
        <v>44574.972187500003</v>
      </c>
      <c r="G2616" s="7">
        <f t="shared" si="200"/>
        <v>23</v>
      </c>
      <c r="H2616" s="8">
        <f t="shared" si="201"/>
        <v>0</v>
      </c>
      <c r="I2616" s="9" t="str">
        <f>VLOOKUP(H2616,Ranges!$A$4:$B$15,2,TRUE)</f>
        <v>&lt;0.1</v>
      </c>
      <c r="J2616" s="6">
        <v>44574.972916666702</v>
      </c>
      <c r="K2616" s="6">
        <v>44574.973587963003</v>
      </c>
      <c r="L2616" s="10">
        <f t="shared" si="202"/>
        <v>0.9666666726116091</v>
      </c>
      <c r="M2616" s="9" t="str">
        <f>VLOOKUP(L2616,Ranges!$A$4:$B$15,2,TRUE)</f>
        <v>0.5-0.99</v>
      </c>
      <c r="N2616" s="6">
        <v>44574.973611111098</v>
      </c>
      <c r="O2616" s="6">
        <v>44574.974282407398</v>
      </c>
      <c r="P2616" s="10">
        <f t="shared" si="204"/>
        <v>0.9666666726116091</v>
      </c>
      <c r="Q2616" s="9" t="str">
        <f>VLOOKUP(P2616,Ranges!$A$4:$B$15,2,TRUE)</f>
        <v>0.5-0.99</v>
      </c>
      <c r="R2616" s="6">
        <v>44574.974745370397</v>
      </c>
      <c r="S2616" s="4">
        <v>6</v>
      </c>
      <c r="T2616" s="4">
        <v>2</v>
      </c>
      <c r="U2616" s="4">
        <v>0</v>
      </c>
      <c r="V2616" s="4">
        <v>1</v>
      </c>
      <c r="W2616" s="4">
        <v>0</v>
      </c>
      <c r="X2616" s="33">
        <f t="shared" si="203"/>
        <v>1</v>
      </c>
      <c r="Y2616" s="4">
        <v>5</v>
      </c>
    </row>
    <row r="2617" spans="1:25" x14ac:dyDescent="0.3">
      <c r="A2617" s="4">
        <v>116896</v>
      </c>
      <c r="B2617" s="5">
        <v>44574</v>
      </c>
      <c r="C2617" s="4">
        <v>5</v>
      </c>
      <c r="D2617" s="4">
        <v>2</v>
      </c>
      <c r="E2617" s="6">
        <v>44574.973344907397</v>
      </c>
      <c r="F2617" s="6">
        <v>44574.973344907397</v>
      </c>
      <c r="G2617" s="7">
        <f t="shared" si="200"/>
        <v>23</v>
      </c>
      <c r="H2617" s="8">
        <f t="shared" si="201"/>
        <v>0</v>
      </c>
      <c r="I2617" s="9" t="str">
        <f>VLOOKUP(H2617,Ranges!$A$4:$B$15,2,TRUE)</f>
        <v>&lt;0.1</v>
      </c>
      <c r="J2617" s="6">
        <v>44574.973680555602</v>
      </c>
      <c r="K2617" s="6">
        <v>44574.973680555602</v>
      </c>
      <c r="L2617" s="10">
        <f t="shared" si="202"/>
        <v>0</v>
      </c>
      <c r="M2617" s="9" t="str">
        <f>VLOOKUP(L2617,Ranges!$A$4:$B$15,2,TRUE)</f>
        <v>&lt;0.1</v>
      </c>
      <c r="N2617" s="6">
        <v>44574.974189814799</v>
      </c>
      <c r="O2617" s="6">
        <v>44574.974745370397</v>
      </c>
      <c r="P2617" s="10">
        <f t="shared" si="204"/>
        <v>0.80000006128102541</v>
      </c>
      <c r="Q2617" s="9" t="str">
        <f>VLOOKUP(P2617,Ranges!$A$4:$B$15,2,TRUE)</f>
        <v>0.5-0.99</v>
      </c>
      <c r="R2617" s="6">
        <v>44574.975208333301</v>
      </c>
      <c r="S2617" s="4">
        <v>6</v>
      </c>
      <c r="T2617" s="4">
        <v>2</v>
      </c>
      <c r="U2617" s="4">
        <v>0</v>
      </c>
      <c r="V2617" s="4">
        <v>1</v>
      </c>
      <c r="W2617" s="4">
        <v>0</v>
      </c>
      <c r="X2617" s="33">
        <f t="shared" si="203"/>
        <v>1</v>
      </c>
      <c r="Y2617" s="4">
        <v>6</v>
      </c>
    </row>
    <row r="2618" spans="1:25" x14ac:dyDescent="0.3">
      <c r="A2618" s="4">
        <v>116897</v>
      </c>
      <c r="B2618" s="5">
        <v>44574</v>
      </c>
      <c r="C2618" s="4">
        <v>5</v>
      </c>
      <c r="D2618" s="4">
        <v>2</v>
      </c>
      <c r="E2618" s="6">
        <v>44574.974224537</v>
      </c>
      <c r="F2618" s="6">
        <v>44574.974224537</v>
      </c>
      <c r="G2618" s="7">
        <f t="shared" si="200"/>
        <v>23</v>
      </c>
      <c r="H2618" s="8">
        <f t="shared" si="201"/>
        <v>0</v>
      </c>
      <c r="I2618" s="9" t="str">
        <f>VLOOKUP(H2618,Ranges!$A$4:$B$15,2,TRUE)</f>
        <v>&lt;0.1</v>
      </c>
      <c r="J2618" s="6">
        <v>44574.976446759298</v>
      </c>
      <c r="K2618" s="6">
        <v>44574.976446759298</v>
      </c>
      <c r="L2618" s="10">
        <f t="shared" si="202"/>
        <v>0</v>
      </c>
      <c r="M2618" s="9" t="str">
        <f>VLOOKUP(L2618,Ranges!$A$4:$B$15,2,TRUE)</f>
        <v>&lt;0.1</v>
      </c>
      <c r="N2618" s="6">
        <v>44574.978391203702</v>
      </c>
      <c r="O2618" s="6">
        <v>44574.978391203702</v>
      </c>
      <c r="P2618" s="10">
        <f t="shared" si="204"/>
        <v>0</v>
      </c>
      <c r="Q2618" s="9" t="str">
        <f>VLOOKUP(P2618,Ranges!$A$4:$B$15,2,TRUE)</f>
        <v>&lt;0.1</v>
      </c>
      <c r="R2618" s="6">
        <v>44574.9790856482</v>
      </c>
      <c r="S2618" s="4">
        <v>5</v>
      </c>
      <c r="T2618" s="4">
        <v>2</v>
      </c>
      <c r="U2618" s="4">
        <v>1</v>
      </c>
      <c r="V2618" s="4">
        <v>1</v>
      </c>
      <c r="W2618" s="4">
        <v>1</v>
      </c>
      <c r="X2618" s="33">
        <f t="shared" si="203"/>
        <v>3</v>
      </c>
      <c r="Y2618" s="4">
        <v>8</v>
      </c>
    </row>
    <row r="2619" spans="1:25" x14ac:dyDescent="0.3">
      <c r="A2619" s="4">
        <v>116898</v>
      </c>
      <c r="B2619" s="5">
        <v>44574</v>
      </c>
      <c r="C2619" s="4">
        <v>5</v>
      </c>
      <c r="D2619" s="4">
        <v>2</v>
      </c>
      <c r="E2619" s="6">
        <v>44574.975312499999</v>
      </c>
      <c r="F2619" s="6">
        <v>44574.975405092599</v>
      </c>
      <c r="G2619" s="7">
        <f t="shared" si="200"/>
        <v>23</v>
      </c>
      <c r="H2619" s="8">
        <f t="shared" si="201"/>
        <v>0.13333334354683757</v>
      </c>
      <c r="I2619" s="9" t="str">
        <f>VLOOKUP(H2619,Ranges!$A$4:$B$15,2,TRUE)</f>
        <v>0.1-0.49</v>
      </c>
      <c r="J2619" s="6">
        <v>44574.9760648148</v>
      </c>
      <c r="K2619" s="6">
        <v>44574.978391203702</v>
      </c>
      <c r="L2619" s="10">
        <f t="shared" si="202"/>
        <v>3.3500000182539225</v>
      </c>
      <c r="M2619" s="9" t="str">
        <f>VLOOKUP(L2619,Ranges!$A$4:$B$15,2,TRUE)</f>
        <v>3-3.9</v>
      </c>
      <c r="N2619" s="6">
        <v>44574.976979166699</v>
      </c>
      <c r="O2619" s="6">
        <v>44574.9793055556</v>
      </c>
      <c r="P2619" s="10">
        <f t="shared" si="204"/>
        <v>3.3500000182539225</v>
      </c>
      <c r="Q2619" s="9" t="str">
        <f>VLOOKUP(P2619,Ranges!$A$4:$B$15,2,TRUE)</f>
        <v>3-3.9</v>
      </c>
      <c r="R2619" s="6">
        <v>44574.979768518497</v>
      </c>
      <c r="S2619" s="4">
        <v>6</v>
      </c>
      <c r="T2619" s="4">
        <v>1</v>
      </c>
      <c r="U2619" s="4">
        <v>0</v>
      </c>
      <c r="V2619" s="4">
        <v>1</v>
      </c>
      <c r="W2619" s="4">
        <v>0</v>
      </c>
      <c r="X2619" s="33">
        <f t="shared" si="203"/>
        <v>1</v>
      </c>
      <c r="Y2619" s="4">
        <v>3</v>
      </c>
    </row>
    <row r="2620" spans="1:25" x14ac:dyDescent="0.3">
      <c r="A2620" s="4">
        <v>116899</v>
      </c>
      <c r="B2620" s="5">
        <v>44574</v>
      </c>
      <c r="C2620" s="4">
        <v>5</v>
      </c>
      <c r="D2620" s="4">
        <v>2</v>
      </c>
      <c r="E2620" s="6">
        <v>44574.976504629602</v>
      </c>
      <c r="F2620" s="6">
        <v>44574.976504629602</v>
      </c>
      <c r="G2620" s="7">
        <f t="shared" si="200"/>
        <v>23</v>
      </c>
      <c r="H2620" s="8">
        <f t="shared" si="201"/>
        <v>0</v>
      </c>
      <c r="I2620" s="9" t="str">
        <f>VLOOKUP(H2620,Ranges!$A$4:$B$15,2,TRUE)</f>
        <v>&lt;0.1</v>
      </c>
      <c r="J2620" s="6">
        <v>44574.977187500001</v>
      </c>
      <c r="K2620" s="6">
        <v>44574.977187500001</v>
      </c>
      <c r="L2620" s="10">
        <f t="shared" si="202"/>
        <v>0</v>
      </c>
      <c r="M2620" s="9" t="str">
        <f>VLOOKUP(L2620,Ranges!$A$4:$B$15,2,TRUE)</f>
        <v>&lt;0.1</v>
      </c>
      <c r="N2620" s="6">
        <v>44574.977905092601</v>
      </c>
      <c r="O2620" s="6">
        <v>44574.979768518497</v>
      </c>
      <c r="P2620" s="10">
        <f t="shared" si="204"/>
        <v>2.6833332900423557</v>
      </c>
      <c r="Q2620" s="9" t="str">
        <f>VLOOKUP(P2620,Ranges!$A$4:$B$15,2,TRUE)</f>
        <v>2-2.9</v>
      </c>
      <c r="R2620" s="6">
        <v>44574.980231481502</v>
      </c>
      <c r="S2620" s="4">
        <v>5</v>
      </c>
      <c r="T2620" s="4">
        <v>2</v>
      </c>
      <c r="U2620" s="4">
        <v>0</v>
      </c>
      <c r="V2620" s="4">
        <v>1</v>
      </c>
      <c r="W2620" s="4">
        <v>0</v>
      </c>
      <c r="X2620" s="33">
        <f t="shared" si="203"/>
        <v>1</v>
      </c>
      <c r="Y2620" s="4">
        <v>3</v>
      </c>
    </row>
    <row r="2621" spans="1:25" x14ac:dyDescent="0.3">
      <c r="A2621" s="4">
        <v>116900</v>
      </c>
      <c r="B2621" s="5">
        <v>44574</v>
      </c>
      <c r="C2621" s="4">
        <v>5</v>
      </c>
      <c r="D2621" s="4">
        <v>2</v>
      </c>
      <c r="E2621" s="6">
        <v>44574.977534722202</v>
      </c>
      <c r="F2621" s="6">
        <v>44574.977534722202</v>
      </c>
      <c r="G2621" s="7">
        <f t="shared" si="200"/>
        <v>23</v>
      </c>
      <c r="H2621" s="8">
        <f t="shared" si="201"/>
        <v>0</v>
      </c>
      <c r="I2621" s="9" t="str">
        <f>VLOOKUP(H2621,Ranges!$A$4:$B$15,2,TRUE)</f>
        <v>&lt;0.1</v>
      </c>
      <c r="J2621" s="6">
        <v>44574.978240740696</v>
      </c>
      <c r="K2621" s="6">
        <v>44574.978240740696</v>
      </c>
      <c r="L2621" s="10">
        <f t="shared" si="202"/>
        <v>0</v>
      </c>
      <c r="M2621" s="9" t="str">
        <f>VLOOKUP(L2621,Ranges!$A$4:$B$15,2,TRUE)</f>
        <v>&lt;0.1</v>
      </c>
      <c r="N2621" s="6">
        <v>44574.979108796302</v>
      </c>
      <c r="O2621" s="6">
        <v>44574.980231481502</v>
      </c>
      <c r="P2621" s="10">
        <f t="shared" si="204"/>
        <v>1.6166666883509606</v>
      </c>
      <c r="Q2621" s="9" t="str">
        <f>VLOOKUP(P2621,Ranges!$A$4:$B$15,2,TRUE)</f>
        <v>1-1.9</v>
      </c>
      <c r="R2621" s="6">
        <v>44574.980694444501</v>
      </c>
      <c r="S2621" s="4">
        <v>5</v>
      </c>
      <c r="T2621" s="4">
        <v>2</v>
      </c>
      <c r="U2621" s="4">
        <v>1</v>
      </c>
      <c r="V2621" s="4">
        <v>0</v>
      </c>
      <c r="W2621" s="4">
        <v>0</v>
      </c>
      <c r="X2621" s="33">
        <f t="shared" si="203"/>
        <v>1</v>
      </c>
      <c r="Y2621" s="4">
        <v>5</v>
      </c>
    </row>
    <row r="2622" spans="1:25" x14ac:dyDescent="0.3">
      <c r="A2622" s="4">
        <v>116901</v>
      </c>
      <c r="B2622" s="5">
        <v>44574</v>
      </c>
      <c r="C2622" s="4">
        <v>5</v>
      </c>
      <c r="D2622" s="4">
        <v>2</v>
      </c>
      <c r="E2622" s="6">
        <v>44574.978738425903</v>
      </c>
      <c r="F2622" s="6">
        <v>44574.978738425903</v>
      </c>
      <c r="G2622" s="7">
        <f t="shared" si="200"/>
        <v>23</v>
      </c>
      <c r="H2622" s="8">
        <f t="shared" si="201"/>
        <v>0</v>
      </c>
      <c r="I2622" s="9" t="str">
        <f>VLOOKUP(H2622,Ranges!$A$4:$B$15,2,TRUE)</f>
        <v>&lt;0.1</v>
      </c>
      <c r="J2622" s="6">
        <v>44574.979803240698</v>
      </c>
      <c r="K2622" s="6">
        <v>44574.979803240698</v>
      </c>
      <c r="L2622" s="10">
        <f t="shared" si="202"/>
        <v>0</v>
      </c>
      <c r="M2622" s="9" t="str">
        <f>VLOOKUP(L2622,Ranges!$A$4:$B$15,2,TRUE)</f>
        <v>&lt;0.1</v>
      </c>
      <c r="N2622" s="6">
        <v>44574.980960648201</v>
      </c>
      <c r="O2622" s="6">
        <v>44574.980960648201</v>
      </c>
      <c r="P2622" s="10">
        <f t="shared" si="204"/>
        <v>0</v>
      </c>
      <c r="Q2622" s="9" t="str">
        <f>VLOOKUP(P2622,Ranges!$A$4:$B$15,2,TRUE)</f>
        <v>&lt;0.1</v>
      </c>
      <c r="R2622" s="6">
        <v>44574.981539351902</v>
      </c>
      <c r="S2622" s="4">
        <v>4</v>
      </c>
      <c r="T2622" s="4">
        <v>1</v>
      </c>
      <c r="U2622" s="4">
        <v>2</v>
      </c>
      <c r="V2622" s="4">
        <v>0</v>
      </c>
      <c r="W2622" s="4">
        <v>0</v>
      </c>
      <c r="X2622" s="33">
        <f t="shared" si="203"/>
        <v>2</v>
      </c>
      <c r="Y2622" s="4">
        <v>9</v>
      </c>
    </row>
    <row r="2623" spans="1:25" x14ac:dyDescent="0.3">
      <c r="A2623" s="4">
        <v>116902</v>
      </c>
      <c r="B2623" s="5">
        <v>44574</v>
      </c>
      <c r="C2623" s="4">
        <v>5</v>
      </c>
      <c r="D2623" s="4">
        <v>2</v>
      </c>
      <c r="E2623" s="6">
        <v>44574.979756944398</v>
      </c>
      <c r="F2623" s="6">
        <v>44574.979756944398</v>
      </c>
      <c r="G2623" s="7">
        <f t="shared" si="200"/>
        <v>23</v>
      </c>
      <c r="H2623" s="8">
        <f t="shared" si="201"/>
        <v>0</v>
      </c>
      <c r="I2623" s="9" t="str">
        <f>VLOOKUP(H2623,Ranges!$A$4:$B$15,2,TRUE)</f>
        <v>&lt;0.1</v>
      </c>
      <c r="J2623" s="6">
        <v>44574.980069444398</v>
      </c>
      <c r="K2623" s="6">
        <v>44574.980960648201</v>
      </c>
      <c r="L2623" s="10">
        <f t="shared" si="202"/>
        <v>1.2833334761671722</v>
      </c>
      <c r="M2623" s="9" t="str">
        <f>VLOOKUP(L2623,Ranges!$A$4:$B$15,2,TRUE)</f>
        <v>1-1.9</v>
      </c>
      <c r="N2623" s="6">
        <v>44574.980902777803</v>
      </c>
      <c r="O2623" s="6">
        <v>44574.981793981497</v>
      </c>
      <c r="P2623" s="10">
        <f t="shared" si="204"/>
        <v>1.2833333190064877</v>
      </c>
      <c r="Q2623" s="9" t="str">
        <f>VLOOKUP(P2623,Ranges!$A$4:$B$15,2,TRUE)</f>
        <v>1-1.9</v>
      </c>
      <c r="R2623" s="6">
        <v>44574.982256944502</v>
      </c>
      <c r="S2623" s="4">
        <v>3</v>
      </c>
      <c r="T2623" s="4">
        <v>1</v>
      </c>
      <c r="U2623" s="4">
        <v>0</v>
      </c>
      <c r="V2623" s="4">
        <v>1</v>
      </c>
      <c r="W2623" s="4">
        <v>0</v>
      </c>
      <c r="X2623" s="33">
        <f t="shared" si="203"/>
        <v>1</v>
      </c>
      <c r="Y2623" s="4">
        <v>5</v>
      </c>
    </row>
    <row r="2624" spans="1:25" x14ac:dyDescent="0.3">
      <c r="A2624" s="4">
        <v>116903</v>
      </c>
      <c r="B2624" s="5">
        <v>44574</v>
      </c>
      <c r="C2624" s="4">
        <v>5</v>
      </c>
      <c r="D2624" s="4">
        <v>2</v>
      </c>
      <c r="E2624" s="6">
        <v>44574.980636574102</v>
      </c>
      <c r="F2624" s="6">
        <v>44574.980636574102</v>
      </c>
      <c r="G2624" s="7">
        <f t="shared" si="200"/>
        <v>23</v>
      </c>
      <c r="H2624" s="8">
        <f t="shared" si="201"/>
        <v>0</v>
      </c>
      <c r="I2624" s="9" t="str">
        <f>VLOOKUP(H2624,Ranges!$A$4:$B$15,2,TRUE)</f>
        <v>&lt;0.1</v>
      </c>
      <c r="J2624" s="6">
        <v>44574.981006944501</v>
      </c>
      <c r="K2624" s="6">
        <v>44574.981006944501</v>
      </c>
      <c r="L2624" s="10">
        <f t="shared" si="202"/>
        <v>0</v>
      </c>
      <c r="M2624" s="9" t="str">
        <f>VLOOKUP(L2624,Ranges!$A$4:$B$15,2,TRUE)</f>
        <v>&lt;0.1</v>
      </c>
      <c r="N2624" s="6">
        <v>44574.981504629599</v>
      </c>
      <c r="O2624" s="6">
        <v>44574.982256944502</v>
      </c>
      <c r="P2624" s="10">
        <f t="shared" si="204"/>
        <v>1.0833334608469158</v>
      </c>
      <c r="Q2624" s="9" t="str">
        <f>VLOOKUP(P2624,Ranges!$A$4:$B$15,2,TRUE)</f>
        <v>1-1.9</v>
      </c>
      <c r="R2624" s="6">
        <v>44574.982719907399</v>
      </c>
      <c r="S2624" s="4">
        <v>1</v>
      </c>
      <c r="T2624" s="4">
        <v>1</v>
      </c>
      <c r="U2624" s="4">
        <v>0</v>
      </c>
      <c r="V2624" s="4">
        <v>0</v>
      </c>
      <c r="W2624" s="4">
        <v>1</v>
      </c>
      <c r="X2624" s="33">
        <f t="shared" si="203"/>
        <v>1</v>
      </c>
      <c r="Y2624" s="4">
        <v>5</v>
      </c>
    </row>
    <row r="2625" spans="1:25" x14ac:dyDescent="0.3">
      <c r="A2625" s="4">
        <v>116904</v>
      </c>
      <c r="B2625" s="5">
        <v>44574</v>
      </c>
      <c r="C2625" s="4">
        <v>5</v>
      </c>
      <c r="D2625" s="4">
        <v>2</v>
      </c>
      <c r="E2625" s="6">
        <v>44574.981828703698</v>
      </c>
      <c r="F2625" s="6">
        <v>44574.981828703698</v>
      </c>
      <c r="G2625" s="7">
        <f t="shared" si="200"/>
        <v>23</v>
      </c>
      <c r="H2625" s="8">
        <f t="shared" si="201"/>
        <v>0</v>
      </c>
      <c r="I2625" s="9" t="str">
        <f>VLOOKUP(H2625,Ranges!$A$4:$B$15,2,TRUE)</f>
        <v>&lt;0.1</v>
      </c>
      <c r="J2625" s="6">
        <v>44574.982499999998</v>
      </c>
      <c r="K2625" s="6">
        <v>44574.982499999998</v>
      </c>
      <c r="L2625" s="10">
        <f t="shared" si="202"/>
        <v>0</v>
      </c>
      <c r="M2625" s="9" t="str">
        <f>VLOOKUP(L2625,Ranges!$A$4:$B$15,2,TRUE)</f>
        <v>&lt;0.1</v>
      </c>
      <c r="N2625" s="6">
        <v>44574.9832523148</v>
      </c>
      <c r="O2625" s="6">
        <v>44574.9832523148</v>
      </c>
      <c r="P2625" s="10">
        <f t="shared" si="204"/>
        <v>0</v>
      </c>
      <c r="Q2625" s="9" t="str">
        <f>VLOOKUP(P2625,Ranges!$A$4:$B$15,2,TRUE)</f>
        <v>&lt;0.1</v>
      </c>
      <c r="R2625" s="6">
        <v>44574.983715277798</v>
      </c>
      <c r="S2625" s="4">
        <v>4</v>
      </c>
      <c r="T2625" s="4">
        <v>3</v>
      </c>
      <c r="U2625" s="4">
        <v>1</v>
      </c>
      <c r="V2625" s="4">
        <v>0</v>
      </c>
      <c r="W2625" s="4">
        <v>0</v>
      </c>
      <c r="X2625" s="33">
        <f t="shared" si="203"/>
        <v>1</v>
      </c>
      <c r="Y2625" s="4">
        <v>9</v>
      </c>
    </row>
    <row r="2626" spans="1:25" x14ac:dyDescent="0.3">
      <c r="A2626" s="4">
        <v>116905</v>
      </c>
      <c r="B2626" s="5">
        <v>44574</v>
      </c>
      <c r="C2626" s="4">
        <v>5</v>
      </c>
      <c r="D2626" s="4">
        <v>2</v>
      </c>
      <c r="E2626" s="6">
        <v>44574.982986111099</v>
      </c>
      <c r="F2626" s="6">
        <v>44574.982986111099</v>
      </c>
      <c r="G2626" s="7">
        <f t="shared" si="200"/>
        <v>23</v>
      </c>
      <c r="H2626" s="8">
        <f t="shared" si="201"/>
        <v>0</v>
      </c>
      <c r="I2626" s="9" t="str">
        <f>VLOOKUP(H2626,Ranges!$A$4:$B$15,2,TRUE)</f>
        <v>&lt;0.1</v>
      </c>
      <c r="J2626" s="6">
        <v>44574.983726851897</v>
      </c>
      <c r="K2626" s="6">
        <v>44574.983726851897</v>
      </c>
      <c r="L2626" s="10">
        <f t="shared" si="202"/>
        <v>0</v>
      </c>
      <c r="M2626" s="9" t="str">
        <f>VLOOKUP(L2626,Ranges!$A$4:$B$15,2,TRUE)</f>
        <v>&lt;0.1</v>
      </c>
      <c r="N2626" s="6">
        <v>44574.984398148197</v>
      </c>
      <c r="O2626" s="6">
        <v>44574.984398148197</v>
      </c>
      <c r="P2626" s="10">
        <f t="shared" si="204"/>
        <v>0</v>
      </c>
      <c r="Q2626" s="9" t="str">
        <f>VLOOKUP(P2626,Ranges!$A$4:$B$15,2,TRUE)</f>
        <v>&lt;0.1</v>
      </c>
      <c r="R2626" s="6">
        <v>44574.984861111101</v>
      </c>
      <c r="S2626" s="4">
        <v>2</v>
      </c>
      <c r="T2626" s="4">
        <v>3</v>
      </c>
      <c r="U2626" s="4">
        <v>0</v>
      </c>
      <c r="V2626" s="4">
        <v>0</v>
      </c>
      <c r="W2626" s="4">
        <v>1</v>
      </c>
      <c r="X2626" s="33">
        <f t="shared" si="203"/>
        <v>1</v>
      </c>
      <c r="Y2626" s="4">
        <v>9</v>
      </c>
    </row>
    <row r="2627" spans="1:25" x14ac:dyDescent="0.3">
      <c r="A2627" s="4">
        <v>116906</v>
      </c>
      <c r="B2627" s="5">
        <v>44574</v>
      </c>
      <c r="C2627" s="4">
        <v>5</v>
      </c>
      <c r="D2627" s="4">
        <v>2</v>
      </c>
      <c r="E2627" s="6">
        <v>44574.983888888899</v>
      </c>
      <c r="F2627" s="6">
        <v>44574.983888888899</v>
      </c>
      <c r="G2627" s="7">
        <f t="shared" si="200"/>
        <v>23</v>
      </c>
      <c r="H2627" s="8">
        <f t="shared" si="201"/>
        <v>0</v>
      </c>
      <c r="I2627" s="9" t="str">
        <f>VLOOKUP(H2627,Ranges!$A$4:$B$15,2,TRUE)</f>
        <v>&lt;0.1</v>
      </c>
      <c r="J2627" s="6">
        <v>44574.984571759298</v>
      </c>
      <c r="K2627" s="6">
        <v>44574.984571759298</v>
      </c>
      <c r="L2627" s="10">
        <f t="shared" si="202"/>
        <v>0</v>
      </c>
      <c r="M2627" s="9" t="str">
        <f>VLOOKUP(L2627,Ranges!$A$4:$B$15,2,TRUE)</f>
        <v>&lt;0.1</v>
      </c>
      <c r="N2627" s="6">
        <v>44574.9851851852</v>
      </c>
      <c r="O2627" s="6">
        <v>44574.9851851852</v>
      </c>
      <c r="P2627" s="10">
        <f t="shared" si="204"/>
        <v>0</v>
      </c>
      <c r="Q2627" s="9" t="str">
        <f>VLOOKUP(P2627,Ranges!$A$4:$B$15,2,TRUE)</f>
        <v>&lt;0.1</v>
      </c>
      <c r="R2627" s="6">
        <v>44574.985648148198</v>
      </c>
      <c r="S2627" s="4">
        <v>3</v>
      </c>
      <c r="T2627" s="4">
        <v>2</v>
      </c>
      <c r="U2627" s="4">
        <v>1</v>
      </c>
      <c r="V2627" s="4">
        <v>0</v>
      </c>
      <c r="W2627" s="4">
        <v>0</v>
      </c>
      <c r="X2627" s="33">
        <f t="shared" si="203"/>
        <v>1</v>
      </c>
      <c r="Y2627" s="4">
        <v>9</v>
      </c>
    </row>
    <row r="2628" spans="1:25" x14ac:dyDescent="0.3">
      <c r="A2628" s="4">
        <v>116907</v>
      </c>
      <c r="B2628" s="5">
        <v>44574</v>
      </c>
      <c r="C2628" s="4">
        <v>5</v>
      </c>
      <c r="D2628" s="4">
        <v>2</v>
      </c>
      <c r="E2628" s="6">
        <v>44574.985000000001</v>
      </c>
      <c r="F2628" s="6">
        <v>44574.985000000001</v>
      </c>
      <c r="G2628" s="7">
        <f t="shared" si="200"/>
        <v>23</v>
      </c>
      <c r="H2628" s="8">
        <f t="shared" si="201"/>
        <v>0</v>
      </c>
      <c r="I2628" s="9" t="str">
        <f>VLOOKUP(H2628,Ranges!$A$4:$B$15,2,TRUE)</f>
        <v>&lt;0.1</v>
      </c>
      <c r="J2628" s="6">
        <v>44574.985787037003</v>
      </c>
      <c r="K2628" s="6">
        <v>44574.985787037003</v>
      </c>
      <c r="L2628" s="10">
        <f t="shared" si="202"/>
        <v>0</v>
      </c>
      <c r="M2628" s="9" t="str">
        <f>VLOOKUP(L2628,Ranges!$A$4:$B$15,2,TRUE)</f>
        <v>&lt;0.1</v>
      </c>
      <c r="N2628" s="6">
        <v>44574.986967592602</v>
      </c>
      <c r="O2628" s="6">
        <v>44574.986967592602</v>
      </c>
      <c r="P2628" s="10">
        <f t="shared" si="204"/>
        <v>0</v>
      </c>
      <c r="Q2628" s="9" t="str">
        <f>VLOOKUP(P2628,Ranges!$A$4:$B$15,2,TRUE)</f>
        <v>&lt;0.1</v>
      </c>
      <c r="R2628" s="6">
        <v>44574.987546296303</v>
      </c>
      <c r="S2628" s="4">
        <v>4</v>
      </c>
      <c r="T2628" s="4">
        <v>2</v>
      </c>
      <c r="U2628" s="4">
        <v>0</v>
      </c>
      <c r="V2628" s="4">
        <v>2</v>
      </c>
      <c r="W2628" s="4">
        <v>0</v>
      </c>
      <c r="X2628" s="33">
        <f t="shared" si="203"/>
        <v>2</v>
      </c>
      <c r="Y2628" s="4">
        <v>9</v>
      </c>
    </row>
    <row r="2629" spans="1:25" x14ac:dyDescent="0.3">
      <c r="A2629" s="4">
        <v>116908</v>
      </c>
      <c r="B2629" s="5">
        <v>44574</v>
      </c>
      <c r="C2629" s="4">
        <v>5</v>
      </c>
      <c r="D2629" s="4">
        <v>2</v>
      </c>
      <c r="E2629" s="6">
        <v>44574.986064814802</v>
      </c>
      <c r="F2629" s="6">
        <v>44574.986064814802</v>
      </c>
      <c r="G2629" s="7">
        <f t="shared" si="200"/>
        <v>23</v>
      </c>
      <c r="H2629" s="8">
        <f t="shared" si="201"/>
        <v>0</v>
      </c>
      <c r="I2629" s="9" t="str">
        <f>VLOOKUP(H2629,Ranges!$A$4:$B$15,2,TRUE)</f>
        <v>&lt;0.1</v>
      </c>
      <c r="J2629" s="6">
        <v>44574.986793981501</v>
      </c>
      <c r="K2629" s="6">
        <v>44574.986967592602</v>
      </c>
      <c r="L2629" s="10">
        <f t="shared" si="202"/>
        <v>0.24999998509883881</v>
      </c>
      <c r="M2629" s="9" t="str">
        <f>VLOOKUP(L2629,Ranges!$A$4:$B$15,2,TRUE)</f>
        <v>0.1-0.49</v>
      </c>
      <c r="N2629" s="6">
        <v>44574.987662036998</v>
      </c>
      <c r="O2629" s="6">
        <v>44574.9878356482</v>
      </c>
      <c r="P2629" s="10">
        <f t="shared" si="204"/>
        <v>0.25000013178214431</v>
      </c>
      <c r="Q2629" s="9" t="str">
        <f>VLOOKUP(P2629,Ranges!$A$4:$B$15,2,TRUE)</f>
        <v>0.1-0.49</v>
      </c>
      <c r="R2629" s="6">
        <v>44574.988298611097</v>
      </c>
      <c r="S2629" s="4">
        <v>6</v>
      </c>
      <c r="T2629" s="4">
        <v>2</v>
      </c>
      <c r="U2629" s="4">
        <v>0</v>
      </c>
      <c r="V2629" s="4">
        <v>0</v>
      </c>
      <c r="W2629" s="4">
        <v>1</v>
      </c>
      <c r="X2629" s="33">
        <f t="shared" si="203"/>
        <v>1</v>
      </c>
      <c r="Y2629" s="4">
        <v>6</v>
      </c>
    </row>
    <row r="2630" spans="1:25" x14ac:dyDescent="0.3">
      <c r="A2630" s="4">
        <v>116909</v>
      </c>
      <c r="B2630" s="5">
        <v>44574</v>
      </c>
      <c r="C2630" s="4">
        <v>5</v>
      </c>
      <c r="D2630" s="4">
        <v>2</v>
      </c>
      <c r="E2630" s="6">
        <v>44574.987106481502</v>
      </c>
      <c r="F2630" s="6">
        <v>44574.987106481502</v>
      </c>
      <c r="G2630" s="7">
        <f t="shared" si="200"/>
        <v>23</v>
      </c>
      <c r="H2630" s="8">
        <f t="shared" si="201"/>
        <v>0</v>
      </c>
      <c r="I2630" s="9" t="str">
        <f>VLOOKUP(H2630,Ranges!$A$4:$B$15,2,TRUE)</f>
        <v>&lt;0.1</v>
      </c>
      <c r="J2630" s="6">
        <v>44574.987824074102</v>
      </c>
      <c r="K2630" s="6">
        <v>44574.987824074102</v>
      </c>
      <c r="L2630" s="10">
        <f t="shared" si="202"/>
        <v>0</v>
      </c>
      <c r="M2630" s="9" t="str">
        <f>VLOOKUP(L2630,Ranges!$A$4:$B$15,2,TRUE)</f>
        <v>&lt;0.1</v>
      </c>
      <c r="N2630" s="6">
        <v>44574.988634259302</v>
      </c>
      <c r="O2630" s="6">
        <v>44574.988634259302</v>
      </c>
      <c r="P2630" s="10">
        <f t="shared" si="204"/>
        <v>0</v>
      </c>
      <c r="Q2630" s="9" t="str">
        <f>VLOOKUP(P2630,Ranges!$A$4:$B$15,2,TRUE)</f>
        <v>&lt;0.1</v>
      </c>
      <c r="R2630" s="6">
        <v>44574.989097222198</v>
      </c>
      <c r="S2630" s="4">
        <v>6</v>
      </c>
      <c r="T2630" s="4">
        <v>2</v>
      </c>
      <c r="U2630" s="4">
        <v>0</v>
      </c>
      <c r="V2630" s="4">
        <v>0</v>
      </c>
      <c r="W2630" s="4">
        <v>1</v>
      </c>
      <c r="X2630" s="33">
        <f t="shared" si="203"/>
        <v>1</v>
      </c>
      <c r="Y2630" s="4">
        <v>8</v>
      </c>
    </row>
    <row r="2631" spans="1:25" x14ac:dyDescent="0.3">
      <c r="A2631" s="4">
        <v>116910</v>
      </c>
      <c r="B2631" s="5">
        <v>44574</v>
      </c>
      <c r="C2631" s="4">
        <v>5</v>
      </c>
      <c r="D2631" s="4">
        <v>2</v>
      </c>
      <c r="E2631" s="6">
        <v>44574.988217592603</v>
      </c>
      <c r="F2631" s="6">
        <v>44574.988217592603</v>
      </c>
      <c r="G2631" s="7">
        <f t="shared" si="200"/>
        <v>23</v>
      </c>
      <c r="H2631" s="8">
        <f t="shared" si="201"/>
        <v>0</v>
      </c>
      <c r="I2631" s="9" t="str">
        <f>VLOOKUP(H2631,Ranges!$A$4:$B$15,2,TRUE)</f>
        <v>&lt;0.1</v>
      </c>
      <c r="J2631" s="6">
        <v>44574.988541666702</v>
      </c>
      <c r="K2631" s="6">
        <v>44574.988634259302</v>
      </c>
      <c r="L2631" s="10">
        <f t="shared" si="202"/>
        <v>0.13333334354683757</v>
      </c>
      <c r="M2631" s="9" t="str">
        <f>VLOOKUP(L2631,Ranges!$A$4:$B$15,2,TRUE)</f>
        <v>0.1-0.49</v>
      </c>
      <c r="N2631" s="6">
        <v>44574.989166666703</v>
      </c>
      <c r="O2631" s="6">
        <v>44574.989259259302</v>
      </c>
      <c r="P2631" s="10">
        <f t="shared" si="204"/>
        <v>0.13333334354683757</v>
      </c>
      <c r="Q2631" s="9" t="str">
        <f>VLOOKUP(P2631,Ranges!$A$4:$B$15,2,TRUE)</f>
        <v>0.1-0.49</v>
      </c>
      <c r="R2631" s="6">
        <v>44574.989722222199</v>
      </c>
      <c r="S2631" s="4">
        <v>5</v>
      </c>
      <c r="T2631" s="4">
        <v>2</v>
      </c>
      <c r="U2631" s="4">
        <v>1</v>
      </c>
      <c r="V2631" s="4">
        <v>0</v>
      </c>
      <c r="W2631" s="4">
        <v>0</v>
      </c>
      <c r="X2631" s="33">
        <f t="shared" si="203"/>
        <v>1</v>
      </c>
      <c r="Y2631" s="4">
        <v>7</v>
      </c>
    </row>
    <row r="2632" spans="1:25" x14ac:dyDescent="0.3">
      <c r="A2632" s="4">
        <v>116911</v>
      </c>
      <c r="B2632" s="5">
        <v>44574</v>
      </c>
      <c r="C2632" s="4">
        <v>5</v>
      </c>
      <c r="D2632" s="4">
        <v>2</v>
      </c>
      <c r="E2632" s="6">
        <v>44574.989317129599</v>
      </c>
      <c r="F2632" s="6">
        <v>44574.989317129599</v>
      </c>
      <c r="G2632" s="7">
        <f t="shared" si="200"/>
        <v>23</v>
      </c>
      <c r="H2632" s="8">
        <f t="shared" si="201"/>
        <v>0</v>
      </c>
      <c r="I2632" s="9" t="str">
        <f>VLOOKUP(H2632,Ranges!$A$4:$B$15,2,TRUE)</f>
        <v>&lt;0.1</v>
      </c>
      <c r="J2632" s="6">
        <v>44574.989976851903</v>
      </c>
      <c r="K2632" s="6">
        <v>44574.989976851903</v>
      </c>
      <c r="L2632" s="10">
        <f t="shared" si="202"/>
        <v>0</v>
      </c>
      <c r="M2632" s="9" t="str">
        <f>VLOOKUP(L2632,Ranges!$A$4:$B$15,2,TRUE)</f>
        <v>&lt;0.1</v>
      </c>
      <c r="N2632" s="6">
        <v>44574.9908796296</v>
      </c>
      <c r="O2632" s="6">
        <v>44574.9908796296</v>
      </c>
      <c r="P2632" s="10">
        <f t="shared" si="204"/>
        <v>0</v>
      </c>
      <c r="Q2632" s="9" t="str">
        <f>VLOOKUP(P2632,Ranges!$A$4:$B$15,2,TRUE)</f>
        <v>&lt;0.1</v>
      </c>
      <c r="R2632" s="6">
        <v>44574.991342592599</v>
      </c>
      <c r="S2632" s="4">
        <v>5</v>
      </c>
      <c r="T2632" s="4">
        <v>2</v>
      </c>
      <c r="U2632" s="4">
        <v>0</v>
      </c>
      <c r="V2632" s="4">
        <v>1</v>
      </c>
      <c r="W2632" s="4">
        <v>0</v>
      </c>
      <c r="X2632" s="33">
        <f t="shared" si="203"/>
        <v>1</v>
      </c>
      <c r="Y2632" s="4">
        <v>8</v>
      </c>
    </row>
    <row r="2633" spans="1:25" x14ac:dyDescent="0.3">
      <c r="A2633" s="4">
        <v>116912</v>
      </c>
      <c r="B2633" s="5">
        <v>44574</v>
      </c>
      <c r="C2633" s="4">
        <v>5</v>
      </c>
      <c r="D2633" s="4">
        <v>2</v>
      </c>
      <c r="E2633" s="6">
        <v>44574.990393518499</v>
      </c>
      <c r="F2633" s="6">
        <v>44574.990393518499</v>
      </c>
      <c r="G2633" s="7">
        <f t="shared" si="200"/>
        <v>23</v>
      </c>
      <c r="H2633" s="8">
        <f t="shared" si="201"/>
        <v>0</v>
      </c>
      <c r="I2633" s="9" t="str">
        <f>VLOOKUP(H2633,Ranges!$A$4:$B$15,2,TRUE)</f>
        <v>&lt;0.1</v>
      </c>
      <c r="J2633" s="6">
        <v>44574.990775462997</v>
      </c>
      <c r="K2633" s="6">
        <v>44574.9908796296</v>
      </c>
      <c r="L2633" s="10">
        <f t="shared" si="202"/>
        <v>0.14999990933574736</v>
      </c>
      <c r="M2633" s="9" t="str">
        <f>VLOOKUP(L2633,Ranges!$A$4:$B$15,2,TRUE)</f>
        <v>0.1-0.49</v>
      </c>
      <c r="N2633" s="6">
        <v>44574.991493055597</v>
      </c>
      <c r="O2633" s="6">
        <v>44574.991597222201</v>
      </c>
      <c r="P2633" s="10">
        <f t="shared" si="204"/>
        <v>0.14999990933574736</v>
      </c>
      <c r="Q2633" s="9" t="str">
        <f>VLOOKUP(P2633,Ranges!$A$4:$B$15,2,TRUE)</f>
        <v>0.1-0.49</v>
      </c>
      <c r="R2633" s="6">
        <v>44574.992060185199</v>
      </c>
      <c r="S2633" s="4">
        <v>4</v>
      </c>
      <c r="T2633" s="4">
        <v>2</v>
      </c>
      <c r="U2633" s="4">
        <v>0</v>
      </c>
      <c r="V2633" s="4">
        <v>1</v>
      </c>
      <c r="W2633" s="4">
        <v>0</v>
      </c>
      <c r="X2633" s="33">
        <f t="shared" si="203"/>
        <v>1</v>
      </c>
      <c r="Y2633" s="4">
        <v>6</v>
      </c>
    </row>
    <row r="2634" spans="1:25" x14ac:dyDescent="0.3">
      <c r="A2634" s="4">
        <v>116913</v>
      </c>
      <c r="B2634" s="5">
        <v>44574</v>
      </c>
      <c r="C2634" s="4">
        <v>5</v>
      </c>
      <c r="D2634" s="4">
        <v>2</v>
      </c>
      <c r="E2634" s="6">
        <v>44574.991539351897</v>
      </c>
      <c r="F2634" s="6">
        <v>44574.991539351897</v>
      </c>
      <c r="G2634" s="7">
        <f t="shared" si="200"/>
        <v>23</v>
      </c>
      <c r="H2634" s="8">
        <f t="shared" si="201"/>
        <v>0</v>
      </c>
      <c r="I2634" s="9" t="str">
        <f>VLOOKUP(H2634,Ranges!$A$4:$B$15,2,TRUE)</f>
        <v>&lt;0.1</v>
      </c>
      <c r="J2634" s="6">
        <v>44574.9922800926</v>
      </c>
      <c r="K2634" s="6">
        <v>44574.9922800926</v>
      </c>
      <c r="L2634" s="10">
        <f t="shared" si="202"/>
        <v>0</v>
      </c>
      <c r="M2634" s="9" t="str">
        <f>VLOOKUP(L2634,Ranges!$A$4:$B$15,2,TRUE)</f>
        <v>&lt;0.1</v>
      </c>
      <c r="N2634" s="6">
        <v>44574.993391203701</v>
      </c>
      <c r="O2634" s="6">
        <v>44574.993391203701</v>
      </c>
      <c r="P2634" s="10">
        <f t="shared" si="204"/>
        <v>0</v>
      </c>
      <c r="Q2634" s="9" t="str">
        <f>VLOOKUP(P2634,Ranges!$A$4:$B$15,2,TRUE)</f>
        <v>&lt;0.1</v>
      </c>
      <c r="R2634" s="6">
        <v>44574.993969907402</v>
      </c>
      <c r="S2634" s="4">
        <v>2</v>
      </c>
      <c r="T2634" s="4">
        <v>1</v>
      </c>
      <c r="U2634" s="4">
        <v>0</v>
      </c>
      <c r="V2634" s="4">
        <v>2</v>
      </c>
      <c r="W2634" s="4">
        <v>0</v>
      </c>
      <c r="X2634" s="33">
        <f t="shared" si="203"/>
        <v>2</v>
      </c>
      <c r="Y2634" s="4">
        <v>8</v>
      </c>
    </row>
    <row r="2635" spans="1:25" x14ac:dyDescent="0.3">
      <c r="A2635" s="4">
        <v>116914</v>
      </c>
      <c r="B2635" s="5">
        <v>44574</v>
      </c>
      <c r="C2635" s="4">
        <v>5</v>
      </c>
      <c r="D2635" s="4">
        <v>2</v>
      </c>
      <c r="E2635" s="6">
        <v>44574.9925925926</v>
      </c>
      <c r="F2635" s="6">
        <v>44574.9925925926</v>
      </c>
      <c r="G2635" s="7">
        <f t="shared" si="200"/>
        <v>23</v>
      </c>
      <c r="H2635" s="8">
        <f t="shared" si="201"/>
        <v>0</v>
      </c>
      <c r="I2635" s="9" t="str">
        <f>VLOOKUP(H2635,Ranges!$A$4:$B$15,2,TRUE)</f>
        <v>&lt;0.1</v>
      </c>
      <c r="J2635" s="6">
        <v>44574.994189814803</v>
      </c>
      <c r="K2635" s="6">
        <v>44574.994189814803</v>
      </c>
      <c r="L2635" s="10">
        <f t="shared" si="202"/>
        <v>0</v>
      </c>
      <c r="M2635" s="9" t="str">
        <f>VLOOKUP(L2635,Ranges!$A$4:$B$15,2,TRUE)</f>
        <v>&lt;0.1</v>
      </c>
      <c r="N2635" s="6">
        <v>44574.9956481482</v>
      </c>
      <c r="O2635" s="6">
        <v>44574.9956481482</v>
      </c>
      <c r="P2635" s="10">
        <f t="shared" si="204"/>
        <v>0</v>
      </c>
      <c r="Q2635" s="9" t="str">
        <f>VLOOKUP(P2635,Ranges!$A$4:$B$15,2,TRUE)</f>
        <v>&lt;0.1</v>
      </c>
      <c r="R2635" s="6">
        <v>44574.996342592603</v>
      </c>
      <c r="S2635" s="4">
        <v>1</v>
      </c>
      <c r="T2635" s="4">
        <v>3</v>
      </c>
      <c r="U2635" s="4">
        <v>1</v>
      </c>
      <c r="V2635" s="4">
        <v>1</v>
      </c>
      <c r="W2635" s="4">
        <v>1</v>
      </c>
      <c r="X2635" s="33">
        <f t="shared" si="203"/>
        <v>3</v>
      </c>
      <c r="Y2635" s="4">
        <v>8</v>
      </c>
    </row>
    <row r="2636" spans="1:25" x14ac:dyDescent="0.3">
      <c r="A2636" s="4">
        <v>116915</v>
      </c>
      <c r="B2636" s="5">
        <v>44574</v>
      </c>
      <c r="C2636" s="4">
        <v>5</v>
      </c>
      <c r="D2636" s="4">
        <v>2</v>
      </c>
      <c r="E2636" s="6">
        <v>44574.993553240703</v>
      </c>
      <c r="F2636" s="6">
        <v>44574.993553240703</v>
      </c>
      <c r="G2636" s="7">
        <f t="shared" si="200"/>
        <v>23</v>
      </c>
      <c r="H2636" s="8">
        <f t="shared" si="201"/>
        <v>0</v>
      </c>
      <c r="I2636" s="9" t="str">
        <f>VLOOKUP(H2636,Ranges!$A$4:$B$15,2,TRUE)</f>
        <v>&lt;0.1</v>
      </c>
      <c r="J2636" s="6">
        <v>44574.993923611102</v>
      </c>
      <c r="K2636" s="6">
        <v>44574.9956481482</v>
      </c>
      <c r="L2636" s="10">
        <f t="shared" si="202"/>
        <v>2.4833334214054048</v>
      </c>
      <c r="M2636" s="9" t="str">
        <f>VLOOKUP(L2636,Ranges!$A$4:$B$15,2,TRUE)</f>
        <v>2-2.9</v>
      </c>
      <c r="N2636" s="6">
        <v>44574.9946643519</v>
      </c>
      <c r="O2636" s="6">
        <v>44574.996388888903</v>
      </c>
      <c r="P2636" s="10">
        <f t="shared" si="204"/>
        <v>2.4833332851994783</v>
      </c>
      <c r="Q2636" s="9" t="str">
        <f>VLOOKUP(P2636,Ranges!$A$4:$B$15,2,TRUE)</f>
        <v>2-2.9</v>
      </c>
      <c r="R2636" s="6">
        <v>44574.996851851902</v>
      </c>
      <c r="S2636" s="4">
        <v>4</v>
      </c>
      <c r="T2636" s="4">
        <v>1</v>
      </c>
      <c r="U2636" s="4">
        <v>1</v>
      </c>
      <c r="V2636" s="4">
        <v>0</v>
      </c>
      <c r="W2636" s="4">
        <v>0</v>
      </c>
      <c r="X2636" s="33">
        <f t="shared" si="203"/>
        <v>1</v>
      </c>
      <c r="Y2636" s="4">
        <v>4</v>
      </c>
    </row>
    <row r="2637" spans="1:25" x14ac:dyDescent="0.3">
      <c r="A2637" s="4">
        <v>116916</v>
      </c>
      <c r="B2637" s="5">
        <v>44574</v>
      </c>
      <c r="C2637" s="4">
        <v>5</v>
      </c>
      <c r="D2637" s="4">
        <v>2</v>
      </c>
      <c r="E2637" s="6">
        <v>44574.9944791667</v>
      </c>
      <c r="F2637" s="6">
        <v>44574.9944791667</v>
      </c>
      <c r="G2637" s="7">
        <f t="shared" si="200"/>
        <v>23</v>
      </c>
      <c r="H2637" s="8">
        <f t="shared" si="201"/>
        <v>0</v>
      </c>
      <c r="I2637" s="9" t="str">
        <f>VLOOKUP(H2637,Ranges!$A$4:$B$15,2,TRUE)</f>
        <v>&lt;0.1</v>
      </c>
      <c r="J2637" s="6">
        <v>44574.994791666701</v>
      </c>
      <c r="K2637" s="6">
        <v>44574.994791666701</v>
      </c>
      <c r="L2637" s="10">
        <f t="shared" si="202"/>
        <v>0</v>
      </c>
      <c r="M2637" s="9" t="str">
        <f>VLOOKUP(L2637,Ranges!$A$4:$B$15,2,TRUE)</f>
        <v>&lt;0.1</v>
      </c>
      <c r="N2637" s="6">
        <v>44574.995659722197</v>
      </c>
      <c r="O2637" s="6">
        <v>44574.996851851902</v>
      </c>
      <c r="P2637" s="10">
        <f t="shared" si="204"/>
        <v>1.716666774591431</v>
      </c>
      <c r="Q2637" s="9" t="str">
        <f>VLOOKUP(P2637,Ranges!$A$4:$B$15,2,TRUE)</f>
        <v>1-1.9</v>
      </c>
      <c r="R2637" s="6">
        <v>44574.997314814798</v>
      </c>
      <c r="S2637" s="4">
        <v>2</v>
      </c>
      <c r="T2637" s="4">
        <v>1</v>
      </c>
      <c r="U2637" s="4">
        <v>0</v>
      </c>
      <c r="V2637" s="4">
        <v>1</v>
      </c>
      <c r="W2637" s="4">
        <v>0</v>
      </c>
      <c r="X2637" s="33">
        <f t="shared" si="203"/>
        <v>1</v>
      </c>
      <c r="Y2637" s="4">
        <v>4</v>
      </c>
    </row>
    <row r="2638" spans="1:25" x14ac:dyDescent="0.3">
      <c r="A2638" s="4">
        <v>116917</v>
      </c>
      <c r="B2638" s="5">
        <v>44574</v>
      </c>
      <c r="C2638" s="4">
        <v>5</v>
      </c>
      <c r="D2638" s="4">
        <v>2</v>
      </c>
      <c r="E2638" s="6">
        <v>44574.995625000003</v>
      </c>
      <c r="F2638" s="6">
        <v>44574.995625000003</v>
      </c>
      <c r="G2638" s="7">
        <f t="shared" si="200"/>
        <v>23</v>
      </c>
      <c r="H2638" s="8">
        <f t="shared" si="201"/>
        <v>0</v>
      </c>
      <c r="I2638" s="9" t="str">
        <f>VLOOKUP(H2638,Ranges!$A$4:$B$15,2,TRUE)</f>
        <v>&lt;0.1</v>
      </c>
      <c r="J2638" s="6">
        <v>44574.996354166702</v>
      </c>
      <c r="K2638" s="6">
        <v>44574.996354166702</v>
      </c>
      <c r="L2638" s="10">
        <f t="shared" si="202"/>
        <v>0</v>
      </c>
      <c r="M2638" s="9" t="str">
        <f>VLOOKUP(L2638,Ranges!$A$4:$B$15,2,TRUE)</f>
        <v>&lt;0.1</v>
      </c>
      <c r="N2638" s="6">
        <v>44574.996898148202</v>
      </c>
      <c r="O2638" s="6">
        <v>44574.997314814798</v>
      </c>
      <c r="P2638" s="10">
        <f t="shared" si="204"/>
        <v>0.59999989927746356</v>
      </c>
      <c r="Q2638" s="9" t="str">
        <f>VLOOKUP(P2638,Ranges!$A$4:$B$15,2,TRUE)</f>
        <v>0.5-0.99</v>
      </c>
      <c r="R2638" s="6">
        <v>44574.997777777797</v>
      </c>
      <c r="S2638" s="4">
        <v>5</v>
      </c>
      <c r="T2638" s="4">
        <v>3</v>
      </c>
      <c r="U2638" s="4">
        <v>0</v>
      </c>
      <c r="V2638" s="4">
        <v>0</v>
      </c>
      <c r="W2638" s="4">
        <v>1</v>
      </c>
      <c r="X2638" s="33">
        <f t="shared" si="203"/>
        <v>1</v>
      </c>
      <c r="Y2638" s="4">
        <v>5</v>
      </c>
    </row>
    <row r="2639" spans="1:25" x14ac:dyDescent="0.3">
      <c r="A2639" s="4">
        <v>116918</v>
      </c>
      <c r="B2639" s="5">
        <v>44574</v>
      </c>
      <c r="C2639" s="4">
        <v>5</v>
      </c>
      <c r="D2639" s="4">
        <v>2</v>
      </c>
      <c r="E2639" s="6">
        <v>44574.996724536999</v>
      </c>
      <c r="F2639" s="6">
        <v>44574.996724536999</v>
      </c>
      <c r="G2639" s="7">
        <f t="shared" si="200"/>
        <v>23</v>
      </c>
      <c r="H2639" s="8">
        <f t="shared" si="201"/>
        <v>0</v>
      </c>
      <c r="I2639" s="9" t="str">
        <f>VLOOKUP(H2639,Ranges!$A$4:$B$15,2,TRUE)</f>
        <v>&lt;0.1</v>
      </c>
      <c r="J2639" s="6">
        <v>44574.997372685197</v>
      </c>
      <c r="K2639" s="6">
        <v>44574.997372685197</v>
      </c>
      <c r="L2639" s="10">
        <f t="shared" si="202"/>
        <v>0</v>
      </c>
      <c r="M2639" s="9" t="str">
        <f>VLOOKUP(L2639,Ranges!$A$4:$B$15,2,TRUE)</f>
        <v>&lt;0.1</v>
      </c>
      <c r="N2639" s="6">
        <v>44574.998159722199</v>
      </c>
      <c r="O2639" s="6">
        <v>44574.998159722199</v>
      </c>
      <c r="P2639" s="10">
        <f t="shared" si="204"/>
        <v>0</v>
      </c>
      <c r="Q2639" s="9" t="str">
        <f>VLOOKUP(P2639,Ranges!$A$4:$B$15,2,TRUE)</f>
        <v>&lt;0.1</v>
      </c>
      <c r="R2639" s="6">
        <v>44574.998622685198</v>
      </c>
      <c r="S2639" s="4">
        <v>5</v>
      </c>
      <c r="T2639" s="4">
        <v>1</v>
      </c>
      <c r="U2639" s="4">
        <v>0</v>
      </c>
      <c r="V2639" s="4">
        <v>1</v>
      </c>
      <c r="W2639" s="4">
        <v>0</v>
      </c>
      <c r="X2639" s="33">
        <f t="shared" si="203"/>
        <v>1</v>
      </c>
      <c r="Y2639" s="4">
        <v>8</v>
      </c>
    </row>
    <row r="2640" spans="1:25" x14ac:dyDescent="0.3">
      <c r="A2640" s="4">
        <v>116919</v>
      </c>
      <c r="B2640" s="5">
        <v>44574</v>
      </c>
      <c r="C2640" s="4">
        <v>5</v>
      </c>
      <c r="D2640" s="4">
        <v>2</v>
      </c>
      <c r="E2640" s="6">
        <v>44574.997696759303</v>
      </c>
      <c r="F2640" s="6">
        <v>44574.997696759303</v>
      </c>
      <c r="G2640" s="7">
        <f t="shared" si="200"/>
        <v>23</v>
      </c>
      <c r="H2640" s="8">
        <f t="shared" si="201"/>
        <v>0</v>
      </c>
      <c r="I2640" s="9" t="str">
        <f>VLOOKUP(H2640,Ranges!$A$4:$B$15,2,TRUE)</f>
        <v>&lt;0.1</v>
      </c>
      <c r="J2640" s="6">
        <v>44574.998414351903</v>
      </c>
      <c r="K2640" s="6">
        <v>44574.998414351903</v>
      </c>
      <c r="L2640" s="10">
        <f t="shared" si="202"/>
        <v>0</v>
      </c>
      <c r="M2640" s="9" t="str">
        <f>VLOOKUP(L2640,Ranges!$A$4:$B$15,2,TRUE)</f>
        <v>&lt;0.1</v>
      </c>
      <c r="N2640" s="6">
        <v>44574.9988773148</v>
      </c>
      <c r="O2640" s="6">
        <v>44574.9988773148</v>
      </c>
      <c r="P2640" s="10">
        <f t="shared" si="204"/>
        <v>0</v>
      </c>
      <c r="Q2640" s="9" t="str">
        <f>VLOOKUP(P2640,Ranges!$A$4:$B$15,2,TRUE)</f>
        <v>&lt;0.1</v>
      </c>
      <c r="R2640" s="6">
        <v>44574.999340277798</v>
      </c>
      <c r="S2640" s="4">
        <v>2</v>
      </c>
      <c r="T2640" s="4">
        <v>1</v>
      </c>
      <c r="U2640" s="4">
        <v>0</v>
      </c>
      <c r="V2640" s="4">
        <v>0</v>
      </c>
      <c r="W2640" s="4">
        <v>1</v>
      </c>
      <c r="X2640" s="33">
        <f t="shared" si="203"/>
        <v>1</v>
      </c>
      <c r="Y2640" s="4">
        <v>8</v>
      </c>
    </row>
    <row r="2641" spans="1:25" x14ac:dyDescent="0.3">
      <c r="A2641" s="4">
        <v>116920</v>
      </c>
      <c r="B2641" s="5">
        <v>44574</v>
      </c>
      <c r="C2641" s="4">
        <v>5</v>
      </c>
      <c r="D2641" s="4">
        <v>2</v>
      </c>
      <c r="E2641" s="6">
        <v>44574.998726851903</v>
      </c>
      <c r="F2641" s="6">
        <v>44574.998726851903</v>
      </c>
      <c r="G2641" s="7">
        <f t="shared" si="200"/>
        <v>23</v>
      </c>
      <c r="H2641" s="8">
        <f t="shared" si="201"/>
        <v>0</v>
      </c>
      <c r="I2641" s="9" t="str">
        <f>VLOOKUP(H2641,Ranges!$A$4:$B$15,2,TRUE)</f>
        <v>&lt;0.1</v>
      </c>
      <c r="J2641" s="6">
        <v>44574.999374999999</v>
      </c>
      <c r="K2641" s="6">
        <v>44574.999374999999</v>
      </c>
      <c r="L2641" s="10">
        <f t="shared" si="202"/>
        <v>0</v>
      </c>
      <c r="M2641" s="9" t="str">
        <f>VLOOKUP(L2641,Ranges!$A$4:$B$15,2,TRUE)</f>
        <v>&lt;0.1</v>
      </c>
      <c r="N2641" s="6">
        <v>44575.000972222202</v>
      </c>
      <c r="O2641" s="6">
        <v>44575.000972222202</v>
      </c>
      <c r="P2641" s="10">
        <f t="shared" si="204"/>
        <v>0</v>
      </c>
      <c r="Q2641" s="9" t="str">
        <f>VLOOKUP(P2641,Ranges!$A$4:$B$15,2,TRUE)</f>
        <v>&lt;0.1</v>
      </c>
      <c r="R2641" s="6">
        <v>44575.001550925903</v>
      </c>
      <c r="S2641" s="4">
        <v>1</v>
      </c>
      <c r="T2641" s="4">
        <v>2</v>
      </c>
      <c r="U2641" s="4">
        <v>2</v>
      </c>
      <c r="V2641" s="4">
        <v>0</v>
      </c>
      <c r="W2641" s="4">
        <v>0</v>
      </c>
      <c r="X2641" s="33">
        <f t="shared" si="203"/>
        <v>2</v>
      </c>
      <c r="Y2641" s="4">
        <v>9</v>
      </c>
    </row>
    <row r="2642" spans="1:25" x14ac:dyDescent="0.3">
      <c r="A2642" s="4">
        <v>116921</v>
      </c>
      <c r="B2642" s="5">
        <v>44574</v>
      </c>
      <c r="C2642" s="4">
        <v>5</v>
      </c>
      <c r="D2642" s="4">
        <v>2</v>
      </c>
      <c r="E2642" s="6">
        <v>44574.999710648197</v>
      </c>
      <c r="F2642" s="6">
        <v>44574.999710648197</v>
      </c>
      <c r="G2642" s="7">
        <f t="shared" si="200"/>
        <v>23</v>
      </c>
      <c r="H2642" s="8">
        <f t="shared" si="201"/>
        <v>0</v>
      </c>
      <c r="I2642" s="9" t="str">
        <f>VLOOKUP(H2642,Ranges!$A$4:$B$15,2,TRUE)</f>
        <v>&lt;0.1</v>
      </c>
      <c r="J2642" s="6">
        <v>44575.000104166698</v>
      </c>
      <c r="K2642" s="6">
        <v>44575.000972222202</v>
      </c>
      <c r="L2642" s="10">
        <f t="shared" si="202"/>
        <v>1.249999925494194</v>
      </c>
      <c r="M2642" s="9" t="str">
        <f>VLOOKUP(L2642,Ranges!$A$4:$B$15,2,TRUE)</f>
        <v>1-1.9</v>
      </c>
      <c r="N2642" s="6">
        <v>44575.0007175926</v>
      </c>
      <c r="O2642" s="6">
        <v>44575.001585648199</v>
      </c>
      <c r="P2642" s="10">
        <f t="shared" si="204"/>
        <v>1.2500000617001206</v>
      </c>
      <c r="Q2642" s="9" t="str">
        <f>VLOOKUP(P2642,Ranges!$A$4:$B$15,2,TRUE)</f>
        <v>1-1.9</v>
      </c>
      <c r="R2642" s="6">
        <v>44575.002048611103</v>
      </c>
      <c r="S2642" s="4">
        <v>5</v>
      </c>
      <c r="T2642" s="4">
        <v>2</v>
      </c>
      <c r="U2642" s="4">
        <v>0</v>
      </c>
      <c r="V2642" s="4">
        <v>0</v>
      </c>
      <c r="W2642" s="4">
        <v>1</v>
      </c>
      <c r="X2642" s="33">
        <f t="shared" si="203"/>
        <v>1</v>
      </c>
      <c r="Y2642" s="4">
        <v>5</v>
      </c>
    </row>
    <row r="2643" spans="1:25" x14ac:dyDescent="0.3">
      <c r="A2643" s="4">
        <v>116922</v>
      </c>
      <c r="B2643" s="5">
        <v>44576</v>
      </c>
      <c r="C2643" s="4">
        <v>7</v>
      </c>
      <c r="D2643" s="4">
        <v>3</v>
      </c>
      <c r="E2643" s="6">
        <v>44576.458402777796</v>
      </c>
      <c r="F2643" s="6">
        <v>44576.458402777796</v>
      </c>
      <c r="G2643" s="7">
        <f t="shared" si="200"/>
        <v>11</v>
      </c>
      <c r="H2643" s="8">
        <f t="shared" si="201"/>
        <v>0</v>
      </c>
      <c r="I2643" s="9" t="str">
        <f>VLOOKUP(H2643,Ranges!$A$4:$B$15,2,TRUE)</f>
        <v>&lt;0.1</v>
      </c>
      <c r="J2643" s="6">
        <v>44576.4590509259</v>
      </c>
      <c r="K2643" s="6">
        <v>44576.4590509259</v>
      </c>
      <c r="L2643" s="10">
        <f t="shared" si="202"/>
        <v>0</v>
      </c>
      <c r="M2643" s="9" t="str">
        <f>VLOOKUP(L2643,Ranges!$A$4:$B$15,2,TRUE)</f>
        <v>&lt;0.1</v>
      </c>
      <c r="N2643" s="6">
        <v>44576.459606481498</v>
      </c>
      <c r="O2643" s="6">
        <v>44576.459606481498</v>
      </c>
      <c r="P2643" s="10">
        <f t="shared" si="204"/>
        <v>0</v>
      </c>
      <c r="Q2643" s="9" t="str">
        <f>VLOOKUP(P2643,Ranges!$A$4:$B$15,2,TRUE)</f>
        <v>&lt;0.1</v>
      </c>
      <c r="R2643" s="6">
        <v>44576.460069444402</v>
      </c>
      <c r="S2643" s="4">
        <v>3</v>
      </c>
      <c r="T2643" s="4">
        <v>1</v>
      </c>
      <c r="U2643" s="4">
        <v>1</v>
      </c>
      <c r="V2643" s="4">
        <v>0</v>
      </c>
      <c r="W2643" s="4">
        <v>0</v>
      </c>
      <c r="X2643" s="33">
        <f t="shared" si="203"/>
        <v>1</v>
      </c>
      <c r="Y2643" s="4">
        <v>8</v>
      </c>
    </row>
    <row r="2644" spans="1:25" x14ac:dyDescent="0.3">
      <c r="A2644" s="4">
        <v>116923</v>
      </c>
      <c r="B2644" s="5">
        <v>44576</v>
      </c>
      <c r="C2644" s="4">
        <v>7</v>
      </c>
      <c r="D2644" s="4">
        <v>3</v>
      </c>
      <c r="E2644" s="6">
        <v>44576.459108796298</v>
      </c>
      <c r="F2644" s="6">
        <v>44576.459108796298</v>
      </c>
      <c r="G2644" s="7">
        <f t="shared" ref="G2644:G2707" si="205">HOUR(E2644)</f>
        <v>11</v>
      </c>
      <c r="H2644" s="8">
        <f t="shared" ref="H2644:H2707" si="206">(F2644-E2644)*24*60</f>
        <v>0</v>
      </c>
      <c r="I2644" s="9" t="str">
        <f>VLOOKUP(H2644,Ranges!$A$4:$B$15,2,TRUE)</f>
        <v>&lt;0.1</v>
      </c>
      <c r="J2644" s="6">
        <v>44576.459826388898</v>
      </c>
      <c r="K2644" s="6">
        <v>44576.459826388898</v>
      </c>
      <c r="L2644" s="10">
        <f t="shared" ref="L2644:L2707" si="207">(K2644-J2644)*24*60</f>
        <v>0</v>
      </c>
      <c r="M2644" s="9" t="str">
        <f>VLOOKUP(L2644,Ranges!$A$4:$B$15,2,TRUE)</f>
        <v>&lt;0.1</v>
      </c>
      <c r="N2644" s="6">
        <v>44576.460474537002</v>
      </c>
      <c r="O2644" s="6">
        <v>44576.460474537002</v>
      </c>
      <c r="P2644" s="10">
        <f t="shared" si="204"/>
        <v>0</v>
      </c>
      <c r="Q2644" s="9" t="str">
        <f>VLOOKUP(P2644,Ranges!$A$4:$B$15,2,TRUE)</f>
        <v>&lt;0.1</v>
      </c>
      <c r="R2644" s="6">
        <v>44576.4609375</v>
      </c>
      <c r="S2644" s="4">
        <v>4</v>
      </c>
      <c r="T2644" s="4">
        <v>1</v>
      </c>
      <c r="U2644" s="4">
        <v>0</v>
      </c>
      <c r="V2644" s="4">
        <v>1</v>
      </c>
      <c r="W2644" s="4">
        <v>0</v>
      </c>
      <c r="X2644" s="33">
        <f t="shared" ref="X2644:X2707" si="208">U2644+V2644+W2644</f>
        <v>1</v>
      </c>
      <c r="Y2644" s="4">
        <v>8</v>
      </c>
    </row>
    <row r="2645" spans="1:25" x14ac:dyDescent="0.3">
      <c r="A2645" s="4">
        <v>116924</v>
      </c>
      <c r="B2645" s="5">
        <v>44576</v>
      </c>
      <c r="C2645" s="4">
        <v>7</v>
      </c>
      <c r="D2645" s="4">
        <v>3</v>
      </c>
      <c r="E2645" s="6">
        <v>44576.459791666697</v>
      </c>
      <c r="F2645" s="6">
        <v>44576.459791666697</v>
      </c>
      <c r="G2645" s="7">
        <f t="shared" si="205"/>
        <v>11</v>
      </c>
      <c r="H2645" s="8">
        <f t="shared" si="206"/>
        <v>0</v>
      </c>
      <c r="I2645" s="9" t="str">
        <f>VLOOKUP(H2645,Ranges!$A$4:$B$15,2,TRUE)</f>
        <v>&lt;0.1</v>
      </c>
      <c r="J2645" s="6">
        <v>44576.460115740701</v>
      </c>
      <c r="K2645" s="6">
        <v>44576.460474537002</v>
      </c>
      <c r="L2645" s="10">
        <f t="shared" si="207"/>
        <v>0.51666667219251394</v>
      </c>
      <c r="M2645" s="9" t="str">
        <f>VLOOKUP(L2645,Ranges!$A$4:$B$15,2,TRUE)</f>
        <v>0.5-0.99</v>
      </c>
      <c r="N2645" s="6">
        <v>44576.460740740702</v>
      </c>
      <c r="O2645" s="6">
        <v>44576.461099537002</v>
      </c>
      <c r="P2645" s="10">
        <f t="shared" ref="P2645:P2708" si="209">(O2645-N2645)*24*60</f>
        <v>0.51666667219251394</v>
      </c>
      <c r="Q2645" s="9" t="str">
        <f>VLOOKUP(P2645,Ranges!$A$4:$B$15,2,TRUE)</f>
        <v>0.5-0.99</v>
      </c>
      <c r="R2645" s="6">
        <v>44576.461562500001</v>
      </c>
      <c r="S2645" s="4">
        <v>6</v>
      </c>
      <c r="T2645" s="4">
        <v>1</v>
      </c>
      <c r="U2645" s="4">
        <v>0</v>
      </c>
      <c r="V2645" s="4">
        <v>0</v>
      </c>
      <c r="W2645" s="4">
        <v>1</v>
      </c>
      <c r="X2645" s="33">
        <f t="shared" si="208"/>
        <v>1</v>
      </c>
      <c r="Y2645" s="4">
        <v>6</v>
      </c>
    </row>
    <row r="2646" spans="1:25" x14ac:dyDescent="0.3">
      <c r="A2646" s="4">
        <v>116925</v>
      </c>
      <c r="B2646" s="5">
        <v>44576</v>
      </c>
      <c r="C2646" s="4">
        <v>7</v>
      </c>
      <c r="D2646" s="4">
        <v>3</v>
      </c>
      <c r="E2646" s="6">
        <v>44576.4604398148</v>
      </c>
      <c r="F2646" s="6">
        <v>44576.4604398148</v>
      </c>
      <c r="G2646" s="7">
        <f t="shared" si="205"/>
        <v>11</v>
      </c>
      <c r="H2646" s="8">
        <f t="shared" si="206"/>
        <v>0</v>
      </c>
      <c r="I2646" s="9" t="str">
        <f>VLOOKUP(H2646,Ranges!$A$4:$B$15,2,TRUE)</f>
        <v>&lt;0.1</v>
      </c>
      <c r="J2646" s="6">
        <v>44576.460833333302</v>
      </c>
      <c r="K2646" s="6">
        <v>44576.460833333302</v>
      </c>
      <c r="L2646" s="10">
        <f t="shared" si="207"/>
        <v>0</v>
      </c>
      <c r="M2646" s="9" t="str">
        <f>VLOOKUP(L2646,Ranges!$A$4:$B$15,2,TRUE)</f>
        <v>&lt;0.1</v>
      </c>
      <c r="N2646" s="6">
        <v>44576.4614351852</v>
      </c>
      <c r="O2646" s="6">
        <v>44576.461562500001</v>
      </c>
      <c r="P2646" s="10">
        <f t="shared" si="209"/>
        <v>0.18333331332542002</v>
      </c>
      <c r="Q2646" s="9" t="str">
        <f>VLOOKUP(P2646,Ranges!$A$4:$B$15,2,TRUE)</f>
        <v>0.1-0.49</v>
      </c>
      <c r="R2646" s="6">
        <v>44576.462025462999</v>
      </c>
      <c r="S2646" s="4">
        <v>2</v>
      </c>
      <c r="T2646" s="4">
        <v>1</v>
      </c>
      <c r="U2646" s="4">
        <v>1</v>
      </c>
      <c r="V2646" s="4">
        <v>0</v>
      </c>
      <c r="W2646" s="4">
        <v>0</v>
      </c>
      <c r="X2646" s="33">
        <f t="shared" si="208"/>
        <v>1</v>
      </c>
      <c r="Y2646" s="4">
        <v>6</v>
      </c>
    </row>
    <row r="2647" spans="1:25" x14ac:dyDescent="0.3">
      <c r="A2647" s="4">
        <v>116926</v>
      </c>
      <c r="B2647" s="5">
        <v>44576</v>
      </c>
      <c r="C2647" s="4">
        <v>7</v>
      </c>
      <c r="D2647" s="4">
        <v>3</v>
      </c>
      <c r="E2647" s="6">
        <v>44576.461064814801</v>
      </c>
      <c r="F2647" s="6">
        <v>44576.461064814801</v>
      </c>
      <c r="G2647" s="7">
        <f t="shared" si="205"/>
        <v>11</v>
      </c>
      <c r="H2647" s="8">
        <f t="shared" si="206"/>
        <v>0</v>
      </c>
      <c r="I2647" s="9" t="str">
        <f>VLOOKUP(H2647,Ranges!$A$4:$B$15,2,TRUE)</f>
        <v>&lt;0.1</v>
      </c>
      <c r="J2647" s="6">
        <v>44576.461412037002</v>
      </c>
      <c r="K2647" s="6">
        <v>44576.4614351852</v>
      </c>
      <c r="L2647" s="10">
        <f t="shared" si="207"/>
        <v>3.3333403989672661E-2</v>
      </c>
      <c r="M2647" s="9" t="str">
        <f>VLOOKUP(L2647,Ranges!$A$4:$B$15,2,TRUE)</f>
        <v>&lt;0.1</v>
      </c>
      <c r="N2647" s="6">
        <v>44576.4621064815</v>
      </c>
      <c r="O2647" s="6">
        <v>44576.462129629603</v>
      </c>
      <c r="P2647" s="10">
        <f t="shared" si="209"/>
        <v>3.3333267783746123E-2</v>
      </c>
      <c r="Q2647" s="9" t="str">
        <f>VLOOKUP(P2647,Ranges!$A$4:$B$15,2,TRUE)</f>
        <v>&lt;0.1</v>
      </c>
      <c r="R2647" s="6">
        <v>44576.462592592601</v>
      </c>
      <c r="S2647" s="4">
        <v>3</v>
      </c>
      <c r="T2647" s="4">
        <v>1</v>
      </c>
      <c r="U2647" s="4">
        <v>0</v>
      </c>
      <c r="V2647" s="4">
        <v>1</v>
      </c>
      <c r="W2647" s="4">
        <v>0</v>
      </c>
      <c r="X2647" s="33">
        <f t="shared" si="208"/>
        <v>1</v>
      </c>
      <c r="Y2647" s="4">
        <v>9</v>
      </c>
    </row>
    <row r="2648" spans="1:25" x14ac:dyDescent="0.3">
      <c r="A2648" s="4">
        <v>116927</v>
      </c>
      <c r="B2648" s="5">
        <v>44576</v>
      </c>
      <c r="C2648" s="4">
        <v>7</v>
      </c>
      <c r="D2648" s="4">
        <v>3</v>
      </c>
      <c r="E2648" s="6">
        <v>44576.4616550926</v>
      </c>
      <c r="F2648" s="6">
        <v>44576.4616550926</v>
      </c>
      <c r="G2648" s="7">
        <f t="shared" si="205"/>
        <v>11</v>
      </c>
      <c r="H2648" s="8">
        <f t="shared" si="206"/>
        <v>0</v>
      </c>
      <c r="I2648" s="9" t="str">
        <f>VLOOKUP(H2648,Ranges!$A$4:$B$15,2,TRUE)</f>
        <v>&lt;0.1</v>
      </c>
      <c r="J2648" s="6">
        <v>44576.462280092601</v>
      </c>
      <c r="K2648" s="6">
        <v>44576.462280092601</v>
      </c>
      <c r="L2648" s="10">
        <f t="shared" si="207"/>
        <v>0</v>
      </c>
      <c r="M2648" s="9" t="str">
        <f>VLOOKUP(L2648,Ranges!$A$4:$B$15,2,TRUE)</f>
        <v>&lt;0.1</v>
      </c>
      <c r="N2648" s="6">
        <v>44576.464062500003</v>
      </c>
      <c r="O2648" s="6">
        <v>44576.464062500003</v>
      </c>
      <c r="P2648" s="10">
        <f t="shared" si="209"/>
        <v>0</v>
      </c>
      <c r="Q2648" s="9" t="str">
        <f>VLOOKUP(P2648,Ranges!$A$4:$B$15,2,TRUE)</f>
        <v>&lt;0.1</v>
      </c>
      <c r="R2648" s="6">
        <v>44576.464641203696</v>
      </c>
      <c r="S2648" s="4">
        <v>5</v>
      </c>
      <c r="T2648" s="4">
        <v>1</v>
      </c>
      <c r="U2648" s="4">
        <v>0</v>
      </c>
      <c r="V2648" s="4">
        <v>2</v>
      </c>
      <c r="W2648" s="4">
        <v>0</v>
      </c>
      <c r="X2648" s="33">
        <f t="shared" si="208"/>
        <v>2</v>
      </c>
      <c r="Y2648" s="4">
        <v>9</v>
      </c>
    </row>
    <row r="2649" spans="1:25" x14ac:dyDescent="0.3">
      <c r="A2649" s="4">
        <v>116928</v>
      </c>
      <c r="B2649" s="5">
        <v>44576</v>
      </c>
      <c r="C2649" s="4">
        <v>7</v>
      </c>
      <c r="D2649" s="4">
        <v>3</v>
      </c>
      <c r="E2649" s="6">
        <v>44576.462303240703</v>
      </c>
      <c r="F2649" s="6">
        <v>44576.462303240703</v>
      </c>
      <c r="G2649" s="7">
        <f t="shared" si="205"/>
        <v>11</v>
      </c>
      <c r="H2649" s="8">
        <f t="shared" si="206"/>
        <v>0</v>
      </c>
      <c r="I2649" s="9" t="str">
        <f>VLOOKUP(H2649,Ranges!$A$4:$B$15,2,TRUE)</f>
        <v>&lt;0.1</v>
      </c>
      <c r="J2649" s="6">
        <v>44576.4626041667</v>
      </c>
      <c r="K2649" s="6">
        <v>44576.464062500003</v>
      </c>
      <c r="L2649" s="10">
        <f t="shared" si="207"/>
        <v>2.0999999565538019</v>
      </c>
      <c r="M2649" s="9" t="str">
        <f>VLOOKUP(L2649,Ranges!$A$4:$B$15,2,TRUE)</f>
        <v>2-2.9</v>
      </c>
      <c r="N2649" s="6">
        <v>44576.463148148097</v>
      </c>
      <c r="O2649" s="6">
        <v>44576.464641203696</v>
      </c>
      <c r="P2649" s="10">
        <f t="shared" si="209"/>
        <v>2.1500000625383109</v>
      </c>
      <c r="Q2649" s="9" t="str">
        <f>VLOOKUP(P2649,Ranges!$A$4:$B$15,2,TRUE)</f>
        <v>2-2.9</v>
      </c>
      <c r="R2649" s="6">
        <v>44576.465104166702</v>
      </c>
      <c r="S2649" s="4">
        <v>6</v>
      </c>
      <c r="T2649" s="4">
        <v>2</v>
      </c>
      <c r="U2649" s="4">
        <v>0</v>
      </c>
      <c r="V2649" s="4">
        <v>0</v>
      </c>
      <c r="W2649" s="4">
        <v>1</v>
      </c>
      <c r="X2649" s="33">
        <f t="shared" si="208"/>
        <v>1</v>
      </c>
      <c r="Y2649" s="4">
        <v>4</v>
      </c>
    </row>
    <row r="2650" spans="1:25" x14ac:dyDescent="0.3">
      <c r="A2650" s="4">
        <v>116929</v>
      </c>
      <c r="B2650" s="5">
        <v>44576</v>
      </c>
      <c r="C2650" s="4">
        <v>7</v>
      </c>
      <c r="D2650" s="4">
        <v>3</v>
      </c>
      <c r="E2650" s="6">
        <v>44576.463032407402</v>
      </c>
      <c r="F2650" s="6">
        <v>44576.463032407402</v>
      </c>
      <c r="G2650" s="7">
        <f t="shared" si="205"/>
        <v>11</v>
      </c>
      <c r="H2650" s="8">
        <f t="shared" si="206"/>
        <v>0</v>
      </c>
      <c r="I2650" s="9" t="str">
        <f>VLOOKUP(H2650,Ranges!$A$4:$B$15,2,TRUE)</f>
        <v>&lt;0.1</v>
      </c>
      <c r="J2650" s="6">
        <v>44576.463668981502</v>
      </c>
      <c r="K2650" s="6">
        <v>44576.463668981502</v>
      </c>
      <c r="L2650" s="10">
        <f t="shared" si="207"/>
        <v>0</v>
      </c>
      <c r="M2650" s="9" t="str">
        <f>VLOOKUP(L2650,Ranges!$A$4:$B$15,2,TRUE)</f>
        <v>&lt;0.1</v>
      </c>
      <c r="N2650" s="6">
        <v>44576.464340277802</v>
      </c>
      <c r="O2650" s="6">
        <v>44576.465104166702</v>
      </c>
      <c r="P2650" s="10">
        <f t="shared" si="209"/>
        <v>1.1000000161584467</v>
      </c>
      <c r="Q2650" s="9" t="str">
        <f>VLOOKUP(P2650,Ranges!$A$4:$B$15,2,TRUE)</f>
        <v>1-1.9</v>
      </c>
      <c r="R2650" s="6">
        <v>44576.465567129599</v>
      </c>
      <c r="S2650" s="4">
        <v>3</v>
      </c>
      <c r="T2650" s="4">
        <v>2</v>
      </c>
      <c r="U2650" s="4">
        <v>0</v>
      </c>
      <c r="V2650" s="4">
        <v>0</v>
      </c>
      <c r="W2650" s="4">
        <v>1</v>
      </c>
      <c r="X2650" s="33">
        <f t="shared" si="208"/>
        <v>1</v>
      </c>
      <c r="Y2650" s="4">
        <v>4</v>
      </c>
    </row>
    <row r="2651" spans="1:25" x14ac:dyDescent="0.3">
      <c r="A2651" s="4">
        <v>116930</v>
      </c>
      <c r="B2651" s="5">
        <v>44576</v>
      </c>
      <c r="C2651" s="4">
        <v>7</v>
      </c>
      <c r="D2651" s="4">
        <v>3</v>
      </c>
      <c r="E2651" s="6">
        <v>44576.463842592602</v>
      </c>
      <c r="F2651" s="6">
        <v>44576.463842592602</v>
      </c>
      <c r="G2651" s="7">
        <f t="shared" si="205"/>
        <v>11</v>
      </c>
      <c r="H2651" s="8">
        <f t="shared" si="206"/>
        <v>0</v>
      </c>
      <c r="I2651" s="9" t="str">
        <f>VLOOKUP(H2651,Ranges!$A$4:$B$15,2,TRUE)</f>
        <v>&lt;0.1</v>
      </c>
      <c r="J2651" s="6">
        <v>44576.465821759302</v>
      </c>
      <c r="K2651" s="6">
        <v>44576.465821759302</v>
      </c>
      <c r="L2651" s="10">
        <f t="shared" si="207"/>
        <v>0</v>
      </c>
      <c r="M2651" s="9" t="str">
        <f>VLOOKUP(L2651,Ranges!$A$4:$B$15,2,TRUE)</f>
        <v>&lt;0.1</v>
      </c>
      <c r="N2651" s="6">
        <v>44576.468321759297</v>
      </c>
      <c r="O2651" s="6">
        <v>44576.468321759297</v>
      </c>
      <c r="P2651" s="10">
        <f t="shared" si="209"/>
        <v>0</v>
      </c>
      <c r="Q2651" s="9" t="str">
        <f>VLOOKUP(P2651,Ranges!$A$4:$B$15,2,TRUE)</f>
        <v>&lt;0.1</v>
      </c>
      <c r="R2651" s="6">
        <v>44576.4690162037</v>
      </c>
      <c r="S2651" s="4">
        <v>1</v>
      </c>
      <c r="T2651" s="4">
        <v>2</v>
      </c>
      <c r="U2651" s="4">
        <v>1</v>
      </c>
      <c r="V2651" s="4">
        <v>1</v>
      </c>
      <c r="W2651" s="4">
        <v>1</v>
      </c>
      <c r="X2651" s="33">
        <f t="shared" si="208"/>
        <v>3</v>
      </c>
      <c r="Y2651" s="4">
        <v>9</v>
      </c>
    </row>
    <row r="2652" spans="1:25" x14ac:dyDescent="0.3">
      <c r="A2652" s="4">
        <v>116931</v>
      </c>
      <c r="B2652" s="5">
        <v>44576</v>
      </c>
      <c r="C2652" s="4">
        <v>7</v>
      </c>
      <c r="D2652" s="4">
        <v>3</v>
      </c>
      <c r="E2652" s="6">
        <v>44576.464375000003</v>
      </c>
      <c r="F2652" s="6">
        <v>44576.464780092603</v>
      </c>
      <c r="G2652" s="7">
        <f t="shared" si="205"/>
        <v>11</v>
      </c>
      <c r="H2652" s="8">
        <f t="shared" si="206"/>
        <v>0.58333334396593273</v>
      </c>
      <c r="I2652" s="9" t="str">
        <f>VLOOKUP(H2652,Ranges!$A$4:$B$15,2,TRUE)</f>
        <v>0.5-0.99</v>
      </c>
      <c r="J2652" s="6">
        <v>44576.465474536999</v>
      </c>
      <c r="K2652" s="6">
        <v>44576.468321759297</v>
      </c>
      <c r="L2652" s="10">
        <f t="shared" si="207"/>
        <v>4.1000001097563654</v>
      </c>
      <c r="M2652" s="9" t="str">
        <f>VLOOKUP(L2652,Ranges!$A$4:$B$15,2,TRUE)</f>
        <v>4-4.9</v>
      </c>
      <c r="N2652" s="6">
        <v>44576.466261574104</v>
      </c>
      <c r="O2652" s="6">
        <v>44576.4691087963</v>
      </c>
      <c r="P2652" s="10">
        <f t="shared" si="209"/>
        <v>4.0999999630730599</v>
      </c>
      <c r="Q2652" s="9" t="str">
        <f>VLOOKUP(P2652,Ranges!$A$4:$B$15,2,TRUE)</f>
        <v>4-4.9</v>
      </c>
      <c r="R2652" s="6">
        <v>44576.469571759299</v>
      </c>
      <c r="S2652" s="4">
        <v>3</v>
      </c>
      <c r="T2652" s="4">
        <v>3</v>
      </c>
      <c r="U2652" s="4">
        <v>0</v>
      </c>
      <c r="V2652" s="4">
        <v>1</v>
      </c>
      <c r="W2652" s="4">
        <v>0</v>
      </c>
      <c r="X2652" s="33">
        <f t="shared" si="208"/>
        <v>1</v>
      </c>
      <c r="Y2652" s="4">
        <v>3</v>
      </c>
    </row>
    <row r="2653" spans="1:25" x14ac:dyDescent="0.3">
      <c r="A2653" s="4">
        <v>116932</v>
      </c>
      <c r="B2653" s="5">
        <v>44576</v>
      </c>
      <c r="C2653" s="4">
        <v>7</v>
      </c>
      <c r="D2653" s="4">
        <v>3</v>
      </c>
      <c r="E2653" s="6">
        <v>44576.465115740699</v>
      </c>
      <c r="F2653" s="6">
        <v>44576.465127314797</v>
      </c>
      <c r="G2653" s="7">
        <f t="shared" si="205"/>
        <v>11</v>
      </c>
      <c r="H2653" s="8">
        <f t="shared" si="206"/>
        <v>1.666670199483633E-2</v>
      </c>
      <c r="I2653" s="9" t="str">
        <f>VLOOKUP(H2653,Ranges!$A$4:$B$15,2,TRUE)</f>
        <v>&lt;0.1</v>
      </c>
      <c r="J2653" s="6">
        <v>44576.465416666702</v>
      </c>
      <c r="K2653" s="6">
        <v>44576.466261574104</v>
      </c>
      <c r="L2653" s="10">
        <f t="shared" si="207"/>
        <v>1.2166666577104479</v>
      </c>
      <c r="M2653" s="9" t="str">
        <f>VLOOKUP(L2653,Ranges!$A$4:$B$15,2,TRUE)</f>
        <v>1-1.9</v>
      </c>
      <c r="N2653" s="6">
        <v>44576.466018518498</v>
      </c>
      <c r="O2653" s="6">
        <v>44576.469571759299</v>
      </c>
      <c r="P2653" s="10">
        <f t="shared" si="209"/>
        <v>5.116666752146557</v>
      </c>
      <c r="Q2653" s="9" t="str">
        <f>VLOOKUP(P2653,Ranges!$A$4:$B$15,2,TRUE)</f>
        <v>5-5.9</v>
      </c>
      <c r="R2653" s="6">
        <v>44576.470034722202</v>
      </c>
      <c r="S2653" s="4">
        <v>5</v>
      </c>
      <c r="T2653" s="4">
        <v>3</v>
      </c>
      <c r="U2653" s="4">
        <v>0</v>
      </c>
      <c r="V2653" s="4">
        <v>1</v>
      </c>
      <c r="W2653" s="4">
        <v>0</v>
      </c>
      <c r="X2653" s="33">
        <f t="shared" si="208"/>
        <v>1</v>
      </c>
      <c r="Y2653" s="4">
        <v>4</v>
      </c>
    </row>
    <row r="2654" spans="1:25" x14ac:dyDescent="0.3">
      <c r="A2654" s="4">
        <v>116933</v>
      </c>
      <c r="B2654" s="5">
        <v>44576</v>
      </c>
      <c r="C2654" s="4">
        <v>7</v>
      </c>
      <c r="D2654" s="4">
        <v>3</v>
      </c>
      <c r="E2654" s="6">
        <v>44576.465717592597</v>
      </c>
      <c r="F2654" s="6">
        <v>44576.465717592597</v>
      </c>
      <c r="G2654" s="7">
        <f t="shared" si="205"/>
        <v>11</v>
      </c>
      <c r="H2654" s="8">
        <f t="shared" si="206"/>
        <v>0</v>
      </c>
      <c r="I2654" s="9" t="str">
        <f>VLOOKUP(H2654,Ranges!$A$4:$B$15,2,TRUE)</f>
        <v>&lt;0.1</v>
      </c>
      <c r="J2654" s="6">
        <v>44576.466388888897</v>
      </c>
      <c r="K2654" s="6">
        <v>44576.466388888897</v>
      </c>
      <c r="L2654" s="10">
        <f t="shared" si="207"/>
        <v>0</v>
      </c>
      <c r="M2654" s="9" t="str">
        <f>VLOOKUP(L2654,Ranges!$A$4:$B$15,2,TRUE)</f>
        <v>&lt;0.1</v>
      </c>
      <c r="N2654" s="6">
        <v>44576.466944444401</v>
      </c>
      <c r="O2654" s="6">
        <v>44576.470034722202</v>
      </c>
      <c r="P2654" s="10">
        <f t="shared" si="209"/>
        <v>4.4500000344123691</v>
      </c>
      <c r="Q2654" s="9" t="str">
        <f>VLOOKUP(P2654,Ranges!$A$4:$B$15,2,TRUE)</f>
        <v>4-4.9</v>
      </c>
      <c r="R2654" s="6">
        <v>44576.470497685201</v>
      </c>
      <c r="S2654" s="4">
        <v>4</v>
      </c>
      <c r="T2654" s="4">
        <v>3</v>
      </c>
      <c r="U2654" s="4">
        <v>0</v>
      </c>
      <c r="V2654" s="4">
        <v>0</v>
      </c>
      <c r="W2654" s="4">
        <v>1</v>
      </c>
      <c r="X2654" s="33">
        <f t="shared" si="208"/>
        <v>1</v>
      </c>
      <c r="Y2654" s="4">
        <v>3</v>
      </c>
    </row>
    <row r="2655" spans="1:25" x14ac:dyDescent="0.3">
      <c r="A2655" s="4">
        <v>116934</v>
      </c>
      <c r="B2655" s="5">
        <v>44576</v>
      </c>
      <c r="C2655" s="4">
        <v>7</v>
      </c>
      <c r="D2655" s="4">
        <v>3</v>
      </c>
      <c r="E2655" s="6">
        <v>44576.466527777797</v>
      </c>
      <c r="F2655" s="6">
        <v>44576.466527777797</v>
      </c>
      <c r="G2655" s="7">
        <f t="shared" si="205"/>
        <v>11</v>
      </c>
      <c r="H2655" s="8">
        <f t="shared" si="206"/>
        <v>0</v>
      </c>
      <c r="I2655" s="9" t="str">
        <f>VLOOKUP(H2655,Ranges!$A$4:$B$15,2,TRUE)</f>
        <v>&lt;0.1</v>
      </c>
      <c r="J2655" s="6">
        <v>44576.467476851903</v>
      </c>
      <c r="K2655" s="6">
        <v>44576.467476851903</v>
      </c>
      <c r="L2655" s="10">
        <f t="shared" si="207"/>
        <v>0</v>
      </c>
      <c r="M2655" s="9" t="str">
        <f>VLOOKUP(L2655,Ranges!$A$4:$B$15,2,TRUE)</f>
        <v>&lt;0.1</v>
      </c>
      <c r="N2655" s="6">
        <v>44576.468865740702</v>
      </c>
      <c r="O2655" s="6">
        <v>44576.470497685201</v>
      </c>
      <c r="P2655" s="10">
        <f t="shared" si="209"/>
        <v>2.3500000778585672</v>
      </c>
      <c r="Q2655" s="9" t="str">
        <f>VLOOKUP(P2655,Ranges!$A$4:$B$15,2,TRUE)</f>
        <v>2-2.9</v>
      </c>
      <c r="R2655" s="6">
        <v>44576.471076388902</v>
      </c>
      <c r="S2655" s="4">
        <v>4</v>
      </c>
      <c r="T2655" s="4">
        <v>3</v>
      </c>
      <c r="U2655" s="4">
        <v>0</v>
      </c>
      <c r="V2655" s="4">
        <v>0</v>
      </c>
      <c r="W2655" s="4">
        <v>2</v>
      </c>
      <c r="X2655" s="33">
        <f t="shared" si="208"/>
        <v>2</v>
      </c>
      <c r="Y2655" s="4">
        <v>5</v>
      </c>
    </row>
    <row r="2656" spans="1:25" x14ac:dyDescent="0.3">
      <c r="A2656" s="4">
        <v>116935</v>
      </c>
      <c r="B2656" s="5">
        <v>44576</v>
      </c>
      <c r="C2656" s="4">
        <v>7</v>
      </c>
      <c r="D2656" s="4">
        <v>3</v>
      </c>
      <c r="E2656" s="6">
        <v>44576.467280092598</v>
      </c>
      <c r="F2656" s="6">
        <v>44576.467280092598</v>
      </c>
      <c r="G2656" s="7">
        <f t="shared" si="205"/>
        <v>11</v>
      </c>
      <c r="H2656" s="8">
        <f t="shared" si="206"/>
        <v>0</v>
      </c>
      <c r="I2656" s="9" t="str">
        <f>VLOOKUP(H2656,Ranges!$A$4:$B$15,2,TRUE)</f>
        <v>&lt;0.1</v>
      </c>
      <c r="J2656" s="6">
        <v>44576.467951388899</v>
      </c>
      <c r="K2656" s="6">
        <v>44576.468865740702</v>
      </c>
      <c r="L2656" s="10">
        <f t="shared" si="207"/>
        <v>1.3166665972676128</v>
      </c>
      <c r="M2656" s="9" t="str">
        <f>VLOOKUP(L2656,Ranges!$A$4:$B$15,2,TRUE)</f>
        <v>1-1.9</v>
      </c>
      <c r="N2656" s="6">
        <v>44576.468738425901</v>
      </c>
      <c r="O2656" s="6">
        <v>44576.471076388902</v>
      </c>
      <c r="P2656" s="10">
        <f t="shared" si="209"/>
        <v>3.3666667202487588</v>
      </c>
      <c r="Q2656" s="9" t="str">
        <f>VLOOKUP(P2656,Ranges!$A$4:$B$15,2,TRUE)</f>
        <v>3-3.9</v>
      </c>
      <c r="R2656" s="6">
        <v>44576.471539351798</v>
      </c>
      <c r="S2656" s="4">
        <v>4</v>
      </c>
      <c r="T2656" s="4">
        <v>3</v>
      </c>
      <c r="U2656" s="4">
        <v>1</v>
      </c>
      <c r="V2656" s="4">
        <v>0</v>
      </c>
      <c r="W2656" s="4">
        <v>0</v>
      </c>
      <c r="X2656" s="33">
        <f t="shared" si="208"/>
        <v>1</v>
      </c>
      <c r="Y2656" s="4">
        <v>3</v>
      </c>
    </row>
    <row r="2657" spans="1:25" x14ac:dyDescent="0.3">
      <c r="A2657" s="4">
        <v>116936</v>
      </c>
      <c r="B2657" s="5">
        <v>44576</v>
      </c>
      <c r="C2657" s="4">
        <v>7</v>
      </c>
      <c r="D2657" s="4">
        <v>3</v>
      </c>
      <c r="E2657" s="6">
        <v>44576.467928240701</v>
      </c>
      <c r="F2657" s="6">
        <v>44576.467928240701</v>
      </c>
      <c r="G2657" s="7">
        <f t="shared" si="205"/>
        <v>11</v>
      </c>
      <c r="H2657" s="8">
        <f t="shared" si="206"/>
        <v>0</v>
      </c>
      <c r="I2657" s="9" t="str">
        <f>VLOOKUP(H2657,Ranges!$A$4:$B$15,2,TRUE)</f>
        <v>&lt;0.1</v>
      </c>
      <c r="J2657" s="6">
        <v>44576.468668981499</v>
      </c>
      <c r="K2657" s="6">
        <v>44576.468738425901</v>
      </c>
      <c r="L2657" s="10">
        <f t="shared" si="207"/>
        <v>9.9999939557164907E-2</v>
      </c>
      <c r="M2657" s="9" t="str">
        <f>VLOOKUP(L2657,Ranges!$A$4:$B$15,2,TRUE)</f>
        <v>&lt;0.1</v>
      </c>
      <c r="N2657" s="6">
        <v>44576.469548611101</v>
      </c>
      <c r="O2657" s="6">
        <v>44576.471539351798</v>
      </c>
      <c r="P2657" s="10">
        <f t="shared" si="209"/>
        <v>2.8666666033677757</v>
      </c>
      <c r="Q2657" s="9" t="str">
        <f>VLOOKUP(P2657,Ranges!$A$4:$B$15,2,TRUE)</f>
        <v>2-2.9</v>
      </c>
      <c r="R2657" s="6">
        <v>44576.472002314797</v>
      </c>
      <c r="S2657" s="4">
        <v>4</v>
      </c>
      <c r="T2657" s="4">
        <v>1</v>
      </c>
      <c r="U2657" s="4">
        <v>1</v>
      </c>
      <c r="V2657" s="4">
        <v>0</v>
      </c>
      <c r="W2657" s="4">
        <v>0</v>
      </c>
      <c r="X2657" s="33">
        <f t="shared" si="208"/>
        <v>1</v>
      </c>
      <c r="Y2657" s="4">
        <v>4</v>
      </c>
    </row>
    <row r="2658" spans="1:25" x14ac:dyDescent="0.3">
      <c r="A2658" s="4">
        <v>116937</v>
      </c>
      <c r="B2658" s="5">
        <v>44576</v>
      </c>
      <c r="C2658" s="4">
        <v>7</v>
      </c>
      <c r="D2658" s="4">
        <v>3</v>
      </c>
      <c r="E2658" s="6">
        <v>44576.468541666698</v>
      </c>
      <c r="F2658" s="6">
        <v>44576.468541666698</v>
      </c>
      <c r="G2658" s="7">
        <f t="shared" si="205"/>
        <v>11</v>
      </c>
      <c r="H2658" s="8">
        <f t="shared" si="206"/>
        <v>0</v>
      </c>
      <c r="I2658" s="9" t="str">
        <f>VLOOKUP(H2658,Ranges!$A$4:$B$15,2,TRUE)</f>
        <v>&lt;0.1</v>
      </c>
      <c r="J2658" s="6">
        <v>44576.4688888889</v>
      </c>
      <c r="K2658" s="6">
        <v>44576.469548611101</v>
      </c>
      <c r="L2658" s="10">
        <f t="shared" si="207"/>
        <v>0.94999997061677277</v>
      </c>
      <c r="M2658" s="9" t="str">
        <f>VLOOKUP(L2658,Ranges!$A$4:$B$15,2,TRUE)</f>
        <v>0.5-0.99</v>
      </c>
      <c r="N2658" s="6">
        <v>44576.469733796301</v>
      </c>
      <c r="O2658" s="6">
        <v>44576.472002314797</v>
      </c>
      <c r="P2658" s="10">
        <f t="shared" si="209"/>
        <v>3.2666666340082884</v>
      </c>
      <c r="Q2658" s="9" t="str">
        <f>VLOOKUP(P2658,Ranges!$A$4:$B$15,2,TRUE)</f>
        <v>3-3.9</v>
      </c>
      <c r="R2658" s="6">
        <v>44576.472465277802</v>
      </c>
      <c r="S2658" s="4">
        <v>5</v>
      </c>
      <c r="T2658" s="4">
        <v>1</v>
      </c>
      <c r="U2658" s="4">
        <v>0</v>
      </c>
      <c r="V2658" s="4">
        <v>1</v>
      </c>
      <c r="W2658" s="4">
        <v>0</v>
      </c>
      <c r="X2658" s="33">
        <f t="shared" si="208"/>
        <v>1</v>
      </c>
      <c r="Y2658" s="4">
        <v>3</v>
      </c>
    </row>
    <row r="2659" spans="1:25" x14ac:dyDescent="0.3">
      <c r="A2659" s="4">
        <v>116938</v>
      </c>
      <c r="B2659" s="5">
        <v>44576</v>
      </c>
      <c r="C2659" s="4">
        <v>7</v>
      </c>
      <c r="D2659" s="4">
        <v>3</v>
      </c>
      <c r="E2659" s="6">
        <v>44576.469120370399</v>
      </c>
      <c r="F2659" s="6">
        <v>44576.469120370399</v>
      </c>
      <c r="G2659" s="7">
        <f t="shared" si="205"/>
        <v>11</v>
      </c>
      <c r="H2659" s="8">
        <f t="shared" si="206"/>
        <v>0</v>
      </c>
      <c r="I2659" s="9" t="str">
        <f>VLOOKUP(H2659,Ranges!$A$4:$B$15,2,TRUE)</f>
        <v>&lt;0.1</v>
      </c>
      <c r="J2659" s="6">
        <v>44576.4694212963</v>
      </c>
      <c r="K2659" s="6">
        <v>44576.469733796301</v>
      </c>
      <c r="L2659" s="10">
        <f t="shared" si="207"/>
        <v>0.45000000041909516</v>
      </c>
      <c r="M2659" s="9" t="str">
        <f>VLOOKUP(L2659,Ranges!$A$4:$B$15,2,TRUE)</f>
        <v>0.1-0.49</v>
      </c>
      <c r="N2659" s="6">
        <v>44576.470243055497</v>
      </c>
      <c r="O2659" s="6">
        <v>44576.472465277802</v>
      </c>
      <c r="P2659" s="10">
        <f t="shared" si="209"/>
        <v>3.2000001193955541</v>
      </c>
      <c r="Q2659" s="9" t="str">
        <f>VLOOKUP(P2659,Ranges!$A$4:$B$15,2,TRUE)</f>
        <v>3-3.9</v>
      </c>
      <c r="R2659" s="6">
        <v>44576.472928240699</v>
      </c>
      <c r="S2659" s="4">
        <v>1</v>
      </c>
      <c r="T2659" s="4">
        <v>1</v>
      </c>
      <c r="U2659" s="4">
        <v>0</v>
      </c>
      <c r="V2659" s="4">
        <v>0</v>
      </c>
      <c r="W2659" s="4">
        <v>1</v>
      </c>
      <c r="X2659" s="33">
        <f t="shared" si="208"/>
        <v>1</v>
      </c>
      <c r="Y2659" s="4">
        <v>4</v>
      </c>
    </row>
    <row r="2660" spans="1:25" x14ac:dyDescent="0.3">
      <c r="A2660" s="4">
        <v>116939</v>
      </c>
      <c r="B2660" s="5">
        <v>44576</v>
      </c>
      <c r="C2660" s="4">
        <v>7</v>
      </c>
      <c r="D2660" s="4">
        <v>3</v>
      </c>
      <c r="E2660" s="6">
        <v>44576.469675925902</v>
      </c>
      <c r="F2660" s="6">
        <v>44576.469675925902</v>
      </c>
      <c r="G2660" s="7">
        <f t="shared" si="205"/>
        <v>11</v>
      </c>
      <c r="H2660" s="8">
        <f t="shared" si="206"/>
        <v>0</v>
      </c>
      <c r="I2660" s="9" t="str">
        <f>VLOOKUP(H2660,Ranges!$A$4:$B$15,2,TRUE)</f>
        <v>&lt;0.1</v>
      </c>
      <c r="J2660" s="6">
        <v>44576.469988425903</v>
      </c>
      <c r="K2660" s="6">
        <v>44576.470243055497</v>
      </c>
      <c r="L2660" s="10">
        <f t="shared" si="207"/>
        <v>0.36666661617346108</v>
      </c>
      <c r="M2660" s="9" t="str">
        <f>VLOOKUP(L2660,Ranges!$A$4:$B$15,2,TRUE)</f>
        <v>0.1-0.49</v>
      </c>
      <c r="N2660" s="6">
        <v>44576.470532407402</v>
      </c>
      <c r="O2660" s="6">
        <v>44576.472928240699</v>
      </c>
      <c r="P2660" s="10">
        <f t="shared" si="209"/>
        <v>3.4499999473337084</v>
      </c>
      <c r="Q2660" s="9" t="str">
        <f>VLOOKUP(P2660,Ranges!$A$4:$B$15,2,TRUE)</f>
        <v>3-3.9</v>
      </c>
      <c r="R2660" s="6">
        <v>44576.473391203697</v>
      </c>
      <c r="S2660" s="4">
        <v>2</v>
      </c>
      <c r="T2660" s="4">
        <v>3</v>
      </c>
      <c r="U2660" s="4">
        <v>1</v>
      </c>
      <c r="V2660" s="4">
        <v>0</v>
      </c>
      <c r="W2660" s="4">
        <v>0</v>
      </c>
      <c r="X2660" s="33">
        <f t="shared" si="208"/>
        <v>1</v>
      </c>
      <c r="Y2660" s="4">
        <v>3</v>
      </c>
    </row>
    <row r="2661" spans="1:25" x14ac:dyDescent="0.3">
      <c r="A2661" s="4">
        <v>116940</v>
      </c>
      <c r="B2661" s="5">
        <v>44576</v>
      </c>
      <c r="C2661" s="4">
        <v>7</v>
      </c>
      <c r="D2661" s="4">
        <v>3</v>
      </c>
      <c r="E2661" s="6">
        <v>44576.470266203702</v>
      </c>
      <c r="F2661" s="6">
        <v>44576.470266203702</v>
      </c>
      <c r="G2661" s="7">
        <f t="shared" si="205"/>
        <v>11</v>
      </c>
      <c r="H2661" s="8">
        <f t="shared" si="206"/>
        <v>0</v>
      </c>
      <c r="I2661" s="9" t="str">
        <f>VLOOKUP(H2661,Ranges!$A$4:$B$15,2,TRUE)</f>
        <v>&lt;0.1</v>
      </c>
      <c r="J2661" s="6">
        <v>44576.470868055498</v>
      </c>
      <c r="K2661" s="6">
        <v>44576.470868055498</v>
      </c>
      <c r="L2661" s="10">
        <f t="shared" si="207"/>
        <v>0</v>
      </c>
      <c r="M2661" s="9" t="str">
        <f>VLOOKUP(L2661,Ranges!$A$4:$B$15,2,TRUE)</f>
        <v>&lt;0.1</v>
      </c>
      <c r="N2661" s="6">
        <v>44576.471979166701</v>
      </c>
      <c r="O2661" s="6">
        <v>44576.473391203697</v>
      </c>
      <c r="P2661" s="10">
        <f t="shared" si="209"/>
        <v>2.0333332743030041</v>
      </c>
      <c r="Q2661" s="9" t="str">
        <f>VLOOKUP(P2661,Ranges!$A$4:$B$15,2,TRUE)</f>
        <v>2-2.9</v>
      </c>
      <c r="R2661" s="6">
        <v>44576.473969907398</v>
      </c>
      <c r="S2661" s="4">
        <v>5</v>
      </c>
      <c r="T2661" s="4">
        <v>3</v>
      </c>
      <c r="U2661" s="4">
        <v>0</v>
      </c>
      <c r="V2661" s="4">
        <v>0</v>
      </c>
      <c r="W2661" s="4">
        <v>2</v>
      </c>
      <c r="X2661" s="33">
        <f t="shared" si="208"/>
        <v>2</v>
      </c>
      <c r="Y2661" s="4">
        <v>5</v>
      </c>
    </row>
    <row r="2662" spans="1:25" x14ac:dyDescent="0.3">
      <c r="A2662" s="4">
        <v>116941</v>
      </c>
      <c r="B2662" s="5">
        <v>44576</v>
      </c>
      <c r="C2662" s="4">
        <v>7</v>
      </c>
      <c r="D2662" s="4">
        <v>3</v>
      </c>
      <c r="E2662" s="6">
        <v>44576.470844907402</v>
      </c>
      <c r="F2662" s="6">
        <v>44576.470868055498</v>
      </c>
      <c r="G2662" s="7">
        <f t="shared" si="205"/>
        <v>11</v>
      </c>
      <c r="H2662" s="8">
        <f t="shared" si="206"/>
        <v>3.3333257306367159E-2</v>
      </c>
      <c r="I2662" s="9" t="str">
        <f>VLOOKUP(H2662,Ranges!$A$4:$B$15,2,TRUE)</f>
        <v>&lt;0.1</v>
      </c>
      <c r="J2662" s="6">
        <v>44576.471504629597</v>
      </c>
      <c r="K2662" s="6">
        <v>44576.471979166701</v>
      </c>
      <c r="L2662" s="10">
        <f t="shared" si="207"/>
        <v>0.68333343020640314</v>
      </c>
      <c r="M2662" s="9" t="str">
        <f>VLOOKUP(L2662,Ranges!$A$4:$B$15,2,TRUE)</f>
        <v>0.5-0.99</v>
      </c>
      <c r="N2662" s="6">
        <v>44576.472013888902</v>
      </c>
      <c r="O2662" s="6">
        <v>44576.473969907398</v>
      </c>
      <c r="P2662" s="10">
        <f t="shared" si="209"/>
        <v>2.8166666335891932</v>
      </c>
      <c r="Q2662" s="9" t="str">
        <f>VLOOKUP(P2662,Ranges!$A$4:$B$15,2,TRUE)</f>
        <v>2-2.9</v>
      </c>
      <c r="R2662" s="6">
        <v>44576.474432870396</v>
      </c>
      <c r="S2662" s="4">
        <v>1</v>
      </c>
      <c r="T2662" s="4">
        <v>3</v>
      </c>
      <c r="U2662" s="4">
        <v>1</v>
      </c>
      <c r="V2662" s="4">
        <v>0</v>
      </c>
      <c r="W2662" s="4">
        <v>0</v>
      </c>
      <c r="X2662" s="33">
        <f t="shared" si="208"/>
        <v>1</v>
      </c>
      <c r="Y2662" s="4">
        <v>3</v>
      </c>
    </row>
    <row r="2663" spans="1:25" x14ac:dyDescent="0.3">
      <c r="A2663" s="4">
        <v>116942</v>
      </c>
      <c r="B2663" s="5">
        <v>44576</v>
      </c>
      <c r="C2663" s="4">
        <v>7</v>
      </c>
      <c r="D2663" s="4">
        <v>3</v>
      </c>
      <c r="E2663" s="6">
        <v>44576.471516203703</v>
      </c>
      <c r="F2663" s="6">
        <v>44576.471516203703</v>
      </c>
      <c r="G2663" s="7">
        <f t="shared" si="205"/>
        <v>11</v>
      </c>
      <c r="H2663" s="8">
        <f t="shared" si="206"/>
        <v>0</v>
      </c>
      <c r="I2663" s="9" t="str">
        <f>VLOOKUP(H2663,Ranges!$A$4:$B$15,2,TRUE)</f>
        <v>&lt;0.1</v>
      </c>
      <c r="J2663" s="6">
        <v>44576.472175925897</v>
      </c>
      <c r="K2663" s="6">
        <v>44576.472175925897</v>
      </c>
      <c r="L2663" s="10">
        <f t="shared" si="207"/>
        <v>0</v>
      </c>
      <c r="M2663" s="9" t="str">
        <f>VLOOKUP(L2663,Ranges!$A$4:$B$15,2,TRUE)</f>
        <v>&lt;0.1</v>
      </c>
      <c r="N2663" s="6">
        <v>44576.472986111097</v>
      </c>
      <c r="O2663" s="6">
        <v>44576.474432870396</v>
      </c>
      <c r="P2663" s="10">
        <f t="shared" si="209"/>
        <v>2.0833333907648921</v>
      </c>
      <c r="Q2663" s="9" t="str">
        <f>VLOOKUP(P2663,Ranges!$A$4:$B$15,2,TRUE)</f>
        <v>2-2.9</v>
      </c>
      <c r="R2663" s="6">
        <v>44576.4748958333</v>
      </c>
      <c r="S2663" s="4">
        <v>1</v>
      </c>
      <c r="T2663" s="4">
        <v>3</v>
      </c>
      <c r="U2663" s="4">
        <v>0</v>
      </c>
      <c r="V2663" s="4">
        <v>0</v>
      </c>
      <c r="W2663" s="4">
        <v>1</v>
      </c>
      <c r="X2663" s="33">
        <f t="shared" si="208"/>
        <v>1</v>
      </c>
      <c r="Y2663" s="4">
        <v>4</v>
      </c>
    </row>
    <row r="2664" spans="1:25" x14ac:dyDescent="0.3">
      <c r="A2664" s="4">
        <v>116943</v>
      </c>
      <c r="B2664" s="5">
        <v>44576</v>
      </c>
      <c r="C2664" s="4">
        <v>7</v>
      </c>
      <c r="D2664" s="4">
        <v>3</v>
      </c>
      <c r="E2664" s="6">
        <v>44576.472280092603</v>
      </c>
      <c r="F2664" s="6">
        <v>44576.472280092603</v>
      </c>
      <c r="G2664" s="7">
        <f t="shared" si="205"/>
        <v>11</v>
      </c>
      <c r="H2664" s="8">
        <f t="shared" si="206"/>
        <v>0</v>
      </c>
      <c r="I2664" s="9" t="str">
        <f>VLOOKUP(H2664,Ranges!$A$4:$B$15,2,TRUE)</f>
        <v>&lt;0.1</v>
      </c>
      <c r="J2664" s="6">
        <v>44576.472638888903</v>
      </c>
      <c r="K2664" s="6">
        <v>44576.472986111097</v>
      </c>
      <c r="L2664" s="10">
        <f t="shared" si="207"/>
        <v>0.49999995972029865</v>
      </c>
      <c r="M2664" s="9" t="str">
        <f>VLOOKUP(L2664,Ranges!$A$4:$B$15,2,TRUE)</f>
        <v>0.1-0.49</v>
      </c>
      <c r="N2664" s="6">
        <v>44576.473113425898</v>
      </c>
      <c r="O2664" s="6">
        <v>44576.4748958333</v>
      </c>
      <c r="P2664" s="10">
        <f t="shared" si="209"/>
        <v>2.5666666589677334</v>
      </c>
      <c r="Q2664" s="9" t="str">
        <f>VLOOKUP(P2664,Ranges!$A$4:$B$15,2,TRUE)</f>
        <v>2-2.9</v>
      </c>
      <c r="R2664" s="6">
        <v>44576.475358796299</v>
      </c>
      <c r="S2664" s="4">
        <v>2</v>
      </c>
      <c r="T2664" s="4">
        <v>3</v>
      </c>
      <c r="U2664" s="4">
        <v>0</v>
      </c>
      <c r="V2664" s="4">
        <v>0</v>
      </c>
      <c r="W2664" s="4">
        <v>1</v>
      </c>
      <c r="X2664" s="33">
        <f t="shared" si="208"/>
        <v>1</v>
      </c>
      <c r="Y2664" s="4">
        <v>3</v>
      </c>
    </row>
    <row r="2665" spans="1:25" x14ac:dyDescent="0.3">
      <c r="A2665" s="4">
        <v>116944</v>
      </c>
      <c r="B2665" s="5">
        <v>44576</v>
      </c>
      <c r="C2665" s="4">
        <v>7</v>
      </c>
      <c r="D2665" s="4">
        <v>3</v>
      </c>
      <c r="E2665" s="6">
        <v>44576.472951388903</v>
      </c>
      <c r="F2665" s="6">
        <v>44576.472951388903</v>
      </c>
      <c r="G2665" s="7">
        <f t="shared" si="205"/>
        <v>11</v>
      </c>
      <c r="H2665" s="8">
        <f t="shared" si="206"/>
        <v>0</v>
      </c>
      <c r="I2665" s="9" t="str">
        <f>VLOOKUP(H2665,Ranges!$A$4:$B$15,2,TRUE)</f>
        <v>&lt;0.1</v>
      </c>
      <c r="J2665" s="6">
        <v>44576.473657407398</v>
      </c>
      <c r="K2665" s="6">
        <v>44576.473657407398</v>
      </c>
      <c r="L2665" s="10">
        <f t="shared" si="207"/>
        <v>0</v>
      </c>
      <c r="M2665" s="9" t="str">
        <f>VLOOKUP(L2665,Ranges!$A$4:$B$15,2,TRUE)</f>
        <v>&lt;0.1</v>
      </c>
      <c r="N2665" s="6">
        <v>44576.474247685197</v>
      </c>
      <c r="O2665" s="6">
        <v>44576.475358796299</v>
      </c>
      <c r="P2665" s="10">
        <f t="shared" si="209"/>
        <v>1.5999999863561243</v>
      </c>
      <c r="Q2665" s="9" t="str">
        <f>VLOOKUP(P2665,Ranges!$A$4:$B$15,2,TRUE)</f>
        <v>1-1.9</v>
      </c>
      <c r="R2665" s="6">
        <v>44576.475821759203</v>
      </c>
      <c r="S2665" s="4">
        <v>1</v>
      </c>
      <c r="T2665" s="4">
        <v>1</v>
      </c>
      <c r="U2665" s="4">
        <v>0</v>
      </c>
      <c r="V2665" s="4">
        <v>1</v>
      </c>
      <c r="W2665" s="4">
        <v>0</v>
      </c>
      <c r="X2665" s="33">
        <f t="shared" si="208"/>
        <v>1</v>
      </c>
      <c r="Y2665" s="4">
        <v>4</v>
      </c>
    </row>
    <row r="2666" spans="1:25" x14ac:dyDescent="0.3">
      <c r="A2666" s="4">
        <v>116945</v>
      </c>
      <c r="B2666" s="5">
        <v>44576</v>
      </c>
      <c r="C2666" s="4">
        <v>7</v>
      </c>
      <c r="D2666" s="4">
        <v>3</v>
      </c>
      <c r="E2666" s="6">
        <v>44576.473611111098</v>
      </c>
      <c r="F2666" s="6">
        <v>44576.473611111098</v>
      </c>
      <c r="G2666" s="7">
        <f t="shared" si="205"/>
        <v>11</v>
      </c>
      <c r="H2666" s="8">
        <f t="shared" si="206"/>
        <v>0</v>
      </c>
      <c r="I2666" s="9" t="str">
        <f>VLOOKUP(H2666,Ranges!$A$4:$B$15,2,TRUE)</f>
        <v>&lt;0.1</v>
      </c>
      <c r="J2666" s="6">
        <v>44576.474305555501</v>
      </c>
      <c r="K2666" s="6">
        <v>44576.474305555501</v>
      </c>
      <c r="L2666" s="10">
        <f t="shared" si="207"/>
        <v>0</v>
      </c>
      <c r="M2666" s="9" t="str">
        <f>VLOOKUP(L2666,Ranges!$A$4:$B$15,2,TRUE)</f>
        <v>&lt;0.1</v>
      </c>
      <c r="N2666" s="6">
        <v>44576.475011574097</v>
      </c>
      <c r="O2666" s="6">
        <v>44576.475821759203</v>
      </c>
      <c r="P2666" s="10">
        <f t="shared" si="209"/>
        <v>1.1666665517259389</v>
      </c>
      <c r="Q2666" s="9" t="str">
        <f>VLOOKUP(P2666,Ranges!$A$4:$B$15,2,TRUE)</f>
        <v>1-1.9</v>
      </c>
      <c r="R2666" s="6">
        <v>44576.476284722201</v>
      </c>
      <c r="S2666" s="4">
        <v>4</v>
      </c>
      <c r="T2666" s="4">
        <v>1</v>
      </c>
      <c r="U2666" s="4">
        <v>0</v>
      </c>
      <c r="V2666" s="4">
        <v>1</v>
      </c>
      <c r="W2666" s="4">
        <v>0</v>
      </c>
      <c r="X2666" s="33">
        <f t="shared" si="208"/>
        <v>1</v>
      </c>
      <c r="Y2666" s="4">
        <v>5</v>
      </c>
    </row>
    <row r="2667" spans="1:25" x14ac:dyDescent="0.3">
      <c r="A2667" s="4">
        <v>116946</v>
      </c>
      <c r="B2667" s="5">
        <v>44576</v>
      </c>
      <c r="C2667" s="4">
        <v>7</v>
      </c>
      <c r="D2667" s="4">
        <v>3</v>
      </c>
      <c r="E2667" s="6">
        <v>44576.474351851801</v>
      </c>
      <c r="F2667" s="6">
        <v>44576.474351851801</v>
      </c>
      <c r="G2667" s="7">
        <f t="shared" si="205"/>
        <v>11</v>
      </c>
      <c r="H2667" s="8">
        <f t="shared" si="206"/>
        <v>0</v>
      </c>
      <c r="I2667" s="9" t="str">
        <f>VLOOKUP(H2667,Ranges!$A$4:$B$15,2,TRUE)</f>
        <v>&lt;0.1</v>
      </c>
      <c r="J2667" s="6">
        <v>44576.477268518502</v>
      </c>
      <c r="K2667" s="6">
        <v>44576.477268518502</v>
      </c>
      <c r="L2667" s="10">
        <f t="shared" si="207"/>
        <v>0</v>
      </c>
      <c r="M2667" s="9" t="str">
        <f>VLOOKUP(L2667,Ranges!$A$4:$B$15,2,TRUE)</f>
        <v>&lt;0.1</v>
      </c>
      <c r="N2667" s="6">
        <v>44576.480810185203</v>
      </c>
      <c r="O2667" s="6">
        <v>44576.480810185203</v>
      </c>
      <c r="P2667" s="10">
        <f t="shared" si="209"/>
        <v>0</v>
      </c>
      <c r="Q2667" s="9" t="str">
        <f>VLOOKUP(P2667,Ranges!$A$4:$B$15,2,TRUE)</f>
        <v>&lt;0.1</v>
      </c>
      <c r="R2667" s="6">
        <v>44576.4818518518</v>
      </c>
      <c r="S2667" s="4">
        <v>2</v>
      </c>
      <c r="T2667" s="4">
        <v>1</v>
      </c>
      <c r="U2667" s="4">
        <v>2</v>
      </c>
      <c r="V2667" s="4">
        <v>2</v>
      </c>
      <c r="W2667" s="4">
        <v>2</v>
      </c>
      <c r="X2667" s="33">
        <f t="shared" si="208"/>
        <v>6</v>
      </c>
      <c r="Y2667" s="4">
        <v>8</v>
      </c>
    </row>
    <row r="2668" spans="1:25" x14ac:dyDescent="0.3">
      <c r="A2668" s="4">
        <v>116947</v>
      </c>
      <c r="B2668" s="5">
        <v>44576</v>
      </c>
      <c r="C2668" s="4">
        <v>7</v>
      </c>
      <c r="D2668" s="4">
        <v>3</v>
      </c>
      <c r="E2668" s="6">
        <v>44576.474930555501</v>
      </c>
      <c r="F2668" s="6">
        <v>44576.476226851802</v>
      </c>
      <c r="G2668" s="7">
        <f t="shared" si="205"/>
        <v>11</v>
      </c>
      <c r="H2668" s="8">
        <f t="shared" si="206"/>
        <v>1.8666666734497994</v>
      </c>
      <c r="I2668" s="9" t="str">
        <f>VLOOKUP(H2668,Ranges!$A$4:$B$15,2,TRUE)</f>
        <v>1-1.9</v>
      </c>
      <c r="J2668" s="6">
        <v>44576.476875</v>
      </c>
      <c r="K2668" s="6">
        <v>44576.480810185203</v>
      </c>
      <c r="L2668" s="10">
        <f t="shared" si="207"/>
        <v>5.666666692122817</v>
      </c>
      <c r="M2668" s="9" t="str">
        <f>VLOOKUP(L2668,Ranges!$A$4:$B$15,2,TRUE)</f>
        <v>5-5.9</v>
      </c>
      <c r="N2668" s="6">
        <v>44576.477395833303</v>
      </c>
      <c r="O2668" s="6">
        <v>44576.4818518518</v>
      </c>
      <c r="P2668" s="10">
        <f t="shared" si="209"/>
        <v>6.4166666369419545</v>
      </c>
      <c r="Q2668" s="9" t="str">
        <f>VLOOKUP(P2668,Ranges!$A$4:$B$15,2,TRUE)</f>
        <v>6-6.9</v>
      </c>
      <c r="R2668" s="6">
        <v>44576.482314814799</v>
      </c>
      <c r="S2668" s="4">
        <v>3</v>
      </c>
      <c r="T2668" s="4">
        <v>2</v>
      </c>
      <c r="U2668" s="4">
        <v>1</v>
      </c>
      <c r="V2668" s="4">
        <v>0</v>
      </c>
      <c r="W2668" s="4">
        <v>0</v>
      </c>
      <c r="X2668" s="33">
        <f t="shared" si="208"/>
        <v>1</v>
      </c>
      <c r="Y2668" s="4">
        <v>4</v>
      </c>
    </row>
    <row r="2669" spans="1:25" x14ac:dyDescent="0.3">
      <c r="A2669" s="4">
        <v>116948</v>
      </c>
      <c r="B2669" s="5">
        <v>44576</v>
      </c>
      <c r="C2669" s="4">
        <v>7</v>
      </c>
      <c r="D2669" s="4">
        <v>3</v>
      </c>
      <c r="E2669" s="6">
        <v>44576.475578703699</v>
      </c>
      <c r="F2669" s="6">
        <v>44576.476527777799</v>
      </c>
      <c r="G2669" s="7">
        <f t="shared" si="205"/>
        <v>11</v>
      </c>
      <c r="H2669" s="8">
        <f t="shared" si="206"/>
        <v>1.3666667032521218</v>
      </c>
      <c r="I2669" s="9" t="str">
        <f>VLOOKUP(H2669,Ranges!$A$4:$B$15,2,TRUE)</f>
        <v>1-1.9</v>
      </c>
      <c r="J2669" s="6">
        <v>44576.476898148103</v>
      </c>
      <c r="K2669" s="6">
        <v>44576.477395833303</v>
      </c>
      <c r="L2669" s="10">
        <f t="shared" si="207"/>
        <v>0.7166666875127703</v>
      </c>
      <c r="M2669" s="9" t="str">
        <f>VLOOKUP(L2669,Ranges!$A$4:$B$15,2,TRUE)</f>
        <v>0.5-0.99</v>
      </c>
      <c r="N2669" s="6">
        <v>44576.477696759197</v>
      </c>
      <c r="O2669" s="6">
        <v>44576.482314814799</v>
      </c>
      <c r="P2669" s="10">
        <f t="shared" si="209"/>
        <v>6.6500000667292625</v>
      </c>
      <c r="Q2669" s="9" t="str">
        <f>VLOOKUP(P2669,Ranges!$A$4:$B$15,2,TRUE)</f>
        <v>6-6.9</v>
      </c>
      <c r="R2669" s="6">
        <v>44576.482777777797</v>
      </c>
      <c r="S2669" s="4">
        <v>2</v>
      </c>
      <c r="T2669" s="4">
        <v>2</v>
      </c>
      <c r="U2669" s="4">
        <v>1</v>
      </c>
      <c r="V2669" s="4">
        <v>0</v>
      </c>
      <c r="W2669" s="4">
        <v>0</v>
      </c>
      <c r="X2669" s="33">
        <f t="shared" si="208"/>
        <v>1</v>
      </c>
      <c r="Y2669" s="4">
        <v>3</v>
      </c>
    </row>
    <row r="2670" spans="1:25" x14ac:dyDescent="0.3">
      <c r="A2670" s="4">
        <v>116949</v>
      </c>
      <c r="B2670" s="5">
        <v>44576</v>
      </c>
      <c r="C2670" s="4">
        <v>7</v>
      </c>
      <c r="D2670" s="4">
        <v>3</v>
      </c>
      <c r="E2670" s="6">
        <v>44576.4762037037</v>
      </c>
      <c r="F2670" s="6">
        <v>44576.476898148103</v>
      </c>
      <c r="G2670" s="7">
        <f t="shared" si="205"/>
        <v>11</v>
      </c>
      <c r="H2670" s="8">
        <f t="shared" si="206"/>
        <v>0.99999994039535522</v>
      </c>
      <c r="I2670" s="9" t="str">
        <f>VLOOKUP(H2670,Ranges!$A$4:$B$15,2,TRUE)</f>
        <v>0.5-0.99</v>
      </c>
      <c r="J2670" s="6">
        <v>44576.477604166597</v>
      </c>
      <c r="K2670" s="6">
        <v>44576.477696759197</v>
      </c>
      <c r="L2670" s="10">
        <f t="shared" si="207"/>
        <v>0.13333334354683757</v>
      </c>
      <c r="M2670" s="9" t="str">
        <f>VLOOKUP(L2670,Ranges!$A$4:$B$15,2,TRUE)</f>
        <v>0.1-0.49</v>
      </c>
      <c r="N2670" s="6">
        <v>44576.478217592601</v>
      </c>
      <c r="O2670" s="6">
        <v>44576.482777777797</v>
      </c>
      <c r="P2670" s="10">
        <f t="shared" si="209"/>
        <v>6.5666666824836284</v>
      </c>
      <c r="Q2670" s="9" t="str">
        <f>VLOOKUP(P2670,Ranges!$A$4:$B$15,2,TRUE)</f>
        <v>6-6.9</v>
      </c>
      <c r="R2670" s="6">
        <v>44576.483240740701</v>
      </c>
      <c r="S2670" s="4">
        <v>2</v>
      </c>
      <c r="T2670" s="4">
        <v>2</v>
      </c>
      <c r="U2670" s="4">
        <v>0</v>
      </c>
      <c r="V2670" s="4">
        <v>1</v>
      </c>
      <c r="W2670" s="4">
        <v>0</v>
      </c>
      <c r="X2670" s="33">
        <f t="shared" si="208"/>
        <v>1</v>
      </c>
      <c r="Y2670" s="4">
        <v>4</v>
      </c>
    </row>
    <row r="2671" spans="1:25" x14ac:dyDescent="0.3">
      <c r="A2671" s="4">
        <v>116950</v>
      </c>
      <c r="B2671" s="5">
        <v>44576</v>
      </c>
      <c r="C2671" s="4">
        <v>7</v>
      </c>
      <c r="D2671" s="4">
        <v>3</v>
      </c>
      <c r="E2671" s="6">
        <v>44576.476817129602</v>
      </c>
      <c r="F2671" s="6">
        <v>44576.477256944403</v>
      </c>
      <c r="G2671" s="7">
        <f t="shared" si="205"/>
        <v>11</v>
      </c>
      <c r="H2671" s="8">
        <f t="shared" si="206"/>
        <v>0.63333331374451518</v>
      </c>
      <c r="I2671" s="9" t="str">
        <f>VLOOKUP(H2671,Ranges!$A$4:$B$15,2,TRUE)</f>
        <v>0.5-0.99</v>
      </c>
      <c r="J2671" s="6">
        <v>44576.477951388901</v>
      </c>
      <c r="K2671" s="6">
        <v>44576.478217592601</v>
      </c>
      <c r="L2671" s="10">
        <f t="shared" si="207"/>
        <v>0.38333332864567637</v>
      </c>
      <c r="M2671" s="9" t="str">
        <f>VLOOKUP(L2671,Ranges!$A$4:$B$15,2,TRUE)</f>
        <v>0.1-0.49</v>
      </c>
      <c r="N2671" s="6">
        <v>44576.478842592602</v>
      </c>
      <c r="O2671" s="6">
        <v>44576.483240740701</v>
      </c>
      <c r="P2671" s="10">
        <f t="shared" si="209"/>
        <v>6.3333332631736994</v>
      </c>
      <c r="Q2671" s="9" t="str">
        <f>VLOOKUP(P2671,Ranges!$A$4:$B$15,2,TRUE)</f>
        <v>6-6.9</v>
      </c>
      <c r="R2671" s="6">
        <v>44576.4837037037</v>
      </c>
      <c r="S2671" s="4">
        <v>1</v>
      </c>
      <c r="T2671" s="4">
        <v>2</v>
      </c>
      <c r="U2671" s="4">
        <v>0</v>
      </c>
      <c r="V2671" s="4">
        <v>0</v>
      </c>
      <c r="W2671" s="4">
        <v>1</v>
      </c>
      <c r="X2671" s="33">
        <f t="shared" si="208"/>
        <v>1</v>
      </c>
      <c r="Y2671" s="4">
        <v>4</v>
      </c>
    </row>
    <row r="2672" spans="1:25" x14ac:dyDescent="0.3">
      <c r="A2672" s="4">
        <v>116951</v>
      </c>
      <c r="B2672" s="5">
        <v>44576</v>
      </c>
      <c r="C2672" s="4">
        <v>7</v>
      </c>
      <c r="D2672" s="4">
        <v>3</v>
      </c>
      <c r="E2672" s="6">
        <v>44576.477500000001</v>
      </c>
      <c r="F2672" s="6">
        <v>44576.477604166597</v>
      </c>
      <c r="G2672" s="7">
        <f t="shared" si="205"/>
        <v>11</v>
      </c>
      <c r="H2672" s="8">
        <f t="shared" si="206"/>
        <v>0.1499998988583684</v>
      </c>
      <c r="I2672" s="9" t="str">
        <f>VLOOKUP(H2672,Ranges!$A$4:$B$15,2,TRUE)</f>
        <v>0.1-0.49</v>
      </c>
      <c r="J2672" s="6">
        <v>44576.477951388901</v>
      </c>
      <c r="K2672" s="6">
        <v>44576.478842592602</v>
      </c>
      <c r="L2672" s="10">
        <f t="shared" si="207"/>
        <v>1.2833333294838667</v>
      </c>
      <c r="M2672" s="9" t="str">
        <f>VLOOKUP(L2672,Ranges!$A$4:$B$15,2,TRUE)</f>
        <v>1-1.9</v>
      </c>
      <c r="N2672" s="6">
        <v>44576.478634259198</v>
      </c>
      <c r="O2672" s="6">
        <v>44576.4837037037</v>
      </c>
      <c r="P2672" s="10">
        <f t="shared" si="209"/>
        <v>7.300000082468614</v>
      </c>
      <c r="Q2672" s="9" t="str">
        <f>VLOOKUP(P2672,Ranges!$A$4:$B$15,2,TRUE)</f>
        <v>7-7.9</v>
      </c>
      <c r="R2672" s="6">
        <v>44576.484166666603</v>
      </c>
      <c r="S2672" s="4">
        <v>1</v>
      </c>
      <c r="T2672" s="4">
        <v>2</v>
      </c>
      <c r="U2672" s="4">
        <v>0</v>
      </c>
      <c r="V2672" s="4">
        <v>0</v>
      </c>
      <c r="W2672" s="4">
        <v>1</v>
      </c>
      <c r="X2672" s="33">
        <f t="shared" si="208"/>
        <v>1</v>
      </c>
      <c r="Y2672" s="4">
        <v>3</v>
      </c>
    </row>
    <row r="2673" spans="1:25" x14ac:dyDescent="0.3">
      <c r="A2673" s="4">
        <v>116952</v>
      </c>
      <c r="B2673" s="5">
        <v>44576</v>
      </c>
      <c r="C2673" s="4">
        <v>7</v>
      </c>
      <c r="D2673" s="4">
        <v>3</v>
      </c>
      <c r="E2673" s="6">
        <v>44576.478310185201</v>
      </c>
      <c r="F2673" s="6">
        <v>44576.478310185201</v>
      </c>
      <c r="G2673" s="7">
        <f t="shared" si="205"/>
        <v>11</v>
      </c>
      <c r="H2673" s="8">
        <f t="shared" si="206"/>
        <v>0</v>
      </c>
      <c r="I2673" s="9" t="str">
        <f>VLOOKUP(H2673,Ranges!$A$4:$B$15,2,TRUE)</f>
        <v>&lt;0.1</v>
      </c>
      <c r="J2673" s="6">
        <v>44576.478645833296</v>
      </c>
      <c r="K2673" s="6">
        <v>44576.478645833296</v>
      </c>
      <c r="L2673" s="10">
        <f t="shared" si="207"/>
        <v>0</v>
      </c>
      <c r="M2673" s="9" t="str">
        <f>VLOOKUP(L2673,Ranges!$A$4:$B$15,2,TRUE)</f>
        <v>&lt;0.1</v>
      </c>
      <c r="N2673" s="6">
        <v>44576.479293981502</v>
      </c>
      <c r="O2673" s="6">
        <v>44576.484166666603</v>
      </c>
      <c r="P2673" s="10">
        <f t="shared" si="209"/>
        <v>7.016666546696797</v>
      </c>
      <c r="Q2673" s="9" t="str">
        <f>VLOOKUP(P2673,Ranges!$A$4:$B$15,2,TRUE)</f>
        <v>7-7.9</v>
      </c>
      <c r="R2673" s="6">
        <v>44576.484629629602</v>
      </c>
      <c r="S2673" s="4">
        <v>4</v>
      </c>
      <c r="T2673" s="4">
        <v>1</v>
      </c>
      <c r="U2673" s="4">
        <v>1</v>
      </c>
      <c r="V2673" s="4">
        <v>0</v>
      </c>
      <c r="W2673" s="4">
        <v>0</v>
      </c>
      <c r="X2673" s="33">
        <f t="shared" si="208"/>
        <v>1</v>
      </c>
      <c r="Y2673" s="4">
        <v>3</v>
      </c>
    </row>
    <row r="2674" spans="1:25" x14ac:dyDescent="0.3">
      <c r="A2674" s="4">
        <v>116953</v>
      </c>
      <c r="B2674" s="5">
        <v>44576</v>
      </c>
      <c r="C2674" s="4">
        <v>7</v>
      </c>
      <c r="D2674" s="4">
        <v>3</v>
      </c>
      <c r="E2674" s="6">
        <v>44576.479085648098</v>
      </c>
      <c r="F2674" s="6">
        <v>44576.479085648098</v>
      </c>
      <c r="G2674" s="7">
        <f t="shared" si="205"/>
        <v>11</v>
      </c>
      <c r="H2674" s="8">
        <f t="shared" si="206"/>
        <v>0</v>
      </c>
      <c r="I2674" s="9" t="str">
        <f>VLOOKUP(H2674,Ranges!$A$4:$B$15,2,TRUE)</f>
        <v>&lt;0.1</v>
      </c>
      <c r="J2674" s="6">
        <v>44576.479803240698</v>
      </c>
      <c r="K2674" s="6">
        <v>44576.479803240698</v>
      </c>
      <c r="L2674" s="10">
        <f t="shared" si="207"/>
        <v>0</v>
      </c>
      <c r="M2674" s="9" t="str">
        <f>VLOOKUP(L2674,Ranges!$A$4:$B$15,2,TRUE)</f>
        <v>&lt;0.1</v>
      </c>
      <c r="N2674" s="6">
        <v>44576.481400462901</v>
      </c>
      <c r="O2674" s="6">
        <v>44576.484629629602</v>
      </c>
      <c r="P2674" s="10">
        <f t="shared" si="209"/>
        <v>4.6500000497326255</v>
      </c>
      <c r="Q2674" s="9" t="str">
        <f>VLOOKUP(P2674,Ranges!$A$4:$B$15,2,TRUE)</f>
        <v>4-4.9</v>
      </c>
      <c r="R2674" s="6">
        <v>44576.485208333303</v>
      </c>
      <c r="S2674" s="4">
        <v>6</v>
      </c>
      <c r="T2674" s="4">
        <v>3</v>
      </c>
      <c r="U2674" s="4">
        <v>0</v>
      </c>
      <c r="V2674" s="4">
        <v>2</v>
      </c>
      <c r="W2674" s="4">
        <v>0</v>
      </c>
      <c r="X2674" s="33">
        <f t="shared" si="208"/>
        <v>2</v>
      </c>
      <c r="Y2674" s="4">
        <v>3</v>
      </c>
    </row>
    <row r="2675" spans="1:25" x14ac:dyDescent="0.3">
      <c r="A2675" s="4">
        <v>116954</v>
      </c>
      <c r="B2675" s="5">
        <v>44576</v>
      </c>
      <c r="C2675" s="4">
        <v>7</v>
      </c>
      <c r="D2675" s="4">
        <v>3</v>
      </c>
      <c r="E2675" s="6">
        <v>44576.479618055499</v>
      </c>
      <c r="F2675" s="6">
        <v>44576.479803240698</v>
      </c>
      <c r="G2675" s="7">
        <f t="shared" si="205"/>
        <v>11</v>
      </c>
      <c r="H2675" s="8">
        <f t="shared" si="206"/>
        <v>0.26666668709367514</v>
      </c>
      <c r="I2675" s="9" t="str">
        <f>VLOOKUP(H2675,Ranges!$A$4:$B$15,2,TRUE)</f>
        <v>0.1-0.49</v>
      </c>
      <c r="J2675" s="6">
        <v>44576.480497685203</v>
      </c>
      <c r="K2675" s="6">
        <v>44576.481400462901</v>
      </c>
      <c r="L2675" s="10">
        <f t="shared" si="207"/>
        <v>1.2999998847953975</v>
      </c>
      <c r="M2675" s="9" t="str">
        <f>VLOOKUP(L2675,Ranges!$A$4:$B$15,2,TRUE)</f>
        <v>1-1.9</v>
      </c>
      <c r="N2675" s="6">
        <v>44576.481261574001</v>
      </c>
      <c r="O2675" s="6">
        <v>44576.485208333303</v>
      </c>
      <c r="P2675" s="10">
        <f t="shared" si="209"/>
        <v>5.6833333941176534</v>
      </c>
      <c r="Q2675" s="9" t="str">
        <f>VLOOKUP(P2675,Ranges!$A$4:$B$15,2,TRUE)</f>
        <v>5-5.9</v>
      </c>
      <c r="R2675" s="6">
        <v>44576.485671296301</v>
      </c>
      <c r="S2675" s="4">
        <v>2</v>
      </c>
      <c r="T2675" s="4">
        <v>3</v>
      </c>
      <c r="U2675" s="4">
        <v>0</v>
      </c>
      <c r="V2675" s="4">
        <v>1</v>
      </c>
      <c r="W2675" s="4">
        <v>0</v>
      </c>
      <c r="X2675" s="33">
        <f t="shared" si="208"/>
        <v>1</v>
      </c>
      <c r="Y2675" s="4">
        <v>4</v>
      </c>
    </row>
    <row r="2676" spans="1:25" x14ac:dyDescent="0.3">
      <c r="A2676" s="4">
        <v>116955</v>
      </c>
      <c r="B2676" s="5">
        <v>44576</v>
      </c>
      <c r="C2676" s="4">
        <v>7</v>
      </c>
      <c r="D2676" s="4">
        <v>3</v>
      </c>
      <c r="E2676" s="6">
        <v>44576.480243055499</v>
      </c>
      <c r="F2676" s="6">
        <v>44576.480243055499</v>
      </c>
      <c r="G2676" s="7">
        <f t="shared" si="205"/>
        <v>11</v>
      </c>
      <c r="H2676" s="8">
        <f t="shared" si="206"/>
        <v>0</v>
      </c>
      <c r="I2676" s="9" t="str">
        <f>VLOOKUP(H2676,Ranges!$A$4:$B$15,2,TRUE)</f>
        <v>&lt;0.1</v>
      </c>
      <c r="J2676" s="6">
        <v>44576.480937499997</v>
      </c>
      <c r="K2676" s="6">
        <v>44576.481261574001</v>
      </c>
      <c r="L2676" s="10">
        <f t="shared" si="207"/>
        <v>0.46666656620800495</v>
      </c>
      <c r="M2676" s="9" t="str">
        <f>VLOOKUP(L2676,Ranges!$A$4:$B$15,2,TRUE)</f>
        <v>0.1-0.49</v>
      </c>
      <c r="N2676" s="6">
        <v>44576.481666666601</v>
      </c>
      <c r="O2676" s="6">
        <v>44576.485671296301</v>
      </c>
      <c r="P2676" s="10">
        <f t="shared" si="209"/>
        <v>5.7666667678859085</v>
      </c>
      <c r="Q2676" s="9" t="str">
        <f>VLOOKUP(P2676,Ranges!$A$4:$B$15,2,TRUE)</f>
        <v>5-5.9</v>
      </c>
      <c r="R2676" s="6">
        <v>44576.486134259198</v>
      </c>
      <c r="S2676" s="4">
        <v>2</v>
      </c>
      <c r="T2676" s="4">
        <v>2</v>
      </c>
      <c r="U2676" s="4">
        <v>1</v>
      </c>
      <c r="V2676" s="4">
        <v>0</v>
      </c>
      <c r="W2676" s="4">
        <v>0</v>
      </c>
      <c r="X2676" s="33">
        <f t="shared" si="208"/>
        <v>1</v>
      </c>
      <c r="Y2676" s="4">
        <v>4</v>
      </c>
    </row>
    <row r="2677" spans="1:25" x14ac:dyDescent="0.3">
      <c r="A2677" s="4">
        <v>116956</v>
      </c>
      <c r="B2677" s="5">
        <v>44576</v>
      </c>
      <c r="C2677" s="4">
        <v>7</v>
      </c>
      <c r="D2677" s="4">
        <v>3</v>
      </c>
      <c r="E2677" s="6">
        <v>44576.480949074001</v>
      </c>
      <c r="F2677" s="6">
        <v>44576.480949074001</v>
      </c>
      <c r="G2677" s="7">
        <f t="shared" si="205"/>
        <v>11</v>
      </c>
      <c r="H2677" s="8">
        <f t="shared" si="206"/>
        <v>0</v>
      </c>
      <c r="I2677" s="9" t="str">
        <f>VLOOKUP(H2677,Ranges!$A$4:$B$15,2,TRUE)</f>
        <v>&lt;0.1</v>
      </c>
      <c r="J2677" s="6">
        <v>44576.4813194444</v>
      </c>
      <c r="K2677" s="6">
        <v>44576.481666666601</v>
      </c>
      <c r="L2677" s="10">
        <f t="shared" si="207"/>
        <v>0.49999997019767761</v>
      </c>
      <c r="M2677" s="9" t="str">
        <f>VLOOKUP(L2677,Ranges!$A$4:$B$15,2,TRUE)</f>
        <v>0.1-0.49</v>
      </c>
      <c r="N2677" s="6">
        <v>44576.482002314799</v>
      </c>
      <c r="O2677" s="6">
        <v>44576.486134259198</v>
      </c>
      <c r="P2677" s="10">
        <f t="shared" si="209"/>
        <v>5.949999934528023</v>
      </c>
      <c r="Q2677" s="9" t="str">
        <f>VLOOKUP(P2677,Ranges!$A$4:$B$15,2,TRUE)</f>
        <v>5-5.9</v>
      </c>
      <c r="R2677" s="6">
        <v>44576.486597222203</v>
      </c>
      <c r="S2677" s="4">
        <v>3</v>
      </c>
      <c r="T2677" s="4">
        <v>3</v>
      </c>
      <c r="U2677" s="4">
        <v>0</v>
      </c>
      <c r="V2677" s="4">
        <v>1</v>
      </c>
      <c r="W2677" s="4">
        <v>0</v>
      </c>
      <c r="X2677" s="33">
        <f t="shared" si="208"/>
        <v>1</v>
      </c>
      <c r="Y2677" s="4">
        <v>4</v>
      </c>
    </row>
    <row r="2678" spans="1:25" x14ac:dyDescent="0.3">
      <c r="A2678" s="4">
        <v>116957</v>
      </c>
      <c r="B2678" s="5">
        <v>44576</v>
      </c>
      <c r="C2678" s="4">
        <v>7</v>
      </c>
      <c r="D2678" s="4">
        <v>3</v>
      </c>
      <c r="E2678" s="6">
        <v>44576.481747685197</v>
      </c>
      <c r="F2678" s="6">
        <v>44576.481747685197</v>
      </c>
      <c r="G2678" s="7">
        <f t="shared" si="205"/>
        <v>11</v>
      </c>
      <c r="H2678" s="8">
        <f t="shared" si="206"/>
        <v>0</v>
      </c>
      <c r="I2678" s="9" t="str">
        <f>VLOOKUP(H2678,Ranges!$A$4:$B$15,2,TRUE)</f>
        <v>&lt;0.1</v>
      </c>
      <c r="J2678" s="6">
        <v>44576.482453703698</v>
      </c>
      <c r="K2678" s="6">
        <v>44576.482453703698</v>
      </c>
      <c r="L2678" s="10">
        <f t="shared" si="207"/>
        <v>0</v>
      </c>
      <c r="M2678" s="9" t="str">
        <f>VLOOKUP(L2678,Ranges!$A$4:$B$15,2,TRUE)</f>
        <v>&lt;0.1</v>
      </c>
      <c r="N2678" s="6">
        <v>44576.483101851802</v>
      </c>
      <c r="O2678" s="6">
        <v>44576.486597222203</v>
      </c>
      <c r="P2678" s="10">
        <f t="shared" si="209"/>
        <v>5.0333333783783019</v>
      </c>
      <c r="Q2678" s="9" t="str">
        <f>VLOOKUP(P2678,Ranges!$A$4:$B$15,2,TRUE)</f>
        <v>5-5.9</v>
      </c>
      <c r="R2678" s="6">
        <v>44576.487060185202</v>
      </c>
      <c r="S2678" s="4">
        <v>5</v>
      </c>
      <c r="T2678" s="4">
        <v>3</v>
      </c>
      <c r="U2678" s="4">
        <v>0</v>
      </c>
      <c r="V2678" s="4">
        <v>1</v>
      </c>
      <c r="W2678" s="4">
        <v>0</v>
      </c>
      <c r="X2678" s="33">
        <f t="shared" si="208"/>
        <v>1</v>
      </c>
      <c r="Y2678" s="4">
        <v>4</v>
      </c>
    </row>
    <row r="2679" spans="1:25" x14ac:dyDescent="0.3">
      <c r="A2679" s="4">
        <v>116958</v>
      </c>
      <c r="B2679" s="5">
        <v>44576</v>
      </c>
      <c r="C2679" s="4">
        <v>7</v>
      </c>
      <c r="D2679" s="4">
        <v>3</v>
      </c>
      <c r="E2679" s="6">
        <v>44576.482291666602</v>
      </c>
      <c r="F2679" s="6">
        <v>44576.482291666602</v>
      </c>
      <c r="G2679" s="7">
        <f t="shared" si="205"/>
        <v>11</v>
      </c>
      <c r="H2679" s="8">
        <f t="shared" si="206"/>
        <v>0</v>
      </c>
      <c r="I2679" s="9" t="str">
        <f>VLOOKUP(H2679,Ranges!$A$4:$B$15,2,TRUE)</f>
        <v>&lt;0.1</v>
      </c>
      <c r="J2679" s="6">
        <v>44576.482962962902</v>
      </c>
      <c r="K2679" s="6">
        <v>44576.483101851802</v>
      </c>
      <c r="L2679" s="10">
        <f t="shared" si="207"/>
        <v>0.20000001532025635</v>
      </c>
      <c r="M2679" s="9" t="str">
        <f>VLOOKUP(L2679,Ranges!$A$4:$B$15,2,TRUE)</f>
        <v>0.1-0.49</v>
      </c>
      <c r="N2679" s="6">
        <v>44576.483599537001</v>
      </c>
      <c r="O2679" s="6">
        <v>44576.487060185202</v>
      </c>
      <c r="P2679" s="10">
        <f t="shared" si="209"/>
        <v>4.9833334085997194</v>
      </c>
      <c r="Q2679" s="9" t="str">
        <f>VLOOKUP(P2679,Ranges!$A$4:$B$15,2,TRUE)</f>
        <v>4-4.9</v>
      </c>
      <c r="R2679" s="6">
        <v>44576.487523148098</v>
      </c>
      <c r="S2679" s="4">
        <v>4</v>
      </c>
      <c r="T2679" s="4">
        <v>2</v>
      </c>
      <c r="U2679" s="4">
        <v>1</v>
      </c>
      <c r="V2679" s="4">
        <v>0</v>
      </c>
      <c r="W2679" s="4">
        <v>0</v>
      </c>
      <c r="X2679" s="33">
        <f t="shared" si="208"/>
        <v>1</v>
      </c>
      <c r="Y2679" s="4">
        <v>4</v>
      </c>
    </row>
    <row r="2680" spans="1:25" x14ac:dyDescent="0.3">
      <c r="A2680" s="4">
        <v>116959</v>
      </c>
      <c r="B2680" s="5">
        <v>44576</v>
      </c>
      <c r="C2680" s="4">
        <v>7</v>
      </c>
      <c r="D2680" s="4">
        <v>3</v>
      </c>
      <c r="E2680" s="6">
        <v>44576.483090277703</v>
      </c>
      <c r="F2680" s="6">
        <v>44576.483090277703</v>
      </c>
      <c r="G2680" s="7">
        <f t="shared" si="205"/>
        <v>11</v>
      </c>
      <c r="H2680" s="8">
        <f t="shared" si="206"/>
        <v>0</v>
      </c>
      <c r="I2680" s="9" t="str">
        <f>VLOOKUP(H2680,Ranges!$A$4:$B$15,2,TRUE)</f>
        <v>&lt;0.1</v>
      </c>
      <c r="J2680" s="6">
        <v>44576.483437499999</v>
      </c>
      <c r="K2680" s="6">
        <v>44576.483599537001</v>
      </c>
      <c r="L2680" s="10">
        <f t="shared" si="207"/>
        <v>0.23333328310400248</v>
      </c>
      <c r="M2680" s="9" t="str">
        <f>VLOOKUP(L2680,Ranges!$A$4:$B$15,2,TRUE)</f>
        <v>0.1-0.49</v>
      </c>
      <c r="N2680" s="6">
        <v>44576.484317129602</v>
      </c>
      <c r="O2680" s="6">
        <v>44576.487523148098</v>
      </c>
      <c r="P2680" s="10">
        <f t="shared" si="209"/>
        <v>4.6166666352655739</v>
      </c>
      <c r="Q2680" s="9" t="str">
        <f>VLOOKUP(P2680,Ranges!$A$4:$B$15,2,TRUE)</f>
        <v>4-4.9</v>
      </c>
      <c r="R2680" s="6">
        <v>44576.487986111097</v>
      </c>
      <c r="S2680" s="4">
        <v>5</v>
      </c>
      <c r="T2680" s="4">
        <v>1</v>
      </c>
      <c r="U2680" s="4">
        <v>1</v>
      </c>
      <c r="V2680" s="4">
        <v>0</v>
      </c>
      <c r="W2680" s="4">
        <v>0</v>
      </c>
      <c r="X2680" s="33">
        <f t="shared" si="208"/>
        <v>1</v>
      </c>
      <c r="Y2680" s="4">
        <v>4</v>
      </c>
    </row>
    <row r="2681" spans="1:25" x14ac:dyDescent="0.3">
      <c r="A2681" s="4">
        <v>116960</v>
      </c>
      <c r="B2681" s="5">
        <v>44576</v>
      </c>
      <c r="C2681" s="4">
        <v>7</v>
      </c>
      <c r="D2681" s="4">
        <v>3</v>
      </c>
      <c r="E2681" s="6">
        <v>44576.483715277704</v>
      </c>
      <c r="F2681" s="6">
        <v>44576.483715277704</v>
      </c>
      <c r="G2681" s="7">
        <f t="shared" si="205"/>
        <v>11</v>
      </c>
      <c r="H2681" s="8">
        <f t="shared" si="206"/>
        <v>0</v>
      </c>
      <c r="I2681" s="9" t="str">
        <f>VLOOKUP(H2681,Ranges!$A$4:$B$15,2,TRUE)</f>
        <v>&lt;0.1</v>
      </c>
      <c r="J2681" s="6">
        <v>44576.4847337963</v>
      </c>
      <c r="K2681" s="6">
        <v>44576.4847337963</v>
      </c>
      <c r="L2681" s="10">
        <f t="shared" si="207"/>
        <v>0</v>
      </c>
      <c r="M2681" s="9" t="str">
        <f>VLOOKUP(L2681,Ranges!$A$4:$B$15,2,TRUE)</f>
        <v>&lt;0.1</v>
      </c>
      <c r="N2681" s="6">
        <v>44576.486215277699</v>
      </c>
      <c r="O2681" s="6">
        <v>44576.487986111097</v>
      </c>
      <c r="P2681" s="10">
        <f t="shared" si="209"/>
        <v>2.5500000931788236</v>
      </c>
      <c r="Q2681" s="9" t="str">
        <f>VLOOKUP(P2681,Ranges!$A$4:$B$15,2,TRUE)</f>
        <v>2-2.9</v>
      </c>
      <c r="R2681" s="6">
        <v>44576.488564814797</v>
      </c>
      <c r="S2681" s="4">
        <v>4</v>
      </c>
      <c r="T2681" s="4">
        <v>3</v>
      </c>
      <c r="U2681" s="4">
        <v>2</v>
      </c>
      <c r="V2681" s="4">
        <v>0</v>
      </c>
      <c r="W2681" s="4">
        <v>0</v>
      </c>
      <c r="X2681" s="33">
        <f t="shared" si="208"/>
        <v>2</v>
      </c>
      <c r="Y2681" s="4">
        <v>3</v>
      </c>
    </row>
    <row r="2682" spans="1:25" x14ac:dyDescent="0.3">
      <c r="A2682" s="4">
        <v>116961</v>
      </c>
      <c r="B2682" s="5">
        <v>44576</v>
      </c>
      <c r="C2682" s="4">
        <v>7</v>
      </c>
      <c r="D2682" s="4">
        <v>3</v>
      </c>
      <c r="E2682" s="6">
        <v>44576.484490740702</v>
      </c>
      <c r="F2682" s="6">
        <v>44576.484490740702</v>
      </c>
      <c r="G2682" s="7">
        <f t="shared" si="205"/>
        <v>11</v>
      </c>
      <c r="H2682" s="8">
        <f t="shared" si="206"/>
        <v>0</v>
      </c>
      <c r="I2682" s="9" t="str">
        <f>VLOOKUP(H2682,Ranges!$A$4:$B$15,2,TRUE)</f>
        <v>&lt;0.1</v>
      </c>
      <c r="J2682" s="6">
        <v>44576.484849537002</v>
      </c>
      <c r="K2682" s="6">
        <v>44576.486215277699</v>
      </c>
      <c r="L2682" s="10">
        <f t="shared" si="207"/>
        <v>1.9666666025295854</v>
      </c>
      <c r="M2682" s="9" t="str">
        <f>VLOOKUP(L2682,Ranges!$A$4:$B$15,2,TRUE)</f>
        <v>1-1.9</v>
      </c>
      <c r="N2682" s="6">
        <v>44576.485578703701</v>
      </c>
      <c r="O2682" s="6">
        <v>44576.488564814797</v>
      </c>
      <c r="P2682" s="10">
        <f t="shared" si="209"/>
        <v>4.2999999783933163</v>
      </c>
      <c r="Q2682" s="9" t="str">
        <f>VLOOKUP(P2682,Ranges!$A$4:$B$15,2,TRUE)</f>
        <v>4-4.9</v>
      </c>
      <c r="R2682" s="6">
        <v>44576.489027777701</v>
      </c>
      <c r="S2682" s="4">
        <v>5</v>
      </c>
      <c r="T2682" s="4">
        <v>2</v>
      </c>
      <c r="U2682" s="4">
        <v>0</v>
      </c>
      <c r="V2682" s="4">
        <v>0</v>
      </c>
      <c r="W2682" s="4">
        <v>1</v>
      </c>
      <c r="X2682" s="33">
        <f t="shared" si="208"/>
        <v>1</v>
      </c>
      <c r="Y2682" s="4">
        <v>3</v>
      </c>
    </row>
    <row r="2683" spans="1:25" x14ac:dyDescent="0.3">
      <c r="A2683" s="4">
        <v>116962</v>
      </c>
      <c r="B2683" s="5">
        <v>44576</v>
      </c>
      <c r="C2683" s="4">
        <v>7</v>
      </c>
      <c r="D2683" s="4">
        <v>3</v>
      </c>
      <c r="E2683" s="6">
        <v>44576.485115740703</v>
      </c>
      <c r="F2683" s="6">
        <v>44576.485115740703</v>
      </c>
      <c r="G2683" s="7">
        <f t="shared" si="205"/>
        <v>11</v>
      </c>
      <c r="H2683" s="8">
        <f t="shared" si="206"/>
        <v>0</v>
      </c>
      <c r="I2683" s="9" t="str">
        <f>VLOOKUP(H2683,Ranges!$A$4:$B$15,2,TRUE)</f>
        <v>&lt;0.1</v>
      </c>
      <c r="J2683" s="6">
        <v>44576.485856481399</v>
      </c>
      <c r="K2683" s="6">
        <v>44576.485856481399</v>
      </c>
      <c r="L2683" s="10">
        <f t="shared" si="207"/>
        <v>0</v>
      </c>
      <c r="M2683" s="9" t="str">
        <f>VLOOKUP(L2683,Ranges!$A$4:$B$15,2,TRUE)</f>
        <v>&lt;0.1</v>
      </c>
      <c r="N2683" s="6">
        <v>44576.486689814803</v>
      </c>
      <c r="O2683" s="6">
        <v>44576.489027777701</v>
      </c>
      <c r="P2683" s="10">
        <f t="shared" si="209"/>
        <v>3.3666665735654533</v>
      </c>
      <c r="Q2683" s="9" t="str">
        <f>VLOOKUP(P2683,Ranges!$A$4:$B$15,2,TRUE)</f>
        <v>3-3.9</v>
      </c>
      <c r="R2683" s="6">
        <v>44576.4894907407</v>
      </c>
      <c r="S2683" s="4">
        <v>6</v>
      </c>
      <c r="T2683" s="4">
        <v>1</v>
      </c>
      <c r="U2683" s="4">
        <v>1</v>
      </c>
      <c r="V2683" s="4">
        <v>0</v>
      </c>
      <c r="W2683" s="4">
        <v>0</v>
      </c>
      <c r="X2683" s="33">
        <f t="shared" si="208"/>
        <v>1</v>
      </c>
      <c r="Y2683" s="4">
        <v>3</v>
      </c>
    </row>
    <row r="2684" spans="1:25" x14ac:dyDescent="0.3">
      <c r="A2684" s="4">
        <v>116963</v>
      </c>
      <c r="B2684" s="5">
        <v>44576</v>
      </c>
      <c r="C2684" s="4">
        <v>7</v>
      </c>
      <c r="D2684" s="4">
        <v>3</v>
      </c>
      <c r="E2684" s="6">
        <v>44576.485937500001</v>
      </c>
      <c r="F2684" s="6">
        <v>44576.485937500001</v>
      </c>
      <c r="G2684" s="7">
        <f t="shared" si="205"/>
        <v>11</v>
      </c>
      <c r="H2684" s="8">
        <f t="shared" si="206"/>
        <v>0</v>
      </c>
      <c r="I2684" s="9" t="str">
        <f>VLOOKUP(H2684,Ranges!$A$4:$B$15,2,TRUE)</f>
        <v>&lt;0.1</v>
      </c>
      <c r="J2684" s="6">
        <v>44576.487013888902</v>
      </c>
      <c r="K2684" s="6">
        <v>44576.487013888902</v>
      </c>
      <c r="L2684" s="10">
        <f t="shared" si="207"/>
        <v>0</v>
      </c>
      <c r="M2684" s="9" t="str">
        <f>VLOOKUP(L2684,Ranges!$A$4:$B$15,2,TRUE)</f>
        <v>&lt;0.1</v>
      </c>
      <c r="N2684" s="6">
        <v>44576.488923611098</v>
      </c>
      <c r="O2684" s="6">
        <v>44576.4894907407</v>
      </c>
      <c r="P2684" s="10">
        <f t="shared" si="209"/>
        <v>0.8166666270699352</v>
      </c>
      <c r="Q2684" s="9" t="str">
        <f>VLOOKUP(P2684,Ranges!$A$4:$B$15,2,TRUE)</f>
        <v>0.5-0.99</v>
      </c>
      <c r="R2684" s="6">
        <v>44576.490185185197</v>
      </c>
      <c r="S2684" s="4">
        <v>4</v>
      </c>
      <c r="T2684" s="4">
        <v>2</v>
      </c>
      <c r="U2684" s="4">
        <v>1</v>
      </c>
      <c r="V2684" s="4">
        <v>1</v>
      </c>
      <c r="W2684" s="4">
        <v>1</v>
      </c>
      <c r="X2684" s="33">
        <f t="shared" si="208"/>
        <v>3</v>
      </c>
      <c r="Y2684" s="4">
        <v>6</v>
      </c>
    </row>
    <row r="2685" spans="1:25" x14ac:dyDescent="0.3">
      <c r="A2685" s="4">
        <v>116964</v>
      </c>
      <c r="B2685" s="5">
        <v>44576</v>
      </c>
      <c r="C2685" s="4">
        <v>7</v>
      </c>
      <c r="D2685" s="4">
        <v>3</v>
      </c>
      <c r="E2685" s="6">
        <v>44576.486435185201</v>
      </c>
      <c r="F2685" s="6">
        <v>44576.487013888902</v>
      </c>
      <c r="G2685" s="7">
        <f t="shared" si="205"/>
        <v>11</v>
      </c>
      <c r="H2685" s="8">
        <f t="shared" si="206"/>
        <v>0.83333332906477153</v>
      </c>
      <c r="I2685" s="9" t="str">
        <f>VLOOKUP(H2685,Ranges!$A$4:$B$15,2,TRUE)</f>
        <v>0.5-0.99</v>
      </c>
      <c r="J2685" s="6">
        <v>44576.487361111103</v>
      </c>
      <c r="K2685" s="6">
        <v>44576.488923611098</v>
      </c>
      <c r="L2685" s="10">
        <f t="shared" si="207"/>
        <v>2.2499999916180968</v>
      </c>
      <c r="M2685" s="9" t="str">
        <f>VLOOKUP(L2685,Ranges!$A$4:$B$15,2,TRUE)</f>
        <v>2-2.9</v>
      </c>
      <c r="N2685" s="6">
        <v>44576.488263888903</v>
      </c>
      <c r="O2685" s="6">
        <v>44576.490185185197</v>
      </c>
      <c r="P2685" s="10">
        <f t="shared" si="209"/>
        <v>2.7666666638106108</v>
      </c>
      <c r="Q2685" s="9" t="str">
        <f>VLOOKUP(P2685,Ranges!$A$4:$B$15,2,TRUE)</f>
        <v>2-2.9</v>
      </c>
      <c r="R2685" s="6">
        <v>44576.490648148101</v>
      </c>
      <c r="S2685" s="4">
        <v>1</v>
      </c>
      <c r="T2685" s="4">
        <v>1</v>
      </c>
      <c r="U2685" s="4">
        <v>0</v>
      </c>
      <c r="V2685" s="4">
        <v>1</v>
      </c>
      <c r="W2685" s="4">
        <v>0</v>
      </c>
      <c r="X2685" s="33">
        <f t="shared" si="208"/>
        <v>1</v>
      </c>
      <c r="Y2685" s="4">
        <v>4</v>
      </c>
    </row>
    <row r="2686" spans="1:25" x14ac:dyDescent="0.3">
      <c r="A2686" s="4">
        <v>116965</v>
      </c>
      <c r="B2686" s="5">
        <v>44576</v>
      </c>
      <c r="C2686" s="4">
        <v>7</v>
      </c>
      <c r="D2686" s="4">
        <v>3</v>
      </c>
      <c r="E2686" s="6">
        <v>44576.487002314803</v>
      </c>
      <c r="F2686" s="6">
        <v>44576.487361111103</v>
      </c>
      <c r="G2686" s="7">
        <f t="shared" si="205"/>
        <v>11</v>
      </c>
      <c r="H2686" s="8">
        <f t="shared" si="206"/>
        <v>0.51666667219251394</v>
      </c>
      <c r="I2686" s="9" t="str">
        <f>VLOOKUP(H2686,Ranges!$A$4:$B$15,2,TRUE)</f>
        <v>0.5-0.99</v>
      </c>
      <c r="J2686" s="6">
        <v>44576.488090277802</v>
      </c>
      <c r="K2686" s="6">
        <v>44576.488263888903</v>
      </c>
      <c r="L2686" s="10">
        <f t="shared" si="207"/>
        <v>0.24999998509883881</v>
      </c>
      <c r="M2686" s="9" t="str">
        <f>VLOOKUP(L2686,Ranges!$A$4:$B$15,2,TRUE)</f>
        <v>0.1-0.49</v>
      </c>
      <c r="N2686" s="6">
        <v>44576.488622685203</v>
      </c>
      <c r="O2686" s="6">
        <v>44576.490648148101</v>
      </c>
      <c r="P2686" s="10">
        <f t="shared" si="209"/>
        <v>2.9166665731463581</v>
      </c>
      <c r="Q2686" s="9" t="str">
        <f>VLOOKUP(P2686,Ranges!$A$4:$B$15,2,TRUE)</f>
        <v>2-2.9</v>
      </c>
      <c r="R2686" s="6">
        <v>44576.4911111111</v>
      </c>
      <c r="S2686" s="4">
        <v>6</v>
      </c>
      <c r="T2686" s="4">
        <v>1</v>
      </c>
      <c r="U2686" s="4">
        <v>0</v>
      </c>
      <c r="V2686" s="4">
        <v>0</v>
      </c>
      <c r="W2686" s="4">
        <v>1</v>
      </c>
      <c r="X2686" s="33">
        <f t="shared" si="208"/>
        <v>1</v>
      </c>
      <c r="Y2686" s="4">
        <v>3</v>
      </c>
    </row>
    <row r="2687" spans="1:25" x14ac:dyDescent="0.3">
      <c r="A2687" s="4">
        <v>116966</v>
      </c>
      <c r="B2687" s="5">
        <v>44576</v>
      </c>
      <c r="C2687" s="4">
        <v>7</v>
      </c>
      <c r="D2687" s="4">
        <v>3</v>
      </c>
      <c r="E2687" s="6">
        <v>44576.487812500003</v>
      </c>
      <c r="F2687" s="6">
        <v>44576.487812500003</v>
      </c>
      <c r="G2687" s="7">
        <f t="shared" si="205"/>
        <v>11</v>
      </c>
      <c r="H2687" s="8">
        <f t="shared" si="206"/>
        <v>0</v>
      </c>
      <c r="I2687" s="9" t="str">
        <f>VLOOKUP(H2687,Ranges!$A$4:$B$15,2,TRUE)</f>
        <v>&lt;0.1</v>
      </c>
      <c r="J2687" s="6">
        <v>44576.488460648099</v>
      </c>
      <c r="K2687" s="6">
        <v>44576.488622685203</v>
      </c>
      <c r="L2687" s="10">
        <f t="shared" si="207"/>
        <v>0.23333342978730798</v>
      </c>
      <c r="M2687" s="9" t="str">
        <f>VLOOKUP(L2687,Ranges!$A$4:$B$15,2,TRUE)</f>
        <v>0.1-0.49</v>
      </c>
      <c r="N2687" s="6">
        <v>44576.490127314799</v>
      </c>
      <c r="O2687" s="6">
        <v>44576.4911111111</v>
      </c>
      <c r="P2687" s="10">
        <f t="shared" si="209"/>
        <v>1.4166666730307043</v>
      </c>
      <c r="Q2687" s="9" t="str">
        <f>VLOOKUP(P2687,Ranges!$A$4:$B$15,2,TRUE)</f>
        <v>1-1.9</v>
      </c>
      <c r="R2687" s="6">
        <v>44576.4916898148</v>
      </c>
      <c r="S2687" s="4">
        <v>6</v>
      </c>
      <c r="T2687" s="4">
        <v>1</v>
      </c>
      <c r="U2687" s="4">
        <v>2</v>
      </c>
      <c r="V2687" s="4">
        <v>0</v>
      </c>
      <c r="W2687" s="4">
        <v>0</v>
      </c>
      <c r="X2687" s="33">
        <f t="shared" si="208"/>
        <v>2</v>
      </c>
      <c r="Y2687" s="4">
        <v>5</v>
      </c>
    </row>
    <row r="2688" spans="1:25" x14ac:dyDescent="0.3">
      <c r="A2688" s="4">
        <v>116967</v>
      </c>
      <c r="B2688" s="5">
        <v>44576</v>
      </c>
      <c r="C2688" s="4">
        <v>7</v>
      </c>
      <c r="D2688" s="4">
        <v>3</v>
      </c>
      <c r="E2688" s="6">
        <v>44576.488391203697</v>
      </c>
      <c r="F2688" s="6">
        <v>44576.488460648099</v>
      </c>
      <c r="G2688" s="7">
        <f t="shared" si="205"/>
        <v>11</v>
      </c>
      <c r="H2688" s="8">
        <f t="shared" si="206"/>
        <v>9.9999939557164907E-2</v>
      </c>
      <c r="I2688" s="9" t="str">
        <f>VLOOKUP(H2688,Ranges!$A$4:$B$15,2,TRUE)</f>
        <v>&lt;0.1</v>
      </c>
      <c r="J2688" s="6">
        <v>44576.4891319444</v>
      </c>
      <c r="K2688" s="6">
        <v>44576.490127314799</v>
      </c>
      <c r="L2688" s="10">
        <f t="shared" si="207"/>
        <v>1.4333333750255406</v>
      </c>
      <c r="M2688" s="9" t="str">
        <f>VLOOKUP(L2688,Ranges!$A$4:$B$15,2,TRUE)</f>
        <v>1-1.9</v>
      </c>
      <c r="N2688" s="6">
        <v>44576.489930555501</v>
      </c>
      <c r="O2688" s="6">
        <v>44576.4916898148</v>
      </c>
      <c r="P2688" s="10">
        <f t="shared" si="209"/>
        <v>2.5333333911839873</v>
      </c>
      <c r="Q2688" s="9" t="str">
        <f>VLOOKUP(P2688,Ranges!$A$4:$B$15,2,TRUE)</f>
        <v>2-2.9</v>
      </c>
      <c r="R2688" s="6">
        <v>44576.492152777697</v>
      </c>
      <c r="S2688" s="4">
        <v>5</v>
      </c>
      <c r="T2688" s="4">
        <v>2</v>
      </c>
      <c r="U2688" s="4">
        <v>0</v>
      </c>
      <c r="V2688" s="4">
        <v>1</v>
      </c>
      <c r="W2688" s="4">
        <v>0</v>
      </c>
      <c r="X2688" s="33">
        <f t="shared" si="208"/>
        <v>1</v>
      </c>
      <c r="Y2688" s="4">
        <v>4</v>
      </c>
    </row>
    <row r="2689" spans="1:25" x14ac:dyDescent="0.3">
      <c r="A2689" s="4">
        <v>116968</v>
      </c>
      <c r="B2689" s="5">
        <v>44576</v>
      </c>
      <c r="C2689" s="4">
        <v>7</v>
      </c>
      <c r="D2689" s="4">
        <v>3</v>
      </c>
      <c r="E2689" s="6">
        <v>44576.489050925898</v>
      </c>
      <c r="F2689" s="6">
        <v>44576.489050925898</v>
      </c>
      <c r="G2689" s="7">
        <f t="shared" si="205"/>
        <v>11</v>
      </c>
      <c r="H2689" s="8">
        <f t="shared" si="206"/>
        <v>0</v>
      </c>
      <c r="I2689" s="9" t="str">
        <f>VLOOKUP(H2689,Ranges!$A$4:$B$15,2,TRUE)</f>
        <v>&lt;0.1</v>
      </c>
      <c r="J2689" s="6">
        <v>44576.4897106481</v>
      </c>
      <c r="K2689" s="6">
        <v>44576.489930555501</v>
      </c>
      <c r="L2689" s="10">
        <f t="shared" si="207"/>
        <v>0.31666665687225759</v>
      </c>
      <c r="M2689" s="9" t="str">
        <f>VLOOKUP(L2689,Ranges!$A$4:$B$15,2,TRUE)</f>
        <v>0.1-0.49</v>
      </c>
      <c r="N2689" s="6">
        <v>44576.490462962902</v>
      </c>
      <c r="O2689" s="6">
        <v>44576.492152777697</v>
      </c>
      <c r="P2689" s="10">
        <f t="shared" si="209"/>
        <v>2.4333333049435169</v>
      </c>
      <c r="Q2689" s="9" t="str">
        <f>VLOOKUP(P2689,Ranges!$A$4:$B$15,2,TRUE)</f>
        <v>2-2.9</v>
      </c>
      <c r="R2689" s="6">
        <v>44576.492615740703</v>
      </c>
      <c r="S2689" s="4">
        <v>5</v>
      </c>
      <c r="T2689" s="4">
        <v>1</v>
      </c>
      <c r="U2689" s="4">
        <v>1</v>
      </c>
      <c r="V2689" s="4">
        <v>0</v>
      </c>
      <c r="W2689" s="4">
        <v>0</v>
      </c>
      <c r="X2689" s="33">
        <f t="shared" si="208"/>
        <v>1</v>
      </c>
      <c r="Y2689" s="4">
        <v>5</v>
      </c>
    </row>
    <row r="2690" spans="1:25" x14ac:dyDescent="0.3">
      <c r="A2690" s="4">
        <v>116969</v>
      </c>
      <c r="B2690" s="5">
        <v>44576</v>
      </c>
      <c r="C2690" s="4">
        <v>7</v>
      </c>
      <c r="D2690" s="4">
        <v>3</v>
      </c>
      <c r="E2690" s="6">
        <v>44576.4898032407</v>
      </c>
      <c r="F2690" s="6">
        <v>44576.4898032407</v>
      </c>
      <c r="G2690" s="7">
        <f t="shared" si="205"/>
        <v>11</v>
      </c>
      <c r="H2690" s="8">
        <f t="shared" si="206"/>
        <v>0</v>
      </c>
      <c r="I2690" s="9" t="str">
        <f>VLOOKUP(H2690,Ranges!$A$4:$B$15,2,TRUE)</f>
        <v>&lt;0.1</v>
      </c>
      <c r="J2690" s="6">
        <v>44576.490138888897</v>
      </c>
      <c r="K2690" s="6">
        <v>44576.490462962902</v>
      </c>
      <c r="L2690" s="10">
        <f t="shared" si="207"/>
        <v>0.46666656620800495</v>
      </c>
      <c r="M2690" s="9" t="str">
        <f>VLOOKUP(L2690,Ranges!$A$4:$B$15,2,TRUE)</f>
        <v>0.1-0.49</v>
      </c>
      <c r="N2690" s="6">
        <v>44576.490856481498</v>
      </c>
      <c r="O2690" s="6">
        <v>44576.492615740703</v>
      </c>
      <c r="P2690" s="10">
        <f t="shared" si="209"/>
        <v>2.5333332549780607</v>
      </c>
      <c r="Q2690" s="9" t="str">
        <f>VLOOKUP(P2690,Ranges!$A$4:$B$15,2,TRUE)</f>
        <v>2-2.9</v>
      </c>
      <c r="R2690" s="6">
        <v>44576.493078703701</v>
      </c>
      <c r="S2690" s="4">
        <v>6</v>
      </c>
      <c r="T2690" s="4">
        <v>1</v>
      </c>
      <c r="U2690" s="4">
        <v>1</v>
      </c>
      <c r="V2690" s="4">
        <v>0</v>
      </c>
      <c r="W2690" s="4">
        <v>0</v>
      </c>
      <c r="X2690" s="33">
        <f t="shared" si="208"/>
        <v>1</v>
      </c>
      <c r="Y2690" s="4">
        <v>4</v>
      </c>
    </row>
    <row r="2691" spans="1:25" x14ac:dyDescent="0.3">
      <c r="A2691" s="4">
        <v>116970</v>
      </c>
      <c r="B2691" s="5">
        <v>44576</v>
      </c>
      <c r="C2691" s="4">
        <v>7</v>
      </c>
      <c r="D2691" s="4">
        <v>3</v>
      </c>
      <c r="E2691" s="6">
        <v>44576.4903009259</v>
      </c>
      <c r="F2691" s="6">
        <v>44576.4903009259</v>
      </c>
      <c r="G2691" s="7">
        <f t="shared" si="205"/>
        <v>11</v>
      </c>
      <c r="H2691" s="8">
        <f t="shared" si="206"/>
        <v>0</v>
      </c>
      <c r="I2691" s="9" t="str">
        <f>VLOOKUP(H2691,Ranges!$A$4:$B$15,2,TRUE)</f>
        <v>&lt;0.1</v>
      </c>
      <c r="J2691" s="6">
        <v>44576.490983796299</v>
      </c>
      <c r="K2691" s="6">
        <v>44576.490983796299</v>
      </c>
      <c r="L2691" s="10">
        <f t="shared" si="207"/>
        <v>0</v>
      </c>
      <c r="M2691" s="9" t="str">
        <f>VLOOKUP(L2691,Ranges!$A$4:$B$15,2,TRUE)</f>
        <v>&lt;0.1</v>
      </c>
      <c r="N2691" s="6">
        <v>44576.491655092599</v>
      </c>
      <c r="O2691" s="6">
        <v>44576.493078703701</v>
      </c>
      <c r="P2691" s="10">
        <f t="shared" si="209"/>
        <v>2.0499999867752194</v>
      </c>
      <c r="Q2691" s="9" t="str">
        <f>VLOOKUP(P2691,Ranges!$A$4:$B$15,2,TRUE)</f>
        <v>2-2.9</v>
      </c>
      <c r="R2691" s="6">
        <v>44576.493541666598</v>
      </c>
      <c r="S2691" s="4">
        <v>1</v>
      </c>
      <c r="T2691" s="4">
        <v>1</v>
      </c>
      <c r="U2691" s="4">
        <v>1</v>
      </c>
      <c r="V2691" s="4">
        <v>0</v>
      </c>
      <c r="W2691" s="4">
        <v>0</v>
      </c>
      <c r="X2691" s="33">
        <f t="shared" si="208"/>
        <v>1</v>
      </c>
      <c r="Y2691" s="4">
        <v>4</v>
      </c>
    </row>
    <row r="2692" spans="1:25" x14ac:dyDescent="0.3">
      <c r="A2692" s="4">
        <v>116971</v>
      </c>
      <c r="B2692" s="5">
        <v>44576</v>
      </c>
      <c r="C2692" s="4">
        <v>7</v>
      </c>
      <c r="D2692" s="4">
        <v>3</v>
      </c>
      <c r="E2692" s="6">
        <v>44576.4909722222</v>
      </c>
      <c r="F2692" s="6">
        <v>44576.4909722222</v>
      </c>
      <c r="G2692" s="7">
        <f t="shared" si="205"/>
        <v>11</v>
      </c>
      <c r="H2692" s="8">
        <f t="shared" si="206"/>
        <v>0</v>
      </c>
      <c r="I2692" s="9" t="str">
        <f>VLOOKUP(H2692,Ranges!$A$4:$B$15,2,TRUE)</f>
        <v>&lt;0.1</v>
      </c>
      <c r="J2692" s="6">
        <v>44576.491296296299</v>
      </c>
      <c r="K2692" s="6">
        <v>44576.491655092599</v>
      </c>
      <c r="L2692" s="10">
        <f t="shared" si="207"/>
        <v>0.51666667219251394</v>
      </c>
      <c r="M2692" s="9" t="str">
        <f>VLOOKUP(L2692,Ranges!$A$4:$B$15,2,TRUE)</f>
        <v>0.5-0.99</v>
      </c>
      <c r="N2692" s="6">
        <v>44576.491932870304</v>
      </c>
      <c r="O2692" s="6">
        <v>44576.493541666598</v>
      </c>
      <c r="P2692" s="10">
        <f t="shared" si="209"/>
        <v>2.3166666633915156</v>
      </c>
      <c r="Q2692" s="9" t="str">
        <f>VLOOKUP(P2692,Ranges!$A$4:$B$15,2,TRUE)</f>
        <v>2-2.9</v>
      </c>
      <c r="R2692" s="6">
        <v>44576.494004629603</v>
      </c>
      <c r="S2692" s="4">
        <v>3</v>
      </c>
      <c r="T2692" s="4">
        <v>2</v>
      </c>
      <c r="U2692" s="4">
        <v>0</v>
      </c>
      <c r="V2692" s="4">
        <v>1</v>
      </c>
      <c r="W2692" s="4">
        <v>0</v>
      </c>
      <c r="X2692" s="33">
        <f t="shared" si="208"/>
        <v>1</v>
      </c>
      <c r="Y2692" s="4">
        <v>4</v>
      </c>
    </row>
    <row r="2693" spans="1:25" x14ac:dyDescent="0.3">
      <c r="A2693" s="4">
        <v>116972</v>
      </c>
      <c r="B2693" s="5">
        <v>44576</v>
      </c>
      <c r="C2693" s="4">
        <v>7</v>
      </c>
      <c r="D2693" s="4">
        <v>3</v>
      </c>
      <c r="E2693" s="6">
        <v>44576.4917361111</v>
      </c>
      <c r="F2693" s="6">
        <v>44576.4917361111</v>
      </c>
      <c r="G2693" s="7">
        <f t="shared" si="205"/>
        <v>11</v>
      </c>
      <c r="H2693" s="8">
        <f t="shared" si="206"/>
        <v>0</v>
      </c>
      <c r="I2693" s="9" t="str">
        <f>VLOOKUP(H2693,Ranges!$A$4:$B$15,2,TRUE)</f>
        <v>&lt;0.1</v>
      </c>
      <c r="J2693" s="6">
        <v>44576.492025462903</v>
      </c>
      <c r="K2693" s="6">
        <v>44576.492025462903</v>
      </c>
      <c r="L2693" s="10">
        <f t="shared" si="207"/>
        <v>0</v>
      </c>
      <c r="M2693" s="9" t="str">
        <f>VLOOKUP(L2693,Ranges!$A$4:$B$15,2,TRUE)</f>
        <v>&lt;0.1</v>
      </c>
      <c r="N2693" s="6">
        <v>44576.4925</v>
      </c>
      <c r="O2693" s="6">
        <v>44576.494004629603</v>
      </c>
      <c r="P2693" s="10">
        <f t="shared" si="209"/>
        <v>2.1666666283272207</v>
      </c>
      <c r="Q2693" s="9" t="str">
        <f>VLOOKUP(P2693,Ranges!$A$4:$B$15,2,TRUE)</f>
        <v>2-2.9</v>
      </c>
      <c r="R2693" s="6">
        <v>44576.494467592602</v>
      </c>
      <c r="S2693" s="4">
        <v>3</v>
      </c>
      <c r="T2693" s="4">
        <v>1</v>
      </c>
      <c r="U2693" s="4">
        <v>1</v>
      </c>
      <c r="V2693" s="4">
        <v>0</v>
      </c>
      <c r="W2693" s="4">
        <v>0</v>
      </c>
      <c r="X2693" s="33">
        <f t="shared" si="208"/>
        <v>1</v>
      </c>
      <c r="Y2693" s="4">
        <v>5</v>
      </c>
    </row>
    <row r="2694" spans="1:25" x14ac:dyDescent="0.3">
      <c r="A2694" s="4">
        <v>116973</v>
      </c>
      <c r="B2694" s="5">
        <v>44576</v>
      </c>
      <c r="C2694" s="4">
        <v>7</v>
      </c>
      <c r="D2694" s="4">
        <v>3</v>
      </c>
      <c r="E2694" s="6">
        <v>44576.492418981397</v>
      </c>
      <c r="F2694" s="6">
        <v>44576.492418981397</v>
      </c>
      <c r="G2694" s="7">
        <f t="shared" si="205"/>
        <v>11</v>
      </c>
      <c r="H2694" s="8">
        <f t="shared" si="206"/>
        <v>0</v>
      </c>
      <c r="I2694" s="9" t="str">
        <f>VLOOKUP(H2694,Ranges!$A$4:$B$15,2,TRUE)</f>
        <v>&lt;0.1</v>
      </c>
      <c r="J2694" s="6">
        <v>44576.493043981398</v>
      </c>
      <c r="K2694" s="6">
        <v>44576.493043981398</v>
      </c>
      <c r="L2694" s="10">
        <f t="shared" si="207"/>
        <v>0</v>
      </c>
      <c r="M2694" s="9" t="str">
        <f>VLOOKUP(L2694,Ranges!$A$4:$B$15,2,TRUE)</f>
        <v>&lt;0.1</v>
      </c>
      <c r="N2694" s="6">
        <v>44576.494687500002</v>
      </c>
      <c r="O2694" s="6">
        <v>44576.494687500002</v>
      </c>
      <c r="P2694" s="10">
        <f t="shared" si="209"/>
        <v>0</v>
      </c>
      <c r="Q2694" s="9" t="str">
        <f>VLOOKUP(P2694,Ranges!$A$4:$B$15,2,TRUE)</f>
        <v>&lt;0.1</v>
      </c>
      <c r="R2694" s="6">
        <v>44576.495266203703</v>
      </c>
      <c r="S2694" s="4">
        <v>5</v>
      </c>
      <c r="T2694" s="4">
        <v>2</v>
      </c>
      <c r="U2694" s="4">
        <v>2</v>
      </c>
      <c r="V2694" s="4">
        <v>0</v>
      </c>
      <c r="W2694" s="4">
        <v>0</v>
      </c>
      <c r="X2694" s="33">
        <f t="shared" si="208"/>
        <v>2</v>
      </c>
      <c r="Y2694" s="4">
        <v>9</v>
      </c>
    </row>
    <row r="2695" spans="1:25" x14ac:dyDescent="0.3">
      <c r="A2695" s="4">
        <v>116974</v>
      </c>
      <c r="B2695" s="5">
        <v>44576</v>
      </c>
      <c r="C2695" s="4">
        <v>7</v>
      </c>
      <c r="D2695" s="4">
        <v>3</v>
      </c>
      <c r="E2695" s="6">
        <v>44576.493020833303</v>
      </c>
      <c r="F2695" s="6">
        <v>44576.493043981398</v>
      </c>
      <c r="G2695" s="7">
        <f t="shared" si="205"/>
        <v>11</v>
      </c>
      <c r="H2695" s="8">
        <f t="shared" si="206"/>
        <v>3.3333257306367159E-2</v>
      </c>
      <c r="I2695" s="9" t="str">
        <f>VLOOKUP(H2695,Ranges!$A$4:$B$15,2,TRUE)</f>
        <v>&lt;0.1</v>
      </c>
      <c r="J2695" s="6">
        <v>44576.493391203701</v>
      </c>
      <c r="K2695" s="6">
        <v>44576.494687500002</v>
      </c>
      <c r="L2695" s="10">
        <f t="shared" si="207"/>
        <v>1.8666666734497994</v>
      </c>
      <c r="M2695" s="9" t="str">
        <f>VLOOKUP(L2695,Ranges!$A$4:$B$15,2,TRUE)</f>
        <v>1-1.9</v>
      </c>
      <c r="N2695" s="6">
        <v>44576.494201388901</v>
      </c>
      <c r="O2695" s="6">
        <v>44576.495497685202</v>
      </c>
      <c r="P2695" s="10">
        <f t="shared" si="209"/>
        <v>1.8666666734497994</v>
      </c>
      <c r="Q2695" s="9" t="str">
        <f>VLOOKUP(P2695,Ranges!$A$4:$B$15,2,TRUE)</f>
        <v>1-1.9</v>
      </c>
      <c r="R2695" s="6">
        <v>44576.495960648099</v>
      </c>
      <c r="S2695" s="4">
        <v>4</v>
      </c>
      <c r="T2695" s="4">
        <v>2</v>
      </c>
      <c r="U2695" s="4">
        <v>0</v>
      </c>
      <c r="V2695" s="4">
        <v>0</v>
      </c>
      <c r="W2695" s="4">
        <v>1</v>
      </c>
      <c r="X2695" s="33">
        <f t="shared" si="208"/>
        <v>1</v>
      </c>
      <c r="Y2695" s="4">
        <v>5</v>
      </c>
    </row>
    <row r="2696" spans="1:25" x14ac:dyDescent="0.3">
      <c r="A2696" s="4">
        <v>116975</v>
      </c>
      <c r="B2696" s="5">
        <v>44576</v>
      </c>
      <c r="C2696" s="4">
        <v>7</v>
      </c>
      <c r="D2696" s="4">
        <v>3</v>
      </c>
      <c r="E2696" s="6">
        <v>44576.493819444397</v>
      </c>
      <c r="F2696" s="6">
        <v>44576.493819444397</v>
      </c>
      <c r="G2696" s="7">
        <f t="shared" si="205"/>
        <v>11</v>
      </c>
      <c r="H2696" s="8">
        <f t="shared" si="206"/>
        <v>0</v>
      </c>
      <c r="I2696" s="9" t="str">
        <f>VLOOKUP(H2696,Ranges!$A$4:$B$15,2,TRUE)</f>
        <v>&lt;0.1</v>
      </c>
      <c r="J2696" s="6">
        <v>44576.494201388901</v>
      </c>
      <c r="K2696" s="6">
        <v>44576.494201388901</v>
      </c>
      <c r="L2696" s="10">
        <f t="shared" si="207"/>
        <v>0</v>
      </c>
      <c r="M2696" s="9" t="str">
        <f>VLOOKUP(L2696,Ranges!$A$4:$B$15,2,TRUE)</f>
        <v>&lt;0.1</v>
      </c>
      <c r="N2696" s="6">
        <v>44576.495115740698</v>
      </c>
      <c r="O2696" s="6">
        <v>44576.495960648099</v>
      </c>
      <c r="P2696" s="10">
        <f t="shared" si="209"/>
        <v>1.2166666577104479</v>
      </c>
      <c r="Q2696" s="9" t="str">
        <f>VLOOKUP(P2696,Ranges!$A$4:$B$15,2,TRUE)</f>
        <v>1-1.9</v>
      </c>
      <c r="R2696" s="6">
        <v>44576.496423611097</v>
      </c>
      <c r="S2696" s="4">
        <v>5</v>
      </c>
      <c r="T2696" s="4">
        <v>2</v>
      </c>
      <c r="U2696" s="4">
        <v>0</v>
      </c>
      <c r="V2696" s="4">
        <v>1</v>
      </c>
      <c r="W2696" s="4">
        <v>0</v>
      </c>
      <c r="X2696" s="33">
        <f t="shared" si="208"/>
        <v>1</v>
      </c>
      <c r="Y2696" s="4">
        <v>5</v>
      </c>
    </row>
    <row r="2697" spans="1:25" x14ac:dyDescent="0.3">
      <c r="A2697" s="4">
        <v>116976</v>
      </c>
      <c r="B2697" s="5">
        <v>44576</v>
      </c>
      <c r="C2697" s="4">
        <v>7</v>
      </c>
      <c r="D2697" s="4">
        <v>3</v>
      </c>
      <c r="E2697" s="6">
        <v>44576.494467592602</v>
      </c>
      <c r="F2697" s="6">
        <v>44576.494467592602</v>
      </c>
      <c r="G2697" s="7">
        <f t="shared" si="205"/>
        <v>11</v>
      </c>
      <c r="H2697" s="8">
        <f t="shared" si="206"/>
        <v>0</v>
      </c>
      <c r="I2697" s="9" t="str">
        <f>VLOOKUP(H2697,Ranges!$A$4:$B$15,2,TRUE)</f>
        <v>&lt;0.1</v>
      </c>
      <c r="J2697" s="6">
        <v>44576.495104166599</v>
      </c>
      <c r="K2697" s="6">
        <v>44576.495115740698</v>
      </c>
      <c r="L2697" s="10">
        <f t="shared" si="207"/>
        <v>1.666670199483633E-2</v>
      </c>
      <c r="M2697" s="9" t="str">
        <f>VLOOKUP(L2697,Ranges!$A$4:$B$15,2,TRUE)</f>
        <v>&lt;0.1</v>
      </c>
      <c r="N2697" s="6">
        <v>44576.495659722197</v>
      </c>
      <c r="O2697" s="6">
        <v>44576.496423611097</v>
      </c>
      <c r="P2697" s="10">
        <f t="shared" si="209"/>
        <v>1.1000000161584467</v>
      </c>
      <c r="Q2697" s="9" t="str">
        <f>VLOOKUP(P2697,Ranges!$A$4:$B$15,2,TRUE)</f>
        <v>1-1.9</v>
      </c>
      <c r="R2697" s="6">
        <v>44576.496886574001</v>
      </c>
      <c r="S2697" s="4">
        <v>3</v>
      </c>
      <c r="T2697" s="4">
        <v>2</v>
      </c>
      <c r="U2697" s="4">
        <v>0</v>
      </c>
      <c r="V2697" s="4">
        <v>1</v>
      </c>
      <c r="W2697" s="4">
        <v>0</v>
      </c>
      <c r="X2697" s="33">
        <f t="shared" si="208"/>
        <v>1</v>
      </c>
      <c r="Y2697" s="4">
        <v>4</v>
      </c>
    </row>
    <row r="2698" spans="1:25" x14ac:dyDescent="0.3">
      <c r="A2698" s="4">
        <v>116977</v>
      </c>
      <c r="B2698" s="5">
        <v>44576</v>
      </c>
      <c r="C2698" s="4">
        <v>7</v>
      </c>
      <c r="D2698" s="4">
        <v>3</v>
      </c>
      <c r="E2698" s="6">
        <v>44576.4949652777</v>
      </c>
      <c r="F2698" s="6">
        <v>44576.4949652777</v>
      </c>
      <c r="G2698" s="7">
        <f t="shared" si="205"/>
        <v>11</v>
      </c>
      <c r="H2698" s="8">
        <f t="shared" si="206"/>
        <v>0</v>
      </c>
      <c r="I2698" s="9" t="str">
        <f>VLOOKUP(H2698,Ranges!$A$4:$B$15,2,TRUE)</f>
        <v>&lt;0.1</v>
      </c>
      <c r="J2698" s="6">
        <v>44576.495636574</v>
      </c>
      <c r="K2698" s="6">
        <v>44576.495659722197</v>
      </c>
      <c r="L2698" s="10">
        <f t="shared" si="207"/>
        <v>3.3333403989672661E-2</v>
      </c>
      <c r="M2698" s="9" t="str">
        <f>VLOOKUP(L2698,Ranges!$A$4:$B$15,2,TRUE)</f>
        <v>&lt;0.1</v>
      </c>
      <c r="N2698" s="6">
        <v>44576.4963078703</v>
      </c>
      <c r="O2698" s="6">
        <v>44576.496886574001</v>
      </c>
      <c r="P2698" s="10">
        <f t="shared" si="209"/>
        <v>0.83333332906477153</v>
      </c>
      <c r="Q2698" s="9" t="str">
        <f>VLOOKUP(P2698,Ranges!$A$4:$B$15,2,TRUE)</f>
        <v>0.5-0.99</v>
      </c>
      <c r="R2698" s="6">
        <v>44576.497349537</v>
      </c>
      <c r="S2698" s="4">
        <v>4</v>
      </c>
      <c r="T2698" s="4">
        <v>2</v>
      </c>
      <c r="U2698" s="4">
        <v>0</v>
      </c>
      <c r="V2698" s="4">
        <v>0</v>
      </c>
      <c r="W2698" s="4">
        <v>1</v>
      </c>
      <c r="X2698" s="33">
        <f t="shared" si="208"/>
        <v>1</v>
      </c>
      <c r="Y2698" s="4">
        <v>5</v>
      </c>
    </row>
    <row r="2699" spans="1:25" x14ac:dyDescent="0.3">
      <c r="A2699" s="4">
        <v>116978</v>
      </c>
      <c r="B2699" s="5">
        <v>44576</v>
      </c>
      <c r="C2699" s="4">
        <v>7</v>
      </c>
      <c r="D2699" s="4">
        <v>3</v>
      </c>
      <c r="E2699" s="6">
        <v>44576.495659722197</v>
      </c>
      <c r="F2699" s="6">
        <v>44576.495659722197</v>
      </c>
      <c r="G2699" s="7">
        <f t="shared" si="205"/>
        <v>11</v>
      </c>
      <c r="H2699" s="8">
        <f t="shared" si="206"/>
        <v>0</v>
      </c>
      <c r="I2699" s="9" t="str">
        <f>VLOOKUP(H2699,Ranges!$A$4:$B$15,2,TRUE)</f>
        <v>&lt;0.1</v>
      </c>
      <c r="J2699" s="6">
        <v>44576.4963541666</v>
      </c>
      <c r="K2699" s="6">
        <v>44576.4963541666</v>
      </c>
      <c r="L2699" s="10">
        <f t="shared" si="207"/>
        <v>0</v>
      </c>
      <c r="M2699" s="9" t="str">
        <f>VLOOKUP(L2699,Ranges!$A$4:$B$15,2,TRUE)</f>
        <v>&lt;0.1</v>
      </c>
      <c r="N2699" s="6">
        <v>44576.497002314798</v>
      </c>
      <c r="O2699" s="6">
        <v>44576.497349537</v>
      </c>
      <c r="P2699" s="10">
        <f t="shared" si="209"/>
        <v>0.49999997019767761</v>
      </c>
      <c r="Q2699" s="9" t="str">
        <f>VLOOKUP(P2699,Ranges!$A$4:$B$15,2,TRUE)</f>
        <v>0.1-0.49</v>
      </c>
      <c r="R2699" s="6">
        <v>44576.497812499998</v>
      </c>
      <c r="S2699" s="4">
        <v>6</v>
      </c>
      <c r="T2699" s="4">
        <v>1</v>
      </c>
      <c r="U2699" s="4">
        <v>0</v>
      </c>
      <c r="V2699" s="4">
        <v>1</v>
      </c>
      <c r="W2699" s="4">
        <v>0</v>
      </c>
      <c r="X2699" s="33">
        <f t="shared" si="208"/>
        <v>1</v>
      </c>
      <c r="Y2699" s="4">
        <v>6</v>
      </c>
    </row>
    <row r="2700" spans="1:25" x14ac:dyDescent="0.3">
      <c r="A2700" s="4">
        <v>116979</v>
      </c>
      <c r="B2700" s="5">
        <v>44576</v>
      </c>
      <c r="C2700" s="4">
        <v>7</v>
      </c>
      <c r="D2700" s="4">
        <v>3</v>
      </c>
      <c r="E2700" s="6">
        <v>44576.496192129598</v>
      </c>
      <c r="F2700" s="6">
        <v>44576.496192129598</v>
      </c>
      <c r="G2700" s="7">
        <f t="shared" si="205"/>
        <v>11</v>
      </c>
      <c r="H2700" s="8">
        <f t="shared" si="206"/>
        <v>0</v>
      </c>
      <c r="I2700" s="9" t="str">
        <f>VLOOKUP(H2700,Ranges!$A$4:$B$15,2,TRUE)</f>
        <v>&lt;0.1</v>
      </c>
      <c r="J2700" s="6">
        <v>44576.497789351801</v>
      </c>
      <c r="K2700" s="6">
        <v>44576.497789351801</v>
      </c>
      <c r="L2700" s="10">
        <f t="shared" si="207"/>
        <v>0</v>
      </c>
      <c r="M2700" s="9" t="str">
        <f>VLOOKUP(L2700,Ranges!$A$4:$B$15,2,TRUE)</f>
        <v>&lt;0.1</v>
      </c>
      <c r="N2700" s="6">
        <v>44576.500289351803</v>
      </c>
      <c r="O2700" s="6">
        <v>44576.500289351803</v>
      </c>
      <c r="P2700" s="10">
        <f t="shared" si="209"/>
        <v>0</v>
      </c>
      <c r="Q2700" s="9" t="str">
        <f>VLOOKUP(P2700,Ranges!$A$4:$B$15,2,TRUE)</f>
        <v>&lt;0.1</v>
      </c>
      <c r="R2700" s="6">
        <v>44576.500983796301</v>
      </c>
      <c r="S2700" s="4">
        <v>4</v>
      </c>
      <c r="T2700" s="4">
        <v>1</v>
      </c>
      <c r="U2700" s="4">
        <v>1</v>
      </c>
      <c r="V2700" s="4">
        <v>1</v>
      </c>
      <c r="W2700" s="4">
        <v>1</v>
      </c>
      <c r="X2700" s="33">
        <f t="shared" si="208"/>
        <v>3</v>
      </c>
      <c r="Y2700" s="4">
        <v>8</v>
      </c>
    </row>
    <row r="2701" spans="1:25" x14ac:dyDescent="0.3">
      <c r="A2701" s="4">
        <v>116980</v>
      </c>
      <c r="B2701" s="5">
        <v>44576</v>
      </c>
      <c r="C2701" s="4">
        <v>7</v>
      </c>
      <c r="D2701" s="4">
        <v>3</v>
      </c>
      <c r="E2701" s="6">
        <v>44576.496967592597</v>
      </c>
      <c r="F2701" s="6">
        <v>44576.497094907398</v>
      </c>
      <c r="G2701" s="7">
        <f t="shared" si="205"/>
        <v>11</v>
      </c>
      <c r="H2701" s="8">
        <f t="shared" si="206"/>
        <v>0.18333331332542002</v>
      </c>
      <c r="I2701" s="9" t="str">
        <f>VLOOKUP(H2701,Ranges!$A$4:$B$15,2,TRUE)</f>
        <v>0.1-0.49</v>
      </c>
      <c r="J2701" s="6">
        <v>44576.497673611098</v>
      </c>
      <c r="K2701" s="6">
        <v>44576.500289351803</v>
      </c>
      <c r="L2701" s="10">
        <f t="shared" si="207"/>
        <v>3.766666614683345</v>
      </c>
      <c r="M2701" s="9" t="str">
        <f>VLOOKUP(L2701,Ranges!$A$4:$B$15,2,TRUE)</f>
        <v>3-3.9</v>
      </c>
      <c r="N2701" s="6">
        <v>44576.499016203699</v>
      </c>
      <c r="O2701" s="6">
        <v>44576.501631944397</v>
      </c>
      <c r="P2701" s="10">
        <f t="shared" si="209"/>
        <v>3.766666604205966</v>
      </c>
      <c r="Q2701" s="9" t="str">
        <f>VLOOKUP(P2701,Ranges!$A$4:$B$15,2,TRUE)</f>
        <v>3-3.9</v>
      </c>
      <c r="R2701" s="6">
        <v>44576.502210648097</v>
      </c>
      <c r="S2701" s="4">
        <v>4</v>
      </c>
      <c r="T2701" s="4">
        <v>2</v>
      </c>
      <c r="U2701" s="4">
        <v>2</v>
      </c>
      <c r="V2701" s="4">
        <v>0</v>
      </c>
      <c r="W2701" s="4">
        <v>0</v>
      </c>
      <c r="X2701" s="33">
        <f t="shared" si="208"/>
        <v>2</v>
      </c>
      <c r="Y2701" s="4">
        <v>3</v>
      </c>
    </row>
    <row r="2702" spans="1:25" x14ac:dyDescent="0.3">
      <c r="A2702" s="4">
        <v>116981</v>
      </c>
      <c r="B2702" s="5">
        <v>44576</v>
      </c>
      <c r="C2702" s="4">
        <v>7</v>
      </c>
      <c r="D2702" s="4">
        <v>3</v>
      </c>
      <c r="E2702" s="6">
        <v>44576.497743055501</v>
      </c>
      <c r="F2702" s="6">
        <v>44576.497743055501</v>
      </c>
      <c r="G2702" s="7">
        <f t="shared" si="205"/>
        <v>11</v>
      </c>
      <c r="H2702" s="8">
        <f t="shared" si="206"/>
        <v>0</v>
      </c>
      <c r="I2702" s="9" t="str">
        <f>VLOOKUP(H2702,Ranges!$A$4:$B$15,2,TRUE)</f>
        <v>&lt;0.1</v>
      </c>
      <c r="J2702" s="6">
        <v>44576.498136574002</v>
      </c>
      <c r="K2702" s="6">
        <v>44576.499016203699</v>
      </c>
      <c r="L2702" s="10">
        <f t="shared" si="207"/>
        <v>1.2666667636949569</v>
      </c>
      <c r="M2702" s="9" t="str">
        <f>VLOOKUP(L2702,Ranges!$A$4:$B$15,2,TRUE)</f>
        <v>1-1.9</v>
      </c>
      <c r="N2702" s="6">
        <v>44576.498773148101</v>
      </c>
      <c r="O2702" s="6">
        <v>44576.502210648097</v>
      </c>
      <c r="P2702" s="10">
        <f t="shared" si="209"/>
        <v>4.9499999941326678</v>
      </c>
      <c r="Q2702" s="9" t="str">
        <f>VLOOKUP(P2702,Ranges!$A$4:$B$15,2,TRUE)</f>
        <v>4-4.9</v>
      </c>
      <c r="R2702" s="6">
        <v>44576.502673611103</v>
      </c>
      <c r="S2702" s="4">
        <v>1</v>
      </c>
      <c r="T2702" s="4">
        <v>3</v>
      </c>
      <c r="U2702" s="4">
        <v>0</v>
      </c>
      <c r="V2702" s="4">
        <v>0</v>
      </c>
      <c r="W2702" s="4">
        <v>1</v>
      </c>
      <c r="X2702" s="33">
        <f t="shared" si="208"/>
        <v>1</v>
      </c>
      <c r="Y2702" s="4">
        <v>4</v>
      </c>
    </row>
    <row r="2703" spans="1:25" x14ac:dyDescent="0.3">
      <c r="A2703" s="4">
        <v>116982</v>
      </c>
      <c r="B2703" s="5">
        <v>44576</v>
      </c>
      <c r="C2703" s="4">
        <v>7</v>
      </c>
      <c r="D2703" s="4">
        <v>3</v>
      </c>
      <c r="E2703" s="6">
        <v>44576.498263888898</v>
      </c>
      <c r="F2703" s="6">
        <v>44576.498263888898</v>
      </c>
      <c r="G2703" s="7">
        <f t="shared" si="205"/>
        <v>11</v>
      </c>
      <c r="H2703" s="8">
        <f t="shared" si="206"/>
        <v>0</v>
      </c>
      <c r="I2703" s="9" t="str">
        <f>VLOOKUP(H2703,Ranges!$A$4:$B$15,2,TRUE)</f>
        <v>&lt;0.1</v>
      </c>
      <c r="J2703" s="6">
        <v>44576.498993055502</v>
      </c>
      <c r="K2703" s="6">
        <v>44576.498993055502</v>
      </c>
      <c r="L2703" s="10">
        <f t="shared" si="207"/>
        <v>0</v>
      </c>
      <c r="M2703" s="9" t="str">
        <f>VLOOKUP(L2703,Ranges!$A$4:$B$15,2,TRUE)</f>
        <v>&lt;0.1</v>
      </c>
      <c r="N2703" s="6">
        <v>44576.4995949074</v>
      </c>
      <c r="O2703" s="6">
        <v>44576.502673611103</v>
      </c>
      <c r="P2703" s="10">
        <f t="shared" si="209"/>
        <v>4.4333333324175328</v>
      </c>
      <c r="Q2703" s="9" t="str">
        <f>VLOOKUP(P2703,Ranges!$A$4:$B$15,2,TRUE)</f>
        <v>4-4.9</v>
      </c>
      <c r="R2703" s="6">
        <v>44576.503136574</v>
      </c>
      <c r="S2703" s="4">
        <v>2</v>
      </c>
      <c r="T2703" s="4">
        <v>3</v>
      </c>
      <c r="U2703" s="4">
        <v>0</v>
      </c>
      <c r="V2703" s="4">
        <v>0</v>
      </c>
      <c r="W2703" s="4">
        <v>1</v>
      </c>
      <c r="X2703" s="33">
        <f t="shared" si="208"/>
        <v>1</v>
      </c>
      <c r="Y2703" s="4">
        <v>4</v>
      </c>
    </row>
    <row r="2704" spans="1:25" x14ac:dyDescent="0.3">
      <c r="A2704" s="4">
        <v>116983</v>
      </c>
      <c r="B2704" s="5">
        <v>44576</v>
      </c>
      <c r="C2704" s="4">
        <v>7</v>
      </c>
      <c r="D2704" s="4">
        <v>3</v>
      </c>
      <c r="E2704" s="6">
        <v>44576.498865740701</v>
      </c>
      <c r="F2704" s="6">
        <v>44576.498865740701</v>
      </c>
      <c r="G2704" s="7">
        <f t="shared" si="205"/>
        <v>11</v>
      </c>
      <c r="H2704" s="8">
        <f t="shared" si="206"/>
        <v>0</v>
      </c>
      <c r="I2704" s="9" t="str">
        <f>VLOOKUP(H2704,Ranges!$A$4:$B$15,2,TRUE)</f>
        <v>&lt;0.1</v>
      </c>
      <c r="J2704" s="6">
        <v>44576.499155092599</v>
      </c>
      <c r="K2704" s="6">
        <v>44576.4995949074</v>
      </c>
      <c r="L2704" s="10">
        <f t="shared" si="207"/>
        <v>0.63333331374451518</v>
      </c>
      <c r="M2704" s="9" t="str">
        <f>VLOOKUP(L2704,Ranges!$A$4:$B$15,2,TRUE)</f>
        <v>0.5-0.99</v>
      </c>
      <c r="N2704" s="6">
        <v>44576.499710648102</v>
      </c>
      <c r="O2704" s="6">
        <v>44576.503136574</v>
      </c>
      <c r="P2704" s="10">
        <f t="shared" si="209"/>
        <v>4.9333332921378314</v>
      </c>
      <c r="Q2704" s="9" t="str">
        <f>VLOOKUP(P2704,Ranges!$A$4:$B$15,2,TRUE)</f>
        <v>4-4.9</v>
      </c>
      <c r="R2704" s="6">
        <v>44576.503599536998</v>
      </c>
      <c r="S2704" s="4">
        <v>4</v>
      </c>
      <c r="T2704" s="4">
        <v>1</v>
      </c>
      <c r="U2704" s="4">
        <v>0</v>
      </c>
      <c r="V2704" s="4">
        <v>0</v>
      </c>
      <c r="W2704" s="4">
        <v>1</v>
      </c>
      <c r="X2704" s="33">
        <f t="shared" si="208"/>
        <v>1</v>
      </c>
      <c r="Y2704" s="4">
        <v>4</v>
      </c>
    </row>
    <row r="2705" spans="1:25" x14ac:dyDescent="0.3">
      <c r="A2705" s="4">
        <v>116984</v>
      </c>
      <c r="B2705" s="5">
        <v>44576</v>
      </c>
      <c r="C2705" s="4">
        <v>7</v>
      </c>
      <c r="D2705" s="4">
        <v>3</v>
      </c>
      <c r="E2705" s="6">
        <v>44576.499560185199</v>
      </c>
      <c r="F2705" s="6">
        <v>44576.499560185199</v>
      </c>
      <c r="G2705" s="7">
        <f t="shared" si="205"/>
        <v>11</v>
      </c>
      <c r="H2705" s="8">
        <f t="shared" si="206"/>
        <v>0</v>
      </c>
      <c r="I2705" s="9" t="str">
        <f>VLOOKUP(H2705,Ranges!$A$4:$B$15,2,TRUE)</f>
        <v>&lt;0.1</v>
      </c>
      <c r="J2705" s="6">
        <v>44576.500196759203</v>
      </c>
      <c r="K2705" s="6">
        <v>44576.500196759203</v>
      </c>
      <c r="L2705" s="10">
        <f t="shared" si="207"/>
        <v>0</v>
      </c>
      <c r="M2705" s="9" t="str">
        <f>VLOOKUP(L2705,Ranges!$A$4:$B$15,2,TRUE)</f>
        <v>&lt;0.1</v>
      </c>
      <c r="N2705" s="6">
        <v>44576.5007175926</v>
      </c>
      <c r="O2705" s="6">
        <v>44576.503599536998</v>
      </c>
      <c r="P2705" s="10">
        <f t="shared" si="209"/>
        <v>4.1499999328516424</v>
      </c>
      <c r="Q2705" s="9" t="str">
        <f>VLOOKUP(P2705,Ranges!$A$4:$B$15,2,TRUE)</f>
        <v>4-4.9</v>
      </c>
      <c r="R2705" s="6">
        <v>44576.504062499997</v>
      </c>
      <c r="S2705" s="4">
        <v>5</v>
      </c>
      <c r="T2705" s="4">
        <v>1</v>
      </c>
      <c r="U2705" s="4">
        <v>0</v>
      </c>
      <c r="V2705" s="4">
        <v>0</v>
      </c>
      <c r="W2705" s="4">
        <v>1</v>
      </c>
      <c r="X2705" s="33">
        <f t="shared" si="208"/>
        <v>1</v>
      </c>
      <c r="Y2705" s="4">
        <v>3</v>
      </c>
    </row>
    <row r="2706" spans="1:25" x14ac:dyDescent="0.3">
      <c r="A2706" s="4">
        <v>116985</v>
      </c>
      <c r="B2706" s="5">
        <v>44576</v>
      </c>
      <c r="C2706" s="4">
        <v>7</v>
      </c>
      <c r="D2706" s="4">
        <v>3</v>
      </c>
      <c r="E2706" s="6">
        <v>44576.500069444402</v>
      </c>
      <c r="F2706" s="6">
        <v>44576.500069444402</v>
      </c>
      <c r="G2706" s="7">
        <f t="shared" si="205"/>
        <v>12</v>
      </c>
      <c r="H2706" s="8">
        <f t="shared" si="206"/>
        <v>0</v>
      </c>
      <c r="I2706" s="9" t="str">
        <f>VLOOKUP(H2706,Ranges!$A$4:$B$15,2,TRUE)</f>
        <v>&lt;0.1</v>
      </c>
      <c r="J2706" s="6">
        <v>44576.5003587963</v>
      </c>
      <c r="K2706" s="6">
        <v>44576.5003587963</v>
      </c>
      <c r="L2706" s="10">
        <f t="shared" si="207"/>
        <v>0</v>
      </c>
      <c r="M2706" s="9" t="str">
        <f>VLOOKUP(L2706,Ranges!$A$4:$B$15,2,TRUE)</f>
        <v>&lt;0.1</v>
      </c>
      <c r="N2706" s="6">
        <v>44576.5008564815</v>
      </c>
      <c r="O2706" s="6">
        <v>44576.5008564815</v>
      </c>
      <c r="P2706" s="10">
        <f t="shared" si="209"/>
        <v>0</v>
      </c>
      <c r="Q2706" s="9" t="str">
        <f>VLOOKUP(P2706,Ranges!$A$4:$B$15,2,TRUE)</f>
        <v>&lt;0.1</v>
      </c>
      <c r="R2706" s="6">
        <v>44576.501319444404</v>
      </c>
      <c r="S2706" s="4">
        <v>6</v>
      </c>
      <c r="T2706" s="4">
        <v>1</v>
      </c>
      <c r="U2706" s="4">
        <v>0</v>
      </c>
      <c r="V2706" s="4">
        <v>0</v>
      </c>
      <c r="W2706" s="4">
        <v>1</v>
      </c>
      <c r="X2706" s="33">
        <f t="shared" si="208"/>
        <v>1</v>
      </c>
      <c r="Y2706" s="4">
        <v>8</v>
      </c>
    </row>
    <row r="2707" spans="1:25" x14ac:dyDescent="0.3">
      <c r="A2707" s="4">
        <v>116986</v>
      </c>
      <c r="B2707" s="5">
        <v>44576</v>
      </c>
      <c r="C2707" s="4">
        <v>7</v>
      </c>
      <c r="D2707" s="4">
        <v>3</v>
      </c>
      <c r="E2707" s="6">
        <v>44576.5007175926</v>
      </c>
      <c r="F2707" s="6">
        <v>44576.5007175926</v>
      </c>
      <c r="G2707" s="7">
        <f t="shared" si="205"/>
        <v>12</v>
      </c>
      <c r="H2707" s="8">
        <f t="shared" si="206"/>
        <v>0</v>
      </c>
      <c r="I2707" s="9" t="str">
        <f>VLOOKUP(H2707,Ranges!$A$4:$B$15,2,TRUE)</f>
        <v>&lt;0.1</v>
      </c>
      <c r="J2707" s="6">
        <v>44576.501712963</v>
      </c>
      <c r="K2707" s="6">
        <v>44576.501712963</v>
      </c>
      <c r="L2707" s="10">
        <f t="shared" si="207"/>
        <v>0</v>
      </c>
      <c r="M2707" s="9" t="str">
        <f>VLOOKUP(L2707,Ranges!$A$4:$B$15,2,TRUE)</f>
        <v>&lt;0.1</v>
      </c>
      <c r="N2707" s="6">
        <v>44576.502777777801</v>
      </c>
      <c r="O2707" s="6">
        <v>44576.502777777801</v>
      </c>
      <c r="P2707" s="10">
        <f t="shared" si="209"/>
        <v>0</v>
      </c>
      <c r="Q2707" s="9" t="str">
        <f>VLOOKUP(P2707,Ranges!$A$4:$B$15,2,TRUE)</f>
        <v>&lt;0.1</v>
      </c>
      <c r="R2707" s="6">
        <v>44576.503356481502</v>
      </c>
      <c r="S2707" s="4">
        <v>3</v>
      </c>
      <c r="T2707" s="4">
        <v>1</v>
      </c>
      <c r="U2707" s="4">
        <v>0</v>
      </c>
      <c r="V2707" s="4">
        <v>0</v>
      </c>
      <c r="W2707" s="4">
        <v>2</v>
      </c>
      <c r="X2707" s="33">
        <f t="shared" si="208"/>
        <v>2</v>
      </c>
      <c r="Y2707" s="4">
        <v>9</v>
      </c>
    </row>
    <row r="2708" spans="1:25" x14ac:dyDescent="0.3">
      <c r="A2708" s="4">
        <v>116987</v>
      </c>
      <c r="B2708" s="5">
        <v>44576</v>
      </c>
      <c r="C2708" s="4">
        <v>7</v>
      </c>
      <c r="D2708" s="4">
        <v>3</v>
      </c>
      <c r="E2708" s="6">
        <v>44576.501377314802</v>
      </c>
      <c r="F2708" s="6">
        <v>44576.501377314802</v>
      </c>
      <c r="G2708" s="7">
        <f t="shared" ref="G2708:G2771" si="210">HOUR(E2708)</f>
        <v>12</v>
      </c>
      <c r="H2708" s="8">
        <f t="shared" ref="H2708:H2771" si="211">(F2708-E2708)*24*60</f>
        <v>0</v>
      </c>
      <c r="I2708" s="9" t="str">
        <f>VLOOKUP(H2708,Ranges!$A$4:$B$15,2,TRUE)</f>
        <v>&lt;0.1</v>
      </c>
      <c r="J2708" s="6">
        <v>44576.501736111102</v>
      </c>
      <c r="K2708" s="6">
        <v>44576.502777777801</v>
      </c>
      <c r="L2708" s="10">
        <f t="shared" ref="L2708:L2771" si="212">(K2708-J2708)*24*60</f>
        <v>1.5000000467989594</v>
      </c>
      <c r="M2708" s="9" t="str">
        <f>VLOOKUP(L2708,Ranges!$A$4:$B$15,2,TRUE)</f>
        <v>1-1.9</v>
      </c>
      <c r="N2708" s="6">
        <v>44576.502256944397</v>
      </c>
      <c r="O2708" s="6">
        <v>44576.503356481502</v>
      </c>
      <c r="P2708" s="10">
        <f t="shared" si="209"/>
        <v>1.5833334310445935</v>
      </c>
      <c r="Q2708" s="9" t="str">
        <f>VLOOKUP(P2708,Ranges!$A$4:$B$15,2,TRUE)</f>
        <v>1-1.9</v>
      </c>
      <c r="R2708" s="6">
        <v>44576.503819444399</v>
      </c>
      <c r="S2708" s="4">
        <v>2</v>
      </c>
      <c r="T2708" s="4">
        <v>1</v>
      </c>
      <c r="U2708" s="4">
        <v>0</v>
      </c>
      <c r="V2708" s="4">
        <v>0</v>
      </c>
      <c r="W2708" s="4">
        <v>1</v>
      </c>
      <c r="X2708" s="33">
        <f t="shared" ref="X2708:X2771" si="213">U2708+V2708+W2708</f>
        <v>1</v>
      </c>
      <c r="Y2708" s="4">
        <v>4</v>
      </c>
    </row>
    <row r="2709" spans="1:25" x14ac:dyDescent="0.3">
      <c r="A2709" s="4">
        <v>116988</v>
      </c>
      <c r="B2709" s="5">
        <v>44576</v>
      </c>
      <c r="C2709" s="4">
        <v>7</v>
      </c>
      <c r="D2709" s="4">
        <v>3</v>
      </c>
      <c r="E2709" s="6">
        <v>44576.5018865741</v>
      </c>
      <c r="F2709" s="6">
        <v>44576.5018865741</v>
      </c>
      <c r="G2709" s="7">
        <f t="shared" si="210"/>
        <v>12</v>
      </c>
      <c r="H2709" s="8">
        <f t="shared" si="211"/>
        <v>0</v>
      </c>
      <c r="I2709" s="9" t="str">
        <f>VLOOKUP(H2709,Ranges!$A$4:$B$15,2,TRUE)</f>
        <v>&lt;0.1</v>
      </c>
      <c r="J2709" s="6">
        <v>44576.502557870401</v>
      </c>
      <c r="K2709" s="6">
        <v>44576.502557870401</v>
      </c>
      <c r="L2709" s="10">
        <f t="shared" si="212"/>
        <v>0</v>
      </c>
      <c r="M2709" s="9" t="str">
        <f>VLOOKUP(L2709,Ranges!$A$4:$B$15,2,TRUE)</f>
        <v>&lt;0.1</v>
      </c>
      <c r="N2709" s="6">
        <v>44576.503078703703</v>
      </c>
      <c r="O2709" s="6">
        <v>44576.503819444399</v>
      </c>
      <c r="P2709" s="10">
        <f t="shared" ref="P2709:P2772" si="214">(O2709-N2709)*24*60</f>
        <v>1.066666601691395</v>
      </c>
      <c r="Q2709" s="9" t="str">
        <f>VLOOKUP(P2709,Ranges!$A$4:$B$15,2,TRUE)</f>
        <v>1-1.9</v>
      </c>
      <c r="R2709" s="6">
        <v>44576.504282407397</v>
      </c>
      <c r="S2709" s="4">
        <v>5</v>
      </c>
      <c r="T2709" s="4">
        <v>2</v>
      </c>
      <c r="U2709" s="4">
        <v>0</v>
      </c>
      <c r="V2709" s="4">
        <v>0</v>
      </c>
      <c r="W2709" s="4">
        <v>1</v>
      </c>
      <c r="X2709" s="33">
        <f t="shared" si="213"/>
        <v>1</v>
      </c>
      <c r="Y2709" s="4">
        <v>5</v>
      </c>
    </row>
    <row r="2710" spans="1:25" x14ac:dyDescent="0.3">
      <c r="A2710" s="4">
        <v>116989</v>
      </c>
      <c r="B2710" s="5">
        <v>44576</v>
      </c>
      <c r="C2710" s="4">
        <v>7</v>
      </c>
      <c r="D2710" s="4">
        <v>3</v>
      </c>
      <c r="E2710" s="6">
        <v>44576.502233796302</v>
      </c>
      <c r="F2710" s="6">
        <v>44576.502233796302</v>
      </c>
      <c r="G2710" s="7">
        <f t="shared" si="210"/>
        <v>12</v>
      </c>
      <c r="H2710" s="8">
        <f t="shared" si="211"/>
        <v>0</v>
      </c>
      <c r="I2710" s="9" t="str">
        <f>VLOOKUP(H2710,Ranges!$A$4:$B$15,2,TRUE)</f>
        <v>&lt;0.1</v>
      </c>
      <c r="J2710" s="6">
        <v>44576.502928240698</v>
      </c>
      <c r="K2710" s="6">
        <v>44576.503078703703</v>
      </c>
      <c r="L2710" s="10">
        <f t="shared" si="212"/>
        <v>0.21666672779247165</v>
      </c>
      <c r="M2710" s="9" t="str">
        <f>VLOOKUP(L2710,Ranges!$A$4:$B$15,2,TRUE)</f>
        <v>0.1-0.49</v>
      </c>
      <c r="N2710" s="6">
        <v>44576.503715277802</v>
      </c>
      <c r="O2710" s="6">
        <v>44576.504282407397</v>
      </c>
      <c r="P2710" s="10">
        <f t="shared" si="214"/>
        <v>0.81666661659255624</v>
      </c>
      <c r="Q2710" s="9" t="str">
        <f>VLOOKUP(P2710,Ranges!$A$4:$B$15,2,TRUE)</f>
        <v>0.5-0.99</v>
      </c>
      <c r="R2710" s="6">
        <v>44576.504745370403</v>
      </c>
      <c r="S2710" s="4">
        <v>6</v>
      </c>
      <c r="T2710" s="4">
        <v>2</v>
      </c>
      <c r="U2710" s="4">
        <v>1</v>
      </c>
      <c r="V2710" s="4">
        <v>0</v>
      </c>
      <c r="W2710" s="4">
        <v>0</v>
      </c>
      <c r="X2710" s="33">
        <f t="shared" si="213"/>
        <v>1</v>
      </c>
      <c r="Y2710" s="4">
        <v>6</v>
      </c>
    </row>
    <row r="2711" spans="1:25" x14ac:dyDescent="0.3">
      <c r="A2711" s="4">
        <v>116990</v>
      </c>
      <c r="B2711" s="5">
        <v>44576</v>
      </c>
      <c r="C2711" s="4">
        <v>7</v>
      </c>
      <c r="D2711" s="4">
        <v>3</v>
      </c>
      <c r="E2711" s="6">
        <v>44576.502777777801</v>
      </c>
      <c r="F2711" s="6">
        <v>44576.502777777801</v>
      </c>
      <c r="G2711" s="7">
        <f t="shared" si="210"/>
        <v>12</v>
      </c>
      <c r="H2711" s="8">
        <f t="shared" si="211"/>
        <v>0</v>
      </c>
      <c r="I2711" s="9" t="str">
        <f>VLOOKUP(H2711,Ranges!$A$4:$B$15,2,TRUE)</f>
        <v>&lt;0.1</v>
      </c>
      <c r="J2711" s="6">
        <v>44576.5035069445</v>
      </c>
      <c r="K2711" s="6">
        <v>44576.503715277802</v>
      </c>
      <c r="L2711" s="10">
        <f t="shared" si="212"/>
        <v>0.29999995487742126</v>
      </c>
      <c r="M2711" s="9" t="str">
        <f>VLOOKUP(L2711,Ranges!$A$4:$B$15,2,TRUE)</f>
        <v>0.1-0.49</v>
      </c>
      <c r="N2711" s="6">
        <v>44576.503969907397</v>
      </c>
      <c r="O2711" s="6">
        <v>44576.504745370403</v>
      </c>
      <c r="P2711" s="10">
        <f t="shared" si="214"/>
        <v>1.116666728630662</v>
      </c>
      <c r="Q2711" s="9" t="str">
        <f>VLOOKUP(P2711,Ranges!$A$4:$B$15,2,TRUE)</f>
        <v>1-1.9</v>
      </c>
      <c r="R2711" s="6">
        <v>44576.505208333299</v>
      </c>
      <c r="S2711" s="4">
        <v>6</v>
      </c>
      <c r="T2711" s="4">
        <v>3</v>
      </c>
      <c r="U2711" s="4">
        <v>1</v>
      </c>
      <c r="V2711" s="4">
        <v>0</v>
      </c>
      <c r="W2711" s="4">
        <v>0</v>
      </c>
      <c r="X2711" s="33">
        <f t="shared" si="213"/>
        <v>1</v>
      </c>
      <c r="Y2711" s="4">
        <v>5</v>
      </c>
    </row>
    <row r="2712" spans="1:25" x14ac:dyDescent="0.3">
      <c r="A2712" s="4">
        <v>116991</v>
      </c>
      <c r="B2712" s="5">
        <v>44576</v>
      </c>
      <c r="C2712" s="4">
        <v>7</v>
      </c>
      <c r="D2712" s="4">
        <v>3</v>
      </c>
      <c r="E2712" s="6">
        <v>44576.503414351901</v>
      </c>
      <c r="F2712" s="6">
        <v>44576.503414351901</v>
      </c>
      <c r="G2712" s="7">
        <f t="shared" si="210"/>
        <v>12</v>
      </c>
      <c r="H2712" s="8">
        <f t="shared" si="211"/>
        <v>0</v>
      </c>
      <c r="I2712" s="9" t="str">
        <f>VLOOKUP(H2712,Ranges!$A$4:$B$15,2,TRUE)</f>
        <v>&lt;0.1</v>
      </c>
      <c r="J2712" s="6">
        <v>44576.503784722197</v>
      </c>
      <c r="K2712" s="6">
        <v>44576.503969907397</v>
      </c>
      <c r="L2712" s="10">
        <f t="shared" si="212"/>
        <v>0.26666668709367514</v>
      </c>
      <c r="M2712" s="9" t="str">
        <f>VLOOKUP(L2712,Ranges!$A$4:$B$15,2,TRUE)</f>
        <v>0.1-0.49</v>
      </c>
      <c r="N2712" s="6">
        <v>44576.504513888904</v>
      </c>
      <c r="O2712" s="6">
        <v>44576.505208333299</v>
      </c>
      <c r="P2712" s="10">
        <f t="shared" si="214"/>
        <v>0.99999992991797626</v>
      </c>
      <c r="Q2712" s="9" t="str">
        <f>VLOOKUP(P2712,Ranges!$A$4:$B$15,2,TRUE)</f>
        <v>0.5-0.99</v>
      </c>
      <c r="R2712" s="6">
        <v>44576.505671296298</v>
      </c>
      <c r="S2712" s="4">
        <v>3</v>
      </c>
      <c r="T2712" s="4">
        <v>2</v>
      </c>
      <c r="U2712" s="4">
        <v>0</v>
      </c>
      <c r="V2712" s="4">
        <v>0</v>
      </c>
      <c r="W2712" s="4">
        <v>1</v>
      </c>
      <c r="X2712" s="33">
        <f t="shared" si="213"/>
        <v>1</v>
      </c>
      <c r="Y2712" s="4">
        <v>4</v>
      </c>
    </row>
    <row r="2713" spans="1:25" x14ac:dyDescent="0.3">
      <c r="A2713" s="4">
        <v>116992</v>
      </c>
      <c r="B2713" s="5">
        <v>44576</v>
      </c>
      <c r="C2713" s="4">
        <v>7</v>
      </c>
      <c r="D2713" s="4">
        <v>3</v>
      </c>
      <c r="E2713" s="6">
        <v>44576.503796296303</v>
      </c>
      <c r="F2713" s="6">
        <v>44576.503796296303</v>
      </c>
      <c r="G2713" s="7">
        <f t="shared" si="210"/>
        <v>12</v>
      </c>
      <c r="H2713" s="8">
        <f t="shared" si="211"/>
        <v>0</v>
      </c>
      <c r="I2713" s="9" t="str">
        <f>VLOOKUP(H2713,Ranges!$A$4:$B$15,2,TRUE)</f>
        <v>&lt;0.1</v>
      </c>
      <c r="J2713" s="6">
        <v>44576.504432870403</v>
      </c>
      <c r="K2713" s="6">
        <v>44576.504513888904</v>
      </c>
      <c r="L2713" s="10">
        <f t="shared" si="212"/>
        <v>0.11666664155200124</v>
      </c>
      <c r="M2713" s="9" t="str">
        <f>VLOOKUP(L2713,Ranges!$A$4:$B$15,2,TRUE)</f>
        <v>0.1-0.49</v>
      </c>
      <c r="N2713" s="6">
        <v>44576.504965277803</v>
      </c>
      <c r="O2713" s="6">
        <v>44576.505671296298</v>
      </c>
      <c r="P2713" s="10">
        <f t="shared" si="214"/>
        <v>1.0166666319128126</v>
      </c>
      <c r="Q2713" s="9" t="str">
        <f>VLOOKUP(P2713,Ranges!$A$4:$B$15,2,TRUE)</f>
        <v>1-1.9</v>
      </c>
      <c r="R2713" s="6">
        <v>44576.506134259304</v>
      </c>
      <c r="S2713" s="4">
        <v>3</v>
      </c>
      <c r="T2713" s="4">
        <v>3</v>
      </c>
      <c r="U2713" s="4">
        <v>0</v>
      </c>
      <c r="V2713" s="4">
        <v>0</v>
      </c>
      <c r="W2713" s="4">
        <v>1</v>
      </c>
      <c r="X2713" s="33">
        <f t="shared" si="213"/>
        <v>1</v>
      </c>
      <c r="Y2713" s="4">
        <v>5</v>
      </c>
    </row>
    <row r="2714" spans="1:25" x14ac:dyDescent="0.3">
      <c r="A2714" s="4">
        <v>116993</v>
      </c>
      <c r="B2714" s="5">
        <v>44576</v>
      </c>
      <c r="C2714" s="4">
        <v>7</v>
      </c>
      <c r="D2714" s="4">
        <v>3</v>
      </c>
      <c r="E2714" s="6">
        <v>44576.504374999997</v>
      </c>
      <c r="F2714" s="6">
        <v>44576.504374999997</v>
      </c>
      <c r="G2714" s="7">
        <f t="shared" si="210"/>
        <v>12</v>
      </c>
      <c r="H2714" s="8">
        <f t="shared" si="211"/>
        <v>0</v>
      </c>
      <c r="I2714" s="9" t="str">
        <f>VLOOKUP(H2714,Ranges!$A$4:$B$15,2,TRUE)</f>
        <v>&lt;0.1</v>
      </c>
      <c r="J2714" s="6">
        <v>44576.505115740802</v>
      </c>
      <c r="K2714" s="6">
        <v>44576.505115740802</v>
      </c>
      <c r="L2714" s="10">
        <f t="shared" si="212"/>
        <v>0</v>
      </c>
      <c r="M2714" s="9" t="str">
        <f>VLOOKUP(L2714,Ranges!$A$4:$B$15,2,TRUE)</f>
        <v>&lt;0.1</v>
      </c>
      <c r="N2714" s="6">
        <v>44576.506064814799</v>
      </c>
      <c r="O2714" s="6">
        <v>44576.506134259304</v>
      </c>
      <c r="P2714" s="10">
        <f t="shared" si="214"/>
        <v>0.10000008624047041</v>
      </c>
      <c r="Q2714" s="9" t="str">
        <f>VLOOKUP(P2714,Ranges!$A$4:$B$15,2,TRUE)</f>
        <v>0.1-0.49</v>
      </c>
      <c r="R2714" s="6">
        <v>44576.506712962997</v>
      </c>
      <c r="S2714" s="4">
        <v>6</v>
      </c>
      <c r="T2714" s="4">
        <v>2</v>
      </c>
      <c r="U2714" s="4">
        <v>0</v>
      </c>
      <c r="V2714" s="4">
        <v>2</v>
      </c>
      <c r="W2714" s="4">
        <v>0</v>
      </c>
      <c r="X2714" s="33">
        <f t="shared" si="213"/>
        <v>2</v>
      </c>
      <c r="Y2714" s="4">
        <v>8</v>
      </c>
    </row>
    <row r="2715" spans="1:25" x14ac:dyDescent="0.3">
      <c r="A2715" s="4">
        <v>116994</v>
      </c>
      <c r="B2715" s="5">
        <v>44576</v>
      </c>
      <c r="C2715" s="4">
        <v>7</v>
      </c>
      <c r="D2715" s="4">
        <v>3</v>
      </c>
      <c r="E2715" s="6">
        <v>44576.504999999997</v>
      </c>
      <c r="F2715" s="6">
        <v>44576.505115740802</v>
      </c>
      <c r="G2715" s="7">
        <f t="shared" si="210"/>
        <v>12</v>
      </c>
      <c r="H2715" s="8">
        <f t="shared" si="211"/>
        <v>0.16666675801388919</v>
      </c>
      <c r="I2715" s="9" t="str">
        <f>VLOOKUP(H2715,Ranges!$A$4:$B$15,2,TRUE)</f>
        <v>0.1-0.49</v>
      </c>
      <c r="J2715" s="6">
        <v>44576.505439814799</v>
      </c>
      <c r="K2715" s="6">
        <v>44576.506064814799</v>
      </c>
      <c r="L2715" s="10">
        <f t="shared" si="212"/>
        <v>0.90000000083819032</v>
      </c>
      <c r="M2715" s="9" t="str">
        <f>VLOOKUP(L2715,Ranges!$A$4:$B$15,2,TRUE)</f>
        <v>0.5-0.99</v>
      </c>
      <c r="N2715" s="6">
        <v>44576.506168981497</v>
      </c>
      <c r="O2715" s="6">
        <v>44576.506793981498</v>
      </c>
      <c r="P2715" s="10">
        <f t="shared" si="214"/>
        <v>0.90000000083819032</v>
      </c>
      <c r="Q2715" s="9" t="str">
        <f>VLOOKUP(P2715,Ranges!$A$4:$B$15,2,TRUE)</f>
        <v>0.5-0.99</v>
      </c>
      <c r="R2715" s="6">
        <v>44576.507256944496</v>
      </c>
      <c r="S2715" s="4">
        <v>4</v>
      </c>
      <c r="T2715" s="4">
        <v>2</v>
      </c>
      <c r="U2715" s="4">
        <v>1</v>
      </c>
      <c r="V2715" s="4">
        <v>0</v>
      </c>
      <c r="W2715" s="4">
        <v>0</v>
      </c>
      <c r="X2715" s="33">
        <f t="shared" si="213"/>
        <v>1</v>
      </c>
      <c r="Y2715" s="4">
        <v>5</v>
      </c>
    </row>
    <row r="2716" spans="1:25" x14ac:dyDescent="0.3">
      <c r="A2716" s="4">
        <v>116995</v>
      </c>
      <c r="B2716" s="5">
        <v>44576</v>
      </c>
      <c r="C2716" s="4">
        <v>7</v>
      </c>
      <c r="D2716" s="4">
        <v>3</v>
      </c>
      <c r="E2716" s="6">
        <v>44576.505590277797</v>
      </c>
      <c r="F2716" s="6">
        <v>44576.505590277797</v>
      </c>
      <c r="G2716" s="7">
        <f t="shared" si="210"/>
        <v>12</v>
      </c>
      <c r="H2716" s="8">
        <f t="shared" si="211"/>
        <v>0</v>
      </c>
      <c r="I2716" s="9" t="str">
        <f>VLOOKUP(H2716,Ranges!$A$4:$B$15,2,TRUE)</f>
        <v>&lt;0.1</v>
      </c>
      <c r="J2716" s="6">
        <v>44576.505972222199</v>
      </c>
      <c r="K2716" s="6">
        <v>44576.506168981497</v>
      </c>
      <c r="L2716" s="10">
        <f t="shared" si="212"/>
        <v>0.28333338908851147</v>
      </c>
      <c r="M2716" s="9" t="str">
        <f>VLOOKUP(L2716,Ranges!$A$4:$B$15,2,TRUE)</f>
        <v>0.1-0.49</v>
      </c>
      <c r="N2716" s="6">
        <v>44576.506608796299</v>
      </c>
      <c r="O2716" s="6">
        <v>44576.507256944496</v>
      </c>
      <c r="P2716" s="10">
        <f t="shared" si="214"/>
        <v>0.93333340482786298</v>
      </c>
      <c r="Q2716" s="9" t="str">
        <f>VLOOKUP(P2716,Ranges!$A$4:$B$15,2,TRUE)</f>
        <v>0.5-0.99</v>
      </c>
      <c r="R2716" s="6">
        <v>44576.5077199074</v>
      </c>
      <c r="S2716" s="4">
        <v>2</v>
      </c>
      <c r="T2716" s="4">
        <v>1</v>
      </c>
      <c r="U2716" s="4">
        <v>0</v>
      </c>
      <c r="V2716" s="4">
        <v>1</v>
      </c>
      <c r="W2716" s="4">
        <v>0</v>
      </c>
      <c r="X2716" s="33">
        <f t="shared" si="213"/>
        <v>1</v>
      </c>
      <c r="Y2716" s="4">
        <v>5</v>
      </c>
    </row>
    <row r="2717" spans="1:25" x14ac:dyDescent="0.3">
      <c r="A2717" s="4">
        <v>116996</v>
      </c>
      <c r="B2717" s="5">
        <v>44576</v>
      </c>
      <c r="C2717" s="4">
        <v>7</v>
      </c>
      <c r="D2717" s="4">
        <v>3</v>
      </c>
      <c r="E2717" s="6">
        <v>44576.5059259259</v>
      </c>
      <c r="F2717" s="6">
        <v>44576.505972222199</v>
      </c>
      <c r="G2717" s="7">
        <f t="shared" si="210"/>
        <v>12</v>
      </c>
      <c r="H2717" s="8">
        <f t="shared" si="211"/>
        <v>6.6666671773418784E-2</v>
      </c>
      <c r="I2717" s="9" t="str">
        <f>VLOOKUP(H2717,Ranges!$A$4:$B$15,2,TRUE)</f>
        <v>&lt;0.1</v>
      </c>
      <c r="J2717" s="6">
        <v>44576.507534722201</v>
      </c>
      <c r="K2717" s="6">
        <v>44576.507534722201</v>
      </c>
      <c r="L2717" s="10">
        <f t="shared" si="212"/>
        <v>0</v>
      </c>
      <c r="M2717" s="9" t="str">
        <f>VLOOKUP(L2717,Ranges!$A$4:$B$15,2,TRUE)</f>
        <v>&lt;0.1</v>
      </c>
      <c r="N2717" s="6">
        <v>44576.509513888901</v>
      </c>
      <c r="O2717" s="6">
        <v>44576.509513888901</v>
      </c>
      <c r="P2717" s="10">
        <f t="shared" si="214"/>
        <v>0</v>
      </c>
      <c r="Q2717" s="9" t="str">
        <f>VLOOKUP(P2717,Ranges!$A$4:$B$15,2,TRUE)</f>
        <v>&lt;0.1</v>
      </c>
      <c r="R2717" s="6">
        <v>44576.510208333297</v>
      </c>
      <c r="S2717" s="4">
        <v>3</v>
      </c>
      <c r="T2717" s="4">
        <v>3</v>
      </c>
      <c r="U2717" s="4">
        <v>1</v>
      </c>
      <c r="V2717" s="4">
        <v>1</v>
      </c>
      <c r="W2717" s="4">
        <v>1</v>
      </c>
      <c r="X2717" s="33">
        <f t="shared" si="213"/>
        <v>3</v>
      </c>
      <c r="Y2717" s="4">
        <v>9</v>
      </c>
    </row>
    <row r="2718" spans="1:25" x14ac:dyDescent="0.3">
      <c r="A2718" s="4">
        <v>116997</v>
      </c>
      <c r="B2718" s="5">
        <v>44576</v>
      </c>
      <c r="C2718" s="4">
        <v>7</v>
      </c>
      <c r="D2718" s="4">
        <v>3</v>
      </c>
      <c r="E2718" s="6">
        <v>44576.506562499999</v>
      </c>
      <c r="F2718" s="6">
        <v>44576.506840277798</v>
      </c>
      <c r="G2718" s="7">
        <f t="shared" si="210"/>
        <v>12</v>
      </c>
      <c r="H2718" s="8">
        <f t="shared" si="211"/>
        <v>0.4000000306405127</v>
      </c>
      <c r="I2718" s="9" t="str">
        <f>VLOOKUP(H2718,Ranges!$A$4:$B$15,2,TRUE)</f>
        <v>0.1-0.49</v>
      </c>
      <c r="J2718" s="6">
        <v>44576.507581018501</v>
      </c>
      <c r="K2718" s="6">
        <v>44576.509513888901</v>
      </c>
      <c r="L2718" s="10">
        <f t="shared" si="212"/>
        <v>2.7833333762828261</v>
      </c>
      <c r="M2718" s="9" t="str">
        <f>VLOOKUP(L2718,Ranges!$A$4:$B$15,2,TRUE)</f>
        <v>2-2.9</v>
      </c>
      <c r="N2718" s="6">
        <v>44576.5083564815</v>
      </c>
      <c r="O2718" s="6">
        <v>44576.5102893519</v>
      </c>
      <c r="P2718" s="10">
        <f t="shared" si="214"/>
        <v>2.7833333762828261</v>
      </c>
      <c r="Q2718" s="9" t="str">
        <f>VLOOKUP(P2718,Ranges!$A$4:$B$15,2,TRUE)</f>
        <v>2-2.9</v>
      </c>
      <c r="R2718" s="6">
        <v>44576.510752314804</v>
      </c>
      <c r="S2718" s="4">
        <v>5</v>
      </c>
      <c r="T2718" s="4">
        <v>1</v>
      </c>
      <c r="U2718" s="4">
        <v>1</v>
      </c>
      <c r="V2718" s="4">
        <v>0</v>
      </c>
      <c r="W2718" s="4">
        <v>0</v>
      </c>
      <c r="X2718" s="33">
        <f t="shared" si="213"/>
        <v>1</v>
      </c>
      <c r="Y2718" s="4">
        <v>3</v>
      </c>
    </row>
    <row r="2719" spans="1:25" x14ac:dyDescent="0.3">
      <c r="A2719" s="4">
        <v>116998</v>
      </c>
      <c r="B2719" s="5">
        <v>44576</v>
      </c>
      <c r="C2719" s="4">
        <v>7</v>
      </c>
      <c r="D2719" s="4">
        <v>3</v>
      </c>
      <c r="E2719" s="6">
        <v>44576.507187499999</v>
      </c>
      <c r="F2719" s="6">
        <v>44576.507233796299</v>
      </c>
      <c r="G2719" s="7">
        <f t="shared" si="210"/>
        <v>12</v>
      </c>
      <c r="H2719" s="8">
        <f t="shared" si="211"/>
        <v>6.6666671773418784E-2</v>
      </c>
      <c r="I2719" s="9" t="str">
        <f>VLOOKUP(H2719,Ranges!$A$4:$B$15,2,TRUE)</f>
        <v>&lt;0.1</v>
      </c>
      <c r="J2719" s="6">
        <v>44576.507962962998</v>
      </c>
      <c r="K2719" s="6">
        <v>44576.5083564815</v>
      </c>
      <c r="L2719" s="10">
        <f t="shared" si="212"/>
        <v>0.5666666419710964</v>
      </c>
      <c r="M2719" s="9" t="str">
        <f>VLOOKUP(L2719,Ranges!$A$4:$B$15,2,TRUE)</f>
        <v>0.5-0.99</v>
      </c>
      <c r="N2719" s="6">
        <v>44576.508518518502</v>
      </c>
      <c r="O2719" s="6">
        <v>44576.510752314804</v>
      </c>
      <c r="P2719" s="10">
        <f t="shared" si="214"/>
        <v>3.2166666747070849</v>
      </c>
      <c r="Q2719" s="9" t="str">
        <f>VLOOKUP(P2719,Ranges!$A$4:$B$15,2,TRUE)</f>
        <v>3-3.9</v>
      </c>
      <c r="R2719" s="6">
        <v>44576.511215277802</v>
      </c>
      <c r="S2719" s="4">
        <v>3</v>
      </c>
      <c r="T2719" s="4">
        <v>1</v>
      </c>
      <c r="U2719" s="4">
        <v>1</v>
      </c>
      <c r="V2719" s="4">
        <v>0</v>
      </c>
      <c r="W2719" s="4">
        <v>0</v>
      </c>
      <c r="X2719" s="33">
        <f t="shared" si="213"/>
        <v>1</v>
      </c>
      <c r="Y2719" s="4">
        <v>4</v>
      </c>
    </row>
    <row r="2720" spans="1:25" x14ac:dyDescent="0.3">
      <c r="A2720" s="4">
        <v>116999</v>
      </c>
      <c r="B2720" s="5">
        <v>44576</v>
      </c>
      <c r="C2720" s="4">
        <v>7</v>
      </c>
      <c r="D2720" s="4">
        <v>3</v>
      </c>
      <c r="E2720" s="6">
        <v>44576.507638888899</v>
      </c>
      <c r="F2720" s="6">
        <v>44576.507638888899</v>
      </c>
      <c r="G2720" s="7">
        <f t="shared" si="210"/>
        <v>12</v>
      </c>
      <c r="H2720" s="8">
        <f t="shared" si="211"/>
        <v>0</v>
      </c>
      <c r="I2720" s="9" t="str">
        <f>VLOOKUP(H2720,Ranges!$A$4:$B$15,2,TRUE)</f>
        <v>&lt;0.1</v>
      </c>
      <c r="J2720" s="6">
        <v>44576.508657407401</v>
      </c>
      <c r="K2720" s="6">
        <v>44576.508657407401</v>
      </c>
      <c r="L2720" s="10">
        <f t="shared" si="212"/>
        <v>0</v>
      </c>
      <c r="M2720" s="9" t="str">
        <f>VLOOKUP(L2720,Ranges!$A$4:$B$15,2,TRUE)</f>
        <v>&lt;0.1</v>
      </c>
      <c r="N2720" s="6">
        <v>44576.510138888902</v>
      </c>
      <c r="O2720" s="6">
        <v>44576.511215277802</v>
      </c>
      <c r="P2720" s="10">
        <f t="shared" si="214"/>
        <v>1.5500000165775418</v>
      </c>
      <c r="Q2720" s="9" t="str">
        <f>VLOOKUP(P2720,Ranges!$A$4:$B$15,2,TRUE)</f>
        <v>1-1.9</v>
      </c>
      <c r="R2720" s="6">
        <v>44576.511793981503</v>
      </c>
      <c r="S2720" s="4">
        <v>2</v>
      </c>
      <c r="T2720" s="4">
        <v>3</v>
      </c>
      <c r="U2720" s="4">
        <v>0</v>
      </c>
      <c r="V2720" s="4">
        <v>2</v>
      </c>
      <c r="W2720" s="4">
        <v>0</v>
      </c>
      <c r="X2720" s="33">
        <f t="shared" si="213"/>
        <v>2</v>
      </c>
      <c r="Y2720" s="4">
        <v>5</v>
      </c>
    </row>
    <row r="2721" spans="1:25" x14ac:dyDescent="0.3">
      <c r="A2721" s="4">
        <v>117000</v>
      </c>
      <c r="B2721" s="5">
        <v>44576</v>
      </c>
      <c r="C2721" s="4">
        <v>7</v>
      </c>
      <c r="D2721" s="4">
        <v>3</v>
      </c>
      <c r="E2721" s="6">
        <v>44576.5082175926</v>
      </c>
      <c r="F2721" s="6">
        <v>44576.5083101852</v>
      </c>
      <c r="G2721" s="7">
        <f t="shared" si="210"/>
        <v>12</v>
      </c>
      <c r="H2721" s="8">
        <f t="shared" si="211"/>
        <v>0.13333334354683757</v>
      </c>
      <c r="I2721" s="9" t="str">
        <f>VLOOKUP(H2721,Ranges!$A$4:$B$15,2,TRUE)</f>
        <v>0.1-0.49</v>
      </c>
      <c r="J2721" s="6">
        <v>44576.508703703701</v>
      </c>
      <c r="K2721" s="6">
        <v>44576.510138888902</v>
      </c>
      <c r="L2721" s="10">
        <f t="shared" si="212"/>
        <v>2.0666666887700558</v>
      </c>
      <c r="M2721" s="9" t="str">
        <f>VLOOKUP(L2721,Ranges!$A$4:$B$15,2,TRUE)</f>
        <v>2-2.9</v>
      </c>
      <c r="N2721" s="6">
        <v>44576.509548611102</v>
      </c>
      <c r="O2721" s="6">
        <v>44576.511793981503</v>
      </c>
      <c r="P2721" s="10">
        <f t="shared" si="214"/>
        <v>3.2333333767019212</v>
      </c>
      <c r="Q2721" s="9" t="str">
        <f>VLOOKUP(P2721,Ranges!$A$4:$B$15,2,TRUE)</f>
        <v>3-3.9</v>
      </c>
      <c r="R2721" s="6">
        <v>44576.512256944501</v>
      </c>
      <c r="S2721" s="4">
        <v>2</v>
      </c>
      <c r="T2721" s="4">
        <v>3</v>
      </c>
      <c r="U2721" s="4">
        <v>0</v>
      </c>
      <c r="V2721" s="4">
        <v>1</v>
      </c>
      <c r="W2721" s="4">
        <v>0</v>
      </c>
      <c r="X2721" s="33">
        <f t="shared" si="213"/>
        <v>1</v>
      </c>
      <c r="Y2721" s="4">
        <v>3</v>
      </c>
    </row>
    <row r="2722" spans="1:25" x14ac:dyDescent="0.3">
      <c r="A2722" s="4">
        <v>117001</v>
      </c>
      <c r="B2722" s="5">
        <v>44576</v>
      </c>
      <c r="C2722" s="4">
        <v>7</v>
      </c>
      <c r="D2722" s="4">
        <v>3</v>
      </c>
      <c r="E2722" s="6">
        <v>44576.508645833303</v>
      </c>
      <c r="F2722" s="6">
        <v>44576.508703703701</v>
      </c>
      <c r="G2722" s="7">
        <f t="shared" si="210"/>
        <v>12</v>
      </c>
      <c r="H2722" s="8">
        <f t="shared" si="211"/>
        <v>8.3333373768255115E-2</v>
      </c>
      <c r="I2722" s="9" t="str">
        <f>VLOOKUP(H2722,Ranges!$A$4:$B$15,2,TRUE)</f>
        <v>&lt;0.1</v>
      </c>
      <c r="J2722" s="6">
        <v>44576.509016203701</v>
      </c>
      <c r="K2722" s="6">
        <v>44576.509548611102</v>
      </c>
      <c r="L2722" s="10">
        <f t="shared" si="212"/>
        <v>0.76666665729135275</v>
      </c>
      <c r="M2722" s="9" t="str">
        <f>VLOOKUP(L2722,Ranges!$A$4:$B$15,2,TRUE)</f>
        <v>0.5-0.99</v>
      </c>
      <c r="N2722" s="6">
        <v>44576.509849536997</v>
      </c>
      <c r="O2722" s="6">
        <v>44576.512256944501</v>
      </c>
      <c r="P2722" s="10">
        <f t="shared" si="214"/>
        <v>3.4666668064892292</v>
      </c>
      <c r="Q2722" s="9" t="str">
        <f>VLOOKUP(P2722,Ranges!$A$4:$B$15,2,TRUE)</f>
        <v>3-3.9</v>
      </c>
      <c r="R2722" s="6">
        <v>44576.512719907398</v>
      </c>
      <c r="S2722" s="4">
        <v>4</v>
      </c>
      <c r="T2722" s="4">
        <v>2</v>
      </c>
      <c r="U2722" s="4">
        <v>0</v>
      </c>
      <c r="V2722" s="4">
        <v>0</v>
      </c>
      <c r="W2722" s="4">
        <v>1</v>
      </c>
      <c r="X2722" s="33">
        <f t="shared" si="213"/>
        <v>1</v>
      </c>
      <c r="Y2722" s="4">
        <v>4</v>
      </c>
    </row>
    <row r="2723" spans="1:25" x14ac:dyDescent="0.3">
      <c r="A2723" s="4">
        <v>117002</v>
      </c>
      <c r="B2723" s="5">
        <v>44576</v>
      </c>
      <c r="C2723" s="4">
        <v>7</v>
      </c>
      <c r="D2723" s="4">
        <v>3</v>
      </c>
      <c r="E2723" s="6">
        <v>44576.509270833303</v>
      </c>
      <c r="F2723" s="6">
        <v>44576.509270833303</v>
      </c>
      <c r="G2723" s="7">
        <f t="shared" si="210"/>
        <v>12</v>
      </c>
      <c r="H2723" s="8">
        <f t="shared" si="211"/>
        <v>0</v>
      </c>
      <c r="I2723" s="9" t="str">
        <f>VLOOKUP(H2723,Ranges!$A$4:$B$15,2,TRUE)</f>
        <v>&lt;0.1</v>
      </c>
      <c r="J2723" s="6">
        <v>44576.509618055599</v>
      </c>
      <c r="K2723" s="6">
        <v>44576.509849536997</v>
      </c>
      <c r="L2723" s="10">
        <f t="shared" si="212"/>
        <v>0.33333321218378842</v>
      </c>
      <c r="M2723" s="9" t="str">
        <f>VLOOKUP(L2723,Ranges!$A$4:$B$15,2,TRUE)</f>
        <v>0.1-0.49</v>
      </c>
      <c r="N2723" s="6">
        <v>44576.510092592602</v>
      </c>
      <c r="O2723" s="6">
        <v>44576.512719907398</v>
      </c>
      <c r="P2723" s="10">
        <f t="shared" si="214"/>
        <v>3.7833333062008023</v>
      </c>
      <c r="Q2723" s="9" t="str">
        <f>VLOOKUP(P2723,Ranges!$A$4:$B$15,2,TRUE)</f>
        <v>3-3.9</v>
      </c>
      <c r="R2723" s="6">
        <v>44576.513182870403</v>
      </c>
      <c r="S2723" s="4">
        <v>1</v>
      </c>
      <c r="T2723" s="4">
        <v>3</v>
      </c>
      <c r="U2723" s="4">
        <v>0</v>
      </c>
      <c r="V2723" s="4">
        <v>0</v>
      </c>
      <c r="W2723" s="4">
        <v>1</v>
      </c>
      <c r="X2723" s="33">
        <f t="shared" si="213"/>
        <v>1</v>
      </c>
      <c r="Y2723" s="4">
        <v>3</v>
      </c>
    </row>
    <row r="2724" spans="1:25" x14ac:dyDescent="0.3">
      <c r="A2724" s="4">
        <v>117003</v>
      </c>
      <c r="B2724" s="5">
        <v>44576</v>
      </c>
      <c r="C2724" s="4">
        <v>7</v>
      </c>
      <c r="D2724" s="4">
        <v>3</v>
      </c>
      <c r="E2724" s="6">
        <v>44576.509652777801</v>
      </c>
      <c r="F2724" s="6">
        <v>44576.509652777801</v>
      </c>
      <c r="G2724" s="7">
        <f t="shared" si="210"/>
        <v>12</v>
      </c>
      <c r="H2724" s="8">
        <f t="shared" si="211"/>
        <v>0</v>
      </c>
      <c r="I2724" s="9" t="str">
        <f>VLOOKUP(H2724,Ranges!$A$4:$B$15,2,TRUE)</f>
        <v>&lt;0.1</v>
      </c>
      <c r="J2724" s="6">
        <v>44576.509965277801</v>
      </c>
      <c r="K2724" s="6">
        <v>44576.510092592602</v>
      </c>
      <c r="L2724" s="10">
        <f t="shared" si="212"/>
        <v>0.18333331332542002</v>
      </c>
      <c r="M2724" s="9" t="str">
        <f>VLOOKUP(L2724,Ranges!$A$4:$B$15,2,TRUE)</f>
        <v>0.1-0.49</v>
      </c>
      <c r="N2724" s="6">
        <v>44576.510775463001</v>
      </c>
      <c r="O2724" s="6">
        <v>44576.513182870403</v>
      </c>
      <c r="P2724" s="10">
        <f t="shared" si="214"/>
        <v>3.4666666598059237</v>
      </c>
      <c r="Q2724" s="9" t="str">
        <f>VLOOKUP(P2724,Ranges!$A$4:$B$15,2,TRUE)</f>
        <v>3-3.9</v>
      </c>
      <c r="R2724" s="6">
        <v>44576.5136458333</v>
      </c>
      <c r="S2724" s="4">
        <v>3</v>
      </c>
      <c r="T2724" s="4">
        <v>2</v>
      </c>
      <c r="U2724" s="4">
        <v>0</v>
      </c>
      <c r="V2724" s="4">
        <v>1</v>
      </c>
      <c r="W2724" s="4">
        <v>0</v>
      </c>
      <c r="X2724" s="33">
        <f t="shared" si="213"/>
        <v>1</v>
      </c>
      <c r="Y2724" s="4">
        <v>4</v>
      </c>
    </row>
    <row r="2725" spans="1:25" x14ac:dyDescent="0.3">
      <c r="A2725" s="4">
        <v>117004</v>
      </c>
      <c r="B2725" s="5">
        <v>44576</v>
      </c>
      <c r="C2725" s="4">
        <v>7</v>
      </c>
      <c r="D2725" s="4">
        <v>3</v>
      </c>
      <c r="E2725" s="6">
        <v>44576.510312500002</v>
      </c>
      <c r="F2725" s="6">
        <v>44576.510312500002</v>
      </c>
      <c r="G2725" s="7">
        <f t="shared" si="210"/>
        <v>12</v>
      </c>
      <c r="H2725" s="8">
        <f t="shared" si="211"/>
        <v>0</v>
      </c>
      <c r="I2725" s="9" t="str">
        <f>VLOOKUP(H2725,Ranges!$A$4:$B$15,2,TRUE)</f>
        <v>&lt;0.1</v>
      </c>
      <c r="J2725" s="6">
        <v>44576.510972222197</v>
      </c>
      <c r="K2725" s="6">
        <v>44576.510972222197</v>
      </c>
      <c r="L2725" s="10">
        <f t="shared" si="212"/>
        <v>0</v>
      </c>
      <c r="M2725" s="9" t="str">
        <f>VLOOKUP(L2725,Ranges!$A$4:$B$15,2,TRUE)</f>
        <v>&lt;0.1</v>
      </c>
      <c r="N2725" s="6">
        <v>44576.511585648201</v>
      </c>
      <c r="O2725" s="6">
        <v>44576.5136458333</v>
      </c>
      <c r="P2725" s="10">
        <f t="shared" si="214"/>
        <v>2.9666665429249406</v>
      </c>
      <c r="Q2725" s="9" t="str">
        <f>VLOOKUP(P2725,Ranges!$A$4:$B$15,2,TRUE)</f>
        <v>2-2.9</v>
      </c>
      <c r="R2725" s="6">
        <v>44576.514108796298</v>
      </c>
      <c r="S2725" s="4">
        <v>6</v>
      </c>
      <c r="T2725" s="4">
        <v>1</v>
      </c>
      <c r="U2725" s="4">
        <v>1</v>
      </c>
      <c r="V2725" s="4">
        <v>0</v>
      </c>
      <c r="W2725" s="4">
        <v>0</v>
      </c>
      <c r="X2725" s="33">
        <f t="shared" si="213"/>
        <v>1</v>
      </c>
      <c r="Y2725" s="4">
        <v>3</v>
      </c>
    </row>
    <row r="2726" spans="1:25" x14ac:dyDescent="0.3">
      <c r="A2726" s="4">
        <v>117005</v>
      </c>
      <c r="B2726" s="5">
        <v>44576</v>
      </c>
      <c r="C2726" s="4">
        <v>7</v>
      </c>
      <c r="D2726" s="4">
        <v>3</v>
      </c>
      <c r="E2726" s="6">
        <v>44576.510729166701</v>
      </c>
      <c r="F2726" s="6">
        <v>44576.510729166701</v>
      </c>
      <c r="G2726" s="7">
        <f t="shared" si="210"/>
        <v>12</v>
      </c>
      <c r="H2726" s="8">
        <f t="shared" si="211"/>
        <v>0</v>
      </c>
      <c r="I2726" s="9" t="str">
        <f>VLOOKUP(H2726,Ranges!$A$4:$B$15,2,TRUE)</f>
        <v>&lt;0.1</v>
      </c>
      <c r="J2726" s="6">
        <v>44576.511064814797</v>
      </c>
      <c r="K2726" s="6">
        <v>44576.511585648201</v>
      </c>
      <c r="L2726" s="10">
        <f t="shared" si="212"/>
        <v>0.75000010197982192</v>
      </c>
      <c r="M2726" s="9" t="str">
        <f>VLOOKUP(L2726,Ranges!$A$4:$B$15,2,TRUE)</f>
        <v>0.5-0.99</v>
      </c>
      <c r="N2726" s="6">
        <v>44576.511944444501</v>
      </c>
      <c r="O2726" s="6">
        <v>44576.514108796298</v>
      </c>
      <c r="P2726" s="10">
        <f t="shared" si="214"/>
        <v>3.1166665884666145</v>
      </c>
      <c r="Q2726" s="9" t="str">
        <f>VLOOKUP(P2726,Ranges!$A$4:$B$15,2,TRUE)</f>
        <v>3-3.9</v>
      </c>
      <c r="R2726" s="6">
        <v>44576.514571759297</v>
      </c>
      <c r="S2726" s="4">
        <v>3</v>
      </c>
      <c r="T2726" s="4">
        <v>3</v>
      </c>
      <c r="U2726" s="4">
        <v>0</v>
      </c>
      <c r="V2726" s="4">
        <v>0</v>
      </c>
      <c r="W2726" s="4">
        <v>1</v>
      </c>
      <c r="X2726" s="33">
        <f t="shared" si="213"/>
        <v>1</v>
      </c>
      <c r="Y2726" s="4">
        <v>3</v>
      </c>
    </row>
    <row r="2727" spans="1:25" x14ac:dyDescent="0.3">
      <c r="A2727" s="4">
        <v>117006</v>
      </c>
      <c r="B2727" s="5">
        <v>44576</v>
      </c>
      <c r="C2727" s="4">
        <v>7</v>
      </c>
      <c r="D2727" s="4">
        <v>3</v>
      </c>
      <c r="E2727" s="6">
        <v>44576.511331018497</v>
      </c>
      <c r="F2727" s="6">
        <v>44576.511331018497</v>
      </c>
      <c r="G2727" s="7">
        <f t="shared" si="210"/>
        <v>12</v>
      </c>
      <c r="H2727" s="8">
        <f t="shared" si="211"/>
        <v>0</v>
      </c>
      <c r="I2727" s="9" t="str">
        <f>VLOOKUP(H2727,Ranges!$A$4:$B$15,2,TRUE)</f>
        <v>&lt;0.1</v>
      </c>
      <c r="J2727" s="6">
        <v>44576.512349536999</v>
      </c>
      <c r="K2727" s="6">
        <v>44576.512349536999</v>
      </c>
      <c r="L2727" s="10">
        <f t="shared" si="212"/>
        <v>0</v>
      </c>
      <c r="M2727" s="9" t="str">
        <f>VLOOKUP(L2727,Ranges!$A$4:$B$15,2,TRUE)</f>
        <v>&lt;0.1</v>
      </c>
      <c r="N2727" s="6">
        <v>44576.513344907398</v>
      </c>
      <c r="O2727" s="6">
        <v>44576.514571759297</v>
      </c>
      <c r="P2727" s="10">
        <f t="shared" si="214"/>
        <v>1.7666667338926345</v>
      </c>
      <c r="Q2727" s="9" t="str">
        <f>VLOOKUP(P2727,Ranges!$A$4:$B$15,2,TRUE)</f>
        <v>1-1.9</v>
      </c>
      <c r="R2727" s="6">
        <v>44576.515150462998</v>
      </c>
      <c r="S2727" s="4">
        <v>3</v>
      </c>
      <c r="T2727" s="4">
        <v>1</v>
      </c>
      <c r="U2727" s="4">
        <v>0</v>
      </c>
      <c r="V2727" s="4">
        <v>0</v>
      </c>
      <c r="W2727" s="4">
        <v>2</v>
      </c>
      <c r="X2727" s="33">
        <f t="shared" si="213"/>
        <v>2</v>
      </c>
      <c r="Y2727" s="4">
        <v>4</v>
      </c>
    </row>
    <row r="2728" spans="1:25" x14ac:dyDescent="0.3">
      <c r="A2728" s="4">
        <v>117007</v>
      </c>
      <c r="B2728" s="5">
        <v>44576</v>
      </c>
      <c r="C2728" s="4">
        <v>7</v>
      </c>
      <c r="D2728" s="4">
        <v>3</v>
      </c>
      <c r="E2728" s="6">
        <v>44576.511655092603</v>
      </c>
      <c r="F2728" s="6">
        <v>44576.512002314797</v>
      </c>
      <c r="G2728" s="7">
        <f t="shared" si="210"/>
        <v>12</v>
      </c>
      <c r="H2728" s="8">
        <f t="shared" si="211"/>
        <v>0.49999995972029865</v>
      </c>
      <c r="I2728" s="9" t="str">
        <f>VLOOKUP(H2728,Ranges!$A$4:$B$15,2,TRUE)</f>
        <v>0.1-0.49</v>
      </c>
      <c r="J2728" s="6">
        <v>44576.512291666702</v>
      </c>
      <c r="K2728" s="6">
        <v>44576.513344907398</v>
      </c>
      <c r="L2728" s="10">
        <f t="shared" si="212"/>
        <v>1.5166666021104902</v>
      </c>
      <c r="M2728" s="9" t="str">
        <f>VLOOKUP(L2728,Ranges!$A$4:$B$15,2,TRUE)</f>
        <v>1-1.9</v>
      </c>
      <c r="N2728" s="6">
        <v>44576.512928240802</v>
      </c>
      <c r="O2728" s="6">
        <v>44576.515150462998</v>
      </c>
      <c r="P2728" s="10">
        <f t="shared" si="214"/>
        <v>3.1999999622348696</v>
      </c>
      <c r="Q2728" s="9" t="str">
        <f>VLOOKUP(P2728,Ranges!$A$4:$B$15,2,TRUE)</f>
        <v>3-3.9</v>
      </c>
      <c r="R2728" s="6">
        <v>44576.515613425901</v>
      </c>
      <c r="S2728" s="4">
        <v>1</v>
      </c>
      <c r="T2728" s="4">
        <v>3</v>
      </c>
      <c r="U2728" s="4">
        <v>0</v>
      </c>
      <c r="V2728" s="4">
        <v>0</v>
      </c>
      <c r="W2728" s="4">
        <v>1</v>
      </c>
      <c r="X2728" s="33">
        <f t="shared" si="213"/>
        <v>1</v>
      </c>
      <c r="Y2728" s="4">
        <v>4</v>
      </c>
    </row>
    <row r="2729" spans="1:25" x14ac:dyDescent="0.3">
      <c r="A2729" s="4">
        <v>117008</v>
      </c>
      <c r="B2729" s="5">
        <v>44576</v>
      </c>
      <c r="C2729" s="4">
        <v>7</v>
      </c>
      <c r="D2729" s="4">
        <v>3</v>
      </c>
      <c r="E2729" s="6">
        <v>44576.512280092596</v>
      </c>
      <c r="F2729" s="6">
        <v>44576.512291666702</v>
      </c>
      <c r="G2729" s="7">
        <f t="shared" si="210"/>
        <v>12</v>
      </c>
      <c r="H2729" s="8">
        <f t="shared" si="211"/>
        <v>1.6666712472215295E-2</v>
      </c>
      <c r="I2729" s="9" t="str">
        <f>VLOOKUP(H2729,Ranges!$A$4:$B$15,2,TRUE)</f>
        <v>&lt;0.1</v>
      </c>
      <c r="J2729" s="6">
        <v>44576.512962963003</v>
      </c>
      <c r="K2729" s="6">
        <v>44576.512962963003</v>
      </c>
      <c r="L2729" s="10">
        <f t="shared" si="212"/>
        <v>0</v>
      </c>
      <c r="M2729" s="9" t="str">
        <f>VLOOKUP(L2729,Ranges!$A$4:$B$15,2,TRUE)</f>
        <v>&lt;0.1</v>
      </c>
      <c r="N2729" s="6">
        <v>44576.513854166697</v>
      </c>
      <c r="O2729" s="6">
        <v>44576.515613425901</v>
      </c>
      <c r="P2729" s="10">
        <f t="shared" si="214"/>
        <v>2.5333332549780607</v>
      </c>
      <c r="Q2729" s="9" t="str">
        <f>VLOOKUP(P2729,Ranges!$A$4:$B$15,2,TRUE)</f>
        <v>2-2.9</v>
      </c>
      <c r="R2729" s="6">
        <v>44576.5160763889</v>
      </c>
      <c r="S2729" s="4">
        <v>6</v>
      </c>
      <c r="T2729" s="4">
        <v>1</v>
      </c>
      <c r="U2729" s="4">
        <v>0</v>
      </c>
      <c r="V2729" s="4">
        <v>1</v>
      </c>
      <c r="W2729" s="4">
        <v>0</v>
      </c>
      <c r="X2729" s="33">
        <f t="shared" si="213"/>
        <v>1</v>
      </c>
      <c r="Y2729" s="4">
        <v>3</v>
      </c>
    </row>
    <row r="2730" spans="1:25" x14ac:dyDescent="0.3">
      <c r="A2730" s="4">
        <v>117009</v>
      </c>
      <c r="B2730" s="5">
        <v>44576</v>
      </c>
      <c r="C2730" s="4">
        <v>7</v>
      </c>
      <c r="D2730" s="4">
        <v>3</v>
      </c>
      <c r="E2730" s="6">
        <v>44576.512777777803</v>
      </c>
      <c r="F2730" s="6">
        <v>44576.512777777803</v>
      </c>
      <c r="G2730" s="7">
        <f t="shared" si="210"/>
        <v>12</v>
      </c>
      <c r="H2730" s="8">
        <f t="shared" si="211"/>
        <v>0</v>
      </c>
      <c r="I2730" s="9" t="str">
        <f>VLOOKUP(H2730,Ranges!$A$4:$B$15,2,TRUE)</f>
        <v>&lt;0.1</v>
      </c>
      <c r="J2730" s="6">
        <v>44576.513171296298</v>
      </c>
      <c r="K2730" s="6">
        <v>44576.513854166697</v>
      </c>
      <c r="L2730" s="10">
        <f t="shared" si="212"/>
        <v>0.98333337460644543</v>
      </c>
      <c r="M2730" s="9" t="str">
        <f>VLOOKUP(L2730,Ranges!$A$4:$B$15,2,TRUE)</f>
        <v>0.5-0.99</v>
      </c>
      <c r="N2730" s="6">
        <v>44576.513726851903</v>
      </c>
      <c r="O2730" s="6">
        <v>44576.5160763889</v>
      </c>
      <c r="P2730" s="10">
        <f t="shared" si="214"/>
        <v>3.3833332755602896</v>
      </c>
      <c r="Q2730" s="9" t="str">
        <f>VLOOKUP(P2730,Ranges!$A$4:$B$15,2,TRUE)</f>
        <v>3-3.9</v>
      </c>
      <c r="R2730" s="6">
        <v>44576.516539351796</v>
      </c>
      <c r="S2730" s="4">
        <v>3</v>
      </c>
      <c r="T2730" s="4">
        <v>3</v>
      </c>
      <c r="U2730" s="4">
        <v>1</v>
      </c>
      <c r="V2730" s="4">
        <v>0</v>
      </c>
      <c r="W2730" s="4">
        <v>0</v>
      </c>
      <c r="X2730" s="33">
        <f t="shared" si="213"/>
        <v>1</v>
      </c>
      <c r="Y2730" s="4">
        <v>4</v>
      </c>
    </row>
    <row r="2731" spans="1:25" x14ac:dyDescent="0.3">
      <c r="A2731" s="4">
        <v>117010</v>
      </c>
      <c r="B2731" s="5">
        <v>44576</v>
      </c>
      <c r="C2731" s="4">
        <v>7</v>
      </c>
      <c r="D2731" s="4">
        <v>3</v>
      </c>
      <c r="E2731" s="6">
        <v>44576.513240740802</v>
      </c>
      <c r="F2731" s="6">
        <v>44576.513240740802</v>
      </c>
      <c r="G2731" s="7">
        <f t="shared" si="210"/>
        <v>12</v>
      </c>
      <c r="H2731" s="8">
        <f t="shared" si="211"/>
        <v>0</v>
      </c>
      <c r="I2731" s="9" t="str">
        <f>VLOOKUP(H2731,Ranges!$A$4:$B$15,2,TRUE)</f>
        <v>&lt;0.1</v>
      </c>
      <c r="J2731" s="6">
        <v>44576.513587963003</v>
      </c>
      <c r="K2731" s="6">
        <v>44576.513726851903</v>
      </c>
      <c r="L2731" s="10">
        <f t="shared" si="212"/>
        <v>0.20000001532025635</v>
      </c>
      <c r="M2731" s="9" t="str">
        <f>VLOOKUP(L2731,Ranges!$A$4:$B$15,2,TRUE)</f>
        <v>0.1-0.49</v>
      </c>
      <c r="N2731" s="6">
        <v>44576.514398148203</v>
      </c>
      <c r="O2731" s="6">
        <v>44576.516539351796</v>
      </c>
      <c r="P2731" s="10">
        <f t="shared" si="214"/>
        <v>3.0833331739995629</v>
      </c>
      <c r="Q2731" s="9" t="str">
        <f>VLOOKUP(P2731,Ranges!$A$4:$B$15,2,TRUE)</f>
        <v>3-3.9</v>
      </c>
      <c r="R2731" s="6">
        <v>44576.517002314802</v>
      </c>
      <c r="S2731" s="4">
        <v>1</v>
      </c>
      <c r="T2731" s="4">
        <v>3</v>
      </c>
      <c r="U2731" s="4">
        <v>0</v>
      </c>
      <c r="V2731" s="4">
        <v>1</v>
      </c>
      <c r="W2731" s="4">
        <v>0</v>
      </c>
      <c r="X2731" s="33">
        <f t="shared" si="213"/>
        <v>1</v>
      </c>
      <c r="Y2731" s="4">
        <v>3</v>
      </c>
    </row>
    <row r="2732" spans="1:25" x14ac:dyDescent="0.3">
      <c r="A2732" s="4">
        <v>117011</v>
      </c>
      <c r="B2732" s="5">
        <v>44576</v>
      </c>
      <c r="C2732" s="4">
        <v>7</v>
      </c>
      <c r="D2732" s="4">
        <v>3</v>
      </c>
      <c r="E2732" s="6">
        <v>44576.513657407399</v>
      </c>
      <c r="F2732" s="6">
        <v>44576.513657407399</v>
      </c>
      <c r="G2732" s="7">
        <f t="shared" si="210"/>
        <v>12</v>
      </c>
      <c r="H2732" s="8">
        <f t="shared" si="211"/>
        <v>0</v>
      </c>
      <c r="I2732" s="9" t="str">
        <f>VLOOKUP(H2732,Ranges!$A$4:$B$15,2,TRUE)</f>
        <v>&lt;0.1</v>
      </c>
      <c r="J2732" s="6">
        <v>44576.514293981498</v>
      </c>
      <c r="K2732" s="6">
        <v>44576.514398148203</v>
      </c>
      <c r="L2732" s="10">
        <f t="shared" si="212"/>
        <v>0.15000005601905286</v>
      </c>
      <c r="M2732" s="9" t="str">
        <f>VLOOKUP(L2732,Ranges!$A$4:$B$15,2,TRUE)</f>
        <v>0.1-0.49</v>
      </c>
      <c r="N2732" s="6">
        <v>44576.5151736111</v>
      </c>
      <c r="O2732" s="6">
        <v>44576.517002314802</v>
      </c>
      <c r="P2732" s="10">
        <f t="shared" si="214"/>
        <v>2.6333333307411522</v>
      </c>
      <c r="Q2732" s="9" t="str">
        <f>VLOOKUP(P2732,Ranges!$A$4:$B$15,2,TRUE)</f>
        <v>2-2.9</v>
      </c>
      <c r="R2732" s="6">
        <v>44576.517465277801</v>
      </c>
      <c r="S2732" s="4">
        <v>5</v>
      </c>
      <c r="T2732" s="4">
        <v>3</v>
      </c>
      <c r="U2732" s="4">
        <v>0</v>
      </c>
      <c r="V2732" s="4">
        <v>0</v>
      </c>
      <c r="W2732" s="4">
        <v>1</v>
      </c>
      <c r="X2732" s="33">
        <f t="shared" si="213"/>
        <v>1</v>
      </c>
      <c r="Y2732" s="4">
        <v>3</v>
      </c>
    </row>
    <row r="2733" spans="1:25" x14ac:dyDescent="0.3">
      <c r="A2733" s="4">
        <v>117012</v>
      </c>
      <c r="B2733" s="5">
        <v>44576</v>
      </c>
      <c r="C2733" s="4">
        <v>7</v>
      </c>
      <c r="D2733" s="4">
        <v>3</v>
      </c>
      <c r="E2733" s="6">
        <v>44576.514074074097</v>
      </c>
      <c r="F2733" s="6">
        <v>44576.514074074097</v>
      </c>
      <c r="G2733" s="7">
        <f t="shared" si="210"/>
        <v>12</v>
      </c>
      <c r="H2733" s="8">
        <f t="shared" si="211"/>
        <v>0</v>
      </c>
      <c r="I2733" s="9" t="str">
        <f>VLOOKUP(H2733,Ranges!$A$4:$B$15,2,TRUE)</f>
        <v>&lt;0.1</v>
      </c>
      <c r="J2733" s="6">
        <v>44576.5147685185</v>
      </c>
      <c r="K2733" s="6">
        <v>44576.5151736111</v>
      </c>
      <c r="L2733" s="10">
        <f t="shared" si="212"/>
        <v>0.58333334396593273</v>
      </c>
      <c r="M2733" s="9" t="str">
        <f>VLOOKUP(L2733,Ranges!$A$4:$B$15,2,TRUE)</f>
        <v>0.5-0.99</v>
      </c>
      <c r="N2733" s="6">
        <v>44576.515601851897</v>
      </c>
      <c r="O2733" s="6">
        <v>44576.517465277801</v>
      </c>
      <c r="P2733" s="10">
        <f t="shared" si="214"/>
        <v>2.6833333005197346</v>
      </c>
      <c r="Q2733" s="9" t="str">
        <f>VLOOKUP(P2733,Ranges!$A$4:$B$15,2,TRUE)</f>
        <v>2-2.9</v>
      </c>
      <c r="R2733" s="6">
        <v>44576.517928240697</v>
      </c>
      <c r="S2733" s="4">
        <v>2</v>
      </c>
      <c r="T2733" s="4">
        <v>1</v>
      </c>
      <c r="U2733" s="4">
        <v>0</v>
      </c>
      <c r="V2733" s="4">
        <v>1</v>
      </c>
      <c r="W2733" s="4">
        <v>0</v>
      </c>
      <c r="X2733" s="33">
        <f t="shared" si="213"/>
        <v>1</v>
      </c>
      <c r="Y2733" s="4">
        <v>4</v>
      </c>
    </row>
    <row r="2734" spans="1:25" x14ac:dyDescent="0.3">
      <c r="A2734" s="4">
        <v>117013</v>
      </c>
      <c r="B2734" s="5">
        <v>44576</v>
      </c>
      <c r="C2734" s="4">
        <v>7</v>
      </c>
      <c r="D2734" s="4">
        <v>3</v>
      </c>
      <c r="E2734" s="6">
        <v>44576.514444444503</v>
      </c>
      <c r="F2734" s="6">
        <v>44576.514444444503</v>
      </c>
      <c r="G2734" s="7">
        <f t="shared" si="210"/>
        <v>12</v>
      </c>
      <c r="H2734" s="8">
        <f t="shared" si="211"/>
        <v>0</v>
      </c>
      <c r="I2734" s="9" t="str">
        <f>VLOOKUP(H2734,Ranges!$A$4:$B$15,2,TRUE)</f>
        <v>&lt;0.1</v>
      </c>
      <c r="J2734" s="6">
        <v>44576.517777777801</v>
      </c>
      <c r="K2734" s="6">
        <v>44576.517777777801</v>
      </c>
      <c r="L2734" s="10">
        <f t="shared" si="212"/>
        <v>0</v>
      </c>
      <c r="M2734" s="9" t="str">
        <f>VLOOKUP(L2734,Ranges!$A$4:$B$15,2,TRUE)</f>
        <v>&lt;0.1</v>
      </c>
      <c r="N2734" s="6">
        <v>44576.520555555602</v>
      </c>
      <c r="O2734" s="6">
        <v>44576.520555555602</v>
      </c>
      <c r="P2734" s="10">
        <f t="shared" si="214"/>
        <v>0</v>
      </c>
      <c r="Q2734" s="9" t="str">
        <f>VLOOKUP(P2734,Ranges!$A$4:$B$15,2,TRUE)</f>
        <v>&lt;0.1</v>
      </c>
      <c r="R2734" s="6">
        <v>44576.521597222301</v>
      </c>
      <c r="S2734" s="4">
        <v>1</v>
      </c>
      <c r="T2734" s="4">
        <v>1</v>
      </c>
      <c r="U2734" s="4">
        <v>2</v>
      </c>
      <c r="V2734" s="4">
        <v>2</v>
      </c>
      <c r="W2734" s="4">
        <v>2</v>
      </c>
      <c r="X2734" s="33">
        <f t="shared" si="213"/>
        <v>6</v>
      </c>
      <c r="Y2734" s="4">
        <v>8</v>
      </c>
    </row>
    <row r="2735" spans="1:25" x14ac:dyDescent="0.3">
      <c r="A2735" s="4">
        <v>117014</v>
      </c>
      <c r="B2735" s="5">
        <v>44576</v>
      </c>
      <c r="C2735" s="4">
        <v>7</v>
      </c>
      <c r="D2735" s="4">
        <v>3</v>
      </c>
      <c r="E2735" s="6">
        <v>44576.515046296299</v>
      </c>
      <c r="F2735" s="6">
        <v>44576.516736111102</v>
      </c>
      <c r="G2735" s="7">
        <f t="shared" si="210"/>
        <v>12</v>
      </c>
      <c r="H2735" s="8">
        <f t="shared" si="211"/>
        <v>2.4333333154208958</v>
      </c>
      <c r="I2735" s="9" t="str">
        <f>VLOOKUP(H2735,Ranges!$A$4:$B$15,2,TRUE)</f>
        <v>2-2.9</v>
      </c>
      <c r="J2735" s="6">
        <v>44576.517384259299</v>
      </c>
      <c r="K2735" s="6">
        <v>44576.520555555602</v>
      </c>
      <c r="L2735" s="10">
        <f t="shared" si="212"/>
        <v>4.5666666759643704</v>
      </c>
      <c r="M2735" s="9" t="str">
        <f>VLOOKUP(L2735,Ranges!$A$4:$B$15,2,TRUE)</f>
        <v>4-4.9</v>
      </c>
      <c r="N2735" s="6">
        <v>44576.518287037099</v>
      </c>
      <c r="O2735" s="6">
        <v>44576.521597222301</v>
      </c>
      <c r="P2735" s="10">
        <f t="shared" si="214"/>
        <v>4.7666666912846267</v>
      </c>
      <c r="Q2735" s="9" t="str">
        <f>VLOOKUP(P2735,Ranges!$A$4:$B$15,2,TRUE)</f>
        <v>4-4.9</v>
      </c>
      <c r="R2735" s="6">
        <v>44576.522060185198</v>
      </c>
      <c r="S2735" s="4">
        <v>3</v>
      </c>
      <c r="T2735" s="4">
        <v>3</v>
      </c>
      <c r="U2735" s="4">
        <v>1</v>
      </c>
      <c r="V2735" s="4">
        <v>0</v>
      </c>
      <c r="W2735" s="4">
        <v>0</v>
      </c>
      <c r="X2735" s="33">
        <f t="shared" si="213"/>
        <v>1</v>
      </c>
      <c r="Y2735" s="4">
        <v>4</v>
      </c>
    </row>
    <row r="2736" spans="1:25" x14ac:dyDescent="0.3">
      <c r="A2736" s="4">
        <v>117015</v>
      </c>
      <c r="B2736" s="5">
        <v>44576</v>
      </c>
      <c r="C2736" s="4">
        <v>7</v>
      </c>
      <c r="D2736" s="4">
        <v>3</v>
      </c>
      <c r="E2736" s="6">
        <v>44576.515405092599</v>
      </c>
      <c r="F2736" s="6">
        <v>44576.517037037098</v>
      </c>
      <c r="G2736" s="7">
        <f t="shared" si="210"/>
        <v>12</v>
      </c>
      <c r="H2736" s="8">
        <f t="shared" si="211"/>
        <v>2.3500000778585672</v>
      </c>
      <c r="I2736" s="9" t="str">
        <f>VLOOKUP(H2736,Ranges!$A$4:$B$15,2,TRUE)</f>
        <v>2-2.9</v>
      </c>
      <c r="J2736" s="6">
        <v>44576.517708333398</v>
      </c>
      <c r="K2736" s="6">
        <v>44576.518287037099</v>
      </c>
      <c r="L2736" s="10">
        <f t="shared" si="212"/>
        <v>0.83333332906477153</v>
      </c>
      <c r="M2736" s="9" t="str">
        <f>VLOOKUP(L2736,Ranges!$A$4:$B$15,2,TRUE)</f>
        <v>0.5-0.99</v>
      </c>
      <c r="N2736" s="6">
        <v>44576.518263888902</v>
      </c>
      <c r="O2736" s="6">
        <v>44576.522060185198</v>
      </c>
      <c r="P2736" s="10">
        <f t="shared" si="214"/>
        <v>5.4666666663251817</v>
      </c>
      <c r="Q2736" s="9" t="str">
        <f>VLOOKUP(P2736,Ranges!$A$4:$B$15,2,TRUE)</f>
        <v>5-5.9</v>
      </c>
      <c r="R2736" s="6">
        <v>44576.522523148204</v>
      </c>
      <c r="S2736" s="4">
        <v>5</v>
      </c>
      <c r="T2736" s="4">
        <v>2</v>
      </c>
      <c r="U2736" s="4">
        <v>0</v>
      </c>
      <c r="V2736" s="4">
        <v>0</v>
      </c>
      <c r="W2736" s="4">
        <v>1</v>
      </c>
      <c r="X2736" s="33">
        <f t="shared" si="213"/>
        <v>1</v>
      </c>
      <c r="Y2736" s="4">
        <v>3</v>
      </c>
    </row>
    <row r="2737" spans="1:25" x14ac:dyDescent="0.3">
      <c r="A2737" s="4">
        <v>117016</v>
      </c>
      <c r="B2737" s="5">
        <v>44576</v>
      </c>
      <c r="C2737" s="4">
        <v>7</v>
      </c>
      <c r="D2737" s="4">
        <v>3</v>
      </c>
      <c r="E2737" s="6">
        <v>44576.515960648198</v>
      </c>
      <c r="F2737" s="6">
        <v>44576.517361111102</v>
      </c>
      <c r="G2737" s="7">
        <f t="shared" si="210"/>
        <v>12</v>
      </c>
      <c r="H2737" s="8">
        <f t="shared" si="211"/>
        <v>2.0166665827855468</v>
      </c>
      <c r="I2737" s="9" t="str">
        <f>VLOOKUP(H2737,Ranges!$A$4:$B$15,2,TRUE)</f>
        <v>2-2.9</v>
      </c>
      <c r="J2737" s="6">
        <v>44576.518067129597</v>
      </c>
      <c r="K2737" s="6">
        <v>44576.518263888902</v>
      </c>
      <c r="L2737" s="10">
        <f t="shared" si="212"/>
        <v>0.28333339956589043</v>
      </c>
      <c r="M2737" s="9" t="str">
        <f>VLOOKUP(L2737,Ranges!$A$4:$B$15,2,TRUE)</f>
        <v>0.1-0.49</v>
      </c>
      <c r="N2737" s="6">
        <v>44576.5187268519</v>
      </c>
      <c r="O2737" s="6">
        <v>44576.522523148204</v>
      </c>
      <c r="P2737" s="10">
        <f t="shared" si="214"/>
        <v>5.4666666768025607</v>
      </c>
      <c r="Q2737" s="9" t="str">
        <f>VLOOKUP(P2737,Ranges!$A$4:$B$15,2,TRUE)</f>
        <v>5-5.9</v>
      </c>
      <c r="R2737" s="6">
        <v>44576.5229861111</v>
      </c>
      <c r="S2737" s="4">
        <v>2</v>
      </c>
      <c r="T2737" s="4">
        <v>3</v>
      </c>
      <c r="U2737" s="4">
        <v>0</v>
      </c>
      <c r="V2737" s="4">
        <v>1</v>
      </c>
      <c r="W2737" s="4">
        <v>0</v>
      </c>
      <c r="X2737" s="33">
        <f t="shared" si="213"/>
        <v>1</v>
      </c>
      <c r="Y2737" s="4">
        <v>3</v>
      </c>
    </row>
    <row r="2738" spans="1:25" x14ac:dyDescent="0.3">
      <c r="A2738" s="4">
        <v>117017</v>
      </c>
      <c r="B2738" s="5">
        <v>44576</v>
      </c>
      <c r="C2738" s="4">
        <v>7</v>
      </c>
      <c r="D2738" s="4">
        <v>3</v>
      </c>
      <c r="E2738" s="6">
        <v>44576.5164351852</v>
      </c>
      <c r="F2738" s="6">
        <v>44576.517719907402</v>
      </c>
      <c r="G2738" s="7">
        <f t="shared" si="210"/>
        <v>12</v>
      </c>
      <c r="H2738" s="8">
        <f t="shared" si="211"/>
        <v>1.8499999714549631</v>
      </c>
      <c r="I2738" s="9" t="str">
        <f>VLOOKUP(H2738,Ranges!$A$4:$B$15,2,TRUE)</f>
        <v>1-1.9</v>
      </c>
      <c r="J2738" s="6">
        <v>44576.5180092593</v>
      </c>
      <c r="K2738" s="6">
        <v>44576.5187268519</v>
      </c>
      <c r="L2738" s="10">
        <f t="shared" si="212"/>
        <v>1.0333333443850279</v>
      </c>
      <c r="M2738" s="9" t="str">
        <f>VLOOKUP(L2738,Ranges!$A$4:$B$15,2,TRUE)</f>
        <v>1-1.9</v>
      </c>
      <c r="N2738" s="6">
        <v>44576.518750000003</v>
      </c>
      <c r="O2738" s="6">
        <v>44576.5229861111</v>
      </c>
      <c r="P2738" s="10">
        <f t="shared" si="214"/>
        <v>6.0999999800696969</v>
      </c>
      <c r="Q2738" s="9" t="str">
        <f>VLOOKUP(P2738,Ranges!$A$4:$B$15,2,TRUE)</f>
        <v>6-6.9</v>
      </c>
      <c r="R2738" s="6">
        <v>44576.523449074099</v>
      </c>
      <c r="S2738" s="4">
        <v>5</v>
      </c>
      <c r="T2738" s="4">
        <v>2</v>
      </c>
      <c r="U2738" s="4">
        <v>1</v>
      </c>
      <c r="V2738" s="4">
        <v>0</v>
      </c>
      <c r="W2738" s="4">
        <v>0</v>
      </c>
      <c r="X2738" s="33">
        <f t="shared" si="213"/>
        <v>1</v>
      </c>
      <c r="Y2738" s="4">
        <v>4</v>
      </c>
    </row>
    <row r="2739" spans="1:25" x14ac:dyDescent="0.3">
      <c r="A2739" s="4">
        <v>117018</v>
      </c>
      <c r="B2739" s="5">
        <v>44576</v>
      </c>
      <c r="C2739" s="4">
        <v>7</v>
      </c>
      <c r="D2739" s="4">
        <v>3</v>
      </c>
      <c r="E2739" s="6">
        <v>44576.516770833397</v>
      </c>
      <c r="F2739" s="6">
        <v>44576.5180092593</v>
      </c>
      <c r="G2739" s="7">
        <f t="shared" si="210"/>
        <v>12</v>
      </c>
      <c r="H2739" s="8">
        <f t="shared" si="211"/>
        <v>1.7833332996815443</v>
      </c>
      <c r="I2739" s="9" t="str">
        <f>VLOOKUP(H2739,Ranges!$A$4:$B$15,2,TRUE)</f>
        <v>1-1.9</v>
      </c>
      <c r="J2739" s="6">
        <v>44576.518738425897</v>
      </c>
      <c r="K2739" s="6">
        <v>44576.518750000003</v>
      </c>
      <c r="L2739" s="10">
        <f t="shared" si="212"/>
        <v>1.6666712472215295E-2</v>
      </c>
      <c r="M2739" s="9" t="str">
        <f>VLOOKUP(L2739,Ranges!$A$4:$B$15,2,TRUE)</f>
        <v>&lt;0.1</v>
      </c>
      <c r="N2739" s="6">
        <v>44576.519479166702</v>
      </c>
      <c r="O2739" s="6">
        <v>44576.523449074099</v>
      </c>
      <c r="P2739" s="10">
        <f t="shared" si="214"/>
        <v>5.7166666514240205</v>
      </c>
      <c r="Q2739" s="9" t="str">
        <f>VLOOKUP(P2739,Ranges!$A$4:$B$15,2,TRUE)</f>
        <v>5-5.9</v>
      </c>
      <c r="R2739" s="6">
        <v>44576.523912037097</v>
      </c>
      <c r="S2739" s="4">
        <v>2</v>
      </c>
      <c r="T2739" s="4">
        <v>2</v>
      </c>
      <c r="U2739" s="4">
        <v>1</v>
      </c>
      <c r="V2739" s="4">
        <v>0</v>
      </c>
      <c r="W2739" s="4">
        <v>0</v>
      </c>
      <c r="X2739" s="33">
        <f t="shared" si="213"/>
        <v>1</v>
      </c>
      <c r="Y2739" s="4">
        <v>3</v>
      </c>
    </row>
    <row r="2740" spans="1:25" x14ac:dyDescent="0.3">
      <c r="A2740" s="4">
        <v>117019</v>
      </c>
      <c r="B2740" s="5">
        <v>44576</v>
      </c>
      <c r="C2740" s="4">
        <v>7</v>
      </c>
      <c r="D2740" s="4">
        <v>3</v>
      </c>
      <c r="E2740" s="6">
        <v>44576.517280092601</v>
      </c>
      <c r="F2740" s="6">
        <v>44576.518391203703</v>
      </c>
      <c r="G2740" s="7">
        <f t="shared" si="210"/>
        <v>12</v>
      </c>
      <c r="H2740" s="8">
        <f t="shared" si="211"/>
        <v>1.5999999863561243</v>
      </c>
      <c r="I2740" s="9" t="str">
        <f>VLOOKUP(H2740,Ranges!$A$4:$B$15,2,TRUE)</f>
        <v>1-1.9</v>
      </c>
      <c r="J2740" s="6">
        <v>44576.519340277802</v>
      </c>
      <c r="K2740" s="6">
        <v>44576.519479166702</v>
      </c>
      <c r="L2740" s="10">
        <f t="shared" si="212"/>
        <v>0.20000001532025635</v>
      </c>
      <c r="M2740" s="9" t="str">
        <f>VLOOKUP(L2740,Ranges!$A$4:$B$15,2,TRUE)</f>
        <v>0.1-0.49</v>
      </c>
      <c r="N2740" s="6">
        <v>44576.520358796297</v>
      </c>
      <c r="O2740" s="6">
        <v>44576.523912037097</v>
      </c>
      <c r="P2740" s="10">
        <f t="shared" si="214"/>
        <v>5.116666752146557</v>
      </c>
      <c r="Q2740" s="9" t="str">
        <f>VLOOKUP(P2740,Ranges!$A$4:$B$15,2,TRUE)</f>
        <v>5-5.9</v>
      </c>
      <c r="R2740" s="6">
        <v>44576.524490740798</v>
      </c>
      <c r="S2740" s="4">
        <v>3</v>
      </c>
      <c r="T2740" s="4">
        <v>3</v>
      </c>
      <c r="U2740" s="4">
        <v>2</v>
      </c>
      <c r="V2740" s="4">
        <v>0</v>
      </c>
      <c r="W2740" s="4">
        <v>0</v>
      </c>
      <c r="X2740" s="33">
        <f t="shared" si="213"/>
        <v>2</v>
      </c>
      <c r="Y2740" s="4">
        <v>4</v>
      </c>
    </row>
    <row r="2741" spans="1:25" x14ac:dyDescent="0.3">
      <c r="A2741" s="4">
        <v>117020</v>
      </c>
      <c r="B2741" s="5">
        <v>44576</v>
      </c>
      <c r="C2741" s="4">
        <v>7</v>
      </c>
      <c r="D2741" s="4">
        <v>3</v>
      </c>
      <c r="E2741" s="6">
        <v>44576.517708333398</v>
      </c>
      <c r="F2741" s="6">
        <v>44576.518993055601</v>
      </c>
      <c r="G2741" s="7">
        <f t="shared" si="210"/>
        <v>12</v>
      </c>
      <c r="H2741" s="8">
        <f t="shared" si="211"/>
        <v>1.8499999714549631</v>
      </c>
      <c r="I2741" s="9" t="str">
        <f>VLOOKUP(H2741,Ranges!$A$4:$B$15,2,TRUE)</f>
        <v>1-1.9</v>
      </c>
      <c r="J2741" s="6">
        <v>44576.519675925898</v>
      </c>
      <c r="K2741" s="6">
        <v>44576.520358796297</v>
      </c>
      <c r="L2741" s="10">
        <f t="shared" si="212"/>
        <v>0.98333337460644543</v>
      </c>
      <c r="M2741" s="9" t="str">
        <f>VLOOKUP(L2741,Ranges!$A$4:$B$15,2,TRUE)</f>
        <v>0.5-0.99</v>
      </c>
      <c r="N2741" s="6">
        <v>44576.520312499997</v>
      </c>
      <c r="O2741" s="6">
        <v>44576.524490740798</v>
      </c>
      <c r="P2741" s="10">
        <f t="shared" si="214"/>
        <v>6.0166667529847473</v>
      </c>
      <c r="Q2741" s="9" t="str">
        <f>VLOOKUP(P2741,Ranges!$A$4:$B$15,2,TRUE)</f>
        <v>6-6.9</v>
      </c>
      <c r="R2741" s="6">
        <v>44576.524953703702</v>
      </c>
      <c r="S2741" s="4">
        <v>3</v>
      </c>
      <c r="T2741" s="4">
        <v>2</v>
      </c>
      <c r="U2741" s="4">
        <v>0</v>
      </c>
      <c r="V2741" s="4">
        <v>1</v>
      </c>
      <c r="W2741" s="4">
        <v>0</v>
      </c>
      <c r="X2741" s="33">
        <f t="shared" si="213"/>
        <v>1</v>
      </c>
      <c r="Y2741" s="4">
        <v>3</v>
      </c>
    </row>
    <row r="2742" spans="1:25" x14ac:dyDescent="0.3">
      <c r="A2742" s="4">
        <v>117021</v>
      </c>
      <c r="B2742" s="5">
        <v>44576</v>
      </c>
      <c r="C2742" s="4">
        <v>7</v>
      </c>
      <c r="D2742" s="4">
        <v>3</v>
      </c>
      <c r="E2742" s="6">
        <v>44576.518356481502</v>
      </c>
      <c r="F2742" s="6">
        <v>44576.519328703696</v>
      </c>
      <c r="G2742" s="7">
        <f t="shared" si="210"/>
        <v>12</v>
      </c>
      <c r="H2742" s="8">
        <f t="shared" si="211"/>
        <v>1.399999960558489</v>
      </c>
      <c r="I2742" s="9" t="str">
        <f>VLOOKUP(H2742,Ranges!$A$4:$B$15,2,TRUE)</f>
        <v>1-1.9</v>
      </c>
      <c r="J2742" s="6">
        <v>44576.519618055601</v>
      </c>
      <c r="K2742" s="6">
        <v>44576.520312499997</v>
      </c>
      <c r="L2742" s="10">
        <f t="shared" si="212"/>
        <v>0.99999992991797626</v>
      </c>
      <c r="M2742" s="9" t="str">
        <f>VLOOKUP(L2742,Ranges!$A$4:$B$15,2,TRUE)</f>
        <v>0.5-0.99</v>
      </c>
      <c r="N2742" s="6">
        <v>44576.520381944501</v>
      </c>
      <c r="O2742" s="6">
        <v>44576.524953703702</v>
      </c>
      <c r="P2742" s="10">
        <f t="shared" si="214"/>
        <v>6.5833332482725382</v>
      </c>
      <c r="Q2742" s="9" t="str">
        <f>VLOOKUP(P2742,Ranges!$A$4:$B$15,2,TRUE)</f>
        <v>6-6.9</v>
      </c>
      <c r="R2742" s="6">
        <v>44576.5254166667</v>
      </c>
      <c r="S2742" s="4">
        <v>2</v>
      </c>
      <c r="T2742" s="4">
        <v>3</v>
      </c>
      <c r="U2742" s="4">
        <v>1</v>
      </c>
      <c r="V2742" s="4">
        <v>0</v>
      </c>
      <c r="W2742" s="4">
        <v>0</v>
      </c>
      <c r="X2742" s="33">
        <f t="shared" si="213"/>
        <v>1</v>
      </c>
      <c r="Y2742" s="4">
        <v>3</v>
      </c>
    </row>
    <row r="2743" spans="1:25" x14ac:dyDescent="0.3">
      <c r="A2743" s="4">
        <v>117022</v>
      </c>
      <c r="B2743" s="5">
        <v>44576</v>
      </c>
      <c r="C2743" s="4">
        <v>7</v>
      </c>
      <c r="D2743" s="4">
        <v>3</v>
      </c>
      <c r="E2743" s="6">
        <v>44576.518969907404</v>
      </c>
      <c r="F2743" s="6">
        <v>44576.519618055601</v>
      </c>
      <c r="G2743" s="7">
        <f t="shared" si="210"/>
        <v>12</v>
      </c>
      <c r="H2743" s="8">
        <f t="shared" si="211"/>
        <v>0.93333340482786298</v>
      </c>
      <c r="I2743" s="9" t="str">
        <f>VLOOKUP(H2743,Ranges!$A$4:$B$15,2,TRUE)</f>
        <v>0.5-0.99</v>
      </c>
      <c r="J2743" s="6">
        <v>44576.520324074103</v>
      </c>
      <c r="K2743" s="6">
        <v>44576.520381944501</v>
      </c>
      <c r="L2743" s="10">
        <f t="shared" si="212"/>
        <v>8.3333373768255115E-2</v>
      </c>
      <c r="M2743" s="9" t="str">
        <f>VLOOKUP(L2743,Ranges!$A$4:$B$15,2,TRUE)</f>
        <v>&lt;0.1</v>
      </c>
      <c r="N2743" s="6">
        <v>44576.520879629701</v>
      </c>
      <c r="O2743" s="6">
        <v>44576.5254166667</v>
      </c>
      <c r="P2743" s="10">
        <f t="shared" si="214"/>
        <v>6.5333332784939557</v>
      </c>
      <c r="Q2743" s="9" t="str">
        <f>VLOOKUP(P2743,Ranges!$A$4:$B$15,2,TRUE)</f>
        <v>6-6.9</v>
      </c>
      <c r="R2743" s="6">
        <v>44576.525879629597</v>
      </c>
      <c r="S2743" s="4">
        <v>6</v>
      </c>
      <c r="T2743" s="4">
        <v>3</v>
      </c>
      <c r="U2743" s="4">
        <v>0</v>
      </c>
      <c r="V2743" s="4">
        <v>1</v>
      </c>
      <c r="W2743" s="4">
        <v>0</v>
      </c>
      <c r="X2743" s="33">
        <f t="shared" si="213"/>
        <v>1</v>
      </c>
      <c r="Y2743" s="4">
        <v>4</v>
      </c>
    </row>
    <row r="2744" spans="1:25" x14ac:dyDescent="0.3">
      <c r="A2744" s="4">
        <v>117023</v>
      </c>
      <c r="B2744" s="5">
        <v>44576</v>
      </c>
      <c r="C2744" s="4">
        <v>7</v>
      </c>
      <c r="D2744" s="4">
        <v>3</v>
      </c>
      <c r="E2744" s="6">
        <v>44576.519444444501</v>
      </c>
      <c r="F2744" s="6">
        <v>44576.519976851901</v>
      </c>
      <c r="G2744" s="7">
        <f t="shared" si="210"/>
        <v>12</v>
      </c>
      <c r="H2744" s="8">
        <f t="shared" si="211"/>
        <v>0.76666665729135275</v>
      </c>
      <c r="I2744" s="9" t="str">
        <f>VLOOKUP(H2744,Ranges!$A$4:$B$15,2,TRUE)</f>
        <v>0.5-0.99</v>
      </c>
      <c r="J2744" s="6">
        <v>44576.520636574103</v>
      </c>
      <c r="K2744" s="6">
        <v>44576.520879629701</v>
      </c>
      <c r="L2744" s="10">
        <f t="shared" si="212"/>
        <v>0.35000006086193025</v>
      </c>
      <c r="M2744" s="9" t="str">
        <f>VLOOKUP(L2744,Ranges!$A$4:$B$15,2,TRUE)</f>
        <v>0.1-0.49</v>
      </c>
      <c r="N2744" s="6">
        <v>44576.521319444502</v>
      </c>
      <c r="O2744" s="6">
        <v>44576.525879629597</v>
      </c>
      <c r="P2744" s="10">
        <f t="shared" si="214"/>
        <v>6.5666665358003229</v>
      </c>
      <c r="Q2744" s="9" t="str">
        <f>VLOOKUP(P2744,Ranges!$A$4:$B$15,2,TRUE)</f>
        <v>6-6.9</v>
      </c>
      <c r="R2744" s="6">
        <v>44576.526342592602</v>
      </c>
      <c r="S2744" s="4">
        <v>3</v>
      </c>
      <c r="T2744" s="4">
        <v>2</v>
      </c>
      <c r="U2744" s="4">
        <v>1</v>
      </c>
      <c r="V2744" s="4">
        <v>0</v>
      </c>
      <c r="W2744" s="4">
        <v>0</v>
      </c>
      <c r="X2744" s="33">
        <f t="shared" si="213"/>
        <v>1</v>
      </c>
      <c r="Y2744" s="4">
        <v>3</v>
      </c>
    </row>
    <row r="2745" spans="1:25" x14ac:dyDescent="0.3">
      <c r="A2745" s="4">
        <v>117024</v>
      </c>
      <c r="B2745" s="5">
        <v>44576</v>
      </c>
      <c r="C2745" s="4">
        <v>7</v>
      </c>
      <c r="D2745" s="4">
        <v>3</v>
      </c>
      <c r="E2745" s="6">
        <v>44576.519884259302</v>
      </c>
      <c r="F2745" s="6">
        <v>44576.520289351902</v>
      </c>
      <c r="G2745" s="7">
        <f t="shared" si="210"/>
        <v>12</v>
      </c>
      <c r="H2745" s="8">
        <f t="shared" si="211"/>
        <v>0.58333334396593273</v>
      </c>
      <c r="I2745" s="9" t="str">
        <f>VLOOKUP(H2745,Ranges!$A$4:$B$15,2,TRUE)</f>
        <v>0.5-0.99</v>
      </c>
      <c r="J2745" s="6">
        <v>44576.520659722199</v>
      </c>
      <c r="K2745" s="6">
        <v>44576.521319444502</v>
      </c>
      <c r="L2745" s="10">
        <f t="shared" si="212"/>
        <v>0.95000011730007827</v>
      </c>
      <c r="M2745" s="9" t="str">
        <f>VLOOKUP(L2745,Ranges!$A$4:$B$15,2,TRUE)</f>
        <v>0.5-0.99</v>
      </c>
      <c r="N2745" s="6">
        <v>44576.521134259303</v>
      </c>
      <c r="O2745" s="6">
        <v>44576.526342592602</v>
      </c>
      <c r="P2745" s="10">
        <f t="shared" si="214"/>
        <v>7.4999999511055648</v>
      </c>
      <c r="Q2745" s="9" t="str">
        <f>VLOOKUP(P2745,Ranges!$A$4:$B$15,2,TRUE)</f>
        <v>7-7.9</v>
      </c>
      <c r="R2745" s="6">
        <v>44576.526805555601</v>
      </c>
      <c r="S2745" s="4">
        <v>1</v>
      </c>
      <c r="T2745" s="4">
        <v>2</v>
      </c>
      <c r="U2745" s="4">
        <v>0</v>
      </c>
      <c r="V2745" s="4">
        <v>1</v>
      </c>
      <c r="W2745" s="4">
        <v>0</v>
      </c>
      <c r="X2745" s="33">
        <f t="shared" si="213"/>
        <v>1</v>
      </c>
      <c r="Y2745" s="4">
        <v>2</v>
      </c>
    </row>
    <row r="2746" spans="1:25" x14ac:dyDescent="0.3">
      <c r="A2746" s="4">
        <v>117025</v>
      </c>
      <c r="B2746" s="5">
        <v>44576</v>
      </c>
      <c r="C2746" s="4">
        <v>7</v>
      </c>
      <c r="D2746" s="4">
        <v>3</v>
      </c>
      <c r="E2746" s="6">
        <v>44576.520289351902</v>
      </c>
      <c r="F2746" s="6">
        <v>44576.520659722199</v>
      </c>
      <c r="G2746" s="7">
        <f t="shared" si="210"/>
        <v>12</v>
      </c>
      <c r="H2746" s="8">
        <f t="shared" si="211"/>
        <v>0.53333322750404477</v>
      </c>
      <c r="I2746" s="9" t="str">
        <f>VLOOKUP(H2746,Ranges!$A$4:$B$15,2,TRUE)</f>
        <v>0.5-0.99</v>
      </c>
      <c r="J2746" s="6">
        <v>44576.520983796298</v>
      </c>
      <c r="K2746" s="6">
        <v>44576.521134259303</v>
      </c>
      <c r="L2746" s="10">
        <f t="shared" si="212"/>
        <v>0.21666672779247165</v>
      </c>
      <c r="M2746" s="9" t="str">
        <f>VLOOKUP(L2746,Ranges!$A$4:$B$15,2,TRUE)</f>
        <v>0.1-0.49</v>
      </c>
      <c r="N2746" s="6">
        <v>44576.521597222199</v>
      </c>
      <c r="O2746" s="6">
        <v>44576.526805555601</v>
      </c>
      <c r="P2746" s="10">
        <f t="shared" si="214"/>
        <v>7.5000000977888703</v>
      </c>
      <c r="Q2746" s="9" t="str">
        <f>VLOOKUP(P2746,Ranges!$A$4:$B$15,2,TRUE)</f>
        <v>7-7.9</v>
      </c>
      <c r="R2746" s="6">
        <v>44576.527268518497</v>
      </c>
      <c r="S2746" s="4">
        <v>4</v>
      </c>
      <c r="T2746" s="4">
        <v>2</v>
      </c>
      <c r="U2746" s="4">
        <v>0</v>
      </c>
      <c r="V2746" s="4">
        <v>0</v>
      </c>
      <c r="W2746" s="4">
        <v>1</v>
      </c>
      <c r="X2746" s="33">
        <f t="shared" si="213"/>
        <v>1</v>
      </c>
      <c r="Y2746" s="4">
        <v>2</v>
      </c>
    </row>
    <row r="2747" spans="1:25" x14ac:dyDescent="0.3">
      <c r="A2747" s="4">
        <v>117026</v>
      </c>
      <c r="B2747" s="5">
        <v>44576</v>
      </c>
      <c r="C2747" s="4">
        <v>7</v>
      </c>
      <c r="D2747" s="4">
        <v>3</v>
      </c>
      <c r="E2747" s="6">
        <v>44576.520914351902</v>
      </c>
      <c r="F2747" s="6">
        <v>44576.520983796298</v>
      </c>
      <c r="G2747" s="7">
        <f t="shared" si="210"/>
        <v>12</v>
      </c>
      <c r="H2747" s="8">
        <f t="shared" si="211"/>
        <v>9.9999929079785943E-2</v>
      </c>
      <c r="I2747" s="9" t="str">
        <f>VLOOKUP(H2747,Ranges!$A$4:$B$15,2,TRUE)</f>
        <v>&lt;0.1</v>
      </c>
      <c r="J2747" s="6">
        <v>44576.521724537102</v>
      </c>
      <c r="K2747" s="6">
        <v>44576.521724537102</v>
      </c>
      <c r="L2747" s="10">
        <f t="shared" si="212"/>
        <v>0</v>
      </c>
      <c r="M2747" s="9" t="str">
        <f>VLOOKUP(L2747,Ranges!$A$4:$B$15,2,TRUE)</f>
        <v>&lt;0.1</v>
      </c>
      <c r="N2747" s="6">
        <v>44576.522743055597</v>
      </c>
      <c r="O2747" s="6">
        <v>44576.527268518497</v>
      </c>
      <c r="P2747" s="10">
        <f t="shared" si="214"/>
        <v>6.5166665764991194</v>
      </c>
      <c r="Q2747" s="9" t="str">
        <f>VLOOKUP(P2747,Ranges!$A$4:$B$15,2,TRUE)</f>
        <v>6-6.9</v>
      </c>
      <c r="R2747" s="6">
        <v>44576.527847222198</v>
      </c>
      <c r="S2747" s="4">
        <v>4</v>
      </c>
      <c r="T2747" s="4">
        <v>3</v>
      </c>
      <c r="U2747" s="4">
        <v>0</v>
      </c>
      <c r="V2747" s="4">
        <v>2</v>
      </c>
      <c r="W2747" s="4">
        <v>0</v>
      </c>
      <c r="X2747" s="33">
        <f t="shared" si="213"/>
        <v>2</v>
      </c>
      <c r="Y2747" s="4">
        <v>3</v>
      </c>
    </row>
    <row r="2748" spans="1:25" x14ac:dyDescent="0.3">
      <c r="A2748" s="4">
        <v>117027</v>
      </c>
      <c r="B2748" s="5">
        <v>44576</v>
      </c>
      <c r="C2748" s="4">
        <v>7</v>
      </c>
      <c r="D2748" s="4">
        <v>3</v>
      </c>
      <c r="E2748" s="6">
        <v>44576.521249999998</v>
      </c>
      <c r="F2748" s="6">
        <v>44576.521724537102</v>
      </c>
      <c r="G2748" s="7">
        <f t="shared" si="210"/>
        <v>12</v>
      </c>
      <c r="H2748" s="8">
        <f t="shared" si="211"/>
        <v>0.68333343020640314</v>
      </c>
      <c r="I2748" s="9" t="str">
        <f>VLOOKUP(H2748,Ranges!$A$4:$B$15,2,TRUE)</f>
        <v>0.5-0.99</v>
      </c>
      <c r="J2748" s="6">
        <v>44576.522395833403</v>
      </c>
      <c r="K2748" s="6">
        <v>44576.522743055597</v>
      </c>
      <c r="L2748" s="10">
        <f t="shared" si="212"/>
        <v>0.49999995972029865</v>
      </c>
      <c r="M2748" s="9" t="str">
        <f>VLOOKUP(L2748,Ranges!$A$4:$B$15,2,TRUE)</f>
        <v>0.1-0.49</v>
      </c>
      <c r="N2748" s="6">
        <v>44576.523182870398</v>
      </c>
      <c r="O2748" s="6">
        <v>44576.527847222198</v>
      </c>
      <c r="P2748" s="10">
        <f t="shared" si="214"/>
        <v>6.7166665918193758</v>
      </c>
      <c r="Q2748" s="9" t="str">
        <f>VLOOKUP(P2748,Ranges!$A$4:$B$15,2,TRUE)</f>
        <v>6-6.9</v>
      </c>
      <c r="R2748" s="6">
        <v>44576.528310185196</v>
      </c>
      <c r="S2748" s="4">
        <v>0</v>
      </c>
      <c r="T2748" s="4">
        <v>0</v>
      </c>
      <c r="U2748" s="4">
        <v>0</v>
      </c>
      <c r="V2748" s="4">
        <v>1</v>
      </c>
      <c r="W2748" s="4">
        <v>0</v>
      </c>
      <c r="X2748" s="33">
        <f t="shared" si="213"/>
        <v>1</v>
      </c>
      <c r="Y2748" s="4">
        <v>0</v>
      </c>
    </row>
    <row r="2749" spans="1:25" x14ac:dyDescent="0.3">
      <c r="A2749" s="4">
        <v>117028</v>
      </c>
      <c r="B2749" s="5">
        <v>44576</v>
      </c>
      <c r="C2749" s="4">
        <v>7</v>
      </c>
      <c r="D2749" s="4">
        <v>3</v>
      </c>
      <c r="E2749" s="6">
        <v>44576.5219097222</v>
      </c>
      <c r="F2749" s="6">
        <v>44576.522048611099</v>
      </c>
      <c r="G2749" s="7">
        <f t="shared" si="210"/>
        <v>12</v>
      </c>
      <c r="H2749" s="8">
        <f t="shared" si="211"/>
        <v>0.20000001532025635</v>
      </c>
      <c r="I2749" s="9" t="str">
        <f>VLOOKUP(H2749,Ranges!$A$4:$B$15,2,TRUE)</f>
        <v>0.1-0.49</v>
      </c>
      <c r="J2749" s="6">
        <v>44576.5223611111</v>
      </c>
      <c r="K2749" s="6">
        <v>44576.523182870398</v>
      </c>
      <c r="L2749" s="10">
        <f t="shared" si="212"/>
        <v>1.1833333899267018</v>
      </c>
      <c r="M2749" s="9" t="str">
        <f>VLOOKUP(L2749,Ranges!$A$4:$B$15,2,TRUE)</f>
        <v>1-1.9</v>
      </c>
      <c r="N2749" s="6">
        <v>44576.522962962998</v>
      </c>
      <c r="O2749" s="6">
        <v>44576.528310185196</v>
      </c>
      <c r="P2749" s="10">
        <f t="shared" si="214"/>
        <v>7.6999999664258212</v>
      </c>
      <c r="Q2749" s="9" t="str">
        <f>VLOOKUP(P2749,Ranges!$A$4:$B$15,2,TRUE)</f>
        <v>7-7.9</v>
      </c>
      <c r="R2749" s="6">
        <v>44576.528773148202</v>
      </c>
      <c r="S2749" s="4">
        <v>0</v>
      </c>
      <c r="T2749" s="4">
        <v>0</v>
      </c>
      <c r="U2749" s="4">
        <v>0</v>
      </c>
      <c r="V2749" s="4">
        <v>0</v>
      </c>
      <c r="W2749" s="4">
        <v>1</v>
      </c>
      <c r="X2749" s="33">
        <f t="shared" si="213"/>
        <v>1</v>
      </c>
      <c r="Y2749" s="4">
        <v>0</v>
      </c>
    </row>
    <row r="2750" spans="1:25" x14ac:dyDescent="0.3">
      <c r="A2750" s="4">
        <v>117029</v>
      </c>
      <c r="B2750" s="5">
        <v>44576</v>
      </c>
      <c r="C2750" s="4">
        <v>7</v>
      </c>
      <c r="D2750" s="4">
        <v>3</v>
      </c>
      <c r="E2750" s="6">
        <v>44576.522546296299</v>
      </c>
      <c r="F2750" s="6">
        <v>44576.522546296299</v>
      </c>
      <c r="G2750" s="7">
        <f t="shared" si="210"/>
        <v>12</v>
      </c>
      <c r="H2750" s="8">
        <f t="shared" si="211"/>
        <v>0</v>
      </c>
      <c r="I2750" s="9" t="str">
        <f>VLOOKUP(H2750,Ranges!$A$4:$B$15,2,TRUE)</f>
        <v>&lt;0.1</v>
      </c>
      <c r="J2750" s="6">
        <v>44576.523969907401</v>
      </c>
      <c r="K2750" s="6">
        <v>44576.523969907401</v>
      </c>
      <c r="L2750" s="10">
        <f t="shared" si="212"/>
        <v>0</v>
      </c>
      <c r="M2750" s="9" t="str">
        <f>VLOOKUP(L2750,Ranges!$A$4:$B$15,2,TRUE)</f>
        <v>&lt;0.1</v>
      </c>
      <c r="N2750" s="6">
        <v>44576.526469907403</v>
      </c>
      <c r="O2750" s="6">
        <v>44576.528773148202</v>
      </c>
      <c r="P2750" s="10">
        <f t="shared" si="214"/>
        <v>3.3166667504701763</v>
      </c>
      <c r="Q2750" s="9" t="str">
        <f>VLOOKUP(P2750,Ranges!$A$4:$B$15,2,TRUE)</f>
        <v>3-3.9</v>
      </c>
      <c r="R2750" s="6">
        <v>44576.529467592598</v>
      </c>
      <c r="S2750" s="4">
        <v>0</v>
      </c>
      <c r="T2750" s="4">
        <v>0</v>
      </c>
      <c r="U2750" s="4">
        <v>1</v>
      </c>
      <c r="V2750" s="4">
        <v>1</v>
      </c>
      <c r="W2750" s="4">
        <v>1</v>
      </c>
      <c r="X2750" s="33">
        <f t="shared" si="213"/>
        <v>3</v>
      </c>
      <c r="Y2750" s="4">
        <v>0</v>
      </c>
    </row>
    <row r="2751" spans="1:25" x14ac:dyDescent="0.3">
      <c r="A2751" s="4">
        <v>117030</v>
      </c>
      <c r="B2751" s="5">
        <v>44576</v>
      </c>
      <c r="C2751" s="4">
        <v>7</v>
      </c>
      <c r="D2751" s="4">
        <v>3</v>
      </c>
      <c r="E2751" s="6">
        <v>44576.523194444497</v>
      </c>
      <c r="F2751" s="6">
        <v>44576.523622685199</v>
      </c>
      <c r="G2751" s="7">
        <f t="shared" si="210"/>
        <v>12</v>
      </c>
      <c r="H2751" s="8">
        <f t="shared" si="211"/>
        <v>0.61666661174967885</v>
      </c>
      <c r="I2751" s="9" t="str">
        <f>VLOOKUP(H2751,Ranges!$A$4:$B$15,2,TRUE)</f>
        <v>0.5-0.99</v>
      </c>
      <c r="J2751" s="6">
        <v>44576.524282407401</v>
      </c>
      <c r="K2751" s="6">
        <v>44576.526469907403</v>
      </c>
      <c r="L2751" s="10">
        <f t="shared" si="212"/>
        <v>3.1500000029336661</v>
      </c>
      <c r="M2751" s="9" t="str">
        <f>VLOOKUP(L2751,Ranges!$A$4:$B$15,2,TRUE)</f>
        <v>3-3.9</v>
      </c>
      <c r="N2751" s="6">
        <v>44576.524756944498</v>
      </c>
      <c r="O2751" s="6">
        <v>44576.529467592598</v>
      </c>
      <c r="P2751" s="10">
        <f t="shared" si="214"/>
        <v>6.7833332635927945</v>
      </c>
      <c r="Q2751" s="9" t="str">
        <f>VLOOKUP(P2751,Ranges!$A$4:$B$15,2,TRUE)</f>
        <v>6-6.9</v>
      </c>
      <c r="R2751" s="6">
        <v>44576.529930555596</v>
      </c>
      <c r="S2751" s="4">
        <v>0</v>
      </c>
      <c r="T2751" s="4">
        <v>0</v>
      </c>
      <c r="U2751" s="4">
        <v>0</v>
      </c>
      <c r="V2751" s="4">
        <v>1</v>
      </c>
      <c r="W2751" s="4">
        <v>0</v>
      </c>
      <c r="X2751" s="33">
        <f t="shared" si="213"/>
        <v>1</v>
      </c>
      <c r="Y2751" s="4">
        <v>0</v>
      </c>
    </row>
    <row r="2752" spans="1:25" x14ac:dyDescent="0.3">
      <c r="A2752" s="4">
        <v>117031</v>
      </c>
      <c r="B2752" s="5">
        <v>44576</v>
      </c>
      <c r="C2752" s="4">
        <v>7</v>
      </c>
      <c r="D2752" s="4">
        <v>3</v>
      </c>
      <c r="E2752" s="6">
        <v>44576.523692129696</v>
      </c>
      <c r="F2752" s="6">
        <v>44576.5239351852</v>
      </c>
      <c r="G2752" s="7">
        <f t="shared" si="210"/>
        <v>12</v>
      </c>
      <c r="H2752" s="8">
        <f t="shared" si="211"/>
        <v>0.34999992465600371</v>
      </c>
      <c r="I2752" s="9" t="str">
        <f>VLOOKUP(H2752,Ranges!$A$4:$B$15,2,TRUE)</f>
        <v>0.1-0.49</v>
      </c>
      <c r="J2752" s="6">
        <v>44576.524618055599</v>
      </c>
      <c r="K2752" s="6">
        <v>44576.524756944498</v>
      </c>
      <c r="L2752" s="10">
        <f t="shared" si="212"/>
        <v>0.20000001532025635</v>
      </c>
      <c r="M2752" s="9" t="str">
        <f>VLOOKUP(L2752,Ranges!$A$4:$B$15,2,TRUE)</f>
        <v>0.1-0.49</v>
      </c>
      <c r="N2752" s="6">
        <v>44576.525081018503</v>
      </c>
      <c r="O2752" s="6">
        <v>44576.529930555596</v>
      </c>
      <c r="P2752" s="10">
        <f t="shared" si="214"/>
        <v>6.9833334151189774</v>
      </c>
      <c r="Q2752" s="9" t="str">
        <f>VLOOKUP(P2752,Ranges!$A$4:$B$15,2,TRUE)</f>
        <v>6-6.9</v>
      </c>
      <c r="R2752" s="6">
        <v>44576.5303935185</v>
      </c>
      <c r="S2752" s="4">
        <v>0</v>
      </c>
      <c r="T2752" s="4">
        <v>0</v>
      </c>
      <c r="U2752" s="4">
        <v>1</v>
      </c>
      <c r="V2752" s="4">
        <v>0</v>
      </c>
      <c r="W2752" s="4">
        <v>0</v>
      </c>
      <c r="X2752" s="33">
        <f t="shared" si="213"/>
        <v>1</v>
      </c>
      <c r="Y2752" s="4">
        <v>0</v>
      </c>
    </row>
    <row r="2753" spans="1:25" x14ac:dyDescent="0.3">
      <c r="A2753" s="4">
        <v>117032</v>
      </c>
      <c r="B2753" s="5">
        <v>44576</v>
      </c>
      <c r="C2753" s="4">
        <v>7</v>
      </c>
      <c r="D2753" s="4">
        <v>3</v>
      </c>
      <c r="E2753" s="6">
        <v>44576.524039351898</v>
      </c>
      <c r="F2753" s="6">
        <v>44576.524270833397</v>
      </c>
      <c r="G2753" s="7">
        <f t="shared" si="210"/>
        <v>12</v>
      </c>
      <c r="H2753" s="8">
        <f t="shared" si="211"/>
        <v>0.33333335886709392</v>
      </c>
      <c r="I2753" s="9" t="str">
        <f>VLOOKUP(H2753,Ranges!$A$4:$B$15,2,TRUE)</f>
        <v>0.1-0.49</v>
      </c>
      <c r="J2753" s="6">
        <v>44576.524641203701</v>
      </c>
      <c r="K2753" s="6">
        <v>44576.525081018503</v>
      </c>
      <c r="L2753" s="10">
        <f t="shared" si="212"/>
        <v>0.63333331374451518</v>
      </c>
      <c r="M2753" s="9" t="str">
        <f>VLOOKUP(L2753,Ranges!$A$4:$B$15,2,TRUE)</f>
        <v>0.5-0.99</v>
      </c>
      <c r="N2753" s="6">
        <v>44576.525208333398</v>
      </c>
      <c r="O2753" s="6">
        <v>44576.5303935185</v>
      </c>
      <c r="P2753" s="10">
        <f t="shared" si="214"/>
        <v>7.4666665471158922</v>
      </c>
      <c r="Q2753" s="9" t="str">
        <f>VLOOKUP(P2753,Ranges!$A$4:$B$15,2,TRUE)</f>
        <v>7-7.9</v>
      </c>
      <c r="R2753" s="6">
        <v>44576.530856481499</v>
      </c>
      <c r="S2753" s="4">
        <v>0</v>
      </c>
      <c r="T2753" s="4">
        <v>0</v>
      </c>
      <c r="U2753" s="4">
        <v>0</v>
      </c>
      <c r="V2753" s="4">
        <v>0</v>
      </c>
      <c r="W2753" s="4">
        <v>1</v>
      </c>
      <c r="X2753" s="33">
        <f t="shared" si="213"/>
        <v>1</v>
      </c>
      <c r="Y2753" s="4">
        <v>0</v>
      </c>
    </row>
    <row r="2754" spans="1:25" x14ac:dyDescent="0.3">
      <c r="A2754" s="4">
        <v>117033</v>
      </c>
      <c r="B2754" s="5">
        <v>44576</v>
      </c>
      <c r="C2754" s="4">
        <v>7</v>
      </c>
      <c r="D2754" s="4">
        <v>3</v>
      </c>
      <c r="E2754" s="6">
        <v>44576.524502314802</v>
      </c>
      <c r="F2754" s="6">
        <v>44576.524641203701</v>
      </c>
      <c r="G2754" s="7">
        <f t="shared" si="210"/>
        <v>12</v>
      </c>
      <c r="H2754" s="8">
        <f t="shared" si="211"/>
        <v>0.20000001532025635</v>
      </c>
      <c r="I2754" s="9" t="str">
        <f>VLOOKUP(H2754,Ranges!$A$4:$B$15,2,TRUE)</f>
        <v>0.1-0.49</v>
      </c>
      <c r="J2754" s="6">
        <v>44576.525659722203</v>
      </c>
      <c r="K2754" s="6">
        <v>44576.525659722203</v>
      </c>
      <c r="L2754" s="10">
        <f t="shared" si="212"/>
        <v>0</v>
      </c>
      <c r="M2754" s="9" t="str">
        <f>VLOOKUP(L2754,Ranges!$A$4:$B$15,2,TRUE)</f>
        <v>&lt;0.1</v>
      </c>
      <c r="N2754" s="6">
        <v>44576.527465277803</v>
      </c>
      <c r="O2754" s="6">
        <v>44576.530856481499</v>
      </c>
      <c r="P2754" s="10">
        <f t="shared" si="214"/>
        <v>4.883333322359249</v>
      </c>
      <c r="Q2754" s="9" t="str">
        <f>VLOOKUP(P2754,Ranges!$A$4:$B$15,2,TRUE)</f>
        <v>4-4.9</v>
      </c>
      <c r="R2754" s="6">
        <v>44576.531435185199</v>
      </c>
      <c r="S2754" s="4">
        <v>0</v>
      </c>
      <c r="T2754" s="4">
        <v>0</v>
      </c>
      <c r="U2754" s="4">
        <v>0</v>
      </c>
      <c r="V2754" s="4">
        <v>0</v>
      </c>
      <c r="W2754" s="4">
        <v>2</v>
      </c>
      <c r="X2754" s="33">
        <f t="shared" si="213"/>
        <v>2</v>
      </c>
      <c r="Y2754" s="4">
        <v>0</v>
      </c>
    </row>
    <row r="2755" spans="1:25" x14ac:dyDescent="0.3">
      <c r="A2755" s="4">
        <v>117034</v>
      </c>
      <c r="B2755" s="5">
        <v>44576</v>
      </c>
      <c r="C2755" s="4">
        <v>7</v>
      </c>
      <c r="D2755" s="4">
        <v>3</v>
      </c>
      <c r="E2755" s="6">
        <v>44576.524884259299</v>
      </c>
      <c r="F2755" s="6">
        <v>44576.525312500002</v>
      </c>
      <c r="G2755" s="7">
        <f t="shared" si="210"/>
        <v>12</v>
      </c>
      <c r="H2755" s="8">
        <f t="shared" si="211"/>
        <v>0.61666661174967885</v>
      </c>
      <c r="I2755" s="9" t="str">
        <f>VLOOKUP(H2755,Ranges!$A$4:$B$15,2,TRUE)</f>
        <v>0.5-0.99</v>
      </c>
      <c r="J2755" s="6">
        <v>44576.526006944499</v>
      </c>
      <c r="K2755" s="6">
        <v>44576.527465277803</v>
      </c>
      <c r="L2755" s="10">
        <f t="shared" si="212"/>
        <v>2.0999999565538019</v>
      </c>
      <c r="M2755" s="9" t="str">
        <f>VLOOKUP(L2755,Ranges!$A$4:$B$15,2,TRUE)</f>
        <v>2-2.9</v>
      </c>
      <c r="N2755" s="6">
        <v>44576.5266782408</v>
      </c>
      <c r="O2755" s="6">
        <v>44576.531435185199</v>
      </c>
      <c r="P2755" s="10">
        <f t="shared" si="214"/>
        <v>6.8499999353662133</v>
      </c>
      <c r="Q2755" s="9" t="str">
        <f>VLOOKUP(P2755,Ranges!$A$4:$B$15,2,TRUE)</f>
        <v>6-6.9</v>
      </c>
      <c r="R2755" s="6">
        <v>44576.531898148198</v>
      </c>
      <c r="S2755" s="4">
        <v>0</v>
      </c>
      <c r="T2755" s="4">
        <v>0</v>
      </c>
      <c r="U2755" s="4">
        <v>1</v>
      </c>
      <c r="V2755" s="4">
        <v>0</v>
      </c>
      <c r="W2755" s="4">
        <v>0</v>
      </c>
      <c r="X2755" s="33">
        <f t="shared" si="213"/>
        <v>1</v>
      </c>
      <c r="Y2755" s="4">
        <v>0</v>
      </c>
    </row>
    <row r="2756" spans="1:25" x14ac:dyDescent="0.3">
      <c r="A2756" s="4">
        <v>117035</v>
      </c>
      <c r="B2756" s="5">
        <v>44576</v>
      </c>
      <c r="C2756" s="4">
        <v>7</v>
      </c>
      <c r="D2756" s="4">
        <v>3</v>
      </c>
      <c r="E2756" s="6">
        <v>44576.525439814803</v>
      </c>
      <c r="F2756" s="6">
        <v>44576.525659722203</v>
      </c>
      <c r="G2756" s="7">
        <f t="shared" si="210"/>
        <v>12</v>
      </c>
      <c r="H2756" s="8">
        <f t="shared" si="211"/>
        <v>0.31666665687225759</v>
      </c>
      <c r="I2756" s="9" t="str">
        <f>VLOOKUP(H2756,Ranges!$A$4:$B$15,2,TRUE)</f>
        <v>0.1-0.49</v>
      </c>
      <c r="J2756" s="6">
        <v>44576.526307870401</v>
      </c>
      <c r="K2756" s="6">
        <v>44576.5266782408</v>
      </c>
      <c r="L2756" s="10">
        <f t="shared" si="212"/>
        <v>0.53333337418735027</v>
      </c>
      <c r="M2756" s="9" t="str">
        <f>VLOOKUP(L2756,Ranges!$A$4:$B$15,2,TRUE)</f>
        <v>0.5-0.99</v>
      </c>
      <c r="N2756" s="6">
        <v>44576.526770833298</v>
      </c>
      <c r="O2756" s="6">
        <v>44576.531898148198</v>
      </c>
      <c r="P2756" s="10">
        <f t="shared" si="214"/>
        <v>7.3833334562368691</v>
      </c>
      <c r="Q2756" s="9" t="str">
        <f>VLOOKUP(P2756,Ranges!$A$4:$B$15,2,TRUE)</f>
        <v>7-7.9</v>
      </c>
      <c r="R2756" s="6">
        <v>44576.532361111102</v>
      </c>
      <c r="S2756" s="4">
        <v>0</v>
      </c>
      <c r="T2756" s="4">
        <v>0</v>
      </c>
      <c r="U2756" s="4">
        <v>1</v>
      </c>
      <c r="V2756" s="4">
        <v>0</v>
      </c>
      <c r="W2756" s="4">
        <v>0</v>
      </c>
      <c r="X2756" s="33">
        <f t="shared" si="213"/>
        <v>1</v>
      </c>
      <c r="Y2756" s="4">
        <v>0</v>
      </c>
    </row>
    <row r="2757" spans="1:25" x14ac:dyDescent="0.3">
      <c r="A2757" s="4">
        <v>117036</v>
      </c>
      <c r="B2757" s="5">
        <v>44576</v>
      </c>
      <c r="C2757" s="4">
        <v>7</v>
      </c>
      <c r="D2757" s="4">
        <v>3</v>
      </c>
      <c r="E2757" s="6">
        <v>44576.526053240799</v>
      </c>
      <c r="F2757" s="6">
        <v>44576.526053240799</v>
      </c>
      <c r="G2757" s="7">
        <f t="shared" si="210"/>
        <v>12</v>
      </c>
      <c r="H2757" s="8">
        <f t="shared" si="211"/>
        <v>0</v>
      </c>
      <c r="I2757" s="9" t="str">
        <f>VLOOKUP(H2757,Ranges!$A$4:$B$15,2,TRUE)</f>
        <v>&lt;0.1</v>
      </c>
      <c r="J2757" s="6">
        <v>44576.526793981502</v>
      </c>
      <c r="K2757" s="6">
        <v>44576.526793981502</v>
      </c>
      <c r="L2757" s="10">
        <f t="shared" si="212"/>
        <v>0</v>
      </c>
      <c r="M2757" s="9" t="str">
        <f>VLOOKUP(L2757,Ranges!$A$4:$B$15,2,TRUE)</f>
        <v>&lt;0.1</v>
      </c>
      <c r="N2757" s="6">
        <v>44576.527511574102</v>
      </c>
      <c r="O2757" s="6">
        <v>44576.532361111102</v>
      </c>
      <c r="P2757" s="10">
        <f t="shared" si="214"/>
        <v>6.9833332789130509</v>
      </c>
      <c r="Q2757" s="9" t="str">
        <f>VLOOKUP(P2757,Ranges!$A$4:$B$15,2,TRUE)</f>
        <v>6-6.9</v>
      </c>
      <c r="R2757" s="6">
        <v>44576.5328240741</v>
      </c>
      <c r="S2757" s="4">
        <v>0</v>
      </c>
      <c r="T2757" s="4">
        <v>0</v>
      </c>
      <c r="U2757" s="4">
        <v>0</v>
      </c>
      <c r="V2757" s="4">
        <v>0</v>
      </c>
      <c r="W2757" s="4">
        <v>1</v>
      </c>
      <c r="X2757" s="33">
        <f t="shared" si="213"/>
        <v>1</v>
      </c>
      <c r="Y2757" s="4">
        <v>0</v>
      </c>
    </row>
    <row r="2758" spans="1:25" x14ac:dyDescent="0.3">
      <c r="A2758" s="4">
        <v>117037</v>
      </c>
      <c r="B2758" s="5">
        <v>44576</v>
      </c>
      <c r="C2758" s="4">
        <v>7</v>
      </c>
      <c r="D2758" s="4">
        <v>3</v>
      </c>
      <c r="E2758" s="6">
        <v>44576.5265393519</v>
      </c>
      <c r="F2758" s="6">
        <v>44576.5265393519</v>
      </c>
      <c r="G2758" s="7">
        <f t="shared" si="210"/>
        <v>12</v>
      </c>
      <c r="H2758" s="8">
        <f t="shared" si="211"/>
        <v>0</v>
      </c>
      <c r="I2758" s="9" t="str">
        <f>VLOOKUP(H2758,Ranges!$A$4:$B$15,2,TRUE)</f>
        <v>&lt;0.1</v>
      </c>
      <c r="J2758" s="6">
        <v>44576.527233796303</v>
      </c>
      <c r="K2758" s="6">
        <v>44576.527511574102</v>
      </c>
      <c r="L2758" s="10">
        <f t="shared" si="212"/>
        <v>0.4000000306405127</v>
      </c>
      <c r="M2758" s="9" t="str">
        <f>VLOOKUP(L2758,Ranges!$A$4:$B$15,2,TRUE)</f>
        <v>0.1-0.49</v>
      </c>
      <c r="N2758" s="6">
        <v>44576.528078703697</v>
      </c>
      <c r="O2758" s="6">
        <v>44576.5328240741</v>
      </c>
      <c r="P2758" s="10">
        <f t="shared" si="214"/>
        <v>6.8333333800546825</v>
      </c>
      <c r="Q2758" s="9" t="str">
        <f>VLOOKUP(P2758,Ranges!$A$4:$B$15,2,TRUE)</f>
        <v>6-6.9</v>
      </c>
      <c r="R2758" s="6">
        <v>44576.533287036997</v>
      </c>
      <c r="S2758" s="4">
        <v>0</v>
      </c>
      <c r="T2758" s="4">
        <v>0</v>
      </c>
      <c r="U2758" s="4">
        <v>1</v>
      </c>
      <c r="V2758" s="4">
        <v>0</v>
      </c>
      <c r="W2758" s="4">
        <v>0</v>
      </c>
      <c r="X2758" s="33">
        <f t="shared" si="213"/>
        <v>1</v>
      </c>
      <c r="Y2758" s="4">
        <v>0</v>
      </c>
    </row>
    <row r="2759" spans="1:25" x14ac:dyDescent="0.3">
      <c r="A2759" s="4">
        <v>117038</v>
      </c>
      <c r="B2759" s="5">
        <v>44576</v>
      </c>
      <c r="C2759" s="4">
        <v>7</v>
      </c>
      <c r="D2759" s="4">
        <v>3</v>
      </c>
      <c r="E2759" s="6">
        <v>44576.526979166701</v>
      </c>
      <c r="F2759" s="6">
        <v>44576.526979166701</v>
      </c>
      <c r="G2759" s="7">
        <f t="shared" si="210"/>
        <v>12</v>
      </c>
      <c r="H2759" s="8">
        <f t="shared" si="211"/>
        <v>0</v>
      </c>
      <c r="I2759" s="9" t="str">
        <f>VLOOKUP(H2759,Ranges!$A$4:$B$15,2,TRUE)</f>
        <v>&lt;0.1</v>
      </c>
      <c r="J2759" s="6">
        <v>44576.5277083334</v>
      </c>
      <c r="K2759" s="6">
        <v>44576.528078703697</v>
      </c>
      <c r="L2759" s="10">
        <f t="shared" si="212"/>
        <v>0.53333322750404477</v>
      </c>
      <c r="M2759" s="9" t="str">
        <f>VLOOKUP(L2759,Ranges!$A$4:$B$15,2,TRUE)</f>
        <v>0.5-0.99</v>
      </c>
      <c r="N2759" s="6">
        <v>44576.528344907398</v>
      </c>
      <c r="O2759" s="6">
        <v>44576.533287036997</v>
      </c>
      <c r="P2759" s="10">
        <f t="shared" si="214"/>
        <v>7.1166666224598885</v>
      </c>
      <c r="Q2759" s="9" t="str">
        <f>VLOOKUP(P2759,Ranges!$A$4:$B$15,2,TRUE)</f>
        <v>7-7.9</v>
      </c>
      <c r="R2759" s="6">
        <v>44576.533750000002</v>
      </c>
      <c r="S2759" s="4">
        <v>0</v>
      </c>
      <c r="T2759" s="4">
        <v>0</v>
      </c>
      <c r="U2759" s="4">
        <v>0</v>
      </c>
      <c r="V2759" s="4">
        <v>0</v>
      </c>
      <c r="W2759" s="4">
        <v>1</v>
      </c>
      <c r="X2759" s="33">
        <f t="shared" si="213"/>
        <v>1</v>
      </c>
      <c r="Y2759" s="4">
        <v>0</v>
      </c>
    </row>
    <row r="2760" spans="1:25" x14ac:dyDescent="0.3">
      <c r="A2760" s="4">
        <v>117039</v>
      </c>
      <c r="B2760" s="5">
        <v>44576</v>
      </c>
      <c r="C2760" s="4">
        <v>7</v>
      </c>
      <c r="D2760" s="4">
        <v>3</v>
      </c>
      <c r="E2760" s="6">
        <v>44576.527638888903</v>
      </c>
      <c r="F2760" s="6">
        <v>44576.527638888903</v>
      </c>
      <c r="G2760" s="7">
        <f t="shared" si="210"/>
        <v>12</v>
      </c>
      <c r="H2760" s="8">
        <f t="shared" si="211"/>
        <v>0</v>
      </c>
      <c r="I2760" s="9" t="str">
        <f>VLOOKUP(H2760,Ranges!$A$4:$B$15,2,TRUE)</f>
        <v>&lt;0.1</v>
      </c>
      <c r="J2760" s="6">
        <v>44576.528703703698</v>
      </c>
      <c r="K2760" s="6">
        <v>44576.528703703698</v>
      </c>
      <c r="L2760" s="10">
        <f t="shared" si="212"/>
        <v>0</v>
      </c>
      <c r="M2760" s="9" t="str">
        <f>VLOOKUP(L2760,Ranges!$A$4:$B$15,2,TRUE)</f>
        <v>&lt;0.1</v>
      </c>
      <c r="N2760" s="6">
        <v>44576.5304398148</v>
      </c>
      <c r="O2760" s="6">
        <v>44576.533750000002</v>
      </c>
      <c r="P2760" s="10">
        <f t="shared" si="214"/>
        <v>4.7666666912846267</v>
      </c>
      <c r="Q2760" s="9" t="str">
        <f>VLOOKUP(P2760,Ranges!$A$4:$B$15,2,TRUE)</f>
        <v>4-4.9</v>
      </c>
      <c r="R2760" s="6">
        <v>44576.534328703703</v>
      </c>
      <c r="S2760" s="4">
        <v>0</v>
      </c>
      <c r="T2760" s="4">
        <v>0</v>
      </c>
      <c r="U2760" s="4">
        <v>0</v>
      </c>
      <c r="V2760" s="4">
        <v>2</v>
      </c>
      <c r="W2760" s="4">
        <v>0</v>
      </c>
      <c r="X2760" s="33">
        <f t="shared" si="213"/>
        <v>2</v>
      </c>
      <c r="Y2760" s="4">
        <v>0</v>
      </c>
    </row>
    <row r="2761" spans="1:25" x14ac:dyDescent="0.3">
      <c r="A2761" s="4">
        <v>117040</v>
      </c>
      <c r="B2761" s="5">
        <v>44576</v>
      </c>
      <c r="C2761" s="4">
        <v>7</v>
      </c>
      <c r="D2761" s="4">
        <v>3</v>
      </c>
      <c r="E2761" s="6">
        <v>44576.528148148202</v>
      </c>
      <c r="F2761" s="6">
        <v>44576.528356481504</v>
      </c>
      <c r="G2761" s="7">
        <f t="shared" si="210"/>
        <v>12</v>
      </c>
      <c r="H2761" s="8">
        <f t="shared" si="211"/>
        <v>0.29999995487742126</v>
      </c>
      <c r="I2761" s="9" t="str">
        <f>VLOOKUP(H2761,Ranges!$A$4:$B$15,2,TRUE)</f>
        <v>0.1-0.49</v>
      </c>
      <c r="J2761" s="6">
        <v>44576.529016203698</v>
      </c>
      <c r="K2761" s="6">
        <v>44576.5304398148</v>
      </c>
      <c r="L2761" s="10">
        <f t="shared" si="212"/>
        <v>2.0499999867752194</v>
      </c>
      <c r="M2761" s="9" t="str">
        <f>VLOOKUP(L2761,Ranges!$A$4:$B$15,2,TRUE)</f>
        <v>2-2.9</v>
      </c>
      <c r="N2761" s="6">
        <v>44576.529826388898</v>
      </c>
      <c r="O2761" s="6">
        <v>44576.534328703703</v>
      </c>
      <c r="P2761" s="10">
        <f t="shared" si="214"/>
        <v>6.4833333191927522</v>
      </c>
      <c r="Q2761" s="9" t="str">
        <f>VLOOKUP(P2761,Ranges!$A$4:$B$15,2,TRUE)</f>
        <v>6-6.9</v>
      </c>
      <c r="R2761" s="6">
        <v>44576.534791666701</v>
      </c>
      <c r="S2761" s="4">
        <v>0</v>
      </c>
      <c r="T2761" s="4">
        <v>0</v>
      </c>
      <c r="U2761" s="4">
        <v>0</v>
      </c>
      <c r="V2761" s="4">
        <v>1</v>
      </c>
      <c r="W2761" s="4">
        <v>0</v>
      </c>
      <c r="X2761" s="33">
        <f t="shared" si="213"/>
        <v>1</v>
      </c>
      <c r="Y2761" s="4">
        <v>0</v>
      </c>
    </row>
    <row r="2762" spans="1:25" x14ac:dyDescent="0.3">
      <c r="A2762" s="4">
        <v>117041</v>
      </c>
      <c r="B2762" s="5">
        <v>44576</v>
      </c>
      <c r="C2762" s="4">
        <v>7</v>
      </c>
      <c r="D2762" s="4">
        <v>3</v>
      </c>
      <c r="E2762" s="6">
        <v>44576.528518518498</v>
      </c>
      <c r="F2762" s="6">
        <v>44576.528668981497</v>
      </c>
      <c r="G2762" s="7">
        <f t="shared" si="210"/>
        <v>12</v>
      </c>
      <c r="H2762" s="8">
        <f t="shared" si="211"/>
        <v>0.21666671731509268</v>
      </c>
      <c r="I2762" s="9" t="str">
        <f>VLOOKUP(H2762,Ranges!$A$4:$B$15,2,TRUE)</f>
        <v>0.1-0.49</v>
      </c>
      <c r="J2762" s="6">
        <v>44576.529016203698</v>
      </c>
      <c r="K2762" s="6">
        <v>44576.529826388898</v>
      </c>
      <c r="L2762" s="10">
        <f t="shared" si="212"/>
        <v>1.1666666879318655</v>
      </c>
      <c r="M2762" s="9" t="str">
        <f>VLOOKUP(L2762,Ranges!$A$4:$B$15,2,TRUE)</f>
        <v>1-1.9</v>
      </c>
      <c r="N2762" s="6">
        <v>44576.529652777797</v>
      </c>
      <c r="O2762" s="6">
        <v>44576.534791666701</v>
      </c>
      <c r="P2762" s="10">
        <f t="shared" si="214"/>
        <v>7.4000000220257789</v>
      </c>
      <c r="Q2762" s="9" t="str">
        <f>VLOOKUP(P2762,Ranges!$A$4:$B$15,2,TRUE)</f>
        <v>7-7.9</v>
      </c>
      <c r="R2762" s="6">
        <v>44576.535254629598</v>
      </c>
      <c r="S2762" s="4">
        <v>0</v>
      </c>
      <c r="T2762" s="4">
        <v>0</v>
      </c>
      <c r="U2762" s="4">
        <v>0</v>
      </c>
      <c r="V2762" s="4">
        <v>1</v>
      </c>
      <c r="W2762" s="4">
        <v>0</v>
      </c>
      <c r="X2762" s="33">
        <f t="shared" si="213"/>
        <v>1</v>
      </c>
      <c r="Y2762" s="4">
        <v>0</v>
      </c>
    </row>
    <row r="2763" spans="1:25" x14ac:dyDescent="0.3">
      <c r="A2763" s="4">
        <v>117042</v>
      </c>
      <c r="B2763" s="5">
        <v>44576</v>
      </c>
      <c r="C2763" s="4">
        <v>7</v>
      </c>
      <c r="D2763" s="4">
        <v>3</v>
      </c>
      <c r="E2763" s="6">
        <v>44576.529097222199</v>
      </c>
      <c r="F2763" s="6">
        <v>44576.529097222199</v>
      </c>
      <c r="G2763" s="7">
        <f t="shared" si="210"/>
        <v>12</v>
      </c>
      <c r="H2763" s="8">
        <f t="shared" si="211"/>
        <v>0</v>
      </c>
      <c r="I2763" s="9" t="str">
        <f>VLOOKUP(H2763,Ranges!$A$4:$B$15,2,TRUE)</f>
        <v>&lt;0.1</v>
      </c>
      <c r="J2763" s="6">
        <v>44576.529756944503</v>
      </c>
      <c r="K2763" s="6">
        <v>44576.529756944503</v>
      </c>
      <c r="L2763" s="10">
        <f t="shared" si="212"/>
        <v>0</v>
      </c>
      <c r="M2763" s="9" t="str">
        <f>VLOOKUP(L2763,Ranges!$A$4:$B$15,2,TRUE)</f>
        <v>&lt;0.1</v>
      </c>
      <c r="N2763" s="6">
        <v>44576.530497685198</v>
      </c>
      <c r="O2763" s="6">
        <v>44576.535254629598</v>
      </c>
      <c r="P2763" s="10">
        <f t="shared" si="214"/>
        <v>6.8499999353662133</v>
      </c>
      <c r="Q2763" s="9" t="str">
        <f>VLOOKUP(P2763,Ranges!$A$4:$B$15,2,TRUE)</f>
        <v>6-6.9</v>
      </c>
      <c r="R2763" s="6">
        <v>44576.535717592596</v>
      </c>
      <c r="S2763" s="4">
        <v>0</v>
      </c>
      <c r="T2763" s="4">
        <v>0</v>
      </c>
      <c r="U2763" s="4">
        <v>0</v>
      </c>
      <c r="V2763" s="4">
        <v>0</v>
      </c>
      <c r="W2763" s="4">
        <v>1</v>
      </c>
      <c r="X2763" s="33">
        <f t="shared" si="213"/>
        <v>1</v>
      </c>
      <c r="Y2763" s="4">
        <v>0</v>
      </c>
    </row>
    <row r="2764" spans="1:25" x14ac:dyDescent="0.3">
      <c r="A2764" s="4">
        <v>117043</v>
      </c>
      <c r="B2764" s="5">
        <v>44576</v>
      </c>
      <c r="C2764" s="4">
        <v>7</v>
      </c>
      <c r="D2764" s="4">
        <v>3</v>
      </c>
      <c r="E2764" s="6">
        <v>44576.529629629702</v>
      </c>
      <c r="F2764" s="6">
        <v>44576.529629629702</v>
      </c>
      <c r="G2764" s="7">
        <f t="shared" si="210"/>
        <v>12</v>
      </c>
      <c r="H2764" s="8">
        <f t="shared" si="211"/>
        <v>0</v>
      </c>
      <c r="I2764" s="9" t="str">
        <f>VLOOKUP(H2764,Ranges!$A$4:$B$15,2,TRUE)</f>
        <v>&lt;0.1</v>
      </c>
      <c r="J2764" s="6">
        <v>44576.530023148203</v>
      </c>
      <c r="K2764" s="6">
        <v>44576.530497685198</v>
      </c>
      <c r="L2764" s="10">
        <f t="shared" si="212"/>
        <v>0.68333327304571867</v>
      </c>
      <c r="M2764" s="9" t="str">
        <f>VLOOKUP(L2764,Ranges!$A$4:$B$15,2,TRUE)</f>
        <v>0.5-0.99</v>
      </c>
      <c r="N2764" s="6">
        <v>44576.5305787037</v>
      </c>
      <c r="O2764" s="6">
        <v>44576.535717592596</v>
      </c>
      <c r="P2764" s="10">
        <f t="shared" si="214"/>
        <v>7.4000000115483999</v>
      </c>
      <c r="Q2764" s="9" t="str">
        <f>VLOOKUP(P2764,Ranges!$A$4:$B$15,2,TRUE)</f>
        <v>7-7.9</v>
      </c>
      <c r="R2764" s="6">
        <v>44576.536180555602</v>
      </c>
      <c r="S2764" s="4">
        <v>0</v>
      </c>
      <c r="T2764" s="4">
        <v>0</v>
      </c>
      <c r="U2764" s="4">
        <v>0</v>
      </c>
      <c r="V2764" s="4">
        <v>1</v>
      </c>
      <c r="W2764" s="4">
        <v>0</v>
      </c>
      <c r="X2764" s="33">
        <f t="shared" si="213"/>
        <v>1</v>
      </c>
      <c r="Y2764" s="4">
        <v>0</v>
      </c>
    </row>
    <row r="2765" spans="1:25" x14ac:dyDescent="0.3">
      <c r="A2765" s="4">
        <v>117044</v>
      </c>
      <c r="B2765" s="5">
        <v>44576</v>
      </c>
      <c r="C2765" s="4">
        <v>7</v>
      </c>
      <c r="D2765" s="4">
        <v>3</v>
      </c>
      <c r="E2765" s="6">
        <v>44576.530231481498</v>
      </c>
      <c r="F2765" s="6">
        <v>44576.530231481498</v>
      </c>
      <c r="G2765" s="7">
        <f t="shared" si="210"/>
        <v>12</v>
      </c>
      <c r="H2765" s="8">
        <f t="shared" si="211"/>
        <v>0</v>
      </c>
      <c r="I2765" s="9" t="str">
        <f>VLOOKUP(H2765,Ranges!$A$4:$B$15,2,TRUE)</f>
        <v>&lt;0.1</v>
      </c>
      <c r="J2765" s="6">
        <v>44576.530949074098</v>
      </c>
      <c r="K2765" s="6">
        <v>44576.530949074098</v>
      </c>
      <c r="L2765" s="10">
        <f t="shared" si="212"/>
        <v>0</v>
      </c>
      <c r="M2765" s="9" t="str">
        <f>VLOOKUP(L2765,Ranges!$A$4:$B$15,2,TRUE)</f>
        <v>&lt;0.1</v>
      </c>
      <c r="N2765" s="6">
        <v>44576.531782407401</v>
      </c>
      <c r="O2765" s="6">
        <v>44576.536180555602</v>
      </c>
      <c r="P2765" s="10">
        <f t="shared" si="214"/>
        <v>6.3333334098570049</v>
      </c>
      <c r="Q2765" s="9" t="str">
        <f>VLOOKUP(P2765,Ranges!$A$4:$B$15,2,TRUE)</f>
        <v>6-6.9</v>
      </c>
      <c r="R2765" s="6">
        <v>44576.536643518499</v>
      </c>
      <c r="S2765" s="4">
        <v>0</v>
      </c>
      <c r="T2765" s="4">
        <v>0</v>
      </c>
      <c r="U2765" s="4">
        <v>0</v>
      </c>
      <c r="V2765" s="4">
        <v>0</v>
      </c>
      <c r="W2765" s="4">
        <v>1</v>
      </c>
      <c r="X2765" s="33">
        <f t="shared" si="213"/>
        <v>1</v>
      </c>
      <c r="Y2765" s="4">
        <v>0</v>
      </c>
    </row>
    <row r="2766" spans="1:25" x14ac:dyDescent="0.3">
      <c r="A2766" s="4">
        <v>117045</v>
      </c>
      <c r="B2766" s="5">
        <v>44576</v>
      </c>
      <c r="C2766" s="4">
        <v>7</v>
      </c>
      <c r="D2766" s="4">
        <v>3</v>
      </c>
      <c r="E2766" s="6">
        <v>44576.530821759297</v>
      </c>
      <c r="F2766" s="6">
        <v>44576.530821759297</v>
      </c>
      <c r="G2766" s="7">
        <f t="shared" si="210"/>
        <v>12</v>
      </c>
      <c r="H2766" s="8">
        <f t="shared" si="211"/>
        <v>0</v>
      </c>
      <c r="I2766" s="9" t="str">
        <f>VLOOKUP(H2766,Ranges!$A$4:$B$15,2,TRUE)</f>
        <v>&lt;0.1</v>
      </c>
      <c r="J2766" s="6">
        <v>44576.533668981501</v>
      </c>
      <c r="K2766" s="6">
        <v>44576.533668981501</v>
      </c>
      <c r="L2766" s="10">
        <f t="shared" si="212"/>
        <v>0</v>
      </c>
      <c r="M2766" s="9" t="str">
        <f>VLOOKUP(L2766,Ranges!$A$4:$B$15,2,TRUE)</f>
        <v>&lt;0.1</v>
      </c>
      <c r="N2766" s="6">
        <v>44576.536863426001</v>
      </c>
      <c r="O2766" s="6">
        <v>44576.536863426001</v>
      </c>
      <c r="P2766" s="10">
        <f t="shared" si="214"/>
        <v>0</v>
      </c>
      <c r="Q2766" s="9" t="str">
        <f>VLOOKUP(P2766,Ranges!$A$4:$B$15,2,TRUE)</f>
        <v>&lt;0.1</v>
      </c>
      <c r="R2766" s="6">
        <v>44576.537905092599</v>
      </c>
      <c r="S2766" s="4">
        <v>6</v>
      </c>
      <c r="T2766" s="4">
        <v>1</v>
      </c>
      <c r="U2766" s="4">
        <v>2</v>
      </c>
      <c r="V2766" s="4">
        <v>2</v>
      </c>
      <c r="W2766" s="4">
        <v>2</v>
      </c>
      <c r="X2766" s="33">
        <f t="shared" si="213"/>
        <v>6</v>
      </c>
      <c r="Y2766" s="4">
        <v>9</v>
      </c>
    </row>
    <row r="2767" spans="1:25" x14ac:dyDescent="0.3">
      <c r="A2767" s="4">
        <v>117046</v>
      </c>
      <c r="B2767" s="5">
        <v>44576</v>
      </c>
      <c r="C2767" s="4">
        <v>7</v>
      </c>
      <c r="D2767" s="4">
        <v>3</v>
      </c>
      <c r="E2767" s="6">
        <v>44576.5313888889</v>
      </c>
      <c r="F2767" s="6">
        <v>44576.532974537098</v>
      </c>
      <c r="G2767" s="7">
        <f t="shared" si="210"/>
        <v>12</v>
      </c>
      <c r="H2767" s="8">
        <f t="shared" si="211"/>
        <v>2.2833334060851485</v>
      </c>
      <c r="I2767" s="9" t="str">
        <f>VLOOKUP(H2767,Ranges!$A$4:$B$15,2,TRUE)</f>
        <v>2-2.9</v>
      </c>
      <c r="J2767" s="6">
        <v>44576.5333680556</v>
      </c>
      <c r="K2767" s="6">
        <v>44576.536863426001</v>
      </c>
      <c r="L2767" s="10">
        <f t="shared" si="212"/>
        <v>5.0333333783783019</v>
      </c>
      <c r="M2767" s="9" t="str">
        <f>VLOOKUP(L2767,Ranges!$A$4:$B$15,2,TRUE)</f>
        <v>5-5.9</v>
      </c>
      <c r="N2767" s="6">
        <v>44576.534166666701</v>
      </c>
      <c r="O2767" s="6">
        <v>44576.537905092599</v>
      </c>
      <c r="P2767" s="10">
        <f t="shared" si="214"/>
        <v>5.3833332925569266</v>
      </c>
      <c r="Q2767" s="9" t="str">
        <f>VLOOKUP(P2767,Ranges!$A$4:$B$15,2,TRUE)</f>
        <v>5-5.9</v>
      </c>
      <c r="R2767" s="6">
        <v>44576.538368055597</v>
      </c>
      <c r="S2767" s="4">
        <v>2</v>
      </c>
      <c r="T2767" s="4">
        <v>1</v>
      </c>
      <c r="U2767" s="4">
        <v>1</v>
      </c>
      <c r="V2767" s="4">
        <v>0</v>
      </c>
      <c r="W2767" s="4">
        <v>0</v>
      </c>
      <c r="X2767" s="33">
        <f t="shared" si="213"/>
        <v>1</v>
      </c>
      <c r="Y2767" s="4">
        <v>4</v>
      </c>
    </row>
    <row r="2768" spans="1:25" x14ac:dyDescent="0.3">
      <c r="A2768" s="4">
        <v>117047</v>
      </c>
      <c r="B2768" s="5">
        <v>44576</v>
      </c>
      <c r="C2768" s="4">
        <v>7</v>
      </c>
      <c r="D2768" s="4">
        <v>3</v>
      </c>
      <c r="E2768" s="6">
        <v>44576.532048611101</v>
      </c>
      <c r="F2768" s="6">
        <v>44576.5333680556</v>
      </c>
      <c r="G2768" s="7">
        <f t="shared" si="210"/>
        <v>12</v>
      </c>
      <c r="H2768" s="8">
        <f t="shared" si="211"/>
        <v>1.9000000774394721</v>
      </c>
      <c r="I2768" s="9" t="str">
        <f>VLOOKUP(H2768,Ranges!$A$4:$B$15,2,TRUE)</f>
        <v>1-1.9</v>
      </c>
      <c r="J2768" s="6">
        <v>44576.534097222197</v>
      </c>
      <c r="K2768" s="6">
        <v>44576.534166666701</v>
      </c>
      <c r="L2768" s="10">
        <f t="shared" si="212"/>
        <v>0.10000008624047041</v>
      </c>
      <c r="M2768" s="9" t="str">
        <f>VLOOKUP(L2768,Ranges!$A$4:$B$15,2,TRUE)</f>
        <v>0.1-0.49</v>
      </c>
      <c r="N2768" s="6">
        <v>44576.534687500003</v>
      </c>
      <c r="O2768" s="6">
        <v>44576.538368055597</v>
      </c>
      <c r="P2768" s="10">
        <f t="shared" si="214"/>
        <v>5.300000054994598</v>
      </c>
      <c r="Q2768" s="9" t="str">
        <f>VLOOKUP(P2768,Ranges!$A$4:$B$15,2,TRUE)</f>
        <v>5-5.9</v>
      </c>
      <c r="R2768" s="6">
        <v>44576.538831018501</v>
      </c>
      <c r="S2768" s="4">
        <v>2</v>
      </c>
      <c r="T2768" s="4">
        <v>1</v>
      </c>
      <c r="U2768" s="4">
        <v>1</v>
      </c>
      <c r="V2768" s="4">
        <v>0</v>
      </c>
      <c r="W2768" s="4">
        <v>0</v>
      </c>
      <c r="X2768" s="33">
        <f t="shared" si="213"/>
        <v>1</v>
      </c>
      <c r="Y2768" s="4">
        <v>4</v>
      </c>
    </row>
    <row r="2769" spans="1:25" x14ac:dyDescent="0.3">
      <c r="A2769" s="4">
        <v>117048</v>
      </c>
      <c r="B2769" s="5">
        <v>44576</v>
      </c>
      <c r="C2769" s="4">
        <v>7</v>
      </c>
      <c r="D2769" s="4">
        <v>3</v>
      </c>
      <c r="E2769" s="6">
        <v>44576.5325578704</v>
      </c>
      <c r="F2769" s="6">
        <v>44576.533750000002</v>
      </c>
      <c r="G2769" s="7">
        <f t="shared" si="210"/>
        <v>12</v>
      </c>
      <c r="H2769" s="8">
        <f t="shared" si="211"/>
        <v>1.7166666279081255</v>
      </c>
      <c r="I2769" s="9" t="str">
        <f>VLOOKUP(H2769,Ranges!$A$4:$B$15,2,TRUE)</f>
        <v>1-1.9</v>
      </c>
      <c r="J2769" s="6">
        <v>44576.534050925897</v>
      </c>
      <c r="K2769" s="6">
        <v>44576.534687500003</v>
      </c>
      <c r="L2769" s="10">
        <f t="shared" si="212"/>
        <v>0.91666671331040561</v>
      </c>
      <c r="M2769" s="9" t="str">
        <f>VLOOKUP(L2769,Ranges!$A$4:$B$15,2,TRUE)</f>
        <v>0.5-0.99</v>
      </c>
      <c r="N2769" s="6">
        <v>44576.534907407397</v>
      </c>
      <c r="O2769" s="6">
        <v>44576.538831018501</v>
      </c>
      <c r="P2769" s="10">
        <f t="shared" si="214"/>
        <v>5.6499999901279807</v>
      </c>
      <c r="Q2769" s="9" t="str">
        <f>VLOOKUP(P2769,Ranges!$A$4:$B$15,2,TRUE)</f>
        <v>5-5.9</v>
      </c>
      <c r="R2769" s="6">
        <v>44576.539293981499</v>
      </c>
      <c r="S2769" s="4">
        <v>5</v>
      </c>
      <c r="T2769" s="4">
        <v>1</v>
      </c>
      <c r="U2769" s="4">
        <v>0</v>
      </c>
      <c r="V2769" s="4">
        <v>0</v>
      </c>
      <c r="W2769" s="4">
        <v>1</v>
      </c>
      <c r="X2769" s="33">
        <f t="shared" si="213"/>
        <v>1</v>
      </c>
      <c r="Y2769" s="4">
        <v>4</v>
      </c>
    </row>
    <row r="2770" spans="1:25" x14ac:dyDescent="0.3">
      <c r="A2770" s="4">
        <v>117049</v>
      </c>
      <c r="B2770" s="5">
        <v>44576</v>
      </c>
      <c r="C2770" s="4">
        <v>7</v>
      </c>
      <c r="D2770" s="4">
        <v>3</v>
      </c>
      <c r="E2770" s="6">
        <v>44576.533159722298</v>
      </c>
      <c r="F2770" s="6">
        <v>44576.534050925897</v>
      </c>
      <c r="G2770" s="7">
        <f t="shared" si="210"/>
        <v>12</v>
      </c>
      <c r="H2770" s="8">
        <f t="shared" si="211"/>
        <v>1.2833331828005612</v>
      </c>
      <c r="I2770" s="9" t="str">
        <f>VLOOKUP(H2770,Ranges!$A$4:$B$15,2,TRUE)</f>
        <v>1-1.9</v>
      </c>
      <c r="J2770" s="6">
        <v>44576.534375000003</v>
      </c>
      <c r="K2770" s="6">
        <v>44576.534907407397</v>
      </c>
      <c r="L2770" s="10">
        <f t="shared" si="212"/>
        <v>0.76666664681397378</v>
      </c>
      <c r="M2770" s="9" t="str">
        <f>VLOOKUP(L2770,Ranges!$A$4:$B$15,2,TRUE)</f>
        <v>0.5-0.99</v>
      </c>
      <c r="N2770" s="6">
        <v>44576.535034722197</v>
      </c>
      <c r="O2770" s="6">
        <v>44576.539293981499</v>
      </c>
      <c r="P2770" s="10">
        <f t="shared" si="214"/>
        <v>6.1333333945367485</v>
      </c>
      <c r="Q2770" s="9" t="str">
        <f>VLOOKUP(P2770,Ranges!$A$4:$B$15,2,TRUE)</f>
        <v>6-6.9</v>
      </c>
      <c r="R2770" s="6">
        <v>44576.539756944498</v>
      </c>
      <c r="S2770" s="4">
        <v>5</v>
      </c>
      <c r="T2770" s="4">
        <v>1</v>
      </c>
      <c r="U2770" s="4">
        <v>0</v>
      </c>
      <c r="V2770" s="4">
        <v>0</v>
      </c>
      <c r="W2770" s="4">
        <v>1</v>
      </c>
      <c r="X2770" s="33">
        <f t="shared" si="213"/>
        <v>1</v>
      </c>
      <c r="Y2770" s="4">
        <v>4</v>
      </c>
    </row>
    <row r="2771" spans="1:25" x14ac:dyDescent="0.3">
      <c r="A2771" s="4">
        <v>117050</v>
      </c>
      <c r="B2771" s="5">
        <v>44576</v>
      </c>
      <c r="C2771" s="4">
        <v>7</v>
      </c>
      <c r="D2771" s="4">
        <v>3</v>
      </c>
      <c r="E2771" s="6">
        <v>44576.533611111103</v>
      </c>
      <c r="F2771" s="6">
        <v>44576.534375000003</v>
      </c>
      <c r="G2771" s="7">
        <f t="shared" si="210"/>
        <v>12</v>
      </c>
      <c r="H2771" s="8">
        <f t="shared" si="211"/>
        <v>1.1000000161584467</v>
      </c>
      <c r="I2771" s="9" t="str">
        <f>VLOOKUP(H2771,Ranges!$A$4:$B$15,2,TRUE)</f>
        <v>1-1.9</v>
      </c>
      <c r="J2771" s="6">
        <v>44576.534745370402</v>
      </c>
      <c r="K2771" s="6">
        <v>44576.535034722197</v>
      </c>
      <c r="L2771" s="10">
        <f t="shared" si="212"/>
        <v>0.41666658595204353</v>
      </c>
      <c r="M2771" s="9" t="str">
        <f>VLOOKUP(L2771,Ranges!$A$4:$B$15,2,TRUE)</f>
        <v>0.1-0.49</v>
      </c>
      <c r="N2771" s="6">
        <v>44576.535509259302</v>
      </c>
      <c r="O2771" s="6">
        <v>44576.539756944498</v>
      </c>
      <c r="P2771" s="10">
        <f t="shared" si="214"/>
        <v>6.1166666820645332</v>
      </c>
      <c r="Q2771" s="9" t="str">
        <f>VLOOKUP(P2771,Ranges!$A$4:$B$15,2,TRUE)</f>
        <v>6-6.9</v>
      </c>
      <c r="R2771" s="6">
        <v>44576.540219907401</v>
      </c>
      <c r="S2771" s="4">
        <v>4</v>
      </c>
      <c r="T2771" s="4">
        <v>2</v>
      </c>
      <c r="U2771" s="4">
        <v>0</v>
      </c>
      <c r="V2771" s="4">
        <v>0</v>
      </c>
      <c r="W2771" s="4">
        <v>1</v>
      </c>
      <c r="X2771" s="33">
        <f t="shared" si="213"/>
        <v>1</v>
      </c>
      <c r="Y2771" s="4">
        <v>3</v>
      </c>
    </row>
    <row r="2772" spans="1:25" x14ac:dyDescent="0.3">
      <c r="A2772" s="4">
        <v>117051</v>
      </c>
      <c r="B2772" s="5">
        <v>44576</v>
      </c>
      <c r="C2772" s="4">
        <v>7</v>
      </c>
      <c r="D2772" s="4">
        <v>3</v>
      </c>
      <c r="E2772" s="6">
        <v>44576.534004629699</v>
      </c>
      <c r="F2772" s="6">
        <v>44576.534745370402</v>
      </c>
      <c r="G2772" s="7">
        <f t="shared" ref="G2772:G2835" si="215">HOUR(E2772)</f>
        <v>12</v>
      </c>
      <c r="H2772" s="8">
        <f t="shared" ref="H2772:H2835" si="216">(F2772-E2772)*24*60</f>
        <v>1.066666612168774</v>
      </c>
      <c r="I2772" s="9" t="str">
        <f>VLOOKUP(H2772,Ranges!$A$4:$B$15,2,TRUE)</f>
        <v>1-1.9</v>
      </c>
      <c r="J2772" s="6">
        <v>44576.535416666702</v>
      </c>
      <c r="K2772" s="6">
        <v>44576.535509259302</v>
      </c>
      <c r="L2772" s="10">
        <f t="shared" ref="L2772:L2835" si="217">(K2772-J2772)*24*60</f>
        <v>0.13333334354683757</v>
      </c>
      <c r="M2772" s="9" t="str">
        <f>VLOOKUP(L2772,Ranges!$A$4:$B$15,2,TRUE)</f>
        <v>0.1-0.49</v>
      </c>
      <c r="N2772" s="6">
        <v>44576.536307870403</v>
      </c>
      <c r="O2772" s="6">
        <v>44576.540219907401</v>
      </c>
      <c r="P2772" s="10">
        <f t="shared" si="214"/>
        <v>5.6333332776557654</v>
      </c>
      <c r="Q2772" s="9" t="str">
        <f>VLOOKUP(P2772,Ranges!$A$4:$B$15,2,TRUE)</f>
        <v>5-5.9</v>
      </c>
      <c r="R2772" s="6">
        <v>44576.5406828704</v>
      </c>
      <c r="S2772" s="4">
        <v>4</v>
      </c>
      <c r="T2772" s="4">
        <v>1</v>
      </c>
      <c r="U2772" s="4">
        <v>0</v>
      </c>
      <c r="V2772" s="4">
        <v>1</v>
      </c>
      <c r="W2772" s="4">
        <v>0</v>
      </c>
      <c r="X2772" s="33">
        <f t="shared" ref="X2772:X2835" si="218">U2772+V2772+W2772</f>
        <v>1</v>
      </c>
      <c r="Y2772" s="4">
        <v>3</v>
      </c>
    </row>
    <row r="2773" spans="1:25" x14ac:dyDescent="0.3">
      <c r="A2773" s="4">
        <v>117052</v>
      </c>
      <c r="B2773" s="5">
        <v>44576</v>
      </c>
      <c r="C2773" s="4">
        <v>7</v>
      </c>
      <c r="D2773" s="4">
        <v>3</v>
      </c>
      <c r="E2773" s="6">
        <v>44576.534363425897</v>
      </c>
      <c r="F2773" s="6">
        <v>44576.535069444501</v>
      </c>
      <c r="G2773" s="7">
        <f t="shared" si="215"/>
        <v>12</v>
      </c>
      <c r="H2773" s="8">
        <f t="shared" si="216"/>
        <v>1.0166667890734971</v>
      </c>
      <c r="I2773" s="9" t="str">
        <f>VLOOKUP(H2773,Ranges!$A$4:$B$15,2,TRUE)</f>
        <v>1-1.9</v>
      </c>
      <c r="J2773" s="6">
        <v>44576.535740740801</v>
      </c>
      <c r="K2773" s="6">
        <v>44576.536307870403</v>
      </c>
      <c r="L2773" s="10">
        <f t="shared" si="217"/>
        <v>0.8166666270699352</v>
      </c>
      <c r="M2773" s="9" t="str">
        <f>VLOOKUP(L2773,Ranges!$A$4:$B$15,2,TRUE)</f>
        <v>0.5-0.99</v>
      </c>
      <c r="N2773" s="6">
        <v>44576.537337962996</v>
      </c>
      <c r="O2773" s="6">
        <v>44576.5406828704</v>
      </c>
      <c r="P2773" s="10">
        <f t="shared" ref="P2773:P2836" si="219">(O2773-N2773)*24*60</f>
        <v>4.8166666610632092</v>
      </c>
      <c r="Q2773" s="9" t="str">
        <f>VLOOKUP(P2773,Ranges!$A$4:$B$15,2,TRUE)</f>
        <v>4-4.9</v>
      </c>
      <c r="R2773" s="6">
        <v>44576.541261574101</v>
      </c>
      <c r="S2773" s="4">
        <v>1</v>
      </c>
      <c r="T2773" s="4">
        <v>1</v>
      </c>
      <c r="U2773" s="4">
        <v>0</v>
      </c>
      <c r="V2773" s="4">
        <v>2</v>
      </c>
      <c r="W2773" s="4">
        <v>0</v>
      </c>
      <c r="X2773" s="33">
        <f t="shared" si="218"/>
        <v>2</v>
      </c>
      <c r="Y2773" s="4">
        <v>4</v>
      </c>
    </row>
    <row r="2774" spans="1:25" x14ac:dyDescent="0.3">
      <c r="A2774" s="4">
        <v>117053</v>
      </c>
      <c r="B2774" s="5">
        <v>44576</v>
      </c>
      <c r="C2774" s="4">
        <v>7</v>
      </c>
      <c r="D2774" s="4">
        <v>3</v>
      </c>
      <c r="E2774" s="6">
        <v>44576.534930555601</v>
      </c>
      <c r="F2774" s="6">
        <v>44576.535740740801</v>
      </c>
      <c r="G2774" s="7">
        <f t="shared" si="215"/>
        <v>12</v>
      </c>
      <c r="H2774" s="8">
        <f t="shared" si="216"/>
        <v>1.1666666879318655</v>
      </c>
      <c r="I2774" s="9" t="str">
        <f>VLOOKUP(H2774,Ranges!$A$4:$B$15,2,TRUE)</f>
        <v>1-1.9</v>
      </c>
      <c r="J2774" s="6">
        <v>44576.536111111098</v>
      </c>
      <c r="K2774" s="6">
        <v>44576.537337962996</v>
      </c>
      <c r="L2774" s="10">
        <f t="shared" si="217"/>
        <v>1.7666667338926345</v>
      </c>
      <c r="M2774" s="9" t="str">
        <f>VLOOKUP(L2774,Ranges!$A$4:$B$15,2,TRUE)</f>
        <v>1-1.9</v>
      </c>
      <c r="N2774" s="6">
        <v>44576.536851851903</v>
      </c>
      <c r="O2774" s="6">
        <v>44576.541261574101</v>
      </c>
      <c r="P2774" s="10">
        <f t="shared" si="219"/>
        <v>6.3499999651685357</v>
      </c>
      <c r="Q2774" s="9" t="str">
        <f>VLOOKUP(P2774,Ranges!$A$4:$B$15,2,TRUE)</f>
        <v>6-6.9</v>
      </c>
      <c r="R2774" s="6">
        <v>44576.541724537099</v>
      </c>
      <c r="S2774" s="4">
        <v>1</v>
      </c>
      <c r="T2774" s="4">
        <v>2</v>
      </c>
      <c r="U2774" s="4">
        <v>0</v>
      </c>
      <c r="V2774" s="4">
        <v>0</v>
      </c>
      <c r="W2774" s="4">
        <v>1</v>
      </c>
      <c r="X2774" s="33">
        <f t="shared" si="218"/>
        <v>1</v>
      </c>
      <c r="Y2774" s="4">
        <v>4</v>
      </c>
    </row>
    <row r="2775" spans="1:25" x14ac:dyDescent="0.3">
      <c r="A2775" s="4">
        <v>117054</v>
      </c>
      <c r="B2775" s="5">
        <v>44576</v>
      </c>
      <c r="C2775" s="4">
        <v>7</v>
      </c>
      <c r="D2775" s="4">
        <v>3</v>
      </c>
      <c r="E2775" s="6">
        <v>44576.535358796304</v>
      </c>
      <c r="F2775" s="6">
        <v>44576.536111111098</v>
      </c>
      <c r="G2775" s="7">
        <f t="shared" si="215"/>
        <v>12</v>
      </c>
      <c r="H2775" s="8">
        <f t="shared" si="216"/>
        <v>1.0833333036862314</v>
      </c>
      <c r="I2775" s="9" t="str">
        <f>VLOOKUP(H2775,Ranges!$A$4:$B$15,2,TRUE)</f>
        <v>1-1.9</v>
      </c>
      <c r="J2775" s="6">
        <v>44576.536782407398</v>
      </c>
      <c r="K2775" s="6">
        <v>44576.536851851903</v>
      </c>
      <c r="L2775" s="10">
        <f t="shared" si="217"/>
        <v>0.10000008624047041</v>
      </c>
      <c r="M2775" s="9" t="str">
        <f>VLOOKUP(L2775,Ranges!$A$4:$B$15,2,TRUE)</f>
        <v>0.1-0.49</v>
      </c>
      <c r="N2775" s="6">
        <v>44576.537476851903</v>
      </c>
      <c r="O2775" s="6">
        <v>44576.541724537099</v>
      </c>
      <c r="P2775" s="10">
        <f t="shared" si="219"/>
        <v>6.1166666820645332</v>
      </c>
      <c r="Q2775" s="9" t="str">
        <f>VLOOKUP(P2775,Ranges!$A$4:$B$15,2,TRUE)</f>
        <v>6-6.9</v>
      </c>
      <c r="R2775" s="6">
        <v>44576.542187500003</v>
      </c>
      <c r="S2775" s="4">
        <v>6</v>
      </c>
      <c r="T2775" s="4">
        <v>1</v>
      </c>
      <c r="U2775" s="4">
        <v>0</v>
      </c>
      <c r="V2775" s="4">
        <v>1</v>
      </c>
      <c r="W2775" s="4">
        <v>0</v>
      </c>
      <c r="X2775" s="33">
        <f t="shared" si="218"/>
        <v>1</v>
      </c>
      <c r="Y2775" s="4">
        <v>3</v>
      </c>
    </row>
    <row r="2776" spans="1:25" x14ac:dyDescent="0.3">
      <c r="A2776" s="4">
        <v>117055</v>
      </c>
      <c r="B2776" s="5">
        <v>44576</v>
      </c>
      <c r="C2776" s="4">
        <v>7</v>
      </c>
      <c r="D2776" s="4">
        <v>3</v>
      </c>
      <c r="E2776" s="6">
        <v>44576.535995370403</v>
      </c>
      <c r="F2776" s="6">
        <v>44576.536435185197</v>
      </c>
      <c r="G2776" s="7">
        <f t="shared" si="215"/>
        <v>12</v>
      </c>
      <c r="H2776" s="8">
        <f t="shared" si="216"/>
        <v>0.63333330326713622</v>
      </c>
      <c r="I2776" s="9" t="str">
        <f>VLOOKUP(H2776,Ranges!$A$4:$B$15,2,TRUE)</f>
        <v>0.5-0.99</v>
      </c>
      <c r="J2776" s="6">
        <v>44576.536782407398</v>
      </c>
      <c r="K2776" s="6">
        <v>44576.537476851903</v>
      </c>
      <c r="L2776" s="10">
        <f t="shared" si="217"/>
        <v>1.0000000870786607</v>
      </c>
      <c r="M2776" s="9" t="str">
        <f>VLOOKUP(L2776,Ranges!$A$4:$B$15,2,TRUE)</f>
        <v>1-1.9</v>
      </c>
      <c r="N2776" s="6">
        <v>44576.537303240802</v>
      </c>
      <c r="O2776" s="6">
        <v>44576.542187500003</v>
      </c>
      <c r="P2776" s="10">
        <f t="shared" si="219"/>
        <v>7.0333332486916333</v>
      </c>
      <c r="Q2776" s="9" t="str">
        <f>VLOOKUP(P2776,Ranges!$A$4:$B$15,2,TRUE)</f>
        <v>7-7.9</v>
      </c>
      <c r="R2776" s="6">
        <v>44576.542650463001</v>
      </c>
      <c r="S2776" s="4">
        <v>2</v>
      </c>
      <c r="T2776" s="4">
        <v>2</v>
      </c>
      <c r="U2776" s="4">
        <v>1</v>
      </c>
      <c r="V2776" s="4">
        <v>0</v>
      </c>
      <c r="W2776" s="4">
        <v>0</v>
      </c>
      <c r="X2776" s="33">
        <f t="shared" si="218"/>
        <v>1</v>
      </c>
      <c r="Y2776" s="4">
        <v>3</v>
      </c>
    </row>
    <row r="2777" spans="1:25" x14ac:dyDescent="0.3">
      <c r="A2777" s="4">
        <v>117056</v>
      </c>
      <c r="B2777" s="5">
        <v>44576</v>
      </c>
      <c r="C2777" s="4">
        <v>7</v>
      </c>
      <c r="D2777" s="4">
        <v>3</v>
      </c>
      <c r="E2777" s="6">
        <v>44576.536655092597</v>
      </c>
      <c r="F2777" s="6">
        <v>44576.536782407398</v>
      </c>
      <c r="G2777" s="7">
        <f t="shared" si="215"/>
        <v>12</v>
      </c>
      <c r="H2777" s="8">
        <f t="shared" si="216"/>
        <v>0.18333331332542002</v>
      </c>
      <c r="I2777" s="9" t="str">
        <f>VLOOKUP(H2777,Ranges!$A$4:$B$15,2,TRUE)</f>
        <v>0.1-0.49</v>
      </c>
      <c r="J2777" s="6">
        <v>44576.537453703699</v>
      </c>
      <c r="K2777" s="6">
        <v>44576.537453703699</v>
      </c>
      <c r="L2777" s="10">
        <f t="shared" si="217"/>
        <v>0</v>
      </c>
      <c r="M2777" s="9" t="str">
        <f>VLOOKUP(L2777,Ranges!$A$4:$B$15,2,TRUE)</f>
        <v>&lt;0.1</v>
      </c>
      <c r="N2777" s="6">
        <v>44576.538009259297</v>
      </c>
      <c r="O2777" s="6">
        <v>44576.542650463001</v>
      </c>
      <c r="P2777" s="10">
        <f t="shared" si="219"/>
        <v>6.6833333345130086</v>
      </c>
      <c r="Q2777" s="9" t="str">
        <f>VLOOKUP(P2777,Ranges!$A$4:$B$15,2,TRUE)</f>
        <v>6-6.9</v>
      </c>
      <c r="R2777" s="6">
        <v>44576.543113425898</v>
      </c>
      <c r="S2777" s="4">
        <v>2</v>
      </c>
      <c r="T2777" s="4">
        <v>1</v>
      </c>
      <c r="U2777" s="4">
        <v>0</v>
      </c>
      <c r="V2777" s="4">
        <v>0</v>
      </c>
      <c r="W2777" s="4">
        <v>1</v>
      </c>
      <c r="X2777" s="33">
        <f t="shared" si="218"/>
        <v>1</v>
      </c>
      <c r="Y2777" s="4">
        <v>4</v>
      </c>
    </row>
    <row r="2778" spans="1:25" x14ac:dyDescent="0.3">
      <c r="A2778" s="4">
        <v>117057</v>
      </c>
      <c r="B2778" s="5">
        <v>44576</v>
      </c>
      <c r="C2778" s="4">
        <v>7</v>
      </c>
      <c r="D2778" s="4">
        <v>3</v>
      </c>
      <c r="E2778" s="6">
        <v>44576.537175926002</v>
      </c>
      <c r="F2778" s="6">
        <v>44576.537175926002</v>
      </c>
      <c r="G2778" s="7">
        <f t="shared" si="215"/>
        <v>12</v>
      </c>
      <c r="H2778" s="8">
        <f t="shared" si="216"/>
        <v>0</v>
      </c>
      <c r="I2778" s="9" t="str">
        <f>VLOOKUP(H2778,Ranges!$A$4:$B$15,2,TRUE)</f>
        <v>&lt;0.1</v>
      </c>
      <c r="J2778" s="6">
        <v>44576.5375347222</v>
      </c>
      <c r="K2778" s="6">
        <v>44576.538009259297</v>
      </c>
      <c r="L2778" s="10">
        <f t="shared" si="217"/>
        <v>0.68333341972902417</v>
      </c>
      <c r="M2778" s="9" t="str">
        <f>VLOOKUP(L2778,Ranges!$A$4:$B$15,2,TRUE)</f>
        <v>0.5-0.99</v>
      </c>
      <c r="N2778" s="6">
        <v>44576.538379629703</v>
      </c>
      <c r="O2778" s="6">
        <v>44576.543113425898</v>
      </c>
      <c r="P2778" s="10">
        <f t="shared" si="219"/>
        <v>6.8166665208991617</v>
      </c>
      <c r="Q2778" s="9" t="str">
        <f>VLOOKUP(P2778,Ranges!$A$4:$B$15,2,TRUE)</f>
        <v>6-6.9</v>
      </c>
      <c r="R2778" s="6">
        <v>44576.543576388904</v>
      </c>
      <c r="S2778" s="4">
        <v>4</v>
      </c>
      <c r="T2778" s="4">
        <v>2</v>
      </c>
      <c r="U2778" s="4">
        <v>0</v>
      </c>
      <c r="V2778" s="4">
        <v>0</v>
      </c>
      <c r="W2778" s="4">
        <v>1</v>
      </c>
      <c r="X2778" s="33">
        <f t="shared" si="218"/>
        <v>1</v>
      </c>
      <c r="Y2778" s="4">
        <v>2</v>
      </c>
    </row>
    <row r="2779" spans="1:25" x14ac:dyDescent="0.3">
      <c r="A2779" s="4">
        <v>117058</v>
      </c>
      <c r="B2779" s="5">
        <v>44576</v>
      </c>
      <c r="C2779" s="4">
        <v>7</v>
      </c>
      <c r="D2779" s="4">
        <v>3</v>
      </c>
      <c r="E2779" s="6">
        <v>44576.537557870397</v>
      </c>
      <c r="F2779" s="6">
        <v>44576.537557870397</v>
      </c>
      <c r="G2779" s="7">
        <f t="shared" si="215"/>
        <v>12</v>
      </c>
      <c r="H2779" s="8">
        <f t="shared" si="216"/>
        <v>0</v>
      </c>
      <c r="I2779" s="9" t="str">
        <f>VLOOKUP(H2779,Ranges!$A$4:$B$15,2,TRUE)</f>
        <v>&lt;0.1</v>
      </c>
      <c r="J2779" s="6">
        <v>44576.538275462997</v>
      </c>
      <c r="K2779" s="6">
        <v>44576.538379629703</v>
      </c>
      <c r="L2779" s="10">
        <f t="shared" si="217"/>
        <v>0.15000005601905286</v>
      </c>
      <c r="M2779" s="9" t="str">
        <f>VLOOKUP(L2779,Ranges!$A$4:$B$15,2,TRUE)</f>
        <v>0.1-0.49</v>
      </c>
      <c r="N2779" s="6">
        <v>44576.539085648197</v>
      </c>
      <c r="O2779" s="6">
        <v>44576.543576388904</v>
      </c>
      <c r="P2779" s="10">
        <f t="shared" si="219"/>
        <v>6.4666666171979159</v>
      </c>
      <c r="Q2779" s="9" t="str">
        <f>VLOOKUP(P2779,Ranges!$A$4:$B$15,2,TRUE)</f>
        <v>6-6.9</v>
      </c>
      <c r="R2779" s="6">
        <v>44576.544039351902</v>
      </c>
      <c r="S2779" s="4">
        <v>3</v>
      </c>
      <c r="T2779" s="4">
        <v>1</v>
      </c>
      <c r="U2779" s="4">
        <v>1</v>
      </c>
      <c r="V2779" s="4">
        <v>0</v>
      </c>
      <c r="W2779" s="4">
        <v>0</v>
      </c>
      <c r="X2779" s="33">
        <f t="shared" si="218"/>
        <v>1</v>
      </c>
      <c r="Y2779" s="4">
        <v>4</v>
      </c>
    </row>
    <row r="2780" spans="1:25" x14ac:dyDescent="0.3">
      <c r="A2780" s="4">
        <v>117059</v>
      </c>
      <c r="B2780" s="5">
        <v>44576</v>
      </c>
      <c r="C2780" s="4">
        <v>7</v>
      </c>
      <c r="D2780" s="4">
        <v>3</v>
      </c>
      <c r="E2780" s="6">
        <v>44576.538009259297</v>
      </c>
      <c r="F2780" s="6">
        <v>44576.538009259297</v>
      </c>
      <c r="G2780" s="7">
        <f t="shared" si="215"/>
        <v>12</v>
      </c>
      <c r="H2780" s="8">
        <f t="shared" si="216"/>
        <v>0</v>
      </c>
      <c r="I2780" s="9" t="str">
        <f>VLOOKUP(H2780,Ranges!$A$4:$B$15,2,TRUE)</f>
        <v>&lt;0.1</v>
      </c>
      <c r="J2780" s="6">
        <v>44576.539074074099</v>
      </c>
      <c r="K2780" s="6">
        <v>44576.539085648197</v>
      </c>
      <c r="L2780" s="10">
        <f t="shared" si="217"/>
        <v>1.666670199483633E-2</v>
      </c>
      <c r="M2780" s="9" t="str">
        <f>VLOOKUP(L2780,Ranges!$A$4:$B$15,2,TRUE)</f>
        <v>&lt;0.1</v>
      </c>
      <c r="N2780" s="6">
        <v>44576.540555555599</v>
      </c>
      <c r="O2780" s="6">
        <v>44576.544039351902</v>
      </c>
      <c r="P2780" s="10">
        <f t="shared" si="219"/>
        <v>5.0166666763834655</v>
      </c>
      <c r="Q2780" s="9" t="str">
        <f>VLOOKUP(P2780,Ranges!$A$4:$B$15,2,TRUE)</f>
        <v>5-5.9</v>
      </c>
      <c r="R2780" s="6">
        <v>44576.544618055603</v>
      </c>
      <c r="S2780" s="4">
        <v>5</v>
      </c>
      <c r="T2780" s="4">
        <v>1</v>
      </c>
      <c r="U2780" s="4">
        <v>0</v>
      </c>
      <c r="V2780" s="4">
        <v>2</v>
      </c>
      <c r="W2780" s="4">
        <v>0</v>
      </c>
      <c r="X2780" s="33">
        <f t="shared" si="218"/>
        <v>2</v>
      </c>
      <c r="Y2780" s="4">
        <v>4</v>
      </c>
    </row>
    <row r="2781" spans="1:25" x14ac:dyDescent="0.3">
      <c r="A2781" s="4">
        <v>117060</v>
      </c>
      <c r="B2781" s="5">
        <v>44576</v>
      </c>
      <c r="C2781" s="4">
        <v>7</v>
      </c>
      <c r="D2781" s="4">
        <v>3</v>
      </c>
      <c r="E2781" s="6">
        <v>44576.5385648148</v>
      </c>
      <c r="F2781" s="6">
        <v>44576.538726851897</v>
      </c>
      <c r="G2781" s="7">
        <f t="shared" si="215"/>
        <v>12</v>
      </c>
      <c r="H2781" s="8">
        <f t="shared" si="216"/>
        <v>0.23333341930992901</v>
      </c>
      <c r="I2781" s="9" t="str">
        <f>VLOOKUP(H2781,Ranges!$A$4:$B$15,2,TRUE)</f>
        <v>0.1-0.49</v>
      </c>
      <c r="J2781" s="6">
        <v>44576.539386574099</v>
      </c>
      <c r="K2781" s="6">
        <v>44576.540555555599</v>
      </c>
      <c r="L2781" s="10">
        <f t="shared" si="217"/>
        <v>1.6833333601243794</v>
      </c>
      <c r="M2781" s="9" t="str">
        <f>VLOOKUP(L2781,Ranges!$A$4:$B$15,2,TRUE)</f>
        <v>1-1.9</v>
      </c>
      <c r="N2781" s="6">
        <v>44576.540092592601</v>
      </c>
      <c r="O2781" s="6">
        <v>44576.544618055603</v>
      </c>
      <c r="P2781" s="10">
        <f t="shared" si="219"/>
        <v>6.5166667231824249</v>
      </c>
      <c r="Q2781" s="9" t="str">
        <f>VLOOKUP(P2781,Ranges!$A$4:$B$15,2,TRUE)</f>
        <v>6-6.9</v>
      </c>
      <c r="R2781" s="6">
        <v>44576.545081018499</v>
      </c>
      <c r="S2781" s="4">
        <v>1</v>
      </c>
      <c r="T2781" s="4">
        <v>1</v>
      </c>
      <c r="U2781" s="4">
        <v>0</v>
      </c>
      <c r="V2781" s="4">
        <v>0</v>
      </c>
      <c r="W2781" s="4">
        <v>1</v>
      </c>
      <c r="X2781" s="33">
        <f t="shared" si="218"/>
        <v>1</v>
      </c>
      <c r="Y2781" s="4">
        <v>4</v>
      </c>
    </row>
    <row r="2782" spans="1:25" x14ac:dyDescent="0.3">
      <c r="A2782" s="4">
        <v>117061</v>
      </c>
      <c r="B2782" s="5">
        <v>44576</v>
      </c>
      <c r="C2782" s="4">
        <v>7</v>
      </c>
      <c r="D2782" s="4">
        <v>3</v>
      </c>
      <c r="E2782" s="6">
        <v>44576.539097222201</v>
      </c>
      <c r="F2782" s="6">
        <v>44576.539097222201</v>
      </c>
      <c r="G2782" s="7">
        <f t="shared" si="215"/>
        <v>12</v>
      </c>
      <c r="H2782" s="8">
        <f t="shared" si="216"/>
        <v>0</v>
      </c>
      <c r="I2782" s="9" t="str">
        <f>VLOOKUP(H2782,Ranges!$A$4:$B$15,2,TRUE)</f>
        <v>&lt;0.1</v>
      </c>
      <c r="J2782" s="6">
        <v>44576.5398263889</v>
      </c>
      <c r="K2782" s="6">
        <v>44576.540092592601</v>
      </c>
      <c r="L2782" s="10">
        <f t="shared" si="217"/>
        <v>0.38333332864567637</v>
      </c>
      <c r="M2782" s="9" t="str">
        <f>VLOOKUP(L2782,Ranges!$A$4:$B$15,2,TRUE)</f>
        <v>0.1-0.49</v>
      </c>
      <c r="N2782" s="6">
        <v>44576.540509259299</v>
      </c>
      <c r="O2782" s="6">
        <v>44576.545081018499</v>
      </c>
      <c r="P2782" s="10">
        <f t="shared" si="219"/>
        <v>6.5833332482725382</v>
      </c>
      <c r="Q2782" s="9" t="str">
        <f>VLOOKUP(P2782,Ranges!$A$4:$B$15,2,TRUE)</f>
        <v>6-6.9</v>
      </c>
      <c r="R2782" s="6">
        <v>44576.545543981498</v>
      </c>
      <c r="S2782" s="4">
        <v>4</v>
      </c>
      <c r="T2782" s="4">
        <v>2</v>
      </c>
      <c r="U2782" s="4">
        <v>1</v>
      </c>
      <c r="V2782" s="4">
        <v>0</v>
      </c>
      <c r="W2782" s="4">
        <v>0</v>
      </c>
      <c r="X2782" s="33">
        <f t="shared" si="218"/>
        <v>1</v>
      </c>
      <c r="Y2782" s="4">
        <v>4</v>
      </c>
    </row>
    <row r="2783" spans="1:25" x14ac:dyDescent="0.3">
      <c r="A2783" s="4">
        <v>117062</v>
      </c>
      <c r="B2783" s="5">
        <v>44576</v>
      </c>
      <c r="C2783" s="4">
        <v>7</v>
      </c>
      <c r="D2783" s="4">
        <v>3</v>
      </c>
      <c r="E2783" s="6">
        <v>44576.539594907401</v>
      </c>
      <c r="F2783" s="6">
        <v>44576.539594907401</v>
      </c>
      <c r="G2783" s="7">
        <f t="shared" si="215"/>
        <v>12</v>
      </c>
      <c r="H2783" s="8">
        <f t="shared" si="216"/>
        <v>0</v>
      </c>
      <c r="I2783" s="9" t="str">
        <f>VLOOKUP(H2783,Ranges!$A$4:$B$15,2,TRUE)</f>
        <v>&lt;0.1</v>
      </c>
      <c r="J2783" s="6">
        <v>44576.541400463</v>
      </c>
      <c r="K2783" s="6">
        <v>44576.541400463</v>
      </c>
      <c r="L2783" s="10">
        <f t="shared" si="217"/>
        <v>0</v>
      </c>
      <c r="M2783" s="9" t="str">
        <f>VLOOKUP(L2783,Ranges!$A$4:$B$15,2,TRUE)</f>
        <v>&lt;0.1</v>
      </c>
      <c r="N2783" s="6">
        <v>44576.543969907398</v>
      </c>
      <c r="O2783" s="6">
        <v>44576.545543981498</v>
      </c>
      <c r="P2783" s="10">
        <f t="shared" si="219"/>
        <v>2.2666667040903121</v>
      </c>
      <c r="Q2783" s="9" t="str">
        <f>VLOOKUP(P2783,Ranges!$A$4:$B$15,2,TRUE)</f>
        <v>2-2.9</v>
      </c>
      <c r="R2783" s="6">
        <v>44576.546238425901</v>
      </c>
      <c r="S2783" s="4">
        <v>6</v>
      </c>
      <c r="T2783" s="4">
        <v>2</v>
      </c>
      <c r="U2783" s="4">
        <v>1</v>
      </c>
      <c r="V2783" s="4">
        <v>1</v>
      </c>
      <c r="W2783" s="4">
        <v>1</v>
      </c>
      <c r="X2783" s="33">
        <f t="shared" si="218"/>
        <v>3</v>
      </c>
      <c r="Y2783" s="4">
        <v>5</v>
      </c>
    </row>
    <row r="2784" spans="1:25" x14ac:dyDescent="0.3">
      <c r="A2784" s="4">
        <v>117063</v>
      </c>
      <c r="B2784" s="5">
        <v>44576</v>
      </c>
      <c r="C2784" s="4">
        <v>7</v>
      </c>
      <c r="D2784" s="4">
        <v>3</v>
      </c>
      <c r="E2784" s="6">
        <v>44576.539953703701</v>
      </c>
      <c r="F2784" s="6">
        <v>44576.540706018503</v>
      </c>
      <c r="G2784" s="7">
        <f t="shared" si="215"/>
        <v>12</v>
      </c>
      <c r="H2784" s="8">
        <f t="shared" si="216"/>
        <v>1.0833333141636103</v>
      </c>
      <c r="I2784" s="9" t="str">
        <f>VLOOKUP(H2784,Ranges!$A$4:$B$15,2,TRUE)</f>
        <v>1-1.9</v>
      </c>
      <c r="J2784" s="6">
        <v>44576.541099537098</v>
      </c>
      <c r="K2784" s="6">
        <v>44576.543969907398</v>
      </c>
      <c r="L2784" s="10">
        <f t="shared" si="217"/>
        <v>4.133333230856806</v>
      </c>
      <c r="M2784" s="9" t="str">
        <f>VLOOKUP(L2784,Ranges!$A$4:$B$15,2,TRUE)</f>
        <v>4-4.9</v>
      </c>
      <c r="N2784" s="6">
        <v>44576.5417592593</v>
      </c>
      <c r="O2784" s="6">
        <v>44576.546238425901</v>
      </c>
      <c r="P2784" s="10">
        <f t="shared" si="219"/>
        <v>6.4499999047257006</v>
      </c>
      <c r="Q2784" s="9" t="str">
        <f>VLOOKUP(P2784,Ranges!$A$4:$B$15,2,TRUE)</f>
        <v>6-6.9</v>
      </c>
      <c r="R2784" s="6">
        <v>44576.546701388899</v>
      </c>
      <c r="S2784" s="4">
        <v>4</v>
      </c>
      <c r="T2784" s="4">
        <v>1</v>
      </c>
      <c r="U2784" s="4">
        <v>0</v>
      </c>
      <c r="V2784" s="4">
        <v>0</v>
      </c>
      <c r="W2784" s="4">
        <v>1</v>
      </c>
      <c r="X2784" s="33">
        <f t="shared" si="218"/>
        <v>1</v>
      </c>
      <c r="Y2784" s="4">
        <v>4</v>
      </c>
    </row>
    <row r="2785" spans="1:25" x14ac:dyDescent="0.3">
      <c r="A2785" s="4">
        <v>117064</v>
      </c>
      <c r="B2785" s="5">
        <v>44576</v>
      </c>
      <c r="C2785" s="4">
        <v>7</v>
      </c>
      <c r="D2785" s="4">
        <v>3</v>
      </c>
      <c r="E2785" s="6">
        <v>44576.540497685201</v>
      </c>
      <c r="F2785" s="6">
        <v>44576.541099537098</v>
      </c>
      <c r="G2785" s="7">
        <f t="shared" si="215"/>
        <v>12</v>
      </c>
      <c r="H2785" s="8">
        <f t="shared" si="216"/>
        <v>0.86666673305444419</v>
      </c>
      <c r="I2785" s="9" t="str">
        <f>VLOOKUP(H2785,Ranges!$A$4:$B$15,2,TRUE)</f>
        <v>0.5-0.99</v>
      </c>
      <c r="J2785" s="6">
        <v>44576.541828703703</v>
      </c>
      <c r="K2785" s="6">
        <v>44576.541828703703</v>
      </c>
      <c r="L2785" s="10">
        <f t="shared" si="217"/>
        <v>0</v>
      </c>
      <c r="M2785" s="9" t="str">
        <f>VLOOKUP(L2785,Ranges!$A$4:$B$15,2,TRUE)</f>
        <v>&lt;0.1</v>
      </c>
      <c r="N2785" s="6">
        <v>44576.542291666701</v>
      </c>
      <c r="O2785" s="6">
        <v>44576.546701388899</v>
      </c>
      <c r="P2785" s="10">
        <f t="shared" si="219"/>
        <v>6.3499999651685357</v>
      </c>
      <c r="Q2785" s="9" t="str">
        <f>VLOOKUP(P2785,Ranges!$A$4:$B$15,2,TRUE)</f>
        <v>6-6.9</v>
      </c>
      <c r="R2785" s="6">
        <v>44576.547164351898</v>
      </c>
      <c r="S2785" s="4">
        <v>4</v>
      </c>
      <c r="T2785" s="4">
        <v>1</v>
      </c>
      <c r="U2785" s="4">
        <v>0</v>
      </c>
      <c r="V2785" s="4">
        <v>1</v>
      </c>
      <c r="W2785" s="4">
        <v>0</v>
      </c>
      <c r="X2785" s="33">
        <f t="shared" si="218"/>
        <v>1</v>
      </c>
      <c r="Y2785" s="4">
        <v>3</v>
      </c>
    </row>
    <row r="2786" spans="1:25" x14ac:dyDescent="0.3">
      <c r="A2786" s="4">
        <v>117065</v>
      </c>
      <c r="B2786" s="5">
        <v>44576</v>
      </c>
      <c r="C2786" s="4">
        <v>7</v>
      </c>
      <c r="D2786" s="4">
        <v>3</v>
      </c>
      <c r="E2786" s="6">
        <v>44576.541145833398</v>
      </c>
      <c r="F2786" s="6">
        <v>44576.541481481501</v>
      </c>
      <c r="G2786" s="7">
        <f t="shared" si="215"/>
        <v>12</v>
      </c>
      <c r="H2786" s="8">
        <f t="shared" si="216"/>
        <v>0.48333326820284128</v>
      </c>
      <c r="I2786" s="9" t="str">
        <f>VLOOKUP(H2786,Ranges!$A$4:$B$15,2,TRUE)</f>
        <v>0.1-0.49</v>
      </c>
      <c r="J2786" s="6">
        <v>44576.5425231482</v>
      </c>
      <c r="K2786" s="6">
        <v>44576.5425231482</v>
      </c>
      <c r="L2786" s="10">
        <f t="shared" si="217"/>
        <v>0</v>
      </c>
      <c r="M2786" s="9" t="str">
        <f>VLOOKUP(L2786,Ranges!$A$4:$B$15,2,TRUE)</f>
        <v>&lt;0.1</v>
      </c>
      <c r="N2786" s="6">
        <v>44576.543888888897</v>
      </c>
      <c r="O2786" s="6">
        <v>44576.547164351898</v>
      </c>
      <c r="P2786" s="10">
        <f t="shared" si="219"/>
        <v>4.7166667215060443</v>
      </c>
      <c r="Q2786" s="9" t="str">
        <f>VLOOKUP(P2786,Ranges!$A$4:$B$15,2,TRUE)</f>
        <v>4-4.9</v>
      </c>
      <c r="R2786" s="6">
        <v>44576.547743055598</v>
      </c>
      <c r="S2786" s="4">
        <v>1</v>
      </c>
      <c r="T2786" s="4">
        <v>3</v>
      </c>
      <c r="U2786" s="4">
        <v>0</v>
      </c>
      <c r="V2786" s="4">
        <v>2</v>
      </c>
      <c r="W2786" s="4">
        <v>0</v>
      </c>
      <c r="X2786" s="33">
        <f t="shared" si="218"/>
        <v>2</v>
      </c>
      <c r="Y2786" s="4">
        <v>3</v>
      </c>
    </row>
    <row r="2787" spans="1:25" x14ac:dyDescent="0.3">
      <c r="A2787" s="4">
        <v>117066</v>
      </c>
      <c r="B2787" s="5">
        <v>44576</v>
      </c>
      <c r="C2787" s="4">
        <v>7</v>
      </c>
      <c r="D2787" s="4">
        <v>3</v>
      </c>
      <c r="E2787" s="6">
        <v>44576.541481481501</v>
      </c>
      <c r="F2787" s="6">
        <v>44576.542175925897</v>
      </c>
      <c r="G2787" s="7">
        <f t="shared" si="215"/>
        <v>12</v>
      </c>
      <c r="H2787" s="8">
        <f t="shared" si="216"/>
        <v>0.99999992991797626</v>
      </c>
      <c r="I2787" s="9" t="str">
        <f>VLOOKUP(H2787,Ranges!$A$4:$B$15,2,TRUE)</f>
        <v>0.5-0.99</v>
      </c>
      <c r="J2787" s="6">
        <v>44576.542893518497</v>
      </c>
      <c r="K2787" s="6">
        <v>44576.543888888897</v>
      </c>
      <c r="L2787" s="10">
        <f t="shared" si="217"/>
        <v>1.4333333750255406</v>
      </c>
      <c r="M2787" s="9" t="str">
        <f>VLOOKUP(L2787,Ranges!$A$4:$B$15,2,TRUE)</f>
        <v>1-1.9</v>
      </c>
      <c r="N2787" s="6">
        <v>44576.543657407397</v>
      </c>
      <c r="O2787" s="6">
        <v>44576.547743055598</v>
      </c>
      <c r="P2787" s="10">
        <f t="shared" si="219"/>
        <v>5.8833334094379097</v>
      </c>
      <c r="Q2787" s="9" t="str">
        <f>VLOOKUP(P2787,Ranges!$A$4:$B$15,2,TRUE)</f>
        <v>5-5.9</v>
      </c>
      <c r="R2787" s="6">
        <v>44576.548206018502</v>
      </c>
      <c r="S2787" s="4">
        <v>1</v>
      </c>
      <c r="T2787" s="4">
        <v>3</v>
      </c>
      <c r="U2787" s="4">
        <v>1</v>
      </c>
      <c r="V2787" s="4">
        <v>0</v>
      </c>
      <c r="W2787" s="4">
        <v>0</v>
      </c>
      <c r="X2787" s="33">
        <f t="shared" si="218"/>
        <v>1</v>
      </c>
      <c r="Y2787" s="4">
        <v>3</v>
      </c>
    </row>
    <row r="2788" spans="1:25" x14ac:dyDescent="0.3">
      <c r="A2788" s="4">
        <v>117067</v>
      </c>
      <c r="B2788" s="5">
        <v>44576</v>
      </c>
      <c r="C2788" s="4">
        <v>7</v>
      </c>
      <c r="D2788" s="4">
        <v>3</v>
      </c>
      <c r="E2788" s="6">
        <v>44576.541712963</v>
      </c>
      <c r="F2788" s="6">
        <v>44576.541712963</v>
      </c>
      <c r="G2788" s="7">
        <f t="shared" si="215"/>
        <v>13</v>
      </c>
      <c r="H2788" s="8">
        <f t="shared" si="216"/>
        <v>0</v>
      </c>
      <c r="I2788" s="9" t="str">
        <f>VLOOKUP(H2788,Ranges!$A$4:$B$15,2,TRUE)</f>
        <v>&lt;0.1</v>
      </c>
      <c r="J2788" s="6">
        <v>44576.542060185202</v>
      </c>
      <c r="K2788" s="6">
        <v>44576.542060185202</v>
      </c>
      <c r="L2788" s="10">
        <f t="shared" si="217"/>
        <v>0</v>
      </c>
      <c r="M2788" s="9" t="str">
        <f>VLOOKUP(L2788,Ranges!$A$4:$B$15,2,TRUE)</f>
        <v>&lt;0.1</v>
      </c>
      <c r="N2788" s="6">
        <v>44576.542766203696</v>
      </c>
      <c r="O2788" s="6">
        <v>44576.542766203696</v>
      </c>
      <c r="P2788" s="10">
        <f t="shared" si="219"/>
        <v>0</v>
      </c>
      <c r="Q2788" s="9" t="str">
        <f>VLOOKUP(P2788,Ranges!$A$4:$B$15,2,TRUE)</f>
        <v>&lt;0.1</v>
      </c>
      <c r="R2788" s="6">
        <v>44576.543229166702</v>
      </c>
      <c r="S2788" s="4">
        <v>5</v>
      </c>
      <c r="T2788" s="4">
        <v>3</v>
      </c>
      <c r="U2788" s="4">
        <v>1</v>
      </c>
      <c r="V2788" s="4">
        <v>0</v>
      </c>
      <c r="W2788" s="4">
        <v>0</v>
      </c>
      <c r="X2788" s="33">
        <f t="shared" si="218"/>
        <v>1</v>
      </c>
      <c r="Y2788" s="4">
        <v>8</v>
      </c>
    </row>
    <row r="2789" spans="1:25" x14ac:dyDescent="0.3">
      <c r="A2789" s="4">
        <v>117068</v>
      </c>
      <c r="B2789" s="5">
        <v>44576</v>
      </c>
      <c r="C2789" s="4">
        <v>7</v>
      </c>
      <c r="D2789" s="4">
        <v>3</v>
      </c>
      <c r="E2789" s="6">
        <v>44576.543263888903</v>
      </c>
      <c r="F2789" s="6">
        <v>44576.543263888903</v>
      </c>
      <c r="G2789" s="7">
        <f t="shared" si="215"/>
        <v>13</v>
      </c>
      <c r="H2789" s="8">
        <f t="shared" si="216"/>
        <v>0</v>
      </c>
      <c r="I2789" s="9" t="str">
        <f>VLOOKUP(H2789,Ranges!$A$4:$B$15,2,TRUE)</f>
        <v>&lt;0.1</v>
      </c>
      <c r="J2789" s="6">
        <v>44576.543912036999</v>
      </c>
      <c r="K2789" s="6">
        <v>44576.543912036999</v>
      </c>
      <c r="L2789" s="10">
        <f t="shared" si="217"/>
        <v>0</v>
      </c>
      <c r="M2789" s="9" t="str">
        <f>VLOOKUP(L2789,Ranges!$A$4:$B$15,2,TRUE)</f>
        <v>&lt;0.1</v>
      </c>
      <c r="N2789" s="6">
        <v>44576.544432870403</v>
      </c>
      <c r="O2789" s="6">
        <v>44576.544432870403</v>
      </c>
      <c r="P2789" s="10">
        <f t="shared" si="219"/>
        <v>0</v>
      </c>
      <c r="Q2789" s="9" t="str">
        <f>VLOOKUP(P2789,Ranges!$A$4:$B$15,2,TRUE)</f>
        <v>&lt;0.1</v>
      </c>
      <c r="R2789" s="6">
        <v>44576.5448958333</v>
      </c>
      <c r="S2789" s="4">
        <v>4</v>
      </c>
      <c r="T2789" s="4">
        <v>3</v>
      </c>
      <c r="U2789" s="4">
        <v>0</v>
      </c>
      <c r="V2789" s="4">
        <v>1</v>
      </c>
      <c r="W2789" s="4">
        <v>0</v>
      </c>
      <c r="X2789" s="33">
        <f t="shared" si="218"/>
        <v>1</v>
      </c>
      <c r="Y2789" s="4">
        <v>8</v>
      </c>
    </row>
    <row r="2790" spans="1:25" x14ac:dyDescent="0.3">
      <c r="A2790" s="4">
        <v>117069</v>
      </c>
      <c r="B2790" s="5">
        <v>44576</v>
      </c>
      <c r="C2790" s="4">
        <v>7</v>
      </c>
      <c r="D2790" s="4">
        <v>3</v>
      </c>
      <c r="E2790" s="6">
        <v>44576.544791666704</v>
      </c>
      <c r="F2790" s="6">
        <v>44576.544791666704</v>
      </c>
      <c r="G2790" s="7">
        <f t="shared" si="215"/>
        <v>13</v>
      </c>
      <c r="H2790" s="8">
        <f t="shared" si="216"/>
        <v>0</v>
      </c>
      <c r="I2790" s="9" t="str">
        <f>VLOOKUP(H2790,Ranges!$A$4:$B$15,2,TRUE)</f>
        <v>&lt;0.1</v>
      </c>
      <c r="J2790" s="6">
        <v>44576.545428240701</v>
      </c>
      <c r="K2790" s="6">
        <v>44576.545428240701</v>
      </c>
      <c r="L2790" s="10">
        <f t="shared" si="217"/>
        <v>0</v>
      </c>
      <c r="M2790" s="9" t="str">
        <f>VLOOKUP(L2790,Ranges!$A$4:$B$15,2,TRUE)</f>
        <v>&lt;0.1</v>
      </c>
      <c r="N2790" s="6">
        <v>44576.546226851897</v>
      </c>
      <c r="O2790" s="6">
        <v>44576.546226851897</v>
      </c>
      <c r="P2790" s="10">
        <f t="shared" si="219"/>
        <v>0</v>
      </c>
      <c r="Q2790" s="9" t="str">
        <f>VLOOKUP(P2790,Ranges!$A$4:$B$15,2,TRUE)</f>
        <v>&lt;0.1</v>
      </c>
      <c r="R2790" s="6">
        <v>44576.546689814801</v>
      </c>
      <c r="S2790" s="4">
        <v>4</v>
      </c>
      <c r="T2790" s="4">
        <v>3</v>
      </c>
      <c r="U2790" s="4">
        <v>0</v>
      </c>
      <c r="V2790" s="4">
        <v>0</v>
      </c>
      <c r="W2790" s="4">
        <v>1</v>
      </c>
      <c r="X2790" s="33">
        <f t="shared" si="218"/>
        <v>1</v>
      </c>
      <c r="Y2790" s="4">
        <v>8</v>
      </c>
    </row>
    <row r="2791" spans="1:25" x14ac:dyDescent="0.3">
      <c r="A2791" s="4">
        <v>117070</v>
      </c>
      <c r="B2791" s="5">
        <v>44576</v>
      </c>
      <c r="C2791" s="4">
        <v>7</v>
      </c>
      <c r="D2791" s="4">
        <v>3</v>
      </c>
      <c r="E2791" s="6">
        <v>44576.546307870398</v>
      </c>
      <c r="F2791" s="6">
        <v>44576.546307870398</v>
      </c>
      <c r="G2791" s="7">
        <f t="shared" si="215"/>
        <v>13</v>
      </c>
      <c r="H2791" s="8">
        <f t="shared" si="216"/>
        <v>0</v>
      </c>
      <c r="I2791" s="9" t="str">
        <f>VLOOKUP(H2791,Ranges!$A$4:$B$15,2,TRUE)</f>
        <v>&lt;0.1</v>
      </c>
      <c r="J2791" s="6">
        <v>44576.546701388899</v>
      </c>
      <c r="K2791" s="6">
        <v>44576.546701388899</v>
      </c>
      <c r="L2791" s="10">
        <f t="shared" si="217"/>
        <v>0</v>
      </c>
      <c r="M2791" s="9" t="str">
        <f>VLOOKUP(L2791,Ranges!$A$4:$B$15,2,TRUE)</f>
        <v>&lt;0.1</v>
      </c>
      <c r="N2791" s="6">
        <v>44576.547314814801</v>
      </c>
      <c r="O2791" s="6">
        <v>44576.547314814801</v>
      </c>
      <c r="P2791" s="10">
        <f t="shared" si="219"/>
        <v>0</v>
      </c>
      <c r="Q2791" s="9" t="str">
        <f>VLOOKUP(P2791,Ranges!$A$4:$B$15,2,TRUE)</f>
        <v>&lt;0.1</v>
      </c>
      <c r="R2791" s="6">
        <v>44576.5477777778</v>
      </c>
      <c r="S2791" s="4">
        <v>3</v>
      </c>
      <c r="T2791" s="4">
        <v>1</v>
      </c>
      <c r="U2791" s="4">
        <v>0</v>
      </c>
      <c r="V2791" s="4">
        <v>0</v>
      </c>
      <c r="W2791" s="4">
        <v>1</v>
      </c>
      <c r="X2791" s="33">
        <f t="shared" si="218"/>
        <v>1</v>
      </c>
      <c r="Y2791" s="4">
        <v>8</v>
      </c>
    </row>
    <row r="2792" spans="1:25" x14ac:dyDescent="0.3">
      <c r="A2792" s="4">
        <v>117071</v>
      </c>
      <c r="B2792" s="5">
        <v>44576</v>
      </c>
      <c r="C2792" s="4">
        <v>7</v>
      </c>
      <c r="D2792" s="4">
        <v>3</v>
      </c>
      <c r="E2792" s="6">
        <v>44576.547893518502</v>
      </c>
      <c r="F2792" s="6">
        <v>44576.547893518502</v>
      </c>
      <c r="G2792" s="7">
        <f t="shared" si="215"/>
        <v>13</v>
      </c>
      <c r="H2792" s="8">
        <f t="shared" si="216"/>
        <v>0</v>
      </c>
      <c r="I2792" s="9" t="str">
        <f>VLOOKUP(H2792,Ranges!$A$4:$B$15,2,TRUE)</f>
        <v>&lt;0.1</v>
      </c>
      <c r="J2792" s="6">
        <v>44576.549027777801</v>
      </c>
      <c r="K2792" s="6">
        <v>44576.549027777801</v>
      </c>
      <c r="L2792" s="10">
        <f t="shared" si="217"/>
        <v>0</v>
      </c>
      <c r="M2792" s="9" t="str">
        <f>VLOOKUP(L2792,Ranges!$A$4:$B$15,2,TRUE)</f>
        <v>&lt;0.1</v>
      </c>
      <c r="N2792" s="6">
        <v>44576.550763888903</v>
      </c>
      <c r="O2792" s="6">
        <v>44576.550763888903</v>
      </c>
      <c r="P2792" s="10">
        <f t="shared" si="219"/>
        <v>0</v>
      </c>
      <c r="Q2792" s="9" t="str">
        <f>VLOOKUP(P2792,Ranges!$A$4:$B$15,2,TRUE)</f>
        <v>&lt;0.1</v>
      </c>
      <c r="R2792" s="6">
        <v>44576.551342592596</v>
      </c>
      <c r="S2792" s="4">
        <v>3</v>
      </c>
      <c r="T2792" s="4">
        <v>1</v>
      </c>
      <c r="U2792" s="4">
        <v>2</v>
      </c>
      <c r="V2792" s="4">
        <v>0</v>
      </c>
      <c r="W2792" s="4">
        <v>0</v>
      </c>
      <c r="X2792" s="33">
        <f t="shared" si="218"/>
        <v>2</v>
      </c>
      <c r="Y2792" s="4">
        <v>9</v>
      </c>
    </row>
    <row r="2793" spans="1:25" x14ac:dyDescent="0.3">
      <c r="A2793" s="4">
        <v>117072</v>
      </c>
      <c r="B2793" s="5">
        <v>44576</v>
      </c>
      <c r="C2793" s="4">
        <v>7</v>
      </c>
      <c r="D2793" s="4">
        <v>3</v>
      </c>
      <c r="E2793" s="6">
        <v>44576.5492592593</v>
      </c>
      <c r="F2793" s="6">
        <v>44576.5492592593</v>
      </c>
      <c r="G2793" s="7">
        <f t="shared" si="215"/>
        <v>13</v>
      </c>
      <c r="H2793" s="8">
        <f t="shared" si="216"/>
        <v>0</v>
      </c>
      <c r="I2793" s="9" t="str">
        <f>VLOOKUP(H2793,Ranges!$A$4:$B$15,2,TRUE)</f>
        <v>&lt;0.1</v>
      </c>
      <c r="J2793" s="6">
        <v>44576.549641203703</v>
      </c>
      <c r="K2793" s="6">
        <v>44576.550763888903</v>
      </c>
      <c r="L2793" s="10">
        <f t="shared" si="217"/>
        <v>1.6166666883509606</v>
      </c>
      <c r="M2793" s="9" t="str">
        <f>VLOOKUP(L2793,Ranges!$A$4:$B$15,2,TRUE)</f>
        <v>1-1.9</v>
      </c>
      <c r="N2793" s="6">
        <v>44576.550474536998</v>
      </c>
      <c r="O2793" s="6">
        <v>44576.551597222198</v>
      </c>
      <c r="P2793" s="10">
        <f t="shared" si="219"/>
        <v>1.6166666883509606</v>
      </c>
      <c r="Q2793" s="9" t="str">
        <f>VLOOKUP(P2793,Ranges!$A$4:$B$15,2,TRUE)</f>
        <v>1-1.9</v>
      </c>
      <c r="R2793" s="6">
        <v>44576.552060185197</v>
      </c>
      <c r="S2793" s="4">
        <v>1</v>
      </c>
      <c r="T2793" s="4">
        <v>2</v>
      </c>
      <c r="U2793" s="4">
        <v>0</v>
      </c>
      <c r="V2793" s="4">
        <v>1</v>
      </c>
      <c r="W2793" s="4">
        <v>0</v>
      </c>
      <c r="X2793" s="33">
        <f t="shared" si="218"/>
        <v>1</v>
      </c>
      <c r="Y2793" s="4">
        <v>4</v>
      </c>
    </row>
    <row r="2794" spans="1:25" x14ac:dyDescent="0.3">
      <c r="A2794" s="4">
        <v>117073</v>
      </c>
      <c r="B2794" s="5">
        <v>44576</v>
      </c>
      <c r="C2794" s="4">
        <v>7</v>
      </c>
      <c r="D2794" s="4">
        <v>3</v>
      </c>
      <c r="E2794" s="6">
        <v>44576.550601851799</v>
      </c>
      <c r="F2794" s="6">
        <v>44576.550601851799</v>
      </c>
      <c r="G2794" s="7">
        <f t="shared" si="215"/>
        <v>13</v>
      </c>
      <c r="H2794" s="8">
        <f t="shared" si="216"/>
        <v>0</v>
      </c>
      <c r="I2794" s="9" t="str">
        <f>VLOOKUP(H2794,Ranges!$A$4:$B$15,2,TRUE)</f>
        <v>&lt;0.1</v>
      </c>
      <c r="J2794" s="6">
        <v>44576.550937499997</v>
      </c>
      <c r="K2794" s="6">
        <v>44576.550937499997</v>
      </c>
      <c r="L2794" s="10">
        <f t="shared" si="217"/>
        <v>0</v>
      </c>
      <c r="M2794" s="9" t="str">
        <f>VLOOKUP(L2794,Ranges!$A$4:$B$15,2,TRUE)</f>
        <v>&lt;0.1</v>
      </c>
      <c r="N2794" s="6">
        <v>44576.551412036999</v>
      </c>
      <c r="O2794" s="6">
        <v>44576.552060185197</v>
      </c>
      <c r="P2794" s="10">
        <f t="shared" si="219"/>
        <v>0.93333340482786298</v>
      </c>
      <c r="Q2794" s="9" t="str">
        <f>VLOOKUP(P2794,Ranges!$A$4:$B$15,2,TRUE)</f>
        <v>0.5-0.99</v>
      </c>
      <c r="R2794" s="6">
        <v>44576.552523148101</v>
      </c>
      <c r="S2794" s="4">
        <v>2</v>
      </c>
      <c r="T2794" s="4">
        <v>2</v>
      </c>
      <c r="U2794" s="4">
        <v>0</v>
      </c>
      <c r="V2794" s="4">
        <v>0</v>
      </c>
      <c r="W2794" s="4">
        <v>1</v>
      </c>
      <c r="X2794" s="33">
        <f t="shared" si="218"/>
        <v>1</v>
      </c>
      <c r="Y2794" s="4">
        <v>4</v>
      </c>
    </row>
    <row r="2795" spans="1:25" x14ac:dyDescent="0.3">
      <c r="A2795" s="4">
        <v>117074</v>
      </c>
      <c r="B2795" s="5">
        <v>44576</v>
      </c>
      <c r="C2795" s="4">
        <v>7</v>
      </c>
      <c r="D2795" s="4">
        <v>3</v>
      </c>
      <c r="E2795" s="6">
        <v>44576.551909722199</v>
      </c>
      <c r="F2795" s="6">
        <v>44576.551909722199</v>
      </c>
      <c r="G2795" s="7">
        <f t="shared" si="215"/>
        <v>13</v>
      </c>
      <c r="H2795" s="8">
        <f t="shared" si="216"/>
        <v>0</v>
      </c>
      <c r="I2795" s="9" t="str">
        <f>VLOOKUP(H2795,Ranges!$A$4:$B$15,2,TRUE)</f>
        <v>&lt;0.1</v>
      </c>
      <c r="J2795" s="6">
        <v>44576.5525694444</v>
      </c>
      <c r="K2795" s="6">
        <v>44576.5525694444</v>
      </c>
      <c r="L2795" s="10">
        <f t="shared" si="217"/>
        <v>0</v>
      </c>
      <c r="M2795" s="9" t="str">
        <f>VLOOKUP(L2795,Ranges!$A$4:$B$15,2,TRUE)</f>
        <v>&lt;0.1</v>
      </c>
      <c r="N2795" s="6">
        <v>44576.553182870397</v>
      </c>
      <c r="O2795" s="6">
        <v>44576.553182870397</v>
      </c>
      <c r="P2795" s="10">
        <f t="shared" si="219"/>
        <v>0</v>
      </c>
      <c r="Q2795" s="9" t="str">
        <f>VLOOKUP(P2795,Ranges!$A$4:$B$15,2,TRUE)</f>
        <v>&lt;0.1</v>
      </c>
      <c r="R2795" s="6">
        <v>44576.553645833301</v>
      </c>
      <c r="S2795" s="4">
        <v>5</v>
      </c>
      <c r="T2795" s="4">
        <v>3</v>
      </c>
      <c r="U2795" s="4">
        <v>1</v>
      </c>
      <c r="V2795" s="4">
        <v>0</v>
      </c>
      <c r="W2795" s="4">
        <v>0</v>
      </c>
      <c r="X2795" s="33">
        <f t="shared" si="218"/>
        <v>1</v>
      </c>
      <c r="Y2795" s="4">
        <v>8</v>
      </c>
    </row>
    <row r="2796" spans="1:25" x14ac:dyDescent="0.3">
      <c r="A2796" s="4">
        <v>117075</v>
      </c>
      <c r="B2796" s="5">
        <v>44576</v>
      </c>
      <c r="C2796" s="4">
        <v>7</v>
      </c>
      <c r="D2796" s="4">
        <v>3</v>
      </c>
      <c r="E2796" s="6">
        <v>44576.553182870397</v>
      </c>
      <c r="F2796" s="6">
        <v>44576.553182870397</v>
      </c>
      <c r="G2796" s="7">
        <f t="shared" si="215"/>
        <v>13</v>
      </c>
      <c r="H2796" s="8">
        <f t="shared" si="216"/>
        <v>0</v>
      </c>
      <c r="I2796" s="9" t="str">
        <f>VLOOKUP(H2796,Ranges!$A$4:$B$15,2,TRUE)</f>
        <v>&lt;0.1</v>
      </c>
      <c r="J2796" s="6">
        <v>44576.5538310185</v>
      </c>
      <c r="K2796" s="6">
        <v>44576.5538310185</v>
      </c>
      <c r="L2796" s="10">
        <f t="shared" si="217"/>
        <v>0</v>
      </c>
      <c r="M2796" s="9" t="str">
        <f>VLOOKUP(L2796,Ranges!$A$4:$B$15,2,TRUE)</f>
        <v>&lt;0.1</v>
      </c>
      <c r="N2796" s="6">
        <v>44576.554398148102</v>
      </c>
      <c r="O2796" s="6">
        <v>44576.554398148102</v>
      </c>
      <c r="P2796" s="10">
        <f t="shared" si="219"/>
        <v>0</v>
      </c>
      <c r="Q2796" s="9" t="str">
        <f>VLOOKUP(P2796,Ranges!$A$4:$B$15,2,TRUE)</f>
        <v>&lt;0.1</v>
      </c>
      <c r="R2796" s="6">
        <v>44576.554861111101</v>
      </c>
      <c r="S2796" s="4">
        <v>6</v>
      </c>
      <c r="T2796" s="4">
        <v>2</v>
      </c>
      <c r="U2796" s="4">
        <v>0</v>
      </c>
      <c r="V2796" s="4">
        <v>0</v>
      </c>
      <c r="W2796" s="4">
        <v>1</v>
      </c>
      <c r="X2796" s="33">
        <f t="shared" si="218"/>
        <v>1</v>
      </c>
      <c r="Y2796" s="4">
        <v>9</v>
      </c>
    </row>
    <row r="2797" spans="1:25" x14ac:dyDescent="0.3">
      <c r="A2797" s="4">
        <v>117076</v>
      </c>
      <c r="B2797" s="5">
        <v>44576</v>
      </c>
      <c r="C2797" s="4">
        <v>7</v>
      </c>
      <c r="D2797" s="4">
        <v>3</v>
      </c>
      <c r="E2797" s="6">
        <v>44576.554537037002</v>
      </c>
      <c r="F2797" s="6">
        <v>44576.554537037002</v>
      </c>
      <c r="G2797" s="7">
        <f t="shared" si="215"/>
        <v>13</v>
      </c>
      <c r="H2797" s="8">
        <f t="shared" si="216"/>
        <v>0</v>
      </c>
      <c r="I2797" s="9" t="str">
        <f>VLOOKUP(H2797,Ranges!$A$4:$B$15,2,TRUE)</f>
        <v>&lt;0.1</v>
      </c>
      <c r="J2797" s="6">
        <v>44576.554861111101</v>
      </c>
      <c r="K2797" s="6">
        <v>44576.554861111101</v>
      </c>
      <c r="L2797" s="10">
        <f t="shared" si="217"/>
        <v>0</v>
      </c>
      <c r="M2797" s="9" t="str">
        <f>VLOOKUP(L2797,Ranges!$A$4:$B$15,2,TRUE)</f>
        <v>&lt;0.1</v>
      </c>
      <c r="N2797" s="6">
        <v>44576.555393518502</v>
      </c>
      <c r="O2797" s="6">
        <v>44576.555393518502</v>
      </c>
      <c r="P2797" s="10">
        <f t="shared" si="219"/>
        <v>0</v>
      </c>
      <c r="Q2797" s="9" t="str">
        <f>VLOOKUP(P2797,Ranges!$A$4:$B$15,2,TRUE)</f>
        <v>&lt;0.1</v>
      </c>
      <c r="R2797" s="6">
        <v>44576.5558564815</v>
      </c>
      <c r="S2797" s="4">
        <v>1</v>
      </c>
      <c r="T2797" s="4">
        <v>3</v>
      </c>
      <c r="U2797" s="4">
        <v>0</v>
      </c>
      <c r="V2797" s="4">
        <v>0</v>
      </c>
      <c r="W2797" s="4">
        <v>1</v>
      </c>
      <c r="X2797" s="33">
        <f t="shared" si="218"/>
        <v>1</v>
      </c>
      <c r="Y2797" s="4">
        <v>8</v>
      </c>
    </row>
    <row r="2798" spans="1:25" x14ac:dyDescent="0.3">
      <c r="A2798" s="4">
        <v>117077</v>
      </c>
      <c r="B2798" s="5">
        <v>44576</v>
      </c>
      <c r="C2798" s="4">
        <v>7</v>
      </c>
      <c r="D2798" s="4">
        <v>3</v>
      </c>
      <c r="E2798" s="6">
        <v>44576.555983796301</v>
      </c>
      <c r="F2798" s="6">
        <v>44576.555983796301</v>
      </c>
      <c r="G2798" s="7">
        <f t="shared" si="215"/>
        <v>13</v>
      </c>
      <c r="H2798" s="8">
        <f t="shared" si="216"/>
        <v>0</v>
      </c>
      <c r="I2798" s="9" t="str">
        <f>VLOOKUP(H2798,Ranges!$A$4:$B$15,2,TRUE)</f>
        <v>&lt;0.1</v>
      </c>
      <c r="J2798" s="6">
        <v>44576.556909722203</v>
      </c>
      <c r="K2798" s="6">
        <v>44576.556909722203</v>
      </c>
      <c r="L2798" s="10">
        <f t="shared" si="217"/>
        <v>0</v>
      </c>
      <c r="M2798" s="9" t="str">
        <f>VLOOKUP(L2798,Ranges!$A$4:$B$15,2,TRUE)</f>
        <v>&lt;0.1</v>
      </c>
      <c r="N2798" s="6">
        <v>44576.558576388903</v>
      </c>
      <c r="O2798" s="6">
        <v>44576.558576388903</v>
      </c>
      <c r="P2798" s="10">
        <f t="shared" si="219"/>
        <v>0</v>
      </c>
      <c r="Q2798" s="9" t="str">
        <f>VLOOKUP(P2798,Ranges!$A$4:$B$15,2,TRUE)</f>
        <v>&lt;0.1</v>
      </c>
      <c r="R2798" s="6">
        <v>44576.559155092596</v>
      </c>
      <c r="S2798" s="4">
        <v>3</v>
      </c>
      <c r="T2798" s="4">
        <v>3</v>
      </c>
      <c r="U2798" s="4">
        <v>2</v>
      </c>
      <c r="V2798" s="4">
        <v>0</v>
      </c>
      <c r="W2798" s="4">
        <v>0</v>
      </c>
      <c r="X2798" s="33">
        <f t="shared" si="218"/>
        <v>2</v>
      </c>
      <c r="Y2798" s="4">
        <v>8</v>
      </c>
    </row>
    <row r="2799" spans="1:25" x14ac:dyDescent="0.3">
      <c r="A2799" s="4">
        <v>117078</v>
      </c>
      <c r="B2799" s="5">
        <v>44576</v>
      </c>
      <c r="C2799" s="4">
        <v>7</v>
      </c>
      <c r="D2799" s="4">
        <v>3</v>
      </c>
      <c r="E2799" s="6">
        <v>44576.557361111103</v>
      </c>
      <c r="F2799" s="6">
        <v>44576.557361111103</v>
      </c>
      <c r="G2799" s="7">
        <f t="shared" si="215"/>
        <v>13</v>
      </c>
      <c r="H2799" s="8">
        <f t="shared" si="216"/>
        <v>0</v>
      </c>
      <c r="I2799" s="9" t="str">
        <f>VLOOKUP(H2799,Ranges!$A$4:$B$15,2,TRUE)</f>
        <v>&lt;0.1</v>
      </c>
      <c r="J2799" s="6">
        <v>44576.557754629597</v>
      </c>
      <c r="K2799" s="6">
        <v>44576.558576388903</v>
      </c>
      <c r="L2799" s="10">
        <f t="shared" si="217"/>
        <v>1.1833334004040807</v>
      </c>
      <c r="M2799" s="9" t="str">
        <f>VLOOKUP(L2799,Ranges!$A$4:$B$15,2,TRUE)</f>
        <v>1-1.9</v>
      </c>
      <c r="N2799" s="6">
        <v>44576.558240740698</v>
      </c>
      <c r="O2799" s="6">
        <v>44576.559155092596</v>
      </c>
      <c r="P2799" s="10">
        <f t="shared" si="219"/>
        <v>1.3166667334735394</v>
      </c>
      <c r="Q2799" s="9" t="str">
        <f>VLOOKUP(P2799,Ranges!$A$4:$B$15,2,TRUE)</f>
        <v>1-1.9</v>
      </c>
      <c r="R2799" s="6">
        <v>44576.5596180555</v>
      </c>
      <c r="S2799" s="4">
        <v>5</v>
      </c>
      <c r="T2799" s="4">
        <v>1</v>
      </c>
      <c r="U2799" s="4">
        <v>0</v>
      </c>
      <c r="V2799" s="4">
        <v>1</v>
      </c>
      <c r="W2799" s="4">
        <v>0</v>
      </c>
      <c r="X2799" s="33">
        <f t="shared" si="218"/>
        <v>1</v>
      </c>
      <c r="Y2799" s="4">
        <v>4</v>
      </c>
    </row>
    <row r="2800" spans="1:25" x14ac:dyDescent="0.3">
      <c r="A2800" s="4">
        <v>117079</v>
      </c>
      <c r="B2800" s="5">
        <v>44576</v>
      </c>
      <c r="C2800" s="4">
        <v>7</v>
      </c>
      <c r="D2800" s="4">
        <v>3</v>
      </c>
      <c r="E2800" s="6">
        <v>44576.558807870402</v>
      </c>
      <c r="F2800" s="6">
        <v>44576.558807870402</v>
      </c>
      <c r="G2800" s="7">
        <f t="shared" si="215"/>
        <v>13</v>
      </c>
      <c r="H2800" s="8">
        <f t="shared" si="216"/>
        <v>0</v>
      </c>
      <c r="I2800" s="9" t="str">
        <f>VLOOKUP(H2800,Ranges!$A$4:$B$15,2,TRUE)</f>
        <v>&lt;0.1</v>
      </c>
      <c r="J2800" s="6">
        <v>44576.560300925899</v>
      </c>
      <c r="K2800" s="6">
        <v>44576.560300925899</v>
      </c>
      <c r="L2800" s="10">
        <f t="shared" si="217"/>
        <v>0</v>
      </c>
      <c r="M2800" s="9" t="str">
        <f>VLOOKUP(L2800,Ranges!$A$4:$B$15,2,TRUE)</f>
        <v>&lt;0.1</v>
      </c>
      <c r="N2800" s="6">
        <v>44576.561759259297</v>
      </c>
      <c r="O2800" s="6">
        <v>44576.561759259297</v>
      </c>
      <c r="P2800" s="10">
        <f t="shared" si="219"/>
        <v>0</v>
      </c>
      <c r="Q2800" s="9" t="str">
        <f>VLOOKUP(P2800,Ranges!$A$4:$B$15,2,TRUE)</f>
        <v>&lt;0.1</v>
      </c>
      <c r="R2800" s="6">
        <v>44576.5624537037</v>
      </c>
      <c r="S2800" s="4">
        <v>3</v>
      </c>
      <c r="T2800" s="4">
        <v>1</v>
      </c>
      <c r="U2800" s="4">
        <v>1</v>
      </c>
      <c r="V2800" s="4">
        <v>1</v>
      </c>
      <c r="W2800" s="4">
        <v>1</v>
      </c>
      <c r="X2800" s="33">
        <f t="shared" si="218"/>
        <v>3</v>
      </c>
      <c r="Y2800" s="4">
        <v>8</v>
      </c>
    </row>
    <row r="2801" spans="1:25" x14ac:dyDescent="0.3">
      <c r="A2801" s="4">
        <v>117080</v>
      </c>
      <c r="B2801" s="5">
        <v>44576</v>
      </c>
      <c r="C2801" s="4">
        <v>7</v>
      </c>
      <c r="D2801" s="4">
        <v>3</v>
      </c>
      <c r="E2801" s="6">
        <v>44576.560104166703</v>
      </c>
      <c r="F2801" s="6">
        <v>44576.560104166703</v>
      </c>
      <c r="G2801" s="7">
        <f t="shared" si="215"/>
        <v>13</v>
      </c>
      <c r="H2801" s="8">
        <f t="shared" si="216"/>
        <v>0</v>
      </c>
      <c r="I2801" s="9" t="str">
        <f>VLOOKUP(H2801,Ranges!$A$4:$B$15,2,TRUE)</f>
        <v>&lt;0.1</v>
      </c>
      <c r="J2801" s="6">
        <v>44576.560405092598</v>
      </c>
      <c r="K2801" s="6">
        <v>44576.561759259297</v>
      </c>
      <c r="L2801" s="10">
        <f t="shared" si="217"/>
        <v>1.9500000472180545</v>
      </c>
      <c r="M2801" s="9" t="str">
        <f>VLOOKUP(L2801,Ranges!$A$4:$B$15,2,TRUE)</f>
        <v>1-1.9</v>
      </c>
      <c r="N2801" s="6">
        <v>44576.561180555596</v>
      </c>
      <c r="O2801" s="6">
        <v>44576.562534722201</v>
      </c>
      <c r="P2801" s="10">
        <f t="shared" si="219"/>
        <v>1.949999911012128</v>
      </c>
      <c r="Q2801" s="9" t="str">
        <f>VLOOKUP(P2801,Ranges!$A$4:$B$15,2,TRUE)</f>
        <v>1-1.9</v>
      </c>
      <c r="R2801" s="6">
        <v>44576.5629976852</v>
      </c>
      <c r="S2801" s="4">
        <v>3</v>
      </c>
      <c r="T2801" s="4">
        <v>2</v>
      </c>
      <c r="U2801" s="4">
        <v>0</v>
      </c>
      <c r="V2801" s="4">
        <v>0</v>
      </c>
      <c r="W2801" s="4">
        <v>1</v>
      </c>
      <c r="X2801" s="33">
        <f t="shared" si="218"/>
        <v>1</v>
      </c>
      <c r="Y2801" s="4">
        <v>5</v>
      </c>
    </row>
    <row r="2802" spans="1:25" x14ac:dyDescent="0.3">
      <c r="A2802" s="4">
        <v>117081</v>
      </c>
      <c r="B2802" s="5">
        <v>44576</v>
      </c>
      <c r="C2802" s="4">
        <v>7</v>
      </c>
      <c r="D2802" s="4">
        <v>3</v>
      </c>
      <c r="E2802" s="6">
        <v>44576.561701388899</v>
      </c>
      <c r="F2802" s="6">
        <v>44576.561701388899</v>
      </c>
      <c r="G2802" s="7">
        <f t="shared" si="215"/>
        <v>13</v>
      </c>
      <c r="H2802" s="8">
        <f t="shared" si="216"/>
        <v>0</v>
      </c>
      <c r="I2802" s="9" t="str">
        <f>VLOOKUP(H2802,Ranges!$A$4:$B$15,2,TRUE)</f>
        <v>&lt;0.1</v>
      </c>
      <c r="J2802" s="6">
        <v>44576.562372685199</v>
      </c>
      <c r="K2802" s="6">
        <v>44576.562372685199</v>
      </c>
      <c r="L2802" s="10">
        <f t="shared" si="217"/>
        <v>0</v>
      </c>
      <c r="M2802" s="9" t="str">
        <f>VLOOKUP(L2802,Ranges!$A$4:$B$15,2,TRUE)</f>
        <v>&lt;0.1</v>
      </c>
      <c r="N2802" s="6">
        <v>44576.563090277799</v>
      </c>
      <c r="O2802" s="6">
        <v>44576.563090277799</v>
      </c>
      <c r="P2802" s="10">
        <f t="shared" si="219"/>
        <v>0</v>
      </c>
      <c r="Q2802" s="9" t="str">
        <f>VLOOKUP(P2802,Ranges!$A$4:$B$15,2,TRUE)</f>
        <v>&lt;0.1</v>
      </c>
      <c r="R2802" s="6">
        <v>44576.563553240703</v>
      </c>
      <c r="S2802" s="4">
        <v>3</v>
      </c>
      <c r="T2802" s="4">
        <v>2</v>
      </c>
      <c r="U2802" s="4">
        <v>1</v>
      </c>
      <c r="V2802" s="4">
        <v>0</v>
      </c>
      <c r="W2802" s="4">
        <v>0</v>
      </c>
      <c r="X2802" s="33">
        <f t="shared" si="218"/>
        <v>1</v>
      </c>
      <c r="Y2802" s="4">
        <v>9</v>
      </c>
    </row>
    <row r="2803" spans="1:25" x14ac:dyDescent="0.3">
      <c r="A2803" s="4">
        <v>117082</v>
      </c>
      <c r="B2803" s="5">
        <v>44576</v>
      </c>
      <c r="C2803" s="4">
        <v>7</v>
      </c>
      <c r="D2803" s="4">
        <v>3</v>
      </c>
      <c r="E2803" s="6">
        <v>44576.563159722202</v>
      </c>
      <c r="F2803" s="6">
        <v>44576.563159722202</v>
      </c>
      <c r="G2803" s="7">
        <f t="shared" si="215"/>
        <v>13</v>
      </c>
      <c r="H2803" s="8">
        <f t="shared" si="216"/>
        <v>0</v>
      </c>
      <c r="I2803" s="9" t="str">
        <f>VLOOKUP(H2803,Ranges!$A$4:$B$15,2,TRUE)</f>
        <v>&lt;0.1</v>
      </c>
      <c r="J2803" s="6">
        <v>44576.563460648104</v>
      </c>
      <c r="K2803" s="6">
        <v>44576.563460648104</v>
      </c>
      <c r="L2803" s="10">
        <f t="shared" si="217"/>
        <v>0</v>
      </c>
      <c r="M2803" s="9" t="str">
        <f>VLOOKUP(L2803,Ranges!$A$4:$B$15,2,TRUE)</f>
        <v>&lt;0.1</v>
      </c>
      <c r="N2803" s="6">
        <v>44576.564004629603</v>
      </c>
      <c r="O2803" s="6">
        <v>44576.564004629603</v>
      </c>
      <c r="P2803" s="10">
        <f t="shared" si="219"/>
        <v>0</v>
      </c>
      <c r="Q2803" s="9" t="str">
        <f>VLOOKUP(P2803,Ranges!$A$4:$B$15,2,TRUE)</f>
        <v>&lt;0.1</v>
      </c>
      <c r="R2803" s="6">
        <v>44576.564467592601</v>
      </c>
      <c r="S2803" s="4">
        <v>4</v>
      </c>
      <c r="T2803" s="4">
        <v>3</v>
      </c>
      <c r="U2803" s="4">
        <v>0</v>
      </c>
      <c r="V2803" s="4">
        <v>0</v>
      </c>
      <c r="W2803" s="4">
        <v>1</v>
      </c>
      <c r="X2803" s="33">
        <f t="shared" si="218"/>
        <v>1</v>
      </c>
      <c r="Y2803" s="4">
        <v>8</v>
      </c>
    </row>
    <row r="2804" spans="1:25" x14ac:dyDescent="0.3">
      <c r="A2804" s="4">
        <v>117083</v>
      </c>
      <c r="B2804" s="5">
        <v>44576</v>
      </c>
      <c r="C2804" s="4">
        <v>7</v>
      </c>
      <c r="D2804" s="4">
        <v>3</v>
      </c>
      <c r="E2804" s="6">
        <v>44576.564583333296</v>
      </c>
      <c r="F2804" s="6">
        <v>44576.564583333296</v>
      </c>
      <c r="G2804" s="7">
        <f t="shared" si="215"/>
        <v>13</v>
      </c>
      <c r="H2804" s="8">
        <f t="shared" si="216"/>
        <v>0</v>
      </c>
      <c r="I2804" s="9" t="str">
        <f>VLOOKUP(H2804,Ranges!$A$4:$B$15,2,TRUE)</f>
        <v>&lt;0.1</v>
      </c>
      <c r="J2804" s="6">
        <v>44576.564872685201</v>
      </c>
      <c r="K2804" s="6">
        <v>44576.564872685201</v>
      </c>
      <c r="L2804" s="10">
        <f t="shared" si="217"/>
        <v>0</v>
      </c>
      <c r="M2804" s="9" t="str">
        <f>VLOOKUP(L2804,Ranges!$A$4:$B$15,2,TRUE)</f>
        <v>&lt;0.1</v>
      </c>
      <c r="N2804" s="6">
        <v>44576.565694444398</v>
      </c>
      <c r="O2804" s="6">
        <v>44576.565694444398</v>
      </c>
      <c r="P2804" s="10">
        <f t="shared" si="219"/>
        <v>0</v>
      </c>
      <c r="Q2804" s="9" t="str">
        <f>VLOOKUP(P2804,Ranges!$A$4:$B$15,2,TRUE)</f>
        <v>&lt;0.1</v>
      </c>
      <c r="R2804" s="6">
        <v>44576.566157407397</v>
      </c>
      <c r="S2804" s="4">
        <v>4</v>
      </c>
      <c r="T2804" s="4">
        <v>2</v>
      </c>
      <c r="U2804" s="4">
        <v>0</v>
      </c>
      <c r="V2804" s="4">
        <v>1</v>
      </c>
      <c r="W2804" s="4">
        <v>0</v>
      </c>
      <c r="X2804" s="33">
        <f t="shared" si="218"/>
        <v>1</v>
      </c>
      <c r="Y2804" s="4">
        <v>8</v>
      </c>
    </row>
    <row r="2805" spans="1:25" x14ac:dyDescent="0.3">
      <c r="A2805" s="4">
        <v>117084</v>
      </c>
      <c r="B2805" s="5">
        <v>44576</v>
      </c>
      <c r="C2805" s="4">
        <v>7</v>
      </c>
      <c r="D2805" s="4">
        <v>3</v>
      </c>
      <c r="E2805" s="6">
        <v>44576.565983796303</v>
      </c>
      <c r="F2805" s="6">
        <v>44576.565983796303</v>
      </c>
      <c r="G2805" s="7">
        <f t="shared" si="215"/>
        <v>13</v>
      </c>
      <c r="H2805" s="8">
        <f t="shared" si="216"/>
        <v>0</v>
      </c>
      <c r="I2805" s="9" t="str">
        <f>VLOOKUP(H2805,Ranges!$A$4:$B$15,2,TRUE)</f>
        <v>&lt;0.1</v>
      </c>
      <c r="J2805" s="6">
        <v>44576.566979166702</v>
      </c>
      <c r="K2805" s="6">
        <v>44576.566979166702</v>
      </c>
      <c r="L2805" s="10">
        <f t="shared" si="217"/>
        <v>0</v>
      </c>
      <c r="M2805" s="9" t="str">
        <f>VLOOKUP(L2805,Ranges!$A$4:$B$15,2,TRUE)</f>
        <v>&lt;0.1</v>
      </c>
      <c r="N2805" s="6">
        <v>44576.568483796298</v>
      </c>
      <c r="O2805" s="6">
        <v>44576.568483796298</v>
      </c>
      <c r="P2805" s="10">
        <f t="shared" si="219"/>
        <v>0</v>
      </c>
      <c r="Q2805" s="9" t="str">
        <f>VLOOKUP(P2805,Ranges!$A$4:$B$15,2,TRUE)</f>
        <v>&lt;0.1</v>
      </c>
      <c r="R2805" s="6">
        <v>44576.569062499999</v>
      </c>
      <c r="S2805" s="4">
        <v>3</v>
      </c>
      <c r="T2805" s="4">
        <v>2</v>
      </c>
      <c r="U2805" s="4">
        <v>2</v>
      </c>
      <c r="V2805" s="4">
        <v>0</v>
      </c>
      <c r="W2805" s="4">
        <v>0</v>
      </c>
      <c r="X2805" s="33">
        <f t="shared" si="218"/>
        <v>2</v>
      </c>
      <c r="Y2805" s="4">
        <v>9</v>
      </c>
    </row>
    <row r="2806" spans="1:25" x14ac:dyDescent="0.3">
      <c r="A2806" s="4">
        <v>117085</v>
      </c>
      <c r="B2806" s="5">
        <v>44576</v>
      </c>
      <c r="C2806" s="4">
        <v>7</v>
      </c>
      <c r="D2806" s="4">
        <v>3</v>
      </c>
      <c r="E2806" s="6">
        <v>44576.567372685196</v>
      </c>
      <c r="F2806" s="6">
        <v>44576.567372685196</v>
      </c>
      <c r="G2806" s="7">
        <f t="shared" si="215"/>
        <v>13</v>
      </c>
      <c r="H2806" s="8">
        <f t="shared" si="216"/>
        <v>0</v>
      </c>
      <c r="I2806" s="9" t="str">
        <f>VLOOKUP(H2806,Ranges!$A$4:$B$15,2,TRUE)</f>
        <v>&lt;0.1</v>
      </c>
      <c r="J2806" s="6">
        <v>44576.567685185197</v>
      </c>
      <c r="K2806" s="6">
        <v>44576.568483796298</v>
      </c>
      <c r="L2806" s="10">
        <f t="shared" si="217"/>
        <v>1.1499999859370291</v>
      </c>
      <c r="M2806" s="9" t="str">
        <f>VLOOKUP(L2806,Ranges!$A$4:$B$15,2,TRUE)</f>
        <v>1-1.9</v>
      </c>
      <c r="N2806" s="6">
        <v>44576.568414351903</v>
      </c>
      <c r="O2806" s="6">
        <v>44576.569212962997</v>
      </c>
      <c r="P2806" s="10">
        <f t="shared" si="219"/>
        <v>1.1499999754596502</v>
      </c>
      <c r="Q2806" s="9" t="str">
        <f>VLOOKUP(P2806,Ranges!$A$4:$B$15,2,TRUE)</f>
        <v>1-1.9</v>
      </c>
      <c r="R2806" s="6">
        <v>44576.569675925901</v>
      </c>
      <c r="S2806" s="4">
        <v>1</v>
      </c>
      <c r="T2806" s="4">
        <v>3</v>
      </c>
      <c r="U2806" s="4">
        <v>0</v>
      </c>
      <c r="V2806" s="4">
        <v>1</v>
      </c>
      <c r="W2806" s="4">
        <v>0</v>
      </c>
      <c r="X2806" s="33">
        <f t="shared" si="218"/>
        <v>1</v>
      </c>
      <c r="Y2806" s="4">
        <v>5</v>
      </c>
    </row>
    <row r="2807" spans="1:25" x14ac:dyDescent="0.3">
      <c r="A2807" s="4">
        <v>117086</v>
      </c>
      <c r="B2807" s="5">
        <v>44576</v>
      </c>
      <c r="C2807" s="4">
        <v>7</v>
      </c>
      <c r="D2807" s="4">
        <v>3</v>
      </c>
      <c r="E2807" s="6">
        <v>44576.5687384259</v>
      </c>
      <c r="F2807" s="6">
        <v>44576.5687384259</v>
      </c>
      <c r="G2807" s="7">
        <f t="shared" si="215"/>
        <v>13</v>
      </c>
      <c r="H2807" s="8">
        <f t="shared" si="216"/>
        <v>0</v>
      </c>
      <c r="I2807" s="9" t="str">
        <f>VLOOKUP(H2807,Ranges!$A$4:$B$15,2,TRUE)</f>
        <v>&lt;0.1</v>
      </c>
      <c r="J2807" s="6">
        <v>44576.569467592599</v>
      </c>
      <c r="K2807" s="6">
        <v>44576.569467592599</v>
      </c>
      <c r="L2807" s="10">
        <f t="shared" si="217"/>
        <v>0</v>
      </c>
      <c r="M2807" s="9" t="str">
        <f>VLOOKUP(L2807,Ranges!$A$4:$B$15,2,TRUE)</f>
        <v>&lt;0.1</v>
      </c>
      <c r="N2807" s="6">
        <v>44576.570289351897</v>
      </c>
      <c r="O2807" s="6">
        <v>44576.570289351897</v>
      </c>
      <c r="P2807" s="10">
        <f t="shared" si="219"/>
        <v>0</v>
      </c>
      <c r="Q2807" s="9" t="str">
        <f>VLOOKUP(P2807,Ranges!$A$4:$B$15,2,TRUE)</f>
        <v>&lt;0.1</v>
      </c>
      <c r="R2807" s="6">
        <v>44576.570752314801</v>
      </c>
      <c r="S2807" s="4">
        <v>3</v>
      </c>
      <c r="T2807" s="4">
        <v>3</v>
      </c>
      <c r="U2807" s="4">
        <v>0</v>
      </c>
      <c r="V2807" s="4">
        <v>0</v>
      </c>
      <c r="W2807" s="4">
        <v>1</v>
      </c>
      <c r="X2807" s="33">
        <f t="shared" si="218"/>
        <v>1</v>
      </c>
      <c r="Y2807" s="4">
        <v>8</v>
      </c>
    </row>
    <row r="2808" spans="1:25" x14ac:dyDescent="0.3">
      <c r="A2808" s="4">
        <v>117087</v>
      </c>
      <c r="B2808" s="5">
        <v>44576</v>
      </c>
      <c r="C2808" s="4">
        <v>7</v>
      </c>
      <c r="D2808" s="4">
        <v>3</v>
      </c>
      <c r="E2808" s="6">
        <v>44576.570069444402</v>
      </c>
      <c r="F2808" s="6">
        <v>44576.570069444402</v>
      </c>
      <c r="G2808" s="7">
        <f t="shared" si="215"/>
        <v>13</v>
      </c>
      <c r="H2808" s="8">
        <f t="shared" si="216"/>
        <v>0</v>
      </c>
      <c r="I2808" s="9" t="str">
        <f>VLOOKUP(H2808,Ranges!$A$4:$B$15,2,TRUE)</f>
        <v>&lt;0.1</v>
      </c>
      <c r="J2808" s="6">
        <v>44576.570752314801</v>
      </c>
      <c r="K2808" s="6">
        <v>44576.570752314801</v>
      </c>
      <c r="L2808" s="10">
        <f t="shared" si="217"/>
        <v>0</v>
      </c>
      <c r="M2808" s="9" t="str">
        <f>VLOOKUP(L2808,Ranges!$A$4:$B$15,2,TRUE)</f>
        <v>&lt;0.1</v>
      </c>
      <c r="N2808" s="6">
        <v>44576.571539351797</v>
      </c>
      <c r="O2808" s="6">
        <v>44576.571539351797</v>
      </c>
      <c r="P2808" s="10">
        <f t="shared" si="219"/>
        <v>0</v>
      </c>
      <c r="Q2808" s="9" t="str">
        <f>VLOOKUP(P2808,Ranges!$A$4:$B$15,2,TRUE)</f>
        <v>&lt;0.1</v>
      </c>
      <c r="R2808" s="6">
        <v>44576.572002314802</v>
      </c>
      <c r="S2808" s="4">
        <v>4</v>
      </c>
      <c r="T2808" s="4">
        <v>3</v>
      </c>
      <c r="U2808" s="4">
        <v>1</v>
      </c>
      <c r="V2808" s="4">
        <v>0</v>
      </c>
      <c r="W2808" s="4">
        <v>0</v>
      </c>
      <c r="X2808" s="33">
        <f t="shared" si="218"/>
        <v>1</v>
      </c>
      <c r="Y2808" s="4">
        <v>9</v>
      </c>
    </row>
    <row r="2809" spans="1:25" x14ac:dyDescent="0.3">
      <c r="A2809" s="4">
        <v>117088</v>
      </c>
      <c r="B2809" s="5">
        <v>44576</v>
      </c>
      <c r="C2809" s="4">
        <v>7</v>
      </c>
      <c r="D2809" s="4">
        <v>3</v>
      </c>
      <c r="E2809" s="6">
        <v>44576.571377314802</v>
      </c>
      <c r="F2809" s="6">
        <v>44576.571377314802</v>
      </c>
      <c r="G2809" s="7">
        <f t="shared" si="215"/>
        <v>13</v>
      </c>
      <c r="H2809" s="8">
        <f t="shared" si="216"/>
        <v>0</v>
      </c>
      <c r="I2809" s="9" t="str">
        <f>VLOOKUP(H2809,Ranges!$A$4:$B$15,2,TRUE)</f>
        <v>&lt;0.1</v>
      </c>
      <c r="J2809" s="6">
        <v>44576.571666666699</v>
      </c>
      <c r="K2809" s="6">
        <v>44576.571666666699</v>
      </c>
      <c r="L2809" s="10">
        <f t="shared" si="217"/>
        <v>0</v>
      </c>
      <c r="M2809" s="9" t="str">
        <f>VLOOKUP(L2809,Ranges!$A$4:$B$15,2,TRUE)</f>
        <v>&lt;0.1</v>
      </c>
      <c r="N2809" s="6">
        <v>44576.572430555498</v>
      </c>
      <c r="O2809" s="6">
        <v>44576.572430555498</v>
      </c>
      <c r="P2809" s="10">
        <f t="shared" si="219"/>
        <v>0</v>
      </c>
      <c r="Q2809" s="9" t="str">
        <f>VLOOKUP(P2809,Ranges!$A$4:$B$15,2,TRUE)</f>
        <v>&lt;0.1</v>
      </c>
      <c r="R2809" s="6">
        <v>44576.572893518503</v>
      </c>
      <c r="S2809" s="4">
        <v>6</v>
      </c>
      <c r="T2809" s="4">
        <v>3</v>
      </c>
      <c r="U2809" s="4">
        <v>0</v>
      </c>
      <c r="V2809" s="4">
        <v>1</v>
      </c>
      <c r="W2809" s="4">
        <v>0</v>
      </c>
      <c r="X2809" s="33">
        <f t="shared" si="218"/>
        <v>1</v>
      </c>
      <c r="Y2809" s="4">
        <v>9</v>
      </c>
    </row>
    <row r="2810" spans="1:25" x14ac:dyDescent="0.3">
      <c r="A2810" s="4">
        <v>117089</v>
      </c>
      <c r="B2810" s="5">
        <v>44576</v>
      </c>
      <c r="C2810" s="4">
        <v>7</v>
      </c>
      <c r="D2810" s="4">
        <v>3</v>
      </c>
      <c r="E2810" s="6">
        <v>44576.572650463</v>
      </c>
      <c r="F2810" s="6">
        <v>44576.572650463</v>
      </c>
      <c r="G2810" s="7">
        <f t="shared" si="215"/>
        <v>13</v>
      </c>
      <c r="H2810" s="8">
        <f t="shared" si="216"/>
        <v>0</v>
      </c>
      <c r="I2810" s="9" t="str">
        <f>VLOOKUP(H2810,Ranges!$A$4:$B$15,2,TRUE)</f>
        <v>&lt;0.1</v>
      </c>
      <c r="J2810" s="6">
        <v>44576.573032407403</v>
      </c>
      <c r="K2810" s="6">
        <v>44576.573032407403</v>
      </c>
      <c r="L2810" s="10">
        <f t="shared" si="217"/>
        <v>0</v>
      </c>
      <c r="M2810" s="9" t="str">
        <f>VLOOKUP(L2810,Ranges!$A$4:$B$15,2,TRUE)</f>
        <v>&lt;0.1</v>
      </c>
      <c r="N2810" s="6">
        <v>44576.573888888903</v>
      </c>
      <c r="O2810" s="6">
        <v>44576.573888888903</v>
      </c>
      <c r="P2810" s="10">
        <f t="shared" si="219"/>
        <v>0</v>
      </c>
      <c r="Q2810" s="9" t="str">
        <f>VLOOKUP(P2810,Ranges!$A$4:$B$15,2,TRUE)</f>
        <v>&lt;0.1</v>
      </c>
      <c r="R2810" s="6">
        <v>44576.574351851799</v>
      </c>
      <c r="S2810" s="4">
        <v>1</v>
      </c>
      <c r="T2810" s="4">
        <v>3</v>
      </c>
      <c r="U2810" s="4">
        <v>0</v>
      </c>
      <c r="V2810" s="4">
        <v>0</v>
      </c>
      <c r="W2810" s="4">
        <v>1</v>
      </c>
      <c r="X2810" s="33">
        <f t="shared" si="218"/>
        <v>1</v>
      </c>
      <c r="Y2810" s="4">
        <v>9</v>
      </c>
    </row>
    <row r="2811" spans="1:25" x14ac:dyDescent="0.3">
      <c r="A2811" s="4">
        <v>117090</v>
      </c>
      <c r="B2811" s="5">
        <v>44576</v>
      </c>
      <c r="C2811" s="4">
        <v>7</v>
      </c>
      <c r="D2811" s="4">
        <v>3</v>
      </c>
      <c r="E2811" s="6">
        <v>44576.574236111097</v>
      </c>
      <c r="F2811" s="6">
        <v>44576.574236111097</v>
      </c>
      <c r="G2811" s="7">
        <f t="shared" si="215"/>
        <v>13</v>
      </c>
      <c r="H2811" s="8">
        <f t="shared" si="216"/>
        <v>0</v>
      </c>
      <c r="I2811" s="9" t="str">
        <f>VLOOKUP(H2811,Ranges!$A$4:$B$15,2,TRUE)</f>
        <v>&lt;0.1</v>
      </c>
      <c r="J2811" s="6">
        <v>44576.574618055602</v>
      </c>
      <c r="K2811" s="6">
        <v>44576.574618055602</v>
      </c>
      <c r="L2811" s="10">
        <f t="shared" si="217"/>
        <v>0</v>
      </c>
      <c r="M2811" s="9" t="str">
        <f>VLOOKUP(L2811,Ranges!$A$4:$B$15,2,TRUE)</f>
        <v>&lt;0.1</v>
      </c>
      <c r="N2811" s="6">
        <v>44576.575486111098</v>
      </c>
      <c r="O2811" s="6">
        <v>44576.575486111098</v>
      </c>
      <c r="P2811" s="10">
        <f t="shared" si="219"/>
        <v>0</v>
      </c>
      <c r="Q2811" s="9" t="str">
        <f>VLOOKUP(P2811,Ranges!$A$4:$B$15,2,TRUE)</f>
        <v>&lt;0.1</v>
      </c>
      <c r="R2811" s="6">
        <v>44576.575949074097</v>
      </c>
      <c r="S2811" s="4">
        <v>3</v>
      </c>
      <c r="T2811" s="4">
        <v>3</v>
      </c>
      <c r="U2811" s="4">
        <v>0</v>
      </c>
      <c r="V2811" s="4">
        <v>0</v>
      </c>
      <c r="W2811" s="4">
        <v>1</v>
      </c>
      <c r="X2811" s="33">
        <f t="shared" si="218"/>
        <v>1</v>
      </c>
      <c r="Y2811" s="4">
        <v>9</v>
      </c>
    </row>
    <row r="2812" spans="1:25" x14ac:dyDescent="0.3">
      <c r="A2812" s="4">
        <v>117091</v>
      </c>
      <c r="B2812" s="5">
        <v>44576</v>
      </c>
      <c r="C2812" s="4">
        <v>7</v>
      </c>
      <c r="D2812" s="4">
        <v>3</v>
      </c>
      <c r="E2812" s="6">
        <v>44576.575810185197</v>
      </c>
      <c r="F2812" s="6">
        <v>44576.575810185197</v>
      </c>
      <c r="G2812" s="7">
        <f t="shared" si="215"/>
        <v>13</v>
      </c>
      <c r="H2812" s="8">
        <f t="shared" si="216"/>
        <v>0</v>
      </c>
      <c r="I2812" s="9" t="str">
        <f>VLOOKUP(H2812,Ranges!$A$4:$B$15,2,TRUE)</f>
        <v>&lt;0.1</v>
      </c>
      <c r="J2812" s="6">
        <v>44576.576898148101</v>
      </c>
      <c r="K2812" s="6">
        <v>44576.576898148101</v>
      </c>
      <c r="L2812" s="10">
        <f t="shared" si="217"/>
        <v>0</v>
      </c>
      <c r="M2812" s="9" t="str">
        <f>VLOOKUP(L2812,Ranges!$A$4:$B$15,2,TRUE)</f>
        <v>&lt;0.1</v>
      </c>
      <c r="N2812" s="6">
        <v>44576.5779861111</v>
      </c>
      <c r="O2812" s="6">
        <v>44576.5779861111</v>
      </c>
      <c r="P2812" s="10">
        <f t="shared" si="219"/>
        <v>0</v>
      </c>
      <c r="Q2812" s="9" t="str">
        <f>VLOOKUP(P2812,Ranges!$A$4:$B$15,2,TRUE)</f>
        <v>&lt;0.1</v>
      </c>
      <c r="R2812" s="6">
        <v>44576.578564814801</v>
      </c>
      <c r="S2812" s="4">
        <v>5</v>
      </c>
      <c r="T2812" s="4">
        <v>3</v>
      </c>
      <c r="U2812" s="4">
        <v>2</v>
      </c>
      <c r="V2812" s="4">
        <v>0</v>
      </c>
      <c r="W2812" s="4">
        <v>0</v>
      </c>
      <c r="X2812" s="33">
        <f t="shared" si="218"/>
        <v>2</v>
      </c>
      <c r="Y2812" s="4">
        <v>8</v>
      </c>
    </row>
    <row r="2813" spans="1:25" x14ac:dyDescent="0.3">
      <c r="A2813" s="4">
        <v>117092</v>
      </c>
      <c r="B2813" s="5">
        <v>44576</v>
      </c>
      <c r="C2813" s="4">
        <v>7</v>
      </c>
      <c r="D2813" s="4">
        <v>3</v>
      </c>
      <c r="E2813" s="6">
        <v>44576.577326388899</v>
      </c>
      <c r="F2813" s="6">
        <v>44576.577326388899</v>
      </c>
      <c r="G2813" s="7">
        <f t="shared" si="215"/>
        <v>13</v>
      </c>
      <c r="H2813" s="8">
        <f t="shared" si="216"/>
        <v>0</v>
      </c>
      <c r="I2813" s="9" t="str">
        <f>VLOOKUP(H2813,Ranges!$A$4:$B$15,2,TRUE)</f>
        <v>&lt;0.1</v>
      </c>
      <c r="J2813" s="6">
        <v>44576.578009259203</v>
      </c>
      <c r="K2813" s="6">
        <v>44576.578009259203</v>
      </c>
      <c r="L2813" s="10">
        <f t="shared" si="217"/>
        <v>0</v>
      </c>
      <c r="M2813" s="9" t="str">
        <f>VLOOKUP(L2813,Ranges!$A$4:$B$15,2,TRUE)</f>
        <v>&lt;0.1</v>
      </c>
      <c r="N2813" s="6">
        <v>44576.5786689815</v>
      </c>
      <c r="O2813" s="6">
        <v>44576.5786689815</v>
      </c>
      <c r="P2813" s="10">
        <f t="shared" si="219"/>
        <v>0</v>
      </c>
      <c r="Q2813" s="9" t="str">
        <f>VLOOKUP(P2813,Ranges!$A$4:$B$15,2,TRUE)</f>
        <v>&lt;0.1</v>
      </c>
      <c r="R2813" s="6">
        <v>44576.579131944403</v>
      </c>
      <c r="S2813" s="4">
        <v>5</v>
      </c>
      <c r="T2813" s="4">
        <v>1</v>
      </c>
      <c r="U2813" s="4">
        <v>0</v>
      </c>
      <c r="V2813" s="4">
        <v>0</v>
      </c>
      <c r="W2813" s="4">
        <v>1</v>
      </c>
      <c r="X2813" s="33">
        <f t="shared" si="218"/>
        <v>1</v>
      </c>
      <c r="Y2813" s="4">
        <v>9</v>
      </c>
    </row>
    <row r="2814" spans="1:25" x14ac:dyDescent="0.3">
      <c r="A2814" s="4">
        <v>117093</v>
      </c>
      <c r="B2814" s="5">
        <v>44576</v>
      </c>
      <c r="C2814" s="4">
        <v>7</v>
      </c>
      <c r="D2814" s="4">
        <v>3</v>
      </c>
      <c r="E2814" s="6">
        <v>44576.578923611101</v>
      </c>
      <c r="F2814" s="6">
        <v>44576.578923611101</v>
      </c>
      <c r="G2814" s="7">
        <f t="shared" si="215"/>
        <v>13</v>
      </c>
      <c r="H2814" s="8">
        <f t="shared" si="216"/>
        <v>0</v>
      </c>
      <c r="I2814" s="9" t="str">
        <f>VLOOKUP(H2814,Ranges!$A$4:$B$15,2,TRUE)</f>
        <v>&lt;0.1</v>
      </c>
      <c r="J2814" s="6">
        <v>44576.579594907402</v>
      </c>
      <c r="K2814" s="6">
        <v>44576.579594907402</v>
      </c>
      <c r="L2814" s="10">
        <f t="shared" si="217"/>
        <v>0</v>
      </c>
      <c r="M2814" s="9" t="str">
        <f>VLOOKUP(L2814,Ranges!$A$4:$B$15,2,TRUE)</f>
        <v>&lt;0.1</v>
      </c>
      <c r="N2814" s="6">
        <v>44576.580381944397</v>
      </c>
      <c r="O2814" s="6">
        <v>44576.580381944397</v>
      </c>
      <c r="P2814" s="10">
        <f t="shared" si="219"/>
        <v>0</v>
      </c>
      <c r="Q2814" s="9" t="str">
        <f>VLOOKUP(P2814,Ranges!$A$4:$B$15,2,TRUE)</f>
        <v>&lt;0.1</v>
      </c>
      <c r="R2814" s="6">
        <v>44576.580844907403</v>
      </c>
      <c r="S2814" s="4">
        <v>1</v>
      </c>
      <c r="T2814" s="4">
        <v>3</v>
      </c>
      <c r="U2814" s="4">
        <v>0</v>
      </c>
      <c r="V2814" s="4">
        <v>0</v>
      </c>
      <c r="W2814" s="4">
        <v>1</v>
      </c>
      <c r="X2814" s="33">
        <f t="shared" si="218"/>
        <v>1</v>
      </c>
      <c r="Y2814" s="4">
        <v>9</v>
      </c>
    </row>
    <row r="2815" spans="1:25" x14ac:dyDescent="0.3">
      <c r="A2815" s="4">
        <v>117094</v>
      </c>
      <c r="B2815" s="5">
        <v>44576</v>
      </c>
      <c r="C2815" s="4">
        <v>7</v>
      </c>
      <c r="D2815" s="4">
        <v>3</v>
      </c>
      <c r="E2815" s="6">
        <v>44576.580243055498</v>
      </c>
      <c r="F2815" s="6">
        <v>44576.580243055498</v>
      </c>
      <c r="G2815" s="7">
        <f t="shared" si="215"/>
        <v>13</v>
      </c>
      <c r="H2815" s="8">
        <f t="shared" si="216"/>
        <v>0</v>
      </c>
      <c r="I2815" s="9" t="str">
        <f>VLOOKUP(H2815,Ranges!$A$4:$B$15,2,TRUE)</f>
        <v>&lt;0.1</v>
      </c>
      <c r="J2815" s="6">
        <v>44576.580578703702</v>
      </c>
      <c r="K2815" s="6">
        <v>44576.580578703702</v>
      </c>
      <c r="L2815" s="10">
        <f t="shared" si="217"/>
        <v>0</v>
      </c>
      <c r="M2815" s="9" t="str">
        <f>VLOOKUP(L2815,Ranges!$A$4:$B$15,2,TRUE)</f>
        <v>&lt;0.1</v>
      </c>
      <c r="N2815" s="6">
        <v>44576.581111111103</v>
      </c>
      <c r="O2815" s="6">
        <v>44576.581111111103</v>
      </c>
      <c r="P2815" s="10">
        <f t="shared" si="219"/>
        <v>0</v>
      </c>
      <c r="Q2815" s="9" t="str">
        <f>VLOOKUP(P2815,Ranges!$A$4:$B$15,2,TRUE)</f>
        <v>&lt;0.1</v>
      </c>
      <c r="R2815" s="6">
        <v>44576.581574074102</v>
      </c>
      <c r="S2815" s="4">
        <v>6</v>
      </c>
      <c r="T2815" s="4">
        <v>3</v>
      </c>
      <c r="U2815" s="4">
        <v>0</v>
      </c>
      <c r="V2815" s="4">
        <v>0</v>
      </c>
      <c r="W2815" s="4">
        <v>1</v>
      </c>
      <c r="X2815" s="33">
        <f t="shared" si="218"/>
        <v>1</v>
      </c>
      <c r="Y2815" s="4">
        <v>9</v>
      </c>
    </row>
    <row r="2816" spans="1:25" x14ac:dyDescent="0.3">
      <c r="A2816" s="4">
        <v>117095</v>
      </c>
      <c r="B2816" s="5">
        <v>44576</v>
      </c>
      <c r="C2816" s="4">
        <v>7</v>
      </c>
      <c r="D2816" s="4">
        <v>3</v>
      </c>
      <c r="E2816" s="6">
        <v>44576.581631944398</v>
      </c>
      <c r="F2816" s="6">
        <v>44576.581631944398</v>
      </c>
      <c r="G2816" s="7">
        <f t="shared" si="215"/>
        <v>13</v>
      </c>
      <c r="H2816" s="8">
        <f t="shared" si="216"/>
        <v>0</v>
      </c>
      <c r="I2816" s="9" t="str">
        <f>VLOOKUP(H2816,Ranges!$A$4:$B$15,2,TRUE)</f>
        <v>&lt;0.1</v>
      </c>
      <c r="J2816" s="6">
        <v>44576.581956018497</v>
      </c>
      <c r="K2816" s="6">
        <v>44576.581956018497</v>
      </c>
      <c r="L2816" s="10">
        <f t="shared" si="217"/>
        <v>0</v>
      </c>
      <c r="M2816" s="9" t="str">
        <f>VLOOKUP(L2816,Ranges!$A$4:$B$15,2,TRUE)</f>
        <v>&lt;0.1</v>
      </c>
      <c r="N2816" s="6">
        <v>44576.582604166702</v>
      </c>
      <c r="O2816" s="6">
        <v>44576.582604166702</v>
      </c>
      <c r="P2816" s="10">
        <f t="shared" si="219"/>
        <v>0</v>
      </c>
      <c r="Q2816" s="9" t="str">
        <f>VLOOKUP(P2816,Ranges!$A$4:$B$15,2,TRUE)</f>
        <v>&lt;0.1</v>
      </c>
      <c r="R2816" s="6">
        <v>44576.583067129599</v>
      </c>
      <c r="S2816" s="4">
        <v>3</v>
      </c>
      <c r="T2816" s="4">
        <v>3</v>
      </c>
      <c r="U2816" s="4">
        <v>1</v>
      </c>
      <c r="V2816" s="4">
        <v>0</v>
      </c>
      <c r="W2816" s="4">
        <v>0</v>
      </c>
      <c r="X2816" s="33">
        <f t="shared" si="218"/>
        <v>1</v>
      </c>
      <c r="Y2816" s="4">
        <v>9</v>
      </c>
    </row>
    <row r="2817" spans="1:25" x14ac:dyDescent="0.3">
      <c r="A2817" s="4">
        <v>117096</v>
      </c>
      <c r="B2817" s="5">
        <v>44576</v>
      </c>
      <c r="C2817" s="4">
        <v>7</v>
      </c>
      <c r="D2817" s="4">
        <v>3</v>
      </c>
      <c r="E2817" s="6">
        <v>44576.583090277803</v>
      </c>
      <c r="F2817" s="6">
        <v>44576.583090277803</v>
      </c>
      <c r="G2817" s="7">
        <f t="shared" si="215"/>
        <v>13</v>
      </c>
      <c r="H2817" s="8">
        <f t="shared" si="216"/>
        <v>0</v>
      </c>
      <c r="I2817" s="9" t="str">
        <f>VLOOKUP(H2817,Ranges!$A$4:$B$15,2,TRUE)</f>
        <v>&lt;0.1</v>
      </c>
      <c r="J2817" s="6">
        <v>44576.585069444402</v>
      </c>
      <c r="K2817" s="6">
        <v>44576.585069444402</v>
      </c>
      <c r="L2817" s="10">
        <f t="shared" si="217"/>
        <v>0</v>
      </c>
      <c r="M2817" s="9" t="str">
        <f>VLOOKUP(L2817,Ranges!$A$4:$B$15,2,TRUE)</f>
        <v>&lt;0.1</v>
      </c>
      <c r="N2817" s="6">
        <v>44576.586631944403</v>
      </c>
      <c r="O2817" s="6">
        <v>44576.586631944403</v>
      </c>
      <c r="P2817" s="10">
        <f t="shared" si="219"/>
        <v>0</v>
      </c>
      <c r="Q2817" s="9" t="str">
        <f>VLOOKUP(P2817,Ranges!$A$4:$B$15,2,TRUE)</f>
        <v>&lt;0.1</v>
      </c>
      <c r="R2817" s="6">
        <v>44576.587326388901</v>
      </c>
      <c r="S2817" s="4">
        <v>1</v>
      </c>
      <c r="T2817" s="4">
        <v>3</v>
      </c>
      <c r="U2817" s="4">
        <v>1</v>
      </c>
      <c r="V2817" s="4">
        <v>1</v>
      </c>
      <c r="W2817" s="4">
        <v>1</v>
      </c>
      <c r="X2817" s="33">
        <f t="shared" si="218"/>
        <v>3</v>
      </c>
      <c r="Y2817" s="4">
        <v>9</v>
      </c>
    </row>
    <row r="2818" spans="1:25" x14ac:dyDescent="0.3">
      <c r="A2818" s="4">
        <v>117097</v>
      </c>
      <c r="B2818" s="5">
        <v>44576</v>
      </c>
      <c r="C2818" s="4">
        <v>7</v>
      </c>
      <c r="D2818" s="4">
        <v>3</v>
      </c>
      <c r="E2818" s="6">
        <v>44576.5831944444</v>
      </c>
      <c r="F2818" s="6">
        <v>44576.5831944444</v>
      </c>
      <c r="G2818" s="7">
        <f t="shared" si="215"/>
        <v>13</v>
      </c>
      <c r="H2818" s="8">
        <f t="shared" si="216"/>
        <v>0</v>
      </c>
      <c r="I2818" s="9" t="str">
        <f>VLOOKUP(H2818,Ranges!$A$4:$B$15,2,TRUE)</f>
        <v>&lt;0.1</v>
      </c>
      <c r="J2818" s="6">
        <v>44576.583831018499</v>
      </c>
      <c r="K2818" s="6">
        <v>44576.583831018499</v>
      </c>
      <c r="L2818" s="10">
        <f t="shared" si="217"/>
        <v>0</v>
      </c>
      <c r="M2818" s="9" t="str">
        <f>VLOOKUP(L2818,Ranges!$A$4:$B$15,2,TRUE)</f>
        <v>&lt;0.1</v>
      </c>
      <c r="N2818" s="6">
        <v>44576.584293981497</v>
      </c>
      <c r="O2818" s="6">
        <v>44576.584293981497</v>
      </c>
      <c r="P2818" s="10">
        <f t="shared" si="219"/>
        <v>0</v>
      </c>
      <c r="Q2818" s="9" t="str">
        <f>VLOOKUP(P2818,Ranges!$A$4:$B$15,2,TRUE)</f>
        <v>&lt;0.1</v>
      </c>
      <c r="R2818" s="6">
        <v>44576.584756944401</v>
      </c>
      <c r="S2818" s="4">
        <v>2</v>
      </c>
      <c r="T2818" s="4">
        <v>1</v>
      </c>
      <c r="U2818" s="4">
        <v>0</v>
      </c>
      <c r="V2818" s="4">
        <v>1</v>
      </c>
      <c r="W2818" s="4">
        <v>0</v>
      </c>
      <c r="X2818" s="33">
        <f t="shared" si="218"/>
        <v>1</v>
      </c>
      <c r="Y2818" s="4">
        <v>8</v>
      </c>
    </row>
    <row r="2819" spans="1:25" x14ac:dyDescent="0.3">
      <c r="A2819" s="4">
        <v>117098</v>
      </c>
      <c r="B2819" s="5">
        <v>44576</v>
      </c>
      <c r="C2819" s="4">
        <v>7</v>
      </c>
      <c r="D2819" s="4">
        <v>3</v>
      </c>
      <c r="E2819" s="6">
        <v>44576.584664351903</v>
      </c>
      <c r="F2819" s="6">
        <v>44576.584664351903</v>
      </c>
      <c r="G2819" s="7">
        <f t="shared" si="215"/>
        <v>14</v>
      </c>
      <c r="H2819" s="8">
        <f t="shared" si="216"/>
        <v>0</v>
      </c>
      <c r="I2819" s="9" t="str">
        <f>VLOOKUP(H2819,Ranges!$A$4:$B$15,2,TRUE)</f>
        <v>&lt;0.1</v>
      </c>
      <c r="J2819" s="6">
        <v>44576.585289351897</v>
      </c>
      <c r="K2819" s="6">
        <v>44576.585289351897</v>
      </c>
      <c r="L2819" s="10">
        <f t="shared" si="217"/>
        <v>0</v>
      </c>
      <c r="M2819" s="9" t="str">
        <f>VLOOKUP(L2819,Ranges!$A$4:$B$15,2,TRUE)</f>
        <v>&lt;0.1</v>
      </c>
      <c r="N2819" s="6">
        <v>44576.586238425902</v>
      </c>
      <c r="O2819" s="6">
        <v>44576.586238425902</v>
      </c>
      <c r="P2819" s="10">
        <f t="shared" si="219"/>
        <v>0</v>
      </c>
      <c r="Q2819" s="9" t="str">
        <f>VLOOKUP(P2819,Ranges!$A$4:$B$15,2,TRUE)</f>
        <v>&lt;0.1</v>
      </c>
      <c r="R2819" s="6">
        <v>44576.586817129602</v>
      </c>
      <c r="S2819" s="4">
        <v>1</v>
      </c>
      <c r="T2819" s="4">
        <v>1</v>
      </c>
      <c r="U2819" s="4">
        <v>0</v>
      </c>
      <c r="V2819" s="4">
        <v>0</v>
      </c>
      <c r="W2819" s="4">
        <v>2</v>
      </c>
      <c r="X2819" s="33">
        <f t="shared" si="218"/>
        <v>2</v>
      </c>
      <c r="Y2819" s="4">
        <v>9</v>
      </c>
    </row>
    <row r="2820" spans="1:25" x14ac:dyDescent="0.3">
      <c r="A2820" s="4">
        <v>117099</v>
      </c>
      <c r="B2820" s="5">
        <v>44576</v>
      </c>
      <c r="C2820" s="4">
        <v>7</v>
      </c>
      <c r="D2820" s="4">
        <v>3</v>
      </c>
      <c r="E2820" s="6">
        <v>44576.586180555598</v>
      </c>
      <c r="F2820" s="6">
        <v>44576.586180555598</v>
      </c>
      <c r="G2820" s="7">
        <f t="shared" si="215"/>
        <v>14</v>
      </c>
      <c r="H2820" s="8">
        <f t="shared" si="216"/>
        <v>0</v>
      </c>
      <c r="I2820" s="9" t="str">
        <f>VLOOKUP(H2820,Ranges!$A$4:$B$15,2,TRUE)</f>
        <v>&lt;0.1</v>
      </c>
      <c r="J2820" s="6">
        <v>44576.5868402778</v>
      </c>
      <c r="K2820" s="6">
        <v>44576.5868402778</v>
      </c>
      <c r="L2820" s="10">
        <f t="shared" si="217"/>
        <v>0</v>
      </c>
      <c r="M2820" s="9" t="str">
        <f>VLOOKUP(L2820,Ranges!$A$4:$B$15,2,TRUE)</f>
        <v>&lt;0.1</v>
      </c>
      <c r="N2820" s="6">
        <v>44576.587743055599</v>
      </c>
      <c r="O2820" s="6">
        <v>44576.587743055599</v>
      </c>
      <c r="P2820" s="10">
        <f t="shared" si="219"/>
        <v>0</v>
      </c>
      <c r="Q2820" s="9" t="str">
        <f>VLOOKUP(P2820,Ranges!$A$4:$B$15,2,TRUE)</f>
        <v>&lt;0.1</v>
      </c>
      <c r="R2820" s="6">
        <v>44576.588206018503</v>
      </c>
      <c r="S2820" s="4">
        <v>2</v>
      </c>
      <c r="T2820" s="4">
        <v>2</v>
      </c>
      <c r="U2820" s="4">
        <v>1</v>
      </c>
      <c r="V2820" s="4">
        <v>0</v>
      </c>
      <c r="W2820" s="4">
        <v>0</v>
      </c>
      <c r="X2820" s="33">
        <f t="shared" si="218"/>
        <v>1</v>
      </c>
      <c r="Y2820" s="4">
        <v>8</v>
      </c>
    </row>
    <row r="2821" spans="1:25" x14ac:dyDescent="0.3">
      <c r="A2821" s="4">
        <v>117100</v>
      </c>
      <c r="B2821" s="5">
        <v>44576</v>
      </c>
      <c r="C2821" s="4">
        <v>7</v>
      </c>
      <c r="D2821" s="4">
        <v>3</v>
      </c>
      <c r="E2821" s="6">
        <v>44576.5878703704</v>
      </c>
      <c r="F2821" s="6">
        <v>44576.5878703704</v>
      </c>
      <c r="G2821" s="7">
        <f t="shared" si="215"/>
        <v>14</v>
      </c>
      <c r="H2821" s="8">
        <f t="shared" si="216"/>
        <v>0</v>
      </c>
      <c r="I2821" s="9" t="str">
        <f>VLOOKUP(H2821,Ranges!$A$4:$B$15,2,TRUE)</f>
        <v>&lt;0.1</v>
      </c>
      <c r="J2821" s="6">
        <v>44576.588206018503</v>
      </c>
      <c r="K2821" s="6">
        <v>44576.588206018503</v>
      </c>
      <c r="L2821" s="10">
        <f t="shared" si="217"/>
        <v>0</v>
      </c>
      <c r="M2821" s="9" t="str">
        <f>VLOOKUP(L2821,Ranges!$A$4:$B$15,2,TRUE)</f>
        <v>&lt;0.1</v>
      </c>
      <c r="N2821" s="6">
        <v>44576.589074074102</v>
      </c>
      <c r="O2821" s="6">
        <v>44576.589074074102</v>
      </c>
      <c r="P2821" s="10">
        <f t="shared" si="219"/>
        <v>0</v>
      </c>
      <c r="Q2821" s="9" t="str">
        <f>VLOOKUP(P2821,Ranges!$A$4:$B$15,2,TRUE)</f>
        <v>&lt;0.1</v>
      </c>
      <c r="R2821" s="6">
        <v>44576.589537036998</v>
      </c>
      <c r="S2821" s="4">
        <v>3</v>
      </c>
      <c r="T2821" s="4">
        <v>2</v>
      </c>
      <c r="U2821" s="4">
        <v>1</v>
      </c>
      <c r="V2821" s="4">
        <v>0</v>
      </c>
      <c r="W2821" s="4">
        <v>0</v>
      </c>
      <c r="X2821" s="33">
        <f t="shared" si="218"/>
        <v>1</v>
      </c>
      <c r="Y2821" s="4">
        <v>9</v>
      </c>
    </row>
    <row r="2822" spans="1:25" x14ac:dyDescent="0.3">
      <c r="A2822" s="4">
        <v>117101</v>
      </c>
      <c r="B2822" s="5">
        <v>44576</v>
      </c>
      <c r="C2822" s="4">
        <v>7</v>
      </c>
      <c r="D2822" s="4">
        <v>3</v>
      </c>
      <c r="E2822" s="6">
        <v>44576.589305555601</v>
      </c>
      <c r="F2822" s="6">
        <v>44576.589305555601</v>
      </c>
      <c r="G2822" s="7">
        <f t="shared" si="215"/>
        <v>14</v>
      </c>
      <c r="H2822" s="8">
        <f t="shared" si="216"/>
        <v>0</v>
      </c>
      <c r="I2822" s="9" t="str">
        <f>VLOOKUP(H2822,Ranges!$A$4:$B$15,2,TRUE)</f>
        <v>&lt;0.1</v>
      </c>
      <c r="J2822" s="6">
        <v>44576.589629629598</v>
      </c>
      <c r="K2822" s="6">
        <v>44576.589629629598</v>
      </c>
      <c r="L2822" s="10">
        <f t="shared" si="217"/>
        <v>0</v>
      </c>
      <c r="M2822" s="9" t="str">
        <f>VLOOKUP(L2822,Ranges!$A$4:$B$15,2,TRUE)</f>
        <v>&lt;0.1</v>
      </c>
      <c r="N2822" s="6">
        <v>44576.590451388904</v>
      </c>
      <c r="O2822" s="6">
        <v>44576.590451388904</v>
      </c>
      <c r="P2822" s="10">
        <f t="shared" si="219"/>
        <v>0</v>
      </c>
      <c r="Q2822" s="9" t="str">
        <f>VLOOKUP(P2822,Ranges!$A$4:$B$15,2,TRUE)</f>
        <v>&lt;0.1</v>
      </c>
      <c r="R2822" s="6">
        <v>44576.590914351902</v>
      </c>
      <c r="S2822" s="4">
        <v>3</v>
      </c>
      <c r="T2822" s="4">
        <v>2</v>
      </c>
      <c r="U2822" s="4">
        <v>0</v>
      </c>
      <c r="V2822" s="4">
        <v>0</v>
      </c>
      <c r="W2822" s="4">
        <v>1</v>
      </c>
      <c r="X2822" s="33">
        <f t="shared" si="218"/>
        <v>1</v>
      </c>
      <c r="Y2822" s="4">
        <v>9</v>
      </c>
    </row>
    <row r="2823" spans="1:25" x14ac:dyDescent="0.3">
      <c r="A2823" s="4">
        <v>117102</v>
      </c>
      <c r="B2823" s="5">
        <v>44576</v>
      </c>
      <c r="C2823" s="4">
        <v>7</v>
      </c>
      <c r="D2823" s="4">
        <v>3</v>
      </c>
      <c r="E2823" s="6">
        <v>44576.590833333299</v>
      </c>
      <c r="F2823" s="6">
        <v>44576.590833333299</v>
      </c>
      <c r="G2823" s="7">
        <f t="shared" si="215"/>
        <v>14</v>
      </c>
      <c r="H2823" s="8">
        <f t="shared" si="216"/>
        <v>0</v>
      </c>
      <c r="I2823" s="9" t="str">
        <f>VLOOKUP(H2823,Ranges!$A$4:$B$15,2,TRUE)</f>
        <v>&lt;0.1</v>
      </c>
      <c r="J2823" s="6">
        <v>44576.591493055603</v>
      </c>
      <c r="K2823" s="6">
        <v>44576.591493055603</v>
      </c>
      <c r="L2823" s="10">
        <f t="shared" si="217"/>
        <v>0</v>
      </c>
      <c r="M2823" s="9" t="str">
        <f>VLOOKUP(L2823,Ranges!$A$4:$B$15,2,TRUE)</f>
        <v>&lt;0.1</v>
      </c>
      <c r="N2823" s="6">
        <v>44576.592280092598</v>
      </c>
      <c r="O2823" s="6">
        <v>44576.592280092598</v>
      </c>
      <c r="P2823" s="10">
        <f t="shared" si="219"/>
        <v>0</v>
      </c>
      <c r="Q2823" s="9" t="str">
        <f>VLOOKUP(P2823,Ranges!$A$4:$B$15,2,TRUE)</f>
        <v>&lt;0.1</v>
      </c>
      <c r="R2823" s="6">
        <v>44576.592743055597</v>
      </c>
      <c r="S2823" s="4">
        <v>5</v>
      </c>
      <c r="T2823" s="4">
        <v>2</v>
      </c>
      <c r="U2823" s="4">
        <v>1</v>
      </c>
      <c r="V2823" s="4">
        <v>0</v>
      </c>
      <c r="W2823" s="4">
        <v>0</v>
      </c>
      <c r="X2823" s="33">
        <f t="shared" si="218"/>
        <v>1</v>
      </c>
      <c r="Y2823" s="4">
        <v>8</v>
      </c>
    </row>
    <row r="2824" spans="1:25" x14ac:dyDescent="0.3">
      <c r="A2824" s="4">
        <v>117103</v>
      </c>
      <c r="B2824" s="5">
        <v>44576</v>
      </c>
      <c r="C2824" s="4">
        <v>7</v>
      </c>
      <c r="D2824" s="4">
        <v>3</v>
      </c>
      <c r="E2824" s="6">
        <v>44576.592453703699</v>
      </c>
      <c r="F2824" s="6">
        <v>44576.592453703699</v>
      </c>
      <c r="G2824" s="7">
        <f t="shared" si="215"/>
        <v>14</v>
      </c>
      <c r="H2824" s="8">
        <f t="shared" si="216"/>
        <v>0</v>
      </c>
      <c r="I2824" s="9" t="str">
        <f>VLOOKUP(H2824,Ranges!$A$4:$B$15,2,TRUE)</f>
        <v>&lt;0.1</v>
      </c>
      <c r="J2824" s="6">
        <v>44576.592789351896</v>
      </c>
      <c r="K2824" s="6">
        <v>44576.592789351896</v>
      </c>
      <c r="L2824" s="10">
        <f t="shared" si="217"/>
        <v>0</v>
      </c>
      <c r="M2824" s="9" t="str">
        <f>VLOOKUP(L2824,Ranges!$A$4:$B$15,2,TRUE)</f>
        <v>&lt;0.1</v>
      </c>
      <c r="N2824" s="6">
        <v>44576.593530092599</v>
      </c>
      <c r="O2824" s="6">
        <v>44576.593530092599</v>
      </c>
      <c r="P2824" s="10">
        <f t="shared" si="219"/>
        <v>0</v>
      </c>
      <c r="Q2824" s="9" t="str">
        <f>VLOOKUP(P2824,Ranges!$A$4:$B$15,2,TRUE)</f>
        <v>&lt;0.1</v>
      </c>
      <c r="R2824" s="6">
        <v>44576.593993055598</v>
      </c>
      <c r="S2824" s="4">
        <v>6</v>
      </c>
      <c r="T2824" s="4">
        <v>2</v>
      </c>
      <c r="U2824" s="4">
        <v>1</v>
      </c>
      <c r="V2824" s="4">
        <v>0</v>
      </c>
      <c r="W2824" s="4">
        <v>0</v>
      </c>
      <c r="X2824" s="33">
        <f t="shared" si="218"/>
        <v>1</v>
      </c>
      <c r="Y2824" s="4">
        <v>8</v>
      </c>
    </row>
    <row r="2825" spans="1:25" x14ac:dyDescent="0.3">
      <c r="A2825" s="4">
        <v>117104</v>
      </c>
      <c r="B2825" s="5">
        <v>44576</v>
      </c>
      <c r="C2825" s="4">
        <v>7</v>
      </c>
      <c r="D2825" s="4">
        <v>3</v>
      </c>
      <c r="E2825" s="6">
        <v>44576.5941550926</v>
      </c>
      <c r="F2825" s="6">
        <v>44576.5941550926</v>
      </c>
      <c r="G2825" s="7">
        <f t="shared" si="215"/>
        <v>14</v>
      </c>
      <c r="H2825" s="8">
        <f t="shared" si="216"/>
        <v>0</v>
      </c>
      <c r="I2825" s="9" t="str">
        <f>VLOOKUP(H2825,Ranges!$A$4:$B$15,2,TRUE)</f>
        <v>&lt;0.1</v>
      </c>
      <c r="J2825" s="6">
        <v>44576.594837962999</v>
      </c>
      <c r="K2825" s="6">
        <v>44576.594837962999</v>
      </c>
      <c r="L2825" s="10">
        <f t="shared" si="217"/>
        <v>0</v>
      </c>
      <c r="M2825" s="9" t="str">
        <f>VLOOKUP(L2825,Ranges!$A$4:$B$15,2,TRUE)</f>
        <v>&lt;0.1</v>
      </c>
      <c r="N2825" s="6">
        <v>44576.595543981501</v>
      </c>
      <c r="O2825" s="6">
        <v>44576.595543981501</v>
      </c>
      <c r="P2825" s="10">
        <f t="shared" si="219"/>
        <v>0</v>
      </c>
      <c r="Q2825" s="9" t="str">
        <f>VLOOKUP(P2825,Ranges!$A$4:$B$15,2,TRUE)</f>
        <v>&lt;0.1</v>
      </c>
      <c r="R2825" s="6">
        <v>44576.596006944397</v>
      </c>
      <c r="S2825" s="4">
        <v>1</v>
      </c>
      <c r="T2825" s="4">
        <v>3</v>
      </c>
      <c r="U2825" s="4">
        <v>1</v>
      </c>
      <c r="V2825" s="4">
        <v>0</v>
      </c>
      <c r="W2825" s="4">
        <v>0</v>
      </c>
      <c r="X2825" s="33">
        <f t="shared" si="218"/>
        <v>1</v>
      </c>
      <c r="Y2825" s="4">
        <v>9</v>
      </c>
    </row>
    <row r="2826" spans="1:25" x14ac:dyDescent="0.3">
      <c r="A2826" s="4">
        <v>117105</v>
      </c>
      <c r="B2826" s="5">
        <v>44576</v>
      </c>
      <c r="C2826" s="4">
        <v>7</v>
      </c>
      <c r="D2826" s="4">
        <v>3</v>
      </c>
      <c r="E2826" s="6">
        <v>44576.595601851899</v>
      </c>
      <c r="F2826" s="6">
        <v>44576.595601851899</v>
      </c>
      <c r="G2826" s="7">
        <f t="shared" si="215"/>
        <v>14</v>
      </c>
      <c r="H2826" s="8">
        <f t="shared" si="216"/>
        <v>0</v>
      </c>
      <c r="I2826" s="9" t="str">
        <f>VLOOKUP(H2826,Ranges!$A$4:$B$15,2,TRUE)</f>
        <v>&lt;0.1</v>
      </c>
      <c r="J2826" s="6">
        <v>44576.596296296302</v>
      </c>
      <c r="K2826" s="6">
        <v>44576.596296296302</v>
      </c>
      <c r="L2826" s="10">
        <f t="shared" si="217"/>
        <v>0</v>
      </c>
      <c r="M2826" s="9" t="str">
        <f>VLOOKUP(L2826,Ranges!$A$4:$B$15,2,TRUE)</f>
        <v>&lt;0.1</v>
      </c>
      <c r="N2826" s="6">
        <v>44576.597523148201</v>
      </c>
      <c r="O2826" s="6">
        <v>44576.597523148201</v>
      </c>
      <c r="P2826" s="10">
        <f t="shared" si="219"/>
        <v>0</v>
      </c>
      <c r="Q2826" s="9" t="str">
        <f>VLOOKUP(P2826,Ranges!$A$4:$B$15,2,TRUE)</f>
        <v>&lt;0.1</v>
      </c>
      <c r="R2826" s="6">
        <v>44576.598101851901</v>
      </c>
      <c r="S2826" s="4">
        <v>1</v>
      </c>
      <c r="T2826" s="4">
        <v>2</v>
      </c>
      <c r="U2826" s="4">
        <v>0</v>
      </c>
      <c r="V2826" s="4">
        <v>2</v>
      </c>
      <c r="W2826" s="4">
        <v>0</v>
      </c>
      <c r="X2826" s="33">
        <f t="shared" si="218"/>
        <v>2</v>
      </c>
      <c r="Y2826" s="4">
        <v>8</v>
      </c>
    </row>
    <row r="2827" spans="1:25" x14ac:dyDescent="0.3">
      <c r="A2827" s="4">
        <v>117106</v>
      </c>
      <c r="B2827" s="5">
        <v>44576</v>
      </c>
      <c r="C2827" s="4">
        <v>7</v>
      </c>
      <c r="D2827" s="4">
        <v>3</v>
      </c>
      <c r="E2827" s="6">
        <v>44576.597245370402</v>
      </c>
      <c r="F2827" s="6">
        <v>44576.597245370402</v>
      </c>
      <c r="G2827" s="7">
        <f t="shared" si="215"/>
        <v>14</v>
      </c>
      <c r="H2827" s="8">
        <f t="shared" si="216"/>
        <v>0</v>
      </c>
      <c r="I2827" s="9" t="str">
        <f>VLOOKUP(H2827,Ranges!$A$4:$B$15,2,TRUE)</f>
        <v>&lt;0.1</v>
      </c>
      <c r="J2827" s="6">
        <v>44576.597615740699</v>
      </c>
      <c r="K2827" s="6">
        <v>44576.597615740699</v>
      </c>
      <c r="L2827" s="10">
        <f t="shared" si="217"/>
        <v>0</v>
      </c>
      <c r="M2827" s="9" t="str">
        <f>VLOOKUP(L2827,Ranges!$A$4:$B$15,2,TRUE)</f>
        <v>&lt;0.1</v>
      </c>
      <c r="N2827" s="6">
        <v>44576.598333333299</v>
      </c>
      <c r="O2827" s="6">
        <v>44576.598333333299</v>
      </c>
      <c r="P2827" s="10">
        <f t="shared" si="219"/>
        <v>0</v>
      </c>
      <c r="Q2827" s="9" t="str">
        <f>VLOOKUP(P2827,Ranges!$A$4:$B$15,2,TRUE)</f>
        <v>&lt;0.1</v>
      </c>
      <c r="R2827" s="6">
        <v>44576.598796296297</v>
      </c>
      <c r="S2827" s="4">
        <v>3</v>
      </c>
      <c r="T2827" s="4">
        <v>3</v>
      </c>
      <c r="U2827" s="4">
        <v>0</v>
      </c>
      <c r="V2827" s="4">
        <v>1</v>
      </c>
      <c r="W2827" s="4">
        <v>0</v>
      </c>
      <c r="X2827" s="33">
        <f t="shared" si="218"/>
        <v>1</v>
      </c>
      <c r="Y2827" s="4">
        <v>9</v>
      </c>
    </row>
    <row r="2828" spans="1:25" x14ac:dyDescent="0.3">
      <c r="A2828" s="4">
        <v>117107</v>
      </c>
      <c r="B2828" s="5">
        <v>44576</v>
      </c>
      <c r="C2828" s="4">
        <v>7</v>
      </c>
      <c r="D2828" s="4">
        <v>3</v>
      </c>
      <c r="E2828" s="6">
        <v>44576.598738425899</v>
      </c>
      <c r="F2828" s="6">
        <v>44576.598738425899</v>
      </c>
      <c r="G2828" s="7">
        <f t="shared" si="215"/>
        <v>14</v>
      </c>
      <c r="H2828" s="8">
        <f t="shared" si="216"/>
        <v>0</v>
      </c>
      <c r="I2828" s="9" t="str">
        <f>VLOOKUP(H2828,Ranges!$A$4:$B$15,2,TRUE)</f>
        <v>&lt;0.1</v>
      </c>
      <c r="J2828" s="6">
        <v>44576.599374999998</v>
      </c>
      <c r="K2828" s="6">
        <v>44576.599374999998</v>
      </c>
      <c r="L2828" s="10">
        <f t="shared" si="217"/>
        <v>0</v>
      </c>
      <c r="M2828" s="9" t="str">
        <f>VLOOKUP(L2828,Ranges!$A$4:$B$15,2,TRUE)</f>
        <v>&lt;0.1</v>
      </c>
      <c r="N2828" s="6">
        <v>44576.6000810185</v>
      </c>
      <c r="O2828" s="6">
        <v>44576.6000810185</v>
      </c>
      <c r="P2828" s="10">
        <f t="shared" si="219"/>
        <v>0</v>
      </c>
      <c r="Q2828" s="9" t="str">
        <f>VLOOKUP(P2828,Ranges!$A$4:$B$15,2,TRUE)</f>
        <v>&lt;0.1</v>
      </c>
      <c r="R2828" s="6">
        <v>44576.600543981498</v>
      </c>
      <c r="S2828" s="4">
        <v>4</v>
      </c>
      <c r="T2828" s="4">
        <v>3</v>
      </c>
      <c r="U2828" s="4">
        <v>1</v>
      </c>
      <c r="V2828" s="4">
        <v>0</v>
      </c>
      <c r="W2828" s="4">
        <v>0</v>
      </c>
      <c r="X2828" s="33">
        <f t="shared" si="218"/>
        <v>1</v>
      </c>
      <c r="Y2828" s="4">
        <v>8</v>
      </c>
    </row>
    <row r="2829" spans="1:25" x14ac:dyDescent="0.3">
      <c r="A2829" s="4">
        <v>117108</v>
      </c>
      <c r="B2829" s="5">
        <v>44576</v>
      </c>
      <c r="C2829" s="4">
        <v>7</v>
      </c>
      <c r="D2829" s="4">
        <v>3</v>
      </c>
      <c r="E2829" s="6">
        <v>44576.6004398148</v>
      </c>
      <c r="F2829" s="6">
        <v>44576.6004398148</v>
      </c>
      <c r="G2829" s="7">
        <f t="shared" si="215"/>
        <v>14</v>
      </c>
      <c r="H2829" s="8">
        <f t="shared" si="216"/>
        <v>0</v>
      </c>
      <c r="I2829" s="9" t="str">
        <f>VLOOKUP(H2829,Ranges!$A$4:$B$15,2,TRUE)</f>
        <v>&lt;0.1</v>
      </c>
      <c r="J2829" s="6">
        <v>44576.6007523148</v>
      </c>
      <c r="K2829" s="6">
        <v>44576.6007523148</v>
      </c>
      <c r="L2829" s="10">
        <f t="shared" si="217"/>
        <v>0</v>
      </c>
      <c r="M2829" s="9" t="str">
        <f>VLOOKUP(L2829,Ranges!$A$4:$B$15,2,TRUE)</f>
        <v>&lt;0.1</v>
      </c>
      <c r="N2829" s="6">
        <v>44576.6015625</v>
      </c>
      <c r="O2829" s="6">
        <v>44576.6015625</v>
      </c>
      <c r="P2829" s="10">
        <f t="shared" si="219"/>
        <v>0</v>
      </c>
      <c r="Q2829" s="9" t="str">
        <f>VLOOKUP(P2829,Ranges!$A$4:$B$15,2,TRUE)</f>
        <v>&lt;0.1</v>
      </c>
      <c r="R2829" s="6">
        <v>44576.602025462998</v>
      </c>
      <c r="S2829" s="4">
        <v>2</v>
      </c>
      <c r="T2829" s="4">
        <v>3</v>
      </c>
      <c r="U2829" s="4">
        <v>0</v>
      </c>
      <c r="V2829" s="4">
        <v>0</v>
      </c>
      <c r="W2829" s="4">
        <v>1</v>
      </c>
      <c r="X2829" s="33">
        <f t="shared" si="218"/>
        <v>1</v>
      </c>
      <c r="Y2829" s="4">
        <v>8</v>
      </c>
    </row>
    <row r="2830" spans="1:25" x14ac:dyDescent="0.3">
      <c r="A2830" s="4">
        <v>117109</v>
      </c>
      <c r="B2830" s="5">
        <v>44576</v>
      </c>
      <c r="C2830" s="4">
        <v>7</v>
      </c>
      <c r="D2830" s="4">
        <v>3</v>
      </c>
      <c r="E2830" s="6">
        <v>44576.601990740703</v>
      </c>
      <c r="F2830" s="6">
        <v>44576.601990740703</v>
      </c>
      <c r="G2830" s="7">
        <f t="shared" si="215"/>
        <v>14</v>
      </c>
      <c r="H2830" s="8">
        <f t="shared" si="216"/>
        <v>0</v>
      </c>
      <c r="I2830" s="9" t="str">
        <f>VLOOKUP(H2830,Ranges!$A$4:$B$15,2,TRUE)</f>
        <v>&lt;0.1</v>
      </c>
      <c r="J2830" s="6">
        <v>44576.602337962999</v>
      </c>
      <c r="K2830" s="6">
        <v>44576.602337962999</v>
      </c>
      <c r="L2830" s="10">
        <f t="shared" si="217"/>
        <v>0</v>
      </c>
      <c r="M2830" s="9" t="str">
        <f>VLOOKUP(L2830,Ranges!$A$4:$B$15,2,TRUE)</f>
        <v>&lt;0.1</v>
      </c>
      <c r="N2830" s="6">
        <v>44576.602800925903</v>
      </c>
      <c r="O2830" s="6">
        <v>44576.602800925903</v>
      </c>
      <c r="P2830" s="10">
        <f t="shared" si="219"/>
        <v>0</v>
      </c>
      <c r="Q2830" s="9" t="str">
        <f>VLOOKUP(P2830,Ranges!$A$4:$B$15,2,TRUE)</f>
        <v>&lt;0.1</v>
      </c>
      <c r="R2830" s="6">
        <v>44576.603263888901</v>
      </c>
      <c r="S2830" s="4">
        <v>3</v>
      </c>
      <c r="T2830" s="4">
        <v>3</v>
      </c>
      <c r="U2830" s="4">
        <v>0</v>
      </c>
      <c r="V2830" s="4">
        <v>1</v>
      </c>
      <c r="W2830" s="4">
        <v>0</v>
      </c>
      <c r="X2830" s="33">
        <f t="shared" si="218"/>
        <v>1</v>
      </c>
      <c r="Y2830" s="4">
        <v>9</v>
      </c>
    </row>
    <row r="2831" spans="1:25" x14ac:dyDescent="0.3">
      <c r="A2831" s="4">
        <v>117110</v>
      </c>
      <c r="B2831" s="5">
        <v>44576</v>
      </c>
      <c r="C2831" s="4">
        <v>7</v>
      </c>
      <c r="D2831" s="4">
        <v>3</v>
      </c>
      <c r="E2831" s="6">
        <v>44576.603391203702</v>
      </c>
      <c r="F2831" s="6">
        <v>44576.603391203702</v>
      </c>
      <c r="G2831" s="7">
        <f t="shared" si="215"/>
        <v>14</v>
      </c>
      <c r="H2831" s="8">
        <f t="shared" si="216"/>
        <v>0</v>
      </c>
      <c r="I2831" s="9" t="str">
        <f>VLOOKUP(H2831,Ranges!$A$4:$B$15,2,TRUE)</f>
        <v>&lt;0.1</v>
      </c>
      <c r="J2831" s="6">
        <v>44576.604027777801</v>
      </c>
      <c r="K2831" s="6">
        <v>44576.604027777801</v>
      </c>
      <c r="L2831" s="10">
        <f t="shared" si="217"/>
        <v>0</v>
      </c>
      <c r="M2831" s="9" t="str">
        <f>VLOOKUP(L2831,Ranges!$A$4:$B$15,2,TRUE)</f>
        <v>&lt;0.1</v>
      </c>
      <c r="N2831" s="6">
        <v>44576.604594907403</v>
      </c>
      <c r="O2831" s="6">
        <v>44576.604594907403</v>
      </c>
      <c r="P2831" s="10">
        <f t="shared" si="219"/>
        <v>0</v>
      </c>
      <c r="Q2831" s="9" t="str">
        <f>VLOOKUP(P2831,Ranges!$A$4:$B$15,2,TRUE)</f>
        <v>&lt;0.1</v>
      </c>
      <c r="R2831" s="6">
        <v>44576.605057870402</v>
      </c>
      <c r="S2831" s="4">
        <v>1</v>
      </c>
      <c r="T2831" s="4">
        <v>3</v>
      </c>
      <c r="U2831" s="4">
        <v>0</v>
      </c>
      <c r="V2831" s="4">
        <v>1</v>
      </c>
      <c r="W2831" s="4">
        <v>0</v>
      </c>
      <c r="X2831" s="33">
        <f t="shared" si="218"/>
        <v>1</v>
      </c>
      <c r="Y2831" s="4">
        <v>9</v>
      </c>
    </row>
    <row r="2832" spans="1:25" x14ac:dyDescent="0.3">
      <c r="A2832" s="4">
        <v>117111</v>
      </c>
      <c r="B2832" s="5">
        <v>44576</v>
      </c>
      <c r="C2832" s="4">
        <v>7</v>
      </c>
      <c r="D2832" s="4">
        <v>3</v>
      </c>
      <c r="E2832" s="6">
        <v>44576.604895833298</v>
      </c>
      <c r="F2832" s="6">
        <v>44576.604895833298</v>
      </c>
      <c r="G2832" s="7">
        <f t="shared" si="215"/>
        <v>14</v>
      </c>
      <c r="H2832" s="8">
        <f t="shared" si="216"/>
        <v>0</v>
      </c>
      <c r="I2832" s="9" t="str">
        <f>VLOOKUP(H2832,Ranges!$A$4:$B$15,2,TRUE)</f>
        <v>&lt;0.1</v>
      </c>
      <c r="J2832" s="6">
        <v>44576.605219907397</v>
      </c>
      <c r="K2832" s="6">
        <v>44576.605219907397</v>
      </c>
      <c r="L2832" s="10">
        <f t="shared" si="217"/>
        <v>0</v>
      </c>
      <c r="M2832" s="9" t="str">
        <f>VLOOKUP(L2832,Ranges!$A$4:$B$15,2,TRUE)</f>
        <v>&lt;0.1</v>
      </c>
      <c r="N2832" s="6">
        <v>44576.605763888903</v>
      </c>
      <c r="O2832" s="6">
        <v>44576.605763888903</v>
      </c>
      <c r="P2832" s="10">
        <f t="shared" si="219"/>
        <v>0</v>
      </c>
      <c r="Q2832" s="9" t="str">
        <f>VLOOKUP(P2832,Ranges!$A$4:$B$15,2,TRUE)</f>
        <v>&lt;0.1</v>
      </c>
      <c r="R2832" s="6">
        <v>44576.606226851902</v>
      </c>
      <c r="S2832" s="4">
        <v>2</v>
      </c>
      <c r="T2832" s="4">
        <v>3</v>
      </c>
      <c r="U2832" s="4">
        <v>1</v>
      </c>
      <c r="V2832" s="4">
        <v>0</v>
      </c>
      <c r="W2832" s="4">
        <v>0</v>
      </c>
      <c r="X2832" s="33">
        <f t="shared" si="218"/>
        <v>1</v>
      </c>
      <c r="Y2832" s="4">
        <v>9</v>
      </c>
    </row>
    <row r="2833" spans="1:25" x14ac:dyDescent="0.3">
      <c r="A2833" s="4">
        <v>117112</v>
      </c>
      <c r="B2833" s="5">
        <v>44576</v>
      </c>
      <c r="C2833" s="4">
        <v>7</v>
      </c>
      <c r="D2833" s="4">
        <v>3</v>
      </c>
      <c r="E2833" s="6">
        <v>44576.606597222199</v>
      </c>
      <c r="F2833" s="6">
        <v>44576.606597222199</v>
      </c>
      <c r="G2833" s="7">
        <f t="shared" si="215"/>
        <v>14</v>
      </c>
      <c r="H2833" s="8">
        <f t="shared" si="216"/>
        <v>0</v>
      </c>
      <c r="I2833" s="9" t="str">
        <f>VLOOKUP(H2833,Ranges!$A$4:$B$15,2,TRUE)</f>
        <v>&lt;0.1</v>
      </c>
      <c r="J2833" s="6">
        <v>44576.609444444402</v>
      </c>
      <c r="K2833" s="6">
        <v>44576.609444444402</v>
      </c>
      <c r="L2833" s="10">
        <f t="shared" si="217"/>
        <v>0</v>
      </c>
      <c r="M2833" s="9" t="str">
        <f>VLOOKUP(L2833,Ranges!$A$4:$B$15,2,TRUE)</f>
        <v>&lt;0.1</v>
      </c>
      <c r="N2833" s="6">
        <v>44576.614305555602</v>
      </c>
      <c r="O2833" s="6">
        <v>44576.614305555602</v>
      </c>
      <c r="P2833" s="10">
        <f t="shared" si="219"/>
        <v>0</v>
      </c>
      <c r="Q2833" s="9" t="str">
        <f>VLOOKUP(P2833,Ranges!$A$4:$B$15,2,TRUE)</f>
        <v>&lt;0.1</v>
      </c>
      <c r="R2833" s="6">
        <v>44576.615347222199</v>
      </c>
      <c r="S2833" s="4">
        <v>4</v>
      </c>
      <c r="T2833" s="4">
        <v>2</v>
      </c>
      <c r="U2833" s="4">
        <v>2</v>
      </c>
      <c r="V2833" s="4">
        <v>2</v>
      </c>
      <c r="W2833" s="4">
        <v>2</v>
      </c>
      <c r="X2833" s="33">
        <f t="shared" si="218"/>
        <v>6</v>
      </c>
      <c r="Y2833" s="4">
        <v>8</v>
      </c>
    </row>
    <row r="2834" spans="1:25" x14ac:dyDescent="0.3">
      <c r="A2834" s="4">
        <v>117113</v>
      </c>
      <c r="B2834" s="5">
        <v>44576</v>
      </c>
      <c r="C2834" s="4">
        <v>7</v>
      </c>
      <c r="D2834" s="4">
        <v>3</v>
      </c>
      <c r="E2834" s="6">
        <v>44576.608240740701</v>
      </c>
      <c r="F2834" s="6">
        <v>44576.608749999999</v>
      </c>
      <c r="G2834" s="7">
        <f t="shared" si="215"/>
        <v>14</v>
      </c>
      <c r="H2834" s="8">
        <f t="shared" si="216"/>
        <v>0.73333338950760663</v>
      </c>
      <c r="I2834" s="9" t="str">
        <f>VLOOKUP(H2834,Ranges!$A$4:$B$15,2,TRUE)</f>
        <v>0.5-0.99</v>
      </c>
      <c r="J2834" s="6">
        <v>44576.609456018501</v>
      </c>
      <c r="K2834" s="6">
        <v>44576.614305555602</v>
      </c>
      <c r="L2834" s="10">
        <f t="shared" si="217"/>
        <v>6.9833334255963564</v>
      </c>
      <c r="M2834" s="9" t="str">
        <f>VLOOKUP(L2834,Ranges!$A$4:$B$15,2,TRUE)</f>
        <v>6-6.9</v>
      </c>
      <c r="N2834" s="6">
        <v>44576.6102314815</v>
      </c>
      <c r="O2834" s="6">
        <v>44576.615347222199</v>
      </c>
      <c r="P2834" s="10">
        <f t="shared" si="219"/>
        <v>7.3666666075587273</v>
      </c>
      <c r="Q2834" s="9" t="str">
        <f>VLOOKUP(P2834,Ranges!$A$4:$B$15,2,TRUE)</f>
        <v>7-7.9</v>
      </c>
      <c r="R2834" s="6">
        <v>44576.615810185198</v>
      </c>
      <c r="S2834" s="4">
        <v>4</v>
      </c>
      <c r="T2834" s="4">
        <v>2</v>
      </c>
      <c r="U2834" s="4">
        <v>0</v>
      </c>
      <c r="V2834" s="4">
        <v>0</v>
      </c>
      <c r="W2834" s="4">
        <v>1</v>
      </c>
      <c r="X2834" s="33">
        <f t="shared" si="218"/>
        <v>1</v>
      </c>
      <c r="Y2834" s="4">
        <v>2</v>
      </c>
    </row>
    <row r="2835" spans="1:25" x14ac:dyDescent="0.3">
      <c r="A2835" s="4">
        <v>117114</v>
      </c>
      <c r="B2835" s="5">
        <v>44576</v>
      </c>
      <c r="C2835" s="4">
        <v>7</v>
      </c>
      <c r="D2835" s="4">
        <v>3</v>
      </c>
      <c r="E2835" s="6">
        <v>44576.609722222202</v>
      </c>
      <c r="F2835" s="6">
        <v>44576.609722222202</v>
      </c>
      <c r="G2835" s="7">
        <f t="shared" si="215"/>
        <v>14</v>
      </c>
      <c r="H2835" s="8">
        <f t="shared" si="216"/>
        <v>0</v>
      </c>
      <c r="I2835" s="9" t="str">
        <f>VLOOKUP(H2835,Ranges!$A$4:$B$15,2,TRUE)</f>
        <v>&lt;0.1</v>
      </c>
      <c r="J2835" s="6">
        <v>44576.610023148103</v>
      </c>
      <c r="K2835" s="6">
        <v>44576.6102314815</v>
      </c>
      <c r="L2835" s="10">
        <f t="shared" si="217"/>
        <v>0.3000000910833478</v>
      </c>
      <c r="M2835" s="9" t="str">
        <f>VLOOKUP(L2835,Ranges!$A$4:$B$15,2,TRUE)</f>
        <v>0.1-0.49</v>
      </c>
      <c r="N2835" s="6">
        <v>44576.610879629603</v>
      </c>
      <c r="O2835" s="6">
        <v>44576.615810185198</v>
      </c>
      <c r="P2835" s="10">
        <f t="shared" si="219"/>
        <v>7.1000000566709787</v>
      </c>
      <c r="Q2835" s="9" t="str">
        <f>VLOOKUP(P2835,Ranges!$A$4:$B$15,2,TRUE)</f>
        <v>7-7.9</v>
      </c>
      <c r="R2835" s="6">
        <v>44576.616273148204</v>
      </c>
      <c r="S2835" s="4">
        <v>6</v>
      </c>
      <c r="T2835" s="4">
        <v>3</v>
      </c>
      <c r="U2835" s="4">
        <v>0</v>
      </c>
      <c r="V2835" s="4">
        <v>0</v>
      </c>
      <c r="W2835" s="4">
        <v>1</v>
      </c>
      <c r="X2835" s="33">
        <f t="shared" si="218"/>
        <v>1</v>
      </c>
      <c r="Y2835" s="4">
        <v>2</v>
      </c>
    </row>
    <row r="2836" spans="1:25" x14ac:dyDescent="0.3">
      <c r="A2836" s="4">
        <v>117115</v>
      </c>
      <c r="B2836" s="5">
        <v>44576</v>
      </c>
      <c r="C2836" s="4">
        <v>7</v>
      </c>
      <c r="D2836" s="4">
        <v>3</v>
      </c>
      <c r="E2836" s="6">
        <v>44576.611284722203</v>
      </c>
      <c r="F2836" s="6">
        <v>44576.611284722203</v>
      </c>
      <c r="G2836" s="7">
        <f t="shared" ref="G2836:G2899" si="220">HOUR(E2836)</f>
        <v>14</v>
      </c>
      <c r="H2836" s="8">
        <f t="shared" ref="H2836:H2899" si="221">(F2836-E2836)*24*60</f>
        <v>0</v>
      </c>
      <c r="I2836" s="9" t="str">
        <f>VLOOKUP(H2836,Ranges!$A$4:$B$15,2,TRUE)</f>
        <v>&lt;0.1</v>
      </c>
      <c r="J2836" s="6">
        <v>44576.611921296302</v>
      </c>
      <c r="K2836" s="6">
        <v>44576.611921296302</v>
      </c>
      <c r="L2836" s="10">
        <f t="shared" ref="L2836:L2899" si="222">(K2836-J2836)*24*60</f>
        <v>0</v>
      </c>
      <c r="M2836" s="9" t="str">
        <f>VLOOKUP(L2836,Ranges!$A$4:$B$15,2,TRUE)</f>
        <v>&lt;0.1</v>
      </c>
      <c r="N2836" s="6">
        <v>44576.612731481502</v>
      </c>
      <c r="O2836" s="6">
        <v>44576.616273148204</v>
      </c>
      <c r="P2836" s="10">
        <f t="shared" si="219"/>
        <v>5.1000000501517206</v>
      </c>
      <c r="Q2836" s="9" t="str">
        <f>VLOOKUP(P2836,Ranges!$A$4:$B$15,2,TRUE)</f>
        <v>5-5.9</v>
      </c>
      <c r="R2836" s="6">
        <v>44576.6167361111</v>
      </c>
      <c r="S2836" s="4">
        <v>1</v>
      </c>
      <c r="T2836" s="4">
        <v>3</v>
      </c>
      <c r="U2836" s="4">
        <v>0</v>
      </c>
      <c r="V2836" s="4">
        <v>0</v>
      </c>
      <c r="W2836" s="4">
        <v>1</v>
      </c>
      <c r="X2836" s="33">
        <f t="shared" ref="X2836:X2899" si="223">U2836+V2836+W2836</f>
        <v>1</v>
      </c>
      <c r="Y2836" s="4">
        <v>4</v>
      </c>
    </row>
    <row r="2837" spans="1:25" x14ac:dyDescent="0.3">
      <c r="A2837" s="4">
        <v>117116</v>
      </c>
      <c r="B2837" s="5">
        <v>44576</v>
      </c>
      <c r="C2837" s="4">
        <v>7</v>
      </c>
      <c r="D2837" s="4">
        <v>3</v>
      </c>
      <c r="E2837" s="6">
        <v>44576.612939814797</v>
      </c>
      <c r="F2837" s="6">
        <v>44576.612939814797</v>
      </c>
      <c r="G2837" s="7">
        <f t="shared" si="220"/>
        <v>14</v>
      </c>
      <c r="H2837" s="8">
        <f t="shared" si="221"/>
        <v>0</v>
      </c>
      <c r="I2837" s="9" t="str">
        <f>VLOOKUP(H2837,Ranges!$A$4:$B$15,2,TRUE)</f>
        <v>&lt;0.1</v>
      </c>
      <c r="J2837" s="6">
        <v>44576.613252314797</v>
      </c>
      <c r="K2837" s="6">
        <v>44576.613252314797</v>
      </c>
      <c r="L2837" s="10">
        <f t="shared" si="222"/>
        <v>0</v>
      </c>
      <c r="M2837" s="9" t="str">
        <f>VLOOKUP(L2837,Ranges!$A$4:$B$15,2,TRUE)</f>
        <v>&lt;0.1</v>
      </c>
      <c r="N2837" s="6">
        <v>44576.614027777803</v>
      </c>
      <c r="O2837" s="6">
        <v>44576.6167361111</v>
      </c>
      <c r="P2837" s="10">
        <f t="shared" ref="P2837:P2900" si="224">(O2837-N2837)*24*60</f>
        <v>3.8999999477528036</v>
      </c>
      <c r="Q2837" s="9" t="str">
        <f>VLOOKUP(P2837,Ranges!$A$4:$B$15,2,TRUE)</f>
        <v>3-3.9</v>
      </c>
      <c r="R2837" s="6">
        <v>44576.617199074099</v>
      </c>
      <c r="S2837" s="4">
        <v>3</v>
      </c>
      <c r="T2837" s="4">
        <v>3</v>
      </c>
      <c r="U2837" s="4">
        <v>0</v>
      </c>
      <c r="V2837" s="4">
        <v>0</v>
      </c>
      <c r="W2837" s="4">
        <v>1</v>
      </c>
      <c r="X2837" s="33">
        <f t="shared" si="223"/>
        <v>1</v>
      </c>
      <c r="Y2837" s="4">
        <v>4</v>
      </c>
    </row>
    <row r="2838" spans="1:25" x14ac:dyDescent="0.3">
      <c r="A2838" s="4">
        <v>117117</v>
      </c>
      <c r="B2838" s="5">
        <v>44576</v>
      </c>
      <c r="C2838" s="4">
        <v>7</v>
      </c>
      <c r="D2838" s="4">
        <v>3</v>
      </c>
      <c r="E2838" s="6">
        <v>44576.614340277803</v>
      </c>
      <c r="F2838" s="6">
        <v>44576.614340277803</v>
      </c>
      <c r="G2838" s="7">
        <f t="shared" si="220"/>
        <v>14</v>
      </c>
      <c r="H2838" s="8">
        <f t="shared" si="221"/>
        <v>0</v>
      </c>
      <c r="I2838" s="9" t="str">
        <f>VLOOKUP(H2838,Ranges!$A$4:$B$15,2,TRUE)</f>
        <v>&lt;0.1</v>
      </c>
      <c r="J2838" s="6">
        <v>44576.614988425899</v>
      </c>
      <c r="K2838" s="6">
        <v>44576.614988425899</v>
      </c>
      <c r="L2838" s="10">
        <f t="shared" si="222"/>
        <v>0</v>
      </c>
      <c r="M2838" s="9" t="str">
        <f>VLOOKUP(L2838,Ranges!$A$4:$B$15,2,TRUE)</f>
        <v>&lt;0.1</v>
      </c>
      <c r="N2838" s="6">
        <v>44576.615729166697</v>
      </c>
      <c r="O2838" s="6">
        <v>44576.617199074099</v>
      </c>
      <c r="P2838" s="10">
        <f t="shared" si="224"/>
        <v>2.1166666585486382</v>
      </c>
      <c r="Q2838" s="9" t="str">
        <f>VLOOKUP(P2838,Ranges!$A$4:$B$15,2,TRUE)</f>
        <v>2-2.9</v>
      </c>
      <c r="R2838" s="6">
        <v>44576.617662037002</v>
      </c>
      <c r="S2838" s="4">
        <v>4</v>
      </c>
      <c r="T2838" s="4">
        <v>1</v>
      </c>
      <c r="U2838" s="4">
        <v>1</v>
      </c>
      <c r="V2838" s="4">
        <v>0</v>
      </c>
      <c r="W2838" s="4">
        <v>0</v>
      </c>
      <c r="X2838" s="33">
        <f t="shared" si="223"/>
        <v>1</v>
      </c>
      <c r="Y2838" s="4">
        <v>5</v>
      </c>
    </row>
    <row r="2839" spans="1:25" x14ac:dyDescent="0.3">
      <c r="A2839" s="4">
        <v>117118</v>
      </c>
      <c r="B2839" s="5">
        <v>44576</v>
      </c>
      <c r="C2839" s="4">
        <v>7</v>
      </c>
      <c r="D2839" s="4">
        <v>3</v>
      </c>
      <c r="E2839" s="6">
        <v>44576.615821759297</v>
      </c>
      <c r="F2839" s="6">
        <v>44576.615821759297</v>
      </c>
      <c r="G2839" s="7">
        <f t="shared" si="220"/>
        <v>14</v>
      </c>
      <c r="H2839" s="8">
        <f t="shared" si="221"/>
        <v>0</v>
      </c>
      <c r="I2839" s="9" t="str">
        <f>VLOOKUP(H2839,Ranges!$A$4:$B$15,2,TRUE)</f>
        <v>&lt;0.1</v>
      </c>
      <c r="J2839" s="6">
        <v>44576.6164699074</v>
      </c>
      <c r="K2839" s="6">
        <v>44576.6164699074</v>
      </c>
      <c r="L2839" s="10">
        <f t="shared" si="222"/>
        <v>0</v>
      </c>
      <c r="M2839" s="9" t="str">
        <f>VLOOKUP(L2839,Ranges!$A$4:$B$15,2,TRUE)</f>
        <v>&lt;0.1</v>
      </c>
      <c r="N2839" s="6">
        <v>44576.617164351803</v>
      </c>
      <c r="O2839" s="6">
        <v>44576.617662037002</v>
      </c>
      <c r="P2839" s="10">
        <f t="shared" si="224"/>
        <v>0.7166666875127703</v>
      </c>
      <c r="Q2839" s="9" t="str">
        <f>VLOOKUP(P2839,Ranges!$A$4:$B$15,2,TRUE)</f>
        <v>0.5-0.99</v>
      </c>
      <c r="R2839" s="6">
        <v>44576.618125000001</v>
      </c>
      <c r="S2839" s="4">
        <v>4</v>
      </c>
      <c r="T2839" s="4">
        <v>3</v>
      </c>
      <c r="U2839" s="4">
        <v>0</v>
      </c>
      <c r="V2839" s="4">
        <v>0</v>
      </c>
      <c r="W2839" s="4">
        <v>1</v>
      </c>
      <c r="X2839" s="33">
        <f t="shared" si="223"/>
        <v>1</v>
      </c>
      <c r="Y2839" s="4">
        <v>5</v>
      </c>
    </row>
    <row r="2840" spans="1:25" x14ac:dyDescent="0.3">
      <c r="A2840" s="4">
        <v>117119</v>
      </c>
      <c r="B2840" s="5">
        <v>44576</v>
      </c>
      <c r="C2840" s="4">
        <v>7</v>
      </c>
      <c r="D2840" s="4">
        <v>3</v>
      </c>
      <c r="E2840" s="6">
        <v>44576.617395833302</v>
      </c>
      <c r="F2840" s="6">
        <v>44576.617395833302</v>
      </c>
      <c r="G2840" s="7">
        <f t="shared" si="220"/>
        <v>14</v>
      </c>
      <c r="H2840" s="8">
        <f t="shared" si="221"/>
        <v>0</v>
      </c>
      <c r="I2840" s="9" t="str">
        <f>VLOOKUP(H2840,Ranges!$A$4:$B$15,2,TRUE)</f>
        <v>&lt;0.1</v>
      </c>
      <c r="J2840" s="6">
        <v>44576.618414351797</v>
      </c>
      <c r="K2840" s="6">
        <v>44576.618414351797</v>
      </c>
      <c r="L2840" s="10">
        <f t="shared" si="222"/>
        <v>0</v>
      </c>
      <c r="M2840" s="9" t="str">
        <f>VLOOKUP(L2840,Ranges!$A$4:$B$15,2,TRUE)</f>
        <v>&lt;0.1</v>
      </c>
      <c r="N2840" s="6">
        <v>44576.620150462899</v>
      </c>
      <c r="O2840" s="6">
        <v>44576.620150462899</v>
      </c>
      <c r="P2840" s="10">
        <f t="shared" si="224"/>
        <v>0</v>
      </c>
      <c r="Q2840" s="9" t="str">
        <f>VLOOKUP(P2840,Ranges!$A$4:$B$15,2,TRUE)</f>
        <v>&lt;0.1</v>
      </c>
      <c r="R2840" s="6">
        <v>44576.620729166701</v>
      </c>
      <c r="S2840" s="4">
        <v>5</v>
      </c>
      <c r="T2840" s="4">
        <v>3</v>
      </c>
      <c r="U2840" s="4">
        <v>0</v>
      </c>
      <c r="V2840" s="4">
        <v>0</v>
      </c>
      <c r="W2840" s="4">
        <v>2</v>
      </c>
      <c r="X2840" s="33">
        <f t="shared" si="223"/>
        <v>2</v>
      </c>
      <c r="Y2840" s="4">
        <v>9</v>
      </c>
    </row>
    <row r="2841" spans="1:25" x14ac:dyDescent="0.3">
      <c r="A2841" s="4">
        <v>117120</v>
      </c>
      <c r="B2841" s="5">
        <v>44576</v>
      </c>
      <c r="C2841" s="4">
        <v>7</v>
      </c>
      <c r="D2841" s="4">
        <v>3</v>
      </c>
      <c r="E2841" s="6">
        <v>44576.6187615741</v>
      </c>
      <c r="F2841" s="6">
        <v>44576.6187615741</v>
      </c>
      <c r="G2841" s="7">
        <f t="shared" si="220"/>
        <v>14</v>
      </c>
      <c r="H2841" s="8">
        <f t="shared" si="221"/>
        <v>0</v>
      </c>
      <c r="I2841" s="9" t="str">
        <f>VLOOKUP(H2841,Ranges!$A$4:$B$15,2,TRUE)</f>
        <v>&lt;0.1</v>
      </c>
      <c r="J2841" s="6">
        <v>44576.619097222203</v>
      </c>
      <c r="K2841" s="6">
        <v>44576.620150462899</v>
      </c>
      <c r="L2841" s="10">
        <f t="shared" si="222"/>
        <v>1.5166666021104902</v>
      </c>
      <c r="M2841" s="9" t="str">
        <f>VLOOKUP(L2841,Ranges!$A$4:$B$15,2,TRUE)</f>
        <v>1-1.9</v>
      </c>
      <c r="N2841" s="6">
        <v>44576.619664351798</v>
      </c>
      <c r="O2841" s="6">
        <v>44576.620729166701</v>
      </c>
      <c r="P2841" s="10">
        <f t="shared" si="224"/>
        <v>1.533333461266011</v>
      </c>
      <c r="Q2841" s="9" t="str">
        <f>VLOOKUP(P2841,Ranges!$A$4:$B$15,2,TRUE)</f>
        <v>1-1.9</v>
      </c>
      <c r="R2841" s="6">
        <v>44576.621192129598</v>
      </c>
      <c r="S2841" s="4">
        <v>1</v>
      </c>
      <c r="T2841" s="4">
        <v>2</v>
      </c>
      <c r="U2841" s="4">
        <v>0</v>
      </c>
      <c r="V2841" s="4">
        <v>0</v>
      </c>
      <c r="W2841" s="4">
        <v>1</v>
      </c>
      <c r="X2841" s="33">
        <f t="shared" si="223"/>
        <v>1</v>
      </c>
      <c r="Y2841" s="4">
        <v>4</v>
      </c>
    </row>
    <row r="2842" spans="1:25" x14ac:dyDescent="0.3">
      <c r="A2842" s="4">
        <v>117121</v>
      </c>
      <c r="B2842" s="5">
        <v>44576</v>
      </c>
      <c r="C2842" s="4">
        <v>7</v>
      </c>
      <c r="D2842" s="4">
        <v>3</v>
      </c>
      <c r="E2842" s="6">
        <v>44576.620370370401</v>
      </c>
      <c r="F2842" s="6">
        <v>44576.620370370401</v>
      </c>
      <c r="G2842" s="7">
        <f t="shared" si="220"/>
        <v>14</v>
      </c>
      <c r="H2842" s="8">
        <f t="shared" si="221"/>
        <v>0</v>
      </c>
      <c r="I2842" s="9" t="str">
        <f>VLOOKUP(H2842,Ranges!$A$4:$B$15,2,TRUE)</f>
        <v>&lt;0.1</v>
      </c>
      <c r="J2842" s="6">
        <v>44576.621076388903</v>
      </c>
      <c r="K2842" s="6">
        <v>44576.621076388903</v>
      </c>
      <c r="L2842" s="10">
        <f t="shared" si="222"/>
        <v>0</v>
      </c>
      <c r="M2842" s="9" t="str">
        <f>VLOOKUP(L2842,Ranges!$A$4:$B$15,2,TRUE)</f>
        <v>&lt;0.1</v>
      </c>
      <c r="N2842" s="6">
        <v>44576.621631944399</v>
      </c>
      <c r="O2842" s="6">
        <v>44576.621631944399</v>
      </c>
      <c r="P2842" s="10">
        <f t="shared" si="224"/>
        <v>0</v>
      </c>
      <c r="Q2842" s="9" t="str">
        <f>VLOOKUP(P2842,Ranges!$A$4:$B$15,2,TRUE)</f>
        <v>&lt;0.1</v>
      </c>
      <c r="R2842" s="6">
        <v>44576.622094907398</v>
      </c>
      <c r="S2842" s="4">
        <v>1</v>
      </c>
      <c r="T2842" s="4">
        <v>1</v>
      </c>
      <c r="U2842" s="4">
        <v>1</v>
      </c>
      <c r="V2842" s="4">
        <v>0</v>
      </c>
      <c r="W2842" s="4">
        <v>0</v>
      </c>
      <c r="X2842" s="33">
        <f t="shared" si="223"/>
        <v>1</v>
      </c>
      <c r="Y2842" s="4">
        <v>9</v>
      </c>
    </row>
    <row r="2843" spans="1:25" x14ac:dyDescent="0.3">
      <c r="A2843" s="4">
        <v>117122</v>
      </c>
      <c r="B2843" s="5">
        <v>44576</v>
      </c>
      <c r="C2843" s="4">
        <v>7</v>
      </c>
      <c r="D2843" s="4">
        <v>3</v>
      </c>
      <c r="E2843" s="6">
        <v>44576.621828703697</v>
      </c>
      <c r="F2843" s="6">
        <v>44576.621828703697</v>
      </c>
      <c r="G2843" s="7">
        <f t="shared" si="220"/>
        <v>14</v>
      </c>
      <c r="H2843" s="8">
        <f t="shared" si="221"/>
        <v>0</v>
      </c>
      <c r="I2843" s="9" t="str">
        <f>VLOOKUP(H2843,Ranges!$A$4:$B$15,2,TRUE)</f>
        <v>&lt;0.1</v>
      </c>
      <c r="J2843" s="6">
        <v>44576.622222222199</v>
      </c>
      <c r="K2843" s="6">
        <v>44576.622222222199</v>
      </c>
      <c r="L2843" s="10">
        <f t="shared" si="222"/>
        <v>0</v>
      </c>
      <c r="M2843" s="9" t="str">
        <f>VLOOKUP(L2843,Ranges!$A$4:$B$15,2,TRUE)</f>
        <v>&lt;0.1</v>
      </c>
      <c r="N2843" s="6">
        <v>44576.6228819444</v>
      </c>
      <c r="O2843" s="6">
        <v>44576.6228819444</v>
      </c>
      <c r="P2843" s="10">
        <f t="shared" si="224"/>
        <v>0</v>
      </c>
      <c r="Q2843" s="9" t="str">
        <f>VLOOKUP(P2843,Ranges!$A$4:$B$15,2,TRUE)</f>
        <v>&lt;0.1</v>
      </c>
      <c r="R2843" s="6">
        <v>44576.623344907399</v>
      </c>
      <c r="S2843" s="4">
        <v>4</v>
      </c>
      <c r="T2843" s="4">
        <v>2</v>
      </c>
      <c r="U2843" s="4">
        <v>1</v>
      </c>
      <c r="V2843" s="4">
        <v>0</v>
      </c>
      <c r="W2843" s="4">
        <v>0</v>
      </c>
      <c r="X2843" s="33">
        <f t="shared" si="223"/>
        <v>1</v>
      </c>
      <c r="Y2843" s="4">
        <v>9</v>
      </c>
    </row>
    <row r="2844" spans="1:25" x14ac:dyDescent="0.3">
      <c r="A2844" s="4">
        <v>117123</v>
      </c>
      <c r="B2844" s="5">
        <v>44576</v>
      </c>
      <c r="C2844" s="4">
        <v>7</v>
      </c>
      <c r="D2844" s="4">
        <v>3</v>
      </c>
      <c r="E2844" s="6">
        <v>44576.623402777797</v>
      </c>
      <c r="F2844" s="6">
        <v>44576.623402777797</v>
      </c>
      <c r="G2844" s="7">
        <f t="shared" si="220"/>
        <v>14</v>
      </c>
      <c r="H2844" s="8">
        <f t="shared" si="221"/>
        <v>0</v>
      </c>
      <c r="I2844" s="9" t="str">
        <f>VLOOKUP(H2844,Ranges!$A$4:$B$15,2,TRUE)</f>
        <v>&lt;0.1</v>
      </c>
      <c r="J2844" s="6">
        <v>44576.623703703699</v>
      </c>
      <c r="K2844" s="6">
        <v>44576.623703703699</v>
      </c>
      <c r="L2844" s="10">
        <f t="shared" si="222"/>
        <v>0</v>
      </c>
      <c r="M2844" s="9" t="str">
        <f>VLOOKUP(L2844,Ranges!$A$4:$B$15,2,TRUE)</f>
        <v>&lt;0.1</v>
      </c>
      <c r="N2844" s="6">
        <v>44576.624467592599</v>
      </c>
      <c r="O2844" s="6">
        <v>44576.624467592599</v>
      </c>
      <c r="P2844" s="10">
        <f t="shared" si="224"/>
        <v>0</v>
      </c>
      <c r="Q2844" s="9" t="str">
        <f>VLOOKUP(P2844,Ranges!$A$4:$B$15,2,TRUE)</f>
        <v>&lt;0.1</v>
      </c>
      <c r="R2844" s="6">
        <v>44576.624930555503</v>
      </c>
      <c r="S2844" s="4">
        <v>6</v>
      </c>
      <c r="T2844" s="4">
        <v>1</v>
      </c>
      <c r="U2844" s="4">
        <v>0</v>
      </c>
      <c r="V2844" s="4">
        <v>1</v>
      </c>
      <c r="W2844" s="4">
        <v>0</v>
      </c>
      <c r="X2844" s="33">
        <f t="shared" si="223"/>
        <v>1</v>
      </c>
      <c r="Y2844" s="4">
        <v>8</v>
      </c>
    </row>
    <row r="2845" spans="1:25" x14ac:dyDescent="0.3">
      <c r="A2845" s="4">
        <v>117124</v>
      </c>
      <c r="B2845" s="5">
        <v>44576</v>
      </c>
      <c r="C2845" s="4">
        <v>7</v>
      </c>
      <c r="D2845" s="4">
        <v>3</v>
      </c>
      <c r="E2845" s="6">
        <v>44576.624826388899</v>
      </c>
      <c r="F2845" s="6">
        <v>44576.624826388899</v>
      </c>
      <c r="G2845" s="7">
        <f t="shared" si="220"/>
        <v>14</v>
      </c>
      <c r="H2845" s="8">
        <f t="shared" si="221"/>
        <v>0</v>
      </c>
      <c r="I2845" s="9" t="str">
        <f>VLOOKUP(H2845,Ranges!$A$4:$B$15,2,TRUE)</f>
        <v>&lt;0.1</v>
      </c>
      <c r="J2845" s="6">
        <v>44576.625162037002</v>
      </c>
      <c r="K2845" s="6">
        <v>44576.625162037002</v>
      </c>
      <c r="L2845" s="10">
        <f t="shared" si="222"/>
        <v>0</v>
      </c>
      <c r="M2845" s="9" t="str">
        <f>VLOOKUP(L2845,Ranges!$A$4:$B$15,2,TRUE)</f>
        <v>&lt;0.1</v>
      </c>
      <c r="N2845" s="6">
        <v>44576.625914351796</v>
      </c>
      <c r="O2845" s="6">
        <v>44576.625914351796</v>
      </c>
      <c r="P2845" s="10">
        <f t="shared" si="224"/>
        <v>0</v>
      </c>
      <c r="Q2845" s="9" t="str">
        <f>VLOOKUP(P2845,Ranges!$A$4:$B$15,2,TRUE)</f>
        <v>&lt;0.1</v>
      </c>
      <c r="R2845" s="6">
        <v>44576.626377314802</v>
      </c>
      <c r="S2845" s="4">
        <v>3</v>
      </c>
      <c r="T2845" s="4">
        <v>2</v>
      </c>
      <c r="U2845" s="4">
        <v>0</v>
      </c>
      <c r="V2845" s="4">
        <v>1</v>
      </c>
      <c r="W2845" s="4">
        <v>0</v>
      </c>
      <c r="X2845" s="33">
        <f t="shared" si="223"/>
        <v>1</v>
      </c>
      <c r="Y2845" s="4">
        <v>8</v>
      </c>
    </row>
    <row r="2846" spans="1:25" x14ac:dyDescent="0.3">
      <c r="A2846" s="4">
        <v>117125</v>
      </c>
      <c r="B2846" s="5">
        <v>44576</v>
      </c>
      <c r="C2846" s="4">
        <v>7</v>
      </c>
      <c r="D2846" s="4">
        <v>3</v>
      </c>
      <c r="E2846" s="6">
        <v>44576.625057870398</v>
      </c>
      <c r="F2846" s="6">
        <v>44576.625057870398</v>
      </c>
      <c r="G2846" s="7">
        <f t="shared" si="220"/>
        <v>15</v>
      </c>
      <c r="H2846" s="8">
        <f t="shared" si="221"/>
        <v>0</v>
      </c>
      <c r="I2846" s="9" t="str">
        <f>VLOOKUP(H2846,Ranges!$A$4:$B$15,2,TRUE)</f>
        <v>&lt;0.1</v>
      </c>
      <c r="J2846" s="6">
        <v>44576.625439814801</v>
      </c>
      <c r="K2846" s="6">
        <v>44576.625439814801</v>
      </c>
      <c r="L2846" s="10">
        <f t="shared" si="222"/>
        <v>0</v>
      </c>
      <c r="M2846" s="9" t="str">
        <f>VLOOKUP(L2846,Ranges!$A$4:$B$15,2,TRUE)</f>
        <v>&lt;0.1</v>
      </c>
      <c r="N2846" s="6">
        <v>44576.626041666699</v>
      </c>
      <c r="O2846" s="6">
        <v>44576.626041666699</v>
      </c>
      <c r="P2846" s="10">
        <f t="shared" si="224"/>
        <v>0</v>
      </c>
      <c r="Q2846" s="9" t="str">
        <f>VLOOKUP(P2846,Ranges!$A$4:$B$15,2,TRUE)</f>
        <v>&lt;0.1</v>
      </c>
      <c r="R2846" s="6">
        <v>44576.626504629603</v>
      </c>
      <c r="S2846" s="4">
        <v>6</v>
      </c>
      <c r="T2846" s="4">
        <v>2</v>
      </c>
      <c r="U2846" s="4">
        <v>0</v>
      </c>
      <c r="V2846" s="4">
        <v>0</v>
      </c>
      <c r="W2846" s="4">
        <v>1</v>
      </c>
      <c r="X2846" s="33">
        <f t="shared" si="223"/>
        <v>1</v>
      </c>
      <c r="Y2846" s="4">
        <v>8</v>
      </c>
    </row>
    <row r="2847" spans="1:25" x14ac:dyDescent="0.3">
      <c r="A2847" s="4">
        <v>117126</v>
      </c>
      <c r="B2847" s="5">
        <v>44576</v>
      </c>
      <c r="C2847" s="4">
        <v>7</v>
      </c>
      <c r="D2847" s="4">
        <v>3</v>
      </c>
      <c r="E2847" s="6">
        <v>44576.626550925903</v>
      </c>
      <c r="F2847" s="6">
        <v>44576.626550925903</v>
      </c>
      <c r="G2847" s="7">
        <f t="shared" si="220"/>
        <v>15</v>
      </c>
      <c r="H2847" s="8">
        <f t="shared" si="221"/>
        <v>0</v>
      </c>
      <c r="I2847" s="9" t="str">
        <f>VLOOKUP(H2847,Ranges!$A$4:$B$15,2,TRUE)</f>
        <v>&lt;0.1</v>
      </c>
      <c r="J2847" s="6">
        <v>44576.627314814803</v>
      </c>
      <c r="K2847" s="6">
        <v>44576.627314814803</v>
      </c>
      <c r="L2847" s="10">
        <f t="shared" si="222"/>
        <v>0</v>
      </c>
      <c r="M2847" s="9" t="str">
        <f>VLOOKUP(L2847,Ranges!$A$4:$B$15,2,TRUE)</f>
        <v>&lt;0.1</v>
      </c>
      <c r="N2847" s="6">
        <v>44576.628703703696</v>
      </c>
      <c r="O2847" s="6">
        <v>44576.628703703696</v>
      </c>
      <c r="P2847" s="10">
        <f t="shared" si="224"/>
        <v>0</v>
      </c>
      <c r="Q2847" s="9" t="str">
        <f>VLOOKUP(P2847,Ranges!$A$4:$B$15,2,TRUE)</f>
        <v>&lt;0.1</v>
      </c>
      <c r="R2847" s="6">
        <v>44576.629282407397</v>
      </c>
      <c r="S2847" s="4">
        <v>5</v>
      </c>
      <c r="T2847" s="4">
        <v>3</v>
      </c>
      <c r="U2847" s="4">
        <v>2</v>
      </c>
      <c r="V2847" s="4">
        <v>0</v>
      </c>
      <c r="W2847" s="4">
        <v>0</v>
      </c>
      <c r="X2847" s="33">
        <f t="shared" si="223"/>
        <v>2</v>
      </c>
      <c r="Y2847" s="4">
        <v>9</v>
      </c>
    </row>
    <row r="2848" spans="1:25" x14ac:dyDescent="0.3">
      <c r="A2848" s="4">
        <v>117127</v>
      </c>
      <c r="B2848" s="5">
        <v>44576</v>
      </c>
      <c r="C2848" s="4">
        <v>7</v>
      </c>
      <c r="D2848" s="4">
        <v>3</v>
      </c>
      <c r="E2848" s="6">
        <v>44576.628113425897</v>
      </c>
      <c r="F2848" s="6">
        <v>44576.628113425897</v>
      </c>
      <c r="G2848" s="7">
        <f t="shared" si="220"/>
        <v>15</v>
      </c>
      <c r="H2848" s="8">
        <f t="shared" si="221"/>
        <v>0</v>
      </c>
      <c r="I2848" s="9" t="str">
        <f>VLOOKUP(H2848,Ranges!$A$4:$B$15,2,TRUE)</f>
        <v>&lt;0.1</v>
      </c>
      <c r="J2848" s="6">
        <v>44576.628483796303</v>
      </c>
      <c r="K2848" s="6">
        <v>44576.628703703696</v>
      </c>
      <c r="L2848" s="10">
        <f t="shared" si="222"/>
        <v>0.31666664639487863</v>
      </c>
      <c r="M2848" s="9" t="str">
        <f>VLOOKUP(L2848,Ranges!$A$4:$B$15,2,TRUE)</f>
        <v>0.1-0.49</v>
      </c>
      <c r="N2848" s="6">
        <v>44576.629074074102</v>
      </c>
      <c r="O2848" s="6">
        <v>44576.629293981503</v>
      </c>
      <c r="P2848" s="10">
        <f t="shared" si="224"/>
        <v>0.31666665687225759</v>
      </c>
      <c r="Q2848" s="9" t="str">
        <f>VLOOKUP(P2848,Ranges!$A$4:$B$15,2,TRUE)</f>
        <v>0.1-0.49</v>
      </c>
      <c r="R2848" s="6">
        <v>44576.6297569444</v>
      </c>
      <c r="S2848" s="4">
        <v>3</v>
      </c>
      <c r="T2848" s="4">
        <v>1</v>
      </c>
      <c r="U2848" s="4">
        <v>1</v>
      </c>
      <c r="V2848" s="4">
        <v>0</v>
      </c>
      <c r="W2848" s="4">
        <v>0</v>
      </c>
      <c r="X2848" s="33">
        <f t="shared" si="223"/>
        <v>1</v>
      </c>
      <c r="Y2848" s="4">
        <v>6</v>
      </c>
    </row>
    <row r="2849" spans="1:25" x14ac:dyDescent="0.3">
      <c r="A2849" s="4">
        <v>117128</v>
      </c>
      <c r="B2849" s="5">
        <v>44576</v>
      </c>
      <c r="C2849" s="4">
        <v>7</v>
      </c>
      <c r="D2849" s="4">
        <v>3</v>
      </c>
      <c r="E2849" s="6">
        <v>44576.629629629599</v>
      </c>
      <c r="F2849" s="6">
        <v>44576.629629629599</v>
      </c>
      <c r="G2849" s="7">
        <f t="shared" si="220"/>
        <v>15</v>
      </c>
      <c r="H2849" s="8">
        <f t="shared" si="221"/>
        <v>0</v>
      </c>
      <c r="I2849" s="9" t="str">
        <f>VLOOKUP(H2849,Ranges!$A$4:$B$15,2,TRUE)</f>
        <v>&lt;0.1</v>
      </c>
      <c r="J2849" s="6">
        <v>44576.630300925899</v>
      </c>
      <c r="K2849" s="6">
        <v>44576.630300925899</v>
      </c>
      <c r="L2849" s="10">
        <f t="shared" si="222"/>
        <v>0</v>
      </c>
      <c r="M2849" s="9" t="str">
        <f>VLOOKUP(L2849,Ranges!$A$4:$B$15,2,TRUE)</f>
        <v>&lt;0.1</v>
      </c>
      <c r="N2849" s="6">
        <v>44576.631180555603</v>
      </c>
      <c r="O2849" s="6">
        <v>44576.631180555603</v>
      </c>
      <c r="P2849" s="10">
        <f t="shared" si="224"/>
        <v>0</v>
      </c>
      <c r="Q2849" s="9" t="str">
        <f>VLOOKUP(P2849,Ranges!$A$4:$B$15,2,TRUE)</f>
        <v>&lt;0.1</v>
      </c>
      <c r="R2849" s="6">
        <v>44576.6316435185</v>
      </c>
      <c r="S2849" s="4">
        <v>4</v>
      </c>
      <c r="T2849" s="4">
        <v>3</v>
      </c>
      <c r="U2849" s="4">
        <v>0</v>
      </c>
      <c r="V2849" s="4">
        <v>1</v>
      </c>
      <c r="W2849" s="4">
        <v>0</v>
      </c>
      <c r="X2849" s="33">
        <f t="shared" si="223"/>
        <v>1</v>
      </c>
      <c r="Y2849" s="4">
        <v>9</v>
      </c>
    </row>
    <row r="2850" spans="1:25" x14ac:dyDescent="0.3">
      <c r="A2850" s="4">
        <v>117129</v>
      </c>
      <c r="B2850" s="5">
        <v>44576</v>
      </c>
      <c r="C2850" s="4">
        <v>7</v>
      </c>
      <c r="D2850" s="4">
        <v>3</v>
      </c>
      <c r="E2850" s="6">
        <v>44576.631354166697</v>
      </c>
      <c r="F2850" s="6">
        <v>44576.631354166697</v>
      </c>
      <c r="G2850" s="7">
        <f t="shared" si="220"/>
        <v>15</v>
      </c>
      <c r="H2850" s="8">
        <f t="shared" si="221"/>
        <v>0</v>
      </c>
      <c r="I2850" s="9" t="str">
        <f>VLOOKUP(H2850,Ranges!$A$4:$B$15,2,TRUE)</f>
        <v>&lt;0.1</v>
      </c>
      <c r="J2850" s="6">
        <v>44576.632638888899</v>
      </c>
      <c r="K2850" s="6">
        <v>44576.632638888899</v>
      </c>
      <c r="L2850" s="10">
        <f t="shared" si="222"/>
        <v>0</v>
      </c>
      <c r="M2850" s="9" t="str">
        <f>VLOOKUP(L2850,Ranges!$A$4:$B$15,2,TRUE)</f>
        <v>&lt;0.1</v>
      </c>
      <c r="N2850" s="6">
        <v>44576.6343402778</v>
      </c>
      <c r="O2850" s="6">
        <v>44576.6343402778</v>
      </c>
      <c r="P2850" s="10">
        <f t="shared" si="224"/>
        <v>0</v>
      </c>
      <c r="Q2850" s="9" t="str">
        <f>VLOOKUP(P2850,Ranges!$A$4:$B$15,2,TRUE)</f>
        <v>&lt;0.1</v>
      </c>
      <c r="R2850" s="6">
        <v>44576.635034722203</v>
      </c>
      <c r="S2850" s="4">
        <v>4</v>
      </c>
      <c r="T2850" s="4">
        <v>3</v>
      </c>
      <c r="U2850" s="4">
        <v>1</v>
      </c>
      <c r="V2850" s="4">
        <v>1</v>
      </c>
      <c r="W2850" s="4">
        <v>1</v>
      </c>
      <c r="X2850" s="33">
        <f t="shared" si="223"/>
        <v>3</v>
      </c>
      <c r="Y2850" s="4">
        <v>8</v>
      </c>
    </row>
    <row r="2851" spans="1:25" x14ac:dyDescent="0.3">
      <c r="A2851" s="4">
        <v>117130</v>
      </c>
      <c r="B2851" s="5">
        <v>44576</v>
      </c>
      <c r="C2851" s="4">
        <v>7</v>
      </c>
      <c r="D2851" s="4">
        <v>3</v>
      </c>
      <c r="E2851" s="6">
        <v>44576.633032407401</v>
      </c>
      <c r="F2851" s="6">
        <v>44576.633032407401</v>
      </c>
      <c r="G2851" s="7">
        <f t="shared" si="220"/>
        <v>15</v>
      </c>
      <c r="H2851" s="8">
        <f t="shared" si="221"/>
        <v>0</v>
      </c>
      <c r="I2851" s="9" t="str">
        <f>VLOOKUP(H2851,Ranges!$A$4:$B$15,2,TRUE)</f>
        <v>&lt;0.1</v>
      </c>
      <c r="J2851" s="6">
        <v>44576.633680555598</v>
      </c>
      <c r="K2851" s="6">
        <v>44576.6343402778</v>
      </c>
      <c r="L2851" s="10">
        <f t="shared" si="222"/>
        <v>0.94999997061677277</v>
      </c>
      <c r="M2851" s="9" t="str">
        <f>VLOOKUP(L2851,Ranges!$A$4:$B$15,2,TRUE)</f>
        <v>0.5-0.99</v>
      </c>
      <c r="N2851" s="6">
        <v>44576.634363425903</v>
      </c>
      <c r="O2851" s="6">
        <v>44576.635034722203</v>
      </c>
      <c r="P2851" s="10">
        <f t="shared" si="224"/>
        <v>0.9666666726116091</v>
      </c>
      <c r="Q2851" s="9" t="str">
        <f>VLOOKUP(P2851,Ranges!$A$4:$B$15,2,TRUE)</f>
        <v>0.5-0.99</v>
      </c>
      <c r="R2851" s="6">
        <v>44576.635497685202</v>
      </c>
      <c r="S2851" s="4">
        <v>6</v>
      </c>
      <c r="T2851" s="4">
        <v>1</v>
      </c>
      <c r="U2851" s="4">
        <v>0</v>
      </c>
      <c r="V2851" s="4">
        <v>0</v>
      </c>
      <c r="W2851" s="4">
        <v>1</v>
      </c>
      <c r="X2851" s="33">
        <f t="shared" si="223"/>
        <v>1</v>
      </c>
      <c r="Y2851" s="4">
        <v>5</v>
      </c>
    </row>
    <row r="2852" spans="1:25" x14ac:dyDescent="0.3">
      <c r="A2852" s="4">
        <v>117131</v>
      </c>
      <c r="B2852" s="5">
        <v>44576</v>
      </c>
      <c r="C2852" s="4">
        <v>7</v>
      </c>
      <c r="D2852" s="4">
        <v>3</v>
      </c>
      <c r="E2852" s="6">
        <v>44576.6346990741</v>
      </c>
      <c r="F2852" s="6">
        <v>44576.6346990741</v>
      </c>
      <c r="G2852" s="7">
        <f t="shared" si="220"/>
        <v>15</v>
      </c>
      <c r="H2852" s="8">
        <f t="shared" si="221"/>
        <v>0</v>
      </c>
      <c r="I2852" s="9" t="str">
        <f>VLOOKUP(H2852,Ranges!$A$4:$B$15,2,TRUE)</f>
        <v>&lt;0.1</v>
      </c>
      <c r="J2852" s="6">
        <v>44576.635335648098</v>
      </c>
      <c r="K2852" s="6">
        <v>44576.635335648098</v>
      </c>
      <c r="L2852" s="10">
        <f t="shared" si="222"/>
        <v>0</v>
      </c>
      <c r="M2852" s="9" t="str">
        <f>VLOOKUP(L2852,Ranges!$A$4:$B$15,2,TRUE)</f>
        <v>&lt;0.1</v>
      </c>
      <c r="N2852" s="6">
        <v>44576.636134259301</v>
      </c>
      <c r="O2852" s="6">
        <v>44576.636134259301</v>
      </c>
      <c r="P2852" s="10">
        <f t="shared" si="224"/>
        <v>0</v>
      </c>
      <c r="Q2852" s="9" t="str">
        <f>VLOOKUP(P2852,Ranges!$A$4:$B$15,2,TRUE)</f>
        <v>&lt;0.1</v>
      </c>
      <c r="R2852" s="6">
        <v>44576.636597222197</v>
      </c>
      <c r="S2852" s="4">
        <v>3</v>
      </c>
      <c r="T2852" s="4">
        <v>1</v>
      </c>
      <c r="U2852" s="4">
        <v>1</v>
      </c>
      <c r="V2852" s="4">
        <v>0</v>
      </c>
      <c r="W2852" s="4">
        <v>0</v>
      </c>
      <c r="X2852" s="33">
        <f t="shared" si="223"/>
        <v>1</v>
      </c>
      <c r="Y2852" s="4">
        <v>8</v>
      </c>
    </row>
    <row r="2853" spans="1:25" x14ac:dyDescent="0.3">
      <c r="A2853" s="4">
        <v>117132</v>
      </c>
      <c r="B2853" s="5">
        <v>44576</v>
      </c>
      <c r="C2853" s="4">
        <v>7</v>
      </c>
      <c r="D2853" s="4">
        <v>3</v>
      </c>
      <c r="E2853" s="6">
        <v>44576.636446759301</v>
      </c>
      <c r="F2853" s="6">
        <v>44576.636446759301</v>
      </c>
      <c r="G2853" s="7">
        <f t="shared" si="220"/>
        <v>15</v>
      </c>
      <c r="H2853" s="8">
        <f t="shared" si="221"/>
        <v>0</v>
      </c>
      <c r="I2853" s="9" t="str">
        <f>VLOOKUP(H2853,Ranges!$A$4:$B$15,2,TRUE)</f>
        <v>&lt;0.1</v>
      </c>
      <c r="J2853" s="6">
        <v>44576.637187499997</v>
      </c>
      <c r="K2853" s="6">
        <v>44576.637187499997</v>
      </c>
      <c r="L2853" s="10">
        <f t="shared" si="222"/>
        <v>0</v>
      </c>
      <c r="M2853" s="9" t="str">
        <f>VLOOKUP(L2853,Ranges!$A$4:$B$15,2,TRUE)</f>
        <v>&lt;0.1</v>
      </c>
      <c r="N2853" s="6">
        <v>44576.638101851902</v>
      </c>
      <c r="O2853" s="6">
        <v>44576.638101851902</v>
      </c>
      <c r="P2853" s="10">
        <f t="shared" si="224"/>
        <v>0</v>
      </c>
      <c r="Q2853" s="9" t="str">
        <f>VLOOKUP(P2853,Ranges!$A$4:$B$15,2,TRUE)</f>
        <v>&lt;0.1</v>
      </c>
      <c r="R2853" s="6">
        <v>44576.638564814799</v>
      </c>
      <c r="S2853" s="4">
        <v>1</v>
      </c>
      <c r="T2853" s="4">
        <v>2</v>
      </c>
      <c r="U2853" s="4">
        <v>1</v>
      </c>
      <c r="V2853" s="4">
        <v>0</v>
      </c>
      <c r="W2853" s="4">
        <v>0</v>
      </c>
      <c r="X2853" s="33">
        <f t="shared" si="223"/>
        <v>1</v>
      </c>
      <c r="Y2853" s="4">
        <v>9</v>
      </c>
    </row>
    <row r="2854" spans="1:25" x14ac:dyDescent="0.3">
      <c r="A2854" s="4">
        <v>117133</v>
      </c>
      <c r="B2854" s="5">
        <v>44576</v>
      </c>
      <c r="C2854" s="4">
        <v>7</v>
      </c>
      <c r="D2854" s="4">
        <v>3</v>
      </c>
      <c r="E2854" s="6">
        <v>44576.6379282407</v>
      </c>
      <c r="F2854" s="6">
        <v>44576.6379282407</v>
      </c>
      <c r="G2854" s="7">
        <f t="shared" si="220"/>
        <v>15</v>
      </c>
      <c r="H2854" s="8">
        <f t="shared" si="221"/>
        <v>0</v>
      </c>
      <c r="I2854" s="9" t="str">
        <f>VLOOKUP(H2854,Ranges!$A$4:$B$15,2,TRUE)</f>
        <v>&lt;0.1</v>
      </c>
      <c r="J2854" s="6">
        <v>44576.638946759304</v>
      </c>
      <c r="K2854" s="6">
        <v>44576.638946759304</v>
      </c>
      <c r="L2854" s="10">
        <f t="shared" si="222"/>
        <v>0</v>
      </c>
      <c r="M2854" s="9" t="str">
        <f>VLOOKUP(L2854,Ranges!$A$4:$B$15,2,TRUE)</f>
        <v>&lt;0.1</v>
      </c>
      <c r="N2854" s="6">
        <v>44576.640428240702</v>
      </c>
      <c r="O2854" s="6">
        <v>44576.640428240702</v>
      </c>
      <c r="P2854" s="10">
        <f t="shared" si="224"/>
        <v>0</v>
      </c>
      <c r="Q2854" s="9" t="str">
        <f>VLOOKUP(P2854,Ranges!$A$4:$B$15,2,TRUE)</f>
        <v>&lt;0.1</v>
      </c>
      <c r="R2854" s="6">
        <v>44576.641006944403</v>
      </c>
      <c r="S2854" s="4">
        <v>6</v>
      </c>
      <c r="T2854" s="4">
        <v>1</v>
      </c>
      <c r="U2854" s="4">
        <v>0</v>
      </c>
      <c r="V2854" s="4">
        <v>2</v>
      </c>
      <c r="W2854" s="4">
        <v>0</v>
      </c>
      <c r="X2854" s="33">
        <f t="shared" si="223"/>
        <v>2</v>
      </c>
      <c r="Y2854" s="4">
        <v>9</v>
      </c>
    </row>
    <row r="2855" spans="1:25" x14ac:dyDescent="0.3">
      <c r="A2855" s="4">
        <v>117134</v>
      </c>
      <c r="B2855" s="5">
        <v>44576</v>
      </c>
      <c r="C2855" s="4">
        <v>7</v>
      </c>
      <c r="D2855" s="4">
        <v>3</v>
      </c>
      <c r="E2855" s="6">
        <v>44576.639490740701</v>
      </c>
      <c r="F2855" s="6">
        <v>44576.639490740701</v>
      </c>
      <c r="G2855" s="7">
        <f t="shared" si="220"/>
        <v>15</v>
      </c>
      <c r="H2855" s="8">
        <f t="shared" si="221"/>
        <v>0</v>
      </c>
      <c r="I2855" s="9" t="str">
        <f>VLOOKUP(H2855,Ranges!$A$4:$B$15,2,TRUE)</f>
        <v>&lt;0.1</v>
      </c>
      <c r="J2855" s="6">
        <v>44576.639837962997</v>
      </c>
      <c r="K2855" s="6">
        <v>44576.640428240702</v>
      </c>
      <c r="L2855" s="10">
        <f t="shared" si="222"/>
        <v>0.84999989485368133</v>
      </c>
      <c r="M2855" s="9" t="str">
        <f>VLOOKUP(L2855,Ranges!$A$4:$B$15,2,TRUE)</f>
        <v>0.5-0.99</v>
      </c>
      <c r="N2855" s="6">
        <v>44576.640625</v>
      </c>
      <c r="O2855" s="6">
        <v>44576.641215277799</v>
      </c>
      <c r="P2855" s="10">
        <f t="shared" si="224"/>
        <v>0.85000003105960786</v>
      </c>
      <c r="Q2855" s="9" t="str">
        <f>VLOOKUP(P2855,Ranges!$A$4:$B$15,2,TRUE)</f>
        <v>0.5-0.99</v>
      </c>
      <c r="R2855" s="6">
        <v>44576.641678240703</v>
      </c>
      <c r="S2855" s="4">
        <v>1</v>
      </c>
      <c r="T2855" s="4">
        <v>1</v>
      </c>
      <c r="U2855" s="4">
        <v>0</v>
      </c>
      <c r="V2855" s="4">
        <v>1</v>
      </c>
      <c r="W2855" s="4">
        <v>0</v>
      </c>
      <c r="X2855" s="33">
        <f t="shared" si="223"/>
        <v>1</v>
      </c>
      <c r="Y2855" s="4">
        <v>6</v>
      </c>
    </row>
    <row r="2856" spans="1:25" x14ac:dyDescent="0.3">
      <c r="A2856" s="4">
        <v>117135</v>
      </c>
      <c r="B2856" s="5">
        <v>44576</v>
      </c>
      <c r="C2856" s="4">
        <v>7</v>
      </c>
      <c r="D2856" s="4">
        <v>3</v>
      </c>
      <c r="E2856" s="6">
        <v>44576.641018518501</v>
      </c>
      <c r="F2856" s="6">
        <v>44576.641018518501</v>
      </c>
      <c r="G2856" s="7">
        <f t="shared" si="220"/>
        <v>15</v>
      </c>
      <c r="H2856" s="8">
        <f t="shared" si="221"/>
        <v>0</v>
      </c>
      <c r="I2856" s="9" t="str">
        <f>VLOOKUP(H2856,Ranges!$A$4:$B$15,2,TRUE)</f>
        <v>&lt;0.1</v>
      </c>
      <c r="J2856" s="6">
        <v>44576.6417476852</v>
      </c>
      <c r="K2856" s="6">
        <v>44576.6417476852</v>
      </c>
      <c r="L2856" s="10">
        <f t="shared" si="222"/>
        <v>0</v>
      </c>
      <c r="M2856" s="9" t="str">
        <f>VLOOKUP(L2856,Ranges!$A$4:$B$15,2,TRUE)</f>
        <v>&lt;0.1</v>
      </c>
      <c r="N2856" s="6">
        <v>44576.642337963</v>
      </c>
      <c r="O2856" s="6">
        <v>44576.642337963</v>
      </c>
      <c r="P2856" s="10">
        <f t="shared" si="224"/>
        <v>0</v>
      </c>
      <c r="Q2856" s="9" t="str">
        <f>VLOOKUP(P2856,Ranges!$A$4:$B$15,2,TRUE)</f>
        <v>&lt;0.1</v>
      </c>
      <c r="R2856" s="6">
        <v>44576.642800925903</v>
      </c>
      <c r="S2856" s="4">
        <v>5</v>
      </c>
      <c r="T2856" s="4">
        <v>2</v>
      </c>
      <c r="U2856" s="4">
        <v>0</v>
      </c>
      <c r="V2856" s="4">
        <v>1</v>
      </c>
      <c r="W2856" s="4">
        <v>0</v>
      </c>
      <c r="X2856" s="33">
        <f t="shared" si="223"/>
        <v>1</v>
      </c>
      <c r="Y2856" s="4">
        <v>9</v>
      </c>
    </row>
    <row r="2857" spans="1:25" x14ac:dyDescent="0.3">
      <c r="A2857" s="4">
        <v>117136</v>
      </c>
      <c r="B2857" s="5">
        <v>44576</v>
      </c>
      <c r="C2857" s="4">
        <v>7</v>
      </c>
      <c r="D2857" s="4">
        <v>3</v>
      </c>
      <c r="E2857" s="6">
        <v>44576.642731481501</v>
      </c>
      <c r="F2857" s="6">
        <v>44576.642731481501</v>
      </c>
      <c r="G2857" s="7">
        <f t="shared" si="220"/>
        <v>15</v>
      </c>
      <c r="H2857" s="8">
        <f t="shared" si="221"/>
        <v>0</v>
      </c>
      <c r="I2857" s="9" t="str">
        <f>VLOOKUP(H2857,Ranges!$A$4:$B$15,2,TRUE)</f>
        <v>&lt;0.1</v>
      </c>
      <c r="J2857" s="6">
        <v>44576.643020833297</v>
      </c>
      <c r="K2857" s="6">
        <v>44576.643020833297</v>
      </c>
      <c r="L2857" s="10">
        <f t="shared" si="222"/>
        <v>0</v>
      </c>
      <c r="M2857" s="9" t="str">
        <f>VLOOKUP(L2857,Ranges!$A$4:$B$15,2,TRUE)</f>
        <v>&lt;0.1</v>
      </c>
      <c r="N2857" s="6">
        <v>44576.643877314797</v>
      </c>
      <c r="O2857" s="6">
        <v>44576.643877314797</v>
      </c>
      <c r="P2857" s="10">
        <f t="shared" si="224"/>
        <v>0</v>
      </c>
      <c r="Q2857" s="9" t="str">
        <f>VLOOKUP(P2857,Ranges!$A$4:$B$15,2,TRUE)</f>
        <v>&lt;0.1</v>
      </c>
      <c r="R2857" s="6">
        <v>44576.644340277802</v>
      </c>
      <c r="S2857" s="4">
        <v>3</v>
      </c>
      <c r="T2857" s="4">
        <v>1</v>
      </c>
      <c r="U2857" s="4">
        <v>1</v>
      </c>
      <c r="V2857" s="4">
        <v>0</v>
      </c>
      <c r="W2857" s="4">
        <v>0</v>
      </c>
      <c r="X2857" s="33">
        <f t="shared" si="223"/>
        <v>1</v>
      </c>
      <c r="Y2857" s="4">
        <v>9</v>
      </c>
    </row>
    <row r="2858" spans="1:25" x14ac:dyDescent="0.3">
      <c r="A2858" s="4">
        <v>117137</v>
      </c>
      <c r="B2858" s="5">
        <v>44576</v>
      </c>
      <c r="C2858" s="4">
        <v>7</v>
      </c>
      <c r="D2858" s="4">
        <v>3</v>
      </c>
      <c r="E2858" s="6">
        <v>44576.644189814797</v>
      </c>
      <c r="F2858" s="6">
        <v>44576.644189814797</v>
      </c>
      <c r="G2858" s="7">
        <f t="shared" si="220"/>
        <v>15</v>
      </c>
      <c r="H2858" s="8">
        <f t="shared" si="221"/>
        <v>0</v>
      </c>
      <c r="I2858" s="9" t="str">
        <f>VLOOKUP(H2858,Ranges!$A$4:$B$15,2,TRUE)</f>
        <v>&lt;0.1</v>
      </c>
      <c r="J2858" s="6">
        <v>44576.644479166702</v>
      </c>
      <c r="K2858" s="6">
        <v>44576.644479166702</v>
      </c>
      <c r="L2858" s="10">
        <f t="shared" si="222"/>
        <v>0</v>
      </c>
      <c r="M2858" s="9" t="str">
        <f>VLOOKUP(L2858,Ranges!$A$4:$B$15,2,TRUE)</f>
        <v>&lt;0.1</v>
      </c>
      <c r="N2858" s="6">
        <v>44576.645138888904</v>
      </c>
      <c r="O2858" s="6">
        <v>44576.645138888904</v>
      </c>
      <c r="P2858" s="10">
        <f t="shared" si="224"/>
        <v>0</v>
      </c>
      <c r="Q2858" s="9" t="str">
        <f>VLOOKUP(P2858,Ranges!$A$4:$B$15,2,TRUE)</f>
        <v>&lt;0.1</v>
      </c>
      <c r="R2858" s="6">
        <v>44576.645601851902</v>
      </c>
      <c r="S2858" s="4">
        <v>2</v>
      </c>
      <c r="T2858" s="4">
        <v>2</v>
      </c>
      <c r="U2858" s="4">
        <v>1</v>
      </c>
      <c r="V2858" s="4">
        <v>0</v>
      </c>
      <c r="W2858" s="4">
        <v>0</v>
      </c>
      <c r="X2858" s="33">
        <f t="shared" si="223"/>
        <v>1</v>
      </c>
      <c r="Y2858" s="4">
        <v>9</v>
      </c>
    </row>
    <row r="2859" spans="1:25" x14ac:dyDescent="0.3">
      <c r="A2859" s="4">
        <v>117138</v>
      </c>
      <c r="B2859" s="5">
        <v>44576</v>
      </c>
      <c r="C2859" s="4">
        <v>7</v>
      </c>
      <c r="D2859" s="4">
        <v>3</v>
      </c>
      <c r="E2859" s="6">
        <v>44576.645844907398</v>
      </c>
      <c r="F2859" s="6">
        <v>44576.645844907398</v>
      </c>
      <c r="G2859" s="7">
        <f t="shared" si="220"/>
        <v>15</v>
      </c>
      <c r="H2859" s="8">
        <f t="shared" si="221"/>
        <v>0</v>
      </c>
      <c r="I2859" s="9" t="str">
        <f>VLOOKUP(H2859,Ranges!$A$4:$B$15,2,TRUE)</f>
        <v>&lt;0.1</v>
      </c>
      <c r="J2859" s="6">
        <v>44576.6465046296</v>
      </c>
      <c r="K2859" s="6">
        <v>44576.6465046296</v>
      </c>
      <c r="L2859" s="10">
        <f t="shared" si="222"/>
        <v>0</v>
      </c>
      <c r="M2859" s="9" t="str">
        <f>VLOOKUP(L2859,Ranges!$A$4:$B$15,2,TRUE)</f>
        <v>&lt;0.1</v>
      </c>
      <c r="N2859" s="6">
        <v>44576.646967592598</v>
      </c>
      <c r="O2859" s="6">
        <v>44576.646967592598</v>
      </c>
      <c r="P2859" s="10">
        <f t="shared" si="224"/>
        <v>0</v>
      </c>
      <c r="Q2859" s="9" t="str">
        <f>VLOOKUP(P2859,Ranges!$A$4:$B$15,2,TRUE)</f>
        <v>&lt;0.1</v>
      </c>
      <c r="R2859" s="6">
        <v>44576.647430555597</v>
      </c>
      <c r="S2859" s="4">
        <v>6</v>
      </c>
      <c r="T2859" s="4">
        <v>1</v>
      </c>
      <c r="U2859" s="4">
        <v>0</v>
      </c>
      <c r="V2859" s="4">
        <v>0</v>
      </c>
      <c r="W2859" s="4">
        <v>1</v>
      </c>
      <c r="X2859" s="33">
        <f t="shared" si="223"/>
        <v>1</v>
      </c>
      <c r="Y2859" s="4">
        <v>9</v>
      </c>
    </row>
    <row r="2860" spans="1:25" x14ac:dyDescent="0.3">
      <c r="A2860" s="4">
        <v>117139</v>
      </c>
      <c r="B2860" s="5">
        <v>44576</v>
      </c>
      <c r="C2860" s="4">
        <v>7</v>
      </c>
      <c r="D2860" s="4">
        <v>3</v>
      </c>
      <c r="E2860" s="6">
        <v>44576.647592592599</v>
      </c>
      <c r="F2860" s="6">
        <v>44576.647592592599</v>
      </c>
      <c r="G2860" s="7">
        <f t="shared" si="220"/>
        <v>15</v>
      </c>
      <c r="H2860" s="8">
        <f t="shared" si="221"/>
        <v>0</v>
      </c>
      <c r="I2860" s="9" t="str">
        <f>VLOOKUP(H2860,Ranges!$A$4:$B$15,2,TRUE)</f>
        <v>&lt;0.1</v>
      </c>
      <c r="J2860" s="6">
        <v>44576.648634259298</v>
      </c>
      <c r="K2860" s="6">
        <v>44576.648634259298</v>
      </c>
      <c r="L2860" s="10">
        <f t="shared" si="222"/>
        <v>0</v>
      </c>
      <c r="M2860" s="9" t="str">
        <f>VLOOKUP(L2860,Ranges!$A$4:$B$15,2,TRUE)</f>
        <v>&lt;0.1</v>
      </c>
      <c r="N2860" s="6">
        <v>44576.650023148097</v>
      </c>
      <c r="O2860" s="6">
        <v>44576.650023148097</v>
      </c>
      <c r="P2860" s="10">
        <f t="shared" si="224"/>
        <v>0</v>
      </c>
      <c r="Q2860" s="9" t="str">
        <f>VLOOKUP(P2860,Ranges!$A$4:$B$15,2,TRUE)</f>
        <v>&lt;0.1</v>
      </c>
      <c r="R2860" s="6">
        <v>44576.650601851798</v>
      </c>
      <c r="S2860" s="4">
        <v>6</v>
      </c>
      <c r="T2860" s="4">
        <v>2</v>
      </c>
      <c r="U2860" s="4">
        <v>0</v>
      </c>
      <c r="V2860" s="4">
        <v>2</v>
      </c>
      <c r="W2860" s="4">
        <v>0</v>
      </c>
      <c r="X2860" s="33">
        <f t="shared" si="223"/>
        <v>2</v>
      </c>
      <c r="Y2860" s="4">
        <v>8</v>
      </c>
    </row>
    <row r="2861" spans="1:25" x14ac:dyDescent="0.3">
      <c r="A2861" s="4">
        <v>117140</v>
      </c>
      <c r="B2861" s="5">
        <v>44576</v>
      </c>
      <c r="C2861" s="4">
        <v>7</v>
      </c>
      <c r="D2861" s="4">
        <v>3</v>
      </c>
      <c r="E2861" s="6">
        <v>44576.649259259299</v>
      </c>
      <c r="F2861" s="6">
        <v>44576.649259259299</v>
      </c>
      <c r="G2861" s="7">
        <f t="shared" si="220"/>
        <v>15</v>
      </c>
      <c r="H2861" s="8">
        <f t="shared" si="221"/>
        <v>0</v>
      </c>
      <c r="I2861" s="9" t="str">
        <f>VLOOKUP(H2861,Ranges!$A$4:$B$15,2,TRUE)</f>
        <v>&lt;0.1</v>
      </c>
      <c r="J2861" s="6">
        <v>44576.649988425903</v>
      </c>
      <c r="K2861" s="6">
        <v>44576.650023148097</v>
      </c>
      <c r="L2861" s="10">
        <f t="shared" si="222"/>
        <v>4.9999959301203489E-2</v>
      </c>
      <c r="M2861" s="9" t="str">
        <f>VLOOKUP(L2861,Ranges!$A$4:$B$15,2,TRUE)</f>
        <v>&lt;0.1</v>
      </c>
      <c r="N2861" s="6">
        <v>44576.650810185201</v>
      </c>
      <c r="O2861" s="6">
        <v>44576.650844907403</v>
      </c>
      <c r="P2861" s="10">
        <f t="shared" si="224"/>
        <v>4.9999969778582454E-2</v>
      </c>
      <c r="Q2861" s="9" t="str">
        <f>VLOOKUP(P2861,Ranges!$A$4:$B$15,2,TRUE)</f>
        <v>&lt;0.1</v>
      </c>
      <c r="R2861" s="6">
        <v>44576.651307870401</v>
      </c>
      <c r="S2861" s="4">
        <v>5</v>
      </c>
      <c r="T2861" s="4">
        <v>1</v>
      </c>
      <c r="U2861" s="4">
        <v>0</v>
      </c>
      <c r="V2861" s="4">
        <v>0</v>
      </c>
      <c r="W2861" s="4">
        <v>1</v>
      </c>
      <c r="X2861" s="33">
        <f t="shared" si="223"/>
        <v>1</v>
      </c>
      <c r="Y2861" s="4">
        <v>7</v>
      </c>
    </row>
    <row r="2862" spans="1:25" x14ac:dyDescent="0.3">
      <c r="A2862" s="4">
        <v>117141</v>
      </c>
      <c r="B2862" s="5">
        <v>44576</v>
      </c>
      <c r="C2862" s="4">
        <v>7</v>
      </c>
      <c r="D2862" s="4">
        <v>3</v>
      </c>
      <c r="E2862" s="6">
        <v>44576.650798611103</v>
      </c>
      <c r="F2862" s="6">
        <v>44576.650798611103</v>
      </c>
      <c r="G2862" s="7">
        <f t="shared" si="220"/>
        <v>15</v>
      </c>
      <c r="H2862" s="8">
        <f t="shared" si="221"/>
        <v>0</v>
      </c>
      <c r="I2862" s="9" t="str">
        <f>VLOOKUP(H2862,Ranges!$A$4:$B$15,2,TRUE)</f>
        <v>&lt;0.1</v>
      </c>
      <c r="J2862" s="6">
        <v>44576.651481481502</v>
      </c>
      <c r="K2862" s="6">
        <v>44576.651481481502</v>
      </c>
      <c r="L2862" s="10">
        <f t="shared" si="222"/>
        <v>0</v>
      </c>
      <c r="M2862" s="9" t="str">
        <f>VLOOKUP(L2862,Ranges!$A$4:$B$15,2,TRUE)</f>
        <v>&lt;0.1</v>
      </c>
      <c r="N2862" s="6">
        <v>44576.651967592603</v>
      </c>
      <c r="O2862" s="6">
        <v>44576.651967592603</v>
      </c>
      <c r="P2862" s="10">
        <f t="shared" si="224"/>
        <v>0</v>
      </c>
      <c r="Q2862" s="9" t="str">
        <f>VLOOKUP(P2862,Ranges!$A$4:$B$15,2,TRUE)</f>
        <v>&lt;0.1</v>
      </c>
      <c r="R2862" s="6">
        <v>44576.652430555601</v>
      </c>
      <c r="S2862" s="4">
        <v>4</v>
      </c>
      <c r="T2862" s="4">
        <v>2</v>
      </c>
      <c r="U2862" s="4">
        <v>0</v>
      </c>
      <c r="V2862" s="4">
        <v>1</v>
      </c>
      <c r="W2862" s="4">
        <v>0</v>
      </c>
      <c r="X2862" s="33">
        <f t="shared" si="223"/>
        <v>1</v>
      </c>
      <c r="Y2862" s="4">
        <v>8</v>
      </c>
    </row>
    <row r="2863" spans="1:25" x14ac:dyDescent="0.3">
      <c r="A2863" s="4">
        <v>117142</v>
      </c>
      <c r="B2863" s="5">
        <v>44576</v>
      </c>
      <c r="C2863" s="4">
        <v>7</v>
      </c>
      <c r="D2863" s="4">
        <v>3</v>
      </c>
      <c r="E2863" s="6">
        <v>44576.652303240699</v>
      </c>
      <c r="F2863" s="6">
        <v>44576.652303240699</v>
      </c>
      <c r="G2863" s="7">
        <f t="shared" si="220"/>
        <v>15</v>
      </c>
      <c r="H2863" s="8">
        <f t="shared" si="221"/>
        <v>0</v>
      </c>
      <c r="I2863" s="9" t="str">
        <f>VLOOKUP(H2863,Ranges!$A$4:$B$15,2,TRUE)</f>
        <v>&lt;0.1</v>
      </c>
      <c r="J2863" s="6">
        <v>44576.653009259302</v>
      </c>
      <c r="K2863" s="6">
        <v>44576.653009259302</v>
      </c>
      <c r="L2863" s="10">
        <f t="shared" si="222"/>
        <v>0</v>
      </c>
      <c r="M2863" s="9" t="str">
        <f>VLOOKUP(L2863,Ranges!$A$4:$B$15,2,TRUE)</f>
        <v>&lt;0.1</v>
      </c>
      <c r="N2863" s="6">
        <v>44576.6538657407</v>
      </c>
      <c r="O2863" s="6">
        <v>44576.6538657407</v>
      </c>
      <c r="P2863" s="10">
        <f t="shared" si="224"/>
        <v>0</v>
      </c>
      <c r="Q2863" s="9" t="str">
        <f>VLOOKUP(P2863,Ranges!$A$4:$B$15,2,TRUE)</f>
        <v>&lt;0.1</v>
      </c>
      <c r="R2863" s="6">
        <v>44576.654328703698</v>
      </c>
      <c r="S2863" s="4">
        <v>2</v>
      </c>
      <c r="T2863" s="4">
        <v>1</v>
      </c>
      <c r="U2863" s="4">
        <v>0</v>
      </c>
      <c r="V2863" s="4">
        <v>0</v>
      </c>
      <c r="W2863" s="4">
        <v>1</v>
      </c>
      <c r="X2863" s="33">
        <f t="shared" si="223"/>
        <v>1</v>
      </c>
      <c r="Y2863" s="4">
        <v>8</v>
      </c>
    </row>
    <row r="2864" spans="1:25" x14ac:dyDescent="0.3">
      <c r="A2864" s="4">
        <v>117143</v>
      </c>
      <c r="B2864" s="5">
        <v>44576</v>
      </c>
      <c r="C2864" s="4">
        <v>7</v>
      </c>
      <c r="D2864" s="4">
        <v>3</v>
      </c>
      <c r="E2864" s="6">
        <v>44576.654016203698</v>
      </c>
      <c r="F2864" s="6">
        <v>44576.654016203698</v>
      </c>
      <c r="G2864" s="7">
        <f t="shared" si="220"/>
        <v>15</v>
      </c>
      <c r="H2864" s="8">
        <f t="shared" si="221"/>
        <v>0</v>
      </c>
      <c r="I2864" s="9" t="str">
        <f>VLOOKUP(H2864,Ranges!$A$4:$B$15,2,TRUE)</f>
        <v>&lt;0.1</v>
      </c>
      <c r="J2864" s="6">
        <v>44576.654756944401</v>
      </c>
      <c r="K2864" s="6">
        <v>44576.654756944401</v>
      </c>
      <c r="L2864" s="10">
        <f t="shared" si="222"/>
        <v>0</v>
      </c>
      <c r="M2864" s="9" t="str">
        <f>VLOOKUP(L2864,Ranges!$A$4:$B$15,2,TRUE)</f>
        <v>&lt;0.1</v>
      </c>
      <c r="N2864" s="6">
        <v>44576.655567129601</v>
      </c>
      <c r="O2864" s="6">
        <v>44576.655567129601</v>
      </c>
      <c r="P2864" s="10">
        <f t="shared" si="224"/>
        <v>0</v>
      </c>
      <c r="Q2864" s="9" t="str">
        <f>VLOOKUP(P2864,Ranges!$A$4:$B$15,2,TRUE)</f>
        <v>&lt;0.1</v>
      </c>
      <c r="R2864" s="6">
        <v>44576.656030092599</v>
      </c>
      <c r="S2864" s="4">
        <v>1</v>
      </c>
      <c r="T2864" s="4">
        <v>2</v>
      </c>
      <c r="U2864" s="4">
        <v>0</v>
      </c>
      <c r="V2864" s="4">
        <v>0</v>
      </c>
      <c r="W2864" s="4">
        <v>1</v>
      </c>
      <c r="X2864" s="33">
        <f t="shared" si="223"/>
        <v>1</v>
      </c>
      <c r="Y2864" s="4">
        <v>9</v>
      </c>
    </row>
    <row r="2865" spans="1:25" x14ac:dyDescent="0.3">
      <c r="A2865" s="4">
        <v>117144</v>
      </c>
      <c r="B2865" s="5">
        <v>44576</v>
      </c>
      <c r="C2865" s="4">
        <v>7</v>
      </c>
      <c r="D2865" s="4">
        <v>3</v>
      </c>
      <c r="E2865" s="6">
        <v>44576.655590277798</v>
      </c>
      <c r="F2865" s="6">
        <v>44576.655590277798</v>
      </c>
      <c r="G2865" s="7">
        <f t="shared" si="220"/>
        <v>15</v>
      </c>
      <c r="H2865" s="8">
        <f t="shared" si="221"/>
        <v>0</v>
      </c>
      <c r="I2865" s="9" t="str">
        <f>VLOOKUP(H2865,Ranges!$A$4:$B$15,2,TRUE)</f>
        <v>&lt;0.1</v>
      </c>
      <c r="J2865" s="6">
        <v>44576.656273148103</v>
      </c>
      <c r="K2865" s="6">
        <v>44576.656273148103</v>
      </c>
      <c r="L2865" s="10">
        <f t="shared" si="222"/>
        <v>0</v>
      </c>
      <c r="M2865" s="9" t="str">
        <f>VLOOKUP(L2865,Ranges!$A$4:$B$15,2,TRUE)</f>
        <v>&lt;0.1</v>
      </c>
      <c r="N2865" s="6">
        <v>44576.657025462999</v>
      </c>
      <c r="O2865" s="6">
        <v>44576.657025462999</v>
      </c>
      <c r="P2865" s="10">
        <f t="shared" si="224"/>
        <v>0</v>
      </c>
      <c r="Q2865" s="9" t="str">
        <f>VLOOKUP(P2865,Ranges!$A$4:$B$15,2,TRUE)</f>
        <v>&lt;0.1</v>
      </c>
      <c r="R2865" s="6">
        <v>44576.657488425903</v>
      </c>
      <c r="S2865" s="4">
        <v>1</v>
      </c>
      <c r="T2865" s="4">
        <v>2</v>
      </c>
      <c r="U2865" s="4">
        <v>0</v>
      </c>
      <c r="V2865" s="4">
        <v>1</v>
      </c>
      <c r="W2865" s="4">
        <v>0</v>
      </c>
      <c r="X2865" s="33">
        <f t="shared" si="223"/>
        <v>1</v>
      </c>
      <c r="Y2865" s="4">
        <v>9</v>
      </c>
    </row>
    <row r="2866" spans="1:25" x14ac:dyDescent="0.3">
      <c r="A2866" s="4">
        <v>117145</v>
      </c>
      <c r="B2866" s="5">
        <v>44576</v>
      </c>
      <c r="C2866" s="4">
        <v>7</v>
      </c>
      <c r="D2866" s="4">
        <v>3</v>
      </c>
      <c r="E2866" s="6">
        <v>44576.657025462999</v>
      </c>
      <c r="F2866" s="6">
        <v>44576.657025462999</v>
      </c>
      <c r="G2866" s="7">
        <f t="shared" si="220"/>
        <v>15</v>
      </c>
      <c r="H2866" s="8">
        <f t="shared" si="221"/>
        <v>0</v>
      </c>
      <c r="I2866" s="9" t="str">
        <f>VLOOKUP(H2866,Ranges!$A$4:$B$15,2,TRUE)</f>
        <v>&lt;0.1</v>
      </c>
      <c r="J2866" s="6">
        <v>44576.658553240697</v>
      </c>
      <c r="K2866" s="6">
        <v>44576.658553240697</v>
      </c>
      <c r="L2866" s="10">
        <f t="shared" si="222"/>
        <v>0</v>
      </c>
      <c r="M2866" s="9" t="str">
        <f>VLOOKUP(L2866,Ranges!$A$4:$B$15,2,TRUE)</f>
        <v>&lt;0.1</v>
      </c>
      <c r="N2866" s="6">
        <v>44576.660011574102</v>
      </c>
      <c r="O2866" s="6">
        <v>44576.660011574102</v>
      </c>
      <c r="P2866" s="10">
        <f t="shared" si="224"/>
        <v>0</v>
      </c>
      <c r="Q2866" s="9" t="str">
        <f>VLOOKUP(P2866,Ranges!$A$4:$B$15,2,TRUE)</f>
        <v>&lt;0.1</v>
      </c>
      <c r="R2866" s="6">
        <v>44576.660706018498</v>
      </c>
      <c r="S2866" s="4">
        <v>2</v>
      </c>
      <c r="T2866" s="4">
        <v>3</v>
      </c>
      <c r="U2866" s="4">
        <v>1</v>
      </c>
      <c r="V2866" s="4">
        <v>1</v>
      </c>
      <c r="W2866" s="4">
        <v>1</v>
      </c>
      <c r="X2866" s="33">
        <f t="shared" si="223"/>
        <v>3</v>
      </c>
      <c r="Y2866" s="4">
        <v>9</v>
      </c>
    </row>
    <row r="2867" spans="1:25" x14ac:dyDescent="0.3">
      <c r="A2867" s="4">
        <v>117146</v>
      </c>
      <c r="B2867" s="5">
        <v>44576</v>
      </c>
      <c r="C2867" s="4">
        <v>7</v>
      </c>
      <c r="D2867" s="4">
        <v>3</v>
      </c>
      <c r="E2867" s="6">
        <v>44576.6586342593</v>
      </c>
      <c r="F2867" s="6">
        <v>44576.6586342593</v>
      </c>
      <c r="G2867" s="7">
        <f t="shared" si="220"/>
        <v>15</v>
      </c>
      <c r="H2867" s="8">
        <f t="shared" si="221"/>
        <v>0</v>
      </c>
      <c r="I2867" s="9" t="str">
        <f>VLOOKUP(H2867,Ranges!$A$4:$B$15,2,TRUE)</f>
        <v>&lt;0.1</v>
      </c>
      <c r="J2867" s="6">
        <v>44576.659629629597</v>
      </c>
      <c r="K2867" s="6">
        <v>44576.660011574102</v>
      </c>
      <c r="L2867" s="10">
        <f t="shared" si="222"/>
        <v>0.55000008665956557</v>
      </c>
      <c r="M2867" s="9" t="str">
        <f>VLOOKUP(L2867,Ranges!$A$4:$B$15,2,TRUE)</f>
        <v>0.5-0.99</v>
      </c>
      <c r="N2867" s="6">
        <v>44576.6612731481</v>
      </c>
      <c r="O2867" s="6">
        <v>44576.661655092597</v>
      </c>
      <c r="P2867" s="10">
        <f t="shared" si="224"/>
        <v>0.5500000761821866</v>
      </c>
      <c r="Q2867" s="9" t="str">
        <f>VLOOKUP(P2867,Ranges!$A$4:$B$15,2,TRUE)</f>
        <v>0.5-0.99</v>
      </c>
      <c r="R2867" s="6">
        <v>44576.662233796298</v>
      </c>
      <c r="S2867" s="4">
        <v>1</v>
      </c>
      <c r="T2867" s="4">
        <v>3</v>
      </c>
      <c r="U2867" s="4">
        <v>0</v>
      </c>
      <c r="V2867" s="4">
        <v>2</v>
      </c>
      <c r="W2867" s="4">
        <v>0</v>
      </c>
      <c r="X2867" s="33">
        <f t="shared" si="223"/>
        <v>2</v>
      </c>
      <c r="Y2867" s="4">
        <v>5</v>
      </c>
    </row>
    <row r="2868" spans="1:25" x14ac:dyDescent="0.3">
      <c r="A2868" s="4">
        <v>117147</v>
      </c>
      <c r="B2868" s="5">
        <v>44576</v>
      </c>
      <c r="C2868" s="4">
        <v>7</v>
      </c>
      <c r="D2868" s="4">
        <v>3</v>
      </c>
      <c r="E2868" s="6">
        <v>44576.660277777803</v>
      </c>
      <c r="F2868" s="6">
        <v>44576.660277777803</v>
      </c>
      <c r="G2868" s="7">
        <f t="shared" si="220"/>
        <v>15</v>
      </c>
      <c r="H2868" s="8">
        <f t="shared" si="221"/>
        <v>0</v>
      </c>
      <c r="I2868" s="9" t="str">
        <f>VLOOKUP(H2868,Ranges!$A$4:$B$15,2,TRUE)</f>
        <v>&lt;0.1</v>
      </c>
      <c r="J2868" s="6">
        <v>44576.660624999997</v>
      </c>
      <c r="K2868" s="6">
        <v>44576.6612731481</v>
      </c>
      <c r="L2868" s="10">
        <f t="shared" si="222"/>
        <v>0.93333326862193644</v>
      </c>
      <c r="M2868" s="9" t="str">
        <f>VLOOKUP(L2868,Ranges!$A$4:$B$15,2,TRUE)</f>
        <v>0.5-0.99</v>
      </c>
      <c r="N2868" s="6">
        <v>44576.661435185197</v>
      </c>
      <c r="O2868" s="6">
        <v>44576.662233796298</v>
      </c>
      <c r="P2868" s="10">
        <f t="shared" si="224"/>
        <v>1.1499999859370291</v>
      </c>
      <c r="Q2868" s="9" t="str">
        <f>VLOOKUP(P2868,Ranges!$A$4:$B$15,2,TRUE)</f>
        <v>1-1.9</v>
      </c>
      <c r="R2868" s="6">
        <v>44576.662696759297</v>
      </c>
      <c r="S2868" s="4">
        <v>4</v>
      </c>
      <c r="T2868" s="4">
        <v>3</v>
      </c>
      <c r="U2868" s="4">
        <v>1</v>
      </c>
      <c r="V2868" s="4">
        <v>0</v>
      </c>
      <c r="W2868" s="4">
        <v>0</v>
      </c>
      <c r="X2868" s="33">
        <f t="shared" si="223"/>
        <v>1</v>
      </c>
      <c r="Y2868" s="4">
        <v>4</v>
      </c>
    </row>
    <row r="2869" spans="1:25" x14ac:dyDescent="0.3">
      <c r="A2869" s="4">
        <v>117148</v>
      </c>
      <c r="B2869" s="5">
        <v>44576</v>
      </c>
      <c r="C2869" s="4">
        <v>7</v>
      </c>
      <c r="D2869" s="4">
        <v>3</v>
      </c>
      <c r="E2869" s="6">
        <v>44576.6617708333</v>
      </c>
      <c r="F2869" s="6">
        <v>44576.6617708333</v>
      </c>
      <c r="G2869" s="7">
        <f t="shared" si="220"/>
        <v>15</v>
      </c>
      <c r="H2869" s="8">
        <f t="shared" si="221"/>
        <v>0</v>
      </c>
      <c r="I2869" s="9" t="str">
        <f>VLOOKUP(H2869,Ranges!$A$4:$B$15,2,TRUE)</f>
        <v>&lt;0.1</v>
      </c>
      <c r="J2869" s="6">
        <v>44576.662152777797</v>
      </c>
      <c r="K2869" s="6">
        <v>44576.662152777797</v>
      </c>
      <c r="L2869" s="10">
        <f t="shared" si="222"/>
        <v>0</v>
      </c>
      <c r="M2869" s="9" t="str">
        <f>VLOOKUP(L2869,Ranges!$A$4:$B$15,2,TRUE)</f>
        <v>&lt;0.1</v>
      </c>
      <c r="N2869" s="6">
        <v>44576.663067129601</v>
      </c>
      <c r="O2869" s="6">
        <v>44576.663067129601</v>
      </c>
      <c r="P2869" s="10">
        <f t="shared" si="224"/>
        <v>0</v>
      </c>
      <c r="Q2869" s="9" t="str">
        <f>VLOOKUP(P2869,Ranges!$A$4:$B$15,2,TRUE)</f>
        <v>&lt;0.1</v>
      </c>
      <c r="R2869" s="6">
        <v>44576.663530092599</v>
      </c>
      <c r="S2869" s="4">
        <v>1</v>
      </c>
      <c r="T2869" s="4">
        <v>1</v>
      </c>
      <c r="U2869" s="4">
        <v>1</v>
      </c>
      <c r="V2869" s="4">
        <v>0</v>
      </c>
      <c r="W2869" s="4">
        <v>0</v>
      </c>
      <c r="X2869" s="33">
        <f t="shared" si="223"/>
        <v>1</v>
      </c>
      <c r="Y2869" s="4">
        <v>9</v>
      </c>
    </row>
    <row r="2870" spans="1:25" x14ac:dyDescent="0.3">
      <c r="A2870" s="4">
        <v>117149</v>
      </c>
      <c r="B2870" s="5">
        <v>44576</v>
      </c>
      <c r="C2870" s="4">
        <v>7</v>
      </c>
      <c r="D2870" s="4">
        <v>3</v>
      </c>
      <c r="E2870" s="6">
        <v>44576.663460648102</v>
      </c>
      <c r="F2870" s="6">
        <v>44576.663460648102</v>
      </c>
      <c r="G2870" s="7">
        <f t="shared" si="220"/>
        <v>15</v>
      </c>
      <c r="H2870" s="8">
        <f t="shared" si="221"/>
        <v>0</v>
      </c>
      <c r="I2870" s="9" t="str">
        <f>VLOOKUP(H2870,Ranges!$A$4:$B$15,2,TRUE)</f>
        <v>&lt;0.1</v>
      </c>
      <c r="J2870" s="6">
        <v>44576.66375</v>
      </c>
      <c r="K2870" s="6">
        <v>44576.66375</v>
      </c>
      <c r="L2870" s="10">
        <f t="shared" si="222"/>
        <v>0</v>
      </c>
      <c r="M2870" s="9" t="str">
        <f>VLOOKUP(L2870,Ranges!$A$4:$B$15,2,TRUE)</f>
        <v>&lt;0.1</v>
      </c>
      <c r="N2870" s="6">
        <v>44576.664305555598</v>
      </c>
      <c r="O2870" s="6">
        <v>44576.664305555598</v>
      </c>
      <c r="P2870" s="10">
        <f t="shared" si="224"/>
        <v>0</v>
      </c>
      <c r="Q2870" s="9" t="str">
        <f>VLOOKUP(P2870,Ranges!$A$4:$B$15,2,TRUE)</f>
        <v>&lt;0.1</v>
      </c>
      <c r="R2870" s="6">
        <v>44576.664768518502</v>
      </c>
      <c r="S2870" s="4">
        <v>3</v>
      </c>
      <c r="T2870" s="4">
        <v>3</v>
      </c>
      <c r="U2870" s="4">
        <v>0</v>
      </c>
      <c r="V2870" s="4">
        <v>0</v>
      </c>
      <c r="W2870" s="4">
        <v>1</v>
      </c>
      <c r="X2870" s="33">
        <f t="shared" si="223"/>
        <v>1</v>
      </c>
      <c r="Y2870" s="4">
        <v>8</v>
      </c>
    </row>
    <row r="2871" spans="1:25" x14ac:dyDescent="0.3">
      <c r="A2871" s="4">
        <v>117150</v>
      </c>
      <c r="B2871" s="5">
        <v>44576</v>
      </c>
      <c r="C2871" s="4">
        <v>7</v>
      </c>
      <c r="D2871" s="4">
        <v>3</v>
      </c>
      <c r="E2871" s="6">
        <v>44576.665000000001</v>
      </c>
      <c r="F2871" s="6">
        <v>44576.665000000001</v>
      </c>
      <c r="G2871" s="7">
        <f t="shared" si="220"/>
        <v>15</v>
      </c>
      <c r="H2871" s="8">
        <f t="shared" si="221"/>
        <v>0</v>
      </c>
      <c r="I2871" s="9" t="str">
        <f>VLOOKUP(H2871,Ranges!$A$4:$B$15,2,TRUE)</f>
        <v>&lt;0.1</v>
      </c>
      <c r="J2871" s="6">
        <v>44576.6656828704</v>
      </c>
      <c r="K2871" s="6">
        <v>44576.6656828704</v>
      </c>
      <c r="L2871" s="10">
        <f t="shared" si="222"/>
        <v>0</v>
      </c>
      <c r="M2871" s="9" t="str">
        <f>VLOOKUP(L2871,Ranges!$A$4:$B$15,2,TRUE)</f>
        <v>&lt;0.1</v>
      </c>
      <c r="N2871" s="6">
        <v>44576.666562500002</v>
      </c>
      <c r="O2871" s="6">
        <v>44576.666562500002</v>
      </c>
      <c r="P2871" s="10">
        <f t="shared" si="224"/>
        <v>0</v>
      </c>
      <c r="Q2871" s="9" t="str">
        <f>VLOOKUP(P2871,Ranges!$A$4:$B$15,2,TRUE)</f>
        <v>&lt;0.1</v>
      </c>
      <c r="R2871" s="6">
        <v>44576.667025463001</v>
      </c>
      <c r="S2871" s="4">
        <v>6</v>
      </c>
      <c r="T2871" s="4">
        <v>1</v>
      </c>
      <c r="U2871" s="4">
        <v>0</v>
      </c>
      <c r="V2871" s="4">
        <v>1</v>
      </c>
      <c r="W2871" s="4">
        <v>0</v>
      </c>
      <c r="X2871" s="33">
        <f t="shared" si="223"/>
        <v>1</v>
      </c>
      <c r="Y2871" s="4">
        <v>9</v>
      </c>
    </row>
    <row r="2872" spans="1:25" x14ac:dyDescent="0.3">
      <c r="A2872" s="4">
        <v>117151</v>
      </c>
      <c r="B2872" s="5">
        <v>44576</v>
      </c>
      <c r="C2872" s="4">
        <v>7</v>
      </c>
      <c r="D2872" s="4">
        <v>3</v>
      </c>
      <c r="E2872" s="6">
        <v>44576.6664930556</v>
      </c>
      <c r="F2872" s="6">
        <v>44576.6664930556</v>
      </c>
      <c r="G2872" s="7">
        <f t="shared" si="220"/>
        <v>15</v>
      </c>
      <c r="H2872" s="8">
        <f t="shared" si="221"/>
        <v>0</v>
      </c>
      <c r="I2872" s="9" t="str">
        <f>VLOOKUP(H2872,Ranges!$A$4:$B$15,2,TRUE)</f>
        <v>&lt;0.1</v>
      </c>
      <c r="J2872" s="6">
        <v>44576.666828703703</v>
      </c>
      <c r="K2872" s="6">
        <v>44576.666828703703</v>
      </c>
      <c r="L2872" s="10">
        <f t="shared" si="222"/>
        <v>0</v>
      </c>
      <c r="M2872" s="9" t="str">
        <f>VLOOKUP(L2872,Ranges!$A$4:$B$15,2,TRUE)</f>
        <v>&lt;0.1</v>
      </c>
      <c r="N2872" s="6">
        <v>44576.667511574102</v>
      </c>
      <c r="O2872" s="6">
        <v>44576.667511574102</v>
      </c>
      <c r="P2872" s="10">
        <f t="shared" si="224"/>
        <v>0</v>
      </c>
      <c r="Q2872" s="9" t="str">
        <f>VLOOKUP(P2872,Ranges!$A$4:$B$15,2,TRUE)</f>
        <v>&lt;0.1</v>
      </c>
      <c r="R2872" s="6">
        <v>44576.667974536998</v>
      </c>
      <c r="S2872" s="4">
        <v>1</v>
      </c>
      <c r="T2872" s="4">
        <v>2</v>
      </c>
      <c r="U2872" s="4">
        <v>0</v>
      </c>
      <c r="V2872" s="4">
        <v>0</v>
      </c>
      <c r="W2872" s="4">
        <v>1</v>
      </c>
      <c r="X2872" s="33">
        <f t="shared" si="223"/>
        <v>1</v>
      </c>
      <c r="Y2872" s="4">
        <v>9</v>
      </c>
    </row>
    <row r="2873" spans="1:25" x14ac:dyDescent="0.3">
      <c r="A2873" s="4">
        <v>117152</v>
      </c>
      <c r="B2873" s="5">
        <v>44576</v>
      </c>
      <c r="C2873" s="4">
        <v>7</v>
      </c>
      <c r="D2873" s="4">
        <v>3</v>
      </c>
      <c r="E2873" s="6">
        <v>44576.666724536997</v>
      </c>
      <c r="F2873" s="6">
        <v>44576.666724536997</v>
      </c>
      <c r="G2873" s="7">
        <f t="shared" si="220"/>
        <v>16</v>
      </c>
      <c r="H2873" s="8">
        <f t="shared" si="221"/>
        <v>0</v>
      </c>
      <c r="I2873" s="9" t="str">
        <f>VLOOKUP(H2873,Ranges!$A$4:$B$15,2,TRUE)</f>
        <v>&lt;0.1</v>
      </c>
      <c r="J2873" s="6">
        <v>44576.667650463001</v>
      </c>
      <c r="K2873" s="6">
        <v>44576.667650463001</v>
      </c>
      <c r="L2873" s="10">
        <f t="shared" si="222"/>
        <v>0</v>
      </c>
      <c r="M2873" s="9" t="str">
        <f>VLOOKUP(L2873,Ranges!$A$4:$B$15,2,TRUE)</f>
        <v>&lt;0.1</v>
      </c>
      <c r="N2873" s="6">
        <v>44576.669108796297</v>
      </c>
      <c r="O2873" s="6">
        <v>44576.669108796297</v>
      </c>
      <c r="P2873" s="10">
        <f t="shared" si="224"/>
        <v>0</v>
      </c>
      <c r="Q2873" s="9" t="str">
        <f>VLOOKUP(P2873,Ranges!$A$4:$B$15,2,TRUE)</f>
        <v>&lt;0.1</v>
      </c>
      <c r="R2873" s="6">
        <v>44576.669687499998</v>
      </c>
      <c r="S2873" s="4">
        <v>3</v>
      </c>
      <c r="T2873" s="4">
        <v>1</v>
      </c>
      <c r="U2873" s="4">
        <v>2</v>
      </c>
      <c r="V2873" s="4">
        <v>0</v>
      </c>
      <c r="W2873" s="4">
        <v>0</v>
      </c>
      <c r="X2873" s="33">
        <f t="shared" si="223"/>
        <v>2</v>
      </c>
      <c r="Y2873" s="4">
        <v>9</v>
      </c>
    </row>
    <row r="2874" spans="1:25" x14ac:dyDescent="0.3">
      <c r="A2874" s="4">
        <v>117153</v>
      </c>
      <c r="B2874" s="5">
        <v>44576</v>
      </c>
      <c r="C2874" s="4">
        <v>7</v>
      </c>
      <c r="D2874" s="4">
        <v>3</v>
      </c>
      <c r="E2874" s="6">
        <v>44576.668113425898</v>
      </c>
      <c r="F2874" s="6">
        <v>44576.668113425898</v>
      </c>
      <c r="G2874" s="7">
        <f t="shared" si="220"/>
        <v>16</v>
      </c>
      <c r="H2874" s="8">
        <f t="shared" si="221"/>
        <v>0</v>
      </c>
      <c r="I2874" s="9" t="str">
        <f>VLOOKUP(H2874,Ranges!$A$4:$B$15,2,TRUE)</f>
        <v>&lt;0.1</v>
      </c>
      <c r="J2874" s="6">
        <v>44576.668495370403</v>
      </c>
      <c r="K2874" s="6">
        <v>44576.669108796297</v>
      </c>
      <c r="L2874" s="10">
        <f t="shared" si="222"/>
        <v>0.88333328836597502</v>
      </c>
      <c r="M2874" s="9" t="str">
        <f>VLOOKUP(L2874,Ranges!$A$4:$B$15,2,TRUE)</f>
        <v>0.5-0.99</v>
      </c>
      <c r="N2874" s="6">
        <v>44576.669293981497</v>
      </c>
      <c r="O2874" s="6">
        <v>44576.669907407399</v>
      </c>
      <c r="P2874" s="10">
        <f t="shared" si="224"/>
        <v>0.88333329884335399</v>
      </c>
      <c r="Q2874" s="9" t="str">
        <f>VLOOKUP(P2874,Ranges!$A$4:$B$15,2,TRUE)</f>
        <v>0.5-0.99</v>
      </c>
      <c r="R2874" s="6">
        <v>44576.670370370397</v>
      </c>
      <c r="S2874" s="4">
        <v>5</v>
      </c>
      <c r="T2874" s="4">
        <v>1</v>
      </c>
      <c r="U2874" s="4">
        <v>0</v>
      </c>
      <c r="V2874" s="4">
        <v>0</v>
      </c>
      <c r="W2874" s="4">
        <v>1</v>
      </c>
      <c r="X2874" s="33">
        <f t="shared" si="223"/>
        <v>1</v>
      </c>
      <c r="Y2874" s="4">
        <v>6</v>
      </c>
    </row>
    <row r="2875" spans="1:25" x14ac:dyDescent="0.3">
      <c r="A2875" s="4">
        <v>117154</v>
      </c>
      <c r="B2875" s="5">
        <v>44576</v>
      </c>
      <c r="C2875" s="4">
        <v>7</v>
      </c>
      <c r="D2875" s="4">
        <v>3</v>
      </c>
      <c r="E2875" s="6">
        <v>44576.669456018499</v>
      </c>
      <c r="F2875" s="6">
        <v>44576.669456018499</v>
      </c>
      <c r="G2875" s="7">
        <f t="shared" si="220"/>
        <v>16</v>
      </c>
      <c r="H2875" s="8">
        <f t="shared" si="221"/>
        <v>0</v>
      </c>
      <c r="I2875" s="9" t="str">
        <f>VLOOKUP(H2875,Ranges!$A$4:$B$15,2,TRUE)</f>
        <v>&lt;0.1</v>
      </c>
      <c r="J2875" s="6">
        <v>44576.670104166697</v>
      </c>
      <c r="K2875" s="6">
        <v>44576.670104166697</v>
      </c>
      <c r="L2875" s="10">
        <f t="shared" si="222"/>
        <v>0</v>
      </c>
      <c r="M2875" s="9" t="str">
        <f>VLOOKUP(L2875,Ranges!$A$4:$B$15,2,TRUE)</f>
        <v>&lt;0.1</v>
      </c>
      <c r="N2875" s="6">
        <v>44576.670729166697</v>
      </c>
      <c r="O2875" s="6">
        <v>44576.670729166697</v>
      </c>
      <c r="P2875" s="10">
        <f t="shared" si="224"/>
        <v>0</v>
      </c>
      <c r="Q2875" s="9" t="str">
        <f>VLOOKUP(P2875,Ranges!$A$4:$B$15,2,TRUE)</f>
        <v>&lt;0.1</v>
      </c>
      <c r="R2875" s="6">
        <v>44576.671192129601</v>
      </c>
      <c r="S2875" s="4">
        <v>5</v>
      </c>
      <c r="T2875" s="4">
        <v>3</v>
      </c>
      <c r="U2875" s="4">
        <v>1</v>
      </c>
      <c r="V2875" s="4">
        <v>0</v>
      </c>
      <c r="W2875" s="4">
        <v>0</v>
      </c>
      <c r="X2875" s="33">
        <f t="shared" si="223"/>
        <v>1</v>
      </c>
      <c r="Y2875" s="4">
        <v>8</v>
      </c>
    </row>
    <row r="2876" spans="1:25" x14ac:dyDescent="0.3">
      <c r="A2876" s="4">
        <v>117155</v>
      </c>
      <c r="B2876" s="5">
        <v>44576</v>
      </c>
      <c r="C2876" s="4">
        <v>7</v>
      </c>
      <c r="D2876" s="4">
        <v>3</v>
      </c>
      <c r="E2876" s="6">
        <v>44576.671006944402</v>
      </c>
      <c r="F2876" s="6">
        <v>44576.671006944402</v>
      </c>
      <c r="G2876" s="7">
        <f t="shared" si="220"/>
        <v>16</v>
      </c>
      <c r="H2876" s="8">
        <f t="shared" si="221"/>
        <v>0</v>
      </c>
      <c r="I2876" s="9" t="str">
        <f>VLOOKUP(H2876,Ranges!$A$4:$B$15,2,TRUE)</f>
        <v>&lt;0.1</v>
      </c>
      <c r="J2876" s="6">
        <v>44576.671365740702</v>
      </c>
      <c r="K2876" s="6">
        <v>44576.671365740702</v>
      </c>
      <c r="L2876" s="10">
        <f t="shared" si="222"/>
        <v>0</v>
      </c>
      <c r="M2876" s="9" t="str">
        <f>VLOOKUP(L2876,Ranges!$A$4:$B$15,2,TRUE)</f>
        <v>&lt;0.1</v>
      </c>
      <c r="N2876" s="6">
        <v>44576.671944444402</v>
      </c>
      <c r="O2876" s="6">
        <v>44576.671944444402</v>
      </c>
      <c r="P2876" s="10">
        <f t="shared" si="224"/>
        <v>0</v>
      </c>
      <c r="Q2876" s="9" t="str">
        <f>VLOOKUP(P2876,Ranges!$A$4:$B$15,2,TRUE)</f>
        <v>&lt;0.1</v>
      </c>
      <c r="R2876" s="6">
        <v>44576.672407407401</v>
      </c>
      <c r="S2876" s="4">
        <v>6</v>
      </c>
      <c r="T2876" s="4">
        <v>1</v>
      </c>
      <c r="U2876" s="4">
        <v>1</v>
      </c>
      <c r="V2876" s="4">
        <v>0</v>
      </c>
      <c r="W2876" s="4">
        <v>0</v>
      </c>
      <c r="X2876" s="33">
        <f t="shared" si="223"/>
        <v>1</v>
      </c>
      <c r="Y2876" s="4">
        <v>8</v>
      </c>
    </row>
    <row r="2877" spans="1:25" x14ac:dyDescent="0.3">
      <c r="A2877" s="4">
        <v>117156</v>
      </c>
      <c r="B2877" s="5">
        <v>44576</v>
      </c>
      <c r="C2877" s="4">
        <v>7</v>
      </c>
      <c r="D2877" s="4">
        <v>3</v>
      </c>
      <c r="E2877" s="6">
        <v>44576.6724189815</v>
      </c>
      <c r="F2877" s="6">
        <v>44576.6724189815</v>
      </c>
      <c r="G2877" s="7">
        <f t="shared" si="220"/>
        <v>16</v>
      </c>
      <c r="H2877" s="8">
        <f t="shared" si="221"/>
        <v>0</v>
      </c>
      <c r="I2877" s="9" t="str">
        <f>VLOOKUP(H2877,Ranges!$A$4:$B$15,2,TRUE)</f>
        <v>&lt;0.1</v>
      </c>
      <c r="J2877" s="6">
        <v>44576.673159722202</v>
      </c>
      <c r="K2877" s="6">
        <v>44576.673159722202</v>
      </c>
      <c r="L2877" s="10">
        <f t="shared" si="222"/>
        <v>0</v>
      </c>
      <c r="M2877" s="9" t="str">
        <f>VLOOKUP(L2877,Ranges!$A$4:$B$15,2,TRUE)</f>
        <v>&lt;0.1</v>
      </c>
      <c r="N2877" s="6">
        <v>44576.674027777801</v>
      </c>
      <c r="O2877" s="6">
        <v>44576.674027777801</v>
      </c>
      <c r="P2877" s="10">
        <f t="shared" si="224"/>
        <v>0</v>
      </c>
      <c r="Q2877" s="9" t="str">
        <f>VLOOKUP(P2877,Ranges!$A$4:$B$15,2,TRUE)</f>
        <v>&lt;0.1</v>
      </c>
      <c r="R2877" s="6">
        <v>44576.674490740697</v>
      </c>
      <c r="S2877" s="4">
        <v>6</v>
      </c>
      <c r="T2877" s="4">
        <v>1</v>
      </c>
      <c r="U2877" s="4">
        <v>0</v>
      </c>
      <c r="V2877" s="4">
        <v>1</v>
      </c>
      <c r="W2877" s="4">
        <v>0</v>
      </c>
      <c r="X2877" s="33">
        <f t="shared" si="223"/>
        <v>1</v>
      </c>
      <c r="Y2877" s="4">
        <v>9</v>
      </c>
    </row>
    <row r="2878" spans="1:25" x14ac:dyDescent="0.3">
      <c r="A2878" s="4">
        <v>117157</v>
      </c>
      <c r="B2878" s="5">
        <v>44576</v>
      </c>
      <c r="C2878" s="4">
        <v>7</v>
      </c>
      <c r="D2878" s="4">
        <v>3</v>
      </c>
      <c r="E2878" s="6">
        <v>44576.674039351798</v>
      </c>
      <c r="F2878" s="6">
        <v>44576.674039351798</v>
      </c>
      <c r="G2878" s="7">
        <f t="shared" si="220"/>
        <v>16</v>
      </c>
      <c r="H2878" s="8">
        <f t="shared" si="221"/>
        <v>0</v>
      </c>
      <c r="I2878" s="9" t="str">
        <f>VLOOKUP(H2878,Ranges!$A$4:$B$15,2,TRUE)</f>
        <v>&lt;0.1</v>
      </c>
      <c r="J2878" s="6">
        <v>44576.674699074101</v>
      </c>
      <c r="K2878" s="6">
        <v>44576.674699074101</v>
      </c>
      <c r="L2878" s="10">
        <f t="shared" si="222"/>
        <v>0</v>
      </c>
      <c r="M2878" s="9" t="str">
        <f>VLOOKUP(L2878,Ranges!$A$4:$B$15,2,TRUE)</f>
        <v>&lt;0.1</v>
      </c>
      <c r="N2878" s="6">
        <v>44576.675509259301</v>
      </c>
      <c r="O2878" s="6">
        <v>44576.675509259301</v>
      </c>
      <c r="P2878" s="10">
        <f t="shared" si="224"/>
        <v>0</v>
      </c>
      <c r="Q2878" s="9" t="str">
        <f>VLOOKUP(P2878,Ranges!$A$4:$B$15,2,TRUE)</f>
        <v>&lt;0.1</v>
      </c>
      <c r="R2878" s="6">
        <v>44576.675972222198</v>
      </c>
      <c r="S2878" s="4">
        <v>6</v>
      </c>
      <c r="T2878" s="4">
        <v>3</v>
      </c>
      <c r="U2878" s="4">
        <v>1</v>
      </c>
      <c r="V2878" s="4">
        <v>0</v>
      </c>
      <c r="W2878" s="4">
        <v>0</v>
      </c>
      <c r="X2878" s="33">
        <f t="shared" si="223"/>
        <v>1</v>
      </c>
      <c r="Y2878" s="4">
        <v>8</v>
      </c>
    </row>
    <row r="2879" spans="1:25" x14ac:dyDescent="0.3">
      <c r="A2879" s="4">
        <v>117158</v>
      </c>
      <c r="B2879" s="5">
        <v>44576</v>
      </c>
      <c r="C2879" s="4">
        <v>7</v>
      </c>
      <c r="D2879" s="4">
        <v>3</v>
      </c>
      <c r="E2879" s="6">
        <v>44576.675613425898</v>
      </c>
      <c r="F2879" s="6">
        <v>44576.675613425898</v>
      </c>
      <c r="G2879" s="7">
        <f t="shared" si="220"/>
        <v>16</v>
      </c>
      <c r="H2879" s="8">
        <f t="shared" si="221"/>
        <v>0</v>
      </c>
      <c r="I2879" s="9" t="str">
        <f>VLOOKUP(H2879,Ranges!$A$4:$B$15,2,TRUE)</f>
        <v>&lt;0.1</v>
      </c>
      <c r="J2879" s="6">
        <v>44576.676284722198</v>
      </c>
      <c r="K2879" s="6">
        <v>44576.676284722198</v>
      </c>
      <c r="L2879" s="10">
        <f t="shared" si="222"/>
        <v>0</v>
      </c>
      <c r="M2879" s="9" t="str">
        <f>VLOOKUP(L2879,Ranges!$A$4:$B$15,2,TRUE)</f>
        <v>&lt;0.1</v>
      </c>
      <c r="N2879" s="6">
        <v>44576.676909722199</v>
      </c>
      <c r="O2879" s="6">
        <v>44576.676909722199</v>
      </c>
      <c r="P2879" s="10">
        <f t="shared" si="224"/>
        <v>0</v>
      </c>
      <c r="Q2879" s="9" t="str">
        <f>VLOOKUP(P2879,Ranges!$A$4:$B$15,2,TRUE)</f>
        <v>&lt;0.1</v>
      </c>
      <c r="R2879" s="6">
        <v>44576.677372685197</v>
      </c>
      <c r="S2879" s="4">
        <v>1</v>
      </c>
      <c r="T2879" s="4">
        <v>1</v>
      </c>
      <c r="U2879" s="4">
        <v>0</v>
      </c>
      <c r="V2879" s="4">
        <v>0</v>
      </c>
      <c r="W2879" s="4">
        <v>1</v>
      </c>
      <c r="X2879" s="33">
        <f t="shared" si="223"/>
        <v>1</v>
      </c>
      <c r="Y2879" s="4">
        <v>8</v>
      </c>
    </row>
    <row r="2880" spans="1:25" x14ac:dyDescent="0.3">
      <c r="A2880" s="4">
        <v>117159</v>
      </c>
      <c r="B2880" s="5">
        <v>44576</v>
      </c>
      <c r="C2880" s="4">
        <v>7</v>
      </c>
      <c r="D2880" s="4">
        <v>3</v>
      </c>
      <c r="E2880" s="6">
        <v>44576.676932870403</v>
      </c>
      <c r="F2880" s="6">
        <v>44576.676932870403</v>
      </c>
      <c r="G2880" s="7">
        <f t="shared" si="220"/>
        <v>16</v>
      </c>
      <c r="H2880" s="8">
        <f t="shared" si="221"/>
        <v>0</v>
      </c>
      <c r="I2880" s="9" t="str">
        <f>VLOOKUP(H2880,Ranges!$A$4:$B$15,2,TRUE)</f>
        <v>&lt;0.1</v>
      </c>
      <c r="J2880" s="6">
        <v>44576.6780671296</v>
      </c>
      <c r="K2880" s="6">
        <v>44576.6780671296</v>
      </c>
      <c r="L2880" s="10">
        <f t="shared" si="222"/>
        <v>0</v>
      </c>
      <c r="M2880" s="9" t="str">
        <f>VLOOKUP(L2880,Ranges!$A$4:$B$15,2,TRUE)</f>
        <v>&lt;0.1</v>
      </c>
      <c r="N2880" s="6">
        <v>44576.679849537002</v>
      </c>
      <c r="O2880" s="6">
        <v>44576.679849537002</v>
      </c>
      <c r="P2880" s="10">
        <f t="shared" si="224"/>
        <v>0</v>
      </c>
      <c r="Q2880" s="9" t="str">
        <f>VLOOKUP(P2880,Ranges!$A$4:$B$15,2,TRUE)</f>
        <v>&lt;0.1</v>
      </c>
      <c r="R2880" s="6">
        <v>44576.680428240703</v>
      </c>
      <c r="S2880" s="4">
        <v>5</v>
      </c>
      <c r="T2880" s="4">
        <v>3</v>
      </c>
      <c r="U2880" s="4">
        <v>0</v>
      </c>
      <c r="V2880" s="4">
        <v>0</v>
      </c>
      <c r="W2880" s="4">
        <v>2</v>
      </c>
      <c r="X2880" s="33">
        <f t="shared" si="223"/>
        <v>2</v>
      </c>
      <c r="Y2880" s="4">
        <v>9</v>
      </c>
    </row>
    <row r="2881" spans="1:25" x14ac:dyDescent="0.3">
      <c r="A2881" s="4">
        <v>117160</v>
      </c>
      <c r="B2881" s="5">
        <v>44576</v>
      </c>
      <c r="C2881" s="4">
        <v>7</v>
      </c>
      <c r="D2881" s="4">
        <v>3</v>
      </c>
      <c r="E2881" s="6">
        <v>44576.678483796299</v>
      </c>
      <c r="F2881" s="6">
        <v>44576.678483796299</v>
      </c>
      <c r="G2881" s="7">
        <f t="shared" si="220"/>
        <v>16</v>
      </c>
      <c r="H2881" s="8">
        <f t="shared" si="221"/>
        <v>0</v>
      </c>
      <c r="I2881" s="9" t="str">
        <f>VLOOKUP(H2881,Ranges!$A$4:$B$15,2,TRUE)</f>
        <v>&lt;0.1</v>
      </c>
      <c r="J2881" s="6">
        <v>44576.6788310185</v>
      </c>
      <c r="K2881" s="6">
        <v>44576.679849537002</v>
      </c>
      <c r="L2881" s="10">
        <f t="shared" si="222"/>
        <v>1.4666666428092867</v>
      </c>
      <c r="M2881" s="9" t="str">
        <f>VLOOKUP(L2881,Ranges!$A$4:$B$15,2,TRUE)</f>
        <v>1-1.9</v>
      </c>
      <c r="N2881" s="6">
        <v>44576.679351851802</v>
      </c>
      <c r="O2881" s="6">
        <v>44576.680428240703</v>
      </c>
      <c r="P2881" s="10">
        <f t="shared" si="224"/>
        <v>1.5500000165775418</v>
      </c>
      <c r="Q2881" s="9" t="str">
        <f>VLOOKUP(P2881,Ranges!$A$4:$B$15,2,TRUE)</f>
        <v>1-1.9</v>
      </c>
      <c r="R2881" s="6">
        <v>44576.680891203701</v>
      </c>
      <c r="S2881" s="4">
        <v>5</v>
      </c>
      <c r="T2881" s="4">
        <v>2</v>
      </c>
      <c r="U2881" s="4">
        <v>0</v>
      </c>
      <c r="V2881" s="4">
        <v>0</v>
      </c>
      <c r="W2881" s="4">
        <v>1</v>
      </c>
      <c r="X2881" s="33">
        <f t="shared" si="223"/>
        <v>1</v>
      </c>
      <c r="Y2881" s="4">
        <v>5</v>
      </c>
    </row>
    <row r="2882" spans="1:25" x14ac:dyDescent="0.3">
      <c r="A2882" s="4">
        <v>117161</v>
      </c>
      <c r="B2882" s="5">
        <v>44576</v>
      </c>
      <c r="C2882" s="4">
        <v>7</v>
      </c>
      <c r="D2882" s="4">
        <v>3</v>
      </c>
      <c r="E2882" s="6">
        <v>44576.680011574099</v>
      </c>
      <c r="F2882" s="6">
        <v>44576.680011574099</v>
      </c>
      <c r="G2882" s="7">
        <f t="shared" si="220"/>
        <v>16</v>
      </c>
      <c r="H2882" s="8">
        <f t="shared" si="221"/>
        <v>0</v>
      </c>
      <c r="I2882" s="9" t="str">
        <f>VLOOKUP(H2882,Ranges!$A$4:$B$15,2,TRUE)</f>
        <v>&lt;0.1</v>
      </c>
      <c r="J2882" s="6">
        <v>44576.680659722202</v>
      </c>
      <c r="K2882" s="6">
        <v>44576.680659722202</v>
      </c>
      <c r="L2882" s="10">
        <f t="shared" si="222"/>
        <v>0</v>
      </c>
      <c r="M2882" s="9" t="str">
        <f>VLOOKUP(L2882,Ranges!$A$4:$B$15,2,TRUE)</f>
        <v>&lt;0.1</v>
      </c>
      <c r="N2882" s="6">
        <v>44576.681157407402</v>
      </c>
      <c r="O2882" s="6">
        <v>44576.681157407402</v>
      </c>
      <c r="P2882" s="10">
        <f t="shared" si="224"/>
        <v>0</v>
      </c>
      <c r="Q2882" s="9" t="str">
        <f>VLOOKUP(P2882,Ranges!$A$4:$B$15,2,TRUE)</f>
        <v>&lt;0.1</v>
      </c>
      <c r="R2882" s="6">
        <v>44576.6816203704</v>
      </c>
      <c r="S2882" s="4">
        <v>6</v>
      </c>
      <c r="T2882" s="4">
        <v>2</v>
      </c>
      <c r="U2882" s="4">
        <v>1</v>
      </c>
      <c r="V2882" s="4">
        <v>0</v>
      </c>
      <c r="W2882" s="4">
        <v>0</v>
      </c>
      <c r="X2882" s="33">
        <f t="shared" si="223"/>
        <v>1</v>
      </c>
      <c r="Y2882" s="4">
        <v>9</v>
      </c>
    </row>
    <row r="2883" spans="1:25" x14ac:dyDescent="0.3">
      <c r="A2883" s="4">
        <v>117162</v>
      </c>
      <c r="B2883" s="5">
        <v>44576</v>
      </c>
      <c r="C2883" s="4">
        <v>7</v>
      </c>
      <c r="D2883" s="4">
        <v>3</v>
      </c>
      <c r="E2883" s="6">
        <v>44576.681504629603</v>
      </c>
      <c r="F2883" s="6">
        <v>44576.681504629603</v>
      </c>
      <c r="G2883" s="7">
        <f t="shared" si="220"/>
        <v>16</v>
      </c>
      <c r="H2883" s="8">
        <f t="shared" si="221"/>
        <v>0</v>
      </c>
      <c r="I2883" s="9" t="str">
        <f>VLOOKUP(H2883,Ranges!$A$4:$B$15,2,TRUE)</f>
        <v>&lt;0.1</v>
      </c>
      <c r="J2883" s="6">
        <v>44576.683275463001</v>
      </c>
      <c r="K2883" s="6">
        <v>44576.683275463001</v>
      </c>
      <c r="L2883" s="10">
        <f t="shared" si="222"/>
        <v>0</v>
      </c>
      <c r="M2883" s="9" t="str">
        <f>VLOOKUP(L2883,Ranges!$A$4:$B$15,2,TRUE)</f>
        <v>&lt;0.1</v>
      </c>
      <c r="N2883" s="6">
        <v>44576.6848032407</v>
      </c>
      <c r="O2883" s="6">
        <v>44576.6848032407</v>
      </c>
      <c r="P2883" s="10">
        <f t="shared" si="224"/>
        <v>0</v>
      </c>
      <c r="Q2883" s="9" t="str">
        <f>VLOOKUP(P2883,Ranges!$A$4:$B$15,2,TRUE)</f>
        <v>&lt;0.1</v>
      </c>
      <c r="R2883" s="6">
        <v>44576.685497685197</v>
      </c>
      <c r="S2883" s="4">
        <v>2</v>
      </c>
      <c r="T2883" s="4">
        <v>2</v>
      </c>
      <c r="U2883" s="4">
        <v>1</v>
      </c>
      <c r="V2883" s="4">
        <v>1</v>
      </c>
      <c r="W2883" s="4">
        <v>1</v>
      </c>
      <c r="X2883" s="33">
        <f t="shared" si="223"/>
        <v>3</v>
      </c>
      <c r="Y2883" s="4">
        <v>9</v>
      </c>
    </row>
    <row r="2884" spans="1:25" x14ac:dyDescent="0.3">
      <c r="A2884" s="4">
        <v>117163</v>
      </c>
      <c r="B2884" s="5">
        <v>44576</v>
      </c>
      <c r="C2884" s="4">
        <v>7</v>
      </c>
      <c r="D2884" s="4">
        <v>3</v>
      </c>
      <c r="E2884" s="6">
        <v>44576.683078703703</v>
      </c>
      <c r="F2884" s="6">
        <v>44576.683078703703</v>
      </c>
      <c r="G2884" s="7">
        <f t="shared" si="220"/>
        <v>16</v>
      </c>
      <c r="H2884" s="8">
        <f t="shared" si="221"/>
        <v>0</v>
      </c>
      <c r="I2884" s="9" t="str">
        <f>VLOOKUP(H2884,Ranges!$A$4:$B$15,2,TRUE)</f>
        <v>&lt;0.1</v>
      </c>
      <c r="J2884" s="6">
        <v>44576.683460648099</v>
      </c>
      <c r="K2884" s="6">
        <v>44576.6848032407</v>
      </c>
      <c r="L2884" s="10">
        <f t="shared" si="222"/>
        <v>1.9333333452232182</v>
      </c>
      <c r="M2884" s="9" t="str">
        <f>VLOOKUP(L2884,Ranges!$A$4:$B$15,2,TRUE)</f>
        <v>1-1.9</v>
      </c>
      <c r="N2884" s="6">
        <v>44576.684236111098</v>
      </c>
      <c r="O2884" s="6">
        <v>44576.685578703698</v>
      </c>
      <c r="P2884" s="10">
        <f t="shared" si="224"/>
        <v>1.9333333452232182</v>
      </c>
      <c r="Q2884" s="9" t="str">
        <f>VLOOKUP(P2884,Ranges!$A$4:$B$15,2,TRUE)</f>
        <v>1-1.9</v>
      </c>
      <c r="R2884" s="6">
        <v>44576.686041666697</v>
      </c>
      <c r="S2884" s="4">
        <v>2</v>
      </c>
      <c r="T2884" s="4">
        <v>2</v>
      </c>
      <c r="U2884" s="4">
        <v>0</v>
      </c>
      <c r="V2884" s="4">
        <v>0</v>
      </c>
      <c r="W2884" s="4">
        <v>1</v>
      </c>
      <c r="X2884" s="33">
        <f t="shared" si="223"/>
        <v>1</v>
      </c>
      <c r="Y2884" s="4">
        <v>4</v>
      </c>
    </row>
    <row r="2885" spans="1:25" x14ac:dyDescent="0.3">
      <c r="A2885" s="4">
        <v>117164</v>
      </c>
      <c r="B2885" s="5">
        <v>44576</v>
      </c>
      <c r="C2885" s="4">
        <v>7</v>
      </c>
      <c r="D2885" s="4">
        <v>3</v>
      </c>
      <c r="E2885" s="6">
        <v>44576.684490740699</v>
      </c>
      <c r="F2885" s="6">
        <v>44576.684490740699</v>
      </c>
      <c r="G2885" s="7">
        <f t="shared" si="220"/>
        <v>16</v>
      </c>
      <c r="H2885" s="8">
        <f t="shared" si="221"/>
        <v>0</v>
      </c>
      <c r="I2885" s="9" t="str">
        <f>VLOOKUP(H2885,Ranges!$A$4:$B$15,2,TRUE)</f>
        <v>&lt;0.1</v>
      </c>
      <c r="J2885" s="6">
        <v>44576.684872685197</v>
      </c>
      <c r="K2885" s="6">
        <v>44576.684872685197</v>
      </c>
      <c r="L2885" s="10">
        <f t="shared" si="222"/>
        <v>0</v>
      </c>
      <c r="M2885" s="9" t="str">
        <f>VLOOKUP(L2885,Ranges!$A$4:$B$15,2,TRUE)</f>
        <v>&lt;0.1</v>
      </c>
      <c r="N2885" s="6">
        <v>44576.685787037</v>
      </c>
      <c r="O2885" s="6">
        <v>44576.686041666697</v>
      </c>
      <c r="P2885" s="10">
        <f t="shared" si="224"/>
        <v>0.36666676285676658</v>
      </c>
      <c r="Q2885" s="9" t="str">
        <f>VLOOKUP(P2885,Ranges!$A$4:$B$15,2,TRUE)</f>
        <v>0.1-0.49</v>
      </c>
      <c r="R2885" s="6">
        <v>44576.686504629601</v>
      </c>
      <c r="S2885" s="4">
        <v>2</v>
      </c>
      <c r="T2885" s="4">
        <v>3</v>
      </c>
      <c r="U2885" s="4">
        <v>0</v>
      </c>
      <c r="V2885" s="4">
        <v>0</v>
      </c>
      <c r="W2885" s="4">
        <v>1</v>
      </c>
      <c r="X2885" s="33">
        <f t="shared" si="223"/>
        <v>1</v>
      </c>
      <c r="Y2885" s="4">
        <v>6</v>
      </c>
    </row>
    <row r="2886" spans="1:25" x14ac:dyDescent="0.3">
      <c r="A2886" s="4">
        <v>117165</v>
      </c>
      <c r="B2886" s="5">
        <v>44576</v>
      </c>
      <c r="C2886" s="4">
        <v>7</v>
      </c>
      <c r="D2886" s="4">
        <v>3</v>
      </c>
      <c r="E2886" s="6">
        <v>44576.686006944401</v>
      </c>
      <c r="F2886" s="6">
        <v>44576.686006944401</v>
      </c>
      <c r="G2886" s="7">
        <f t="shared" si="220"/>
        <v>16</v>
      </c>
      <c r="H2886" s="8">
        <f t="shared" si="221"/>
        <v>0</v>
      </c>
      <c r="I2886" s="9" t="str">
        <f>VLOOKUP(H2886,Ranges!$A$4:$B$15,2,TRUE)</f>
        <v>&lt;0.1</v>
      </c>
      <c r="J2886" s="6">
        <v>44576.686354166697</v>
      </c>
      <c r="K2886" s="6">
        <v>44576.686354166697</v>
      </c>
      <c r="L2886" s="10">
        <f t="shared" si="222"/>
        <v>0</v>
      </c>
      <c r="M2886" s="9" t="str">
        <f>VLOOKUP(L2886,Ranges!$A$4:$B$15,2,TRUE)</f>
        <v>&lt;0.1</v>
      </c>
      <c r="N2886" s="6">
        <v>44576.686863425901</v>
      </c>
      <c r="O2886" s="6">
        <v>44576.686863425901</v>
      </c>
      <c r="P2886" s="10">
        <f t="shared" si="224"/>
        <v>0</v>
      </c>
      <c r="Q2886" s="9" t="str">
        <f>VLOOKUP(P2886,Ranges!$A$4:$B$15,2,TRUE)</f>
        <v>&lt;0.1</v>
      </c>
      <c r="R2886" s="6">
        <v>44576.687326388899</v>
      </c>
      <c r="S2886" s="4">
        <v>1</v>
      </c>
      <c r="T2886" s="4">
        <v>3</v>
      </c>
      <c r="U2886" s="4">
        <v>0</v>
      </c>
      <c r="V2886" s="4">
        <v>0</v>
      </c>
      <c r="W2886" s="4">
        <v>1</v>
      </c>
      <c r="X2886" s="33">
        <f t="shared" si="223"/>
        <v>1</v>
      </c>
      <c r="Y2886" s="4">
        <v>8</v>
      </c>
    </row>
    <row r="2887" spans="1:25" x14ac:dyDescent="0.3">
      <c r="A2887" s="4">
        <v>117166</v>
      </c>
      <c r="B2887" s="5">
        <v>44576</v>
      </c>
      <c r="C2887" s="4">
        <v>7</v>
      </c>
      <c r="D2887" s="4">
        <v>3</v>
      </c>
      <c r="E2887" s="6">
        <v>44576.687569444402</v>
      </c>
      <c r="F2887" s="6">
        <v>44576.687569444402</v>
      </c>
      <c r="G2887" s="7">
        <f t="shared" si="220"/>
        <v>16</v>
      </c>
      <c r="H2887" s="8">
        <f t="shared" si="221"/>
        <v>0</v>
      </c>
      <c r="I2887" s="9" t="str">
        <f>VLOOKUP(H2887,Ranges!$A$4:$B$15,2,TRUE)</f>
        <v>&lt;0.1</v>
      </c>
      <c r="J2887" s="6">
        <v>44576.688564814802</v>
      </c>
      <c r="K2887" s="6">
        <v>44576.688564814802</v>
      </c>
      <c r="L2887" s="10">
        <f t="shared" si="222"/>
        <v>0</v>
      </c>
      <c r="M2887" s="9" t="str">
        <f>VLOOKUP(L2887,Ranges!$A$4:$B$15,2,TRUE)</f>
        <v>&lt;0.1</v>
      </c>
      <c r="N2887" s="6">
        <v>44576.690023148098</v>
      </c>
      <c r="O2887" s="6">
        <v>44576.690023148098</v>
      </c>
      <c r="P2887" s="10">
        <f t="shared" si="224"/>
        <v>0</v>
      </c>
      <c r="Q2887" s="9" t="str">
        <f>VLOOKUP(P2887,Ranges!$A$4:$B$15,2,TRUE)</f>
        <v>&lt;0.1</v>
      </c>
      <c r="R2887" s="6">
        <v>44576.690601851798</v>
      </c>
      <c r="S2887" s="4">
        <v>3</v>
      </c>
      <c r="T2887" s="4">
        <v>2</v>
      </c>
      <c r="U2887" s="4">
        <v>2</v>
      </c>
      <c r="V2887" s="4">
        <v>0</v>
      </c>
      <c r="W2887" s="4">
        <v>0</v>
      </c>
      <c r="X2887" s="33">
        <f t="shared" si="223"/>
        <v>2</v>
      </c>
      <c r="Y2887" s="4">
        <v>9</v>
      </c>
    </row>
    <row r="2888" spans="1:25" x14ac:dyDescent="0.3">
      <c r="A2888" s="4">
        <v>117167</v>
      </c>
      <c r="B2888" s="5">
        <v>44576</v>
      </c>
      <c r="C2888" s="4">
        <v>7</v>
      </c>
      <c r="D2888" s="4">
        <v>3</v>
      </c>
      <c r="E2888" s="6">
        <v>44576.688969907402</v>
      </c>
      <c r="F2888" s="6">
        <v>44576.688969907402</v>
      </c>
      <c r="G2888" s="7">
        <f t="shared" si="220"/>
        <v>16</v>
      </c>
      <c r="H2888" s="8">
        <f t="shared" si="221"/>
        <v>0</v>
      </c>
      <c r="I2888" s="9" t="str">
        <f>VLOOKUP(H2888,Ranges!$A$4:$B$15,2,TRUE)</f>
        <v>&lt;0.1</v>
      </c>
      <c r="J2888" s="6">
        <v>44576.689363425903</v>
      </c>
      <c r="K2888" s="6">
        <v>44576.690023148098</v>
      </c>
      <c r="L2888" s="10">
        <f t="shared" si="222"/>
        <v>0.94999996013939381</v>
      </c>
      <c r="M2888" s="9" t="str">
        <f>VLOOKUP(L2888,Ranges!$A$4:$B$15,2,TRUE)</f>
        <v>0.5-0.99</v>
      </c>
      <c r="N2888" s="6">
        <v>44576.689918981501</v>
      </c>
      <c r="O2888" s="6">
        <v>44576.690601851798</v>
      </c>
      <c r="P2888" s="10">
        <f t="shared" si="224"/>
        <v>0.98333322792313993</v>
      </c>
      <c r="Q2888" s="9" t="str">
        <f>VLOOKUP(P2888,Ranges!$A$4:$B$15,2,TRUE)</f>
        <v>0.5-0.99</v>
      </c>
      <c r="R2888" s="6">
        <v>44576.691064814797</v>
      </c>
      <c r="S2888" s="4">
        <v>2</v>
      </c>
      <c r="T2888" s="4">
        <v>3</v>
      </c>
      <c r="U2888" s="4">
        <v>0</v>
      </c>
      <c r="V2888" s="4">
        <v>1</v>
      </c>
      <c r="W2888" s="4">
        <v>0</v>
      </c>
      <c r="X2888" s="33">
        <f t="shared" si="223"/>
        <v>1</v>
      </c>
      <c r="Y2888" s="4">
        <v>4</v>
      </c>
    </row>
    <row r="2889" spans="1:25" x14ac:dyDescent="0.3">
      <c r="A2889" s="4">
        <v>117168</v>
      </c>
      <c r="B2889" s="5">
        <v>44576</v>
      </c>
      <c r="C2889" s="4">
        <v>7</v>
      </c>
      <c r="D2889" s="4">
        <v>3</v>
      </c>
      <c r="E2889" s="6">
        <v>44576.690578703703</v>
      </c>
      <c r="F2889" s="6">
        <v>44576.690578703703</v>
      </c>
      <c r="G2889" s="7">
        <f t="shared" si="220"/>
        <v>16</v>
      </c>
      <c r="H2889" s="8">
        <f t="shared" si="221"/>
        <v>0</v>
      </c>
      <c r="I2889" s="9" t="str">
        <f>VLOOKUP(H2889,Ranges!$A$4:$B$15,2,TRUE)</f>
        <v>&lt;0.1</v>
      </c>
      <c r="J2889" s="6">
        <v>44576.690891203703</v>
      </c>
      <c r="K2889" s="6">
        <v>44576.690891203703</v>
      </c>
      <c r="L2889" s="10">
        <f t="shared" si="222"/>
        <v>0</v>
      </c>
      <c r="M2889" s="9" t="str">
        <f>VLOOKUP(L2889,Ranges!$A$4:$B$15,2,TRUE)</f>
        <v>&lt;0.1</v>
      </c>
      <c r="N2889" s="6">
        <v>44576.691400463002</v>
      </c>
      <c r="O2889" s="6">
        <v>44576.691400463002</v>
      </c>
      <c r="P2889" s="10">
        <f t="shared" si="224"/>
        <v>0</v>
      </c>
      <c r="Q2889" s="9" t="str">
        <f>VLOOKUP(P2889,Ranges!$A$4:$B$15,2,TRUE)</f>
        <v>&lt;0.1</v>
      </c>
      <c r="R2889" s="6">
        <v>44576.691863425898</v>
      </c>
      <c r="S2889" s="4">
        <v>2</v>
      </c>
      <c r="T2889" s="4">
        <v>3</v>
      </c>
      <c r="U2889" s="4">
        <v>1</v>
      </c>
      <c r="V2889" s="4">
        <v>0</v>
      </c>
      <c r="W2889" s="4">
        <v>0</v>
      </c>
      <c r="X2889" s="33">
        <f t="shared" si="223"/>
        <v>1</v>
      </c>
      <c r="Y2889" s="4">
        <v>8</v>
      </c>
    </row>
    <row r="2890" spans="1:25" x14ac:dyDescent="0.3">
      <c r="A2890" s="4">
        <v>117169</v>
      </c>
      <c r="B2890" s="5">
        <v>44576</v>
      </c>
      <c r="C2890" s="4">
        <v>7</v>
      </c>
      <c r="D2890" s="4">
        <v>3</v>
      </c>
      <c r="E2890" s="6">
        <v>44576.692048611098</v>
      </c>
      <c r="F2890" s="6">
        <v>44576.692048611098</v>
      </c>
      <c r="G2890" s="7">
        <f t="shared" si="220"/>
        <v>16</v>
      </c>
      <c r="H2890" s="8">
        <f t="shared" si="221"/>
        <v>0</v>
      </c>
      <c r="I2890" s="9" t="str">
        <f>VLOOKUP(H2890,Ranges!$A$4:$B$15,2,TRUE)</f>
        <v>&lt;0.1</v>
      </c>
      <c r="J2890" s="6">
        <v>44576.692418981504</v>
      </c>
      <c r="K2890" s="6">
        <v>44576.692418981504</v>
      </c>
      <c r="L2890" s="10">
        <f t="shared" si="222"/>
        <v>0</v>
      </c>
      <c r="M2890" s="9" t="str">
        <f>VLOOKUP(L2890,Ranges!$A$4:$B$15,2,TRUE)</f>
        <v>&lt;0.1</v>
      </c>
      <c r="N2890" s="6">
        <v>44576.6933333333</v>
      </c>
      <c r="O2890" s="6">
        <v>44576.6933333333</v>
      </c>
      <c r="P2890" s="10">
        <f t="shared" si="224"/>
        <v>0</v>
      </c>
      <c r="Q2890" s="9" t="str">
        <f>VLOOKUP(P2890,Ranges!$A$4:$B$15,2,TRUE)</f>
        <v>&lt;0.1</v>
      </c>
      <c r="R2890" s="6">
        <v>44576.693796296298</v>
      </c>
      <c r="S2890" s="4">
        <v>3</v>
      </c>
      <c r="T2890" s="4">
        <v>1</v>
      </c>
      <c r="U2890" s="4">
        <v>0</v>
      </c>
      <c r="V2890" s="4">
        <v>0</v>
      </c>
      <c r="W2890" s="4">
        <v>1</v>
      </c>
      <c r="X2890" s="33">
        <f t="shared" si="223"/>
        <v>1</v>
      </c>
      <c r="Y2890" s="4">
        <v>8</v>
      </c>
    </row>
    <row r="2891" spans="1:25" x14ac:dyDescent="0.3">
      <c r="A2891" s="4">
        <v>117170</v>
      </c>
      <c r="B2891" s="5">
        <v>44576</v>
      </c>
      <c r="C2891" s="4">
        <v>7</v>
      </c>
      <c r="D2891" s="4">
        <v>3</v>
      </c>
      <c r="E2891" s="6">
        <v>44576.6933796296</v>
      </c>
      <c r="F2891" s="6">
        <v>44576.6933796296</v>
      </c>
      <c r="G2891" s="7">
        <f t="shared" si="220"/>
        <v>16</v>
      </c>
      <c r="H2891" s="8">
        <f t="shared" si="221"/>
        <v>0</v>
      </c>
      <c r="I2891" s="9" t="str">
        <f>VLOOKUP(H2891,Ranges!$A$4:$B$15,2,TRUE)</f>
        <v>&lt;0.1</v>
      </c>
      <c r="J2891" s="6">
        <v>44576.694016203699</v>
      </c>
      <c r="K2891" s="6">
        <v>44576.694016203699</v>
      </c>
      <c r="L2891" s="10">
        <f t="shared" si="222"/>
        <v>0</v>
      </c>
      <c r="M2891" s="9" t="str">
        <f>VLOOKUP(L2891,Ranges!$A$4:$B$15,2,TRUE)</f>
        <v>&lt;0.1</v>
      </c>
      <c r="N2891" s="6">
        <v>44576.694756944402</v>
      </c>
      <c r="O2891" s="6">
        <v>44576.694756944402</v>
      </c>
      <c r="P2891" s="10">
        <f t="shared" si="224"/>
        <v>0</v>
      </c>
      <c r="Q2891" s="9" t="str">
        <f>VLOOKUP(P2891,Ranges!$A$4:$B$15,2,TRUE)</f>
        <v>&lt;0.1</v>
      </c>
      <c r="R2891" s="6">
        <v>44576.6952199074</v>
      </c>
      <c r="S2891" s="4">
        <v>3</v>
      </c>
      <c r="T2891" s="4">
        <v>3</v>
      </c>
      <c r="U2891" s="4">
        <v>0</v>
      </c>
      <c r="V2891" s="4">
        <v>1</v>
      </c>
      <c r="W2891" s="4">
        <v>0</v>
      </c>
      <c r="X2891" s="33">
        <f t="shared" si="223"/>
        <v>1</v>
      </c>
      <c r="Y2891" s="4">
        <v>9</v>
      </c>
    </row>
    <row r="2892" spans="1:25" x14ac:dyDescent="0.3">
      <c r="A2892" s="4">
        <v>117171</v>
      </c>
      <c r="B2892" s="5">
        <v>44576</v>
      </c>
      <c r="C2892" s="4">
        <v>7</v>
      </c>
      <c r="D2892" s="4">
        <v>3</v>
      </c>
      <c r="E2892" s="6">
        <v>44576.695011574098</v>
      </c>
      <c r="F2892" s="6">
        <v>44576.695011574098</v>
      </c>
      <c r="G2892" s="7">
        <f t="shared" si="220"/>
        <v>16</v>
      </c>
      <c r="H2892" s="8">
        <f t="shared" si="221"/>
        <v>0</v>
      </c>
      <c r="I2892" s="9" t="str">
        <f>VLOOKUP(H2892,Ranges!$A$4:$B$15,2,TRUE)</f>
        <v>&lt;0.1</v>
      </c>
      <c r="J2892" s="6">
        <v>44576.695682870399</v>
      </c>
      <c r="K2892" s="6">
        <v>44576.695682870399</v>
      </c>
      <c r="L2892" s="10">
        <f t="shared" si="222"/>
        <v>0</v>
      </c>
      <c r="M2892" s="9" t="str">
        <f>VLOOKUP(L2892,Ranges!$A$4:$B$15,2,TRUE)</f>
        <v>&lt;0.1</v>
      </c>
      <c r="N2892" s="6">
        <v>44576.696377314802</v>
      </c>
      <c r="O2892" s="6">
        <v>44576.696377314802</v>
      </c>
      <c r="P2892" s="10">
        <f t="shared" si="224"/>
        <v>0</v>
      </c>
      <c r="Q2892" s="9" t="str">
        <f>VLOOKUP(P2892,Ranges!$A$4:$B$15,2,TRUE)</f>
        <v>&lt;0.1</v>
      </c>
      <c r="R2892" s="6">
        <v>44576.6968402778</v>
      </c>
      <c r="S2892" s="4">
        <v>2</v>
      </c>
      <c r="T2892" s="4">
        <v>3</v>
      </c>
      <c r="U2892" s="4">
        <v>0</v>
      </c>
      <c r="V2892" s="4">
        <v>0</v>
      </c>
      <c r="W2892" s="4">
        <v>1</v>
      </c>
      <c r="X2892" s="33">
        <f t="shared" si="223"/>
        <v>1</v>
      </c>
      <c r="Y2892" s="4">
        <v>8</v>
      </c>
    </row>
    <row r="2893" spans="1:25" x14ac:dyDescent="0.3">
      <c r="A2893" s="4">
        <v>117172</v>
      </c>
      <c r="B2893" s="5">
        <v>44576</v>
      </c>
      <c r="C2893" s="4">
        <v>7</v>
      </c>
      <c r="D2893" s="4">
        <v>3</v>
      </c>
      <c r="E2893" s="6">
        <v>44576.696504629603</v>
      </c>
      <c r="F2893" s="6">
        <v>44576.696504629603</v>
      </c>
      <c r="G2893" s="7">
        <f t="shared" si="220"/>
        <v>16</v>
      </c>
      <c r="H2893" s="8">
        <f t="shared" si="221"/>
        <v>0</v>
      </c>
      <c r="I2893" s="9" t="str">
        <f>VLOOKUP(H2893,Ranges!$A$4:$B$15,2,TRUE)</f>
        <v>&lt;0.1</v>
      </c>
      <c r="J2893" s="6">
        <v>44576.697106481501</v>
      </c>
      <c r="K2893" s="6">
        <v>44576.697106481501</v>
      </c>
      <c r="L2893" s="10">
        <f t="shared" si="222"/>
        <v>0</v>
      </c>
      <c r="M2893" s="9" t="str">
        <f>VLOOKUP(L2893,Ranges!$A$4:$B$15,2,TRUE)</f>
        <v>&lt;0.1</v>
      </c>
      <c r="N2893" s="6">
        <v>44576.698425925897</v>
      </c>
      <c r="O2893" s="6">
        <v>44576.698425925897</v>
      </c>
      <c r="P2893" s="10">
        <f t="shared" si="224"/>
        <v>0</v>
      </c>
      <c r="Q2893" s="9" t="str">
        <f>VLOOKUP(P2893,Ranges!$A$4:$B$15,2,TRUE)</f>
        <v>&lt;0.1</v>
      </c>
      <c r="R2893" s="6">
        <v>44576.699004629598</v>
      </c>
      <c r="S2893" s="4">
        <v>3</v>
      </c>
      <c r="T2893" s="4">
        <v>1</v>
      </c>
      <c r="U2893" s="4">
        <v>0</v>
      </c>
      <c r="V2893" s="4">
        <v>2</v>
      </c>
      <c r="W2893" s="4">
        <v>0</v>
      </c>
      <c r="X2893" s="33">
        <f t="shared" si="223"/>
        <v>2</v>
      </c>
      <c r="Y2893" s="4">
        <v>8</v>
      </c>
    </row>
    <row r="2894" spans="1:25" x14ac:dyDescent="0.3">
      <c r="A2894" s="4">
        <v>117173</v>
      </c>
      <c r="B2894" s="5">
        <v>44576</v>
      </c>
      <c r="C2894" s="4">
        <v>7</v>
      </c>
      <c r="D2894" s="4">
        <v>3</v>
      </c>
      <c r="E2894" s="6">
        <v>44576.698067129597</v>
      </c>
      <c r="F2894" s="6">
        <v>44576.698067129597</v>
      </c>
      <c r="G2894" s="7">
        <f t="shared" si="220"/>
        <v>16</v>
      </c>
      <c r="H2894" s="8">
        <f t="shared" si="221"/>
        <v>0</v>
      </c>
      <c r="I2894" s="9" t="str">
        <f>VLOOKUP(H2894,Ranges!$A$4:$B$15,2,TRUE)</f>
        <v>&lt;0.1</v>
      </c>
      <c r="J2894" s="6">
        <v>44576.698460648098</v>
      </c>
      <c r="K2894" s="6">
        <v>44576.698460648098</v>
      </c>
      <c r="L2894" s="10">
        <f t="shared" si="222"/>
        <v>0</v>
      </c>
      <c r="M2894" s="9" t="str">
        <f>VLOOKUP(L2894,Ranges!$A$4:$B$15,2,TRUE)</f>
        <v>&lt;0.1</v>
      </c>
      <c r="N2894" s="6">
        <v>44576.699178240699</v>
      </c>
      <c r="O2894" s="6">
        <v>44576.699178240699</v>
      </c>
      <c r="P2894" s="10">
        <f t="shared" si="224"/>
        <v>0</v>
      </c>
      <c r="Q2894" s="9" t="str">
        <f>VLOOKUP(P2894,Ranges!$A$4:$B$15,2,TRUE)</f>
        <v>&lt;0.1</v>
      </c>
      <c r="R2894" s="6">
        <v>44576.699641203697</v>
      </c>
      <c r="S2894" s="4">
        <v>5</v>
      </c>
      <c r="T2894" s="4">
        <v>1</v>
      </c>
      <c r="U2894" s="4">
        <v>0</v>
      </c>
      <c r="V2894" s="4">
        <v>1</v>
      </c>
      <c r="W2894" s="4">
        <v>0</v>
      </c>
      <c r="X2894" s="33">
        <f t="shared" si="223"/>
        <v>1</v>
      </c>
      <c r="Y2894" s="4">
        <v>8</v>
      </c>
    </row>
    <row r="2895" spans="1:25" x14ac:dyDescent="0.3">
      <c r="A2895" s="4">
        <v>117174</v>
      </c>
      <c r="B2895" s="5">
        <v>44576</v>
      </c>
      <c r="C2895" s="4">
        <v>7</v>
      </c>
      <c r="D2895" s="4">
        <v>3</v>
      </c>
      <c r="E2895" s="6">
        <v>44576.699594907397</v>
      </c>
      <c r="F2895" s="6">
        <v>44576.699594907397</v>
      </c>
      <c r="G2895" s="7">
        <f t="shared" si="220"/>
        <v>16</v>
      </c>
      <c r="H2895" s="8">
        <f t="shared" si="221"/>
        <v>0</v>
      </c>
      <c r="I2895" s="9" t="str">
        <f>VLOOKUP(H2895,Ranges!$A$4:$B$15,2,TRUE)</f>
        <v>&lt;0.1</v>
      </c>
      <c r="J2895" s="6">
        <v>44576.699942129599</v>
      </c>
      <c r="K2895" s="6">
        <v>44576.699942129599</v>
      </c>
      <c r="L2895" s="10">
        <f t="shared" si="222"/>
        <v>0</v>
      </c>
      <c r="M2895" s="9" t="str">
        <f>VLOOKUP(L2895,Ranges!$A$4:$B$15,2,TRUE)</f>
        <v>&lt;0.1</v>
      </c>
      <c r="N2895" s="6">
        <v>44576.700763888897</v>
      </c>
      <c r="O2895" s="6">
        <v>44576.700763888897</v>
      </c>
      <c r="P2895" s="10">
        <f t="shared" si="224"/>
        <v>0</v>
      </c>
      <c r="Q2895" s="9" t="str">
        <f>VLOOKUP(P2895,Ranges!$A$4:$B$15,2,TRUE)</f>
        <v>&lt;0.1</v>
      </c>
      <c r="R2895" s="6">
        <v>44576.701226851903</v>
      </c>
      <c r="S2895" s="4">
        <v>1</v>
      </c>
      <c r="T2895" s="4">
        <v>1</v>
      </c>
      <c r="U2895" s="4">
        <v>0</v>
      </c>
      <c r="V2895" s="4">
        <v>0</v>
      </c>
      <c r="W2895" s="4">
        <v>1</v>
      </c>
      <c r="X2895" s="33">
        <f t="shared" si="223"/>
        <v>1</v>
      </c>
      <c r="Y2895" s="4">
        <v>8</v>
      </c>
    </row>
    <row r="2896" spans="1:25" x14ac:dyDescent="0.3">
      <c r="A2896" s="4">
        <v>117175</v>
      </c>
      <c r="B2896" s="5">
        <v>44576</v>
      </c>
      <c r="C2896" s="4">
        <v>7</v>
      </c>
      <c r="D2896" s="4">
        <v>3</v>
      </c>
      <c r="E2896" s="6">
        <v>44576.701087963003</v>
      </c>
      <c r="F2896" s="6">
        <v>44576.701087963003</v>
      </c>
      <c r="G2896" s="7">
        <f t="shared" si="220"/>
        <v>16</v>
      </c>
      <c r="H2896" s="8">
        <f t="shared" si="221"/>
        <v>0</v>
      </c>
      <c r="I2896" s="9" t="str">
        <f>VLOOKUP(H2896,Ranges!$A$4:$B$15,2,TRUE)</f>
        <v>&lt;0.1</v>
      </c>
      <c r="J2896" s="6">
        <v>44576.701759259297</v>
      </c>
      <c r="K2896" s="6">
        <v>44576.701759259297</v>
      </c>
      <c r="L2896" s="10">
        <f t="shared" si="222"/>
        <v>0</v>
      </c>
      <c r="M2896" s="9" t="str">
        <f>VLOOKUP(L2896,Ranges!$A$4:$B$15,2,TRUE)</f>
        <v>&lt;0.1</v>
      </c>
      <c r="N2896" s="6">
        <v>44576.702546296299</v>
      </c>
      <c r="O2896" s="6">
        <v>44576.702546296299</v>
      </c>
      <c r="P2896" s="10">
        <f t="shared" si="224"/>
        <v>0</v>
      </c>
      <c r="Q2896" s="9" t="str">
        <f>VLOOKUP(P2896,Ranges!$A$4:$B$15,2,TRUE)</f>
        <v>&lt;0.1</v>
      </c>
      <c r="R2896" s="6">
        <v>44576.703009259298</v>
      </c>
      <c r="S2896" s="4">
        <v>2</v>
      </c>
      <c r="T2896" s="4">
        <v>1</v>
      </c>
      <c r="U2896" s="4">
        <v>1</v>
      </c>
      <c r="V2896" s="4">
        <v>0</v>
      </c>
      <c r="W2896" s="4">
        <v>0</v>
      </c>
      <c r="X2896" s="33">
        <f t="shared" si="223"/>
        <v>1</v>
      </c>
      <c r="Y2896" s="4">
        <v>9</v>
      </c>
    </row>
    <row r="2897" spans="1:25" x14ac:dyDescent="0.3">
      <c r="A2897" s="4">
        <v>117176</v>
      </c>
      <c r="B2897" s="5">
        <v>44576</v>
      </c>
      <c r="C2897" s="4">
        <v>7</v>
      </c>
      <c r="D2897" s="4">
        <v>3</v>
      </c>
      <c r="E2897" s="6">
        <v>44576.702557870398</v>
      </c>
      <c r="F2897" s="6">
        <v>44576.702557870398</v>
      </c>
      <c r="G2897" s="7">
        <f t="shared" si="220"/>
        <v>16</v>
      </c>
      <c r="H2897" s="8">
        <f t="shared" si="221"/>
        <v>0</v>
      </c>
      <c r="I2897" s="9" t="str">
        <f>VLOOKUP(H2897,Ranges!$A$4:$B$15,2,TRUE)</f>
        <v>&lt;0.1</v>
      </c>
      <c r="J2897" s="6">
        <v>44576.703298611101</v>
      </c>
      <c r="K2897" s="6">
        <v>44576.703298611101</v>
      </c>
      <c r="L2897" s="10">
        <f t="shared" si="222"/>
        <v>0</v>
      </c>
      <c r="M2897" s="9" t="str">
        <f>VLOOKUP(L2897,Ranges!$A$4:$B$15,2,TRUE)</f>
        <v>&lt;0.1</v>
      </c>
      <c r="N2897" s="6">
        <v>44576.704178240703</v>
      </c>
      <c r="O2897" s="6">
        <v>44576.704178240703</v>
      </c>
      <c r="P2897" s="10">
        <f t="shared" si="224"/>
        <v>0</v>
      </c>
      <c r="Q2897" s="9" t="str">
        <f>VLOOKUP(P2897,Ranges!$A$4:$B$15,2,TRUE)</f>
        <v>&lt;0.1</v>
      </c>
      <c r="R2897" s="6">
        <v>44576.704641203702</v>
      </c>
      <c r="S2897" s="4">
        <v>4</v>
      </c>
      <c r="T2897" s="4">
        <v>3</v>
      </c>
      <c r="U2897" s="4">
        <v>0</v>
      </c>
      <c r="V2897" s="4">
        <v>1</v>
      </c>
      <c r="W2897" s="4">
        <v>0</v>
      </c>
      <c r="X2897" s="33">
        <f t="shared" si="223"/>
        <v>1</v>
      </c>
      <c r="Y2897" s="4">
        <v>9</v>
      </c>
    </row>
    <row r="2898" spans="1:25" x14ac:dyDescent="0.3">
      <c r="A2898" s="4">
        <v>117177</v>
      </c>
      <c r="B2898" s="5">
        <v>44576</v>
      </c>
      <c r="C2898" s="4">
        <v>7</v>
      </c>
      <c r="D2898" s="4">
        <v>3</v>
      </c>
      <c r="E2898" s="6">
        <v>44576.703993055598</v>
      </c>
      <c r="F2898" s="6">
        <v>44576.703993055598</v>
      </c>
      <c r="G2898" s="7">
        <f t="shared" si="220"/>
        <v>16</v>
      </c>
      <c r="H2898" s="8">
        <f t="shared" si="221"/>
        <v>0</v>
      </c>
      <c r="I2898" s="9" t="str">
        <f>VLOOKUP(H2898,Ranges!$A$4:$B$15,2,TRUE)</f>
        <v>&lt;0.1</v>
      </c>
      <c r="J2898" s="6">
        <v>44576.704687500001</v>
      </c>
      <c r="K2898" s="6">
        <v>44576.704687500001</v>
      </c>
      <c r="L2898" s="10">
        <f t="shared" si="222"/>
        <v>0</v>
      </c>
      <c r="M2898" s="9" t="str">
        <f>VLOOKUP(L2898,Ranges!$A$4:$B$15,2,TRUE)</f>
        <v>&lt;0.1</v>
      </c>
      <c r="N2898" s="6">
        <v>44576.705543981501</v>
      </c>
      <c r="O2898" s="6">
        <v>44576.705543981501</v>
      </c>
      <c r="P2898" s="10">
        <f t="shared" si="224"/>
        <v>0</v>
      </c>
      <c r="Q2898" s="9" t="str">
        <f>VLOOKUP(P2898,Ranges!$A$4:$B$15,2,TRUE)</f>
        <v>&lt;0.1</v>
      </c>
      <c r="R2898" s="6">
        <v>44576.706006944398</v>
      </c>
      <c r="S2898" s="4">
        <v>5</v>
      </c>
      <c r="T2898" s="4">
        <v>3</v>
      </c>
      <c r="U2898" s="4">
        <v>0</v>
      </c>
      <c r="V2898" s="4">
        <v>0</v>
      </c>
      <c r="W2898" s="4">
        <v>1</v>
      </c>
      <c r="X2898" s="33">
        <f t="shared" si="223"/>
        <v>1</v>
      </c>
      <c r="Y2898" s="4">
        <v>9</v>
      </c>
    </row>
    <row r="2899" spans="1:25" x14ac:dyDescent="0.3">
      <c r="A2899" s="4">
        <v>117178</v>
      </c>
      <c r="B2899" s="5">
        <v>44576</v>
      </c>
      <c r="C2899" s="4">
        <v>7</v>
      </c>
      <c r="D2899" s="4">
        <v>3</v>
      </c>
      <c r="E2899" s="6">
        <v>44576.705405092602</v>
      </c>
      <c r="F2899" s="6">
        <v>44576.705405092602</v>
      </c>
      <c r="G2899" s="7">
        <f t="shared" si="220"/>
        <v>16</v>
      </c>
      <c r="H2899" s="8">
        <f t="shared" si="221"/>
        <v>0</v>
      </c>
      <c r="I2899" s="9" t="str">
        <f>VLOOKUP(H2899,Ranges!$A$4:$B$15,2,TRUE)</f>
        <v>&lt;0.1</v>
      </c>
      <c r="J2899" s="6">
        <v>44576.705706018503</v>
      </c>
      <c r="K2899" s="6">
        <v>44576.705706018503</v>
      </c>
      <c r="L2899" s="10">
        <f t="shared" si="222"/>
        <v>0</v>
      </c>
      <c r="M2899" s="9" t="str">
        <f>VLOOKUP(L2899,Ranges!$A$4:$B$15,2,TRUE)</f>
        <v>&lt;0.1</v>
      </c>
      <c r="N2899" s="6">
        <v>44576.706539351799</v>
      </c>
      <c r="O2899" s="6">
        <v>44576.706539351799</v>
      </c>
      <c r="P2899" s="10">
        <f t="shared" si="224"/>
        <v>0</v>
      </c>
      <c r="Q2899" s="9" t="str">
        <f>VLOOKUP(P2899,Ranges!$A$4:$B$15,2,TRUE)</f>
        <v>&lt;0.1</v>
      </c>
      <c r="R2899" s="6">
        <v>44576.707002314797</v>
      </c>
      <c r="S2899" s="4">
        <v>1</v>
      </c>
      <c r="T2899" s="4">
        <v>3</v>
      </c>
      <c r="U2899" s="4">
        <v>1</v>
      </c>
      <c r="V2899" s="4">
        <v>0</v>
      </c>
      <c r="W2899" s="4">
        <v>0</v>
      </c>
      <c r="X2899" s="33">
        <f t="shared" si="223"/>
        <v>1</v>
      </c>
      <c r="Y2899" s="4">
        <v>8</v>
      </c>
    </row>
    <row r="2900" spans="1:25" x14ac:dyDescent="0.3">
      <c r="A2900" s="4">
        <v>117179</v>
      </c>
      <c r="B2900" s="5">
        <v>44576</v>
      </c>
      <c r="C2900" s="4">
        <v>7</v>
      </c>
      <c r="D2900" s="4">
        <v>3</v>
      </c>
      <c r="E2900" s="6">
        <v>44576.706782407397</v>
      </c>
      <c r="F2900" s="6">
        <v>44576.706782407397</v>
      </c>
      <c r="G2900" s="7">
        <f t="shared" ref="G2900:G2963" si="225">HOUR(E2900)</f>
        <v>16</v>
      </c>
      <c r="H2900" s="8">
        <f t="shared" ref="H2900:H2963" si="226">(F2900-E2900)*24*60</f>
        <v>0</v>
      </c>
      <c r="I2900" s="9" t="str">
        <f>VLOOKUP(H2900,Ranges!$A$4:$B$15,2,TRUE)</f>
        <v>&lt;0.1</v>
      </c>
      <c r="J2900" s="6">
        <v>44576.709143518499</v>
      </c>
      <c r="K2900" s="6">
        <v>44576.709143518499</v>
      </c>
      <c r="L2900" s="10">
        <f t="shared" ref="L2900:L2963" si="227">(K2900-J2900)*24*60</f>
        <v>0</v>
      </c>
      <c r="M2900" s="9" t="str">
        <f>VLOOKUP(L2900,Ranges!$A$4:$B$15,2,TRUE)</f>
        <v>&lt;0.1</v>
      </c>
      <c r="N2900" s="6">
        <v>44576.7137268519</v>
      </c>
      <c r="O2900" s="6">
        <v>44576.7137268519</v>
      </c>
      <c r="P2900" s="10">
        <f t="shared" si="224"/>
        <v>0</v>
      </c>
      <c r="Q2900" s="9" t="str">
        <f>VLOOKUP(P2900,Ranges!$A$4:$B$15,2,TRUE)</f>
        <v>&lt;0.1</v>
      </c>
      <c r="R2900" s="6">
        <v>44576.714768518497</v>
      </c>
      <c r="S2900" s="4">
        <v>2</v>
      </c>
      <c r="T2900" s="4">
        <v>3</v>
      </c>
      <c r="U2900" s="4">
        <v>2</v>
      </c>
      <c r="V2900" s="4">
        <v>2</v>
      </c>
      <c r="W2900" s="4">
        <v>2</v>
      </c>
      <c r="X2900" s="33">
        <f t="shared" ref="X2900:X2963" si="228">U2900+V2900+W2900</f>
        <v>6</v>
      </c>
      <c r="Y2900" s="4">
        <v>9</v>
      </c>
    </row>
    <row r="2901" spans="1:25" x14ac:dyDescent="0.3">
      <c r="A2901" s="4">
        <v>117180</v>
      </c>
      <c r="B2901" s="5">
        <v>44576</v>
      </c>
      <c r="C2901" s="4">
        <v>7</v>
      </c>
      <c r="D2901" s="4">
        <v>3</v>
      </c>
      <c r="E2901" s="6">
        <v>44576.708321759303</v>
      </c>
      <c r="F2901" s="6">
        <v>44576.708796296298</v>
      </c>
      <c r="G2901" s="7">
        <f t="shared" si="225"/>
        <v>16</v>
      </c>
      <c r="H2901" s="8">
        <f t="shared" si="226"/>
        <v>0.68333327304571867</v>
      </c>
      <c r="I2901" s="9" t="str">
        <f>VLOOKUP(H2901,Ranges!$A$4:$B$15,2,TRUE)</f>
        <v>0.5-0.99</v>
      </c>
      <c r="J2901" s="6">
        <v>44576.709502314799</v>
      </c>
      <c r="K2901" s="6">
        <v>44576.7137268519</v>
      </c>
      <c r="L2901" s="10">
        <f t="shared" si="227"/>
        <v>6.0833334247581661</v>
      </c>
      <c r="M2901" s="9" t="str">
        <f>VLOOKUP(L2901,Ranges!$A$4:$B$15,2,TRUE)</f>
        <v>6-6.9</v>
      </c>
      <c r="N2901" s="6">
        <v>44576.710208333301</v>
      </c>
      <c r="O2901" s="6">
        <v>44576.714768518497</v>
      </c>
      <c r="P2901" s="10">
        <f t="shared" ref="P2901:P2964" si="229">(O2901-N2901)*24*60</f>
        <v>6.5666666824836284</v>
      </c>
      <c r="Q2901" s="9" t="str">
        <f>VLOOKUP(P2901,Ranges!$A$4:$B$15,2,TRUE)</f>
        <v>6-6.9</v>
      </c>
      <c r="R2901" s="6">
        <v>44576.715231481503</v>
      </c>
      <c r="S2901" s="4">
        <v>6</v>
      </c>
      <c r="T2901" s="4">
        <v>3</v>
      </c>
      <c r="U2901" s="4">
        <v>1</v>
      </c>
      <c r="V2901" s="4">
        <v>0</v>
      </c>
      <c r="W2901" s="4">
        <v>0</v>
      </c>
      <c r="X2901" s="33">
        <f t="shared" si="228"/>
        <v>1</v>
      </c>
      <c r="Y2901" s="4">
        <v>4</v>
      </c>
    </row>
    <row r="2902" spans="1:25" x14ac:dyDescent="0.3">
      <c r="A2902" s="4">
        <v>117181</v>
      </c>
      <c r="B2902" s="5">
        <v>44576</v>
      </c>
      <c r="C2902" s="4">
        <v>7</v>
      </c>
      <c r="D2902" s="4">
        <v>4</v>
      </c>
      <c r="E2902" s="6">
        <v>44576.708460648202</v>
      </c>
      <c r="F2902" s="6">
        <v>44576.708460648202</v>
      </c>
      <c r="G2902" s="7">
        <f t="shared" si="225"/>
        <v>17</v>
      </c>
      <c r="H2902" s="8">
        <f t="shared" si="226"/>
        <v>0</v>
      </c>
      <c r="I2902" s="9" t="str">
        <f>VLOOKUP(H2902,Ranges!$A$4:$B$15,2,TRUE)</f>
        <v>&lt;0.1</v>
      </c>
      <c r="J2902" s="6">
        <v>44576.709108796298</v>
      </c>
      <c r="K2902" s="6">
        <v>44576.709108796298</v>
      </c>
      <c r="L2902" s="10">
        <f t="shared" si="227"/>
        <v>0</v>
      </c>
      <c r="M2902" s="9" t="str">
        <f>VLOOKUP(L2902,Ranges!$A$4:$B$15,2,TRUE)</f>
        <v>&lt;0.1</v>
      </c>
      <c r="N2902" s="6">
        <v>44576.709953703699</v>
      </c>
      <c r="O2902" s="6">
        <v>44576.709953703699</v>
      </c>
      <c r="P2902" s="10">
        <f t="shared" si="229"/>
        <v>0</v>
      </c>
      <c r="Q2902" s="9" t="str">
        <f>VLOOKUP(P2902,Ranges!$A$4:$B$15,2,TRUE)</f>
        <v>&lt;0.1</v>
      </c>
      <c r="R2902" s="6">
        <v>44576.710416666698</v>
      </c>
      <c r="S2902" s="4">
        <v>6</v>
      </c>
      <c r="T2902" s="4">
        <v>3</v>
      </c>
      <c r="U2902" s="4">
        <v>1</v>
      </c>
      <c r="V2902" s="4">
        <v>0</v>
      </c>
      <c r="W2902" s="4">
        <v>0</v>
      </c>
      <c r="X2902" s="33">
        <f t="shared" si="228"/>
        <v>1</v>
      </c>
      <c r="Y2902" s="4">
        <v>9</v>
      </c>
    </row>
    <row r="2903" spans="1:25" x14ac:dyDescent="0.3">
      <c r="A2903" s="4">
        <v>117182</v>
      </c>
      <c r="B2903" s="5">
        <v>44576</v>
      </c>
      <c r="C2903" s="4">
        <v>7</v>
      </c>
      <c r="D2903" s="4">
        <v>4</v>
      </c>
      <c r="E2903" s="6">
        <v>44576.708912037</v>
      </c>
      <c r="F2903" s="6">
        <v>44576.708912037</v>
      </c>
      <c r="G2903" s="7">
        <f t="shared" si="225"/>
        <v>17</v>
      </c>
      <c r="H2903" s="8">
        <f t="shared" si="226"/>
        <v>0</v>
      </c>
      <c r="I2903" s="9" t="str">
        <f>VLOOKUP(H2903,Ranges!$A$4:$B$15,2,TRUE)</f>
        <v>&lt;0.1</v>
      </c>
      <c r="J2903" s="6">
        <v>44576.709548611099</v>
      </c>
      <c r="K2903" s="6">
        <v>44576.709953703699</v>
      </c>
      <c r="L2903" s="10">
        <f t="shared" si="227"/>
        <v>0.58333334396593273</v>
      </c>
      <c r="M2903" s="9" t="str">
        <f>VLOOKUP(L2903,Ranges!$A$4:$B$15,2,TRUE)</f>
        <v>0.5-0.99</v>
      </c>
      <c r="N2903" s="6">
        <v>44576.710208333301</v>
      </c>
      <c r="O2903" s="6">
        <v>44576.710613425901</v>
      </c>
      <c r="P2903" s="10">
        <f t="shared" si="229"/>
        <v>0.58333334396593273</v>
      </c>
      <c r="Q2903" s="9" t="str">
        <f>VLOOKUP(P2903,Ranges!$A$4:$B$15,2,TRUE)</f>
        <v>0.5-0.99</v>
      </c>
      <c r="R2903" s="6">
        <v>44576.7110763889</v>
      </c>
      <c r="S2903" s="4">
        <v>4</v>
      </c>
      <c r="T2903" s="4">
        <v>2</v>
      </c>
      <c r="U2903" s="4">
        <v>1</v>
      </c>
      <c r="V2903" s="4">
        <v>0</v>
      </c>
      <c r="W2903" s="4">
        <v>0</v>
      </c>
      <c r="X2903" s="33">
        <f t="shared" si="228"/>
        <v>1</v>
      </c>
      <c r="Y2903" s="4">
        <v>6</v>
      </c>
    </row>
    <row r="2904" spans="1:25" x14ac:dyDescent="0.3">
      <c r="A2904" s="4">
        <v>117183</v>
      </c>
      <c r="B2904" s="5">
        <v>44576</v>
      </c>
      <c r="C2904" s="4">
        <v>7</v>
      </c>
      <c r="D2904" s="4">
        <v>4</v>
      </c>
      <c r="E2904" s="6">
        <v>44576.709351851903</v>
      </c>
      <c r="F2904" s="6">
        <v>44576.709351851903</v>
      </c>
      <c r="G2904" s="7">
        <f t="shared" si="225"/>
        <v>17</v>
      </c>
      <c r="H2904" s="8">
        <f t="shared" si="226"/>
        <v>0</v>
      </c>
      <c r="I2904" s="9" t="str">
        <f>VLOOKUP(H2904,Ranges!$A$4:$B$15,2,TRUE)</f>
        <v>&lt;0.1</v>
      </c>
      <c r="J2904" s="6">
        <v>44576.709745370397</v>
      </c>
      <c r="K2904" s="6">
        <v>44576.710208333301</v>
      </c>
      <c r="L2904" s="10">
        <f t="shared" si="227"/>
        <v>0.6666665815282613</v>
      </c>
      <c r="M2904" s="9" t="str">
        <f>VLOOKUP(L2904,Ranges!$A$4:$B$15,2,TRUE)</f>
        <v>0.5-0.99</v>
      </c>
      <c r="N2904" s="6">
        <v>44576.710335648102</v>
      </c>
      <c r="O2904" s="6">
        <v>44576.7110763889</v>
      </c>
      <c r="P2904" s="10">
        <f t="shared" si="229"/>
        <v>1.0666667483747005</v>
      </c>
      <c r="Q2904" s="9" t="str">
        <f>VLOOKUP(P2904,Ranges!$A$4:$B$15,2,TRUE)</f>
        <v>1-1.9</v>
      </c>
      <c r="R2904" s="6">
        <v>44576.711539351898</v>
      </c>
      <c r="S2904" s="4">
        <v>3</v>
      </c>
      <c r="T2904" s="4">
        <v>2</v>
      </c>
      <c r="U2904" s="4">
        <v>0</v>
      </c>
      <c r="V2904" s="4">
        <v>1</v>
      </c>
      <c r="W2904" s="4">
        <v>0</v>
      </c>
      <c r="X2904" s="33">
        <f t="shared" si="228"/>
        <v>1</v>
      </c>
      <c r="Y2904" s="4">
        <v>4</v>
      </c>
    </row>
    <row r="2905" spans="1:25" x14ac:dyDescent="0.3">
      <c r="A2905" s="4">
        <v>117184</v>
      </c>
      <c r="B2905" s="5">
        <v>44576</v>
      </c>
      <c r="C2905" s="4">
        <v>7</v>
      </c>
      <c r="D2905" s="4">
        <v>4</v>
      </c>
      <c r="E2905" s="6">
        <v>44576.710115740701</v>
      </c>
      <c r="F2905" s="6">
        <v>44576.710115740701</v>
      </c>
      <c r="G2905" s="7">
        <f t="shared" si="225"/>
        <v>17</v>
      </c>
      <c r="H2905" s="8">
        <f t="shared" si="226"/>
        <v>0</v>
      </c>
      <c r="I2905" s="9" t="str">
        <f>VLOOKUP(H2905,Ranges!$A$4:$B$15,2,TRUE)</f>
        <v>&lt;0.1</v>
      </c>
      <c r="J2905" s="6">
        <v>44576.710462962998</v>
      </c>
      <c r="K2905" s="6">
        <v>44576.710462962998</v>
      </c>
      <c r="L2905" s="10">
        <f t="shared" si="227"/>
        <v>0</v>
      </c>
      <c r="M2905" s="9" t="str">
        <f>VLOOKUP(L2905,Ranges!$A$4:$B$15,2,TRUE)</f>
        <v>&lt;0.1</v>
      </c>
      <c r="N2905" s="6">
        <v>44576.711331018501</v>
      </c>
      <c r="O2905" s="6">
        <v>44576.711539351898</v>
      </c>
      <c r="P2905" s="10">
        <f t="shared" si="229"/>
        <v>0.3000000910833478</v>
      </c>
      <c r="Q2905" s="9" t="str">
        <f>VLOOKUP(P2905,Ranges!$A$4:$B$15,2,TRUE)</f>
        <v>0.1-0.49</v>
      </c>
      <c r="R2905" s="6">
        <v>44576.712002314802</v>
      </c>
      <c r="S2905" s="4">
        <v>3</v>
      </c>
      <c r="T2905" s="4">
        <v>2</v>
      </c>
      <c r="U2905" s="4">
        <v>0</v>
      </c>
      <c r="V2905" s="4">
        <v>1</v>
      </c>
      <c r="W2905" s="4">
        <v>0</v>
      </c>
      <c r="X2905" s="33">
        <f t="shared" si="228"/>
        <v>1</v>
      </c>
      <c r="Y2905" s="4">
        <v>7</v>
      </c>
    </row>
    <row r="2906" spans="1:25" x14ac:dyDescent="0.3">
      <c r="A2906" s="4">
        <v>117185</v>
      </c>
      <c r="B2906" s="5">
        <v>44576</v>
      </c>
      <c r="C2906" s="4">
        <v>7</v>
      </c>
      <c r="D2906" s="4">
        <v>4</v>
      </c>
      <c r="E2906" s="6">
        <v>44576.710601851802</v>
      </c>
      <c r="F2906" s="6">
        <v>44576.710601851802</v>
      </c>
      <c r="G2906" s="7">
        <f t="shared" si="225"/>
        <v>17</v>
      </c>
      <c r="H2906" s="8">
        <f t="shared" si="226"/>
        <v>0</v>
      </c>
      <c r="I2906" s="9" t="str">
        <f>VLOOKUP(H2906,Ranges!$A$4:$B$15,2,TRUE)</f>
        <v>&lt;0.1</v>
      </c>
      <c r="J2906" s="6">
        <v>44576.711273148103</v>
      </c>
      <c r="K2906" s="6">
        <v>44576.711331018501</v>
      </c>
      <c r="L2906" s="10">
        <f t="shared" si="227"/>
        <v>8.3333373768255115E-2</v>
      </c>
      <c r="M2906" s="9" t="str">
        <f>VLOOKUP(L2906,Ranges!$A$4:$B$15,2,TRUE)</f>
        <v>&lt;0.1</v>
      </c>
      <c r="N2906" s="6">
        <v>44576.712291666699</v>
      </c>
      <c r="O2906" s="6">
        <v>44576.712349537003</v>
      </c>
      <c r="P2906" s="10">
        <f t="shared" si="229"/>
        <v>8.3333237562328577E-2</v>
      </c>
      <c r="Q2906" s="9" t="str">
        <f>VLOOKUP(P2906,Ranges!$A$4:$B$15,2,TRUE)</f>
        <v>&lt;0.1</v>
      </c>
      <c r="R2906" s="6">
        <v>44576.712928240697</v>
      </c>
      <c r="S2906" s="4">
        <v>2</v>
      </c>
      <c r="T2906" s="4">
        <v>2</v>
      </c>
      <c r="U2906" s="4">
        <v>0</v>
      </c>
      <c r="V2906" s="4">
        <v>2</v>
      </c>
      <c r="W2906" s="4">
        <v>0</v>
      </c>
      <c r="X2906" s="33">
        <f t="shared" si="228"/>
        <v>2</v>
      </c>
      <c r="Y2906" s="4">
        <v>8</v>
      </c>
    </row>
    <row r="2907" spans="1:25" x14ac:dyDescent="0.3">
      <c r="A2907" s="4">
        <v>117186</v>
      </c>
      <c r="B2907" s="5">
        <v>44576</v>
      </c>
      <c r="C2907" s="4">
        <v>7</v>
      </c>
      <c r="D2907" s="4">
        <v>4</v>
      </c>
      <c r="E2907" s="6">
        <v>44576.711111111101</v>
      </c>
      <c r="F2907" s="6">
        <v>44576.711273148103</v>
      </c>
      <c r="G2907" s="7">
        <f t="shared" si="225"/>
        <v>17</v>
      </c>
      <c r="H2907" s="8">
        <f t="shared" si="226"/>
        <v>0.23333328310400248</v>
      </c>
      <c r="I2907" s="9" t="str">
        <f>VLOOKUP(H2907,Ranges!$A$4:$B$15,2,TRUE)</f>
        <v>0.1-0.49</v>
      </c>
      <c r="J2907" s="6">
        <v>44576.711562500001</v>
      </c>
      <c r="K2907" s="6">
        <v>44576.712291666699</v>
      </c>
      <c r="L2907" s="10">
        <f t="shared" si="227"/>
        <v>1.0500000463798642</v>
      </c>
      <c r="M2907" s="9" t="str">
        <f>VLOOKUP(L2907,Ranges!$A$4:$B$15,2,TRUE)</f>
        <v>1-1.9</v>
      </c>
      <c r="N2907" s="6">
        <v>44576.712048611102</v>
      </c>
      <c r="O2907" s="6">
        <v>44576.712928240697</v>
      </c>
      <c r="P2907" s="10">
        <f t="shared" si="229"/>
        <v>1.2666666170116514</v>
      </c>
      <c r="Q2907" s="9" t="str">
        <f>VLOOKUP(P2907,Ranges!$A$4:$B$15,2,TRUE)</f>
        <v>1-1.9</v>
      </c>
      <c r="R2907" s="6">
        <v>44576.713391203702</v>
      </c>
      <c r="S2907" s="4">
        <v>4</v>
      </c>
      <c r="T2907" s="4">
        <v>3</v>
      </c>
      <c r="U2907" s="4">
        <v>1</v>
      </c>
      <c r="V2907" s="4">
        <v>0</v>
      </c>
      <c r="W2907" s="4">
        <v>0</v>
      </c>
      <c r="X2907" s="33">
        <f t="shared" si="228"/>
        <v>1</v>
      </c>
      <c r="Y2907" s="4">
        <v>5</v>
      </c>
    </row>
    <row r="2908" spans="1:25" x14ac:dyDescent="0.3">
      <c r="A2908" s="4">
        <v>117187</v>
      </c>
      <c r="B2908" s="5">
        <v>44576</v>
      </c>
      <c r="C2908" s="4">
        <v>7</v>
      </c>
      <c r="D2908" s="4">
        <v>4</v>
      </c>
      <c r="E2908" s="6">
        <v>44576.711585648103</v>
      </c>
      <c r="F2908" s="6">
        <v>44576.711585648103</v>
      </c>
      <c r="G2908" s="7">
        <f t="shared" si="225"/>
        <v>17</v>
      </c>
      <c r="H2908" s="8">
        <f t="shared" si="226"/>
        <v>0</v>
      </c>
      <c r="I2908" s="9" t="str">
        <f>VLOOKUP(H2908,Ranges!$A$4:$B$15,2,TRUE)</f>
        <v>&lt;0.1</v>
      </c>
      <c r="J2908" s="6">
        <v>44576.711898148104</v>
      </c>
      <c r="K2908" s="6">
        <v>44576.712048611102</v>
      </c>
      <c r="L2908" s="10">
        <f t="shared" si="227"/>
        <v>0.21666671731509268</v>
      </c>
      <c r="M2908" s="9" t="str">
        <f>VLOOKUP(L2908,Ranges!$A$4:$B$15,2,TRUE)</f>
        <v>0.1-0.49</v>
      </c>
      <c r="N2908" s="6">
        <v>44576.712384259299</v>
      </c>
      <c r="O2908" s="6">
        <v>44576.713391203702</v>
      </c>
      <c r="P2908" s="10">
        <f t="shared" si="229"/>
        <v>1.4499999408144504</v>
      </c>
      <c r="Q2908" s="9" t="str">
        <f>VLOOKUP(P2908,Ranges!$A$4:$B$15,2,TRUE)</f>
        <v>1-1.9</v>
      </c>
      <c r="R2908" s="6">
        <v>44576.713854166701</v>
      </c>
      <c r="S2908" s="4">
        <v>6</v>
      </c>
      <c r="T2908" s="4">
        <v>3</v>
      </c>
      <c r="U2908" s="4">
        <v>0</v>
      </c>
      <c r="V2908" s="4">
        <v>1</v>
      </c>
      <c r="W2908" s="4">
        <v>0</v>
      </c>
      <c r="X2908" s="33">
        <f t="shared" si="228"/>
        <v>1</v>
      </c>
      <c r="Y2908" s="4">
        <v>5</v>
      </c>
    </row>
    <row r="2909" spans="1:25" x14ac:dyDescent="0.3">
      <c r="A2909" s="4">
        <v>117188</v>
      </c>
      <c r="B2909" s="5">
        <v>44576</v>
      </c>
      <c r="C2909" s="4">
        <v>7</v>
      </c>
      <c r="D2909" s="4">
        <v>4</v>
      </c>
      <c r="E2909" s="6">
        <v>44576.712048611102</v>
      </c>
      <c r="F2909" s="6">
        <v>44576.712048611102</v>
      </c>
      <c r="G2909" s="7">
        <f t="shared" si="225"/>
        <v>17</v>
      </c>
      <c r="H2909" s="8">
        <f t="shared" si="226"/>
        <v>0</v>
      </c>
      <c r="I2909" s="9" t="str">
        <f>VLOOKUP(H2909,Ranges!$A$4:$B$15,2,TRUE)</f>
        <v>&lt;0.1</v>
      </c>
      <c r="J2909" s="6">
        <v>44576.712361111102</v>
      </c>
      <c r="K2909" s="6">
        <v>44576.712384259299</v>
      </c>
      <c r="L2909" s="10">
        <f t="shared" si="227"/>
        <v>3.3333403989672661E-2</v>
      </c>
      <c r="M2909" s="9" t="str">
        <f>VLOOKUP(L2909,Ranges!$A$4:$B$15,2,TRUE)</f>
        <v>&lt;0.1</v>
      </c>
      <c r="N2909" s="6">
        <v>44576.713275463</v>
      </c>
      <c r="O2909" s="6">
        <v>44576.713854166701</v>
      </c>
      <c r="P2909" s="10">
        <f t="shared" si="229"/>
        <v>0.83333332906477153</v>
      </c>
      <c r="Q2909" s="9" t="str">
        <f>VLOOKUP(P2909,Ranges!$A$4:$B$15,2,TRUE)</f>
        <v>0.5-0.99</v>
      </c>
      <c r="R2909" s="6">
        <v>44576.714317129597</v>
      </c>
      <c r="S2909" s="4">
        <v>6</v>
      </c>
      <c r="T2909" s="4">
        <v>3</v>
      </c>
      <c r="U2909" s="4">
        <v>0</v>
      </c>
      <c r="V2909" s="4">
        <v>0</v>
      </c>
      <c r="W2909" s="4">
        <v>1</v>
      </c>
      <c r="X2909" s="33">
        <f t="shared" si="228"/>
        <v>1</v>
      </c>
      <c r="Y2909" s="4">
        <v>5</v>
      </c>
    </row>
    <row r="2910" spans="1:25" x14ac:dyDescent="0.3">
      <c r="A2910" s="4">
        <v>117189</v>
      </c>
      <c r="B2910" s="5">
        <v>44576</v>
      </c>
      <c r="C2910" s="4">
        <v>7</v>
      </c>
      <c r="D2910" s="4">
        <v>4</v>
      </c>
      <c r="E2910" s="6">
        <v>44576.7126041667</v>
      </c>
      <c r="F2910" s="6">
        <v>44576.7126041667</v>
      </c>
      <c r="G2910" s="7">
        <f t="shared" si="225"/>
        <v>17</v>
      </c>
      <c r="H2910" s="8">
        <f t="shared" si="226"/>
        <v>0</v>
      </c>
      <c r="I2910" s="9" t="str">
        <f>VLOOKUP(H2910,Ranges!$A$4:$B$15,2,TRUE)</f>
        <v>&lt;0.1</v>
      </c>
      <c r="J2910" s="6">
        <v>44576.713252314803</v>
      </c>
      <c r="K2910" s="6">
        <v>44576.713275463</v>
      </c>
      <c r="L2910" s="10">
        <f t="shared" si="227"/>
        <v>3.3333403989672661E-2</v>
      </c>
      <c r="M2910" s="9" t="str">
        <f>VLOOKUP(L2910,Ranges!$A$4:$B$15,2,TRUE)</f>
        <v>&lt;0.1</v>
      </c>
      <c r="N2910" s="6">
        <v>44576.714120370401</v>
      </c>
      <c r="O2910" s="6">
        <v>44576.714317129597</v>
      </c>
      <c r="P2910" s="10">
        <f t="shared" si="229"/>
        <v>0.28333324240520597</v>
      </c>
      <c r="Q2910" s="9" t="str">
        <f>VLOOKUP(P2910,Ranges!$A$4:$B$15,2,TRUE)</f>
        <v>0.1-0.49</v>
      </c>
      <c r="R2910" s="6">
        <v>44576.714780092603</v>
      </c>
      <c r="S2910" s="4">
        <v>2</v>
      </c>
      <c r="T2910" s="4">
        <v>3</v>
      </c>
      <c r="U2910" s="4">
        <v>0</v>
      </c>
      <c r="V2910" s="4">
        <v>0</v>
      </c>
      <c r="W2910" s="4">
        <v>1</v>
      </c>
      <c r="X2910" s="33">
        <f t="shared" si="228"/>
        <v>1</v>
      </c>
      <c r="Y2910" s="4">
        <v>7</v>
      </c>
    </row>
    <row r="2911" spans="1:25" x14ac:dyDescent="0.3">
      <c r="A2911" s="4">
        <v>117190</v>
      </c>
      <c r="B2911" s="5">
        <v>44576</v>
      </c>
      <c r="C2911" s="4">
        <v>7</v>
      </c>
      <c r="D2911" s="4">
        <v>4</v>
      </c>
      <c r="E2911" s="6">
        <v>44576.713344907403</v>
      </c>
      <c r="F2911" s="6">
        <v>44576.713344907403</v>
      </c>
      <c r="G2911" s="7">
        <f t="shared" si="225"/>
        <v>17</v>
      </c>
      <c r="H2911" s="8">
        <f t="shared" si="226"/>
        <v>0</v>
      </c>
      <c r="I2911" s="9" t="str">
        <f>VLOOKUP(H2911,Ranges!$A$4:$B$15,2,TRUE)</f>
        <v>&lt;0.1</v>
      </c>
      <c r="J2911" s="6">
        <v>44576.713668981502</v>
      </c>
      <c r="K2911" s="6">
        <v>44576.714120370401</v>
      </c>
      <c r="L2911" s="10">
        <f t="shared" si="227"/>
        <v>0.65000001573935151</v>
      </c>
      <c r="M2911" s="9" t="str">
        <f>VLOOKUP(L2911,Ranges!$A$4:$B$15,2,TRUE)</f>
        <v>0.5-0.99</v>
      </c>
      <c r="N2911" s="6">
        <v>44576.714502314797</v>
      </c>
      <c r="O2911" s="6">
        <v>44576.714953703697</v>
      </c>
      <c r="P2911" s="10">
        <f t="shared" si="229"/>
        <v>0.65000001573935151</v>
      </c>
      <c r="Q2911" s="9" t="str">
        <f>VLOOKUP(P2911,Ranges!$A$4:$B$15,2,TRUE)</f>
        <v>0.5-0.99</v>
      </c>
      <c r="R2911" s="6">
        <v>44576.715416666702</v>
      </c>
      <c r="S2911" s="4">
        <v>3</v>
      </c>
      <c r="T2911" s="4">
        <v>1</v>
      </c>
      <c r="U2911" s="4">
        <v>0</v>
      </c>
      <c r="V2911" s="4">
        <v>0</v>
      </c>
      <c r="W2911" s="4">
        <v>1</v>
      </c>
      <c r="X2911" s="33">
        <f t="shared" si="228"/>
        <v>1</v>
      </c>
      <c r="Y2911" s="4">
        <v>5</v>
      </c>
    </row>
    <row r="2912" spans="1:25" x14ac:dyDescent="0.3">
      <c r="A2912" s="4">
        <v>117191</v>
      </c>
      <c r="B2912" s="5">
        <v>44576</v>
      </c>
      <c r="C2912" s="4">
        <v>7</v>
      </c>
      <c r="D2912" s="4">
        <v>4</v>
      </c>
      <c r="E2912" s="6">
        <v>44576.713819444398</v>
      </c>
      <c r="F2912" s="6">
        <v>44576.713819444398</v>
      </c>
      <c r="G2912" s="7">
        <f t="shared" si="225"/>
        <v>17</v>
      </c>
      <c r="H2912" s="8">
        <f t="shared" si="226"/>
        <v>0</v>
      </c>
      <c r="I2912" s="9" t="str">
        <f>VLOOKUP(H2912,Ranges!$A$4:$B$15,2,TRUE)</f>
        <v>&lt;0.1</v>
      </c>
      <c r="J2912" s="6">
        <v>44576.714131944398</v>
      </c>
      <c r="K2912" s="6">
        <v>44576.714502314797</v>
      </c>
      <c r="L2912" s="10">
        <f t="shared" si="227"/>
        <v>0.53333337418735027</v>
      </c>
      <c r="M2912" s="9" t="str">
        <f>VLOOKUP(L2912,Ranges!$A$4:$B$15,2,TRUE)</f>
        <v>0.5-0.99</v>
      </c>
      <c r="N2912" s="6">
        <v>44576.714930555601</v>
      </c>
      <c r="O2912" s="6">
        <v>44576.715416666702</v>
      </c>
      <c r="P2912" s="10">
        <f t="shared" si="229"/>
        <v>0.69999998551793396</v>
      </c>
      <c r="Q2912" s="9" t="str">
        <f>VLOOKUP(P2912,Ranges!$A$4:$B$15,2,TRUE)</f>
        <v>0.5-0.99</v>
      </c>
      <c r="R2912" s="6">
        <v>44576.715879629599</v>
      </c>
      <c r="S2912" s="4">
        <v>3</v>
      </c>
      <c r="T2912" s="4">
        <v>3</v>
      </c>
      <c r="U2912" s="4">
        <v>0</v>
      </c>
      <c r="V2912" s="4">
        <v>0</v>
      </c>
      <c r="W2912" s="4">
        <v>1</v>
      </c>
      <c r="X2912" s="33">
        <f t="shared" si="228"/>
        <v>1</v>
      </c>
      <c r="Y2912" s="4">
        <v>6</v>
      </c>
    </row>
    <row r="2913" spans="1:25" x14ac:dyDescent="0.3">
      <c r="A2913" s="4">
        <v>117192</v>
      </c>
      <c r="B2913" s="5">
        <v>44576</v>
      </c>
      <c r="C2913" s="4">
        <v>7</v>
      </c>
      <c r="D2913" s="4">
        <v>4</v>
      </c>
      <c r="E2913" s="6">
        <v>44576.714386574102</v>
      </c>
      <c r="F2913" s="6">
        <v>44576.714386574102</v>
      </c>
      <c r="G2913" s="7">
        <f t="shared" si="225"/>
        <v>17</v>
      </c>
      <c r="H2913" s="8">
        <f t="shared" si="226"/>
        <v>0</v>
      </c>
      <c r="I2913" s="9" t="str">
        <f>VLOOKUP(H2913,Ranges!$A$4:$B$15,2,TRUE)</f>
        <v>&lt;0.1</v>
      </c>
      <c r="J2913" s="6">
        <v>44576.715451388904</v>
      </c>
      <c r="K2913" s="6">
        <v>44576.715451388904</v>
      </c>
      <c r="L2913" s="10">
        <f t="shared" si="227"/>
        <v>0</v>
      </c>
      <c r="M2913" s="9" t="str">
        <f>VLOOKUP(L2913,Ranges!$A$4:$B$15,2,TRUE)</f>
        <v>&lt;0.1</v>
      </c>
      <c r="N2913" s="6">
        <v>44576.716979166697</v>
      </c>
      <c r="O2913" s="6">
        <v>44576.716979166697</v>
      </c>
      <c r="P2913" s="10">
        <f t="shared" si="229"/>
        <v>0</v>
      </c>
      <c r="Q2913" s="9" t="str">
        <f>VLOOKUP(P2913,Ranges!$A$4:$B$15,2,TRUE)</f>
        <v>&lt;0.1</v>
      </c>
      <c r="R2913" s="6">
        <v>44576.717557870397</v>
      </c>
      <c r="S2913" s="4">
        <v>4</v>
      </c>
      <c r="T2913" s="4">
        <v>3</v>
      </c>
      <c r="U2913" s="4">
        <v>2</v>
      </c>
      <c r="V2913" s="4">
        <v>0</v>
      </c>
      <c r="W2913" s="4">
        <v>0</v>
      </c>
      <c r="X2913" s="33">
        <f t="shared" si="228"/>
        <v>2</v>
      </c>
      <c r="Y2913" s="4">
        <v>9</v>
      </c>
    </row>
    <row r="2914" spans="1:25" x14ac:dyDescent="0.3">
      <c r="A2914" s="4">
        <v>117193</v>
      </c>
      <c r="B2914" s="5">
        <v>44576</v>
      </c>
      <c r="C2914" s="4">
        <v>7</v>
      </c>
      <c r="D2914" s="4">
        <v>4</v>
      </c>
      <c r="E2914" s="6">
        <v>44576.714849536998</v>
      </c>
      <c r="F2914" s="6">
        <v>44576.715104166702</v>
      </c>
      <c r="G2914" s="7">
        <f t="shared" si="225"/>
        <v>17</v>
      </c>
      <c r="H2914" s="8">
        <f t="shared" si="226"/>
        <v>0.36666677333414555</v>
      </c>
      <c r="I2914" s="9" t="str">
        <f>VLOOKUP(H2914,Ranges!$A$4:$B$15,2,TRUE)</f>
        <v>0.1-0.49</v>
      </c>
      <c r="J2914" s="6">
        <v>44576.715486111098</v>
      </c>
      <c r="K2914" s="6">
        <v>44576.716979166697</v>
      </c>
      <c r="L2914" s="10">
        <f t="shared" si="227"/>
        <v>2.1500000625383109</v>
      </c>
      <c r="M2914" s="9" t="str">
        <f>VLOOKUP(L2914,Ranges!$A$4:$B$15,2,TRUE)</f>
        <v>2-2.9</v>
      </c>
      <c r="N2914" s="6">
        <v>44576.716030092597</v>
      </c>
      <c r="O2914" s="6">
        <v>44576.717557870397</v>
      </c>
      <c r="P2914" s="10">
        <f t="shared" si="229"/>
        <v>2.2000000323168933</v>
      </c>
      <c r="Q2914" s="9" t="str">
        <f>VLOOKUP(P2914,Ranges!$A$4:$B$15,2,TRUE)</f>
        <v>2-2.9</v>
      </c>
      <c r="R2914" s="6">
        <v>44576.718020833301</v>
      </c>
      <c r="S2914" s="4">
        <v>4</v>
      </c>
      <c r="T2914" s="4">
        <v>3</v>
      </c>
      <c r="U2914" s="4">
        <v>1</v>
      </c>
      <c r="V2914" s="4">
        <v>0</v>
      </c>
      <c r="W2914" s="4">
        <v>0</v>
      </c>
      <c r="X2914" s="33">
        <f t="shared" si="228"/>
        <v>1</v>
      </c>
      <c r="Y2914" s="4">
        <v>4</v>
      </c>
    </row>
    <row r="2915" spans="1:25" x14ac:dyDescent="0.3">
      <c r="A2915" s="4">
        <v>117194</v>
      </c>
      <c r="B2915" s="5">
        <v>44576</v>
      </c>
      <c r="C2915" s="4">
        <v>7</v>
      </c>
      <c r="D2915" s="4">
        <v>4</v>
      </c>
      <c r="E2915" s="6">
        <v>44576.715393518498</v>
      </c>
      <c r="F2915" s="6">
        <v>44576.715486111098</v>
      </c>
      <c r="G2915" s="7">
        <f t="shared" si="225"/>
        <v>17</v>
      </c>
      <c r="H2915" s="8">
        <f t="shared" si="226"/>
        <v>0.13333334354683757</v>
      </c>
      <c r="I2915" s="9" t="str">
        <f>VLOOKUP(H2915,Ranges!$A$4:$B$15,2,TRUE)</f>
        <v>0.1-0.49</v>
      </c>
      <c r="J2915" s="6">
        <v>44576.715821759302</v>
      </c>
      <c r="K2915" s="6">
        <v>44576.716030092597</v>
      </c>
      <c r="L2915" s="10">
        <f t="shared" si="227"/>
        <v>0.2999999444000423</v>
      </c>
      <c r="M2915" s="9" t="str">
        <f>VLOOKUP(L2915,Ranges!$A$4:$B$15,2,TRUE)</f>
        <v>0.1-0.49</v>
      </c>
      <c r="N2915" s="6">
        <v>44576.716423611098</v>
      </c>
      <c r="O2915" s="6">
        <v>44576.718020833301</v>
      </c>
      <c r="P2915" s="10">
        <f t="shared" si="229"/>
        <v>2.2999999718740582</v>
      </c>
      <c r="Q2915" s="9" t="str">
        <f>VLOOKUP(P2915,Ranges!$A$4:$B$15,2,TRUE)</f>
        <v>2-2.9</v>
      </c>
      <c r="R2915" s="6">
        <v>44576.7184837963</v>
      </c>
      <c r="S2915" s="4">
        <v>1</v>
      </c>
      <c r="T2915" s="4">
        <v>3</v>
      </c>
      <c r="U2915" s="4">
        <v>1</v>
      </c>
      <c r="V2915" s="4">
        <v>0</v>
      </c>
      <c r="W2915" s="4">
        <v>0</v>
      </c>
      <c r="X2915" s="33">
        <f t="shared" si="228"/>
        <v>1</v>
      </c>
      <c r="Y2915" s="4">
        <v>5</v>
      </c>
    </row>
    <row r="2916" spans="1:25" x14ac:dyDescent="0.3">
      <c r="A2916" s="4">
        <v>117195</v>
      </c>
      <c r="B2916" s="5">
        <v>44576</v>
      </c>
      <c r="C2916" s="4">
        <v>7</v>
      </c>
      <c r="D2916" s="4">
        <v>4</v>
      </c>
      <c r="E2916" s="6">
        <v>44576.715972222199</v>
      </c>
      <c r="F2916" s="6">
        <v>44576.715972222199</v>
      </c>
      <c r="G2916" s="7">
        <f t="shared" si="225"/>
        <v>17</v>
      </c>
      <c r="H2916" s="8">
        <f t="shared" si="226"/>
        <v>0</v>
      </c>
      <c r="I2916" s="9" t="str">
        <f>VLOOKUP(H2916,Ranges!$A$4:$B$15,2,TRUE)</f>
        <v>&lt;0.1</v>
      </c>
      <c r="J2916" s="6">
        <v>44576.717569444401</v>
      </c>
      <c r="K2916" s="6">
        <v>44576.717569444401</v>
      </c>
      <c r="L2916" s="10">
        <f t="shared" si="227"/>
        <v>0</v>
      </c>
      <c r="M2916" s="9" t="str">
        <f>VLOOKUP(L2916,Ranges!$A$4:$B$15,2,TRUE)</f>
        <v>&lt;0.1</v>
      </c>
      <c r="N2916" s="6">
        <v>44576.720138888901</v>
      </c>
      <c r="O2916" s="6">
        <v>44576.720138888901</v>
      </c>
      <c r="P2916" s="10">
        <f t="shared" si="229"/>
        <v>0</v>
      </c>
      <c r="Q2916" s="9" t="str">
        <f>VLOOKUP(P2916,Ranges!$A$4:$B$15,2,TRUE)</f>
        <v>&lt;0.1</v>
      </c>
      <c r="R2916" s="6">
        <v>44576.720833333296</v>
      </c>
      <c r="S2916" s="4">
        <v>1</v>
      </c>
      <c r="T2916" s="4">
        <v>2</v>
      </c>
      <c r="U2916" s="4">
        <v>1</v>
      </c>
      <c r="V2916" s="4">
        <v>1</v>
      </c>
      <c r="W2916" s="4">
        <v>1</v>
      </c>
      <c r="X2916" s="33">
        <f t="shared" si="228"/>
        <v>3</v>
      </c>
      <c r="Y2916" s="4">
        <v>9</v>
      </c>
    </row>
    <row r="2917" spans="1:25" x14ac:dyDescent="0.3">
      <c r="A2917" s="4">
        <v>117196</v>
      </c>
      <c r="B2917" s="5">
        <v>44576</v>
      </c>
      <c r="C2917" s="4">
        <v>7</v>
      </c>
      <c r="D2917" s="4">
        <v>4</v>
      </c>
      <c r="E2917" s="6">
        <v>44576.716666666704</v>
      </c>
      <c r="F2917" s="6">
        <v>44576.716874999998</v>
      </c>
      <c r="G2917" s="7">
        <f t="shared" si="225"/>
        <v>17</v>
      </c>
      <c r="H2917" s="8">
        <f t="shared" si="226"/>
        <v>0.2999999444000423</v>
      </c>
      <c r="I2917" s="9" t="str">
        <f>VLOOKUP(H2917,Ranges!$A$4:$B$15,2,TRUE)</f>
        <v>0.1-0.49</v>
      </c>
      <c r="J2917" s="6">
        <v>44576.717164351903</v>
      </c>
      <c r="K2917" s="6">
        <v>44576.720138888901</v>
      </c>
      <c r="L2917" s="10">
        <f t="shared" si="227"/>
        <v>4.2833332763984799</v>
      </c>
      <c r="M2917" s="9" t="str">
        <f>VLOOKUP(L2917,Ranges!$A$4:$B$15,2,TRUE)</f>
        <v>4-4.9</v>
      </c>
      <c r="N2917" s="6">
        <v>44576.717962962997</v>
      </c>
      <c r="O2917" s="6">
        <v>44576.720937500002</v>
      </c>
      <c r="P2917" s="10">
        <f t="shared" si="229"/>
        <v>4.2833332868758589</v>
      </c>
      <c r="Q2917" s="9" t="str">
        <f>VLOOKUP(P2917,Ranges!$A$4:$B$15,2,TRUE)</f>
        <v>4-4.9</v>
      </c>
      <c r="R2917" s="6">
        <v>44576.721400463</v>
      </c>
      <c r="S2917" s="4">
        <v>4</v>
      </c>
      <c r="T2917" s="4">
        <v>1</v>
      </c>
      <c r="U2917" s="4">
        <v>0</v>
      </c>
      <c r="V2917" s="4">
        <v>0</v>
      </c>
      <c r="W2917" s="4">
        <v>1</v>
      </c>
      <c r="X2917" s="33">
        <f t="shared" si="228"/>
        <v>1</v>
      </c>
      <c r="Y2917" s="4">
        <v>3</v>
      </c>
    </row>
    <row r="2918" spans="1:25" x14ac:dyDescent="0.3">
      <c r="A2918" s="4">
        <v>117197</v>
      </c>
      <c r="B2918" s="5">
        <v>44576</v>
      </c>
      <c r="C2918" s="4">
        <v>7</v>
      </c>
      <c r="D2918" s="4">
        <v>4</v>
      </c>
      <c r="E2918" s="6">
        <v>44576.717337962997</v>
      </c>
      <c r="F2918" s="6">
        <v>44576.717337962997</v>
      </c>
      <c r="G2918" s="7">
        <f t="shared" si="225"/>
        <v>17</v>
      </c>
      <c r="H2918" s="8">
        <f t="shared" si="226"/>
        <v>0</v>
      </c>
      <c r="I2918" s="9" t="str">
        <f>VLOOKUP(H2918,Ranges!$A$4:$B$15,2,TRUE)</f>
        <v>&lt;0.1</v>
      </c>
      <c r="J2918" s="6">
        <v>44576.718043981498</v>
      </c>
      <c r="K2918" s="6">
        <v>44576.718043981498</v>
      </c>
      <c r="L2918" s="10">
        <f t="shared" si="227"/>
        <v>0</v>
      </c>
      <c r="M2918" s="9" t="str">
        <f>VLOOKUP(L2918,Ranges!$A$4:$B$15,2,TRUE)</f>
        <v>&lt;0.1</v>
      </c>
      <c r="N2918" s="6">
        <v>44576.7186574074</v>
      </c>
      <c r="O2918" s="6">
        <v>44576.721400463</v>
      </c>
      <c r="P2918" s="10">
        <f t="shared" si="229"/>
        <v>3.9500000642146915</v>
      </c>
      <c r="Q2918" s="9" t="str">
        <f>VLOOKUP(P2918,Ranges!$A$4:$B$15,2,TRUE)</f>
        <v>3-3.9</v>
      </c>
      <c r="R2918" s="6">
        <v>44576.721863425897</v>
      </c>
      <c r="S2918" s="4">
        <v>3</v>
      </c>
      <c r="T2918" s="4">
        <v>1</v>
      </c>
      <c r="U2918" s="4">
        <v>1</v>
      </c>
      <c r="V2918" s="4">
        <v>0</v>
      </c>
      <c r="W2918" s="4">
        <v>0</v>
      </c>
      <c r="X2918" s="33">
        <f t="shared" si="228"/>
        <v>1</v>
      </c>
      <c r="Y2918" s="4">
        <v>4</v>
      </c>
    </row>
    <row r="2919" spans="1:25" x14ac:dyDescent="0.3">
      <c r="A2919" s="4">
        <v>117198</v>
      </c>
      <c r="B2919" s="5">
        <v>44576</v>
      </c>
      <c r="C2919" s="4">
        <v>7</v>
      </c>
      <c r="D2919" s="4">
        <v>4</v>
      </c>
      <c r="E2919" s="6">
        <v>44576.717997685198</v>
      </c>
      <c r="F2919" s="6">
        <v>44576.717997685198</v>
      </c>
      <c r="G2919" s="7">
        <f t="shared" si="225"/>
        <v>17</v>
      </c>
      <c r="H2919" s="8">
        <f t="shared" si="226"/>
        <v>0</v>
      </c>
      <c r="I2919" s="9" t="str">
        <f>VLOOKUP(H2919,Ranges!$A$4:$B$15,2,TRUE)</f>
        <v>&lt;0.1</v>
      </c>
      <c r="J2919" s="6">
        <v>44576.718692129602</v>
      </c>
      <c r="K2919" s="6">
        <v>44576.718692129602</v>
      </c>
      <c r="L2919" s="10">
        <f t="shared" si="227"/>
        <v>0</v>
      </c>
      <c r="M2919" s="9" t="str">
        <f>VLOOKUP(L2919,Ranges!$A$4:$B$15,2,TRUE)</f>
        <v>&lt;0.1</v>
      </c>
      <c r="N2919" s="6">
        <v>44576.719583333303</v>
      </c>
      <c r="O2919" s="6">
        <v>44576.721863425897</v>
      </c>
      <c r="P2919" s="10">
        <f t="shared" si="229"/>
        <v>3.2833333360031247</v>
      </c>
      <c r="Q2919" s="9" t="str">
        <f>VLOOKUP(P2919,Ranges!$A$4:$B$15,2,TRUE)</f>
        <v>3-3.9</v>
      </c>
      <c r="R2919" s="6">
        <v>44576.722326388903</v>
      </c>
      <c r="S2919" s="4">
        <v>3</v>
      </c>
      <c r="T2919" s="4">
        <v>1</v>
      </c>
      <c r="U2919" s="4">
        <v>0</v>
      </c>
      <c r="V2919" s="4">
        <v>1</v>
      </c>
      <c r="W2919" s="4">
        <v>0</v>
      </c>
      <c r="X2919" s="33">
        <f t="shared" si="228"/>
        <v>1</v>
      </c>
      <c r="Y2919" s="4">
        <v>4</v>
      </c>
    </row>
    <row r="2920" spans="1:25" x14ac:dyDescent="0.3">
      <c r="A2920" s="4">
        <v>117199</v>
      </c>
      <c r="B2920" s="5">
        <v>44576</v>
      </c>
      <c r="C2920" s="4">
        <v>7</v>
      </c>
      <c r="D2920" s="4">
        <v>4</v>
      </c>
      <c r="E2920" s="6">
        <v>44576.718726851897</v>
      </c>
      <c r="F2920" s="6">
        <v>44576.718726851897</v>
      </c>
      <c r="G2920" s="7">
        <f t="shared" si="225"/>
        <v>17</v>
      </c>
      <c r="H2920" s="8">
        <f t="shared" si="226"/>
        <v>0</v>
      </c>
      <c r="I2920" s="9" t="str">
        <f>VLOOKUP(H2920,Ranges!$A$4:$B$15,2,TRUE)</f>
        <v>&lt;0.1</v>
      </c>
      <c r="J2920" s="6">
        <v>44576.7194212963</v>
      </c>
      <c r="K2920" s="6">
        <v>44576.719583333303</v>
      </c>
      <c r="L2920" s="10">
        <f t="shared" si="227"/>
        <v>0.23333328310400248</v>
      </c>
      <c r="M2920" s="9" t="str">
        <f>VLOOKUP(L2920,Ranges!$A$4:$B$15,2,TRUE)</f>
        <v>0.1-0.49</v>
      </c>
      <c r="N2920" s="6">
        <v>44576.721087963</v>
      </c>
      <c r="O2920" s="6">
        <v>44576.722326388903</v>
      </c>
      <c r="P2920" s="10">
        <f t="shared" si="229"/>
        <v>1.7833332996815443</v>
      </c>
      <c r="Q2920" s="9" t="str">
        <f>VLOOKUP(P2920,Ranges!$A$4:$B$15,2,TRUE)</f>
        <v>1-1.9</v>
      </c>
      <c r="R2920" s="6">
        <v>44576.722905092603</v>
      </c>
      <c r="S2920" s="4">
        <v>2</v>
      </c>
      <c r="T2920" s="4">
        <v>1</v>
      </c>
      <c r="U2920" s="4">
        <v>0</v>
      </c>
      <c r="V2920" s="4">
        <v>0</v>
      </c>
      <c r="W2920" s="4">
        <v>2</v>
      </c>
      <c r="X2920" s="33">
        <f t="shared" si="228"/>
        <v>2</v>
      </c>
      <c r="Y2920" s="4">
        <v>4</v>
      </c>
    </row>
    <row r="2921" spans="1:25" x14ac:dyDescent="0.3">
      <c r="A2921" s="4">
        <v>117200</v>
      </c>
      <c r="B2921" s="5">
        <v>44576</v>
      </c>
      <c r="C2921" s="4">
        <v>7</v>
      </c>
      <c r="D2921" s="4">
        <v>4</v>
      </c>
      <c r="E2921" s="6">
        <v>44576.719224537002</v>
      </c>
      <c r="F2921" s="6">
        <v>44576.7194212963</v>
      </c>
      <c r="G2921" s="7">
        <f t="shared" si="225"/>
        <v>17</v>
      </c>
      <c r="H2921" s="8">
        <f t="shared" si="226"/>
        <v>0.28333338908851147</v>
      </c>
      <c r="I2921" s="9" t="str">
        <f>VLOOKUP(H2921,Ranges!$A$4:$B$15,2,TRUE)</f>
        <v>0.1-0.49</v>
      </c>
      <c r="J2921" s="6">
        <v>44576.719745370399</v>
      </c>
      <c r="K2921" s="6">
        <v>44576.721087963</v>
      </c>
      <c r="L2921" s="10">
        <f t="shared" si="227"/>
        <v>1.9333333452232182</v>
      </c>
      <c r="M2921" s="9" t="str">
        <f>VLOOKUP(L2921,Ranges!$A$4:$B$15,2,TRUE)</f>
        <v>1-1.9</v>
      </c>
      <c r="N2921" s="6">
        <v>44576.720555555599</v>
      </c>
      <c r="O2921" s="6">
        <v>44576.722905092603</v>
      </c>
      <c r="P2921" s="10">
        <f t="shared" si="229"/>
        <v>3.3833332860376686</v>
      </c>
      <c r="Q2921" s="9" t="str">
        <f>VLOOKUP(P2921,Ranges!$A$4:$B$15,2,TRUE)</f>
        <v>3-3.9</v>
      </c>
      <c r="R2921" s="6">
        <v>44576.7233680555</v>
      </c>
      <c r="S2921" s="4">
        <v>2</v>
      </c>
      <c r="T2921" s="4">
        <v>2</v>
      </c>
      <c r="U2921" s="4">
        <v>0</v>
      </c>
      <c r="V2921" s="4">
        <v>0</v>
      </c>
      <c r="W2921" s="4">
        <v>1</v>
      </c>
      <c r="X2921" s="33">
        <f t="shared" si="228"/>
        <v>1</v>
      </c>
      <c r="Y2921" s="4">
        <v>4</v>
      </c>
    </row>
    <row r="2922" spans="1:25" x14ac:dyDescent="0.3">
      <c r="A2922" s="4">
        <v>117201</v>
      </c>
      <c r="B2922" s="5">
        <v>44576</v>
      </c>
      <c r="C2922" s="4">
        <v>7</v>
      </c>
      <c r="D2922" s="4">
        <v>4</v>
      </c>
      <c r="E2922" s="6">
        <v>44576.719699074099</v>
      </c>
      <c r="F2922" s="6">
        <v>44576.719745370399</v>
      </c>
      <c r="G2922" s="7">
        <f t="shared" si="225"/>
        <v>17</v>
      </c>
      <c r="H2922" s="8">
        <f t="shared" si="226"/>
        <v>6.6666671773418784E-2</v>
      </c>
      <c r="I2922" s="9" t="str">
        <f>VLOOKUP(H2922,Ranges!$A$4:$B$15,2,TRUE)</f>
        <v>&lt;0.1</v>
      </c>
      <c r="J2922" s="6">
        <v>44576.720138888901</v>
      </c>
      <c r="K2922" s="6">
        <v>44576.720555555599</v>
      </c>
      <c r="L2922" s="10">
        <f t="shared" si="227"/>
        <v>0.60000004596076906</v>
      </c>
      <c r="M2922" s="9" t="str">
        <f>VLOOKUP(L2922,Ranges!$A$4:$B$15,2,TRUE)</f>
        <v>0.5-0.99</v>
      </c>
      <c r="N2922" s="6">
        <v>44576.720625000002</v>
      </c>
      <c r="O2922" s="6">
        <v>44576.7233680555</v>
      </c>
      <c r="P2922" s="10">
        <f t="shared" si="229"/>
        <v>3.949999917531386</v>
      </c>
      <c r="Q2922" s="9" t="str">
        <f>VLOOKUP(P2922,Ranges!$A$4:$B$15,2,TRUE)</f>
        <v>3-3.9</v>
      </c>
      <c r="R2922" s="6">
        <v>44576.723831018498</v>
      </c>
      <c r="S2922" s="4">
        <v>4</v>
      </c>
      <c r="T2922" s="4">
        <v>2</v>
      </c>
      <c r="U2922" s="4">
        <v>1</v>
      </c>
      <c r="V2922" s="4">
        <v>0</v>
      </c>
      <c r="W2922" s="4">
        <v>0</v>
      </c>
      <c r="X2922" s="33">
        <f t="shared" si="228"/>
        <v>1</v>
      </c>
      <c r="Y2922" s="4">
        <v>3</v>
      </c>
    </row>
    <row r="2923" spans="1:25" x14ac:dyDescent="0.3">
      <c r="A2923" s="4">
        <v>117202</v>
      </c>
      <c r="B2923" s="5">
        <v>44576</v>
      </c>
      <c r="C2923" s="4">
        <v>7</v>
      </c>
      <c r="D2923" s="4">
        <v>4</v>
      </c>
      <c r="E2923" s="6">
        <v>44576.720381944397</v>
      </c>
      <c r="F2923" s="6">
        <v>44576.720381944397</v>
      </c>
      <c r="G2923" s="7">
        <f t="shared" si="225"/>
        <v>17</v>
      </c>
      <c r="H2923" s="8">
        <f t="shared" si="226"/>
        <v>0</v>
      </c>
      <c r="I2923" s="9" t="str">
        <f>VLOOKUP(H2923,Ranges!$A$4:$B$15,2,TRUE)</f>
        <v>&lt;0.1</v>
      </c>
      <c r="J2923" s="6">
        <v>44576.720763888901</v>
      </c>
      <c r="K2923" s="6">
        <v>44576.720763888901</v>
      </c>
      <c r="L2923" s="10">
        <f t="shared" si="227"/>
        <v>0</v>
      </c>
      <c r="M2923" s="9" t="str">
        <f>VLOOKUP(L2923,Ranges!$A$4:$B$15,2,TRUE)</f>
        <v>&lt;0.1</v>
      </c>
      <c r="N2923" s="6">
        <v>44576.721666666701</v>
      </c>
      <c r="O2923" s="6">
        <v>44576.723831018498</v>
      </c>
      <c r="P2923" s="10">
        <f t="shared" si="229"/>
        <v>3.1166665884666145</v>
      </c>
      <c r="Q2923" s="9" t="str">
        <f>VLOOKUP(P2923,Ranges!$A$4:$B$15,2,TRUE)</f>
        <v>3-3.9</v>
      </c>
      <c r="R2923" s="6">
        <v>44576.724293981497</v>
      </c>
      <c r="S2923" s="4">
        <v>4</v>
      </c>
      <c r="T2923" s="4">
        <v>1</v>
      </c>
      <c r="U2923" s="4">
        <v>0</v>
      </c>
      <c r="V2923" s="4">
        <v>0</v>
      </c>
      <c r="W2923" s="4">
        <v>1</v>
      </c>
      <c r="X2923" s="33">
        <f t="shared" si="228"/>
        <v>1</v>
      </c>
      <c r="Y2923" s="4">
        <v>4</v>
      </c>
    </row>
    <row r="2924" spans="1:25" x14ac:dyDescent="0.3">
      <c r="A2924" s="4">
        <v>117203</v>
      </c>
      <c r="B2924" s="5">
        <v>44576</v>
      </c>
      <c r="C2924" s="4">
        <v>7</v>
      </c>
      <c r="D2924" s="4">
        <v>4</v>
      </c>
      <c r="E2924" s="6">
        <v>44576.720810185201</v>
      </c>
      <c r="F2924" s="6">
        <v>44576.720810185201</v>
      </c>
      <c r="G2924" s="7">
        <f t="shared" si="225"/>
        <v>17</v>
      </c>
      <c r="H2924" s="8">
        <f t="shared" si="226"/>
        <v>0</v>
      </c>
      <c r="I2924" s="9" t="str">
        <f>VLOOKUP(H2924,Ranges!$A$4:$B$15,2,TRUE)</f>
        <v>&lt;0.1</v>
      </c>
      <c r="J2924" s="6">
        <v>44576.7215393519</v>
      </c>
      <c r="K2924" s="6">
        <v>44576.721666666701</v>
      </c>
      <c r="L2924" s="10">
        <f t="shared" si="227"/>
        <v>0.18333331332542002</v>
      </c>
      <c r="M2924" s="9" t="str">
        <f>VLOOKUP(L2924,Ranges!$A$4:$B$15,2,TRUE)</f>
        <v>0.1-0.49</v>
      </c>
      <c r="N2924" s="6">
        <v>44576.722407407397</v>
      </c>
      <c r="O2924" s="6">
        <v>44576.724293981497</v>
      </c>
      <c r="P2924" s="10">
        <f t="shared" si="229"/>
        <v>2.7166667045094073</v>
      </c>
      <c r="Q2924" s="9" t="str">
        <f>VLOOKUP(P2924,Ranges!$A$4:$B$15,2,TRUE)</f>
        <v>2-2.9</v>
      </c>
      <c r="R2924" s="6">
        <v>44576.724756944401</v>
      </c>
      <c r="S2924" s="4">
        <v>6</v>
      </c>
      <c r="T2924" s="4">
        <v>2</v>
      </c>
      <c r="U2924" s="4">
        <v>0</v>
      </c>
      <c r="V2924" s="4">
        <v>0</v>
      </c>
      <c r="W2924" s="4">
        <v>1</v>
      </c>
      <c r="X2924" s="33">
        <f t="shared" si="228"/>
        <v>1</v>
      </c>
      <c r="Y2924" s="4">
        <v>3</v>
      </c>
    </row>
    <row r="2925" spans="1:25" x14ac:dyDescent="0.3">
      <c r="A2925" s="4">
        <v>117204</v>
      </c>
      <c r="B2925" s="5">
        <v>44576</v>
      </c>
      <c r="C2925" s="4">
        <v>7</v>
      </c>
      <c r="D2925" s="4">
        <v>4</v>
      </c>
      <c r="E2925" s="6">
        <v>44576.721331018503</v>
      </c>
      <c r="F2925" s="6">
        <v>44576.721331018503</v>
      </c>
      <c r="G2925" s="7">
        <f t="shared" si="225"/>
        <v>17</v>
      </c>
      <c r="H2925" s="8">
        <f t="shared" si="226"/>
        <v>0</v>
      </c>
      <c r="I2925" s="9" t="str">
        <f>VLOOKUP(H2925,Ranges!$A$4:$B$15,2,TRUE)</f>
        <v>&lt;0.1</v>
      </c>
      <c r="J2925" s="6">
        <v>44576.721967592603</v>
      </c>
      <c r="K2925" s="6">
        <v>44576.722407407397</v>
      </c>
      <c r="L2925" s="10">
        <f t="shared" si="227"/>
        <v>0.63333330326713622</v>
      </c>
      <c r="M2925" s="9" t="str">
        <f>VLOOKUP(L2925,Ranges!$A$4:$B$15,2,TRUE)</f>
        <v>0.5-0.99</v>
      </c>
      <c r="N2925" s="6">
        <v>44576.722789351901</v>
      </c>
      <c r="O2925" s="6">
        <v>44576.724756944401</v>
      </c>
      <c r="P2925" s="10">
        <f t="shared" si="229"/>
        <v>2.833333199378103</v>
      </c>
      <c r="Q2925" s="9" t="str">
        <f>VLOOKUP(P2925,Ranges!$A$4:$B$15,2,TRUE)</f>
        <v>2-2.9</v>
      </c>
      <c r="R2925" s="6">
        <v>44576.725219907399</v>
      </c>
      <c r="S2925" s="4">
        <v>5</v>
      </c>
      <c r="T2925" s="4">
        <v>1</v>
      </c>
      <c r="U2925" s="4">
        <v>0</v>
      </c>
      <c r="V2925" s="4">
        <v>1</v>
      </c>
      <c r="W2925" s="4">
        <v>0</v>
      </c>
      <c r="X2925" s="33">
        <f t="shared" si="228"/>
        <v>1</v>
      </c>
      <c r="Y2925" s="4">
        <v>3</v>
      </c>
    </row>
    <row r="2926" spans="1:25" x14ac:dyDescent="0.3">
      <c r="A2926" s="4">
        <v>117205</v>
      </c>
      <c r="B2926" s="5">
        <v>44576</v>
      </c>
      <c r="C2926" s="4">
        <v>7</v>
      </c>
      <c r="D2926" s="4">
        <v>4</v>
      </c>
      <c r="E2926" s="6">
        <v>44576.721944444398</v>
      </c>
      <c r="F2926" s="6">
        <v>44576.721944444398</v>
      </c>
      <c r="G2926" s="7">
        <f t="shared" si="225"/>
        <v>17</v>
      </c>
      <c r="H2926" s="8">
        <f t="shared" si="226"/>
        <v>0</v>
      </c>
      <c r="I2926" s="9" t="str">
        <f>VLOOKUP(H2926,Ranges!$A$4:$B$15,2,TRUE)</f>
        <v>&lt;0.1</v>
      </c>
      <c r="J2926" s="6">
        <v>44576.722337963001</v>
      </c>
      <c r="K2926" s="6">
        <v>44576.722789351901</v>
      </c>
      <c r="L2926" s="10">
        <f t="shared" si="227"/>
        <v>0.65000001573935151</v>
      </c>
      <c r="M2926" s="9" t="str">
        <f>VLOOKUP(L2926,Ranges!$A$4:$B$15,2,TRUE)</f>
        <v>0.5-0.99</v>
      </c>
      <c r="N2926" s="6">
        <v>44576.723124999997</v>
      </c>
      <c r="O2926" s="6">
        <v>44576.725219907399</v>
      </c>
      <c r="P2926" s="10">
        <f t="shared" si="229"/>
        <v>3.0166666593868285</v>
      </c>
      <c r="Q2926" s="9" t="str">
        <f>VLOOKUP(P2926,Ranges!$A$4:$B$15,2,TRUE)</f>
        <v>3-3.9</v>
      </c>
      <c r="R2926" s="6">
        <v>44576.725682870398</v>
      </c>
      <c r="S2926" s="4">
        <v>1</v>
      </c>
      <c r="T2926" s="4">
        <v>1</v>
      </c>
      <c r="U2926" s="4">
        <v>0</v>
      </c>
      <c r="V2926" s="4">
        <v>1</v>
      </c>
      <c r="W2926" s="4">
        <v>0</v>
      </c>
      <c r="X2926" s="33">
        <f t="shared" si="228"/>
        <v>1</v>
      </c>
      <c r="Y2926" s="4">
        <v>3</v>
      </c>
    </row>
    <row r="2927" spans="1:25" x14ac:dyDescent="0.3">
      <c r="A2927" s="4">
        <v>117206</v>
      </c>
      <c r="B2927" s="5">
        <v>44576</v>
      </c>
      <c r="C2927" s="4">
        <v>7</v>
      </c>
      <c r="D2927" s="4">
        <v>4</v>
      </c>
      <c r="E2927" s="6">
        <v>44576.722638888903</v>
      </c>
      <c r="F2927" s="6">
        <v>44576.722638888903</v>
      </c>
      <c r="G2927" s="7">
        <f t="shared" si="225"/>
        <v>17</v>
      </c>
      <c r="H2927" s="8">
        <f t="shared" si="226"/>
        <v>0</v>
      </c>
      <c r="I2927" s="9" t="str">
        <f>VLOOKUP(H2927,Ranges!$A$4:$B$15,2,TRUE)</f>
        <v>&lt;0.1</v>
      </c>
      <c r="J2927" s="6">
        <v>44576.723356481503</v>
      </c>
      <c r="K2927" s="6">
        <v>44576.723356481503</v>
      </c>
      <c r="L2927" s="10">
        <f t="shared" si="227"/>
        <v>0</v>
      </c>
      <c r="M2927" s="9" t="str">
        <f>VLOOKUP(L2927,Ranges!$A$4:$B$15,2,TRUE)</f>
        <v>&lt;0.1</v>
      </c>
      <c r="N2927" s="6">
        <v>44576.724305555603</v>
      </c>
      <c r="O2927" s="6">
        <v>44576.725682870398</v>
      </c>
      <c r="P2927" s="10">
        <f t="shared" si="229"/>
        <v>1.9833333045244217</v>
      </c>
      <c r="Q2927" s="9" t="str">
        <f>VLOOKUP(P2927,Ranges!$A$4:$B$15,2,TRUE)</f>
        <v>1-1.9</v>
      </c>
      <c r="R2927" s="6">
        <v>44576.726261574098</v>
      </c>
      <c r="S2927" s="4">
        <v>2</v>
      </c>
      <c r="T2927" s="4">
        <v>2</v>
      </c>
      <c r="U2927" s="4">
        <v>0</v>
      </c>
      <c r="V2927" s="4">
        <v>2</v>
      </c>
      <c r="W2927" s="4">
        <v>0</v>
      </c>
      <c r="X2927" s="33">
        <f t="shared" si="228"/>
        <v>2</v>
      </c>
      <c r="Y2927" s="4">
        <v>5</v>
      </c>
    </row>
    <row r="2928" spans="1:25" x14ac:dyDescent="0.3">
      <c r="A2928" s="4">
        <v>117207</v>
      </c>
      <c r="B2928" s="5">
        <v>44576</v>
      </c>
      <c r="C2928" s="4">
        <v>7</v>
      </c>
      <c r="D2928" s="4">
        <v>4</v>
      </c>
      <c r="E2928" s="6">
        <v>44576.723240740699</v>
      </c>
      <c r="F2928" s="6">
        <v>44576.723356481503</v>
      </c>
      <c r="G2928" s="7">
        <f t="shared" si="225"/>
        <v>17</v>
      </c>
      <c r="H2928" s="8">
        <f t="shared" si="226"/>
        <v>0.16666675801388919</v>
      </c>
      <c r="I2928" s="9" t="str">
        <f>VLOOKUP(H2928,Ranges!$A$4:$B$15,2,TRUE)</f>
        <v>0.1-0.49</v>
      </c>
      <c r="J2928" s="6">
        <v>44576.723703703698</v>
      </c>
      <c r="K2928" s="6">
        <v>44576.724305555603</v>
      </c>
      <c r="L2928" s="10">
        <f t="shared" si="227"/>
        <v>0.86666674353182316</v>
      </c>
      <c r="M2928" s="9" t="str">
        <f>VLOOKUP(L2928,Ranges!$A$4:$B$15,2,TRUE)</f>
        <v>0.5-0.99</v>
      </c>
      <c r="N2928" s="6">
        <v>44576.724305555603</v>
      </c>
      <c r="O2928" s="6">
        <v>44576.726261574098</v>
      </c>
      <c r="P2928" s="10">
        <f t="shared" si="229"/>
        <v>2.8166666335891932</v>
      </c>
      <c r="Q2928" s="9" t="str">
        <f>VLOOKUP(P2928,Ranges!$A$4:$B$15,2,TRUE)</f>
        <v>2-2.9</v>
      </c>
      <c r="R2928" s="6">
        <v>44576.726724537002</v>
      </c>
      <c r="S2928" s="4">
        <v>3</v>
      </c>
      <c r="T2928" s="4">
        <v>2</v>
      </c>
      <c r="U2928" s="4">
        <v>1</v>
      </c>
      <c r="V2928" s="4">
        <v>0</v>
      </c>
      <c r="W2928" s="4">
        <v>0</v>
      </c>
      <c r="X2928" s="33">
        <f t="shared" si="228"/>
        <v>1</v>
      </c>
      <c r="Y2928" s="4">
        <v>3</v>
      </c>
    </row>
    <row r="2929" spans="1:25" x14ac:dyDescent="0.3">
      <c r="A2929" s="4">
        <v>117208</v>
      </c>
      <c r="B2929" s="5">
        <v>44576</v>
      </c>
      <c r="C2929" s="4">
        <v>7</v>
      </c>
      <c r="D2929" s="4">
        <v>4</v>
      </c>
      <c r="E2929" s="6">
        <v>44576.723831018498</v>
      </c>
      <c r="F2929" s="6">
        <v>44576.723831018498</v>
      </c>
      <c r="G2929" s="7">
        <f t="shared" si="225"/>
        <v>17</v>
      </c>
      <c r="H2929" s="8">
        <f t="shared" si="226"/>
        <v>0</v>
      </c>
      <c r="I2929" s="9" t="str">
        <f>VLOOKUP(H2929,Ranges!$A$4:$B$15,2,TRUE)</f>
        <v>&lt;0.1</v>
      </c>
      <c r="J2929" s="6">
        <v>44576.724166666703</v>
      </c>
      <c r="K2929" s="6">
        <v>44576.724305555603</v>
      </c>
      <c r="L2929" s="10">
        <f t="shared" si="227"/>
        <v>0.20000001532025635</v>
      </c>
      <c r="M2929" s="9" t="str">
        <f>VLOOKUP(L2929,Ranges!$A$4:$B$15,2,TRUE)</f>
        <v>0.1-0.49</v>
      </c>
      <c r="N2929" s="6">
        <v>44576.724884259304</v>
      </c>
      <c r="O2929" s="6">
        <v>44576.726724537002</v>
      </c>
      <c r="P2929" s="10">
        <f t="shared" si="229"/>
        <v>2.649999886052683</v>
      </c>
      <c r="Q2929" s="9" t="str">
        <f>VLOOKUP(P2929,Ranges!$A$4:$B$15,2,TRUE)</f>
        <v>2-2.9</v>
      </c>
      <c r="R2929" s="6">
        <v>44576.727187500001</v>
      </c>
      <c r="S2929" s="4">
        <v>6</v>
      </c>
      <c r="T2929" s="4">
        <v>2</v>
      </c>
      <c r="U2929" s="4">
        <v>0</v>
      </c>
      <c r="V2929" s="4">
        <v>1</v>
      </c>
      <c r="W2929" s="4">
        <v>0</v>
      </c>
      <c r="X2929" s="33">
        <f t="shared" si="228"/>
        <v>1</v>
      </c>
      <c r="Y2929" s="4">
        <v>3</v>
      </c>
    </row>
    <row r="2930" spans="1:25" x14ac:dyDescent="0.3">
      <c r="A2930" s="4">
        <v>117209</v>
      </c>
      <c r="B2930" s="5">
        <v>44576</v>
      </c>
      <c r="C2930" s="4">
        <v>7</v>
      </c>
      <c r="D2930" s="4">
        <v>4</v>
      </c>
      <c r="E2930" s="6">
        <v>44576.724502314799</v>
      </c>
      <c r="F2930" s="6">
        <v>44576.724502314799</v>
      </c>
      <c r="G2930" s="7">
        <f t="shared" si="225"/>
        <v>17</v>
      </c>
      <c r="H2930" s="8">
        <f t="shared" si="226"/>
        <v>0</v>
      </c>
      <c r="I2930" s="9" t="str">
        <f>VLOOKUP(H2930,Ranges!$A$4:$B$15,2,TRUE)</f>
        <v>&lt;0.1</v>
      </c>
      <c r="J2930" s="6">
        <v>44576.724884259304</v>
      </c>
      <c r="K2930" s="6">
        <v>44576.724884259304</v>
      </c>
      <c r="L2930" s="10">
        <f t="shared" si="227"/>
        <v>0</v>
      </c>
      <c r="M2930" s="9" t="str">
        <f>VLOOKUP(L2930,Ranges!$A$4:$B$15,2,TRUE)</f>
        <v>&lt;0.1</v>
      </c>
      <c r="N2930" s="6">
        <v>44576.725775462997</v>
      </c>
      <c r="O2930" s="6">
        <v>44576.727187500001</v>
      </c>
      <c r="P2930" s="10">
        <f t="shared" si="229"/>
        <v>2.0333332847803831</v>
      </c>
      <c r="Q2930" s="9" t="str">
        <f>VLOOKUP(P2930,Ranges!$A$4:$B$15,2,TRUE)</f>
        <v>2-2.9</v>
      </c>
      <c r="R2930" s="6">
        <v>44576.727650462897</v>
      </c>
      <c r="S2930" s="4">
        <v>4</v>
      </c>
      <c r="T2930" s="4">
        <v>3</v>
      </c>
      <c r="U2930" s="4">
        <v>0</v>
      </c>
      <c r="V2930" s="4">
        <v>1</v>
      </c>
      <c r="W2930" s="4">
        <v>0</v>
      </c>
      <c r="X2930" s="33">
        <f t="shared" si="228"/>
        <v>1</v>
      </c>
      <c r="Y2930" s="4">
        <v>5</v>
      </c>
    </row>
    <row r="2931" spans="1:25" x14ac:dyDescent="0.3">
      <c r="A2931" s="4">
        <v>117210</v>
      </c>
      <c r="B2931" s="5">
        <v>44576</v>
      </c>
      <c r="C2931" s="4">
        <v>7</v>
      </c>
      <c r="D2931" s="4">
        <v>4</v>
      </c>
      <c r="E2931" s="6">
        <v>44576.724953703699</v>
      </c>
      <c r="F2931" s="6">
        <v>44576.724953703699</v>
      </c>
      <c r="G2931" s="7">
        <f t="shared" si="225"/>
        <v>17</v>
      </c>
      <c r="H2931" s="8">
        <f t="shared" si="226"/>
        <v>0</v>
      </c>
      <c r="I2931" s="9" t="str">
        <f>VLOOKUP(H2931,Ranges!$A$4:$B$15,2,TRUE)</f>
        <v>&lt;0.1</v>
      </c>
      <c r="J2931" s="6">
        <v>44576.725277777798</v>
      </c>
      <c r="K2931" s="6">
        <v>44576.725775462997</v>
      </c>
      <c r="L2931" s="10">
        <f t="shared" si="227"/>
        <v>0.7166666875127703</v>
      </c>
      <c r="M2931" s="9" t="str">
        <f>VLOOKUP(L2931,Ranges!$A$4:$B$15,2,TRUE)</f>
        <v>0.5-0.99</v>
      </c>
      <c r="N2931" s="6">
        <v>44576.725821759297</v>
      </c>
      <c r="O2931" s="6">
        <v>44576.727650462897</v>
      </c>
      <c r="P2931" s="10">
        <f t="shared" si="229"/>
        <v>2.6333331840578467</v>
      </c>
      <c r="Q2931" s="9" t="str">
        <f>VLOOKUP(P2931,Ranges!$A$4:$B$15,2,TRUE)</f>
        <v>2-2.9</v>
      </c>
      <c r="R2931" s="6">
        <v>44576.728113425903</v>
      </c>
      <c r="S2931" s="4">
        <v>5</v>
      </c>
      <c r="T2931" s="4">
        <v>3</v>
      </c>
      <c r="U2931" s="4">
        <v>0</v>
      </c>
      <c r="V2931" s="4">
        <v>1</v>
      </c>
      <c r="W2931" s="4">
        <v>0</v>
      </c>
      <c r="X2931" s="33">
        <f t="shared" si="228"/>
        <v>1</v>
      </c>
      <c r="Y2931" s="4">
        <v>4</v>
      </c>
    </row>
    <row r="2932" spans="1:25" x14ac:dyDescent="0.3">
      <c r="A2932" s="4">
        <v>117211</v>
      </c>
      <c r="B2932" s="5">
        <v>44576</v>
      </c>
      <c r="C2932" s="4">
        <v>7</v>
      </c>
      <c r="D2932" s="4">
        <v>4</v>
      </c>
      <c r="E2932" s="6">
        <v>44576.725601851802</v>
      </c>
      <c r="F2932" s="6">
        <v>44576.725601851802</v>
      </c>
      <c r="G2932" s="7">
        <f t="shared" si="225"/>
        <v>17</v>
      </c>
      <c r="H2932" s="8">
        <f t="shared" si="226"/>
        <v>0</v>
      </c>
      <c r="I2932" s="9" t="str">
        <f>VLOOKUP(H2932,Ranges!$A$4:$B$15,2,TRUE)</f>
        <v>&lt;0.1</v>
      </c>
      <c r="J2932" s="6">
        <v>44576.726956018501</v>
      </c>
      <c r="K2932" s="6">
        <v>44576.726956018501</v>
      </c>
      <c r="L2932" s="10">
        <f t="shared" si="227"/>
        <v>0</v>
      </c>
      <c r="M2932" s="9" t="str">
        <f>VLOOKUP(L2932,Ranges!$A$4:$B$15,2,TRUE)</f>
        <v>&lt;0.1</v>
      </c>
      <c r="N2932" s="6">
        <v>44576.728483796302</v>
      </c>
      <c r="O2932" s="6">
        <v>44576.728483796302</v>
      </c>
      <c r="P2932" s="10">
        <f t="shared" si="229"/>
        <v>0</v>
      </c>
      <c r="Q2932" s="9" t="str">
        <f>VLOOKUP(P2932,Ranges!$A$4:$B$15,2,TRUE)</f>
        <v>&lt;0.1</v>
      </c>
      <c r="R2932" s="6">
        <v>44576.729178240697</v>
      </c>
      <c r="S2932" s="4">
        <v>6</v>
      </c>
      <c r="T2932" s="4">
        <v>2</v>
      </c>
      <c r="U2932" s="4">
        <v>1</v>
      </c>
      <c r="V2932" s="4">
        <v>1</v>
      </c>
      <c r="W2932" s="4">
        <v>1</v>
      </c>
      <c r="X2932" s="33">
        <f t="shared" si="228"/>
        <v>3</v>
      </c>
      <c r="Y2932" s="4">
        <v>9</v>
      </c>
    </row>
    <row r="2933" spans="1:25" x14ac:dyDescent="0.3">
      <c r="A2933" s="4">
        <v>117212</v>
      </c>
      <c r="B2933" s="5">
        <v>44576</v>
      </c>
      <c r="C2933" s="4">
        <v>7</v>
      </c>
      <c r="D2933" s="4">
        <v>4</v>
      </c>
      <c r="E2933" s="6">
        <v>44576.726145833301</v>
      </c>
      <c r="F2933" s="6">
        <v>44576.7266087963</v>
      </c>
      <c r="G2933" s="7">
        <f t="shared" si="225"/>
        <v>17</v>
      </c>
      <c r="H2933" s="8">
        <f t="shared" si="226"/>
        <v>0.66666671773418784</v>
      </c>
      <c r="I2933" s="9" t="str">
        <f>VLOOKUP(H2933,Ranges!$A$4:$B$15,2,TRUE)</f>
        <v>0.5-0.99</v>
      </c>
      <c r="J2933" s="6">
        <v>44576.726932870399</v>
      </c>
      <c r="K2933" s="6">
        <v>44576.728483796302</v>
      </c>
      <c r="L2933" s="10">
        <f t="shared" si="227"/>
        <v>2.2333333001006395</v>
      </c>
      <c r="M2933" s="9" t="str">
        <f>VLOOKUP(L2933,Ranges!$A$4:$B$15,2,TRUE)</f>
        <v>2-2.9</v>
      </c>
      <c r="N2933" s="6">
        <v>44576.727708333303</v>
      </c>
      <c r="O2933" s="6">
        <v>44576.7292592593</v>
      </c>
      <c r="P2933" s="10">
        <f t="shared" si="229"/>
        <v>2.233333436306566</v>
      </c>
      <c r="Q2933" s="9" t="str">
        <f>VLOOKUP(P2933,Ranges!$A$4:$B$15,2,TRUE)</f>
        <v>2-2.9</v>
      </c>
      <c r="R2933" s="6">
        <v>44576.729722222197</v>
      </c>
      <c r="S2933" s="4">
        <v>6</v>
      </c>
      <c r="T2933" s="4">
        <v>3</v>
      </c>
      <c r="U2933" s="4">
        <v>0</v>
      </c>
      <c r="V2933" s="4">
        <v>1</v>
      </c>
      <c r="W2933" s="4">
        <v>0</v>
      </c>
      <c r="X2933" s="33">
        <f t="shared" si="228"/>
        <v>1</v>
      </c>
      <c r="Y2933" s="4">
        <v>4</v>
      </c>
    </row>
    <row r="2934" spans="1:25" x14ac:dyDescent="0.3">
      <c r="A2934" s="4">
        <v>117213</v>
      </c>
      <c r="B2934" s="5">
        <v>44576</v>
      </c>
      <c r="C2934" s="4">
        <v>7</v>
      </c>
      <c r="D2934" s="4">
        <v>4</v>
      </c>
      <c r="E2934" s="6">
        <v>44576.726747685199</v>
      </c>
      <c r="F2934" s="6">
        <v>44576.726932870399</v>
      </c>
      <c r="G2934" s="7">
        <f t="shared" si="225"/>
        <v>17</v>
      </c>
      <c r="H2934" s="8">
        <f t="shared" si="226"/>
        <v>0.26666668709367514</v>
      </c>
      <c r="I2934" s="9" t="str">
        <f>VLOOKUP(H2934,Ranges!$A$4:$B$15,2,TRUE)</f>
        <v>0.1-0.49</v>
      </c>
      <c r="J2934" s="6">
        <v>44576.727673611102</v>
      </c>
      <c r="K2934" s="6">
        <v>44576.727708333303</v>
      </c>
      <c r="L2934" s="10">
        <f t="shared" si="227"/>
        <v>4.9999969778582454E-2</v>
      </c>
      <c r="M2934" s="9" t="str">
        <f>VLOOKUP(L2934,Ranges!$A$4:$B$15,2,TRUE)</f>
        <v>&lt;0.1</v>
      </c>
      <c r="N2934" s="6">
        <v>44576.7289930556</v>
      </c>
      <c r="O2934" s="6">
        <v>44576.729722222197</v>
      </c>
      <c r="P2934" s="10">
        <f t="shared" si="229"/>
        <v>1.0499998996965587</v>
      </c>
      <c r="Q2934" s="9" t="str">
        <f>VLOOKUP(P2934,Ranges!$A$4:$B$15,2,TRUE)</f>
        <v>1-1.9</v>
      </c>
      <c r="R2934" s="6">
        <v>44576.730300925898</v>
      </c>
      <c r="S2934" s="4">
        <v>6</v>
      </c>
      <c r="T2934" s="4">
        <v>2</v>
      </c>
      <c r="U2934" s="4">
        <v>0</v>
      </c>
      <c r="V2934" s="4">
        <v>2</v>
      </c>
      <c r="W2934" s="4">
        <v>0</v>
      </c>
      <c r="X2934" s="33">
        <f t="shared" si="228"/>
        <v>2</v>
      </c>
      <c r="Y2934" s="4">
        <v>4</v>
      </c>
    </row>
    <row r="2935" spans="1:25" x14ac:dyDescent="0.3">
      <c r="A2935" s="4">
        <v>117214</v>
      </c>
      <c r="B2935" s="5">
        <v>44576</v>
      </c>
      <c r="C2935" s="4">
        <v>7</v>
      </c>
      <c r="D2935" s="4">
        <v>4</v>
      </c>
      <c r="E2935" s="6">
        <v>44576.727476851898</v>
      </c>
      <c r="F2935" s="6">
        <v>44576.727673611102</v>
      </c>
      <c r="G2935" s="7">
        <f t="shared" si="225"/>
        <v>17</v>
      </c>
      <c r="H2935" s="8">
        <f t="shared" si="226"/>
        <v>0.28333325288258493</v>
      </c>
      <c r="I2935" s="9" t="str">
        <f>VLOOKUP(H2935,Ranges!$A$4:$B$15,2,TRUE)</f>
        <v>0.1-0.49</v>
      </c>
      <c r="J2935" s="6">
        <v>44576.728344907402</v>
      </c>
      <c r="K2935" s="6">
        <v>44576.7289930556</v>
      </c>
      <c r="L2935" s="10">
        <f t="shared" si="227"/>
        <v>0.93333340482786298</v>
      </c>
      <c r="M2935" s="9" t="str">
        <f>VLOOKUP(L2935,Ranges!$A$4:$B$15,2,TRUE)</f>
        <v>0.5-0.99</v>
      </c>
      <c r="N2935" s="6">
        <v>44576.729097222204</v>
      </c>
      <c r="O2935" s="6">
        <v>44576.730300925898</v>
      </c>
      <c r="P2935" s="10">
        <f t="shared" si="229"/>
        <v>1.7333333194255829</v>
      </c>
      <c r="Q2935" s="9" t="str">
        <f>VLOOKUP(P2935,Ranges!$A$4:$B$15,2,TRUE)</f>
        <v>1-1.9</v>
      </c>
      <c r="R2935" s="6">
        <v>44576.730763888903</v>
      </c>
      <c r="S2935" s="4">
        <v>4</v>
      </c>
      <c r="T2935" s="4">
        <v>1</v>
      </c>
      <c r="U2935" s="4">
        <v>1</v>
      </c>
      <c r="V2935" s="4">
        <v>0</v>
      </c>
      <c r="W2935" s="4">
        <v>0</v>
      </c>
      <c r="X2935" s="33">
        <f t="shared" si="228"/>
        <v>1</v>
      </c>
      <c r="Y2935" s="4">
        <v>5</v>
      </c>
    </row>
    <row r="2936" spans="1:25" x14ac:dyDescent="0.3">
      <c r="A2936" s="4">
        <v>117215</v>
      </c>
      <c r="B2936" s="5">
        <v>44576</v>
      </c>
      <c r="C2936" s="4">
        <v>7</v>
      </c>
      <c r="D2936" s="4">
        <v>4</v>
      </c>
      <c r="E2936" s="6">
        <v>44576.728171296301</v>
      </c>
      <c r="F2936" s="6">
        <v>44576.728171296301</v>
      </c>
      <c r="G2936" s="7">
        <f t="shared" si="225"/>
        <v>17</v>
      </c>
      <c r="H2936" s="8">
        <f t="shared" si="226"/>
        <v>0</v>
      </c>
      <c r="I2936" s="9" t="str">
        <f>VLOOKUP(H2936,Ranges!$A$4:$B$15,2,TRUE)</f>
        <v>&lt;0.1</v>
      </c>
      <c r="J2936" s="6">
        <v>44576.728564814803</v>
      </c>
      <c r="K2936" s="6">
        <v>44576.729097222204</v>
      </c>
      <c r="L2936" s="10">
        <f t="shared" si="227"/>
        <v>0.76666665729135275</v>
      </c>
      <c r="M2936" s="9" t="str">
        <f>VLOOKUP(L2936,Ranges!$A$4:$B$15,2,TRUE)</f>
        <v>0.5-0.99</v>
      </c>
      <c r="N2936" s="6">
        <v>44576.729293981502</v>
      </c>
      <c r="O2936" s="6">
        <v>44576.730763888903</v>
      </c>
      <c r="P2936" s="10">
        <f t="shared" si="229"/>
        <v>2.1166666585486382</v>
      </c>
      <c r="Q2936" s="9" t="str">
        <f>VLOOKUP(P2936,Ranges!$A$4:$B$15,2,TRUE)</f>
        <v>2-2.9</v>
      </c>
      <c r="R2936" s="6">
        <v>44576.7312268518</v>
      </c>
      <c r="S2936" s="4">
        <v>5</v>
      </c>
      <c r="T2936" s="4">
        <v>1</v>
      </c>
      <c r="U2936" s="4">
        <v>0</v>
      </c>
      <c r="V2936" s="4">
        <v>1</v>
      </c>
      <c r="W2936" s="4">
        <v>0</v>
      </c>
      <c r="X2936" s="33">
        <f t="shared" si="228"/>
        <v>1</v>
      </c>
      <c r="Y2936" s="4">
        <v>5</v>
      </c>
    </row>
    <row r="2937" spans="1:25" x14ac:dyDescent="0.3">
      <c r="A2937" s="4">
        <v>117216</v>
      </c>
      <c r="B2937" s="5">
        <v>44576</v>
      </c>
      <c r="C2937" s="4">
        <v>7</v>
      </c>
      <c r="D2937" s="4">
        <v>4</v>
      </c>
      <c r="E2937" s="6">
        <v>44576.728842592602</v>
      </c>
      <c r="F2937" s="6">
        <v>44576.728842592602</v>
      </c>
      <c r="G2937" s="7">
        <f t="shared" si="225"/>
        <v>17</v>
      </c>
      <c r="H2937" s="8">
        <f t="shared" si="226"/>
        <v>0</v>
      </c>
      <c r="I2937" s="9" t="str">
        <f>VLOOKUP(H2937,Ranges!$A$4:$B$15,2,TRUE)</f>
        <v>&lt;0.1</v>
      </c>
      <c r="J2937" s="6">
        <v>44576.729189814803</v>
      </c>
      <c r="K2937" s="6">
        <v>44576.729293981502</v>
      </c>
      <c r="L2937" s="10">
        <f t="shared" si="227"/>
        <v>0.1500000455416739</v>
      </c>
      <c r="M2937" s="9" t="str">
        <f>VLOOKUP(L2937,Ranges!$A$4:$B$15,2,TRUE)</f>
        <v>0.1-0.49</v>
      </c>
      <c r="N2937" s="6">
        <v>44576.729895833298</v>
      </c>
      <c r="O2937" s="6">
        <v>44576.7312268518</v>
      </c>
      <c r="P2937" s="10">
        <f t="shared" si="229"/>
        <v>1.9166666432283819</v>
      </c>
      <c r="Q2937" s="9" t="str">
        <f>VLOOKUP(P2937,Ranges!$A$4:$B$15,2,TRUE)</f>
        <v>1-1.9</v>
      </c>
      <c r="R2937" s="6">
        <v>44576.731689814798</v>
      </c>
      <c r="S2937" s="4">
        <v>1</v>
      </c>
      <c r="T2937" s="4">
        <v>1</v>
      </c>
      <c r="U2937" s="4">
        <v>0</v>
      </c>
      <c r="V2937" s="4">
        <v>0</v>
      </c>
      <c r="W2937" s="4">
        <v>1</v>
      </c>
      <c r="X2937" s="33">
        <f t="shared" si="228"/>
        <v>1</v>
      </c>
      <c r="Y2937" s="4">
        <v>5</v>
      </c>
    </row>
    <row r="2938" spans="1:25" x14ac:dyDescent="0.3">
      <c r="A2938" s="4">
        <v>117217</v>
      </c>
      <c r="B2938" s="5">
        <v>44576</v>
      </c>
      <c r="C2938" s="4">
        <v>7</v>
      </c>
      <c r="D2938" s="4">
        <v>4</v>
      </c>
      <c r="E2938" s="6">
        <v>44576.729479166701</v>
      </c>
      <c r="F2938" s="6">
        <v>44576.729479166701</v>
      </c>
      <c r="G2938" s="7">
        <f t="shared" si="225"/>
        <v>17</v>
      </c>
      <c r="H2938" s="8">
        <f t="shared" si="226"/>
        <v>0</v>
      </c>
      <c r="I2938" s="9" t="str">
        <f>VLOOKUP(H2938,Ranges!$A$4:$B$15,2,TRUE)</f>
        <v>&lt;0.1</v>
      </c>
      <c r="J2938" s="6">
        <v>44576.729849536998</v>
      </c>
      <c r="K2938" s="6">
        <v>44576.729895833298</v>
      </c>
      <c r="L2938" s="10">
        <f t="shared" si="227"/>
        <v>6.6666671773418784E-2</v>
      </c>
      <c r="M2938" s="9" t="str">
        <f>VLOOKUP(L2938,Ranges!$A$4:$B$15,2,TRUE)</f>
        <v>&lt;0.1</v>
      </c>
      <c r="N2938" s="6">
        <v>44576.730555555601</v>
      </c>
      <c r="O2938" s="6">
        <v>44576.731689814798</v>
      </c>
      <c r="P2938" s="10">
        <f t="shared" si="229"/>
        <v>1.6333332436624914</v>
      </c>
      <c r="Q2938" s="9" t="str">
        <f>VLOOKUP(P2938,Ranges!$A$4:$B$15,2,TRUE)</f>
        <v>1-1.9</v>
      </c>
      <c r="R2938" s="6">
        <v>44576.732152777797</v>
      </c>
      <c r="S2938" s="4">
        <v>3</v>
      </c>
      <c r="T2938" s="4">
        <v>1</v>
      </c>
      <c r="U2938" s="4">
        <v>0</v>
      </c>
      <c r="V2938" s="4">
        <v>0</v>
      </c>
      <c r="W2938" s="4">
        <v>1</v>
      </c>
      <c r="X2938" s="33">
        <f t="shared" si="228"/>
        <v>1</v>
      </c>
      <c r="Y2938" s="4">
        <v>4</v>
      </c>
    </row>
    <row r="2939" spans="1:25" x14ac:dyDescent="0.3">
      <c r="A2939" s="4">
        <v>117218</v>
      </c>
      <c r="B2939" s="5">
        <v>44576</v>
      </c>
      <c r="C2939" s="4">
        <v>7</v>
      </c>
      <c r="D2939" s="4">
        <v>4</v>
      </c>
      <c r="E2939" s="6">
        <v>44576.730104166701</v>
      </c>
      <c r="F2939" s="6">
        <v>44576.730104166701</v>
      </c>
      <c r="G2939" s="7">
        <f t="shared" si="225"/>
        <v>17</v>
      </c>
      <c r="H2939" s="8">
        <f t="shared" si="226"/>
        <v>0</v>
      </c>
      <c r="I2939" s="9" t="str">
        <f>VLOOKUP(H2939,Ranges!$A$4:$B$15,2,TRUE)</f>
        <v>&lt;0.1</v>
      </c>
      <c r="J2939" s="6">
        <v>44576.730810185203</v>
      </c>
      <c r="K2939" s="6">
        <v>44576.730810185203</v>
      </c>
      <c r="L2939" s="10">
        <f t="shared" si="227"/>
        <v>0</v>
      </c>
      <c r="M2939" s="9" t="str">
        <f>VLOOKUP(L2939,Ranges!$A$4:$B$15,2,TRUE)</f>
        <v>&lt;0.1</v>
      </c>
      <c r="N2939" s="6">
        <v>44576.731481481504</v>
      </c>
      <c r="O2939" s="6">
        <v>44576.732152777797</v>
      </c>
      <c r="P2939" s="10">
        <f t="shared" si="229"/>
        <v>0.96666666213423014</v>
      </c>
      <c r="Q2939" s="9" t="str">
        <f>VLOOKUP(P2939,Ranges!$A$4:$B$15,2,TRUE)</f>
        <v>0.5-0.99</v>
      </c>
      <c r="R2939" s="6">
        <v>44576.732615740701</v>
      </c>
      <c r="S2939" s="4">
        <v>3</v>
      </c>
      <c r="T2939" s="4">
        <v>3</v>
      </c>
      <c r="U2939" s="4">
        <v>1</v>
      </c>
      <c r="V2939" s="4">
        <v>0</v>
      </c>
      <c r="W2939" s="4">
        <v>0</v>
      </c>
      <c r="X2939" s="33">
        <f t="shared" si="228"/>
        <v>1</v>
      </c>
      <c r="Y2939" s="4">
        <v>4</v>
      </c>
    </row>
    <row r="2940" spans="1:25" x14ac:dyDescent="0.3">
      <c r="A2940" s="4">
        <v>117219</v>
      </c>
      <c r="B2940" s="5">
        <v>44576</v>
      </c>
      <c r="C2940" s="4">
        <v>7</v>
      </c>
      <c r="D2940" s="4">
        <v>4</v>
      </c>
      <c r="E2940" s="6">
        <v>44576.730821759302</v>
      </c>
      <c r="F2940" s="6">
        <v>44576.730821759302</v>
      </c>
      <c r="G2940" s="7">
        <f t="shared" si="225"/>
        <v>17</v>
      </c>
      <c r="H2940" s="8">
        <f t="shared" si="226"/>
        <v>0</v>
      </c>
      <c r="I2940" s="9" t="str">
        <f>VLOOKUP(H2940,Ranges!$A$4:$B$15,2,TRUE)</f>
        <v>&lt;0.1</v>
      </c>
      <c r="J2940" s="6">
        <v>44576.731180555602</v>
      </c>
      <c r="K2940" s="6">
        <v>44576.731481481504</v>
      </c>
      <c r="L2940" s="10">
        <f t="shared" si="227"/>
        <v>0.43333329842425883</v>
      </c>
      <c r="M2940" s="9" t="str">
        <f>VLOOKUP(L2940,Ranges!$A$4:$B$15,2,TRUE)</f>
        <v>0.1-0.49</v>
      </c>
      <c r="N2940" s="6">
        <v>44576.731805555602</v>
      </c>
      <c r="O2940" s="6">
        <v>44576.732615740701</v>
      </c>
      <c r="P2940" s="10">
        <f t="shared" si="229"/>
        <v>1.16666654124856</v>
      </c>
      <c r="Q2940" s="9" t="str">
        <f>VLOOKUP(P2940,Ranges!$A$4:$B$15,2,TRUE)</f>
        <v>1-1.9</v>
      </c>
      <c r="R2940" s="6">
        <v>44576.733078703699</v>
      </c>
      <c r="S2940" s="4">
        <v>4</v>
      </c>
      <c r="T2940" s="4">
        <v>1</v>
      </c>
      <c r="U2940" s="4">
        <v>1</v>
      </c>
      <c r="V2940" s="4">
        <v>0</v>
      </c>
      <c r="W2940" s="4">
        <v>0</v>
      </c>
      <c r="X2940" s="33">
        <f t="shared" si="228"/>
        <v>1</v>
      </c>
      <c r="Y2940" s="4">
        <v>5</v>
      </c>
    </row>
    <row r="2941" spans="1:25" x14ac:dyDescent="0.3">
      <c r="A2941" s="4">
        <v>117220</v>
      </c>
      <c r="B2941" s="5">
        <v>44576</v>
      </c>
      <c r="C2941" s="4">
        <v>7</v>
      </c>
      <c r="D2941" s="4">
        <v>4</v>
      </c>
      <c r="E2941" s="6">
        <v>44576.731377314798</v>
      </c>
      <c r="F2941" s="6">
        <v>44576.731377314798</v>
      </c>
      <c r="G2941" s="7">
        <f t="shared" si="225"/>
        <v>17</v>
      </c>
      <c r="H2941" s="8">
        <f t="shared" si="226"/>
        <v>0</v>
      </c>
      <c r="I2941" s="9" t="str">
        <f>VLOOKUP(H2941,Ranges!$A$4:$B$15,2,TRUE)</f>
        <v>&lt;0.1</v>
      </c>
      <c r="J2941" s="6">
        <v>44576.732002314799</v>
      </c>
      <c r="K2941" s="6">
        <v>44576.732002314799</v>
      </c>
      <c r="L2941" s="10">
        <f t="shared" si="227"/>
        <v>0</v>
      </c>
      <c r="M2941" s="9" t="str">
        <f>VLOOKUP(L2941,Ranges!$A$4:$B$15,2,TRUE)</f>
        <v>&lt;0.1</v>
      </c>
      <c r="N2941" s="6">
        <v>44576.733506944503</v>
      </c>
      <c r="O2941" s="6">
        <v>44576.733506944503</v>
      </c>
      <c r="P2941" s="10">
        <f t="shared" si="229"/>
        <v>0</v>
      </c>
      <c r="Q2941" s="9" t="str">
        <f>VLOOKUP(P2941,Ranges!$A$4:$B$15,2,TRUE)</f>
        <v>&lt;0.1</v>
      </c>
      <c r="R2941" s="6">
        <v>44576.734085648197</v>
      </c>
      <c r="S2941" s="4">
        <v>6</v>
      </c>
      <c r="T2941" s="4">
        <v>1</v>
      </c>
      <c r="U2941" s="4">
        <v>0</v>
      </c>
      <c r="V2941" s="4">
        <v>2</v>
      </c>
      <c r="W2941" s="4">
        <v>0</v>
      </c>
      <c r="X2941" s="33">
        <f t="shared" si="228"/>
        <v>2</v>
      </c>
      <c r="Y2941" s="4">
        <v>8</v>
      </c>
    </row>
    <row r="2942" spans="1:25" x14ac:dyDescent="0.3">
      <c r="A2942" s="4">
        <v>117221</v>
      </c>
      <c r="B2942" s="5">
        <v>44576</v>
      </c>
      <c r="C2942" s="4">
        <v>7</v>
      </c>
      <c r="D2942" s="4">
        <v>4</v>
      </c>
      <c r="E2942" s="6">
        <v>44576.732094907398</v>
      </c>
      <c r="F2942" s="6">
        <v>44576.732094907398</v>
      </c>
      <c r="G2942" s="7">
        <f t="shared" si="225"/>
        <v>17</v>
      </c>
      <c r="H2942" s="8">
        <f t="shared" si="226"/>
        <v>0</v>
      </c>
      <c r="I2942" s="9" t="str">
        <f>VLOOKUP(H2942,Ranges!$A$4:$B$15,2,TRUE)</f>
        <v>&lt;0.1</v>
      </c>
      <c r="J2942" s="6">
        <v>44576.732743055603</v>
      </c>
      <c r="K2942" s="6">
        <v>44576.733506944503</v>
      </c>
      <c r="L2942" s="10">
        <f t="shared" si="227"/>
        <v>1.1000000161584467</v>
      </c>
      <c r="M2942" s="9" t="str">
        <f>VLOOKUP(L2942,Ranges!$A$4:$B$15,2,TRUE)</f>
        <v>1-1.9</v>
      </c>
      <c r="N2942" s="6">
        <v>44576.7336111111</v>
      </c>
      <c r="O2942" s="6">
        <v>44576.734375</v>
      </c>
      <c r="P2942" s="10">
        <f t="shared" si="229"/>
        <v>1.1000000161584467</v>
      </c>
      <c r="Q2942" s="9" t="str">
        <f>VLOOKUP(P2942,Ranges!$A$4:$B$15,2,TRUE)</f>
        <v>1-1.9</v>
      </c>
      <c r="R2942" s="6">
        <v>44576.734837962998</v>
      </c>
      <c r="S2942" s="4">
        <v>4</v>
      </c>
      <c r="T2942" s="4">
        <v>2</v>
      </c>
      <c r="U2942" s="4">
        <v>0</v>
      </c>
      <c r="V2942" s="4">
        <v>0</v>
      </c>
      <c r="W2942" s="4">
        <v>1</v>
      </c>
      <c r="X2942" s="33">
        <f t="shared" si="228"/>
        <v>1</v>
      </c>
      <c r="Y2942" s="4">
        <v>4</v>
      </c>
    </row>
    <row r="2943" spans="1:25" x14ac:dyDescent="0.3">
      <c r="A2943" s="4">
        <v>117222</v>
      </c>
      <c r="B2943" s="5">
        <v>44576</v>
      </c>
      <c r="C2943" s="4">
        <v>7</v>
      </c>
      <c r="D2943" s="4">
        <v>4</v>
      </c>
      <c r="E2943" s="6">
        <v>44576.732546296298</v>
      </c>
      <c r="F2943" s="6">
        <v>44576.732546296298</v>
      </c>
      <c r="G2943" s="7">
        <f t="shared" si="225"/>
        <v>17</v>
      </c>
      <c r="H2943" s="8">
        <f t="shared" si="226"/>
        <v>0</v>
      </c>
      <c r="I2943" s="9" t="str">
        <f>VLOOKUP(H2943,Ranges!$A$4:$B$15,2,TRUE)</f>
        <v>&lt;0.1</v>
      </c>
      <c r="J2943" s="6">
        <v>44576.733194444401</v>
      </c>
      <c r="K2943" s="6">
        <v>44576.7336111111</v>
      </c>
      <c r="L2943" s="10">
        <f t="shared" si="227"/>
        <v>0.60000004596076906</v>
      </c>
      <c r="M2943" s="9" t="str">
        <f>VLOOKUP(L2943,Ranges!$A$4:$B$15,2,TRUE)</f>
        <v>0.5-0.99</v>
      </c>
      <c r="N2943" s="6">
        <v>44576.733715277798</v>
      </c>
      <c r="O2943" s="6">
        <v>44576.734837962998</v>
      </c>
      <c r="P2943" s="10">
        <f t="shared" si="229"/>
        <v>1.6166666883509606</v>
      </c>
      <c r="Q2943" s="9" t="str">
        <f>VLOOKUP(P2943,Ranges!$A$4:$B$15,2,TRUE)</f>
        <v>1-1.9</v>
      </c>
      <c r="R2943" s="6">
        <v>44576.735300925902</v>
      </c>
      <c r="S2943" s="4">
        <v>2</v>
      </c>
      <c r="T2943" s="4">
        <v>2</v>
      </c>
      <c r="U2943" s="4">
        <v>1</v>
      </c>
      <c r="V2943" s="4">
        <v>0</v>
      </c>
      <c r="W2943" s="4">
        <v>0</v>
      </c>
      <c r="X2943" s="33">
        <f t="shared" si="228"/>
        <v>1</v>
      </c>
      <c r="Y2943" s="4">
        <v>5</v>
      </c>
    </row>
    <row r="2944" spans="1:25" x14ac:dyDescent="0.3">
      <c r="A2944" s="4">
        <v>117223</v>
      </c>
      <c r="B2944" s="5">
        <v>44576</v>
      </c>
      <c r="C2944" s="4">
        <v>7</v>
      </c>
      <c r="D2944" s="4">
        <v>4</v>
      </c>
      <c r="E2944" s="6">
        <v>44576.733078703699</v>
      </c>
      <c r="F2944" s="6">
        <v>44576.733078703699</v>
      </c>
      <c r="G2944" s="7">
        <f t="shared" si="225"/>
        <v>17</v>
      </c>
      <c r="H2944" s="8">
        <f t="shared" si="226"/>
        <v>0</v>
      </c>
      <c r="I2944" s="9" t="str">
        <f>VLOOKUP(H2944,Ranges!$A$4:$B$15,2,TRUE)</f>
        <v>&lt;0.1</v>
      </c>
      <c r="J2944" s="6">
        <v>44576.733715277798</v>
      </c>
      <c r="K2944" s="6">
        <v>44576.733715277798</v>
      </c>
      <c r="L2944" s="10">
        <f t="shared" si="227"/>
        <v>0</v>
      </c>
      <c r="M2944" s="9" t="str">
        <f>VLOOKUP(L2944,Ranges!$A$4:$B$15,2,TRUE)</f>
        <v>&lt;0.1</v>
      </c>
      <c r="N2944" s="6">
        <v>44576.734351851897</v>
      </c>
      <c r="O2944" s="6">
        <v>44576.735300925902</v>
      </c>
      <c r="P2944" s="10">
        <f t="shared" si="229"/>
        <v>1.3666665670461953</v>
      </c>
      <c r="Q2944" s="9" t="str">
        <f>VLOOKUP(P2944,Ranges!$A$4:$B$15,2,TRUE)</f>
        <v>1-1.9</v>
      </c>
      <c r="R2944" s="6">
        <v>44576.735763888901</v>
      </c>
      <c r="S2944" s="4">
        <v>5</v>
      </c>
      <c r="T2944" s="4">
        <v>2</v>
      </c>
      <c r="U2944" s="4">
        <v>1</v>
      </c>
      <c r="V2944" s="4">
        <v>0</v>
      </c>
      <c r="W2944" s="4">
        <v>0</v>
      </c>
      <c r="X2944" s="33">
        <f t="shared" si="228"/>
        <v>1</v>
      </c>
      <c r="Y2944" s="4">
        <v>5</v>
      </c>
    </row>
    <row r="2945" spans="1:25" x14ac:dyDescent="0.3">
      <c r="A2945" s="4">
        <v>117224</v>
      </c>
      <c r="B2945" s="5">
        <v>44576</v>
      </c>
      <c r="C2945" s="4">
        <v>7</v>
      </c>
      <c r="D2945" s="4">
        <v>4</v>
      </c>
      <c r="E2945" s="6">
        <v>44576.733692129601</v>
      </c>
      <c r="F2945" s="6">
        <v>44576.733692129601</v>
      </c>
      <c r="G2945" s="7">
        <f t="shared" si="225"/>
        <v>17</v>
      </c>
      <c r="H2945" s="8">
        <f t="shared" si="226"/>
        <v>0</v>
      </c>
      <c r="I2945" s="9" t="str">
        <f>VLOOKUP(H2945,Ranges!$A$4:$B$15,2,TRUE)</f>
        <v>&lt;0.1</v>
      </c>
      <c r="J2945" s="6">
        <v>44576.734398148103</v>
      </c>
      <c r="K2945" s="6">
        <v>44576.734398148103</v>
      </c>
      <c r="L2945" s="10">
        <f t="shared" si="227"/>
        <v>0</v>
      </c>
      <c r="M2945" s="9" t="str">
        <f>VLOOKUP(L2945,Ranges!$A$4:$B$15,2,TRUE)</f>
        <v>&lt;0.1</v>
      </c>
      <c r="N2945" s="6">
        <v>44576.7350925926</v>
      </c>
      <c r="O2945" s="6">
        <v>44576.735763888901</v>
      </c>
      <c r="P2945" s="10">
        <f t="shared" si="229"/>
        <v>0.9666666726116091</v>
      </c>
      <c r="Q2945" s="9" t="str">
        <f>VLOOKUP(P2945,Ranges!$A$4:$B$15,2,TRUE)</f>
        <v>0.5-0.99</v>
      </c>
      <c r="R2945" s="6">
        <v>44576.736226851899</v>
      </c>
      <c r="S2945" s="4">
        <v>3</v>
      </c>
      <c r="T2945" s="4">
        <v>3</v>
      </c>
      <c r="U2945" s="4">
        <v>1</v>
      </c>
      <c r="V2945" s="4">
        <v>0</v>
      </c>
      <c r="W2945" s="4">
        <v>0</v>
      </c>
      <c r="X2945" s="33">
        <f t="shared" si="228"/>
        <v>1</v>
      </c>
      <c r="Y2945" s="4">
        <v>4</v>
      </c>
    </row>
    <row r="2946" spans="1:25" x14ac:dyDescent="0.3">
      <c r="A2946" s="4">
        <v>117225</v>
      </c>
      <c r="B2946" s="5">
        <v>44576</v>
      </c>
      <c r="C2946" s="4">
        <v>7</v>
      </c>
      <c r="D2946" s="4">
        <v>4</v>
      </c>
      <c r="E2946" s="6">
        <v>44576.734340277799</v>
      </c>
      <c r="F2946" s="6">
        <v>44576.734340277799</v>
      </c>
      <c r="G2946" s="7">
        <f t="shared" si="225"/>
        <v>17</v>
      </c>
      <c r="H2946" s="8">
        <f t="shared" si="226"/>
        <v>0</v>
      </c>
      <c r="I2946" s="9" t="str">
        <f>VLOOKUP(H2946,Ranges!$A$4:$B$15,2,TRUE)</f>
        <v>&lt;0.1</v>
      </c>
      <c r="J2946" s="6">
        <v>44576.7347337963</v>
      </c>
      <c r="K2946" s="6">
        <v>44576.7350925926</v>
      </c>
      <c r="L2946" s="10">
        <f t="shared" si="227"/>
        <v>0.51666667219251394</v>
      </c>
      <c r="M2946" s="9" t="str">
        <f>VLOOKUP(L2946,Ranges!$A$4:$B$15,2,TRUE)</f>
        <v>0.5-0.99</v>
      </c>
      <c r="N2946" s="6">
        <v>44576.735532407401</v>
      </c>
      <c r="O2946" s="6">
        <v>44576.736226851899</v>
      </c>
      <c r="P2946" s="10">
        <f t="shared" si="229"/>
        <v>1.0000000766012818</v>
      </c>
      <c r="Q2946" s="9" t="str">
        <f>VLOOKUP(P2946,Ranges!$A$4:$B$15,2,TRUE)</f>
        <v>1-1.9</v>
      </c>
      <c r="R2946" s="6">
        <v>44576.736689814803</v>
      </c>
      <c r="S2946" s="4">
        <v>2</v>
      </c>
      <c r="T2946" s="4">
        <v>1</v>
      </c>
      <c r="U2946" s="4">
        <v>0</v>
      </c>
      <c r="V2946" s="4">
        <v>0</v>
      </c>
      <c r="W2946" s="4">
        <v>1</v>
      </c>
      <c r="X2946" s="33">
        <f t="shared" si="228"/>
        <v>1</v>
      </c>
      <c r="Y2946" s="4">
        <v>4</v>
      </c>
    </row>
    <row r="2947" spans="1:25" x14ac:dyDescent="0.3">
      <c r="A2947" s="4">
        <v>117226</v>
      </c>
      <c r="B2947" s="5">
        <v>44576</v>
      </c>
      <c r="C2947" s="4">
        <v>7</v>
      </c>
      <c r="D2947" s="4">
        <v>4</v>
      </c>
      <c r="E2947" s="6">
        <v>44576.734837962998</v>
      </c>
      <c r="F2947" s="6">
        <v>44576.734837962998</v>
      </c>
      <c r="G2947" s="7">
        <f t="shared" si="225"/>
        <v>17</v>
      </c>
      <c r="H2947" s="8">
        <f t="shared" si="226"/>
        <v>0</v>
      </c>
      <c r="I2947" s="9" t="str">
        <f>VLOOKUP(H2947,Ranges!$A$4:$B$15,2,TRUE)</f>
        <v>&lt;0.1</v>
      </c>
      <c r="J2947" s="6">
        <v>44576.735972222203</v>
      </c>
      <c r="K2947" s="6">
        <v>44576.735972222203</v>
      </c>
      <c r="L2947" s="10">
        <f t="shared" si="227"/>
        <v>0</v>
      </c>
      <c r="M2947" s="9" t="str">
        <f>VLOOKUP(L2947,Ranges!$A$4:$B$15,2,TRUE)</f>
        <v>&lt;0.1</v>
      </c>
      <c r="N2947" s="6">
        <v>44576.737638888902</v>
      </c>
      <c r="O2947" s="6">
        <v>44576.737638888902</v>
      </c>
      <c r="P2947" s="10">
        <f t="shared" si="229"/>
        <v>0</v>
      </c>
      <c r="Q2947" s="9" t="str">
        <f>VLOOKUP(P2947,Ranges!$A$4:$B$15,2,TRUE)</f>
        <v>&lt;0.1</v>
      </c>
      <c r="R2947" s="6">
        <v>44576.738217592603</v>
      </c>
      <c r="S2947" s="4">
        <v>5</v>
      </c>
      <c r="T2947" s="4">
        <v>2</v>
      </c>
      <c r="U2947" s="4">
        <v>0</v>
      </c>
      <c r="V2947" s="4">
        <v>2</v>
      </c>
      <c r="W2947" s="4">
        <v>0</v>
      </c>
      <c r="X2947" s="33">
        <f t="shared" si="228"/>
        <v>2</v>
      </c>
      <c r="Y2947" s="4">
        <v>8</v>
      </c>
    </row>
    <row r="2948" spans="1:25" x14ac:dyDescent="0.3">
      <c r="A2948" s="4">
        <v>117227</v>
      </c>
      <c r="B2948" s="5">
        <v>44576</v>
      </c>
      <c r="C2948" s="4">
        <v>7</v>
      </c>
      <c r="D2948" s="4">
        <v>4</v>
      </c>
      <c r="E2948" s="6">
        <v>44576.735289351796</v>
      </c>
      <c r="F2948" s="6">
        <v>44576.735625000001</v>
      </c>
      <c r="G2948" s="7">
        <f t="shared" si="225"/>
        <v>17</v>
      </c>
      <c r="H2948" s="8">
        <f t="shared" si="226"/>
        <v>0.48333341488614678</v>
      </c>
      <c r="I2948" s="9" t="str">
        <f>VLOOKUP(H2948,Ranges!$A$4:$B$15,2,TRUE)</f>
        <v>0.1-0.49</v>
      </c>
      <c r="J2948" s="6">
        <v>44576.736018518503</v>
      </c>
      <c r="K2948" s="6">
        <v>44576.737638888902</v>
      </c>
      <c r="L2948" s="10">
        <f t="shared" si="227"/>
        <v>2.3333333758637309</v>
      </c>
      <c r="M2948" s="9" t="str">
        <f>VLOOKUP(L2948,Ranges!$A$4:$B$15,2,TRUE)</f>
        <v>2-2.9</v>
      </c>
      <c r="N2948" s="6">
        <v>44576.736643518503</v>
      </c>
      <c r="O2948" s="6">
        <v>44576.738263888903</v>
      </c>
      <c r="P2948" s="10">
        <f t="shared" si="229"/>
        <v>2.3333333758637309</v>
      </c>
      <c r="Q2948" s="9" t="str">
        <f>VLOOKUP(P2948,Ranges!$A$4:$B$15,2,TRUE)</f>
        <v>2-2.9</v>
      </c>
      <c r="R2948" s="6">
        <v>44576.738726851901</v>
      </c>
      <c r="S2948" s="4">
        <v>2</v>
      </c>
      <c r="T2948" s="4">
        <v>3</v>
      </c>
      <c r="U2948" s="4">
        <v>0</v>
      </c>
      <c r="V2948" s="4">
        <v>0</v>
      </c>
      <c r="W2948" s="4">
        <v>1</v>
      </c>
      <c r="X2948" s="33">
        <f t="shared" si="228"/>
        <v>1</v>
      </c>
      <c r="Y2948" s="4">
        <v>4</v>
      </c>
    </row>
    <row r="2949" spans="1:25" x14ac:dyDescent="0.3">
      <c r="A2949" s="4">
        <v>117228</v>
      </c>
      <c r="B2949" s="5">
        <v>44576</v>
      </c>
      <c r="C2949" s="4">
        <v>7</v>
      </c>
      <c r="D2949" s="4">
        <v>4</v>
      </c>
      <c r="E2949" s="6">
        <v>44576.735925925903</v>
      </c>
      <c r="F2949" s="6">
        <v>44576.736018518503</v>
      </c>
      <c r="G2949" s="7">
        <f t="shared" si="225"/>
        <v>17</v>
      </c>
      <c r="H2949" s="8">
        <f t="shared" si="226"/>
        <v>0.13333334354683757</v>
      </c>
      <c r="I2949" s="9" t="str">
        <f>VLOOKUP(H2949,Ranges!$A$4:$B$15,2,TRUE)</f>
        <v>0.1-0.49</v>
      </c>
      <c r="J2949" s="6">
        <v>44576.737615740698</v>
      </c>
      <c r="K2949" s="6">
        <v>44576.737615740698</v>
      </c>
      <c r="L2949" s="10">
        <f t="shared" si="227"/>
        <v>0</v>
      </c>
      <c r="M2949" s="9" t="str">
        <f>VLOOKUP(L2949,Ranges!$A$4:$B$15,2,TRUE)</f>
        <v>&lt;0.1</v>
      </c>
      <c r="N2949" s="6">
        <v>44576.739108796297</v>
      </c>
      <c r="O2949" s="6">
        <v>44576.739108796297</v>
      </c>
      <c r="P2949" s="10">
        <f t="shared" si="229"/>
        <v>0</v>
      </c>
      <c r="Q2949" s="9" t="str">
        <f>VLOOKUP(P2949,Ranges!$A$4:$B$15,2,TRUE)</f>
        <v>&lt;0.1</v>
      </c>
      <c r="R2949" s="6">
        <v>44576.7398032407</v>
      </c>
      <c r="S2949" s="4">
        <v>6</v>
      </c>
      <c r="T2949" s="4">
        <v>2</v>
      </c>
      <c r="U2949" s="4">
        <v>1</v>
      </c>
      <c r="V2949" s="4">
        <v>1</v>
      </c>
      <c r="W2949" s="4">
        <v>1</v>
      </c>
      <c r="X2949" s="33">
        <f t="shared" si="228"/>
        <v>3</v>
      </c>
      <c r="Y2949" s="4">
        <v>8</v>
      </c>
    </row>
    <row r="2950" spans="1:25" x14ac:dyDescent="0.3">
      <c r="A2950" s="4">
        <v>117229</v>
      </c>
      <c r="B2950" s="5">
        <v>44576</v>
      </c>
      <c r="C2950" s="4">
        <v>7</v>
      </c>
      <c r="D2950" s="4">
        <v>4</v>
      </c>
      <c r="E2950" s="6">
        <v>44576.736527777801</v>
      </c>
      <c r="F2950" s="6">
        <v>44576.736921296302</v>
      </c>
      <c r="G2950" s="7">
        <f t="shared" si="225"/>
        <v>17</v>
      </c>
      <c r="H2950" s="8">
        <f t="shared" si="226"/>
        <v>0.5666666419710964</v>
      </c>
      <c r="I2950" s="9" t="str">
        <f>VLOOKUP(H2950,Ranges!$A$4:$B$15,2,TRUE)</f>
        <v>0.5-0.99</v>
      </c>
      <c r="J2950" s="6">
        <v>44576.737291666701</v>
      </c>
      <c r="K2950" s="6">
        <v>44576.739108796297</v>
      </c>
      <c r="L2950" s="10">
        <f t="shared" si="227"/>
        <v>2.6166666182689369</v>
      </c>
      <c r="M2950" s="9" t="str">
        <f>VLOOKUP(L2950,Ranges!$A$4:$B$15,2,TRUE)</f>
        <v>2-2.9</v>
      </c>
      <c r="N2950" s="6">
        <v>44576.737754629597</v>
      </c>
      <c r="O2950" s="6">
        <v>44576.7398032407</v>
      </c>
      <c r="P2950" s="10">
        <f t="shared" si="229"/>
        <v>2.9499999876134098</v>
      </c>
      <c r="Q2950" s="9" t="str">
        <f>VLOOKUP(P2950,Ranges!$A$4:$B$15,2,TRUE)</f>
        <v>2-2.9</v>
      </c>
      <c r="R2950" s="6">
        <v>44576.740266203698</v>
      </c>
      <c r="S2950" s="4">
        <v>6</v>
      </c>
      <c r="T2950" s="4">
        <v>1</v>
      </c>
      <c r="U2950" s="4">
        <v>0</v>
      </c>
      <c r="V2950" s="4">
        <v>1</v>
      </c>
      <c r="W2950" s="4">
        <v>0</v>
      </c>
      <c r="X2950" s="33">
        <f t="shared" si="228"/>
        <v>1</v>
      </c>
      <c r="Y2950" s="4">
        <v>3</v>
      </c>
    </row>
    <row r="2951" spans="1:25" x14ac:dyDescent="0.3">
      <c r="A2951" s="4">
        <v>117230</v>
      </c>
      <c r="B2951" s="5">
        <v>44576</v>
      </c>
      <c r="C2951" s="4">
        <v>7</v>
      </c>
      <c r="D2951" s="4">
        <v>4</v>
      </c>
      <c r="E2951" s="6">
        <v>44576.737094907403</v>
      </c>
      <c r="F2951" s="6">
        <v>44576.737291666701</v>
      </c>
      <c r="G2951" s="7">
        <f t="shared" si="225"/>
        <v>17</v>
      </c>
      <c r="H2951" s="8">
        <f t="shared" si="226"/>
        <v>0.28333338908851147</v>
      </c>
      <c r="I2951" s="9" t="str">
        <f>VLOOKUP(H2951,Ranges!$A$4:$B$15,2,TRUE)</f>
        <v>0.1-0.49</v>
      </c>
      <c r="J2951" s="6">
        <v>44576.737986111097</v>
      </c>
      <c r="K2951" s="6">
        <v>44576.737986111097</v>
      </c>
      <c r="L2951" s="10">
        <f t="shared" si="227"/>
        <v>0</v>
      </c>
      <c r="M2951" s="9" t="str">
        <f>VLOOKUP(L2951,Ranges!$A$4:$B$15,2,TRUE)</f>
        <v>&lt;0.1</v>
      </c>
      <c r="N2951" s="6">
        <v>44576.738888888904</v>
      </c>
      <c r="O2951" s="6">
        <v>44576.740266203698</v>
      </c>
      <c r="P2951" s="10">
        <f t="shared" si="229"/>
        <v>1.9833333045244217</v>
      </c>
      <c r="Q2951" s="9" t="str">
        <f>VLOOKUP(P2951,Ranges!$A$4:$B$15,2,TRUE)</f>
        <v>1-1.9</v>
      </c>
      <c r="R2951" s="6">
        <v>44576.740729166697</v>
      </c>
      <c r="S2951" s="4">
        <v>3</v>
      </c>
      <c r="T2951" s="4">
        <v>2</v>
      </c>
      <c r="U2951" s="4">
        <v>1</v>
      </c>
      <c r="V2951" s="4">
        <v>0</v>
      </c>
      <c r="W2951" s="4">
        <v>0</v>
      </c>
      <c r="X2951" s="33">
        <f t="shared" si="228"/>
        <v>1</v>
      </c>
      <c r="Y2951" s="4">
        <v>4</v>
      </c>
    </row>
    <row r="2952" spans="1:25" x14ac:dyDescent="0.3">
      <c r="A2952" s="4">
        <v>117231</v>
      </c>
      <c r="B2952" s="5">
        <v>44576</v>
      </c>
      <c r="C2952" s="4">
        <v>7</v>
      </c>
      <c r="D2952" s="4">
        <v>4</v>
      </c>
      <c r="E2952" s="6">
        <v>44576.737638888902</v>
      </c>
      <c r="F2952" s="6">
        <v>44576.737638888902</v>
      </c>
      <c r="G2952" s="7">
        <f t="shared" si="225"/>
        <v>17</v>
      </c>
      <c r="H2952" s="8">
        <f t="shared" si="226"/>
        <v>0</v>
      </c>
      <c r="I2952" s="9" t="str">
        <f>VLOOKUP(H2952,Ranges!$A$4:$B$15,2,TRUE)</f>
        <v>&lt;0.1</v>
      </c>
      <c r="J2952" s="6">
        <v>44576.738287036998</v>
      </c>
      <c r="K2952" s="6">
        <v>44576.738888888904</v>
      </c>
      <c r="L2952" s="10">
        <f t="shared" si="227"/>
        <v>0.86666674353182316</v>
      </c>
      <c r="M2952" s="9" t="str">
        <f>VLOOKUP(L2952,Ranges!$A$4:$B$15,2,TRUE)</f>
        <v>0.5-0.99</v>
      </c>
      <c r="N2952" s="6">
        <v>44576.738819444501</v>
      </c>
      <c r="O2952" s="6">
        <v>44576.740729166697</v>
      </c>
      <c r="P2952" s="10">
        <f t="shared" si="229"/>
        <v>2.7499999618157744</v>
      </c>
      <c r="Q2952" s="9" t="str">
        <f>VLOOKUP(P2952,Ranges!$A$4:$B$15,2,TRUE)</f>
        <v>2-2.9</v>
      </c>
      <c r="R2952" s="6">
        <v>44576.741192129601</v>
      </c>
      <c r="S2952" s="4">
        <v>5</v>
      </c>
      <c r="T2952" s="4">
        <v>2</v>
      </c>
      <c r="U2952" s="4">
        <v>1</v>
      </c>
      <c r="V2952" s="4">
        <v>0</v>
      </c>
      <c r="W2952" s="4">
        <v>0</v>
      </c>
      <c r="X2952" s="33">
        <f t="shared" si="228"/>
        <v>1</v>
      </c>
      <c r="Y2952" s="4">
        <v>3</v>
      </c>
    </row>
    <row r="2953" spans="1:25" x14ac:dyDescent="0.3">
      <c r="A2953" s="4">
        <v>117232</v>
      </c>
      <c r="B2953" s="5">
        <v>44576</v>
      </c>
      <c r="C2953" s="4">
        <v>7</v>
      </c>
      <c r="D2953" s="4">
        <v>4</v>
      </c>
      <c r="E2953" s="6">
        <v>44576.738240740699</v>
      </c>
      <c r="F2953" s="6">
        <v>44576.738240740699</v>
      </c>
      <c r="G2953" s="7">
        <f t="shared" si="225"/>
        <v>17</v>
      </c>
      <c r="H2953" s="8">
        <f t="shared" si="226"/>
        <v>0</v>
      </c>
      <c r="I2953" s="9" t="str">
        <f>VLOOKUP(H2953,Ranges!$A$4:$B$15,2,TRUE)</f>
        <v>&lt;0.1</v>
      </c>
      <c r="J2953" s="6">
        <v>44576.738912036999</v>
      </c>
      <c r="K2953" s="6">
        <v>44576.738912036999</v>
      </c>
      <c r="L2953" s="10">
        <f t="shared" si="227"/>
        <v>0</v>
      </c>
      <c r="M2953" s="9" t="str">
        <f>VLOOKUP(L2953,Ranges!$A$4:$B$15,2,TRUE)</f>
        <v>&lt;0.1</v>
      </c>
      <c r="N2953" s="6">
        <v>44576.739571759303</v>
      </c>
      <c r="O2953" s="6">
        <v>44576.741192129601</v>
      </c>
      <c r="P2953" s="10">
        <f t="shared" si="229"/>
        <v>2.3333332291804254</v>
      </c>
      <c r="Q2953" s="9" t="str">
        <f>VLOOKUP(P2953,Ranges!$A$4:$B$15,2,TRUE)</f>
        <v>2-2.9</v>
      </c>
      <c r="R2953" s="6">
        <v>44576.741655092599</v>
      </c>
      <c r="S2953" s="4">
        <v>2</v>
      </c>
      <c r="T2953" s="4">
        <v>3</v>
      </c>
      <c r="U2953" s="4">
        <v>0</v>
      </c>
      <c r="V2953" s="4">
        <v>0</v>
      </c>
      <c r="W2953" s="4">
        <v>1</v>
      </c>
      <c r="X2953" s="33">
        <f t="shared" si="228"/>
        <v>1</v>
      </c>
      <c r="Y2953" s="4">
        <v>4</v>
      </c>
    </row>
    <row r="2954" spans="1:25" x14ac:dyDescent="0.3">
      <c r="A2954" s="4">
        <v>117233</v>
      </c>
      <c r="B2954" s="5">
        <v>44576</v>
      </c>
      <c r="C2954" s="4">
        <v>7</v>
      </c>
      <c r="D2954" s="4">
        <v>4</v>
      </c>
      <c r="E2954" s="6">
        <v>44576.738831018498</v>
      </c>
      <c r="F2954" s="6">
        <v>44576.738831018498</v>
      </c>
      <c r="G2954" s="7">
        <f t="shared" si="225"/>
        <v>17</v>
      </c>
      <c r="H2954" s="8">
        <f t="shared" si="226"/>
        <v>0</v>
      </c>
      <c r="I2954" s="9" t="str">
        <f>VLOOKUP(H2954,Ranges!$A$4:$B$15,2,TRUE)</f>
        <v>&lt;0.1</v>
      </c>
      <c r="J2954" s="6">
        <v>44576.739479166703</v>
      </c>
      <c r="K2954" s="6">
        <v>44576.739571759303</v>
      </c>
      <c r="L2954" s="10">
        <f t="shared" si="227"/>
        <v>0.13333334354683757</v>
      </c>
      <c r="M2954" s="9" t="str">
        <f>VLOOKUP(L2954,Ranges!$A$4:$B$15,2,TRUE)</f>
        <v>0.1-0.49</v>
      </c>
      <c r="N2954" s="6">
        <v>44576.741076388898</v>
      </c>
      <c r="O2954" s="6">
        <v>44576.741655092599</v>
      </c>
      <c r="P2954" s="10">
        <f t="shared" si="229"/>
        <v>0.83333332906477153</v>
      </c>
      <c r="Q2954" s="9" t="str">
        <f>VLOOKUP(P2954,Ranges!$A$4:$B$15,2,TRUE)</f>
        <v>0.5-0.99</v>
      </c>
      <c r="R2954" s="6">
        <v>44576.7422337963</v>
      </c>
      <c r="S2954" s="4">
        <v>2</v>
      </c>
      <c r="T2954" s="4">
        <v>2</v>
      </c>
      <c r="U2954" s="4">
        <v>2</v>
      </c>
      <c r="V2954" s="4">
        <v>0</v>
      </c>
      <c r="W2954" s="4">
        <v>0</v>
      </c>
      <c r="X2954" s="33">
        <f t="shared" si="228"/>
        <v>2</v>
      </c>
      <c r="Y2954" s="4">
        <v>6</v>
      </c>
    </row>
    <row r="2955" spans="1:25" x14ac:dyDescent="0.3">
      <c r="A2955" s="4">
        <v>117234</v>
      </c>
      <c r="B2955" s="5">
        <v>44576</v>
      </c>
      <c r="C2955" s="4">
        <v>7</v>
      </c>
      <c r="D2955" s="4">
        <v>4</v>
      </c>
      <c r="E2955" s="6">
        <v>44576.739351851902</v>
      </c>
      <c r="F2955" s="6">
        <v>44576.739479166703</v>
      </c>
      <c r="G2955" s="7">
        <f t="shared" si="225"/>
        <v>17</v>
      </c>
      <c r="H2955" s="8">
        <f t="shared" si="226"/>
        <v>0.18333331332542002</v>
      </c>
      <c r="I2955" s="9" t="str">
        <f>VLOOKUP(H2955,Ranges!$A$4:$B$15,2,TRUE)</f>
        <v>0.1-0.49</v>
      </c>
      <c r="J2955" s="6">
        <v>44576.740138888897</v>
      </c>
      <c r="K2955" s="6">
        <v>44576.741076388898</v>
      </c>
      <c r="L2955" s="10">
        <f t="shared" si="227"/>
        <v>1.3500000012572855</v>
      </c>
      <c r="M2955" s="9" t="str">
        <f>VLOOKUP(L2955,Ranges!$A$4:$B$15,2,TRUE)</f>
        <v>1-1.9</v>
      </c>
      <c r="N2955" s="6">
        <v>44576.740601851903</v>
      </c>
      <c r="O2955" s="6">
        <v>44576.7422337963</v>
      </c>
      <c r="P2955" s="10">
        <f t="shared" si="229"/>
        <v>2.3499999311752617</v>
      </c>
      <c r="Q2955" s="9" t="str">
        <f>VLOOKUP(P2955,Ranges!$A$4:$B$15,2,TRUE)</f>
        <v>2-2.9</v>
      </c>
      <c r="R2955" s="6">
        <v>44576.742696759298</v>
      </c>
      <c r="S2955" s="4">
        <v>3</v>
      </c>
      <c r="T2955" s="4">
        <v>3</v>
      </c>
      <c r="U2955" s="4">
        <v>0</v>
      </c>
      <c r="V2955" s="4">
        <v>1</v>
      </c>
      <c r="W2955" s="4">
        <v>0</v>
      </c>
      <c r="X2955" s="33">
        <f t="shared" si="228"/>
        <v>1</v>
      </c>
      <c r="Y2955" s="4">
        <v>4</v>
      </c>
    </row>
    <row r="2956" spans="1:25" x14ac:dyDescent="0.3">
      <c r="A2956" s="4">
        <v>117235</v>
      </c>
      <c r="B2956" s="5">
        <v>44576</v>
      </c>
      <c r="C2956" s="4">
        <v>7</v>
      </c>
      <c r="D2956" s="4">
        <v>4</v>
      </c>
      <c r="E2956" s="6">
        <v>44576.739953703698</v>
      </c>
      <c r="F2956" s="6">
        <v>44576.739953703698</v>
      </c>
      <c r="G2956" s="7">
        <f t="shared" si="225"/>
        <v>17</v>
      </c>
      <c r="H2956" s="8">
        <f t="shared" si="226"/>
        <v>0</v>
      </c>
      <c r="I2956" s="9" t="str">
        <f>VLOOKUP(H2956,Ranges!$A$4:$B$15,2,TRUE)</f>
        <v>&lt;0.1</v>
      </c>
      <c r="J2956" s="6">
        <v>44576.740601851903</v>
      </c>
      <c r="K2956" s="6">
        <v>44576.740601851903</v>
      </c>
      <c r="L2956" s="10">
        <f t="shared" si="227"/>
        <v>0</v>
      </c>
      <c r="M2956" s="9" t="str">
        <f>VLOOKUP(L2956,Ranges!$A$4:$B$15,2,TRUE)</f>
        <v>&lt;0.1</v>
      </c>
      <c r="N2956" s="6">
        <v>44576.741180555597</v>
      </c>
      <c r="O2956" s="6">
        <v>44576.742696759298</v>
      </c>
      <c r="P2956" s="10">
        <f t="shared" si="229"/>
        <v>2.183333330322057</v>
      </c>
      <c r="Q2956" s="9" t="str">
        <f>VLOOKUP(P2956,Ranges!$A$4:$B$15,2,TRUE)</f>
        <v>2-2.9</v>
      </c>
      <c r="R2956" s="6">
        <v>44576.743159722202</v>
      </c>
      <c r="S2956" s="4">
        <v>6</v>
      </c>
      <c r="T2956" s="4">
        <v>1</v>
      </c>
      <c r="U2956" s="4">
        <v>0</v>
      </c>
      <c r="V2956" s="4">
        <v>0</v>
      </c>
      <c r="W2956" s="4">
        <v>1</v>
      </c>
      <c r="X2956" s="33">
        <f t="shared" si="228"/>
        <v>1</v>
      </c>
      <c r="Y2956" s="4">
        <v>4</v>
      </c>
    </row>
    <row r="2957" spans="1:25" x14ac:dyDescent="0.3">
      <c r="A2957" s="4">
        <v>117236</v>
      </c>
      <c r="B2957" s="5">
        <v>44576</v>
      </c>
      <c r="C2957" s="4">
        <v>7</v>
      </c>
      <c r="D2957" s="4">
        <v>4</v>
      </c>
      <c r="E2957" s="6">
        <v>44576.740636574097</v>
      </c>
      <c r="F2957" s="6">
        <v>44576.740636574097</v>
      </c>
      <c r="G2957" s="7">
        <f t="shared" si="225"/>
        <v>17</v>
      </c>
      <c r="H2957" s="8">
        <f t="shared" si="226"/>
        <v>0</v>
      </c>
      <c r="I2957" s="9" t="str">
        <f>VLOOKUP(H2957,Ranges!$A$4:$B$15,2,TRUE)</f>
        <v>&lt;0.1</v>
      </c>
      <c r="J2957" s="6">
        <v>44576.7409259259</v>
      </c>
      <c r="K2957" s="6">
        <v>44576.741180555597</v>
      </c>
      <c r="L2957" s="10">
        <f t="shared" si="227"/>
        <v>0.36666676285676658</v>
      </c>
      <c r="M2957" s="9" t="str">
        <f>VLOOKUP(L2957,Ranges!$A$4:$B$15,2,TRUE)</f>
        <v>0.1-0.49</v>
      </c>
      <c r="N2957" s="6">
        <v>44576.741620370398</v>
      </c>
      <c r="O2957" s="6">
        <v>44576.743159722202</v>
      </c>
      <c r="P2957" s="10">
        <f t="shared" si="229"/>
        <v>2.2166665981058031</v>
      </c>
      <c r="Q2957" s="9" t="str">
        <f>VLOOKUP(P2957,Ranges!$A$4:$B$15,2,TRUE)</f>
        <v>2-2.9</v>
      </c>
      <c r="R2957" s="6">
        <v>44576.743622685201</v>
      </c>
      <c r="S2957" s="4">
        <v>2</v>
      </c>
      <c r="T2957" s="4">
        <v>3</v>
      </c>
      <c r="U2957" s="4">
        <v>0</v>
      </c>
      <c r="V2957" s="4">
        <v>1</v>
      </c>
      <c r="W2957" s="4">
        <v>0</v>
      </c>
      <c r="X2957" s="33">
        <f t="shared" si="228"/>
        <v>1</v>
      </c>
      <c r="Y2957" s="4">
        <v>4</v>
      </c>
    </row>
    <row r="2958" spans="1:25" x14ac:dyDescent="0.3">
      <c r="A2958" s="4">
        <v>117237</v>
      </c>
      <c r="B2958" s="5">
        <v>44576</v>
      </c>
      <c r="C2958" s="4">
        <v>7</v>
      </c>
      <c r="D2958" s="4">
        <v>4</v>
      </c>
      <c r="E2958" s="6">
        <v>44576.741400462997</v>
      </c>
      <c r="F2958" s="6">
        <v>44576.741400462997</v>
      </c>
      <c r="G2958" s="7">
        <f t="shared" si="225"/>
        <v>17</v>
      </c>
      <c r="H2958" s="8">
        <f t="shared" si="226"/>
        <v>0</v>
      </c>
      <c r="I2958" s="9" t="str">
        <f>VLOOKUP(H2958,Ranges!$A$4:$B$15,2,TRUE)</f>
        <v>&lt;0.1</v>
      </c>
      <c r="J2958" s="6">
        <v>44576.7416898148</v>
      </c>
      <c r="K2958" s="6">
        <v>44576.7416898148</v>
      </c>
      <c r="L2958" s="10">
        <f t="shared" si="227"/>
        <v>0</v>
      </c>
      <c r="M2958" s="9" t="str">
        <f>VLOOKUP(L2958,Ranges!$A$4:$B$15,2,TRUE)</f>
        <v>&lt;0.1</v>
      </c>
      <c r="N2958" s="6">
        <v>44576.7425</v>
      </c>
      <c r="O2958" s="6">
        <v>44576.743622685201</v>
      </c>
      <c r="P2958" s="10">
        <f t="shared" si="229"/>
        <v>1.6166666883509606</v>
      </c>
      <c r="Q2958" s="9" t="str">
        <f>VLOOKUP(P2958,Ranges!$A$4:$B$15,2,TRUE)</f>
        <v>1-1.9</v>
      </c>
      <c r="R2958" s="6">
        <v>44576.744085648097</v>
      </c>
      <c r="S2958" s="4">
        <v>6</v>
      </c>
      <c r="T2958" s="4">
        <v>3</v>
      </c>
      <c r="U2958" s="4">
        <v>0</v>
      </c>
      <c r="V2958" s="4">
        <v>0</v>
      </c>
      <c r="W2958" s="4">
        <v>1</v>
      </c>
      <c r="X2958" s="33">
        <f t="shared" si="228"/>
        <v>1</v>
      </c>
      <c r="Y2958" s="4">
        <v>5</v>
      </c>
    </row>
    <row r="2959" spans="1:25" x14ac:dyDescent="0.3">
      <c r="A2959" s="4">
        <v>117238</v>
      </c>
      <c r="B2959" s="5">
        <v>44576</v>
      </c>
      <c r="C2959" s="4">
        <v>7</v>
      </c>
      <c r="D2959" s="4">
        <v>4</v>
      </c>
      <c r="E2959" s="6">
        <v>44576.742152777799</v>
      </c>
      <c r="F2959" s="6">
        <v>44576.742152777799</v>
      </c>
      <c r="G2959" s="7">
        <f t="shared" si="225"/>
        <v>17</v>
      </c>
      <c r="H2959" s="8">
        <f t="shared" si="226"/>
        <v>0</v>
      </c>
      <c r="I2959" s="9" t="str">
        <f>VLOOKUP(H2959,Ranges!$A$4:$B$15,2,TRUE)</f>
        <v>&lt;0.1</v>
      </c>
      <c r="J2959" s="6">
        <v>44576.7425462963</v>
      </c>
      <c r="K2959" s="6">
        <v>44576.7425462963</v>
      </c>
      <c r="L2959" s="10">
        <f t="shared" si="227"/>
        <v>0</v>
      </c>
      <c r="M2959" s="9" t="str">
        <f>VLOOKUP(L2959,Ranges!$A$4:$B$15,2,TRUE)</f>
        <v>&lt;0.1</v>
      </c>
      <c r="N2959" s="6">
        <v>44576.743020833303</v>
      </c>
      <c r="O2959" s="6">
        <v>44576.744085648097</v>
      </c>
      <c r="P2959" s="10">
        <f t="shared" si="229"/>
        <v>1.5333333041053265</v>
      </c>
      <c r="Q2959" s="9" t="str">
        <f>VLOOKUP(P2959,Ranges!$A$4:$B$15,2,TRUE)</f>
        <v>1-1.9</v>
      </c>
      <c r="R2959" s="6">
        <v>44576.744548611103</v>
      </c>
      <c r="S2959" s="4">
        <v>3</v>
      </c>
      <c r="T2959" s="4">
        <v>3</v>
      </c>
      <c r="U2959" s="4">
        <v>0</v>
      </c>
      <c r="V2959" s="4">
        <v>0</v>
      </c>
      <c r="W2959" s="4">
        <v>1</v>
      </c>
      <c r="X2959" s="33">
        <f t="shared" si="228"/>
        <v>1</v>
      </c>
      <c r="Y2959" s="4">
        <v>4</v>
      </c>
    </row>
    <row r="2960" spans="1:25" x14ac:dyDescent="0.3">
      <c r="A2960" s="4">
        <v>117239</v>
      </c>
      <c r="B2960" s="5">
        <v>44576</v>
      </c>
      <c r="C2960" s="4">
        <v>7</v>
      </c>
      <c r="D2960" s="4">
        <v>4</v>
      </c>
      <c r="E2960" s="6">
        <v>44576.7426388889</v>
      </c>
      <c r="F2960" s="6">
        <v>44576.7426388889</v>
      </c>
      <c r="G2960" s="7">
        <f t="shared" si="225"/>
        <v>17</v>
      </c>
      <c r="H2960" s="8">
        <f t="shared" si="226"/>
        <v>0</v>
      </c>
      <c r="I2960" s="9" t="str">
        <f>VLOOKUP(H2960,Ranges!$A$4:$B$15,2,TRUE)</f>
        <v>&lt;0.1</v>
      </c>
      <c r="J2960" s="6">
        <v>44576.743657407402</v>
      </c>
      <c r="K2960" s="6">
        <v>44576.743657407402</v>
      </c>
      <c r="L2960" s="10">
        <f t="shared" si="227"/>
        <v>0</v>
      </c>
      <c r="M2960" s="9" t="str">
        <f>VLOOKUP(L2960,Ranges!$A$4:$B$15,2,TRUE)</f>
        <v>&lt;0.1</v>
      </c>
      <c r="N2960" s="6">
        <v>44576.745092592602</v>
      </c>
      <c r="O2960" s="6">
        <v>44576.745092592602</v>
      </c>
      <c r="P2960" s="10">
        <f t="shared" si="229"/>
        <v>0</v>
      </c>
      <c r="Q2960" s="9" t="str">
        <f>VLOOKUP(P2960,Ranges!$A$4:$B$15,2,TRUE)</f>
        <v>&lt;0.1</v>
      </c>
      <c r="R2960" s="6">
        <v>44576.745671296303</v>
      </c>
      <c r="S2960" s="4">
        <v>6</v>
      </c>
      <c r="T2960" s="4">
        <v>3</v>
      </c>
      <c r="U2960" s="4">
        <v>0</v>
      </c>
      <c r="V2960" s="4">
        <v>2</v>
      </c>
      <c r="W2960" s="4">
        <v>0</v>
      </c>
      <c r="X2960" s="33">
        <f t="shared" si="228"/>
        <v>2</v>
      </c>
      <c r="Y2960" s="4">
        <v>8</v>
      </c>
    </row>
    <row r="2961" spans="1:25" x14ac:dyDescent="0.3">
      <c r="A2961" s="4">
        <v>117240</v>
      </c>
      <c r="B2961" s="5">
        <v>44576</v>
      </c>
      <c r="C2961" s="4">
        <v>7</v>
      </c>
      <c r="D2961" s="4">
        <v>4</v>
      </c>
      <c r="E2961" s="6">
        <v>44576.743113425902</v>
      </c>
      <c r="F2961" s="6">
        <v>44576.7433101852</v>
      </c>
      <c r="G2961" s="7">
        <f t="shared" si="225"/>
        <v>17</v>
      </c>
      <c r="H2961" s="8">
        <f t="shared" si="226"/>
        <v>0.28333338908851147</v>
      </c>
      <c r="I2961" s="9" t="str">
        <f>VLOOKUP(H2961,Ranges!$A$4:$B$15,2,TRUE)</f>
        <v>0.1-0.49</v>
      </c>
      <c r="J2961" s="6">
        <v>44576.744016203702</v>
      </c>
      <c r="K2961" s="6">
        <v>44576.745092592602</v>
      </c>
      <c r="L2961" s="10">
        <f t="shared" si="227"/>
        <v>1.5500000165775418</v>
      </c>
      <c r="M2961" s="9" t="str">
        <f>VLOOKUP(L2961,Ranges!$A$4:$B$15,2,TRUE)</f>
        <v>1-1.9</v>
      </c>
      <c r="N2961" s="6">
        <v>44576.744537036997</v>
      </c>
      <c r="O2961" s="6">
        <v>44576.745671296303</v>
      </c>
      <c r="P2961" s="10">
        <f t="shared" si="229"/>
        <v>1.6333334008231759</v>
      </c>
      <c r="Q2961" s="9" t="str">
        <f>VLOOKUP(P2961,Ranges!$A$4:$B$15,2,TRUE)</f>
        <v>1-1.9</v>
      </c>
      <c r="R2961" s="6">
        <v>44576.746134259301</v>
      </c>
      <c r="S2961" s="4">
        <v>3</v>
      </c>
      <c r="T2961" s="4">
        <v>1</v>
      </c>
      <c r="U2961" s="4">
        <v>0</v>
      </c>
      <c r="V2961" s="4">
        <v>0</v>
      </c>
      <c r="W2961" s="4">
        <v>1</v>
      </c>
      <c r="X2961" s="33">
        <f t="shared" si="228"/>
        <v>1</v>
      </c>
      <c r="Y2961" s="4">
        <v>4</v>
      </c>
    </row>
    <row r="2962" spans="1:25" x14ac:dyDescent="0.3">
      <c r="A2962" s="4">
        <v>117241</v>
      </c>
      <c r="B2962" s="5">
        <v>44576</v>
      </c>
      <c r="C2962" s="4">
        <v>7</v>
      </c>
      <c r="D2962" s="4">
        <v>4</v>
      </c>
      <c r="E2962" s="6">
        <v>44576.743680555599</v>
      </c>
      <c r="F2962" s="6">
        <v>44576.743680555599</v>
      </c>
      <c r="G2962" s="7">
        <f t="shared" si="225"/>
        <v>17</v>
      </c>
      <c r="H2962" s="8">
        <f t="shared" si="226"/>
        <v>0</v>
      </c>
      <c r="I2962" s="9" t="str">
        <f>VLOOKUP(H2962,Ranges!$A$4:$B$15,2,TRUE)</f>
        <v>&lt;0.1</v>
      </c>
      <c r="J2962" s="6">
        <v>44576.744386574101</v>
      </c>
      <c r="K2962" s="6">
        <v>44576.744537036997</v>
      </c>
      <c r="L2962" s="10">
        <f t="shared" si="227"/>
        <v>0.21666657063178718</v>
      </c>
      <c r="M2962" s="9" t="str">
        <f>VLOOKUP(L2962,Ranges!$A$4:$B$15,2,TRUE)</f>
        <v>0.1-0.49</v>
      </c>
      <c r="N2962" s="6">
        <v>44576.745173611103</v>
      </c>
      <c r="O2962" s="6">
        <v>44576.746134259301</v>
      </c>
      <c r="P2962" s="10">
        <f t="shared" si="229"/>
        <v>1.3833334052469581</v>
      </c>
      <c r="Q2962" s="9" t="str">
        <f>VLOOKUP(P2962,Ranges!$A$4:$B$15,2,TRUE)</f>
        <v>1-1.9</v>
      </c>
      <c r="R2962" s="6">
        <v>44576.746597222198</v>
      </c>
      <c r="S2962" s="4">
        <v>2</v>
      </c>
      <c r="T2962" s="4">
        <v>1</v>
      </c>
      <c r="U2962" s="4">
        <v>0</v>
      </c>
      <c r="V2962" s="4">
        <v>0</v>
      </c>
      <c r="W2962" s="4">
        <v>1</v>
      </c>
      <c r="X2962" s="33">
        <f t="shared" si="228"/>
        <v>1</v>
      </c>
      <c r="Y2962" s="4">
        <v>4</v>
      </c>
    </row>
    <row r="2963" spans="1:25" x14ac:dyDescent="0.3">
      <c r="A2963" s="4">
        <v>117242</v>
      </c>
      <c r="B2963" s="5">
        <v>44576</v>
      </c>
      <c r="C2963" s="4">
        <v>7</v>
      </c>
      <c r="D2963" s="4">
        <v>4</v>
      </c>
      <c r="E2963" s="6">
        <v>44576.744444444397</v>
      </c>
      <c r="F2963" s="6">
        <v>44576.744444444397</v>
      </c>
      <c r="G2963" s="7">
        <f t="shared" si="225"/>
        <v>17</v>
      </c>
      <c r="H2963" s="8">
        <f t="shared" si="226"/>
        <v>0</v>
      </c>
      <c r="I2963" s="9" t="str">
        <f>VLOOKUP(H2963,Ranges!$A$4:$B$15,2,TRUE)</f>
        <v>&lt;0.1</v>
      </c>
      <c r="J2963" s="6">
        <v>44576.744826388902</v>
      </c>
      <c r="K2963" s="6">
        <v>44576.745173611103</v>
      </c>
      <c r="L2963" s="10">
        <f t="shared" si="227"/>
        <v>0.49999997019767761</v>
      </c>
      <c r="M2963" s="9" t="str">
        <f>VLOOKUP(L2963,Ranges!$A$4:$B$15,2,TRUE)</f>
        <v>0.1-0.49</v>
      </c>
      <c r="N2963" s="6">
        <v>44576.7452893519</v>
      </c>
      <c r="O2963" s="6">
        <v>44576.746597222198</v>
      </c>
      <c r="P2963" s="10">
        <f t="shared" si="229"/>
        <v>1.8833332287613302</v>
      </c>
      <c r="Q2963" s="9" t="str">
        <f>VLOOKUP(P2963,Ranges!$A$4:$B$15,2,TRUE)</f>
        <v>1-1.9</v>
      </c>
      <c r="R2963" s="6">
        <v>44576.747060185196</v>
      </c>
      <c r="S2963" s="4">
        <v>6</v>
      </c>
      <c r="T2963" s="4">
        <v>3</v>
      </c>
      <c r="U2963" s="4">
        <v>0</v>
      </c>
      <c r="V2963" s="4">
        <v>1</v>
      </c>
      <c r="W2963" s="4">
        <v>0</v>
      </c>
      <c r="X2963" s="33">
        <f t="shared" si="228"/>
        <v>1</v>
      </c>
      <c r="Y2963" s="4">
        <v>5</v>
      </c>
    </row>
    <row r="2964" spans="1:25" x14ac:dyDescent="0.3">
      <c r="A2964" s="4">
        <v>117243</v>
      </c>
      <c r="B2964" s="5">
        <v>44576</v>
      </c>
      <c r="C2964" s="4">
        <v>7</v>
      </c>
      <c r="D2964" s="4">
        <v>4</v>
      </c>
      <c r="E2964" s="6">
        <v>44576.744953703703</v>
      </c>
      <c r="F2964" s="6">
        <v>44576.744953703703</v>
      </c>
      <c r="G2964" s="7">
        <f t="shared" ref="G2964:G3027" si="230">HOUR(E2964)</f>
        <v>17</v>
      </c>
      <c r="H2964" s="8">
        <f t="shared" ref="H2964:H3027" si="231">(F2964-E2964)*24*60</f>
        <v>0</v>
      </c>
      <c r="I2964" s="9" t="str">
        <f>VLOOKUP(H2964,Ranges!$A$4:$B$15,2,TRUE)</f>
        <v>&lt;0.1</v>
      </c>
      <c r="J2964" s="6">
        <v>44576.7452430556</v>
      </c>
      <c r="K2964" s="6">
        <v>44576.7452893519</v>
      </c>
      <c r="L2964" s="10">
        <f t="shared" ref="L2964:L3027" si="232">(K2964-J2964)*24*60</f>
        <v>6.6666671773418784E-2</v>
      </c>
      <c r="M2964" s="9" t="str">
        <f>VLOOKUP(L2964,Ranges!$A$4:$B$15,2,TRUE)</f>
        <v>&lt;0.1</v>
      </c>
      <c r="N2964" s="6">
        <v>44576.745972222197</v>
      </c>
      <c r="O2964" s="6">
        <v>44576.747060185196</v>
      </c>
      <c r="P2964" s="10">
        <f t="shared" si="229"/>
        <v>1.5666667185723782</v>
      </c>
      <c r="Q2964" s="9" t="str">
        <f>VLOOKUP(P2964,Ranges!$A$4:$B$15,2,TRUE)</f>
        <v>1-1.9</v>
      </c>
      <c r="R2964" s="6">
        <v>44576.7475231481</v>
      </c>
      <c r="S2964" s="4">
        <v>5</v>
      </c>
      <c r="T2964" s="4">
        <v>1</v>
      </c>
      <c r="U2964" s="4">
        <v>0</v>
      </c>
      <c r="V2964" s="4">
        <v>1</v>
      </c>
      <c r="W2964" s="4">
        <v>0</v>
      </c>
      <c r="X2964" s="33">
        <f t="shared" ref="X2964:X3027" si="233">U2964+V2964+W2964</f>
        <v>1</v>
      </c>
      <c r="Y2964" s="4">
        <v>5</v>
      </c>
    </row>
    <row r="2965" spans="1:25" x14ac:dyDescent="0.3">
      <c r="A2965" s="4">
        <v>117244</v>
      </c>
      <c r="B2965" s="5">
        <v>44576</v>
      </c>
      <c r="C2965" s="4">
        <v>7</v>
      </c>
      <c r="D2965" s="4">
        <v>4</v>
      </c>
      <c r="E2965" s="6">
        <v>44576.7456481482</v>
      </c>
      <c r="F2965" s="6">
        <v>44576.7456481482</v>
      </c>
      <c r="G2965" s="7">
        <f t="shared" si="230"/>
        <v>17</v>
      </c>
      <c r="H2965" s="8">
        <f t="shared" si="231"/>
        <v>0</v>
      </c>
      <c r="I2965" s="9" t="str">
        <f>VLOOKUP(H2965,Ranges!$A$4:$B$15,2,TRUE)</f>
        <v>&lt;0.1</v>
      </c>
      <c r="J2965" s="6">
        <v>44576.746284722198</v>
      </c>
      <c r="K2965" s="6">
        <v>44576.746284722198</v>
      </c>
      <c r="L2965" s="10">
        <f t="shared" si="232"/>
        <v>0</v>
      </c>
      <c r="M2965" s="9" t="str">
        <f>VLOOKUP(L2965,Ranges!$A$4:$B$15,2,TRUE)</f>
        <v>&lt;0.1</v>
      </c>
      <c r="N2965" s="6">
        <v>44576.746817129599</v>
      </c>
      <c r="O2965" s="6">
        <v>44576.7475231481</v>
      </c>
      <c r="P2965" s="10">
        <f t="shared" ref="P2965:P3028" si="234">(O2965-N2965)*24*60</f>
        <v>1.0166666423901916</v>
      </c>
      <c r="Q2965" s="9" t="str">
        <f>VLOOKUP(P2965,Ranges!$A$4:$B$15,2,TRUE)</f>
        <v>1-1.9</v>
      </c>
      <c r="R2965" s="6">
        <v>44576.747986111099</v>
      </c>
      <c r="S2965" s="4">
        <v>5</v>
      </c>
      <c r="T2965" s="4">
        <v>1</v>
      </c>
      <c r="U2965" s="4">
        <v>0</v>
      </c>
      <c r="V2965" s="4">
        <v>1</v>
      </c>
      <c r="W2965" s="4">
        <v>0</v>
      </c>
      <c r="X2965" s="33">
        <f t="shared" si="233"/>
        <v>1</v>
      </c>
      <c r="Y2965" s="4">
        <v>4</v>
      </c>
    </row>
    <row r="2966" spans="1:25" x14ac:dyDescent="0.3">
      <c r="A2966" s="4">
        <v>117245</v>
      </c>
      <c r="B2966" s="5">
        <v>44576</v>
      </c>
      <c r="C2966" s="4">
        <v>7</v>
      </c>
      <c r="D2966" s="4">
        <v>4</v>
      </c>
      <c r="E2966" s="6">
        <v>44576.746099536998</v>
      </c>
      <c r="F2966" s="6">
        <v>44576.746099536998</v>
      </c>
      <c r="G2966" s="7">
        <f t="shared" si="230"/>
        <v>17</v>
      </c>
      <c r="H2966" s="8">
        <f t="shared" si="231"/>
        <v>0</v>
      </c>
      <c r="I2966" s="9" t="str">
        <f>VLOOKUP(H2966,Ranges!$A$4:$B$15,2,TRUE)</f>
        <v>&lt;0.1</v>
      </c>
      <c r="J2966" s="6">
        <v>44576.747731481497</v>
      </c>
      <c r="K2966" s="6">
        <v>44576.747731481497</v>
      </c>
      <c r="L2966" s="10">
        <f t="shared" si="232"/>
        <v>0</v>
      </c>
      <c r="M2966" s="9" t="str">
        <f>VLOOKUP(L2966,Ranges!$A$4:$B$15,2,TRUE)</f>
        <v>&lt;0.1</v>
      </c>
      <c r="N2966" s="6">
        <v>44576.750300925902</v>
      </c>
      <c r="O2966" s="6">
        <v>44576.750300925902</v>
      </c>
      <c r="P2966" s="10">
        <f t="shared" si="234"/>
        <v>0</v>
      </c>
      <c r="Q2966" s="9" t="str">
        <f>VLOOKUP(P2966,Ranges!$A$4:$B$15,2,TRUE)</f>
        <v>&lt;0.1</v>
      </c>
      <c r="R2966" s="6">
        <v>44576.750995370399</v>
      </c>
      <c r="S2966" s="4">
        <v>2</v>
      </c>
      <c r="T2966" s="4">
        <v>1</v>
      </c>
      <c r="U2966" s="4">
        <v>1</v>
      </c>
      <c r="V2966" s="4">
        <v>1</v>
      </c>
      <c r="W2966" s="4">
        <v>1</v>
      </c>
      <c r="X2966" s="33">
        <f t="shared" si="233"/>
        <v>3</v>
      </c>
      <c r="Y2966" s="4">
        <v>8</v>
      </c>
    </row>
    <row r="2967" spans="1:25" x14ac:dyDescent="0.3">
      <c r="A2967" s="4">
        <v>117246</v>
      </c>
      <c r="B2967" s="5">
        <v>44576</v>
      </c>
      <c r="C2967" s="4">
        <v>7</v>
      </c>
      <c r="D2967" s="4">
        <v>4</v>
      </c>
      <c r="E2967" s="6">
        <v>44576.746863425898</v>
      </c>
      <c r="F2967" s="6">
        <v>44576.747037036999</v>
      </c>
      <c r="G2967" s="7">
        <f t="shared" si="230"/>
        <v>17</v>
      </c>
      <c r="H2967" s="8">
        <f t="shared" si="231"/>
        <v>0.24999998509883881</v>
      </c>
      <c r="I2967" s="9" t="str">
        <f>VLOOKUP(H2967,Ranges!$A$4:$B$15,2,TRUE)</f>
        <v>0.1-0.49</v>
      </c>
      <c r="J2967" s="6">
        <v>44576.748124999998</v>
      </c>
      <c r="K2967" s="6">
        <v>44576.750300925902</v>
      </c>
      <c r="L2967" s="10">
        <f t="shared" si="232"/>
        <v>3.1333333009388298</v>
      </c>
      <c r="M2967" s="9" t="str">
        <f>VLOOKUP(L2967,Ranges!$A$4:$B$15,2,TRUE)</f>
        <v>3-3.9</v>
      </c>
      <c r="N2967" s="6">
        <v>44576.7498611111</v>
      </c>
      <c r="O2967" s="6">
        <v>44576.752037036997</v>
      </c>
      <c r="P2967" s="10">
        <f t="shared" si="234"/>
        <v>3.1333332904614508</v>
      </c>
      <c r="Q2967" s="9" t="str">
        <f>VLOOKUP(P2967,Ranges!$A$4:$B$15,2,TRUE)</f>
        <v>3-3.9</v>
      </c>
      <c r="R2967" s="6">
        <v>44576.752615740697</v>
      </c>
      <c r="S2967" s="4">
        <v>3</v>
      </c>
      <c r="T2967" s="4">
        <v>2</v>
      </c>
      <c r="U2967" s="4">
        <v>0</v>
      </c>
      <c r="V2967" s="4">
        <v>2</v>
      </c>
      <c r="W2967" s="4">
        <v>0</v>
      </c>
      <c r="X2967" s="33">
        <f t="shared" si="233"/>
        <v>2</v>
      </c>
      <c r="Y2967" s="4">
        <v>3</v>
      </c>
    </row>
    <row r="2968" spans="1:25" x14ac:dyDescent="0.3">
      <c r="A2968" s="4">
        <v>117247</v>
      </c>
      <c r="B2968" s="5">
        <v>44576</v>
      </c>
      <c r="C2968" s="4">
        <v>7</v>
      </c>
      <c r="D2968" s="4">
        <v>4</v>
      </c>
      <c r="E2968" s="6">
        <v>44576.747499999998</v>
      </c>
      <c r="F2968" s="6">
        <v>44576.747777777797</v>
      </c>
      <c r="G2968" s="7">
        <f t="shared" si="230"/>
        <v>17</v>
      </c>
      <c r="H2968" s="8">
        <f t="shared" si="231"/>
        <v>0.4000000306405127</v>
      </c>
      <c r="I2968" s="9" t="str">
        <f>VLOOKUP(H2968,Ranges!$A$4:$B$15,2,TRUE)</f>
        <v>0.1-0.49</v>
      </c>
      <c r="J2968" s="6">
        <v>44576.748506944503</v>
      </c>
      <c r="K2968" s="6">
        <v>44576.7498611111</v>
      </c>
      <c r="L2968" s="10">
        <f t="shared" si="232"/>
        <v>1.949999900534749</v>
      </c>
      <c r="M2968" s="9" t="str">
        <f>VLOOKUP(L2968,Ranges!$A$4:$B$15,2,TRUE)</f>
        <v>1-1.9</v>
      </c>
      <c r="N2968" s="6">
        <v>44576.749363425901</v>
      </c>
      <c r="O2968" s="6">
        <v>44576.752615740697</v>
      </c>
      <c r="P2968" s="10">
        <f t="shared" si="234"/>
        <v>4.6833333070389926</v>
      </c>
      <c r="Q2968" s="9" t="str">
        <f>VLOOKUP(P2968,Ranges!$A$4:$B$15,2,TRUE)</f>
        <v>4-4.9</v>
      </c>
      <c r="R2968" s="6">
        <v>44576.753078703703</v>
      </c>
      <c r="S2968" s="4">
        <v>5</v>
      </c>
      <c r="T2968" s="4">
        <v>3</v>
      </c>
      <c r="U2968" s="4">
        <v>0</v>
      </c>
      <c r="V2968" s="4">
        <v>0</v>
      </c>
      <c r="W2968" s="4">
        <v>1</v>
      </c>
      <c r="X2968" s="33">
        <f t="shared" si="233"/>
        <v>1</v>
      </c>
      <c r="Y2968" s="4">
        <v>3</v>
      </c>
    </row>
    <row r="2969" spans="1:25" x14ac:dyDescent="0.3">
      <c r="A2969" s="4">
        <v>117248</v>
      </c>
      <c r="B2969" s="5">
        <v>44576</v>
      </c>
      <c r="C2969" s="4">
        <v>7</v>
      </c>
      <c r="D2969" s="4">
        <v>4</v>
      </c>
      <c r="E2969" s="6">
        <v>44576.748159722199</v>
      </c>
      <c r="F2969" s="6">
        <v>44576.748159722199</v>
      </c>
      <c r="G2969" s="7">
        <f t="shared" si="230"/>
        <v>17</v>
      </c>
      <c r="H2969" s="8">
        <f t="shared" si="231"/>
        <v>0</v>
      </c>
      <c r="I2969" s="9" t="str">
        <f>VLOOKUP(H2969,Ranges!$A$4:$B$15,2,TRUE)</f>
        <v>&lt;0.1</v>
      </c>
      <c r="J2969" s="6">
        <v>44576.7488773148</v>
      </c>
      <c r="K2969" s="6">
        <v>44576.749363425901</v>
      </c>
      <c r="L2969" s="10">
        <f t="shared" si="232"/>
        <v>0.69999998551793396</v>
      </c>
      <c r="M2969" s="9" t="str">
        <f>VLOOKUP(L2969,Ranges!$A$4:$B$15,2,TRUE)</f>
        <v>0.5-0.99</v>
      </c>
      <c r="N2969" s="6">
        <v>44576.749386574098</v>
      </c>
      <c r="O2969" s="6">
        <v>44576.753078703703</v>
      </c>
      <c r="P2969" s="10">
        <f t="shared" si="234"/>
        <v>5.3166666312608868</v>
      </c>
      <c r="Q2969" s="9" t="str">
        <f>VLOOKUP(P2969,Ranges!$A$4:$B$15,2,TRUE)</f>
        <v>5-5.9</v>
      </c>
      <c r="R2969" s="6">
        <v>44576.753541666701</v>
      </c>
      <c r="S2969" s="4">
        <v>2</v>
      </c>
      <c r="T2969" s="4">
        <v>3</v>
      </c>
      <c r="U2969" s="4">
        <v>0</v>
      </c>
      <c r="V2969" s="4">
        <v>0</v>
      </c>
      <c r="W2969" s="4">
        <v>1</v>
      </c>
      <c r="X2969" s="33">
        <f t="shared" si="233"/>
        <v>1</v>
      </c>
      <c r="Y2969" s="4">
        <v>3</v>
      </c>
    </row>
    <row r="2970" spans="1:25" x14ac:dyDescent="0.3">
      <c r="A2970" s="4">
        <v>117249</v>
      </c>
      <c r="B2970" s="5">
        <v>44576</v>
      </c>
      <c r="C2970" s="4">
        <v>7</v>
      </c>
      <c r="D2970" s="4">
        <v>4</v>
      </c>
      <c r="E2970" s="6">
        <v>44576.748900462997</v>
      </c>
      <c r="F2970" s="6">
        <v>44576.748900462997</v>
      </c>
      <c r="G2970" s="7">
        <f t="shared" si="230"/>
        <v>17</v>
      </c>
      <c r="H2970" s="8">
        <f t="shared" si="231"/>
        <v>0</v>
      </c>
      <c r="I2970" s="9" t="str">
        <f>VLOOKUP(H2970,Ranges!$A$4:$B$15,2,TRUE)</f>
        <v>&lt;0.1</v>
      </c>
      <c r="J2970" s="6">
        <v>44576.749259259297</v>
      </c>
      <c r="K2970" s="6">
        <v>44576.749386574098</v>
      </c>
      <c r="L2970" s="10">
        <f t="shared" si="232"/>
        <v>0.18333331332542002</v>
      </c>
      <c r="M2970" s="9" t="str">
        <f>VLOOKUP(L2970,Ranges!$A$4:$B$15,2,TRUE)</f>
        <v>0.1-0.49</v>
      </c>
      <c r="N2970" s="6">
        <v>44576.750011574099</v>
      </c>
      <c r="O2970" s="6">
        <v>44576.753541666701</v>
      </c>
      <c r="P2970" s="10">
        <f t="shared" si="234"/>
        <v>5.0833333481568843</v>
      </c>
      <c r="Q2970" s="9" t="str">
        <f>VLOOKUP(P2970,Ranges!$A$4:$B$15,2,TRUE)</f>
        <v>5-5.9</v>
      </c>
      <c r="R2970" s="6">
        <v>44576.754004629598</v>
      </c>
      <c r="S2970" s="4">
        <v>5</v>
      </c>
      <c r="T2970" s="4">
        <v>3</v>
      </c>
      <c r="U2970" s="4">
        <v>0</v>
      </c>
      <c r="V2970" s="4">
        <v>0</v>
      </c>
      <c r="W2970" s="4">
        <v>1</v>
      </c>
      <c r="X2970" s="33">
        <f t="shared" si="233"/>
        <v>1</v>
      </c>
      <c r="Y2970" s="4">
        <v>4</v>
      </c>
    </row>
    <row r="2971" spans="1:25" x14ac:dyDescent="0.3">
      <c r="A2971" s="4">
        <v>117250</v>
      </c>
      <c r="B2971" s="5">
        <v>44576</v>
      </c>
      <c r="C2971" s="4">
        <v>7</v>
      </c>
      <c r="D2971" s="4">
        <v>4</v>
      </c>
      <c r="E2971" s="6">
        <v>44576.749374999999</v>
      </c>
      <c r="F2971" s="6">
        <v>44576.749374999999</v>
      </c>
      <c r="G2971" s="7">
        <f t="shared" si="230"/>
        <v>17</v>
      </c>
      <c r="H2971" s="8">
        <f t="shared" si="231"/>
        <v>0</v>
      </c>
      <c r="I2971" s="9" t="str">
        <f>VLOOKUP(H2971,Ranges!$A$4:$B$15,2,TRUE)</f>
        <v>&lt;0.1</v>
      </c>
      <c r="J2971" s="6">
        <v>44576.749722222201</v>
      </c>
      <c r="K2971" s="6">
        <v>44576.750011574099</v>
      </c>
      <c r="L2971" s="10">
        <f t="shared" si="232"/>
        <v>0.41666673263534904</v>
      </c>
      <c r="M2971" s="9" t="str">
        <f>VLOOKUP(L2971,Ranges!$A$4:$B$15,2,TRUE)</f>
        <v>0.1-0.49</v>
      </c>
      <c r="N2971" s="6">
        <v>44576.750590277799</v>
      </c>
      <c r="O2971" s="6">
        <v>44576.754004629598</v>
      </c>
      <c r="P2971" s="10">
        <f t="shared" si="234"/>
        <v>4.9166665901429951</v>
      </c>
      <c r="Q2971" s="9" t="str">
        <f>VLOOKUP(P2971,Ranges!$A$4:$B$15,2,TRUE)</f>
        <v>4-4.9</v>
      </c>
      <c r="R2971" s="6">
        <v>44576.754467592596</v>
      </c>
      <c r="S2971" s="4">
        <v>2</v>
      </c>
      <c r="T2971" s="4">
        <v>3</v>
      </c>
      <c r="U2971" s="4">
        <v>1</v>
      </c>
      <c r="V2971" s="4">
        <v>0</v>
      </c>
      <c r="W2971" s="4">
        <v>0</v>
      </c>
      <c r="X2971" s="33">
        <f t="shared" si="233"/>
        <v>1</v>
      </c>
      <c r="Y2971" s="4">
        <v>3</v>
      </c>
    </row>
    <row r="2972" spans="1:25" x14ac:dyDescent="0.3">
      <c r="A2972" s="4">
        <v>117251</v>
      </c>
      <c r="B2972" s="5">
        <v>44576</v>
      </c>
      <c r="C2972" s="4">
        <v>7</v>
      </c>
      <c r="D2972" s="4">
        <v>4</v>
      </c>
      <c r="E2972" s="6">
        <v>44576.749837962998</v>
      </c>
      <c r="F2972" s="6">
        <v>44576.749837962998</v>
      </c>
      <c r="G2972" s="7">
        <f t="shared" si="230"/>
        <v>17</v>
      </c>
      <c r="H2972" s="8">
        <f t="shared" si="231"/>
        <v>0</v>
      </c>
      <c r="I2972" s="9" t="str">
        <f>VLOOKUP(H2972,Ranges!$A$4:$B$15,2,TRUE)</f>
        <v>&lt;0.1</v>
      </c>
      <c r="J2972" s="6">
        <v>44576.7505439815</v>
      </c>
      <c r="K2972" s="6">
        <v>44576.750590277799</v>
      </c>
      <c r="L2972" s="10">
        <f t="shared" si="232"/>
        <v>6.6666671773418784E-2</v>
      </c>
      <c r="M2972" s="9" t="str">
        <f>VLOOKUP(L2972,Ranges!$A$4:$B$15,2,TRUE)</f>
        <v>&lt;0.1</v>
      </c>
      <c r="N2972" s="6">
        <v>44576.7511689815</v>
      </c>
      <c r="O2972" s="6">
        <v>44576.754467592596</v>
      </c>
      <c r="P2972" s="10">
        <f t="shared" si="234"/>
        <v>4.7499999788124114</v>
      </c>
      <c r="Q2972" s="9" t="str">
        <f>VLOOKUP(P2972,Ranges!$A$4:$B$15,2,TRUE)</f>
        <v>4-4.9</v>
      </c>
      <c r="R2972" s="6">
        <v>44576.754930555602</v>
      </c>
      <c r="S2972" s="4">
        <v>1</v>
      </c>
      <c r="T2972" s="4">
        <v>3</v>
      </c>
      <c r="U2972" s="4">
        <v>1</v>
      </c>
      <c r="V2972" s="4">
        <v>0</v>
      </c>
      <c r="W2972" s="4">
        <v>0</v>
      </c>
      <c r="X2972" s="33">
        <f t="shared" si="233"/>
        <v>1</v>
      </c>
      <c r="Y2972" s="4">
        <v>3</v>
      </c>
    </row>
    <row r="2973" spans="1:25" x14ac:dyDescent="0.3">
      <c r="A2973" s="4">
        <v>117252</v>
      </c>
      <c r="B2973" s="5">
        <v>44576</v>
      </c>
      <c r="C2973" s="4">
        <v>7</v>
      </c>
      <c r="D2973" s="4">
        <v>4</v>
      </c>
      <c r="E2973" s="6">
        <v>44576.750057870398</v>
      </c>
      <c r="F2973" s="6">
        <v>44576.750057870398</v>
      </c>
      <c r="G2973" s="7">
        <f t="shared" si="230"/>
        <v>18</v>
      </c>
      <c r="H2973" s="8">
        <f t="shared" si="231"/>
        <v>0</v>
      </c>
      <c r="I2973" s="9" t="str">
        <f>VLOOKUP(H2973,Ranges!$A$4:$B$15,2,TRUE)</f>
        <v>&lt;0.1</v>
      </c>
      <c r="J2973" s="6">
        <v>44576.750416666699</v>
      </c>
      <c r="K2973" s="6">
        <v>44576.750416666699</v>
      </c>
      <c r="L2973" s="10">
        <f t="shared" si="232"/>
        <v>0</v>
      </c>
      <c r="M2973" s="9" t="str">
        <f>VLOOKUP(L2973,Ranges!$A$4:$B$15,2,TRUE)</f>
        <v>&lt;0.1</v>
      </c>
      <c r="N2973" s="6">
        <v>44576.751238425903</v>
      </c>
      <c r="O2973" s="6">
        <v>44576.751238425903</v>
      </c>
      <c r="P2973" s="10">
        <f t="shared" si="234"/>
        <v>0</v>
      </c>
      <c r="Q2973" s="9" t="str">
        <f>VLOOKUP(P2973,Ranges!$A$4:$B$15,2,TRUE)</f>
        <v>&lt;0.1</v>
      </c>
      <c r="R2973" s="6">
        <v>44576.751701388901</v>
      </c>
      <c r="S2973" s="4">
        <v>4</v>
      </c>
      <c r="T2973" s="4">
        <v>2</v>
      </c>
      <c r="U2973" s="4">
        <v>1</v>
      </c>
      <c r="V2973" s="4">
        <v>0</v>
      </c>
      <c r="W2973" s="4">
        <v>0</v>
      </c>
      <c r="X2973" s="33">
        <f t="shared" si="233"/>
        <v>1</v>
      </c>
      <c r="Y2973" s="4">
        <v>8</v>
      </c>
    </row>
    <row r="2974" spans="1:25" x14ac:dyDescent="0.3">
      <c r="A2974" s="4">
        <v>117253</v>
      </c>
      <c r="B2974" s="5">
        <v>44576</v>
      </c>
      <c r="C2974" s="4">
        <v>7</v>
      </c>
      <c r="D2974" s="4">
        <v>4</v>
      </c>
      <c r="E2974" s="6">
        <v>44576.750590277799</v>
      </c>
      <c r="F2974" s="6">
        <v>44576.750590277799</v>
      </c>
      <c r="G2974" s="7">
        <f t="shared" si="230"/>
        <v>18</v>
      </c>
      <c r="H2974" s="8">
        <f t="shared" si="231"/>
        <v>0</v>
      </c>
      <c r="I2974" s="9" t="str">
        <f>VLOOKUP(H2974,Ranges!$A$4:$B$15,2,TRUE)</f>
        <v>&lt;0.1</v>
      </c>
      <c r="J2974" s="6">
        <v>44576.7511689815</v>
      </c>
      <c r="K2974" s="6">
        <v>44576.751238425903</v>
      </c>
      <c r="L2974" s="10">
        <f t="shared" si="232"/>
        <v>9.9999939557164907E-2</v>
      </c>
      <c r="M2974" s="9" t="str">
        <f>VLOOKUP(L2974,Ranges!$A$4:$B$15,2,TRUE)</f>
        <v>&lt;0.1</v>
      </c>
      <c r="N2974" s="6">
        <v>44576.752835648098</v>
      </c>
      <c r="O2974" s="6">
        <v>44576.752905092602</v>
      </c>
      <c r="P2974" s="10">
        <f t="shared" si="234"/>
        <v>0.10000008624047041</v>
      </c>
      <c r="Q2974" s="9" t="str">
        <f>VLOOKUP(P2974,Ranges!$A$4:$B$15,2,TRUE)</f>
        <v>0.1-0.49</v>
      </c>
      <c r="R2974" s="6">
        <v>44576.753483796303</v>
      </c>
      <c r="S2974" s="4">
        <v>6</v>
      </c>
      <c r="T2974" s="4">
        <v>2</v>
      </c>
      <c r="U2974" s="4">
        <v>0</v>
      </c>
      <c r="V2974" s="4">
        <v>0</v>
      </c>
      <c r="W2974" s="4">
        <v>2</v>
      </c>
      <c r="X2974" s="33">
        <f t="shared" si="233"/>
        <v>2</v>
      </c>
      <c r="Y2974" s="4">
        <v>7</v>
      </c>
    </row>
    <row r="2975" spans="1:25" x14ac:dyDescent="0.3">
      <c r="A2975" s="4">
        <v>117254</v>
      </c>
      <c r="B2975" s="5">
        <v>44576</v>
      </c>
      <c r="C2975" s="4">
        <v>7</v>
      </c>
      <c r="D2975" s="4">
        <v>4</v>
      </c>
      <c r="E2975" s="6">
        <v>44576.751180555599</v>
      </c>
      <c r="F2975" s="6">
        <v>44576.751180555599</v>
      </c>
      <c r="G2975" s="7">
        <f t="shared" si="230"/>
        <v>18</v>
      </c>
      <c r="H2975" s="8">
        <f t="shared" si="231"/>
        <v>0</v>
      </c>
      <c r="I2975" s="9" t="str">
        <f>VLOOKUP(H2975,Ranges!$A$4:$B$15,2,TRUE)</f>
        <v>&lt;0.1</v>
      </c>
      <c r="J2975" s="6">
        <v>44576.7514814815</v>
      </c>
      <c r="K2975" s="6">
        <v>44576.752835648098</v>
      </c>
      <c r="L2975" s="10">
        <f t="shared" si="232"/>
        <v>1.949999900534749</v>
      </c>
      <c r="M2975" s="9" t="str">
        <f>VLOOKUP(L2975,Ranges!$A$4:$B$15,2,TRUE)</f>
        <v>1-1.9</v>
      </c>
      <c r="N2975" s="6">
        <v>44576.752268518503</v>
      </c>
      <c r="O2975" s="6">
        <v>44576.753622685203</v>
      </c>
      <c r="P2975" s="10">
        <f t="shared" si="234"/>
        <v>1.9500000472180545</v>
      </c>
      <c r="Q2975" s="9" t="str">
        <f>VLOOKUP(P2975,Ranges!$A$4:$B$15,2,TRUE)</f>
        <v>1-1.9</v>
      </c>
      <c r="R2975" s="6">
        <v>44576.754085648099</v>
      </c>
      <c r="S2975" s="4">
        <v>3</v>
      </c>
      <c r="T2975" s="4">
        <v>3</v>
      </c>
      <c r="U2975" s="4">
        <v>0</v>
      </c>
      <c r="V2975" s="4">
        <v>1</v>
      </c>
      <c r="W2975" s="4">
        <v>0</v>
      </c>
      <c r="X2975" s="33">
        <f t="shared" si="233"/>
        <v>1</v>
      </c>
      <c r="Y2975" s="4">
        <v>5</v>
      </c>
    </row>
    <row r="2976" spans="1:25" x14ac:dyDescent="0.3">
      <c r="A2976" s="4">
        <v>117255</v>
      </c>
      <c r="B2976" s="5">
        <v>44576</v>
      </c>
      <c r="C2976" s="4">
        <v>7</v>
      </c>
      <c r="D2976" s="4">
        <v>4</v>
      </c>
      <c r="E2976" s="6">
        <v>44576.751701388901</v>
      </c>
      <c r="F2976" s="6">
        <v>44576.751701388901</v>
      </c>
      <c r="G2976" s="7">
        <f t="shared" si="230"/>
        <v>18</v>
      </c>
      <c r="H2976" s="8">
        <f t="shared" si="231"/>
        <v>0</v>
      </c>
      <c r="I2976" s="9" t="str">
        <f>VLOOKUP(H2976,Ranges!$A$4:$B$15,2,TRUE)</f>
        <v>&lt;0.1</v>
      </c>
      <c r="J2976" s="6">
        <v>44576.752407407403</v>
      </c>
      <c r="K2976" s="6">
        <v>44576.752407407403</v>
      </c>
      <c r="L2976" s="10">
        <f t="shared" si="232"/>
        <v>0</v>
      </c>
      <c r="M2976" s="9" t="str">
        <f>VLOOKUP(L2976,Ranges!$A$4:$B$15,2,TRUE)</f>
        <v>&lt;0.1</v>
      </c>
      <c r="N2976" s="6">
        <v>44576.752986111103</v>
      </c>
      <c r="O2976" s="6">
        <v>44576.754085648099</v>
      </c>
      <c r="P2976" s="10">
        <f t="shared" si="234"/>
        <v>1.583333273883909</v>
      </c>
      <c r="Q2976" s="9" t="str">
        <f>VLOOKUP(P2976,Ranges!$A$4:$B$15,2,TRUE)</f>
        <v>1-1.9</v>
      </c>
      <c r="R2976" s="6">
        <v>44576.754548611098</v>
      </c>
      <c r="S2976" s="4">
        <v>6</v>
      </c>
      <c r="T2976" s="4">
        <v>3</v>
      </c>
      <c r="U2976" s="4">
        <v>0</v>
      </c>
      <c r="V2976" s="4">
        <v>1</v>
      </c>
      <c r="W2976" s="4">
        <v>0</v>
      </c>
      <c r="X2976" s="33">
        <f t="shared" si="233"/>
        <v>1</v>
      </c>
      <c r="Y2976" s="4">
        <v>5</v>
      </c>
    </row>
    <row r="2977" spans="1:25" x14ac:dyDescent="0.3">
      <c r="A2977" s="4">
        <v>117256</v>
      </c>
      <c r="B2977" s="5">
        <v>44576</v>
      </c>
      <c r="C2977" s="4">
        <v>7</v>
      </c>
      <c r="D2977" s="4">
        <v>4</v>
      </c>
      <c r="E2977" s="6">
        <v>44576.752442129597</v>
      </c>
      <c r="F2977" s="6">
        <v>44576.752442129597</v>
      </c>
      <c r="G2977" s="7">
        <f t="shared" si="230"/>
        <v>18</v>
      </c>
      <c r="H2977" s="8">
        <f t="shared" si="231"/>
        <v>0</v>
      </c>
      <c r="I2977" s="9" t="str">
        <f>VLOOKUP(H2977,Ranges!$A$4:$B$15,2,TRUE)</f>
        <v>&lt;0.1</v>
      </c>
      <c r="J2977" s="6">
        <v>44576.753101851798</v>
      </c>
      <c r="K2977" s="6">
        <v>44576.753101851798</v>
      </c>
      <c r="L2977" s="10">
        <f t="shared" si="232"/>
        <v>0</v>
      </c>
      <c r="M2977" s="9" t="str">
        <f>VLOOKUP(L2977,Ranges!$A$4:$B$15,2,TRUE)</f>
        <v>&lt;0.1</v>
      </c>
      <c r="N2977" s="6">
        <v>44576.753807870402</v>
      </c>
      <c r="O2977" s="6">
        <v>44576.754548611098</v>
      </c>
      <c r="P2977" s="10">
        <f t="shared" si="234"/>
        <v>1.066666601691395</v>
      </c>
      <c r="Q2977" s="9" t="str">
        <f>VLOOKUP(P2977,Ranges!$A$4:$B$15,2,TRUE)</f>
        <v>1-1.9</v>
      </c>
      <c r="R2977" s="6">
        <v>44576.755011574103</v>
      </c>
      <c r="S2977" s="4">
        <v>4</v>
      </c>
      <c r="T2977" s="4">
        <v>2</v>
      </c>
      <c r="U2977" s="4">
        <v>0</v>
      </c>
      <c r="V2977" s="4">
        <v>0</v>
      </c>
      <c r="W2977" s="4">
        <v>1</v>
      </c>
      <c r="X2977" s="33">
        <f t="shared" si="233"/>
        <v>1</v>
      </c>
      <c r="Y2977" s="4">
        <v>4</v>
      </c>
    </row>
    <row r="2978" spans="1:25" x14ac:dyDescent="0.3">
      <c r="A2978" s="4">
        <v>117257</v>
      </c>
      <c r="B2978" s="5">
        <v>44576</v>
      </c>
      <c r="C2978" s="4">
        <v>7</v>
      </c>
      <c r="D2978" s="4">
        <v>4</v>
      </c>
      <c r="E2978" s="6">
        <v>44576.753148148098</v>
      </c>
      <c r="F2978" s="6">
        <v>44576.753148148098</v>
      </c>
      <c r="G2978" s="7">
        <f t="shared" si="230"/>
        <v>18</v>
      </c>
      <c r="H2978" s="8">
        <f t="shared" si="231"/>
        <v>0</v>
      </c>
      <c r="I2978" s="9" t="str">
        <f>VLOOKUP(H2978,Ranges!$A$4:$B$15,2,TRUE)</f>
        <v>&lt;0.1</v>
      </c>
      <c r="J2978" s="6">
        <v>44576.753877314797</v>
      </c>
      <c r="K2978" s="6">
        <v>44576.753877314797</v>
      </c>
      <c r="L2978" s="10">
        <f t="shared" si="232"/>
        <v>0</v>
      </c>
      <c r="M2978" s="9" t="str">
        <f>VLOOKUP(L2978,Ranges!$A$4:$B$15,2,TRUE)</f>
        <v>&lt;0.1</v>
      </c>
      <c r="N2978" s="6">
        <v>44576.754374999997</v>
      </c>
      <c r="O2978" s="6">
        <v>44576.755011574103</v>
      </c>
      <c r="P2978" s="10">
        <f t="shared" si="234"/>
        <v>0.91666671331040561</v>
      </c>
      <c r="Q2978" s="9" t="str">
        <f>VLOOKUP(P2978,Ranges!$A$4:$B$15,2,TRUE)</f>
        <v>0.5-0.99</v>
      </c>
      <c r="R2978" s="6">
        <v>44576.755474537</v>
      </c>
      <c r="S2978" s="4">
        <v>3</v>
      </c>
      <c r="T2978" s="4">
        <v>3</v>
      </c>
      <c r="U2978" s="4">
        <v>0</v>
      </c>
      <c r="V2978" s="4">
        <v>1</v>
      </c>
      <c r="W2978" s="4">
        <v>0</v>
      </c>
      <c r="X2978" s="33">
        <f t="shared" si="233"/>
        <v>1</v>
      </c>
      <c r="Y2978" s="4">
        <v>4</v>
      </c>
    </row>
    <row r="2979" spans="1:25" x14ac:dyDescent="0.3">
      <c r="A2979" s="4">
        <v>117258</v>
      </c>
      <c r="B2979" s="5">
        <v>44576</v>
      </c>
      <c r="C2979" s="4">
        <v>7</v>
      </c>
      <c r="D2979" s="4">
        <v>4</v>
      </c>
      <c r="E2979" s="6">
        <v>44576.753715277802</v>
      </c>
      <c r="F2979" s="6">
        <v>44576.753715277802</v>
      </c>
      <c r="G2979" s="7">
        <f t="shared" si="230"/>
        <v>18</v>
      </c>
      <c r="H2979" s="8">
        <f t="shared" si="231"/>
        <v>0</v>
      </c>
      <c r="I2979" s="9" t="str">
        <f>VLOOKUP(H2979,Ranges!$A$4:$B$15,2,TRUE)</f>
        <v>&lt;0.1</v>
      </c>
      <c r="J2979" s="6">
        <v>44576.754398148099</v>
      </c>
      <c r="K2979" s="6">
        <v>44576.754398148099</v>
      </c>
      <c r="L2979" s="10">
        <f t="shared" si="232"/>
        <v>0</v>
      </c>
      <c r="M2979" s="9" t="str">
        <f>VLOOKUP(L2979,Ranges!$A$4:$B$15,2,TRUE)</f>
        <v>&lt;0.1</v>
      </c>
      <c r="N2979" s="6">
        <v>44576.7550231481</v>
      </c>
      <c r="O2979" s="6">
        <v>44576.755474537</v>
      </c>
      <c r="P2979" s="10">
        <f t="shared" si="234"/>
        <v>0.65000001573935151</v>
      </c>
      <c r="Q2979" s="9" t="str">
        <f>VLOOKUP(P2979,Ranges!$A$4:$B$15,2,TRUE)</f>
        <v>0.5-0.99</v>
      </c>
      <c r="R2979" s="6">
        <v>44576.755937499998</v>
      </c>
      <c r="S2979" s="4">
        <v>1</v>
      </c>
      <c r="T2979" s="4">
        <v>3</v>
      </c>
      <c r="U2979" s="4">
        <v>1</v>
      </c>
      <c r="V2979" s="4">
        <v>0</v>
      </c>
      <c r="W2979" s="4">
        <v>0</v>
      </c>
      <c r="X2979" s="33">
        <f t="shared" si="233"/>
        <v>1</v>
      </c>
      <c r="Y2979" s="4">
        <v>5</v>
      </c>
    </row>
    <row r="2980" spans="1:25" x14ac:dyDescent="0.3">
      <c r="A2980" s="4">
        <v>117259</v>
      </c>
      <c r="B2980" s="5">
        <v>44576</v>
      </c>
      <c r="C2980" s="4">
        <v>7</v>
      </c>
      <c r="D2980" s="4">
        <v>4</v>
      </c>
      <c r="E2980" s="6">
        <v>44576.754247685203</v>
      </c>
      <c r="F2980" s="6">
        <v>44576.754247685203</v>
      </c>
      <c r="G2980" s="7">
        <f t="shared" si="230"/>
        <v>18</v>
      </c>
      <c r="H2980" s="8">
        <f t="shared" si="231"/>
        <v>0</v>
      </c>
      <c r="I2980" s="9" t="str">
        <f>VLOOKUP(H2980,Ranges!$A$4:$B$15,2,TRUE)</f>
        <v>&lt;0.1</v>
      </c>
      <c r="J2980" s="6">
        <v>44576.754641203697</v>
      </c>
      <c r="K2980" s="6">
        <v>44576.7550231481</v>
      </c>
      <c r="L2980" s="10">
        <f t="shared" si="232"/>
        <v>0.54999993997626007</v>
      </c>
      <c r="M2980" s="9" t="str">
        <f>VLOOKUP(L2980,Ranges!$A$4:$B$15,2,TRUE)</f>
        <v>0.5-0.99</v>
      </c>
      <c r="N2980" s="6">
        <v>44576.7555208333</v>
      </c>
      <c r="O2980" s="6">
        <v>44576.755937499998</v>
      </c>
      <c r="P2980" s="10">
        <f t="shared" si="234"/>
        <v>0.60000004596076906</v>
      </c>
      <c r="Q2980" s="9" t="str">
        <f>VLOOKUP(P2980,Ranges!$A$4:$B$15,2,TRUE)</f>
        <v>0.5-0.99</v>
      </c>
      <c r="R2980" s="6">
        <v>44576.756400462997</v>
      </c>
      <c r="S2980" s="4">
        <v>4</v>
      </c>
      <c r="T2980" s="4">
        <v>3</v>
      </c>
      <c r="U2980" s="4">
        <v>0</v>
      </c>
      <c r="V2980" s="4">
        <v>1</v>
      </c>
      <c r="W2980" s="4">
        <v>0</v>
      </c>
      <c r="X2980" s="33">
        <f t="shared" si="233"/>
        <v>1</v>
      </c>
      <c r="Y2980" s="4">
        <v>5</v>
      </c>
    </row>
    <row r="2981" spans="1:25" x14ac:dyDescent="0.3">
      <c r="A2981" s="4">
        <v>117260</v>
      </c>
      <c r="B2981" s="5">
        <v>44576</v>
      </c>
      <c r="C2981" s="4">
        <v>7</v>
      </c>
      <c r="D2981" s="4">
        <v>4</v>
      </c>
      <c r="E2981" s="6">
        <v>44576.754745370403</v>
      </c>
      <c r="F2981" s="6">
        <v>44576.754745370403</v>
      </c>
      <c r="G2981" s="7">
        <f t="shared" si="230"/>
        <v>18</v>
      </c>
      <c r="H2981" s="8">
        <f t="shared" si="231"/>
        <v>0</v>
      </c>
      <c r="I2981" s="9" t="str">
        <f>VLOOKUP(H2981,Ranges!$A$4:$B$15,2,TRUE)</f>
        <v>&lt;0.1</v>
      </c>
      <c r="J2981" s="6">
        <v>44576.755347222199</v>
      </c>
      <c r="K2981" s="6">
        <v>44576.7555208333</v>
      </c>
      <c r="L2981" s="10">
        <f t="shared" si="232"/>
        <v>0.24999998509883881</v>
      </c>
      <c r="M2981" s="9" t="str">
        <f>VLOOKUP(L2981,Ranges!$A$4:$B$15,2,TRUE)</f>
        <v>0.1-0.49</v>
      </c>
      <c r="N2981" s="6">
        <v>44576.756967592599</v>
      </c>
      <c r="O2981" s="6">
        <v>44576.7571412037</v>
      </c>
      <c r="P2981" s="10">
        <f t="shared" si="234"/>
        <v>0.24999998509883881</v>
      </c>
      <c r="Q2981" s="9" t="str">
        <f>VLOOKUP(P2981,Ranges!$A$4:$B$15,2,TRUE)</f>
        <v>0.1-0.49</v>
      </c>
      <c r="R2981" s="6">
        <v>44576.7577199074</v>
      </c>
      <c r="S2981" s="4">
        <v>2</v>
      </c>
      <c r="T2981" s="4">
        <v>2</v>
      </c>
      <c r="U2981" s="4">
        <v>0</v>
      </c>
      <c r="V2981" s="4">
        <v>0</v>
      </c>
      <c r="W2981" s="4">
        <v>2</v>
      </c>
      <c r="X2981" s="33">
        <f t="shared" si="233"/>
        <v>2</v>
      </c>
      <c r="Y2981" s="4">
        <v>7</v>
      </c>
    </row>
    <row r="2982" spans="1:25" x14ac:dyDescent="0.3">
      <c r="A2982" s="4">
        <v>117261</v>
      </c>
      <c r="B2982" s="5">
        <v>44576</v>
      </c>
      <c r="C2982" s="4">
        <v>7</v>
      </c>
      <c r="D2982" s="4">
        <v>4</v>
      </c>
      <c r="E2982" s="6">
        <v>44576.755208333299</v>
      </c>
      <c r="F2982" s="6">
        <v>44576.755347222199</v>
      </c>
      <c r="G2982" s="7">
        <f t="shared" si="230"/>
        <v>18</v>
      </c>
      <c r="H2982" s="8">
        <f t="shared" si="231"/>
        <v>0.20000001532025635</v>
      </c>
      <c r="I2982" s="9" t="str">
        <f>VLOOKUP(H2982,Ranges!$A$4:$B$15,2,TRUE)</f>
        <v>0.1-0.49</v>
      </c>
      <c r="J2982" s="6">
        <v>44576.756701388898</v>
      </c>
      <c r="K2982" s="6">
        <v>44576.756967592599</v>
      </c>
      <c r="L2982" s="10">
        <f t="shared" si="232"/>
        <v>0.38333332864567637</v>
      </c>
      <c r="M2982" s="9" t="str">
        <f>VLOOKUP(L2982,Ranges!$A$4:$B$15,2,TRUE)</f>
        <v>0.1-0.49</v>
      </c>
      <c r="N2982" s="6">
        <v>44576.758506944403</v>
      </c>
      <c r="O2982" s="6">
        <v>44576.758773148104</v>
      </c>
      <c r="P2982" s="10">
        <f t="shared" si="234"/>
        <v>0.38333332864567637</v>
      </c>
      <c r="Q2982" s="9" t="str">
        <f>VLOOKUP(P2982,Ranges!$A$4:$B$15,2,TRUE)</f>
        <v>0.1-0.49</v>
      </c>
      <c r="R2982" s="6">
        <v>44576.759467592601</v>
      </c>
      <c r="S2982" s="4">
        <v>3</v>
      </c>
      <c r="T2982" s="4">
        <v>3</v>
      </c>
      <c r="U2982" s="4">
        <v>1</v>
      </c>
      <c r="V2982" s="4">
        <v>1</v>
      </c>
      <c r="W2982" s="4">
        <v>1</v>
      </c>
      <c r="X2982" s="33">
        <f t="shared" si="233"/>
        <v>3</v>
      </c>
      <c r="Y2982" s="4">
        <v>6</v>
      </c>
    </row>
    <row r="2983" spans="1:25" x14ac:dyDescent="0.3">
      <c r="A2983" s="4">
        <v>117262</v>
      </c>
      <c r="B2983" s="5">
        <v>44576</v>
      </c>
      <c r="C2983" s="4">
        <v>7</v>
      </c>
      <c r="D2983" s="4">
        <v>4</v>
      </c>
      <c r="E2983" s="6">
        <v>44576.755810185197</v>
      </c>
      <c r="F2983" s="6">
        <v>44576.756354166697</v>
      </c>
      <c r="G2983" s="7">
        <f t="shared" si="230"/>
        <v>18</v>
      </c>
      <c r="H2983" s="8">
        <f t="shared" si="231"/>
        <v>0.78333335928618908</v>
      </c>
      <c r="I2983" s="9" t="str">
        <f>VLOOKUP(H2983,Ranges!$A$4:$B$15,2,TRUE)</f>
        <v>0.5-0.99</v>
      </c>
      <c r="J2983" s="6">
        <v>44576.756712962997</v>
      </c>
      <c r="K2983" s="6">
        <v>44576.758506944403</v>
      </c>
      <c r="L2983" s="10">
        <f t="shared" si="232"/>
        <v>2.5833332247566432</v>
      </c>
      <c r="M2983" s="9" t="str">
        <f>VLOOKUP(L2983,Ranges!$A$4:$B$15,2,TRUE)</f>
        <v>2-2.9</v>
      </c>
      <c r="N2983" s="6">
        <v>44576.757418981499</v>
      </c>
      <c r="O2983" s="6">
        <v>44576.759467592601</v>
      </c>
      <c r="P2983" s="10">
        <f t="shared" si="234"/>
        <v>2.9499999876134098</v>
      </c>
      <c r="Q2983" s="9" t="str">
        <f>VLOOKUP(P2983,Ranges!$A$4:$B$15,2,TRUE)</f>
        <v>2-2.9</v>
      </c>
      <c r="R2983" s="6">
        <v>44576.7599305556</v>
      </c>
      <c r="S2983" s="4">
        <v>1</v>
      </c>
      <c r="T2983" s="4">
        <v>2</v>
      </c>
      <c r="U2983" s="4">
        <v>0</v>
      </c>
      <c r="V2983" s="4">
        <v>0</v>
      </c>
      <c r="W2983" s="4">
        <v>1</v>
      </c>
      <c r="X2983" s="33">
        <f t="shared" si="233"/>
        <v>1</v>
      </c>
      <c r="Y2983" s="4">
        <v>4</v>
      </c>
    </row>
    <row r="2984" spans="1:25" x14ac:dyDescent="0.3">
      <c r="A2984" s="4">
        <v>117263</v>
      </c>
      <c r="B2984" s="5">
        <v>44576</v>
      </c>
      <c r="C2984" s="4">
        <v>7</v>
      </c>
      <c r="D2984" s="4">
        <v>4</v>
      </c>
      <c r="E2984" s="6">
        <v>44576.756261574097</v>
      </c>
      <c r="F2984" s="6">
        <v>44576.756712962997</v>
      </c>
      <c r="G2984" s="7">
        <f t="shared" si="230"/>
        <v>18</v>
      </c>
      <c r="H2984" s="8">
        <f t="shared" si="231"/>
        <v>0.65000001573935151</v>
      </c>
      <c r="I2984" s="9" t="str">
        <f>VLOOKUP(H2984,Ranges!$A$4:$B$15,2,TRUE)</f>
        <v>0.5-0.99</v>
      </c>
      <c r="J2984" s="6">
        <v>44576.757106481498</v>
      </c>
      <c r="K2984" s="6">
        <v>44576.757418981499</v>
      </c>
      <c r="L2984" s="10">
        <f t="shared" si="232"/>
        <v>0.45000000041909516</v>
      </c>
      <c r="M2984" s="9" t="str">
        <f>VLOOKUP(L2984,Ranges!$A$4:$B$15,2,TRUE)</f>
        <v>0.1-0.49</v>
      </c>
      <c r="N2984" s="6">
        <v>44576.757789351803</v>
      </c>
      <c r="O2984" s="6">
        <v>44576.7599305556</v>
      </c>
      <c r="P2984" s="10">
        <f t="shared" si="234"/>
        <v>3.0833334673661739</v>
      </c>
      <c r="Q2984" s="9" t="str">
        <f>VLOOKUP(P2984,Ranges!$A$4:$B$15,2,TRUE)</f>
        <v>3-3.9</v>
      </c>
      <c r="R2984" s="6">
        <v>44576.760393518503</v>
      </c>
      <c r="S2984" s="4">
        <v>2</v>
      </c>
      <c r="T2984" s="4">
        <v>2</v>
      </c>
      <c r="U2984" s="4">
        <v>0</v>
      </c>
      <c r="V2984" s="4">
        <v>1</v>
      </c>
      <c r="W2984" s="4">
        <v>0</v>
      </c>
      <c r="X2984" s="33">
        <f t="shared" si="233"/>
        <v>1</v>
      </c>
      <c r="Y2984" s="4">
        <v>3</v>
      </c>
    </row>
    <row r="2985" spans="1:25" x14ac:dyDescent="0.3">
      <c r="A2985" s="4">
        <v>117264</v>
      </c>
      <c r="B2985" s="5">
        <v>44576</v>
      </c>
      <c r="C2985" s="4">
        <v>7</v>
      </c>
      <c r="D2985" s="4">
        <v>4</v>
      </c>
      <c r="E2985" s="6">
        <v>44576.7569097222</v>
      </c>
      <c r="F2985" s="6">
        <v>44576.757106481498</v>
      </c>
      <c r="G2985" s="7">
        <f t="shared" si="230"/>
        <v>18</v>
      </c>
      <c r="H2985" s="8">
        <f t="shared" si="231"/>
        <v>0.28333338908851147</v>
      </c>
      <c r="I2985" s="9" t="str">
        <f>VLOOKUP(H2985,Ranges!$A$4:$B$15,2,TRUE)</f>
        <v>0.1-0.49</v>
      </c>
      <c r="J2985" s="6">
        <v>44576.757418981499</v>
      </c>
      <c r="K2985" s="6">
        <v>44576.757789351803</v>
      </c>
      <c r="L2985" s="10">
        <f t="shared" si="232"/>
        <v>0.53333323798142374</v>
      </c>
      <c r="M2985" s="9" t="str">
        <f>VLOOKUP(L2985,Ranges!$A$4:$B$15,2,TRUE)</f>
        <v>0.5-0.99</v>
      </c>
      <c r="N2985" s="6">
        <v>44576.7582175926</v>
      </c>
      <c r="O2985" s="6">
        <v>44576.760393518503</v>
      </c>
      <c r="P2985" s="10">
        <f t="shared" si="234"/>
        <v>3.1333333009388298</v>
      </c>
      <c r="Q2985" s="9" t="str">
        <f>VLOOKUP(P2985,Ranges!$A$4:$B$15,2,TRUE)</f>
        <v>3-3.9</v>
      </c>
      <c r="R2985" s="6">
        <v>44576.760856481502</v>
      </c>
      <c r="S2985" s="4">
        <v>6</v>
      </c>
      <c r="T2985" s="4">
        <v>2</v>
      </c>
      <c r="U2985" s="4">
        <v>0</v>
      </c>
      <c r="V2985" s="4">
        <v>1</v>
      </c>
      <c r="W2985" s="4">
        <v>0</v>
      </c>
      <c r="X2985" s="33">
        <f t="shared" si="233"/>
        <v>1</v>
      </c>
      <c r="Y2985" s="4">
        <v>3</v>
      </c>
    </row>
    <row r="2986" spans="1:25" x14ac:dyDescent="0.3">
      <c r="A2986" s="4">
        <v>117265</v>
      </c>
      <c r="B2986" s="5">
        <v>44576</v>
      </c>
      <c r="C2986" s="4">
        <v>7</v>
      </c>
      <c r="D2986" s="4">
        <v>4</v>
      </c>
      <c r="E2986" s="6">
        <v>44576.7574074074</v>
      </c>
      <c r="F2986" s="6">
        <v>44576.757418981499</v>
      </c>
      <c r="G2986" s="7">
        <f t="shared" si="230"/>
        <v>18</v>
      </c>
      <c r="H2986" s="8">
        <f t="shared" si="231"/>
        <v>1.666670199483633E-2</v>
      </c>
      <c r="I2986" s="9" t="str">
        <f>VLOOKUP(H2986,Ranges!$A$4:$B$15,2,TRUE)</f>
        <v>&lt;0.1</v>
      </c>
      <c r="J2986" s="6">
        <v>44576.757754629602</v>
      </c>
      <c r="K2986" s="6">
        <v>44576.7582175926</v>
      </c>
      <c r="L2986" s="10">
        <f t="shared" si="232"/>
        <v>0.66666671773418784</v>
      </c>
      <c r="M2986" s="9" t="str">
        <f>VLOOKUP(L2986,Ranges!$A$4:$B$15,2,TRUE)</f>
        <v>0.5-0.99</v>
      </c>
      <c r="N2986" s="6">
        <v>44576.758657407401</v>
      </c>
      <c r="O2986" s="6">
        <v>44576.760856481502</v>
      </c>
      <c r="P2986" s="10">
        <f t="shared" si="234"/>
        <v>3.1666667049285024</v>
      </c>
      <c r="Q2986" s="9" t="str">
        <f>VLOOKUP(P2986,Ranges!$A$4:$B$15,2,TRUE)</f>
        <v>3-3.9</v>
      </c>
      <c r="R2986" s="6">
        <v>44576.761319444398</v>
      </c>
      <c r="S2986" s="4">
        <v>1</v>
      </c>
      <c r="T2986" s="4">
        <v>2</v>
      </c>
      <c r="U2986" s="4">
        <v>0</v>
      </c>
      <c r="V2986" s="4">
        <v>0</v>
      </c>
      <c r="W2986" s="4">
        <v>1</v>
      </c>
      <c r="X2986" s="33">
        <f t="shared" si="233"/>
        <v>1</v>
      </c>
      <c r="Y2986" s="4">
        <v>4</v>
      </c>
    </row>
    <row r="2987" spans="1:25" x14ac:dyDescent="0.3">
      <c r="A2987" s="4">
        <v>117266</v>
      </c>
      <c r="B2987" s="5">
        <v>44576</v>
      </c>
      <c r="C2987" s="4">
        <v>7</v>
      </c>
      <c r="D2987" s="4">
        <v>4</v>
      </c>
      <c r="E2987" s="6">
        <v>44576.758020833302</v>
      </c>
      <c r="F2987" s="6">
        <v>44576.758020833302</v>
      </c>
      <c r="G2987" s="7">
        <f t="shared" si="230"/>
        <v>18</v>
      </c>
      <c r="H2987" s="8">
        <f t="shared" si="231"/>
        <v>0</v>
      </c>
      <c r="I2987" s="9" t="str">
        <f>VLOOKUP(H2987,Ranges!$A$4:$B$15,2,TRUE)</f>
        <v>&lt;0.1</v>
      </c>
      <c r="J2987" s="6">
        <v>44576.758738425902</v>
      </c>
      <c r="K2987" s="6">
        <v>44576.758738425902</v>
      </c>
      <c r="L2987" s="10">
        <f t="shared" si="232"/>
        <v>0</v>
      </c>
      <c r="M2987" s="9" t="str">
        <f>VLOOKUP(L2987,Ranges!$A$4:$B$15,2,TRUE)</f>
        <v>&lt;0.1</v>
      </c>
      <c r="N2987" s="6">
        <v>44576.759282407402</v>
      </c>
      <c r="O2987" s="6">
        <v>44576.761319444398</v>
      </c>
      <c r="P2987" s="10">
        <f t="shared" si="234"/>
        <v>2.9333332751411945</v>
      </c>
      <c r="Q2987" s="9" t="str">
        <f>VLOOKUP(P2987,Ranges!$A$4:$B$15,2,TRUE)</f>
        <v>2-2.9</v>
      </c>
      <c r="R2987" s="6">
        <v>44576.761782407397</v>
      </c>
      <c r="S2987" s="4">
        <v>5</v>
      </c>
      <c r="T2987" s="4">
        <v>2</v>
      </c>
      <c r="U2987" s="4">
        <v>0</v>
      </c>
      <c r="V2987" s="4">
        <v>0</v>
      </c>
      <c r="W2987" s="4">
        <v>1</v>
      </c>
      <c r="X2987" s="33">
        <f t="shared" si="233"/>
        <v>1</v>
      </c>
      <c r="Y2987" s="4">
        <v>4</v>
      </c>
    </row>
    <row r="2988" spans="1:25" x14ac:dyDescent="0.3">
      <c r="A2988" s="4">
        <v>117267</v>
      </c>
      <c r="B2988" s="5">
        <v>44576</v>
      </c>
      <c r="C2988" s="4">
        <v>7</v>
      </c>
      <c r="D2988" s="4">
        <v>4</v>
      </c>
      <c r="E2988" s="6">
        <v>44576.7584837963</v>
      </c>
      <c r="F2988" s="6">
        <v>44576.7584837963</v>
      </c>
      <c r="G2988" s="7">
        <f t="shared" si="230"/>
        <v>18</v>
      </c>
      <c r="H2988" s="8">
        <f t="shared" si="231"/>
        <v>0</v>
      </c>
      <c r="I2988" s="9" t="str">
        <f>VLOOKUP(H2988,Ranges!$A$4:$B$15,2,TRUE)</f>
        <v>&lt;0.1</v>
      </c>
      <c r="J2988" s="6">
        <v>44576.759085648097</v>
      </c>
      <c r="K2988" s="6">
        <v>44576.759282407402</v>
      </c>
      <c r="L2988" s="10">
        <f t="shared" si="232"/>
        <v>0.28333339956589043</v>
      </c>
      <c r="M2988" s="9" t="str">
        <f>VLOOKUP(L2988,Ranges!$A$4:$B$15,2,TRUE)</f>
        <v>0.1-0.49</v>
      </c>
      <c r="N2988" s="6">
        <v>44576.760567129597</v>
      </c>
      <c r="O2988" s="6">
        <v>44576.761782407397</v>
      </c>
      <c r="P2988" s="10">
        <f t="shared" si="234"/>
        <v>1.7500000318977982</v>
      </c>
      <c r="Q2988" s="9" t="str">
        <f>VLOOKUP(P2988,Ranges!$A$4:$B$15,2,TRUE)</f>
        <v>1-1.9</v>
      </c>
      <c r="R2988" s="6">
        <v>44576.762361111098</v>
      </c>
      <c r="S2988" s="4">
        <v>6</v>
      </c>
      <c r="T2988" s="4">
        <v>2</v>
      </c>
      <c r="U2988" s="4">
        <v>0</v>
      </c>
      <c r="V2988" s="4">
        <v>2</v>
      </c>
      <c r="W2988" s="4">
        <v>0</v>
      </c>
      <c r="X2988" s="33">
        <f t="shared" si="233"/>
        <v>2</v>
      </c>
      <c r="Y2988" s="4">
        <v>5</v>
      </c>
    </row>
    <row r="2989" spans="1:25" x14ac:dyDescent="0.3">
      <c r="A2989" s="4">
        <v>117268</v>
      </c>
      <c r="B2989" s="5">
        <v>44576</v>
      </c>
      <c r="C2989" s="4">
        <v>7</v>
      </c>
      <c r="D2989" s="4">
        <v>4</v>
      </c>
      <c r="E2989" s="6">
        <v>44576.759108796301</v>
      </c>
      <c r="F2989" s="6">
        <v>44576.759108796301</v>
      </c>
      <c r="G2989" s="7">
        <f t="shared" si="230"/>
        <v>18</v>
      </c>
      <c r="H2989" s="8">
        <f t="shared" si="231"/>
        <v>0</v>
      </c>
      <c r="I2989" s="9" t="str">
        <f>VLOOKUP(H2989,Ranges!$A$4:$B$15,2,TRUE)</f>
        <v>&lt;0.1</v>
      </c>
      <c r="J2989" s="6">
        <v>44576.759409722203</v>
      </c>
      <c r="K2989" s="6">
        <v>44576.760567129597</v>
      </c>
      <c r="L2989" s="10">
        <f t="shared" si="232"/>
        <v>1.6666666476521641</v>
      </c>
      <c r="M2989" s="9" t="str">
        <f>VLOOKUP(L2989,Ranges!$A$4:$B$15,2,TRUE)</f>
        <v>1-1.9</v>
      </c>
      <c r="N2989" s="6">
        <v>44576.760231481501</v>
      </c>
      <c r="O2989" s="6">
        <v>44576.762361111098</v>
      </c>
      <c r="P2989" s="10">
        <f t="shared" si="234"/>
        <v>3.066666618688032</v>
      </c>
      <c r="Q2989" s="9" t="str">
        <f>VLOOKUP(P2989,Ranges!$A$4:$B$15,2,TRUE)</f>
        <v>3-3.9</v>
      </c>
      <c r="R2989" s="6">
        <v>44576.762824074103</v>
      </c>
      <c r="S2989" s="4">
        <v>1</v>
      </c>
      <c r="T2989" s="4">
        <v>3</v>
      </c>
      <c r="U2989" s="4">
        <v>1</v>
      </c>
      <c r="V2989" s="4">
        <v>0</v>
      </c>
      <c r="W2989" s="4">
        <v>0</v>
      </c>
      <c r="X2989" s="33">
        <f t="shared" si="233"/>
        <v>1</v>
      </c>
      <c r="Y2989" s="4">
        <v>4</v>
      </c>
    </row>
    <row r="2990" spans="1:25" x14ac:dyDescent="0.3">
      <c r="A2990" s="4">
        <v>117269</v>
      </c>
      <c r="B2990" s="5">
        <v>44576</v>
      </c>
      <c r="C2990" s="4">
        <v>7</v>
      </c>
      <c r="D2990" s="4">
        <v>4</v>
      </c>
      <c r="E2990" s="6">
        <v>44576.759895833296</v>
      </c>
      <c r="F2990" s="6">
        <v>44576.759895833296</v>
      </c>
      <c r="G2990" s="7">
        <f t="shared" si="230"/>
        <v>18</v>
      </c>
      <c r="H2990" s="8">
        <f t="shared" si="231"/>
        <v>0</v>
      </c>
      <c r="I2990" s="9" t="str">
        <f>VLOOKUP(H2990,Ranges!$A$4:$B$15,2,TRUE)</f>
        <v>&lt;0.1</v>
      </c>
      <c r="J2990" s="6">
        <v>44576.760613425897</v>
      </c>
      <c r="K2990" s="6">
        <v>44576.760613425897</v>
      </c>
      <c r="L2990" s="10">
        <f t="shared" si="232"/>
        <v>0</v>
      </c>
      <c r="M2990" s="9" t="str">
        <f>VLOOKUP(L2990,Ranges!$A$4:$B$15,2,TRUE)</f>
        <v>&lt;0.1</v>
      </c>
      <c r="N2990" s="6">
        <v>44576.761226851799</v>
      </c>
      <c r="O2990" s="6">
        <v>44576.762824074103</v>
      </c>
      <c r="P2990" s="10">
        <f t="shared" si="234"/>
        <v>2.3000001185573637</v>
      </c>
      <c r="Q2990" s="9" t="str">
        <f>VLOOKUP(P2990,Ranges!$A$4:$B$15,2,TRUE)</f>
        <v>2-2.9</v>
      </c>
      <c r="R2990" s="6">
        <v>44576.763287037</v>
      </c>
      <c r="S2990" s="4">
        <v>6</v>
      </c>
      <c r="T2990" s="4">
        <v>3</v>
      </c>
      <c r="U2990" s="4">
        <v>0</v>
      </c>
      <c r="V2990" s="4">
        <v>0</v>
      </c>
      <c r="W2990" s="4">
        <v>1</v>
      </c>
      <c r="X2990" s="33">
        <f t="shared" si="233"/>
        <v>1</v>
      </c>
      <c r="Y2990" s="4">
        <v>5</v>
      </c>
    </row>
    <row r="2991" spans="1:25" x14ac:dyDescent="0.3">
      <c r="A2991" s="4">
        <v>117270</v>
      </c>
      <c r="B2991" s="5">
        <v>44576</v>
      </c>
      <c r="C2991" s="4">
        <v>7</v>
      </c>
      <c r="D2991" s="4">
        <v>4</v>
      </c>
      <c r="E2991" s="6">
        <v>44576.760543981502</v>
      </c>
      <c r="F2991" s="6">
        <v>44576.760543981502</v>
      </c>
      <c r="G2991" s="7">
        <f t="shared" si="230"/>
        <v>18</v>
      </c>
      <c r="H2991" s="8">
        <f t="shared" si="231"/>
        <v>0</v>
      </c>
      <c r="I2991" s="9" t="str">
        <f>VLOOKUP(H2991,Ranges!$A$4:$B$15,2,TRUE)</f>
        <v>&lt;0.1</v>
      </c>
      <c r="J2991" s="6">
        <v>44576.761215277802</v>
      </c>
      <c r="K2991" s="6">
        <v>44576.761226851799</v>
      </c>
      <c r="L2991" s="10">
        <f t="shared" si="232"/>
        <v>1.6666555311530828E-2</v>
      </c>
      <c r="M2991" s="9" t="str">
        <f>VLOOKUP(L2991,Ranges!$A$4:$B$15,2,TRUE)</f>
        <v>&lt;0.1</v>
      </c>
      <c r="N2991" s="6">
        <v>44576.761956018498</v>
      </c>
      <c r="O2991" s="6">
        <v>44576.763287037</v>
      </c>
      <c r="P2991" s="10">
        <f t="shared" si="234"/>
        <v>1.9166666432283819</v>
      </c>
      <c r="Q2991" s="9" t="str">
        <f>VLOOKUP(P2991,Ranges!$A$4:$B$15,2,TRUE)</f>
        <v>1-1.9</v>
      </c>
      <c r="R2991" s="6">
        <v>44576.763749999998</v>
      </c>
      <c r="S2991" s="4">
        <v>4</v>
      </c>
      <c r="T2991" s="4">
        <v>3</v>
      </c>
      <c r="U2991" s="4">
        <v>1</v>
      </c>
      <c r="V2991" s="4">
        <v>0</v>
      </c>
      <c r="W2991" s="4">
        <v>0</v>
      </c>
      <c r="X2991" s="33">
        <f t="shared" si="233"/>
        <v>1</v>
      </c>
      <c r="Y2991" s="4">
        <v>4</v>
      </c>
    </row>
    <row r="2992" spans="1:25" x14ac:dyDescent="0.3">
      <c r="A2992" s="4">
        <v>117271</v>
      </c>
      <c r="B2992" s="5">
        <v>44576</v>
      </c>
      <c r="C2992" s="4">
        <v>7</v>
      </c>
      <c r="D2992" s="4">
        <v>4</v>
      </c>
      <c r="E2992" s="6">
        <v>44576.761250000003</v>
      </c>
      <c r="F2992" s="6">
        <v>44576.761250000003</v>
      </c>
      <c r="G2992" s="7">
        <f t="shared" si="230"/>
        <v>18</v>
      </c>
      <c r="H2992" s="8">
        <f t="shared" si="231"/>
        <v>0</v>
      </c>
      <c r="I2992" s="9" t="str">
        <f>VLOOKUP(H2992,Ranges!$A$4:$B$15,2,TRUE)</f>
        <v>&lt;0.1</v>
      </c>
      <c r="J2992" s="6">
        <v>44576.761898148099</v>
      </c>
      <c r="K2992" s="6">
        <v>44576.761956018498</v>
      </c>
      <c r="L2992" s="10">
        <f t="shared" si="232"/>
        <v>8.3333373768255115E-2</v>
      </c>
      <c r="M2992" s="9" t="str">
        <f>VLOOKUP(L2992,Ranges!$A$4:$B$15,2,TRUE)</f>
        <v>&lt;0.1</v>
      </c>
      <c r="N2992" s="6">
        <v>44576.762557870403</v>
      </c>
      <c r="O2992" s="6">
        <v>44576.763749999998</v>
      </c>
      <c r="P2992" s="10">
        <f t="shared" si="234"/>
        <v>1.7166666174307466</v>
      </c>
      <c r="Q2992" s="9" t="str">
        <f>VLOOKUP(P2992,Ranges!$A$4:$B$15,2,TRUE)</f>
        <v>1-1.9</v>
      </c>
      <c r="R2992" s="6">
        <v>44576.764212962997</v>
      </c>
      <c r="S2992" s="4">
        <v>3</v>
      </c>
      <c r="T2992" s="4">
        <v>1</v>
      </c>
      <c r="U2992" s="4">
        <v>0</v>
      </c>
      <c r="V2992" s="4">
        <v>0</v>
      </c>
      <c r="W2992" s="4">
        <v>1</v>
      </c>
      <c r="X2992" s="33">
        <f t="shared" si="233"/>
        <v>1</v>
      </c>
      <c r="Y2992" s="4">
        <v>4</v>
      </c>
    </row>
    <row r="2993" spans="1:25" x14ac:dyDescent="0.3">
      <c r="A2993" s="4">
        <v>117272</v>
      </c>
      <c r="B2993" s="5">
        <v>44576</v>
      </c>
      <c r="C2993" s="4">
        <v>7</v>
      </c>
      <c r="D2993" s="4">
        <v>4</v>
      </c>
      <c r="E2993" s="6">
        <v>44576.761828703697</v>
      </c>
      <c r="F2993" s="6">
        <v>44576.761828703697</v>
      </c>
      <c r="G2993" s="7">
        <f t="shared" si="230"/>
        <v>18</v>
      </c>
      <c r="H2993" s="8">
        <f t="shared" si="231"/>
        <v>0</v>
      </c>
      <c r="I2993" s="9" t="str">
        <f>VLOOKUP(H2993,Ranges!$A$4:$B$15,2,TRUE)</f>
        <v>&lt;0.1</v>
      </c>
      <c r="J2993" s="6">
        <v>44576.762511574103</v>
      </c>
      <c r="K2993" s="6">
        <v>44576.762557870403</v>
      </c>
      <c r="L2993" s="10">
        <f t="shared" si="232"/>
        <v>6.6666671773418784E-2</v>
      </c>
      <c r="M2993" s="9" t="str">
        <f>VLOOKUP(L2993,Ranges!$A$4:$B$15,2,TRUE)</f>
        <v>&lt;0.1</v>
      </c>
      <c r="N2993" s="6">
        <v>44576.763298611098</v>
      </c>
      <c r="O2993" s="6">
        <v>44576.764212962997</v>
      </c>
      <c r="P2993" s="10">
        <f t="shared" si="234"/>
        <v>1.3166667334735394</v>
      </c>
      <c r="Q2993" s="9" t="str">
        <f>VLOOKUP(P2993,Ranges!$A$4:$B$15,2,TRUE)</f>
        <v>1-1.9</v>
      </c>
      <c r="R2993" s="6">
        <v>44576.764675925901</v>
      </c>
      <c r="S2993" s="4">
        <v>1</v>
      </c>
      <c r="T2993" s="4">
        <v>1</v>
      </c>
      <c r="U2993" s="4">
        <v>1</v>
      </c>
      <c r="V2993" s="4">
        <v>0</v>
      </c>
      <c r="W2993" s="4">
        <v>0</v>
      </c>
      <c r="X2993" s="33">
        <f t="shared" si="233"/>
        <v>1</v>
      </c>
      <c r="Y2993" s="4">
        <v>5</v>
      </c>
    </row>
    <row r="2994" spans="1:25" x14ac:dyDescent="0.3">
      <c r="A2994" s="4">
        <v>117273</v>
      </c>
      <c r="B2994" s="5">
        <v>44576</v>
      </c>
      <c r="C2994" s="4">
        <v>7</v>
      </c>
      <c r="D2994" s="4">
        <v>4</v>
      </c>
      <c r="E2994" s="6">
        <v>44576.762361111098</v>
      </c>
      <c r="F2994" s="6">
        <v>44576.762361111098</v>
      </c>
      <c r="G2994" s="7">
        <f t="shared" si="230"/>
        <v>18</v>
      </c>
      <c r="H2994" s="8">
        <f t="shared" si="231"/>
        <v>0</v>
      </c>
      <c r="I2994" s="9" t="str">
        <f>VLOOKUP(H2994,Ranges!$A$4:$B$15,2,TRUE)</f>
        <v>&lt;0.1</v>
      </c>
      <c r="J2994" s="6">
        <v>44576.7633333333</v>
      </c>
      <c r="K2994" s="6">
        <v>44576.7633333333</v>
      </c>
      <c r="L2994" s="10">
        <f t="shared" si="232"/>
        <v>0</v>
      </c>
      <c r="M2994" s="9" t="str">
        <f>VLOOKUP(L2994,Ranges!$A$4:$B$15,2,TRUE)</f>
        <v>&lt;0.1</v>
      </c>
      <c r="N2994" s="6">
        <v>44576.764374999999</v>
      </c>
      <c r="O2994" s="6">
        <v>44576.764675925901</v>
      </c>
      <c r="P2994" s="10">
        <f t="shared" si="234"/>
        <v>0.43333329842425883</v>
      </c>
      <c r="Q2994" s="9" t="str">
        <f>VLOOKUP(P2994,Ranges!$A$4:$B$15,2,TRUE)</f>
        <v>0.1-0.49</v>
      </c>
      <c r="R2994" s="6">
        <v>44576.765254629601</v>
      </c>
      <c r="S2994" s="4">
        <v>4</v>
      </c>
      <c r="T2994" s="4">
        <v>1</v>
      </c>
      <c r="U2994" s="4">
        <v>0</v>
      </c>
      <c r="V2994" s="4">
        <v>0</v>
      </c>
      <c r="W2994" s="4">
        <v>2</v>
      </c>
      <c r="X2994" s="33">
        <f t="shared" si="233"/>
        <v>2</v>
      </c>
      <c r="Y2994" s="4">
        <v>6</v>
      </c>
    </row>
    <row r="2995" spans="1:25" x14ac:dyDescent="0.3">
      <c r="A2995" s="4">
        <v>117274</v>
      </c>
      <c r="B2995" s="5">
        <v>44576</v>
      </c>
      <c r="C2995" s="4">
        <v>7</v>
      </c>
      <c r="D2995" s="4">
        <v>4</v>
      </c>
      <c r="E2995" s="6">
        <v>44576.762986111098</v>
      </c>
      <c r="F2995" s="6">
        <v>44576.762986111098</v>
      </c>
      <c r="G2995" s="7">
        <f t="shared" si="230"/>
        <v>18</v>
      </c>
      <c r="H2995" s="8">
        <f t="shared" si="231"/>
        <v>0</v>
      </c>
      <c r="I2995" s="9" t="str">
        <f>VLOOKUP(H2995,Ranges!$A$4:$B$15,2,TRUE)</f>
        <v>&lt;0.1</v>
      </c>
      <c r="J2995" s="6">
        <v>44576.763680555501</v>
      </c>
      <c r="K2995" s="6">
        <v>44576.764374999999</v>
      </c>
      <c r="L2995" s="10">
        <f t="shared" si="232"/>
        <v>1.0000000766012818</v>
      </c>
      <c r="M2995" s="9" t="str">
        <f>VLOOKUP(L2995,Ranges!$A$4:$B$15,2,TRUE)</f>
        <v>1-1.9</v>
      </c>
      <c r="N2995" s="6">
        <v>44576.764490740701</v>
      </c>
      <c r="O2995" s="6">
        <v>44576.765254629601</v>
      </c>
      <c r="P2995" s="10">
        <f t="shared" si="234"/>
        <v>1.1000000161584467</v>
      </c>
      <c r="Q2995" s="9" t="str">
        <f>VLOOKUP(P2995,Ranges!$A$4:$B$15,2,TRUE)</f>
        <v>1-1.9</v>
      </c>
      <c r="R2995" s="6">
        <v>44576.7657175926</v>
      </c>
      <c r="S2995" s="4">
        <v>2</v>
      </c>
      <c r="T2995" s="4">
        <v>2</v>
      </c>
      <c r="U2995" s="4">
        <v>0</v>
      </c>
      <c r="V2995" s="4">
        <v>1</v>
      </c>
      <c r="W2995" s="4">
        <v>0</v>
      </c>
      <c r="X2995" s="33">
        <f t="shared" si="233"/>
        <v>1</v>
      </c>
      <c r="Y2995" s="4">
        <v>5</v>
      </c>
    </row>
    <row r="2996" spans="1:25" x14ac:dyDescent="0.3">
      <c r="A2996" s="4">
        <v>117275</v>
      </c>
      <c r="B2996" s="5">
        <v>44576</v>
      </c>
      <c r="C2996" s="4">
        <v>7</v>
      </c>
      <c r="D2996" s="4">
        <v>4</v>
      </c>
      <c r="E2996" s="6">
        <v>44576.763460648101</v>
      </c>
      <c r="F2996" s="6">
        <v>44576.763460648101</v>
      </c>
      <c r="G2996" s="7">
        <f t="shared" si="230"/>
        <v>18</v>
      </c>
      <c r="H2996" s="8">
        <f t="shared" si="231"/>
        <v>0</v>
      </c>
      <c r="I2996" s="9" t="str">
        <f>VLOOKUP(H2996,Ranges!$A$4:$B$15,2,TRUE)</f>
        <v>&lt;0.1</v>
      </c>
      <c r="J2996" s="6">
        <v>44576.764166666697</v>
      </c>
      <c r="K2996" s="6">
        <v>44576.764490740701</v>
      </c>
      <c r="L2996" s="10">
        <f t="shared" si="232"/>
        <v>0.46666656620800495</v>
      </c>
      <c r="M2996" s="9" t="str">
        <f>VLOOKUP(L2996,Ranges!$A$4:$B$15,2,TRUE)</f>
        <v>0.1-0.49</v>
      </c>
      <c r="N2996" s="6">
        <v>44576.764942129601</v>
      </c>
      <c r="O2996" s="6">
        <v>44576.7657175926</v>
      </c>
      <c r="P2996" s="10">
        <f t="shared" si="234"/>
        <v>1.116666718153283</v>
      </c>
      <c r="Q2996" s="9" t="str">
        <f>VLOOKUP(P2996,Ranges!$A$4:$B$15,2,TRUE)</f>
        <v>1-1.9</v>
      </c>
      <c r="R2996" s="6">
        <v>44576.766180555504</v>
      </c>
      <c r="S2996" s="4">
        <v>3</v>
      </c>
      <c r="T2996" s="4">
        <v>3</v>
      </c>
      <c r="U2996" s="4">
        <v>1</v>
      </c>
      <c r="V2996" s="4">
        <v>0</v>
      </c>
      <c r="W2996" s="4">
        <v>0</v>
      </c>
      <c r="X2996" s="33">
        <f t="shared" si="233"/>
        <v>1</v>
      </c>
      <c r="Y2996" s="4">
        <v>4</v>
      </c>
    </row>
    <row r="2997" spans="1:25" x14ac:dyDescent="0.3">
      <c r="A2997" s="4">
        <v>117276</v>
      </c>
      <c r="B2997" s="5">
        <v>44576</v>
      </c>
      <c r="C2997" s="4">
        <v>7</v>
      </c>
      <c r="D2997" s="4">
        <v>4</v>
      </c>
      <c r="E2997" s="6">
        <v>44576.764016203699</v>
      </c>
      <c r="F2997" s="6">
        <v>44576.764016203699</v>
      </c>
      <c r="G2997" s="7">
        <f t="shared" si="230"/>
        <v>18</v>
      </c>
      <c r="H2997" s="8">
        <f t="shared" si="231"/>
        <v>0</v>
      </c>
      <c r="I2997" s="9" t="str">
        <f>VLOOKUP(H2997,Ranges!$A$4:$B$15,2,TRUE)</f>
        <v>&lt;0.1</v>
      </c>
      <c r="J2997" s="6">
        <v>44576.764675925901</v>
      </c>
      <c r="K2997" s="6">
        <v>44576.764942129601</v>
      </c>
      <c r="L2997" s="10">
        <f t="shared" si="232"/>
        <v>0.38333332864567637</v>
      </c>
      <c r="M2997" s="9" t="str">
        <f>VLOOKUP(L2997,Ranges!$A$4:$B$15,2,TRUE)</f>
        <v>0.1-0.49</v>
      </c>
      <c r="N2997" s="6">
        <v>44576.7652662037</v>
      </c>
      <c r="O2997" s="6">
        <v>44576.766180555504</v>
      </c>
      <c r="P2997" s="10">
        <f t="shared" si="234"/>
        <v>1.3166665972676128</v>
      </c>
      <c r="Q2997" s="9" t="str">
        <f>VLOOKUP(P2997,Ranges!$A$4:$B$15,2,TRUE)</f>
        <v>1-1.9</v>
      </c>
      <c r="R2997" s="6">
        <v>44576.766643518502</v>
      </c>
      <c r="S2997" s="4">
        <v>3</v>
      </c>
      <c r="T2997" s="4">
        <v>1</v>
      </c>
      <c r="U2997" s="4">
        <v>1</v>
      </c>
      <c r="V2997" s="4">
        <v>0</v>
      </c>
      <c r="W2997" s="4">
        <v>0</v>
      </c>
      <c r="X2997" s="33">
        <f t="shared" si="233"/>
        <v>1</v>
      </c>
      <c r="Y2997" s="4">
        <v>4</v>
      </c>
    </row>
    <row r="2998" spans="1:25" x14ac:dyDescent="0.3">
      <c r="A2998" s="4">
        <v>117277</v>
      </c>
      <c r="B2998" s="5">
        <v>44576</v>
      </c>
      <c r="C2998" s="4">
        <v>7</v>
      </c>
      <c r="D2998" s="4">
        <v>4</v>
      </c>
      <c r="E2998" s="6">
        <v>44576.7645486111</v>
      </c>
      <c r="F2998" s="6">
        <v>44576.7645486111</v>
      </c>
      <c r="G2998" s="7">
        <f t="shared" si="230"/>
        <v>18</v>
      </c>
      <c r="H2998" s="8">
        <f t="shared" si="231"/>
        <v>0</v>
      </c>
      <c r="I2998" s="9" t="str">
        <f>VLOOKUP(H2998,Ranges!$A$4:$B$15,2,TRUE)</f>
        <v>&lt;0.1</v>
      </c>
      <c r="J2998" s="6">
        <v>44576.766215277799</v>
      </c>
      <c r="K2998" s="6">
        <v>44576.766215277799</v>
      </c>
      <c r="L2998" s="10">
        <f t="shared" si="232"/>
        <v>0</v>
      </c>
      <c r="M2998" s="9" t="str">
        <f>VLOOKUP(L2998,Ranges!$A$4:$B$15,2,TRUE)</f>
        <v>&lt;0.1</v>
      </c>
      <c r="N2998" s="6">
        <v>44576.767812500002</v>
      </c>
      <c r="O2998" s="6">
        <v>44576.767812500002</v>
      </c>
      <c r="P2998" s="10">
        <f t="shared" si="234"/>
        <v>0</v>
      </c>
      <c r="Q2998" s="9" t="str">
        <f>VLOOKUP(P2998,Ranges!$A$4:$B$15,2,TRUE)</f>
        <v>&lt;0.1</v>
      </c>
      <c r="R2998" s="6">
        <v>44576.768506944398</v>
      </c>
      <c r="S2998" s="4">
        <v>3</v>
      </c>
      <c r="T2998" s="4">
        <v>1</v>
      </c>
      <c r="U2998" s="4">
        <v>1</v>
      </c>
      <c r="V2998" s="4">
        <v>1</v>
      </c>
      <c r="W2998" s="4">
        <v>1</v>
      </c>
      <c r="X2998" s="33">
        <f t="shared" si="233"/>
        <v>3</v>
      </c>
      <c r="Y2998" s="4">
        <v>9</v>
      </c>
    </row>
    <row r="2999" spans="1:25" x14ac:dyDescent="0.3">
      <c r="A2999" s="4">
        <v>117278</v>
      </c>
      <c r="B2999" s="5">
        <v>44576</v>
      </c>
      <c r="C2999" s="4">
        <v>7</v>
      </c>
      <c r="D2999" s="4">
        <v>4</v>
      </c>
      <c r="E2999" s="6">
        <v>44576.7652199074</v>
      </c>
      <c r="F2999" s="6">
        <v>44576.765520833302</v>
      </c>
      <c r="G2999" s="7">
        <f t="shared" si="230"/>
        <v>18</v>
      </c>
      <c r="H2999" s="8">
        <f t="shared" si="231"/>
        <v>0.43333329842425883</v>
      </c>
      <c r="I2999" s="9" t="str">
        <f>VLOOKUP(H2999,Ranges!$A$4:$B$15,2,TRUE)</f>
        <v>0.1-0.49</v>
      </c>
      <c r="J2999" s="6">
        <v>44576.765868055503</v>
      </c>
      <c r="K2999" s="6">
        <v>44576.767812500002</v>
      </c>
      <c r="L2999" s="10">
        <f t="shared" si="232"/>
        <v>2.8000000782776624</v>
      </c>
      <c r="M2999" s="9" t="str">
        <f>VLOOKUP(L2999,Ranges!$A$4:$B$15,2,TRUE)</f>
        <v>2-2.9</v>
      </c>
      <c r="N2999" s="6">
        <v>44576.766504629602</v>
      </c>
      <c r="O2999" s="6">
        <v>44576.768506944398</v>
      </c>
      <c r="P2999" s="10">
        <f t="shared" si="234"/>
        <v>2.883333305362612</v>
      </c>
      <c r="Q2999" s="9" t="str">
        <f>VLOOKUP(P2999,Ranges!$A$4:$B$15,2,TRUE)</f>
        <v>2-2.9</v>
      </c>
      <c r="R2999" s="6">
        <v>44576.768969907404</v>
      </c>
      <c r="S2999" s="4">
        <v>2</v>
      </c>
      <c r="T2999" s="4">
        <v>3</v>
      </c>
      <c r="U2999" s="4">
        <v>0</v>
      </c>
      <c r="V2999" s="4">
        <v>1</v>
      </c>
      <c r="W2999" s="4">
        <v>0</v>
      </c>
      <c r="X2999" s="33">
        <f t="shared" si="233"/>
        <v>1</v>
      </c>
      <c r="Y2999" s="4">
        <v>3</v>
      </c>
    </row>
    <row r="3000" spans="1:25" x14ac:dyDescent="0.3">
      <c r="A3000" s="4">
        <v>117279</v>
      </c>
      <c r="B3000" s="5">
        <v>44576</v>
      </c>
      <c r="C3000" s="4">
        <v>7</v>
      </c>
      <c r="D3000" s="4">
        <v>4</v>
      </c>
      <c r="E3000" s="6">
        <v>44576.765740740702</v>
      </c>
      <c r="F3000" s="6">
        <v>44576.765868055503</v>
      </c>
      <c r="G3000" s="7">
        <f t="shared" si="230"/>
        <v>18</v>
      </c>
      <c r="H3000" s="8">
        <f t="shared" si="231"/>
        <v>0.18333331332542002</v>
      </c>
      <c r="I3000" s="9" t="str">
        <f>VLOOKUP(H3000,Ranges!$A$4:$B$15,2,TRUE)</f>
        <v>0.1-0.49</v>
      </c>
      <c r="J3000" s="6">
        <v>44576.7661689815</v>
      </c>
      <c r="K3000" s="6">
        <v>44576.766504629602</v>
      </c>
      <c r="L3000" s="10">
        <f t="shared" si="232"/>
        <v>0.48333326820284128</v>
      </c>
      <c r="M3000" s="9" t="str">
        <f>VLOOKUP(L3000,Ranges!$A$4:$B$15,2,TRUE)</f>
        <v>0.1-0.49</v>
      </c>
      <c r="N3000" s="6">
        <v>44576.766921296301</v>
      </c>
      <c r="O3000" s="6">
        <v>44576.768969907404</v>
      </c>
      <c r="P3000" s="10">
        <f t="shared" si="234"/>
        <v>2.9499999876134098</v>
      </c>
      <c r="Q3000" s="9" t="str">
        <f>VLOOKUP(P3000,Ranges!$A$4:$B$15,2,TRUE)</f>
        <v>2-2.9</v>
      </c>
      <c r="R3000" s="6">
        <v>44576.769432870402</v>
      </c>
      <c r="S3000" s="4">
        <v>3</v>
      </c>
      <c r="T3000" s="4">
        <v>3</v>
      </c>
      <c r="U3000" s="4">
        <v>1</v>
      </c>
      <c r="V3000" s="4">
        <v>0</v>
      </c>
      <c r="W3000" s="4">
        <v>0</v>
      </c>
      <c r="X3000" s="33">
        <f t="shared" si="233"/>
        <v>1</v>
      </c>
      <c r="Y3000" s="4">
        <v>3</v>
      </c>
    </row>
    <row r="3001" spans="1:25" x14ac:dyDescent="0.3">
      <c r="A3001" s="4">
        <v>117280</v>
      </c>
      <c r="B3001" s="5">
        <v>44576</v>
      </c>
      <c r="C3001" s="4">
        <v>7</v>
      </c>
      <c r="D3001" s="4">
        <v>4</v>
      </c>
      <c r="E3001" s="6">
        <v>44576.766458333303</v>
      </c>
      <c r="F3001" s="6">
        <v>44576.766458333303</v>
      </c>
      <c r="G3001" s="7">
        <f t="shared" si="230"/>
        <v>18</v>
      </c>
      <c r="H3001" s="8">
        <f t="shared" si="231"/>
        <v>0</v>
      </c>
      <c r="I3001" s="9" t="str">
        <f>VLOOKUP(H3001,Ranges!$A$4:$B$15,2,TRUE)</f>
        <v>&lt;0.1</v>
      </c>
      <c r="J3001" s="6">
        <v>44576.7671527778</v>
      </c>
      <c r="K3001" s="6">
        <v>44576.7671527778</v>
      </c>
      <c r="L3001" s="10">
        <f t="shared" si="232"/>
        <v>0</v>
      </c>
      <c r="M3001" s="9" t="str">
        <f>VLOOKUP(L3001,Ranges!$A$4:$B$15,2,TRUE)</f>
        <v>&lt;0.1</v>
      </c>
      <c r="N3001" s="6">
        <v>44576.768402777801</v>
      </c>
      <c r="O3001" s="6">
        <v>44576.769432870402</v>
      </c>
      <c r="P3001" s="10">
        <f t="shared" si="234"/>
        <v>1.483333344804123</v>
      </c>
      <c r="Q3001" s="9" t="str">
        <f>VLOOKUP(P3001,Ranges!$A$4:$B$15,2,TRUE)</f>
        <v>1-1.9</v>
      </c>
      <c r="R3001" s="6">
        <v>44576.770011574103</v>
      </c>
      <c r="S3001" s="4">
        <v>1</v>
      </c>
      <c r="T3001" s="4">
        <v>1</v>
      </c>
      <c r="U3001" s="4">
        <v>0</v>
      </c>
      <c r="V3001" s="4">
        <v>2</v>
      </c>
      <c r="W3001" s="4">
        <v>0</v>
      </c>
      <c r="X3001" s="33">
        <f t="shared" si="233"/>
        <v>2</v>
      </c>
      <c r="Y3001" s="4">
        <v>5</v>
      </c>
    </row>
    <row r="3002" spans="1:25" x14ac:dyDescent="0.3">
      <c r="A3002" s="4">
        <v>117281</v>
      </c>
      <c r="B3002" s="5">
        <v>44576</v>
      </c>
      <c r="C3002" s="4">
        <v>7</v>
      </c>
      <c r="D3002" s="4">
        <v>4</v>
      </c>
      <c r="E3002" s="6">
        <v>44576.767083333303</v>
      </c>
      <c r="F3002" s="6">
        <v>44576.7671527778</v>
      </c>
      <c r="G3002" s="7">
        <f t="shared" si="230"/>
        <v>18</v>
      </c>
      <c r="H3002" s="8">
        <f t="shared" si="231"/>
        <v>0.10000007576309144</v>
      </c>
      <c r="I3002" s="9" t="str">
        <f>VLOOKUP(H3002,Ranges!$A$4:$B$15,2,TRUE)</f>
        <v>0.1-0.49</v>
      </c>
      <c r="J3002" s="6">
        <v>44576.767442129603</v>
      </c>
      <c r="K3002" s="6">
        <v>44576.768402777801</v>
      </c>
      <c r="L3002" s="10">
        <f t="shared" si="232"/>
        <v>1.3833334052469581</v>
      </c>
      <c r="M3002" s="9" t="str">
        <f>VLOOKUP(L3002,Ranges!$A$4:$B$15,2,TRUE)</f>
        <v>1-1.9</v>
      </c>
      <c r="N3002" s="6">
        <v>44576.767962962898</v>
      </c>
      <c r="O3002" s="6">
        <v>44576.770011574103</v>
      </c>
      <c r="P3002" s="10">
        <f t="shared" si="234"/>
        <v>2.9500001342967153</v>
      </c>
      <c r="Q3002" s="9" t="str">
        <f>VLOOKUP(P3002,Ranges!$A$4:$B$15,2,TRUE)</f>
        <v>2-2.9</v>
      </c>
      <c r="R3002" s="6">
        <v>44576.770474536999</v>
      </c>
      <c r="S3002" s="4">
        <v>3</v>
      </c>
      <c r="T3002" s="4">
        <v>3</v>
      </c>
      <c r="U3002" s="4">
        <v>0</v>
      </c>
      <c r="V3002" s="4">
        <v>1</v>
      </c>
      <c r="W3002" s="4">
        <v>0</v>
      </c>
      <c r="X3002" s="33">
        <f t="shared" si="233"/>
        <v>1</v>
      </c>
      <c r="Y3002" s="4">
        <v>4</v>
      </c>
    </row>
    <row r="3003" spans="1:25" x14ac:dyDescent="0.3">
      <c r="A3003" s="4">
        <v>117282</v>
      </c>
      <c r="B3003" s="5">
        <v>44576</v>
      </c>
      <c r="C3003" s="4">
        <v>7</v>
      </c>
      <c r="D3003" s="4">
        <v>4</v>
      </c>
      <c r="E3003" s="6">
        <v>44576.7675578704</v>
      </c>
      <c r="F3003" s="6">
        <v>44576.7675578704</v>
      </c>
      <c r="G3003" s="7">
        <f t="shared" si="230"/>
        <v>18</v>
      </c>
      <c r="H3003" s="8">
        <f t="shared" si="231"/>
        <v>0</v>
      </c>
      <c r="I3003" s="9" t="str">
        <f>VLOOKUP(H3003,Ranges!$A$4:$B$15,2,TRUE)</f>
        <v>&lt;0.1</v>
      </c>
      <c r="J3003" s="6">
        <v>44576.7678703704</v>
      </c>
      <c r="K3003" s="6">
        <v>44576.767962962898</v>
      </c>
      <c r="L3003" s="10">
        <f t="shared" si="232"/>
        <v>0.13333319686353207</v>
      </c>
      <c r="M3003" s="9" t="str">
        <f>VLOOKUP(L3003,Ranges!$A$4:$B$15,2,TRUE)</f>
        <v>0.1-0.49</v>
      </c>
      <c r="N3003" s="6">
        <v>44576.768657407403</v>
      </c>
      <c r="O3003" s="6">
        <v>44576.770474536999</v>
      </c>
      <c r="P3003" s="10">
        <f t="shared" si="234"/>
        <v>2.6166666182689369</v>
      </c>
      <c r="Q3003" s="9" t="str">
        <f>VLOOKUP(P3003,Ranges!$A$4:$B$15,2,TRUE)</f>
        <v>2-2.9</v>
      </c>
      <c r="R3003" s="6">
        <v>44576.770937499998</v>
      </c>
      <c r="S3003" s="4">
        <v>2</v>
      </c>
      <c r="T3003" s="4">
        <v>1</v>
      </c>
      <c r="U3003" s="4">
        <v>0</v>
      </c>
      <c r="V3003" s="4">
        <v>1</v>
      </c>
      <c r="W3003" s="4">
        <v>0</v>
      </c>
      <c r="X3003" s="33">
        <f t="shared" si="233"/>
        <v>1</v>
      </c>
      <c r="Y3003" s="4">
        <v>4</v>
      </c>
    </row>
    <row r="3004" spans="1:25" x14ac:dyDescent="0.3">
      <c r="A3004" s="4">
        <v>117283</v>
      </c>
      <c r="B3004" s="5">
        <v>44576</v>
      </c>
      <c r="C3004" s="4">
        <v>7</v>
      </c>
      <c r="D3004" s="4">
        <v>4</v>
      </c>
      <c r="E3004" s="6">
        <v>44576.768125000002</v>
      </c>
      <c r="F3004" s="6">
        <v>44576.768125000002</v>
      </c>
      <c r="G3004" s="7">
        <f t="shared" si="230"/>
        <v>18</v>
      </c>
      <c r="H3004" s="8">
        <f t="shared" si="231"/>
        <v>0</v>
      </c>
      <c r="I3004" s="9" t="str">
        <f>VLOOKUP(H3004,Ranges!$A$4:$B$15,2,TRUE)</f>
        <v>&lt;0.1</v>
      </c>
      <c r="J3004" s="6">
        <v>44576.768784722197</v>
      </c>
      <c r="K3004" s="6">
        <v>44576.768784722197</v>
      </c>
      <c r="L3004" s="10">
        <f t="shared" si="232"/>
        <v>0</v>
      </c>
      <c r="M3004" s="9" t="str">
        <f>VLOOKUP(L3004,Ranges!$A$4:$B$15,2,TRUE)</f>
        <v>&lt;0.1</v>
      </c>
      <c r="N3004" s="6">
        <v>44576.769652777803</v>
      </c>
      <c r="O3004" s="6">
        <v>44576.770937499998</v>
      </c>
      <c r="P3004" s="10">
        <f t="shared" si="234"/>
        <v>1.8499999609775841</v>
      </c>
      <c r="Q3004" s="9" t="str">
        <f>VLOOKUP(P3004,Ranges!$A$4:$B$15,2,TRUE)</f>
        <v>1-1.9</v>
      </c>
      <c r="R3004" s="6">
        <v>44576.771400463003</v>
      </c>
      <c r="S3004" s="4">
        <v>6</v>
      </c>
      <c r="T3004" s="4">
        <v>3</v>
      </c>
      <c r="U3004" s="4">
        <v>1</v>
      </c>
      <c r="V3004" s="4">
        <v>0</v>
      </c>
      <c r="W3004" s="4">
        <v>0</v>
      </c>
      <c r="X3004" s="33">
        <f t="shared" si="233"/>
        <v>1</v>
      </c>
      <c r="Y3004" s="4">
        <v>5</v>
      </c>
    </row>
    <row r="3005" spans="1:25" x14ac:dyDescent="0.3">
      <c r="A3005" s="4">
        <v>117284</v>
      </c>
      <c r="B3005" s="5">
        <v>44576</v>
      </c>
      <c r="C3005" s="4">
        <v>7</v>
      </c>
      <c r="D3005" s="4">
        <v>4</v>
      </c>
      <c r="E3005" s="6">
        <v>44576.768854166701</v>
      </c>
      <c r="F3005" s="6">
        <v>44576.768854166701</v>
      </c>
      <c r="G3005" s="7">
        <f t="shared" si="230"/>
        <v>18</v>
      </c>
      <c r="H3005" s="8">
        <f t="shared" si="231"/>
        <v>0</v>
      </c>
      <c r="I3005" s="9" t="str">
        <f>VLOOKUP(H3005,Ranges!$A$4:$B$15,2,TRUE)</f>
        <v>&lt;0.1</v>
      </c>
      <c r="J3005" s="6">
        <v>44576.769201388903</v>
      </c>
      <c r="K3005" s="6">
        <v>44576.769652777803</v>
      </c>
      <c r="L3005" s="10">
        <f t="shared" si="232"/>
        <v>0.65000001573935151</v>
      </c>
      <c r="M3005" s="9" t="str">
        <f>VLOOKUP(L3005,Ranges!$A$4:$B$15,2,TRUE)</f>
        <v>0.5-0.99</v>
      </c>
      <c r="N3005" s="6">
        <v>44576.769745370402</v>
      </c>
      <c r="O3005" s="6">
        <v>44576.771400463003</v>
      </c>
      <c r="P3005" s="10">
        <f t="shared" si="234"/>
        <v>2.3833333456423134</v>
      </c>
      <c r="Q3005" s="9" t="str">
        <f>VLOOKUP(P3005,Ranges!$A$4:$B$15,2,TRUE)</f>
        <v>2-2.9</v>
      </c>
      <c r="R3005" s="6">
        <v>44576.7718634259</v>
      </c>
      <c r="S3005" s="4">
        <v>5</v>
      </c>
      <c r="T3005" s="4">
        <v>3</v>
      </c>
      <c r="U3005" s="4">
        <v>0</v>
      </c>
      <c r="V3005" s="4">
        <v>1</v>
      </c>
      <c r="W3005" s="4">
        <v>0</v>
      </c>
      <c r="X3005" s="33">
        <f t="shared" si="233"/>
        <v>1</v>
      </c>
      <c r="Y3005" s="4">
        <v>5</v>
      </c>
    </row>
    <row r="3006" spans="1:25" x14ac:dyDescent="0.3">
      <c r="A3006" s="4">
        <v>117285</v>
      </c>
      <c r="B3006" s="5">
        <v>44576</v>
      </c>
      <c r="C3006" s="4">
        <v>7</v>
      </c>
      <c r="D3006" s="4">
        <v>4</v>
      </c>
      <c r="E3006" s="6">
        <v>44576.769537036998</v>
      </c>
      <c r="F3006" s="6">
        <v>44576.769537036998</v>
      </c>
      <c r="G3006" s="7">
        <f t="shared" si="230"/>
        <v>18</v>
      </c>
      <c r="H3006" s="8">
        <f t="shared" si="231"/>
        <v>0</v>
      </c>
      <c r="I3006" s="9" t="str">
        <f>VLOOKUP(H3006,Ranges!$A$4:$B$15,2,TRUE)</f>
        <v>&lt;0.1</v>
      </c>
      <c r="J3006" s="6">
        <v>44576.769837963002</v>
      </c>
      <c r="K3006" s="6">
        <v>44576.769837963002</v>
      </c>
      <c r="L3006" s="10">
        <f t="shared" si="232"/>
        <v>0</v>
      </c>
      <c r="M3006" s="9" t="str">
        <f>VLOOKUP(L3006,Ranges!$A$4:$B$15,2,TRUE)</f>
        <v>&lt;0.1</v>
      </c>
      <c r="N3006" s="6">
        <v>44576.770636574103</v>
      </c>
      <c r="O3006" s="6">
        <v>44576.7718634259</v>
      </c>
      <c r="P3006" s="10">
        <f t="shared" si="234"/>
        <v>1.766666587209329</v>
      </c>
      <c r="Q3006" s="9" t="str">
        <f>VLOOKUP(P3006,Ranges!$A$4:$B$15,2,TRUE)</f>
        <v>1-1.9</v>
      </c>
      <c r="R3006" s="6">
        <v>44576.772326388898</v>
      </c>
      <c r="S3006" s="4">
        <v>3</v>
      </c>
      <c r="T3006" s="4">
        <v>3</v>
      </c>
      <c r="U3006" s="4">
        <v>0</v>
      </c>
      <c r="V3006" s="4">
        <v>0</v>
      </c>
      <c r="W3006" s="4">
        <v>1</v>
      </c>
      <c r="X3006" s="33">
        <f t="shared" si="233"/>
        <v>1</v>
      </c>
      <c r="Y3006" s="4">
        <v>4</v>
      </c>
    </row>
    <row r="3007" spans="1:25" x14ac:dyDescent="0.3">
      <c r="A3007" s="4">
        <v>117286</v>
      </c>
      <c r="B3007" s="5">
        <v>44576</v>
      </c>
      <c r="C3007" s="4">
        <v>7</v>
      </c>
      <c r="D3007" s="4">
        <v>4</v>
      </c>
      <c r="E3007" s="6">
        <v>44576.770092592596</v>
      </c>
      <c r="F3007" s="6">
        <v>44576.770092592596</v>
      </c>
      <c r="G3007" s="7">
        <f t="shared" si="230"/>
        <v>18</v>
      </c>
      <c r="H3007" s="8">
        <f t="shared" si="231"/>
        <v>0</v>
      </c>
      <c r="I3007" s="9" t="str">
        <f>VLOOKUP(H3007,Ranges!$A$4:$B$15,2,TRUE)</f>
        <v>&lt;0.1</v>
      </c>
      <c r="J3007" s="6">
        <v>44576.770810185197</v>
      </c>
      <c r="K3007" s="6">
        <v>44576.770810185197</v>
      </c>
      <c r="L3007" s="10">
        <f t="shared" si="232"/>
        <v>0</v>
      </c>
      <c r="M3007" s="9" t="str">
        <f>VLOOKUP(L3007,Ranges!$A$4:$B$15,2,TRUE)</f>
        <v>&lt;0.1</v>
      </c>
      <c r="N3007" s="6">
        <v>44576.771273148101</v>
      </c>
      <c r="O3007" s="6">
        <v>44576.772326388898</v>
      </c>
      <c r="P3007" s="10">
        <f t="shared" si="234"/>
        <v>1.5166667487937957</v>
      </c>
      <c r="Q3007" s="9" t="str">
        <f>VLOOKUP(P3007,Ranges!$A$4:$B$15,2,TRUE)</f>
        <v>1-1.9</v>
      </c>
      <c r="R3007" s="6">
        <v>44576.772789351802</v>
      </c>
      <c r="S3007" s="4">
        <v>1</v>
      </c>
      <c r="T3007" s="4">
        <v>3</v>
      </c>
      <c r="U3007" s="4">
        <v>1</v>
      </c>
      <c r="V3007" s="4">
        <v>0</v>
      </c>
      <c r="W3007" s="4">
        <v>0</v>
      </c>
      <c r="X3007" s="33">
        <f t="shared" si="233"/>
        <v>1</v>
      </c>
      <c r="Y3007" s="4">
        <v>4</v>
      </c>
    </row>
    <row r="3008" spans="1:25" x14ac:dyDescent="0.3">
      <c r="A3008" s="4">
        <v>117287</v>
      </c>
      <c r="B3008" s="5">
        <v>44576</v>
      </c>
      <c r="C3008" s="4">
        <v>7</v>
      </c>
      <c r="D3008" s="4">
        <v>4</v>
      </c>
      <c r="E3008" s="6">
        <v>44576.770613425899</v>
      </c>
      <c r="F3008" s="6">
        <v>44576.770613425899</v>
      </c>
      <c r="G3008" s="7">
        <f t="shared" si="230"/>
        <v>18</v>
      </c>
      <c r="H3008" s="8">
        <f t="shared" si="231"/>
        <v>0</v>
      </c>
      <c r="I3008" s="9" t="str">
        <f>VLOOKUP(H3008,Ranges!$A$4:$B$15,2,TRUE)</f>
        <v>&lt;0.1</v>
      </c>
      <c r="J3008" s="6">
        <v>44576.771307870396</v>
      </c>
      <c r="K3008" s="6">
        <v>44576.771307870396</v>
      </c>
      <c r="L3008" s="10">
        <f t="shared" si="232"/>
        <v>0</v>
      </c>
      <c r="M3008" s="9" t="str">
        <f>VLOOKUP(L3008,Ranges!$A$4:$B$15,2,TRUE)</f>
        <v>&lt;0.1</v>
      </c>
      <c r="N3008" s="6">
        <v>44576.772997685199</v>
      </c>
      <c r="O3008" s="6">
        <v>44576.772997685199</v>
      </c>
      <c r="P3008" s="10">
        <f t="shared" si="234"/>
        <v>0</v>
      </c>
      <c r="Q3008" s="9" t="str">
        <f>VLOOKUP(P3008,Ranges!$A$4:$B$15,2,TRUE)</f>
        <v>&lt;0.1</v>
      </c>
      <c r="R3008" s="6">
        <v>44576.7735763889</v>
      </c>
      <c r="S3008" s="4">
        <v>6</v>
      </c>
      <c r="T3008" s="4">
        <v>1</v>
      </c>
      <c r="U3008" s="4">
        <v>0</v>
      </c>
      <c r="V3008" s="4">
        <v>0</v>
      </c>
      <c r="W3008" s="4">
        <v>2</v>
      </c>
      <c r="X3008" s="33">
        <f t="shared" si="233"/>
        <v>2</v>
      </c>
      <c r="Y3008" s="4">
        <v>8</v>
      </c>
    </row>
    <row r="3009" spans="1:25" x14ac:dyDescent="0.3">
      <c r="A3009" s="4">
        <v>117288</v>
      </c>
      <c r="B3009" s="5">
        <v>44576</v>
      </c>
      <c r="C3009" s="4">
        <v>7</v>
      </c>
      <c r="D3009" s="4">
        <v>4</v>
      </c>
      <c r="E3009" s="6">
        <v>44576.771226851801</v>
      </c>
      <c r="F3009" s="6">
        <v>44576.771307870396</v>
      </c>
      <c r="G3009" s="7">
        <f t="shared" si="230"/>
        <v>18</v>
      </c>
      <c r="H3009" s="8">
        <f t="shared" si="231"/>
        <v>0.11666677775792778</v>
      </c>
      <c r="I3009" s="9" t="str">
        <f>VLOOKUP(H3009,Ranges!$A$4:$B$15,2,TRUE)</f>
        <v>0.1-0.49</v>
      </c>
      <c r="J3009" s="6">
        <v>44576.772037037001</v>
      </c>
      <c r="K3009" s="6">
        <v>44576.772997685199</v>
      </c>
      <c r="L3009" s="10">
        <f t="shared" si="232"/>
        <v>1.3833334052469581</v>
      </c>
      <c r="M3009" s="9" t="str">
        <f>VLOOKUP(L3009,Ranges!$A$4:$B$15,2,TRUE)</f>
        <v>1-1.9</v>
      </c>
      <c r="N3009" s="6">
        <v>44576.772824074098</v>
      </c>
      <c r="O3009" s="6">
        <v>44576.773784722202</v>
      </c>
      <c r="P3009" s="10">
        <f t="shared" si="234"/>
        <v>1.3833332690410316</v>
      </c>
      <c r="Q3009" s="9" t="str">
        <f>VLOOKUP(P3009,Ranges!$A$4:$B$15,2,TRUE)</f>
        <v>1-1.9</v>
      </c>
      <c r="R3009" s="6">
        <v>44576.7742476852</v>
      </c>
      <c r="S3009" s="4">
        <v>5</v>
      </c>
      <c r="T3009" s="4">
        <v>1</v>
      </c>
      <c r="U3009" s="4">
        <v>1</v>
      </c>
      <c r="V3009" s="4">
        <v>0</v>
      </c>
      <c r="W3009" s="4">
        <v>0</v>
      </c>
      <c r="X3009" s="33">
        <f t="shared" si="233"/>
        <v>1</v>
      </c>
      <c r="Y3009" s="4">
        <v>5</v>
      </c>
    </row>
    <row r="3010" spans="1:25" x14ac:dyDescent="0.3">
      <c r="A3010" s="4">
        <v>117289</v>
      </c>
      <c r="B3010" s="5">
        <v>44576</v>
      </c>
      <c r="C3010" s="4">
        <v>7</v>
      </c>
      <c r="D3010" s="4">
        <v>4</v>
      </c>
      <c r="E3010" s="6">
        <v>44576.771701388898</v>
      </c>
      <c r="F3010" s="6">
        <v>44576.771701388898</v>
      </c>
      <c r="G3010" s="7">
        <f t="shared" si="230"/>
        <v>18</v>
      </c>
      <c r="H3010" s="8">
        <f t="shared" si="231"/>
        <v>0</v>
      </c>
      <c r="I3010" s="9" t="str">
        <f>VLOOKUP(H3010,Ranges!$A$4:$B$15,2,TRUE)</f>
        <v>&lt;0.1</v>
      </c>
      <c r="J3010" s="6">
        <v>44576.772025462997</v>
      </c>
      <c r="K3010" s="6">
        <v>44576.772824074098</v>
      </c>
      <c r="L3010" s="10">
        <f t="shared" si="232"/>
        <v>1.1499999859370291</v>
      </c>
      <c r="M3010" s="9" t="str">
        <f>VLOOKUP(L3010,Ranges!$A$4:$B$15,2,TRUE)</f>
        <v>1-1.9</v>
      </c>
      <c r="N3010" s="6">
        <v>44576.7727662037</v>
      </c>
      <c r="O3010" s="6">
        <v>44576.7742476852</v>
      </c>
      <c r="P3010" s="10">
        <f t="shared" si="234"/>
        <v>2.1333333605434746</v>
      </c>
      <c r="Q3010" s="9" t="str">
        <f>VLOOKUP(P3010,Ranges!$A$4:$B$15,2,TRUE)</f>
        <v>2-2.9</v>
      </c>
      <c r="R3010" s="6">
        <v>44576.774710648097</v>
      </c>
      <c r="S3010" s="4">
        <v>1</v>
      </c>
      <c r="T3010" s="4">
        <v>2</v>
      </c>
      <c r="U3010" s="4">
        <v>1</v>
      </c>
      <c r="V3010" s="4">
        <v>0</v>
      </c>
      <c r="W3010" s="4">
        <v>0</v>
      </c>
      <c r="X3010" s="33">
        <f t="shared" si="233"/>
        <v>1</v>
      </c>
      <c r="Y3010" s="4">
        <v>4</v>
      </c>
    </row>
    <row r="3011" spans="1:25" x14ac:dyDescent="0.3">
      <c r="A3011" s="4">
        <v>117290</v>
      </c>
      <c r="B3011" s="5">
        <v>44576</v>
      </c>
      <c r="C3011" s="4">
        <v>7</v>
      </c>
      <c r="D3011" s="4">
        <v>4</v>
      </c>
      <c r="E3011" s="6">
        <v>44576.772384259202</v>
      </c>
      <c r="F3011" s="6">
        <v>44576.772384259202</v>
      </c>
      <c r="G3011" s="7">
        <f t="shared" si="230"/>
        <v>18</v>
      </c>
      <c r="H3011" s="8">
        <f t="shared" si="231"/>
        <v>0</v>
      </c>
      <c r="I3011" s="9" t="str">
        <f>VLOOKUP(H3011,Ranges!$A$4:$B$15,2,TRUE)</f>
        <v>&lt;0.1</v>
      </c>
      <c r="J3011" s="6">
        <v>44576.773043981499</v>
      </c>
      <c r="K3011" s="6">
        <v>44576.773043981499</v>
      </c>
      <c r="L3011" s="10">
        <f t="shared" si="232"/>
        <v>0</v>
      </c>
      <c r="M3011" s="9" t="str">
        <f>VLOOKUP(L3011,Ranges!$A$4:$B$15,2,TRUE)</f>
        <v>&lt;0.1</v>
      </c>
      <c r="N3011" s="6">
        <v>44576.77375</v>
      </c>
      <c r="O3011" s="6">
        <v>44576.774710648097</v>
      </c>
      <c r="P3011" s="10">
        <f t="shared" si="234"/>
        <v>1.3833332585636526</v>
      </c>
      <c r="Q3011" s="9" t="str">
        <f>VLOOKUP(P3011,Ranges!$A$4:$B$15,2,TRUE)</f>
        <v>1-1.9</v>
      </c>
      <c r="R3011" s="6">
        <v>44576.775173611102</v>
      </c>
      <c r="S3011" s="4">
        <v>6</v>
      </c>
      <c r="T3011" s="4">
        <v>1</v>
      </c>
      <c r="U3011" s="4">
        <v>0</v>
      </c>
      <c r="V3011" s="4">
        <v>1</v>
      </c>
      <c r="W3011" s="4">
        <v>0</v>
      </c>
      <c r="X3011" s="33">
        <f t="shared" si="233"/>
        <v>1</v>
      </c>
      <c r="Y3011" s="4">
        <v>4</v>
      </c>
    </row>
    <row r="3012" spans="1:25" x14ac:dyDescent="0.3">
      <c r="A3012" s="4">
        <v>117291</v>
      </c>
      <c r="B3012" s="5">
        <v>44576</v>
      </c>
      <c r="C3012" s="4">
        <v>7</v>
      </c>
      <c r="D3012" s="4">
        <v>4</v>
      </c>
      <c r="E3012" s="6">
        <v>44576.773136574098</v>
      </c>
      <c r="F3012" s="6">
        <v>44576.773136574098</v>
      </c>
      <c r="G3012" s="7">
        <f t="shared" si="230"/>
        <v>18</v>
      </c>
      <c r="H3012" s="8">
        <f t="shared" si="231"/>
        <v>0</v>
      </c>
      <c r="I3012" s="9" t="str">
        <f>VLOOKUP(H3012,Ranges!$A$4:$B$15,2,TRUE)</f>
        <v>&lt;0.1</v>
      </c>
      <c r="J3012" s="6">
        <v>44576.7734375</v>
      </c>
      <c r="K3012" s="6">
        <v>44576.77375</v>
      </c>
      <c r="L3012" s="10">
        <f t="shared" si="232"/>
        <v>0.45000000041909516</v>
      </c>
      <c r="M3012" s="9" t="str">
        <f>VLOOKUP(L3012,Ranges!$A$4:$B$15,2,TRUE)</f>
        <v>0.1-0.49</v>
      </c>
      <c r="N3012" s="6">
        <v>44576.773958333302</v>
      </c>
      <c r="O3012" s="6">
        <v>44576.775173611102</v>
      </c>
      <c r="P3012" s="10">
        <f t="shared" si="234"/>
        <v>1.7500000318977982</v>
      </c>
      <c r="Q3012" s="9" t="str">
        <f>VLOOKUP(P3012,Ranges!$A$4:$B$15,2,TRUE)</f>
        <v>1-1.9</v>
      </c>
      <c r="R3012" s="6">
        <v>44576.775636574101</v>
      </c>
      <c r="S3012" s="4">
        <v>2</v>
      </c>
      <c r="T3012" s="4">
        <v>1</v>
      </c>
      <c r="U3012" s="4">
        <v>0</v>
      </c>
      <c r="V3012" s="4">
        <v>0</v>
      </c>
      <c r="W3012" s="4">
        <v>1</v>
      </c>
      <c r="X3012" s="33">
        <f t="shared" si="233"/>
        <v>1</v>
      </c>
      <c r="Y3012" s="4">
        <v>5</v>
      </c>
    </row>
    <row r="3013" spans="1:25" x14ac:dyDescent="0.3">
      <c r="A3013" s="4">
        <v>117292</v>
      </c>
      <c r="B3013" s="5">
        <v>44576</v>
      </c>
      <c r="C3013" s="4">
        <v>7</v>
      </c>
      <c r="D3013" s="4">
        <v>4</v>
      </c>
      <c r="E3013" s="6">
        <v>44576.773611111101</v>
      </c>
      <c r="F3013" s="6">
        <v>44576.773611111101</v>
      </c>
      <c r="G3013" s="7">
        <f t="shared" si="230"/>
        <v>18</v>
      </c>
      <c r="H3013" s="8">
        <f t="shared" si="231"/>
        <v>0</v>
      </c>
      <c r="I3013" s="9" t="str">
        <f>VLOOKUP(H3013,Ranges!$A$4:$B$15,2,TRUE)</f>
        <v>&lt;0.1</v>
      </c>
      <c r="J3013" s="6">
        <v>44576.774328703701</v>
      </c>
      <c r="K3013" s="6">
        <v>44576.774328703701</v>
      </c>
      <c r="L3013" s="10">
        <f t="shared" si="232"/>
        <v>0</v>
      </c>
      <c r="M3013" s="9" t="str">
        <f>VLOOKUP(L3013,Ranges!$A$4:$B$15,2,TRUE)</f>
        <v>&lt;0.1</v>
      </c>
      <c r="N3013" s="6">
        <v>44576.775127314802</v>
      </c>
      <c r="O3013" s="6">
        <v>44576.775636574101</v>
      </c>
      <c r="P3013" s="10">
        <f t="shared" si="234"/>
        <v>0.73333338950760663</v>
      </c>
      <c r="Q3013" s="9" t="str">
        <f>VLOOKUP(P3013,Ranges!$A$4:$B$15,2,TRUE)</f>
        <v>0.5-0.99</v>
      </c>
      <c r="R3013" s="6">
        <v>44576.776099536997</v>
      </c>
      <c r="S3013" s="4">
        <v>2</v>
      </c>
      <c r="T3013" s="4">
        <v>1</v>
      </c>
      <c r="U3013" s="4">
        <v>1</v>
      </c>
      <c r="V3013" s="4">
        <v>0</v>
      </c>
      <c r="W3013" s="4">
        <v>0</v>
      </c>
      <c r="X3013" s="33">
        <f t="shared" si="233"/>
        <v>1</v>
      </c>
      <c r="Y3013" s="4">
        <v>5</v>
      </c>
    </row>
    <row r="3014" spans="1:25" x14ac:dyDescent="0.3">
      <c r="A3014" s="4">
        <v>117293</v>
      </c>
      <c r="B3014" s="5">
        <v>44576</v>
      </c>
      <c r="C3014" s="4">
        <v>7</v>
      </c>
      <c r="D3014" s="4">
        <v>4</v>
      </c>
      <c r="E3014" s="6">
        <v>44576.774074074099</v>
      </c>
      <c r="F3014" s="6">
        <v>44576.774074074099</v>
      </c>
      <c r="G3014" s="7">
        <f t="shared" si="230"/>
        <v>18</v>
      </c>
      <c r="H3014" s="8">
        <f t="shared" si="231"/>
        <v>0</v>
      </c>
      <c r="I3014" s="9" t="str">
        <f>VLOOKUP(H3014,Ranges!$A$4:$B$15,2,TRUE)</f>
        <v>&lt;0.1</v>
      </c>
      <c r="J3014" s="6">
        <v>44576.774780092601</v>
      </c>
      <c r="K3014" s="6">
        <v>44576.775127314802</v>
      </c>
      <c r="L3014" s="10">
        <f t="shared" si="232"/>
        <v>0.49999997019767761</v>
      </c>
      <c r="M3014" s="9" t="str">
        <f>VLOOKUP(L3014,Ranges!$A$4:$B$15,2,TRUE)</f>
        <v>0.1-0.49</v>
      </c>
      <c r="N3014" s="6">
        <v>44576.775393518503</v>
      </c>
      <c r="O3014" s="6">
        <v>44576.776099536997</v>
      </c>
      <c r="P3014" s="10">
        <f t="shared" si="234"/>
        <v>1.0166666319128126</v>
      </c>
      <c r="Q3014" s="9" t="str">
        <f>VLOOKUP(P3014,Ranges!$A$4:$B$15,2,TRUE)</f>
        <v>1-1.9</v>
      </c>
      <c r="R3014" s="6">
        <v>44576.776562500003</v>
      </c>
      <c r="S3014" s="4">
        <v>1</v>
      </c>
      <c r="T3014" s="4">
        <v>1</v>
      </c>
      <c r="U3014" s="4">
        <v>0</v>
      </c>
      <c r="V3014" s="4">
        <v>1</v>
      </c>
      <c r="W3014" s="4">
        <v>0</v>
      </c>
      <c r="X3014" s="33">
        <f t="shared" si="233"/>
        <v>1</v>
      </c>
      <c r="Y3014" s="4">
        <v>5</v>
      </c>
    </row>
    <row r="3015" spans="1:25" x14ac:dyDescent="0.3">
      <c r="A3015" s="4">
        <v>117294</v>
      </c>
      <c r="B3015" s="5">
        <v>44576</v>
      </c>
      <c r="C3015" s="4">
        <v>7</v>
      </c>
      <c r="D3015" s="4">
        <v>4</v>
      </c>
      <c r="E3015" s="6">
        <v>44576.774861111102</v>
      </c>
      <c r="F3015" s="6">
        <v>44576.774861111102</v>
      </c>
      <c r="G3015" s="7">
        <f t="shared" si="230"/>
        <v>18</v>
      </c>
      <c r="H3015" s="8">
        <f t="shared" si="231"/>
        <v>0</v>
      </c>
      <c r="I3015" s="9" t="str">
        <f>VLOOKUP(H3015,Ranges!$A$4:$B$15,2,TRUE)</f>
        <v>&lt;0.1</v>
      </c>
      <c r="J3015" s="6">
        <v>44576.777708333299</v>
      </c>
      <c r="K3015" s="6">
        <v>44576.777708333299</v>
      </c>
      <c r="L3015" s="10">
        <f t="shared" si="232"/>
        <v>0</v>
      </c>
      <c r="M3015" s="9" t="str">
        <f>VLOOKUP(L3015,Ranges!$A$4:$B$15,2,TRUE)</f>
        <v>&lt;0.1</v>
      </c>
      <c r="N3015" s="6">
        <v>44576.782222222202</v>
      </c>
      <c r="O3015" s="6">
        <v>44576.782222222202</v>
      </c>
      <c r="P3015" s="10">
        <f t="shared" si="234"/>
        <v>0</v>
      </c>
      <c r="Q3015" s="9" t="str">
        <f>VLOOKUP(P3015,Ranges!$A$4:$B$15,2,TRUE)</f>
        <v>&lt;0.1</v>
      </c>
      <c r="R3015" s="6">
        <v>44576.783263888901</v>
      </c>
      <c r="S3015" s="4">
        <v>1</v>
      </c>
      <c r="T3015" s="4">
        <v>1</v>
      </c>
      <c r="U3015" s="4">
        <v>2</v>
      </c>
      <c r="V3015" s="4">
        <v>2</v>
      </c>
      <c r="W3015" s="4">
        <v>2</v>
      </c>
      <c r="X3015" s="33">
        <f t="shared" si="233"/>
        <v>6</v>
      </c>
      <c r="Y3015" s="4">
        <v>9</v>
      </c>
    </row>
    <row r="3016" spans="1:25" x14ac:dyDescent="0.3">
      <c r="A3016" s="4">
        <v>117295</v>
      </c>
      <c r="B3016" s="5">
        <v>44576</v>
      </c>
      <c r="C3016" s="4">
        <v>7</v>
      </c>
      <c r="D3016" s="4">
        <v>4</v>
      </c>
      <c r="E3016" s="6">
        <v>44576.775520833296</v>
      </c>
      <c r="F3016" s="6">
        <v>44576.776666666701</v>
      </c>
      <c r="G3016" s="7">
        <f t="shared" si="230"/>
        <v>18</v>
      </c>
      <c r="H3016" s="8">
        <f t="shared" si="231"/>
        <v>1.6500001028180122</v>
      </c>
      <c r="I3016" s="9" t="str">
        <f>VLOOKUP(H3016,Ranges!$A$4:$B$15,2,TRUE)</f>
        <v>1-1.9</v>
      </c>
      <c r="J3016" s="6">
        <v>44576.777002314797</v>
      </c>
      <c r="K3016" s="6">
        <v>44576.782222222202</v>
      </c>
      <c r="L3016" s="10">
        <f t="shared" si="232"/>
        <v>7.5166666635777801</v>
      </c>
      <c r="M3016" s="9" t="str">
        <f>VLOOKUP(L3016,Ranges!$A$4:$B$15,2,TRUE)</f>
        <v>7-7.9</v>
      </c>
      <c r="N3016" s="6">
        <v>44576.777893518498</v>
      </c>
      <c r="O3016" s="6">
        <v>44576.783263888901</v>
      </c>
      <c r="P3016" s="10">
        <f t="shared" si="234"/>
        <v>7.7333333808928728</v>
      </c>
      <c r="Q3016" s="9" t="str">
        <f>VLOOKUP(P3016,Ranges!$A$4:$B$15,2,TRUE)</f>
        <v>7-7.9</v>
      </c>
      <c r="R3016" s="6">
        <v>44576.783726851798</v>
      </c>
      <c r="S3016" s="4">
        <v>1</v>
      </c>
      <c r="T3016" s="4">
        <v>1</v>
      </c>
      <c r="U3016" s="4">
        <v>1</v>
      </c>
      <c r="V3016" s="4">
        <v>0</v>
      </c>
      <c r="W3016" s="4">
        <v>0</v>
      </c>
      <c r="X3016" s="33">
        <f t="shared" si="233"/>
        <v>1</v>
      </c>
      <c r="Y3016" s="4">
        <v>2</v>
      </c>
    </row>
    <row r="3017" spans="1:25" x14ac:dyDescent="0.3">
      <c r="A3017" s="4">
        <v>117296</v>
      </c>
      <c r="B3017" s="5">
        <v>44576</v>
      </c>
      <c r="C3017" s="4">
        <v>7</v>
      </c>
      <c r="D3017" s="4">
        <v>4</v>
      </c>
      <c r="E3017" s="6">
        <v>44576.776018518503</v>
      </c>
      <c r="F3017" s="6">
        <v>44576.777002314797</v>
      </c>
      <c r="G3017" s="7">
        <f t="shared" si="230"/>
        <v>18</v>
      </c>
      <c r="H3017" s="8">
        <f t="shared" si="231"/>
        <v>1.4166666625533253</v>
      </c>
      <c r="I3017" s="9" t="str">
        <f>VLOOKUP(H3017,Ranges!$A$4:$B$15,2,TRUE)</f>
        <v>1-1.9</v>
      </c>
      <c r="J3017" s="6">
        <v>44576.777361111097</v>
      </c>
      <c r="K3017" s="6">
        <v>44576.777893518498</v>
      </c>
      <c r="L3017" s="10">
        <f t="shared" si="232"/>
        <v>0.76666665729135275</v>
      </c>
      <c r="M3017" s="9" t="str">
        <f>VLOOKUP(L3017,Ranges!$A$4:$B$15,2,TRUE)</f>
        <v>0.5-0.99</v>
      </c>
      <c r="N3017" s="6">
        <v>44576.7780555555</v>
      </c>
      <c r="O3017" s="6">
        <v>44576.783726851798</v>
      </c>
      <c r="P3017" s="10">
        <f t="shared" si="234"/>
        <v>8.1666666688397527</v>
      </c>
      <c r="Q3017" s="9" t="str">
        <f>VLOOKUP(P3017,Ranges!$A$4:$B$15,2,TRUE)</f>
        <v>8-8.9</v>
      </c>
      <c r="R3017" s="6">
        <v>44576.784189814804</v>
      </c>
      <c r="S3017" s="4">
        <v>1</v>
      </c>
      <c r="T3017" s="4">
        <v>1</v>
      </c>
      <c r="U3017" s="4">
        <v>1</v>
      </c>
      <c r="V3017" s="4">
        <v>0</v>
      </c>
      <c r="W3017" s="4">
        <v>0</v>
      </c>
      <c r="X3017" s="33">
        <f t="shared" si="233"/>
        <v>1</v>
      </c>
      <c r="Y3017" s="4">
        <v>3</v>
      </c>
    </row>
    <row r="3018" spans="1:25" x14ac:dyDescent="0.3">
      <c r="A3018" s="4">
        <v>117297</v>
      </c>
      <c r="B3018" s="5">
        <v>44576</v>
      </c>
      <c r="C3018" s="4">
        <v>7</v>
      </c>
      <c r="D3018" s="4">
        <v>4</v>
      </c>
      <c r="E3018" s="6">
        <v>44576.776620370401</v>
      </c>
      <c r="F3018" s="6">
        <v>44576.777361111097</v>
      </c>
      <c r="G3018" s="7">
        <f t="shared" si="230"/>
        <v>18</v>
      </c>
      <c r="H3018" s="8">
        <f t="shared" si="231"/>
        <v>1.066666601691395</v>
      </c>
      <c r="I3018" s="9" t="str">
        <f>VLOOKUP(H3018,Ranges!$A$4:$B$15,2,TRUE)</f>
        <v>1-1.9</v>
      </c>
      <c r="J3018" s="6">
        <v>44576.777650463002</v>
      </c>
      <c r="K3018" s="6">
        <v>44576.7780555555</v>
      </c>
      <c r="L3018" s="10">
        <f t="shared" si="232"/>
        <v>0.58333319728262722</v>
      </c>
      <c r="M3018" s="9" t="str">
        <f>VLOOKUP(L3018,Ranges!$A$4:$B$15,2,TRUE)</f>
        <v>0.5-0.99</v>
      </c>
      <c r="N3018" s="6">
        <v>44576.778564814798</v>
      </c>
      <c r="O3018" s="6">
        <v>44576.784189814804</v>
      </c>
      <c r="P3018" s="10">
        <f t="shared" si="234"/>
        <v>8.1000000075437129</v>
      </c>
      <c r="Q3018" s="9" t="str">
        <f>VLOOKUP(P3018,Ranges!$A$4:$B$15,2,TRUE)</f>
        <v>8-8.9</v>
      </c>
      <c r="R3018" s="6">
        <v>44576.784652777802</v>
      </c>
      <c r="S3018" s="4">
        <v>4</v>
      </c>
      <c r="T3018" s="4">
        <v>3</v>
      </c>
      <c r="U3018" s="4">
        <v>0</v>
      </c>
      <c r="V3018" s="4">
        <v>0</v>
      </c>
      <c r="W3018" s="4">
        <v>1</v>
      </c>
      <c r="X3018" s="33">
        <f t="shared" si="233"/>
        <v>1</v>
      </c>
      <c r="Y3018" s="4">
        <v>2</v>
      </c>
    </row>
    <row r="3019" spans="1:25" x14ac:dyDescent="0.3">
      <c r="A3019" s="4">
        <v>117298</v>
      </c>
      <c r="B3019" s="5">
        <v>44576</v>
      </c>
      <c r="C3019" s="4">
        <v>7</v>
      </c>
      <c r="D3019" s="4">
        <v>4</v>
      </c>
      <c r="E3019" s="6">
        <v>44576.777349536998</v>
      </c>
      <c r="F3019" s="6">
        <v>44576.777650463002</v>
      </c>
      <c r="G3019" s="7">
        <f t="shared" si="230"/>
        <v>18</v>
      </c>
      <c r="H3019" s="8">
        <f t="shared" si="231"/>
        <v>0.43333344510756433</v>
      </c>
      <c r="I3019" s="9" t="str">
        <f>VLOOKUP(H3019,Ranges!$A$4:$B$15,2,TRUE)</f>
        <v>0.1-0.49</v>
      </c>
      <c r="J3019" s="6">
        <v>44576.778043981503</v>
      </c>
      <c r="K3019" s="6">
        <v>44576.778564814798</v>
      </c>
      <c r="L3019" s="10">
        <f t="shared" si="232"/>
        <v>0.74999994481913745</v>
      </c>
      <c r="M3019" s="9" t="str">
        <f>VLOOKUP(L3019,Ranges!$A$4:$B$15,2,TRUE)</f>
        <v>0.5-0.99</v>
      </c>
      <c r="N3019" s="6">
        <v>44576.778749999998</v>
      </c>
      <c r="O3019" s="6">
        <v>44576.784652777802</v>
      </c>
      <c r="P3019" s="10">
        <f t="shared" si="234"/>
        <v>8.5000000381842256</v>
      </c>
      <c r="Q3019" s="9" t="str">
        <f>VLOOKUP(P3019,Ranges!$A$4:$B$15,2,TRUE)</f>
        <v>8-8.9</v>
      </c>
      <c r="R3019" s="6">
        <v>44576.785115740699</v>
      </c>
      <c r="S3019" s="4">
        <v>6</v>
      </c>
      <c r="T3019" s="4">
        <v>1</v>
      </c>
      <c r="U3019" s="4">
        <v>0</v>
      </c>
      <c r="V3019" s="4">
        <v>0</v>
      </c>
      <c r="W3019" s="4">
        <v>1</v>
      </c>
      <c r="X3019" s="33">
        <f t="shared" si="233"/>
        <v>1</v>
      </c>
      <c r="Y3019" s="4">
        <v>2</v>
      </c>
    </row>
    <row r="3020" spans="1:25" x14ac:dyDescent="0.3">
      <c r="A3020" s="4">
        <v>117299</v>
      </c>
      <c r="B3020" s="5">
        <v>44576</v>
      </c>
      <c r="C3020" s="4">
        <v>7</v>
      </c>
      <c r="D3020" s="4">
        <v>4</v>
      </c>
      <c r="E3020" s="6">
        <v>44576.778043981503</v>
      </c>
      <c r="F3020" s="6">
        <v>44576.778043981503</v>
      </c>
      <c r="G3020" s="7">
        <f t="shared" si="230"/>
        <v>18</v>
      </c>
      <c r="H3020" s="8">
        <f t="shared" si="231"/>
        <v>0</v>
      </c>
      <c r="I3020" s="9" t="str">
        <f>VLOOKUP(H3020,Ranges!$A$4:$B$15,2,TRUE)</f>
        <v>&lt;0.1</v>
      </c>
      <c r="J3020" s="6">
        <v>44576.778379629599</v>
      </c>
      <c r="K3020" s="6">
        <v>44576.778749999998</v>
      </c>
      <c r="L3020" s="10">
        <f t="shared" si="232"/>
        <v>0.53333337418735027</v>
      </c>
      <c r="M3020" s="9" t="str">
        <f>VLOOKUP(L3020,Ranges!$A$4:$B$15,2,TRUE)</f>
        <v>0.5-0.99</v>
      </c>
      <c r="N3020" s="6">
        <v>44576.778877314799</v>
      </c>
      <c r="O3020" s="6">
        <v>44576.785115740699</v>
      </c>
      <c r="P3020" s="10">
        <f t="shared" si="234"/>
        <v>8.9833332959096879</v>
      </c>
      <c r="Q3020" s="9" t="str">
        <f>VLOOKUP(P3020,Ranges!$A$4:$B$15,2,TRUE)</f>
        <v>8-8.9</v>
      </c>
      <c r="R3020" s="6">
        <v>44576.785578703697</v>
      </c>
      <c r="S3020" s="4">
        <v>5</v>
      </c>
      <c r="T3020" s="4">
        <v>2</v>
      </c>
      <c r="U3020" s="4">
        <v>0</v>
      </c>
      <c r="V3020" s="4">
        <v>1</v>
      </c>
      <c r="W3020" s="4">
        <v>0</v>
      </c>
      <c r="X3020" s="33">
        <f t="shared" si="233"/>
        <v>1</v>
      </c>
      <c r="Y3020" s="4">
        <v>2</v>
      </c>
    </row>
    <row r="3021" spans="1:25" x14ac:dyDescent="0.3">
      <c r="A3021" s="4">
        <v>117300</v>
      </c>
      <c r="B3021" s="5">
        <v>44576</v>
      </c>
      <c r="C3021" s="4">
        <v>7</v>
      </c>
      <c r="D3021" s="4">
        <v>4</v>
      </c>
      <c r="E3021" s="6">
        <v>44576.778599537</v>
      </c>
      <c r="F3021" s="6">
        <v>44576.778599537</v>
      </c>
      <c r="G3021" s="7">
        <f t="shared" si="230"/>
        <v>18</v>
      </c>
      <c r="H3021" s="8">
        <f t="shared" si="231"/>
        <v>0</v>
      </c>
      <c r="I3021" s="9" t="str">
        <f>VLOOKUP(H3021,Ranges!$A$4:$B$15,2,TRUE)</f>
        <v>&lt;0.1</v>
      </c>
      <c r="J3021" s="6">
        <v>44576.778888888897</v>
      </c>
      <c r="K3021" s="6">
        <v>44576.778888888897</v>
      </c>
      <c r="L3021" s="10">
        <f t="shared" si="232"/>
        <v>0</v>
      </c>
      <c r="M3021" s="9" t="str">
        <f>VLOOKUP(L3021,Ranges!$A$4:$B$15,2,TRUE)</f>
        <v>&lt;0.1</v>
      </c>
      <c r="N3021" s="6">
        <v>44576.779513888898</v>
      </c>
      <c r="O3021" s="6">
        <v>44576.785578703697</v>
      </c>
      <c r="P3021" s="10">
        <f t="shared" si="234"/>
        <v>8.7333333108108491</v>
      </c>
      <c r="Q3021" s="9" t="str">
        <f>VLOOKUP(P3021,Ranges!$A$4:$B$15,2,TRUE)</f>
        <v>8-8.9</v>
      </c>
      <c r="R3021" s="6">
        <v>44576.786041666703</v>
      </c>
      <c r="S3021" s="4">
        <v>2</v>
      </c>
      <c r="T3021" s="4">
        <v>2</v>
      </c>
      <c r="U3021" s="4">
        <v>0</v>
      </c>
      <c r="V3021" s="4">
        <v>0</v>
      </c>
      <c r="W3021" s="4">
        <v>1</v>
      </c>
      <c r="X3021" s="33">
        <f t="shared" si="233"/>
        <v>1</v>
      </c>
      <c r="Y3021" s="4">
        <v>3</v>
      </c>
    </row>
    <row r="3022" spans="1:25" x14ac:dyDescent="0.3">
      <c r="A3022" s="4">
        <v>117301</v>
      </c>
      <c r="B3022" s="5">
        <v>44576</v>
      </c>
      <c r="C3022" s="4">
        <v>7</v>
      </c>
      <c r="D3022" s="4">
        <v>4</v>
      </c>
      <c r="E3022" s="6">
        <v>44576.779120370396</v>
      </c>
      <c r="F3022" s="6">
        <v>44576.779120370396</v>
      </c>
      <c r="G3022" s="7">
        <f t="shared" si="230"/>
        <v>18</v>
      </c>
      <c r="H3022" s="8">
        <f t="shared" si="231"/>
        <v>0</v>
      </c>
      <c r="I3022" s="9" t="str">
        <f>VLOOKUP(H3022,Ranges!$A$4:$B$15,2,TRUE)</f>
        <v>&lt;0.1</v>
      </c>
      <c r="J3022" s="6">
        <v>44576.779907407399</v>
      </c>
      <c r="K3022" s="6">
        <v>44576.779907407399</v>
      </c>
      <c r="L3022" s="10">
        <f t="shared" si="232"/>
        <v>0</v>
      </c>
      <c r="M3022" s="9" t="str">
        <f>VLOOKUP(L3022,Ranges!$A$4:$B$15,2,TRUE)</f>
        <v>&lt;0.1</v>
      </c>
      <c r="N3022" s="6">
        <v>44576.781597222202</v>
      </c>
      <c r="O3022" s="6">
        <v>44576.786041666703</v>
      </c>
      <c r="P3022" s="10">
        <f t="shared" si="234"/>
        <v>6.4000000816304237</v>
      </c>
      <c r="Q3022" s="9" t="str">
        <f>VLOOKUP(P3022,Ranges!$A$4:$B$15,2,TRUE)</f>
        <v>6-6.9</v>
      </c>
      <c r="R3022" s="6">
        <v>44576.786620370403</v>
      </c>
      <c r="S3022" s="4">
        <v>6</v>
      </c>
      <c r="T3022" s="4">
        <v>2</v>
      </c>
      <c r="U3022" s="4">
        <v>2</v>
      </c>
      <c r="V3022" s="4">
        <v>0</v>
      </c>
      <c r="W3022" s="4">
        <v>0</v>
      </c>
      <c r="X3022" s="33">
        <f t="shared" si="233"/>
        <v>2</v>
      </c>
      <c r="Y3022" s="4">
        <v>3</v>
      </c>
    </row>
    <row r="3023" spans="1:25" x14ac:dyDescent="0.3">
      <c r="A3023" s="4">
        <v>117302</v>
      </c>
      <c r="B3023" s="5">
        <v>44576</v>
      </c>
      <c r="C3023" s="4">
        <v>7</v>
      </c>
      <c r="D3023" s="4">
        <v>4</v>
      </c>
      <c r="E3023" s="6">
        <v>44576.779745370397</v>
      </c>
      <c r="F3023" s="6">
        <v>44576.779907407399</v>
      </c>
      <c r="G3023" s="7">
        <f t="shared" si="230"/>
        <v>18</v>
      </c>
      <c r="H3023" s="8">
        <f t="shared" si="231"/>
        <v>0.23333328310400248</v>
      </c>
      <c r="I3023" s="9" t="str">
        <f>VLOOKUP(H3023,Ranges!$A$4:$B$15,2,TRUE)</f>
        <v>0.1-0.49</v>
      </c>
      <c r="J3023" s="6">
        <v>44576.780208333301</v>
      </c>
      <c r="K3023" s="6">
        <v>44576.781597222202</v>
      </c>
      <c r="L3023" s="10">
        <f t="shared" si="232"/>
        <v>2.000000016996637</v>
      </c>
      <c r="M3023" s="9" t="str">
        <f>VLOOKUP(L3023,Ranges!$A$4:$B$15,2,TRUE)</f>
        <v>2-2.9</v>
      </c>
      <c r="N3023" s="6">
        <v>44576.781006944402</v>
      </c>
      <c r="O3023" s="6">
        <v>44576.786620370403</v>
      </c>
      <c r="P3023" s="10">
        <f t="shared" si="234"/>
        <v>8.0833334417548031</v>
      </c>
      <c r="Q3023" s="9" t="str">
        <f>VLOOKUP(P3023,Ranges!$A$4:$B$15,2,TRUE)</f>
        <v>8-8.9</v>
      </c>
      <c r="R3023" s="6">
        <v>44576.7870833333</v>
      </c>
      <c r="S3023" s="4">
        <v>5</v>
      </c>
      <c r="T3023" s="4">
        <v>3</v>
      </c>
      <c r="U3023" s="4">
        <v>0</v>
      </c>
      <c r="V3023" s="4">
        <v>0</v>
      </c>
      <c r="W3023" s="4">
        <v>1</v>
      </c>
      <c r="X3023" s="33">
        <f t="shared" si="233"/>
        <v>1</v>
      </c>
      <c r="Y3023" s="4">
        <v>3</v>
      </c>
    </row>
    <row r="3024" spans="1:25" x14ac:dyDescent="0.3">
      <c r="A3024" s="4">
        <v>117303</v>
      </c>
      <c r="B3024" s="5">
        <v>44576</v>
      </c>
      <c r="C3024" s="4">
        <v>7</v>
      </c>
      <c r="D3024" s="4">
        <v>4</v>
      </c>
      <c r="E3024" s="6">
        <v>44576.780231481498</v>
      </c>
      <c r="F3024" s="6">
        <v>44576.780231481498</v>
      </c>
      <c r="G3024" s="7">
        <f t="shared" si="230"/>
        <v>18</v>
      </c>
      <c r="H3024" s="8">
        <f t="shared" si="231"/>
        <v>0</v>
      </c>
      <c r="I3024" s="9" t="str">
        <f>VLOOKUP(H3024,Ranges!$A$4:$B$15,2,TRUE)</f>
        <v>&lt;0.1</v>
      </c>
      <c r="J3024" s="6">
        <v>44576.780949074098</v>
      </c>
      <c r="K3024" s="6">
        <v>44576.781006944402</v>
      </c>
      <c r="L3024" s="10">
        <f t="shared" si="232"/>
        <v>8.3333237562328577E-2</v>
      </c>
      <c r="M3024" s="9" t="str">
        <f>VLOOKUP(L3024,Ranges!$A$4:$B$15,2,TRUE)</f>
        <v>&lt;0.1</v>
      </c>
      <c r="N3024" s="6">
        <v>44576.781689814801</v>
      </c>
      <c r="O3024" s="6">
        <v>44576.7870833333</v>
      </c>
      <c r="P3024" s="10">
        <f t="shared" si="234"/>
        <v>7.76666663819924</v>
      </c>
      <c r="Q3024" s="9" t="str">
        <f>VLOOKUP(P3024,Ranges!$A$4:$B$15,2,TRUE)</f>
        <v>7-7.9</v>
      </c>
      <c r="R3024" s="6">
        <v>44576.787546296298</v>
      </c>
      <c r="S3024" s="4">
        <v>5</v>
      </c>
      <c r="T3024" s="4">
        <v>3</v>
      </c>
      <c r="U3024" s="4">
        <v>1</v>
      </c>
      <c r="V3024" s="4">
        <v>0</v>
      </c>
      <c r="W3024" s="4">
        <v>0</v>
      </c>
      <c r="X3024" s="33">
        <f t="shared" si="233"/>
        <v>1</v>
      </c>
      <c r="Y3024" s="4">
        <v>3</v>
      </c>
    </row>
    <row r="3025" spans="1:25" x14ac:dyDescent="0.3">
      <c r="A3025" s="4">
        <v>117304</v>
      </c>
      <c r="B3025" s="5">
        <v>44576</v>
      </c>
      <c r="C3025" s="4">
        <v>7</v>
      </c>
      <c r="D3025" s="4">
        <v>4</v>
      </c>
      <c r="E3025" s="6">
        <v>44576.781018518501</v>
      </c>
      <c r="F3025" s="6">
        <v>44576.781018518501</v>
      </c>
      <c r="G3025" s="7">
        <f t="shared" si="230"/>
        <v>18</v>
      </c>
      <c r="H3025" s="8">
        <f t="shared" si="231"/>
        <v>0</v>
      </c>
      <c r="I3025" s="9" t="str">
        <f>VLOOKUP(H3025,Ranges!$A$4:$B$15,2,TRUE)</f>
        <v>&lt;0.1</v>
      </c>
      <c r="J3025" s="6">
        <v>44576.781307870398</v>
      </c>
      <c r="K3025" s="6">
        <v>44576.781689814801</v>
      </c>
      <c r="L3025" s="10">
        <f t="shared" si="232"/>
        <v>0.54999993997626007</v>
      </c>
      <c r="M3025" s="9" t="str">
        <f>VLOOKUP(L3025,Ranges!$A$4:$B$15,2,TRUE)</f>
        <v>0.5-0.99</v>
      </c>
      <c r="N3025" s="6">
        <v>44576.781875000001</v>
      </c>
      <c r="O3025" s="6">
        <v>44576.787546296298</v>
      </c>
      <c r="P3025" s="10">
        <f t="shared" si="234"/>
        <v>8.1666666688397527</v>
      </c>
      <c r="Q3025" s="9" t="str">
        <f>VLOOKUP(P3025,Ranges!$A$4:$B$15,2,TRUE)</f>
        <v>8-8.9</v>
      </c>
      <c r="R3025" s="6">
        <v>44576.788009259202</v>
      </c>
      <c r="S3025" s="4">
        <v>0</v>
      </c>
      <c r="T3025" s="4">
        <v>0</v>
      </c>
      <c r="U3025" s="4">
        <v>0</v>
      </c>
      <c r="V3025" s="4">
        <v>0</v>
      </c>
      <c r="W3025" s="4">
        <v>1</v>
      </c>
      <c r="X3025" s="33">
        <f t="shared" si="233"/>
        <v>1</v>
      </c>
      <c r="Y3025" s="4">
        <v>0</v>
      </c>
    </row>
    <row r="3026" spans="1:25" x14ac:dyDescent="0.3">
      <c r="A3026" s="4">
        <v>117305</v>
      </c>
      <c r="B3026" s="5">
        <v>44576</v>
      </c>
      <c r="C3026" s="4">
        <v>7</v>
      </c>
      <c r="D3026" s="4">
        <v>4</v>
      </c>
      <c r="E3026" s="6">
        <v>44576.781666666699</v>
      </c>
      <c r="F3026" s="6">
        <v>44576.781666666699</v>
      </c>
      <c r="G3026" s="7">
        <f t="shared" si="230"/>
        <v>18</v>
      </c>
      <c r="H3026" s="8">
        <f t="shared" si="231"/>
        <v>0</v>
      </c>
      <c r="I3026" s="9" t="str">
        <f>VLOOKUP(H3026,Ranges!$A$4:$B$15,2,TRUE)</f>
        <v>&lt;0.1</v>
      </c>
      <c r="J3026" s="6">
        <v>44576.782314814802</v>
      </c>
      <c r="K3026" s="6">
        <v>44576.782314814802</v>
      </c>
      <c r="L3026" s="10">
        <f t="shared" si="232"/>
        <v>0</v>
      </c>
      <c r="M3026" s="9" t="str">
        <f>VLOOKUP(L3026,Ranges!$A$4:$B$15,2,TRUE)</f>
        <v>&lt;0.1</v>
      </c>
      <c r="N3026" s="6">
        <v>44576.782847222203</v>
      </c>
      <c r="O3026" s="6">
        <v>44576.788009259202</v>
      </c>
      <c r="P3026" s="10">
        <f t="shared" si="234"/>
        <v>7.433333279332146</v>
      </c>
      <c r="Q3026" s="9" t="str">
        <f>VLOOKUP(P3026,Ranges!$A$4:$B$15,2,TRUE)</f>
        <v>7-7.9</v>
      </c>
      <c r="R3026" s="6">
        <v>44576.788472222201</v>
      </c>
      <c r="S3026" s="4">
        <v>0</v>
      </c>
      <c r="T3026" s="4">
        <v>0</v>
      </c>
      <c r="U3026" s="4">
        <v>0</v>
      </c>
      <c r="V3026" s="4">
        <v>1</v>
      </c>
      <c r="W3026" s="4">
        <v>0</v>
      </c>
      <c r="X3026" s="33">
        <f t="shared" si="233"/>
        <v>1</v>
      </c>
      <c r="Y3026" s="4">
        <v>0</v>
      </c>
    </row>
    <row r="3027" spans="1:25" x14ac:dyDescent="0.3">
      <c r="A3027" s="4">
        <v>117306</v>
      </c>
      <c r="B3027" s="5">
        <v>44576</v>
      </c>
      <c r="C3027" s="4">
        <v>7</v>
      </c>
      <c r="D3027" s="4">
        <v>4</v>
      </c>
      <c r="E3027" s="6">
        <v>44576.782384259299</v>
      </c>
      <c r="F3027" s="6">
        <v>44576.782384259299</v>
      </c>
      <c r="G3027" s="7">
        <f t="shared" si="230"/>
        <v>18</v>
      </c>
      <c r="H3027" s="8">
        <f t="shared" si="231"/>
        <v>0</v>
      </c>
      <c r="I3027" s="9" t="str">
        <f>VLOOKUP(H3027,Ranges!$A$4:$B$15,2,TRUE)</f>
        <v>&lt;0.1</v>
      </c>
      <c r="J3027" s="6">
        <v>44576.782754629603</v>
      </c>
      <c r="K3027" s="6">
        <v>44576.782847222203</v>
      </c>
      <c r="L3027" s="10">
        <f t="shared" si="232"/>
        <v>0.13333334354683757</v>
      </c>
      <c r="M3027" s="9" t="str">
        <f>VLOOKUP(L3027,Ranges!$A$4:$B$15,2,TRUE)</f>
        <v>0.1-0.49</v>
      </c>
      <c r="N3027" s="6">
        <v>44576.783564814803</v>
      </c>
      <c r="O3027" s="6">
        <v>44576.788472222201</v>
      </c>
      <c r="P3027" s="10">
        <f t="shared" si="234"/>
        <v>7.066666652681306</v>
      </c>
      <c r="Q3027" s="9" t="str">
        <f>VLOOKUP(P3027,Ranges!$A$4:$B$15,2,TRUE)</f>
        <v>7-7.9</v>
      </c>
      <c r="R3027" s="6">
        <v>44576.788935185199</v>
      </c>
      <c r="S3027" s="4">
        <v>0</v>
      </c>
      <c r="T3027" s="4">
        <v>0</v>
      </c>
      <c r="U3027" s="4">
        <v>0</v>
      </c>
      <c r="V3027" s="4">
        <v>1</v>
      </c>
      <c r="W3027" s="4">
        <v>0</v>
      </c>
      <c r="X3027" s="33">
        <f t="shared" si="233"/>
        <v>1</v>
      </c>
      <c r="Y3027" s="4">
        <v>0</v>
      </c>
    </row>
    <row r="3028" spans="1:25" x14ac:dyDescent="0.3">
      <c r="A3028" s="4">
        <v>117307</v>
      </c>
      <c r="B3028" s="5">
        <v>44576</v>
      </c>
      <c r="C3028" s="4">
        <v>7</v>
      </c>
      <c r="D3028" s="4">
        <v>4</v>
      </c>
      <c r="E3028" s="6">
        <v>44576.783078703702</v>
      </c>
      <c r="F3028" s="6">
        <v>44576.783078703702</v>
      </c>
      <c r="G3028" s="7">
        <f t="shared" ref="G3028:G3091" si="235">HOUR(E3028)</f>
        <v>18</v>
      </c>
      <c r="H3028" s="8">
        <f t="shared" ref="H3028:H3091" si="236">(F3028-E3028)*24*60</f>
        <v>0</v>
      </c>
      <c r="I3028" s="9" t="str">
        <f>VLOOKUP(H3028,Ranges!$A$4:$B$15,2,TRUE)</f>
        <v>&lt;0.1</v>
      </c>
      <c r="J3028" s="6">
        <v>44576.784143518496</v>
      </c>
      <c r="K3028" s="6">
        <v>44576.784143518496</v>
      </c>
      <c r="L3028" s="10">
        <f t="shared" ref="L3028:L3091" si="237">(K3028-J3028)*24*60</f>
        <v>0</v>
      </c>
      <c r="M3028" s="9" t="str">
        <f>VLOOKUP(L3028,Ranges!$A$4:$B$15,2,TRUE)</f>
        <v>&lt;0.1</v>
      </c>
      <c r="N3028" s="6">
        <v>44576.785925925898</v>
      </c>
      <c r="O3028" s="6">
        <v>44576.788935185199</v>
      </c>
      <c r="P3028" s="10">
        <f t="shared" si="234"/>
        <v>4.3333333928603679</v>
      </c>
      <c r="Q3028" s="9" t="str">
        <f>VLOOKUP(P3028,Ranges!$A$4:$B$15,2,TRUE)</f>
        <v>4-4.9</v>
      </c>
      <c r="R3028" s="6">
        <v>44576.7895138889</v>
      </c>
      <c r="S3028" s="4">
        <v>0</v>
      </c>
      <c r="T3028" s="4">
        <v>0</v>
      </c>
      <c r="U3028" s="4">
        <v>2</v>
      </c>
      <c r="V3028" s="4">
        <v>0</v>
      </c>
      <c r="W3028" s="4">
        <v>0</v>
      </c>
      <c r="X3028" s="33">
        <f t="shared" ref="X3028:X3091" si="238">U3028+V3028+W3028</f>
        <v>2</v>
      </c>
      <c r="Y3028" s="4">
        <v>0</v>
      </c>
    </row>
    <row r="3029" spans="1:25" x14ac:dyDescent="0.3">
      <c r="A3029" s="4">
        <v>117308</v>
      </c>
      <c r="B3029" s="5">
        <v>44576</v>
      </c>
      <c r="C3029" s="4">
        <v>7</v>
      </c>
      <c r="D3029" s="4">
        <v>4</v>
      </c>
      <c r="E3029" s="6">
        <v>44576.783784722204</v>
      </c>
      <c r="F3029" s="6">
        <v>44576.783796296302</v>
      </c>
      <c r="G3029" s="7">
        <f t="shared" si="235"/>
        <v>18</v>
      </c>
      <c r="H3029" s="8">
        <f t="shared" si="236"/>
        <v>1.666670199483633E-2</v>
      </c>
      <c r="I3029" s="9" t="str">
        <f>VLOOKUP(H3029,Ranges!$A$4:$B$15,2,TRUE)</f>
        <v>&lt;0.1</v>
      </c>
      <c r="J3029" s="6">
        <v>44576.784108796302</v>
      </c>
      <c r="K3029" s="6">
        <v>44576.785925925898</v>
      </c>
      <c r="L3029" s="10">
        <f t="shared" si="237"/>
        <v>2.6166666182689369</v>
      </c>
      <c r="M3029" s="9" t="str">
        <f>VLOOKUP(L3029,Ranges!$A$4:$B$15,2,TRUE)</f>
        <v>2-2.9</v>
      </c>
      <c r="N3029" s="6">
        <v>44576.784976851799</v>
      </c>
      <c r="O3029" s="6">
        <v>44576.7895138889</v>
      </c>
      <c r="P3029" s="10">
        <f t="shared" ref="P3029:P3092" si="239">(O3029-N3029)*24*60</f>
        <v>6.5333334251772612</v>
      </c>
      <c r="Q3029" s="9" t="str">
        <f>VLOOKUP(P3029,Ranges!$A$4:$B$15,2,TRUE)</f>
        <v>6-6.9</v>
      </c>
      <c r="R3029" s="6">
        <v>44576.789976851796</v>
      </c>
      <c r="S3029" s="4">
        <v>0</v>
      </c>
      <c r="T3029" s="4">
        <v>0</v>
      </c>
      <c r="U3029" s="4">
        <v>0</v>
      </c>
      <c r="V3029" s="4">
        <v>1</v>
      </c>
      <c r="W3029" s="4">
        <v>0</v>
      </c>
      <c r="X3029" s="33">
        <f t="shared" si="238"/>
        <v>1</v>
      </c>
      <c r="Y3029" s="4">
        <v>0</v>
      </c>
    </row>
    <row r="3030" spans="1:25" x14ac:dyDescent="0.3">
      <c r="A3030" s="4">
        <v>117309</v>
      </c>
      <c r="B3030" s="5">
        <v>44576</v>
      </c>
      <c r="C3030" s="4">
        <v>7</v>
      </c>
      <c r="D3030" s="4">
        <v>4</v>
      </c>
      <c r="E3030" s="6">
        <v>44576.784456018497</v>
      </c>
      <c r="F3030" s="6">
        <v>44576.784456018497</v>
      </c>
      <c r="G3030" s="7">
        <f t="shared" si="235"/>
        <v>18</v>
      </c>
      <c r="H3030" s="8">
        <f t="shared" si="236"/>
        <v>0</v>
      </c>
      <c r="I3030" s="9" t="str">
        <f>VLOOKUP(H3030,Ranges!$A$4:$B$15,2,TRUE)</f>
        <v>&lt;0.1</v>
      </c>
      <c r="J3030" s="6">
        <v>44576.784837963001</v>
      </c>
      <c r="K3030" s="6">
        <v>44576.784976851799</v>
      </c>
      <c r="L3030" s="10">
        <f t="shared" si="237"/>
        <v>0.19999986863695085</v>
      </c>
      <c r="M3030" s="9" t="str">
        <f>VLOOKUP(L3030,Ranges!$A$4:$B$15,2,TRUE)</f>
        <v>0.1-0.49</v>
      </c>
      <c r="N3030" s="6">
        <v>44576.785671296297</v>
      </c>
      <c r="O3030" s="6">
        <v>44576.789976851796</v>
      </c>
      <c r="P3030" s="10">
        <f t="shared" si="239"/>
        <v>6.1999999196268618</v>
      </c>
      <c r="Q3030" s="9" t="str">
        <f>VLOOKUP(P3030,Ranges!$A$4:$B$15,2,TRUE)</f>
        <v>6-6.9</v>
      </c>
      <c r="R3030" s="6">
        <v>44576.790439814802</v>
      </c>
      <c r="S3030" s="4">
        <v>0</v>
      </c>
      <c r="T3030" s="4">
        <v>0</v>
      </c>
      <c r="U3030" s="4">
        <v>0</v>
      </c>
      <c r="V3030" s="4">
        <v>0</v>
      </c>
      <c r="W3030" s="4">
        <v>1</v>
      </c>
      <c r="X3030" s="33">
        <f t="shared" si="238"/>
        <v>1</v>
      </c>
      <c r="Y3030" s="4">
        <v>0</v>
      </c>
    </row>
    <row r="3031" spans="1:25" x14ac:dyDescent="0.3">
      <c r="A3031" s="4">
        <v>117310</v>
      </c>
      <c r="B3031" s="5">
        <v>44576</v>
      </c>
      <c r="C3031" s="4">
        <v>7</v>
      </c>
      <c r="D3031" s="4">
        <v>4</v>
      </c>
      <c r="E3031" s="6">
        <v>44576.785104166702</v>
      </c>
      <c r="F3031" s="6">
        <v>44576.785104166702</v>
      </c>
      <c r="G3031" s="7">
        <f t="shared" si="235"/>
        <v>18</v>
      </c>
      <c r="H3031" s="8">
        <f t="shared" si="236"/>
        <v>0</v>
      </c>
      <c r="I3031" s="9" t="str">
        <f>VLOOKUP(H3031,Ranges!$A$4:$B$15,2,TRUE)</f>
        <v>&lt;0.1</v>
      </c>
      <c r="J3031" s="6">
        <v>44576.7863194444</v>
      </c>
      <c r="K3031" s="6">
        <v>44576.7863194444</v>
      </c>
      <c r="L3031" s="10">
        <f t="shared" si="237"/>
        <v>0</v>
      </c>
      <c r="M3031" s="9" t="str">
        <f>VLOOKUP(L3031,Ranges!$A$4:$B$15,2,TRUE)</f>
        <v>&lt;0.1</v>
      </c>
      <c r="N3031" s="6">
        <v>44576.788854166698</v>
      </c>
      <c r="O3031" s="6">
        <v>44576.790439814802</v>
      </c>
      <c r="P3031" s="10">
        <f t="shared" si="239"/>
        <v>2.2833332698792219</v>
      </c>
      <c r="Q3031" s="9" t="str">
        <f>VLOOKUP(P3031,Ranges!$A$4:$B$15,2,TRUE)</f>
        <v>2-2.9</v>
      </c>
      <c r="R3031" s="6">
        <v>44576.791134259198</v>
      </c>
      <c r="S3031" s="4">
        <v>4</v>
      </c>
      <c r="T3031" s="4">
        <v>1</v>
      </c>
      <c r="U3031" s="4">
        <v>1</v>
      </c>
      <c r="V3031" s="4">
        <v>1</v>
      </c>
      <c r="W3031" s="4">
        <v>1</v>
      </c>
      <c r="X3031" s="33">
        <f t="shared" si="238"/>
        <v>3</v>
      </c>
      <c r="Y3031" s="4">
        <v>4</v>
      </c>
    </row>
    <row r="3032" spans="1:25" x14ac:dyDescent="0.3">
      <c r="A3032" s="4">
        <v>117311</v>
      </c>
      <c r="B3032" s="5">
        <v>44576</v>
      </c>
      <c r="C3032" s="4">
        <v>7</v>
      </c>
      <c r="D3032" s="4">
        <v>4</v>
      </c>
      <c r="E3032" s="6">
        <v>44576.785821759302</v>
      </c>
      <c r="F3032" s="6">
        <v>44576.785972222198</v>
      </c>
      <c r="G3032" s="7">
        <f t="shared" si="235"/>
        <v>18</v>
      </c>
      <c r="H3032" s="8">
        <f t="shared" si="236"/>
        <v>0.21666657063178718</v>
      </c>
      <c r="I3032" s="9" t="str">
        <f>VLOOKUP(H3032,Ranges!$A$4:$B$15,2,TRUE)</f>
        <v>0.1-0.49</v>
      </c>
      <c r="J3032" s="6">
        <v>44576.7866319444</v>
      </c>
      <c r="K3032" s="6">
        <v>44576.788854166698</v>
      </c>
      <c r="L3032" s="10">
        <f t="shared" si="237"/>
        <v>3.2000001089181751</v>
      </c>
      <c r="M3032" s="9" t="str">
        <f>VLOOKUP(L3032,Ranges!$A$4:$B$15,2,TRUE)</f>
        <v>3-3.9</v>
      </c>
      <c r="N3032" s="6">
        <v>44576.787280092598</v>
      </c>
      <c r="O3032" s="6">
        <v>44576.791134259198</v>
      </c>
      <c r="P3032" s="10">
        <f t="shared" si="239"/>
        <v>5.5499999038875103</v>
      </c>
      <c r="Q3032" s="9" t="str">
        <f>VLOOKUP(P3032,Ranges!$A$4:$B$15,2,TRUE)</f>
        <v>5-5.9</v>
      </c>
      <c r="R3032" s="6">
        <v>44576.791597222204</v>
      </c>
      <c r="S3032" s="4">
        <v>5</v>
      </c>
      <c r="T3032" s="4">
        <v>2</v>
      </c>
      <c r="U3032" s="4">
        <v>0</v>
      </c>
      <c r="V3032" s="4">
        <v>0</v>
      </c>
      <c r="W3032" s="4">
        <v>1</v>
      </c>
      <c r="X3032" s="33">
        <f t="shared" si="238"/>
        <v>1</v>
      </c>
      <c r="Y3032" s="4">
        <v>3</v>
      </c>
    </row>
    <row r="3033" spans="1:25" x14ac:dyDescent="0.3">
      <c r="A3033" s="4">
        <v>117312</v>
      </c>
      <c r="B3033" s="5">
        <v>44576</v>
      </c>
      <c r="C3033" s="4">
        <v>7</v>
      </c>
      <c r="D3033" s="4">
        <v>4</v>
      </c>
      <c r="E3033" s="6">
        <v>44576.786377314798</v>
      </c>
      <c r="F3033" s="6">
        <v>44576.786377314798</v>
      </c>
      <c r="G3033" s="7">
        <f t="shared" si="235"/>
        <v>18</v>
      </c>
      <c r="H3033" s="8">
        <f t="shared" si="236"/>
        <v>0</v>
      </c>
      <c r="I3033" s="9" t="str">
        <f>VLOOKUP(H3033,Ranges!$A$4:$B$15,2,TRUE)</f>
        <v>&lt;0.1</v>
      </c>
      <c r="J3033" s="6">
        <v>44576.787071759303</v>
      </c>
      <c r="K3033" s="6">
        <v>44576.787280092598</v>
      </c>
      <c r="L3033" s="10">
        <f t="shared" si="237"/>
        <v>0.2999999444000423</v>
      </c>
      <c r="M3033" s="9" t="str">
        <f>VLOOKUP(L3033,Ranges!$A$4:$B$15,2,TRUE)</f>
        <v>0.1-0.49</v>
      </c>
      <c r="N3033" s="6">
        <v>44576.7879861111</v>
      </c>
      <c r="O3033" s="6">
        <v>44576.791597222204</v>
      </c>
      <c r="P3033" s="10">
        <f t="shared" si="239"/>
        <v>5.1999999897088856</v>
      </c>
      <c r="Q3033" s="9" t="str">
        <f>VLOOKUP(P3033,Ranges!$A$4:$B$15,2,TRUE)</f>
        <v>5-5.9</v>
      </c>
      <c r="R3033" s="6">
        <v>44576.792060185202</v>
      </c>
      <c r="S3033" s="4">
        <v>4</v>
      </c>
      <c r="T3033" s="4">
        <v>2</v>
      </c>
      <c r="U3033" s="4">
        <v>0</v>
      </c>
      <c r="V3033" s="4">
        <v>0</v>
      </c>
      <c r="W3033" s="4">
        <v>1</v>
      </c>
      <c r="X3033" s="33">
        <f t="shared" si="238"/>
        <v>1</v>
      </c>
      <c r="Y3033" s="4">
        <v>4</v>
      </c>
    </row>
    <row r="3034" spans="1:25" x14ac:dyDescent="0.3">
      <c r="A3034" s="4">
        <v>117313</v>
      </c>
      <c r="B3034" s="5">
        <v>44576</v>
      </c>
      <c r="C3034" s="4">
        <v>7</v>
      </c>
      <c r="D3034" s="4">
        <v>4</v>
      </c>
      <c r="E3034" s="6">
        <v>44576.787037037</v>
      </c>
      <c r="F3034" s="6">
        <v>44576.787037037</v>
      </c>
      <c r="G3034" s="7">
        <f t="shared" si="235"/>
        <v>18</v>
      </c>
      <c r="H3034" s="8">
        <f t="shared" si="236"/>
        <v>0</v>
      </c>
      <c r="I3034" s="9" t="str">
        <f>VLOOKUP(H3034,Ranges!$A$4:$B$15,2,TRUE)</f>
        <v>&lt;0.1</v>
      </c>
      <c r="J3034" s="6">
        <v>44576.787384259304</v>
      </c>
      <c r="K3034" s="6">
        <v>44576.7879861111</v>
      </c>
      <c r="L3034" s="10">
        <f t="shared" si="237"/>
        <v>0.86666658637113869</v>
      </c>
      <c r="M3034" s="9" t="str">
        <f>VLOOKUP(L3034,Ranges!$A$4:$B$15,2,TRUE)</f>
        <v>0.5-0.99</v>
      </c>
      <c r="N3034" s="6">
        <v>44576.787916666697</v>
      </c>
      <c r="O3034" s="6">
        <v>44576.792060185202</v>
      </c>
      <c r="P3034" s="10">
        <f t="shared" si="239"/>
        <v>5.9666666470002383</v>
      </c>
      <c r="Q3034" s="9" t="str">
        <f>VLOOKUP(P3034,Ranges!$A$4:$B$15,2,TRUE)</f>
        <v>5-5.9</v>
      </c>
      <c r="R3034" s="6">
        <v>44576.792523148099</v>
      </c>
      <c r="S3034" s="4">
        <v>2</v>
      </c>
      <c r="T3034" s="4">
        <v>1</v>
      </c>
      <c r="U3034" s="4">
        <v>0</v>
      </c>
      <c r="V3034" s="4">
        <v>1</v>
      </c>
      <c r="W3034" s="4">
        <v>0</v>
      </c>
      <c r="X3034" s="33">
        <f t="shared" si="238"/>
        <v>1</v>
      </c>
      <c r="Y3034" s="4">
        <v>4</v>
      </c>
    </row>
    <row r="3035" spans="1:25" x14ac:dyDescent="0.3">
      <c r="A3035" s="4">
        <v>117314</v>
      </c>
      <c r="B3035" s="5">
        <v>44576</v>
      </c>
      <c r="C3035" s="4">
        <v>7</v>
      </c>
      <c r="D3035" s="4">
        <v>4</v>
      </c>
      <c r="E3035" s="6">
        <v>44576.787511574097</v>
      </c>
      <c r="F3035" s="6">
        <v>44576.787511574097</v>
      </c>
      <c r="G3035" s="7">
        <f t="shared" si="235"/>
        <v>18</v>
      </c>
      <c r="H3035" s="8">
        <f t="shared" si="236"/>
        <v>0</v>
      </c>
      <c r="I3035" s="9" t="str">
        <f>VLOOKUP(H3035,Ranges!$A$4:$B$15,2,TRUE)</f>
        <v>&lt;0.1</v>
      </c>
      <c r="J3035" s="6">
        <v>44576.788182870398</v>
      </c>
      <c r="K3035" s="6">
        <v>44576.788182870398</v>
      </c>
      <c r="L3035" s="10">
        <f t="shared" si="237"/>
        <v>0</v>
      </c>
      <c r="M3035" s="9" t="str">
        <f>VLOOKUP(L3035,Ranges!$A$4:$B$15,2,TRUE)</f>
        <v>&lt;0.1</v>
      </c>
      <c r="N3035" s="6">
        <v>44576.789988425902</v>
      </c>
      <c r="O3035" s="6">
        <v>44576.792523148099</v>
      </c>
      <c r="P3035" s="10">
        <f t="shared" si="239"/>
        <v>3.6499999626539648</v>
      </c>
      <c r="Q3035" s="9" t="str">
        <f>VLOOKUP(P3035,Ranges!$A$4:$B$15,2,TRUE)</f>
        <v>3-3.9</v>
      </c>
      <c r="R3035" s="6">
        <v>44576.793101851799</v>
      </c>
      <c r="S3035" s="4">
        <v>1</v>
      </c>
      <c r="T3035" s="4">
        <v>2</v>
      </c>
      <c r="U3035" s="4">
        <v>2</v>
      </c>
      <c r="V3035" s="4">
        <v>0</v>
      </c>
      <c r="W3035" s="4">
        <v>0</v>
      </c>
      <c r="X3035" s="33">
        <f t="shared" si="238"/>
        <v>2</v>
      </c>
      <c r="Y3035" s="4">
        <v>4</v>
      </c>
    </row>
    <row r="3036" spans="1:25" x14ac:dyDescent="0.3">
      <c r="A3036" s="4">
        <v>117315</v>
      </c>
      <c r="B3036" s="5">
        <v>44576</v>
      </c>
      <c r="C3036" s="4">
        <v>7</v>
      </c>
      <c r="D3036" s="4">
        <v>4</v>
      </c>
      <c r="E3036" s="6">
        <v>44576.788194444402</v>
      </c>
      <c r="F3036" s="6">
        <v>44576.788194444402</v>
      </c>
      <c r="G3036" s="7">
        <f t="shared" si="235"/>
        <v>18</v>
      </c>
      <c r="H3036" s="8">
        <f t="shared" si="236"/>
        <v>0</v>
      </c>
      <c r="I3036" s="9" t="str">
        <f>VLOOKUP(H3036,Ranges!$A$4:$B$15,2,TRUE)</f>
        <v>&lt;0.1</v>
      </c>
      <c r="J3036" s="6">
        <v>44576.788935185199</v>
      </c>
      <c r="K3036" s="6">
        <v>44576.789988425902</v>
      </c>
      <c r="L3036" s="10">
        <f t="shared" si="237"/>
        <v>1.5166666125878692</v>
      </c>
      <c r="M3036" s="9" t="str">
        <f>VLOOKUP(L3036,Ranges!$A$4:$B$15,2,TRUE)</f>
        <v>1-1.9</v>
      </c>
      <c r="N3036" s="6">
        <v>44576.789664351803</v>
      </c>
      <c r="O3036" s="6">
        <v>44576.793101851799</v>
      </c>
      <c r="P3036" s="10">
        <f t="shared" si="239"/>
        <v>4.9499999941326678</v>
      </c>
      <c r="Q3036" s="9" t="str">
        <f>VLOOKUP(P3036,Ranges!$A$4:$B$15,2,TRUE)</f>
        <v>4-4.9</v>
      </c>
      <c r="R3036" s="6">
        <v>44576.793564814798</v>
      </c>
      <c r="S3036" s="4">
        <v>6</v>
      </c>
      <c r="T3036" s="4">
        <v>2</v>
      </c>
      <c r="U3036" s="4">
        <v>0</v>
      </c>
      <c r="V3036" s="4">
        <v>0</v>
      </c>
      <c r="W3036" s="4">
        <v>1</v>
      </c>
      <c r="X3036" s="33">
        <f t="shared" si="238"/>
        <v>1</v>
      </c>
      <c r="Y3036" s="4">
        <v>3</v>
      </c>
    </row>
    <row r="3037" spans="1:25" x14ac:dyDescent="0.3">
      <c r="A3037" s="4">
        <v>117316</v>
      </c>
      <c r="B3037" s="5">
        <v>44576</v>
      </c>
      <c r="C3037" s="4">
        <v>7</v>
      </c>
      <c r="D3037" s="4">
        <v>4</v>
      </c>
      <c r="E3037" s="6">
        <v>44576.788807870398</v>
      </c>
      <c r="F3037" s="6">
        <v>44576.788807870398</v>
      </c>
      <c r="G3037" s="7">
        <f t="shared" si="235"/>
        <v>18</v>
      </c>
      <c r="H3037" s="8">
        <f t="shared" si="236"/>
        <v>0</v>
      </c>
      <c r="I3037" s="9" t="str">
        <f>VLOOKUP(H3037,Ranges!$A$4:$B$15,2,TRUE)</f>
        <v>&lt;0.1</v>
      </c>
      <c r="J3037" s="6">
        <v>44576.789143518501</v>
      </c>
      <c r="K3037" s="6">
        <v>44576.789664351803</v>
      </c>
      <c r="L3037" s="10">
        <f t="shared" si="237"/>
        <v>0.74999995529651642</v>
      </c>
      <c r="M3037" s="9" t="str">
        <f>VLOOKUP(L3037,Ranges!$A$4:$B$15,2,TRUE)</f>
        <v>0.5-0.99</v>
      </c>
      <c r="N3037" s="6">
        <v>44576.789907407401</v>
      </c>
      <c r="O3037" s="6">
        <v>44576.793564814798</v>
      </c>
      <c r="P3037" s="10">
        <f t="shared" si="239"/>
        <v>5.2666666510049254</v>
      </c>
      <c r="Q3037" s="9" t="str">
        <f>VLOOKUP(P3037,Ranges!$A$4:$B$15,2,TRUE)</f>
        <v>5-5.9</v>
      </c>
      <c r="R3037" s="6">
        <v>44576.794027777803</v>
      </c>
      <c r="S3037" s="4">
        <v>3</v>
      </c>
      <c r="T3037" s="4">
        <v>2</v>
      </c>
      <c r="U3037" s="4">
        <v>0</v>
      </c>
      <c r="V3037" s="4">
        <v>0</v>
      </c>
      <c r="W3037" s="4">
        <v>1</v>
      </c>
      <c r="X3037" s="33">
        <f t="shared" si="238"/>
        <v>1</v>
      </c>
      <c r="Y3037" s="4">
        <v>4</v>
      </c>
    </row>
    <row r="3038" spans="1:25" x14ac:dyDescent="0.3">
      <c r="A3038" s="4">
        <v>117317</v>
      </c>
      <c r="B3038" s="5">
        <v>44576</v>
      </c>
      <c r="C3038" s="4">
        <v>7</v>
      </c>
      <c r="D3038" s="4">
        <v>4</v>
      </c>
      <c r="E3038" s="6">
        <v>44576.789375</v>
      </c>
      <c r="F3038" s="6">
        <v>44576.789375</v>
      </c>
      <c r="G3038" s="7">
        <f t="shared" si="235"/>
        <v>18</v>
      </c>
      <c r="H3038" s="8">
        <f t="shared" si="236"/>
        <v>0</v>
      </c>
      <c r="I3038" s="9" t="str">
        <f>VLOOKUP(H3038,Ranges!$A$4:$B$15,2,TRUE)</f>
        <v>&lt;0.1</v>
      </c>
      <c r="J3038" s="6">
        <v>44576.789664351803</v>
      </c>
      <c r="K3038" s="6">
        <v>44576.789907407401</v>
      </c>
      <c r="L3038" s="10">
        <f t="shared" si="237"/>
        <v>0.35000006086193025</v>
      </c>
      <c r="M3038" s="9" t="str">
        <f>VLOOKUP(L3038,Ranges!$A$4:$B$15,2,TRUE)</f>
        <v>0.1-0.49</v>
      </c>
      <c r="N3038" s="6">
        <v>44576.790254629603</v>
      </c>
      <c r="O3038" s="6">
        <v>44576.794027777803</v>
      </c>
      <c r="P3038" s="10">
        <f t="shared" si="239"/>
        <v>5.4333334090188146</v>
      </c>
      <c r="Q3038" s="9" t="str">
        <f>VLOOKUP(P3038,Ranges!$A$4:$B$15,2,TRUE)</f>
        <v>5-5.9</v>
      </c>
      <c r="R3038" s="6">
        <v>44576.7944907407</v>
      </c>
      <c r="S3038" s="4">
        <v>3</v>
      </c>
      <c r="T3038" s="4">
        <v>2</v>
      </c>
      <c r="U3038" s="4">
        <v>1</v>
      </c>
      <c r="V3038" s="4">
        <v>0</v>
      </c>
      <c r="W3038" s="4">
        <v>0</v>
      </c>
      <c r="X3038" s="33">
        <f t="shared" si="238"/>
        <v>1</v>
      </c>
      <c r="Y3038" s="4">
        <v>4</v>
      </c>
    </row>
    <row r="3039" spans="1:25" x14ac:dyDescent="0.3">
      <c r="A3039" s="4">
        <v>117318</v>
      </c>
      <c r="B3039" s="5">
        <v>44576</v>
      </c>
      <c r="C3039" s="4">
        <v>7</v>
      </c>
      <c r="D3039" s="4">
        <v>4</v>
      </c>
      <c r="E3039" s="6">
        <v>44576.790150462999</v>
      </c>
      <c r="F3039" s="6">
        <v>44576.790150462999</v>
      </c>
      <c r="G3039" s="7">
        <f t="shared" si="235"/>
        <v>18</v>
      </c>
      <c r="H3039" s="8">
        <f t="shared" si="236"/>
        <v>0</v>
      </c>
      <c r="I3039" s="9" t="str">
        <f>VLOOKUP(H3039,Ranges!$A$4:$B$15,2,TRUE)</f>
        <v>&lt;0.1</v>
      </c>
      <c r="J3039" s="6">
        <v>44576.790821759299</v>
      </c>
      <c r="K3039" s="6">
        <v>44576.790821759299</v>
      </c>
      <c r="L3039" s="10">
        <f t="shared" si="237"/>
        <v>0</v>
      </c>
      <c r="M3039" s="9" t="str">
        <f>VLOOKUP(L3039,Ranges!$A$4:$B$15,2,TRUE)</f>
        <v>&lt;0.1</v>
      </c>
      <c r="N3039" s="6">
        <v>44576.791365740697</v>
      </c>
      <c r="O3039" s="6">
        <v>44576.7944907407</v>
      </c>
      <c r="P3039" s="10">
        <f t="shared" si="239"/>
        <v>4.5000000041909516</v>
      </c>
      <c r="Q3039" s="9" t="str">
        <f>VLOOKUP(P3039,Ranges!$A$4:$B$15,2,TRUE)</f>
        <v>4-4.9</v>
      </c>
      <c r="R3039" s="6">
        <v>44576.794953703698</v>
      </c>
      <c r="S3039" s="4">
        <v>2</v>
      </c>
      <c r="T3039" s="4">
        <v>2</v>
      </c>
      <c r="U3039" s="4">
        <v>0</v>
      </c>
      <c r="V3039" s="4">
        <v>0</v>
      </c>
      <c r="W3039" s="4">
        <v>1</v>
      </c>
      <c r="X3039" s="33">
        <f t="shared" si="238"/>
        <v>1</v>
      </c>
      <c r="Y3039" s="4">
        <v>4</v>
      </c>
    </row>
    <row r="3040" spans="1:25" x14ac:dyDescent="0.3">
      <c r="A3040" s="4">
        <v>117319</v>
      </c>
      <c r="B3040" s="5">
        <v>44576</v>
      </c>
      <c r="C3040" s="4">
        <v>7</v>
      </c>
      <c r="D3040" s="4">
        <v>4</v>
      </c>
      <c r="E3040" s="6">
        <v>44576.790787037004</v>
      </c>
      <c r="F3040" s="6">
        <v>44576.790787037004</v>
      </c>
      <c r="G3040" s="7">
        <f t="shared" si="235"/>
        <v>18</v>
      </c>
      <c r="H3040" s="8">
        <f t="shared" si="236"/>
        <v>0</v>
      </c>
      <c r="I3040" s="9" t="str">
        <f>VLOOKUP(H3040,Ranges!$A$4:$B$15,2,TRUE)</f>
        <v>&lt;0.1</v>
      </c>
      <c r="J3040" s="6">
        <v>44576.791516203702</v>
      </c>
      <c r="K3040" s="6">
        <v>44576.791516203702</v>
      </c>
      <c r="L3040" s="10">
        <f t="shared" si="237"/>
        <v>0</v>
      </c>
      <c r="M3040" s="9" t="str">
        <f>VLOOKUP(L3040,Ranges!$A$4:$B$15,2,TRUE)</f>
        <v>&lt;0.1</v>
      </c>
      <c r="N3040" s="6">
        <v>44576.792013888902</v>
      </c>
      <c r="O3040" s="6">
        <v>44576.794953703698</v>
      </c>
      <c r="P3040" s="10">
        <f t="shared" si="239"/>
        <v>4.2333333066198975</v>
      </c>
      <c r="Q3040" s="9" t="str">
        <f>VLOOKUP(P3040,Ranges!$A$4:$B$15,2,TRUE)</f>
        <v>4-4.9</v>
      </c>
      <c r="R3040" s="6">
        <v>44576.795416666602</v>
      </c>
      <c r="S3040" s="4">
        <v>3</v>
      </c>
      <c r="T3040" s="4">
        <v>2</v>
      </c>
      <c r="U3040" s="4">
        <v>0</v>
      </c>
      <c r="V3040" s="4">
        <v>1</v>
      </c>
      <c r="W3040" s="4">
        <v>0</v>
      </c>
      <c r="X3040" s="33">
        <f t="shared" si="238"/>
        <v>1</v>
      </c>
      <c r="Y3040" s="4">
        <v>3</v>
      </c>
    </row>
    <row r="3041" spans="1:25" x14ac:dyDescent="0.3">
      <c r="A3041" s="4">
        <v>117320</v>
      </c>
      <c r="B3041" s="5">
        <v>44576</v>
      </c>
      <c r="C3041" s="4">
        <v>7</v>
      </c>
      <c r="D3041" s="4">
        <v>4</v>
      </c>
      <c r="E3041" s="6">
        <v>44576.791284722203</v>
      </c>
      <c r="F3041" s="6">
        <v>44576.791284722203</v>
      </c>
      <c r="G3041" s="7">
        <f t="shared" si="235"/>
        <v>18</v>
      </c>
      <c r="H3041" s="8">
        <f t="shared" si="236"/>
        <v>0</v>
      </c>
      <c r="I3041" s="9" t="str">
        <f>VLOOKUP(H3041,Ranges!$A$4:$B$15,2,TRUE)</f>
        <v>&lt;0.1</v>
      </c>
      <c r="J3041" s="6">
        <v>44576.791990740698</v>
      </c>
      <c r="K3041" s="6">
        <v>44576.792013888902</v>
      </c>
      <c r="L3041" s="10">
        <f t="shared" si="237"/>
        <v>3.3333414467051625E-2</v>
      </c>
      <c r="M3041" s="9" t="str">
        <f>VLOOKUP(L3041,Ranges!$A$4:$B$15,2,TRUE)</f>
        <v>&lt;0.1</v>
      </c>
      <c r="N3041" s="6">
        <v>44576.792453703703</v>
      </c>
      <c r="O3041" s="6">
        <v>44576.795416666602</v>
      </c>
      <c r="P3041" s="10">
        <f t="shared" si="239"/>
        <v>4.2666665744036436</v>
      </c>
      <c r="Q3041" s="9" t="str">
        <f>VLOOKUP(P3041,Ranges!$A$4:$B$15,2,TRUE)</f>
        <v>4-4.9</v>
      </c>
      <c r="R3041" s="6">
        <v>44576.795879629601</v>
      </c>
      <c r="S3041" s="4">
        <v>3</v>
      </c>
      <c r="T3041" s="4">
        <v>2</v>
      </c>
      <c r="U3041" s="4">
        <v>0</v>
      </c>
      <c r="V3041" s="4">
        <v>0</v>
      </c>
      <c r="W3041" s="4">
        <v>1</v>
      </c>
      <c r="X3041" s="33">
        <f t="shared" si="238"/>
        <v>1</v>
      </c>
      <c r="Y3041" s="4">
        <v>3</v>
      </c>
    </row>
    <row r="3042" spans="1:25" x14ac:dyDescent="0.3">
      <c r="A3042" s="4">
        <v>117321</v>
      </c>
      <c r="B3042" s="5">
        <v>44576</v>
      </c>
      <c r="C3042" s="4">
        <v>7</v>
      </c>
      <c r="D3042" s="4">
        <v>4</v>
      </c>
      <c r="E3042" s="6">
        <v>44576.791747685202</v>
      </c>
      <c r="F3042" s="6">
        <v>44576.791747685202</v>
      </c>
      <c r="G3042" s="7">
        <f t="shared" si="235"/>
        <v>19</v>
      </c>
      <c r="H3042" s="8">
        <f t="shared" si="236"/>
        <v>0</v>
      </c>
      <c r="I3042" s="9" t="str">
        <f>VLOOKUP(H3042,Ranges!$A$4:$B$15,2,TRUE)</f>
        <v>&lt;0.1</v>
      </c>
      <c r="J3042" s="6">
        <v>44576.792789351901</v>
      </c>
      <c r="K3042" s="6">
        <v>44576.792789351901</v>
      </c>
      <c r="L3042" s="10">
        <f t="shared" si="237"/>
        <v>0</v>
      </c>
      <c r="M3042" s="9" t="str">
        <f>VLOOKUP(L3042,Ranges!$A$4:$B$15,2,TRUE)</f>
        <v>&lt;0.1</v>
      </c>
      <c r="N3042" s="6">
        <v>44576.794317129599</v>
      </c>
      <c r="O3042" s="6">
        <v>44576.794317129599</v>
      </c>
      <c r="P3042" s="10">
        <f t="shared" si="239"/>
        <v>0</v>
      </c>
      <c r="Q3042" s="9" t="str">
        <f>VLOOKUP(P3042,Ranges!$A$4:$B$15,2,TRUE)</f>
        <v>&lt;0.1</v>
      </c>
      <c r="R3042" s="6">
        <v>44576.7948958333</v>
      </c>
      <c r="S3042" s="4">
        <v>1</v>
      </c>
      <c r="T3042" s="4">
        <v>3</v>
      </c>
      <c r="U3042" s="4">
        <v>0</v>
      </c>
      <c r="V3042" s="4">
        <v>2</v>
      </c>
      <c r="W3042" s="4">
        <v>0</v>
      </c>
      <c r="X3042" s="33">
        <f t="shared" si="238"/>
        <v>2</v>
      </c>
      <c r="Y3042" s="4">
        <v>8</v>
      </c>
    </row>
    <row r="3043" spans="1:25" x14ac:dyDescent="0.3">
      <c r="A3043" s="4">
        <v>117322</v>
      </c>
      <c r="B3043" s="5">
        <v>44576</v>
      </c>
      <c r="C3043" s="4">
        <v>7</v>
      </c>
      <c r="D3043" s="4">
        <v>4</v>
      </c>
      <c r="E3043" s="6">
        <v>44576.792824074102</v>
      </c>
      <c r="F3043" s="6">
        <v>44576.792824074102</v>
      </c>
      <c r="G3043" s="7">
        <f t="shared" si="235"/>
        <v>19</v>
      </c>
      <c r="H3043" s="8">
        <f t="shared" si="236"/>
        <v>0</v>
      </c>
      <c r="I3043" s="9" t="str">
        <f>VLOOKUP(H3043,Ranges!$A$4:$B$15,2,TRUE)</f>
        <v>&lt;0.1</v>
      </c>
      <c r="J3043" s="6">
        <v>44576.793171296304</v>
      </c>
      <c r="K3043" s="6">
        <v>44576.794317129599</v>
      </c>
      <c r="L3043" s="10">
        <f t="shared" si="237"/>
        <v>1.6499999456573278</v>
      </c>
      <c r="M3043" s="9" t="str">
        <f>VLOOKUP(L3043,Ranges!$A$4:$B$15,2,TRUE)</f>
        <v>1-1.9</v>
      </c>
      <c r="N3043" s="6">
        <v>44576.793900463003</v>
      </c>
      <c r="O3043" s="6">
        <v>44576.795046296298</v>
      </c>
      <c r="P3043" s="10">
        <f t="shared" si="239"/>
        <v>1.6499999456573278</v>
      </c>
      <c r="Q3043" s="9" t="str">
        <f>VLOOKUP(P3043,Ranges!$A$4:$B$15,2,TRUE)</f>
        <v>1-1.9</v>
      </c>
      <c r="R3043" s="6">
        <v>44576.795509259297</v>
      </c>
      <c r="S3043" s="4">
        <v>2</v>
      </c>
      <c r="T3043" s="4">
        <v>2</v>
      </c>
      <c r="U3043" s="4">
        <v>0</v>
      </c>
      <c r="V3043" s="4">
        <v>0</v>
      </c>
      <c r="W3043" s="4">
        <v>1</v>
      </c>
      <c r="X3043" s="33">
        <f t="shared" si="238"/>
        <v>1</v>
      </c>
      <c r="Y3043" s="4">
        <v>4</v>
      </c>
    </row>
    <row r="3044" spans="1:25" x14ac:dyDescent="0.3">
      <c r="A3044" s="4">
        <v>117323</v>
      </c>
      <c r="B3044" s="5">
        <v>44576</v>
      </c>
      <c r="C3044" s="4">
        <v>7</v>
      </c>
      <c r="D3044" s="4">
        <v>4</v>
      </c>
      <c r="E3044" s="6">
        <v>44576.793981481504</v>
      </c>
      <c r="F3044" s="6">
        <v>44576.793981481504</v>
      </c>
      <c r="G3044" s="7">
        <f t="shared" si="235"/>
        <v>19</v>
      </c>
      <c r="H3044" s="8">
        <f t="shared" si="236"/>
        <v>0</v>
      </c>
      <c r="I3044" s="9" t="str">
        <f>VLOOKUP(H3044,Ranges!$A$4:$B$15,2,TRUE)</f>
        <v>&lt;0.1</v>
      </c>
      <c r="J3044" s="6">
        <v>44576.794664351903</v>
      </c>
      <c r="K3044" s="6">
        <v>44576.794664351903</v>
      </c>
      <c r="L3044" s="10">
        <f t="shared" si="237"/>
        <v>0</v>
      </c>
      <c r="M3044" s="9" t="str">
        <f>VLOOKUP(L3044,Ranges!$A$4:$B$15,2,TRUE)</f>
        <v>&lt;0.1</v>
      </c>
      <c r="N3044" s="6">
        <v>44576.7953472222</v>
      </c>
      <c r="O3044" s="6">
        <v>44576.795509259297</v>
      </c>
      <c r="P3044" s="10">
        <f t="shared" si="239"/>
        <v>0.23333341930992901</v>
      </c>
      <c r="Q3044" s="9" t="str">
        <f>VLOOKUP(P3044,Ranges!$A$4:$B$15,2,TRUE)</f>
        <v>0.1-0.49</v>
      </c>
      <c r="R3044" s="6">
        <v>44576.7959722222</v>
      </c>
      <c r="S3044" s="4">
        <v>3</v>
      </c>
      <c r="T3044" s="4">
        <v>3</v>
      </c>
      <c r="U3044" s="4">
        <v>1</v>
      </c>
      <c r="V3044" s="4">
        <v>0</v>
      </c>
      <c r="W3044" s="4">
        <v>0</v>
      </c>
      <c r="X3044" s="33">
        <f t="shared" si="238"/>
        <v>1</v>
      </c>
      <c r="Y3044" s="4">
        <v>7</v>
      </c>
    </row>
    <row r="3045" spans="1:25" x14ac:dyDescent="0.3">
      <c r="A3045" s="4">
        <v>117324</v>
      </c>
      <c r="B3045" s="5">
        <v>44576</v>
      </c>
      <c r="C3045" s="4">
        <v>7</v>
      </c>
      <c r="D3045" s="4">
        <v>4</v>
      </c>
      <c r="E3045" s="6">
        <v>44576.795231481497</v>
      </c>
      <c r="F3045" s="6">
        <v>44576.795231481497</v>
      </c>
      <c r="G3045" s="7">
        <f t="shared" si="235"/>
        <v>19</v>
      </c>
      <c r="H3045" s="8">
        <f t="shared" si="236"/>
        <v>0</v>
      </c>
      <c r="I3045" s="9" t="str">
        <f>VLOOKUP(H3045,Ranges!$A$4:$B$15,2,TRUE)</f>
        <v>&lt;0.1</v>
      </c>
      <c r="J3045" s="6">
        <v>44576.795937499999</v>
      </c>
      <c r="K3045" s="6">
        <v>44576.795937499999</v>
      </c>
      <c r="L3045" s="10">
        <f t="shared" si="237"/>
        <v>0</v>
      </c>
      <c r="M3045" s="9" t="str">
        <f>VLOOKUP(L3045,Ranges!$A$4:$B$15,2,TRUE)</f>
        <v>&lt;0.1</v>
      </c>
      <c r="N3045" s="6">
        <v>44576.796585648102</v>
      </c>
      <c r="O3045" s="6">
        <v>44576.796585648102</v>
      </c>
      <c r="P3045" s="10">
        <f t="shared" si="239"/>
        <v>0</v>
      </c>
      <c r="Q3045" s="9" t="str">
        <f>VLOOKUP(P3045,Ranges!$A$4:$B$15,2,TRUE)</f>
        <v>&lt;0.1</v>
      </c>
      <c r="R3045" s="6">
        <v>44576.797048611101</v>
      </c>
      <c r="S3045" s="4">
        <v>3</v>
      </c>
      <c r="T3045" s="4">
        <v>2</v>
      </c>
      <c r="U3045" s="4">
        <v>0</v>
      </c>
      <c r="V3045" s="4">
        <v>0</v>
      </c>
      <c r="W3045" s="4">
        <v>1</v>
      </c>
      <c r="X3045" s="33">
        <f t="shared" si="238"/>
        <v>1</v>
      </c>
      <c r="Y3045" s="4">
        <v>9</v>
      </c>
    </row>
    <row r="3046" spans="1:25" x14ac:dyDescent="0.3">
      <c r="A3046" s="4">
        <v>117325</v>
      </c>
      <c r="B3046" s="5">
        <v>44576</v>
      </c>
      <c r="C3046" s="4">
        <v>7</v>
      </c>
      <c r="D3046" s="4">
        <v>4</v>
      </c>
      <c r="E3046" s="6">
        <v>44576.796226851897</v>
      </c>
      <c r="F3046" s="6">
        <v>44576.796226851897</v>
      </c>
      <c r="G3046" s="7">
        <f t="shared" si="235"/>
        <v>19</v>
      </c>
      <c r="H3046" s="8">
        <f t="shared" si="236"/>
        <v>0</v>
      </c>
      <c r="I3046" s="9" t="str">
        <f>VLOOKUP(H3046,Ranges!$A$4:$B$15,2,TRUE)</f>
        <v>&lt;0.1</v>
      </c>
      <c r="J3046" s="6">
        <v>44576.796574074098</v>
      </c>
      <c r="K3046" s="6">
        <v>44576.796585648102</v>
      </c>
      <c r="L3046" s="10">
        <f t="shared" si="237"/>
        <v>1.6666565788909793E-2</v>
      </c>
      <c r="M3046" s="9" t="str">
        <f>VLOOKUP(L3046,Ranges!$A$4:$B$15,2,TRUE)</f>
        <v>&lt;0.1</v>
      </c>
      <c r="N3046" s="6">
        <v>44576.797175925902</v>
      </c>
      <c r="O3046" s="6">
        <v>44576.7971875</v>
      </c>
      <c r="P3046" s="10">
        <f t="shared" si="239"/>
        <v>1.666670199483633E-2</v>
      </c>
      <c r="Q3046" s="9" t="str">
        <f>VLOOKUP(P3046,Ranges!$A$4:$B$15,2,TRUE)</f>
        <v>&lt;0.1</v>
      </c>
      <c r="R3046" s="6">
        <v>44576.797650462999</v>
      </c>
      <c r="S3046" s="4">
        <v>5</v>
      </c>
      <c r="T3046" s="4">
        <v>2</v>
      </c>
      <c r="U3046" s="4">
        <v>0</v>
      </c>
      <c r="V3046" s="4">
        <v>0</v>
      </c>
      <c r="W3046" s="4">
        <v>1</v>
      </c>
      <c r="X3046" s="33">
        <f t="shared" si="238"/>
        <v>1</v>
      </c>
      <c r="Y3046" s="4">
        <v>9</v>
      </c>
    </row>
    <row r="3047" spans="1:25" x14ac:dyDescent="0.3">
      <c r="A3047" s="4">
        <v>117326</v>
      </c>
      <c r="B3047" s="5">
        <v>44576</v>
      </c>
      <c r="C3047" s="4">
        <v>7</v>
      </c>
      <c r="D3047" s="4">
        <v>4</v>
      </c>
      <c r="E3047" s="6">
        <v>44576.797314814801</v>
      </c>
      <c r="F3047" s="6">
        <v>44576.797314814801</v>
      </c>
      <c r="G3047" s="7">
        <f t="shared" si="235"/>
        <v>19</v>
      </c>
      <c r="H3047" s="8">
        <f t="shared" si="236"/>
        <v>0</v>
      </c>
      <c r="I3047" s="9" t="str">
        <f>VLOOKUP(H3047,Ranges!$A$4:$B$15,2,TRUE)</f>
        <v>&lt;0.1</v>
      </c>
      <c r="J3047" s="6">
        <v>44576.798032407401</v>
      </c>
      <c r="K3047" s="6">
        <v>44576.798032407401</v>
      </c>
      <c r="L3047" s="10">
        <f t="shared" si="237"/>
        <v>0</v>
      </c>
      <c r="M3047" s="9" t="str">
        <f>VLOOKUP(L3047,Ranges!$A$4:$B$15,2,TRUE)</f>
        <v>&lt;0.1</v>
      </c>
      <c r="N3047" s="6">
        <v>44576.798599537004</v>
      </c>
      <c r="O3047" s="6">
        <v>44576.798599537004</v>
      </c>
      <c r="P3047" s="10">
        <f t="shared" si="239"/>
        <v>0</v>
      </c>
      <c r="Q3047" s="9" t="str">
        <f>VLOOKUP(P3047,Ranges!$A$4:$B$15,2,TRUE)</f>
        <v>&lt;0.1</v>
      </c>
      <c r="R3047" s="6">
        <v>44576.799062500002</v>
      </c>
      <c r="S3047" s="4">
        <v>6</v>
      </c>
      <c r="T3047" s="4">
        <v>3</v>
      </c>
      <c r="U3047" s="4">
        <v>0</v>
      </c>
      <c r="V3047" s="4">
        <v>0</v>
      </c>
      <c r="W3047" s="4">
        <v>1</v>
      </c>
      <c r="X3047" s="33">
        <f t="shared" si="238"/>
        <v>1</v>
      </c>
      <c r="Y3047" s="4">
        <v>8</v>
      </c>
    </row>
    <row r="3048" spans="1:25" x14ac:dyDescent="0.3">
      <c r="A3048" s="4">
        <v>117327</v>
      </c>
      <c r="B3048" s="5">
        <v>44576</v>
      </c>
      <c r="C3048" s="4">
        <v>7</v>
      </c>
      <c r="D3048" s="4">
        <v>4</v>
      </c>
      <c r="E3048" s="6">
        <v>44576.798483796301</v>
      </c>
      <c r="F3048" s="6">
        <v>44576.798483796301</v>
      </c>
      <c r="G3048" s="7">
        <f t="shared" si="235"/>
        <v>19</v>
      </c>
      <c r="H3048" s="8">
        <f t="shared" si="236"/>
        <v>0</v>
      </c>
      <c r="I3048" s="9" t="str">
        <f>VLOOKUP(H3048,Ranges!$A$4:$B$15,2,TRUE)</f>
        <v>&lt;0.1</v>
      </c>
      <c r="J3048" s="6">
        <v>44576.801539351902</v>
      </c>
      <c r="K3048" s="6">
        <v>44576.801539351902</v>
      </c>
      <c r="L3048" s="10">
        <f t="shared" si="237"/>
        <v>0</v>
      </c>
      <c r="M3048" s="9" t="str">
        <f>VLOOKUP(L3048,Ranges!$A$4:$B$15,2,TRUE)</f>
        <v>&lt;0.1</v>
      </c>
      <c r="N3048" s="6">
        <v>44576.804317129601</v>
      </c>
      <c r="O3048" s="6">
        <v>44576.804317129601</v>
      </c>
      <c r="P3048" s="10">
        <f t="shared" si="239"/>
        <v>0</v>
      </c>
      <c r="Q3048" s="9" t="str">
        <f>VLOOKUP(P3048,Ranges!$A$4:$B$15,2,TRUE)</f>
        <v>&lt;0.1</v>
      </c>
      <c r="R3048" s="6">
        <v>44576.8053587963</v>
      </c>
      <c r="S3048" s="4">
        <v>1</v>
      </c>
      <c r="T3048" s="4">
        <v>3</v>
      </c>
      <c r="U3048" s="4">
        <v>2</v>
      </c>
      <c r="V3048" s="4">
        <v>2</v>
      </c>
      <c r="W3048" s="4">
        <v>2</v>
      </c>
      <c r="X3048" s="33">
        <f t="shared" si="238"/>
        <v>6</v>
      </c>
      <c r="Y3048" s="4">
        <v>9</v>
      </c>
    </row>
    <row r="3049" spans="1:25" x14ac:dyDescent="0.3">
      <c r="A3049" s="4">
        <v>117328</v>
      </c>
      <c r="B3049" s="5">
        <v>44576</v>
      </c>
      <c r="C3049" s="4">
        <v>7</v>
      </c>
      <c r="D3049" s="4">
        <v>4</v>
      </c>
      <c r="E3049" s="6">
        <v>44576.799444444398</v>
      </c>
      <c r="F3049" s="6">
        <v>44576.800497685203</v>
      </c>
      <c r="G3049" s="7">
        <f t="shared" si="235"/>
        <v>19</v>
      </c>
      <c r="H3049" s="8">
        <f t="shared" si="236"/>
        <v>1.5166667592711747</v>
      </c>
      <c r="I3049" s="9" t="str">
        <f>VLOOKUP(H3049,Ranges!$A$4:$B$15,2,TRUE)</f>
        <v>1-1.9</v>
      </c>
      <c r="J3049" s="6">
        <v>44576.800891203697</v>
      </c>
      <c r="K3049" s="6">
        <v>44576.804317129601</v>
      </c>
      <c r="L3049" s="10">
        <f t="shared" si="237"/>
        <v>4.9333333026152104</v>
      </c>
      <c r="M3049" s="9" t="str">
        <f>VLOOKUP(L3049,Ranges!$A$4:$B$15,2,TRUE)</f>
        <v>4-4.9</v>
      </c>
      <c r="N3049" s="6">
        <v>44576.801770833299</v>
      </c>
      <c r="O3049" s="6">
        <v>44576.8053587963</v>
      </c>
      <c r="P3049" s="10">
        <f t="shared" si="239"/>
        <v>5.1666667219251394</v>
      </c>
      <c r="Q3049" s="9" t="str">
        <f>VLOOKUP(P3049,Ranges!$A$4:$B$15,2,TRUE)</f>
        <v>5-5.9</v>
      </c>
      <c r="R3049" s="6">
        <v>44576.805821759299</v>
      </c>
      <c r="S3049" s="4">
        <v>5</v>
      </c>
      <c r="T3049" s="4">
        <v>2</v>
      </c>
      <c r="U3049" s="4">
        <v>1</v>
      </c>
      <c r="V3049" s="4">
        <v>0</v>
      </c>
      <c r="W3049" s="4">
        <v>0</v>
      </c>
      <c r="X3049" s="33">
        <f t="shared" si="238"/>
        <v>1</v>
      </c>
      <c r="Y3049" s="4">
        <v>4</v>
      </c>
    </row>
    <row r="3050" spans="1:25" x14ac:dyDescent="0.3">
      <c r="A3050" s="4">
        <v>117329</v>
      </c>
      <c r="B3050" s="5">
        <v>44576</v>
      </c>
      <c r="C3050" s="4">
        <v>7</v>
      </c>
      <c r="D3050" s="4">
        <v>4</v>
      </c>
      <c r="E3050" s="6">
        <v>44576.800694444399</v>
      </c>
      <c r="F3050" s="6">
        <v>44576.800891203697</v>
      </c>
      <c r="G3050" s="7">
        <f t="shared" si="235"/>
        <v>19</v>
      </c>
      <c r="H3050" s="8">
        <f t="shared" si="236"/>
        <v>0.28333338908851147</v>
      </c>
      <c r="I3050" s="9" t="str">
        <f>VLOOKUP(H3050,Ranges!$A$4:$B$15,2,TRUE)</f>
        <v>0.1-0.49</v>
      </c>
      <c r="J3050" s="6">
        <v>44576.8015856481</v>
      </c>
      <c r="K3050" s="6">
        <v>44576.801770833299</v>
      </c>
      <c r="L3050" s="10">
        <f t="shared" si="237"/>
        <v>0.26666668709367514</v>
      </c>
      <c r="M3050" s="9" t="str">
        <f>VLOOKUP(L3050,Ranges!$A$4:$B$15,2,TRUE)</f>
        <v>0.1-0.49</v>
      </c>
      <c r="N3050" s="6">
        <v>44576.802280092597</v>
      </c>
      <c r="O3050" s="6">
        <v>44576.805821759299</v>
      </c>
      <c r="P3050" s="10">
        <f t="shared" si="239"/>
        <v>5.1000000501517206</v>
      </c>
      <c r="Q3050" s="9" t="str">
        <f>VLOOKUP(P3050,Ranges!$A$4:$B$15,2,TRUE)</f>
        <v>5-5.9</v>
      </c>
      <c r="R3050" s="6">
        <v>44576.806284722203</v>
      </c>
      <c r="S3050" s="4">
        <v>6</v>
      </c>
      <c r="T3050" s="4">
        <v>2</v>
      </c>
      <c r="U3050" s="4">
        <v>1</v>
      </c>
      <c r="V3050" s="4">
        <v>0</v>
      </c>
      <c r="W3050" s="4">
        <v>0</v>
      </c>
      <c r="X3050" s="33">
        <f t="shared" si="238"/>
        <v>1</v>
      </c>
      <c r="Y3050" s="4">
        <v>3</v>
      </c>
    </row>
    <row r="3051" spans="1:25" x14ac:dyDescent="0.3">
      <c r="A3051" s="4">
        <v>117330</v>
      </c>
      <c r="B3051" s="5">
        <v>44576</v>
      </c>
      <c r="C3051" s="4">
        <v>7</v>
      </c>
      <c r="D3051" s="4">
        <v>4</v>
      </c>
      <c r="E3051" s="6">
        <v>44576.801921296297</v>
      </c>
      <c r="F3051" s="6">
        <v>44576.801921296297</v>
      </c>
      <c r="G3051" s="7">
        <f t="shared" si="235"/>
        <v>19</v>
      </c>
      <c r="H3051" s="8">
        <f t="shared" si="236"/>
        <v>0</v>
      </c>
      <c r="I3051" s="9" t="str">
        <f>VLOOKUP(H3051,Ranges!$A$4:$B$15,2,TRUE)</f>
        <v>&lt;0.1</v>
      </c>
      <c r="J3051" s="6">
        <v>44576.802604166704</v>
      </c>
      <c r="K3051" s="6">
        <v>44576.802604166704</v>
      </c>
      <c r="L3051" s="10">
        <f t="shared" si="237"/>
        <v>0</v>
      </c>
      <c r="M3051" s="9" t="str">
        <f>VLOOKUP(L3051,Ranges!$A$4:$B$15,2,TRUE)</f>
        <v>&lt;0.1</v>
      </c>
      <c r="N3051" s="6">
        <v>44576.8031134259</v>
      </c>
      <c r="O3051" s="6">
        <v>44576.806284722203</v>
      </c>
      <c r="P3051" s="10">
        <f t="shared" si="239"/>
        <v>4.5666666759643704</v>
      </c>
      <c r="Q3051" s="9" t="str">
        <f>VLOOKUP(P3051,Ranges!$A$4:$B$15,2,TRUE)</f>
        <v>4-4.9</v>
      </c>
      <c r="R3051" s="6">
        <v>44576.806747685201</v>
      </c>
      <c r="S3051" s="4">
        <v>6</v>
      </c>
      <c r="T3051" s="4">
        <v>2</v>
      </c>
      <c r="U3051" s="4">
        <v>0</v>
      </c>
      <c r="V3051" s="4">
        <v>1</v>
      </c>
      <c r="W3051" s="4">
        <v>0</v>
      </c>
      <c r="X3051" s="33">
        <f t="shared" si="238"/>
        <v>1</v>
      </c>
      <c r="Y3051" s="4">
        <v>3</v>
      </c>
    </row>
    <row r="3052" spans="1:25" x14ac:dyDescent="0.3">
      <c r="A3052" s="4">
        <v>117331</v>
      </c>
      <c r="B3052" s="5">
        <v>44576</v>
      </c>
      <c r="C3052" s="4">
        <v>7</v>
      </c>
      <c r="D3052" s="4">
        <v>4</v>
      </c>
      <c r="E3052" s="6">
        <v>44576.803124999999</v>
      </c>
      <c r="F3052" s="6">
        <v>44576.803124999999</v>
      </c>
      <c r="G3052" s="7">
        <f t="shared" si="235"/>
        <v>19</v>
      </c>
      <c r="H3052" s="8">
        <f t="shared" si="236"/>
        <v>0</v>
      </c>
      <c r="I3052" s="9" t="str">
        <f>VLOOKUP(H3052,Ranges!$A$4:$B$15,2,TRUE)</f>
        <v>&lt;0.1</v>
      </c>
      <c r="J3052" s="6">
        <v>44576.803414351903</v>
      </c>
      <c r="K3052" s="6">
        <v>44576.803414351903</v>
      </c>
      <c r="L3052" s="10">
        <f t="shared" si="237"/>
        <v>0</v>
      </c>
      <c r="M3052" s="9" t="str">
        <f>VLOOKUP(L3052,Ranges!$A$4:$B$15,2,TRUE)</f>
        <v>&lt;0.1</v>
      </c>
      <c r="N3052" s="6">
        <v>44576.804201388899</v>
      </c>
      <c r="O3052" s="6">
        <v>44576.806747685201</v>
      </c>
      <c r="P3052" s="10">
        <f t="shared" si="239"/>
        <v>3.6666666751261801</v>
      </c>
      <c r="Q3052" s="9" t="str">
        <f>VLOOKUP(P3052,Ranges!$A$4:$B$15,2,TRUE)</f>
        <v>3-3.9</v>
      </c>
      <c r="R3052" s="6">
        <v>44576.807210648098</v>
      </c>
      <c r="S3052" s="4">
        <v>5</v>
      </c>
      <c r="T3052" s="4">
        <v>2</v>
      </c>
      <c r="U3052" s="4">
        <v>0</v>
      </c>
      <c r="V3052" s="4">
        <v>0</v>
      </c>
      <c r="W3052" s="4">
        <v>1</v>
      </c>
      <c r="X3052" s="33">
        <f t="shared" si="238"/>
        <v>1</v>
      </c>
      <c r="Y3052" s="4">
        <v>3</v>
      </c>
    </row>
    <row r="3053" spans="1:25" x14ac:dyDescent="0.3">
      <c r="A3053" s="4">
        <v>117332</v>
      </c>
      <c r="B3053" s="5">
        <v>44576</v>
      </c>
      <c r="C3053" s="4">
        <v>7</v>
      </c>
      <c r="D3053" s="4">
        <v>4</v>
      </c>
      <c r="E3053" s="6">
        <v>44576.804409722201</v>
      </c>
      <c r="F3053" s="6">
        <v>44576.804409722201</v>
      </c>
      <c r="G3053" s="7">
        <f t="shared" si="235"/>
        <v>19</v>
      </c>
      <c r="H3053" s="8">
        <f t="shared" si="236"/>
        <v>0</v>
      </c>
      <c r="I3053" s="9" t="str">
        <f>VLOOKUP(H3053,Ranges!$A$4:$B$15,2,TRUE)</f>
        <v>&lt;0.1</v>
      </c>
      <c r="J3053" s="6">
        <v>44576.804803240702</v>
      </c>
      <c r="K3053" s="6">
        <v>44576.804803240702</v>
      </c>
      <c r="L3053" s="10">
        <f t="shared" si="237"/>
        <v>0</v>
      </c>
      <c r="M3053" s="9" t="str">
        <f>VLOOKUP(L3053,Ranges!$A$4:$B$15,2,TRUE)</f>
        <v>&lt;0.1</v>
      </c>
      <c r="N3053" s="6">
        <v>44576.8054050926</v>
      </c>
      <c r="O3053" s="6">
        <v>44576.807210648098</v>
      </c>
      <c r="P3053" s="10">
        <f t="shared" si="239"/>
        <v>2.5999999162741005</v>
      </c>
      <c r="Q3053" s="9" t="str">
        <f>VLOOKUP(P3053,Ranges!$A$4:$B$15,2,TRUE)</f>
        <v>2-2.9</v>
      </c>
      <c r="R3053" s="6">
        <v>44576.807673611103</v>
      </c>
      <c r="S3053" s="4">
        <v>3</v>
      </c>
      <c r="T3053" s="4">
        <v>1</v>
      </c>
      <c r="U3053" s="4">
        <v>0</v>
      </c>
      <c r="V3053" s="4">
        <v>0</v>
      </c>
      <c r="W3053" s="4">
        <v>1</v>
      </c>
      <c r="X3053" s="33">
        <f t="shared" si="238"/>
        <v>1</v>
      </c>
      <c r="Y3053" s="4">
        <v>4</v>
      </c>
    </row>
    <row r="3054" spans="1:25" x14ac:dyDescent="0.3">
      <c r="A3054" s="4">
        <v>117333</v>
      </c>
      <c r="B3054" s="5">
        <v>44576</v>
      </c>
      <c r="C3054" s="4">
        <v>7</v>
      </c>
      <c r="D3054" s="4">
        <v>4</v>
      </c>
      <c r="E3054" s="6">
        <v>44576.805671296301</v>
      </c>
      <c r="F3054" s="6">
        <v>44576.805671296301</v>
      </c>
      <c r="G3054" s="7">
        <f t="shared" si="235"/>
        <v>19</v>
      </c>
      <c r="H3054" s="8">
        <f t="shared" si="236"/>
        <v>0</v>
      </c>
      <c r="I3054" s="9" t="str">
        <f>VLOOKUP(H3054,Ranges!$A$4:$B$15,2,TRUE)</f>
        <v>&lt;0.1</v>
      </c>
      <c r="J3054" s="6">
        <v>44576.806400463</v>
      </c>
      <c r="K3054" s="6">
        <v>44576.806400463</v>
      </c>
      <c r="L3054" s="10">
        <f t="shared" si="237"/>
        <v>0</v>
      </c>
      <c r="M3054" s="9" t="str">
        <f>VLOOKUP(L3054,Ranges!$A$4:$B$15,2,TRUE)</f>
        <v>&lt;0.1</v>
      </c>
      <c r="N3054" s="6">
        <v>44576.8069328704</v>
      </c>
      <c r="O3054" s="6">
        <v>44576.807673611103</v>
      </c>
      <c r="P3054" s="10">
        <f t="shared" si="239"/>
        <v>1.066666612168774</v>
      </c>
      <c r="Q3054" s="9" t="str">
        <f>VLOOKUP(P3054,Ranges!$A$4:$B$15,2,TRUE)</f>
        <v>1-1.9</v>
      </c>
      <c r="R3054" s="6">
        <v>44576.808136574102</v>
      </c>
      <c r="S3054" s="4">
        <v>3</v>
      </c>
      <c r="T3054" s="4">
        <v>1</v>
      </c>
      <c r="U3054" s="4">
        <v>0</v>
      </c>
      <c r="V3054" s="4">
        <v>0</v>
      </c>
      <c r="W3054" s="4">
        <v>1</v>
      </c>
      <c r="X3054" s="33">
        <f t="shared" si="238"/>
        <v>1</v>
      </c>
      <c r="Y3054" s="4">
        <v>5</v>
      </c>
    </row>
    <row r="3055" spans="1:25" x14ac:dyDescent="0.3">
      <c r="A3055" s="4">
        <v>117334</v>
      </c>
      <c r="B3055" s="5">
        <v>44576</v>
      </c>
      <c r="C3055" s="4">
        <v>7</v>
      </c>
      <c r="D3055" s="4">
        <v>4</v>
      </c>
      <c r="E3055" s="6">
        <v>44576.806909722203</v>
      </c>
      <c r="F3055" s="6">
        <v>44576.806909722203</v>
      </c>
      <c r="G3055" s="7">
        <f t="shared" si="235"/>
        <v>19</v>
      </c>
      <c r="H3055" s="8">
        <f t="shared" si="236"/>
        <v>0</v>
      </c>
      <c r="I3055" s="9" t="str">
        <f>VLOOKUP(H3055,Ranges!$A$4:$B$15,2,TRUE)</f>
        <v>&lt;0.1</v>
      </c>
      <c r="J3055" s="6">
        <v>44576.807650463001</v>
      </c>
      <c r="K3055" s="6">
        <v>44576.807650463001</v>
      </c>
      <c r="L3055" s="10">
        <f t="shared" si="237"/>
        <v>0</v>
      </c>
      <c r="M3055" s="9" t="str">
        <f>VLOOKUP(L3055,Ranges!$A$4:$B$15,2,TRUE)</f>
        <v>&lt;0.1</v>
      </c>
      <c r="N3055" s="6">
        <v>44576.808622685203</v>
      </c>
      <c r="O3055" s="6">
        <v>44576.808622685203</v>
      </c>
      <c r="P3055" s="10">
        <f t="shared" si="239"/>
        <v>0</v>
      </c>
      <c r="Q3055" s="9" t="str">
        <f>VLOOKUP(P3055,Ranges!$A$4:$B$15,2,TRUE)</f>
        <v>&lt;0.1</v>
      </c>
      <c r="R3055" s="6">
        <v>44576.809201388904</v>
      </c>
      <c r="S3055" s="4">
        <v>2</v>
      </c>
      <c r="T3055" s="4">
        <v>1</v>
      </c>
      <c r="U3055" s="4">
        <v>0</v>
      </c>
      <c r="V3055" s="4">
        <v>2</v>
      </c>
      <c r="W3055" s="4">
        <v>0</v>
      </c>
      <c r="X3055" s="33">
        <f t="shared" si="238"/>
        <v>2</v>
      </c>
      <c r="Y3055" s="4">
        <v>9</v>
      </c>
    </row>
    <row r="3056" spans="1:25" x14ac:dyDescent="0.3">
      <c r="A3056" s="4">
        <v>117335</v>
      </c>
      <c r="B3056" s="5">
        <v>44576</v>
      </c>
      <c r="C3056" s="4">
        <v>7</v>
      </c>
      <c r="D3056" s="4">
        <v>4</v>
      </c>
      <c r="E3056" s="6">
        <v>44576.808020833298</v>
      </c>
      <c r="F3056" s="6">
        <v>44576.808020833298</v>
      </c>
      <c r="G3056" s="7">
        <f t="shared" si="235"/>
        <v>19</v>
      </c>
      <c r="H3056" s="8">
        <f t="shared" si="236"/>
        <v>0</v>
      </c>
      <c r="I3056" s="9" t="str">
        <f>VLOOKUP(H3056,Ranges!$A$4:$B$15,2,TRUE)</f>
        <v>&lt;0.1</v>
      </c>
      <c r="J3056" s="6">
        <v>44576.808726851799</v>
      </c>
      <c r="K3056" s="6">
        <v>44576.808726851799</v>
      </c>
      <c r="L3056" s="10">
        <f t="shared" si="237"/>
        <v>0</v>
      </c>
      <c r="M3056" s="9" t="str">
        <f>VLOOKUP(L3056,Ranges!$A$4:$B$15,2,TRUE)</f>
        <v>&lt;0.1</v>
      </c>
      <c r="N3056" s="6">
        <v>44576.8093055555</v>
      </c>
      <c r="O3056" s="6">
        <v>44576.8093055555</v>
      </c>
      <c r="P3056" s="10">
        <f t="shared" si="239"/>
        <v>0</v>
      </c>
      <c r="Q3056" s="9" t="str">
        <f>VLOOKUP(P3056,Ranges!$A$4:$B$15,2,TRUE)</f>
        <v>&lt;0.1</v>
      </c>
      <c r="R3056" s="6">
        <v>44576.809768518498</v>
      </c>
      <c r="S3056" s="4">
        <v>3</v>
      </c>
      <c r="T3056" s="4">
        <v>1</v>
      </c>
      <c r="U3056" s="4">
        <v>0</v>
      </c>
      <c r="V3056" s="4">
        <v>0</v>
      </c>
      <c r="W3056" s="4">
        <v>1</v>
      </c>
      <c r="X3056" s="33">
        <f t="shared" si="238"/>
        <v>1</v>
      </c>
      <c r="Y3056" s="4">
        <v>9</v>
      </c>
    </row>
    <row r="3057" spans="1:25" x14ac:dyDescent="0.3">
      <c r="A3057" s="4">
        <v>117336</v>
      </c>
      <c r="B3057" s="5">
        <v>44576</v>
      </c>
      <c r="C3057" s="4">
        <v>7</v>
      </c>
      <c r="D3057" s="4">
        <v>4</v>
      </c>
      <c r="E3057" s="6">
        <v>44576.809097222198</v>
      </c>
      <c r="F3057" s="6">
        <v>44576.809097222198</v>
      </c>
      <c r="G3057" s="7">
        <f t="shared" si="235"/>
        <v>19</v>
      </c>
      <c r="H3057" s="8">
        <f t="shared" si="236"/>
        <v>0</v>
      </c>
      <c r="I3057" s="9" t="str">
        <f>VLOOKUP(H3057,Ranges!$A$4:$B$15,2,TRUE)</f>
        <v>&lt;0.1</v>
      </c>
      <c r="J3057" s="6">
        <v>44576.809409722198</v>
      </c>
      <c r="K3057" s="6">
        <v>44576.809409722198</v>
      </c>
      <c r="L3057" s="10">
        <f t="shared" si="237"/>
        <v>0</v>
      </c>
      <c r="M3057" s="9" t="str">
        <f>VLOOKUP(L3057,Ranges!$A$4:$B$15,2,TRUE)</f>
        <v>&lt;0.1</v>
      </c>
      <c r="N3057" s="6">
        <v>44576.81</v>
      </c>
      <c r="O3057" s="6">
        <v>44576.81</v>
      </c>
      <c r="P3057" s="10">
        <f t="shared" si="239"/>
        <v>0</v>
      </c>
      <c r="Q3057" s="9" t="str">
        <f>VLOOKUP(P3057,Ranges!$A$4:$B$15,2,TRUE)</f>
        <v>&lt;0.1</v>
      </c>
      <c r="R3057" s="6">
        <v>44576.810462963003</v>
      </c>
      <c r="S3057" s="4">
        <v>5</v>
      </c>
      <c r="T3057" s="4">
        <v>1</v>
      </c>
      <c r="U3057" s="4">
        <v>1</v>
      </c>
      <c r="V3057" s="4">
        <v>0</v>
      </c>
      <c r="W3057" s="4">
        <v>0</v>
      </c>
      <c r="X3057" s="33">
        <f t="shared" si="238"/>
        <v>1</v>
      </c>
      <c r="Y3057" s="4">
        <v>9</v>
      </c>
    </row>
    <row r="3058" spans="1:25" x14ac:dyDescent="0.3">
      <c r="A3058" s="4">
        <v>117337</v>
      </c>
      <c r="B3058" s="5">
        <v>44576</v>
      </c>
      <c r="C3058" s="4">
        <v>7</v>
      </c>
      <c r="D3058" s="4">
        <v>4</v>
      </c>
      <c r="E3058" s="6">
        <v>44576.810046296298</v>
      </c>
      <c r="F3058" s="6">
        <v>44576.810046296298</v>
      </c>
      <c r="G3058" s="7">
        <f t="shared" si="235"/>
        <v>19</v>
      </c>
      <c r="H3058" s="8">
        <f t="shared" si="236"/>
        <v>0</v>
      </c>
      <c r="I3058" s="9" t="str">
        <f>VLOOKUP(H3058,Ranges!$A$4:$B$15,2,TRUE)</f>
        <v>&lt;0.1</v>
      </c>
      <c r="J3058" s="6">
        <v>44576.8103819444</v>
      </c>
      <c r="K3058" s="6">
        <v>44576.8103819444</v>
      </c>
      <c r="L3058" s="10">
        <f t="shared" si="237"/>
        <v>0</v>
      </c>
      <c r="M3058" s="9" t="str">
        <f>VLOOKUP(L3058,Ranges!$A$4:$B$15,2,TRUE)</f>
        <v>&lt;0.1</v>
      </c>
      <c r="N3058" s="6">
        <v>44576.810937499999</v>
      </c>
      <c r="O3058" s="6">
        <v>44576.810937499999</v>
      </c>
      <c r="P3058" s="10">
        <f t="shared" si="239"/>
        <v>0</v>
      </c>
      <c r="Q3058" s="9" t="str">
        <f>VLOOKUP(P3058,Ranges!$A$4:$B$15,2,TRUE)</f>
        <v>&lt;0.1</v>
      </c>
      <c r="R3058" s="6">
        <v>44576.811400462997</v>
      </c>
      <c r="S3058" s="4">
        <v>1</v>
      </c>
      <c r="T3058" s="4">
        <v>1</v>
      </c>
      <c r="U3058" s="4">
        <v>0</v>
      </c>
      <c r="V3058" s="4">
        <v>0</v>
      </c>
      <c r="W3058" s="4">
        <v>1</v>
      </c>
      <c r="X3058" s="33">
        <f t="shared" si="238"/>
        <v>1</v>
      </c>
      <c r="Y3058" s="4">
        <v>9</v>
      </c>
    </row>
    <row r="3059" spans="1:25" x14ac:dyDescent="0.3">
      <c r="A3059" s="4">
        <v>117338</v>
      </c>
      <c r="B3059" s="5">
        <v>44576</v>
      </c>
      <c r="C3059" s="4">
        <v>7</v>
      </c>
      <c r="D3059" s="4">
        <v>4</v>
      </c>
      <c r="E3059" s="6">
        <v>44576.811076388898</v>
      </c>
      <c r="F3059" s="6">
        <v>44576.811076388898</v>
      </c>
      <c r="G3059" s="7">
        <f t="shared" si="235"/>
        <v>19</v>
      </c>
      <c r="H3059" s="8">
        <f t="shared" si="236"/>
        <v>0</v>
      </c>
      <c r="I3059" s="9" t="str">
        <f>VLOOKUP(H3059,Ranges!$A$4:$B$15,2,TRUE)</f>
        <v>&lt;0.1</v>
      </c>
      <c r="J3059" s="6">
        <v>44576.811400462997</v>
      </c>
      <c r="K3059" s="6">
        <v>44576.811400462997</v>
      </c>
      <c r="L3059" s="10">
        <f t="shared" si="237"/>
        <v>0</v>
      </c>
      <c r="M3059" s="9" t="str">
        <f>VLOOKUP(L3059,Ranges!$A$4:$B$15,2,TRUE)</f>
        <v>&lt;0.1</v>
      </c>
      <c r="N3059" s="6">
        <v>44576.811921296299</v>
      </c>
      <c r="O3059" s="6">
        <v>44576.811921296299</v>
      </c>
      <c r="P3059" s="10">
        <f t="shared" si="239"/>
        <v>0</v>
      </c>
      <c r="Q3059" s="9" t="str">
        <f>VLOOKUP(P3059,Ranges!$A$4:$B$15,2,TRUE)</f>
        <v>&lt;0.1</v>
      </c>
      <c r="R3059" s="6">
        <v>44576.812384259298</v>
      </c>
      <c r="S3059" s="4">
        <v>1</v>
      </c>
      <c r="T3059" s="4">
        <v>3</v>
      </c>
      <c r="U3059" s="4">
        <v>0</v>
      </c>
      <c r="V3059" s="4">
        <v>1</v>
      </c>
      <c r="W3059" s="4">
        <v>0</v>
      </c>
      <c r="X3059" s="33">
        <f t="shared" si="238"/>
        <v>1</v>
      </c>
      <c r="Y3059" s="4">
        <v>8</v>
      </c>
    </row>
    <row r="3060" spans="1:25" x14ac:dyDescent="0.3">
      <c r="A3060" s="4">
        <v>117339</v>
      </c>
      <c r="B3060" s="5">
        <v>44576</v>
      </c>
      <c r="C3060" s="4">
        <v>7</v>
      </c>
      <c r="D3060" s="4">
        <v>4</v>
      </c>
      <c r="E3060" s="6">
        <v>44576.812199074098</v>
      </c>
      <c r="F3060" s="6">
        <v>44576.812199074098</v>
      </c>
      <c r="G3060" s="7">
        <f t="shared" si="235"/>
        <v>19</v>
      </c>
      <c r="H3060" s="8">
        <f t="shared" si="236"/>
        <v>0</v>
      </c>
      <c r="I3060" s="9" t="str">
        <f>VLOOKUP(H3060,Ranges!$A$4:$B$15,2,TRUE)</f>
        <v>&lt;0.1</v>
      </c>
      <c r="J3060" s="6">
        <v>44576.8128587963</v>
      </c>
      <c r="K3060" s="6">
        <v>44576.8128587963</v>
      </c>
      <c r="L3060" s="10">
        <f t="shared" si="237"/>
        <v>0</v>
      </c>
      <c r="M3060" s="9" t="str">
        <f>VLOOKUP(L3060,Ranges!$A$4:$B$15,2,TRUE)</f>
        <v>&lt;0.1</v>
      </c>
      <c r="N3060" s="6">
        <v>44576.813333333303</v>
      </c>
      <c r="O3060" s="6">
        <v>44576.813333333303</v>
      </c>
      <c r="P3060" s="10">
        <f t="shared" si="239"/>
        <v>0</v>
      </c>
      <c r="Q3060" s="9" t="str">
        <f>VLOOKUP(P3060,Ranges!$A$4:$B$15,2,TRUE)</f>
        <v>&lt;0.1</v>
      </c>
      <c r="R3060" s="6">
        <v>44576.813796296301</v>
      </c>
      <c r="S3060" s="4">
        <v>3</v>
      </c>
      <c r="T3060" s="4">
        <v>1</v>
      </c>
      <c r="U3060" s="4">
        <v>0</v>
      </c>
      <c r="V3060" s="4">
        <v>0</v>
      </c>
      <c r="W3060" s="4">
        <v>1</v>
      </c>
      <c r="X3060" s="33">
        <f t="shared" si="238"/>
        <v>1</v>
      </c>
      <c r="Y3060" s="4">
        <v>8</v>
      </c>
    </row>
    <row r="3061" spans="1:25" x14ac:dyDescent="0.3">
      <c r="A3061" s="4">
        <v>117340</v>
      </c>
      <c r="B3061" s="5">
        <v>44576</v>
      </c>
      <c r="C3061" s="4">
        <v>7</v>
      </c>
      <c r="D3061" s="4">
        <v>4</v>
      </c>
      <c r="E3061" s="6">
        <v>44576.813159722202</v>
      </c>
      <c r="F3061" s="6">
        <v>44576.813159722202</v>
      </c>
      <c r="G3061" s="7">
        <f t="shared" si="235"/>
        <v>19</v>
      </c>
      <c r="H3061" s="8">
        <f t="shared" si="236"/>
        <v>0</v>
      </c>
      <c r="I3061" s="9" t="str">
        <f>VLOOKUP(H3061,Ranges!$A$4:$B$15,2,TRUE)</f>
        <v>&lt;0.1</v>
      </c>
      <c r="J3061" s="6">
        <v>44576.814293981501</v>
      </c>
      <c r="K3061" s="6">
        <v>44576.814293981501</v>
      </c>
      <c r="L3061" s="10">
        <f t="shared" si="237"/>
        <v>0</v>
      </c>
      <c r="M3061" s="9" t="str">
        <f>VLOOKUP(L3061,Ranges!$A$4:$B$15,2,TRUE)</f>
        <v>&lt;0.1</v>
      </c>
      <c r="N3061" s="6">
        <v>44576.815474536997</v>
      </c>
      <c r="O3061" s="6">
        <v>44576.815474536997</v>
      </c>
      <c r="P3061" s="10">
        <f t="shared" si="239"/>
        <v>0</v>
      </c>
      <c r="Q3061" s="9" t="str">
        <f>VLOOKUP(P3061,Ranges!$A$4:$B$15,2,TRUE)</f>
        <v>&lt;0.1</v>
      </c>
      <c r="R3061" s="6">
        <v>44576.816053240698</v>
      </c>
      <c r="S3061" s="4">
        <v>4</v>
      </c>
      <c r="T3061" s="4">
        <v>1</v>
      </c>
      <c r="U3061" s="4">
        <v>0</v>
      </c>
      <c r="V3061" s="4">
        <v>2</v>
      </c>
      <c r="W3061" s="4">
        <v>0</v>
      </c>
      <c r="X3061" s="33">
        <f t="shared" si="238"/>
        <v>2</v>
      </c>
      <c r="Y3061" s="4">
        <v>8</v>
      </c>
    </row>
    <row r="3062" spans="1:25" x14ac:dyDescent="0.3">
      <c r="A3062" s="4">
        <v>117341</v>
      </c>
      <c r="B3062" s="5">
        <v>44576</v>
      </c>
      <c r="C3062" s="4">
        <v>7</v>
      </c>
      <c r="D3062" s="4">
        <v>4</v>
      </c>
      <c r="E3062" s="6">
        <v>44576.814282407402</v>
      </c>
      <c r="F3062" s="6">
        <v>44576.814282407402</v>
      </c>
      <c r="G3062" s="7">
        <f t="shared" si="235"/>
        <v>19</v>
      </c>
      <c r="H3062" s="8">
        <f t="shared" si="236"/>
        <v>0</v>
      </c>
      <c r="I3062" s="9" t="str">
        <f>VLOOKUP(H3062,Ranges!$A$4:$B$15,2,TRUE)</f>
        <v>&lt;0.1</v>
      </c>
      <c r="J3062" s="6">
        <v>44576.815011574101</v>
      </c>
      <c r="K3062" s="6">
        <v>44576.815474536997</v>
      </c>
      <c r="L3062" s="10">
        <f t="shared" si="237"/>
        <v>0.66666657105088234</v>
      </c>
      <c r="M3062" s="9" t="str">
        <f>VLOOKUP(L3062,Ranges!$A$4:$B$15,2,TRUE)</f>
        <v>0.5-0.99</v>
      </c>
      <c r="N3062" s="6">
        <v>44576.815729166701</v>
      </c>
      <c r="O3062" s="6">
        <v>44576.816192129598</v>
      </c>
      <c r="P3062" s="10">
        <f t="shared" si="239"/>
        <v>0.66666657105088234</v>
      </c>
      <c r="Q3062" s="9" t="str">
        <f>VLOOKUP(P3062,Ranges!$A$4:$B$15,2,TRUE)</f>
        <v>0.5-0.99</v>
      </c>
      <c r="R3062" s="6">
        <v>44576.816655092603</v>
      </c>
      <c r="S3062" s="4">
        <v>2</v>
      </c>
      <c r="T3062" s="4">
        <v>2</v>
      </c>
      <c r="U3062" s="4">
        <v>1</v>
      </c>
      <c r="V3062" s="4">
        <v>0</v>
      </c>
      <c r="W3062" s="4">
        <v>0</v>
      </c>
      <c r="X3062" s="33">
        <f t="shared" si="238"/>
        <v>1</v>
      </c>
      <c r="Y3062" s="4">
        <v>6</v>
      </c>
    </row>
    <row r="3063" spans="1:25" x14ac:dyDescent="0.3">
      <c r="A3063" s="4">
        <v>117342</v>
      </c>
      <c r="B3063" s="5">
        <v>44576</v>
      </c>
      <c r="C3063" s="4">
        <v>7</v>
      </c>
      <c r="D3063" s="4">
        <v>4</v>
      </c>
      <c r="E3063" s="6">
        <v>44576.815486111103</v>
      </c>
      <c r="F3063" s="6">
        <v>44576.815486111103</v>
      </c>
      <c r="G3063" s="7">
        <f t="shared" si="235"/>
        <v>19</v>
      </c>
      <c r="H3063" s="8">
        <f t="shared" si="236"/>
        <v>0</v>
      </c>
      <c r="I3063" s="9" t="str">
        <f>VLOOKUP(H3063,Ranges!$A$4:$B$15,2,TRUE)</f>
        <v>&lt;0.1</v>
      </c>
      <c r="J3063" s="6">
        <v>44576.816203703696</v>
      </c>
      <c r="K3063" s="6">
        <v>44576.816203703696</v>
      </c>
      <c r="L3063" s="10">
        <f t="shared" si="237"/>
        <v>0</v>
      </c>
      <c r="M3063" s="9" t="str">
        <f>VLOOKUP(L3063,Ranges!$A$4:$B$15,2,TRUE)</f>
        <v>&lt;0.1</v>
      </c>
      <c r="N3063" s="6">
        <v>44576.817037036999</v>
      </c>
      <c r="O3063" s="6">
        <v>44576.817037036999</v>
      </c>
      <c r="P3063" s="10">
        <f t="shared" si="239"/>
        <v>0</v>
      </c>
      <c r="Q3063" s="9" t="str">
        <f>VLOOKUP(P3063,Ranges!$A$4:$B$15,2,TRUE)</f>
        <v>&lt;0.1</v>
      </c>
      <c r="R3063" s="6">
        <v>44576.817499999997</v>
      </c>
      <c r="S3063" s="4">
        <v>6</v>
      </c>
      <c r="T3063" s="4">
        <v>2</v>
      </c>
      <c r="U3063" s="4">
        <v>0</v>
      </c>
      <c r="V3063" s="4">
        <v>1</v>
      </c>
      <c r="W3063" s="4">
        <v>0</v>
      </c>
      <c r="X3063" s="33">
        <f t="shared" si="238"/>
        <v>1</v>
      </c>
      <c r="Y3063" s="4">
        <v>8</v>
      </c>
    </row>
    <row r="3064" spans="1:25" x14ac:dyDescent="0.3">
      <c r="A3064" s="4">
        <v>117343</v>
      </c>
      <c r="B3064" s="5">
        <v>44576</v>
      </c>
      <c r="C3064" s="4">
        <v>7</v>
      </c>
      <c r="D3064" s="4">
        <v>4</v>
      </c>
      <c r="E3064" s="6">
        <v>44576.816770833299</v>
      </c>
      <c r="F3064" s="6">
        <v>44576.816770833299</v>
      </c>
      <c r="G3064" s="7">
        <f t="shared" si="235"/>
        <v>19</v>
      </c>
      <c r="H3064" s="8">
        <f t="shared" si="236"/>
        <v>0</v>
      </c>
      <c r="I3064" s="9" t="str">
        <f>VLOOKUP(H3064,Ranges!$A$4:$B$15,2,TRUE)</f>
        <v>&lt;0.1</v>
      </c>
      <c r="J3064" s="6">
        <v>44576.8174768518</v>
      </c>
      <c r="K3064" s="6">
        <v>44576.8174768518</v>
      </c>
      <c r="L3064" s="10">
        <f t="shared" si="237"/>
        <v>0</v>
      </c>
      <c r="M3064" s="9" t="str">
        <f>VLOOKUP(L3064,Ranges!$A$4:$B$15,2,TRUE)</f>
        <v>&lt;0.1</v>
      </c>
      <c r="N3064" s="6">
        <v>44576.817962963003</v>
      </c>
      <c r="O3064" s="6">
        <v>44576.817962963003</v>
      </c>
      <c r="P3064" s="10">
        <f t="shared" si="239"/>
        <v>0</v>
      </c>
      <c r="Q3064" s="9" t="str">
        <f>VLOOKUP(P3064,Ranges!$A$4:$B$15,2,TRUE)</f>
        <v>&lt;0.1</v>
      </c>
      <c r="R3064" s="6">
        <v>44576.8184259259</v>
      </c>
      <c r="S3064" s="4">
        <v>3</v>
      </c>
      <c r="T3064" s="4">
        <v>2</v>
      </c>
      <c r="U3064" s="4">
        <v>0</v>
      </c>
      <c r="V3064" s="4">
        <v>1</v>
      </c>
      <c r="W3064" s="4">
        <v>0</v>
      </c>
      <c r="X3064" s="33">
        <f t="shared" si="238"/>
        <v>1</v>
      </c>
      <c r="Y3064" s="4">
        <v>9</v>
      </c>
    </row>
    <row r="3065" spans="1:25" x14ac:dyDescent="0.3">
      <c r="A3065" s="4">
        <v>117344</v>
      </c>
      <c r="B3065" s="5">
        <v>44576</v>
      </c>
      <c r="C3065" s="4">
        <v>7</v>
      </c>
      <c r="D3065" s="4">
        <v>4</v>
      </c>
      <c r="E3065" s="6">
        <v>44576.8177893518</v>
      </c>
      <c r="F3065" s="6">
        <v>44576.8177893518</v>
      </c>
      <c r="G3065" s="7">
        <f t="shared" si="235"/>
        <v>19</v>
      </c>
      <c r="H3065" s="8">
        <f t="shared" si="236"/>
        <v>0</v>
      </c>
      <c r="I3065" s="9" t="str">
        <f>VLOOKUP(H3065,Ranges!$A$4:$B$15,2,TRUE)</f>
        <v>&lt;0.1</v>
      </c>
      <c r="J3065" s="6">
        <v>44576.819837962998</v>
      </c>
      <c r="K3065" s="6">
        <v>44576.819837962998</v>
      </c>
      <c r="L3065" s="10">
        <f t="shared" si="237"/>
        <v>0</v>
      </c>
      <c r="M3065" s="9" t="str">
        <f>VLOOKUP(L3065,Ranges!$A$4:$B$15,2,TRUE)</f>
        <v>&lt;0.1</v>
      </c>
      <c r="N3065" s="6">
        <v>44576.821400462999</v>
      </c>
      <c r="O3065" s="6">
        <v>44576.821400462999</v>
      </c>
      <c r="P3065" s="10">
        <f t="shared" si="239"/>
        <v>0</v>
      </c>
      <c r="Q3065" s="9" t="str">
        <f>VLOOKUP(P3065,Ranges!$A$4:$B$15,2,TRUE)</f>
        <v>&lt;0.1</v>
      </c>
      <c r="R3065" s="6">
        <v>44576.822094907402</v>
      </c>
      <c r="S3065" s="4">
        <v>1</v>
      </c>
      <c r="T3065" s="4">
        <v>2</v>
      </c>
      <c r="U3065" s="4">
        <v>1</v>
      </c>
      <c r="V3065" s="4">
        <v>1</v>
      </c>
      <c r="W3065" s="4">
        <v>1</v>
      </c>
      <c r="X3065" s="33">
        <f t="shared" si="238"/>
        <v>3</v>
      </c>
      <c r="Y3065" s="4">
        <v>8</v>
      </c>
    </row>
    <row r="3066" spans="1:25" x14ac:dyDescent="0.3">
      <c r="A3066" s="4">
        <v>117345</v>
      </c>
      <c r="B3066" s="5">
        <v>44576</v>
      </c>
      <c r="C3066" s="4">
        <v>7</v>
      </c>
      <c r="D3066" s="4">
        <v>4</v>
      </c>
      <c r="E3066" s="6">
        <v>44576.818888888898</v>
      </c>
      <c r="F3066" s="6">
        <v>44576.818888888898</v>
      </c>
      <c r="G3066" s="7">
        <f t="shared" si="235"/>
        <v>19</v>
      </c>
      <c r="H3066" s="8">
        <f t="shared" si="236"/>
        <v>0</v>
      </c>
      <c r="I3066" s="9" t="str">
        <f>VLOOKUP(H3066,Ranges!$A$4:$B$15,2,TRUE)</f>
        <v>&lt;0.1</v>
      </c>
      <c r="J3066" s="6">
        <v>44576.819178240701</v>
      </c>
      <c r="K3066" s="6">
        <v>44576.821400462999</v>
      </c>
      <c r="L3066" s="10">
        <f t="shared" si="237"/>
        <v>3.2000001089181751</v>
      </c>
      <c r="M3066" s="9" t="str">
        <f>VLOOKUP(L3066,Ranges!$A$4:$B$15,2,TRUE)</f>
        <v>3-3.9</v>
      </c>
      <c r="N3066" s="6">
        <v>44576.819976851802</v>
      </c>
      <c r="O3066" s="6">
        <v>44576.8221990741</v>
      </c>
      <c r="P3066" s="10">
        <f t="shared" si="239"/>
        <v>3.2000001089181751</v>
      </c>
      <c r="Q3066" s="9" t="str">
        <f>VLOOKUP(P3066,Ranges!$A$4:$B$15,2,TRUE)</f>
        <v>3-3.9</v>
      </c>
      <c r="R3066" s="6">
        <v>44576.822662036997</v>
      </c>
      <c r="S3066" s="4">
        <v>4</v>
      </c>
      <c r="T3066" s="4">
        <v>3</v>
      </c>
      <c r="U3066" s="4">
        <v>1</v>
      </c>
      <c r="V3066" s="4">
        <v>0</v>
      </c>
      <c r="W3066" s="4">
        <v>0</v>
      </c>
      <c r="X3066" s="33">
        <f t="shared" si="238"/>
        <v>1</v>
      </c>
      <c r="Y3066" s="4">
        <v>3</v>
      </c>
    </row>
    <row r="3067" spans="1:25" x14ac:dyDescent="0.3">
      <c r="A3067" s="4">
        <v>117346</v>
      </c>
      <c r="B3067" s="5">
        <v>44576</v>
      </c>
      <c r="C3067" s="4">
        <v>7</v>
      </c>
      <c r="D3067" s="4">
        <v>4</v>
      </c>
      <c r="E3067" s="6">
        <v>44576.820057870398</v>
      </c>
      <c r="F3067" s="6">
        <v>44576.820057870398</v>
      </c>
      <c r="G3067" s="7">
        <f t="shared" si="235"/>
        <v>19</v>
      </c>
      <c r="H3067" s="8">
        <f t="shared" si="236"/>
        <v>0</v>
      </c>
      <c r="I3067" s="9" t="str">
        <f>VLOOKUP(H3067,Ranges!$A$4:$B$15,2,TRUE)</f>
        <v>&lt;0.1</v>
      </c>
      <c r="J3067" s="6">
        <v>44576.820798611101</v>
      </c>
      <c r="K3067" s="6">
        <v>44576.820798611101</v>
      </c>
      <c r="L3067" s="10">
        <f t="shared" si="237"/>
        <v>0</v>
      </c>
      <c r="M3067" s="9" t="str">
        <f>VLOOKUP(L3067,Ranges!$A$4:$B$15,2,TRUE)</f>
        <v>&lt;0.1</v>
      </c>
      <c r="N3067" s="6">
        <v>44576.821539351797</v>
      </c>
      <c r="O3067" s="6">
        <v>44576.822662036997</v>
      </c>
      <c r="P3067" s="10">
        <f t="shared" si="239"/>
        <v>1.6166666883509606</v>
      </c>
      <c r="Q3067" s="9" t="str">
        <f>VLOOKUP(P3067,Ranges!$A$4:$B$15,2,TRUE)</f>
        <v>1-1.9</v>
      </c>
      <c r="R3067" s="6">
        <v>44576.823125000003</v>
      </c>
      <c r="S3067" s="4">
        <v>3</v>
      </c>
      <c r="T3067" s="4">
        <v>3</v>
      </c>
      <c r="U3067" s="4">
        <v>0</v>
      </c>
      <c r="V3067" s="4">
        <v>1</v>
      </c>
      <c r="W3067" s="4">
        <v>0</v>
      </c>
      <c r="X3067" s="33">
        <f t="shared" si="238"/>
        <v>1</v>
      </c>
      <c r="Y3067" s="4">
        <v>5</v>
      </c>
    </row>
    <row r="3068" spans="1:25" x14ac:dyDescent="0.3">
      <c r="A3068" s="4">
        <v>117347</v>
      </c>
      <c r="B3068" s="5">
        <v>44576</v>
      </c>
      <c r="C3068" s="4">
        <v>7</v>
      </c>
      <c r="D3068" s="4">
        <v>4</v>
      </c>
      <c r="E3068" s="6">
        <v>44576.8212152778</v>
      </c>
      <c r="F3068" s="6">
        <v>44576.8212152778</v>
      </c>
      <c r="G3068" s="7">
        <f t="shared" si="235"/>
        <v>19</v>
      </c>
      <c r="H3068" s="8">
        <f t="shared" si="236"/>
        <v>0</v>
      </c>
      <c r="I3068" s="9" t="str">
        <f>VLOOKUP(H3068,Ranges!$A$4:$B$15,2,TRUE)</f>
        <v>&lt;0.1</v>
      </c>
      <c r="J3068" s="6">
        <v>44576.8218402778</v>
      </c>
      <c r="K3068" s="6">
        <v>44576.8218402778</v>
      </c>
      <c r="L3068" s="10">
        <f t="shared" si="237"/>
        <v>0</v>
      </c>
      <c r="M3068" s="9" t="str">
        <f>VLOOKUP(L3068,Ranges!$A$4:$B$15,2,TRUE)</f>
        <v>&lt;0.1</v>
      </c>
      <c r="N3068" s="6">
        <v>44576.823252314804</v>
      </c>
      <c r="O3068" s="6">
        <v>44576.823252314804</v>
      </c>
      <c r="P3068" s="10">
        <f t="shared" si="239"/>
        <v>0</v>
      </c>
      <c r="Q3068" s="9" t="str">
        <f>VLOOKUP(P3068,Ranges!$A$4:$B$15,2,TRUE)</f>
        <v>&lt;0.1</v>
      </c>
      <c r="R3068" s="6">
        <v>44576.823831018497</v>
      </c>
      <c r="S3068" s="4">
        <v>3</v>
      </c>
      <c r="T3068" s="4">
        <v>3</v>
      </c>
      <c r="U3068" s="4">
        <v>0</v>
      </c>
      <c r="V3068" s="4">
        <v>2</v>
      </c>
      <c r="W3068" s="4">
        <v>0</v>
      </c>
      <c r="X3068" s="33">
        <f t="shared" si="238"/>
        <v>2</v>
      </c>
      <c r="Y3068" s="4">
        <v>8</v>
      </c>
    </row>
    <row r="3069" spans="1:25" x14ac:dyDescent="0.3">
      <c r="A3069" s="4">
        <v>117348</v>
      </c>
      <c r="B3069" s="5">
        <v>44576</v>
      </c>
      <c r="C3069" s="4">
        <v>7</v>
      </c>
      <c r="D3069" s="4">
        <v>4</v>
      </c>
      <c r="E3069" s="6">
        <v>44576.822256944397</v>
      </c>
      <c r="F3069" s="6">
        <v>44576.822256944397</v>
      </c>
      <c r="G3069" s="7">
        <f t="shared" si="235"/>
        <v>19</v>
      </c>
      <c r="H3069" s="8">
        <f t="shared" si="236"/>
        <v>0</v>
      </c>
      <c r="I3069" s="9" t="str">
        <f>VLOOKUP(H3069,Ranges!$A$4:$B$15,2,TRUE)</f>
        <v>&lt;0.1</v>
      </c>
      <c r="J3069" s="6">
        <v>44576.822986111103</v>
      </c>
      <c r="K3069" s="6">
        <v>44576.823252314804</v>
      </c>
      <c r="L3069" s="10">
        <f t="shared" si="237"/>
        <v>0.38333332864567637</v>
      </c>
      <c r="M3069" s="9" t="str">
        <f>VLOOKUP(L3069,Ranges!$A$4:$B$15,2,TRUE)</f>
        <v>0.1-0.49</v>
      </c>
      <c r="N3069" s="6">
        <v>44576.823784722197</v>
      </c>
      <c r="O3069" s="6">
        <v>44576.824050925898</v>
      </c>
      <c r="P3069" s="10">
        <f t="shared" si="239"/>
        <v>0.38333332864567637</v>
      </c>
      <c r="Q3069" s="9" t="str">
        <f>VLOOKUP(P3069,Ranges!$A$4:$B$15,2,TRUE)</f>
        <v>0.1-0.49</v>
      </c>
      <c r="R3069" s="6">
        <v>44576.824513888903</v>
      </c>
      <c r="S3069" s="4">
        <v>3</v>
      </c>
      <c r="T3069" s="4">
        <v>1</v>
      </c>
      <c r="U3069" s="4">
        <v>0</v>
      </c>
      <c r="V3069" s="4">
        <v>1</v>
      </c>
      <c r="W3069" s="4">
        <v>0</v>
      </c>
      <c r="X3069" s="33">
        <f t="shared" si="238"/>
        <v>1</v>
      </c>
      <c r="Y3069" s="4">
        <v>6</v>
      </c>
    </row>
    <row r="3070" spans="1:25" x14ac:dyDescent="0.3">
      <c r="A3070" s="4">
        <v>117349</v>
      </c>
      <c r="B3070" s="5">
        <v>44576</v>
      </c>
      <c r="C3070" s="4">
        <v>7</v>
      </c>
      <c r="D3070" s="4">
        <v>4</v>
      </c>
      <c r="E3070" s="6">
        <v>44576.823263888902</v>
      </c>
      <c r="F3070" s="6">
        <v>44576.823263888902</v>
      </c>
      <c r="G3070" s="7">
        <f t="shared" si="235"/>
        <v>19</v>
      </c>
      <c r="H3070" s="8">
        <f t="shared" si="236"/>
        <v>0</v>
      </c>
      <c r="I3070" s="9" t="str">
        <f>VLOOKUP(H3070,Ranges!$A$4:$B$15,2,TRUE)</f>
        <v>&lt;0.1</v>
      </c>
      <c r="J3070" s="6">
        <v>44576.823599536998</v>
      </c>
      <c r="K3070" s="6">
        <v>44576.823784722197</v>
      </c>
      <c r="L3070" s="10">
        <f t="shared" si="237"/>
        <v>0.26666668709367514</v>
      </c>
      <c r="M3070" s="9" t="str">
        <f>VLOOKUP(L3070,Ranges!$A$4:$B$15,2,TRUE)</f>
        <v>0.1-0.49</v>
      </c>
      <c r="N3070" s="6">
        <v>44576.824374999997</v>
      </c>
      <c r="O3070" s="6">
        <v>44576.824560185203</v>
      </c>
      <c r="P3070" s="10">
        <f t="shared" si="239"/>
        <v>0.2666666975710541</v>
      </c>
      <c r="Q3070" s="9" t="str">
        <f>VLOOKUP(P3070,Ranges!$A$4:$B$15,2,TRUE)</f>
        <v>0.1-0.49</v>
      </c>
      <c r="R3070" s="6">
        <v>44576.8250231481</v>
      </c>
      <c r="S3070" s="4">
        <v>4</v>
      </c>
      <c r="T3070" s="4">
        <v>1</v>
      </c>
      <c r="U3070" s="4">
        <v>0</v>
      </c>
      <c r="V3070" s="4">
        <v>0</v>
      </c>
      <c r="W3070" s="4">
        <v>1</v>
      </c>
      <c r="X3070" s="33">
        <f t="shared" si="238"/>
        <v>1</v>
      </c>
      <c r="Y3070" s="4">
        <v>7</v>
      </c>
    </row>
    <row r="3071" spans="1:25" x14ac:dyDescent="0.3">
      <c r="A3071" s="4">
        <v>117350</v>
      </c>
      <c r="B3071" s="5">
        <v>44576</v>
      </c>
      <c r="C3071" s="4">
        <v>7</v>
      </c>
      <c r="D3071" s="4">
        <v>4</v>
      </c>
      <c r="E3071" s="6">
        <v>44576.824247685203</v>
      </c>
      <c r="F3071" s="6">
        <v>44576.824247685203</v>
      </c>
      <c r="G3071" s="7">
        <f t="shared" si="235"/>
        <v>19</v>
      </c>
      <c r="H3071" s="8">
        <f t="shared" si="236"/>
        <v>0</v>
      </c>
      <c r="I3071" s="9" t="str">
        <f>VLOOKUP(H3071,Ranges!$A$4:$B$15,2,TRUE)</f>
        <v>&lt;0.1</v>
      </c>
      <c r="J3071" s="6">
        <v>44576.824907407397</v>
      </c>
      <c r="K3071" s="6">
        <v>44576.824907407397</v>
      </c>
      <c r="L3071" s="10">
        <f t="shared" si="237"/>
        <v>0</v>
      </c>
      <c r="M3071" s="9" t="str">
        <f>VLOOKUP(L3071,Ranges!$A$4:$B$15,2,TRUE)</f>
        <v>&lt;0.1</v>
      </c>
      <c r="N3071" s="6">
        <v>44576.825659722199</v>
      </c>
      <c r="O3071" s="6">
        <v>44576.825659722199</v>
      </c>
      <c r="P3071" s="10">
        <f t="shared" si="239"/>
        <v>0</v>
      </c>
      <c r="Q3071" s="9" t="str">
        <f>VLOOKUP(P3071,Ranges!$A$4:$B$15,2,TRUE)</f>
        <v>&lt;0.1</v>
      </c>
      <c r="R3071" s="6">
        <v>44576.826122685197</v>
      </c>
      <c r="S3071" s="4">
        <v>1</v>
      </c>
      <c r="T3071" s="4">
        <v>2</v>
      </c>
      <c r="U3071" s="4">
        <v>0</v>
      </c>
      <c r="V3071" s="4">
        <v>1</v>
      </c>
      <c r="W3071" s="4">
        <v>0</v>
      </c>
      <c r="X3071" s="33">
        <f t="shared" si="238"/>
        <v>1</v>
      </c>
      <c r="Y3071" s="4">
        <v>9</v>
      </c>
    </row>
    <row r="3072" spans="1:25" x14ac:dyDescent="0.3">
      <c r="A3072" s="4">
        <v>117351</v>
      </c>
      <c r="B3072" s="5">
        <v>44576</v>
      </c>
      <c r="C3072" s="4">
        <v>7</v>
      </c>
      <c r="D3072" s="4">
        <v>4</v>
      </c>
      <c r="E3072" s="6">
        <v>44576.825196759302</v>
      </c>
      <c r="F3072" s="6">
        <v>44576.825196759302</v>
      </c>
      <c r="G3072" s="7">
        <f t="shared" si="235"/>
        <v>19</v>
      </c>
      <c r="H3072" s="8">
        <f t="shared" si="236"/>
        <v>0</v>
      </c>
      <c r="I3072" s="9" t="str">
        <f>VLOOKUP(H3072,Ranges!$A$4:$B$15,2,TRUE)</f>
        <v>&lt;0.1</v>
      </c>
      <c r="J3072" s="6">
        <v>44576.825925925899</v>
      </c>
      <c r="K3072" s="6">
        <v>44576.825925925899</v>
      </c>
      <c r="L3072" s="10">
        <f t="shared" si="237"/>
        <v>0</v>
      </c>
      <c r="M3072" s="9" t="str">
        <f>VLOOKUP(L3072,Ranges!$A$4:$B$15,2,TRUE)</f>
        <v>&lt;0.1</v>
      </c>
      <c r="N3072" s="6">
        <v>44576.8268171296</v>
      </c>
      <c r="O3072" s="6">
        <v>44576.8268171296</v>
      </c>
      <c r="P3072" s="10">
        <f t="shared" si="239"/>
        <v>0</v>
      </c>
      <c r="Q3072" s="9" t="str">
        <f>VLOOKUP(P3072,Ranges!$A$4:$B$15,2,TRUE)</f>
        <v>&lt;0.1</v>
      </c>
      <c r="R3072" s="6">
        <v>44576.827280092599</v>
      </c>
      <c r="S3072" s="4">
        <v>3</v>
      </c>
      <c r="T3072" s="4">
        <v>2</v>
      </c>
      <c r="U3072" s="4">
        <v>0</v>
      </c>
      <c r="V3072" s="4">
        <v>0</v>
      </c>
      <c r="W3072" s="4">
        <v>1</v>
      </c>
      <c r="X3072" s="33">
        <f t="shared" si="238"/>
        <v>1</v>
      </c>
      <c r="Y3072" s="4">
        <v>9</v>
      </c>
    </row>
    <row r="3073" spans="1:25" x14ac:dyDescent="0.3">
      <c r="A3073" s="4">
        <v>117352</v>
      </c>
      <c r="B3073" s="5">
        <v>44576</v>
      </c>
      <c r="C3073" s="4">
        <v>7</v>
      </c>
      <c r="D3073" s="4">
        <v>4</v>
      </c>
      <c r="E3073" s="6">
        <v>44576.826365740701</v>
      </c>
      <c r="F3073" s="6">
        <v>44576.826365740701</v>
      </c>
      <c r="G3073" s="7">
        <f t="shared" si="235"/>
        <v>19</v>
      </c>
      <c r="H3073" s="8">
        <f t="shared" si="236"/>
        <v>0</v>
      </c>
      <c r="I3073" s="9" t="str">
        <f>VLOOKUP(H3073,Ranges!$A$4:$B$15,2,TRUE)</f>
        <v>&lt;0.1</v>
      </c>
      <c r="J3073" s="6">
        <v>44576.827083333301</v>
      </c>
      <c r="K3073" s="6">
        <v>44576.827083333301</v>
      </c>
      <c r="L3073" s="10">
        <f t="shared" si="237"/>
        <v>0</v>
      </c>
      <c r="M3073" s="9" t="str">
        <f>VLOOKUP(L3073,Ranges!$A$4:$B$15,2,TRUE)</f>
        <v>&lt;0.1</v>
      </c>
      <c r="N3073" s="6">
        <v>44576.827928240702</v>
      </c>
      <c r="O3073" s="6">
        <v>44576.827928240702</v>
      </c>
      <c r="P3073" s="10">
        <f t="shared" si="239"/>
        <v>0</v>
      </c>
      <c r="Q3073" s="9" t="str">
        <f>VLOOKUP(P3073,Ranges!$A$4:$B$15,2,TRUE)</f>
        <v>&lt;0.1</v>
      </c>
      <c r="R3073" s="6">
        <v>44576.8283912037</v>
      </c>
      <c r="S3073" s="4">
        <v>4</v>
      </c>
      <c r="T3073" s="4">
        <v>1</v>
      </c>
      <c r="U3073" s="4">
        <v>1</v>
      </c>
      <c r="V3073" s="4">
        <v>0</v>
      </c>
      <c r="W3073" s="4">
        <v>0</v>
      </c>
      <c r="X3073" s="33">
        <f t="shared" si="238"/>
        <v>1</v>
      </c>
      <c r="Y3073" s="4">
        <v>9</v>
      </c>
    </row>
    <row r="3074" spans="1:25" x14ac:dyDescent="0.3">
      <c r="A3074" s="4">
        <v>117353</v>
      </c>
      <c r="B3074" s="5">
        <v>44576</v>
      </c>
      <c r="C3074" s="4">
        <v>7</v>
      </c>
      <c r="D3074" s="4">
        <v>4</v>
      </c>
      <c r="E3074" s="6">
        <v>44576.827615740702</v>
      </c>
      <c r="F3074" s="6">
        <v>44576.827615740702</v>
      </c>
      <c r="G3074" s="7">
        <f t="shared" si="235"/>
        <v>19</v>
      </c>
      <c r="H3074" s="8">
        <f t="shared" si="236"/>
        <v>0</v>
      </c>
      <c r="I3074" s="9" t="str">
        <f>VLOOKUP(H3074,Ranges!$A$4:$B$15,2,TRUE)</f>
        <v>&lt;0.1</v>
      </c>
      <c r="J3074" s="6">
        <v>44576.8279861111</v>
      </c>
      <c r="K3074" s="6">
        <v>44576.8279861111</v>
      </c>
      <c r="L3074" s="10">
        <f t="shared" si="237"/>
        <v>0</v>
      </c>
      <c r="M3074" s="9" t="str">
        <f>VLOOKUP(L3074,Ranges!$A$4:$B$15,2,TRUE)</f>
        <v>&lt;0.1</v>
      </c>
      <c r="N3074" s="6">
        <v>44576.8287962963</v>
      </c>
      <c r="O3074" s="6">
        <v>44576.8287962963</v>
      </c>
      <c r="P3074" s="10">
        <f t="shared" si="239"/>
        <v>0</v>
      </c>
      <c r="Q3074" s="9" t="str">
        <f>VLOOKUP(P3074,Ranges!$A$4:$B$15,2,TRUE)</f>
        <v>&lt;0.1</v>
      </c>
      <c r="R3074" s="6">
        <v>44576.829259259299</v>
      </c>
      <c r="S3074" s="4">
        <v>5</v>
      </c>
      <c r="T3074" s="4">
        <v>1</v>
      </c>
      <c r="U3074" s="4">
        <v>1</v>
      </c>
      <c r="V3074" s="4">
        <v>0</v>
      </c>
      <c r="W3074" s="4">
        <v>0</v>
      </c>
      <c r="X3074" s="33">
        <f t="shared" si="238"/>
        <v>1</v>
      </c>
      <c r="Y3074" s="4">
        <v>8</v>
      </c>
    </row>
    <row r="3075" spans="1:25" x14ac:dyDescent="0.3">
      <c r="A3075" s="4">
        <v>117354</v>
      </c>
      <c r="B3075" s="5">
        <v>44576</v>
      </c>
      <c r="C3075" s="4">
        <v>7</v>
      </c>
      <c r="D3075" s="4">
        <v>4</v>
      </c>
      <c r="E3075" s="6">
        <v>44576.828611111101</v>
      </c>
      <c r="F3075" s="6">
        <v>44576.828611111101</v>
      </c>
      <c r="G3075" s="7">
        <f t="shared" si="235"/>
        <v>19</v>
      </c>
      <c r="H3075" s="8">
        <f t="shared" si="236"/>
        <v>0</v>
      </c>
      <c r="I3075" s="9" t="str">
        <f>VLOOKUP(H3075,Ranges!$A$4:$B$15,2,TRUE)</f>
        <v>&lt;0.1</v>
      </c>
      <c r="J3075" s="6">
        <v>44576.829675925903</v>
      </c>
      <c r="K3075" s="6">
        <v>44576.829675925903</v>
      </c>
      <c r="L3075" s="10">
        <f t="shared" si="237"/>
        <v>0</v>
      </c>
      <c r="M3075" s="9" t="str">
        <f>VLOOKUP(L3075,Ranges!$A$4:$B$15,2,TRUE)</f>
        <v>&lt;0.1</v>
      </c>
      <c r="N3075" s="6">
        <v>44576.830972222197</v>
      </c>
      <c r="O3075" s="6">
        <v>44576.830972222197</v>
      </c>
      <c r="P3075" s="10">
        <f t="shared" si="239"/>
        <v>0</v>
      </c>
      <c r="Q3075" s="9" t="str">
        <f>VLOOKUP(P3075,Ranges!$A$4:$B$15,2,TRUE)</f>
        <v>&lt;0.1</v>
      </c>
      <c r="R3075" s="6">
        <v>44576.831550925897</v>
      </c>
      <c r="S3075" s="4">
        <v>5</v>
      </c>
      <c r="T3075" s="4">
        <v>3</v>
      </c>
      <c r="U3075" s="4">
        <v>0</v>
      </c>
      <c r="V3075" s="4">
        <v>0</v>
      </c>
      <c r="W3075" s="4">
        <v>2</v>
      </c>
      <c r="X3075" s="33">
        <f t="shared" si="238"/>
        <v>2</v>
      </c>
      <c r="Y3075" s="4">
        <v>9</v>
      </c>
    </row>
    <row r="3076" spans="1:25" x14ac:dyDescent="0.3">
      <c r="A3076" s="4">
        <v>117355</v>
      </c>
      <c r="B3076" s="5">
        <v>44576</v>
      </c>
      <c r="C3076" s="4">
        <v>7</v>
      </c>
      <c r="D3076" s="4">
        <v>4</v>
      </c>
      <c r="E3076" s="6">
        <v>44576.8296064815</v>
      </c>
      <c r="F3076" s="6">
        <v>44576.8296064815</v>
      </c>
      <c r="G3076" s="7">
        <f t="shared" si="235"/>
        <v>19</v>
      </c>
      <c r="H3076" s="8">
        <f t="shared" si="236"/>
        <v>0</v>
      </c>
      <c r="I3076" s="9" t="str">
        <f>VLOOKUP(H3076,Ranges!$A$4:$B$15,2,TRUE)</f>
        <v>&lt;0.1</v>
      </c>
      <c r="J3076" s="6">
        <v>44576.830324074101</v>
      </c>
      <c r="K3076" s="6">
        <v>44576.830972222197</v>
      </c>
      <c r="L3076" s="10">
        <f t="shared" si="237"/>
        <v>0.93333325814455748</v>
      </c>
      <c r="M3076" s="9" t="str">
        <f>VLOOKUP(L3076,Ranges!$A$4:$B$15,2,TRUE)</f>
        <v>0.5-0.99</v>
      </c>
      <c r="N3076" s="6">
        <v>44576.831180555499</v>
      </c>
      <c r="O3076" s="6">
        <v>44576.831828703696</v>
      </c>
      <c r="P3076" s="10">
        <f t="shared" si="239"/>
        <v>0.93333340482786298</v>
      </c>
      <c r="Q3076" s="9" t="str">
        <f>VLOOKUP(P3076,Ranges!$A$4:$B$15,2,TRUE)</f>
        <v>0.5-0.99</v>
      </c>
      <c r="R3076" s="6">
        <v>44576.832291666702</v>
      </c>
      <c r="S3076" s="4">
        <v>4</v>
      </c>
      <c r="T3076" s="4">
        <v>2</v>
      </c>
      <c r="U3076" s="4">
        <v>0</v>
      </c>
      <c r="V3076" s="4">
        <v>0</v>
      </c>
      <c r="W3076" s="4">
        <v>1</v>
      </c>
      <c r="X3076" s="33">
        <f t="shared" si="238"/>
        <v>1</v>
      </c>
      <c r="Y3076" s="4">
        <v>5</v>
      </c>
    </row>
    <row r="3077" spans="1:25" x14ac:dyDescent="0.3">
      <c r="A3077" s="4">
        <v>117356</v>
      </c>
      <c r="B3077" s="5">
        <v>44576</v>
      </c>
      <c r="C3077" s="4">
        <v>7</v>
      </c>
      <c r="D3077" s="4">
        <v>4</v>
      </c>
      <c r="E3077" s="6">
        <v>44576.830682870401</v>
      </c>
      <c r="F3077" s="6">
        <v>44576.830682870401</v>
      </c>
      <c r="G3077" s="7">
        <f t="shared" si="235"/>
        <v>19</v>
      </c>
      <c r="H3077" s="8">
        <f t="shared" si="236"/>
        <v>0</v>
      </c>
      <c r="I3077" s="9" t="str">
        <f>VLOOKUP(H3077,Ranges!$A$4:$B$15,2,TRUE)</f>
        <v>&lt;0.1</v>
      </c>
      <c r="J3077" s="6">
        <v>44576.831400463001</v>
      </c>
      <c r="K3077" s="6">
        <v>44576.831400463001</v>
      </c>
      <c r="L3077" s="10">
        <f t="shared" si="237"/>
        <v>0</v>
      </c>
      <c r="M3077" s="9" t="str">
        <f>VLOOKUP(L3077,Ranges!$A$4:$B$15,2,TRUE)</f>
        <v>&lt;0.1</v>
      </c>
      <c r="N3077" s="6">
        <v>44576.831921296303</v>
      </c>
      <c r="O3077" s="6">
        <v>44576.832291666702</v>
      </c>
      <c r="P3077" s="10">
        <f t="shared" si="239"/>
        <v>0.53333337418735027</v>
      </c>
      <c r="Q3077" s="9" t="str">
        <f>VLOOKUP(P3077,Ranges!$A$4:$B$15,2,TRUE)</f>
        <v>0.5-0.99</v>
      </c>
      <c r="R3077" s="6">
        <v>44576.832754629599</v>
      </c>
      <c r="S3077" s="4">
        <v>6</v>
      </c>
      <c r="T3077" s="4">
        <v>1</v>
      </c>
      <c r="U3077" s="4">
        <v>0</v>
      </c>
      <c r="V3077" s="4">
        <v>0</v>
      </c>
      <c r="W3077" s="4">
        <v>1</v>
      </c>
      <c r="X3077" s="33">
        <f t="shared" si="238"/>
        <v>1</v>
      </c>
      <c r="Y3077" s="4">
        <v>6</v>
      </c>
    </row>
    <row r="3078" spans="1:25" x14ac:dyDescent="0.3">
      <c r="A3078" s="4">
        <v>117357</v>
      </c>
      <c r="B3078" s="5">
        <v>44576</v>
      </c>
      <c r="C3078" s="4">
        <v>7</v>
      </c>
      <c r="D3078" s="4">
        <v>4</v>
      </c>
      <c r="E3078" s="6">
        <v>44576.831828703696</v>
      </c>
      <c r="F3078" s="6">
        <v>44576.831828703696</v>
      </c>
      <c r="G3078" s="7">
        <f t="shared" si="235"/>
        <v>19</v>
      </c>
      <c r="H3078" s="8">
        <f t="shared" si="236"/>
        <v>0</v>
      </c>
      <c r="I3078" s="9" t="str">
        <f>VLOOKUP(H3078,Ranges!$A$4:$B$15,2,TRUE)</f>
        <v>&lt;0.1</v>
      </c>
      <c r="J3078" s="6">
        <v>44576.832534722198</v>
      </c>
      <c r="K3078" s="6">
        <v>44576.832534722198</v>
      </c>
      <c r="L3078" s="10">
        <f t="shared" si="237"/>
        <v>0</v>
      </c>
      <c r="M3078" s="9" t="str">
        <f>VLOOKUP(L3078,Ranges!$A$4:$B$15,2,TRUE)</f>
        <v>&lt;0.1</v>
      </c>
      <c r="N3078" s="6">
        <v>44576.833171296297</v>
      </c>
      <c r="O3078" s="6">
        <v>44576.833171296297</v>
      </c>
      <c r="P3078" s="10">
        <f t="shared" si="239"/>
        <v>0</v>
      </c>
      <c r="Q3078" s="9" t="str">
        <f>VLOOKUP(P3078,Ranges!$A$4:$B$15,2,TRUE)</f>
        <v>&lt;0.1</v>
      </c>
      <c r="R3078" s="6">
        <v>44576.833634259303</v>
      </c>
      <c r="S3078" s="4">
        <v>3</v>
      </c>
      <c r="T3078" s="4">
        <v>1</v>
      </c>
      <c r="U3078" s="4">
        <v>0</v>
      </c>
      <c r="V3078" s="4">
        <v>0</v>
      </c>
      <c r="W3078" s="4">
        <v>1</v>
      </c>
      <c r="X3078" s="33">
        <f t="shared" si="238"/>
        <v>1</v>
      </c>
      <c r="Y3078" s="4">
        <v>9</v>
      </c>
    </row>
    <row r="3079" spans="1:25" x14ac:dyDescent="0.3">
      <c r="A3079" s="4">
        <v>117358</v>
      </c>
      <c r="B3079" s="5">
        <v>44576</v>
      </c>
      <c r="C3079" s="4">
        <v>7</v>
      </c>
      <c r="D3079" s="4">
        <v>4</v>
      </c>
      <c r="E3079" s="6">
        <v>44576.832962963003</v>
      </c>
      <c r="F3079" s="6">
        <v>44576.832962963003</v>
      </c>
      <c r="G3079" s="7">
        <f t="shared" si="235"/>
        <v>19</v>
      </c>
      <c r="H3079" s="8">
        <f t="shared" si="236"/>
        <v>0</v>
      </c>
      <c r="I3079" s="9" t="str">
        <f>VLOOKUP(H3079,Ranges!$A$4:$B$15,2,TRUE)</f>
        <v>&lt;0.1</v>
      </c>
      <c r="J3079" s="6">
        <v>44576.833657407398</v>
      </c>
      <c r="K3079" s="6">
        <v>44576.833657407398</v>
      </c>
      <c r="L3079" s="10">
        <f t="shared" si="237"/>
        <v>0</v>
      </c>
      <c r="M3079" s="9" t="str">
        <f>VLOOKUP(L3079,Ranges!$A$4:$B$15,2,TRUE)</f>
        <v>&lt;0.1</v>
      </c>
      <c r="N3079" s="6">
        <v>44576.8344097222</v>
      </c>
      <c r="O3079" s="6">
        <v>44576.8344097222</v>
      </c>
      <c r="P3079" s="10">
        <f t="shared" si="239"/>
        <v>0</v>
      </c>
      <c r="Q3079" s="9" t="str">
        <f>VLOOKUP(P3079,Ranges!$A$4:$B$15,2,TRUE)</f>
        <v>&lt;0.1</v>
      </c>
      <c r="R3079" s="6">
        <v>44576.834872685198</v>
      </c>
      <c r="S3079" s="4">
        <v>1</v>
      </c>
      <c r="T3079" s="4">
        <v>1</v>
      </c>
      <c r="U3079" s="4">
        <v>0</v>
      </c>
      <c r="V3079" s="4">
        <v>0</v>
      </c>
      <c r="W3079" s="4">
        <v>1</v>
      </c>
      <c r="X3079" s="33">
        <f t="shared" si="238"/>
        <v>1</v>
      </c>
      <c r="Y3079" s="4">
        <v>9</v>
      </c>
    </row>
    <row r="3080" spans="1:25" x14ac:dyDescent="0.3">
      <c r="A3080" s="4">
        <v>117359</v>
      </c>
      <c r="B3080" s="5">
        <v>44576</v>
      </c>
      <c r="C3080" s="4">
        <v>7</v>
      </c>
      <c r="D3080" s="4">
        <v>4</v>
      </c>
      <c r="E3080" s="6">
        <v>44576.833356481497</v>
      </c>
      <c r="F3080" s="6">
        <v>44576.833356481497</v>
      </c>
      <c r="G3080" s="7">
        <f t="shared" si="235"/>
        <v>20</v>
      </c>
      <c r="H3080" s="8">
        <f t="shared" si="236"/>
        <v>0</v>
      </c>
      <c r="I3080" s="9" t="str">
        <f>VLOOKUP(H3080,Ranges!$A$4:$B$15,2,TRUE)</f>
        <v>&lt;0.1</v>
      </c>
      <c r="J3080" s="6">
        <v>44576.8336458333</v>
      </c>
      <c r="K3080" s="6">
        <v>44576.8336458333</v>
      </c>
      <c r="L3080" s="10">
        <f t="shared" si="237"/>
        <v>0</v>
      </c>
      <c r="M3080" s="9" t="str">
        <f>VLOOKUP(L3080,Ranges!$A$4:$B$15,2,TRUE)</f>
        <v>&lt;0.1</v>
      </c>
      <c r="N3080" s="6">
        <v>44576.834178240701</v>
      </c>
      <c r="O3080" s="6">
        <v>44576.834178240701</v>
      </c>
      <c r="P3080" s="10">
        <f t="shared" si="239"/>
        <v>0</v>
      </c>
      <c r="Q3080" s="9" t="str">
        <f>VLOOKUP(P3080,Ranges!$A$4:$B$15,2,TRUE)</f>
        <v>&lt;0.1</v>
      </c>
      <c r="R3080" s="6">
        <v>44576.834641203699</v>
      </c>
      <c r="S3080" s="4">
        <v>2</v>
      </c>
      <c r="T3080" s="4">
        <v>1</v>
      </c>
      <c r="U3080" s="4">
        <v>1</v>
      </c>
      <c r="V3080" s="4">
        <v>0</v>
      </c>
      <c r="W3080" s="4">
        <v>0</v>
      </c>
      <c r="X3080" s="33">
        <f t="shared" si="238"/>
        <v>1</v>
      </c>
      <c r="Y3080" s="4">
        <v>8</v>
      </c>
    </row>
    <row r="3081" spans="1:25" x14ac:dyDescent="0.3">
      <c r="A3081" s="4">
        <v>117360</v>
      </c>
      <c r="B3081" s="5">
        <v>44576</v>
      </c>
      <c r="C3081" s="4">
        <v>7</v>
      </c>
      <c r="D3081" s="4">
        <v>4</v>
      </c>
      <c r="E3081" s="6">
        <v>44576.8344097222</v>
      </c>
      <c r="F3081" s="6">
        <v>44576.8344097222</v>
      </c>
      <c r="G3081" s="7">
        <f t="shared" si="235"/>
        <v>20</v>
      </c>
      <c r="H3081" s="8">
        <f t="shared" si="236"/>
        <v>0</v>
      </c>
      <c r="I3081" s="9" t="str">
        <f>VLOOKUP(H3081,Ranges!$A$4:$B$15,2,TRUE)</f>
        <v>&lt;0.1</v>
      </c>
      <c r="J3081" s="6">
        <v>44576.835497685199</v>
      </c>
      <c r="K3081" s="6">
        <v>44576.835497685199</v>
      </c>
      <c r="L3081" s="10">
        <f t="shared" si="237"/>
        <v>0</v>
      </c>
      <c r="M3081" s="9" t="str">
        <f>VLOOKUP(L3081,Ranges!$A$4:$B$15,2,TRUE)</f>
        <v>&lt;0.1</v>
      </c>
      <c r="N3081" s="6">
        <v>44576.836446759298</v>
      </c>
      <c r="O3081" s="6">
        <v>44576.836446759298</v>
      </c>
      <c r="P3081" s="10">
        <f t="shared" si="239"/>
        <v>0</v>
      </c>
      <c r="Q3081" s="9" t="str">
        <f>VLOOKUP(P3081,Ranges!$A$4:$B$15,2,TRUE)</f>
        <v>&lt;0.1</v>
      </c>
      <c r="R3081" s="6">
        <v>44576.837025462999</v>
      </c>
      <c r="S3081" s="4">
        <v>6</v>
      </c>
      <c r="T3081" s="4">
        <v>2</v>
      </c>
      <c r="U3081" s="4">
        <v>0</v>
      </c>
      <c r="V3081" s="4">
        <v>0</v>
      </c>
      <c r="W3081" s="4">
        <v>2</v>
      </c>
      <c r="X3081" s="33">
        <f t="shared" si="238"/>
        <v>2</v>
      </c>
      <c r="Y3081" s="4">
        <v>9</v>
      </c>
    </row>
    <row r="3082" spans="1:25" x14ac:dyDescent="0.3">
      <c r="A3082" s="4">
        <v>117361</v>
      </c>
      <c r="B3082" s="5">
        <v>44576</v>
      </c>
      <c r="C3082" s="4">
        <v>7</v>
      </c>
      <c r="D3082" s="4">
        <v>4</v>
      </c>
      <c r="E3082" s="6">
        <v>44576.835509259297</v>
      </c>
      <c r="F3082" s="6">
        <v>44576.835509259297</v>
      </c>
      <c r="G3082" s="7">
        <f t="shared" si="235"/>
        <v>20</v>
      </c>
      <c r="H3082" s="8">
        <f t="shared" si="236"/>
        <v>0</v>
      </c>
      <c r="I3082" s="9" t="str">
        <f>VLOOKUP(H3082,Ranges!$A$4:$B$15,2,TRUE)</f>
        <v>&lt;0.1</v>
      </c>
      <c r="J3082" s="6">
        <v>44576.837210648198</v>
      </c>
      <c r="K3082" s="6">
        <v>44576.837210648198</v>
      </c>
      <c r="L3082" s="10">
        <f t="shared" si="237"/>
        <v>0</v>
      </c>
      <c r="M3082" s="9" t="str">
        <f>VLOOKUP(L3082,Ranges!$A$4:$B$15,2,TRUE)</f>
        <v>&lt;0.1</v>
      </c>
      <c r="N3082" s="6">
        <v>44576.839884259301</v>
      </c>
      <c r="O3082" s="6">
        <v>44576.839884259301</v>
      </c>
      <c r="P3082" s="10">
        <f t="shared" si="239"/>
        <v>0</v>
      </c>
      <c r="Q3082" s="9" t="str">
        <f>VLOOKUP(P3082,Ranges!$A$4:$B$15,2,TRUE)</f>
        <v>&lt;0.1</v>
      </c>
      <c r="R3082" s="6">
        <v>44576.840578703697</v>
      </c>
      <c r="S3082" s="4">
        <v>4</v>
      </c>
      <c r="T3082" s="4">
        <v>2</v>
      </c>
      <c r="U3082" s="4">
        <v>1</v>
      </c>
      <c r="V3082" s="4">
        <v>1</v>
      </c>
      <c r="W3082" s="4">
        <v>1</v>
      </c>
      <c r="X3082" s="33">
        <f t="shared" si="238"/>
        <v>3</v>
      </c>
      <c r="Y3082" s="4">
        <v>8</v>
      </c>
    </row>
    <row r="3083" spans="1:25" x14ac:dyDescent="0.3">
      <c r="A3083" s="4">
        <v>117362</v>
      </c>
      <c r="B3083" s="5">
        <v>44576</v>
      </c>
      <c r="C3083" s="4">
        <v>7</v>
      </c>
      <c r="D3083" s="4">
        <v>4</v>
      </c>
      <c r="E3083" s="6">
        <v>44576.836620370399</v>
      </c>
      <c r="F3083" s="6">
        <v>44576.836620370399</v>
      </c>
      <c r="G3083" s="7">
        <f t="shared" si="235"/>
        <v>20</v>
      </c>
      <c r="H3083" s="8">
        <f t="shared" si="236"/>
        <v>0</v>
      </c>
      <c r="I3083" s="9" t="str">
        <f>VLOOKUP(H3083,Ranges!$A$4:$B$15,2,TRUE)</f>
        <v>&lt;0.1</v>
      </c>
      <c r="J3083" s="6">
        <v>44576.836944444403</v>
      </c>
      <c r="K3083" s="6">
        <v>44576.839884259301</v>
      </c>
      <c r="L3083" s="10">
        <f t="shared" si="237"/>
        <v>4.233333453303203</v>
      </c>
      <c r="M3083" s="9" t="str">
        <f>VLOOKUP(L3083,Ranges!$A$4:$B$15,2,TRUE)</f>
        <v>4-4.9</v>
      </c>
      <c r="N3083" s="6">
        <v>44576.837789351899</v>
      </c>
      <c r="O3083" s="6">
        <v>44576.840729166703</v>
      </c>
      <c r="P3083" s="10">
        <f t="shared" si="239"/>
        <v>4.2333333170972764</v>
      </c>
      <c r="Q3083" s="9" t="str">
        <f>VLOOKUP(P3083,Ranges!$A$4:$B$15,2,TRUE)</f>
        <v>4-4.9</v>
      </c>
      <c r="R3083" s="6">
        <v>44576.841192129599</v>
      </c>
      <c r="S3083" s="4">
        <v>3</v>
      </c>
      <c r="T3083" s="4">
        <v>3</v>
      </c>
      <c r="U3083" s="4">
        <v>1</v>
      </c>
      <c r="V3083" s="4">
        <v>0</v>
      </c>
      <c r="W3083" s="4">
        <v>0</v>
      </c>
      <c r="X3083" s="33">
        <f t="shared" si="238"/>
        <v>1</v>
      </c>
      <c r="Y3083" s="4">
        <v>3</v>
      </c>
    </row>
    <row r="3084" spans="1:25" x14ac:dyDescent="0.3">
      <c r="A3084" s="4">
        <v>117363</v>
      </c>
      <c r="B3084" s="5">
        <v>44576</v>
      </c>
      <c r="C3084" s="4">
        <v>7</v>
      </c>
      <c r="D3084" s="4">
        <v>4</v>
      </c>
      <c r="E3084" s="6">
        <v>44576.837476851797</v>
      </c>
      <c r="F3084" s="6">
        <v>44576.837476851797</v>
      </c>
      <c r="G3084" s="7">
        <f t="shared" si="235"/>
        <v>20</v>
      </c>
      <c r="H3084" s="8">
        <f t="shared" si="236"/>
        <v>0</v>
      </c>
      <c r="I3084" s="9" t="str">
        <f>VLOOKUP(H3084,Ranges!$A$4:$B$15,2,TRUE)</f>
        <v>&lt;0.1</v>
      </c>
      <c r="J3084" s="6">
        <v>44576.838148148097</v>
      </c>
      <c r="K3084" s="6">
        <v>44576.838148148097</v>
      </c>
      <c r="L3084" s="10">
        <f t="shared" si="237"/>
        <v>0</v>
      </c>
      <c r="M3084" s="9" t="str">
        <f>VLOOKUP(L3084,Ranges!$A$4:$B$15,2,TRUE)</f>
        <v>&lt;0.1</v>
      </c>
      <c r="N3084" s="6">
        <v>44576.838958333297</v>
      </c>
      <c r="O3084" s="6">
        <v>44576.841192129599</v>
      </c>
      <c r="P3084" s="10">
        <f t="shared" si="239"/>
        <v>3.2166666747070849</v>
      </c>
      <c r="Q3084" s="9" t="str">
        <f>VLOOKUP(P3084,Ranges!$A$4:$B$15,2,TRUE)</f>
        <v>3-3.9</v>
      </c>
      <c r="R3084" s="6">
        <v>44576.841655092598</v>
      </c>
      <c r="S3084" s="4">
        <v>5</v>
      </c>
      <c r="T3084" s="4">
        <v>3</v>
      </c>
      <c r="U3084" s="4">
        <v>1</v>
      </c>
      <c r="V3084" s="4">
        <v>0</v>
      </c>
      <c r="W3084" s="4">
        <v>0</v>
      </c>
      <c r="X3084" s="33">
        <f t="shared" si="238"/>
        <v>1</v>
      </c>
      <c r="Y3084" s="4">
        <v>3</v>
      </c>
    </row>
    <row r="3085" spans="1:25" x14ac:dyDescent="0.3">
      <c r="A3085" s="4">
        <v>117364</v>
      </c>
      <c r="B3085" s="5">
        <v>44576</v>
      </c>
      <c r="C3085" s="4">
        <v>7</v>
      </c>
      <c r="D3085" s="4">
        <v>4</v>
      </c>
      <c r="E3085" s="6">
        <v>44576.838425925896</v>
      </c>
      <c r="F3085" s="6">
        <v>44576.838425925896</v>
      </c>
      <c r="G3085" s="7">
        <f t="shared" si="235"/>
        <v>20</v>
      </c>
      <c r="H3085" s="8">
        <f t="shared" si="236"/>
        <v>0</v>
      </c>
      <c r="I3085" s="9" t="str">
        <f>VLOOKUP(H3085,Ranges!$A$4:$B$15,2,TRUE)</f>
        <v>&lt;0.1</v>
      </c>
      <c r="J3085" s="6">
        <v>44576.839120370401</v>
      </c>
      <c r="K3085" s="6">
        <v>44576.839120370401</v>
      </c>
      <c r="L3085" s="10">
        <f t="shared" si="237"/>
        <v>0</v>
      </c>
      <c r="M3085" s="9" t="str">
        <f>VLOOKUP(L3085,Ranges!$A$4:$B$15,2,TRUE)</f>
        <v>&lt;0.1</v>
      </c>
      <c r="N3085" s="6">
        <v>44576.839884259301</v>
      </c>
      <c r="O3085" s="6">
        <v>44576.841655092598</v>
      </c>
      <c r="P3085" s="10">
        <f t="shared" si="239"/>
        <v>2.5499999464955181</v>
      </c>
      <c r="Q3085" s="9" t="str">
        <f>VLOOKUP(P3085,Ranges!$A$4:$B$15,2,TRUE)</f>
        <v>2-2.9</v>
      </c>
      <c r="R3085" s="6">
        <v>44576.842118055603</v>
      </c>
      <c r="S3085" s="4">
        <v>4</v>
      </c>
      <c r="T3085" s="4">
        <v>3</v>
      </c>
      <c r="U3085" s="4">
        <v>0</v>
      </c>
      <c r="V3085" s="4">
        <v>0</v>
      </c>
      <c r="W3085" s="4">
        <v>1</v>
      </c>
      <c r="X3085" s="33">
        <f t="shared" si="238"/>
        <v>1</v>
      </c>
      <c r="Y3085" s="4">
        <v>3</v>
      </c>
    </row>
    <row r="3086" spans="1:25" x14ac:dyDescent="0.3">
      <c r="A3086" s="4">
        <v>117365</v>
      </c>
      <c r="B3086" s="5">
        <v>44576</v>
      </c>
      <c r="C3086" s="4">
        <v>7</v>
      </c>
      <c r="D3086" s="4">
        <v>4</v>
      </c>
      <c r="E3086" s="6">
        <v>44576.839456018497</v>
      </c>
      <c r="F3086" s="6">
        <v>44576.839456018497</v>
      </c>
      <c r="G3086" s="7">
        <f t="shared" si="235"/>
        <v>20</v>
      </c>
      <c r="H3086" s="8">
        <f t="shared" si="236"/>
        <v>0</v>
      </c>
      <c r="I3086" s="9" t="str">
        <f>VLOOKUP(H3086,Ranges!$A$4:$B$15,2,TRUE)</f>
        <v>&lt;0.1</v>
      </c>
      <c r="J3086" s="6">
        <v>44576.839791666702</v>
      </c>
      <c r="K3086" s="6">
        <v>44576.839884259301</v>
      </c>
      <c r="L3086" s="10">
        <f t="shared" si="237"/>
        <v>0.13333334354683757</v>
      </c>
      <c r="M3086" s="9" t="str">
        <f>VLOOKUP(L3086,Ranges!$A$4:$B$15,2,TRUE)</f>
        <v>0.1-0.49</v>
      </c>
      <c r="N3086" s="6">
        <v>44576.840520833299</v>
      </c>
      <c r="O3086" s="6">
        <v>44576.842118055603</v>
      </c>
      <c r="P3086" s="10">
        <f t="shared" si="239"/>
        <v>2.3000001185573637</v>
      </c>
      <c r="Q3086" s="9" t="str">
        <f>VLOOKUP(P3086,Ranges!$A$4:$B$15,2,TRUE)</f>
        <v>2-2.9</v>
      </c>
      <c r="R3086" s="6">
        <v>44576.8425810185</v>
      </c>
      <c r="S3086" s="4">
        <v>6</v>
      </c>
      <c r="T3086" s="4">
        <v>3</v>
      </c>
      <c r="U3086" s="4">
        <v>0</v>
      </c>
      <c r="V3086" s="4">
        <v>0</v>
      </c>
      <c r="W3086" s="4">
        <v>1</v>
      </c>
      <c r="X3086" s="33">
        <f t="shared" si="238"/>
        <v>1</v>
      </c>
      <c r="Y3086" s="4">
        <v>4</v>
      </c>
    </row>
    <row r="3087" spans="1:25" x14ac:dyDescent="0.3">
      <c r="A3087" s="4">
        <v>117366</v>
      </c>
      <c r="B3087" s="5">
        <v>44576</v>
      </c>
      <c r="C3087" s="4">
        <v>7</v>
      </c>
      <c r="D3087" s="4">
        <v>4</v>
      </c>
      <c r="E3087" s="6">
        <v>44576.840578703697</v>
      </c>
      <c r="F3087" s="6">
        <v>44576.840578703697</v>
      </c>
      <c r="G3087" s="7">
        <f t="shared" si="235"/>
        <v>20</v>
      </c>
      <c r="H3087" s="8">
        <f t="shared" si="236"/>
        <v>0</v>
      </c>
      <c r="I3087" s="9" t="str">
        <f>VLOOKUP(H3087,Ranges!$A$4:$B$15,2,TRUE)</f>
        <v>&lt;0.1</v>
      </c>
      <c r="J3087" s="6">
        <v>44576.841249999998</v>
      </c>
      <c r="K3087" s="6">
        <v>44576.841249999998</v>
      </c>
      <c r="L3087" s="10">
        <f t="shared" si="237"/>
        <v>0</v>
      </c>
      <c r="M3087" s="9" t="str">
        <f>VLOOKUP(L3087,Ranges!$A$4:$B$15,2,TRUE)</f>
        <v>&lt;0.1</v>
      </c>
      <c r="N3087" s="6">
        <v>44576.842361111099</v>
      </c>
      <c r="O3087" s="6">
        <v>44576.8425810185</v>
      </c>
      <c r="P3087" s="10">
        <f t="shared" si="239"/>
        <v>0.31666665687225759</v>
      </c>
      <c r="Q3087" s="9" t="str">
        <f>VLOOKUP(P3087,Ranges!$A$4:$B$15,2,TRUE)</f>
        <v>0.1-0.49</v>
      </c>
      <c r="R3087" s="6">
        <v>44576.843159722201</v>
      </c>
      <c r="S3087" s="4">
        <v>1</v>
      </c>
      <c r="T3087" s="4">
        <v>3</v>
      </c>
      <c r="U3087" s="4">
        <v>2</v>
      </c>
      <c r="V3087" s="4">
        <v>0</v>
      </c>
      <c r="W3087" s="4">
        <v>0</v>
      </c>
      <c r="X3087" s="33">
        <f t="shared" si="238"/>
        <v>2</v>
      </c>
      <c r="Y3087" s="4">
        <v>6</v>
      </c>
    </row>
    <row r="3088" spans="1:25" x14ac:dyDescent="0.3">
      <c r="A3088" s="4">
        <v>117367</v>
      </c>
      <c r="B3088" s="5">
        <v>44576</v>
      </c>
      <c r="C3088" s="4">
        <v>7</v>
      </c>
      <c r="D3088" s="4">
        <v>4</v>
      </c>
      <c r="E3088" s="6">
        <v>44576.841493055603</v>
      </c>
      <c r="F3088" s="6">
        <v>44576.841493055603</v>
      </c>
      <c r="G3088" s="7">
        <f t="shared" si="235"/>
        <v>20</v>
      </c>
      <c r="H3088" s="8">
        <f t="shared" si="236"/>
        <v>0</v>
      </c>
      <c r="I3088" s="9" t="str">
        <f>VLOOKUP(H3088,Ranges!$A$4:$B$15,2,TRUE)</f>
        <v>&lt;0.1</v>
      </c>
      <c r="J3088" s="6">
        <v>44576.8421759259</v>
      </c>
      <c r="K3088" s="6">
        <v>44576.842361111099</v>
      </c>
      <c r="L3088" s="10">
        <f t="shared" si="237"/>
        <v>0.26666668709367514</v>
      </c>
      <c r="M3088" s="9" t="str">
        <f>VLOOKUP(L3088,Ranges!$A$4:$B$15,2,TRUE)</f>
        <v>0.1-0.49</v>
      </c>
      <c r="N3088" s="6">
        <v>44576.842777777798</v>
      </c>
      <c r="O3088" s="6">
        <v>44576.843159722201</v>
      </c>
      <c r="P3088" s="10">
        <f t="shared" si="239"/>
        <v>0.54999993997626007</v>
      </c>
      <c r="Q3088" s="9" t="str">
        <f>VLOOKUP(P3088,Ranges!$A$4:$B$15,2,TRUE)</f>
        <v>0.5-0.99</v>
      </c>
      <c r="R3088" s="6">
        <v>44576.843622685199</v>
      </c>
      <c r="S3088" s="4">
        <v>3</v>
      </c>
      <c r="T3088" s="4">
        <v>2</v>
      </c>
      <c r="U3088" s="4">
        <v>1</v>
      </c>
      <c r="V3088" s="4">
        <v>0</v>
      </c>
      <c r="W3088" s="4">
        <v>0</v>
      </c>
      <c r="X3088" s="33">
        <f t="shared" si="238"/>
        <v>1</v>
      </c>
      <c r="Y3088" s="4">
        <v>5</v>
      </c>
    </row>
    <row r="3089" spans="1:25" x14ac:dyDescent="0.3">
      <c r="A3089" s="4">
        <v>117368</v>
      </c>
      <c r="B3089" s="5">
        <v>44576</v>
      </c>
      <c r="C3089" s="4">
        <v>7</v>
      </c>
      <c r="D3089" s="4">
        <v>4</v>
      </c>
      <c r="E3089" s="6">
        <v>44576.842557870397</v>
      </c>
      <c r="F3089" s="6">
        <v>44576.842557870397</v>
      </c>
      <c r="G3089" s="7">
        <f t="shared" si="235"/>
        <v>20</v>
      </c>
      <c r="H3089" s="8">
        <f t="shared" si="236"/>
        <v>0</v>
      </c>
      <c r="I3089" s="9" t="str">
        <f>VLOOKUP(H3089,Ranges!$A$4:$B$15,2,TRUE)</f>
        <v>&lt;0.1</v>
      </c>
      <c r="J3089" s="6">
        <v>44576.842928240701</v>
      </c>
      <c r="K3089" s="6">
        <v>44576.842928240701</v>
      </c>
      <c r="L3089" s="10">
        <f t="shared" si="237"/>
        <v>0</v>
      </c>
      <c r="M3089" s="9" t="str">
        <f>VLOOKUP(L3089,Ranges!$A$4:$B$15,2,TRUE)</f>
        <v>&lt;0.1</v>
      </c>
      <c r="N3089" s="6">
        <v>44576.843634259298</v>
      </c>
      <c r="O3089" s="6">
        <v>44576.843634259298</v>
      </c>
      <c r="P3089" s="10">
        <f t="shared" si="239"/>
        <v>0</v>
      </c>
      <c r="Q3089" s="9" t="str">
        <f>VLOOKUP(P3089,Ranges!$A$4:$B$15,2,TRUE)</f>
        <v>&lt;0.1</v>
      </c>
      <c r="R3089" s="6">
        <v>44576.844097222202</v>
      </c>
      <c r="S3089" s="4">
        <v>3</v>
      </c>
      <c r="T3089" s="4">
        <v>1</v>
      </c>
      <c r="U3089" s="4">
        <v>1</v>
      </c>
      <c r="V3089" s="4">
        <v>0</v>
      </c>
      <c r="W3089" s="4">
        <v>0</v>
      </c>
      <c r="X3089" s="33">
        <f t="shared" si="238"/>
        <v>1</v>
      </c>
      <c r="Y3089" s="4">
        <v>9</v>
      </c>
    </row>
    <row r="3090" spans="1:25" x14ac:dyDescent="0.3">
      <c r="A3090" s="4">
        <v>117369</v>
      </c>
      <c r="B3090" s="5">
        <v>44576</v>
      </c>
      <c r="C3090" s="4">
        <v>7</v>
      </c>
      <c r="D3090" s="4">
        <v>4</v>
      </c>
      <c r="E3090" s="6">
        <v>44576.843472222201</v>
      </c>
      <c r="F3090" s="6">
        <v>44576.843472222201</v>
      </c>
      <c r="G3090" s="7">
        <f t="shared" si="235"/>
        <v>20</v>
      </c>
      <c r="H3090" s="8">
        <f t="shared" si="236"/>
        <v>0</v>
      </c>
      <c r="I3090" s="9" t="str">
        <f>VLOOKUP(H3090,Ranges!$A$4:$B$15,2,TRUE)</f>
        <v>&lt;0.1</v>
      </c>
      <c r="J3090" s="6">
        <v>44576.843784722201</v>
      </c>
      <c r="K3090" s="6">
        <v>44576.843784722201</v>
      </c>
      <c r="L3090" s="10">
        <f t="shared" si="237"/>
        <v>0</v>
      </c>
      <c r="M3090" s="9" t="str">
        <f>VLOOKUP(L3090,Ranges!$A$4:$B$15,2,TRUE)</f>
        <v>&lt;0.1</v>
      </c>
      <c r="N3090" s="6">
        <v>44576.844594907401</v>
      </c>
      <c r="O3090" s="6">
        <v>44576.844594907401</v>
      </c>
      <c r="P3090" s="10">
        <f t="shared" si="239"/>
        <v>0</v>
      </c>
      <c r="Q3090" s="9" t="str">
        <f>VLOOKUP(P3090,Ranges!$A$4:$B$15,2,TRUE)</f>
        <v>&lt;0.1</v>
      </c>
      <c r="R3090" s="6">
        <v>44576.8450578704</v>
      </c>
      <c r="S3090" s="4">
        <v>4</v>
      </c>
      <c r="T3090" s="4">
        <v>3</v>
      </c>
      <c r="U3090" s="4">
        <v>0</v>
      </c>
      <c r="V3090" s="4">
        <v>0</v>
      </c>
      <c r="W3090" s="4">
        <v>1</v>
      </c>
      <c r="X3090" s="33">
        <f t="shared" si="238"/>
        <v>1</v>
      </c>
      <c r="Y3090" s="4">
        <v>9</v>
      </c>
    </row>
    <row r="3091" spans="1:25" x14ac:dyDescent="0.3">
      <c r="A3091" s="4">
        <v>117370</v>
      </c>
      <c r="B3091" s="5">
        <v>44576</v>
      </c>
      <c r="C3091" s="4">
        <v>7</v>
      </c>
      <c r="D3091" s="4">
        <v>4</v>
      </c>
      <c r="E3091" s="6">
        <v>44576.844594907401</v>
      </c>
      <c r="F3091" s="6">
        <v>44576.844594907401</v>
      </c>
      <c r="G3091" s="7">
        <f t="shared" si="235"/>
        <v>20</v>
      </c>
      <c r="H3091" s="8">
        <f t="shared" si="236"/>
        <v>0</v>
      </c>
      <c r="I3091" s="9" t="str">
        <f>VLOOKUP(H3091,Ranges!$A$4:$B$15,2,TRUE)</f>
        <v>&lt;0.1</v>
      </c>
      <c r="J3091" s="6">
        <v>44576.844942129603</v>
      </c>
      <c r="K3091" s="6">
        <v>44576.844942129603</v>
      </c>
      <c r="L3091" s="10">
        <f t="shared" si="237"/>
        <v>0</v>
      </c>
      <c r="M3091" s="9" t="str">
        <f>VLOOKUP(L3091,Ranges!$A$4:$B$15,2,TRUE)</f>
        <v>&lt;0.1</v>
      </c>
      <c r="N3091" s="6">
        <v>44576.845740740697</v>
      </c>
      <c r="O3091" s="6">
        <v>44576.845740740697</v>
      </c>
      <c r="P3091" s="10">
        <f t="shared" si="239"/>
        <v>0</v>
      </c>
      <c r="Q3091" s="9" t="str">
        <f>VLOOKUP(P3091,Ranges!$A$4:$B$15,2,TRUE)</f>
        <v>&lt;0.1</v>
      </c>
      <c r="R3091" s="6">
        <v>44576.846203703702</v>
      </c>
      <c r="S3091" s="4">
        <v>2</v>
      </c>
      <c r="T3091" s="4">
        <v>1</v>
      </c>
      <c r="U3091" s="4">
        <v>0</v>
      </c>
      <c r="V3091" s="4">
        <v>0</v>
      </c>
      <c r="W3091" s="4">
        <v>1</v>
      </c>
      <c r="X3091" s="33">
        <f t="shared" si="238"/>
        <v>1</v>
      </c>
      <c r="Y3091" s="4">
        <v>9</v>
      </c>
    </row>
    <row r="3092" spans="1:25" x14ac:dyDescent="0.3">
      <c r="A3092" s="4">
        <v>117371</v>
      </c>
      <c r="B3092" s="5">
        <v>44576</v>
      </c>
      <c r="C3092" s="4">
        <v>7</v>
      </c>
      <c r="D3092" s="4">
        <v>4</v>
      </c>
      <c r="E3092" s="6">
        <v>44576.845567129603</v>
      </c>
      <c r="F3092" s="6">
        <v>44576.845567129603</v>
      </c>
      <c r="G3092" s="7">
        <f t="shared" ref="G3092:G3155" si="240">HOUR(E3092)</f>
        <v>20</v>
      </c>
      <c r="H3092" s="8">
        <f t="shared" ref="H3092:H3155" si="241">(F3092-E3092)*24*60</f>
        <v>0</v>
      </c>
      <c r="I3092" s="9" t="str">
        <f>VLOOKUP(H3092,Ranges!$A$4:$B$15,2,TRUE)</f>
        <v>&lt;0.1</v>
      </c>
      <c r="J3092" s="6">
        <v>44576.845937500002</v>
      </c>
      <c r="K3092" s="6">
        <v>44576.845937500002</v>
      </c>
      <c r="L3092" s="10">
        <f t="shared" ref="L3092:L3155" si="242">(K3092-J3092)*24*60</f>
        <v>0</v>
      </c>
      <c r="M3092" s="9" t="str">
        <f>VLOOKUP(L3092,Ranges!$A$4:$B$15,2,TRUE)</f>
        <v>&lt;0.1</v>
      </c>
      <c r="N3092" s="6">
        <v>44576.846840277802</v>
      </c>
      <c r="O3092" s="6">
        <v>44576.846840277802</v>
      </c>
      <c r="P3092" s="10">
        <f t="shared" si="239"/>
        <v>0</v>
      </c>
      <c r="Q3092" s="9" t="str">
        <f>VLOOKUP(P3092,Ranges!$A$4:$B$15,2,TRUE)</f>
        <v>&lt;0.1</v>
      </c>
      <c r="R3092" s="6">
        <v>44576.847303240698</v>
      </c>
      <c r="S3092" s="4">
        <v>3</v>
      </c>
      <c r="T3092" s="4">
        <v>3</v>
      </c>
      <c r="U3092" s="4">
        <v>1</v>
      </c>
      <c r="V3092" s="4">
        <v>0</v>
      </c>
      <c r="W3092" s="4">
        <v>0</v>
      </c>
      <c r="X3092" s="33">
        <f t="shared" ref="X3092:X3155" si="243">U3092+V3092+W3092</f>
        <v>1</v>
      </c>
      <c r="Y3092" s="4">
        <v>9</v>
      </c>
    </row>
    <row r="3093" spans="1:25" x14ac:dyDescent="0.3">
      <c r="A3093" s="4">
        <v>117372</v>
      </c>
      <c r="B3093" s="5">
        <v>44576</v>
      </c>
      <c r="C3093" s="4">
        <v>7</v>
      </c>
      <c r="D3093" s="4">
        <v>4</v>
      </c>
      <c r="E3093" s="6">
        <v>44576.846388888902</v>
      </c>
      <c r="F3093" s="6">
        <v>44576.846388888902</v>
      </c>
      <c r="G3093" s="7">
        <f t="shared" si="240"/>
        <v>20</v>
      </c>
      <c r="H3093" s="8">
        <f t="shared" si="241"/>
        <v>0</v>
      </c>
      <c r="I3093" s="9" t="str">
        <f>VLOOKUP(H3093,Ranges!$A$4:$B$15,2,TRUE)</f>
        <v>&lt;0.1</v>
      </c>
      <c r="J3093" s="6">
        <v>44576.847025463001</v>
      </c>
      <c r="K3093" s="6">
        <v>44576.847025463001</v>
      </c>
      <c r="L3093" s="10">
        <f t="shared" si="242"/>
        <v>0</v>
      </c>
      <c r="M3093" s="9" t="str">
        <f>VLOOKUP(L3093,Ranges!$A$4:$B$15,2,TRUE)</f>
        <v>&lt;0.1</v>
      </c>
      <c r="N3093" s="6">
        <v>44576.847569444501</v>
      </c>
      <c r="O3093" s="6">
        <v>44576.847569444501</v>
      </c>
      <c r="P3093" s="10">
        <f t="shared" ref="P3093:P3156" si="244">(O3093-N3093)*24*60</f>
        <v>0</v>
      </c>
      <c r="Q3093" s="9" t="str">
        <f>VLOOKUP(P3093,Ranges!$A$4:$B$15,2,TRUE)</f>
        <v>&lt;0.1</v>
      </c>
      <c r="R3093" s="6">
        <v>44576.848032407397</v>
      </c>
      <c r="S3093" s="4">
        <v>1</v>
      </c>
      <c r="T3093" s="4">
        <v>1</v>
      </c>
      <c r="U3093" s="4">
        <v>1</v>
      </c>
      <c r="V3093" s="4">
        <v>0</v>
      </c>
      <c r="W3093" s="4">
        <v>0</v>
      </c>
      <c r="X3093" s="33">
        <f t="shared" si="243"/>
        <v>1</v>
      </c>
      <c r="Y3093" s="4">
        <v>8</v>
      </c>
    </row>
    <row r="3094" spans="1:25" x14ac:dyDescent="0.3">
      <c r="A3094" s="4">
        <v>117373</v>
      </c>
      <c r="B3094" s="5">
        <v>44576</v>
      </c>
      <c r="C3094" s="4">
        <v>7</v>
      </c>
      <c r="D3094" s="4">
        <v>4</v>
      </c>
      <c r="E3094" s="6">
        <v>44576.847407407397</v>
      </c>
      <c r="F3094" s="6">
        <v>44576.847407407397</v>
      </c>
      <c r="G3094" s="7">
        <f t="shared" si="240"/>
        <v>20</v>
      </c>
      <c r="H3094" s="8">
        <f t="shared" si="241"/>
        <v>0</v>
      </c>
      <c r="I3094" s="9" t="str">
        <f>VLOOKUP(H3094,Ranges!$A$4:$B$15,2,TRUE)</f>
        <v>&lt;0.1</v>
      </c>
      <c r="J3094" s="6">
        <v>44576.848078703697</v>
      </c>
      <c r="K3094" s="6">
        <v>44576.848078703697</v>
      </c>
      <c r="L3094" s="10">
        <f t="shared" si="242"/>
        <v>0</v>
      </c>
      <c r="M3094" s="9" t="str">
        <f>VLOOKUP(L3094,Ranges!$A$4:$B$15,2,TRUE)</f>
        <v>&lt;0.1</v>
      </c>
      <c r="N3094" s="6">
        <v>44576.849189814799</v>
      </c>
      <c r="O3094" s="6">
        <v>44576.849189814799</v>
      </c>
      <c r="P3094" s="10">
        <f t="shared" si="244"/>
        <v>0</v>
      </c>
      <c r="Q3094" s="9" t="str">
        <f>VLOOKUP(P3094,Ranges!$A$4:$B$15,2,TRUE)</f>
        <v>&lt;0.1</v>
      </c>
      <c r="R3094" s="6">
        <v>44576.849768518499</v>
      </c>
      <c r="S3094" s="4">
        <v>2</v>
      </c>
      <c r="T3094" s="4">
        <v>3</v>
      </c>
      <c r="U3094" s="4">
        <v>0</v>
      </c>
      <c r="V3094" s="4">
        <v>2</v>
      </c>
      <c r="W3094" s="4">
        <v>0</v>
      </c>
      <c r="X3094" s="33">
        <f t="shared" si="243"/>
        <v>2</v>
      </c>
      <c r="Y3094" s="4">
        <v>8</v>
      </c>
    </row>
    <row r="3095" spans="1:25" x14ac:dyDescent="0.3">
      <c r="A3095" s="4">
        <v>117374</v>
      </c>
      <c r="B3095" s="5">
        <v>44576</v>
      </c>
      <c r="C3095" s="4">
        <v>7</v>
      </c>
      <c r="D3095" s="4">
        <v>4</v>
      </c>
      <c r="E3095" s="6">
        <v>44576.848229166702</v>
      </c>
      <c r="F3095" s="6">
        <v>44576.848229166702</v>
      </c>
      <c r="G3095" s="7">
        <f t="shared" si="240"/>
        <v>20</v>
      </c>
      <c r="H3095" s="8">
        <f t="shared" si="241"/>
        <v>0</v>
      </c>
      <c r="I3095" s="9" t="str">
        <f>VLOOKUP(H3095,Ranges!$A$4:$B$15,2,TRUE)</f>
        <v>&lt;0.1</v>
      </c>
      <c r="J3095" s="6">
        <v>44576.848587963003</v>
      </c>
      <c r="K3095" s="6">
        <v>44576.849189814799</v>
      </c>
      <c r="L3095" s="10">
        <f t="shared" si="242"/>
        <v>0.86666658637113869</v>
      </c>
      <c r="M3095" s="9" t="str">
        <f>VLOOKUP(L3095,Ranges!$A$4:$B$15,2,TRUE)</f>
        <v>0.5-0.99</v>
      </c>
      <c r="N3095" s="6">
        <v>44576.849409722199</v>
      </c>
      <c r="O3095" s="6">
        <v>44576.850011574097</v>
      </c>
      <c r="P3095" s="10">
        <f t="shared" si="244"/>
        <v>0.86666673305444419</v>
      </c>
      <c r="Q3095" s="9" t="str">
        <f>VLOOKUP(P3095,Ranges!$A$4:$B$15,2,TRUE)</f>
        <v>0.5-0.99</v>
      </c>
      <c r="R3095" s="6">
        <v>44576.850474537001</v>
      </c>
      <c r="S3095" s="4">
        <v>1</v>
      </c>
      <c r="T3095" s="4">
        <v>3</v>
      </c>
      <c r="U3095" s="4">
        <v>1</v>
      </c>
      <c r="V3095" s="4">
        <v>0</v>
      </c>
      <c r="W3095" s="4">
        <v>0</v>
      </c>
      <c r="X3095" s="33">
        <f t="shared" si="243"/>
        <v>1</v>
      </c>
      <c r="Y3095" s="4">
        <v>5</v>
      </c>
    </row>
    <row r="3096" spans="1:25" x14ac:dyDescent="0.3">
      <c r="A3096" s="4">
        <v>117375</v>
      </c>
      <c r="B3096" s="5">
        <v>44576</v>
      </c>
      <c r="C3096" s="4">
        <v>7</v>
      </c>
      <c r="D3096" s="4">
        <v>4</v>
      </c>
      <c r="E3096" s="6">
        <v>44576.849155092597</v>
      </c>
      <c r="F3096" s="6">
        <v>44576.849155092597</v>
      </c>
      <c r="G3096" s="7">
        <f t="shared" si="240"/>
        <v>20</v>
      </c>
      <c r="H3096" s="8">
        <f t="shared" si="241"/>
        <v>0</v>
      </c>
      <c r="I3096" s="9" t="str">
        <f>VLOOKUP(H3096,Ranges!$A$4:$B$15,2,TRUE)</f>
        <v>&lt;0.1</v>
      </c>
      <c r="J3096" s="6">
        <v>44576.849479166704</v>
      </c>
      <c r="K3096" s="6">
        <v>44576.849479166704</v>
      </c>
      <c r="L3096" s="10">
        <f t="shared" si="242"/>
        <v>0</v>
      </c>
      <c r="M3096" s="9" t="str">
        <f>VLOOKUP(L3096,Ranges!$A$4:$B$15,2,TRUE)</f>
        <v>&lt;0.1</v>
      </c>
      <c r="N3096" s="6">
        <v>44576.850370370397</v>
      </c>
      <c r="O3096" s="6">
        <v>44576.850474537001</v>
      </c>
      <c r="P3096" s="10">
        <f t="shared" si="244"/>
        <v>0.14999990933574736</v>
      </c>
      <c r="Q3096" s="9" t="str">
        <f>VLOOKUP(P3096,Ranges!$A$4:$B$15,2,TRUE)</f>
        <v>0.1-0.49</v>
      </c>
      <c r="R3096" s="6">
        <v>44576.850937499999</v>
      </c>
      <c r="S3096" s="4">
        <v>6</v>
      </c>
      <c r="T3096" s="4">
        <v>1</v>
      </c>
      <c r="U3096" s="4">
        <v>1</v>
      </c>
      <c r="V3096" s="4">
        <v>0</v>
      </c>
      <c r="W3096" s="4">
        <v>0</v>
      </c>
      <c r="X3096" s="33">
        <f t="shared" si="243"/>
        <v>1</v>
      </c>
      <c r="Y3096" s="4">
        <v>6</v>
      </c>
    </row>
    <row r="3097" spans="1:25" x14ac:dyDescent="0.3">
      <c r="A3097" s="4">
        <v>117376</v>
      </c>
      <c r="B3097" s="5">
        <v>44576</v>
      </c>
      <c r="C3097" s="4">
        <v>7</v>
      </c>
      <c r="D3097" s="4">
        <v>4</v>
      </c>
      <c r="E3097" s="6">
        <v>44576.850127314799</v>
      </c>
      <c r="F3097" s="6">
        <v>44576.850127314799</v>
      </c>
      <c r="G3097" s="7">
        <f t="shared" si="240"/>
        <v>20</v>
      </c>
      <c r="H3097" s="8">
        <f t="shared" si="241"/>
        <v>0</v>
      </c>
      <c r="I3097" s="9" t="str">
        <f>VLOOKUP(H3097,Ranges!$A$4:$B$15,2,TRUE)</f>
        <v>&lt;0.1</v>
      </c>
      <c r="J3097" s="6">
        <v>44576.850868055597</v>
      </c>
      <c r="K3097" s="6">
        <v>44576.850868055597</v>
      </c>
      <c r="L3097" s="10">
        <f t="shared" si="242"/>
        <v>0</v>
      </c>
      <c r="M3097" s="9" t="str">
        <f>VLOOKUP(L3097,Ranges!$A$4:$B$15,2,TRUE)</f>
        <v>&lt;0.1</v>
      </c>
      <c r="N3097" s="6">
        <v>44576.8514236111</v>
      </c>
      <c r="O3097" s="6">
        <v>44576.8514236111</v>
      </c>
      <c r="P3097" s="10">
        <f t="shared" si="244"/>
        <v>0</v>
      </c>
      <c r="Q3097" s="9" t="str">
        <f>VLOOKUP(P3097,Ranges!$A$4:$B$15,2,TRUE)</f>
        <v>&lt;0.1</v>
      </c>
      <c r="R3097" s="6">
        <v>44576.851886574099</v>
      </c>
      <c r="S3097" s="4">
        <v>2</v>
      </c>
      <c r="T3097" s="4">
        <v>2</v>
      </c>
      <c r="U3097" s="4">
        <v>1</v>
      </c>
      <c r="V3097" s="4">
        <v>0</v>
      </c>
      <c r="W3097" s="4">
        <v>0</v>
      </c>
      <c r="X3097" s="33">
        <f t="shared" si="243"/>
        <v>1</v>
      </c>
      <c r="Y3097" s="4">
        <v>8</v>
      </c>
    </row>
    <row r="3098" spans="1:25" x14ac:dyDescent="0.3">
      <c r="A3098" s="4">
        <v>117377</v>
      </c>
      <c r="B3098" s="5">
        <v>44576</v>
      </c>
      <c r="C3098" s="4">
        <v>7</v>
      </c>
      <c r="D3098" s="4">
        <v>4</v>
      </c>
      <c r="E3098" s="6">
        <v>44576.8510648148</v>
      </c>
      <c r="F3098" s="6">
        <v>44576.8510648148</v>
      </c>
      <c r="G3098" s="7">
        <f t="shared" si="240"/>
        <v>20</v>
      </c>
      <c r="H3098" s="8">
        <f t="shared" si="241"/>
        <v>0</v>
      </c>
      <c r="I3098" s="9" t="str">
        <f>VLOOKUP(H3098,Ranges!$A$4:$B$15,2,TRUE)</f>
        <v>&lt;0.1</v>
      </c>
      <c r="J3098" s="6">
        <v>44576.851759259298</v>
      </c>
      <c r="K3098" s="6">
        <v>44576.851759259298</v>
      </c>
      <c r="L3098" s="10">
        <f t="shared" si="242"/>
        <v>0</v>
      </c>
      <c r="M3098" s="9" t="str">
        <f>VLOOKUP(L3098,Ranges!$A$4:$B$15,2,TRUE)</f>
        <v>&lt;0.1</v>
      </c>
      <c r="N3098" s="6">
        <v>44576.852569444498</v>
      </c>
      <c r="O3098" s="6">
        <v>44576.852569444498</v>
      </c>
      <c r="P3098" s="10">
        <f t="shared" si="244"/>
        <v>0</v>
      </c>
      <c r="Q3098" s="9" t="str">
        <f>VLOOKUP(P3098,Ranges!$A$4:$B$15,2,TRUE)</f>
        <v>&lt;0.1</v>
      </c>
      <c r="R3098" s="6">
        <v>44576.853032407402</v>
      </c>
      <c r="S3098" s="4">
        <v>1</v>
      </c>
      <c r="T3098" s="4">
        <v>3</v>
      </c>
      <c r="U3098" s="4">
        <v>1</v>
      </c>
      <c r="V3098" s="4">
        <v>0</v>
      </c>
      <c r="W3098" s="4">
        <v>0</v>
      </c>
      <c r="X3098" s="33">
        <f t="shared" si="243"/>
        <v>1</v>
      </c>
      <c r="Y3098" s="4">
        <v>8</v>
      </c>
    </row>
    <row r="3099" spans="1:25" x14ac:dyDescent="0.3">
      <c r="A3099" s="4">
        <v>117378</v>
      </c>
      <c r="B3099" s="5">
        <v>44576</v>
      </c>
      <c r="C3099" s="4">
        <v>7</v>
      </c>
      <c r="D3099" s="4">
        <v>4</v>
      </c>
      <c r="E3099" s="6">
        <v>44576.851863425902</v>
      </c>
      <c r="F3099" s="6">
        <v>44576.851863425902</v>
      </c>
      <c r="G3099" s="7">
        <f t="shared" si="240"/>
        <v>20</v>
      </c>
      <c r="H3099" s="8">
        <f t="shared" si="241"/>
        <v>0</v>
      </c>
      <c r="I3099" s="9" t="str">
        <f>VLOOKUP(H3099,Ranges!$A$4:$B$15,2,TRUE)</f>
        <v>&lt;0.1</v>
      </c>
      <c r="J3099" s="6">
        <v>44576.853148148199</v>
      </c>
      <c r="K3099" s="6">
        <v>44576.853148148199</v>
      </c>
      <c r="L3099" s="10">
        <f t="shared" si="242"/>
        <v>0</v>
      </c>
      <c r="M3099" s="9" t="str">
        <f>VLOOKUP(L3099,Ranges!$A$4:$B$15,2,TRUE)</f>
        <v>&lt;0.1</v>
      </c>
      <c r="N3099" s="6">
        <v>44576.855439814797</v>
      </c>
      <c r="O3099" s="6">
        <v>44576.855439814797</v>
      </c>
      <c r="P3099" s="10">
        <f t="shared" si="244"/>
        <v>0</v>
      </c>
      <c r="Q3099" s="9" t="str">
        <f>VLOOKUP(P3099,Ranges!$A$4:$B$15,2,TRUE)</f>
        <v>&lt;0.1</v>
      </c>
      <c r="R3099" s="6">
        <v>44576.856134259302</v>
      </c>
      <c r="S3099" s="4">
        <v>5</v>
      </c>
      <c r="T3099" s="4">
        <v>3</v>
      </c>
      <c r="U3099" s="4">
        <v>1</v>
      </c>
      <c r="V3099" s="4">
        <v>1</v>
      </c>
      <c r="W3099" s="4">
        <v>1</v>
      </c>
      <c r="X3099" s="33">
        <f t="shared" si="243"/>
        <v>3</v>
      </c>
      <c r="Y3099" s="4">
        <v>9</v>
      </c>
    </row>
    <row r="3100" spans="1:25" x14ac:dyDescent="0.3">
      <c r="A3100" s="4">
        <v>117379</v>
      </c>
      <c r="B3100" s="5">
        <v>44576</v>
      </c>
      <c r="C3100" s="4">
        <v>7</v>
      </c>
      <c r="D3100" s="4">
        <v>4</v>
      </c>
      <c r="E3100" s="6">
        <v>44576.8526851852</v>
      </c>
      <c r="F3100" s="6">
        <v>44576.852800925903</v>
      </c>
      <c r="G3100" s="7">
        <f t="shared" si="240"/>
        <v>20</v>
      </c>
      <c r="H3100" s="8">
        <f t="shared" si="241"/>
        <v>0.16666661133058369</v>
      </c>
      <c r="I3100" s="9" t="str">
        <f>VLOOKUP(H3100,Ranges!$A$4:$B$15,2,TRUE)</f>
        <v>0.1-0.49</v>
      </c>
      <c r="J3100" s="6">
        <v>44576.8534490741</v>
      </c>
      <c r="K3100" s="6">
        <v>44576.855439814797</v>
      </c>
      <c r="L3100" s="10">
        <f t="shared" si="242"/>
        <v>2.8666666033677757</v>
      </c>
      <c r="M3100" s="9" t="str">
        <f>VLOOKUP(L3100,Ranges!$A$4:$B$15,2,TRUE)</f>
        <v>2-2.9</v>
      </c>
      <c r="N3100" s="6">
        <v>44576.854166666701</v>
      </c>
      <c r="O3100" s="6">
        <v>44576.856157407397</v>
      </c>
      <c r="P3100" s="10">
        <f t="shared" si="244"/>
        <v>2.8666666033677757</v>
      </c>
      <c r="Q3100" s="9" t="str">
        <f>VLOOKUP(P3100,Ranges!$A$4:$B$15,2,TRUE)</f>
        <v>2-2.9</v>
      </c>
      <c r="R3100" s="6">
        <v>44576.856620370403</v>
      </c>
      <c r="S3100" s="4">
        <v>4</v>
      </c>
      <c r="T3100" s="4">
        <v>1</v>
      </c>
      <c r="U3100" s="4">
        <v>0</v>
      </c>
      <c r="V3100" s="4">
        <v>0</v>
      </c>
      <c r="W3100" s="4">
        <v>1</v>
      </c>
      <c r="X3100" s="33">
        <f t="shared" si="243"/>
        <v>1</v>
      </c>
      <c r="Y3100" s="4">
        <v>4</v>
      </c>
    </row>
    <row r="3101" spans="1:25" x14ac:dyDescent="0.3">
      <c r="A3101" s="4">
        <v>117380</v>
      </c>
      <c r="B3101" s="5">
        <v>44576</v>
      </c>
      <c r="C3101" s="4">
        <v>7</v>
      </c>
      <c r="D3101" s="4">
        <v>4</v>
      </c>
      <c r="E3101" s="6">
        <v>44576.8536805556</v>
      </c>
      <c r="F3101" s="6">
        <v>44576.8536805556</v>
      </c>
      <c r="G3101" s="7">
        <f t="shared" si="240"/>
        <v>20</v>
      </c>
      <c r="H3101" s="8">
        <f t="shared" si="241"/>
        <v>0</v>
      </c>
      <c r="I3101" s="9" t="str">
        <f>VLOOKUP(H3101,Ranges!$A$4:$B$15,2,TRUE)</f>
        <v>&lt;0.1</v>
      </c>
      <c r="J3101" s="6">
        <v>44576.854699074102</v>
      </c>
      <c r="K3101" s="6">
        <v>44576.854699074102</v>
      </c>
      <c r="L3101" s="10">
        <f t="shared" si="242"/>
        <v>0</v>
      </c>
      <c r="M3101" s="9" t="str">
        <f>VLOOKUP(L3101,Ranges!$A$4:$B$15,2,TRUE)</f>
        <v>&lt;0.1</v>
      </c>
      <c r="N3101" s="6">
        <v>44576.856412037101</v>
      </c>
      <c r="O3101" s="6">
        <v>44576.856620370403</v>
      </c>
      <c r="P3101" s="10">
        <f t="shared" si="244"/>
        <v>0.29999995487742126</v>
      </c>
      <c r="Q3101" s="9" t="str">
        <f>VLOOKUP(P3101,Ranges!$A$4:$B$15,2,TRUE)</f>
        <v>0.1-0.49</v>
      </c>
      <c r="R3101" s="6">
        <v>44576.857199074097</v>
      </c>
      <c r="S3101" s="4">
        <v>5</v>
      </c>
      <c r="T3101" s="4">
        <v>2</v>
      </c>
      <c r="U3101" s="4">
        <v>0</v>
      </c>
      <c r="V3101" s="4">
        <v>2</v>
      </c>
      <c r="W3101" s="4">
        <v>0</v>
      </c>
      <c r="X3101" s="33">
        <f t="shared" si="243"/>
        <v>2</v>
      </c>
      <c r="Y3101" s="4">
        <v>6</v>
      </c>
    </row>
    <row r="3102" spans="1:25" x14ac:dyDescent="0.3">
      <c r="A3102" s="4">
        <v>117381</v>
      </c>
      <c r="B3102" s="5">
        <v>44576</v>
      </c>
      <c r="C3102" s="4">
        <v>7</v>
      </c>
      <c r="D3102" s="4">
        <v>4</v>
      </c>
      <c r="E3102" s="6">
        <v>44576.854733796303</v>
      </c>
      <c r="F3102" s="6">
        <v>44576.854733796303</v>
      </c>
      <c r="G3102" s="7">
        <f t="shared" si="240"/>
        <v>20</v>
      </c>
      <c r="H3102" s="8">
        <f t="shared" si="241"/>
        <v>0</v>
      </c>
      <c r="I3102" s="9" t="str">
        <f>VLOOKUP(H3102,Ranges!$A$4:$B$15,2,TRUE)</f>
        <v>&lt;0.1</v>
      </c>
      <c r="J3102" s="6">
        <v>44576.855057870402</v>
      </c>
      <c r="K3102" s="6">
        <v>44576.856412037101</v>
      </c>
      <c r="L3102" s="10">
        <f t="shared" si="242"/>
        <v>1.9500000472180545</v>
      </c>
      <c r="M3102" s="9" t="str">
        <f>VLOOKUP(L3102,Ranges!$A$4:$B$15,2,TRUE)</f>
        <v>1-1.9</v>
      </c>
      <c r="N3102" s="6">
        <v>44576.855567129598</v>
      </c>
      <c r="O3102" s="6">
        <v>44576.857199074097</v>
      </c>
      <c r="P3102" s="10">
        <f t="shared" si="244"/>
        <v>2.3500000778585672</v>
      </c>
      <c r="Q3102" s="9" t="str">
        <f>VLOOKUP(P3102,Ranges!$A$4:$B$15,2,TRUE)</f>
        <v>2-2.9</v>
      </c>
      <c r="R3102" s="6">
        <v>44576.857662037</v>
      </c>
      <c r="S3102" s="4">
        <v>4</v>
      </c>
      <c r="T3102" s="4">
        <v>2</v>
      </c>
      <c r="U3102" s="4">
        <v>0</v>
      </c>
      <c r="V3102" s="4">
        <v>1</v>
      </c>
      <c r="W3102" s="4">
        <v>0</v>
      </c>
      <c r="X3102" s="33">
        <f t="shared" si="243"/>
        <v>1</v>
      </c>
      <c r="Y3102" s="4">
        <v>5</v>
      </c>
    </row>
    <row r="3103" spans="1:25" x14ac:dyDescent="0.3">
      <c r="A3103" s="4">
        <v>117382</v>
      </c>
      <c r="B3103" s="5">
        <v>44576</v>
      </c>
      <c r="C3103" s="4">
        <v>7</v>
      </c>
      <c r="D3103" s="4">
        <v>4</v>
      </c>
      <c r="E3103" s="6">
        <v>44576.855868055602</v>
      </c>
      <c r="F3103" s="6">
        <v>44576.855868055602</v>
      </c>
      <c r="G3103" s="7">
        <f t="shared" si="240"/>
        <v>20</v>
      </c>
      <c r="H3103" s="8">
        <f t="shared" si="241"/>
        <v>0</v>
      </c>
      <c r="I3103" s="9" t="str">
        <f>VLOOKUP(H3103,Ranges!$A$4:$B$15,2,TRUE)</f>
        <v>&lt;0.1</v>
      </c>
      <c r="J3103" s="6">
        <v>44576.856192129599</v>
      </c>
      <c r="K3103" s="6">
        <v>44576.856192129599</v>
      </c>
      <c r="L3103" s="10">
        <f t="shared" si="242"/>
        <v>0</v>
      </c>
      <c r="M3103" s="9" t="str">
        <f>VLOOKUP(L3103,Ranges!$A$4:$B$15,2,TRUE)</f>
        <v>&lt;0.1</v>
      </c>
      <c r="N3103" s="6">
        <v>44576.856747685197</v>
      </c>
      <c r="O3103" s="6">
        <v>44576.857662037</v>
      </c>
      <c r="P3103" s="10">
        <f t="shared" si="244"/>
        <v>1.3166665972676128</v>
      </c>
      <c r="Q3103" s="9" t="str">
        <f>VLOOKUP(P3103,Ranges!$A$4:$B$15,2,TRUE)</f>
        <v>1-1.9</v>
      </c>
      <c r="R3103" s="6">
        <v>44576.858124999999</v>
      </c>
      <c r="S3103" s="4">
        <v>1</v>
      </c>
      <c r="T3103" s="4">
        <v>2</v>
      </c>
      <c r="U3103" s="4">
        <v>0</v>
      </c>
      <c r="V3103" s="4">
        <v>0</v>
      </c>
      <c r="W3103" s="4">
        <v>1</v>
      </c>
      <c r="X3103" s="33">
        <f t="shared" si="243"/>
        <v>1</v>
      </c>
      <c r="Y3103" s="4">
        <v>5</v>
      </c>
    </row>
    <row r="3104" spans="1:25" x14ac:dyDescent="0.3">
      <c r="A3104" s="4">
        <v>117383</v>
      </c>
      <c r="B3104" s="5">
        <v>44576</v>
      </c>
      <c r="C3104" s="4">
        <v>7</v>
      </c>
      <c r="D3104" s="4">
        <v>4</v>
      </c>
      <c r="E3104" s="6">
        <v>44576.856898148202</v>
      </c>
      <c r="F3104" s="6">
        <v>44576.856898148202</v>
      </c>
      <c r="G3104" s="7">
        <f t="shared" si="240"/>
        <v>20</v>
      </c>
      <c r="H3104" s="8">
        <f t="shared" si="241"/>
        <v>0</v>
      </c>
      <c r="I3104" s="9" t="str">
        <f>VLOOKUP(H3104,Ranges!$A$4:$B$15,2,TRUE)</f>
        <v>&lt;0.1</v>
      </c>
      <c r="J3104" s="6">
        <v>44576.857604166697</v>
      </c>
      <c r="K3104" s="6">
        <v>44576.857604166697</v>
      </c>
      <c r="L3104" s="10">
        <f t="shared" si="242"/>
        <v>0</v>
      </c>
      <c r="M3104" s="9" t="str">
        <f>VLOOKUP(L3104,Ranges!$A$4:$B$15,2,TRUE)</f>
        <v>&lt;0.1</v>
      </c>
      <c r="N3104" s="6">
        <v>44576.858136574097</v>
      </c>
      <c r="O3104" s="6">
        <v>44576.858136574097</v>
      </c>
      <c r="P3104" s="10">
        <f t="shared" si="244"/>
        <v>0</v>
      </c>
      <c r="Q3104" s="9" t="str">
        <f>VLOOKUP(P3104,Ranges!$A$4:$B$15,2,TRUE)</f>
        <v>&lt;0.1</v>
      </c>
      <c r="R3104" s="6">
        <v>44576.858599537103</v>
      </c>
      <c r="S3104" s="4">
        <v>6</v>
      </c>
      <c r="T3104" s="4">
        <v>2</v>
      </c>
      <c r="U3104" s="4">
        <v>0</v>
      </c>
      <c r="V3104" s="4">
        <v>0</v>
      </c>
      <c r="W3104" s="4">
        <v>1</v>
      </c>
      <c r="X3104" s="33">
        <f t="shared" si="243"/>
        <v>1</v>
      </c>
      <c r="Y3104" s="4">
        <v>8</v>
      </c>
    </row>
    <row r="3105" spans="1:25" x14ac:dyDescent="0.3">
      <c r="A3105" s="4">
        <v>117384</v>
      </c>
      <c r="B3105" s="5">
        <v>44576</v>
      </c>
      <c r="C3105" s="4">
        <v>7</v>
      </c>
      <c r="D3105" s="4">
        <v>4</v>
      </c>
      <c r="E3105" s="6">
        <v>44576.857777777797</v>
      </c>
      <c r="F3105" s="6">
        <v>44576.857777777797</v>
      </c>
      <c r="G3105" s="7">
        <f t="shared" si="240"/>
        <v>20</v>
      </c>
      <c r="H3105" s="8">
        <f t="shared" si="241"/>
        <v>0</v>
      </c>
      <c r="I3105" s="9" t="str">
        <f>VLOOKUP(H3105,Ranges!$A$4:$B$15,2,TRUE)</f>
        <v>&lt;0.1</v>
      </c>
      <c r="J3105" s="6">
        <v>44576.8581597222</v>
      </c>
      <c r="K3105" s="6">
        <v>44576.8581597222</v>
      </c>
      <c r="L3105" s="10">
        <f t="shared" si="242"/>
        <v>0</v>
      </c>
      <c r="M3105" s="9" t="str">
        <f>VLOOKUP(L3105,Ranges!$A$4:$B$15,2,TRUE)</f>
        <v>&lt;0.1</v>
      </c>
      <c r="N3105" s="6">
        <v>44576.858807870398</v>
      </c>
      <c r="O3105" s="6">
        <v>44576.858807870398</v>
      </c>
      <c r="P3105" s="10">
        <f t="shared" si="244"/>
        <v>0</v>
      </c>
      <c r="Q3105" s="9" t="str">
        <f>VLOOKUP(P3105,Ranges!$A$4:$B$15,2,TRUE)</f>
        <v>&lt;0.1</v>
      </c>
      <c r="R3105" s="6">
        <v>44576.859270833404</v>
      </c>
      <c r="S3105" s="4">
        <v>4</v>
      </c>
      <c r="T3105" s="4">
        <v>2</v>
      </c>
      <c r="U3105" s="4">
        <v>0</v>
      </c>
      <c r="V3105" s="4">
        <v>0</v>
      </c>
      <c r="W3105" s="4">
        <v>1</v>
      </c>
      <c r="X3105" s="33">
        <f t="shared" si="243"/>
        <v>1</v>
      </c>
      <c r="Y3105" s="4">
        <v>8</v>
      </c>
    </row>
    <row r="3106" spans="1:25" x14ac:dyDescent="0.3">
      <c r="A3106" s="4">
        <v>117385</v>
      </c>
      <c r="B3106" s="5">
        <v>44576</v>
      </c>
      <c r="C3106" s="4">
        <v>7</v>
      </c>
      <c r="D3106" s="4">
        <v>4</v>
      </c>
      <c r="E3106" s="6">
        <v>44576.858854166698</v>
      </c>
      <c r="F3106" s="6">
        <v>44576.858854166698</v>
      </c>
      <c r="G3106" s="7">
        <f t="shared" si="240"/>
        <v>20</v>
      </c>
      <c r="H3106" s="8">
        <f t="shared" si="241"/>
        <v>0</v>
      </c>
      <c r="I3106" s="9" t="str">
        <f>VLOOKUP(H3106,Ranges!$A$4:$B$15,2,TRUE)</f>
        <v>&lt;0.1</v>
      </c>
      <c r="J3106" s="6">
        <v>44576.859155092599</v>
      </c>
      <c r="K3106" s="6">
        <v>44576.859155092599</v>
      </c>
      <c r="L3106" s="10">
        <f t="shared" si="242"/>
        <v>0</v>
      </c>
      <c r="M3106" s="9" t="str">
        <f>VLOOKUP(L3106,Ranges!$A$4:$B$15,2,TRUE)</f>
        <v>&lt;0.1</v>
      </c>
      <c r="N3106" s="6">
        <v>44576.859907407401</v>
      </c>
      <c r="O3106" s="6">
        <v>44576.859907407401</v>
      </c>
      <c r="P3106" s="10">
        <f t="shared" si="244"/>
        <v>0</v>
      </c>
      <c r="Q3106" s="9" t="str">
        <f>VLOOKUP(P3106,Ranges!$A$4:$B$15,2,TRUE)</f>
        <v>&lt;0.1</v>
      </c>
      <c r="R3106" s="6">
        <v>44576.860370370399</v>
      </c>
      <c r="S3106" s="4">
        <v>5</v>
      </c>
      <c r="T3106" s="4">
        <v>2</v>
      </c>
      <c r="U3106" s="4">
        <v>0</v>
      </c>
      <c r="V3106" s="4">
        <v>1</v>
      </c>
      <c r="W3106" s="4">
        <v>0</v>
      </c>
      <c r="X3106" s="33">
        <f t="shared" si="243"/>
        <v>1</v>
      </c>
      <c r="Y3106" s="4">
        <v>9</v>
      </c>
    </row>
    <row r="3107" spans="1:25" x14ac:dyDescent="0.3">
      <c r="A3107" s="4">
        <v>117386</v>
      </c>
      <c r="B3107" s="5">
        <v>44576</v>
      </c>
      <c r="C3107" s="4">
        <v>7</v>
      </c>
      <c r="D3107" s="4">
        <v>4</v>
      </c>
      <c r="E3107" s="6">
        <v>44576.859699074099</v>
      </c>
      <c r="F3107" s="6">
        <v>44576.859699074099</v>
      </c>
      <c r="G3107" s="7">
        <f t="shared" si="240"/>
        <v>20</v>
      </c>
      <c r="H3107" s="8">
        <f t="shared" si="241"/>
        <v>0</v>
      </c>
      <c r="I3107" s="9" t="str">
        <f>VLOOKUP(H3107,Ranges!$A$4:$B$15,2,TRUE)</f>
        <v>&lt;0.1</v>
      </c>
      <c r="J3107" s="6">
        <v>44576.860370370399</v>
      </c>
      <c r="K3107" s="6">
        <v>44576.860370370399</v>
      </c>
      <c r="L3107" s="10">
        <f t="shared" si="242"/>
        <v>0</v>
      </c>
      <c r="M3107" s="9" t="str">
        <f>VLOOKUP(L3107,Ranges!$A$4:$B$15,2,TRUE)</f>
        <v>&lt;0.1</v>
      </c>
      <c r="N3107" s="6">
        <v>44576.861226851899</v>
      </c>
      <c r="O3107" s="6">
        <v>44576.861226851899</v>
      </c>
      <c r="P3107" s="10">
        <f t="shared" si="244"/>
        <v>0</v>
      </c>
      <c r="Q3107" s="9" t="str">
        <f>VLOOKUP(P3107,Ranges!$A$4:$B$15,2,TRUE)</f>
        <v>&lt;0.1</v>
      </c>
      <c r="R3107" s="6">
        <v>44576.861689814803</v>
      </c>
      <c r="S3107" s="4">
        <v>3</v>
      </c>
      <c r="T3107" s="4">
        <v>2</v>
      </c>
      <c r="U3107" s="4">
        <v>1</v>
      </c>
      <c r="V3107" s="4">
        <v>0</v>
      </c>
      <c r="W3107" s="4">
        <v>0</v>
      </c>
      <c r="X3107" s="33">
        <f t="shared" si="243"/>
        <v>1</v>
      </c>
      <c r="Y3107" s="4">
        <v>8</v>
      </c>
    </row>
    <row r="3108" spans="1:25" x14ac:dyDescent="0.3">
      <c r="A3108" s="4">
        <v>117387</v>
      </c>
      <c r="B3108" s="5">
        <v>44576</v>
      </c>
      <c r="C3108" s="4">
        <v>7</v>
      </c>
      <c r="D3108" s="4">
        <v>4</v>
      </c>
      <c r="E3108" s="6">
        <v>44576.860740740798</v>
      </c>
      <c r="F3108" s="6">
        <v>44576.860740740798</v>
      </c>
      <c r="G3108" s="7">
        <f t="shared" si="240"/>
        <v>20</v>
      </c>
      <c r="H3108" s="8">
        <f t="shared" si="241"/>
        <v>0</v>
      </c>
      <c r="I3108" s="9" t="str">
        <f>VLOOKUP(H3108,Ranges!$A$4:$B$15,2,TRUE)</f>
        <v>&lt;0.1</v>
      </c>
      <c r="J3108" s="6">
        <v>44576.8618518519</v>
      </c>
      <c r="K3108" s="6">
        <v>44576.8618518519</v>
      </c>
      <c r="L3108" s="10">
        <f t="shared" si="242"/>
        <v>0</v>
      </c>
      <c r="M3108" s="9" t="str">
        <f>VLOOKUP(L3108,Ranges!$A$4:$B$15,2,TRUE)</f>
        <v>&lt;0.1</v>
      </c>
      <c r="N3108" s="6">
        <v>44576.863032407397</v>
      </c>
      <c r="O3108" s="6">
        <v>44576.863032407397</v>
      </c>
      <c r="P3108" s="10">
        <f t="shared" si="244"/>
        <v>0</v>
      </c>
      <c r="Q3108" s="9" t="str">
        <f>VLOOKUP(P3108,Ranges!$A$4:$B$15,2,TRUE)</f>
        <v>&lt;0.1</v>
      </c>
      <c r="R3108" s="6">
        <v>44576.863611111097</v>
      </c>
      <c r="S3108" s="4">
        <v>4</v>
      </c>
      <c r="T3108" s="4">
        <v>2</v>
      </c>
      <c r="U3108" s="4">
        <v>0</v>
      </c>
      <c r="V3108" s="4">
        <v>2</v>
      </c>
      <c r="W3108" s="4">
        <v>0</v>
      </c>
      <c r="X3108" s="33">
        <f t="shared" si="243"/>
        <v>2</v>
      </c>
      <c r="Y3108" s="4">
        <v>8</v>
      </c>
    </row>
    <row r="3109" spans="1:25" x14ac:dyDescent="0.3">
      <c r="A3109" s="4">
        <v>117388</v>
      </c>
      <c r="B3109" s="5">
        <v>44576</v>
      </c>
      <c r="C3109" s="4">
        <v>7</v>
      </c>
      <c r="D3109" s="4">
        <v>4</v>
      </c>
      <c r="E3109" s="6">
        <v>44576.861597222203</v>
      </c>
      <c r="F3109" s="6">
        <v>44576.861597222203</v>
      </c>
      <c r="G3109" s="7">
        <f t="shared" si="240"/>
        <v>20</v>
      </c>
      <c r="H3109" s="8">
        <f t="shared" si="241"/>
        <v>0</v>
      </c>
      <c r="I3109" s="9" t="str">
        <f>VLOOKUP(H3109,Ranges!$A$4:$B$15,2,TRUE)</f>
        <v>&lt;0.1</v>
      </c>
      <c r="J3109" s="6">
        <v>44576.861886574101</v>
      </c>
      <c r="K3109" s="6">
        <v>44576.863032407397</v>
      </c>
      <c r="L3109" s="10">
        <f t="shared" si="242"/>
        <v>1.6499999456573278</v>
      </c>
      <c r="M3109" s="9" t="str">
        <f>VLOOKUP(L3109,Ranges!$A$4:$B$15,2,TRUE)</f>
        <v>1-1.9</v>
      </c>
      <c r="N3109" s="6">
        <v>44576.862743055601</v>
      </c>
      <c r="O3109" s="6">
        <v>44576.863888888904</v>
      </c>
      <c r="P3109" s="10">
        <f t="shared" si="244"/>
        <v>1.6499999561347067</v>
      </c>
      <c r="Q3109" s="9" t="str">
        <f>VLOOKUP(P3109,Ranges!$A$4:$B$15,2,TRUE)</f>
        <v>1-1.9</v>
      </c>
      <c r="R3109" s="6">
        <v>44576.864351851902</v>
      </c>
      <c r="S3109" s="4">
        <v>5</v>
      </c>
      <c r="T3109" s="4">
        <v>3</v>
      </c>
      <c r="U3109" s="4">
        <v>0</v>
      </c>
      <c r="V3109" s="4">
        <v>0</v>
      </c>
      <c r="W3109" s="4">
        <v>1</v>
      </c>
      <c r="X3109" s="33">
        <f t="shared" si="243"/>
        <v>1</v>
      </c>
      <c r="Y3109" s="4">
        <v>4</v>
      </c>
    </row>
    <row r="3110" spans="1:25" x14ac:dyDescent="0.3">
      <c r="A3110" s="4">
        <v>117389</v>
      </c>
      <c r="B3110" s="5">
        <v>44576</v>
      </c>
      <c r="C3110" s="4">
        <v>7</v>
      </c>
      <c r="D3110" s="4">
        <v>4</v>
      </c>
      <c r="E3110" s="6">
        <v>44576.862546296303</v>
      </c>
      <c r="F3110" s="6">
        <v>44576.862546296303</v>
      </c>
      <c r="G3110" s="7">
        <f t="shared" si="240"/>
        <v>20</v>
      </c>
      <c r="H3110" s="8">
        <f t="shared" si="241"/>
        <v>0</v>
      </c>
      <c r="I3110" s="9" t="str">
        <f>VLOOKUP(H3110,Ranges!$A$4:$B$15,2,TRUE)</f>
        <v>&lt;0.1</v>
      </c>
      <c r="J3110" s="6">
        <v>44576.863229166702</v>
      </c>
      <c r="K3110" s="6">
        <v>44576.863229166702</v>
      </c>
      <c r="L3110" s="10">
        <f t="shared" si="242"/>
        <v>0</v>
      </c>
      <c r="M3110" s="9" t="str">
        <f>VLOOKUP(L3110,Ranges!$A$4:$B$15,2,TRUE)</f>
        <v>&lt;0.1</v>
      </c>
      <c r="N3110" s="6">
        <v>44576.863692129598</v>
      </c>
      <c r="O3110" s="6">
        <v>44576.864351851902</v>
      </c>
      <c r="P3110" s="10">
        <f t="shared" si="244"/>
        <v>0.95000011730007827</v>
      </c>
      <c r="Q3110" s="9" t="str">
        <f>VLOOKUP(P3110,Ranges!$A$4:$B$15,2,TRUE)</f>
        <v>0.5-0.99</v>
      </c>
      <c r="R3110" s="6">
        <v>44576.864814814799</v>
      </c>
      <c r="S3110" s="4">
        <v>4</v>
      </c>
      <c r="T3110" s="4">
        <v>1</v>
      </c>
      <c r="U3110" s="4">
        <v>0</v>
      </c>
      <c r="V3110" s="4">
        <v>0</v>
      </c>
      <c r="W3110" s="4">
        <v>1</v>
      </c>
      <c r="X3110" s="33">
        <f t="shared" si="243"/>
        <v>1</v>
      </c>
      <c r="Y3110" s="4">
        <v>5</v>
      </c>
    </row>
    <row r="3111" spans="1:25" x14ac:dyDescent="0.3">
      <c r="A3111" s="4">
        <v>117390</v>
      </c>
      <c r="B3111" s="5">
        <v>44576</v>
      </c>
      <c r="C3111" s="4">
        <v>7</v>
      </c>
      <c r="D3111" s="4">
        <v>4</v>
      </c>
      <c r="E3111" s="6">
        <v>44576.863425925898</v>
      </c>
      <c r="F3111" s="6">
        <v>44576.863425925898</v>
      </c>
      <c r="G3111" s="7">
        <f t="shared" si="240"/>
        <v>20</v>
      </c>
      <c r="H3111" s="8">
        <f t="shared" si="241"/>
        <v>0</v>
      </c>
      <c r="I3111" s="9" t="str">
        <f>VLOOKUP(H3111,Ranges!$A$4:$B$15,2,TRUE)</f>
        <v>&lt;0.1</v>
      </c>
      <c r="J3111" s="6">
        <v>44576.864062499997</v>
      </c>
      <c r="K3111" s="6">
        <v>44576.864062499997</v>
      </c>
      <c r="L3111" s="10">
        <f t="shared" si="242"/>
        <v>0</v>
      </c>
      <c r="M3111" s="9" t="str">
        <f>VLOOKUP(L3111,Ranges!$A$4:$B$15,2,TRUE)</f>
        <v>&lt;0.1</v>
      </c>
      <c r="N3111" s="6">
        <v>44576.864652777796</v>
      </c>
      <c r="O3111" s="6">
        <v>44576.864814814799</v>
      </c>
      <c r="P3111" s="10">
        <f t="shared" si="244"/>
        <v>0.23333328310400248</v>
      </c>
      <c r="Q3111" s="9" t="str">
        <f>VLOOKUP(P3111,Ranges!$A$4:$B$15,2,TRUE)</f>
        <v>0.1-0.49</v>
      </c>
      <c r="R3111" s="6">
        <v>44576.865277777797</v>
      </c>
      <c r="S3111" s="4">
        <v>2</v>
      </c>
      <c r="T3111" s="4">
        <v>3</v>
      </c>
      <c r="U3111" s="4">
        <v>0</v>
      </c>
      <c r="V3111" s="4">
        <v>1</v>
      </c>
      <c r="W3111" s="4">
        <v>0</v>
      </c>
      <c r="X3111" s="33">
        <f t="shared" si="243"/>
        <v>1</v>
      </c>
      <c r="Y3111" s="4">
        <v>6</v>
      </c>
    </row>
    <row r="3112" spans="1:25" x14ac:dyDescent="0.3">
      <c r="A3112" s="4">
        <v>117391</v>
      </c>
      <c r="B3112" s="5">
        <v>44576</v>
      </c>
      <c r="C3112" s="4">
        <v>7</v>
      </c>
      <c r="D3112" s="4">
        <v>4</v>
      </c>
      <c r="E3112" s="6">
        <v>44576.864270833401</v>
      </c>
      <c r="F3112" s="6">
        <v>44576.864270833401</v>
      </c>
      <c r="G3112" s="7">
        <f t="shared" si="240"/>
        <v>20</v>
      </c>
      <c r="H3112" s="8">
        <f t="shared" si="241"/>
        <v>0</v>
      </c>
      <c r="I3112" s="9" t="str">
        <f>VLOOKUP(H3112,Ranges!$A$4:$B$15,2,TRUE)</f>
        <v>&lt;0.1</v>
      </c>
      <c r="J3112" s="6">
        <v>44576.864618055602</v>
      </c>
      <c r="K3112" s="6">
        <v>44576.864652777796</v>
      </c>
      <c r="L3112" s="10">
        <f t="shared" si="242"/>
        <v>4.9999959301203489E-2</v>
      </c>
      <c r="M3112" s="9" t="str">
        <f>VLOOKUP(L3112,Ranges!$A$4:$B$15,2,TRUE)</f>
        <v>&lt;0.1</v>
      </c>
      <c r="N3112" s="6">
        <v>44576.865462962996</v>
      </c>
      <c r="O3112" s="6">
        <v>44576.865497685198</v>
      </c>
      <c r="P3112" s="10">
        <f t="shared" si="244"/>
        <v>4.9999969778582454E-2</v>
      </c>
      <c r="Q3112" s="9" t="str">
        <f>VLOOKUP(P3112,Ranges!$A$4:$B$15,2,TRUE)</f>
        <v>&lt;0.1</v>
      </c>
      <c r="R3112" s="6">
        <v>44576.865960648203</v>
      </c>
      <c r="S3112" s="4">
        <v>6</v>
      </c>
      <c r="T3112" s="4">
        <v>3</v>
      </c>
      <c r="U3112" s="4">
        <v>0</v>
      </c>
      <c r="V3112" s="4">
        <v>0</v>
      </c>
      <c r="W3112" s="4">
        <v>1</v>
      </c>
      <c r="X3112" s="33">
        <f t="shared" si="243"/>
        <v>1</v>
      </c>
      <c r="Y3112" s="4">
        <v>7</v>
      </c>
    </row>
    <row r="3113" spans="1:25" x14ac:dyDescent="0.3">
      <c r="A3113" s="4">
        <v>117392</v>
      </c>
      <c r="B3113" s="5">
        <v>44576</v>
      </c>
      <c r="C3113" s="4">
        <v>7</v>
      </c>
      <c r="D3113" s="4">
        <v>4</v>
      </c>
      <c r="E3113" s="6">
        <v>44576.865335648203</v>
      </c>
      <c r="F3113" s="6">
        <v>44576.865335648203</v>
      </c>
      <c r="G3113" s="7">
        <f t="shared" si="240"/>
        <v>20</v>
      </c>
      <c r="H3113" s="8">
        <f t="shared" si="241"/>
        <v>0</v>
      </c>
      <c r="I3113" s="9" t="str">
        <f>VLOOKUP(H3113,Ranges!$A$4:$B$15,2,TRUE)</f>
        <v>&lt;0.1</v>
      </c>
      <c r="J3113" s="6">
        <v>44576.865717592598</v>
      </c>
      <c r="K3113" s="6">
        <v>44576.865717592598</v>
      </c>
      <c r="L3113" s="10">
        <f t="shared" si="242"/>
        <v>0</v>
      </c>
      <c r="M3113" s="9" t="str">
        <f>VLOOKUP(L3113,Ranges!$A$4:$B$15,2,TRUE)</f>
        <v>&lt;0.1</v>
      </c>
      <c r="N3113" s="6">
        <v>44576.866226851896</v>
      </c>
      <c r="O3113" s="6">
        <v>44576.866226851896</v>
      </c>
      <c r="P3113" s="10">
        <f t="shared" si="244"/>
        <v>0</v>
      </c>
      <c r="Q3113" s="9" t="str">
        <f>VLOOKUP(P3113,Ranges!$A$4:$B$15,2,TRUE)</f>
        <v>&lt;0.1</v>
      </c>
      <c r="R3113" s="6">
        <v>44576.8666898148</v>
      </c>
      <c r="S3113" s="4">
        <v>3</v>
      </c>
      <c r="T3113" s="4">
        <v>3</v>
      </c>
      <c r="U3113" s="4">
        <v>0</v>
      </c>
      <c r="V3113" s="4">
        <v>1</v>
      </c>
      <c r="W3113" s="4">
        <v>0</v>
      </c>
      <c r="X3113" s="33">
        <f t="shared" si="243"/>
        <v>1</v>
      </c>
      <c r="Y3113" s="4">
        <v>8</v>
      </c>
    </row>
    <row r="3114" spans="1:25" x14ac:dyDescent="0.3">
      <c r="A3114" s="4">
        <v>117393</v>
      </c>
      <c r="B3114" s="5">
        <v>44576</v>
      </c>
      <c r="C3114" s="4">
        <v>7</v>
      </c>
      <c r="D3114" s="4">
        <v>4</v>
      </c>
      <c r="E3114" s="6">
        <v>44576.866435185198</v>
      </c>
      <c r="F3114" s="6">
        <v>44576.866435185198</v>
      </c>
      <c r="G3114" s="7">
        <f t="shared" si="240"/>
        <v>20</v>
      </c>
      <c r="H3114" s="8">
        <f t="shared" si="241"/>
        <v>0</v>
      </c>
      <c r="I3114" s="9" t="str">
        <f>VLOOKUP(H3114,Ranges!$A$4:$B$15,2,TRUE)</f>
        <v>&lt;0.1</v>
      </c>
      <c r="J3114" s="6">
        <v>44576.8671412037</v>
      </c>
      <c r="K3114" s="6">
        <v>44576.8671412037</v>
      </c>
      <c r="L3114" s="10">
        <f t="shared" si="242"/>
        <v>0</v>
      </c>
      <c r="M3114" s="9" t="str">
        <f>VLOOKUP(L3114,Ranges!$A$4:$B$15,2,TRUE)</f>
        <v>&lt;0.1</v>
      </c>
      <c r="N3114" s="6">
        <v>44576.868009259299</v>
      </c>
      <c r="O3114" s="6">
        <v>44576.868009259299</v>
      </c>
      <c r="P3114" s="10">
        <f t="shared" si="244"/>
        <v>0</v>
      </c>
      <c r="Q3114" s="9" t="str">
        <f>VLOOKUP(P3114,Ranges!$A$4:$B$15,2,TRUE)</f>
        <v>&lt;0.1</v>
      </c>
      <c r="R3114" s="6">
        <v>44576.868472222202</v>
      </c>
      <c r="S3114" s="4">
        <v>2</v>
      </c>
      <c r="T3114" s="4">
        <v>2</v>
      </c>
      <c r="U3114" s="4">
        <v>0</v>
      </c>
      <c r="V3114" s="4">
        <v>0</v>
      </c>
      <c r="W3114" s="4">
        <v>1</v>
      </c>
      <c r="X3114" s="33">
        <f t="shared" si="243"/>
        <v>1</v>
      </c>
      <c r="Y3114" s="4">
        <v>9</v>
      </c>
    </row>
    <row r="3115" spans="1:25" x14ac:dyDescent="0.3">
      <c r="A3115" s="4">
        <v>117394</v>
      </c>
      <c r="B3115" s="5">
        <v>44576</v>
      </c>
      <c r="C3115" s="4">
        <v>7</v>
      </c>
      <c r="D3115" s="4">
        <v>4</v>
      </c>
      <c r="E3115" s="6">
        <v>44576.867488426004</v>
      </c>
      <c r="F3115" s="6">
        <v>44576.867488426004</v>
      </c>
      <c r="G3115" s="7">
        <f t="shared" si="240"/>
        <v>20</v>
      </c>
      <c r="H3115" s="8">
        <f t="shared" si="241"/>
        <v>0</v>
      </c>
      <c r="I3115" s="9" t="str">
        <f>VLOOKUP(H3115,Ranges!$A$4:$B$15,2,TRUE)</f>
        <v>&lt;0.1</v>
      </c>
      <c r="J3115" s="6">
        <v>44576.8680902778</v>
      </c>
      <c r="K3115" s="6">
        <v>44576.8680902778</v>
      </c>
      <c r="L3115" s="10">
        <f t="shared" si="242"/>
        <v>0</v>
      </c>
      <c r="M3115" s="9" t="str">
        <f>VLOOKUP(L3115,Ranges!$A$4:$B$15,2,TRUE)</f>
        <v>&lt;0.1</v>
      </c>
      <c r="N3115" s="6">
        <v>44576.869363425998</v>
      </c>
      <c r="O3115" s="6">
        <v>44576.869363425998</v>
      </c>
      <c r="P3115" s="10">
        <f t="shared" si="244"/>
        <v>0</v>
      </c>
      <c r="Q3115" s="9" t="str">
        <f>VLOOKUP(P3115,Ranges!$A$4:$B$15,2,TRUE)</f>
        <v>&lt;0.1</v>
      </c>
      <c r="R3115" s="6">
        <v>44576.869942129699</v>
      </c>
      <c r="S3115" s="4">
        <v>1</v>
      </c>
      <c r="T3115" s="4">
        <v>3</v>
      </c>
      <c r="U3115" s="4">
        <v>2</v>
      </c>
      <c r="V3115" s="4">
        <v>0</v>
      </c>
      <c r="W3115" s="4">
        <v>0</v>
      </c>
      <c r="X3115" s="33">
        <f t="shared" si="243"/>
        <v>2</v>
      </c>
      <c r="Y3115" s="4">
        <v>8</v>
      </c>
    </row>
    <row r="3116" spans="1:25" x14ac:dyDescent="0.3">
      <c r="A3116" s="4">
        <v>117395</v>
      </c>
      <c r="B3116" s="5">
        <v>44576</v>
      </c>
      <c r="C3116" s="4">
        <v>7</v>
      </c>
      <c r="D3116" s="4">
        <v>4</v>
      </c>
      <c r="E3116" s="6">
        <v>44576.868530092601</v>
      </c>
      <c r="F3116" s="6">
        <v>44576.868530092601</v>
      </c>
      <c r="G3116" s="7">
        <f t="shared" si="240"/>
        <v>20</v>
      </c>
      <c r="H3116" s="8">
        <f t="shared" si="241"/>
        <v>0</v>
      </c>
      <c r="I3116" s="9" t="str">
        <f>VLOOKUP(H3116,Ranges!$A$4:$B$15,2,TRUE)</f>
        <v>&lt;0.1</v>
      </c>
      <c r="J3116" s="6">
        <v>44576.870092592602</v>
      </c>
      <c r="K3116" s="6">
        <v>44576.870092592602</v>
      </c>
      <c r="L3116" s="10">
        <f t="shared" si="242"/>
        <v>0</v>
      </c>
      <c r="M3116" s="9" t="str">
        <f>VLOOKUP(L3116,Ranges!$A$4:$B$15,2,TRUE)</f>
        <v>&lt;0.1</v>
      </c>
      <c r="N3116" s="6">
        <v>44576.872037037101</v>
      </c>
      <c r="O3116" s="6">
        <v>44576.872037037101</v>
      </c>
      <c r="P3116" s="10">
        <f t="shared" si="244"/>
        <v>0</v>
      </c>
      <c r="Q3116" s="9" t="str">
        <f>VLOOKUP(P3116,Ranges!$A$4:$B$15,2,TRUE)</f>
        <v>&lt;0.1</v>
      </c>
      <c r="R3116" s="6">
        <v>44576.872731481497</v>
      </c>
      <c r="S3116" s="4">
        <v>6</v>
      </c>
      <c r="T3116" s="4">
        <v>1</v>
      </c>
      <c r="U3116" s="4">
        <v>1</v>
      </c>
      <c r="V3116" s="4">
        <v>1</v>
      </c>
      <c r="W3116" s="4">
        <v>1</v>
      </c>
      <c r="X3116" s="33">
        <f t="shared" si="243"/>
        <v>3</v>
      </c>
      <c r="Y3116" s="4">
        <v>8</v>
      </c>
    </row>
    <row r="3117" spans="1:25" x14ac:dyDescent="0.3">
      <c r="A3117" s="4">
        <v>117396</v>
      </c>
      <c r="B3117" s="5">
        <v>44576</v>
      </c>
      <c r="C3117" s="4">
        <v>7</v>
      </c>
      <c r="D3117" s="4">
        <v>4</v>
      </c>
      <c r="E3117" s="6">
        <v>44576.869525463</v>
      </c>
      <c r="F3117" s="6">
        <v>44576.869525463</v>
      </c>
      <c r="G3117" s="7">
        <f t="shared" si="240"/>
        <v>20</v>
      </c>
      <c r="H3117" s="8">
        <f t="shared" si="241"/>
        <v>0</v>
      </c>
      <c r="I3117" s="9" t="str">
        <f>VLOOKUP(H3117,Ranges!$A$4:$B$15,2,TRUE)</f>
        <v>&lt;0.1</v>
      </c>
      <c r="J3117" s="6">
        <v>44576.870266203703</v>
      </c>
      <c r="K3117" s="6">
        <v>44576.872037037101</v>
      </c>
      <c r="L3117" s="10">
        <f t="shared" si="242"/>
        <v>2.5500000931788236</v>
      </c>
      <c r="M3117" s="9" t="str">
        <f>VLOOKUP(L3117,Ranges!$A$4:$B$15,2,TRUE)</f>
        <v>2-2.9</v>
      </c>
      <c r="N3117" s="6">
        <v>44576.871041666702</v>
      </c>
      <c r="O3117" s="6">
        <v>44576.872812499998</v>
      </c>
      <c r="P3117" s="10">
        <f t="shared" si="244"/>
        <v>2.5499999464955181</v>
      </c>
      <c r="Q3117" s="9" t="str">
        <f>VLOOKUP(P3117,Ranges!$A$4:$B$15,2,TRUE)</f>
        <v>2-2.9</v>
      </c>
      <c r="R3117" s="6">
        <v>44576.873275462996</v>
      </c>
      <c r="S3117" s="4">
        <v>3</v>
      </c>
      <c r="T3117" s="4">
        <v>2</v>
      </c>
      <c r="U3117" s="4">
        <v>0</v>
      </c>
      <c r="V3117" s="4">
        <v>1</v>
      </c>
      <c r="W3117" s="4">
        <v>0</v>
      </c>
      <c r="X3117" s="33">
        <f t="shared" si="243"/>
        <v>1</v>
      </c>
      <c r="Y3117" s="4">
        <v>4</v>
      </c>
    </row>
    <row r="3118" spans="1:25" x14ac:dyDescent="0.3">
      <c r="A3118" s="4">
        <v>117397</v>
      </c>
      <c r="B3118" s="5">
        <v>44576</v>
      </c>
      <c r="C3118" s="4">
        <v>7</v>
      </c>
      <c r="D3118" s="4">
        <v>4</v>
      </c>
      <c r="E3118" s="6">
        <v>44576.870601851901</v>
      </c>
      <c r="F3118" s="6">
        <v>44576.870601851901</v>
      </c>
      <c r="G3118" s="7">
        <f t="shared" si="240"/>
        <v>20</v>
      </c>
      <c r="H3118" s="8">
        <f t="shared" si="241"/>
        <v>0</v>
      </c>
      <c r="I3118" s="9" t="str">
        <f>VLOOKUP(H3118,Ranges!$A$4:$B$15,2,TRUE)</f>
        <v>&lt;0.1</v>
      </c>
      <c r="J3118" s="6">
        <v>44576.871342592603</v>
      </c>
      <c r="K3118" s="6">
        <v>44576.871342592603</v>
      </c>
      <c r="L3118" s="10">
        <f t="shared" si="242"/>
        <v>0</v>
      </c>
      <c r="M3118" s="9" t="str">
        <f>VLOOKUP(L3118,Ranges!$A$4:$B$15,2,TRUE)</f>
        <v>&lt;0.1</v>
      </c>
      <c r="N3118" s="6">
        <v>44576.872164351902</v>
      </c>
      <c r="O3118" s="6">
        <v>44576.873275462996</v>
      </c>
      <c r="P3118" s="10">
        <f t="shared" si="244"/>
        <v>1.5999999758787453</v>
      </c>
      <c r="Q3118" s="9" t="str">
        <f>VLOOKUP(P3118,Ranges!$A$4:$B$15,2,TRUE)</f>
        <v>1-1.9</v>
      </c>
      <c r="R3118" s="6">
        <v>44576.873738426002</v>
      </c>
      <c r="S3118" s="4">
        <v>6</v>
      </c>
      <c r="T3118" s="4">
        <v>2</v>
      </c>
      <c r="U3118" s="4">
        <v>0</v>
      </c>
      <c r="V3118" s="4">
        <v>1</v>
      </c>
      <c r="W3118" s="4">
        <v>0</v>
      </c>
      <c r="X3118" s="33">
        <f t="shared" si="243"/>
        <v>1</v>
      </c>
      <c r="Y3118" s="4">
        <v>5</v>
      </c>
    </row>
    <row r="3119" spans="1:25" x14ac:dyDescent="0.3">
      <c r="A3119" s="4">
        <v>117398</v>
      </c>
      <c r="B3119" s="5">
        <v>44576</v>
      </c>
      <c r="C3119" s="4">
        <v>7</v>
      </c>
      <c r="D3119" s="4">
        <v>4</v>
      </c>
      <c r="E3119" s="6">
        <v>44576.871481481503</v>
      </c>
      <c r="F3119" s="6">
        <v>44576.871481481503</v>
      </c>
      <c r="G3119" s="7">
        <f t="shared" si="240"/>
        <v>20</v>
      </c>
      <c r="H3119" s="8">
        <f t="shared" si="241"/>
        <v>0</v>
      </c>
      <c r="I3119" s="9" t="str">
        <f>VLOOKUP(H3119,Ranges!$A$4:$B$15,2,TRUE)</f>
        <v>&lt;0.1</v>
      </c>
      <c r="J3119" s="6">
        <v>44576.871782407397</v>
      </c>
      <c r="K3119" s="6">
        <v>44576.872164351902</v>
      </c>
      <c r="L3119" s="10">
        <f t="shared" si="242"/>
        <v>0.55000008665956557</v>
      </c>
      <c r="M3119" s="9" t="str">
        <f>VLOOKUP(L3119,Ranges!$A$4:$B$15,2,TRUE)</f>
        <v>0.5-0.99</v>
      </c>
      <c r="N3119" s="6">
        <v>44576.872245370403</v>
      </c>
      <c r="O3119" s="6">
        <v>44576.873738426002</v>
      </c>
      <c r="P3119" s="10">
        <f t="shared" si="244"/>
        <v>2.1500000625383109</v>
      </c>
      <c r="Q3119" s="9" t="str">
        <f>VLOOKUP(P3119,Ranges!$A$4:$B$15,2,TRUE)</f>
        <v>2-2.9</v>
      </c>
      <c r="R3119" s="6">
        <v>44576.874201388899</v>
      </c>
      <c r="S3119" s="4">
        <v>5</v>
      </c>
      <c r="T3119" s="4">
        <v>1</v>
      </c>
      <c r="U3119" s="4">
        <v>0</v>
      </c>
      <c r="V3119" s="4">
        <v>0</v>
      </c>
      <c r="W3119" s="4">
        <v>1</v>
      </c>
      <c r="X3119" s="33">
        <f t="shared" si="243"/>
        <v>1</v>
      </c>
      <c r="Y3119" s="4">
        <v>5</v>
      </c>
    </row>
    <row r="3120" spans="1:25" x14ac:dyDescent="0.3">
      <c r="A3120" s="4">
        <v>117399</v>
      </c>
      <c r="B3120" s="5">
        <v>44576</v>
      </c>
      <c r="C3120" s="4">
        <v>7</v>
      </c>
      <c r="D3120" s="4">
        <v>4</v>
      </c>
      <c r="E3120" s="6">
        <v>44576.872557870403</v>
      </c>
      <c r="F3120" s="6">
        <v>44576.872557870403</v>
      </c>
      <c r="G3120" s="7">
        <f t="shared" si="240"/>
        <v>20</v>
      </c>
      <c r="H3120" s="8">
        <f t="shared" si="241"/>
        <v>0</v>
      </c>
      <c r="I3120" s="9" t="str">
        <f>VLOOKUP(H3120,Ranges!$A$4:$B$15,2,TRUE)</f>
        <v>&lt;0.1</v>
      </c>
      <c r="J3120" s="6">
        <v>44576.872928240802</v>
      </c>
      <c r="K3120" s="6">
        <v>44576.872928240802</v>
      </c>
      <c r="L3120" s="10">
        <f t="shared" si="242"/>
        <v>0</v>
      </c>
      <c r="M3120" s="9" t="str">
        <f>VLOOKUP(L3120,Ranges!$A$4:$B$15,2,TRUE)</f>
        <v>&lt;0.1</v>
      </c>
      <c r="N3120" s="6">
        <v>44576.873495370397</v>
      </c>
      <c r="O3120" s="6">
        <v>44576.874201388899</v>
      </c>
      <c r="P3120" s="10">
        <f t="shared" si="244"/>
        <v>1.0166666423901916</v>
      </c>
      <c r="Q3120" s="9" t="str">
        <f>VLOOKUP(P3120,Ranges!$A$4:$B$15,2,TRUE)</f>
        <v>1-1.9</v>
      </c>
      <c r="R3120" s="6">
        <v>44576.874664351897</v>
      </c>
      <c r="S3120" s="4">
        <v>1</v>
      </c>
      <c r="T3120" s="4">
        <v>1</v>
      </c>
      <c r="U3120" s="4">
        <v>1</v>
      </c>
      <c r="V3120" s="4">
        <v>0</v>
      </c>
      <c r="W3120" s="4">
        <v>0</v>
      </c>
      <c r="X3120" s="33">
        <f t="shared" si="243"/>
        <v>1</v>
      </c>
      <c r="Y3120" s="4">
        <v>5</v>
      </c>
    </row>
    <row r="3121" spans="1:25" x14ac:dyDescent="0.3">
      <c r="A3121" s="4">
        <v>117400</v>
      </c>
      <c r="B3121" s="5">
        <v>44576</v>
      </c>
      <c r="C3121" s="4">
        <v>7</v>
      </c>
      <c r="D3121" s="4">
        <v>4</v>
      </c>
      <c r="E3121" s="6">
        <v>44576.873495370397</v>
      </c>
      <c r="F3121" s="6">
        <v>44576.873495370397</v>
      </c>
      <c r="G3121" s="7">
        <f t="shared" si="240"/>
        <v>20</v>
      </c>
      <c r="H3121" s="8">
        <f t="shared" si="241"/>
        <v>0</v>
      </c>
      <c r="I3121" s="9" t="str">
        <f>VLOOKUP(H3121,Ranges!$A$4:$B$15,2,TRUE)</f>
        <v>&lt;0.1</v>
      </c>
      <c r="J3121" s="6">
        <v>44576.8742361111</v>
      </c>
      <c r="K3121" s="6">
        <v>44576.8742361111</v>
      </c>
      <c r="L3121" s="10">
        <f t="shared" si="242"/>
        <v>0</v>
      </c>
      <c r="M3121" s="9" t="str">
        <f>VLOOKUP(L3121,Ranges!$A$4:$B$15,2,TRUE)</f>
        <v>&lt;0.1</v>
      </c>
      <c r="N3121" s="6">
        <v>44576.874791666698</v>
      </c>
      <c r="O3121" s="6">
        <v>44576.874791666698</v>
      </c>
      <c r="P3121" s="10">
        <f t="shared" si="244"/>
        <v>0</v>
      </c>
      <c r="Q3121" s="9" t="str">
        <f>VLOOKUP(P3121,Ranges!$A$4:$B$15,2,TRUE)</f>
        <v>&lt;0.1</v>
      </c>
      <c r="R3121" s="6">
        <v>44576.875254629696</v>
      </c>
      <c r="S3121" s="4">
        <v>4</v>
      </c>
      <c r="T3121" s="4">
        <v>2</v>
      </c>
      <c r="U3121" s="4">
        <v>1</v>
      </c>
      <c r="V3121" s="4">
        <v>0</v>
      </c>
      <c r="W3121" s="4">
        <v>0</v>
      </c>
      <c r="X3121" s="33">
        <f t="shared" si="243"/>
        <v>1</v>
      </c>
      <c r="Y3121" s="4">
        <v>9</v>
      </c>
    </row>
    <row r="3122" spans="1:25" x14ac:dyDescent="0.3">
      <c r="A3122" s="4">
        <v>117401</v>
      </c>
      <c r="B3122" s="5">
        <v>44576</v>
      </c>
      <c r="C3122" s="4">
        <v>7</v>
      </c>
      <c r="D3122" s="4">
        <v>4</v>
      </c>
      <c r="E3122" s="6">
        <v>44576.874629629703</v>
      </c>
      <c r="F3122" s="6">
        <v>44576.874629629703</v>
      </c>
      <c r="G3122" s="7">
        <f t="shared" si="240"/>
        <v>20</v>
      </c>
      <c r="H3122" s="8">
        <f t="shared" si="241"/>
        <v>0</v>
      </c>
      <c r="I3122" s="9" t="str">
        <f>VLOOKUP(H3122,Ranges!$A$4:$B$15,2,TRUE)</f>
        <v>&lt;0.1</v>
      </c>
      <c r="J3122" s="6">
        <v>44576.875300926004</v>
      </c>
      <c r="K3122" s="6">
        <v>44576.875300926004</v>
      </c>
      <c r="L3122" s="10">
        <f t="shared" si="242"/>
        <v>0</v>
      </c>
      <c r="M3122" s="9" t="str">
        <f>VLOOKUP(L3122,Ranges!$A$4:$B$15,2,TRUE)</f>
        <v>&lt;0.1</v>
      </c>
      <c r="N3122" s="6">
        <v>44576.876712963</v>
      </c>
      <c r="O3122" s="6">
        <v>44576.876712963</v>
      </c>
      <c r="P3122" s="10">
        <f t="shared" si="244"/>
        <v>0</v>
      </c>
      <c r="Q3122" s="9" t="str">
        <f>VLOOKUP(P3122,Ranges!$A$4:$B$15,2,TRUE)</f>
        <v>&lt;0.1</v>
      </c>
      <c r="R3122" s="6">
        <v>44576.8772916667</v>
      </c>
      <c r="S3122" s="4">
        <v>6</v>
      </c>
      <c r="T3122" s="4">
        <v>1</v>
      </c>
      <c r="U3122" s="4">
        <v>0</v>
      </c>
      <c r="V3122" s="4">
        <v>2</v>
      </c>
      <c r="W3122" s="4">
        <v>0</v>
      </c>
      <c r="X3122" s="33">
        <f t="shared" si="243"/>
        <v>2</v>
      </c>
      <c r="Y3122" s="4">
        <v>9</v>
      </c>
    </row>
    <row r="3123" spans="1:25" x14ac:dyDescent="0.3">
      <c r="A3123" s="4">
        <v>117402</v>
      </c>
      <c r="B3123" s="5">
        <v>44576</v>
      </c>
      <c r="C3123" s="4">
        <v>7</v>
      </c>
      <c r="D3123" s="4">
        <v>4</v>
      </c>
      <c r="E3123" s="6">
        <v>44576.875057870398</v>
      </c>
      <c r="F3123" s="6">
        <v>44576.875057870398</v>
      </c>
      <c r="G3123" s="7">
        <f t="shared" si="240"/>
        <v>21</v>
      </c>
      <c r="H3123" s="8">
        <f t="shared" si="241"/>
        <v>0</v>
      </c>
      <c r="I3123" s="9" t="str">
        <f>VLOOKUP(H3123,Ranges!$A$4:$B$15,2,TRUE)</f>
        <v>&lt;0.1</v>
      </c>
      <c r="J3123" s="6">
        <v>44576.8753587963</v>
      </c>
      <c r="K3123" s="6">
        <v>44576.8753587963</v>
      </c>
      <c r="L3123" s="10">
        <f t="shared" si="242"/>
        <v>0</v>
      </c>
      <c r="M3123" s="9" t="str">
        <f>VLOOKUP(L3123,Ranges!$A$4:$B$15,2,TRUE)</f>
        <v>&lt;0.1</v>
      </c>
      <c r="N3123" s="6">
        <v>44576.8761689815</v>
      </c>
      <c r="O3123" s="6">
        <v>44576.8761689815</v>
      </c>
      <c r="P3123" s="10">
        <f t="shared" si="244"/>
        <v>0</v>
      </c>
      <c r="Q3123" s="9" t="str">
        <f>VLOOKUP(P3123,Ranges!$A$4:$B$15,2,TRUE)</f>
        <v>&lt;0.1</v>
      </c>
      <c r="R3123" s="6">
        <v>44576.876631944397</v>
      </c>
      <c r="S3123" s="4">
        <v>1</v>
      </c>
      <c r="T3123" s="4">
        <v>3</v>
      </c>
      <c r="U3123" s="4">
        <v>0</v>
      </c>
      <c r="V3123" s="4">
        <v>0</v>
      </c>
      <c r="W3123" s="4">
        <v>1</v>
      </c>
      <c r="X3123" s="33">
        <f t="shared" si="243"/>
        <v>1</v>
      </c>
      <c r="Y3123" s="4">
        <v>9</v>
      </c>
    </row>
    <row r="3124" spans="1:25" x14ac:dyDescent="0.3">
      <c r="A3124" s="4">
        <v>117403</v>
      </c>
      <c r="B3124" s="5">
        <v>44576</v>
      </c>
      <c r="C3124" s="4">
        <v>7</v>
      </c>
      <c r="D3124" s="4">
        <v>4</v>
      </c>
      <c r="E3124" s="6">
        <v>44576.875775462999</v>
      </c>
      <c r="F3124" s="6">
        <v>44576.875775462999</v>
      </c>
      <c r="G3124" s="7">
        <f t="shared" si="240"/>
        <v>21</v>
      </c>
      <c r="H3124" s="8">
        <f t="shared" si="241"/>
        <v>0</v>
      </c>
      <c r="I3124" s="9" t="str">
        <f>VLOOKUP(H3124,Ranges!$A$4:$B$15,2,TRUE)</f>
        <v>&lt;0.1</v>
      </c>
      <c r="J3124" s="6">
        <v>44576.876134259299</v>
      </c>
      <c r="K3124" s="6">
        <v>44576.8761689815</v>
      </c>
      <c r="L3124" s="10">
        <f t="shared" si="242"/>
        <v>4.9999969778582454E-2</v>
      </c>
      <c r="M3124" s="9" t="str">
        <f>VLOOKUP(L3124,Ranges!$A$4:$B$15,2,TRUE)</f>
        <v>&lt;0.1</v>
      </c>
      <c r="N3124" s="6">
        <v>44576.876736111102</v>
      </c>
      <c r="O3124" s="6">
        <v>44576.876770833303</v>
      </c>
      <c r="P3124" s="10">
        <f t="shared" si="244"/>
        <v>4.9999969778582454E-2</v>
      </c>
      <c r="Q3124" s="9" t="str">
        <f>VLOOKUP(P3124,Ranges!$A$4:$B$15,2,TRUE)</f>
        <v>&lt;0.1</v>
      </c>
      <c r="R3124" s="6">
        <v>44576.877233796302</v>
      </c>
      <c r="S3124" s="4">
        <v>4</v>
      </c>
      <c r="T3124" s="4">
        <v>2</v>
      </c>
      <c r="U3124" s="4">
        <v>1</v>
      </c>
      <c r="V3124" s="4">
        <v>0</v>
      </c>
      <c r="W3124" s="4">
        <v>0</v>
      </c>
      <c r="X3124" s="33">
        <f t="shared" si="243"/>
        <v>1</v>
      </c>
      <c r="Y3124" s="4">
        <v>8</v>
      </c>
    </row>
    <row r="3125" spans="1:25" x14ac:dyDescent="0.3">
      <c r="A3125" s="4">
        <v>117404</v>
      </c>
      <c r="B3125" s="5">
        <v>44576</v>
      </c>
      <c r="C3125" s="4">
        <v>7</v>
      </c>
      <c r="D3125" s="4">
        <v>4</v>
      </c>
      <c r="E3125" s="6">
        <v>44576.876458333303</v>
      </c>
      <c r="F3125" s="6">
        <v>44576.876458333303</v>
      </c>
      <c r="G3125" s="7">
        <f t="shared" si="240"/>
        <v>21</v>
      </c>
      <c r="H3125" s="8">
        <f t="shared" si="241"/>
        <v>0</v>
      </c>
      <c r="I3125" s="9" t="str">
        <f>VLOOKUP(H3125,Ranges!$A$4:$B$15,2,TRUE)</f>
        <v>&lt;0.1</v>
      </c>
      <c r="J3125" s="6">
        <v>44576.877152777801</v>
      </c>
      <c r="K3125" s="6">
        <v>44576.877152777801</v>
      </c>
      <c r="L3125" s="10">
        <f t="shared" si="242"/>
        <v>0</v>
      </c>
      <c r="M3125" s="9" t="str">
        <f>VLOOKUP(L3125,Ranges!$A$4:$B$15,2,TRUE)</f>
        <v>&lt;0.1</v>
      </c>
      <c r="N3125" s="6">
        <v>44576.877650463</v>
      </c>
      <c r="O3125" s="6">
        <v>44576.877650463</v>
      </c>
      <c r="P3125" s="10">
        <f t="shared" si="244"/>
        <v>0</v>
      </c>
      <c r="Q3125" s="9" t="str">
        <f>VLOOKUP(P3125,Ranges!$A$4:$B$15,2,TRUE)</f>
        <v>&lt;0.1</v>
      </c>
      <c r="R3125" s="6">
        <v>44576.878113425897</v>
      </c>
      <c r="S3125" s="4">
        <v>2</v>
      </c>
      <c r="T3125" s="4">
        <v>2</v>
      </c>
      <c r="U3125" s="4">
        <v>0</v>
      </c>
      <c r="V3125" s="4">
        <v>1</v>
      </c>
      <c r="W3125" s="4">
        <v>0</v>
      </c>
      <c r="X3125" s="33">
        <f t="shared" si="243"/>
        <v>1</v>
      </c>
      <c r="Y3125" s="4">
        <v>9</v>
      </c>
    </row>
    <row r="3126" spans="1:25" x14ac:dyDescent="0.3">
      <c r="A3126" s="4">
        <v>117405</v>
      </c>
      <c r="B3126" s="5">
        <v>44576</v>
      </c>
      <c r="C3126" s="4">
        <v>7</v>
      </c>
      <c r="D3126" s="4">
        <v>4</v>
      </c>
      <c r="E3126" s="6">
        <v>44576.877349536997</v>
      </c>
      <c r="F3126" s="6">
        <v>44576.877349536997</v>
      </c>
      <c r="G3126" s="7">
        <f t="shared" si="240"/>
        <v>21</v>
      </c>
      <c r="H3126" s="8">
        <f t="shared" si="241"/>
        <v>0</v>
      </c>
      <c r="I3126" s="9" t="str">
        <f>VLOOKUP(H3126,Ranges!$A$4:$B$15,2,TRUE)</f>
        <v>&lt;0.1</v>
      </c>
      <c r="J3126" s="6">
        <v>44576.877997685202</v>
      </c>
      <c r="K3126" s="6">
        <v>44576.877997685202</v>
      </c>
      <c r="L3126" s="10">
        <f t="shared" si="242"/>
        <v>0</v>
      </c>
      <c r="M3126" s="9" t="str">
        <f>VLOOKUP(L3126,Ranges!$A$4:$B$15,2,TRUE)</f>
        <v>&lt;0.1</v>
      </c>
      <c r="N3126" s="6">
        <v>44576.878784722197</v>
      </c>
      <c r="O3126" s="6">
        <v>44576.878784722197</v>
      </c>
      <c r="P3126" s="10">
        <f t="shared" si="244"/>
        <v>0</v>
      </c>
      <c r="Q3126" s="9" t="str">
        <f>VLOOKUP(P3126,Ranges!$A$4:$B$15,2,TRUE)</f>
        <v>&lt;0.1</v>
      </c>
      <c r="R3126" s="6">
        <v>44576.879247685203</v>
      </c>
      <c r="S3126" s="4">
        <v>1</v>
      </c>
      <c r="T3126" s="4">
        <v>3</v>
      </c>
      <c r="U3126" s="4">
        <v>0</v>
      </c>
      <c r="V3126" s="4">
        <v>1</v>
      </c>
      <c r="W3126" s="4">
        <v>0</v>
      </c>
      <c r="X3126" s="33">
        <f t="shared" si="243"/>
        <v>1</v>
      </c>
      <c r="Y3126" s="4">
        <v>8</v>
      </c>
    </row>
    <row r="3127" spans="1:25" x14ac:dyDescent="0.3">
      <c r="A3127" s="4">
        <v>117406</v>
      </c>
      <c r="B3127" s="5">
        <v>44576</v>
      </c>
      <c r="C3127" s="4">
        <v>7</v>
      </c>
      <c r="D3127" s="4">
        <v>4</v>
      </c>
      <c r="E3127" s="6">
        <v>44576.878101851798</v>
      </c>
      <c r="F3127" s="6">
        <v>44576.878101851798</v>
      </c>
      <c r="G3127" s="7">
        <f t="shared" si="240"/>
        <v>21</v>
      </c>
      <c r="H3127" s="8">
        <f t="shared" si="241"/>
        <v>0</v>
      </c>
      <c r="I3127" s="9" t="str">
        <f>VLOOKUP(H3127,Ranges!$A$4:$B$15,2,TRUE)</f>
        <v>&lt;0.1</v>
      </c>
      <c r="J3127" s="6">
        <v>44576.878437500003</v>
      </c>
      <c r="K3127" s="6">
        <v>44576.878784722197</v>
      </c>
      <c r="L3127" s="10">
        <f t="shared" si="242"/>
        <v>0.49999995972029865</v>
      </c>
      <c r="M3127" s="9" t="str">
        <f>VLOOKUP(L3127,Ranges!$A$4:$B$15,2,TRUE)</f>
        <v>0.1-0.49</v>
      </c>
      <c r="N3127" s="6">
        <v>44576.879178240699</v>
      </c>
      <c r="O3127" s="6">
        <v>44576.879525463002</v>
      </c>
      <c r="P3127" s="10">
        <f t="shared" si="244"/>
        <v>0.50000011688098311</v>
      </c>
      <c r="Q3127" s="9" t="str">
        <f>VLOOKUP(P3127,Ranges!$A$4:$B$15,2,TRUE)</f>
        <v>0.5-0.99</v>
      </c>
      <c r="R3127" s="6">
        <v>44576.879988425899</v>
      </c>
      <c r="S3127" s="4">
        <v>3</v>
      </c>
      <c r="T3127" s="4">
        <v>1</v>
      </c>
      <c r="U3127" s="4">
        <v>0</v>
      </c>
      <c r="V3127" s="4">
        <v>1</v>
      </c>
      <c r="W3127" s="4">
        <v>0</v>
      </c>
      <c r="X3127" s="33">
        <f t="shared" si="243"/>
        <v>1</v>
      </c>
      <c r="Y3127" s="4">
        <v>6</v>
      </c>
    </row>
    <row r="3128" spans="1:25" x14ac:dyDescent="0.3">
      <c r="A3128" s="4">
        <v>117407</v>
      </c>
      <c r="B3128" s="5">
        <v>44576</v>
      </c>
      <c r="C3128" s="4">
        <v>7</v>
      </c>
      <c r="D3128" s="4">
        <v>4</v>
      </c>
      <c r="E3128" s="6">
        <v>44576.878807870402</v>
      </c>
      <c r="F3128" s="6">
        <v>44576.878807870402</v>
      </c>
      <c r="G3128" s="7">
        <f t="shared" si="240"/>
        <v>21</v>
      </c>
      <c r="H3128" s="8">
        <f t="shared" si="241"/>
        <v>0</v>
      </c>
      <c r="I3128" s="9" t="str">
        <f>VLOOKUP(H3128,Ranges!$A$4:$B$15,2,TRUE)</f>
        <v>&lt;0.1</v>
      </c>
      <c r="J3128" s="6">
        <v>44576.879548611098</v>
      </c>
      <c r="K3128" s="6">
        <v>44576.879548611098</v>
      </c>
      <c r="L3128" s="10">
        <f t="shared" si="242"/>
        <v>0</v>
      </c>
      <c r="M3128" s="9" t="str">
        <f>VLOOKUP(L3128,Ranges!$A$4:$B$15,2,TRUE)</f>
        <v>&lt;0.1</v>
      </c>
      <c r="N3128" s="6">
        <v>44576.8801157407</v>
      </c>
      <c r="O3128" s="6">
        <v>44576.8801157407</v>
      </c>
      <c r="P3128" s="10">
        <f t="shared" si="244"/>
        <v>0</v>
      </c>
      <c r="Q3128" s="9" t="str">
        <f>VLOOKUP(P3128,Ranges!$A$4:$B$15,2,TRUE)</f>
        <v>&lt;0.1</v>
      </c>
      <c r="R3128" s="6">
        <v>44576.880578703698</v>
      </c>
      <c r="S3128" s="4">
        <v>2</v>
      </c>
      <c r="T3128" s="4">
        <v>3</v>
      </c>
      <c r="U3128" s="4">
        <v>0</v>
      </c>
      <c r="V3128" s="4">
        <v>0</v>
      </c>
      <c r="W3128" s="4">
        <v>1</v>
      </c>
      <c r="X3128" s="33">
        <f t="shared" si="243"/>
        <v>1</v>
      </c>
      <c r="Y3128" s="4">
        <v>8</v>
      </c>
    </row>
    <row r="3129" spans="1:25" x14ac:dyDescent="0.3">
      <c r="A3129" s="4">
        <v>117408</v>
      </c>
      <c r="B3129" s="5">
        <v>44576</v>
      </c>
      <c r="C3129" s="4">
        <v>7</v>
      </c>
      <c r="D3129" s="4">
        <v>4</v>
      </c>
      <c r="E3129" s="6">
        <v>44576.879722222198</v>
      </c>
      <c r="F3129" s="6">
        <v>44576.879722222198</v>
      </c>
      <c r="G3129" s="7">
        <f t="shared" si="240"/>
        <v>21</v>
      </c>
      <c r="H3129" s="8">
        <f t="shared" si="241"/>
        <v>0</v>
      </c>
      <c r="I3129" s="9" t="str">
        <f>VLOOKUP(H3129,Ranges!$A$4:$B$15,2,TRUE)</f>
        <v>&lt;0.1</v>
      </c>
      <c r="J3129" s="6">
        <v>44576.880671296298</v>
      </c>
      <c r="K3129" s="6">
        <v>44576.880671296298</v>
      </c>
      <c r="L3129" s="10">
        <f t="shared" si="242"/>
        <v>0</v>
      </c>
      <c r="M3129" s="9" t="str">
        <f>VLOOKUP(L3129,Ranges!$A$4:$B$15,2,TRUE)</f>
        <v>&lt;0.1</v>
      </c>
      <c r="N3129" s="6">
        <v>44576.882037037001</v>
      </c>
      <c r="O3129" s="6">
        <v>44576.882037037001</v>
      </c>
      <c r="P3129" s="10">
        <f t="shared" si="244"/>
        <v>0</v>
      </c>
      <c r="Q3129" s="9" t="str">
        <f>VLOOKUP(P3129,Ranges!$A$4:$B$15,2,TRUE)</f>
        <v>&lt;0.1</v>
      </c>
      <c r="R3129" s="6">
        <v>44576.882615740702</v>
      </c>
      <c r="S3129" s="4">
        <v>2</v>
      </c>
      <c r="T3129" s="4">
        <v>3</v>
      </c>
      <c r="U3129" s="4">
        <v>0</v>
      </c>
      <c r="V3129" s="4">
        <v>0</v>
      </c>
      <c r="W3129" s="4">
        <v>2</v>
      </c>
      <c r="X3129" s="33">
        <f t="shared" si="243"/>
        <v>2</v>
      </c>
      <c r="Y3129" s="4">
        <v>8</v>
      </c>
    </row>
    <row r="3130" spans="1:25" x14ac:dyDescent="0.3">
      <c r="A3130" s="4">
        <v>117409</v>
      </c>
      <c r="B3130" s="5">
        <v>44576</v>
      </c>
      <c r="C3130" s="4">
        <v>7</v>
      </c>
      <c r="D3130" s="4">
        <v>4</v>
      </c>
      <c r="E3130" s="6">
        <v>44576.880474537</v>
      </c>
      <c r="F3130" s="6">
        <v>44576.880474537</v>
      </c>
      <c r="G3130" s="7">
        <f t="shared" si="240"/>
        <v>21</v>
      </c>
      <c r="H3130" s="8">
        <f t="shared" si="241"/>
        <v>0</v>
      </c>
      <c r="I3130" s="9" t="str">
        <f>VLOOKUP(H3130,Ranges!$A$4:$B$15,2,TRUE)</f>
        <v>&lt;0.1</v>
      </c>
      <c r="J3130" s="6">
        <v>44576.881111111099</v>
      </c>
      <c r="K3130" s="6">
        <v>44576.882037037001</v>
      </c>
      <c r="L3130" s="10">
        <f t="shared" si="242"/>
        <v>1.3333332992624491</v>
      </c>
      <c r="M3130" s="9" t="str">
        <f>VLOOKUP(L3130,Ranges!$A$4:$B$15,2,TRUE)</f>
        <v>1-1.9</v>
      </c>
      <c r="N3130" s="6">
        <v>44576.881608796299</v>
      </c>
      <c r="O3130" s="6">
        <v>44576.882615740702</v>
      </c>
      <c r="P3130" s="10">
        <f t="shared" si="244"/>
        <v>1.4499999408144504</v>
      </c>
      <c r="Q3130" s="9" t="str">
        <f>VLOOKUP(P3130,Ranges!$A$4:$B$15,2,TRUE)</f>
        <v>1-1.9</v>
      </c>
      <c r="R3130" s="6">
        <v>44576.8830787037</v>
      </c>
      <c r="S3130" s="4">
        <v>6</v>
      </c>
      <c r="T3130" s="4">
        <v>3</v>
      </c>
      <c r="U3130" s="4">
        <v>0</v>
      </c>
      <c r="V3130" s="4">
        <v>1</v>
      </c>
      <c r="W3130" s="4">
        <v>0</v>
      </c>
      <c r="X3130" s="33">
        <f t="shared" si="243"/>
        <v>1</v>
      </c>
      <c r="Y3130" s="4">
        <v>4</v>
      </c>
    </row>
    <row r="3131" spans="1:25" x14ac:dyDescent="0.3">
      <c r="A3131" s="4">
        <v>117410</v>
      </c>
      <c r="B3131" s="5">
        <v>44576</v>
      </c>
      <c r="C3131" s="4">
        <v>7</v>
      </c>
      <c r="D3131" s="4">
        <v>4</v>
      </c>
      <c r="E3131" s="6">
        <v>44576.881203703699</v>
      </c>
      <c r="F3131" s="6">
        <v>44576.881203703699</v>
      </c>
      <c r="G3131" s="7">
        <f t="shared" si="240"/>
        <v>21</v>
      </c>
      <c r="H3131" s="8">
        <f t="shared" si="241"/>
        <v>0</v>
      </c>
      <c r="I3131" s="9" t="str">
        <f>VLOOKUP(H3131,Ranges!$A$4:$B$15,2,TRUE)</f>
        <v>&lt;0.1</v>
      </c>
      <c r="J3131" s="6">
        <v>44576.881562499999</v>
      </c>
      <c r="K3131" s="6">
        <v>44576.881608796299</v>
      </c>
      <c r="L3131" s="10">
        <f t="shared" si="242"/>
        <v>6.6666671773418784E-2</v>
      </c>
      <c r="M3131" s="9" t="str">
        <f>VLOOKUP(L3131,Ranges!$A$4:$B$15,2,TRUE)</f>
        <v>&lt;0.1</v>
      </c>
      <c r="N3131" s="6">
        <v>44576.8824537037</v>
      </c>
      <c r="O3131" s="6">
        <v>44576.8830787037</v>
      </c>
      <c r="P3131" s="10">
        <f t="shared" si="244"/>
        <v>0.90000000083819032</v>
      </c>
      <c r="Q3131" s="9" t="str">
        <f>VLOOKUP(P3131,Ranges!$A$4:$B$15,2,TRUE)</f>
        <v>0.5-0.99</v>
      </c>
      <c r="R3131" s="6">
        <v>44576.883541666699</v>
      </c>
      <c r="S3131" s="4">
        <v>5</v>
      </c>
      <c r="T3131" s="4">
        <v>3</v>
      </c>
      <c r="U3131" s="4">
        <v>0</v>
      </c>
      <c r="V3131" s="4">
        <v>0</v>
      </c>
      <c r="W3131" s="4">
        <v>1</v>
      </c>
      <c r="X3131" s="33">
        <f t="shared" si="243"/>
        <v>1</v>
      </c>
      <c r="Y3131" s="4">
        <v>6</v>
      </c>
    </row>
    <row r="3132" spans="1:25" x14ac:dyDescent="0.3">
      <c r="A3132" s="4">
        <v>117411</v>
      </c>
      <c r="B3132" s="5">
        <v>44576</v>
      </c>
      <c r="C3132" s="4">
        <v>7</v>
      </c>
      <c r="D3132" s="4">
        <v>4</v>
      </c>
      <c r="E3132" s="6">
        <v>44576.8819097222</v>
      </c>
      <c r="F3132" s="6">
        <v>44576.8819097222</v>
      </c>
      <c r="G3132" s="7">
        <f t="shared" si="240"/>
        <v>21</v>
      </c>
      <c r="H3132" s="8">
        <f t="shared" si="241"/>
        <v>0</v>
      </c>
      <c r="I3132" s="9" t="str">
        <f>VLOOKUP(H3132,Ranges!$A$4:$B$15,2,TRUE)</f>
        <v>&lt;0.1</v>
      </c>
      <c r="J3132" s="6">
        <v>44576.882604166698</v>
      </c>
      <c r="K3132" s="6">
        <v>44576.882604166698</v>
      </c>
      <c r="L3132" s="10">
        <f t="shared" si="242"/>
        <v>0</v>
      </c>
      <c r="M3132" s="9" t="str">
        <f>VLOOKUP(L3132,Ranges!$A$4:$B$15,2,TRUE)</f>
        <v>&lt;0.1</v>
      </c>
      <c r="N3132" s="6">
        <v>44576.8833101852</v>
      </c>
      <c r="O3132" s="6">
        <v>44576.883541666699</v>
      </c>
      <c r="P3132" s="10">
        <f t="shared" si="244"/>
        <v>0.33333335886709392</v>
      </c>
      <c r="Q3132" s="9" t="str">
        <f>VLOOKUP(P3132,Ranges!$A$4:$B$15,2,TRUE)</f>
        <v>0.1-0.49</v>
      </c>
      <c r="R3132" s="6">
        <v>44576.884004629603</v>
      </c>
      <c r="S3132" s="4">
        <v>5</v>
      </c>
      <c r="T3132" s="4">
        <v>3</v>
      </c>
      <c r="U3132" s="4">
        <v>1</v>
      </c>
      <c r="V3132" s="4">
        <v>0</v>
      </c>
      <c r="W3132" s="4">
        <v>0</v>
      </c>
      <c r="X3132" s="33">
        <f t="shared" si="243"/>
        <v>1</v>
      </c>
      <c r="Y3132" s="4">
        <v>7</v>
      </c>
    </row>
    <row r="3133" spans="1:25" x14ac:dyDescent="0.3">
      <c r="A3133" s="4">
        <v>117412</v>
      </c>
      <c r="B3133" s="5">
        <v>44576</v>
      </c>
      <c r="C3133" s="4">
        <v>7</v>
      </c>
      <c r="D3133" s="4">
        <v>4</v>
      </c>
      <c r="E3133" s="6">
        <v>44576.882789351897</v>
      </c>
      <c r="F3133" s="6">
        <v>44576.882789351897</v>
      </c>
      <c r="G3133" s="7">
        <f t="shared" si="240"/>
        <v>21</v>
      </c>
      <c r="H3133" s="8">
        <f t="shared" si="241"/>
        <v>0</v>
      </c>
      <c r="I3133" s="9" t="str">
        <f>VLOOKUP(H3133,Ranges!$A$4:$B$15,2,TRUE)</f>
        <v>&lt;0.1</v>
      </c>
      <c r="J3133" s="6">
        <v>44576.884907407402</v>
      </c>
      <c r="K3133" s="6">
        <v>44576.884907407402</v>
      </c>
      <c r="L3133" s="10">
        <f t="shared" si="242"/>
        <v>0</v>
      </c>
      <c r="M3133" s="9" t="str">
        <f>VLOOKUP(L3133,Ranges!$A$4:$B$15,2,TRUE)</f>
        <v>&lt;0.1</v>
      </c>
      <c r="N3133" s="6">
        <v>44576.886504629598</v>
      </c>
      <c r="O3133" s="6">
        <v>44576.886504629598</v>
      </c>
      <c r="P3133" s="10">
        <f t="shared" si="244"/>
        <v>0</v>
      </c>
      <c r="Q3133" s="9" t="str">
        <f>VLOOKUP(P3133,Ranges!$A$4:$B$15,2,TRUE)</f>
        <v>&lt;0.1</v>
      </c>
      <c r="R3133" s="6">
        <v>44576.887199074103</v>
      </c>
      <c r="S3133" s="4">
        <v>6</v>
      </c>
      <c r="T3133" s="4">
        <v>1</v>
      </c>
      <c r="U3133" s="4">
        <v>1</v>
      </c>
      <c r="V3133" s="4">
        <v>1</v>
      </c>
      <c r="W3133" s="4">
        <v>1</v>
      </c>
      <c r="X3133" s="33">
        <f t="shared" si="243"/>
        <v>3</v>
      </c>
      <c r="Y3133" s="4">
        <v>8</v>
      </c>
    </row>
    <row r="3134" spans="1:25" x14ac:dyDescent="0.3">
      <c r="A3134" s="4">
        <v>117413</v>
      </c>
      <c r="B3134" s="5">
        <v>44576</v>
      </c>
      <c r="C3134" s="4">
        <v>7</v>
      </c>
      <c r="D3134" s="4">
        <v>4</v>
      </c>
      <c r="E3134" s="6">
        <v>44576.883553240703</v>
      </c>
      <c r="F3134" s="6">
        <v>44576.883865740703</v>
      </c>
      <c r="G3134" s="7">
        <f t="shared" si="240"/>
        <v>21</v>
      </c>
      <c r="H3134" s="8">
        <f t="shared" si="241"/>
        <v>0.45000000041909516</v>
      </c>
      <c r="I3134" s="9" t="str">
        <f>VLOOKUP(H3134,Ranges!$A$4:$B$15,2,TRUE)</f>
        <v>0.1-0.49</v>
      </c>
      <c r="J3134" s="6">
        <v>44576.884571759299</v>
      </c>
      <c r="K3134" s="6">
        <v>44576.886504629598</v>
      </c>
      <c r="L3134" s="10">
        <f t="shared" si="242"/>
        <v>2.7833332295995206</v>
      </c>
      <c r="M3134" s="9" t="str">
        <f>VLOOKUP(L3134,Ranges!$A$4:$B$15,2,TRUE)</f>
        <v>2-2.9</v>
      </c>
      <c r="N3134" s="6">
        <v>44576.885370370401</v>
      </c>
      <c r="O3134" s="6">
        <v>44576.887303240699</v>
      </c>
      <c r="P3134" s="10">
        <f t="shared" si="244"/>
        <v>2.7833332295995206</v>
      </c>
      <c r="Q3134" s="9" t="str">
        <f>VLOOKUP(P3134,Ranges!$A$4:$B$15,2,TRUE)</f>
        <v>2-2.9</v>
      </c>
      <c r="R3134" s="6">
        <v>44576.887766203698</v>
      </c>
      <c r="S3134" s="4">
        <v>2</v>
      </c>
      <c r="T3134" s="4">
        <v>1</v>
      </c>
      <c r="U3134" s="4">
        <v>0</v>
      </c>
      <c r="V3134" s="4">
        <v>0</v>
      </c>
      <c r="W3134" s="4">
        <v>1</v>
      </c>
      <c r="X3134" s="33">
        <f t="shared" si="243"/>
        <v>1</v>
      </c>
      <c r="Y3134" s="4">
        <v>3</v>
      </c>
    </row>
    <row r="3135" spans="1:25" x14ac:dyDescent="0.3">
      <c r="A3135" s="4">
        <v>117414</v>
      </c>
      <c r="B3135" s="5">
        <v>44576</v>
      </c>
      <c r="C3135" s="4">
        <v>7</v>
      </c>
      <c r="D3135" s="4">
        <v>4</v>
      </c>
      <c r="E3135" s="6">
        <v>44576.884502314802</v>
      </c>
      <c r="F3135" s="6">
        <v>44576.884502314802</v>
      </c>
      <c r="G3135" s="7">
        <f t="shared" si="240"/>
        <v>21</v>
      </c>
      <c r="H3135" s="8">
        <f t="shared" si="241"/>
        <v>0</v>
      </c>
      <c r="I3135" s="9" t="str">
        <f>VLOOKUP(H3135,Ranges!$A$4:$B$15,2,TRUE)</f>
        <v>&lt;0.1</v>
      </c>
      <c r="J3135" s="6">
        <v>44576.885497685202</v>
      </c>
      <c r="K3135" s="6">
        <v>44576.885497685202</v>
      </c>
      <c r="L3135" s="10">
        <f t="shared" si="242"/>
        <v>0</v>
      </c>
      <c r="M3135" s="9" t="str">
        <f>VLOOKUP(L3135,Ranges!$A$4:$B$15,2,TRUE)</f>
        <v>&lt;0.1</v>
      </c>
      <c r="N3135" s="6">
        <v>44576.886678240699</v>
      </c>
      <c r="O3135" s="6">
        <v>44576.887766203698</v>
      </c>
      <c r="P3135" s="10">
        <f t="shared" si="244"/>
        <v>1.5666667185723782</v>
      </c>
      <c r="Q3135" s="9" t="str">
        <f>VLOOKUP(P3135,Ranges!$A$4:$B$15,2,TRUE)</f>
        <v>1-1.9</v>
      </c>
      <c r="R3135" s="6">
        <v>44576.888344907398</v>
      </c>
      <c r="S3135" s="4">
        <v>2</v>
      </c>
      <c r="T3135" s="4">
        <v>1</v>
      </c>
      <c r="U3135" s="4">
        <v>0</v>
      </c>
      <c r="V3135" s="4">
        <v>2</v>
      </c>
      <c r="W3135" s="4">
        <v>0</v>
      </c>
      <c r="X3135" s="33">
        <f t="shared" si="243"/>
        <v>2</v>
      </c>
      <c r="Y3135" s="4">
        <v>5</v>
      </c>
    </row>
    <row r="3136" spans="1:25" x14ac:dyDescent="0.3">
      <c r="A3136" s="4">
        <v>117415</v>
      </c>
      <c r="B3136" s="5">
        <v>44576</v>
      </c>
      <c r="C3136" s="4">
        <v>7</v>
      </c>
      <c r="D3136" s="4">
        <v>4</v>
      </c>
      <c r="E3136" s="6">
        <v>44576.885393518503</v>
      </c>
      <c r="F3136" s="6">
        <v>44576.885393518503</v>
      </c>
      <c r="G3136" s="7">
        <f t="shared" si="240"/>
        <v>21</v>
      </c>
      <c r="H3136" s="8">
        <f t="shared" si="241"/>
        <v>0</v>
      </c>
      <c r="I3136" s="9" t="str">
        <f>VLOOKUP(H3136,Ranges!$A$4:$B$15,2,TRUE)</f>
        <v>&lt;0.1</v>
      </c>
      <c r="J3136" s="6">
        <v>44576.885752314804</v>
      </c>
      <c r="K3136" s="6">
        <v>44576.886678240699</v>
      </c>
      <c r="L3136" s="10">
        <f t="shared" si="242"/>
        <v>1.3333332887850702</v>
      </c>
      <c r="M3136" s="9" t="str">
        <f>VLOOKUP(L3136,Ranges!$A$4:$B$15,2,TRUE)</f>
        <v>1-1.9</v>
      </c>
      <c r="N3136" s="6">
        <v>44576.886585648099</v>
      </c>
      <c r="O3136" s="6">
        <v>44576.888344907398</v>
      </c>
      <c r="P3136" s="10">
        <f t="shared" si="244"/>
        <v>2.5333333911839873</v>
      </c>
      <c r="Q3136" s="9" t="str">
        <f>VLOOKUP(P3136,Ranges!$A$4:$B$15,2,TRUE)</f>
        <v>2-2.9</v>
      </c>
      <c r="R3136" s="6">
        <v>44576.888807870397</v>
      </c>
      <c r="S3136" s="4">
        <v>3</v>
      </c>
      <c r="T3136" s="4">
        <v>1</v>
      </c>
      <c r="U3136" s="4">
        <v>0</v>
      </c>
      <c r="V3136" s="4">
        <v>1</v>
      </c>
      <c r="W3136" s="4">
        <v>0</v>
      </c>
      <c r="X3136" s="33">
        <f t="shared" si="243"/>
        <v>1</v>
      </c>
      <c r="Y3136" s="4">
        <v>4</v>
      </c>
    </row>
    <row r="3137" spans="1:25" x14ac:dyDescent="0.3">
      <c r="A3137" s="4">
        <v>117416</v>
      </c>
      <c r="B3137" s="5">
        <v>44576</v>
      </c>
      <c r="C3137" s="4">
        <v>7</v>
      </c>
      <c r="D3137" s="4">
        <v>4</v>
      </c>
      <c r="E3137" s="6">
        <v>44576.886250000003</v>
      </c>
      <c r="F3137" s="6">
        <v>44576.886250000003</v>
      </c>
      <c r="G3137" s="7">
        <f t="shared" si="240"/>
        <v>21</v>
      </c>
      <c r="H3137" s="8">
        <f t="shared" si="241"/>
        <v>0</v>
      </c>
      <c r="I3137" s="9" t="str">
        <f>VLOOKUP(H3137,Ranges!$A$4:$B$15,2,TRUE)</f>
        <v>&lt;0.1</v>
      </c>
      <c r="J3137" s="6">
        <v>44576.886550925898</v>
      </c>
      <c r="K3137" s="6">
        <v>44576.886585648099</v>
      </c>
      <c r="L3137" s="10">
        <f t="shared" si="242"/>
        <v>4.9999969778582454E-2</v>
      </c>
      <c r="M3137" s="9" t="str">
        <f>VLOOKUP(L3137,Ranges!$A$4:$B$15,2,TRUE)</f>
        <v>&lt;0.1</v>
      </c>
      <c r="N3137" s="6">
        <v>44576.887060185203</v>
      </c>
      <c r="O3137" s="6">
        <v>44576.888807870397</v>
      </c>
      <c r="P3137" s="10">
        <f t="shared" si="244"/>
        <v>2.516666678711772</v>
      </c>
      <c r="Q3137" s="9" t="str">
        <f>VLOOKUP(P3137,Ranges!$A$4:$B$15,2,TRUE)</f>
        <v>2-2.9</v>
      </c>
      <c r="R3137" s="6">
        <v>44576.889270833301</v>
      </c>
      <c r="S3137" s="4">
        <v>1</v>
      </c>
      <c r="T3137" s="4">
        <v>3</v>
      </c>
      <c r="U3137" s="4">
        <v>1</v>
      </c>
      <c r="V3137" s="4">
        <v>0</v>
      </c>
      <c r="W3137" s="4">
        <v>0</v>
      </c>
      <c r="X3137" s="33">
        <f t="shared" si="243"/>
        <v>1</v>
      </c>
      <c r="Y3137" s="4">
        <v>4</v>
      </c>
    </row>
    <row r="3138" spans="1:25" x14ac:dyDescent="0.3">
      <c r="A3138" s="4">
        <v>117417</v>
      </c>
      <c r="B3138" s="5">
        <v>44576</v>
      </c>
      <c r="C3138" s="4">
        <v>7</v>
      </c>
      <c r="D3138" s="4">
        <v>4</v>
      </c>
      <c r="E3138" s="6">
        <v>44576.886967592603</v>
      </c>
      <c r="F3138" s="6">
        <v>44576.886967592603</v>
      </c>
      <c r="G3138" s="7">
        <f t="shared" si="240"/>
        <v>21</v>
      </c>
      <c r="H3138" s="8">
        <f t="shared" si="241"/>
        <v>0</v>
      </c>
      <c r="I3138" s="9" t="str">
        <f>VLOOKUP(H3138,Ranges!$A$4:$B$15,2,TRUE)</f>
        <v>&lt;0.1</v>
      </c>
      <c r="J3138" s="6">
        <v>44576.887685185196</v>
      </c>
      <c r="K3138" s="6">
        <v>44576.887685185196</v>
      </c>
      <c r="L3138" s="10">
        <f t="shared" si="242"/>
        <v>0</v>
      </c>
      <c r="M3138" s="9" t="str">
        <f>VLOOKUP(L3138,Ranges!$A$4:$B$15,2,TRUE)</f>
        <v>&lt;0.1</v>
      </c>
      <c r="N3138" s="6">
        <v>44576.888449074097</v>
      </c>
      <c r="O3138" s="6">
        <v>44576.889270833301</v>
      </c>
      <c r="P3138" s="10">
        <f t="shared" si="244"/>
        <v>1.1833332537207752</v>
      </c>
      <c r="Q3138" s="9" t="str">
        <f>VLOOKUP(P3138,Ranges!$A$4:$B$15,2,TRUE)</f>
        <v>1-1.9</v>
      </c>
      <c r="R3138" s="6">
        <v>44576.889733796299</v>
      </c>
      <c r="S3138" s="4">
        <v>4</v>
      </c>
      <c r="T3138" s="4">
        <v>3</v>
      </c>
      <c r="U3138" s="4">
        <v>0</v>
      </c>
      <c r="V3138" s="4">
        <v>1</v>
      </c>
      <c r="W3138" s="4">
        <v>0</v>
      </c>
      <c r="X3138" s="33">
        <f t="shared" si="243"/>
        <v>1</v>
      </c>
      <c r="Y3138" s="4">
        <v>4</v>
      </c>
    </row>
    <row r="3139" spans="1:25" x14ac:dyDescent="0.3">
      <c r="A3139" s="4">
        <v>117418</v>
      </c>
      <c r="B3139" s="5">
        <v>44576</v>
      </c>
      <c r="C3139" s="4">
        <v>7</v>
      </c>
      <c r="D3139" s="4">
        <v>4</v>
      </c>
      <c r="E3139" s="6">
        <v>44576.887650463003</v>
      </c>
      <c r="F3139" s="6">
        <v>44576.887650463003</v>
      </c>
      <c r="G3139" s="7">
        <f t="shared" si="240"/>
        <v>21</v>
      </c>
      <c r="H3139" s="8">
        <f t="shared" si="241"/>
        <v>0</v>
      </c>
      <c r="I3139" s="9" t="str">
        <f>VLOOKUP(H3139,Ranges!$A$4:$B$15,2,TRUE)</f>
        <v>&lt;0.1</v>
      </c>
      <c r="J3139" s="6">
        <v>44576.888321759303</v>
      </c>
      <c r="K3139" s="6">
        <v>44576.888449074097</v>
      </c>
      <c r="L3139" s="10">
        <f t="shared" si="242"/>
        <v>0.18333330284804106</v>
      </c>
      <c r="M3139" s="9" t="str">
        <f>VLOOKUP(L3139,Ranges!$A$4:$B$15,2,TRUE)</f>
        <v>0.1-0.49</v>
      </c>
      <c r="N3139" s="6">
        <v>44576.889212962997</v>
      </c>
      <c r="O3139" s="6">
        <v>44576.889733796299</v>
      </c>
      <c r="P3139" s="10">
        <f t="shared" si="244"/>
        <v>0.74999995529651642</v>
      </c>
      <c r="Q3139" s="9" t="str">
        <f>VLOOKUP(P3139,Ranges!$A$4:$B$15,2,TRUE)</f>
        <v>0.5-0.99</v>
      </c>
      <c r="R3139" s="6">
        <v>44576.890196759297</v>
      </c>
      <c r="S3139" s="4">
        <v>2</v>
      </c>
      <c r="T3139" s="4">
        <v>3</v>
      </c>
      <c r="U3139" s="4">
        <v>0</v>
      </c>
      <c r="V3139" s="4">
        <v>0</v>
      </c>
      <c r="W3139" s="4">
        <v>1</v>
      </c>
      <c r="X3139" s="33">
        <f t="shared" si="243"/>
        <v>1</v>
      </c>
      <c r="Y3139" s="4">
        <v>6</v>
      </c>
    </row>
    <row r="3140" spans="1:25" x14ac:dyDescent="0.3">
      <c r="A3140" s="4">
        <v>117419</v>
      </c>
      <c r="B3140" s="5">
        <v>44576</v>
      </c>
      <c r="C3140" s="4">
        <v>7</v>
      </c>
      <c r="D3140" s="4">
        <v>4</v>
      </c>
      <c r="E3140" s="6">
        <v>44576.888298611098</v>
      </c>
      <c r="F3140" s="6">
        <v>44576.888298611098</v>
      </c>
      <c r="G3140" s="7">
        <f t="shared" si="240"/>
        <v>21</v>
      </c>
      <c r="H3140" s="8">
        <f t="shared" si="241"/>
        <v>0</v>
      </c>
      <c r="I3140" s="9" t="str">
        <f>VLOOKUP(H3140,Ranges!$A$4:$B$15,2,TRUE)</f>
        <v>&lt;0.1</v>
      </c>
      <c r="J3140" s="6">
        <v>44576.889027777797</v>
      </c>
      <c r="K3140" s="6">
        <v>44576.889212962997</v>
      </c>
      <c r="L3140" s="10">
        <f t="shared" si="242"/>
        <v>0.26666668709367514</v>
      </c>
      <c r="M3140" s="9" t="str">
        <f>VLOOKUP(L3140,Ranges!$A$4:$B$15,2,TRUE)</f>
        <v>0.1-0.49</v>
      </c>
      <c r="N3140" s="6">
        <v>44576.889710648102</v>
      </c>
      <c r="O3140" s="6">
        <v>44576.890196759297</v>
      </c>
      <c r="P3140" s="10">
        <f t="shared" si="244"/>
        <v>0.7000001217238605</v>
      </c>
      <c r="Q3140" s="9" t="str">
        <f>VLOOKUP(P3140,Ranges!$A$4:$B$15,2,TRUE)</f>
        <v>0.5-0.99</v>
      </c>
      <c r="R3140" s="6">
        <v>44576.890659722201</v>
      </c>
      <c r="S3140" s="4">
        <v>1</v>
      </c>
      <c r="T3140" s="4">
        <v>1</v>
      </c>
      <c r="U3140" s="4">
        <v>0</v>
      </c>
      <c r="V3140" s="4">
        <v>1</v>
      </c>
      <c r="W3140" s="4">
        <v>0</v>
      </c>
      <c r="X3140" s="33">
        <f t="shared" si="243"/>
        <v>1</v>
      </c>
      <c r="Y3140" s="4">
        <v>5</v>
      </c>
    </row>
    <row r="3141" spans="1:25" x14ac:dyDescent="0.3">
      <c r="A3141" s="4">
        <v>117420</v>
      </c>
      <c r="B3141" s="5">
        <v>44576</v>
      </c>
      <c r="C3141" s="4">
        <v>7</v>
      </c>
      <c r="D3141" s="4">
        <v>4</v>
      </c>
      <c r="E3141" s="6">
        <v>44576.889155092598</v>
      </c>
      <c r="F3141" s="6">
        <v>44576.889155092598</v>
      </c>
      <c r="G3141" s="7">
        <f t="shared" si="240"/>
        <v>21</v>
      </c>
      <c r="H3141" s="8">
        <f t="shared" si="241"/>
        <v>0</v>
      </c>
      <c r="I3141" s="9" t="str">
        <f>VLOOKUP(H3141,Ranges!$A$4:$B$15,2,TRUE)</f>
        <v>&lt;0.1</v>
      </c>
      <c r="J3141" s="6">
        <v>44576.889872685198</v>
      </c>
      <c r="K3141" s="6">
        <v>44576.889872685198</v>
      </c>
      <c r="L3141" s="10">
        <f t="shared" si="242"/>
        <v>0</v>
      </c>
      <c r="M3141" s="9" t="str">
        <f>VLOOKUP(L3141,Ranges!$A$4:$B$15,2,TRUE)</f>
        <v>&lt;0.1</v>
      </c>
      <c r="N3141" s="6">
        <v>44576.890613425901</v>
      </c>
      <c r="O3141" s="6">
        <v>44576.890659722201</v>
      </c>
      <c r="P3141" s="10">
        <f t="shared" si="244"/>
        <v>6.6666671773418784E-2</v>
      </c>
      <c r="Q3141" s="9" t="str">
        <f>VLOOKUP(P3141,Ranges!$A$4:$B$15,2,TRUE)</f>
        <v>&lt;0.1</v>
      </c>
      <c r="R3141" s="6">
        <v>44576.8911226852</v>
      </c>
      <c r="S3141" s="4">
        <v>5</v>
      </c>
      <c r="T3141" s="4">
        <v>1</v>
      </c>
      <c r="U3141" s="4">
        <v>0</v>
      </c>
      <c r="V3141" s="4">
        <v>0</v>
      </c>
      <c r="W3141" s="4">
        <v>1</v>
      </c>
      <c r="X3141" s="33">
        <f t="shared" si="243"/>
        <v>1</v>
      </c>
      <c r="Y3141" s="4">
        <v>8</v>
      </c>
    </row>
    <row r="3142" spans="1:25" x14ac:dyDescent="0.3">
      <c r="A3142" s="4">
        <v>117421</v>
      </c>
      <c r="B3142" s="5">
        <v>44576</v>
      </c>
      <c r="C3142" s="4">
        <v>7</v>
      </c>
      <c r="D3142" s="4">
        <v>4</v>
      </c>
      <c r="E3142" s="6">
        <v>44576.889872685198</v>
      </c>
      <c r="F3142" s="6">
        <v>44576.889872685198</v>
      </c>
      <c r="G3142" s="7">
        <f t="shared" si="240"/>
        <v>21</v>
      </c>
      <c r="H3142" s="8">
        <f t="shared" si="241"/>
        <v>0</v>
      </c>
      <c r="I3142" s="9" t="str">
        <f>VLOOKUP(H3142,Ranges!$A$4:$B$15,2,TRUE)</f>
        <v>&lt;0.1</v>
      </c>
      <c r="J3142" s="6">
        <v>44576.890844907401</v>
      </c>
      <c r="K3142" s="6">
        <v>44576.890844907401</v>
      </c>
      <c r="L3142" s="10">
        <f t="shared" si="242"/>
        <v>0</v>
      </c>
      <c r="M3142" s="9" t="str">
        <f>VLOOKUP(L3142,Ranges!$A$4:$B$15,2,TRUE)</f>
        <v>&lt;0.1</v>
      </c>
      <c r="N3142" s="6">
        <v>44576.8926041667</v>
      </c>
      <c r="O3142" s="6">
        <v>44576.8926041667</v>
      </c>
      <c r="P3142" s="10">
        <f t="shared" si="244"/>
        <v>0</v>
      </c>
      <c r="Q3142" s="9" t="str">
        <f>VLOOKUP(P3142,Ranges!$A$4:$B$15,2,TRUE)</f>
        <v>&lt;0.1</v>
      </c>
      <c r="R3142" s="6">
        <v>44576.893182870401</v>
      </c>
      <c r="S3142" s="4">
        <v>6</v>
      </c>
      <c r="T3142" s="4">
        <v>1</v>
      </c>
      <c r="U3142" s="4">
        <v>0</v>
      </c>
      <c r="V3142" s="4">
        <v>0</v>
      </c>
      <c r="W3142" s="4">
        <v>2</v>
      </c>
      <c r="X3142" s="33">
        <f t="shared" si="243"/>
        <v>2</v>
      </c>
      <c r="Y3142" s="4">
        <v>9</v>
      </c>
    </row>
    <row r="3143" spans="1:25" x14ac:dyDescent="0.3">
      <c r="A3143" s="4">
        <v>117422</v>
      </c>
      <c r="B3143" s="5">
        <v>44576</v>
      </c>
      <c r="C3143" s="4">
        <v>7</v>
      </c>
      <c r="D3143" s="4">
        <v>4</v>
      </c>
      <c r="E3143" s="6">
        <v>44576.890543981499</v>
      </c>
      <c r="F3143" s="6">
        <v>44576.890543981499</v>
      </c>
      <c r="G3143" s="7">
        <f t="shared" si="240"/>
        <v>21</v>
      </c>
      <c r="H3143" s="8">
        <f t="shared" si="241"/>
        <v>0</v>
      </c>
      <c r="I3143" s="9" t="str">
        <f>VLOOKUP(H3143,Ranges!$A$4:$B$15,2,TRUE)</f>
        <v>&lt;0.1</v>
      </c>
      <c r="J3143" s="6">
        <v>44576.890844907401</v>
      </c>
      <c r="K3143" s="6">
        <v>44576.8926041667</v>
      </c>
      <c r="L3143" s="10">
        <f t="shared" si="242"/>
        <v>2.5333333911839873</v>
      </c>
      <c r="M3143" s="9" t="str">
        <f>VLOOKUP(L3143,Ranges!$A$4:$B$15,2,TRUE)</f>
        <v>2-2.9</v>
      </c>
      <c r="N3143" s="6">
        <v>44576.891539351796</v>
      </c>
      <c r="O3143" s="6">
        <v>44576.893298611103</v>
      </c>
      <c r="P3143" s="10">
        <f t="shared" si="244"/>
        <v>2.5333334016613662</v>
      </c>
      <c r="Q3143" s="9" t="str">
        <f>VLOOKUP(P3143,Ranges!$A$4:$B$15,2,TRUE)</f>
        <v>2-2.9</v>
      </c>
      <c r="R3143" s="6">
        <v>44576.893761574102</v>
      </c>
      <c r="S3143" s="4">
        <v>4</v>
      </c>
      <c r="T3143" s="4">
        <v>3</v>
      </c>
      <c r="U3143" s="4">
        <v>0</v>
      </c>
      <c r="V3143" s="4">
        <v>0</v>
      </c>
      <c r="W3143" s="4">
        <v>1</v>
      </c>
      <c r="X3143" s="33">
        <f t="shared" si="243"/>
        <v>1</v>
      </c>
      <c r="Y3143" s="4">
        <v>3</v>
      </c>
    </row>
    <row r="3144" spans="1:25" x14ac:dyDescent="0.3">
      <c r="A3144" s="4">
        <v>117423</v>
      </c>
      <c r="B3144" s="5">
        <v>44576</v>
      </c>
      <c r="C3144" s="4">
        <v>7</v>
      </c>
      <c r="D3144" s="4">
        <v>4</v>
      </c>
      <c r="E3144" s="6">
        <v>44576.891192129602</v>
      </c>
      <c r="F3144" s="6">
        <v>44576.891192129602</v>
      </c>
      <c r="G3144" s="7">
        <f t="shared" si="240"/>
        <v>21</v>
      </c>
      <c r="H3144" s="8">
        <f t="shared" si="241"/>
        <v>0</v>
      </c>
      <c r="I3144" s="9" t="str">
        <f>VLOOKUP(H3144,Ranges!$A$4:$B$15,2,TRUE)</f>
        <v>&lt;0.1</v>
      </c>
      <c r="J3144" s="6">
        <v>44576.891828703701</v>
      </c>
      <c r="K3144" s="6">
        <v>44576.891828703701</v>
      </c>
      <c r="L3144" s="10">
        <f t="shared" si="242"/>
        <v>0</v>
      </c>
      <c r="M3144" s="9" t="str">
        <f>VLOOKUP(L3144,Ranges!$A$4:$B$15,2,TRUE)</f>
        <v>&lt;0.1</v>
      </c>
      <c r="N3144" s="6">
        <v>44576.892465277801</v>
      </c>
      <c r="O3144" s="6">
        <v>44576.893761574102</v>
      </c>
      <c r="P3144" s="10">
        <f t="shared" si="244"/>
        <v>1.8666666734497994</v>
      </c>
      <c r="Q3144" s="9" t="str">
        <f>VLOOKUP(P3144,Ranges!$A$4:$B$15,2,TRUE)</f>
        <v>1-1.9</v>
      </c>
      <c r="R3144" s="6">
        <v>44576.894224536998</v>
      </c>
      <c r="S3144" s="4">
        <v>4</v>
      </c>
      <c r="T3144" s="4">
        <v>1</v>
      </c>
      <c r="U3144" s="4">
        <v>0</v>
      </c>
      <c r="V3144" s="4">
        <v>0</v>
      </c>
      <c r="W3144" s="4">
        <v>1</v>
      </c>
      <c r="X3144" s="33">
        <f t="shared" si="243"/>
        <v>1</v>
      </c>
      <c r="Y3144" s="4">
        <v>4</v>
      </c>
    </row>
    <row r="3145" spans="1:25" x14ac:dyDescent="0.3">
      <c r="A3145" s="4">
        <v>117424</v>
      </c>
      <c r="B3145" s="5">
        <v>44576</v>
      </c>
      <c r="C3145" s="4">
        <v>7</v>
      </c>
      <c r="D3145" s="4">
        <v>4</v>
      </c>
      <c r="E3145" s="6">
        <v>44576.891817129603</v>
      </c>
      <c r="F3145" s="6">
        <v>44576.891817129603</v>
      </c>
      <c r="G3145" s="7">
        <f t="shared" si="240"/>
        <v>21</v>
      </c>
      <c r="H3145" s="8">
        <f t="shared" si="241"/>
        <v>0</v>
      </c>
      <c r="I3145" s="9" t="str">
        <f>VLOOKUP(H3145,Ranges!$A$4:$B$15,2,TRUE)</f>
        <v>&lt;0.1</v>
      </c>
      <c r="J3145" s="6">
        <v>44576.892175925903</v>
      </c>
      <c r="K3145" s="6">
        <v>44576.892465277801</v>
      </c>
      <c r="L3145" s="10">
        <f t="shared" si="242"/>
        <v>0.41666673263534904</v>
      </c>
      <c r="M3145" s="9" t="str">
        <f>VLOOKUP(L3145,Ranges!$A$4:$B$15,2,TRUE)</f>
        <v>0.1-0.49</v>
      </c>
      <c r="N3145" s="6">
        <v>44576.893078703702</v>
      </c>
      <c r="O3145" s="6">
        <v>44576.894224536998</v>
      </c>
      <c r="P3145" s="10">
        <f t="shared" si="244"/>
        <v>1.6499999456573278</v>
      </c>
      <c r="Q3145" s="9" t="str">
        <f>VLOOKUP(P3145,Ranges!$A$4:$B$15,2,TRUE)</f>
        <v>1-1.9</v>
      </c>
      <c r="R3145" s="6">
        <v>44576.894687499997</v>
      </c>
      <c r="S3145" s="4">
        <v>3</v>
      </c>
      <c r="T3145" s="4">
        <v>1</v>
      </c>
      <c r="U3145" s="4">
        <v>1</v>
      </c>
      <c r="V3145" s="4">
        <v>0</v>
      </c>
      <c r="W3145" s="4">
        <v>0</v>
      </c>
      <c r="X3145" s="33">
        <f t="shared" si="243"/>
        <v>1</v>
      </c>
      <c r="Y3145" s="4">
        <v>4</v>
      </c>
    </row>
    <row r="3146" spans="1:25" x14ac:dyDescent="0.3">
      <c r="A3146" s="4">
        <v>117425</v>
      </c>
      <c r="B3146" s="5">
        <v>44576</v>
      </c>
      <c r="C3146" s="4">
        <v>7</v>
      </c>
      <c r="D3146" s="4">
        <v>4</v>
      </c>
      <c r="E3146" s="6">
        <v>44576.8925115741</v>
      </c>
      <c r="F3146" s="6">
        <v>44576.8925115741</v>
      </c>
      <c r="G3146" s="7">
        <f t="shared" si="240"/>
        <v>21</v>
      </c>
      <c r="H3146" s="8">
        <f t="shared" si="241"/>
        <v>0</v>
      </c>
      <c r="I3146" s="9" t="str">
        <f>VLOOKUP(H3146,Ranges!$A$4:$B$15,2,TRUE)</f>
        <v>&lt;0.1</v>
      </c>
      <c r="J3146" s="6">
        <v>44576.893206018503</v>
      </c>
      <c r="K3146" s="6">
        <v>44576.893206018503</v>
      </c>
      <c r="L3146" s="10">
        <f t="shared" si="242"/>
        <v>0</v>
      </c>
      <c r="M3146" s="9" t="str">
        <f>VLOOKUP(L3146,Ranges!$A$4:$B$15,2,TRUE)</f>
        <v>&lt;0.1</v>
      </c>
      <c r="N3146" s="6">
        <v>44576.893923611096</v>
      </c>
      <c r="O3146" s="6">
        <v>44576.894687499997</v>
      </c>
      <c r="P3146" s="10">
        <f t="shared" si="244"/>
        <v>1.1000000161584467</v>
      </c>
      <c r="Q3146" s="9" t="str">
        <f>VLOOKUP(P3146,Ranges!$A$4:$B$15,2,TRUE)</f>
        <v>1-1.9</v>
      </c>
      <c r="R3146" s="6">
        <v>44576.895150463002</v>
      </c>
      <c r="S3146" s="4">
        <v>3</v>
      </c>
      <c r="T3146" s="4">
        <v>1</v>
      </c>
      <c r="U3146" s="4">
        <v>0</v>
      </c>
      <c r="V3146" s="4">
        <v>1</v>
      </c>
      <c r="W3146" s="4">
        <v>0</v>
      </c>
      <c r="X3146" s="33">
        <f t="shared" si="243"/>
        <v>1</v>
      </c>
      <c r="Y3146" s="4">
        <v>4</v>
      </c>
    </row>
    <row r="3147" spans="1:25" x14ac:dyDescent="0.3">
      <c r="A3147" s="4">
        <v>117426</v>
      </c>
      <c r="B3147" s="5">
        <v>44576</v>
      </c>
      <c r="C3147" s="4">
        <v>7</v>
      </c>
      <c r="D3147" s="4">
        <v>4</v>
      </c>
      <c r="E3147" s="6">
        <v>44576.893182870401</v>
      </c>
      <c r="F3147" s="6">
        <v>44576.893182870401</v>
      </c>
      <c r="G3147" s="7">
        <f t="shared" si="240"/>
        <v>21</v>
      </c>
      <c r="H3147" s="8">
        <f t="shared" si="241"/>
        <v>0</v>
      </c>
      <c r="I3147" s="9" t="str">
        <f>VLOOKUP(H3147,Ranges!$A$4:$B$15,2,TRUE)</f>
        <v>&lt;0.1</v>
      </c>
      <c r="J3147" s="6">
        <v>44576.893831018497</v>
      </c>
      <c r="K3147" s="6">
        <v>44576.893923611096</v>
      </c>
      <c r="L3147" s="10">
        <f t="shared" si="242"/>
        <v>0.13333334354683757</v>
      </c>
      <c r="M3147" s="9" t="str">
        <f>VLOOKUP(L3147,Ranges!$A$4:$B$15,2,TRUE)</f>
        <v>0.1-0.49</v>
      </c>
      <c r="N3147" s="6">
        <v>44576.894363425898</v>
      </c>
      <c r="O3147" s="6">
        <v>44576.895150463002</v>
      </c>
      <c r="P3147" s="10">
        <f t="shared" si="244"/>
        <v>1.1333334306254983</v>
      </c>
      <c r="Q3147" s="9" t="str">
        <f>VLOOKUP(P3147,Ranges!$A$4:$B$15,2,TRUE)</f>
        <v>1-1.9</v>
      </c>
      <c r="R3147" s="6">
        <v>44576.895613425899</v>
      </c>
      <c r="S3147" s="4">
        <v>2</v>
      </c>
      <c r="T3147" s="4">
        <v>1</v>
      </c>
      <c r="U3147" s="4">
        <v>0</v>
      </c>
      <c r="V3147" s="4">
        <v>0</v>
      </c>
      <c r="W3147" s="4">
        <v>1</v>
      </c>
      <c r="X3147" s="33">
        <f t="shared" si="243"/>
        <v>1</v>
      </c>
      <c r="Y3147" s="4">
        <v>4</v>
      </c>
    </row>
    <row r="3148" spans="1:25" x14ac:dyDescent="0.3">
      <c r="A3148" s="4">
        <v>117427</v>
      </c>
      <c r="B3148" s="5">
        <v>44576</v>
      </c>
      <c r="C3148" s="4">
        <v>7</v>
      </c>
      <c r="D3148" s="4">
        <v>4</v>
      </c>
      <c r="E3148" s="6">
        <v>44576.893842592603</v>
      </c>
      <c r="F3148" s="6">
        <v>44576.893842592603</v>
      </c>
      <c r="G3148" s="7">
        <f t="shared" si="240"/>
        <v>21</v>
      </c>
      <c r="H3148" s="8">
        <f t="shared" si="241"/>
        <v>0</v>
      </c>
      <c r="I3148" s="9" t="str">
        <f>VLOOKUP(H3148,Ranges!$A$4:$B$15,2,TRUE)</f>
        <v>&lt;0.1</v>
      </c>
      <c r="J3148" s="6">
        <v>44576.894490740699</v>
      </c>
      <c r="K3148" s="6">
        <v>44576.894490740699</v>
      </c>
      <c r="L3148" s="10">
        <f t="shared" si="242"/>
        <v>0</v>
      </c>
      <c r="M3148" s="9" t="str">
        <f>VLOOKUP(L3148,Ranges!$A$4:$B$15,2,TRUE)</f>
        <v>&lt;0.1</v>
      </c>
      <c r="N3148" s="6">
        <v>44576.895532407398</v>
      </c>
      <c r="O3148" s="6">
        <v>44576.895613425899</v>
      </c>
      <c r="P3148" s="10">
        <f t="shared" si="244"/>
        <v>0.11666664155200124</v>
      </c>
      <c r="Q3148" s="9" t="str">
        <f>VLOOKUP(P3148,Ranges!$A$4:$B$15,2,TRUE)</f>
        <v>0.1-0.49</v>
      </c>
      <c r="R3148" s="6">
        <v>44576.8961921296</v>
      </c>
      <c r="S3148" s="4">
        <v>2</v>
      </c>
      <c r="T3148" s="4">
        <v>1</v>
      </c>
      <c r="U3148" s="4">
        <v>0</v>
      </c>
      <c r="V3148" s="4">
        <v>0</v>
      </c>
      <c r="W3148" s="4">
        <v>2</v>
      </c>
      <c r="X3148" s="33">
        <f t="shared" si="243"/>
        <v>2</v>
      </c>
      <c r="Y3148" s="4">
        <v>7</v>
      </c>
    </row>
    <row r="3149" spans="1:25" x14ac:dyDescent="0.3">
      <c r="A3149" s="4">
        <v>117428</v>
      </c>
      <c r="B3149" s="5">
        <v>44576</v>
      </c>
      <c r="C3149" s="4">
        <v>7</v>
      </c>
      <c r="D3149" s="4">
        <v>4</v>
      </c>
      <c r="E3149" s="6">
        <v>44576.894525463002</v>
      </c>
      <c r="F3149" s="6">
        <v>44576.894525463002</v>
      </c>
      <c r="G3149" s="7">
        <f t="shared" si="240"/>
        <v>21</v>
      </c>
      <c r="H3149" s="8">
        <f t="shared" si="241"/>
        <v>0</v>
      </c>
      <c r="I3149" s="9" t="str">
        <f>VLOOKUP(H3149,Ranges!$A$4:$B$15,2,TRUE)</f>
        <v>&lt;0.1</v>
      </c>
      <c r="J3149" s="6">
        <v>44576.895185185203</v>
      </c>
      <c r="K3149" s="6">
        <v>44576.895532407398</v>
      </c>
      <c r="L3149" s="10">
        <f t="shared" si="242"/>
        <v>0.49999995972029865</v>
      </c>
      <c r="M3149" s="9" t="str">
        <f>VLOOKUP(L3149,Ranges!$A$4:$B$15,2,TRUE)</f>
        <v>0.1-0.49</v>
      </c>
      <c r="N3149" s="6">
        <v>44576.895671296297</v>
      </c>
      <c r="O3149" s="6">
        <v>44576.8961921296</v>
      </c>
      <c r="P3149" s="10">
        <f t="shared" si="244"/>
        <v>0.74999995529651642</v>
      </c>
      <c r="Q3149" s="9" t="str">
        <f>VLOOKUP(P3149,Ranges!$A$4:$B$15,2,TRUE)</f>
        <v>0.5-0.99</v>
      </c>
      <c r="R3149" s="6">
        <v>44576.896655092598</v>
      </c>
      <c r="S3149" s="4">
        <v>1</v>
      </c>
      <c r="T3149" s="4">
        <v>2</v>
      </c>
      <c r="U3149" s="4">
        <v>0</v>
      </c>
      <c r="V3149" s="4">
        <v>1</v>
      </c>
      <c r="W3149" s="4">
        <v>0</v>
      </c>
      <c r="X3149" s="33">
        <f t="shared" si="243"/>
        <v>1</v>
      </c>
      <c r="Y3149" s="4">
        <v>5</v>
      </c>
    </row>
    <row r="3150" spans="1:25" x14ac:dyDescent="0.3">
      <c r="A3150" s="4">
        <v>117429</v>
      </c>
      <c r="B3150" s="5">
        <v>44576</v>
      </c>
      <c r="C3150" s="4">
        <v>7</v>
      </c>
      <c r="D3150" s="4">
        <v>4</v>
      </c>
      <c r="E3150" s="6">
        <v>44576.8952893518</v>
      </c>
      <c r="F3150" s="6">
        <v>44576.8952893518</v>
      </c>
      <c r="G3150" s="7">
        <f t="shared" si="240"/>
        <v>21</v>
      </c>
      <c r="H3150" s="8">
        <f t="shared" si="241"/>
        <v>0</v>
      </c>
      <c r="I3150" s="9" t="str">
        <f>VLOOKUP(H3150,Ranges!$A$4:$B$15,2,TRUE)</f>
        <v>&lt;0.1</v>
      </c>
      <c r="J3150" s="6">
        <v>44576.8963657407</v>
      </c>
      <c r="K3150" s="6">
        <v>44576.8963657407</v>
      </c>
      <c r="L3150" s="10">
        <f t="shared" si="242"/>
        <v>0</v>
      </c>
      <c r="M3150" s="9" t="str">
        <f>VLOOKUP(L3150,Ranges!$A$4:$B$15,2,TRUE)</f>
        <v>&lt;0.1</v>
      </c>
      <c r="N3150" s="6">
        <v>44576.899004629602</v>
      </c>
      <c r="O3150" s="6">
        <v>44576.899004629602</v>
      </c>
      <c r="P3150" s="10">
        <f t="shared" si="244"/>
        <v>0</v>
      </c>
      <c r="Q3150" s="9" t="str">
        <f>VLOOKUP(P3150,Ranges!$A$4:$B$15,2,TRUE)</f>
        <v>&lt;0.1</v>
      </c>
      <c r="R3150" s="6">
        <v>44576.8996990741</v>
      </c>
      <c r="S3150" s="4">
        <v>2</v>
      </c>
      <c r="T3150" s="4">
        <v>2</v>
      </c>
      <c r="U3150" s="4">
        <v>1</v>
      </c>
      <c r="V3150" s="4">
        <v>1</v>
      </c>
      <c r="W3150" s="4">
        <v>1</v>
      </c>
      <c r="X3150" s="33">
        <f t="shared" si="243"/>
        <v>3</v>
      </c>
      <c r="Y3150" s="4">
        <v>8</v>
      </c>
    </row>
    <row r="3151" spans="1:25" x14ac:dyDescent="0.3">
      <c r="A3151" s="4">
        <v>117430</v>
      </c>
      <c r="B3151" s="5">
        <v>44576</v>
      </c>
      <c r="C3151" s="4">
        <v>7</v>
      </c>
      <c r="D3151" s="4">
        <v>4</v>
      </c>
      <c r="E3151" s="6">
        <v>44576.8960532407</v>
      </c>
      <c r="F3151" s="6">
        <v>44576.8963657407</v>
      </c>
      <c r="G3151" s="7">
        <f t="shared" si="240"/>
        <v>21</v>
      </c>
      <c r="H3151" s="8">
        <f t="shared" si="241"/>
        <v>0.45000000041909516</v>
      </c>
      <c r="I3151" s="9" t="str">
        <f>VLOOKUP(H3151,Ranges!$A$4:$B$15,2,TRUE)</f>
        <v>0.1-0.49</v>
      </c>
      <c r="J3151" s="6">
        <v>44576.897025462902</v>
      </c>
      <c r="K3151" s="6">
        <v>44576.899004629602</v>
      </c>
      <c r="L3151" s="10">
        <f t="shared" si="242"/>
        <v>2.8500000480562449</v>
      </c>
      <c r="M3151" s="9" t="str">
        <f>VLOOKUP(L3151,Ranges!$A$4:$B$15,2,TRUE)</f>
        <v>2-2.9</v>
      </c>
      <c r="N3151" s="6">
        <v>44576.897569444402</v>
      </c>
      <c r="O3151" s="6">
        <v>44576.8996990741</v>
      </c>
      <c r="P3151" s="10">
        <f t="shared" si="244"/>
        <v>3.0666667653713375</v>
      </c>
      <c r="Q3151" s="9" t="str">
        <f>VLOOKUP(P3151,Ranges!$A$4:$B$15,2,TRUE)</f>
        <v>3-3.9</v>
      </c>
      <c r="R3151" s="6">
        <v>44576.900162037004</v>
      </c>
      <c r="S3151" s="4">
        <v>5</v>
      </c>
      <c r="T3151" s="4">
        <v>3</v>
      </c>
      <c r="U3151" s="4">
        <v>0</v>
      </c>
      <c r="V3151" s="4">
        <v>0</v>
      </c>
      <c r="W3151" s="4">
        <v>1</v>
      </c>
      <c r="X3151" s="33">
        <f t="shared" si="243"/>
        <v>1</v>
      </c>
      <c r="Y3151" s="4">
        <v>4</v>
      </c>
    </row>
    <row r="3152" spans="1:25" x14ac:dyDescent="0.3">
      <c r="A3152" s="4">
        <v>117431</v>
      </c>
      <c r="B3152" s="5">
        <v>44576</v>
      </c>
      <c r="C3152" s="4">
        <v>7</v>
      </c>
      <c r="D3152" s="4">
        <v>4</v>
      </c>
      <c r="E3152" s="6">
        <v>44576.896689814799</v>
      </c>
      <c r="F3152" s="6">
        <v>44576.896689814799</v>
      </c>
      <c r="G3152" s="7">
        <f t="shared" si="240"/>
        <v>21</v>
      </c>
      <c r="H3152" s="8">
        <f t="shared" si="241"/>
        <v>0</v>
      </c>
      <c r="I3152" s="9" t="str">
        <f>VLOOKUP(H3152,Ranges!$A$4:$B$15,2,TRUE)</f>
        <v>&lt;0.1</v>
      </c>
      <c r="J3152" s="6">
        <v>44576.897326388898</v>
      </c>
      <c r="K3152" s="6">
        <v>44576.897569444402</v>
      </c>
      <c r="L3152" s="10">
        <f t="shared" si="242"/>
        <v>0.34999992465600371</v>
      </c>
      <c r="M3152" s="9" t="str">
        <f>VLOOKUP(L3152,Ranges!$A$4:$B$15,2,TRUE)</f>
        <v>0.1-0.49</v>
      </c>
      <c r="N3152" s="6">
        <v>44576.898217592599</v>
      </c>
      <c r="O3152" s="6">
        <v>44576.900162037004</v>
      </c>
      <c r="P3152" s="10">
        <f t="shared" si="244"/>
        <v>2.7999999420717359</v>
      </c>
      <c r="Q3152" s="9" t="str">
        <f>VLOOKUP(P3152,Ranges!$A$4:$B$15,2,TRUE)</f>
        <v>2-2.9</v>
      </c>
      <c r="R3152" s="6">
        <v>44576.900625000002</v>
      </c>
      <c r="S3152" s="4">
        <v>3</v>
      </c>
      <c r="T3152" s="4">
        <v>3</v>
      </c>
      <c r="U3152" s="4">
        <v>0</v>
      </c>
      <c r="V3152" s="4">
        <v>1</v>
      </c>
      <c r="W3152" s="4">
        <v>0</v>
      </c>
      <c r="X3152" s="33">
        <f t="shared" si="243"/>
        <v>1</v>
      </c>
      <c r="Y3152" s="4">
        <v>3</v>
      </c>
    </row>
    <row r="3153" spans="1:25" x14ac:dyDescent="0.3">
      <c r="A3153" s="4">
        <v>117432</v>
      </c>
      <c r="B3153" s="5">
        <v>44576</v>
      </c>
      <c r="C3153" s="4">
        <v>7</v>
      </c>
      <c r="D3153" s="4">
        <v>4</v>
      </c>
      <c r="E3153" s="6">
        <v>44576.897349537001</v>
      </c>
      <c r="F3153" s="6">
        <v>44576.897349537001</v>
      </c>
      <c r="G3153" s="7">
        <f t="shared" si="240"/>
        <v>21</v>
      </c>
      <c r="H3153" s="8">
        <f t="shared" si="241"/>
        <v>0</v>
      </c>
      <c r="I3153" s="9" t="str">
        <f>VLOOKUP(H3153,Ranges!$A$4:$B$15,2,TRUE)</f>
        <v>&lt;0.1</v>
      </c>
      <c r="J3153" s="6">
        <v>44576.897696759203</v>
      </c>
      <c r="K3153" s="6">
        <v>44576.898217592599</v>
      </c>
      <c r="L3153" s="10">
        <f t="shared" si="242"/>
        <v>0.75000009150244296</v>
      </c>
      <c r="M3153" s="9" t="str">
        <f>VLOOKUP(L3153,Ranges!$A$4:$B$15,2,TRUE)</f>
        <v>0.5-0.99</v>
      </c>
      <c r="N3153" s="6">
        <v>44576.898252314801</v>
      </c>
      <c r="O3153" s="6">
        <v>44576.900625000002</v>
      </c>
      <c r="P3153" s="10">
        <f t="shared" si="244"/>
        <v>3.4166666900273412</v>
      </c>
      <c r="Q3153" s="9" t="str">
        <f>VLOOKUP(P3153,Ranges!$A$4:$B$15,2,TRUE)</f>
        <v>3-3.9</v>
      </c>
      <c r="R3153" s="6">
        <v>44576.901087962899</v>
      </c>
      <c r="S3153" s="4">
        <v>3</v>
      </c>
      <c r="T3153" s="4">
        <v>3</v>
      </c>
      <c r="U3153" s="4">
        <v>1</v>
      </c>
      <c r="V3153" s="4">
        <v>0</v>
      </c>
      <c r="W3153" s="4">
        <v>0</v>
      </c>
      <c r="X3153" s="33">
        <f t="shared" si="243"/>
        <v>1</v>
      </c>
      <c r="Y3153" s="4">
        <v>3</v>
      </c>
    </row>
    <row r="3154" spans="1:25" x14ac:dyDescent="0.3">
      <c r="A3154" s="4">
        <v>117433</v>
      </c>
      <c r="B3154" s="5">
        <v>44576</v>
      </c>
      <c r="C3154" s="4">
        <v>7</v>
      </c>
      <c r="D3154" s="4">
        <v>4</v>
      </c>
      <c r="E3154" s="6">
        <v>44576.898229166698</v>
      </c>
      <c r="F3154" s="6">
        <v>44576.898229166698</v>
      </c>
      <c r="G3154" s="7">
        <f t="shared" si="240"/>
        <v>21</v>
      </c>
      <c r="H3154" s="8">
        <f t="shared" si="241"/>
        <v>0</v>
      </c>
      <c r="I3154" s="9" t="str">
        <f>VLOOKUP(H3154,Ranges!$A$4:$B$15,2,TRUE)</f>
        <v>&lt;0.1</v>
      </c>
      <c r="J3154" s="6">
        <v>44576.8985300926</v>
      </c>
      <c r="K3154" s="6">
        <v>44576.8985300926</v>
      </c>
      <c r="L3154" s="10">
        <f t="shared" si="242"/>
        <v>0</v>
      </c>
      <c r="M3154" s="9" t="str">
        <f>VLOOKUP(L3154,Ranges!$A$4:$B$15,2,TRUE)</f>
        <v>&lt;0.1</v>
      </c>
      <c r="N3154" s="6">
        <v>44576.8993402778</v>
      </c>
      <c r="O3154" s="6">
        <v>44576.901087962899</v>
      </c>
      <c r="P3154" s="10">
        <f t="shared" si="244"/>
        <v>2.5166665425058454</v>
      </c>
      <c r="Q3154" s="9" t="str">
        <f>VLOOKUP(P3154,Ranges!$A$4:$B$15,2,TRUE)</f>
        <v>2-2.9</v>
      </c>
      <c r="R3154" s="6">
        <v>44576.901550925897</v>
      </c>
      <c r="S3154" s="4">
        <v>1</v>
      </c>
      <c r="T3154" s="4">
        <v>3</v>
      </c>
      <c r="U3154" s="4">
        <v>0</v>
      </c>
      <c r="V3154" s="4">
        <v>1</v>
      </c>
      <c r="W3154" s="4">
        <v>0</v>
      </c>
      <c r="X3154" s="33">
        <f t="shared" si="243"/>
        <v>1</v>
      </c>
      <c r="Y3154" s="4">
        <v>3</v>
      </c>
    </row>
    <row r="3155" spans="1:25" x14ac:dyDescent="0.3">
      <c r="A3155" s="4">
        <v>117434</v>
      </c>
      <c r="B3155" s="5">
        <v>44576</v>
      </c>
      <c r="C3155" s="4">
        <v>7</v>
      </c>
      <c r="D3155" s="4">
        <v>4</v>
      </c>
      <c r="E3155" s="6">
        <v>44576.899074074099</v>
      </c>
      <c r="F3155" s="6">
        <v>44576.899074074099</v>
      </c>
      <c r="G3155" s="7">
        <f t="shared" si="240"/>
        <v>21</v>
      </c>
      <c r="H3155" s="8">
        <f t="shared" si="241"/>
        <v>0</v>
      </c>
      <c r="I3155" s="9" t="str">
        <f>VLOOKUP(H3155,Ranges!$A$4:$B$15,2,TRUE)</f>
        <v>&lt;0.1</v>
      </c>
      <c r="J3155" s="6">
        <v>44576.9</v>
      </c>
      <c r="K3155" s="6">
        <v>44576.9</v>
      </c>
      <c r="L3155" s="10">
        <f t="shared" si="242"/>
        <v>0</v>
      </c>
      <c r="M3155" s="9" t="str">
        <f>VLOOKUP(L3155,Ranges!$A$4:$B$15,2,TRUE)</f>
        <v>&lt;0.1</v>
      </c>
      <c r="N3155" s="6">
        <v>44576.901435185202</v>
      </c>
      <c r="O3155" s="6">
        <v>44576.901550925897</v>
      </c>
      <c r="P3155" s="10">
        <f t="shared" si="244"/>
        <v>0.16666660085320473</v>
      </c>
      <c r="Q3155" s="9" t="str">
        <f>VLOOKUP(P3155,Ranges!$A$4:$B$15,2,TRUE)</f>
        <v>0.1-0.49</v>
      </c>
      <c r="R3155" s="6">
        <v>44576.902129629598</v>
      </c>
      <c r="S3155" s="4">
        <v>5</v>
      </c>
      <c r="T3155" s="4">
        <v>3</v>
      </c>
      <c r="U3155" s="4">
        <v>2</v>
      </c>
      <c r="V3155" s="4">
        <v>0</v>
      </c>
      <c r="W3155" s="4">
        <v>0</v>
      </c>
      <c r="X3155" s="33">
        <f t="shared" si="243"/>
        <v>2</v>
      </c>
      <c r="Y3155" s="4">
        <v>7</v>
      </c>
    </row>
    <row r="3156" spans="1:25" x14ac:dyDescent="0.3">
      <c r="A3156" s="4">
        <v>117435</v>
      </c>
      <c r="B3156" s="5">
        <v>44576</v>
      </c>
      <c r="C3156" s="4">
        <v>7</v>
      </c>
      <c r="D3156" s="4">
        <v>4</v>
      </c>
      <c r="E3156" s="6">
        <v>44576.899780092601</v>
      </c>
      <c r="F3156" s="6">
        <v>44576.899780092601</v>
      </c>
      <c r="G3156" s="7">
        <f t="shared" ref="G3156:G3219" si="245">HOUR(E3156)</f>
        <v>21</v>
      </c>
      <c r="H3156" s="8">
        <f t="shared" ref="H3156:H3219" si="246">(F3156-E3156)*24*60</f>
        <v>0</v>
      </c>
      <c r="I3156" s="9" t="str">
        <f>VLOOKUP(H3156,Ranges!$A$4:$B$15,2,TRUE)</f>
        <v>&lt;0.1</v>
      </c>
      <c r="J3156" s="6">
        <v>44576.900428240697</v>
      </c>
      <c r="K3156" s="6">
        <v>44576.901435185202</v>
      </c>
      <c r="L3156" s="10">
        <f t="shared" ref="L3156:L3219" si="247">(K3156-J3156)*24*60</f>
        <v>1.4500000874977559</v>
      </c>
      <c r="M3156" s="9" t="str">
        <f>VLOOKUP(L3156,Ranges!$A$4:$B$15,2,TRUE)</f>
        <v>1-1.9</v>
      </c>
      <c r="N3156" s="6">
        <v>44576.901296296302</v>
      </c>
      <c r="O3156" s="6">
        <v>44576.902303240699</v>
      </c>
      <c r="P3156" s="10">
        <f t="shared" si="244"/>
        <v>1.4499999303370714</v>
      </c>
      <c r="Q3156" s="9" t="str">
        <f>VLOOKUP(P3156,Ranges!$A$4:$B$15,2,TRUE)</f>
        <v>1-1.9</v>
      </c>
      <c r="R3156" s="6">
        <v>44576.902766203697</v>
      </c>
      <c r="S3156" s="4">
        <v>4</v>
      </c>
      <c r="T3156" s="4">
        <v>3</v>
      </c>
      <c r="U3156" s="4">
        <v>1</v>
      </c>
      <c r="V3156" s="4">
        <v>0</v>
      </c>
      <c r="W3156" s="4">
        <v>0</v>
      </c>
      <c r="X3156" s="33">
        <f t="shared" ref="X3156:X3219" si="248">U3156+V3156+W3156</f>
        <v>1</v>
      </c>
      <c r="Y3156" s="4">
        <v>5</v>
      </c>
    </row>
    <row r="3157" spans="1:25" x14ac:dyDescent="0.3">
      <c r="A3157" s="4">
        <v>117436</v>
      </c>
      <c r="B3157" s="5">
        <v>44576</v>
      </c>
      <c r="C3157" s="4">
        <v>7</v>
      </c>
      <c r="D3157" s="4">
        <v>4</v>
      </c>
      <c r="E3157" s="6">
        <v>44576.900671296302</v>
      </c>
      <c r="F3157" s="6">
        <v>44576.900671296302</v>
      </c>
      <c r="G3157" s="7">
        <f t="shared" si="245"/>
        <v>21</v>
      </c>
      <c r="H3157" s="8">
        <f t="shared" si="246"/>
        <v>0</v>
      </c>
      <c r="I3157" s="9" t="str">
        <f>VLOOKUP(H3157,Ranges!$A$4:$B$15,2,TRUE)</f>
        <v>&lt;0.1</v>
      </c>
      <c r="J3157" s="6">
        <v>44576.901307870401</v>
      </c>
      <c r="K3157" s="6">
        <v>44576.901307870401</v>
      </c>
      <c r="L3157" s="10">
        <f t="shared" si="247"/>
        <v>0</v>
      </c>
      <c r="M3157" s="9" t="str">
        <f>VLOOKUP(L3157,Ranges!$A$4:$B$15,2,TRUE)</f>
        <v>&lt;0.1</v>
      </c>
      <c r="N3157" s="6">
        <v>44576.902106481502</v>
      </c>
      <c r="O3157" s="6">
        <v>44576.902766203697</v>
      </c>
      <c r="P3157" s="10">
        <f t="shared" ref="P3157:P3220" si="249">(O3157-N3157)*24*60</f>
        <v>0.94999996013939381</v>
      </c>
      <c r="Q3157" s="9" t="str">
        <f>VLOOKUP(P3157,Ranges!$A$4:$B$15,2,TRUE)</f>
        <v>0.5-0.99</v>
      </c>
      <c r="R3157" s="6">
        <v>44576.903229166703</v>
      </c>
      <c r="S3157" s="4">
        <v>4</v>
      </c>
      <c r="T3157" s="4">
        <v>3</v>
      </c>
      <c r="U3157" s="4">
        <v>1</v>
      </c>
      <c r="V3157" s="4">
        <v>0</v>
      </c>
      <c r="W3157" s="4">
        <v>0</v>
      </c>
      <c r="X3157" s="33">
        <f t="shared" si="248"/>
        <v>1</v>
      </c>
      <c r="Y3157" s="4">
        <v>5</v>
      </c>
    </row>
    <row r="3158" spans="1:25" x14ac:dyDescent="0.3">
      <c r="A3158" s="4">
        <v>117437</v>
      </c>
      <c r="B3158" s="5">
        <v>44576</v>
      </c>
      <c r="C3158" s="4">
        <v>7</v>
      </c>
      <c r="D3158" s="4">
        <v>4</v>
      </c>
      <c r="E3158" s="6">
        <v>44576.901539351798</v>
      </c>
      <c r="F3158" s="6">
        <v>44576.901539351798</v>
      </c>
      <c r="G3158" s="7">
        <f t="shared" si="245"/>
        <v>21</v>
      </c>
      <c r="H3158" s="8">
        <f t="shared" si="246"/>
        <v>0</v>
      </c>
      <c r="I3158" s="9" t="str">
        <f>VLOOKUP(H3158,Ranges!$A$4:$B$15,2,TRUE)</f>
        <v>&lt;0.1</v>
      </c>
      <c r="J3158" s="6">
        <v>44576.902256944399</v>
      </c>
      <c r="K3158" s="6">
        <v>44576.902256944399</v>
      </c>
      <c r="L3158" s="10">
        <f t="shared" si="247"/>
        <v>0</v>
      </c>
      <c r="M3158" s="9" t="str">
        <f>VLOOKUP(L3158,Ranges!$A$4:$B$15,2,TRUE)</f>
        <v>&lt;0.1</v>
      </c>
      <c r="N3158" s="6">
        <v>44576.902870370403</v>
      </c>
      <c r="O3158" s="6">
        <v>44576.903229166703</v>
      </c>
      <c r="P3158" s="10">
        <f t="shared" si="249"/>
        <v>0.51666667219251394</v>
      </c>
      <c r="Q3158" s="9" t="str">
        <f>VLOOKUP(P3158,Ranges!$A$4:$B$15,2,TRUE)</f>
        <v>0.5-0.99</v>
      </c>
      <c r="R3158" s="6">
        <v>44576.903692129599</v>
      </c>
      <c r="S3158" s="4">
        <v>3</v>
      </c>
      <c r="T3158" s="4">
        <v>3</v>
      </c>
      <c r="U3158" s="4">
        <v>0</v>
      </c>
      <c r="V3158" s="4">
        <v>1</v>
      </c>
      <c r="W3158" s="4">
        <v>0</v>
      </c>
      <c r="X3158" s="33">
        <f t="shared" si="248"/>
        <v>1</v>
      </c>
      <c r="Y3158" s="4">
        <v>6</v>
      </c>
    </row>
    <row r="3159" spans="1:25" x14ac:dyDescent="0.3">
      <c r="A3159" s="4">
        <v>117438</v>
      </c>
      <c r="B3159" s="5">
        <v>44576</v>
      </c>
      <c r="C3159" s="4">
        <v>7</v>
      </c>
      <c r="D3159" s="4">
        <v>4</v>
      </c>
      <c r="E3159" s="6">
        <v>44576.9023842592</v>
      </c>
      <c r="F3159" s="6">
        <v>44576.9023842592</v>
      </c>
      <c r="G3159" s="7">
        <f t="shared" si="245"/>
        <v>21</v>
      </c>
      <c r="H3159" s="8">
        <f t="shared" si="246"/>
        <v>0</v>
      </c>
      <c r="I3159" s="9" t="str">
        <f>VLOOKUP(H3159,Ranges!$A$4:$B$15,2,TRUE)</f>
        <v>&lt;0.1</v>
      </c>
      <c r="J3159" s="6">
        <v>44576.902731481503</v>
      </c>
      <c r="K3159" s="6">
        <v>44576.902870370403</v>
      </c>
      <c r="L3159" s="10">
        <f t="shared" si="247"/>
        <v>0.20000001532025635</v>
      </c>
      <c r="M3159" s="9" t="str">
        <f>VLOOKUP(L3159,Ranges!$A$4:$B$15,2,TRUE)</f>
        <v>0.1-0.49</v>
      </c>
      <c r="N3159" s="6">
        <v>44576.903622685197</v>
      </c>
      <c r="O3159" s="6">
        <v>44576.903761574104</v>
      </c>
      <c r="P3159" s="10">
        <f t="shared" si="249"/>
        <v>0.20000002579763532</v>
      </c>
      <c r="Q3159" s="9" t="str">
        <f>VLOOKUP(P3159,Ranges!$A$4:$B$15,2,TRUE)</f>
        <v>0.1-0.49</v>
      </c>
      <c r="R3159" s="6">
        <v>44576.904224537</v>
      </c>
      <c r="S3159" s="4">
        <v>3</v>
      </c>
      <c r="T3159" s="4">
        <v>3</v>
      </c>
      <c r="U3159" s="4">
        <v>0</v>
      </c>
      <c r="V3159" s="4">
        <v>0</v>
      </c>
      <c r="W3159" s="4">
        <v>1</v>
      </c>
      <c r="X3159" s="33">
        <f t="shared" si="248"/>
        <v>1</v>
      </c>
      <c r="Y3159" s="4">
        <v>7</v>
      </c>
    </row>
    <row r="3160" spans="1:25" x14ac:dyDescent="0.3">
      <c r="A3160" s="4">
        <v>117439</v>
      </c>
      <c r="B3160" s="5">
        <v>44576</v>
      </c>
      <c r="C3160" s="4">
        <v>7</v>
      </c>
      <c r="D3160" s="4">
        <v>4</v>
      </c>
      <c r="E3160" s="6">
        <v>44576.903298611098</v>
      </c>
      <c r="F3160" s="6">
        <v>44576.903298611098</v>
      </c>
      <c r="G3160" s="7">
        <f t="shared" si="245"/>
        <v>21</v>
      </c>
      <c r="H3160" s="8">
        <f t="shared" si="246"/>
        <v>0</v>
      </c>
      <c r="I3160" s="9" t="str">
        <f>VLOOKUP(H3160,Ranges!$A$4:$B$15,2,TRUE)</f>
        <v>&lt;0.1</v>
      </c>
      <c r="J3160" s="6">
        <v>44576.903981481497</v>
      </c>
      <c r="K3160" s="6">
        <v>44576.903981481497</v>
      </c>
      <c r="L3160" s="10">
        <f t="shared" si="247"/>
        <v>0</v>
      </c>
      <c r="M3160" s="9" t="str">
        <f>VLOOKUP(L3160,Ranges!$A$4:$B$15,2,TRUE)</f>
        <v>&lt;0.1</v>
      </c>
      <c r="N3160" s="6">
        <v>44576.904687499999</v>
      </c>
      <c r="O3160" s="6">
        <v>44576.904687499999</v>
      </c>
      <c r="P3160" s="10">
        <f t="shared" si="249"/>
        <v>0</v>
      </c>
      <c r="Q3160" s="9" t="str">
        <f>VLOOKUP(P3160,Ranges!$A$4:$B$15,2,TRUE)</f>
        <v>&lt;0.1</v>
      </c>
      <c r="R3160" s="6">
        <v>44576.905150462902</v>
      </c>
      <c r="S3160" s="4">
        <v>2</v>
      </c>
      <c r="T3160" s="4">
        <v>1</v>
      </c>
      <c r="U3160" s="4">
        <v>0</v>
      </c>
      <c r="V3160" s="4">
        <v>0</v>
      </c>
      <c r="W3160" s="4">
        <v>1</v>
      </c>
      <c r="X3160" s="33">
        <f t="shared" si="248"/>
        <v>1</v>
      </c>
      <c r="Y3160" s="4">
        <v>8</v>
      </c>
    </row>
    <row r="3161" spans="1:25" x14ac:dyDescent="0.3">
      <c r="A3161" s="4">
        <v>117440</v>
      </c>
      <c r="B3161" s="5">
        <v>44576</v>
      </c>
      <c r="C3161" s="4">
        <v>7</v>
      </c>
      <c r="D3161" s="4">
        <v>4</v>
      </c>
      <c r="E3161" s="6">
        <v>44576.904189814799</v>
      </c>
      <c r="F3161" s="6">
        <v>44576.904189814799</v>
      </c>
      <c r="G3161" s="7">
        <f t="shared" si="245"/>
        <v>21</v>
      </c>
      <c r="H3161" s="8">
        <f t="shared" si="246"/>
        <v>0</v>
      </c>
      <c r="I3161" s="9" t="str">
        <f>VLOOKUP(H3161,Ranges!$A$4:$B$15,2,TRUE)</f>
        <v>&lt;0.1</v>
      </c>
      <c r="J3161" s="6">
        <v>44576.904490740701</v>
      </c>
      <c r="K3161" s="6">
        <v>44576.904687499999</v>
      </c>
      <c r="L3161" s="10">
        <f t="shared" si="247"/>
        <v>0.28333338908851147</v>
      </c>
      <c r="M3161" s="9" t="str">
        <f>VLOOKUP(L3161,Ranges!$A$4:$B$15,2,TRUE)</f>
        <v>0.1-0.49</v>
      </c>
      <c r="N3161" s="6">
        <v>44576.905138888898</v>
      </c>
      <c r="O3161" s="6">
        <v>44576.905335648102</v>
      </c>
      <c r="P3161" s="10">
        <f t="shared" si="249"/>
        <v>0.28333325288258493</v>
      </c>
      <c r="Q3161" s="9" t="str">
        <f>VLOOKUP(P3161,Ranges!$A$4:$B$15,2,TRUE)</f>
        <v>0.1-0.49</v>
      </c>
      <c r="R3161" s="6">
        <v>44576.9057986111</v>
      </c>
      <c r="S3161" s="4">
        <v>2</v>
      </c>
      <c r="T3161" s="4">
        <v>1</v>
      </c>
      <c r="U3161" s="4">
        <v>1</v>
      </c>
      <c r="V3161" s="4">
        <v>0</v>
      </c>
      <c r="W3161" s="4">
        <v>0</v>
      </c>
      <c r="X3161" s="33">
        <f t="shared" si="248"/>
        <v>1</v>
      </c>
      <c r="Y3161" s="4">
        <v>6</v>
      </c>
    </row>
    <row r="3162" spans="1:25" x14ac:dyDescent="0.3">
      <c r="A3162" s="4">
        <v>117441</v>
      </c>
      <c r="B3162" s="5">
        <v>44576</v>
      </c>
      <c r="C3162" s="4">
        <v>7</v>
      </c>
      <c r="D3162" s="4">
        <v>4</v>
      </c>
      <c r="E3162" s="6">
        <v>44576.905069444401</v>
      </c>
      <c r="F3162" s="6">
        <v>44576.905069444401</v>
      </c>
      <c r="G3162" s="7">
        <f t="shared" si="245"/>
        <v>21</v>
      </c>
      <c r="H3162" s="8">
        <f t="shared" si="246"/>
        <v>0</v>
      </c>
      <c r="I3162" s="9" t="str">
        <f>VLOOKUP(H3162,Ranges!$A$4:$B$15,2,TRUE)</f>
        <v>&lt;0.1</v>
      </c>
      <c r="J3162" s="6">
        <v>44576.905648148102</v>
      </c>
      <c r="K3162" s="6">
        <v>44576.905648148102</v>
      </c>
      <c r="L3162" s="10">
        <f t="shared" si="247"/>
        <v>0</v>
      </c>
      <c r="M3162" s="9" t="str">
        <f>VLOOKUP(L3162,Ranges!$A$4:$B$15,2,TRUE)</f>
        <v>&lt;0.1</v>
      </c>
      <c r="N3162" s="6">
        <v>44576.907453703701</v>
      </c>
      <c r="O3162" s="6">
        <v>44576.907453703701</v>
      </c>
      <c r="P3162" s="10">
        <f t="shared" si="249"/>
        <v>0</v>
      </c>
      <c r="Q3162" s="9" t="str">
        <f>VLOOKUP(P3162,Ranges!$A$4:$B$15,2,TRUE)</f>
        <v>&lt;0.1</v>
      </c>
      <c r="R3162" s="6">
        <v>44576.908032407402</v>
      </c>
      <c r="S3162" s="4">
        <v>1</v>
      </c>
      <c r="T3162" s="4">
        <v>1</v>
      </c>
      <c r="U3162" s="4">
        <v>2</v>
      </c>
      <c r="V3162" s="4">
        <v>0</v>
      </c>
      <c r="W3162" s="4">
        <v>0</v>
      </c>
      <c r="X3162" s="33">
        <f t="shared" si="248"/>
        <v>2</v>
      </c>
      <c r="Y3162" s="4">
        <v>8</v>
      </c>
    </row>
    <row r="3163" spans="1:25" x14ac:dyDescent="0.3">
      <c r="A3163" s="4">
        <v>117442</v>
      </c>
      <c r="B3163" s="5">
        <v>44576</v>
      </c>
      <c r="C3163" s="4">
        <v>7</v>
      </c>
      <c r="D3163" s="4">
        <v>4</v>
      </c>
      <c r="E3163" s="6">
        <v>44576.9057060185</v>
      </c>
      <c r="F3163" s="6">
        <v>44576.9057060185</v>
      </c>
      <c r="G3163" s="7">
        <f t="shared" si="245"/>
        <v>21</v>
      </c>
      <c r="H3163" s="8">
        <f t="shared" si="246"/>
        <v>0</v>
      </c>
      <c r="I3163" s="9" t="str">
        <f>VLOOKUP(H3163,Ranges!$A$4:$B$15,2,TRUE)</f>
        <v>&lt;0.1</v>
      </c>
      <c r="J3163" s="6">
        <v>44576.906064814801</v>
      </c>
      <c r="K3163" s="6">
        <v>44576.907453703701</v>
      </c>
      <c r="L3163" s="10">
        <f t="shared" si="247"/>
        <v>2.000000016996637</v>
      </c>
      <c r="M3163" s="9" t="str">
        <f>VLOOKUP(L3163,Ranges!$A$4:$B$15,2,TRUE)</f>
        <v>2-2.9</v>
      </c>
      <c r="N3163" s="6">
        <v>44576.906944444403</v>
      </c>
      <c r="O3163" s="6">
        <v>44576.908333333296</v>
      </c>
      <c r="P3163" s="10">
        <f t="shared" si="249"/>
        <v>2.000000006519258</v>
      </c>
      <c r="Q3163" s="9" t="str">
        <f>VLOOKUP(P3163,Ranges!$A$4:$B$15,2,TRUE)</f>
        <v>2-2.9</v>
      </c>
      <c r="R3163" s="6">
        <v>44576.908796296302</v>
      </c>
      <c r="S3163" s="4">
        <v>5</v>
      </c>
      <c r="T3163" s="4">
        <v>2</v>
      </c>
      <c r="U3163" s="4">
        <v>0</v>
      </c>
      <c r="V3163" s="4">
        <v>0</v>
      </c>
      <c r="W3163" s="4">
        <v>1</v>
      </c>
      <c r="X3163" s="33">
        <f t="shared" si="248"/>
        <v>1</v>
      </c>
      <c r="Y3163" s="4">
        <v>4</v>
      </c>
    </row>
    <row r="3164" spans="1:25" x14ac:dyDescent="0.3">
      <c r="A3164" s="4">
        <v>117443</v>
      </c>
      <c r="B3164" s="5">
        <v>44576</v>
      </c>
      <c r="C3164" s="4">
        <v>7</v>
      </c>
      <c r="D3164" s="4">
        <v>4</v>
      </c>
      <c r="E3164" s="6">
        <v>44576.9066550926</v>
      </c>
      <c r="F3164" s="6">
        <v>44576.9066550926</v>
      </c>
      <c r="G3164" s="7">
        <f t="shared" si="245"/>
        <v>21</v>
      </c>
      <c r="H3164" s="8">
        <f t="shared" si="246"/>
        <v>0</v>
      </c>
      <c r="I3164" s="9" t="str">
        <f>VLOOKUP(H3164,Ranges!$A$4:$B$15,2,TRUE)</f>
        <v>&lt;0.1</v>
      </c>
      <c r="J3164" s="6">
        <v>44576.907037037003</v>
      </c>
      <c r="K3164" s="6">
        <v>44576.907037037003</v>
      </c>
      <c r="L3164" s="10">
        <f t="shared" si="247"/>
        <v>0</v>
      </c>
      <c r="M3164" s="9" t="str">
        <f>VLOOKUP(L3164,Ranges!$A$4:$B$15,2,TRUE)</f>
        <v>&lt;0.1</v>
      </c>
      <c r="N3164" s="6">
        <v>44576.907905092601</v>
      </c>
      <c r="O3164" s="6">
        <v>44576.908796296302</v>
      </c>
      <c r="P3164" s="10">
        <f t="shared" si="249"/>
        <v>1.2833333294838667</v>
      </c>
      <c r="Q3164" s="9" t="str">
        <f>VLOOKUP(P3164,Ranges!$A$4:$B$15,2,TRUE)</f>
        <v>1-1.9</v>
      </c>
      <c r="R3164" s="6">
        <v>44576.909259259199</v>
      </c>
      <c r="S3164" s="4">
        <v>1</v>
      </c>
      <c r="T3164" s="4">
        <v>2</v>
      </c>
      <c r="U3164" s="4">
        <v>1</v>
      </c>
      <c r="V3164" s="4">
        <v>0</v>
      </c>
      <c r="W3164" s="4">
        <v>0</v>
      </c>
      <c r="X3164" s="33">
        <f t="shared" si="248"/>
        <v>1</v>
      </c>
      <c r="Y3164" s="4">
        <v>5</v>
      </c>
    </row>
    <row r="3165" spans="1:25" x14ac:dyDescent="0.3">
      <c r="A3165" s="4">
        <v>117444</v>
      </c>
      <c r="B3165" s="5">
        <v>44576</v>
      </c>
      <c r="C3165" s="4">
        <v>7</v>
      </c>
      <c r="D3165" s="4">
        <v>4</v>
      </c>
      <c r="E3165" s="6">
        <v>44576.907361111102</v>
      </c>
      <c r="F3165" s="6">
        <v>44576.907361111102</v>
      </c>
      <c r="G3165" s="7">
        <f t="shared" si="245"/>
        <v>21</v>
      </c>
      <c r="H3165" s="8">
        <f t="shared" si="246"/>
        <v>0</v>
      </c>
      <c r="I3165" s="9" t="str">
        <f>VLOOKUP(H3165,Ranges!$A$4:$B$15,2,TRUE)</f>
        <v>&lt;0.1</v>
      </c>
      <c r="J3165" s="6">
        <v>44576.907650462999</v>
      </c>
      <c r="K3165" s="6">
        <v>44576.907905092601</v>
      </c>
      <c r="L3165" s="10">
        <f t="shared" si="247"/>
        <v>0.36666662665084004</v>
      </c>
      <c r="M3165" s="9" t="str">
        <f>VLOOKUP(L3165,Ranges!$A$4:$B$15,2,TRUE)</f>
        <v>0.1-0.49</v>
      </c>
      <c r="N3165" s="6">
        <v>44576.908483796302</v>
      </c>
      <c r="O3165" s="6">
        <v>44576.909259259199</v>
      </c>
      <c r="P3165" s="10">
        <f t="shared" si="249"/>
        <v>1.1166665714699775</v>
      </c>
      <c r="Q3165" s="9" t="str">
        <f>VLOOKUP(P3165,Ranges!$A$4:$B$15,2,TRUE)</f>
        <v>1-1.9</v>
      </c>
      <c r="R3165" s="6">
        <v>44576.909722222197</v>
      </c>
      <c r="S3165" s="4">
        <v>6</v>
      </c>
      <c r="T3165" s="4">
        <v>1</v>
      </c>
      <c r="U3165" s="4">
        <v>0</v>
      </c>
      <c r="V3165" s="4">
        <v>0</v>
      </c>
      <c r="W3165" s="4">
        <v>1</v>
      </c>
      <c r="X3165" s="33">
        <f t="shared" si="248"/>
        <v>1</v>
      </c>
      <c r="Y3165" s="4">
        <v>4</v>
      </c>
    </row>
    <row r="3166" spans="1:25" x14ac:dyDescent="0.3">
      <c r="A3166" s="4">
        <v>117445</v>
      </c>
      <c r="B3166" s="5">
        <v>44576</v>
      </c>
      <c r="C3166" s="4">
        <v>7</v>
      </c>
      <c r="D3166" s="4">
        <v>4</v>
      </c>
      <c r="E3166" s="6">
        <v>44576.908159722203</v>
      </c>
      <c r="F3166" s="6">
        <v>44576.908159722203</v>
      </c>
      <c r="G3166" s="7">
        <f t="shared" si="245"/>
        <v>21</v>
      </c>
      <c r="H3166" s="8">
        <f t="shared" si="246"/>
        <v>0</v>
      </c>
      <c r="I3166" s="9" t="str">
        <f>VLOOKUP(H3166,Ranges!$A$4:$B$15,2,TRUE)</f>
        <v>&lt;0.1</v>
      </c>
      <c r="J3166" s="6">
        <v>44576.91</v>
      </c>
      <c r="K3166" s="6">
        <v>44576.91</v>
      </c>
      <c r="L3166" s="10">
        <f t="shared" si="247"/>
        <v>0</v>
      </c>
      <c r="M3166" s="9" t="str">
        <f>VLOOKUP(L3166,Ranges!$A$4:$B$15,2,TRUE)</f>
        <v>&lt;0.1</v>
      </c>
      <c r="N3166" s="6">
        <v>44576.911423611098</v>
      </c>
      <c r="O3166" s="6">
        <v>44576.911423611098</v>
      </c>
      <c r="P3166" s="10">
        <f t="shared" si="249"/>
        <v>0</v>
      </c>
      <c r="Q3166" s="9" t="str">
        <f>VLOOKUP(P3166,Ranges!$A$4:$B$15,2,TRUE)</f>
        <v>&lt;0.1</v>
      </c>
      <c r="R3166" s="6">
        <v>44576.912118055501</v>
      </c>
      <c r="S3166" s="4">
        <v>1</v>
      </c>
      <c r="T3166" s="4">
        <v>1</v>
      </c>
      <c r="U3166" s="4">
        <v>1</v>
      </c>
      <c r="V3166" s="4">
        <v>1</v>
      </c>
      <c r="W3166" s="4">
        <v>1</v>
      </c>
      <c r="X3166" s="33">
        <f t="shared" si="248"/>
        <v>3</v>
      </c>
      <c r="Y3166" s="4">
        <v>8</v>
      </c>
    </row>
    <row r="3167" spans="1:25" x14ac:dyDescent="0.3">
      <c r="A3167" s="4">
        <v>117446</v>
      </c>
      <c r="B3167" s="5">
        <v>44576</v>
      </c>
      <c r="C3167" s="4">
        <v>7</v>
      </c>
      <c r="D3167" s="4">
        <v>4</v>
      </c>
      <c r="E3167" s="6">
        <v>44576.909085648098</v>
      </c>
      <c r="F3167" s="6">
        <v>44576.909305555499</v>
      </c>
      <c r="G3167" s="7">
        <f t="shared" si="245"/>
        <v>21</v>
      </c>
      <c r="H3167" s="8">
        <f t="shared" si="246"/>
        <v>0.31666665687225759</v>
      </c>
      <c r="I3167" s="9" t="str">
        <f>VLOOKUP(H3167,Ranges!$A$4:$B$15,2,TRUE)</f>
        <v>0.1-0.49</v>
      </c>
      <c r="J3167" s="6">
        <v>44576.909976851799</v>
      </c>
      <c r="K3167" s="6">
        <v>44576.911423611098</v>
      </c>
      <c r="L3167" s="10">
        <f t="shared" si="247"/>
        <v>2.0833333907648921</v>
      </c>
      <c r="M3167" s="9" t="str">
        <f>VLOOKUP(L3167,Ranges!$A$4:$B$15,2,TRUE)</f>
        <v>2-2.9</v>
      </c>
      <c r="N3167" s="6">
        <v>44576.910578703697</v>
      </c>
      <c r="O3167" s="6">
        <v>44576.912118055501</v>
      </c>
      <c r="P3167" s="10">
        <f t="shared" si="249"/>
        <v>2.2166665981058031</v>
      </c>
      <c r="Q3167" s="9" t="str">
        <f>VLOOKUP(P3167,Ranges!$A$4:$B$15,2,TRUE)</f>
        <v>2-2.9</v>
      </c>
      <c r="R3167" s="6">
        <v>44576.9125810185</v>
      </c>
      <c r="S3167" s="4">
        <v>2</v>
      </c>
      <c r="T3167" s="4">
        <v>3</v>
      </c>
      <c r="U3167" s="4">
        <v>1</v>
      </c>
      <c r="V3167" s="4">
        <v>0</v>
      </c>
      <c r="W3167" s="4">
        <v>0</v>
      </c>
      <c r="X3167" s="33">
        <f t="shared" si="248"/>
        <v>1</v>
      </c>
      <c r="Y3167" s="4">
        <v>4</v>
      </c>
    </row>
    <row r="3168" spans="1:25" x14ac:dyDescent="0.3">
      <c r="A3168" s="4">
        <v>117447</v>
      </c>
      <c r="B3168" s="5">
        <v>44576</v>
      </c>
      <c r="C3168" s="4">
        <v>7</v>
      </c>
      <c r="D3168" s="4">
        <v>4</v>
      </c>
      <c r="E3168" s="6">
        <v>44576.909884259199</v>
      </c>
      <c r="F3168" s="6">
        <v>44576.909884259199</v>
      </c>
      <c r="G3168" s="7">
        <f t="shared" si="245"/>
        <v>21</v>
      </c>
      <c r="H3168" s="8">
        <f t="shared" si="246"/>
        <v>0</v>
      </c>
      <c r="I3168" s="9" t="str">
        <f>VLOOKUP(H3168,Ranges!$A$4:$B$15,2,TRUE)</f>
        <v>&lt;0.1</v>
      </c>
      <c r="J3168" s="6">
        <v>44576.910995370403</v>
      </c>
      <c r="K3168" s="6">
        <v>44576.910995370403</v>
      </c>
      <c r="L3168" s="10">
        <f t="shared" si="247"/>
        <v>0</v>
      </c>
      <c r="M3168" s="9" t="str">
        <f>VLOOKUP(L3168,Ranges!$A$4:$B$15,2,TRUE)</f>
        <v>&lt;0.1</v>
      </c>
      <c r="N3168" s="6">
        <v>44576.912291666602</v>
      </c>
      <c r="O3168" s="6">
        <v>44576.9125810185</v>
      </c>
      <c r="P3168" s="10">
        <f t="shared" si="249"/>
        <v>0.41666673263534904</v>
      </c>
      <c r="Q3168" s="9" t="str">
        <f>VLOOKUP(P3168,Ranges!$A$4:$B$15,2,TRUE)</f>
        <v>0.1-0.49</v>
      </c>
      <c r="R3168" s="6">
        <v>44576.9131597222</v>
      </c>
      <c r="S3168" s="4">
        <v>6</v>
      </c>
      <c r="T3168" s="4">
        <v>3</v>
      </c>
      <c r="U3168" s="4">
        <v>2</v>
      </c>
      <c r="V3168" s="4">
        <v>0</v>
      </c>
      <c r="W3168" s="4">
        <v>0</v>
      </c>
      <c r="X3168" s="33">
        <f t="shared" si="248"/>
        <v>2</v>
      </c>
      <c r="Y3168" s="4">
        <v>5</v>
      </c>
    </row>
    <row r="3169" spans="1:25" x14ac:dyDescent="0.3">
      <c r="A3169" s="4">
        <v>117448</v>
      </c>
      <c r="B3169" s="5">
        <v>44576</v>
      </c>
      <c r="C3169" s="4">
        <v>7</v>
      </c>
      <c r="D3169" s="4">
        <v>4</v>
      </c>
      <c r="E3169" s="6">
        <v>44576.910648148099</v>
      </c>
      <c r="F3169" s="6">
        <v>44576.910648148099</v>
      </c>
      <c r="G3169" s="7">
        <f t="shared" si="245"/>
        <v>21</v>
      </c>
      <c r="H3169" s="8">
        <f t="shared" si="246"/>
        <v>0</v>
      </c>
      <c r="I3169" s="9" t="str">
        <f>VLOOKUP(H3169,Ranges!$A$4:$B$15,2,TRUE)</f>
        <v>&lt;0.1</v>
      </c>
      <c r="J3169" s="6">
        <v>44576.911296296297</v>
      </c>
      <c r="K3169" s="6">
        <v>44576.912291666602</v>
      </c>
      <c r="L3169" s="10">
        <f t="shared" si="247"/>
        <v>1.4333332388196141</v>
      </c>
      <c r="M3169" s="9" t="str">
        <f>VLOOKUP(L3169,Ranges!$A$4:$B$15,2,TRUE)</f>
        <v>1-1.9</v>
      </c>
      <c r="N3169" s="6">
        <v>44576.911898148101</v>
      </c>
      <c r="O3169" s="6">
        <v>44576.9131597222</v>
      </c>
      <c r="P3169" s="10">
        <f t="shared" si="249"/>
        <v>1.816666703671217</v>
      </c>
      <c r="Q3169" s="9" t="str">
        <f>VLOOKUP(P3169,Ranges!$A$4:$B$15,2,TRUE)</f>
        <v>1-1.9</v>
      </c>
      <c r="R3169" s="6">
        <v>44576.913622685199</v>
      </c>
      <c r="S3169" s="4">
        <v>1</v>
      </c>
      <c r="T3169" s="4">
        <v>1</v>
      </c>
      <c r="U3169" s="4">
        <v>0</v>
      </c>
      <c r="V3169" s="4">
        <v>1</v>
      </c>
      <c r="W3169" s="4">
        <v>0</v>
      </c>
      <c r="X3169" s="33">
        <f t="shared" si="248"/>
        <v>1</v>
      </c>
      <c r="Y3169" s="4">
        <v>5</v>
      </c>
    </row>
    <row r="3170" spans="1:25" x14ac:dyDescent="0.3">
      <c r="A3170" s="4">
        <v>117449</v>
      </c>
      <c r="B3170" s="5">
        <v>44576</v>
      </c>
      <c r="C3170" s="4">
        <v>7</v>
      </c>
      <c r="D3170" s="4">
        <v>4</v>
      </c>
      <c r="E3170" s="6">
        <v>44576.9113657407</v>
      </c>
      <c r="F3170" s="6">
        <v>44576.9113657407</v>
      </c>
      <c r="G3170" s="7">
        <f t="shared" si="245"/>
        <v>21</v>
      </c>
      <c r="H3170" s="8">
        <f t="shared" si="246"/>
        <v>0</v>
      </c>
      <c r="I3170" s="9" t="str">
        <f>VLOOKUP(H3170,Ranges!$A$4:$B$15,2,TRUE)</f>
        <v>&lt;0.1</v>
      </c>
      <c r="J3170" s="6">
        <v>44576.911724537</v>
      </c>
      <c r="K3170" s="6">
        <v>44576.911898148101</v>
      </c>
      <c r="L3170" s="10">
        <f t="shared" si="247"/>
        <v>0.24999998509883881</v>
      </c>
      <c r="M3170" s="9" t="str">
        <f>VLOOKUP(L3170,Ranges!$A$4:$B$15,2,TRUE)</f>
        <v>0.1-0.49</v>
      </c>
      <c r="N3170" s="6">
        <v>44576.912615740701</v>
      </c>
      <c r="O3170" s="6">
        <v>44576.913622685199</v>
      </c>
      <c r="P3170" s="10">
        <f t="shared" si="249"/>
        <v>1.4500000770203769</v>
      </c>
      <c r="Q3170" s="9" t="str">
        <f>VLOOKUP(P3170,Ranges!$A$4:$B$15,2,TRUE)</f>
        <v>1-1.9</v>
      </c>
      <c r="R3170" s="6">
        <v>44576.914085648103</v>
      </c>
      <c r="S3170" s="4">
        <v>2</v>
      </c>
      <c r="T3170" s="4">
        <v>1</v>
      </c>
      <c r="U3170" s="4">
        <v>1</v>
      </c>
      <c r="V3170" s="4">
        <v>0</v>
      </c>
      <c r="W3170" s="4">
        <v>0</v>
      </c>
      <c r="X3170" s="33">
        <f t="shared" si="248"/>
        <v>1</v>
      </c>
      <c r="Y3170" s="4">
        <v>5</v>
      </c>
    </row>
    <row r="3171" spans="1:25" x14ac:dyDescent="0.3">
      <c r="A3171" s="4">
        <v>117450</v>
      </c>
      <c r="B3171" s="5">
        <v>44576</v>
      </c>
      <c r="C3171" s="4">
        <v>7</v>
      </c>
      <c r="D3171" s="4">
        <v>4</v>
      </c>
      <c r="E3171" s="6">
        <v>44576.912291666602</v>
      </c>
      <c r="F3171" s="6">
        <v>44576.912291666602</v>
      </c>
      <c r="G3171" s="7">
        <f t="shared" si="245"/>
        <v>21</v>
      </c>
      <c r="H3171" s="8">
        <f t="shared" si="246"/>
        <v>0</v>
      </c>
      <c r="I3171" s="9" t="str">
        <f>VLOOKUP(H3171,Ranges!$A$4:$B$15,2,TRUE)</f>
        <v>&lt;0.1</v>
      </c>
      <c r="J3171" s="6">
        <v>44576.913020833301</v>
      </c>
      <c r="K3171" s="6">
        <v>44576.913020833301</v>
      </c>
      <c r="L3171" s="10">
        <f t="shared" si="247"/>
        <v>0</v>
      </c>
      <c r="M3171" s="9" t="str">
        <f>VLOOKUP(L3171,Ranges!$A$4:$B$15,2,TRUE)</f>
        <v>&lt;0.1</v>
      </c>
      <c r="N3171" s="6">
        <v>44576.913715277798</v>
      </c>
      <c r="O3171" s="6">
        <v>44576.914085648103</v>
      </c>
      <c r="P3171" s="10">
        <f t="shared" si="249"/>
        <v>0.53333323798142374</v>
      </c>
      <c r="Q3171" s="9" t="str">
        <f>VLOOKUP(P3171,Ranges!$A$4:$B$15,2,TRUE)</f>
        <v>0.5-0.99</v>
      </c>
      <c r="R3171" s="6">
        <v>44576.914548611101</v>
      </c>
      <c r="S3171" s="4">
        <v>2</v>
      </c>
      <c r="T3171" s="4">
        <v>1</v>
      </c>
      <c r="U3171" s="4">
        <v>0</v>
      </c>
      <c r="V3171" s="4">
        <v>0</v>
      </c>
      <c r="W3171" s="4">
        <v>1</v>
      </c>
      <c r="X3171" s="33">
        <f t="shared" si="248"/>
        <v>1</v>
      </c>
      <c r="Y3171" s="4">
        <v>6</v>
      </c>
    </row>
    <row r="3172" spans="1:25" x14ac:dyDescent="0.3">
      <c r="A3172" s="4">
        <v>117451</v>
      </c>
      <c r="B3172" s="5">
        <v>44576</v>
      </c>
      <c r="C3172" s="4">
        <v>7</v>
      </c>
      <c r="D3172" s="4">
        <v>4</v>
      </c>
      <c r="E3172" s="6">
        <v>44576.913055555502</v>
      </c>
      <c r="F3172" s="6">
        <v>44576.913055555502</v>
      </c>
      <c r="G3172" s="7">
        <f t="shared" si="245"/>
        <v>21</v>
      </c>
      <c r="H3172" s="8">
        <f t="shared" si="246"/>
        <v>0</v>
      </c>
      <c r="I3172" s="9" t="str">
        <f>VLOOKUP(H3172,Ranges!$A$4:$B$15,2,TRUE)</f>
        <v>&lt;0.1</v>
      </c>
      <c r="J3172" s="6">
        <v>44576.913425925901</v>
      </c>
      <c r="K3172" s="6">
        <v>44576.913715277798</v>
      </c>
      <c r="L3172" s="10">
        <f t="shared" si="247"/>
        <v>0.41666673263534904</v>
      </c>
      <c r="M3172" s="9" t="str">
        <f>VLOOKUP(L3172,Ranges!$A$4:$B$15,2,TRUE)</f>
        <v>0.1-0.49</v>
      </c>
      <c r="N3172" s="6">
        <v>44576.9140625</v>
      </c>
      <c r="O3172" s="6">
        <v>44576.914548611101</v>
      </c>
      <c r="P3172" s="10">
        <f t="shared" si="249"/>
        <v>0.69999998551793396</v>
      </c>
      <c r="Q3172" s="9" t="str">
        <f>VLOOKUP(P3172,Ranges!$A$4:$B$15,2,TRUE)</f>
        <v>0.5-0.99</v>
      </c>
      <c r="R3172" s="6">
        <v>44576.915011574099</v>
      </c>
      <c r="S3172" s="4">
        <v>3</v>
      </c>
      <c r="T3172" s="4">
        <v>2</v>
      </c>
      <c r="U3172" s="4">
        <v>1</v>
      </c>
      <c r="V3172" s="4">
        <v>0</v>
      </c>
      <c r="W3172" s="4">
        <v>0</v>
      </c>
      <c r="X3172" s="33">
        <f t="shared" si="248"/>
        <v>1</v>
      </c>
      <c r="Y3172" s="4">
        <v>6</v>
      </c>
    </row>
    <row r="3173" spans="1:25" x14ac:dyDescent="0.3">
      <c r="A3173" s="4">
        <v>117452</v>
      </c>
      <c r="B3173" s="5">
        <v>44576</v>
      </c>
      <c r="C3173" s="4">
        <v>7</v>
      </c>
      <c r="D3173" s="4">
        <v>4</v>
      </c>
      <c r="E3173" s="6">
        <v>44576.913888888899</v>
      </c>
      <c r="F3173" s="6">
        <v>44576.913888888899</v>
      </c>
      <c r="G3173" s="7">
        <f t="shared" si="245"/>
        <v>21</v>
      </c>
      <c r="H3173" s="8">
        <f t="shared" si="246"/>
        <v>0</v>
      </c>
      <c r="I3173" s="9" t="str">
        <f>VLOOKUP(H3173,Ranges!$A$4:$B$15,2,TRUE)</f>
        <v>&lt;0.1</v>
      </c>
      <c r="J3173" s="6">
        <v>44576.914247685199</v>
      </c>
      <c r="K3173" s="6">
        <v>44576.914247685199</v>
      </c>
      <c r="L3173" s="10">
        <f t="shared" si="247"/>
        <v>0</v>
      </c>
      <c r="M3173" s="9" t="str">
        <f>VLOOKUP(L3173,Ranges!$A$4:$B$15,2,TRUE)</f>
        <v>&lt;0.1</v>
      </c>
      <c r="N3173" s="6">
        <v>44576.915162037003</v>
      </c>
      <c r="O3173" s="6">
        <v>44576.915162037003</v>
      </c>
      <c r="P3173" s="10">
        <f t="shared" si="249"/>
        <v>0</v>
      </c>
      <c r="Q3173" s="9" t="str">
        <f>VLOOKUP(P3173,Ranges!$A$4:$B$15,2,TRUE)</f>
        <v>&lt;0.1</v>
      </c>
      <c r="R3173" s="6">
        <v>44576.915625000001</v>
      </c>
      <c r="S3173" s="4">
        <v>1</v>
      </c>
      <c r="T3173" s="4">
        <v>1</v>
      </c>
      <c r="U3173" s="4">
        <v>1</v>
      </c>
      <c r="V3173" s="4">
        <v>0</v>
      </c>
      <c r="W3173" s="4">
        <v>0</v>
      </c>
      <c r="X3173" s="33">
        <f t="shared" si="248"/>
        <v>1</v>
      </c>
      <c r="Y3173" s="4">
        <v>9</v>
      </c>
    </row>
    <row r="3174" spans="1:25" x14ac:dyDescent="0.3">
      <c r="A3174" s="4">
        <v>117453</v>
      </c>
      <c r="B3174" s="5">
        <v>44576</v>
      </c>
      <c r="C3174" s="4">
        <v>7</v>
      </c>
      <c r="D3174" s="4">
        <v>4</v>
      </c>
      <c r="E3174" s="6">
        <v>44576.914699073997</v>
      </c>
      <c r="F3174" s="6">
        <v>44576.914699073997</v>
      </c>
      <c r="G3174" s="7">
        <f t="shared" si="245"/>
        <v>21</v>
      </c>
      <c r="H3174" s="8">
        <f t="shared" si="246"/>
        <v>0</v>
      </c>
      <c r="I3174" s="9" t="str">
        <f>VLOOKUP(H3174,Ranges!$A$4:$B$15,2,TRUE)</f>
        <v>&lt;0.1</v>
      </c>
      <c r="J3174" s="6">
        <v>44576.915462962897</v>
      </c>
      <c r="K3174" s="6">
        <v>44576.915462962897</v>
      </c>
      <c r="L3174" s="10">
        <f t="shared" si="247"/>
        <v>0</v>
      </c>
      <c r="M3174" s="9" t="str">
        <f>VLOOKUP(L3174,Ranges!$A$4:$B$15,2,TRUE)</f>
        <v>&lt;0.1</v>
      </c>
      <c r="N3174" s="6">
        <v>44576.916851851798</v>
      </c>
      <c r="O3174" s="6">
        <v>44576.916851851798</v>
      </c>
      <c r="P3174" s="10">
        <f t="shared" si="249"/>
        <v>0</v>
      </c>
      <c r="Q3174" s="9" t="str">
        <f>VLOOKUP(P3174,Ranges!$A$4:$B$15,2,TRUE)</f>
        <v>&lt;0.1</v>
      </c>
      <c r="R3174" s="6">
        <v>44576.917430555499</v>
      </c>
      <c r="S3174" s="4">
        <v>1</v>
      </c>
      <c r="T3174" s="4">
        <v>1</v>
      </c>
      <c r="U3174" s="4">
        <v>2</v>
      </c>
      <c r="V3174" s="4">
        <v>0</v>
      </c>
      <c r="W3174" s="4">
        <v>0</v>
      </c>
      <c r="X3174" s="33">
        <f t="shared" si="248"/>
        <v>2</v>
      </c>
      <c r="Y3174" s="4">
        <v>9</v>
      </c>
    </row>
    <row r="3175" spans="1:25" x14ac:dyDescent="0.3">
      <c r="A3175" s="4">
        <v>117454</v>
      </c>
      <c r="B3175" s="5">
        <v>44576</v>
      </c>
      <c r="C3175" s="4">
        <v>7</v>
      </c>
      <c r="D3175" s="4">
        <v>4</v>
      </c>
      <c r="E3175" s="6">
        <v>44576.915636573998</v>
      </c>
      <c r="F3175" s="6">
        <v>44576.915636573998</v>
      </c>
      <c r="G3175" s="7">
        <f t="shared" si="245"/>
        <v>21</v>
      </c>
      <c r="H3175" s="8">
        <f t="shared" si="246"/>
        <v>0</v>
      </c>
      <c r="I3175" s="9" t="str">
        <f>VLOOKUP(H3175,Ranges!$A$4:$B$15,2,TRUE)</f>
        <v>&lt;0.1</v>
      </c>
      <c r="J3175" s="6">
        <v>44576.915972222203</v>
      </c>
      <c r="K3175" s="6">
        <v>44576.916851851798</v>
      </c>
      <c r="L3175" s="10">
        <f t="shared" si="247"/>
        <v>1.2666666170116514</v>
      </c>
      <c r="M3175" s="9" t="str">
        <f>VLOOKUP(L3175,Ranges!$A$4:$B$15,2,TRUE)</f>
        <v>1-1.9</v>
      </c>
      <c r="N3175" s="6">
        <v>44576.916770833297</v>
      </c>
      <c r="O3175" s="6">
        <v>44576.917650462899</v>
      </c>
      <c r="P3175" s="10">
        <f t="shared" si="249"/>
        <v>1.2666666274890304</v>
      </c>
      <c r="Q3175" s="9" t="str">
        <f>VLOOKUP(P3175,Ranges!$A$4:$B$15,2,TRUE)</f>
        <v>1-1.9</v>
      </c>
      <c r="R3175" s="6">
        <v>44576.918113425898</v>
      </c>
      <c r="S3175" s="4">
        <v>4</v>
      </c>
      <c r="T3175" s="4">
        <v>3</v>
      </c>
      <c r="U3175" s="4">
        <v>0</v>
      </c>
      <c r="V3175" s="4">
        <v>1</v>
      </c>
      <c r="W3175" s="4">
        <v>0</v>
      </c>
      <c r="X3175" s="33">
        <f t="shared" si="248"/>
        <v>1</v>
      </c>
      <c r="Y3175" s="4">
        <v>4</v>
      </c>
    </row>
    <row r="3176" spans="1:25" x14ac:dyDescent="0.3">
      <c r="A3176" s="4">
        <v>117455</v>
      </c>
      <c r="B3176" s="5">
        <v>44576</v>
      </c>
      <c r="C3176" s="4">
        <v>7</v>
      </c>
      <c r="D3176" s="4">
        <v>4</v>
      </c>
      <c r="E3176" s="6">
        <v>44576.916550925896</v>
      </c>
      <c r="F3176" s="6">
        <v>44576.916550925896</v>
      </c>
      <c r="G3176" s="7">
        <f t="shared" si="245"/>
        <v>21</v>
      </c>
      <c r="H3176" s="8">
        <f t="shared" si="246"/>
        <v>0</v>
      </c>
      <c r="I3176" s="9" t="str">
        <f>VLOOKUP(H3176,Ranges!$A$4:$B$15,2,TRUE)</f>
        <v>&lt;0.1</v>
      </c>
      <c r="J3176" s="6">
        <v>44576.916840277801</v>
      </c>
      <c r="K3176" s="6">
        <v>44576.916840277801</v>
      </c>
      <c r="L3176" s="10">
        <f t="shared" si="247"/>
        <v>0</v>
      </c>
      <c r="M3176" s="9" t="str">
        <f>VLOOKUP(L3176,Ranges!$A$4:$B$15,2,TRUE)</f>
        <v>&lt;0.1</v>
      </c>
      <c r="N3176" s="6">
        <v>44576.9176041666</v>
      </c>
      <c r="O3176" s="6">
        <v>44576.918113425898</v>
      </c>
      <c r="P3176" s="10">
        <f t="shared" si="249"/>
        <v>0.73333338950760663</v>
      </c>
      <c r="Q3176" s="9" t="str">
        <f>VLOOKUP(P3176,Ranges!$A$4:$B$15,2,TRUE)</f>
        <v>0.5-0.99</v>
      </c>
      <c r="R3176" s="6">
        <v>44576.918576388904</v>
      </c>
      <c r="S3176" s="4">
        <v>6</v>
      </c>
      <c r="T3176" s="4">
        <v>3</v>
      </c>
      <c r="U3176" s="4">
        <v>0</v>
      </c>
      <c r="V3176" s="4">
        <v>0</v>
      </c>
      <c r="W3176" s="4">
        <v>1</v>
      </c>
      <c r="X3176" s="33">
        <f t="shared" si="248"/>
        <v>1</v>
      </c>
      <c r="Y3176" s="4">
        <v>5</v>
      </c>
    </row>
    <row r="3177" spans="1:25" x14ac:dyDescent="0.3">
      <c r="A3177" s="4">
        <v>117456</v>
      </c>
      <c r="B3177" s="5">
        <v>44576</v>
      </c>
      <c r="C3177" s="4">
        <v>7</v>
      </c>
      <c r="D3177" s="4">
        <v>4</v>
      </c>
      <c r="E3177" s="6">
        <v>44576.916539351798</v>
      </c>
      <c r="F3177" s="6">
        <v>44576.916539351798</v>
      </c>
      <c r="G3177" s="7">
        <f t="shared" si="245"/>
        <v>21</v>
      </c>
      <c r="H3177" s="8">
        <f t="shared" si="246"/>
        <v>0</v>
      </c>
      <c r="I3177" s="9" t="str">
        <f>VLOOKUP(H3177,Ranges!$A$4:$B$15,2,TRUE)</f>
        <v>&lt;0.1</v>
      </c>
      <c r="J3177" s="6">
        <v>44576.916898148098</v>
      </c>
      <c r="K3177" s="6">
        <v>44576.916898148098</v>
      </c>
      <c r="L3177" s="10">
        <f t="shared" si="247"/>
        <v>0</v>
      </c>
      <c r="M3177" s="9" t="str">
        <f>VLOOKUP(L3177,Ranges!$A$4:$B$15,2,TRUE)</f>
        <v>&lt;0.1</v>
      </c>
      <c r="N3177" s="6">
        <v>44576.917685185203</v>
      </c>
      <c r="O3177" s="6">
        <v>44576.917685185203</v>
      </c>
      <c r="P3177" s="10">
        <f t="shared" si="249"/>
        <v>0</v>
      </c>
      <c r="Q3177" s="9" t="str">
        <f>VLOOKUP(P3177,Ranges!$A$4:$B$15,2,TRUE)</f>
        <v>&lt;0.1</v>
      </c>
      <c r="R3177" s="6">
        <v>44576.918148148099</v>
      </c>
      <c r="S3177" s="4">
        <v>2</v>
      </c>
      <c r="T3177" s="4">
        <v>3</v>
      </c>
      <c r="U3177" s="4">
        <v>0</v>
      </c>
      <c r="V3177" s="4">
        <v>0</v>
      </c>
      <c r="W3177" s="4">
        <v>1</v>
      </c>
      <c r="X3177" s="33">
        <f t="shared" si="248"/>
        <v>1</v>
      </c>
      <c r="Y3177" s="4">
        <v>9</v>
      </c>
    </row>
    <row r="3178" spans="1:25" x14ac:dyDescent="0.3">
      <c r="A3178" s="4">
        <v>117457</v>
      </c>
      <c r="B3178" s="5">
        <v>44576</v>
      </c>
      <c r="C3178" s="4">
        <v>7</v>
      </c>
      <c r="D3178" s="4">
        <v>4</v>
      </c>
      <c r="E3178" s="6">
        <v>44576.917349536998</v>
      </c>
      <c r="F3178" s="6">
        <v>44576.917349536998</v>
      </c>
      <c r="G3178" s="7">
        <f t="shared" si="245"/>
        <v>22</v>
      </c>
      <c r="H3178" s="8">
        <f t="shared" si="246"/>
        <v>0</v>
      </c>
      <c r="I3178" s="9" t="str">
        <f>VLOOKUP(H3178,Ranges!$A$4:$B$15,2,TRUE)</f>
        <v>&lt;0.1</v>
      </c>
      <c r="J3178" s="6">
        <v>44576.918055555601</v>
      </c>
      <c r="K3178" s="6">
        <v>44576.918055555601</v>
      </c>
      <c r="L3178" s="10">
        <f t="shared" si="247"/>
        <v>0</v>
      </c>
      <c r="M3178" s="9" t="str">
        <f>VLOOKUP(L3178,Ranges!$A$4:$B$15,2,TRUE)</f>
        <v>&lt;0.1</v>
      </c>
      <c r="N3178" s="6">
        <v>44576.9188194444</v>
      </c>
      <c r="O3178" s="6">
        <v>44576.9188194444</v>
      </c>
      <c r="P3178" s="10">
        <f t="shared" si="249"/>
        <v>0</v>
      </c>
      <c r="Q3178" s="9" t="str">
        <f>VLOOKUP(P3178,Ranges!$A$4:$B$15,2,TRUE)</f>
        <v>&lt;0.1</v>
      </c>
      <c r="R3178" s="6">
        <v>44576.919282407398</v>
      </c>
      <c r="S3178" s="4">
        <v>4</v>
      </c>
      <c r="T3178" s="4">
        <v>3</v>
      </c>
      <c r="U3178" s="4">
        <v>1</v>
      </c>
      <c r="V3178" s="4">
        <v>0</v>
      </c>
      <c r="W3178" s="4">
        <v>0</v>
      </c>
      <c r="X3178" s="33">
        <f t="shared" si="248"/>
        <v>1</v>
      </c>
      <c r="Y3178" s="4">
        <v>9</v>
      </c>
    </row>
    <row r="3179" spans="1:25" x14ac:dyDescent="0.3">
      <c r="A3179" s="4">
        <v>117458</v>
      </c>
      <c r="B3179" s="5">
        <v>44576</v>
      </c>
      <c r="C3179" s="4">
        <v>7</v>
      </c>
      <c r="D3179" s="4">
        <v>4</v>
      </c>
      <c r="E3179" s="6">
        <v>44576.918194444399</v>
      </c>
      <c r="F3179" s="6">
        <v>44576.918194444399</v>
      </c>
      <c r="G3179" s="7">
        <f t="shared" si="245"/>
        <v>22</v>
      </c>
      <c r="H3179" s="8">
        <f t="shared" si="246"/>
        <v>0</v>
      </c>
      <c r="I3179" s="9" t="str">
        <f>VLOOKUP(H3179,Ranges!$A$4:$B$15,2,TRUE)</f>
        <v>&lt;0.1</v>
      </c>
      <c r="J3179" s="6">
        <v>44576.918888888897</v>
      </c>
      <c r="K3179" s="6">
        <v>44576.918888888897</v>
      </c>
      <c r="L3179" s="10">
        <f t="shared" si="247"/>
        <v>0</v>
      </c>
      <c r="M3179" s="9" t="str">
        <f>VLOOKUP(L3179,Ranges!$A$4:$B$15,2,TRUE)</f>
        <v>&lt;0.1</v>
      </c>
      <c r="N3179" s="6">
        <v>44576.919780092598</v>
      </c>
      <c r="O3179" s="6">
        <v>44576.919780092598</v>
      </c>
      <c r="P3179" s="10">
        <f t="shared" si="249"/>
        <v>0</v>
      </c>
      <c r="Q3179" s="9" t="str">
        <f>VLOOKUP(P3179,Ranges!$A$4:$B$15,2,TRUE)</f>
        <v>&lt;0.1</v>
      </c>
      <c r="R3179" s="6">
        <v>44576.920243055603</v>
      </c>
      <c r="S3179" s="4">
        <v>6</v>
      </c>
      <c r="T3179" s="4">
        <v>3</v>
      </c>
      <c r="U3179" s="4">
        <v>0</v>
      </c>
      <c r="V3179" s="4">
        <v>0</v>
      </c>
      <c r="W3179" s="4">
        <v>1</v>
      </c>
      <c r="X3179" s="33">
        <f t="shared" si="248"/>
        <v>1</v>
      </c>
      <c r="Y3179" s="4">
        <v>8</v>
      </c>
    </row>
    <row r="3180" spans="1:25" x14ac:dyDescent="0.3">
      <c r="A3180" s="4">
        <v>117459</v>
      </c>
      <c r="B3180" s="5">
        <v>44576</v>
      </c>
      <c r="C3180" s="4">
        <v>7</v>
      </c>
      <c r="D3180" s="4">
        <v>4</v>
      </c>
      <c r="E3180" s="6">
        <v>44576.919120370403</v>
      </c>
      <c r="F3180" s="6">
        <v>44576.919120370403</v>
      </c>
      <c r="G3180" s="7">
        <f t="shared" si="245"/>
        <v>22</v>
      </c>
      <c r="H3180" s="8">
        <f t="shared" si="246"/>
        <v>0</v>
      </c>
      <c r="I3180" s="9" t="str">
        <f>VLOOKUP(H3180,Ranges!$A$4:$B$15,2,TRUE)</f>
        <v>&lt;0.1</v>
      </c>
      <c r="J3180" s="6">
        <v>44576.919791666704</v>
      </c>
      <c r="K3180" s="6">
        <v>44576.919791666704</v>
      </c>
      <c r="L3180" s="10">
        <f t="shared" si="247"/>
        <v>0</v>
      </c>
      <c r="M3180" s="9" t="str">
        <f>VLOOKUP(L3180,Ranges!$A$4:$B$15,2,TRUE)</f>
        <v>&lt;0.1</v>
      </c>
      <c r="N3180" s="6">
        <v>44576.921597222201</v>
      </c>
      <c r="O3180" s="6">
        <v>44576.921597222201</v>
      </c>
      <c r="P3180" s="10">
        <f t="shared" si="249"/>
        <v>0</v>
      </c>
      <c r="Q3180" s="9" t="str">
        <f>VLOOKUP(P3180,Ranges!$A$4:$B$15,2,TRUE)</f>
        <v>&lt;0.1</v>
      </c>
      <c r="R3180" s="6">
        <v>44576.922175925902</v>
      </c>
      <c r="S3180" s="4">
        <v>4</v>
      </c>
      <c r="T3180" s="4">
        <v>3</v>
      </c>
      <c r="U3180" s="4">
        <v>2</v>
      </c>
      <c r="V3180" s="4">
        <v>0</v>
      </c>
      <c r="W3180" s="4">
        <v>0</v>
      </c>
      <c r="X3180" s="33">
        <f t="shared" si="248"/>
        <v>2</v>
      </c>
      <c r="Y3180" s="4">
        <v>8</v>
      </c>
    </row>
    <row r="3181" spans="1:25" x14ac:dyDescent="0.3">
      <c r="A3181" s="4">
        <v>117460</v>
      </c>
      <c r="B3181" s="5">
        <v>44576</v>
      </c>
      <c r="C3181" s="4">
        <v>7</v>
      </c>
      <c r="D3181" s="4">
        <v>4</v>
      </c>
      <c r="E3181" s="6">
        <v>44576.919837963003</v>
      </c>
      <c r="F3181" s="6">
        <v>44576.919837963003</v>
      </c>
      <c r="G3181" s="7">
        <f t="shared" si="245"/>
        <v>22</v>
      </c>
      <c r="H3181" s="8">
        <f t="shared" si="246"/>
        <v>0</v>
      </c>
      <c r="I3181" s="9" t="str">
        <f>VLOOKUP(H3181,Ranges!$A$4:$B$15,2,TRUE)</f>
        <v>&lt;0.1</v>
      </c>
      <c r="J3181" s="6">
        <v>44576.9202083333</v>
      </c>
      <c r="K3181" s="6">
        <v>44576.921597222201</v>
      </c>
      <c r="L3181" s="10">
        <f t="shared" si="247"/>
        <v>2.000000016996637</v>
      </c>
      <c r="M3181" s="9" t="str">
        <f>VLOOKUP(L3181,Ranges!$A$4:$B$15,2,TRUE)</f>
        <v>2-2.9</v>
      </c>
      <c r="N3181" s="6">
        <v>44576.921099537001</v>
      </c>
      <c r="O3181" s="6">
        <v>44576.922488425902</v>
      </c>
      <c r="P3181" s="10">
        <f t="shared" si="249"/>
        <v>2.000000016996637</v>
      </c>
      <c r="Q3181" s="9" t="str">
        <f>VLOOKUP(P3181,Ranges!$A$4:$B$15,2,TRUE)</f>
        <v>2-2.9</v>
      </c>
      <c r="R3181" s="6">
        <v>44576.9229513889</v>
      </c>
      <c r="S3181" s="4">
        <v>3</v>
      </c>
      <c r="T3181" s="4">
        <v>3</v>
      </c>
      <c r="U3181" s="4">
        <v>0</v>
      </c>
      <c r="V3181" s="4">
        <v>0</v>
      </c>
      <c r="W3181" s="4">
        <v>1</v>
      </c>
      <c r="X3181" s="33">
        <f t="shared" si="248"/>
        <v>1</v>
      </c>
      <c r="Y3181" s="4">
        <v>4</v>
      </c>
    </row>
    <row r="3182" spans="1:25" x14ac:dyDescent="0.3">
      <c r="A3182" s="4">
        <v>117461</v>
      </c>
      <c r="B3182" s="5">
        <v>44576</v>
      </c>
      <c r="C3182" s="4">
        <v>7</v>
      </c>
      <c r="D3182" s="4">
        <v>4</v>
      </c>
      <c r="E3182" s="6">
        <v>44576.9207523148</v>
      </c>
      <c r="F3182" s="6">
        <v>44576.9207523148</v>
      </c>
      <c r="G3182" s="7">
        <f t="shared" si="245"/>
        <v>22</v>
      </c>
      <c r="H3182" s="8">
        <f t="shared" si="246"/>
        <v>0</v>
      </c>
      <c r="I3182" s="9" t="str">
        <f>VLOOKUP(H3182,Ranges!$A$4:$B$15,2,TRUE)</f>
        <v>&lt;0.1</v>
      </c>
      <c r="J3182" s="6">
        <v>44576.922800925902</v>
      </c>
      <c r="K3182" s="6">
        <v>44576.922800925902</v>
      </c>
      <c r="L3182" s="10">
        <f t="shared" si="247"/>
        <v>0</v>
      </c>
      <c r="M3182" s="9" t="str">
        <f>VLOOKUP(L3182,Ranges!$A$4:$B$15,2,TRUE)</f>
        <v>&lt;0.1</v>
      </c>
      <c r="N3182" s="6">
        <v>44576.925231481502</v>
      </c>
      <c r="O3182" s="6">
        <v>44576.925231481502</v>
      </c>
      <c r="P3182" s="10">
        <f t="shared" si="249"/>
        <v>0</v>
      </c>
      <c r="Q3182" s="9" t="str">
        <f>VLOOKUP(P3182,Ranges!$A$4:$B$15,2,TRUE)</f>
        <v>&lt;0.1</v>
      </c>
      <c r="R3182" s="6">
        <v>44576.925925925898</v>
      </c>
      <c r="S3182" s="4">
        <v>4</v>
      </c>
      <c r="T3182" s="4">
        <v>3</v>
      </c>
      <c r="U3182" s="4">
        <v>1</v>
      </c>
      <c r="V3182" s="4">
        <v>1</v>
      </c>
      <c r="W3182" s="4">
        <v>1</v>
      </c>
      <c r="X3182" s="33">
        <f t="shared" si="248"/>
        <v>3</v>
      </c>
      <c r="Y3182" s="4">
        <v>9</v>
      </c>
    </row>
    <row r="3183" spans="1:25" x14ac:dyDescent="0.3">
      <c r="A3183" s="4">
        <v>117462</v>
      </c>
      <c r="B3183" s="5">
        <v>44576</v>
      </c>
      <c r="C3183" s="4">
        <v>7</v>
      </c>
      <c r="D3183" s="4">
        <v>4</v>
      </c>
      <c r="E3183" s="6">
        <v>44576.921689814801</v>
      </c>
      <c r="F3183" s="6">
        <v>44576.921759259298</v>
      </c>
      <c r="G3183" s="7">
        <f t="shared" si="245"/>
        <v>22</v>
      </c>
      <c r="H3183" s="8">
        <f t="shared" si="246"/>
        <v>0.10000007576309144</v>
      </c>
      <c r="I3183" s="9" t="str">
        <f>VLOOKUP(H3183,Ranges!$A$4:$B$15,2,TRUE)</f>
        <v>0.1-0.49</v>
      </c>
      <c r="J3183" s="6">
        <v>44576.922395833302</v>
      </c>
      <c r="K3183" s="6">
        <v>44576.925231481502</v>
      </c>
      <c r="L3183" s="10">
        <f t="shared" si="247"/>
        <v>4.0833334077615291</v>
      </c>
      <c r="M3183" s="9" t="str">
        <f>VLOOKUP(L3183,Ranges!$A$4:$B$15,2,TRUE)</f>
        <v>4-4.9</v>
      </c>
      <c r="N3183" s="6">
        <v>44576.923020833303</v>
      </c>
      <c r="O3183" s="6">
        <v>44576.925925925898</v>
      </c>
      <c r="P3183" s="10">
        <f t="shared" si="249"/>
        <v>4.183333336841315</v>
      </c>
      <c r="Q3183" s="9" t="str">
        <f>VLOOKUP(P3183,Ranges!$A$4:$B$15,2,TRUE)</f>
        <v>4-4.9</v>
      </c>
      <c r="R3183" s="6">
        <v>44576.926388888904</v>
      </c>
      <c r="S3183" s="4">
        <v>2</v>
      </c>
      <c r="T3183" s="4">
        <v>1</v>
      </c>
      <c r="U3183" s="4">
        <v>0</v>
      </c>
      <c r="V3183" s="4">
        <v>1</v>
      </c>
      <c r="W3183" s="4">
        <v>0</v>
      </c>
      <c r="X3183" s="33">
        <f t="shared" si="248"/>
        <v>1</v>
      </c>
      <c r="Y3183" s="4">
        <v>4</v>
      </c>
    </row>
    <row r="3184" spans="1:25" x14ac:dyDescent="0.3">
      <c r="A3184" s="4">
        <v>117463</v>
      </c>
      <c r="B3184" s="5">
        <v>44576</v>
      </c>
      <c r="C3184" s="4">
        <v>7</v>
      </c>
      <c r="D3184" s="4">
        <v>4</v>
      </c>
      <c r="E3184" s="6">
        <v>44576.922696759299</v>
      </c>
      <c r="F3184" s="6">
        <v>44576.922696759299</v>
      </c>
      <c r="G3184" s="7">
        <f t="shared" si="245"/>
        <v>22</v>
      </c>
      <c r="H3184" s="8">
        <f t="shared" si="246"/>
        <v>0</v>
      </c>
      <c r="I3184" s="9" t="str">
        <f>VLOOKUP(H3184,Ranges!$A$4:$B$15,2,TRUE)</f>
        <v>&lt;0.1</v>
      </c>
      <c r="J3184" s="6">
        <v>44576.923437500001</v>
      </c>
      <c r="K3184" s="6">
        <v>44576.923437500001</v>
      </c>
      <c r="L3184" s="10">
        <f t="shared" si="247"/>
        <v>0</v>
      </c>
      <c r="M3184" s="9" t="str">
        <f>VLOOKUP(L3184,Ranges!$A$4:$B$15,2,TRUE)</f>
        <v>&lt;0.1</v>
      </c>
      <c r="N3184" s="6">
        <v>44576.924340277801</v>
      </c>
      <c r="O3184" s="6">
        <v>44576.926388888904</v>
      </c>
      <c r="P3184" s="10">
        <f t="shared" si="249"/>
        <v>2.9499999876134098</v>
      </c>
      <c r="Q3184" s="9" t="str">
        <f>VLOOKUP(P3184,Ranges!$A$4:$B$15,2,TRUE)</f>
        <v>2-2.9</v>
      </c>
      <c r="R3184" s="6">
        <v>44576.926851851902</v>
      </c>
      <c r="S3184" s="4">
        <v>1</v>
      </c>
      <c r="T3184" s="4">
        <v>2</v>
      </c>
      <c r="U3184" s="4">
        <v>0</v>
      </c>
      <c r="V3184" s="4">
        <v>0</v>
      </c>
      <c r="W3184" s="4">
        <v>1</v>
      </c>
      <c r="X3184" s="33">
        <f t="shared" si="248"/>
        <v>1</v>
      </c>
      <c r="Y3184" s="4">
        <v>3</v>
      </c>
    </row>
    <row r="3185" spans="1:25" x14ac:dyDescent="0.3">
      <c r="A3185" s="4">
        <v>117464</v>
      </c>
      <c r="B3185" s="5">
        <v>44576</v>
      </c>
      <c r="C3185" s="4">
        <v>7</v>
      </c>
      <c r="D3185" s="4">
        <v>4</v>
      </c>
      <c r="E3185" s="6">
        <v>44576.923680555599</v>
      </c>
      <c r="F3185" s="6">
        <v>44576.923680555599</v>
      </c>
      <c r="G3185" s="7">
        <f t="shared" si="245"/>
        <v>22</v>
      </c>
      <c r="H3185" s="8">
        <f t="shared" si="246"/>
        <v>0</v>
      </c>
      <c r="I3185" s="9" t="str">
        <f>VLOOKUP(H3185,Ranges!$A$4:$B$15,2,TRUE)</f>
        <v>&lt;0.1</v>
      </c>
      <c r="J3185" s="6">
        <v>44576.924027777801</v>
      </c>
      <c r="K3185" s="6">
        <v>44576.924340277801</v>
      </c>
      <c r="L3185" s="10">
        <f t="shared" si="247"/>
        <v>0.45000000041909516</v>
      </c>
      <c r="M3185" s="9" t="str">
        <f>VLOOKUP(L3185,Ranges!$A$4:$B$15,2,TRUE)</f>
        <v>0.1-0.49</v>
      </c>
      <c r="N3185" s="6">
        <v>44576.924884259301</v>
      </c>
      <c r="O3185" s="6">
        <v>44576.926851851902</v>
      </c>
      <c r="P3185" s="10">
        <f t="shared" si="249"/>
        <v>2.8333333460614085</v>
      </c>
      <c r="Q3185" s="9" t="str">
        <f>VLOOKUP(P3185,Ranges!$A$4:$B$15,2,TRUE)</f>
        <v>2-2.9</v>
      </c>
      <c r="R3185" s="6">
        <v>44576.927314814799</v>
      </c>
      <c r="S3185" s="4">
        <v>1</v>
      </c>
      <c r="T3185" s="4">
        <v>2</v>
      </c>
      <c r="U3185" s="4">
        <v>1</v>
      </c>
      <c r="V3185" s="4">
        <v>0</v>
      </c>
      <c r="W3185" s="4">
        <v>0</v>
      </c>
      <c r="X3185" s="33">
        <f t="shared" si="248"/>
        <v>1</v>
      </c>
      <c r="Y3185" s="4">
        <v>4</v>
      </c>
    </row>
    <row r="3186" spans="1:25" x14ac:dyDescent="0.3">
      <c r="A3186" s="4">
        <v>117465</v>
      </c>
      <c r="B3186" s="5">
        <v>44576</v>
      </c>
      <c r="C3186" s="4">
        <v>7</v>
      </c>
      <c r="D3186" s="4">
        <v>4</v>
      </c>
      <c r="E3186" s="6">
        <v>44576.924675925897</v>
      </c>
      <c r="F3186" s="6">
        <v>44576.924675925897</v>
      </c>
      <c r="G3186" s="7">
        <f t="shared" si="245"/>
        <v>22</v>
      </c>
      <c r="H3186" s="8">
        <f t="shared" si="246"/>
        <v>0</v>
      </c>
      <c r="I3186" s="9" t="str">
        <f>VLOOKUP(H3186,Ranges!$A$4:$B$15,2,TRUE)</f>
        <v>&lt;0.1</v>
      </c>
      <c r="J3186" s="6">
        <v>44576.925601851799</v>
      </c>
      <c r="K3186" s="6">
        <v>44576.925601851799</v>
      </c>
      <c r="L3186" s="10">
        <f t="shared" si="247"/>
        <v>0</v>
      </c>
      <c r="M3186" s="9" t="str">
        <f>VLOOKUP(L3186,Ranges!$A$4:$B$15,2,TRUE)</f>
        <v>&lt;0.1</v>
      </c>
      <c r="N3186" s="6">
        <v>44576.927291666703</v>
      </c>
      <c r="O3186" s="6">
        <v>44576.927314814799</v>
      </c>
      <c r="P3186" s="10">
        <f t="shared" si="249"/>
        <v>3.3333257306367159E-2</v>
      </c>
      <c r="Q3186" s="9" t="str">
        <f>VLOOKUP(P3186,Ranges!$A$4:$B$15,2,TRUE)</f>
        <v>&lt;0.1</v>
      </c>
      <c r="R3186" s="6">
        <v>44576.927893518499</v>
      </c>
      <c r="S3186" s="4">
        <v>6</v>
      </c>
      <c r="T3186" s="4">
        <v>3</v>
      </c>
      <c r="U3186" s="4">
        <v>2</v>
      </c>
      <c r="V3186" s="4">
        <v>0</v>
      </c>
      <c r="W3186" s="4">
        <v>0</v>
      </c>
      <c r="X3186" s="33">
        <f t="shared" si="248"/>
        <v>2</v>
      </c>
      <c r="Y3186" s="4">
        <v>8</v>
      </c>
    </row>
    <row r="3187" spans="1:25" x14ac:dyDescent="0.3">
      <c r="A3187" s="4">
        <v>117466</v>
      </c>
      <c r="B3187" s="5">
        <v>44576</v>
      </c>
      <c r="C3187" s="4">
        <v>7</v>
      </c>
      <c r="D3187" s="4">
        <v>4</v>
      </c>
      <c r="E3187" s="6">
        <v>44576.925428240698</v>
      </c>
      <c r="F3187" s="6">
        <v>44576.925428240698</v>
      </c>
      <c r="G3187" s="7">
        <f t="shared" si="245"/>
        <v>22</v>
      </c>
      <c r="H3187" s="8">
        <f t="shared" si="246"/>
        <v>0</v>
      </c>
      <c r="I3187" s="9" t="str">
        <f>VLOOKUP(H3187,Ranges!$A$4:$B$15,2,TRUE)</f>
        <v>&lt;0.1</v>
      </c>
      <c r="J3187" s="6">
        <v>44576.925717592603</v>
      </c>
      <c r="K3187" s="6">
        <v>44576.927291666703</v>
      </c>
      <c r="L3187" s="10">
        <f t="shared" si="247"/>
        <v>2.2666667040903121</v>
      </c>
      <c r="M3187" s="9" t="str">
        <f>VLOOKUP(L3187,Ranges!$A$4:$B$15,2,TRUE)</f>
        <v>2-2.9</v>
      </c>
      <c r="N3187" s="6">
        <v>44576.926527777803</v>
      </c>
      <c r="O3187" s="6">
        <v>44576.928101851903</v>
      </c>
      <c r="P3187" s="10">
        <f t="shared" si="249"/>
        <v>2.2666667040903121</v>
      </c>
      <c r="Q3187" s="9" t="str">
        <f>VLOOKUP(P3187,Ranges!$A$4:$B$15,2,TRUE)</f>
        <v>2-2.9</v>
      </c>
      <c r="R3187" s="6">
        <v>44576.9285648148</v>
      </c>
      <c r="S3187" s="4">
        <v>1</v>
      </c>
      <c r="T3187" s="4">
        <v>3</v>
      </c>
      <c r="U3187" s="4">
        <v>0</v>
      </c>
      <c r="V3187" s="4">
        <v>0</v>
      </c>
      <c r="W3187" s="4">
        <v>1</v>
      </c>
      <c r="X3187" s="33">
        <f t="shared" si="248"/>
        <v>1</v>
      </c>
      <c r="Y3187" s="4">
        <v>4</v>
      </c>
    </row>
    <row r="3188" spans="1:25" x14ac:dyDescent="0.3">
      <c r="A3188" s="4">
        <v>117467</v>
      </c>
      <c r="B3188" s="5">
        <v>44576</v>
      </c>
      <c r="C3188" s="4">
        <v>7</v>
      </c>
      <c r="D3188" s="4">
        <v>4</v>
      </c>
      <c r="E3188" s="6">
        <v>44576.926273148201</v>
      </c>
      <c r="F3188" s="6">
        <v>44576.926273148201</v>
      </c>
      <c r="G3188" s="7">
        <f t="shared" si="245"/>
        <v>22</v>
      </c>
      <c r="H3188" s="8">
        <f t="shared" si="246"/>
        <v>0</v>
      </c>
      <c r="I3188" s="9" t="str">
        <f>VLOOKUP(H3188,Ranges!$A$4:$B$15,2,TRUE)</f>
        <v>&lt;0.1</v>
      </c>
      <c r="J3188" s="6">
        <v>44576.926666666703</v>
      </c>
      <c r="K3188" s="6">
        <v>44576.926666666703</v>
      </c>
      <c r="L3188" s="10">
        <f t="shared" si="247"/>
        <v>0</v>
      </c>
      <c r="M3188" s="9" t="str">
        <f>VLOOKUP(L3188,Ranges!$A$4:$B$15,2,TRUE)</f>
        <v>&lt;0.1</v>
      </c>
      <c r="N3188" s="6">
        <v>44576.9274421296</v>
      </c>
      <c r="O3188" s="6">
        <v>44576.9285648148</v>
      </c>
      <c r="P3188" s="10">
        <f t="shared" si="249"/>
        <v>1.6166666883509606</v>
      </c>
      <c r="Q3188" s="9" t="str">
        <f>VLOOKUP(P3188,Ranges!$A$4:$B$15,2,TRUE)</f>
        <v>1-1.9</v>
      </c>
      <c r="R3188" s="6">
        <v>44576.929027777798</v>
      </c>
      <c r="S3188" s="4">
        <v>1</v>
      </c>
      <c r="T3188" s="4">
        <v>2</v>
      </c>
      <c r="U3188" s="4">
        <v>0</v>
      </c>
      <c r="V3188" s="4">
        <v>1</v>
      </c>
      <c r="W3188" s="4">
        <v>0</v>
      </c>
      <c r="X3188" s="33">
        <f t="shared" si="248"/>
        <v>1</v>
      </c>
      <c r="Y3188" s="4">
        <v>5</v>
      </c>
    </row>
    <row r="3189" spans="1:25" x14ac:dyDescent="0.3">
      <c r="A3189" s="4">
        <v>117468</v>
      </c>
      <c r="B3189" s="5">
        <v>44576</v>
      </c>
      <c r="C3189" s="4">
        <v>7</v>
      </c>
      <c r="D3189" s="4">
        <v>4</v>
      </c>
      <c r="E3189" s="6">
        <v>44576.927268518499</v>
      </c>
      <c r="F3189" s="6">
        <v>44576.927268518499</v>
      </c>
      <c r="G3189" s="7">
        <f t="shared" si="245"/>
        <v>22</v>
      </c>
      <c r="H3189" s="8">
        <f t="shared" si="246"/>
        <v>0</v>
      </c>
      <c r="I3189" s="9" t="str">
        <f>VLOOKUP(H3189,Ranges!$A$4:$B$15,2,TRUE)</f>
        <v>&lt;0.1</v>
      </c>
      <c r="J3189" s="6">
        <v>44576.927592592598</v>
      </c>
      <c r="K3189" s="6">
        <v>44576.927592592598</v>
      </c>
      <c r="L3189" s="10">
        <f t="shared" si="247"/>
        <v>0</v>
      </c>
      <c r="M3189" s="9" t="str">
        <f>VLOOKUP(L3189,Ranges!$A$4:$B$15,2,TRUE)</f>
        <v>&lt;0.1</v>
      </c>
      <c r="N3189" s="6">
        <v>44576.928414351903</v>
      </c>
      <c r="O3189" s="6">
        <v>44576.929027777798</v>
      </c>
      <c r="P3189" s="10">
        <f t="shared" si="249"/>
        <v>0.88333328836597502</v>
      </c>
      <c r="Q3189" s="9" t="str">
        <f>VLOOKUP(P3189,Ranges!$A$4:$B$15,2,TRUE)</f>
        <v>0.5-0.99</v>
      </c>
      <c r="R3189" s="6">
        <v>44576.929490740702</v>
      </c>
      <c r="S3189" s="4">
        <v>3</v>
      </c>
      <c r="T3189" s="4">
        <v>2</v>
      </c>
      <c r="U3189" s="4">
        <v>0</v>
      </c>
      <c r="V3189" s="4">
        <v>1</v>
      </c>
      <c r="W3189" s="4">
        <v>0</v>
      </c>
      <c r="X3189" s="33">
        <f t="shared" si="248"/>
        <v>1</v>
      </c>
      <c r="Y3189" s="4">
        <v>5</v>
      </c>
    </row>
    <row r="3190" spans="1:25" x14ac:dyDescent="0.3">
      <c r="A3190" s="4">
        <v>117469</v>
      </c>
      <c r="B3190" s="5">
        <v>44576</v>
      </c>
      <c r="C3190" s="4">
        <v>7</v>
      </c>
      <c r="D3190" s="4">
        <v>4</v>
      </c>
      <c r="E3190" s="6">
        <v>44576.928009259304</v>
      </c>
      <c r="F3190" s="6">
        <v>44576.928009259304</v>
      </c>
      <c r="G3190" s="7">
        <f t="shared" si="245"/>
        <v>22</v>
      </c>
      <c r="H3190" s="8">
        <f t="shared" si="246"/>
        <v>0</v>
      </c>
      <c r="I3190" s="9" t="str">
        <f>VLOOKUP(H3190,Ranges!$A$4:$B$15,2,TRUE)</f>
        <v>&lt;0.1</v>
      </c>
      <c r="J3190" s="6">
        <v>44576.928668981498</v>
      </c>
      <c r="K3190" s="6">
        <v>44576.928668981498</v>
      </c>
      <c r="L3190" s="10">
        <f t="shared" si="247"/>
        <v>0</v>
      </c>
      <c r="M3190" s="9" t="str">
        <f>VLOOKUP(L3190,Ranges!$A$4:$B$15,2,TRUE)</f>
        <v>&lt;0.1</v>
      </c>
      <c r="N3190" s="6">
        <v>44576.929456018501</v>
      </c>
      <c r="O3190" s="6">
        <v>44576.929490740702</v>
      </c>
      <c r="P3190" s="10">
        <f t="shared" si="249"/>
        <v>4.9999969778582454E-2</v>
      </c>
      <c r="Q3190" s="9" t="str">
        <f>VLOOKUP(P3190,Ranges!$A$4:$B$15,2,TRUE)</f>
        <v>&lt;0.1</v>
      </c>
      <c r="R3190" s="6">
        <v>44576.9299537037</v>
      </c>
      <c r="S3190" s="4">
        <v>5</v>
      </c>
      <c r="T3190" s="4">
        <v>2</v>
      </c>
      <c r="U3190" s="4">
        <v>0</v>
      </c>
      <c r="V3190" s="4">
        <v>1</v>
      </c>
      <c r="W3190" s="4">
        <v>0</v>
      </c>
      <c r="X3190" s="33">
        <f t="shared" si="248"/>
        <v>1</v>
      </c>
      <c r="Y3190" s="4">
        <v>7</v>
      </c>
    </row>
    <row r="3191" spans="1:25" x14ac:dyDescent="0.3">
      <c r="A3191" s="4">
        <v>117470</v>
      </c>
      <c r="B3191" s="5">
        <v>44576</v>
      </c>
      <c r="C3191" s="4">
        <v>7</v>
      </c>
      <c r="D3191" s="4">
        <v>4</v>
      </c>
      <c r="E3191" s="6">
        <v>44576.928935185198</v>
      </c>
      <c r="F3191" s="6">
        <v>44576.928935185198</v>
      </c>
      <c r="G3191" s="7">
        <f t="shared" si="245"/>
        <v>22</v>
      </c>
      <c r="H3191" s="8">
        <f t="shared" si="246"/>
        <v>0</v>
      </c>
      <c r="I3191" s="9" t="str">
        <f>VLOOKUP(H3191,Ranges!$A$4:$B$15,2,TRUE)</f>
        <v>&lt;0.1</v>
      </c>
      <c r="J3191" s="6">
        <v>44576.929247685199</v>
      </c>
      <c r="K3191" s="6">
        <v>44576.929456018501</v>
      </c>
      <c r="L3191" s="10">
        <f t="shared" si="247"/>
        <v>0.29999995487742126</v>
      </c>
      <c r="M3191" s="9" t="str">
        <f>VLOOKUP(L3191,Ranges!$A$4:$B$15,2,TRUE)</f>
        <v>0.1-0.49</v>
      </c>
      <c r="N3191" s="6">
        <v>44576.929988425902</v>
      </c>
      <c r="O3191" s="6">
        <v>44576.930196759298</v>
      </c>
      <c r="P3191" s="10">
        <f t="shared" si="249"/>
        <v>0.3000000910833478</v>
      </c>
      <c r="Q3191" s="9" t="str">
        <f>VLOOKUP(P3191,Ranges!$A$4:$B$15,2,TRUE)</f>
        <v>0.1-0.49</v>
      </c>
      <c r="R3191" s="6">
        <v>44576.930659722202</v>
      </c>
      <c r="S3191" s="4">
        <v>6</v>
      </c>
      <c r="T3191" s="4">
        <v>2</v>
      </c>
      <c r="U3191" s="4">
        <v>0</v>
      </c>
      <c r="V3191" s="4">
        <v>1</v>
      </c>
      <c r="W3191" s="4">
        <v>0</v>
      </c>
      <c r="X3191" s="33">
        <f t="shared" si="248"/>
        <v>1</v>
      </c>
      <c r="Y3191" s="4">
        <v>7</v>
      </c>
    </row>
    <row r="3192" spans="1:25" x14ac:dyDescent="0.3">
      <c r="A3192" s="4">
        <v>117471</v>
      </c>
      <c r="B3192" s="5">
        <v>44576</v>
      </c>
      <c r="C3192" s="4">
        <v>7</v>
      </c>
      <c r="D3192" s="4">
        <v>4</v>
      </c>
      <c r="E3192" s="6">
        <v>44576.929942129602</v>
      </c>
      <c r="F3192" s="6">
        <v>44576.929942129602</v>
      </c>
      <c r="G3192" s="7">
        <f t="shared" si="245"/>
        <v>22</v>
      </c>
      <c r="H3192" s="8">
        <f t="shared" si="246"/>
        <v>0</v>
      </c>
      <c r="I3192" s="9" t="str">
        <f>VLOOKUP(H3192,Ranges!$A$4:$B$15,2,TRUE)</f>
        <v>&lt;0.1</v>
      </c>
      <c r="J3192" s="6">
        <v>44576.930277777799</v>
      </c>
      <c r="K3192" s="6">
        <v>44576.930277777799</v>
      </c>
      <c r="L3192" s="10">
        <f t="shared" si="247"/>
        <v>0</v>
      </c>
      <c r="M3192" s="9" t="str">
        <f>VLOOKUP(L3192,Ranges!$A$4:$B$15,2,TRUE)</f>
        <v>&lt;0.1</v>
      </c>
      <c r="N3192" s="6">
        <v>44576.930983796301</v>
      </c>
      <c r="O3192" s="6">
        <v>44576.930983796301</v>
      </c>
      <c r="P3192" s="10">
        <f t="shared" si="249"/>
        <v>0</v>
      </c>
      <c r="Q3192" s="9" t="str">
        <f>VLOOKUP(P3192,Ranges!$A$4:$B$15,2,TRUE)</f>
        <v>&lt;0.1</v>
      </c>
      <c r="R3192" s="6">
        <v>44576.931446759299</v>
      </c>
      <c r="S3192" s="4">
        <v>6</v>
      </c>
      <c r="T3192" s="4">
        <v>1</v>
      </c>
      <c r="U3192" s="4">
        <v>0</v>
      </c>
      <c r="V3192" s="4">
        <v>1</v>
      </c>
      <c r="W3192" s="4">
        <v>0</v>
      </c>
      <c r="X3192" s="33">
        <f t="shared" si="248"/>
        <v>1</v>
      </c>
      <c r="Y3192" s="4">
        <v>8</v>
      </c>
    </row>
    <row r="3193" spans="1:25" x14ac:dyDescent="0.3">
      <c r="A3193" s="4">
        <v>117472</v>
      </c>
      <c r="B3193" s="5">
        <v>44576</v>
      </c>
      <c r="C3193" s="4">
        <v>7</v>
      </c>
      <c r="D3193" s="4">
        <v>4</v>
      </c>
      <c r="E3193" s="6">
        <v>44576.930694444403</v>
      </c>
      <c r="F3193" s="6">
        <v>44576.930694444403</v>
      </c>
      <c r="G3193" s="7">
        <f t="shared" si="245"/>
        <v>22</v>
      </c>
      <c r="H3193" s="8">
        <f t="shared" si="246"/>
        <v>0</v>
      </c>
      <c r="I3193" s="9" t="str">
        <f>VLOOKUP(H3193,Ranges!$A$4:$B$15,2,TRUE)</f>
        <v>&lt;0.1</v>
      </c>
      <c r="J3193" s="6">
        <v>44576.931388888901</v>
      </c>
      <c r="K3193" s="6">
        <v>44576.931388888901</v>
      </c>
      <c r="L3193" s="10">
        <f t="shared" si="247"/>
        <v>0</v>
      </c>
      <c r="M3193" s="9" t="str">
        <f>VLOOKUP(L3193,Ranges!$A$4:$B$15,2,TRUE)</f>
        <v>&lt;0.1</v>
      </c>
      <c r="N3193" s="6">
        <v>44576.932615740698</v>
      </c>
      <c r="O3193" s="6">
        <v>44576.932615740698</v>
      </c>
      <c r="P3193" s="10">
        <f t="shared" si="249"/>
        <v>0</v>
      </c>
      <c r="Q3193" s="9" t="str">
        <f>VLOOKUP(P3193,Ranges!$A$4:$B$15,2,TRUE)</f>
        <v>&lt;0.1</v>
      </c>
      <c r="R3193" s="6">
        <v>44576.933194444398</v>
      </c>
      <c r="S3193" s="4">
        <v>1</v>
      </c>
      <c r="T3193" s="4">
        <v>2</v>
      </c>
      <c r="U3193" s="4">
        <v>2</v>
      </c>
      <c r="V3193" s="4">
        <v>0</v>
      </c>
      <c r="W3193" s="4">
        <v>0</v>
      </c>
      <c r="X3193" s="33">
        <f t="shared" si="248"/>
        <v>2</v>
      </c>
      <c r="Y3193" s="4">
        <v>8</v>
      </c>
    </row>
    <row r="3194" spans="1:25" x14ac:dyDescent="0.3">
      <c r="A3194" s="4">
        <v>117473</v>
      </c>
      <c r="B3194" s="5">
        <v>44576</v>
      </c>
      <c r="C3194" s="4">
        <v>7</v>
      </c>
      <c r="D3194" s="4">
        <v>4</v>
      </c>
      <c r="E3194" s="6">
        <v>44576.931643518503</v>
      </c>
      <c r="F3194" s="6">
        <v>44576.931643518503</v>
      </c>
      <c r="G3194" s="7">
        <f t="shared" si="245"/>
        <v>22</v>
      </c>
      <c r="H3194" s="8">
        <f t="shared" si="246"/>
        <v>0</v>
      </c>
      <c r="I3194" s="9" t="str">
        <f>VLOOKUP(H3194,Ranges!$A$4:$B$15,2,TRUE)</f>
        <v>&lt;0.1</v>
      </c>
      <c r="J3194" s="6">
        <v>44576.932013888902</v>
      </c>
      <c r="K3194" s="6">
        <v>44576.932615740698</v>
      </c>
      <c r="L3194" s="10">
        <f t="shared" si="247"/>
        <v>0.86666658637113869</v>
      </c>
      <c r="M3194" s="9" t="str">
        <f>VLOOKUP(L3194,Ranges!$A$4:$B$15,2,TRUE)</f>
        <v>0.5-0.99</v>
      </c>
      <c r="N3194" s="6">
        <v>44576.932615740698</v>
      </c>
      <c r="O3194" s="6">
        <v>44576.933217592603</v>
      </c>
      <c r="P3194" s="10">
        <f t="shared" si="249"/>
        <v>0.86666674353182316</v>
      </c>
      <c r="Q3194" s="9" t="str">
        <f>VLOOKUP(P3194,Ranges!$A$4:$B$15,2,TRUE)</f>
        <v>0.5-0.99</v>
      </c>
      <c r="R3194" s="6">
        <v>44576.933680555601</v>
      </c>
      <c r="S3194" s="4">
        <v>1</v>
      </c>
      <c r="T3194" s="4">
        <v>2</v>
      </c>
      <c r="U3194" s="4">
        <v>0</v>
      </c>
      <c r="V3194" s="4">
        <v>0</v>
      </c>
      <c r="W3194" s="4">
        <v>1</v>
      </c>
      <c r="X3194" s="33">
        <f t="shared" si="248"/>
        <v>1</v>
      </c>
      <c r="Y3194" s="4">
        <v>5</v>
      </c>
    </row>
    <row r="3195" spans="1:25" x14ac:dyDescent="0.3">
      <c r="A3195" s="4">
        <v>117474</v>
      </c>
      <c r="B3195" s="5">
        <v>44576</v>
      </c>
      <c r="C3195" s="4">
        <v>7</v>
      </c>
      <c r="D3195" s="4">
        <v>4</v>
      </c>
      <c r="E3195" s="6">
        <v>44576.932453703703</v>
      </c>
      <c r="F3195" s="6">
        <v>44576.932453703703</v>
      </c>
      <c r="G3195" s="7">
        <f t="shared" si="245"/>
        <v>22</v>
      </c>
      <c r="H3195" s="8">
        <f t="shared" si="246"/>
        <v>0</v>
      </c>
      <c r="I3195" s="9" t="str">
        <f>VLOOKUP(H3195,Ranges!$A$4:$B$15,2,TRUE)</f>
        <v>&lt;0.1</v>
      </c>
      <c r="J3195" s="6">
        <v>44576.9327430556</v>
      </c>
      <c r="K3195" s="6">
        <v>44576.9327430556</v>
      </c>
      <c r="L3195" s="10">
        <f t="shared" si="247"/>
        <v>0</v>
      </c>
      <c r="M3195" s="9" t="str">
        <f>VLOOKUP(L3195,Ranges!$A$4:$B$15,2,TRUE)</f>
        <v>&lt;0.1</v>
      </c>
      <c r="N3195" s="6">
        <v>44576.933449074102</v>
      </c>
      <c r="O3195" s="6">
        <v>44576.933680555601</v>
      </c>
      <c r="P3195" s="10">
        <f t="shared" si="249"/>
        <v>0.33333335886709392</v>
      </c>
      <c r="Q3195" s="9" t="str">
        <f>VLOOKUP(P3195,Ranges!$A$4:$B$15,2,TRUE)</f>
        <v>0.1-0.49</v>
      </c>
      <c r="R3195" s="6">
        <v>44576.934143518498</v>
      </c>
      <c r="S3195" s="4">
        <v>5</v>
      </c>
      <c r="T3195" s="4">
        <v>3</v>
      </c>
      <c r="U3195" s="4">
        <v>0</v>
      </c>
      <c r="V3195" s="4">
        <v>1</v>
      </c>
      <c r="W3195" s="4">
        <v>0</v>
      </c>
      <c r="X3195" s="33">
        <f t="shared" si="248"/>
        <v>1</v>
      </c>
      <c r="Y3195" s="4">
        <v>6</v>
      </c>
    </row>
    <row r="3196" spans="1:25" x14ac:dyDescent="0.3">
      <c r="A3196" s="4">
        <v>117475</v>
      </c>
      <c r="B3196" s="5">
        <v>44576</v>
      </c>
      <c r="C3196" s="4">
        <v>7</v>
      </c>
      <c r="D3196" s="4">
        <v>4</v>
      </c>
      <c r="E3196" s="6">
        <v>44576.933460648201</v>
      </c>
      <c r="F3196" s="6">
        <v>44576.933460648201</v>
      </c>
      <c r="G3196" s="7">
        <f t="shared" si="245"/>
        <v>22</v>
      </c>
      <c r="H3196" s="8">
        <f t="shared" si="246"/>
        <v>0</v>
      </c>
      <c r="I3196" s="9" t="str">
        <f>VLOOKUP(H3196,Ranges!$A$4:$B$15,2,TRUE)</f>
        <v>&lt;0.1</v>
      </c>
      <c r="J3196" s="6">
        <v>44576.933773148201</v>
      </c>
      <c r="K3196" s="6">
        <v>44576.933773148201</v>
      </c>
      <c r="L3196" s="10">
        <f t="shared" si="247"/>
        <v>0</v>
      </c>
      <c r="M3196" s="9" t="str">
        <f>VLOOKUP(L3196,Ranges!$A$4:$B$15,2,TRUE)</f>
        <v>&lt;0.1</v>
      </c>
      <c r="N3196" s="6">
        <v>44576.934583333299</v>
      </c>
      <c r="O3196" s="6">
        <v>44576.934583333299</v>
      </c>
      <c r="P3196" s="10">
        <f t="shared" si="249"/>
        <v>0</v>
      </c>
      <c r="Q3196" s="9" t="str">
        <f>VLOOKUP(P3196,Ranges!$A$4:$B$15,2,TRUE)</f>
        <v>&lt;0.1</v>
      </c>
      <c r="R3196" s="6">
        <v>44576.935046296298</v>
      </c>
      <c r="S3196" s="4">
        <v>6</v>
      </c>
      <c r="T3196" s="4">
        <v>2</v>
      </c>
      <c r="U3196" s="4">
        <v>1</v>
      </c>
      <c r="V3196" s="4">
        <v>0</v>
      </c>
      <c r="W3196" s="4">
        <v>0</v>
      </c>
      <c r="X3196" s="33">
        <f t="shared" si="248"/>
        <v>1</v>
      </c>
      <c r="Y3196" s="4">
        <v>8</v>
      </c>
    </row>
    <row r="3197" spans="1:25" x14ac:dyDescent="0.3">
      <c r="A3197" s="4">
        <v>117476</v>
      </c>
      <c r="B3197" s="5">
        <v>44576</v>
      </c>
      <c r="C3197" s="4">
        <v>7</v>
      </c>
      <c r="D3197" s="4">
        <v>4</v>
      </c>
      <c r="E3197" s="6">
        <v>44576.934224536999</v>
      </c>
      <c r="F3197" s="6">
        <v>44576.934224536999</v>
      </c>
      <c r="G3197" s="7">
        <f t="shared" si="245"/>
        <v>22</v>
      </c>
      <c r="H3197" s="8">
        <f t="shared" si="246"/>
        <v>0</v>
      </c>
      <c r="I3197" s="9" t="str">
        <f>VLOOKUP(H3197,Ranges!$A$4:$B$15,2,TRUE)</f>
        <v>&lt;0.1</v>
      </c>
      <c r="J3197" s="6">
        <v>44576.934918981497</v>
      </c>
      <c r="K3197" s="6">
        <v>44576.934918981497</v>
      </c>
      <c r="L3197" s="10">
        <f t="shared" si="247"/>
        <v>0</v>
      </c>
      <c r="M3197" s="9" t="str">
        <f>VLOOKUP(L3197,Ranges!$A$4:$B$15,2,TRUE)</f>
        <v>&lt;0.1</v>
      </c>
      <c r="N3197" s="6">
        <v>44576.935381944502</v>
      </c>
      <c r="O3197" s="6">
        <v>44576.935381944502</v>
      </c>
      <c r="P3197" s="10">
        <f t="shared" si="249"/>
        <v>0</v>
      </c>
      <c r="Q3197" s="9" t="str">
        <f>VLOOKUP(P3197,Ranges!$A$4:$B$15,2,TRUE)</f>
        <v>&lt;0.1</v>
      </c>
      <c r="R3197" s="6">
        <v>44576.935844907399</v>
      </c>
      <c r="S3197" s="4">
        <v>3</v>
      </c>
      <c r="T3197" s="4">
        <v>3</v>
      </c>
      <c r="U3197" s="4">
        <v>1</v>
      </c>
      <c r="V3197" s="4">
        <v>0</v>
      </c>
      <c r="W3197" s="4">
        <v>0</v>
      </c>
      <c r="X3197" s="33">
        <f t="shared" si="248"/>
        <v>1</v>
      </c>
      <c r="Y3197" s="4">
        <v>8</v>
      </c>
    </row>
    <row r="3198" spans="1:25" x14ac:dyDescent="0.3">
      <c r="A3198" s="4">
        <v>117477</v>
      </c>
      <c r="B3198" s="5">
        <v>44576</v>
      </c>
      <c r="C3198" s="4">
        <v>7</v>
      </c>
      <c r="D3198" s="4">
        <v>4</v>
      </c>
      <c r="E3198" s="6">
        <v>44576.935185185197</v>
      </c>
      <c r="F3198" s="6">
        <v>44576.935185185197</v>
      </c>
      <c r="G3198" s="7">
        <f t="shared" si="245"/>
        <v>22</v>
      </c>
      <c r="H3198" s="8">
        <f t="shared" si="246"/>
        <v>0</v>
      </c>
      <c r="I3198" s="9" t="str">
        <f>VLOOKUP(H3198,Ranges!$A$4:$B$15,2,TRUE)</f>
        <v>&lt;0.1</v>
      </c>
      <c r="J3198" s="6">
        <v>44576.935555555603</v>
      </c>
      <c r="K3198" s="6">
        <v>44576.935555555603</v>
      </c>
      <c r="L3198" s="10">
        <f t="shared" si="247"/>
        <v>0</v>
      </c>
      <c r="M3198" s="9" t="str">
        <f>VLOOKUP(L3198,Ranges!$A$4:$B$15,2,TRUE)</f>
        <v>&lt;0.1</v>
      </c>
      <c r="N3198" s="6">
        <v>44576.936458333301</v>
      </c>
      <c r="O3198" s="6">
        <v>44576.936458333301</v>
      </c>
      <c r="P3198" s="10">
        <f t="shared" si="249"/>
        <v>0</v>
      </c>
      <c r="Q3198" s="9" t="str">
        <f>VLOOKUP(P3198,Ranges!$A$4:$B$15,2,TRUE)</f>
        <v>&lt;0.1</v>
      </c>
      <c r="R3198" s="6">
        <v>44576.936921296299</v>
      </c>
      <c r="S3198" s="4">
        <v>5</v>
      </c>
      <c r="T3198" s="4">
        <v>2</v>
      </c>
      <c r="U3198" s="4">
        <v>0</v>
      </c>
      <c r="V3198" s="4">
        <v>0</v>
      </c>
      <c r="W3198" s="4">
        <v>1</v>
      </c>
      <c r="X3198" s="33">
        <f t="shared" si="248"/>
        <v>1</v>
      </c>
      <c r="Y3198" s="4">
        <v>9</v>
      </c>
    </row>
    <row r="3199" spans="1:25" x14ac:dyDescent="0.3">
      <c r="A3199" s="4">
        <v>117478</v>
      </c>
      <c r="B3199" s="5">
        <v>44576</v>
      </c>
      <c r="C3199" s="4">
        <v>7</v>
      </c>
      <c r="D3199" s="4">
        <v>4</v>
      </c>
      <c r="E3199" s="6">
        <v>44576.935995370397</v>
      </c>
      <c r="F3199" s="6">
        <v>44576.935995370397</v>
      </c>
      <c r="G3199" s="7">
        <f t="shared" si="245"/>
        <v>22</v>
      </c>
      <c r="H3199" s="8">
        <f t="shared" si="246"/>
        <v>0</v>
      </c>
      <c r="I3199" s="9" t="str">
        <f>VLOOKUP(H3199,Ranges!$A$4:$B$15,2,TRUE)</f>
        <v>&lt;0.1</v>
      </c>
      <c r="J3199" s="6">
        <v>44576.938912037003</v>
      </c>
      <c r="K3199" s="6">
        <v>44576.938912037003</v>
      </c>
      <c r="L3199" s="10">
        <f t="shared" si="247"/>
        <v>0</v>
      </c>
      <c r="M3199" s="9" t="str">
        <f>VLOOKUP(L3199,Ranges!$A$4:$B$15,2,TRUE)</f>
        <v>&lt;0.1</v>
      </c>
      <c r="N3199" s="6">
        <v>44576.943773148203</v>
      </c>
      <c r="O3199" s="6">
        <v>44576.943773148203</v>
      </c>
      <c r="P3199" s="10">
        <f t="shared" si="249"/>
        <v>0</v>
      </c>
      <c r="Q3199" s="9" t="str">
        <f>VLOOKUP(P3199,Ranges!$A$4:$B$15,2,TRUE)</f>
        <v>&lt;0.1</v>
      </c>
      <c r="R3199" s="6">
        <v>44576.9448148148</v>
      </c>
      <c r="S3199" s="4">
        <v>2</v>
      </c>
      <c r="T3199" s="4">
        <v>3</v>
      </c>
      <c r="U3199" s="4">
        <v>2</v>
      </c>
      <c r="V3199" s="4">
        <v>2</v>
      </c>
      <c r="W3199" s="4">
        <v>2</v>
      </c>
      <c r="X3199" s="33">
        <f t="shared" si="248"/>
        <v>6</v>
      </c>
      <c r="Y3199" s="4">
        <v>8</v>
      </c>
    </row>
    <row r="3200" spans="1:25" x14ac:dyDescent="0.3">
      <c r="A3200" s="4">
        <v>117479</v>
      </c>
      <c r="B3200" s="5">
        <v>44576</v>
      </c>
      <c r="C3200" s="4">
        <v>7</v>
      </c>
      <c r="D3200" s="4">
        <v>4</v>
      </c>
      <c r="E3200" s="6">
        <v>44576.9369560185</v>
      </c>
      <c r="F3200" s="6">
        <v>44576.9382175926</v>
      </c>
      <c r="G3200" s="7">
        <f t="shared" si="245"/>
        <v>22</v>
      </c>
      <c r="H3200" s="8">
        <f t="shared" si="246"/>
        <v>1.816666703671217</v>
      </c>
      <c r="I3200" s="9" t="str">
        <f>VLOOKUP(H3200,Ranges!$A$4:$B$15,2,TRUE)</f>
        <v>1-1.9</v>
      </c>
      <c r="J3200" s="6">
        <v>44576.938888888901</v>
      </c>
      <c r="K3200" s="6">
        <v>44576.943773148203</v>
      </c>
      <c r="L3200" s="10">
        <f t="shared" si="247"/>
        <v>7.0333333953749388</v>
      </c>
      <c r="M3200" s="9" t="str">
        <f>VLOOKUP(L3200,Ranges!$A$4:$B$15,2,TRUE)</f>
        <v>7-7.9</v>
      </c>
      <c r="N3200" s="6">
        <v>44576.939664351899</v>
      </c>
      <c r="O3200" s="6">
        <v>44576.9448148148</v>
      </c>
      <c r="P3200" s="10">
        <f t="shared" si="249"/>
        <v>7.4166665773373097</v>
      </c>
      <c r="Q3200" s="9" t="str">
        <f>VLOOKUP(P3200,Ranges!$A$4:$B$15,2,TRUE)</f>
        <v>7-7.9</v>
      </c>
      <c r="R3200" s="6">
        <v>44576.945277777799</v>
      </c>
      <c r="S3200" s="4">
        <v>2</v>
      </c>
      <c r="T3200" s="4">
        <v>2</v>
      </c>
      <c r="U3200" s="4">
        <v>0</v>
      </c>
      <c r="V3200" s="4">
        <v>0</v>
      </c>
      <c r="W3200" s="4">
        <v>1</v>
      </c>
      <c r="X3200" s="33">
        <f t="shared" si="248"/>
        <v>1</v>
      </c>
      <c r="Y3200" s="4">
        <v>2</v>
      </c>
    </row>
    <row r="3201" spans="1:25" x14ac:dyDescent="0.3">
      <c r="A3201" s="4">
        <v>117480</v>
      </c>
      <c r="B3201" s="5">
        <v>44576</v>
      </c>
      <c r="C3201" s="4">
        <v>7</v>
      </c>
      <c r="D3201" s="4">
        <v>4</v>
      </c>
      <c r="E3201" s="6">
        <v>44576.937893518501</v>
      </c>
      <c r="F3201" s="6">
        <v>44576.938541666699</v>
      </c>
      <c r="G3201" s="7">
        <f t="shared" si="245"/>
        <v>22</v>
      </c>
      <c r="H3201" s="8">
        <f t="shared" si="246"/>
        <v>0.93333340482786298</v>
      </c>
      <c r="I3201" s="9" t="str">
        <f>VLOOKUP(H3201,Ranges!$A$4:$B$15,2,TRUE)</f>
        <v>0.5-0.99</v>
      </c>
      <c r="J3201" s="6">
        <v>44576.938900462999</v>
      </c>
      <c r="K3201" s="6">
        <v>44576.939664351899</v>
      </c>
      <c r="L3201" s="10">
        <f t="shared" si="247"/>
        <v>1.1000000161584467</v>
      </c>
      <c r="M3201" s="9" t="str">
        <f>VLOOKUP(L3201,Ranges!$A$4:$B$15,2,TRUE)</f>
        <v>1-1.9</v>
      </c>
      <c r="N3201" s="6">
        <v>44576.939675925903</v>
      </c>
      <c r="O3201" s="6">
        <v>44576.945277777799</v>
      </c>
      <c r="P3201" s="10">
        <f t="shared" si="249"/>
        <v>8.0666667292825878</v>
      </c>
      <c r="Q3201" s="9" t="str">
        <f>VLOOKUP(P3201,Ranges!$A$4:$B$15,2,TRUE)</f>
        <v>8-8.9</v>
      </c>
      <c r="R3201" s="6">
        <v>44576.945740740797</v>
      </c>
      <c r="S3201" s="4">
        <v>5</v>
      </c>
      <c r="T3201" s="4">
        <v>3</v>
      </c>
      <c r="U3201" s="4">
        <v>0</v>
      </c>
      <c r="V3201" s="4">
        <v>1</v>
      </c>
      <c r="W3201" s="4">
        <v>0</v>
      </c>
      <c r="X3201" s="33">
        <f t="shared" si="248"/>
        <v>1</v>
      </c>
      <c r="Y3201" s="4">
        <v>2</v>
      </c>
    </row>
    <row r="3202" spans="1:25" x14ac:dyDescent="0.3">
      <c r="A3202" s="4">
        <v>117481</v>
      </c>
      <c r="B3202" s="5">
        <v>44576</v>
      </c>
      <c r="C3202" s="4">
        <v>7</v>
      </c>
      <c r="D3202" s="4">
        <v>4</v>
      </c>
      <c r="E3202" s="6">
        <v>44576.938587962999</v>
      </c>
      <c r="F3202" s="6">
        <v>44576.938900462999</v>
      </c>
      <c r="G3202" s="7">
        <f t="shared" si="245"/>
        <v>22</v>
      </c>
      <c r="H3202" s="8">
        <f t="shared" si="246"/>
        <v>0.45000000041909516</v>
      </c>
      <c r="I3202" s="9" t="str">
        <f>VLOOKUP(H3202,Ranges!$A$4:$B$15,2,TRUE)</f>
        <v>0.1-0.49</v>
      </c>
      <c r="J3202" s="6">
        <v>44576.939282407402</v>
      </c>
      <c r="K3202" s="6">
        <v>44576.939675925903</v>
      </c>
      <c r="L3202" s="10">
        <f t="shared" si="247"/>
        <v>0.5666666419710964</v>
      </c>
      <c r="M3202" s="9" t="str">
        <f>VLOOKUP(L3202,Ranges!$A$4:$B$15,2,TRUE)</f>
        <v>0.5-0.99</v>
      </c>
      <c r="N3202" s="6">
        <v>44576.939895833297</v>
      </c>
      <c r="O3202" s="6">
        <v>44576.945740740797</v>
      </c>
      <c r="P3202" s="10">
        <f t="shared" si="249"/>
        <v>8.416666800621897</v>
      </c>
      <c r="Q3202" s="9" t="str">
        <f>VLOOKUP(P3202,Ranges!$A$4:$B$15,2,TRUE)</f>
        <v>8-8.9</v>
      </c>
      <c r="R3202" s="6">
        <v>44576.946203703701</v>
      </c>
      <c r="S3202" s="4">
        <v>4</v>
      </c>
      <c r="T3202" s="4">
        <v>1</v>
      </c>
      <c r="U3202" s="4">
        <v>1</v>
      </c>
      <c r="V3202" s="4">
        <v>0</v>
      </c>
      <c r="W3202" s="4">
        <v>0</v>
      </c>
      <c r="X3202" s="33">
        <f t="shared" si="248"/>
        <v>1</v>
      </c>
      <c r="Y3202" s="4">
        <v>3</v>
      </c>
    </row>
    <row r="3203" spans="1:25" x14ac:dyDescent="0.3">
      <c r="A3203" s="4">
        <v>117482</v>
      </c>
      <c r="B3203" s="5">
        <v>44576</v>
      </c>
      <c r="C3203" s="4">
        <v>7</v>
      </c>
      <c r="D3203" s="4">
        <v>4</v>
      </c>
      <c r="E3203" s="6">
        <v>44576.939375000002</v>
      </c>
      <c r="F3203" s="6">
        <v>44576.939375000002</v>
      </c>
      <c r="G3203" s="7">
        <f t="shared" si="245"/>
        <v>22</v>
      </c>
      <c r="H3203" s="8">
        <f t="shared" si="246"/>
        <v>0</v>
      </c>
      <c r="I3203" s="9" t="str">
        <f>VLOOKUP(H3203,Ranges!$A$4:$B$15,2,TRUE)</f>
        <v>&lt;0.1</v>
      </c>
      <c r="J3203" s="6">
        <v>44576.940092592602</v>
      </c>
      <c r="K3203" s="6">
        <v>44576.940092592602</v>
      </c>
      <c r="L3203" s="10">
        <f t="shared" si="247"/>
        <v>0</v>
      </c>
      <c r="M3203" s="9" t="str">
        <f>VLOOKUP(L3203,Ranges!$A$4:$B$15,2,TRUE)</f>
        <v>&lt;0.1</v>
      </c>
      <c r="N3203" s="6">
        <v>44576.940659722197</v>
      </c>
      <c r="O3203" s="6">
        <v>44576.946203703701</v>
      </c>
      <c r="P3203" s="10">
        <f t="shared" si="249"/>
        <v>7.9833333659917116</v>
      </c>
      <c r="Q3203" s="9" t="str">
        <f>VLOOKUP(P3203,Ranges!$A$4:$B$15,2,TRUE)</f>
        <v>7-7.9</v>
      </c>
      <c r="R3203" s="6">
        <v>44576.946666666699</v>
      </c>
      <c r="S3203" s="4">
        <v>6</v>
      </c>
      <c r="T3203" s="4">
        <v>2</v>
      </c>
      <c r="U3203" s="4">
        <v>1</v>
      </c>
      <c r="V3203" s="4">
        <v>0</v>
      </c>
      <c r="W3203" s="4">
        <v>0</v>
      </c>
      <c r="X3203" s="33">
        <f t="shared" si="248"/>
        <v>1</v>
      </c>
      <c r="Y3203" s="4">
        <v>3</v>
      </c>
    </row>
    <row r="3204" spans="1:25" x14ac:dyDescent="0.3">
      <c r="A3204" s="4">
        <v>117483</v>
      </c>
      <c r="B3204" s="5">
        <v>44576</v>
      </c>
      <c r="C3204" s="4">
        <v>7</v>
      </c>
      <c r="D3204" s="4">
        <v>4</v>
      </c>
      <c r="E3204" s="6">
        <v>44576.9402430556</v>
      </c>
      <c r="F3204" s="6">
        <v>44576.9402430556</v>
      </c>
      <c r="G3204" s="7">
        <f t="shared" si="245"/>
        <v>22</v>
      </c>
      <c r="H3204" s="8">
        <f t="shared" si="246"/>
        <v>0</v>
      </c>
      <c r="I3204" s="9" t="str">
        <f>VLOOKUP(H3204,Ranges!$A$4:$B$15,2,TRUE)</f>
        <v>&lt;0.1</v>
      </c>
      <c r="J3204" s="6">
        <v>44576.940613425897</v>
      </c>
      <c r="K3204" s="6">
        <v>44576.940659722197</v>
      </c>
      <c r="L3204" s="10">
        <f t="shared" si="247"/>
        <v>6.6666671773418784E-2</v>
      </c>
      <c r="M3204" s="9" t="str">
        <f>VLOOKUP(L3204,Ranges!$A$4:$B$15,2,TRUE)</f>
        <v>&lt;0.1</v>
      </c>
      <c r="N3204" s="6">
        <v>44576.941145833298</v>
      </c>
      <c r="O3204" s="6">
        <v>44576.946666666699</v>
      </c>
      <c r="P3204" s="10">
        <f t="shared" si="249"/>
        <v>7.9500000982079655</v>
      </c>
      <c r="Q3204" s="9" t="str">
        <f>VLOOKUP(P3204,Ranges!$A$4:$B$15,2,TRUE)</f>
        <v>7-7.9</v>
      </c>
      <c r="R3204" s="6">
        <v>44576.947129629603</v>
      </c>
      <c r="S3204" s="4">
        <v>1</v>
      </c>
      <c r="T3204" s="4">
        <v>2</v>
      </c>
      <c r="U3204" s="4">
        <v>1</v>
      </c>
      <c r="V3204" s="4">
        <v>0</v>
      </c>
      <c r="W3204" s="4">
        <v>0</v>
      </c>
      <c r="X3204" s="33">
        <f t="shared" si="248"/>
        <v>1</v>
      </c>
      <c r="Y3204" s="4">
        <v>2</v>
      </c>
    </row>
    <row r="3205" spans="1:25" x14ac:dyDescent="0.3">
      <c r="A3205" s="4">
        <v>117484</v>
      </c>
      <c r="B3205" s="5">
        <v>44576</v>
      </c>
      <c r="C3205" s="4">
        <v>7</v>
      </c>
      <c r="D3205" s="4">
        <v>4</v>
      </c>
      <c r="E3205" s="6">
        <v>44576.941203703696</v>
      </c>
      <c r="F3205" s="6">
        <v>44576.941203703696</v>
      </c>
      <c r="G3205" s="7">
        <f t="shared" si="245"/>
        <v>22</v>
      </c>
      <c r="H3205" s="8">
        <f t="shared" si="246"/>
        <v>0</v>
      </c>
      <c r="I3205" s="9" t="str">
        <f>VLOOKUP(H3205,Ranges!$A$4:$B$15,2,TRUE)</f>
        <v>&lt;0.1</v>
      </c>
      <c r="J3205" s="6">
        <v>44576.941597222198</v>
      </c>
      <c r="K3205" s="6">
        <v>44576.941597222198</v>
      </c>
      <c r="L3205" s="10">
        <f t="shared" si="247"/>
        <v>0</v>
      </c>
      <c r="M3205" s="9" t="str">
        <f>VLOOKUP(L3205,Ranges!$A$4:$B$15,2,TRUE)</f>
        <v>&lt;0.1</v>
      </c>
      <c r="N3205" s="6">
        <v>44576.942094907397</v>
      </c>
      <c r="O3205" s="6">
        <v>44576.947129629603</v>
      </c>
      <c r="P3205" s="10">
        <f t="shared" si="249"/>
        <v>7.249999976484105</v>
      </c>
      <c r="Q3205" s="9" t="str">
        <f>VLOOKUP(P3205,Ranges!$A$4:$B$15,2,TRUE)</f>
        <v>7-7.9</v>
      </c>
      <c r="R3205" s="6">
        <v>44576.947592592602</v>
      </c>
      <c r="S3205" s="4">
        <v>1</v>
      </c>
      <c r="T3205" s="4">
        <v>1</v>
      </c>
      <c r="U3205" s="4">
        <v>0</v>
      </c>
      <c r="V3205" s="4">
        <v>0</v>
      </c>
      <c r="W3205" s="4">
        <v>1</v>
      </c>
      <c r="X3205" s="33">
        <f t="shared" si="248"/>
        <v>1</v>
      </c>
      <c r="Y3205" s="4">
        <v>2</v>
      </c>
    </row>
    <row r="3206" spans="1:25" x14ac:dyDescent="0.3">
      <c r="A3206" s="4">
        <v>117485</v>
      </c>
      <c r="B3206" s="5">
        <v>44576</v>
      </c>
      <c r="C3206" s="4">
        <v>7</v>
      </c>
      <c r="D3206" s="4">
        <v>4</v>
      </c>
      <c r="E3206" s="6">
        <v>44576.941909722198</v>
      </c>
      <c r="F3206" s="6">
        <v>44576.941909722198</v>
      </c>
      <c r="G3206" s="7">
        <f t="shared" si="245"/>
        <v>22</v>
      </c>
      <c r="H3206" s="8">
        <f t="shared" si="246"/>
        <v>0</v>
      </c>
      <c r="I3206" s="9" t="str">
        <f>VLOOKUP(H3206,Ranges!$A$4:$B$15,2,TRUE)</f>
        <v>&lt;0.1</v>
      </c>
      <c r="J3206" s="6">
        <v>44576.942696759303</v>
      </c>
      <c r="K3206" s="6">
        <v>44576.942696759303</v>
      </c>
      <c r="L3206" s="10">
        <f t="shared" si="247"/>
        <v>0</v>
      </c>
      <c r="M3206" s="9" t="str">
        <f>VLOOKUP(L3206,Ranges!$A$4:$B$15,2,TRUE)</f>
        <v>&lt;0.1</v>
      </c>
      <c r="N3206" s="6">
        <v>44576.943946759297</v>
      </c>
      <c r="O3206" s="6">
        <v>44576.947592592602</v>
      </c>
      <c r="P3206" s="10">
        <f t="shared" si="249"/>
        <v>5.249999959487468</v>
      </c>
      <c r="Q3206" s="9" t="str">
        <f>VLOOKUP(P3206,Ranges!$A$4:$B$15,2,TRUE)</f>
        <v>5-5.9</v>
      </c>
      <c r="R3206" s="6">
        <v>44576.948171296302</v>
      </c>
      <c r="S3206" s="4">
        <v>2</v>
      </c>
      <c r="T3206" s="4">
        <v>2</v>
      </c>
      <c r="U3206" s="4">
        <v>2</v>
      </c>
      <c r="V3206" s="4">
        <v>0</v>
      </c>
      <c r="W3206" s="4">
        <v>0</v>
      </c>
      <c r="X3206" s="33">
        <f t="shared" si="248"/>
        <v>2</v>
      </c>
      <c r="Y3206" s="4">
        <v>3</v>
      </c>
    </row>
    <row r="3207" spans="1:25" x14ac:dyDescent="0.3">
      <c r="A3207" s="4">
        <v>117486</v>
      </c>
      <c r="B3207" s="5">
        <v>44576</v>
      </c>
      <c r="C3207" s="4">
        <v>7</v>
      </c>
      <c r="D3207" s="4">
        <v>4</v>
      </c>
      <c r="E3207" s="6">
        <v>44576.942754629599</v>
      </c>
      <c r="F3207" s="6">
        <v>44576.942754629599</v>
      </c>
      <c r="G3207" s="7">
        <f t="shared" si="245"/>
        <v>22</v>
      </c>
      <c r="H3207" s="8">
        <f t="shared" si="246"/>
        <v>0</v>
      </c>
      <c r="I3207" s="9" t="str">
        <f>VLOOKUP(H3207,Ranges!$A$4:$B$15,2,TRUE)</f>
        <v>&lt;0.1</v>
      </c>
      <c r="J3207" s="6">
        <v>44576.943495370397</v>
      </c>
      <c r="K3207" s="6">
        <v>44576.943946759297</v>
      </c>
      <c r="L3207" s="10">
        <f t="shared" si="247"/>
        <v>0.65000001573935151</v>
      </c>
      <c r="M3207" s="9" t="str">
        <f>VLOOKUP(L3207,Ranges!$A$4:$B$15,2,TRUE)</f>
        <v>0.5-0.99</v>
      </c>
      <c r="N3207" s="6">
        <v>44576.9442361111</v>
      </c>
      <c r="O3207" s="6">
        <v>44576.948171296302</v>
      </c>
      <c r="P3207" s="10">
        <f t="shared" si="249"/>
        <v>5.666666692122817</v>
      </c>
      <c r="Q3207" s="9" t="str">
        <f>VLOOKUP(P3207,Ranges!$A$4:$B$15,2,TRUE)</f>
        <v>5-5.9</v>
      </c>
      <c r="R3207" s="6">
        <v>44576.948634259301</v>
      </c>
      <c r="S3207" s="4">
        <v>2</v>
      </c>
      <c r="T3207" s="4">
        <v>3</v>
      </c>
      <c r="U3207" s="4">
        <v>1</v>
      </c>
      <c r="V3207" s="4">
        <v>0</v>
      </c>
      <c r="W3207" s="4">
        <v>0</v>
      </c>
      <c r="X3207" s="33">
        <f t="shared" si="248"/>
        <v>1</v>
      </c>
      <c r="Y3207" s="4">
        <v>4</v>
      </c>
    </row>
    <row r="3208" spans="1:25" x14ac:dyDescent="0.3">
      <c r="A3208" s="4">
        <v>117487</v>
      </c>
      <c r="B3208" s="5">
        <v>44576</v>
      </c>
      <c r="C3208" s="4">
        <v>7</v>
      </c>
      <c r="D3208" s="4">
        <v>4</v>
      </c>
      <c r="E3208" s="6">
        <v>44576.943680555603</v>
      </c>
      <c r="F3208" s="6">
        <v>44576.943680555603</v>
      </c>
      <c r="G3208" s="7">
        <f t="shared" si="245"/>
        <v>22</v>
      </c>
      <c r="H3208" s="8">
        <f t="shared" si="246"/>
        <v>0</v>
      </c>
      <c r="I3208" s="9" t="str">
        <f>VLOOKUP(H3208,Ranges!$A$4:$B$15,2,TRUE)</f>
        <v>&lt;0.1</v>
      </c>
      <c r="J3208" s="6">
        <v>44576.944317129601</v>
      </c>
      <c r="K3208" s="6">
        <v>44576.944317129601</v>
      </c>
      <c r="L3208" s="10">
        <f t="shared" si="247"/>
        <v>0</v>
      </c>
      <c r="M3208" s="9" t="str">
        <f>VLOOKUP(L3208,Ranges!$A$4:$B$15,2,TRUE)</f>
        <v>&lt;0.1</v>
      </c>
      <c r="N3208" s="6">
        <v>44576.944837962998</v>
      </c>
      <c r="O3208" s="6">
        <v>44576.948634259301</v>
      </c>
      <c r="P3208" s="10">
        <f t="shared" si="249"/>
        <v>5.4666666768025607</v>
      </c>
      <c r="Q3208" s="9" t="str">
        <f>VLOOKUP(P3208,Ranges!$A$4:$B$15,2,TRUE)</f>
        <v>5-5.9</v>
      </c>
      <c r="R3208" s="6">
        <v>44576.949097222197</v>
      </c>
      <c r="S3208" s="4">
        <v>6</v>
      </c>
      <c r="T3208" s="4">
        <v>3</v>
      </c>
      <c r="U3208" s="4">
        <v>1</v>
      </c>
      <c r="V3208" s="4">
        <v>0</v>
      </c>
      <c r="W3208" s="4">
        <v>0</v>
      </c>
      <c r="X3208" s="33">
        <f t="shared" si="248"/>
        <v>1</v>
      </c>
      <c r="Y3208" s="4">
        <v>3</v>
      </c>
    </row>
    <row r="3209" spans="1:25" x14ac:dyDescent="0.3">
      <c r="A3209" s="4">
        <v>117488</v>
      </c>
      <c r="B3209" s="5">
        <v>44576</v>
      </c>
      <c r="C3209" s="4">
        <v>7</v>
      </c>
      <c r="D3209" s="4">
        <v>4</v>
      </c>
      <c r="E3209" s="6">
        <v>44576.944687499999</v>
      </c>
      <c r="F3209" s="6">
        <v>44576.944687499999</v>
      </c>
      <c r="G3209" s="7">
        <f t="shared" si="245"/>
        <v>22</v>
      </c>
      <c r="H3209" s="8">
        <f t="shared" si="246"/>
        <v>0</v>
      </c>
      <c r="I3209" s="9" t="str">
        <f>VLOOKUP(H3209,Ranges!$A$4:$B$15,2,TRUE)</f>
        <v>&lt;0.1</v>
      </c>
      <c r="J3209" s="6">
        <v>44576.945011574098</v>
      </c>
      <c r="K3209" s="6">
        <v>44576.945011574098</v>
      </c>
      <c r="L3209" s="10">
        <f t="shared" si="247"/>
        <v>0</v>
      </c>
      <c r="M3209" s="9" t="str">
        <f>VLOOKUP(L3209,Ranges!$A$4:$B$15,2,TRUE)</f>
        <v>&lt;0.1</v>
      </c>
      <c r="N3209" s="6">
        <v>44576.945567129602</v>
      </c>
      <c r="O3209" s="6">
        <v>44576.949097222197</v>
      </c>
      <c r="P3209" s="10">
        <f t="shared" si="249"/>
        <v>5.0833333376795053</v>
      </c>
      <c r="Q3209" s="9" t="str">
        <f>VLOOKUP(P3209,Ranges!$A$4:$B$15,2,TRUE)</f>
        <v>5-5.9</v>
      </c>
      <c r="R3209" s="6">
        <v>44576.949560185203</v>
      </c>
      <c r="S3209" s="4">
        <v>0</v>
      </c>
      <c r="T3209" s="4">
        <v>0</v>
      </c>
      <c r="U3209" s="4">
        <v>0</v>
      </c>
      <c r="V3209" s="4">
        <v>1</v>
      </c>
      <c r="W3209" s="4">
        <v>0</v>
      </c>
      <c r="X3209" s="33">
        <f t="shared" si="248"/>
        <v>1</v>
      </c>
      <c r="Y3209" s="4">
        <v>0</v>
      </c>
    </row>
    <row r="3210" spans="1:25" x14ac:dyDescent="0.3">
      <c r="A3210" s="4">
        <v>117489</v>
      </c>
      <c r="B3210" s="5">
        <v>44576</v>
      </c>
      <c r="C3210" s="4">
        <v>7</v>
      </c>
      <c r="D3210" s="4">
        <v>4</v>
      </c>
      <c r="E3210" s="6">
        <v>44576.9453587963</v>
      </c>
      <c r="F3210" s="6">
        <v>44576.9453587963</v>
      </c>
      <c r="G3210" s="7">
        <f t="shared" si="245"/>
        <v>22</v>
      </c>
      <c r="H3210" s="8">
        <f t="shared" si="246"/>
        <v>0</v>
      </c>
      <c r="I3210" s="9" t="str">
        <f>VLOOKUP(H3210,Ranges!$A$4:$B$15,2,TRUE)</f>
        <v>&lt;0.1</v>
      </c>
      <c r="J3210" s="6">
        <v>44576.945752314801</v>
      </c>
      <c r="K3210" s="6">
        <v>44576.945752314801</v>
      </c>
      <c r="L3210" s="10">
        <f t="shared" si="247"/>
        <v>0</v>
      </c>
      <c r="M3210" s="9" t="str">
        <f>VLOOKUP(L3210,Ranges!$A$4:$B$15,2,TRUE)</f>
        <v>&lt;0.1</v>
      </c>
      <c r="N3210" s="6">
        <v>44576.946412037003</v>
      </c>
      <c r="O3210" s="6">
        <v>44576.949560185203</v>
      </c>
      <c r="P3210" s="10">
        <f t="shared" si="249"/>
        <v>4.5333334081806242</v>
      </c>
      <c r="Q3210" s="9" t="str">
        <f>VLOOKUP(P3210,Ranges!$A$4:$B$15,2,TRUE)</f>
        <v>4-4.9</v>
      </c>
      <c r="R3210" s="6">
        <v>44576.950023148202</v>
      </c>
      <c r="S3210" s="4">
        <v>0</v>
      </c>
      <c r="T3210" s="4">
        <v>0</v>
      </c>
      <c r="U3210" s="4">
        <v>1</v>
      </c>
      <c r="V3210" s="4">
        <v>0</v>
      </c>
      <c r="W3210" s="4">
        <v>0</v>
      </c>
      <c r="X3210" s="33">
        <f t="shared" si="248"/>
        <v>1</v>
      </c>
      <c r="Y3210" s="4">
        <v>0</v>
      </c>
    </row>
    <row r="3211" spans="1:25" x14ac:dyDescent="0.3">
      <c r="A3211" s="4">
        <v>117490</v>
      </c>
      <c r="B3211" s="5">
        <v>44576</v>
      </c>
      <c r="C3211" s="4">
        <v>7</v>
      </c>
      <c r="D3211" s="4">
        <v>4</v>
      </c>
      <c r="E3211" s="6">
        <v>44576.946238425902</v>
      </c>
      <c r="F3211" s="6">
        <v>44576.946238425902</v>
      </c>
      <c r="G3211" s="7">
        <f t="shared" si="245"/>
        <v>22</v>
      </c>
      <c r="H3211" s="8">
        <f t="shared" si="246"/>
        <v>0</v>
      </c>
      <c r="I3211" s="9" t="str">
        <f>VLOOKUP(H3211,Ranges!$A$4:$B$15,2,TRUE)</f>
        <v>&lt;0.1</v>
      </c>
      <c r="J3211" s="6">
        <v>44576.946539351899</v>
      </c>
      <c r="K3211" s="6">
        <v>44576.946539351899</v>
      </c>
      <c r="L3211" s="10">
        <f t="shared" si="247"/>
        <v>0</v>
      </c>
      <c r="M3211" s="9" t="str">
        <f>VLOOKUP(L3211,Ranges!$A$4:$B$15,2,TRUE)</f>
        <v>&lt;0.1</v>
      </c>
      <c r="N3211" s="6">
        <v>44576.947187500002</v>
      </c>
      <c r="O3211" s="6">
        <v>44576.950023148202</v>
      </c>
      <c r="P3211" s="10">
        <f t="shared" si="249"/>
        <v>4.0833334077615291</v>
      </c>
      <c r="Q3211" s="9" t="str">
        <f>VLOOKUP(P3211,Ranges!$A$4:$B$15,2,TRUE)</f>
        <v>4-4.9</v>
      </c>
      <c r="R3211" s="6">
        <v>44576.950486111098</v>
      </c>
      <c r="S3211" s="4">
        <v>0</v>
      </c>
      <c r="T3211" s="4">
        <v>0</v>
      </c>
      <c r="U3211" s="4">
        <v>1</v>
      </c>
      <c r="V3211" s="4">
        <v>0</v>
      </c>
      <c r="W3211" s="4">
        <v>0</v>
      </c>
      <c r="X3211" s="33">
        <f t="shared" si="248"/>
        <v>1</v>
      </c>
      <c r="Y3211" s="4">
        <v>0</v>
      </c>
    </row>
    <row r="3212" spans="1:25" x14ac:dyDescent="0.3">
      <c r="A3212" s="4">
        <v>117491</v>
      </c>
      <c r="B3212" s="5">
        <v>44576</v>
      </c>
      <c r="C3212" s="4">
        <v>7</v>
      </c>
      <c r="D3212" s="4">
        <v>4</v>
      </c>
      <c r="E3212" s="6">
        <v>44576.946967592601</v>
      </c>
      <c r="F3212" s="6">
        <v>44576.946967592601</v>
      </c>
      <c r="G3212" s="7">
        <f t="shared" si="245"/>
        <v>22</v>
      </c>
      <c r="H3212" s="8">
        <f t="shared" si="246"/>
        <v>0</v>
      </c>
      <c r="I3212" s="9" t="str">
        <f>VLOOKUP(H3212,Ranges!$A$4:$B$15,2,TRUE)</f>
        <v>&lt;0.1</v>
      </c>
      <c r="J3212" s="6">
        <v>44576.947303240697</v>
      </c>
      <c r="K3212" s="6">
        <v>44576.947303240697</v>
      </c>
      <c r="L3212" s="10">
        <f t="shared" si="247"/>
        <v>0</v>
      </c>
      <c r="M3212" s="9" t="str">
        <f>VLOOKUP(L3212,Ranges!$A$4:$B$15,2,TRUE)</f>
        <v>&lt;0.1</v>
      </c>
      <c r="N3212" s="6">
        <v>44576.9480555556</v>
      </c>
      <c r="O3212" s="6">
        <v>44576.950486111098</v>
      </c>
      <c r="P3212" s="10">
        <f t="shared" si="249"/>
        <v>3.4999999171122909</v>
      </c>
      <c r="Q3212" s="9" t="str">
        <f>VLOOKUP(P3212,Ranges!$A$4:$B$15,2,TRUE)</f>
        <v>3-3.9</v>
      </c>
      <c r="R3212" s="6">
        <v>44576.950949074097</v>
      </c>
      <c r="S3212" s="4">
        <v>1</v>
      </c>
      <c r="T3212" s="4">
        <v>3</v>
      </c>
      <c r="U3212" s="4">
        <v>0</v>
      </c>
      <c r="V3212" s="4">
        <v>0</v>
      </c>
      <c r="W3212" s="4">
        <v>1</v>
      </c>
      <c r="X3212" s="33">
        <f t="shared" si="248"/>
        <v>1</v>
      </c>
      <c r="Y3212" s="4">
        <v>4</v>
      </c>
    </row>
    <row r="3213" spans="1:25" x14ac:dyDescent="0.3">
      <c r="A3213" s="4">
        <v>117492</v>
      </c>
      <c r="B3213" s="5">
        <v>44576</v>
      </c>
      <c r="C3213" s="4">
        <v>7</v>
      </c>
      <c r="D3213" s="4">
        <v>4</v>
      </c>
      <c r="E3213" s="6">
        <v>44576.947893518503</v>
      </c>
      <c r="F3213" s="6">
        <v>44576.947893518503</v>
      </c>
      <c r="G3213" s="7">
        <f t="shared" si="245"/>
        <v>22</v>
      </c>
      <c r="H3213" s="8">
        <f t="shared" si="246"/>
        <v>0</v>
      </c>
      <c r="I3213" s="9" t="str">
        <f>VLOOKUP(H3213,Ranges!$A$4:$B$15,2,TRUE)</f>
        <v>&lt;0.1</v>
      </c>
      <c r="J3213" s="6">
        <v>44576.949004629598</v>
      </c>
      <c r="K3213" s="6">
        <v>44576.949004629598</v>
      </c>
      <c r="L3213" s="10">
        <f t="shared" si="247"/>
        <v>0</v>
      </c>
      <c r="M3213" s="9" t="str">
        <f>VLOOKUP(L3213,Ranges!$A$4:$B$15,2,TRUE)</f>
        <v>&lt;0.1</v>
      </c>
      <c r="N3213" s="6">
        <v>44576.950208333299</v>
      </c>
      <c r="O3213" s="6">
        <v>44576.950949074097</v>
      </c>
      <c r="P3213" s="10">
        <f t="shared" si="249"/>
        <v>1.0666667483747005</v>
      </c>
      <c r="Q3213" s="9" t="str">
        <f>VLOOKUP(P3213,Ranges!$A$4:$B$15,2,TRUE)</f>
        <v>1-1.9</v>
      </c>
      <c r="R3213" s="6">
        <v>44576.951527777797</v>
      </c>
      <c r="S3213" s="4">
        <v>5</v>
      </c>
      <c r="T3213" s="4">
        <v>1</v>
      </c>
      <c r="U3213" s="4">
        <v>0</v>
      </c>
      <c r="V3213" s="4">
        <v>2</v>
      </c>
      <c r="W3213" s="4">
        <v>0</v>
      </c>
      <c r="X3213" s="33">
        <f t="shared" si="248"/>
        <v>2</v>
      </c>
      <c r="Y3213" s="4">
        <v>4</v>
      </c>
    </row>
    <row r="3214" spans="1:25" x14ac:dyDescent="0.3">
      <c r="A3214" s="4">
        <v>117493</v>
      </c>
      <c r="B3214" s="5">
        <v>44576</v>
      </c>
      <c r="C3214" s="4">
        <v>7</v>
      </c>
      <c r="D3214" s="4">
        <v>4</v>
      </c>
      <c r="E3214" s="6">
        <v>44576.948888888903</v>
      </c>
      <c r="F3214" s="6">
        <v>44576.948888888903</v>
      </c>
      <c r="G3214" s="7">
        <f t="shared" si="245"/>
        <v>22</v>
      </c>
      <c r="H3214" s="8">
        <f t="shared" si="246"/>
        <v>0</v>
      </c>
      <c r="I3214" s="9" t="str">
        <f>VLOOKUP(H3214,Ranges!$A$4:$B$15,2,TRUE)</f>
        <v>&lt;0.1</v>
      </c>
      <c r="J3214" s="6">
        <v>44576.949525463002</v>
      </c>
      <c r="K3214" s="6">
        <v>44576.950208333299</v>
      </c>
      <c r="L3214" s="10">
        <f t="shared" si="247"/>
        <v>0.98333322792313993</v>
      </c>
      <c r="M3214" s="9" t="str">
        <f>VLOOKUP(L3214,Ranges!$A$4:$B$15,2,TRUE)</f>
        <v>0.5-0.99</v>
      </c>
      <c r="N3214" s="6">
        <v>44576.950393518498</v>
      </c>
      <c r="O3214" s="6">
        <v>44576.951527777797</v>
      </c>
      <c r="P3214" s="10">
        <f t="shared" si="249"/>
        <v>1.6333333903457969</v>
      </c>
      <c r="Q3214" s="9" t="str">
        <f>VLOOKUP(P3214,Ranges!$A$4:$B$15,2,TRUE)</f>
        <v>1-1.9</v>
      </c>
      <c r="R3214" s="6">
        <v>44576.951990740701</v>
      </c>
      <c r="S3214" s="4">
        <v>4</v>
      </c>
      <c r="T3214" s="4">
        <v>1</v>
      </c>
      <c r="U3214" s="4">
        <v>1</v>
      </c>
      <c r="V3214" s="4">
        <v>0</v>
      </c>
      <c r="W3214" s="4">
        <v>0</v>
      </c>
      <c r="X3214" s="33">
        <f t="shared" si="248"/>
        <v>1</v>
      </c>
      <c r="Y3214" s="4">
        <v>4</v>
      </c>
    </row>
    <row r="3215" spans="1:25" x14ac:dyDescent="0.3">
      <c r="A3215" s="4">
        <v>117494</v>
      </c>
      <c r="B3215" s="5">
        <v>44576</v>
      </c>
      <c r="C3215" s="4">
        <v>7</v>
      </c>
      <c r="D3215" s="4">
        <v>4</v>
      </c>
      <c r="E3215" s="6">
        <v>44576.949733796297</v>
      </c>
      <c r="F3215" s="6">
        <v>44576.949733796297</v>
      </c>
      <c r="G3215" s="7">
        <f t="shared" si="245"/>
        <v>22</v>
      </c>
      <c r="H3215" s="8">
        <f t="shared" si="246"/>
        <v>0</v>
      </c>
      <c r="I3215" s="9" t="str">
        <f>VLOOKUP(H3215,Ranges!$A$4:$B$15,2,TRUE)</f>
        <v>&lt;0.1</v>
      </c>
      <c r="J3215" s="6">
        <v>44576.950370370403</v>
      </c>
      <c r="K3215" s="6">
        <v>44576.950393518498</v>
      </c>
      <c r="L3215" s="10">
        <f t="shared" si="247"/>
        <v>3.3333257306367159E-2</v>
      </c>
      <c r="M3215" s="9" t="str">
        <f>VLOOKUP(L3215,Ranges!$A$4:$B$15,2,TRUE)</f>
        <v>&lt;0.1</v>
      </c>
      <c r="N3215" s="6">
        <v>44576.950925925899</v>
      </c>
      <c r="O3215" s="6">
        <v>44576.951990740701</v>
      </c>
      <c r="P3215" s="10">
        <f t="shared" si="249"/>
        <v>1.5333333145827055</v>
      </c>
      <c r="Q3215" s="9" t="str">
        <f>VLOOKUP(P3215,Ranges!$A$4:$B$15,2,TRUE)</f>
        <v>1-1.9</v>
      </c>
      <c r="R3215" s="6">
        <v>44576.9524537037</v>
      </c>
      <c r="S3215" s="4">
        <v>3</v>
      </c>
      <c r="T3215" s="4">
        <v>2</v>
      </c>
      <c r="U3215" s="4">
        <v>1</v>
      </c>
      <c r="V3215" s="4">
        <v>0</v>
      </c>
      <c r="W3215" s="4">
        <v>0</v>
      </c>
      <c r="X3215" s="33">
        <f t="shared" si="248"/>
        <v>1</v>
      </c>
      <c r="Y3215" s="4">
        <v>5</v>
      </c>
    </row>
    <row r="3216" spans="1:25" x14ac:dyDescent="0.3">
      <c r="A3216" s="4">
        <v>117495</v>
      </c>
      <c r="B3216" s="5">
        <v>44576</v>
      </c>
      <c r="C3216" s="4">
        <v>7</v>
      </c>
      <c r="D3216" s="4">
        <v>4</v>
      </c>
      <c r="E3216" s="6">
        <v>44576.950671296298</v>
      </c>
      <c r="F3216" s="6">
        <v>44576.950671296298</v>
      </c>
      <c r="G3216" s="7">
        <f t="shared" si="245"/>
        <v>22</v>
      </c>
      <c r="H3216" s="8">
        <f t="shared" si="246"/>
        <v>0</v>
      </c>
      <c r="I3216" s="9" t="str">
        <f>VLOOKUP(H3216,Ranges!$A$4:$B$15,2,TRUE)</f>
        <v>&lt;0.1</v>
      </c>
      <c r="J3216" s="6">
        <v>44576.952789351897</v>
      </c>
      <c r="K3216" s="6">
        <v>44576.952789351897</v>
      </c>
      <c r="L3216" s="10">
        <f t="shared" si="247"/>
        <v>0</v>
      </c>
      <c r="M3216" s="9" t="str">
        <f>VLOOKUP(L3216,Ranges!$A$4:$B$15,2,TRUE)</f>
        <v>&lt;0.1</v>
      </c>
      <c r="N3216" s="6">
        <v>44576.954907407402</v>
      </c>
      <c r="O3216" s="6">
        <v>44576.954907407402</v>
      </c>
      <c r="P3216" s="10">
        <f t="shared" si="249"/>
        <v>0</v>
      </c>
      <c r="Q3216" s="9" t="str">
        <f>VLOOKUP(P3216,Ranges!$A$4:$B$15,2,TRUE)</f>
        <v>&lt;0.1</v>
      </c>
      <c r="R3216" s="6">
        <v>44576.9556018519</v>
      </c>
      <c r="S3216" s="4">
        <v>2</v>
      </c>
      <c r="T3216" s="4">
        <v>2</v>
      </c>
      <c r="U3216" s="4">
        <v>1</v>
      </c>
      <c r="V3216" s="4">
        <v>1</v>
      </c>
      <c r="W3216" s="4">
        <v>1</v>
      </c>
      <c r="X3216" s="33">
        <f t="shared" si="248"/>
        <v>3</v>
      </c>
      <c r="Y3216" s="4">
        <v>8</v>
      </c>
    </row>
    <row r="3217" spans="1:25" x14ac:dyDescent="0.3">
      <c r="A3217" s="4">
        <v>117496</v>
      </c>
      <c r="B3217" s="5">
        <v>44576</v>
      </c>
      <c r="C3217" s="4">
        <v>7</v>
      </c>
      <c r="D3217" s="4">
        <v>4</v>
      </c>
      <c r="E3217" s="6">
        <v>44576.951446759304</v>
      </c>
      <c r="F3217" s="6">
        <v>44576.951747685198</v>
      </c>
      <c r="G3217" s="7">
        <f t="shared" si="245"/>
        <v>22</v>
      </c>
      <c r="H3217" s="8">
        <f t="shared" si="246"/>
        <v>0.43333328794687986</v>
      </c>
      <c r="I3217" s="9" t="str">
        <f>VLOOKUP(H3217,Ranges!$A$4:$B$15,2,TRUE)</f>
        <v>0.1-0.49</v>
      </c>
      <c r="J3217" s="6">
        <v>44576.952083333301</v>
      </c>
      <c r="K3217" s="6">
        <v>44576.954907407402</v>
      </c>
      <c r="L3217" s="10">
        <f t="shared" si="247"/>
        <v>4.0666667057666928</v>
      </c>
      <c r="M3217" s="9" t="str">
        <f>VLOOKUP(L3217,Ranges!$A$4:$B$15,2,TRUE)</f>
        <v>4-4.9</v>
      </c>
      <c r="N3217" s="6">
        <v>44576.952650462998</v>
      </c>
      <c r="O3217" s="6">
        <v>44576.9556018519</v>
      </c>
      <c r="P3217" s="10">
        <f t="shared" si="249"/>
        <v>4.2500000190921128</v>
      </c>
      <c r="Q3217" s="9" t="str">
        <f>VLOOKUP(P3217,Ranges!$A$4:$B$15,2,TRUE)</f>
        <v>4-4.9</v>
      </c>
      <c r="R3217" s="6">
        <v>44576.956064814804</v>
      </c>
      <c r="S3217" s="4">
        <v>5</v>
      </c>
      <c r="T3217" s="4">
        <v>3</v>
      </c>
      <c r="U3217" s="4">
        <v>0</v>
      </c>
      <c r="V3217" s="4">
        <v>1</v>
      </c>
      <c r="W3217" s="4">
        <v>0</v>
      </c>
      <c r="X3217" s="33">
        <f t="shared" si="248"/>
        <v>1</v>
      </c>
      <c r="Y3217" s="4">
        <v>4</v>
      </c>
    </row>
    <row r="3218" spans="1:25" x14ac:dyDescent="0.3">
      <c r="A3218" s="4">
        <v>117497</v>
      </c>
      <c r="B3218" s="5">
        <v>44576</v>
      </c>
      <c r="C3218" s="4">
        <v>7</v>
      </c>
      <c r="D3218" s="4">
        <v>4</v>
      </c>
      <c r="E3218" s="6">
        <v>44576.9524537037</v>
      </c>
      <c r="F3218" s="6">
        <v>44576.9524537037</v>
      </c>
      <c r="G3218" s="7">
        <f t="shared" si="245"/>
        <v>22</v>
      </c>
      <c r="H3218" s="8">
        <f t="shared" si="246"/>
        <v>0</v>
      </c>
      <c r="I3218" s="9" t="str">
        <f>VLOOKUP(H3218,Ranges!$A$4:$B$15,2,TRUE)</f>
        <v>&lt;0.1</v>
      </c>
      <c r="J3218" s="6">
        <v>44576.952789351897</v>
      </c>
      <c r="K3218" s="6">
        <v>44576.952789351897</v>
      </c>
      <c r="L3218" s="10">
        <f t="shared" si="247"/>
        <v>0</v>
      </c>
      <c r="M3218" s="9" t="str">
        <f>VLOOKUP(L3218,Ranges!$A$4:$B$15,2,TRUE)</f>
        <v>&lt;0.1</v>
      </c>
      <c r="N3218" s="6">
        <v>44576.953310185199</v>
      </c>
      <c r="O3218" s="6">
        <v>44576.956064814804</v>
      </c>
      <c r="P3218" s="10">
        <f t="shared" si="249"/>
        <v>3.9666666300036013</v>
      </c>
      <c r="Q3218" s="9" t="str">
        <f>VLOOKUP(P3218,Ranges!$A$4:$B$15,2,TRUE)</f>
        <v>3-3.9</v>
      </c>
      <c r="R3218" s="6">
        <v>44576.956527777802</v>
      </c>
      <c r="S3218" s="4">
        <v>3</v>
      </c>
      <c r="T3218" s="4">
        <v>2</v>
      </c>
      <c r="U3218" s="4">
        <v>0</v>
      </c>
      <c r="V3218" s="4">
        <v>0</v>
      </c>
      <c r="W3218" s="4">
        <v>1</v>
      </c>
      <c r="X3218" s="33">
        <f t="shared" si="248"/>
        <v>1</v>
      </c>
      <c r="Y3218" s="4">
        <v>3</v>
      </c>
    </row>
    <row r="3219" spans="1:25" x14ac:dyDescent="0.3">
      <c r="A3219" s="4">
        <v>117498</v>
      </c>
      <c r="B3219" s="5">
        <v>44576</v>
      </c>
      <c r="C3219" s="4">
        <v>7</v>
      </c>
      <c r="D3219" s="4">
        <v>4</v>
      </c>
      <c r="E3219" s="6">
        <v>44576.953194444497</v>
      </c>
      <c r="F3219" s="6">
        <v>44576.953194444497</v>
      </c>
      <c r="G3219" s="7">
        <f t="shared" si="245"/>
        <v>22</v>
      </c>
      <c r="H3219" s="8">
        <f t="shared" si="246"/>
        <v>0</v>
      </c>
      <c r="I3219" s="9" t="str">
        <f>VLOOKUP(H3219,Ranges!$A$4:$B$15,2,TRUE)</f>
        <v>&lt;0.1</v>
      </c>
      <c r="J3219" s="6">
        <v>44576.953900462999</v>
      </c>
      <c r="K3219" s="6">
        <v>44576.953900462999</v>
      </c>
      <c r="L3219" s="10">
        <f t="shared" si="247"/>
        <v>0</v>
      </c>
      <c r="M3219" s="9" t="str">
        <f>VLOOKUP(L3219,Ranges!$A$4:$B$15,2,TRUE)</f>
        <v>&lt;0.1</v>
      </c>
      <c r="N3219" s="6">
        <v>44576.9543865741</v>
      </c>
      <c r="O3219" s="6">
        <v>44576.956527777802</v>
      </c>
      <c r="P3219" s="10">
        <f t="shared" si="249"/>
        <v>3.0833333311602473</v>
      </c>
      <c r="Q3219" s="9" t="str">
        <f>VLOOKUP(P3219,Ranges!$A$4:$B$15,2,TRUE)</f>
        <v>3-3.9</v>
      </c>
      <c r="R3219" s="6">
        <v>44576.956990740699</v>
      </c>
      <c r="S3219" s="4">
        <v>5</v>
      </c>
      <c r="T3219" s="4">
        <v>3</v>
      </c>
      <c r="U3219" s="4">
        <v>0</v>
      </c>
      <c r="V3219" s="4">
        <v>0</v>
      </c>
      <c r="W3219" s="4">
        <v>1</v>
      </c>
      <c r="X3219" s="33">
        <f t="shared" si="248"/>
        <v>1</v>
      </c>
      <c r="Y3219" s="4">
        <v>3</v>
      </c>
    </row>
    <row r="3220" spans="1:25" x14ac:dyDescent="0.3">
      <c r="A3220" s="4">
        <v>117499</v>
      </c>
      <c r="B3220" s="5">
        <v>44576</v>
      </c>
      <c r="C3220" s="4">
        <v>7</v>
      </c>
      <c r="D3220" s="4">
        <v>4</v>
      </c>
      <c r="E3220" s="6">
        <v>44576.9540277778</v>
      </c>
      <c r="F3220" s="6">
        <v>44576.9540277778</v>
      </c>
      <c r="G3220" s="7">
        <f t="shared" ref="G3220:G3283" si="250">HOUR(E3220)</f>
        <v>22</v>
      </c>
      <c r="H3220" s="8">
        <f t="shared" ref="H3220:H3283" si="251">(F3220-E3220)*24*60</f>
        <v>0</v>
      </c>
      <c r="I3220" s="9" t="str">
        <f>VLOOKUP(H3220,Ranges!$A$4:$B$15,2,TRUE)</f>
        <v>&lt;0.1</v>
      </c>
      <c r="J3220" s="6">
        <v>44576.954814814802</v>
      </c>
      <c r="K3220" s="6">
        <v>44576.954814814802</v>
      </c>
      <c r="L3220" s="10">
        <f t="shared" ref="L3220:L3283" si="252">(K3220-J3220)*24*60</f>
        <v>0</v>
      </c>
      <c r="M3220" s="9" t="str">
        <f>VLOOKUP(L3220,Ranges!$A$4:$B$15,2,TRUE)</f>
        <v>&lt;0.1</v>
      </c>
      <c r="N3220" s="6">
        <v>44576.955740740697</v>
      </c>
      <c r="O3220" s="6">
        <v>44576.956990740699</v>
      </c>
      <c r="P3220" s="10">
        <f t="shared" si="249"/>
        <v>1.8000000016763806</v>
      </c>
      <c r="Q3220" s="9" t="str">
        <f>VLOOKUP(P3220,Ranges!$A$4:$B$15,2,TRUE)</f>
        <v>1-1.9</v>
      </c>
      <c r="R3220" s="6">
        <v>44576.957569444501</v>
      </c>
      <c r="S3220" s="4">
        <v>6</v>
      </c>
      <c r="T3220" s="4">
        <v>3</v>
      </c>
      <c r="U3220" s="4">
        <v>0</v>
      </c>
      <c r="V3220" s="4">
        <v>2</v>
      </c>
      <c r="W3220" s="4">
        <v>0</v>
      </c>
      <c r="X3220" s="33">
        <f t="shared" ref="X3220:X3283" si="253">U3220+V3220+W3220</f>
        <v>2</v>
      </c>
      <c r="Y3220" s="4">
        <v>4</v>
      </c>
    </row>
    <row r="3221" spans="1:25" x14ac:dyDescent="0.3">
      <c r="A3221" s="4">
        <v>117500</v>
      </c>
      <c r="B3221" s="5">
        <v>44576</v>
      </c>
      <c r="C3221" s="4">
        <v>7</v>
      </c>
      <c r="D3221" s="4">
        <v>4</v>
      </c>
      <c r="E3221" s="6">
        <v>44576.954756944499</v>
      </c>
      <c r="F3221" s="6">
        <v>44576.954814814802</v>
      </c>
      <c r="G3221" s="7">
        <f t="shared" si="250"/>
        <v>22</v>
      </c>
      <c r="H3221" s="8">
        <f t="shared" si="251"/>
        <v>8.3333237562328577E-2</v>
      </c>
      <c r="I3221" s="9" t="str">
        <f>VLOOKUP(H3221,Ranges!$A$4:$B$15,2,TRUE)</f>
        <v>&lt;0.1</v>
      </c>
      <c r="J3221" s="6">
        <v>44576.955543981501</v>
      </c>
      <c r="K3221" s="6">
        <v>44576.955740740697</v>
      </c>
      <c r="L3221" s="10">
        <f t="shared" si="252"/>
        <v>0.28333324240520597</v>
      </c>
      <c r="M3221" s="9" t="str">
        <f>VLOOKUP(L3221,Ranges!$A$4:$B$15,2,TRUE)</f>
        <v>0.1-0.49</v>
      </c>
      <c r="N3221" s="6">
        <v>44576.956122685202</v>
      </c>
      <c r="O3221" s="6">
        <v>44576.957569444501</v>
      </c>
      <c r="P3221" s="10">
        <f t="shared" ref="P3221:P3284" si="254">(O3221-N3221)*24*60</f>
        <v>2.0833333907648921</v>
      </c>
      <c r="Q3221" s="9" t="str">
        <f>VLOOKUP(P3221,Ranges!$A$4:$B$15,2,TRUE)</f>
        <v>2-2.9</v>
      </c>
      <c r="R3221" s="6">
        <v>44576.958032407398</v>
      </c>
      <c r="S3221" s="4">
        <v>3</v>
      </c>
      <c r="T3221" s="4">
        <v>1</v>
      </c>
      <c r="U3221" s="4">
        <v>0</v>
      </c>
      <c r="V3221" s="4">
        <v>1</v>
      </c>
      <c r="W3221" s="4">
        <v>0</v>
      </c>
      <c r="X3221" s="33">
        <f t="shared" si="253"/>
        <v>1</v>
      </c>
      <c r="Y3221" s="4">
        <v>5</v>
      </c>
    </row>
    <row r="3222" spans="1:25" x14ac:dyDescent="0.3">
      <c r="A3222" s="4">
        <v>117501</v>
      </c>
      <c r="B3222" s="5">
        <v>44576</v>
      </c>
      <c r="C3222" s="4">
        <v>7</v>
      </c>
      <c r="D3222" s="4">
        <v>4</v>
      </c>
      <c r="E3222" s="6">
        <v>44576.955474536997</v>
      </c>
      <c r="F3222" s="6">
        <v>44576.955474536997</v>
      </c>
      <c r="G3222" s="7">
        <f t="shared" si="250"/>
        <v>22</v>
      </c>
      <c r="H3222" s="8">
        <f t="shared" si="251"/>
        <v>0</v>
      </c>
      <c r="I3222" s="9" t="str">
        <f>VLOOKUP(H3222,Ranges!$A$4:$B$15,2,TRUE)</f>
        <v>&lt;0.1</v>
      </c>
      <c r="J3222" s="6">
        <v>44576.956203703703</v>
      </c>
      <c r="K3222" s="6">
        <v>44576.956203703703</v>
      </c>
      <c r="L3222" s="10">
        <f t="shared" si="252"/>
        <v>0</v>
      </c>
      <c r="M3222" s="9" t="str">
        <f>VLOOKUP(L3222,Ranges!$A$4:$B$15,2,TRUE)</f>
        <v>&lt;0.1</v>
      </c>
      <c r="N3222" s="6">
        <v>44576.956898148201</v>
      </c>
      <c r="O3222" s="6">
        <v>44576.958032407398</v>
      </c>
      <c r="P3222" s="10">
        <f t="shared" si="254"/>
        <v>1.6333332436624914</v>
      </c>
      <c r="Q3222" s="9" t="str">
        <f>VLOOKUP(P3222,Ranges!$A$4:$B$15,2,TRUE)</f>
        <v>1-1.9</v>
      </c>
      <c r="R3222" s="6">
        <v>44576.958495370403</v>
      </c>
      <c r="S3222" s="4">
        <v>6</v>
      </c>
      <c r="T3222" s="4">
        <v>1</v>
      </c>
      <c r="U3222" s="4">
        <v>0</v>
      </c>
      <c r="V3222" s="4">
        <v>0</v>
      </c>
      <c r="W3222" s="4">
        <v>1</v>
      </c>
      <c r="X3222" s="33">
        <f t="shared" si="253"/>
        <v>1</v>
      </c>
      <c r="Y3222" s="4">
        <v>4</v>
      </c>
    </row>
    <row r="3223" spans="1:25" x14ac:dyDescent="0.3">
      <c r="A3223" s="4">
        <v>117502</v>
      </c>
      <c r="B3223" s="5">
        <v>44576</v>
      </c>
      <c r="C3223" s="4">
        <v>7</v>
      </c>
      <c r="D3223" s="4">
        <v>4</v>
      </c>
      <c r="E3223" s="6">
        <v>44576.9562731482</v>
      </c>
      <c r="F3223" s="6">
        <v>44576.9562731482</v>
      </c>
      <c r="G3223" s="7">
        <f t="shared" si="250"/>
        <v>22</v>
      </c>
      <c r="H3223" s="8">
        <f t="shared" si="251"/>
        <v>0</v>
      </c>
      <c r="I3223" s="9" t="str">
        <f>VLOOKUP(H3223,Ranges!$A$4:$B$15,2,TRUE)</f>
        <v>&lt;0.1</v>
      </c>
      <c r="J3223" s="6">
        <v>44576.956990740699</v>
      </c>
      <c r="K3223" s="6">
        <v>44576.956990740699</v>
      </c>
      <c r="L3223" s="10">
        <f t="shared" si="252"/>
        <v>0</v>
      </c>
      <c r="M3223" s="9" t="str">
        <f>VLOOKUP(L3223,Ranges!$A$4:$B$15,2,TRUE)</f>
        <v>&lt;0.1</v>
      </c>
      <c r="N3223" s="6">
        <v>44576.957800925898</v>
      </c>
      <c r="O3223" s="6">
        <v>44576.958495370403</v>
      </c>
      <c r="P3223" s="10">
        <f t="shared" si="254"/>
        <v>1.0000000870786607</v>
      </c>
      <c r="Q3223" s="9" t="str">
        <f>VLOOKUP(P3223,Ranges!$A$4:$B$15,2,TRUE)</f>
        <v>1-1.9</v>
      </c>
      <c r="R3223" s="6">
        <v>44576.9589583333</v>
      </c>
      <c r="S3223" s="4">
        <v>4</v>
      </c>
      <c r="T3223" s="4">
        <v>1</v>
      </c>
      <c r="U3223" s="4">
        <v>0</v>
      </c>
      <c r="V3223" s="4">
        <v>0</v>
      </c>
      <c r="W3223" s="4">
        <v>1</v>
      </c>
      <c r="X3223" s="33">
        <f t="shared" si="253"/>
        <v>1</v>
      </c>
      <c r="Y3223" s="4">
        <v>4</v>
      </c>
    </row>
    <row r="3224" spans="1:25" x14ac:dyDescent="0.3">
      <c r="A3224" s="4">
        <v>117503</v>
      </c>
      <c r="B3224" s="5">
        <v>44576</v>
      </c>
      <c r="C3224" s="4">
        <v>7</v>
      </c>
      <c r="D3224" s="4">
        <v>4</v>
      </c>
      <c r="E3224" s="6">
        <v>44576.957152777803</v>
      </c>
      <c r="F3224" s="6">
        <v>44576.957152777803</v>
      </c>
      <c r="G3224" s="7">
        <f t="shared" si="250"/>
        <v>22</v>
      </c>
      <c r="H3224" s="8">
        <f t="shared" si="251"/>
        <v>0</v>
      </c>
      <c r="I3224" s="9" t="str">
        <f>VLOOKUP(H3224,Ranges!$A$4:$B$15,2,TRUE)</f>
        <v>&lt;0.1</v>
      </c>
      <c r="J3224" s="6">
        <v>44576.957858796297</v>
      </c>
      <c r="K3224" s="6">
        <v>44576.957858796297</v>
      </c>
      <c r="L3224" s="10">
        <f t="shared" si="252"/>
        <v>0</v>
      </c>
      <c r="M3224" s="9" t="str">
        <f>VLOOKUP(L3224,Ranges!$A$4:$B$15,2,TRUE)</f>
        <v>&lt;0.1</v>
      </c>
      <c r="N3224" s="6">
        <v>44576.958333333299</v>
      </c>
      <c r="O3224" s="6">
        <v>44576.9589583333</v>
      </c>
      <c r="P3224" s="10">
        <f t="shared" si="254"/>
        <v>0.90000000083819032</v>
      </c>
      <c r="Q3224" s="9" t="str">
        <f>VLOOKUP(P3224,Ranges!$A$4:$B$15,2,TRUE)</f>
        <v>0.5-0.99</v>
      </c>
      <c r="R3224" s="6">
        <v>44576.959421296298</v>
      </c>
      <c r="S3224" s="4">
        <v>1</v>
      </c>
      <c r="T3224" s="4">
        <v>1</v>
      </c>
      <c r="U3224" s="4">
        <v>1</v>
      </c>
      <c r="V3224" s="4">
        <v>0</v>
      </c>
      <c r="W3224" s="4">
        <v>0</v>
      </c>
      <c r="X3224" s="33">
        <f t="shared" si="253"/>
        <v>1</v>
      </c>
      <c r="Y3224" s="4">
        <v>5</v>
      </c>
    </row>
    <row r="3225" spans="1:25" x14ac:dyDescent="0.3">
      <c r="A3225" s="4">
        <v>117504</v>
      </c>
      <c r="B3225" s="5">
        <v>44576</v>
      </c>
      <c r="C3225" s="4">
        <v>7</v>
      </c>
      <c r="D3225" s="4">
        <v>4</v>
      </c>
      <c r="E3225" s="6">
        <v>44576.958020833299</v>
      </c>
      <c r="F3225" s="6">
        <v>44576.958020833299</v>
      </c>
      <c r="G3225" s="7">
        <f t="shared" si="250"/>
        <v>22</v>
      </c>
      <c r="H3225" s="8">
        <f t="shared" si="251"/>
        <v>0</v>
      </c>
      <c r="I3225" s="9" t="str">
        <f>VLOOKUP(H3225,Ranges!$A$4:$B$15,2,TRUE)</f>
        <v>&lt;0.1</v>
      </c>
      <c r="J3225" s="6">
        <v>44576.958680555603</v>
      </c>
      <c r="K3225" s="6">
        <v>44576.958680555603</v>
      </c>
      <c r="L3225" s="10">
        <f t="shared" si="252"/>
        <v>0</v>
      </c>
      <c r="M3225" s="9" t="str">
        <f>VLOOKUP(L3225,Ranges!$A$4:$B$15,2,TRUE)</f>
        <v>&lt;0.1</v>
      </c>
      <c r="N3225" s="6">
        <v>44576.959513888898</v>
      </c>
      <c r="O3225" s="6">
        <v>44576.959513888898</v>
      </c>
      <c r="P3225" s="10">
        <f t="shared" si="254"/>
        <v>0</v>
      </c>
      <c r="Q3225" s="9" t="str">
        <f>VLOOKUP(P3225,Ranges!$A$4:$B$15,2,TRUE)</f>
        <v>&lt;0.1</v>
      </c>
      <c r="R3225" s="6">
        <v>44576.959976851896</v>
      </c>
      <c r="S3225" s="4">
        <v>4</v>
      </c>
      <c r="T3225" s="4">
        <v>1</v>
      </c>
      <c r="U3225" s="4">
        <v>1</v>
      </c>
      <c r="V3225" s="4">
        <v>0</v>
      </c>
      <c r="W3225" s="4">
        <v>0</v>
      </c>
      <c r="X3225" s="33">
        <f t="shared" si="253"/>
        <v>1</v>
      </c>
      <c r="Y3225" s="4">
        <v>9</v>
      </c>
    </row>
    <row r="3226" spans="1:25" x14ac:dyDescent="0.3">
      <c r="A3226" s="4">
        <v>117505</v>
      </c>
      <c r="B3226" s="5">
        <v>44576</v>
      </c>
      <c r="C3226" s="4">
        <v>7</v>
      </c>
      <c r="D3226" s="4">
        <v>4</v>
      </c>
      <c r="E3226" s="6">
        <v>44576.958229166703</v>
      </c>
      <c r="F3226" s="6">
        <v>44576.958229166703</v>
      </c>
      <c r="G3226" s="7">
        <f t="shared" si="250"/>
        <v>22</v>
      </c>
      <c r="H3226" s="8">
        <f t="shared" si="251"/>
        <v>0</v>
      </c>
      <c r="I3226" s="9" t="str">
        <f>VLOOKUP(H3226,Ranges!$A$4:$B$15,2,TRUE)</f>
        <v>&lt;0.1</v>
      </c>
      <c r="J3226" s="6">
        <v>44576.958518518499</v>
      </c>
      <c r="K3226" s="6">
        <v>44576.958518518499</v>
      </c>
      <c r="L3226" s="10">
        <f t="shared" si="252"/>
        <v>0</v>
      </c>
      <c r="M3226" s="9" t="str">
        <f>VLOOKUP(L3226,Ranges!$A$4:$B$15,2,TRUE)</f>
        <v>&lt;0.1</v>
      </c>
      <c r="N3226" s="6">
        <v>44576.959224537</v>
      </c>
      <c r="O3226" s="6">
        <v>44576.959224537</v>
      </c>
      <c r="P3226" s="10">
        <f t="shared" si="254"/>
        <v>0</v>
      </c>
      <c r="Q3226" s="9" t="str">
        <f>VLOOKUP(P3226,Ranges!$A$4:$B$15,2,TRUE)</f>
        <v>&lt;0.1</v>
      </c>
      <c r="R3226" s="6">
        <v>44576.959687499999</v>
      </c>
      <c r="S3226" s="4">
        <v>5</v>
      </c>
      <c r="T3226" s="4">
        <v>2</v>
      </c>
      <c r="U3226" s="4">
        <v>1</v>
      </c>
      <c r="V3226" s="4">
        <v>0</v>
      </c>
      <c r="W3226" s="4">
        <v>0</v>
      </c>
      <c r="X3226" s="33">
        <f t="shared" si="253"/>
        <v>1</v>
      </c>
      <c r="Y3226" s="4">
        <v>9</v>
      </c>
    </row>
    <row r="3227" spans="1:25" x14ac:dyDescent="0.3">
      <c r="A3227" s="4">
        <v>117506</v>
      </c>
      <c r="B3227" s="5">
        <v>44576</v>
      </c>
      <c r="C3227" s="4">
        <v>7</v>
      </c>
      <c r="D3227" s="4">
        <v>4</v>
      </c>
      <c r="E3227" s="6">
        <v>44576.959143518499</v>
      </c>
      <c r="F3227" s="6">
        <v>44576.959143518499</v>
      </c>
      <c r="G3227" s="7">
        <f t="shared" si="250"/>
        <v>23</v>
      </c>
      <c r="H3227" s="8">
        <f t="shared" si="251"/>
        <v>0</v>
      </c>
      <c r="I3227" s="9" t="str">
        <f>VLOOKUP(H3227,Ranges!$A$4:$B$15,2,TRUE)</f>
        <v>&lt;0.1</v>
      </c>
      <c r="J3227" s="6">
        <v>44576.959745370397</v>
      </c>
      <c r="K3227" s="6">
        <v>44576.959745370397</v>
      </c>
      <c r="L3227" s="10">
        <f t="shared" si="252"/>
        <v>0</v>
      </c>
      <c r="M3227" s="9" t="str">
        <f>VLOOKUP(L3227,Ranges!$A$4:$B$15,2,TRUE)</f>
        <v>&lt;0.1</v>
      </c>
      <c r="N3227" s="6">
        <v>44576.960694444497</v>
      </c>
      <c r="O3227" s="6">
        <v>44576.960694444497</v>
      </c>
      <c r="P3227" s="10">
        <f t="shared" si="254"/>
        <v>0</v>
      </c>
      <c r="Q3227" s="9" t="str">
        <f>VLOOKUP(P3227,Ranges!$A$4:$B$15,2,TRUE)</f>
        <v>&lt;0.1</v>
      </c>
      <c r="R3227" s="6">
        <v>44576.961273148198</v>
      </c>
      <c r="S3227" s="4">
        <v>4</v>
      </c>
      <c r="T3227" s="4">
        <v>2</v>
      </c>
      <c r="U3227" s="4">
        <v>0</v>
      </c>
      <c r="V3227" s="4">
        <v>0</v>
      </c>
      <c r="W3227" s="4">
        <v>2</v>
      </c>
      <c r="X3227" s="33">
        <f t="shared" si="253"/>
        <v>2</v>
      </c>
      <c r="Y3227" s="4">
        <v>8</v>
      </c>
    </row>
    <row r="3228" spans="1:25" x14ac:dyDescent="0.3">
      <c r="A3228" s="4">
        <v>117507</v>
      </c>
      <c r="B3228" s="5">
        <v>44576</v>
      </c>
      <c r="C3228" s="4">
        <v>7</v>
      </c>
      <c r="D3228" s="4">
        <v>4</v>
      </c>
      <c r="E3228" s="6">
        <v>44576.959965277798</v>
      </c>
      <c r="F3228" s="6">
        <v>44576.959965277798</v>
      </c>
      <c r="G3228" s="7">
        <f t="shared" si="250"/>
        <v>23</v>
      </c>
      <c r="H3228" s="8">
        <f t="shared" si="251"/>
        <v>0</v>
      </c>
      <c r="I3228" s="9" t="str">
        <f>VLOOKUP(H3228,Ranges!$A$4:$B$15,2,TRUE)</f>
        <v>&lt;0.1</v>
      </c>
      <c r="J3228" s="6">
        <v>44576.960347222201</v>
      </c>
      <c r="K3228" s="6">
        <v>44576.960694444497</v>
      </c>
      <c r="L3228" s="10">
        <f t="shared" si="252"/>
        <v>0.50000010640360415</v>
      </c>
      <c r="M3228" s="9" t="str">
        <f>VLOOKUP(L3228,Ranges!$A$4:$B$15,2,TRUE)</f>
        <v>0.5-0.99</v>
      </c>
      <c r="N3228" s="6">
        <v>44576.961168981499</v>
      </c>
      <c r="O3228" s="6">
        <v>44576.961516203701</v>
      </c>
      <c r="P3228" s="10">
        <f t="shared" si="254"/>
        <v>0.49999997019767761</v>
      </c>
      <c r="Q3228" s="9" t="str">
        <f>VLOOKUP(P3228,Ranges!$A$4:$B$15,2,TRUE)</f>
        <v>0.1-0.49</v>
      </c>
      <c r="R3228" s="6">
        <v>44576.961979166699</v>
      </c>
      <c r="S3228" s="4">
        <v>5</v>
      </c>
      <c r="T3228" s="4">
        <v>1</v>
      </c>
      <c r="U3228" s="4">
        <v>1</v>
      </c>
      <c r="V3228" s="4">
        <v>0</v>
      </c>
      <c r="W3228" s="4">
        <v>0</v>
      </c>
      <c r="X3228" s="33">
        <f t="shared" si="253"/>
        <v>1</v>
      </c>
      <c r="Y3228" s="4">
        <v>5</v>
      </c>
    </row>
    <row r="3229" spans="1:25" x14ac:dyDescent="0.3">
      <c r="A3229" s="4">
        <v>117508</v>
      </c>
      <c r="B3229" s="5">
        <v>44576</v>
      </c>
      <c r="C3229" s="4">
        <v>7</v>
      </c>
      <c r="D3229" s="4">
        <v>4</v>
      </c>
      <c r="E3229" s="6">
        <v>44576.960740740702</v>
      </c>
      <c r="F3229" s="6">
        <v>44576.960740740702</v>
      </c>
      <c r="G3229" s="7">
        <f t="shared" si="250"/>
        <v>23</v>
      </c>
      <c r="H3229" s="8">
        <f t="shared" si="251"/>
        <v>0</v>
      </c>
      <c r="I3229" s="9" t="str">
        <f>VLOOKUP(H3229,Ranges!$A$4:$B$15,2,TRUE)</f>
        <v>&lt;0.1</v>
      </c>
      <c r="J3229" s="6">
        <v>44576.961423611101</v>
      </c>
      <c r="K3229" s="6">
        <v>44576.961423611101</v>
      </c>
      <c r="L3229" s="10">
        <f t="shared" si="252"/>
        <v>0</v>
      </c>
      <c r="M3229" s="9" t="str">
        <f>VLOOKUP(L3229,Ranges!$A$4:$B$15,2,TRUE)</f>
        <v>&lt;0.1</v>
      </c>
      <c r="N3229" s="6">
        <v>44576.961921296301</v>
      </c>
      <c r="O3229" s="6">
        <v>44576.961979166699</v>
      </c>
      <c r="P3229" s="10">
        <f t="shared" si="254"/>
        <v>8.3333373768255115E-2</v>
      </c>
      <c r="Q3229" s="9" t="str">
        <f>VLOOKUP(P3229,Ranges!$A$4:$B$15,2,TRUE)</f>
        <v>&lt;0.1</v>
      </c>
      <c r="R3229" s="6">
        <v>44576.962442129603</v>
      </c>
      <c r="S3229" s="4">
        <v>3</v>
      </c>
      <c r="T3229" s="4">
        <v>3</v>
      </c>
      <c r="U3229" s="4">
        <v>0</v>
      </c>
      <c r="V3229" s="4">
        <v>1</v>
      </c>
      <c r="W3229" s="4">
        <v>0</v>
      </c>
      <c r="X3229" s="33">
        <f t="shared" si="253"/>
        <v>1</v>
      </c>
      <c r="Y3229" s="4">
        <v>8</v>
      </c>
    </row>
    <row r="3230" spans="1:25" x14ac:dyDescent="0.3">
      <c r="A3230" s="4">
        <v>117509</v>
      </c>
      <c r="B3230" s="5">
        <v>44576</v>
      </c>
      <c r="C3230" s="4">
        <v>7</v>
      </c>
      <c r="D3230" s="4">
        <v>4</v>
      </c>
      <c r="E3230" s="6">
        <v>44576.9614814815</v>
      </c>
      <c r="F3230" s="6">
        <v>44576.9614814815</v>
      </c>
      <c r="G3230" s="7">
        <f t="shared" si="250"/>
        <v>23</v>
      </c>
      <c r="H3230" s="8">
        <f t="shared" si="251"/>
        <v>0</v>
      </c>
      <c r="I3230" s="9" t="str">
        <f>VLOOKUP(H3230,Ranges!$A$4:$B$15,2,TRUE)</f>
        <v>&lt;0.1</v>
      </c>
      <c r="J3230" s="6">
        <v>44576.962118055599</v>
      </c>
      <c r="K3230" s="6">
        <v>44576.962118055599</v>
      </c>
      <c r="L3230" s="10">
        <f t="shared" si="252"/>
        <v>0</v>
      </c>
      <c r="M3230" s="9" t="str">
        <f>VLOOKUP(L3230,Ranges!$A$4:$B$15,2,TRUE)</f>
        <v>&lt;0.1</v>
      </c>
      <c r="N3230" s="6">
        <v>44576.962858796302</v>
      </c>
      <c r="O3230" s="6">
        <v>44576.962858796302</v>
      </c>
      <c r="P3230" s="10">
        <f t="shared" si="254"/>
        <v>0</v>
      </c>
      <c r="Q3230" s="9" t="str">
        <f>VLOOKUP(P3230,Ranges!$A$4:$B$15,2,TRUE)</f>
        <v>&lt;0.1</v>
      </c>
      <c r="R3230" s="6">
        <v>44576.9633217593</v>
      </c>
      <c r="S3230" s="4">
        <v>2</v>
      </c>
      <c r="T3230" s="4">
        <v>1</v>
      </c>
      <c r="U3230" s="4">
        <v>0</v>
      </c>
      <c r="V3230" s="4">
        <v>1</v>
      </c>
      <c r="W3230" s="4">
        <v>0</v>
      </c>
      <c r="X3230" s="33">
        <f t="shared" si="253"/>
        <v>1</v>
      </c>
      <c r="Y3230" s="4">
        <v>8</v>
      </c>
    </row>
    <row r="3231" spans="1:25" x14ac:dyDescent="0.3">
      <c r="A3231" s="4">
        <v>117510</v>
      </c>
      <c r="B3231" s="5">
        <v>44576</v>
      </c>
      <c r="C3231" s="4">
        <v>7</v>
      </c>
      <c r="D3231" s="4">
        <v>4</v>
      </c>
      <c r="E3231" s="6">
        <v>44576.962442129603</v>
      </c>
      <c r="F3231" s="6">
        <v>44576.962442129603</v>
      </c>
      <c r="G3231" s="7">
        <f t="shared" si="250"/>
        <v>23</v>
      </c>
      <c r="H3231" s="8">
        <f t="shared" si="251"/>
        <v>0</v>
      </c>
      <c r="I3231" s="9" t="str">
        <f>VLOOKUP(H3231,Ranges!$A$4:$B$15,2,TRUE)</f>
        <v>&lt;0.1</v>
      </c>
      <c r="J3231" s="6">
        <v>44576.963148148097</v>
      </c>
      <c r="K3231" s="6">
        <v>44576.963148148097</v>
      </c>
      <c r="L3231" s="10">
        <f t="shared" si="252"/>
        <v>0</v>
      </c>
      <c r="M3231" s="9" t="str">
        <f>VLOOKUP(L3231,Ranges!$A$4:$B$15,2,TRUE)</f>
        <v>&lt;0.1</v>
      </c>
      <c r="N3231" s="6">
        <v>44576.964027777802</v>
      </c>
      <c r="O3231" s="6">
        <v>44576.964027777802</v>
      </c>
      <c r="P3231" s="10">
        <f t="shared" si="254"/>
        <v>0</v>
      </c>
      <c r="Q3231" s="9" t="str">
        <f>VLOOKUP(P3231,Ranges!$A$4:$B$15,2,TRUE)</f>
        <v>&lt;0.1</v>
      </c>
      <c r="R3231" s="6">
        <v>44576.964490740698</v>
      </c>
      <c r="S3231" s="4">
        <v>6</v>
      </c>
      <c r="T3231" s="4">
        <v>1</v>
      </c>
      <c r="U3231" s="4">
        <v>0</v>
      </c>
      <c r="V3231" s="4">
        <v>0</v>
      </c>
      <c r="W3231" s="4">
        <v>1</v>
      </c>
      <c r="X3231" s="33">
        <f t="shared" si="253"/>
        <v>1</v>
      </c>
      <c r="Y3231" s="4">
        <v>9</v>
      </c>
    </row>
    <row r="3232" spans="1:25" x14ac:dyDescent="0.3">
      <c r="A3232" s="4">
        <v>117511</v>
      </c>
      <c r="B3232" s="5">
        <v>44576</v>
      </c>
      <c r="C3232" s="4">
        <v>7</v>
      </c>
      <c r="D3232" s="4">
        <v>4</v>
      </c>
      <c r="E3232" s="6">
        <v>44576.963356481501</v>
      </c>
      <c r="F3232" s="6">
        <v>44576.963356481501</v>
      </c>
      <c r="G3232" s="7">
        <f t="shared" si="250"/>
        <v>23</v>
      </c>
      <c r="H3232" s="8">
        <f t="shared" si="251"/>
        <v>0</v>
      </c>
      <c r="I3232" s="9" t="str">
        <f>VLOOKUP(H3232,Ranges!$A$4:$B$15,2,TRUE)</f>
        <v>&lt;0.1</v>
      </c>
      <c r="J3232" s="6">
        <v>44576.963657407403</v>
      </c>
      <c r="K3232" s="6">
        <v>44576.964027777802</v>
      </c>
      <c r="L3232" s="10">
        <f t="shared" si="252"/>
        <v>0.53333337418735027</v>
      </c>
      <c r="M3232" s="9" t="str">
        <f>VLOOKUP(L3232,Ranges!$A$4:$B$15,2,TRUE)</f>
        <v>0.5-0.99</v>
      </c>
      <c r="N3232" s="6">
        <v>44576.964328703703</v>
      </c>
      <c r="O3232" s="6">
        <v>44576.964699074102</v>
      </c>
      <c r="P3232" s="10">
        <f t="shared" si="254"/>
        <v>0.53333337418735027</v>
      </c>
      <c r="Q3232" s="9" t="str">
        <f>VLOOKUP(P3232,Ranges!$A$4:$B$15,2,TRUE)</f>
        <v>0.5-0.99</v>
      </c>
      <c r="R3232" s="6">
        <v>44576.965162036999</v>
      </c>
      <c r="S3232" s="4">
        <v>3</v>
      </c>
      <c r="T3232" s="4">
        <v>1</v>
      </c>
      <c r="U3232" s="4">
        <v>1</v>
      </c>
      <c r="V3232" s="4">
        <v>0</v>
      </c>
      <c r="W3232" s="4">
        <v>0</v>
      </c>
      <c r="X3232" s="33">
        <f t="shared" si="253"/>
        <v>1</v>
      </c>
      <c r="Y3232" s="4">
        <v>6</v>
      </c>
    </row>
    <row r="3233" spans="1:25" x14ac:dyDescent="0.3">
      <c r="A3233" s="4">
        <v>117512</v>
      </c>
      <c r="B3233" s="5">
        <v>44576</v>
      </c>
      <c r="C3233" s="4">
        <v>7</v>
      </c>
      <c r="D3233" s="4">
        <v>4</v>
      </c>
      <c r="E3233" s="6">
        <v>44576.964143518497</v>
      </c>
      <c r="F3233" s="6">
        <v>44576.964143518497</v>
      </c>
      <c r="G3233" s="7">
        <f t="shared" si="250"/>
        <v>23</v>
      </c>
      <c r="H3233" s="8">
        <f t="shared" si="251"/>
        <v>0</v>
      </c>
      <c r="I3233" s="9" t="str">
        <f>VLOOKUP(H3233,Ranges!$A$4:$B$15,2,TRUE)</f>
        <v>&lt;0.1</v>
      </c>
      <c r="J3233" s="6">
        <v>44576.966226851902</v>
      </c>
      <c r="K3233" s="6">
        <v>44576.966226851902</v>
      </c>
      <c r="L3233" s="10">
        <f t="shared" si="252"/>
        <v>0</v>
      </c>
      <c r="M3233" s="9" t="str">
        <f>VLOOKUP(L3233,Ranges!$A$4:$B$15,2,TRUE)</f>
        <v>&lt;0.1</v>
      </c>
      <c r="N3233" s="6">
        <v>44576.970532407402</v>
      </c>
      <c r="O3233" s="6">
        <v>44576.970532407402</v>
      </c>
      <c r="P3233" s="10">
        <f t="shared" si="254"/>
        <v>0</v>
      </c>
      <c r="Q3233" s="9" t="str">
        <f>VLOOKUP(P3233,Ranges!$A$4:$B$15,2,TRUE)</f>
        <v>&lt;0.1</v>
      </c>
      <c r="R3233" s="6">
        <v>44576.971574074101</v>
      </c>
      <c r="S3233" s="4">
        <v>1</v>
      </c>
      <c r="T3233" s="4">
        <v>1</v>
      </c>
      <c r="U3233" s="4">
        <v>2</v>
      </c>
      <c r="V3233" s="4">
        <v>2</v>
      </c>
      <c r="W3233" s="4">
        <v>2</v>
      </c>
      <c r="X3233" s="33">
        <f t="shared" si="253"/>
        <v>6</v>
      </c>
      <c r="Y3233" s="4">
        <v>8</v>
      </c>
    </row>
    <row r="3234" spans="1:25" x14ac:dyDescent="0.3">
      <c r="A3234" s="4">
        <v>117513</v>
      </c>
      <c r="B3234" s="5">
        <v>44576</v>
      </c>
      <c r="C3234" s="4">
        <v>7</v>
      </c>
      <c r="D3234" s="4">
        <v>4</v>
      </c>
      <c r="E3234" s="6">
        <v>44576.964814814797</v>
      </c>
      <c r="F3234" s="6">
        <v>44576.965879629599</v>
      </c>
      <c r="G3234" s="7">
        <f t="shared" si="250"/>
        <v>23</v>
      </c>
      <c r="H3234" s="8">
        <f t="shared" si="251"/>
        <v>1.5333333145827055</v>
      </c>
      <c r="I3234" s="9" t="str">
        <f>VLOOKUP(H3234,Ranges!$A$4:$B$15,2,TRUE)</f>
        <v>1-1.9</v>
      </c>
      <c r="J3234" s="6">
        <v>44576.966550925899</v>
      </c>
      <c r="K3234" s="6">
        <v>44576.970532407402</v>
      </c>
      <c r="L3234" s="10">
        <f t="shared" si="252"/>
        <v>5.7333333638962358</v>
      </c>
      <c r="M3234" s="9" t="str">
        <f>VLOOKUP(L3234,Ranges!$A$4:$B$15,2,TRUE)</f>
        <v>5-5.9</v>
      </c>
      <c r="N3234" s="6">
        <v>44576.967245370397</v>
      </c>
      <c r="O3234" s="6">
        <v>44576.971574074101</v>
      </c>
      <c r="P3234" s="10">
        <f t="shared" si="254"/>
        <v>6.2333333340939134</v>
      </c>
      <c r="Q3234" s="9" t="str">
        <f>VLOOKUP(P3234,Ranges!$A$4:$B$15,2,TRUE)</f>
        <v>6-6.9</v>
      </c>
      <c r="R3234" s="6">
        <v>44576.972037036998</v>
      </c>
      <c r="S3234" s="4">
        <v>2</v>
      </c>
      <c r="T3234" s="4">
        <v>1</v>
      </c>
      <c r="U3234" s="4">
        <v>1</v>
      </c>
      <c r="V3234" s="4">
        <v>0</v>
      </c>
      <c r="W3234" s="4">
        <v>0</v>
      </c>
      <c r="X3234" s="33">
        <f t="shared" si="253"/>
        <v>1</v>
      </c>
      <c r="Y3234" s="4">
        <v>3</v>
      </c>
    </row>
    <row r="3235" spans="1:25" x14ac:dyDescent="0.3">
      <c r="A3235" s="4">
        <v>117514</v>
      </c>
      <c r="B3235" s="5">
        <v>44576</v>
      </c>
      <c r="C3235" s="4">
        <v>7</v>
      </c>
      <c r="D3235" s="4">
        <v>4</v>
      </c>
      <c r="E3235" s="6">
        <v>44576.965694444501</v>
      </c>
      <c r="F3235" s="6">
        <v>44576.966203703698</v>
      </c>
      <c r="G3235" s="7">
        <f t="shared" si="250"/>
        <v>23</v>
      </c>
      <c r="H3235" s="8">
        <f t="shared" si="251"/>
        <v>0.73333324282430112</v>
      </c>
      <c r="I3235" s="9" t="str">
        <f>VLOOKUP(H3235,Ranges!$A$4:$B$15,2,TRUE)</f>
        <v>0.5-0.99</v>
      </c>
      <c r="J3235" s="6">
        <v>44576.966550925899</v>
      </c>
      <c r="K3235" s="6">
        <v>44576.967245370397</v>
      </c>
      <c r="L3235" s="10">
        <f t="shared" si="252"/>
        <v>1.0000000766012818</v>
      </c>
      <c r="M3235" s="9" t="str">
        <f>VLOOKUP(L3235,Ranges!$A$4:$B$15,2,TRUE)</f>
        <v>1-1.9</v>
      </c>
      <c r="N3235" s="6">
        <v>44576.967361111099</v>
      </c>
      <c r="O3235" s="6">
        <v>44576.972037036998</v>
      </c>
      <c r="P3235" s="10">
        <f t="shared" si="254"/>
        <v>6.7333332938142121</v>
      </c>
      <c r="Q3235" s="9" t="str">
        <f>VLOOKUP(P3235,Ranges!$A$4:$B$15,2,TRUE)</f>
        <v>6-6.9</v>
      </c>
      <c r="R3235" s="6">
        <v>44576.972500000003</v>
      </c>
      <c r="S3235" s="4">
        <v>4</v>
      </c>
      <c r="T3235" s="4">
        <v>3</v>
      </c>
      <c r="U3235" s="4">
        <v>0</v>
      </c>
      <c r="V3235" s="4">
        <v>0</v>
      </c>
      <c r="W3235" s="4">
        <v>1</v>
      </c>
      <c r="X3235" s="33">
        <f t="shared" si="253"/>
        <v>1</v>
      </c>
      <c r="Y3235" s="4">
        <v>3</v>
      </c>
    </row>
    <row r="3236" spans="1:25" x14ac:dyDescent="0.3">
      <c r="A3236" s="4">
        <v>117515</v>
      </c>
      <c r="B3236" s="5">
        <v>44576</v>
      </c>
      <c r="C3236" s="4">
        <v>7</v>
      </c>
      <c r="D3236" s="4">
        <v>4</v>
      </c>
      <c r="E3236" s="6">
        <v>44576.966423611098</v>
      </c>
      <c r="F3236" s="6">
        <v>44576.966550925899</v>
      </c>
      <c r="G3236" s="7">
        <f t="shared" si="250"/>
        <v>23</v>
      </c>
      <c r="H3236" s="8">
        <f t="shared" si="251"/>
        <v>0.18333331332542002</v>
      </c>
      <c r="I3236" s="9" t="str">
        <f>VLOOKUP(H3236,Ranges!$A$4:$B$15,2,TRUE)</f>
        <v>0.1-0.49</v>
      </c>
      <c r="J3236" s="6">
        <v>44576.967280092598</v>
      </c>
      <c r="K3236" s="6">
        <v>44576.967361111099</v>
      </c>
      <c r="L3236" s="10">
        <f t="shared" si="252"/>
        <v>0.11666664155200124</v>
      </c>
      <c r="M3236" s="9" t="str">
        <f>VLOOKUP(L3236,Ranges!$A$4:$B$15,2,TRUE)</f>
        <v>0.1-0.49</v>
      </c>
      <c r="N3236" s="6">
        <v>44576.968194444496</v>
      </c>
      <c r="O3236" s="6">
        <v>44576.972500000003</v>
      </c>
      <c r="P3236" s="10">
        <f t="shared" si="254"/>
        <v>6.1999999301042408</v>
      </c>
      <c r="Q3236" s="9" t="str">
        <f>VLOOKUP(P3236,Ranges!$A$4:$B$15,2,TRUE)</f>
        <v>6-6.9</v>
      </c>
      <c r="R3236" s="6">
        <v>44576.972962963002</v>
      </c>
      <c r="S3236" s="4">
        <v>1</v>
      </c>
      <c r="T3236" s="4">
        <v>1</v>
      </c>
      <c r="U3236" s="4">
        <v>0</v>
      </c>
      <c r="V3236" s="4">
        <v>0</v>
      </c>
      <c r="W3236" s="4">
        <v>1</v>
      </c>
      <c r="X3236" s="33">
        <f t="shared" si="253"/>
        <v>1</v>
      </c>
      <c r="Y3236" s="4">
        <v>4</v>
      </c>
    </row>
    <row r="3237" spans="1:25" x14ac:dyDescent="0.3">
      <c r="A3237" s="4">
        <v>117516</v>
      </c>
      <c r="B3237" s="5">
        <v>44576</v>
      </c>
      <c r="C3237" s="4">
        <v>7</v>
      </c>
      <c r="D3237" s="4">
        <v>4</v>
      </c>
      <c r="E3237" s="6">
        <v>44576.967349537001</v>
      </c>
      <c r="F3237" s="6">
        <v>44576.967349537001</v>
      </c>
      <c r="G3237" s="7">
        <f t="shared" si="250"/>
        <v>23</v>
      </c>
      <c r="H3237" s="8">
        <f t="shared" si="251"/>
        <v>0</v>
      </c>
      <c r="I3237" s="9" t="str">
        <f>VLOOKUP(H3237,Ranges!$A$4:$B$15,2,TRUE)</f>
        <v>&lt;0.1</v>
      </c>
      <c r="J3237" s="6">
        <v>44576.9679861111</v>
      </c>
      <c r="K3237" s="6">
        <v>44576.968194444496</v>
      </c>
      <c r="L3237" s="10">
        <f t="shared" si="252"/>
        <v>0.3000000910833478</v>
      </c>
      <c r="M3237" s="9" t="str">
        <f>VLOOKUP(L3237,Ranges!$A$4:$B$15,2,TRUE)</f>
        <v>0.1-0.49</v>
      </c>
      <c r="N3237" s="6">
        <v>44576.968541666698</v>
      </c>
      <c r="O3237" s="6">
        <v>44576.972962963002</v>
      </c>
      <c r="P3237" s="10">
        <f t="shared" si="254"/>
        <v>6.366666677640751</v>
      </c>
      <c r="Q3237" s="9" t="str">
        <f>VLOOKUP(P3237,Ranges!$A$4:$B$15,2,TRUE)</f>
        <v>6-6.9</v>
      </c>
      <c r="R3237" s="6">
        <v>44576.973425925898</v>
      </c>
      <c r="S3237" s="4">
        <v>3</v>
      </c>
      <c r="T3237" s="4">
        <v>3</v>
      </c>
      <c r="U3237" s="4">
        <v>1</v>
      </c>
      <c r="V3237" s="4">
        <v>0</v>
      </c>
      <c r="W3237" s="4">
        <v>0</v>
      </c>
      <c r="X3237" s="33">
        <f t="shared" si="253"/>
        <v>1</v>
      </c>
      <c r="Y3237" s="4">
        <v>3</v>
      </c>
    </row>
    <row r="3238" spans="1:25" x14ac:dyDescent="0.3">
      <c r="A3238" s="4">
        <v>117517</v>
      </c>
      <c r="B3238" s="5">
        <v>44576</v>
      </c>
      <c r="C3238" s="4">
        <v>7</v>
      </c>
      <c r="D3238" s="4">
        <v>4</v>
      </c>
      <c r="E3238" s="6">
        <v>44576.968124999999</v>
      </c>
      <c r="F3238" s="6">
        <v>44576.968124999999</v>
      </c>
      <c r="G3238" s="7">
        <f t="shared" si="250"/>
        <v>23</v>
      </c>
      <c r="H3238" s="8">
        <f t="shared" si="251"/>
        <v>0</v>
      </c>
      <c r="I3238" s="9" t="str">
        <f>VLOOKUP(H3238,Ranges!$A$4:$B$15,2,TRUE)</f>
        <v>&lt;0.1</v>
      </c>
      <c r="J3238" s="6">
        <v>44576.9687962963</v>
      </c>
      <c r="K3238" s="6">
        <v>44576.9687962963</v>
      </c>
      <c r="L3238" s="10">
        <f t="shared" si="252"/>
        <v>0</v>
      </c>
      <c r="M3238" s="9" t="str">
        <f>VLOOKUP(L3238,Ranges!$A$4:$B$15,2,TRUE)</f>
        <v>&lt;0.1</v>
      </c>
      <c r="N3238" s="6">
        <v>44576.969340277799</v>
      </c>
      <c r="O3238" s="6">
        <v>44576.973425925898</v>
      </c>
      <c r="P3238" s="10">
        <f t="shared" si="254"/>
        <v>5.8833332627546042</v>
      </c>
      <c r="Q3238" s="9" t="str">
        <f>VLOOKUP(P3238,Ranges!$A$4:$B$15,2,TRUE)</f>
        <v>5-5.9</v>
      </c>
      <c r="R3238" s="6">
        <v>44576.973888888897</v>
      </c>
      <c r="S3238" s="4">
        <v>5</v>
      </c>
      <c r="T3238" s="4">
        <v>3</v>
      </c>
      <c r="U3238" s="4">
        <v>0</v>
      </c>
      <c r="V3238" s="4">
        <v>0</v>
      </c>
      <c r="W3238" s="4">
        <v>1</v>
      </c>
      <c r="X3238" s="33">
        <f t="shared" si="253"/>
        <v>1</v>
      </c>
      <c r="Y3238" s="4">
        <v>4</v>
      </c>
    </row>
    <row r="3239" spans="1:25" x14ac:dyDescent="0.3">
      <c r="A3239" s="4">
        <v>117518</v>
      </c>
      <c r="B3239" s="5">
        <v>44576</v>
      </c>
      <c r="C3239" s="4">
        <v>7</v>
      </c>
      <c r="D3239" s="4">
        <v>4</v>
      </c>
      <c r="E3239" s="6">
        <v>44576.969004629602</v>
      </c>
      <c r="F3239" s="6">
        <v>44576.969004629602</v>
      </c>
      <c r="G3239" s="7">
        <f t="shared" si="250"/>
        <v>23</v>
      </c>
      <c r="H3239" s="8">
        <f t="shared" si="251"/>
        <v>0</v>
      </c>
      <c r="I3239" s="9" t="str">
        <f>VLOOKUP(H3239,Ranges!$A$4:$B$15,2,TRUE)</f>
        <v>&lt;0.1</v>
      </c>
      <c r="J3239" s="6">
        <v>44576.969699074099</v>
      </c>
      <c r="K3239" s="6">
        <v>44576.969699074099</v>
      </c>
      <c r="L3239" s="10">
        <f t="shared" si="252"/>
        <v>0</v>
      </c>
      <c r="M3239" s="9" t="str">
        <f>VLOOKUP(L3239,Ranges!$A$4:$B$15,2,TRUE)</f>
        <v>&lt;0.1</v>
      </c>
      <c r="N3239" s="6">
        <v>44576.970347222203</v>
      </c>
      <c r="O3239" s="6">
        <v>44576.973888888897</v>
      </c>
      <c r="P3239" s="10">
        <f t="shared" si="254"/>
        <v>5.1000000396743417</v>
      </c>
      <c r="Q3239" s="9" t="str">
        <f>VLOOKUP(P3239,Ranges!$A$4:$B$15,2,TRUE)</f>
        <v>5-5.9</v>
      </c>
      <c r="R3239" s="6">
        <v>44576.974351851903</v>
      </c>
      <c r="S3239" s="4">
        <v>2</v>
      </c>
      <c r="T3239" s="4">
        <v>3</v>
      </c>
      <c r="U3239" s="4">
        <v>0</v>
      </c>
      <c r="V3239" s="4">
        <v>0</v>
      </c>
      <c r="W3239" s="4">
        <v>1</v>
      </c>
      <c r="X3239" s="33">
        <f t="shared" si="253"/>
        <v>1</v>
      </c>
      <c r="Y3239" s="4">
        <v>4</v>
      </c>
    </row>
    <row r="3240" spans="1:25" x14ac:dyDescent="0.3">
      <c r="A3240" s="4">
        <v>117519</v>
      </c>
      <c r="B3240" s="5">
        <v>44576</v>
      </c>
      <c r="C3240" s="4">
        <v>7</v>
      </c>
      <c r="D3240" s="4">
        <v>4</v>
      </c>
      <c r="E3240" s="6">
        <v>44576.969745370399</v>
      </c>
      <c r="F3240" s="6">
        <v>44576.969745370399</v>
      </c>
      <c r="G3240" s="7">
        <f t="shared" si="250"/>
        <v>23</v>
      </c>
      <c r="H3240" s="8">
        <f t="shared" si="251"/>
        <v>0</v>
      </c>
      <c r="I3240" s="9" t="str">
        <f>VLOOKUP(H3240,Ranges!$A$4:$B$15,2,TRUE)</f>
        <v>&lt;0.1</v>
      </c>
      <c r="J3240" s="6">
        <v>44576.970810185201</v>
      </c>
      <c r="K3240" s="6">
        <v>44576.970810185201</v>
      </c>
      <c r="L3240" s="10">
        <f t="shared" si="252"/>
        <v>0</v>
      </c>
      <c r="M3240" s="9" t="str">
        <f>VLOOKUP(L3240,Ranges!$A$4:$B$15,2,TRUE)</f>
        <v>&lt;0.1</v>
      </c>
      <c r="N3240" s="6">
        <v>44576.972476851901</v>
      </c>
      <c r="O3240" s="6">
        <v>44576.974351851903</v>
      </c>
      <c r="P3240" s="10">
        <f t="shared" si="254"/>
        <v>2.700000002514571</v>
      </c>
      <c r="Q3240" s="9" t="str">
        <f>VLOOKUP(P3240,Ranges!$A$4:$B$15,2,TRUE)</f>
        <v>2-2.9</v>
      </c>
      <c r="R3240" s="6">
        <v>44576.974930555603</v>
      </c>
      <c r="S3240" s="4">
        <v>4</v>
      </c>
      <c r="T3240" s="4">
        <v>3</v>
      </c>
      <c r="U3240" s="4">
        <v>2</v>
      </c>
      <c r="V3240" s="4">
        <v>0</v>
      </c>
      <c r="W3240" s="4">
        <v>0</v>
      </c>
      <c r="X3240" s="33">
        <f t="shared" si="253"/>
        <v>2</v>
      </c>
      <c r="Y3240" s="4">
        <v>3</v>
      </c>
    </row>
    <row r="3241" spans="1:25" x14ac:dyDescent="0.3">
      <c r="A3241" s="4">
        <v>117520</v>
      </c>
      <c r="B3241" s="5">
        <v>44576</v>
      </c>
      <c r="C3241" s="4">
        <v>7</v>
      </c>
      <c r="D3241" s="4">
        <v>4</v>
      </c>
      <c r="E3241" s="6">
        <v>44576.9704166667</v>
      </c>
      <c r="F3241" s="6">
        <v>44576.970462963</v>
      </c>
      <c r="G3241" s="7">
        <f t="shared" si="250"/>
        <v>23</v>
      </c>
      <c r="H3241" s="8">
        <f t="shared" si="251"/>
        <v>6.6666671773418784E-2</v>
      </c>
      <c r="I3241" s="9" t="str">
        <f>VLOOKUP(H3241,Ranges!$A$4:$B$15,2,TRUE)</f>
        <v>&lt;0.1</v>
      </c>
      <c r="J3241" s="6">
        <v>44576.9711342593</v>
      </c>
      <c r="K3241" s="6">
        <v>44576.972476851901</v>
      </c>
      <c r="L3241" s="10">
        <f t="shared" si="252"/>
        <v>1.9333333452232182</v>
      </c>
      <c r="M3241" s="9" t="str">
        <f>VLOOKUP(L3241,Ranges!$A$4:$B$15,2,TRUE)</f>
        <v>1-1.9</v>
      </c>
      <c r="N3241" s="6">
        <v>44576.971747685202</v>
      </c>
      <c r="O3241" s="6">
        <v>44576.974930555603</v>
      </c>
      <c r="P3241" s="10">
        <f t="shared" si="254"/>
        <v>4.5833333779592067</v>
      </c>
      <c r="Q3241" s="9" t="str">
        <f>VLOOKUP(P3241,Ranges!$A$4:$B$15,2,TRUE)</f>
        <v>4-4.9</v>
      </c>
      <c r="R3241" s="6">
        <v>44576.9753935185</v>
      </c>
      <c r="S3241" s="4">
        <v>4</v>
      </c>
      <c r="T3241" s="4">
        <v>2</v>
      </c>
      <c r="U3241" s="4">
        <v>0</v>
      </c>
      <c r="V3241" s="4">
        <v>0</v>
      </c>
      <c r="W3241" s="4">
        <v>1</v>
      </c>
      <c r="X3241" s="33">
        <f t="shared" si="253"/>
        <v>1</v>
      </c>
      <c r="Y3241" s="4">
        <v>3</v>
      </c>
    </row>
    <row r="3242" spans="1:25" x14ac:dyDescent="0.3">
      <c r="A3242" s="4">
        <v>117521</v>
      </c>
      <c r="B3242" s="5">
        <v>44576</v>
      </c>
      <c r="C3242" s="4">
        <v>7</v>
      </c>
      <c r="D3242" s="4">
        <v>4</v>
      </c>
      <c r="E3242" s="6">
        <v>44576.971145833297</v>
      </c>
      <c r="F3242" s="6">
        <v>44576.971145833297</v>
      </c>
      <c r="G3242" s="7">
        <f t="shared" si="250"/>
        <v>23</v>
      </c>
      <c r="H3242" s="8">
        <f t="shared" si="251"/>
        <v>0</v>
      </c>
      <c r="I3242" s="9" t="str">
        <f>VLOOKUP(H3242,Ranges!$A$4:$B$15,2,TRUE)</f>
        <v>&lt;0.1</v>
      </c>
      <c r="J3242" s="6">
        <v>44576.971886574102</v>
      </c>
      <c r="K3242" s="6">
        <v>44576.971886574102</v>
      </c>
      <c r="L3242" s="10">
        <f t="shared" si="252"/>
        <v>0</v>
      </c>
      <c r="M3242" s="9" t="str">
        <f>VLOOKUP(L3242,Ranges!$A$4:$B$15,2,TRUE)</f>
        <v>&lt;0.1</v>
      </c>
      <c r="N3242" s="6">
        <v>44576.972754629598</v>
      </c>
      <c r="O3242" s="6">
        <v>44576.9753935185</v>
      </c>
      <c r="P3242" s="10">
        <f t="shared" si="254"/>
        <v>3.8000000186730176</v>
      </c>
      <c r="Q3242" s="9" t="str">
        <f>VLOOKUP(P3242,Ranges!$A$4:$B$15,2,TRUE)</f>
        <v>3-3.9</v>
      </c>
      <c r="R3242" s="6">
        <v>44576.975856481498</v>
      </c>
      <c r="S3242" s="4">
        <v>4</v>
      </c>
      <c r="T3242" s="4">
        <v>3</v>
      </c>
      <c r="U3242" s="4">
        <v>1</v>
      </c>
      <c r="V3242" s="4">
        <v>0</v>
      </c>
      <c r="W3242" s="4">
        <v>0</v>
      </c>
      <c r="X3242" s="33">
        <f t="shared" si="253"/>
        <v>1</v>
      </c>
      <c r="Y3242" s="4">
        <v>3</v>
      </c>
    </row>
    <row r="3243" spans="1:25" x14ac:dyDescent="0.3">
      <c r="A3243" s="4">
        <v>117522</v>
      </c>
      <c r="B3243" s="5">
        <v>44576</v>
      </c>
      <c r="C3243" s="4">
        <v>7</v>
      </c>
      <c r="D3243" s="4">
        <v>4</v>
      </c>
      <c r="E3243" s="6">
        <v>44576.971840277802</v>
      </c>
      <c r="F3243" s="6">
        <v>44576.971840277802</v>
      </c>
      <c r="G3243" s="7">
        <f t="shared" si="250"/>
        <v>23</v>
      </c>
      <c r="H3243" s="8">
        <f t="shared" si="251"/>
        <v>0</v>
      </c>
      <c r="I3243" s="9" t="str">
        <f>VLOOKUP(H3243,Ranges!$A$4:$B$15,2,TRUE)</f>
        <v>&lt;0.1</v>
      </c>
      <c r="J3243" s="6">
        <v>44576.972534722197</v>
      </c>
      <c r="K3243" s="6">
        <v>44576.972754629598</v>
      </c>
      <c r="L3243" s="10">
        <f t="shared" si="252"/>
        <v>0.31666665687225759</v>
      </c>
      <c r="M3243" s="9" t="str">
        <f>VLOOKUP(L3243,Ranges!$A$4:$B$15,2,TRUE)</f>
        <v>0.1-0.49</v>
      </c>
      <c r="N3243" s="6">
        <v>44576.973067129598</v>
      </c>
      <c r="O3243" s="6">
        <v>44576.975856481498</v>
      </c>
      <c r="P3243" s="10">
        <f t="shared" si="254"/>
        <v>4.0166667359881103</v>
      </c>
      <c r="Q3243" s="9" t="str">
        <f>VLOOKUP(P3243,Ranges!$A$4:$B$15,2,TRUE)</f>
        <v>4-4.9</v>
      </c>
      <c r="R3243" s="6">
        <v>44576.976319444402</v>
      </c>
      <c r="S3243" s="4">
        <v>3</v>
      </c>
      <c r="T3243" s="4">
        <v>1</v>
      </c>
      <c r="U3243" s="4">
        <v>0</v>
      </c>
      <c r="V3243" s="4">
        <v>0</v>
      </c>
      <c r="W3243" s="4">
        <v>1</v>
      </c>
      <c r="X3243" s="33">
        <f t="shared" si="253"/>
        <v>1</v>
      </c>
      <c r="Y3243" s="4">
        <v>3</v>
      </c>
    </row>
    <row r="3244" spans="1:25" x14ac:dyDescent="0.3">
      <c r="A3244" s="4">
        <v>117523</v>
      </c>
      <c r="B3244" s="5">
        <v>44576</v>
      </c>
      <c r="C3244" s="4">
        <v>7</v>
      </c>
      <c r="D3244" s="4">
        <v>4</v>
      </c>
      <c r="E3244" s="6">
        <v>44576.972743055601</v>
      </c>
      <c r="F3244" s="6">
        <v>44576.972743055601</v>
      </c>
      <c r="G3244" s="7">
        <f t="shared" si="250"/>
        <v>23</v>
      </c>
      <c r="H3244" s="8">
        <f t="shared" si="251"/>
        <v>0</v>
      </c>
      <c r="I3244" s="9" t="str">
        <f>VLOOKUP(H3244,Ranges!$A$4:$B$15,2,TRUE)</f>
        <v>&lt;0.1</v>
      </c>
      <c r="J3244" s="6">
        <v>44576.973043981503</v>
      </c>
      <c r="K3244" s="6">
        <v>44576.973067129598</v>
      </c>
      <c r="L3244" s="10">
        <f t="shared" si="252"/>
        <v>3.3333257306367159E-2</v>
      </c>
      <c r="M3244" s="9" t="str">
        <f>VLOOKUP(L3244,Ranges!$A$4:$B$15,2,TRUE)</f>
        <v>&lt;0.1</v>
      </c>
      <c r="N3244" s="6">
        <v>44576.973831018498</v>
      </c>
      <c r="O3244" s="6">
        <v>44576.976319444402</v>
      </c>
      <c r="P3244" s="10">
        <f t="shared" si="254"/>
        <v>3.5833333013579249</v>
      </c>
      <c r="Q3244" s="9" t="str">
        <f>VLOOKUP(P3244,Ranges!$A$4:$B$15,2,TRUE)</f>
        <v>3-3.9</v>
      </c>
      <c r="R3244" s="6">
        <v>44576.976782407401</v>
      </c>
      <c r="S3244" s="4">
        <v>1</v>
      </c>
      <c r="T3244" s="4">
        <v>1</v>
      </c>
      <c r="U3244" s="4">
        <v>1</v>
      </c>
      <c r="V3244" s="4">
        <v>0</v>
      </c>
      <c r="W3244" s="4">
        <v>0</v>
      </c>
      <c r="X3244" s="33">
        <f t="shared" si="253"/>
        <v>1</v>
      </c>
      <c r="Y3244" s="4">
        <v>3</v>
      </c>
    </row>
    <row r="3245" spans="1:25" x14ac:dyDescent="0.3">
      <c r="A3245" s="4">
        <v>117524</v>
      </c>
      <c r="B3245" s="5">
        <v>44576</v>
      </c>
      <c r="C3245" s="4">
        <v>7</v>
      </c>
      <c r="D3245" s="4">
        <v>4</v>
      </c>
      <c r="E3245" s="6">
        <v>44576.973611111098</v>
      </c>
      <c r="F3245" s="6">
        <v>44576.973611111098</v>
      </c>
      <c r="G3245" s="7">
        <f t="shared" si="250"/>
        <v>23</v>
      </c>
      <c r="H3245" s="8">
        <f t="shared" si="251"/>
        <v>0</v>
      </c>
      <c r="I3245" s="9" t="str">
        <f>VLOOKUP(H3245,Ranges!$A$4:$B$15,2,TRUE)</f>
        <v>&lt;0.1</v>
      </c>
      <c r="J3245" s="6">
        <v>44576.973946759303</v>
      </c>
      <c r="K3245" s="6">
        <v>44576.973946759303</v>
      </c>
      <c r="L3245" s="10">
        <f t="shared" si="252"/>
        <v>0</v>
      </c>
      <c r="M3245" s="9" t="str">
        <f>VLOOKUP(L3245,Ranges!$A$4:$B$15,2,TRUE)</f>
        <v>&lt;0.1</v>
      </c>
      <c r="N3245" s="6">
        <v>44576.974861111099</v>
      </c>
      <c r="O3245" s="6">
        <v>44576.976782407401</v>
      </c>
      <c r="P3245" s="10">
        <f t="shared" si="254"/>
        <v>2.7666666742879897</v>
      </c>
      <c r="Q3245" s="9" t="str">
        <f>VLOOKUP(P3245,Ranges!$A$4:$B$15,2,TRUE)</f>
        <v>2-2.9</v>
      </c>
      <c r="R3245" s="6">
        <v>44576.977245370399</v>
      </c>
      <c r="S3245" s="4">
        <v>4</v>
      </c>
      <c r="T3245" s="4">
        <v>1</v>
      </c>
      <c r="U3245" s="4">
        <v>0</v>
      </c>
      <c r="V3245" s="4">
        <v>0</v>
      </c>
      <c r="W3245" s="4">
        <v>1</v>
      </c>
      <c r="X3245" s="33">
        <f t="shared" si="253"/>
        <v>1</v>
      </c>
      <c r="Y3245" s="4">
        <v>4</v>
      </c>
    </row>
    <row r="3246" spans="1:25" x14ac:dyDescent="0.3">
      <c r="A3246" s="4">
        <v>117525</v>
      </c>
      <c r="B3246" s="5">
        <v>44576</v>
      </c>
      <c r="C3246" s="4">
        <v>7</v>
      </c>
      <c r="D3246" s="4">
        <v>4</v>
      </c>
      <c r="E3246" s="6">
        <v>44576.974444444502</v>
      </c>
      <c r="F3246" s="6">
        <v>44576.974444444502</v>
      </c>
      <c r="G3246" s="7">
        <f t="shared" si="250"/>
        <v>23</v>
      </c>
      <c r="H3246" s="8">
        <f t="shared" si="251"/>
        <v>0</v>
      </c>
      <c r="I3246" s="9" t="str">
        <f>VLOOKUP(H3246,Ranges!$A$4:$B$15,2,TRUE)</f>
        <v>&lt;0.1</v>
      </c>
      <c r="J3246" s="6">
        <v>44576.975138888898</v>
      </c>
      <c r="K3246" s="6">
        <v>44576.975138888898</v>
      </c>
      <c r="L3246" s="10">
        <f t="shared" si="252"/>
        <v>0</v>
      </c>
      <c r="M3246" s="9" t="str">
        <f>VLOOKUP(L3246,Ranges!$A$4:$B$15,2,TRUE)</f>
        <v>&lt;0.1</v>
      </c>
      <c r="N3246" s="6">
        <v>44576.976180555597</v>
      </c>
      <c r="O3246" s="6">
        <v>44576.977245370399</v>
      </c>
      <c r="P3246" s="10">
        <f t="shared" si="254"/>
        <v>1.5333333145827055</v>
      </c>
      <c r="Q3246" s="9" t="str">
        <f>VLOOKUP(P3246,Ranges!$A$4:$B$15,2,TRUE)</f>
        <v>1-1.9</v>
      </c>
      <c r="R3246" s="6">
        <v>44576.9778240741</v>
      </c>
      <c r="S3246" s="4">
        <v>2</v>
      </c>
      <c r="T3246" s="4">
        <v>3</v>
      </c>
      <c r="U3246" s="4">
        <v>2</v>
      </c>
      <c r="V3246" s="4">
        <v>0</v>
      </c>
      <c r="W3246" s="4">
        <v>0</v>
      </c>
      <c r="X3246" s="33">
        <f t="shared" si="253"/>
        <v>2</v>
      </c>
      <c r="Y3246" s="4">
        <v>4</v>
      </c>
    </row>
    <row r="3247" spans="1:25" x14ac:dyDescent="0.3">
      <c r="A3247" s="4">
        <v>117526</v>
      </c>
      <c r="B3247" s="5">
        <v>44576</v>
      </c>
      <c r="C3247" s="4">
        <v>7</v>
      </c>
      <c r="D3247" s="4">
        <v>4</v>
      </c>
      <c r="E3247" s="6">
        <v>44576.975381944503</v>
      </c>
      <c r="F3247" s="6">
        <v>44576.975381944503</v>
      </c>
      <c r="G3247" s="7">
        <f t="shared" si="250"/>
        <v>23</v>
      </c>
      <c r="H3247" s="8">
        <f t="shared" si="251"/>
        <v>0</v>
      </c>
      <c r="I3247" s="9" t="str">
        <f>VLOOKUP(H3247,Ranges!$A$4:$B$15,2,TRUE)</f>
        <v>&lt;0.1</v>
      </c>
      <c r="J3247" s="6">
        <v>44576.9761111111</v>
      </c>
      <c r="K3247" s="6">
        <v>44576.976180555597</v>
      </c>
      <c r="L3247" s="10">
        <f t="shared" si="252"/>
        <v>0.10000007576309144</v>
      </c>
      <c r="M3247" s="9" t="str">
        <f>VLOOKUP(L3247,Ranges!$A$4:$B$15,2,TRUE)</f>
        <v>0.1-0.49</v>
      </c>
      <c r="N3247" s="6">
        <v>44576.976574074099</v>
      </c>
      <c r="O3247" s="6">
        <v>44576.9778240741</v>
      </c>
      <c r="P3247" s="10">
        <f t="shared" si="254"/>
        <v>1.8000000016763806</v>
      </c>
      <c r="Q3247" s="9" t="str">
        <f>VLOOKUP(P3247,Ranges!$A$4:$B$15,2,TRUE)</f>
        <v>1-1.9</v>
      </c>
      <c r="R3247" s="6">
        <v>44576.978287037004</v>
      </c>
      <c r="S3247" s="4">
        <v>5</v>
      </c>
      <c r="T3247" s="4">
        <v>2</v>
      </c>
      <c r="U3247" s="4">
        <v>0</v>
      </c>
      <c r="V3247" s="4">
        <v>1</v>
      </c>
      <c r="W3247" s="4">
        <v>0</v>
      </c>
      <c r="X3247" s="33">
        <f t="shared" si="253"/>
        <v>1</v>
      </c>
      <c r="Y3247" s="4">
        <v>4</v>
      </c>
    </row>
    <row r="3248" spans="1:25" x14ac:dyDescent="0.3">
      <c r="A3248" s="4">
        <v>117527</v>
      </c>
      <c r="B3248" s="5">
        <v>44576</v>
      </c>
      <c r="C3248" s="4">
        <v>7</v>
      </c>
      <c r="D3248" s="4">
        <v>4</v>
      </c>
      <c r="E3248" s="6">
        <v>44576.976365740702</v>
      </c>
      <c r="F3248" s="6">
        <v>44576.976365740702</v>
      </c>
      <c r="G3248" s="7">
        <f t="shared" si="250"/>
        <v>23</v>
      </c>
      <c r="H3248" s="8">
        <f t="shared" si="251"/>
        <v>0</v>
      </c>
      <c r="I3248" s="9" t="str">
        <f>VLOOKUP(H3248,Ranges!$A$4:$B$15,2,TRUE)</f>
        <v>&lt;0.1</v>
      </c>
      <c r="J3248" s="6">
        <v>44576.977071759298</v>
      </c>
      <c r="K3248" s="6">
        <v>44576.977071759298</v>
      </c>
      <c r="L3248" s="10">
        <f t="shared" si="252"/>
        <v>0</v>
      </c>
      <c r="M3248" s="9" t="str">
        <f>VLOOKUP(L3248,Ranges!$A$4:$B$15,2,TRUE)</f>
        <v>&lt;0.1</v>
      </c>
      <c r="N3248" s="6">
        <v>44576.977951388901</v>
      </c>
      <c r="O3248" s="6">
        <v>44576.978287037004</v>
      </c>
      <c r="P3248" s="10">
        <f t="shared" si="254"/>
        <v>0.48333326820284128</v>
      </c>
      <c r="Q3248" s="9" t="str">
        <f>VLOOKUP(P3248,Ranges!$A$4:$B$15,2,TRUE)</f>
        <v>0.1-0.49</v>
      </c>
      <c r="R3248" s="6">
        <v>44576.978750000002</v>
      </c>
      <c r="S3248" s="4">
        <v>6</v>
      </c>
      <c r="T3248" s="4">
        <v>3</v>
      </c>
      <c r="U3248" s="4">
        <v>0</v>
      </c>
      <c r="V3248" s="4">
        <v>1</v>
      </c>
      <c r="W3248" s="4">
        <v>0</v>
      </c>
      <c r="X3248" s="33">
        <f t="shared" si="253"/>
        <v>1</v>
      </c>
      <c r="Y3248" s="4">
        <v>6</v>
      </c>
    </row>
    <row r="3249" spans="1:25" x14ac:dyDescent="0.3">
      <c r="A3249" s="4">
        <v>117528</v>
      </c>
      <c r="B3249" s="5">
        <v>44576</v>
      </c>
      <c r="C3249" s="4">
        <v>7</v>
      </c>
      <c r="D3249" s="4">
        <v>4</v>
      </c>
      <c r="E3249" s="6">
        <v>44576.977210648198</v>
      </c>
      <c r="F3249" s="6">
        <v>44576.977210648198</v>
      </c>
      <c r="G3249" s="7">
        <f t="shared" si="250"/>
        <v>23</v>
      </c>
      <c r="H3249" s="8">
        <f t="shared" si="251"/>
        <v>0</v>
      </c>
      <c r="I3249" s="9" t="str">
        <f>VLOOKUP(H3249,Ranges!$A$4:$B$15,2,TRUE)</f>
        <v>&lt;0.1</v>
      </c>
      <c r="J3249" s="6">
        <v>44576.977928240703</v>
      </c>
      <c r="K3249" s="6">
        <v>44576.977951388901</v>
      </c>
      <c r="L3249" s="10">
        <f t="shared" si="252"/>
        <v>3.3333403989672661E-2</v>
      </c>
      <c r="M3249" s="9" t="str">
        <f>VLOOKUP(L3249,Ranges!$A$4:$B$15,2,TRUE)</f>
        <v>&lt;0.1</v>
      </c>
      <c r="N3249" s="6">
        <v>44576.9784490741</v>
      </c>
      <c r="O3249" s="6">
        <v>44576.978750000002</v>
      </c>
      <c r="P3249" s="10">
        <f t="shared" si="254"/>
        <v>0.43333329842425883</v>
      </c>
      <c r="Q3249" s="9" t="str">
        <f>VLOOKUP(P3249,Ranges!$A$4:$B$15,2,TRUE)</f>
        <v>0.1-0.49</v>
      </c>
      <c r="R3249" s="6">
        <v>44576.979212963</v>
      </c>
      <c r="S3249" s="4">
        <v>6</v>
      </c>
      <c r="T3249" s="4">
        <v>3</v>
      </c>
      <c r="U3249" s="4">
        <v>0</v>
      </c>
      <c r="V3249" s="4">
        <v>0</v>
      </c>
      <c r="W3249" s="4">
        <v>1</v>
      </c>
      <c r="X3249" s="33">
        <f t="shared" si="253"/>
        <v>1</v>
      </c>
      <c r="Y3249" s="4">
        <v>5</v>
      </c>
    </row>
    <row r="3250" spans="1:25" x14ac:dyDescent="0.3">
      <c r="A3250" s="4">
        <v>117529</v>
      </c>
      <c r="B3250" s="5">
        <v>44576</v>
      </c>
      <c r="C3250" s="4">
        <v>7</v>
      </c>
      <c r="D3250" s="4">
        <v>4</v>
      </c>
      <c r="E3250" s="6">
        <v>44576.977893518502</v>
      </c>
      <c r="F3250" s="6">
        <v>44576.977893518502</v>
      </c>
      <c r="G3250" s="7">
        <f t="shared" si="250"/>
        <v>23</v>
      </c>
      <c r="H3250" s="8">
        <f t="shared" si="251"/>
        <v>0</v>
      </c>
      <c r="I3250" s="9" t="str">
        <f>VLOOKUP(H3250,Ranges!$A$4:$B$15,2,TRUE)</f>
        <v>&lt;0.1</v>
      </c>
      <c r="J3250" s="6">
        <v>44576.979942129597</v>
      </c>
      <c r="K3250" s="6">
        <v>44576.979942129597</v>
      </c>
      <c r="L3250" s="10">
        <f t="shared" si="252"/>
        <v>0</v>
      </c>
      <c r="M3250" s="9" t="str">
        <f>VLOOKUP(L3250,Ranges!$A$4:$B$15,2,TRUE)</f>
        <v>&lt;0.1</v>
      </c>
      <c r="N3250" s="6">
        <v>44576.982233796298</v>
      </c>
      <c r="O3250" s="6">
        <v>44576.982233796298</v>
      </c>
      <c r="P3250" s="10">
        <f t="shared" si="254"/>
        <v>0</v>
      </c>
      <c r="Q3250" s="9" t="str">
        <f>VLOOKUP(P3250,Ranges!$A$4:$B$15,2,TRUE)</f>
        <v>&lt;0.1</v>
      </c>
      <c r="R3250" s="6">
        <v>44576.982928240803</v>
      </c>
      <c r="S3250" s="4">
        <v>4</v>
      </c>
      <c r="T3250" s="4">
        <v>3</v>
      </c>
      <c r="U3250" s="4">
        <v>1</v>
      </c>
      <c r="V3250" s="4">
        <v>1</v>
      </c>
      <c r="W3250" s="4">
        <v>1</v>
      </c>
      <c r="X3250" s="33">
        <f t="shared" si="253"/>
        <v>3</v>
      </c>
      <c r="Y3250" s="4">
        <v>8</v>
      </c>
    </row>
    <row r="3251" spans="1:25" x14ac:dyDescent="0.3">
      <c r="A3251" s="4">
        <v>117530</v>
      </c>
      <c r="B3251" s="5">
        <v>44576</v>
      </c>
      <c r="C3251" s="4">
        <v>7</v>
      </c>
      <c r="D3251" s="4">
        <v>4</v>
      </c>
      <c r="E3251" s="6">
        <v>44576.978842592602</v>
      </c>
      <c r="F3251" s="6">
        <v>44576.978900463</v>
      </c>
      <c r="G3251" s="7">
        <f t="shared" si="250"/>
        <v>23</v>
      </c>
      <c r="H3251" s="8">
        <f t="shared" si="251"/>
        <v>8.3333373768255115E-2</v>
      </c>
      <c r="I3251" s="9" t="str">
        <f>VLOOKUP(H3251,Ranges!$A$4:$B$15,2,TRUE)</f>
        <v>&lt;0.1</v>
      </c>
      <c r="J3251" s="6">
        <v>44576.979270833297</v>
      </c>
      <c r="K3251" s="6">
        <v>44576.982233796298</v>
      </c>
      <c r="L3251" s="10">
        <f t="shared" si="252"/>
        <v>4.2666667210869491</v>
      </c>
      <c r="M3251" s="9" t="str">
        <f>VLOOKUP(L3251,Ranges!$A$4:$B$15,2,TRUE)</f>
        <v>4-4.9</v>
      </c>
      <c r="N3251" s="6">
        <v>44576.980011574102</v>
      </c>
      <c r="O3251" s="6">
        <v>44576.982974537001</v>
      </c>
      <c r="P3251" s="10">
        <f t="shared" si="254"/>
        <v>4.2666665744036436</v>
      </c>
      <c r="Q3251" s="9" t="str">
        <f>VLOOKUP(P3251,Ranges!$A$4:$B$15,2,TRUE)</f>
        <v>4-4.9</v>
      </c>
      <c r="R3251" s="6">
        <v>44576.983437499999</v>
      </c>
      <c r="S3251" s="4">
        <v>5</v>
      </c>
      <c r="T3251" s="4">
        <v>1</v>
      </c>
      <c r="U3251" s="4">
        <v>0</v>
      </c>
      <c r="V3251" s="4">
        <v>1</v>
      </c>
      <c r="W3251" s="4">
        <v>0</v>
      </c>
      <c r="X3251" s="33">
        <f t="shared" si="253"/>
        <v>1</v>
      </c>
      <c r="Y3251" s="4">
        <v>4</v>
      </c>
    </row>
    <row r="3252" spans="1:25" x14ac:dyDescent="0.3">
      <c r="A3252" s="4">
        <v>117531</v>
      </c>
      <c r="B3252" s="5">
        <v>44576</v>
      </c>
      <c r="C3252" s="4">
        <v>7</v>
      </c>
      <c r="D3252" s="4">
        <v>4</v>
      </c>
      <c r="E3252" s="6">
        <v>44576.979641203703</v>
      </c>
      <c r="F3252" s="6">
        <v>44576.979641203703</v>
      </c>
      <c r="G3252" s="7">
        <f t="shared" si="250"/>
        <v>23</v>
      </c>
      <c r="H3252" s="8">
        <f t="shared" si="251"/>
        <v>0</v>
      </c>
      <c r="I3252" s="9" t="str">
        <f>VLOOKUP(H3252,Ranges!$A$4:$B$15,2,TRUE)</f>
        <v>&lt;0.1</v>
      </c>
      <c r="J3252" s="6">
        <v>44576.980405092603</v>
      </c>
      <c r="K3252" s="6">
        <v>44576.980405092603</v>
      </c>
      <c r="L3252" s="10">
        <f t="shared" si="252"/>
        <v>0</v>
      </c>
      <c r="M3252" s="9" t="str">
        <f>VLOOKUP(L3252,Ranges!$A$4:$B$15,2,TRUE)</f>
        <v>&lt;0.1</v>
      </c>
      <c r="N3252" s="6">
        <v>44576.982233796298</v>
      </c>
      <c r="O3252" s="6">
        <v>44576.983437499999</v>
      </c>
      <c r="P3252" s="10">
        <f t="shared" si="254"/>
        <v>1.7333333299029619</v>
      </c>
      <c r="Q3252" s="9" t="str">
        <f>VLOOKUP(P3252,Ranges!$A$4:$B$15,2,TRUE)</f>
        <v>1-1.9</v>
      </c>
      <c r="R3252" s="6">
        <v>44576.9840162037</v>
      </c>
      <c r="S3252" s="4">
        <v>1</v>
      </c>
      <c r="T3252" s="4">
        <v>1</v>
      </c>
      <c r="U3252" s="4">
        <v>0</v>
      </c>
      <c r="V3252" s="4">
        <v>2</v>
      </c>
      <c r="W3252" s="4">
        <v>0</v>
      </c>
      <c r="X3252" s="33">
        <f t="shared" si="253"/>
        <v>2</v>
      </c>
      <c r="Y3252" s="4">
        <v>5</v>
      </c>
    </row>
    <row r="3253" spans="1:25" x14ac:dyDescent="0.3">
      <c r="A3253" s="4">
        <v>117532</v>
      </c>
      <c r="B3253" s="5">
        <v>44576</v>
      </c>
      <c r="C3253" s="4">
        <v>7</v>
      </c>
      <c r="D3253" s="4">
        <v>4</v>
      </c>
      <c r="E3253" s="6">
        <v>44576.980497685203</v>
      </c>
      <c r="F3253" s="6">
        <v>44576.980497685203</v>
      </c>
      <c r="G3253" s="7">
        <f t="shared" si="250"/>
        <v>23</v>
      </c>
      <c r="H3253" s="8">
        <f t="shared" si="251"/>
        <v>0</v>
      </c>
      <c r="I3253" s="9" t="str">
        <f>VLOOKUP(H3253,Ranges!$A$4:$B$15,2,TRUE)</f>
        <v>&lt;0.1</v>
      </c>
      <c r="J3253" s="6">
        <v>44576.980787036999</v>
      </c>
      <c r="K3253" s="6">
        <v>44576.982233796298</v>
      </c>
      <c r="L3253" s="10">
        <f t="shared" si="252"/>
        <v>2.0833333907648921</v>
      </c>
      <c r="M3253" s="9" t="str">
        <f>VLOOKUP(L3253,Ranges!$A$4:$B$15,2,TRUE)</f>
        <v>2-2.9</v>
      </c>
      <c r="N3253" s="6">
        <v>44576.981504629599</v>
      </c>
      <c r="O3253" s="6">
        <v>44576.9840162037</v>
      </c>
      <c r="P3253" s="10">
        <f t="shared" si="254"/>
        <v>3.6166667053475976</v>
      </c>
      <c r="Q3253" s="9" t="str">
        <f>VLOOKUP(P3253,Ranges!$A$4:$B$15,2,TRUE)</f>
        <v>3-3.9</v>
      </c>
      <c r="R3253" s="6">
        <v>44576.984479166698</v>
      </c>
      <c r="S3253" s="4">
        <v>5</v>
      </c>
      <c r="T3253" s="4">
        <v>2</v>
      </c>
      <c r="U3253" s="4">
        <v>1</v>
      </c>
      <c r="V3253" s="4">
        <v>0</v>
      </c>
      <c r="W3253" s="4">
        <v>0</v>
      </c>
      <c r="X3253" s="33">
        <f t="shared" si="253"/>
        <v>1</v>
      </c>
      <c r="Y3253" s="4">
        <v>3</v>
      </c>
    </row>
    <row r="3254" spans="1:25" x14ac:dyDescent="0.3">
      <c r="A3254" s="4">
        <v>117533</v>
      </c>
      <c r="B3254" s="5">
        <v>44576</v>
      </c>
      <c r="C3254" s="4">
        <v>7</v>
      </c>
      <c r="D3254" s="4">
        <v>4</v>
      </c>
      <c r="E3254" s="6">
        <v>44576.981446759302</v>
      </c>
      <c r="F3254" s="6">
        <v>44576.981446759302</v>
      </c>
      <c r="G3254" s="7">
        <f t="shared" si="250"/>
        <v>23</v>
      </c>
      <c r="H3254" s="8">
        <f t="shared" si="251"/>
        <v>0</v>
      </c>
      <c r="I3254" s="9" t="str">
        <f>VLOOKUP(H3254,Ranges!$A$4:$B$15,2,TRUE)</f>
        <v>&lt;0.1</v>
      </c>
      <c r="J3254" s="6">
        <v>44576.981736111098</v>
      </c>
      <c r="K3254" s="6">
        <v>44576.981736111098</v>
      </c>
      <c r="L3254" s="10">
        <f t="shared" si="252"/>
        <v>0</v>
      </c>
      <c r="M3254" s="9" t="str">
        <f>VLOOKUP(L3254,Ranges!$A$4:$B$15,2,TRUE)</f>
        <v>&lt;0.1</v>
      </c>
      <c r="N3254" s="6">
        <v>44576.982256944502</v>
      </c>
      <c r="O3254" s="6">
        <v>44576.984479166698</v>
      </c>
      <c r="P3254" s="10">
        <f t="shared" si="254"/>
        <v>3.1999999622348696</v>
      </c>
      <c r="Q3254" s="9" t="str">
        <f>VLOOKUP(P3254,Ranges!$A$4:$B$15,2,TRUE)</f>
        <v>3-3.9</v>
      </c>
      <c r="R3254" s="6">
        <v>44576.984942129602</v>
      </c>
      <c r="S3254" s="4">
        <v>5</v>
      </c>
      <c r="T3254" s="4">
        <v>2</v>
      </c>
      <c r="U3254" s="4">
        <v>0</v>
      </c>
      <c r="V3254" s="4">
        <v>0</v>
      </c>
      <c r="W3254" s="4">
        <v>1</v>
      </c>
      <c r="X3254" s="33">
        <f t="shared" si="253"/>
        <v>1</v>
      </c>
      <c r="Y3254" s="4">
        <v>4</v>
      </c>
    </row>
    <row r="3255" spans="1:25" x14ac:dyDescent="0.3">
      <c r="A3255" s="4">
        <v>117534</v>
      </c>
      <c r="B3255" s="5">
        <v>44576</v>
      </c>
      <c r="C3255" s="4">
        <v>7</v>
      </c>
      <c r="D3255" s="4">
        <v>4</v>
      </c>
      <c r="E3255" s="6">
        <v>44576.982245370396</v>
      </c>
      <c r="F3255" s="6">
        <v>44576.982245370396</v>
      </c>
      <c r="G3255" s="7">
        <f t="shared" si="250"/>
        <v>23</v>
      </c>
      <c r="H3255" s="8">
        <f t="shared" si="251"/>
        <v>0</v>
      </c>
      <c r="I3255" s="9" t="str">
        <f>VLOOKUP(H3255,Ranges!$A$4:$B$15,2,TRUE)</f>
        <v>&lt;0.1</v>
      </c>
      <c r="J3255" s="6">
        <v>44576.982905092598</v>
      </c>
      <c r="K3255" s="6">
        <v>44576.982905092598</v>
      </c>
      <c r="L3255" s="10">
        <f t="shared" si="252"/>
        <v>0</v>
      </c>
      <c r="M3255" s="9" t="str">
        <f>VLOOKUP(L3255,Ranges!$A$4:$B$15,2,TRUE)</f>
        <v>&lt;0.1</v>
      </c>
      <c r="N3255" s="6">
        <v>44576.983692129601</v>
      </c>
      <c r="O3255" s="6">
        <v>44576.984942129602</v>
      </c>
      <c r="P3255" s="10">
        <f t="shared" si="254"/>
        <v>1.8000000016763806</v>
      </c>
      <c r="Q3255" s="9" t="str">
        <f>VLOOKUP(P3255,Ranges!$A$4:$B$15,2,TRUE)</f>
        <v>1-1.9</v>
      </c>
      <c r="R3255" s="6">
        <v>44576.985405092601</v>
      </c>
      <c r="S3255" s="4">
        <v>4</v>
      </c>
      <c r="T3255" s="4">
        <v>3</v>
      </c>
      <c r="U3255" s="4">
        <v>0</v>
      </c>
      <c r="V3255" s="4">
        <v>0</v>
      </c>
      <c r="W3255" s="4">
        <v>1</v>
      </c>
      <c r="X3255" s="33">
        <f t="shared" si="253"/>
        <v>1</v>
      </c>
      <c r="Y3255" s="4">
        <v>5</v>
      </c>
    </row>
    <row r="3256" spans="1:25" x14ac:dyDescent="0.3">
      <c r="A3256" s="4">
        <v>117535</v>
      </c>
      <c r="B3256" s="5">
        <v>44576</v>
      </c>
      <c r="C3256" s="4">
        <v>7</v>
      </c>
      <c r="D3256" s="4">
        <v>4</v>
      </c>
      <c r="E3256" s="6">
        <v>44576.983136574097</v>
      </c>
      <c r="F3256" s="6">
        <v>44576.983136574097</v>
      </c>
      <c r="G3256" s="7">
        <f t="shared" si="250"/>
        <v>23</v>
      </c>
      <c r="H3256" s="8">
        <f t="shared" si="251"/>
        <v>0</v>
      </c>
      <c r="I3256" s="9" t="str">
        <f>VLOOKUP(H3256,Ranges!$A$4:$B$15,2,TRUE)</f>
        <v>&lt;0.1</v>
      </c>
      <c r="J3256" s="6">
        <v>44576.983483796299</v>
      </c>
      <c r="K3256" s="6">
        <v>44576.983692129601</v>
      </c>
      <c r="L3256" s="10">
        <f t="shared" si="252"/>
        <v>0.29999995487742126</v>
      </c>
      <c r="M3256" s="9" t="str">
        <f>VLOOKUP(L3256,Ranges!$A$4:$B$15,2,TRUE)</f>
        <v>0.1-0.49</v>
      </c>
      <c r="N3256" s="6">
        <v>44576.983946759297</v>
      </c>
      <c r="O3256" s="6">
        <v>44576.985405092601</v>
      </c>
      <c r="P3256" s="10">
        <f t="shared" si="254"/>
        <v>2.0999999565538019</v>
      </c>
      <c r="Q3256" s="9" t="str">
        <f>VLOOKUP(P3256,Ranges!$A$4:$B$15,2,TRUE)</f>
        <v>2-2.9</v>
      </c>
      <c r="R3256" s="6">
        <v>44576.985868055599</v>
      </c>
      <c r="S3256" s="4">
        <v>2</v>
      </c>
      <c r="T3256" s="4">
        <v>2</v>
      </c>
      <c r="U3256" s="4">
        <v>0</v>
      </c>
      <c r="V3256" s="4">
        <v>1</v>
      </c>
      <c r="W3256" s="4">
        <v>0</v>
      </c>
      <c r="X3256" s="33">
        <f t="shared" si="253"/>
        <v>1</v>
      </c>
      <c r="Y3256" s="4">
        <v>4</v>
      </c>
    </row>
    <row r="3257" spans="1:25" x14ac:dyDescent="0.3">
      <c r="A3257" s="4">
        <v>117536</v>
      </c>
      <c r="B3257" s="5">
        <v>44576</v>
      </c>
      <c r="C3257" s="4">
        <v>7</v>
      </c>
      <c r="D3257" s="4">
        <v>4</v>
      </c>
      <c r="E3257" s="6">
        <v>44576.983865740702</v>
      </c>
      <c r="F3257" s="6">
        <v>44576.983865740702</v>
      </c>
      <c r="G3257" s="7">
        <f t="shared" si="250"/>
        <v>23</v>
      </c>
      <c r="H3257" s="8">
        <f t="shared" si="251"/>
        <v>0</v>
      </c>
      <c r="I3257" s="9" t="str">
        <f>VLOOKUP(H3257,Ranges!$A$4:$B$15,2,TRUE)</f>
        <v>&lt;0.1</v>
      </c>
      <c r="J3257" s="6">
        <v>44576.984212962998</v>
      </c>
      <c r="K3257" s="6">
        <v>44576.984212962998</v>
      </c>
      <c r="L3257" s="10">
        <f t="shared" si="252"/>
        <v>0</v>
      </c>
      <c r="M3257" s="9" t="str">
        <f>VLOOKUP(L3257,Ranges!$A$4:$B$15,2,TRUE)</f>
        <v>&lt;0.1</v>
      </c>
      <c r="N3257" s="6">
        <v>44576.984907407401</v>
      </c>
      <c r="O3257" s="6">
        <v>44576.985868055599</v>
      </c>
      <c r="P3257" s="10">
        <f t="shared" si="254"/>
        <v>1.3833334052469581</v>
      </c>
      <c r="Q3257" s="9" t="str">
        <f>VLOOKUP(P3257,Ranges!$A$4:$B$15,2,TRUE)</f>
        <v>1-1.9</v>
      </c>
      <c r="R3257" s="6">
        <v>44576.986331018503</v>
      </c>
      <c r="S3257" s="4">
        <v>1</v>
      </c>
      <c r="T3257" s="4">
        <v>3</v>
      </c>
      <c r="U3257" s="4">
        <v>0</v>
      </c>
      <c r="V3257" s="4">
        <v>1</v>
      </c>
      <c r="W3257" s="4">
        <v>0</v>
      </c>
      <c r="X3257" s="33">
        <f t="shared" si="253"/>
        <v>1</v>
      </c>
      <c r="Y3257" s="4">
        <v>5</v>
      </c>
    </row>
    <row r="3258" spans="1:25" x14ac:dyDescent="0.3">
      <c r="A3258" s="4">
        <v>117537</v>
      </c>
      <c r="B3258" s="5">
        <v>44576</v>
      </c>
      <c r="C3258" s="4">
        <v>7</v>
      </c>
      <c r="D3258" s="4">
        <v>4</v>
      </c>
      <c r="E3258" s="6">
        <v>44576.9847800926</v>
      </c>
      <c r="F3258" s="6">
        <v>44576.9847800926</v>
      </c>
      <c r="G3258" s="7">
        <f t="shared" si="250"/>
        <v>23</v>
      </c>
      <c r="H3258" s="8">
        <f t="shared" si="251"/>
        <v>0</v>
      </c>
      <c r="I3258" s="9" t="str">
        <f>VLOOKUP(H3258,Ranges!$A$4:$B$15,2,TRUE)</f>
        <v>&lt;0.1</v>
      </c>
      <c r="J3258" s="6">
        <v>44576.985081018502</v>
      </c>
      <c r="K3258" s="6">
        <v>44576.985081018502</v>
      </c>
      <c r="L3258" s="10">
        <f t="shared" si="252"/>
        <v>0</v>
      </c>
      <c r="M3258" s="9" t="str">
        <f>VLOOKUP(L3258,Ranges!$A$4:$B$15,2,TRUE)</f>
        <v>&lt;0.1</v>
      </c>
      <c r="N3258" s="6">
        <v>44576.985567129603</v>
      </c>
      <c r="O3258" s="6">
        <v>44576.986331018503</v>
      </c>
      <c r="P3258" s="10">
        <f t="shared" si="254"/>
        <v>1.1000000161584467</v>
      </c>
      <c r="Q3258" s="9" t="str">
        <f>VLOOKUP(P3258,Ranges!$A$4:$B$15,2,TRUE)</f>
        <v>1-1.9</v>
      </c>
      <c r="R3258" s="6">
        <v>44576.986793981501</v>
      </c>
      <c r="S3258" s="4">
        <v>1</v>
      </c>
      <c r="T3258" s="4">
        <v>2</v>
      </c>
      <c r="U3258" s="4">
        <v>0</v>
      </c>
      <c r="V3258" s="4">
        <v>1</v>
      </c>
      <c r="W3258" s="4">
        <v>0</v>
      </c>
      <c r="X3258" s="33">
        <f t="shared" si="253"/>
        <v>1</v>
      </c>
      <c r="Y3258" s="4">
        <v>5</v>
      </c>
    </row>
    <row r="3259" spans="1:25" x14ac:dyDescent="0.3">
      <c r="A3259" s="4">
        <v>117538</v>
      </c>
      <c r="B3259" s="5">
        <v>44576</v>
      </c>
      <c r="C3259" s="4">
        <v>7</v>
      </c>
      <c r="D3259" s="4">
        <v>4</v>
      </c>
      <c r="E3259" s="6">
        <v>44576.985648148198</v>
      </c>
      <c r="F3259" s="6">
        <v>44576.985648148198</v>
      </c>
      <c r="G3259" s="7">
        <f t="shared" si="250"/>
        <v>23</v>
      </c>
      <c r="H3259" s="8">
        <f t="shared" si="251"/>
        <v>0</v>
      </c>
      <c r="I3259" s="9" t="str">
        <f>VLOOKUP(H3259,Ranges!$A$4:$B$15,2,TRUE)</f>
        <v>&lt;0.1</v>
      </c>
      <c r="J3259" s="6">
        <v>44576.986643518503</v>
      </c>
      <c r="K3259" s="6">
        <v>44576.986643518503</v>
      </c>
      <c r="L3259" s="10">
        <f t="shared" si="252"/>
        <v>0</v>
      </c>
      <c r="M3259" s="9" t="str">
        <f>VLOOKUP(L3259,Ranges!$A$4:$B$15,2,TRUE)</f>
        <v>&lt;0.1</v>
      </c>
      <c r="N3259" s="6">
        <v>44576.988032407397</v>
      </c>
      <c r="O3259" s="6">
        <v>44576.988032407397</v>
      </c>
      <c r="P3259" s="10">
        <f t="shared" si="254"/>
        <v>0</v>
      </c>
      <c r="Q3259" s="9" t="str">
        <f>VLOOKUP(P3259,Ranges!$A$4:$B$15,2,TRUE)</f>
        <v>&lt;0.1</v>
      </c>
      <c r="R3259" s="6">
        <v>44576.988611111097</v>
      </c>
      <c r="S3259" s="4">
        <v>4</v>
      </c>
      <c r="T3259" s="4">
        <v>2</v>
      </c>
      <c r="U3259" s="4">
        <v>0</v>
      </c>
      <c r="V3259" s="4">
        <v>0</v>
      </c>
      <c r="W3259" s="4">
        <v>2</v>
      </c>
      <c r="X3259" s="33">
        <f t="shared" si="253"/>
        <v>2</v>
      </c>
      <c r="Y3259" s="4">
        <v>8</v>
      </c>
    </row>
    <row r="3260" spans="1:25" x14ac:dyDescent="0.3">
      <c r="A3260" s="4">
        <v>117539</v>
      </c>
      <c r="B3260" s="5">
        <v>44576</v>
      </c>
      <c r="C3260" s="4">
        <v>7</v>
      </c>
      <c r="D3260" s="4">
        <v>4</v>
      </c>
      <c r="E3260" s="6">
        <v>44576.986481481501</v>
      </c>
      <c r="F3260" s="6">
        <v>44576.986481481501</v>
      </c>
      <c r="G3260" s="7">
        <f t="shared" si="250"/>
        <v>23</v>
      </c>
      <c r="H3260" s="8">
        <f t="shared" si="251"/>
        <v>0</v>
      </c>
      <c r="I3260" s="9" t="str">
        <f>VLOOKUP(H3260,Ranges!$A$4:$B$15,2,TRUE)</f>
        <v>&lt;0.1</v>
      </c>
      <c r="J3260" s="6">
        <v>44576.9872106482</v>
      </c>
      <c r="K3260" s="6">
        <v>44576.988032407397</v>
      </c>
      <c r="L3260" s="10">
        <f t="shared" si="252"/>
        <v>1.1833332432433963</v>
      </c>
      <c r="M3260" s="9" t="str">
        <f>VLOOKUP(L3260,Ranges!$A$4:$B$15,2,TRUE)</f>
        <v>1-1.9</v>
      </c>
      <c r="N3260" s="6">
        <v>44576.987731481502</v>
      </c>
      <c r="O3260" s="6">
        <v>44576.988611111097</v>
      </c>
      <c r="P3260" s="10">
        <f t="shared" si="254"/>
        <v>1.2666666170116514</v>
      </c>
      <c r="Q3260" s="9" t="str">
        <f>VLOOKUP(P3260,Ranges!$A$4:$B$15,2,TRUE)</f>
        <v>1-1.9</v>
      </c>
      <c r="R3260" s="6">
        <v>44576.989074074103</v>
      </c>
      <c r="S3260" s="4">
        <v>3</v>
      </c>
      <c r="T3260" s="4">
        <v>1</v>
      </c>
      <c r="U3260" s="4">
        <v>1</v>
      </c>
      <c r="V3260" s="4">
        <v>0</v>
      </c>
      <c r="W3260" s="4">
        <v>0</v>
      </c>
      <c r="X3260" s="33">
        <f t="shared" si="253"/>
        <v>1</v>
      </c>
      <c r="Y3260" s="4">
        <v>4</v>
      </c>
    </row>
    <row r="3261" spans="1:25" x14ac:dyDescent="0.3">
      <c r="A3261" s="4">
        <v>117540</v>
      </c>
      <c r="B3261" s="5">
        <v>44576</v>
      </c>
      <c r="C3261" s="4">
        <v>7</v>
      </c>
      <c r="D3261" s="4">
        <v>4</v>
      </c>
      <c r="E3261" s="6">
        <v>44576.987175925897</v>
      </c>
      <c r="F3261" s="6">
        <v>44576.987175925897</v>
      </c>
      <c r="G3261" s="7">
        <f t="shared" si="250"/>
        <v>23</v>
      </c>
      <c r="H3261" s="8">
        <f t="shared" si="251"/>
        <v>0</v>
      </c>
      <c r="I3261" s="9" t="str">
        <f>VLOOKUP(H3261,Ranges!$A$4:$B$15,2,TRUE)</f>
        <v>&lt;0.1</v>
      </c>
      <c r="J3261" s="6">
        <v>44576.9874768519</v>
      </c>
      <c r="K3261" s="6">
        <v>44576.987731481502</v>
      </c>
      <c r="L3261" s="10">
        <f t="shared" si="252"/>
        <v>0.36666662665084004</v>
      </c>
      <c r="M3261" s="9" t="str">
        <f>VLOOKUP(L3261,Ranges!$A$4:$B$15,2,TRUE)</f>
        <v>0.1-0.49</v>
      </c>
      <c r="N3261" s="6">
        <v>44576.987951388903</v>
      </c>
      <c r="O3261" s="6">
        <v>44576.989074074103</v>
      </c>
      <c r="P3261" s="10">
        <f t="shared" si="254"/>
        <v>1.6166666883509606</v>
      </c>
      <c r="Q3261" s="9" t="str">
        <f>VLOOKUP(P3261,Ranges!$A$4:$B$15,2,TRUE)</f>
        <v>1-1.9</v>
      </c>
      <c r="R3261" s="6">
        <v>44576.989537037</v>
      </c>
      <c r="S3261" s="4">
        <v>3</v>
      </c>
      <c r="T3261" s="4">
        <v>3</v>
      </c>
      <c r="U3261" s="4">
        <v>0</v>
      </c>
      <c r="V3261" s="4">
        <v>0</v>
      </c>
      <c r="W3261" s="4">
        <v>1</v>
      </c>
      <c r="X3261" s="33">
        <f t="shared" si="253"/>
        <v>1</v>
      </c>
      <c r="Y3261" s="4">
        <v>5</v>
      </c>
    </row>
    <row r="3262" spans="1:25" x14ac:dyDescent="0.3">
      <c r="A3262" s="4">
        <v>117541</v>
      </c>
      <c r="B3262" s="5">
        <v>44576</v>
      </c>
      <c r="C3262" s="4">
        <v>7</v>
      </c>
      <c r="D3262" s="4">
        <v>4</v>
      </c>
      <c r="E3262" s="6">
        <v>44576.988078703696</v>
      </c>
      <c r="F3262" s="6">
        <v>44576.988078703696</v>
      </c>
      <c r="G3262" s="7">
        <f t="shared" si="250"/>
        <v>23</v>
      </c>
      <c r="H3262" s="8">
        <f t="shared" si="251"/>
        <v>0</v>
      </c>
      <c r="I3262" s="9" t="str">
        <f>VLOOKUP(H3262,Ranges!$A$4:$B$15,2,TRUE)</f>
        <v>&lt;0.1</v>
      </c>
      <c r="J3262" s="6">
        <v>44576.988796296297</v>
      </c>
      <c r="K3262" s="6">
        <v>44576.988796296297</v>
      </c>
      <c r="L3262" s="10">
        <f t="shared" si="252"/>
        <v>0</v>
      </c>
      <c r="M3262" s="9" t="str">
        <f>VLOOKUP(L3262,Ranges!$A$4:$B$15,2,TRUE)</f>
        <v>&lt;0.1</v>
      </c>
      <c r="N3262" s="6">
        <v>44576.989560185197</v>
      </c>
      <c r="O3262" s="6">
        <v>44576.989560185197</v>
      </c>
      <c r="P3262" s="10">
        <f t="shared" si="254"/>
        <v>0</v>
      </c>
      <c r="Q3262" s="9" t="str">
        <f>VLOOKUP(P3262,Ranges!$A$4:$B$15,2,TRUE)</f>
        <v>&lt;0.1</v>
      </c>
      <c r="R3262" s="6">
        <v>44576.990023148202</v>
      </c>
      <c r="S3262" s="4">
        <v>3</v>
      </c>
      <c r="T3262" s="4">
        <v>3</v>
      </c>
      <c r="U3262" s="4">
        <v>1</v>
      </c>
      <c r="V3262" s="4">
        <v>0</v>
      </c>
      <c r="W3262" s="4">
        <v>0</v>
      </c>
      <c r="X3262" s="33">
        <f t="shared" si="253"/>
        <v>1</v>
      </c>
      <c r="Y3262" s="4">
        <v>9</v>
      </c>
    </row>
    <row r="3263" spans="1:25" x14ac:dyDescent="0.3">
      <c r="A3263" s="4">
        <v>117542</v>
      </c>
      <c r="B3263" s="5">
        <v>44576</v>
      </c>
      <c r="C3263" s="4">
        <v>7</v>
      </c>
      <c r="D3263" s="4">
        <v>4</v>
      </c>
      <c r="E3263" s="6">
        <v>44576.988842592596</v>
      </c>
      <c r="F3263" s="6">
        <v>44576.988842592596</v>
      </c>
      <c r="G3263" s="7">
        <f t="shared" si="250"/>
        <v>23</v>
      </c>
      <c r="H3263" s="8">
        <f t="shared" si="251"/>
        <v>0</v>
      </c>
      <c r="I3263" s="9" t="str">
        <f>VLOOKUP(H3263,Ranges!$A$4:$B$15,2,TRUE)</f>
        <v>&lt;0.1</v>
      </c>
      <c r="J3263" s="6">
        <v>44576.989131944501</v>
      </c>
      <c r="K3263" s="6">
        <v>44576.989560185197</v>
      </c>
      <c r="L3263" s="10">
        <f t="shared" si="252"/>
        <v>0.61666660127229989</v>
      </c>
      <c r="M3263" s="9" t="str">
        <f>VLOOKUP(L3263,Ranges!$A$4:$B$15,2,TRUE)</f>
        <v>0.5-0.99</v>
      </c>
      <c r="N3263" s="6">
        <v>44576.989837963003</v>
      </c>
      <c r="O3263" s="6">
        <v>44576.990266203698</v>
      </c>
      <c r="P3263" s="10">
        <f t="shared" si="254"/>
        <v>0.61666660127229989</v>
      </c>
      <c r="Q3263" s="9" t="str">
        <f>VLOOKUP(P3263,Ranges!$A$4:$B$15,2,TRUE)</f>
        <v>0.5-0.99</v>
      </c>
      <c r="R3263" s="6">
        <v>44576.990729166697</v>
      </c>
      <c r="S3263" s="4">
        <v>4</v>
      </c>
      <c r="T3263" s="4">
        <v>1</v>
      </c>
      <c r="U3263" s="4">
        <v>1</v>
      </c>
      <c r="V3263" s="4">
        <v>0</v>
      </c>
      <c r="W3263" s="4">
        <v>0</v>
      </c>
      <c r="X3263" s="33">
        <f t="shared" si="253"/>
        <v>1</v>
      </c>
      <c r="Y3263" s="4">
        <v>6</v>
      </c>
    </row>
    <row r="3264" spans="1:25" x14ac:dyDescent="0.3">
      <c r="A3264" s="4">
        <v>117543</v>
      </c>
      <c r="B3264" s="5">
        <v>44576</v>
      </c>
      <c r="C3264" s="4">
        <v>7</v>
      </c>
      <c r="D3264" s="4">
        <v>4</v>
      </c>
      <c r="E3264" s="6">
        <v>44576.989537037</v>
      </c>
      <c r="F3264" s="6">
        <v>44576.989537037</v>
      </c>
      <c r="G3264" s="7">
        <f t="shared" si="250"/>
        <v>23</v>
      </c>
      <c r="H3264" s="8">
        <f t="shared" si="251"/>
        <v>0</v>
      </c>
      <c r="I3264" s="9" t="str">
        <f>VLOOKUP(H3264,Ranges!$A$4:$B$15,2,TRUE)</f>
        <v>&lt;0.1</v>
      </c>
      <c r="J3264" s="6">
        <v>44576.9898958333</v>
      </c>
      <c r="K3264" s="6">
        <v>44576.9898958333</v>
      </c>
      <c r="L3264" s="10">
        <f t="shared" si="252"/>
        <v>0</v>
      </c>
      <c r="M3264" s="9" t="str">
        <f>VLOOKUP(L3264,Ranges!$A$4:$B$15,2,TRUE)</f>
        <v>&lt;0.1</v>
      </c>
      <c r="N3264" s="6">
        <v>44576.990810185198</v>
      </c>
      <c r="O3264" s="6">
        <v>44576.990810185198</v>
      </c>
      <c r="P3264" s="10">
        <f t="shared" si="254"/>
        <v>0</v>
      </c>
      <c r="Q3264" s="9" t="str">
        <f>VLOOKUP(P3264,Ranges!$A$4:$B$15,2,TRUE)</f>
        <v>&lt;0.1</v>
      </c>
      <c r="R3264" s="6">
        <v>44576.991273148204</v>
      </c>
      <c r="S3264" s="4">
        <v>5</v>
      </c>
      <c r="T3264" s="4">
        <v>3</v>
      </c>
      <c r="U3264" s="4">
        <v>0</v>
      </c>
      <c r="V3264" s="4">
        <v>1</v>
      </c>
      <c r="W3264" s="4">
        <v>0</v>
      </c>
      <c r="X3264" s="33">
        <f t="shared" si="253"/>
        <v>1</v>
      </c>
      <c r="Y3264" s="4">
        <v>8</v>
      </c>
    </row>
    <row r="3265" spans="1:25" x14ac:dyDescent="0.3">
      <c r="A3265" s="4">
        <v>117544</v>
      </c>
      <c r="B3265" s="5">
        <v>44576</v>
      </c>
      <c r="C3265" s="4">
        <v>7</v>
      </c>
      <c r="D3265" s="4">
        <v>4</v>
      </c>
      <c r="E3265" s="6">
        <v>44576.990416666697</v>
      </c>
      <c r="F3265" s="6">
        <v>44576.990416666697</v>
      </c>
      <c r="G3265" s="7">
        <f t="shared" si="250"/>
        <v>23</v>
      </c>
      <c r="H3265" s="8">
        <f t="shared" si="251"/>
        <v>0</v>
      </c>
      <c r="I3265" s="9" t="str">
        <f>VLOOKUP(H3265,Ranges!$A$4:$B$15,2,TRUE)</f>
        <v>&lt;0.1</v>
      </c>
      <c r="J3265" s="6">
        <v>44576.990729166697</v>
      </c>
      <c r="K3265" s="6">
        <v>44576.990810185198</v>
      </c>
      <c r="L3265" s="10">
        <f t="shared" si="252"/>
        <v>0.11666664155200124</v>
      </c>
      <c r="M3265" s="9" t="str">
        <f>VLOOKUP(L3265,Ranges!$A$4:$B$15,2,TRUE)</f>
        <v>0.1-0.49</v>
      </c>
      <c r="N3265" s="6">
        <v>44576.991458333301</v>
      </c>
      <c r="O3265" s="6">
        <v>44576.991539351897</v>
      </c>
      <c r="P3265" s="10">
        <f t="shared" si="254"/>
        <v>0.11666677775792778</v>
      </c>
      <c r="Q3265" s="9" t="str">
        <f>VLOOKUP(P3265,Ranges!$A$4:$B$15,2,TRUE)</f>
        <v>0.1-0.49</v>
      </c>
      <c r="R3265" s="6">
        <v>44576.992002314801</v>
      </c>
      <c r="S3265" s="4">
        <v>1</v>
      </c>
      <c r="T3265" s="4">
        <v>2</v>
      </c>
      <c r="U3265" s="4">
        <v>0</v>
      </c>
      <c r="V3265" s="4">
        <v>1</v>
      </c>
      <c r="W3265" s="4">
        <v>0</v>
      </c>
      <c r="X3265" s="33">
        <f t="shared" si="253"/>
        <v>1</v>
      </c>
      <c r="Y3265" s="4">
        <v>7</v>
      </c>
    </row>
    <row r="3266" spans="1:25" x14ac:dyDescent="0.3">
      <c r="A3266" s="4">
        <v>117545</v>
      </c>
      <c r="B3266" s="5">
        <v>44576</v>
      </c>
      <c r="C3266" s="4">
        <v>7</v>
      </c>
      <c r="D3266" s="4">
        <v>4</v>
      </c>
      <c r="E3266" s="6">
        <v>44576.9913773148</v>
      </c>
      <c r="F3266" s="6">
        <v>44576.9913773148</v>
      </c>
      <c r="G3266" s="7">
        <f t="shared" si="250"/>
        <v>23</v>
      </c>
      <c r="H3266" s="8">
        <f t="shared" si="251"/>
        <v>0</v>
      </c>
      <c r="I3266" s="9" t="str">
        <f>VLOOKUP(H3266,Ranges!$A$4:$B$15,2,TRUE)</f>
        <v>&lt;0.1</v>
      </c>
      <c r="J3266" s="6">
        <v>44576.993738425903</v>
      </c>
      <c r="K3266" s="6">
        <v>44576.993738425903</v>
      </c>
      <c r="L3266" s="10">
        <f t="shared" si="252"/>
        <v>0</v>
      </c>
      <c r="M3266" s="9" t="str">
        <f>VLOOKUP(L3266,Ranges!$A$4:$B$15,2,TRUE)</f>
        <v>&lt;0.1</v>
      </c>
      <c r="N3266" s="6">
        <v>44576.997210648202</v>
      </c>
      <c r="O3266" s="6">
        <v>44576.997210648202</v>
      </c>
      <c r="P3266" s="10">
        <f t="shared" si="254"/>
        <v>0</v>
      </c>
      <c r="Q3266" s="9" t="str">
        <f>VLOOKUP(P3266,Ranges!$A$4:$B$15,2,TRUE)</f>
        <v>&lt;0.1</v>
      </c>
      <c r="R3266" s="6">
        <v>44576.998252314799</v>
      </c>
      <c r="S3266" s="4">
        <v>1</v>
      </c>
      <c r="T3266" s="4">
        <v>2</v>
      </c>
      <c r="U3266" s="4">
        <v>2</v>
      </c>
      <c r="V3266" s="4">
        <v>2</v>
      </c>
      <c r="W3266" s="4">
        <v>2</v>
      </c>
      <c r="X3266" s="33">
        <f t="shared" si="253"/>
        <v>6</v>
      </c>
      <c r="Y3266" s="4">
        <v>9</v>
      </c>
    </row>
    <row r="3267" spans="1:25" x14ac:dyDescent="0.3">
      <c r="A3267" s="4">
        <v>117546</v>
      </c>
      <c r="B3267" s="5">
        <v>44576</v>
      </c>
      <c r="C3267" s="4">
        <v>7</v>
      </c>
      <c r="D3267" s="4">
        <v>4</v>
      </c>
      <c r="E3267" s="6">
        <v>44576.9923263889</v>
      </c>
      <c r="F3267" s="6">
        <v>44576.993391203701</v>
      </c>
      <c r="G3267" s="7">
        <f t="shared" si="250"/>
        <v>23</v>
      </c>
      <c r="H3267" s="8">
        <f t="shared" si="251"/>
        <v>1.5333333145827055</v>
      </c>
      <c r="I3267" s="9" t="str">
        <f>VLOOKUP(H3267,Ranges!$A$4:$B$15,2,TRUE)</f>
        <v>1-1.9</v>
      </c>
      <c r="J3267" s="6">
        <v>44576.994097222203</v>
      </c>
      <c r="K3267" s="6">
        <v>44576.997210648202</v>
      </c>
      <c r="L3267" s="10">
        <f t="shared" si="252"/>
        <v>4.4833334384020418</v>
      </c>
      <c r="M3267" s="9" t="str">
        <f>VLOOKUP(L3267,Ranges!$A$4:$B$15,2,TRUE)</f>
        <v>4-4.9</v>
      </c>
      <c r="N3267" s="6">
        <v>44576.994942129597</v>
      </c>
      <c r="O3267" s="6">
        <v>44576.998252314799</v>
      </c>
      <c r="P3267" s="10">
        <f t="shared" si="254"/>
        <v>4.7666666912846267</v>
      </c>
      <c r="Q3267" s="9" t="str">
        <f>VLOOKUP(P3267,Ranges!$A$4:$B$15,2,TRUE)</f>
        <v>4-4.9</v>
      </c>
      <c r="R3267" s="6">
        <v>44576.998715277798</v>
      </c>
      <c r="S3267" s="4">
        <v>5</v>
      </c>
      <c r="T3267" s="4">
        <v>1</v>
      </c>
      <c r="U3267" s="4">
        <v>0</v>
      </c>
      <c r="V3267" s="4">
        <v>0</v>
      </c>
      <c r="W3267" s="4">
        <v>1</v>
      </c>
      <c r="X3267" s="33">
        <f t="shared" si="253"/>
        <v>1</v>
      </c>
      <c r="Y3267" s="4">
        <v>3</v>
      </c>
    </row>
    <row r="3268" spans="1:25" x14ac:dyDescent="0.3">
      <c r="A3268" s="4">
        <v>117547</v>
      </c>
      <c r="B3268" s="5">
        <v>44576</v>
      </c>
      <c r="C3268" s="4">
        <v>7</v>
      </c>
      <c r="D3268" s="4">
        <v>4</v>
      </c>
      <c r="E3268" s="6">
        <v>44576.993032407401</v>
      </c>
      <c r="F3268" s="6">
        <v>44576.993750000001</v>
      </c>
      <c r="G3268" s="7">
        <f t="shared" si="250"/>
        <v>23</v>
      </c>
      <c r="H3268" s="8">
        <f t="shared" si="251"/>
        <v>1.0333333443850279</v>
      </c>
      <c r="I3268" s="9" t="str">
        <f>VLOOKUP(H3268,Ranges!$A$4:$B$15,2,TRUE)</f>
        <v>1-1.9</v>
      </c>
      <c r="J3268" s="6">
        <v>44576.994456018503</v>
      </c>
      <c r="K3268" s="6">
        <v>44576.994942129597</v>
      </c>
      <c r="L3268" s="10">
        <f t="shared" si="252"/>
        <v>0.699999975040555</v>
      </c>
      <c r="M3268" s="9" t="str">
        <f>VLOOKUP(L3268,Ranges!$A$4:$B$15,2,TRUE)</f>
        <v>0.5-0.99</v>
      </c>
      <c r="N3268" s="6">
        <v>44576.994976851798</v>
      </c>
      <c r="O3268" s="6">
        <v>44576.998715277798</v>
      </c>
      <c r="P3268" s="10">
        <f t="shared" si="254"/>
        <v>5.3833334392402321</v>
      </c>
      <c r="Q3268" s="9" t="str">
        <f>VLOOKUP(P3268,Ranges!$A$4:$B$15,2,TRUE)</f>
        <v>5-5.9</v>
      </c>
      <c r="R3268" s="6">
        <v>44576.999178240701</v>
      </c>
      <c r="S3268" s="4">
        <v>4</v>
      </c>
      <c r="T3268" s="4">
        <v>2</v>
      </c>
      <c r="U3268" s="4">
        <v>0</v>
      </c>
      <c r="V3268" s="4">
        <v>0</v>
      </c>
      <c r="W3268" s="4">
        <v>1</v>
      </c>
      <c r="X3268" s="33">
        <f t="shared" si="253"/>
        <v>1</v>
      </c>
      <c r="Y3268" s="4">
        <v>3</v>
      </c>
    </row>
    <row r="3269" spans="1:25" x14ac:dyDescent="0.3">
      <c r="A3269" s="4">
        <v>117548</v>
      </c>
      <c r="B3269" s="5">
        <v>44576</v>
      </c>
      <c r="C3269" s="4">
        <v>7</v>
      </c>
      <c r="D3269" s="4">
        <v>4</v>
      </c>
      <c r="E3269" s="6">
        <v>44576.993923611102</v>
      </c>
      <c r="F3269" s="6">
        <v>44576.994108796302</v>
      </c>
      <c r="G3269" s="7">
        <f t="shared" si="250"/>
        <v>23</v>
      </c>
      <c r="H3269" s="8">
        <f t="shared" si="251"/>
        <v>0.26666668709367514</v>
      </c>
      <c r="I3269" s="9" t="str">
        <f>VLOOKUP(H3269,Ranges!$A$4:$B$15,2,TRUE)</f>
        <v>0.1-0.49</v>
      </c>
      <c r="J3269" s="6">
        <v>44576.994490740697</v>
      </c>
      <c r="K3269" s="6">
        <v>44576.994976851798</v>
      </c>
      <c r="L3269" s="10">
        <f t="shared" si="252"/>
        <v>0.69999998551793396</v>
      </c>
      <c r="M3269" s="9" t="str">
        <f>VLOOKUP(L3269,Ranges!$A$4:$B$15,2,TRUE)</f>
        <v>0.5-0.99</v>
      </c>
      <c r="N3269" s="6">
        <v>44576.995277777802</v>
      </c>
      <c r="O3269" s="6">
        <v>44576.999178240701</v>
      </c>
      <c r="P3269" s="10">
        <f t="shared" si="254"/>
        <v>5.6166665756609291</v>
      </c>
      <c r="Q3269" s="9" t="str">
        <f>VLOOKUP(P3269,Ranges!$A$4:$B$15,2,TRUE)</f>
        <v>5-5.9</v>
      </c>
      <c r="R3269" s="6">
        <v>44576.9996412037</v>
      </c>
      <c r="S3269" s="4">
        <v>2</v>
      </c>
      <c r="T3269" s="4">
        <v>1</v>
      </c>
      <c r="U3269" s="4">
        <v>0</v>
      </c>
      <c r="V3269" s="4">
        <v>1</v>
      </c>
      <c r="W3269" s="4">
        <v>0</v>
      </c>
      <c r="X3269" s="33">
        <f t="shared" si="253"/>
        <v>1</v>
      </c>
      <c r="Y3269" s="4">
        <v>4</v>
      </c>
    </row>
    <row r="3270" spans="1:25" x14ac:dyDescent="0.3">
      <c r="A3270" s="4">
        <v>117549</v>
      </c>
      <c r="B3270" s="5">
        <v>44576</v>
      </c>
      <c r="C3270" s="4">
        <v>7</v>
      </c>
      <c r="D3270" s="4">
        <v>4</v>
      </c>
      <c r="E3270" s="6">
        <v>44576.994918981502</v>
      </c>
      <c r="F3270" s="6">
        <v>44576.994918981502</v>
      </c>
      <c r="G3270" s="7">
        <f t="shared" si="250"/>
        <v>23</v>
      </c>
      <c r="H3270" s="8">
        <f t="shared" si="251"/>
        <v>0</v>
      </c>
      <c r="I3270" s="9" t="str">
        <f>VLOOKUP(H3270,Ranges!$A$4:$B$15,2,TRUE)</f>
        <v>&lt;0.1</v>
      </c>
      <c r="J3270" s="6">
        <v>44576.995567129597</v>
      </c>
      <c r="K3270" s="6">
        <v>44576.995567129597</v>
      </c>
      <c r="L3270" s="10">
        <f t="shared" si="252"/>
        <v>0</v>
      </c>
      <c r="M3270" s="9" t="str">
        <f>VLOOKUP(L3270,Ranges!$A$4:$B$15,2,TRUE)</f>
        <v>&lt;0.1</v>
      </c>
      <c r="N3270" s="6">
        <v>44576.996157407397</v>
      </c>
      <c r="O3270" s="6">
        <v>44576.9996412037</v>
      </c>
      <c r="P3270" s="10">
        <f t="shared" si="254"/>
        <v>5.0166666763834655</v>
      </c>
      <c r="Q3270" s="9" t="str">
        <f>VLOOKUP(P3270,Ranges!$A$4:$B$15,2,TRUE)</f>
        <v>5-5.9</v>
      </c>
      <c r="R3270" s="6">
        <v>44577.000104166698</v>
      </c>
      <c r="S3270" s="4">
        <v>2</v>
      </c>
      <c r="T3270" s="4">
        <v>2</v>
      </c>
      <c r="U3270" s="4">
        <v>0</v>
      </c>
      <c r="V3270" s="4">
        <v>1</v>
      </c>
      <c r="W3270" s="4">
        <v>0</v>
      </c>
      <c r="X3270" s="33">
        <f t="shared" si="253"/>
        <v>1</v>
      </c>
      <c r="Y3270" s="4">
        <v>4</v>
      </c>
    </row>
    <row r="3271" spans="1:25" x14ac:dyDescent="0.3">
      <c r="A3271" s="4">
        <v>117550</v>
      </c>
      <c r="B3271" s="5">
        <v>44576</v>
      </c>
      <c r="C3271" s="4">
        <v>7</v>
      </c>
      <c r="D3271" s="4">
        <v>4</v>
      </c>
      <c r="E3271" s="6">
        <v>44576.995752314797</v>
      </c>
      <c r="F3271" s="6">
        <v>44576.995752314797</v>
      </c>
      <c r="G3271" s="7">
        <f t="shared" si="250"/>
        <v>23</v>
      </c>
      <c r="H3271" s="8">
        <f t="shared" si="251"/>
        <v>0</v>
      </c>
      <c r="I3271" s="9" t="str">
        <f>VLOOKUP(H3271,Ranges!$A$4:$B$15,2,TRUE)</f>
        <v>&lt;0.1</v>
      </c>
      <c r="J3271" s="6">
        <v>44576.996388888903</v>
      </c>
      <c r="K3271" s="6">
        <v>44576.996388888903</v>
      </c>
      <c r="L3271" s="10">
        <f t="shared" si="252"/>
        <v>0</v>
      </c>
      <c r="M3271" s="9" t="str">
        <f>VLOOKUP(L3271,Ranges!$A$4:$B$15,2,TRUE)</f>
        <v>&lt;0.1</v>
      </c>
      <c r="N3271" s="6">
        <v>44576.997245370403</v>
      </c>
      <c r="O3271" s="6">
        <v>44577.000104166698</v>
      </c>
      <c r="P3271" s="10">
        <f t="shared" si="254"/>
        <v>4.1166666650678962</v>
      </c>
      <c r="Q3271" s="9" t="str">
        <f>VLOOKUP(P3271,Ranges!$A$4:$B$15,2,TRUE)</f>
        <v>4-4.9</v>
      </c>
      <c r="R3271" s="6">
        <v>44577.000567129602</v>
      </c>
      <c r="S3271" s="4">
        <v>1</v>
      </c>
      <c r="T3271" s="4">
        <v>2</v>
      </c>
      <c r="U3271" s="4">
        <v>0</v>
      </c>
      <c r="V3271" s="4">
        <v>1</v>
      </c>
      <c r="W3271" s="4">
        <v>0</v>
      </c>
      <c r="X3271" s="33">
        <f t="shared" si="253"/>
        <v>1</v>
      </c>
      <c r="Y3271" s="4">
        <v>3</v>
      </c>
    </row>
    <row r="3272" spans="1:25" x14ac:dyDescent="0.3">
      <c r="A3272" s="4">
        <v>117551</v>
      </c>
      <c r="B3272" s="5">
        <v>44576</v>
      </c>
      <c r="C3272" s="4">
        <v>7</v>
      </c>
      <c r="D3272" s="4">
        <v>4</v>
      </c>
      <c r="E3272" s="6">
        <v>44576.996689814798</v>
      </c>
      <c r="F3272" s="6">
        <v>44576.996689814798</v>
      </c>
      <c r="G3272" s="7">
        <f t="shared" si="250"/>
        <v>23</v>
      </c>
      <c r="H3272" s="8">
        <f t="shared" si="251"/>
        <v>0</v>
      </c>
      <c r="I3272" s="9" t="str">
        <f>VLOOKUP(H3272,Ranges!$A$4:$B$15,2,TRUE)</f>
        <v>&lt;0.1</v>
      </c>
      <c r="J3272" s="6">
        <v>44576.997025463003</v>
      </c>
      <c r="K3272" s="6">
        <v>44576.997245370403</v>
      </c>
      <c r="L3272" s="10">
        <f t="shared" si="252"/>
        <v>0.31666665687225759</v>
      </c>
      <c r="M3272" s="9" t="str">
        <f>VLOOKUP(L3272,Ranges!$A$4:$B$15,2,TRUE)</f>
        <v>0.1-0.49</v>
      </c>
      <c r="N3272" s="6">
        <v>44576.997638888897</v>
      </c>
      <c r="O3272" s="6">
        <v>44577.000567129602</v>
      </c>
      <c r="P3272" s="10">
        <f t="shared" si="254"/>
        <v>4.2166666151024401</v>
      </c>
      <c r="Q3272" s="9" t="str">
        <f>VLOOKUP(P3272,Ranges!$A$4:$B$15,2,TRUE)</f>
        <v>4-4.9</v>
      </c>
      <c r="R3272" s="6">
        <v>44577.001030092601</v>
      </c>
      <c r="S3272" s="4">
        <v>5</v>
      </c>
      <c r="T3272" s="4">
        <v>1</v>
      </c>
      <c r="U3272" s="4">
        <v>1</v>
      </c>
      <c r="V3272" s="4">
        <v>0</v>
      </c>
      <c r="W3272" s="4">
        <v>0</v>
      </c>
      <c r="X3272" s="33">
        <f t="shared" si="253"/>
        <v>1</v>
      </c>
      <c r="Y3272" s="4">
        <v>4</v>
      </c>
    </row>
    <row r="3273" spans="1:25" x14ac:dyDescent="0.3">
      <c r="A3273" s="4">
        <v>117552</v>
      </c>
      <c r="B3273" s="5">
        <v>44576</v>
      </c>
      <c r="C3273" s="4">
        <v>7</v>
      </c>
      <c r="D3273" s="4">
        <v>4</v>
      </c>
      <c r="E3273" s="6">
        <v>44576.997546296298</v>
      </c>
      <c r="F3273" s="6">
        <v>44576.997546296298</v>
      </c>
      <c r="G3273" s="7">
        <f t="shared" si="250"/>
        <v>23</v>
      </c>
      <c r="H3273" s="8">
        <f t="shared" si="251"/>
        <v>0</v>
      </c>
      <c r="I3273" s="9" t="str">
        <f>VLOOKUP(H3273,Ranges!$A$4:$B$15,2,TRUE)</f>
        <v>&lt;0.1</v>
      </c>
      <c r="J3273" s="6">
        <v>44576.998611111099</v>
      </c>
      <c r="K3273" s="6">
        <v>44576.998611111099</v>
      </c>
      <c r="L3273" s="10">
        <f t="shared" si="252"/>
        <v>0</v>
      </c>
      <c r="M3273" s="9" t="str">
        <f>VLOOKUP(L3273,Ranges!$A$4:$B$15,2,TRUE)</f>
        <v>&lt;0.1</v>
      </c>
      <c r="N3273" s="6">
        <v>44576.999699074098</v>
      </c>
      <c r="O3273" s="6">
        <v>44577.001030092601</v>
      </c>
      <c r="P3273" s="10">
        <f t="shared" si="254"/>
        <v>1.9166666432283819</v>
      </c>
      <c r="Q3273" s="9" t="str">
        <f>VLOOKUP(P3273,Ranges!$A$4:$B$15,2,TRUE)</f>
        <v>1-1.9</v>
      </c>
      <c r="R3273" s="6">
        <v>44577.001608796301</v>
      </c>
      <c r="S3273" s="4">
        <v>6</v>
      </c>
      <c r="T3273" s="4">
        <v>2</v>
      </c>
      <c r="U3273" s="4">
        <v>2</v>
      </c>
      <c r="V3273" s="4">
        <v>0</v>
      </c>
      <c r="W3273" s="4">
        <v>0</v>
      </c>
      <c r="X3273" s="33">
        <f t="shared" si="253"/>
        <v>2</v>
      </c>
      <c r="Y3273" s="4">
        <v>5</v>
      </c>
    </row>
    <row r="3274" spans="1:25" x14ac:dyDescent="0.3">
      <c r="A3274" s="4">
        <v>117553</v>
      </c>
      <c r="B3274" s="5">
        <v>44576</v>
      </c>
      <c r="C3274" s="4">
        <v>7</v>
      </c>
      <c r="D3274" s="4">
        <v>4</v>
      </c>
      <c r="E3274" s="6">
        <v>44576.998368055603</v>
      </c>
      <c r="F3274" s="6">
        <v>44576.998368055603</v>
      </c>
      <c r="G3274" s="7">
        <f t="shared" si="250"/>
        <v>23</v>
      </c>
      <c r="H3274" s="8">
        <f t="shared" si="251"/>
        <v>0</v>
      </c>
      <c r="I3274" s="9" t="str">
        <f>VLOOKUP(H3274,Ranges!$A$4:$B$15,2,TRUE)</f>
        <v>&lt;0.1</v>
      </c>
      <c r="J3274" s="6">
        <v>44576.999016203699</v>
      </c>
      <c r="K3274" s="6">
        <v>44576.999699074098</v>
      </c>
      <c r="L3274" s="10">
        <f t="shared" si="252"/>
        <v>0.98333337460644543</v>
      </c>
      <c r="M3274" s="9" t="str">
        <f>VLOOKUP(L3274,Ranges!$A$4:$B$15,2,TRUE)</f>
        <v>0.5-0.99</v>
      </c>
      <c r="N3274" s="6">
        <v>44576.999513888899</v>
      </c>
      <c r="O3274" s="6">
        <v>44577.001608796301</v>
      </c>
      <c r="P3274" s="10">
        <f t="shared" si="254"/>
        <v>3.0166666593868285</v>
      </c>
      <c r="Q3274" s="9" t="str">
        <f>VLOOKUP(P3274,Ranges!$A$4:$B$15,2,TRUE)</f>
        <v>3-3.9</v>
      </c>
      <c r="R3274" s="6">
        <v>44577.0020717593</v>
      </c>
      <c r="S3274" s="4">
        <v>1</v>
      </c>
      <c r="T3274" s="4">
        <v>3</v>
      </c>
      <c r="U3274" s="4">
        <v>1</v>
      </c>
      <c r="V3274" s="4">
        <v>0</v>
      </c>
      <c r="W3274" s="4">
        <v>0</v>
      </c>
      <c r="X3274" s="33">
        <f t="shared" si="253"/>
        <v>1</v>
      </c>
      <c r="Y3274" s="4">
        <v>4</v>
      </c>
    </row>
    <row r="3275" spans="1:25" x14ac:dyDescent="0.3">
      <c r="A3275" s="4">
        <v>117554</v>
      </c>
      <c r="B3275" s="5">
        <v>44576</v>
      </c>
      <c r="C3275" s="4">
        <v>7</v>
      </c>
      <c r="D3275" s="4">
        <v>4</v>
      </c>
      <c r="E3275" s="6">
        <v>44576.999050925901</v>
      </c>
      <c r="F3275" s="6">
        <v>44576.999050925901</v>
      </c>
      <c r="G3275" s="7">
        <f t="shared" si="250"/>
        <v>23</v>
      </c>
      <c r="H3275" s="8">
        <f t="shared" si="251"/>
        <v>0</v>
      </c>
      <c r="I3275" s="9" t="str">
        <f>VLOOKUP(H3275,Ranges!$A$4:$B$15,2,TRUE)</f>
        <v>&lt;0.1</v>
      </c>
      <c r="J3275" s="6">
        <v>44576.9997337963</v>
      </c>
      <c r="K3275" s="6">
        <v>44576.9997337963</v>
      </c>
      <c r="L3275" s="10">
        <f t="shared" si="252"/>
        <v>0</v>
      </c>
      <c r="M3275" s="9" t="str">
        <f>VLOOKUP(L3275,Ranges!$A$4:$B$15,2,TRUE)</f>
        <v>&lt;0.1</v>
      </c>
      <c r="N3275" s="6">
        <v>44577.000636574099</v>
      </c>
      <c r="O3275" s="6">
        <v>44577.0020717593</v>
      </c>
      <c r="P3275" s="10">
        <f t="shared" si="254"/>
        <v>2.0666666887700558</v>
      </c>
      <c r="Q3275" s="9" t="str">
        <f>VLOOKUP(P3275,Ranges!$A$4:$B$15,2,TRUE)</f>
        <v>2-2.9</v>
      </c>
      <c r="R3275" s="6">
        <v>44577.002534722204</v>
      </c>
      <c r="S3275" s="4">
        <v>1</v>
      </c>
      <c r="T3275" s="4">
        <v>2</v>
      </c>
      <c r="U3275" s="4">
        <v>0</v>
      </c>
      <c r="V3275" s="4">
        <v>1</v>
      </c>
      <c r="W3275" s="4">
        <v>0</v>
      </c>
      <c r="X3275" s="33">
        <f t="shared" si="253"/>
        <v>1</v>
      </c>
      <c r="Y3275" s="4">
        <v>5</v>
      </c>
    </row>
    <row r="3276" spans="1:25" x14ac:dyDescent="0.3">
      <c r="A3276" s="4">
        <v>117555</v>
      </c>
      <c r="B3276" s="5">
        <v>44576</v>
      </c>
      <c r="C3276" s="4">
        <v>7</v>
      </c>
      <c r="D3276" s="4">
        <v>4</v>
      </c>
      <c r="E3276" s="6">
        <v>44576.999942129602</v>
      </c>
      <c r="F3276" s="6">
        <v>44576.999942129602</v>
      </c>
      <c r="G3276" s="7">
        <f t="shared" si="250"/>
        <v>23</v>
      </c>
      <c r="H3276" s="8">
        <f t="shared" si="251"/>
        <v>0</v>
      </c>
      <c r="I3276" s="9" t="str">
        <f>VLOOKUP(H3276,Ranges!$A$4:$B$15,2,TRUE)</f>
        <v>&lt;0.1</v>
      </c>
      <c r="J3276" s="6">
        <v>44577.000231481499</v>
      </c>
      <c r="K3276" s="6">
        <v>44577.000636574099</v>
      </c>
      <c r="L3276" s="10">
        <f t="shared" si="252"/>
        <v>0.58333334396593273</v>
      </c>
      <c r="M3276" s="9" t="str">
        <f>VLOOKUP(L3276,Ranges!$A$4:$B$15,2,TRUE)</f>
        <v>0.5-0.99</v>
      </c>
      <c r="N3276" s="6">
        <v>44577.000960648198</v>
      </c>
      <c r="O3276" s="6">
        <v>44577.002534722204</v>
      </c>
      <c r="P3276" s="10">
        <f t="shared" si="254"/>
        <v>2.2666665678843856</v>
      </c>
      <c r="Q3276" s="9" t="str">
        <f>VLOOKUP(P3276,Ranges!$A$4:$B$15,2,TRUE)</f>
        <v>2-2.9</v>
      </c>
      <c r="R3276" s="6">
        <v>44577.002997685202</v>
      </c>
      <c r="S3276" s="4">
        <v>1</v>
      </c>
      <c r="T3276" s="4">
        <v>2</v>
      </c>
      <c r="U3276" s="4">
        <v>1</v>
      </c>
      <c r="V3276" s="4">
        <v>0</v>
      </c>
      <c r="W3276" s="4">
        <v>0</v>
      </c>
      <c r="X3276" s="33">
        <f t="shared" si="253"/>
        <v>1</v>
      </c>
      <c r="Y3276" s="4">
        <v>5</v>
      </c>
    </row>
    <row r="3277" spans="1:25" x14ac:dyDescent="0.3">
      <c r="A3277" s="4">
        <v>117556</v>
      </c>
      <c r="B3277" s="5">
        <v>44577</v>
      </c>
      <c r="C3277" s="4">
        <v>1</v>
      </c>
      <c r="D3277" s="4">
        <v>3</v>
      </c>
      <c r="E3277" s="6">
        <v>44577.458229166703</v>
      </c>
      <c r="F3277" s="6">
        <v>44577.458229166703</v>
      </c>
      <c r="G3277" s="7">
        <f t="shared" si="250"/>
        <v>10</v>
      </c>
      <c r="H3277" s="8">
        <f t="shared" si="251"/>
        <v>0</v>
      </c>
      <c r="I3277" s="9" t="str">
        <f>VLOOKUP(H3277,Ranges!$A$4:$B$15,2,TRUE)</f>
        <v>&lt;0.1</v>
      </c>
      <c r="J3277" s="6">
        <v>44577.458564814799</v>
      </c>
      <c r="K3277" s="6">
        <v>44577.458564814799</v>
      </c>
      <c r="L3277" s="10">
        <f t="shared" si="252"/>
        <v>0</v>
      </c>
      <c r="M3277" s="9" t="str">
        <f>VLOOKUP(L3277,Ranges!$A$4:$B$15,2,TRUE)</f>
        <v>&lt;0.1</v>
      </c>
      <c r="N3277" s="6">
        <v>44577.459097222199</v>
      </c>
      <c r="O3277" s="6">
        <v>44577.459097222199</v>
      </c>
      <c r="P3277" s="10">
        <f t="shared" si="254"/>
        <v>0</v>
      </c>
      <c r="Q3277" s="9" t="str">
        <f>VLOOKUP(P3277,Ranges!$A$4:$B$15,2,TRUE)</f>
        <v>&lt;0.1</v>
      </c>
      <c r="R3277" s="6">
        <v>44577.459560185198</v>
      </c>
      <c r="S3277" s="4">
        <v>6</v>
      </c>
      <c r="T3277" s="4">
        <v>2</v>
      </c>
      <c r="U3277" s="4">
        <v>0</v>
      </c>
      <c r="V3277" s="4">
        <v>1</v>
      </c>
      <c r="W3277" s="4">
        <v>0</v>
      </c>
      <c r="X3277" s="33">
        <f t="shared" si="253"/>
        <v>1</v>
      </c>
      <c r="Y3277" s="4">
        <v>9</v>
      </c>
    </row>
    <row r="3278" spans="1:25" x14ac:dyDescent="0.3">
      <c r="A3278" s="4">
        <v>117557</v>
      </c>
      <c r="B3278" s="5">
        <v>44577</v>
      </c>
      <c r="C3278" s="4">
        <v>1</v>
      </c>
      <c r="D3278" s="4">
        <v>3</v>
      </c>
      <c r="E3278" s="6">
        <v>44577.458773148202</v>
      </c>
      <c r="F3278" s="6">
        <v>44577.458773148202</v>
      </c>
      <c r="G3278" s="7">
        <f t="shared" si="250"/>
        <v>11</v>
      </c>
      <c r="H3278" s="8">
        <f t="shared" si="251"/>
        <v>0</v>
      </c>
      <c r="I3278" s="9" t="str">
        <f>VLOOKUP(H3278,Ranges!$A$4:$B$15,2,TRUE)</f>
        <v>&lt;0.1</v>
      </c>
      <c r="J3278" s="6">
        <v>44577.459421296298</v>
      </c>
      <c r="K3278" s="6">
        <v>44577.459421296298</v>
      </c>
      <c r="L3278" s="10">
        <f t="shared" si="252"/>
        <v>0</v>
      </c>
      <c r="M3278" s="9" t="str">
        <f>VLOOKUP(L3278,Ranges!$A$4:$B$15,2,TRUE)</f>
        <v>&lt;0.1</v>
      </c>
      <c r="N3278" s="6">
        <v>44577.460231481498</v>
      </c>
      <c r="O3278" s="6">
        <v>44577.460231481498</v>
      </c>
      <c r="P3278" s="10">
        <f t="shared" si="254"/>
        <v>0</v>
      </c>
      <c r="Q3278" s="9" t="str">
        <f>VLOOKUP(P3278,Ranges!$A$4:$B$15,2,TRUE)</f>
        <v>&lt;0.1</v>
      </c>
      <c r="R3278" s="6">
        <v>44577.460694444402</v>
      </c>
      <c r="S3278" s="4">
        <v>6</v>
      </c>
      <c r="T3278" s="4">
        <v>2</v>
      </c>
      <c r="U3278" s="4">
        <v>0</v>
      </c>
      <c r="V3278" s="4">
        <v>1</v>
      </c>
      <c r="W3278" s="4">
        <v>0</v>
      </c>
      <c r="X3278" s="33">
        <f t="shared" si="253"/>
        <v>1</v>
      </c>
      <c r="Y3278" s="4">
        <v>8</v>
      </c>
    </row>
    <row r="3279" spans="1:25" x14ac:dyDescent="0.3">
      <c r="A3279" s="4">
        <v>117558</v>
      </c>
      <c r="B3279" s="5">
        <v>44577</v>
      </c>
      <c r="C3279" s="4">
        <v>1</v>
      </c>
      <c r="D3279" s="4">
        <v>3</v>
      </c>
      <c r="E3279" s="6">
        <v>44577.459293981497</v>
      </c>
      <c r="F3279" s="6">
        <v>44577.459293981497</v>
      </c>
      <c r="G3279" s="7">
        <f t="shared" si="250"/>
        <v>11</v>
      </c>
      <c r="H3279" s="8">
        <f t="shared" si="251"/>
        <v>0</v>
      </c>
      <c r="I3279" s="9" t="str">
        <f>VLOOKUP(H3279,Ranges!$A$4:$B$15,2,TRUE)</f>
        <v>&lt;0.1</v>
      </c>
      <c r="J3279" s="6">
        <v>44577.460289351897</v>
      </c>
      <c r="K3279" s="6">
        <v>44577.460289351897</v>
      </c>
      <c r="L3279" s="10">
        <f t="shared" si="252"/>
        <v>0</v>
      </c>
      <c r="M3279" s="9" t="str">
        <f>VLOOKUP(L3279,Ranges!$A$4:$B$15,2,TRUE)</f>
        <v>&lt;0.1</v>
      </c>
      <c r="N3279" s="6">
        <v>44577.461469907401</v>
      </c>
      <c r="O3279" s="6">
        <v>44577.461469907401</v>
      </c>
      <c r="P3279" s="10">
        <f t="shared" si="254"/>
        <v>0</v>
      </c>
      <c r="Q3279" s="9" t="str">
        <f>VLOOKUP(P3279,Ranges!$A$4:$B$15,2,TRUE)</f>
        <v>&lt;0.1</v>
      </c>
      <c r="R3279" s="6">
        <v>44577.462048611102</v>
      </c>
      <c r="S3279" s="4">
        <v>5</v>
      </c>
      <c r="T3279" s="4">
        <v>2</v>
      </c>
      <c r="U3279" s="4">
        <v>0</v>
      </c>
      <c r="V3279" s="4">
        <v>2</v>
      </c>
      <c r="W3279" s="4">
        <v>0</v>
      </c>
      <c r="X3279" s="33">
        <f t="shared" si="253"/>
        <v>2</v>
      </c>
      <c r="Y3279" s="4">
        <v>8</v>
      </c>
    </row>
    <row r="3280" spans="1:25" x14ac:dyDescent="0.3">
      <c r="A3280" s="4">
        <v>117559</v>
      </c>
      <c r="B3280" s="5">
        <v>44577</v>
      </c>
      <c r="C3280" s="4">
        <v>1</v>
      </c>
      <c r="D3280" s="4">
        <v>3</v>
      </c>
      <c r="E3280" s="6">
        <v>44577.4600347222</v>
      </c>
      <c r="F3280" s="6">
        <v>44577.4600347222</v>
      </c>
      <c r="G3280" s="7">
        <f t="shared" si="250"/>
        <v>11</v>
      </c>
      <c r="H3280" s="8">
        <f t="shared" si="251"/>
        <v>0</v>
      </c>
      <c r="I3280" s="9" t="str">
        <f>VLOOKUP(H3280,Ranges!$A$4:$B$15,2,TRUE)</f>
        <v>&lt;0.1</v>
      </c>
      <c r="J3280" s="6">
        <v>44577.460347222201</v>
      </c>
      <c r="K3280" s="6">
        <v>44577.461469907401</v>
      </c>
      <c r="L3280" s="10">
        <f t="shared" si="252"/>
        <v>1.6166666883509606</v>
      </c>
      <c r="M3280" s="9" t="str">
        <f>VLOOKUP(L3280,Ranges!$A$4:$B$15,2,TRUE)</f>
        <v>1-1.9</v>
      </c>
      <c r="N3280" s="6">
        <v>44577.461099537002</v>
      </c>
      <c r="O3280" s="6">
        <v>44577.462222222202</v>
      </c>
      <c r="P3280" s="10">
        <f t="shared" si="254"/>
        <v>1.6166666883509606</v>
      </c>
      <c r="Q3280" s="9" t="str">
        <f>VLOOKUP(P3280,Ranges!$A$4:$B$15,2,TRUE)</f>
        <v>1-1.9</v>
      </c>
      <c r="R3280" s="6">
        <v>44577.462685185201</v>
      </c>
      <c r="S3280" s="4">
        <v>1</v>
      </c>
      <c r="T3280" s="4">
        <v>3</v>
      </c>
      <c r="U3280" s="4">
        <v>0</v>
      </c>
      <c r="V3280" s="4">
        <v>0</v>
      </c>
      <c r="W3280" s="4">
        <v>1</v>
      </c>
      <c r="X3280" s="33">
        <f t="shared" si="253"/>
        <v>1</v>
      </c>
      <c r="Y3280" s="4">
        <v>5</v>
      </c>
    </row>
    <row r="3281" spans="1:25" x14ac:dyDescent="0.3">
      <c r="A3281" s="4">
        <v>117560</v>
      </c>
      <c r="B3281" s="5">
        <v>44577</v>
      </c>
      <c r="C3281" s="4">
        <v>1</v>
      </c>
      <c r="D3281" s="4">
        <v>3</v>
      </c>
      <c r="E3281" s="6">
        <v>44577.460763888899</v>
      </c>
      <c r="F3281" s="6">
        <v>44577.460763888899</v>
      </c>
      <c r="G3281" s="7">
        <f t="shared" si="250"/>
        <v>11</v>
      </c>
      <c r="H3281" s="8">
        <f t="shared" si="251"/>
        <v>0</v>
      </c>
      <c r="I3281" s="9" t="str">
        <f>VLOOKUP(H3281,Ranges!$A$4:$B$15,2,TRUE)</f>
        <v>&lt;0.1</v>
      </c>
      <c r="J3281" s="6">
        <v>44577.461412037002</v>
      </c>
      <c r="K3281" s="6">
        <v>44577.461412037002</v>
      </c>
      <c r="L3281" s="10">
        <f t="shared" si="252"/>
        <v>0</v>
      </c>
      <c r="M3281" s="9" t="str">
        <f>VLOOKUP(L3281,Ranges!$A$4:$B$15,2,TRUE)</f>
        <v>&lt;0.1</v>
      </c>
      <c r="N3281" s="6">
        <v>44577.462129629603</v>
      </c>
      <c r="O3281" s="6">
        <v>44577.462685185201</v>
      </c>
      <c r="P3281" s="10">
        <f t="shared" si="254"/>
        <v>0.80000006128102541</v>
      </c>
      <c r="Q3281" s="9" t="str">
        <f>VLOOKUP(P3281,Ranges!$A$4:$B$15,2,TRUE)</f>
        <v>0.5-0.99</v>
      </c>
      <c r="R3281" s="6">
        <v>44577.463148148097</v>
      </c>
      <c r="S3281" s="4">
        <v>6</v>
      </c>
      <c r="T3281" s="4">
        <v>3</v>
      </c>
      <c r="U3281" s="4">
        <v>0</v>
      </c>
      <c r="V3281" s="4">
        <v>1</v>
      </c>
      <c r="W3281" s="4">
        <v>0</v>
      </c>
      <c r="X3281" s="33">
        <f t="shared" si="253"/>
        <v>1</v>
      </c>
      <c r="Y3281" s="4">
        <v>5</v>
      </c>
    </row>
    <row r="3282" spans="1:25" x14ac:dyDescent="0.3">
      <c r="A3282" s="4">
        <v>117561</v>
      </c>
      <c r="B3282" s="5">
        <v>44577</v>
      </c>
      <c r="C3282" s="4">
        <v>1</v>
      </c>
      <c r="D3282" s="4">
        <v>3</v>
      </c>
      <c r="E3282" s="6">
        <v>44577.461574074099</v>
      </c>
      <c r="F3282" s="6">
        <v>44577.461574074099</v>
      </c>
      <c r="G3282" s="7">
        <f t="shared" si="250"/>
        <v>11</v>
      </c>
      <c r="H3282" s="8">
        <f t="shared" si="251"/>
        <v>0</v>
      </c>
      <c r="I3282" s="9" t="str">
        <f>VLOOKUP(H3282,Ranges!$A$4:$B$15,2,TRUE)</f>
        <v>&lt;0.1</v>
      </c>
      <c r="J3282" s="6">
        <v>44577.4628240741</v>
      </c>
      <c r="K3282" s="6">
        <v>44577.4628240741</v>
      </c>
      <c r="L3282" s="10">
        <f t="shared" si="252"/>
        <v>0</v>
      </c>
      <c r="M3282" s="9" t="str">
        <f>VLOOKUP(L3282,Ranges!$A$4:$B$15,2,TRUE)</f>
        <v>&lt;0.1</v>
      </c>
      <c r="N3282" s="6">
        <v>44577.465289351901</v>
      </c>
      <c r="O3282" s="6">
        <v>44577.465289351901</v>
      </c>
      <c r="P3282" s="10">
        <f t="shared" si="254"/>
        <v>0</v>
      </c>
      <c r="Q3282" s="9" t="str">
        <f>VLOOKUP(P3282,Ranges!$A$4:$B$15,2,TRUE)</f>
        <v>&lt;0.1</v>
      </c>
      <c r="R3282" s="6">
        <v>44577.465983796297</v>
      </c>
      <c r="S3282" s="4">
        <v>5</v>
      </c>
      <c r="T3282" s="4">
        <v>2</v>
      </c>
      <c r="U3282" s="4">
        <v>1</v>
      </c>
      <c r="V3282" s="4">
        <v>1</v>
      </c>
      <c r="W3282" s="4">
        <v>1</v>
      </c>
      <c r="X3282" s="33">
        <f t="shared" si="253"/>
        <v>3</v>
      </c>
      <c r="Y3282" s="4">
        <v>9</v>
      </c>
    </row>
    <row r="3283" spans="1:25" x14ac:dyDescent="0.3">
      <c r="A3283" s="4">
        <v>117562</v>
      </c>
      <c r="B3283" s="5">
        <v>44577</v>
      </c>
      <c r="C3283" s="4">
        <v>1</v>
      </c>
      <c r="D3283" s="4">
        <v>3</v>
      </c>
      <c r="E3283" s="6">
        <v>44577.462164351899</v>
      </c>
      <c r="F3283" s="6">
        <v>44577.462476851899</v>
      </c>
      <c r="G3283" s="7">
        <f t="shared" si="250"/>
        <v>11</v>
      </c>
      <c r="H3283" s="8">
        <f t="shared" si="251"/>
        <v>0.45000000041909516</v>
      </c>
      <c r="I3283" s="9" t="str">
        <f>VLOOKUP(H3283,Ranges!$A$4:$B$15,2,TRUE)</f>
        <v>0.1-0.49</v>
      </c>
      <c r="J3283" s="6">
        <v>44577.462766203702</v>
      </c>
      <c r="K3283" s="6">
        <v>44577.465289351901</v>
      </c>
      <c r="L3283" s="10">
        <f t="shared" si="252"/>
        <v>3.6333334073424339</v>
      </c>
      <c r="M3283" s="9" t="str">
        <f>VLOOKUP(L3283,Ranges!$A$4:$B$15,2,TRUE)</f>
        <v>3-3.9</v>
      </c>
      <c r="N3283" s="6">
        <v>44577.4633680556</v>
      </c>
      <c r="O3283" s="6">
        <v>44577.465983796297</v>
      </c>
      <c r="P3283" s="10">
        <f t="shared" si="254"/>
        <v>3.766666604205966</v>
      </c>
      <c r="Q3283" s="9" t="str">
        <f>VLOOKUP(P3283,Ranges!$A$4:$B$15,2,TRUE)</f>
        <v>3-3.9</v>
      </c>
      <c r="R3283" s="6">
        <v>44577.466446759303</v>
      </c>
      <c r="S3283" s="4">
        <v>2</v>
      </c>
      <c r="T3283" s="4">
        <v>3</v>
      </c>
      <c r="U3283" s="4">
        <v>0</v>
      </c>
      <c r="V3283" s="4">
        <v>1</v>
      </c>
      <c r="W3283" s="4">
        <v>0</v>
      </c>
      <c r="X3283" s="33">
        <f t="shared" si="253"/>
        <v>1</v>
      </c>
      <c r="Y3283" s="4">
        <v>4</v>
      </c>
    </row>
    <row r="3284" spans="1:25" x14ac:dyDescent="0.3">
      <c r="A3284" s="4">
        <v>117563</v>
      </c>
      <c r="B3284" s="5">
        <v>44577</v>
      </c>
      <c r="C3284" s="4">
        <v>1</v>
      </c>
      <c r="D3284" s="4">
        <v>3</v>
      </c>
      <c r="E3284" s="6">
        <v>44577.462719907402</v>
      </c>
      <c r="F3284" s="6">
        <v>44577.462766203702</v>
      </c>
      <c r="G3284" s="7">
        <f t="shared" ref="G3284:G3347" si="255">HOUR(E3284)</f>
        <v>11</v>
      </c>
      <c r="H3284" s="8">
        <f t="shared" ref="H3284:H3347" si="256">(F3284-E3284)*24*60</f>
        <v>6.6666671773418784E-2</v>
      </c>
      <c r="I3284" s="9" t="str">
        <f>VLOOKUP(H3284,Ranges!$A$4:$B$15,2,TRUE)</f>
        <v>&lt;0.1</v>
      </c>
      <c r="J3284" s="6">
        <v>44577.463125000002</v>
      </c>
      <c r="K3284" s="6">
        <v>44577.4633680556</v>
      </c>
      <c r="L3284" s="10">
        <f t="shared" ref="L3284:L3347" si="257">(K3284-J3284)*24*60</f>
        <v>0.35000006086193025</v>
      </c>
      <c r="M3284" s="9" t="str">
        <f>VLOOKUP(L3284,Ranges!$A$4:$B$15,2,TRUE)</f>
        <v>0.1-0.49</v>
      </c>
      <c r="N3284" s="6">
        <v>44577.463981481502</v>
      </c>
      <c r="O3284" s="6">
        <v>44577.466446759303</v>
      </c>
      <c r="P3284" s="10">
        <f t="shared" si="254"/>
        <v>3.5500000335741788</v>
      </c>
      <c r="Q3284" s="9" t="str">
        <f>VLOOKUP(P3284,Ranges!$A$4:$B$15,2,TRUE)</f>
        <v>3-3.9</v>
      </c>
      <c r="R3284" s="6">
        <v>44577.466909722199</v>
      </c>
      <c r="S3284" s="4">
        <v>6</v>
      </c>
      <c r="T3284" s="4">
        <v>2</v>
      </c>
      <c r="U3284" s="4">
        <v>1</v>
      </c>
      <c r="V3284" s="4">
        <v>0</v>
      </c>
      <c r="W3284" s="4">
        <v>0</v>
      </c>
      <c r="X3284" s="33">
        <f t="shared" ref="X3284:X3347" si="258">U3284+V3284+W3284</f>
        <v>1</v>
      </c>
      <c r="Y3284" s="4">
        <v>4</v>
      </c>
    </row>
    <row r="3285" spans="1:25" x14ac:dyDescent="0.3">
      <c r="A3285" s="4">
        <v>117564</v>
      </c>
      <c r="B3285" s="5">
        <v>44577</v>
      </c>
      <c r="C3285" s="4">
        <v>1</v>
      </c>
      <c r="D3285" s="4">
        <v>3</v>
      </c>
      <c r="E3285" s="6">
        <v>44577.463240740697</v>
      </c>
      <c r="F3285" s="6">
        <v>44577.463240740697</v>
      </c>
      <c r="G3285" s="7">
        <f t="shared" si="255"/>
        <v>11</v>
      </c>
      <c r="H3285" s="8">
        <f t="shared" si="256"/>
        <v>0</v>
      </c>
      <c r="I3285" s="9" t="str">
        <f>VLOOKUP(H3285,Ranges!$A$4:$B$15,2,TRUE)</f>
        <v>&lt;0.1</v>
      </c>
      <c r="J3285" s="6">
        <v>44577.463888888902</v>
      </c>
      <c r="K3285" s="6">
        <v>44577.463981481502</v>
      </c>
      <c r="L3285" s="10">
        <f t="shared" si="257"/>
        <v>0.13333334354683757</v>
      </c>
      <c r="M3285" s="9" t="str">
        <f>VLOOKUP(L3285,Ranges!$A$4:$B$15,2,TRUE)</f>
        <v>0.1-0.49</v>
      </c>
      <c r="N3285" s="6">
        <v>44577.464421296303</v>
      </c>
      <c r="O3285" s="6">
        <v>44577.466909722199</v>
      </c>
      <c r="P3285" s="10">
        <f t="shared" ref="P3285:P3348" si="259">(O3285-N3285)*24*60</f>
        <v>3.583333290880546</v>
      </c>
      <c r="Q3285" s="9" t="str">
        <f>VLOOKUP(P3285,Ranges!$A$4:$B$15,2,TRUE)</f>
        <v>3-3.9</v>
      </c>
      <c r="R3285" s="6">
        <v>44577.467372685198</v>
      </c>
      <c r="S3285" s="4">
        <v>3</v>
      </c>
      <c r="T3285" s="4">
        <v>2</v>
      </c>
      <c r="U3285" s="4">
        <v>0</v>
      </c>
      <c r="V3285" s="4">
        <v>1</v>
      </c>
      <c r="W3285" s="4">
        <v>0</v>
      </c>
      <c r="X3285" s="33">
        <f t="shared" si="258"/>
        <v>1</v>
      </c>
      <c r="Y3285" s="4">
        <v>4</v>
      </c>
    </row>
    <row r="3286" spans="1:25" x14ac:dyDescent="0.3">
      <c r="A3286" s="4">
        <v>117565</v>
      </c>
      <c r="B3286" s="5">
        <v>44577</v>
      </c>
      <c r="C3286" s="4">
        <v>1</v>
      </c>
      <c r="D3286" s="4">
        <v>3</v>
      </c>
      <c r="E3286" s="6">
        <v>44577.463969907403</v>
      </c>
      <c r="F3286" s="6">
        <v>44577.463969907403</v>
      </c>
      <c r="G3286" s="7">
        <f t="shared" si="255"/>
        <v>11</v>
      </c>
      <c r="H3286" s="8">
        <f t="shared" si="256"/>
        <v>0</v>
      </c>
      <c r="I3286" s="9" t="str">
        <f>VLOOKUP(H3286,Ranges!$A$4:$B$15,2,TRUE)</f>
        <v>&lt;0.1</v>
      </c>
      <c r="J3286" s="6">
        <v>44577.464687500003</v>
      </c>
      <c r="K3286" s="6">
        <v>44577.464687500003</v>
      </c>
      <c r="L3286" s="10">
        <f t="shared" si="257"/>
        <v>0</v>
      </c>
      <c r="M3286" s="9" t="str">
        <f>VLOOKUP(L3286,Ranges!$A$4:$B$15,2,TRUE)</f>
        <v>&lt;0.1</v>
      </c>
      <c r="N3286" s="6">
        <v>44577.466145833299</v>
      </c>
      <c r="O3286" s="6">
        <v>44577.467372685198</v>
      </c>
      <c r="P3286" s="10">
        <f t="shared" si="259"/>
        <v>1.7666667338926345</v>
      </c>
      <c r="Q3286" s="9" t="str">
        <f>VLOOKUP(P3286,Ranges!$A$4:$B$15,2,TRUE)</f>
        <v>1-1.9</v>
      </c>
      <c r="R3286" s="6">
        <v>44577.467951388899</v>
      </c>
      <c r="S3286" s="4">
        <v>3</v>
      </c>
      <c r="T3286" s="4">
        <v>3</v>
      </c>
      <c r="U3286" s="4">
        <v>0</v>
      </c>
      <c r="V3286" s="4">
        <v>0</v>
      </c>
      <c r="W3286" s="4">
        <v>2</v>
      </c>
      <c r="X3286" s="33">
        <f t="shared" si="258"/>
        <v>2</v>
      </c>
      <c r="Y3286" s="4">
        <v>4</v>
      </c>
    </row>
    <row r="3287" spans="1:25" x14ac:dyDescent="0.3">
      <c r="A3287" s="4">
        <v>117566</v>
      </c>
      <c r="B3287" s="5">
        <v>44577</v>
      </c>
      <c r="C3287" s="4">
        <v>1</v>
      </c>
      <c r="D3287" s="4">
        <v>3</v>
      </c>
      <c r="E3287" s="6">
        <v>44577.464791666702</v>
      </c>
      <c r="F3287" s="6">
        <v>44577.464791666702</v>
      </c>
      <c r="G3287" s="7">
        <f t="shared" si="255"/>
        <v>11</v>
      </c>
      <c r="H3287" s="8">
        <f t="shared" si="256"/>
        <v>0</v>
      </c>
      <c r="I3287" s="9" t="str">
        <f>VLOOKUP(H3287,Ranges!$A$4:$B$15,2,TRUE)</f>
        <v>&lt;0.1</v>
      </c>
      <c r="J3287" s="6">
        <v>44577.465451388904</v>
      </c>
      <c r="K3287" s="6">
        <v>44577.466145833299</v>
      </c>
      <c r="L3287" s="10">
        <f t="shared" si="257"/>
        <v>0.99999992991797626</v>
      </c>
      <c r="M3287" s="9" t="str">
        <f>VLOOKUP(L3287,Ranges!$A$4:$B$15,2,TRUE)</f>
        <v>0.5-0.99</v>
      </c>
      <c r="N3287" s="6">
        <v>44577.466157407398</v>
      </c>
      <c r="O3287" s="6">
        <v>44577.467951388899</v>
      </c>
      <c r="P3287" s="10">
        <f t="shared" si="259"/>
        <v>2.5833333609625697</v>
      </c>
      <c r="Q3287" s="9" t="str">
        <f>VLOOKUP(P3287,Ranges!$A$4:$B$15,2,TRUE)</f>
        <v>2-2.9</v>
      </c>
      <c r="R3287" s="6">
        <v>44577.468414351897</v>
      </c>
      <c r="S3287" s="4">
        <v>6</v>
      </c>
      <c r="T3287" s="4">
        <v>1</v>
      </c>
      <c r="U3287" s="4">
        <v>0</v>
      </c>
      <c r="V3287" s="4">
        <v>0</v>
      </c>
      <c r="W3287" s="4">
        <v>1</v>
      </c>
      <c r="X3287" s="33">
        <f t="shared" si="258"/>
        <v>1</v>
      </c>
      <c r="Y3287" s="4">
        <v>4</v>
      </c>
    </row>
    <row r="3288" spans="1:25" x14ac:dyDescent="0.3">
      <c r="A3288" s="4">
        <v>117567</v>
      </c>
      <c r="B3288" s="5">
        <v>44577</v>
      </c>
      <c r="C3288" s="4">
        <v>1</v>
      </c>
      <c r="D3288" s="4">
        <v>3</v>
      </c>
      <c r="E3288" s="6">
        <v>44577.465567129599</v>
      </c>
      <c r="F3288" s="6">
        <v>44577.465567129599</v>
      </c>
      <c r="G3288" s="7">
        <f t="shared" si="255"/>
        <v>11</v>
      </c>
      <c r="H3288" s="8">
        <f t="shared" si="256"/>
        <v>0</v>
      </c>
      <c r="I3288" s="9" t="str">
        <f>VLOOKUP(H3288,Ranges!$A$4:$B$15,2,TRUE)</f>
        <v>&lt;0.1</v>
      </c>
      <c r="J3288" s="6">
        <v>44577.465856481504</v>
      </c>
      <c r="K3288" s="6">
        <v>44577.466157407398</v>
      </c>
      <c r="L3288" s="10">
        <f t="shared" si="257"/>
        <v>0.43333328794687986</v>
      </c>
      <c r="M3288" s="9" t="str">
        <f>VLOOKUP(L3288,Ranges!$A$4:$B$15,2,TRUE)</f>
        <v>0.1-0.49</v>
      </c>
      <c r="N3288" s="6">
        <v>44577.466377314799</v>
      </c>
      <c r="O3288" s="6">
        <v>44577.468414351897</v>
      </c>
      <c r="P3288" s="10">
        <f t="shared" si="259"/>
        <v>2.9333334218245</v>
      </c>
      <c r="Q3288" s="9" t="str">
        <f>VLOOKUP(P3288,Ranges!$A$4:$B$15,2,TRUE)</f>
        <v>2-2.9</v>
      </c>
      <c r="R3288" s="6">
        <v>44577.468877314801</v>
      </c>
      <c r="S3288" s="4">
        <v>2</v>
      </c>
      <c r="T3288" s="4">
        <v>1</v>
      </c>
      <c r="U3288" s="4">
        <v>0</v>
      </c>
      <c r="V3288" s="4">
        <v>1</v>
      </c>
      <c r="W3288" s="4">
        <v>0</v>
      </c>
      <c r="X3288" s="33">
        <f t="shared" si="258"/>
        <v>1</v>
      </c>
      <c r="Y3288" s="4">
        <v>4</v>
      </c>
    </row>
    <row r="3289" spans="1:25" x14ac:dyDescent="0.3">
      <c r="A3289" s="4">
        <v>117568</v>
      </c>
      <c r="B3289" s="5">
        <v>44577</v>
      </c>
      <c r="C3289" s="4">
        <v>1</v>
      </c>
      <c r="D3289" s="4">
        <v>3</v>
      </c>
      <c r="E3289" s="6">
        <v>44577.466319444502</v>
      </c>
      <c r="F3289" s="6">
        <v>44577.466319444502</v>
      </c>
      <c r="G3289" s="7">
        <f t="shared" si="255"/>
        <v>11</v>
      </c>
      <c r="H3289" s="8">
        <f t="shared" si="256"/>
        <v>0</v>
      </c>
      <c r="I3289" s="9" t="str">
        <f>VLOOKUP(H3289,Ranges!$A$4:$B$15,2,TRUE)</f>
        <v>&lt;0.1</v>
      </c>
      <c r="J3289" s="6">
        <v>44577.467060185198</v>
      </c>
      <c r="K3289" s="6">
        <v>44577.467060185198</v>
      </c>
      <c r="L3289" s="10">
        <f t="shared" si="257"/>
        <v>0</v>
      </c>
      <c r="M3289" s="9" t="str">
        <f>VLOOKUP(L3289,Ranges!$A$4:$B$15,2,TRUE)</f>
        <v>&lt;0.1</v>
      </c>
      <c r="N3289" s="6">
        <v>44577.467974537001</v>
      </c>
      <c r="O3289" s="6">
        <v>44577.468877314801</v>
      </c>
      <c r="P3289" s="10">
        <f t="shared" si="259"/>
        <v>1.300000031478703</v>
      </c>
      <c r="Q3289" s="9" t="str">
        <f>VLOOKUP(P3289,Ranges!$A$4:$B$15,2,TRUE)</f>
        <v>1-1.9</v>
      </c>
      <c r="R3289" s="6">
        <v>44577.469340277799</v>
      </c>
      <c r="S3289" s="4">
        <v>1</v>
      </c>
      <c r="T3289" s="4">
        <v>1</v>
      </c>
      <c r="U3289" s="4">
        <v>0</v>
      </c>
      <c r="V3289" s="4">
        <v>1</v>
      </c>
      <c r="W3289" s="4">
        <v>0</v>
      </c>
      <c r="X3289" s="33">
        <f t="shared" si="258"/>
        <v>1</v>
      </c>
      <c r="Y3289" s="4">
        <v>4</v>
      </c>
    </row>
    <row r="3290" spans="1:25" x14ac:dyDescent="0.3">
      <c r="A3290" s="4">
        <v>117569</v>
      </c>
      <c r="B3290" s="5">
        <v>44577</v>
      </c>
      <c r="C3290" s="4">
        <v>1</v>
      </c>
      <c r="D3290" s="4">
        <v>3</v>
      </c>
      <c r="E3290" s="6">
        <v>44577.467141203699</v>
      </c>
      <c r="F3290" s="6">
        <v>44577.467141203699</v>
      </c>
      <c r="G3290" s="7">
        <f t="shared" si="255"/>
        <v>11</v>
      </c>
      <c r="H3290" s="8">
        <f t="shared" si="256"/>
        <v>0</v>
      </c>
      <c r="I3290" s="9" t="str">
        <f>VLOOKUP(H3290,Ranges!$A$4:$B$15,2,TRUE)</f>
        <v>&lt;0.1</v>
      </c>
      <c r="J3290" s="6">
        <v>44577.467499999999</v>
      </c>
      <c r="K3290" s="6">
        <v>44577.467974537001</v>
      </c>
      <c r="L3290" s="10">
        <f t="shared" si="257"/>
        <v>0.68333328352309763</v>
      </c>
      <c r="M3290" s="9" t="str">
        <f>VLOOKUP(L3290,Ranges!$A$4:$B$15,2,TRUE)</f>
        <v>0.5-0.99</v>
      </c>
      <c r="N3290" s="6">
        <v>44577.468229166698</v>
      </c>
      <c r="O3290" s="6">
        <v>44577.469340277799</v>
      </c>
      <c r="P3290" s="10">
        <f t="shared" si="259"/>
        <v>1.5999999863561243</v>
      </c>
      <c r="Q3290" s="9" t="str">
        <f>VLOOKUP(P3290,Ranges!$A$4:$B$15,2,TRUE)</f>
        <v>1-1.9</v>
      </c>
      <c r="R3290" s="6">
        <v>44577.469803240703</v>
      </c>
      <c r="S3290" s="4">
        <v>1</v>
      </c>
      <c r="T3290" s="4">
        <v>1</v>
      </c>
      <c r="U3290" s="4">
        <v>0</v>
      </c>
      <c r="V3290" s="4">
        <v>0</v>
      </c>
      <c r="W3290" s="4">
        <v>1</v>
      </c>
      <c r="X3290" s="33">
        <f t="shared" si="258"/>
        <v>1</v>
      </c>
      <c r="Y3290" s="4">
        <v>5</v>
      </c>
    </row>
    <row r="3291" spans="1:25" x14ac:dyDescent="0.3">
      <c r="A3291" s="4">
        <v>117570</v>
      </c>
      <c r="B3291" s="5">
        <v>44577</v>
      </c>
      <c r="C3291" s="4">
        <v>1</v>
      </c>
      <c r="D3291" s="4">
        <v>3</v>
      </c>
      <c r="E3291" s="6">
        <v>44577.467951388899</v>
      </c>
      <c r="F3291" s="6">
        <v>44577.467951388899</v>
      </c>
      <c r="G3291" s="7">
        <f t="shared" si="255"/>
        <v>11</v>
      </c>
      <c r="H3291" s="8">
        <f t="shared" si="256"/>
        <v>0</v>
      </c>
      <c r="I3291" s="9" t="str">
        <f>VLOOKUP(H3291,Ranges!$A$4:$B$15,2,TRUE)</f>
        <v>&lt;0.1</v>
      </c>
      <c r="J3291" s="6">
        <v>44577.468634259298</v>
      </c>
      <c r="K3291" s="6">
        <v>44577.468634259298</v>
      </c>
      <c r="L3291" s="10">
        <f t="shared" si="257"/>
        <v>0</v>
      </c>
      <c r="M3291" s="9" t="str">
        <f>VLOOKUP(L3291,Ranges!$A$4:$B$15,2,TRUE)</f>
        <v>&lt;0.1</v>
      </c>
      <c r="N3291" s="6">
        <v>44577.469178240797</v>
      </c>
      <c r="O3291" s="6">
        <v>44577.469803240703</v>
      </c>
      <c r="P3291" s="10">
        <f t="shared" si="259"/>
        <v>0.89999986463226378</v>
      </c>
      <c r="Q3291" s="9" t="str">
        <f>VLOOKUP(P3291,Ranges!$A$4:$B$15,2,TRUE)</f>
        <v>0.5-0.99</v>
      </c>
      <c r="R3291" s="6">
        <v>44577.470266203702</v>
      </c>
      <c r="S3291" s="4">
        <v>6</v>
      </c>
      <c r="T3291" s="4">
        <v>1</v>
      </c>
      <c r="U3291" s="4">
        <v>1</v>
      </c>
      <c r="V3291" s="4">
        <v>0</v>
      </c>
      <c r="W3291" s="4">
        <v>0</v>
      </c>
      <c r="X3291" s="33">
        <f t="shared" si="258"/>
        <v>1</v>
      </c>
      <c r="Y3291" s="4">
        <v>6</v>
      </c>
    </row>
    <row r="3292" spans="1:25" x14ac:dyDescent="0.3">
      <c r="A3292" s="4">
        <v>117571</v>
      </c>
      <c r="B3292" s="5">
        <v>44577</v>
      </c>
      <c r="C3292" s="4">
        <v>1</v>
      </c>
      <c r="D3292" s="4">
        <v>3</v>
      </c>
      <c r="E3292" s="6">
        <v>44577.468738425901</v>
      </c>
      <c r="F3292" s="6">
        <v>44577.468738425901</v>
      </c>
      <c r="G3292" s="7">
        <f t="shared" si="255"/>
        <v>11</v>
      </c>
      <c r="H3292" s="8">
        <f t="shared" si="256"/>
        <v>0</v>
      </c>
      <c r="I3292" s="9" t="str">
        <f>VLOOKUP(H3292,Ranges!$A$4:$B$15,2,TRUE)</f>
        <v>&lt;0.1</v>
      </c>
      <c r="J3292" s="6">
        <v>44577.4698263889</v>
      </c>
      <c r="K3292" s="6">
        <v>44577.4698263889</v>
      </c>
      <c r="L3292" s="10">
        <f t="shared" si="257"/>
        <v>0</v>
      </c>
      <c r="M3292" s="9" t="str">
        <f>VLOOKUP(L3292,Ranges!$A$4:$B$15,2,TRUE)</f>
        <v>&lt;0.1</v>
      </c>
      <c r="N3292" s="6">
        <v>44577.470775463</v>
      </c>
      <c r="O3292" s="6">
        <v>44577.470775463</v>
      </c>
      <c r="P3292" s="10">
        <f t="shared" si="259"/>
        <v>0</v>
      </c>
      <c r="Q3292" s="9" t="str">
        <f>VLOOKUP(P3292,Ranges!$A$4:$B$15,2,TRUE)</f>
        <v>&lt;0.1</v>
      </c>
      <c r="R3292" s="6">
        <v>44577.471354166701</v>
      </c>
      <c r="S3292" s="4">
        <v>6</v>
      </c>
      <c r="T3292" s="4">
        <v>1</v>
      </c>
      <c r="U3292" s="4">
        <v>0</v>
      </c>
      <c r="V3292" s="4">
        <v>2</v>
      </c>
      <c r="W3292" s="4">
        <v>0</v>
      </c>
      <c r="X3292" s="33">
        <f t="shared" si="258"/>
        <v>2</v>
      </c>
      <c r="Y3292" s="4">
        <v>8</v>
      </c>
    </row>
    <row r="3293" spans="1:25" x14ac:dyDescent="0.3">
      <c r="A3293" s="4">
        <v>117572</v>
      </c>
      <c r="B3293" s="5">
        <v>44577</v>
      </c>
      <c r="C3293" s="4">
        <v>1</v>
      </c>
      <c r="D3293" s="4">
        <v>3</v>
      </c>
      <c r="E3293" s="6">
        <v>44577.4694212963</v>
      </c>
      <c r="F3293" s="6">
        <v>44577.469479166699</v>
      </c>
      <c r="G3293" s="7">
        <f t="shared" si="255"/>
        <v>11</v>
      </c>
      <c r="H3293" s="8">
        <f t="shared" si="256"/>
        <v>8.3333373768255115E-2</v>
      </c>
      <c r="I3293" s="9" t="str">
        <f>VLOOKUP(H3293,Ranges!$A$4:$B$15,2,TRUE)</f>
        <v>&lt;0.1</v>
      </c>
      <c r="J3293" s="6">
        <v>44577.469803240798</v>
      </c>
      <c r="K3293" s="6">
        <v>44577.470775463</v>
      </c>
      <c r="L3293" s="10">
        <f t="shared" si="257"/>
        <v>1.3999999710358679</v>
      </c>
      <c r="M3293" s="9" t="str">
        <f>VLOOKUP(L3293,Ranges!$A$4:$B$15,2,TRUE)</f>
        <v>1-1.9</v>
      </c>
      <c r="N3293" s="6">
        <v>44577.470717592601</v>
      </c>
      <c r="O3293" s="6">
        <v>44577.471689814804</v>
      </c>
      <c r="P3293" s="10">
        <f t="shared" si="259"/>
        <v>1.3999999710358679</v>
      </c>
      <c r="Q3293" s="9" t="str">
        <f>VLOOKUP(P3293,Ranges!$A$4:$B$15,2,TRUE)</f>
        <v>1-1.9</v>
      </c>
      <c r="R3293" s="6">
        <v>44577.472152777802</v>
      </c>
      <c r="S3293" s="4">
        <v>4</v>
      </c>
      <c r="T3293" s="4">
        <v>2</v>
      </c>
      <c r="U3293" s="4">
        <v>1</v>
      </c>
      <c r="V3293" s="4">
        <v>0</v>
      </c>
      <c r="W3293" s="4">
        <v>0</v>
      </c>
      <c r="X3293" s="33">
        <f t="shared" si="258"/>
        <v>1</v>
      </c>
      <c r="Y3293" s="4">
        <v>5</v>
      </c>
    </row>
    <row r="3294" spans="1:25" x14ac:dyDescent="0.3">
      <c r="A3294" s="4">
        <v>117573</v>
      </c>
      <c r="B3294" s="5">
        <v>44577</v>
      </c>
      <c r="C3294" s="4">
        <v>1</v>
      </c>
      <c r="D3294" s="4">
        <v>3</v>
      </c>
      <c r="E3294" s="6">
        <v>44577.470069444498</v>
      </c>
      <c r="F3294" s="6">
        <v>44577.470069444498</v>
      </c>
      <c r="G3294" s="7">
        <f t="shared" si="255"/>
        <v>11</v>
      </c>
      <c r="H3294" s="8">
        <f t="shared" si="256"/>
        <v>0</v>
      </c>
      <c r="I3294" s="9" t="str">
        <f>VLOOKUP(H3294,Ranges!$A$4:$B$15,2,TRUE)</f>
        <v>&lt;0.1</v>
      </c>
      <c r="J3294" s="6">
        <v>44577.470381944499</v>
      </c>
      <c r="K3294" s="6">
        <v>44577.470717592601</v>
      </c>
      <c r="L3294" s="10">
        <f t="shared" si="257"/>
        <v>0.48333326820284128</v>
      </c>
      <c r="M3294" s="9" t="str">
        <f>VLOOKUP(L3294,Ranges!$A$4:$B$15,2,TRUE)</f>
        <v>0.1-0.49</v>
      </c>
      <c r="N3294" s="6">
        <v>44577.4712731482</v>
      </c>
      <c r="O3294" s="6">
        <v>44577.472152777802</v>
      </c>
      <c r="P3294" s="10">
        <f t="shared" si="259"/>
        <v>1.2666666274890304</v>
      </c>
      <c r="Q3294" s="9" t="str">
        <f>VLOOKUP(P3294,Ranges!$A$4:$B$15,2,TRUE)</f>
        <v>1-1.9</v>
      </c>
      <c r="R3294" s="6">
        <v>44577.4726157408</v>
      </c>
      <c r="S3294" s="4">
        <v>5</v>
      </c>
      <c r="T3294" s="4">
        <v>2</v>
      </c>
      <c r="U3294" s="4">
        <v>0</v>
      </c>
      <c r="V3294" s="4">
        <v>1</v>
      </c>
      <c r="W3294" s="4">
        <v>0</v>
      </c>
      <c r="X3294" s="33">
        <f t="shared" si="258"/>
        <v>1</v>
      </c>
      <c r="Y3294" s="4">
        <v>5</v>
      </c>
    </row>
    <row r="3295" spans="1:25" x14ac:dyDescent="0.3">
      <c r="A3295" s="4">
        <v>117574</v>
      </c>
      <c r="B3295" s="5">
        <v>44577</v>
      </c>
      <c r="C3295" s="4">
        <v>1</v>
      </c>
      <c r="D3295" s="4">
        <v>3</v>
      </c>
      <c r="E3295" s="6">
        <v>44577.4706828704</v>
      </c>
      <c r="F3295" s="6">
        <v>44577.4706828704</v>
      </c>
      <c r="G3295" s="7">
        <f t="shared" si="255"/>
        <v>11</v>
      </c>
      <c r="H3295" s="8">
        <f t="shared" si="256"/>
        <v>0</v>
      </c>
      <c r="I3295" s="9" t="str">
        <f>VLOOKUP(H3295,Ranges!$A$4:$B$15,2,TRUE)</f>
        <v>&lt;0.1</v>
      </c>
      <c r="J3295" s="6">
        <v>44577.471331018503</v>
      </c>
      <c r="K3295" s="6">
        <v>44577.471331018503</v>
      </c>
      <c r="L3295" s="10">
        <f t="shared" si="257"/>
        <v>0</v>
      </c>
      <c r="M3295" s="9" t="str">
        <f>VLOOKUP(L3295,Ranges!$A$4:$B$15,2,TRUE)</f>
        <v>&lt;0.1</v>
      </c>
      <c r="N3295" s="6">
        <v>44577.471921296303</v>
      </c>
      <c r="O3295" s="6">
        <v>44577.4726157408</v>
      </c>
      <c r="P3295" s="10">
        <f t="shared" si="259"/>
        <v>1.0000000766012818</v>
      </c>
      <c r="Q3295" s="9" t="str">
        <f>VLOOKUP(P3295,Ranges!$A$4:$B$15,2,TRUE)</f>
        <v>1-1.9</v>
      </c>
      <c r="R3295" s="6">
        <v>44577.473078703697</v>
      </c>
      <c r="S3295" s="4">
        <v>1</v>
      </c>
      <c r="T3295" s="4">
        <v>2</v>
      </c>
      <c r="U3295" s="4">
        <v>0</v>
      </c>
      <c r="V3295" s="4">
        <v>0</v>
      </c>
      <c r="W3295" s="4">
        <v>1</v>
      </c>
      <c r="X3295" s="33">
        <f t="shared" si="258"/>
        <v>1</v>
      </c>
      <c r="Y3295" s="4">
        <v>4</v>
      </c>
    </row>
    <row r="3296" spans="1:25" x14ac:dyDescent="0.3">
      <c r="A3296" s="4">
        <v>117575</v>
      </c>
      <c r="B3296" s="5">
        <v>44577</v>
      </c>
      <c r="C3296" s="4">
        <v>1</v>
      </c>
      <c r="D3296" s="4">
        <v>3</v>
      </c>
      <c r="E3296" s="6">
        <v>44577.471284722204</v>
      </c>
      <c r="F3296" s="6">
        <v>44577.471284722204</v>
      </c>
      <c r="G3296" s="7">
        <f t="shared" si="255"/>
        <v>11</v>
      </c>
      <c r="H3296" s="8">
        <f t="shared" si="256"/>
        <v>0</v>
      </c>
      <c r="I3296" s="9" t="str">
        <f>VLOOKUP(H3296,Ranges!$A$4:$B$15,2,TRUE)</f>
        <v>&lt;0.1</v>
      </c>
      <c r="J3296" s="6">
        <v>44577.471574074101</v>
      </c>
      <c r="K3296" s="6">
        <v>44577.471921296303</v>
      </c>
      <c r="L3296" s="10">
        <f t="shared" si="257"/>
        <v>0.49999997019767761</v>
      </c>
      <c r="M3296" s="9" t="str">
        <f>VLOOKUP(L3296,Ranges!$A$4:$B$15,2,TRUE)</f>
        <v>0.1-0.49</v>
      </c>
      <c r="N3296" s="6">
        <v>44577.472118055601</v>
      </c>
      <c r="O3296" s="6">
        <v>44577.473078703697</v>
      </c>
      <c r="P3296" s="10">
        <f t="shared" si="259"/>
        <v>1.3833332585636526</v>
      </c>
      <c r="Q3296" s="9" t="str">
        <f>VLOOKUP(P3296,Ranges!$A$4:$B$15,2,TRUE)</f>
        <v>1-1.9</v>
      </c>
      <c r="R3296" s="6">
        <v>44577.473541666703</v>
      </c>
      <c r="S3296" s="4">
        <v>3</v>
      </c>
      <c r="T3296" s="4">
        <v>1</v>
      </c>
      <c r="U3296" s="4">
        <v>1</v>
      </c>
      <c r="V3296" s="4">
        <v>0</v>
      </c>
      <c r="W3296" s="4">
        <v>0</v>
      </c>
      <c r="X3296" s="33">
        <f t="shared" si="258"/>
        <v>1</v>
      </c>
      <c r="Y3296" s="4">
        <v>4</v>
      </c>
    </row>
    <row r="3297" spans="1:25" x14ac:dyDescent="0.3">
      <c r="A3297" s="4">
        <v>117576</v>
      </c>
      <c r="B3297" s="5">
        <v>44577</v>
      </c>
      <c r="C3297" s="4">
        <v>1</v>
      </c>
      <c r="D3297" s="4">
        <v>3</v>
      </c>
      <c r="E3297" s="6">
        <v>44577.471967592603</v>
      </c>
      <c r="F3297" s="6">
        <v>44577.471967592603</v>
      </c>
      <c r="G3297" s="7">
        <f t="shared" si="255"/>
        <v>11</v>
      </c>
      <c r="H3297" s="8">
        <f t="shared" si="256"/>
        <v>0</v>
      </c>
      <c r="I3297" s="9" t="str">
        <f>VLOOKUP(H3297,Ranges!$A$4:$B$15,2,TRUE)</f>
        <v>&lt;0.1</v>
      </c>
      <c r="J3297" s="6">
        <v>44577.472604166702</v>
      </c>
      <c r="K3297" s="6">
        <v>44577.472604166702</v>
      </c>
      <c r="L3297" s="10">
        <f t="shared" si="257"/>
        <v>0</v>
      </c>
      <c r="M3297" s="9" t="str">
        <f>VLOOKUP(L3297,Ranges!$A$4:$B$15,2,TRUE)</f>
        <v>&lt;0.1</v>
      </c>
      <c r="N3297" s="6">
        <v>44577.473113425898</v>
      </c>
      <c r="O3297" s="6">
        <v>44577.473541666703</v>
      </c>
      <c r="P3297" s="10">
        <f t="shared" si="259"/>
        <v>0.61666675843298435</v>
      </c>
      <c r="Q3297" s="9" t="str">
        <f>VLOOKUP(P3297,Ranges!$A$4:$B$15,2,TRUE)</f>
        <v>0.5-0.99</v>
      </c>
      <c r="R3297" s="6">
        <v>44577.474004629599</v>
      </c>
      <c r="S3297" s="4">
        <v>5</v>
      </c>
      <c r="T3297" s="4">
        <v>1</v>
      </c>
      <c r="U3297" s="4">
        <v>1</v>
      </c>
      <c r="V3297" s="4">
        <v>0</v>
      </c>
      <c r="W3297" s="4">
        <v>0</v>
      </c>
      <c r="X3297" s="33">
        <f t="shared" si="258"/>
        <v>1</v>
      </c>
      <c r="Y3297" s="4">
        <v>6</v>
      </c>
    </row>
    <row r="3298" spans="1:25" x14ac:dyDescent="0.3">
      <c r="A3298" s="4">
        <v>117577</v>
      </c>
      <c r="B3298" s="5">
        <v>44577</v>
      </c>
      <c r="C3298" s="4">
        <v>1</v>
      </c>
      <c r="D3298" s="4">
        <v>3</v>
      </c>
      <c r="E3298" s="6">
        <v>44577.472743055601</v>
      </c>
      <c r="F3298" s="6">
        <v>44577.472743055601</v>
      </c>
      <c r="G3298" s="7">
        <f t="shared" si="255"/>
        <v>11</v>
      </c>
      <c r="H3298" s="8">
        <f t="shared" si="256"/>
        <v>0</v>
      </c>
      <c r="I3298" s="9" t="str">
        <f>VLOOKUP(H3298,Ranges!$A$4:$B$15,2,TRUE)</f>
        <v>&lt;0.1</v>
      </c>
      <c r="J3298" s="6">
        <v>44577.473321759302</v>
      </c>
      <c r="K3298" s="6">
        <v>44577.473321759302</v>
      </c>
      <c r="L3298" s="10">
        <f t="shared" si="257"/>
        <v>0</v>
      </c>
      <c r="M3298" s="9" t="str">
        <f>VLOOKUP(L3298,Ranges!$A$4:$B$15,2,TRUE)</f>
        <v>&lt;0.1</v>
      </c>
      <c r="N3298" s="6">
        <v>44577.4743171296</v>
      </c>
      <c r="O3298" s="6">
        <v>44577.4743171296</v>
      </c>
      <c r="P3298" s="10">
        <f t="shared" si="259"/>
        <v>0</v>
      </c>
      <c r="Q3298" s="9" t="str">
        <f>VLOOKUP(P3298,Ranges!$A$4:$B$15,2,TRUE)</f>
        <v>&lt;0.1</v>
      </c>
      <c r="R3298" s="6">
        <v>44577.4748958333</v>
      </c>
      <c r="S3298" s="4">
        <v>6</v>
      </c>
      <c r="T3298" s="4">
        <v>2</v>
      </c>
      <c r="U3298" s="4">
        <v>0</v>
      </c>
      <c r="V3298" s="4">
        <v>0</v>
      </c>
      <c r="W3298" s="4">
        <v>2</v>
      </c>
      <c r="X3298" s="33">
        <f t="shared" si="258"/>
        <v>2</v>
      </c>
      <c r="Y3298" s="4">
        <v>9</v>
      </c>
    </row>
    <row r="3299" spans="1:25" x14ac:dyDescent="0.3">
      <c r="A3299" s="4">
        <v>117578</v>
      </c>
      <c r="B3299" s="5">
        <v>44577</v>
      </c>
      <c r="C3299" s="4">
        <v>1</v>
      </c>
      <c r="D3299" s="4">
        <v>3</v>
      </c>
      <c r="E3299" s="6">
        <v>44577.473553240801</v>
      </c>
      <c r="F3299" s="6">
        <v>44577.473553240801</v>
      </c>
      <c r="G3299" s="7">
        <f t="shared" si="255"/>
        <v>11</v>
      </c>
      <c r="H3299" s="8">
        <f t="shared" si="256"/>
        <v>0</v>
      </c>
      <c r="I3299" s="9" t="str">
        <f>VLOOKUP(H3299,Ranges!$A$4:$B$15,2,TRUE)</f>
        <v>&lt;0.1</v>
      </c>
      <c r="J3299" s="6">
        <v>44577.475532407399</v>
      </c>
      <c r="K3299" s="6">
        <v>44577.475532407399</v>
      </c>
      <c r="L3299" s="10">
        <f t="shared" si="257"/>
        <v>0</v>
      </c>
      <c r="M3299" s="9" t="str">
        <f>VLOOKUP(L3299,Ranges!$A$4:$B$15,2,TRUE)</f>
        <v>&lt;0.1</v>
      </c>
      <c r="N3299" s="6">
        <v>44577.477511574099</v>
      </c>
      <c r="O3299" s="6">
        <v>44577.477511574099</v>
      </c>
      <c r="P3299" s="10">
        <f t="shared" si="259"/>
        <v>0</v>
      </c>
      <c r="Q3299" s="9" t="str">
        <f>VLOOKUP(P3299,Ranges!$A$4:$B$15,2,TRUE)</f>
        <v>&lt;0.1</v>
      </c>
      <c r="R3299" s="6">
        <v>44577.478206018503</v>
      </c>
      <c r="S3299" s="4">
        <v>3</v>
      </c>
      <c r="T3299" s="4">
        <v>2</v>
      </c>
      <c r="U3299" s="4">
        <v>1</v>
      </c>
      <c r="V3299" s="4">
        <v>1</v>
      </c>
      <c r="W3299" s="4">
        <v>1</v>
      </c>
      <c r="X3299" s="33">
        <f t="shared" si="258"/>
        <v>3</v>
      </c>
      <c r="Y3299" s="4">
        <v>8</v>
      </c>
    </row>
    <row r="3300" spans="1:25" x14ac:dyDescent="0.3">
      <c r="A3300" s="4">
        <v>117579</v>
      </c>
      <c r="B3300" s="5">
        <v>44577</v>
      </c>
      <c r="C3300" s="4">
        <v>1</v>
      </c>
      <c r="D3300" s="4">
        <v>3</v>
      </c>
      <c r="E3300" s="6">
        <v>44577.474085648202</v>
      </c>
      <c r="F3300" s="6">
        <v>44577.474490740802</v>
      </c>
      <c r="G3300" s="7">
        <f t="shared" si="255"/>
        <v>11</v>
      </c>
      <c r="H3300" s="8">
        <f t="shared" si="256"/>
        <v>0.58333334396593273</v>
      </c>
      <c r="I3300" s="9" t="str">
        <f>VLOOKUP(H3300,Ranges!$A$4:$B$15,2,TRUE)</f>
        <v>0.5-0.99</v>
      </c>
      <c r="J3300" s="6">
        <v>44577.475208333301</v>
      </c>
      <c r="K3300" s="6">
        <v>44577.477511574099</v>
      </c>
      <c r="L3300" s="10">
        <f t="shared" si="257"/>
        <v>3.3166667504701763</v>
      </c>
      <c r="M3300" s="9" t="str">
        <f>VLOOKUP(L3300,Ranges!$A$4:$B$15,2,TRUE)</f>
        <v>3-3.9</v>
      </c>
      <c r="N3300" s="6">
        <v>44577.475821759297</v>
      </c>
      <c r="O3300" s="6">
        <v>44577.478206018503</v>
      </c>
      <c r="P3300" s="10">
        <f t="shared" si="259"/>
        <v>3.433333255816251</v>
      </c>
      <c r="Q3300" s="9" t="str">
        <f>VLOOKUP(P3300,Ranges!$A$4:$B$15,2,TRUE)</f>
        <v>3-3.9</v>
      </c>
      <c r="R3300" s="6">
        <v>44577.478668981501</v>
      </c>
      <c r="S3300" s="4">
        <v>1</v>
      </c>
      <c r="T3300" s="4">
        <v>3</v>
      </c>
      <c r="U3300" s="4">
        <v>0</v>
      </c>
      <c r="V3300" s="4">
        <v>0</v>
      </c>
      <c r="W3300" s="4">
        <v>1</v>
      </c>
      <c r="X3300" s="33">
        <f t="shared" si="258"/>
        <v>1</v>
      </c>
      <c r="Y3300" s="4">
        <v>3</v>
      </c>
    </row>
    <row r="3301" spans="1:25" x14ac:dyDescent="0.3">
      <c r="A3301" s="4">
        <v>117580</v>
      </c>
      <c r="B3301" s="5">
        <v>44577</v>
      </c>
      <c r="C3301" s="4">
        <v>1</v>
      </c>
      <c r="D3301" s="4">
        <v>3</v>
      </c>
      <c r="E3301" s="6">
        <v>44577.474826388898</v>
      </c>
      <c r="F3301" s="6">
        <v>44577.474861111099</v>
      </c>
      <c r="G3301" s="7">
        <f t="shared" si="255"/>
        <v>11</v>
      </c>
      <c r="H3301" s="8">
        <f t="shared" si="256"/>
        <v>4.9999969778582454E-2</v>
      </c>
      <c r="I3301" s="9" t="str">
        <f>VLOOKUP(H3301,Ranges!$A$4:$B$15,2,TRUE)</f>
        <v>&lt;0.1</v>
      </c>
      <c r="J3301" s="6">
        <v>44577.475497685198</v>
      </c>
      <c r="K3301" s="6">
        <v>44577.475821759297</v>
      </c>
      <c r="L3301" s="10">
        <f t="shared" si="257"/>
        <v>0.46666670241393149</v>
      </c>
      <c r="M3301" s="9" t="str">
        <f>VLOOKUP(L3301,Ranges!$A$4:$B$15,2,TRUE)</f>
        <v>0.1-0.49</v>
      </c>
      <c r="N3301" s="6">
        <v>44577.476388888899</v>
      </c>
      <c r="O3301" s="6">
        <v>44577.478668981501</v>
      </c>
      <c r="P3301" s="10">
        <f t="shared" si="259"/>
        <v>3.2833333464805037</v>
      </c>
      <c r="Q3301" s="9" t="str">
        <f>VLOOKUP(P3301,Ranges!$A$4:$B$15,2,TRUE)</f>
        <v>3-3.9</v>
      </c>
      <c r="R3301" s="6">
        <v>44577.479131944499</v>
      </c>
      <c r="S3301" s="4">
        <v>2</v>
      </c>
      <c r="T3301" s="4">
        <v>1</v>
      </c>
      <c r="U3301" s="4">
        <v>0</v>
      </c>
      <c r="V3301" s="4">
        <v>0</v>
      </c>
      <c r="W3301" s="4">
        <v>1</v>
      </c>
      <c r="X3301" s="33">
        <f t="shared" si="258"/>
        <v>1</v>
      </c>
      <c r="Y3301" s="4">
        <v>3</v>
      </c>
    </row>
    <row r="3302" spans="1:25" x14ac:dyDescent="0.3">
      <c r="A3302" s="4">
        <v>117581</v>
      </c>
      <c r="B3302" s="5">
        <v>44577</v>
      </c>
      <c r="C3302" s="4">
        <v>1</v>
      </c>
      <c r="D3302" s="4">
        <v>3</v>
      </c>
      <c r="E3302" s="6">
        <v>44577.475428240803</v>
      </c>
      <c r="F3302" s="6">
        <v>44577.475428240803</v>
      </c>
      <c r="G3302" s="7">
        <f t="shared" si="255"/>
        <v>11</v>
      </c>
      <c r="H3302" s="8">
        <f t="shared" si="256"/>
        <v>0</v>
      </c>
      <c r="I3302" s="9" t="str">
        <f>VLOOKUP(H3302,Ranges!$A$4:$B$15,2,TRUE)</f>
        <v>&lt;0.1</v>
      </c>
      <c r="J3302" s="6">
        <v>44577.475810185198</v>
      </c>
      <c r="K3302" s="6">
        <v>44577.476388888899</v>
      </c>
      <c r="L3302" s="10">
        <f t="shared" si="257"/>
        <v>0.83333332906477153</v>
      </c>
      <c r="M3302" s="9" t="str">
        <f>VLOOKUP(L3302,Ranges!$A$4:$B$15,2,TRUE)</f>
        <v>0.5-0.99</v>
      </c>
      <c r="N3302" s="6">
        <v>44577.476342592599</v>
      </c>
      <c r="O3302" s="6">
        <v>44577.479131944499</v>
      </c>
      <c r="P3302" s="10">
        <f t="shared" si="259"/>
        <v>4.0166667359881103</v>
      </c>
      <c r="Q3302" s="9" t="str">
        <f>VLOOKUP(P3302,Ranges!$A$4:$B$15,2,TRUE)</f>
        <v>4-4.9</v>
      </c>
      <c r="R3302" s="6">
        <v>44577.479594907403</v>
      </c>
      <c r="S3302" s="4">
        <v>2</v>
      </c>
      <c r="T3302" s="4">
        <v>1</v>
      </c>
      <c r="U3302" s="4">
        <v>1</v>
      </c>
      <c r="V3302" s="4">
        <v>0</v>
      </c>
      <c r="W3302" s="4">
        <v>0</v>
      </c>
      <c r="X3302" s="33">
        <f t="shared" si="258"/>
        <v>1</v>
      </c>
      <c r="Y3302" s="4">
        <v>3</v>
      </c>
    </row>
    <row r="3303" spans="1:25" x14ac:dyDescent="0.3">
      <c r="A3303" s="4">
        <v>117582</v>
      </c>
      <c r="B3303" s="5">
        <v>44577</v>
      </c>
      <c r="C3303" s="4">
        <v>1</v>
      </c>
      <c r="D3303" s="4">
        <v>3</v>
      </c>
      <c r="E3303" s="6">
        <v>44577.476053240804</v>
      </c>
      <c r="F3303" s="6">
        <v>44577.476053240804</v>
      </c>
      <c r="G3303" s="7">
        <f t="shared" si="255"/>
        <v>11</v>
      </c>
      <c r="H3303" s="8">
        <f t="shared" si="256"/>
        <v>0</v>
      </c>
      <c r="I3303" s="9" t="str">
        <f>VLOOKUP(H3303,Ranges!$A$4:$B$15,2,TRUE)</f>
        <v>&lt;0.1</v>
      </c>
      <c r="J3303" s="6">
        <v>44577.476412037002</v>
      </c>
      <c r="K3303" s="6">
        <v>44577.476412037002</v>
      </c>
      <c r="L3303" s="10">
        <f t="shared" si="257"/>
        <v>0</v>
      </c>
      <c r="M3303" s="9" t="str">
        <f>VLOOKUP(L3303,Ranges!$A$4:$B$15,2,TRUE)</f>
        <v>&lt;0.1</v>
      </c>
      <c r="N3303" s="6">
        <v>44577.477314814802</v>
      </c>
      <c r="O3303" s="6">
        <v>44577.479594907403</v>
      </c>
      <c r="P3303" s="10">
        <f t="shared" si="259"/>
        <v>3.2833333464805037</v>
      </c>
      <c r="Q3303" s="9" t="str">
        <f>VLOOKUP(P3303,Ranges!$A$4:$B$15,2,TRUE)</f>
        <v>3-3.9</v>
      </c>
      <c r="R3303" s="6">
        <v>44577.480057870402</v>
      </c>
      <c r="S3303" s="4">
        <v>5</v>
      </c>
      <c r="T3303" s="4">
        <v>2</v>
      </c>
      <c r="U3303" s="4">
        <v>0</v>
      </c>
      <c r="V3303" s="4">
        <v>0</v>
      </c>
      <c r="W3303" s="4">
        <v>1</v>
      </c>
      <c r="X3303" s="33">
        <f t="shared" si="258"/>
        <v>1</v>
      </c>
      <c r="Y3303" s="4">
        <v>4</v>
      </c>
    </row>
    <row r="3304" spans="1:25" x14ac:dyDescent="0.3">
      <c r="A3304" s="4">
        <v>117583</v>
      </c>
      <c r="B3304" s="5">
        <v>44577</v>
      </c>
      <c r="C3304" s="4">
        <v>1</v>
      </c>
      <c r="D3304" s="4">
        <v>3</v>
      </c>
      <c r="E3304" s="6">
        <v>44577.476747685199</v>
      </c>
      <c r="F3304" s="6">
        <v>44577.476747685199</v>
      </c>
      <c r="G3304" s="7">
        <f t="shared" si="255"/>
        <v>11</v>
      </c>
      <c r="H3304" s="8">
        <f t="shared" si="256"/>
        <v>0</v>
      </c>
      <c r="I3304" s="9" t="str">
        <f>VLOOKUP(H3304,Ranges!$A$4:$B$15,2,TRUE)</f>
        <v>&lt;0.1</v>
      </c>
      <c r="J3304" s="6">
        <v>44577.477789351899</v>
      </c>
      <c r="K3304" s="6">
        <v>44577.477789351899</v>
      </c>
      <c r="L3304" s="10">
        <f t="shared" si="257"/>
        <v>0</v>
      </c>
      <c r="M3304" s="9" t="str">
        <f>VLOOKUP(L3304,Ranges!$A$4:$B$15,2,TRUE)</f>
        <v>&lt;0.1</v>
      </c>
      <c r="N3304" s="6">
        <v>44577.479201388902</v>
      </c>
      <c r="O3304" s="6">
        <v>44577.480057870402</v>
      </c>
      <c r="P3304" s="10">
        <f t="shared" si="259"/>
        <v>1.2333333597052842</v>
      </c>
      <c r="Q3304" s="9" t="str">
        <f>VLOOKUP(P3304,Ranges!$A$4:$B$15,2,TRUE)</f>
        <v>1-1.9</v>
      </c>
      <c r="R3304" s="6">
        <v>44577.480636574102</v>
      </c>
      <c r="S3304" s="4">
        <v>5</v>
      </c>
      <c r="T3304" s="4">
        <v>3</v>
      </c>
      <c r="U3304" s="4">
        <v>2</v>
      </c>
      <c r="V3304" s="4">
        <v>0</v>
      </c>
      <c r="W3304" s="4">
        <v>0</v>
      </c>
      <c r="X3304" s="33">
        <f t="shared" si="258"/>
        <v>2</v>
      </c>
      <c r="Y3304" s="4">
        <v>5</v>
      </c>
    </row>
    <row r="3305" spans="1:25" x14ac:dyDescent="0.3">
      <c r="A3305" s="4">
        <v>117584</v>
      </c>
      <c r="B3305" s="5">
        <v>44577</v>
      </c>
      <c r="C3305" s="4">
        <v>1</v>
      </c>
      <c r="D3305" s="4">
        <v>3</v>
      </c>
      <c r="E3305" s="6">
        <v>44577.477453703701</v>
      </c>
      <c r="F3305" s="6">
        <v>44577.477453703701</v>
      </c>
      <c r="G3305" s="7">
        <f t="shared" si="255"/>
        <v>11</v>
      </c>
      <c r="H3305" s="8">
        <f t="shared" si="256"/>
        <v>0</v>
      </c>
      <c r="I3305" s="9" t="str">
        <f>VLOOKUP(H3305,Ranges!$A$4:$B$15,2,TRUE)</f>
        <v>&lt;0.1</v>
      </c>
      <c r="J3305" s="6">
        <v>44577.478101851899</v>
      </c>
      <c r="K3305" s="6">
        <v>44577.479201388902</v>
      </c>
      <c r="L3305" s="10">
        <f t="shared" si="257"/>
        <v>1.583333284361288</v>
      </c>
      <c r="M3305" s="9" t="str">
        <f>VLOOKUP(L3305,Ranges!$A$4:$B$15,2,TRUE)</f>
        <v>1-1.9</v>
      </c>
      <c r="N3305" s="6">
        <v>44577.478773148199</v>
      </c>
      <c r="O3305" s="6">
        <v>44577.480636574102</v>
      </c>
      <c r="P3305" s="10">
        <f t="shared" si="259"/>
        <v>2.6833333005197346</v>
      </c>
      <c r="Q3305" s="9" t="str">
        <f>VLOOKUP(P3305,Ranges!$A$4:$B$15,2,TRUE)</f>
        <v>2-2.9</v>
      </c>
      <c r="R3305" s="6">
        <v>44577.481099536999</v>
      </c>
      <c r="S3305" s="4">
        <v>3</v>
      </c>
      <c r="T3305" s="4">
        <v>1</v>
      </c>
      <c r="U3305" s="4">
        <v>0</v>
      </c>
      <c r="V3305" s="4">
        <v>1</v>
      </c>
      <c r="W3305" s="4">
        <v>0</v>
      </c>
      <c r="X3305" s="33">
        <f t="shared" si="258"/>
        <v>1</v>
      </c>
      <c r="Y3305" s="4">
        <v>3</v>
      </c>
    </row>
    <row r="3306" spans="1:25" x14ac:dyDescent="0.3">
      <c r="A3306" s="4">
        <v>117585</v>
      </c>
      <c r="B3306" s="5">
        <v>44577</v>
      </c>
      <c r="C3306" s="4">
        <v>1</v>
      </c>
      <c r="D3306" s="4">
        <v>3</v>
      </c>
      <c r="E3306" s="6">
        <v>44577.4781365741</v>
      </c>
      <c r="F3306" s="6">
        <v>44577.4781365741</v>
      </c>
      <c r="G3306" s="7">
        <f t="shared" si="255"/>
        <v>11</v>
      </c>
      <c r="H3306" s="8">
        <f t="shared" si="256"/>
        <v>0</v>
      </c>
      <c r="I3306" s="9" t="str">
        <f>VLOOKUP(H3306,Ranges!$A$4:$B$15,2,TRUE)</f>
        <v>&lt;0.1</v>
      </c>
      <c r="J3306" s="6">
        <v>44577.4788541667</v>
      </c>
      <c r="K3306" s="6">
        <v>44577.4788541667</v>
      </c>
      <c r="L3306" s="10">
        <f t="shared" si="257"/>
        <v>0</v>
      </c>
      <c r="M3306" s="9" t="str">
        <f>VLOOKUP(L3306,Ranges!$A$4:$B$15,2,TRUE)</f>
        <v>&lt;0.1</v>
      </c>
      <c r="N3306" s="6">
        <v>44577.479629629597</v>
      </c>
      <c r="O3306" s="6">
        <v>44577.481099536999</v>
      </c>
      <c r="P3306" s="10">
        <f t="shared" si="259"/>
        <v>2.1166666585486382</v>
      </c>
      <c r="Q3306" s="9" t="str">
        <f>VLOOKUP(P3306,Ranges!$A$4:$B$15,2,TRUE)</f>
        <v>2-2.9</v>
      </c>
      <c r="R3306" s="6">
        <v>44577.481562499997</v>
      </c>
      <c r="S3306" s="4">
        <v>4</v>
      </c>
      <c r="T3306" s="4">
        <v>1</v>
      </c>
      <c r="U3306" s="4">
        <v>0</v>
      </c>
      <c r="V3306" s="4">
        <v>0</v>
      </c>
      <c r="W3306" s="4">
        <v>1</v>
      </c>
      <c r="X3306" s="33">
        <f t="shared" si="258"/>
        <v>1</v>
      </c>
      <c r="Y3306" s="4">
        <v>4</v>
      </c>
    </row>
    <row r="3307" spans="1:25" x14ac:dyDescent="0.3">
      <c r="A3307" s="4">
        <v>117586</v>
      </c>
      <c r="B3307" s="5">
        <v>44577</v>
      </c>
      <c r="C3307" s="4">
        <v>1</v>
      </c>
      <c r="D3307" s="4">
        <v>3</v>
      </c>
      <c r="E3307" s="6">
        <v>44577.478784722203</v>
      </c>
      <c r="F3307" s="6">
        <v>44577.478784722203</v>
      </c>
      <c r="G3307" s="7">
        <f t="shared" si="255"/>
        <v>11</v>
      </c>
      <c r="H3307" s="8">
        <f t="shared" si="256"/>
        <v>0</v>
      </c>
      <c r="I3307" s="9" t="str">
        <f>VLOOKUP(H3307,Ranges!$A$4:$B$15,2,TRUE)</f>
        <v>&lt;0.1</v>
      </c>
      <c r="J3307" s="6">
        <v>44577.479143518503</v>
      </c>
      <c r="K3307" s="6">
        <v>44577.479629629597</v>
      </c>
      <c r="L3307" s="10">
        <f t="shared" si="257"/>
        <v>0.699999975040555</v>
      </c>
      <c r="M3307" s="9" t="str">
        <f>VLOOKUP(L3307,Ranges!$A$4:$B$15,2,TRUE)</f>
        <v>0.5-0.99</v>
      </c>
      <c r="N3307" s="6">
        <v>44577.479884259301</v>
      </c>
      <c r="O3307" s="6">
        <v>44577.481562499997</v>
      </c>
      <c r="P3307" s="10">
        <f t="shared" si="259"/>
        <v>2.4166666029486805</v>
      </c>
      <c r="Q3307" s="9" t="str">
        <f>VLOOKUP(P3307,Ranges!$A$4:$B$15,2,TRUE)</f>
        <v>2-2.9</v>
      </c>
      <c r="R3307" s="6">
        <v>44577.482025463003</v>
      </c>
      <c r="S3307" s="4">
        <v>6</v>
      </c>
      <c r="T3307" s="4">
        <v>1</v>
      </c>
      <c r="U3307" s="4">
        <v>1</v>
      </c>
      <c r="V3307" s="4">
        <v>0</v>
      </c>
      <c r="W3307" s="4">
        <v>0</v>
      </c>
      <c r="X3307" s="33">
        <f t="shared" si="258"/>
        <v>1</v>
      </c>
      <c r="Y3307" s="4">
        <v>5</v>
      </c>
    </row>
    <row r="3308" spans="1:25" x14ac:dyDescent="0.3">
      <c r="A3308" s="4">
        <v>117587</v>
      </c>
      <c r="B3308" s="5">
        <v>44577</v>
      </c>
      <c r="C3308" s="4">
        <v>1</v>
      </c>
      <c r="D3308" s="4">
        <v>3</v>
      </c>
      <c r="E3308" s="6">
        <v>44577.479409722197</v>
      </c>
      <c r="F3308" s="6">
        <v>44577.479409722197</v>
      </c>
      <c r="G3308" s="7">
        <f t="shared" si="255"/>
        <v>11</v>
      </c>
      <c r="H3308" s="8">
        <f t="shared" si="256"/>
        <v>0</v>
      </c>
      <c r="I3308" s="9" t="str">
        <f>VLOOKUP(H3308,Ranges!$A$4:$B$15,2,TRUE)</f>
        <v>&lt;0.1</v>
      </c>
      <c r="J3308" s="6">
        <v>44577.479722222197</v>
      </c>
      <c r="K3308" s="6">
        <v>44577.479884259301</v>
      </c>
      <c r="L3308" s="10">
        <f t="shared" si="257"/>
        <v>0.23333342978730798</v>
      </c>
      <c r="M3308" s="9" t="str">
        <f>VLOOKUP(L3308,Ranges!$A$4:$B$15,2,TRUE)</f>
        <v>0.1-0.49</v>
      </c>
      <c r="N3308" s="6">
        <v>44577.480439814797</v>
      </c>
      <c r="O3308" s="6">
        <v>44577.482025463003</v>
      </c>
      <c r="P3308" s="10">
        <f t="shared" si="259"/>
        <v>2.2833334165625274</v>
      </c>
      <c r="Q3308" s="9" t="str">
        <f>VLOOKUP(P3308,Ranges!$A$4:$B$15,2,TRUE)</f>
        <v>2-2.9</v>
      </c>
      <c r="R3308" s="6">
        <v>44577.4824884259</v>
      </c>
      <c r="S3308" s="4">
        <v>1</v>
      </c>
      <c r="T3308" s="4">
        <v>3</v>
      </c>
      <c r="U3308" s="4">
        <v>0</v>
      </c>
      <c r="V3308" s="4">
        <v>1</v>
      </c>
      <c r="W3308" s="4">
        <v>0</v>
      </c>
      <c r="X3308" s="33">
        <f t="shared" si="258"/>
        <v>1</v>
      </c>
      <c r="Y3308" s="4">
        <v>5</v>
      </c>
    </row>
    <row r="3309" spans="1:25" x14ac:dyDescent="0.3">
      <c r="A3309" s="4">
        <v>117588</v>
      </c>
      <c r="B3309" s="5">
        <v>44577</v>
      </c>
      <c r="C3309" s="4">
        <v>1</v>
      </c>
      <c r="D3309" s="4">
        <v>3</v>
      </c>
      <c r="E3309" s="6">
        <v>44577.48</v>
      </c>
      <c r="F3309" s="6">
        <v>44577.48</v>
      </c>
      <c r="G3309" s="7">
        <f t="shared" si="255"/>
        <v>11</v>
      </c>
      <c r="H3309" s="8">
        <f t="shared" si="256"/>
        <v>0</v>
      </c>
      <c r="I3309" s="9" t="str">
        <f>VLOOKUP(H3309,Ranges!$A$4:$B$15,2,TRUE)</f>
        <v>&lt;0.1</v>
      </c>
      <c r="J3309" s="6">
        <v>44577.480370370402</v>
      </c>
      <c r="K3309" s="6">
        <v>44577.480439814797</v>
      </c>
      <c r="L3309" s="10">
        <f t="shared" si="257"/>
        <v>9.9999929079785943E-2</v>
      </c>
      <c r="M3309" s="9" t="str">
        <f>VLOOKUP(L3309,Ranges!$A$4:$B$15,2,TRUE)</f>
        <v>&lt;0.1</v>
      </c>
      <c r="N3309" s="6">
        <v>44577.480925925898</v>
      </c>
      <c r="O3309" s="6">
        <v>44577.4824884259</v>
      </c>
      <c r="P3309" s="10">
        <f t="shared" si="259"/>
        <v>2.2500000020954758</v>
      </c>
      <c r="Q3309" s="9" t="str">
        <f>VLOOKUP(P3309,Ranges!$A$4:$B$15,2,TRUE)</f>
        <v>2-2.9</v>
      </c>
      <c r="R3309" s="6">
        <v>44577.482951388898</v>
      </c>
      <c r="S3309" s="4">
        <v>3</v>
      </c>
      <c r="T3309" s="4">
        <v>3</v>
      </c>
      <c r="U3309" s="4">
        <v>0</v>
      </c>
      <c r="V3309" s="4">
        <v>0</v>
      </c>
      <c r="W3309" s="4">
        <v>1</v>
      </c>
      <c r="X3309" s="33">
        <f t="shared" si="258"/>
        <v>1</v>
      </c>
      <c r="Y3309" s="4">
        <v>4</v>
      </c>
    </row>
    <row r="3310" spans="1:25" x14ac:dyDescent="0.3">
      <c r="A3310" s="4">
        <v>117589</v>
      </c>
      <c r="B3310" s="5">
        <v>44577</v>
      </c>
      <c r="C3310" s="4">
        <v>1</v>
      </c>
      <c r="D3310" s="4">
        <v>3</v>
      </c>
      <c r="E3310" s="6">
        <v>44577.480706018498</v>
      </c>
      <c r="F3310" s="6">
        <v>44577.480706018498</v>
      </c>
      <c r="G3310" s="7">
        <f t="shared" si="255"/>
        <v>11</v>
      </c>
      <c r="H3310" s="8">
        <f t="shared" si="256"/>
        <v>0</v>
      </c>
      <c r="I3310" s="9" t="str">
        <f>VLOOKUP(H3310,Ranges!$A$4:$B$15,2,TRUE)</f>
        <v>&lt;0.1</v>
      </c>
      <c r="J3310" s="6">
        <v>44577.481307870403</v>
      </c>
      <c r="K3310" s="6">
        <v>44577.481307870403</v>
      </c>
      <c r="L3310" s="10">
        <f t="shared" si="257"/>
        <v>0</v>
      </c>
      <c r="M3310" s="9" t="str">
        <f>VLOOKUP(L3310,Ranges!$A$4:$B$15,2,TRUE)</f>
        <v>&lt;0.1</v>
      </c>
      <c r="N3310" s="6">
        <v>44577.482349537102</v>
      </c>
      <c r="O3310" s="6">
        <v>44577.482951388898</v>
      </c>
      <c r="P3310" s="10">
        <f t="shared" si="259"/>
        <v>0.86666658637113869</v>
      </c>
      <c r="Q3310" s="9" t="str">
        <f>VLOOKUP(P3310,Ranges!$A$4:$B$15,2,TRUE)</f>
        <v>0.5-0.99</v>
      </c>
      <c r="R3310" s="6">
        <v>44577.483530092599</v>
      </c>
      <c r="S3310" s="4">
        <v>1</v>
      </c>
      <c r="T3310" s="4">
        <v>1</v>
      </c>
      <c r="U3310" s="4">
        <v>0</v>
      </c>
      <c r="V3310" s="4">
        <v>2</v>
      </c>
      <c r="W3310" s="4">
        <v>0</v>
      </c>
      <c r="X3310" s="33">
        <f t="shared" si="258"/>
        <v>2</v>
      </c>
      <c r="Y3310" s="4">
        <v>5</v>
      </c>
    </row>
    <row r="3311" spans="1:25" x14ac:dyDescent="0.3">
      <c r="A3311" s="4">
        <v>117590</v>
      </c>
      <c r="B3311" s="5">
        <v>44577</v>
      </c>
      <c r="C3311" s="4">
        <v>1</v>
      </c>
      <c r="D3311" s="4">
        <v>3</v>
      </c>
      <c r="E3311" s="6">
        <v>44577.481307870403</v>
      </c>
      <c r="F3311" s="6">
        <v>44577.481307870403</v>
      </c>
      <c r="G3311" s="7">
        <f t="shared" si="255"/>
        <v>11</v>
      </c>
      <c r="H3311" s="8">
        <f t="shared" si="256"/>
        <v>0</v>
      </c>
      <c r="I3311" s="9" t="str">
        <f>VLOOKUP(H3311,Ranges!$A$4:$B$15,2,TRUE)</f>
        <v>&lt;0.1</v>
      </c>
      <c r="J3311" s="6">
        <v>44577.481944444502</v>
      </c>
      <c r="K3311" s="6">
        <v>44577.482349537102</v>
      </c>
      <c r="L3311" s="10">
        <f t="shared" si="257"/>
        <v>0.58333334396593273</v>
      </c>
      <c r="M3311" s="9" t="str">
        <f>VLOOKUP(L3311,Ranges!$A$4:$B$15,2,TRUE)</f>
        <v>0.5-0.99</v>
      </c>
      <c r="N3311" s="6">
        <v>44577.482592592598</v>
      </c>
      <c r="O3311" s="6">
        <v>44577.483530092599</v>
      </c>
      <c r="P3311" s="10">
        <f t="shared" si="259"/>
        <v>1.3500000012572855</v>
      </c>
      <c r="Q3311" s="9" t="str">
        <f>VLOOKUP(P3311,Ranges!$A$4:$B$15,2,TRUE)</f>
        <v>1-1.9</v>
      </c>
      <c r="R3311" s="6">
        <v>44577.483993055597</v>
      </c>
      <c r="S3311" s="4">
        <v>4</v>
      </c>
      <c r="T3311" s="4">
        <v>1</v>
      </c>
      <c r="U3311" s="4">
        <v>0</v>
      </c>
      <c r="V3311" s="4">
        <v>1</v>
      </c>
      <c r="W3311" s="4">
        <v>0</v>
      </c>
      <c r="X3311" s="33">
        <f t="shared" si="258"/>
        <v>1</v>
      </c>
      <c r="Y3311" s="4">
        <v>4</v>
      </c>
    </row>
    <row r="3312" spans="1:25" x14ac:dyDescent="0.3">
      <c r="A3312" s="4">
        <v>117591</v>
      </c>
      <c r="B3312" s="5">
        <v>44577</v>
      </c>
      <c r="C3312" s="4">
        <v>1</v>
      </c>
      <c r="D3312" s="4">
        <v>3</v>
      </c>
      <c r="E3312" s="6">
        <v>44577.481898148202</v>
      </c>
      <c r="F3312" s="6">
        <v>44577.481898148202</v>
      </c>
      <c r="G3312" s="7">
        <f t="shared" si="255"/>
        <v>11</v>
      </c>
      <c r="H3312" s="8">
        <f t="shared" si="256"/>
        <v>0</v>
      </c>
      <c r="I3312" s="9" t="str">
        <f>VLOOKUP(H3312,Ranges!$A$4:$B$15,2,TRUE)</f>
        <v>&lt;0.1</v>
      </c>
      <c r="J3312" s="6">
        <v>44577.482638888898</v>
      </c>
      <c r="K3312" s="6">
        <v>44577.482638888898</v>
      </c>
      <c r="L3312" s="10">
        <f t="shared" si="257"/>
        <v>0</v>
      </c>
      <c r="M3312" s="9" t="str">
        <f>VLOOKUP(L3312,Ranges!$A$4:$B$15,2,TRUE)</f>
        <v>&lt;0.1</v>
      </c>
      <c r="N3312" s="6">
        <v>44577.483402777798</v>
      </c>
      <c r="O3312" s="6">
        <v>44577.483993055597</v>
      </c>
      <c r="P3312" s="10">
        <f t="shared" si="259"/>
        <v>0.85000003105960786</v>
      </c>
      <c r="Q3312" s="9" t="str">
        <f>VLOOKUP(P3312,Ranges!$A$4:$B$15,2,TRUE)</f>
        <v>0.5-0.99</v>
      </c>
      <c r="R3312" s="6">
        <v>44577.484456018501</v>
      </c>
      <c r="S3312" s="4">
        <v>1</v>
      </c>
      <c r="T3312" s="4">
        <v>1</v>
      </c>
      <c r="U3312" s="4">
        <v>0</v>
      </c>
      <c r="V3312" s="4">
        <v>1</v>
      </c>
      <c r="W3312" s="4">
        <v>0</v>
      </c>
      <c r="X3312" s="33">
        <f t="shared" si="258"/>
        <v>1</v>
      </c>
      <c r="Y3312" s="4">
        <v>5</v>
      </c>
    </row>
    <row r="3313" spans="1:25" x14ac:dyDescent="0.3">
      <c r="A3313" s="4">
        <v>117592</v>
      </c>
      <c r="B3313" s="5">
        <v>44577</v>
      </c>
      <c r="C3313" s="4">
        <v>1</v>
      </c>
      <c r="D3313" s="4">
        <v>3</v>
      </c>
      <c r="E3313" s="6">
        <v>44577.482569444503</v>
      </c>
      <c r="F3313" s="6">
        <v>44577.482569444503</v>
      </c>
      <c r="G3313" s="7">
        <f t="shared" si="255"/>
        <v>11</v>
      </c>
      <c r="H3313" s="8">
        <f t="shared" si="256"/>
        <v>0</v>
      </c>
      <c r="I3313" s="9" t="str">
        <f>VLOOKUP(H3313,Ranges!$A$4:$B$15,2,TRUE)</f>
        <v>&lt;0.1</v>
      </c>
      <c r="J3313" s="6">
        <v>44577.4832986111</v>
      </c>
      <c r="K3313" s="6">
        <v>44577.483402777798</v>
      </c>
      <c r="L3313" s="10">
        <f t="shared" si="257"/>
        <v>0.1500000455416739</v>
      </c>
      <c r="M3313" s="9" t="str">
        <f>VLOOKUP(L3313,Ranges!$A$4:$B$15,2,TRUE)</f>
        <v>0.1-0.49</v>
      </c>
      <c r="N3313" s="6">
        <v>44577.484178240797</v>
      </c>
      <c r="O3313" s="6">
        <v>44577.484456018501</v>
      </c>
      <c r="P3313" s="10">
        <f t="shared" si="259"/>
        <v>0.39999989443458617</v>
      </c>
      <c r="Q3313" s="9" t="str">
        <f>VLOOKUP(P3313,Ranges!$A$4:$B$15,2,TRUE)</f>
        <v>0.1-0.49</v>
      </c>
      <c r="R3313" s="6">
        <v>44577.4849189815</v>
      </c>
      <c r="S3313" s="4">
        <v>4</v>
      </c>
      <c r="T3313" s="4">
        <v>1</v>
      </c>
      <c r="U3313" s="4">
        <v>0</v>
      </c>
      <c r="V3313" s="4">
        <v>0</v>
      </c>
      <c r="W3313" s="4">
        <v>1</v>
      </c>
      <c r="X3313" s="33">
        <f t="shared" si="258"/>
        <v>1</v>
      </c>
      <c r="Y3313" s="4">
        <v>5</v>
      </c>
    </row>
    <row r="3314" spans="1:25" x14ac:dyDescent="0.3">
      <c r="A3314" s="4">
        <v>117593</v>
      </c>
      <c r="B3314" s="5">
        <v>44577</v>
      </c>
      <c r="C3314" s="4">
        <v>1</v>
      </c>
      <c r="D3314" s="4">
        <v>3</v>
      </c>
      <c r="E3314" s="6">
        <v>44577.483321759297</v>
      </c>
      <c r="F3314" s="6">
        <v>44577.483321759297</v>
      </c>
      <c r="G3314" s="7">
        <f t="shared" si="255"/>
        <v>11</v>
      </c>
      <c r="H3314" s="8">
        <f t="shared" si="256"/>
        <v>0</v>
      </c>
      <c r="I3314" s="9" t="str">
        <f>VLOOKUP(H3314,Ranges!$A$4:$B$15,2,TRUE)</f>
        <v>&lt;0.1</v>
      </c>
      <c r="J3314" s="6">
        <v>44577.484039351897</v>
      </c>
      <c r="K3314" s="6">
        <v>44577.484178240797</v>
      </c>
      <c r="L3314" s="10">
        <f t="shared" si="257"/>
        <v>0.20000001532025635</v>
      </c>
      <c r="M3314" s="9" t="str">
        <f>VLOOKUP(L3314,Ranges!$A$4:$B$15,2,TRUE)</f>
        <v>0.1-0.49</v>
      </c>
      <c r="N3314" s="6">
        <v>44577.484571759298</v>
      </c>
      <c r="O3314" s="6">
        <v>44577.4849189815</v>
      </c>
      <c r="P3314" s="10">
        <f t="shared" si="259"/>
        <v>0.49999997019767761</v>
      </c>
      <c r="Q3314" s="9" t="str">
        <f>VLOOKUP(P3314,Ranges!$A$4:$B$15,2,TRUE)</f>
        <v>0.1-0.49</v>
      </c>
      <c r="R3314" s="6">
        <v>44577.485381944403</v>
      </c>
      <c r="S3314" s="4">
        <v>2</v>
      </c>
      <c r="T3314" s="4">
        <v>2</v>
      </c>
      <c r="U3314" s="4">
        <v>0</v>
      </c>
      <c r="V3314" s="4">
        <v>0</v>
      </c>
      <c r="W3314" s="4">
        <v>1</v>
      </c>
      <c r="X3314" s="33">
        <f t="shared" si="258"/>
        <v>1</v>
      </c>
      <c r="Y3314" s="4">
        <v>5</v>
      </c>
    </row>
    <row r="3315" spans="1:25" x14ac:dyDescent="0.3">
      <c r="A3315" s="4">
        <v>117594</v>
      </c>
      <c r="B3315" s="5">
        <v>44577</v>
      </c>
      <c r="C3315" s="4">
        <v>1</v>
      </c>
      <c r="D3315" s="4">
        <v>3</v>
      </c>
      <c r="E3315" s="6">
        <v>44577.4840625</v>
      </c>
      <c r="F3315" s="6">
        <v>44577.4840625</v>
      </c>
      <c r="G3315" s="7">
        <f t="shared" si="255"/>
        <v>11</v>
      </c>
      <c r="H3315" s="8">
        <f t="shared" si="256"/>
        <v>0</v>
      </c>
      <c r="I3315" s="9" t="str">
        <f>VLOOKUP(H3315,Ranges!$A$4:$B$15,2,TRUE)</f>
        <v>&lt;0.1</v>
      </c>
      <c r="J3315" s="6">
        <v>44577.484768518501</v>
      </c>
      <c r="K3315" s="6">
        <v>44577.484768518501</v>
      </c>
      <c r="L3315" s="10">
        <f t="shared" si="257"/>
        <v>0</v>
      </c>
      <c r="M3315" s="9" t="str">
        <f>VLOOKUP(L3315,Ranges!$A$4:$B$15,2,TRUE)</f>
        <v>&lt;0.1</v>
      </c>
      <c r="N3315" s="6">
        <v>44577.485428240703</v>
      </c>
      <c r="O3315" s="6">
        <v>44577.485428240703</v>
      </c>
      <c r="P3315" s="10">
        <f t="shared" si="259"/>
        <v>0</v>
      </c>
      <c r="Q3315" s="9" t="str">
        <f>VLOOKUP(P3315,Ranges!$A$4:$B$15,2,TRUE)</f>
        <v>&lt;0.1</v>
      </c>
      <c r="R3315" s="6">
        <v>44577.485891203702</v>
      </c>
      <c r="S3315" s="4">
        <v>5</v>
      </c>
      <c r="T3315" s="4">
        <v>2</v>
      </c>
      <c r="U3315" s="4">
        <v>0</v>
      </c>
      <c r="V3315" s="4">
        <v>0</v>
      </c>
      <c r="W3315" s="4">
        <v>1</v>
      </c>
      <c r="X3315" s="33">
        <f t="shared" si="258"/>
        <v>1</v>
      </c>
      <c r="Y3315" s="4">
        <v>9</v>
      </c>
    </row>
    <row r="3316" spans="1:25" x14ac:dyDescent="0.3">
      <c r="A3316" s="4">
        <v>117595</v>
      </c>
      <c r="B3316" s="5">
        <v>44577</v>
      </c>
      <c r="C3316" s="4">
        <v>1</v>
      </c>
      <c r="D3316" s="4">
        <v>3</v>
      </c>
      <c r="E3316" s="6">
        <v>44577.484884259298</v>
      </c>
      <c r="F3316" s="6">
        <v>44577.484884259298</v>
      </c>
      <c r="G3316" s="7">
        <f t="shared" si="255"/>
        <v>11</v>
      </c>
      <c r="H3316" s="8">
        <f t="shared" si="256"/>
        <v>0</v>
      </c>
      <c r="I3316" s="9" t="str">
        <f>VLOOKUP(H3316,Ranges!$A$4:$B$15,2,TRUE)</f>
        <v>&lt;0.1</v>
      </c>
      <c r="J3316" s="6">
        <v>44577.486342592601</v>
      </c>
      <c r="K3316" s="6">
        <v>44577.486342592601</v>
      </c>
      <c r="L3316" s="10">
        <f t="shared" si="257"/>
        <v>0</v>
      </c>
      <c r="M3316" s="9" t="str">
        <f>VLOOKUP(L3316,Ranges!$A$4:$B$15,2,TRUE)</f>
        <v>&lt;0.1</v>
      </c>
      <c r="N3316" s="6">
        <v>44577.487905092603</v>
      </c>
      <c r="O3316" s="6">
        <v>44577.487905092603</v>
      </c>
      <c r="P3316" s="10">
        <f t="shared" si="259"/>
        <v>0</v>
      </c>
      <c r="Q3316" s="9" t="str">
        <f>VLOOKUP(P3316,Ranges!$A$4:$B$15,2,TRUE)</f>
        <v>&lt;0.1</v>
      </c>
      <c r="R3316" s="6">
        <v>44577.488599536999</v>
      </c>
      <c r="S3316" s="4">
        <v>3</v>
      </c>
      <c r="T3316" s="4">
        <v>2</v>
      </c>
      <c r="U3316" s="4">
        <v>1</v>
      </c>
      <c r="V3316" s="4">
        <v>1</v>
      </c>
      <c r="W3316" s="4">
        <v>1</v>
      </c>
      <c r="X3316" s="33">
        <f t="shared" si="258"/>
        <v>3</v>
      </c>
      <c r="Y3316" s="4">
        <v>9</v>
      </c>
    </row>
    <row r="3317" spans="1:25" x14ac:dyDescent="0.3">
      <c r="A3317" s="4">
        <v>117596</v>
      </c>
      <c r="B3317" s="5">
        <v>44577</v>
      </c>
      <c r="C3317" s="4">
        <v>1</v>
      </c>
      <c r="D3317" s="4">
        <v>3</v>
      </c>
      <c r="E3317" s="6">
        <v>44577.485405092601</v>
      </c>
      <c r="F3317" s="6">
        <v>44577.4859953704</v>
      </c>
      <c r="G3317" s="7">
        <f t="shared" si="255"/>
        <v>11</v>
      </c>
      <c r="H3317" s="8">
        <f t="shared" si="256"/>
        <v>0.85000003105960786</v>
      </c>
      <c r="I3317" s="9" t="str">
        <f>VLOOKUP(H3317,Ranges!$A$4:$B$15,2,TRUE)</f>
        <v>0.5-0.99</v>
      </c>
      <c r="J3317" s="6">
        <v>44577.487083333297</v>
      </c>
      <c r="K3317" s="6">
        <v>44577.487905092603</v>
      </c>
      <c r="L3317" s="10">
        <f t="shared" si="257"/>
        <v>1.1833334004040807</v>
      </c>
      <c r="M3317" s="9" t="str">
        <f>VLOOKUP(L3317,Ranges!$A$4:$B$15,2,TRUE)</f>
        <v>1-1.9</v>
      </c>
      <c r="N3317" s="6">
        <v>44577.488009259301</v>
      </c>
      <c r="O3317" s="6">
        <v>44577.488831018498</v>
      </c>
      <c r="P3317" s="10">
        <f t="shared" si="259"/>
        <v>1.1833332432433963</v>
      </c>
      <c r="Q3317" s="9" t="str">
        <f>VLOOKUP(P3317,Ranges!$A$4:$B$15,2,TRUE)</f>
        <v>1-1.9</v>
      </c>
      <c r="R3317" s="6">
        <v>44577.489409722199</v>
      </c>
      <c r="S3317" s="4">
        <v>4</v>
      </c>
      <c r="T3317" s="4">
        <v>3</v>
      </c>
      <c r="U3317" s="4">
        <v>0</v>
      </c>
      <c r="V3317" s="4">
        <v>0</v>
      </c>
      <c r="W3317" s="4">
        <v>2</v>
      </c>
      <c r="X3317" s="33">
        <f t="shared" si="258"/>
        <v>2</v>
      </c>
      <c r="Y3317" s="4">
        <v>4</v>
      </c>
    </row>
    <row r="3318" spans="1:25" x14ac:dyDescent="0.3">
      <c r="A3318" s="4">
        <v>117597</v>
      </c>
      <c r="B3318" s="5">
        <v>44577</v>
      </c>
      <c r="C3318" s="4">
        <v>1</v>
      </c>
      <c r="D3318" s="4">
        <v>3</v>
      </c>
      <c r="E3318" s="6">
        <v>44577.4860416667</v>
      </c>
      <c r="F3318" s="6">
        <v>44577.486736111103</v>
      </c>
      <c r="G3318" s="7">
        <f t="shared" si="255"/>
        <v>11</v>
      </c>
      <c r="H3318" s="8">
        <f t="shared" si="256"/>
        <v>0.99999994039535522</v>
      </c>
      <c r="I3318" s="9" t="str">
        <f>VLOOKUP(H3318,Ranges!$A$4:$B$15,2,TRUE)</f>
        <v>0.5-0.99</v>
      </c>
      <c r="J3318" s="6">
        <v>44577.487407407403</v>
      </c>
      <c r="K3318" s="6">
        <v>44577.488009259301</v>
      </c>
      <c r="L3318" s="10">
        <f t="shared" si="257"/>
        <v>0.86666673305444419</v>
      </c>
      <c r="M3318" s="9" t="str">
        <f>VLOOKUP(L3318,Ranges!$A$4:$B$15,2,TRUE)</f>
        <v>0.5-0.99</v>
      </c>
      <c r="N3318" s="6">
        <v>44577.488310185203</v>
      </c>
      <c r="O3318" s="6">
        <v>44577.489409722199</v>
      </c>
      <c r="P3318" s="10">
        <f t="shared" si="259"/>
        <v>1.583333273883909</v>
      </c>
      <c r="Q3318" s="9" t="str">
        <f>VLOOKUP(P3318,Ranges!$A$4:$B$15,2,TRUE)</f>
        <v>1-1.9</v>
      </c>
      <c r="R3318" s="6">
        <v>44577.489872685197</v>
      </c>
      <c r="S3318" s="4">
        <v>2</v>
      </c>
      <c r="T3318" s="4">
        <v>3</v>
      </c>
      <c r="U3318" s="4">
        <v>1</v>
      </c>
      <c r="V3318" s="4">
        <v>0</v>
      </c>
      <c r="W3318" s="4">
        <v>0</v>
      </c>
      <c r="X3318" s="33">
        <f t="shared" si="258"/>
        <v>1</v>
      </c>
      <c r="Y3318" s="4">
        <v>4</v>
      </c>
    </row>
    <row r="3319" spans="1:25" x14ac:dyDescent="0.3">
      <c r="A3319" s="4">
        <v>117598</v>
      </c>
      <c r="B3319" s="5">
        <v>44577</v>
      </c>
      <c r="C3319" s="4">
        <v>1</v>
      </c>
      <c r="D3319" s="4">
        <v>3</v>
      </c>
      <c r="E3319" s="6">
        <v>44577.486655092602</v>
      </c>
      <c r="F3319" s="6">
        <v>44577.487060185202</v>
      </c>
      <c r="G3319" s="7">
        <f t="shared" si="255"/>
        <v>11</v>
      </c>
      <c r="H3319" s="8">
        <f t="shared" si="256"/>
        <v>0.58333334396593273</v>
      </c>
      <c r="I3319" s="9" t="str">
        <f>VLOOKUP(H3319,Ranges!$A$4:$B$15,2,TRUE)</f>
        <v>0.5-0.99</v>
      </c>
      <c r="J3319" s="6">
        <v>44577.487708333298</v>
      </c>
      <c r="K3319" s="6">
        <v>44577.488310185203</v>
      </c>
      <c r="L3319" s="10">
        <f t="shared" si="257"/>
        <v>0.86666674353182316</v>
      </c>
      <c r="M3319" s="9" t="str">
        <f>VLOOKUP(L3319,Ranges!$A$4:$B$15,2,TRUE)</f>
        <v>0.5-0.99</v>
      </c>
      <c r="N3319" s="6">
        <v>44577.488240740699</v>
      </c>
      <c r="O3319" s="6">
        <v>44577.489872685197</v>
      </c>
      <c r="P3319" s="10">
        <f t="shared" si="259"/>
        <v>2.3500000778585672</v>
      </c>
      <c r="Q3319" s="9" t="str">
        <f>VLOOKUP(P3319,Ranges!$A$4:$B$15,2,TRUE)</f>
        <v>2-2.9</v>
      </c>
      <c r="R3319" s="6">
        <v>44577.490335648203</v>
      </c>
      <c r="S3319" s="4">
        <v>3</v>
      </c>
      <c r="T3319" s="4">
        <v>3</v>
      </c>
      <c r="U3319" s="4">
        <v>0</v>
      </c>
      <c r="V3319" s="4">
        <v>1</v>
      </c>
      <c r="W3319" s="4">
        <v>0</v>
      </c>
      <c r="X3319" s="33">
        <f t="shared" si="258"/>
        <v>1</v>
      </c>
      <c r="Y3319" s="4">
        <v>4</v>
      </c>
    </row>
    <row r="3320" spans="1:25" x14ac:dyDescent="0.3">
      <c r="A3320" s="4">
        <v>117599</v>
      </c>
      <c r="B3320" s="5">
        <v>44577</v>
      </c>
      <c r="C3320" s="4">
        <v>1</v>
      </c>
      <c r="D3320" s="4">
        <v>3</v>
      </c>
      <c r="E3320" s="6">
        <v>44577.487233796302</v>
      </c>
      <c r="F3320" s="6">
        <v>44577.487361111103</v>
      </c>
      <c r="G3320" s="7">
        <f t="shared" si="255"/>
        <v>11</v>
      </c>
      <c r="H3320" s="8">
        <f t="shared" si="256"/>
        <v>0.18333331332542002</v>
      </c>
      <c r="I3320" s="9" t="str">
        <f>VLOOKUP(H3320,Ranges!$A$4:$B$15,2,TRUE)</f>
        <v>0.1-0.49</v>
      </c>
      <c r="J3320" s="6">
        <v>44577.487731481502</v>
      </c>
      <c r="K3320" s="6">
        <v>44577.488240740699</v>
      </c>
      <c r="L3320" s="10">
        <f t="shared" si="257"/>
        <v>0.73333324282430112</v>
      </c>
      <c r="M3320" s="9" t="str">
        <f>VLOOKUP(L3320,Ranges!$A$4:$B$15,2,TRUE)</f>
        <v>0.5-0.99</v>
      </c>
      <c r="N3320" s="6">
        <v>44577.488240740699</v>
      </c>
      <c r="O3320" s="6">
        <v>44577.490335648203</v>
      </c>
      <c r="P3320" s="10">
        <f t="shared" si="259"/>
        <v>3.016666806070134</v>
      </c>
      <c r="Q3320" s="9" t="str">
        <f>VLOOKUP(P3320,Ranges!$A$4:$B$15,2,TRUE)</f>
        <v>3-3.9</v>
      </c>
      <c r="R3320" s="6">
        <v>44577.490798611099</v>
      </c>
      <c r="S3320" s="4">
        <v>5</v>
      </c>
      <c r="T3320" s="4">
        <v>3</v>
      </c>
      <c r="U3320" s="4">
        <v>0</v>
      </c>
      <c r="V3320" s="4">
        <v>0</v>
      </c>
      <c r="W3320" s="4">
        <v>1</v>
      </c>
      <c r="X3320" s="33">
        <f t="shared" si="258"/>
        <v>1</v>
      </c>
      <c r="Y3320" s="4">
        <v>4</v>
      </c>
    </row>
    <row r="3321" spans="1:25" x14ac:dyDescent="0.3">
      <c r="A3321" s="4">
        <v>117600</v>
      </c>
      <c r="B3321" s="5">
        <v>44577</v>
      </c>
      <c r="C3321" s="4">
        <v>1</v>
      </c>
      <c r="D3321" s="4">
        <v>3</v>
      </c>
      <c r="E3321" s="6">
        <v>44577.487789351901</v>
      </c>
      <c r="F3321" s="6">
        <v>44577.487789351901</v>
      </c>
      <c r="G3321" s="7">
        <f t="shared" si="255"/>
        <v>11</v>
      </c>
      <c r="H3321" s="8">
        <f t="shared" si="256"/>
        <v>0</v>
      </c>
      <c r="I3321" s="9" t="str">
        <f>VLOOKUP(H3321,Ranges!$A$4:$B$15,2,TRUE)</f>
        <v>&lt;0.1</v>
      </c>
      <c r="J3321" s="6">
        <v>44577.488460648201</v>
      </c>
      <c r="K3321" s="6">
        <v>44577.488460648201</v>
      </c>
      <c r="L3321" s="10">
        <f t="shared" si="257"/>
        <v>0</v>
      </c>
      <c r="M3321" s="9" t="str">
        <f>VLOOKUP(L3321,Ranges!$A$4:$B$15,2,TRUE)</f>
        <v>&lt;0.1</v>
      </c>
      <c r="N3321" s="6">
        <v>44577.488935185203</v>
      </c>
      <c r="O3321" s="6">
        <v>44577.490798611099</v>
      </c>
      <c r="P3321" s="10">
        <f t="shared" si="259"/>
        <v>2.6833332900423557</v>
      </c>
      <c r="Q3321" s="9" t="str">
        <f>VLOOKUP(P3321,Ranges!$A$4:$B$15,2,TRUE)</f>
        <v>2-2.9</v>
      </c>
      <c r="R3321" s="6">
        <v>44577.491261574098</v>
      </c>
      <c r="S3321" s="4">
        <v>2</v>
      </c>
      <c r="T3321" s="4">
        <v>1</v>
      </c>
      <c r="U3321" s="4">
        <v>0</v>
      </c>
      <c r="V3321" s="4">
        <v>1</v>
      </c>
      <c r="W3321" s="4">
        <v>0</v>
      </c>
      <c r="X3321" s="33">
        <f t="shared" si="258"/>
        <v>1</v>
      </c>
      <c r="Y3321" s="4">
        <v>4</v>
      </c>
    </row>
    <row r="3322" spans="1:25" x14ac:dyDescent="0.3">
      <c r="A3322" s="4">
        <v>117601</v>
      </c>
      <c r="B3322" s="5">
        <v>44577</v>
      </c>
      <c r="C3322" s="4">
        <v>1</v>
      </c>
      <c r="D3322" s="4">
        <v>3</v>
      </c>
      <c r="E3322" s="6">
        <v>44577.488310185203</v>
      </c>
      <c r="F3322" s="6">
        <v>44577.488310185203</v>
      </c>
      <c r="G3322" s="7">
        <f t="shared" si="255"/>
        <v>11</v>
      </c>
      <c r="H3322" s="8">
        <f t="shared" si="256"/>
        <v>0</v>
      </c>
      <c r="I3322" s="9" t="str">
        <f>VLOOKUP(H3322,Ranges!$A$4:$B$15,2,TRUE)</f>
        <v>&lt;0.1</v>
      </c>
      <c r="J3322" s="6">
        <v>44577.489050925898</v>
      </c>
      <c r="K3322" s="6">
        <v>44577.489050925898</v>
      </c>
      <c r="L3322" s="10">
        <f t="shared" si="257"/>
        <v>0</v>
      </c>
      <c r="M3322" s="9" t="str">
        <f>VLOOKUP(L3322,Ranges!$A$4:$B$15,2,TRUE)</f>
        <v>&lt;0.1</v>
      </c>
      <c r="N3322" s="6">
        <v>44577.489745370403</v>
      </c>
      <c r="O3322" s="6">
        <v>44577.491261574098</v>
      </c>
      <c r="P3322" s="10">
        <f t="shared" si="259"/>
        <v>2.183333319844678</v>
      </c>
      <c r="Q3322" s="9" t="str">
        <f>VLOOKUP(P3322,Ranges!$A$4:$B$15,2,TRUE)</f>
        <v>2-2.9</v>
      </c>
      <c r="R3322" s="6">
        <v>44577.491724537002</v>
      </c>
      <c r="S3322" s="4">
        <v>3</v>
      </c>
      <c r="T3322" s="4">
        <v>1</v>
      </c>
      <c r="U3322" s="4">
        <v>0</v>
      </c>
      <c r="V3322" s="4">
        <v>0</v>
      </c>
      <c r="W3322" s="4">
        <v>1</v>
      </c>
      <c r="X3322" s="33">
        <f t="shared" si="258"/>
        <v>1</v>
      </c>
      <c r="Y3322" s="4">
        <v>4</v>
      </c>
    </row>
    <row r="3323" spans="1:25" x14ac:dyDescent="0.3">
      <c r="A3323" s="4">
        <v>117602</v>
      </c>
      <c r="B3323" s="5">
        <v>44577</v>
      </c>
      <c r="C3323" s="4">
        <v>1</v>
      </c>
      <c r="D3323" s="4">
        <v>3</v>
      </c>
      <c r="E3323" s="6">
        <v>44577.488807870403</v>
      </c>
      <c r="F3323" s="6">
        <v>44577.488807870403</v>
      </c>
      <c r="G3323" s="7">
        <f t="shared" si="255"/>
        <v>11</v>
      </c>
      <c r="H3323" s="8">
        <f t="shared" si="256"/>
        <v>0</v>
      </c>
      <c r="I3323" s="9" t="str">
        <f>VLOOKUP(H3323,Ranges!$A$4:$B$15,2,TRUE)</f>
        <v>&lt;0.1</v>
      </c>
      <c r="J3323" s="6">
        <v>44577.4899421296</v>
      </c>
      <c r="K3323" s="6">
        <v>44577.4899421296</v>
      </c>
      <c r="L3323" s="10">
        <f t="shared" si="257"/>
        <v>0</v>
      </c>
      <c r="M3323" s="9" t="str">
        <f>VLOOKUP(L3323,Ranges!$A$4:$B$15,2,TRUE)</f>
        <v>&lt;0.1</v>
      </c>
      <c r="N3323" s="6">
        <v>44577.491099537001</v>
      </c>
      <c r="O3323" s="6">
        <v>44577.491724537002</v>
      </c>
      <c r="P3323" s="10">
        <f t="shared" si="259"/>
        <v>0.90000000083819032</v>
      </c>
      <c r="Q3323" s="9" t="str">
        <f>VLOOKUP(P3323,Ranges!$A$4:$B$15,2,TRUE)</f>
        <v>0.5-0.99</v>
      </c>
      <c r="R3323" s="6">
        <v>44577.492303240702</v>
      </c>
      <c r="S3323" s="4">
        <v>1</v>
      </c>
      <c r="T3323" s="4">
        <v>2</v>
      </c>
      <c r="U3323" s="4">
        <v>0</v>
      </c>
      <c r="V3323" s="4">
        <v>2</v>
      </c>
      <c r="W3323" s="4">
        <v>0</v>
      </c>
      <c r="X3323" s="33">
        <f t="shared" si="258"/>
        <v>2</v>
      </c>
      <c r="Y3323" s="4">
        <v>5</v>
      </c>
    </row>
    <row r="3324" spans="1:25" x14ac:dyDescent="0.3">
      <c r="A3324" s="4">
        <v>117603</v>
      </c>
      <c r="B3324" s="5">
        <v>44577</v>
      </c>
      <c r="C3324" s="4">
        <v>1</v>
      </c>
      <c r="D3324" s="4">
        <v>3</v>
      </c>
      <c r="E3324" s="6">
        <v>44577.489560185197</v>
      </c>
      <c r="F3324" s="6">
        <v>44577.489594907398</v>
      </c>
      <c r="G3324" s="7">
        <f t="shared" si="255"/>
        <v>11</v>
      </c>
      <c r="H3324" s="8">
        <f t="shared" si="256"/>
        <v>4.9999969778582454E-2</v>
      </c>
      <c r="I3324" s="9" t="str">
        <f>VLOOKUP(H3324,Ranges!$A$4:$B$15,2,TRUE)</f>
        <v>&lt;0.1</v>
      </c>
      <c r="J3324" s="6">
        <v>44577.490324074097</v>
      </c>
      <c r="K3324" s="6">
        <v>44577.491099537001</v>
      </c>
      <c r="L3324" s="10">
        <f t="shared" si="257"/>
        <v>1.1166665819473565</v>
      </c>
      <c r="M3324" s="9" t="str">
        <f>VLOOKUP(L3324,Ranges!$A$4:$B$15,2,TRUE)</f>
        <v>1-1.9</v>
      </c>
      <c r="N3324" s="6">
        <v>44577.4910185185</v>
      </c>
      <c r="O3324" s="6">
        <v>44577.492303240702</v>
      </c>
      <c r="P3324" s="10">
        <f t="shared" si="259"/>
        <v>1.8499999714549631</v>
      </c>
      <c r="Q3324" s="9" t="str">
        <f>VLOOKUP(P3324,Ranges!$A$4:$B$15,2,TRUE)</f>
        <v>1-1.9</v>
      </c>
      <c r="R3324" s="6">
        <v>44577.492766203701</v>
      </c>
      <c r="S3324" s="4">
        <v>2</v>
      </c>
      <c r="T3324" s="4">
        <v>2</v>
      </c>
      <c r="U3324" s="4">
        <v>1</v>
      </c>
      <c r="V3324" s="4">
        <v>0</v>
      </c>
      <c r="W3324" s="4">
        <v>0</v>
      </c>
      <c r="X3324" s="33">
        <f t="shared" si="258"/>
        <v>1</v>
      </c>
      <c r="Y3324" s="4">
        <v>4</v>
      </c>
    </row>
    <row r="3325" spans="1:25" x14ac:dyDescent="0.3">
      <c r="A3325" s="4">
        <v>117604</v>
      </c>
      <c r="B3325" s="5">
        <v>44577</v>
      </c>
      <c r="C3325" s="4">
        <v>1</v>
      </c>
      <c r="D3325" s="4">
        <v>3</v>
      </c>
      <c r="E3325" s="6">
        <v>44577.4903009259</v>
      </c>
      <c r="F3325" s="6">
        <v>44577.4903009259</v>
      </c>
      <c r="G3325" s="7">
        <f t="shared" si="255"/>
        <v>11</v>
      </c>
      <c r="H3325" s="8">
        <f t="shared" si="256"/>
        <v>0</v>
      </c>
      <c r="I3325" s="9" t="str">
        <f>VLOOKUP(H3325,Ranges!$A$4:$B$15,2,TRUE)</f>
        <v>&lt;0.1</v>
      </c>
      <c r="J3325" s="6">
        <v>44577.4910185185</v>
      </c>
      <c r="K3325" s="6">
        <v>44577.4910185185</v>
      </c>
      <c r="L3325" s="10">
        <f t="shared" si="257"/>
        <v>0</v>
      </c>
      <c r="M3325" s="9" t="str">
        <f>VLOOKUP(L3325,Ranges!$A$4:$B$15,2,TRUE)</f>
        <v>&lt;0.1</v>
      </c>
      <c r="N3325" s="6">
        <v>44577.491840277798</v>
      </c>
      <c r="O3325" s="6">
        <v>44577.492766203701</v>
      </c>
      <c r="P3325" s="10">
        <f t="shared" si="259"/>
        <v>1.3333332992624491</v>
      </c>
      <c r="Q3325" s="9" t="str">
        <f>VLOOKUP(P3325,Ranges!$A$4:$B$15,2,TRUE)</f>
        <v>1-1.9</v>
      </c>
      <c r="R3325" s="6">
        <v>44577.493229166699</v>
      </c>
      <c r="S3325" s="4">
        <v>6</v>
      </c>
      <c r="T3325" s="4">
        <v>3</v>
      </c>
      <c r="U3325" s="4">
        <v>1</v>
      </c>
      <c r="V3325" s="4">
        <v>0</v>
      </c>
      <c r="W3325" s="4">
        <v>0</v>
      </c>
      <c r="X3325" s="33">
        <f t="shared" si="258"/>
        <v>1</v>
      </c>
      <c r="Y3325" s="4">
        <v>4</v>
      </c>
    </row>
    <row r="3326" spans="1:25" x14ac:dyDescent="0.3">
      <c r="A3326" s="4">
        <v>117605</v>
      </c>
      <c r="B3326" s="5">
        <v>44577</v>
      </c>
      <c r="C3326" s="4">
        <v>1</v>
      </c>
      <c r="D3326" s="4">
        <v>3</v>
      </c>
      <c r="E3326" s="6">
        <v>44577.491122685198</v>
      </c>
      <c r="F3326" s="6">
        <v>44577.491122685198</v>
      </c>
      <c r="G3326" s="7">
        <f t="shared" si="255"/>
        <v>11</v>
      </c>
      <c r="H3326" s="8">
        <f t="shared" si="256"/>
        <v>0</v>
      </c>
      <c r="I3326" s="9" t="str">
        <f>VLOOKUP(H3326,Ranges!$A$4:$B$15,2,TRUE)</f>
        <v>&lt;0.1</v>
      </c>
      <c r="J3326" s="6">
        <v>44577.4918287037</v>
      </c>
      <c r="K3326" s="6">
        <v>44577.491840277798</v>
      </c>
      <c r="L3326" s="10">
        <f t="shared" si="257"/>
        <v>1.666670199483633E-2</v>
      </c>
      <c r="M3326" s="9" t="str">
        <f>VLOOKUP(L3326,Ranges!$A$4:$B$15,2,TRUE)</f>
        <v>&lt;0.1</v>
      </c>
      <c r="N3326" s="6">
        <v>44577.492303240702</v>
      </c>
      <c r="O3326" s="6">
        <v>44577.493229166699</v>
      </c>
      <c r="P3326" s="10">
        <f t="shared" si="259"/>
        <v>1.3333334354683757</v>
      </c>
      <c r="Q3326" s="9" t="str">
        <f>VLOOKUP(P3326,Ranges!$A$4:$B$15,2,TRUE)</f>
        <v>1-1.9</v>
      </c>
      <c r="R3326" s="6">
        <v>44577.493692129603</v>
      </c>
      <c r="S3326" s="4">
        <v>3</v>
      </c>
      <c r="T3326" s="4">
        <v>3</v>
      </c>
      <c r="U3326" s="4">
        <v>0</v>
      </c>
      <c r="V3326" s="4">
        <v>1</v>
      </c>
      <c r="W3326" s="4">
        <v>0</v>
      </c>
      <c r="X3326" s="33">
        <f t="shared" si="258"/>
        <v>1</v>
      </c>
      <c r="Y3326" s="4">
        <v>4</v>
      </c>
    </row>
    <row r="3327" spans="1:25" x14ac:dyDescent="0.3">
      <c r="A3327" s="4">
        <v>117606</v>
      </c>
      <c r="B3327" s="5">
        <v>44577</v>
      </c>
      <c r="C3327" s="4">
        <v>1</v>
      </c>
      <c r="D3327" s="4">
        <v>3</v>
      </c>
      <c r="E3327" s="6">
        <v>44577.491678240702</v>
      </c>
      <c r="F3327" s="6">
        <v>44577.491678240702</v>
      </c>
      <c r="G3327" s="7">
        <f t="shared" si="255"/>
        <v>11</v>
      </c>
      <c r="H3327" s="8">
        <f t="shared" si="256"/>
        <v>0</v>
      </c>
      <c r="I3327" s="9" t="str">
        <f>VLOOKUP(H3327,Ranges!$A$4:$B$15,2,TRUE)</f>
        <v>&lt;0.1</v>
      </c>
      <c r="J3327" s="6">
        <v>44577.492372685199</v>
      </c>
      <c r="K3327" s="6">
        <v>44577.492372685199</v>
      </c>
      <c r="L3327" s="10">
        <f t="shared" si="257"/>
        <v>0</v>
      </c>
      <c r="M3327" s="9" t="str">
        <f>VLOOKUP(L3327,Ranges!$A$4:$B$15,2,TRUE)</f>
        <v>&lt;0.1</v>
      </c>
      <c r="N3327" s="6">
        <v>44577.492962962999</v>
      </c>
      <c r="O3327" s="6">
        <v>44577.493692129603</v>
      </c>
      <c r="P3327" s="10">
        <f t="shared" si="259"/>
        <v>1.0499999101739377</v>
      </c>
      <c r="Q3327" s="9" t="str">
        <f>VLOOKUP(P3327,Ranges!$A$4:$B$15,2,TRUE)</f>
        <v>1-1.9</v>
      </c>
      <c r="R3327" s="6">
        <v>44577.494155092601</v>
      </c>
      <c r="S3327" s="4">
        <v>6</v>
      </c>
      <c r="T3327" s="4">
        <v>3</v>
      </c>
      <c r="U3327" s="4">
        <v>0</v>
      </c>
      <c r="V3327" s="4">
        <v>1</v>
      </c>
      <c r="W3327" s="4">
        <v>0</v>
      </c>
      <c r="X3327" s="33">
        <f t="shared" si="258"/>
        <v>1</v>
      </c>
      <c r="Y3327" s="4">
        <v>4</v>
      </c>
    </row>
    <row r="3328" spans="1:25" x14ac:dyDescent="0.3">
      <c r="A3328" s="4">
        <v>117607</v>
      </c>
      <c r="B3328" s="5">
        <v>44577</v>
      </c>
      <c r="C3328" s="4">
        <v>1</v>
      </c>
      <c r="D3328" s="4">
        <v>3</v>
      </c>
      <c r="E3328" s="6">
        <v>44577.492314814801</v>
      </c>
      <c r="F3328" s="6">
        <v>44577.492314814801</v>
      </c>
      <c r="G3328" s="7">
        <f t="shared" si="255"/>
        <v>11</v>
      </c>
      <c r="H3328" s="8">
        <f t="shared" si="256"/>
        <v>0</v>
      </c>
      <c r="I3328" s="9" t="str">
        <f>VLOOKUP(H3328,Ranges!$A$4:$B$15,2,TRUE)</f>
        <v>&lt;0.1</v>
      </c>
      <c r="J3328" s="6">
        <v>44577.4929976852</v>
      </c>
      <c r="K3328" s="6">
        <v>44577.4929976852</v>
      </c>
      <c r="L3328" s="10">
        <f t="shared" si="257"/>
        <v>0</v>
      </c>
      <c r="M3328" s="9" t="str">
        <f>VLOOKUP(L3328,Ranges!$A$4:$B$15,2,TRUE)</f>
        <v>&lt;0.1</v>
      </c>
      <c r="N3328" s="6">
        <v>44577.493703703702</v>
      </c>
      <c r="O3328" s="6">
        <v>44577.494155092601</v>
      </c>
      <c r="P3328" s="10">
        <f t="shared" si="259"/>
        <v>0.65000001573935151</v>
      </c>
      <c r="Q3328" s="9" t="str">
        <f>VLOOKUP(P3328,Ranges!$A$4:$B$15,2,TRUE)</f>
        <v>0.5-0.99</v>
      </c>
      <c r="R3328" s="6">
        <v>44577.494618055498</v>
      </c>
      <c r="S3328" s="4">
        <v>4</v>
      </c>
      <c r="T3328" s="4">
        <v>3</v>
      </c>
      <c r="U3328" s="4">
        <v>0</v>
      </c>
      <c r="V3328" s="4">
        <v>1</v>
      </c>
      <c r="W3328" s="4">
        <v>0</v>
      </c>
      <c r="X3328" s="33">
        <f t="shared" si="258"/>
        <v>1</v>
      </c>
      <c r="Y3328" s="4">
        <v>5</v>
      </c>
    </row>
    <row r="3329" spans="1:25" x14ac:dyDescent="0.3">
      <c r="A3329" s="4">
        <v>117608</v>
      </c>
      <c r="B3329" s="5">
        <v>44577</v>
      </c>
      <c r="C3329" s="4">
        <v>1</v>
      </c>
      <c r="D3329" s="4">
        <v>3</v>
      </c>
      <c r="E3329" s="6">
        <v>44577.492939814802</v>
      </c>
      <c r="F3329" s="6">
        <v>44577.492939814802</v>
      </c>
      <c r="G3329" s="7">
        <f t="shared" si="255"/>
        <v>11</v>
      </c>
      <c r="H3329" s="8">
        <f t="shared" si="256"/>
        <v>0</v>
      </c>
      <c r="I3329" s="9" t="str">
        <f>VLOOKUP(H3329,Ranges!$A$4:$B$15,2,TRUE)</f>
        <v>&lt;0.1</v>
      </c>
      <c r="J3329" s="6">
        <v>44577.493703703702</v>
      </c>
      <c r="K3329" s="6">
        <v>44577.493703703702</v>
      </c>
      <c r="L3329" s="10">
        <f t="shared" si="257"/>
        <v>0</v>
      </c>
      <c r="M3329" s="9" t="str">
        <f>VLOOKUP(L3329,Ranges!$A$4:$B$15,2,TRUE)</f>
        <v>&lt;0.1</v>
      </c>
      <c r="N3329" s="6">
        <v>44577.495185185202</v>
      </c>
      <c r="O3329" s="6">
        <v>44577.495185185202</v>
      </c>
      <c r="P3329" s="10">
        <f t="shared" si="259"/>
        <v>0</v>
      </c>
      <c r="Q3329" s="9" t="str">
        <f>VLOOKUP(P3329,Ranges!$A$4:$B$15,2,TRUE)</f>
        <v>&lt;0.1</v>
      </c>
      <c r="R3329" s="6">
        <v>44577.495763888903</v>
      </c>
      <c r="S3329" s="4">
        <v>6</v>
      </c>
      <c r="T3329" s="4">
        <v>2</v>
      </c>
      <c r="U3329" s="4">
        <v>0</v>
      </c>
      <c r="V3329" s="4">
        <v>2</v>
      </c>
      <c r="W3329" s="4">
        <v>0</v>
      </c>
      <c r="X3329" s="33">
        <f t="shared" si="258"/>
        <v>2</v>
      </c>
      <c r="Y3329" s="4">
        <v>8</v>
      </c>
    </row>
    <row r="3330" spans="1:25" x14ac:dyDescent="0.3">
      <c r="A3330" s="4">
        <v>117609</v>
      </c>
      <c r="B3330" s="5">
        <v>44577</v>
      </c>
      <c r="C3330" s="4">
        <v>1</v>
      </c>
      <c r="D3330" s="4">
        <v>3</v>
      </c>
      <c r="E3330" s="6">
        <v>44577.493587962999</v>
      </c>
      <c r="F3330" s="6">
        <v>44577.493703703702</v>
      </c>
      <c r="G3330" s="7">
        <f t="shared" si="255"/>
        <v>11</v>
      </c>
      <c r="H3330" s="8">
        <f t="shared" si="256"/>
        <v>0.16666661133058369</v>
      </c>
      <c r="I3330" s="9" t="str">
        <f>VLOOKUP(H3330,Ranges!$A$4:$B$15,2,TRUE)</f>
        <v>0.1-0.49</v>
      </c>
      <c r="J3330" s="6">
        <v>44577.494085648199</v>
      </c>
      <c r="K3330" s="6">
        <v>44577.495185185202</v>
      </c>
      <c r="L3330" s="10">
        <f t="shared" si="257"/>
        <v>1.583333284361288</v>
      </c>
      <c r="M3330" s="9" t="str">
        <f>VLOOKUP(L3330,Ranges!$A$4:$B$15,2,TRUE)</f>
        <v>1-1.9</v>
      </c>
      <c r="N3330" s="6">
        <v>44577.494548611103</v>
      </c>
      <c r="O3330" s="6">
        <v>44577.495763888903</v>
      </c>
      <c r="P3330" s="10">
        <f t="shared" si="259"/>
        <v>1.7500000318977982</v>
      </c>
      <c r="Q3330" s="9" t="str">
        <f>VLOOKUP(P3330,Ranges!$A$4:$B$15,2,TRUE)</f>
        <v>1-1.9</v>
      </c>
      <c r="R3330" s="6">
        <v>44577.496226851901</v>
      </c>
      <c r="S3330" s="4">
        <v>5</v>
      </c>
      <c r="T3330" s="4">
        <v>2</v>
      </c>
      <c r="U3330" s="4">
        <v>0</v>
      </c>
      <c r="V3330" s="4">
        <v>1</v>
      </c>
      <c r="W3330" s="4">
        <v>0</v>
      </c>
      <c r="X3330" s="33">
        <f t="shared" si="258"/>
        <v>1</v>
      </c>
      <c r="Y3330" s="4">
        <v>5</v>
      </c>
    </row>
    <row r="3331" spans="1:25" x14ac:dyDescent="0.3">
      <c r="A3331" s="4">
        <v>117610</v>
      </c>
      <c r="B3331" s="5">
        <v>44577</v>
      </c>
      <c r="C3331" s="4">
        <v>1</v>
      </c>
      <c r="D3331" s="4">
        <v>3</v>
      </c>
      <c r="E3331" s="6">
        <v>44577.4941666667</v>
      </c>
      <c r="F3331" s="6">
        <v>44577.4941666667</v>
      </c>
      <c r="G3331" s="7">
        <f t="shared" si="255"/>
        <v>11</v>
      </c>
      <c r="H3331" s="8">
        <f t="shared" si="256"/>
        <v>0</v>
      </c>
      <c r="I3331" s="9" t="str">
        <f>VLOOKUP(H3331,Ranges!$A$4:$B$15,2,TRUE)</f>
        <v>&lt;0.1</v>
      </c>
      <c r="J3331" s="6">
        <v>44577.494548611103</v>
      </c>
      <c r="K3331" s="6">
        <v>44577.494548611103</v>
      </c>
      <c r="L3331" s="10">
        <f t="shared" si="257"/>
        <v>0</v>
      </c>
      <c r="M3331" s="9" t="str">
        <f>VLOOKUP(L3331,Ranges!$A$4:$B$15,2,TRUE)</f>
        <v>&lt;0.1</v>
      </c>
      <c r="N3331" s="6">
        <v>44577.495277777802</v>
      </c>
      <c r="O3331" s="6">
        <v>44577.496226851901</v>
      </c>
      <c r="P3331" s="10">
        <f t="shared" si="259"/>
        <v>1.3666667032521218</v>
      </c>
      <c r="Q3331" s="9" t="str">
        <f>VLOOKUP(P3331,Ranges!$A$4:$B$15,2,TRUE)</f>
        <v>1-1.9</v>
      </c>
      <c r="R3331" s="6">
        <v>44577.496689814798</v>
      </c>
      <c r="S3331" s="4">
        <v>5</v>
      </c>
      <c r="T3331" s="4">
        <v>1</v>
      </c>
      <c r="U3331" s="4">
        <v>1</v>
      </c>
      <c r="V3331" s="4">
        <v>0</v>
      </c>
      <c r="W3331" s="4">
        <v>0</v>
      </c>
      <c r="X3331" s="33">
        <f t="shared" si="258"/>
        <v>1</v>
      </c>
      <c r="Y3331" s="4">
        <v>5</v>
      </c>
    </row>
    <row r="3332" spans="1:25" x14ac:dyDescent="0.3">
      <c r="A3332" s="4">
        <v>117611</v>
      </c>
      <c r="B3332" s="5">
        <v>44577</v>
      </c>
      <c r="C3332" s="4">
        <v>1</v>
      </c>
      <c r="D3332" s="4">
        <v>3</v>
      </c>
      <c r="E3332" s="6">
        <v>44577.494849536997</v>
      </c>
      <c r="F3332" s="6">
        <v>44577.494849536997</v>
      </c>
      <c r="G3332" s="7">
        <f t="shared" si="255"/>
        <v>11</v>
      </c>
      <c r="H3332" s="8">
        <f t="shared" si="256"/>
        <v>0</v>
      </c>
      <c r="I3332" s="9" t="str">
        <f>VLOOKUP(H3332,Ranges!$A$4:$B$15,2,TRUE)</f>
        <v>&lt;0.1</v>
      </c>
      <c r="J3332" s="6">
        <v>44577.495486111096</v>
      </c>
      <c r="K3332" s="6">
        <v>44577.495486111096</v>
      </c>
      <c r="L3332" s="10">
        <f t="shared" si="257"/>
        <v>0</v>
      </c>
      <c r="M3332" s="9" t="str">
        <f>VLOOKUP(L3332,Ranges!$A$4:$B$15,2,TRUE)</f>
        <v>&lt;0.1</v>
      </c>
      <c r="N3332" s="6">
        <v>44577.496018518497</v>
      </c>
      <c r="O3332" s="6">
        <v>44577.496689814798</v>
      </c>
      <c r="P3332" s="10">
        <f t="shared" si="259"/>
        <v>0.9666666726116091</v>
      </c>
      <c r="Q3332" s="9" t="str">
        <f>VLOOKUP(P3332,Ranges!$A$4:$B$15,2,TRUE)</f>
        <v>0.5-0.99</v>
      </c>
      <c r="R3332" s="6">
        <v>44577.497152777803</v>
      </c>
      <c r="S3332" s="4">
        <v>3</v>
      </c>
      <c r="T3332" s="4">
        <v>3</v>
      </c>
      <c r="U3332" s="4">
        <v>0</v>
      </c>
      <c r="V3332" s="4">
        <v>0</v>
      </c>
      <c r="W3332" s="4">
        <v>1</v>
      </c>
      <c r="X3332" s="33">
        <f t="shared" si="258"/>
        <v>1</v>
      </c>
      <c r="Y3332" s="4">
        <v>4</v>
      </c>
    </row>
    <row r="3333" spans="1:25" x14ac:dyDescent="0.3">
      <c r="A3333" s="4">
        <v>117612</v>
      </c>
      <c r="B3333" s="5">
        <v>44577</v>
      </c>
      <c r="C3333" s="4">
        <v>1</v>
      </c>
      <c r="D3333" s="4">
        <v>3</v>
      </c>
      <c r="E3333" s="6">
        <v>44577.495370370401</v>
      </c>
      <c r="F3333" s="6">
        <v>44577.495370370401</v>
      </c>
      <c r="G3333" s="7">
        <f t="shared" si="255"/>
        <v>11</v>
      </c>
      <c r="H3333" s="8">
        <f t="shared" si="256"/>
        <v>0</v>
      </c>
      <c r="I3333" s="9" t="str">
        <f>VLOOKUP(H3333,Ranges!$A$4:$B$15,2,TRUE)</f>
        <v>&lt;0.1</v>
      </c>
      <c r="J3333" s="6">
        <v>44577.497002314798</v>
      </c>
      <c r="K3333" s="6">
        <v>44577.497002314798</v>
      </c>
      <c r="L3333" s="10">
        <f t="shared" si="257"/>
        <v>0</v>
      </c>
      <c r="M3333" s="9" t="str">
        <f>VLOOKUP(L3333,Ranges!$A$4:$B$15,2,TRUE)</f>
        <v>&lt;0.1</v>
      </c>
      <c r="N3333" s="6">
        <v>44577.499571759297</v>
      </c>
      <c r="O3333" s="6">
        <v>44577.499571759297</v>
      </c>
      <c r="P3333" s="10">
        <f t="shared" si="259"/>
        <v>0</v>
      </c>
      <c r="Q3333" s="9" t="str">
        <f>VLOOKUP(P3333,Ranges!$A$4:$B$15,2,TRUE)</f>
        <v>&lt;0.1</v>
      </c>
      <c r="R3333" s="6">
        <v>44577.5002662037</v>
      </c>
      <c r="S3333" s="4">
        <v>2</v>
      </c>
      <c r="T3333" s="4">
        <v>1</v>
      </c>
      <c r="U3333" s="4">
        <v>1</v>
      </c>
      <c r="V3333" s="4">
        <v>1</v>
      </c>
      <c r="W3333" s="4">
        <v>1</v>
      </c>
      <c r="X3333" s="33">
        <f t="shared" si="258"/>
        <v>3</v>
      </c>
      <c r="Y3333" s="4">
        <v>8</v>
      </c>
    </row>
    <row r="3334" spans="1:25" x14ac:dyDescent="0.3">
      <c r="A3334" s="4">
        <v>117613</v>
      </c>
      <c r="B3334" s="5">
        <v>44577</v>
      </c>
      <c r="C3334" s="4">
        <v>1</v>
      </c>
      <c r="D3334" s="4">
        <v>3</v>
      </c>
      <c r="E3334" s="6">
        <v>44577.496203703697</v>
      </c>
      <c r="F3334" s="6">
        <v>44577.496307870402</v>
      </c>
      <c r="G3334" s="7">
        <f t="shared" si="255"/>
        <v>11</v>
      </c>
      <c r="H3334" s="8">
        <f t="shared" si="256"/>
        <v>0.15000005601905286</v>
      </c>
      <c r="I3334" s="9" t="str">
        <f>VLOOKUP(H3334,Ranges!$A$4:$B$15,2,TRUE)</f>
        <v>0.1-0.49</v>
      </c>
      <c r="J3334" s="6">
        <v>44577.497037036999</v>
      </c>
      <c r="K3334" s="6">
        <v>44577.499571759297</v>
      </c>
      <c r="L3334" s="10">
        <f t="shared" si="257"/>
        <v>3.6500001093372703</v>
      </c>
      <c r="M3334" s="9" t="str">
        <f>VLOOKUP(L3334,Ranges!$A$4:$B$15,2,TRUE)</f>
        <v>3-3.9</v>
      </c>
      <c r="N3334" s="6">
        <v>44577.497858796298</v>
      </c>
      <c r="O3334" s="6">
        <v>44577.500393518501</v>
      </c>
      <c r="P3334" s="10">
        <f t="shared" si="259"/>
        <v>3.6499999731313437</v>
      </c>
      <c r="Q3334" s="9" t="str">
        <f>VLOOKUP(P3334,Ranges!$A$4:$B$15,2,TRUE)</f>
        <v>3-3.9</v>
      </c>
      <c r="R3334" s="6">
        <v>44577.5008564815</v>
      </c>
      <c r="S3334" s="4">
        <v>3</v>
      </c>
      <c r="T3334" s="4">
        <v>2</v>
      </c>
      <c r="U3334" s="4">
        <v>0</v>
      </c>
      <c r="V3334" s="4">
        <v>1</v>
      </c>
      <c r="W3334" s="4">
        <v>0</v>
      </c>
      <c r="X3334" s="33">
        <f t="shared" si="258"/>
        <v>1</v>
      </c>
      <c r="Y3334" s="4">
        <v>4</v>
      </c>
    </row>
    <row r="3335" spans="1:25" x14ac:dyDescent="0.3">
      <c r="A3335" s="4">
        <v>117614</v>
      </c>
      <c r="B3335" s="5">
        <v>44577</v>
      </c>
      <c r="C3335" s="4">
        <v>1</v>
      </c>
      <c r="D3335" s="4">
        <v>3</v>
      </c>
      <c r="E3335" s="6">
        <v>44577.497002314798</v>
      </c>
      <c r="F3335" s="6">
        <v>44577.497002314798</v>
      </c>
      <c r="G3335" s="7">
        <f t="shared" si="255"/>
        <v>11</v>
      </c>
      <c r="H3335" s="8">
        <f t="shared" si="256"/>
        <v>0</v>
      </c>
      <c r="I3335" s="9" t="str">
        <f>VLOOKUP(H3335,Ranges!$A$4:$B$15,2,TRUE)</f>
        <v>&lt;0.1</v>
      </c>
      <c r="J3335" s="6">
        <v>44577.497743055603</v>
      </c>
      <c r="K3335" s="6">
        <v>44577.497858796298</v>
      </c>
      <c r="L3335" s="10">
        <f t="shared" si="257"/>
        <v>0.16666660085320473</v>
      </c>
      <c r="M3335" s="9" t="str">
        <f>VLOOKUP(L3335,Ranges!$A$4:$B$15,2,TRUE)</f>
        <v>0.1-0.49</v>
      </c>
      <c r="N3335" s="6">
        <v>44577.499409722201</v>
      </c>
      <c r="O3335" s="6">
        <v>44577.5008564815</v>
      </c>
      <c r="P3335" s="10">
        <f t="shared" si="259"/>
        <v>2.0833333907648921</v>
      </c>
      <c r="Q3335" s="9" t="str">
        <f>VLOOKUP(P3335,Ranges!$A$4:$B$15,2,TRUE)</f>
        <v>2-2.9</v>
      </c>
      <c r="R3335" s="6">
        <v>44577.501435185201</v>
      </c>
      <c r="S3335" s="4">
        <v>4</v>
      </c>
      <c r="T3335" s="4">
        <v>2</v>
      </c>
      <c r="U3335" s="4">
        <v>0</v>
      </c>
      <c r="V3335" s="4">
        <v>0</v>
      </c>
      <c r="W3335" s="4">
        <v>2</v>
      </c>
      <c r="X3335" s="33">
        <f t="shared" si="258"/>
        <v>2</v>
      </c>
      <c r="Y3335" s="4">
        <v>4</v>
      </c>
    </row>
    <row r="3336" spans="1:25" x14ac:dyDescent="0.3">
      <c r="A3336" s="4">
        <v>117615</v>
      </c>
      <c r="B3336" s="5">
        <v>44577</v>
      </c>
      <c r="C3336" s="4">
        <v>1</v>
      </c>
      <c r="D3336" s="4">
        <v>3</v>
      </c>
      <c r="E3336" s="6">
        <v>44577.497789351903</v>
      </c>
      <c r="F3336" s="6">
        <v>44577.497789351903</v>
      </c>
      <c r="G3336" s="7">
        <f t="shared" si="255"/>
        <v>11</v>
      </c>
      <c r="H3336" s="8">
        <f t="shared" si="256"/>
        <v>0</v>
      </c>
      <c r="I3336" s="9" t="str">
        <f>VLOOKUP(H3336,Ranges!$A$4:$B$15,2,TRUE)</f>
        <v>&lt;0.1</v>
      </c>
      <c r="J3336" s="6">
        <v>44577.498182870397</v>
      </c>
      <c r="K3336" s="6">
        <v>44577.499409722201</v>
      </c>
      <c r="L3336" s="10">
        <f t="shared" si="257"/>
        <v>1.766666597686708</v>
      </c>
      <c r="M3336" s="9" t="str">
        <f>VLOOKUP(L3336,Ranges!$A$4:$B$15,2,TRUE)</f>
        <v>1-1.9</v>
      </c>
      <c r="N3336" s="6">
        <v>44577.498969907399</v>
      </c>
      <c r="O3336" s="6">
        <v>44577.501435185201</v>
      </c>
      <c r="P3336" s="10">
        <f t="shared" si="259"/>
        <v>3.5500000335741788</v>
      </c>
      <c r="Q3336" s="9" t="str">
        <f>VLOOKUP(P3336,Ranges!$A$4:$B$15,2,TRUE)</f>
        <v>3-3.9</v>
      </c>
      <c r="R3336" s="6">
        <v>44577.501898148097</v>
      </c>
      <c r="S3336" s="4">
        <v>5</v>
      </c>
      <c r="T3336" s="4">
        <v>2</v>
      </c>
      <c r="U3336" s="4">
        <v>1</v>
      </c>
      <c r="V3336" s="4">
        <v>0</v>
      </c>
      <c r="W3336" s="4">
        <v>0</v>
      </c>
      <c r="X3336" s="33">
        <f t="shared" si="258"/>
        <v>1</v>
      </c>
      <c r="Y3336" s="4">
        <v>4</v>
      </c>
    </row>
    <row r="3337" spans="1:25" x14ac:dyDescent="0.3">
      <c r="A3337" s="4">
        <v>117616</v>
      </c>
      <c r="B3337" s="5">
        <v>44577</v>
      </c>
      <c r="C3337" s="4">
        <v>1</v>
      </c>
      <c r="D3337" s="4">
        <v>3</v>
      </c>
      <c r="E3337" s="6">
        <v>44577.498321759304</v>
      </c>
      <c r="F3337" s="6">
        <v>44577.498321759304</v>
      </c>
      <c r="G3337" s="7">
        <f t="shared" si="255"/>
        <v>11</v>
      </c>
      <c r="H3337" s="8">
        <f t="shared" si="256"/>
        <v>0</v>
      </c>
      <c r="I3337" s="9" t="str">
        <f>VLOOKUP(H3337,Ranges!$A$4:$B$15,2,TRUE)</f>
        <v>&lt;0.1</v>
      </c>
      <c r="J3337" s="6">
        <v>44577.499027777798</v>
      </c>
      <c r="K3337" s="6">
        <v>44577.499027777798</v>
      </c>
      <c r="L3337" s="10">
        <f t="shared" si="257"/>
        <v>0</v>
      </c>
      <c r="M3337" s="9" t="str">
        <f>VLOOKUP(L3337,Ranges!$A$4:$B$15,2,TRUE)</f>
        <v>&lt;0.1</v>
      </c>
      <c r="N3337" s="6">
        <v>44577.499664351897</v>
      </c>
      <c r="O3337" s="6">
        <v>44577.501898148097</v>
      </c>
      <c r="P3337" s="10">
        <f t="shared" si="259"/>
        <v>3.2166665280237794</v>
      </c>
      <c r="Q3337" s="9" t="str">
        <f>VLOOKUP(P3337,Ranges!$A$4:$B$15,2,TRUE)</f>
        <v>3-3.9</v>
      </c>
      <c r="R3337" s="6">
        <v>44577.502361111103</v>
      </c>
      <c r="S3337" s="4">
        <v>6</v>
      </c>
      <c r="T3337" s="4">
        <v>2</v>
      </c>
      <c r="U3337" s="4">
        <v>1</v>
      </c>
      <c r="V3337" s="4">
        <v>0</v>
      </c>
      <c r="W3337" s="4">
        <v>0</v>
      </c>
      <c r="X3337" s="33">
        <f t="shared" si="258"/>
        <v>1</v>
      </c>
      <c r="Y3337" s="4">
        <v>3</v>
      </c>
    </row>
    <row r="3338" spans="1:25" x14ac:dyDescent="0.3">
      <c r="A3338" s="4">
        <v>117617</v>
      </c>
      <c r="B3338" s="5">
        <v>44577</v>
      </c>
      <c r="C3338" s="4">
        <v>1</v>
      </c>
      <c r="D3338" s="4">
        <v>3</v>
      </c>
      <c r="E3338" s="6">
        <v>44577.499120370398</v>
      </c>
      <c r="F3338" s="6">
        <v>44577.499120370398</v>
      </c>
      <c r="G3338" s="7">
        <f t="shared" si="255"/>
        <v>11</v>
      </c>
      <c r="H3338" s="8">
        <f t="shared" si="256"/>
        <v>0</v>
      </c>
      <c r="I3338" s="9" t="str">
        <f>VLOOKUP(H3338,Ranges!$A$4:$B$15,2,TRUE)</f>
        <v>&lt;0.1</v>
      </c>
      <c r="J3338" s="6">
        <v>44577.499467592599</v>
      </c>
      <c r="K3338" s="6">
        <v>44577.499664351897</v>
      </c>
      <c r="L3338" s="10">
        <f t="shared" si="257"/>
        <v>0.28333338908851147</v>
      </c>
      <c r="M3338" s="9" t="str">
        <f>VLOOKUP(L3338,Ranges!$A$4:$B$15,2,TRUE)</f>
        <v>0.1-0.49</v>
      </c>
      <c r="N3338" s="6">
        <v>44577.500219907401</v>
      </c>
      <c r="O3338" s="6">
        <v>44577.502361111103</v>
      </c>
      <c r="P3338" s="10">
        <f t="shared" si="259"/>
        <v>3.0833333311602473</v>
      </c>
      <c r="Q3338" s="9" t="str">
        <f>VLOOKUP(P3338,Ranges!$A$4:$B$15,2,TRUE)</f>
        <v>3-3.9</v>
      </c>
      <c r="R3338" s="6">
        <v>44577.502824074101</v>
      </c>
      <c r="S3338" s="4">
        <v>2</v>
      </c>
      <c r="T3338" s="4">
        <v>3</v>
      </c>
      <c r="U3338" s="4">
        <v>0</v>
      </c>
      <c r="V3338" s="4">
        <v>1</v>
      </c>
      <c r="W3338" s="4">
        <v>0</v>
      </c>
      <c r="X3338" s="33">
        <f t="shared" si="258"/>
        <v>1</v>
      </c>
      <c r="Y3338" s="4">
        <v>4</v>
      </c>
    </row>
    <row r="3339" spans="1:25" x14ac:dyDescent="0.3">
      <c r="A3339" s="4">
        <v>117618</v>
      </c>
      <c r="B3339" s="5">
        <v>44577</v>
      </c>
      <c r="C3339" s="4">
        <v>1</v>
      </c>
      <c r="D3339" s="4">
        <v>3</v>
      </c>
      <c r="E3339" s="6">
        <v>44577.499652777798</v>
      </c>
      <c r="F3339" s="6">
        <v>44577.499652777798</v>
      </c>
      <c r="G3339" s="7">
        <f t="shared" si="255"/>
        <v>11</v>
      </c>
      <c r="H3339" s="8">
        <f t="shared" si="256"/>
        <v>0</v>
      </c>
      <c r="I3339" s="9" t="str">
        <f>VLOOKUP(H3339,Ranges!$A$4:$B$15,2,TRUE)</f>
        <v>&lt;0.1</v>
      </c>
      <c r="J3339" s="6">
        <v>44577.499988425901</v>
      </c>
      <c r="K3339" s="6">
        <v>44577.500219907401</v>
      </c>
      <c r="L3339" s="10">
        <f t="shared" si="257"/>
        <v>0.33333335886709392</v>
      </c>
      <c r="M3339" s="9" t="str">
        <f>VLOOKUP(L3339,Ranges!$A$4:$B$15,2,TRUE)</f>
        <v>0.1-0.49</v>
      </c>
      <c r="N3339" s="6">
        <v>44577.5008564815</v>
      </c>
      <c r="O3339" s="6">
        <v>44577.502824074101</v>
      </c>
      <c r="P3339" s="10">
        <f t="shared" si="259"/>
        <v>2.8333333460614085</v>
      </c>
      <c r="Q3339" s="9" t="str">
        <f>VLOOKUP(P3339,Ranges!$A$4:$B$15,2,TRUE)</f>
        <v>2-2.9</v>
      </c>
      <c r="R3339" s="6">
        <v>44577.503287036998</v>
      </c>
      <c r="S3339" s="4">
        <v>6</v>
      </c>
      <c r="T3339" s="4">
        <v>3</v>
      </c>
      <c r="U3339" s="4">
        <v>0</v>
      </c>
      <c r="V3339" s="4">
        <v>0</v>
      </c>
      <c r="W3339" s="4">
        <v>1</v>
      </c>
      <c r="X3339" s="33">
        <f t="shared" si="258"/>
        <v>1</v>
      </c>
      <c r="Y3339" s="4">
        <v>3</v>
      </c>
    </row>
    <row r="3340" spans="1:25" x14ac:dyDescent="0.3">
      <c r="A3340" s="4">
        <v>117619</v>
      </c>
      <c r="B3340" s="5">
        <v>44577</v>
      </c>
      <c r="C3340" s="4">
        <v>1</v>
      </c>
      <c r="D3340" s="4">
        <v>3</v>
      </c>
      <c r="E3340" s="6">
        <v>44577.499988425901</v>
      </c>
      <c r="F3340" s="6">
        <v>44577.499988425901</v>
      </c>
      <c r="G3340" s="7">
        <f t="shared" si="255"/>
        <v>11</v>
      </c>
      <c r="H3340" s="8">
        <f t="shared" si="256"/>
        <v>0</v>
      </c>
      <c r="I3340" s="9" t="str">
        <f>VLOOKUP(H3340,Ranges!$A$4:$B$15,2,TRUE)</f>
        <v>&lt;0.1</v>
      </c>
      <c r="J3340" s="6">
        <v>44577.500694444403</v>
      </c>
      <c r="K3340" s="6">
        <v>44577.500694444403</v>
      </c>
      <c r="L3340" s="10">
        <f t="shared" si="257"/>
        <v>0</v>
      </c>
      <c r="M3340" s="9" t="str">
        <f>VLOOKUP(L3340,Ranges!$A$4:$B$15,2,TRUE)</f>
        <v>&lt;0.1</v>
      </c>
      <c r="N3340" s="6">
        <v>44577.501516203702</v>
      </c>
      <c r="O3340" s="6">
        <v>44577.501516203702</v>
      </c>
      <c r="P3340" s="10">
        <f t="shared" si="259"/>
        <v>0</v>
      </c>
      <c r="Q3340" s="9" t="str">
        <f>VLOOKUP(P3340,Ranges!$A$4:$B$15,2,TRUE)</f>
        <v>&lt;0.1</v>
      </c>
      <c r="R3340" s="6">
        <v>44577.5019791667</v>
      </c>
      <c r="S3340" s="4">
        <v>4</v>
      </c>
      <c r="T3340" s="4">
        <v>2</v>
      </c>
      <c r="U3340" s="4">
        <v>0</v>
      </c>
      <c r="V3340" s="4">
        <v>1</v>
      </c>
      <c r="W3340" s="4">
        <v>0</v>
      </c>
      <c r="X3340" s="33">
        <f t="shared" si="258"/>
        <v>1</v>
      </c>
      <c r="Y3340" s="4">
        <v>9</v>
      </c>
    </row>
    <row r="3341" spans="1:25" x14ac:dyDescent="0.3">
      <c r="A3341" s="4">
        <v>117620</v>
      </c>
      <c r="B3341" s="5">
        <v>44577</v>
      </c>
      <c r="C3341" s="4">
        <v>1</v>
      </c>
      <c r="D3341" s="4">
        <v>3</v>
      </c>
      <c r="E3341" s="6">
        <v>44577.5007175926</v>
      </c>
      <c r="F3341" s="6">
        <v>44577.5007175926</v>
      </c>
      <c r="G3341" s="7">
        <f t="shared" si="255"/>
        <v>12</v>
      </c>
      <c r="H3341" s="8">
        <f t="shared" si="256"/>
        <v>0</v>
      </c>
      <c r="I3341" s="9" t="str">
        <f>VLOOKUP(H3341,Ranges!$A$4:$B$15,2,TRUE)</f>
        <v>&lt;0.1</v>
      </c>
      <c r="J3341" s="6">
        <v>44577.501099537003</v>
      </c>
      <c r="K3341" s="6">
        <v>44577.501516203702</v>
      </c>
      <c r="L3341" s="10">
        <f t="shared" si="257"/>
        <v>0.60000004596076906</v>
      </c>
      <c r="M3341" s="9" t="str">
        <f>VLOOKUP(L3341,Ranges!$A$4:$B$15,2,TRUE)</f>
        <v>0.5-0.99</v>
      </c>
      <c r="N3341" s="6">
        <v>44577.501909722203</v>
      </c>
      <c r="O3341" s="6">
        <v>44577.502326388902</v>
      </c>
      <c r="P3341" s="10">
        <f t="shared" si="259"/>
        <v>0.60000004596076906</v>
      </c>
      <c r="Q3341" s="9" t="str">
        <f>VLOOKUP(P3341,Ranges!$A$4:$B$15,2,TRUE)</f>
        <v>0.5-0.99</v>
      </c>
      <c r="R3341" s="6">
        <v>44577.502789351798</v>
      </c>
      <c r="S3341" s="4">
        <v>6</v>
      </c>
      <c r="T3341" s="4">
        <v>2</v>
      </c>
      <c r="U3341" s="4">
        <v>1</v>
      </c>
      <c r="V3341" s="4">
        <v>0</v>
      </c>
      <c r="W3341" s="4">
        <v>0</v>
      </c>
      <c r="X3341" s="33">
        <f t="shared" si="258"/>
        <v>1</v>
      </c>
      <c r="Y3341" s="4">
        <v>5</v>
      </c>
    </row>
    <row r="3342" spans="1:25" x14ac:dyDescent="0.3">
      <c r="A3342" s="4">
        <v>117621</v>
      </c>
      <c r="B3342" s="5">
        <v>44577</v>
      </c>
      <c r="C3342" s="4">
        <v>1</v>
      </c>
      <c r="D3342" s="4">
        <v>3</v>
      </c>
      <c r="E3342" s="6">
        <v>44577.501296296301</v>
      </c>
      <c r="F3342" s="6">
        <v>44577.501296296301</v>
      </c>
      <c r="G3342" s="7">
        <f t="shared" si="255"/>
        <v>12</v>
      </c>
      <c r="H3342" s="8">
        <f t="shared" si="256"/>
        <v>0</v>
      </c>
      <c r="I3342" s="9" t="str">
        <f>VLOOKUP(H3342,Ranges!$A$4:$B$15,2,TRUE)</f>
        <v>&lt;0.1</v>
      </c>
      <c r="J3342" s="6">
        <v>44577.502083333296</v>
      </c>
      <c r="K3342" s="6">
        <v>44577.502083333296</v>
      </c>
      <c r="L3342" s="10">
        <f t="shared" si="257"/>
        <v>0</v>
      </c>
      <c r="M3342" s="9" t="str">
        <f>VLOOKUP(L3342,Ranges!$A$4:$B$15,2,TRUE)</f>
        <v>&lt;0.1</v>
      </c>
      <c r="N3342" s="6">
        <v>44577.503125000003</v>
      </c>
      <c r="O3342" s="6">
        <v>44577.503125000003</v>
      </c>
      <c r="P3342" s="10">
        <f t="shared" si="259"/>
        <v>0</v>
      </c>
      <c r="Q3342" s="9" t="str">
        <f>VLOOKUP(P3342,Ranges!$A$4:$B$15,2,TRUE)</f>
        <v>&lt;0.1</v>
      </c>
      <c r="R3342" s="6">
        <v>44577.503703703696</v>
      </c>
      <c r="S3342" s="4">
        <v>1</v>
      </c>
      <c r="T3342" s="4">
        <v>1</v>
      </c>
      <c r="U3342" s="4">
        <v>0</v>
      </c>
      <c r="V3342" s="4">
        <v>2</v>
      </c>
      <c r="W3342" s="4">
        <v>0</v>
      </c>
      <c r="X3342" s="33">
        <f t="shared" si="258"/>
        <v>2</v>
      </c>
      <c r="Y3342" s="4">
        <v>9</v>
      </c>
    </row>
    <row r="3343" spans="1:25" x14ac:dyDescent="0.3">
      <c r="A3343" s="4">
        <v>117622</v>
      </c>
      <c r="B3343" s="5">
        <v>44577</v>
      </c>
      <c r="C3343" s="4">
        <v>1</v>
      </c>
      <c r="D3343" s="4">
        <v>3</v>
      </c>
      <c r="E3343" s="6">
        <v>44577.5019328704</v>
      </c>
      <c r="F3343" s="6">
        <v>44577.502083333296</v>
      </c>
      <c r="G3343" s="7">
        <f t="shared" si="255"/>
        <v>12</v>
      </c>
      <c r="H3343" s="8">
        <f t="shared" si="256"/>
        <v>0.21666657063178718</v>
      </c>
      <c r="I3343" s="9" t="str">
        <f>VLOOKUP(H3343,Ranges!$A$4:$B$15,2,TRUE)</f>
        <v>0.1-0.49</v>
      </c>
      <c r="J3343" s="6">
        <v>44577.502395833297</v>
      </c>
      <c r="K3343" s="6">
        <v>44577.503125000003</v>
      </c>
      <c r="L3343" s="10">
        <f t="shared" si="257"/>
        <v>1.0500000568572432</v>
      </c>
      <c r="M3343" s="9" t="str">
        <f>VLOOKUP(L3343,Ranges!$A$4:$B$15,2,TRUE)</f>
        <v>1-1.9</v>
      </c>
      <c r="N3343" s="6">
        <v>44577.503182870401</v>
      </c>
      <c r="O3343" s="6">
        <v>44577.503912036998</v>
      </c>
      <c r="P3343" s="10">
        <f t="shared" si="259"/>
        <v>1.0499998996965587</v>
      </c>
      <c r="Q3343" s="9" t="str">
        <f>VLOOKUP(P3343,Ranges!$A$4:$B$15,2,TRUE)</f>
        <v>1-1.9</v>
      </c>
      <c r="R3343" s="6">
        <v>44577.504374999997</v>
      </c>
      <c r="S3343" s="4">
        <v>6</v>
      </c>
      <c r="T3343" s="4">
        <v>2</v>
      </c>
      <c r="U3343" s="4">
        <v>0</v>
      </c>
      <c r="V3343" s="4">
        <v>0</v>
      </c>
      <c r="W3343" s="4">
        <v>1</v>
      </c>
      <c r="X3343" s="33">
        <f t="shared" si="258"/>
        <v>1</v>
      </c>
      <c r="Y3343" s="4">
        <v>5</v>
      </c>
    </row>
    <row r="3344" spans="1:25" x14ac:dyDescent="0.3">
      <c r="A3344" s="4">
        <v>117623</v>
      </c>
      <c r="B3344" s="5">
        <v>44577</v>
      </c>
      <c r="C3344" s="4">
        <v>1</v>
      </c>
      <c r="D3344" s="4">
        <v>3</v>
      </c>
      <c r="E3344" s="6">
        <v>44577.502662036997</v>
      </c>
      <c r="F3344" s="6">
        <v>44577.502662036997</v>
      </c>
      <c r="G3344" s="7">
        <f t="shared" si="255"/>
        <v>12</v>
      </c>
      <c r="H3344" s="8">
        <f t="shared" si="256"/>
        <v>0</v>
      </c>
      <c r="I3344" s="9" t="str">
        <f>VLOOKUP(H3344,Ranges!$A$4:$B$15,2,TRUE)</f>
        <v>&lt;0.1</v>
      </c>
      <c r="J3344" s="6">
        <v>44577.502974536997</v>
      </c>
      <c r="K3344" s="6">
        <v>44577.503182870401</v>
      </c>
      <c r="L3344" s="10">
        <f t="shared" si="257"/>
        <v>0.30000010156072676</v>
      </c>
      <c r="M3344" s="9" t="str">
        <f>VLOOKUP(L3344,Ranges!$A$4:$B$15,2,TRUE)</f>
        <v>0.1-0.49</v>
      </c>
      <c r="N3344" s="6">
        <v>44577.503680555601</v>
      </c>
      <c r="O3344" s="6">
        <v>44577.504374999997</v>
      </c>
      <c r="P3344" s="10">
        <f t="shared" si="259"/>
        <v>0.99999992991797626</v>
      </c>
      <c r="Q3344" s="9" t="str">
        <f>VLOOKUP(P3344,Ranges!$A$4:$B$15,2,TRUE)</f>
        <v>0.5-0.99</v>
      </c>
      <c r="R3344" s="6">
        <v>44577.504837963003</v>
      </c>
      <c r="S3344" s="4">
        <v>6</v>
      </c>
      <c r="T3344" s="4">
        <v>3</v>
      </c>
      <c r="U3344" s="4">
        <v>0</v>
      </c>
      <c r="V3344" s="4">
        <v>0</v>
      </c>
      <c r="W3344" s="4">
        <v>1</v>
      </c>
      <c r="X3344" s="33">
        <f t="shared" si="258"/>
        <v>1</v>
      </c>
      <c r="Y3344" s="4">
        <v>4</v>
      </c>
    </row>
    <row r="3345" spans="1:25" x14ac:dyDescent="0.3">
      <c r="A3345" s="4">
        <v>117624</v>
      </c>
      <c r="B3345" s="5">
        <v>44577</v>
      </c>
      <c r="C3345" s="4">
        <v>1</v>
      </c>
      <c r="D3345" s="4">
        <v>3</v>
      </c>
      <c r="E3345" s="6">
        <v>44577.503310185202</v>
      </c>
      <c r="F3345" s="6">
        <v>44577.503310185202</v>
      </c>
      <c r="G3345" s="7">
        <f t="shared" si="255"/>
        <v>12</v>
      </c>
      <c r="H3345" s="8">
        <f t="shared" si="256"/>
        <v>0</v>
      </c>
      <c r="I3345" s="9" t="str">
        <f>VLOOKUP(H3345,Ranges!$A$4:$B$15,2,TRUE)</f>
        <v>&lt;0.1</v>
      </c>
      <c r="J3345" s="6">
        <v>44577.504039351901</v>
      </c>
      <c r="K3345" s="6">
        <v>44577.504039351901</v>
      </c>
      <c r="L3345" s="10">
        <f t="shared" si="257"/>
        <v>0</v>
      </c>
      <c r="M3345" s="9" t="str">
        <f>VLOOKUP(L3345,Ranges!$A$4:$B$15,2,TRUE)</f>
        <v>&lt;0.1</v>
      </c>
      <c r="N3345" s="6">
        <v>44577.504872685196</v>
      </c>
      <c r="O3345" s="6">
        <v>44577.504872685196</v>
      </c>
      <c r="P3345" s="10">
        <f t="shared" si="259"/>
        <v>0</v>
      </c>
      <c r="Q3345" s="9" t="str">
        <f>VLOOKUP(P3345,Ranges!$A$4:$B$15,2,TRUE)</f>
        <v>&lt;0.1</v>
      </c>
      <c r="R3345" s="6">
        <v>44577.505335648202</v>
      </c>
      <c r="S3345" s="4">
        <v>1</v>
      </c>
      <c r="T3345" s="4">
        <v>2</v>
      </c>
      <c r="U3345" s="4">
        <v>0</v>
      </c>
      <c r="V3345" s="4">
        <v>0</v>
      </c>
      <c r="W3345" s="4">
        <v>1</v>
      </c>
      <c r="X3345" s="33">
        <f t="shared" si="258"/>
        <v>1</v>
      </c>
      <c r="Y3345" s="4">
        <v>8</v>
      </c>
    </row>
    <row r="3346" spans="1:25" x14ac:dyDescent="0.3">
      <c r="A3346" s="4">
        <v>117625</v>
      </c>
      <c r="B3346" s="5">
        <v>44577</v>
      </c>
      <c r="C3346" s="4">
        <v>1</v>
      </c>
      <c r="D3346" s="4">
        <v>3</v>
      </c>
      <c r="E3346" s="6">
        <v>44577.503819444399</v>
      </c>
      <c r="F3346" s="6">
        <v>44577.503819444399</v>
      </c>
      <c r="G3346" s="7">
        <f t="shared" si="255"/>
        <v>12</v>
      </c>
      <c r="H3346" s="8">
        <f t="shared" si="256"/>
        <v>0</v>
      </c>
      <c r="I3346" s="9" t="str">
        <f>VLOOKUP(H3346,Ranges!$A$4:$B$15,2,TRUE)</f>
        <v>&lt;0.1</v>
      </c>
      <c r="J3346" s="6">
        <v>44577.504467592596</v>
      </c>
      <c r="K3346" s="6">
        <v>44577.504872685196</v>
      </c>
      <c r="L3346" s="10">
        <f t="shared" si="257"/>
        <v>0.58333334396593273</v>
      </c>
      <c r="M3346" s="9" t="str">
        <f>VLOOKUP(L3346,Ranges!$A$4:$B$15,2,TRUE)</f>
        <v>0.5-0.99</v>
      </c>
      <c r="N3346" s="6">
        <v>44577.505092592597</v>
      </c>
      <c r="O3346" s="6">
        <v>44577.505497685197</v>
      </c>
      <c r="P3346" s="10">
        <f t="shared" si="259"/>
        <v>0.58333334396593273</v>
      </c>
      <c r="Q3346" s="9" t="str">
        <f>VLOOKUP(P3346,Ranges!$A$4:$B$15,2,TRUE)</f>
        <v>0.5-0.99</v>
      </c>
      <c r="R3346" s="6">
        <v>44577.505960648203</v>
      </c>
      <c r="S3346" s="4">
        <v>1</v>
      </c>
      <c r="T3346" s="4">
        <v>3</v>
      </c>
      <c r="U3346" s="4">
        <v>0</v>
      </c>
      <c r="V3346" s="4">
        <v>1</v>
      </c>
      <c r="W3346" s="4">
        <v>0</v>
      </c>
      <c r="X3346" s="33">
        <f t="shared" si="258"/>
        <v>1</v>
      </c>
      <c r="Y3346" s="4">
        <v>6</v>
      </c>
    </row>
    <row r="3347" spans="1:25" x14ac:dyDescent="0.3">
      <c r="A3347" s="4">
        <v>117626</v>
      </c>
      <c r="B3347" s="5">
        <v>44577</v>
      </c>
      <c r="C3347" s="4">
        <v>1</v>
      </c>
      <c r="D3347" s="4">
        <v>3</v>
      </c>
      <c r="E3347" s="6">
        <v>44577.504293981503</v>
      </c>
      <c r="F3347" s="6">
        <v>44577.504293981503</v>
      </c>
      <c r="G3347" s="7">
        <f t="shared" si="255"/>
        <v>12</v>
      </c>
      <c r="H3347" s="8">
        <f t="shared" si="256"/>
        <v>0</v>
      </c>
      <c r="I3347" s="9" t="str">
        <f>VLOOKUP(H3347,Ranges!$A$4:$B$15,2,TRUE)</f>
        <v>&lt;0.1</v>
      </c>
      <c r="J3347" s="6">
        <v>44577.505011574103</v>
      </c>
      <c r="K3347" s="6">
        <v>44577.505092592597</v>
      </c>
      <c r="L3347" s="10">
        <f t="shared" si="257"/>
        <v>0.11666663107462227</v>
      </c>
      <c r="M3347" s="9" t="str">
        <f>VLOOKUP(L3347,Ranges!$A$4:$B$15,2,TRUE)</f>
        <v>0.1-0.49</v>
      </c>
      <c r="N3347" s="6">
        <v>44577.505775463003</v>
      </c>
      <c r="O3347" s="6">
        <v>44577.505960648203</v>
      </c>
      <c r="P3347" s="10">
        <f t="shared" si="259"/>
        <v>0.26666668709367514</v>
      </c>
      <c r="Q3347" s="9" t="str">
        <f>VLOOKUP(P3347,Ranges!$A$4:$B$15,2,TRUE)</f>
        <v>0.1-0.49</v>
      </c>
      <c r="R3347" s="6">
        <v>44577.506423611099</v>
      </c>
      <c r="S3347" s="4">
        <v>4</v>
      </c>
      <c r="T3347" s="4">
        <v>3</v>
      </c>
      <c r="U3347" s="4">
        <v>0</v>
      </c>
      <c r="V3347" s="4">
        <v>0</v>
      </c>
      <c r="W3347" s="4">
        <v>1</v>
      </c>
      <c r="X3347" s="33">
        <f t="shared" si="258"/>
        <v>1</v>
      </c>
      <c r="Y3347" s="4">
        <v>6</v>
      </c>
    </row>
    <row r="3348" spans="1:25" x14ac:dyDescent="0.3">
      <c r="A3348" s="4">
        <v>117627</v>
      </c>
      <c r="B3348" s="5">
        <v>44577</v>
      </c>
      <c r="C3348" s="4">
        <v>1</v>
      </c>
      <c r="D3348" s="4">
        <v>3</v>
      </c>
      <c r="E3348" s="6">
        <v>44577.504988425899</v>
      </c>
      <c r="F3348" s="6">
        <v>44577.504988425899</v>
      </c>
      <c r="G3348" s="7">
        <f t="shared" ref="G3348:G3411" si="260">HOUR(E3348)</f>
        <v>12</v>
      </c>
      <c r="H3348" s="8">
        <f t="shared" ref="H3348:H3411" si="261">(F3348-E3348)*24*60</f>
        <v>0</v>
      </c>
      <c r="I3348" s="9" t="str">
        <f>VLOOKUP(H3348,Ranges!$A$4:$B$15,2,TRUE)</f>
        <v>&lt;0.1</v>
      </c>
      <c r="J3348" s="6">
        <v>44577.505312499998</v>
      </c>
      <c r="K3348" s="6">
        <v>44577.505775463003</v>
      </c>
      <c r="L3348" s="10">
        <f t="shared" ref="L3348:L3411" si="262">(K3348-J3348)*24*60</f>
        <v>0.66666672821156681</v>
      </c>
      <c r="M3348" s="9" t="str">
        <f>VLOOKUP(L3348,Ranges!$A$4:$B$15,2,TRUE)</f>
        <v>0.5-0.99</v>
      </c>
      <c r="N3348" s="6">
        <v>44577.505868055603</v>
      </c>
      <c r="O3348" s="6">
        <v>44577.506423611099</v>
      </c>
      <c r="P3348" s="10">
        <f t="shared" si="259"/>
        <v>0.79999991459771991</v>
      </c>
      <c r="Q3348" s="9" t="str">
        <f>VLOOKUP(P3348,Ranges!$A$4:$B$15,2,TRUE)</f>
        <v>0.5-0.99</v>
      </c>
      <c r="R3348" s="6">
        <v>44577.506886574098</v>
      </c>
      <c r="S3348" s="4">
        <v>2</v>
      </c>
      <c r="T3348" s="4">
        <v>2</v>
      </c>
      <c r="U3348" s="4">
        <v>0</v>
      </c>
      <c r="V3348" s="4">
        <v>1</v>
      </c>
      <c r="W3348" s="4">
        <v>0</v>
      </c>
      <c r="X3348" s="33">
        <f t="shared" ref="X3348:X3411" si="263">U3348+V3348+W3348</f>
        <v>1</v>
      </c>
      <c r="Y3348" s="4">
        <v>6</v>
      </c>
    </row>
    <row r="3349" spans="1:25" x14ac:dyDescent="0.3">
      <c r="A3349" s="4">
        <v>117628</v>
      </c>
      <c r="B3349" s="5">
        <v>44577</v>
      </c>
      <c r="C3349" s="4">
        <v>1</v>
      </c>
      <c r="D3349" s="4">
        <v>3</v>
      </c>
      <c r="E3349" s="6">
        <v>44577.505648148202</v>
      </c>
      <c r="F3349" s="6">
        <v>44577.505648148202</v>
      </c>
      <c r="G3349" s="7">
        <f t="shared" si="260"/>
        <v>12</v>
      </c>
      <c r="H3349" s="8">
        <f t="shared" si="261"/>
        <v>0</v>
      </c>
      <c r="I3349" s="9" t="str">
        <f>VLOOKUP(H3349,Ranges!$A$4:$B$15,2,TRUE)</f>
        <v>&lt;0.1</v>
      </c>
      <c r="J3349" s="6">
        <v>44577.508564814802</v>
      </c>
      <c r="K3349" s="6">
        <v>44577.508564814802</v>
      </c>
      <c r="L3349" s="10">
        <f t="shared" si="262"/>
        <v>0</v>
      </c>
      <c r="M3349" s="9" t="str">
        <f>VLOOKUP(L3349,Ranges!$A$4:$B$15,2,TRUE)</f>
        <v>&lt;0.1</v>
      </c>
      <c r="N3349" s="6">
        <v>44577.511828703697</v>
      </c>
      <c r="O3349" s="6">
        <v>44577.511828703697</v>
      </c>
      <c r="P3349" s="10">
        <f t="shared" ref="P3349:P3412" si="264">(O3349-N3349)*24*60</f>
        <v>0</v>
      </c>
      <c r="Q3349" s="9" t="str">
        <f>VLOOKUP(P3349,Ranges!$A$4:$B$15,2,TRUE)</f>
        <v>&lt;0.1</v>
      </c>
      <c r="R3349" s="6">
        <v>44577.512870370403</v>
      </c>
      <c r="S3349" s="4">
        <v>5</v>
      </c>
      <c r="T3349" s="4">
        <v>2</v>
      </c>
      <c r="U3349" s="4">
        <v>2</v>
      </c>
      <c r="V3349" s="4">
        <v>2</v>
      </c>
      <c r="W3349" s="4">
        <v>2</v>
      </c>
      <c r="X3349" s="33">
        <f t="shared" si="263"/>
        <v>6</v>
      </c>
      <c r="Y3349" s="4">
        <v>8</v>
      </c>
    </row>
    <row r="3350" spans="1:25" x14ac:dyDescent="0.3">
      <c r="A3350" s="4">
        <v>117629</v>
      </c>
      <c r="B3350" s="5">
        <v>44577</v>
      </c>
      <c r="C3350" s="4">
        <v>1</v>
      </c>
      <c r="D3350" s="4">
        <v>3</v>
      </c>
      <c r="E3350" s="6">
        <v>44577.5061458333</v>
      </c>
      <c r="F3350" s="6">
        <v>44577.507870370398</v>
      </c>
      <c r="G3350" s="7">
        <f t="shared" si="260"/>
        <v>12</v>
      </c>
      <c r="H3350" s="8">
        <f t="shared" si="261"/>
        <v>2.4833334214054048</v>
      </c>
      <c r="I3350" s="9" t="str">
        <f>VLOOKUP(H3350,Ranges!$A$4:$B$15,2,TRUE)</f>
        <v>2-2.9</v>
      </c>
      <c r="J3350" s="6">
        <v>44577.5085763889</v>
      </c>
      <c r="K3350" s="6">
        <v>44577.511828703697</v>
      </c>
      <c r="L3350" s="10">
        <f t="shared" si="262"/>
        <v>4.6833333070389926</v>
      </c>
      <c r="M3350" s="9" t="str">
        <f>VLOOKUP(L3350,Ranges!$A$4:$B$15,2,TRUE)</f>
        <v>4-4.9</v>
      </c>
      <c r="N3350" s="6">
        <v>44577.509351851899</v>
      </c>
      <c r="O3350" s="6">
        <v>44577.512870370403</v>
      </c>
      <c r="P3350" s="10">
        <f t="shared" si="264"/>
        <v>5.066666646162048</v>
      </c>
      <c r="Q3350" s="9" t="str">
        <f>VLOOKUP(P3350,Ranges!$A$4:$B$15,2,TRUE)</f>
        <v>5-5.9</v>
      </c>
      <c r="R3350" s="6">
        <v>44577.513333333402</v>
      </c>
      <c r="S3350" s="4">
        <v>3</v>
      </c>
      <c r="T3350" s="4">
        <v>2</v>
      </c>
      <c r="U3350" s="4">
        <v>0</v>
      </c>
      <c r="V3350" s="4">
        <v>0</v>
      </c>
      <c r="W3350" s="4">
        <v>1</v>
      </c>
      <c r="X3350" s="33">
        <f t="shared" si="263"/>
        <v>1</v>
      </c>
      <c r="Y3350" s="4">
        <v>4</v>
      </c>
    </row>
    <row r="3351" spans="1:25" x14ac:dyDescent="0.3">
      <c r="A3351" s="4">
        <v>117630</v>
      </c>
      <c r="B3351" s="5">
        <v>44577</v>
      </c>
      <c r="C3351" s="4">
        <v>1</v>
      </c>
      <c r="D3351" s="4">
        <v>3</v>
      </c>
      <c r="E3351" s="6">
        <v>44577.506724537001</v>
      </c>
      <c r="F3351" s="6">
        <v>44577.508229166699</v>
      </c>
      <c r="G3351" s="7">
        <f t="shared" si="260"/>
        <v>12</v>
      </c>
      <c r="H3351" s="8">
        <f t="shared" si="261"/>
        <v>2.1666667645331472</v>
      </c>
      <c r="I3351" s="9" t="str">
        <f>VLOOKUP(H3351,Ranges!$A$4:$B$15,2,TRUE)</f>
        <v>2-2.9</v>
      </c>
      <c r="J3351" s="6">
        <v>44577.508923611102</v>
      </c>
      <c r="K3351" s="6">
        <v>44577.509351851899</v>
      </c>
      <c r="L3351" s="10">
        <f t="shared" si="262"/>
        <v>0.61666674795560539</v>
      </c>
      <c r="M3351" s="9" t="str">
        <f>VLOOKUP(L3351,Ranges!$A$4:$B$15,2,TRUE)</f>
        <v>0.5-0.99</v>
      </c>
      <c r="N3351" s="6">
        <v>44577.509826388901</v>
      </c>
      <c r="O3351" s="6">
        <v>44577.513333333402</v>
      </c>
      <c r="P3351" s="10">
        <f t="shared" si="264"/>
        <v>5.0500000803731382</v>
      </c>
      <c r="Q3351" s="9" t="str">
        <f>VLOOKUP(P3351,Ranges!$A$4:$B$15,2,TRUE)</f>
        <v>5-5.9</v>
      </c>
      <c r="R3351" s="6">
        <v>44577.513796296298</v>
      </c>
      <c r="S3351" s="4">
        <v>1</v>
      </c>
      <c r="T3351" s="4">
        <v>2</v>
      </c>
      <c r="U3351" s="4">
        <v>1</v>
      </c>
      <c r="V3351" s="4">
        <v>0</v>
      </c>
      <c r="W3351" s="4">
        <v>0</v>
      </c>
      <c r="X3351" s="33">
        <f t="shared" si="263"/>
        <v>1</v>
      </c>
      <c r="Y3351" s="4">
        <v>3</v>
      </c>
    </row>
    <row r="3352" spans="1:25" x14ac:dyDescent="0.3">
      <c r="A3352" s="4">
        <v>117631</v>
      </c>
      <c r="B3352" s="5">
        <v>44577</v>
      </c>
      <c r="C3352" s="4">
        <v>1</v>
      </c>
      <c r="D3352" s="4">
        <v>3</v>
      </c>
      <c r="E3352" s="6">
        <v>44577.507291666698</v>
      </c>
      <c r="F3352" s="6">
        <v>44577.5085763889</v>
      </c>
      <c r="G3352" s="7">
        <f t="shared" si="260"/>
        <v>12</v>
      </c>
      <c r="H3352" s="8">
        <f t="shared" si="261"/>
        <v>1.8499999714549631</v>
      </c>
      <c r="I3352" s="9" t="str">
        <f>VLOOKUP(H3352,Ranges!$A$4:$B$15,2,TRUE)</f>
        <v>1-1.9</v>
      </c>
      <c r="J3352" s="6">
        <v>44577.509236111102</v>
      </c>
      <c r="K3352" s="6">
        <v>44577.509826388901</v>
      </c>
      <c r="L3352" s="10">
        <f t="shared" si="262"/>
        <v>0.85000003105960786</v>
      </c>
      <c r="M3352" s="9" t="str">
        <f>VLOOKUP(L3352,Ranges!$A$4:$B$15,2,TRUE)</f>
        <v>0.5-0.99</v>
      </c>
      <c r="N3352" s="6">
        <v>44577.510034722203</v>
      </c>
      <c r="O3352" s="6">
        <v>44577.513796296298</v>
      </c>
      <c r="P3352" s="10">
        <f t="shared" si="264"/>
        <v>5.4166666965465993</v>
      </c>
      <c r="Q3352" s="9" t="str">
        <f>VLOOKUP(P3352,Ranges!$A$4:$B$15,2,TRUE)</f>
        <v>5-5.9</v>
      </c>
      <c r="R3352" s="6">
        <v>44577.514259259297</v>
      </c>
      <c r="S3352" s="4">
        <v>4</v>
      </c>
      <c r="T3352" s="4">
        <v>3</v>
      </c>
      <c r="U3352" s="4">
        <v>1</v>
      </c>
      <c r="V3352" s="4">
        <v>0</v>
      </c>
      <c r="W3352" s="4">
        <v>0</v>
      </c>
      <c r="X3352" s="33">
        <f t="shared" si="263"/>
        <v>1</v>
      </c>
      <c r="Y3352" s="4">
        <v>3</v>
      </c>
    </row>
    <row r="3353" spans="1:25" x14ac:dyDescent="0.3">
      <c r="A3353" s="4">
        <v>117632</v>
      </c>
      <c r="B3353" s="5">
        <v>44577</v>
      </c>
      <c r="C3353" s="4">
        <v>1</v>
      </c>
      <c r="D3353" s="4">
        <v>3</v>
      </c>
      <c r="E3353" s="6">
        <v>44577.507986111101</v>
      </c>
      <c r="F3353" s="6">
        <v>44577.5088888889</v>
      </c>
      <c r="G3353" s="7">
        <f t="shared" si="260"/>
        <v>12</v>
      </c>
      <c r="H3353" s="8">
        <f t="shared" si="261"/>
        <v>1.300000031478703</v>
      </c>
      <c r="I3353" s="9" t="str">
        <f>VLOOKUP(H3353,Ranges!$A$4:$B$15,2,TRUE)</f>
        <v>1-1.9</v>
      </c>
      <c r="J3353" s="6">
        <v>44577.509571759299</v>
      </c>
      <c r="K3353" s="6">
        <v>44577.510034722203</v>
      </c>
      <c r="L3353" s="10">
        <f t="shared" si="262"/>
        <v>0.6666665815282613</v>
      </c>
      <c r="M3353" s="9" t="str">
        <f>VLOOKUP(L3353,Ranges!$A$4:$B$15,2,TRUE)</f>
        <v>0.5-0.99</v>
      </c>
      <c r="N3353" s="6">
        <v>44577.510474536997</v>
      </c>
      <c r="O3353" s="6">
        <v>44577.514259259297</v>
      </c>
      <c r="P3353" s="10">
        <f t="shared" si="264"/>
        <v>5.4500001110136509</v>
      </c>
      <c r="Q3353" s="9" t="str">
        <f>VLOOKUP(P3353,Ranges!$A$4:$B$15,2,TRUE)</f>
        <v>5-5.9</v>
      </c>
      <c r="R3353" s="6">
        <v>44577.5147222222</v>
      </c>
      <c r="S3353" s="4">
        <v>1</v>
      </c>
      <c r="T3353" s="4">
        <v>2</v>
      </c>
      <c r="U3353" s="4">
        <v>0</v>
      </c>
      <c r="V3353" s="4">
        <v>1</v>
      </c>
      <c r="W3353" s="4">
        <v>0</v>
      </c>
      <c r="X3353" s="33">
        <f t="shared" si="263"/>
        <v>1</v>
      </c>
      <c r="Y3353" s="4">
        <v>3</v>
      </c>
    </row>
    <row r="3354" spans="1:25" x14ac:dyDescent="0.3">
      <c r="A3354" s="4">
        <v>117633</v>
      </c>
      <c r="B3354" s="5">
        <v>44577</v>
      </c>
      <c r="C3354" s="4">
        <v>1</v>
      </c>
      <c r="D3354" s="4">
        <v>3</v>
      </c>
      <c r="E3354" s="6">
        <v>44577.508541666699</v>
      </c>
      <c r="F3354" s="6">
        <v>44577.509224537003</v>
      </c>
      <c r="G3354" s="7">
        <f t="shared" si="260"/>
        <v>12</v>
      </c>
      <c r="H3354" s="8">
        <f t="shared" si="261"/>
        <v>0.98333323840051889</v>
      </c>
      <c r="I3354" s="9" t="str">
        <f>VLOOKUP(H3354,Ranges!$A$4:$B$15,2,TRUE)</f>
        <v>0.5-0.99</v>
      </c>
      <c r="J3354" s="6">
        <v>44577.509942129604</v>
      </c>
      <c r="K3354" s="6">
        <v>44577.510474536997</v>
      </c>
      <c r="L3354" s="10">
        <f t="shared" si="262"/>
        <v>0.76666664681397378</v>
      </c>
      <c r="M3354" s="9" t="str">
        <f>VLOOKUP(L3354,Ranges!$A$4:$B$15,2,TRUE)</f>
        <v>0.5-0.99</v>
      </c>
      <c r="N3354" s="6">
        <v>44577.510833333297</v>
      </c>
      <c r="O3354" s="6">
        <v>44577.5147222222</v>
      </c>
      <c r="P3354" s="10">
        <f t="shared" si="264"/>
        <v>5.6000000203493983</v>
      </c>
      <c r="Q3354" s="9" t="str">
        <f>VLOOKUP(P3354,Ranges!$A$4:$B$15,2,TRUE)</f>
        <v>5-5.9</v>
      </c>
      <c r="R3354" s="6">
        <v>44577.515185185199</v>
      </c>
      <c r="S3354" s="4">
        <v>5</v>
      </c>
      <c r="T3354" s="4">
        <v>2</v>
      </c>
      <c r="U3354" s="4">
        <v>0</v>
      </c>
      <c r="V3354" s="4">
        <v>1</v>
      </c>
      <c r="W3354" s="4">
        <v>0</v>
      </c>
      <c r="X3354" s="33">
        <f t="shared" si="263"/>
        <v>1</v>
      </c>
      <c r="Y3354" s="4">
        <v>4</v>
      </c>
    </row>
    <row r="3355" spans="1:25" x14ac:dyDescent="0.3">
      <c r="A3355" s="4">
        <v>117634</v>
      </c>
      <c r="B3355" s="5">
        <v>44577</v>
      </c>
      <c r="C3355" s="4">
        <v>1</v>
      </c>
      <c r="D3355" s="4">
        <v>3</v>
      </c>
      <c r="E3355" s="6">
        <v>44577.508946759299</v>
      </c>
      <c r="F3355" s="6">
        <v>44577.509594907402</v>
      </c>
      <c r="G3355" s="7">
        <f t="shared" si="260"/>
        <v>12</v>
      </c>
      <c r="H3355" s="8">
        <f t="shared" si="261"/>
        <v>0.93333326862193644</v>
      </c>
      <c r="I3355" s="9" t="str">
        <f>VLOOKUP(H3355,Ranges!$A$4:$B$15,2,TRUE)</f>
        <v>0.5-0.99</v>
      </c>
      <c r="J3355" s="6">
        <v>44577.5103356482</v>
      </c>
      <c r="K3355" s="6">
        <v>44577.510833333297</v>
      </c>
      <c r="L3355" s="10">
        <f t="shared" si="262"/>
        <v>0.71666654082946479</v>
      </c>
      <c r="M3355" s="9" t="str">
        <f>VLOOKUP(L3355,Ranges!$A$4:$B$15,2,TRUE)</f>
        <v>0.5-0.99</v>
      </c>
      <c r="N3355" s="6">
        <v>44577.5108680556</v>
      </c>
      <c r="O3355" s="6">
        <v>44577.515185185199</v>
      </c>
      <c r="P3355" s="10">
        <f t="shared" si="264"/>
        <v>6.2166666216216981</v>
      </c>
      <c r="Q3355" s="9" t="str">
        <f>VLOOKUP(P3355,Ranges!$A$4:$B$15,2,TRUE)</f>
        <v>6-6.9</v>
      </c>
      <c r="R3355" s="6">
        <v>44577.515648148197</v>
      </c>
      <c r="S3355" s="4">
        <v>6</v>
      </c>
      <c r="T3355" s="4">
        <v>2</v>
      </c>
      <c r="U3355" s="4">
        <v>0</v>
      </c>
      <c r="V3355" s="4">
        <v>0</v>
      </c>
      <c r="W3355" s="4">
        <v>1</v>
      </c>
      <c r="X3355" s="33">
        <f t="shared" si="263"/>
        <v>1</v>
      </c>
      <c r="Y3355" s="4">
        <v>3</v>
      </c>
    </row>
    <row r="3356" spans="1:25" x14ac:dyDescent="0.3">
      <c r="A3356" s="4">
        <v>117635</v>
      </c>
      <c r="B3356" s="5">
        <v>44577</v>
      </c>
      <c r="C3356" s="4">
        <v>1</v>
      </c>
      <c r="D3356" s="4">
        <v>3</v>
      </c>
      <c r="E3356" s="6">
        <v>44577.509548611102</v>
      </c>
      <c r="F3356" s="6">
        <v>44577.509988425903</v>
      </c>
      <c r="G3356" s="7">
        <f t="shared" si="260"/>
        <v>12</v>
      </c>
      <c r="H3356" s="8">
        <f t="shared" si="261"/>
        <v>0.63333331374451518</v>
      </c>
      <c r="I3356" s="9" t="str">
        <f>VLOOKUP(H3356,Ranges!$A$4:$B$15,2,TRUE)</f>
        <v>0.5-0.99</v>
      </c>
      <c r="J3356" s="6">
        <v>44577.510983796303</v>
      </c>
      <c r="K3356" s="6">
        <v>44577.510983796303</v>
      </c>
      <c r="L3356" s="10">
        <f t="shared" si="262"/>
        <v>0</v>
      </c>
      <c r="M3356" s="9" t="str">
        <f>VLOOKUP(L3356,Ranges!$A$4:$B$15,2,TRUE)</f>
        <v>&lt;0.1</v>
      </c>
      <c r="N3356" s="6">
        <v>44577.512071759302</v>
      </c>
      <c r="O3356" s="6">
        <v>44577.515648148197</v>
      </c>
      <c r="P3356" s="10">
        <f t="shared" si="264"/>
        <v>5.1500000094529241</v>
      </c>
      <c r="Q3356" s="9" t="str">
        <f>VLOOKUP(P3356,Ranges!$A$4:$B$15,2,TRUE)</f>
        <v>5-5.9</v>
      </c>
      <c r="R3356" s="6">
        <v>44577.516226851898</v>
      </c>
      <c r="S3356" s="4">
        <v>4</v>
      </c>
      <c r="T3356" s="4">
        <v>2</v>
      </c>
      <c r="U3356" s="4">
        <v>0</v>
      </c>
      <c r="V3356" s="4">
        <v>0</v>
      </c>
      <c r="W3356" s="4">
        <v>2</v>
      </c>
      <c r="X3356" s="33">
        <f t="shared" si="263"/>
        <v>2</v>
      </c>
      <c r="Y3356" s="4">
        <v>3</v>
      </c>
    </row>
    <row r="3357" spans="1:25" x14ac:dyDescent="0.3">
      <c r="A3357" s="4">
        <v>117636</v>
      </c>
      <c r="B3357" s="5">
        <v>44577</v>
      </c>
      <c r="C3357" s="4">
        <v>1</v>
      </c>
      <c r="D3357" s="4">
        <v>3</v>
      </c>
      <c r="E3357" s="6">
        <v>44577.510208333297</v>
      </c>
      <c r="F3357" s="6">
        <v>44577.510636574101</v>
      </c>
      <c r="G3357" s="7">
        <f t="shared" si="260"/>
        <v>12</v>
      </c>
      <c r="H3357" s="8">
        <f t="shared" si="261"/>
        <v>0.61666675843298435</v>
      </c>
      <c r="I3357" s="9" t="str">
        <f>VLOOKUP(H3357,Ranges!$A$4:$B$15,2,TRUE)</f>
        <v>0.5-0.99</v>
      </c>
      <c r="J3357" s="6">
        <v>44577.510995370401</v>
      </c>
      <c r="K3357" s="6">
        <v>44577.512071759302</v>
      </c>
      <c r="L3357" s="10">
        <f t="shared" si="262"/>
        <v>1.5500000165775418</v>
      </c>
      <c r="M3357" s="9" t="str">
        <f>VLOOKUP(L3357,Ranges!$A$4:$B$15,2,TRUE)</f>
        <v>1-1.9</v>
      </c>
      <c r="N3357" s="6">
        <v>44577.511805555601</v>
      </c>
      <c r="O3357" s="6">
        <v>44577.516226851898</v>
      </c>
      <c r="P3357" s="10">
        <f t="shared" si="264"/>
        <v>6.366666667163372</v>
      </c>
      <c r="Q3357" s="9" t="str">
        <f>VLOOKUP(P3357,Ranges!$A$4:$B$15,2,TRUE)</f>
        <v>6-6.9</v>
      </c>
      <c r="R3357" s="6">
        <v>44577.516689814802</v>
      </c>
      <c r="S3357" s="4">
        <v>5</v>
      </c>
      <c r="T3357" s="4">
        <v>2</v>
      </c>
      <c r="U3357" s="4">
        <v>0</v>
      </c>
      <c r="V3357" s="4">
        <v>1</v>
      </c>
      <c r="W3357" s="4">
        <v>0</v>
      </c>
      <c r="X3357" s="33">
        <f t="shared" si="263"/>
        <v>1</v>
      </c>
      <c r="Y3357" s="4">
        <v>3</v>
      </c>
    </row>
    <row r="3358" spans="1:25" x14ac:dyDescent="0.3">
      <c r="A3358" s="4">
        <v>117637</v>
      </c>
      <c r="B3358" s="5">
        <v>44577</v>
      </c>
      <c r="C3358" s="4">
        <v>1</v>
      </c>
      <c r="D3358" s="4">
        <v>3</v>
      </c>
      <c r="E3358" s="6">
        <v>44577.510625000003</v>
      </c>
      <c r="F3358" s="6">
        <v>44577.510995370401</v>
      </c>
      <c r="G3358" s="7">
        <f t="shared" si="260"/>
        <v>12</v>
      </c>
      <c r="H3358" s="8">
        <f t="shared" si="261"/>
        <v>0.53333337418735027</v>
      </c>
      <c r="I3358" s="9" t="str">
        <f>VLOOKUP(H3358,Ranges!$A$4:$B$15,2,TRUE)</f>
        <v>0.5-0.99</v>
      </c>
      <c r="J3358" s="6">
        <v>44577.511689814797</v>
      </c>
      <c r="K3358" s="6">
        <v>44577.511805555601</v>
      </c>
      <c r="L3358" s="10">
        <f t="shared" si="262"/>
        <v>0.16666675801388919</v>
      </c>
      <c r="M3358" s="9" t="str">
        <f>VLOOKUP(L3358,Ranges!$A$4:$B$15,2,TRUE)</f>
        <v>0.1-0.49</v>
      </c>
      <c r="N3358" s="6">
        <v>44577.512175925898</v>
      </c>
      <c r="O3358" s="6">
        <v>44577.516689814802</v>
      </c>
      <c r="P3358" s="10">
        <f t="shared" si="264"/>
        <v>6.5000000211875886</v>
      </c>
      <c r="Q3358" s="9" t="str">
        <f>VLOOKUP(P3358,Ranges!$A$4:$B$15,2,TRUE)</f>
        <v>6-6.9</v>
      </c>
      <c r="R3358" s="6">
        <v>44577.5171527778</v>
      </c>
      <c r="S3358" s="4">
        <v>4</v>
      </c>
      <c r="T3358" s="4">
        <v>3</v>
      </c>
      <c r="U3358" s="4">
        <v>0</v>
      </c>
      <c r="V3358" s="4">
        <v>1</v>
      </c>
      <c r="W3358" s="4">
        <v>0</v>
      </c>
      <c r="X3358" s="33">
        <f t="shared" si="263"/>
        <v>1</v>
      </c>
      <c r="Y3358" s="4">
        <v>4</v>
      </c>
    </row>
    <row r="3359" spans="1:25" x14ac:dyDescent="0.3">
      <c r="A3359" s="4">
        <v>117638</v>
      </c>
      <c r="B3359" s="5">
        <v>44577</v>
      </c>
      <c r="C3359" s="4">
        <v>1</v>
      </c>
      <c r="D3359" s="4">
        <v>3</v>
      </c>
      <c r="E3359" s="6">
        <v>44577.511226851901</v>
      </c>
      <c r="F3359" s="6">
        <v>44577.511342592603</v>
      </c>
      <c r="G3359" s="7">
        <f t="shared" si="260"/>
        <v>12</v>
      </c>
      <c r="H3359" s="8">
        <f t="shared" si="261"/>
        <v>0.16666661133058369</v>
      </c>
      <c r="I3359" s="9" t="str">
        <f>VLOOKUP(H3359,Ranges!$A$4:$B$15,2,TRUE)</f>
        <v>0.1-0.49</v>
      </c>
      <c r="J3359" s="6">
        <v>44577.511631944399</v>
      </c>
      <c r="K3359" s="6">
        <v>44577.512175925898</v>
      </c>
      <c r="L3359" s="10">
        <f t="shared" si="262"/>
        <v>0.78333335928618908</v>
      </c>
      <c r="M3359" s="9" t="str">
        <f>VLOOKUP(L3359,Ranges!$A$4:$B$15,2,TRUE)</f>
        <v>0.5-0.99</v>
      </c>
      <c r="N3359" s="6">
        <v>44577.512511574103</v>
      </c>
      <c r="O3359" s="6">
        <v>44577.5171527778</v>
      </c>
      <c r="P3359" s="10">
        <f t="shared" si="264"/>
        <v>6.6833333240356296</v>
      </c>
      <c r="Q3359" s="9" t="str">
        <f>VLOOKUP(P3359,Ranges!$A$4:$B$15,2,TRUE)</f>
        <v>6-6.9</v>
      </c>
      <c r="R3359" s="6">
        <v>44577.517615740697</v>
      </c>
      <c r="S3359" s="4">
        <v>2</v>
      </c>
      <c r="T3359" s="4">
        <v>2</v>
      </c>
      <c r="U3359" s="4">
        <v>1</v>
      </c>
      <c r="V3359" s="4">
        <v>0</v>
      </c>
      <c r="W3359" s="4">
        <v>0</v>
      </c>
      <c r="X3359" s="33">
        <f t="shared" si="263"/>
        <v>1</v>
      </c>
      <c r="Y3359" s="4">
        <v>4</v>
      </c>
    </row>
    <row r="3360" spans="1:25" x14ac:dyDescent="0.3">
      <c r="A3360" s="4">
        <v>117639</v>
      </c>
      <c r="B3360" s="5">
        <v>44577</v>
      </c>
      <c r="C3360" s="4">
        <v>1</v>
      </c>
      <c r="D3360" s="4">
        <v>3</v>
      </c>
      <c r="E3360" s="6">
        <v>44577.5116782408</v>
      </c>
      <c r="F3360" s="6">
        <v>44577.5116782408</v>
      </c>
      <c r="G3360" s="7">
        <f t="shared" si="260"/>
        <v>12</v>
      </c>
      <c r="H3360" s="8">
        <f t="shared" si="261"/>
        <v>0</v>
      </c>
      <c r="I3360" s="9" t="str">
        <f>VLOOKUP(H3360,Ranges!$A$4:$B$15,2,TRUE)</f>
        <v>&lt;0.1</v>
      </c>
      <c r="J3360" s="6">
        <v>44577.512361111098</v>
      </c>
      <c r="K3360" s="6">
        <v>44577.512511574103</v>
      </c>
      <c r="L3360" s="10">
        <f t="shared" si="262"/>
        <v>0.21666672779247165</v>
      </c>
      <c r="M3360" s="9" t="str">
        <f>VLOOKUP(L3360,Ranges!$A$4:$B$15,2,TRUE)</f>
        <v>0.1-0.49</v>
      </c>
      <c r="N3360" s="6">
        <v>44577.513148148202</v>
      </c>
      <c r="O3360" s="6">
        <v>44577.517615740697</v>
      </c>
      <c r="P3360" s="10">
        <f t="shared" si="264"/>
        <v>6.4333331922534853</v>
      </c>
      <c r="Q3360" s="9" t="str">
        <f>VLOOKUP(P3360,Ranges!$A$4:$B$15,2,TRUE)</f>
        <v>6-6.9</v>
      </c>
      <c r="R3360" s="6">
        <v>44577.518078703702</v>
      </c>
      <c r="S3360" s="4">
        <v>3</v>
      </c>
      <c r="T3360" s="4">
        <v>1</v>
      </c>
      <c r="U3360" s="4">
        <v>0</v>
      </c>
      <c r="V3360" s="4">
        <v>1</v>
      </c>
      <c r="W3360" s="4">
        <v>0</v>
      </c>
      <c r="X3360" s="33">
        <f t="shared" si="263"/>
        <v>1</v>
      </c>
      <c r="Y3360" s="4">
        <v>4</v>
      </c>
    </row>
    <row r="3361" spans="1:25" x14ac:dyDescent="0.3">
      <c r="A3361" s="4">
        <v>117640</v>
      </c>
      <c r="B3361" s="5">
        <v>44577</v>
      </c>
      <c r="C3361" s="4">
        <v>1</v>
      </c>
      <c r="D3361" s="4">
        <v>3</v>
      </c>
      <c r="E3361" s="6">
        <v>44577.512152777803</v>
      </c>
      <c r="F3361" s="6">
        <v>44577.512152777803</v>
      </c>
      <c r="G3361" s="7">
        <f t="shared" si="260"/>
        <v>12</v>
      </c>
      <c r="H3361" s="8">
        <f t="shared" si="261"/>
        <v>0</v>
      </c>
      <c r="I3361" s="9" t="str">
        <f>VLOOKUP(H3361,Ranges!$A$4:$B$15,2,TRUE)</f>
        <v>&lt;0.1</v>
      </c>
      <c r="J3361" s="6">
        <v>44577.512789351902</v>
      </c>
      <c r="K3361" s="6">
        <v>44577.513148148202</v>
      </c>
      <c r="L3361" s="10">
        <f t="shared" si="262"/>
        <v>0.51666667219251394</v>
      </c>
      <c r="M3361" s="9" t="str">
        <f>VLOOKUP(L3361,Ranges!$A$4:$B$15,2,TRUE)</f>
        <v>0.5-0.99</v>
      </c>
      <c r="N3361" s="6">
        <v>44577.513252314799</v>
      </c>
      <c r="O3361" s="6">
        <v>44577.518078703702</v>
      </c>
      <c r="P3361" s="10">
        <f t="shared" si="264"/>
        <v>6.9500000216066837</v>
      </c>
      <c r="Q3361" s="9" t="str">
        <f>VLOOKUP(P3361,Ranges!$A$4:$B$15,2,TRUE)</f>
        <v>6-6.9</v>
      </c>
      <c r="R3361" s="6">
        <v>44577.518541666701</v>
      </c>
      <c r="S3361" s="4">
        <v>4</v>
      </c>
      <c r="T3361" s="4">
        <v>3</v>
      </c>
      <c r="U3361" s="4">
        <v>1</v>
      </c>
      <c r="V3361" s="4">
        <v>0</v>
      </c>
      <c r="W3361" s="4">
        <v>0</v>
      </c>
      <c r="X3361" s="33">
        <f t="shared" si="263"/>
        <v>1</v>
      </c>
      <c r="Y3361" s="4">
        <v>3</v>
      </c>
    </row>
    <row r="3362" spans="1:25" x14ac:dyDescent="0.3">
      <c r="A3362" s="4">
        <v>117641</v>
      </c>
      <c r="B3362" s="5">
        <v>44577</v>
      </c>
      <c r="C3362" s="4">
        <v>1</v>
      </c>
      <c r="D3362" s="4">
        <v>3</v>
      </c>
      <c r="E3362" s="6">
        <v>44577.512847222199</v>
      </c>
      <c r="F3362" s="6">
        <v>44577.512847222199</v>
      </c>
      <c r="G3362" s="7">
        <f t="shared" si="260"/>
        <v>12</v>
      </c>
      <c r="H3362" s="8">
        <f t="shared" si="261"/>
        <v>0</v>
      </c>
      <c r="I3362" s="9" t="str">
        <f>VLOOKUP(H3362,Ranges!$A$4:$B$15,2,TRUE)</f>
        <v>&lt;0.1</v>
      </c>
      <c r="J3362" s="6">
        <v>44577.513206018499</v>
      </c>
      <c r="K3362" s="6">
        <v>44577.513252314799</v>
      </c>
      <c r="L3362" s="10">
        <f t="shared" si="262"/>
        <v>6.6666671773418784E-2</v>
      </c>
      <c r="M3362" s="9" t="str">
        <f>VLOOKUP(L3362,Ranges!$A$4:$B$15,2,TRUE)</f>
        <v>&lt;0.1</v>
      </c>
      <c r="N3362" s="6">
        <v>44577.513923611099</v>
      </c>
      <c r="O3362" s="6">
        <v>44577.518541666701</v>
      </c>
      <c r="P3362" s="10">
        <f t="shared" si="264"/>
        <v>6.6500000667292625</v>
      </c>
      <c r="Q3362" s="9" t="str">
        <f>VLOOKUP(P3362,Ranges!$A$4:$B$15,2,TRUE)</f>
        <v>6-6.9</v>
      </c>
      <c r="R3362" s="6">
        <v>44577.519004629597</v>
      </c>
      <c r="S3362" s="4">
        <v>2</v>
      </c>
      <c r="T3362" s="4">
        <v>3</v>
      </c>
      <c r="U3362" s="4">
        <v>0</v>
      </c>
      <c r="V3362" s="4">
        <v>1</v>
      </c>
      <c r="W3362" s="4">
        <v>0</v>
      </c>
      <c r="X3362" s="33">
        <f t="shared" si="263"/>
        <v>1</v>
      </c>
      <c r="Y3362" s="4">
        <v>3</v>
      </c>
    </row>
    <row r="3363" spans="1:25" x14ac:dyDescent="0.3">
      <c r="A3363" s="4">
        <v>117642</v>
      </c>
      <c r="B3363" s="5">
        <v>44577</v>
      </c>
      <c r="C3363" s="4">
        <v>1</v>
      </c>
      <c r="D3363" s="4">
        <v>3</v>
      </c>
      <c r="E3363" s="6">
        <v>44577.513506944502</v>
      </c>
      <c r="F3363" s="6">
        <v>44577.513506944502</v>
      </c>
      <c r="G3363" s="7">
        <f t="shared" si="260"/>
        <v>12</v>
      </c>
      <c r="H3363" s="8">
        <f t="shared" si="261"/>
        <v>0</v>
      </c>
      <c r="I3363" s="9" t="str">
        <f>VLOOKUP(H3363,Ranges!$A$4:$B$15,2,TRUE)</f>
        <v>&lt;0.1</v>
      </c>
      <c r="J3363" s="6">
        <v>44577.514270833402</v>
      </c>
      <c r="K3363" s="6">
        <v>44577.514270833402</v>
      </c>
      <c r="L3363" s="10">
        <f t="shared" si="262"/>
        <v>0</v>
      </c>
      <c r="M3363" s="9" t="str">
        <f>VLOOKUP(L3363,Ranges!$A$4:$B$15,2,TRUE)</f>
        <v>&lt;0.1</v>
      </c>
      <c r="N3363" s="6">
        <v>44577.515543981499</v>
      </c>
      <c r="O3363" s="6">
        <v>44577.519004629597</v>
      </c>
      <c r="P3363" s="10">
        <f t="shared" si="264"/>
        <v>4.9833332619164139</v>
      </c>
      <c r="Q3363" s="9" t="str">
        <f>VLOOKUP(P3363,Ranges!$A$4:$B$15,2,TRUE)</f>
        <v>4-4.9</v>
      </c>
      <c r="R3363" s="6">
        <v>44577.519583333298</v>
      </c>
      <c r="S3363" s="4">
        <v>1</v>
      </c>
      <c r="T3363" s="4">
        <v>1</v>
      </c>
      <c r="U3363" s="4">
        <v>0</v>
      </c>
      <c r="V3363" s="4">
        <v>2</v>
      </c>
      <c r="W3363" s="4">
        <v>0</v>
      </c>
      <c r="X3363" s="33">
        <f t="shared" si="263"/>
        <v>2</v>
      </c>
      <c r="Y3363" s="4">
        <v>3</v>
      </c>
    </row>
    <row r="3364" spans="1:25" x14ac:dyDescent="0.3">
      <c r="A3364" s="4">
        <v>117643</v>
      </c>
      <c r="B3364" s="5">
        <v>44577</v>
      </c>
      <c r="C3364" s="4">
        <v>1</v>
      </c>
      <c r="D3364" s="4">
        <v>3</v>
      </c>
      <c r="E3364" s="6">
        <v>44577.5141435185</v>
      </c>
      <c r="F3364" s="6">
        <v>44577.514270833402</v>
      </c>
      <c r="G3364" s="7">
        <f t="shared" si="260"/>
        <v>12</v>
      </c>
      <c r="H3364" s="8">
        <f t="shared" si="261"/>
        <v>0.18333346000872552</v>
      </c>
      <c r="I3364" s="9" t="str">
        <f>VLOOKUP(H3364,Ranges!$A$4:$B$15,2,TRUE)</f>
        <v>0.1-0.49</v>
      </c>
      <c r="J3364" s="6">
        <v>44577.514594907399</v>
      </c>
      <c r="K3364" s="6">
        <v>44577.515543981499</v>
      </c>
      <c r="L3364" s="10">
        <f t="shared" si="262"/>
        <v>1.3666667032521218</v>
      </c>
      <c r="M3364" s="9" t="str">
        <f>VLOOKUP(L3364,Ranges!$A$4:$B$15,2,TRUE)</f>
        <v>1-1.9</v>
      </c>
      <c r="N3364" s="6">
        <v>44577.515185185199</v>
      </c>
      <c r="O3364" s="6">
        <v>44577.519583333298</v>
      </c>
      <c r="P3364" s="10">
        <f t="shared" si="264"/>
        <v>6.3333332631736994</v>
      </c>
      <c r="Q3364" s="9" t="str">
        <f>VLOOKUP(P3364,Ranges!$A$4:$B$15,2,TRUE)</f>
        <v>6-6.9</v>
      </c>
      <c r="R3364" s="6">
        <v>44577.520046296297</v>
      </c>
      <c r="S3364" s="4">
        <v>2</v>
      </c>
      <c r="T3364" s="4">
        <v>2</v>
      </c>
      <c r="U3364" s="4">
        <v>1</v>
      </c>
      <c r="V3364" s="4">
        <v>0</v>
      </c>
      <c r="W3364" s="4">
        <v>0</v>
      </c>
      <c r="X3364" s="33">
        <f t="shared" si="263"/>
        <v>1</v>
      </c>
      <c r="Y3364" s="4">
        <v>3</v>
      </c>
    </row>
    <row r="3365" spans="1:25" x14ac:dyDescent="0.3">
      <c r="A3365" s="4">
        <v>117644</v>
      </c>
      <c r="B3365" s="5">
        <v>44577</v>
      </c>
      <c r="C3365" s="4">
        <v>1</v>
      </c>
      <c r="D3365" s="4">
        <v>3</v>
      </c>
      <c r="E3365" s="6">
        <v>44577.514629629703</v>
      </c>
      <c r="F3365" s="6">
        <v>44577.514629629703</v>
      </c>
      <c r="G3365" s="7">
        <f t="shared" si="260"/>
        <v>12</v>
      </c>
      <c r="H3365" s="8">
        <f t="shared" si="261"/>
        <v>0</v>
      </c>
      <c r="I3365" s="9" t="str">
        <f>VLOOKUP(H3365,Ranges!$A$4:$B$15,2,TRUE)</f>
        <v>&lt;0.1</v>
      </c>
      <c r="J3365" s="6">
        <v>44577.516608796301</v>
      </c>
      <c r="K3365" s="6">
        <v>44577.516608796301</v>
      </c>
      <c r="L3365" s="10">
        <f t="shared" si="262"/>
        <v>0</v>
      </c>
      <c r="M3365" s="9" t="str">
        <f>VLOOKUP(L3365,Ranges!$A$4:$B$15,2,TRUE)</f>
        <v>&lt;0.1</v>
      </c>
      <c r="N3365" s="6">
        <v>44577.518449074101</v>
      </c>
      <c r="O3365" s="6">
        <v>44577.520046296297</v>
      </c>
      <c r="P3365" s="10">
        <f t="shared" si="264"/>
        <v>2.2999999613966793</v>
      </c>
      <c r="Q3365" s="9" t="str">
        <f>VLOOKUP(P3365,Ranges!$A$4:$B$15,2,TRUE)</f>
        <v>2-2.9</v>
      </c>
      <c r="R3365" s="6">
        <v>44577.5207407407</v>
      </c>
      <c r="S3365" s="4">
        <v>2</v>
      </c>
      <c r="T3365" s="4">
        <v>2</v>
      </c>
      <c r="U3365" s="4">
        <v>1</v>
      </c>
      <c r="V3365" s="4">
        <v>1</v>
      </c>
      <c r="W3365" s="4">
        <v>1</v>
      </c>
      <c r="X3365" s="33">
        <f t="shared" si="263"/>
        <v>3</v>
      </c>
      <c r="Y3365" s="4">
        <v>5</v>
      </c>
    </row>
    <row r="3366" spans="1:25" x14ac:dyDescent="0.3">
      <c r="A3366" s="4">
        <v>117645</v>
      </c>
      <c r="B3366" s="5">
        <v>44577</v>
      </c>
      <c r="C3366" s="4">
        <v>1</v>
      </c>
      <c r="D3366" s="4">
        <v>3</v>
      </c>
      <c r="E3366" s="6">
        <v>44577.5150810185</v>
      </c>
      <c r="F3366" s="6">
        <v>44577.515567129703</v>
      </c>
      <c r="G3366" s="7">
        <f t="shared" si="260"/>
        <v>12</v>
      </c>
      <c r="H3366" s="8">
        <f t="shared" si="261"/>
        <v>0.70000013220123947</v>
      </c>
      <c r="I3366" s="9" t="str">
        <f>VLOOKUP(H3366,Ranges!$A$4:$B$15,2,TRUE)</f>
        <v>0.5-0.99</v>
      </c>
      <c r="J3366" s="6">
        <v>44577.515868055598</v>
      </c>
      <c r="K3366" s="6">
        <v>44577.518449074101</v>
      </c>
      <c r="L3366" s="10">
        <f t="shared" si="262"/>
        <v>3.7166666449047625</v>
      </c>
      <c r="M3366" s="9" t="str">
        <f>VLOOKUP(L3366,Ranges!$A$4:$B$15,2,TRUE)</f>
        <v>3-3.9</v>
      </c>
      <c r="N3366" s="6">
        <v>44577.516597222202</v>
      </c>
      <c r="O3366" s="6">
        <v>44577.5207407407</v>
      </c>
      <c r="P3366" s="10">
        <f t="shared" si="264"/>
        <v>5.9666666365228593</v>
      </c>
      <c r="Q3366" s="9" t="str">
        <f>VLOOKUP(P3366,Ranges!$A$4:$B$15,2,TRUE)</f>
        <v>5-5.9</v>
      </c>
      <c r="R3366" s="6">
        <v>44577.521203703698</v>
      </c>
      <c r="S3366" s="4">
        <v>4</v>
      </c>
      <c r="T3366" s="4">
        <v>3</v>
      </c>
      <c r="U3366" s="4">
        <v>0</v>
      </c>
      <c r="V3366" s="4">
        <v>0</v>
      </c>
      <c r="W3366" s="4">
        <v>1</v>
      </c>
      <c r="X3366" s="33">
        <f t="shared" si="263"/>
        <v>1</v>
      </c>
      <c r="Y3366" s="4">
        <v>3</v>
      </c>
    </row>
    <row r="3367" spans="1:25" x14ac:dyDescent="0.3">
      <c r="A3367" s="4">
        <v>117646</v>
      </c>
      <c r="B3367" s="5">
        <v>44577</v>
      </c>
      <c r="C3367" s="4">
        <v>1</v>
      </c>
      <c r="D3367" s="4">
        <v>3</v>
      </c>
      <c r="E3367" s="6">
        <v>44577.515613425901</v>
      </c>
      <c r="F3367" s="6">
        <v>44577.515868055598</v>
      </c>
      <c r="G3367" s="7">
        <f t="shared" si="260"/>
        <v>12</v>
      </c>
      <c r="H3367" s="8">
        <f t="shared" si="261"/>
        <v>0.36666676285676658</v>
      </c>
      <c r="I3367" s="9" t="str">
        <f>VLOOKUP(H3367,Ranges!$A$4:$B$15,2,TRUE)</f>
        <v>0.1-0.49</v>
      </c>
      <c r="J3367" s="6">
        <v>44577.516597222202</v>
      </c>
      <c r="K3367" s="6">
        <v>44577.516597222202</v>
      </c>
      <c r="L3367" s="10">
        <f t="shared" si="262"/>
        <v>0</v>
      </c>
      <c r="M3367" s="9" t="str">
        <f>VLOOKUP(L3367,Ranges!$A$4:$B$15,2,TRUE)</f>
        <v>&lt;0.1</v>
      </c>
      <c r="N3367" s="6">
        <v>44577.517222222203</v>
      </c>
      <c r="O3367" s="6">
        <v>44577.521203703698</v>
      </c>
      <c r="P3367" s="10">
        <f t="shared" si="264"/>
        <v>5.7333333534188569</v>
      </c>
      <c r="Q3367" s="9" t="str">
        <f>VLOOKUP(P3367,Ranges!$A$4:$B$15,2,TRUE)</f>
        <v>5-5.9</v>
      </c>
      <c r="R3367" s="6">
        <v>44577.521666666697</v>
      </c>
      <c r="S3367" s="4">
        <v>2</v>
      </c>
      <c r="T3367" s="4">
        <v>3</v>
      </c>
      <c r="U3367" s="4">
        <v>0</v>
      </c>
      <c r="V3367" s="4">
        <v>0</v>
      </c>
      <c r="W3367" s="4">
        <v>1</v>
      </c>
      <c r="X3367" s="33">
        <f t="shared" si="263"/>
        <v>1</v>
      </c>
      <c r="Y3367" s="4">
        <v>3</v>
      </c>
    </row>
    <row r="3368" spans="1:25" x14ac:dyDescent="0.3">
      <c r="A3368" s="4">
        <v>117647</v>
      </c>
      <c r="B3368" s="5">
        <v>44577</v>
      </c>
      <c r="C3368" s="4">
        <v>1</v>
      </c>
      <c r="D3368" s="4">
        <v>3</v>
      </c>
      <c r="E3368" s="6">
        <v>44577.516273148198</v>
      </c>
      <c r="F3368" s="6">
        <v>44577.516273148198</v>
      </c>
      <c r="G3368" s="7">
        <f t="shared" si="260"/>
        <v>12</v>
      </c>
      <c r="H3368" s="8">
        <f t="shared" si="261"/>
        <v>0</v>
      </c>
      <c r="I3368" s="9" t="str">
        <f>VLOOKUP(H3368,Ranges!$A$4:$B$15,2,TRUE)</f>
        <v>&lt;0.1</v>
      </c>
      <c r="J3368" s="6">
        <v>44577.516921296301</v>
      </c>
      <c r="K3368" s="6">
        <v>44577.517222222203</v>
      </c>
      <c r="L3368" s="10">
        <f t="shared" si="262"/>
        <v>0.43333329842425883</v>
      </c>
      <c r="M3368" s="9" t="str">
        <f>VLOOKUP(L3368,Ranges!$A$4:$B$15,2,TRUE)</f>
        <v>0.1-0.49</v>
      </c>
      <c r="N3368" s="6">
        <v>44577.517650463</v>
      </c>
      <c r="O3368" s="6">
        <v>44577.521666666697</v>
      </c>
      <c r="P3368" s="10">
        <f t="shared" si="264"/>
        <v>5.7833333231974393</v>
      </c>
      <c r="Q3368" s="9" t="str">
        <f>VLOOKUP(P3368,Ranges!$A$4:$B$15,2,TRUE)</f>
        <v>5-5.9</v>
      </c>
      <c r="R3368" s="6">
        <v>44577.5221296296</v>
      </c>
      <c r="S3368" s="4">
        <v>1</v>
      </c>
      <c r="T3368" s="4">
        <v>3</v>
      </c>
      <c r="U3368" s="4">
        <v>0</v>
      </c>
      <c r="V3368" s="4">
        <v>1</v>
      </c>
      <c r="W3368" s="4">
        <v>0</v>
      </c>
      <c r="X3368" s="33">
        <f t="shared" si="263"/>
        <v>1</v>
      </c>
      <c r="Y3368" s="4">
        <v>3</v>
      </c>
    </row>
    <row r="3369" spans="1:25" x14ac:dyDescent="0.3">
      <c r="A3369" s="4">
        <v>117648</v>
      </c>
      <c r="B3369" s="5">
        <v>44577</v>
      </c>
      <c r="C3369" s="4">
        <v>1</v>
      </c>
      <c r="D3369" s="4">
        <v>3</v>
      </c>
      <c r="E3369" s="6">
        <v>44577.5167939815</v>
      </c>
      <c r="F3369" s="6">
        <v>44577.5167939815</v>
      </c>
      <c r="G3369" s="7">
        <f t="shared" si="260"/>
        <v>12</v>
      </c>
      <c r="H3369" s="8">
        <f t="shared" si="261"/>
        <v>0</v>
      </c>
      <c r="I3369" s="9" t="str">
        <f>VLOOKUP(H3369,Ranges!$A$4:$B$15,2,TRUE)</f>
        <v>&lt;0.1</v>
      </c>
      <c r="J3369" s="6">
        <v>44577.5175578704</v>
      </c>
      <c r="K3369" s="6">
        <v>44577.517650463</v>
      </c>
      <c r="L3369" s="10">
        <f t="shared" si="262"/>
        <v>0.13333334354683757</v>
      </c>
      <c r="M3369" s="9" t="str">
        <f>VLOOKUP(L3369,Ranges!$A$4:$B$15,2,TRUE)</f>
        <v>0.1-0.49</v>
      </c>
      <c r="N3369" s="6">
        <v>44577.519340277802</v>
      </c>
      <c r="O3369" s="6">
        <v>44577.5221296296</v>
      </c>
      <c r="P3369" s="10">
        <f t="shared" si="264"/>
        <v>4.0166665893048048</v>
      </c>
      <c r="Q3369" s="9" t="str">
        <f>VLOOKUP(P3369,Ranges!$A$4:$B$15,2,TRUE)</f>
        <v>4-4.9</v>
      </c>
      <c r="R3369" s="6">
        <v>44577.522708333301</v>
      </c>
      <c r="S3369" s="4">
        <v>2</v>
      </c>
      <c r="T3369" s="4">
        <v>3</v>
      </c>
      <c r="U3369" s="4">
        <v>2</v>
      </c>
      <c r="V3369" s="4">
        <v>0</v>
      </c>
      <c r="W3369" s="4">
        <v>0</v>
      </c>
      <c r="X3369" s="33">
        <f t="shared" si="263"/>
        <v>2</v>
      </c>
      <c r="Y3369" s="4">
        <v>4</v>
      </c>
    </row>
    <row r="3370" spans="1:25" x14ac:dyDescent="0.3">
      <c r="A3370" s="4">
        <v>117649</v>
      </c>
      <c r="B3370" s="5">
        <v>44577</v>
      </c>
      <c r="C3370" s="4">
        <v>1</v>
      </c>
      <c r="D3370" s="4">
        <v>3</v>
      </c>
      <c r="E3370" s="6">
        <v>44577.517488425903</v>
      </c>
      <c r="F3370" s="6">
        <v>44577.5175578704</v>
      </c>
      <c r="G3370" s="7">
        <f t="shared" si="260"/>
        <v>12</v>
      </c>
      <c r="H3370" s="8">
        <f t="shared" si="261"/>
        <v>0.10000007576309144</v>
      </c>
      <c r="I3370" s="9" t="str">
        <f>VLOOKUP(H3370,Ranges!$A$4:$B$15,2,TRUE)</f>
        <v>0.1-0.49</v>
      </c>
      <c r="J3370" s="6">
        <v>44577.518194444499</v>
      </c>
      <c r="K3370" s="6">
        <v>44577.519340277802</v>
      </c>
      <c r="L3370" s="10">
        <f t="shared" si="262"/>
        <v>1.6499999561347067</v>
      </c>
      <c r="M3370" s="9" t="str">
        <f>VLOOKUP(L3370,Ranges!$A$4:$B$15,2,TRUE)</f>
        <v>1-1.9</v>
      </c>
      <c r="N3370" s="6">
        <v>44577.5187731482</v>
      </c>
      <c r="O3370" s="6">
        <v>44577.522708333301</v>
      </c>
      <c r="P3370" s="10">
        <f t="shared" si="264"/>
        <v>5.6666665454395115</v>
      </c>
      <c r="Q3370" s="9" t="str">
        <f>VLOOKUP(P3370,Ranges!$A$4:$B$15,2,TRUE)</f>
        <v>5-5.9</v>
      </c>
      <c r="R3370" s="6">
        <v>44577.5231712963</v>
      </c>
      <c r="S3370" s="4">
        <v>1</v>
      </c>
      <c r="T3370" s="4">
        <v>2</v>
      </c>
      <c r="U3370" s="4">
        <v>0</v>
      </c>
      <c r="V3370" s="4">
        <v>0</v>
      </c>
      <c r="W3370" s="4">
        <v>1</v>
      </c>
      <c r="X3370" s="33">
        <f t="shared" si="263"/>
        <v>1</v>
      </c>
      <c r="Y3370" s="4">
        <v>4</v>
      </c>
    </row>
    <row r="3371" spans="1:25" x14ac:dyDescent="0.3">
      <c r="A3371" s="4">
        <v>117650</v>
      </c>
      <c r="B3371" s="5">
        <v>44577</v>
      </c>
      <c r="C3371" s="4">
        <v>1</v>
      </c>
      <c r="D3371" s="4">
        <v>3</v>
      </c>
      <c r="E3371" s="6">
        <v>44577.517928240799</v>
      </c>
      <c r="F3371" s="6">
        <v>44577.517928240799</v>
      </c>
      <c r="G3371" s="7">
        <f t="shared" si="260"/>
        <v>12</v>
      </c>
      <c r="H3371" s="8">
        <f t="shared" si="261"/>
        <v>0</v>
      </c>
      <c r="I3371" s="9" t="str">
        <f>VLOOKUP(H3371,Ranges!$A$4:$B$15,2,TRUE)</f>
        <v>&lt;0.1</v>
      </c>
      <c r="J3371" s="6">
        <v>44577.518217592602</v>
      </c>
      <c r="K3371" s="6">
        <v>44577.5187731482</v>
      </c>
      <c r="L3371" s="10">
        <f t="shared" si="262"/>
        <v>0.80000006128102541</v>
      </c>
      <c r="M3371" s="9" t="str">
        <f>VLOOKUP(L3371,Ranges!$A$4:$B$15,2,TRUE)</f>
        <v>0.5-0.99</v>
      </c>
      <c r="N3371" s="6">
        <v>44577.519050925897</v>
      </c>
      <c r="O3371" s="6">
        <v>44577.5231712963</v>
      </c>
      <c r="P3371" s="10">
        <f t="shared" si="264"/>
        <v>5.9333333792164922</v>
      </c>
      <c r="Q3371" s="9" t="str">
        <f>VLOOKUP(P3371,Ranges!$A$4:$B$15,2,TRUE)</f>
        <v>5-5.9</v>
      </c>
      <c r="R3371" s="6">
        <v>44577.523634259298</v>
      </c>
      <c r="S3371" s="4">
        <v>5</v>
      </c>
      <c r="T3371" s="4">
        <v>1</v>
      </c>
      <c r="U3371" s="4">
        <v>0</v>
      </c>
      <c r="V3371" s="4">
        <v>1</v>
      </c>
      <c r="W3371" s="4">
        <v>0</v>
      </c>
      <c r="X3371" s="33">
        <f t="shared" si="263"/>
        <v>1</v>
      </c>
      <c r="Y3371" s="4">
        <v>4</v>
      </c>
    </row>
    <row r="3372" spans="1:25" x14ac:dyDescent="0.3">
      <c r="A3372" s="4">
        <v>117651</v>
      </c>
      <c r="B3372" s="5">
        <v>44577</v>
      </c>
      <c r="C3372" s="4">
        <v>1</v>
      </c>
      <c r="D3372" s="4">
        <v>3</v>
      </c>
      <c r="E3372" s="6">
        <v>44577.5184606482</v>
      </c>
      <c r="F3372" s="6">
        <v>44577.5184606482</v>
      </c>
      <c r="G3372" s="7">
        <f t="shared" si="260"/>
        <v>12</v>
      </c>
      <c r="H3372" s="8">
        <f t="shared" si="261"/>
        <v>0</v>
      </c>
      <c r="I3372" s="9" t="str">
        <f>VLOOKUP(H3372,Ranges!$A$4:$B$15,2,TRUE)</f>
        <v>&lt;0.1</v>
      </c>
      <c r="J3372" s="6">
        <v>44577.5187731482</v>
      </c>
      <c r="K3372" s="6">
        <v>44577.519050925897</v>
      </c>
      <c r="L3372" s="10">
        <f t="shared" si="262"/>
        <v>0.3999998839572072</v>
      </c>
      <c r="M3372" s="9" t="str">
        <f>VLOOKUP(L3372,Ranges!$A$4:$B$15,2,TRUE)</f>
        <v>0.1-0.49</v>
      </c>
      <c r="N3372" s="6">
        <v>44577.519409722197</v>
      </c>
      <c r="O3372" s="6">
        <v>44577.523634259298</v>
      </c>
      <c r="P3372" s="10">
        <f t="shared" si="264"/>
        <v>6.0833334247581661</v>
      </c>
      <c r="Q3372" s="9" t="str">
        <f>VLOOKUP(P3372,Ranges!$A$4:$B$15,2,TRUE)</f>
        <v>6-6.9</v>
      </c>
      <c r="R3372" s="6">
        <v>44577.524097222202</v>
      </c>
      <c r="S3372" s="4">
        <v>4</v>
      </c>
      <c r="T3372" s="4">
        <v>1</v>
      </c>
      <c r="U3372" s="4">
        <v>0</v>
      </c>
      <c r="V3372" s="4">
        <v>1</v>
      </c>
      <c r="W3372" s="4">
        <v>0</v>
      </c>
      <c r="X3372" s="33">
        <f t="shared" si="263"/>
        <v>1</v>
      </c>
      <c r="Y3372" s="4">
        <v>4</v>
      </c>
    </row>
    <row r="3373" spans="1:25" x14ac:dyDescent="0.3">
      <c r="A3373" s="4">
        <v>117652</v>
      </c>
      <c r="B3373" s="5">
        <v>44577</v>
      </c>
      <c r="C3373" s="4">
        <v>1</v>
      </c>
      <c r="D3373" s="4">
        <v>3</v>
      </c>
      <c r="E3373" s="6">
        <v>44577.519189814797</v>
      </c>
      <c r="F3373" s="6">
        <v>44577.519189814797</v>
      </c>
      <c r="G3373" s="7">
        <f t="shared" si="260"/>
        <v>12</v>
      </c>
      <c r="H3373" s="8">
        <f t="shared" si="261"/>
        <v>0</v>
      </c>
      <c r="I3373" s="9" t="str">
        <f>VLOOKUP(H3373,Ranges!$A$4:$B$15,2,TRUE)</f>
        <v>&lt;0.1</v>
      </c>
      <c r="J3373" s="6">
        <v>44577.519872685203</v>
      </c>
      <c r="K3373" s="6">
        <v>44577.519872685203</v>
      </c>
      <c r="L3373" s="10">
        <f t="shared" si="262"/>
        <v>0</v>
      </c>
      <c r="M3373" s="9" t="str">
        <f>VLOOKUP(L3373,Ranges!$A$4:$B$15,2,TRUE)</f>
        <v>&lt;0.1</v>
      </c>
      <c r="N3373" s="6">
        <v>44577.520775463003</v>
      </c>
      <c r="O3373" s="6">
        <v>44577.524097222202</v>
      </c>
      <c r="P3373" s="10">
        <f t="shared" si="264"/>
        <v>4.7833332465961576</v>
      </c>
      <c r="Q3373" s="9" t="str">
        <f>VLOOKUP(P3373,Ranges!$A$4:$B$15,2,TRUE)</f>
        <v>4-4.9</v>
      </c>
      <c r="R3373" s="6">
        <v>44577.5245601852</v>
      </c>
      <c r="S3373" s="4">
        <v>2</v>
      </c>
      <c r="T3373" s="4">
        <v>1</v>
      </c>
      <c r="U3373" s="4">
        <v>1</v>
      </c>
      <c r="V3373" s="4">
        <v>0</v>
      </c>
      <c r="W3373" s="4">
        <v>0</v>
      </c>
      <c r="X3373" s="33">
        <f t="shared" si="263"/>
        <v>1</v>
      </c>
      <c r="Y3373" s="4">
        <v>4</v>
      </c>
    </row>
    <row r="3374" spans="1:25" x14ac:dyDescent="0.3">
      <c r="A3374" s="4">
        <v>117653</v>
      </c>
      <c r="B3374" s="5">
        <v>44577</v>
      </c>
      <c r="C3374" s="4">
        <v>1</v>
      </c>
      <c r="D3374" s="4">
        <v>3</v>
      </c>
      <c r="E3374" s="6">
        <v>44577.519664351901</v>
      </c>
      <c r="F3374" s="6">
        <v>44577.519664351901</v>
      </c>
      <c r="G3374" s="7">
        <f t="shared" si="260"/>
        <v>12</v>
      </c>
      <c r="H3374" s="8">
        <f t="shared" si="261"/>
        <v>0</v>
      </c>
      <c r="I3374" s="9" t="str">
        <f>VLOOKUP(H3374,Ranges!$A$4:$B$15,2,TRUE)</f>
        <v>&lt;0.1</v>
      </c>
      <c r="J3374" s="6">
        <v>44577.520358796297</v>
      </c>
      <c r="K3374" s="6">
        <v>44577.520775463003</v>
      </c>
      <c r="L3374" s="10">
        <f t="shared" si="262"/>
        <v>0.60000005643814802</v>
      </c>
      <c r="M3374" s="9" t="str">
        <f>VLOOKUP(L3374,Ranges!$A$4:$B$15,2,TRUE)</f>
        <v>0.5-0.99</v>
      </c>
      <c r="N3374" s="6">
        <v>44577.521192129701</v>
      </c>
      <c r="O3374" s="6">
        <v>44577.5245601852</v>
      </c>
      <c r="P3374" s="10">
        <f t="shared" si="264"/>
        <v>4.8499999183695763</v>
      </c>
      <c r="Q3374" s="9" t="str">
        <f>VLOOKUP(P3374,Ranges!$A$4:$B$15,2,TRUE)</f>
        <v>4-4.9</v>
      </c>
      <c r="R3374" s="6">
        <v>44577.525023148097</v>
      </c>
      <c r="S3374" s="4">
        <v>1</v>
      </c>
      <c r="T3374" s="4">
        <v>1</v>
      </c>
      <c r="U3374" s="4">
        <v>1</v>
      </c>
      <c r="V3374" s="4">
        <v>0</v>
      </c>
      <c r="W3374" s="4">
        <v>0</v>
      </c>
      <c r="X3374" s="33">
        <f t="shared" si="263"/>
        <v>1</v>
      </c>
      <c r="Y3374" s="4">
        <v>3</v>
      </c>
    </row>
    <row r="3375" spans="1:25" x14ac:dyDescent="0.3">
      <c r="A3375" s="4">
        <v>117654</v>
      </c>
      <c r="B3375" s="5">
        <v>44577</v>
      </c>
      <c r="C3375" s="4">
        <v>1</v>
      </c>
      <c r="D3375" s="4">
        <v>3</v>
      </c>
      <c r="E3375" s="6">
        <v>44577.520057870403</v>
      </c>
      <c r="F3375" s="6">
        <v>44577.520057870403</v>
      </c>
      <c r="G3375" s="7">
        <f t="shared" si="260"/>
        <v>12</v>
      </c>
      <c r="H3375" s="8">
        <f t="shared" si="261"/>
        <v>0</v>
      </c>
      <c r="I3375" s="9" t="str">
        <f>VLOOKUP(H3375,Ranges!$A$4:$B$15,2,TRUE)</f>
        <v>&lt;0.1</v>
      </c>
      <c r="J3375" s="6">
        <v>44577.520636574103</v>
      </c>
      <c r="K3375" s="6">
        <v>44577.521192129701</v>
      </c>
      <c r="L3375" s="10">
        <f t="shared" si="262"/>
        <v>0.80000006128102541</v>
      </c>
      <c r="M3375" s="9" t="str">
        <f>VLOOKUP(L3375,Ranges!$A$4:$B$15,2,TRUE)</f>
        <v>0.5-0.99</v>
      </c>
      <c r="N3375" s="6">
        <v>44577.522141203699</v>
      </c>
      <c r="O3375" s="6">
        <v>44577.525023148097</v>
      </c>
      <c r="P3375" s="10">
        <f t="shared" si="264"/>
        <v>4.1499999328516424</v>
      </c>
      <c r="Q3375" s="9" t="str">
        <f>VLOOKUP(P3375,Ranges!$A$4:$B$15,2,TRUE)</f>
        <v>4-4.9</v>
      </c>
      <c r="R3375" s="6">
        <v>44577.525601851798</v>
      </c>
      <c r="S3375" s="4">
        <v>3</v>
      </c>
      <c r="T3375" s="4">
        <v>3</v>
      </c>
      <c r="U3375" s="4">
        <v>0</v>
      </c>
      <c r="V3375" s="4">
        <v>0</v>
      </c>
      <c r="W3375" s="4">
        <v>2</v>
      </c>
      <c r="X3375" s="33">
        <f t="shared" si="263"/>
        <v>2</v>
      </c>
      <c r="Y3375" s="4">
        <v>4</v>
      </c>
    </row>
    <row r="3376" spans="1:25" x14ac:dyDescent="0.3">
      <c r="A3376" s="4">
        <v>117655</v>
      </c>
      <c r="B3376" s="5">
        <v>44577</v>
      </c>
      <c r="C3376" s="4">
        <v>1</v>
      </c>
      <c r="D3376" s="4">
        <v>3</v>
      </c>
      <c r="E3376" s="6">
        <v>44577.520543981504</v>
      </c>
      <c r="F3376" s="6">
        <v>44577.520636574103</v>
      </c>
      <c r="G3376" s="7">
        <f t="shared" si="260"/>
        <v>12</v>
      </c>
      <c r="H3376" s="8">
        <f t="shared" si="261"/>
        <v>0.13333334354683757</v>
      </c>
      <c r="I3376" s="9" t="str">
        <f>VLOOKUP(H3376,Ranges!$A$4:$B$15,2,TRUE)</f>
        <v>0.1-0.49</v>
      </c>
      <c r="J3376" s="6">
        <v>44577.520995370403</v>
      </c>
      <c r="K3376" s="6">
        <v>44577.522141203699</v>
      </c>
      <c r="L3376" s="10">
        <f t="shared" si="262"/>
        <v>1.6499999456573278</v>
      </c>
      <c r="M3376" s="9" t="str">
        <f>VLOOKUP(L3376,Ranges!$A$4:$B$15,2,TRUE)</f>
        <v>1-1.9</v>
      </c>
      <c r="N3376" s="6">
        <v>44577.521689814799</v>
      </c>
      <c r="O3376" s="6">
        <v>44577.525601851798</v>
      </c>
      <c r="P3376" s="10">
        <f t="shared" si="264"/>
        <v>5.6333332776557654</v>
      </c>
      <c r="Q3376" s="9" t="str">
        <f>VLOOKUP(P3376,Ranges!$A$4:$B$15,2,TRUE)</f>
        <v>5-5.9</v>
      </c>
      <c r="R3376" s="6">
        <v>44577.526064814803</v>
      </c>
      <c r="S3376" s="4">
        <v>4</v>
      </c>
      <c r="T3376" s="4">
        <v>2</v>
      </c>
      <c r="U3376" s="4">
        <v>0</v>
      </c>
      <c r="V3376" s="4">
        <v>0</v>
      </c>
      <c r="W3376" s="4">
        <v>1</v>
      </c>
      <c r="X3376" s="33">
        <f t="shared" si="263"/>
        <v>1</v>
      </c>
      <c r="Y3376" s="4">
        <v>4</v>
      </c>
    </row>
    <row r="3377" spans="1:25" x14ac:dyDescent="0.3">
      <c r="A3377" s="4">
        <v>117656</v>
      </c>
      <c r="B3377" s="5">
        <v>44577</v>
      </c>
      <c r="C3377" s="4">
        <v>1</v>
      </c>
      <c r="D3377" s="4">
        <v>3</v>
      </c>
      <c r="E3377" s="6">
        <v>44577.521238426001</v>
      </c>
      <c r="F3377" s="6">
        <v>44577.521238426001</v>
      </c>
      <c r="G3377" s="7">
        <f t="shared" si="260"/>
        <v>12</v>
      </c>
      <c r="H3377" s="8">
        <f t="shared" si="261"/>
        <v>0</v>
      </c>
      <c r="I3377" s="9" t="str">
        <f>VLOOKUP(H3377,Ranges!$A$4:$B$15,2,TRUE)</f>
        <v>&lt;0.1</v>
      </c>
      <c r="J3377" s="6">
        <v>44577.521631944503</v>
      </c>
      <c r="K3377" s="6">
        <v>44577.521689814799</v>
      </c>
      <c r="L3377" s="10">
        <f t="shared" si="262"/>
        <v>8.3333227084949613E-2</v>
      </c>
      <c r="M3377" s="9" t="str">
        <f>VLOOKUP(L3377,Ranges!$A$4:$B$15,2,TRUE)</f>
        <v>&lt;0.1</v>
      </c>
      <c r="N3377" s="6">
        <v>44577.522152777798</v>
      </c>
      <c r="O3377" s="6">
        <v>44577.526064814803</v>
      </c>
      <c r="P3377" s="10">
        <f t="shared" si="264"/>
        <v>5.6333332881331444</v>
      </c>
      <c r="Q3377" s="9" t="str">
        <f>VLOOKUP(P3377,Ranges!$A$4:$B$15,2,TRUE)</f>
        <v>5-5.9</v>
      </c>
      <c r="R3377" s="6">
        <v>44577.526527777802</v>
      </c>
      <c r="S3377" s="4">
        <v>5</v>
      </c>
      <c r="T3377" s="4">
        <v>2</v>
      </c>
      <c r="U3377" s="4">
        <v>0</v>
      </c>
      <c r="V3377" s="4">
        <v>1</v>
      </c>
      <c r="W3377" s="4">
        <v>0</v>
      </c>
      <c r="X3377" s="33">
        <f t="shared" si="263"/>
        <v>1</v>
      </c>
      <c r="Y3377" s="4">
        <v>4</v>
      </c>
    </row>
    <row r="3378" spans="1:25" x14ac:dyDescent="0.3">
      <c r="A3378" s="4">
        <v>117657</v>
      </c>
      <c r="B3378" s="5">
        <v>44577</v>
      </c>
      <c r="C3378" s="4">
        <v>1</v>
      </c>
      <c r="D3378" s="4">
        <v>3</v>
      </c>
      <c r="E3378" s="6">
        <v>44577.521793981497</v>
      </c>
      <c r="F3378" s="6">
        <v>44577.521793981497</v>
      </c>
      <c r="G3378" s="7">
        <f t="shared" si="260"/>
        <v>12</v>
      </c>
      <c r="H3378" s="8">
        <f t="shared" si="261"/>
        <v>0</v>
      </c>
      <c r="I3378" s="9" t="str">
        <f>VLOOKUP(H3378,Ranges!$A$4:$B$15,2,TRUE)</f>
        <v>&lt;0.1</v>
      </c>
      <c r="J3378" s="6">
        <v>44577.522129629702</v>
      </c>
      <c r="K3378" s="6">
        <v>44577.522152777798</v>
      </c>
      <c r="L3378" s="10">
        <f t="shared" si="262"/>
        <v>3.3333257306367159E-2</v>
      </c>
      <c r="M3378" s="9" t="str">
        <f>VLOOKUP(L3378,Ranges!$A$4:$B$15,2,TRUE)</f>
        <v>&lt;0.1</v>
      </c>
      <c r="N3378" s="6">
        <v>44577.522604166697</v>
      </c>
      <c r="O3378" s="6">
        <v>44577.526527777802</v>
      </c>
      <c r="P3378" s="10">
        <f t="shared" si="264"/>
        <v>5.6499999901279807</v>
      </c>
      <c r="Q3378" s="9" t="str">
        <f>VLOOKUP(P3378,Ranges!$A$4:$B$15,2,TRUE)</f>
        <v>5-5.9</v>
      </c>
      <c r="R3378" s="6">
        <v>44577.526990740698</v>
      </c>
      <c r="S3378" s="4">
        <v>5</v>
      </c>
      <c r="T3378" s="4">
        <v>2</v>
      </c>
      <c r="U3378" s="4">
        <v>1</v>
      </c>
      <c r="V3378" s="4">
        <v>0</v>
      </c>
      <c r="W3378" s="4">
        <v>0</v>
      </c>
      <c r="X3378" s="33">
        <f t="shared" si="263"/>
        <v>1</v>
      </c>
      <c r="Y3378" s="4">
        <v>4</v>
      </c>
    </row>
    <row r="3379" spans="1:25" x14ac:dyDescent="0.3">
      <c r="A3379" s="4">
        <v>117658</v>
      </c>
      <c r="B3379" s="5">
        <v>44577</v>
      </c>
      <c r="C3379" s="4">
        <v>1</v>
      </c>
      <c r="D3379" s="4">
        <v>3</v>
      </c>
      <c r="E3379" s="6">
        <v>44577.522280092599</v>
      </c>
      <c r="F3379" s="6">
        <v>44577.522280092599</v>
      </c>
      <c r="G3379" s="7">
        <f t="shared" si="260"/>
        <v>12</v>
      </c>
      <c r="H3379" s="8">
        <f t="shared" si="261"/>
        <v>0</v>
      </c>
      <c r="I3379" s="9" t="str">
        <f>VLOOKUP(H3379,Ranges!$A$4:$B$15,2,TRUE)</f>
        <v>&lt;0.1</v>
      </c>
      <c r="J3379" s="6">
        <v>44577.5226736111</v>
      </c>
      <c r="K3379" s="6">
        <v>44577.5226736111</v>
      </c>
      <c r="L3379" s="10">
        <f t="shared" si="262"/>
        <v>0</v>
      </c>
      <c r="M3379" s="9" t="str">
        <f>VLOOKUP(L3379,Ranges!$A$4:$B$15,2,TRUE)</f>
        <v>&lt;0.1</v>
      </c>
      <c r="N3379" s="6">
        <v>44577.523194444497</v>
      </c>
      <c r="O3379" s="6">
        <v>44577.526990740698</v>
      </c>
      <c r="P3379" s="10">
        <f t="shared" si="264"/>
        <v>5.4666665301192552</v>
      </c>
      <c r="Q3379" s="9" t="str">
        <f>VLOOKUP(P3379,Ranges!$A$4:$B$15,2,TRUE)</f>
        <v>5-5.9</v>
      </c>
      <c r="R3379" s="6">
        <v>44577.527453703697</v>
      </c>
      <c r="S3379" s="4">
        <v>6</v>
      </c>
      <c r="T3379" s="4">
        <v>1</v>
      </c>
      <c r="U3379" s="4">
        <v>0</v>
      </c>
      <c r="V3379" s="4">
        <v>1</v>
      </c>
      <c r="W3379" s="4">
        <v>0</v>
      </c>
      <c r="X3379" s="33">
        <f t="shared" si="263"/>
        <v>1</v>
      </c>
      <c r="Y3379" s="4">
        <v>3</v>
      </c>
    </row>
    <row r="3380" spans="1:25" x14ac:dyDescent="0.3">
      <c r="A3380" s="4">
        <v>117659</v>
      </c>
      <c r="B3380" s="5">
        <v>44577</v>
      </c>
      <c r="C3380" s="4">
        <v>1</v>
      </c>
      <c r="D3380" s="4">
        <v>3</v>
      </c>
      <c r="E3380" s="6">
        <v>44577.5227199074</v>
      </c>
      <c r="F3380" s="6">
        <v>44577.5227199074</v>
      </c>
      <c r="G3380" s="7">
        <f t="shared" si="260"/>
        <v>12</v>
      </c>
      <c r="H3380" s="8">
        <f t="shared" si="261"/>
        <v>0</v>
      </c>
      <c r="I3380" s="9" t="str">
        <f>VLOOKUP(H3380,Ranges!$A$4:$B$15,2,TRUE)</f>
        <v>&lt;0.1</v>
      </c>
      <c r="J3380" s="6">
        <v>44577.523414351897</v>
      </c>
      <c r="K3380" s="6">
        <v>44577.523414351897</v>
      </c>
      <c r="L3380" s="10">
        <f t="shared" si="262"/>
        <v>0</v>
      </c>
      <c r="M3380" s="9" t="str">
        <f>VLOOKUP(L3380,Ranges!$A$4:$B$15,2,TRUE)</f>
        <v>&lt;0.1</v>
      </c>
      <c r="N3380" s="6">
        <v>44577.524224537097</v>
      </c>
      <c r="O3380" s="6">
        <v>44577.527453703697</v>
      </c>
      <c r="P3380" s="10">
        <f t="shared" si="264"/>
        <v>4.64999990304932</v>
      </c>
      <c r="Q3380" s="9" t="str">
        <f>VLOOKUP(P3380,Ranges!$A$4:$B$15,2,TRUE)</f>
        <v>4-4.9</v>
      </c>
      <c r="R3380" s="6">
        <v>44577.527916666702</v>
      </c>
      <c r="S3380" s="4">
        <v>1</v>
      </c>
      <c r="T3380" s="4">
        <v>2</v>
      </c>
      <c r="U3380" s="4">
        <v>0</v>
      </c>
      <c r="V3380" s="4">
        <v>1</v>
      </c>
      <c r="W3380" s="4">
        <v>0</v>
      </c>
      <c r="X3380" s="33">
        <f t="shared" si="263"/>
        <v>1</v>
      </c>
      <c r="Y3380" s="4">
        <v>3</v>
      </c>
    </row>
    <row r="3381" spans="1:25" x14ac:dyDescent="0.3">
      <c r="A3381" s="4">
        <v>117660</v>
      </c>
      <c r="B3381" s="5">
        <v>44577</v>
      </c>
      <c r="C3381" s="4">
        <v>1</v>
      </c>
      <c r="D3381" s="4">
        <v>3</v>
      </c>
      <c r="E3381" s="6">
        <v>44577.523368055598</v>
      </c>
      <c r="F3381" s="6">
        <v>44577.523368055598</v>
      </c>
      <c r="G3381" s="7">
        <f t="shared" si="260"/>
        <v>12</v>
      </c>
      <c r="H3381" s="8">
        <f t="shared" si="261"/>
        <v>0</v>
      </c>
      <c r="I3381" s="9" t="str">
        <f>VLOOKUP(H3381,Ranges!$A$4:$B$15,2,TRUE)</f>
        <v>&lt;0.1</v>
      </c>
      <c r="J3381" s="6">
        <v>44577.526423611103</v>
      </c>
      <c r="K3381" s="6">
        <v>44577.526423611103</v>
      </c>
      <c r="L3381" s="10">
        <f t="shared" si="262"/>
        <v>0</v>
      </c>
      <c r="M3381" s="9" t="str">
        <f>VLOOKUP(L3381,Ranges!$A$4:$B$15,2,TRUE)</f>
        <v>&lt;0.1</v>
      </c>
      <c r="N3381" s="6">
        <v>44577.529340277797</v>
      </c>
      <c r="O3381" s="6">
        <v>44577.529340277797</v>
      </c>
      <c r="P3381" s="10">
        <f t="shared" si="264"/>
        <v>0</v>
      </c>
      <c r="Q3381" s="9" t="str">
        <f>VLOOKUP(P3381,Ranges!$A$4:$B$15,2,TRUE)</f>
        <v>&lt;0.1</v>
      </c>
      <c r="R3381" s="6">
        <v>44577.530381944503</v>
      </c>
      <c r="S3381" s="4">
        <v>1</v>
      </c>
      <c r="T3381" s="4">
        <v>1</v>
      </c>
      <c r="U3381" s="4">
        <v>2</v>
      </c>
      <c r="V3381" s="4">
        <v>2</v>
      </c>
      <c r="W3381" s="4">
        <v>2</v>
      </c>
      <c r="X3381" s="33">
        <f t="shared" si="263"/>
        <v>6</v>
      </c>
      <c r="Y3381" s="4">
        <v>9</v>
      </c>
    </row>
    <row r="3382" spans="1:25" x14ac:dyDescent="0.3">
      <c r="A3382" s="4">
        <v>117661</v>
      </c>
      <c r="B3382" s="5">
        <v>44577</v>
      </c>
      <c r="C3382" s="4">
        <v>1</v>
      </c>
      <c r="D3382" s="4">
        <v>3</v>
      </c>
      <c r="E3382" s="6">
        <v>44577.523865740797</v>
      </c>
      <c r="F3382" s="6">
        <v>44577.5257291667</v>
      </c>
      <c r="G3382" s="7">
        <f t="shared" si="260"/>
        <v>12</v>
      </c>
      <c r="H3382" s="8">
        <f t="shared" si="261"/>
        <v>2.6833333005197346</v>
      </c>
      <c r="I3382" s="9" t="str">
        <f>VLOOKUP(H3382,Ranges!$A$4:$B$15,2,TRUE)</f>
        <v>2-2.9</v>
      </c>
      <c r="J3382" s="6">
        <v>44577.526041666701</v>
      </c>
      <c r="K3382" s="6">
        <v>44577.529340277797</v>
      </c>
      <c r="L3382" s="10">
        <f t="shared" si="262"/>
        <v>4.7499999788124114</v>
      </c>
      <c r="M3382" s="9" t="str">
        <f>VLOOKUP(L3382,Ranges!$A$4:$B$15,2,TRUE)</f>
        <v>4-4.9</v>
      </c>
      <c r="N3382" s="6">
        <v>44577.526666666701</v>
      </c>
      <c r="O3382" s="6">
        <v>44577.530381944503</v>
      </c>
      <c r="P3382" s="10">
        <f t="shared" si="264"/>
        <v>5.3500000352505594</v>
      </c>
      <c r="Q3382" s="9" t="str">
        <f>VLOOKUP(P3382,Ranges!$A$4:$B$15,2,TRUE)</f>
        <v>5-5.9</v>
      </c>
      <c r="R3382" s="6">
        <v>44577.5308449074</v>
      </c>
      <c r="S3382" s="4">
        <v>2</v>
      </c>
      <c r="T3382" s="4">
        <v>3</v>
      </c>
      <c r="U3382" s="4">
        <v>0</v>
      </c>
      <c r="V3382" s="4">
        <v>1</v>
      </c>
      <c r="W3382" s="4">
        <v>0</v>
      </c>
      <c r="X3382" s="33">
        <f t="shared" si="263"/>
        <v>1</v>
      </c>
      <c r="Y3382" s="4">
        <v>3</v>
      </c>
    </row>
    <row r="3383" spans="1:25" x14ac:dyDescent="0.3">
      <c r="A3383" s="4">
        <v>117662</v>
      </c>
      <c r="B3383" s="5">
        <v>44577</v>
      </c>
      <c r="C3383" s="4">
        <v>1</v>
      </c>
      <c r="D3383" s="4">
        <v>3</v>
      </c>
      <c r="E3383" s="6">
        <v>44577.524467592601</v>
      </c>
      <c r="F3383" s="6">
        <v>44577.526041666701</v>
      </c>
      <c r="G3383" s="7">
        <f t="shared" si="260"/>
        <v>12</v>
      </c>
      <c r="H3383" s="8">
        <f t="shared" si="261"/>
        <v>2.2666667040903121</v>
      </c>
      <c r="I3383" s="9" t="str">
        <f>VLOOKUP(H3383,Ranges!$A$4:$B$15,2,TRUE)</f>
        <v>2-2.9</v>
      </c>
      <c r="J3383" s="6">
        <v>44577.526377314804</v>
      </c>
      <c r="K3383" s="6">
        <v>44577.526666666701</v>
      </c>
      <c r="L3383" s="10">
        <f t="shared" si="262"/>
        <v>0.41666673263534904</v>
      </c>
      <c r="M3383" s="9" t="str">
        <f>VLOOKUP(L3383,Ranges!$A$4:$B$15,2,TRUE)</f>
        <v>0.1-0.49</v>
      </c>
      <c r="N3383" s="6">
        <v>44577.527268518497</v>
      </c>
      <c r="O3383" s="6">
        <v>44577.5308449074</v>
      </c>
      <c r="P3383" s="10">
        <f t="shared" si="264"/>
        <v>5.1500000199303031</v>
      </c>
      <c r="Q3383" s="9" t="str">
        <f>VLOOKUP(P3383,Ranges!$A$4:$B$15,2,TRUE)</f>
        <v>5-5.9</v>
      </c>
      <c r="R3383" s="6">
        <v>44577.531307870398</v>
      </c>
      <c r="S3383" s="4">
        <v>1</v>
      </c>
      <c r="T3383" s="4">
        <v>3</v>
      </c>
      <c r="U3383" s="4">
        <v>0</v>
      </c>
      <c r="V3383" s="4">
        <v>1</v>
      </c>
      <c r="W3383" s="4">
        <v>0</v>
      </c>
      <c r="X3383" s="33">
        <f t="shared" si="263"/>
        <v>1</v>
      </c>
      <c r="Y3383" s="4">
        <v>3</v>
      </c>
    </row>
    <row r="3384" spans="1:25" x14ac:dyDescent="0.3">
      <c r="A3384" s="4">
        <v>117663</v>
      </c>
      <c r="B3384" s="5">
        <v>44577</v>
      </c>
      <c r="C3384" s="4">
        <v>1</v>
      </c>
      <c r="D3384" s="4">
        <v>3</v>
      </c>
      <c r="E3384" s="6">
        <v>44577.524907407402</v>
      </c>
      <c r="F3384" s="6">
        <v>44577.526377314804</v>
      </c>
      <c r="G3384" s="7">
        <f t="shared" si="260"/>
        <v>12</v>
      </c>
      <c r="H3384" s="8">
        <f t="shared" si="261"/>
        <v>2.1166666585486382</v>
      </c>
      <c r="I3384" s="9" t="str">
        <f>VLOOKUP(H3384,Ranges!$A$4:$B$15,2,TRUE)</f>
        <v>2-2.9</v>
      </c>
      <c r="J3384" s="6">
        <v>44577.526712963001</v>
      </c>
      <c r="K3384" s="6">
        <v>44577.527268518497</v>
      </c>
      <c r="L3384" s="10">
        <f t="shared" si="262"/>
        <v>0.79999991459771991</v>
      </c>
      <c r="M3384" s="9" t="str">
        <f>VLOOKUP(L3384,Ranges!$A$4:$B$15,2,TRUE)</f>
        <v>0.5-0.99</v>
      </c>
      <c r="N3384" s="6">
        <v>44577.527407407397</v>
      </c>
      <c r="O3384" s="6">
        <v>44577.531307870398</v>
      </c>
      <c r="P3384" s="10">
        <f t="shared" si="264"/>
        <v>5.6166667223442346</v>
      </c>
      <c r="Q3384" s="9" t="str">
        <f>VLOOKUP(P3384,Ranges!$A$4:$B$15,2,TRUE)</f>
        <v>5-5.9</v>
      </c>
      <c r="R3384" s="6">
        <v>44577.531770833397</v>
      </c>
      <c r="S3384" s="4">
        <v>1</v>
      </c>
      <c r="T3384" s="4">
        <v>1</v>
      </c>
      <c r="U3384" s="4">
        <v>0</v>
      </c>
      <c r="V3384" s="4">
        <v>1</v>
      </c>
      <c r="W3384" s="4">
        <v>0</v>
      </c>
      <c r="X3384" s="33">
        <f t="shared" si="263"/>
        <v>1</v>
      </c>
      <c r="Y3384" s="4">
        <v>4</v>
      </c>
    </row>
    <row r="3385" spans="1:25" x14ac:dyDescent="0.3">
      <c r="A3385" s="4">
        <v>117664</v>
      </c>
      <c r="B3385" s="5">
        <v>44577</v>
      </c>
      <c r="C3385" s="4">
        <v>1</v>
      </c>
      <c r="D3385" s="4">
        <v>3</v>
      </c>
      <c r="E3385" s="6">
        <v>44577.525451388901</v>
      </c>
      <c r="F3385" s="6">
        <v>44577.526712963001</v>
      </c>
      <c r="G3385" s="7">
        <f t="shared" si="260"/>
        <v>12</v>
      </c>
      <c r="H3385" s="8">
        <f t="shared" si="261"/>
        <v>1.816666703671217</v>
      </c>
      <c r="I3385" s="9" t="str">
        <f>VLOOKUP(H3385,Ranges!$A$4:$B$15,2,TRUE)</f>
        <v>1-1.9</v>
      </c>
      <c r="J3385" s="6">
        <v>44577.527418981503</v>
      </c>
      <c r="K3385" s="6">
        <v>44577.527418981503</v>
      </c>
      <c r="L3385" s="10">
        <f t="shared" si="262"/>
        <v>0</v>
      </c>
      <c r="M3385" s="9" t="str">
        <f>VLOOKUP(L3385,Ranges!$A$4:$B$15,2,TRUE)</f>
        <v>&lt;0.1</v>
      </c>
      <c r="N3385" s="6">
        <v>44577.527916666702</v>
      </c>
      <c r="O3385" s="6">
        <v>44577.531770833397</v>
      </c>
      <c r="P3385" s="10">
        <f t="shared" si="264"/>
        <v>5.5500000400934368</v>
      </c>
      <c r="Q3385" s="9" t="str">
        <f>VLOOKUP(P3385,Ranges!$A$4:$B$15,2,TRUE)</f>
        <v>5-5.9</v>
      </c>
      <c r="R3385" s="6">
        <v>44577.532233796301</v>
      </c>
      <c r="S3385" s="4">
        <v>4</v>
      </c>
      <c r="T3385" s="4">
        <v>3</v>
      </c>
      <c r="U3385" s="4">
        <v>1</v>
      </c>
      <c r="V3385" s="4">
        <v>0</v>
      </c>
      <c r="W3385" s="4">
        <v>0</v>
      </c>
      <c r="X3385" s="33">
        <f t="shared" si="263"/>
        <v>1</v>
      </c>
      <c r="Y3385" s="4">
        <v>4</v>
      </c>
    </row>
    <row r="3386" spans="1:25" x14ac:dyDescent="0.3">
      <c r="A3386" s="4">
        <v>117665</v>
      </c>
      <c r="B3386" s="5">
        <v>44577</v>
      </c>
      <c r="C3386" s="4">
        <v>1</v>
      </c>
      <c r="D3386" s="4">
        <v>3</v>
      </c>
      <c r="E3386" s="6">
        <v>44577.5261805556</v>
      </c>
      <c r="F3386" s="6">
        <v>44577.527071759301</v>
      </c>
      <c r="G3386" s="7">
        <f t="shared" si="260"/>
        <v>12</v>
      </c>
      <c r="H3386" s="8">
        <f t="shared" si="261"/>
        <v>1.2833333294838667</v>
      </c>
      <c r="I3386" s="9" t="str">
        <f>VLOOKUP(H3386,Ranges!$A$4:$B$15,2,TRUE)</f>
        <v>1-1.9</v>
      </c>
      <c r="J3386" s="6">
        <v>44577.527453703697</v>
      </c>
      <c r="K3386" s="6">
        <v>44577.527916666702</v>
      </c>
      <c r="L3386" s="10">
        <f t="shared" si="262"/>
        <v>0.66666672821156681</v>
      </c>
      <c r="M3386" s="9" t="str">
        <f>VLOOKUP(L3386,Ranges!$A$4:$B$15,2,TRUE)</f>
        <v>0.5-0.99</v>
      </c>
      <c r="N3386" s="6">
        <v>44577.528217592597</v>
      </c>
      <c r="O3386" s="6">
        <v>44577.532233796301</v>
      </c>
      <c r="P3386" s="10">
        <f t="shared" si="264"/>
        <v>5.7833333336748183</v>
      </c>
      <c r="Q3386" s="9" t="str">
        <f>VLOOKUP(P3386,Ranges!$A$4:$B$15,2,TRUE)</f>
        <v>5-5.9</v>
      </c>
      <c r="R3386" s="6">
        <v>44577.532696759299</v>
      </c>
      <c r="S3386" s="4">
        <v>4</v>
      </c>
      <c r="T3386" s="4">
        <v>1</v>
      </c>
      <c r="U3386" s="4">
        <v>1</v>
      </c>
      <c r="V3386" s="4">
        <v>0</v>
      </c>
      <c r="W3386" s="4">
        <v>0</v>
      </c>
      <c r="X3386" s="33">
        <f t="shared" si="263"/>
        <v>1</v>
      </c>
      <c r="Y3386" s="4">
        <v>3</v>
      </c>
    </row>
    <row r="3387" spans="1:25" x14ac:dyDescent="0.3">
      <c r="A3387" s="4">
        <v>117666</v>
      </c>
      <c r="B3387" s="5">
        <v>44577</v>
      </c>
      <c r="C3387" s="4">
        <v>1</v>
      </c>
      <c r="D3387" s="4">
        <v>3</v>
      </c>
      <c r="E3387" s="6">
        <v>44577.526666666701</v>
      </c>
      <c r="F3387" s="6">
        <v>44577.527453703697</v>
      </c>
      <c r="G3387" s="7">
        <f t="shared" si="260"/>
        <v>12</v>
      </c>
      <c r="H3387" s="8">
        <f t="shared" si="261"/>
        <v>1.1333332734648138</v>
      </c>
      <c r="I3387" s="9" t="str">
        <f>VLOOKUP(H3387,Ranges!$A$4:$B$15,2,TRUE)</f>
        <v>1-1.9</v>
      </c>
      <c r="J3387" s="6">
        <v>44577.528090277803</v>
      </c>
      <c r="K3387" s="6">
        <v>44577.528217592597</v>
      </c>
      <c r="L3387" s="10">
        <f t="shared" si="262"/>
        <v>0.18333330284804106</v>
      </c>
      <c r="M3387" s="9" t="str">
        <f>VLOOKUP(L3387,Ranges!$A$4:$B$15,2,TRUE)</f>
        <v>0.1-0.49</v>
      </c>
      <c r="N3387" s="6">
        <v>44577.528657407398</v>
      </c>
      <c r="O3387" s="6">
        <v>44577.532696759299</v>
      </c>
      <c r="P3387" s="10">
        <f t="shared" si="264"/>
        <v>5.8166667376644909</v>
      </c>
      <c r="Q3387" s="9" t="str">
        <f>VLOOKUP(P3387,Ranges!$A$4:$B$15,2,TRUE)</f>
        <v>5-5.9</v>
      </c>
      <c r="R3387" s="6">
        <v>44577.533159722203</v>
      </c>
      <c r="S3387" s="4">
        <v>2</v>
      </c>
      <c r="T3387" s="4">
        <v>3</v>
      </c>
      <c r="U3387" s="4">
        <v>0</v>
      </c>
      <c r="V3387" s="4">
        <v>0</v>
      </c>
      <c r="W3387" s="4">
        <v>1</v>
      </c>
      <c r="X3387" s="33">
        <f t="shared" si="263"/>
        <v>1</v>
      </c>
      <c r="Y3387" s="4">
        <v>3</v>
      </c>
    </row>
    <row r="3388" spans="1:25" x14ac:dyDescent="0.3">
      <c r="A3388" s="4">
        <v>117667</v>
      </c>
      <c r="B3388" s="5">
        <v>44577</v>
      </c>
      <c r="C3388" s="4">
        <v>1</v>
      </c>
      <c r="D3388" s="4">
        <v>3</v>
      </c>
      <c r="E3388" s="6">
        <v>44577.527245370402</v>
      </c>
      <c r="F3388" s="6">
        <v>44577.527743055602</v>
      </c>
      <c r="G3388" s="7">
        <f t="shared" si="260"/>
        <v>12</v>
      </c>
      <c r="H3388" s="8">
        <f t="shared" si="261"/>
        <v>0.7166666875127703</v>
      </c>
      <c r="I3388" s="9" t="str">
        <f>VLOOKUP(H3388,Ranges!$A$4:$B$15,2,TRUE)</f>
        <v>0.5-0.99</v>
      </c>
      <c r="J3388" s="6">
        <v>44577.528506944502</v>
      </c>
      <c r="K3388" s="6">
        <v>44577.528657407398</v>
      </c>
      <c r="L3388" s="10">
        <f t="shared" si="262"/>
        <v>0.21666657063178718</v>
      </c>
      <c r="M3388" s="9" t="str">
        <f>VLOOKUP(L3388,Ranges!$A$4:$B$15,2,TRUE)</f>
        <v>0.1-0.49</v>
      </c>
      <c r="N3388" s="6">
        <v>44577.529756944503</v>
      </c>
      <c r="O3388" s="6">
        <v>44577.533159722203</v>
      </c>
      <c r="P3388" s="10">
        <f t="shared" si="264"/>
        <v>4.8999998881481588</v>
      </c>
      <c r="Q3388" s="9" t="str">
        <f>VLOOKUP(P3388,Ranges!$A$4:$B$15,2,TRUE)</f>
        <v>4-4.9</v>
      </c>
      <c r="R3388" s="6">
        <v>44577.533738425896</v>
      </c>
      <c r="S3388" s="4">
        <v>1</v>
      </c>
      <c r="T3388" s="4">
        <v>1</v>
      </c>
      <c r="U3388" s="4">
        <v>2</v>
      </c>
      <c r="V3388" s="4">
        <v>0</v>
      </c>
      <c r="W3388" s="4">
        <v>0</v>
      </c>
      <c r="X3388" s="33">
        <f t="shared" si="263"/>
        <v>2</v>
      </c>
      <c r="Y3388" s="4">
        <v>4</v>
      </c>
    </row>
    <row r="3389" spans="1:25" x14ac:dyDescent="0.3">
      <c r="A3389" s="4">
        <v>117668</v>
      </c>
      <c r="B3389" s="5">
        <v>44577</v>
      </c>
      <c r="C3389" s="4">
        <v>1</v>
      </c>
      <c r="D3389" s="4">
        <v>3</v>
      </c>
      <c r="E3389" s="6">
        <v>44577.527962963002</v>
      </c>
      <c r="F3389" s="6">
        <v>44577.528506944502</v>
      </c>
      <c r="G3389" s="7">
        <f t="shared" si="260"/>
        <v>12</v>
      </c>
      <c r="H3389" s="8">
        <f t="shared" si="261"/>
        <v>0.78333335928618908</v>
      </c>
      <c r="I3389" s="9" t="str">
        <f>VLOOKUP(H3389,Ranges!$A$4:$B$15,2,TRUE)</f>
        <v>0.5-0.99</v>
      </c>
      <c r="J3389" s="6">
        <v>44577.528865740802</v>
      </c>
      <c r="K3389" s="6">
        <v>44577.529756944503</v>
      </c>
      <c r="L3389" s="10">
        <f t="shared" si="262"/>
        <v>1.2833333294838667</v>
      </c>
      <c r="M3389" s="9" t="str">
        <f>VLOOKUP(L3389,Ranges!$A$4:$B$15,2,TRUE)</f>
        <v>1-1.9</v>
      </c>
      <c r="N3389" s="6">
        <v>44577.529710648203</v>
      </c>
      <c r="O3389" s="6">
        <v>44577.533738425896</v>
      </c>
      <c r="P3389" s="10">
        <f t="shared" si="264"/>
        <v>5.7999998785089701</v>
      </c>
      <c r="Q3389" s="9" t="str">
        <f>VLOOKUP(P3389,Ranges!$A$4:$B$15,2,TRUE)</f>
        <v>5-5.9</v>
      </c>
      <c r="R3389" s="6">
        <v>44577.534201388902</v>
      </c>
      <c r="S3389" s="4">
        <v>6</v>
      </c>
      <c r="T3389" s="4">
        <v>2</v>
      </c>
      <c r="U3389" s="4">
        <v>0</v>
      </c>
      <c r="V3389" s="4">
        <v>0</v>
      </c>
      <c r="W3389" s="4">
        <v>1</v>
      </c>
      <c r="X3389" s="33">
        <f t="shared" si="263"/>
        <v>1</v>
      </c>
      <c r="Y3389" s="4">
        <v>4</v>
      </c>
    </row>
    <row r="3390" spans="1:25" x14ac:dyDescent="0.3">
      <c r="A3390" s="4">
        <v>117669</v>
      </c>
      <c r="B3390" s="5">
        <v>44577</v>
      </c>
      <c r="C3390" s="4">
        <v>1</v>
      </c>
      <c r="D3390" s="4">
        <v>3</v>
      </c>
      <c r="E3390" s="6">
        <v>44577.528530092597</v>
      </c>
      <c r="F3390" s="6">
        <v>44577.528865740802</v>
      </c>
      <c r="G3390" s="7">
        <f t="shared" si="260"/>
        <v>12</v>
      </c>
      <c r="H3390" s="8">
        <f t="shared" si="261"/>
        <v>0.48333341488614678</v>
      </c>
      <c r="I3390" s="9" t="str">
        <f>VLOOKUP(H3390,Ranges!$A$4:$B$15,2,TRUE)</f>
        <v>0.1-0.49</v>
      </c>
      <c r="J3390" s="6">
        <v>44577.529166666704</v>
      </c>
      <c r="K3390" s="6">
        <v>44577.529710648203</v>
      </c>
      <c r="L3390" s="10">
        <f t="shared" si="262"/>
        <v>0.78333335928618908</v>
      </c>
      <c r="M3390" s="9" t="str">
        <f>VLOOKUP(L3390,Ranges!$A$4:$B$15,2,TRUE)</f>
        <v>0.5-0.99</v>
      </c>
      <c r="N3390" s="6">
        <v>44577.529965277798</v>
      </c>
      <c r="O3390" s="6">
        <v>44577.534201388902</v>
      </c>
      <c r="P3390" s="10">
        <f t="shared" si="264"/>
        <v>6.0999999905470759</v>
      </c>
      <c r="Q3390" s="9" t="str">
        <f>VLOOKUP(P3390,Ranges!$A$4:$B$15,2,TRUE)</f>
        <v>6-6.9</v>
      </c>
      <c r="R3390" s="6">
        <v>44577.534664351901</v>
      </c>
      <c r="S3390" s="4">
        <v>4</v>
      </c>
      <c r="T3390" s="4">
        <v>2</v>
      </c>
      <c r="U3390" s="4">
        <v>0</v>
      </c>
      <c r="V3390" s="4">
        <v>0</v>
      </c>
      <c r="W3390" s="4">
        <v>1</v>
      </c>
      <c r="X3390" s="33">
        <f t="shared" si="263"/>
        <v>1</v>
      </c>
      <c r="Y3390" s="4">
        <v>4</v>
      </c>
    </row>
    <row r="3391" spans="1:25" x14ac:dyDescent="0.3">
      <c r="A3391" s="4">
        <v>117670</v>
      </c>
      <c r="B3391" s="5">
        <v>44577</v>
      </c>
      <c r="C3391" s="4">
        <v>1</v>
      </c>
      <c r="D3391" s="4">
        <v>3</v>
      </c>
      <c r="E3391" s="6">
        <v>44577.528958333402</v>
      </c>
      <c r="F3391" s="6">
        <v>44577.529166666704</v>
      </c>
      <c r="G3391" s="7">
        <f t="shared" si="260"/>
        <v>12</v>
      </c>
      <c r="H3391" s="8">
        <f t="shared" si="261"/>
        <v>0.29999995487742126</v>
      </c>
      <c r="I3391" s="9" t="str">
        <f>VLOOKUP(H3391,Ranges!$A$4:$B$15,2,TRUE)</f>
        <v>0.1-0.49</v>
      </c>
      <c r="J3391" s="6">
        <v>44577.529849537001</v>
      </c>
      <c r="K3391" s="6">
        <v>44577.529965277798</v>
      </c>
      <c r="L3391" s="10">
        <f t="shared" si="262"/>
        <v>0.16666674753651023</v>
      </c>
      <c r="M3391" s="9" t="str">
        <f>VLOOKUP(L3391,Ranges!$A$4:$B$15,2,TRUE)</f>
        <v>0.1-0.49</v>
      </c>
      <c r="N3391" s="6">
        <v>44577.530474537001</v>
      </c>
      <c r="O3391" s="6">
        <v>44577.534664351901</v>
      </c>
      <c r="P3391" s="10">
        <f t="shared" si="264"/>
        <v>6.0333334549795836</v>
      </c>
      <c r="Q3391" s="9" t="str">
        <f>VLOOKUP(P3391,Ranges!$A$4:$B$15,2,TRUE)</f>
        <v>6-6.9</v>
      </c>
      <c r="R3391" s="6">
        <v>44577.535127314797</v>
      </c>
      <c r="S3391" s="4">
        <v>5</v>
      </c>
      <c r="T3391" s="4">
        <v>3</v>
      </c>
      <c r="U3391" s="4">
        <v>0</v>
      </c>
      <c r="V3391" s="4">
        <v>0</v>
      </c>
      <c r="W3391" s="4">
        <v>1</v>
      </c>
      <c r="X3391" s="33">
        <f t="shared" si="263"/>
        <v>1</v>
      </c>
      <c r="Y3391" s="4">
        <v>3</v>
      </c>
    </row>
    <row r="3392" spans="1:25" x14ac:dyDescent="0.3">
      <c r="A3392" s="4">
        <v>117671</v>
      </c>
      <c r="B3392" s="5">
        <v>44577</v>
      </c>
      <c r="C3392" s="4">
        <v>1</v>
      </c>
      <c r="D3392" s="4">
        <v>3</v>
      </c>
      <c r="E3392" s="6">
        <v>44577.529594907399</v>
      </c>
      <c r="F3392" s="6">
        <v>44577.529594907399</v>
      </c>
      <c r="G3392" s="7">
        <f t="shared" si="260"/>
        <v>12</v>
      </c>
      <c r="H3392" s="8">
        <f t="shared" si="261"/>
        <v>0</v>
      </c>
      <c r="I3392" s="9" t="str">
        <f>VLOOKUP(H3392,Ranges!$A$4:$B$15,2,TRUE)</f>
        <v>&lt;0.1</v>
      </c>
      <c r="J3392" s="6">
        <v>44577.529884259297</v>
      </c>
      <c r="K3392" s="6">
        <v>44577.530474537001</v>
      </c>
      <c r="L3392" s="10">
        <f t="shared" si="262"/>
        <v>0.84999989485368133</v>
      </c>
      <c r="M3392" s="9" t="str">
        <f>VLOOKUP(L3392,Ranges!$A$4:$B$15,2,TRUE)</f>
        <v>0.5-0.99</v>
      </c>
      <c r="N3392" s="6">
        <v>44577.530451388899</v>
      </c>
      <c r="O3392" s="6">
        <v>44577.535127314797</v>
      </c>
      <c r="P3392" s="10">
        <f t="shared" si="264"/>
        <v>6.7333332938142121</v>
      </c>
      <c r="Q3392" s="9" t="str">
        <f>VLOOKUP(P3392,Ranges!$A$4:$B$15,2,TRUE)</f>
        <v>6-6.9</v>
      </c>
      <c r="R3392" s="6">
        <v>44577.535590277803</v>
      </c>
      <c r="S3392" s="4">
        <v>4</v>
      </c>
      <c r="T3392" s="4">
        <v>2</v>
      </c>
      <c r="U3392" s="4">
        <v>1</v>
      </c>
      <c r="V3392" s="4">
        <v>0</v>
      </c>
      <c r="W3392" s="4">
        <v>0</v>
      </c>
      <c r="X3392" s="33">
        <f t="shared" si="263"/>
        <v>1</v>
      </c>
      <c r="Y3392" s="4">
        <v>2</v>
      </c>
    </row>
    <row r="3393" spans="1:25" x14ac:dyDescent="0.3">
      <c r="A3393" s="4">
        <v>117672</v>
      </c>
      <c r="B3393" s="5">
        <v>44577</v>
      </c>
      <c r="C3393" s="4">
        <v>1</v>
      </c>
      <c r="D3393" s="4">
        <v>3</v>
      </c>
      <c r="E3393" s="6">
        <v>44577.530185185198</v>
      </c>
      <c r="F3393" s="6">
        <v>44577.530185185198</v>
      </c>
      <c r="G3393" s="7">
        <f t="shared" si="260"/>
        <v>12</v>
      </c>
      <c r="H3393" s="8">
        <f t="shared" si="261"/>
        <v>0</v>
      </c>
      <c r="I3393" s="9" t="str">
        <f>VLOOKUP(H3393,Ranges!$A$4:$B$15,2,TRUE)</f>
        <v>&lt;0.1</v>
      </c>
      <c r="J3393" s="6">
        <v>44577.530856481499</v>
      </c>
      <c r="K3393" s="6">
        <v>44577.530856481499</v>
      </c>
      <c r="L3393" s="10">
        <f t="shared" si="262"/>
        <v>0</v>
      </c>
      <c r="M3393" s="9" t="str">
        <f>VLOOKUP(L3393,Ranges!$A$4:$B$15,2,TRUE)</f>
        <v>&lt;0.1</v>
      </c>
      <c r="N3393" s="6">
        <v>44577.531712962998</v>
      </c>
      <c r="O3393" s="6">
        <v>44577.535590277803</v>
      </c>
      <c r="P3393" s="10">
        <f t="shared" si="264"/>
        <v>5.5833333183545619</v>
      </c>
      <c r="Q3393" s="9" t="str">
        <f>VLOOKUP(P3393,Ranges!$A$4:$B$15,2,TRUE)</f>
        <v>5-5.9</v>
      </c>
      <c r="R3393" s="6">
        <v>44577.536053240801</v>
      </c>
      <c r="S3393" s="4">
        <v>4</v>
      </c>
      <c r="T3393" s="4">
        <v>2</v>
      </c>
      <c r="U3393" s="4">
        <v>0</v>
      </c>
      <c r="V3393" s="4">
        <v>0</v>
      </c>
      <c r="W3393" s="4">
        <v>1</v>
      </c>
      <c r="X3393" s="33">
        <f t="shared" si="263"/>
        <v>1</v>
      </c>
      <c r="Y3393" s="4">
        <v>3</v>
      </c>
    </row>
    <row r="3394" spans="1:25" x14ac:dyDescent="0.3">
      <c r="A3394" s="4">
        <v>117673</v>
      </c>
      <c r="B3394" s="5">
        <v>44577</v>
      </c>
      <c r="C3394" s="4">
        <v>1</v>
      </c>
      <c r="D3394" s="4">
        <v>3</v>
      </c>
      <c r="E3394" s="6">
        <v>44577.530636574098</v>
      </c>
      <c r="F3394" s="6">
        <v>44577.530636574098</v>
      </c>
      <c r="G3394" s="7">
        <f t="shared" si="260"/>
        <v>12</v>
      </c>
      <c r="H3394" s="8">
        <f t="shared" si="261"/>
        <v>0</v>
      </c>
      <c r="I3394" s="9" t="str">
        <f>VLOOKUP(H3394,Ranges!$A$4:$B$15,2,TRUE)</f>
        <v>&lt;0.1</v>
      </c>
      <c r="J3394" s="6">
        <v>44577.531018518501</v>
      </c>
      <c r="K3394" s="6">
        <v>44577.531712962998</v>
      </c>
      <c r="L3394" s="10">
        <f t="shared" si="262"/>
        <v>1.0000000766012818</v>
      </c>
      <c r="M3394" s="9" t="str">
        <f>VLOOKUP(L3394,Ranges!$A$4:$B$15,2,TRUE)</f>
        <v>1-1.9</v>
      </c>
      <c r="N3394" s="6">
        <v>44577.531828703701</v>
      </c>
      <c r="O3394" s="6">
        <v>44577.536053240801</v>
      </c>
      <c r="P3394" s="10">
        <f t="shared" si="264"/>
        <v>6.0833334247581661</v>
      </c>
      <c r="Q3394" s="9" t="str">
        <f>VLOOKUP(P3394,Ranges!$A$4:$B$15,2,TRUE)</f>
        <v>6-6.9</v>
      </c>
      <c r="R3394" s="6">
        <v>44577.536516203698</v>
      </c>
      <c r="S3394" s="4">
        <v>5</v>
      </c>
      <c r="T3394" s="4">
        <v>3</v>
      </c>
      <c r="U3394" s="4">
        <v>0</v>
      </c>
      <c r="V3394" s="4">
        <v>1</v>
      </c>
      <c r="W3394" s="4">
        <v>0</v>
      </c>
      <c r="X3394" s="33">
        <f t="shared" si="263"/>
        <v>1</v>
      </c>
      <c r="Y3394" s="4">
        <v>4</v>
      </c>
    </row>
    <row r="3395" spans="1:25" x14ac:dyDescent="0.3">
      <c r="A3395" s="4">
        <v>117674</v>
      </c>
      <c r="B3395" s="5">
        <v>44577</v>
      </c>
      <c r="C3395" s="4">
        <v>1</v>
      </c>
      <c r="D3395" s="4">
        <v>3</v>
      </c>
      <c r="E3395" s="6">
        <v>44577.5312962963</v>
      </c>
      <c r="F3395" s="6">
        <v>44577.5312962963</v>
      </c>
      <c r="G3395" s="7">
        <f t="shared" si="260"/>
        <v>12</v>
      </c>
      <c r="H3395" s="8">
        <f t="shared" si="261"/>
        <v>0</v>
      </c>
      <c r="I3395" s="9" t="str">
        <f>VLOOKUP(H3395,Ranges!$A$4:$B$15,2,TRUE)</f>
        <v>&lt;0.1</v>
      </c>
      <c r="J3395" s="6">
        <v>44577.532361111102</v>
      </c>
      <c r="K3395" s="6">
        <v>44577.532361111102</v>
      </c>
      <c r="L3395" s="10">
        <f t="shared" si="262"/>
        <v>0</v>
      </c>
      <c r="M3395" s="9" t="str">
        <f>VLOOKUP(L3395,Ranges!$A$4:$B$15,2,TRUE)</f>
        <v>&lt;0.1</v>
      </c>
      <c r="N3395" s="6">
        <v>44577.533611111103</v>
      </c>
      <c r="O3395" s="6">
        <v>44577.536516203698</v>
      </c>
      <c r="P3395" s="10">
        <f t="shared" si="264"/>
        <v>4.183333336841315</v>
      </c>
      <c r="Q3395" s="9" t="str">
        <f>VLOOKUP(P3395,Ranges!$A$4:$B$15,2,TRUE)</f>
        <v>4-4.9</v>
      </c>
      <c r="R3395" s="6">
        <v>44577.537094907399</v>
      </c>
      <c r="S3395" s="4">
        <v>5</v>
      </c>
      <c r="T3395" s="4">
        <v>2</v>
      </c>
      <c r="U3395" s="4">
        <v>0</v>
      </c>
      <c r="V3395" s="4">
        <v>2</v>
      </c>
      <c r="W3395" s="4">
        <v>0</v>
      </c>
      <c r="X3395" s="33">
        <f t="shared" si="263"/>
        <v>2</v>
      </c>
      <c r="Y3395" s="4">
        <v>3</v>
      </c>
    </row>
    <row r="3396" spans="1:25" x14ac:dyDescent="0.3">
      <c r="A3396" s="4">
        <v>117675</v>
      </c>
      <c r="B3396" s="5">
        <v>44577</v>
      </c>
      <c r="C3396" s="4">
        <v>1</v>
      </c>
      <c r="D3396" s="4">
        <v>3</v>
      </c>
      <c r="E3396" s="6">
        <v>44577.5319212963</v>
      </c>
      <c r="F3396" s="6">
        <v>44577.5320138889</v>
      </c>
      <c r="G3396" s="7">
        <f t="shared" si="260"/>
        <v>12</v>
      </c>
      <c r="H3396" s="8">
        <f t="shared" si="261"/>
        <v>0.13333334354683757</v>
      </c>
      <c r="I3396" s="9" t="str">
        <f>VLOOKUP(H3396,Ranges!$A$4:$B$15,2,TRUE)</f>
        <v>0.1-0.49</v>
      </c>
      <c r="J3396" s="6">
        <v>44577.532407407401</v>
      </c>
      <c r="K3396" s="6">
        <v>44577.533611111103</v>
      </c>
      <c r="L3396" s="10">
        <f t="shared" si="262"/>
        <v>1.7333333299029619</v>
      </c>
      <c r="M3396" s="9" t="str">
        <f>VLOOKUP(L3396,Ranges!$A$4:$B$15,2,TRUE)</f>
        <v>1-1.9</v>
      </c>
      <c r="N3396" s="6">
        <v>44577.533275463</v>
      </c>
      <c r="O3396" s="6">
        <v>44577.537094907399</v>
      </c>
      <c r="P3396" s="10">
        <f t="shared" si="264"/>
        <v>5.4999999341089278</v>
      </c>
      <c r="Q3396" s="9" t="str">
        <f>VLOOKUP(P3396,Ranges!$A$4:$B$15,2,TRUE)</f>
        <v>5-5.9</v>
      </c>
      <c r="R3396" s="6">
        <v>44577.537557870397</v>
      </c>
      <c r="S3396" s="4">
        <v>5</v>
      </c>
      <c r="T3396" s="4">
        <v>2</v>
      </c>
      <c r="U3396" s="4">
        <v>0</v>
      </c>
      <c r="V3396" s="4">
        <v>1</v>
      </c>
      <c r="W3396" s="4">
        <v>0</v>
      </c>
      <c r="X3396" s="33">
        <f t="shared" si="263"/>
        <v>1</v>
      </c>
      <c r="Y3396" s="4">
        <v>4</v>
      </c>
    </row>
    <row r="3397" spans="1:25" x14ac:dyDescent="0.3">
      <c r="A3397" s="4">
        <v>117676</v>
      </c>
      <c r="B3397" s="5">
        <v>44577</v>
      </c>
      <c r="C3397" s="4">
        <v>1</v>
      </c>
      <c r="D3397" s="4">
        <v>3</v>
      </c>
      <c r="E3397" s="6">
        <v>44577.532534722202</v>
      </c>
      <c r="F3397" s="6">
        <v>44577.532534722202</v>
      </c>
      <c r="G3397" s="7">
        <f t="shared" si="260"/>
        <v>12</v>
      </c>
      <c r="H3397" s="8">
        <f t="shared" si="261"/>
        <v>0</v>
      </c>
      <c r="I3397" s="9" t="str">
        <f>VLOOKUP(H3397,Ranges!$A$4:$B$15,2,TRUE)</f>
        <v>&lt;0.1</v>
      </c>
      <c r="J3397" s="6">
        <v>44577.534027777801</v>
      </c>
      <c r="K3397" s="6">
        <v>44577.534027777801</v>
      </c>
      <c r="L3397" s="10">
        <f t="shared" si="262"/>
        <v>0</v>
      </c>
      <c r="M3397" s="9" t="str">
        <f>VLOOKUP(L3397,Ranges!$A$4:$B$15,2,TRUE)</f>
        <v>&lt;0.1</v>
      </c>
      <c r="N3397" s="6">
        <v>44577.535763888904</v>
      </c>
      <c r="O3397" s="6">
        <v>44577.537557870397</v>
      </c>
      <c r="P3397" s="10">
        <f t="shared" si="264"/>
        <v>2.5833333504851907</v>
      </c>
      <c r="Q3397" s="9" t="str">
        <f>VLOOKUP(P3397,Ranges!$A$4:$B$15,2,TRUE)</f>
        <v>2-2.9</v>
      </c>
      <c r="R3397" s="6">
        <v>44577.5382523148</v>
      </c>
      <c r="S3397" s="4">
        <v>1</v>
      </c>
      <c r="T3397" s="4">
        <v>3</v>
      </c>
      <c r="U3397" s="4">
        <v>1</v>
      </c>
      <c r="V3397" s="4">
        <v>1</v>
      </c>
      <c r="W3397" s="4">
        <v>1</v>
      </c>
      <c r="X3397" s="33">
        <f t="shared" si="263"/>
        <v>3</v>
      </c>
      <c r="Y3397" s="4">
        <v>3</v>
      </c>
    </row>
    <row r="3398" spans="1:25" x14ac:dyDescent="0.3">
      <c r="A3398" s="4">
        <v>117677</v>
      </c>
      <c r="B3398" s="5">
        <v>44577</v>
      </c>
      <c r="C3398" s="4">
        <v>1</v>
      </c>
      <c r="D3398" s="4">
        <v>3</v>
      </c>
      <c r="E3398" s="6">
        <v>44577.533101851899</v>
      </c>
      <c r="F3398" s="6">
        <v>44577.5336805556</v>
      </c>
      <c r="G3398" s="7">
        <f t="shared" si="260"/>
        <v>12</v>
      </c>
      <c r="H3398" s="8">
        <f t="shared" si="261"/>
        <v>0.83333332906477153</v>
      </c>
      <c r="I3398" s="9" t="str">
        <f>VLOOKUP(H3398,Ranges!$A$4:$B$15,2,TRUE)</f>
        <v>0.5-0.99</v>
      </c>
      <c r="J3398" s="6">
        <v>44577.534317129699</v>
      </c>
      <c r="K3398" s="6">
        <v>44577.535763888904</v>
      </c>
      <c r="L3398" s="10">
        <f t="shared" si="262"/>
        <v>2.0833332545589656</v>
      </c>
      <c r="M3398" s="9" t="str">
        <f>VLOOKUP(L3398,Ranges!$A$4:$B$15,2,TRUE)</f>
        <v>2-2.9</v>
      </c>
      <c r="N3398" s="6">
        <v>44577.5351620371</v>
      </c>
      <c r="O3398" s="6">
        <v>44577.5382523148</v>
      </c>
      <c r="P3398" s="10">
        <f t="shared" si="264"/>
        <v>4.4499998877290636</v>
      </c>
      <c r="Q3398" s="9" t="str">
        <f>VLOOKUP(P3398,Ranges!$A$4:$B$15,2,TRUE)</f>
        <v>4-4.9</v>
      </c>
      <c r="R3398" s="6">
        <v>44577.538715277798</v>
      </c>
      <c r="S3398" s="4">
        <v>5</v>
      </c>
      <c r="T3398" s="4">
        <v>1</v>
      </c>
      <c r="U3398" s="4">
        <v>1</v>
      </c>
      <c r="V3398" s="4">
        <v>0</v>
      </c>
      <c r="W3398" s="4">
        <v>0</v>
      </c>
      <c r="X3398" s="33">
        <f t="shared" si="263"/>
        <v>1</v>
      </c>
      <c r="Y3398" s="4">
        <v>3</v>
      </c>
    </row>
    <row r="3399" spans="1:25" x14ac:dyDescent="0.3">
      <c r="A3399" s="4">
        <v>117678</v>
      </c>
      <c r="B3399" s="5">
        <v>44577</v>
      </c>
      <c r="C3399" s="4">
        <v>1</v>
      </c>
      <c r="D3399" s="4">
        <v>3</v>
      </c>
      <c r="E3399" s="6">
        <v>44577.533761574101</v>
      </c>
      <c r="F3399" s="6">
        <v>44577.533969907403</v>
      </c>
      <c r="G3399" s="7">
        <f t="shared" si="260"/>
        <v>12</v>
      </c>
      <c r="H3399" s="8">
        <f t="shared" si="261"/>
        <v>0.29999995487742126</v>
      </c>
      <c r="I3399" s="9" t="str">
        <f>VLOOKUP(H3399,Ranges!$A$4:$B$15,2,TRUE)</f>
        <v>0.1-0.49</v>
      </c>
      <c r="J3399" s="6">
        <v>44577.534641203703</v>
      </c>
      <c r="K3399" s="6">
        <v>44577.5351620371</v>
      </c>
      <c r="L3399" s="10">
        <f t="shared" si="262"/>
        <v>0.75000009150244296</v>
      </c>
      <c r="M3399" s="9" t="str">
        <f>VLOOKUP(L3399,Ranges!$A$4:$B$15,2,TRUE)</f>
        <v>0.5-0.99</v>
      </c>
      <c r="N3399" s="6">
        <v>44577.535289351901</v>
      </c>
      <c r="O3399" s="6">
        <v>44577.538715277798</v>
      </c>
      <c r="P3399" s="10">
        <f t="shared" si="264"/>
        <v>4.9333332921378314</v>
      </c>
      <c r="Q3399" s="9" t="str">
        <f>VLOOKUP(P3399,Ranges!$A$4:$B$15,2,TRUE)</f>
        <v>4-4.9</v>
      </c>
      <c r="R3399" s="6">
        <v>44577.539178240702</v>
      </c>
      <c r="S3399" s="4">
        <v>5</v>
      </c>
      <c r="T3399" s="4">
        <v>2</v>
      </c>
      <c r="U3399" s="4">
        <v>1</v>
      </c>
      <c r="V3399" s="4">
        <v>0</v>
      </c>
      <c r="W3399" s="4">
        <v>0</v>
      </c>
      <c r="X3399" s="33">
        <f t="shared" si="263"/>
        <v>1</v>
      </c>
      <c r="Y3399" s="4">
        <v>3</v>
      </c>
    </row>
    <row r="3400" spans="1:25" x14ac:dyDescent="0.3">
      <c r="A3400" s="4">
        <v>117679</v>
      </c>
      <c r="B3400" s="5">
        <v>44577</v>
      </c>
      <c r="C3400" s="4">
        <v>1</v>
      </c>
      <c r="D3400" s="4">
        <v>3</v>
      </c>
      <c r="E3400" s="6">
        <v>44577.534270833399</v>
      </c>
      <c r="F3400" s="6">
        <v>44577.534293981502</v>
      </c>
      <c r="G3400" s="7">
        <f t="shared" si="260"/>
        <v>12</v>
      </c>
      <c r="H3400" s="8">
        <f t="shared" si="261"/>
        <v>3.3333267783746123E-2</v>
      </c>
      <c r="I3400" s="9" t="str">
        <f>VLOOKUP(H3400,Ranges!$A$4:$B$15,2,TRUE)</f>
        <v>&lt;0.1</v>
      </c>
      <c r="J3400" s="6">
        <v>44577.534988425999</v>
      </c>
      <c r="K3400" s="6">
        <v>44577.535289351901</v>
      </c>
      <c r="L3400" s="10">
        <f t="shared" si="262"/>
        <v>0.43333329842425883</v>
      </c>
      <c r="M3400" s="9" t="str">
        <f>VLOOKUP(L3400,Ranges!$A$4:$B$15,2,TRUE)</f>
        <v>0.1-0.49</v>
      </c>
      <c r="N3400" s="6">
        <v>44577.535775463002</v>
      </c>
      <c r="O3400" s="6">
        <v>44577.539178240702</v>
      </c>
      <c r="P3400" s="10">
        <f t="shared" si="264"/>
        <v>4.8999998881481588</v>
      </c>
      <c r="Q3400" s="9" t="str">
        <f>VLOOKUP(P3400,Ranges!$A$4:$B$15,2,TRUE)</f>
        <v>4-4.9</v>
      </c>
      <c r="R3400" s="6">
        <v>44577.539641203701</v>
      </c>
      <c r="S3400" s="4">
        <v>4</v>
      </c>
      <c r="T3400" s="4">
        <v>2</v>
      </c>
      <c r="U3400" s="4">
        <v>1</v>
      </c>
      <c r="V3400" s="4">
        <v>0</v>
      </c>
      <c r="W3400" s="4">
        <v>0</v>
      </c>
      <c r="X3400" s="33">
        <f t="shared" si="263"/>
        <v>1</v>
      </c>
      <c r="Y3400" s="4">
        <v>3</v>
      </c>
    </row>
    <row r="3401" spans="1:25" x14ac:dyDescent="0.3">
      <c r="A3401" s="4">
        <v>117680</v>
      </c>
      <c r="B3401" s="5">
        <v>44577</v>
      </c>
      <c r="C3401" s="4">
        <v>1</v>
      </c>
      <c r="D3401" s="4">
        <v>3</v>
      </c>
      <c r="E3401" s="6">
        <v>44577.534872685203</v>
      </c>
      <c r="F3401" s="6">
        <v>44577.534872685203</v>
      </c>
      <c r="G3401" s="7">
        <f t="shared" si="260"/>
        <v>12</v>
      </c>
      <c r="H3401" s="8">
        <f t="shared" si="261"/>
        <v>0</v>
      </c>
      <c r="I3401" s="9" t="str">
        <f>VLOOKUP(H3401,Ranges!$A$4:$B$15,2,TRUE)</f>
        <v>&lt;0.1</v>
      </c>
      <c r="J3401" s="6">
        <v>44577.535497685203</v>
      </c>
      <c r="K3401" s="6">
        <v>44577.535775463002</v>
      </c>
      <c r="L3401" s="10">
        <f t="shared" si="262"/>
        <v>0.4000000306405127</v>
      </c>
      <c r="M3401" s="9" t="str">
        <f>VLOOKUP(L3401,Ranges!$A$4:$B$15,2,TRUE)</f>
        <v>0.1-0.49</v>
      </c>
      <c r="N3401" s="6">
        <v>44577.537256944503</v>
      </c>
      <c r="O3401" s="6">
        <v>44577.539641203701</v>
      </c>
      <c r="P3401" s="10">
        <f t="shared" si="264"/>
        <v>3.4333332453388721</v>
      </c>
      <c r="Q3401" s="9" t="str">
        <f>VLOOKUP(P3401,Ranges!$A$4:$B$15,2,TRUE)</f>
        <v>3-3.9</v>
      </c>
      <c r="R3401" s="6">
        <v>44577.540219907401</v>
      </c>
      <c r="S3401" s="4">
        <v>2</v>
      </c>
      <c r="T3401" s="4">
        <v>1</v>
      </c>
      <c r="U3401" s="4">
        <v>0</v>
      </c>
      <c r="V3401" s="4">
        <v>0</v>
      </c>
      <c r="W3401" s="4">
        <v>2</v>
      </c>
      <c r="X3401" s="33">
        <f t="shared" si="263"/>
        <v>2</v>
      </c>
      <c r="Y3401" s="4">
        <v>3</v>
      </c>
    </row>
    <row r="3402" spans="1:25" x14ac:dyDescent="0.3">
      <c r="A3402" s="4">
        <v>117681</v>
      </c>
      <c r="B3402" s="5">
        <v>44577</v>
      </c>
      <c r="C3402" s="4">
        <v>1</v>
      </c>
      <c r="D3402" s="4">
        <v>3</v>
      </c>
      <c r="E3402" s="6">
        <v>44577.535289351901</v>
      </c>
      <c r="F3402" s="6">
        <v>44577.535497685203</v>
      </c>
      <c r="G3402" s="7">
        <f t="shared" si="260"/>
        <v>12</v>
      </c>
      <c r="H3402" s="8">
        <f t="shared" si="261"/>
        <v>0.29999995487742126</v>
      </c>
      <c r="I3402" s="9" t="str">
        <f>VLOOKUP(H3402,Ranges!$A$4:$B$15,2,TRUE)</f>
        <v>0.1-0.49</v>
      </c>
      <c r="J3402" s="6">
        <v>44577.536226851902</v>
      </c>
      <c r="K3402" s="6">
        <v>44577.537256944503</v>
      </c>
      <c r="L3402" s="10">
        <f t="shared" si="262"/>
        <v>1.483333344804123</v>
      </c>
      <c r="M3402" s="9" t="str">
        <f>VLOOKUP(L3402,Ranges!$A$4:$B$15,2,TRUE)</f>
        <v>1-1.9</v>
      </c>
      <c r="N3402" s="6">
        <v>44577.536898148202</v>
      </c>
      <c r="O3402" s="6">
        <v>44577.540219907401</v>
      </c>
      <c r="P3402" s="10">
        <f t="shared" si="264"/>
        <v>4.7833332465961576</v>
      </c>
      <c r="Q3402" s="9" t="str">
        <f>VLOOKUP(P3402,Ranges!$A$4:$B$15,2,TRUE)</f>
        <v>4-4.9</v>
      </c>
      <c r="R3402" s="6">
        <v>44577.5406828704</v>
      </c>
      <c r="S3402" s="4">
        <v>1</v>
      </c>
      <c r="T3402" s="4">
        <v>1</v>
      </c>
      <c r="U3402" s="4">
        <v>1</v>
      </c>
      <c r="V3402" s="4">
        <v>0</v>
      </c>
      <c r="W3402" s="4">
        <v>0</v>
      </c>
      <c r="X3402" s="33">
        <f t="shared" si="263"/>
        <v>1</v>
      </c>
      <c r="Y3402" s="4">
        <v>4</v>
      </c>
    </row>
    <row r="3403" spans="1:25" x14ac:dyDescent="0.3">
      <c r="A3403" s="4">
        <v>117682</v>
      </c>
      <c r="B3403" s="5">
        <v>44577</v>
      </c>
      <c r="C3403" s="4">
        <v>1</v>
      </c>
      <c r="D3403" s="4">
        <v>3</v>
      </c>
      <c r="E3403" s="6">
        <v>44577.535925926</v>
      </c>
      <c r="F3403" s="6">
        <v>44577.535925926</v>
      </c>
      <c r="G3403" s="7">
        <f t="shared" si="260"/>
        <v>12</v>
      </c>
      <c r="H3403" s="8">
        <f t="shared" si="261"/>
        <v>0</v>
      </c>
      <c r="I3403" s="9" t="str">
        <f>VLOOKUP(H3403,Ranges!$A$4:$B$15,2,TRUE)</f>
        <v>&lt;0.1</v>
      </c>
      <c r="J3403" s="6">
        <v>44577.536643518601</v>
      </c>
      <c r="K3403" s="6">
        <v>44577.536898148202</v>
      </c>
      <c r="L3403" s="10">
        <f t="shared" si="262"/>
        <v>0.36666662665084004</v>
      </c>
      <c r="M3403" s="9" t="str">
        <f>VLOOKUP(L3403,Ranges!$A$4:$B$15,2,TRUE)</f>
        <v>0.1-0.49</v>
      </c>
      <c r="N3403" s="6">
        <v>44577.537372685198</v>
      </c>
      <c r="O3403" s="6">
        <v>44577.5406828704</v>
      </c>
      <c r="P3403" s="10">
        <f t="shared" si="264"/>
        <v>4.7666666912846267</v>
      </c>
      <c r="Q3403" s="9" t="str">
        <f>VLOOKUP(P3403,Ranges!$A$4:$B$15,2,TRUE)</f>
        <v>4-4.9</v>
      </c>
      <c r="R3403" s="6">
        <v>44577.541145833296</v>
      </c>
      <c r="S3403" s="4">
        <v>5</v>
      </c>
      <c r="T3403" s="4">
        <v>1</v>
      </c>
      <c r="U3403" s="4">
        <v>0</v>
      </c>
      <c r="V3403" s="4">
        <v>1</v>
      </c>
      <c r="W3403" s="4">
        <v>0</v>
      </c>
      <c r="X3403" s="33">
        <f t="shared" si="263"/>
        <v>1</v>
      </c>
      <c r="Y3403" s="4">
        <v>3</v>
      </c>
    </row>
    <row r="3404" spans="1:25" x14ac:dyDescent="0.3">
      <c r="A3404" s="4">
        <v>117683</v>
      </c>
      <c r="B3404" s="5">
        <v>44577</v>
      </c>
      <c r="C3404" s="4">
        <v>1</v>
      </c>
      <c r="D3404" s="4">
        <v>3</v>
      </c>
      <c r="E3404" s="6">
        <v>44577.536412037101</v>
      </c>
      <c r="F3404" s="6">
        <v>44577.536412037101</v>
      </c>
      <c r="G3404" s="7">
        <f t="shared" si="260"/>
        <v>12</v>
      </c>
      <c r="H3404" s="8">
        <f t="shared" si="261"/>
        <v>0</v>
      </c>
      <c r="I3404" s="9" t="str">
        <f>VLOOKUP(H3404,Ranges!$A$4:$B$15,2,TRUE)</f>
        <v>&lt;0.1</v>
      </c>
      <c r="J3404" s="6">
        <v>44577.536724537102</v>
      </c>
      <c r="K3404" s="6">
        <v>44577.537372685198</v>
      </c>
      <c r="L3404" s="10">
        <f t="shared" si="262"/>
        <v>0.93333325814455748</v>
      </c>
      <c r="M3404" s="9" t="str">
        <f>VLOOKUP(L3404,Ranges!$A$4:$B$15,2,TRUE)</f>
        <v>0.5-0.99</v>
      </c>
      <c r="N3404" s="6">
        <v>44577.537407407399</v>
      </c>
      <c r="O3404" s="6">
        <v>44577.541145833296</v>
      </c>
      <c r="P3404" s="10">
        <f t="shared" si="264"/>
        <v>5.3833332925569266</v>
      </c>
      <c r="Q3404" s="9" t="str">
        <f>VLOOKUP(P3404,Ranges!$A$4:$B$15,2,TRUE)</f>
        <v>5-5.9</v>
      </c>
      <c r="R3404" s="6">
        <v>44577.541608796302</v>
      </c>
      <c r="S3404" s="4">
        <v>6</v>
      </c>
      <c r="T3404" s="4">
        <v>2</v>
      </c>
      <c r="U3404" s="4">
        <v>0</v>
      </c>
      <c r="V3404" s="4">
        <v>0</v>
      </c>
      <c r="W3404" s="4">
        <v>1</v>
      </c>
      <c r="X3404" s="33">
        <f t="shared" si="263"/>
        <v>1</v>
      </c>
      <c r="Y3404" s="4">
        <v>3</v>
      </c>
    </row>
    <row r="3405" spans="1:25" x14ac:dyDescent="0.3">
      <c r="A3405" s="4">
        <v>117684</v>
      </c>
      <c r="B3405" s="5">
        <v>44577</v>
      </c>
      <c r="C3405" s="4">
        <v>1</v>
      </c>
      <c r="D3405" s="4">
        <v>3</v>
      </c>
      <c r="E3405" s="6">
        <v>44577.537106481497</v>
      </c>
      <c r="F3405" s="6">
        <v>44577.537106481497</v>
      </c>
      <c r="G3405" s="7">
        <f t="shared" si="260"/>
        <v>12</v>
      </c>
      <c r="H3405" s="8">
        <f t="shared" si="261"/>
        <v>0</v>
      </c>
      <c r="I3405" s="9" t="str">
        <f>VLOOKUP(H3405,Ranges!$A$4:$B$15,2,TRUE)</f>
        <v>&lt;0.1</v>
      </c>
      <c r="J3405" s="6">
        <v>44577.537800926002</v>
      </c>
      <c r="K3405" s="6">
        <v>44577.537800926002</v>
      </c>
      <c r="L3405" s="10">
        <f t="shared" si="262"/>
        <v>0</v>
      </c>
      <c r="M3405" s="9" t="str">
        <f>VLOOKUP(L3405,Ranges!$A$4:$B$15,2,TRUE)</f>
        <v>&lt;0.1</v>
      </c>
      <c r="N3405" s="6">
        <v>44577.538310185198</v>
      </c>
      <c r="O3405" s="6">
        <v>44577.541608796302</v>
      </c>
      <c r="P3405" s="10">
        <f t="shared" si="264"/>
        <v>4.7499999892897904</v>
      </c>
      <c r="Q3405" s="9" t="str">
        <f>VLOOKUP(P3405,Ranges!$A$4:$B$15,2,TRUE)</f>
        <v>4-4.9</v>
      </c>
      <c r="R3405" s="6">
        <v>44577.542071759301</v>
      </c>
      <c r="S3405" s="4">
        <v>1</v>
      </c>
      <c r="T3405" s="4">
        <v>3</v>
      </c>
      <c r="U3405" s="4">
        <v>0</v>
      </c>
      <c r="V3405" s="4">
        <v>1</v>
      </c>
      <c r="W3405" s="4">
        <v>0</v>
      </c>
      <c r="X3405" s="33">
        <f t="shared" si="263"/>
        <v>1</v>
      </c>
      <c r="Y3405" s="4">
        <v>4</v>
      </c>
    </row>
    <row r="3406" spans="1:25" x14ac:dyDescent="0.3">
      <c r="A3406" s="4">
        <v>117685</v>
      </c>
      <c r="B3406" s="5">
        <v>44577</v>
      </c>
      <c r="C3406" s="4">
        <v>1</v>
      </c>
      <c r="D3406" s="4">
        <v>3</v>
      </c>
      <c r="E3406" s="6">
        <v>44577.537754629702</v>
      </c>
      <c r="F3406" s="6">
        <v>44577.537754629702</v>
      </c>
      <c r="G3406" s="7">
        <f t="shared" si="260"/>
        <v>12</v>
      </c>
      <c r="H3406" s="8">
        <f t="shared" si="261"/>
        <v>0</v>
      </c>
      <c r="I3406" s="9" t="str">
        <f>VLOOKUP(H3406,Ranges!$A$4:$B$15,2,TRUE)</f>
        <v>&lt;0.1</v>
      </c>
      <c r="J3406" s="6">
        <v>44577.538055555597</v>
      </c>
      <c r="K3406" s="6">
        <v>44577.538310185198</v>
      </c>
      <c r="L3406" s="10">
        <f t="shared" si="262"/>
        <v>0.36666662665084004</v>
      </c>
      <c r="M3406" s="9" t="str">
        <f>VLOOKUP(L3406,Ranges!$A$4:$B$15,2,TRUE)</f>
        <v>0.1-0.49</v>
      </c>
      <c r="N3406" s="6">
        <v>44577.5389699074</v>
      </c>
      <c r="O3406" s="6">
        <v>44577.542071759301</v>
      </c>
      <c r="P3406" s="10">
        <f t="shared" si="264"/>
        <v>4.4666667364072055</v>
      </c>
      <c r="Q3406" s="9" t="str">
        <f>VLOOKUP(P3406,Ranges!$A$4:$B$15,2,TRUE)</f>
        <v>4-4.9</v>
      </c>
      <c r="R3406" s="6">
        <v>44577.542534722197</v>
      </c>
      <c r="S3406" s="4">
        <v>1</v>
      </c>
      <c r="T3406" s="4">
        <v>2</v>
      </c>
      <c r="U3406" s="4">
        <v>1</v>
      </c>
      <c r="V3406" s="4">
        <v>0</v>
      </c>
      <c r="W3406" s="4">
        <v>0</v>
      </c>
      <c r="X3406" s="33">
        <f t="shared" si="263"/>
        <v>1</v>
      </c>
      <c r="Y3406" s="4">
        <v>3</v>
      </c>
    </row>
    <row r="3407" spans="1:25" x14ac:dyDescent="0.3">
      <c r="A3407" s="4">
        <v>117686</v>
      </c>
      <c r="B3407" s="5">
        <v>44577</v>
      </c>
      <c r="C3407" s="4">
        <v>1</v>
      </c>
      <c r="D3407" s="4">
        <v>3</v>
      </c>
      <c r="E3407" s="6">
        <v>44577.538333333403</v>
      </c>
      <c r="F3407" s="6">
        <v>44577.538333333403</v>
      </c>
      <c r="G3407" s="7">
        <f t="shared" si="260"/>
        <v>12</v>
      </c>
      <c r="H3407" s="8">
        <f t="shared" si="261"/>
        <v>0</v>
      </c>
      <c r="I3407" s="9" t="str">
        <f>VLOOKUP(H3407,Ranges!$A$4:$B$15,2,TRUE)</f>
        <v>&lt;0.1</v>
      </c>
      <c r="J3407" s="6">
        <v>44577.539027777799</v>
      </c>
      <c r="K3407" s="6">
        <v>44577.539027777799</v>
      </c>
      <c r="L3407" s="10">
        <f t="shared" si="262"/>
        <v>0</v>
      </c>
      <c r="M3407" s="9" t="str">
        <f>VLOOKUP(L3407,Ranges!$A$4:$B$15,2,TRUE)</f>
        <v>&lt;0.1</v>
      </c>
      <c r="N3407" s="6">
        <v>44577.539861111101</v>
      </c>
      <c r="O3407" s="6">
        <v>44577.542534722197</v>
      </c>
      <c r="P3407" s="10">
        <f t="shared" si="264"/>
        <v>3.8499999779742211</v>
      </c>
      <c r="Q3407" s="9" t="str">
        <f>VLOOKUP(P3407,Ranges!$A$4:$B$15,2,TRUE)</f>
        <v>3-3.9</v>
      </c>
      <c r="R3407" s="6">
        <v>44577.542997685203</v>
      </c>
      <c r="S3407" s="4">
        <v>3</v>
      </c>
      <c r="T3407" s="4">
        <v>2</v>
      </c>
      <c r="U3407" s="4">
        <v>0</v>
      </c>
      <c r="V3407" s="4">
        <v>0</v>
      </c>
      <c r="W3407" s="4">
        <v>1</v>
      </c>
      <c r="X3407" s="33">
        <f t="shared" si="263"/>
        <v>1</v>
      </c>
      <c r="Y3407" s="4">
        <v>3</v>
      </c>
    </row>
    <row r="3408" spans="1:25" x14ac:dyDescent="0.3">
      <c r="A3408" s="4">
        <v>117687</v>
      </c>
      <c r="B3408" s="5">
        <v>44577</v>
      </c>
      <c r="C3408" s="4">
        <v>1</v>
      </c>
      <c r="D3408" s="4">
        <v>3</v>
      </c>
      <c r="E3408" s="6">
        <v>44577.538773148197</v>
      </c>
      <c r="F3408" s="6">
        <v>44577.538773148197</v>
      </c>
      <c r="G3408" s="7">
        <f t="shared" si="260"/>
        <v>12</v>
      </c>
      <c r="H3408" s="8">
        <f t="shared" si="261"/>
        <v>0</v>
      </c>
      <c r="I3408" s="9" t="str">
        <f>VLOOKUP(H3408,Ranges!$A$4:$B$15,2,TRUE)</f>
        <v>&lt;0.1</v>
      </c>
      <c r="J3408" s="6">
        <v>44577.539861111101</v>
      </c>
      <c r="K3408" s="6">
        <v>44577.539861111101</v>
      </c>
      <c r="L3408" s="10">
        <f t="shared" si="262"/>
        <v>0</v>
      </c>
      <c r="M3408" s="9" t="str">
        <f>VLOOKUP(L3408,Ranges!$A$4:$B$15,2,TRUE)</f>
        <v>&lt;0.1</v>
      </c>
      <c r="N3408" s="6">
        <v>44577.541458333399</v>
      </c>
      <c r="O3408" s="6">
        <v>44577.542997685203</v>
      </c>
      <c r="P3408" s="10">
        <f t="shared" si="264"/>
        <v>2.2166665981058031</v>
      </c>
      <c r="Q3408" s="9" t="str">
        <f>VLOOKUP(P3408,Ranges!$A$4:$B$15,2,TRUE)</f>
        <v>2-2.9</v>
      </c>
      <c r="R3408" s="6">
        <v>44577.543576388904</v>
      </c>
      <c r="S3408" s="4">
        <v>3</v>
      </c>
      <c r="T3408" s="4">
        <v>2</v>
      </c>
      <c r="U3408" s="4">
        <v>2</v>
      </c>
      <c r="V3408" s="4">
        <v>0</v>
      </c>
      <c r="W3408" s="4">
        <v>0</v>
      </c>
      <c r="X3408" s="33">
        <f t="shared" si="263"/>
        <v>2</v>
      </c>
      <c r="Y3408" s="4">
        <v>4</v>
      </c>
    </row>
    <row r="3409" spans="1:25" x14ac:dyDescent="0.3">
      <c r="A3409" s="4">
        <v>117688</v>
      </c>
      <c r="B3409" s="5">
        <v>44577</v>
      </c>
      <c r="C3409" s="4">
        <v>1</v>
      </c>
      <c r="D3409" s="4">
        <v>3</v>
      </c>
      <c r="E3409" s="6">
        <v>44577.539293981499</v>
      </c>
      <c r="F3409" s="6">
        <v>44577.5395138889</v>
      </c>
      <c r="G3409" s="7">
        <f t="shared" si="260"/>
        <v>12</v>
      </c>
      <c r="H3409" s="8">
        <f t="shared" si="261"/>
        <v>0.31666665687225759</v>
      </c>
      <c r="I3409" s="9" t="str">
        <f>VLOOKUP(H3409,Ranges!$A$4:$B$15,2,TRUE)</f>
        <v>0.1-0.49</v>
      </c>
      <c r="J3409" s="6">
        <v>44577.540208333397</v>
      </c>
      <c r="K3409" s="6">
        <v>44577.541458333399</v>
      </c>
      <c r="L3409" s="10">
        <f t="shared" si="262"/>
        <v>1.8000000016763806</v>
      </c>
      <c r="M3409" s="9" t="str">
        <f>VLOOKUP(L3409,Ranges!$A$4:$B$15,2,TRUE)</f>
        <v>1-1.9</v>
      </c>
      <c r="N3409" s="6">
        <v>44577.5409490741</v>
      </c>
      <c r="O3409" s="6">
        <v>44577.543576388904</v>
      </c>
      <c r="P3409" s="10">
        <f t="shared" si="264"/>
        <v>3.7833333166781813</v>
      </c>
      <c r="Q3409" s="9" t="str">
        <f>VLOOKUP(P3409,Ranges!$A$4:$B$15,2,TRUE)</f>
        <v>3-3.9</v>
      </c>
      <c r="R3409" s="6">
        <v>44577.5440393518</v>
      </c>
      <c r="S3409" s="4">
        <v>5</v>
      </c>
      <c r="T3409" s="4">
        <v>2</v>
      </c>
      <c r="U3409" s="4">
        <v>0</v>
      </c>
      <c r="V3409" s="4">
        <v>0</v>
      </c>
      <c r="W3409" s="4">
        <v>1</v>
      </c>
      <c r="X3409" s="33">
        <f t="shared" si="263"/>
        <v>1</v>
      </c>
      <c r="Y3409" s="4">
        <v>4</v>
      </c>
    </row>
    <row r="3410" spans="1:25" x14ac:dyDescent="0.3">
      <c r="A3410" s="4">
        <v>117689</v>
      </c>
      <c r="B3410" s="5">
        <v>44577</v>
      </c>
      <c r="C3410" s="4">
        <v>1</v>
      </c>
      <c r="D3410" s="4">
        <v>3</v>
      </c>
      <c r="E3410" s="6">
        <v>44577.539884259299</v>
      </c>
      <c r="F3410" s="6">
        <v>44577.539884259299</v>
      </c>
      <c r="G3410" s="7">
        <f t="shared" si="260"/>
        <v>12</v>
      </c>
      <c r="H3410" s="8">
        <f t="shared" si="261"/>
        <v>0</v>
      </c>
      <c r="I3410" s="9" t="str">
        <f>VLOOKUP(H3410,Ranges!$A$4:$B$15,2,TRUE)</f>
        <v>&lt;0.1</v>
      </c>
      <c r="J3410" s="6">
        <v>44577.540196759299</v>
      </c>
      <c r="K3410" s="6">
        <v>44577.5409490741</v>
      </c>
      <c r="L3410" s="10">
        <f t="shared" si="262"/>
        <v>1.0833333141636103</v>
      </c>
      <c r="M3410" s="9" t="str">
        <f>VLOOKUP(L3410,Ranges!$A$4:$B$15,2,TRUE)</f>
        <v>1-1.9</v>
      </c>
      <c r="N3410" s="6">
        <v>44577.540752314802</v>
      </c>
      <c r="O3410" s="6">
        <v>44577.5440393518</v>
      </c>
      <c r="P3410" s="10">
        <f t="shared" si="264"/>
        <v>4.7333332768175751</v>
      </c>
      <c r="Q3410" s="9" t="str">
        <f>VLOOKUP(P3410,Ranges!$A$4:$B$15,2,TRUE)</f>
        <v>4-4.9</v>
      </c>
      <c r="R3410" s="6">
        <v>44577.544502314799</v>
      </c>
      <c r="S3410" s="4">
        <v>5</v>
      </c>
      <c r="T3410" s="4">
        <v>2</v>
      </c>
      <c r="U3410" s="4">
        <v>0</v>
      </c>
      <c r="V3410" s="4">
        <v>0</v>
      </c>
      <c r="W3410" s="4">
        <v>1</v>
      </c>
      <c r="X3410" s="33">
        <f t="shared" si="263"/>
        <v>1</v>
      </c>
      <c r="Y3410" s="4">
        <v>3</v>
      </c>
    </row>
    <row r="3411" spans="1:25" x14ac:dyDescent="0.3">
      <c r="A3411" s="4">
        <v>117690</v>
      </c>
      <c r="B3411" s="5">
        <v>44577</v>
      </c>
      <c r="C3411" s="4">
        <v>1</v>
      </c>
      <c r="D3411" s="4">
        <v>3</v>
      </c>
      <c r="E3411" s="6">
        <v>44577.540451388901</v>
      </c>
      <c r="F3411" s="6">
        <v>44577.540451388901</v>
      </c>
      <c r="G3411" s="7">
        <f t="shared" si="260"/>
        <v>12</v>
      </c>
      <c r="H3411" s="8">
        <f t="shared" si="261"/>
        <v>0</v>
      </c>
      <c r="I3411" s="9" t="str">
        <f>VLOOKUP(H3411,Ranges!$A$4:$B$15,2,TRUE)</f>
        <v>&lt;0.1</v>
      </c>
      <c r="J3411" s="6">
        <v>44577.5411805556</v>
      </c>
      <c r="K3411" s="6">
        <v>44577.5411805556</v>
      </c>
      <c r="L3411" s="10">
        <f t="shared" si="262"/>
        <v>0</v>
      </c>
      <c r="M3411" s="9" t="str">
        <f>VLOOKUP(L3411,Ranges!$A$4:$B$15,2,TRUE)</f>
        <v>&lt;0.1</v>
      </c>
      <c r="N3411" s="6">
        <v>44577.5418518519</v>
      </c>
      <c r="O3411" s="6">
        <v>44577.544502314799</v>
      </c>
      <c r="P3411" s="10">
        <f t="shared" si="264"/>
        <v>3.8166665739845484</v>
      </c>
      <c r="Q3411" s="9" t="str">
        <f>VLOOKUP(P3411,Ranges!$A$4:$B$15,2,TRUE)</f>
        <v>3-3.9</v>
      </c>
      <c r="R3411" s="6">
        <v>44577.544965277797</v>
      </c>
      <c r="S3411" s="4">
        <v>4</v>
      </c>
      <c r="T3411" s="4">
        <v>2</v>
      </c>
      <c r="U3411" s="4">
        <v>1</v>
      </c>
      <c r="V3411" s="4">
        <v>0</v>
      </c>
      <c r="W3411" s="4">
        <v>0</v>
      </c>
      <c r="X3411" s="33">
        <f t="shared" si="263"/>
        <v>1</v>
      </c>
      <c r="Y3411" s="4">
        <v>3</v>
      </c>
    </row>
    <row r="3412" spans="1:25" x14ac:dyDescent="0.3">
      <c r="A3412" s="4">
        <v>117691</v>
      </c>
      <c r="B3412" s="5">
        <v>44577</v>
      </c>
      <c r="C3412" s="4">
        <v>1</v>
      </c>
      <c r="D3412" s="4">
        <v>3</v>
      </c>
      <c r="E3412" s="6">
        <v>44577.541018518597</v>
      </c>
      <c r="F3412" s="6">
        <v>44577.541018518597</v>
      </c>
      <c r="G3412" s="7">
        <f t="shared" ref="G3412:G3475" si="265">HOUR(E3412)</f>
        <v>12</v>
      </c>
      <c r="H3412" s="8">
        <f t="shared" ref="H3412:H3475" si="266">(F3412-E3412)*24*60</f>
        <v>0</v>
      </c>
      <c r="I3412" s="9" t="str">
        <f>VLOOKUP(H3412,Ranges!$A$4:$B$15,2,TRUE)</f>
        <v>&lt;0.1</v>
      </c>
      <c r="J3412" s="6">
        <v>44577.5413541667</v>
      </c>
      <c r="K3412" s="6">
        <v>44577.5418518519</v>
      </c>
      <c r="L3412" s="10">
        <f t="shared" ref="L3412:L3475" si="267">(K3412-J3412)*24*60</f>
        <v>0.7166666875127703</v>
      </c>
      <c r="M3412" s="9" t="str">
        <f>VLOOKUP(L3412,Ranges!$A$4:$B$15,2,TRUE)</f>
        <v>0.5-0.99</v>
      </c>
      <c r="N3412" s="6">
        <v>44577.5421180556</v>
      </c>
      <c r="O3412" s="6">
        <v>44577.544965277797</v>
      </c>
      <c r="P3412" s="10">
        <f t="shared" si="264"/>
        <v>4.0999999630730599</v>
      </c>
      <c r="Q3412" s="9" t="str">
        <f>VLOOKUP(P3412,Ranges!$A$4:$B$15,2,TRUE)</f>
        <v>4-4.9</v>
      </c>
      <c r="R3412" s="6">
        <v>44577.545428240701</v>
      </c>
      <c r="S3412" s="4">
        <v>6</v>
      </c>
      <c r="T3412" s="4">
        <v>3</v>
      </c>
      <c r="U3412" s="4">
        <v>0</v>
      </c>
      <c r="V3412" s="4">
        <v>0</v>
      </c>
      <c r="W3412" s="4">
        <v>1</v>
      </c>
      <c r="X3412" s="33">
        <f t="shared" ref="X3412:X3475" si="268">U3412+V3412+W3412</f>
        <v>1</v>
      </c>
      <c r="Y3412" s="4">
        <v>4</v>
      </c>
    </row>
    <row r="3413" spans="1:25" x14ac:dyDescent="0.3">
      <c r="A3413" s="4">
        <v>117692</v>
      </c>
      <c r="B3413" s="5">
        <v>44577</v>
      </c>
      <c r="C3413" s="4">
        <v>1</v>
      </c>
      <c r="D3413" s="4">
        <v>3</v>
      </c>
      <c r="E3413" s="6">
        <v>44577.541458333399</v>
      </c>
      <c r="F3413" s="6">
        <v>44577.541458333399</v>
      </c>
      <c r="G3413" s="7">
        <f t="shared" si="265"/>
        <v>12</v>
      </c>
      <c r="H3413" s="8">
        <f t="shared" si="266"/>
        <v>0</v>
      </c>
      <c r="I3413" s="9" t="str">
        <f>VLOOKUP(H3413,Ranges!$A$4:$B$15,2,TRUE)</f>
        <v>&lt;0.1</v>
      </c>
      <c r="J3413" s="6">
        <v>44577.542986111097</v>
      </c>
      <c r="K3413" s="6">
        <v>44577.542986111097</v>
      </c>
      <c r="L3413" s="10">
        <f t="shared" si="267"/>
        <v>0</v>
      </c>
      <c r="M3413" s="9" t="str">
        <f>VLOOKUP(L3413,Ranges!$A$4:$B$15,2,TRUE)</f>
        <v>&lt;0.1</v>
      </c>
      <c r="N3413" s="6">
        <v>44577.544930555603</v>
      </c>
      <c r="O3413" s="6">
        <v>44577.545428240701</v>
      </c>
      <c r="P3413" s="10">
        <f t="shared" ref="P3413:P3476" si="269">(O3413-N3413)*24*60</f>
        <v>0.71666654082946479</v>
      </c>
      <c r="Q3413" s="9" t="str">
        <f>VLOOKUP(P3413,Ranges!$A$4:$B$15,2,TRUE)</f>
        <v>0.5-0.99</v>
      </c>
      <c r="R3413" s="6">
        <v>44577.546122685198</v>
      </c>
      <c r="S3413" s="4">
        <v>1</v>
      </c>
      <c r="T3413" s="4">
        <v>3</v>
      </c>
      <c r="U3413" s="4">
        <v>1</v>
      </c>
      <c r="V3413" s="4">
        <v>1</v>
      </c>
      <c r="W3413" s="4">
        <v>1</v>
      </c>
      <c r="X3413" s="33">
        <f t="shared" si="268"/>
        <v>3</v>
      </c>
      <c r="Y3413" s="4">
        <v>6</v>
      </c>
    </row>
    <row r="3414" spans="1:25" x14ac:dyDescent="0.3">
      <c r="A3414" s="4">
        <v>117693</v>
      </c>
      <c r="B3414" s="5">
        <v>44577</v>
      </c>
      <c r="C3414" s="4">
        <v>1</v>
      </c>
      <c r="D3414" s="4">
        <v>3</v>
      </c>
      <c r="E3414" s="6">
        <v>44577.541666666701</v>
      </c>
      <c r="F3414" s="6">
        <v>44577.541666666701</v>
      </c>
      <c r="G3414" s="7">
        <f t="shared" si="265"/>
        <v>13</v>
      </c>
      <c r="H3414" s="8">
        <f t="shared" si="266"/>
        <v>0</v>
      </c>
      <c r="I3414" s="9" t="str">
        <f>VLOOKUP(H3414,Ranges!$A$4:$B$15,2,TRUE)</f>
        <v>&lt;0.1</v>
      </c>
      <c r="J3414" s="6">
        <v>44577.542800925898</v>
      </c>
      <c r="K3414" s="6">
        <v>44577.542800925898</v>
      </c>
      <c r="L3414" s="10">
        <f t="shared" si="267"/>
        <v>0</v>
      </c>
      <c r="M3414" s="9" t="str">
        <f>VLOOKUP(L3414,Ranges!$A$4:$B$15,2,TRUE)</f>
        <v>&lt;0.1</v>
      </c>
      <c r="N3414" s="6">
        <v>44577.543842592597</v>
      </c>
      <c r="O3414" s="6">
        <v>44577.543842592597</v>
      </c>
      <c r="P3414" s="10">
        <f t="shared" si="269"/>
        <v>0</v>
      </c>
      <c r="Q3414" s="9" t="str">
        <f>VLOOKUP(P3414,Ranges!$A$4:$B$15,2,TRUE)</f>
        <v>&lt;0.1</v>
      </c>
      <c r="R3414" s="6">
        <v>44577.544421296298</v>
      </c>
      <c r="S3414" s="4">
        <v>6</v>
      </c>
      <c r="T3414" s="4">
        <v>1</v>
      </c>
      <c r="U3414" s="4">
        <v>0</v>
      </c>
      <c r="V3414" s="4">
        <v>2</v>
      </c>
      <c r="W3414" s="4">
        <v>0</v>
      </c>
      <c r="X3414" s="33">
        <f t="shared" si="268"/>
        <v>2</v>
      </c>
      <c r="Y3414" s="4">
        <v>9</v>
      </c>
    </row>
    <row r="3415" spans="1:25" x14ac:dyDescent="0.3">
      <c r="A3415" s="4">
        <v>117694</v>
      </c>
      <c r="B3415" s="5">
        <v>44577</v>
      </c>
      <c r="C3415" s="4">
        <v>1</v>
      </c>
      <c r="D3415" s="4">
        <v>3</v>
      </c>
      <c r="E3415" s="6">
        <v>44577.542939814797</v>
      </c>
      <c r="F3415" s="6">
        <v>44577.542939814797</v>
      </c>
      <c r="G3415" s="7">
        <f t="shared" si="265"/>
        <v>13</v>
      </c>
      <c r="H3415" s="8">
        <f t="shared" si="266"/>
        <v>0</v>
      </c>
      <c r="I3415" s="9" t="str">
        <f>VLOOKUP(H3415,Ranges!$A$4:$B$15,2,TRUE)</f>
        <v>&lt;0.1</v>
      </c>
      <c r="J3415" s="6">
        <v>44577.543622685203</v>
      </c>
      <c r="K3415" s="6">
        <v>44577.543842592597</v>
      </c>
      <c r="L3415" s="10">
        <f t="shared" si="267"/>
        <v>0.31666664639487863</v>
      </c>
      <c r="M3415" s="9" t="str">
        <f>VLOOKUP(L3415,Ranges!$A$4:$B$15,2,TRUE)</f>
        <v>0.1-0.49</v>
      </c>
      <c r="N3415" s="6">
        <v>44577.5440856481</v>
      </c>
      <c r="O3415" s="6">
        <v>44577.544421296298</v>
      </c>
      <c r="P3415" s="10">
        <f t="shared" si="269"/>
        <v>0.48333340440876782</v>
      </c>
      <c r="Q3415" s="9" t="str">
        <f>VLOOKUP(P3415,Ranges!$A$4:$B$15,2,TRUE)</f>
        <v>0.1-0.49</v>
      </c>
      <c r="R3415" s="6">
        <v>44577.544884259303</v>
      </c>
      <c r="S3415" s="4">
        <v>5</v>
      </c>
      <c r="T3415" s="4">
        <v>2</v>
      </c>
      <c r="U3415" s="4">
        <v>1</v>
      </c>
      <c r="V3415" s="4">
        <v>0</v>
      </c>
      <c r="W3415" s="4">
        <v>0</v>
      </c>
      <c r="X3415" s="33">
        <f t="shared" si="268"/>
        <v>1</v>
      </c>
      <c r="Y3415" s="4">
        <v>5</v>
      </c>
    </row>
    <row r="3416" spans="1:25" x14ac:dyDescent="0.3">
      <c r="A3416" s="4">
        <v>117695</v>
      </c>
      <c r="B3416" s="5">
        <v>44577</v>
      </c>
      <c r="C3416" s="4">
        <v>1</v>
      </c>
      <c r="D3416" s="4">
        <v>3</v>
      </c>
      <c r="E3416" s="6">
        <v>44577.544074074103</v>
      </c>
      <c r="F3416" s="6">
        <v>44577.544074074103</v>
      </c>
      <c r="G3416" s="7">
        <f t="shared" si="265"/>
        <v>13</v>
      </c>
      <c r="H3416" s="8">
        <f t="shared" si="266"/>
        <v>0</v>
      </c>
      <c r="I3416" s="9" t="str">
        <f>VLOOKUP(H3416,Ranges!$A$4:$B$15,2,TRUE)</f>
        <v>&lt;0.1</v>
      </c>
      <c r="J3416" s="6">
        <v>44577.5444444444</v>
      </c>
      <c r="K3416" s="6">
        <v>44577.5444444444</v>
      </c>
      <c r="L3416" s="10">
        <f t="shared" si="267"/>
        <v>0</v>
      </c>
      <c r="M3416" s="9" t="str">
        <f>VLOOKUP(L3416,Ranges!$A$4:$B$15,2,TRUE)</f>
        <v>&lt;0.1</v>
      </c>
      <c r="N3416" s="6">
        <v>44577.545196759304</v>
      </c>
      <c r="O3416" s="6">
        <v>44577.545196759304</v>
      </c>
      <c r="P3416" s="10">
        <f t="shared" si="269"/>
        <v>0</v>
      </c>
      <c r="Q3416" s="9" t="str">
        <f>VLOOKUP(P3416,Ranges!$A$4:$B$15,2,TRUE)</f>
        <v>&lt;0.1</v>
      </c>
      <c r="R3416" s="6">
        <v>44577.5456597222</v>
      </c>
      <c r="S3416" s="4">
        <v>5</v>
      </c>
      <c r="T3416" s="4">
        <v>2</v>
      </c>
      <c r="U3416" s="4">
        <v>0</v>
      </c>
      <c r="V3416" s="4">
        <v>0</v>
      </c>
      <c r="W3416" s="4">
        <v>1</v>
      </c>
      <c r="X3416" s="33">
        <f t="shared" si="268"/>
        <v>1</v>
      </c>
      <c r="Y3416" s="4">
        <v>8</v>
      </c>
    </row>
    <row r="3417" spans="1:25" x14ac:dyDescent="0.3">
      <c r="A3417" s="4">
        <v>117696</v>
      </c>
      <c r="B3417" s="5">
        <v>44577</v>
      </c>
      <c r="C3417" s="4">
        <v>1</v>
      </c>
      <c r="D3417" s="4">
        <v>3</v>
      </c>
      <c r="E3417" s="6">
        <v>44577.545416666697</v>
      </c>
      <c r="F3417" s="6">
        <v>44577.545416666697</v>
      </c>
      <c r="G3417" s="7">
        <f t="shared" si="265"/>
        <v>13</v>
      </c>
      <c r="H3417" s="8">
        <f t="shared" si="266"/>
        <v>0</v>
      </c>
      <c r="I3417" s="9" t="str">
        <f>VLOOKUP(H3417,Ranges!$A$4:$B$15,2,TRUE)</f>
        <v>&lt;0.1</v>
      </c>
      <c r="J3417" s="6">
        <v>44577.5457060185</v>
      </c>
      <c r="K3417" s="6">
        <v>44577.5457060185</v>
      </c>
      <c r="L3417" s="10">
        <f t="shared" si="267"/>
        <v>0</v>
      </c>
      <c r="M3417" s="9" t="str">
        <f>VLOOKUP(L3417,Ranges!$A$4:$B$15,2,TRUE)</f>
        <v>&lt;0.1</v>
      </c>
      <c r="N3417" s="6">
        <v>44577.546412037002</v>
      </c>
      <c r="O3417" s="6">
        <v>44577.546412037002</v>
      </c>
      <c r="P3417" s="10">
        <f t="shared" si="269"/>
        <v>0</v>
      </c>
      <c r="Q3417" s="9" t="str">
        <f>VLOOKUP(P3417,Ranges!$A$4:$B$15,2,TRUE)</f>
        <v>&lt;0.1</v>
      </c>
      <c r="R3417" s="6">
        <v>44577.546875</v>
      </c>
      <c r="S3417" s="4">
        <v>4</v>
      </c>
      <c r="T3417" s="4">
        <v>1</v>
      </c>
      <c r="U3417" s="4">
        <v>1</v>
      </c>
      <c r="V3417" s="4">
        <v>0</v>
      </c>
      <c r="W3417" s="4">
        <v>0</v>
      </c>
      <c r="X3417" s="33">
        <f t="shared" si="268"/>
        <v>1</v>
      </c>
      <c r="Y3417" s="4">
        <v>9</v>
      </c>
    </row>
    <row r="3418" spans="1:25" x14ac:dyDescent="0.3">
      <c r="A3418" s="4">
        <v>117697</v>
      </c>
      <c r="B3418" s="5">
        <v>44577</v>
      </c>
      <c r="C3418" s="4">
        <v>1</v>
      </c>
      <c r="D3418" s="4">
        <v>3</v>
      </c>
      <c r="E3418" s="6">
        <v>44577.546712962998</v>
      </c>
      <c r="F3418" s="6">
        <v>44577.546712962998</v>
      </c>
      <c r="G3418" s="7">
        <f t="shared" si="265"/>
        <v>13</v>
      </c>
      <c r="H3418" s="8">
        <f t="shared" si="266"/>
        <v>0</v>
      </c>
      <c r="I3418" s="9" t="str">
        <f>VLOOKUP(H3418,Ranges!$A$4:$B$15,2,TRUE)</f>
        <v>&lt;0.1</v>
      </c>
      <c r="J3418" s="6">
        <v>44577.547060185199</v>
      </c>
      <c r="K3418" s="6">
        <v>44577.547060185199</v>
      </c>
      <c r="L3418" s="10">
        <f t="shared" si="267"/>
        <v>0</v>
      </c>
      <c r="M3418" s="9" t="str">
        <f>VLOOKUP(L3418,Ranges!$A$4:$B$15,2,TRUE)</f>
        <v>&lt;0.1</v>
      </c>
      <c r="N3418" s="6">
        <v>44577.5475925926</v>
      </c>
      <c r="O3418" s="6">
        <v>44577.5475925926</v>
      </c>
      <c r="P3418" s="10">
        <f t="shared" si="269"/>
        <v>0</v>
      </c>
      <c r="Q3418" s="9" t="str">
        <f>VLOOKUP(P3418,Ranges!$A$4:$B$15,2,TRUE)</f>
        <v>&lt;0.1</v>
      </c>
      <c r="R3418" s="6">
        <v>44577.548055555599</v>
      </c>
      <c r="S3418" s="4">
        <v>5</v>
      </c>
      <c r="T3418" s="4">
        <v>2</v>
      </c>
      <c r="U3418" s="4">
        <v>1</v>
      </c>
      <c r="V3418" s="4">
        <v>0</v>
      </c>
      <c r="W3418" s="4">
        <v>0</v>
      </c>
      <c r="X3418" s="33">
        <f t="shared" si="268"/>
        <v>1</v>
      </c>
      <c r="Y3418" s="4">
        <v>9</v>
      </c>
    </row>
    <row r="3419" spans="1:25" x14ac:dyDescent="0.3">
      <c r="A3419" s="4">
        <v>117698</v>
      </c>
      <c r="B3419" s="5">
        <v>44577</v>
      </c>
      <c r="C3419" s="4">
        <v>1</v>
      </c>
      <c r="D3419" s="4">
        <v>3</v>
      </c>
      <c r="E3419" s="6">
        <v>44577.547870370399</v>
      </c>
      <c r="F3419" s="6">
        <v>44577.547870370399</v>
      </c>
      <c r="G3419" s="7">
        <f t="shared" si="265"/>
        <v>13</v>
      </c>
      <c r="H3419" s="8">
        <f t="shared" si="266"/>
        <v>0</v>
      </c>
      <c r="I3419" s="9" t="str">
        <f>VLOOKUP(H3419,Ranges!$A$4:$B$15,2,TRUE)</f>
        <v>&lt;0.1</v>
      </c>
      <c r="J3419" s="6">
        <v>44577.548506944397</v>
      </c>
      <c r="K3419" s="6">
        <v>44577.548506944397</v>
      </c>
      <c r="L3419" s="10">
        <f t="shared" si="267"/>
        <v>0</v>
      </c>
      <c r="M3419" s="9" t="str">
        <f>VLOOKUP(L3419,Ranges!$A$4:$B$15,2,TRUE)</f>
        <v>&lt;0.1</v>
      </c>
      <c r="N3419" s="6">
        <v>44577.549293981501</v>
      </c>
      <c r="O3419" s="6">
        <v>44577.549293981501</v>
      </c>
      <c r="P3419" s="10">
        <f t="shared" si="269"/>
        <v>0</v>
      </c>
      <c r="Q3419" s="9" t="str">
        <f>VLOOKUP(P3419,Ranges!$A$4:$B$15,2,TRUE)</f>
        <v>&lt;0.1</v>
      </c>
      <c r="R3419" s="6">
        <v>44577.549756944398</v>
      </c>
      <c r="S3419" s="4">
        <v>5</v>
      </c>
      <c r="T3419" s="4">
        <v>2</v>
      </c>
      <c r="U3419" s="4">
        <v>0</v>
      </c>
      <c r="V3419" s="4">
        <v>1</v>
      </c>
      <c r="W3419" s="4">
        <v>0</v>
      </c>
      <c r="X3419" s="33">
        <f t="shared" si="268"/>
        <v>1</v>
      </c>
      <c r="Y3419" s="4">
        <v>9</v>
      </c>
    </row>
    <row r="3420" spans="1:25" x14ac:dyDescent="0.3">
      <c r="A3420" s="4">
        <v>117699</v>
      </c>
      <c r="B3420" s="5">
        <v>44577</v>
      </c>
      <c r="C3420" s="4">
        <v>1</v>
      </c>
      <c r="D3420" s="4">
        <v>3</v>
      </c>
      <c r="E3420" s="6">
        <v>44577.549236111103</v>
      </c>
      <c r="F3420" s="6">
        <v>44577.549236111103</v>
      </c>
      <c r="G3420" s="7">
        <f t="shared" si="265"/>
        <v>13</v>
      </c>
      <c r="H3420" s="8">
        <f t="shared" si="266"/>
        <v>0</v>
      </c>
      <c r="I3420" s="9" t="str">
        <f>VLOOKUP(H3420,Ranges!$A$4:$B$15,2,TRUE)</f>
        <v>&lt;0.1</v>
      </c>
      <c r="J3420" s="6">
        <v>44577.549884259301</v>
      </c>
      <c r="K3420" s="6">
        <v>44577.549884259301</v>
      </c>
      <c r="L3420" s="10">
        <f t="shared" si="267"/>
        <v>0</v>
      </c>
      <c r="M3420" s="9" t="str">
        <f>VLOOKUP(L3420,Ranges!$A$4:$B$15,2,TRUE)</f>
        <v>&lt;0.1</v>
      </c>
      <c r="N3420" s="6">
        <v>44577.551643518498</v>
      </c>
      <c r="O3420" s="6">
        <v>44577.551643518498</v>
      </c>
      <c r="P3420" s="10">
        <f t="shared" si="269"/>
        <v>0</v>
      </c>
      <c r="Q3420" s="9" t="str">
        <f>VLOOKUP(P3420,Ranges!$A$4:$B$15,2,TRUE)</f>
        <v>&lt;0.1</v>
      </c>
      <c r="R3420" s="6">
        <v>44577.552222222199</v>
      </c>
      <c r="S3420" s="4">
        <v>3</v>
      </c>
      <c r="T3420" s="4">
        <v>1</v>
      </c>
      <c r="U3420" s="4">
        <v>0</v>
      </c>
      <c r="V3420" s="4">
        <v>2</v>
      </c>
      <c r="W3420" s="4">
        <v>0</v>
      </c>
      <c r="X3420" s="33">
        <f t="shared" si="268"/>
        <v>2</v>
      </c>
      <c r="Y3420" s="4">
        <v>8</v>
      </c>
    </row>
    <row r="3421" spans="1:25" x14ac:dyDescent="0.3">
      <c r="A3421" s="4">
        <v>117700</v>
      </c>
      <c r="B3421" s="5">
        <v>44577</v>
      </c>
      <c r="C3421" s="4">
        <v>1</v>
      </c>
      <c r="D3421" s="4">
        <v>3</v>
      </c>
      <c r="E3421" s="6">
        <v>44577.550486111097</v>
      </c>
      <c r="F3421" s="6">
        <v>44577.550486111097</v>
      </c>
      <c r="G3421" s="7">
        <f t="shared" si="265"/>
        <v>13</v>
      </c>
      <c r="H3421" s="8">
        <f t="shared" si="266"/>
        <v>0</v>
      </c>
      <c r="I3421" s="9" t="str">
        <f>VLOOKUP(H3421,Ranges!$A$4:$B$15,2,TRUE)</f>
        <v>&lt;0.1</v>
      </c>
      <c r="J3421" s="6">
        <v>44577.550879629598</v>
      </c>
      <c r="K3421" s="6">
        <v>44577.551643518498</v>
      </c>
      <c r="L3421" s="10">
        <f t="shared" si="267"/>
        <v>1.1000000161584467</v>
      </c>
      <c r="M3421" s="9" t="str">
        <f>VLOOKUP(L3421,Ranges!$A$4:$B$15,2,TRUE)</f>
        <v>1-1.9</v>
      </c>
      <c r="N3421" s="6">
        <v>44577.551736111098</v>
      </c>
      <c r="O3421" s="6">
        <v>44577.552499999998</v>
      </c>
      <c r="P3421" s="10">
        <f t="shared" si="269"/>
        <v>1.1000000161584467</v>
      </c>
      <c r="Q3421" s="9" t="str">
        <f>VLOOKUP(P3421,Ranges!$A$4:$B$15,2,TRUE)</f>
        <v>1-1.9</v>
      </c>
      <c r="R3421" s="6">
        <v>44577.552962962996</v>
      </c>
      <c r="S3421" s="4">
        <v>5</v>
      </c>
      <c r="T3421" s="4">
        <v>3</v>
      </c>
      <c r="U3421" s="4">
        <v>1</v>
      </c>
      <c r="V3421" s="4">
        <v>0</v>
      </c>
      <c r="W3421" s="4">
        <v>0</v>
      </c>
      <c r="X3421" s="33">
        <f t="shared" si="268"/>
        <v>1</v>
      </c>
      <c r="Y3421" s="4">
        <v>4</v>
      </c>
    </row>
    <row r="3422" spans="1:25" x14ac:dyDescent="0.3">
      <c r="A3422" s="4">
        <v>117701</v>
      </c>
      <c r="B3422" s="5">
        <v>44577</v>
      </c>
      <c r="C3422" s="4">
        <v>1</v>
      </c>
      <c r="D3422" s="4">
        <v>3</v>
      </c>
      <c r="E3422" s="6">
        <v>44577.551701388897</v>
      </c>
      <c r="F3422" s="6">
        <v>44577.551701388897</v>
      </c>
      <c r="G3422" s="7">
        <f t="shared" si="265"/>
        <v>13</v>
      </c>
      <c r="H3422" s="8">
        <f t="shared" si="266"/>
        <v>0</v>
      </c>
      <c r="I3422" s="9" t="str">
        <f>VLOOKUP(H3422,Ranges!$A$4:$B$15,2,TRUE)</f>
        <v>&lt;0.1</v>
      </c>
      <c r="J3422" s="6">
        <v>44577.552071759303</v>
      </c>
      <c r="K3422" s="6">
        <v>44577.552071759303</v>
      </c>
      <c r="L3422" s="10">
        <f t="shared" si="267"/>
        <v>0</v>
      </c>
      <c r="M3422" s="9" t="str">
        <f>VLOOKUP(L3422,Ranges!$A$4:$B$15,2,TRUE)</f>
        <v>&lt;0.1</v>
      </c>
      <c r="N3422" s="6">
        <v>44577.552893518499</v>
      </c>
      <c r="O3422" s="6">
        <v>44577.552962962996</v>
      </c>
      <c r="P3422" s="10">
        <f t="shared" si="269"/>
        <v>0.10000007576309144</v>
      </c>
      <c r="Q3422" s="9" t="str">
        <f>VLOOKUP(P3422,Ranges!$A$4:$B$15,2,TRUE)</f>
        <v>0.1-0.49</v>
      </c>
      <c r="R3422" s="6">
        <v>44577.5534259259</v>
      </c>
      <c r="S3422" s="4">
        <v>6</v>
      </c>
      <c r="T3422" s="4">
        <v>3</v>
      </c>
      <c r="U3422" s="4">
        <v>0</v>
      </c>
      <c r="V3422" s="4">
        <v>1</v>
      </c>
      <c r="W3422" s="4">
        <v>0</v>
      </c>
      <c r="X3422" s="33">
        <f t="shared" si="268"/>
        <v>1</v>
      </c>
      <c r="Y3422" s="4">
        <v>8</v>
      </c>
    </row>
    <row r="3423" spans="1:25" x14ac:dyDescent="0.3">
      <c r="A3423" s="4">
        <v>117702</v>
      </c>
      <c r="B3423" s="5">
        <v>44577</v>
      </c>
      <c r="C3423" s="4">
        <v>1</v>
      </c>
      <c r="D3423" s="4">
        <v>3</v>
      </c>
      <c r="E3423" s="6">
        <v>44577.552893518499</v>
      </c>
      <c r="F3423" s="6">
        <v>44577.552893518499</v>
      </c>
      <c r="G3423" s="7">
        <f t="shared" si="265"/>
        <v>13</v>
      </c>
      <c r="H3423" s="8">
        <f t="shared" si="266"/>
        <v>0</v>
      </c>
      <c r="I3423" s="9" t="str">
        <f>VLOOKUP(H3423,Ranges!$A$4:$B$15,2,TRUE)</f>
        <v>&lt;0.1</v>
      </c>
      <c r="J3423" s="6">
        <v>44577.5535648148</v>
      </c>
      <c r="K3423" s="6">
        <v>44577.5535648148</v>
      </c>
      <c r="L3423" s="10">
        <f t="shared" si="267"/>
        <v>0</v>
      </c>
      <c r="M3423" s="9" t="str">
        <f>VLOOKUP(L3423,Ranges!$A$4:$B$15,2,TRUE)</f>
        <v>&lt;0.1</v>
      </c>
      <c r="N3423" s="6">
        <v>44577.554027777798</v>
      </c>
      <c r="O3423" s="6">
        <v>44577.554027777798</v>
      </c>
      <c r="P3423" s="10">
        <f t="shared" si="269"/>
        <v>0</v>
      </c>
      <c r="Q3423" s="9" t="str">
        <f>VLOOKUP(P3423,Ranges!$A$4:$B$15,2,TRUE)</f>
        <v>&lt;0.1</v>
      </c>
      <c r="R3423" s="6">
        <v>44577.554490740702</v>
      </c>
      <c r="S3423" s="4">
        <v>2</v>
      </c>
      <c r="T3423" s="4">
        <v>3</v>
      </c>
      <c r="U3423" s="4">
        <v>0</v>
      </c>
      <c r="V3423" s="4">
        <v>0</v>
      </c>
      <c r="W3423" s="4">
        <v>1</v>
      </c>
      <c r="X3423" s="33">
        <f t="shared" si="268"/>
        <v>1</v>
      </c>
      <c r="Y3423" s="4">
        <v>9</v>
      </c>
    </row>
    <row r="3424" spans="1:25" x14ac:dyDescent="0.3">
      <c r="A3424" s="4">
        <v>117703</v>
      </c>
      <c r="B3424" s="5">
        <v>44577</v>
      </c>
      <c r="C3424" s="4">
        <v>1</v>
      </c>
      <c r="D3424" s="4">
        <v>3</v>
      </c>
      <c r="E3424" s="6">
        <v>44577.554050925901</v>
      </c>
      <c r="F3424" s="6">
        <v>44577.554050925901</v>
      </c>
      <c r="G3424" s="7">
        <f t="shared" si="265"/>
        <v>13</v>
      </c>
      <c r="H3424" s="8">
        <f t="shared" si="266"/>
        <v>0</v>
      </c>
      <c r="I3424" s="9" t="str">
        <f>VLOOKUP(H3424,Ranges!$A$4:$B$15,2,TRUE)</f>
        <v>&lt;0.1</v>
      </c>
      <c r="J3424" s="6">
        <v>44577.554791666698</v>
      </c>
      <c r="K3424" s="6">
        <v>44577.554791666698</v>
      </c>
      <c r="L3424" s="10">
        <f t="shared" si="267"/>
        <v>0</v>
      </c>
      <c r="M3424" s="9" t="str">
        <f>VLOOKUP(L3424,Ranges!$A$4:$B$15,2,TRUE)</f>
        <v>&lt;0.1</v>
      </c>
      <c r="N3424" s="6">
        <v>44577.555682870399</v>
      </c>
      <c r="O3424" s="6">
        <v>44577.555682870399</v>
      </c>
      <c r="P3424" s="10">
        <f t="shared" si="269"/>
        <v>0</v>
      </c>
      <c r="Q3424" s="9" t="str">
        <f>VLOOKUP(P3424,Ranges!$A$4:$B$15,2,TRUE)</f>
        <v>&lt;0.1</v>
      </c>
      <c r="R3424" s="6">
        <v>44577.556145833303</v>
      </c>
      <c r="S3424" s="4">
        <v>3</v>
      </c>
      <c r="T3424" s="4">
        <v>3</v>
      </c>
      <c r="U3424" s="4">
        <v>1</v>
      </c>
      <c r="V3424" s="4">
        <v>0</v>
      </c>
      <c r="W3424" s="4">
        <v>0</v>
      </c>
      <c r="X3424" s="33">
        <f t="shared" si="268"/>
        <v>1</v>
      </c>
      <c r="Y3424" s="4">
        <v>9</v>
      </c>
    </row>
    <row r="3425" spans="1:25" x14ac:dyDescent="0.3">
      <c r="A3425" s="4">
        <v>117704</v>
      </c>
      <c r="B3425" s="5">
        <v>44577</v>
      </c>
      <c r="C3425" s="4">
        <v>1</v>
      </c>
      <c r="D3425" s="4">
        <v>3</v>
      </c>
      <c r="E3425" s="6">
        <v>44577.5551851852</v>
      </c>
      <c r="F3425" s="6">
        <v>44577.5551851852</v>
      </c>
      <c r="G3425" s="7">
        <f t="shared" si="265"/>
        <v>13</v>
      </c>
      <c r="H3425" s="8">
        <f t="shared" si="266"/>
        <v>0</v>
      </c>
      <c r="I3425" s="9" t="str">
        <f>VLOOKUP(H3425,Ranges!$A$4:$B$15,2,TRUE)</f>
        <v>&lt;0.1</v>
      </c>
      <c r="J3425" s="6">
        <v>44577.555879629603</v>
      </c>
      <c r="K3425" s="6">
        <v>44577.555879629603</v>
      </c>
      <c r="L3425" s="10">
        <f t="shared" si="267"/>
        <v>0</v>
      </c>
      <c r="M3425" s="9" t="str">
        <f>VLOOKUP(L3425,Ranges!$A$4:$B$15,2,TRUE)</f>
        <v>&lt;0.1</v>
      </c>
      <c r="N3425" s="6">
        <v>44577.556747685201</v>
      </c>
      <c r="O3425" s="6">
        <v>44577.556747685201</v>
      </c>
      <c r="P3425" s="10">
        <f t="shared" si="269"/>
        <v>0</v>
      </c>
      <c r="Q3425" s="9" t="str">
        <f>VLOOKUP(P3425,Ranges!$A$4:$B$15,2,TRUE)</f>
        <v>&lt;0.1</v>
      </c>
      <c r="R3425" s="6">
        <v>44577.5572106482</v>
      </c>
      <c r="S3425" s="4">
        <v>5</v>
      </c>
      <c r="T3425" s="4">
        <v>2</v>
      </c>
      <c r="U3425" s="4">
        <v>0</v>
      </c>
      <c r="V3425" s="4">
        <v>1</v>
      </c>
      <c r="W3425" s="4">
        <v>0</v>
      </c>
      <c r="X3425" s="33">
        <f t="shared" si="268"/>
        <v>1</v>
      </c>
      <c r="Y3425" s="4">
        <v>9</v>
      </c>
    </row>
    <row r="3426" spans="1:25" x14ac:dyDescent="0.3">
      <c r="A3426" s="4">
        <v>117705</v>
      </c>
      <c r="B3426" s="5">
        <v>44577</v>
      </c>
      <c r="C3426" s="4">
        <v>1</v>
      </c>
      <c r="D3426" s="4">
        <v>3</v>
      </c>
      <c r="E3426" s="6">
        <v>44577.556631944499</v>
      </c>
      <c r="F3426" s="6">
        <v>44577.556631944499</v>
      </c>
      <c r="G3426" s="7">
        <f t="shared" si="265"/>
        <v>13</v>
      </c>
      <c r="H3426" s="8">
        <f t="shared" si="266"/>
        <v>0</v>
      </c>
      <c r="I3426" s="9" t="str">
        <f>VLOOKUP(H3426,Ranges!$A$4:$B$15,2,TRUE)</f>
        <v>&lt;0.1</v>
      </c>
      <c r="J3426" s="6">
        <v>44577.557280092602</v>
      </c>
      <c r="K3426" s="6">
        <v>44577.557280092602</v>
      </c>
      <c r="L3426" s="10">
        <f t="shared" si="267"/>
        <v>0</v>
      </c>
      <c r="M3426" s="9" t="str">
        <f>VLOOKUP(L3426,Ranges!$A$4:$B$15,2,TRUE)</f>
        <v>&lt;0.1</v>
      </c>
      <c r="N3426" s="6">
        <v>44577.558321759301</v>
      </c>
      <c r="O3426" s="6">
        <v>44577.558321759301</v>
      </c>
      <c r="P3426" s="10">
        <f t="shared" si="269"/>
        <v>0</v>
      </c>
      <c r="Q3426" s="9" t="str">
        <f>VLOOKUP(P3426,Ranges!$A$4:$B$15,2,TRUE)</f>
        <v>&lt;0.1</v>
      </c>
      <c r="R3426" s="6">
        <v>44577.558900463002</v>
      </c>
      <c r="S3426" s="4">
        <v>1</v>
      </c>
      <c r="T3426" s="4">
        <v>2</v>
      </c>
      <c r="U3426" s="4">
        <v>0</v>
      </c>
      <c r="V3426" s="4">
        <v>0</v>
      </c>
      <c r="W3426" s="4">
        <v>2</v>
      </c>
      <c r="X3426" s="33">
        <f t="shared" si="268"/>
        <v>2</v>
      </c>
      <c r="Y3426" s="4">
        <v>8</v>
      </c>
    </row>
    <row r="3427" spans="1:25" x14ac:dyDescent="0.3">
      <c r="A3427" s="4">
        <v>117706</v>
      </c>
      <c r="B3427" s="5">
        <v>44577</v>
      </c>
      <c r="C3427" s="4">
        <v>1</v>
      </c>
      <c r="D3427" s="4">
        <v>3</v>
      </c>
      <c r="E3427" s="6">
        <v>44577.557928240698</v>
      </c>
      <c r="F3427" s="6">
        <v>44577.557928240698</v>
      </c>
      <c r="G3427" s="7">
        <f t="shared" si="265"/>
        <v>13</v>
      </c>
      <c r="H3427" s="8">
        <f t="shared" si="266"/>
        <v>0</v>
      </c>
      <c r="I3427" s="9" t="str">
        <f>VLOOKUP(H3427,Ranges!$A$4:$B$15,2,TRUE)</f>
        <v>&lt;0.1</v>
      </c>
      <c r="J3427" s="6">
        <v>44577.558217592603</v>
      </c>
      <c r="K3427" s="6">
        <v>44577.558321759301</v>
      </c>
      <c r="L3427" s="10">
        <f t="shared" si="267"/>
        <v>0.1500000455416739</v>
      </c>
      <c r="M3427" s="9" t="str">
        <f>VLOOKUP(L3427,Ranges!$A$4:$B$15,2,TRUE)</f>
        <v>0.1-0.49</v>
      </c>
      <c r="N3427" s="6">
        <v>44577.559039351901</v>
      </c>
      <c r="O3427" s="6">
        <v>44577.559143518498</v>
      </c>
      <c r="P3427" s="10">
        <f t="shared" si="269"/>
        <v>0.1499998988583684</v>
      </c>
      <c r="Q3427" s="9" t="str">
        <f>VLOOKUP(P3427,Ranges!$A$4:$B$15,2,TRUE)</f>
        <v>0.1-0.49</v>
      </c>
      <c r="R3427" s="6">
        <v>44577.559606481504</v>
      </c>
      <c r="S3427" s="4">
        <v>3</v>
      </c>
      <c r="T3427" s="4">
        <v>1</v>
      </c>
      <c r="U3427" s="4">
        <v>1</v>
      </c>
      <c r="V3427" s="4">
        <v>0</v>
      </c>
      <c r="W3427" s="4">
        <v>0</v>
      </c>
      <c r="X3427" s="33">
        <f t="shared" si="268"/>
        <v>1</v>
      </c>
      <c r="Y3427" s="4">
        <v>6</v>
      </c>
    </row>
    <row r="3428" spans="1:25" x14ac:dyDescent="0.3">
      <c r="A3428" s="4">
        <v>117707</v>
      </c>
      <c r="B3428" s="5">
        <v>44577</v>
      </c>
      <c r="C3428" s="4">
        <v>1</v>
      </c>
      <c r="D3428" s="4">
        <v>3</v>
      </c>
      <c r="E3428" s="6">
        <v>44577.559155092596</v>
      </c>
      <c r="F3428" s="6">
        <v>44577.559155092596</v>
      </c>
      <c r="G3428" s="7">
        <f t="shared" si="265"/>
        <v>13</v>
      </c>
      <c r="H3428" s="8">
        <f t="shared" si="266"/>
        <v>0</v>
      </c>
      <c r="I3428" s="9" t="str">
        <f>VLOOKUP(H3428,Ranges!$A$4:$B$15,2,TRUE)</f>
        <v>&lt;0.1</v>
      </c>
      <c r="J3428" s="6">
        <v>44577.559895833299</v>
      </c>
      <c r="K3428" s="6">
        <v>44577.559895833299</v>
      </c>
      <c r="L3428" s="10">
        <f t="shared" si="267"/>
        <v>0</v>
      </c>
      <c r="M3428" s="9" t="str">
        <f>VLOOKUP(L3428,Ranges!$A$4:$B$15,2,TRUE)</f>
        <v>&lt;0.1</v>
      </c>
      <c r="N3428" s="6">
        <v>44577.560370370396</v>
      </c>
      <c r="O3428" s="6">
        <v>44577.560370370396</v>
      </c>
      <c r="P3428" s="10">
        <f t="shared" si="269"/>
        <v>0</v>
      </c>
      <c r="Q3428" s="9" t="str">
        <f>VLOOKUP(P3428,Ranges!$A$4:$B$15,2,TRUE)</f>
        <v>&lt;0.1</v>
      </c>
      <c r="R3428" s="6">
        <v>44577.5608333333</v>
      </c>
      <c r="S3428" s="4">
        <v>5</v>
      </c>
      <c r="T3428" s="4">
        <v>2</v>
      </c>
      <c r="U3428" s="4">
        <v>0</v>
      </c>
      <c r="V3428" s="4">
        <v>1</v>
      </c>
      <c r="W3428" s="4">
        <v>0</v>
      </c>
      <c r="X3428" s="33">
        <f t="shared" si="268"/>
        <v>1</v>
      </c>
      <c r="Y3428" s="4">
        <v>8</v>
      </c>
    </row>
    <row r="3429" spans="1:25" x14ac:dyDescent="0.3">
      <c r="A3429" s="4">
        <v>117708</v>
      </c>
      <c r="B3429" s="5">
        <v>44577</v>
      </c>
      <c r="C3429" s="4">
        <v>1</v>
      </c>
      <c r="D3429" s="4">
        <v>3</v>
      </c>
      <c r="E3429" s="6">
        <v>44577.560462963003</v>
      </c>
      <c r="F3429" s="6">
        <v>44577.560462963003</v>
      </c>
      <c r="G3429" s="7">
        <f t="shared" si="265"/>
        <v>13</v>
      </c>
      <c r="H3429" s="8">
        <f t="shared" si="266"/>
        <v>0</v>
      </c>
      <c r="I3429" s="9" t="str">
        <f>VLOOKUP(H3429,Ranges!$A$4:$B$15,2,TRUE)</f>
        <v>&lt;0.1</v>
      </c>
      <c r="J3429" s="6">
        <v>44577.562650462998</v>
      </c>
      <c r="K3429" s="6">
        <v>44577.562650462998</v>
      </c>
      <c r="L3429" s="10">
        <f t="shared" si="267"/>
        <v>0</v>
      </c>
      <c r="M3429" s="9" t="str">
        <f>VLOOKUP(L3429,Ranges!$A$4:$B$15,2,TRUE)</f>
        <v>&lt;0.1</v>
      </c>
      <c r="N3429" s="6">
        <v>44577.5640740741</v>
      </c>
      <c r="O3429" s="6">
        <v>44577.5640740741</v>
      </c>
      <c r="P3429" s="10">
        <f t="shared" si="269"/>
        <v>0</v>
      </c>
      <c r="Q3429" s="9" t="str">
        <f>VLOOKUP(P3429,Ranges!$A$4:$B$15,2,TRUE)</f>
        <v>&lt;0.1</v>
      </c>
      <c r="R3429" s="6">
        <v>44577.564768518503</v>
      </c>
      <c r="S3429" s="4">
        <v>2</v>
      </c>
      <c r="T3429" s="4">
        <v>2</v>
      </c>
      <c r="U3429" s="4">
        <v>1</v>
      </c>
      <c r="V3429" s="4">
        <v>1</v>
      </c>
      <c r="W3429" s="4">
        <v>1</v>
      </c>
      <c r="X3429" s="33">
        <f t="shared" si="268"/>
        <v>3</v>
      </c>
      <c r="Y3429" s="4">
        <v>8</v>
      </c>
    </row>
    <row r="3430" spans="1:25" x14ac:dyDescent="0.3">
      <c r="A3430" s="4">
        <v>117709</v>
      </c>
      <c r="B3430" s="5">
        <v>44577</v>
      </c>
      <c r="C3430" s="4">
        <v>1</v>
      </c>
      <c r="D3430" s="4">
        <v>3</v>
      </c>
      <c r="E3430" s="6">
        <v>44577.561608796299</v>
      </c>
      <c r="F3430" s="6">
        <v>44577.561608796299</v>
      </c>
      <c r="G3430" s="7">
        <f t="shared" si="265"/>
        <v>13</v>
      </c>
      <c r="H3430" s="8">
        <f t="shared" si="266"/>
        <v>0</v>
      </c>
      <c r="I3430" s="9" t="str">
        <f>VLOOKUP(H3430,Ranges!$A$4:$B$15,2,TRUE)</f>
        <v>&lt;0.1</v>
      </c>
      <c r="J3430" s="6">
        <v>44577.562245370398</v>
      </c>
      <c r="K3430" s="6">
        <v>44577.5640740741</v>
      </c>
      <c r="L3430" s="10">
        <f t="shared" si="267"/>
        <v>2.6333333307411522</v>
      </c>
      <c r="M3430" s="9" t="str">
        <f>VLOOKUP(L3430,Ranges!$A$4:$B$15,2,TRUE)</f>
        <v>2-2.9</v>
      </c>
      <c r="N3430" s="6">
        <v>44577.563009259298</v>
      </c>
      <c r="O3430" s="6">
        <v>44577.564837963</v>
      </c>
      <c r="P3430" s="10">
        <f t="shared" si="269"/>
        <v>2.6333333307411522</v>
      </c>
      <c r="Q3430" s="9" t="str">
        <f>VLOOKUP(P3430,Ranges!$A$4:$B$15,2,TRUE)</f>
        <v>2-2.9</v>
      </c>
      <c r="R3430" s="6">
        <v>44577.565300925897</v>
      </c>
      <c r="S3430" s="4">
        <v>3</v>
      </c>
      <c r="T3430" s="4">
        <v>3</v>
      </c>
      <c r="U3430" s="4">
        <v>0</v>
      </c>
      <c r="V3430" s="4">
        <v>0</v>
      </c>
      <c r="W3430" s="4">
        <v>1</v>
      </c>
      <c r="X3430" s="33">
        <f t="shared" si="268"/>
        <v>1</v>
      </c>
      <c r="Y3430" s="4">
        <v>4</v>
      </c>
    </row>
    <row r="3431" spans="1:25" x14ac:dyDescent="0.3">
      <c r="A3431" s="4">
        <v>117710</v>
      </c>
      <c r="B3431" s="5">
        <v>44577</v>
      </c>
      <c r="C3431" s="4">
        <v>1</v>
      </c>
      <c r="D3431" s="4">
        <v>3</v>
      </c>
      <c r="E3431" s="6">
        <v>44577.563055555598</v>
      </c>
      <c r="F3431" s="6">
        <v>44577.563055555598</v>
      </c>
      <c r="G3431" s="7">
        <f t="shared" si="265"/>
        <v>13</v>
      </c>
      <c r="H3431" s="8">
        <f t="shared" si="266"/>
        <v>0</v>
      </c>
      <c r="I3431" s="9" t="str">
        <f>VLOOKUP(H3431,Ranges!$A$4:$B$15,2,TRUE)</f>
        <v>&lt;0.1</v>
      </c>
      <c r="J3431" s="6">
        <v>44577.563726851899</v>
      </c>
      <c r="K3431" s="6">
        <v>44577.563726851899</v>
      </c>
      <c r="L3431" s="10">
        <f t="shared" si="267"/>
        <v>0</v>
      </c>
      <c r="M3431" s="9" t="str">
        <f>VLOOKUP(L3431,Ranges!$A$4:$B$15,2,TRUE)</f>
        <v>&lt;0.1</v>
      </c>
      <c r="N3431" s="6">
        <v>44577.5644328704</v>
      </c>
      <c r="O3431" s="6">
        <v>44577.565300925897</v>
      </c>
      <c r="P3431" s="10">
        <f t="shared" si="269"/>
        <v>1.2499999150168151</v>
      </c>
      <c r="Q3431" s="9" t="str">
        <f>VLOOKUP(P3431,Ranges!$A$4:$B$15,2,TRUE)</f>
        <v>1-1.9</v>
      </c>
      <c r="R3431" s="6">
        <v>44577.565763888902</v>
      </c>
      <c r="S3431" s="4">
        <v>2</v>
      </c>
      <c r="T3431" s="4">
        <v>2</v>
      </c>
      <c r="U3431" s="4">
        <v>0</v>
      </c>
      <c r="V3431" s="4">
        <v>1</v>
      </c>
      <c r="W3431" s="4">
        <v>0</v>
      </c>
      <c r="X3431" s="33">
        <f t="shared" si="268"/>
        <v>1</v>
      </c>
      <c r="Y3431" s="4">
        <v>4</v>
      </c>
    </row>
    <row r="3432" spans="1:25" x14ac:dyDescent="0.3">
      <c r="A3432" s="4">
        <v>117711</v>
      </c>
      <c r="B3432" s="5">
        <v>44577</v>
      </c>
      <c r="C3432" s="4">
        <v>1</v>
      </c>
      <c r="D3432" s="4">
        <v>3</v>
      </c>
      <c r="E3432" s="6">
        <v>44577.564363425903</v>
      </c>
      <c r="F3432" s="6">
        <v>44577.564363425903</v>
      </c>
      <c r="G3432" s="7">
        <f t="shared" si="265"/>
        <v>13</v>
      </c>
      <c r="H3432" s="8">
        <f t="shared" si="266"/>
        <v>0</v>
      </c>
      <c r="I3432" s="9" t="str">
        <f>VLOOKUP(H3432,Ranges!$A$4:$B$15,2,TRUE)</f>
        <v>&lt;0.1</v>
      </c>
      <c r="J3432" s="6">
        <v>44577.565104166701</v>
      </c>
      <c r="K3432" s="6">
        <v>44577.565104166701</v>
      </c>
      <c r="L3432" s="10">
        <f t="shared" si="267"/>
        <v>0</v>
      </c>
      <c r="M3432" s="9" t="str">
        <f>VLOOKUP(L3432,Ranges!$A$4:$B$15,2,TRUE)</f>
        <v>&lt;0.1</v>
      </c>
      <c r="N3432" s="6">
        <v>44577.565636574102</v>
      </c>
      <c r="O3432" s="6">
        <v>44577.565763888902</v>
      </c>
      <c r="P3432" s="10">
        <f t="shared" si="269"/>
        <v>0.18333331332542002</v>
      </c>
      <c r="Q3432" s="9" t="str">
        <f>VLOOKUP(P3432,Ranges!$A$4:$B$15,2,TRUE)</f>
        <v>0.1-0.49</v>
      </c>
      <c r="R3432" s="6">
        <v>44577.566226851901</v>
      </c>
      <c r="S3432" s="4">
        <v>4</v>
      </c>
      <c r="T3432" s="4">
        <v>3</v>
      </c>
      <c r="U3432" s="4">
        <v>1</v>
      </c>
      <c r="V3432" s="4">
        <v>0</v>
      </c>
      <c r="W3432" s="4">
        <v>0</v>
      </c>
      <c r="X3432" s="33">
        <f t="shared" si="268"/>
        <v>1</v>
      </c>
      <c r="Y3432" s="4">
        <v>7</v>
      </c>
    </row>
    <row r="3433" spans="1:25" x14ac:dyDescent="0.3">
      <c r="A3433" s="4">
        <v>117712</v>
      </c>
      <c r="B3433" s="5">
        <v>44577</v>
      </c>
      <c r="C3433" s="4">
        <v>1</v>
      </c>
      <c r="D3433" s="4">
        <v>3</v>
      </c>
      <c r="E3433" s="6">
        <v>44577.565532407403</v>
      </c>
      <c r="F3433" s="6">
        <v>44577.565532407403</v>
      </c>
      <c r="G3433" s="7">
        <f t="shared" si="265"/>
        <v>13</v>
      </c>
      <c r="H3433" s="8">
        <f t="shared" si="266"/>
        <v>0</v>
      </c>
      <c r="I3433" s="9" t="str">
        <f>VLOOKUP(H3433,Ranges!$A$4:$B$15,2,TRUE)</f>
        <v>&lt;0.1</v>
      </c>
      <c r="J3433" s="6">
        <v>44577.566458333298</v>
      </c>
      <c r="K3433" s="6">
        <v>44577.566458333298</v>
      </c>
      <c r="L3433" s="10">
        <f t="shared" si="267"/>
        <v>0</v>
      </c>
      <c r="M3433" s="9" t="str">
        <f>VLOOKUP(L3433,Ranges!$A$4:$B$15,2,TRUE)</f>
        <v>&lt;0.1</v>
      </c>
      <c r="N3433" s="6">
        <v>44577.568078703698</v>
      </c>
      <c r="O3433" s="6">
        <v>44577.568078703698</v>
      </c>
      <c r="P3433" s="10">
        <f t="shared" si="269"/>
        <v>0</v>
      </c>
      <c r="Q3433" s="9" t="str">
        <f>VLOOKUP(P3433,Ranges!$A$4:$B$15,2,TRUE)</f>
        <v>&lt;0.1</v>
      </c>
      <c r="R3433" s="6">
        <v>44577.568657407399</v>
      </c>
      <c r="S3433" s="4">
        <v>3</v>
      </c>
      <c r="T3433" s="4">
        <v>3</v>
      </c>
      <c r="U3433" s="4">
        <v>2</v>
      </c>
      <c r="V3433" s="4">
        <v>0</v>
      </c>
      <c r="W3433" s="4">
        <v>0</v>
      </c>
      <c r="X3433" s="33">
        <f t="shared" si="268"/>
        <v>2</v>
      </c>
      <c r="Y3433" s="4">
        <v>8</v>
      </c>
    </row>
    <row r="3434" spans="1:25" x14ac:dyDescent="0.3">
      <c r="A3434" s="4">
        <v>117713</v>
      </c>
      <c r="B3434" s="5">
        <v>44577</v>
      </c>
      <c r="C3434" s="4">
        <v>1</v>
      </c>
      <c r="D3434" s="4">
        <v>3</v>
      </c>
      <c r="E3434" s="6">
        <v>44577.566793981503</v>
      </c>
      <c r="F3434" s="6">
        <v>44577.566793981503</v>
      </c>
      <c r="G3434" s="7">
        <f t="shared" si="265"/>
        <v>13</v>
      </c>
      <c r="H3434" s="8">
        <f t="shared" si="266"/>
        <v>0</v>
      </c>
      <c r="I3434" s="9" t="str">
        <f>VLOOKUP(H3434,Ranges!$A$4:$B$15,2,TRUE)</f>
        <v>&lt;0.1</v>
      </c>
      <c r="J3434" s="6">
        <v>44577.567187499997</v>
      </c>
      <c r="K3434" s="6">
        <v>44577.568078703698</v>
      </c>
      <c r="L3434" s="10">
        <f t="shared" si="267"/>
        <v>1.2833333294838667</v>
      </c>
      <c r="M3434" s="9" t="str">
        <f>VLOOKUP(L3434,Ranges!$A$4:$B$15,2,TRUE)</f>
        <v>1-1.9</v>
      </c>
      <c r="N3434" s="6">
        <v>44577.567812499998</v>
      </c>
      <c r="O3434" s="6">
        <v>44577.568703703699</v>
      </c>
      <c r="P3434" s="10">
        <f t="shared" si="269"/>
        <v>1.2833333294838667</v>
      </c>
      <c r="Q3434" s="9" t="str">
        <f>VLOOKUP(P3434,Ranges!$A$4:$B$15,2,TRUE)</f>
        <v>1-1.9</v>
      </c>
      <c r="R3434" s="6">
        <v>44577.569166666697</v>
      </c>
      <c r="S3434" s="4">
        <v>3</v>
      </c>
      <c r="T3434" s="4">
        <v>3</v>
      </c>
      <c r="U3434" s="4">
        <v>0</v>
      </c>
      <c r="V3434" s="4">
        <v>0</v>
      </c>
      <c r="W3434" s="4">
        <v>1</v>
      </c>
      <c r="X3434" s="33">
        <f t="shared" si="268"/>
        <v>1</v>
      </c>
      <c r="Y3434" s="4">
        <v>5</v>
      </c>
    </row>
    <row r="3435" spans="1:25" x14ac:dyDescent="0.3">
      <c r="A3435" s="4">
        <v>117714</v>
      </c>
      <c r="B3435" s="5">
        <v>44577</v>
      </c>
      <c r="C3435" s="4">
        <v>1</v>
      </c>
      <c r="D3435" s="4">
        <v>3</v>
      </c>
      <c r="E3435" s="6">
        <v>44577.568124999998</v>
      </c>
      <c r="F3435" s="6">
        <v>44577.568124999998</v>
      </c>
      <c r="G3435" s="7">
        <f t="shared" si="265"/>
        <v>13</v>
      </c>
      <c r="H3435" s="8">
        <f t="shared" si="266"/>
        <v>0</v>
      </c>
      <c r="I3435" s="9" t="str">
        <f>VLOOKUP(H3435,Ranges!$A$4:$B$15,2,TRUE)</f>
        <v>&lt;0.1</v>
      </c>
      <c r="J3435" s="6">
        <v>44577.5687847222</v>
      </c>
      <c r="K3435" s="6">
        <v>44577.5687847222</v>
      </c>
      <c r="L3435" s="10">
        <f t="shared" si="267"/>
        <v>0</v>
      </c>
      <c r="M3435" s="9" t="str">
        <f>VLOOKUP(L3435,Ranges!$A$4:$B$15,2,TRUE)</f>
        <v>&lt;0.1</v>
      </c>
      <c r="N3435" s="6">
        <v>44577.5695023148</v>
      </c>
      <c r="O3435" s="6">
        <v>44577.5695023148</v>
      </c>
      <c r="P3435" s="10">
        <f t="shared" si="269"/>
        <v>0</v>
      </c>
      <c r="Q3435" s="9" t="str">
        <f>VLOOKUP(P3435,Ranges!$A$4:$B$15,2,TRUE)</f>
        <v>&lt;0.1</v>
      </c>
      <c r="R3435" s="6">
        <v>44577.569965277798</v>
      </c>
      <c r="S3435" s="4">
        <v>3</v>
      </c>
      <c r="T3435" s="4">
        <v>3</v>
      </c>
      <c r="U3435" s="4">
        <v>1</v>
      </c>
      <c r="V3435" s="4">
        <v>0</v>
      </c>
      <c r="W3435" s="4">
        <v>0</v>
      </c>
      <c r="X3435" s="33">
        <f t="shared" si="268"/>
        <v>1</v>
      </c>
      <c r="Y3435" s="4">
        <v>9</v>
      </c>
    </row>
    <row r="3436" spans="1:25" x14ac:dyDescent="0.3">
      <c r="A3436" s="4">
        <v>117715</v>
      </c>
      <c r="B3436" s="5">
        <v>44577</v>
      </c>
      <c r="C3436" s="4">
        <v>1</v>
      </c>
      <c r="D3436" s="4">
        <v>3</v>
      </c>
      <c r="E3436" s="6">
        <v>44577.569340277798</v>
      </c>
      <c r="F3436" s="6">
        <v>44577.569340277798</v>
      </c>
      <c r="G3436" s="7">
        <f t="shared" si="265"/>
        <v>13</v>
      </c>
      <c r="H3436" s="8">
        <f t="shared" si="266"/>
        <v>0</v>
      </c>
      <c r="I3436" s="9" t="str">
        <f>VLOOKUP(H3436,Ranges!$A$4:$B$15,2,TRUE)</f>
        <v>&lt;0.1</v>
      </c>
      <c r="J3436" s="6">
        <v>44577.570069444497</v>
      </c>
      <c r="K3436" s="6">
        <v>44577.570069444497</v>
      </c>
      <c r="L3436" s="10">
        <f t="shared" si="267"/>
        <v>0</v>
      </c>
      <c r="M3436" s="9" t="str">
        <f>VLOOKUP(L3436,Ranges!$A$4:$B$15,2,TRUE)</f>
        <v>&lt;0.1</v>
      </c>
      <c r="N3436" s="6">
        <v>44577.570879629602</v>
      </c>
      <c r="O3436" s="6">
        <v>44577.570879629602</v>
      </c>
      <c r="P3436" s="10">
        <f t="shared" si="269"/>
        <v>0</v>
      </c>
      <c r="Q3436" s="9" t="str">
        <f>VLOOKUP(P3436,Ranges!$A$4:$B$15,2,TRUE)</f>
        <v>&lt;0.1</v>
      </c>
      <c r="R3436" s="6">
        <v>44577.571342592601</v>
      </c>
      <c r="S3436" s="4">
        <v>3</v>
      </c>
      <c r="T3436" s="4">
        <v>1</v>
      </c>
      <c r="U3436" s="4">
        <v>0</v>
      </c>
      <c r="V3436" s="4">
        <v>0</v>
      </c>
      <c r="W3436" s="4">
        <v>1</v>
      </c>
      <c r="X3436" s="33">
        <f t="shared" si="268"/>
        <v>1</v>
      </c>
      <c r="Y3436" s="4">
        <v>8</v>
      </c>
    </row>
    <row r="3437" spans="1:25" x14ac:dyDescent="0.3">
      <c r="A3437" s="4">
        <v>117716</v>
      </c>
      <c r="B3437" s="5">
        <v>44577</v>
      </c>
      <c r="C3437" s="4">
        <v>1</v>
      </c>
      <c r="D3437" s="4">
        <v>3</v>
      </c>
      <c r="E3437" s="6">
        <v>44577.570520833302</v>
      </c>
      <c r="F3437" s="6">
        <v>44577.570520833302</v>
      </c>
      <c r="G3437" s="7">
        <f t="shared" si="265"/>
        <v>13</v>
      </c>
      <c r="H3437" s="8">
        <f t="shared" si="266"/>
        <v>0</v>
      </c>
      <c r="I3437" s="9" t="str">
        <f>VLOOKUP(H3437,Ranges!$A$4:$B$15,2,TRUE)</f>
        <v>&lt;0.1</v>
      </c>
      <c r="J3437" s="6">
        <v>44577.5708564815</v>
      </c>
      <c r="K3437" s="6">
        <v>44577.570879629602</v>
      </c>
      <c r="L3437" s="10">
        <f t="shared" si="267"/>
        <v>3.3333267783746123E-2</v>
      </c>
      <c r="M3437" s="9" t="str">
        <f>VLOOKUP(L3437,Ranges!$A$4:$B$15,2,TRUE)</f>
        <v>&lt;0.1</v>
      </c>
      <c r="N3437" s="6">
        <v>44577.571631944404</v>
      </c>
      <c r="O3437" s="6">
        <v>44577.571655092601</v>
      </c>
      <c r="P3437" s="10">
        <f t="shared" si="269"/>
        <v>3.3333403989672661E-2</v>
      </c>
      <c r="Q3437" s="9" t="str">
        <f>VLOOKUP(P3437,Ranges!$A$4:$B$15,2,TRUE)</f>
        <v>&lt;0.1</v>
      </c>
      <c r="R3437" s="6">
        <v>44577.572118055599</v>
      </c>
      <c r="S3437" s="4">
        <v>4</v>
      </c>
      <c r="T3437" s="4">
        <v>3</v>
      </c>
      <c r="U3437" s="4">
        <v>1</v>
      </c>
      <c r="V3437" s="4">
        <v>0</v>
      </c>
      <c r="W3437" s="4">
        <v>0</v>
      </c>
      <c r="X3437" s="33">
        <f t="shared" si="268"/>
        <v>1</v>
      </c>
      <c r="Y3437" s="4">
        <v>8</v>
      </c>
    </row>
    <row r="3438" spans="1:25" x14ac:dyDescent="0.3">
      <c r="A3438" s="4">
        <v>117717</v>
      </c>
      <c r="B3438" s="5">
        <v>44577</v>
      </c>
      <c r="C3438" s="4">
        <v>1</v>
      </c>
      <c r="D3438" s="4">
        <v>3</v>
      </c>
      <c r="E3438" s="6">
        <v>44577.571678240703</v>
      </c>
      <c r="F3438" s="6">
        <v>44577.571678240703</v>
      </c>
      <c r="G3438" s="7">
        <f t="shared" si="265"/>
        <v>13</v>
      </c>
      <c r="H3438" s="8">
        <f t="shared" si="266"/>
        <v>0</v>
      </c>
      <c r="I3438" s="9" t="str">
        <f>VLOOKUP(H3438,Ranges!$A$4:$B$15,2,TRUE)</f>
        <v>&lt;0.1</v>
      </c>
      <c r="J3438" s="6">
        <v>44577.571967592601</v>
      </c>
      <c r="K3438" s="6">
        <v>44577.571967592601</v>
      </c>
      <c r="L3438" s="10">
        <f t="shared" si="267"/>
        <v>0</v>
      </c>
      <c r="M3438" s="9" t="str">
        <f>VLOOKUP(L3438,Ranges!$A$4:$B$15,2,TRUE)</f>
        <v>&lt;0.1</v>
      </c>
      <c r="N3438" s="6">
        <v>44577.572719907403</v>
      </c>
      <c r="O3438" s="6">
        <v>44577.572719907403</v>
      </c>
      <c r="P3438" s="10">
        <f t="shared" si="269"/>
        <v>0</v>
      </c>
      <c r="Q3438" s="9" t="str">
        <f>VLOOKUP(P3438,Ranges!$A$4:$B$15,2,TRUE)</f>
        <v>&lt;0.1</v>
      </c>
      <c r="R3438" s="6">
        <v>44577.573182870401</v>
      </c>
      <c r="S3438" s="4">
        <v>6</v>
      </c>
      <c r="T3438" s="4">
        <v>3</v>
      </c>
      <c r="U3438" s="4">
        <v>0</v>
      </c>
      <c r="V3438" s="4">
        <v>1</v>
      </c>
      <c r="W3438" s="4">
        <v>0</v>
      </c>
      <c r="X3438" s="33">
        <f t="shared" si="268"/>
        <v>1</v>
      </c>
      <c r="Y3438" s="4">
        <v>8</v>
      </c>
    </row>
    <row r="3439" spans="1:25" x14ac:dyDescent="0.3">
      <c r="A3439" s="4">
        <v>117718</v>
      </c>
      <c r="B3439" s="5">
        <v>44577</v>
      </c>
      <c r="C3439" s="4">
        <v>1</v>
      </c>
      <c r="D3439" s="4">
        <v>3</v>
      </c>
      <c r="E3439" s="6">
        <v>44577.572800925896</v>
      </c>
      <c r="F3439" s="6">
        <v>44577.572800925896</v>
      </c>
      <c r="G3439" s="7">
        <f t="shared" si="265"/>
        <v>13</v>
      </c>
      <c r="H3439" s="8">
        <f t="shared" si="266"/>
        <v>0</v>
      </c>
      <c r="I3439" s="9" t="str">
        <f>VLOOKUP(H3439,Ranges!$A$4:$B$15,2,TRUE)</f>
        <v>&lt;0.1</v>
      </c>
      <c r="J3439" s="6">
        <v>44577.573182870401</v>
      </c>
      <c r="K3439" s="6">
        <v>44577.573182870401</v>
      </c>
      <c r="L3439" s="10">
        <f t="shared" si="267"/>
        <v>0</v>
      </c>
      <c r="M3439" s="9" t="str">
        <f>VLOOKUP(L3439,Ranges!$A$4:$B$15,2,TRUE)</f>
        <v>&lt;0.1</v>
      </c>
      <c r="N3439" s="6">
        <v>44577.574027777802</v>
      </c>
      <c r="O3439" s="6">
        <v>44577.574027777802</v>
      </c>
      <c r="P3439" s="10">
        <f t="shared" si="269"/>
        <v>0</v>
      </c>
      <c r="Q3439" s="9" t="str">
        <f>VLOOKUP(P3439,Ranges!$A$4:$B$15,2,TRUE)</f>
        <v>&lt;0.1</v>
      </c>
      <c r="R3439" s="6">
        <v>44577.574490740699</v>
      </c>
      <c r="S3439" s="4">
        <v>1</v>
      </c>
      <c r="T3439" s="4">
        <v>3</v>
      </c>
      <c r="U3439" s="4">
        <v>0</v>
      </c>
      <c r="V3439" s="4">
        <v>0</v>
      </c>
      <c r="W3439" s="4">
        <v>1</v>
      </c>
      <c r="X3439" s="33">
        <f t="shared" si="268"/>
        <v>1</v>
      </c>
      <c r="Y3439" s="4">
        <v>8</v>
      </c>
    </row>
    <row r="3440" spans="1:25" x14ac:dyDescent="0.3">
      <c r="A3440" s="4">
        <v>117719</v>
      </c>
      <c r="B3440" s="5">
        <v>44577</v>
      </c>
      <c r="C3440" s="4">
        <v>1</v>
      </c>
      <c r="D3440" s="4">
        <v>3</v>
      </c>
      <c r="E3440" s="6">
        <v>44577.574247685203</v>
      </c>
      <c r="F3440" s="6">
        <v>44577.574247685203</v>
      </c>
      <c r="G3440" s="7">
        <f t="shared" si="265"/>
        <v>13</v>
      </c>
      <c r="H3440" s="8">
        <f t="shared" si="266"/>
        <v>0</v>
      </c>
      <c r="I3440" s="9" t="str">
        <f>VLOOKUP(H3440,Ranges!$A$4:$B$15,2,TRUE)</f>
        <v>&lt;0.1</v>
      </c>
      <c r="J3440" s="6">
        <v>44577.575335648202</v>
      </c>
      <c r="K3440" s="6">
        <v>44577.575335648202</v>
      </c>
      <c r="L3440" s="10">
        <f t="shared" si="267"/>
        <v>0</v>
      </c>
      <c r="M3440" s="9" t="str">
        <f>VLOOKUP(L3440,Ranges!$A$4:$B$15,2,TRUE)</f>
        <v>&lt;0.1</v>
      </c>
      <c r="N3440" s="6">
        <v>44577.5770486111</v>
      </c>
      <c r="O3440" s="6">
        <v>44577.5770486111</v>
      </c>
      <c r="P3440" s="10">
        <f t="shared" si="269"/>
        <v>0</v>
      </c>
      <c r="Q3440" s="9" t="str">
        <f>VLOOKUP(P3440,Ranges!$A$4:$B$15,2,TRUE)</f>
        <v>&lt;0.1</v>
      </c>
      <c r="R3440" s="6">
        <v>44577.5776273148</v>
      </c>
      <c r="S3440" s="4">
        <v>3</v>
      </c>
      <c r="T3440" s="4">
        <v>3</v>
      </c>
      <c r="U3440" s="4">
        <v>2</v>
      </c>
      <c r="V3440" s="4">
        <v>0</v>
      </c>
      <c r="W3440" s="4">
        <v>0</v>
      </c>
      <c r="X3440" s="33">
        <f t="shared" si="268"/>
        <v>2</v>
      </c>
      <c r="Y3440" s="4">
        <v>9</v>
      </c>
    </row>
    <row r="3441" spans="1:25" x14ac:dyDescent="0.3">
      <c r="A3441" s="4">
        <v>117720</v>
      </c>
      <c r="B3441" s="5">
        <v>44577</v>
      </c>
      <c r="C3441" s="4">
        <v>1</v>
      </c>
      <c r="D3441" s="4">
        <v>3</v>
      </c>
      <c r="E3441" s="6">
        <v>44577.575682870403</v>
      </c>
      <c r="F3441" s="6">
        <v>44577.575682870403</v>
      </c>
      <c r="G3441" s="7">
        <f t="shared" si="265"/>
        <v>13</v>
      </c>
      <c r="H3441" s="8">
        <f t="shared" si="266"/>
        <v>0</v>
      </c>
      <c r="I3441" s="9" t="str">
        <f>VLOOKUP(H3441,Ranges!$A$4:$B$15,2,TRUE)</f>
        <v>&lt;0.1</v>
      </c>
      <c r="J3441" s="6">
        <v>44577.576053240802</v>
      </c>
      <c r="K3441" s="6">
        <v>44577.5770486111</v>
      </c>
      <c r="L3441" s="10">
        <f t="shared" si="267"/>
        <v>1.4333332283422351</v>
      </c>
      <c r="M3441" s="9" t="str">
        <f>VLOOKUP(L3441,Ranges!$A$4:$B$15,2,TRUE)</f>
        <v>1-1.9</v>
      </c>
      <c r="N3441" s="6">
        <v>44577.5768634259</v>
      </c>
      <c r="O3441" s="6">
        <v>44577.5778587963</v>
      </c>
      <c r="P3441" s="10">
        <f t="shared" si="269"/>
        <v>1.4333333750255406</v>
      </c>
      <c r="Q3441" s="9" t="str">
        <f>VLOOKUP(P3441,Ranges!$A$4:$B$15,2,TRUE)</f>
        <v>1-1.9</v>
      </c>
      <c r="R3441" s="6">
        <v>44577.578321759298</v>
      </c>
      <c r="S3441" s="4">
        <v>5</v>
      </c>
      <c r="T3441" s="4">
        <v>1</v>
      </c>
      <c r="U3441" s="4">
        <v>0</v>
      </c>
      <c r="V3441" s="4">
        <v>0</v>
      </c>
      <c r="W3441" s="4">
        <v>1</v>
      </c>
      <c r="X3441" s="33">
        <f t="shared" si="268"/>
        <v>1</v>
      </c>
      <c r="Y3441" s="4">
        <v>4</v>
      </c>
    </row>
    <row r="3442" spans="1:25" x14ac:dyDescent="0.3">
      <c r="A3442" s="4">
        <v>117721</v>
      </c>
      <c r="B3442" s="5">
        <v>44577</v>
      </c>
      <c r="C3442" s="4">
        <v>1</v>
      </c>
      <c r="D3442" s="4">
        <v>3</v>
      </c>
      <c r="E3442" s="6">
        <v>44577.576851851903</v>
      </c>
      <c r="F3442" s="6">
        <v>44577.576851851903</v>
      </c>
      <c r="G3442" s="7">
        <f t="shared" si="265"/>
        <v>13</v>
      </c>
      <c r="H3442" s="8">
        <f t="shared" si="266"/>
        <v>0</v>
      </c>
      <c r="I3442" s="9" t="str">
        <f>VLOOKUP(H3442,Ranges!$A$4:$B$15,2,TRUE)</f>
        <v>&lt;0.1</v>
      </c>
      <c r="J3442" s="6">
        <v>44577.577245370398</v>
      </c>
      <c r="K3442" s="6">
        <v>44577.577245370398</v>
      </c>
      <c r="L3442" s="10">
        <f t="shared" si="267"/>
        <v>0</v>
      </c>
      <c r="M3442" s="9" t="str">
        <f>VLOOKUP(L3442,Ranges!$A$4:$B$15,2,TRUE)</f>
        <v>&lt;0.1</v>
      </c>
      <c r="N3442" s="6">
        <v>44577.577893518501</v>
      </c>
      <c r="O3442" s="6">
        <v>44577.578321759298</v>
      </c>
      <c r="P3442" s="10">
        <f t="shared" si="269"/>
        <v>0.61666674795560539</v>
      </c>
      <c r="Q3442" s="9" t="str">
        <f>VLOOKUP(P3442,Ranges!$A$4:$B$15,2,TRUE)</f>
        <v>0.5-0.99</v>
      </c>
      <c r="R3442" s="6">
        <v>44577.578784722202</v>
      </c>
      <c r="S3442" s="4">
        <v>5</v>
      </c>
      <c r="T3442" s="4">
        <v>3</v>
      </c>
      <c r="U3442" s="4">
        <v>0</v>
      </c>
      <c r="V3442" s="4">
        <v>1</v>
      </c>
      <c r="W3442" s="4">
        <v>0</v>
      </c>
      <c r="X3442" s="33">
        <f t="shared" si="268"/>
        <v>1</v>
      </c>
      <c r="Y3442" s="4">
        <v>6</v>
      </c>
    </row>
    <row r="3443" spans="1:25" x14ac:dyDescent="0.3">
      <c r="A3443" s="4">
        <v>117722</v>
      </c>
      <c r="B3443" s="5">
        <v>44577</v>
      </c>
      <c r="C3443" s="4">
        <v>1</v>
      </c>
      <c r="D3443" s="4">
        <v>3</v>
      </c>
      <c r="E3443" s="6">
        <v>44577.578113425901</v>
      </c>
      <c r="F3443" s="6">
        <v>44577.578113425901</v>
      </c>
      <c r="G3443" s="7">
        <f t="shared" si="265"/>
        <v>13</v>
      </c>
      <c r="H3443" s="8">
        <f t="shared" si="266"/>
        <v>0</v>
      </c>
      <c r="I3443" s="9" t="str">
        <f>VLOOKUP(H3443,Ranges!$A$4:$B$15,2,TRUE)</f>
        <v>&lt;0.1</v>
      </c>
      <c r="J3443" s="6">
        <v>44577.578784722202</v>
      </c>
      <c r="K3443" s="6">
        <v>44577.578784722202</v>
      </c>
      <c r="L3443" s="10">
        <f t="shared" si="267"/>
        <v>0</v>
      </c>
      <c r="M3443" s="9" t="str">
        <f>VLOOKUP(L3443,Ranges!$A$4:$B$15,2,TRUE)</f>
        <v>&lt;0.1</v>
      </c>
      <c r="N3443" s="6">
        <v>44577.579548611102</v>
      </c>
      <c r="O3443" s="6">
        <v>44577.579548611102</v>
      </c>
      <c r="P3443" s="10">
        <f t="shared" si="269"/>
        <v>0</v>
      </c>
      <c r="Q3443" s="9" t="str">
        <f>VLOOKUP(P3443,Ranges!$A$4:$B$15,2,TRUE)</f>
        <v>&lt;0.1</v>
      </c>
      <c r="R3443" s="6">
        <v>44577.5800115741</v>
      </c>
      <c r="S3443" s="4">
        <v>6</v>
      </c>
      <c r="T3443" s="4">
        <v>3</v>
      </c>
      <c r="U3443" s="4">
        <v>0</v>
      </c>
      <c r="V3443" s="4">
        <v>1</v>
      </c>
      <c r="W3443" s="4">
        <v>0</v>
      </c>
      <c r="X3443" s="33">
        <f t="shared" si="268"/>
        <v>1</v>
      </c>
      <c r="Y3443" s="4">
        <v>8</v>
      </c>
    </row>
    <row r="3444" spans="1:25" x14ac:dyDescent="0.3">
      <c r="A3444" s="4">
        <v>117723</v>
      </c>
      <c r="B3444" s="5">
        <v>44577</v>
      </c>
      <c r="C3444" s="4">
        <v>1</v>
      </c>
      <c r="D3444" s="4">
        <v>3</v>
      </c>
      <c r="E3444" s="6">
        <v>44577.5792939815</v>
      </c>
      <c r="F3444" s="6">
        <v>44577.5792939815</v>
      </c>
      <c r="G3444" s="7">
        <f t="shared" si="265"/>
        <v>13</v>
      </c>
      <c r="H3444" s="8">
        <f t="shared" si="266"/>
        <v>0</v>
      </c>
      <c r="I3444" s="9" t="str">
        <f>VLOOKUP(H3444,Ranges!$A$4:$B$15,2,TRUE)</f>
        <v>&lt;0.1</v>
      </c>
      <c r="J3444" s="6">
        <v>44577.579953703702</v>
      </c>
      <c r="K3444" s="6">
        <v>44577.579953703702</v>
      </c>
      <c r="L3444" s="10">
        <f t="shared" si="267"/>
        <v>0</v>
      </c>
      <c r="M3444" s="9" t="str">
        <f>VLOOKUP(L3444,Ranges!$A$4:$B$15,2,TRUE)</f>
        <v>&lt;0.1</v>
      </c>
      <c r="N3444" s="6">
        <v>44577.580844907403</v>
      </c>
      <c r="O3444" s="6">
        <v>44577.580844907403</v>
      </c>
      <c r="P3444" s="10">
        <f t="shared" si="269"/>
        <v>0</v>
      </c>
      <c r="Q3444" s="9" t="str">
        <f>VLOOKUP(P3444,Ranges!$A$4:$B$15,2,TRUE)</f>
        <v>&lt;0.1</v>
      </c>
      <c r="R3444" s="6">
        <v>44577.581307870401</v>
      </c>
      <c r="S3444" s="4">
        <v>5</v>
      </c>
      <c r="T3444" s="4">
        <v>1</v>
      </c>
      <c r="U3444" s="4">
        <v>1</v>
      </c>
      <c r="V3444" s="4">
        <v>0</v>
      </c>
      <c r="W3444" s="4">
        <v>0</v>
      </c>
      <c r="X3444" s="33">
        <f t="shared" si="268"/>
        <v>1</v>
      </c>
      <c r="Y3444" s="4">
        <v>9</v>
      </c>
    </row>
    <row r="3445" spans="1:25" x14ac:dyDescent="0.3">
      <c r="A3445" s="4">
        <v>117724</v>
      </c>
      <c r="B3445" s="5">
        <v>44577</v>
      </c>
      <c r="C3445" s="4">
        <v>1</v>
      </c>
      <c r="D3445" s="4">
        <v>3</v>
      </c>
      <c r="E3445" s="6">
        <v>44577.580462963</v>
      </c>
      <c r="F3445" s="6">
        <v>44577.580462963</v>
      </c>
      <c r="G3445" s="7">
        <f t="shared" si="265"/>
        <v>13</v>
      </c>
      <c r="H3445" s="8">
        <f t="shared" si="266"/>
        <v>0</v>
      </c>
      <c r="I3445" s="9" t="str">
        <f>VLOOKUP(H3445,Ranges!$A$4:$B$15,2,TRUE)</f>
        <v>&lt;0.1</v>
      </c>
      <c r="J3445" s="6">
        <v>44577.582615740699</v>
      </c>
      <c r="K3445" s="6">
        <v>44577.582615740699</v>
      </c>
      <c r="L3445" s="10">
        <f t="shared" si="267"/>
        <v>0</v>
      </c>
      <c r="M3445" s="9" t="str">
        <f>VLOOKUP(L3445,Ranges!$A$4:$B$15,2,TRUE)</f>
        <v>&lt;0.1</v>
      </c>
      <c r="N3445" s="6">
        <v>44577.584386574097</v>
      </c>
      <c r="O3445" s="6">
        <v>44577.584386574097</v>
      </c>
      <c r="P3445" s="10">
        <f t="shared" si="269"/>
        <v>0</v>
      </c>
      <c r="Q3445" s="9" t="str">
        <f>VLOOKUP(P3445,Ranges!$A$4:$B$15,2,TRUE)</f>
        <v>&lt;0.1</v>
      </c>
      <c r="R3445" s="6">
        <v>44577.5850810185</v>
      </c>
      <c r="S3445" s="4">
        <v>2</v>
      </c>
      <c r="T3445" s="4">
        <v>1</v>
      </c>
      <c r="U3445" s="4">
        <v>1</v>
      </c>
      <c r="V3445" s="4">
        <v>1</v>
      </c>
      <c r="W3445" s="4">
        <v>1</v>
      </c>
      <c r="X3445" s="33">
        <f t="shared" si="268"/>
        <v>3</v>
      </c>
      <c r="Y3445" s="4">
        <v>9</v>
      </c>
    </row>
    <row r="3446" spans="1:25" x14ac:dyDescent="0.3">
      <c r="A3446" s="4">
        <v>117725</v>
      </c>
      <c r="B3446" s="5">
        <v>44577</v>
      </c>
      <c r="C3446" s="4">
        <v>1</v>
      </c>
      <c r="D3446" s="4">
        <v>3</v>
      </c>
      <c r="E3446" s="6">
        <v>44577.581759259301</v>
      </c>
      <c r="F3446" s="6">
        <v>44577.581759259301</v>
      </c>
      <c r="G3446" s="7">
        <f t="shared" si="265"/>
        <v>13</v>
      </c>
      <c r="H3446" s="8">
        <f t="shared" si="266"/>
        <v>0</v>
      </c>
      <c r="I3446" s="9" t="str">
        <f>VLOOKUP(H3446,Ranges!$A$4:$B$15,2,TRUE)</f>
        <v>&lt;0.1</v>
      </c>
      <c r="J3446" s="6">
        <v>44577.582361111097</v>
      </c>
      <c r="K3446" s="6">
        <v>44577.584386574097</v>
      </c>
      <c r="L3446" s="10">
        <f t="shared" si="267"/>
        <v>2.9166667198296636</v>
      </c>
      <c r="M3446" s="9" t="str">
        <f>VLOOKUP(L3446,Ranges!$A$4:$B$15,2,TRUE)</f>
        <v>2-2.9</v>
      </c>
      <c r="N3446" s="6">
        <v>44577.583402777796</v>
      </c>
      <c r="O3446" s="6">
        <v>44577.585428240702</v>
      </c>
      <c r="P3446" s="10">
        <f t="shared" si="269"/>
        <v>2.9166665836237371</v>
      </c>
      <c r="Q3446" s="9" t="str">
        <f>VLOOKUP(P3446,Ranges!$A$4:$B$15,2,TRUE)</f>
        <v>2-2.9</v>
      </c>
      <c r="R3446" s="6">
        <v>44577.586006944402</v>
      </c>
      <c r="S3446" s="4">
        <v>1</v>
      </c>
      <c r="T3446" s="4">
        <v>2</v>
      </c>
      <c r="U3446" s="4">
        <v>0</v>
      </c>
      <c r="V3446" s="4">
        <v>0</v>
      </c>
      <c r="W3446" s="4">
        <v>2</v>
      </c>
      <c r="X3446" s="33">
        <f t="shared" si="268"/>
        <v>2</v>
      </c>
      <c r="Y3446" s="4">
        <v>3</v>
      </c>
    </row>
    <row r="3447" spans="1:25" x14ac:dyDescent="0.3">
      <c r="A3447" s="4">
        <v>117726</v>
      </c>
      <c r="B3447" s="5">
        <v>44577</v>
      </c>
      <c r="C3447" s="4">
        <v>1</v>
      </c>
      <c r="D3447" s="4">
        <v>3</v>
      </c>
      <c r="E3447" s="6">
        <v>44577.582905092597</v>
      </c>
      <c r="F3447" s="6">
        <v>44577.582905092597</v>
      </c>
      <c r="G3447" s="7">
        <f t="shared" si="265"/>
        <v>13</v>
      </c>
      <c r="H3447" s="8">
        <f t="shared" si="266"/>
        <v>0</v>
      </c>
      <c r="I3447" s="9" t="str">
        <f>VLOOKUP(H3447,Ranges!$A$4:$B$15,2,TRUE)</f>
        <v>&lt;0.1</v>
      </c>
      <c r="J3447" s="6">
        <v>44577.583541666703</v>
      </c>
      <c r="K3447" s="6">
        <v>44577.583541666703</v>
      </c>
      <c r="L3447" s="10">
        <f t="shared" si="267"/>
        <v>0</v>
      </c>
      <c r="M3447" s="9" t="str">
        <f>VLOOKUP(L3447,Ranges!$A$4:$B$15,2,TRUE)</f>
        <v>&lt;0.1</v>
      </c>
      <c r="N3447" s="6">
        <v>44577.5844560185</v>
      </c>
      <c r="O3447" s="6">
        <v>44577.586006944402</v>
      </c>
      <c r="P3447" s="10">
        <f t="shared" si="269"/>
        <v>2.2333333001006395</v>
      </c>
      <c r="Q3447" s="9" t="str">
        <f>VLOOKUP(P3447,Ranges!$A$4:$B$15,2,TRUE)</f>
        <v>2-2.9</v>
      </c>
      <c r="R3447" s="6">
        <v>44577.586469907401</v>
      </c>
      <c r="S3447" s="4">
        <v>2</v>
      </c>
      <c r="T3447" s="4">
        <v>1</v>
      </c>
      <c r="U3447" s="4">
        <v>0</v>
      </c>
      <c r="V3447" s="4">
        <v>0</v>
      </c>
      <c r="W3447" s="4">
        <v>1</v>
      </c>
      <c r="X3447" s="33">
        <f t="shared" si="268"/>
        <v>1</v>
      </c>
      <c r="Y3447" s="4">
        <v>4</v>
      </c>
    </row>
    <row r="3448" spans="1:25" x14ac:dyDescent="0.3">
      <c r="A3448" s="4">
        <v>117727</v>
      </c>
      <c r="B3448" s="5">
        <v>44577</v>
      </c>
      <c r="C3448" s="4">
        <v>1</v>
      </c>
      <c r="D3448" s="4">
        <v>3</v>
      </c>
      <c r="E3448" s="6">
        <v>44577.5831944444</v>
      </c>
      <c r="F3448" s="6">
        <v>44577.5831944444</v>
      </c>
      <c r="G3448" s="7">
        <f t="shared" si="265"/>
        <v>13</v>
      </c>
      <c r="H3448" s="8">
        <f t="shared" si="266"/>
        <v>0</v>
      </c>
      <c r="I3448" s="9" t="str">
        <f>VLOOKUP(H3448,Ranges!$A$4:$B$15,2,TRUE)</f>
        <v>&lt;0.1</v>
      </c>
      <c r="J3448" s="6">
        <v>44577.583541666703</v>
      </c>
      <c r="K3448" s="6">
        <v>44577.583541666703</v>
      </c>
      <c r="L3448" s="10">
        <f t="shared" si="267"/>
        <v>0</v>
      </c>
      <c r="M3448" s="9" t="str">
        <f>VLOOKUP(L3448,Ranges!$A$4:$B$15,2,TRUE)</f>
        <v>&lt;0.1</v>
      </c>
      <c r="N3448" s="6">
        <v>44577.584108796298</v>
      </c>
      <c r="O3448" s="6">
        <v>44577.584108796298</v>
      </c>
      <c r="P3448" s="10">
        <f t="shared" si="269"/>
        <v>0</v>
      </c>
      <c r="Q3448" s="9" t="str">
        <f>VLOOKUP(P3448,Ranges!$A$4:$B$15,2,TRUE)</f>
        <v>&lt;0.1</v>
      </c>
      <c r="R3448" s="6">
        <v>44577.584571759297</v>
      </c>
      <c r="S3448" s="4">
        <v>1</v>
      </c>
      <c r="T3448" s="4">
        <v>3</v>
      </c>
      <c r="U3448" s="4">
        <v>0</v>
      </c>
      <c r="V3448" s="4">
        <v>1</v>
      </c>
      <c r="W3448" s="4">
        <v>0</v>
      </c>
      <c r="X3448" s="33">
        <f t="shared" si="268"/>
        <v>1</v>
      </c>
      <c r="Y3448" s="4">
        <v>8</v>
      </c>
    </row>
    <row r="3449" spans="1:25" x14ac:dyDescent="0.3">
      <c r="A3449" s="4">
        <v>117728</v>
      </c>
      <c r="B3449" s="5">
        <v>44577</v>
      </c>
      <c r="C3449" s="4">
        <v>1</v>
      </c>
      <c r="D3449" s="4">
        <v>3</v>
      </c>
      <c r="E3449" s="6">
        <v>44577.584513888898</v>
      </c>
      <c r="F3449" s="6">
        <v>44577.584513888898</v>
      </c>
      <c r="G3449" s="7">
        <f t="shared" si="265"/>
        <v>14</v>
      </c>
      <c r="H3449" s="8">
        <f t="shared" si="266"/>
        <v>0</v>
      </c>
      <c r="I3449" s="9" t="str">
        <f>VLOOKUP(H3449,Ranges!$A$4:$B$15,2,TRUE)</f>
        <v>&lt;0.1</v>
      </c>
      <c r="J3449" s="6">
        <v>44577.585162037001</v>
      </c>
      <c r="K3449" s="6">
        <v>44577.585162037001</v>
      </c>
      <c r="L3449" s="10">
        <f t="shared" si="267"/>
        <v>0</v>
      </c>
      <c r="M3449" s="9" t="str">
        <f>VLOOKUP(L3449,Ranges!$A$4:$B$15,2,TRUE)</f>
        <v>&lt;0.1</v>
      </c>
      <c r="N3449" s="6">
        <v>44577.585706018501</v>
      </c>
      <c r="O3449" s="6">
        <v>44577.585706018501</v>
      </c>
      <c r="P3449" s="10">
        <f t="shared" si="269"/>
        <v>0</v>
      </c>
      <c r="Q3449" s="9" t="str">
        <f>VLOOKUP(P3449,Ranges!$A$4:$B$15,2,TRUE)</f>
        <v>&lt;0.1</v>
      </c>
      <c r="R3449" s="6">
        <v>44577.586168981499</v>
      </c>
      <c r="S3449" s="4">
        <v>3</v>
      </c>
      <c r="T3449" s="4">
        <v>3</v>
      </c>
      <c r="U3449" s="4">
        <v>0</v>
      </c>
      <c r="V3449" s="4">
        <v>0</v>
      </c>
      <c r="W3449" s="4">
        <v>1</v>
      </c>
      <c r="X3449" s="33">
        <f t="shared" si="268"/>
        <v>1</v>
      </c>
      <c r="Y3449" s="4">
        <v>8</v>
      </c>
    </row>
    <row r="3450" spans="1:25" x14ac:dyDescent="0.3">
      <c r="A3450" s="4">
        <v>117729</v>
      </c>
      <c r="B3450" s="5">
        <v>44577</v>
      </c>
      <c r="C3450" s="4">
        <v>1</v>
      </c>
      <c r="D3450" s="4">
        <v>3</v>
      </c>
      <c r="E3450" s="6">
        <v>44577.586157407401</v>
      </c>
      <c r="F3450" s="6">
        <v>44577.586157407401</v>
      </c>
      <c r="G3450" s="7">
        <f t="shared" si="265"/>
        <v>14</v>
      </c>
      <c r="H3450" s="8">
        <f t="shared" si="266"/>
        <v>0</v>
      </c>
      <c r="I3450" s="9" t="str">
        <f>VLOOKUP(H3450,Ranges!$A$4:$B$15,2,TRUE)</f>
        <v>&lt;0.1</v>
      </c>
      <c r="J3450" s="6">
        <v>44577.5864814815</v>
      </c>
      <c r="K3450" s="6">
        <v>44577.5864814815</v>
      </c>
      <c r="L3450" s="10">
        <f t="shared" si="267"/>
        <v>0</v>
      </c>
      <c r="M3450" s="9" t="str">
        <f>VLOOKUP(L3450,Ranges!$A$4:$B$15,2,TRUE)</f>
        <v>&lt;0.1</v>
      </c>
      <c r="N3450" s="6">
        <v>44577.587326388901</v>
      </c>
      <c r="O3450" s="6">
        <v>44577.587326388901</v>
      </c>
      <c r="P3450" s="10">
        <f t="shared" si="269"/>
        <v>0</v>
      </c>
      <c r="Q3450" s="9" t="str">
        <f>VLOOKUP(P3450,Ranges!$A$4:$B$15,2,TRUE)</f>
        <v>&lt;0.1</v>
      </c>
      <c r="R3450" s="6">
        <v>44577.587789351899</v>
      </c>
      <c r="S3450" s="4">
        <v>6</v>
      </c>
      <c r="T3450" s="4">
        <v>1</v>
      </c>
      <c r="U3450" s="4">
        <v>0</v>
      </c>
      <c r="V3450" s="4">
        <v>1</v>
      </c>
      <c r="W3450" s="4">
        <v>0</v>
      </c>
      <c r="X3450" s="33">
        <f t="shared" si="268"/>
        <v>1</v>
      </c>
      <c r="Y3450" s="4">
        <v>9</v>
      </c>
    </row>
    <row r="3451" spans="1:25" x14ac:dyDescent="0.3">
      <c r="A3451" s="4">
        <v>117730</v>
      </c>
      <c r="B3451" s="5">
        <v>44577</v>
      </c>
      <c r="C3451" s="4">
        <v>1</v>
      </c>
      <c r="D3451" s="4">
        <v>3</v>
      </c>
      <c r="E3451" s="6">
        <v>44577.587534722203</v>
      </c>
      <c r="F3451" s="6">
        <v>44577.587534722203</v>
      </c>
      <c r="G3451" s="7">
        <f t="shared" si="265"/>
        <v>14</v>
      </c>
      <c r="H3451" s="8">
        <f t="shared" si="266"/>
        <v>0</v>
      </c>
      <c r="I3451" s="9" t="str">
        <f>VLOOKUP(H3451,Ranges!$A$4:$B$15,2,TRUE)</f>
        <v>&lt;0.1</v>
      </c>
      <c r="J3451" s="6">
        <v>44577.587858796302</v>
      </c>
      <c r="K3451" s="6">
        <v>44577.587858796302</v>
      </c>
      <c r="L3451" s="10">
        <f t="shared" si="267"/>
        <v>0</v>
      </c>
      <c r="M3451" s="9" t="str">
        <f>VLOOKUP(L3451,Ranges!$A$4:$B$15,2,TRUE)</f>
        <v>&lt;0.1</v>
      </c>
      <c r="N3451" s="6">
        <v>44577.588668981502</v>
      </c>
      <c r="O3451" s="6">
        <v>44577.588668981502</v>
      </c>
      <c r="P3451" s="10">
        <f t="shared" si="269"/>
        <v>0</v>
      </c>
      <c r="Q3451" s="9" t="str">
        <f>VLOOKUP(P3451,Ranges!$A$4:$B$15,2,TRUE)</f>
        <v>&lt;0.1</v>
      </c>
      <c r="R3451" s="6">
        <v>44577.589131944398</v>
      </c>
      <c r="S3451" s="4">
        <v>3</v>
      </c>
      <c r="T3451" s="4">
        <v>2</v>
      </c>
      <c r="U3451" s="4">
        <v>1</v>
      </c>
      <c r="V3451" s="4">
        <v>0</v>
      </c>
      <c r="W3451" s="4">
        <v>0</v>
      </c>
      <c r="X3451" s="33">
        <f t="shared" si="268"/>
        <v>1</v>
      </c>
      <c r="Y3451" s="4">
        <v>8</v>
      </c>
    </row>
    <row r="3452" spans="1:25" x14ac:dyDescent="0.3">
      <c r="A3452" s="4">
        <v>117731</v>
      </c>
      <c r="B3452" s="5">
        <v>44577</v>
      </c>
      <c r="C3452" s="4">
        <v>1</v>
      </c>
      <c r="D3452" s="4">
        <v>3</v>
      </c>
      <c r="E3452" s="6">
        <v>44577.589004629597</v>
      </c>
      <c r="F3452" s="6">
        <v>44577.589004629597</v>
      </c>
      <c r="G3452" s="7">
        <f t="shared" si="265"/>
        <v>14</v>
      </c>
      <c r="H3452" s="8">
        <f t="shared" si="266"/>
        <v>0</v>
      </c>
      <c r="I3452" s="9" t="str">
        <f>VLOOKUP(H3452,Ranges!$A$4:$B$15,2,TRUE)</f>
        <v>&lt;0.1</v>
      </c>
      <c r="J3452" s="6">
        <v>44577.589722222197</v>
      </c>
      <c r="K3452" s="6">
        <v>44577.589722222197</v>
      </c>
      <c r="L3452" s="10">
        <f t="shared" si="267"/>
        <v>0</v>
      </c>
      <c r="M3452" s="9" t="str">
        <f>VLOOKUP(L3452,Ranges!$A$4:$B$15,2,TRUE)</f>
        <v>&lt;0.1</v>
      </c>
      <c r="N3452" s="6">
        <v>44577.591296296298</v>
      </c>
      <c r="O3452" s="6">
        <v>44577.591296296298</v>
      </c>
      <c r="P3452" s="10">
        <f t="shared" si="269"/>
        <v>0</v>
      </c>
      <c r="Q3452" s="9" t="str">
        <f>VLOOKUP(P3452,Ranges!$A$4:$B$15,2,TRUE)</f>
        <v>&lt;0.1</v>
      </c>
      <c r="R3452" s="6">
        <v>44577.591874999998</v>
      </c>
      <c r="S3452" s="4">
        <v>4</v>
      </c>
      <c r="T3452" s="4">
        <v>2</v>
      </c>
      <c r="U3452" s="4">
        <v>2</v>
      </c>
      <c r="V3452" s="4">
        <v>0</v>
      </c>
      <c r="W3452" s="4">
        <v>0</v>
      </c>
      <c r="X3452" s="33">
        <f t="shared" si="268"/>
        <v>2</v>
      </c>
      <c r="Y3452" s="4">
        <v>8</v>
      </c>
    </row>
    <row r="3453" spans="1:25" x14ac:dyDescent="0.3">
      <c r="A3453" s="4">
        <v>117732</v>
      </c>
      <c r="B3453" s="5">
        <v>44577</v>
      </c>
      <c r="C3453" s="4">
        <v>1</v>
      </c>
      <c r="D3453" s="4">
        <v>3</v>
      </c>
      <c r="E3453" s="6">
        <v>44577.590624999997</v>
      </c>
      <c r="F3453" s="6">
        <v>44577.590624999997</v>
      </c>
      <c r="G3453" s="7">
        <f t="shared" si="265"/>
        <v>14</v>
      </c>
      <c r="H3453" s="8">
        <f t="shared" si="266"/>
        <v>0</v>
      </c>
      <c r="I3453" s="9" t="str">
        <f>VLOOKUP(H3453,Ranges!$A$4:$B$15,2,TRUE)</f>
        <v>&lt;0.1</v>
      </c>
      <c r="J3453" s="6">
        <v>44577.591319444502</v>
      </c>
      <c r="K3453" s="6">
        <v>44577.591319444502</v>
      </c>
      <c r="L3453" s="10">
        <f t="shared" si="267"/>
        <v>0</v>
      </c>
      <c r="M3453" s="9" t="str">
        <f>VLOOKUP(L3453,Ranges!$A$4:$B$15,2,TRUE)</f>
        <v>&lt;0.1</v>
      </c>
      <c r="N3453" s="6">
        <v>44577.5922222222</v>
      </c>
      <c r="O3453" s="6">
        <v>44577.5922222222</v>
      </c>
      <c r="P3453" s="10">
        <f t="shared" si="269"/>
        <v>0</v>
      </c>
      <c r="Q3453" s="9" t="str">
        <f>VLOOKUP(P3453,Ranges!$A$4:$B$15,2,TRUE)</f>
        <v>&lt;0.1</v>
      </c>
      <c r="R3453" s="6">
        <v>44577.592685185198</v>
      </c>
      <c r="S3453" s="4">
        <v>3</v>
      </c>
      <c r="T3453" s="4">
        <v>1</v>
      </c>
      <c r="U3453" s="4">
        <v>1</v>
      </c>
      <c r="V3453" s="4">
        <v>0</v>
      </c>
      <c r="W3453" s="4">
        <v>0</v>
      </c>
      <c r="X3453" s="33">
        <f t="shared" si="268"/>
        <v>1</v>
      </c>
      <c r="Y3453" s="4">
        <v>8</v>
      </c>
    </row>
    <row r="3454" spans="1:25" x14ac:dyDescent="0.3">
      <c r="A3454" s="4">
        <v>117733</v>
      </c>
      <c r="B3454" s="5">
        <v>44577</v>
      </c>
      <c r="C3454" s="4">
        <v>1</v>
      </c>
      <c r="D3454" s="4">
        <v>3</v>
      </c>
      <c r="E3454" s="6">
        <v>44577.591979166697</v>
      </c>
      <c r="F3454" s="6">
        <v>44577.591979166697</v>
      </c>
      <c r="G3454" s="7">
        <f t="shared" si="265"/>
        <v>14</v>
      </c>
      <c r="H3454" s="8">
        <f t="shared" si="266"/>
        <v>0</v>
      </c>
      <c r="I3454" s="9" t="str">
        <f>VLOOKUP(H3454,Ranges!$A$4:$B$15,2,TRUE)</f>
        <v>&lt;0.1</v>
      </c>
      <c r="J3454" s="6">
        <v>44577.5926736111</v>
      </c>
      <c r="K3454" s="6">
        <v>44577.5926736111</v>
      </c>
      <c r="L3454" s="10">
        <f t="shared" si="267"/>
        <v>0</v>
      </c>
      <c r="M3454" s="9" t="str">
        <f>VLOOKUP(L3454,Ranges!$A$4:$B$15,2,TRUE)</f>
        <v>&lt;0.1</v>
      </c>
      <c r="N3454" s="6">
        <v>44577.593229166698</v>
      </c>
      <c r="O3454" s="6">
        <v>44577.593229166698</v>
      </c>
      <c r="P3454" s="10">
        <f t="shared" si="269"/>
        <v>0</v>
      </c>
      <c r="Q3454" s="9" t="str">
        <f>VLOOKUP(P3454,Ranges!$A$4:$B$15,2,TRUE)</f>
        <v>&lt;0.1</v>
      </c>
      <c r="R3454" s="6">
        <v>44577.593692129602</v>
      </c>
      <c r="S3454" s="4">
        <v>6</v>
      </c>
      <c r="T3454" s="4">
        <v>1</v>
      </c>
      <c r="U3454" s="4">
        <v>0</v>
      </c>
      <c r="V3454" s="4">
        <v>1</v>
      </c>
      <c r="W3454" s="4">
        <v>0</v>
      </c>
      <c r="X3454" s="33">
        <f t="shared" si="268"/>
        <v>1</v>
      </c>
      <c r="Y3454" s="4">
        <v>9</v>
      </c>
    </row>
    <row r="3455" spans="1:25" x14ac:dyDescent="0.3">
      <c r="A3455" s="4">
        <v>117734</v>
      </c>
      <c r="B3455" s="5">
        <v>44577</v>
      </c>
      <c r="C3455" s="4">
        <v>1</v>
      </c>
      <c r="D3455" s="4">
        <v>3</v>
      </c>
      <c r="E3455" s="6">
        <v>44577.593321759297</v>
      </c>
      <c r="F3455" s="6">
        <v>44577.593321759297</v>
      </c>
      <c r="G3455" s="7">
        <f t="shared" si="265"/>
        <v>14</v>
      </c>
      <c r="H3455" s="8">
        <f t="shared" si="266"/>
        <v>0</v>
      </c>
      <c r="I3455" s="9" t="str">
        <f>VLOOKUP(H3455,Ranges!$A$4:$B$15,2,TRUE)</f>
        <v>&lt;0.1</v>
      </c>
      <c r="J3455" s="6">
        <v>44577.5936574074</v>
      </c>
      <c r="K3455" s="6">
        <v>44577.5936574074</v>
      </c>
      <c r="L3455" s="10">
        <f t="shared" si="267"/>
        <v>0</v>
      </c>
      <c r="M3455" s="9" t="str">
        <f>VLOOKUP(L3455,Ranges!$A$4:$B$15,2,TRUE)</f>
        <v>&lt;0.1</v>
      </c>
      <c r="N3455" s="6">
        <v>44577.594340277799</v>
      </c>
      <c r="O3455" s="6">
        <v>44577.594340277799</v>
      </c>
      <c r="P3455" s="10">
        <f t="shared" si="269"/>
        <v>0</v>
      </c>
      <c r="Q3455" s="9" t="str">
        <f>VLOOKUP(P3455,Ranges!$A$4:$B$15,2,TRUE)</f>
        <v>&lt;0.1</v>
      </c>
      <c r="R3455" s="6">
        <v>44577.594803240703</v>
      </c>
      <c r="S3455" s="4">
        <v>2</v>
      </c>
      <c r="T3455" s="4">
        <v>3</v>
      </c>
      <c r="U3455" s="4">
        <v>1</v>
      </c>
      <c r="V3455" s="4">
        <v>0</v>
      </c>
      <c r="W3455" s="4">
        <v>0</v>
      </c>
      <c r="X3455" s="33">
        <f t="shared" si="268"/>
        <v>1</v>
      </c>
      <c r="Y3455" s="4">
        <v>9</v>
      </c>
    </row>
    <row r="3456" spans="1:25" x14ac:dyDescent="0.3">
      <c r="A3456" s="4">
        <v>117735</v>
      </c>
      <c r="B3456" s="5">
        <v>44577</v>
      </c>
      <c r="C3456" s="4">
        <v>1</v>
      </c>
      <c r="D3456" s="4">
        <v>3</v>
      </c>
      <c r="E3456" s="6">
        <v>44577.594745370399</v>
      </c>
      <c r="F3456" s="6">
        <v>44577.594745370399</v>
      </c>
      <c r="G3456" s="7">
        <f t="shared" si="265"/>
        <v>14</v>
      </c>
      <c r="H3456" s="8">
        <f t="shared" si="266"/>
        <v>0</v>
      </c>
      <c r="I3456" s="9" t="str">
        <f>VLOOKUP(H3456,Ranges!$A$4:$B$15,2,TRUE)</f>
        <v>&lt;0.1</v>
      </c>
      <c r="J3456" s="6">
        <v>44577.595069444404</v>
      </c>
      <c r="K3456" s="6">
        <v>44577.595069444404</v>
      </c>
      <c r="L3456" s="10">
        <f t="shared" si="267"/>
        <v>0</v>
      </c>
      <c r="M3456" s="9" t="str">
        <f>VLOOKUP(L3456,Ranges!$A$4:$B$15,2,TRUE)</f>
        <v>&lt;0.1</v>
      </c>
      <c r="N3456" s="6">
        <v>44577.5958680556</v>
      </c>
      <c r="O3456" s="6">
        <v>44577.5958680556</v>
      </c>
      <c r="P3456" s="10">
        <f t="shared" si="269"/>
        <v>0</v>
      </c>
      <c r="Q3456" s="9" t="str">
        <f>VLOOKUP(P3456,Ranges!$A$4:$B$15,2,TRUE)</f>
        <v>&lt;0.1</v>
      </c>
      <c r="R3456" s="6">
        <v>44577.596331018503</v>
      </c>
      <c r="S3456" s="4">
        <v>5</v>
      </c>
      <c r="T3456" s="4">
        <v>1</v>
      </c>
      <c r="U3456" s="4">
        <v>0</v>
      </c>
      <c r="V3456" s="4">
        <v>1</v>
      </c>
      <c r="W3456" s="4">
        <v>0</v>
      </c>
      <c r="X3456" s="33">
        <f t="shared" si="268"/>
        <v>1</v>
      </c>
      <c r="Y3456" s="4">
        <v>9</v>
      </c>
    </row>
    <row r="3457" spans="1:25" x14ac:dyDescent="0.3">
      <c r="A3457" s="4">
        <v>117736</v>
      </c>
      <c r="B3457" s="5">
        <v>44577</v>
      </c>
      <c r="C3457" s="4">
        <v>1</v>
      </c>
      <c r="D3457" s="4">
        <v>3</v>
      </c>
      <c r="E3457" s="6">
        <v>44577.596250000002</v>
      </c>
      <c r="F3457" s="6">
        <v>44577.596250000002</v>
      </c>
      <c r="G3457" s="7">
        <f t="shared" si="265"/>
        <v>14</v>
      </c>
      <c r="H3457" s="8">
        <f t="shared" si="266"/>
        <v>0</v>
      </c>
      <c r="I3457" s="9" t="str">
        <f>VLOOKUP(H3457,Ranges!$A$4:$B$15,2,TRUE)</f>
        <v>&lt;0.1</v>
      </c>
      <c r="J3457" s="6">
        <v>44577.596562500003</v>
      </c>
      <c r="K3457" s="6">
        <v>44577.596562500003</v>
      </c>
      <c r="L3457" s="10">
        <f t="shared" si="267"/>
        <v>0</v>
      </c>
      <c r="M3457" s="9" t="str">
        <f>VLOOKUP(L3457,Ranges!$A$4:$B$15,2,TRUE)</f>
        <v>&lt;0.1</v>
      </c>
      <c r="N3457" s="6">
        <v>44577.597476851901</v>
      </c>
      <c r="O3457" s="6">
        <v>44577.597476851901</v>
      </c>
      <c r="P3457" s="10">
        <f t="shared" si="269"/>
        <v>0</v>
      </c>
      <c r="Q3457" s="9" t="str">
        <f>VLOOKUP(P3457,Ranges!$A$4:$B$15,2,TRUE)</f>
        <v>&lt;0.1</v>
      </c>
      <c r="R3457" s="6">
        <v>44577.597939814797</v>
      </c>
      <c r="S3457" s="4">
        <v>3</v>
      </c>
      <c r="T3457" s="4">
        <v>1</v>
      </c>
      <c r="U3457" s="4">
        <v>0</v>
      </c>
      <c r="V3457" s="4">
        <v>1</v>
      </c>
      <c r="W3457" s="4">
        <v>0</v>
      </c>
      <c r="X3457" s="33">
        <f t="shared" si="268"/>
        <v>1</v>
      </c>
      <c r="Y3457" s="4">
        <v>9</v>
      </c>
    </row>
    <row r="3458" spans="1:25" x14ac:dyDescent="0.3">
      <c r="A3458" s="4">
        <v>117737</v>
      </c>
      <c r="B3458" s="5">
        <v>44577</v>
      </c>
      <c r="C3458" s="4">
        <v>1</v>
      </c>
      <c r="D3458" s="4">
        <v>3</v>
      </c>
      <c r="E3458" s="6">
        <v>44577.597743055601</v>
      </c>
      <c r="F3458" s="6">
        <v>44577.597743055601</v>
      </c>
      <c r="G3458" s="7">
        <f t="shared" si="265"/>
        <v>14</v>
      </c>
      <c r="H3458" s="8">
        <f t="shared" si="266"/>
        <v>0</v>
      </c>
      <c r="I3458" s="9" t="str">
        <f>VLOOKUP(H3458,Ranges!$A$4:$B$15,2,TRUE)</f>
        <v>&lt;0.1</v>
      </c>
      <c r="J3458" s="6">
        <v>44577.598483796297</v>
      </c>
      <c r="K3458" s="6">
        <v>44577.598483796297</v>
      </c>
      <c r="L3458" s="10">
        <f t="shared" si="267"/>
        <v>0</v>
      </c>
      <c r="M3458" s="9" t="str">
        <f>VLOOKUP(L3458,Ranges!$A$4:$B$15,2,TRUE)</f>
        <v>&lt;0.1</v>
      </c>
      <c r="N3458" s="6">
        <v>44577.599872685198</v>
      </c>
      <c r="O3458" s="6">
        <v>44577.599872685198</v>
      </c>
      <c r="P3458" s="10">
        <f t="shared" si="269"/>
        <v>0</v>
      </c>
      <c r="Q3458" s="9" t="str">
        <f>VLOOKUP(P3458,Ranges!$A$4:$B$15,2,TRUE)</f>
        <v>&lt;0.1</v>
      </c>
      <c r="R3458" s="6">
        <v>44577.600451388898</v>
      </c>
      <c r="S3458" s="4">
        <v>6</v>
      </c>
      <c r="T3458" s="4">
        <v>1</v>
      </c>
      <c r="U3458" s="4">
        <v>0</v>
      </c>
      <c r="V3458" s="4">
        <v>0</v>
      </c>
      <c r="W3458" s="4">
        <v>2</v>
      </c>
      <c r="X3458" s="33">
        <f t="shared" si="268"/>
        <v>2</v>
      </c>
      <c r="Y3458" s="4">
        <v>9</v>
      </c>
    </row>
    <row r="3459" spans="1:25" x14ac:dyDescent="0.3">
      <c r="A3459" s="4">
        <v>117738</v>
      </c>
      <c r="B3459" s="5">
        <v>44577</v>
      </c>
      <c r="C3459" s="4">
        <v>1</v>
      </c>
      <c r="D3459" s="4">
        <v>3</v>
      </c>
      <c r="E3459" s="6">
        <v>44577.599212963003</v>
      </c>
      <c r="F3459" s="6">
        <v>44577.599212963003</v>
      </c>
      <c r="G3459" s="7">
        <f t="shared" si="265"/>
        <v>14</v>
      </c>
      <c r="H3459" s="8">
        <f t="shared" si="266"/>
        <v>0</v>
      </c>
      <c r="I3459" s="9" t="str">
        <f>VLOOKUP(H3459,Ranges!$A$4:$B$15,2,TRUE)</f>
        <v>&lt;0.1</v>
      </c>
      <c r="J3459" s="6">
        <v>44577.599953703699</v>
      </c>
      <c r="K3459" s="6">
        <v>44577.599953703699</v>
      </c>
      <c r="L3459" s="10">
        <f t="shared" si="267"/>
        <v>0</v>
      </c>
      <c r="M3459" s="9" t="str">
        <f>VLOOKUP(L3459,Ranges!$A$4:$B$15,2,TRUE)</f>
        <v>&lt;0.1</v>
      </c>
      <c r="N3459" s="6">
        <v>44577.600451388898</v>
      </c>
      <c r="O3459" s="6">
        <v>44577.600451388898</v>
      </c>
      <c r="P3459" s="10">
        <f t="shared" si="269"/>
        <v>0</v>
      </c>
      <c r="Q3459" s="9" t="str">
        <f>VLOOKUP(P3459,Ranges!$A$4:$B$15,2,TRUE)</f>
        <v>&lt;0.1</v>
      </c>
      <c r="R3459" s="6">
        <v>44577.600914351897</v>
      </c>
      <c r="S3459" s="4">
        <v>3</v>
      </c>
      <c r="T3459" s="4">
        <v>1</v>
      </c>
      <c r="U3459" s="4">
        <v>0</v>
      </c>
      <c r="V3459" s="4">
        <v>1</v>
      </c>
      <c r="W3459" s="4">
        <v>0</v>
      </c>
      <c r="X3459" s="33">
        <f t="shared" si="268"/>
        <v>1</v>
      </c>
      <c r="Y3459" s="4">
        <v>9</v>
      </c>
    </row>
    <row r="3460" spans="1:25" x14ac:dyDescent="0.3">
      <c r="A3460" s="4">
        <v>117739</v>
      </c>
      <c r="B3460" s="5">
        <v>44577</v>
      </c>
      <c r="C3460" s="4">
        <v>1</v>
      </c>
      <c r="D3460" s="4">
        <v>3</v>
      </c>
      <c r="E3460" s="6">
        <v>44577.600532407399</v>
      </c>
      <c r="F3460" s="6">
        <v>44577.600532407399</v>
      </c>
      <c r="G3460" s="7">
        <f t="shared" si="265"/>
        <v>14</v>
      </c>
      <c r="H3460" s="8">
        <f t="shared" si="266"/>
        <v>0</v>
      </c>
      <c r="I3460" s="9" t="str">
        <f>VLOOKUP(H3460,Ranges!$A$4:$B$15,2,TRUE)</f>
        <v>&lt;0.1</v>
      </c>
      <c r="J3460" s="6">
        <v>44577.601192129601</v>
      </c>
      <c r="K3460" s="6">
        <v>44577.601192129601</v>
      </c>
      <c r="L3460" s="10">
        <f t="shared" si="267"/>
        <v>0</v>
      </c>
      <c r="M3460" s="9" t="str">
        <f>VLOOKUP(L3460,Ranges!$A$4:$B$15,2,TRUE)</f>
        <v>&lt;0.1</v>
      </c>
      <c r="N3460" s="6">
        <v>44577.6018287037</v>
      </c>
      <c r="O3460" s="6">
        <v>44577.6018287037</v>
      </c>
      <c r="P3460" s="10">
        <f t="shared" si="269"/>
        <v>0</v>
      </c>
      <c r="Q3460" s="9" t="str">
        <f>VLOOKUP(P3460,Ranges!$A$4:$B$15,2,TRUE)</f>
        <v>&lt;0.1</v>
      </c>
      <c r="R3460" s="6">
        <v>44577.602291666699</v>
      </c>
      <c r="S3460" s="4">
        <v>2</v>
      </c>
      <c r="T3460" s="4">
        <v>2</v>
      </c>
      <c r="U3460" s="4">
        <v>0</v>
      </c>
      <c r="V3460" s="4">
        <v>1</v>
      </c>
      <c r="W3460" s="4">
        <v>0</v>
      </c>
      <c r="X3460" s="33">
        <f t="shared" si="268"/>
        <v>1</v>
      </c>
      <c r="Y3460" s="4">
        <v>9</v>
      </c>
    </row>
    <row r="3461" spans="1:25" x14ac:dyDescent="0.3">
      <c r="A3461" s="4">
        <v>117740</v>
      </c>
      <c r="B3461" s="5">
        <v>44577</v>
      </c>
      <c r="C3461" s="4">
        <v>1</v>
      </c>
      <c r="D3461" s="4">
        <v>3</v>
      </c>
      <c r="E3461" s="6">
        <v>44577.601944444497</v>
      </c>
      <c r="F3461" s="6">
        <v>44577.601944444497</v>
      </c>
      <c r="G3461" s="7">
        <f t="shared" si="265"/>
        <v>14</v>
      </c>
      <c r="H3461" s="8">
        <f t="shared" si="266"/>
        <v>0</v>
      </c>
      <c r="I3461" s="9" t="str">
        <f>VLOOKUP(H3461,Ranges!$A$4:$B$15,2,TRUE)</f>
        <v>&lt;0.1</v>
      </c>
      <c r="J3461" s="6">
        <v>44577.602245370399</v>
      </c>
      <c r="K3461" s="6">
        <v>44577.602245370399</v>
      </c>
      <c r="L3461" s="10">
        <f t="shared" si="267"/>
        <v>0</v>
      </c>
      <c r="M3461" s="9" t="str">
        <f>VLOOKUP(L3461,Ranges!$A$4:$B$15,2,TRUE)</f>
        <v>&lt;0.1</v>
      </c>
      <c r="N3461" s="6">
        <v>44577.603148148199</v>
      </c>
      <c r="O3461" s="6">
        <v>44577.603148148199</v>
      </c>
      <c r="P3461" s="10">
        <f t="shared" si="269"/>
        <v>0</v>
      </c>
      <c r="Q3461" s="9" t="str">
        <f>VLOOKUP(P3461,Ranges!$A$4:$B$15,2,TRUE)</f>
        <v>&lt;0.1</v>
      </c>
      <c r="R3461" s="6">
        <v>44577.603611111103</v>
      </c>
      <c r="S3461" s="4">
        <v>6</v>
      </c>
      <c r="T3461" s="4">
        <v>1</v>
      </c>
      <c r="U3461" s="4">
        <v>1</v>
      </c>
      <c r="V3461" s="4">
        <v>0</v>
      </c>
      <c r="W3461" s="4">
        <v>0</v>
      </c>
      <c r="X3461" s="33">
        <f t="shared" si="268"/>
        <v>1</v>
      </c>
      <c r="Y3461" s="4">
        <v>8</v>
      </c>
    </row>
    <row r="3462" spans="1:25" x14ac:dyDescent="0.3">
      <c r="A3462" s="4">
        <v>117741</v>
      </c>
      <c r="B3462" s="5">
        <v>44577</v>
      </c>
      <c r="C3462" s="4">
        <v>1</v>
      </c>
      <c r="D3462" s="4">
        <v>3</v>
      </c>
      <c r="E3462" s="6">
        <v>44577.603460648199</v>
      </c>
      <c r="F3462" s="6">
        <v>44577.603460648199</v>
      </c>
      <c r="G3462" s="7">
        <f t="shared" si="265"/>
        <v>14</v>
      </c>
      <c r="H3462" s="8">
        <f t="shared" si="266"/>
        <v>0</v>
      </c>
      <c r="I3462" s="9" t="str">
        <f>VLOOKUP(H3462,Ranges!$A$4:$B$15,2,TRUE)</f>
        <v>&lt;0.1</v>
      </c>
      <c r="J3462" s="6">
        <v>44577.604780092603</v>
      </c>
      <c r="K3462" s="6">
        <v>44577.604780092603</v>
      </c>
      <c r="L3462" s="10">
        <f t="shared" si="267"/>
        <v>0</v>
      </c>
      <c r="M3462" s="9" t="str">
        <f>VLOOKUP(L3462,Ranges!$A$4:$B$15,2,TRUE)</f>
        <v>&lt;0.1</v>
      </c>
      <c r="N3462" s="6">
        <v>44577.607071759303</v>
      </c>
      <c r="O3462" s="6">
        <v>44577.607071759303</v>
      </c>
      <c r="P3462" s="10">
        <f t="shared" si="269"/>
        <v>0</v>
      </c>
      <c r="Q3462" s="9" t="str">
        <f>VLOOKUP(P3462,Ranges!$A$4:$B$15,2,TRUE)</f>
        <v>&lt;0.1</v>
      </c>
      <c r="R3462" s="6">
        <v>44577.607766203699</v>
      </c>
      <c r="S3462" s="4">
        <v>5</v>
      </c>
      <c r="T3462" s="4">
        <v>2</v>
      </c>
      <c r="U3462" s="4">
        <v>1</v>
      </c>
      <c r="V3462" s="4">
        <v>1</v>
      </c>
      <c r="W3462" s="4">
        <v>1</v>
      </c>
      <c r="X3462" s="33">
        <f t="shared" si="268"/>
        <v>3</v>
      </c>
      <c r="Y3462" s="4">
        <v>9</v>
      </c>
    </row>
    <row r="3463" spans="1:25" x14ac:dyDescent="0.3">
      <c r="A3463" s="4">
        <v>117742</v>
      </c>
      <c r="B3463" s="5">
        <v>44577</v>
      </c>
      <c r="C3463" s="4">
        <v>1</v>
      </c>
      <c r="D3463" s="4">
        <v>3</v>
      </c>
      <c r="E3463" s="6">
        <v>44577.605034722197</v>
      </c>
      <c r="F3463" s="6">
        <v>44577.605034722197</v>
      </c>
      <c r="G3463" s="7">
        <f t="shared" si="265"/>
        <v>14</v>
      </c>
      <c r="H3463" s="8">
        <f t="shared" si="266"/>
        <v>0</v>
      </c>
      <c r="I3463" s="9" t="str">
        <f>VLOOKUP(H3463,Ranges!$A$4:$B$15,2,TRUE)</f>
        <v>&lt;0.1</v>
      </c>
      <c r="J3463" s="6">
        <v>44577.605428240699</v>
      </c>
      <c r="K3463" s="6">
        <v>44577.607071759303</v>
      </c>
      <c r="L3463" s="10">
        <f t="shared" si="267"/>
        <v>2.3666667903307825</v>
      </c>
      <c r="M3463" s="9" t="str">
        <f>VLOOKUP(L3463,Ranges!$A$4:$B$15,2,TRUE)</f>
        <v>2-2.9</v>
      </c>
      <c r="N3463" s="6">
        <v>44577.606168981503</v>
      </c>
      <c r="O3463" s="6">
        <v>44577.607812499999</v>
      </c>
      <c r="P3463" s="10">
        <f t="shared" si="269"/>
        <v>2.3666666331700981</v>
      </c>
      <c r="Q3463" s="9" t="str">
        <f>VLOOKUP(P3463,Ranges!$A$4:$B$15,2,TRUE)</f>
        <v>2-2.9</v>
      </c>
      <c r="R3463" s="6">
        <v>44577.608275462997</v>
      </c>
      <c r="S3463" s="4">
        <v>5</v>
      </c>
      <c r="T3463" s="4">
        <v>3</v>
      </c>
      <c r="U3463" s="4">
        <v>1</v>
      </c>
      <c r="V3463" s="4">
        <v>0</v>
      </c>
      <c r="W3463" s="4">
        <v>0</v>
      </c>
      <c r="X3463" s="33">
        <f t="shared" si="268"/>
        <v>1</v>
      </c>
      <c r="Y3463" s="4">
        <v>4</v>
      </c>
    </row>
    <row r="3464" spans="1:25" x14ac:dyDescent="0.3">
      <c r="A3464" s="4">
        <v>117743</v>
      </c>
      <c r="B3464" s="5">
        <v>44577</v>
      </c>
      <c r="C3464" s="4">
        <v>1</v>
      </c>
      <c r="D3464" s="4">
        <v>3</v>
      </c>
      <c r="E3464" s="6">
        <v>44577.606574074103</v>
      </c>
      <c r="F3464" s="6">
        <v>44577.606574074103</v>
      </c>
      <c r="G3464" s="7">
        <f t="shared" si="265"/>
        <v>14</v>
      </c>
      <c r="H3464" s="8">
        <f t="shared" si="266"/>
        <v>0</v>
      </c>
      <c r="I3464" s="9" t="str">
        <f>VLOOKUP(H3464,Ranges!$A$4:$B$15,2,TRUE)</f>
        <v>&lt;0.1</v>
      </c>
      <c r="J3464" s="6">
        <v>44577.606921296298</v>
      </c>
      <c r="K3464" s="6">
        <v>44577.606921296298</v>
      </c>
      <c r="L3464" s="10">
        <f t="shared" si="267"/>
        <v>0</v>
      </c>
      <c r="M3464" s="9" t="str">
        <f>VLOOKUP(L3464,Ranges!$A$4:$B$15,2,TRUE)</f>
        <v>&lt;0.1</v>
      </c>
      <c r="N3464" s="6">
        <v>44577.6077546296</v>
      </c>
      <c r="O3464" s="6">
        <v>44577.608275462997</v>
      </c>
      <c r="P3464" s="10">
        <f t="shared" si="269"/>
        <v>0.75000009150244296</v>
      </c>
      <c r="Q3464" s="9" t="str">
        <f>VLOOKUP(P3464,Ranges!$A$4:$B$15,2,TRUE)</f>
        <v>0.5-0.99</v>
      </c>
      <c r="R3464" s="6">
        <v>44577.608738425901</v>
      </c>
      <c r="S3464" s="4">
        <v>1</v>
      </c>
      <c r="T3464" s="4">
        <v>3</v>
      </c>
      <c r="U3464" s="4">
        <v>0</v>
      </c>
      <c r="V3464" s="4">
        <v>1</v>
      </c>
      <c r="W3464" s="4">
        <v>0</v>
      </c>
      <c r="X3464" s="33">
        <f t="shared" si="268"/>
        <v>1</v>
      </c>
      <c r="Y3464" s="4">
        <v>5</v>
      </c>
    </row>
    <row r="3465" spans="1:25" x14ac:dyDescent="0.3">
      <c r="A3465" s="4">
        <v>117744</v>
      </c>
      <c r="B3465" s="5">
        <v>44577</v>
      </c>
      <c r="C3465" s="4">
        <v>1</v>
      </c>
      <c r="D3465" s="4">
        <v>3</v>
      </c>
      <c r="E3465" s="6">
        <v>44577.608090277798</v>
      </c>
      <c r="F3465" s="6">
        <v>44577.608090277798</v>
      </c>
      <c r="G3465" s="7">
        <f t="shared" si="265"/>
        <v>14</v>
      </c>
      <c r="H3465" s="8">
        <f t="shared" si="266"/>
        <v>0</v>
      </c>
      <c r="I3465" s="9" t="str">
        <f>VLOOKUP(H3465,Ranges!$A$4:$B$15,2,TRUE)</f>
        <v>&lt;0.1</v>
      </c>
      <c r="J3465" s="6">
        <v>44577.609178240702</v>
      </c>
      <c r="K3465" s="6">
        <v>44577.609178240702</v>
      </c>
      <c r="L3465" s="10">
        <f t="shared" si="267"/>
        <v>0</v>
      </c>
      <c r="M3465" s="9" t="str">
        <f>VLOOKUP(L3465,Ranges!$A$4:$B$15,2,TRUE)</f>
        <v>&lt;0.1</v>
      </c>
      <c r="N3465" s="6">
        <v>44577.6105439815</v>
      </c>
      <c r="O3465" s="6">
        <v>44577.6105439815</v>
      </c>
      <c r="P3465" s="10">
        <f t="shared" si="269"/>
        <v>0</v>
      </c>
      <c r="Q3465" s="9" t="str">
        <f>VLOOKUP(P3465,Ranges!$A$4:$B$15,2,TRUE)</f>
        <v>&lt;0.1</v>
      </c>
      <c r="R3465" s="6">
        <v>44577.611122685201</v>
      </c>
      <c r="S3465" s="4">
        <v>2</v>
      </c>
      <c r="T3465" s="4">
        <v>3</v>
      </c>
      <c r="U3465" s="4">
        <v>0</v>
      </c>
      <c r="V3465" s="4">
        <v>2</v>
      </c>
      <c r="W3465" s="4">
        <v>0</v>
      </c>
      <c r="X3465" s="33">
        <f t="shared" si="268"/>
        <v>2</v>
      </c>
      <c r="Y3465" s="4">
        <v>8</v>
      </c>
    </row>
    <row r="3466" spans="1:25" x14ac:dyDescent="0.3">
      <c r="A3466" s="4">
        <v>117745</v>
      </c>
      <c r="B3466" s="5">
        <v>44577</v>
      </c>
      <c r="C3466" s="4">
        <v>1</v>
      </c>
      <c r="D3466" s="4">
        <v>3</v>
      </c>
      <c r="E3466" s="6">
        <v>44577.6096875</v>
      </c>
      <c r="F3466" s="6">
        <v>44577.6096875</v>
      </c>
      <c r="G3466" s="7">
        <f t="shared" si="265"/>
        <v>14</v>
      </c>
      <c r="H3466" s="8">
        <f t="shared" si="266"/>
        <v>0</v>
      </c>
      <c r="I3466" s="9" t="str">
        <f>VLOOKUP(H3466,Ranges!$A$4:$B$15,2,TRUE)</f>
        <v>&lt;0.1</v>
      </c>
      <c r="J3466" s="6">
        <v>44577.610393518502</v>
      </c>
      <c r="K3466" s="6">
        <v>44577.6105439815</v>
      </c>
      <c r="L3466" s="10">
        <f t="shared" si="267"/>
        <v>0.21666671731509268</v>
      </c>
      <c r="M3466" s="9" t="str">
        <f>VLOOKUP(L3466,Ranges!$A$4:$B$15,2,TRUE)</f>
        <v>0.1-0.49</v>
      </c>
      <c r="N3466" s="6">
        <v>44577.610891203702</v>
      </c>
      <c r="O3466" s="6">
        <v>44577.611122685201</v>
      </c>
      <c r="P3466" s="10">
        <f t="shared" si="269"/>
        <v>0.33333335886709392</v>
      </c>
      <c r="Q3466" s="9" t="str">
        <f>VLOOKUP(P3466,Ranges!$A$4:$B$15,2,TRUE)</f>
        <v>0.1-0.49</v>
      </c>
      <c r="R3466" s="6">
        <v>44577.611585648097</v>
      </c>
      <c r="S3466" s="4">
        <v>2</v>
      </c>
      <c r="T3466" s="4">
        <v>1</v>
      </c>
      <c r="U3466" s="4">
        <v>1</v>
      </c>
      <c r="V3466" s="4">
        <v>0</v>
      </c>
      <c r="W3466" s="4">
        <v>0</v>
      </c>
      <c r="X3466" s="33">
        <f t="shared" si="268"/>
        <v>1</v>
      </c>
      <c r="Y3466" s="4">
        <v>6</v>
      </c>
    </row>
    <row r="3467" spans="1:25" x14ac:dyDescent="0.3">
      <c r="A3467" s="4">
        <v>117746</v>
      </c>
      <c r="B3467" s="5">
        <v>44577</v>
      </c>
      <c r="C3467" s="4">
        <v>1</v>
      </c>
      <c r="D3467" s="4">
        <v>3</v>
      </c>
      <c r="E3467" s="6">
        <v>44577.611192129603</v>
      </c>
      <c r="F3467" s="6">
        <v>44577.611192129603</v>
      </c>
      <c r="G3467" s="7">
        <f t="shared" si="265"/>
        <v>14</v>
      </c>
      <c r="H3467" s="8">
        <f t="shared" si="266"/>
        <v>0</v>
      </c>
      <c r="I3467" s="9" t="str">
        <f>VLOOKUP(H3467,Ranges!$A$4:$B$15,2,TRUE)</f>
        <v>&lt;0.1</v>
      </c>
      <c r="J3467" s="6">
        <v>44577.611539351899</v>
      </c>
      <c r="K3467" s="6">
        <v>44577.611539351899</v>
      </c>
      <c r="L3467" s="10">
        <f t="shared" si="267"/>
        <v>0</v>
      </c>
      <c r="M3467" s="9" t="str">
        <f>VLOOKUP(L3467,Ranges!$A$4:$B$15,2,TRUE)</f>
        <v>&lt;0.1</v>
      </c>
      <c r="N3467" s="6">
        <v>44577.612152777801</v>
      </c>
      <c r="O3467" s="6">
        <v>44577.612152777801</v>
      </c>
      <c r="P3467" s="10">
        <f t="shared" si="269"/>
        <v>0</v>
      </c>
      <c r="Q3467" s="9" t="str">
        <f>VLOOKUP(P3467,Ranges!$A$4:$B$15,2,TRUE)</f>
        <v>&lt;0.1</v>
      </c>
      <c r="R3467" s="6">
        <v>44577.612615740698</v>
      </c>
      <c r="S3467" s="4">
        <v>3</v>
      </c>
      <c r="T3467" s="4">
        <v>2</v>
      </c>
      <c r="U3467" s="4">
        <v>0</v>
      </c>
      <c r="V3467" s="4">
        <v>0</v>
      </c>
      <c r="W3467" s="4">
        <v>1</v>
      </c>
      <c r="X3467" s="33">
        <f t="shared" si="268"/>
        <v>1</v>
      </c>
      <c r="Y3467" s="4">
        <v>9</v>
      </c>
    </row>
    <row r="3468" spans="1:25" x14ac:dyDescent="0.3">
      <c r="A3468" s="4">
        <v>117747</v>
      </c>
      <c r="B3468" s="5">
        <v>44577</v>
      </c>
      <c r="C3468" s="4">
        <v>1</v>
      </c>
      <c r="D3468" s="4">
        <v>3</v>
      </c>
      <c r="E3468" s="6">
        <v>44577.612685185202</v>
      </c>
      <c r="F3468" s="6">
        <v>44577.612685185202</v>
      </c>
      <c r="G3468" s="7">
        <f t="shared" si="265"/>
        <v>14</v>
      </c>
      <c r="H3468" s="8">
        <f t="shared" si="266"/>
        <v>0</v>
      </c>
      <c r="I3468" s="9" t="str">
        <f>VLOOKUP(H3468,Ranges!$A$4:$B$15,2,TRUE)</f>
        <v>&lt;0.1</v>
      </c>
      <c r="J3468" s="6">
        <v>44577.613020833298</v>
      </c>
      <c r="K3468" s="6">
        <v>44577.613020833298</v>
      </c>
      <c r="L3468" s="10">
        <f t="shared" si="267"/>
        <v>0</v>
      </c>
      <c r="M3468" s="9" t="str">
        <f>VLOOKUP(L3468,Ranges!$A$4:$B$15,2,TRUE)</f>
        <v>&lt;0.1</v>
      </c>
      <c r="N3468" s="6">
        <v>44577.613749999997</v>
      </c>
      <c r="O3468" s="6">
        <v>44577.613749999997</v>
      </c>
      <c r="P3468" s="10">
        <f t="shared" si="269"/>
        <v>0</v>
      </c>
      <c r="Q3468" s="9" t="str">
        <f>VLOOKUP(P3468,Ranges!$A$4:$B$15,2,TRUE)</f>
        <v>&lt;0.1</v>
      </c>
      <c r="R3468" s="6">
        <v>44577.614212963003</v>
      </c>
      <c r="S3468" s="4">
        <v>6</v>
      </c>
      <c r="T3468" s="4">
        <v>2</v>
      </c>
      <c r="U3468" s="4">
        <v>0</v>
      </c>
      <c r="V3468" s="4">
        <v>0</v>
      </c>
      <c r="W3468" s="4">
        <v>1</v>
      </c>
      <c r="X3468" s="33">
        <f t="shared" si="268"/>
        <v>1</v>
      </c>
      <c r="Y3468" s="4">
        <v>8</v>
      </c>
    </row>
    <row r="3469" spans="1:25" x14ac:dyDescent="0.3">
      <c r="A3469" s="4">
        <v>117748</v>
      </c>
      <c r="B3469" s="5">
        <v>44577</v>
      </c>
      <c r="C3469" s="4">
        <v>1</v>
      </c>
      <c r="D3469" s="4">
        <v>3</v>
      </c>
      <c r="E3469" s="6">
        <v>44577.614259259302</v>
      </c>
      <c r="F3469" s="6">
        <v>44577.614259259302</v>
      </c>
      <c r="G3469" s="7">
        <f t="shared" si="265"/>
        <v>14</v>
      </c>
      <c r="H3469" s="8">
        <f t="shared" si="266"/>
        <v>0</v>
      </c>
      <c r="I3469" s="9" t="str">
        <f>VLOOKUP(H3469,Ranges!$A$4:$B$15,2,TRUE)</f>
        <v>&lt;0.1</v>
      </c>
      <c r="J3469" s="6">
        <v>44577.614594907398</v>
      </c>
      <c r="K3469" s="6">
        <v>44577.614594907398</v>
      </c>
      <c r="L3469" s="10">
        <f t="shared" si="267"/>
        <v>0</v>
      </c>
      <c r="M3469" s="9" t="str">
        <f>VLOOKUP(L3469,Ranges!$A$4:$B$15,2,TRUE)</f>
        <v>&lt;0.1</v>
      </c>
      <c r="N3469" s="6">
        <v>44577.615451388898</v>
      </c>
      <c r="O3469" s="6">
        <v>44577.615451388898</v>
      </c>
      <c r="P3469" s="10">
        <f t="shared" si="269"/>
        <v>0</v>
      </c>
      <c r="Q3469" s="9" t="str">
        <f>VLOOKUP(P3469,Ranges!$A$4:$B$15,2,TRUE)</f>
        <v>&lt;0.1</v>
      </c>
      <c r="R3469" s="6">
        <v>44577.615914351903</v>
      </c>
      <c r="S3469" s="4">
        <v>4</v>
      </c>
      <c r="T3469" s="4">
        <v>2</v>
      </c>
      <c r="U3469" s="4">
        <v>1</v>
      </c>
      <c r="V3469" s="4">
        <v>0</v>
      </c>
      <c r="W3469" s="4">
        <v>0</v>
      </c>
      <c r="X3469" s="33">
        <f t="shared" si="268"/>
        <v>1</v>
      </c>
      <c r="Y3469" s="4">
        <v>8</v>
      </c>
    </row>
    <row r="3470" spans="1:25" x14ac:dyDescent="0.3">
      <c r="A3470" s="4">
        <v>117749</v>
      </c>
      <c r="B3470" s="5">
        <v>44577</v>
      </c>
      <c r="C3470" s="4">
        <v>1</v>
      </c>
      <c r="D3470" s="4">
        <v>3</v>
      </c>
      <c r="E3470" s="6">
        <v>44577.615914351903</v>
      </c>
      <c r="F3470" s="6">
        <v>44577.615914351903</v>
      </c>
      <c r="G3470" s="7">
        <f t="shared" si="265"/>
        <v>14</v>
      </c>
      <c r="H3470" s="8">
        <f t="shared" si="266"/>
        <v>0</v>
      </c>
      <c r="I3470" s="9" t="str">
        <f>VLOOKUP(H3470,Ranges!$A$4:$B$15,2,TRUE)</f>
        <v>&lt;0.1</v>
      </c>
      <c r="J3470" s="6">
        <v>44577.616238425901</v>
      </c>
      <c r="K3470" s="6">
        <v>44577.616238425901</v>
      </c>
      <c r="L3470" s="10">
        <f t="shared" si="267"/>
        <v>0</v>
      </c>
      <c r="M3470" s="9" t="str">
        <f>VLOOKUP(L3470,Ranges!$A$4:$B$15,2,TRUE)</f>
        <v>&lt;0.1</v>
      </c>
      <c r="N3470" s="6">
        <v>44577.616863425901</v>
      </c>
      <c r="O3470" s="6">
        <v>44577.616863425901</v>
      </c>
      <c r="P3470" s="10">
        <f t="shared" si="269"/>
        <v>0</v>
      </c>
      <c r="Q3470" s="9" t="str">
        <f>VLOOKUP(P3470,Ranges!$A$4:$B$15,2,TRUE)</f>
        <v>&lt;0.1</v>
      </c>
      <c r="R3470" s="6">
        <v>44577.6173263889</v>
      </c>
      <c r="S3470" s="4">
        <v>1</v>
      </c>
      <c r="T3470" s="4">
        <v>2</v>
      </c>
      <c r="U3470" s="4">
        <v>1</v>
      </c>
      <c r="V3470" s="4">
        <v>0</v>
      </c>
      <c r="W3470" s="4">
        <v>0</v>
      </c>
      <c r="X3470" s="33">
        <f t="shared" si="268"/>
        <v>1</v>
      </c>
      <c r="Y3470" s="4">
        <v>9</v>
      </c>
    </row>
    <row r="3471" spans="1:25" x14ac:dyDescent="0.3">
      <c r="A3471" s="4">
        <v>117750</v>
      </c>
      <c r="B3471" s="5">
        <v>44577</v>
      </c>
      <c r="C3471" s="4">
        <v>1</v>
      </c>
      <c r="D3471" s="4">
        <v>3</v>
      </c>
      <c r="E3471" s="6">
        <v>44577.617303240702</v>
      </c>
      <c r="F3471" s="6">
        <v>44577.617303240702</v>
      </c>
      <c r="G3471" s="7">
        <f t="shared" si="265"/>
        <v>14</v>
      </c>
      <c r="H3471" s="8">
        <f t="shared" si="266"/>
        <v>0</v>
      </c>
      <c r="I3471" s="9" t="str">
        <f>VLOOKUP(H3471,Ranges!$A$4:$B$15,2,TRUE)</f>
        <v>&lt;0.1</v>
      </c>
      <c r="J3471" s="6">
        <v>44577.617615740703</v>
      </c>
      <c r="K3471" s="6">
        <v>44577.617615740703</v>
      </c>
      <c r="L3471" s="10">
        <f t="shared" si="267"/>
        <v>0</v>
      </c>
      <c r="M3471" s="9" t="str">
        <f>VLOOKUP(L3471,Ranges!$A$4:$B$15,2,TRUE)</f>
        <v>&lt;0.1</v>
      </c>
      <c r="N3471" s="6">
        <v>44577.618368055599</v>
      </c>
      <c r="O3471" s="6">
        <v>44577.618368055599</v>
      </c>
      <c r="P3471" s="10">
        <f t="shared" si="269"/>
        <v>0</v>
      </c>
      <c r="Q3471" s="9" t="str">
        <f>VLOOKUP(P3471,Ranges!$A$4:$B$15,2,TRUE)</f>
        <v>&lt;0.1</v>
      </c>
      <c r="R3471" s="6">
        <v>44577.618831018503</v>
      </c>
      <c r="S3471" s="4">
        <v>5</v>
      </c>
      <c r="T3471" s="4">
        <v>2</v>
      </c>
      <c r="U3471" s="4">
        <v>0</v>
      </c>
      <c r="V3471" s="4">
        <v>1</v>
      </c>
      <c r="W3471" s="4">
        <v>0</v>
      </c>
      <c r="X3471" s="33">
        <f t="shared" si="268"/>
        <v>1</v>
      </c>
      <c r="Y3471" s="4">
        <v>8</v>
      </c>
    </row>
    <row r="3472" spans="1:25" x14ac:dyDescent="0.3">
      <c r="A3472" s="4">
        <v>117751</v>
      </c>
      <c r="B3472" s="5">
        <v>44577</v>
      </c>
      <c r="C3472" s="4">
        <v>1</v>
      </c>
      <c r="D3472" s="4">
        <v>3</v>
      </c>
      <c r="E3472" s="6">
        <v>44577.618680555599</v>
      </c>
      <c r="F3472" s="6">
        <v>44577.618680555599</v>
      </c>
      <c r="G3472" s="7">
        <f t="shared" si="265"/>
        <v>14</v>
      </c>
      <c r="H3472" s="8">
        <f t="shared" si="266"/>
        <v>0</v>
      </c>
      <c r="I3472" s="9" t="str">
        <f>VLOOKUP(H3472,Ranges!$A$4:$B$15,2,TRUE)</f>
        <v>&lt;0.1</v>
      </c>
      <c r="J3472" s="6">
        <v>44577.619791666701</v>
      </c>
      <c r="K3472" s="6">
        <v>44577.619791666701</v>
      </c>
      <c r="L3472" s="10">
        <f t="shared" si="267"/>
        <v>0</v>
      </c>
      <c r="M3472" s="9" t="str">
        <f>VLOOKUP(L3472,Ranges!$A$4:$B$15,2,TRUE)</f>
        <v>&lt;0.1</v>
      </c>
      <c r="N3472" s="6">
        <v>44577.621087963002</v>
      </c>
      <c r="O3472" s="6">
        <v>44577.621087963002</v>
      </c>
      <c r="P3472" s="10">
        <f t="shared" si="269"/>
        <v>0</v>
      </c>
      <c r="Q3472" s="9" t="str">
        <f>VLOOKUP(P3472,Ranges!$A$4:$B$15,2,TRUE)</f>
        <v>&lt;0.1</v>
      </c>
      <c r="R3472" s="6">
        <v>44577.621666666702</v>
      </c>
      <c r="S3472" s="4">
        <v>2</v>
      </c>
      <c r="T3472" s="4">
        <v>3</v>
      </c>
      <c r="U3472" s="4">
        <v>0</v>
      </c>
      <c r="V3472" s="4">
        <v>2</v>
      </c>
      <c r="W3472" s="4">
        <v>0</v>
      </c>
      <c r="X3472" s="33">
        <f t="shared" si="268"/>
        <v>2</v>
      </c>
      <c r="Y3472" s="4">
        <v>9</v>
      </c>
    </row>
    <row r="3473" spans="1:25" x14ac:dyDescent="0.3">
      <c r="A3473" s="4">
        <v>117752</v>
      </c>
      <c r="B3473" s="5">
        <v>44577</v>
      </c>
      <c r="C3473" s="4">
        <v>1</v>
      </c>
      <c r="D3473" s="4">
        <v>3</v>
      </c>
      <c r="E3473" s="6">
        <v>44577.620196759301</v>
      </c>
      <c r="F3473" s="6">
        <v>44577.620196759301</v>
      </c>
      <c r="G3473" s="7">
        <f t="shared" si="265"/>
        <v>14</v>
      </c>
      <c r="H3473" s="8">
        <f t="shared" si="266"/>
        <v>0</v>
      </c>
      <c r="I3473" s="9" t="str">
        <f>VLOOKUP(H3473,Ranges!$A$4:$B$15,2,TRUE)</f>
        <v>&lt;0.1</v>
      </c>
      <c r="J3473" s="6">
        <v>44577.620497685202</v>
      </c>
      <c r="K3473" s="6">
        <v>44577.621087963002</v>
      </c>
      <c r="L3473" s="10">
        <f t="shared" si="267"/>
        <v>0.85000003105960786</v>
      </c>
      <c r="M3473" s="9" t="str">
        <f>VLOOKUP(L3473,Ranges!$A$4:$B$15,2,TRUE)</f>
        <v>0.5-0.99</v>
      </c>
      <c r="N3473" s="6">
        <v>44577.621249999997</v>
      </c>
      <c r="O3473" s="6">
        <v>44577.621840277803</v>
      </c>
      <c r="P3473" s="10">
        <f t="shared" si="269"/>
        <v>0.85000004153698683</v>
      </c>
      <c r="Q3473" s="9" t="str">
        <f>VLOOKUP(P3473,Ranges!$A$4:$B$15,2,TRUE)</f>
        <v>0.5-0.99</v>
      </c>
      <c r="R3473" s="6">
        <v>44577.6223032407</v>
      </c>
      <c r="S3473" s="4">
        <v>5</v>
      </c>
      <c r="T3473" s="4">
        <v>1</v>
      </c>
      <c r="U3473" s="4">
        <v>0</v>
      </c>
      <c r="V3473" s="4">
        <v>0</v>
      </c>
      <c r="W3473" s="4">
        <v>1</v>
      </c>
      <c r="X3473" s="33">
        <f t="shared" si="268"/>
        <v>1</v>
      </c>
      <c r="Y3473" s="4">
        <v>6</v>
      </c>
    </row>
    <row r="3474" spans="1:25" x14ac:dyDescent="0.3">
      <c r="A3474" s="4">
        <v>117753</v>
      </c>
      <c r="B3474" s="5">
        <v>44577</v>
      </c>
      <c r="C3474" s="4">
        <v>1</v>
      </c>
      <c r="D3474" s="4">
        <v>3</v>
      </c>
      <c r="E3474" s="6">
        <v>44577.621562499997</v>
      </c>
      <c r="F3474" s="6">
        <v>44577.621562499997</v>
      </c>
      <c r="G3474" s="7">
        <f t="shared" si="265"/>
        <v>14</v>
      </c>
      <c r="H3474" s="8">
        <f t="shared" si="266"/>
        <v>0</v>
      </c>
      <c r="I3474" s="9" t="str">
        <f>VLOOKUP(H3474,Ranges!$A$4:$B$15,2,TRUE)</f>
        <v>&lt;0.1</v>
      </c>
      <c r="J3474" s="6">
        <v>44577.622268518498</v>
      </c>
      <c r="K3474" s="6">
        <v>44577.622268518498</v>
      </c>
      <c r="L3474" s="10">
        <f t="shared" si="267"/>
        <v>0</v>
      </c>
      <c r="M3474" s="9" t="str">
        <f>VLOOKUP(L3474,Ranges!$A$4:$B$15,2,TRUE)</f>
        <v>&lt;0.1</v>
      </c>
      <c r="N3474" s="6">
        <v>44577.623055555603</v>
      </c>
      <c r="O3474" s="6">
        <v>44577.623055555603</v>
      </c>
      <c r="P3474" s="10">
        <f t="shared" si="269"/>
        <v>0</v>
      </c>
      <c r="Q3474" s="9" t="str">
        <f>VLOOKUP(P3474,Ranges!$A$4:$B$15,2,TRUE)</f>
        <v>&lt;0.1</v>
      </c>
      <c r="R3474" s="6">
        <v>44577.6235185185</v>
      </c>
      <c r="S3474" s="4">
        <v>3</v>
      </c>
      <c r="T3474" s="4">
        <v>2</v>
      </c>
      <c r="U3474" s="4">
        <v>0</v>
      </c>
      <c r="V3474" s="4">
        <v>0</v>
      </c>
      <c r="W3474" s="4">
        <v>1</v>
      </c>
      <c r="X3474" s="33">
        <f t="shared" si="268"/>
        <v>1</v>
      </c>
      <c r="Y3474" s="4">
        <v>9</v>
      </c>
    </row>
    <row r="3475" spans="1:25" x14ac:dyDescent="0.3">
      <c r="A3475" s="4">
        <v>117754</v>
      </c>
      <c r="B3475" s="5">
        <v>44577</v>
      </c>
      <c r="C3475" s="4">
        <v>1</v>
      </c>
      <c r="D3475" s="4">
        <v>3</v>
      </c>
      <c r="E3475" s="6">
        <v>44577.623101851903</v>
      </c>
      <c r="F3475" s="6">
        <v>44577.623101851903</v>
      </c>
      <c r="G3475" s="7">
        <f t="shared" si="265"/>
        <v>14</v>
      </c>
      <c r="H3475" s="8">
        <f t="shared" si="266"/>
        <v>0</v>
      </c>
      <c r="I3475" s="9" t="str">
        <f>VLOOKUP(H3475,Ranges!$A$4:$B$15,2,TRUE)</f>
        <v>&lt;0.1</v>
      </c>
      <c r="J3475" s="6">
        <v>44577.623483796298</v>
      </c>
      <c r="K3475" s="6">
        <v>44577.623483796298</v>
      </c>
      <c r="L3475" s="10">
        <f t="shared" si="267"/>
        <v>0</v>
      </c>
      <c r="M3475" s="9" t="str">
        <f>VLOOKUP(L3475,Ranges!$A$4:$B$15,2,TRUE)</f>
        <v>&lt;0.1</v>
      </c>
      <c r="N3475" s="6">
        <v>44577.624074074098</v>
      </c>
      <c r="O3475" s="6">
        <v>44577.624074074098</v>
      </c>
      <c r="P3475" s="10">
        <f t="shared" si="269"/>
        <v>0</v>
      </c>
      <c r="Q3475" s="9" t="str">
        <f>VLOOKUP(P3475,Ranges!$A$4:$B$15,2,TRUE)</f>
        <v>&lt;0.1</v>
      </c>
      <c r="R3475" s="6">
        <v>44577.624537037002</v>
      </c>
      <c r="S3475" s="4">
        <v>6</v>
      </c>
      <c r="T3475" s="4">
        <v>3</v>
      </c>
      <c r="U3475" s="4">
        <v>1</v>
      </c>
      <c r="V3475" s="4">
        <v>0</v>
      </c>
      <c r="W3475" s="4">
        <v>0</v>
      </c>
      <c r="X3475" s="33">
        <f t="shared" si="268"/>
        <v>1</v>
      </c>
      <c r="Y3475" s="4">
        <v>8</v>
      </c>
    </row>
    <row r="3476" spans="1:25" x14ac:dyDescent="0.3">
      <c r="A3476" s="4">
        <v>117755</v>
      </c>
      <c r="B3476" s="5">
        <v>44577</v>
      </c>
      <c r="C3476" s="4">
        <v>1</v>
      </c>
      <c r="D3476" s="4">
        <v>3</v>
      </c>
      <c r="E3476" s="6">
        <v>44577.624479166698</v>
      </c>
      <c r="F3476" s="6">
        <v>44577.624479166698</v>
      </c>
      <c r="G3476" s="7">
        <f t="shared" ref="G3476:G3539" si="270">HOUR(E3476)</f>
        <v>14</v>
      </c>
      <c r="H3476" s="8">
        <f t="shared" ref="H3476:H3539" si="271">(F3476-E3476)*24*60</f>
        <v>0</v>
      </c>
      <c r="I3476" s="9" t="str">
        <f>VLOOKUP(H3476,Ranges!$A$4:$B$15,2,TRUE)</f>
        <v>&lt;0.1</v>
      </c>
      <c r="J3476" s="6">
        <v>44577.624768518501</v>
      </c>
      <c r="K3476" s="6">
        <v>44577.624768518501</v>
      </c>
      <c r="L3476" s="10">
        <f t="shared" ref="L3476:L3539" si="272">(K3476-J3476)*24*60</f>
        <v>0</v>
      </c>
      <c r="M3476" s="9" t="str">
        <f>VLOOKUP(L3476,Ranges!$A$4:$B$15,2,TRUE)</f>
        <v>&lt;0.1</v>
      </c>
      <c r="N3476" s="6">
        <v>44577.625625000001</v>
      </c>
      <c r="O3476" s="6">
        <v>44577.625625000001</v>
      </c>
      <c r="P3476" s="10">
        <f t="shared" si="269"/>
        <v>0</v>
      </c>
      <c r="Q3476" s="9" t="str">
        <f>VLOOKUP(P3476,Ranges!$A$4:$B$15,2,TRUE)</f>
        <v>&lt;0.1</v>
      </c>
      <c r="R3476" s="6">
        <v>44577.626087962999</v>
      </c>
      <c r="S3476" s="4">
        <v>5</v>
      </c>
      <c r="T3476" s="4">
        <v>3</v>
      </c>
      <c r="U3476" s="4">
        <v>1</v>
      </c>
      <c r="V3476" s="4">
        <v>0</v>
      </c>
      <c r="W3476" s="4">
        <v>0</v>
      </c>
      <c r="X3476" s="33">
        <f t="shared" ref="X3476:X3539" si="273">U3476+V3476+W3476</f>
        <v>1</v>
      </c>
      <c r="Y3476" s="4">
        <v>9</v>
      </c>
    </row>
    <row r="3477" spans="1:25" x14ac:dyDescent="0.3">
      <c r="A3477" s="4">
        <v>117756</v>
      </c>
      <c r="B3477" s="5">
        <v>44577</v>
      </c>
      <c r="C3477" s="4">
        <v>1</v>
      </c>
      <c r="D3477" s="4">
        <v>3</v>
      </c>
      <c r="E3477" s="6">
        <v>44577.6249537037</v>
      </c>
      <c r="F3477" s="6">
        <v>44577.6249537037</v>
      </c>
      <c r="G3477" s="7">
        <f t="shared" si="270"/>
        <v>14</v>
      </c>
      <c r="H3477" s="8">
        <f t="shared" si="271"/>
        <v>0</v>
      </c>
      <c r="I3477" s="9" t="str">
        <f>VLOOKUP(H3477,Ranges!$A$4:$B$15,2,TRUE)</f>
        <v>&lt;0.1</v>
      </c>
      <c r="J3477" s="6">
        <v>44577.625289351803</v>
      </c>
      <c r="K3477" s="6">
        <v>44577.625289351803</v>
      </c>
      <c r="L3477" s="10">
        <f t="shared" si="272"/>
        <v>0</v>
      </c>
      <c r="M3477" s="9" t="str">
        <f>VLOOKUP(L3477,Ranges!$A$4:$B$15,2,TRUE)</f>
        <v>&lt;0.1</v>
      </c>
      <c r="N3477" s="6">
        <v>44577.626099537003</v>
      </c>
      <c r="O3477" s="6">
        <v>44577.626099537003</v>
      </c>
      <c r="P3477" s="10">
        <f t="shared" ref="P3477:P3540" si="274">(O3477-N3477)*24*60</f>
        <v>0</v>
      </c>
      <c r="Q3477" s="9" t="str">
        <f>VLOOKUP(P3477,Ranges!$A$4:$B$15,2,TRUE)</f>
        <v>&lt;0.1</v>
      </c>
      <c r="R3477" s="6">
        <v>44577.626562500001</v>
      </c>
      <c r="S3477" s="4">
        <v>3</v>
      </c>
      <c r="T3477" s="4">
        <v>2</v>
      </c>
      <c r="U3477" s="4">
        <v>0</v>
      </c>
      <c r="V3477" s="4">
        <v>1</v>
      </c>
      <c r="W3477" s="4">
        <v>0</v>
      </c>
      <c r="X3477" s="33">
        <f t="shared" si="273"/>
        <v>1</v>
      </c>
      <c r="Y3477" s="4">
        <v>9</v>
      </c>
    </row>
    <row r="3478" spans="1:25" x14ac:dyDescent="0.3">
      <c r="A3478" s="4">
        <v>117757</v>
      </c>
      <c r="B3478" s="5">
        <v>44577</v>
      </c>
      <c r="C3478" s="4">
        <v>1</v>
      </c>
      <c r="D3478" s="4">
        <v>3</v>
      </c>
      <c r="E3478" s="6">
        <v>44577.6261689815</v>
      </c>
      <c r="F3478" s="6">
        <v>44577.6261689815</v>
      </c>
      <c r="G3478" s="7">
        <f t="shared" si="270"/>
        <v>15</v>
      </c>
      <c r="H3478" s="8">
        <f t="shared" si="271"/>
        <v>0</v>
      </c>
      <c r="I3478" s="9" t="str">
        <f>VLOOKUP(H3478,Ranges!$A$4:$B$15,2,TRUE)</f>
        <v>&lt;0.1</v>
      </c>
      <c r="J3478" s="6">
        <v>44577.6268865741</v>
      </c>
      <c r="K3478" s="6">
        <v>44577.6268865741</v>
      </c>
      <c r="L3478" s="10">
        <f t="shared" si="272"/>
        <v>0</v>
      </c>
      <c r="M3478" s="9" t="str">
        <f>VLOOKUP(L3478,Ranges!$A$4:$B$15,2,TRUE)</f>
        <v>&lt;0.1</v>
      </c>
      <c r="N3478" s="6">
        <v>44577.627488425896</v>
      </c>
      <c r="O3478" s="6">
        <v>44577.627488425896</v>
      </c>
      <c r="P3478" s="10">
        <f t="shared" si="274"/>
        <v>0</v>
      </c>
      <c r="Q3478" s="9" t="str">
        <f>VLOOKUP(P3478,Ranges!$A$4:$B$15,2,TRUE)</f>
        <v>&lt;0.1</v>
      </c>
      <c r="R3478" s="6">
        <v>44577.627951388902</v>
      </c>
      <c r="S3478" s="4">
        <v>2</v>
      </c>
      <c r="T3478" s="4">
        <v>3</v>
      </c>
      <c r="U3478" s="4">
        <v>1</v>
      </c>
      <c r="V3478" s="4">
        <v>0</v>
      </c>
      <c r="W3478" s="4">
        <v>0</v>
      </c>
      <c r="X3478" s="33">
        <f t="shared" si="273"/>
        <v>1</v>
      </c>
      <c r="Y3478" s="4">
        <v>9</v>
      </c>
    </row>
    <row r="3479" spans="1:25" x14ac:dyDescent="0.3">
      <c r="A3479" s="4">
        <v>117758</v>
      </c>
      <c r="B3479" s="5">
        <v>44577</v>
      </c>
      <c r="C3479" s="4">
        <v>1</v>
      </c>
      <c r="D3479" s="4">
        <v>3</v>
      </c>
      <c r="E3479" s="6">
        <v>44577.627592592602</v>
      </c>
      <c r="F3479" s="6">
        <v>44577.627592592602</v>
      </c>
      <c r="G3479" s="7">
        <f t="shared" si="270"/>
        <v>15</v>
      </c>
      <c r="H3479" s="8">
        <f t="shared" si="271"/>
        <v>0</v>
      </c>
      <c r="I3479" s="9" t="str">
        <f>VLOOKUP(H3479,Ranges!$A$4:$B$15,2,TRUE)</f>
        <v>&lt;0.1</v>
      </c>
      <c r="J3479" s="6">
        <v>44577.630509259303</v>
      </c>
      <c r="K3479" s="6">
        <v>44577.630509259303</v>
      </c>
      <c r="L3479" s="10">
        <f t="shared" si="272"/>
        <v>0</v>
      </c>
      <c r="M3479" s="9" t="str">
        <f>VLOOKUP(L3479,Ranges!$A$4:$B$15,2,TRUE)</f>
        <v>&lt;0.1</v>
      </c>
      <c r="N3479" s="6">
        <v>44577.633842592601</v>
      </c>
      <c r="O3479" s="6">
        <v>44577.633842592601</v>
      </c>
      <c r="P3479" s="10">
        <f t="shared" si="274"/>
        <v>0</v>
      </c>
      <c r="Q3479" s="9" t="str">
        <f>VLOOKUP(P3479,Ranges!$A$4:$B$15,2,TRUE)</f>
        <v>&lt;0.1</v>
      </c>
      <c r="R3479" s="6">
        <v>44577.6348842593</v>
      </c>
      <c r="S3479" s="4">
        <v>6</v>
      </c>
      <c r="T3479" s="4">
        <v>3</v>
      </c>
      <c r="U3479" s="4">
        <v>2</v>
      </c>
      <c r="V3479" s="4">
        <v>2</v>
      </c>
      <c r="W3479" s="4">
        <v>2</v>
      </c>
      <c r="X3479" s="33">
        <f t="shared" si="273"/>
        <v>6</v>
      </c>
      <c r="Y3479" s="4">
        <v>8</v>
      </c>
    </row>
    <row r="3480" spans="1:25" x14ac:dyDescent="0.3">
      <c r="A3480" s="4">
        <v>117759</v>
      </c>
      <c r="B3480" s="5">
        <v>44577</v>
      </c>
      <c r="C3480" s="4">
        <v>1</v>
      </c>
      <c r="D3480" s="4">
        <v>3</v>
      </c>
      <c r="E3480" s="6">
        <v>44577.628958333298</v>
      </c>
      <c r="F3480" s="6">
        <v>44577.629467592596</v>
      </c>
      <c r="G3480" s="7">
        <f t="shared" si="270"/>
        <v>15</v>
      </c>
      <c r="H3480" s="8">
        <f t="shared" si="271"/>
        <v>0.73333338950760663</v>
      </c>
      <c r="I3480" s="9" t="str">
        <f>VLOOKUP(H3480,Ranges!$A$4:$B$15,2,TRUE)</f>
        <v>0.5-0.99</v>
      </c>
      <c r="J3480" s="6">
        <v>44577.6301157407</v>
      </c>
      <c r="K3480" s="6">
        <v>44577.633842592601</v>
      </c>
      <c r="L3480" s="10">
        <f t="shared" si="272"/>
        <v>5.3666667372453958</v>
      </c>
      <c r="M3480" s="9" t="str">
        <f>VLOOKUP(L3480,Ranges!$A$4:$B$15,2,TRUE)</f>
        <v>5-5.9</v>
      </c>
      <c r="N3480" s="6">
        <v>44577.630787037</v>
      </c>
      <c r="O3480" s="6">
        <v>44577.6348842593</v>
      </c>
      <c r="P3480" s="10">
        <f t="shared" si="274"/>
        <v>5.9000001114327461</v>
      </c>
      <c r="Q3480" s="9" t="str">
        <f>VLOOKUP(P3480,Ranges!$A$4:$B$15,2,TRUE)</f>
        <v>5-5.9</v>
      </c>
      <c r="R3480" s="6">
        <v>44577.635347222204</v>
      </c>
      <c r="S3480" s="4">
        <v>6</v>
      </c>
      <c r="T3480" s="4">
        <v>2</v>
      </c>
      <c r="U3480" s="4">
        <v>1</v>
      </c>
      <c r="V3480" s="4">
        <v>0</v>
      </c>
      <c r="W3480" s="4">
        <v>0</v>
      </c>
      <c r="X3480" s="33">
        <f t="shared" si="273"/>
        <v>1</v>
      </c>
      <c r="Y3480" s="4">
        <v>4</v>
      </c>
    </row>
    <row r="3481" spans="1:25" x14ac:dyDescent="0.3">
      <c r="A3481" s="4">
        <v>117760</v>
      </c>
      <c r="B3481" s="5">
        <v>44577</v>
      </c>
      <c r="C3481" s="4">
        <v>1</v>
      </c>
      <c r="D3481" s="4">
        <v>3</v>
      </c>
      <c r="E3481" s="6">
        <v>44577.630312499998</v>
      </c>
      <c r="F3481" s="6">
        <v>44577.630312499998</v>
      </c>
      <c r="G3481" s="7">
        <f t="shared" si="270"/>
        <v>15</v>
      </c>
      <c r="H3481" s="8">
        <f t="shared" si="271"/>
        <v>0</v>
      </c>
      <c r="I3481" s="9" t="str">
        <f>VLOOKUP(H3481,Ranges!$A$4:$B$15,2,TRUE)</f>
        <v>&lt;0.1</v>
      </c>
      <c r="J3481" s="6">
        <v>44577.630949074097</v>
      </c>
      <c r="K3481" s="6">
        <v>44577.630949074097</v>
      </c>
      <c r="L3481" s="10">
        <f t="shared" si="272"/>
        <v>0</v>
      </c>
      <c r="M3481" s="9" t="str">
        <f>VLOOKUP(L3481,Ranges!$A$4:$B$15,2,TRUE)</f>
        <v>&lt;0.1</v>
      </c>
      <c r="N3481" s="6">
        <v>44577.6317361111</v>
      </c>
      <c r="O3481" s="6">
        <v>44577.635347222204</v>
      </c>
      <c r="P3481" s="10">
        <f t="shared" si="274"/>
        <v>5.1999999897088856</v>
      </c>
      <c r="Q3481" s="9" t="str">
        <f>VLOOKUP(P3481,Ranges!$A$4:$B$15,2,TRUE)</f>
        <v>5-5.9</v>
      </c>
      <c r="R3481" s="6">
        <v>44577.635810185202</v>
      </c>
      <c r="S3481" s="4">
        <v>3</v>
      </c>
      <c r="T3481" s="4">
        <v>2</v>
      </c>
      <c r="U3481" s="4">
        <v>1</v>
      </c>
      <c r="V3481" s="4">
        <v>0</v>
      </c>
      <c r="W3481" s="4">
        <v>0</v>
      </c>
      <c r="X3481" s="33">
        <f t="shared" si="273"/>
        <v>1</v>
      </c>
      <c r="Y3481" s="4">
        <v>3</v>
      </c>
    </row>
    <row r="3482" spans="1:25" x14ac:dyDescent="0.3">
      <c r="A3482" s="4">
        <v>117761</v>
      </c>
      <c r="B3482" s="5">
        <v>44577</v>
      </c>
      <c r="C3482" s="4">
        <v>1</v>
      </c>
      <c r="D3482" s="4">
        <v>3</v>
      </c>
      <c r="E3482" s="6">
        <v>44577.631747685198</v>
      </c>
      <c r="F3482" s="6">
        <v>44577.631747685198</v>
      </c>
      <c r="G3482" s="7">
        <f t="shared" si="270"/>
        <v>15</v>
      </c>
      <c r="H3482" s="8">
        <f t="shared" si="271"/>
        <v>0</v>
      </c>
      <c r="I3482" s="9" t="str">
        <f>VLOOKUP(H3482,Ranges!$A$4:$B$15,2,TRUE)</f>
        <v>&lt;0.1</v>
      </c>
      <c r="J3482" s="6">
        <v>44577.632488425901</v>
      </c>
      <c r="K3482" s="6">
        <v>44577.632488425901</v>
      </c>
      <c r="L3482" s="10">
        <f t="shared" si="272"/>
        <v>0</v>
      </c>
      <c r="M3482" s="9" t="str">
        <f>VLOOKUP(L3482,Ranges!$A$4:$B$15,2,TRUE)</f>
        <v>&lt;0.1</v>
      </c>
      <c r="N3482" s="6">
        <v>44577.633020833302</v>
      </c>
      <c r="O3482" s="6">
        <v>44577.635810185202</v>
      </c>
      <c r="P3482" s="10">
        <f t="shared" si="274"/>
        <v>4.0166667359881103</v>
      </c>
      <c r="Q3482" s="9" t="str">
        <f>VLOOKUP(P3482,Ranges!$A$4:$B$15,2,TRUE)</f>
        <v>4-4.9</v>
      </c>
      <c r="R3482" s="6">
        <v>44577.636273148099</v>
      </c>
      <c r="S3482" s="4">
        <v>1</v>
      </c>
      <c r="T3482" s="4">
        <v>2</v>
      </c>
      <c r="U3482" s="4">
        <v>0</v>
      </c>
      <c r="V3482" s="4">
        <v>1</v>
      </c>
      <c r="W3482" s="4">
        <v>0</v>
      </c>
      <c r="X3482" s="33">
        <f t="shared" si="273"/>
        <v>1</v>
      </c>
      <c r="Y3482" s="4">
        <v>3</v>
      </c>
    </row>
    <row r="3483" spans="1:25" x14ac:dyDescent="0.3">
      <c r="A3483" s="4">
        <v>117762</v>
      </c>
      <c r="B3483" s="5">
        <v>44577</v>
      </c>
      <c r="C3483" s="4">
        <v>1</v>
      </c>
      <c r="D3483" s="4">
        <v>3</v>
      </c>
      <c r="E3483" s="6">
        <v>44577.6330787037</v>
      </c>
      <c r="F3483" s="6">
        <v>44577.6330787037</v>
      </c>
      <c r="G3483" s="7">
        <f t="shared" si="270"/>
        <v>15</v>
      </c>
      <c r="H3483" s="8">
        <f t="shared" si="271"/>
        <v>0</v>
      </c>
      <c r="I3483" s="9" t="str">
        <f>VLOOKUP(H3483,Ranges!$A$4:$B$15,2,TRUE)</f>
        <v>&lt;0.1</v>
      </c>
      <c r="J3483" s="6">
        <v>44577.633391203701</v>
      </c>
      <c r="K3483" s="6">
        <v>44577.633391203701</v>
      </c>
      <c r="L3483" s="10">
        <f t="shared" si="272"/>
        <v>0</v>
      </c>
      <c r="M3483" s="9" t="str">
        <f>VLOOKUP(L3483,Ranges!$A$4:$B$15,2,TRUE)</f>
        <v>&lt;0.1</v>
      </c>
      <c r="N3483" s="6">
        <v>44577.6340277778</v>
      </c>
      <c r="O3483" s="6">
        <v>44577.636273148099</v>
      </c>
      <c r="P3483" s="10">
        <f t="shared" si="274"/>
        <v>3.2333332300186157</v>
      </c>
      <c r="Q3483" s="9" t="str">
        <f>VLOOKUP(P3483,Ranges!$A$4:$B$15,2,TRUE)</f>
        <v>3-3.9</v>
      </c>
      <c r="R3483" s="6">
        <v>44577.636736111097</v>
      </c>
      <c r="S3483" s="4">
        <v>2</v>
      </c>
      <c r="T3483" s="4">
        <v>1</v>
      </c>
      <c r="U3483" s="4">
        <v>0</v>
      </c>
      <c r="V3483" s="4">
        <v>0</v>
      </c>
      <c r="W3483" s="4">
        <v>1</v>
      </c>
      <c r="X3483" s="33">
        <f t="shared" si="273"/>
        <v>1</v>
      </c>
      <c r="Y3483" s="4">
        <v>4</v>
      </c>
    </row>
    <row r="3484" spans="1:25" x14ac:dyDescent="0.3">
      <c r="A3484" s="4">
        <v>117763</v>
      </c>
      <c r="B3484" s="5">
        <v>44577</v>
      </c>
      <c r="C3484" s="4">
        <v>1</v>
      </c>
      <c r="D3484" s="4">
        <v>3</v>
      </c>
      <c r="E3484" s="6">
        <v>44577.634259259197</v>
      </c>
      <c r="F3484" s="6">
        <v>44577.634259259197</v>
      </c>
      <c r="G3484" s="7">
        <f t="shared" si="270"/>
        <v>15</v>
      </c>
      <c r="H3484" s="8">
        <f t="shared" si="271"/>
        <v>0</v>
      </c>
      <c r="I3484" s="9" t="str">
        <f>VLOOKUP(H3484,Ranges!$A$4:$B$15,2,TRUE)</f>
        <v>&lt;0.1</v>
      </c>
      <c r="J3484" s="6">
        <v>44577.634942129604</v>
      </c>
      <c r="K3484" s="6">
        <v>44577.634942129604</v>
      </c>
      <c r="L3484" s="10">
        <f t="shared" si="272"/>
        <v>0</v>
      </c>
      <c r="M3484" s="9" t="str">
        <f>VLOOKUP(L3484,Ranges!$A$4:$B$15,2,TRUE)</f>
        <v>&lt;0.1</v>
      </c>
      <c r="N3484" s="6">
        <v>44577.635567129597</v>
      </c>
      <c r="O3484" s="6">
        <v>44577.636736111097</v>
      </c>
      <c r="P3484" s="10">
        <f t="shared" si="274"/>
        <v>1.6833333601243794</v>
      </c>
      <c r="Q3484" s="9" t="str">
        <f>VLOOKUP(P3484,Ranges!$A$4:$B$15,2,TRUE)</f>
        <v>1-1.9</v>
      </c>
      <c r="R3484" s="6">
        <v>44577.637199074103</v>
      </c>
      <c r="S3484" s="4">
        <v>5</v>
      </c>
      <c r="T3484" s="4">
        <v>2</v>
      </c>
      <c r="U3484" s="4">
        <v>0</v>
      </c>
      <c r="V3484" s="4">
        <v>1</v>
      </c>
      <c r="W3484" s="4">
        <v>0</v>
      </c>
      <c r="X3484" s="33">
        <f t="shared" si="273"/>
        <v>1</v>
      </c>
      <c r="Y3484" s="4">
        <v>4</v>
      </c>
    </row>
    <row r="3485" spans="1:25" x14ac:dyDescent="0.3">
      <c r="A3485" s="4">
        <v>117764</v>
      </c>
      <c r="B3485" s="5">
        <v>44577</v>
      </c>
      <c r="C3485" s="4">
        <v>1</v>
      </c>
      <c r="D3485" s="4">
        <v>3</v>
      </c>
      <c r="E3485" s="6">
        <v>44577.635543981502</v>
      </c>
      <c r="F3485" s="6">
        <v>44577.635543981502</v>
      </c>
      <c r="G3485" s="7">
        <f t="shared" si="270"/>
        <v>15</v>
      </c>
      <c r="H3485" s="8">
        <f t="shared" si="271"/>
        <v>0</v>
      </c>
      <c r="I3485" s="9" t="str">
        <f>VLOOKUP(H3485,Ranges!$A$4:$B$15,2,TRUE)</f>
        <v>&lt;0.1</v>
      </c>
      <c r="J3485" s="6">
        <v>44577.636631944399</v>
      </c>
      <c r="K3485" s="6">
        <v>44577.636631944399</v>
      </c>
      <c r="L3485" s="10">
        <f t="shared" si="272"/>
        <v>0</v>
      </c>
      <c r="M3485" s="9" t="str">
        <f>VLOOKUP(L3485,Ranges!$A$4:$B$15,2,TRUE)</f>
        <v>&lt;0.1</v>
      </c>
      <c r="N3485" s="6">
        <v>44577.6377893518</v>
      </c>
      <c r="O3485" s="6">
        <v>44577.6377893518</v>
      </c>
      <c r="P3485" s="10">
        <f t="shared" si="274"/>
        <v>0</v>
      </c>
      <c r="Q3485" s="9" t="str">
        <f>VLOOKUP(P3485,Ranges!$A$4:$B$15,2,TRUE)</f>
        <v>&lt;0.1</v>
      </c>
      <c r="R3485" s="6">
        <v>44577.638368055501</v>
      </c>
      <c r="S3485" s="4">
        <v>1</v>
      </c>
      <c r="T3485" s="4">
        <v>1</v>
      </c>
      <c r="U3485" s="4">
        <v>0</v>
      </c>
      <c r="V3485" s="4">
        <v>2</v>
      </c>
      <c r="W3485" s="4">
        <v>0</v>
      </c>
      <c r="X3485" s="33">
        <f t="shared" si="273"/>
        <v>2</v>
      </c>
      <c r="Y3485" s="4">
        <v>8</v>
      </c>
    </row>
    <row r="3486" spans="1:25" x14ac:dyDescent="0.3">
      <c r="A3486" s="4">
        <v>117765</v>
      </c>
      <c r="B3486" s="5">
        <v>44577</v>
      </c>
      <c r="C3486" s="4">
        <v>1</v>
      </c>
      <c r="D3486" s="4">
        <v>3</v>
      </c>
      <c r="E3486" s="6">
        <v>44577.636944444399</v>
      </c>
      <c r="F3486" s="6">
        <v>44577.636944444399</v>
      </c>
      <c r="G3486" s="7">
        <f t="shared" si="270"/>
        <v>15</v>
      </c>
      <c r="H3486" s="8">
        <f t="shared" si="271"/>
        <v>0</v>
      </c>
      <c r="I3486" s="9" t="str">
        <f>VLOOKUP(H3486,Ranges!$A$4:$B$15,2,TRUE)</f>
        <v>&lt;0.1</v>
      </c>
      <c r="J3486" s="6">
        <v>44577.637581018498</v>
      </c>
      <c r="K3486" s="6">
        <v>44577.6377893518</v>
      </c>
      <c r="L3486" s="10">
        <f t="shared" si="272"/>
        <v>0.29999995487742126</v>
      </c>
      <c r="M3486" s="9" t="str">
        <f>VLOOKUP(L3486,Ranges!$A$4:$B$15,2,TRUE)</f>
        <v>0.1-0.49</v>
      </c>
      <c r="N3486" s="6">
        <v>44577.638425925899</v>
      </c>
      <c r="O3486" s="6">
        <v>44577.638634259303</v>
      </c>
      <c r="P3486" s="10">
        <f t="shared" si="274"/>
        <v>0.30000010156072676</v>
      </c>
      <c r="Q3486" s="9" t="str">
        <f>VLOOKUP(P3486,Ranges!$A$4:$B$15,2,TRUE)</f>
        <v>0.1-0.49</v>
      </c>
      <c r="R3486" s="6">
        <v>44577.6390972222</v>
      </c>
      <c r="S3486" s="4">
        <v>3</v>
      </c>
      <c r="T3486" s="4">
        <v>2</v>
      </c>
      <c r="U3486" s="4">
        <v>0</v>
      </c>
      <c r="V3486" s="4">
        <v>1</v>
      </c>
      <c r="W3486" s="4">
        <v>0</v>
      </c>
      <c r="X3486" s="33">
        <f t="shared" si="273"/>
        <v>1</v>
      </c>
      <c r="Y3486" s="4">
        <v>6</v>
      </c>
    </row>
    <row r="3487" spans="1:25" x14ac:dyDescent="0.3">
      <c r="A3487" s="4">
        <v>117766</v>
      </c>
      <c r="B3487" s="5">
        <v>44577</v>
      </c>
      <c r="C3487" s="4">
        <v>1</v>
      </c>
      <c r="D3487" s="4">
        <v>3</v>
      </c>
      <c r="E3487" s="6">
        <v>44577.6381018518</v>
      </c>
      <c r="F3487" s="6">
        <v>44577.6381018518</v>
      </c>
      <c r="G3487" s="7">
        <f t="shared" si="270"/>
        <v>15</v>
      </c>
      <c r="H3487" s="8">
        <f t="shared" si="271"/>
        <v>0</v>
      </c>
      <c r="I3487" s="9" t="str">
        <f>VLOOKUP(H3487,Ranges!$A$4:$B$15,2,TRUE)</f>
        <v>&lt;0.1</v>
      </c>
      <c r="J3487" s="6">
        <v>44577.638495370396</v>
      </c>
      <c r="K3487" s="6">
        <v>44577.638495370396</v>
      </c>
      <c r="L3487" s="10">
        <f t="shared" si="272"/>
        <v>0</v>
      </c>
      <c r="M3487" s="9" t="str">
        <f>VLOOKUP(L3487,Ranges!$A$4:$B$15,2,TRUE)</f>
        <v>&lt;0.1</v>
      </c>
      <c r="N3487" s="6">
        <v>44577.6391435185</v>
      </c>
      <c r="O3487" s="6">
        <v>44577.6391435185</v>
      </c>
      <c r="P3487" s="10">
        <f t="shared" si="274"/>
        <v>0</v>
      </c>
      <c r="Q3487" s="9" t="str">
        <f>VLOOKUP(P3487,Ranges!$A$4:$B$15,2,TRUE)</f>
        <v>&lt;0.1</v>
      </c>
      <c r="R3487" s="6">
        <v>44577.639606481498</v>
      </c>
      <c r="S3487" s="4">
        <v>2</v>
      </c>
      <c r="T3487" s="4">
        <v>2</v>
      </c>
      <c r="U3487" s="4">
        <v>0</v>
      </c>
      <c r="V3487" s="4">
        <v>1</v>
      </c>
      <c r="W3487" s="4">
        <v>0</v>
      </c>
      <c r="X3487" s="33">
        <f t="shared" si="273"/>
        <v>1</v>
      </c>
      <c r="Y3487" s="4">
        <v>8</v>
      </c>
    </row>
    <row r="3488" spans="1:25" x14ac:dyDescent="0.3">
      <c r="A3488" s="4">
        <v>117767</v>
      </c>
      <c r="B3488" s="5">
        <v>44577</v>
      </c>
      <c r="C3488" s="4">
        <v>1</v>
      </c>
      <c r="D3488" s="4">
        <v>3</v>
      </c>
      <c r="E3488" s="6">
        <v>44577.639444444401</v>
      </c>
      <c r="F3488" s="6">
        <v>44577.639444444401</v>
      </c>
      <c r="G3488" s="7">
        <f t="shared" si="270"/>
        <v>15</v>
      </c>
      <c r="H3488" s="8">
        <f t="shared" si="271"/>
        <v>0</v>
      </c>
      <c r="I3488" s="9" t="str">
        <f>VLOOKUP(H3488,Ranges!$A$4:$B$15,2,TRUE)</f>
        <v>&lt;0.1</v>
      </c>
      <c r="J3488" s="6">
        <v>44577.640104166698</v>
      </c>
      <c r="K3488" s="6">
        <v>44577.640104166698</v>
      </c>
      <c r="L3488" s="10">
        <f t="shared" si="272"/>
        <v>0</v>
      </c>
      <c r="M3488" s="9" t="str">
        <f>VLOOKUP(L3488,Ranges!$A$4:$B$15,2,TRUE)</f>
        <v>&lt;0.1</v>
      </c>
      <c r="N3488" s="6">
        <v>44577.641018518501</v>
      </c>
      <c r="O3488" s="6">
        <v>44577.641018518501</v>
      </c>
      <c r="P3488" s="10">
        <f t="shared" si="274"/>
        <v>0</v>
      </c>
      <c r="Q3488" s="9" t="str">
        <f>VLOOKUP(P3488,Ranges!$A$4:$B$15,2,TRUE)</f>
        <v>&lt;0.1</v>
      </c>
      <c r="R3488" s="6">
        <v>44577.6414814815</v>
      </c>
      <c r="S3488" s="4">
        <v>6</v>
      </c>
      <c r="T3488" s="4">
        <v>2</v>
      </c>
      <c r="U3488" s="4">
        <v>1</v>
      </c>
      <c r="V3488" s="4">
        <v>0</v>
      </c>
      <c r="W3488" s="4">
        <v>0</v>
      </c>
      <c r="X3488" s="33">
        <f t="shared" si="273"/>
        <v>1</v>
      </c>
      <c r="Y3488" s="4">
        <v>8</v>
      </c>
    </row>
    <row r="3489" spans="1:25" x14ac:dyDescent="0.3">
      <c r="A3489" s="4">
        <v>117768</v>
      </c>
      <c r="B3489" s="5">
        <v>44577</v>
      </c>
      <c r="C3489" s="4">
        <v>1</v>
      </c>
      <c r="D3489" s="4">
        <v>3</v>
      </c>
      <c r="E3489" s="6">
        <v>44577.6408912037</v>
      </c>
      <c r="F3489" s="6">
        <v>44577.6408912037</v>
      </c>
      <c r="G3489" s="7">
        <f t="shared" si="270"/>
        <v>15</v>
      </c>
      <c r="H3489" s="8">
        <f t="shared" si="271"/>
        <v>0</v>
      </c>
      <c r="I3489" s="9" t="str">
        <f>VLOOKUP(H3489,Ranges!$A$4:$B$15,2,TRUE)</f>
        <v>&lt;0.1</v>
      </c>
      <c r="J3489" s="6">
        <v>44577.641574074099</v>
      </c>
      <c r="K3489" s="6">
        <v>44577.641574074099</v>
      </c>
      <c r="L3489" s="10">
        <f t="shared" si="272"/>
        <v>0</v>
      </c>
      <c r="M3489" s="9" t="str">
        <f>VLOOKUP(L3489,Ranges!$A$4:$B$15,2,TRUE)</f>
        <v>&lt;0.1</v>
      </c>
      <c r="N3489" s="6">
        <v>44577.6422916667</v>
      </c>
      <c r="O3489" s="6">
        <v>44577.6422916667</v>
      </c>
      <c r="P3489" s="10">
        <f t="shared" si="274"/>
        <v>0</v>
      </c>
      <c r="Q3489" s="9" t="str">
        <f>VLOOKUP(P3489,Ranges!$A$4:$B$15,2,TRUE)</f>
        <v>&lt;0.1</v>
      </c>
      <c r="R3489" s="6">
        <v>44577.642754629604</v>
      </c>
      <c r="S3489" s="4">
        <v>5</v>
      </c>
      <c r="T3489" s="4">
        <v>2</v>
      </c>
      <c r="U3489" s="4">
        <v>0</v>
      </c>
      <c r="V3489" s="4">
        <v>0</v>
      </c>
      <c r="W3489" s="4">
        <v>1</v>
      </c>
      <c r="X3489" s="33">
        <f t="shared" si="273"/>
        <v>1</v>
      </c>
      <c r="Y3489" s="4">
        <v>9</v>
      </c>
    </row>
    <row r="3490" spans="1:25" x14ac:dyDescent="0.3">
      <c r="A3490" s="4">
        <v>117769</v>
      </c>
      <c r="B3490" s="5">
        <v>44577</v>
      </c>
      <c r="C3490" s="4">
        <v>1</v>
      </c>
      <c r="D3490" s="4">
        <v>3</v>
      </c>
      <c r="E3490" s="6">
        <v>44577.642175925903</v>
      </c>
      <c r="F3490" s="6">
        <v>44577.642175925903</v>
      </c>
      <c r="G3490" s="7">
        <f t="shared" si="270"/>
        <v>15</v>
      </c>
      <c r="H3490" s="8">
        <f t="shared" si="271"/>
        <v>0</v>
      </c>
      <c r="I3490" s="9" t="str">
        <f>VLOOKUP(H3490,Ranges!$A$4:$B$15,2,TRUE)</f>
        <v>&lt;0.1</v>
      </c>
      <c r="J3490" s="6">
        <v>44577.642905092602</v>
      </c>
      <c r="K3490" s="6">
        <v>44577.642905092602</v>
      </c>
      <c r="L3490" s="10">
        <f t="shared" si="272"/>
        <v>0</v>
      </c>
      <c r="M3490" s="9" t="str">
        <f>VLOOKUP(L3490,Ranges!$A$4:$B$15,2,TRUE)</f>
        <v>&lt;0.1</v>
      </c>
      <c r="N3490" s="6">
        <v>44577.643715277802</v>
      </c>
      <c r="O3490" s="6">
        <v>44577.643715277802</v>
      </c>
      <c r="P3490" s="10">
        <f t="shared" si="274"/>
        <v>0</v>
      </c>
      <c r="Q3490" s="9" t="str">
        <f>VLOOKUP(P3490,Ranges!$A$4:$B$15,2,TRUE)</f>
        <v>&lt;0.1</v>
      </c>
      <c r="R3490" s="6">
        <v>44577.644178240698</v>
      </c>
      <c r="S3490" s="4">
        <v>5</v>
      </c>
      <c r="T3490" s="4">
        <v>3</v>
      </c>
      <c r="U3490" s="4">
        <v>0</v>
      </c>
      <c r="V3490" s="4">
        <v>0</v>
      </c>
      <c r="W3490" s="4">
        <v>1</v>
      </c>
      <c r="X3490" s="33">
        <f t="shared" si="273"/>
        <v>1</v>
      </c>
      <c r="Y3490" s="4">
        <v>9</v>
      </c>
    </row>
    <row r="3491" spans="1:25" x14ac:dyDescent="0.3">
      <c r="A3491" s="4">
        <v>117770</v>
      </c>
      <c r="B3491" s="5">
        <v>44577</v>
      </c>
      <c r="C3491" s="4">
        <v>1</v>
      </c>
      <c r="D3491" s="4">
        <v>3</v>
      </c>
      <c r="E3491" s="6">
        <v>44577.643402777801</v>
      </c>
      <c r="F3491" s="6">
        <v>44577.643402777801</v>
      </c>
      <c r="G3491" s="7">
        <f t="shared" si="270"/>
        <v>15</v>
      </c>
      <c r="H3491" s="8">
        <f t="shared" si="271"/>
        <v>0</v>
      </c>
      <c r="I3491" s="9" t="str">
        <f>VLOOKUP(H3491,Ranges!$A$4:$B$15,2,TRUE)</f>
        <v>&lt;0.1</v>
      </c>
      <c r="J3491" s="6">
        <v>44577.643981481502</v>
      </c>
      <c r="K3491" s="6">
        <v>44577.643981481502</v>
      </c>
      <c r="L3491" s="10">
        <f t="shared" si="272"/>
        <v>0</v>
      </c>
      <c r="M3491" s="9" t="str">
        <f>VLOOKUP(L3491,Ranges!$A$4:$B$15,2,TRUE)</f>
        <v>&lt;0.1</v>
      </c>
      <c r="N3491" s="6">
        <v>44577.645092592596</v>
      </c>
      <c r="O3491" s="6">
        <v>44577.645092592596</v>
      </c>
      <c r="P3491" s="10">
        <f t="shared" si="274"/>
        <v>0</v>
      </c>
      <c r="Q3491" s="9" t="str">
        <f>VLOOKUP(P3491,Ranges!$A$4:$B$15,2,TRUE)</f>
        <v>&lt;0.1</v>
      </c>
      <c r="R3491" s="6">
        <v>44577.645671296297</v>
      </c>
      <c r="S3491" s="4">
        <v>4</v>
      </c>
      <c r="T3491" s="4">
        <v>2</v>
      </c>
      <c r="U3491" s="4">
        <v>0</v>
      </c>
      <c r="V3491" s="4">
        <v>0</v>
      </c>
      <c r="W3491" s="4">
        <v>2</v>
      </c>
      <c r="X3491" s="33">
        <f t="shared" si="273"/>
        <v>2</v>
      </c>
      <c r="Y3491" s="4">
        <v>9</v>
      </c>
    </row>
    <row r="3492" spans="1:25" x14ac:dyDescent="0.3">
      <c r="A3492" s="4">
        <v>117771</v>
      </c>
      <c r="B3492" s="5">
        <v>44577</v>
      </c>
      <c r="C3492" s="4">
        <v>1</v>
      </c>
      <c r="D3492" s="4">
        <v>3</v>
      </c>
      <c r="E3492" s="6">
        <v>44577.644594907397</v>
      </c>
      <c r="F3492" s="6">
        <v>44577.644594907397</v>
      </c>
      <c r="G3492" s="7">
        <f t="shared" si="270"/>
        <v>15</v>
      </c>
      <c r="H3492" s="8">
        <f t="shared" si="271"/>
        <v>0</v>
      </c>
      <c r="I3492" s="9" t="str">
        <f>VLOOKUP(H3492,Ranges!$A$4:$B$15,2,TRUE)</f>
        <v>&lt;0.1</v>
      </c>
      <c r="J3492" s="6">
        <v>44577.644942129598</v>
      </c>
      <c r="K3492" s="6">
        <v>44577.645092592596</v>
      </c>
      <c r="L3492" s="10">
        <f t="shared" si="272"/>
        <v>0.21666671731509268</v>
      </c>
      <c r="M3492" s="9" t="str">
        <f>VLOOKUP(L3492,Ranges!$A$4:$B$15,2,TRUE)</f>
        <v>0.1-0.49</v>
      </c>
      <c r="N3492" s="6">
        <v>44577.645787037</v>
      </c>
      <c r="O3492" s="6">
        <v>44577.645937499998</v>
      </c>
      <c r="P3492" s="10">
        <f t="shared" si="274"/>
        <v>0.21666671731509268</v>
      </c>
      <c r="Q3492" s="9" t="str">
        <f>VLOOKUP(P3492,Ranges!$A$4:$B$15,2,TRUE)</f>
        <v>0.1-0.49</v>
      </c>
      <c r="R3492" s="6">
        <v>44577.646400463003</v>
      </c>
      <c r="S3492" s="4">
        <v>2</v>
      </c>
      <c r="T3492" s="4">
        <v>3</v>
      </c>
      <c r="U3492" s="4">
        <v>0</v>
      </c>
      <c r="V3492" s="4">
        <v>1</v>
      </c>
      <c r="W3492" s="4">
        <v>0</v>
      </c>
      <c r="X3492" s="33">
        <f t="shared" si="273"/>
        <v>1</v>
      </c>
      <c r="Y3492" s="4">
        <v>6</v>
      </c>
    </row>
    <row r="3493" spans="1:25" x14ac:dyDescent="0.3">
      <c r="A3493" s="4">
        <v>117772</v>
      </c>
      <c r="B3493" s="5">
        <v>44577</v>
      </c>
      <c r="C3493" s="4">
        <v>1</v>
      </c>
      <c r="D3493" s="4">
        <v>3</v>
      </c>
      <c r="E3493" s="6">
        <v>44577.645995370403</v>
      </c>
      <c r="F3493" s="6">
        <v>44577.645995370403</v>
      </c>
      <c r="G3493" s="7">
        <f t="shared" si="270"/>
        <v>15</v>
      </c>
      <c r="H3493" s="8">
        <f t="shared" si="271"/>
        <v>0</v>
      </c>
      <c r="I3493" s="9" t="str">
        <f>VLOOKUP(H3493,Ranges!$A$4:$B$15,2,TRUE)</f>
        <v>&lt;0.1</v>
      </c>
      <c r="J3493" s="6">
        <v>44577.646724537</v>
      </c>
      <c r="K3493" s="6">
        <v>44577.646724537</v>
      </c>
      <c r="L3493" s="10">
        <f t="shared" si="272"/>
        <v>0</v>
      </c>
      <c r="M3493" s="9" t="str">
        <f>VLOOKUP(L3493,Ranges!$A$4:$B$15,2,TRUE)</f>
        <v>&lt;0.1</v>
      </c>
      <c r="N3493" s="6">
        <v>44577.647523148204</v>
      </c>
      <c r="O3493" s="6">
        <v>44577.647523148204</v>
      </c>
      <c r="P3493" s="10">
        <f t="shared" si="274"/>
        <v>0</v>
      </c>
      <c r="Q3493" s="9" t="str">
        <f>VLOOKUP(P3493,Ranges!$A$4:$B$15,2,TRUE)</f>
        <v>&lt;0.1</v>
      </c>
      <c r="R3493" s="6">
        <v>44577.6479861111</v>
      </c>
      <c r="S3493" s="4">
        <v>1</v>
      </c>
      <c r="T3493" s="4">
        <v>3</v>
      </c>
      <c r="U3493" s="4">
        <v>1</v>
      </c>
      <c r="V3493" s="4">
        <v>0</v>
      </c>
      <c r="W3493" s="4">
        <v>0</v>
      </c>
      <c r="X3493" s="33">
        <f t="shared" si="273"/>
        <v>1</v>
      </c>
      <c r="Y3493" s="4">
        <v>9</v>
      </c>
    </row>
    <row r="3494" spans="1:25" x14ac:dyDescent="0.3">
      <c r="A3494" s="4">
        <v>117773</v>
      </c>
      <c r="B3494" s="5">
        <v>44577</v>
      </c>
      <c r="C3494" s="4">
        <v>1</v>
      </c>
      <c r="D3494" s="4">
        <v>3</v>
      </c>
      <c r="E3494" s="6">
        <v>44577.647256944401</v>
      </c>
      <c r="F3494" s="6">
        <v>44577.647256944401</v>
      </c>
      <c r="G3494" s="7">
        <f t="shared" si="270"/>
        <v>15</v>
      </c>
      <c r="H3494" s="8">
        <f t="shared" si="271"/>
        <v>0</v>
      </c>
      <c r="I3494" s="9" t="str">
        <f>VLOOKUP(H3494,Ranges!$A$4:$B$15,2,TRUE)</f>
        <v>&lt;0.1</v>
      </c>
      <c r="J3494" s="6">
        <v>44577.647592592599</v>
      </c>
      <c r="K3494" s="6">
        <v>44577.647592592599</v>
      </c>
      <c r="L3494" s="10">
        <f t="shared" si="272"/>
        <v>0</v>
      </c>
      <c r="M3494" s="9" t="str">
        <f>VLOOKUP(L3494,Ranges!$A$4:$B$15,2,TRUE)</f>
        <v>&lt;0.1</v>
      </c>
      <c r="N3494" s="6">
        <v>44577.648333333302</v>
      </c>
      <c r="O3494" s="6">
        <v>44577.648333333302</v>
      </c>
      <c r="P3494" s="10">
        <f t="shared" si="274"/>
        <v>0</v>
      </c>
      <c r="Q3494" s="9" t="str">
        <f>VLOOKUP(P3494,Ranges!$A$4:$B$15,2,TRUE)</f>
        <v>&lt;0.1</v>
      </c>
      <c r="R3494" s="6">
        <v>44577.6487962963</v>
      </c>
      <c r="S3494" s="4">
        <v>1</v>
      </c>
      <c r="T3494" s="4">
        <v>2</v>
      </c>
      <c r="U3494" s="4">
        <v>0</v>
      </c>
      <c r="V3494" s="4">
        <v>1</v>
      </c>
      <c r="W3494" s="4">
        <v>0</v>
      </c>
      <c r="X3494" s="33">
        <f t="shared" si="273"/>
        <v>1</v>
      </c>
      <c r="Y3494" s="4">
        <v>9</v>
      </c>
    </row>
    <row r="3495" spans="1:25" x14ac:dyDescent="0.3">
      <c r="A3495" s="4">
        <v>117774</v>
      </c>
      <c r="B3495" s="5">
        <v>44577</v>
      </c>
      <c r="C3495" s="4">
        <v>1</v>
      </c>
      <c r="D3495" s="4">
        <v>3</v>
      </c>
      <c r="E3495" s="6">
        <v>44577.648379629602</v>
      </c>
      <c r="F3495" s="6">
        <v>44577.648379629602</v>
      </c>
      <c r="G3495" s="7">
        <f t="shared" si="270"/>
        <v>15</v>
      </c>
      <c r="H3495" s="8">
        <f t="shared" si="271"/>
        <v>0</v>
      </c>
      <c r="I3495" s="9" t="str">
        <f>VLOOKUP(H3495,Ranges!$A$4:$B$15,2,TRUE)</f>
        <v>&lt;0.1</v>
      </c>
      <c r="J3495" s="6">
        <v>44577.650601851899</v>
      </c>
      <c r="K3495" s="6">
        <v>44577.650601851899</v>
      </c>
      <c r="L3495" s="10">
        <f t="shared" si="272"/>
        <v>0</v>
      </c>
      <c r="M3495" s="9" t="str">
        <f>VLOOKUP(L3495,Ranges!$A$4:$B$15,2,TRUE)</f>
        <v>&lt;0.1</v>
      </c>
      <c r="N3495" s="6">
        <v>44577.652025463001</v>
      </c>
      <c r="O3495" s="6">
        <v>44577.652025463001</v>
      </c>
      <c r="P3495" s="10">
        <f t="shared" si="274"/>
        <v>0</v>
      </c>
      <c r="Q3495" s="9" t="str">
        <f>VLOOKUP(P3495,Ranges!$A$4:$B$15,2,TRUE)</f>
        <v>&lt;0.1</v>
      </c>
      <c r="R3495" s="6">
        <v>44577.652719907397</v>
      </c>
      <c r="S3495" s="4">
        <v>2</v>
      </c>
      <c r="T3495" s="4">
        <v>3</v>
      </c>
      <c r="U3495" s="4">
        <v>1</v>
      </c>
      <c r="V3495" s="4">
        <v>1</v>
      </c>
      <c r="W3495" s="4">
        <v>1</v>
      </c>
      <c r="X3495" s="33">
        <f t="shared" si="273"/>
        <v>3</v>
      </c>
      <c r="Y3495" s="4">
        <v>8</v>
      </c>
    </row>
    <row r="3496" spans="1:25" x14ac:dyDescent="0.3">
      <c r="A3496" s="4">
        <v>117775</v>
      </c>
      <c r="B3496" s="5">
        <v>44577</v>
      </c>
      <c r="C3496" s="4">
        <v>1</v>
      </c>
      <c r="D3496" s="4">
        <v>3</v>
      </c>
      <c r="E3496" s="6">
        <v>44577.649675925903</v>
      </c>
      <c r="F3496" s="6">
        <v>44577.649675925903</v>
      </c>
      <c r="G3496" s="7">
        <f t="shared" si="270"/>
        <v>15</v>
      </c>
      <c r="H3496" s="8">
        <f t="shared" si="271"/>
        <v>0</v>
      </c>
      <c r="I3496" s="9" t="str">
        <f>VLOOKUP(H3496,Ranges!$A$4:$B$15,2,TRUE)</f>
        <v>&lt;0.1</v>
      </c>
      <c r="J3496" s="6">
        <v>44577.650405092601</v>
      </c>
      <c r="K3496" s="6">
        <v>44577.652025463001</v>
      </c>
      <c r="L3496" s="10">
        <f t="shared" si="272"/>
        <v>2.3333333758637309</v>
      </c>
      <c r="M3496" s="9" t="str">
        <f>VLOOKUP(L3496,Ranges!$A$4:$B$15,2,TRUE)</f>
        <v>2-2.9</v>
      </c>
      <c r="N3496" s="6">
        <v>44577.650995370401</v>
      </c>
      <c r="O3496" s="6">
        <v>44577.652719907397</v>
      </c>
      <c r="P3496" s="10">
        <f t="shared" si="274"/>
        <v>2.4833332747220993</v>
      </c>
      <c r="Q3496" s="9" t="str">
        <f>VLOOKUP(P3496,Ranges!$A$4:$B$15,2,TRUE)</f>
        <v>2-2.9</v>
      </c>
      <c r="R3496" s="6">
        <v>44577.653182870403</v>
      </c>
      <c r="S3496" s="4">
        <v>1</v>
      </c>
      <c r="T3496" s="4">
        <v>1</v>
      </c>
      <c r="U3496" s="4">
        <v>0</v>
      </c>
      <c r="V3496" s="4">
        <v>0</v>
      </c>
      <c r="W3496" s="4">
        <v>1</v>
      </c>
      <c r="X3496" s="33">
        <f t="shared" si="273"/>
        <v>1</v>
      </c>
      <c r="Y3496" s="4">
        <v>3</v>
      </c>
    </row>
    <row r="3497" spans="1:25" x14ac:dyDescent="0.3">
      <c r="A3497" s="4">
        <v>117776</v>
      </c>
      <c r="B3497" s="5">
        <v>44577</v>
      </c>
      <c r="C3497" s="4">
        <v>1</v>
      </c>
      <c r="D3497" s="4">
        <v>3</v>
      </c>
      <c r="E3497" s="6">
        <v>44577.651053240697</v>
      </c>
      <c r="F3497" s="6">
        <v>44577.651053240697</v>
      </c>
      <c r="G3497" s="7">
        <f t="shared" si="270"/>
        <v>15</v>
      </c>
      <c r="H3497" s="8">
        <f t="shared" si="271"/>
        <v>0</v>
      </c>
      <c r="I3497" s="9" t="str">
        <f>VLOOKUP(H3497,Ranges!$A$4:$B$15,2,TRUE)</f>
        <v>&lt;0.1</v>
      </c>
      <c r="J3497" s="6">
        <v>44577.651747685202</v>
      </c>
      <c r="K3497" s="6">
        <v>44577.651747685202</v>
      </c>
      <c r="L3497" s="10">
        <f t="shared" si="272"/>
        <v>0</v>
      </c>
      <c r="M3497" s="9" t="str">
        <f>VLOOKUP(L3497,Ranges!$A$4:$B$15,2,TRUE)</f>
        <v>&lt;0.1</v>
      </c>
      <c r="N3497" s="6">
        <v>44577.652534722198</v>
      </c>
      <c r="O3497" s="6">
        <v>44577.653182870403</v>
      </c>
      <c r="P3497" s="10">
        <f t="shared" si="274"/>
        <v>0.93333341530524194</v>
      </c>
      <c r="Q3497" s="9" t="str">
        <f>VLOOKUP(P3497,Ranges!$A$4:$B$15,2,TRUE)</f>
        <v>0.5-0.99</v>
      </c>
      <c r="R3497" s="6">
        <v>44577.653645833299</v>
      </c>
      <c r="S3497" s="4">
        <v>4</v>
      </c>
      <c r="T3497" s="4">
        <v>1</v>
      </c>
      <c r="U3497" s="4">
        <v>0</v>
      </c>
      <c r="V3497" s="4">
        <v>0</v>
      </c>
      <c r="W3497" s="4">
        <v>1</v>
      </c>
      <c r="X3497" s="33">
        <f t="shared" si="273"/>
        <v>1</v>
      </c>
      <c r="Y3497" s="4">
        <v>4</v>
      </c>
    </row>
    <row r="3498" spans="1:25" x14ac:dyDescent="0.3">
      <c r="A3498" s="4">
        <v>117777</v>
      </c>
      <c r="B3498" s="5">
        <v>44577</v>
      </c>
      <c r="C3498" s="4">
        <v>1</v>
      </c>
      <c r="D3498" s="4">
        <v>3</v>
      </c>
      <c r="E3498" s="6">
        <v>44577.652233796303</v>
      </c>
      <c r="F3498" s="6">
        <v>44577.652233796303</v>
      </c>
      <c r="G3498" s="7">
        <f t="shared" si="270"/>
        <v>15</v>
      </c>
      <c r="H3498" s="8">
        <f t="shared" si="271"/>
        <v>0</v>
      </c>
      <c r="I3498" s="9" t="str">
        <f>VLOOKUP(H3498,Ranges!$A$4:$B$15,2,TRUE)</f>
        <v>&lt;0.1</v>
      </c>
      <c r="J3498" s="6">
        <v>44577.653368055602</v>
      </c>
      <c r="K3498" s="6">
        <v>44577.653368055602</v>
      </c>
      <c r="L3498" s="10">
        <f t="shared" si="272"/>
        <v>0</v>
      </c>
      <c r="M3498" s="9" t="str">
        <f>VLOOKUP(L3498,Ranges!$A$4:$B$15,2,TRUE)</f>
        <v>&lt;0.1</v>
      </c>
      <c r="N3498" s="6">
        <v>44577.6549884259</v>
      </c>
      <c r="O3498" s="6">
        <v>44577.6549884259</v>
      </c>
      <c r="P3498" s="10">
        <f t="shared" si="274"/>
        <v>0</v>
      </c>
      <c r="Q3498" s="9" t="str">
        <f>VLOOKUP(P3498,Ranges!$A$4:$B$15,2,TRUE)</f>
        <v>&lt;0.1</v>
      </c>
      <c r="R3498" s="6">
        <v>44577.655567129601</v>
      </c>
      <c r="S3498" s="4">
        <v>1</v>
      </c>
      <c r="T3498" s="4">
        <v>1</v>
      </c>
      <c r="U3498" s="4">
        <v>2</v>
      </c>
      <c r="V3498" s="4">
        <v>0</v>
      </c>
      <c r="W3498" s="4">
        <v>0</v>
      </c>
      <c r="X3498" s="33">
        <f t="shared" si="273"/>
        <v>2</v>
      </c>
      <c r="Y3498" s="4">
        <v>9</v>
      </c>
    </row>
    <row r="3499" spans="1:25" x14ac:dyDescent="0.3">
      <c r="A3499" s="4">
        <v>117778</v>
      </c>
      <c r="B3499" s="5">
        <v>44577</v>
      </c>
      <c r="C3499" s="4">
        <v>1</v>
      </c>
      <c r="D3499" s="4">
        <v>3</v>
      </c>
      <c r="E3499" s="6">
        <v>44577.653472222199</v>
      </c>
      <c r="F3499" s="6">
        <v>44577.653472222199</v>
      </c>
      <c r="G3499" s="7">
        <f t="shared" si="270"/>
        <v>15</v>
      </c>
      <c r="H3499" s="8">
        <f t="shared" si="271"/>
        <v>0</v>
      </c>
      <c r="I3499" s="9" t="str">
        <f>VLOOKUP(H3499,Ranges!$A$4:$B$15,2,TRUE)</f>
        <v>&lt;0.1</v>
      </c>
      <c r="J3499" s="6">
        <v>44577.654120370396</v>
      </c>
      <c r="K3499" s="6">
        <v>44577.6549884259</v>
      </c>
      <c r="L3499" s="10">
        <f t="shared" si="272"/>
        <v>1.249999925494194</v>
      </c>
      <c r="M3499" s="9" t="str">
        <f>VLOOKUP(L3499,Ranges!$A$4:$B$15,2,TRUE)</f>
        <v>1-1.9</v>
      </c>
      <c r="N3499" s="6">
        <v>44577.6547222222</v>
      </c>
      <c r="O3499" s="6">
        <v>44577.655590277798</v>
      </c>
      <c r="P3499" s="10">
        <f t="shared" si="274"/>
        <v>1.2500000617001206</v>
      </c>
      <c r="Q3499" s="9" t="str">
        <f>VLOOKUP(P3499,Ranges!$A$4:$B$15,2,TRUE)</f>
        <v>1-1.9</v>
      </c>
      <c r="R3499" s="6">
        <v>44577.656053240702</v>
      </c>
      <c r="S3499" s="4">
        <v>4</v>
      </c>
      <c r="T3499" s="4">
        <v>3</v>
      </c>
      <c r="U3499" s="4">
        <v>0</v>
      </c>
      <c r="V3499" s="4">
        <v>1</v>
      </c>
      <c r="W3499" s="4">
        <v>0</v>
      </c>
      <c r="X3499" s="33">
        <f t="shared" si="273"/>
        <v>1</v>
      </c>
      <c r="Y3499" s="4">
        <v>5</v>
      </c>
    </row>
    <row r="3500" spans="1:25" x14ac:dyDescent="0.3">
      <c r="A3500" s="4">
        <v>117779</v>
      </c>
      <c r="B3500" s="5">
        <v>44577</v>
      </c>
      <c r="C3500" s="4">
        <v>1</v>
      </c>
      <c r="D3500" s="4">
        <v>3</v>
      </c>
      <c r="E3500" s="6">
        <v>44577.654907407399</v>
      </c>
      <c r="F3500" s="6">
        <v>44577.654907407399</v>
      </c>
      <c r="G3500" s="7">
        <f t="shared" si="270"/>
        <v>15</v>
      </c>
      <c r="H3500" s="8">
        <f t="shared" si="271"/>
        <v>0</v>
      </c>
      <c r="I3500" s="9" t="str">
        <f>VLOOKUP(H3500,Ranges!$A$4:$B$15,2,TRUE)</f>
        <v>&lt;0.1</v>
      </c>
      <c r="J3500" s="6">
        <v>44577.655243055597</v>
      </c>
      <c r="K3500" s="6">
        <v>44577.655243055597</v>
      </c>
      <c r="L3500" s="10">
        <f t="shared" si="272"/>
        <v>0</v>
      </c>
      <c r="M3500" s="9" t="str">
        <f>VLOOKUP(L3500,Ranges!$A$4:$B$15,2,TRUE)</f>
        <v>&lt;0.1</v>
      </c>
      <c r="N3500" s="6">
        <v>44577.6561111111</v>
      </c>
      <c r="O3500" s="6">
        <v>44577.6561111111</v>
      </c>
      <c r="P3500" s="10">
        <f t="shared" si="274"/>
        <v>0</v>
      </c>
      <c r="Q3500" s="9" t="str">
        <f>VLOOKUP(P3500,Ranges!$A$4:$B$15,2,TRUE)</f>
        <v>&lt;0.1</v>
      </c>
      <c r="R3500" s="6">
        <v>44577.656574074099</v>
      </c>
      <c r="S3500" s="4">
        <v>1</v>
      </c>
      <c r="T3500" s="4">
        <v>2</v>
      </c>
      <c r="U3500" s="4">
        <v>1</v>
      </c>
      <c r="V3500" s="4">
        <v>0</v>
      </c>
      <c r="W3500" s="4">
        <v>0</v>
      </c>
      <c r="X3500" s="33">
        <f t="shared" si="273"/>
        <v>1</v>
      </c>
      <c r="Y3500" s="4">
        <v>9</v>
      </c>
    </row>
    <row r="3501" spans="1:25" x14ac:dyDescent="0.3">
      <c r="A3501" s="4">
        <v>117780</v>
      </c>
      <c r="B3501" s="5">
        <v>44577</v>
      </c>
      <c r="C3501" s="4">
        <v>1</v>
      </c>
      <c r="D3501" s="4">
        <v>3</v>
      </c>
      <c r="E3501" s="6">
        <v>44577.656087962998</v>
      </c>
      <c r="F3501" s="6">
        <v>44577.656087962998</v>
      </c>
      <c r="G3501" s="7">
        <f t="shared" si="270"/>
        <v>15</v>
      </c>
      <c r="H3501" s="8">
        <f t="shared" si="271"/>
        <v>0</v>
      </c>
      <c r="I3501" s="9" t="str">
        <f>VLOOKUP(H3501,Ranges!$A$4:$B$15,2,TRUE)</f>
        <v>&lt;0.1</v>
      </c>
      <c r="J3501" s="6">
        <v>44577.656412037002</v>
      </c>
      <c r="K3501" s="6">
        <v>44577.656412037002</v>
      </c>
      <c r="L3501" s="10">
        <f t="shared" si="272"/>
        <v>0</v>
      </c>
      <c r="M3501" s="9" t="str">
        <f>VLOOKUP(L3501,Ranges!$A$4:$B$15,2,TRUE)</f>
        <v>&lt;0.1</v>
      </c>
      <c r="N3501" s="6">
        <v>44577.657083333303</v>
      </c>
      <c r="O3501" s="6">
        <v>44577.657083333303</v>
      </c>
      <c r="P3501" s="10">
        <f t="shared" si="274"/>
        <v>0</v>
      </c>
      <c r="Q3501" s="9" t="str">
        <f>VLOOKUP(P3501,Ranges!$A$4:$B$15,2,TRUE)</f>
        <v>&lt;0.1</v>
      </c>
      <c r="R3501" s="6">
        <v>44577.657546296301</v>
      </c>
      <c r="S3501" s="4">
        <v>1</v>
      </c>
      <c r="T3501" s="4">
        <v>2</v>
      </c>
      <c r="U3501" s="4">
        <v>1</v>
      </c>
      <c r="V3501" s="4">
        <v>0</v>
      </c>
      <c r="W3501" s="4">
        <v>0</v>
      </c>
      <c r="X3501" s="33">
        <f t="shared" si="273"/>
        <v>1</v>
      </c>
      <c r="Y3501" s="4">
        <v>8</v>
      </c>
    </row>
    <row r="3502" spans="1:25" x14ac:dyDescent="0.3">
      <c r="A3502" s="4">
        <v>117781</v>
      </c>
      <c r="B3502" s="5">
        <v>44577</v>
      </c>
      <c r="C3502" s="4">
        <v>1</v>
      </c>
      <c r="D3502" s="4">
        <v>3</v>
      </c>
      <c r="E3502" s="6">
        <v>44577.6574652778</v>
      </c>
      <c r="F3502" s="6">
        <v>44577.6574652778</v>
      </c>
      <c r="G3502" s="7">
        <f t="shared" si="270"/>
        <v>15</v>
      </c>
      <c r="H3502" s="8">
        <f t="shared" si="271"/>
        <v>0</v>
      </c>
      <c r="I3502" s="9" t="str">
        <f>VLOOKUP(H3502,Ranges!$A$4:$B$15,2,TRUE)</f>
        <v>&lt;0.1</v>
      </c>
      <c r="J3502" s="6">
        <v>44577.658171296302</v>
      </c>
      <c r="K3502" s="6">
        <v>44577.658171296302</v>
      </c>
      <c r="L3502" s="10">
        <f t="shared" si="272"/>
        <v>0</v>
      </c>
      <c r="M3502" s="9" t="str">
        <f>VLOOKUP(L3502,Ranges!$A$4:$B$15,2,TRUE)</f>
        <v>&lt;0.1</v>
      </c>
      <c r="N3502" s="6">
        <v>44577.6589930556</v>
      </c>
      <c r="O3502" s="6">
        <v>44577.6589930556</v>
      </c>
      <c r="P3502" s="10">
        <f t="shared" si="274"/>
        <v>0</v>
      </c>
      <c r="Q3502" s="9" t="str">
        <f>VLOOKUP(P3502,Ranges!$A$4:$B$15,2,TRUE)</f>
        <v>&lt;0.1</v>
      </c>
      <c r="R3502" s="6">
        <v>44577.659456018497</v>
      </c>
      <c r="S3502" s="4">
        <v>5</v>
      </c>
      <c r="T3502" s="4">
        <v>2</v>
      </c>
      <c r="U3502" s="4">
        <v>0</v>
      </c>
      <c r="V3502" s="4">
        <v>0</v>
      </c>
      <c r="W3502" s="4">
        <v>1</v>
      </c>
      <c r="X3502" s="33">
        <f t="shared" si="273"/>
        <v>1</v>
      </c>
      <c r="Y3502" s="4">
        <v>9</v>
      </c>
    </row>
    <row r="3503" spans="1:25" x14ac:dyDescent="0.3">
      <c r="A3503" s="4">
        <v>117782</v>
      </c>
      <c r="B3503" s="5">
        <v>44577</v>
      </c>
      <c r="C3503" s="4">
        <v>1</v>
      </c>
      <c r="D3503" s="4">
        <v>3</v>
      </c>
      <c r="E3503" s="6">
        <v>44577.658587963</v>
      </c>
      <c r="F3503" s="6">
        <v>44577.658587963</v>
      </c>
      <c r="G3503" s="7">
        <f t="shared" si="270"/>
        <v>15</v>
      </c>
      <c r="H3503" s="8">
        <f t="shared" si="271"/>
        <v>0</v>
      </c>
      <c r="I3503" s="9" t="str">
        <f>VLOOKUP(H3503,Ranges!$A$4:$B$15,2,TRUE)</f>
        <v>&lt;0.1</v>
      </c>
      <c r="J3503" s="6">
        <v>44577.659317129597</v>
      </c>
      <c r="K3503" s="6">
        <v>44577.659317129597</v>
      </c>
      <c r="L3503" s="10">
        <f t="shared" si="272"/>
        <v>0</v>
      </c>
      <c r="M3503" s="9" t="str">
        <f>VLOOKUP(L3503,Ranges!$A$4:$B$15,2,TRUE)</f>
        <v>&lt;0.1</v>
      </c>
      <c r="N3503" s="6">
        <v>44577.659942129598</v>
      </c>
      <c r="O3503" s="6">
        <v>44577.659942129598</v>
      </c>
      <c r="P3503" s="10">
        <f t="shared" si="274"/>
        <v>0</v>
      </c>
      <c r="Q3503" s="9" t="str">
        <f>VLOOKUP(P3503,Ranges!$A$4:$B$15,2,TRUE)</f>
        <v>&lt;0.1</v>
      </c>
      <c r="R3503" s="6">
        <v>44577.660405092603</v>
      </c>
      <c r="S3503" s="4">
        <v>4</v>
      </c>
      <c r="T3503" s="4">
        <v>2</v>
      </c>
      <c r="U3503" s="4">
        <v>0</v>
      </c>
      <c r="V3503" s="4">
        <v>0</v>
      </c>
      <c r="W3503" s="4">
        <v>1</v>
      </c>
      <c r="X3503" s="33">
        <f t="shared" si="273"/>
        <v>1</v>
      </c>
      <c r="Y3503" s="4">
        <v>8</v>
      </c>
    </row>
    <row r="3504" spans="1:25" x14ac:dyDescent="0.3">
      <c r="A3504" s="4">
        <v>117783</v>
      </c>
      <c r="B3504" s="5">
        <v>44577</v>
      </c>
      <c r="C3504" s="4">
        <v>1</v>
      </c>
      <c r="D3504" s="4">
        <v>3</v>
      </c>
      <c r="E3504" s="6">
        <v>44577.659895833298</v>
      </c>
      <c r="F3504" s="6">
        <v>44577.659895833298</v>
      </c>
      <c r="G3504" s="7">
        <f t="shared" si="270"/>
        <v>15</v>
      </c>
      <c r="H3504" s="8">
        <f t="shared" si="271"/>
        <v>0</v>
      </c>
      <c r="I3504" s="9" t="str">
        <f>VLOOKUP(H3504,Ranges!$A$4:$B$15,2,TRUE)</f>
        <v>&lt;0.1</v>
      </c>
      <c r="J3504" s="6">
        <v>44577.6610069444</v>
      </c>
      <c r="K3504" s="6">
        <v>44577.6610069444</v>
      </c>
      <c r="L3504" s="10">
        <f t="shared" si="272"/>
        <v>0</v>
      </c>
      <c r="M3504" s="9" t="str">
        <f>VLOOKUP(L3504,Ranges!$A$4:$B$15,2,TRUE)</f>
        <v>&lt;0.1</v>
      </c>
      <c r="N3504" s="6">
        <v>44577.661979166704</v>
      </c>
      <c r="O3504" s="6">
        <v>44577.661979166704</v>
      </c>
      <c r="P3504" s="10">
        <f t="shared" si="274"/>
        <v>0</v>
      </c>
      <c r="Q3504" s="9" t="str">
        <f>VLOOKUP(P3504,Ranges!$A$4:$B$15,2,TRUE)</f>
        <v>&lt;0.1</v>
      </c>
      <c r="R3504" s="6">
        <v>44577.662557870397</v>
      </c>
      <c r="S3504" s="4">
        <v>3</v>
      </c>
      <c r="T3504" s="4">
        <v>3</v>
      </c>
      <c r="U3504" s="4">
        <v>0</v>
      </c>
      <c r="V3504" s="4">
        <v>2</v>
      </c>
      <c r="W3504" s="4">
        <v>0</v>
      </c>
      <c r="X3504" s="33">
        <f t="shared" si="273"/>
        <v>2</v>
      </c>
      <c r="Y3504" s="4">
        <v>9</v>
      </c>
    </row>
    <row r="3505" spans="1:25" x14ac:dyDescent="0.3">
      <c r="A3505" s="4">
        <v>117784</v>
      </c>
      <c r="B3505" s="5">
        <v>44577</v>
      </c>
      <c r="C3505" s="4">
        <v>1</v>
      </c>
      <c r="D3505" s="4">
        <v>3</v>
      </c>
      <c r="E3505" s="6">
        <v>44577.661238425899</v>
      </c>
      <c r="F3505" s="6">
        <v>44577.661238425899</v>
      </c>
      <c r="G3505" s="7">
        <f t="shared" si="270"/>
        <v>15</v>
      </c>
      <c r="H3505" s="8">
        <f t="shared" si="271"/>
        <v>0</v>
      </c>
      <c r="I3505" s="9" t="str">
        <f>VLOOKUP(H3505,Ranges!$A$4:$B$15,2,TRUE)</f>
        <v>&lt;0.1</v>
      </c>
      <c r="J3505" s="6">
        <v>44577.6619444444</v>
      </c>
      <c r="K3505" s="6">
        <v>44577.661979166704</v>
      </c>
      <c r="L3505" s="10">
        <f t="shared" si="272"/>
        <v>5.0000116461887956E-2</v>
      </c>
      <c r="M3505" s="9" t="str">
        <f>VLOOKUP(L3505,Ranges!$A$4:$B$15,2,TRUE)</f>
        <v>&lt;0.1</v>
      </c>
      <c r="N3505" s="6">
        <v>44577.662511574097</v>
      </c>
      <c r="O3505" s="6">
        <v>44577.662557870397</v>
      </c>
      <c r="P3505" s="10">
        <f t="shared" si="274"/>
        <v>6.6666671773418784E-2</v>
      </c>
      <c r="Q3505" s="9" t="str">
        <f>VLOOKUP(P3505,Ranges!$A$4:$B$15,2,TRUE)</f>
        <v>&lt;0.1</v>
      </c>
      <c r="R3505" s="6">
        <v>44577.663020833301</v>
      </c>
      <c r="S3505" s="4">
        <v>6</v>
      </c>
      <c r="T3505" s="4">
        <v>2</v>
      </c>
      <c r="U3505" s="4">
        <v>1</v>
      </c>
      <c r="V3505" s="4">
        <v>0</v>
      </c>
      <c r="W3505" s="4">
        <v>0</v>
      </c>
      <c r="X3505" s="33">
        <f t="shared" si="273"/>
        <v>1</v>
      </c>
      <c r="Y3505" s="4">
        <v>8</v>
      </c>
    </row>
    <row r="3506" spans="1:25" x14ac:dyDescent="0.3">
      <c r="A3506" s="4">
        <v>117785</v>
      </c>
      <c r="B3506" s="5">
        <v>44577</v>
      </c>
      <c r="C3506" s="4">
        <v>1</v>
      </c>
      <c r="D3506" s="4">
        <v>3</v>
      </c>
      <c r="E3506" s="6">
        <v>44577.6624421296</v>
      </c>
      <c r="F3506" s="6">
        <v>44577.6624421296</v>
      </c>
      <c r="G3506" s="7">
        <f t="shared" si="270"/>
        <v>15</v>
      </c>
      <c r="H3506" s="8">
        <f t="shared" si="271"/>
        <v>0</v>
      </c>
      <c r="I3506" s="9" t="str">
        <f>VLOOKUP(H3506,Ranges!$A$4:$B$15,2,TRUE)</f>
        <v>&lt;0.1</v>
      </c>
      <c r="J3506" s="6">
        <v>44577.663182870398</v>
      </c>
      <c r="K3506" s="6">
        <v>44577.663182870398</v>
      </c>
      <c r="L3506" s="10">
        <f t="shared" si="272"/>
        <v>0</v>
      </c>
      <c r="M3506" s="9" t="str">
        <f>VLOOKUP(L3506,Ranges!$A$4:$B$15,2,TRUE)</f>
        <v>&lt;0.1</v>
      </c>
      <c r="N3506" s="6">
        <v>44577.664039351803</v>
      </c>
      <c r="O3506" s="6">
        <v>44577.664039351803</v>
      </c>
      <c r="P3506" s="10">
        <f t="shared" si="274"/>
        <v>0</v>
      </c>
      <c r="Q3506" s="9" t="str">
        <f>VLOOKUP(P3506,Ranges!$A$4:$B$15,2,TRUE)</f>
        <v>&lt;0.1</v>
      </c>
      <c r="R3506" s="6">
        <v>44577.664502314801</v>
      </c>
      <c r="S3506" s="4">
        <v>6</v>
      </c>
      <c r="T3506" s="4">
        <v>1</v>
      </c>
      <c r="U3506" s="4">
        <v>0</v>
      </c>
      <c r="V3506" s="4">
        <v>0</v>
      </c>
      <c r="W3506" s="4">
        <v>1</v>
      </c>
      <c r="X3506" s="33">
        <f t="shared" si="273"/>
        <v>1</v>
      </c>
      <c r="Y3506" s="4">
        <v>8</v>
      </c>
    </row>
    <row r="3507" spans="1:25" x14ac:dyDescent="0.3">
      <c r="A3507" s="4">
        <v>117786</v>
      </c>
      <c r="B3507" s="5">
        <v>44577</v>
      </c>
      <c r="C3507" s="4">
        <v>1</v>
      </c>
      <c r="D3507" s="4">
        <v>3</v>
      </c>
      <c r="E3507" s="6">
        <v>44577.663854166698</v>
      </c>
      <c r="F3507" s="6">
        <v>44577.663854166698</v>
      </c>
      <c r="G3507" s="7">
        <f t="shared" si="270"/>
        <v>15</v>
      </c>
      <c r="H3507" s="8">
        <f t="shared" si="271"/>
        <v>0</v>
      </c>
      <c r="I3507" s="9" t="str">
        <f>VLOOKUP(H3507,Ranges!$A$4:$B$15,2,TRUE)</f>
        <v>&lt;0.1</v>
      </c>
      <c r="J3507" s="6">
        <v>44577.664166666698</v>
      </c>
      <c r="K3507" s="6">
        <v>44577.664166666698</v>
      </c>
      <c r="L3507" s="10">
        <f t="shared" si="272"/>
        <v>0</v>
      </c>
      <c r="M3507" s="9" t="str">
        <f>VLOOKUP(L3507,Ranges!$A$4:$B$15,2,TRUE)</f>
        <v>&lt;0.1</v>
      </c>
      <c r="N3507" s="6">
        <v>44577.6649652778</v>
      </c>
      <c r="O3507" s="6">
        <v>44577.6649652778</v>
      </c>
      <c r="P3507" s="10">
        <f t="shared" si="274"/>
        <v>0</v>
      </c>
      <c r="Q3507" s="9" t="str">
        <f>VLOOKUP(P3507,Ranges!$A$4:$B$15,2,TRUE)</f>
        <v>&lt;0.1</v>
      </c>
      <c r="R3507" s="6">
        <v>44577.665428240703</v>
      </c>
      <c r="S3507" s="4">
        <v>5</v>
      </c>
      <c r="T3507" s="4">
        <v>1</v>
      </c>
      <c r="U3507" s="4">
        <v>1</v>
      </c>
      <c r="V3507" s="4">
        <v>0</v>
      </c>
      <c r="W3507" s="4">
        <v>0</v>
      </c>
      <c r="X3507" s="33">
        <f t="shared" si="273"/>
        <v>1</v>
      </c>
      <c r="Y3507" s="4">
        <v>8</v>
      </c>
    </row>
    <row r="3508" spans="1:25" x14ac:dyDescent="0.3">
      <c r="A3508" s="4">
        <v>117787</v>
      </c>
      <c r="B3508" s="5">
        <v>44577</v>
      </c>
      <c r="C3508" s="4">
        <v>1</v>
      </c>
      <c r="D3508" s="4">
        <v>3</v>
      </c>
      <c r="E3508" s="6">
        <v>44577.665219907401</v>
      </c>
      <c r="F3508" s="6">
        <v>44577.665219907401</v>
      </c>
      <c r="G3508" s="7">
        <f t="shared" si="270"/>
        <v>15</v>
      </c>
      <c r="H3508" s="8">
        <f t="shared" si="271"/>
        <v>0</v>
      </c>
      <c r="I3508" s="9" t="str">
        <f>VLOOKUP(H3508,Ranges!$A$4:$B$15,2,TRUE)</f>
        <v>&lt;0.1</v>
      </c>
      <c r="J3508" s="6">
        <v>44577.665937500002</v>
      </c>
      <c r="K3508" s="6">
        <v>44577.665937500002</v>
      </c>
      <c r="L3508" s="10">
        <f t="shared" si="272"/>
        <v>0</v>
      </c>
      <c r="M3508" s="9" t="str">
        <f>VLOOKUP(L3508,Ranges!$A$4:$B$15,2,TRUE)</f>
        <v>&lt;0.1</v>
      </c>
      <c r="N3508" s="6">
        <v>44577.666562500002</v>
      </c>
      <c r="O3508" s="6">
        <v>44577.666562500002</v>
      </c>
      <c r="P3508" s="10">
        <f t="shared" si="274"/>
        <v>0</v>
      </c>
      <c r="Q3508" s="9" t="str">
        <f>VLOOKUP(P3508,Ranges!$A$4:$B$15,2,TRUE)</f>
        <v>&lt;0.1</v>
      </c>
      <c r="R3508" s="6">
        <v>44577.667025463001</v>
      </c>
      <c r="S3508" s="4">
        <v>1</v>
      </c>
      <c r="T3508" s="4">
        <v>1</v>
      </c>
      <c r="U3508" s="4">
        <v>1</v>
      </c>
      <c r="V3508" s="4">
        <v>0</v>
      </c>
      <c r="W3508" s="4">
        <v>0</v>
      </c>
      <c r="X3508" s="33">
        <f t="shared" si="273"/>
        <v>1</v>
      </c>
      <c r="Y3508" s="4">
        <v>8</v>
      </c>
    </row>
    <row r="3509" spans="1:25" x14ac:dyDescent="0.3">
      <c r="A3509" s="4">
        <v>117788</v>
      </c>
      <c r="B3509" s="5">
        <v>44577</v>
      </c>
      <c r="C3509" s="4">
        <v>1</v>
      </c>
      <c r="D3509" s="4">
        <v>3</v>
      </c>
      <c r="E3509" s="6">
        <v>44577.6664467593</v>
      </c>
      <c r="F3509" s="6">
        <v>44577.6664467593</v>
      </c>
      <c r="G3509" s="7">
        <f t="shared" si="270"/>
        <v>15</v>
      </c>
      <c r="H3509" s="8">
        <f t="shared" si="271"/>
        <v>0</v>
      </c>
      <c r="I3509" s="9" t="str">
        <f>VLOOKUP(H3509,Ranges!$A$4:$B$15,2,TRUE)</f>
        <v>&lt;0.1</v>
      </c>
      <c r="J3509" s="6">
        <v>44577.666736111103</v>
      </c>
      <c r="K3509" s="6">
        <v>44577.666736111103</v>
      </c>
      <c r="L3509" s="10">
        <f t="shared" si="272"/>
        <v>0</v>
      </c>
      <c r="M3509" s="9" t="str">
        <f>VLOOKUP(L3509,Ranges!$A$4:$B$15,2,TRUE)</f>
        <v>&lt;0.1</v>
      </c>
      <c r="N3509" s="6">
        <v>44577.667314814797</v>
      </c>
      <c r="O3509" s="6">
        <v>44577.667314814797</v>
      </c>
      <c r="P3509" s="10">
        <f t="shared" si="274"/>
        <v>0</v>
      </c>
      <c r="Q3509" s="9" t="str">
        <f>VLOOKUP(P3509,Ranges!$A$4:$B$15,2,TRUE)</f>
        <v>&lt;0.1</v>
      </c>
      <c r="R3509" s="6">
        <v>44577.667777777802</v>
      </c>
      <c r="S3509" s="4">
        <v>6</v>
      </c>
      <c r="T3509" s="4">
        <v>1</v>
      </c>
      <c r="U3509" s="4">
        <v>0</v>
      </c>
      <c r="V3509" s="4">
        <v>1</v>
      </c>
      <c r="W3509" s="4">
        <v>0</v>
      </c>
      <c r="X3509" s="33">
        <f t="shared" si="273"/>
        <v>1</v>
      </c>
      <c r="Y3509" s="4">
        <v>8</v>
      </c>
    </row>
    <row r="3510" spans="1:25" x14ac:dyDescent="0.3">
      <c r="A3510" s="4">
        <v>117789</v>
      </c>
      <c r="B3510" s="5">
        <v>44577</v>
      </c>
      <c r="C3510" s="4">
        <v>1</v>
      </c>
      <c r="D3510" s="4">
        <v>3</v>
      </c>
      <c r="E3510" s="6">
        <v>44577.6668055556</v>
      </c>
      <c r="F3510" s="6">
        <v>44577.6668055556</v>
      </c>
      <c r="G3510" s="7">
        <f t="shared" si="270"/>
        <v>16</v>
      </c>
      <c r="H3510" s="8">
        <f t="shared" si="271"/>
        <v>0</v>
      </c>
      <c r="I3510" s="9" t="str">
        <f>VLOOKUP(H3510,Ranges!$A$4:$B$15,2,TRUE)</f>
        <v>&lt;0.1</v>
      </c>
      <c r="J3510" s="6">
        <v>44577.667106481502</v>
      </c>
      <c r="K3510" s="6">
        <v>44577.667106481502</v>
      </c>
      <c r="L3510" s="10">
        <f t="shared" si="272"/>
        <v>0</v>
      </c>
      <c r="M3510" s="9" t="str">
        <f>VLOOKUP(L3510,Ranges!$A$4:$B$15,2,TRUE)</f>
        <v>&lt;0.1</v>
      </c>
      <c r="N3510" s="6">
        <v>44577.667800925898</v>
      </c>
      <c r="O3510" s="6">
        <v>44577.667800925898</v>
      </c>
      <c r="P3510" s="10">
        <f t="shared" si="274"/>
        <v>0</v>
      </c>
      <c r="Q3510" s="9" t="str">
        <f>VLOOKUP(P3510,Ranges!$A$4:$B$15,2,TRUE)</f>
        <v>&lt;0.1</v>
      </c>
      <c r="R3510" s="6">
        <v>44577.668263888903</v>
      </c>
      <c r="S3510" s="4">
        <v>5</v>
      </c>
      <c r="T3510" s="4">
        <v>3</v>
      </c>
      <c r="U3510" s="4">
        <v>1</v>
      </c>
      <c r="V3510" s="4">
        <v>0</v>
      </c>
      <c r="W3510" s="4">
        <v>0</v>
      </c>
      <c r="X3510" s="33">
        <f t="shared" si="273"/>
        <v>1</v>
      </c>
      <c r="Y3510" s="4">
        <v>9</v>
      </c>
    </row>
    <row r="3511" spans="1:25" x14ac:dyDescent="0.3">
      <c r="A3511" s="4">
        <v>117790</v>
      </c>
      <c r="B3511" s="5">
        <v>44577</v>
      </c>
      <c r="C3511" s="4">
        <v>1</v>
      </c>
      <c r="D3511" s="4">
        <v>3</v>
      </c>
      <c r="E3511" s="6">
        <v>44577.668206018498</v>
      </c>
      <c r="F3511" s="6">
        <v>44577.668206018498</v>
      </c>
      <c r="G3511" s="7">
        <f t="shared" si="270"/>
        <v>16</v>
      </c>
      <c r="H3511" s="8">
        <f t="shared" si="271"/>
        <v>0</v>
      </c>
      <c r="I3511" s="9" t="str">
        <f>VLOOKUP(H3511,Ranges!$A$4:$B$15,2,TRUE)</f>
        <v>&lt;0.1</v>
      </c>
      <c r="J3511" s="6">
        <v>44577.670497685198</v>
      </c>
      <c r="K3511" s="6">
        <v>44577.670497685198</v>
      </c>
      <c r="L3511" s="10">
        <f t="shared" si="272"/>
        <v>0</v>
      </c>
      <c r="M3511" s="9" t="str">
        <f>VLOOKUP(L3511,Ranges!$A$4:$B$15,2,TRUE)</f>
        <v>&lt;0.1</v>
      </c>
      <c r="N3511" s="6">
        <v>44577.6746643519</v>
      </c>
      <c r="O3511" s="6">
        <v>44577.6746643519</v>
      </c>
      <c r="P3511" s="10">
        <f t="shared" si="274"/>
        <v>0</v>
      </c>
      <c r="Q3511" s="9" t="str">
        <f>VLOOKUP(P3511,Ranges!$A$4:$B$15,2,TRUE)</f>
        <v>&lt;0.1</v>
      </c>
      <c r="R3511" s="6">
        <v>44577.675706018497</v>
      </c>
      <c r="S3511" s="4">
        <v>4</v>
      </c>
      <c r="T3511" s="4">
        <v>3</v>
      </c>
      <c r="U3511" s="4">
        <v>2</v>
      </c>
      <c r="V3511" s="4">
        <v>2</v>
      </c>
      <c r="W3511" s="4">
        <v>2</v>
      </c>
      <c r="X3511" s="33">
        <f t="shared" si="273"/>
        <v>6</v>
      </c>
      <c r="Y3511" s="4">
        <v>9</v>
      </c>
    </row>
    <row r="3512" spans="1:25" x14ac:dyDescent="0.3">
      <c r="A3512" s="4">
        <v>117791</v>
      </c>
      <c r="B3512" s="5">
        <v>44577</v>
      </c>
      <c r="C3512" s="4">
        <v>1</v>
      </c>
      <c r="D3512" s="4">
        <v>3</v>
      </c>
      <c r="E3512" s="6">
        <v>44577.669710648202</v>
      </c>
      <c r="F3512" s="6">
        <v>44577.670150462996</v>
      </c>
      <c r="G3512" s="7">
        <f t="shared" si="270"/>
        <v>16</v>
      </c>
      <c r="H3512" s="8">
        <f t="shared" si="271"/>
        <v>0.63333330326713622</v>
      </c>
      <c r="I3512" s="9" t="str">
        <f>VLOOKUP(H3512,Ranges!$A$4:$B$15,2,TRUE)</f>
        <v>0.5-0.99</v>
      </c>
      <c r="J3512" s="6">
        <v>44577.670439814799</v>
      </c>
      <c r="K3512" s="6">
        <v>44577.6746643519</v>
      </c>
      <c r="L3512" s="10">
        <f t="shared" si="272"/>
        <v>6.0833334247581661</v>
      </c>
      <c r="M3512" s="9" t="str">
        <f>VLOOKUP(L3512,Ranges!$A$4:$B$15,2,TRUE)</f>
        <v>6-6.9</v>
      </c>
      <c r="N3512" s="6">
        <v>44577.671226851897</v>
      </c>
      <c r="O3512" s="6">
        <v>44577.675706018497</v>
      </c>
      <c r="P3512" s="10">
        <f t="shared" si="274"/>
        <v>6.4499999047257006</v>
      </c>
      <c r="Q3512" s="9" t="str">
        <f>VLOOKUP(P3512,Ranges!$A$4:$B$15,2,TRUE)</f>
        <v>6-6.9</v>
      </c>
      <c r="R3512" s="6">
        <v>44577.676168981503</v>
      </c>
      <c r="S3512" s="4">
        <v>4</v>
      </c>
      <c r="T3512" s="4">
        <v>3</v>
      </c>
      <c r="U3512" s="4">
        <v>0</v>
      </c>
      <c r="V3512" s="4">
        <v>1</v>
      </c>
      <c r="W3512" s="4">
        <v>0</v>
      </c>
      <c r="X3512" s="33">
        <f t="shared" si="273"/>
        <v>1</v>
      </c>
      <c r="Y3512" s="4">
        <v>4</v>
      </c>
    </row>
    <row r="3513" spans="1:25" x14ac:dyDescent="0.3">
      <c r="A3513" s="4">
        <v>117792</v>
      </c>
      <c r="B3513" s="5">
        <v>44577</v>
      </c>
      <c r="C3513" s="4">
        <v>1</v>
      </c>
      <c r="D3513" s="4">
        <v>3</v>
      </c>
      <c r="E3513" s="6">
        <v>44577.671168981498</v>
      </c>
      <c r="F3513" s="6">
        <v>44577.671168981498</v>
      </c>
      <c r="G3513" s="7">
        <f t="shared" si="270"/>
        <v>16</v>
      </c>
      <c r="H3513" s="8">
        <f t="shared" si="271"/>
        <v>0</v>
      </c>
      <c r="I3513" s="9" t="str">
        <f>VLOOKUP(H3513,Ranges!$A$4:$B$15,2,TRUE)</f>
        <v>&lt;0.1</v>
      </c>
      <c r="J3513" s="6">
        <v>44577.671875</v>
      </c>
      <c r="K3513" s="6">
        <v>44577.671875</v>
      </c>
      <c r="L3513" s="10">
        <f t="shared" si="272"/>
        <v>0</v>
      </c>
      <c r="M3513" s="9" t="str">
        <f>VLOOKUP(L3513,Ranges!$A$4:$B$15,2,TRUE)</f>
        <v>&lt;0.1</v>
      </c>
      <c r="N3513" s="6">
        <v>44577.672453703701</v>
      </c>
      <c r="O3513" s="6">
        <v>44577.676168981503</v>
      </c>
      <c r="P3513" s="10">
        <f t="shared" si="274"/>
        <v>5.3500000352505594</v>
      </c>
      <c r="Q3513" s="9" t="str">
        <f>VLOOKUP(P3513,Ranges!$A$4:$B$15,2,TRUE)</f>
        <v>5-5.9</v>
      </c>
      <c r="R3513" s="6">
        <v>44577.676631944501</v>
      </c>
      <c r="S3513" s="4">
        <v>4</v>
      </c>
      <c r="T3513" s="4">
        <v>3</v>
      </c>
      <c r="U3513" s="4">
        <v>1</v>
      </c>
      <c r="V3513" s="4">
        <v>0</v>
      </c>
      <c r="W3513" s="4">
        <v>0</v>
      </c>
      <c r="X3513" s="33">
        <f t="shared" si="273"/>
        <v>1</v>
      </c>
      <c r="Y3513" s="4">
        <v>3</v>
      </c>
    </row>
    <row r="3514" spans="1:25" x14ac:dyDescent="0.3">
      <c r="A3514" s="4">
        <v>117793</v>
      </c>
      <c r="B3514" s="5">
        <v>44577</v>
      </c>
      <c r="C3514" s="4">
        <v>1</v>
      </c>
      <c r="D3514" s="4">
        <v>3</v>
      </c>
      <c r="E3514" s="6">
        <v>44577.6725925926</v>
      </c>
      <c r="F3514" s="6">
        <v>44577.6725925926</v>
      </c>
      <c r="G3514" s="7">
        <f t="shared" si="270"/>
        <v>16</v>
      </c>
      <c r="H3514" s="8">
        <f t="shared" si="271"/>
        <v>0</v>
      </c>
      <c r="I3514" s="9" t="str">
        <f>VLOOKUP(H3514,Ranges!$A$4:$B$15,2,TRUE)</f>
        <v>&lt;0.1</v>
      </c>
      <c r="J3514" s="6">
        <v>44577.672986111102</v>
      </c>
      <c r="K3514" s="6">
        <v>44577.672986111102</v>
      </c>
      <c r="L3514" s="10">
        <f t="shared" si="272"/>
        <v>0</v>
      </c>
      <c r="M3514" s="9" t="str">
        <f>VLOOKUP(L3514,Ranges!$A$4:$B$15,2,TRUE)</f>
        <v>&lt;0.1</v>
      </c>
      <c r="N3514" s="6">
        <v>44577.673692129603</v>
      </c>
      <c r="O3514" s="6">
        <v>44577.676631944501</v>
      </c>
      <c r="P3514" s="10">
        <f t="shared" si="274"/>
        <v>4.233333453303203</v>
      </c>
      <c r="Q3514" s="9" t="str">
        <f>VLOOKUP(P3514,Ranges!$A$4:$B$15,2,TRUE)</f>
        <v>4-4.9</v>
      </c>
      <c r="R3514" s="6">
        <v>44577.677094907398</v>
      </c>
      <c r="S3514" s="4">
        <v>2</v>
      </c>
      <c r="T3514" s="4">
        <v>3</v>
      </c>
      <c r="U3514" s="4">
        <v>0</v>
      </c>
      <c r="V3514" s="4">
        <v>1</v>
      </c>
      <c r="W3514" s="4">
        <v>0</v>
      </c>
      <c r="X3514" s="33">
        <f t="shared" si="273"/>
        <v>1</v>
      </c>
      <c r="Y3514" s="4">
        <v>3</v>
      </c>
    </row>
    <row r="3515" spans="1:25" x14ac:dyDescent="0.3">
      <c r="A3515" s="4">
        <v>117794</v>
      </c>
      <c r="B3515" s="5">
        <v>44577</v>
      </c>
      <c r="C3515" s="4">
        <v>1</v>
      </c>
      <c r="D3515" s="4">
        <v>3</v>
      </c>
      <c r="E3515" s="6">
        <v>44577.673969907402</v>
      </c>
      <c r="F3515" s="6">
        <v>44577.673969907402</v>
      </c>
      <c r="G3515" s="7">
        <f t="shared" si="270"/>
        <v>16</v>
      </c>
      <c r="H3515" s="8">
        <f t="shared" si="271"/>
        <v>0</v>
      </c>
      <c r="I3515" s="9" t="str">
        <f>VLOOKUP(H3515,Ranges!$A$4:$B$15,2,TRUE)</f>
        <v>&lt;0.1</v>
      </c>
      <c r="J3515" s="6">
        <v>44577.674317129597</v>
      </c>
      <c r="K3515" s="6">
        <v>44577.674317129597</v>
      </c>
      <c r="L3515" s="10">
        <f t="shared" si="272"/>
        <v>0</v>
      </c>
      <c r="M3515" s="9" t="str">
        <f>VLOOKUP(L3515,Ranges!$A$4:$B$15,2,TRUE)</f>
        <v>&lt;0.1</v>
      </c>
      <c r="N3515" s="6">
        <v>44577.674814814804</v>
      </c>
      <c r="O3515" s="6">
        <v>44577.677094907398</v>
      </c>
      <c r="P3515" s="10">
        <f t="shared" si="274"/>
        <v>3.2833333360031247</v>
      </c>
      <c r="Q3515" s="9" t="str">
        <f>VLOOKUP(P3515,Ranges!$A$4:$B$15,2,TRUE)</f>
        <v>3-3.9</v>
      </c>
      <c r="R3515" s="6">
        <v>44577.677557870396</v>
      </c>
      <c r="S3515" s="4">
        <v>5</v>
      </c>
      <c r="T3515" s="4">
        <v>3</v>
      </c>
      <c r="U3515" s="4">
        <v>0</v>
      </c>
      <c r="V3515" s="4">
        <v>0</v>
      </c>
      <c r="W3515" s="4">
        <v>1</v>
      </c>
      <c r="X3515" s="33">
        <f t="shared" si="273"/>
        <v>1</v>
      </c>
      <c r="Y3515" s="4">
        <v>3</v>
      </c>
    </row>
    <row r="3516" spans="1:25" x14ac:dyDescent="0.3">
      <c r="A3516" s="4">
        <v>117795</v>
      </c>
      <c r="B3516" s="5">
        <v>44577</v>
      </c>
      <c r="C3516" s="4">
        <v>1</v>
      </c>
      <c r="D3516" s="4">
        <v>3</v>
      </c>
      <c r="E3516" s="6">
        <v>44577.675567129598</v>
      </c>
      <c r="F3516" s="6">
        <v>44577.675567129598</v>
      </c>
      <c r="G3516" s="7">
        <f t="shared" si="270"/>
        <v>16</v>
      </c>
      <c r="H3516" s="8">
        <f t="shared" si="271"/>
        <v>0</v>
      </c>
      <c r="I3516" s="9" t="str">
        <f>VLOOKUP(H3516,Ranges!$A$4:$B$15,2,TRUE)</f>
        <v>&lt;0.1</v>
      </c>
      <c r="J3516" s="6">
        <v>44577.676215277803</v>
      </c>
      <c r="K3516" s="6">
        <v>44577.676215277803</v>
      </c>
      <c r="L3516" s="10">
        <f t="shared" si="272"/>
        <v>0</v>
      </c>
      <c r="M3516" s="9" t="str">
        <f>VLOOKUP(L3516,Ranges!$A$4:$B$15,2,TRUE)</f>
        <v>&lt;0.1</v>
      </c>
      <c r="N3516" s="6">
        <v>44577.676840277803</v>
      </c>
      <c r="O3516" s="6">
        <v>44577.677557870396</v>
      </c>
      <c r="P3516" s="10">
        <f t="shared" si="274"/>
        <v>1.0333333339076489</v>
      </c>
      <c r="Q3516" s="9" t="str">
        <f>VLOOKUP(P3516,Ranges!$A$4:$B$15,2,TRUE)</f>
        <v>1-1.9</v>
      </c>
      <c r="R3516" s="6">
        <v>44577.6780208333</v>
      </c>
      <c r="S3516" s="4">
        <v>3</v>
      </c>
      <c r="T3516" s="4">
        <v>2</v>
      </c>
      <c r="U3516" s="4">
        <v>0</v>
      </c>
      <c r="V3516" s="4">
        <v>1</v>
      </c>
      <c r="W3516" s="4">
        <v>0</v>
      </c>
      <c r="X3516" s="33">
        <f t="shared" si="273"/>
        <v>1</v>
      </c>
      <c r="Y3516" s="4">
        <v>5</v>
      </c>
    </row>
    <row r="3517" spans="1:25" x14ac:dyDescent="0.3">
      <c r="A3517" s="4">
        <v>117796</v>
      </c>
      <c r="B3517" s="5">
        <v>44577</v>
      </c>
      <c r="C3517" s="4">
        <v>1</v>
      </c>
      <c r="D3517" s="4">
        <v>3</v>
      </c>
      <c r="E3517" s="6">
        <v>44577.677129629599</v>
      </c>
      <c r="F3517" s="6">
        <v>44577.677129629599</v>
      </c>
      <c r="G3517" s="7">
        <f t="shared" si="270"/>
        <v>16</v>
      </c>
      <c r="H3517" s="8">
        <f t="shared" si="271"/>
        <v>0</v>
      </c>
      <c r="I3517" s="9" t="str">
        <f>VLOOKUP(H3517,Ranges!$A$4:$B$15,2,TRUE)</f>
        <v>&lt;0.1</v>
      </c>
      <c r="J3517" s="6">
        <v>44577.678263888898</v>
      </c>
      <c r="K3517" s="6">
        <v>44577.678263888898</v>
      </c>
      <c r="L3517" s="10">
        <f t="shared" si="272"/>
        <v>0</v>
      </c>
      <c r="M3517" s="9" t="str">
        <f>VLOOKUP(L3517,Ranges!$A$4:$B$15,2,TRUE)</f>
        <v>&lt;0.1</v>
      </c>
      <c r="N3517" s="6">
        <v>44577.679351851897</v>
      </c>
      <c r="O3517" s="6">
        <v>44577.679351851897</v>
      </c>
      <c r="P3517" s="10">
        <f t="shared" si="274"/>
        <v>0</v>
      </c>
      <c r="Q3517" s="9" t="str">
        <f>VLOOKUP(P3517,Ranges!$A$4:$B$15,2,TRUE)</f>
        <v>&lt;0.1</v>
      </c>
      <c r="R3517" s="6">
        <v>44577.679930555598</v>
      </c>
      <c r="S3517" s="4">
        <v>2</v>
      </c>
      <c r="T3517" s="4">
        <v>3</v>
      </c>
      <c r="U3517" s="4">
        <v>0</v>
      </c>
      <c r="V3517" s="4">
        <v>0</v>
      </c>
      <c r="W3517" s="4">
        <v>2</v>
      </c>
      <c r="X3517" s="33">
        <f t="shared" si="273"/>
        <v>2</v>
      </c>
      <c r="Y3517" s="4">
        <v>8</v>
      </c>
    </row>
    <row r="3518" spans="1:25" x14ac:dyDescent="0.3">
      <c r="A3518" s="4">
        <v>117797</v>
      </c>
      <c r="B3518" s="5">
        <v>44577</v>
      </c>
      <c r="C3518" s="4">
        <v>1</v>
      </c>
      <c r="D3518" s="4">
        <v>3</v>
      </c>
      <c r="E3518" s="6">
        <v>44577.6787847222</v>
      </c>
      <c r="F3518" s="6">
        <v>44577.6787847222</v>
      </c>
      <c r="G3518" s="7">
        <f t="shared" si="270"/>
        <v>16</v>
      </c>
      <c r="H3518" s="8">
        <f t="shared" si="271"/>
        <v>0</v>
      </c>
      <c r="I3518" s="9" t="str">
        <f>VLOOKUP(H3518,Ranges!$A$4:$B$15,2,TRUE)</f>
        <v>&lt;0.1</v>
      </c>
      <c r="J3518" s="6">
        <v>44577.679432870398</v>
      </c>
      <c r="K3518" s="6">
        <v>44577.679432870398</v>
      </c>
      <c r="L3518" s="10">
        <f t="shared" si="272"/>
        <v>0</v>
      </c>
      <c r="M3518" s="9" t="str">
        <f>VLOOKUP(L3518,Ranges!$A$4:$B$15,2,TRUE)</f>
        <v>&lt;0.1</v>
      </c>
      <c r="N3518" s="6">
        <v>44577.679930555598</v>
      </c>
      <c r="O3518" s="6">
        <v>44577.679930555598</v>
      </c>
      <c r="P3518" s="10">
        <f t="shared" si="274"/>
        <v>0</v>
      </c>
      <c r="Q3518" s="9" t="str">
        <f>VLOOKUP(P3518,Ranges!$A$4:$B$15,2,TRUE)</f>
        <v>&lt;0.1</v>
      </c>
      <c r="R3518" s="6">
        <v>44577.680393518502</v>
      </c>
      <c r="S3518" s="4">
        <v>2</v>
      </c>
      <c r="T3518" s="4">
        <v>1</v>
      </c>
      <c r="U3518" s="4">
        <v>0</v>
      </c>
      <c r="V3518" s="4">
        <v>1</v>
      </c>
      <c r="W3518" s="4">
        <v>0</v>
      </c>
      <c r="X3518" s="33">
        <f t="shared" si="273"/>
        <v>1</v>
      </c>
      <c r="Y3518" s="4">
        <v>9</v>
      </c>
    </row>
    <row r="3519" spans="1:25" x14ac:dyDescent="0.3">
      <c r="A3519" s="4">
        <v>117798</v>
      </c>
      <c r="B3519" s="5">
        <v>44577</v>
      </c>
      <c r="C3519" s="4">
        <v>1</v>
      </c>
      <c r="D3519" s="4">
        <v>3</v>
      </c>
      <c r="E3519" s="6">
        <v>44577.680300925902</v>
      </c>
      <c r="F3519" s="6">
        <v>44577.680300925902</v>
      </c>
      <c r="G3519" s="7">
        <f t="shared" si="270"/>
        <v>16</v>
      </c>
      <c r="H3519" s="8">
        <f t="shared" si="271"/>
        <v>0</v>
      </c>
      <c r="I3519" s="9" t="str">
        <f>VLOOKUP(H3519,Ranges!$A$4:$B$15,2,TRUE)</f>
        <v>&lt;0.1</v>
      </c>
      <c r="J3519" s="6">
        <v>44577.681041666699</v>
      </c>
      <c r="K3519" s="6">
        <v>44577.681041666699</v>
      </c>
      <c r="L3519" s="10">
        <f t="shared" si="272"/>
        <v>0</v>
      </c>
      <c r="M3519" s="9" t="str">
        <f>VLOOKUP(L3519,Ranges!$A$4:$B$15,2,TRUE)</f>
        <v>&lt;0.1</v>
      </c>
      <c r="N3519" s="6">
        <v>44577.681516203702</v>
      </c>
      <c r="O3519" s="6">
        <v>44577.681516203702</v>
      </c>
      <c r="P3519" s="10">
        <f t="shared" si="274"/>
        <v>0</v>
      </c>
      <c r="Q3519" s="9" t="str">
        <f>VLOOKUP(P3519,Ranges!$A$4:$B$15,2,TRUE)</f>
        <v>&lt;0.1</v>
      </c>
      <c r="R3519" s="6">
        <v>44577.6819791667</v>
      </c>
      <c r="S3519" s="4">
        <v>3</v>
      </c>
      <c r="T3519" s="4">
        <v>1</v>
      </c>
      <c r="U3519" s="4">
        <v>1</v>
      </c>
      <c r="V3519" s="4">
        <v>0</v>
      </c>
      <c r="W3519" s="4">
        <v>0</v>
      </c>
      <c r="X3519" s="33">
        <f t="shared" si="273"/>
        <v>1</v>
      </c>
      <c r="Y3519" s="4">
        <v>8</v>
      </c>
    </row>
    <row r="3520" spans="1:25" x14ac:dyDescent="0.3">
      <c r="A3520" s="4">
        <v>117799</v>
      </c>
      <c r="B3520" s="5">
        <v>44577</v>
      </c>
      <c r="C3520" s="4">
        <v>1</v>
      </c>
      <c r="D3520" s="4">
        <v>3</v>
      </c>
      <c r="E3520" s="6">
        <v>44577.681770833296</v>
      </c>
      <c r="F3520" s="6">
        <v>44577.681770833296</v>
      </c>
      <c r="G3520" s="7">
        <f t="shared" si="270"/>
        <v>16</v>
      </c>
      <c r="H3520" s="8">
        <f t="shared" si="271"/>
        <v>0</v>
      </c>
      <c r="I3520" s="9" t="str">
        <f>VLOOKUP(H3520,Ranges!$A$4:$B$15,2,TRUE)</f>
        <v>&lt;0.1</v>
      </c>
      <c r="J3520" s="6">
        <v>44577.682465277801</v>
      </c>
      <c r="K3520" s="6">
        <v>44577.682465277801</v>
      </c>
      <c r="L3520" s="10">
        <f t="shared" si="272"/>
        <v>0</v>
      </c>
      <c r="M3520" s="9" t="str">
        <f>VLOOKUP(L3520,Ranges!$A$4:$B$15,2,TRUE)</f>
        <v>&lt;0.1</v>
      </c>
      <c r="N3520" s="6">
        <v>44577.683333333298</v>
      </c>
      <c r="O3520" s="6">
        <v>44577.683333333298</v>
      </c>
      <c r="P3520" s="10">
        <f t="shared" si="274"/>
        <v>0</v>
      </c>
      <c r="Q3520" s="9" t="str">
        <f>VLOOKUP(P3520,Ranges!$A$4:$B$15,2,TRUE)</f>
        <v>&lt;0.1</v>
      </c>
      <c r="R3520" s="6">
        <v>44577.683796296304</v>
      </c>
      <c r="S3520" s="4">
        <v>5</v>
      </c>
      <c r="T3520" s="4">
        <v>1</v>
      </c>
      <c r="U3520" s="4">
        <v>0</v>
      </c>
      <c r="V3520" s="4">
        <v>0</v>
      </c>
      <c r="W3520" s="4">
        <v>1</v>
      </c>
      <c r="X3520" s="33">
        <f t="shared" si="273"/>
        <v>1</v>
      </c>
      <c r="Y3520" s="4">
        <v>8</v>
      </c>
    </row>
    <row r="3521" spans="1:25" x14ac:dyDescent="0.3">
      <c r="A3521" s="4">
        <v>117800</v>
      </c>
      <c r="B3521" s="5">
        <v>44577</v>
      </c>
      <c r="C3521" s="4">
        <v>1</v>
      </c>
      <c r="D3521" s="4">
        <v>3</v>
      </c>
      <c r="E3521" s="6">
        <v>44577.683217592603</v>
      </c>
      <c r="F3521" s="6">
        <v>44577.683217592603</v>
      </c>
      <c r="G3521" s="7">
        <f t="shared" si="270"/>
        <v>16</v>
      </c>
      <c r="H3521" s="8">
        <f t="shared" si="271"/>
        <v>0</v>
      </c>
      <c r="I3521" s="9" t="str">
        <f>VLOOKUP(H3521,Ranges!$A$4:$B$15,2,TRUE)</f>
        <v>&lt;0.1</v>
      </c>
      <c r="J3521" s="6">
        <v>44577.683900463002</v>
      </c>
      <c r="K3521" s="6">
        <v>44577.683900463002</v>
      </c>
      <c r="L3521" s="10">
        <f t="shared" si="272"/>
        <v>0</v>
      </c>
      <c r="M3521" s="9" t="str">
        <f>VLOOKUP(L3521,Ranges!$A$4:$B$15,2,TRUE)</f>
        <v>&lt;0.1</v>
      </c>
      <c r="N3521" s="6">
        <v>44577.684583333299</v>
      </c>
      <c r="O3521" s="6">
        <v>44577.684583333299</v>
      </c>
      <c r="P3521" s="10">
        <f t="shared" si="274"/>
        <v>0</v>
      </c>
      <c r="Q3521" s="9" t="str">
        <f>VLOOKUP(P3521,Ranges!$A$4:$B$15,2,TRUE)</f>
        <v>&lt;0.1</v>
      </c>
      <c r="R3521" s="6">
        <v>44577.685046296298</v>
      </c>
      <c r="S3521" s="4">
        <v>4</v>
      </c>
      <c r="T3521" s="4">
        <v>1</v>
      </c>
      <c r="U3521" s="4">
        <v>0</v>
      </c>
      <c r="V3521" s="4">
        <v>0</v>
      </c>
      <c r="W3521" s="4">
        <v>1</v>
      </c>
      <c r="X3521" s="33">
        <f t="shared" si="273"/>
        <v>1</v>
      </c>
      <c r="Y3521" s="4">
        <v>9</v>
      </c>
    </row>
    <row r="3522" spans="1:25" x14ac:dyDescent="0.3">
      <c r="A3522" s="4">
        <v>117801</v>
      </c>
      <c r="B3522" s="5">
        <v>44577</v>
      </c>
      <c r="C3522" s="4">
        <v>1</v>
      </c>
      <c r="D3522" s="4">
        <v>3</v>
      </c>
      <c r="E3522" s="6">
        <v>44577.684733796297</v>
      </c>
      <c r="F3522" s="6">
        <v>44577.684733796297</v>
      </c>
      <c r="G3522" s="7">
        <f t="shared" si="270"/>
        <v>16</v>
      </c>
      <c r="H3522" s="8">
        <f t="shared" si="271"/>
        <v>0</v>
      </c>
      <c r="I3522" s="9" t="str">
        <f>VLOOKUP(H3522,Ranges!$A$4:$B$15,2,TRUE)</f>
        <v>&lt;0.1</v>
      </c>
      <c r="J3522" s="6">
        <v>44577.685034722199</v>
      </c>
      <c r="K3522" s="6">
        <v>44577.685034722199</v>
      </c>
      <c r="L3522" s="10">
        <f t="shared" si="272"/>
        <v>0</v>
      </c>
      <c r="M3522" s="9" t="str">
        <f>VLOOKUP(L3522,Ranges!$A$4:$B$15,2,TRUE)</f>
        <v>&lt;0.1</v>
      </c>
      <c r="N3522" s="6">
        <v>44577.685532407399</v>
      </c>
      <c r="O3522" s="6">
        <v>44577.685532407399</v>
      </c>
      <c r="P3522" s="10">
        <f t="shared" si="274"/>
        <v>0</v>
      </c>
      <c r="Q3522" s="9" t="str">
        <f>VLOOKUP(P3522,Ranges!$A$4:$B$15,2,TRUE)</f>
        <v>&lt;0.1</v>
      </c>
      <c r="R3522" s="6">
        <v>44577.685995370397</v>
      </c>
      <c r="S3522" s="4">
        <v>4</v>
      </c>
      <c r="T3522" s="4">
        <v>1</v>
      </c>
      <c r="U3522" s="4">
        <v>1</v>
      </c>
      <c r="V3522" s="4">
        <v>0</v>
      </c>
      <c r="W3522" s="4">
        <v>0</v>
      </c>
      <c r="X3522" s="33">
        <f t="shared" si="273"/>
        <v>1</v>
      </c>
      <c r="Y3522" s="4">
        <v>9</v>
      </c>
    </row>
    <row r="3523" spans="1:25" x14ac:dyDescent="0.3">
      <c r="A3523" s="4">
        <v>117802</v>
      </c>
      <c r="B3523" s="5">
        <v>44577</v>
      </c>
      <c r="C3523" s="4">
        <v>1</v>
      </c>
      <c r="D3523" s="4">
        <v>3</v>
      </c>
      <c r="E3523" s="6">
        <v>44577.6862384259</v>
      </c>
      <c r="F3523" s="6">
        <v>44577.6862384259</v>
      </c>
      <c r="G3523" s="7">
        <f t="shared" si="270"/>
        <v>16</v>
      </c>
      <c r="H3523" s="8">
        <f t="shared" si="271"/>
        <v>0</v>
      </c>
      <c r="I3523" s="9" t="str">
        <f>VLOOKUP(H3523,Ranges!$A$4:$B$15,2,TRUE)</f>
        <v>&lt;0.1</v>
      </c>
      <c r="J3523" s="6">
        <v>44577.6869560185</v>
      </c>
      <c r="K3523" s="6">
        <v>44577.6869560185</v>
      </c>
      <c r="L3523" s="10">
        <f t="shared" si="272"/>
        <v>0</v>
      </c>
      <c r="M3523" s="9" t="str">
        <f>VLOOKUP(L3523,Ranges!$A$4:$B$15,2,TRUE)</f>
        <v>&lt;0.1</v>
      </c>
      <c r="N3523" s="6">
        <v>44577.688182870399</v>
      </c>
      <c r="O3523" s="6">
        <v>44577.688182870399</v>
      </c>
      <c r="P3523" s="10">
        <f t="shared" si="274"/>
        <v>0</v>
      </c>
      <c r="Q3523" s="9" t="str">
        <f>VLOOKUP(P3523,Ranges!$A$4:$B$15,2,TRUE)</f>
        <v>&lt;0.1</v>
      </c>
      <c r="R3523" s="6">
        <v>44577.6887615741</v>
      </c>
      <c r="S3523" s="4">
        <v>3</v>
      </c>
      <c r="T3523" s="4">
        <v>1</v>
      </c>
      <c r="U3523" s="4">
        <v>2</v>
      </c>
      <c r="V3523" s="4">
        <v>0</v>
      </c>
      <c r="W3523" s="4">
        <v>0</v>
      </c>
      <c r="X3523" s="33">
        <f t="shared" si="273"/>
        <v>2</v>
      </c>
      <c r="Y3523" s="4">
        <v>8</v>
      </c>
    </row>
    <row r="3524" spans="1:25" x14ac:dyDescent="0.3">
      <c r="A3524" s="4">
        <v>117803</v>
      </c>
      <c r="B3524" s="5">
        <v>44577</v>
      </c>
      <c r="C3524" s="4">
        <v>1</v>
      </c>
      <c r="D3524" s="4">
        <v>3</v>
      </c>
      <c r="E3524" s="6">
        <v>44577.687731481499</v>
      </c>
      <c r="F3524" s="6">
        <v>44577.687731481499</v>
      </c>
      <c r="G3524" s="7">
        <f t="shared" si="270"/>
        <v>16</v>
      </c>
      <c r="H3524" s="8">
        <f t="shared" si="271"/>
        <v>0</v>
      </c>
      <c r="I3524" s="9" t="str">
        <f>VLOOKUP(H3524,Ranges!$A$4:$B$15,2,TRUE)</f>
        <v>&lt;0.1</v>
      </c>
      <c r="J3524" s="6">
        <v>44577.688391203701</v>
      </c>
      <c r="K3524" s="6">
        <v>44577.688391203701</v>
      </c>
      <c r="L3524" s="10">
        <f t="shared" si="272"/>
        <v>0</v>
      </c>
      <c r="M3524" s="9" t="str">
        <f>VLOOKUP(L3524,Ranges!$A$4:$B$15,2,TRUE)</f>
        <v>&lt;0.1</v>
      </c>
      <c r="N3524" s="6">
        <v>44577.689097222203</v>
      </c>
      <c r="O3524" s="6">
        <v>44577.689097222203</v>
      </c>
      <c r="P3524" s="10">
        <f t="shared" si="274"/>
        <v>0</v>
      </c>
      <c r="Q3524" s="9" t="str">
        <f>VLOOKUP(P3524,Ranges!$A$4:$B$15,2,TRUE)</f>
        <v>&lt;0.1</v>
      </c>
      <c r="R3524" s="6">
        <v>44577.689560185201</v>
      </c>
      <c r="S3524" s="4">
        <v>5</v>
      </c>
      <c r="T3524" s="4">
        <v>2</v>
      </c>
      <c r="U3524" s="4">
        <v>1</v>
      </c>
      <c r="V3524" s="4">
        <v>0</v>
      </c>
      <c r="W3524" s="4">
        <v>0</v>
      </c>
      <c r="X3524" s="33">
        <f t="shared" si="273"/>
        <v>1</v>
      </c>
      <c r="Y3524" s="4">
        <v>9</v>
      </c>
    </row>
    <row r="3525" spans="1:25" x14ac:dyDescent="0.3">
      <c r="A3525" s="4">
        <v>117804</v>
      </c>
      <c r="B3525" s="5">
        <v>44577</v>
      </c>
      <c r="C3525" s="4">
        <v>1</v>
      </c>
      <c r="D3525" s="4">
        <v>3</v>
      </c>
      <c r="E3525" s="6">
        <v>44577.689270833303</v>
      </c>
      <c r="F3525" s="6">
        <v>44577.689270833303</v>
      </c>
      <c r="G3525" s="7">
        <f t="shared" si="270"/>
        <v>16</v>
      </c>
      <c r="H3525" s="8">
        <f t="shared" si="271"/>
        <v>0</v>
      </c>
      <c r="I3525" s="9" t="str">
        <f>VLOOKUP(H3525,Ranges!$A$4:$B$15,2,TRUE)</f>
        <v>&lt;0.1</v>
      </c>
      <c r="J3525" s="6">
        <v>44577.689942129597</v>
      </c>
      <c r="K3525" s="6">
        <v>44577.689942129597</v>
      </c>
      <c r="L3525" s="10">
        <f t="shared" si="272"/>
        <v>0</v>
      </c>
      <c r="M3525" s="9" t="str">
        <f>VLOOKUP(L3525,Ranges!$A$4:$B$15,2,TRUE)</f>
        <v>&lt;0.1</v>
      </c>
      <c r="N3525" s="6">
        <v>44577.690717592603</v>
      </c>
      <c r="O3525" s="6">
        <v>44577.690717592603</v>
      </c>
      <c r="P3525" s="10">
        <f t="shared" si="274"/>
        <v>0</v>
      </c>
      <c r="Q3525" s="9" t="str">
        <f>VLOOKUP(P3525,Ranges!$A$4:$B$15,2,TRUE)</f>
        <v>&lt;0.1</v>
      </c>
      <c r="R3525" s="6">
        <v>44577.691180555601</v>
      </c>
      <c r="S3525" s="4">
        <v>2</v>
      </c>
      <c r="T3525" s="4">
        <v>1</v>
      </c>
      <c r="U3525" s="4">
        <v>0</v>
      </c>
      <c r="V3525" s="4">
        <v>1</v>
      </c>
      <c r="W3525" s="4">
        <v>0</v>
      </c>
      <c r="X3525" s="33">
        <f t="shared" si="273"/>
        <v>1</v>
      </c>
      <c r="Y3525" s="4">
        <v>9</v>
      </c>
    </row>
    <row r="3526" spans="1:25" x14ac:dyDescent="0.3">
      <c r="A3526" s="4">
        <v>117805</v>
      </c>
      <c r="B3526" s="5">
        <v>44577</v>
      </c>
      <c r="C3526" s="4">
        <v>1</v>
      </c>
      <c r="D3526" s="4">
        <v>3</v>
      </c>
      <c r="E3526" s="6">
        <v>44577.690775463001</v>
      </c>
      <c r="F3526" s="6">
        <v>44577.690775463001</v>
      </c>
      <c r="G3526" s="7">
        <f t="shared" si="270"/>
        <v>16</v>
      </c>
      <c r="H3526" s="8">
        <f t="shared" si="271"/>
        <v>0</v>
      </c>
      <c r="I3526" s="9" t="str">
        <f>VLOOKUP(H3526,Ranges!$A$4:$B$15,2,TRUE)</f>
        <v>&lt;0.1</v>
      </c>
      <c r="J3526" s="6">
        <v>44577.691504629598</v>
      </c>
      <c r="K3526" s="6">
        <v>44577.691504629598</v>
      </c>
      <c r="L3526" s="10">
        <f t="shared" si="272"/>
        <v>0</v>
      </c>
      <c r="M3526" s="9" t="str">
        <f>VLOOKUP(L3526,Ranges!$A$4:$B$15,2,TRUE)</f>
        <v>&lt;0.1</v>
      </c>
      <c r="N3526" s="6">
        <v>44577.692118055602</v>
      </c>
      <c r="O3526" s="6">
        <v>44577.692118055602</v>
      </c>
      <c r="P3526" s="10">
        <f t="shared" si="274"/>
        <v>0</v>
      </c>
      <c r="Q3526" s="9" t="str">
        <f>VLOOKUP(P3526,Ranges!$A$4:$B$15,2,TRUE)</f>
        <v>&lt;0.1</v>
      </c>
      <c r="R3526" s="6">
        <v>44577.692581018498</v>
      </c>
      <c r="S3526" s="4">
        <v>3</v>
      </c>
      <c r="T3526" s="4">
        <v>1</v>
      </c>
      <c r="U3526" s="4">
        <v>0</v>
      </c>
      <c r="V3526" s="4">
        <v>0</v>
      </c>
      <c r="W3526" s="4">
        <v>1</v>
      </c>
      <c r="X3526" s="33">
        <f t="shared" si="273"/>
        <v>1</v>
      </c>
      <c r="Y3526" s="4">
        <v>8</v>
      </c>
    </row>
    <row r="3527" spans="1:25" x14ac:dyDescent="0.3">
      <c r="A3527" s="4">
        <v>117806</v>
      </c>
      <c r="B3527" s="5">
        <v>44577</v>
      </c>
      <c r="C3527" s="4">
        <v>1</v>
      </c>
      <c r="D3527" s="4">
        <v>3</v>
      </c>
      <c r="E3527" s="6">
        <v>44577.692395833401</v>
      </c>
      <c r="F3527" s="6">
        <v>44577.692395833401</v>
      </c>
      <c r="G3527" s="7">
        <f t="shared" si="270"/>
        <v>16</v>
      </c>
      <c r="H3527" s="8">
        <f t="shared" si="271"/>
        <v>0</v>
      </c>
      <c r="I3527" s="9" t="str">
        <f>VLOOKUP(H3527,Ranges!$A$4:$B$15,2,TRUE)</f>
        <v>&lt;0.1</v>
      </c>
      <c r="J3527" s="6">
        <v>44577.694166666697</v>
      </c>
      <c r="K3527" s="6">
        <v>44577.694166666697</v>
      </c>
      <c r="L3527" s="10">
        <f t="shared" si="272"/>
        <v>0</v>
      </c>
      <c r="M3527" s="9" t="str">
        <f>VLOOKUP(L3527,Ranges!$A$4:$B$15,2,TRUE)</f>
        <v>&lt;0.1</v>
      </c>
      <c r="N3527" s="6">
        <v>44577.696284722202</v>
      </c>
      <c r="O3527" s="6">
        <v>44577.696284722202</v>
      </c>
      <c r="P3527" s="10">
        <f t="shared" si="274"/>
        <v>0</v>
      </c>
      <c r="Q3527" s="9" t="str">
        <f>VLOOKUP(P3527,Ranges!$A$4:$B$15,2,TRUE)</f>
        <v>&lt;0.1</v>
      </c>
      <c r="R3527" s="6">
        <v>44577.6969791667</v>
      </c>
      <c r="S3527" s="4">
        <v>2</v>
      </c>
      <c r="T3527" s="4">
        <v>1</v>
      </c>
      <c r="U3527" s="4">
        <v>1</v>
      </c>
      <c r="V3527" s="4">
        <v>1</v>
      </c>
      <c r="W3527" s="4">
        <v>1</v>
      </c>
      <c r="X3527" s="33">
        <f t="shared" si="273"/>
        <v>3</v>
      </c>
      <c r="Y3527" s="4">
        <v>8</v>
      </c>
    </row>
    <row r="3528" spans="1:25" x14ac:dyDescent="0.3">
      <c r="A3528" s="4">
        <v>117807</v>
      </c>
      <c r="B3528" s="5">
        <v>44577</v>
      </c>
      <c r="C3528" s="4">
        <v>1</v>
      </c>
      <c r="D3528" s="4">
        <v>3</v>
      </c>
      <c r="E3528" s="6">
        <v>44577.693796296298</v>
      </c>
      <c r="F3528" s="6">
        <v>44577.693796296298</v>
      </c>
      <c r="G3528" s="7">
        <f t="shared" si="270"/>
        <v>16</v>
      </c>
      <c r="H3528" s="8">
        <f t="shared" si="271"/>
        <v>0</v>
      </c>
      <c r="I3528" s="9" t="str">
        <f>VLOOKUP(H3528,Ranges!$A$4:$B$15,2,TRUE)</f>
        <v>&lt;0.1</v>
      </c>
      <c r="J3528" s="6">
        <v>44577.6944560185</v>
      </c>
      <c r="K3528" s="6">
        <v>44577.696284722202</v>
      </c>
      <c r="L3528" s="10">
        <f t="shared" si="272"/>
        <v>2.6333333307411522</v>
      </c>
      <c r="M3528" s="9" t="str">
        <f>VLOOKUP(L3528,Ranges!$A$4:$B$15,2,TRUE)</f>
        <v>2-2.9</v>
      </c>
      <c r="N3528" s="6">
        <v>44577.695300925901</v>
      </c>
      <c r="O3528" s="6">
        <v>44577.697129629603</v>
      </c>
      <c r="P3528" s="10">
        <f t="shared" si="274"/>
        <v>2.6333333307411522</v>
      </c>
      <c r="Q3528" s="9" t="str">
        <f>VLOOKUP(P3528,Ranges!$A$4:$B$15,2,TRUE)</f>
        <v>2-2.9</v>
      </c>
      <c r="R3528" s="6">
        <v>44577.697592592602</v>
      </c>
      <c r="S3528" s="4">
        <v>1</v>
      </c>
      <c r="T3528" s="4">
        <v>2</v>
      </c>
      <c r="U3528" s="4">
        <v>0</v>
      </c>
      <c r="V3528" s="4">
        <v>1</v>
      </c>
      <c r="W3528" s="4">
        <v>0</v>
      </c>
      <c r="X3528" s="33">
        <f t="shared" si="273"/>
        <v>1</v>
      </c>
      <c r="Y3528" s="4">
        <v>4</v>
      </c>
    </row>
    <row r="3529" spans="1:25" x14ac:dyDescent="0.3">
      <c r="A3529" s="4">
        <v>117808</v>
      </c>
      <c r="B3529" s="5">
        <v>44577</v>
      </c>
      <c r="C3529" s="4">
        <v>1</v>
      </c>
      <c r="D3529" s="4">
        <v>3</v>
      </c>
      <c r="E3529" s="6">
        <v>44577.695162037096</v>
      </c>
      <c r="F3529" s="6">
        <v>44577.695162037096</v>
      </c>
      <c r="G3529" s="7">
        <f t="shared" si="270"/>
        <v>16</v>
      </c>
      <c r="H3529" s="8">
        <f t="shared" si="271"/>
        <v>0</v>
      </c>
      <c r="I3529" s="9" t="str">
        <f>VLOOKUP(H3529,Ranges!$A$4:$B$15,2,TRUE)</f>
        <v>&lt;0.1</v>
      </c>
      <c r="J3529" s="6">
        <v>44577.696157407401</v>
      </c>
      <c r="K3529" s="6">
        <v>44577.696157407401</v>
      </c>
      <c r="L3529" s="10">
        <f t="shared" si="272"/>
        <v>0</v>
      </c>
      <c r="M3529" s="9" t="str">
        <f>VLOOKUP(L3529,Ranges!$A$4:$B$15,2,TRUE)</f>
        <v>&lt;0.1</v>
      </c>
      <c r="N3529" s="6">
        <v>44577.697662037099</v>
      </c>
      <c r="O3529" s="6">
        <v>44577.697662037099</v>
      </c>
      <c r="P3529" s="10">
        <f t="shared" si="274"/>
        <v>0</v>
      </c>
      <c r="Q3529" s="9" t="str">
        <f>VLOOKUP(P3529,Ranges!$A$4:$B$15,2,TRUE)</f>
        <v>&lt;0.1</v>
      </c>
      <c r="R3529" s="6">
        <v>44577.6982407408</v>
      </c>
      <c r="S3529" s="4">
        <v>1</v>
      </c>
      <c r="T3529" s="4">
        <v>3</v>
      </c>
      <c r="U3529" s="4">
        <v>2</v>
      </c>
      <c r="V3529" s="4">
        <v>0</v>
      </c>
      <c r="W3529" s="4">
        <v>0</v>
      </c>
      <c r="X3529" s="33">
        <f t="shared" si="273"/>
        <v>2</v>
      </c>
      <c r="Y3529" s="4">
        <v>9</v>
      </c>
    </row>
    <row r="3530" spans="1:25" x14ac:dyDescent="0.3">
      <c r="A3530" s="4">
        <v>117809</v>
      </c>
      <c r="B3530" s="5">
        <v>44577</v>
      </c>
      <c r="C3530" s="4">
        <v>1</v>
      </c>
      <c r="D3530" s="4">
        <v>3</v>
      </c>
      <c r="E3530" s="6">
        <v>44577.696736111102</v>
      </c>
      <c r="F3530" s="6">
        <v>44577.696736111102</v>
      </c>
      <c r="G3530" s="7">
        <f t="shared" si="270"/>
        <v>16</v>
      </c>
      <c r="H3530" s="8">
        <f t="shared" si="271"/>
        <v>0</v>
      </c>
      <c r="I3530" s="9" t="str">
        <f>VLOOKUP(H3530,Ranges!$A$4:$B$15,2,TRUE)</f>
        <v>&lt;0.1</v>
      </c>
      <c r="J3530" s="6">
        <v>44577.697442129604</v>
      </c>
      <c r="K3530" s="6">
        <v>44577.697662037099</v>
      </c>
      <c r="L3530" s="10">
        <f t="shared" si="272"/>
        <v>0.31666679307818413</v>
      </c>
      <c r="M3530" s="9" t="str">
        <f>VLOOKUP(L3530,Ranges!$A$4:$B$15,2,TRUE)</f>
        <v>0.1-0.49</v>
      </c>
      <c r="N3530" s="6">
        <v>44577.698136574101</v>
      </c>
      <c r="O3530" s="6">
        <v>44577.698356481502</v>
      </c>
      <c r="P3530" s="10">
        <f t="shared" si="274"/>
        <v>0.31666665687225759</v>
      </c>
      <c r="Q3530" s="9" t="str">
        <f>VLOOKUP(P3530,Ranges!$A$4:$B$15,2,TRUE)</f>
        <v>0.1-0.49</v>
      </c>
      <c r="R3530" s="6">
        <v>44577.6988194445</v>
      </c>
      <c r="S3530" s="4">
        <v>6</v>
      </c>
      <c r="T3530" s="4">
        <v>1</v>
      </c>
      <c r="U3530" s="4">
        <v>1</v>
      </c>
      <c r="V3530" s="4">
        <v>0</v>
      </c>
      <c r="W3530" s="4">
        <v>0</v>
      </c>
      <c r="X3530" s="33">
        <f t="shared" si="273"/>
        <v>1</v>
      </c>
      <c r="Y3530" s="4">
        <v>7</v>
      </c>
    </row>
    <row r="3531" spans="1:25" x14ac:dyDescent="0.3">
      <c r="A3531" s="4">
        <v>117810</v>
      </c>
      <c r="B3531" s="5">
        <v>44577</v>
      </c>
      <c r="C3531" s="4">
        <v>1</v>
      </c>
      <c r="D3531" s="4">
        <v>3</v>
      </c>
      <c r="E3531" s="6">
        <v>44577.698171296302</v>
      </c>
      <c r="F3531" s="6">
        <v>44577.698171296302</v>
      </c>
      <c r="G3531" s="7">
        <f t="shared" si="270"/>
        <v>16</v>
      </c>
      <c r="H3531" s="8">
        <f t="shared" si="271"/>
        <v>0</v>
      </c>
      <c r="I3531" s="9" t="str">
        <f>VLOOKUP(H3531,Ranges!$A$4:$B$15,2,TRUE)</f>
        <v>&lt;0.1</v>
      </c>
      <c r="J3531" s="6">
        <v>44577.698483796303</v>
      </c>
      <c r="K3531" s="6">
        <v>44577.698483796303</v>
      </c>
      <c r="L3531" s="10">
        <f t="shared" si="272"/>
        <v>0</v>
      </c>
      <c r="M3531" s="9" t="str">
        <f>VLOOKUP(L3531,Ranges!$A$4:$B$15,2,TRUE)</f>
        <v>&lt;0.1</v>
      </c>
      <c r="N3531" s="6">
        <v>44577.699004629598</v>
      </c>
      <c r="O3531" s="6">
        <v>44577.699004629598</v>
      </c>
      <c r="P3531" s="10">
        <f t="shared" si="274"/>
        <v>0</v>
      </c>
      <c r="Q3531" s="9" t="str">
        <f>VLOOKUP(P3531,Ranges!$A$4:$B$15,2,TRUE)</f>
        <v>&lt;0.1</v>
      </c>
      <c r="R3531" s="6">
        <v>44577.699467592603</v>
      </c>
      <c r="S3531" s="4">
        <v>6</v>
      </c>
      <c r="T3531" s="4">
        <v>3</v>
      </c>
      <c r="U3531" s="4">
        <v>0</v>
      </c>
      <c r="V3531" s="4">
        <v>0</v>
      </c>
      <c r="W3531" s="4">
        <v>1</v>
      </c>
      <c r="X3531" s="33">
        <f t="shared" si="273"/>
        <v>1</v>
      </c>
      <c r="Y3531" s="4">
        <v>9</v>
      </c>
    </row>
    <row r="3532" spans="1:25" x14ac:dyDescent="0.3">
      <c r="A3532" s="4">
        <v>117811</v>
      </c>
      <c r="B3532" s="5">
        <v>44577</v>
      </c>
      <c r="C3532" s="4">
        <v>1</v>
      </c>
      <c r="D3532" s="4">
        <v>3</v>
      </c>
      <c r="E3532" s="6">
        <v>44577.699814814798</v>
      </c>
      <c r="F3532" s="6">
        <v>44577.699814814798</v>
      </c>
      <c r="G3532" s="7">
        <f t="shared" si="270"/>
        <v>16</v>
      </c>
      <c r="H3532" s="8">
        <f t="shared" si="271"/>
        <v>0</v>
      </c>
      <c r="I3532" s="9" t="str">
        <f>VLOOKUP(H3532,Ranges!$A$4:$B$15,2,TRUE)</f>
        <v>&lt;0.1</v>
      </c>
      <c r="J3532" s="6">
        <v>44577.700497685197</v>
      </c>
      <c r="K3532" s="6">
        <v>44577.700497685197</v>
      </c>
      <c r="L3532" s="10">
        <f t="shared" si="272"/>
        <v>0</v>
      </c>
      <c r="M3532" s="9" t="str">
        <f>VLOOKUP(L3532,Ranges!$A$4:$B$15,2,TRUE)</f>
        <v>&lt;0.1</v>
      </c>
      <c r="N3532" s="6">
        <v>44577.700972222199</v>
      </c>
      <c r="O3532" s="6">
        <v>44577.700972222199</v>
      </c>
      <c r="P3532" s="10">
        <f t="shared" si="274"/>
        <v>0</v>
      </c>
      <c r="Q3532" s="9" t="str">
        <f>VLOOKUP(P3532,Ranges!$A$4:$B$15,2,TRUE)</f>
        <v>&lt;0.1</v>
      </c>
      <c r="R3532" s="6">
        <v>44577.701435185198</v>
      </c>
      <c r="S3532" s="4">
        <v>1</v>
      </c>
      <c r="T3532" s="4">
        <v>1</v>
      </c>
      <c r="U3532" s="4">
        <v>0</v>
      </c>
      <c r="V3532" s="4">
        <v>1</v>
      </c>
      <c r="W3532" s="4">
        <v>0</v>
      </c>
      <c r="X3532" s="33">
        <f t="shared" si="273"/>
        <v>1</v>
      </c>
      <c r="Y3532" s="4">
        <v>9</v>
      </c>
    </row>
    <row r="3533" spans="1:25" x14ac:dyDescent="0.3">
      <c r="A3533" s="4">
        <v>117812</v>
      </c>
      <c r="B3533" s="5">
        <v>44577</v>
      </c>
      <c r="C3533" s="4">
        <v>1</v>
      </c>
      <c r="D3533" s="4">
        <v>3</v>
      </c>
      <c r="E3533" s="6">
        <v>44577.701319444503</v>
      </c>
      <c r="F3533" s="6">
        <v>44577.701319444503</v>
      </c>
      <c r="G3533" s="7">
        <f t="shared" si="270"/>
        <v>16</v>
      </c>
      <c r="H3533" s="8">
        <f t="shared" si="271"/>
        <v>0</v>
      </c>
      <c r="I3533" s="9" t="str">
        <f>VLOOKUP(H3533,Ranges!$A$4:$B$15,2,TRUE)</f>
        <v>&lt;0.1</v>
      </c>
      <c r="J3533" s="6">
        <v>44577.701712962997</v>
      </c>
      <c r="K3533" s="6">
        <v>44577.701712962997</v>
      </c>
      <c r="L3533" s="10">
        <f t="shared" si="272"/>
        <v>0</v>
      </c>
      <c r="M3533" s="9" t="str">
        <f>VLOOKUP(L3533,Ranges!$A$4:$B$15,2,TRUE)</f>
        <v>&lt;0.1</v>
      </c>
      <c r="N3533" s="6">
        <v>44577.702291666697</v>
      </c>
      <c r="O3533" s="6">
        <v>44577.702291666697</v>
      </c>
      <c r="P3533" s="10">
        <f t="shared" si="274"/>
        <v>0</v>
      </c>
      <c r="Q3533" s="9" t="str">
        <f>VLOOKUP(P3533,Ranges!$A$4:$B$15,2,TRUE)</f>
        <v>&lt;0.1</v>
      </c>
      <c r="R3533" s="6">
        <v>44577.702754629601</v>
      </c>
      <c r="S3533" s="4">
        <v>1</v>
      </c>
      <c r="T3533" s="4">
        <v>3</v>
      </c>
      <c r="U3533" s="4">
        <v>1</v>
      </c>
      <c r="V3533" s="4">
        <v>0</v>
      </c>
      <c r="W3533" s="4">
        <v>0</v>
      </c>
      <c r="X3533" s="33">
        <f t="shared" si="273"/>
        <v>1</v>
      </c>
      <c r="Y3533" s="4">
        <v>8</v>
      </c>
    </row>
    <row r="3534" spans="1:25" x14ac:dyDescent="0.3">
      <c r="A3534" s="4">
        <v>117813</v>
      </c>
      <c r="B3534" s="5">
        <v>44577</v>
      </c>
      <c r="C3534" s="4">
        <v>1</v>
      </c>
      <c r="D3534" s="4">
        <v>3</v>
      </c>
      <c r="E3534" s="6">
        <v>44577.703009259298</v>
      </c>
      <c r="F3534" s="6">
        <v>44577.703009259298</v>
      </c>
      <c r="G3534" s="7">
        <f t="shared" si="270"/>
        <v>16</v>
      </c>
      <c r="H3534" s="8">
        <f t="shared" si="271"/>
        <v>0</v>
      </c>
      <c r="I3534" s="9" t="str">
        <f>VLOOKUP(H3534,Ranges!$A$4:$B$15,2,TRUE)</f>
        <v>&lt;0.1</v>
      </c>
      <c r="J3534" s="6">
        <v>44577.703356481499</v>
      </c>
      <c r="K3534" s="6">
        <v>44577.703356481499</v>
      </c>
      <c r="L3534" s="10">
        <f t="shared" si="272"/>
        <v>0</v>
      </c>
      <c r="M3534" s="9" t="str">
        <f>VLOOKUP(L3534,Ranges!$A$4:$B$15,2,TRUE)</f>
        <v>&lt;0.1</v>
      </c>
      <c r="N3534" s="6">
        <v>44577.704212962999</v>
      </c>
      <c r="O3534" s="6">
        <v>44577.704212962999</v>
      </c>
      <c r="P3534" s="10">
        <f t="shared" si="274"/>
        <v>0</v>
      </c>
      <c r="Q3534" s="9" t="str">
        <f>VLOOKUP(P3534,Ranges!$A$4:$B$15,2,TRUE)</f>
        <v>&lt;0.1</v>
      </c>
      <c r="R3534" s="6">
        <v>44577.704675925903</v>
      </c>
      <c r="S3534" s="4">
        <v>3</v>
      </c>
      <c r="T3534" s="4">
        <v>2</v>
      </c>
      <c r="U3534" s="4">
        <v>0</v>
      </c>
      <c r="V3534" s="4">
        <v>0</v>
      </c>
      <c r="W3534" s="4">
        <v>1</v>
      </c>
      <c r="X3534" s="33">
        <f t="shared" si="273"/>
        <v>1</v>
      </c>
      <c r="Y3534" s="4">
        <v>9</v>
      </c>
    </row>
    <row r="3535" spans="1:25" x14ac:dyDescent="0.3">
      <c r="A3535" s="4">
        <v>117814</v>
      </c>
      <c r="B3535" s="5">
        <v>44577</v>
      </c>
      <c r="C3535" s="4">
        <v>1</v>
      </c>
      <c r="D3535" s="4">
        <v>3</v>
      </c>
      <c r="E3535" s="6">
        <v>44577.704421296301</v>
      </c>
      <c r="F3535" s="6">
        <v>44577.704421296301</v>
      </c>
      <c r="G3535" s="7">
        <f t="shared" si="270"/>
        <v>16</v>
      </c>
      <c r="H3535" s="8">
        <f t="shared" si="271"/>
        <v>0</v>
      </c>
      <c r="I3535" s="9" t="str">
        <f>VLOOKUP(H3535,Ranges!$A$4:$B$15,2,TRUE)</f>
        <v>&lt;0.1</v>
      </c>
      <c r="J3535" s="6">
        <v>44577.705092592601</v>
      </c>
      <c r="K3535" s="6">
        <v>44577.705092592601</v>
      </c>
      <c r="L3535" s="10">
        <f t="shared" si="272"/>
        <v>0</v>
      </c>
      <c r="M3535" s="9" t="str">
        <f>VLOOKUP(L3535,Ranges!$A$4:$B$15,2,TRUE)</f>
        <v>&lt;0.1</v>
      </c>
      <c r="N3535" s="6">
        <v>44577.706087963001</v>
      </c>
      <c r="O3535" s="6">
        <v>44577.706087963001</v>
      </c>
      <c r="P3535" s="10">
        <f t="shared" si="274"/>
        <v>0</v>
      </c>
      <c r="Q3535" s="9" t="str">
        <f>VLOOKUP(P3535,Ranges!$A$4:$B$15,2,TRUE)</f>
        <v>&lt;0.1</v>
      </c>
      <c r="R3535" s="6">
        <v>44577.706666666701</v>
      </c>
      <c r="S3535" s="4">
        <v>2</v>
      </c>
      <c r="T3535" s="4">
        <v>3</v>
      </c>
      <c r="U3535" s="4">
        <v>2</v>
      </c>
      <c r="V3535" s="4">
        <v>0</v>
      </c>
      <c r="W3535" s="4">
        <v>0</v>
      </c>
      <c r="X3535" s="33">
        <f t="shared" si="273"/>
        <v>2</v>
      </c>
      <c r="Y3535" s="4">
        <v>9</v>
      </c>
    </row>
    <row r="3536" spans="1:25" x14ac:dyDescent="0.3">
      <c r="A3536" s="4">
        <v>117815</v>
      </c>
      <c r="B3536" s="5">
        <v>44577</v>
      </c>
      <c r="C3536" s="4">
        <v>1</v>
      </c>
      <c r="D3536" s="4">
        <v>3</v>
      </c>
      <c r="E3536" s="6">
        <v>44577.705856481502</v>
      </c>
      <c r="F3536" s="6">
        <v>44577.705856481502</v>
      </c>
      <c r="G3536" s="7">
        <f t="shared" si="270"/>
        <v>16</v>
      </c>
      <c r="H3536" s="8">
        <f t="shared" si="271"/>
        <v>0</v>
      </c>
      <c r="I3536" s="9" t="str">
        <f>VLOOKUP(H3536,Ranges!$A$4:$B$15,2,TRUE)</f>
        <v>&lt;0.1</v>
      </c>
      <c r="J3536" s="6">
        <v>44577.706145833399</v>
      </c>
      <c r="K3536" s="6">
        <v>44577.706145833399</v>
      </c>
      <c r="L3536" s="10">
        <f t="shared" si="272"/>
        <v>0</v>
      </c>
      <c r="M3536" s="9" t="str">
        <f>VLOOKUP(L3536,Ranges!$A$4:$B$15,2,TRUE)</f>
        <v>&lt;0.1</v>
      </c>
      <c r="N3536" s="6">
        <v>44577.706620370402</v>
      </c>
      <c r="O3536" s="6">
        <v>44577.706666666701</v>
      </c>
      <c r="P3536" s="10">
        <f t="shared" si="274"/>
        <v>6.6666671773418784E-2</v>
      </c>
      <c r="Q3536" s="9" t="str">
        <f>VLOOKUP(P3536,Ranges!$A$4:$B$15,2,TRUE)</f>
        <v>&lt;0.1</v>
      </c>
      <c r="R3536" s="6">
        <v>44577.707129629598</v>
      </c>
      <c r="S3536" s="4">
        <v>4</v>
      </c>
      <c r="T3536" s="4">
        <v>1</v>
      </c>
      <c r="U3536" s="4">
        <v>0</v>
      </c>
      <c r="V3536" s="4">
        <v>1</v>
      </c>
      <c r="W3536" s="4">
        <v>0</v>
      </c>
      <c r="X3536" s="33">
        <f t="shared" si="273"/>
        <v>1</v>
      </c>
      <c r="Y3536" s="4">
        <v>7</v>
      </c>
    </row>
    <row r="3537" spans="1:25" x14ac:dyDescent="0.3">
      <c r="A3537" s="4">
        <v>117816</v>
      </c>
      <c r="B3537" s="5">
        <v>44577</v>
      </c>
      <c r="C3537" s="4">
        <v>1</v>
      </c>
      <c r="D3537" s="4">
        <v>3</v>
      </c>
      <c r="E3537" s="6">
        <v>44577.707256944501</v>
      </c>
      <c r="F3537" s="6">
        <v>44577.707256944501</v>
      </c>
      <c r="G3537" s="7">
        <f t="shared" si="270"/>
        <v>16</v>
      </c>
      <c r="H3537" s="8">
        <f t="shared" si="271"/>
        <v>0</v>
      </c>
      <c r="I3537" s="9" t="str">
        <f>VLOOKUP(H3537,Ranges!$A$4:$B$15,2,TRUE)</f>
        <v>&lt;0.1</v>
      </c>
      <c r="J3537" s="6">
        <v>44577.707997685196</v>
      </c>
      <c r="K3537" s="6">
        <v>44577.707997685196</v>
      </c>
      <c r="L3537" s="10">
        <f t="shared" si="272"/>
        <v>0</v>
      </c>
      <c r="M3537" s="9" t="str">
        <f>VLOOKUP(L3537,Ranges!$A$4:$B$15,2,TRUE)</f>
        <v>&lt;0.1</v>
      </c>
      <c r="N3537" s="6">
        <v>44577.708564814799</v>
      </c>
      <c r="O3537" s="6">
        <v>44577.708564814799</v>
      </c>
      <c r="P3537" s="10">
        <f t="shared" si="274"/>
        <v>0</v>
      </c>
      <c r="Q3537" s="9" t="str">
        <f>VLOOKUP(P3537,Ranges!$A$4:$B$15,2,TRUE)</f>
        <v>&lt;0.1</v>
      </c>
      <c r="R3537" s="6">
        <v>44577.709027777797</v>
      </c>
      <c r="S3537" s="4">
        <v>6</v>
      </c>
      <c r="T3537" s="4">
        <v>1</v>
      </c>
      <c r="U3537" s="4">
        <v>0</v>
      </c>
      <c r="V3537" s="4">
        <v>0</v>
      </c>
      <c r="W3537" s="4">
        <v>1</v>
      </c>
      <c r="X3537" s="33">
        <f t="shared" si="273"/>
        <v>1</v>
      </c>
      <c r="Y3537" s="4">
        <v>9</v>
      </c>
    </row>
    <row r="3538" spans="1:25" x14ac:dyDescent="0.3">
      <c r="A3538" s="4">
        <v>117817</v>
      </c>
      <c r="B3538" s="5">
        <v>44577</v>
      </c>
      <c r="C3538" s="4">
        <v>1</v>
      </c>
      <c r="D3538" s="4">
        <v>3</v>
      </c>
      <c r="E3538" s="6">
        <v>44577.708182870403</v>
      </c>
      <c r="F3538" s="6">
        <v>44577.708182870403</v>
      </c>
      <c r="G3538" s="7">
        <f t="shared" si="270"/>
        <v>16</v>
      </c>
      <c r="H3538" s="8">
        <f t="shared" si="271"/>
        <v>0</v>
      </c>
      <c r="I3538" s="9" t="str">
        <f>VLOOKUP(H3538,Ranges!$A$4:$B$15,2,TRUE)</f>
        <v>&lt;0.1</v>
      </c>
      <c r="J3538" s="6">
        <v>44577.708831018499</v>
      </c>
      <c r="K3538" s="6">
        <v>44577.708831018499</v>
      </c>
      <c r="L3538" s="10">
        <f t="shared" si="272"/>
        <v>0</v>
      </c>
      <c r="M3538" s="9" t="str">
        <f>VLOOKUP(L3538,Ranges!$A$4:$B$15,2,TRUE)</f>
        <v>&lt;0.1</v>
      </c>
      <c r="N3538" s="6">
        <v>44577.709733796299</v>
      </c>
      <c r="O3538" s="6">
        <v>44577.709733796299</v>
      </c>
      <c r="P3538" s="10">
        <f t="shared" si="274"/>
        <v>0</v>
      </c>
      <c r="Q3538" s="9" t="str">
        <f>VLOOKUP(P3538,Ranges!$A$4:$B$15,2,TRUE)</f>
        <v>&lt;0.1</v>
      </c>
      <c r="R3538" s="6">
        <v>44577.710196759297</v>
      </c>
      <c r="S3538" s="4">
        <v>6</v>
      </c>
      <c r="T3538" s="4">
        <v>3</v>
      </c>
      <c r="U3538" s="4">
        <v>1</v>
      </c>
      <c r="V3538" s="4">
        <v>0</v>
      </c>
      <c r="W3538" s="4">
        <v>0</v>
      </c>
      <c r="X3538" s="33">
        <f t="shared" si="273"/>
        <v>1</v>
      </c>
      <c r="Y3538" s="4">
        <v>9</v>
      </c>
    </row>
    <row r="3539" spans="1:25" x14ac:dyDescent="0.3">
      <c r="A3539" s="4">
        <v>117818</v>
      </c>
      <c r="B3539" s="5">
        <v>44577</v>
      </c>
      <c r="C3539" s="4">
        <v>1</v>
      </c>
      <c r="D3539" s="4">
        <v>4</v>
      </c>
      <c r="E3539" s="6">
        <v>44577.708726851903</v>
      </c>
      <c r="F3539" s="6">
        <v>44577.708726851903</v>
      </c>
      <c r="G3539" s="7">
        <f t="shared" si="270"/>
        <v>17</v>
      </c>
      <c r="H3539" s="8">
        <f t="shared" si="271"/>
        <v>0</v>
      </c>
      <c r="I3539" s="9" t="str">
        <f>VLOOKUP(H3539,Ranges!$A$4:$B$15,2,TRUE)</f>
        <v>&lt;0.1</v>
      </c>
      <c r="J3539" s="6">
        <v>44577.709027777797</v>
      </c>
      <c r="K3539" s="6">
        <v>44577.709733796299</v>
      </c>
      <c r="L3539" s="10">
        <f t="shared" si="272"/>
        <v>1.0166666423901916</v>
      </c>
      <c r="M3539" s="9" t="str">
        <f>VLOOKUP(L3539,Ranges!$A$4:$B$15,2,TRUE)</f>
        <v>1-1.9</v>
      </c>
      <c r="N3539" s="6">
        <v>44577.709884259297</v>
      </c>
      <c r="O3539" s="6">
        <v>44577.710590277798</v>
      </c>
      <c r="P3539" s="10">
        <f t="shared" si="274"/>
        <v>1.0166666423901916</v>
      </c>
      <c r="Q3539" s="9" t="str">
        <f>VLOOKUP(P3539,Ranges!$A$4:$B$15,2,TRUE)</f>
        <v>1-1.9</v>
      </c>
      <c r="R3539" s="6">
        <v>44577.711053240702</v>
      </c>
      <c r="S3539" s="4">
        <v>2</v>
      </c>
      <c r="T3539" s="4">
        <v>1</v>
      </c>
      <c r="U3539" s="4">
        <v>1</v>
      </c>
      <c r="V3539" s="4">
        <v>0</v>
      </c>
      <c r="W3539" s="4">
        <v>0</v>
      </c>
      <c r="X3539" s="33">
        <f t="shared" si="273"/>
        <v>1</v>
      </c>
      <c r="Y3539" s="4">
        <v>5</v>
      </c>
    </row>
    <row r="3540" spans="1:25" x14ac:dyDescent="0.3">
      <c r="A3540" s="4">
        <v>117819</v>
      </c>
      <c r="B3540" s="5">
        <v>44577</v>
      </c>
      <c r="C3540" s="4">
        <v>1</v>
      </c>
      <c r="D3540" s="4">
        <v>4</v>
      </c>
      <c r="E3540" s="6">
        <v>44577.7094560185</v>
      </c>
      <c r="F3540" s="6">
        <v>44577.7094560185</v>
      </c>
      <c r="G3540" s="7">
        <f t="shared" ref="G3540:G3603" si="275">HOUR(E3540)</f>
        <v>17</v>
      </c>
      <c r="H3540" s="8">
        <f t="shared" ref="H3540:H3603" si="276">(F3540-E3540)*24*60</f>
        <v>0</v>
      </c>
      <c r="I3540" s="9" t="str">
        <f>VLOOKUP(H3540,Ranges!$A$4:$B$15,2,TRUE)</f>
        <v>&lt;0.1</v>
      </c>
      <c r="J3540" s="6">
        <v>44577.7101273148</v>
      </c>
      <c r="K3540" s="6">
        <v>44577.7101273148</v>
      </c>
      <c r="L3540" s="10">
        <f t="shared" ref="L3540:L3603" si="277">(K3540-J3540)*24*60</f>
        <v>0</v>
      </c>
      <c r="M3540" s="9" t="str">
        <f>VLOOKUP(L3540,Ranges!$A$4:$B$15,2,TRUE)</f>
        <v>&lt;0.1</v>
      </c>
      <c r="N3540" s="6">
        <v>44577.710949074099</v>
      </c>
      <c r="O3540" s="6">
        <v>44577.711053240702</v>
      </c>
      <c r="P3540" s="10">
        <f t="shared" si="274"/>
        <v>0.14999990933574736</v>
      </c>
      <c r="Q3540" s="9" t="str">
        <f>VLOOKUP(P3540,Ranges!$A$4:$B$15,2,TRUE)</f>
        <v>0.1-0.49</v>
      </c>
      <c r="R3540" s="6">
        <v>44577.711516203701</v>
      </c>
      <c r="S3540" s="4">
        <v>3</v>
      </c>
      <c r="T3540" s="4">
        <v>1</v>
      </c>
      <c r="U3540" s="4">
        <v>1</v>
      </c>
      <c r="V3540" s="4">
        <v>0</v>
      </c>
      <c r="W3540" s="4">
        <v>0</v>
      </c>
      <c r="X3540" s="33">
        <f t="shared" ref="X3540:X3603" si="278">U3540+V3540+W3540</f>
        <v>1</v>
      </c>
      <c r="Y3540" s="4">
        <v>6</v>
      </c>
    </row>
    <row r="3541" spans="1:25" x14ac:dyDescent="0.3">
      <c r="A3541" s="4">
        <v>117820</v>
      </c>
      <c r="B3541" s="5">
        <v>44577</v>
      </c>
      <c r="C3541" s="4">
        <v>1</v>
      </c>
      <c r="D3541" s="4">
        <v>4</v>
      </c>
      <c r="E3541" s="6">
        <v>44577.709918981498</v>
      </c>
      <c r="F3541" s="6">
        <v>44577.709918981498</v>
      </c>
      <c r="G3541" s="7">
        <f t="shared" si="275"/>
        <v>17</v>
      </c>
      <c r="H3541" s="8">
        <f t="shared" si="276"/>
        <v>0</v>
      </c>
      <c r="I3541" s="9" t="str">
        <f>VLOOKUP(H3541,Ranges!$A$4:$B$15,2,TRUE)</f>
        <v>&lt;0.1</v>
      </c>
      <c r="J3541" s="6">
        <v>44577.710567129601</v>
      </c>
      <c r="K3541" s="6">
        <v>44577.710949074099</v>
      </c>
      <c r="L3541" s="10">
        <f t="shared" si="277"/>
        <v>0.5500000761821866</v>
      </c>
      <c r="M3541" s="9" t="str">
        <f>VLOOKUP(L3541,Ranges!$A$4:$B$15,2,TRUE)</f>
        <v>0.5-0.99</v>
      </c>
      <c r="N3541" s="6">
        <v>44577.712025462999</v>
      </c>
      <c r="O3541" s="6">
        <v>44577.712407407402</v>
      </c>
      <c r="P3541" s="10">
        <f t="shared" ref="P3541:P3604" si="279">(O3541-N3541)*24*60</f>
        <v>0.54999993997626007</v>
      </c>
      <c r="Q3541" s="9" t="str">
        <f>VLOOKUP(P3541,Ranges!$A$4:$B$15,2,TRUE)</f>
        <v>0.5-0.99</v>
      </c>
      <c r="R3541" s="6">
        <v>44577.712986111103</v>
      </c>
      <c r="S3541" s="4">
        <v>3</v>
      </c>
      <c r="T3541" s="4">
        <v>3</v>
      </c>
      <c r="U3541" s="4">
        <v>2</v>
      </c>
      <c r="V3541" s="4">
        <v>0</v>
      </c>
      <c r="W3541" s="4">
        <v>0</v>
      </c>
      <c r="X3541" s="33">
        <f t="shared" si="278"/>
        <v>2</v>
      </c>
      <c r="Y3541" s="4">
        <v>6</v>
      </c>
    </row>
    <row r="3542" spans="1:25" x14ac:dyDescent="0.3">
      <c r="A3542" s="4">
        <v>117821</v>
      </c>
      <c r="B3542" s="5">
        <v>44577</v>
      </c>
      <c r="C3542" s="4">
        <v>1</v>
      </c>
      <c r="D3542" s="4">
        <v>4</v>
      </c>
      <c r="E3542" s="6">
        <v>44577.710590277798</v>
      </c>
      <c r="F3542" s="6">
        <v>44577.710590277798</v>
      </c>
      <c r="G3542" s="7">
        <f t="shared" si="275"/>
        <v>17</v>
      </c>
      <c r="H3542" s="8">
        <f t="shared" si="276"/>
        <v>0</v>
      </c>
      <c r="I3542" s="9" t="str">
        <f>VLOOKUP(H3542,Ranges!$A$4:$B$15,2,TRUE)</f>
        <v>&lt;0.1</v>
      </c>
      <c r="J3542" s="6">
        <v>44577.710949074099</v>
      </c>
      <c r="K3542" s="6">
        <v>44577.712025462999</v>
      </c>
      <c r="L3542" s="10">
        <f t="shared" si="277"/>
        <v>1.5500000165775418</v>
      </c>
      <c r="M3542" s="9" t="str">
        <f>VLOOKUP(L3542,Ranges!$A$4:$B$15,2,TRUE)</f>
        <v>1-1.9</v>
      </c>
      <c r="N3542" s="6">
        <v>44577.7117939815</v>
      </c>
      <c r="O3542" s="6">
        <v>44577.712986111103</v>
      </c>
      <c r="P3542" s="10">
        <f t="shared" si="279"/>
        <v>1.7166666279081255</v>
      </c>
      <c r="Q3542" s="9" t="str">
        <f>VLOOKUP(P3542,Ranges!$A$4:$B$15,2,TRUE)</f>
        <v>1-1.9</v>
      </c>
      <c r="R3542" s="6">
        <v>44577.713449074101</v>
      </c>
      <c r="S3542" s="4">
        <v>4</v>
      </c>
      <c r="T3542" s="4">
        <v>2</v>
      </c>
      <c r="U3542" s="4">
        <v>0</v>
      </c>
      <c r="V3542" s="4">
        <v>1</v>
      </c>
      <c r="W3542" s="4">
        <v>0</v>
      </c>
      <c r="X3542" s="33">
        <f t="shared" si="278"/>
        <v>1</v>
      </c>
      <c r="Y3542" s="4">
        <v>4</v>
      </c>
    </row>
    <row r="3543" spans="1:25" x14ac:dyDescent="0.3">
      <c r="A3543" s="4">
        <v>117822</v>
      </c>
      <c r="B3543" s="5">
        <v>44577</v>
      </c>
      <c r="C3543" s="4">
        <v>1</v>
      </c>
      <c r="D3543" s="4">
        <v>4</v>
      </c>
      <c r="E3543" s="6">
        <v>44577.711111111101</v>
      </c>
      <c r="F3543" s="6">
        <v>44577.711111111101</v>
      </c>
      <c r="G3543" s="7">
        <f t="shared" si="275"/>
        <v>17</v>
      </c>
      <c r="H3543" s="8">
        <f t="shared" si="276"/>
        <v>0</v>
      </c>
      <c r="I3543" s="9" t="str">
        <f>VLOOKUP(H3543,Ranges!$A$4:$B$15,2,TRUE)</f>
        <v>&lt;0.1</v>
      </c>
      <c r="J3543" s="6">
        <v>44577.712430555599</v>
      </c>
      <c r="K3543" s="6">
        <v>44577.712430555599</v>
      </c>
      <c r="L3543" s="10">
        <f t="shared" si="277"/>
        <v>0</v>
      </c>
      <c r="M3543" s="9" t="str">
        <f>VLOOKUP(L3543,Ranges!$A$4:$B$15,2,TRUE)</f>
        <v>&lt;0.1</v>
      </c>
      <c r="N3543" s="6">
        <v>44577.714340277802</v>
      </c>
      <c r="O3543" s="6">
        <v>44577.714340277802</v>
      </c>
      <c r="P3543" s="10">
        <f t="shared" si="279"/>
        <v>0</v>
      </c>
      <c r="Q3543" s="9" t="str">
        <f>VLOOKUP(P3543,Ranges!$A$4:$B$15,2,TRUE)</f>
        <v>&lt;0.1</v>
      </c>
      <c r="R3543" s="6">
        <v>44577.715034722198</v>
      </c>
      <c r="S3543" s="4">
        <v>6</v>
      </c>
      <c r="T3543" s="4">
        <v>1</v>
      </c>
      <c r="U3543" s="4">
        <v>1</v>
      </c>
      <c r="V3543" s="4">
        <v>1</v>
      </c>
      <c r="W3543" s="4">
        <v>1</v>
      </c>
      <c r="X3543" s="33">
        <f t="shared" si="278"/>
        <v>3</v>
      </c>
      <c r="Y3543" s="4">
        <v>8</v>
      </c>
    </row>
    <row r="3544" spans="1:25" x14ac:dyDescent="0.3">
      <c r="A3544" s="4">
        <v>117823</v>
      </c>
      <c r="B3544" s="5">
        <v>44577</v>
      </c>
      <c r="C3544" s="4">
        <v>1</v>
      </c>
      <c r="D3544" s="4">
        <v>4</v>
      </c>
      <c r="E3544" s="6">
        <v>44577.7117476852</v>
      </c>
      <c r="F3544" s="6">
        <v>44577.712083333303</v>
      </c>
      <c r="G3544" s="7">
        <f t="shared" si="275"/>
        <v>17</v>
      </c>
      <c r="H3544" s="8">
        <f t="shared" si="276"/>
        <v>0.48333326820284128</v>
      </c>
      <c r="I3544" s="9" t="str">
        <f>VLOOKUP(H3544,Ranges!$A$4:$B$15,2,TRUE)</f>
        <v>0.1-0.49</v>
      </c>
      <c r="J3544" s="6">
        <v>44577.712430555599</v>
      </c>
      <c r="K3544" s="6">
        <v>44577.714340277802</v>
      </c>
      <c r="L3544" s="10">
        <f t="shared" si="277"/>
        <v>2.7499999722931534</v>
      </c>
      <c r="M3544" s="9" t="str">
        <f>VLOOKUP(L3544,Ranges!$A$4:$B$15,2,TRUE)</f>
        <v>2-2.9</v>
      </c>
      <c r="N3544" s="6">
        <v>44577.712997685201</v>
      </c>
      <c r="O3544" s="6">
        <v>44577.715034722198</v>
      </c>
      <c r="P3544" s="10">
        <f t="shared" si="279"/>
        <v>2.9333332751411945</v>
      </c>
      <c r="Q3544" s="9" t="str">
        <f>VLOOKUP(P3544,Ranges!$A$4:$B$15,2,TRUE)</f>
        <v>2-2.9</v>
      </c>
      <c r="R3544" s="6">
        <v>44577.715497685203</v>
      </c>
      <c r="S3544" s="4">
        <v>5</v>
      </c>
      <c r="T3544" s="4">
        <v>1</v>
      </c>
      <c r="U3544" s="4">
        <v>0</v>
      </c>
      <c r="V3544" s="4">
        <v>0</v>
      </c>
      <c r="W3544" s="4">
        <v>1</v>
      </c>
      <c r="X3544" s="33">
        <f t="shared" si="278"/>
        <v>1</v>
      </c>
      <c r="Y3544" s="4">
        <v>4</v>
      </c>
    </row>
    <row r="3545" spans="1:25" x14ac:dyDescent="0.3">
      <c r="A3545" s="4">
        <v>117824</v>
      </c>
      <c r="B3545" s="5">
        <v>44577</v>
      </c>
      <c r="C3545" s="4">
        <v>1</v>
      </c>
      <c r="D3545" s="4">
        <v>4</v>
      </c>
      <c r="E3545" s="6">
        <v>44577.712361111102</v>
      </c>
      <c r="F3545" s="6">
        <v>44577.712430555599</v>
      </c>
      <c r="G3545" s="7">
        <f t="shared" si="275"/>
        <v>17</v>
      </c>
      <c r="H3545" s="8">
        <f t="shared" si="276"/>
        <v>0.10000007576309144</v>
      </c>
      <c r="I3545" s="9" t="str">
        <f>VLOOKUP(H3545,Ranges!$A$4:$B$15,2,TRUE)</f>
        <v>0.1-0.49</v>
      </c>
      <c r="J3545" s="6">
        <v>44577.712731481501</v>
      </c>
      <c r="K3545" s="6">
        <v>44577.712997685201</v>
      </c>
      <c r="L3545" s="10">
        <f t="shared" si="277"/>
        <v>0.38333332864567637</v>
      </c>
      <c r="M3545" s="9" t="str">
        <f>VLOOKUP(L3545,Ranges!$A$4:$B$15,2,TRUE)</f>
        <v>0.1-0.49</v>
      </c>
      <c r="N3545" s="6">
        <v>44577.713576388902</v>
      </c>
      <c r="O3545" s="6">
        <v>44577.715497685203</v>
      </c>
      <c r="P3545" s="10">
        <f t="shared" si="279"/>
        <v>2.7666666742879897</v>
      </c>
      <c r="Q3545" s="9" t="str">
        <f>VLOOKUP(P3545,Ranges!$A$4:$B$15,2,TRUE)</f>
        <v>2-2.9</v>
      </c>
      <c r="R3545" s="6">
        <v>44577.715960648202</v>
      </c>
      <c r="S3545" s="4">
        <v>4</v>
      </c>
      <c r="T3545" s="4">
        <v>1</v>
      </c>
      <c r="U3545" s="4">
        <v>0</v>
      </c>
      <c r="V3545" s="4">
        <v>0</v>
      </c>
      <c r="W3545" s="4">
        <v>1</v>
      </c>
      <c r="X3545" s="33">
        <f t="shared" si="278"/>
        <v>1</v>
      </c>
      <c r="Y3545" s="4">
        <v>3</v>
      </c>
    </row>
    <row r="3546" spans="1:25" x14ac:dyDescent="0.3">
      <c r="A3546" s="4">
        <v>117825</v>
      </c>
      <c r="B3546" s="5">
        <v>44577</v>
      </c>
      <c r="C3546" s="4">
        <v>1</v>
      </c>
      <c r="D3546" s="4">
        <v>4</v>
      </c>
      <c r="E3546" s="6">
        <v>44577.713043981501</v>
      </c>
      <c r="F3546" s="6">
        <v>44577.713043981501</v>
      </c>
      <c r="G3546" s="7">
        <f t="shared" si="275"/>
        <v>17</v>
      </c>
      <c r="H3546" s="8">
        <f t="shared" si="276"/>
        <v>0</v>
      </c>
      <c r="I3546" s="9" t="str">
        <f>VLOOKUP(H3546,Ranges!$A$4:$B$15,2,TRUE)</f>
        <v>&lt;0.1</v>
      </c>
      <c r="J3546" s="6">
        <v>44577.7136805556</v>
      </c>
      <c r="K3546" s="6">
        <v>44577.7136805556</v>
      </c>
      <c r="L3546" s="10">
        <f t="shared" si="277"/>
        <v>0</v>
      </c>
      <c r="M3546" s="9" t="str">
        <f>VLOOKUP(L3546,Ranges!$A$4:$B$15,2,TRUE)</f>
        <v>&lt;0.1</v>
      </c>
      <c r="N3546" s="6">
        <v>44577.714467592603</v>
      </c>
      <c r="O3546" s="6">
        <v>44577.715960648202</v>
      </c>
      <c r="P3546" s="10">
        <f t="shared" si="279"/>
        <v>2.1500000625383109</v>
      </c>
      <c r="Q3546" s="9" t="str">
        <f>VLOOKUP(P3546,Ranges!$A$4:$B$15,2,TRUE)</f>
        <v>2-2.9</v>
      </c>
      <c r="R3546" s="6">
        <v>44577.716423611098</v>
      </c>
      <c r="S3546" s="4">
        <v>4</v>
      </c>
      <c r="T3546" s="4">
        <v>1</v>
      </c>
      <c r="U3546" s="4">
        <v>1</v>
      </c>
      <c r="V3546" s="4">
        <v>0</v>
      </c>
      <c r="W3546" s="4">
        <v>0</v>
      </c>
      <c r="X3546" s="33">
        <f t="shared" si="278"/>
        <v>1</v>
      </c>
      <c r="Y3546" s="4">
        <v>5</v>
      </c>
    </row>
    <row r="3547" spans="1:25" x14ac:dyDescent="0.3">
      <c r="A3547" s="4">
        <v>117826</v>
      </c>
      <c r="B3547" s="5">
        <v>44577</v>
      </c>
      <c r="C3547" s="4">
        <v>1</v>
      </c>
      <c r="D3547" s="4">
        <v>4</v>
      </c>
      <c r="E3547" s="6">
        <v>44577.713715277801</v>
      </c>
      <c r="F3547" s="6">
        <v>44577.713715277801</v>
      </c>
      <c r="G3547" s="7">
        <f t="shared" si="275"/>
        <v>17</v>
      </c>
      <c r="H3547" s="8">
        <f t="shared" si="276"/>
        <v>0</v>
      </c>
      <c r="I3547" s="9" t="str">
        <f>VLOOKUP(H3547,Ranges!$A$4:$B$15,2,TRUE)</f>
        <v>&lt;0.1</v>
      </c>
      <c r="J3547" s="6">
        <v>44577.714074074102</v>
      </c>
      <c r="K3547" s="6">
        <v>44577.714467592603</v>
      </c>
      <c r="L3547" s="10">
        <f t="shared" si="277"/>
        <v>0.5666666419710964</v>
      </c>
      <c r="M3547" s="9" t="str">
        <f>VLOOKUP(L3547,Ranges!$A$4:$B$15,2,TRUE)</f>
        <v>0.5-0.99</v>
      </c>
      <c r="N3547" s="6">
        <v>44577.714675925898</v>
      </c>
      <c r="O3547" s="6">
        <v>44577.716423611098</v>
      </c>
      <c r="P3547" s="10">
        <f t="shared" si="279"/>
        <v>2.5166666891891509</v>
      </c>
      <c r="Q3547" s="9" t="str">
        <f>VLOOKUP(P3547,Ranges!$A$4:$B$15,2,TRUE)</f>
        <v>2-2.9</v>
      </c>
      <c r="R3547" s="6">
        <v>44577.716886574097</v>
      </c>
      <c r="S3547" s="4">
        <v>3</v>
      </c>
      <c r="T3547" s="4">
        <v>1</v>
      </c>
      <c r="U3547" s="4">
        <v>0</v>
      </c>
      <c r="V3547" s="4">
        <v>1</v>
      </c>
      <c r="W3547" s="4">
        <v>0</v>
      </c>
      <c r="X3547" s="33">
        <f t="shared" si="278"/>
        <v>1</v>
      </c>
      <c r="Y3547" s="4">
        <v>4</v>
      </c>
    </row>
    <row r="3548" spans="1:25" x14ac:dyDescent="0.3">
      <c r="A3548" s="4">
        <v>117827</v>
      </c>
      <c r="B3548" s="5">
        <v>44577</v>
      </c>
      <c r="C3548" s="4">
        <v>1</v>
      </c>
      <c r="D3548" s="4">
        <v>4</v>
      </c>
      <c r="E3548" s="6">
        <v>44577.714363425897</v>
      </c>
      <c r="F3548" s="6">
        <v>44577.714363425897</v>
      </c>
      <c r="G3548" s="7">
        <f t="shared" si="275"/>
        <v>17</v>
      </c>
      <c r="H3548" s="8">
        <f t="shared" si="276"/>
        <v>0</v>
      </c>
      <c r="I3548" s="9" t="str">
        <f>VLOOKUP(H3548,Ranges!$A$4:$B$15,2,TRUE)</f>
        <v>&lt;0.1</v>
      </c>
      <c r="J3548" s="6">
        <v>44577.715127314797</v>
      </c>
      <c r="K3548" s="6">
        <v>44577.715127314797</v>
      </c>
      <c r="L3548" s="10">
        <f t="shared" si="277"/>
        <v>0</v>
      </c>
      <c r="M3548" s="9" t="str">
        <f>VLOOKUP(L3548,Ranges!$A$4:$B$15,2,TRUE)</f>
        <v>&lt;0.1</v>
      </c>
      <c r="N3548" s="6">
        <v>44577.716307870403</v>
      </c>
      <c r="O3548" s="6">
        <v>44577.716886574097</v>
      </c>
      <c r="P3548" s="10">
        <f t="shared" si="279"/>
        <v>0.83333331858739257</v>
      </c>
      <c r="Q3548" s="9" t="str">
        <f>VLOOKUP(P3548,Ranges!$A$4:$B$15,2,TRUE)</f>
        <v>0.5-0.99</v>
      </c>
      <c r="R3548" s="6">
        <v>44577.717465277798</v>
      </c>
      <c r="S3548" s="4">
        <v>3</v>
      </c>
      <c r="T3548" s="4">
        <v>1</v>
      </c>
      <c r="U3548" s="4">
        <v>2</v>
      </c>
      <c r="V3548" s="4">
        <v>0</v>
      </c>
      <c r="W3548" s="4">
        <v>0</v>
      </c>
      <c r="X3548" s="33">
        <f t="shared" si="278"/>
        <v>2</v>
      </c>
      <c r="Y3548" s="4">
        <v>5</v>
      </c>
    </row>
    <row r="3549" spans="1:25" x14ac:dyDescent="0.3">
      <c r="A3549" s="4">
        <v>117828</v>
      </c>
      <c r="B3549" s="5">
        <v>44577</v>
      </c>
      <c r="C3549" s="4">
        <v>1</v>
      </c>
      <c r="D3549" s="4">
        <v>4</v>
      </c>
      <c r="E3549" s="6">
        <v>44577.715034722198</v>
      </c>
      <c r="F3549" s="6">
        <v>44577.715127314797</v>
      </c>
      <c r="G3549" s="7">
        <f t="shared" si="275"/>
        <v>17</v>
      </c>
      <c r="H3549" s="8">
        <f t="shared" si="276"/>
        <v>0.13333334354683757</v>
      </c>
      <c r="I3549" s="9" t="str">
        <f>VLOOKUP(H3549,Ranges!$A$4:$B$15,2,TRUE)</f>
        <v>0.1-0.49</v>
      </c>
      <c r="J3549" s="6">
        <v>44577.715497685203</v>
      </c>
      <c r="K3549" s="6">
        <v>44577.716307870403</v>
      </c>
      <c r="L3549" s="10">
        <f t="shared" si="277"/>
        <v>1.1666666879318655</v>
      </c>
      <c r="M3549" s="9" t="str">
        <f>VLOOKUP(L3549,Ranges!$A$4:$B$15,2,TRUE)</f>
        <v>1-1.9</v>
      </c>
      <c r="N3549" s="6">
        <v>44577.716041666703</v>
      </c>
      <c r="O3549" s="6">
        <v>44577.717465277798</v>
      </c>
      <c r="P3549" s="10">
        <f t="shared" si="279"/>
        <v>2.0499999762978405</v>
      </c>
      <c r="Q3549" s="9" t="str">
        <f>VLOOKUP(P3549,Ranges!$A$4:$B$15,2,TRUE)</f>
        <v>2-2.9</v>
      </c>
      <c r="R3549" s="6">
        <v>44577.717928240701</v>
      </c>
      <c r="S3549" s="4">
        <v>2</v>
      </c>
      <c r="T3549" s="4">
        <v>2</v>
      </c>
      <c r="U3549" s="4">
        <v>1</v>
      </c>
      <c r="V3549" s="4">
        <v>0</v>
      </c>
      <c r="W3549" s="4">
        <v>0</v>
      </c>
      <c r="X3549" s="33">
        <f t="shared" si="278"/>
        <v>1</v>
      </c>
      <c r="Y3549" s="4">
        <v>4</v>
      </c>
    </row>
    <row r="3550" spans="1:25" x14ac:dyDescent="0.3">
      <c r="A3550" s="4">
        <v>117829</v>
      </c>
      <c r="B3550" s="5">
        <v>44577</v>
      </c>
      <c r="C3550" s="4">
        <v>1</v>
      </c>
      <c r="D3550" s="4">
        <v>4</v>
      </c>
      <c r="E3550" s="6">
        <v>44577.715532407397</v>
      </c>
      <c r="F3550" s="6">
        <v>44577.715532407397</v>
      </c>
      <c r="G3550" s="7">
        <f t="shared" si="275"/>
        <v>17</v>
      </c>
      <c r="H3550" s="8">
        <f t="shared" si="276"/>
        <v>0</v>
      </c>
      <c r="I3550" s="9" t="str">
        <f>VLOOKUP(H3550,Ranges!$A$4:$B$15,2,TRUE)</f>
        <v>&lt;0.1</v>
      </c>
      <c r="J3550" s="6">
        <v>44577.716249999998</v>
      </c>
      <c r="K3550" s="6">
        <v>44577.716249999998</v>
      </c>
      <c r="L3550" s="10">
        <f t="shared" si="277"/>
        <v>0</v>
      </c>
      <c r="M3550" s="9" t="str">
        <f>VLOOKUP(L3550,Ranges!$A$4:$B$15,2,TRUE)</f>
        <v>&lt;0.1</v>
      </c>
      <c r="N3550" s="6">
        <v>44577.716759259303</v>
      </c>
      <c r="O3550" s="6">
        <v>44577.717928240701</v>
      </c>
      <c r="P3550" s="10">
        <f t="shared" si="279"/>
        <v>1.6833332134410739</v>
      </c>
      <c r="Q3550" s="9" t="str">
        <f>VLOOKUP(P3550,Ranges!$A$4:$B$15,2,TRUE)</f>
        <v>1-1.9</v>
      </c>
      <c r="R3550" s="6">
        <v>44577.7183912037</v>
      </c>
      <c r="S3550" s="4">
        <v>3</v>
      </c>
      <c r="T3550" s="4">
        <v>2</v>
      </c>
      <c r="U3550" s="4">
        <v>1</v>
      </c>
      <c r="V3550" s="4">
        <v>0</v>
      </c>
      <c r="W3550" s="4">
        <v>0</v>
      </c>
      <c r="X3550" s="33">
        <f t="shared" si="278"/>
        <v>1</v>
      </c>
      <c r="Y3550" s="4">
        <v>4</v>
      </c>
    </row>
    <row r="3551" spans="1:25" x14ac:dyDescent="0.3">
      <c r="A3551" s="4">
        <v>117830</v>
      </c>
      <c r="B3551" s="5">
        <v>44577</v>
      </c>
      <c r="C3551" s="4">
        <v>1</v>
      </c>
      <c r="D3551" s="4">
        <v>4</v>
      </c>
      <c r="E3551" s="6">
        <v>44577.716122685197</v>
      </c>
      <c r="F3551" s="6">
        <v>44577.716122685197</v>
      </c>
      <c r="G3551" s="7">
        <f t="shared" si="275"/>
        <v>17</v>
      </c>
      <c r="H3551" s="8">
        <f t="shared" si="276"/>
        <v>0</v>
      </c>
      <c r="I3551" s="9" t="str">
        <f>VLOOKUP(H3551,Ranges!$A$4:$B$15,2,TRUE)</f>
        <v>&lt;0.1</v>
      </c>
      <c r="J3551" s="6">
        <v>44577.7168634259</v>
      </c>
      <c r="K3551" s="6">
        <v>44577.7168634259</v>
      </c>
      <c r="L3551" s="10">
        <f t="shared" si="277"/>
        <v>0</v>
      </c>
      <c r="M3551" s="9" t="str">
        <f>VLOOKUP(L3551,Ranges!$A$4:$B$15,2,TRUE)</f>
        <v>&lt;0.1</v>
      </c>
      <c r="N3551" s="6">
        <v>44577.717337962997</v>
      </c>
      <c r="O3551" s="6">
        <v>44577.7183912037</v>
      </c>
      <c r="P3551" s="10">
        <f t="shared" si="279"/>
        <v>1.5166666125878692</v>
      </c>
      <c r="Q3551" s="9" t="str">
        <f>VLOOKUP(P3551,Ranges!$A$4:$B$15,2,TRUE)</f>
        <v>1-1.9</v>
      </c>
      <c r="R3551" s="6">
        <v>44577.718854166698</v>
      </c>
      <c r="S3551" s="4">
        <v>3</v>
      </c>
      <c r="T3551" s="4">
        <v>2</v>
      </c>
      <c r="U3551" s="4">
        <v>0</v>
      </c>
      <c r="V3551" s="4">
        <v>0</v>
      </c>
      <c r="W3551" s="4">
        <v>1</v>
      </c>
      <c r="X3551" s="33">
        <f t="shared" si="278"/>
        <v>1</v>
      </c>
      <c r="Y3551" s="4">
        <v>4</v>
      </c>
    </row>
    <row r="3552" spans="1:25" x14ac:dyDescent="0.3">
      <c r="A3552" s="4">
        <v>117831</v>
      </c>
      <c r="B3552" s="5">
        <v>44577</v>
      </c>
      <c r="C3552" s="4">
        <v>1</v>
      </c>
      <c r="D3552" s="4">
        <v>4</v>
      </c>
      <c r="E3552" s="6">
        <v>44577.716805555603</v>
      </c>
      <c r="F3552" s="6">
        <v>44577.716805555603</v>
      </c>
      <c r="G3552" s="7">
        <f t="shared" si="275"/>
        <v>17</v>
      </c>
      <c r="H3552" s="8">
        <f t="shared" si="276"/>
        <v>0</v>
      </c>
      <c r="I3552" s="9" t="str">
        <f>VLOOKUP(H3552,Ranges!$A$4:$B$15,2,TRUE)</f>
        <v>&lt;0.1</v>
      </c>
      <c r="J3552" s="6">
        <v>44577.717187499999</v>
      </c>
      <c r="K3552" s="6">
        <v>44577.717337962997</v>
      </c>
      <c r="L3552" s="10">
        <f t="shared" si="277"/>
        <v>0.21666671731509268</v>
      </c>
      <c r="M3552" s="9" t="str">
        <f>VLOOKUP(L3552,Ranges!$A$4:$B$15,2,TRUE)</f>
        <v>0.1-0.49</v>
      </c>
      <c r="N3552" s="6">
        <v>44577.7180787037</v>
      </c>
      <c r="O3552" s="6">
        <v>44577.718854166698</v>
      </c>
      <c r="P3552" s="10">
        <f t="shared" si="279"/>
        <v>1.116666718153283</v>
      </c>
      <c r="Q3552" s="9" t="str">
        <f>VLOOKUP(P3552,Ranges!$A$4:$B$15,2,TRUE)</f>
        <v>1-1.9</v>
      </c>
      <c r="R3552" s="6">
        <v>44577.719317129602</v>
      </c>
      <c r="S3552" s="4">
        <v>4</v>
      </c>
      <c r="T3552" s="4">
        <v>2</v>
      </c>
      <c r="U3552" s="4">
        <v>1</v>
      </c>
      <c r="V3552" s="4">
        <v>0</v>
      </c>
      <c r="W3552" s="4">
        <v>0</v>
      </c>
      <c r="X3552" s="33">
        <f t="shared" si="278"/>
        <v>1</v>
      </c>
      <c r="Y3552" s="4">
        <v>5</v>
      </c>
    </row>
    <row r="3553" spans="1:25" x14ac:dyDescent="0.3">
      <c r="A3553" s="4">
        <v>117832</v>
      </c>
      <c r="B3553" s="5">
        <v>44577</v>
      </c>
      <c r="C3553" s="4">
        <v>1</v>
      </c>
      <c r="D3553" s="4">
        <v>4</v>
      </c>
      <c r="E3553" s="6">
        <v>44577.717569444401</v>
      </c>
      <c r="F3553" s="6">
        <v>44577.717569444401</v>
      </c>
      <c r="G3553" s="7">
        <f t="shared" si="275"/>
        <v>17</v>
      </c>
      <c r="H3553" s="8">
        <f t="shared" si="276"/>
        <v>0</v>
      </c>
      <c r="I3553" s="9" t="str">
        <f>VLOOKUP(H3553,Ranges!$A$4:$B$15,2,TRUE)</f>
        <v>&lt;0.1</v>
      </c>
      <c r="J3553" s="6">
        <v>44577.7182986111</v>
      </c>
      <c r="K3553" s="6">
        <v>44577.7182986111</v>
      </c>
      <c r="L3553" s="10">
        <f t="shared" si="277"/>
        <v>0</v>
      </c>
      <c r="M3553" s="9" t="str">
        <f>VLOOKUP(L3553,Ranges!$A$4:$B$15,2,TRUE)</f>
        <v>&lt;0.1</v>
      </c>
      <c r="N3553" s="6">
        <v>44577.7191550926</v>
      </c>
      <c r="O3553" s="6">
        <v>44577.719317129602</v>
      </c>
      <c r="P3553" s="10">
        <f t="shared" si="279"/>
        <v>0.23333328310400248</v>
      </c>
      <c r="Q3553" s="9" t="str">
        <f>VLOOKUP(P3553,Ranges!$A$4:$B$15,2,TRUE)</f>
        <v>0.1-0.49</v>
      </c>
      <c r="R3553" s="6">
        <v>44577.719780092601</v>
      </c>
      <c r="S3553" s="4">
        <v>6</v>
      </c>
      <c r="T3553" s="4">
        <v>2</v>
      </c>
      <c r="U3553" s="4">
        <v>1</v>
      </c>
      <c r="V3553" s="4">
        <v>0</v>
      </c>
      <c r="W3553" s="4">
        <v>0</v>
      </c>
      <c r="X3553" s="33">
        <f t="shared" si="278"/>
        <v>1</v>
      </c>
      <c r="Y3553" s="4">
        <v>7</v>
      </c>
    </row>
    <row r="3554" spans="1:25" x14ac:dyDescent="0.3">
      <c r="A3554" s="4">
        <v>117833</v>
      </c>
      <c r="B3554" s="5">
        <v>44577</v>
      </c>
      <c r="C3554" s="4">
        <v>1</v>
      </c>
      <c r="D3554" s="4">
        <v>4</v>
      </c>
      <c r="E3554" s="6">
        <v>44577.7180787037</v>
      </c>
      <c r="F3554" s="6">
        <v>44577.7180787037</v>
      </c>
      <c r="G3554" s="7">
        <f t="shared" si="275"/>
        <v>17</v>
      </c>
      <c r="H3554" s="8">
        <f t="shared" si="276"/>
        <v>0</v>
      </c>
      <c r="I3554" s="9" t="str">
        <f>VLOOKUP(H3554,Ranges!$A$4:$B$15,2,TRUE)</f>
        <v>&lt;0.1</v>
      </c>
      <c r="J3554" s="6">
        <v>44577.718715277799</v>
      </c>
      <c r="K3554" s="6">
        <v>44577.7191550926</v>
      </c>
      <c r="L3554" s="10">
        <f t="shared" si="277"/>
        <v>0.63333331374451518</v>
      </c>
      <c r="M3554" s="9" t="str">
        <f>VLOOKUP(L3554,Ranges!$A$4:$B$15,2,TRUE)</f>
        <v>0.5-0.99</v>
      </c>
      <c r="N3554" s="6">
        <v>44577.719525462999</v>
      </c>
      <c r="O3554" s="6">
        <v>44577.7199652778</v>
      </c>
      <c r="P3554" s="10">
        <f t="shared" si="279"/>
        <v>0.63333331374451518</v>
      </c>
      <c r="Q3554" s="9" t="str">
        <f>VLOOKUP(P3554,Ranges!$A$4:$B$15,2,TRUE)</f>
        <v>0.5-0.99</v>
      </c>
      <c r="R3554" s="6">
        <v>44577.720428240696</v>
      </c>
      <c r="S3554" s="4">
        <v>5</v>
      </c>
      <c r="T3554" s="4">
        <v>1</v>
      </c>
      <c r="U3554" s="4">
        <v>0</v>
      </c>
      <c r="V3554" s="4">
        <v>0</v>
      </c>
      <c r="W3554" s="4">
        <v>1</v>
      </c>
      <c r="X3554" s="33">
        <f t="shared" si="278"/>
        <v>1</v>
      </c>
      <c r="Y3554" s="4">
        <v>5</v>
      </c>
    </row>
    <row r="3555" spans="1:25" x14ac:dyDescent="0.3">
      <c r="A3555" s="4">
        <v>117834</v>
      </c>
      <c r="B3555" s="5">
        <v>44577</v>
      </c>
      <c r="C3555" s="4">
        <v>1</v>
      </c>
      <c r="D3555" s="4">
        <v>4</v>
      </c>
      <c r="E3555" s="6">
        <v>44577.718680555598</v>
      </c>
      <c r="F3555" s="6">
        <v>44577.718680555598</v>
      </c>
      <c r="G3555" s="7">
        <f t="shared" si="275"/>
        <v>17</v>
      </c>
      <c r="H3555" s="8">
        <f t="shared" si="276"/>
        <v>0</v>
      </c>
      <c r="I3555" s="9" t="str">
        <f>VLOOKUP(H3555,Ranges!$A$4:$B$15,2,TRUE)</f>
        <v>&lt;0.1</v>
      </c>
      <c r="J3555" s="6">
        <v>44577.719745370399</v>
      </c>
      <c r="K3555" s="6">
        <v>44577.719745370399</v>
      </c>
      <c r="L3555" s="10">
        <f t="shared" si="277"/>
        <v>0</v>
      </c>
      <c r="M3555" s="9" t="str">
        <f>VLOOKUP(L3555,Ranges!$A$4:$B$15,2,TRUE)</f>
        <v>&lt;0.1</v>
      </c>
      <c r="N3555" s="6">
        <v>44577.721365740697</v>
      </c>
      <c r="O3555" s="6">
        <v>44577.721365740697</v>
      </c>
      <c r="P3555" s="10">
        <f t="shared" si="279"/>
        <v>0</v>
      </c>
      <c r="Q3555" s="9" t="str">
        <f>VLOOKUP(P3555,Ranges!$A$4:$B$15,2,TRUE)</f>
        <v>&lt;0.1</v>
      </c>
      <c r="R3555" s="6">
        <v>44577.721944444398</v>
      </c>
      <c r="S3555" s="4">
        <v>1</v>
      </c>
      <c r="T3555" s="4">
        <v>2</v>
      </c>
      <c r="U3555" s="4">
        <v>0</v>
      </c>
      <c r="V3555" s="4">
        <v>2</v>
      </c>
      <c r="W3555" s="4">
        <v>0</v>
      </c>
      <c r="X3555" s="33">
        <f t="shared" si="278"/>
        <v>2</v>
      </c>
      <c r="Y3555" s="4">
        <v>9</v>
      </c>
    </row>
    <row r="3556" spans="1:25" x14ac:dyDescent="0.3">
      <c r="A3556" s="4">
        <v>117835</v>
      </c>
      <c r="B3556" s="5">
        <v>44577</v>
      </c>
      <c r="C3556" s="4">
        <v>1</v>
      </c>
      <c r="D3556" s="4">
        <v>4</v>
      </c>
      <c r="E3556" s="6">
        <v>44577.719189814801</v>
      </c>
      <c r="F3556" s="6">
        <v>44577.719398148103</v>
      </c>
      <c r="G3556" s="7">
        <f t="shared" si="275"/>
        <v>17</v>
      </c>
      <c r="H3556" s="8">
        <f t="shared" si="276"/>
        <v>0.29999995487742126</v>
      </c>
      <c r="I3556" s="9" t="str">
        <f>VLOOKUP(H3556,Ranges!$A$4:$B$15,2,TRUE)</f>
        <v>0.1-0.49</v>
      </c>
      <c r="J3556" s="6">
        <v>44577.720034722202</v>
      </c>
      <c r="K3556" s="6">
        <v>44577.721365740697</v>
      </c>
      <c r="L3556" s="10">
        <f t="shared" si="277"/>
        <v>1.9166666327510029</v>
      </c>
      <c r="M3556" s="9" t="str">
        <f>VLOOKUP(L3556,Ranges!$A$4:$B$15,2,TRUE)</f>
        <v>1-1.9</v>
      </c>
      <c r="N3556" s="6">
        <v>44577.720717592601</v>
      </c>
      <c r="O3556" s="6">
        <v>44577.722048611096</v>
      </c>
      <c r="P3556" s="10">
        <f t="shared" si="279"/>
        <v>1.9166666327510029</v>
      </c>
      <c r="Q3556" s="9" t="str">
        <f>VLOOKUP(P3556,Ranges!$A$4:$B$15,2,TRUE)</f>
        <v>1-1.9</v>
      </c>
      <c r="R3556" s="6">
        <v>44577.722511574102</v>
      </c>
      <c r="S3556" s="4">
        <v>5</v>
      </c>
      <c r="T3556" s="4">
        <v>3</v>
      </c>
      <c r="U3556" s="4">
        <v>0</v>
      </c>
      <c r="V3556" s="4">
        <v>1</v>
      </c>
      <c r="W3556" s="4">
        <v>0</v>
      </c>
      <c r="X3556" s="33">
        <f t="shared" si="278"/>
        <v>1</v>
      </c>
      <c r="Y3556" s="4">
        <v>5</v>
      </c>
    </row>
    <row r="3557" spans="1:25" x14ac:dyDescent="0.3">
      <c r="A3557" s="4">
        <v>117836</v>
      </c>
      <c r="B3557" s="5">
        <v>44577</v>
      </c>
      <c r="C3557" s="4">
        <v>1</v>
      </c>
      <c r="D3557" s="4">
        <v>4</v>
      </c>
      <c r="E3557" s="6">
        <v>44577.719733796301</v>
      </c>
      <c r="F3557" s="6">
        <v>44577.719733796301</v>
      </c>
      <c r="G3557" s="7">
        <f t="shared" si="275"/>
        <v>17</v>
      </c>
      <c r="H3557" s="8">
        <f t="shared" si="276"/>
        <v>0</v>
      </c>
      <c r="I3557" s="9" t="str">
        <f>VLOOKUP(H3557,Ranges!$A$4:$B$15,2,TRUE)</f>
        <v>&lt;0.1</v>
      </c>
      <c r="J3557" s="6">
        <v>44577.720393518503</v>
      </c>
      <c r="K3557" s="6">
        <v>44577.720717592601</v>
      </c>
      <c r="L3557" s="10">
        <f t="shared" si="277"/>
        <v>0.46666670241393149</v>
      </c>
      <c r="M3557" s="9" t="str">
        <f>VLOOKUP(L3557,Ranges!$A$4:$B$15,2,TRUE)</f>
        <v>0.1-0.49</v>
      </c>
      <c r="N3557" s="6">
        <v>44577.721064814803</v>
      </c>
      <c r="O3557" s="6">
        <v>44577.722511574102</v>
      </c>
      <c r="P3557" s="10">
        <f t="shared" si="279"/>
        <v>2.0833333907648921</v>
      </c>
      <c r="Q3557" s="9" t="str">
        <f>VLOOKUP(P3557,Ranges!$A$4:$B$15,2,TRUE)</f>
        <v>2-2.9</v>
      </c>
      <c r="R3557" s="6">
        <v>44577.722974536999</v>
      </c>
      <c r="S3557" s="4">
        <v>2</v>
      </c>
      <c r="T3557" s="4">
        <v>2</v>
      </c>
      <c r="U3557" s="4">
        <v>1</v>
      </c>
      <c r="V3557" s="4">
        <v>0</v>
      </c>
      <c r="W3557" s="4">
        <v>0</v>
      </c>
      <c r="X3557" s="33">
        <f t="shared" si="278"/>
        <v>1</v>
      </c>
      <c r="Y3557" s="4">
        <v>5</v>
      </c>
    </row>
    <row r="3558" spans="1:25" x14ac:dyDescent="0.3">
      <c r="A3558" s="4">
        <v>117837</v>
      </c>
      <c r="B3558" s="5">
        <v>44577</v>
      </c>
      <c r="C3558" s="4">
        <v>1</v>
      </c>
      <c r="D3558" s="4">
        <v>4</v>
      </c>
      <c r="E3558" s="6">
        <v>44577.720474537004</v>
      </c>
      <c r="F3558" s="6">
        <v>44577.720474537004</v>
      </c>
      <c r="G3558" s="7">
        <f t="shared" si="275"/>
        <v>17</v>
      </c>
      <c r="H3558" s="8">
        <f t="shared" si="276"/>
        <v>0</v>
      </c>
      <c r="I3558" s="9" t="str">
        <f>VLOOKUP(H3558,Ranges!$A$4:$B$15,2,TRUE)</f>
        <v>&lt;0.1</v>
      </c>
      <c r="J3558" s="6">
        <v>44577.7208217593</v>
      </c>
      <c r="K3558" s="6">
        <v>44577.721064814803</v>
      </c>
      <c r="L3558" s="10">
        <f t="shared" si="277"/>
        <v>0.34999992465600371</v>
      </c>
      <c r="M3558" s="9" t="str">
        <f>VLOOKUP(L3558,Ranges!$A$4:$B$15,2,TRUE)</f>
        <v>0.1-0.49</v>
      </c>
      <c r="N3558" s="6">
        <v>44577.721597222197</v>
      </c>
      <c r="O3558" s="6">
        <v>44577.722974536999</v>
      </c>
      <c r="P3558" s="10">
        <f t="shared" si="279"/>
        <v>1.9833333150018007</v>
      </c>
      <c r="Q3558" s="9" t="str">
        <f>VLOOKUP(P3558,Ranges!$A$4:$B$15,2,TRUE)</f>
        <v>1-1.9</v>
      </c>
      <c r="R3558" s="6">
        <v>44577.723437499997</v>
      </c>
      <c r="S3558" s="4">
        <v>5</v>
      </c>
      <c r="T3558" s="4">
        <v>3</v>
      </c>
      <c r="U3558" s="4">
        <v>1</v>
      </c>
      <c r="V3558" s="4">
        <v>0</v>
      </c>
      <c r="W3558" s="4">
        <v>0</v>
      </c>
      <c r="X3558" s="33">
        <f t="shared" si="278"/>
        <v>1</v>
      </c>
      <c r="Y3558" s="4">
        <v>5</v>
      </c>
    </row>
    <row r="3559" spans="1:25" x14ac:dyDescent="0.3">
      <c r="A3559" s="4">
        <v>117838</v>
      </c>
      <c r="B3559" s="5">
        <v>44577</v>
      </c>
      <c r="C3559" s="4">
        <v>1</v>
      </c>
      <c r="D3559" s="4">
        <v>4</v>
      </c>
      <c r="E3559" s="6">
        <v>44577.721064814803</v>
      </c>
      <c r="F3559" s="6">
        <v>44577.721064814803</v>
      </c>
      <c r="G3559" s="7">
        <f t="shared" si="275"/>
        <v>17</v>
      </c>
      <c r="H3559" s="8">
        <f t="shared" si="276"/>
        <v>0</v>
      </c>
      <c r="I3559" s="9" t="str">
        <f>VLOOKUP(H3559,Ranges!$A$4:$B$15,2,TRUE)</f>
        <v>&lt;0.1</v>
      </c>
      <c r="J3559" s="6">
        <v>44577.722905092603</v>
      </c>
      <c r="K3559" s="6">
        <v>44577.722905092603</v>
      </c>
      <c r="L3559" s="10">
        <f t="shared" si="277"/>
        <v>0</v>
      </c>
      <c r="M3559" s="9" t="str">
        <f>VLOOKUP(L3559,Ranges!$A$4:$B$15,2,TRUE)</f>
        <v>&lt;0.1</v>
      </c>
      <c r="N3559" s="6">
        <v>44577.725509259297</v>
      </c>
      <c r="O3559" s="6">
        <v>44577.725509259297</v>
      </c>
      <c r="P3559" s="10">
        <f t="shared" si="279"/>
        <v>0</v>
      </c>
      <c r="Q3559" s="9" t="str">
        <f>VLOOKUP(P3559,Ranges!$A$4:$B$15,2,TRUE)</f>
        <v>&lt;0.1</v>
      </c>
      <c r="R3559" s="6">
        <v>44577.7262037037</v>
      </c>
      <c r="S3559" s="4">
        <v>1</v>
      </c>
      <c r="T3559" s="4">
        <v>2</v>
      </c>
      <c r="U3559" s="4">
        <v>1</v>
      </c>
      <c r="V3559" s="4">
        <v>1</v>
      </c>
      <c r="W3559" s="4">
        <v>1</v>
      </c>
      <c r="X3559" s="33">
        <f t="shared" si="278"/>
        <v>3</v>
      </c>
      <c r="Y3559" s="4">
        <v>8</v>
      </c>
    </row>
    <row r="3560" spans="1:25" x14ac:dyDescent="0.3">
      <c r="A3560" s="4">
        <v>117839</v>
      </c>
      <c r="B3560" s="5">
        <v>44577</v>
      </c>
      <c r="C3560" s="4">
        <v>1</v>
      </c>
      <c r="D3560" s="4">
        <v>4</v>
      </c>
      <c r="E3560" s="6">
        <v>44577.721550925897</v>
      </c>
      <c r="F3560" s="6">
        <v>44577.722210648099</v>
      </c>
      <c r="G3560" s="7">
        <f t="shared" si="275"/>
        <v>17</v>
      </c>
      <c r="H3560" s="8">
        <f t="shared" si="276"/>
        <v>0.94999997061677277</v>
      </c>
      <c r="I3560" s="9" t="str">
        <f>VLOOKUP(H3560,Ranges!$A$4:$B$15,2,TRUE)</f>
        <v>0.5-0.99</v>
      </c>
      <c r="J3560" s="6">
        <v>44577.722928240699</v>
      </c>
      <c r="K3560" s="6">
        <v>44577.725509259297</v>
      </c>
      <c r="L3560" s="10">
        <f t="shared" si="277"/>
        <v>3.716666781110689</v>
      </c>
      <c r="M3560" s="9" t="str">
        <f>VLOOKUP(L3560,Ranges!$A$4:$B$15,2,TRUE)</f>
        <v>3-3.9</v>
      </c>
      <c r="N3560" s="6">
        <v>44577.723611111098</v>
      </c>
      <c r="O3560" s="6">
        <v>44577.7262037037</v>
      </c>
      <c r="P3560" s="10">
        <f t="shared" si="279"/>
        <v>3.7333333468995988</v>
      </c>
      <c r="Q3560" s="9" t="str">
        <f>VLOOKUP(P3560,Ranges!$A$4:$B$15,2,TRUE)</f>
        <v>3-3.9</v>
      </c>
      <c r="R3560" s="6">
        <v>44577.726666666698</v>
      </c>
      <c r="S3560" s="4">
        <v>2</v>
      </c>
      <c r="T3560" s="4">
        <v>2</v>
      </c>
      <c r="U3560" s="4">
        <v>0</v>
      </c>
      <c r="V3560" s="4">
        <v>1</v>
      </c>
      <c r="W3560" s="4">
        <v>0</v>
      </c>
      <c r="X3560" s="33">
        <f t="shared" si="278"/>
        <v>1</v>
      </c>
      <c r="Y3560" s="4">
        <v>3</v>
      </c>
    </row>
    <row r="3561" spans="1:25" x14ac:dyDescent="0.3">
      <c r="A3561" s="4">
        <v>117840</v>
      </c>
      <c r="B3561" s="5">
        <v>44577</v>
      </c>
      <c r="C3561" s="4">
        <v>1</v>
      </c>
      <c r="D3561" s="4">
        <v>4</v>
      </c>
      <c r="E3561" s="6">
        <v>44577.722013888902</v>
      </c>
      <c r="F3561" s="6">
        <v>44577.722581018497</v>
      </c>
      <c r="G3561" s="7">
        <f t="shared" si="275"/>
        <v>17</v>
      </c>
      <c r="H3561" s="8">
        <f t="shared" si="276"/>
        <v>0.81666661659255624</v>
      </c>
      <c r="I3561" s="9" t="str">
        <f>VLOOKUP(H3561,Ranges!$A$4:$B$15,2,TRUE)</f>
        <v>0.5-0.99</v>
      </c>
      <c r="J3561" s="6">
        <v>44577.722916666702</v>
      </c>
      <c r="K3561" s="6">
        <v>44577.723611111098</v>
      </c>
      <c r="L3561" s="10">
        <f t="shared" si="277"/>
        <v>0.99999992991797626</v>
      </c>
      <c r="M3561" s="9" t="str">
        <f>VLOOKUP(L3561,Ranges!$A$4:$B$15,2,TRUE)</f>
        <v>0.5-0.99</v>
      </c>
      <c r="N3561" s="6">
        <v>44577.723402777803</v>
      </c>
      <c r="O3561" s="6">
        <v>44577.726666666698</v>
      </c>
      <c r="P3561" s="10">
        <f t="shared" si="279"/>
        <v>4.700000009033829</v>
      </c>
      <c r="Q3561" s="9" t="str">
        <f>VLOOKUP(P3561,Ranges!$A$4:$B$15,2,TRUE)</f>
        <v>4-4.9</v>
      </c>
      <c r="R3561" s="6">
        <v>44577.727129629602</v>
      </c>
      <c r="S3561" s="4">
        <v>2</v>
      </c>
      <c r="T3561" s="4">
        <v>2</v>
      </c>
      <c r="U3561" s="4">
        <v>0</v>
      </c>
      <c r="V3561" s="4">
        <v>0</v>
      </c>
      <c r="W3561" s="4">
        <v>1</v>
      </c>
      <c r="X3561" s="33">
        <f t="shared" si="278"/>
        <v>1</v>
      </c>
      <c r="Y3561" s="4">
        <v>4</v>
      </c>
    </row>
    <row r="3562" spans="1:25" x14ac:dyDescent="0.3">
      <c r="A3562" s="4">
        <v>117841</v>
      </c>
      <c r="B3562" s="5">
        <v>44577</v>
      </c>
      <c r="C3562" s="4">
        <v>1</v>
      </c>
      <c r="D3562" s="4">
        <v>4</v>
      </c>
      <c r="E3562" s="6">
        <v>44577.722546296303</v>
      </c>
      <c r="F3562" s="6">
        <v>44577.722916666702</v>
      </c>
      <c r="G3562" s="7">
        <f t="shared" si="275"/>
        <v>17</v>
      </c>
      <c r="H3562" s="8">
        <f t="shared" si="276"/>
        <v>0.53333337418735027</v>
      </c>
      <c r="I3562" s="9" t="str">
        <f>VLOOKUP(H3562,Ranges!$A$4:$B$15,2,TRUE)</f>
        <v>0.5-0.99</v>
      </c>
      <c r="J3562" s="6">
        <v>44577.723981481497</v>
      </c>
      <c r="K3562" s="6">
        <v>44577.723981481497</v>
      </c>
      <c r="L3562" s="10">
        <f t="shared" si="277"/>
        <v>0</v>
      </c>
      <c r="M3562" s="9" t="str">
        <f>VLOOKUP(L3562,Ranges!$A$4:$B$15,2,TRUE)</f>
        <v>&lt;0.1</v>
      </c>
      <c r="N3562" s="6">
        <v>44577.725138888898</v>
      </c>
      <c r="O3562" s="6">
        <v>44577.727129629602</v>
      </c>
      <c r="P3562" s="10">
        <f t="shared" si="279"/>
        <v>2.8666666138451546</v>
      </c>
      <c r="Q3562" s="9" t="str">
        <f>VLOOKUP(P3562,Ranges!$A$4:$B$15,2,TRUE)</f>
        <v>2-2.9</v>
      </c>
      <c r="R3562" s="6">
        <v>44577.727708333303</v>
      </c>
      <c r="S3562" s="4">
        <v>5</v>
      </c>
      <c r="T3562" s="4">
        <v>1</v>
      </c>
      <c r="U3562" s="4">
        <v>0</v>
      </c>
      <c r="V3562" s="4">
        <v>2</v>
      </c>
      <c r="W3562" s="4">
        <v>0</v>
      </c>
      <c r="X3562" s="33">
        <f t="shared" si="278"/>
        <v>2</v>
      </c>
      <c r="Y3562" s="4">
        <v>4</v>
      </c>
    </row>
    <row r="3563" spans="1:25" x14ac:dyDescent="0.3">
      <c r="A3563" s="4">
        <v>117842</v>
      </c>
      <c r="B3563" s="5">
        <v>44577</v>
      </c>
      <c r="C3563" s="4">
        <v>1</v>
      </c>
      <c r="D3563" s="4">
        <v>4</v>
      </c>
      <c r="E3563" s="6">
        <v>44577.723229166702</v>
      </c>
      <c r="F3563" s="6">
        <v>44577.723634259302</v>
      </c>
      <c r="G3563" s="7">
        <f t="shared" si="275"/>
        <v>17</v>
      </c>
      <c r="H3563" s="8">
        <f t="shared" si="276"/>
        <v>0.58333334396593273</v>
      </c>
      <c r="I3563" s="9" t="str">
        <f>VLOOKUP(H3563,Ranges!$A$4:$B$15,2,TRUE)</f>
        <v>0.5-0.99</v>
      </c>
      <c r="J3563" s="6">
        <v>44577.7243171296</v>
      </c>
      <c r="K3563" s="6">
        <v>44577.725138888898</v>
      </c>
      <c r="L3563" s="10">
        <f t="shared" si="277"/>
        <v>1.1833333899267018</v>
      </c>
      <c r="M3563" s="9" t="str">
        <f>VLOOKUP(L3563,Ranges!$A$4:$B$15,2,TRUE)</f>
        <v>1-1.9</v>
      </c>
      <c r="N3563" s="6">
        <v>44577.725173611099</v>
      </c>
      <c r="O3563" s="6">
        <v>44577.727708333303</v>
      </c>
      <c r="P3563" s="10">
        <f t="shared" si="279"/>
        <v>3.6499999731313437</v>
      </c>
      <c r="Q3563" s="9" t="str">
        <f>VLOOKUP(P3563,Ranges!$A$4:$B$15,2,TRUE)</f>
        <v>3-3.9</v>
      </c>
      <c r="R3563" s="6">
        <v>44577.728171296301</v>
      </c>
      <c r="S3563" s="4">
        <v>2</v>
      </c>
      <c r="T3563" s="4">
        <v>2</v>
      </c>
      <c r="U3563" s="4">
        <v>0</v>
      </c>
      <c r="V3563" s="4">
        <v>0</v>
      </c>
      <c r="W3563" s="4">
        <v>1</v>
      </c>
      <c r="X3563" s="33">
        <f t="shared" si="278"/>
        <v>1</v>
      </c>
      <c r="Y3563" s="4">
        <v>3</v>
      </c>
    </row>
    <row r="3564" spans="1:25" x14ac:dyDescent="0.3">
      <c r="A3564" s="4">
        <v>117843</v>
      </c>
      <c r="B3564" s="5">
        <v>44577</v>
      </c>
      <c r="C3564" s="4">
        <v>1</v>
      </c>
      <c r="D3564" s="4">
        <v>4</v>
      </c>
      <c r="E3564" s="6">
        <v>44577.723842592597</v>
      </c>
      <c r="F3564" s="6">
        <v>44577.723969907398</v>
      </c>
      <c r="G3564" s="7">
        <f t="shared" si="275"/>
        <v>17</v>
      </c>
      <c r="H3564" s="8">
        <f t="shared" si="276"/>
        <v>0.18333331332542002</v>
      </c>
      <c r="I3564" s="9" t="str">
        <f>VLOOKUP(H3564,Ranges!$A$4:$B$15,2,TRUE)</f>
        <v>0.1-0.49</v>
      </c>
      <c r="J3564" s="6">
        <v>44577.724328703698</v>
      </c>
      <c r="K3564" s="6">
        <v>44577.725173611099</v>
      </c>
      <c r="L3564" s="10">
        <f t="shared" si="277"/>
        <v>1.2166666577104479</v>
      </c>
      <c r="M3564" s="9" t="str">
        <f>VLOOKUP(L3564,Ranges!$A$4:$B$15,2,TRUE)</f>
        <v>1-1.9</v>
      </c>
      <c r="N3564" s="6">
        <v>44577.725138888898</v>
      </c>
      <c r="O3564" s="6">
        <v>44577.728171296301</v>
      </c>
      <c r="P3564" s="10">
        <f t="shared" si="279"/>
        <v>4.366666660644114</v>
      </c>
      <c r="Q3564" s="9" t="str">
        <f>VLOOKUP(P3564,Ranges!$A$4:$B$15,2,TRUE)</f>
        <v>4-4.9</v>
      </c>
      <c r="R3564" s="6">
        <v>44577.7286342593</v>
      </c>
      <c r="S3564" s="4">
        <v>5</v>
      </c>
      <c r="T3564" s="4">
        <v>1</v>
      </c>
      <c r="U3564" s="4">
        <v>0</v>
      </c>
      <c r="V3564" s="4">
        <v>1</v>
      </c>
      <c r="W3564" s="4">
        <v>0</v>
      </c>
      <c r="X3564" s="33">
        <f t="shared" si="278"/>
        <v>1</v>
      </c>
      <c r="Y3564" s="4">
        <v>4</v>
      </c>
    </row>
    <row r="3565" spans="1:25" x14ac:dyDescent="0.3">
      <c r="A3565" s="4">
        <v>117844</v>
      </c>
      <c r="B3565" s="5">
        <v>44577</v>
      </c>
      <c r="C3565" s="4">
        <v>1</v>
      </c>
      <c r="D3565" s="4">
        <v>4</v>
      </c>
      <c r="E3565" s="6">
        <v>44577.724537037</v>
      </c>
      <c r="F3565" s="6">
        <v>44577.724537037</v>
      </c>
      <c r="G3565" s="7">
        <f t="shared" si="275"/>
        <v>17</v>
      </c>
      <c r="H3565" s="8">
        <f t="shared" si="276"/>
        <v>0</v>
      </c>
      <c r="I3565" s="9" t="str">
        <f>VLOOKUP(H3565,Ranges!$A$4:$B$15,2,TRUE)</f>
        <v>&lt;0.1</v>
      </c>
      <c r="J3565" s="6">
        <v>44577.725231481498</v>
      </c>
      <c r="K3565" s="6">
        <v>44577.725231481498</v>
      </c>
      <c r="L3565" s="10">
        <f t="shared" si="277"/>
        <v>0</v>
      </c>
      <c r="M3565" s="9" t="str">
        <f>VLOOKUP(L3565,Ranges!$A$4:$B$15,2,TRUE)</f>
        <v>&lt;0.1</v>
      </c>
      <c r="N3565" s="6">
        <v>44577.726006944402</v>
      </c>
      <c r="O3565" s="6">
        <v>44577.7286342593</v>
      </c>
      <c r="P3565" s="10">
        <f t="shared" si="279"/>
        <v>3.7833334528841078</v>
      </c>
      <c r="Q3565" s="9" t="str">
        <f>VLOOKUP(P3565,Ranges!$A$4:$B$15,2,TRUE)</f>
        <v>3-3.9</v>
      </c>
      <c r="R3565" s="6">
        <v>44577.729097222204</v>
      </c>
      <c r="S3565" s="4">
        <v>6</v>
      </c>
      <c r="T3565" s="4">
        <v>1</v>
      </c>
      <c r="U3565" s="4">
        <v>0</v>
      </c>
      <c r="V3565" s="4">
        <v>1</v>
      </c>
      <c r="W3565" s="4">
        <v>0</v>
      </c>
      <c r="X3565" s="33">
        <f t="shared" si="278"/>
        <v>1</v>
      </c>
      <c r="Y3565" s="4">
        <v>4</v>
      </c>
    </row>
    <row r="3566" spans="1:25" x14ac:dyDescent="0.3">
      <c r="A3566" s="4">
        <v>117845</v>
      </c>
      <c r="B3566" s="5">
        <v>44577</v>
      </c>
      <c r="C3566" s="4">
        <v>1</v>
      </c>
      <c r="D3566" s="4">
        <v>4</v>
      </c>
      <c r="E3566" s="6">
        <v>44577.724976851903</v>
      </c>
      <c r="F3566" s="6">
        <v>44577.724976851903</v>
      </c>
      <c r="G3566" s="7">
        <f t="shared" si="275"/>
        <v>17</v>
      </c>
      <c r="H3566" s="8">
        <f t="shared" si="276"/>
        <v>0</v>
      </c>
      <c r="I3566" s="9" t="str">
        <f>VLOOKUP(H3566,Ranges!$A$4:$B$15,2,TRUE)</f>
        <v>&lt;0.1</v>
      </c>
      <c r="J3566" s="6">
        <v>44577.725324074097</v>
      </c>
      <c r="K3566" s="6">
        <v>44577.726006944402</v>
      </c>
      <c r="L3566" s="10">
        <f t="shared" si="277"/>
        <v>0.98333323840051889</v>
      </c>
      <c r="M3566" s="9" t="str">
        <f>VLOOKUP(L3566,Ranges!$A$4:$B$15,2,TRUE)</f>
        <v>0.5-0.99</v>
      </c>
      <c r="N3566" s="6">
        <v>44577.726053240702</v>
      </c>
      <c r="O3566" s="6">
        <v>44577.729097222204</v>
      </c>
      <c r="P3566" s="10">
        <f t="shared" si="279"/>
        <v>4.3833333626389503</v>
      </c>
      <c r="Q3566" s="9" t="str">
        <f>VLOOKUP(P3566,Ranges!$A$4:$B$15,2,TRUE)</f>
        <v>4-4.9</v>
      </c>
      <c r="R3566" s="6">
        <v>44577.729560185202</v>
      </c>
      <c r="S3566" s="4">
        <v>2</v>
      </c>
      <c r="T3566" s="4">
        <v>2</v>
      </c>
      <c r="U3566" s="4">
        <v>0</v>
      </c>
      <c r="V3566" s="4">
        <v>0</v>
      </c>
      <c r="W3566" s="4">
        <v>1</v>
      </c>
      <c r="X3566" s="33">
        <f t="shared" si="278"/>
        <v>1</v>
      </c>
      <c r="Y3566" s="4">
        <v>3</v>
      </c>
    </row>
    <row r="3567" spans="1:25" x14ac:dyDescent="0.3">
      <c r="A3567" s="4">
        <v>117846</v>
      </c>
      <c r="B3567" s="5">
        <v>44577</v>
      </c>
      <c r="C3567" s="4">
        <v>1</v>
      </c>
      <c r="D3567" s="4">
        <v>4</v>
      </c>
      <c r="E3567" s="6">
        <v>44577.725509259297</v>
      </c>
      <c r="F3567" s="6">
        <v>44577.725509259297</v>
      </c>
      <c r="G3567" s="7">
        <f t="shared" si="275"/>
        <v>17</v>
      </c>
      <c r="H3567" s="8">
        <f t="shared" si="276"/>
        <v>0</v>
      </c>
      <c r="I3567" s="9" t="str">
        <f>VLOOKUP(H3567,Ranges!$A$4:$B$15,2,TRUE)</f>
        <v>&lt;0.1</v>
      </c>
      <c r="J3567" s="6">
        <v>44577.726226851897</v>
      </c>
      <c r="K3567" s="6">
        <v>44577.726226851897</v>
      </c>
      <c r="L3567" s="10">
        <f t="shared" si="277"/>
        <v>0</v>
      </c>
      <c r="M3567" s="9" t="str">
        <f>VLOOKUP(L3567,Ranges!$A$4:$B$15,2,TRUE)</f>
        <v>&lt;0.1</v>
      </c>
      <c r="N3567" s="6">
        <v>44577.7269212963</v>
      </c>
      <c r="O3567" s="6">
        <v>44577.729560185202</v>
      </c>
      <c r="P3567" s="10">
        <f t="shared" si="279"/>
        <v>3.8000000186730176</v>
      </c>
      <c r="Q3567" s="9" t="str">
        <f>VLOOKUP(P3567,Ranges!$A$4:$B$15,2,TRUE)</f>
        <v>3-3.9</v>
      </c>
      <c r="R3567" s="6">
        <v>44577.730023148099</v>
      </c>
      <c r="S3567" s="4">
        <v>3</v>
      </c>
      <c r="T3567" s="4">
        <v>2</v>
      </c>
      <c r="U3567" s="4">
        <v>0</v>
      </c>
      <c r="V3567" s="4">
        <v>0</v>
      </c>
      <c r="W3567" s="4">
        <v>1</v>
      </c>
      <c r="X3567" s="33">
        <f t="shared" si="278"/>
        <v>1</v>
      </c>
      <c r="Y3567" s="4">
        <v>3</v>
      </c>
    </row>
    <row r="3568" spans="1:25" x14ac:dyDescent="0.3">
      <c r="A3568" s="4">
        <v>117847</v>
      </c>
      <c r="B3568" s="5">
        <v>44577</v>
      </c>
      <c r="C3568" s="4">
        <v>1</v>
      </c>
      <c r="D3568" s="4">
        <v>4</v>
      </c>
      <c r="E3568" s="6">
        <v>44577.726122685199</v>
      </c>
      <c r="F3568" s="6">
        <v>44577.726122685199</v>
      </c>
      <c r="G3568" s="7">
        <f t="shared" si="275"/>
        <v>17</v>
      </c>
      <c r="H3568" s="8">
        <f t="shared" si="276"/>
        <v>0</v>
      </c>
      <c r="I3568" s="9" t="str">
        <f>VLOOKUP(H3568,Ranges!$A$4:$B$15,2,TRUE)</f>
        <v>&lt;0.1</v>
      </c>
      <c r="J3568" s="6">
        <v>44577.7268287037</v>
      </c>
      <c r="K3568" s="6">
        <v>44577.7269212963</v>
      </c>
      <c r="L3568" s="10">
        <f t="shared" si="277"/>
        <v>0.13333334354683757</v>
      </c>
      <c r="M3568" s="9" t="str">
        <f>VLOOKUP(L3568,Ranges!$A$4:$B$15,2,TRUE)</f>
        <v>0.1-0.49</v>
      </c>
      <c r="N3568" s="6">
        <v>44577.727488425902</v>
      </c>
      <c r="O3568" s="6">
        <v>44577.730023148099</v>
      </c>
      <c r="P3568" s="10">
        <f t="shared" si="279"/>
        <v>3.6499999626539648</v>
      </c>
      <c r="Q3568" s="9" t="str">
        <f>VLOOKUP(P3568,Ranges!$A$4:$B$15,2,TRUE)</f>
        <v>3-3.9</v>
      </c>
      <c r="R3568" s="6">
        <v>44577.730486111097</v>
      </c>
      <c r="S3568" s="4">
        <v>3</v>
      </c>
      <c r="T3568" s="4">
        <v>1</v>
      </c>
      <c r="U3568" s="4">
        <v>0</v>
      </c>
      <c r="V3568" s="4">
        <v>1</v>
      </c>
      <c r="W3568" s="4">
        <v>0</v>
      </c>
      <c r="X3568" s="33">
        <f t="shared" si="278"/>
        <v>1</v>
      </c>
      <c r="Y3568" s="4">
        <v>3</v>
      </c>
    </row>
    <row r="3569" spans="1:25" x14ac:dyDescent="0.3">
      <c r="A3569" s="4">
        <v>117848</v>
      </c>
      <c r="B3569" s="5">
        <v>44577</v>
      </c>
      <c r="C3569" s="4">
        <v>1</v>
      </c>
      <c r="D3569" s="4">
        <v>4</v>
      </c>
      <c r="E3569" s="6">
        <v>44577.7268287037</v>
      </c>
      <c r="F3569" s="6">
        <v>44577.7268287037</v>
      </c>
      <c r="G3569" s="7">
        <f t="shared" si="275"/>
        <v>17</v>
      </c>
      <c r="H3569" s="8">
        <f t="shared" si="276"/>
        <v>0</v>
      </c>
      <c r="I3569" s="9" t="str">
        <f>VLOOKUP(H3569,Ranges!$A$4:$B$15,2,TRUE)</f>
        <v>&lt;0.1</v>
      </c>
      <c r="J3569" s="6">
        <v>44577.727476851796</v>
      </c>
      <c r="K3569" s="6">
        <v>44577.727488425902</v>
      </c>
      <c r="L3569" s="10">
        <f t="shared" si="277"/>
        <v>1.6666712472215295E-2</v>
      </c>
      <c r="M3569" s="9" t="str">
        <f>VLOOKUP(L3569,Ranges!$A$4:$B$15,2,TRUE)</f>
        <v>&lt;0.1</v>
      </c>
      <c r="N3569" s="6">
        <v>44577.728703703702</v>
      </c>
      <c r="O3569" s="6">
        <v>44577.730486111097</v>
      </c>
      <c r="P3569" s="10">
        <f t="shared" si="279"/>
        <v>2.5666666484903544</v>
      </c>
      <c r="Q3569" s="9" t="str">
        <f>VLOOKUP(P3569,Ranges!$A$4:$B$15,2,TRUE)</f>
        <v>2-2.9</v>
      </c>
      <c r="R3569" s="6">
        <v>44577.731064814798</v>
      </c>
      <c r="S3569" s="4">
        <v>4</v>
      </c>
      <c r="T3569" s="4">
        <v>1</v>
      </c>
      <c r="U3569" s="4">
        <v>0</v>
      </c>
      <c r="V3569" s="4">
        <v>2</v>
      </c>
      <c r="W3569" s="4">
        <v>0</v>
      </c>
      <c r="X3569" s="33">
        <f t="shared" si="278"/>
        <v>2</v>
      </c>
      <c r="Y3569" s="4">
        <v>4</v>
      </c>
    </row>
    <row r="3570" spans="1:25" x14ac:dyDescent="0.3">
      <c r="A3570" s="4">
        <v>117849</v>
      </c>
      <c r="B3570" s="5">
        <v>44577</v>
      </c>
      <c r="C3570" s="4">
        <v>1</v>
      </c>
      <c r="D3570" s="4">
        <v>4</v>
      </c>
      <c r="E3570" s="6">
        <v>44577.727557870399</v>
      </c>
      <c r="F3570" s="6">
        <v>44577.727557870399</v>
      </c>
      <c r="G3570" s="7">
        <f t="shared" si="275"/>
        <v>17</v>
      </c>
      <c r="H3570" s="8">
        <f t="shared" si="276"/>
        <v>0</v>
      </c>
      <c r="I3570" s="9" t="str">
        <f>VLOOKUP(H3570,Ranges!$A$4:$B$15,2,TRUE)</f>
        <v>&lt;0.1</v>
      </c>
      <c r="J3570" s="6">
        <v>44577.728217592601</v>
      </c>
      <c r="K3570" s="6">
        <v>44577.728703703702</v>
      </c>
      <c r="L3570" s="10">
        <f t="shared" si="277"/>
        <v>0.69999998551793396</v>
      </c>
      <c r="M3570" s="9" t="str">
        <f>VLOOKUP(L3570,Ranges!$A$4:$B$15,2,TRUE)</f>
        <v>0.5-0.99</v>
      </c>
      <c r="N3570" s="6">
        <v>44577.728958333297</v>
      </c>
      <c r="O3570" s="6">
        <v>44577.731064814798</v>
      </c>
      <c r="P3570" s="10">
        <f t="shared" si="279"/>
        <v>3.0333333613816649</v>
      </c>
      <c r="Q3570" s="9" t="str">
        <f>VLOOKUP(P3570,Ranges!$A$4:$B$15,2,TRUE)</f>
        <v>3-3.9</v>
      </c>
      <c r="R3570" s="6">
        <v>44577.731527777803</v>
      </c>
      <c r="S3570" s="4">
        <v>1</v>
      </c>
      <c r="T3570" s="4">
        <v>2</v>
      </c>
      <c r="U3570" s="4">
        <v>0</v>
      </c>
      <c r="V3570" s="4">
        <v>0</v>
      </c>
      <c r="W3570" s="4">
        <v>1</v>
      </c>
      <c r="X3570" s="33">
        <f t="shared" si="278"/>
        <v>1</v>
      </c>
      <c r="Y3570" s="4">
        <v>3</v>
      </c>
    </row>
    <row r="3571" spans="1:25" x14ac:dyDescent="0.3">
      <c r="A3571" s="4">
        <v>117850</v>
      </c>
      <c r="B3571" s="5">
        <v>44577</v>
      </c>
      <c r="C3571" s="4">
        <v>1</v>
      </c>
      <c r="D3571" s="4">
        <v>4</v>
      </c>
      <c r="E3571" s="6">
        <v>44577.728263888901</v>
      </c>
      <c r="F3571" s="6">
        <v>44577.728263888901</v>
      </c>
      <c r="G3571" s="7">
        <f t="shared" si="275"/>
        <v>17</v>
      </c>
      <c r="H3571" s="8">
        <f t="shared" si="276"/>
        <v>0</v>
      </c>
      <c r="I3571" s="9" t="str">
        <f>VLOOKUP(H3571,Ranges!$A$4:$B$15,2,TRUE)</f>
        <v>&lt;0.1</v>
      </c>
      <c r="J3571" s="6">
        <v>44577.7289930556</v>
      </c>
      <c r="K3571" s="6">
        <v>44577.7289930556</v>
      </c>
      <c r="L3571" s="10">
        <f t="shared" si="277"/>
        <v>0</v>
      </c>
      <c r="M3571" s="9" t="str">
        <f>VLOOKUP(L3571,Ranges!$A$4:$B$15,2,TRUE)</f>
        <v>&lt;0.1</v>
      </c>
      <c r="N3571" s="6">
        <v>44577.729479166701</v>
      </c>
      <c r="O3571" s="6">
        <v>44577.731527777803</v>
      </c>
      <c r="P3571" s="10">
        <f t="shared" si="279"/>
        <v>2.9499999876134098</v>
      </c>
      <c r="Q3571" s="9" t="str">
        <f>VLOOKUP(P3571,Ranges!$A$4:$B$15,2,TRUE)</f>
        <v>2-2.9</v>
      </c>
      <c r="R3571" s="6">
        <v>44577.7319907407</v>
      </c>
      <c r="S3571" s="4">
        <v>4</v>
      </c>
      <c r="T3571" s="4">
        <v>2</v>
      </c>
      <c r="U3571" s="4">
        <v>1</v>
      </c>
      <c r="V3571" s="4">
        <v>0</v>
      </c>
      <c r="W3571" s="4">
        <v>0</v>
      </c>
      <c r="X3571" s="33">
        <f t="shared" si="278"/>
        <v>1</v>
      </c>
      <c r="Y3571" s="4">
        <v>4</v>
      </c>
    </row>
    <row r="3572" spans="1:25" x14ac:dyDescent="0.3">
      <c r="A3572" s="4">
        <v>117851</v>
      </c>
      <c r="B3572" s="5">
        <v>44577</v>
      </c>
      <c r="C3572" s="4">
        <v>1</v>
      </c>
      <c r="D3572" s="4">
        <v>4</v>
      </c>
      <c r="E3572" s="6">
        <v>44577.728750000002</v>
      </c>
      <c r="F3572" s="6">
        <v>44577.728750000002</v>
      </c>
      <c r="G3572" s="7">
        <f t="shared" si="275"/>
        <v>17</v>
      </c>
      <c r="H3572" s="8">
        <f t="shared" si="276"/>
        <v>0</v>
      </c>
      <c r="I3572" s="9" t="str">
        <f>VLOOKUP(H3572,Ranges!$A$4:$B$15,2,TRUE)</f>
        <v>&lt;0.1</v>
      </c>
      <c r="J3572" s="6">
        <v>44577.729050925896</v>
      </c>
      <c r="K3572" s="6">
        <v>44577.729479166701</v>
      </c>
      <c r="L3572" s="10">
        <f t="shared" si="277"/>
        <v>0.61666675843298435</v>
      </c>
      <c r="M3572" s="9" t="str">
        <f>VLOOKUP(L3572,Ranges!$A$4:$B$15,2,TRUE)</f>
        <v>0.5-0.99</v>
      </c>
      <c r="N3572" s="6">
        <v>44577.729641203703</v>
      </c>
      <c r="O3572" s="6">
        <v>44577.7319907407</v>
      </c>
      <c r="P3572" s="10">
        <f t="shared" si="279"/>
        <v>3.3833332755602896</v>
      </c>
      <c r="Q3572" s="9" t="str">
        <f>VLOOKUP(P3572,Ranges!$A$4:$B$15,2,TRUE)</f>
        <v>3-3.9</v>
      </c>
      <c r="R3572" s="6">
        <v>44577.732453703698</v>
      </c>
      <c r="S3572" s="4">
        <v>1</v>
      </c>
      <c r="T3572" s="4">
        <v>2</v>
      </c>
      <c r="U3572" s="4">
        <v>0</v>
      </c>
      <c r="V3572" s="4">
        <v>0</v>
      </c>
      <c r="W3572" s="4">
        <v>1</v>
      </c>
      <c r="X3572" s="33">
        <f t="shared" si="278"/>
        <v>1</v>
      </c>
      <c r="Y3572" s="4">
        <v>3</v>
      </c>
    </row>
    <row r="3573" spans="1:25" x14ac:dyDescent="0.3">
      <c r="A3573" s="4">
        <v>117852</v>
      </c>
      <c r="B3573" s="5">
        <v>44577</v>
      </c>
      <c r="C3573" s="4">
        <v>1</v>
      </c>
      <c r="D3573" s="4">
        <v>4</v>
      </c>
      <c r="E3573" s="6">
        <v>44577.729432870401</v>
      </c>
      <c r="F3573" s="6">
        <v>44577.729432870401</v>
      </c>
      <c r="G3573" s="7">
        <f t="shared" si="275"/>
        <v>17</v>
      </c>
      <c r="H3573" s="8">
        <f t="shared" si="276"/>
        <v>0</v>
      </c>
      <c r="I3573" s="9" t="str">
        <f>VLOOKUP(H3573,Ranges!$A$4:$B$15,2,TRUE)</f>
        <v>&lt;0.1</v>
      </c>
      <c r="J3573" s="6">
        <v>44577.729756944398</v>
      </c>
      <c r="K3573" s="6">
        <v>44577.729756944398</v>
      </c>
      <c r="L3573" s="10">
        <f t="shared" si="277"/>
        <v>0</v>
      </c>
      <c r="M3573" s="9" t="str">
        <f>VLOOKUP(L3573,Ranges!$A$4:$B$15,2,TRUE)</f>
        <v>&lt;0.1</v>
      </c>
      <c r="N3573" s="6">
        <v>44577.730462963002</v>
      </c>
      <c r="O3573" s="6">
        <v>44577.732453703698</v>
      </c>
      <c r="P3573" s="10">
        <f t="shared" si="279"/>
        <v>2.8666666033677757</v>
      </c>
      <c r="Q3573" s="9" t="str">
        <f>VLOOKUP(P3573,Ranges!$A$4:$B$15,2,TRUE)</f>
        <v>2-2.9</v>
      </c>
      <c r="R3573" s="6">
        <v>44577.732916666697</v>
      </c>
      <c r="S3573" s="4">
        <v>3</v>
      </c>
      <c r="T3573" s="4">
        <v>2</v>
      </c>
      <c r="U3573" s="4">
        <v>0</v>
      </c>
      <c r="V3573" s="4">
        <v>1</v>
      </c>
      <c r="W3573" s="4">
        <v>0</v>
      </c>
      <c r="X3573" s="33">
        <f t="shared" si="278"/>
        <v>1</v>
      </c>
      <c r="Y3573" s="4">
        <v>3</v>
      </c>
    </row>
    <row r="3574" spans="1:25" x14ac:dyDescent="0.3">
      <c r="A3574" s="4">
        <v>117853</v>
      </c>
      <c r="B3574" s="5">
        <v>44577</v>
      </c>
      <c r="C3574" s="4">
        <v>1</v>
      </c>
      <c r="D3574" s="4">
        <v>4</v>
      </c>
      <c r="E3574" s="6">
        <v>44577.729965277802</v>
      </c>
      <c r="F3574" s="6">
        <v>44577.729965277802</v>
      </c>
      <c r="G3574" s="7">
        <f t="shared" si="275"/>
        <v>17</v>
      </c>
      <c r="H3574" s="8">
        <f t="shared" si="276"/>
        <v>0</v>
      </c>
      <c r="I3574" s="9" t="str">
        <f>VLOOKUP(H3574,Ranges!$A$4:$B$15,2,TRUE)</f>
        <v>&lt;0.1</v>
      </c>
      <c r="J3574" s="6">
        <v>44577.730671296304</v>
      </c>
      <c r="K3574" s="6">
        <v>44577.730671296304</v>
      </c>
      <c r="L3574" s="10">
        <f t="shared" si="277"/>
        <v>0</v>
      </c>
      <c r="M3574" s="9" t="str">
        <f>VLOOKUP(L3574,Ranges!$A$4:$B$15,2,TRUE)</f>
        <v>&lt;0.1</v>
      </c>
      <c r="N3574" s="6">
        <v>44577.731354166703</v>
      </c>
      <c r="O3574" s="6">
        <v>44577.732916666697</v>
      </c>
      <c r="P3574" s="10">
        <f t="shared" si="279"/>
        <v>2.2499999916180968</v>
      </c>
      <c r="Q3574" s="9" t="str">
        <f>VLOOKUP(P3574,Ranges!$A$4:$B$15,2,TRUE)</f>
        <v>2-2.9</v>
      </c>
      <c r="R3574" s="6">
        <v>44577.733379629601</v>
      </c>
      <c r="S3574" s="4">
        <v>6</v>
      </c>
      <c r="T3574" s="4">
        <v>2</v>
      </c>
      <c r="U3574" s="4">
        <v>0</v>
      </c>
      <c r="V3574" s="4">
        <v>1</v>
      </c>
      <c r="W3574" s="4">
        <v>0</v>
      </c>
      <c r="X3574" s="33">
        <f t="shared" si="278"/>
        <v>1</v>
      </c>
      <c r="Y3574" s="4">
        <v>5</v>
      </c>
    </row>
    <row r="3575" spans="1:25" x14ac:dyDescent="0.3">
      <c r="A3575" s="4">
        <v>117854</v>
      </c>
      <c r="B3575" s="5">
        <v>44577</v>
      </c>
      <c r="C3575" s="4">
        <v>1</v>
      </c>
      <c r="D3575" s="4">
        <v>4</v>
      </c>
      <c r="E3575" s="6">
        <v>44577.730601851901</v>
      </c>
      <c r="F3575" s="6">
        <v>44577.730601851901</v>
      </c>
      <c r="G3575" s="7">
        <f t="shared" si="275"/>
        <v>17</v>
      </c>
      <c r="H3575" s="8">
        <f t="shared" si="276"/>
        <v>0</v>
      </c>
      <c r="I3575" s="9" t="str">
        <f>VLOOKUP(H3575,Ranges!$A$4:$B$15,2,TRUE)</f>
        <v>&lt;0.1</v>
      </c>
      <c r="J3575" s="6">
        <v>44577.732268518499</v>
      </c>
      <c r="K3575" s="6">
        <v>44577.732268518499</v>
      </c>
      <c r="L3575" s="10">
        <f t="shared" si="277"/>
        <v>0</v>
      </c>
      <c r="M3575" s="9" t="str">
        <f>VLOOKUP(L3575,Ranges!$A$4:$B$15,2,TRUE)</f>
        <v>&lt;0.1</v>
      </c>
      <c r="N3575" s="6">
        <v>44577.733692129601</v>
      </c>
      <c r="O3575" s="6">
        <v>44577.733692129601</v>
      </c>
      <c r="P3575" s="10">
        <f t="shared" si="279"/>
        <v>0</v>
      </c>
      <c r="Q3575" s="9" t="str">
        <f>VLOOKUP(P3575,Ranges!$A$4:$B$15,2,TRUE)</f>
        <v>&lt;0.1</v>
      </c>
      <c r="R3575" s="6">
        <v>44577.734386574099</v>
      </c>
      <c r="S3575" s="4">
        <v>2</v>
      </c>
      <c r="T3575" s="4">
        <v>2</v>
      </c>
      <c r="U3575" s="4">
        <v>1</v>
      </c>
      <c r="V3575" s="4">
        <v>1</v>
      </c>
      <c r="W3575" s="4">
        <v>1</v>
      </c>
      <c r="X3575" s="33">
        <f t="shared" si="278"/>
        <v>3</v>
      </c>
      <c r="Y3575" s="4">
        <v>9</v>
      </c>
    </row>
    <row r="3576" spans="1:25" x14ac:dyDescent="0.3">
      <c r="A3576" s="4">
        <v>117855</v>
      </c>
      <c r="B3576" s="5">
        <v>44577</v>
      </c>
      <c r="C3576" s="4">
        <v>1</v>
      </c>
      <c r="D3576" s="4">
        <v>4</v>
      </c>
      <c r="E3576" s="6">
        <v>44577.731354166703</v>
      </c>
      <c r="F3576" s="6">
        <v>44577.731574074103</v>
      </c>
      <c r="G3576" s="7">
        <f t="shared" si="275"/>
        <v>17</v>
      </c>
      <c r="H3576" s="8">
        <f t="shared" si="276"/>
        <v>0.31666665687225759</v>
      </c>
      <c r="I3576" s="9" t="str">
        <f>VLOOKUP(H3576,Ranges!$A$4:$B$15,2,TRUE)</f>
        <v>0.1-0.49</v>
      </c>
      <c r="J3576" s="6">
        <v>44577.732361111099</v>
      </c>
      <c r="K3576" s="6">
        <v>44577.733692129601</v>
      </c>
      <c r="L3576" s="10">
        <f t="shared" si="277"/>
        <v>1.9166666432283819</v>
      </c>
      <c r="M3576" s="9" t="str">
        <f>VLOOKUP(L3576,Ranges!$A$4:$B$15,2,TRUE)</f>
        <v>1-1.9</v>
      </c>
      <c r="N3576" s="6">
        <v>44577.734120370398</v>
      </c>
      <c r="O3576" s="6">
        <v>44577.7354513889</v>
      </c>
      <c r="P3576" s="10">
        <f t="shared" si="279"/>
        <v>1.9166666432283819</v>
      </c>
      <c r="Q3576" s="9" t="str">
        <f>VLOOKUP(P3576,Ranges!$A$4:$B$15,2,TRUE)</f>
        <v>1-1.9</v>
      </c>
      <c r="R3576" s="6">
        <v>44577.736030092601</v>
      </c>
      <c r="S3576" s="4">
        <v>5</v>
      </c>
      <c r="T3576" s="4">
        <v>1</v>
      </c>
      <c r="U3576" s="4">
        <v>0</v>
      </c>
      <c r="V3576" s="4">
        <v>2</v>
      </c>
      <c r="W3576" s="4">
        <v>0</v>
      </c>
      <c r="X3576" s="33">
        <f t="shared" si="278"/>
        <v>2</v>
      </c>
      <c r="Y3576" s="4">
        <v>5</v>
      </c>
    </row>
    <row r="3577" spans="1:25" x14ac:dyDescent="0.3">
      <c r="A3577" s="4">
        <v>117856</v>
      </c>
      <c r="B3577" s="5">
        <v>44577</v>
      </c>
      <c r="C3577" s="4">
        <v>1</v>
      </c>
      <c r="D3577" s="4">
        <v>4</v>
      </c>
      <c r="E3577" s="6">
        <v>44577.732002314799</v>
      </c>
      <c r="F3577" s="6">
        <v>44577.732361111099</v>
      </c>
      <c r="G3577" s="7">
        <f t="shared" si="275"/>
        <v>17</v>
      </c>
      <c r="H3577" s="8">
        <f t="shared" si="276"/>
        <v>0.51666667219251394</v>
      </c>
      <c r="I3577" s="9" t="str">
        <f>VLOOKUP(H3577,Ranges!$A$4:$B$15,2,TRUE)</f>
        <v>0.5-0.99</v>
      </c>
      <c r="J3577" s="6">
        <v>44577.7327083333</v>
      </c>
      <c r="K3577" s="6">
        <v>44577.734120370398</v>
      </c>
      <c r="L3577" s="10">
        <f t="shared" si="277"/>
        <v>2.0333334209863096</v>
      </c>
      <c r="M3577" s="9" t="str">
        <f>VLOOKUP(L3577,Ranges!$A$4:$B$15,2,TRUE)</f>
        <v>2-2.9</v>
      </c>
      <c r="N3577" s="6">
        <v>44577.733553240701</v>
      </c>
      <c r="O3577" s="6">
        <v>44577.736030092601</v>
      </c>
      <c r="P3577" s="10">
        <f t="shared" si="279"/>
        <v>3.5666667355690151</v>
      </c>
      <c r="Q3577" s="9" t="str">
        <f>VLOOKUP(P3577,Ranges!$A$4:$B$15,2,TRUE)</f>
        <v>3-3.9</v>
      </c>
      <c r="R3577" s="6">
        <v>44577.736493055498</v>
      </c>
      <c r="S3577" s="4">
        <v>3</v>
      </c>
      <c r="T3577" s="4">
        <v>1</v>
      </c>
      <c r="U3577" s="4">
        <v>1</v>
      </c>
      <c r="V3577" s="4">
        <v>0</v>
      </c>
      <c r="W3577" s="4">
        <v>0</v>
      </c>
      <c r="X3577" s="33">
        <f t="shared" si="278"/>
        <v>1</v>
      </c>
      <c r="Y3577" s="4">
        <v>4</v>
      </c>
    </row>
    <row r="3578" spans="1:25" x14ac:dyDescent="0.3">
      <c r="A3578" s="4">
        <v>117857</v>
      </c>
      <c r="B3578" s="5">
        <v>44577</v>
      </c>
      <c r="C3578" s="4">
        <v>1</v>
      </c>
      <c r="D3578" s="4">
        <v>4</v>
      </c>
      <c r="E3578" s="6">
        <v>44577.732627314799</v>
      </c>
      <c r="F3578" s="6">
        <v>44577.7327083333</v>
      </c>
      <c r="G3578" s="7">
        <f t="shared" si="275"/>
        <v>17</v>
      </c>
      <c r="H3578" s="8">
        <f t="shared" si="276"/>
        <v>0.11666664155200124</v>
      </c>
      <c r="I3578" s="9" t="str">
        <f>VLOOKUP(H3578,Ranges!$A$4:$B$15,2,TRUE)</f>
        <v>0.1-0.49</v>
      </c>
      <c r="J3578" s="6">
        <v>44577.732997685198</v>
      </c>
      <c r="K3578" s="6">
        <v>44577.733553240701</v>
      </c>
      <c r="L3578" s="10">
        <f t="shared" si="277"/>
        <v>0.79999992507509887</v>
      </c>
      <c r="M3578" s="9" t="str">
        <f>VLOOKUP(L3578,Ranges!$A$4:$B$15,2,TRUE)</f>
        <v>0.5-0.99</v>
      </c>
      <c r="N3578" s="6">
        <v>44577.733680555597</v>
      </c>
      <c r="O3578" s="6">
        <v>44577.736493055498</v>
      </c>
      <c r="P3578" s="10">
        <f t="shared" si="279"/>
        <v>4.0499998570885509</v>
      </c>
      <c r="Q3578" s="9" t="str">
        <f>VLOOKUP(P3578,Ranges!$A$4:$B$15,2,TRUE)</f>
        <v>4-4.9</v>
      </c>
      <c r="R3578" s="6">
        <v>44577.736956018503</v>
      </c>
      <c r="S3578" s="4">
        <v>4</v>
      </c>
      <c r="T3578" s="4">
        <v>1</v>
      </c>
      <c r="U3578" s="4">
        <v>1</v>
      </c>
      <c r="V3578" s="4">
        <v>0</v>
      </c>
      <c r="W3578" s="4">
        <v>0</v>
      </c>
      <c r="X3578" s="33">
        <f t="shared" si="278"/>
        <v>1</v>
      </c>
      <c r="Y3578" s="4">
        <v>4</v>
      </c>
    </row>
    <row r="3579" spans="1:25" x14ac:dyDescent="0.3">
      <c r="A3579" s="4">
        <v>117858</v>
      </c>
      <c r="B3579" s="5">
        <v>44577</v>
      </c>
      <c r="C3579" s="4">
        <v>1</v>
      </c>
      <c r="D3579" s="4">
        <v>4</v>
      </c>
      <c r="E3579" s="6">
        <v>44577.733368055597</v>
      </c>
      <c r="F3579" s="6">
        <v>44577.733368055597</v>
      </c>
      <c r="G3579" s="7">
        <f t="shared" si="275"/>
        <v>17</v>
      </c>
      <c r="H3579" s="8">
        <f t="shared" si="276"/>
        <v>0</v>
      </c>
      <c r="I3579" s="9" t="str">
        <f>VLOOKUP(H3579,Ranges!$A$4:$B$15,2,TRUE)</f>
        <v>&lt;0.1</v>
      </c>
      <c r="J3579" s="6">
        <v>44577.733761574098</v>
      </c>
      <c r="K3579" s="6">
        <v>44577.733761574098</v>
      </c>
      <c r="L3579" s="10">
        <f t="shared" si="277"/>
        <v>0</v>
      </c>
      <c r="M3579" s="9" t="str">
        <f>VLOOKUP(L3579,Ranges!$A$4:$B$15,2,TRUE)</f>
        <v>&lt;0.1</v>
      </c>
      <c r="N3579" s="6">
        <v>44577.734409722201</v>
      </c>
      <c r="O3579" s="6">
        <v>44577.736956018503</v>
      </c>
      <c r="P3579" s="10">
        <f t="shared" si="279"/>
        <v>3.6666666751261801</v>
      </c>
      <c r="Q3579" s="9" t="str">
        <f>VLOOKUP(P3579,Ranges!$A$4:$B$15,2,TRUE)</f>
        <v>3-3.9</v>
      </c>
      <c r="R3579" s="6">
        <v>44577.737418981502</v>
      </c>
      <c r="S3579" s="4">
        <v>3</v>
      </c>
      <c r="T3579" s="4">
        <v>1</v>
      </c>
      <c r="U3579" s="4">
        <v>1</v>
      </c>
      <c r="V3579" s="4">
        <v>0</v>
      </c>
      <c r="W3579" s="4">
        <v>0</v>
      </c>
      <c r="X3579" s="33">
        <f t="shared" si="278"/>
        <v>1</v>
      </c>
      <c r="Y3579" s="4">
        <v>4</v>
      </c>
    </row>
    <row r="3580" spans="1:25" x14ac:dyDescent="0.3">
      <c r="A3580" s="4">
        <v>117859</v>
      </c>
      <c r="B3580" s="5">
        <v>44577</v>
      </c>
      <c r="C3580" s="4">
        <v>1</v>
      </c>
      <c r="D3580" s="4">
        <v>4</v>
      </c>
      <c r="E3580" s="6">
        <v>44577.733935185199</v>
      </c>
      <c r="F3580" s="6">
        <v>44577.733935185199</v>
      </c>
      <c r="G3580" s="7">
        <f t="shared" si="275"/>
        <v>17</v>
      </c>
      <c r="H3580" s="8">
        <f t="shared" si="276"/>
        <v>0</v>
      </c>
      <c r="I3580" s="9" t="str">
        <f>VLOOKUP(H3580,Ranges!$A$4:$B$15,2,TRUE)</f>
        <v>&lt;0.1</v>
      </c>
      <c r="J3580" s="6">
        <v>44577.734675925902</v>
      </c>
      <c r="K3580" s="6">
        <v>44577.734675925902</v>
      </c>
      <c r="L3580" s="10">
        <f t="shared" si="277"/>
        <v>0</v>
      </c>
      <c r="M3580" s="9" t="str">
        <f>VLOOKUP(L3580,Ranges!$A$4:$B$15,2,TRUE)</f>
        <v>&lt;0.1</v>
      </c>
      <c r="N3580" s="6">
        <v>44577.7352777778</v>
      </c>
      <c r="O3580" s="6">
        <v>44577.737418981502</v>
      </c>
      <c r="P3580" s="10">
        <f t="shared" si="279"/>
        <v>3.0833333311602473</v>
      </c>
      <c r="Q3580" s="9" t="str">
        <f>VLOOKUP(P3580,Ranges!$A$4:$B$15,2,TRUE)</f>
        <v>3-3.9</v>
      </c>
      <c r="R3580" s="6">
        <v>44577.737881944398</v>
      </c>
      <c r="S3580" s="4">
        <v>4</v>
      </c>
      <c r="T3580" s="4">
        <v>2</v>
      </c>
      <c r="U3580" s="4">
        <v>1</v>
      </c>
      <c r="V3580" s="4">
        <v>0</v>
      </c>
      <c r="W3580" s="4">
        <v>0</v>
      </c>
      <c r="X3580" s="33">
        <f t="shared" si="278"/>
        <v>1</v>
      </c>
      <c r="Y3580" s="4">
        <v>3</v>
      </c>
    </row>
    <row r="3581" spans="1:25" x14ac:dyDescent="0.3">
      <c r="A3581" s="4">
        <v>117860</v>
      </c>
      <c r="B3581" s="5">
        <v>44577</v>
      </c>
      <c r="C3581" s="4">
        <v>1</v>
      </c>
      <c r="D3581" s="4">
        <v>4</v>
      </c>
      <c r="E3581" s="6">
        <v>44577.734594907401</v>
      </c>
      <c r="F3581" s="6">
        <v>44577.734594907401</v>
      </c>
      <c r="G3581" s="7">
        <f t="shared" si="275"/>
        <v>17</v>
      </c>
      <c r="H3581" s="8">
        <f t="shared" si="276"/>
        <v>0</v>
      </c>
      <c r="I3581" s="9" t="str">
        <f>VLOOKUP(H3581,Ranges!$A$4:$B$15,2,TRUE)</f>
        <v>&lt;0.1</v>
      </c>
      <c r="J3581" s="6">
        <v>44577.735243055598</v>
      </c>
      <c r="K3581" s="6">
        <v>44577.7352777778</v>
      </c>
      <c r="L3581" s="10">
        <f t="shared" si="277"/>
        <v>4.9999969778582454E-2</v>
      </c>
      <c r="M3581" s="9" t="str">
        <f>VLOOKUP(L3581,Ranges!$A$4:$B$15,2,TRUE)</f>
        <v>&lt;0.1</v>
      </c>
      <c r="N3581" s="6">
        <v>44577.735810185201</v>
      </c>
      <c r="O3581" s="6">
        <v>44577.737881944398</v>
      </c>
      <c r="P3581" s="10">
        <f t="shared" si="279"/>
        <v>2.9833332449197769</v>
      </c>
      <c r="Q3581" s="9" t="str">
        <f>VLOOKUP(P3581,Ranges!$A$4:$B$15,2,TRUE)</f>
        <v>2-2.9</v>
      </c>
      <c r="R3581" s="6">
        <v>44577.738344907397</v>
      </c>
      <c r="S3581" s="4">
        <v>4</v>
      </c>
      <c r="T3581" s="4">
        <v>1</v>
      </c>
      <c r="U3581" s="4">
        <v>1</v>
      </c>
      <c r="V3581" s="4">
        <v>0</v>
      </c>
      <c r="W3581" s="4">
        <v>0</v>
      </c>
      <c r="X3581" s="33">
        <f t="shared" si="278"/>
        <v>1</v>
      </c>
      <c r="Y3581" s="4">
        <v>4</v>
      </c>
    </row>
    <row r="3582" spans="1:25" x14ac:dyDescent="0.3">
      <c r="A3582" s="4">
        <v>117861</v>
      </c>
      <c r="B3582" s="5">
        <v>44577</v>
      </c>
      <c r="C3582" s="4">
        <v>1</v>
      </c>
      <c r="D3582" s="4">
        <v>4</v>
      </c>
      <c r="E3582" s="6">
        <v>44577.735347222202</v>
      </c>
      <c r="F3582" s="6">
        <v>44577.735347222202</v>
      </c>
      <c r="G3582" s="7">
        <f t="shared" si="275"/>
        <v>17</v>
      </c>
      <c r="H3582" s="8">
        <f t="shared" si="276"/>
        <v>0</v>
      </c>
      <c r="I3582" s="9" t="str">
        <f>VLOOKUP(H3582,Ranges!$A$4:$B$15,2,TRUE)</f>
        <v>&lt;0.1</v>
      </c>
      <c r="J3582" s="6">
        <v>44577.736296296302</v>
      </c>
      <c r="K3582" s="6">
        <v>44577.736296296302</v>
      </c>
      <c r="L3582" s="10">
        <f t="shared" si="277"/>
        <v>0</v>
      </c>
      <c r="M3582" s="9" t="str">
        <f>VLOOKUP(L3582,Ranges!$A$4:$B$15,2,TRUE)</f>
        <v>&lt;0.1</v>
      </c>
      <c r="N3582" s="6">
        <v>44577.737384259301</v>
      </c>
      <c r="O3582" s="6">
        <v>44577.738344907397</v>
      </c>
      <c r="P3582" s="10">
        <f t="shared" si="279"/>
        <v>1.3833332585636526</v>
      </c>
      <c r="Q3582" s="9" t="str">
        <f>VLOOKUP(P3582,Ranges!$A$4:$B$15,2,TRUE)</f>
        <v>1-1.9</v>
      </c>
      <c r="R3582" s="6">
        <v>44577.738923611098</v>
      </c>
      <c r="S3582" s="4">
        <v>5</v>
      </c>
      <c r="T3582" s="4">
        <v>1</v>
      </c>
      <c r="U3582" s="4">
        <v>0</v>
      </c>
      <c r="V3582" s="4">
        <v>0</v>
      </c>
      <c r="W3582" s="4">
        <v>2</v>
      </c>
      <c r="X3582" s="33">
        <f t="shared" si="278"/>
        <v>2</v>
      </c>
      <c r="Y3582" s="4">
        <v>4</v>
      </c>
    </row>
    <row r="3583" spans="1:25" x14ac:dyDescent="0.3">
      <c r="A3583" s="4">
        <v>117862</v>
      </c>
      <c r="B3583" s="5">
        <v>44577</v>
      </c>
      <c r="C3583" s="4">
        <v>1</v>
      </c>
      <c r="D3583" s="4">
        <v>4</v>
      </c>
      <c r="E3583" s="6">
        <v>44577.735879629603</v>
      </c>
      <c r="F3583" s="6">
        <v>44577.7359490741</v>
      </c>
      <c r="G3583" s="7">
        <f t="shared" si="275"/>
        <v>17</v>
      </c>
      <c r="H3583" s="8">
        <f t="shared" si="276"/>
        <v>0.10000007576309144</v>
      </c>
      <c r="I3583" s="9" t="str">
        <f>VLOOKUP(H3583,Ranges!$A$4:$B$15,2,TRUE)</f>
        <v>0.1-0.49</v>
      </c>
      <c r="J3583" s="6">
        <v>44577.7366203704</v>
      </c>
      <c r="K3583" s="6">
        <v>44577.737384259301</v>
      </c>
      <c r="L3583" s="10">
        <f t="shared" si="277"/>
        <v>1.1000000161584467</v>
      </c>
      <c r="M3583" s="9" t="str">
        <f>VLOOKUP(L3583,Ranges!$A$4:$B$15,2,TRUE)</f>
        <v>1-1.9</v>
      </c>
      <c r="N3583" s="6">
        <v>44577.737407407403</v>
      </c>
      <c r="O3583" s="6">
        <v>44577.738923611098</v>
      </c>
      <c r="P3583" s="10">
        <f t="shared" si="279"/>
        <v>2.183333319844678</v>
      </c>
      <c r="Q3583" s="9" t="str">
        <f>VLOOKUP(P3583,Ranges!$A$4:$B$15,2,TRUE)</f>
        <v>2-2.9</v>
      </c>
      <c r="R3583" s="6">
        <v>44577.739386574103</v>
      </c>
      <c r="S3583" s="4">
        <v>5</v>
      </c>
      <c r="T3583" s="4">
        <v>1</v>
      </c>
      <c r="U3583" s="4">
        <v>0</v>
      </c>
      <c r="V3583" s="4">
        <v>0</v>
      </c>
      <c r="W3583" s="4">
        <v>1</v>
      </c>
      <c r="X3583" s="33">
        <f t="shared" si="278"/>
        <v>1</v>
      </c>
      <c r="Y3583" s="4">
        <v>4</v>
      </c>
    </row>
    <row r="3584" spans="1:25" x14ac:dyDescent="0.3">
      <c r="A3584" s="4">
        <v>117863</v>
      </c>
      <c r="B3584" s="5">
        <v>44577</v>
      </c>
      <c r="C3584" s="4">
        <v>1</v>
      </c>
      <c r="D3584" s="4">
        <v>4</v>
      </c>
      <c r="E3584" s="6">
        <v>44577.736400463</v>
      </c>
      <c r="F3584" s="6">
        <v>44577.736400463</v>
      </c>
      <c r="G3584" s="7">
        <f t="shared" si="275"/>
        <v>17</v>
      </c>
      <c r="H3584" s="8">
        <f t="shared" si="276"/>
        <v>0</v>
      </c>
      <c r="I3584" s="9" t="str">
        <f>VLOOKUP(H3584,Ranges!$A$4:$B$15,2,TRUE)</f>
        <v>&lt;0.1</v>
      </c>
      <c r="J3584" s="6">
        <v>44577.736712963</v>
      </c>
      <c r="K3584" s="6">
        <v>44577.737407407403</v>
      </c>
      <c r="L3584" s="10">
        <f t="shared" si="277"/>
        <v>0.99999994039535522</v>
      </c>
      <c r="M3584" s="9" t="str">
        <f>VLOOKUP(L3584,Ranges!$A$4:$B$15,2,TRUE)</f>
        <v>0.5-0.99</v>
      </c>
      <c r="N3584" s="6">
        <v>44577.737627314797</v>
      </c>
      <c r="O3584" s="6">
        <v>44577.739386574103</v>
      </c>
      <c r="P3584" s="10">
        <f t="shared" si="279"/>
        <v>2.5333334016613662</v>
      </c>
      <c r="Q3584" s="9" t="str">
        <f>VLOOKUP(P3584,Ranges!$A$4:$B$15,2,TRUE)</f>
        <v>2-2.9</v>
      </c>
      <c r="R3584" s="6">
        <v>44577.739849537</v>
      </c>
      <c r="S3584" s="4">
        <v>3</v>
      </c>
      <c r="T3584" s="4">
        <v>1</v>
      </c>
      <c r="U3584" s="4">
        <v>0</v>
      </c>
      <c r="V3584" s="4">
        <v>0</v>
      </c>
      <c r="W3584" s="4">
        <v>1</v>
      </c>
      <c r="X3584" s="33">
        <f t="shared" si="278"/>
        <v>1</v>
      </c>
      <c r="Y3584" s="4">
        <v>4</v>
      </c>
    </row>
    <row r="3585" spans="1:25" x14ac:dyDescent="0.3">
      <c r="A3585" s="4">
        <v>117864</v>
      </c>
      <c r="B3585" s="5">
        <v>44577</v>
      </c>
      <c r="C3585" s="4">
        <v>1</v>
      </c>
      <c r="D3585" s="4">
        <v>4</v>
      </c>
      <c r="E3585" s="6">
        <v>44577.737002314803</v>
      </c>
      <c r="F3585" s="6">
        <v>44577.737002314803</v>
      </c>
      <c r="G3585" s="7">
        <f t="shared" si="275"/>
        <v>17</v>
      </c>
      <c r="H3585" s="8">
        <f t="shared" si="276"/>
        <v>0</v>
      </c>
      <c r="I3585" s="9" t="str">
        <f>VLOOKUP(H3585,Ranges!$A$4:$B$15,2,TRUE)</f>
        <v>&lt;0.1</v>
      </c>
      <c r="J3585" s="6">
        <v>44577.737314814804</v>
      </c>
      <c r="K3585" s="6">
        <v>44577.737627314797</v>
      </c>
      <c r="L3585" s="10">
        <f t="shared" si="277"/>
        <v>0.44999998994171619</v>
      </c>
      <c r="M3585" s="9" t="str">
        <f>VLOOKUP(L3585,Ranges!$A$4:$B$15,2,TRUE)</f>
        <v>0.1-0.49</v>
      </c>
      <c r="N3585" s="6">
        <v>44577.738113425898</v>
      </c>
      <c r="O3585" s="6">
        <v>44577.739849537</v>
      </c>
      <c r="P3585" s="10">
        <f t="shared" si="279"/>
        <v>2.4999999871943146</v>
      </c>
      <c r="Q3585" s="9" t="str">
        <f>VLOOKUP(P3585,Ranges!$A$4:$B$15,2,TRUE)</f>
        <v>2-2.9</v>
      </c>
      <c r="R3585" s="6">
        <v>44577.740312499998</v>
      </c>
      <c r="S3585" s="4">
        <v>6</v>
      </c>
      <c r="T3585" s="4">
        <v>1</v>
      </c>
      <c r="U3585" s="4">
        <v>0</v>
      </c>
      <c r="V3585" s="4">
        <v>0</v>
      </c>
      <c r="W3585" s="4">
        <v>1</v>
      </c>
      <c r="X3585" s="33">
        <f t="shared" si="278"/>
        <v>1</v>
      </c>
      <c r="Y3585" s="4">
        <v>4</v>
      </c>
    </row>
    <row r="3586" spans="1:25" x14ac:dyDescent="0.3">
      <c r="A3586" s="4">
        <v>117865</v>
      </c>
      <c r="B3586" s="5">
        <v>44577</v>
      </c>
      <c r="C3586" s="4">
        <v>1</v>
      </c>
      <c r="D3586" s="4">
        <v>4</v>
      </c>
      <c r="E3586" s="6">
        <v>44577.737511574102</v>
      </c>
      <c r="F3586" s="6">
        <v>44577.737511574102</v>
      </c>
      <c r="G3586" s="7">
        <f t="shared" si="275"/>
        <v>17</v>
      </c>
      <c r="H3586" s="8">
        <f t="shared" si="276"/>
        <v>0</v>
      </c>
      <c r="I3586" s="9" t="str">
        <f>VLOOKUP(H3586,Ranges!$A$4:$B$15,2,TRUE)</f>
        <v>&lt;0.1</v>
      </c>
      <c r="J3586" s="6">
        <v>44577.737847222197</v>
      </c>
      <c r="K3586" s="6">
        <v>44577.738113425898</v>
      </c>
      <c r="L3586" s="10">
        <f t="shared" si="277"/>
        <v>0.38333332864567637</v>
      </c>
      <c r="M3586" s="9" t="str">
        <f>VLOOKUP(L3586,Ranges!$A$4:$B$15,2,TRUE)</f>
        <v>0.1-0.49</v>
      </c>
      <c r="N3586" s="6">
        <v>44577.738749999997</v>
      </c>
      <c r="O3586" s="6">
        <v>44577.740312499998</v>
      </c>
      <c r="P3586" s="10">
        <f t="shared" si="279"/>
        <v>2.2500000020954758</v>
      </c>
      <c r="Q3586" s="9" t="str">
        <f>VLOOKUP(P3586,Ranges!$A$4:$B$15,2,TRUE)</f>
        <v>2-2.9</v>
      </c>
      <c r="R3586" s="6">
        <v>44577.740775462902</v>
      </c>
      <c r="S3586" s="4">
        <v>3</v>
      </c>
      <c r="T3586" s="4">
        <v>1</v>
      </c>
      <c r="U3586" s="4">
        <v>1</v>
      </c>
      <c r="V3586" s="4">
        <v>0</v>
      </c>
      <c r="W3586" s="4">
        <v>0</v>
      </c>
      <c r="X3586" s="33">
        <f t="shared" si="278"/>
        <v>1</v>
      </c>
      <c r="Y3586" s="4">
        <v>4</v>
      </c>
    </row>
    <row r="3587" spans="1:25" x14ac:dyDescent="0.3">
      <c r="A3587" s="4">
        <v>117866</v>
      </c>
      <c r="B3587" s="5">
        <v>44577</v>
      </c>
      <c r="C3587" s="4">
        <v>1</v>
      </c>
      <c r="D3587" s="4">
        <v>4</v>
      </c>
      <c r="E3587" s="6">
        <v>44577.738217592603</v>
      </c>
      <c r="F3587" s="6">
        <v>44577.738217592603</v>
      </c>
      <c r="G3587" s="7">
        <f t="shared" si="275"/>
        <v>17</v>
      </c>
      <c r="H3587" s="8">
        <f t="shared" si="276"/>
        <v>0</v>
      </c>
      <c r="I3587" s="9" t="str">
        <f>VLOOKUP(H3587,Ranges!$A$4:$B$15,2,TRUE)</f>
        <v>&lt;0.1</v>
      </c>
      <c r="J3587" s="6">
        <v>44577.738587963002</v>
      </c>
      <c r="K3587" s="6">
        <v>44577.738749999997</v>
      </c>
      <c r="L3587" s="10">
        <f t="shared" si="277"/>
        <v>0.23333327262662351</v>
      </c>
      <c r="M3587" s="9" t="str">
        <f>VLOOKUP(L3587,Ranges!$A$4:$B$15,2,TRUE)</f>
        <v>0.1-0.49</v>
      </c>
      <c r="N3587" s="6">
        <v>44577.739479166703</v>
      </c>
      <c r="O3587" s="6">
        <v>44577.740775462902</v>
      </c>
      <c r="P3587" s="10">
        <f t="shared" si="279"/>
        <v>1.8666665267664939</v>
      </c>
      <c r="Q3587" s="9" t="str">
        <f>VLOOKUP(P3587,Ranges!$A$4:$B$15,2,TRUE)</f>
        <v>1-1.9</v>
      </c>
      <c r="R3587" s="6">
        <v>44577.741238425901</v>
      </c>
      <c r="S3587" s="4">
        <v>5</v>
      </c>
      <c r="T3587" s="4">
        <v>3</v>
      </c>
      <c r="U3587" s="4">
        <v>0</v>
      </c>
      <c r="V3587" s="4">
        <v>1</v>
      </c>
      <c r="W3587" s="4">
        <v>0</v>
      </c>
      <c r="X3587" s="33">
        <f t="shared" si="278"/>
        <v>1</v>
      </c>
      <c r="Y3587" s="4">
        <v>5</v>
      </c>
    </row>
    <row r="3588" spans="1:25" x14ac:dyDescent="0.3">
      <c r="A3588" s="4">
        <v>117867</v>
      </c>
      <c r="B3588" s="5">
        <v>44577</v>
      </c>
      <c r="C3588" s="4">
        <v>1</v>
      </c>
      <c r="D3588" s="4">
        <v>4</v>
      </c>
      <c r="E3588" s="6">
        <v>44577.738773148201</v>
      </c>
      <c r="F3588" s="6">
        <v>44577.738773148201</v>
      </c>
      <c r="G3588" s="7">
        <f t="shared" si="275"/>
        <v>17</v>
      </c>
      <c r="H3588" s="8">
        <f t="shared" si="276"/>
        <v>0</v>
      </c>
      <c r="I3588" s="9" t="str">
        <f>VLOOKUP(H3588,Ranges!$A$4:$B$15,2,TRUE)</f>
        <v>&lt;0.1</v>
      </c>
      <c r="J3588" s="6">
        <v>44577.739722222199</v>
      </c>
      <c r="K3588" s="6">
        <v>44577.739722222199</v>
      </c>
      <c r="L3588" s="10">
        <f t="shared" si="277"/>
        <v>0</v>
      </c>
      <c r="M3588" s="9" t="str">
        <f>VLOOKUP(L3588,Ranges!$A$4:$B$15,2,TRUE)</f>
        <v>&lt;0.1</v>
      </c>
      <c r="N3588" s="6">
        <v>44577.741527777798</v>
      </c>
      <c r="O3588" s="6">
        <v>44577.741527777798</v>
      </c>
      <c r="P3588" s="10">
        <f t="shared" si="279"/>
        <v>0</v>
      </c>
      <c r="Q3588" s="9" t="str">
        <f>VLOOKUP(P3588,Ranges!$A$4:$B$15,2,TRUE)</f>
        <v>&lt;0.1</v>
      </c>
      <c r="R3588" s="6">
        <v>44577.742106481499</v>
      </c>
      <c r="S3588" s="4">
        <v>2</v>
      </c>
      <c r="T3588" s="4">
        <v>1</v>
      </c>
      <c r="U3588" s="4">
        <v>0</v>
      </c>
      <c r="V3588" s="4">
        <v>2</v>
      </c>
      <c r="W3588" s="4">
        <v>0</v>
      </c>
      <c r="X3588" s="33">
        <f t="shared" si="278"/>
        <v>2</v>
      </c>
      <c r="Y3588" s="4">
        <v>9</v>
      </c>
    </row>
    <row r="3589" spans="1:25" x14ac:dyDescent="0.3">
      <c r="A3589" s="4">
        <v>117868</v>
      </c>
      <c r="B3589" s="5">
        <v>44577</v>
      </c>
      <c r="C3589" s="4">
        <v>1</v>
      </c>
      <c r="D3589" s="4">
        <v>4</v>
      </c>
      <c r="E3589" s="6">
        <v>44577.739386574103</v>
      </c>
      <c r="F3589" s="6">
        <v>44577.739386574103</v>
      </c>
      <c r="G3589" s="7">
        <f t="shared" si="275"/>
        <v>17</v>
      </c>
      <c r="H3589" s="8">
        <f t="shared" si="276"/>
        <v>0</v>
      </c>
      <c r="I3589" s="9" t="str">
        <f>VLOOKUP(H3589,Ranges!$A$4:$B$15,2,TRUE)</f>
        <v>&lt;0.1</v>
      </c>
      <c r="J3589" s="6">
        <v>44577.740057870396</v>
      </c>
      <c r="K3589" s="6">
        <v>44577.741527777798</v>
      </c>
      <c r="L3589" s="10">
        <f t="shared" si="277"/>
        <v>2.1166666585486382</v>
      </c>
      <c r="M3589" s="9" t="str">
        <f>VLOOKUP(L3589,Ranges!$A$4:$B$15,2,TRUE)</f>
        <v>2-2.9</v>
      </c>
      <c r="N3589" s="6">
        <v>44577.740763888898</v>
      </c>
      <c r="O3589" s="6">
        <v>44577.7422337963</v>
      </c>
      <c r="P3589" s="10">
        <f t="shared" si="279"/>
        <v>2.1166666585486382</v>
      </c>
      <c r="Q3589" s="9" t="str">
        <f>VLOOKUP(P3589,Ranges!$A$4:$B$15,2,TRUE)</f>
        <v>2-2.9</v>
      </c>
      <c r="R3589" s="6">
        <v>44577.742696759298</v>
      </c>
      <c r="S3589" s="4">
        <v>5</v>
      </c>
      <c r="T3589" s="4">
        <v>2</v>
      </c>
      <c r="U3589" s="4">
        <v>0</v>
      </c>
      <c r="V3589" s="4">
        <v>1</v>
      </c>
      <c r="W3589" s="4">
        <v>0</v>
      </c>
      <c r="X3589" s="33">
        <f t="shared" si="278"/>
        <v>1</v>
      </c>
      <c r="Y3589" s="4">
        <v>5</v>
      </c>
    </row>
    <row r="3590" spans="1:25" x14ac:dyDescent="0.3">
      <c r="A3590" s="4">
        <v>117869</v>
      </c>
      <c r="B3590" s="5">
        <v>44577</v>
      </c>
      <c r="C3590" s="4">
        <v>1</v>
      </c>
      <c r="D3590" s="4">
        <v>4</v>
      </c>
      <c r="E3590" s="6">
        <v>44577.739849537</v>
      </c>
      <c r="F3590" s="6">
        <v>44577.739849537</v>
      </c>
      <c r="G3590" s="7">
        <f t="shared" si="275"/>
        <v>17</v>
      </c>
      <c r="H3590" s="8">
        <f t="shared" si="276"/>
        <v>0</v>
      </c>
      <c r="I3590" s="9" t="str">
        <f>VLOOKUP(H3590,Ranges!$A$4:$B$15,2,TRUE)</f>
        <v>&lt;0.1</v>
      </c>
      <c r="J3590" s="6">
        <v>44577.7402083333</v>
      </c>
      <c r="K3590" s="6">
        <v>44577.740763888898</v>
      </c>
      <c r="L3590" s="10">
        <f t="shared" si="277"/>
        <v>0.80000006128102541</v>
      </c>
      <c r="M3590" s="9" t="str">
        <f>VLOOKUP(L3590,Ranges!$A$4:$B$15,2,TRUE)</f>
        <v>0.5-0.99</v>
      </c>
      <c r="N3590" s="6">
        <v>44577.740717592598</v>
      </c>
      <c r="O3590" s="6">
        <v>44577.742696759298</v>
      </c>
      <c r="P3590" s="10">
        <f t="shared" si="279"/>
        <v>2.8500000480562449</v>
      </c>
      <c r="Q3590" s="9" t="str">
        <f>VLOOKUP(P3590,Ranges!$A$4:$B$15,2,TRUE)</f>
        <v>2-2.9</v>
      </c>
      <c r="R3590" s="6">
        <v>44577.743159722202</v>
      </c>
      <c r="S3590" s="4">
        <v>3</v>
      </c>
      <c r="T3590" s="4">
        <v>1</v>
      </c>
      <c r="U3590" s="4">
        <v>1</v>
      </c>
      <c r="V3590" s="4">
        <v>0</v>
      </c>
      <c r="W3590" s="4">
        <v>0</v>
      </c>
      <c r="X3590" s="33">
        <f t="shared" si="278"/>
        <v>1</v>
      </c>
      <c r="Y3590" s="4">
        <v>3</v>
      </c>
    </row>
    <row r="3591" spans="1:25" x14ac:dyDescent="0.3">
      <c r="A3591" s="4">
        <v>117870</v>
      </c>
      <c r="B3591" s="5">
        <v>44577</v>
      </c>
      <c r="C3591" s="4">
        <v>1</v>
      </c>
      <c r="D3591" s="4">
        <v>4</v>
      </c>
      <c r="E3591" s="6">
        <v>44577.740405092598</v>
      </c>
      <c r="F3591" s="6">
        <v>44577.740405092598</v>
      </c>
      <c r="G3591" s="7">
        <f t="shared" si="275"/>
        <v>17</v>
      </c>
      <c r="H3591" s="8">
        <f t="shared" si="276"/>
        <v>0</v>
      </c>
      <c r="I3591" s="9" t="str">
        <f>VLOOKUP(H3591,Ranges!$A$4:$B$15,2,TRUE)</f>
        <v>&lt;0.1</v>
      </c>
      <c r="J3591" s="6">
        <v>44577.740752314799</v>
      </c>
      <c r="K3591" s="6">
        <v>44577.740752314799</v>
      </c>
      <c r="L3591" s="10">
        <f t="shared" si="277"/>
        <v>0</v>
      </c>
      <c r="M3591" s="9" t="str">
        <f>VLOOKUP(L3591,Ranges!$A$4:$B$15,2,TRUE)</f>
        <v>&lt;0.1</v>
      </c>
      <c r="N3591" s="6">
        <v>44577.7415162037</v>
      </c>
      <c r="O3591" s="6">
        <v>44577.743159722202</v>
      </c>
      <c r="P3591" s="10">
        <f t="shared" si="279"/>
        <v>2.366666643647477</v>
      </c>
      <c r="Q3591" s="9" t="str">
        <f>VLOOKUP(P3591,Ranges!$A$4:$B$15,2,TRUE)</f>
        <v>2-2.9</v>
      </c>
      <c r="R3591" s="6">
        <v>44577.743622685201</v>
      </c>
      <c r="S3591" s="4">
        <v>2</v>
      </c>
      <c r="T3591" s="4">
        <v>2</v>
      </c>
      <c r="U3591" s="4">
        <v>1</v>
      </c>
      <c r="V3591" s="4">
        <v>0</v>
      </c>
      <c r="W3591" s="4">
        <v>0</v>
      </c>
      <c r="X3591" s="33">
        <f t="shared" si="278"/>
        <v>1</v>
      </c>
      <c r="Y3591" s="4">
        <v>5</v>
      </c>
    </row>
    <row r="3592" spans="1:25" x14ac:dyDescent="0.3">
      <c r="A3592" s="4">
        <v>117871</v>
      </c>
      <c r="B3592" s="5">
        <v>44577</v>
      </c>
      <c r="C3592" s="4">
        <v>1</v>
      </c>
      <c r="D3592" s="4">
        <v>4</v>
      </c>
      <c r="E3592" s="6">
        <v>44577.741157407399</v>
      </c>
      <c r="F3592" s="6">
        <v>44577.741157407399</v>
      </c>
      <c r="G3592" s="7">
        <f t="shared" si="275"/>
        <v>17</v>
      </c>
      <c r="H3592" s="8">
        <f t="shared" si="276"/>
        <v>0</v>
      </c>
      <c r="I3592" s="9" t="str">
        <f>VLOOKUP(H3592,Ranges!$A$4:$B$15,2,TRUE)</f>
        <v>&lt;0.1</v>
      </c>
      <c r="J3592" s="6">
        <v>44577.742060185199</v>
      </c>
      <c r="K3592" s="6">
        <v>44577.742060185199</v>
      </c>
      <c r="L3592" s="10">
        <f t="shared" si="277"/>
        <v>0</v>
      </c>
      <c r="M3592" s="9" t="str">
        <f>VLOOKUP(L3592,Ranges!$A$4:$B$15,2,TRUE)</f>
        <v>&lt;0.1</v>
      </c>
      <c r="N3592" s="6">
        <v>44577.744456018503</v>
      </c>
      <c r="O3592" s="6">
        <v>44577.744456018503</v>
      </c>
      <c r="P3592" s="10">
        <f t="shared" si="279"/>
        <v>0</v>
      </c>
      <c r="Q3592" s="9" t="str">
        <f>VLOOKUP(P3592,Ranges!$A$4:$B$15,2,TRUE)</f>
        <v>&lt;0.1</v>
      </c>
      <c r="R3592" s="6">
        <v>44577.745150463001</v>
      </c>
      <c r="S3592" s="4">
        <v>6</v>
      </c>
      <c r="T3592" s="4">
        <v>1</v>
      </c>
      <c r="U3592" s="4">
        <v>1</v>
      </c>
      <c r="V3592" s="4">
        <v>1</v>
      </c>
      <c r="W3592" s="4">
        <v>1</v>
      </c>
      <c r="X3592" s="33">
        <f t="shared" si="278"/>
        <v>3</v>
      </c>
      <c r="Y3592" s="4">
        <v>9</v>
      </c>
    </row>
    <row r="3593" spans="1:25" x14ac:dyDescent="0.3">
      <c r="A3593" s="4">
        <v>117872</v>
      </c>
      <c r="B3593" s="5">
        <v>44577</v>
      </c>
      <c r="C3593" s="4">
        <v>1</v>
      </c>
      <c r="D3593" s="4">
        <v>4</v>
      </c>
      <c r="E3593" s="6">
        <v>44577.741655092599</v>
      </c>
      <c r="F3593" s="6">
        <v>44577.742060185199</v>
      </c>
      <c r="G3593" s="7">
        <f t="shared" si="275"/>
        <v>17</v>
      </c>
      <c r="H3593" s="8">
        <f t="shared" si="276"/>
        <v>0.58333334396593273</v>
      </c>
      <c r="I3593" s="9" t="str">
        <f>VLOOKUP(H3593,Ranges!$A$4:$B$15,2,TRUE)</f>
        <v>0.5-0.99</v>
      </c>
      <c r="J3593" s="6">
        <v>44577.742418981499</v>
      </c>
      <c r="K3593" s="6">
        <v>44577.744456018503</v>
      </c>
      <c r="L3593" s="10">
        <f t="shared" si="277"/>
        <v>2.9333332856185734</v>
      </c>
      <c r="M3593" s="9" t="str">
        <f>VLOOKUP(L3593,Ranges!$A$4:$B$15,2,TRUE)</f>
        <v>2-2.9</v>
      </c>
      <c r="N3593" s="6">
        <v>44577.742928240703</v>
      </c>
      <c r="O3593" s="6">
        <v>44577.745150463001</v>
      </c>
      <c r="P3593" s="10">
        <f t="shared" si="279"/>
        <v>3.2000001089181751</v>
      </c>
      <c r="Q3593" s="9" t="str">
        <f>VLOOKUP(P3593,Ranges!$A$4:$B$15,2,TRUE)</f>
        <v>3-3.9</v>
      </c>
      <c r="R3593" s="6">
        <v>44577.745613425897</v>
      </c>
      <c r="S3593" s="4">
        <v>4</v>
      </c>
      <c r="T3593" s="4">
        <v>3</v>
      </c>
      <c r="U3593" s="4">
        <v>1</v>
      </c>
      <c r="V3593" s="4">
        <v>0</v>
      </c>
      <c r="W3593" s="4">
        <v>0</v>
      </c>
      <c r="X3593" s="33">
        <f t="shared" si="278"/>
        <v>1</v>
      </c>
      <c r="Y3593" s="4">
        <v>4</v>
      </c>
    </row>
    <row r="3594" spans="1:25" x14ac:dyDescent="0.3">
      <c r="A3594" s="4">
        <v>117873</v>
      </c>
      <c r="B3594" s="5">
        <v>44577</v>
      </c>
      <c r="C3594" s="4">
        <v>1</v>
      </c>
      <c r="D3594" s="4">
        <v>4</v>
      </c>
      <c r="E3594" s="6">
        <v>44577.742361111101</v>
      </c>
      <c r="F3594" s="6">
        <v>44577.742418981499</v>
      </c>
      <c r="G3594" s="7">
        <f t="shared" si="275"/>
        <v>17</v>
      </c>
      <c r="H3594" s="8">
        <f t="shared" si="276"/>
        <v>8.3333373768255115E-2</v>
      </c>
      <c r="I3594" s="9" t="str">
        <f>VLOOKUP(H3594,Ranges!$A$4:$B$15,2,TRUE)</f>
        <v>&lt;0.1</v>
      </c>
      <c r="J3594" s="6">
        <v>44577.743148148104</v>
      </c>
      <c r="K3594" s="6">
        <v>44577.743148148104</v>
      </c>
      <c r="L3594" s="10">
        <f t="shared" si="277"/>
        <v>0</v>
      </c>
      <c r="M3594" s="9" t="str">
        <f>VLOOKUP(L3594,Ranges!$A$4:$B$15,2,TRUE)</f>
        <v>&lt;0.1</v>
      </c>
      <c r="N3594" s="6">
        <v>44577.743622685201</v>
      </c>
      <c r="O3594" s="6">
        <v>44577.745613425897</v>
      </c>
      <c r="P3594" s="10">
        <f t="shared" si="279"/>
        <v>2.8666666033677757</v>
      </c>
      <c r="Q3594" s="9" t="str">
        <f>VLOOKUP(P3594,Ranges!$A$4:$B$15,2,TRUE)</f>
        <v>2-2.9</v>
      </c>
      <c r="R3594" s="6">
        <v>44577.746076388903</v>
      </c>
      <c r="S3594" s="4">
        <v>1</v>
      </c>
      <c r="T3594" s="4">
        <v>2</v>
      </c>
      <c r="U3594" s="4">
        <v>0</v>
      </c>
      <c r="V3594" s="4">
        <v>0</v>
      </c>
      <c r="W3594" s="4">
        <v>1</v>
      </c>
      <c r="X3594" s="33">
        <f t="shared" si="278"/>
        <v>1</v>
      </c>
      <c r="Y3594" s="4">
        <v>3</v>
      </c>
    </row>
    <row r="3595" spans="1:25" x14ac:dyDescent="0.3">
      <c r="A3595" s="4">
        <v>117874</v>
      </c>
      <c r="B3595" s="5">
        <v>44577</v>
      </c>
      <c r="C3595" s="4">
        <v>1</v>
      </c>
      <c r="D3595" s="4">
        <v>4</v>
      </c>
      <c r="E3595" s="6">
        <v>44577.742800925902</v>
      </c>
      <c r="F3595" s="6">
        <v>44577.742800925902</v>
      </c>
      <c r="G3595" s="7">
        <f t="shared" si="275"/>
        <v>17</v>
      </c>
      <c r="H3595" s="8">
        <f t="shared" si="276"/>
        <v>0</v>
      </c>
      <c r="I3595" s="9" t="str">
        <f>VLOOKUP(H3595,Ranges!$A$4:$B$15,2,TRUE)</f>
        <v>&lt;0.1</v>
      </c>
      <c r="J3595" s="6">
        <v>44577.743935185201</v>
      </c>
      <c r="K3595" s="6">
        <v>44577.743935185201</v>
      </c>
      <c r="L3595" s="10">
        <f t="shared" si="277"/>
        <v>0</v>
      </c>
      <c r="M3595" s="9" t="str">
        <f>VLOOKUP(L3595,Ranges!$A$4:$B$15,2,TRUE)</f>
        <v>&lt;0.1</v>
      </c>
      <c r="N3595" s="6">
        <v>44577.745138888902</v>
      </c>
      <c r="O3595" s="6">
        <v>44577.746076388903</v>
      </c>
      <c r="P3595" s="10">
        <f t="shared" si="279"/>
        <v>1.3500000012572855</v>
      </c>
      <c r="Q3595" s="9" t="str">
        <f>VLOOKUP(P3595,Ranges!$A$4:$B$15,2,TRUE)</f>
        <v>1-1.9</v>
      </c>
      <c r="R3595" s="6">
        <v>44577.746655092596</v>
      </c>
      <c r="S3595" s="4">
        <v>2</v>
      </c>
      <c r="T3595" s="4">
        <v>2</v>
      </c>
      <c r="U3595" s="4">
        <v>0</v>
      </c>
      <c r="V3595" s="4">
        <v>2</v>
      </c>
      <c r="W3595" s="4">
        <v>0</v>
      </c>
      <c r="X3595" s="33">
        <f t="shared" si="278"/>
        <v>2</v>
      </c>
      <c r="Y3595" s="4">
        <v>5</v>
      </c>
    </row>
    <row r="3596" spans="1:25" x14ac:dyDescent="0.3">
      <c r="A3596" s="4">
        <v>117875</v>
      </c>
      <c r="B3596" s="5">
        <v>44577</v>
      </c>
      <c r="C3596" s="4">
        <v>1</v>
      </c>
      <c r="D3596" s="4">
        <v>4</v>
      </c>
      <c r="E3596" s="6">
        <v>44577.743391203701</v>
      </c>
      <c r="F3596" s="6">
        <v>44577.743587962999</v>
      </c>
      <c r="G3596" s="7">
        <f t="shared" si="275"/>
        <v>17</v>
      </c>
      <c r="H3596" s="8">
        <f t="shared" si="276"/>
        <v>0.28333338908851147</v>
      </c>
      <c r="I3596" s="9" t="str">
        <f>VLOOKUP(H3596,Ranges!$A$4:$B$15,2,TRUE)</f>
        <v>0.1-0.49</v>
      </c>
      <c r="J3596" s="6">
        <v>44577.744317129604</v>
      </c>
      <c r="K3596" s="6">
        <v>44577.745138888902</v>
      </c>
      <c r="L3596" s="10">
        <f t="shared" si="277"/>
        <v>1.1833333899267018</v>
      </c>
      <c r="M3596" s="9" t="str">
        <f>VLOOKUP(L3596,Ranges!$A$4:$B$15,2,TRUE)</f>
        <v>1-1.9</v>
      </c>
      <c r="N3596" s="6">
        <v>44577.745034722197</v>
      </c>
      <c r="O3596" s="6">
        <v>44577.746655092596</v>
      </c>
      <c r="P3596" s="10">
        <f t="shared" si="279"/>
        <v>2.3333333758637309</v>
      </c>
      <c r="Q3596" s="9" t="str">
        <f>VLOOKUP(P3596,Ranges!$A$4:$B$15,2,TRUE)</f>
        <v>2-2.9</v>
      </c>
      <c r="R3596" s="6">
        <v>44577.747118055602</v>
      </c>
      <c r="S3596" s="4">
        <v>2</v>
      </c>
      <c r="T3596" s="4">
        <v>1</v>
      </c>
      <c r="U3596" s="4">
        <v>1</v>
      </c>
      <c r="V3596" s="4">
        <v>0</v>
      </c>
      <c r="W3596" s="4">
        <v>0</v>
      </c>
      <c r="X3596" s="33">
        <f t="shared" si="278"/>
        <v>1</v>
      </c>
      <c r="Y3596" s="4">
        <v>5</v>
      </c>
    </row>
    <row r="3597" spans="1:25" x14ac:dyDescent="0.3">
      <c r="A3597" s="4">
        <v>117876</v>
      </c>
      <c r="B3597" s="5">
        <v>44577</v>
      </c>
      <c r="C3597" s="4">
        <v>1</v>
      </c>
      <c r="D3597" s="4">
        <v>4</v>
      </c>
      <c r="E3597" s="6">
        <v>44577.744062500002</v>
      </c>
      <c r="F3597" s="6">
        <v>44577.744062500002</v>
      </c>
      <c r="G3597" s="7">
        <f t="shared" si="275"/>
        <v>17</v>
      </c>
      <c r="H3597" s="8">
        <f t="shared" si="276"/>
        <v>0</v>
      </c>
      <c r="I3597" s="9" t="str">
        <f>VLOOKUP(H3597,Ranges!$A$4:$B$15,2,TRUE)</f>
        <v>&lt;0.1</v>
      </c>
      <c r="J3597" s="6">
        <v>44577.744780092602</v>
      </c>
      <c r="K3597" s="6">
        <v>44577.745034722197</v>
      </c>
      <c r="L3597" s="10">
        <f t="shared" si="277"/>
        <v>0.36666661617346108</v>
      </c>
      <c r="M3597" s="9" t="str">
        <f>VLOOKUP(L3597,Ranges!$A$4:$B$15,2,TRUE)</f>
        <v>0.1-0.49</v>
      </c>
      <c r="N3597" s="6">
        <v>44577.745625000003</v>
      </c>
      <c r="O3597" s="6">
        <v>44577.747118055602</v>
      </c>
      <c r="P3597" s="10">
        <f t="shared" si="279"/>
        <v>2.1500000625383109</v>
      </c>
      <c r="Q3597" s="9" t="str">
        <f>VLOOKUP(P3597,Ranges!$A$4:$B$15,2,TRUE)</f>
        <v>2-2.9</v>
      </c>
      <c r="R3597" s="6">
        <v>44577.747581018499</v>
      </c>
      <c r="S3597" s="4">
        <v>6</v>
      </c>
      <c r="T3597" s="4">
        <v>1</v>
      </c>
      <c r="U3597" s="4">
        <v>1</v>
      </c>
      <c r="V3597" s="4">
        <v>0</v>
      </c>
      <c r="W3597" s="4">
        <v>0</v>
      </c>
      <c r="X3597" s="33">
        <f t="shared" si="278"/>
        <v>1</v>
      </c>
      <c r="Y3597" s="4">
        <v>5</v>
      </c>
    </row>
    <row r="3598" spans="1:25" x14ac:dyDescent="0.3">
      <c r="A3598" s="4">
        <v>117877</v>
      </c>
      <c r="B3598" s="5">
        <v>44577</v>
      </c>
      <c r="C3598" s="4">
        <v>1</v>
      </c>
      <c r="D3598" s="4">
        <v>4</v>
      </c>
      <c r="E3598" s="6">
        <v>44577.744722222204</v>
      </c>
      <c r="F3598" s="6">
        <v>44577.744722222204</v>
      </c>
      <c r="G3598" s="7">
        <f t="shared" si="275"/>
        <v>17</v>
      </c>
      <c r="H3598" s="8">
        <f t="shared" si="276"/>
        <v>0</v>
      </c>
      <c r="I3598" s="9" t="str">
        <f>VLOOKUP(H3598,Ranges!$A$4:$B$15,2,TRUE)</f>
        <v>&lt;0.1</v>
      </c>
      <c r="J3598" s="6">
        <v>44577.745081018496</v>
      </c>
      <c r="K3598" s="6">
        <v>44577.745625000003</v>
      </c>
      <c r="L3598" s="10">
        <f t="shared" si="277"/>
        <v>0.78333336976356804</v>
      </c>
      <c r="M3598" s="9" t="str">
        <f>VLOOKUP(L3598,Ranges!$A$4:$B$15,2,TRUE)</f>
        <v>0.5-0.99</v>
      </c>
      <c r="N3598" s="6">
        <v>44577.745578703703</v>
      </c>
      <c r="O3598" s="6">
        <v>44577.747581018499</v>
      </c>
      <c r="P3598" s="10">
        <f t="shared" si="279"/>
        <v>2.883333305362612</v>
      </c>
      <c r="Q3598" s="9" t="str">
        <f>VLOOKUP(P3598,Ranges!$A$4:$B$15,2,TRUE)</f>
        <v>2-2.9</v>
      </c>
      <c r="R3598" s="6">
        <v>44577.748043981497</v>
      </c>
      <c r="S3598" s="4">
        <v>1</v>
      </c>
      <c r="T3598" s="4">
        <v>3</v>
      </c>
      <c r="U3598" s="4">
        <v>1</v>
      </c>
      <c r="V3598" s="4">
        <v>0</v>
      </c>
      <c r="W3598" s="4">
        <v>0</v>
      </c>
      <c r="X3598" s="33">
        <f t="shared" si="278"/>
        <v>1</v>
      </c>
      <c r="Y3598" s="4">
        <v>3</v>
      </c>
    </row>
    <row r="3599" spans="1:25" x14ac:dyDescent="0.3">
      <c r="A3599" s="4">
        <v>117878</v>
      </c>
      <c r="B3599" s="5">
        <v>44577</v>
      </c>
      <c r="C3599" s="4">
        <v>1</v>
      </c>
      <c r="D3599" s="4">
        <v>4</v>
      </c>
      <c r="E3599" s="6">
        <v>44577.745462963001</v>
      </c>
      <c r="F3599" s="6">
        <v>44577.745462963001</v>
      </c>
      <c r="G3599" s="7">
        <f t="shared" si="275"/>
        <v>17</v>
      </c>
      <c r="H3599" s="8">
        <f t="shared" si="276"/>
        <v>0</v>
      </c>
      <c r="I3599" s="9" t="str">
        <f>VLOOKUP(H3599,Ranges!$A$4:$B$15,2,TRUE)</f>
        <v>&lt;0.1</v>
      </c>
      <c r="J3599" s="6">
        <v>44577.745821759301</v>
      </c>
      <c r="K3599" s="6">
        <v>44577.745821759301</v>
      </c>
      <c r="L3599" s="10">
        <f t="shared" si="277"/>
        <v>0</v>
      </c>
      <c r="M3599" s="9" t="str">
        <f>VLOOKUP(L3599,Ranges!$A$4:$B$15,2,TRUE)</f>
        <v>&lt;0.1</v>
      </c>
      <c r="N3599" s="6">
        <v>44577.746562499997</v>
      </c>
      <c r="O3599" s="6">
        <v>44577.748043981497</v>
      </c>
      <c r="P3599" s="10">
        <f t="shared" si="279"/>
        <v>2.1333333605434746</v>
      </c>
      <c r="Q3599" s="9" t="str">
        <f>VLOOKUP(P3599,Ranges!$A$4:$B$15,2,TRUE)</f>
        <v>2-2.9</v>
      </c>
      <c r="R3599" s="6">
        <v>44577.748506944401</v>
      </c>
      <c r="S3599" s="4">
        <v>5</v>
      </c>
      <c r="T3599" s="4">
        <v>3</v>
      </c>
      <c r="U3599" s="4">
        <v>1</v>
      </c>
      <c r="V3599" s="4">
        <v>0</v>
      </c>
      <c r="W3599" s="4">
        <v>0</v>
      </c>
      <c r="X3599" s="33">
        <f t="shared" si="278"/>
        <v>1</v>
      </c>
      <c r="Y3599" s="4">
        <v>5</v>
      </c>
    </row>
    <row r="3600" spans="1:25" x14ac:dyDescent="0.3">
      <c r="A3600" s="4">
        <v>117879</v>
      </c>
      <c r="B3600" s="5">
        <v>44577</v>
      </c>
      <c r="C3600" s="4">
        <v>1</v>
      </c>
      <c r="D3600" s="4">
        <v>4</v>
      </c>
      <c r="E3600" s="6">
        <v>44577.745925925898</v>
      </c>
      <c r="F3600" s="6">
        <v>44577.745925925898</v>
      </c>
      <c r="G3600" s="7">
        <f t="shared" si="275"/>
        <v>17</v>
      </c>
      <c r="H3600" s="8">
        <f t="shared" si="276"/>
        <v>0</v>
      </c>
      <c r="I3600" s="9" t="str">
        <f>VLOOKUP(H3600,Ranges!$A$4:$B$15,2,TRUE)</f>
        <v>&lt;0.1</v>
      </c>
      <c r="J3600" s="6">
        <v>44577.746307870402</v>
      </c>
      <c r="K3600" s="6">
        <v>44577.746562499997</v>
      </c>
      <c r="L3600" s="10">
        <f t="shared" si="277"/>
        <v>0.36666661617346108</v>
      </c>
      <c r="M3600" s="9" t="str">
        <f>VLOOKUP(L3600,Ranges!$A$4:$B$15,2,TRUE)</f>
        <v>0.1-0.49</v>
      </c>
      <c r="N3600" s="6">
        <v>44577.746805555602</v>
      </c>
      <c r="O3600" s="6">
        <v>44577.748506944401</v>
      </c>
      <c r="P3600" s="10">
        <f t="shared" si="279"/>
        <v>2.4499998707324266</v>
      </c>
      <c r="Q3600" s="9" t="str">
        <f>VLOOKUP(P3600,Ranges!$A$4:$B$15,2,TRUE)</f>
        <v>2-2.9</v>
      </c>
      <c r="R3600" s="6">
        <v>44577.748969907399</v>
      </c>
      <c r="S3600" s="4">
        <v>2</v>
      </c>
      <c r="T3600" s="4">
        <v>1</v>
      </c>
      <c r="U3600" s="4">
        <v>1</v>
      </c>
      <c r="V3600" s="4">
        <v>0</v>
      </c>
      <c r="W3600" s="4">
        <v>0</v>
      </c>
      <c r="X3600" s="33">
        <f t="shared" si="278"/>
        <v>1</v>
      </c>
      <c r="Y3600" s="4">
        <v>5</v>
      </c>
    </row>
    <row r="3601" spans="1:25" x14ac:dyDescent="0.3">
      <c r="A3601" s="4">
        <v>117880</v>
      </c>
      <c r="B3601" s="5">
        <v>44577</v>
      </c>
      <c r="C3601" s="4">
        <v>1</v>
      </c>
      <c r="D3601" s="4">
        <v>4</v>
      </c>
      <c r="E3601" s="6">
        <v>44577.746655092596</v>
      </c>
      <c r="F3601" s="6">
        <v>44577.746655092596</v>
      </c>
      <c r="G3601" s="7">
        <f t="shared" si="275"/>
        <v>17</v>
      </c>
      <c r="H3601" s="8">
        <f t="shared" si="276"/>
        <v>0</v>
      </c>
      <c r="I3601" s="9" t="str">
        <f>VLOOKUP(H3601,Ranges!$A$4:$B$15,2,TRUE)</f>
        <v>&lt;0.1</v>
      </c>
      <c r="J3601" s="6">
        <v>44577.7473032407</v>
      </c>
      <c r="K3601" s="6">
        <v>44577.7473032407</v>
      </c>
      <c r="L3601" s="10">
        <f t="shared" si="277"/>
        <v>0</v>
      </c>
      <c r="M3601" s="9" t="str">
        <f>VLOOKUP(L3601,Ranges!$A$4:$B$15,2,TRUE)</f>
        <v>&lt;0.1</v>
      </c>
      <c r="N3601" s="6">
        <v>44577.747916666704</v>
      </c>
      <c r="O3601" s="6">
        <v>44577.748969907399</v>
      </c>
      <c r="P3601" s="10">
        <f t="shared" si="279"/>
        <v>1.5166666021104902</v>
      </c>
      <c r="Q3601" s="9" t="str">
        <f>VLOOKUP(P3601,Ranges!$A$4:$B$15,2,TRUE)</f>
        <v>1-1.9</v>
      </c>
      <c r="R3601" s="6">
        <v>44577.749432870398</v>
      </c>
      <c r="S3601" s="4">
        <v>5</v>
      </c>
      <c r="T3601" s="4">
        <v>3</v>
      </c>
      <c r="U3601" s="4">
        <v>0</v>
      </c>
      <c r="V3601" s="4">
        <v>1</v>
      </c>
      <c r="W3601" s="4">
        <v>0</v>
      </c>
      <c r="X3601" s="33">
        <f t="shared" si="278"/>
        <v>1</v>
      </c>
      <c r="Y3601" s="4">
        <v>5</v>
      </c>
    </row>
    <row r="3602" spans="1:25" x14ac:dyDescent="0.3">
      <c r="A3602" s="4">
        <v>117881</v>
      </c>
      <c r="B3602" s="5">
        <v>44577</v>
      </c>
      <c r="C3602" s="4">
        <v>1</v>
      </c>
      <c r="D3602" s="4">
        <v>4</v>
      </c>
      <c r="E3602" s="6">
        <v>44577.747233796297</v>
      </c>
      <c r="F3602" s="6">
        <v>44577.747233796297</v>
      </c>
      <c r="G3602" s="7">
        <f t="shared" si="275"/>
        <v>17</v>
      </c>
      <c r="H3602" s="8">
        <f t="shared" si="276"/>
        <v>0</v>
      </c>
      <c r="I3602" s="9" t="str">
        <f>VLOOKUP(H3602,Ranges!$A$4:$B$15,2,TRUE)</f>
        <v>&lt;0.1</v>
      </c>
      <c r="J3602" s="6">
        <v>44577.747974537</v>
      </c>
      <c r="K3602" s="6">
        <v>44577.747974537</v>
      </c>
      <c r="L3602" s="10">
        <f t="shared" si="277"/>
        <v>0</v>
      </c>
      <c r="M3602" s="9" t="str">
        <f>VLOOKUP(L3602,Ranges!$A$4:$B$15,2,TRUE)</f>
        <v>&lt;0.1</v>
      </c>
      <c r="N3602" s="6">
        <v>44577.749085648102</v>
      </c>
      <c r="O3602" s="6">
        <v>44577.749432870398</v>
      </c>
      <c r="P3602" s="10">
        <f t="shared" si="279"/>
        <v>0.50000010640360415</v>
      </c>
      <c r="Q3602" s="9" t="str">
        <f>VLOOKUP(P3602,Ranges!$A$4:$B$15,2,TRUE)</f>
        <v>0.5-0.99</v>
      </c>
      <c r="R3602" s="6">
        <v>44577.750011574099</v>
      </c>
      <c r="S3602" s="4">
        <v>4</v>
      </c>
      <c r="T3602" s="4">
        <v>3</v>
      </c>
      <c r="U3602" s="4">
        <v>0</v>
      </c>
      <c r="V3602" s="4">
        <v>2</v>
      </c>
      <c r="W3602" s="4">
        <v>0</v>
      </c>
      <c r="X3602" s="33">
        <f t="shared" si="278"/>
        <v>2</v>
      </c>
      <c r="Y3602" s="4">
        <v>6</v>
      </c>
    </row>
    <row r="3603" spans="1:25" x14ac:dyDescent="0.3">
      <c r="A3603" s="4">
        <v>117882</v>
      </c>
      <c r="B3603" s="5">
        <v>44577</v>
      </c>
      <c r="C3603" s="4">
        <v>1</v>
      </c>
      <c r="D3603" s="4">
        <v>4</v>
      </c>
      <c r="E3603" s="6">
        <v>44577.747951388897</v>
      </c>
      <c r="F3603" s="6">
        <v>44577.747974537</v>
      </c>
      <c r="G3603" s="7">
        <f t="shared" si="275"/>
        <v>17</v>
      </c>
      <c r="H3603" s="8">
        <f t="shared" si="276"/>
        <v>3.3333267783746123E-2</v>
      </c>
      <c r="I3603" s="9" t="str">
        <f>VLOOKUP(H3603,Ranges!$A$4:$B$15,2,TRUE)</f>
        <v>&lt;0.1</v>
      </c>
      <c r="J3603" s="6">
        <v>44577.748715277798</v>
      </c>
      <c r="K3603" s="6">
        <v>44577.749085648102</v>
      </c>
      <c r="L3603" s="10">
        <f t="shared" si="277"/>
        <v>0.53333323798142374</v>
      </c>
      <c r="M3603" s="9" t="str">
        <f>VLOOKUP(L3603,Ranges!$A$4:$B$15,2,TRUE)</f>
        <v>0.5-0.99</v>
      </c>
      <c r="N3603" s="6">
        <v>44577.749537037002</v>
      </c>
      <c r="O3603" s="6">
        <v>44577.750011574099</v>
      </c>
      <c r="P3603" s="10">
        <f t="shared" si="279"/>
        <v>0.68333341972902417</v>
      </c>
      <c r="Q3603" s="9" t="str">
        <f>VLOOKUP(P3603,Ranges!$A$4:$B$15,2,TRUE)</f>
        <v>0.5-0.99</v>
      </c>
      <c r="R3603" s="6">
        <v>44577.750474537002</v>
      </c>
      <c r="S3603" s="4">
        <v>3</v>
      </c>
      <c r="T3603" s="4">
        <v>3</v>
      </c>
      <c r="U3603" s="4">
        <v>0</v>
      </c>
      <c r="V3603" s="4">
        <v>0</v>
      </c>
      <c r="W3603" s="4">
        <v>1</v>
      </c>
      <c r="X3603" s="33">
        <f t="shared" si="278"/>
        <v>1</v>
      </c>
      <c r="Y3603" s="4">
        <v>5</v>
      </c>
    </row>
    <row r="3604" spans="1:25" x14ac:dyDescent="0.3">
      <c r="A3604" s="4">
        <v>117883</v>
      </c>
      <c r="B3604" s="5">
        <v>44577</v>
      </c>
      <c r="C3604" s="4">
        <v>1</v>
      </c>
      <c r="D3604" s="4">
        <v>4</v>
      </c>
      <c r="E3604" s="6">
        <v>44577.7485185185</v>
      </c>
      <c r="F3604" s="6">
        <v>44577.7485185185</v>
      </c>
      <c r="G3604" s="7">
        <f t="shared" ref="G3604:G3667" si="280">HOUR(E3604)</f>
        <v>17</v>
      </c>
      <c r="H3604" s="8">
        <f t="shared" ref="H3604:H3667" si="281">(F3604-E3604)*24*60</f>
        <v>0</v>
      </c>
      <c r="I3604" s="9" t="str">
        <f>VLOOKUP(H3604,Ranges!$A$4:$B$15,2,TRUE)</f>
        <v>&lt;0.1</v>
      </c>
      <c r="J3604" s="6">
        <v>44577.749259259297</v>
      </c>
      <c r="K3604" s="6">
        <v>44577.749537037002</v>
      </c>
      <c r="L3604" s="10">
        <f t="shared" ref="L3604:L3667" si="282">(K3604-J3604)*24*60</f>
        <v>0.39999989443458617</v>
      </c>
      <c r="M3604" s="9" t="str">
        <f>VLOOKUP(L3604,Ranges!$A$4:$B$15,2,TRUE)</f>
        <v>0.1-0.49</v>
      </c>
      <c r="N3604" s="6">
        <v>44577.749756944402</v>
      </c>
      <c r="O3604" s="6">
        <v>44577.750474537002</v>
      </c>
      <c r="P3604" s="10">
        <f t="shared" si="279"/>
        <v>1.0333333443850279</v>
      </c>
      <c r="Q3604" s="9" t="str">
        <f>VLOOKUP(P3604,Ranges!$A$4:$B$15,2,TRUE)</f>
        <v>1-1.9</v>
      </c>
      <c r="R3604" s="6">
        <v>44577.750937500001</v>
      </c>
      <c r="S3604" s="4">
        <v>2</v>
      </c>
      <c r="T3604" s="4">
        <v>1</v>
      </c>
      <c r="U3604" s="4">
        <v>0</v>
      </c>
      <c r="V3604" s="4">
        <v>0</v>
      </c>
      <c r="W3604" s="4">
        <v>1</v>
      </c>
      <c r="X3604" s="33">
        <f t="shared" ref="X3604:X3667" si="283">U3604+V3604+W3604</f>
        <v>1</v>
      </c>
      <c r="Y3604" s="4">
        <v>5</v>
      </c>
    </row>
    <row r="3605" spans="1:25" x14ac:dyDescent="0.3">
      <c r="A3605" s="4">
        <v>117884</v>
      </c>
      <c r="B3605" s="5">
        <v>44577</v>
      </c>
      <c r="C3605" s="4">
        <v>1</v>
      </c>
      <c r="D3605" s="4">
        <v>4</v>
      </c>
      <c r="E3605" s="6">
        <v>44577.749178240701</v>
      </c>
      <c r="F3605" s="6">
        <v>44577.749178240701</v>
      </c>
      <c r="G3605" s="7">
        <f t="shared" si="280"/>
        <v>17</v>
      </c>
      <c r="H3605" s="8">
        <f t="shared" si="281"/>
        <v>0</v>
      </c>
      <c r="I3605" s="9" t="str">
        <f>VLOOKUP(H3605,Ranges!$A$4:$B$15,2,TRUE)</f>
        <v>&lt;0.1</v>
      </c>
      <c r="J3605" s="6">
        <v>44577.749826388899</v>
      </c>
      <c r="K3605" s="6">
        <v>44577.749826388899</v>
      </c>
      <c r="L3605" s="10">
        <f t="shared" si="282"/>
        <v>0</v>
      </c>
      <c r="M3605" s="9" t="str">
        <f>VLOOKUP(L3605,Ranges!$A$4:$B$15,2,TRUE)</f>
        <v>&lt;0.1</v>
      </c>
      <c r="N3605" s="6">
        <v>44577.750590277799</v>
      </c>
      <c r="O3605" s="6">
        <v>44577.750937500001</v>
      </c>
      <c r="P3605" s="10">
        <f t="shared" ref="P3605:P3668" si="284">(O3605-N3605)*24*60</f>
        <v>0.49999997019767761</v>
      </c>
      <c r="Q3605" s="9" t="str">
        <f>VLOOKUP(P3605,Ranges!$A$4:$B$15,2,TRUE)</f>
        <v>0.1-0.49</v>
      </c>
      <c r="R3605" s="6">
        <v>44577.751400462897</v>
      </c>
      <c r="S3605" s="4">
        <v>2</v>
      </c>
      <c r="T3605" s="4">
        <v>1</v>
      </c>
      <c r="U3605" s="4">
        <v>0</v>
      </c>
      <c r="V3605" s="4">
        <v>0</v>
      </c>
      <c r="W3605" s="4">
        <v>1</v>
      </c>
      <c r="X3605" s="33">
        <f t="shared" si="283"/>
        <v>1</v>
      </c>
      <c r="Y3605" s="4">
        <v>6</v>
      </c>
    </row>
    <row r="3606" spans="1:25" x14ac:dyDescent="0.3">
      <c r="A3606" s="4">
        <v>117885</v>
      </c>
      <c r="B3606" s="5">
        <v>44577</v>
      </c>
      <c r="C3606" s="4">
        <v>1</v>
      </c>
      <c r="D3606" s="4">
        <v>4</v>
      </c>
      <c r="E3606" s="6">
        <v>44577.749675925901</v>
      </c>
      <c r="F3606" s="6">
        <v>44577.749675925901</v>
      </c>
      <c r="G3606" s="7">
        <f t="shared" si="280"/>
        <v>17</v>
      </c>
      <c r="H3606" s="8">
        <f t="shared" si="281"/>
        <v>0</v>
      </c>
      <c r="I3606" s="9" t="str">
        <f>VLOOKUP(H3606,Ranges!$A$4:$B$15,2,TRUE)</f>
        <v>&lt;0.1</v>
      </c>
      <c r="J3606" s="6">
        <v>44577.750011574099</v>
      </c>
      <c r="K3606" s="6">
        <v>44577.750590277799</v>
      </c>
      <c r="L3606" s="10">
        <f t="shared" si="282"/>
        <v>0.83333332906477153</v>
      </c>
      <c r="M3606" s="9" t="str">
        <f>VLOOKUP(L3606,Ranges!$A$4:$B$15,2,TRUE)</f>
        <v>0.5-0.99</v>
      </c>
      <c r="N3606" s="6">
        <v>44577.750578703701</v>
      </c>
      <c r="O3606" s="6">
        <v>44577.751400462897</v>
      </c>
      <c r="P3606" s="10">
        <f t="shared" si="284"/>
        <v>1.1833332432433963</v>
      </c>
      <c r="Q3606" s="9" t="str">
        <f>VLOOKUP(P3606,Ranges!$A$4:$B$15,2,TRUE)</f>
        <v>1-1.9</v>
      </c>
      <c r="R3606" s="6">
        <v>44577.751863425903</v>
      </c>
      <c r="S3606" s="4">
        <v>5</v>
      </c>
      <c r="T3606" s="4">
        <v>3</v>
      </c>
      <c r="U3606" s="4">
        <v>0</v>
      </c>
      <c r="V3606" s="4">
        <v>1</v>
      </c>
      <c r="W3606" s="4">
        <v>0</v>
      </c>
      <c r="X3606" s="33">
        <f t="shared" si="283"/>
        <v>1</v>
      </c>
      <c r="Y3606" s="4">
        <v>5</v>
      </c>
    </row>
    <row r="3607" spans="1:25" x14ac:dyDescent="0.3">
      <c r="A3607" s="4">
        <v>117886</v>
      </c>
      <c r="B3607" s="5">
        <v>44577</v>
      </c>
      <c r="C3607" s="4">
        <v>1</v>
      </c>
      <c r="D3607" s="4">
        <v>4</v>
      </c>
      <c r="E3607" s="6">
        <v>44577.750069444402</v>
      </c>
      <c r="F3607" s="6">
        <v>44577.750069444402</v>
      </c>
      <c r="G3607" s="7">
        <f t="shared" si="280"/>
        <v>18</v>
      </c>
      <c r="H3607" s="8">
        <f t="shared" si="281"/>
        <v>0</v>
      </c>
      <c r="I3607" s="9" t="str">
        <f>VLOOKUP(H3607,Ranges!$A$4:$B$15,2,TRUE)</f>
        <v>&lt;0.1</v>
      </c>
      <c r="J3607" s="6">
        <v>44577.7503587963</v>
      </c>
      <c r="K3607" s="6">
        <v>44577.7503587963</v>
      </c>
      <c r="L3607" s="10">
        <f t="shared" si="282"/>
        <v>0</v>
      </c>
      <c r="M3607" s="9" t="str">
        <f>VLOOKUP(L3607,Ranges!$A$4:$B$15,2,TRUE)</f>
        <v>&lt;0.1</v>
      </c>
      <c r="N3607" s="6">
        <v>44577.750972222202</v>
      </c>
      <c r="O3607" s="6">
        <v>44577.750972222202</v>
      </c>
      <c r="P3607" s="10">
        <f t="shared" si="284"/>
        <v>0</v>
      </c>
      <c r="Q3607" s="9" t="str">
        <f>VLOOKUP(P3607,Ranges!$A$4:$B$15,2,TRUE)</f>
        <v>&lt;0.1</v>
      </c>
      <c r="R3607" s="6">
        <v>44577.751435185201</v>
      </c>
      <c r="S3607" s="4">
        <v>3</v>
      </c>
      <c r="T3607" s="4">
        <v>1</v>
      </c>
      <c r="U3607" s="4">
        <v>0</v>
      </c>
      <c r="V3607" s="4">
        <v>0</v>
      </c>
      <c r="W3607" s="4">
        <v>1</v>
      </c>
      <c r="X3607" s="33">
        <f t="shared" si="283"/>
        <v>1</v>
      </c>
      <c r="Y3607" s="4">
        <v>8</v>
      </c>
    </row>
    <row r="3608" spans="1:25" x14ac:dyDescent="0.3">
      <c r="A3608" s="4">
        <v>117887</v>
      </c>
      <c r="B3608" s="5">
        <v>44577</v>
      </c>
      <c r="C3608" s="4">
        <v>1</v>
      </c>
      <c r="D3608" s="4">
        <v>4</v>
      </c>
      <c r="E3608" s="6">
        <v>44577.7508564815</v>
      </c>
      <c r="F3608" s="6">
        <v>44577.7508564815</v>
      </c>
      <c r="G3608" s="7">
        <f t="shared" si="280"/>
        <v>18</v>
      </c>
      <c r="H3608" s="8">
        <f t="shared" si="281"/>
        <v>0</v>
      </c>
      <c r="I3608" s="9" t="str">
        <f>VLOOKUP(H3608,Ranges!$A$4:$B$15,2,TRUE)</f>
        <v>&lt;0.1</v>
      </c>
      <c r="J3608" s="6">
        <v>44577.7531481482</v>
      </c>
      <c r="K3608" s="6">
        <v>44577.7531481482</v>
      </c>
      <c r="L3608" s="10">
        <f t="shared" si="282"/>
        <v>0</v>
      </c>
      <c r="M3608" s="9" t="str">
        <f>VLOOKUP(L3608,Ranges!$A$4:$B$15,2,TRUE)</f>
        <v>&lt;0.1</v>
      </c>
      <c r="N3608" s="6">
        <v>44577.7582175926</v>
      </c>
      <c r="O3608" s="6">
        <v>44577.7582175926</v>
      </c>
      <c r="P3608" s="10">
        <f t="shared" si="284"/>
        <v>0</v>
      </c>
      <c r="Q3608" s="9" t="str">
        <f>VLOOKUP(P3608,Ranges!$A$4:$B$15,2,TRUE)</f>
        <v>&lt;0.1</v>
      </c>
      <c r="R3608" s="6">
        <v>44577.759259259299</v>
      </c>
      <c r="S3608" s="4">
        <v>2</v>
      </c>
      <c r="T3608" s="4">
        <v>1</v>
      </c>
      <c r="U3608" s="4">
        <v>2</v>
      </c>
      <c r="V3608" s="4">
        <v>2</v>
      </c>
      <c r="W3608" s="4">
        <v>2</v>
      </c>
      <c r="X3608" s="33">
        <f t="shared" si="283"/>
        <v>6</v>
      </c>
      <c r="Y3608" s="4">
        <v>8</v>
      </c>
    </row>
    <row r="3609" spans="1:25" x14ac:dyDescent="0.3">
      <c r="A3609" s="4">
        <v>117888</v>
      </c>
      <c r="B3609" s="5">
        <v>44577</v>
      </c>
      <c r="C3609" s="4">
        <v>1</v>
      </c>
      <c r="D3609" s="4">
        <v>4</v>
      </c>
      <c r="E3609" s="6">
        <v>44577.751631944397</v>
      </c>
      <c r="F3609" s="6">
        <v>44577.752800925897</v>
      </c>
      <c r="G3609" s="7">
        <f t="shared" si="280"/>
        <v>18</v>
      </c>
      <c r="H3609" s="8">
        <f t="shared" si="281"/>
        <v>1.6833333601243794</v>
      </c>
      <c r="I3609" s="9" t="str">
        <f>VLOOKUP(H3609,Ranges!$A$4:$B$15,2,TRUE)</f>
        <v>1-1.9</v>
      </c>
      <c r="J3609" s="6">
        <v>44577.753182870401</v>
      </c>
      <c r="K3609" s="6">
        <v>44577.7582175926</v>
      </c>
      <c r="L3609" s="10">
        <f t="shared" si="282"/>
        <v>7.249999966006726</v>
      </c>
      <c r="M3609" s="9" t="str">
        <f>VLOOKUP(L3609,Ranges!$A$4:$B$15,2,TRUE)</f>
        <v>7-7.9</v>
      </c>
      <c r="N3609" s="6">
        <v>44577.753680555601</v>
      </c>
      <c r="O3609" s="6">
        <v>44577.759259259299</v>
      </c>
      <c r="P3609" s="10">
        <f t="shared" si="284"/>
        <v>8.0333333252929151</v>
      </c>
      <c r="Q3609" s="9" t="str">
        <f>VLOOKUP(P3609,Ranges!$A$4:$B$15,2,TRUE)</f>
        <v>8-8.9</v>
      </c>
      <c r="R3609" s="6">
        <v>44577.759722222203</v>
      </c>
      <c r="S3609" s="4">
        <v>6</v>
      </c>
      <c r="T3609" s="4">
        <v>3</v>
      </c>
      <c r="U3609" s="4">
        <v>1</v>
      </c>
      <c r="V3609" s="4">
        <v>0</v>
      </c>
      <c r="W3609" s="4">
        <v>0</v>
      </c>
      <c r="X3609" s="33">
        <f t="shared" si="283"/>
        <v>1</v>
      </c>
      <c r="Y3609" s="4">
        <v>3</v>
      </c>
    </row>
    <row r="3610" spans="1:25" x14ac:dyDescent="0.3">
      <c r="A3610" s="4">
        <v>117889</v>
      </c>
      <c r="B3610" s="5">
        <v>44577</v>
      </c>
      <c r="C3610" s="4">
        <v>1</v>
      </c>
      <c r="D3610" s="4">
        <v>4</v>
      </c>
      <c r="E3610" s="6">
        <v>44577.752175925903</v>
      </c>
      <c r="F3610" s="6">
        <v>44577.753182870401</v>
      </c>
      <c r="G3610" s="7">
        <f t="shared" si="280"/>
        <v>18</v>
      </c>
      <c r="H3610" s="8">
        <f t="shared" si="281"/>
        <v>1.4500000770203769</v>
      </c>
      <c r="I3610" s="9" t="str">
        <f>VLOOKUP(H3610,Ranges!$A$4:$B$15,2,TRUE)</f>
        <v>1-1.9</v>
      </c>
      <c r="J3610" s="6">
        <v>44577.753483796303</v>
      </c>
      <c r="K3610" s="6">
        <v>44577.753680555601</v>
      </c>
      <c r="L3610" s="10">
        <f t="shared" si="282"/>
        <v>0.28333338908851147</v>
      </c>
      <c r="M3610" s="9" t="str">
        <f>VLOOKUP(L3610,Ranges!$A$4:$B$15,2,TRUE)</f>
        <v>0.1-0.49</v>
      </c>
      <c r="N3610" s="6">
        <v>44577.753958333298</v>
      </c>
      <c r="O3610" s="6">
        <v>44577.759722222203</v>
      </c>
      <c r="P3610" s="10">
        <f t="shared" si="284"/>
        <v>8.3000000228639692</v>
      </c>
      <c r="Q3610" s="9" t="str">
        <f>VLOOKUP(P3610,Ranges!$A$4:$B$15,2,TRUE)</f>
        <v>8-8.9</v>
      </c>
      <c r="R3610" s="6">
        <v>44577.760185185201</v>
      </c>
      <c r="S3610" s="4">
        <v>2</v>
      </c>
      <c r="T3610" s="4">
        <v>3</v>
      </c>
      <c r="U3610" s="4">
        <v>0</v>
      </c>
      <c r="V3610" s="4">
        <v>0</v>
      </c>
      <c r="W3610" s="4">
        <v>1</v>
      </c>
      <c r="X3610" s="33">
        <f t="shared" si="283"/>
        <v>1</v>
      </c>
      <c r="Y3610" s="4">
        <v>3</v>
      </c>
    </row>
    <row r="3611" spans="1:25" x14ac:dyDescent="0.3">
      <c r="A3611" s="4">
        <v>117890</v>
      </c>
      <c r="B3611" s="5">
        <v>44577</v>
      </c>
      <c r="C3611" s="4">
        <v>1</v>
      </c>
      <c r="D3611" s="4">
        <v>4</v>
      </c>
      <c r="E3611" s="6">
        <v>44577.752916666701</v>
      </c>
      <c r="F3611" s="6">
        <v>44577.753483796303</v>
      </c>
      <c r="G3611" s="7">
        <f t="shared" si="280"/>
        <v>18</v>
      </c>
      <c r="H3611" s="8">
        <f t="shared" si="281"/>
        <v>0.8166666270699352</v>
      </c>
      <c r="I3611" s="9" t="str">
        <f>VLOOKUP(H3611,Ranges!$A$4:$B$15,2,TRUE)</f>
        <v>0.5-0.99</v>
      </c>
      <c r="J3611" s="6">
        <v>44577.753819444399</v>
      </c>
      <c r="K3611" s="6">
        <v>44577.753958333298</v>
      </c>
      <c r="L3611" s="10">
        <f t="shared" si="282"/>
        <v>0.20000001532025635</v>
      </c>
      <c r="M3611" s="9" t="str">
        <f>VLOOKUP(L3611,Ranges!$A$4:$B$15,2,TRUE)</f>
        <v>0.1-0.49</v>
      </c>
      <c r="N3611" s="6">
        <v>44577.754409722198</v>
      </c>
      <c r="O3611" s="6">
        <v>44577.760185185201</v>
      </c>
      <c r="P3611" s="10">
        <f t="shared" si="284"/>
        <v>8.3166667248588055</v>
      </c>
      <c r="Q3611" s="9" t="str">
        <f>VLOOKUP(P3611,Ranges!$A$4:$B$15,2,TRUE)</f>
        <v>8-8.9</v>
      </c>
      <c r="R3611" s="6">
        <v>44577.7606481482</v>
      </c>
      <c r="S3611" s="4">
        <v>3</v>
      </c>
      <c r="T3611" s="4">
        <v>2</v>
      </c>
      <c r="U3611" s="4">
        <v>1</v>
      </c>
      <c r="V3611" s="4">
        <v>0</v>
      </c>
      <c r="W3611" s="4">
        <v>0</v>
      </c>
      <c r="X3611" s="33">
        <f t="shared" si="283"/>
        <v>1</v>
      </c>
      <c r="Y3611" s="4">
        <v>2</v>
      </c>
    </row>
    <row r="3612" spans="1:25" x14ac:dyDescent="0.3">
      <c r="A3612" s="4">
        <v>117891</v>
      </c>
      <c r="B3612" s="5">
        <v>44577</v>
      </c>
      <c r="C3612" s="4">
        <v>1</v>
      </c>
      <c r="D3612" s="4">
        <v>4</v>
      </c>
      <c r="E3612" s="6">
        <v>44577.753506944398</v>
      </c>
      <c r="F3612" s="6">
        <v>44577.753819444399</v>
      </c>
      <c r="G3612" s="7">
        <f t="shared" si="280"/>
        <v>18</v>
      </c>
      <c r="H3612" s="8">
        <f t="shared" si="281"/>
        <v>0.45000000041909516</v>
      </c>
      <c r="I3612" s="9" t="str">
        <f>VLOOKUP(H3612,Ranges!$A$4:$B$15,2,TRUE)</f>
        <v>0.1-0.49</v>
      </c>
      <c r="J3612" s="6">
        <v>44577.754525463002</v>
      </c>
      <c r="K3612" s="6">
        <v>44577.754525463002</v>
      </c>
      <c r="L3612" s="10">
        <f t="shared" si="282"/>
        <v>0</v>
      </c>
      <c r="M3612" s="9" t="str">
        <f>VLOOKUP(L3612,Ranges!$A$4:$B$15,2,TRUE)</f>
        <v>&lt;0.1</v>
      </c>
      <c r="N3612" s="6">
        <v>44577.755219907398</v>
      </c>
      <c r="O3612" s="6">
        <v>44577.7606481482</v>
      </c>
      <c r="P3612" s="10">
        <f t="shared" si="284"/>
        <v>7.8166667546611279</v>
      </c>
      <c r="Q3612" s="9" t="str">
        <f>VLOOKUP(P3612,Ranges!$A$4:$B$15,2,TRUE)</f>
        <v>7-7.9</v>
      </c>
      <c r="R3612" s="6">
        <v>44577.761111111096</v>
      </c>
      <c r="S3612" s="4">
        <v>6</v>
      </c>
      <c r="T3612" s="4">
        <v>3</v>
      </c>
      <c r="U3612" s="4">
        <v>1</v>
      </c>
      <c r="V3612" s="4">
        <v>0</v>
      </c>
      <c r="W3612" s="4">
        <v>0</v>
      </c>
      <c r="X3612" s="33">
        <f t="shared" si="283"/>
        <v>1</v>
      </c>
      <c r="Y3612" s="4">
        <v>2</v>
      </c>
    </row>
    <row r="3613" spans="1:25" x14ac:dyDescent="0.3">
      <c r="A3613" s="4">
        <v>117892</v>
      </c>
      <c r="B3613" s="5">
        <v>44577</v>
      </c>
      <c r="C3613" s="4">
        <v>1</v>
      </c>
      <c r="D3613" s="4">
        <v>4</v>
      </c>
      <c r="E3613" s="6">
        <v>44577.754293981503</v>
      </c>
      <c r="F3613" s="6">
        <v>44577.754293981503</v>
      </c>
      <c r="G3613" s="7">
        <f t="shared" si="280"/>
        <v>18</v>
      </c>
      <c r="H3613" s="8">
        <f t="shared" si="281"/>
        <v>0</v>
      </c>
      <c r="I3613" s="9" t="str">
        <f>VLOOKUP(H3613,Ranges!$A$4:$B$15,2,TRUE)</f>
        <v>&lt;0.1</v>
      </c>
      <c r="J3613" s="6">
        <v>44577.754687499997</v>
      </c>
      <c r="K3613" s="6">
        <v>44577.755219907398</v>
      </c>
      <c r="L3613" s="10">
        <f t="shared" si="282"/>
        <v>0.76666665729135275</v>
      </c>
      <c r="M3613" s="9" t="str">
        <f>VLOOKUP(L3613,Ranges!$A$4:$B$15,2,TRUE)</f>
        <v>0.5-0.99</v>
      </c>
      <c r="N3613" s="6">
        <v>44577.755358796298</v>
      </c>
      <c r="O3613" s="6">
        <v>44577.761111111096</v>
      </c>
      <c r="P3613" s="10">
        <f t="shared" si="284"/>
        <v>8.2833333103917539</v>
      </c>
      <c r="Q3613" s="9" t="str">
        <f>VLOOKUP(P3613,Ranges!$A$4:$B$15,2,TRUE)</f>
        <v>8-8.9</v>
      </c>
      <c r="R3613" s="6">
        <v>44577.761574074102</v>
      </c>
      <c r="S3613" s="4">
        <v>2</v>
      </c>
      <c r="T3613" s="4">
        <v>2</v>
      </c>
      <c r="U3613" s="4">
        <v>0</v>
      </c>
      <c r="V3613" s="4">
        <v>0</v>
      </c>
      <c r="W3613" s="4">
        <v>1</v>
      </c>
      <c r="X3613" s="33">
        <f t="shared" si="283"/>
        <v>1</v>
      </c>
      <c r="Y3613" s="4">
        <v>3</v>
      </c>
    </row>
    <row r="3614" spans="1:25" x14ac:dyDescent="0.3">
      <c r="A3614" s="4">
        <v>117893</v>
      </c>
      <c r="B3614" s="5">
        <v>44577</v>
      </c>
      <c r="C3614" s="4">
        <v>1</v>
      </c>
      <c r="D3614" s="4">
        <v>4</v>
      </c>
      <c r="E3614" s="6">
        <v>44577.754930555602</v>
      </c>
      <c r="F3614" s="6">
        <v>44577.754930555602</v>
      </c>
      <c r="G3614" s="7">
        <f t="shared" si="280"/>
        <v>18</v>
      </c>
      <c r="H3614" s="8">
        <f t="shared" si="281"/>
        <v>0</v>
      </c>
      <c r="I3614" s="9" t="str">
        <f>VLOOKUP(H3614,Ranges!$A$4:$B$15,2,TRUE)</f>
        <v>&lt;0.1</v>
      </c>
      <c r="J3614" s="6">
        <v>44577.756018518499</v>
      </c>
      <c r="K3614" s="6">
        <v>44577.756018518499</v>
      </c>
      <c r="L3614" s="10">
        <f t="shared" si="282"/>
        <v>0</v>
      </c>
      <c r="M3614" s="9" t="str">
        <f>VLOOKUP(L3614,Ranges!$A$4:$B$15,2,TRUE)</f>
        <v>&lt;0.1</v>
      </c>
      <c r="N3614" s="6">
        <v>44577.757060185198</v>
      </c>
      <c r="O3614" s="6">
        <v>44577.761574074102</v>
      </c>
      <c r="P3614" s="10">
        <f t="shared" si="284"/>
        <v>6.5000000211875886</v>
      </c>
      <c r="Q3614" s="9" t="str">
        <f>VLOOKUP(P3614,Ranges!$A$4:$B$15,2,TRUE)</f>
        <v>6-6.9</v>
      </c>
      <c r="R3614" s="6">
        <v>44577.762152777803</v>
      </c>
      <c r="S3614" s="4">
        <v>5</v>
      </c>
      <c r="T3614" s="4">
        <v>3</v>
      </c>
      <c r="U3614" s="4">
        <v>2</v>
      </c>
      <c r="V3614" s="4">
        <v>0</v>
      </c>
      <c r="W3614" s="4">
        <v>0</v>
      </c>
      <c r="X3614" s="33">
        <f t="shared" si="283"/>
        <v>2</v>
      </c>
      <c r="Y3614" s="4">
        <v>4</v>
      </c>
    </row>
    <row r="3615" spans="1:25" x14ac:dyDescent="0.3">
      <c r="A3615" s="4">
        <v>117894</v>
      </c>
      <c r="B3615" s="5">
        <v>44577</v>
      </c>
      <c r="C3615" s="4">
        <v>1</v>
      </c>
      <c r="D3615" s="4">
        <v>4</v>
      </c>
      <c r="E3615" s="6">
        <v>44577.755416666703</v>
      </c>
      <c r="F3615" s="6">
        <v>44577.755671296298</v>
      </c>
      <c r="G3615" s="7">
        <f t="shared" si="280"/>
        <v>18</v>
      </c>
      <c r="H3615" s="8">
        <f t="shared" si="281"/>
        <v>0.36666661617346108</v>
      </c>
      <c r="I3615" s="9" t="str">
        <f>VLOOKUP(H3615,Ranges!$A$4:$B$15,2,TRUE)</f>
        <v>0.1-0.49</v>
      </c>
      <c r="J3615" s="6">
        <v>44577.756006944503</v>
      </c>
      <c r="K3615" s="6">
        <v>44577.757060185198</v>
      </c>
      <c r="L3615" s="10">
        <f t="shared" si="282"/>
        <v>1.5166666021104902</v>
      </c>
      <c r="M3615" s="9" t="str">
        <f>VLOOKUP(L3615,Ranges!$A$4:$B$15,2,TRUE)</f>
        <v>1-1.9</v>
      </c>
      <c r="N3615" s="6">
        <v>44577.756770833301</v>
      </c>
      <c r="O3615" s="6">
        <v>44577.762152777803</v>
      </c>
      <c r="P3615" s="10">
        <f t="shared" si="284"/>
        <v>7.7500000828877091</v>
      </c>
      <c r="Q3615" s="9" t="str">
        <f>VLOOKUP(P3615,Ranges!$A$4:$B$15,2,TRUE)</f>
        <v>7-7.9</v>
      </c>
      <c r="R3615" s="6">
        <v>44577.762615740699</v>
      </c>
      <c r="S3615" s="4">
        <v>4</v>
      </c>
      <c r="T3615" s="4">
        <v>1</v>
      </c>
      <c r="U3615" s="4">
        <v>0</v>
      </c>
      <c r="V3615" s="4">
        <v>0</v>
      </c>
      <c r="W3615" s="4">
        <v>1</v>
      </c>
      <c r="X3615" s="33">
        <f t="shared" si="283"/>
        <v>1</v>
      </c>
      <c r="Y3615" s="4">
        <v>3</v>
      </c>
    </row>
    <row r="3616" spans="1:25" x14ac:dyDescent="0.3">
      <c r="A3616" s="4">
        <v>117895</v>
      </c>
      <c r="B3616" s="5">
        <v>44577</v>
      </c>
      <c r="C3616" s="4">
        <v>1</v>
      </c>
      <c r="D3616" s="4">
        <v>4</v>
      </c>
      <c r="E3616" s="6">
        <v>44577.756053240802</v>
      </c>
      <c r="F3616" s="6">
        <v>44577.756053240802</v>
      </c>
      <c r="G3616" s="7">
        <f t="shared" si="280"/>
        <v>18</v>
      </c>
      <c r="H3616" s="8">
        <f t="shared" si="281"/>
        <v>0</v>
      </c>
      <c r="I3616" s="9" t="str">
        <f>VLOOKUP(H3616,Ranges!$A$4:$B$15,2,TRUE)</f>
        <v>&lt;0.1</v>
      </c>
      <c r="J3616" s="6">
        <v>44577.7566898148</v>
      </c>
      <c r="K3616" s="6">
        <v>44577.756770833301</v>
      </c>
      <c r="L3616" s="10">
        <f t="shared" si="282"/>
        <v>0.11666664155200124</v>
      </c>
      <c r="M3616" s="9" t="str">
        <f>VLOOKUP(L3616,Ranges!$A$4:$B$15,2,TRUE)</f>
        <v>0.1-0.49</v>
      </c>
      <c r="N3616" s="6">
        <v>44577.757581018501</v>
      </c>
      <c r="O3616" s="6">
        <v>44577.762615740699</v>
      </c>
      <c r="P3616" s="10">
        <f t="shared" si="284"/>
        <v>7.249999966006726</v>
      </c>
      <c r="Q3616" s="9" t="str">
        <f>VLOOKUP(P3616,Ranges!$A$4:$B$15,2,TRUE)</f>
        <v>7-7.9</v>
      </c>
      <c r="R3616" s="6">
        <v>44577.763078703698</v>
      </c>
      <c r="S3616" s="4">
        <v>6</v>
      </c>
      <c r="T3616" s="4">
        <v>1</v>
      </c>
      <c r="U3616" s="4">
        <v>0</v>
      </c>
      <c r="V3616" s="4">
        <v>1</v>
      </c>
      <c r="W3616" s="4">
        <v>0</v>
      </c>
      <c r="X3616" s="33">
        <f t="shared" si="283"/>
        <v>1</v>
      </c>
      <c r="Y3616" s="4">
        <v>2</v>
      </c>
    </row>
    <row r="3617" spans="1:25" x14ac:dyDescent="0.3">
      <c r="A3617" s="4">
        <v>117896</v>
      </c>
      <c r="B3617" s="5">
        <v>44577</v>
      </c>
      <c r="C3617" s="4">
        <v>1</v>
      </c>
      <c r="D3617" s="4">
        <v>4</v>
      </c>
      <c r="E3617" s="6">
        <v>44577.7565509259</v>
      </c>
      <c r="F3617" s="6">
        <v>44577.7565509259</v>
      </c>
      <c r="G3617" s="7">
        <f t="shared" si="280"/>
        <v>18</v>
      </c>
      <c r="H3617" s="8">
        <f t="shared" si="281"/>
        <v>0</v>
      </c>
      <c r="I3617" s="9" t="str">
        <f>VLOOKUP(H3617,Ranges!$A$4:$B$15,2,TRUE)</f>
        <v>&lt;0.1</v>
      </c>
      <c r="J3617" s="6">
        <v>44577.756898148204</v>
      </c>
      <c r="K3617" s="6">
        <v>44577.757581018501</v>
      </c>
      <c r="L3617" s="10">
        <f t="shared" si="282"/>
        <v>0.98333322792313993</v>
      </c>
      <c r="M3617" s="9" t="str">
        <f>VLOOKUP(L3617,Ranges!$A$4:$B$15,2,TRUE)</f>
        <v>0.5-0.99</v>
      </c>
      <c r="N3617" s="6">
        <v>44577.757581018501</v>
      </c>
      <c r="O3617" s="6">
        <v>44577.763078703698</v>
      </c>
      <c r="P3617" s="10">
        <f t="shared" si="284"/>
        <v>7.9166666837409139</v>
      </c>
      <c r="Q3617" s="9" t="str">
        <f>VLOOKUP(P3617,Ranges!$A$4:$B$15,2,TRUE)</f>
        <v>7-7.9</v>
      </c>
      <c r="R3617" s="6">
        <v>44577.763541666704</v>
      </c>
      <c r="S3617" s="4">
        <v>3</v>
      </c>
      <c r="T3617" s="4">
        <v>3</v>
      </c>
      <c r="U3617" s="4">
        <v>0</v>
      </c>
      <c r="V3617" s="4">
        <v>0</v>
      </c>
      <c r="W3617" s="4">
        <v>1</v>
      </c>
      <c r="X3617" s="33">
        <f t="shared" si="283"/>
        <v>1</v>
      </c>
      <c r="Y3617" s="4">
        <v>2</v>
      </c>
    </row>
    <row r="3618" spans="1:25" x14ac:dyDescent="0.3">
      <c r="A3618" s="4">
        <v>117897</v>
      </c>
      <c r="B3618" s="5">
        <v>44577</v>
      </c>
      <c r="C3618" s="4">
        <v>1</v>
      </c>
      <c r="D3618" s="4">
        <v>4</v>
      </c>
      <c r="E3618" s="6">
        <v>44577.757013888899</v>
      </c>
      <c r="F3618" s="6">
        <v>44577.757013888899</v>
      </c>
      <c r="G3618" s="7">
        <f t="shared" si="280"/>
        <v>18</v>
      </c>
      <c r="H3618" s="8">
        <f t="shared" si="281"/>
        <v>0</v>
      </c>
      <c r="I3618" s="9" t="str">
        <f>VLOOKUP(H3618,Ranges!$A$4:$B$15,2,TRUE)</f>
        <v>&lt;0.1</v>
      </c>
      <c r="J3618" s="6">
        <v>44577.7573148148</v>
      </c>
      <c r="K3618" s="6">
        <v>44577.757581018501</v>
      </c>
      <c r="L3618" s="10">
        <f t="shared" si="282"/>
        <v>0.38333332864567637</v>
      </c>
      <c r="M3618" s="9" t="str">
        <f>VLOOKUP(L3618,Ranges!$A$4:$B$15,2,TRUE)</f>
        <v>0.1-0.49</v>
      </c>
      <c r="N3618" s="6">
        <v>44577.758125</v>
      </c>
      <c r="O3618" s="6">
        <v>44577.763541666704</v>
      </c>
      <c r="P3618" s="10">
        <f t="shared" si="284"/>
        <v>7.8000000526662916</v>
      </c>
      <c r="Q3618" s="9" t="str">
        <f>VLOOKUP(P3618,Ranges!$A$4:$B$15,2,TRUE)</f>
        <v>7-7.9</v>
      </c>
      <c r="R3618" s="6">
        <v>44577.7640046296</v>
      </c>
      <c r="S3618" s="4">
        <v>0</v>
      </c>
      <c r="T3618" s="4">
        <v>0</v>
      </c>
      <c r="U3618" s="4">
        <v>1</v>
      </c>
      <c r="V3618" s="4">
        <v>0</v>
      </c>
      <c r="W3618" s="4">
        <v>0</v>
      </c>
      <c r="X3618" s="33">
        <f t="shared" si="283"/>
        <v>1</v>
      </c>
      <c r="Y3618" s="4">
        <v>0</v>
      </c>
    </row>
    <row r="3619" spans="1:25" x14ac:dyDescent="0.3">
      <c r="A3619" s="4">
        <v>117898</v>
      </c>
      <c r="B3619" s="5">
        <v>44577</v>
      </c>
      <c r="C3619" s="4">
        <v>1</v>
      </c>
      <c r="D3619" s="4">
        <v>4</v>
      </c>
      <c r="E3619" s="6">
        <v>44577.757789351897</v>
      </c>
      <c r="F3619" s="6">
        <v>44577.757789351897</v>
      </c>
      <c r="G3619" s="7">
        <f t="shared" si="280"/>
        <v>18</v>
      </c>
      <c r="H3619" s="8">
        <f t="shared" si="281"/>
        <v>0</v>
      </c>
      <c r="I3619" s="9" t="str">
        <f>VLOOKUP(H3619,Ranges!$A$4:$B$15,2,TRUE)</f>
        <v>&lt;0.1</v>
      </c>
      <c r="J3619" s="6">
        <v>44577.758159722202</v>
      </c>
      <c r="K3619" s="6">
        <v>44577.758159722202</v>
      </c>
      <c r="L3619" s="10">
        <f t="shared" si="282"/>
        <v>0</v>
      </c>
      <c r="M3619" s="9" t="str">
        <f>VLOOKUP(L3619,Ranges!$A$4:$B$15,2,TRUE)</f>
        <v>&lt;0.1</v>
      </c>
      <c r="N3619" s="6">
        <v>44577.758761574099</v>
      </c>
      <c r="O3619" s="6">
        <v>44577.7640046296</v>
      </c>
      <c r="P3619" s="10">
        <f t="shared" si="284"/>
        <v>7.5499999208841473</v>
      </c>
      <c r="Q3619" s="9" t="str">
        <f>VLOOKUP(P3619,Ranges!$A$4:$B$15,2,TRUE)</f>
        <v>7-7.9</v>
      </c>
      <c r="R3619" s="6">
        <v>44577.764467592599</v>
      </c>
      <c r="S3619" s="4">
        <v>0</v>
      </c>
      <c r="T3619" s="4">
        <v>0</v>
      </c>
      <c r="U3619" s="4">
        <v>1</v>
      </c>
      <c r="V3619" s="4">
        <v>0</v>
      </c>
      <c r="W3619" s="4">
        <v>0</v>
      </c>
      <c r="X3619" s="33">
        <f t="shared" si="283"/>
        <v>1</v>
      </c>
      <c r="Y3619" s="4">
        <v>0</v>
      </c>
    </row>
    <row r="3620" spans="1:25" x14ac:dyDescent="0.3">
      <c r="A3620" s="4">
        <v>117899</v>
      </c>
      <c r="B3620" s="5">
        <v>44577</v>
      </c>
      <c r="C3620" s="4">
        <v>1</v>
      </c>
      <c r="D3620" s="4">
        <v>4</v>
      </c>
      <c r="E3620" s="6">
        <v>44577.758425925902</v>
      </c>
      <c r="F3620" s="6">
        <v>44577.758425925902</v>
      </c>
      <c r="G3620" s="7">
        <f t="shared" si="280"/>
        <v>18</v>
      </c>
      <c r="H3620" s="8">
        <f t="shared" si="281"/>
        <v>0</v>
      </c>
      <c r="I3620" s="9" t="str">
        <f>VLOOKUP(H3620,Ranges!$A$4:$B$15,2,TRUE)</f>
        <v>&lt;0.1</v>
      </c>
      <c r="J3620" s="6">
        <v>44577.759097222202</v>
      </c>
      <c r="K3620" s="6">
        <v>44577.759097222202</v>
      </c>
      <c r="L3620" s="10">
        <f t="shared" si="282"/>
        <v>0</v>
      </c>
      <c r="M3620" s="9" t="str">
        <f>VLOOKUP(L3620,Ranges!$A$4:$B$15,2,TRUE)</f>
        <v>&lt;0.1</v>
      </c>
      <c r="N3620" s="6">
        <v>44577.759826388901</v>
      </c>
      <c r="O3620" s="6">
        <v>44577.764467592599</v>
      </c>
      <c r="P3620" s="10">
        <f t="shared" si="284"/>
        <v>6.6833333240356296</v>
      </c>
      <c r="Q3620" s="9" t="str">
        <f>VLOOKUP(P3620,Ranges!$A$4:$B$15,2,TRUE)</f>
        <v>6-6.9</v>
      </c>
      <c r="R3620" s="6">
        <v>44577.764930555597</v>
      </c>
      <c r="S3620" s="4">
        <v>0</v>
      </c>
      <c r="T3620" s="4">
        <v>0</v>
      </c>
      <c r="U3620" s="4">
        <v>0</v>
      </c>
      <c r="V3620" s="4">
        <v>1</v>
      </c>
      <c r="W3620" s="4">
        <v>0</v>
      </c>
      <c r="X3620" s="33">
        <f t="shared" si="283"/>
        <v>1</v>
      </c>
      <c r="Y3620" s="4">
        <v>0</v>
      </c>
    </row>
    <row r="3621" spans="1:25" x14ac:dyDescent="0.3">
      <c r="A3621" s="4">
        <v>117900</v>
      </c>
      <c r="B3621" s="5">
        <v>44577</v>
      </c>
      <c r="C3621" s="4">
        <v>1</v>
      </c>
      <c r="D3621" s="4">
        <v>4</v>
      </c>
      <c r="E3621" s="6">
        <v>44577.7590277778</v>
      </c>
      <c r="F3621" s="6">
        <v>44577.7590277778</v>
      </c>
      <c r="G3621" s="7">
        <f t="shared" si="280"/>
        <v>18</v>
      </c>
      <c r="H3621" s="8">
        <f t="shared" si="281"/>
        <v>0</v>
      </c>
      <c r="I3621" s="9" t="str">
        <f>VLOOKUP(H3621,Ranges!$A$4:$B$15,2,TRUE)</f>
        <v>&lt;0.1</v>
      </c>
      <c r="J3621" s="6">
        <v>44577.759976851899</v>
      </c>
      <c r="K3621" s="6">
        <v>44577.759976851899</v>
      </c>
      <c r="L3621" s="10">
        <f t="shared" si="282"/>
        <v>0</v>
      </c>
      <c r="M3621" s="9" t="str">
        <f>VLOOKUP(L3621,Ranges!$A$4:$B$15,2,TRUE)</f>
        <v>&lt;0.1</v>
      </c>
      <c r="N3621" s="6">
        <v>44577.760972222197</v>
      </c>
      <c r="O3621" s="6">
        <v>44577.764930555597</v>
      </c>
      <c r="P3621" s="10">
        <f t="shared" si="284"/>
        <v>5.7000000961124897</v>
      </c>
      <c r="Q3621" s="9" t="str">
        <f>VLOOKUP(P3621,Ranges!$A$4:$B$15,2,TRUE)</f>
        <v>5-5.9</v>
      </c>
      <c r="R3621" s="6">
        <v>44577.765509259298</v>
      </c>
      <c r="S3621" s="4">
        <v>0</v>
      </c>
      <c r="T3621" s="4">
        <v>0</v>
      </c>
      <c r="U3621" s="4">
        <v>2</v>
      </c>
      <c r="V3621" s="4">
        <v>0</v>
      </c>
      <c r="W3621" s="4">
        <v>0</v>
      </c>
      <c r="X3621" s="33">
        <f t="shared" si="283"/>
        <v>2</v>
      </c>
      <c r="Y3621" s="4">
        <v>0</v>
      </c>
    </row>
    <row r="3622" spans="1:25" x14ac:dyDescent="0.3">
      <c r="A3622" s="4">
        <v>117901</v>
      </c>
      <c r="B3622" s="5">
        <v>44577</v>
      </c>
      <c r="C3622" s="4">
        <v>1</v>
      </c>
      <c r="D3622" s="4">
        <v>4</v>
      </c>
      <c r="E3622" s="6">
        <v>44577.7594791667</v>
      </c>
      <c r="F3622" s="6">
        <v>44577.759629629603</v>
      </c>
      <c r="G3622" s="7">
        <f t="shared" si="280"/>
        <v>18</v>
      </c>
      <c r="H3622" s="8">
        <f t="shared" si="281"/>
        <v>0.21666658110916615</v>
      </c>
      <c r="I3622" s="9" t="str">
        <f>VLOOKUP(H3622,Ranges!$A$4:$B$15,2,TRUE)</f>
        <v>0.1-0.49</v>
      </c>
      <c r="J3622" s="6">
        <v>44577.7602893519</v>
      </c>
      <c r="K3622" s="6">
        <v>44577.760972222197</v>
      </c>
      <c r="L3622" s="10">
        <f t="shared" si="282"/>
        <v>0.98333322792313993</v>
      </c>
      <c r="M3622" s="9" t="str">
        <f>VLOOKUP(L3622,Ranges!$A$4:$B$15,2,TRUE)</f>
        <v>0.5-0.99</v>
      </c>
      <c r="N3622" s="6">
        <v>44577.761030092603</v>
      </c>
      <c r="O3622" s="6">
        <v>44577.765509259298</v>
      </c>
      <c r="P3622" s="10">
        <f t="shared" si="284"/>
        <v>6.4500000409316272</v>
      </c>
      <c r="Q3622" s="9" t="str">
        <f>VLOOKUP(P3622,Ranges!$A$4:$B$15,2,TRUE)</f>
        <v>6-6.9</v>
      </c>
      <c r="R3622" s="6">
        <v>44577.765972222202</v>
      </c>
      <c r="S3622" s="4">
        <v>2</v>
      </c>
      <c r="T3622" s="4">
        <v>3</v>
      </c>
      <c r="U3622" s="4">
        <v>0</v>
      </c>
      <c r="V3622" s="4">
        <v>0</v>
      </c>
      <c r="W3622" s="4">
        <v>1</v>
      </c>
      <c r="X3622" s="33">
        <f t="shared" si="283"/>
        <v>1</v>
      </c>
      <c r="Y3622" s="4">
        <v>3</v>
      </c>
    </row>
    <row r="3623" spans="1:25" x14ac:dyDescent="0.3">
      <c r="A3623" s="4">
        <v>117902</v>
      </c>
      <c r="B3623" s="5">
        <v>44577</v>
      </c>
      <c r="C3623" s="4">
        <v>1</v>
      </c>
      <c r="D3623" s="4">
        <v>4</v>
      </c>
      <c r="E3623" s="6">
        <v>44577.760000000002</v>
      </c>
      <c r="F3623" s="6">
        <v>44577.760000000002</v>
      </c>
      <c r="G3623" s="7">
        <f t="shared" si="280"/>
        <v>18</v>
      </c>
      <c r="H3623" s="8">
        <f t="shared" si="281"/>
        <v>0</v>
      </c>
      <c r="I3623" s="9" t="str">
        <f>VLOOKUP(H3623,Ranges!$A$4:$B$15,2,TRUE)</f>
        <v>&lt;0.1</v>
      </c>
      <c r="J3623" s="6">
        <v>44577.760300925896</v>
      </c>
      <c r="K3623" s="6">
        <v>44577.761030092603</v>
      </c>
      <c r="L3623" s="10">
        <f t="shared" si="282"/>
        <v>1.0500000568572432</v>
      </c>
      <c r="M3623" s="9" t="str">
        <f>VLOOKUP(L3623,Ranges!$A$4:$B$15,2,TRUE)</f>
        <v>1-1.9</v>
      </c>
      <c r="N3623" s="6">
        <v>44577.760972222197</v>
      </c>
      <c r="O3623" s="6">
        <v>44577.765972222202</v>
      </c>
      <c r="P3623" s="10">
        <f t="shared" si="284"/>
        <v>7.2000000067055225</v>
      </c>
      <c r="Q3623" s="9" t="str">
        <f>VLOOKUP(P3623,Ranges!$A$4:$B$15,2,TRUE)</f>
        <v>7-7.9</v>
      </c>
      <c r="R3623" s="6">
        <v>44577.7664351852</v>
      </c>
      <c r="S3623" s="4">
        <v>5</v>
      </c>
      <c r="T3623" s="4">
        <v>2</v>
      </c>
      <c r="U3623" s="4">
        <v>0</v>
      </c>
      <c r="V3623" s="4">
        <v>0</v>
      </c>
      <c r="W3623" s="4">
        <v>1</v>
      </c>
      <c r="X3623" s="33">
        <f t="shared" si="283"/>
        <v>1</v>
      </c>
      <c r="Y3623" s="4">
        <v>3</v>
      </c>
    </row>
    <row r="3624" spans="1:25" x14ac:dyDescent="0.3">
      <c r="A3624" s="4">
        <v>117903</v>
      </c>
      <c r="B3624" s="5">
        <v>44577</v>
      </c>
      <c r="C3624" s="4">
        <v>1</v>
      </c>
      <c r="D3624" s="4">
        <v>4</v>
      </c>
      <c r="E3624" s="6">
        <v>44577.760497685202</v>
      </c>
      <c r="F3624" s="6">
        <v>44577.760497685202</v>
      </c>
      <c r="G3624" s="7">
        <f t="shared" si="280"/>
        <v>18</v>
      </c>
      <c r="H3624" s="8">
        <f t="shared" si="281"/>
        <v>0</v>
      </c>
      <c r="I3624" s="9" t="str">
        <f>VLOOKUP(H3624,Ranges!$A$4:$B$15,2,TRUE)</f>
        <v>&lt;0.1</v>
      </c>
      <c r="J3624" s="6">
        <v>44577.761539351901</v>
      </c>
      <c r="K3624" s="6">
        <v>44577.761539351901</v>
      </c>
      <c r="L3624" s="10">
        <f t="shared" si="282"/>
        <v>0</v>
      </c>
      <c r="M3624" s="9" t="str">
        <f>VLOOKUP(L3624,Ranges!$A$4:$B$15,2,TRUE)</f>
        <v>&lt;0.1</v>
      </c>
      <c r="N3624" s="6">
        <v>44577.763900462996</v>
      </c>
      <c r="O3624" s="6">
        <v>44577.7664351852</v>
      </c>
      <c r="P3624" s="10">
        <f t="shared" si="284"/>
        <v>3.6499999731313437</v>
      </c>
      <c r="Q3624" s="9" t="str">
        <f>VLOOKUP(P3624,Ranges!$A$4:$B$15,2,TRUE)</f>
        <v>3-3.9</v>
      </c>
      <c r="R3624" s="6">
        <v>44577.767129629603</v>
      </c>
      <c r="S3624" s="4">
        <v>0</v>
      </c>
      <c r="T3624" s="4">
        <v>0</v>
      </c>
      <c r="U3624" s="4">
        <v>1</v>
      </c>
      <c r="V3624" s="4">
        <v>1</v>
      </c>
      <c r="W3624" s="4">
        <v>1</v>
      </c>
      <c r="X3624" s="33">
        <f t="shared" si="283"/>
        <v>3</v>
      </c>
      <c r="Y3624" s="4">
        <v>0</v>
      </c>
    </row>
    <row r="3625" spans="1:25" x14ac:dyDescent="0.3">
      <c r="A3625" s="4">
        <v>117904</v>
      </c>
      <c r="B3625" s="5">
        <v>44577</v>
      </c>
      <c r="C3625" s="4">
        <v>1</v>
      </c>
      <c r="D3625" s="4">
        <v>4</v>
      </c>
      <c r="E3625" s="6">
        <v>44577.7610069445</v>
      </c>
      <c r="F3625" s="6">
        <v>44577.761539351901</v>
      </c>
      <c r="G3625" s="7">
        <f t="shared" si="280"/>
        <v>18</v>
      </c>
      <c r="H3625" s="8">
        <f t="shared" si="281"/>
        <v>0.76666665729135275</v>
      </c>
      <c r="I3625" s="9" t="str">
        <f>VLOOKUP(H3625,Ranges!$A$4:$B$15,2,TRUE)</f>
        <v>0.5-0.99</v>
      </c>
      <c r="J3625" s="6">
        <v>44577.761909722198</v>
      </c>
      <c r="K3625" s="6">
        <v>44577.763900462996</v>
      </c>
      <c r="L3625" s="10">
        <f t="shared" si="282"/>
        <v>2.8666667500510812</v>
      </c>
      <c r="M3625" s="9" t="str">
        <f>VLOOKUP(L3625,Ranges!$A$4:$B$15,2,TRUE)</f>
        <v>2-2.9</v>
      </c>
      <c r="N3625" s="6">
        <v>44577.762800925899</v>
      </c>
      <c r="O3625" s="6">
        <v>44577.767129629603</v>
      </c>
      <c r="P3625" s="10">
        <f t="shared" si="284"/>
        <v>6.2333333340939134</v>
      </c>
      <c r="Q3625" s="9" t="str">
        <f>VLOOKUP(P3625,Ranges!$A$4:$B$15,2,TRUE)</f>
        <v>6-6.9</v>
      </c>
      <c r="R3625" s="6">
        <v>44577.767592592601</v>
      </c>
      <c r="S3625" s="4">
        <v>1</v>
      </c>
      <c r="T3625" s="4">
        <v>1</v>
      </c>
      <c r="U3625" s="4">
        <v>0</v>
      </c>
      <c r="V3625" s="4">
        <v>0</v>
      </c>
      <c r="W3625" s="4">
        <v>1</v>
      </c>
      <c r="X3625" s="33">
        <f t="shared" si="283"/>
        <v>1</v>
      </c>
      <c r="Y3625" s="4">
        <v>4</v>
      </c>
    </row>
    <row r="3626" spans="1:25" x14ac:dyDescent="0.3">
      <c r="A3626" s="4">
        <v>117905</v>
      </c>
      <c r="B3626" s="5">
        <v>44577</v>
      </c>
      <c r="C3626" s="4">
        <v>1</v>
      </c>
      <c r="D3626" s="4">
        <v>4</v>
      </c>
      <c r="E3626" s="6">
        <v>44577.761712963002</v>
      </c>
      <c r="F3626" s="6">
        <v>44577.761909722198</v>
      </c>
      <c r="G3626" s="7">
        <f t="shared" si="280"/>
        <v>18</v>
      </c>
      <c r="H3626" s="8">
        <f t="shared" si="281"/>
        <v>0.28333324240520597</v>
      </c>
      <c r="I3626" s="9" t="str">
        <f>VLOOKUP(H3626,Ranges!$A$4:$B$15,2,TRUE)</f>
        <v>0.1-0.49</v>
      </c>
      <c r="J3626" s="6">
        <v>44577.762199074103</v>
      </c>
      <c r="K3626" s="6">
        <v>44577.762800925899</v>
      </c>
      <c r="L3626" s="10">
        <f t="shared" si="282"/>
        <v>0.86666658637113869</v>
      </c>
      <c r="M3626" s="9" t="str">
        <f>VLOOKUP(L3626,Ranges!$A$4:$B$15,2,TRUE)</f>
        <v>0.5-0.99</v>
      </c>
      <c r="N3626" s="6">
        <v>44577.762731481504</v>
      </c>
      <c r="O3626" s="6">
        <v>44577.767592592601</v>
      </c>
      <c r="P3626" s="10">
        <f t="shared" si="284"/>
        <v>6.9999999809078872</v>
      </c>
      <c r="Q3626" s="9" t="str">
        <f>VLOOKUP(P3626,Ranges!$A$4:$B$15,2,TRUE)</f>
        <v>6-6.9</v>
      </c>
      <c r="R3626" s="6">
        <v>44577.768055555498</v>
      </c>
      <c r="S3626" s="4">
        <v>3</v>
      </c>
      <c r="T3626" s="4">
        <v>1</v>
      </c>
      <c r="U3626" s="4">
        <v>1</v>
      </c>
      <c r="V3626" s="4">
        <v>0</v>
      </c>
      <c r="W3626" s="4">
        <v>0</v>
      </c>
      <c r="X3626" s="33">
        <f t="shared" si="283"/>
        <v>1</v>
      </c>
      <c r="Y3626" s="4">
        <v>2</v>
      </c>
    </row>
    <row r="3627" spans="1:25" x14ac:dyDescent="0.3">
      <c r="A3627" s="4">
        <v>117906</v>
      </c>
      <c r="B3627" s="5">
        <v>44577</v>
      </c>
      <c r="C3627" s="4">
        <v>1</v>
      </c>
      <c r="D3627" s="4">
        <v>4</v>
      </c>
      <c r="E3627" s="6">
        <v>44577.762268518498</v>
      </c>
      <c r="F3627" s="6">
        <v>44577.762268518498</v>
      </c>
      <c r="G3627" s="7">
        <f t="shared" si="280"/>
        <v>18</v>
      </c>
      <c r="H3627" s="8">
        <f t="shared" si="281"/>
        <v>0</v>
      </c>
      <c r="I3627" s="9" t="str">
        <f>VLOOKUP(H3627,Ranges!$A$4:$B$15,2,TRUE)</f>
        <v>&lt;0.1</v>
      </c>
      <c r="J3627" s="6">
        <v>44577.762592592597</v>
      </c>
      <c r="K3627" s="6">
        <v>44577.762731481504</v>
      </c>
      <c r="L3627" s="10">
        <f t="shared" si="282"/>
        <v>0.20000002579763532</v>
      </c>
      <c r="M3627" s="9" t="str">
        <f>VLOOKUP(L3627,Ranges!$A$4:$B$15,2,TRUE)</f>
        <v>0.1-0.49</v>
      </c>
      <c r="N3627" s="6">
        <v>44577.763113425899</v>
      </c>
      <c r="O3627" s="6">
        <v>44577.768055555498</v>
      </c>
      <c r="P3627" s="10">
        <f t="shared" si="284"/>
        <v>7.1166666224598885</v>
      </c>
      <c r="Q3627" s="9" t="str">
        <f>VLOOKUP(P3627,Ranges!$A$4:$B$15,2,TRUE)</f>
        <v>7-7.9</v>
      </c>
      <c r="R3627" s="6">
        <v>44577.768518518496</v>
      </c>
      <c r="S3627" s="4">
        <v>4</v>
      </c>
      <c r="T3627" s="4">
        <v>3</v>
      </c>
      <c r="U3627" s="4">
        <v>0</v>
      </c>
      <c r="V3627" s="4">
        <v>0</v>
      </c>
      <c r="W3627" s="4">
        <v>1</v>
      </c>
      <c r="X3627" s="33">
        <f t="shared" si="283"/>
        <v>1</v>
      </c>
      <c r="Y3627" s="4">
        <v>2</v>
      </c>
    </row>
    <row r="3628" spans="1:25" x14ac:dyDescent="0.3">
      <c r="A3628" s="4">
        <v>117907</v>
      </c>
      <c r="B3628" s="5">
        <v>44577</v>
      </c>
      <c r="C3628" s="4">
        <v>1</v>
      </c>
      <c r="D3628" s="4">
        <v>4</v>
      </c>
      <c r="E3628" s="6">
        <v>44577.762928240802</v>
      </c>
      <c r="F3628" s="6">
        <v>44577.762928240802</v>
      </c>
      <c r="G3628" s="7">
        <f t="shared" si="280"/>
        <v>18</v>
      </c>
      <c r="H3628" s="8">
        <f t="shared" si="281"/>
        <v>0</v>
      </c>
      <c r="I3628" s="9" t="str">
        <f>VLOOKUP(H3628,Ranges!$A$4:$B$15,2,TRUE)</f>
        <v>&lt;0.1</v>
      </c>
      <c r="J3628" s="6">
        <v>44577.763923611099</v>
      </c>
      <c r="K3628" s="6">
        <v>44577.763923611099</v>
      </c>
      <c r="L3628" s="10">
        <f t="shared" si="282"/>
        <v>0</v>
      </c>
      <c r="M3628" s="9" t="str">
        <f>VLOOKUP(L3628,Ranges!$A$4:$B$15,2,TRUE)</f>
        <v>&lt;0.1</v>
      </c>
      <c r="N3628" s="6">
        <v>44577.765011574098</v>
      </c>
      <c r="O3628" s="6">
        <v>44577.768518518496</v>
      </c>
      <c r="P3628" s="10">
        <f t="shared" si="284"/>
        <v>5.0499999336898327</v>
      </c>
      <c r="Q3628" s="9" t="str">
        <f>VLOOKUP(P3628,Ranges!$A$4:$B$15,2,TRUE)</f>
        <v>5-5.9</v>
      </c>
      <c r="R3628" s="6">
        <v>44577.769097222197</v>
      </c>
      <c r="S3628" s="4">
        <v>2</v>
      </c>
      <c r="T3628" s="4">
        <v>1</v>
      </c>
      <c r="U3628" s="4">
        <v>0</v>
      </c>
      <c r="V3628" s="4">
        <v>2</v>
      </c>
      <c r="W3628" s="4">
        <v>0</v>
      </c>
      <c r="X3628" s="33">
        <f t="shared" si="283"/>
        <v>2</v>
      </c>
      <c r="Y3628" s="4">
        <v>3</v>
      </c>
    </row>
    <row r="3629" spans="1:25" x14ac:dyDescent="0.3">
      <c r="A3629" s="4">
        <v>117908</v>
      </c>
      <c r="B3629" s="5">
        <v>44577</v>
      </c>
      <c r="C3629" s="4">
        <v>1</v>
      </c>
      <c r="D3629" s="4">
        <v>4</v>
      </c>
      <c r="E3629" s="6">
        <v>44577.763530092598</v>
      </c>
      <c r="F3629" s="6">
        <v>44577.763576388897</v>
      </c>
      <c r="G3629" s="7">
        <f t="shared" si="280"/>
        <v>18</v>
      </c>
      <c r="H3629" s="8">
        <f t="shared" si="281"/>
        <v>6.6666671773418784E-2</v>
      </c>
      <c r="I3629" s="9" t="str">
        <f>VLOOKUP(H3629,Ranges!$A$4:$B$15,2,TRUE)</f>
        <v>&lt;0.1</v>
      </c>
      <c r="J3629" s="6">
        <v>44577.764282407399</v>
      </c>
      <c r="K3629" s="6">
        <v>44577.765011574098</v>
      </c>
      <c r="L3629" s="10">
        <f t="shared" si="282"/>
        <v>1.0500000463798642</v>
      </c>
      <c r="M3629" s="9" t="str">
        <f>VLOOKUP(L3629,Ranges!$A$4:$B$15,2,TRUE)</f>
        <v>1-1.9</v>
      </c>
      <c r="N3629" s="6">
        <v>44577.765092592599</v>
      </c>
      <c r="O3629" s="6">
        <v>44577.769097222197</v>
      </c>
      <c r="P3629" s="10">
        <f t="shared" si="284"/>
        <v>5.766666621202603</v>
      </c>
      <c r="Q3629" s="9" t="str">
        <f>VLOOKUP(P3629,Ranges!$A$4:$B$15,2,TRUE)</f>
        <v>5-5.9</v>
      </c>
      <c r="R3629" s="6">
        <v>44577.769560185203</v>
      </c>
      <c r="S3629" s="4">
        <v>4</v>
      </c>
      <c r="T3629" s="4">
        <v>2</v>
      </c>
      <c r="U3629" s="4">
        <v>0</v>
      </c>
      <c r="V3629" s="4">
        <v>0</v>
      </c>
      <c r="W3629" s="4">
        <v>1</v>
      </c>
      <c r="X3629" s="33">
        <f t="shared" si="283"/>
        <v>1</v>
      </c>
      <c r="Y3629" s="4">
        <v>3</v>
      </c>
    </row>
    <row r="3630" spans="1:25" x14ac:dyDescent="0.3">
      <c r="A3630" s="4">
        <v>117909</v>
      </c>
      <c r="B3630" s="5">
        <v>44577</v>
      </c>
      <c r="C3630" s="4">
        <v>1</v>
      </c>
      <c r="D3630" s="4">
        <v>4</v>
      </c>
      <c r="E3630" s="6">
        <v>44577.763981481497</v>
      </c>
      <c r="F3630" s="6">
        <v>44577.763981481497</v>
      </c>
      <c r="G3630" s="7">
        <f t="shared" si="280"/>
        <v>18</v>
      </c>
      <c r="H3630" s="8">
        <f t="shared" si="281"/>
        <v>0</v>
      </c>
      <c r="I3630" s="9" t="str">
        <f>VLOOKUP(H3630,Ranges!$A$4:$B$15,2,TRUE)</f>
        <v>&lt;0.1</v>
      </c>
      <c r="J3630" s="6">
        <v>44577.764305555596</v>
      </c>
      <c r="K3630" s="6">
        <v>44577.765092592599</v>
      </c>
      <c r="L3630" s="10">
        <f t="shared" si="282"/>
        <v>1.1333332839421928</v>
      </c>
      <c r="M3630" s="9" t="str">
        <f>VLOOKUP(L3630,Ranges!$A$4:$B$15,2,TRUE)</f>
        <v>1-1.9</v>
      </c>
      <c r="N3630" s="6">
        <v>44577.764895833301</v>
      </c>
      <c r="O3630" s="6">
        <v>44577.769560185203</v>
      </c>
      <c r="P3630" s="10">
        <f t="shared" si="284"/>
        <v>6.7166667385026813</v>
      </c>
      <c r="Q3630" s="9" t="str">
        <f>VLOOKUP(P3630,Ranges!$A$4:$B$15,2,TRUE)</f>
        <v>6-6.9</v>
      </c>
      <c r="R3630" s="6">
        <v>44577.770023148099</v>
      </c>
      <c r="S3630" s="4">
        <v>0</v>
      </c>
      <c r="T3630" s="4">
        <v>0</v>
      </c>
      <c r="U3630" s="4">
        <v>0</v>
      </c>
      <c r="V3630" s="4">
        <v>0</v>
      </c>
      <c r="W3630" s="4">
        <v>1</v>
      </c>
      <c r="X3630" s="33">
        <f t="shared" si="283"/>
        <v>1</v>
      </c>
      <c r="Y3630" s="4">
        <v>0</v>
      </c>
    </row>
    <row r="3631" spans="1:25" x14ac:dyDescent="0.3">
      <c r="A3631" s="4">
        <v>117910</v>
      </c>
      <c r="B3631" s="5">
        <v>44577</v>
      </c>
      <c r="C3631" s="4">
        <v>1</v>
      </c>
      <c r="D3631" s="4">
        <v>4</v>
      </c>
      <c r="E3631" s="6">
        <v>44577.764490740803</v>
      </c>
      <c r="F3631" s="6">
        <v>44577.764490740803</v>
      </c>
      <c r="G3631" s="7">
        <f t="shared" si="280"/>
        <v>18</v>
      </c>
      <c r="H3631" s="8">
        <f t="shared" si="281"/>
        <v>0</v>
      </c>
      <c r="I3631" s="9" t="str">
        <f>VLOOKUP(H3631,Ranges!$A$4:$B$15,2,TRUE)</f>
        <v>&lt;0.1</v>
      </c>
      <c r="J3631" s="6">
        <v>44577.764884259297</v>
      </c>
      <c r="K3631" s="6">
        <v>44577.764895833301</v>
      </c>
      <c r="L3631" s="10">
        <f t="shared" si="282"/>
        <v>1.6666565788909793E-2</v>
      </c>
      <c r="M3631" s="9" t="str">
        <f>VLOOKUP(L3631,Ranges!$A$4:$B$15,2,TRUE)</f>
        <v>&lt;0.1</v>
      </c>
      <c r="N3631" s="6">
        <v>44577.765729166698</v>
      </c>
      <c r="O3631" s="6">
        <v>44577.770023148099</v>
      </c>
      <c r="P3631" s="10">
        <f t="shared" si="284"/>
        <v>6.1833332176320255</v>
      </c>
      <c r="Q3631" s="9" t="str">
        <f>VLOOKUP(P3631,Ranges!$A$4:$B$15,2,TRUE)</f>
        <v>6-6.9</v>
      </c>
      <c r="R3631" s="6">
        <v>44577.770486111098</v>
      </c>
      <c r="S3631" s="4">
        <v>0</v>
      </c>
      <c r="T3631" s="4">
        <v>0</v>
      </c>
      <c r="U3631" s="4">
        <v>1</v>
      </c>
      <c r="V3631" s="4">
        <v>0</v>
      </c>
      <c r="W3631" s="4">
        <v>0</v>
      </c>
      <c r="X3631" s="33">
        <f t="shared" si="283"/>
        <v>1</v>
      </c>
      <c r="Y3631" s="4">
        <v>0</v>
      </c>
    </row>
    <row r="3632" spans="1:25" x14ac:dyDescent="0.3">
      <c r="A3632" s="4">
        <v>117911</v>
      </c>
      <c r="B3632" s="5">
        <v>44577</v>
      </c>
      <c r="C3632" s="4">
        <v>1</v>
      </c>
      <c r="D3632" s="4">
        <v>4</v>
      </c>
      <c r="E3632" s="6">
        <v>44577.7649537037</v>
      </c>
      <c r="F3632" s="6">
        <v>44577.7649537037</v>
      </c>
      <c r="G3632" s="7">
        <f t="shared" si="280"/>
        <v>18</v>
      </c>
      <c r="H3632" s="8">
        <f t="shared" si="281"/>
        <v>0</v>
      </c>
      <c r="I3632" s="9" t="str">
        <f>VLOOKUP(H3632,Ranges!$A$4:$B$15,2,TRUE)</f>
        <v>&lt;0.1</v>
      </c>
      <c r="J3632" s="6">
        <v>44577.765289351897</v>
      </c>
      <c r="K3632" s="6">
        <v>44577.765729166698</v>
      </c>
      <c r="L3632" s="10">
        <f t="shared" si="282"/>
        <v>0.63333331374451518</v>
      </c>
      <c r="M3632" s="9" t="str">
        <f>VLOOKUP(L3632,Ranges!$A$4:$B$15,2,TRUE)</f>
        <v>0.5-0.99</v>
      </c>
      <c r="N3632" s="6">
        <v>44577.765798611101</v>
      </c>
      <c r="O3632" s="6">
        <v>44577.770486111098</v>
      </c>
      <c r="P3632" s="10">
        <f t="shared" si="284"/>
        <v>6.7499999958090484</v>
      </c>
      <c r="Q3632" s="9" t="str">
        <f>VLOOKUP(P3632,Ranges!$A$4:$B$15,2,TRUE)</f>
        <v>6-6.9</v>
      </c>
      <c r="R3632" s="6">
        <v>44577.770949074104</v>
      </c>
      <c r="S3632" s="4">
        <v>0</v>
      </c>
      <c r="T3632" s="4">
        <v>0</v>
      </c>
      <c r="U3632" s="4">
        <v>0</v>
      </c>
      <c r="V3632" s="4">
        <v>0</v>
      </c>
      <c r="W3632" s="4">
        <v>1</v>
      </c>
      <c r="X3632" s="33">
        <f t="shared" si="283"/>
        <v>1</v>
      </c>
      <c r="Y3632" s="4">
        <v>0</v>
      </c>
    </row>
    <row r="3633" spans="1:25" x14ac:dyDescent="0.3">
      <c r="A3633" s="4">
        <v>117912</v>
      </c>
      <c r="B3633" s="5">
        <v>44577</v>
      </c>
      <c r="C3633" s="4">
        <v>1</v>
      </c>
      <c r="D3633" s="4">
        <v>4</v>
      </c>
      <c r="E3633" s="6">
        <v>44577.765636574099</v>
      </c>
      <c r="F3633" s="6">
        <v>44577.765636574099</v>
      </c>
      <c r="G3633" s="7">
        <f t="shared" si="280"/>
        <v>18</v>
      </c>
      <c r="H3633" s="8">
        <f t="shared" si="281"/>
        <v>0</v>
      </c>
      <c r="I3633" s="9" t="str">
        <f>VLOOKUP(H3633,Ranges!$A$4:$B$15,2,TRUE)</f>
        <v>&lt;0.1</v>
      </c>
      <c r="J3633" s="6">
        <v>44577.765925925902</v>
      </c>
      <c r="K3633" s="6">
        <v>44577.765925925902</v>
      </c>
      <c r="L3633" s="10">
        <f t="shared" si="282"/>
        <v>0</v>
      </c>
      <c r="M3633" s="9" t="str">
        <f>VLOOKUP(L3633,Ranges!$A$4:$B$15,2,TRUE)</f>
        <v>&lt;0.1</v>
      </c>
      <c r="N3633" s="6">
        <v>44577.766689814802</v>
      </c>
      <c r="O3633" s="6">
        <v>44577.770949074104</v>
      </c>
      <c r="P3633" s="10">
        <f t="shared" si="284"/>
        <v>6.1333333945367485</v>
      </c>
      <c r="Q3633" s="9" t="str">
        <f>VLOOKUP(P3633,Ranges!$A$4:$B$15,2,TRUE)</f>
        <v>6-6.9</v>
      </c>
      <c r="R3633" s="6">
        <v>44577.771412037</v>
      </c>
      <c r="S3633" s="4">
        <v>0</v>
      </c>
      <c r="T3633" s="4">
        <v>0</v>
      </c>
      <c r="U3633" s="4">
        <v>1</v>
      </c>
      <c r="V3633" s="4">
        <v>0</v>
      </c>
      <c r="W3633" s="4">
        <v>0</v>
      </c>
      <c r="X3633" s="33">
        <f t="shared" si="283"/>
        <v>1</v>
      </c>
      <c r="Y3633" s="4">
        <v>0</v>
      </c>
    </row>
    <row r="3634" spans="1:25" x14ac:dyDescent="0.3">
      <c r="A3634" s="4">
        <v>117913</v>
      </c>
      <c r="B3634" s="5">
        <v>44577</v>
      </c>
      <c r="C3634" s="4">
        <v>1</v>
      </c>
      <c r="D3634" s="4">
        <v>4</v>
      </c>
      <c r="E3634" s="6">
        <v>44577.766284722202</v>
      </c>
      <c r="F3634" s="6">
        <v>44577.766284722202</v>
      </c>
      <c r="G3634" s="7">
        <f t="shared" si="280"/>
        <v>18</v>
      </c>
      <c r="H3634" s="8">
        <f t="shared" si="281"/>
        <v>0</v>
      </c>
      <c r="I3634" s="9" t="str">
        <f>VLOOKUP(H3634,Ranges!$A$4:$B$15,2,TRUE)</f>
        <v>&lt;0.1</v>
      </c>
      <c r="J3634" s="6">
        <v>44577.766956018502</v>
      </c>
      <c r="K3634" s="6">
        <v>44577.766956018502</v>
      </c>
      <c r="L3634" s="10">
        <f t="shared" si="282"/>
        <v>0</v>
      </c>
      <c r="M3634" s="9" t="str">
        <f>VLOOKUP(L3634,Ranges!$A$4:$B$15,2,TRUE)</f>
        <v>&lt;0.1</v>
      </c>
      <c r="N3634" s="6">
        <v>44577.767847222203</v>
      </c>
      <c r="O3634" s="6">
        <v>44577.771412037</v>
      </c>
      <c r="P3634" s="10">
        <f t="shared" si="284"/>
        <v>5.1333333074580878</v>
      </c>
      <c r="Q3634" s="9" t="str">
        <f>VLOOKUP(P3634,Ranges!$A$4:$B$15,2,TRUE)</f>
        <v>5-5.9</v>
      </c>
      <c r="R3634" s="6">
        <v>44577.771874999999</v>
      </c>
      <c r="S3634" s="4">
        <v>0</v>
      </c>
      <c r="T3634" s="4">
        <v>0</v>
      </c>
      <c r="U3634" s="4">
        <v>0</v>
      </c>
      <c r="V3634" s="4">
        <v>1</v>
      </c>
      <c r="W3634" s="4">
        <v>0</v>
      </c>
      <c r="X3634" s="33">
        <f t="shared" si="283"/>
        <v>1</v>
      </c>
      <c r="Y3634" s="4">
        <v>0</v>
      </c>
    </row>
    <row r="3635" spans="1:25" x14ac:dyDescent="0.3">
      <c r="A3635" s="4">
        <v>117914</v>
      </c>
      <c r="B3635" s="5">
        <v>44577</v>
      </c>
      <c r="C3635" s="4">
        <v>1</v>
      </c>
      <c r="D3635" s="4">
        <v>4</v>
      </c>
      <c r="E3635" s="6">
        <v>44577.7668865741</v>
      </c>
      <c r="F3635" s="6">
        <v>44577.7668865741</v>
      </c>
      <c r="G3635" s="7">
        <f t="shared" si="280"/>
        <v>18</v>
      </c>
      <c r="H3635" s="8">
        <f t="shared" si="281"/>
        <v>0</v>
      </c>
      <c r="I3635" s="9" t="str">
        <f>VLOOKUP(H3635,Ranges!$A$4:$B$15,2,TRUE)</f>
        <v>&lt;0.1</v>
      </c>
      <c r="J3635" s="6">
        <v>44577.767905092602</v>
      </c>
      <c r="K3635" s="6">
        <v>44577.767905092602</v>
      </c>
      <c r="L3635" s="10">
        <f t="shared" si="282"/>
        <v>0</v>
      </c>
      <c r="M3635" s="9" t="str">
        <f>VLOOKUP(L3635,Ranges!$A$4:$B$15,2,TRUE)</f>
        <v>&lt;0.1</v>
      </c>
      <c r="N3635" s="6">
        <v>44577.768900463001</v>
      </c>
      <c r="O3635" s="6">
        <v>44577.771874999999</v>
      </c>
      <c r="P3635" s="10">
        <f t="shared" si="284"/>
        <v>4.2833332763984799</v>
      </c>
      <c r="Q3635" s="9" t="str">
        <f>VLOOKUP(P3635,Ranges!$A$4:$B$15,2,TRUE)</f>
        <v>4-4.9</v>
      </c>
      <c r="R3635" s="6">
        <v>44577.772453703699</v>
      </c>
      <c r="S3635" s="4">
        <v>0</v>
      </c>
      <c r="T3635" s="4">
        <v>0</v>
      </c>
      <c r="U3635" s="4">
        <v>0</v>
      </c>
      <c r="V3635" s="4">
        <v>2</v>
      </c>
      <c r="W3635" s="4">
        <v>0</v>
      </c>
      <c r="X3635" s="33">
        <f t="shared" si="283"/>
        <v>2</v>
      </c>
      <c r="Y3635" s="4">
        <v>0</v>
      </c>
    </row>
    <row r="3636" spans="1:25" x14ac:dyDescent="0.3">
      <c r="A3636" s="4">
        <v>117915</v>
      </c>
      <c r="B3636" s="5">
        <v>44577</v>
      </c>
      <c r="C3636" s="4">
        <v>1</v>
      </c>
      <c r="D3636" s="4">
        <v>4</v>
      </c>
      <c r="E3636" s="6">
        <v>44577.7676041667</v>
      </c>
      <c r="F3636" s="6">
        <v>44577.7676041667</v>
      </c>
      <c r="G3636" s="7">
        <f t="shared" si="280"/>
        <v>18</v>
      </c>
      <c r="H3636" s="8">
        <f t="shared" si="281"/>
        <v>0</v>
      </c>
      <c r="I3636" s="9" t="str">
        <f>VLOOKUP(H3636,Ranges!$A$4:$B$15,2,TRUE)</f>
        <v>&lt;0.1</v>
      </c>
      <c r="J3636" s="6">
        <v>44577.7683217593</v>
      </c>
      <c r="K3636" s="6">
        <v>44577.768900463001</v>
      </c>
      <c r="L3636" s="10">
        <f t="shared" si="282"/>
        <v>0.83333332906477153</v>
      </c>
      <c r="M3636" s="9" t="str">
        <f>VLOOKUP(L3636,Ranges!$A$4:$B$15,2,TRUE)</f>
        <v>0.5-0.99</v>
      </c>
      <c r="N3636" s="6">
        <v>44577.769236111097</v>
      </c>
      <c r="O3636" s="6">
        <v>44577.772453703699</v>
      </c>
      <c r="P3636" s="10">
        <f t="shared" si="284"/>
        <v>4.6333333477377892</v>
      </c>
      <c r="Q3636" s="9" t="str">
        <f>VLOOKUP(P3636,Ranges!$A$4:$B$15,2,TRUE)</f>
        <v>4-4.9</v>
      </c>
      <c r="R3636" s="6">
        <v>44577.772916666603</v>
      </c>
      <c r="S3636" s="4">
        <v>5</v>
      </c>
      <c r="T3636" s="4">
        <v>3</v>
      </c>
      <c r="U3636" s="4">
        <v>0</v>
      </c>
      <c r="V3636" s="4">
        <v>1</v>
      </c>
      <c r="W3636" s="4">
        <v>0</v>
      </c>
      <c r="X3636" s="33">
        <f t="shared" si="283"/>
        <v>1</v>
      </c>
      <c r="Y3636" s="4">
        <v>4</v>
      </c>
    </row>
    <row r="3637" spans="1:25" x14ac:dyDescent="0.3">
      <c r="A3637" s="4">
        <v>117916</v>
      </c>
      <c r="B3637" s="5">
        <v>44577</v>
      </c>
      <c r="C3637" s="4">
        <v>1</v>
      </c>
      <c r="D3637" s="4">
        <v>4</v>
      </c>
      <c r="E3637" s="6">
        <v>44577.768275463</v>
      </c>
      <c r="F3637" s="6">
        <v>44577.768275463</v>
      </c>
      <c r="G3637" s="7">
        <f t="shared" si="280"/>
        <v>18</v>
      </c>
      <c r="H3637" s="8">
        <f t="shared" si="281"/>
        <v>0</v>
      </c>
      <c r="I3637" s="9" t="str">
        <f>VLOOKUP(H3637,Ranges!$A$4:$B$15,2,TRUE)</f>
        <v>&lt;0.1</v>
      </c>
      <c r="J3637" s="6">
        <v>44577.768969907404</v>
      </c>
      <c r="K3637" s="6">
        <v>44577.769236111097</v>
      </c>
      <c r="L3637" s="10">
        <f t="shared" si="282"/>
        <v>0.38333331816829741</v>
      </c>
      <c r="M3637" s="9" t="str">
        <f>VLOOKUP(L3637,Ranges!$A$4:$B$15,2,TRUE)</f>
        <v>0.1-0.49</v>
      </c>
      <c r="N3637" s="6">
        <v>44577.769537036998</v>
      </c>
      <c r="O3637" s="6">
        <v>44577.772916666603</v>
      </c>
      <c r="P3637" s="10">
        <f t="shared" si="284"/>
        <v>4.8666666308417916</v>
      </c>
      <c r="Q3637" s="9" t="str">
        <f>VLOOKUP(P3637,Ranges!$A$4:$B$15,2,TRUE)</f>
        <v>4-4.9</v>
      </c>
      <c r="R3637" s="6">
        <v>44577.773379629602</v>
      </c>
      <c r="S3637" s="4">
        <v>4</v>
      </c>
      <c r="T3637" s="4">
        <v>3</v>
      </c>
      <c r="U3637" s="4">
        <v>1</v>
      </c>
      <c r="V3637" s="4">
        <v>0</v>
      </c>
      <c r="W3637" s="4">
        <v>0</v>
      </c>
      <c r="X3637" s="33">
        <f t="shared" si="283"/>
        <v>1</v>
      </c>
      <c r="Y3637" s="4">
        <v>3</v>
      </c>
    </row>
    <row r="3638" spans="1:25" x14ac:dyDescent="0.3">
      <c r="A3638" s="4">
        <v>117917</v>
      </c>
      <c r="B3638" s="5">
        <v>44577</v>
      </c>
      <c r="C3638" s="4">
        <v>1</v>
      </c>
      <c r="D3638" s="4">
        <v>4</v>
      </c>
      <c r="E3638" s="6">
        <v>44577.768923611096</v>
      </c>
      <c r="F3638" s="6">
        <v>44577.768923611096</v>
      </c>
      <c r="G3638" s="7">
        <f t="shared" si="280"/>
        <v>18</v>
      </c>
      <c r="H3638" s="8">
        <f t="shared" si="281"/>
        <v>0</v>
      </c>
      <c r="I3638" s="9" t="str">
        <f>VLOOKUP(H3638,Ranges!$A$4:$B$15,2,TRUE)</f>
        <v>&lt;0.1</v>
      </c>
      <c r="J3638" s="6">
        <v>44577.769259259301</v>
      </c>
      <c r="K3638" s="6">
        <v>44577.769537036998</v>
      </c>
      <c r="L3638" s="10">
        <f t="shared" si="282"/>
        <v>0.3999998839572072</v>
      </c>
      <c r="M3638" s="9" t="str">
        <f>VLOOKUP(L3638,Ranges!$A$4:$B$15,2,TRUE)</f>
        <v>0.1-0.49</v>
      </c>
      <c r="N3638" s="6">
        <v>44577.770104166702</v>
      </c>
      <c r="O3638" s="6">
        <v>44577.773379629602</v>
      </c>
      <c r="P3638" s="10">
        <f t="shared" si="284"/>
        <v>4.7166665748227388</v>
      </c>
      <c r="Q3638" s="9" t="str">
        <f>VLOOKUP(P3638,Ranges!$A$4:$B$15,2,TRUE)</f>
        <v>4-4.9</v>
      </c>
      <c r="R3638" s="6">
        <v>44577.7738425926</v>
      </c>
      <c r="S3638" s="4">
        <v>2</v>
      </c>
      <c r="T3638" s="4">
        <v>2</v>
      </c>
      <c r="U3638" s="4">
        <v>0</v>
      </c>
      <c r="V3638" s="4">
        <v>1</v>
      </c>
      <c r="W3638" s="4">
        <v>0</v>
      </c>
      <c r="X3638" s="33">
        <f t="shared" si="283"/>
        <v>1</v>
      </c>
      <c r="Y3638" s="4">
        <v>3</v>
      </c>
    </row>
    <row r="3639" spans="1:25" x14ac:dyDescent="0.3">
      <c r="A3639" s="4">
        <v>117918</v>
      </c>
      <c r="B3639" s="5">
        <v>44577</v>
      </c>
      <c r="C3639" s="4">
        <v>1</v>
      </c>
      <c r="D3639" s="4">
        <v>4</v>
      </c>
      <c r="E3639" s="6">
        <v>44577.769641203697</v>
      </c>
      <c r="F3639" s="6">
        <v>44577.769641203697</v>
      </c>
      <c r="G3639" s="7">
        <f t="shared" si="280"/>
        <v>18</v>
      </c>
      <c r="H3639" s="8">
        <f t="shared" si="281"/>
        <v>0</v>
      </c>
      <c r="I3639" s="9" t="str">
        <f>VLOOKUP(H3639,Ranges!$A$4:$B$15,2,TRUE)</f>
        <v>&lt;0.1</v>
      </c>
      <c r="J3639" s="6">
        <v>44577.770312499997</v>
      </c>
      <c r="K3639" s="6">
        <v>44577.770312499997</v>
      </c>
      <c r="L3639" s="10">
        <f t="shared" si="282"/>
        <v>0</v>
      </c>
      <c r="M3639" s="9" t="str">
        <f>VLOOKUP(L3639,Ranges!$A$4:$B$15,2,TRUE)</f>
        <v>&lt;0.1</v>
      </c>
      <c r="N3639" s="6">
        <v>44577.770972222199</v>
      </c>
      <c r="O3639" s="6">
        <v>44577.7738425926</v>
      </c>
      <c r="P3639" s="10">
        <f t="shared" si="284"/>
        <v>4.1333333775401115</v>
      </c>
      <c r="Q3639" s="9" t="str">
        <f>VLOOKUP(P3639,Ranges!$A$4:$B$15,2,TRUE)</f>
        <v>4-4.9</v>
      </c>
      <c r="R3639" s="6">
        <v>44577.774305555497</v>
      </c>
      <c r="S3639" s="4">
        <v>2</v>
      </c>
      <c r="T3639" s="4">
        <v>2</v>
      </c>
      <c r="U3639" s="4">
        <v>0</v>
      </c>
      <c r="V3639" s="4">
        <v>1</v>
      </c>
      <c r="W3639" s="4">
        <v>0</v>
      </c>
      <c r="X3639" s="33">
        <f t="shared" si="283"/>
        <v>1</v>
      </c>
      <c r="Y3639" s="4">
        <v>3</v>
      </c>
    </row>
    <row r="3640" spans="1:25" x14ac:dyDescent="0.3">
      <c r="A3640" s="4">
        <v>117919</v>
      </c>
      <c r="B3640" s="5">
        <v>44577</v>
      </c>
      <c r="C3640" s="4">
        <v>1</v>
      </c>
      <c r="D3640" s="4">
        <v>4</v>
      </c>
      <c r="E3640" s="6">
        <v>44577.770335648202</v>
      </c>
      <c r="F3640" s="6">
        <v>44577.770335648202</v>
      </c>
      <c r="G3640" s="7">
        <f t="shared" si="280"/>
        <v>18</v>
      </c>
      <c r="H3640" s="8">
        <f t="shared" si="281"/>
        <v>0</v>
      </c>
      <c r="I3640" s="9" t="str">
        <f>VLOOKUP(H3640,Ranges!$A$4:$B$15,2,TRUE)</f>
        <v>&lt;0.1</v>
      </c>
      <c r="J3640" s="6">
        <v>44577.770624999997</v>
      </c>
      <c r="K3640" s="6">
        <v>44577.770972222199</v>
      </c>
      <c r="L3640" s="10">
        <f t="shared" si="282"/>
        <v>0.49999997019767761</v>
      </c>
      <c r="M3640" s="9" t="str">
        <f>VLOOKUP(L3640,Ranges!$A$4:$B$15,2,TRUE)</f>
        <v>0.1-0.49</v>
      </c>
      <c r="N3640" s="6">
        <v>44577.771226851903</v>
      </c>
      <c r="O3640" s="6">
        <v>44577.774305555497</v>
      </c>
      <c r="P3640" s="10">
        <f t="shared" si="284"/>
        <v>4.4333331752568483</v>
      </c>
      <c r="Q3640" s="9" t="str">
        <f>VLOOKUP(P3640,Ranges!$A$4:$B$15,2,TRUE)</f>
        <v>4-4.9</v>
      </c>
      <c r="R3640" s="6">
        <v>44577.774768518502</v>
      </c>
      <c r="S3640" s="4">
        <v>1</v>
      </c>
      <c r="T3640" s="4">
        <v>2</v>
      </c>
      <c r="U3640" s="4">
        <v>0</v>
      </c>
      <c r="V3640" s="4">
        <v>0</v>
      </c>
      <c r="W3640" s="4">
        <v>1</v>
      </c>
      <c r="X3640" s="33">
        <f t="shared" si="283"/>
        <v>1</v>
      </c>
      <c r="Y3640" s="4">
        <v>4</v>
      </c>
    </row>
    <row r="3641" spans="1:25" x14ac:dyDescent="0.3">
      <c r="A3641" s="4">
        <v>117920</v>
      </c>
      <c r="B3641" s="5">
        <v>44577</v>
      </c>
      <c r="C3641" s="4">
        <v>1</v>
      </c>
      <c r="D3641" s="4">
        <v>4</v>
      </c>
      <c r="E3641" s="6">
        <v>44577.771076388897</v>
      </c>
      <c r="F3641" s="6">
        <v>44577.771076388897</v>
      </c>
      <c r="G3641" s="7">
        <f t="shared" si="280"/>
        <v>18</v>
      </c>
      <c r="H3641" s="8">
        <f t="shared" si="281"/>
        <v>0</v>
      </c>
      <c r="I3641" s="9" t="str">
        <f>VLOOKUP(H3641,Ranges!$A$4:$B$15,2,TRUE)</f>
        <v>&lt;0.1</v>
      </c>
      <c r="J3641" s="6">
        <v>44577.773645833302</v>
      </c>
      <c r="K3641" s="6">
        <v>44577.773645833302</v>
      </c>
      <c r="L3641" s="10">
        <f t="shared" si="282"/>
        <v>0</v>
      </c>
      <c r="M3641" s="9" t="str">
        <f>VLOOKUP(L3641,Ranges!$A$4:$B$15,2,TRUE)</f>
        <v>&lt;0.1</v>
      </c>
      <c r="N3641" s="6">
        <v>44577.778854166703</v>
      </c>
      <c r="O3641" s="6">
        <v>44577.778854166703</v>
      </c>
      <c r="P3641" s="10">
        <f t="shared" si="284"/>
        <v>0</v>
      </c>
      <c r="Q3641" s="9" t="str">
        <f>VLOOKUP(P3641,Ranges!$A$4:$B$15,2,TRUE)</f>
        <v>&lt;0.1</v>
      </c>
      <c r="R3641" s="6">
        <v>44577.779895833402</v>
      </c>
      <c r="S3641" s="4">
        <v>2</v>
      </c>
      <c r="T3641" s="4">
        <v>2</v>
      </c>
      <c r="U3641" s="4">
        <v>2</v>
      </c>
      <c r="V3641" s="4">
        <v>2</v>
      </c>
      <c r="W3641" s="4">
        <v>2</v>
      </c>
      <c r="X3641" s="33">
        <f t="shared" si="283"/>
        <v>6</v>
      </c>
      <c r="Y3641" s="4">
        <v>9</v>
      </c>
    </row>
    <row r="3642" spans="1:25" x14ac:dyDescent="0.3">
      <c r="A3642" s="4">
        <v>117921</v>
      </c>
      <c r="B3642" s="5">
        <v>44577</v>
      </c>
      <c r="C3642" s="4">
        <v>1</v>
      </c>
      <c r="D3642" s="4">
        <v>4</v>
      </c>
      <c r="E3642" s="6">
        <v>44577.771689814799</v>
      </c>
      <c r="F3642" s="6">
        <v>44577.7732986111</v>
      </c>
      <c r="G3642" s="7">
        <f t="shared" si="280"/>
        <v>18</v>
      </c>
      <c r="H3642" s="8">
        <f t="shared" si="281"/>
        <v>2.3166666738688946</v>
      </c>
      <c r="I3642" s="9" t="str">
        <f>VLOOKUP(H3642,Ranges!$A$4:$B$15,2,TRUE)</f>
        <v>2-2.9</v>
      </c>
      <c r="J3642" s="6">
        <v>44577.773692129602</v>
      </c>
      <c r="K3642" s="6">
        <v>44577.778854166703</v>
      </c>
      <c r="L3642" s="10">
        <f t="shared" si="282"/>
        <v>7.4333334260154516</v>
      </c>
      <c r="M3642" s="9" t="str">
        <f>VLOOKUP(L3642,Ranges!$A$4:$B$15,2,TRUE)</f>
        <v>7-7.9</v>
      </c>
      <c r="N3642" s="6">
        <v>44577.774363425902</v>
      </c>
      <c r="O3642" s="6">
        <v>44577.779895833402</v>
      </c>
      <c r="P3642" s="10">
        <f t="shared" si="284"/>
        <v>7.9666668002028018</v>
      </c>
      <c r="Q3642" s="9" t="str">
        <f>VLOOKUP(P3642,Ranges!$A$4:$B$15,2,TRUE)</f>
        <v>7-7.9</v>
      </c>
      <c r="R3642" s="6">
        <v>44577.780358796299</v>
      </c>
      <c r="S3642" s="4">
        <v>5</v>
      </c>
      <c r="T3642" s="4">
        <v>1</v>
      </c>
      <c r="U3642" s="4">
        <v>0</v>
      </c>
      <c r="V3642" s="4">
        <v>0</v>
      </c>
      <c r="W3642" s="4">
        <v>1</v>
      </c>
      <c r="X3642" s="33">
        <f t="shared" si="283"/>
        <v>1</v>
      </c>
      <c r="Y3642" s="4">
        <v>3</v>
      </c>
    </row>
    <row r="3643" spans="1:25" x14ac:dyDescent="0.3">
      <c r="A3643" s="4">
        <v>117922</v>
      </c>
      <c r="B3643" s="5">
        <v>44577</v>
      </c>
      <c r="C3643" s="4">
        <v>1</v>
      </c>
      <c r="D3643" s="4">
        <v>4</v>
      </c>
      <c r="E3643" s="6">
        <v>44577.772395833301</v>
      </c>
      <c r="F3643" s="6">
        <v>44577.773692129602</v>
      </c>
      <c r="G3643" s="7">
        <f t="shared" si="280"/>
        <v>18</v>
      </c>
      <c r="H3643" s="8">
        <f t="shared" si="281"/>
        <v>1.8666666734497994</v>
      </c>
      <c r="I3643" s="9" t="str">
        <f>VLOOKUP(H3643,Ranges!$A$4:$B$15,2,TRUE)</f>
        <v>1-1.9</v>
      </c>
      <c r="J3643" s="6">
        <v>44577.774085648198</v>
      </c>
      <c r="K3643" s="6">
        <v>44577.774363425902</v>
      </c>
      <c r="L3643" s="10">
        <f t="shared" si="282"/>
        <v>0.39999989443458617</v>
      </c>
      <c r="M3643" s="9" t="str">
        <f>VLOOKUP(L3643,Ranges!$A$4:$B$15,2,TRUE)</f>
        <v>0.1-0.49</v>
      </c>
      <c r="N3643" s="6">
        <v>44577.7745601852</v>
      </c>
      <c r="O3643" s="6">
        <v>44577.780358796299</v>
      </c>
      <c r="P3643" s="10">
        <f t="shared" si="284"/>
        <v>8.3499999821651727</v>
      </c>
      <c r="Q3643" s="9" t="str">
        <f>VLOOKUP(P3643,Ranges!$A$4:$B$15,2,TRUE)</f>
        <v>8-8.9</v>
      </c>
      <c r="R3643" s="6">
        <v>44577.780821759297</v>
      </c>
      <c r="S3643" s="4">
        <v>4</v>
      </c>
      <c r="T3643" s="4">
        <v>1</v>
      </c>
      <c r="U3643" s="4">
        <v>0</v>
      </c>
      <c r="V3643" s="4">
        <v>0</v>
      </c>
      <c r="W3643" s="4">
        <v>1</v>
      </c>
      <c r="X3643" s="33">
        <f t="shared" si="283"/>
        <v>1</v>
      </c>
      <c r="Y3643" s="4">
        <v>3</v>
      </c>
    </row>
    <row r="3644" spans="1:25" x14ac:dyDescent="0.3">
      <c r="A3644" s="4">
        <v>117923</v>
      </c>
      <c r="B3644" s="5">
        <v>44577</v>
      </c>
      <c r="C3644" s="4">
        <v>1</v>
      </c>
      <c r="D3644" s="4">
        <v>4</v>
      </c>
      <c r="E3644" s="6">
        <v>44577.7729398148</v>
      </c>
      <c r="F3644" s="6">
        <v>44577.774085648198</v>
      </c>
      <c r="G3644" s="7">
        <f t="shared" si="280"/>
        <v>18</v>
      </c>
      <c r="H3644" s="8">
        <f t="shared" si="281"/>
        <v>1.6500000923406333</v>
      </c>
      <c r="I3644" s="9" t="str">
        <f>VLOOKUP(H3644,Ranges!$A$4:$B$15,2,TRUE)</f>
        <v>1-1.9</v>
      </c>
      <c r="J3644" s="6">
        <v>44577.774791666699</v>
      </c>
      <c r="K3644" s="6">
        <v>44577.774791666699</v>
      </c>
      <c r="L3644" s="10">
        <f t="shared" si="282"/>
        <v>0</v>
      </c>
      <c r="M3644" s="9" t="str">
        <f>VLOOKUP(L3644,Ranges!$A$4:$B$15,2,TRUE)</f>
        <v>&lt;0.1</v>
      </c>
      <c r="N3644" s="6">
        <v>44577.775520833296</v>
      </c>
      <c r="O3644" s="6">
        <v>44577.780821759297</v>
      </c>
      <c r="P3644" s="10">
        <f t="shared" si="284"/>
        <v>7.6333334413357079</v>
      </c>
      <c r="Q3644" s="9" t="str">
        <f>VLOOKUP(P3644,Ranges!$A$4:$B$15,2,TRUE)</f>
        <v>7-7.9</v>
      </c>
      <c r="R3644" s="6">
        <v>44577.781284722201</v>
      </c>
      <c r="S3644" s="4">
        <v>3</v>
      </c>
      <c r="T3644" s="4">
        <v>2</v>
      </c>
      <c r="U3644" s="4">
        <v>0</v>
      </c>
      <c r="V3644" s="4">
        <v>0</v>
      </c>
      <c r="W3644" s="4">
        <v>1</v>
      </c>
      <c r="X3644" s="33">
        <f t="shared" si="283"/>
        <v>1</v>
      </c>
      <c r="Y3644" s="4">
        <v>2</v>
      </c>
    </row>
    <row r="3645" spans="1:25" x14ac:dyDescent="0.3">
      <c r="A3645" s="4">
        <v>117924</v>
      </c>
      <c r="B3645" s="5">
        <v>44577</v>
      </c>
      <c r="C3645" s="4">
        <v>1</v>
      </c>
      <c r="D3645" s="4">
        <v>4</v>
      </c>
      <c r="E3645" s="6">
        <v>44577.773425925901</v>
      </c>
      <c r="F3645" s="6">
        <v>44577.774444444403</v>
      </c>
      <c r="G3645" s="7">
        <f t="shared" si="280"/>
        <v>18</v>
      </c>
      <c r="H3645" s="8">
        <f t="shared" si="281"/>
        <v>1.4666666428092867</v>
      </c>
      <c r="I3645" s="9" t="str">
        <f>VLOOKUP(H3645,Ranges!$A$4:$B$15,2,TRUE)</f>
        <v>1-1.9</v>
      </c>
      <c r="J3645" s="6">
        <v>44577.775185185201</v>
      </c>
      <c r="K3645" s="6">
        <v>44577.775520833296</v>
      </c>
      <c r="L3645" s="10">
        <f t="shared" si="282"/>
        <v>0.48333325772546232</v>
      </c>
      <c r="M3645" s="9" t="str">
        <f>VLOOKUP(L3645,Ranges!$A$4:$B$15,2,TRUE)</f>
        <v>0.1-0.49</v>
      </c>
      <c r="N3645" s="6">
        <v>44577.775706018503</v>
      </c>
      <c r="O3645" s="6">
        <v>44577.781284722201</v>
      </c>
      <c r="P3645" s="10">
        <f t="shared" si="284"/>
        <v>8.0333333252929151</v>
      </c>
      <c r="Q3645" s="9" t="str">
        <f>VLOOKUP(P3645,Ranges!$A$4:$B$15,2,TRUE)</f>
        <v>8-8.9</v>
      </c>
      <c r="R3645" s="6">
        <v>44577.7817476852</v>
      </c>
      <c r="S3645" s="4">
        <v>5</v>
      </c>
      <c r="T3645" s="4">
        <v>1</v>
      </c>
      <c r="U3645" s="4">
        <v>0</v>
      </c>
      <c r="V3645" s="4">
        <v>1</v>
      </c>
      <c r="W3645" s="4">
        <v>0</v>
      </c>
      <c r="X3645" s="33">
        <f t="shared" si="283"/>
        <v>1</v>
      </c>
      <c r="Y3645" s="4">
        <v>3</v>
      </c>
    </row>
    <row r="3646" spans="1:25" x14ac:dyDescent="0.3">
      <c r="A3646" s="4">
        <v>117925</v>
      </c>
      <c r="B3646" s="5">
        <v>44577</v>
      </c>
      <c r="C3646" s="4">
        <v>1</v>
      </c>
      <c r="D3646" s="4">
        <v>4</v>
      </c>
      <c r="E3646" s="6">
        <v>44577.773877314801</v>
      </c>
      <c r="F3646" s="6">
        <v>44577.774837962999</v>
      </c>
      <c r="G3646" s="7">
        <f t="shared" si="280"/>
        <v>18</v>
      </c>
      <c r="H3646" s="8">
        <f t="shared" si="281"/>
        <v>1.3833334052469581</v>
      </c>
      <c r="I3646" s="9" t="str">
        <f>VLOOKUP(H3646,Ranges!$A$4:$B$15,2,TRUE)</f>
        <v>1-1.9</v>
      </c>
      <c r="J3646" s="6">
        <v>44577.775520833296</v>
      </c>
      <c r="K3646" s="6">
        <v>44577.775706018503</v>
      </c>
      <c r="L3646" s="10">
        <f t="shared" si="282"/>
        <v>0.2666666975710541</v>
      </c>
      <c r="M3646" s="9" t="str">
        <f>VLOOKUP(L3646,Ranges!$A$4:$B$15,2,TRUE)</f>
        <v>0.1-0.49</v>
      </c>
      <c r="N3646" s="6">
        <v>44577.776168981502</v>
      </c>
      <c r="O3646" s="6">
        <v>44577.7817476852</v>
      </c>
      <c r="P3646" s="10">
        <f t="shared" si="284"/>
        <v>8.0333333252929151</v>
      </c>
      <c r="Q3646" s="9" t="str">
        <f>VLOOKUP(P3646,Ranges!$A$4:$B$15,2,TRUE)</f>
        <v>8-8.9</v>
      </c>
      <c r="R3646" s="6">
        <v>44577.782210648198</v>
      </c>
      <c r="S3646" s="4">
        <v>3</v>
      </c>
      <c r="T3646" s="4">
        <v>1</v>
      </c>
      <c r="U3646" s="4">
        <v>0</v>
      </c>
      <c r="V3646" s="4">
        <v>0</v>
      </c>
      <c r="W3646" s="4">
        <v>1</v>
      </c>
      <c r="X3646" s="33">
        <f t="shared" si="283"/>
        <v>1</v>
      </c>
      <c r="Y3646" s="4">
        <v>3</v>
      </c>
    </row>
    <row r="3647" spans="1:25" x14ac:dyDescent="0.3">
      <c r="A3647" s="4">
        <v>117926</v>
      </c>
      <c r="B3647" s="5">
        <v>44577</v>
      </c>
      <c r="C3647" s="4">
        <v>1</v>
      </c>
      <c r="D3647" s="4">
        <v>4</v>
      </c>
      <c r="E3647" s="6">
        <v>44577.774537037003</v>
      </c>
      <c r="F3647" s="6">
        <v>44577.775173611102</v>
      </c>
      <c r="G3647" s="7">
        <f t="shared" si="280"/>
        <v>18</v>
      </c>
      <c r="H3647" s="8">
        <f t="shared" si="281"/>
        <v>0.91666670283302665</v>
      </c>
      <c r="I3647" s="9" t="str">
        <f>VLOOKUP(H3647,Ranges!$A$4:$B$15,2,TRUE)</f>
        <v>0.5-0.99</v>
      </c>
      <c r="J3647" s="6">
        <v>44577.776307870401</v>
      </c>
      <c r="K3647" s="6">
        <v>44577.776307870401</v>
      </c>
      <c r="L3647" s="10">
        <f t="shared" si="282"/>
        <v>0</v>
      </c>
      <c r="M3647" s="9" t="str">
        <f>VLOOKUP(L3647,Ranges!$A$4:$B$15,2,TRUE)</f>
        <v>&lt;0.1</v>
      </c>
      <c r="N3647" s="6">
        <v>44577.777696759302</v>
      </c>
      <c r="O3647" s="6">
        <v>44577.782210648198</v>
      </c>
      <c r="P3647" s="10">
        <f t="shared" si="284"/>
        <v>6.5000000107102096</v>
      </c>
      <c r="Q3647" s="9" t="str">
        <f>VLOOKUP(P3647,Ranges!$A$4:$B$15,2,TRUE)</f>
        <v>6-6.9</v>
      </c>
      <c r="R3647" s="6">
        <v>44577.782789351899</v>
      </c>
      <c r="S3647" s="4">
        <v>6</v>
      </c>
      <c r="T3647" s="4">
        <v>1</v>
      </c>
      <c r="U3647" s="4">
        <v>0</v>
      </c>
      <c r="V3647" s="4">
        <v>2</v>
      </c>
      <c r="W3647" s="4">
        <v>0</v>
      </c>
      <c r="X3647" s="33">
        <f t="shared" si="283"/>
        <v>2</v>
      </c>
      <c r="Y3647" s="4">
        <v>3</v>
      </c>
    </row>
    <row r="3648" spans="1:25" x14ac:dyDescent="0.3">
      <c r="A3648" s="4">
        <v>117927</v>
      </c>
      <c r="B3648" s="5">
        <v>44577</v>
      </c>
      <c r="C3648" s="4">
        <v>1</v>
      </c>
      <c r="D3648" s="4">
        <v>4</v>
      </c>
      <c r="E3648" s="6">
        <v>44577.775173611102</v>
      </c>
      <c r="F3648" s="6">
        <v>44577.775960648098</v>
      </c>
      <c r="G3648" s="7">
        <f t="shared" si="280"/>
        <v>18</v>
      </c>
      <c r="H3648" s="8">
        <f t="shared" si="281"/>
        <v>1.1333332734648138</v>
      </c>
      <c r="I3648" s="9" t="str">
        <f>VLOOKUP(H3648,Ranges!$A$4:$B$15,2,TRUE)</f>
        <v>1-1.9</v>
      </c>
      <c r="J3648" s="6">
        <v>44577.776273148098</v>
      </c>
      <c r="K3648" s="6">
        <v>44577.777696759302</v>
      </c>
      <c r="L3648" s="10">
        <f t="shared" si="282"/>
        <v>2.0500001334585249</v>
      </c>
      <c r="M3648" s="9" t="str">
        <f>VLOOKUP(L3648,Ranges!$A$4:$B$15,2,TRUE)</f>
        <v>2-2.9</v>
      </c>
      <c r="N3648" s="6">
        <v>44577.776921296303</v>
      </c>
      <c r="O3648" s="6">
        <v>44577.782789351899</v>
      </c>
      <c r="P3648" s="10">
        <f t="shared" si="284"/>
        <v>8.4500000579282641</v>
      </c>
      <c r="Q3648" s="9" t="str">
        <f>VLOOKUP(P3648,Ranges!$A$4:$B$15,2,TRUE)</f>
        <v>8-8.9</v>
      </c>
      <c r="R3648" s="6">
        <v>44577.783252314803</v>
      </c>
      <c r="S3648" s="4">
        <v>2</v>
      </c>
      <c r="T3648" s="4">
        <v>2</v>
      </c>
      <c r="U3648" s="4">
        <v>1</v>
      </c>
      <c r="V3648" s="4">
        <v>0</v>
      </c>
      <c r="W3648" s="4">
        <v>0</v>
      </c>
      <c r="X3648" s="33">
        <f t="shared" si="283"/>
        <v>1</v>
      </c>
      <c r="Y3648" s="4">
        <v>2</v>
      </c>
    </row>
    <row r="3649" spans="1:25" x14ac:dyDescent="0.3">
      <c r="A3649" s="4">
        <v>117928</v>
      </c>
      <c r="B3649" s="5">
        <v>44577</v>
      </c>
      <c r="C3649" s="4">
        <v>1</v>
      </c>
      <c r="D3649" s="4">
        <v>4</v>
      </c>
      <c r="E3649" s="6">
        <v>44577.775763888902</v>
      </c>
      <c r="F3649" s="6">
        <v>44577.776273148098</v>
      </c>
      <c r="G3649" s="7">
        <f t="shared" si="280"/>
        <v>18</v>
      </c>
      <c r="H3649" s="8">
        <f t="shared" si="281"/>
        <v>0.73333324282430112</v>
      </c>
      <c r="I3649" s="9" t="str">
        <f>VLOOKUP(H3649,Ranges!$A$4:$B$15,2,TRUE)</f>
        <v>0.5-0.99</v>
      </c>
      <c r="J3649" s="6">
        <v>44577.776990740698</v>
      </c>
      <c r="K3649" s="6">
        <v>44577.776990740698</v>
      </c>
      <c r="L3649" s="10">
        <f t="shared" si="282"/>
        <v>0</v>
      </c>
      <c r="M3649" s="9" t="str">
        <f>VLOOKUP(L3649,Ranges!$A$4:$B$15,2,TRUE)</f>
        <v>&lt;0.1</v>
      </c>
      <c r="N3649" s="6">
        <v>44577.777465277803</v>
      </c>
      <c r="O3649" s="6">
        <v>44577.783252314803</v>
      </c>
      <c r="P3649" s="10">
        <f t="shared" si="284"/>
        <v>8.3333332801703364</v>
      </c>
      <c r="Q3649" s="9" t="str">
        <f>VLOOKUP(P3649,Ranges!$A$4:$B$15,2,TRUE)</f>
        <v>8-8.9</v>
      </c>
      <c r="R3649" s="6">
        <v>44577.783715277801</v>
      </c>
      <c r="S3649" s="4">
        <v>3</v>
      </c>
      <c r="T3649" s="4">
        <v>3</v>
      </c>
      <c r="U3649" s="4">
        <v>0</v>
      </c>
      <c r="V3649" s="4">
        <v>0</v>
      </c>
      <c r="W3649" s="4">
        <v>1</v>
      </c>
      <c r="X3649" s="33">
        <f t="shared" si="283"/>
        <v>1</v>
      </c>
      <c r="Y3649" s="4">
        <v>3</v>
      </c>
    </row>
    <row r="3650" spans="1:25" x14ac:dyDescent="0.3">
      <c r="A3650" s="4">
        <v>117929</v>
      </c>
      <c r="B3650" s="5">
        <v>44577</v>
      </c>
      <c r="C3650" s="4">
        <v>1</v>
      </c>
      <c r="D3650" s="4">
        <v>4</v>
      </c>
      <c r="E3650" s="6">
        <v>44577.776215277801</v>
      </c>
      <c r="F3650" s="6">
        <v>44577.776643518497</v>
      </c>
      <c r="G3650" s="7">
        <f t="shared" si="280"/>
        <v>18</v>
      </c>
      <c r="H3650" s="8">
        <f t="shared" si="281"/>
        <v>0.61666660127229989</v>
      </c>
      <c r="I3650" s="9" t="str">
        <f>VLOOKUP(H3650,Ranges!$A$4:$B$15,2,TRUE)</f>
        <v>0.5-0.99</v>
      </c>
      <c r="J3650" s="6">
        <v>44577.776932870402</v>
      </c>
      <c r="K3650" s="6">
        <v>44577.777465277803</v>
      </c>
      <c r="L3650" s="10">
        <f t="shared" si="282"/>
        <v>0.76666665729135275</v>
      </c>
      <c r="M3650" s="9" t="str">
        <f>VLOOKUP(L3650,Ranges!$A$4:$B$15,2,TRUE)</f>
        <v>0.5-0.99</v>
      </c>
      <c r="N3650" s="6">
        <v>44577.777812499997</v>
      </c>
      <c r="O3650" s="6">
        <v>44577.783715277801</v>
      </c>
      <c r="P3650" s="10">
        <f t="shared" si="284"/>
        <v>8.5000000381842256</v>
      </c>
      <c r="Q3650" s="9" t="str">
        <f>VLOOKUP(P3650,Ranges!$A$4:$B$15,2,TRUE)</f>
        <v>8-8.9</v>
      </c>
      <c r="R3650" s="6">
        <v>44577.784178240698</v>
      </c>
      <c r="S3650" s="4">
        <v>2</v>
      </c>
      <c r="T3650" s="4">
        <v>2</v>
      </c>
      <c r="U3650" s="4">
        <v>0</v>
      </c>
      <c r="V3650" s="4">
        <v>1</v>
      </c>
      <c r="W3650" s="4">
        <v>0</v>
      </c>
      <c r="X3650" s="33">
        <f t="shared" si="283"/>
        <v>1</v>
      </c>
      <c r="Y3650" s="4">
        <v>2</v>
      </c>
    </row>
    <row r="3651" spans="1:25" x14ac:dyDescent="0.3">
      <c r="A3651" s="4">
        <v>117930</v>
      </c>
      <c r="B3651" s="5">
        <v>44577</v>
      </c>
      <c r="C3651" s="4">
        <v>1</v>
      </c>
      <c r="D3651" s="4">
        <v>4</v>
      </c>
      <c r="E3651" s="6">
        <v>44577.776875000003</v>
      </c>
      <c r="F3651" s="6">
        <v>44577.776932870402</v>
      </c>
      <c r="G3651" s="7">
        <f t="shared" si="280"/>
        <v>18</v>
      </c>
      <c r="H3651" s="8">
        <f t="shared" si="281"/>
        <v>8.3333373768255115E-2</v>
      </c>
      <c r="I3651" s="9" t="str">
        <f>VLOOKUP(H3651,Ranges!$A$4:$B$15,2,TRUE)</f>
        <v>&lt;0.1</v>
      </c>
      <c r="J3651" s="6">
        <v>44577.777627314797</v>
      </c>
      <c r="K3651" s="6">
        <v>44577.777812499997</v>
      </c>
      <c r="L3651" s="10">
        <f t="shared" si="282"/>
        <v>0.26666668709367514</v>
      </c>
      <c r="M3651" s="9" t="str">
        <f>VLOOKUP(L3651,Ranges!$A$4:$B$15,2,TRUE)</f>
        <v>0.1-0.49</v>
      </c>
      <c r="N3651" s="6">
        <v>44577.778182870403</v>
      </c>
      <c r="O3651" s="6">
        <v>44577.784178240698</v>
      </c>
      <c r="P3651" s="10">
        <f t="shared" si="284"/>
        <v>8.6333332245703787</v>
      </c>
      <c r="Q3651" s="9" t="str">
        <f>VLOOKUP(P3651,Ranges!$A$4:$B$15,2,TRUE)</f>
        <v>8-8.9</v>
      </c>
      <c r="R3651" s="6">
        <v>44577.784641203703</v>
      </c>
      <c r="S3651" s="4">
        <v>0</v>
      </c>
      <c r="T3651" s="4">
        <v>0</v>
      </c>
      <c r="U3651" s="4">
        <v>0</v>
      </c>
      <c r="V3651" s="4">
        <v>0</v>
      </c>
      <c r="W3651" s="4">
        <v>1</v>
      </c>
      <c r="X3651" s="33">
        <f t="shared" si="283"/>
        <v>1</v>
      </c>
      <c r="Y3651" s="4">
        <v>0</v>
      </c>
    </row>
    <row r="3652" spans="1:25" x14ac:dyDescent="0.3">
      <c r="A3652" s="4">
        <v>117931</v>
      </c>
      <c r="B3652" s="5">
        <v>44577</v>
      </c>
      <c r="C3652" s="4">
        <v>1</v>
      </c>
      <c r="D3652" s="4">
        <v>4</v>
      </c>
      <c r="E3652" s="6">
        <v>44577.777488425898</v>
      </c>
      <c r="F3652" s="6">
        <v>44577.777488425898</v>
      </c>
      <c r="G3652" s="7">
        <f t="shared" si="280"/>
        <v>18</v>
      </c>
      <c r="H3652" s="8">
        <f t="shared" si="281"/>
        <v>0</v>
      </c>
      <c r="I3652" s="9" t="str">
        <f>VLOOKUP(H3652,Ranges!$A$4:$B$15,2,TRUE)</f>
        <v>&lt;0.1</v>
      </c>
      <c r="J3652" s="6">
        <v>44577.778171296297</v>
      </c>
      <c r="K3652" s="6">
        <v>44577.778182870403</v>
      </c>
      <c r="L3652" s="10">
        <f t="shared" si="282"/>
        <v>1.6666712472215295E-2</v>
      </c>
      <c r="M3652" s="9" t="str">
        <f>VLOOKUP(L3652,Ranges!$A$4:$B$15,2,TRUE)</f>
        <v>&lt;0.1</v>
      </c>
      <c r="N3652" s="6">
        <v>44577.7790046296</v>
      </c>
      <c r="O3652" s="6">
        <v>44577.784641203703</v>
      </c>
      <c r="P3652" s="10">
        <f t="shared" si="284"/>
        <v>8.1166667095385492</v>
      </c>
      <c r="Q3652" s="9" t="str">
        <f>VLOOKUP(P3652,Ranges!$A$4:$B$15,2,TRUE)</f>
        <v>8-8.9</v>
      </c>
      <c r="R3652" s="6">
        <v>44577.785104166702</v>
      </c>
      <c r="S3652" s="4">
        <v>0</v>
      </c>
      <c r="T3652" s="4">
        <v>0</v>
      </c>
      <c r="U3652" s="4">
        <v>0</v>
      </c>
      <c r="V3652" s="4">
        <v>1</v>
      </c>
      <c r="W3652" s="4">
        <v>0</v>
      </c>
      <c r="X3652" s="33">
        <f t="shared" si="283"/>
        <v>1</v>
      </c>
      <c r="Y3652" s="4">
        <v>0</v>
      </c>
    </row>
    <row r="3653" spans="1:25" x14ac:dyDescent="0.3">
      <c r="A3653" s="4">
        <v>117932</v>
      </c>
      <c r="B3653" s="5">
        <v>44577</v>
      </c>
      <c r="C3653" s="4">
        <v>1</v>
      </c>
      <c r="D3653" s="4">
        <v>4</v>
      </c>
      <c r="E3653" s="6">
        <v>44577.778078703697</v>
      </c>
      <c r="F3653" s="6">
        <v>44577.778078703697</v>
      </c>
      <c r="G3653" s="7">
        <f t="shared" si="280"/>
        <v>18</v>
      </c>
      <c r="H3653" s="8">
        <f t="shared" si="281"/>
        <v>0</v>
      </c>
      <c r="I3653" s="9" t="str">
        <f>VLOOKUP(H3653,Ranges!$A$4:$B$15,2,TRUE)</f>
        <v>&lt;0.1</v>
      </c>
      <c r="J3653" s="6">
        <v>44577.779143518499</v>
      </c>
      <c r="K3653" s="6">
        <v>44577.779143518499</v>
      </c>
      <c r="L3653" s="10">
        <f t="shared" si="282"/>
        <v>0</v>
      </c>
      <c r="M3653" s="9" t="str">
        <f>VLOOKUP(L3653,Ranges!$A$4:$B$15,2,TRUE)</f>
        <v>&lt;0.1</v>
      </c>
      <c r="N3653" s="6">
        <v>44577.7803935185</v>
      </c>
      <c r="O3653" s="6">
        <v>44577.785104166702</v>
      </c>
      <c r="P3653" s="10">
        <f t="shared" si="284"/>
        <v>6.7833334102761</v>
      </c>
      <c r="Q3653" s="9" t="str">
        <f>VLOOKUP(P3653,Ranges!$A$4:$B$15,2,TRUE)</f>
        <v>6-6.9</v>
      </c>
      <c r="R3653" s="6">
        <v>44577.785682870403</v>
      </c>
      <c r="S3653" s="4">
        <v>0</v>
      </c>
      <c r="T3653" s="4">
        <v>0</v>
      </c>
      <c r="U3653" s="4">
        <v>0</v>
      </c>
      <c r="V3653" s="4">
        <v>0</v>
      </c>
      <c r="W3653" s="4">
        <v>2</v>
      </c>
      <c r="X3653" s="33">
        <f t="shared" si="283"/>
        <v>2</v>
      </c>
      <c r="Y3653" s="4">
        <v>0</v>
      </c>
    </row>
    <row r="3654" spans="1:25" x14ac:dyDescent="0.3">
      <c r="A3654" s="4">
        <v>117933</v>
      </c>
      <c r="B3654" s="5">
        <v>44577</v>
      </c>
      <c r="C3654" s="4">
        <v>1</v>
      </c>
      <c r="D3654" s="4">
        <v>4</v>
      </c>
      <c r="E3654" s="6">
        <v>44577.778796296298</v>
      </c>
      <c r="F3654" s="6">
        <v>44577.778796296298</v>
      </c>
      <c r="G3654" s="7">
        <f t="shared" si="280"/>
        <v>18</v>
      </c>
      <c r="H3654" s="8">
        <f t="shared" si="281"/>
        <v>0</v>
      </c>
      <c r="I3654" s="9" t="str">
        <f>VLOOKUP(H3654,Ranges!$A$4:$B$15,2,TRUE)</f>
        <v>&lt;0.1</v>
      </c>
      <c r="J3654" s="6">
        <v>44577.779108796298</v>
      </c>
      <c r="K3654" s="6">
        <v>44577.7803935185</v>
      </c>
      <c r="L3654" s="10">
        <f t="shared" si="282"/>
        <v>1.8499999714549631</v>
      </c>
      <c r="M3654" s="9" t="str">
        <f>VLOOKUP(L3654,Ranges!$A$4:$B$15,2,TRUE)</f>
        <v>1-1.9</v>
      </c>
      <c r="N3654" s="6">
        <v>44577.779826388898</v>
      </c>
      <c r="O3654" s="6">
        <v>44577.785682870403</v>
      </c>
      <c r="P3654" s="10">
        <f t="shared" si="284"/>
        <v>8.4333333664108068</v>
      </c>
      <c r="Q3654" s="9" t="str">
        <f>VLOOKUP(P3654,Ranges!$A$4:$B$15,2,TRUE)</f>
        <v>8-8.9</v>
      </c>
      <c r="R3654" s="6">
        <v>44577.786145833299</v>
      </c>
      <c r="S3654" s="4">
        <v>0</v>
      </c>
      <c r="T3654" s="4">
        <v>0</v>
      </c>
      <c r="U3654" s="4">
        <v>1</v>
      </c>
      <c r="V3654" s="4">
        <v>0</v>
      </c>
      <c r="W3654" s="4">
        <v>0</v>
      </c>
      <c r="X3654" s="33">
        <f t="shared" si="283"/>
        <v>1</v>
      </c>
      <c r="Y3654" s="4">
        <v>0</v>
      </c>
    </row>
    <row r="3655" spans="1:25" x14ac:dyDescent="0.3">
      <c r="A3655" s="4">
        <v>117934</v>
      </c>
      <c r="B3655" s="5">
        <v>44577</v>
      </c>
      <c r="C3655" s="4">
        <v>1</v>
      </c>
      <c r="D3655" s="4">
        <v>4</v>
      </c>
      <c r="E3655" s="6">
        <v>44577.779490740701</v>
      </c>
      <c r="F3655" s="6">
        <v>44577.779490740701</v>
      </c>
      <c r="G3655" s="7">
        <f t="shared" si="280"/>
        <v>18</v>
      </c>
      <c r="H3655" s="8">
        <f t="shared" si="281"/>
        <v>0</v>
      </c>
      <c r="I3655" s="9" t="str">
        <f>VLOOKUP(H3655,Ranges!$A$4:$B$15,2,TRUE)</f>
        <v>&lt;0.1</v>
      </c>
      <c r="J3655" s="6">
        <v>44577.780219907399</v>
      </c>
      <c r="K3655" s="6">
        <v>44577.780219907399</v>
      </c>
      <c r="L3655" s="10">
        <f t="shared" si="282"/>
        <v>0</v>
      </c>
      <c r="M3655" s="9" t="str">
        <f>VLOOKUP(L3655,Ranges!$A$4:$B$15,2,TRUE)</f>
        <v>&lt;0.1</v>
      </c>
      <c r="N3655" s="6">
        <v>44577.780902777798</v>
      </c>
      <c r="O3655" s="6">
        <v>44577.786145833299</v>
      </c>
      <c r="P3655" s="10">
        <f t="shared" si="284"/>
        <v>7.5499999208841473</v>
      </c>
      <c r="Q3655" s="9" t="str">
        <f>VLOOKUP(P3655,Ranges!$A$4:$B$15,2,TRUE)</f>
        <v>7-7.9</v>
      </c>
      <c r="R3655" s="6">
        <v>44577.786608796298</v>
      </c>
      <c r="S3655" s="4">
        <v>0</v>
      </c>
      <c r="T3655" s="4">
        <v>0</v>
      </c>
      <c r="U3655" s="4">
        <v>0</v>
      </c>
      <c r="V3655" s="4">
        <v>1</v>
      </c>
      <c r="W3655" s="4">
        <v>0</v>
      </c>
      <c r="X3655" s="33">
        <f t="shared" si="283"/>
        <v>1</v>
      </c>
      <c r="Y3655" s="4">
        <v>0</v>
      </c>
    </row>
    <row r="3656" spans="1:25" x14ac:dyDescent="0.3">
      <c r="A3656" s="4">
        <v>117935</v>
      </c>
      <c r="B3656" s="5">
        <v>44577</v>
      </c>
      <c r="C3656" s="4">
        <v>1</v>
      </c>
      <c r="D3656" s="4">
        <v>4</v>
      </c>
      <c r="E3656" s="6">
        <v>44577.780150462997</v>
      </c>
      <c r="F3656" s="6">
        <v>44577.780150462997</v>
      </c>
      <c r="G3656" s="7">
        <f t="shared" si="280"/>
        <v>18</v>
      </c>
      <c r="H3656" s="8">
        <f t="shared" si="281"/>
        <v>0</v>
      </c>
      <c r="I3656" s="9" t="str">
        <f>VLOOKUP(H3656,Ranges!$A$4:$B$15,2,TRUE)</f>
        <v>&lt;0.1</v>
      </c>
      <c r="J3656" s="6">
        <v>44577.780833333301</v>
      </c>
      <c r="K3656" s="6">
        <v>44577.780902777798</v>
      </c>
      <c r="L3656" s="10">
        <f t="shared" si="282"/>
        <v>0.10000007576309144</v>
      </c>
      <c r="M3656" s="9" t="str">
        <f>VLOOKUP(L3656,Ranges!$A$4:$B$15,2,TRUE)</f>
        <v>0.1-0.49</v>
      </c>
      <c r="N3656" s="6">
        <v>44577.781493055598</v>
      </c>
      <c r="O3656" s="6">
        <v>44577.786608796298</v>
      </c>
      <c r="P3656" s="10">
        <f t="shared" si="284"/>
        <v>7.3666666075587273</v>
      </c>
      <c r="Q3656" s="9" t="str">
        <f>VLOOKUP(P3656,Ranges!$A$4:$B$15,2,TRUE)</f>
        <v>7-7.9</v>
      </c>
      <c r="R3656" s="6">
        <v>44577.787071759303</v>
      </c>
      <c r="S3656" s="4">
        <v>0</v>
      </c>
      <c r="T3656" s="4">
        <v>0</v>
      </c>
      <c r="U3656" s="4">
        <v>0</v>
      </c>
      <c r="V3656" s="4">
        <v>0</v>
      </c>
      <c r="W3656" s="4">
        <v>1</v>
      </c>
      <c r="X3656" s="33">
        <f t="shared" si="283"/>
        <v>1</v>
      </c>
      <c r="Y3656" s="4">
        <v>0</v>
      </c>
    </row>
    <row r="3657" spans="1:25" x14ac:dyDescent="0.3">
      <c r="A3657" s="4">
        <v>117936</v>
      </c>
      <c r="B3657" s="5">
        <v>44577</v>
      </c>
      <c r="C3657" s="4">
        <v>1</v>
      </c>
      <c r="D3657" s="4">
        <v>4</v>
      </c>
      <c r="E3657" s="6">
        <v>44577.780787037002</v>
      </c>
      <c r="F3657" s="6">
        <v>44577.780787037002</v>
      </c>
      <c r="G3657" s="7">
        <f t="shared" si="280"/>
        <v>18</v>
      </c>
      <c r="H3657" s="8">
        <f t="shared" si="281"/>
        <v>0</v>
      </c>
      <c r="I3657" s="9" t="str">
        <f>VLOOKUP(H3657,Ranges!$A$4:$B$15,2,TRUE)</f>
        <v>&lt;0.1</v>
      </c>
      <c r="J3657" s="6">
        <v>44577.7821064815</v>
      </c>
      <c r="K3657" s="6">
        <v>44577.7821064815</v>
      </c>
      <c r="L3657" s="10">
        <f t="shared" si="282"/>
        <v>0</v>
      </c>
      <c r="M3657" s="9" t="str">
        <f>VLOOKUP(L3657,Ranges!$A$4:$B$15,2,TRUE)</f>
        <v>&lt;0.1</v>
      </c>
      <c r="N3657" s="6">
        <v>44577.784606481502</v>
      </c>
      <c r="O3657" s="6">
        <v>44577.787071759303</v>
      </c>
      <c r="P3657" s="10">
        <f t="shared" si="284"/>
        <v>3.5500000335741788</v>
      </c>
      <c r="Q3657" s="9" t="str">
        <f>VLOOKUP(P3657,Ranges!$A$4:$B$15,2,TRUE)</f>
        <v>3-3.9</v>
      </c>
      <c r="R3657" s="6">
        <v>44577.787766203699</v>
      </c>
      <c r="S3657" s="4">
        <v>0</v>
      </c>
      <c r="T3657" s="4">
        <v>0</v>
      </c>
      <c r="U3657" s="4">
        <v>1</v>
      </c>
      <c r="V3657" s="4">
        <v>1</v>
      </c>
      <c r="W3657" s="4">
        <v>1</v>
      </c>
      <c r="X3657" s="33">
        <f t="shared" si="283"/>
        <v>3</v>
      </c>
      <c r="Y3657" s="4">
        <v>0</v>
      </c>
    </row>
    <row r="3658" spans="1:25" x14ac:dyDescent="0.3">
      <c r="A3658" s="4">
        <v>117937</v>
      </c>
      <c r="B3658" s="5">
        <v>44577</v>
      </c>
      <c r="C3658" s="4">
        <v>1</v>
      </c>
      <c r="D3658" s="4">
        <v>4</v>
      </c>
      <c r="E3658" s="6">
        <v>44577.781365740702</v>
      </c>
      <c r="F3658" s="6">
        <v>44577.781759259298</v>
      </c>
      <c r="G3658" s="7">
        <f t="shared" si="280"/>
        <v>18</v>
      </c>
      <c r="H3658" s="8">
        <f t="shared" si="281"/>
        <v>0.56666677817702293</v>
      </c>
      <c r="I3658" s="9" t="str">
        <f>VLOOKUP(H3658,Ranges!$A$4:$B$15,2,TRUE)</f>
        <v>0.5-0.99</v>
      </c>
      <c r="J3658" s="6">
        <v>44577.7821064815</v>
      </c>
      <c r="K3658" s="6">
        <v>44577.784606481502</v>
      </c>
      <c r="L3658" s="10">
        <f t="shared" si="282"/>
        <v>3.6000000033527613</v>
      </c>
      <c r="M3658" s="9" t="str">
        <f>VLOOKUP(L3658,Ranges!$A$4:$B$15,2,TRUE)</f>
        <v>3-3.9</v>
      </c>
      <c r="N3658" s="6">
        <v>44577.782743055599</v>
      </c>
      <c r="O3658" s="6">
        <v>44577.787766203699</v>
      </c>
      <c r="P3658" s="10">
        <f t="shared" si="284"/>
        <v>7.2333332640118897</v>
      </c>
      <c r="Q3658" s="9" t="str">
        <f>VLOOKUP(P3658,Ranges!$A$4:$B$15,2,TRUE)</f>
        <v>7-7.9</v>
      </c>
      <c r="R3658" s="6">
        <v>44577.788229166697</v>
      </c>
      <c r="S3658" s="4">
        <v>0</v>
      </c>
      <c r="T3658" s="4">
        <v>0</v>
      </c>
      <c r="U3658" s="4">
        <v>1</v>
      </c>
      <c r="V3658" s="4">
        <v>0</v>
      </c>
      <c r="W3658" s="4">
        <v>0</v>
      </c>
      <c r="X3658" s="33">
        <f t="shared" si="283"/>
        <v>1</v>
      </c>
      <c r="Y3658" s="4">
        <v>0</v>
      </c>
    </row>
    <row r="3659" spans="1:25" x14ac:dyDescent="0.3">
      <c r="A3659" s="4">
        <v>117938</v>
      </c>
      <c r="B3659" s="5">
        <v>44577</v>
      </c>
      <c r="C3659" s="4">
        <v>1</v>
      </c>
      <c r="D3659" s="4">
        <v>4</v>
      </c>
      <c r="E3659" s="6">
        <v>44577.782037037003</v>
      </c>
      <c r="F3659" s="6">
        <v>44577.7821064815</v>
      </c>
      <c r="G3659" s="7">
        <f t="shared" si="280"/>
        <v>18</v>
      </c>
      <c r="H3659" s="8">
        <f t="shared" si="281"/>
        <v>0.10000007576309144</v>
      </c>
      <c r="I3659" s="9" t="str">
        <f>VLOOKUP(H3659,Ranges!$A$4:$B$15,2,TRUE)</f>
        <v>0.1-0.49</v>
      </c>
      <c r="J3659" s="6">
        <v>44577.782500000001</v>
      </c>
      <c r="K3659" s="6">
        <v>44577.782743055599</v>
      </c>
      <c r="L3659" s="10">
        <f t="shared" si="282"/>
        <v>0.35000006086193025</v>
      </c>
      <c r="M3659" s="9" t="str">
        <f>VLOOKUP(L3659,Ranges!$A$4:$B$15,2,TRUE)</f>
        <v>0.1-0.49</v>
      </c>
      <c r="N3659" s="6">
        <v>44577.783055555599</v>
      </c>
      <c r="O3659" s="6">
        <v>44577.788229166697</v>
      </c>
      <c r="P3659" s="10">
        <f t="shared" si="284"/>
        <v>7.4499999813269824</v>
      </c>
      <c r="Q3659" s="9" t="str">
        <f>VLOOKUP(P3659,Ranges!$A$4:$B$15,2,TRUE)</f>
        <v>7-7.9</v>
      </c>
      <c r="R3659" s="6">
        <v>44577.788692129601</v>
      </c>
      <c r="S3659" s="4">
        <v>0</v>
      </c>
      <c r="T3659" s="4">
        <v>0</v>
      </c>
      <c r="U3659" s="4">
        <v>1</v>
      </c>
      <c r="V3659" s="4">
        <v>0</v>
      </c>
      <c r="W3659" s="4">
        <v>0</v>
      </c>
      <c r="X3659" s="33">
        <f t="shared" si="283"/>
        <v>1</v>
      </c>
      <c r="Y3659" s="4">
        <v>0</v>
      </c>
    </row>
    <row r="3660" spans="1:25" x14ac:dyDescent="0.3">
      <c r="A3660" s="4">
        <v>117939</v>
      </c>
      <c r="B3660" s="5">
        <v>44577</v>
      </c>
      <c r="C3660" s="4">
        <v>1</v>
      </c>
      <c r="D3660" s="4">
        <v>4</v>
      </c>
      <c r="E3660" s="6">
        <v>44577.782743055599</v>
      </c>
      <c r="F3660" s="6">
        <v>44577.782743055599</v>
      </c>
      <c r="G3660" s="7">
        <f t="shared" si="280"/>
        <v>18</v>
      </c>
      <c r="H3660" s="8">
        <f t="shared" si="281"/>
        <v>0</v>
      </c>
      <c r="I3660" s="9" t="str">
        <f>VLOOKUP(H3660,Ranges!$A$4:$B$15,2,TRUE)</f>
        <v>&lt;0.1</v>
      </c>
      <c r="J3660" s="6">
        <v>44577.783483796302</v>
      </c>
      <c r="K3660" s="6">
        <v>44577.783483796302</v>
      </c>
      <c r="L3660" s="10">
        <f t="shared" si="282"/>
        <v>0</v>
      </c>
      <c r="M3660" s="9" t="str">
        <f>VLOOKUP(L3660,Ranges!$A$4:$B$15,2,TRUE)</f>
        <v>&lt;0.1</v>
      </c>
      <c r="N3660" s="6">
        <v>44577.784988425898</v>
      </c>
      <c r="O3660" s="6">
        <v>44577.788692129601</v>
      </c>
      <c r="P3660" s="10">
        <f t="shared" si="284"/>
        <v>5.3333333332557231</v>
      </c>
      <c r="Q3660" s="9" t="str">
        <f>VLOOKUP(P3660,Ranges!$A$4:$B$15,2,TRUE)</f>
        <v>5-5.9</v>
      </c>
      <c r="R3660" s="6">
        <v>44577.789270833302</v>
      </c>
      <c r="S3660" s="4">
        <v>0</v>
      </c>
      <c r="T3660" s="4">
        <v>0</v>
      </c>
      <c r="U3660" s="4">
        <v>0</v>
      </c>
      <c r="V3660" s="4">
        <v>2</v>
      </c>
      <c r="W3660" s="4">
        <v>0</v>
      </c>
      <c r="X3660" s="33">
        <f t="shared" si="283"/>
        <v>2</v>
      </c>
      <c r="Y3660" s="4">
        <v>0</v>
      </c>
    </row>
    <row r="3661" spans="1:25" x14ac:dyDescent="0.3">
      <c r="A3661" s="4">
        <v>117940</v>
      </c>
      <c r="B3661" s="5">
        <v>44577</v>
      </c>
      <c r="C3661" s="4">
        <v>1</v>
      </c>
      <c r="D3661" s="4">
        <v>4</v>
      </c>
      <c r="E3661" s="6">
        <v>44577.783530092602</v>
      </c>
      <c r="F3661" s="6">
        <v>44577.783530092602</v>
      </c>
      <c r="G3661" s="7">
        <f t="shared" si="280"/>
        <v>18</v>
      </c>
      <c r="H3661" s="8">
        <f t="shared" si="281"/>
        <v>0</v>
      </c>
      <c r="I3661" s="9" t="str">
        <f>VLOOKUP(H3661,Ranges!$A$4:$B$15,2,TRUE)</f>
        <v>&lt;0.1</v>
      </c>
      <c r="J3661" s="6">
        <v>44577.783854166701</v>
      </c>
      <c r="K3661" s="6">
        <v>44577.784988425898</v>
      </c>
      <c r="L3661" s="10">
        <f t="shared" si="282"/>
        <v>1.6333332436624914</v>
      </c>
      <c r="M3661" s="9" t="str">
        <f>VLOOKUP(L3661,Ranges!$A$4:$B$15,2,TRUE)</f>
        <v>1-1.9</v>
      </c>
      <c r="N3661" s="6">
        <v>44577.784560185202</v>
      </c>
      <c r="O3661" s="6">
        <v>44577.789270833302</v>
      </c>
      <c r="P3661" s="10">
        <f t="shared" si="284"/>
        <v>6.7833332635927945</v>
      </c>
      <c r="Q3661" s="9" t="str">
        <f>VLOOKUP(P3661,Ranges!$A$4:$B$15,2,TRUE)</f>
        <v>6-6.9</v>
      </c>
      <c r="R3661" s="6">
        <v>44577.7897337963</v>
      </c>
      <c r="S3661" s="4">
        <v>0</v>
      </c>
      <c r="T3661" s="4">
        <v>0</v>
      </c>
      <c r="U3661" s="4">
        <v>0</v>
      </c>
      <c r="V3661" s="4">
        <v>0</v>
      </c>
      <c r="W3661" s="4">
        <v>1</v>
      </c>
      <c r="X3661" s="33">
        <f t="shared" si="283"/>
        <v>1</v>
      </c>
      <c r="Y3661" s="4">
        <v>0</v>
      </c>
    </row>
    <row r="3662" spans="1:25" x14ac:dyDescent="0.3">
      <c r="A3662" s="4">
        <v>117941</v>
      </c>
      <c r="B3662" s="5">
        <v>44577</v>
      </c>
      <c r="C3662" s="4">
        <v>1</v>
      </c>
      <c r="D3662" s="4">
        <v>4</v>
      </c>
      <c r="E3662" s="6">
        <v>44577.784270833297</v>
      </c>
      <c r="F3662" s="6">
        <v>44577.784270833297</v>
      </c>
      <c r="G3662" s="7">
        <f t="shared" si="280"/>
        <v>18</v>
      </c>
      <c r="H3662" s="8">
        <f t="shared" si="281"/>
        <v>0</v>
      </c>
      <c r="I3662" s="9" t="str">
        <f>VLOOKUP(H3662,Ranges!$A$4:$B$15,2,TRUE)</f>
        <v>&lt;0.1</v>
      </c>
      <c r="J3662" s="6">
        <v>44577.784965277802</v>
      </c>
      <c r="K3662" s="6">
        <v>44577.784965277802</v>
      </c>
      <c r="L3662" s="10">
        <f t="shared" si="282"/>
        <v>0</v>
      </c>
      <c r="M3662" s="9" t="str">
        <f>VLOOKUP(L3662,Ranges!$A$4:$B$15,2,TRUE)</f>
        <v>&lt;0.1</v>
      </c>
      <c r="N3662" s="6">
        <v>44577.785497685203</v>
      </c>
      <c r="O3662" s="6">
        <v>44577.7897337963</v>
      </c>
      <c r="P3662" s="10">
        <f t="shared" si="284"/>
        <v>6.0999999800696969</v>
      </c>
      <c r="Q3662" s="9" t="str">
        <f>VLOOKUP(P3662,Ranges!$A$4:$B$15,2,TRUE)</f>
        <v>6-6.9</v>
      </c>
      <c r="R3662" s="6">
        <v>44577.790196759299</v>
      </c>
      <c r="S3662" s="4">
        <v>0</v>
      </c>
      <c r="T3662" s="4">
        <v>0</v>
      </c>
      <c r="U3662" s="4">
        <v>1</v>
      </c>
      <c r="V3662" s="4">
        <v>0</v>
      </c>
      <c r="W3662" s="4">
        <v>0</v>
      </c>
      <c r="X3662" s="33">
        <f t="shared" si="283"/>
        <v>1</v>
      </c>
      <c r="Y3662" s="4">
        <v>0</v>
      </c>
    </row>
    <row r="3663" spans="1:25" x14ac:dyDescent="0.3">
      <c r="A3663" s="4">
        <v>117942</v>
      </c>
      <c r="B3663" s="5">
        <v>44577</v>
      </c>
      <c r="C3663" s="4">
        <v>1</v>
      </c>
      <c r="D3663" s="4">
        <v>4</v>
      </c>
      <c r="E3663" s="6">
        <v>44577.784872685203</v>
      </c>
      <c r="F3663" s="6">
        <v>44577.784872685203</v>
      </c>
      <c r="G3663" s="7">
        <f t="shared" si="280"/>
        <v>18</v>
      </c>
      <c r="H3663" s="8">
        <f t="shared" si="281"/>
        <v>0</v>
      </c>
      <c r="I3663" s="9" t="str">
        <f>VLOOKUP(H3663,Ranges!$A$4:$B$15,2,TRUE)</f>
        <v>&lt;0.1</v>
      </c>
      <c r="J3663" s="6">
        <v>44577.785173611097</v>
      </c>
      <c r="K3663" s="6">
        <v>44577.785497685203</v>
      </c>
      <c r="L3663" s="10">
        <f t="shared" si="282"/>
        <v>0.46666671289131045</v>
      </c>
      <c r="M3663" s="9" t="str">
        <f>VLOOKUP(L3663,Ranges!$A$4:$B$15,2,TRUE)</f>
        <v>0.1-0.49</v>
      </c>
      <c r="N3663" s="6">
        <v>44577.785648148201</v>
      </c>
      <c r="O3663" s="6">
        <v>44577.790196759299</v>
      </c>
      <c r="P3663" s="10">
        <f t="shared" si="284"/>
        <v>6.5499999804887921</v>
      </c>
      <c r="Q3663" s="9" t="str">
        <f>VLOOKUP(P3663,Ranges!$A$4:$B$15,2,TRUE)</f>
        <v>6-6.9</v>
      </c>
      <c r="R3663" s="6">
        <v>44577.790659722203</v>
      </c>
      <c r="S3663" s="4">
        <v>0</v>
      </c>
      <c r="T3663" s="4">
        <v>0</v>
      </c>
      <c r="U3663" s="4">
        <v>1</v>
      </c>
      <c r="V3663" s="4">
        <v>0</v>
      </c>
      <c r="W3663" s="4">
        <v>0</v>
      </c>
      <c r="X3663" s="33">
        <f t="shared" si="283"/>
        <v>1</v>
      </c>
      <c r="Y3663" s="4">
        <v>0</v>
      </c>
    </row>
    <row r="3664" spans="1:25" x14ac:dyDescent="0.3">
      <c r="A3664" s="4">
        <v>117943</v>
      </c>
      <c r="B3664" s="5">
        <v>44577</v>
      </c>
      <c r="C3664" s="4">
        <v>1</v>
      </c>
      <c r="D3664" s="4">
        <v>4</v>
      </c>
      <c r="E3664" s="6">
        <v>44577.785335648201</v>
      </c>
      <c r="F3664" s="6">
        <v>44577.785335648201</v>
      </c>
      <c r="G3664" s="7">
        <f t="shared" si="280"/>
        <v>18</v>
      </c>
      <c r="H3664" s="8">
        <f t="shared" si="281"/>
        <v>0</v>
      </c>
      <c r="I3664" s="9" t="str">
        <f>VLOOKUP(H3664,Ranges!$A$4:$B$15,2,TRUE)</f>
        <v>&lt;0.1</v>
      </c>
      <c r="J3664" s="6">
        <v>44577.786018518498</v>
      </c>
      <c r="K3664" s="6">
        <v>44577.786018518498</v>
      </c>
      <c r="L3664" s="10">
        <f t="shared" si="282"/>
        <v>0</v>
      </c>
      <c r="M3664" s="9" t="str">
        <f>VLOOKUP(L3664,Ranges!$A$4:$B$15,2,TRUE)</f>
        <v>&lt;0.1</v>
      </c>
      <c r="N3664" s="6">
        <v>44577.786909722199</v>
      </c>
      <c r="O3664" s="6">
        <v>44577.790659722203</v>
      </c>
      <c r="P3664" s="10">
        <f t="shared" si="284"/>
        <v>5.4000000050291419</v>
      </c>
      <c r="Q3664" s="9" t="str">
        <f>VLOOKUP(P3664,Ranges!$A$4:$B$15,2,TRUE)</f>
        <v>5-5.9</v>
      </c>
      <c r="R3664" s="6">
        <v>44577.791122685201</v>
      </c>
      <c r="S3664" s="4">
        <v>1</v>
      </c>
      <c r="T3664" s="4">
        <v>3</v>
      </c>
      <c r="U3664" s="4">
        <v>0</v>
      </c>
      <c r="V3664" s="4">
        <v>1</v>
      </c>
      <c r="W3664" s="4">
        <v>0</v>
      </c>
      <c r="X3664" s="33">
        <f t="shared" si="283"/>
        <v>1</v>
      </c>
      <c r="Y3664" s="4">
        <v>4</v>
      </c>
    </row>
    <row r="3665" spans="1:25" x14ac:dyDescent="0.3">
      <c r="A3665" s="4">
        <v>117944</v>
      </c>
      <c r="B3665" s="5">
        <v>44577</v>
      </c>
      <c r="C3665" s="4">
        <v>1</v>
      </c>
      <c r="D3665" s="4">
        <v>4</v>
      </c>
      <c r="E3665" s="6">
        <v>44577.7860069444</v>
      </c>
      <c r="F3665" s="6">
        <v>44577.7860069444</v>
      </c>
      <c r="G3665" s="7">
        <f t="shared" si="280"/>
        <v>18</v>
      </c>
      <c r="H3665" s="8">
        <f t="shared" si="281"/>
        <v>0</v>
      </c>
      <c r="I3665" s="9" t="str">
        <f>VLOOKUP(H3665,Ranges!$A$4:$B$15,2,TRUE)</f>
        <v>&lt;0.1</v>
      </c>
      <c r="J3665" s="6">
        <v>44577.786747685197</v>
      </c>
      <c r="K3665" s="6">
        <v>44577.786909722199</v>
      </c>
      <c r="L3665" s="10">
        <f t="shared" si="282"/>
        <v>0.23333328310400248</v>
      </c>
      <c r="M3665" s="9" t="str">
        <f>VLOOKUP(L3665,Ranges!$A$4:$B$15,2,TRUE)</f>
        <v>0.1-0.49</v>
      </c>
      <c r="N3665" s="6">
        <v>44577.787465277797</v>
      </c>
      <c r="O3665" s="6">
        <v>44577.791122685201</v>
      </c>
      <c r="P3665" s="10">
        <f t="shared" si="284"/>
        <v>5.2666666614823043</v>
      </c>
      <c r="Q3665" s="9" t="str">
        <f>VLOOKUP(P3665,Ranges!$A$4:$B$15,2,TRUE)</f>
        <v>5-5.9</v>
      </c>
      <c r="R3665" s="6">
        <v>44577.791585648098</v>
      </c>
      <c r="S3665" s="4">
        <v>6</v>
      </c>
      <c r="T3665" s="4">
        <v>3</v>
      </c>
      <c r="U3665" s="4">
        <v>1</v>
      </c>
      <c r="V3665" s="4">
        <v>0</v>
      </c>
      <c r="W3665" s="4">
        <v>0</v>
      </c>
      <c r="X3665" s="33">
        <f t="shared" si="283"/>
        <v>1</v>
      </c>
      <c r="Y3665" s="4">
        <v>4</v>
      </c>
    </row>
    <row r="3666" spans="1:25" x14ac:dyDescent="0.3">
      <c r="A3666" s="4">
        <v>117945</v>
      </c>
      <c r="B3666" s="5">
        <v>44577</v>
      </c>
      <c r="C3666" s="4">
        <v>1</v>
      </c>
      <c r="D3666" s="4">
        <v>4</v>
      </c>
      <c r="E3666" s="6">
        <v>44577.786539351902</v>
      </c>
      <c r="F3666" s="6">
        <v>44577.786539351902</v>
      </c>
      <c r="G3666" s="7">
        <f t="shared" si="280"/>
        <v>18</v>
      </c>
      <c r="H3666" s="8">
        <f t="shared" si="281"/>
        <v>0</v>
      </c>
      <c r="I3666" s="9" t="str">
        <f>VLOOKUP(H3666,Ranges!$A$4:$B$15,2,TRUE)</f>
        <v>&lt;0.1</v>
      </c>
      <c r="J3666" s="6">
        <v>44577.787210648101</v>
      </c>
      <c r="K3666" s="6">
        <v>44577.787465277797</v>
      </c>
      <c r="L3666" s="10">
        <f t="shared" si="282"/>
        <v>0.36666676285676658</v>
      </c>
      <c r="M3666" s="9" t="str">
        <f>VLOOKUP(L3666,Ranges!$A$4:$B$15,2,TRUE)</f>
        <v>0.1-0.49</v>
      </c>
      <c r="N3666" s="6">
        <v>44577.788229166697</v>
      </c>
      <c r="O3666" s="6">
        <v>44577.791585648098</v>
      </c>
      <c r="P3666" s="10">
        <f t="shared" si="284"/>
        <v>4.83333321637474</v>
      </c>
      <c r="Q3666" s="9" t="str">
        <f>VLOOKUP(P3666,Ranges!$A$4:$B$15,2,TRUE)</f>
        <v>4-4.9</v>
      </c>
      <c r="R3666" s="6">
        <v>44577.792164351798</v>
      </c>
      <c r="S3666" s="4">
        <v>2</v>
      </c>
      <c r="T3666" s="4">
        <v>1</v>
      </c>
      <c r="U3666" s="4">
        <v>2</v>
      </c>
      <c r="V3666" s="4">
        <v>0</v>
      </c>
      <c r="W3666" s="4">
        <v>0</v>
      </c>
      <c r="X3666" s="33">
        <f t="shared" si="283"/>
        <v>2</v>
      </c>
      <c r="Y3666" s="4">
        <v>4</v>
      </c>
    </row>
    <row r="3667" spans="1:25" x14ac:dyDescent="0.3">
      <c r="A3667" s="4">
        <v>117946</v>
      </c>
      <c r="B3667" s="5">
        <v>44577</v>
      </c>
      <c r="C3667" s="4">
        <v>1</v>
      </c>
      <c r="D3667" s="4">
        <v>4</v>
      </c>
      <c r="E3667" s="6">
        <v>44577.787025463003</v>
      </c>
      <c r="F3667" s="6">
        <v>44577.787210648101</v>
      </c>
      <c r="G3667" s="7">
        <f t="shared" si="280"/>
        <v>18</v>
      </c>
      <c r="H3667" s="8">
        <f t="shared" si="281"/>
        <v>0.26666654041036963</v>
      </c>
      <c r="I3667" s="9" t="str">
        <f>VLOOKUP(H3667,Ranges!$A$4:$B$15,2,TRUE)</f>
        <v>0.1-0.49</v>
      </c>
      <c r="J3667" s="6">
        <v>44577.787928240701</v>
      </c>
      <c r="K3667" s="6">
        <v>44577.788229166697</v>
      </c>
      <c r="L3667" s="10">
        <f t="shared" si="282"/>
        <v>0.43333343463018537</v>
      </c>
      <c r="M3667" s="9" t="str">
        <f>VLOOKUP(L3667,Ranges!$A$4:$B$15,2,TRUE)</f>
        <v>0.1-0.49</v>
      </c>
      <c r="N3667" s="6">
        <v>44577.788402777798</v>
      </c>
      <c r="O3667" s="6">
        <v>44577.792164351798</v>
      </c>
      <c r="P3667" s="10">
        <f t="shared" si="284"/>
        <v>5.4166665603406727</v>
      </c>
      <c r="Q3667" s="9" t="str">
        <f>VLOOKUP(P3667,Ranges!$A$4:$B$15,2,TRUE)</f>
        <v>5-5.9</v>
      </c>
      <c r="R3667" s="6">
        <v>44577.792627314797</v>
      </c>
      <c r="S3667" s="4">
        <v>6</v>
      </c>
      <c r="T3667" s="4">
        <v>3</v>
      </c>
      <c r="U3667" s="4">
        <v>0</v>
      </c>
      <c r="V3667" s="4">
        <v>1</v>
      </c>
      <c r="W3667" s="4">
        <v>0</v>
      </c>
      <c r="X3667" s="33">
        <f t="shared" si="283"/>
        <v>1</v>
      </c>
      <c r="Y3667" s="4">
        <v>4</v>
      </c>
    </row>
    <row r="3668" spans="1:25" x14ac:dyDescent="0.3">
      <c r="A3668" s="4">
        <v>117947</v>
      </c>
      <c r="B3668" s="5">
        <v>44577</v>
      </c>
      <c r="C3668" s="4">
        <v>1</v>
      </c>
      <c r="D3668" s="4">
        <v>4</v>
      </c>
      <c r="E3668" s="6">
        <v>44577.787743055596</v>
      </c>
      <c r="F3668" s="6">
        <v>44577.787743055596</v>
      </c>
      <c r="G3668" s="7">
        <f t="shared" ref="G3668:G3731" si="285">HOUR(E3668)</f>
        <v>18</v>
      </c>
      <c r="H3668" s="8">
        <f t="shared" ref="H3668:H3731" si="286">(F3668-E3668)*24*60</f>
        <v>0</v>
      </c>
      <c r="I3668" s="9" t="str">
        <f>VLOOKUP(H3668,Ranges!$A$4:$B$15,2,TRUE)</f>
        <v>&lt;0.1</v>
      </c>
      <c r="J3668" s="6">
        <v>44577.788414351897</v>
      </c>
      <c r="K3668" s="6">
        <v>44577.788414351897</v>
      </c>
      <c r="L3668" s="10">
        <f t="shared" ref="L3668:L3731" si="287">(K3668-J3668)*24*60</f>
        <v>0</v>
      </c>
      <c r="M3668" s="9" t="str">
        <f>VLOOKUP(L3668,Ranges!$A$4:$B$15,2,TRUE)</f>
        <v>&lt;0.1</v>
      </c>
      <c r="N3668" s="6">
        <v>44577.788993055598</v>
      </c>
      <c r="O3668" s="6">
        <v>44577.792627314797</v>
      </c>
      <c r="P3668" s="10">
        <f t="shared" si="284"/>
        <v>5.2333332470152527</v>
      </c>
      <c r="Q3668" s="9" t="str">
        <f>VLOOKUP(P3668,Ranges!$A$4:$B$15,2,TRUE)</f>
        <v>5-5.9</v>
      </c>
      <c r="R3668" s="6">
        <v>44577.793090277803</v>
      </c>
      <c r="S3668" s="4">
        <v>6</v>
      </c>
      <c r="T3668" s="4">
        <v>1</v>
      </c>
      <c r="U3668" s="4">
        <v>0</v>
      </c>
      <c r="V3668" s="4">
        <v>1</v>
      </c>
      <c r="W3668" s="4">
        <v>0</v>
      </c>
      <c r="X3668" s="33">
        <f t="shared" ref="X3668:X3731" si="288">U3668+V3668+W3668</f>
        <v>1</v>
      </c>
      <c r="Y3668" s="4">
        <v>4</v>
      </c>
    </row>
    <row r="3669" spans="1:25" x14ac:dyDescent="0.3">
      <c r="A3669" s="4">
        <v>117948</v>
      </c>
      <c r="B3669" s="5">
        <v>44577</v>
      </c>
      <c r="C3669" s="4">
        <v>1</v>
      </c>
      <c r="D3669" s="4">
        <v>4</v>
      </c>
      <c r="E3669" s="6">
        <v>44577.788425925901</v>
      </c>
      <c r="F3669" s="6">
        <v>44577.788425925901</v>
      </c>
      <c r="G3669" s="7">
        <f t="shared" si="285"/>
        <v>18</v>
      </c>
      <c r="H3669" s="8">
        <f t="shared" si="286"/>
        <v>0</v>
      </c>
      <c r="I3669" s="9" t="str">
        <f>VLOOKUP(H3669,Ranges!$A$4:$B$15,2,TRUE)</f>
        <v>&lt;0.1</v>
      </c>
      <c r="J3669" s="6">
        <v>44577.788819444402</v>
      </c>
      <c r="K3669" s="6">
        <v>44577.788993055598</v>
      </c>
      <c r="L3669" s="10">
        <f t="shared" si="287"/>
        <v>0.25000012130476534</v>
      </c>
      <c r="M3669" s="9" t="str">
        <f>VLOOKUP(L3669,Ranges!$A$4:$B$15,2,TRUE)</f>
        <v>0.1-0.49</v>
      </c>
      <c r="N3669" s="6">
        <v>44577.789363425902</v>
      </c>
      <c r="O3669" s="6">
        <v>44577.793090277803</v>
      </c>
      <c r="P3669" s="10">
        <f t="shared" ref="P3669:P3732" si="289">(O3669-N3669)*24*60</f>
        <v>5.3666667372453958</v>
      </c>
      <c r="Q3669" s="9" t="str">
        <f>VLOOKUP(P3669,Ranges!$A$4:$B$15,2,TRUE)</f>
        <v>5-5.9</v>
      </c>
      <c r="R3669" s="6">
        <v>44577.793553240699</v>
      </c>
      <c r="S3669" s="4">
        <v>1</v>
      </c>
      <c r="T3669" s="4">
        <v>3</v>
      </c>
      <c r="U3669" s="4">
        <v>0</v>
      </c>
      <c r="V3669" s="4">
        <v>0</v>
      </c>
      <c r="W3669" s="4">
        <v>1</v>
      </c>
      <c r="X3669" s="33">
        <f t="shared" si="288"/>
        <v>1</v>
      </c>
      <c r="Y3669" s="4">
        <v>4</v>
      </c>
    </row>
    <row r="3670" spans="1:25" x14ac:dyDescent="0.3">
      <c r="A3670" s="4">
        <v>117949</v>
      </c>
      <c r="B3670" s="5">
        <v>44577</v>
      </c>
      <c r="C3670" s="4">
        <v>1</v>
      </c>
      <c r="D3670" s="4">
        <v>4</v>
      </c>
      <c r="E3670" s="6">
        <v>44577.789085648103</v>
      </c>
      <c r="F3670" s="6">
        <v>44577.789085648103</v>
      </c>
      <c r="G3670" s="7">
        <f t="shared" si="285"/>
        <v>18</v>
      </c>
      <c r="H3670" s="8">
        <f t="shared" si="286"/>
        <v>0</v>
      </c>
      <c r="I3670" s="9" t="str">
        <f>VLOOKUP(H3670,Ranges!$A$4:$B$15,2,TRUE)</f>
        <v>&lt;0.1</v>
      </c>
      <c r="J3670" s="6">
        <v>44577.789803240703</v>
      </c>
      <c r="K3670" s="6">
        <v>44577.789803240703</v>
      </c>
      <c r="L3670" s="10">
        <f t="shared" si="287"/>
        <v>0</v>
      </c>
      <c r="M3670" s="9" t="str">
        <f>VLOOKUP(L3670,Ranges!$A$4:$B$15,2,TRUE)</f>
        <v>&lt;0.1</v>
      </c>
      <c r="N3670" s="6">
        <v>44577.7903240741</v>
      </c>
      <c r="O3670" s="6">
        <v>44577.793553240699</v>
      </c>
      <c r="P3670" s="10">
        <f t="shared" si="289"/>
        <v>4.64999990304932</v>
      </c>
      <c r="Q3670" s="9" t="str">
        <f>VLOOKUP(P3670,Ranges!$A$4:$B$15,2,TRUE)</f>
        <v>4-4.9</v>
      </c>
      <c r="R3670" s="6">
        <v>44577.794016203698</v>
      </c>
      <c r="S3670" s="4">
        <v>4</v>
      </c>
      <c r="T3670" s="4">
        <v>2</v>
      </c>
      <c r="U3670" s="4">
        <v>1</v>
      </c>
      <c r="V3670" s="4">
        <v>0</v>
      </c>
      <c r="W3670" s="4">
        <v>0</v>
      </c>
      <c r="X3670" s="33">
        <f t="shared" si="288"/>
        <v>1</v>
      </c>
      <c r="Y3670" s="4">
        <v>3</v>
      </c>
    </row>
    <row r="3671" spans="1:25" x14ac:dyDescent="0.3">
      <c r="A3671" s="4">
        <v>117950</v>
      </c>
      <c r="B3671" s="5">
        <v>44577</v>
      </c>
      <c r="C3671" s="4">
        <v>1</v>
      </c>
      <c r="D3671" s="4">
        <v>4</v>
      </c>
      <c r="E3671" s="6">
        <v>44577.789710648103</v>
      </c>
      <c r="F3671" s="6">
        <v>44577.789710648103</v>
      </c>
      <c r="G3671" s="7">
        <f t="shared" si="285"/>
        <v>18</v>
      </c>
      <c r="H3671" s="8">
        <f t="shared" si="286"/>
        <v>0</v>
      </c>
      <c r="I3671" s="9" t="str">
        <f>VLOOKUP(H3671,Ranges!$A$4:$B$15,2,TRUE)</f>
        <v>&lt;0.1</v>
      </c>
      <c r="J3671" s="6">
        <v>44577.790381944404</v>
      </c>
      <c r="K3671" s="6">
        <v>44577.790381944404</v>
      </c>
      <c r="L3671" s="10">
        <f t="shared" si="287"/>
        <v>0</v>
      </c>
      <c r="M3671" s="9" t="str">
        <f>VLOOKUP(L3671,Ranges!$A$4:$B$15,2,TRUE)</f>
        <v>&lt;0.1</v>
      </c>
      <c r="N3671" s="6">
        <v>44577.7909953704</v>
      </c>
      <c r="O3671" s="6">
        <v>44577.794016203698</v>
      </c>
      <c r="P3671" s="10">
        <f t="shared" si="289"/>
        <v>4.3499999481718987</v>
      </c>
      <c r="Q3671" s="9" t="str">
        <f>VLOOKUP(P3671,Ranges!$A$4:$B$15,2,TRUE)</f>
        <v>4-4.9</v>
      </c>
      <c r="R3671" s="6">
        <v>44577.794479166703</v>
      </c>
      <c r="S3671" s="4">
        <v>6</v>
      </c>
      <c r="T3671" s="4">
        <v>1</v>
      </c>
      <c r="U3671" s="4">
        <v>0</v>
      </c>
      <c r="V3671" s="4">
        <v>1</v>
      </c>
      <c r="W3671" s="4">
        <v>0</v>
      </c>
      <c r="X3671" s="33">
        <f t="shared" si="288"/>
        <v>1</v>
      </c>
      <c r="Y3671" s="4">
        <v>4</v>
      </c>
    </row>
    <row r="3672" spans="1:25" x14ac:dyDescent="0.3">
      <c r="A3672" s="4">
        <v>117951</v>
      </c>
      <c r="B3672" s="5">
        <v>44577</v>
      </c>
      <c r="C3672" s="4">
        <v>1</v>
      </c>
      <c r="D3672" s="4">
        <v>4</v>
      </c>
      <c r="E3672" s="6">
        <v>44577.790312500001</v>
      </c>
      <c r="F3672" s="6">
        <v>44577.790312500001</v>
      </c>
      <c r="G3672" s="7">
        <f t="shared" si="285"/>
        <v>18</v>
      </c>
      <c r="H3672" s="8">
        <f t="shared" si="286"/>
        <v>0</v>
      </c>
      <c r="I3672" s="9" t="str">
        <f>VLOOKUP(H3672,Ranges!$A$4:$B$15,2,TRUE)</f>
        <v>&lt;0.1</v>
      </c>
      <c r="J3672" s="6">
        <v>44577.790706018503</v>
      </c>
      <c r="K3672" s="6">
        <v>44577.7909953704</v>
      </c>
      <c r="L3672" s="10">
        <f t="shared" si="287"/>
        <v>0.41666673263534904</v>
      </c>
      <c r="M3672" s="9" t="str">
        <f>VLOOKUP(L3672,Ranges!$A$4:$B$15,2,TRUE)</f>
        <v>0.1-0.49</v>
      </c>
      <c r="N3672" s="6">
        <v>44577.791296296302</v>
      </c>
      <c r="O3672" s="6">
        <v>44577.794479166703</v>
      </c>
      <c r="P3672" s="10">
        <f t="shared" si="289"/>
        <v>4.5833333779592067</v>
      </c>
      <c r="Q3672" s="9" t="str">
        <f>VLOOKUP(P3672,Ranges!$A$4:$B$15,2,TRUE)</f>
        <v>4-4.9</v>
      </c>
      <c r="R3672" s="6">
        <v>44577.7949421296</v>
      </c>
      <c r="S3672" s="4">
        <v>1</v>
      </c>
      <c r="T3672" s="4">
        <v>1</v>
      </c>
      <c r="U3672" s="4">
        <v>0</v>
      </c>
      <c r="V3672" s="4">
        <v>0</v>
      </c>
      <c r="W3672" s="4">
        <v>1</v>
      </c>
      <c r="X3672" s="33">
        <f t="shared" si="288"/>
        <v>1</v>
      </c>
      <c r="Y3672" s="4">
        <v>4</v>
      </c>
    </row>
    <row r="3673" spans="1:25" x14ac:dyDescent="0.3">
      <c r="A3673" s="4">
        <v>117952</v>
      </c>
      <c r="B3673" s="5">
        <v>44577</v>
      </c>
      <c r="C3673" s="4">
        <v>1</v>
      </c>
      <c r="D3673" s="4">
        <v>4</v>
      </c>
      <c r="E3673" s="6">
        <v>44577.790879629603</v>
      </c>
      <c r="F3673" s="6">
        <v>44577.790879629603</v>
      </c>
      <c r="G3673" s="7">
        <f t="shared" si="285"/>
        <v>18</v>
      </c>
      <c r="H3673" s="8">
        <f t="shared" si="286"/>
        <v>0</v>
      </c>
      <c r="I3673" s="9" t="str">
        <f>VLOOKUP(H3673,Ranges!$A$4:$B$15,2,TRUE)</f>
        <v>&lt;0.1</v>
      </c>
      <c r="J3673" s="6">
        <v>44577.7918518519</v>
      </c>
      <c r="K3673" s="6">
        <v>44577.7918518519</v>
      </c>
      <c r="L3673" s="10">
        <f t="shared" si="287"/>
        <v>0</v>
      </c>
      <c r="M3673" s="9" t="str">
        <f>VLOOKUP(L3673,Ranges!$A$4:$B$15,2,TRUE)</f>
        <v>&lt;0.1</v>
      </c>
      <c r="N3673" s="6">
        <v>44577.793009259301</v>
      </c>
      <c r="O3673" s="6">
        <v>44577.7949421296</v>
      </c>
      <c r="P3673" s="10">
        <f t="shared" si="289"/>
        <v>2.7833332295995206</v>
      </c>
      <c r="Q3673" s="9" t="str">
        <f>VLOOKUP(P3673,Ranges!$A$4:$B$15,2,TRUE)</f>
        <v>2-2.9</v>
      </c>
      <c r="R3673" s="6">
        <v>44577.795520833301</v>
      </c>
      <c r="S3673" s="4">
        <v>3</v>
      </c>
      <c r="T3673" s="4">
        <v>1</v>
      </c>
      <c r="U3673" s="4">
        <v>0</v>
      </c>
      <c r="V3673" s="4">
        <v>0</v>
      </c>
      <c r="W3673" s="4">
        <v>2</v>
      </c>
      <c r="X3673" s="33">
        <f t="shared" si="288"/>
        <v>2</v>
      </c>
      <c r="Y3673" s="4">
        <v>3</v>
      </c>
    </row>
    <row r="3674" spans="1:25" x14ac:dyDescent="0.3">
      <c r="A3674" s="4">
        <v>117953</v>
      </c>
      <c r="B3674" s="5">
        <v>44577</v>
      </c>
      <c r="C3674" s="4">
        <v>1</v>
      </c>
      <c r="D3674" s="4">
        <v>4</v>
      </c>
      <c r="E3674" s="6">
        <v>44577.791550925896</v>
      </c>
      <c r="F3674" s="6">
        <v>44577.791550925896</v>
      </c>
      <c r="G3674" s="7">
        <f t="shared" si="285"/>
        <v>18</v>
      </c>
      <c r="H3674" s="8">
        <f t="shared" si="286"/>
        <v>0</v>
      </c>
      <c r="I3674" s="9" t="str">
        <f>VLOOKUP(H3674,Ranges!$A$4:$B$15,2,TRUE)</f>
        <v>&lt;0.1</v>
      </c>
      <c r="J3674" s="6">
        <v>44577.793391203697</v>
      </c>
      <c r="K3674" s="6">
        <v>44577.793391203697</v>
      </c>
      <c r="L3674" s="10">
        <f t="shared" si="287"/>
        <v>0</v>
      </c>
      <c r="M3674" s="9" t="str">
        <f>VLOOKUP(L3674,Ranges!$A$4:$B$15,2,TRUE)</f>
        <v>&lt;0.1</v>
      </c>
      <c r="N3674" s="6">
        <v>44577.7953009259</v>
      </c>
      <c r="O3674" s="6">
        <v>44577.795520833301</v>
      </c>
      <c r="P3674" s="10">
        <f t="shared" si="289"/>
        <v>0.31666665687225759</v>
      </c>
      <c r="Q3674" s="9" t="str">
        <f>VLOOKUP(P3674,Ranges!$A$4:$B$15,2,TRUE)</f>
        <v>0.1-0.49</v>
      </c>
      <c r="R3674" s="6">
        <v>44577.796215277798</v>
      </c>
      <c r="S3674" s="4">
        <v>2</v>
      </c>
      <c r="T3674" s="4">
        <v>3</v>
      </c>
      <c r="U3674" s="4">
        <v>1</v>
      </c>
      <c r="V3674" s="4">
        <v>1</v>
      </c>
      <c r="W3674" s="4">
        <v>1</v>
      </c>
      <c r="X3674" s="33">
        <f t="shared" si="288"/>
        <v>3</v>
      </c>
      <c r="Y3674" s="4">
        <v>6</v>
      </c>
    </row>
    <row r="3675" spans="1:25" x14ac:dyDescent="0.3">
      <c r="A3675" s="4">
        <v>117954</v>
      </c>
      <c r="B3675" s="5">
        <v>44577</v>
      </c>
      <c r="C3675" s="4">
        <v>1</v>
      </c>
      <c r="D3675" s="4">
        <v>4</v>
      </c>
      <c r="E3675" s="6">
        <v>44577.791608796302</v>
      </c>
      <c r="F3675" s="6">
        <v>44577.791608796302</v>
      </c>
      <c r="G3675" s="7">
        <f t="shared" si="285"/>
        <v>18</v>
      </c>
      <c r="H3675" s="8">
        <f t="shared" si="286"/>
        <v>0</v>
      </c>
      <c r="I3675" s="9" t="str">
        <f>VLOOKUP(H3675,Ranges!$A$4:$B$15,2,TRUE)</f>
        <v>&lt;0.1</v>
      </c>
      <c r="J3675" s="6">
        <v>44577.791921296302</v>
      </c>
      <c r="K3675" s="6">
        <v>44577.791921296302</v>
      </c>
      <c r="L3675" s="10">
        <f t="shared" si="287"/>
        <v>0</v>
      </c>
      <c r="M3675" s="9" t="str">
        <f>VLOOKUP(L3675,Ranges!$A$4:$B$15,2,TRUE)</f>
        <v>&lt;0.1</v>
      </c>
      <c r="N3675" s="6">
        <v>44577.792673611097</v>
      </c>
      <c r="O3675" s="6">
        <v>44577.792673611097</v>
      </c>
      <c r="P3675" s="10">
        <f t="shared" si="289"/>
        <v>0</v>
      </c>
      <c r="Q3675" s="9" t="str">
        <f>VLOOKUP(P3675,Ranges!$A$4:$B$15,2,TRUE)</f>
        <v>&lt;0.1</v>
      </c>
      <c r="R3675" s="6">
        <v>44577.793136574102</v>
      </c>
      <c r="S3675" s="4">
        <v>1</v>
      </c>
      <c r="T3675" s="4">
        <v>3</v>
      </c>
      <c r="U3675" s="4">
        <v>0</v>
      </c>
      <c r="V3675" s="4">
        <v>1</v>
      </c>
      <c r="W3675" s="4">
        <v>0</v>
      </c>
      <c r="X3675" s="33">
        <f t="shared" si="288"/>
        <v>1</v>
      </c>
      <c r="Y3675" s="4">
        <v>8</v>
      </c>
    </row>
    <row r="3676" spans="1:25" x14ac:dyDescent="0.3">
      <c r="A3676" s="4">
        <v>117955</v>
      </c>
      <c r="B3676" s="5">
        <v>44577</v>
      </c>
      <c r="C3676" s="4">
        <v>1</v>
      </c>
      <c r="D3676" s="4">
        <v>4</v>
      </c>
      <c r="E3676" s="6">
        <v>44577.792789351799</v>
      </c>
      <c r="F3676" s="6">
        <v>44577.792789351799</v>
      </c>
      <c r="G3676" s="7">
        <f t="shared" si="285"/>
        <v>19</v>
      </c>
      <c r="H3676" s="8">
        <f t="shared" si="286"/>
        <v>0</v>
      </c>
      <c r="I3676" s="9" t="str">
        <f>VLOOKUP(H3676,Ranges!$A$4:$B$15,2,TRUE)</f>
        <v>&lt;0.1</v>
      </c>
      <c r="J3676" s="6">
        <v>44577.793518518498</v>
      </c>
      <c r="K3676" s="6">
        <v>44577.793518518498</v>
      </c>
      <c r="L3676" s="10">
        <f t="shared" si="287"/>
        <v>0</v>
      </c>
      <c r="M3676" s="9" t="str">
        <f>VLOOKUP(L3676,Ranges!$A$4:$B$15,2,TRUE)</f>
        <v>&lt;0.1</v>
      </c>
      <c r="N3676" s="6">
        <v>44577.794074074103</v>
      </c>
      <c r="O3676" s="6">
        <v>44577.794074074103</v>
      </c>
      <c r="P3676" s="10">
        <f t="shared" si="289"/>
        <v>0</v>
      </c>
      <c r="Q3676" s="9" t="str">
        <f>VLOOKUP(P3676,Ranges!$A$4:$B$15,2,TRUE)</f>
        <v>&lt;0.1</v>
      </c>
      <c r="R3676" s="6">
        <v>44577.794537037</v>
      </c>
      <c r="S3676" s="4">
        <v>1</v>
      </c>
      <c r="T3676" s="4">
        <v>3</v>
      </c>
      <c r="U3676" s="4">
        <v>0</v>
      </c>
      <c r="V3676" s="4">
        <v>0</v>
      </c>
      <c r="W3676" s="4">
        <v>1</v>
      </c>
      <c r="X3676" s="33">
        <f t="shared" si="288"/>
        <v>1</v>
      </c>
      <c r="Y3676" s="4">
        <v>8</v>
      </c>
    </row>
    <row r="3677" spans="1:25" x14ac:dyDescent="0.3">
      <c r="A3677" s="4">
        <v>117956</v>
      </c>
      <c r="B3677" s="5">
        <v>44577</v>
      </c>
      <c r="C3677" s="4">
        <v>1</v>
      </c>
      <c r="D3677" s="4">
        <v>4</v>
      </c>
      <c r="E3677" s="6">
        <v>44577.793946759302</v>
      </c>
      <c r="F3677" s="6">
        <v>44577.793946759302</v>
      </c>
      <c r="G3677" s="7">
        <f t="shared" si="285"/>
        <v>19</v>
      </c>
      <c r="H3677" s="8">
        <f t="shared" si="286"/>
        <v>0</v>
      </c>
      <c r="I3677" s="9" t="str">
        <f>VLOOKUP(H3677,Ranges!$A$4:$B$15,2,TRUE)</f>
        <v>&lt;0.1</v>
      </c>
      <c r="J3677" s="6">
        <v>44577.794317129599</v>
      </c>
      <c r="K3677" s="6">
        <v>44577.794317129599</v>
      </c>
      <c r="L3677" s="10">
        <f t="shared" si="287"/>
        <v>0</v>
      </c>
      <c r="M3677" s="9" t="str">
        <f>VLOOKUP(L3677,Ranges!$A$4:$B$15,2,TRUE)</f>
        <v>&lt;0.1</v>
      </c>
      <c r="N3677" s="6">
        <v>44577.795150462996</v>
      </c>
      <c r="O3677" s="6">
        <v>44577.795150462996</v>
      </c>
      <c r="P3677" s="10">
        <f t="shared" si="289"/>
        <v>0</v>
      </c>
      <c r="Q3677" s="9" t="str">
        <f>VLOOKUP(P3677,Ranges!$A$4:$B$15,2,TRUE)</f>
        <v>&lt;0.1</v>
      </c>
      <c r="R3677" s="6">
        <v>44577.7956134259</v>
      </c>
      <c r="S3677" s="4">
        <v>6</v>
      </c>
      <c r="T3677" s="4">
        <v>3</v>
      </c>
      <c r="U3677" s="4">
        <v>1</v>
      </c>
      <c r="V3677" s="4">
        <v>0</v>
      </c>
      <c r="W3677" s="4">
        <v>0</v>
      </c>
      <c r="X3677" s="33">
        <f t="shared" si="288"/>
        <v>1</v>
      </c>
      <c r="Y3677" s="4">
        <v>9</v>
      </c>
    </row>
    <row r="3678" spans="1:25" x14ac:dyDescent="0.3">
      <c r="A3678" s="4">
        <v>117957</v>
      </c>
      <c r="B3678" s="5">
        <v>44577</v>
      </c>
      <c r="C3678" s="4">
        <v>1</v>
      </c>
      <c r="D3678" s="4">
        <v>4</v>
      </c>
      <c r="E3678" s="6">
        <v>44577.795081018499</v>
      </c>
      <c r="F3678" s="6">
        <v>44577.795081018499</v>
      </c>
      <c r="G3678" s="7">
        <f t="shared" si="285"/>
        <v>19</v>
      </c>
      <c r="H3678" s="8">
        <f t="shared" si="286"/>
        <v>0</v>
      </c>
      <c r="I3678" s="9" t="str">
        <f>VLOOKUP(H3678,Ranges!$A$4:$B$15,2,TRUE)</f>
        <v>&lt;0.1</v>
      </c>
      <c r="J3678" s="6">
        <v>44577.795787037001</v>
      </c>
      <c r="K3678" s="6">
        <v>44577.795787037001</v>
      </c>
      <c r="L3678" s="10">
        <f t="shared" si="287"/>
        <v>0</v>
      </c>
      <c r="M3678" s="9" t="str">
        <f>VLOOKUP(L3678,Ranges!$A$4:$B$15,2,TRUE)</f>
        <v>&lt;0.1</v>
      </c>
      <c r="N3678" s="6">
        <v>44577.7965625</v>
      </c>
      <c r="O3678" s="6">
        <v>44577.7965625</v>
      </c>
      <c r="P3678" s="10">
        <f t="shared" si="289"/>
        <v>0</v>
      </c>
      <c r="Q3678" s="9" t="str">
        <f>VLOOKUP(P3678,Ranges!$A$4:$B$15,2,TRUE)</f>
        <v>&lt;0.1</v>
      </c>
      <c r="R3678" s="6">
        <v>44577.797025462998</v>
      </c>
      <c r="S3678" s="4">
        <v>6</v>
      </c>
      <c r="T3678" s="4">
        <v>3</v>
      </c>
      <c r="U3678" s="4">
        <v>1</v>
      </c>
      <c r="V3678" s="4">
        <v>0</v>
      </c>
      <c r="W3678" s="4">
        <v>0</v>
      </c>
      <c r="X3678" s="33">
        <f t="shared" si="288"/>
        <v>1</v>
      </c>
      <c r="Y3678" s="4">
        <v>8</v>
      </c>
    </row>
    <row r="3679" spans="1:25" x14ac:dyDescent="0.3">
      <c r="A3679" s="4">
        <v>117958</v>
      </c>
      <c r="B3679" s="5">
        <v>44577</v>
      </c>
      <c r="C3679" s="4">
        <v>1</v>
      </c>
      <c r="D3679" s="4">
        <v>4</v>
      </c>
      <c r="E3679" s="6">
        <v>44577.796284722201</v>
      </c>
      <c r="F3679" s="6">
        <v>44577.796284722201</v>
      </c>
      <c r="G3679" s="7">
        <f t="shared" si="285"/>
        <v>19</v>
      </c>
      <c r="H3679" s="8">
        <f t="shared" si="286"/>
        <v>0</v>
      </c>
      <c r="I3679" s="9" t="str">
        <f>VLOOKUP(H3679,Ranges!$A$4:$B$15,2,TRUE)</f>
        <v>&lt;0.1</v>
      </c>
      <c r="J3679" s="6">
        <v>44577.796909722201</v>
      </c>
      <c r="K3679" s="6">
        <v>44577.796909722201</v>
      </c>
      <c r="L3679" s="10">
        <f t="shared" si="287"/>
        <v>0</v>
      </c>
      <c r="M3679" s="9" t="str">
        <f>VLOOKUP(L3679,Ranges!$A$4:$B$15,2,TRUE)</f>
        <v>&lt;0.1</v>
      </c>
      <c r="N3679" s="6">
        <v>44577.798368055599</v>
      </c>
      <c r="O3679" s="6">
        <v>44577.798368055599</v>
      </c>
      <c r="P3679" s="10">
        <f t="shared" si="289"/>
        <v>0</v>
      </c>
      <c r="Q3679" s="9" t="str">
        <f>VLOOKUP(P3679,Ranges!$A$4:$B$15,2,TRUE)</f>
        <v>&lt;0.1</v>
      </c>
      <c r="R3679" s="6">
        <v>44577.7989467593</v>
      </c>
      <c r="S3679" s="4">
        <v>5</v>
      </c>
      <c r="T3679" s="4">
        <v>3</v>
      </c>
      <c r="U3679" s="4">
        <v>0</v>
      </c>
      <c r="V3679" s="4">
        <v>2</v>
      </c>
      <c r="W3679" s="4">
        <v>0</v>
      </c>
      <c r="X3679" s="33">
        <f t="shared" si="288"/>
        <v>2</v>
      </c>
      <c r="Y3679" s="4">
        <v>9</v>
      </c>
    </row>
    <row r="3680" spans="1:25" x14ac:dyDescent="0.3">
      <c r="A3680" s="4">
        <v>117959</v>
      </c>
      <c r="B3680" s="5">
        <v>44577</v>
      </c>
      <c r="C3680" s="4">
        <v>1</v>
      </c>
      <c r="D3680" s="4">
        <v>4</v>
      </c>
      <c r="E3680" s="6">
        <v>44577.797569444403</v>
      </c>
      <c r="F3680" s="6">
        <v>44577.797569444403</v>
      </c>
      <c r="G3680" s="7">
        <f t="shared" si="285"/>
        <v>19</v>
      </c>
      <c r="H3680" s="8">
        <f t="shared" si="286"/>
        <v>0</v>
      </c>
      <c r="I3680" s="9" t="str">
        <f>VLOOKUP(H3680,Ranges!$A$4:$B$15,2,TRUE)</f>
        <v>&lt;0.1</v>
      </c>
      <c r="J3680" s="6">
        <v>44577.798206018502</v>
      </c>
      <c r="K3680" s="6">
        <v>44577.798368055599</v>
      </c>
      <c r="L3680" s="10">
        <f t="shared" si="287"/>
        <v>0.23333341930992901</v>
      </c>
      <c r="M3680" s="9" t="str">
        <f>VLOOKUP(L3680,Ranges!$A$4:$B$15,2,TRUE)</f>
        <v>0.1-0.49</v>
      </c>
      <c r="N3680" s="6">
        <v>44577.799004629604</v>
      </c>
      <c r="O3680" s="6">
        <v>44577.7991666667</v>
      </c>
      <c r="P3680" s="10">
        <f t="shared" si="289"/>
        <v>0.23333341930992901</v>
      </c>
      <c r="Q3680" s="9" t="str">
        <f>VLOOKUP(P3680,Ranges!$A$4:$B$15,2,TRUE)</f>
        <v>0.1-0.49</v>
      </c>
      <c r="R3680" s="6">
        <v>44577.799629629597</v>
      </c>
      <c r="S3680" s="4">
        <v>6</v>
      </c>
      <c r="T3680" s="4">
        <v>1</v>
      </c>
      <c r="U3680" s="4">
        <v>1</v>
      </c>
      <c r="V3680" s="4">
        <v>0</v>
      </c>
      <c r="W3680" s="4">
        <v>0</v>
      </c>
      <c r="X3680" s="33">
        <f t="shared" si="288"/>
        <v>1</v>
      </c>
      <c r="Y3680" s="4">
        <v>6</v>
      </c>
    </row>
    <row r="3681" spans="1:25" x14ac:dyDescent="0.3">
      <c r="A3681" s="4">
        <v>117960</v>
      </c>
      <c r="B3681" s="5">
        <v>44577</v>
      </c>
      <c r="C3681" s="4">
        <v>1</v>
      </c>
      <c r="D3681" s="4">
        <v>4</v>
      </c>
      <c r="E3681" s="6">
        <v>44577.798819444397</v>
      </c>
      <c r="F3681" s="6">
        <v>44577.798819444397</v>
      </c>
      <c r="G3681" s="7">
        <f t="shared" si="285"/>
        <v>19</v>
      </c>
      <c r="H3681" s="8">
        <f t="shared" si="286"/>
        <v>0</v>
      </c>
      <c r="I3681" s="9" t="str">
        <f>VLOOKUP(H3681,Ranges!$A$4:$B$15,2,TRUE)</f>
        <v>&lt;0.1</v>
      </c>
      <c r="J3681" s="6">
        <v>44577.799178240697</v>
      </c>
      <c r="K3681" s="6">
        <v>44577.799178240697</v>
      </c>
      <c r="L3681" s="10">
        <f t="shared" si="287"/>
        <v>0</v>
      </c>
      <c r="M3681" s="9" t="str">
        <f>VLOOKUP(L3681,Ranges!$A$4:$B$15,2,TRUE)</f>
        <v>&lt;0.1</v>
      </c>
      <c r="N3681" s="6">
        <v>44577.800069444398</v>
      </c>
      <c r="O3681" s="6">
        <v>44577.800069444398</v>
      </c>
      <c r="P3681" s="10">
        <f t="shared" si="289"/>
        <v>0</v>
      </c>
      <c r="Q3681" s="9" t="str">
        <f>VLOOKUP(P3681,Ranges!$A$4:$B$15,2,TRUE)</f>
        <v>&lt;0.1</v>
      </c>
      <c r="R3681" s="6">
        <v>44577.800532407397</v>
      </c>
      <c r="S3681" s="4">
        <v>2</v>
      </c>
      <c r="T3681" s="4">
        <v>1</v>
      </c>
      <c r="U3681" s="4">
        <v>0</v>
      </c>
      <c r="V3681" s="4">
        <v>1</v>
      </c>
      <c r="W3681" s="4">
        <v>0</v>
      </c>
      <c r="X3681" s="33">
        <f t="shared" si="288"/>
        <v>1</v>
      </c>
      <c r="Y3681" s="4">
        <v>9</v>
      </c>
    </row>
    <row r="3682" spans="1:25" x14ac:dyDescent="0.3">
      <c r="A3682" s="4">
        <v>117961</v>
      </c>
      <c r="B3682" s="5">
        <v>44577</v>
      </c>
      <c r="C3682" s="4">
        <v>1</v>
      </c>
      <c r="D3682" s="4">
        <v>4</v>
      </c>
      <c r="E3682" s="6">
        <v>44577.799942129597</v>
      </c>
      <c r="F3682" s="6">
        <v>44577.799942129597</v>
      </c>
      <c r="G3682" s="7">
        <f t="shared" si="285"/>
        <v>19</v>
      </c>
      <c r="H3682" s="8">
        <f t="shared" si="286"/>
        <v>0</v>
      </c>
      <c r="I3682" s="9" t="str">
        <f>VLOOKUP(H3682,Ranges!$A$4:$B$15,2,TRUE)</f>
        <v>&lt;0.1</v>
      </c>
      <c r="J3682" s="6">
        <v>44577.800324074102</v>
      </c>
      <c r="K3682" s="6">
        <v>44577.800324074102</v>
      </c>
      <c r="L3682" s="10">
        <f t="shared" si="287"/>
        <v>0</v>
      </c>
      <c r="M3682" s="9" t="str">
        <f>VLOOKUP(L3682,Ranges!$A$4:$B$15,2,TRUE)</f>
        <v>&lt;0.1</v>
      </c>
      <c r="N3682" s="6">
        <v>44577.800937499997</v>
      </c>
      <c r="O3682" s="6">
        <v>44577.800937499997</v>
      </c>
      <c r="P3682" s="10">
        <f t="shared" si="289"/>
        <v>0</v>
      </c>
      <c r="Q3682" s="9" t="str">
        <f>VLOOKUP(P3682,Ranges!$A$4:$B$15,2,TRUE)</f>
        <v>&lt;0.1</v>
      </c>
      <c r="R3682" s="6">
        <v>44577.801400463002</v>
      </c>
      <c r="S3682" s="4">
        <v>3</v>
      </c>
      <c r="T3682" s="4">
        <v>1</v>
      </c>
      <c r="U3682" s="4">
        <v>0</v>
      </c>
      <c r="V3682" s="4">
        <v>0</v>
      </c>
      <c r="W3682" s="4">
        <v>1</v>
      </c>
      <c r="X3682" s="33">
        <f t="shared" si="288"/>
        <v>1</v>
      </c>
      <c r="Y3682" s="4">
        <v>9</v>
      </c>
    </row>
    <row r="3683" spans="1:25" x14ac:dyDescent="0.3">
      <c r="A3683" s="4">
        <v>117962</v>
      </c>
      <c r="B3683" s="5">
        <v>44577</v>
      </c>
      <c r="C3683" s="4">
        <v>1</v>
      </c>
      <c r="D3683" s="4">
        <v>4</v>
      </c>
      <c r="E3683" s="6">
        <v>44577.801157407397</v>
      </c>
      <c r="F3683" s="6">
        <v>44577.801157407397</v>
      </c>
      <c r="G3683" s="7">
        <f t="shared" si="285"/>
        <v>19</v>
      </c>
      <c r="H3683" s="8">
        <f t="shared" si="286"/>
        <v>0</v>
      </c>
      <c r="I3683" s="9" t="str">
        <f>VLOOKUP(H3683,Ranges!$A$4:$B$15,2,TRUE)</f>
        <v>&lt;0.1</v>
      </c>
      <c r="J3683" s="6">
        <v>44577.801886574103</v>
      </c>
      <c r="K3683" s="6">
        <v>44577.801886574103</v>
      </c>
      <c r="L3683" s="10">
        <f t="shared" si="287"/>
        <v>0</v>
      </c>
      <c r="M3683" s="9" t="str">
        <f>VLOOKUP(L3683,Ranges!$A$4:$B$15,2,TRUE)</f>
        <v>&lt;0.1</v>
      </c>
      <c r="N3683" s="6">
        <v>44577.802465277797</v>
      </c>
      <c r="O3683" s="6">
        <v>44577.802465277797</v>
      </c>
      <c r="P3683" s="10">
        <f t="shared" si="289"/>
        <v>0</v>
      </c>
      <c r="Q3683" s="9" t="str">
        <f>VLOOKUP(P3683,Ranges!$A$4:$B$15,2,TRUE)</f>
        <v>&lt;0.1</v>
      </c>
      <c r="R3683" s="6">
        <v>44577.802928240701</v>
      </c>
      <c r="S3683" s="4">
        <v>2</v>
      </c>
      <c r="T3683" s="4">
        <v>3</v>
      </c>
      <c r="U3683" s="4">
        <v>0</v>
      </c>
      <c r="V3683" s="4">
        <v>0</v>
      </c>
      <c r="W3683" s="4">
        <v>1</v>
      </c>
      <c r="X3683" s="33">
        <f t="shared" si="288"/>
        <v>1</v>
      </c>
      <c r="Y3683" s="4">
        <v>9</v>
      </c>
    </row>
    <row r="3684" spans="1:25" x14ac:dyDescent="0.3">
      <c r="A3684" s="4">
        <v>117963</v>
      </c>
      <c r="B3684" s="5">
        <v>44577</v>
      </c>
      <c r="C3684" s="4">
        <v>1</v>
      </c>
      <c r="D3684" s="4">
        <v>4</v>
      </c>
      <c r="E3684" s="6">
        <v>44577.802465277797</v>
      </c>
      <c r="F3684" s="6">
        <v>44577.802465277797</v>
      </c>
      <c r="G3684" s="7">
        <f t="shared" si="285"/>
        <v>19</v>
      </c>
      <c r="H3684" s="8">
        <f t="shared" si="286"/>
        <v>0</v>
      </c>
      <c r="I3684" s="9" t="str">
        <f>VLOOKUP(H3684,Ranges!$A$4:$B$15,2,TRUE)</f>
        <v>&lt;0.1</v>
      </c>
      <c r="J3684" s="6">
        <v>44577.803101851903</v>
      </c>
      <c r="K3684" s="6">
        <v>44577.803101851903</v>
      </c>
      <c r="L3684" s="10">
        <f t="shared" si="287"/>
        <v>0</v>
      </c>
      <c r="M3684" s="9" t="str">
        <f>VLOOKUP(L3684,Ranges!$A$4:$B$15,2,TRUE)</f>
        <v>&lt;0.1</v>
      </c>
      <c r="N3684" s="6">
        <v>44577.803645833301</v>
      </c>
      <c r="O3684" s="6">
        <v>44577.803645833301</v>
      </c>
      <c r="P3684" s="10">
        <f t="shared" si="289"/>
        <v>0</v>
      </c>
      <c r="Q3684" s="9" t="str">
        <f>VLOOKUP(P3684,Ranges!$A$4:$B$15,2,TRUE)</f>
        <v>&lt;0.1</v>
      </c>
      <c r="R3684" s="6">
        <v>44577.804108796299</v>
      </c>
      <c r="S3684" s="4">
        <v>1</v>
      </c>
      <c r="T3684" s="4">
        <v>3</v>
      </c>
      <c r="U3684" s="4">
        <v>0</v>
      </c>
      <c r="V3684" s="4">
        <v>0</v>
      </c>
      <c r="W3684" s="4">
        <v>1</v>
      </c>
      <c r="X3684" s="33">
        <f t="shared" si="288"/>
        <v>1</v>
      </c>
      <c r="Y3684" s="4">
        <v>8</v>
      </c>
    </row>
    <row r="3685" spans="1:25" x14ac:dyDescent="0.3">
      <c r="A3685" s="4">
        <v>117964</v>
      </c>
      <c r="B3685" s="5">
        <v>44577</v>
      </c>
      <c r="C3685" s="4">
        <v>1</v>
      </c>
      <c r="D3685" s="4">
        <v>4</v>
      </c>
      <c r="E3685" s="6">
        <v>44577.8035185185</v>
      </c>
      <c r="F3685" s="6">
        <v>44577.8035185185</v>
      </c>
      <c r="G3685" s="7">
        <f t="shared" si="285"/>
        <v>19</v>
      </c>
      <c r="H3685" s="8">
        <f t="shared" si="286"/>
        <v>0</v>
      </c>
      <c r="I3685" s="9" t="str">
        <f>VLOOKUP(H3685,Ranges!$A$4:$B$15,2,TRUE)</f>
        <v>&lt;0.1</v>
      </c>
      <c r="J3685" s="6">
        <v>44577.803912037001</v>
      </c>
      <c r="K3685" s="6">
        <v>44577.803912037001</v>
      </c>
      <c r="L3685" s="10">
        <f t="shared" si="287"/>
        <v>0</v>
      </c>
      <c r="M3685" s="9" t="str">
        <f>VLOOKUP(L3685,Ranges!$A$4:$B$15,2,TRUE)</f>
        <v>&lt;0.1</v>
      </c>
      <c r="N3685" s="6">
        <v>44577.804409722201</v>
      </c>
      <c r="O3685" s="6">
        <v>44577.804409722201</v>
      </c>
      <c r="P3685" s="10">
        <f t="shared" si="289"/>
        <v>0</v>
      </c>
      <c r="Q3685" s="9" t="str">
        <f>VLOOKUP(P3685,Ranges!$A$4:$B$15,2,TRUE)</f>
        <v>&lt;0.1</v>
      </c>
      <c r="R3685" s="6">
        <v>44577.804872685199</v>
      </c>
      <c r="S3685" s="4">
        <v>3</v>
      </c>
      <c r="T3685" s="4">
        <v>3</v>
      </c>
      <c r="U3685" s="4">
        <v>0</v>
      </c>
      <c r="V3685" s="4">
        <v>0</v>
      </c>
      <c r="W3685" s="4">
        <v>1</v>
      </c>
      <c r="X3685" s="33">
        <f t="shared" si="288"/>
        <v>1</v>
      </c>
      <c r="Y3685" s="4">
        <v>9</v>
      </c>
    </row>
    <row r="3686" spans="1:25" x14ac:dyDescent="0.3">
      <c r="A3686" s="4">
        <v>117965</v>
      </c>
      <c r="B3686" s="5">
        <v>44577</v>
      </c>
      <c r="C3686" s="4">
        <v>1</v>
      </c>
      <c r="D3686" s="4">
        <v>4</v>
      </c>
      <c r="E3686" s="6">
        <v>44577.804652777799</v>
      </c>
      <c r="F3686" s="6">
        <v>44577.804652777799</v>
      </c>
      <c r="G3686" s="7">
        <f t="shared" si="285"/>
        <v>19</v>
      </c>
      <c r="H3686" s="8">
        <f t="shared" si="286"/>
        <v>0</v>
      </c>
      <c r="I3686" s="9" t="str">
        <f>VLOOKUP(H3686,Ranges!$A$4:$B$15,2,TRUE)</f>
        <v>&lt;0.1</v>
      </c>
      <c r="J3686" s="6">
        <v>44577.8052314815</v>
      </c>
      <c r="K3686" s="6">
        <v>44577.8052314815</v>
      </c>
      <c r="L3686" s="10">
        <f t="shared" si="287"/>
        <v>0</v>
      </c>
      <c r="M3686" s="9" t="str">
        <f>VLOOKUP(L3686,Ranges!$A$4:$B$15,2,TRUE)</f>
        <v>&lt;0.1</v>
      </c>
      <c r="N3686" s="6">
        <v>44577.8068055556</v>
      </c>
      <c r="O3686" s="6">
        <v>44577.8068055556</v>
      </c>
      <c r="P3686" s="10">
        <f t="shared" si="289"/>
        <v>0</v>
      </c>
      <c r="Q3686" s="9" t="str">
        <f>VLOOKUP(P3686,Ranges!$A$4:$B$15,2,TRUE)</f>
        <v>&lt;0.1</v>
      </c>
      <c r="R3686" s="6">
        <v>44577.8073842593</v>
      </c>
      <c r="S3686" s="4">
        <v>4</v>
      </c>
      <c r="T3686" s="4">
        <v>3</v>
      </c>
      <c r="U3686" s="4">
        <v>2</v>
      </c>
      <c r="V3686" s="4">
        <v>0</v>
      </c>
      <c r="W3686" s="4">
        <v>0</v>
      </c>
      <c r="X3686" s="33">
        <f t="shared" si="288"/>
        <v>2</v>
      </c>
      <c r="Y3686" s="4">
        <v>8</v>
      </c>
    </row>
    <row r="3687" spans="1:25" x14ac:dyDescent="0.3">
      <c r="A3687" s="4">
        <v>117966</v>
      </c>
      <c r="B3687" s="5">
        <v>44577</v>
      </c>
      <c r="C3687" s="4">
        <v>1</v>
      </c>
      <c r="D3687" s="4">
        <v>4</v>
      </c>
      <c r="E3687" s="6">
        <v>44577.805925925903</v>
      </c>
      <c r="F3687" s="6">
        <v>44577.805925925903</v>
      </c>
      <c r="G3687" s="7">
        <f t="shared" si="285"/>
        <v>19</v>
      </c>
      <c r="H3687" s="8">
        <f t="shared" si="286"/>
        <v>0</v>
      </c>
      <c r="I3687" s="9" t="str">
        <f>VLOOKUP(H3687,Ranges!$A$4:$B$15,2,TRUE)</f>
        <v>&lt;0.1</v>
      </c>
      <c r="J3687" s="6">
        <v>44577.8066666667</v>
      </c>
      <c r="K3687" s="6">
        <v>44577.8068055556</v>
      </c>
      <c r="L3687" s="10">
        <f t="shared" si="287"/>
        <v>0.20000001532025635</v>
      </c>
      <c r="M3687" s="9" t="str">
        <f>VLOOKUP(L3687,Ranges!$A$4:$B$15,2,TRUE)</f>
        <v>0.1-0.49</v>
      </c>
      <c r="N3687" s="6">
        <v>44577.807569444398</v>
      </c>
      <c r="O3687" s="6">
        <v>44577.807708333297</v>
      </c>
      <c r="P3687" s="10">
        <f t="shared" si="289"/>
        <v>0.20000001532025635</v>
      </c>
      <c r="Q3687" s="9" t="str">
        <f>VLOOKUP(P3687,Ranges!$A$4:$B$15,2,TRUE)</f>
        <v>0.1-0.49</v>
      </c>
      <c r="R3687" s="6">
        <v>44577.808171296303</v>
      </c>
      <c r="S3687" s="4">
        <v>6</v>
      </c>
      <c r="T3687" s="4">
        <v>2</v>
      </c>
      <c r="U3687" s="4">
        <v>0</v>
      </c>
      <c r="V3687" s="4">
        <v>0</v>
      </c>
      <c r="W3687" s="4">
        <v>1</v>
      </c>
      <c r="X3687" s="33">
        <f t="shared" si="288"/>
        <v>1</v>
      </c>
      <c r="Y3687" s="4">
        <v>7</v>
      </c>
    </row>
    <row r="3688" spans="1:25" x14ac:dyDescent="0.3">
      <c r="A3688" s="4">
        <v>117967</v>
      </c>
      <c r="B3688" s="5">
        <v>44577</v>
      </c>
      <c r="C3688" s="4">
        <v>1</v>
      </c>
      <c r="D3688" s="4">
        <v>4</v>
      </c>
      <c r="E3688" s="6">
        <v>44577.807187500002</v>
      </c>
      <c r="F3688" s="6">
        <v>44577.807187500002</v>
      </c>
      <c r="G3688" s="7">
        <f t="shared" si="285"/>
        <v>19</v>
      </c>
      <c r="H3688" s="8">
        <f t="shared" si="286"/>
        <v>0</v>
      </c>
      <c r="I3688" s="9" t="str">
        <f>VLOOKUP(H3688,Ranges!$A$4:$B$15,2,TRUE)</f>
        <v>&lt;0.1</v>
      </c>
      <c r="J3688" s="6">
        <v>44577.807569444398</v>
      </c>
      <c r="K3688" s="6">
        <v>44577.807569444398</v>
      </c>
      <c r="L3688" s="10">
        <f t="shared" si="287"/>
        <v>0</v>
      </c>
      <c r="M3688" s="9" t="str">
        <f>VLOOKUP(L3688,Ranges!$A$4:$B$15,2,TRUE)</f>
        <v>&lt;0.1</v>
      </c>
      <c r="N3688" s="6">
        <v>44577.808136574102</v>
      </c>
      <c r="O3688" s="6">
        <v>44577.808171296303</v>
      </c>
      <c r="P3688" s="10">
        <f t="shared" si="289"/>
        <v>4.9999969778582454E-2</v>
      </c>
      <c r="Q3688" s="9" t="str">
        <f>VLOOKUP(P3688,Ranges!$A$4:$B$15,2,TRUE)</f>
        <v>&lt;0.1</v>
      </c>
      <c r="R3688" s="6">
        <v>44577.808634259301</v>
      </c>
      <c r="S3688" s="4">
        <v>2</v>
      </c>
      <c r="T3688" s="4">
        <v>1</v>
      </c>
      <c r="U3688" s="4">
        <v>0</v>
      </c>
      <c r="V3688" s="4">
        <v>0</v>
      </c>
      <c r="W3688" s="4">
        <v>1</v>
      </c>
      <c r="X3688" s="33">
        <f t="shared" si="288"/>
        <v>1</v>
      </c>
      <c r="Y3688" s="4">
        <v>7</v>
      </c>
    </row>
    <row r="3689" spans="1:25" x14ac:dyDescent="0.3">
      <c r="A3689" s="4">
        <v>117968</v>
      </c>
      <c r="B3689" s="5">
        <v>44577</v>
      </c>
      <c r="C3689" s="4">
        <v>1</v>
      </c>
      <c r="D3689" s="4">
        <v>4</v>
      </c>
      <c r="E3689" s="6">
        <v>44577.808182870402</v>
      </c>
      <c r="F3689" s="6">
        <v>44577.808182870402</v>
      </c>
      <c r="G3689" s="7">
        <f t="shared" si="285"/>
        <v>19</v>
      </c>
      <c r="H3689" s="8">
        <f t="shared" si="286"/>
        <v>0</v>
      </c>
      <c r="I3689" s="9" t="str">
        <f>VLOOKUP(H3689,Ranges!$A$4:$B$15,2,TRUE)</f>
        <v>&lt;0.1</v>
      </c>
      <c r="J3689" s="6">
        <v>44577.808553240699</v>
      </c>
      <c r="K3689" s="6">
        <v>44577.808553240699</v>
      </c>
      <c r="L3689" s="10">
        <f t="shared" si="287"/>
        <v>0</v>
      </c>
      <c r="M3689" s="9" t="str">
        <f>VLOOKUP(L3689,Ranges!$A$4:$B$15,2,TRUE)</f>
        <v>&lt;0.1</v>
      </c>
      <c r="N3689" s="6">
        <v>44577.809131944399</v>
      </c>
      <c r="O3689" s="6">
        <v>44577.809131944399</v>
      </c>
      <c r="P3689" s="10">
        <f t="shared" si="289"/>
        <v>0</v>
      </c>
      <c r="Q3689" s="9" t="str">
        <f>VLOOKUP(P3689,Ranges!$A$4:$B$15,2,TRUE)</f>
        <v>&lt;0.1</v>
      </c>
      <c r="R3689" s="6">
        <v>44577.809594907398</v>
      </c>
      <c r="S3689" s="4">
        <v>6</v>
      </c>
      <c r="T3689" s="4">
        <v>1</v>
      </c>
      <c r="U3689" s="4">
        <v>0</v>
      </c>
      <c r="V3689" s="4">
        <v>0</v>
      </c>
      <c r="W3689" s="4">
        <v>1</v>
      </c>
      <c r="X3689" s="33">
        <f t="shared" si="288"/>
        <v>1</v>
      </c>
      <c r="Y3689" s="4">
        <v>9</v>
      </c>
    </row>
    <row r="3690" spans="1:25" x14ac:dyDescent="0.3">
      <c r="A3690" s="4">
        <v>117969</v>
      </c>
      <c r="B3690" s="5">
        <v>44577</v>
      </c>
      <c r="C3690" s="4">
        <v>1</v>
      </c>
      <c r="D3690" s="4">
        <v>4</v>
      </c>
      <c r="E3690" s="6">
        <v>44577.809317129599</v>
      </c>
      <c r="F3690" s="6">
        <v>44577.809317129599</v>
      </c>
      <c r="G3690" s="7">
        <f t="shared" si="285"/>
        <v>19</v>
      </c>
      <c r="H3690" s="8">
        <f t="shared" si="286"/>
        <v>0</v>
      </c>
      <c r="I3690" s="9" t="str">
        <f>VLOOKUP(H3690,Ranges!$A$4:$B$15,2,TRUE)</f>
        <v>&lt;0.1</v>
      </c>
      <c r="J3690" s="6">
        <v>44577.811157407399</v>
      </c>
      <c r="K3690" s="6">
        <v>44577.811157407399</v>
      </c>
      <c r="L3690" s="10">
        <f t="shared" si="287"/>
        <v>0</v>
      </c>
      <c r="M3690" s="9" t="str">
        <f>VLOOKUP(L3690,Ranges!$A$4:$B$15,2,TRUE)</f>
        <v>&lt;0.1</v>
      </c>
      <c r="N3690" s="6">
        <v>44577.812789351898</v>
      </c>
      <c r="O3690" s="6">
        <v>44577.812789351898</v>
      </c>
      <c r="P3690" s="10">
        <f t="shared" si="289"/>
        <v>0</v>
      </c>
      <c r="Q3690" s="9" t="str">
        <f>VLOOKUP(P3690,Ranges!$A$4:$B$15,2,TRUE)</f>
        <v>&lt;0.1</v>
      </c>
      <c r="R3690" s="6">
        <v>44577.813483796301</v>
      </c>
      <c r="S3690" s="4">
        <v>5</v>
      </c>
      <c r="T3690" s="4">
        <v>1</v>
      </c>
      <c r="U3690" s="4">
        <v>1</v>
      </c>
      <c r="V3690" s="4">
        <v>1</v>
      </c>
      <c r="W3690" s="4">
        <v>1</v>
      </c>
      <c r="X3690" s="33">
        <f t="shared" si="288"/>
        <v>3</v>
      </c>
      <c r="Y3690" s="4">
        <v>9</v>
      </c>
    </row>
    <row r="3691" spans="1:25" x14ac:dyDescent="0.3">
      <c r="A3691" s="4">
        <v>117970</v>
      </c>
      <c r="B3691" s="5">
        <v>44577</v>
      </c>
      <c r="C3691" s="4">
        <v>1</v>
      </c>
      <c r="D3691" s="4">
        <v>4</v>
      </c>
      <c r="E3691" s="6">
        <v>44577.810347222199</v>
      </c>
      <c r="F3691" s="6">
        <v>44577.810462963003</v>
      </c>
      <c r="G3691" s="7">
        <f t="shared" si="285"/>
        <v>19</v>
      </c>
      <c r="H3691" s="8">
        <f t="shared" si="286"/>
        <v>0.16666675801388919</v>
      </c>
      <c r="I3691" s="9" t="str">
        <f>VLOOKUP(H3691,Ranges!$A$4:$B$15,2,TRUE)</f>
        <v>0.1-0.49</v>
      </c>
      <c r="J3691" s="6">
        <v>44577.811180555596</v>
      </c>
      <c r="K3691" s="6">
        <v>44577.812789351898</v>
      </c>
      <c r="L3691" s="10">
        <f t="shared" si="287"/>
        <v>2.3166666738688946</v>
      </c>
      <c r="M3691" s="9" t="str">
        <f>VLOOKUP(L3691,Ranges!$A$4:$B$15,2,TRUE)</f>
        <v>2-2.9</v>
      </c>
      <c r="N3691" s="6">
        <v>44577.811666666697</v>
      </c>
      <c r="O3691" s="6">
        <v>44577.813483796301</v>
      </c>
      <c r="P3691" s="10">
        <f t="shared" si="289"/>
        <v>2.6166666287463158</v>
      </c>
      <c r="Q3691" s="9" t="str">
        <f>VLOOKUP(P3691,Ranges!$A$4:$B$15,2,TRUE)</f>
        <v>2-2.9</v>
      </c>
      <c r="R3691" s="6">
        <v>44577.813946759299</v>
      </c>
      <c r="S3691" s="4">
        <v>4</v>
      </c>
      <c r="T3691" s="4">
        <v>2</v>
      </c>
      <c r="U3691" s="4">
        <v>1</v>
      </c>
      <c r="V3691" s="4">
        <v>0</v>
      </c>
      <c r="W3691" s="4">
        <v>0</v>
      </c>
      <c r="X3691" s="33">
        <f t="shared" si="288"/>
        <v>1</v>
      </c>
      <c r="Y3691" s="4">
        <v>3</v>
      </c>
    </row>
    <row r="3692" spans="1:25" x14ac:dyDescent="0.3">
      <c r="A3692" s="4">
        <v>117971</v>
      </c>
      <c r="B3692" s="5">
        <v>44577</v>
      </c>
      <c r="C3692" s="4">
        <v>1</v>
      </c>
      <c r="D3692" s="4">
        <v>4</v>
      </c>
      <c r="E3692" s="6">
        <v>44577.811354166697</v>
      </c>
      <c r="F3692" s="6">
        <v>44577.811354166697</v>
      </c>
      <c r="G3692" s="7">
        <f t="shared" si="285"/>
        <v>19</v>
      </c>
      <c r="H3692" s="8">
        <f t="shared" si="286"/>
        <v>0</v>
      </c>
      <c r="I3692" s="9" t="str">
        <f>VLOOKUP(H3692,Ranges!$A$4:$B$15,2,TRUE)</f>
        <v>&lt;0.1</v>
      </c>
      <c r="J3692" s="6">
        <v>44577.811678240803</v>
      </c>
      <c r="K3692" s="6">
        <v>44577.811678240803</v>
      </c>
      <c r="L3692" s="10">
        <f t="shared" si="287"/>
        <v>0</v>
      </c>
      <c r="M3692" s="9" t="str">
        <f>VLOOKUP(L3692,Ranges!$A$4:$B$15,2,TRUE)</f>
        <v>&lt;0.1</v>
      </c>
      <c r="N3692" s="6">
        <v>44577.812442129602</v>
      </c>
      <c r="O3692" s="6">
        <v>44577.813946759299</v>
      </c>
      <c r="P3692" s="10">
        <f t="shared" si="289"/>
        <v>2.1666667645331472</v>
      </c>
      <c r="Q3692" s="9" t="str">
        <f>VLOOKUP(P3692,Ranges!$A$4:$B$15,2,TRUE)</f>
        <v>2-2.9</v>
      </c>
      <c r="R3692" s="6">
        <v>44577.814409722203</v>
      </c>
      <c r="S3692" s="4">
        <v>3</v>
      </c>
      <c r="T3692" s="4">
        <v>2</v>
      </c>
      <c r="U3692" s="4">
        <v>0</v>
      </c>
      <c r="V3692" s="4">
        <v>1</v>
      </c>
      <c r="W3692" s="4">
        <v>0</v>
      </c>
      <c r="X3692" s="33">
        <f t="shared" si="288"/>
        <v>1</v>
      </c>
      <c r="Y3692" s="4">
        <v>4</v>
      </c>
    </row>
    <row r="3693" spans="1:25" x14ac:dyDescent="0.3">
      <c r="A3693" s="4">
        <v>117972</v>
      </c>
      <c r="B3693" s="5">
        <v>44577</v>
      </c>
      <c r="C3693" s="4">
        <v>1</v>
      </c>
      <c r="D3693" s="4">
        <v>4</v>
      </c>
      <c r="E3693" s="6">
        <v>44577.812430555598</v>
      </c>
      <c r="F3693" s="6">
        <v>44577.812430555598</v>
      </c>
      <c r="G3693" s="7">
        <f t="shared" si="285"/>
        <v>19</v>
      </c>
      <c r="H3693" s="8">
        <f t="shared" si="286"/>
        <v>0</v>
      </c>
      <c r="I3693" s="9" t="str">
        <f>VLOOKUP(H3693,Ranges!$A$4:$B$15,2,TRUE)</f>
        <v>&lt;0.1</v>
      </c>
      <c r="J3693" s="6">
        <v>44577.813055555598</v>
      </c>
      <c r="K3693" s="6">
        <v>44577.813055555598</v>
      </c>
      <c r="L3693" s="10">
        <f t="shared" si="287"/>
        <v>0</v>
      </c>
      <c r="M3693" s="9" t="str">
        <f>VLOOKUP(L3693,Ranges!$A$4:$B$15,2,TRUE)</f>
        <v>&lt;0.1</v>
      </c>
      <c r="N3693" s="6">
        <v>44577.8141666667</v>
      </c>
      <c r="O3693" s="6">
        <v>44577.814409722203</v>
      </c>
      <c r="P3693" s="10">
        <f t="shared" si="289"/>
        <v>0.34999992465600371</v>
      </c>
      <c r="Q3693" s="9" t="str">
        <f>VLOOKUP(P3693,Ranges!$A$4:$B$15,2,TRUE)</f>
        <v>0.1-0.49</v>
      </c>
      <c r="R3693" s="6">
        <v>44577.814988425896</v>
      </c>
      <c r="S3693" s="4">
        <v>3</v>
      </c>
      <c r="T3693" s="4">
        <v>2</v>
      </c>
      <c r="U3693" s="4">
        <v>2</v>
      </c>
      <c r="V3693" s="4">
        <v>0</v>
      </c>
      <c r="W3693" s="4">
        <v>0</v>
      </c>
      <c r="X3693" s="33">
        <f t="shared" si="288"/>
        <v>2</v>
      </c>
      <c r="Y3693" s="4">
        <v>6</v>
      </c>
    </row>
    <row r="3694" spans="1:25" x14ac:dyDescent="0.3">
      <c r="A3694" s="4">
        <v>117973</v>
      </c>
      <c r="B3694" s="5">
        <v>44577</v>
      </c>
      <c r="C3694" s="4">
        <v>1</v>
      </c>
      <c r="D3694" s="4">
        <v>4</v>
      </c>
      <c r="E3694" s="6">
        <v>44577.813518518502</v>
      </c>
      <c r="F3694" s="6">
        <v>44577.813518518502</v>
      </c>
      <c r="G3694" s="7">
        <f t="shared" si="285"/>
        <v>19</v>
      </c>
      <c r="H3694" s="8">
        <f t="shared" si="286"/>
        <v>0</v>
      </c>
      <c r="I3694" s="9" t="str">
        <f>VLOOKUP(H3694,Ranges!$A$4:$B$15,2,TRUE)</f>
        <v>&lt;0.1</v>
      </c>
      <c r="J3694" s="6">
        <v>44577.813900462999</v>
      </c>
      <c r="K3694" s="6">
        <v>44577.8141666667</v>
      </c>
      <c r="L3694" s="10">
        <f t="shared" si="287"/>
        <v>0.38333332864567637</v>
      </c>
      <c r="M3694" s="9" t="str">
        <f>VLOOKUP(L3694,Ranges!$A$4:$B$15,2,TRUE)</f>
        <v>0.1-0.49</v>
      </c>
      <c r="N3694" s="6">
        <v>44577.8144328704</v>
      </c>
      <c r="O3694" s="6">
        <v>44577.814988425896</v>
      </c>
      <c r="P3694" s="10">
        <f t="shared" si="289"/>
        <v>0.79999991459771991</v>
      </c>
      <c r="Q3694" s="9" t="str">
        <f>VLOOKUP(P3694,Ranges!$A$4:$B$15,2,TRUE)</f>
        <v>0.5-0.99</v>
      </c>
      <c r="R3694" s="6">
        <v>44577.815451388902</v>
      </c>
      <c r="S3694" s="4">
        <v>1</v>
      </c>
      <c r="T3694" s="4">
        <v>3</v>
      </c>
      <c r="U3694" s="4">
        <v>1</v>
      </c>
      <c r="V3694" s="4">
        <v>0</v>
      </c>
      <c r="W3694" s="4">
        <v>0</v>
      </c>
      <c r="X3694" s="33">
        <f t="shared" si="288"/>
        <v>1</v>
      </c>
      <c r="Y3694" s="4">
        <v>6</v>
      </c>
    </row>
    <row r="3695" spans="1:25" x14ac:dyDescent="0.3">
      <c r="A3695" s="4">
        <v>117974</v>
      </c>
      <c r="B3695" s="5">
        <v>44577</v>
      </c>
      <c r="C3695" s="4">
        <v>1</v>
      </c>
      <c r="D3695" s="4">
        <v>4</v>
      </c>
      <c r="E3695" s="6">
        <v>44577.814583333296</v>
      </c>
      <c r="F3695" s="6">
        <v>44577.814583333296</v>
      </c>
      <c r="G3695" s="7">
        <f t="shared" si="285"/>
        <v>19</v>
      </c>
      <c r="H3695" s="8">
        <f t="shared" si="286"/>
        <v>0</v>
      </c>
      <c r="I3695" s="9" t="str">
        <f>VLOOKUP(H3695,Ranges!$A$4:$B$15,2,TRUE)</f>
        <v>&lt;0.1</v>
      </c>
      <c r="J3695" s="6">
        <v>44577.814918981501</v>
      </c>
      <c r="K3695" s="6">
        <v>44577.814918981501</v>
      </c>
      <c r="L3695" s="10">
        <f t="shared" si="287"/>
        <v>0</v>
      </c>
      <c r="M3695" s="9" t="str">
        <f>VLOOKUP(L3695,Ranges!$A$4:$B$15,2,TRUE)</f>
        <v>&lt;0.1</v>
      </c>
      <c r="N3695" s="6">
        <v>44577.815543981502</v>
      </c>
      <c r="O3695" s="6">
        <v>44577.815543981502</v>
      </c>
      <c r="P3695" s="10">
        <f t="shared" si="289"/>
        <v>0</v>
      </c>
      <c r="Q3695" s="9" t="str">
        <f>VLOOKUP(P3695,Ranges!$A$4:$B$15,2,TRUE)</f>
        <v>&lt;0.1</v>
      </c>
      <c r="R3695" s="6">
        <v>44577.816006944398</v>
      </c>
      <c r="S3695" s="4">
        <v>2</v>
      </c>
      <c r="T3695" s="4">
        <v>3</v>
      </c>
      <c r="U3695" s="4">
        <v>0</v>
      </c>
      <c r="V3695" s="4">
        <v>1</v>
      </c>
      <c r="W3695" s="4">
        <v>0</v>
      </c>
      <c r="X3695" s="33">
        <f t="shared" si="288"/>
        <v>1</v>
      </c>
      <c r="Y3695" s="4">
        <v>9</v>
      </c>
    </row>
    <row r="3696" spans="1:25" x14ac:dyDescent="0.3">
      <c r="A3696" s="4">
        <v>117975</v>
      </c>
      <c r="B3696" s="5">
        <v>44577</v>
      </c>
      <c r="C3696" s="4">
        <v>1</v>
      </c>
      <c r="D3696" s="4">
        <v>4</v>
      </c>
      <c r="E3696" s="6">
        <v>44577.815613425897</v>
      </c>
      <c r="F3696" s="6">
        <v>44577.815613425897</v>
      </c>
      <c r="G3696" s="7">
        <f t="shared" si="285"/>
        <v>19</v>
      </c>
      <c r="H3696" s="8">
        <f t="shared" si="286"/>
        <v>0</v>
      </c>
      <c r="I3696" s="9" t="str">
        <f>VLOOKUP(H3696,Ranges!$A$4:$B$15,2,TRUE)</f>
        <v>&lt;0.1</v>
      </c>
      <c r="J3696" s="6">
        <v>44577.815937500003</v>
      </c>
      <c r="K3696" s="6">
        <v>44577.815937500003</v>
      </c>
      <c r="L3696" s="10">
        <f t="shared" si="287"/>
        <v>0</v>
      </c>
      <c r="M3696" s="9" t="str">
        <f>VLOOKUP(L3696,Ranges!$A$4:$B$15,2,TRUE)</f>
        <v>&lt;0.1</v>
      </c>
      <c r="N3696" s="6">
        <v>44577.816539351901</v>
      </c>
      <c r="O3696" s="6">
        <v>44577.816539351901</v>
      </c>
      <c r="P3696" s="10">
        <f t="shared" si="289"/>
        <v>0</v>
      </c>
      <c r="Q3696" s="9" t="str">
        <f>VLOOKUP(P3696,Ranges!$A$4:$B$15,2,TRUE)</f>
        <v>&lt;0.1</v>
      </c>
      <c r="R3696" s="6">
        <v>44577.817002314798</v>
      </c>
      <c r="S3696" s="4">
        <v>4</v>
      </c>
      <c r="T3696" s="4">
        <v>3</v>
      </c>
      <c r="U3696" s="4">
        <v>0</v>
      </c>
      <c r="V3696" s="4">
        <v>0</v>
      </c>
      <c r="W3696" s="4">
        <v>1</v>
      </c>
      <c r="X3696" s="33">
        <f t="shared" si="288"/>
        <v>1</v>
      </c>
      <c r="Y3696" s="4">
        <v>9</v>
      </c>
    </row>
    <row r="3697" spans="1:25" x14ac:dyDescent="0.3">
      <c r="A3697" s="4">
        <v>117976</v>
      </c>
      <c r="B3697" s="5">
        <v>44577</v>
      </c>
      <c r="C3697" s="4">
        <v>1</v>
      </c>
      <c r="D3697" s="4">
        <v>4</v>
      </c>
      <c r="E3697" s="6">
        <v>44577.816608796304</v>
      </c>
      <c r="F3697" s="6">
        <v>44577.816608796304</v>
      </c>
      <c r="G3697" s="7">
        <f t="shared" si="285"/>
        <v>19</v>
      </c>
      <c r="H3697" s="8">
        <f t="shared" si="286"/>
        <v>0</v>
      </c>
      <c r="I3697" s="9" t="str">
        <f>VLOOKUP(H3697,Ranges!$A$4:$B$15,2,TRUE)</f>
        <v>&lt;0.1</v>
      </c>
      <c r="J3697" s="6">
        <v>44577.817268518498</v>
      </c>
      <c r="K3697" s="6">
        <v>44577.817268518498</v>
      </c>
      <c r="L3697" s="10">
        <f t="shared" si="287"/>
        <v>0</v>
      </c>
      <c r="M3697" s="9" t="str">
        <f>VLOOKUP(L3697,Ranges!$A$4:$B$15,2,TRUE)</f>
        <v>&lt;0.1</v>
      </c>
      <c r="N3697" s="6">
        <v>44577.818182870396</v>
      </c>
      <c r="O3697" s="6">
        <v>44577.818182870396</v>
      </c>
      <c r="P3697" s="10">
        <f t="shared" si="289"/>
        <v>0</v>
      </c>
      <c r="Q3697" s="9" t="str">
        <f>VLOOKUP(P3697,Ranges!$A$4:$B$15,2,TRUE)</f>
        <v>&lt;0.1</v>
      </c>
      <c r="R3697" s="6">
        <v>44577.8186458333</v>
      </c>
      <c r="S3697" s="4">
        <v>5</v>
      </c>
      <c r="T3697" s="4">
        <v>3</v>
      </c>
      <c r="U3697" s="4">
        <v>1</v>
      </c>
      <c r="V3697" s="4">
        <v>0</v>
      </c>
      <c r="W3697" s="4">
        <v>0</v>
      </c>
      <c r="X3697" s="33">
        <f t="shared" si="288"/>
        <v>1</v>
      </c>
      <c r="Y3697" s="4">
        <v>9</v>
      </c>
    </row>
    <row r="3698" spans="1:25" x14ac:dyDescent="0.3">
      <c r="A3698" s="4">
        <v>117977</v>
      </c>
      <c r="B3698" s="5">
        <v>44577</v>
      </c>
      <c r="C3698" s="4">
        <v>1</v>
      </c>
      <c r="D3698" s="4">
        <v>4</v>
      </c>
      <c r="E3698" s="6">
        <v>44577.817604166703</v>
      </c>
      <c r="F3698" s="6">
        <v>44577.817604166703</v>
      </c>
      <c r="G3698" s="7">
        <f t="shared" si="285"/>
        <v>19</v>
      </c>
      <c r="H3698" s="8">
        <f t="shared" si="286"/>
        <v>0</v>
      </c>
      <c r="I3698" s="9" t="str">
        <f>VLOOKUP(H3698,Ranges!$A$4:$B$15,2,TRUE)</f>
        <v>&lt;0.1</v>
      </c>
      <c r="J3698" s="6">
        <v>44577.817939814799</v>
      </c>
      <c r="K3698" s="6">
        <v>44577.818182870396</v>
      </c>
      <c r="L3698" s="10">
        <f t="shared" si="287"/>
        <v>0.35000006086193025</v>
      </c>
      <c r="M3698" s="9" t="str">
        <f>VLOOKUP(L3698,Ranges!$A$4:$B$15,2,TRUE)</f>
        <v>0.1-0.49</v>
      </c>
      <c r="N3698" s="6">
        <v>44577.818807870397</v>
      </c>
      <c r="O3698" s="6">
        <v>44577.8190509259</v>
      </c>
      <c r="P3698" s="10">
        <f t="shared" si="289"/>
        <v>0.34999992465600371</v>
      </c>
      <c r="Q3698" s="9" t="str">
        <f>VLOOKUP(P3698,Ranges!$A$4:$B$15,2,TRUE)</f>
        <v>0.1-0.49</v>
      </c>
      <c r="R3698" s="6">
        <v>44577.819513888899</v>
      </c>
      <c r="S3698" s="4">
        <v>4</v>
      </c>
      <c r="T3698" s="4">
        <v>3</v>
      </c>
      <c r="U3698" s="4">
        <v>1</v>
      </c>
      <c r="V3698" s="4">
        <v>0</v>
      </c>
      <c r="W3698" s="4">
        <v>0</v>
      </c>
      <c r="X3698" s="33">
        <f t="shared" si="288"/>
        <v>1</v>
      </c>
      <c r="Y3698" s="4">
        <v>5</v>
      </c>
    </row>
    <row r="3699" spans="1:25" x14ac:dyDescent="0.3">
      <c r="A3699" s="4">
        <v>117978</v>
      </c>
      <c r="B3699" s="5">
        <v>44577</v>
      </c>
      <c r="C3699" s="4">
        <v>1</v>
      </c>
      <c r="D3699" s="4">
        <v>4</v>
      </c>
      <c r="E3699" s="6">
        <v>44577.8186921296</v>
      </c>
      <c r="F3699" s="6">
        <v>44577.8186921296</v>
      </c>
      <c r="G3699" s="7">
        <f t="shared" si="285"/>
        <v>19</v>
      </c>
      <c r="H3699" s="8">
        <f t="shared" si="286"/>
        <v>0</v>
      </c>
      <c r="I3699" s="9" t="str">
        <f>VLOOKUP(H3699,Ranges!$A$4:$B$15,2,TRUE)</f>
        <v>&lt;0.1</v>
      </c>
      <c r="J3699" s="6">
        <v>44577.819363425901</v>
      </c>
      <c r="K3699" s="6">
        <v>44577.819363425901</v>
      </c>
      <c r="L3699" s="10">
        <f t="shared" si="287"/>
        <v>0</v>
      </c>
      <c r="M3699" s="9" t="str">
        <f>VLOOKUP(L3699,Ranges!$A$4:$B$15,2,TRUE)</f>
        <v>&lt;0.1</v>
      </c>
      <c r="N3699" s="6">
        <v>44577.820196759298</v>
      </c>
      <c r="O3699" s="6">
        <v>44577.820196759298</v>
      </c>
      <c r="P3699" s="10">
        <f t="shared" si="289"/>
        <v>0</v>
      </c>
      <c r="Q3699" s="9" t="str">
        <f>VLOOKUP(P3699,Ranges!$A$4:$B$15,2,TRUE)</f>
        <v>&lt;0.1</v>
      </c>
      <c r="R3699" s="6">
        <v>44577.820659722202</v>
      </c>
      <c r="S3699" s="4">
        <v>5</v>
      </c>
      <c r="T3699" s="4">
        <v>3</v>
      </c>
      <c r="U3699" s="4">
        <v>0</v>
      </c>
      <c r="V3699" s="4">
        <v>1</v>
      </c>
      <c r="W3699" s="4">
        <v>0</v>
      </c>
      <c r="X3699" s="33">
        <f t="shared" si="288"/>
        <v>1</v>
      </c>
      <c r="Y3699" s="4">
        <v>8</v>
      </c>
    </row>
    <row r="3700" spans="1:25" x14ac:dyDescent="0.3">
      <c r="A3700" s="4">
        <v>117979</v>
      </c>
      <c r="B3700" s="5">
        <v>44577</v>
      </c>
      <c r="C3700" s="4">
        <v>1</v>
      </c>
      <c r="D3700" s="4">
        <v>4</v>
      </c>
      <c r="E3700" s="6">
        <v>44577.819710648197</v>
      </c>
      <c r="F3700" s="6">
        <v>44577.819710648197</v>
      </c>
      <c r="G3700" s="7">
        <f t="shared" si="285"/>
        <v>19</v>
      </c>
      <c r="H3700" s="8">
        <f t="shared" si="286"/>
        <v>0</v>
      </c>
      <c r="I3700" s="9" t="str">
        <f>VLOOKUP(H3700,Ranges!$A$4:$B$15,2,TRUE)</f>
        <v>&lt;0.1</v>
      </c>
      <c r="J3700" s="6">
        <v>44577.820844907401</v>
      </c>
      <c r="K3700" s="6">
        <v>44577.820844907401</v>
      </c>
      <c r="L3700" s="10">
        <f t="shared" si="287"/>
        <v>0</v>
      </c>
      <c r="M3700" s="9" t="str">
        <f>VLOOKUP(L3700,Ranges!$A$4:$B$15,2,TRUE)</f>
        <v>&lt;0.1</v>
      </c>
      <c r="N3700" s="6">
        <v>44577.822094907402</v>
      </c>
      <c r="O3700" s="6">
        <v>44577.822094907402</v>
      </c>
      <c r="P3700" s="10">
        <f t="shared" si="289"/>
        <v>0</v>
      </c>
      <c r="Q3700" s="9" t="str">
        <f>VLOOKUP(P3700,Ranges!$A$4:$B$15,2,TRUE)</f>
        <v>&lt;0.1</v>
      </c>
      <c r="R3700" s="6">
        <v>44577.822673611103</v>
      </c>
      <c r="S3700" s="4">
        <v>2</v>
      </c>
      <c r="T3700" s="4">
        <v>2</v>
      </c>
      <c r="U3700" s="4">
        <v>0</v>
      </c>
      <c r="V3700" s="4">
        <v>2</v>
      </c>
      <c r="W3700" s="4">
        <v>0</v>
      </c>
      <c r="X3700" s="33">
        <f t="shared" si="288"/>
        <v>2</v>
      </c>
      <c r="Y3700" s="4">
        <v>9</v>
      </c>
    </row>
    <row r="3701" spans="1:25" x14ac:dyDescent="0.3">
      <c r="A3701" s="4">
        <v>117980</v>
      </c>
      <c r="B3701" s="5">
        <v>44577</v>
      </c>
      <c r="C3701" s="4">
        <v>1</v>
      </c>
      <c r="D3701" s="4">
        <v>4</v>
      </c>
      <c r="E3701" s="6">
        <v>44577.820775462998</v>
      </c>
      <c r="F3701" s="6">
        <v>44577.820775462998</v>
      </c>
      <c r="G3701" s="7">
        <f t="shared" si="285"/>
        <v>19</v>
      </c>
      <c r="H3701" s="8">
        <f t="shared" si="286"/>
        <v>0</v>
      </c>
      <c r="I3701" s="9" t="str">
        <f>VLOOKUP(H3701,Ranges!$A$4:$B$15,2,TRUE)</f>
        <v>&lt;0.1</v>
      </c>
      <c r="J3701" s="6">
        <v>44577.8211689815</v>
      </c>
      <c r="K3701" s="6">
        <v>44577.822094907402</v>
      </c>
      <c r="L3701" s="10">
        <f t="shared" si="287"/>
        <v>1.3333332992624491</v>
      </c>
      <c r="M3701" s="9" t="str">
        <f>VLOOKUP(L3701,Ranges!$A$4:$B$15,2,TRUE)</f>
        <v>1-1.9</v>
      </c>
      <c r="N3701" s="6">
        <v>44577.821909722203</v>
      </c>
      <c r="O3701" s="6">
        <v>44577.8228356482</v>
      </c>
      <c r="P3701" s="10">
        <f t="shared" si="289"/>
        <v>1.3333334354683757</v>
      </c>
      <c r="Q3701" s="9" t="str">
        <f>VLOOKUP(P3701,Ranges!$A$4:$B$15,2,TRUE)</f>
        <v>1-1.9</v>
      </c>
      <c r="R3701" s="6">
        <v>44577.823298611103</v>
      </c>
      <c r="S3701" s="4">
        <v>1</v>
      </c>
      <c r="T3701" s="4">
        <v>2</v>
      </c>
      <c r="U3701" s="4">
        <v>0</v>
      </c>
      <c r="V3701" s="4">
        <v>1</v>
      </c>
      <c r="W3701" s="4">
        <v>0</v>
      </c>
      <c r="X3701" s="33">
        <f t="shared" si="288"/>
        <v>1</v>
      </c>
      <c r="Y3701" s="4">
        <v>5</v>
      </c>
    </row>
    <row r="3702" spans="1:25" x14ac:dyDescent="0.3">
      <c r="A3702" s="4">
        <v>117981</v>
      </c>
      <c r="B3702" s="5">
        <v>44577</v>
      </c>
      <c r="C3702" s="4">
        <v>1</v>
      </c>
      <c r="D3702" s="4">
        <v>4</v>
      </c>
      <c r="E3702" s="6">
        <v>44577.821921296301</v>
      </c>
      <c r="F3702" s="6">
        <v>44577.821921296301</v>
      </c>
      <c r="G3702" s="7">
        <f t="shared" si="285"/>
        <v>19</v>
      </c>
      <c r="H3702" s="8">
        <f t="shared" si="286"/>
        <v>0</v>
      </c>
      <c r="I3702" s="9" t="str">
        <f>VLOOKUP(H3702,Ranges!$A$4:$B$15,2,TRUE)</f>
        <v>&lt;0.1</v>
      </c>
      <c r="J3702" s="6">
        <v>44577.822303240697</v>
      </c>
      <c r="K3702" s="6">
        <v>44577.822303240697</v>
      </c>
      <c r="L3702" s="10">
        <f t="shared" si="287"/>
        <v>0</v>
      </c>
      <c r="M3702" s="9" t="str">
        <f>VLOOKUP(L3702,Ranges!$A$4:$B$15,2,TRUE)</f>
        <v>&lt;0.1</v>
      </c>
      <c r="N3702" s="6">
        <v>44577.823159722197</v>
      </c>
      <c r="O3702" s="6">
        <v>44577.823298611103</v>
      </c>
      <c r="P3702" s="10">
        <f t="shared" si="289"/>
        <v>0.20000002579763532</v>
      </c>
      <c r="Q3702" s="9" t="str">
        <f>VLOOKUP(P3702,Ranges!$A$4:$B$15,2,TRUE)</f>
        <v>0.1-0.49</v>
      </c>
      <c r="R3702" s="6">
        <v>44577.823761574102</v>
      </c>
      <c r="S3702" s="4">
        <v>4</v>
      </c>
      <c r="T3702" s="4">
        <v>2</v>
      </c>
      <c r="U3702" s="4">
        <v>0</v>
      </c>
      <c r="V3702" s="4">
        <v>1</v>
      </c>
      <c r="W3702" s="4">
        <v>0</v>
      </c>
      <c r="X3702" s="33">
        <f t="shared" si="288"/>
        <v>1</v>
      </c>
      <c r="Y3702" s="4">
        <v>7</v>
      </c>
    </row>
    <row r="3703" spans="1:25" x14ac:dyDescent="0.3">
      <c r="A3703" s="4">
        <v>117982</v>
      </c>
      <c r="B3703" s="5">
        <v>44577</v>
      </c>
      <c r="C3703" s="4">
        <v>1</v>
      </c>
      <c r="D3703" s="4">
        <v>4</v>
      </c>
      <c r="E3703" s="6">
        <v>44577.8231481482</v>
      </c>
      <c r="F3703" s="6">
        <v>44577.8231481482</v>
      </c>
      <c r="G3703" s="7">
        <f t="shared" si="285"/>
        <v>19</v>
      </c>
      <c r="H3703" s="8">
        <f t="shared" si="286"/>
        <v>0</v>
      </c>
      <c r="I3703" s="9" t="str">
        <f>VLOOKUP(H3703,Ranges!$A$4:$B$15,2,TRUE)</f>
        <v>&lt;0.1</v>
      </c>
      <c r="J3703" s="6">
        <v>44577.823518518497</v>
      </c>
      <c r="K3703" s="6">
        <v>44577.823518518497</v>
      </c>
      <c r="L3703" s="10">
        <f t="shared" si="287"/>
        <v>0</v>
      </c>
      <c r="M3703" s="9" t="str">
        <f>VLOOKUP(L3703,Ranges!$A$4:$B$15,2,TRUE)</f>
        <v>&lt;0.1</v>
      </c>
      <c r="N3703" s="6">
        <v>44577.824039351901</v>
      </c>
      <c r="O3703" s="6">
        <v>44577.824039351901</v>
      </c>
      <c r="P3703" s="10">
        <f t="shared" si="289"/>
        <v>0</v>
      </c>
      <c r="Q3703" s="9" t="str">
        <f>VLOOKUP(P3703,Ranges!$A$4:$B$15,2,TRUE)</f>
        <v>&lt;0.1</v>
      </c>
      <c r="R3703" s="6">
        <v>44577.824502314797</v>
      </c>
      <c r="S3703" s="4">
        <v>2</v>
      </c>
      <c r="T3703" s="4">
        <v>2</v>
      </c>
      <c r="U3703" s="4">
        <v>0</v>
      </c>
      <c r="V3703" s="4">
        <v>0</v>
      </c>
      <c r="W3703" s="4">
        <v>1</v>
      </c>
      <c r="X3703" s="33">
        <f t="shared" si="288"/>
        <v>1</v>
      </c>
      <c r="Y3703" s="4">
        <v>9</v>
      </c>
    </row>
    <row r="3704" spans="1:25" x14ac:dyDescent="0.3">
      <c r="A3704" s="4">
        <v>117983</v>
      </c>
      <c r="B3704" s="5">
        <v>44577</v>
      </c>
      <c r="C3704" s="4">
        <v>1</v>
      </c>
      <c r="D3704" s="4">
        <v>4</v>
      </c>
      <c r="E3704" s="6">
        <v>44577.824363425898</v>
      </c>
      <c r="F3704" s="6">
        <v>44577.824363425898</v>
      </c>
      <c r="G3704" s="7">
        <f t="shared" si="285"/>
        <v>19</v>
      </c>
      <c r="H3704" s="8">
        <f t="shared" si="286"/>
        <v>0</v>
      </c>
      <c r="I3704" s="9" t="str">
        <f>VLOOKUP(H3704,Ranges!$A$4:$B$15,2,TRUE)</f>
        <v>&lt;0.1</v>
      </c>
      <c r="J3704" s="6">
        <v>44577.824687499997</v>
      </c>
      <c r="K3704" s="6">
        <v>44577.824687499997</v>
      </c>
      <c r="L3704" s="10">
        <f t="shared" si="287"/>
        <v>0</v>
      </c>
      <c r="M3704" s="9" t="str">
        <f>VLOOKUP(L3704,Ranges!$A$4:$B$15,2,TRUE)</f>
        <v>&lt;0.1</v>
      </c>
      <c r="N3704" s="6">
        <v>44577.825567129599</v>
      </c>
      <c r="O3704" s="6">
        <v>44577.825567129599</v>
      </c>
      <c r="P3704" s="10">
        <f t="shared" si="289"/>
        <v>0</v>
      </c>
      <c r="Q3704" s="9" t="str">
        <f>VLOOKUP(P3704,Ranges!$A$4:$B$15,2,TRUE)</f>
        <v>&lt;0.1</v>
      </c>
      <c r="R3704" s="6">
        <v>44577.826030092598</v>
      </c>
      <c r="S3704" s="4">
        <v>5</v>
      </c>
      <c r="T3704" s="4">
        <v>3</v>
      </c>
      <c r="U3704" s="4">
        <v>0</v>
      </c>
      <c r="V3704" s="4">
        <v>0</v>
      </c>
      <c r="W3704" s="4">
        <v>1</v>
      </c>
      <c r="X3704" s="33">
        <f t="shared" si="288"/>
        <v>1</v>
      </c>
      <c r="Y3704" s="4">
        <v>9</v>
      </c>
    </row>
    <row r="3705" spans="1:25" x14ac:dyDescent="0.3">
      <c r="A3705" s="4">
        <v>117984</v>
      </c>
      <c r="B3705" s="5">
        <v>44577</v>
      </c>
      <c r="C3705" s="4">
        <v>1</v>
      </c>
      <c r="D3705" s="4">
        <v>4</v>
      </c>
      <c r="E3705" s="6">
        <v>44577.825462963003</v>
      </c>
      <c r="F3705" s="6">
        <v>44577.825462963003</v>
      </c>
      <c r="G3705" s="7">
        <f t="shared" si="285"/>
        <v>19</v>
      </c>
      <c r="H3705" s="8">
        <f t="shared" si="286"/>
        <v>0</v>
      </c>
      <c r="I3705" s="9" t="str">
        <f>VLOOKUP(H3705,Ranges!$A$4:$B$15,2,TRUE)</f>
        <v>&lt;0.1</v>
      </c>
      <c r="J3705" s="6">
        <v>44577.825821759303</v>
      </c>
      <c r="K3705" s="6">
        <v>44577.825821759303</v>
      </c>
      <c r="L3705" s="10">
        <f t="shared" si="287"/>
        <v>0</v>
      </c>
      <c r="M3705" s="9" t="str">
        <f>VLOOKUP(L3705,Ranges!$A$4:$B$15,2,TRUE)</f>
        <v>&lt;0.1</v>
      </c>
      <c r="N3705" s="6">
        <v>44577.826342592598</v>
      </c>
      <c r="O3705" s="6">
        <v>44577.826342592598</v>
      </c>
      <c r="P3705" s="10">
        <f t="shared" si="289"/>
        <v>0</v>
      </c>
      <c r="Q3705" s="9" t="str">
        <f>VLOOKUP(P3705,Ranges!$A$4:$B$15,2,TRUE)</f>
        <v>&lt;0.1</v>
      </c>
      <c r="R3705" s="6">
        <v>44577.826805555596</v>
      </c>
      <c r="S3705" s="4">
        <v>2</v>
      </c>
      <c r="T3705" s="4">
        <v>2</v>
      </c>
      <c r="U3705" s="4">
        <v>1</v>
      </c>
      <c r="V3705" s="4">
        <v>0</v>
      </c>
      <c r="W3705" s="4">
        <v>0</v>
      </c>
      <c r="X3705" s="33">
        <f t="shared" si="288"/>
        <v>1</v>
      </c>
      <c r="Y3705" s="4">
        <v>9</v>
      </c>
    </row>
    <row r="3706" spans="1:25" x14ac:dyDescent="0.3">
      <c r="A3706" s="4">
        <v>117985</v>
      </c>
      <c r="B3706" s="5">
        <v>44577</v>
      </c>
      <c r="C3706" s="4">
        <v>1</v>
      </c>
      <c r="D3706" s="4">
        <v>4</v>
      </c>
      <c r="E3706" s="6">
        <v>44577.826666666697</v>
      </c>
      <c r="F3706" s="6">
        <v>44577.826666666697</v>
      </c>
      <c r="G3706" s="7">
        <f t="shared" si="285"/>
        <v>19</v>
      </c>
      <c r="H3706" s="8">
        <f t="shared" si="286"/>
        <v>0</v>
      </c>
      <c r="I3706" s="9" t="str">
        <f>VLOOKUP(H3706,Ranges!$A$4:$B$15,2,TRUE)</f>
        <v>&lt;0.1</v>
      </c>
      <c r="J3706" s="6">
        <v>44577.827395833301</v>
      </c>
      <c r="K3706" s="6">
        <v>44577.827395833301</v>
      </c>
      <c r="L3706" s="10">
        <f t="shared" si="287"/>
        <v>0</v>
      </c>
      <c r="M3706" s="9" t="str">
        <f>VLOOKUP(L3706,Ranges!$A$4:$B$15,2,TRUE)</f>
        <v>&lt;0.1</v>
      </c>
      <c r="N3706" s="6">
        <v>44577.828020833302</v>
      </c>
      <c r="O3706" s="6">
        <v>44577.828020833302</v>
      </c>
      <c r="P3706" s="10">
        <f t="shared" si="289"/>
        <v>0</v>
      </c>
      <c r="Q3706" s="9" t="str">
        <f>VLOOKUP(P3706,Ranges!$A$4:$B$15,2,TRUE)</f>
        <v>&lt;0.1</v>
      </c>
      <c r="R3706" s="6">
        <v>44577.8284837963</v>
      </c>
      <c r="S3706" s="4">
        <v>6</v>
      </c>
      <c r="T3706" s="4">
        <v>2</v>
      </c>
      <c r="U3706" s="4">
        <v>1</v>
      </c>
      <c r="V3706" s="4">
        <v>0</v>
      </c>
      <c r="W3706" s="4">
        <v>0</v>
      </c>
      <c r="X3706" s="33">
        <f t="shared" si="288"/>
        <v>1</v>
      </c>
      <c r="Y3706" s="4">
        <v>8</v>
      </c>
    </row>
    <row r="3707" spans="1:25" x14ac:dyDescent="0.3">
      <c r="A3707" s="4">
        <v>117986</v>
      </c>
      <c r="B3707" s="5">
        <v>44577</v>
      </c>
      <c r="C3707" s="4">
        <v>1</v>
      </c>
      <c r="D3707" s="4">
        <v>4</v>
      </c>
      <c r="E3707" s="6">
        <v>44577.8277199074</v>
      </c>
      <c r="F3707" s="6">
        <v>44577.8277199074</v>
      </c>
      <c r="G3707" s="7">
        <f t="shared" si="285"/>
        <v>19</v>
      </c>
      <c r="H3707" s="8">
        <f t="shared" si="286"/>
        <v>0</v>
      </c>
      <c r="I3707" s="9" t="str">
        <f>VLOOKUP(H3707,Ranges!$A$4:$B$15,2,TRUE)</f>
        <v>&lt;0.1</v>
      </c>
      <c r="J3707" s="6">
        <v>44577.830289351899</v>
      </c>
      <c r="K3707" s="6">
        <v>44577.830289351899</v>
      </c>
      <c r="L3707" s="10">
        <f t="shared" si="287"/>
        <v>0</v>
      </c>
      <c r="M3707" s="9" t="str">
        <f>VLOOKUP(L3707,Ranges!$A$4:$B$15,2,TRUE)</f>
        <v>&lt;0.1</v>
      </c>
      <c r="N3707" s="6">
        <v>44577.835567129601</v>
      </c>
      <c r="O3707" s="6">
        <v>44577.835567129601</v>
      </c>
      <c r="P3707" s="10">
        <f t="shared" si="289"/>
        <v>0</v>
      </c>
      <c r="Q3707" s="9" t="str">
        <f>VLOOKUP(P3707,Ranges!$A$4:$B$15,2,TRUE)</f>
        <v>&lt;0.1</v>
      </c>
      <c r="R3707" s="6">
        <v>44577.8366087963</v>
      </c>
      <c r="S3707" s="4">
        <v>1</v>
      </c>
      <c r="T3707" s="4">
        <v>2</v>
      </c>
      <c r="U3707" s="4">
        <v>2</v>
      </c>
      <c r="V3707" s="4">
        <v>2</v>
      </c>
      <c r="W3707" s="4">
        <v>2</v>
      </c>
      <c r="X3707" s="33">
        <f t="shared" si="288"/>
        <v>6</v>
      </c>
      <c r="Y3707" s="4">
        <v>9</v>
      </c>
    </row>
    <row r="3708" spans="1:25" x14ac:dyDescent="0.3">
      <c r="A3708" s="4">
        <v>117987</v>
      </c>
      <c r="B3708" s="5">
        <v>44577</v>
      </c>
      <c r="C3708" s="4">
        <v>1</v>
      </c>
      <c r="D3708" s="4">
        <v>4</v>
      </c>
      <c r="E3708" s="6">
        <v>44577.828807870399</v>
      </c>
      <c r="F3708" s="6">
        <v>44577.829594907402</v>
      </c>
      <c r="G3708" s="7">
        <f t="shared" si="285"/>
        <v>19</v>
      </c>
      <c r="H3708" s="8">
        <f t="shared" si="286"/>
        <v>1.1333332839421928</v>
      </c>
      <c r="I3708" s="9" t="str">
        <f>VLOOKUP(H3708,Ranges!$A$4:$B$15,2,TRUE)</f>
        <v>1-1.9</v>
      </c>
      <c r="J3708" s="6">
        <v>44577.8302430556</v>
      </c>
      <c r="K3708" s="6">
        <v>44577.835567129601</v>
      </c>
      <c r="L3708" s="10">
        <f t="shared" si="287"/>
        <v>7.6666665624361485</v>
      </c>
      <c r="M3708" s="9" t="str">
        <f>VLOOKUP(L3708,Ranges!$A$4:$B$15,2,TRUE)</f>
        <v>7-7.9</v>
      </c>
      <c r="N3708" s="6">
        <v>44577.830752314803</v>
      </c>
      <c r="O3708" s="6">
        <v>44577.8366087963</v>
      </c>
      <c r="P3708" s="10">
        <f t="shared" si="289"/>
        <v>8.4333333559334278</v>
      </c>
      <c r="Q3708" s="9" t="str">
        <f>VLOOKUP(P3708,Ranges!$A$4:$B$15,2,TRUE)</f>
        <v>8-8.9</v>
      </c>
      <c r="R3708" s="6">
        <v>44577.837071759299</v>
      </c>
      <c r="S3708" s="4">
        <v>3</v>
      </c>
      <c r="T3708" s="4">
        <v>1</v>
      </c>
      <c r="U3708" s="4">
        <v>0</v>
      </c>
      <c r="V3708" s="4">
        <v>1</v>
      </c>
      <c r="W3708" s="4">
        <v>0</v>
      </c>
      <c r="X3708" s="33">
        <f t="shared" si="288"/>
        <v>1</v>
      </c>
      <c r="Y3708" s="4">
        <v>2</v>
      </c>
    </row>
    <row r="3709" spans="1:25" x14ac:dyDescent="0.3">
      <c r="A3709" s="4">
        <v>117988</v>
      </c>
      <c r="B3709" s="5">
        <v>44577</v>
      </c>
      <c r="C3709" s="4">
        <v>1</v>
      </c>
      <c r="D3709" s="4">
        <v>4</v>
      </c>
      <c r="E3709" s="6">
        <v>44577.829861111102</v>
      </c>
      <c r="F3709" s="6">
        <v>44577.829895833303</v>
      </c>
      <c r="G3709" s="7">
        <f t="shared" si="285"/>
        <v>19</v>
      </c>
      <c r="H3709" s="8">
        <f t="shared" si="286"/>
        <v>4.9999969778582454E-2</v>
      </c>
      <c r="I3709" s="9" t="str">
        <f>VLOOKUP(H3709,Ranges!$A$4:$B$15,2,TRUE)</f>
        <v>&lt;0.1</v>
      </c>
      <c r="J3709" s="6">
        <v>44577.830613425896</v>
      </c>
      <c r="K3709" s="6">
        <v>44577.830752314803</v>
      </c>
      <c r="L3709" s="10">
        <f t="shared" si="287"/>
        <v>0.20000002579763532</v>
      </c>
      <c r="M3709" s="9" t="str">
        <f>VLOOKUP(L3709,Ranges!$A$4:$B$15,2,TRUE)</f>
        <v>0.1-0.49</v>
      </c>
      <c r="N3709" s="6">
        <v>44577.831099536997</v>
      </c>
      <c r="O3709" s="6">
        <v>44577.837071759299</v>
      </c>
      <c r="P3709" s="10">
        <f t="shared" si="289"/>
        <v>8.600000113947317</v>
      </c>
      <c r="Q3709" s="9" t="str">
        <f>VLOOKUP(P3709,Ranges!$A$4:$B$15,2,TRUE)</f>
        <v>8-8.9</v>
      </c>
      <c r="R3709" s="6">
        <v>44577.837534722203</v>
      </c>
      <c r="S3709" s="4">
        <v>4</v>
      </c>
      <c r="T3709" s="4">
        <v>1</v>
      </c>
      <c r="U3709" s="4">
        <v>0</v>
      </c>
      <c r="V3709" s="4">
        <v>0</v>
      </c>
      <c r="W3709" s="4">
        <v>1</v>
      </c>
      <c r="X3709" s="33">
        <f t="shared" si="288"/>
        <v>1</v>
      </c>
      <c r="Y3709" s="4">
        <v>2</v>
      </c>
    </row>
    <row r="3710" spans="1:25" x14ac:dyDescent="0.3">
      <c r="A3710" s="4">
        <v>117989</v>
      </c>
      <c r="B3710" s="5">
        <v>44577</v>
      </c>
      <c r="C3710" s="4">
        <v>1</v>
      </c>
      <c r="D3710" s="4">
        <v>4</v>
      </c>
      <c r="E3710" s="6">
        <v>44577.830891203703</v>
      </c>
      <c r="F3710" s="6">
        <v>44577.830891203703</v>
      </c>
      <c r="G3710" s="7">
        <f t="shared" si="285"/>
        <v>19</v>
      </c>
      <c r="H3710" s="8">
        <f t="shared" si="286"/>
        <v>0</v>
      </c>
      <c r="I3710" s="9" t="str">
        <f>VLOOKUP(H3710,Ranges!$A$4:$B$15,2,TRUE)</f>
        <v>&lt;0.1</v>
      </c>
      <c r="J3710" s="6">
        <v>44577.831215277802</v>
      </c>
      <c r="K3710" s="6">
        <v>44577.831215277802</v>
      </c>
      <c r="L3710" s="10">
        <f t="shared" si="287"/>
        <v>0</v>
      </c>
      <c r="M3710" s="9" t="str">
        <f>VLOOKUP(L3710,Ranges!$A$4:$B$15,2,TRUE)</f>
        <v>&lt;0.1</v>
      </c>
      <c r="N3710" s="6">
        <v>44577.831678240698</v>
      </c>
      <c r="O3710" s="6">
        <v>44577.837534722203</v>
      </c>
      <c r="P3710" s="10">
        <f t="shared" si="289"/>
        <v>8.4333333664108068</v>
      </c>
      <c r="Q3710" s="9" t="str">
        <f>VLOOKUP(P3710,Ranges!$A$4:$B$15,2,TRUE)</f>
        <v>8-8.9</v>
      </c>
      <c r="R3710" s="6">
        <v>44577.837997685201</v>
      </c>
      <c r="S3710" s="4">
        <v>2</v>
      </c>
      <c r="T3710" s="4">
        <v>2</v>
      </c>
      <c r="U3710" s="4">
        <v>0</v>
      </c>
      <c r="V3710" s="4">
        <v>1</v>
      </c>
      <c r="W3710" s="4">
        <v>0</v>
      </c>
      <c r="X3710" s="33">
        <f t="shared" si="288"/>
        <v>1</v>
      </c>
      <c r="Y3710" s="4">
        <v>2</v>
      </c>
    </row>
    <row r="3711" spans="1:25" x14ac:dyDescent="0.3">
      <c r="A3711" s="4">
        <v>117990</v>
      </c>
      <c r="B3711" s="5">
        <v>44577</v>
      </c>
      <c r="C3711" s="4">
        <v>1</v>
      </c>
      <c r="D3711" s="4">
        <v>4</v>
      </c>
      <c r="E3711" s="6">
        <v>44577.831886574102</v>
      </c>
      <c r="F3711" s="6">
        <v>44577.831886574102</v>
      </c>
      <c r="G3711" s="7">
        <f t="shared" si="285"/>
        <v>19</v>
      </c>
      <c r="H3711" s="8">
        <f t="shared" si="286"/>
        <v>0</v>
      </c>
      <c r="I3711" s="9" t="str">
        <f>VLOOKUP(H3711,Ranges!$A$4:$B$15,2,TRUE)</f>
        <v>&lt;0.1</v>
      </c>
      <c r="J3711" s="6">
        <v>44577.832199074102</v>
      </c>
      <c r="K3711" s="6">
        <v>44577.832199074102</v>
      </c>
      <c r="L3711" s="10">
        <f t="shared" si="287"/>
        <v>0</v>
      </c>
      <c r="M3711" s="9" t="str">
        <f>VLOOKUP(L3711,Ranges!$A$4:$B$15,2,TRUE)</f>
        <v>&lt;0.1</v>
      </c>
      <c r="N3711" s="6">
        <v>44577.832974536999</v>
      </c>
      <c r="O3711" s="6">
        <v>44577.837997685201</v>
      </c>
      <c r="P3711" s="10">
        <f t="shared" si="289"/>
        <v>7.2333334106951952</v>
      </c>
      <c r="Q3711" s="9" t="str">
        <f>VLOOKUP(P3711,Ranges!$A$4:$B$15,2,TRUE)</f>
        <v>7-7.9</v>
      </c>
      <c r="R3711" s="6">
        <v>44577.8384606482</v>
      </c>
      <c r="S3711" s="4">
        <v>3</v>
      </c>
      <c r="T3711" s="4">
        <v>2</v>
      </c>
      <c r="U3711" s="4">
        <v>0</v>
      </c>
      <c r="V3711" s="4">
        <v>0</v>
      </c>
      <c r="W3711" s="4">
        <v>1</v>
      </c>
      <c r="X3711" s="33">
        <f t="shared" si="288"/>
        <v>1</v>
      </c>
      <c r="Y3711" s="4">
        <v>3</v>
      </c>
    </row>
    <row r="3712" spans="1:25" x14ac:dyDescent="0.3">
      <c r="A3712" s="4">
        <v>117991</v>
      </c>
      <c r="B3712" s="5">
        <v>44577</v>
      </c>
      <c r="C3712" s="4">
        <v>1</v>
      </c>
      <c r="D3712" s="4">
        <v>4</v>
      </c>
      <c r="E3712" s="6">
        <v>44577.833101851902</v>
      </c>
      <c r="F3712" s="6">
        <v>44577.833101851902</v>
      </c>
      <c r="G3712" s="7">
        <f t="shared" si="285"/>
        <v>19</v>
      </c>
      <c r="H3712" s="8">
        <f t="shared" si="286"/>
        <v>0</v>
      </c>
      <c r="I3712" s="9" t="str">
        <f>VLOOKUP(H3712,Ranges!$A$4:$B$15,2,TRUE)</f>
        <v>&lt;0.1</v>
      </c>
      <c r="J3712" s="6">
        <v>44577.833749999998</v>
      </c>
      <c r="K3712" s="6">
        <v>44577.833749999998</v>
      </c>
      <c r="L3712" s="10">
        <f t="shared" si="287"/>
        <v>0</v>
      </c>
      <c r="M3712" s="9" t="str">
        <f>VLOOKUP(L3712,Ranges!$A$4:$B$15,2,TRUE)</f>
        <v>&lt;0.1</v>
      </c>
      <c r="N3712" s="6">
        <v>44577.834490740701</v>
      </c>
      <c r="O3712" s="6">
        <v>44577.8384606482</v>
      </c>
      <c r="P3712" s="10">
        <f t="shared" si="289"/>
        <v>5.716666798107326</v>
      </c>
      <c r="Q3712" s="9" t="str">
        <f>VLOOKUP(P3712,Ranges!$A$4:$B$15,2,TRUE)</f>
        <v>5-5.9</v>
      </c>
      <c r="R3712" s="6">
        <v>44577.838923611103</v>
      </c>
      <c r="S3712" s="4">
        <v>2</v>
      </c>
      <c r="T3712" s="4">
        <v>1</v>
      </c>
      <c r="U3712" s="4">
        <v>1</v>
      </c>
      <c r="V3712" s="4">
        <v>0</v>
      </c>
      <c r="W3712" s="4">
        <v>0</v>
      </c>
      <c r="X3712" s="33">
        <f t="shared" si="288"/>
        <v>1</v>
      </c>
      <c r="Y3712" s="4">
        <v>3</v>
      </c>
    </row>
    <row r="3713" spans="1:25" x14ac:dyDescent="0.3">
      <c r="A3713" s="4">
        <v>117992</v>
      </c>
      <c r="B3713" s="5">
        <v>44577</v>
      </c>
      <c r="C3713" s="4">
        <v>1</v>
      </c>
      <c r="D3713" s="4">
        <v>4</v>
      </c>
      <c r="E3713" s="6">
        <v>44577.833310185197</v>
      </c>
      <c r="F3713" s="6">
        <v>44577.833310185197</v>
      </c>
      <c r="G3713" s="7">
        <f t="shared" si="285"/>
        <v>19</v>
      </c>
      <c r="H3713" s="8">
        <f t="shared" si="286"/>
        <v>0</v>
      </c>
      <c r="I3713" s="9" t="str">
        <f>VLOOKUP(H3713,Ranges!$A$4:$B$15,2,TRUE)</f>
        <v>&lt;0.1</v>
      </c>
      <c r="J3713" s="6">
        <v>44577.8340046296</v>
      </c>
      <c r="K3713" s="6">
        <v>44577.8340046296</v>
      </c>
      <c r="L3713" s="10">
        <f t="shared" si="287"/>
        <v>0</v>
      </c>
      <c r="M3713" s="9" t="str">
        <f>VLOOKUP(L3713,Ranges!$A$4:$B$15,2,TRUE)</f>
        <v>&lt;0.1</v>
      </c>
      <c r="N3713" s="6">
        <v>44577.834560185198</v>
      </c>
      <c r="O3713" s="6">
        <v>44577.834560185198</v>
      </c>
      <c r="P3713" s="10">
        <f t="shared" si="289"/>
        <v>0</v>
      </c>
      <c r="Q3713" s="9" t="str">
        <f>VLOOKUP(P3713,Ranges!$A$4:$B$15,2,TRUE)</f>
        <v>&lt;0.1</v>
      </c>
      <c r="R3713" s="6">
        <v>44577.835023148102</v>
      </c>
      <c r="S3713" s="4">
        <v>6</v>
      </c>
      <c r="T3713" s="4">
        <v>2</v>
      </c>
      <c r="U3713" s="4">
        <v>0</v>
      </c>
      <c r="V3713" s="4">
        <v>0</v>
      </c>
      <c r="W3713" s="4">
        <v>1</v>
      </c>
      <c r="X3713" s="33">
        <f t="shared" si="288"/>
        <v>1</v>
      </c>
      <c r="Y3713" s="4">
        <v>8</v>
      </c>
    </row>
    <row r="3714" spans="1:25" x14ac:dyDescent="0.3">
      <c r="A3714" s="4">
        <v>117993</v>
      </c>
      <c r="B3714" s="5">
        <v>44577</v>
      </c>
      <c r="C3714" s="4">
        <v>1</v>
      </c>
      <c r="D3714" s="4">
        <v>4</v>
      </c>
      <c r="E3714" s="6">
        <v>44577.834247685198</v>
      </c>
      <c r="F3714" s="6">
        <v>44577.834247685198</v>
      </c>
      <c r="G3714" s="7">
        <f t="shared" si="285"/>
        <v>20</v>
      </c>
      <c r="H3714" s="8">
        <f t="shared" si="286"/>
        <v>0</v>
      </c>
      <c r="I3714" s="9" t="str">
        <f>VLOOKUP(H3714,Ranges!$A$4:$B$15,2,TRUE)</f>
        <v>&lt;0.1</v>
      </c>
      <c r="J3714" s="6">
        <v>44577.8352662037</v>
      </c>
      <c r="K3714" s="6">
        <v>44577.8352662037</v>
      </c>
      <c r="L3714" s="10">
        <f t="shared" si="287"/>
        <v>0</v>
      </c>
      <c r="M3714" s="9" t="str">
        <f>VLOOKUP(L3714,Ranges!$A$4:$B$15,2,TRUE)</f>
        <v>&lt;0.1</v>
      </c>
      <c r="N3714" s="6">
        <v>44577.8367939815</v>
      </c>
      <c r="O3714" s="6">
        <v>44577.8367939815</v>
      </c>
      <c r="P3714" s="10">
        <f t="shared" si="289"/>
        <v>0</v>
      </c>
      <c r="Q3714" s="9" t="str">
        <f>VLOOKUP(P3714,Ranges!$A$4:$B$15,2,TRUE)</f>
        <v>&lt;0.1</v>
      </c>
      <c r="R3714" s="6">
        <v>44577.837372685201</v>
      </c>
      <c r="S3714" s="4">
        <v>4</v>
      </c>
      <c r="T3714" s="4">
        <v>2</v>
      </c>
      <c r="U3714" s="4">
        <v>0</v>
      </c>
      <c r="V3714" s="4">
        <v>0</v>
      </c>
      <c r="W3714" s="4">
        <v>2</v>
      </c>
      <c r="X3714" s="33">
        <f t="shared" si="288"/>
        <v>2</v>
      </c>
      <c r="Y3714" s="4">
        <v>8</v>
      </c>
    </row>
    <row r="3715" spans="1:25" x14ac:dyDescent="0.3">
      <c r="A3715" s="4">
        <v>117994</v>
      </c>
      <c r="B3715" s="5">
        <v>44577</v>
      </c>
      <c r="C3715" s="4">
        <v>1</v>
      </c>
      <c r="D3715" s="4">
        <v>4</v>
      </c>
      <c r="E3715" s="6">
        <v>44577.8350810185</v>
      </c>
      <c r="F3715" s="6">
        <v>44577.8350810185</v>
      </c>
      <c r="G3715" s="7">
        <f t="shared" si="285"/>
        <v>20</v>
      </c>
      <c r="H3715" s="8">
        <f t="shared" si="286"/>
        <v>0</v>
      </c>
      <c r="I3715" s="9" t="str">
        <f>VLOOKUP(H3715,Ranges!$A$4:$B$15,2,TRUE)</f>
        <v>&lt;0.1</v>
      </c>
      <c r="J3715" s="6">
        <v>44577.8357986111</v>
      </c>
      <c r="K3715" s="6">
        <v>44577.8367939815</v>
      </c>
      <c r="L3715" s="10">
        <f t="shared" si="287"/>
        <v>1.4333333750255406</v>
      </c>
      <c r="M3715" s="9" t="str">
        <f>VLOOKUP(L3715,Ranges!$A$4:$B$15,2,TRUE)</f>
        <v>1-1.9</v>
      </c>
      <c r="N3715" s="6">
        <v>44577.836666666699</v>
      </c>
      <c r="O3715" s="6">
        <v>44577.837662037004</v>
      </c>
      <c r="P3715" s="10">
        <f t="shared" si="289"/>
        <v>1.4333332388196141</v>
      </c>
      <c r="Q3715" s="9" t="str">
        <f>VLOOKUP(P3715,Ranges!$A$4:$B$15,2,TRUE)</f>
        <v>1-1.9</v>
      </c>
      <c r="R3715" s="6">
        <v>44577.838125000002</v>
      </c>
      <c r="S3715" s="4">
        <v>1</v>
      </c>
      <c r="T3715" s="4">
        <v>3</v>
      </c>
      <c r="U3715" s="4">
        <v>0</v>
      </c>
      <c r="V3715" s="4">
        <v>1</v>
      </c>
      <c r="W3715" s="4">
        <v>0</v>
      </c>
      <c r="X3715" s="33">
        <f t="shared" si="288"/>
        <v>1</v>
      </c>
      <c r="Y3715" s="4">
        <v>5</v>
      </c>
    </row>
    <row r="3716" spans="1:25" x14ac:dyDescent="0.3">
      <c r="A3716" s="4">
        <v>117995</v>
      </c>
      <c r="B3716" s="5">
        <v>44577</v>
      </c>
      <c r="C3716" s="4">
        <v>1</v>
      </c>
      <c r="D3716" s="4">
        <v>4</v>
      </c>
      <c r="E3716" s="6">
        <v>44577.836111111101</v>
      </c>
      <c r="F3716" s="6">
        <v>44577.836111111101</v>
      </c>
      <c r="G3716" s="7">
        <f t="shared" si="285"/>
        <v>20</v>
      </c>
      <c r="H3716" s="8">
        <f t="shared" si="286"/>
        <v>0</v>
      </c>
      <c r="I3716" s="9" t="str">
        <f>VLOOKUP(H3716,Ranges!$A$4:$B$15,2,TRUE)</f>
        <v>&lt;0.1</v>
      </c>
      <c r="J3716" s="6">
        <v>44577.836851851796</v>
      </c>
      <c r="K3716" s="6">
        <v>44577.836851851796</v>
      </c>
      <c r="L3716" s="10">
        <f t="shared" si="287"/>
        <v>0</v>
      </c>
      <c r="M3716" s="9" t="str">
        <f>VLOOKUP(L3716,Ranges!$A$4:$B$15,2,TRUE)</f>
        <v>&lt;0.1</v>
      </c>
      <c r="N3716" s="6">
        <v>44577.837361111102</v>
      </c>
      <c r="O3716" s="6">
        <v>44577.838125000002</v>
      </c>
      <c r="P3716" s="10">
        <f t="shared" si="289"/>
        <v>1.1000000161584467</v>
      </c>
      <c r="Q3716" s="9" t="str">
        <f>VLOOKUP(P3716,Ranges!$A$4:$B$15,2,TRUE)</f>
        <v>1-1.9</v>
      </c>
      <c r="R3716" s="6">
        <v>44577.838587963</v>
      </c>
      <c r="S3716" s="4">
        <v>2</v>
      </c>
      <c r="T3716" s="4">
        <v>2</v>
      </c>
      <c r="U3716" s="4">
        <v>1</v>
      </c>
      <c r="V3716" s="4">
        <v>0</v>
      </c>
      <c r="W3716" s="4">
        <v>0</v>
      </c>
      <c r="X3716" s="33">
        <f t="shared" si="288"/>
        <v>1</v>
      </c>
      <c r="Y3716" s="4">
        <v>5</v>
      </c>
    </row>
    <row r="3717" spans="1:25" x14ac:dyDescent="0.3">
      <c r="A3717" s="4">
        <v>117996</v>
      </c>
      <c r="B3717" s="5">
        <v>44577</v>
      </c>
      <c r="C3717" s="4">
        <v>1</v>
      </c>
      <c r="D3717" s="4">
        <v>4</v>
      </c>
      <c r="E3717" s="6">
        <v>44577.836990740703</v>
      </c>
      <c r="F3717" s="6">
        <v>44577.836990740703</v>
      </c>
      <c r="G3717" s="7">
        <f t="shared" si="285"/>
        <v>20</v>
      </c>
      <c r="H3717" s="8">
        <f t="shared" si="286"/>
        <v>0</v>
      </c>
      <c r="I3717" s="9" t="str">
        <f>VLOOKUP(H3717,Ranges!$A$4:$B$15,2,TRUE)</f>
        <v>&lt;0.1</v>
      </c>
      <c r="J3717" s="6">
        <v>44577.837650463</v>
      </c>
      <c r="K3717" s="6">
        <v>44577.837650463</v>
      </c>
      <c r="L3717" s="10">
        <f t="shared" si="287"/>
        <v>0</v>
      </c>
      <c r="M3717" s="9" t="str">
        <f>VLOOKUP(L3717,Ranges!$A$4:$B$15,2,TRUE)</f>
        <v>&lt;0.1</v>
      </c>
      <c r="N3717" s="6">
        <v>44577.838148148097</v>
      </c>
      <c r="O3717" s="6">
        <v>44577.838587963</v>
      </c>
      <c r="P3717" s="10">
        <f t="shared" si="289"/>
        <v>0.63333346042782068</v>
      </c>
      <c r="Q3717" s="9" t="str">
        <f>VLOOKUP(P3717,Ranges!$A$4:$B$15,2,TRUE)</f>
        <v>0.5-0.99</v>
      </c>
      <c r="R3717" s="6">
        <v>44577.839050925897</v>
      </c>
      <c r="S3717" s="4">
        <v>4</v>
      </c>
      <c r="T3717" s="4">
        <v>1</v>
      </c>
      <c r="U3717" s="4">
        <v>0</v>
      </c>
      <c r="V3717" s="4">
        <v>1</v>
      </c>
      <c r="W3717" s="4">
        <v>0</v>
      </c>
      <c r="X3717" s="33">
        <f t="shared" si="288"/>
        <v>1</v>
      </c>
      <c r="Y3717" s="4">
        <v>5</v>
      </c>
    </row>
    <row r="3718" spans="1:25" x14ac:dyDescent="0.3">
      <c r="A3718" s="4">
        <v>117997</v>
      </c>
      <c r="B3718" s="5">
        <v>44577</v>
      </c>
      <c r="C3718" s="4">
        <v>1</v>
      </c>
      <c r="D3718" s="4">
        <v>4</v>
      </c>
      <c r="E3718" s="6">
        <v>44577.838043981501</v>
      </c>
      <c r="F3718" s="6">
        <v>44577.838043981501</v>
      </c>
      <c r="G3718" s="7">
        <f t="shared" si="285"/>
        <v>20</v>
      </c>
      <c r="H3718" s="8">
        <f t="shared" si="286"/>
        <v>0</v>
      </c>
      <c r="I3718" s="9" t="str">
        <f>VLOOKUP(H3718,Ranges!$A$4:$B$15,2,TRUE)</f>
        <v>&lt;0.1</v>
      </c>
      <c r="J3718" s="6">
        <v>44577.838738425897</v>
      </c>
      <c r="K3718" s="6">
        <v>44577.838738425897</v>
      </c>
      <c r="L3718" s="10">
        <f t="shared" si="287"/>
        <v>0</v>
      </c>
      <c r="M3718" s="9" t="str">
        <f>VLOOKUP(L3718,Ranges!$A$4:$B$15,2,TRUE)</f>
        <v>&lt;0.1</v>
      </c>
      <c r="N3718" s="6">
        <v>44577.839351851799</v>
      </c>
      <c r="O3718" s="6">
        <v>44577.839351851799</v>
      </c>
      <c r="P3718" s="10">
        <f t="shared" si="289"/>
        <v>0</v>
      </c>
      <c r="Q3718" s="9" t="str">
        <f>VLOOKUP(P3718,Ranges!$A$4:$B$15,2,TRUE)</f>
        <v>&lt;0.1</v>
      </c>
      <c r="R3718" s="6">
        <v>44577.839814814797</v>
      </c>
      <c r="S3718" s="4">
        <v>2</v>
      </c>
      <c r="T3718" s="4">
        <v>1</v>
      </c>
      <c r="U3718" s="4">
        <v>0</v>
      </c>
      <c r="V3718" s="4">
        <v>1</v>
      </c>
      <c r="W3718" s="4">
        <v>0</v>
      </c>
      <c r="X3718" s="33">
        <f t="shared" si="288"/>
        <v>1</v>
      </c>
      <c r="Y3718" s="4">
        <v>8</v>
      </c>
    </row>
    <row r="3719" spans="1:25" x14ac:dyDescent="0.3">
      <c r="A3719" s="4">
        <v>117998</v>
      </c>
      <c r="B3719" s="5">
        <v>44577</v>
      </c>
      <c r="C3719" s="4">
        <v>1</v>
      </c>
      <c r="D3719" s="4">
        <v>4</v>
      </c>
      <c r="E3719" s="6">
        <v>44577.839050925897</v>
      </c>
      <c r="F3719" s="6">
        <v>44577.839050925897</v>
      </c>
      <c r="G3719" s="7">
        <f t="shared" si="285"/>
        <v>20</v>
      </c>
      <c r="H3719" s="8">
        <f t="shared" si="286"/>
        <v>0</v>
      </c>
      <c r="I3719" s="9" t="str">
        <f>VLOOKUP(H3719,Ranges!$A$4:$B$15,2,TRUE)</f>
        <v>&lt;0.1</v>
      </c>
      <c r="J3719" s="6">
        <v>44577.839768518497</v>
      </c>
      <c r="K3719" s="6">
        <v>44577.839768518497</v>
      </c>
      <c r="L3719" s="10">
        <f t="shared" si="287"/>
        <v>0</v>
      </c>
      <c r="M3719" s="9" t="str">
        <f>VLOOKUP(L3719,Ranges!$A$4:$B$15,2,TRUE)</f>
        <v>&lt;0.1</v>
      </c>
      <c r="N3719" s="6">
        <v>44577.840648148202</v>
      </c>
      <c r="O3719" s="6">
        <v>44577.840648148202</v>
      </c>
      <c r="P3719" s="10">
        <f t="shared" si="289"/>
        <v>0</v>
      </c>
      <c r="Q3719" s="9" t="str">
        <f>VLOOKUP(P3719,Ranges!$A$4:$B$15,2,TRUE)</f>
        <v>&lt;0.1</v>
      </c>
      <c r="R3719" s="6">
        <v>44577.841111111098</v>
      </c>
      <c r="S3719" s="4">
        <v>5</v>
      </c>
      <c r="T3719" s="4">
        <v>2</v>
      </c>
      <c r="U3719" s="4">
        <v>0</v>
      </c>
      <c r="V3719" s="4">
        <v>0</v>
      </c>
      <c r="W3719" s="4">
        <v>1</v>
      </c>
      <c r="X3719" s="33">
        <f t="shared" si="288"/>
        <v>1</v>
      </c>
      <c r="Y3719" s="4">
        <v>9</v>
      </c>
    </row>
    <row r="3720" spans="1:25" x14ac:dyDescent="0.3">
      <c r="A3720" s="4">
        <v>117999</v>
      </c>
      <c r="B3720" s="5">
        <v>44577</v>
      </c>
      <c r="C3720" s="4">
        <v>1</v>
      </c>
      <c r="D3720" s="4">
        <v>4</v>
      </c>
      <c r="E3720" s="6">
        <v>44577.839895833298</v>
      </c>
      <c r="F3720" s="6">
        <v>44577.839895833298</v>
      </c>
      <c r="G3720" s="7">
        <f t="shared" si="285"/>
        <v>20</v>
      </c>
      <c r="H3720" s="8">
        <f t="shared" si="286"/>
        <v>0</v>
      </c>
      <c r="I3720" s="9" t="str">
        <f>VLOOKUP(H3720,Ranges!$A$4:$B$15,2,TRUE)</f>
        <v>&lt;0.1</v>
      </c>
      <c r="J3720" s="6">
        <v>44577.840266203697</v>
      </c>
      <c r="K3720" s="6">
        <v>44577.840648148202</v>
      </c>
      <c r="L3720" s="10">
        <f t="shared" si="287"/>
        <v>0.55000008665956557</v>
      </c>
      <c r="M3720" s="9" t="str">
        <f>VLOOKUP(L3720,Ranges!$A$4:$B$15,2,TRUE)</f>
        <v>0.5-0.99</v>
      </c>
      <c r="N3720" s="6">
        <v>44577.840949074103</v>
      </c>
      <c r="O3720" s="6">
        <v>44577.841331018499</v>
      </c>
      <c r="P3720" s="10">
        <f t="shared" si="289"/>
        <v>0.5499999294988811</v>
      </c>
      <c r="Q3720" s="9" t="str">
        <f>VLOOKUP(P3720,Ranges!$A$4:$B$15,2,TRUE)</f>
        <v>0.5-0.99</v>
      </c>
      <c r="R3720" s="6">
        <v>44577.841793981497</v>
      </c>
      <c r="S3720" s="4">
        <v>5</v>
      </c>
      <c r="T3720" s="4">
        <v>3</v>
      </c>
      <c r="U3720" s="4">
        <v>0</v>
      </c>
      <c r="V3720" s="4">
        <v>0</v>
      </c>
      <c r="W3720" s="4">
        <v>1</v>
      </c>
      <c r="X3720" s="33">
        <f t="shared" si="288"/>
        <v>1</v>
      </c>
      <c r="Y3720" s="4">
        <v>6</v>
      </c>
    </row>
    <row r="3721" spans="1:25" x14ac:dyDescent="0.3">
      <c r="A3721" s="4">
        <v>118000</v>
      </c>
      <c r="B3721" s="5">
        <v>44577</v>
      </c>
      <c r="C3721" s="4">
        <v>1</v>
      </c>
      <c r="D3721" s="4">
        <v>4</v>
      </c>
      <c r="E3721" s="6">
        <v>44577.840833333299</v>
      </c>
      <c r="F3721" s="6">
        <v>44577.840833333299</v>
      </c>
      <c r="G3721" s="7">
        <f t="shared" si="285"/>
        <v>20</v>
      </c>
      <c r="H3721" s="8">
        <f t="shared" si="286"/>
        <v>0</v>
      </c>
      <c r="I3721" s="9" t="str">
        <f>VLOOKUP(H3721,Ranges!$A$4:$B$15,2,TRUE)</f>
        <v>&lt;0.1</v>
      </c>
      <c r="J3721" s="6">
        <v>44577.841412037</v>
      </c>
      <c r="K3721" s="6">
        <v>44577.841412037</v>
      </c>
      <c r="L3721" s="10">
        <f t="shared" si="287"/>
        <v>0</v>
      </c>
      <c r="M3721" s="9" t="str">
        <f>VLOOKUP(L3721,Ranges!$A$4:$B$15,2,TRUE)</f>
        <v>&lt;0.1</v>
      </c>
      <c r="N3721" s="6">
        <v>44577.843240740702</v>
      </c>
      <c r="O3721" s="6">
        <v>44577.843240740702</v>
      </c>
      <c r="P3721" s="10">
        <f t="shared" si="289"/>
        <v>0</v>
      </c>
      <c r="Q3721" s="9" t="str">
        <f>VLOOKUP(P3721,Ranges!$A$4:$B$15,2,TRUE)</f>
        <v>&lt;0.1</v>
      </c>
      <c r="R3721" s="6">
        <v>44577.843819444402</v>
      </c>
      <c r="S3721" s="4">
        <v>2</v>
      </c>
      <c r="T3721" s="4">
        <v>2</v>
      </c>
      <c r="U3721" s="4">
        <v>2</v>
      </c>
      <c r="V3721" s="4">
        <v>0</v>
      </c>
      <c r="W3721" s="4">
        <v>0</v>
      </c>
      <c r="X3721" s="33">
        <f t="shared" si="288"/>
        <v>2</v>
      </c>
      <c r="Y3721" s="4">
        <v>8</v>
      </c>
    </row>
    <row r="3722" spans="1:25" x14ac:dyDescent="0.3">
      <c r="A3722" s="4">
        <v>118001</v>
      </c>
      <c r="B3722" s="5">
        <v>44577</v>
      </c>
      <c r="C3722" s="4">
        <v>1</v>
      </c>
      <c r="D3722" s="4">
        <v>4</v>
      </c>
      <c r="E3722" s="6">
        <v>44577.841701388897</v>
      </c>
      <c r="F3722" s="6">
        <v>44577.841701388897</v>
      </c>
      <c r="G3722" s="7">
        <f t="shared" si="285"/>
        <v>20</v>
      </c>
      <c r="H3722" s="8">
        <f t="shared" si="286"/>
        <v>0</v>
      </c>
      <c r="I3722" s="9" t="str">
        <f>VLOOKUP(H3722,Ranges!$A$4:$B$15,2,TRUE)</f>
        <v>&lt;0.1</v>
      </c>
      <c r="J3722" s="6">
        <v>44577.842060185198</v>
      </c>
      <c r="K3722" s="6">
        <v>44577.843240740702</v>
      </c>
      <c r="L3722" s="10">
        <f t="shared" si="287"/>
        <v>1.6999999259132892</v>
      </c>
      <c r="M3722" s="9" t="str">
        <f>VLOOKUP(L3722,Ranges!$A$4:$B$15,2,TRUE)</f>
        <v>1-1.9</v>
      </c>
      <c r="N3722" s="6">
        <v>44577.842638888898</v>
      </c>
      <c r="O3722" s="6">
        <v>44577.843819444402</v>
      </c>
      <c r="P3722" s="10">
        <f t="shared" si="289"/>
        <v>1.6999999259132892</v>
      </c>
      <c r="Q3722" s="9" t="str">
        <f>VLOOKUP(P3722,Ranges!$A$4:$B$15,2,TRUE)</f>
        <v>1-1.9</v>
      </c>
      <c r="R3722" s="6">
        <v>44577.844282407401</v>
      </c>
      <c r="S3722" s="4">
        <v>4</v>
      </c>
      <c r="T3722" s="4">
        <v>3</v>
      </c>
      <c r="U3722" s="4">
        <v>0</v>
      </c>
      <c r="V3722" s="4">
        <v>1</v>
      </c>
      <c r="W3722" s="4">
        <v>0</v>
      </c>
      <c r="X3722" s="33">
        <f t="shared" si="288"/>
        <v>1</v>
      </c>
      <c r="Y3722" s="4">
        <v>5</v>
      </c>
    </row>
    <row r="3723" spans="1:25" x14ac:dyDescent="0.3">
      <c r="A3723" s="4">
        <v>118002</v>
      </c>
      <c r="B3723" s="5">
        <v>44577</v>
      </c>
      <c r="C3723" s="4">
        <v>1</v>
      </c>
      <c r="D3723" s="4">
        <v>4</v>
      </c>
      <c r="E3723" s="6">
        <v>44577.842777777798</v>
      </c>
      <c r="F3723" s="6">
        <v>44577.842777777798</v>
      </c>
      <c r="G3723" s="7">
        <f t="shared" si="285"/>
        <v>20</v>
      </c>
      <c r="H3723" s="8">
        <f t="shared" si="286"/>
        <v>0</v>
      </c>
      <c r="I3723" s="9" t="str">
        <f>VLOOKUP(H3723,Ranges!$A$4:$B$15,2,TRUE)</f>
        <v>&lt;0.1</v>
      </c>
      <c r="J3723" s="6">
        <v>44577.844548611101</v>
      </c>
      <c r="K3723" s="6">
        <v>44577.844548611101</v>
      </c>
      <c r="L3723" s="10">
        <f t="shared" si="287"/>
        <v>0</v>
      </c>
      <c r="M3723" s="9" t="str">
        <f>VLOOKUP(L3723,Ranges!$A$4:$B$15,2,TRUE)</f>
        <v>&lt;0.1</v>
      </c>
      <c r="N3723" s="6">
        <v>44577.847013888902</v>
      </c>
      <c r="O3723" s="6">
        <v>44577.847013888902</v>
      </c>
      <c r="P3723" s="10">
        <f t="shared" si="289"/>
        <v>0</v>
      </c>
      <c r="Q3723" s="9" t="str">
        <f>VLOOKUP(P3723,Ranges!$A$4:$B$15,2,TRUE)</f>
        <v>&lt;0.1</v>
      </c>
      <c r="R3723" s="6">
        <v>44577.847708333298</v>
      </c>
      <c r="S3723" s="4">
        <v>1</v>
      </c>
      <c r="T3723" s="4">
        <v>2</v>
      </c>
      <c r="U3723" s="4">
        <v>1</v>
      </c>
      <c r="V3723" s="4">
        <v>1</v>
      </c>
      <c r="W3723" s="4">
        <v>1</v>
      </c>
      <c r="X3723" s="33">
        <f t="shared" si="288"/>
        <v>3</v>
      </c>
      <c r="Y3723" s="4">
        <v>9</v>
      </c>
    </row>
    <row r="3724" spans="1:25" x14ac:dyDescent="0.3">
      <c r="A3724" s="4">
        <v>118003</v>
      </c>
      <c r="B3724" s="5">
        <v>44577</v>
      </c>
      <c r="C3724" s="4">
        <v>1</v>
      </c>
      <c r="D3724" s="4">
        <v>4</v>
      </c>
      <c r="E3724" s="6">
        <v>44577.84375</v>
      </c>
      <c r="F3724" s="6">
        <v>44577.843854166698</v>
      </c>
      <c r="G3724" s="7">
        <f t="shared" si="285"/>
        <v>20</v>
      </c>
      <c r="H3724" s="8">
        <f t="shared" si="286"/>
        <v>0.1500000455416739</v>
      </c>
      <c r="I3724" s="9" t="str">
        <f>VLOOKUP(H3724,Ranges!$A$4:$B$15,2,TRUE)</f>
        <v>0.1-0.49</v>
      </c>
      <c r="J3724" s="6">
        <v>44577.8445601852</v>
      </c>
      <c r="K3724" s="6">
        <v>44577.847013888902</v>
      </c>
      <c r="L3724" s="10">
        <f t="shared" si="287"/>
        <v>3.5333333315793425</v>
      </c>
      <c r="M3724" s="9" t="str">
        <f>VLOOKUP(L3724,Ranges!$A$4:$B$15,2,TRUE)</f>
        <v>3-3.9</v>
      </c>
      <c r="N3724" s="6">
        <v>44577.845347222203</v>
      </c>
      <c r="O3724" s="6">
        <v>44577.847800925898</v>
      </c>
      <c r="P3724" s="10">
        <f t="shared" si="289"/>
        <v>3.5333333211019635</v>
      </c>
      <c r="Q3724" s="9" t="str">
        <f>VLOOKUP(P3724,Ranges!$A$4:$B$15,2,TRUE)</f>
        <v>3-3.9</v>
      </c>
      <c r="R3724" s="6">
        <v>44577.848263888904</v>
      </c>
      <c r="S3724" s="4">
        <v>3</v>
      </c>
      <c r="T3724" s="4">
        <v>3</v>
      </c>
      <c r="U3724" s="4">
        <v>0</v>
      </c>
      <c r="V3724" s="4">
        <v>0</v>
      </c>
      <c r="W3724" s="4">
        <v>1</v>
      </c>
      <c r="X3724" s="33">
        <f t="shared" si="288"/>
        <v>1</v>
      </c>
      <c r="Y3724" s="4">
        <v>3</v>
      </c>
    </row>
    <row r="3725" spans="1:25" x14ac:dyDescent="0.3">
      <c r="A3725" s="4">
        <v>118004</v>
      </c>
      <c r="B3725" s="5">
        <v>44577</v>
      </c>
      <c r="C3725" s="4">
        <v>1</v>
      </c>
      <c r="D3725" s="4">
        <v>4</v>
      </c>
      <c r="E3725" s="6">
        <v>44577.844803240703</v>
      </c>
      <c r="F3725" s="6">
        <v>44577.844803240703</v>
      </c>
      <c r="G3725" s="7">
        <f t="shared" si="285"/>
        <v>20</v>
      </c>
      <c r="H3725" s="8">
        <f t="shared" si="286"/>
        <v>0</v>
      </c>
      <c r="I3725" s="9" t="str">
        <f>VLOOKUP(H3725,Ranges!$A$4:$B$15,2,TRUE)</f>
        <v>&lt;0.1</v>
      </c>
      <c r="J3725" s="6">
        <v>44577.845162037003</v>
      </c>
      <c r="K3725" s="6">
        <v>44577.845347222203</v>
      </c>
      <c r="L3725" s="10">
        <f t="shared" si="287"/>
        <v>0.26666668709367514</v>
      </c>
      <c r="M3725" s="9" t="str">
        <f>VLOOKUP(L3725,Ranges!$A$4:$B$15,2,TRUE)</f>
        <v>0.1-0.49</v>
      </c>
      <c r="N3725" s="6">
        <v>44577.845625000002</v>
      </c>
      <c r="O3725" s="6">
        <v>44577.848263888904</v>
      </c>
      <c r="P3725" s="10">
        <f t="shared" si="289"/>
        <v>3.8000000186730176</v>
      </c>
      <c r="Q3725" s="9" t="str">
        <f>VLOOKUP(P3725,Ranges!$A$4:$B$15,2,TRUE)</f>
        <v>3-3.9</v>
      </c>
      <c r="R3725" s="6">
        <v>44577.848726851902</v>
      </c>
      <c r="S3725" s="4">
        <v>4</v>
      </c>
      <c r="T3725" s="4">
        <v>1</v>
      </c>
      <c r="U3725" s="4">
        <v>0</v>
      </c>
      <c r="V3725" s="4">
        <v>0</v>
      </c>
      <c r="W3725" s="4">
        <v>1</v>
      </c>
      <c r="X3725" s="33">
        <f t="shared" si="288"/>
        <v>1</v>
      </c>
      <c r="Y3725" s="4">
        <v>3</v>
      </c>
    </row>
    <row r="3726" spans="1:25" x14ac:dyDescent="0.3">
      <c r="A3726" s="4">
        <v>118005</v>
      </c>
      <c r="B3726" s="5">
        <v>44577</v>
      </c>
      <c r="C3726" s="4">
        <v>1</v>
      </c>
      <c r="D3726" s="4">
        <v>4</v>
      </c>
      <c r="E3726" s="6">
        <v>44577.845879629604</v>
      </c>
      <c r="F3726" s="6">
        <v>44577.845879629604</v>
      </c>
      <c r="G3726" s="7">
        <f t="shared" si="285"/>
        <v>20</v>
      </c>
      <c r="H3726" s="8">
        <f t="shared" si="286"/>
        <v>0</v>
      </c>
      <c r="I3726" s="9" t="str">
        <f>VLOOKUP(H3726,Ranges!$A$4:$B$15,2,TRUE)</f>
        <v>&lt;0.1</v>
      </c>
      <c r="J3726" s="6">
        <v>44577.846226851798</v>
      </c>
      <c r="K3726" s="6">
        <v>44577.846226851798</v>
      </c>
      <c r="L3726" s="10">
        <f t="shared" si="287"/>
        <v>0</v>
      </c>
      <c r="M3726" s="9" t="str">
        <f>VLOOKUP(L3726,Ranges!$A$4:$B$15,2,TRUE)</f>
        <v>&lt;0.1</v>
      </c>
      <c r="N3726" s="6">
        <v>44577.846805555499</v>
      </c>
      <c r="O3726" s="6">
        <v>44577.848726851902</v>
      </c>
      <c r="P3726" s="10">
        <f t="shared" si="289"/>
        <v>2.7666668209712952</v>
      </c>
      <c r="Q3726" s="9" t="str">
        <f>VLOOKUP(P3726,Ranges!$A$4:$B$15,2,TRUE)</f>
        <v>2-2.9</v>
      </c>
      <c r="R3726" s="6">
        <v>44577.849189814799</v>
      </c>
      <c r="S3726" s="4">
        <v>4</v>
      </c>
      <c r="T3726" s="4">
        <v>2</v>
      </c>
      <c r="U3726" s="4">
        <v>1</v>
      </c>
      <c r="V3726" s="4">
        <v>0</v>
      </c>
      <c r="W3726" s="4">
        <v>0</v>
      </c>
      <c r="X3726" s="33">
        <f t="shared" si="288"/>
        <v>1</v>
      </c>
      <c r="Y3726" s="4">
        <v>4</v>
      </c>
    </row>
    <row r="3727" spans="1:25" x14ac:dyDescent="0.3">
      <c r="A3727" s="4">
        <v>118006</v>
      </c>
      <c r="B3727" s="5">
        <v>44577</v>
      </c>
      <c r="C3727" s="4">
        <v>1</v>
      </c>
      <c r="D3727" s="4">
        <v>4</v>
      </c>
      <c r="E3727" s="6">
        <v>44577.846944444398</v>
      </c>
      <c r="F3727" s="6">
        <v>44577.846944444398</v>
      </c>
      <c r="G3727" s="7">
        <f t="shared" si="285"/>
        <v>20</v>
      </c>
      <c r="H3727" s="8">
        <f t="shared" si="286"/>
        <v>0</v>
      </c>
      <c r="I3727" s="9" t="str">
        <f>VLOOKUP(H3727,Ranges!$A$4:$B$15,2,TRUE)</f>
        <v>&lt;0.1</v>
      </c>
      <c r="J3727" s="6">
        <v>44577.847638888903</v>
      </c>
      <c r="K3727" s="6">
        <v>44577.847638888903</v>
      </c>
      <c r="L3727" s="10">
        <f t="shared" si="287"/>
        <v>0</v>
      </c>
      <c r="M3727" s="9" t="str">
        <f>VLOOKUP(L3727,Ranges!$A$4:$B$15,2,TRUE)</f>
        <v>&lt;0.1</v>
      </c>
      <c r="N3727" s="6">
        <v>44577.848564814798</v>
      </c>
      <c r="O3727" s="6">
        <v>44577.849189814799</v>
      </c>
      <c r="P3727" s="10">
        <f t="shared" si="289"/>
        <v>0.90000000083819032</v>
      </c>
      <c r="Q3727" s="9" t="str">
        <f>VLOOKUP(P3727,Ranges!$A$4:$B$15,2,TRUE)</f>
        <v>0.5-0.99</v>
      </c>
      <c r="R3727" s="6">
        <v>44577.849768518499</v>
      </c>
      <c r="S3727" s="4">
        <v>2</v>
      </c>
      <c r="T3727" s="4">
        <v>2</v>
      </c>
      <c r="U3727" s="4">
        <v>0</v>
      </c>
      <c r="V3727" s="4">
        <v>2</v>
      </c>
      <c r="W3727" s="4">
        <v>0</v>
      </c>
      <c r="X3727" s="33">
        <f t="shared" si="288"/>
        <v>2</v>
      </c>
      <c r="Y3727" s="4">
        <v>6</v>
      </c>
    </row>
    <row r="3728" spans="1:25" x14ac:dyDescent="0.3">
      <c r="A3728" s="4">
        <v>118007</v>
      </c>
      <c r="B3728" s="5">
        <v>44577</v>
      </c>
      <c r="C3728" s="4">
        <v>1</v>
      </c>
      <c r="D3728" s="4">
        <v>4</v>
      </c>
      <c r="E3728" s="6">
        <v>44577.848009259302</v>
      </c>
      <c r="F3728" s="6">
        <v>44577.848009259302</v>
      </c>
      <c r="G3728" s="7">
        <f t="shared" si="285"/>
        <v>20</v>
      </c>
      <c r="H3728" s="8">
        <f t="shared" si="286"/>
        <v>0</v>
      </c>
      <c r="I3728" s="9" t="str">
        <f>VLOOKUP(H3728,Ranges!$A$4:$B$15,2,TRUE)</f>
        <v>&lt;0.1</v>
      </c>
      <c r="J3728" s="6">
        <v>44577.848726851902</v>
      </c>
      <c r="K3728" s="6">
        <v>44577.848726851902</v>
      </c>
      <c r="L3728" s="10">
        <f t="shared" si="287"/>
        <v>0</v>
      </c>
      <c r="M3728" s="9" t="str">
        <f>VLOOKUP(L3728,Ranges!$A$4:$B$15,2,TRUE)</f>
        <v>&lt;0.1</v>
      </c>
      <c r="N3728" s="6">
        <v>44577.849305555603</v>
      </c>
      <c r="O3728" s="6">
        <v>44577.849768518499</v>
      </c>
      <c r="P3728" s="10">
        <f t="shared" si="289"/>
        <v>0.66666657105088234</v>
      </c>
      <c r="Q3728" s="9" t="str">
        <f>VLOOKUP(P3728,Ranges!$A$4:$B$15,2,TRUE)</f>
        <v>0.5-0.99</v>
      </c>
      <c r="R3728" s="6">
        <v>44577.850231481498</v>
      </c>
      <c r="S3728" s="4">
        <v>5</v>
      </c>
      <c r="T3728" s="4">
        <v>1</v>
      </c>
      <c r="U3728" s="4">
        <v>0</v>
      </c>
      <c r="V3728" s="4">
        <v>1</v>
      </c>
      <c r="W3728" s="4">
        <v>0</v>
      </c>
      <c r="X3728" s="33">
        <f t="shared" si="288"/>
        <v>1</v>
      </c>
      <c r="Y3728" s="4">
        <v>5</v>
      </c>
    </row>
    <row r="3729" spans="1:25" x14ac:dyDescent="0.3">
      <c r="A3729" s="4">
        <v>118008</v>
      </c>
      <c r="B3729" s="5">
        <v>44577</v>
      </c>
      <c r="C3729" s="4">
        <v>1</v>
      </c>
      <c r="D3729" s="4">
        <v>4</v>
      </c>
      <c r="E3729" s="6">
        <v>44577.848935185197</v>
      </c>
      <c r="F3729" s="6">
        <v>44577.848935185197</v>
      </c>
      <c r="G3729" s="7">
        <f t="shared" si="285"/>
        <v>20</v>
      </c>
      <c r="H3729" s="8">
        <f t="shared" si="286"/>
        <v>0</v>
      </c>
      <c r="I3729" s="9" t="str">
        <f>VLOOKUP(H3729,Ranges!$A$4:$B$15,2,TRUE)</f>
        <v>&lt;0.1</v>
      </c>
      <c r="J3729" s="6">
        <v>44577.849606481497</v>
      </c>
      <c r="K3729" s="6">
        <v>44577.849606481497</v>
      </c>
      <c r="L3729" s="10">
        <f t="shared" si="287"/>
        <v>0</v>
      </c>
      <c r="M3729" s="9" t="str">
        <f>VLOOKUP(L3729,Ranges!$A$4:$B$15,2,TRUE)</f>
        <v>&lt;0.1</v>
      </c>
      <c r="N3729" s="6">
        <v>44577.850289351903</v>
      </c>
      <c r="O3729" s="6">
        <v>44577.850289351903</v>
      </c>
      <c r="P3729" s="10">
        <f t="shared" si="289"/>
        <v>0</v>
      </c>
      <c r="Q3729" s="9" t="str">
        <f>VLOOKUP(P3729,Ranges!$A$4:$B$15,2,TRUE)</f>
        <v>&lt;0.1</v>
      </c>
      <c r="R3729" s="6">
        <v>44577.8507523148</v>
      </c>
      <c r="S3729" s="4">
        <v>2</v>
      </c>
      <c r="T3729" s="4">
        <v>2</v>
      </c>
      <c r="U3729" s="4">
        <v>1</v>
      </c>
      <c r="V3729" s="4">
        <v>0</v>
      </c>
      <c r="W3729" s="4">
        <v>0</v>
      </c>
      <c r="X3729" s="33">
        <f t="shared" si="288"/>
        <v>1</v>
      </c>
      <c r="Y3729" s="4">
        <v>8</v>
      </c>
    </row>
    <row r="3730" spans="1:25" x14ac:dyDescent="0.3">
      <c r="A3730" s="4">
        <v>118009</v>
      </c>
      <c r="B3730" s="5">
        <v>44577</v>
      </c>
      <c r="C3730" s="4">
        <v>1</v>
      </c>
      <c r="D3730" s="4">
        <v>4</v>
      </c>
      <c r="E3730" s="6">
        <v>44577.849965277797</v>
      </c>
      <c r="F3730" s="6">
        <v>44577.849965277797</v>
      </c>
      <c r="G3730" s="7">
        <f t="shared" si="285"/>
        <v>20</v>
      </c>
      <c r="H3730" s="8">
        <f t="shared" si="286"/>
        <v>0</v>
      </c>
      <c r="I3730" s="9" t="str">
        <f>VLOOKUP(H3730,Ranges!$A$4:$B$15,2,TRUE)</f>
        <v>&lt;0.1</v>
      </c>
      <c r="J3730" s="6">
        <v>44577.8506597222</v>
      </c>
      <c r="K3730" s="6">
        <v>44577.8506597222</v>
      </c>
      <c r="L3730" s="10">
        <f t="shared" si="287"/>
        <v>0</v>
      </c>
      <c r="M3730" s="9" t="str">
        <f>VLOOKUP(L3730,Ranges!$A$4:$B$15,2,TRUE)</f>
        <v>&lt;0.1</v>
      </c>
      <c r="N3730" s="6">
        <v>44577.851331018501</v>
      </c>
      <c r="O3730" s="6">
        <v>44577.851331018501</v>
      </c>
      <c r="P3730" s="10">
        <f t="shared" si="289"/>
        <v>0</v>
      </c>
      <c r="Q3730" s="9" t="str">
        <f>VLOOKUP(P3730,Ranges!$A$4:$B$15,2,TRUE)</f>
        <v>&lt;0.1</v>
      </c>
      <c r="R3730" s="6">
        <v>44577.851793981499</v>
      </c>
      <c r="S3730" s="4">
        <v>4</v>
      </c>
      <c r="T3730" s="4">
        <v>1</v>
      </c>
      <c r="U3730" s="4">
        <v>0</v>
      </c>
      <c r="V3730" s="4">
        <v>0</v>
      </c>
      <c r="W3730" s="4">
        <v>1</v>
      </c>
      <c r="X3730" s="33">
        <f t="shared" si="288"/>
        <v>1</v>
      </c>
      <c r="Y3730" s="4">
        <v>8</v>
      </c>
    </row>
    <row r="3731" spans="1:25" x14ac:dyDescent="0.3">
      <c r="A3731" s="4">
        <v>118010</v>
      </c>
      <c r="B3731" s="5">
        <v>44577</v>
      </c>
      <c r="C3731" s="4">
        <v>1</v>
      </c>
      <c r="D3731" s="4">
        <v>4</v>
      </c>
      <c r="E3731" s="6">
        <v>44577.8508449074</v>
      </c>
      <c r="F3731" s="6">
        <v>44577.8508449074</v>
      </c>
      <c r="G3731" s="7">
        <f t="shared" si="285"/>
        <v>20</v>
      </c>
      <c r="H3731" s="8">
        <f t="shared" si="286"/>
        <v>0</v>
      </c>
      <c r="I3731" s="9" t="str">
        <f>VLOOKUP(H3731,Ranges!$A$4:$B$15,2,TRUE)</f>
        <v>&lt;0.1</v>
      </c>
      <c r="J3731" s="6">
        <v>44577.851574074099</v>
      </c>
      <c r="K3731" s="6">
        <v>44577.851574074099</v>
      </c>
      <c r="L3731" s="10">
        <f t="shared" si="287"/>
        <v>0</v>
      </c>
      <c r="M3731" s="9" t="str">
        <f>VLOOKUP(L3731,Ranges!$A$4:$B$15,2,TRUE)</f>
        <v>&lt;0.1</v>
      </c>
      <c r="N3731" s="6">
        <v>44577.852349537003</v>
      </c>
      <c r="O3731" s="6">
        <v>44577.852349537003</v>
      </c>
      <c r="P3731" s="10">
        <f t="shared" si="289"/>
        <v>0</v>
      </c>
      <c r="Q3731" s="9" t="str">
        <f>VLOOKUP(P3731,Ranges!$A$4:$B$15,2,TRUE)</f>
        <v>&lt;0.1</v>
      </c>
      <c r="R3731" s="6">
        <v>44577.852812500001</v>
      </c>
      <c r="S3731" s="4">
        <v>6</v>
      </c>
      <c r="T3731" s="4">
        <v>1</v>
      </c>
      <c r="U3731" s="4">
        <v>0</v>
      </c>
      <c r="V3731" s="4">
        <v>1</v>
      </c>
      <c r="W3731" s="4">
        <v>0</v>
      </c>
      <c r="X3731" s="33">
        <f t="shared" si="288"/>
        <v>1</v>
      </c>
      <c r="Y3731" s="4">
        <v>8</v>
      </c>
    </row>
    <row r="3732" spans="1:25" x14ac:dyDescent="0.3">
      <c r="A3732" s="4">
        <v>118011</v>
      </c>
      <c r="B3732" s="5">
        <v>44577</v>
      </c>
      <c r="C3732" s="4">
        <v>1</v>
      </c>
      <c r="D3732" s="4">
        <v>4</v>
      </c>
      <c r="E3732" s="6">
        <v>44577.8519212963</v>
      </c>
      <c r="F3732" s="6">
        <v>44577.8519212963</v>
      </c>
      <c r="G3732" s="7">
        <f t="shared" ref="G3732:G3795" si="290">HOUR(E3732)</f>
        <v>20</v>
      </c>
      <c r="H3732" s="8">
        <f t="shared" ref="H3732:H3795" si="291">(F3732-E3732)*24*60</f>
        <v>0</v>
      </c>
      <c r="I3732" s="9" t="str">
        <f>VLOOKUP(H3732,Ranges!$A$4:$B$15,2,TRUE)</f>
        <v>&lt;0.1</v>
      </c>
      <c r="J3732" s="6">
        <v>44577.852557870399</v>
      </c>
      <c r="K3732" s="6">
        <v>44577.852557870399</v>
      </c>
      <c r="L3732" s="10">
        <f t="shared" ref="L3732:L3795" si="292">(K3732-J3732)*24*60</f>
        <v>0</v>
      </c>
      <c r="M3732" s="9" t="str">
        <f>VLOOKUP(L3732,Ranges!$A$4:$B$15,2,TRUE)</f>
        <v>&lt;0.1</v>
      </c>
      <c r="N3732" s="6">
        <v>44577.853437500002</v>
      </c>
      <c r="O3732" s="6">
        <v>44577.853437500002</v>
      </c>
      <c r="P3732" s="10">
        <f t="shared" si="289"/>
        <v>0</v>
      </c>
      <c r="Q3732" s="9" t="str">
        <f>VLOOKUP(P3732,Ranges!$A$4:$B$15,2,TRUE)</f>
        <v>&lt;0.1</v>
      </c>
      <c r="R3732" s="6">
        <v>44577.853900463</v>
      </c>
      <c r="S3732" s="4">
        <v>3</v>
      </c>
      <c r="T3732" s="4">
        <v>1</v>
      </c>
      <c r="U3732" s="4">
        <v>1</v>
      </c>
      <c r="V3732" s="4">
        <v>0</v>
      </c>
      <c r="W3732" s="4">
        <v>0</v>
      </c>
      <c r="X3732" s="33">
        <f t="shared" ref="X3732:X3795" si="293">U3732+V3732+W3732</f>
        <v>1</v>
      </c>
      <c r="Y3732" s="4">
        <v>8</v>
      </c>
    </row>
    <row r="3733" spans="1:25" x14ac:dyDescent="0.3">
      <c r="A3733" s="4">
        <v>118012</v>
      </c>
      <c r="B3733" s="5">
        <v>44577</v>
      </c>
      <c r="C3733" s="4">
        <v>1</v>
      </c>
      <c r="D3733" s="4">
        <v>4</v>
      </c>
      <c r="E3733" s="6">
        <v>44577.852847222202</v>
      </c>
      <c r="F3733" s="6">
        <v>44577.852847222202</v>
      </c>
      <c r="G3733" s="7">
        <f t="shared" si="290"/>
        <v>20</v>
      </c>
      <c r="H3733" s="8">
        <f t="shared" si="291"/>
        <v>0</v>
      </c>
      <c r="I3733" s="9" t="str">
        <f>VLOOKUP(H3733,Ranges!$A$4:$B$15,2,TRUE)</f>
        <v>&lt;0.1</v>
      </c>
      <c r="J3733" s="6">
        <v>44577.8536342593</v>
      </c>
      <c r="K3733" s="6">
        <v>44577.8536342593</v>
      </c>
      <c r="L3733" s="10">
        <f t="shared" si="292"/>
        <v>0</v>
      </c>
      <c r="M3733" s="9" t="str">
        <f>VLOOKUP(L3733,Ranges!$A$4:$B$15,2,TRUE)</f>
        <v>&lt;0.1</v>
      </c>
      <c r="N3733" s="6">
        <v>44577.854768518497</v>
      </c>
      <c r="O3733" s="6">
        <v>44577.854768518497</v>
      </c>
      <c r="P3733" s="10">
        <f t="shared" ref="P3733:P3796" si="294">(O3733-N3733)*24*60</f>
        <v>0</v>
      </c>
      <c r="Q3733" s="9" t="str">
        <f>VLOOKUP(P3733,Ranges!$A$4:$B$15,2,TRUE)</f>
        <v>&lt;0.1</v>
      </c>
      <c r="R3733" s="6">
        <v>44577.855347222197</v>
      </c>
      <c r="S3733" s="4">
        <v>5</v>
      </c>
      <c r="T3733" s="4">
        <v>1</v>
      </c>
      <c r="U3733" s="4">
        <v>2</v>
      </c>
      <c r="V3733" s="4">
        <v>0</v>
      </c>
      <c r="W3733" s="4">
        <v>0</v>
      </c>
      <c r="X3733" s="33">
        <f t="shared" si="293"/>
        <v>2</v>
      </c>
      <c r="Y3733" s="4">
        <v>8</v>
      </c>
    </row>
    <row r="3734" spans="1:25" x14ac:dyDescent="0.3">
      <c r="A3734" s="4">
        <v>118013</v>
      </c>
      <c r="B3734" s="5">
        <v>44577</v>
      </c>
      <c r="C3734" s="4">
        <v>1</v>
      </c>
      <c r="D3734" s="4">
        <v>4</v>
      </c>
      <c r="E3734" s="6">
        <v>44577.853784722203</v>
      </c>
      <c r="F3734" s="6">
        <v>44577.853784722203</v>
      </c>
      <c r="G3734" s="7">
        <f t="shared" si="290"/>
        <v>20</v>
      </c>
      <c r="H3734" s="8">
        <f t="shared" si="291"/>
        <v>0</v>
      </c>
      <c r="I3734" s="9" t="str">
        <f>VLOOKUP(H3734,Ranges!$A$4:$B$15,2,TRUE)</f>
        <v>&lt;0.1</v>
      </c>
      <c r="J3734" s="6">
        <v>44577.854131944398</v>
      </c>
      <c r="K3734" s="6">
        <v>44577.854768518497</v>
      </c>
      <c r="L3734" s="10">
        <f t="shared" si="292"/>
        <v>0.91666670283302665</v>
      </c>
      <c r="M3734" s="9" t="str">
        <f>VLOOKUP(L3734,Ranges!$A$4:$B$15,2,TRUE)</f>
        <v>0.5-0.99</v>
      </c>
      <c r="N3734" s="6">
        <v>44577.854826388902</v>
      </c>
      <c r="O3734" s="6">
        <v>44577.855462963002</v>
      </c>
      <c r="P3734" s="10">
        <f t="shared" si="294"/>
        <v>0.91666670283302665</v>
      </c>
      <c r="Q3734" s="9" t="str">
        <f>VLOOKUP(P3734,Ranges!$A$4:$B$15,2,TRUE)</f>
        <v>0.5-0.99</v>
      </c>
      <c r="R3734" s="6">
        <v>44577.855925925898</v>
      </c>
      <c r="S3734" s="4">
        <v>6</v>
      </c>
      <c r="T3734" s="4">
        <v>2</v>
      </c>
      <c r="U3734" s="4">
        <v>0</v>
      </c>
      <c r="V3734" s="4">
        <v>1</v>
      </c>
      <c r="W3734" s="4">
        <v>0</v>
      </c>
      <c r="X3734" s="33">
        <f t="shared" si="293"/>
        <v>1</v>
      </c>
      <c r="Y3734" s="4">
        <v>4</v>
      </c>
    </row>
    <row r="3735" spans="1:25" x14ac:dyDescent="0.3">
      <c r="A3735" s="4">
        <v>118014</v>
      </c>
      <c r="B3735" s="5">
        <v>44577</v>
      </c>
      <c r="C3735" s="4">
        <v>1</v>
      </c>
      <c r="D3735" s="4">
        <v>4</v>
      </c>
      <c r="E3735" s="6">
        <v>44577.854594907403</v>
      </c>
      <c r="F3735" s="6">
        <v>44577.854594907403</v>
      </c>
      <c r="G3735" s="7">
        <f t="shared" si="290"/>
        <v>20</v>
      </c>
      <c r="H3735" s="8">
        <f t="shared" si="291"/>
        <v>0</v>
      </c>
      <c r="I3735" s="9" t="str">
        <f>VLOOKUP(H3735,Ranges!$A$4:$B$15,2,TRUE)</f>
        <v>&lt;0.1</v>
      </c>
      <c r="J3735" s="6">
        <v>44577.854976851799</v>
      </c>
      <c r="K3735" s="6">
        <v>44577.854976851799</v>
      </c>
      <c r="L3735" s="10">
        <f t="shared" si="292"/>
        <v>0</v>
      </c>
      <c r="M3735" s="9" t="str">
        <f>VLOOKUP(L3735,Ranges!$A$4:$B$15,2,TRUE)</f>
        <v>&lt;0.1</v>
      </c>
      <c r="N3735" s="6">
        <v>44577.855462963002</v>
      </c>
      <c r="O3735" s="6">
        <v>44577.855925925898</v>
      </c>
      <c r="P3735" s="10">
        <f t="shared" si="294"/>
        <v>0.66666657105088234</v>
      </c>
      <c r="Q3735" s="9" t="str">
        <f>VLOOKUP(P3735,Ranges!$A$4:$B$15,2,TRUE)</f>
        <v>0.5-0.99</v>
      </c>
      <c r="R3735" s="6">
        <v>44577.856388888897</v>
      </c>
      <c r="S3735" s="4">
        <v>5</v>
      </c>
      <c r="T3735" s="4">
        <v>2</v>
      </c>
      <c r="U3735" s="4">
        <v>1</v>
      </c>
      <c r="V3735" s="4">
        <v>0</v>
      </c>
      <c r="W3735" s="4">
        <v>0</v>
      </c>
      <c r="X3735" s="33">
        <f t="shared" si="293"/>
        <v>1</v>
      </c>
      <c r="Y3735" s="4">
        <v>5</v>
      </c>
    </row>
    <row r="3736" spans="1:25" x14ac:dyDescent="0.3">
      <c r="A3736" s="4">
        <v>118015</v>
      </c>
      <c r="B3736" s="5">
        <v>44577</v>
      </c>
      <c r="C3736" s="4">
        <v>1</v>
      </c>
      <c r="D3736" s="4">
        <v>4</v>
      </c>
      <c r="E3736" s="6">
        <v>44577.855717592603</v>
      </c>
      <c r="F3736" s="6">
        <v>44577.855717592603</v>
      </c>
      <c r="G3736" s="7">
        <f t="shared" si="290"/>
        <v>20</v>
      </c>
      <c r="H3736" s="8">
        <f t="shared" si="291"/>
        <v>0</v>
      </c>
      <c r="I3736" s="9" t="str">
        <f>VLOOKUP(H3736,Ranges!$A$4:$B$15,2,TRUE)</f>
        <v>&lt;0.1</v>
      </c>
      <c r="J3736" s="6">
        <v>44577.856400463003</v>
      </c>
      <c r="K3736" s="6">
        <v>44577.856400463003</v>
      </c>
      <c r="L3736" s="10">
        <f t="shared" si="292"/>
        <v>0</v>
      </c>
      <c r="M3736" s="9" t="str">
        <f>VLOOKUP(L3736,Ranges!$A$4:$B$15,2,TRUE)</f>
        <v>&lt;0.1</v>
      </c>
      <c r="N3736" s="6">
        <v>44577.857013888897</v>
      </c>
      <c r="O3736" s="6">
        <v>44577.857013888897</v>
      </c>
      <c r="P3736" s="10">
        <f t="shared" si="294"/>
        <v>0</v>
      </c>
      <c r="Q3736" s="9" t="str">
        <f>VLOOKUP(P3736,Ranges!$A$4:$B$15,2,TRUE)</f>
        <v>&lt;0.1</v>
      </c>
      <c r="R3736" s="6">
        <v>44577.857476851801</v>
      </c>
      <c r="S3736" s="4">
        <v>2</v>
      </c>
      <c r="T3736" s="4">
        <v>2</v>
      </c>
      <c r="U3736" s="4">
        <v>0</v>
      </c>
      <c r="V3736" s="4">
        <v>1</v>
      </c>
      <c r="W3736" s="4">
        <v>0</v>
      </c>
      <c r="X3736" s="33">
        <f t="shared" si="293"/>
        <v>1</v>
      </c>
      <c r="Y3736" s="4">
        <v>8</v>
      </c>
    </row>
    <row r="3737" spans="1:25" x14ac:dyDescent="0.3">
      <c r="A3737" s="4">
        <v>118016</v>
      </c>
      <c r="B3737" s="5">
        <v>44577</v>
      </c>
      <c r="C3737" s="4">
        <v>1</v>
      </c>
      <c r="D3737" s="4">
        <v>4</v>
      </c>
      <c r="E3737" s="6">
        <v>44577.856712963003</v>
      </c>
      <c r="F3737" s="6">
        <v>44577.856712963003</v>
      </c>
      <c r="G3737" s="7">
        <f t="shared" si="290"/>
        <v>20</v>
      </c>
      <c r="H3737" s="8">
        <f t="shared" si="291"/>
        <v>0</v>
      </c>
      <c r="I3737" s="9" t="str">
        <f>VLOOKUP(H3737,Ranges!$A$4:$B$15,2,TRUE)</f>
        <v>&lt;0.1</v>
      </c>
      <c r="J3737" s="6">
        <v>44577.857453703698</v>
      </c>
      <c r="K3737" s="6">
        <v>44577.857453703698</v>
      </c>
      <c r="L3737" s="10">
        <f t="shared" si="292"/>
        <v>0</v>
      </c>
      <c r="M3737" s="9" t="str">
        <f>VLOOKUP(L3737,Ranges!$A$4:$B$15,2,TRUE)</f>
        <v>&lt;0.1</v>
      </c>
      <c r="N3737" s="6">
        <v>44577.858321759297</v>
      </c>
      <c r="O3737" s="6">
        <v>44577.858321759297</v>
      </c>
      <c r="P3737" s="10">
        <f t="shared" si="294"/>
        <v>0</v>
      </c>
      <c r="Q3737" s="9" t="str">
        <f>VLOOKUP(P3737,Ranges!$A$4:$B$15,2,TRUE)</f>
        <v>&lt;0.1</v>
      </c>
      <c r="R3737" s="6">
        <v>44577.858784722201</v>
      </c>
      <c r="S3737" s="4">
        <v>6</v>
      </c>
      <c r="T3737" s="4">
        <v>2</v>
      </c>
      <c r="U3737" s="4">
        <v>1</v>
      </c>
      <c r="V3737" s="4">
        <v>0</v>
      </c>
      <c r="W3737" s="4">
        <v>0</v>
      </c>
      <c r="X3737" s="33">
        <f t="shared" si="293"/>
        <v>1</v>
      </c>
      <c r="Y3737" s="4">
        <v>8</v>
      </c>
    </row>
    <row r="3738" spans="1:25" x14ac:dyDescent="0.3">
      <c r="A3738" s="4">
        <v>118017</v>
      </c>
      <c r="B3738" s="5">
        <v>44577</v>
      </c>
      <c r="C3738" s="4">
        <v>1</v>
      </c>
      <c r="D3738" s="4">
        <v>4</v>
      </c>
      <c r="E3738" s="6">
        <v>44577.8577546296</v>
      </c>
      <c r="F3738" s="6">
        <v>44577.8577546296</v>
      </c>
      <c r="G3738" s="7">
        <f t="shared" si="290"/>
        <v>20</v>
      </c>
      <c r="H3738" s="8">
        <f t="shared" si="291"/>
        <v>0</v>
      </c>
      <c r="I3738" s="9" t="str">
        <f>VLOOKUP(H3738,Ranges!$A$4:$B$15,2,TRUE)</f>
        <v>&lt;0.1</v>
      </c>
      <c r="J3738" s="6">
        <v>44577.858483796299</v>
      </c>
      <c r="K3738" s="6">
        <v>44577.858483796299</v>
      </c>
      <c r="L3738" s="10">
        <f t="shared" si="292"/>
        <v>0</v>
      </c>
      <c r="M3738" s="9" t="str">
        <f>VLOOKUP(L3738,Ranges!$A$4:$B$15,2,TRUE)</f>
        <v>&lt;0.1</v>
      </c>
      <c r="N3738" s="6">
        <v>44577.859143518501</v>
      </c>
      <c r="O3738" s="6">
        <v>44577.859143518501</v>
      </c>
      <c r="P3738" s="10">
        <f t="shared" si="294"/>
        <v>0</v>
      </c>
      <c r="Q3738" s="9" t="str">
        <f>VLOOKUP(P3738,Ranges!$A$4:$B$15,2,TRUE)</f>
        <v>&lt;0.1</v>
      </c>
      <c r="R3738" s="6">
        <v>44577.859606481499</v>
      </c>
      <c r="S3738" s="4">
        <v>5</v>
      </c>
      <c r="T3738" s="4">
        <v>3</v>
      </c>
      <c r="U3738" s="4">
        <v>0</v>
      </c>
      <c r="V3738" s="4">
        <v>0</v>
      </c>
      <c r="W3738" s="4">
        <v>1</v>
      </c>
      <c r="X3738" s="33">
        <f t="shared" si="293"/>
        <v>1</v>
      </c>
      <c r="Y3738" s="4">
        <v>9</v>
      </c>
    </row>
    <row r="3739" spans="1:25" x14ac:dyDescent="0.3">
      <c r="A3739" s="4">
        <v>118018</v>
      </c>
      <c r="B3739" s="5">
        <v>44577</v>
      </c>
      <c r="C3739" s="4">
        <v>1</v>
      </c>
      <c r="D3739" s="4">
        <v>4</v>
      </c>
      <c r="E3739" s="6">
        <v>44577.858761574098</v>
      </c>
      <c r="F3739" s="6">
        <v>44577.858761574098</v>
      </c>
      <c r="G3739" s="7">
        <f t="shared" si="290"/>
        <v>20</v>
      </c>
      <c r="H3739" s="8">
        <f t="shared" si="291"/>
        <v>0</v>
      </c>
      <c r="I3739" s="9" t="str">
        <f>VLOOKUP(H3739,Ranges!$A$4:$B$15,2,TRUE)</f>
        <v>&lt;0.1</v>
      </c>
      <c r="J3739" s="6">
        <v>44577.859803240703</v>
      </c>
      <c r="K3739" s="6">
        <v>44577.859803240703</v>
      </c>
      <c r="L3739" s="10">
        <f t="shared" si="292"/>
        <v>0</v>
      </c>
      <c r="M3739" s="9" t="str">
        <f>VLOOKUP(L3739,Ranges!$A$4:$B$15,2,TRUE)</f>
        <v>&lt;0.1</v>
      </c>
      <c r="N3739" s="6">
        <v>44577.862025463</v>
      </c>
      <c r="O3739" s="6">
        <v>44577.862025463</v>
      </c>
      <c r="P3739" s="10">
        <f t="shared" si="294"/>
        <v>0</v>
      </c>
      <c r="Q3739" s="9" t="str">
        <f>VLOOKUP(P3739,Ranges!$A$4:$B$15,2,TRUE)</f>
        <v>&lt;0.1</v>
      </c>
      <c r="R3739" s="6">
        <v>44577.862719907404</v>
      </c>
      <c r="S3739" s="4">
        <v>4</v>
      </c>
      <c r="T3739" s="4">
        <v>1</v>
      </c>
      <c r="U3739" s="4">
        <v>1</v>
      </c>
      <c r="V3739" s="4">
        <v>1</v>
      </c>
      <c r="W3739" s="4">
        <v>1</v>
      </c>
      <c r="X3739" s="33">
        <f t="shared" si="293"/>
        <v>3</v>
      </c>
      <c r="Y3739" s="4">
        <v>9</v>
      </c>
    </row>
    <row r="3740" spans="1:25" x14ac:dyDescent="0.3">
      <c r="A3740" s="4">
        <v>118019</v>
      </c>
      <c r="B3740" s="5">
        <v>44577</v>
      </c>
      <c r="C3740" s="4">
        <v>1</v>
      </c>
      <c r="D3740" s="4">
        <v>4</v>
      </c>
      <c r="E3740" s="6">
        <v>44577.8597800926</v>
      </c>
      <c r="F3740" s="6">
        <v>44577.859803240703</v>
      </c>
      <c r="G3740" s="7">
        <f t="shared" si="290"/>
        <v>20</v>
      </c>
      <c r="H3740" s="8">
        <f t="shared" si="291"/>
        <v>3.3333267783746123E-2</v>
      </c>
      <c r="I3740" s="9" t="str">
        <f>VLOOKUP(H3740,Ranges!$A$4:$B$15,2,TRUE)</f>
        <v>&lt;0.1</v>
      </c>
      <c r="J3740" s="6">
        <v>44577.8605902778</v>
      </c>
      <c r="K3740" s="6">
        <v>44577.862025463</v>
      </c>
      <c r="L3740" s="10">
        <f t="shared" si="292"/>
        <v>2.0666666887700558</v>
      </c>
      <c r="M3740" s="9" t="str">
        <f>VLOOKUP(L3740,Ranges!$A$4:$B$15,2,TRUE)</f>
        <v>2-2.9</v>
      </c>
      <c r="N3740" s="6">
        <v>44577.861932870401</v>
      </c>
      <c r="O3740" s="6">
        <v>44577.863368055601</v>
      </c>
      <c r="P3740" s="10">
        <f t="shared" si="294"/>
        <v>2.0666666887700558</v>
      </c>
      <c r="Q3740" s="9" t="str">
        <f>VLOOKUP(P3740,Ranges!$A$4:$B$15,2,TRUE)</f>
        <v>2-2.9</v>
      </c>
      <c r="R3740" s="6">
        <v>44577.863946759302</v>
      </c>
      <c r="S3740" s="4">
        <v>3</v>
      </c>
      <c r="T3740" s="4">
        <v>2</v>
      </c>
      <c r="U3740" s="4">
        <v>0</v>
      </c>
      <c r="V3740" s="4">
        <v>2</v>
      </c>
      <c r="W3740" s="4">
        <v>0</v>
      </c>
      <c r="X3740" s="33">
        <f t="shared" si="293"/>
        <v>2</v>
      </c>
      <c r="Y3740" s="4">
        <v>4</v>
      </c>
    </row>
    <row r="3741" spans="1:25" x14ac:dyDescent="0.3">
      <c r="A3741" s="4">
        <v>118020</v>
      </c>
      <c r="B3741" s="5">
        <v>44577</v>
      </c>
      <c r="C3741" s="4">
        <v>1</v>
      </c>
      <c r="D3741" s="4">
        <v>4</v>
      </c>
      <c r="E3741" s="6">
        <v>44577.860763888901</v>
      </c>
      <c r="F3741" s="6">
        <v>44577.860763888901</v>
      </c>
      <c r="G3741" s="7">
        <f t="shared" si="290"/>
        <v>20</v>
      </c>
      <c r="H3741" s="8">
        <f t="shared" si="291"/>
        <v>0</v>
      </c>
      <c r="I3741" s="9" t="str">
        <f>VLOOKUP(H3741,Ranges!$A$4:$B$15,2,TRUE)</f>
        <v>&lt;0.1</v>
      </c>
      <c r="J3741" s="6">
        <v>44577.861064814802</v>
      </c>
      <c r="K3741" s="6">
        <v>44577.861932870401</v>
      </c>
      <c r="L3741" s="10">
        <f t="shared" si="292"/>
        <v>1.2500000617001206</v>
      </c>
      <c r="M3741" s="9" t="str">
        <f>VLOOKUP(L3741,Ranges!$A$4:$B$15,2,TRUE)</f>
        <v>1-1.9</v>
      </c>
      <c r="N3741" s="6">
        <v>44577.861840277801</v>
      </c>
      <c r="O3741" s="6">
        <v>44577.863946759302</v>
      </c>
      <c r="P3741" s="10">
        <f t="shared" si="294"/>
        <v>3.0333333613816649</v>
      </c>
      <c r="Q3741" s="9" t="str">
        <f>VLOOKUP(P3741,Ranges!$A$4:$B$15,2,TRUE)</f>
        <v>3-3.9</v>
      </c>
      <c r="R3741" s="6">
        <v>44577.864409722199</v>
      </c>
      <c r="S3741" s="4">
        <v>5</v>
      </c>
      <c r="T3741" s="4">
        <v>3</v>
      </c>
      <c r="U3741" s="4">
        <v>0</v>
      </c>
      <c r="V3741" s="4">
        <v>0</v>
      </c>
      <c r="W3741" s="4">
        <v>1</v>
      </c>
      <c r="X3741" s="33">
        <f t="shared" si="293"/>
        <v>1</v>
      </c>
      <c r="Y3741" s="4">
        <v>3</v>
      </c>
    </row>
    <row r="3742" spans="1:25" x14ac:dyDescent="0.3">
      <c r="A3742" s="4">
        <v>118021</v>
      </c>
      <c r="B3742" s="5">
        <v>44577</v>
      </c>
      <c r="C3742" s="4">
        <v>1</v>
      </c>
      <c r="D3742" s="4">
        <v>4</v>
      </c>
      <c r="E3742" s="6">
        <v>44577.861851851798</v>
      </c>
      <c r="F3742" s="6">
        <v>44577.861851851798</v>
      </c>
      <c r="G3742" s="7">
        <f t="shared" si="290"/>
        <v>20</v>
      </c>
      <c r="H3742" s="8">
        <f t="shared" si="291"/>
        <v>0</v>
      </c>
      <c r="I3742" s="9" t="str">
        <f>VLOOKUP(H3742,Ranges!$A$4:$B$15,2,TRUE)</f>
        <v>&lt;0.1</v>
      </c>
      <c r="J3742" s="6">
        <v>44577.862187500003</v>
      </c>
      <c r="K3742" s="6">
        <v>44577.862187500003</v>
      </c>
      <c r="L3742" s="10">
        <f t="shared" si="292"/>
        <v>0</v>
      </c>
      <c r="M3742" s="9" t="str">
        <f>VLOOKUP(L3742,Ranges!$A$4:$B$15,2,TRUE)</f>
        <v>&lt;0.1</v>
      </c>
      <c r="N3742" s="6">
        <v>44577.863067129598</v>
      </c>
      <c r="O3742" s="6">
        <v>44577.864409722199</v>
      </c>
      <c r="P3742" s="10">
        <f t="shared" si="294"/>
        <v>1.9333333452232182</v>
      </c>
      <c r="Q3742" s="9" t="str">
        <f>VLOOKUP(P3742,Ranges!$A$4:$B$15,2,TRUE)</f>
        <v>1-1.9</v>
      </c>
      <c r="R3742" s="6">
        <v>44577.864872685197</v>
      </c>
      <c r="S3742" s="4">
        <v>1</v>
      </c>
      <c r="T3742" s="4">
        <v>2</v>
      </c>
      <c r="U3742" s="4">
        <v>0</v>
      </c>
      <c r="V3742" s="4">
        <v>1</v>
      </c>
      <c r="W3742" s="4">
        <v>0</v>
      </c>
      <c r="X3742" s="33">
        <f t="shared" si="293"/>
        <v>1</v>
      </c>
      <c r="Y3742" s="4">
        <v>4</v>
      </c>
    </row>
    <row r="3743" spans="1:25" x14ac:dyDescent="0.3">
      <c r="A3743" s="4">
        <v>118022</v>
      </c>
      <c r="B3743" s="5">
        <v>44577</v>
      </c>
      <c r="C3743" s="4">
        <v>1</v>
      </c>
      <c r="D3743" s="4">
        <v>4</v>
      </c>
      <c r="E3743" s="6">
        <v>44577.862789351799</v>
      </c>
      <c r="F3743" s="6">
        <v>44577.862789351799</v>
      </c>
      <c r="G3743" s="7">
        <f t="shared" si="290"/>
        <v>20</v>
      </c>
      <c r="H3743" s="8">
        <f t="shared" si="291"/>
        <v>0</v>
      </c>
      <c r="I3743" s="9" t="str">
        <f>VLOOKUP(H3743,Ranges!$A$4:$B$15,2,TRUE)</f>
        <v>&lt;0.1</v>
      </c>
      <c r="J3743" s="6">
        <v>44577.863495370402</v>
      </c>
      <c r="K3743" s="6">
        <v>44577.863495370402</v>
      </c>
      <c r="L3743" s="10">
        <f t="shared" si="292"/>
        <v>0</v>
      </c>
      <c r="M3743" s="9" t="str">
        <f>VLOOKUP(L3743,Ranges!$A$4:$B$15,2,TRUE)</f>
        <v>&lt;0.1</v>
      </c>
      <c r="N3743" s="6">
        <v>44577.864363425899</v>
      </c>
      <c r="O3743" s="6">
        <v>44577.864872685197</v>
      </c>
      <c r="P3743" s="10">
        <f t="shared" si="294"/>
        <v>0.73333338950760663</v>
      </c>
      <c r="Q3743" s="9" t="str">
        <f>VLOOKUP(P3743,Ranges!$A$4:$B$15,2,TRUE)</f>
        <v>0.5-0.99</v>
      </c>
      <c r="R3743" s="6">
        <v>44577.865335648203</v>
      </c>
      <c r="S3743" s="4">
        <v>4</v>
      </c>
      <c r="T3743" s="4">
        <v>3</v>
      </c>
      <c r="U3743" s="4">
        <v>0</v>
      </c>
      <c r="V3743" s="4">
        <v>1</v>
      </c>
      <c r="W3743" s="4">
        <v>0</v>
      </c>
      <c r="X3743" s="33">
        <f t="shared" si="293"/>
        <v>1</v>
      </c>
      <c r="Y3743" s="4">
        <v>6</v>
      </c>
    </row>
    <row r="3744" spans="1:25" x14ac:dyDescent="0.3">
      <c r="A3744" s="4">
        <v>118023</v>
      </c>
      <c r="B3744" s="5">
        <v>44577</v>
      </c>
      <c r="C3744" s="4">
        <v>1</v>
      </c>
      <c r="D3744" s="4">
        <v>4</v>
      </c>
      <c r="E3744" s="6">
        <v>44577.863587963002</v>
      </c>
      <c r="F3744" s="6">
        <v>44577.863587963002</v>
      </c>
      <c r="G3744" s="7">
        <f t="shared" si="290"/>
        <v>20</v>
      </c>
      <c r="H3744" s="8">
        <f t="shared" si="291"/>
        <v>0</v>
      </c>
      <c r="I3744" s="9" t="str">
        <f>VLOOKUP(H3744,Ranges!$A$4:$B$15,2,TRUE)</f>
        <v>&lt;0.1</v>
      </c>
      <c r="J3744" s="6">
        <v>44577.864328703698</v>
      </c>
      <c r="K3744" s="6">
        <v>44577.864363425899</v>
      </c>
      <c r="L3744" s="10">
        <f t="shared" si="292"/>
        <v>4.9999969778582454E-2</v>
      </c>
      <c r="M3744" s="9" t="str">
        <f>VLOOKUP(L3744,Ranges!$A$4:$B$15,2,TRUE)</f>
        <v>&lt;0.1</v>
      </c>
      <c r="N3744" s="6">
        <v>44577.864837963003</v>
      </c>
      <c r="O3744" s="6">
        <v>44577.865335648203</v>
      </c>
      <c r="P3744" s="10">
        <f t="shared" si="294"/>
        <v>0.7166666875127703</v>
      </c>
      <c r="Q3744" s="9" t="str">
        <f>VLOOKUP(P3744,Ranges!$A$4:$B$15,2,TRUE)</f>
        <v>0.5-0.99</v>
      </c>
      <c r="R3744" s="6">
        <v>44577.865798611099</v>
      </c>
      <c r="S3744" s="4">
        <v>6</v>
      </c>
      <c r="T3744" s="4">
        <v>2</v>
      </c>
      <c r="U3744" s="4">
        <v>0</v>
      </c>
      <c r="V3744" s="4">
        <v>0</v>
      </c>
      <c r="W3744" s="4">
        <v>1</v>
      </c>
      <c r="X3744" s="33">
        <f t="shared" si="293"/>
        <v>1</v>
      </c>
      <c r="Y3744" s="4">
        <v>6</v>
      </c>
    </row>
    <row r="3745" spans="1:25" x14ac:dyDescent="0.3">
      <c r="A3745" s="4">
        <v>118024</v>
      </c>
      <c r="B3745" s="5">
        <v>44577</v>
      </c>
      <c r="C3745" s="4">
        <v>1</v>
      </c>
      <c r="D3745" s="4">
        <v>4</v>
      </c>
      <c r="E3745" s="6">
        <v>44577.864583333299</v>
      </c>
      <c r="F3745" s="6">
        <v>44577.864583333299</v>
      </c>
      <c r="G3745" s="7">
        <f t="shared" si="290"/>
        <v>20</v>
      </c>
      <c r="H3745" s="8">
        <f t="shared" si="291"/>
        <v>0</v>
      </c>
      <c r="I3745" s="9" t="str">
        <f>VLOOKUP(H3745,Ranges!$A$4:$B$15,2,TRUE)</f>
        <v>&lt;0.1</v>
      </c>
      <c r="J3745" s="6">
        <v>44577.865231481497</v>
      </c>
      <c r="K3745" s="6">
        <v>44577.865231481497</v>
      </c>
      <c r="L3745" s="10">
        <f t="shared" si="292"/>
        <v>0</v>
      </c>
      <c r="M3745" s="9" t="str">
        <f>VLOOKUP(L3745,Ranges!$A$4:$B$15,2,TRUE)</f>
        <v>&lt;0.1</v>
      </c>
      <c r="N3745" s="6">
        <v>44577.865856481498</v>
      </c>
      <c r="O3745" s="6">
        <v>44577.865856481498</v>
      </c>
      <c r="P3745" s="10">
        <f t="shared" si="294"/>
        <v>0</v>
      </c>
      <c r="Q3745" s="9" t="str">
        <f>VLOOKUP(P3745,Ranges!$A$4:$B$15,2,TRUE)</f>
        <v>&lt;0.1</v>
      </c>
      <c r="R3745" s="6">
        <v>44577.866319444402</v>
      </c>
      <c r="S3745" s="4">
        <v>3</v>
      </c>
      <c r="T3745" s="4">
        <v>3</v>
      </c>
      <c r="U3745" s="4">
        <v>0</v>
      </c>
      <c r="V3745" s="4">
        <v>0</v>
      </c>
      <c r="W3745" s="4">
        <v>1</v>
      </c>
      <c r="X3745" s="33">
        <f t="shared" si="293"/>
        <v>1</v>
      </c>
      <c r="Y3745" s="4">
        <v>9</v>
      </c>
    </row>
    <row r="3746" spans="1:25" x14ac:dyDescent="0.3">
      <c r="A3746" s="4">
        <v>118025</v>
      </c>
      <c r="B3746" s="5">
        <v>44577</v>
      </c>
      <c r="C3746" s="4">
        <v>1</v>
      </c>
      <c r="D3746" s="4">
        <v>4</v>
      </c>
      <c r="E3746" s="6">
        <v>44577.865428240701</v>
      </c>
      <c r="F3746" s="6">
        <v>44577.865428240701</v>
      </c>
      <c r="G3746" s="7">
        <f t="shared" si="290"/>
        <v>20</v>
      </c>
      <c r="H3746" s="8">
        <f t="shared" si="291"/>
        <v>0</v>
      </c>
      <c r="I3746" s="9" t="str">
        <f>VLOOKUP(H3746,Ranges!$A$4:$B$15,2,TRUE)</f>
        <v>&lt;0.1</v>
      </c>
      <c r="J3746" s="6">
        <v>44577.8661111111</v>
      </c>
      <c r="K3746" s="6">
        <v>44577.8661111111</v>
      </c>
      <c r="L3746" s="10">
        <f t="shared" si="292"/>
        <v>0</v>
      </c>
      <c r="M3746" s="9" t="str">
        <f>VLOOKUP(L3746,Ranges!$A$4:$B$15,2,TRUE)</f>
        <v>&lt;0.1</v>
      </c>
      <c r="N3746" s="6">
        <v>44577.866840277798</v>
      </c>
      <c r="O3746" s="6">
        <v>44577.866840277798</v>
      </c>
      <c r="P3746" s="10">
        <f t="shared" si="294"/>
        <v>0</v>
      </c>
      <c r="Q3746" s="9" t="str">
        <f>VLOOKUP(P3746,Ranges!$A$4:$B$15,2,TRUE)</f>
        <v>&lt;0.1</v>
      </c>
      <c r="R3746" s="6">
        <v>44577.867303240702</v>
      </c>
      <c r="S3746" s="4">
        <v>5</v>
      </c>
      <c r="T3746" s="4">
        <v>3</v>
      </c>
      <c r="U3746" s="4">
        <v>0</v>
      </c>
      <c r="V3746" s="4">
        <v>1</v>
      </c>
      <c r="W3746" s="4">
        <v>0</v>
      </c>
      <c r="X3746" s="33">
        <f t="shared" si="293"/>
        <v>1</v>
      </c>
      <c r="Y3746" s="4">
        <v>8</v>
      </c>
    </row>
    <row r="3747" spans="1:25" x14ac:dyDescent="0.3">
      <c r="A3747" s="4">
        <v>118026</v>
      </c>
      <c r="B3747" s="5">
        <v>44577</v>
      </c>
      <c r="C3747" s="4">
        <v>1</v>
      </c>
      <c r="D3747" s="4">
        <v>4</v>
      </c>
      <c r="E3747" s="6">
        <v>44577.8664699074</v>
      </c>
      <c r="F3747" s="6">
        <v>44577.8664699074</v>
      </c>
      <c r="G3747" s="7">
        <f t="shared" si="290"/>
        <v>20</v>
      </c>
      <c r="H3747" s="8">
        <f t="shared" si="291"/>
        <v>0</v>
      </c>
      <c r="I3747" s="9" t="str">
        <f>VLOOKUP(H3747,Ranges!$A$4:$B$15,2,TRUE)</f>
        <v>&lt;0.1</v>
      </c>
      <c r="J3747" s="6">
        <v>44577.867395833302</v>
      </c>
      <c r="K3747" s="6">
        <v>44577.867395833302</v>
      </c>
      <c r="L3747" s="10">
        <f t="shared" si="292"/>
        <v>0</v>
      </c>
      <c r="M3747" s="9" t="str">
        <f>VLOOKUP(L3747,Ranges!$A$4:$B$15,2,TRUE)</f>
        <v>&lt;0.1</v>
      </c>
      <c r="N3747" s="6">
        <v>44577.8688541667</v>
      </c>
      <c r="O3747" s="6">
        <v>44577.8688541667</v>
      </c>
      <c r="P3747" s="10">
        <f t="shared" si="294"/>
        <v>0</v>
      </c>
      <c r="Q3747" s="9" t="str">
        <f>VLOOKUP(P3747,Ranges!$A$4:$B$15,2,TRUE)</f>
        <v>&lt;0.1</v>
      </c>
      <c r="R3747" s="6">
        <v>44577.8694328704</v>
      </c>
      <c r="S3747" s="4">
        <v>1</v>
      </c>
      <c r="T3747" s="4">
        <v>2</v>
      </c>
      <c r="U3747" s="4">
        <v>2</v>
      </c>
      <c r="V3747" s="4">
        <v>0</v>
      </c>
      <c r="W3747" s="4">
        <v>0</v>
      </c>
      <c r="X3747" s="33">
        <f t="shared" si="293"/>
        <v>2</v>
      </c>
      <c r="Y3747" s="4">
        <v>8</v>
      </c>
    </row>
    <row r="3748" spans="1:25" x14ac:dyDescent="0.3">
      <c r="A3748" s="4">
        <v>118027</v>
      </c>
      <c r="B3748" s="5">
        <v>44577</v>
      </c>
      <c r="C3748" s="4">
        <v>1</v>
      </c>
      <c r="D3748" s="4">
        <v>4</v>
      </c>
      <c r="E3748" s="6">
        <v>44577.8673263889</v>
      </c>
      <c r="F3748" s="6">
        <v>44577.8673263889</v>
      </c>
      <c r="G3748" s="7">
        <f t="shared" si="290"/>
        <v>20</v>
      </c>
      <c r="H3748" s="8">
        <f t="shared" si="291"/>
        <v>0</v>
      </c>
      <c r="I3748" s="9" t="str">
        <f>VLOOKUP(H3748,Ranges!$A$4:$B$15,2,TRUE)</f>
        <v>&lt;0.1</v>
      </c>
      <c r="J3748" s="6">
        <v>44577.867673611101</v>
      </c>
      <c r="K3748" s="6">
        <v>44577.8688541667</v>
      </c>
      <c r="L3748" s="10">
        <f t="shared" si="292"/>
        <v>1.7000000621192157</v>
      </c>
      <c r="M3748" s="9" t="str">
        <f>VLOOKUP(L3748,Ranges!$A$4:$B$15,2,TRUE)</f>
        <v>1-1.9</v>
      </c>
      <c r="N3748" s="6">
        <v>44577.868530092601</v>
      </c>
      <c r="O3748" s="6">
        <v>44577.869710648098</v>
      </c>
      <c r="P3748" s="10">
        <f t="shared" si="294"/>
        <v>1.6999999154359102</v>
      </c>
      <c r="Q3748" s="9" t="str">
        <f>VLOOKUP(P3748,Ranges!$A$4:$B$15,2,TRUE)</f>
        <v>1-1.9</v>
      </c>
      <c r="R3748" s="6">
        <v>44577.870173611103</v>
      </c>
      <c r="S3748" s="4">
        <v>1</v>
      </c>
      <c r="T3748" s="4">
        <v>1</v>
      </c>
      <c r="U3748" s="4">
        <v>1</v>
      </c>
      <c r="V3748" s="4">
        <v>0</v>
      </c>
      <c r="W3748" s="4">
        <v>0</v>
      </c>
      <c r="X3748" s="33">
        <f t="shared" si="293"/>
        <v>1</v>
      </c>
      <c r="Y3748" s="4">
        <v>4</v>
      </c>
    </row>
    <row r="3749" spans="1:25" x14ac:dyDescent="0.3">
      <c r="A3749" s="4">
        <v>118028</v>
      </c>
      <c r="B3749" s="5">
        <v>44577</v>
      </c>
      <c r="C3749" s="4">
        <v>1</v>
      </c>
      <c r="D3749" s="4">
        <v>4</v>
      </c>
      <c r="E3749" s="6">
        <v>44577.868136574099</v>
      </c>
      <c r="F3749" s="6">
        <v>44577.868136574099</v>
      </c>
      <c r="G3749" s="7">
        <f t="shared" si="290"/>
        <v>20</v>
      </c>
      <c r="H3749" s="8">
        <f t="shared" si="291"/>
        <v>0</v>
      </c>
      <c r="I3749" s="9" t="str">
        <f>VLOOKUP(H3749,Ranges!$A$4:$B$15,2,TRUE)</f>
        <v>&lt;0.1</v>
      </c>
      <c r="J3749" s="6">
        <v>44577.868437500001</v>
      </c>
      <c r="K3749" s="6">
        <v>44577.868530092601</v>
      </c>
      <c r="L3749" s="10">
        <f t="shared" si="292"/>
        <v>0.13333334354683757</v>
      </c>
      <c r="M3749" s="9" t="str">
        <f>VLOOKUP(L3749,Ranges!$A$4:$B$15,2,TRUE)</f>
        <v>0.1-0.49</v>
      </c>
      <c r="N3749" s="6">
        <v>44577.869085648097</v>
      </c>
      <c r="O3749" s="6">
        <v>44577.870173611103</v>
      </c>
      <c r="P3749" s="10">
        <f t="shared" si="294"/>
        <v>1.5666667290497571</v>
      </c>
      <c r="Q3749" s="9" t="str">
        <f>VLOOKUP(P3749,Ranges!$A$4:$B$15,2,TRUE)</f>
        <v>1-1.9</v>
      </c>
      <c r="R3749" s="6">
        <v>44577.870636574102</v>
      </c>
      <c r="S3749" s="4">
        <v>5</v>
      </c>
      <c r="T3749" s="4">
        <v>3</v>
      </c>
      <c r="U3749" s="4">
        <v>0</v>
      </c>
      <c r="V3749" s="4">
        <v>1</v>
      </c>
      <c r="W3749" s="4">
        <v>0</v>
      </c>
      <c r="X3749" s="33">
        <f t="shared" si="293"/>
        <v>1</v>
      </c>
      <c r="Y3749" s="4">
        <v>5</v>
      </c>
    </row>
    <row r="3750" spans="1:25" x14ac:dyDescent="0.3">
      <c r="A3750" s="4">
        <v>118029</v>
      </c>
      <c r="B3750" s="5">
        <v>44577</v>
      </c>
      <c r="C3750" s="4">
        <v>1</v>
      </c>
      <c r="D3750" s="4">
        <v>4</v>
      </c>
      <c r="E3750" s="6">
        <v>44577.8692592593</v>
      </c>
      <c r="F3750" s="6">
        <v>44577.8692592593</v>
      </c>
      <c r="G3750" s="7">
        <f t="shared" si="290"/>
        <v>20</v>
      </c>
      <c r="H3750" s="8">
        <f t="shared" si="291"/>
        <v>0</v>
      </c>
      <c r="I3750" s="9" t="str">
        <f>VLOOKUP(H3750,Ranges!$A$4:$B$15,2,TRUE)</f>
        <v>&lt;0.1</v>
      </c>
      <c r="J3750" s="6">
        <v>44577.869976851798</v>
      </c>
      <c r="K3750" s="6">
        <v>44577.869976851798</v>
      </c>
      <c r="L3750" s="10">
        <f t="shared" si="292"/>
        <v>0</v>
      </c>
      <c r="M3750" s="9" t="str">
        <f>VLOOKUP(L3750,Ranges!$A$4:$B$15,2,TRUE)</f>
        <v>&lt;0.1</v>
      </c>
      <c r="N3750" s="6">
        <v>44577.870752314797</v>
      </c>
      <c r="O3750" s="6">
        <v>44577.870752314797</v>
      </c>
      <c r="P3750" s="10">
        <f t="shared" si="294"/>
        <v>0</v>
      </c>
      <c r="Q3750" s="9" t="str">
        <f>VLOOKUP(P3750,Ranges!$A$4:$B$15,2,TRUE)</f>
        <v>&lt;0.1</v>
      </c>
      <c r="R3750" s="6">
        <v>44577.871215277803</v>
      </c>
      <c r="S3750" s="4">
        <v>2</v>
      </c>
      <c r="T3750" s="4">
        <v>3</v>
      </c>
      <c r="U3750" s="4">
        <v>0</v>
      </c>
      <c r="V3750" s="4">
        <v>0</v>
      </c>
      <c r="W3750" s="4">
        <v>1</v>
      </c>
      <c r="X3750" s="33">
        <f t="shared" si="293"/>
        <v>1</v>
      </c>
      <c r="Y3750" s="4">
        <v>9</v>
      </c>
    </row>
    <row r="3751" spans="1:25" x14ac:dyDescent="0.3">
      <c r="A3751" s="4">
        <v>118030</v>
      </c>
      <c r="B3751" s="5">
        <v>44577</v>
      </c>
      <c r="C3751" s="4">
        <v>1</v>
      </c>
      <c r="D3751" s="4">
        <v>4</v>
      </c>
      <c r="E3751" s="6">
        <v>44577.870254629597</v>
      </c>
      <c r="F3751" s="6">
        <v>44577.870254629597</v>
      </c>
      <c r="G3751" s="7">
        <f t="shared" si="290"/>
        <v>20</v>
      </c>
      <c r="H3751" s="8">
        <f t="shared" si="291"/>
        <v>0</v>
      </c>
      <c r="I3751" s="9" t="str">
        <f>VLOOKUP(H3751,Ranges!$A$4:$B$15,2,TRUE)</f>
        <v>&lt;0.1</v>
      </c>
      <c r="J3751" s="6">
        <v>44577.870925925898</v>
      </c>
      <c r="K3751" s="6">
        <v>44577.870925925898</v>
      </c>
      <c r="L3751" s="10">
        <f t="shared" si="292"/>
        <v>0</v>
      </c>
      <c r="M3751" s="9" t="str">
        <f>VLOOKUP(L3751,Ranges!$A$4:$B$15,2,TRUE)</f>
        <v>&lt;0.1</v>
      </c>
      <c r="N3751" s="6">
        <v>44577.871493055602</v>
      </c>
      <c r="O3751" s="6">
        <v>44577.871493055602</v>
      </c>
      <c r="P3751" s="10">
        <f t="shared" si="294"/>
        <v>0</v>
      </c>
      <c r="Q3751" s="9" t="str">
        <f>VLOOKUP(P3751,Ranges!$A$4:$B$15,2,TRUE)</f>
        <v>&lt;0.1</v>
      </c>
      <c r="R3751" s="6">
        <v>44577.871956018498</v>
      </c>
      <c r="S3751" s="4">
        <v>6</v>
      </c>
      <c r="T3751" s="4">
        <v>3</v>
      </c>
      <c r="U3751" s="4">
        <v>1</v>
      </c>
      <c r="V3751" s="4">
        <v>0</v>
      </c>
      <c r="W3751" s="4">
        <v>0</v>
      </c>
      <c r="X3751" s="33">
        <f t="shared" si="293"/>
        <v>1</v>
      </c>
      <c r="Y3751" s="4">
        <v>9</v>
      </c>
    </row>
    <row r="3752" spans="1:25" x14ac:dyDescent="0.3">
      <c r="A3752" s="4">
        <v>118031</v>
      </c>
      <c r="B3752" s="5">
        <v>44577</v>
      </c>
      <c r="C3752" s="4">
        <v>1</v>
      </c>
      <c r="D3752" s="4">
        <v>4</v>
      </c>
      <c r="E3752" s="6">
        <v>44577.871215277803</v>
      </c>
      <c r="F3752" s="6">
        <v>44577.871215277803</v>
      </c>
      <c r="G3752" s="7">
        <f t="shared" si="290"/>
        <v>20</v>
      </c>
      <c r="H3752" s="8">
        <f t="shared" si="291"/>
        <v>0</v>
      </c>
      <c r="I3752" s="9" t="str">
        <f>VLOOKUP(H3752,Ranges!$A$4:$B$15,2,TRUE)</f>
        <v>&lt;0.1</v>
      </c>
      <c r="J3752" s="6">
        <v>44577.8719444444</v>
      </c>
      <c r="K3752" s="6">
        <v>44577.8719444444</v>
      </c>
      <c r="L3752" s="10">
        <f t="shared" si="292"/>
        <v>0</v>
      </c>
      <c r="M3752" s="9" t="str">
        <f>VLOOKUP(L3752,Ranges!$A$4:$B$15,2,TRUE)</f>
        <v>&lt;0.1</v>
      </c>
      <c r="N3752" s="6">
        <v>44577.872650463003</v>
      </c>
      <c r="O3752" s="6">
        <v>44577.872650463003</v>
      </c>
      <c r="P3752" s="10">
        <f t="shared" si="294"/>
        <v>0</v>
      </c>
      <c r="Q3752" s="9" t="str">
        <f>VLOOKUP(P3752,Ranges!$A$4:$B$15,2,TRUE)</f>
        <v>&lt;0.1</v>
      </c>
      <c r="R3752" s="6">
        <v>44577.8731134259</v>
      </c>
      <c r="S3752" s="4">
        <v>5</v>
      </c>
      <c r="T3752" s="4">
        <v>1</v>
      </c>
      <c r="U3752" s="4">
        <v>0</v>
      </c>
      <c r="V3752" s="4">
        <v>0</v>
      </c>
      <c r="W3752" s="4">
        <v>1</v>
      </c>
      <c r="X3752" s="33">
        <f t="shared" si="293"/>
        <v>1</v>
      </c>
      <c r="Y3752" s="4">
        <v>8</v>
      </c>
    </row>
    <row r="3753" spans="1:25" x14ac:dyDescent="0.3">
      <c r="A3753" s="4">
        <v>118032</v>
      </c>
      <c r="B3753" s="5">
        <v>44577</v>
      </c>
      <c r="C3753" s="4">
        <v>1</v>
      </c>
      <c r="D3753" s="4">
        <v>4</v>
      </c>
      <c r="E3753" s="6">
        <v>44577.872037036999</v>
      </c>
      <c r="F3753" s="6">
        <v>44577.872037036999</v>
      </c>
      <c r="G3753" s="7">
        <f t="shared" si="290"/>
        <v>20</v>
      </c>
      <c r="H3753" s="8">
        <f t="shared" si="291"/>
        <v>0</v>
      </c>
      <c r="I3753" s="9" t="str">
        <f>VLOOKUP(H3753,Ranges!$A$4:$B$15,2,TRUE)</f>
        <v>&lt;0.1</v>
      </c>
      <c r="J3753" s="6">
        <v>44577.872719907398</v>
      </c>
      <c r="K3753" s="6">
        <v>44577.872719907398</v>
      </c>
      <c r="L3753" s="10">
        <f t="shared" si="292"/>
        <v>0</v>
      </c>
      <c r="M3753" s="9" t="str">
        <f>VLOOKUP(L3753,Ranges!$A$4:$B$15,2,TRUE)</f>
        <v>&lt;0.1</v>
      </c>
      <c r="N3753" s="6">
        <v>44577.873206018499</v>
      </c>
      <c r="O3753" s="6">
        <v>44577.873206018499</v>
      </c>
      <c r="P3753" s="10">
        <f t="shared" si="294"/>
        <v>0</v>
      </c>
      <c r="Q3753" s="9" t="str">
        <f>VLOOKUP(P3753,Ranges!$A$4:$B$15,2,TRUE)</f>
        <v>&lt;0.1</v>
      </c>
      <c r="R3753" s="6">
        <v>44577.873668981498</v>
      </c>
      <c r="S3753" s="4">
        <v>3</v>
      </c>
      <c r="T3753" s="4">
        <v>3</v>
      </c>
      <c r="U3753" s="4">
        <v>0</v>
      </c>
      <c r="V3753" s="4">
        <v>1</v>
      </c>
      <c r="W3753" s="4">
        <v>0</v>
      </c>
      <c r="X3753" s="33">
        <f t="shared" si="293"/>
        <v>1</v>
      </c>
      <c r="Y3753" s="4">
        <v>8</v>
      </c>
    </row>
    <row r="3754" spans="1:25" x14ac:dyDescent="0.3">
      <c r="A3754" s="4">
        <v>118033</v>
      </c>
      <c r="B3754" s="5">
        <v>44577</v>
      </c>
      <c r="C3754" s="4">
        <v>1</v>
      </c>
      <c r="D3754" s="4">
        <v>4</v>
      </c>
      <c r="E3754" s="6">
        <v>44577.873171296298</v>
      </c>
      <c r="F3754" s="6">
        <v>44577.873171296298</v>
      </c>
      <c r="G3754" s="7">
        <f t="shared" si="290"/>
        <v>20</v>
      </c>
      <c r="H3754" s="8">
        <f t="shared" si="291"/>
        <v>0</v>
      </c>
      <c r="I3754" s="9" t="str">
        <f>VLOOKUP(H3754,Ranges!$A$4:$B$15,2,TRUE)</f>
        <v>&lt;0.1</v>
      </c>
      <c r="J3754" s="6">
        <v>44577.8742824074</v>
      </c>
      <c r="K3754" s="6">
        <v>44577.8742824074</v>
      </c>
      <c r="L3754" s="10">
        <f t="shared" si="292"/>
        <v>0</v>
      </c>
      <c r="M3754" s="9" t="str">
        <f>VLOOKUP(L3754,Ranges!$A$4:$B$15,2,TRUE)</f>
        <v>&lt;0.1</v>
      </c>
      <c r="N3754" s="6">
        <v>44577.875740740703</v>
      </c>
      <c r="O3754" s="6">
        <v>44577.875740740703</v>
      </c>
      <c r="P3754" s="10">
        <f t="shared" si="294"/>
        <v>0</v>
      </c>
      <c r="Q3754" s="9" t="str">
        <f>VLOOKUP(P3754,Ranges!$A$4:$B$15,2,TRUE)</f>
        <v>&lt;0.1</v>
      </c>
      <c r="R3754" s="6">
        <v>44577.876319444404</v>
      </c>
      <c r="S3754" s="4">
        <v>6</v>
      </c>
      <c r="T3754" s="4">
        <v>3</v>
      </c>
      <c r="U3754" s="4">
        <v>0</v>
      </c>
      <c r="V3754" s="4">
        <v>2</v>
      </c>
      <c r="W3754" s="4">
        <v>0</v>
      </c>
      <c r="X3754" s="33">
        <f t="shared" si="293"/>
        <v>2</v>
      </c>
      <c r="Y3754" s="4">
        <v>8</v>
      </c>
    </row>
    <row r="3755" spans="1:25" x14ac:dyDescent="0.3">
      <c r="A3755" s="4">
        <v>118034</v>
      </c>
      <c r="B3755" s="5">
        <v>44577</v>
      </c>
      <c r="C3755" s="4">
        <v>1</v>
      </c>
      <c r="D3755" s="4">
        <v>4</v>
      </c>
      <c r="E3755" s="6">
        <v>44577.874270833301</v>
      </c>
      <c r="F3755" s="6">
        <v>44577.874270833301</v>
      </c>
      <c r="G3755" s="7">
        <f t="shared" si="290"/>
        <v>20</v>
      </c>
      <c r="H3755" s="8">
        <f t="shared" si="291"/>
        <v>0</v>
      </c>
      <c r="I3755" s="9" t="str">
        <f>VLOOKUP(H3755,Ranges!$A$4:$B$15,2,TRUE)</f>
        <v>&lt;0.1</v>
      </c>
      <c r="J3755" s="6">
        <v>44577.8749537037</v>
      </c>
      <c r="K3755" s="6">
        <v>44577.875740740703</v>
      </c>
      <c r="L3755" s="10">
        <f t="shared" si="292"/>
        <v>1.1333332839421928</v>
      </c>
      <c r="M3755" s="9" t="str">
        <f>VLOOKUP(L3755,Ranges!$A$4:$B$15,2,TRUE)</f>
        <v>1-1.9</v>
      </c>
      <c r="N3755" s="6">
        <v>44577.8754976852</v>
      </c>
      <c r="O3755" s="6">
        <v>44577.876319444404</v>
      </c>
      <c r="P3755" s="10">
        <f t="shared" si="294"/>
        <v>1.1833332537207752</v>
      </c>
      <c r="Q3755" s="9" t="str">
        <f>VLOOKUP(P3755,Ranges!$A$4:$B$15,2,TRUE)</f>
        <v>1-1.9</v>
      </c>
      <c r="R3755" s="6">
        <v>44577.876782407402</v>
      </c>
      <c r="S3755" s="4">
        <v>6</v>
      </c>
      <c r="T3755" s="4">
        <v>1</v>
      </c>
      <c r="U3755" s="4">
        <v>0</v>
      </c>
      <c r="V3755" s="4">
        <v>0</v>
      </c>
      <c r="W3755" s="4">
        <v>1</v>
      </c>
      <c r="X3755" s="33">
        <f t="shared" si="293"/>
        <v>1</v>
      </c>
      <c r="Y3755" s="4">
        <v>4</v>
      </c>
    </row>
    <row r="3756" spans="1:25" x14ac:dyDescent="0.3">
      <c r="A3756" s="4">
        <v>118035</v>
      </c>
      <c r="B3756" s="5">
        <v>44577</v>
      </c>
      <c r="C3756" s="4">
        <v>1</v>
      </c>
      <c r="D3756" s="4">
        <v>4</v>
      </c>
      <c r="E3756" s="6">
        <v>44577.875127314801</v>
      </c>
      <c r="F3756" s="6">
        <v>44577.875127314801</v>
      </c>
      <c r="G3756" s="7">
        <f t="shared" si="290"/>
        <v>21</v>
      </c>
      <c r="H3756" s="8">
        <f t="shared" si="291"/>
        <v>0</v>
      </c>
      <c r="I3756" s="9" t="str">
        <f>VLOOKUP(H3756,Ranges!$A$4:$B$15,2,TRUE)</f>
        <v>&lt;0.1</v>
      </c>
      <c r="J3756" s="6">
        <v>44577.876689814802</v>
      </c>
      <c r="K3756" s="6">
        <v>44577.876689814802</v>
      </c>
      <c r="L3756" s="10">
        <f t="shared" si="292"/>
        <v>0</v>
      </c>
      <c r="M3756" s="9" t="str">
        <f>VLOOKUP(L3756,Ranges!$A$4:$B$15,2,TRUE)</f>
        <v>&lt;0.1</v>
      </c>
      <c r="N3756" s="6">
        <v>44577.878738425898</v>
      </c>
      <c r="O3756" s="6">
        <v>44577.878738425898</v>
      </c>
      <c r="P3756" s="10">
        <f t="shared" si="294"/>
        <v>0</v>
      </c>
      <c r="Q3756" s="9" t="str">
        <f>VLOOKUP(P3756,Ranges!$A$4:$B$15,2,TRUE)</f>
        <v>&lt;0.1</v>
      </c>
      <c r="R3756" s="6">
        <v>44577.879432870403</v>
      </c>
      <c r="S3756" s="4">
        <v>2</v>
      </c>
      <c r="T3756" s="4">
        <v>2</v>
      </c>
      <c r="U3756" s="4">
        <v>1</v>
      </c>
      <c r="V3756" s="4">
        <v>1</v>
      </c>
      <c r="W3756" s="4">
        <v>1</v>
      </c>
      <c r="X3756" s="33">
        <f t="shared" si="293"/>
        <v>3</v>
      </c>
      <c r="Y3756" s="4">
        <v>8</v>
      </c>
    </row>
    <row r="3757" spans="1:25" x14ac:dyDescent="0.3">
      <c r="A3757" s="4">
        <v>118036</v>
      </c>
      <c r="B3757" s="5">
        <v>44577</v>
      </c>
      <c r="C3757" s="4">
        <v>1</v>
      </c>
      <c r="D3757" s="4">
        <v>4</v>
      </c>
      <c r="E3757" s="6">
        <v>44577.876064814802</v>
      </c>
      <c r="F3757" s="6">
        <v>44577.876064814802</v>
      </c>
      <c r="G3757" s="7">
        <f t="shared" si="290"/>
        <v>21</v>
      </c>
      <c r="H3757" s="8">
        <f t="shared" si="291"/>
        <v>0</v>
      </c>
      <c r="I3757" s="9" t="str">
        <f>VLOOKUP(H3757,Ranges!$A$4:$B$15,2,TRUE)</f>
        <v>&lt;0.1</v>
      </c>
      <c r="J3757" s="6">
        <v>44577.876400462999</v>
      </c>
      <c r="K3757" s="6">
        <v>44577.878738425898</v>
      </c>
      <c r="L3757" s="10">
        <f t="shared" si="292"/>
        <v>3.3666665735654533</v>
      </c>
      <c r="M3757" s="9" t="str">
        <f>VLOOKUP(L3757,Ranges!$A$4:$B$15,2,TRUE)</f>
        <v>3-3.9</v>
      </c>
      <c r="N3757" s="6">
        <v>44577.8769791667</v>
      </c>
      <c r="O3757" s="6">
        <v>44577.879432870403</v>
      </c>
      <c r="P3757" s="10">
        <f t="shared" si="294"/>
        <v>3.5333333315793425</v>
      </c>
      <c r="Q3757" s="9" t="str">
        <f>VLOOKUP(P3757,Ranges!$A$4:$B$15,2,TRUE)</f>
        <v>3-3.9</v>
      </c>
      <c r="R3757" s="6">
        <v>44577.879895833299</v>
      </c>
      <c r="S3757" s="4">
        <v>1</v>
      </c>
      <c r="T3757" s="4">
        <v>3</v>
      </c>
      <c r="U3757" s="4">
        <v>0</v>
      </c>
      <c r="V3757" s="4">
        <v>1</v>
      </c>
      <c r="W3757" s="4">
        <v>0</v>
      </c>
      <c r="X3757" s="33">
        <f t="shared" si="293"/>
        <v>1</v>
      </c>
      <c r="Y3757" s="4">
        <v>3</v>
      </c>
    </row>
    <row r="3758" spans="1:25" x14ac:dyDescent="0.3">
      <c r="A3758" s="4">
        <v>118037</v>
      </c>
      <c r="B3758" s="5">
        <v>44577</v>
      </c>
      <c r="C3758" s="4">
        <v>1</v>
      </c>
      <c r="D3758" s="4">
        <v>4</v>
      </c>
      <c r="E3758" s="6">
        <v>44577.876828703702</v>
      </c>
      <c r="F3758" s="6">
        <v>44577.876828703702</v>
      </c>
      <c r="G3758" s="7">
        <f t="shared" si="290"/>
        <v>21</v>
      </c>
      <c r="H3758" s="8">
        <f t="shared" si="291"/>
        <v>0</v>
      </c>
      <c r="I3758" s="9" t="str">
        <f>VLOOKUP(H3758,Ranges!$A$4:$B$15,2,TRUE)</f>
        <v>&lt;0.1</v>
      </c>
      <c r="J3758" s="6">
        <v>44577.877546296302</v>
      </c>
      <c r="K3758" s="6">
        <v>44577.877546296302</v>
      </c>
      <c r="L3758" s="10">
        <f t="shared" si="292"/>
        <v>0</v>
      </c>
      <c r="M3758" s="9" t="str">
        <f>VLOOKUP(L3758,Ranges!$A$4:$B$15,2,TRUE)</f>
        <v>&lt;0.1</v>
      </c>
      <c r="N3758" s="6">
        <v>44577.878391203703</v>
      </c>
      <c r="O3758" s="6">
        <v>44577.879895833299</v>
      </c>
      <c r="P3758" s="10">
        <f t="shared" si="294"/>
        <v>2.1666666178498417</v>
      </c>
      <c r="Q3758" s="9" t="str">
        <f>VLOOKUP(P3758,Ranges!$A$4:$B$15,2,TRUE)</f>
        <v>2-2.9</v>
      </c>
      <c r="R3758" s="6">
        <v>44577.880358796298</v>
      </c>
      <c r="S3758" s="4">
        <v>1</v>
      </c>
      <c r="T3758" s="4">
        <v>3</v>
      </c>
      <c r="U3758" s="4">
        <v>0</v>
      </c>
      <c r="V3758" s="4">
        <v>1</v>
      </c>
      <c r="W3758" s="4">
        <v>0</v>
      </c>
      <c r="X3758" s="33">
        <f t="shared" si="293"/>
        <v>1</v>
      </c>
      <c r="Y3758" s="4">
        <v>5</v>
      </c>
    </row>
    <row r="3759" spans="1:25" x14ac:dyDescent="0.3">
      <c r="A3759" s="4">
        <v>118038</v>
      </c>
      <c r="B3759" s="5">
        <v>44577</v>
      </c>
      <c r="C3759" s="4">
        <v>1</v>
      </c>
      <c r="D3759" s="4">
        <v>4</v>
      </c>
      <c r="E3759" s="6">
        <v>44577.877777777801</v>
      </c>
      <c r="F3759" s="6">
        <v>44577.877777777801</v>
      </c>
      <c r="G3759" s="7">
        <f t="shared" si="290"/>
        <v>21</v>
      </c>
      <c r="H3759" s="8">
        <f t="shared" si="291"/>
        <v>0</v>
      </c>
      <c r="I3759" s="9" t="str">
        <f>VLOOKUP(H3759,Ranges!$A$4:$B$15,2,TRUE)</f>
        <v>&lt;0.1</v>
      </c>
      <c r="J3759" s="6">
        <v>44577.878518518497</v>
      </c>
      <c r="K3759" s="6">
        <v>44577.878518518497</v>
      </c>
      <c r="L3759" s="10">
        <f t="shared" si="292"/>
        <v>0</v>
      </c>
      <c r="M3759" s="9" t="str">
        <f>VLOOKUP(L3759,Ranges!$A$4:$B$15,2,TRUE)</f>
        <v>&lt;0.1</v>
      </c>
      <c r="N3759" s="6">
        <v>44577.879039351901</v>
      </c>
      <c r="O3759" s="6">
        <v>44577.880358796298</v>
      </c>
      <c r="P3759" s="10">
        <f t="shared" si="294"/>
        <v>1.8999999307561666</v>
      </c>
      <c r="Q3759" s="9" t="str">
        <f>VLOOKUP(P3759,Ranges!$A$4:$B$15,2,TRUE)</f>
        <v>1-1.9</v>
      </c>
      <c r="R3759" s="6">
        <v>44577.880821759303</v>
      </c>
      <c r="S3759" s="4">
        <v>6</v>
      </c>
      <c r="T3759" s="4">
        <v>3</v>
      </c>
      <c r="U3759" s="4">
        <v>0</v>
      </c>
      <c r="V3759" s="4">
        <v>1</v>
      </c>
      <c r="W3759" s="4">
        <v>0</v>
      </c>
      <c r="X3759" s="33">
        <f t="shared" si="293"/>
        <v>1</v>
      </c>
      <c r="Y3759" s="4">
        <v>5</v>
      </c>
    </row>
    <row r="3760" spans="1:25" x14ac:dyDescent="0.3">
      <c r="A3760" s="4">
        <v>118039</v>
      </c>
      <c r="B3760" s="5">
        <v>44577</v>
      </c>
      <c r="C3760" s="4">
        <v>1</v>
      </c>
      <c r="D3760" s="4">
        <v>4</v>
      </c>
      <c r="E3760" s="6">
        <v>44577.878483796303</v>
      </c>
      <c r="F3760" s="6">
        <v>44577.878483796303</v>
      </c>
      <c r="G3760" s="7">
        <f t="shared" si="290"/>
        <v>21</v>
      </c>
      <c r="H3760" s="8">
        <f t="shared" si="291"/>
        <v>0</v>
      </c>
      <c r="I3760" s="9" t="str">
        <f>VLOOKUP(H3760,Ranges!$A$4:$B$15,2,TRUE)</f>
        <v>&lt;0.1</v>
      </c>
      <c r="J3760" s="6">
        <v>44577.878877314797</v>
      </c>
      <c r="K3760" s="6">
        <v>44577.879039351901</v>
      </c>
      <c r="L3760" s="10">
        <f t="shared" si="292"/>
        <v>0.23333342978730798</v>
      </c>
      <c r="M3760" s="9" t="str">
        <f>VLOOKUP(L3760,Ranges!$A$4:$B$15,2,TRUE)</f>
        <v>0.1-0.49</v>
      </c>
      <c r="N3760" s="6">
        <v>44577.879664351902</v>
      </c>
      <c r="O3760" s="6">
        <v>44577.880821759303</v>
      </c>
      <c r="P3760" s="10">
        <f t="shared" si="294"/>
        <v>1.6666666581295431</v>
      </c>
      <c r="Q3760" s="9" t="str">
        <f>VLOOKUP(P3760,Ranges!$A$4:$B$15,2,TRUE)</f>
        <v>1-1.9</v>
      </c>
      <c r="R3760" s="6">
        <v>44577.8812847222</v>
      </c>
      <c r="S3760" s="4">
        <v>4</v>
      </c>
      <c r="T3760" s="4">
        <v>3</v>
      </c>
      <c r="U3760" s="4">
        <v>1</v>
      </c>
      <c r="V3760" s="4">
        <v>0</v>
      </c>
      <c r="W3760" s="4">
        <v>0</v>
      </c>
      <c r="X3760" s="33">
        <f t="shared" si="293"/>
        <v>1</v>
      </c>
      <c r="Y3760" s="4">
        <v>4</v>
      </c>
    </row>
    <row r="3761" spans="1:25" x14ac:dyDescent="0.3">
      <c r="A3761" s="4">
        <v>118040</v>
      </c>
      <c r="B3761" s="5">
        <v>44577</v>
      </c>
      <c r="C3761" s="4">
        <v>1</v>
      </c>
      <c r="D3761" s="4">
        <v>4</v>
      </c>
      <c r="E3761" s="6">
        <v>44577.879282407397</v>
      </c>
      <c r="F3761" s="6">
        <v>44577.879282407397</v>
      </c>
      <c r="G3761" s="7">
        <f t="shared" si="290"/>
        <v>21</v>
      </c>
      <c r="H3761" s="8">
        <f t="shared" si="291"/>
        <v>0</v>
      </c>
      <c r="I3761" s="9" t="str">
        <f>VLOOKUP(H3761,Ranges!$A$4:$B$15,2,TRUE)</f>
        <v>&lt;0.1</v>
      </c>
      <c r="J3761" s="6">
        <v>44577.880254629599</v>
      </c>
      <c r="K3761" s="6">
        <v>44577.880254629599</v>
      </c>
      <c r="L3761" s="10">
        <f t="shared" si="292"/>
        <v>0</v>
      </c>
      <c r="M3761" s="9" t="str">
        <f>VLOOKUP(L3761,Ranges!$A$4:$B$15,2,TRUE)</f>
        <v>&lt;0.1</v>
      </c>
      <c r="N3761" s="6">
        <v>44577.881967592599</v>
      </c>
      <c r="O3761" s="6">
        <v>44577.881967592599</v>
      </c>
      <c r="P3761" s="10">
        <f t="shared" si="294"/>
        <v>0</v>
      </c>
      <c r="Q3761" s="9" t="str">
        <f>VLOOKUP(P3761,Ranges!$A$4:$B$15,2,TRUE)</f>
        <v>&lt;0.1</v>
      </c>
      <c r="R3761" s="6">
        <v>44577.8825462963</v>
      </c>
      <c r="S3761" s="4">
        <v>4</v>
      </c>
      <c r="T3761" s="4">
        <v>3</v>
      </c>
      <c r="U3761" s="4">
        <v>0</v>
      </c>
      <c r="V3761" s="4">
        <v>0</v>
      </c>
      <c r="W3761" s="4">
        <v>2</v>
      </c>
      <c r="X3761" s="33">
        <f t="shared" si="293"/>
        <v>2</v>
      </c>
      <c r="Y3761" s="4">
        <v>8</v>
      </c>
    </row>
    <row r="3762" spans="1:25" x14ac:dyDescent="0.3">
      <c r="A3762" s="4">
        <v>118041</v>
      </c>
      <c r="B3762" s="5">
        <v>44577</v>
      </c>
      <c r="C3762" s="4">
        <v>1</v>
      </c>
      <c r="D3762" s="4">
        <v>4</v>
      </c>
      <c r="E3762" s="6">
        <v>44577.880011574103</v>
      </c>
      <c r="F3762" s="6">
        <v>44577.880011574103</v>
      </c>
      <c r="G3762" s="7">
        <f t="shared" si="290"/>
        <v>21</v>
      </c>
      <c r="H3762" s="8">
        <f t="shared" si="291"/>
        <v>0</v>
      </c>
      <c r="I3762" s="9" t="str">
        <f>VLOOKUP(H3762,Ranges!$A$4:$B$15,2,TRUE)</f>
        <v>&lt;0.1</v>
      </c>
      <c r="J3762" s="6">
        <v>44577.880659722199</v>
      </c>
      <c r="K3762" s="6">
        <v>44577.881967592599</v>
      </c>
      <c r="L3762" s="10">
        <f t="shared" si="292"/>
        <v>1.8833333754446357</v>
      </c>
      <c r="M3762" s="9" t="str">
        <f>VLOOKUP(L3762,Ranges!$A$4:$B$15,2,TRUE)</f>
        <v>1-1.9</v>
      </c>
      <c r="N3762" s="6">
        <v>44577.881122685198</v>
      </c>
      <c r="O3762" s="6">
        <v>44577.8825462963</v>
      </c>
      <c r="P3762" s="10">
        <f t="shared" si="294"/>
        <v>2.0499999867752194</v>
      </c>
      <c r="Q3762" s="9" t="str">
        <f>VLOOKUP(P3762,Ranges!$A$4:$B$15,2,TRUE)</f>
        <v>2-2.9</v>
      </c>
      <c r="R3762" s="6">
        <v>44577.883009259298</v>
      </c>
      <c r="S3762" s="4">
        <v>1</v>
      </c>
      <c r="T3762" s="4">
        <v>3</v>
      </c>
      <c r="U3762" s="4">
        <v>1</v>
      </c>
      <c r="V3762" s="4">
        <v>0</v>
      </c>
      <c r="W3762" s="4">
        <v>0</v>
      </c>
      <c r="X3762" s="33">
        <f t="shared" si="293"/>
        <v>1</v>
      </c>
      <c r="Y3762" s="4">
        <v>4</v>
      </c>
    </row>
    <row r="3763" spans="1:25" x14ac:dyDescent="0.3">
      <c r="A3763" s="4">
        <v>118042</v>
      </c>
      <c r="B3763" s="5">
        <v>44577</v>
      </c>
      <c r="C3763" s="4">
        <v>1</v>
      </c>
      <c r="D3763" s="4">
        <v>4</v>
      </c>
      <c r="E3763" s="6">
        <v>44577.880949074097</v>
      </c>
      <c r="F3763" s="6">
        <v>44577.880949074097</v>
      </c>
      <c r="G3763" s="7">
        <f t="shared" si="290"/>
        <v>21</v>
      </c>
      <c r="H3763" s="8">
        <f t="shared" si="291"/>
        <v>0</v>
      </c>
      <c r="I3763" s="9" t="str">
        <f>VLOOKUP(H3763,Ranges!$A$4:$B$15,2,TRUE)</f>
        <v>&lt;0.1</v>
      </c>
      <c r="J3763" s="6">
        <v>44577.881319444401</v>
      </c>
      <c r="K3763" s="6">
        <v>44577.881319444401</v>
      </c>
      <c r="L3763" s="10">
        <f t="shared" si="292"/>
        <v>0</v>
      </c>
      <c r="M3763" s="9" t="str">
        <f>VLOOKUP(L3763,Ranges!$A$4:$B$15,2,TRUE)</f>
        <v>&lt;0.1</v>
      </c>
      <c r="N3763" s="6">
        <v>44577.882199074098</v>
      </c>
      <c r="O3763" s="6">
        <v>44577.883009259298</v>
      </c>
      <c r="P3763" s="10">
        <f t="shared" si="294"/>
        <v>1.1666666879318655</v>
      </c>
      <c r="Q3763" s="9" t="str">
        <f>VLOOKUP(P3763,Ranges!$A$4:$B$15,2,TRUE)</f>
        <v>1-1.9</v>
      </c>
      <c r="R3763" s="6">
        <v>44577.883472222202</v>
      </c>
      <c r="S3763" s="4">
        <v>3</v>
      </c>
      <c r="T3763" s="4">
        <v>3</v>
      </c>
      <c r="U3763" s="4">
        <v>1</v>
      </c>
      <c r="V3763" s="4">
        <v>0</v>
      </c>
      <c r="W3763" s="4">
        <v>0</v>
      </c>
      <c r="X3763" s="33">
        <f t="shared" si="293"/>
        <v>1</v>
      </c>
      <c r="Y3763" s="4">
        <v>5</v>
      </c>
    </row>
    <row r="3764" spans="1:25" x14ac:dyDescent="0.3">
      <c r="A3764" s="4">
        <v>118043</v>
      </c>
      <c r="B3764" s="5">
        <v>44577</v>
      </c>
      <c r="C3764" s="4">
        <v>1</v>
      </c>
      <c r="D3764" s="4">
        <v>4</v>
      </c>
      <c r="E3764" s="6">
        <v>44577.881747685198</v>
      </c>
      <c r="F3764" s="6">
        <v>44577.881747685198</v>
      </c>
      <c r="G3764" s="7">
        <f t="shared" si="290"/>
        <v>21</v>
      </c>
      <c r="H3764" s="8">
        <f t="shared" si="291"/>
        <v>0</v>
      </c>
      <c r="I3764" s="9" t="str">
        <f>VLOOKUP(H3764,Ranges!$A$4:$B$15,2,TRUE)</f>
        <v>&lt;0.1</v>
      </c>
      <c r="J3764" s="6">
        <v>44577.882488425901</v>
      </c>
      <c r="K3764" s="6">
        <v>44577.882488425901</v>
      </c>
      <c r="L3764" s="10">
        <f t="shared" si="292"/>
        <v>0</v>
      </c>
      <c r="M3764" s="9" t="str">
        <f>VLOOKUP(L3764,Ranges!$A$4:$B$15,2,TRUE)</f>
        <v>&lt;0.1</v>
      </c>
      <c r="N3764" s="6">
        <v>44577.883194444403</v>
      </c>
      <c r="O3764" s="6">
        <v>44577.883472222202</v>
      </c>
      <c r="P3764" s="10">
        <f t="shared" si="294"/>
        <v>0.4000000306405127</v>
      </c>
      <c r="Q3764" s="9" t="str">
        <f>VLOOKUP(P3764,Ranges!$A$4:$B$15,2,TRUE)</f>
        <v>0.1-0.49</v>
      </c>
      <c r="R3764" s="6">
        <v>44577.8839351852</v>
      </c>
      <c r="S3764" s="4">
        <v>4</v>
      </c>
      <c r="T3764" s="4">
        <v>1</v>
      </c>
      <c r="U3764" s="4">
        <v>1</v>
      </c>
      <c r="V3764" s="4">
        <v>0</v>
      </c>
      <c r="W3764" s="4">
        <v>0</v>
      </c>
      <c r="X3764" s="33">
        <f t="shared" si="293"/>
        <v>1</v>
      </c>
      <c r="Y3764" s="4">
        <v>5</v>
      </c>
    </row>
    <row r="3765" spans="1:25" x14ac:dyDescent="0.3">
      <c r="A3765" s="4">
        <v>118044</v>
      </c>
      <c r="B3765" s="5">
        <v>44577</v>
      </c>
      <c r="C3765" s="4">
        <v>1</v>
      </c>
      <c r="D3765" s="4">
        <v>4</v>
      </c>
      <c r="E3765" s="6">
        <v>44577.8825</v>
      </c>
      <c r="F3765" s="6">
        <v>44577.8825</v>
      </c>
      <c r="G3765" s="7">
        <f t="shared" si="290"/>
        <v>21</v>
      </c>
      <c r="H3765" s="8">
        <f t="shared" si="291"/>
        <v>0</v>
      </c>
      <c r="I3765" s="9" t="str">
        <f>VLOOKUP(H3765,Ranges!$A$4:$B$15,2,TRUE)</f>
        <v>&lt;0.1</v>
      </c>
      <c r="J3765" s="6">
        <v>44577.882847222201</v>
      </c>
      <c r="K3765" s="6">
        <v>44577.883194444403</v>
      </c>
      <c r="L3765" s="10">
        <f t="shared" si="292"/>
        <v>0.49999997019767761</v>
      </c>
      <c r="M3765" s="9" t="str">
        <f>VLOOKUP(L3765,Ranges!$A$4:$B$15,2,TRUE)</f>
        <v>0.1-0.49</v>
      </c>
      <c r="N3765" s="6">
        <v>44577.883495370399</v>
      </c>
      <c r="O3765" s="6">
        <v>44577.8839351852</v>
      </c>
      <c r="P3765" s="10">
        <f t="shared" si="294"/>
        <v>0.63333331374451518</v>
      </c>
      <c r="Q3765" s="9" t="str">
        <f>VLOOKUP(P3765,Ranges!$A$4:$B$15,2,TRUE)</f>
        <v>0.5-0.99</v>
      </c>
      <c r="R3765" s="6">
        <v>44577.884398148097</v>
      </c>
      <c r="S3765" s="4">
        <v>4</v>
      </c>
      <c r="T3765" s="4">
        <v>1</v>
      </c>
      <c r="U3765" s="4">
        <v>0</v>
      </c>
      <c r="V3765" s="4">
        <v>1</v>
      </c>
      <c r="W3765" s="4">
        <v>0</v>
      </c>
      <c r="X3765" s="33">
        <f t="shared" si="293"/>
        <v>1</v>
      </c>
      <c r="Y3765" s="4">
        <v>5</v>
      </c>
    </row>
    <row r="3766" spans="1:25" x14ac:dyDescent="0.3">
      <c r="A3766" s="4">
        <v>118045</v>
      </c>
      <c r="B3766" s="5">
        <v>44577</v>
      </c>
      <c r="C3766" s="4">
        <v>1</v>
      </c>
      <c r="D3766" s="4">
        <v>4</v>
      </c>
      <c r="E3766" s="6">
        <v>44577.883460648103</v>
      </c>
      <c r="F3766" s="6">
        <v>44577.883460648103</v>
      </c>
      <c r="G3766" s="7">
        <f t="shared" si="290"/>
        <v>21</v>
      </c>
      <c r="H3766" s="8">
        <f t="shared" si="291"/>
        <v>0</v>
      </c>
      <c r="I3766" s="9" t="str">
        <f>VLOOKUP(H3766,Ranges!$A$4:$B$15,2,TRUE)</f>
        <v>&lt;0.1</v>
      </c>
      <c r="J3766" s="6">
        <v>44577.883842592601</v>
      </c>
      <c r="K3766" s="6">
        <v>44577.883842592601</v>
      </c>
      <c r="L3766" s="10">
        <f t="shared" si="292"/>
        <v>0</v>
      </c>
      <c r="M3766" s="9" t="str">
        <f>VLOOKUP(L3766,Ranges!$A$4:$B$15,2,TRUE)</f>
        <v>&lt;0.1</v>
      </c>
      <c r="N3766" s="6">
        <v>44577.884317129603</v>
      </c>
      <c r="O3766" s="6">
        <v>44577.884398148097</v>
      </c>
      <c r="P3766" s="10">
        <f t="shared" si="294"/>
        <v>0.11666663107462227</v>
      </c>
      <c r="Q3766" s="9" t="str">
        <f>VLOOKUP(P3766,Ranges!$A$4:$B$15,2,TRUE)</f>
        <v>0.1-0.49</v>
      </c>
      <c r="R3766" s="6">
        <v>44577.884861111103</v>
      </c>
      <c r="S3766" s="4">
        <v>5</v>
      </c>
      <c r="T3766" s="4">
        <v>1</v>
      </c>
      <c r="U3766" s="4">
        <v>1</v>
      </c>
      <c r="V3766" s="4">
        <v>0</v>
      </c>
      <c r="W3766" s="4">
        <v>0</v>
      </c>
      <c r="X3766" s="33">
        <f t="shared" si="293"/>
        <v>1</v>
      </c>
      <c r="Y3766" s="4">
        <v>8</v>
      </c>
    </row>
    <row r="3767" spans="1:25" x14ac:dyDescent="0.3">
      <c r="A3767" s="4">
        <v>118046</v>
      </c>
      <c r="B3767" s="5">
        <v>44577</v>
      </c>
      <c r="C3767" s="4">
        <v>1</v>
      </c>
      <c r="D3767" s="4">
        <v>4</v>
      </c>
      <c r="E3767" s="6">
        <v>44577.884270833303</v>
      </c>
      <c r="F3767" s="6">
        <v>44577.884270833303</v>
      </c>
      <c r="G3767" s="7">
        <f t="shared" si="290"/>
        <v>21</v>
      </c>
      <c r="H3767" s="8">
        <f t="shared" si="291"/>
        <v>0</v>
      </c>
      <c r="I3767" s="9" t="str">
        <f>VLOOKUP(H3767,Ranges!$A$4:$B$15,2,TRUE)</f>
        <v>&lt;0.1</v>
      </c>
      <c r="J3767" s="6">
        <v>44577.885405092602</v>
      </c>
      <c r="K3767" s="6">
        <v>44577.885405092602</v>
      </c>
      <c r="L3767" s="10">
        <f t="shared" si="292"/>
        <v>0</v>
      </c>
      <c r="M3767" s="9" t="str">
        <f>VLOOKUP(L3767,Ranges!$A$4:$B$15,2,TRUE)</f>
        <v>&lt;0.1</v>
      </c>
      <c r="N3767" s="6">
        <v>44577.887210648201</v>
      </c>
      <c r="O3767" s="6">
        <v>44577.887210648201</v>
      </c>
      <c r="P3767" s="10">
        <f t="shared" si="294"/>
        <v>0</v>
      </c>
      <c r="Q3767" s="9" t="str">
        <f>VLOOKUP(P3767,Ranges!$A$4:$B$15,2,TRUE)</f>
        <v>&lt;0.1</v>
      </c>
      <c r="R3767" s="6">
        <v>44577.887789351902</v>
      </c>
      <c r="S3767" s="4">
        <v>4</v>
      </c>
      <c r="T3767" s="4">
        <v>1</v>
      </c>
      <c r="U3767" s="4">
        <v>0</v>
      </c>
      <c r="V3767" s="4">
        <v>0</v>
      </c>
      <c r="W3767" s="4">
        <v>2</v>
      </c>
      <c r="X3767" s="33">
        <f t="shared" si="293"/>
        <v>2</v>
      </c>
      <c r="Y3767" s="4">
        <v>8</v>
      </c>
    </row>
    <row r="3768" spans="1:25" x14ac:dyDescent="0.3">
      <c r="A3768" s="4">
        <v>118047</v>
      </c>
      <c r="B3768" s="5">
        <v>44577</v>
      </c>
      <c r="C3768" s="4">
        <v>1</v>
      </c>
      <c r="D3768" s="4">
        <v>4</v>
      </c>
      <c r="E3768" s="6">
        <v>44577.885162036997</v>
      </c>
      <c r="F3768" s="6">
        <v>44577.885162036997</v>
      </c>
      <c r="G3768" s="7">
        <f t="shared" si="290"/>
        <v>21</v>
      </c>
      <c r="H3768" s="8">
        <f t="shared" si="291"/>
        <v>0</v>
      </c>
      <c r="I3768" s="9" t="str">
        <f>VLOOKUP(H3768,Ranges!$A$4:$B$15,2,TRUE)</f>
        <v>&lt;0.1</v>
      </c>
      <c r="J3768" s="6">
        <v>44577.885891203703</v>
      </c>
      <c r="K3768" s="6">
        <v>44577.887210648201</v>
      </c>
      <c r="L3768" s="10">
        <f t="shared" si="292"/>
        <v>1.9000000774394721</v>
      </c>
      <c r="M3768" s="9" t="str">
        <f>VLOOKUP(L3768,Ranges!$A$4:$B$15,2,TRUE)</f>
        <v>1-1.9</v>
      </c>
      <c r="N3768" s="6">
        <v>44577.886736111097</v>
      </c>
      <c r="O3768" s="6">
        <v>44577.888055555602</v>
      </c>
      <c r="P3768" s="10">
        <f t="shared" si="294"/>
        <v>1.900000087916851</v>
      </c>
      <c r="Q3768" s="9" t="str">
        <f>VLOOKUP(P3768,Ranges!$A$4:$B$15,2,TRUE)</f>
        <v>1-1.9</v>
      </c>
      <c r="R3768" s="6">
        <v>44577.888518518499</v>
      </c>
      <c r="S3768" s="4">
        <v>6</v>
      </c>
      <c r="T3768" s="4">
        <v>1</v>
      </c>
      <c r="U3768" s="4">
        <v>1</v>
      </c>
      <c r="V3768" s="4">
        <v>0</v>
      </c>
      <c r="W3768" s="4">
        <v>0</v>
      </c>
      <c r="X3768" s="33">
        <f t="shared" si="293"/>
        <v>1</v>
      </c>
      <c r="Y3768" s="4">
        <v>4</v>
      </c>
    </row>
    <row r="3769" spans="1:25" x14ac:dyDescent="0.3">
      <c r="A3769" s="4">
        <v>118048</v>
      </c>
      <c r="B3769" s="5">
        <v>44577</v>
      </c>
      <c r="C3769" s="4">
        <v>1</v>
      </c>
      <c r="D3769" s="4">
        <v>4</v>
      </c>
      <c r="E3769" s="6">
        <v>44577.886122685202</v>
      </c>
      <c r="F3769" s="6">
        <v>44577.886122685202</v>
      </c>
      <c r="G3769" s="7">
        <f t="shared" si="290"/>
        <v>21</v>
      </c>
      <c r="H3769" s="8">
        <f t="shared" si="291"/>
        <v>0</v>
      </c>
      <c r="I3769" s="9" t="str">
        <f>VLOOKUP(H3769,Ranges!$A$4:$B$15,2,TRUE)</f>
        <v>&lt;0.1</v>
      </c>
      <c r="J3769" s="6">
        <v>44577.886805555601</v>
      </c>
      <c r="K3769" s="6">
        <v>44577.886805555601</v>
      </c>
      <c r="L3769" s="10">
        <f t="shared" si="292"/>
        <v>0</v>
      </c>
      <c r="M3769" s="9" t="str">
        <f>VLOOKUP(L3769,Ranges!$A$4:$B$15,2,TRUE)</f>
        <v>&lt;0.1</v>
      </c>
      <c r="N3769" s="6">
        <v>44577.887604166703</v>
      </c>
      <c r="O3769" s="6">
        <v>44577.888518518499</v>
      </c>
      <c r="P3769" s="10">
        <f t="shared" si="294"/>
        <v>1.3166665867902339</v>
      </c>
      <c r="Q3769" s="9" t="str">
        <f>VLOOKUP(P3769,Ranges!$A$4:$B$15,2,TRUE)</f>
        <v>1-1.9</v>
      </c>
      <c r="R3769" s="6">
        <v>44577.888981481497</v>
      </c>
      <c r="S3769" s="4">
        <v>6</v>
      </c>
      <c r="T3769" s="4">
        <v>1</v>
      </c>
      <c r="U3769" s="4">
        <v>1</v>
      </c>
      <c r="V3769" s="4">
        <v>0</v>
      </c>
      <c r="W3769" s="4">
        <v>0</v>
      </c>
      <c r="X3769" s="33">
        <f t="shared" si="293"/>
        <v>1</v>
      </c>
      <c r="Y3769" s="4">
        <v>5</v>
      </c>
    </row>
    <row r="3770" spans="1:25" x14ac:dyDescent="0.3">
      <c r="A3770" s="4">
        <v>118049</v>
      </c>
      <c r="B3770" s="5">
        <v>44577</v>
      </c>
      <c r="C3770" s="4">
        <v>1</v>
      </c>
      <c r="D3770" s="4">
        <v>4</v>
      </c>
      <c r="E3770" s="6">
        <v>44577.887094907397</v>
      </c>
      <c r="F3770" s="6">
        <v>44577.887094907397</v>
      </c>
      <c r="G3770" s="7">
        <f t="shared" si="290"/>
        <v>21</v>
      </c>
      <c r="H3770" s="8">
        <f t="shared" si="291"/>
        <v>0</v>
      </c>
      <c r="I3770" s="9" t="str">
        <f>VLOOKUP(H3770,Ranges!$A$4:$B$15,2,TRUE)</f>
        <v>&lt;0.1</v>
      </c>
      <c r="J3770" s="6">
        <v>44577.887384259302</v>
      </c>
      <c r="K3770" s="6">
        <v>44577.887604166703</v>
      </c>
      <c r="L3770" s="10">
        <f t="shared" si="292"/>
        <v>0.31666665687225759</v>
      </c>
      <c r="M3770" s="9" t="str">
        <f>VLOOKUP(L3770,Ranges!$A$4:$B$15,2,TRUE)</f>
        <v>0.1-0.49</v>
      </c>
      <c r="N3770" s="6">
        <v>44577.8881481481</v>
      </c>
      <c r="O3770" s="6">
        <v>44577.888981481497</v>
      </c>
      <c r="P3770" s="10">
        <f t="shared" si="294"/>
        <v>1.2000000919215381</v>
      </c>
      <c r="Q3770" s="9" t="str">
        <f>VLOOKUP(P3770,Ranges!$A$4:$B$15,2,TRUE)</f>
        <v>1-1.9</v>
      </c>
      <c r="R3770" s="6">
        <v>44577.889444444401</v>
      </c>
      <c r="S3770" s="4">
        <v>6</v>
      </c>
      <c r="T3770" s="4">
        <v>2</v>
      </c>
      <c r="U3770" s="4">
        <v>0</v>
      </c>
      <c r="V3770" s="4">
        <v>0</v>
      </c>
      <c r="W3770" s="4">
        <v>1</v>
      </c>
      <c r="X3770" s="33">
        <f t="shared" si="293"/>
        <v>1</v>
      </c>
      <c r="Y3770" s="4">
        <v>5</v>
      </c>
    </row>
    <row r="3771" spans="1:25" x14ac:dyDescent="0.3">
      <c r="A3771" s="4">
        <v>118050</v>
      </c>
      <c r="B3771" s="5">
        <v>44577</v>
      </c>
      <c r="C3771" s="4">
        <v>1</v>
      </c>
      <c r="D3771" s="4">
        <v>4</v>
      </c>
      <c r="E3771" s="6">
        <v>44577.888032407398</v>
      </c>
      <c r="F3771" s="6">
        <v>44577.888032407398</v>
      </c>
      <c r="G3771" s="7">
        <f t="shared" si="290"/>
        <v>21</v>
      </c>
      <c r="H3771" s="8">
        <f t="shared" si="291"/>
        <v>0</v>
      </c>
      <c r="I3771" s="9" t="str">
        <f>VLOOKUP(H3771,Ranges!$A$4:$B$15,2,TRUE)</f>
        <v>&lt;0.1</v>
      </c>
      <c r="J3771" s="6">
        <v>44577.888391203698</v>
      </c>
      <c r="K3771" s="6">
        <v>44577.888391203698</v>
      </c>
      <c r="L3771" s="10">
        <f t="shared" si="292"/>
        <v>0</v>
      </c>
      <c r="M3771" s="9" t="str">
        <f>VLOOKUP(L3771,Ranges!$A$4:$B$15,2,TRUE)</f>
        <v>&lt;0.1</v>
      </c>
      <c r="N3771" s="6">
        <v>44577.889259259297</v>
      </c>
      <c r="O3771" s="6">
        <v>44577.889444444401</v>
      </c>
      <c r="P3771" s="10">
        <f t="shared" si="294"/>
        <v>0.2666665508877486</v>
      </c>
      <c r="Q3771" s="9" t="str">
        <f>VLOOKUP(P3771,Ranges!$A$4:$B$15,2,TRUE)</f>
        <v>0.1-0.49</v>
      </c>
      <c r="R3771" s="6">
        <v>44577.8899074074</v>
      </c>
      <c r="S3771" s="4">
        <v>1</v>
      </c>
      <c r="T3771" s="4">
        <v>2</v>
      </c>
      <c r="U3771" s="4">
        <v>1</v>
      </c>
      <c r="V3771" s="4">
        <v>0</v>
      </c>
      <c r="W3771" s="4">
        <v>0</v>
      </c>
      <c r="X3771" s="33">
        <f t="shared" si="293"/>
        <v>1</v>
      </c>
      <c r="Y3771" s="4">
        <v>6</v>
      </c>
    </row>
    <row r="3772" spans="1:25" x14ac:dyDescent="0.3">
      <c r="A3772" s="4">
        <v>118051</v>
      </c>
      <c r="B3772" s="5">
        <v>44577</v>
      </c>
      <c r="C3772" s="4">
        <v>1</v>
      </c>
      <c r="D3772" s="4">
        <v>4</v>
      </c>
      <c r="E3772" s="6">
        <v>44577.888854166697</v>
      </c>
      <c r="F3772" s="6">
        <v>44577.888854166697</v>
      </c>
      <c r="G3772" s="7">
        <f t="shared" si="290"/>
        <v>21</v>
      </c>
      <c r="H3772" s="8">
        <f t="shared" si="291"/>
        <v>0</v>
      </c>
      <c r="I3772" s="9" t="str">
        <f>VLOOKUP(H3772,Ranges!$A$4:$B$15,2,TRUE)</f>
        <v>&lt;0.1</v>
      </c>
      <c r="J3772" s="6">
        <v>44577.890451388899</v>
      </c>
      <c r="K3772" s="6">
        <v>44577.890451388899</v>
      </c>
      <c r="L3772" s="10">
        <f t="shared" si="292"/>
        <v>0</v>
      </c>
      <c r="M3772" s="9" t="str">
        <f>VLOOKUP(L3772,Ranges!$A$4:$B$15,2,TRUE)</f>
        <v>&lt;0.1</v>
      </c>
      <c r="N3772" s="6">
        <v>44577.892708333296</v>
      </c>
      <c r="O3772" s="6">
        <v>44577.892708333296</v>
      </c>
      <c r="P3772" s="10">
        <f t="shared" si="294"/>
        <v>0</v>
      </c>
      <c r="Q3772" s="9" t="str">
        <f>VLOOKUP(P3772,Ranges!$A$4:$B$15,2,TRUE)</f>
        <v>&lt;0.1</v>
      </c>
      <c r="R3772" s="6">
        <v>44577.893402777801</v>
      </c>
      <c r="S3772" s="4">
        <v>3</v>
      </c>
      <c r="T3772" s="4">
        <v>2</v>
      </c>
      <c r="U3772" s="4">
        <v>1</v>
      </c>
      <c r="V3772" s="4">
        <v>1</v>
      </c>
      <c r="W3772" s="4">
        <v>1</v>
      </c>
      <c r="X3772" s="33">
        <f t="shared" si="293"/>
        <v>3</v>
      </c>
      <c r="Y3772" s="4">
        <v>8</v>
      </c>
    </row>
    <row r="3773" spans="1:25" x14ac:dyDescent="0.3">
      <c r="A3773" s="4">
        <v>118052</v>
      </c>
      <c r="B3773" s="5">
        <v>44577</v>
      </c>
      <c r="C3773" s="4">
        <v>1</v>
      </c>
      <c r="D3773" s="4">
        <v>4</v>
      </c>
      <c r="E3773" s="6">
        <v>44577.889837962997</v>
      </c>
      <c r="F3773" s="6">
        <v>44577.889837962997</v>
      </c>
      <c r="G3773" s="7">
        <f t="shared" si="290"/>
        <v>21</v>
      </c>
      <c r="H3773" s="8">
        <f t="shared" si="291"/>
        <v>0</v>
      </c>
      <c r="I3773" s="9" t="str">
        <f>VLOOKUP(H3773,Ranges!$A$4:$B$15,2,TRUE)</f>
        <v>&lt;0.1</v>
      </c>
      <c r="J3773" s="6">
        <v>44577.890474537002</v>
      </c>
      <c r="K3773" s="6">
        <v>44577.892708333296</v>
      </c>
      <c r="L3773" s="10">
        <f t="shared" si="292"/>
        <v>3.2166666642297059</v>
      </c>
      <c r="M3773" s="9" t="str">
        <f>VLOOKUP(L3773,Ranges!$A$4:$B$15,2,TRUE)</f>
        <v>3-3.9</v>
      </c>
      <c r="N3773" s="6">
        <v>44577.8910300926</v>
      </c>
      <c r="O3773" s="6">
        <v>44577.893402777801</v>
      </c>
      <c r="P3773" s="10">
        <f t="shared" si="294"/>
        <v>3.4166666900273412</v>
      </c>
      <c r="Q3773" s="9" t="str">
        <f>VLOOKUP(P3773,Ranges!$A$4:$B$15,2,TRUE)</f>
        <v>3-3.9</v>
      </c>
      <c r="R3773" s="6">
        <v>44577.893865740698</v>
      </c>
      <c r="S3773" s="4">
        <v>5</v>
      </c>
      <c r="T3773" s="4">
        <v>1</v>
      </c>
      <c r="U3773" s="4">
        <v>1</v>
      </c>
      <c r="V3773" s="4">
        <v>0</v>
      </c>
      <c r="W3773" s="4">
        <v>0</v>
      </c>
      <c r="X3773" s="33">
        <f t="shared" si="293"/>
        <v>1</v>
      </c>
      <c r="Y3773" s="4">
        <v>3</v>
      </c>
    </row>
    <row r="3774" spans="1:25" x14ac:dyDescent="0.3">
      <c r="A3774" s="4">
        <v>118053</v>
      </c>
      <c r="B3774" s="5">
        <v>44577</v>
      </c>
      <c r="C3774" s="4">
        <v>1</v>
      </c>
      <c r="D3774" s="4">
        <v>4</v>
      </c>
      <c r="E3774" s="6">
        <v>44577.890567129602</v>
      </c>
      <c r="F3774" s="6">
        <v>44577.890567129602</v>
      </c>
      <c r="G3774" s="7">
        <f t="shared" si="290"/>
        <v>21</v>
      </c>
      <c r="H3774" s="8">
        <f t="shared" si="291"/>
        <v>0</v>
      </c>
      <c r="I3774" s="9" t="str">
        <f>VLOOKUP(H3774,Ranges!$A$4:$B$15,2,TRUE)</f>
        <v>&lt;0.1</v>
      </c>
      <c r="J3774" s="6">
        <v>44577.891655092601</v>
      </c>
      <c r="K3774" s="6">
        <v>44577.891655092601</v>
      </c>
      <c r="L3774" s="10">
        <f t="shared" si="292"/>
        <v>0</v>
      </c>
      <c r="M3774" s="9" t="str">
        <f>VLOOKUP(L3774,Ranges!$A$4:$B$15,2,TRUE)</f>
        <v>&lt;0.1</v>
      </c>
      <c r="N3774" s="6">
        <v>44577.893206018503</v>
      </c>
      <c r="O3774" s="6">
        <v>44577.893865740698</v>
      </c>
      <c r="P3774" s="10">
        <f t="shared" si="294"/>
        <v>0.94999996013939381</v>
      </c>
      <c r="Q3774" s="9" t="str">
        <f>VLOOKUP(P3774,Ranges!$A$4:$B$15,2,TRUE)</f>
        <v>0.5-0.99</v>
      </c>
      <c r="R3774" s="6">
        <v>44577.894444444399</v>
      </c>
      <c r="S3774" s="4">
        <v>3</v>
      </c>
      <c r="T3774" s="4">
        <v>3</v>
      </c>
      <c r="U3774" s="4">
        <v>0</v>
      </c>
      <c r="V3774" s="4">
        <v>0</v>
      </c>
      <c r="W3774" s="4">
        <v>2</v>
      </c>
      <c r="X3774" s="33">
        <f t="shared" si="293"/>
        <v>2</v>
      </c>
      <c r="Y3774" s="4">
        <v>5</v>
      </c>
    </row>
    <row r="3775" spans="1:25" x14ac:dyDescent="0.3">
      <c r="A3775" s="4">
        <v>118054</v>
      </c>
      <c r="B3775" s="5">
        <v>44577</v>
      </c>
      <c r="C3775" s="4">
        <v>1</v>
      </c>
      <c r="D3775" s="4">
        <v>4</v>
      </c>
      <c r="E3775" s="6">
        <v>44577.8913425926</v>
      </c>
      <c r="F3775" s="6">
        <v>44577.8913425926</v>
      </c>
      <c r="G3775" s="7">
        <f t="shared" si="290"/>
        <v>21</v>
      </c>
      <c r="H3775" s="8">
        <f t="shared" si="291"/>
        <v>0</v>
      </c>
      <c r="I3775" s="9" t="str">
        <f>VLOOKUP(H3775,Ranges!$A$4:$B$15,2,TRUE)</f>
        <v>&lt;0.1</v>
      </c>
      <c r="J3775" s="6">
        <v>44577.891666666699</v>
      </c>
      <c r="K3775" s="6">
        <v>44577.893206018503</v>
      </c>
      <c r="L3775" s="10">
        <f t="shared" si="292"/>
        <v>2.2166665981058031</v>
      </c>
      <c r="M3775" s="9" t="str">
        <f>VLOOKUP(L3775,Ranges!$A$4:$B$15,2,TRUE)</f>
        <v>2-2.9</v>
      </c>
      <c r="N3775" s="6">
        <v>44577.892569444397</v>
      </c>
      <c r="O3775" s="6">
        <v>44577.894444444399</v>
      </c>
      <c r="P3775" s="10">
        <f t="shared" si="294"/>
        <v>2.700000002514571</v>
      </c>
      <c r="Q3775" s="9" t="str">
        <f>VLOOKUP(P3775,Ranges!$A$4:$B$15,2,TRUE)</f>
        <v>2-2.9</v>
      </c>
      <c r="R3775" s="6">
        <v>44577.894907407397</v>
      </c>
      <c r="S3775" s="4">
        <v>2</v>
      </c>
      <c r="T3775" s="4">
        <v>3</v>
      </c>
      <c r="U3775" s="4">
        <v>0</v>
      </c>
      <c r="V3775" s="4">
        <v>1</v>
      </c>
      <c r="W3775" s="4">
        <v>0</v>
      </c>
      <c r="X3775" s="33">
        <f t="shared" si="293"/>
        <v>1</v>
      </c>
      <c r="Y3775" s="4">
        <v>3</v>
      </c>
    </row>
    <row r="3776" spans="1:25" x14ac:dyDescent="0.3">
      <c r="A3776" s="4">
        <v>118055</v>
      </c>
      <c r="B3776" s="5">
        <v>44577</v>
      </c>
      <c r="C3776" s="4">
        <v>1</v>
      </c>
      <c r="D3776" s="4">
        <v>4</v>
      </c>
      <c r="E3776" s="6">
        <v>44577.892337963</v>
      </c>
      <c r="F3776" s="6">
        <v>44577.892337963</v>
      </c>
      <c r="G3776" s="7">
        <f t="shared" si="290"/>
        <v>21</v>
      </c>
      <c r="H3776" s="8">
        <f t="shared" si="291"/>
        <v>0</v>
      </c>
      <c r="I3776" s="9" t="str">
        <f>VLOOKUP(H3776,Ranges!$A$4:$B$15,2,TRUE)</f>
        <v>&lt;0.1</v>
      </c>
      <c r="J3776" s="6">
        <v>44577.892650463</v>
      </c>
      <c r="K3776" s="6">
        <v>44577.892650463</v>
      </c>
      <c r="L3776" s="10">
        <f t="shared" si="292"/>
        <v>0</v>
      </c>
      <c r="M3776" s="9" t="str">
        <f>VLOOKUP(L3776,Ranges!$A$4:$B$15,2,TRUE)</f>
        <v>&lt;0.1</v>
      </c>
      <c r="N3776" s="6">
        <v>44577.893460648098</v>
      </c>
      <c r="O3776" s="6">
        <v>44577.894907407397</v>
      </c>
      <c r="P3776" s="10">
        <f t="shared" si="294"/>
        <v>2.0833333907648921</v>
      </c>
      <c r="Q3776" s="9" t="str">
        <f>VLOOKUP(P3776,Ranges!$A$4:$B$15,2,TRUE)</f>
        <v>2-2.9</v>
      </c>
      <c r="R3776" s="6">
        <v>44577.895370370403</v>
      </c>
      <c r="S3776" s="4">
        <v>6</v>
      </c>
      <c r="T3776" s="4">
        <v>2</v>
      </c>
      <c r="U3776" s="4">
        <v>1</v>
      </c>
      <c r="V3776" s="4">
        <v>0</v>
      </c>
      <c r="W3776" s="4">
        <v>0</v>
      </c>
      <c r="X3776" s="33">
        <f t="shared" si="293"/>
        <v>1</v>
      </c>
      <c r="Y3776" s="4">
        <v>4</v>
      </c>
    </row>
    <row r="3777" spans="1:25" x14ac:dyDescent="0.3">
      <c r="A3777" s="4">
        <v>118056</v>
      </c>
      <c r="B3777" s="5">
        <v>44577</v>
      </c>
      <c r="C3777" s="4">
        <v>1</v>
      </c>
      <c r="D3777" s="4">
        <v>4</v>
      </c>
      <c r="E3777" s="6">
        <v>44577.893287036997</v>
      </c>
      <c r="F3777" s="6">
        <v>44577.893287036997</v>
      </c>
      <c r="G3777" s="7">
        <f t="shared" si="290"/>
        <v>21</v>
      </c>
      <c r="H3777" s="8">
        <f t="shared" si="291"/>
        <v>0</v>
      </c>
      <c r="I3777" s="9" t="str">
        <f>VLOOKUP(H3777,Ranges!$A$4:$B$15,2,TRUE)</f>
        <v>&lt;0.1</v>
      </c>
      <c r="J3777" s="6">
        <v>44577.893923611096</v>
      </c>
      <c r="K3777" s="6">
        <v>44577.893923611096</v>
      </c>
      <c r="L3777" s="10">
        <f t="shared" si="292"/>
        <v>0</v>
      </c>
      <c r="M3777" s="9" t="str">
        <f>VLOOKUP(L3777,Ranges!$A$4:$B$15,2,TRUE)</f>
        <v>&lt;0.1</v>
      </c>
      <c r="N3777" s="6">
        <v>44577.894675925898</v>
      </c>
      <c r="O3777" s="6">
        <v>44577.895370370403</v>
      </c>
      <c r="P3777" s="10">
        <f t="shared" si="294"/>
        <v>1.0000000870786607</v>
      </c>
      <c r="Q3777" s="9" t="str">
        <f>VLOOKUP(P3777,Ranges!$A$4:$B$15,2,TRUE)</f>
        <v>1-1.9</v>
      </c>
      <c r="R3777" s="6">
        <v>44577.895833333299</v>
      </c>
      <c r="S3777" s="4">
        <v>2</v>
      </c>
      <c r="T3777" s="4">
        <v>2</v>
      </c>
      <c r="U3777" s="4">
        <v>0</v>
      </c>
      <c r="V3777" s="4">
        <v>0</v>
      </c>
      <c r="W3777" s="4">
        <v>1</v>
      </c>
      <c r="X3777" s="33">
        <f t="shared" si="293"/>
        <v>1</v>
      </c>
      <c r="Y3777" s="4">
        <v>4</v>
      </c>
    </row>
    <row r="3778" spans="1:25" x14ac:dyDescent="0.3">
      <c r="A3778" s="4">
        <v>118057</v>
      </c>
      <c r="B3778" s="5">
        <v>44577</v>
      </c>
      <c r="C3778" s="4">
        <v>1</v>
      </c>
      <c r="D3778" s="4">
        <v>4</v>
      </c>
      <c r="E3778" s="6">
        <v>44577.894189814797</v>
      </c>
      <c r="F3778" s="6">
        <v>44577.894189814797</v>
      </c>
      <c r="G3778" s="7">
        <f t="shared" si="290"/>
        <v>21</v>
      </c>
      <c r="H3778" s="8">
        <f t="shared" si="291"/>
        <v>0</v>
      </c>
      <c r="I3778" s="9" t="str">
        <f>VLOOKUP(H3778,Ranges!$A$4:$B$15,2,TRUE)</f>
        <v>&lt;0.1</v>
      </c>
      <c r="J3778" s="6">
        <v>44577.894513888903</v>
      </c>
      <c r="K3778" s="6">
        <v>44577.894675925898</v>
      </c>
      <c r="L3778" s="10">
        <f t="shared" si="292"/>
        <v>0.23333327262662351</v>
      </c>
      <c r="M3778" s="9" t="str">
        <f>VLOOKUP(L3778,Ranges!$A$4:$B$15,2,TRUE)</f>
        <v>0.1-0.49</v>
      </c>
      <c r="N3778" s="6">
        <v>44577.895219907397</v>
      </c>
      <c r="O3778" s="6">
        <v>44577.895833333299</v>
      </c>
      <c r="P3778" s="10">
        <f t="shared" si="294"/>
        <v>0.88333329884335399</v>
      </c>
      <c r="Q3778" s="9" t="str">
        <f>VLOOKUP(P3778,Ranges!$A$4:$B$15,2,TRUE)</f>
        <v>0.5-0.99</v>
      </c>
      <c r="R3778" s="6">
        <v>44577.896296296298</v>
      </c>
      <c r="S3778" s="4">
        <v>2</v>
      </c>
      <c r="T3778" s="4">
        <v>2</v>
      </c>
      <c r="U3778" s="4">
        <v>1</v>
      </c>
      <c r="V3778" s="4">
        <v>0</v>
      </c>
      <c r="W3778" s="4">
        <v>0</v>
      </c>
      <c r="X3778" s="33">
        <f t="shared" si="293"/>
        <v>1</v>
      </c>
      <c r="Y3778" s="4">
        <v>5</v>
      </c>
    </row>
    <row r="3779" spans="1:25" x14ac:dyDescent="0.3">
      <c r="A3779" s="4">
        <v>118058</v>
      </c>
      <c r="B3779" s="5">
        <v>44577</v>
      </c>
      <c r="C3779" s="4">
        <v>1</v>
      </c>
      <c r="D3779" s="4">
        <v>4</v>
      </c>
      <c r="E3779" s="6">
        <v>44577.894953703697</v>
      </c>
      <c r="F3779" s="6">
        <v>44577.894953703697</v>
      </c>
      <c r="G3779" s="7">
        <f t="shared" si="290"/>
        <v>21</v>
      </c>
      <c r="H3779" s="8">
        <f t="shared" si="291"/>
        <v>0</v>
      </c>
      <c r="I3779" s="9" t="str">
        <f>VLOOKUP(H3779,Ranges!$A$4:$B$15,2,TRUE)</f>
        <v>&lt;0.1</v>
      </c>
      <c r="J3779" s="6">
        <v>44577.895682870403</v>
      </c>
      <c r="K3779" s="6">
        <v>44577.895682870403</v>
      </c>
      <c r="L3779" s="10">
        <f t="shared" si="292"/>
        <v>0</v>
      </c>
      <c r="M3779" s="9" t="str">
        <f>VLOOKUP(L3779,Ranges!$A$4:$B$15,2,TRUE)</f>
        <v>&lt;0.1</v>
      </c>
      <c r="N3779" s="6">
        <v>44577.896331018499</v>
      </c>
      <c r="O3779" s="6">
        <v>44577.896331018499</v>
      </c>
      <c r="P3779" s="10">
        <f t="shared" si="294"/>
        <v>0</v>
      </c>
      <c r="Q3779" s="9" t="str">
        <f>VLOOKUP(P3779,Ranges!$A$4:$B$15,2,TRUE)</f>
        <v>&lt;0.1</v>
      </c>
      <c r="R3779" s="6">
        <v>44577.896793981497</v>
      </c>
      <c r="S3779" s="4">
        <v>2</v>
      </c>
      <c r="T3779" s="4">
        <v>2</v>
      </c>
      <c r="U3779" s="4">
        <v>0</v>
      </c>
      <c r="V3779" s="4">
        <v>0</v>
      </c>
      <c r="W3779" s="4">
        <v>1</v>
      </c>
      <c r="X3779" s="33">
        <f t="shared" si="293"/>
        <v>1</v>
      </c>
      <c r="Y3779" s="4">
        <v>9</v>
      </c>
    </row>
    <row r="3780" spans="1:25" x14ac:dyDescent="0.3">
      <c r="A3780" s="4">
        <v>118059</v>
      </c>
      <c r="B3780" s="5">
        <v>44577</v>
      </c>
      <c r="C3780" s="4">
        <v>1</v>
      </c>
      <c r="D3780" s="4">
        <v>4</v>
      </c>
      <c r="E3780" s="6">
        <v>44577.895925925899</v>
      </c>
      <c r="F3780" s="6">
        <v>44577.895925925899</v>
      </c>
      <c r="G3780" s="7">
        <f t="shared" si="290"/>
        <v>21</v>
      </c>
      <c r="H3780" s="8">
        <f t="shared" si="291"/>
        <v>0</v>
      </c>
      <c r="I3780" s="9" t="str">
        <f>VLOOKUP(H3780,Ranges!$A$4:$B$15,2,TRUE)</f>
        <v>&lt;0.1</v>
      </c>
      <c r="J3780" s="6">
        <v>44577.896226851903</v>
      </c>
      <c r="K3780" s="6">
        <v>44577.896331018499</v>
      </c>
      <c r="L3780" s="10">
        <f t="shared" si="292"/>
        <v>0.1499998988583684</v>
      </c>
      <c r="M3780" s="9" t="str">
        <f>VLOOKUP(L3780,Ranges!$A$4:$B$15,2,TRUE)</f>
        <v>0.1-0.49</v>
      </c>
      <c r="N3780" s="6">
        <v>44577.896701388898</v>
      </c>
      <c r="O3780" s="6">
        <v>44577.896805555603</v>
      </c>
      <c r="P3780" s="10">
        <f t="shared" si="294"/>
        <v>0.15000005601905286</v>
      </c>
      <c r="Q3780" s="9" t="str">
        <f>VLOOKUP(P3780,Ranges!$A$4:$B$15,2,TRUE)</f>
        <v>0.1-0.49</v>
      </c>
      <c r="R3780" s="6">
        <v>44577.8972685185</v>
      </c>
      <c r="S3780" s="4">
        <v>3</v>
      </c>
      <c r="T3780" s="4">
        <v>2</v>
      </c>
      <c r="U3780" s="4">
        <v>0</v>
      </c>
      <c r="V3780" s="4">
        <v>1</v>
      </c>
      <c r="W3780" s="4">
        <v>0</v>
      </c>
      <c r="X3780" s="33">
        <f t="shared" si="293"/>
        <v>1</v>
      </c>
      <c r="Y3780" s="4">
        <v>7</v>
      </c>
    </row>
    <row r="3781" spans="1:25" x14ac:dyDescent="0.3">
      <c r="A3781" s="4">
        <v>118060</v>
      </c>
      <c r="B3781" s="5">
        <v>44577</v>
      </c>
      <c r="C3781" s="4">
        <v>1</v>
      </c>
      <c r="D3781" s="4">
        <v>4</v>
      </c>
      <c r="E3781" s="6">
        <v>44577.896747685198</v>
      </c>
      <c r="F3781" s="6">
        <v>44577.896747685198</v>
      </c>
      <c r="G3781" s="7">
        <f t="shared" si="290"/>
        <v>21</v>
      </c>
      <c r="H3781" s="8">
        <f t="shared" si="291"/>
        <v>0</v>
      </c>
      <c r="I3781" s="9" t="str">
        <f>VLOOKUP(H3781,Ranges!$A$4:$B$15,2,TRUE)</f>
        <v>&lt;0.1</v>
      </c>
      <c r="J3781" s="6">
        <v>44577.897881944496</v>
      </c>
      <c r="K3781" s="6">
        <v>44577.897881944496</v>
      </c>
      <c r="L3781" s="10">
        <f t="shared" si="292"/>
        <v>0</v>
      </c>
      <c r="M3781" s="9" t="str">
        <f>VLOOKUP(L3781,Ranges!$A$4:$B$15,2,TRUE)</f>
        <v>&lt;0.1</v>
      </c>
      <c r="N3781" s="6">
        <v>44577.899039351898</v>
      </c>
      <c r="O3781" s="6">
        <v>44577.899039351898</v>
      </c>
      <c r="P3781" s="10">
        <f t="shared" si="294"/>
        <v>0</v>
      </c>
      <c r="Q3781" s="9" t="str">
        <f>VLOOKUP(P3781,Ranges!$A$4:$B$15,2,TRUE)</f>
        <v>&lt;0.1</v>
      </c>
      <c r="R3781" s="6">
        <v>44577.899618055599</v>
      </c>
      <c r="S3781" s="4">
        <v>3</v>
      </c>
      <c r="T3781" s="4">
        <v>2</v>
      </c>
      <c r="U3781" s="4">
        <v>2</v>
      </c>
      <c r="V3781" s="4">
        <v>0</v>
      </c>
      <c r="W3781" s="4">
        <v>0</v>
      </c>
      <c r="X3781" s="33">
        <f t="shared" si="293"/>
        <v>2</v>
      </c>
      <c r="Y3781" s="4">
        <v>8</v>
      </c>
    </row>
    <row r="3782" spans="1:25" x14ac:dyDescent="0.3">
      <c r="A3782" s="4">
        <v>118061</v>
      </c>
      <c r="B3782" s="5">
        <v>44577</v>
      </c>
      <c r="C3782" s="4">
        <v>1</v>
      </c>
      <c r="D3782" s="4">
        <v>4</v>
      </c>
      <c r="E3782" s="6">
        <v>44577.8975347222</v>
      </c>
      <c r="F3782" s="6">
        <v>44577.8975347222</v>
      </c>
      <c r="G3782" s="7">
        <f t="shared" si="290"/>
        <v>21</v>
      </c>
      <c r="H3782" s="8">
        <f t="shared" si="291"/>
        <v>0</v>
      </c>
      <c r="I3782" s="9" t="str">
        <f>VLOOKUP(H3782,Ranges!$A$4:$B$15,2,TRUE)</f>
        <v>&lt;0.1</v>
      </c>
      <c r="J3782" s="6">
        <v>44577.897881944496</v>
      </c>
      <c r="K3782" s="6">
        <v>44577.899039351898</v>
      </c>
      <c r="L3782" s="10">
        <f t="shared" si="292"/>
        <v>1.6666666581295431</v>
      </c>
      <c r="M3782" s="9" t="str">
        <f>VLOOKUP(L3782,Ranges!$A$4:$B$15,2,TRUE)</f>
        <v>1-1.9</v>
      </c>
      <c r="N3782" s="6">
        <v>44577.898738425902</v>
      </c>
      <c r="O3782" s="6">
        <v>44577.899895833303</v>
      </c>
      <c r="P3782" s="10">
        <f t="shared" si="294"/>
        <v>1.6666666581295431</v>
      </c>
      <c r="Q3782" s="9" t="str">
        <f>VLOOKUP(P3782,Ranges!$A$4:$B$15,2,TRUE)</f>
        <v>1-1.9</v>
      </c>
      <c r="R3782" s="6">
        <v>44577.900358796302</v>
      </c>
      <c r="S3782" s="4">
        <v>5</v>
      </c>
      <c r="T3782" s="4">
        <v>1</v>
      </c>
      <c r="U3782" s="4">
        <v>0</v>
      </c>
      <c r="V3782" s="4">
        <v>1</v>
      </c>
      <c r="W3782" s="4">
        <v>0</v>
      </c>
      <c r="X3782" s="33">
        <f t="shared" si="293"/>
        <v>1</v>
      </c>
      <c r="Y3782" s="4">
        <v>4</v>
      </c>
    </row>
    <row r="3783" spans="1:25" x14ac:dyDescent="0.3">
      <c r="A3783" s="4">
        <v>118062</v>
      </c>
      <c r="B3783" s="5">
        <v>44577</v>
      </c>
      <c r="C3783" s="4">
        <v>1</v>
      </c>
      <c r="D3783" s="4">
        <v>4</v>
      </c>
      <c r="E3783" s="6">
        <v>44577.8983912037</v>
      </c>
      <c r="F3783" s="6">
        <v>44577.8983912037</v>
      </c>
      <c r="G3783" s="7">
        <f t="shared" si="290"/>
        <v>21</v>
      </c>
      <c r="H3783" s="8">
        <f t="shared" si="291"/>
        <v>0</v>
      </c>
      <c r="I3783" s="9" t="str">
        <f>VLOOKUP(H3783,Ranges!$A$4:$B$15,2,TRUE)</f>
        <v>&lt;0.1</v>
      </c>
      <c r="J3783" s="6">
        <v>44577.899074074099</v>
      </c>
      <c r="K3783" s="6">
        <v>44577.899074074099</v>
      </c>
      <c r="L3783" s="10">
        <f t="shared" si="292"/>
        <v>0</v>
      </c>
      <c r="M3783" s="9" t="str">
        <f>VLOOKUP(L3783,Ranges!$A$4:$B$15,2,TRUE)</f>
        <v>&lt;0.1</v>
      </c>
      <c r="N3783" s="6">
        <v>44577.899733796301</v>
      </c>
      <c r="O3783" s="6">
        <v>44577.900358796302</v>
      </c>
      <c r="P3783" s="10">
        <f t="shared" si="294"/>
        <v>0.90000000083819032</v>
      </c>
      <c r="Q3783" s="9" t="str">
        <f>VLOOKUP(P3783,Ranges!$A$4:$B$15,2,TRUE)</f>
        <v>0.5-0.99</v>
      </c>
      <c r="R3783" s="6">
        <v>44577.9008217593</v>
      </c>
      <c r="S3783" s="4">
        <v>4</v>
      </c>
      <c r="T3783" s="4">
        <v>1</v>
      </c>
      <c r="U3783" s="4">
        <v>0</v>
      </c>
      <c r="V3783" s="4">
        <v>0</v>
      </c>
      <c r="W3783" s="4">
        <v>1</v>
      </c>
      <c r="X3783" s="33">
        <f t="shared" si="293"/>
        <v>1</v>
      </c>
      <c r="Y3783" s="4">
        <v>5</v>
      </c>
    </row>
    <row r="3784" spans="1:25" x14ac:dyDescent="0.3">
      <c r="A3784" s="4">
        <v>118063</v>
      </c>
      <c r="B3784" s="5">
        <v>44577</v>
      </c>
      <c r="C3784" s="4">
        <v>1</v>
      </c>
      <c r="D3784" s="4">
        <v>4</v>
      </c>
      <c r="E3784" s="6">
        <v>44577.899259259299</v>
      </c>
      <c r="F3784" s="6">
        <v>44577.899259259299</v>
      </c>
      <c r="G3784" s="7">
        <f t="shared" si="290"/>
        <v>21</v>
      </c>
      <c r="H3784" s="8">
        <f t="shared" si="291"/>
        <v>0</v>
      </c>
      <c r="I3784" s="9" t="str">
        <f>VLOOKUP(H3784,Ranges!$A$4:$B$15,2,TRUE)</f>
        <v>&lt;0.1</v>
      </c>
      <c r="J3784" s="6">
        <v>44577.899895833303</v>
      </c>
      <c r="K3784" s="6">
        <v>44577.899895833303</v>
      </c>
      <c r="L3784" s="10">
        <f t="shared" si="292"/>
        <v>0</v>
      </c>
      <c r="M3784" s="9" t="str">
        <f>VLOOKUP(L3784,Ranges!$A$4:$B$15,2,TRUE)</f>
        <v>&lt;0.1</v>
      </c>
      <c r="N3784" s="6">
        <v>44577.900520833296</v>
      </c>
      <c r="O3784" s="6">
        <v>44577.9008217593</v>
      </c>
      <c r="P3784" s="10">
        <f t="shared" si="294"/>
        <v>0.43333344510756433</v>
      </c>
      <c r="Q3784" s="9" t="str">
        <f>VLOOKUP(P3784,Ranges!$A$4:$B$15,2,TRUE)</f>
        <v>0.1-0.49</v>
      </c>
      <c r="R3784" s="6">
        <v>44577.901284722197</v>
      </c>
      <c r="S3784" s="4">
        <v>2</v>
      </c>
      <c r="T3784" s="4">
        <v>3</v>
      </c>
      <c r="U3784" s="4">
        <v>1</v>
      </c>
      <c r="V3784" s="4">
        <v>0</v>
      </c>
      <c r="W3784" s="4">
        <v>0</v>
      </c>
      <c r="X3784" s="33">
        <f t="shared" si="293"/>
        <v>1</v>
      </c>
      <c r="Y3784" s="4">
        <v>6</v>
      </c>
    </row>
    <row r="3785" spans="1:25" x14ac:dyDescent="0.3">
      <c r="A3785" s="4">
        <v>118064</v>
      </c>
      <c r="B3785" s="5">
        <v>44577</v>
      </c>
      <c r="C3785" s="4">
        <v>1</v>
      </c>
      <c r="D3785" s="4">
        <v>4</v>
      </c>
      <c r="E3785" s="6">
        <v>44577.9001041667</v>
      </c>
      <c r="F3785" s="6">
        <v>44577.9001041667</v>
      </c>
      <c r="G3785" s="7">
        <f t="shared" si="290"/>
        <v>21</v>
      </c>
      <c r="H3785" s="8">
        <f t="shared" si="291"/>
        <v>0</v>
      </c>
      <c r="I3785" s="9" t="str">
        <f>VLOOKUP(H3785,Ranges!$A$4:$B$15,2,TRUE)</f>
        <v>&lt;0.1</v>
      </c>
      <c r="J3785" s="6">
        <v>44577.900810185201</v>
      </c>
      <c r="K3785" s="6">
        <v>44577.900810185201</v>
      </c>
      <c r="L3785" s="10">
        <f t="shared" si="292"/>
        <v>0</v>
      </c>
      <c r="M3785" s="9" t="str">
        <f>VLOOKUP(L3785,Ranges!$A$4:$B$15,2,TRUE)</f>
        <v>&lt;0.1</v>
      </c>
      <c r="N3785" s="6">
        <v>44577.901527777802</v>
      </c>
      <c r="O3785" s="6">
        <v>44577.901527777802</v>
      </c>
      <c r="P3785" s="10">
        <f t="shared" si="294"/>
        <v>0</v>
      </c>
      <c r="Q3785" s="9" t="str">
        <f>VLOOKUP(P3785,Ranges!$A$4:$B$15,2,TRUE)</f>
        <v>&lt;0.1</v>
      </c>
      <c r="R3785" s="6">
        <v>44577.901990740698</v>
      </c>
      <c r="S3785" s="4">
        <v>3</v>
      </c>
      <c r="T3785" s="4">
        <v>3</v>
      </c>
      <c r="U3785" s="4">
        <v>0</v>
      </c>
      <c r="V3785" s="4">
        <v>1</v>
      </c>
      <c r="W3785" s="4">
        <v>0</v>
      </c>
      <c r="X3785" s="33">
        <f t="shared" si="293"/>
        <v>1</v>
      </c>
      <c r="Y3785" s="4">
        <v>8</v>
      </c>
    </row>
    <row r="3786" spans="1:25" x14ac:dyDescent="0.3">
      <c r="A3786" s="4">
        <v>118065</v>
      </c>
      <c r="B3786" s="5">
        <v>44577</v>
      </c>
      <c r="C3786" s="4">
        <v>1</v>
      </c>
      <c r="D3786" s="4">
        <v>4</v>
      </c>
      <c r="E3786" s="6">
        <v>44577.9009143519</v>
      </c>
      <c r="F3786" s="6">
        <v>44577.9009143519</v>
      </c>
      <c r="G3786" s="7">
        <f t="shared" si="290"/>
        <v>21</v>
      </c>
      <c r="H3786" s="8">
        <f t="shared" si="291"/>
        <v>0</v>
      </c>
      <c r="I3786" s="9" t="str">
        <f>VLOOKUP(H3786,Ranges!$A$4:$B$15,2,TRUE)</f>
        <v>&lt;0.1</v>
      </c>
      <c r="J3786" s="6">
        <v>44577.901261574101</v>
      </c>
      <c r="K3786" s="6">
        <v>44577.901527777802</v>
      </c>
      <c r="L3786" s="10">
        <f t="shared" si="292"/>
        <v>0.38333332864567637</v>
      </c>
      <c r="M3786" s="9" t="str">
        <f>VLOOKUP(L3786,Ranges!$A$4:$B$15,2,TRUE)</f>
        <v>0.1-0.49</v>
      </c>
      <c r="N3786" s="6">
        <v>44577.902048611097</v>
      </c>
      <c r="O3786" s="6">
        <v>44577.902314814797</v>
      </c>
      <c r="P3786" s="10">
        <f t="shared" si="294"/>
        <v>0.38333332864567637</v>
      </c>
      <c r="Q3786" s="9" t="str">
        <f>VLOOKUP(P3786,Ranges!$A$4:$B$15,2,TRUE)</f>
        <v>0.1-0.49</v>
      </c>
      <c r="R3786" s="6">
        <v>44577.902777777803</v>
      </c>
      <c r="S3786" s="4">
        <v>5</v>
      </c>
      <c r="T3786" s="4">
        <v>3</v>
      </c>
      <c r="U3786" s="4">
        <v>0</v>
      </c>
      <c r="V3786" s="4">
        <v>0</v>
      </c>
      <c r="W3786" s="4">
        <v>1</v>
      </c>
      <c r="X3786" s="33">
        <f t="shared" si="293"/>
        <v>1</v>
      </c>
      <c r="Y3786" s="4">
        <v>6</v>
      </c>
    </row>
    <row r="3787" spans="1:25" x14ac:dyDescent="0.3">
      <c r="A3787" s="4">
        <v>118066</v>
      </c>
      <c r="B3787" s="5">
        <v>44577</v>
      </c>
      <c r="C3787" s="4">
        <v>1</v>
      </c>
      <c r="D3787" s="4">
        <v>4</v>
      </c>
      <c r="E3787" s="6">
        <v>44577.901770833298</v>
      </c>
      <c r="F3787" s="6">
        <v>44577.901770833298</v>
      </c>
      <c r="G3787" s="7">
        <f t="shared" si="290"/>
        <v>21</v>
      </c>
      <c r="H3787" s="8">
        <f t="shared" si="291"/>
        <v>0</v>
      </c>
      <c r="I3787" s="9" t="str">
        <f>VLOOKUP(H3787,Ranges!$A$4:$B$15,2,TRUE)</f>
        <v>&lt;0.1</v>
      </c>
      <c r="J3787" s="6">
        <v>44577.902442129598</v>
      </c>
      <c r="K3787" s="6">
        <v>44577.902442129598</v>
      </c>
      <c r="L3787" s="10">
        <f t="shared" si="292"/>
        <v>0</v>
      </c>
      <c r="M3787" s="9" t="str">
        <f>VLOOKUP(L3787,Ranges!$A$4:$B$15,2,TRUE)</f>
        <v>&lt;0.1</v>
      </c>
      <c r="N3787" s="6">
        <v>44577.903206018498</v>
      </c>
      <c r="O3787" s="6">
        <v>44577.903206018498</v>
      </c>
      <c r="P3787" s="10">
        <f t="shared" si="294"/>
        <v>0</v>
      </c>
      <c r="Q3787" s="9" t="str">
        <f>VLOOKUP(P3787,Ranges!$A$4:$B$15,2,TRUE)</f>
        <v>&lt;0.1</v>
      </c>
      <c r="R3787" s="6">
        <v>44577.903668981497</v>
      </c>
      <c r="S3787" s="4">
        <v>2</v>
      </c>
      <c r="T3787" s="4">
        <v>2</v>
      </c>
      <c r="U3787" s="4">
        <v>1</v>
      </c>
      <c r="V3787" s="4">
        <v>0</v>
      </c>
      <c r="W3787" s="4">
        <v>0</v>
      </c>
      <c r="X3787" s="33">
        <f t="shared" si="293"/>
        <v>1</v>
      </c>
      <c r="Y3787" s="4">
        <v>9</v>
      </c>
    </row>
    <row r="3788" spans="1:25" x14ac:dyDescent="0.3">
      <c r="A3788" s="4">
        <v>118067</v>
      </c>
      <c r="B3788" s="5">
        <v>44577</v>
      </c>
      <c r="C3788" s="4">
        <v>1</v>
      </c>
      <c r="D3788" s="4">
        <v>4</v>
      </c>
      <c r="E3788" s="6">
        <v>44577.902592592603</v>
      </c>
      <c r="F3788" s="6">
        <v>44577.902592592603</v>
      </c>
      <c r="G3788" s="7">
        <f t="shared" si="290"/>
        <v>21</v>
      </c>
      <c r="H3788" s="8">
        <f t="shared" si="291"/>
        <v>0</v>
      </c>
      <c r="I3788" s="9" t="str">
        <f>VLOOKUP(H3788,Ranges!$A$4:$B$15,2,TRUE)</f>
        <v>&lt;0.1</v>
      </c>
      <c r="J3788" s="6">
        <v>44577.903703703698</v>
      </c>
      <c r="K3788" s="6">
        <v>44577.903703703698</v>
      </c>
      <c r="L3788" s="10">
        <f t="shared" si="292"/>
        <v>0</v>
      </c>
      <c r="M3788" s="9" t="str">
        <f>VLOOKUP(L3788,Ranges!$A$4:$B$15,2,TRUE)</f>
        <v>&lt;0.1</v>
      </c>
      <c r="N3788" s="6">
        <v>44577.904907407399</v>
      </c>
      <c r="O3788" s="6">
        <v>44577.904907407399</v>
      </c>
      <c r="P3788" s="10">
        <f t="shared" si="294"/>
        <v>0</v>
      </c>
      <c r="Q3788" s="9" t="str">
        <f>VLOOKUP(P3788,Ranges!$A$4:$B$15,2,TRUE)</f>
        <v>&lt;0.1</v>
      </c>
      <c r="R3788" s="6">
        <v>44577.9054861111</v>
      </c>
      <c r="S3788" s="4">
        <v>3</v>
      </c>
      <c r="T3788" s="4">
        <v>2</v>
      </c>
      <c r="U3788" s="4">
        <v>0</v>
      </c>
      <c r="V3788" s="4">
        <v>0</v>
      </c>
      <c r="W3788" s="4">
        <v>2</v>
      </c>
      <c r="X3788" s="33">
        <f t="shared" si="293"/>
        <v>2</v>
      </c>
      <c r="Y3788" s="4">
        <v>9</v>
      </c>
    </row>
    <row r="3789" spans="1:25" x14ac:dyDescent="0.3">
      <c r="A3789" s="4">
        <v>118068</v>
      </c>
      <c r="B3789" s="5">
        <v>44577</v>
      </c>
      <c r="C3789" s="4">
        <v>1</v>
      </c>
      <c r="D3789" s="4">
        <v>4</v>
      </c>
      <c r="E3789" s="6">
        <v>44577.903530092597</v>
      </c>
      <c r="F3789" s="6">
        <v>44577.903530092597</v>
      </c>
      <c r="G3789" s="7">
        <f t="shared" si="290"/>
        <v>21</v>
      </c>
      <c r="H3789" s="8">
        <f t="shared" si="291"/>
        <v>0</v>
      </c>
      <c r="I3789" s="9" t="str">
        <f>VLOOKUP(H3789,Ranges!$A$4:$B$15,2,TRUE)</f>
        <v>&lt;0.1</v>
      </c>
      <c r="J3789" s="6">
        <v>44577.905300925901</v>
      </c>
      <c r="K3789" s="6">
        <v>44577.905300925901</v>
      </c>
      <c r="L3789" s="10">
        <f t="shared" si="292"/>
        <v>0</v>
      </c>
      <c r="M3789" s="9" t="str">
        <f>VLOOKUP(L3789,Ranges!$A$4:$B$15,2,TRUE)</f>
        <v>&lt;0.1</v>
      </c>
      <c r="N3789" s="6">
        <v>44577.907384259299</v>
      </c>
      <c r="O3789" s="6">
        <v>44577.907384259299</v>
      </c>
      <c r="P3789" s="10">
        <f t="shared" si="294"/>
        <v>0</v>
      </c>
      <c r="Q3789" s="9" t="str">
        <f>VLOOKUP(P3789,Ranges!$A$4:$B$15,2,TRUE)</f>
        <v>&lt;0.1</v>
      </c>
      <c r="R3789" s="6">
        <v>44577.908078703702</v>
      </c>
      <c r="S3789" s="4">
        <v>2</v>
      </c>
      <c r="T3789" s="4">
        <v>2</v>
      </c>
      <c r="U3789" s="4">
        <v>1</v>
      </c>
      <c r="V3789" s="4">
        <v>1</v>
      </c>
      <c r="W3789" s="4">
        <v>1</v>
      </c>
      <c r="X3789" s="33">
        <f t="shared" si="293"/>
        <v>3</v>
      </c>
      <c r="Y3789" s="4">
        <v>8</v>
      </c>
    </row>
    <row r="3790" spans="1:25" x14ac:dyDescent="0.3">
      <c r="A3790" s="4">
        <v>118069</v>
      </c>
      <c r="B3790" s="5">
        <v>44577</v>
      </c>
      <c r="C3790" s="4">
        <v>1</v>
      </c>
      <c r="D3790" s="4">
        <v>4</v>
      </c>
      <c r="E3790" s="6">
        <v>44577.904247685197</v>
      </c>
      <c r="F3790" s="6">
        <v>44577.904606481497</v>
      </c>
      <c r="G3790" s="7">
        <f t="shared" si="290"/>
        <v>21</v>
      </c>
      <c r="H3790" s="8">
        <f t="shared" si="291"/>
        <v>0.51666667219251394</v>
      </c>
      <c r="I3790" s="9" t="str">
        <f>VLOOKUP(H3790,Ranges!$A$4:$B$15,2,TRUE)</f>
        <v>0.5-0.99</v>
      </c>
      <c r="J3790" s="6">
        <v>44577.904907407399</v>
      </c>
      <c r="K3790" s="6">
        <v>44577.907384259299</v>
      </c>
      <c r="L3790" s="10">
        <f t="shared" si="292"/>
        <v>3.5666667355690151</v>
      </c>
      <c r="M3790" s="9" t="str">
        <f>VLOOKUP(L3790,Ranges!$A$4:$B$15,2,TRUE)</f>
        <v>3-3.9</v>
      </c>
      <c r="N3790" s="6">
        <v>44577.905729166698</v>
      </c>
      <c r="O3790" s="6">
        <v>44577.908206018503</v>
      </c>
      <c r="P3790" s="10">
        <f t="shared" si="294"/>
        <v>3.5666665993630886</v>
      </c>
      <c r="Q3790" s="9" t="str">
        <f>VLOOKUP(P3790,Ranges!$A$4:$B$15,2,TRUE)</f>
        <v>3-3.9</v>
      </c>
      <c r="R3790" s="6">
        <v>44577.908668981501</v>
      </c>
      <c r="S3790" s="4">
        <v>3</v>
      </c>
      <c r="T3790" s="4">
        <v>1</v>
      </c>
      <c r="U3790" s="4">
        <v>0</v>
      </c>
      <c r="V3790" s="4">
        <v>1</v>
      </c>
      <c r="W3790" s="4">
        <v>0</v>
      </c>
      <c r="X3790" s="33">
        <f t="shared" si="293"/>
        <v>1</v>
      </c>
      <c r="Y3790" s="4">
        <v>4</v>
      </c>
    </row>
    <row r="3791" spans="1:25" x14ac:dyDescent="0.3">
      <c r="A3791" s="4">
        <v>118070</v>
      </c>
      <c r="B3791" s="5">
        <v>44577</v>
      </c>
      <c r="C3791" s="4">
        <v>1</v>
      </c>
      <c r="D3791" s="4">
        <v>4</v>
      </c>
      <c r="E3791" s="6">
        <v>44577.905277777798</v>
      </c>
      <c r="F3791" s="6">
        <v>44577.905277777798</v>
      </c>
      <c r="G3791" s="7">
        <f t="shared" si="290"/>
        <v>21</v>
      </c>
      <c r="H3791" s="8">
        <f t="shared" si="291"/>
        <v>0</v>
      </c>
      <c r="I3791" s="9" t="str">
        <f>VLOOKUP(H3791,Ranges!$A$4:$B$15,2,TRUE)</f>
        <v>&lt;0.1</v>
      </c>
      <c r="J3791" s="6">
        <v>44577.905601851897</v>
      </c>
      <c r="K3791" s="6">
        <v>44577.905729166698</v>
      </c>
      <c r="L3791" s="10">
        <f t="shared" si="292"/>
        <v>0.18333331332542002</v>
      </c>
      <c r="M3791" s="9" t="str">
        <f>VLOOKUP(L3791,Ranges!$A$4:$B$15,2,TRUE)</f>
        <v>0.1-0.49</v>
      </c>
      <c r="N3791" s="6">
        <v>44577.906331018501</v>
      </c>
      <c r="O3791" s="6">
        <v>44577.908668981501</v>
      </c>
      <c r="P3791" s="10">
        <f t="shared" si="294"/>
        <v>3.3666667202487588</v>
      </c>
      <c r="Q3791" s="9" t="str">
        <f>VLOOKUP(P3791,Ranges!$A$4:$B$15,2,TRUE)</f>
        <v>3-3.9</v>
      </c>
      <c r="R3791" s="6">
        <v>44577.909131944398</v>
      </c>
      <c r="S3791" s="4">
        <v>6</v>
      </c>
      <c r="T3791" s="4">
        <v>3</v>
      </c>
      <c r="U3791" s="4">
        <v>1</v>
      </c>
      <c r="V3791" s="4">
        <v>0</v>
      </c>
      <c r="W3791" s="4">
        <v>0</v>
      </c>
      <c r="X3791" s="33">
        <f t="shared" si="293"/>
        <v>1</v>
      </c>
      <c r="Y3791" s="4">
        <v>3</v>
      </c>
    </row>
    <row r="3792" spans="1:25" x14ac:dyDescent="0.3">
      <c r="A3792" s="4">
        <v>118071</v>
      </c>
      <c r="B3792" s="5">
        <v>44577</v>
      </c>
      <c r="C3792" s="4">
        <v>1</v>
      </c>
      <c r="D3792" s="4">
        <v>4</v>
      </c>
      <c r="E3792" s="6">
        <v>44577.906168981499</v>
      </c>
      <c r="F3792" s="6">
        <v>44577.906168981499</v>
      </c>
      <c r="G3792" s="7">
        <f t="shared" si="290"/>
        <v>21</v>
      </c>
      <c r="H3792" s="8">
        <f t="shared" si="291"/>
        <v>0</v>
      </c>
      <c r="I3792" s="9" t="str">
        <f>VLOOKUP(H3792,Ranges!$A$4:$B$15,2,TRUE)</f>
        <v>&lt;0.1</v>
      </c>
      <c r="J3792" s="6">
        <v>44577.906527777799</v>
      </c>
      <c r="K3792" s="6">
        <v>44577.906527777799</v>
      </c>
      <c r="L3792" s="10">
        <f t="shared" si="292"/>
        <v>0</v>
      </c>
      <c r="M3792" s="9" t="str">
        <f>VLOOKUP(L3792,Ranges!$A$4:$B$15,2,TRUE)</f>
        <v>&lt;0.1</v>
      </c>
      <c r="N3792" s="6">
        <v>44577.907210648104</v>
      </c>
      <c r="O3792" s="6">
        <v>44577.909131944398</v>
      </c>
      <c r="P3792" s="10">
        <f t="shared" si="294"/>
        <v>2.7666666638106108</v>
      </c>
      <c r="Q3792" s="9" t="str">
        <f>VLOOKUP(P3792,Ranges!$A$4:$B$15,2,TRUE)</f>
        <v>2-2.9</v>
      </c>
      <c r="R3792" s="6">
        <v>44577.909594907404</v>
      </c>
      <c r="S3792" s="4">
        <v>6</v>
      </c>
      <c r="T3792" s="4">
        <v>1</v>
      </c>
      <c r="U3792" s="4">
        <v>1</v>
      </c>
      <c r="V3792" s="4">
        <v>0</v>
      </c>
      <c r="W3792" s="4">
        <v>0</v>
      </c>
      <c r="X3792" s="33">
        <f t="shared" si="293"/>
        <v>1</v>
      </c>
      <c r="Y3792" s="4">
        <v>3</v>
      </c>
    </row>
    <row r="3793" spans="1:25" x14ac:dyDescent="0.3">
      <c r="A3793" s="4">
        <v>118072</v>
      </c>
      <c r="B3793" s="5">
        <v>44577</v>
      </c>
      <c r="C3793" s="4">
        <v>1</v>
      </c>
      <c r="D3793" s="4">
        <v>4</v>
      </c>
      <c r="E3793" s="6">
        <v>44577.9069212963</v>
      </c>
      <c r="F3793" s="6">
        <v>44577.9069212963</v>
      </c>
      <c r="G3793" s="7">
        <f t="shared" si="290"/>
        <v>21</v>
      </c>
      <c r="H3793" s="8">
        <f t="shared" si="291"/>
        <v>0</v>
      </c>
      <c r="I3793" s="9" t="str">
        <f>VLOOKUP(H3793,Ranges!$A$4:$B$15,2,TRUE)</f>
        <v>&lt;0.1</v>
      </c>
      <c r="J3793" s="6">
        <v>44577.907222222202</v>
      </c>
      <c r="K3793" s="6">
        <v>44577.907222222202</v>
      </c>
      <c r="L3793" s="10">
        <f t="shared" si="292"/>
        <v>0</v>
      </c>
      <c r="M3793" s="9" t="str">
        <f>VLOOKUP(L3793,Ranges!$A$4:$B$15,2,TRUE)</f>
        <v>&lt;0.1</v>
      </c>
      <c r="N3793" s="6">
        <v>44577.907847222203</v>
      </c>
      <c r="O3793" s="6">
        <v>44577.909594907404</v>
      </c>
      <c r="P3793" s="10">
        <f t="shared" si="294"/>
        <v>2.5166666891891509</v>
      </c>
      <c r="Q3793" s="9" t="str">
        <f>VLOOKUP(P3793,Ranges!$A$4:$B$15,2,TRUE)</f>
        <v>2-2.9</v>
      </c>
      <c r="R3793" s="6">
        <v>44577.910057870402</v>
      </c>
      <c r="S3793" s="4">
        <v>5</v>
      </c>
      <c r="T3793" s="4">
        <v>1</v>
      </c>
      <c r="U3793" s="4">
        <v>0</v>
      </c>
      <c r="V3793" s="4">
        <v>1</v>
      </c>
      <c r="W3793" s="4">
        <v>0</v>
      </c>
      <c r="X3793" s="33">
        <f t="shared" si="293"/>
        <v>1</v>
      </c>
      <c r="Y3793" s="4">
        <v>3</v>
      </c>
    </row>
    <row r="3794" spans="1:25" x14ac:dyDescent="0.3">
      <c r="A3794" s="4">
        <v>118073</v>
      </c>
      <c r="B3794" s="5">
        <v>44577</v>
      </c>
      <c r="C3794" s="4">
        <v>1</v>
      </c>
      <c r="D3794" s="4">
        <v>4</v>
      </c>
      <c r="E3794" s="6">
        <v>44577.907881944397</v>
      </c>
      <c r="F3794" s="6">
        <v>44577.907881944397</v>
      </c>
      <c r="G3794" s="7">
        <f t="shared" si="290"/>
        <v>21</v>
      </c>
      <c r="H3794" s="8">
        <f t="shared" si="291"/>
        <v>0</v>
      </c>
      <c r="I3794" s="9" t="str">
        <f>VLOOKUP(H3794,Ranges!$A$4:$B$15,2,TRUE)</f>
        <v>&lt;0.1</v>
      </c>
      <c r="J3794" s="6">
        <v>44577.908217592601</v>
      </c>
      <c r="K3794" s="6">
        <v>44577.908217592601</v>
      </c>
      <c r="L3794" s="10">
        <f t="shared" si="292"/>
        <v>0</v>
      </c>
      <c r="M3794" s="9" t="str">
        <f>VLOOKUP(L3794,Ranges!$A$4:$B$15,2,TRUE)</f>
        <v>&lt;0.1</v>
      </c>
      <c r="N3794" s="6">
        <v>44577.909131944398</v>
      </c>
      <c r="O3794" s="6">
        <v>44577.910057870402</v>
      </c>
      <c r="P3794" s="10">
        <f t="shared" si="294"/>
        <v>1.3333334459457546</v>
      </c>
      <c r="Q3794" s="9" t="str">
        <f>VLOOKUP(P3794,Ranges!$A$4:$B$15,2,TRUE)</f>
        <v>1-1.9</v>
      </c>
      <c r="R3794" s="6">
        <v>44577.910520833299</v>
      </c>
      <c r="S3794" s="4">
        <v>1</v>
      </c>
      <c r="T3794" s="4">
        <v>2</v>
      </c>
      <c r="U3794" s="4">
        <v>0</v>
      </c>
      <c r="V3794" s="4">
        <v>1</v>
      </c>
      <c r="W3794" s="4">
        <v>0</v>
      </c>
      <c r="X3794" s="33">
        <f t="shared" si="293"/>
        <v>1</v>
      </c>
      <c r="Y3794" s="4">
        <v>4</v>
      </c>
    </row>
    <row r="3795" spans="1:25" x14ac:dyDescent="0.3">
      <c r="A3795" s="4">
        <v>118074</v>
      </c>
      <c r="B3795" s="5">
        <v>44577</v>
      </c>
      <c r="C3795" s="4">
        <v>1</v>
      </c>
      <c r="D3795" s="4">
        <v>4</v>
      </c>
      <c r="E3795" s="6">
        <v>44577.908796296302</v>
      </c>
      <c r="F3795" s="6">
        <v>44577.908796296302</v>
      </c>
      <c r="G3795" s="7">
        <f t="shared" si="290"/>
        <v>21</v>
      </c>
      <c r="H3795" s="8">
        <f t="shared" si="291"/>
        <v>0</v>
      </c>
      <c r="I3795" s="9" t="str">
        <f>VLOOKUP(H3795,Ranges!$A$4:$B$15,2,TRUE)</f>
        <v>&lt;0.1</v>
      </c>
      <c r="J3795" s="6">
        <v>44577.909560185202</v>
      </c>
      <c r="K3795" s="6">
        <v>44577.909560185202</v>
      </c>
      <c r="L3795" s="10">
        <f t="shared" si="292"/>
        <v>0</v>
      </c>
      <c r="M3795" s="9" t="str">
        <f>VLOOKUP(L3795,Ranges!$A$4:$B$15,2,TRUE)</f>
        <v>&lt;0.1</v>
      </c>
      <c r="N3795" s="6">
        <v>44577.910694444501</v>
      </c>
      <c r="O3795" s="6">
        <v>44577.910694444501</v>
      </c>
      <c r="P3795" s="10">
        <f t="shared" si="294"/>
        <v>0</v>
      </c>
      <c r="Q3795" s="9" t="str">
        <f>VLOOKUP(P3795,Ranges!$A$4:$B$15,2,TRUE)</f>
        <v>&lt;0.1</v>
      </c>
      <c r="R3795" s="6">
        <v>44577.911273148202</v>
      </c>
      <c r="S3795" s="4">
        <v>6</v>
      </c>
      <c r="T3795" s="4">
        <v>1</v>
      </c>
      <c r="U3795" s="4">
        <v>0</v>
      </c>
      <c r="V3795" s="4">
        <v>2</v>
      </c>
      <c r="W3795" s="4">
        <v>0</v>
      </c>
      <c r="X3795" s="33">
        <f t="shared" si="293"/>
        <v>2</v>
      </c>
      <c r="Y3795" s="4">
        <v>8</v>
      </c>
    </row>
    <row r="3796" spans="1:25" x14ac:dyDescent="0.3">
      <c r="A3796" s="4">
        <v>118075</v>
      </c>
      <c r="B3796" s="5">
        <v>44577</v>
      </c>
      <c r="C3796" s="4">
        <v>1</v>
      </c>
      <c r="D3796" s="4">
        <v>4</v>
      </c>
      <c r="E3796" s="6">
        <v>44577.909548611096</v>
      </c>
      <c r="F3796" s="6">
        <v>44577.909560185202</v>
      </c>
      <c r="G3796" s="7">
        <f t="shared" ref="G3796:G3859" si="295">HOUR(E3796)</f>
        <v>21</v>
      </c>
      <c r="H3796" s="8">
        <f t="shared" ref="H3796:H3859" si="296">(F3796-E3796)*24*60</f>
        <v>1.6666712472215295E-2</v>
      </c>
      <c r="I3796" s="9" t="str">
        <f>VLOOKUP(H3796,Ranges!$A$4:$B$15,2,TRUE)</f>
        <v>&lt;0.1</v>
      </c>
      <c r="J3796" s="6">
        <v>44577.910254629598</v>
      </c>
      <c r="K3796" s="6">
        <v>44577.910694444501</v>
      </c>
      <c r="L3796" s="10">
        <f t="shared" ref="L3796:L3859" si="297">(K3796-J3796)*24*60</f>
        <v>0.63333346042782068</v>
      </c>
      <c r="M3796" s="9" t="str">
        <f>VLOOKUP(L3796,Ranges!$A$4:$B$15,2,TRUE)</f>
        <v>0.5-0.99</v>
      </c>
      <c r="N3796" s="6">
        <v>44577.911099536999</v>
      </c>
      <c r="O3796" s="6">
        <v>44577.911539351902</v>
      </c>
      <c r="P3796" s="10">
        <f t="shared" si="294"/>
        <v>0.63333346042782068</v>
      </c>
      <c r="Q3796" s="9" t="str">
        <f>VLOOKUP(P3796,Ranges!$A$4:$B$15,2,TRUE)</f>
        <v>0.5-0.99</v>
      </c>
      <c r="R3796" s="6">
        <v>44577.912002314799</v>
      </c>
      <c r="S3796" s="4">
        <v>4</v>
      </c>
      <c r="T3796" s="4">
        <v>1</v>
      </c>
      <c r="U3796" s="4">
        <v>1</v>
      </c>
      <c r="V3796" s="4">
        <v>0</v>
      </c>
      <c r="W3796" s="4">
        <v>0</v>
      </c>
      <c r="X3796" s="33">
        <f t="shared" ref="X3796:X3859" si="298">U3796+V3796+W3796</f>
        <v>1</v>
      </c>
      <c r="Y3796" s="4">
        <v>6</v>
      </c>
    </row>
    <row r="3797" spans="1:25" x14ac:dyDescent="0.3">
      <c r="A3797" s="4">
        <v>118076</v>
      </c>
      <c r="B3797" s="5">
        <v>44577</v>
      </c>
      <c r="C3797" s="4">
        <v>1</v>
      </c>
      <c r="D3797" s="4">
        <v>4</v>
      </c>
      <c r="E3797" s="6">
        <v>44577.910277777803</v>
      </c>
      <c r="F3797" s="6">
        <v>44577.910277777803</v>
      </c>
      <c r="G3797" s="7">
        <f t="shared" si="295"/>
        <v>21</v>
      </c>
      <c r="H3797" s="8">
        <f t="shared" si="296"/>
        <v>0</v>
      </c>
      <c r="I3797" s="9" t="str">
        <f>VLOOKUP(H3797,Ranges!$A$4:$B$15,2,TRUE)</f>
        <v>&lt;0.1</v>
      </c>
      <c r="J3797" s="6">
        <v>44577.910949074103</v>
      </c>
      <c r="K3797" s="6">
        <v>44577.911099536999</v>
      </c>
      <c r="L3797" s="10">
        <f t="shared" si="297"/>
        <v>0.21666657063178718</v>
      </c>
      <c r="M3797" s="9" t="str">
        <f>VLOOKUP(L3797,Ranges!$A$4:$B$15,2,TRUE)</f>
        <v>0.1-0.49</v>
      </c>
      <c r="N3797" s="6">
        <v>44577.911608796298</v>
      </c>
      <c r="O3797" s="6">
        <v>44577.912002314799</v>
      </c>
      <c r="P3797" s="10">
        <f t="shared" ref="P3797:P3860" si="299">(O3797-N3797)*24*60</f>
        <v>0.5666666419710964</v>
      </c>
      <c r="Q3797" s="9" t="str">
        <f>VLOOKUP(P3797,Ranges!$A$4:$B$15,2,TRUE)</f>
        <v>0.5-0.99</v>
      </c>
      <c r="R3797" s="6">
        <v>44577.912465277797</v>
      </c>
      <c r="S3797" s="4">
        <v>4</v>
      </c>
      <c r="T3797" s="4">
        <v>1</v>
      </c>
      <c r="U3797" s="4">
        <v>1</v>
      </c>
      <c r="V3797" s="4">
        <v>0</v>
      </c>
      <c r="W3797" s="4">
        <v>0</v>
      </c>
      <c r="X3797" s="33">
        <f t="shared" si="298"/>
        <v>1</v>
      </c>
      <c r="Y3797" s="4">
        <v>5</v>
      </c>
    </row>
    <row r="3798" spans="1:25" x14ac:dyDescent="0.3">
      <c r="A3798" s="4">
        <v>118077</v>
      </c>
      <c r="B3798" s="5">
        <v>44577</v>
      </c>
      <c r="C3798" s="4">
        <v>1</v>
      </c>
      <c r="D3798" s="4">
        <v>4</v>
      </c>
      <c r="E3798" s="6">
        <v>44577.910983796297</v>
      </c>
      <c r="F3798" s="6">
        <v>44577.910983796297</v>
      </c>
      <c r="G3798" s="7">
        <f t="shared" si="295"/>
        <v>21</v>
      </c>
      <c r="H3798" s="8">
        <f t="shared" si="296"/>
        <v>0</v>
      </c>
      <c r="I3798" s="9" t="str">
        <f>VLOOKUP(H3798,Ranges!$A$4:$B$15,2,TRUE)</f>
        <v>&lt;0.1</v>
      </c>
      <c r="J3798" s="6">
        <v>44577.911296296297</v>
      </c>
      <c r="K3798" s="6">
        <v>44577.911608796298</v>
      </c>
      <c r="L3798" s="10">
        <f t="shared" si="297"/>
        <v>0.45000000041909516</v>
      </c>
      <c r="M3798" s="9" t="str">
        <f>VLOOKUP(L3798,Ranges!$A$4:$B$15,2,TRUE)</f>
        <v>0.1-0.49</v>
      </c>
      <c r="N3798" s="6">
        <v>44577.911874999998</v>
      </c>
      <c r="O3798" s="6">
        <v>44577.912465277797</v>
      </c>
      <c r="P3798" s="10">
        <f t="shared" si="299"/>
        <v>0.85000003105960786</v>
      </c>
      <c r="Q3798" s="9" t="str">
        <f>VLOOKUP(P3798,Ranges!$A$4:$B$15,2,TRUE)</f>
        <v>0.5-0.99</v>
      </c>
      <c r="R3798" s="6">
        <v>44577.912928240701</v>
      </c>
      <c r="S3798" s="4">
        <v>3</v>
      </c>
      <c r="T3798" s="4">
        <v>1</v>
      </c>
      <c r="U3798" s="4">
        <v>0</v>
      </c>
      <c r="V3798" s="4">
        <v>1</v>
      </c>
      <c r="W3798" s="4">
        <v>0</v>
      </c>
      <c r="X3798" s="33">
        <f t="shared" si="298"/>
        <v>1</v>
      </c>
      <c r="Y3798" s="4">
        <v>5</v>
      </c>
    </row>
    <row r="3799" spans="1:25" x14ac:dyDescent="0.3">
      <c r="A3799" s="4">
        <v>118078</v>
      </c>
      <c r="B3799" s="5">
        <v>44577</v>
      </c>
      <c r="C3799" s="4">
        <v>1</v>
      </c>
      <c r="D3799" s="4">
        <v>4</v>
      </c>
      <c r="E3799" s="6">
        <v>44577.911793981497</v>
      </c>
      <c r="F3799" s="6">
        <v>44577.911793981497</v>
      </c>
      <c r="G3799" s="7">
        <f t="shared" si="295"/>
        <v>21</v>
      </c>
      <c r="H3799" s="8">
        <f t="shared" si="296"/>
        <v>0</v>
      </c>
      <c r="I3799" s="9" t="str">
        <f>VLOOKUP(H3799,Ranges!$A$4:$B$15,2,TRUE)</f>
        <v>&lt;0.1</v>
      </c>
      <c r="J3799" s="6">
        <v>44577.912523148203</v>
      </c>
      <c r="K3799" s="6">
        <v>44577.912523148203</v>
      </c>
      <c r="L3799" s="10">
        <f t="shared" si="297"/>
        <v>0</v>
      </c>
      <c r="M3799" s="9" t="str">
        <f>VLOOKUP(L3799,Ranges!$A$4:$B$15,2,TRUE)</f>
        <v>&lt;0.1</v>
      </c>
      <c r="N3799" s="6">
        <v>44577.913078703699</v>
      </c>
      <c r="O3799" s="6">
        <v>44577.913078703699</v>
      </c>
      <c r="P3799" s="10">
        <f t="shared" si="299"/>
        <v>0</v>
      </c>
      <c r="Q3799" s="9" t="str">
        <f>VLOOKUP(P3799,Ranges!$A$4:$B$15,2,TRUE)</f>
        <v>&lt;0.1</v>
      </c>
      <c r="R3799" s="6">
        <v>44577.913541666698</v>
      </c>
      <c r="S3799" s="4">
        <v>5</v>
      </c>
      <c r="T3799" s="4">
        <v>1</v>
      </c>
      <c r="U3799" s="4">
        <v>0</v>
      </c>
      <c r="V3799" s="4">
        <v>1</v>
      </c>
      <c r="W3799" s="4">
        <v>0</v>
      </c>
      <c r="X3799" s="33">
        <f t="shared" si="298"/>
        <v>1</v>
      </c>
      <c r="Y3799" s="4">
        <v>9</v>
      </c>
    </row>
    <row r="3800" spans="1:25" x14ac:dyDescent="0.3">
      <c r="A3800" s="4">
        <v>118079</v>
      </c>
      <c r="B3800" s="5">
        <v>44577</v>
      </c>
      <c r="C3800" s="4">
        <v>1</v>
      </c>
      <c r="D3800" s="4">
        <v>4</v>
      </c>
      <c r="E3800" s="6">
        <v>44577.9125810185</v>
      </c>
      <c r="F3800" s="6">
        <v>44577.9125810185</v>
      </c>
      <c r="G3800" s="7">
        <f t="shared" si="295"/>
        <v>21</v>
      </c>
      <c r="H3800" s="8">
        <f t="shared" si="296"/>
        <v>0</v>
      </c>
      <c r="I3800" s="9" t="str">
        <f>VLOOKUP(H3800,Ranges!$A$4:$B$15,2,TRUE)</f>
        <v>&lt;0.1</v>
      </c>
      <c r="J3800" s="6">
        <v>44577.912916666697</v>
      </c>
      <c r="K3800" s="6">
        <v>44577.913078703699</v>
      </c>
      <c r="L3800" s="10">
        <f t="shared" si="297"/>
        <v>0.23333328310400248</v>
      </c>
      <c r="M3800" s="9" t="str">
        <f>VLOOKUP(L3800,Ranges!$A$4:$B$15,2,TRUE)</f>
        <v>0.1-0.49</v>
      </c>
      <c r="N3800" s="6">
        <v>44577.913437499999</v>
      </c>
      <c r="O3800" s="6">
        <v>44577.913599537002</v>
      </c>
      <c r="P3800" s="10">
        <f t="shared" si="299"/>
        <v>0.23333328310400248</v>
      </c>
      <c r="Q3800" s="9" t="str">
        <f>VLOOKUP(P3800,Ranges!$A$4:$B$15,2,TRUE)</f>
        <v>0.1-0.49</v>
      </c>
      <c r="R3800" s="6">
        <v>44577.9140625</v>
      </c>
      <c r="S3800" s="4">
        <v>2</v>
      </c>
      <c r="T3800" s="4">
        <v>3</v>
      </c>
      <c r="U3800" s="4">
        <v>1</v>
      </c>
      <c r="V3800" s="4">
        <v>0</v>
      </c>
      <c r="W3800" s="4">
        <v>0</v>
      </c>
      <c r="X3800" s="33">
        <f t="shared" si="298"/>
        <v>1</v>
      </c>
      <c r="Y3800" s="4">
        <v>6</v>
      </c>
    </row>
    <row r="3801" spans="1:25" x14ac:dyDescent="0.3">
      <c r="A3801" s="4">
        <v>118080</v>
      </c>
      <c r="B3801" s="5">
        <v>44577</v>
      </c>
      <c r="C3801" s="4">
        <v>1</v>
      </c>
      <c r="D3801" s="4">
        <v>4</v>
      </c>
      <c r="E3801" s="6">
        <v>44577.913333333301</v>
      </c>
      <c r="F3801" s="6">
        <v>44577.913333333301</v>
      </c>
      <c r="G3801" s="7">
        <f t="shared" si="295"/>
        <v>21</v>
      </c>
      <c r="H3801" s="8">
        <f t="shared" si="296"/>
        <v>0</v>
      </c>
      <c r="I3801" s="9" t="str">
        <f>VLOOKUP(H3801,Ranges!$A$4:$B$15,2,TRUE)</f>
        <v>&lt;0.1</v>
      </c>
      <c r="J3801" s="6">
        <v>44577.9139699074</v>
      </c>
      <c r="K3801" s="6">
        <v>44577.9139699074</v>
      </c>
      <c r="L3801" s="10">
        <f t="shared" si="297"/>
        <v>0</v>
      </c>
      <c r="M3801" s="9" t="str">
        <f>VLOOKUP(L3801,Ranges!$A$4:$B$15,2,TRUE)</f>
        <v>&lt;0.1</v>
      </c>
      <c r="N3801" s="6">
        <v>44577.914583333302</v>
      </c>
      <c r="O3801" s="6">
        <v>44577.914583333302</v>
      </c>
      <c r="P3801" s="10">
        <f t="shared" si="299"/>
        <v>0</v>
      </c>
      <c r="Q3801" s="9" t="str">
        <f>VLOOKUP(P3801,Ranges!$A$4:$B$15,2,TRUE)</f>
        <v>&lt;0.1</v>
      </c>
      <c r="R3801" s="6">
        <v>44577.915046296301</v>
      </c>
      <c r="S3801" s="4">
        <v>4</v>
      </c>
      <c r="T3801" s="4">
        <v>2</v>
      </c>
      <c r="U3801" s="4">
        <v>0</v>
      </c>
      <c r="V3801" s="4">
        <v>1</v>
      </c>
      <c r="W3801" s="4">
        <v>0</v>
      </c>
      <c r="X3801" s="33">
        <f t="shared" si="298"/>
        <v>1</v>
      </c>
      <c r="Y3801" s="4">
        <v>8</v>
      </c>
    </row>
    <row r="3802" spans="1:25" x14ac:dyDescent="0.3">
      <c r="A3802" s="4">
        <v>118081</v>
      </c>
      <c r="B3802" s="5">
        <v>44577</v>
      </c>
      <c r="C3802" s="4">
        <v>1</v>
      </c>
      <c r="D3802" s="4">
        <v>4</v>
      </c>
      <c r="E3802" s="6">
        <v>44577.914317129602</v>
      </c>
      <c r="F3802" s="6">
        <v>44577.914317129602</v>
      </c>
      <c r="G3802" s="7">
        <f t="shared" si="295"/>
        <v>21</v>
      </c>
      <c r="H3802" s="8">
        <f t="shared" si="296"/>
        <v>0</v>
      </c>
      <c r="I3802" s="9" t="str">
        <f>VLOOKUP(H3802,Ranges!$A$4:$B$15,2,TRUE)</f>
        <v>&lt;0.1</v>
      </c>
      <c r="J3802" s="6">
        <v>44577.915289351899</v>
      </c>
      <c r="K3802" s="6">
        <v>44577.915289351899</v>
      </c>
      <c r="L3802" s="10">
        <f t="shared" si="297"/>
        <v>0</v>
      </c>
      <c r="M3802" s="9" t="str">
        <f>VLOOKUP(L3802,Ranges!$A$4:$B$15,2,TRUE)</f>
        <v>&lt;0.1</v>
      </c>
      <c r="N3802" s="6">
        <v>44577.916909722197</v>
      </c>
      <c r="O3802" s="6">
        <v>44577.916909722197</v>
      </c>
      <c r="P3802" s="10">
        <f t="shared" si="299"/>
        <v>0</v>
      </c>
      <c r="Q3802" s="9" t="str">
        <f>VLOOKUP(P3802,Ranges!$A$4:$B$15,2,TRUE)</f>
        <v>&lt;0.1</v>
      </c>
      <c r="R3802" s="6">
        <v>44577.917488425897</v>
      </c>
      <c r="S3802" s="4">
        <v>6</v>
      </c>
      <c r="T3802" s="4">
        <v>2</v>
      </c>
      <c r="U3802" s="4">
        <v>2</v>
      </c>
      <c r="V3802" s="4">
        <v>0</v>
      </c>
      <c r="W3802" s="4">
        <v>0</v>
      </c>
      <c r="X3802" s="33">
        <f t="shared" si="298"/>
        <v>2</v>
      </c>
      <c r="Y3802" s="4">
        <v>9</v>
      </c>
    </row>
    <row r="3803" spans="1:25" x14ac:dyDescent="0.3">
      <c r="A3803" s="4">
        <v>118082</v>
      </c>
      <c r="B3803" s="5">
        <v>44577</v>
      </c>
      <c r="C3803" s="4">
        <v>1</v>
      </c>
      <c r="D3803" s="4">
        <v>4</v>
      </c>
      <c r="E3803" s="6">
        <v>44577.915034722202</v>
      </c>
      <c r="F3803" s="6">
        <v>44577.915034722202</v>
      </c>
      <c r="G3803" s="7">
        <f t="shared" si="295"/>
        <v>21</v>
      </c>
      <c r="H3803" s="8">
        <f t="shared" si="296"/>
        <v>0</v>
      </c>
      <c r="I3803" s="9" t="str">
        <f>VLOOKUP(H3803,Ranges!$A$4:$B$15,2,TRUE)</f>
        <v>&lt;0.1</v>
      </c>
      <c r="J3803" s="6">
        <v>44577.915347222202</v>
      </c>
      <c r="K3803" s="6">
        <v>44577.916909722197</v>
      </c>
      <c r="L3803" s="10">
        <f t="shared" si="297"/>
        <v>2.2499999916180968</v>
      </c>
      <c r="M3803" s="9" t="str">
        <f>VLOOKUP(L3803,Ranges!$A$4:$B$15,2,TRUE)</f>
        <v>2-2.9</v>
      </c>
      <c r="N3803" s="6">
        <v>44577.916111111103</v>
      </c>
      <c r="O3803" s="6">
        <v>44577.917673611097</v>
      </c>
      <c r="P3803" s="10">
        <f t="shared" si="299"/>
        <v>2.2499999916180968</v>
      </c>
      <c r="Q3803" s="9" t="str">
        <f>VLOOKUP(P3803,Ranges!$A$4:$B$15,2,TRUE)</f>
        <v>2-2.9</v>
      </c>
      <c r="R3803" s="6">
        <v>44577.918136574102</v>
      </c>
      <c r="S3803" s="4">
        <v>4</v>
      </c>
      <c r="T3803" s="4">
        <v>2</v>
      </c>
      <c r="U3803" s="4">
        <v>1</v>
      </c>
      <c r="V3803" s="4">
        <v>0</v>
      </c>
      <c r="W3803" s="4">
        <v>0</v>
      </c>
      <c r="X3803" s="33">
        <f t="shared" si="298"/>
        <v>1</v>
      </c>
      <c r="Y3803" s="4">
        <v>4</v>
      </c>
    </row>
    <row r="3804" spans="1:25" x14ac:dyDescent="0.3">
      <c r="A3804" s="4">
        <v>118083</v>
      </c>
      <c r="B3804" s="5">
        <v>44577</v>
      </c>
      <c r="C3804" s="4">
        <v>1</v>
      </c>
      <c r="D3804" s="4">
        <v>4</v>
      </c>
      <c r="E3804" s="6">
        <v>44577.915844907402</v>
      </c>
      <c r="F3804" s="6">
        <v>44577.915844907402</v>
      </c>
      <c r="G3804" s="7">
        <f t="shared" si="295"/>
        <v>21</v>
      </c>
      <c r="H3804" s="8">
        <f t="shared" si="296"/>
        <v>0</v>
      </c>
      <c r="I3804" s="9" t="str">
        <f>VLOOKUP(H3804,Ranges!$A$4:$B$15,2,TRUE)</f>
        <v>&lt;0.1</v>
      </c>
      <c r="J3804" s="6">
        <v>44577.9161805556</v>
      </c>
      <c r="K3804" s="6">
        <v>44577.9161805556</v>
      </c>
      <c r="L3804" s="10">
        <f t="shared" si="297"/>
        <v>0</v>
      </c>
      <c r="M3804" s="9" t="str">
        <f>VLOOKUP(L3804,Ranges!$A$4:$B$15,2,TRUE)</f>
        <v>&lt;0.1</v>
      </c>
      <c r="N3804" s="6">
        <v>44577.916909722197</v>
      </c>
      <c r="O3804" s="6">
        <v>44577.918136574102</v>
      </c>
      <c r="P3804" s="10">
        <f t="shared" si="299"/>
        <v>1.7666667443700135</v>
      </c>
      <c r="Q3804" s="9" t="str">
        <f>VLOOKUP(P3804,Ranges!$A$4:$B$15,2,TRUE)</f>
        <v>1-1.9</v>
      </c>
      <c r="R3804" s="6">
        <v>44577.918599536999</v>
      </c>
      <c r="S3804" s="4">
        <v>4</v>
      </c>
      <c r="T3804" s="4">
        <v>1</v>
      </c>
      <c r="U3804" s="4">
        <v>0</v>
      </c>
      <c r="V3804" s="4">
        <v>0</v>
      </c>
      <c r="W3804" s="4">
        <v>1</v>
      </c>
      <c r="X3804" s="33">
        <f t="shared" si="298"/>
        <v>1</v>
      </c>
      <c r="Y3804" s="4">
        <v>4</v>
      </c>
    </row>
    <row r="3805" spans="1:25" x14ac:dyDescent="0.3">
      <c r="A3805" s="4">
        <v>118084</v>
      </c>
      <c r="B3805" s="5">
        <v>44577</v>
      </c>
      <c r="C3805" s="4">
        <v>1</v>
      </c>
      <c r="D3805" s="4">
        <v>4</v>
      </c>
      <c r="E3805" s="6">
        <v>44577.9167592593</v>
      </c>
      <c r="F3805" s="6">
        <v>44577.9167592593</v>
      </c>
      <c r="G3805" s="7">
        <f t="shared" si="295"/>
        <v>22</v>
      </c>
      <c r="H3805" s="8">
        <f t="shared" si="296"/>
        <v>0</v>
      </c>
      <c r="I3805" s="9" t="str">
        <f>VLOOKUP(H3805,Ranges!$A$4:$B$15,2,TRUE)</f>
        <v>&lt;0.1</v>
      </c>
      <c r="J3805" s="6">
        <v>44577.917094907403</v>
      </c>
      <c r="K3805" s="6">
        <v>44577.917094907403</v>
      </c>
      <c r="L3805" s="10">
        <f t="shared" si="297"/>
        <v>0</v>
      </c>
      <c r="M3805" s="9" t="str">
        <f>VLOOKUP(L3805,Ranges!$A$4:$B$15,2,TRUE)</f>
        <v>&lt;0.1</v>
      </c>
      <c r="N3805" s="6">
        <v>44577.917951388903</v>
      </c>
      <c r="O3805" s="6">
        <v>44577.917951388903</v>
      </c>
      <c r="P3805" s="10">
        <f t="shared" si="299"/>
        <v>0</v>
      </c>
      <c r="Q3805" s="9" t="str">
        <f>VLOOKUP(P3805,Ranges!$A$4:$B$15,2,TRUE)</f>
        <v>&lt;0.1</v>
      </c>
      <c r="R3805" s="6">
        <v>44577.9184143518</v>
      </c>
      <c r="S3805" s="4">
        <v>2</v>
      </c>
      <c r="T3805" s="4">
        <v>3</v>
      </c>
      <c r="U3805" s="4">
        <v>0</v>
      </c>
      <c r="V3805" s="4">
        <v>0</v>
      </c>
      <c r="W3805" s="4">
        <v>1</v>
      </c>
      <c r="X3805" s="33">
        <f t="shared" si="298"/>
        <v>1</v>
      </c>
      <c r="Y3805" s="4">
        <v>8</v>
      </c>
    </row>
    <row r="3806" spans="1:25" x14ac:dyDescent="0.3">
      <c r="A3806" s="4">
        <v>118085</v>
      </c>
      <c r="B3806" s="5">
        <v>44577</v>
      </c>
      <c r="C3806" s="4">
        <v>1</v>
      </c>
      <c r="D3806" s="4">
        <v>4</v>
      </c>
      <c r="E3806" s="6">
        <v>44577.917546296303</v>
      </c>
      <c r="F3806" s="6">
        <v>44577.917546296303</v>
      </c>
      <c r="G3806" s="7">
        <f t="shared" si="295"/>
        <v>22</v>
      </c>
      <c r="H3806" s="8">
        <f t="shared" si="296"/>
        <v>0</v>
      </c>
      <c r="I3806" s="9" t="str">
        <f>VLOOKUP(H3806,Ranges!$A$4:$B$15,2,TRUE)</f>
        <v>&lt;0.1</v>
      </c>
      <c r="J3806" s="6">
        <v>44577.919247685197</v>
      </c>
      <c r="K3806" s="6">
        <v>44577.919247685197</v>
      </c>
      <c r="L3806" s="10">
        <f t="shared" si="297"/>
        <v>0</v>
      </c>
      <c r="M3806" s="9" t="str">
        <f>VLOOKUP(L3806,Ranges!$A$4:$B$15,2,TRUE)</f>
        <v>&lt;0.1</v>
      </c>
      <c r="N3806" s="6">
        <v>44577.921296296299</v>
      </c>
      <c r="O3806" s="6">
        <v>44577.921296296299</v>
      </c>
      <c r="P3806" s="10">
        <f t="shared" si="299"/>
        <v>0</v>
      </c>
      <c r="Q3806" s="9" t="str">
        <f>VLOOKUP(P3806,Ranges!$A$4:$B$15,2,TRUE)</f>
        <v>&lt;0.1</v>
      </c>
      <c r="R3806" s="6">
        <v>44577.921990740702</v>
      </c>
      <c r="S3806" s="4">
        <v>1</v>
      </c>
      <c r="T3806" s="4">
        <v>1</v>
      </c>
      <c r="U3806" s="4">
        <v>1</v>
      </c>
      <c r="V3806" s="4">
        <v>1</v>
      </c>
      <c r="W3806" s="4">
        <v>1</v>
      </c>
      <c r="X3806" s="33">
        <f t="shared" si="298"/>
        <v>3</v>
      </c>
      <c r="Y3806" s="4">
        <v>8</v>
      </c>
    </row>
    <row r="3807" spans="1:25" x14ac:dyDescent="0.3">
      <c r="A3807" s="4">
        <v>118086</v>
      </c>
      <c r="B3807" s="5">
        <v>44577</v>
      </c>
      <c r="C3807" s="4">
        <v>1</v>
      </c>
      <c r="D3807" s="4">
        <v>4</v>
      </c>
      <c r="E3807" s="6">
        <v>44577.918506944399</v>
      </c>
      <c r="F3807" s="6">
        <v>44577.918553240699</v>
      </c>
      <c r="G3807" s="7">
        <f t="shared" si="295"/>
        <v>22</v>
      </c>
      <c r="H3807" s="8">
        <f t="shared" si="296"/>
        <v>6.6666671773418784E-2</v>
      </c>
      <c r="I3807" s="9" t="str">
        <f>VLOOKUP(H3807,Ranges!$A$4:$B$15,2,TRUE)</f>
        <v>&lt;0.1</v>
      </c>
      <c r="J3807" s="6">
        <v>44577.918854166703</v>
      </c>
      <c r="K3807" s="6">
        <v>44577.921296296299</v>
      </c>
      <c r="L3807" s="10">
        <f t="shared" si="297"/>
        <v>3.5166666191071272</v>
      </c>
      <c r="M3807" s="9" t="str">
        <f>VLOOKUP(L3807,Ranges!$A$4:$B$15,2,TRUE)</f>
        <v>3-3.9</v>
      </c>
      <c r="N3807" s="6">
        <v>44577.919340277796</v>
      </c>
      <c r="O3807" s="6">
        <v>44577.921990740702</v>
      </c>
      <c r="P3807" s="10">
        <f t="shared" si="299"/>
        <v>3.8166665844619274</v>
      </c>
      <c r="Q3807" s="9" t="str">
        <f>VLOOKUP(P3807,Ranges!$A$4:$B$15,2,TRUE)</f>
        <v>3-3.9</v>
      </c>
      <c r="R3807" s="6">
        <v>44577.922453703701</v>
      </c>
      <c r="S3807" s="4">
        <v>4</v>
      </c>
      <c r="T3807" s="4">
        <v>2</v>
      </c>
      <c r="U3807" s="4">
        <v>0</v>
      </c>
      <c r="V3807" s="4">
        <v>0</v>
      </c>
      <c r="W3807" s="4">
        <v>1</v>
      </c>
      <c r="X3807" s="33">
        <f t="shared" si="298"/>
        <v>1</v>
      </c>
      <c r="Y3807" s="4">
        <v>3</v>
      </c>
    </row>
    <row r="3808" spans="1:25" x14ac:dyDescent="0.3">
      <c r="A3808" s="4">
        <v>118087</v>
      </c>
      <c r="B3808" s="5">
        <v>44577</v>
      </c>
      <c r="C3808" s="4">
        <v>1</v>
      </c>
      <c r="D3808" s="4">
        <v>4</v>
      </c>
      <c r="E3808" s="6">
        <v>44577.9194444444</v>
      </c>
      <c r="F3808" s="6">
        <v>44577.9194444444</v>
      </c>
      <c r="G3808" s="7">
        <f t="shared" si="295"/>
        <v>22</v>
      </c>
      <c r="H3808" s="8">
        <f t="shared" si="296"/>
        <v>0</v>
      </c>
      <c r="I3808" s="9" t="str">
        <f>VLOOKUP(H3808,Ranges!$A$4:$B$15,2,TRUE)</f>
        <v>&lt;0.1</v>
      </c>
      <c r="J3808" s="6">
        <v>44577.920081018499</v>
      </c>
      <c r="K3808" s="6">
        <v>44577.920081018499</v>
      </c>
      <c r="L3808" s="10">
        <f t="shared" si="297"/>
        <v>0</v>
      </c>
      <c r="M3808" s="9" t="str">
        <f>VLOOKUP(L3808,Ranges!$A$4:$B$15,2,TRUE)</f>
        <v>&lt;0.1</v>
      </c>
      <c r="N3808" s="6">
        <v>44577.920844907399</v>
      </c>
      <c r="O3808" s="6">
        <v>44577.922453703701</v>
      </c>
      <c r="P3808" s="10">
        <f t="shared" si="299"/>
        <v>2.3166666738688946</v>
      </c>
      <c r="Q3808" s="9" t="str">
        <f>VLOOKUP(P3808,Ranges!$A$4:$B$15,2,TRUE)</f>
        <v>2-2.9</v>
      </c>
      <c r="R3808" s="6">
        <v>44577.922916666699</v>
      </c>
      <c r="S3808" s="4">
        <v>4</v>
      </c>
      <c r="T3808" s="4">
        <v>2</v>
      </c>
      <c r="U3808" s="4">
        <v>0</v>
      </c>
      <c r="V3808" s="4">
        <v>0</v>
      </c>
      <c r="W3808" s="4">
        <v>1</v>
      </c>
      <c r="X3808" s="33">
        <f t="shared" si="298"/>
        <v>1</v>
      </c>
      <c r="Y3808" s="4">
        <v>5</v>
      </c>
    </row>
    <row r="3809" spans="1:25" x14ac:dyDescent="0.3">
      <c r="A3809" s="4">
        <v>118088</v>
      </c>
      <c r="B3809" s="5">
        <v>44577</v>
      </c>
      <c r="C3809" s="4">
        <v>1</v>
      </c>
      <c r="D3809" s="4">
        <v>4</v>
      </c>
      <c r="E3809" s="6">
        <v>44577.920358796298</v>
      </c>
      <c r="F3809" s="6">
        <v>44577.920358796298</v>
      </c>
      <c r="G3809" s="7">
        <f t="shared" si="295"/>
        <v>22</v>
      </c>
      <c r="H3809" s="8">
        <f t="shared" si="296"/>
        <v>0</v>
      </c>
      <c r="I3809" s="9" t="str">
        <f>VLOOKUP(H3809,Ranges!$A$4:$B$15,2,TRUE)</f>
        <v>&lt;0.1</v>
      </c>
      <c r="J3809" s="6">
        <v>44577.920983796299</v>
      </c>
      <c r="K3809" s="6">
        <v>44577.920983796299</v>
      </c>
      <c r="L3809" s="10">
        <f t="shared" si="297"/>
        <v>0</v>
      </c>
      <c r="M3809" s="9" t="str">
        <f>VLOOKUP(L3809,Ranges!$A$4:$B$15,2,TRUE)</f>
        <v>&lt;0.1</v>
      </c>
      <c r="N3809" s="6">
        <v>44577.922696759299</v>
      </c>
      <c r="O3809" s="6">
        <v>44577.922916666699</v>
      </c>
      <c r="P3809" s="10">
        <f t="shared" si="299"/>
        <v>0.31666665687225759</v>
      </c>
      <c r="Q3809" s="9" t="str">
        <f>VLOOKUP(P3809,Ranges!$A$4:$B$15,2,TRUE)</f>
        <v>0.1-0.49</v>
      </c>
      <c r="R3809" s="6">
        <v>44577.9234953704</v>
      </c>
      <c r="S3809" s="4">
        <v>3</v>
      </c>
      <c r="T3809" s="4">
        <v>2</v>
      </c>
      <c r="U3809" s="4">
        <v>0</v>
      </c>
      <c r="V3809" s="4">
        <v>2</v>
      </c>
      <c r="W3809" s="4">
        <v>0</v>
      </c>
      <c r="X3809" s="33">
        <f t="shared" si="298"/>
        <v>2</v>
      </c>
      <c r="Y3809" s="4">
        <v>7</v>
      </c>
    </row>
    <row r="3810" spans="1:25" x14ac:dyDescent="0.3">
      <c r="A3810" s="4">
        <v>118089</v>
      </c>
      <c r="B3810" s="5">
        <v>44577</v>
      </c>
      <c r="C3810" s="4">
        <v>1</v>
      </c>
      <c r="D3810" s="4">
        <v>4</v>
      </c>
      <c r="E3810" s="6">
        <v>44577.921168981498</v>
      </c>
      <c r="F3810" s="6">
        <v>44577.921168981498</v>
      </c>
      <c r="G3810" s="7">
        <f t="shared" si="295"/>
        <v>22</v>
      </c>
      <c r="H3810" s="8">
        <f t="shared" si="296"/>
        <v>0</v>
      </c>
      <c r="I3810" s="9" t="str">
        <f>VLOOKUP(H3810,Ranges!$A$4:$B$15,2,TRUE)</f>
        <v>&lt;0.1</v>
      </c>
      <c r="J3810" s="6">
        <v>44577.921550925901</v>
      </c>
      <c r="K3810" s="6">
        <v>44577.922696759299</v>
      </c>
      <c r="L3810" s="10">
        <f t="shared" si="297"/>
        <v>1.6500000923406333</v>
      </c>
      <c r="M3810" s="9" t="str">
        <f>VLOOKUP(L3810,Ranges!$A$4:$B$15,2,TRUE)</f>
        <v>1-1.9</v>
      </c>
      <c r="N3810" s="6">
        <v>44577.922384259298</v>
      </c>
      <c r="O3810" s="6">
        <v>44577.923530092601</v>
      </c>
      <c r="P3810" s="10">
        <f t="shared" si="299"/>
        <v>1.6499999561347067</v>
      </c>
      <c r="Q3810" s="9" t="str">
        <f>VLOOKUP(P3810,Ranges!$A$4:$B$15,2,TRUE)</f>
        <v>1-1.9</v>
      </c>
      <c r="R3810" s="6">
        <v>44577.9239930556</v>
      </c>
      <c r="S3810" s="4">
        <v>5</v>
      </c>
      <c r="T3810" s="4">
        <v>1</v>
      </c>
      <c r="U3810" s="4">
        <v>0</v>
      </c>
      <c r="V3810" s="4">
        <v>1</v>
      </c>
      <c r="W3810" s="4">
        <v>0</v>
      </c>
      <c r="X3810" s="33">
        <f t="shared" si="298"/>
        <v>1</v>
      </c>
      <c r="Y3810" s="4">
        <v>5</v>
      </c>
    </row>
    <row r="3811" spans="1:25" x14ac:dyDescent="0.3">
      <c r="A3811" s="4">
        <v>118090</v>
      </c>
      <c r="B3811" s="5">
        <v>44577</v>
      </c>
      <c r="C3811" s="4">
        <v>1</v>
      </c>
      <c r="D3811" s="4">
        <v>4</v>
      </c>
      <c r="E3811" s="6">
        <v>44577.921944444402</v>
      </c>
      <c r="F3811" s="6">
        <v>44577.921944444402</v>
      </c>
      <c r="G3811" s="7">
        <f t="shared" si="295"/>
        <v>22</v>
      </c>
      <c r="H3811" s="8">
        <f t="shared" si="296"/>
        <v>0</v>
      </c>
      <c r="I3811" s="9" t="str">
        <f>VLOOKUP(H3811,Ranges!$A$4:$B$15,2,TRUE)</f>
        <v>&lt;0.1</v>
      </c>
      <c r="J3811" s="6">
        <v>44577.922314814801</v>
      </c>
      <c r="K3811" s="6">
        <v>44577.922384259298</v>
      </c>
      <c r="L3811" s="10">
        <f t="shared" si="297"/>
        <v>0.10000007576309144</v>
      </c>
      <c r="M3811" s="9" t="str">
        <f>VLOOKUP(L3811,Ranges!$A$4:$B$15,2,TRUE)</f>
        <v>0.1-0.49</v>
      </c>
      <c r="N3811" s="6">
        <v>44577.923125000001</v>
      </c>
      <c r="O3811" s="6">
        <v>44577.9239930556</v>
      </c>
      <c r="P3811" s="10">
        <f t="shared" si="299"/>
        <v>1.2500000617001206</v>
      </c>
      <c r="Q3811" s="9" t="str">
        <f>VLOOKUP(P3811,Ranges!$A$4:$B$15,2,TRUE)</f>
        <v>1-1.9</v>
      </c>
      <c r="R3811" s="6">
        <v>44577.924456018503</v>
      </c>
      <c r="S3811" s="4">
        <v>6</v>
      </c>
      <c r="T3811" s="4">
        <v>1</v>
      </c>
      <c r="U3811" s="4">
        <v>0</v>
      </c>
      <c r="V3811" s="4">
        <v>0</v>
      </c>
      <c r="W3811" s="4">
        <v>1</v>
      </c>
      <c r="X3811" s="33">
        <f t="shared" si="298"/>
        <v>1</v>
      </c>
      <c r="Y3811" s="4">
        <v>5</v>
      </c>
    </row>
    <row r="3812" spans="1:25" x14ac:dyDescent="0.3">
      <c r="A3812" s="4">
        <v>118091</v>
      </c>
      <c r="B3812" s="5">
        <v>44577</v>
      </c>
      <c r="C3812" s="4">
        <v>1</v>
      </c>
      <c r="D3812" s="4">
        <v>4</v>
      </c>
      <c r="E3812" s="6">
        <v>44577.9226851852</v>
      </c>
      <c r="F3812" s="6">
        <v>44577.9226851852</v>
      </c>
      <c r="G3812" s="7">
        <f t="shared" si="295"/>
        <v>22</v>
      </c>
      <c r="H3812" s="8">
        <f t="shared" si="296"/>
        <v>0</v>
      </c>
      <c r="I3812" s="9" t="str">
        <f>VLOOKUP(H3812,Ranges!$A$4:$B$15,2,TRUE)</f>
        <v>&lt;0.1</v>
      </c>
      <c r="J3812" s="6">
        <v>44577.9233564815</v>
      </c>
      <c r="K3812" s="6">
        <v>44577.9233564815</v>
      </c>
      <c r="L3812" s="10">
        <f t="shared" si="297"/>
        <v>0</v>
      </c>
      <c r="M3812" s="9" t="str">
        <f>VLOOKUP(L3812,Ranges!$A$4:$B$15,2,TRUE)</f>
        <v>&lt;0.1</v>
      </c>
      <c r="N3812" s="6">
        <v>44577.9242592593</v>
      </c>
      <c r="O3812" s="6">
        <v>44577.924456018503</v>
      </c>
      <c r="P3812" s="10">
        <f t="shared" si="299"/>
        <v>0.28333325288258493</v>
      </c>
      <c r="Q3812" s="9" t="str">
        <f>VLOOKUP(P3812,Ranges!$A$4:$B$15,2,TRUE)</f>
        <v>0.1-0.49</v>
      </c>
      <c r="R3812" s="6">
        <v>44577.924918981502</v>
      </c>
      <c r="S3812" s="4">
        <v>2</v>
      </c>
      <c r="T3812" s="4">
        <v>1</v>
      </c>
      <c r="U3812" s="4">
        <v>0</v>
      </c>
      <c r="V3812" s="4">
        <v>0</v>
      </c>
      <c r="W3812" s="4">
        <v>1</v>
      </c>
      <c r="X3812" s="33">
        <f t="shared" si="298"/>
        <v>1</v>
      </c>
      <c r="Y3812" s="4">
        <v>6</v>
      </c>
    </row>
    <row r="3813" spans="1:25" x14ac:dyDescent="0.3">
      <c r="A3813" s="4">
        <v>118092</v>
      </c>
      <c r="B3813" s="5">
        <v>44577</v>
      </c>
      <c r="C3813" s="4">
        <v>1</v>
      </c>
      <c r="D3813" s="4">
        <v>4</v>
      </c>
      <c r="E3813" s="6">
        <v>44577.9234027778</v>
      </c>
      <c r="F3813" s="6">
        <v>44577.9234027778</v>
      </c>
      <c r="G3813" s="7">
        <f t="shared" si="295"/>
        <v>22</v>
      </c>
      <c r="H3813" s="8">
        <f t="shared" si="296"/>
        <v>0</v>
      </c>
      <c r="I3813" s="9" t="str">
        <f>VLOOKUP(H3813,Ranges!$A$4:$B$15,2,TRUE)</f>
        <v>&lt;0.1</v>
      </c>
      <c r="J3813" s="6">
        <v>44577.924131944397</v>
      </c>
      <c r="K3813" s="6">
        <v>44577.9242592593</v>
      </c>
      <c r="L3813" s="10">
        <f t="shared" si="297"/>
        <v>0.18333346000872552</v>
      </c>
      <c r="M3813" s="9" t="str">
        <f>VLOOKUP(L3813,Ranges!$A$4:$B$15,2,TRUE)</f>
        <v>0.1-0.49</v>
      </c>
      <c r="N3813" s="6">
        <v>44577.925046296303</v>
      </c>
      <c r="O3813" s="6">
        <v>44577.925173611096</v>
      </c>
      <c r="P3813" s="10">
        <f t="shared" si="299"/>
        <v>0.18333330284804106</v>
      </c>
      <c r="Q3813" s="9" t="str">
        <f>VLOOKUP(P3813,Ranges!$A$4:$B$15,2,TRUE)</f>
        <v>0.1-0.49</v>
      </c>
      <c r="R3813" s="6">
        <v>44577.925636574102</v>
      </c>
      <c r="S3813" s="4">
        <v>3</v>
      </c>
      <c r="T3813" s="4">
        <v>3</v>
      </c>
      <c r="U3813" s="4">
        <v>1</v>
      </c>
      <c r="V3813" s="4">
        <v>0</v>
      </c>
      <c r="W3813" s="4">
        <v>0</v>
      </c>
      <c r="X3813" s="33">
        <f t="shared" si="298"/>
        <v>1</v>
      </c>
      <c r="Y3813" s="4">
        <v>6</v>
      </c>
    </row>
    <row r="3814" spans="1:25" x14ac:dyDescent="0.3">
      <c r="A3814" s="4">
        <v>118093</v>
      </c>
      <c r="B3814" s="5">
        <v>44577</v>
      </c>
      <c r="C3814" s="4">
        <v>1</v>
      </c>
      <c r="D3814" s="4">
        <v>4</v>
      </c>
      <c r="E3814" s="6">
        <v>44577.924340277801</v>
      </c>
      <c r="F3814" s="6">
        <v>44577.924340277801</v>
      </c>
      <c r="G3814" s="7">
        <f t="shared" si="295"/>
        <v>22</v>
      </c>
      <c r="H3814" s="8">
        <f t="shared" si="296"/>
        <v>0</v>
      </c>
      <c r="I3814" s="9" t="str">
        <f>VLOOKUP(H3814,Ranges!$A$4:$B$15,2,TRUE)</f>
        <v>&lt;0.1</v>
      </c>
      <c r="J3814" s="6">
        <v>44577.925069444398</v>
      </c>
      <c r="K3814" s="6">
        <v>44577.925069444398</v>
      </c>
      <c r="L3814" s="10">
        <f t="shared" si="297"/>
        <v>0</v>
      </c>
      <c r="M3814" s="9" t="str">
        <f>VLOOKUP(L3814,Ranges!$A$4:$B$15,2,TRUE)</f>
        <v>&lt;0.1</v>
      </c>
      <c r="N3814" s="6">
        <v>44577.925949074102</v>
      </c>
      <c r="O3814" s="6">
        <v>44577.925949074102</v>
      </c>
      <c r="P3814" s="10">
        <f t="shared" si="299"/>
        <v>0</v>
      </c>
      <c r="Q3814" s="9" t="str">
        <f>VLOOKUP(P3814,Ranges!$A$4:$B$15,2,TRUE)</f>
        <v>&lt;0.1</v>
      </c>
      <c r="R3814" s="6">
        <v>44577.926412036999</v>
      </c>
      <c r="S3814" s="4">
        <v>4</v>
      </c>
      <c r="T3814" s="4">
        <v>3</v>
      </c>
      <c r="U3814" s="4">
        <v>0</v>
      </c>
      <c r="V3814" s="4">
        <v>0</v>
      </c>
      <c r="W3814" s="4">
        <v>1</v>
      </c>
      <c r="X3814" s="33">
        <f t="shared" si="298"/>
        <v>1</v>
      </c>
      <c r="Y3814" s="4">
        <v>8</v>
      </c>
    </row>
    <row r="3815" spans="1:25" x14ac:dyDescent="0.3">
      <c r="A3815" s="4">
        <v>118094</v>
      </c>
      <c r="B3815" s="5">
        <v>44577</v>
      </c>
      <c r="C3815" s="4">
        <v>1</v>
      </c>
      <c r="D3815" s="4">
        <v>4</v>
      </c>
      <c r="E3815" s="6">
        <v>44577.925358796303</v>
      </c>
      <c r="F3815" s="6">
        <v>44577.925358796303</v>
      </c>
      <c r="G3815" s="7">
        <f t="shared" si="295"/>
        <v>22</v>
      </c>
      <c r="H3815" s="8">
        <f t="shared" si="296"/>
        <v>0</v>
      </c>
      <c r="I3815" s="9" t="str">
        <f>VLOOKUP(H3815,Ranges!$A$4:$B$15,2,TRUE)</f>
        <v>&lt;0.1</v>
      </c>
      <c r="J3815" s="6">
        <v>44577.926122685203</v>
      </c>
      <c r="K3815" s="6">
        <v>44577.926122685203</v>
      </c>
      <c r="L3815" s="10">
        <f t="shared" si="297"/>
        <v>0</v>
      </c>
      <c r="M3815" s="9" t="str">
        <f>VLOOKUP(L3815,Ranges!$A$4:$B$15,2,TRUE)</f>
        <v>&lt;0.1</v>
      </c>
      <c r="N3815" s="6">
        <v>44577.927233796298</v>
      </c>
      <c r="O3815" s="6">
        <v>44577.927233796298</v>
      </c>
      <c r="P3815" s="10">
        <f t="shared" si="299"/>
        <v>0</v>
      </c>
      <c r="Q3815" s="9" t="str">
        <f>VLOOKUP(P3815,Ranges!$A$4:$B$15,2,TRUE)</f>
        <v>&lt;0.1</v>
      </c>
      <c r="R3815" s="6">
        <v>44577.927812499998</v>
      </c>
      <c r="S3815" s="4">
        <v>5</v>
      </c>
      <c r="T3815" s="4">
        <v>3</v>
      </c>
      <c r="U3815" s="4">
        <v>0</v>
      </c>
      <c r="V3815" s="4">
        <v>0</v>
      </c>
      <c r="W3815" s="4">
        <v>2</v>
      </c>
      <c r="X3815" s="33">
        <f t="shared" si="298"/>
        <v>2</v>
      </c>
      <c r="Y3815" s="4">
        <v>8</v>
      </c>
    </row>
    <row r="3816" spans="1:25" x14ac:dyDescent="0.3">
      <c r="A3816" s="4">
        <v>118095</v>
      </c>
      <c r="B3816" s="5">
        <v>44577</v>
      </c>
      <c r="C3816" s="4">
        <v>1</v>
      </c>
      <c r="D3816" s="4">
        <v>4</v>
      </c>
      <c r="E3816" s="6">
        <v>44577.926053240699</v>
      </c>
      <c r="F3816" s="6">
        <v>44577.926122685203</v>
      </c>
      <c r="G3816" s="7">
        <f t="shared" si="295"/>
        <v>22</v>
      </c>
      <c r="H3816" s="8">
        <f t="shared" si="296"/>
        <v>0.10000008624047041</v>
      </c>
      <c r="I3816" s="9" t="str">
        <f>VLOOKUP(H3816,Ranges!$A$4:$B$15,2,TRUE)</f>
        <v>0.1-0.49</v>
      </c>
      <c r="J3816" s="6">
        <v>44577.926493055602</v>
      </c>
      <c r="K3816" s="6">
        <v>44577.927233796298</v>
      </c>
      <c r="L3816" s="10">
        <f t="shared" si="297"/>
        <v>1.066666601691395</v>
      </c>
      <c r="M3816" s="9" t="str">
        <f>VLOOKUP(L3816,Ranges!$A$4:$B$15,2,TRUE)</f>
        <v>1-1.9</v>
      </c>
      <c r="N3816" s="6">
        <v>44577.9271643518</v>
      </c>
      <c r="O3816" s="6">
        <v>44577.927905092598</v>
      </c>
      <c r="P3816" s="10">
        <f t="shared" si="299"/>
        <v>1.0666667483747005</v>
      </c>
      <c r="Q3816" s="9" t="str">
        <f>VLOOKUP(P3816,Ranges!$A$4:$B$15,2,TRUE)</f>
        <v>1-1.9</v>
      </c>
      <c r="R3816" s="6">
        <v>44577.928368055502</v>
      </c>
      <c r="S3816" s="4">
        <v>6</v>
      </c>
      <c r="T3816" s="4">
        <v>1</v>
      </c>
      <c r="U3816" s="4">
        <v>1</v>
      </c>
      <c r="V3816" s="4">
        <v>0</v>
      </c>
      <c r="W3816" s="4">
        <v>0</v>
      </c>
      <c r="X3816" s="33">
        <f t="shared" si="298"/>
        <v>1</v>
      </c>
      <c r="Y3816" s="4">
        <v>5</v>
      </c>
    </row>
    <row r="3817" spans="1:25" x14ac:dyDescent="0.3">
      <c r="A3817" s="4">
        <v>118096</v>
      </c>
      <c r="B3817" s="5">
        <v>44577</v>
      </c>
      <c r="C3817" s="4">
        <v>1</v>
      </c>
      <c r="D3817" s="4">
        <v>4</v>
      </c>
      <c r="E3817" s="6">
        <v>44577.927083333299</v>
      </c>
      <c r="F3817" s="6">
        <v>44577.927083333299</v>
      </c>
      <c r="G3817" s="7">
        <f t="shared" si="295"/>
        <v>22</v>
      </c>
      <c r="H3817" s="8">
        <f t="shared" si="296"/>
        <v>0</v>
      </c>
      <c r="I3817" s="9" t="str">
        <f>VLOOKUP(H3817,Ranges!$A$4:$B$15,2,TRUE)</f>
        <v>&lt;0.1</v>
      </c>
      <c r="J3817" s="6">
        <v>44577.9274421296</v>
      </c>
      <c r="K3817" s="6">
        <v>44577.9274421296</v>
      </c>
      <c r="L3817" s="10">
        <f t="shared" si="297"/>
        <v>0</v>
      </c>
      <c r="M3817" s="9" t="str">
        <f>VLOOKUP(L3817,Ranges!$A$4:$B$15,2,TRUE)</f>
        <v>&lt;0.1</v>
      </c>
      <c r="N3817" s="6">
        <v>44577.928240740701</v>
      </c>
      <c r="O3817" s="6">
        <v>44577.928368055502</v>
      </c>
      <c r="P3817" s="10">
        <f t="shared" si="299"/>
        <v>0.18333331332542002</v>
      </c>
      <c r="Q3817" s="9" t="str">
        <f>VLOOKUP(P3817,Ranges!$A$4:$B$15,2,TRUE)</f>
        <v>0.1-0.49</v>
      </c>
      <c r="R3817" s="6">
        <v>44577.9288310185</v>
      </c>
      <c r="S3817" s="4">
        <v>3</v>
      </c>
      <c r="T3817" s="4">
        <v>1</v>
      </c>
      <c r="U3817" s="4">
        <v>0</v>
      </c>
      <c r="V3817" s="4">
        <v>1</v>
      </c>
      <c r="W3817" s="4">
        <v>0</v>
      </c>
      <c r="X3817" s="33">
        <f t="shared" si="298"/>
        <v>1</v>
      </c>
      <c r="Y3817" s="4">
        <v>7</v>
      </c>
    </row>
    <row r="3818" spans="1:25" x14ac:dyDescent="0.3">
      <c r="A3818" s="4">
        <v>118097</v>
      </c>
      <c r="B3818" s="5">
        <v>44577</v>
      </c>
      <c r="C3818" s="4">
        <v>1</v>
      </c>
      <c r="D3818" s="4">
        <v>4</v>
      </c>
      <c r="E3818" s="6">
        <v>44577.927847222199</v>
      </c>
      <c r="F3818" s="6">
        <v>44577.927847222199</v>
      </c>
      <c r="G3818" s="7">
        <f t="shared" si="295"/>
        <v>22</v>
      </c>
      <c r="H3818" s="8">
        <f t="shared" si="296"/>
        <v>0</v>
      </c>
      <c r="I3818" s="9" t="str">
        <f>VLOOKUP(H3818,Ranges!$A$4:$B$15,2,TRUE)</f>
        <v>&lt;0.1</v>
      </c>
      <c r="J3818" s="6">
        <v>44577.928194444401</v>
      </c>
      <c r="K3818" s="6">
        <v>44577.928240740701</v>
      </c>
      <c r="L3818" s="10">
        <f t="shared" si="297"/>
        <v>6.6666671773418784E-2</v>
      </c>
      <c r="M3818" s="9" t="str">
        <f>VLOOKUP(L3818,Ranges!$A$4:$B$15,2,TRUE)</f>
        <v>&lt;0.1</v>
      </c>
      <c r="N3818" s="6">
        <v>44577.929108796299</v>
      </c>
      <c r="O3818" s="6">
        <v>44577.929155092599</v>
      </c>
      <c r="P3818" s="10">
        <f t="shared" si="299"/>
        <v>6.6666671773418784E-2</v>
      </c>
      <c r="Q3818" s="9" t="str">
        <f>VLOOKUP(P3818,Ranges!$A$4:$B$15,2,TRUE)</f>
        <v>&lt;0.1</v>
      </c>
      <c r="R3818" s="6">
        <v>44577.929618055598</v>
      </c>
      <c r="S3818" s="4">
        <v>6</v>
      </c>
      <c r="T3818" s="4">
        <v>1</v>
      </c>
      <c r="U3818" s="4">
        <v>0</v>
      </c>
      <c r="V3818" s="4">
        <v>1</v>
      </c>
      <c r="W3818" s="4">
        <v>0</v>
      </c>
      <c r="X3818" s="33">
        <f t="shared" si="298"/>
        <v>1</v>
      </c>
      <c r="Y3818" s="4">
        <v>7</v>
      </c>
    </row>
    <row r="3819" spans="1:25" x14ac:dyDescent="0.3">
      <c r="A3819" s="4">
        <v>118098</v>
      </c>
      <c r="B3819" s="5">
        <v>44577</v>
      </c>
      <c r="C3819" s="4">
        <v>1</v>
      </c>
      <c r="D3819" s="4">
        <v>4</v>
      </c>
      <c r="E3819" s="6">
        <v>44577.928692129601</v>
      </c>
      <c r="F3819" s="6">
        <v>44577.928692129601</v>
      </c>
      <c r="G3819" s="7">
        <f t="shared" si="295"/>
        <v>22</v>
      </c>
      <c r="H3819" s="8">
        <f t="shared" si="296"/>
        <v>0</v>
      </c>
      <c r="I3819" s="9" t="str">
        <f>VLOOKUP(H3819,Ranges!$A$4:$B$15,2,TRUE)</f>
        <v>&lt;0.1</v>
      </c>
      <c r="J3819" s="6">
        <v>44577.929027777798</v>
      </c>
      <c r="K3819" s="6">
        <v>44577.929108796299</v>
      </c>
      <c r="L3819" s="10">
        <f t="shared" si="297"/>
        <v>0.11666664155200124</v>
      </c>
      <c r="M3819" s="9" t="str">
        <f>VLOOKUP(L3819,Ranges!$A$4:$B$15,2,TRUE)</f>
        <v>0.1-0.49</v>
      </c>
      <c r="N3819" s="6">
        <v>44577.929722222201</v>
      </c>
      <c r="O3819" s="6">
        <v>44577.929803240702</v>
      </c>
      <c r="P3819" s="10">
        <f t="shared" si="299"/>
        <v>0.11666664155200124</v>
      </c>
      <c r="Q3819" s="9" t="str">
        <f>VLOOKUP(P3819,Ranges!$A$4:$B$15,2,TRUE)</f>
        <v>0.1-0.49</v>
      </c>
      <c r="R3819" s="6">
        <v>44577.930266203701</v>
      </c>
      <c r="S3819" s="4">
        <v>4</v>
      </c>
      <c r="T3819" s="4">
        <v>2</v>
      </c>
      <c r="U3819" s="4">
        <v>0</v>
      </c>
      <c r="V3819" s="4">
        <v>1</v>
      </c>
      <c r="W3819" s="4">
        <v>0</v>
      </c>
      <c r="X3819" s="33">
        <f t="shared" si="298"/>
        <v>1</v>
      </c>
      <c r="Y3819" s="4">
        <v>7</v>
      </c>
    </row>
    <row r="3820" spans="1:25" x14ac:dyDescent="0.3">
      <c r="A3820" s="4">
        <v>118099</v>
      </c>
      <c r="B3820" s="5">
        <v>44577</v>
      </c>
      <c r="C3820" s="4">
        <v>1</v>
      </c>
      <c r="D3820" s="4">
        <v>4</v>
      </c>
      <c r="E3820" s="6">
        <v>44577.929618055598</v>
      </c>
      <c r="F3820" s="6">
        <v>44577.929618055598</v>
      </c>
      <c r="G3820" s="7">
        <f t="shared" si="295"/>
        <v>22</v>
      </c>
      <c r="H3820" s="8">
        <f t="shared" si="296"/>
        <v>0</v>
      </c>
      <c r="I3820" s="9" t="str">
        <f>VLOOKUP(H3820,Ranges!$A$4:$B$15,2,TRUE)</f>
        <v>&lt;0.1</v>
      </c>
      <c r="J3820" s="6">
        <v>44577.930335648103</v>
      </c>
      <c r="K3820" s="6">
        <v>44577.930335648103</v>
      </c>
      <c r="L3820" s="10">
        <f t="shared" si="297"/>
        <v>0</v>
      </c>
      <c r="M3820" s="9" t="str">
        <f>VLOOKUP(L3820,Ranges!$A$4:$B$15,2,TRUE)</f>
        <v>&lt;0.1</v>
      </c>
      <c r="N3820" s="6">
        <v>44577.931099537003</v>
      </c>
      <c r="O3820" s="6">
        <v>44577.931099537003</v>
      </c>
      <c r="P3820" s="10">
        <f t="shared" si="299"/>
        <v>0</v>
      </c>
      <c r="Q3820" s="9" t="str">
        <f>VLOOKUP(P3820,Ranges!$A$4:$B$15,2,TRUE)</f>
        <v>&lt;0.1</v>
      </c>
      <c r="R3820" s="6">
        <v>44577.931562500002</v>
      </c>
      <c r="S3820" s="4">
        <v>6</v>
      </c>
      <c r="T3820" s="4">
        <v>1</v>
      </c>
      <c r="U3820" s="4">
        <v>0</v>
      </c>
      <c r="V3820" s="4">
        <v>1</v>
      </c>
      <c r="W3820" s="4">
        <v>0</v>
      </c>
      <c r="X3820" s="33">
        <f t="shared" si="298"/>
        <v>1</v>
      </c>
      <c r="Y3820" s="4">
        <v>9</v>
      </c>
    </row>
    <row r="3821" spans="1:25" x14ac:dyDescent="0.3">
      <c r="A3821" s="4">
        <v>118100</v>
      </c>
      <c r="B3821" s="5">
        <v>44577</v>
      </c>
      <c r="C3821" s="4">
        <v>1</v>
      </c>
      <c r="D3821" s="4">
        <v>4</v>
      </c>
      <c r="E3821" s="6">
        <v>44577.930462962999</v>
      </c>
      <c r="F3821" s="6">
        <v>44577.930462962999</v>
      </c>
      <c r="G3821" s="7">
        <f t="shared" si="295"/>
        <v>22</v>
      </c>
      <c r="H3821" s="8">
        <f t="shared" si="296"/>
        <v>0</v>
      </c>
      <c r="I3821" s="9" t="str">
        <f>VLOOKUP(H3821,Ranges!$A$4:$B$15,2,TRUE)</f>
        <v>&lt;0.1</v>
      </c>
      <c r="J3821" s="6">
        <v>44577.930752314802</v>
      </c>
      <c r="K3821" s="6">
        <v>44577.931099537003</v>
      </c>
      <c r="L3821" s="10">
        <f t="shared" si="297"/>
        <v>0.49999997019767761</v>
      </c>
      <c r="M3821" s="9" t="str">
        <f>VLOOKUP(L3821,Ranges!$A$4:$B$15,2,TRUE)</f>
        <v>0.1-0.49</v>
      </c>
      <c r="N3821" s="6">
        <v>44577.9316203704</v>
      </c>
      <c r="O3821" s="6">
        <v>44577.931967592602</v>
      </c>
      <c r="P3821" s="10">
        <f t="shared" si="299"/>
        <v>0.49999997019767761</v>
      </c>
      <c r="Q3821" s="9" t="str">
        <f>VLOOKUP(P3821,Ranges!$A$4:$B$15,2,TRUE)</f>
        <v>0.1-0.49</v>
      </c>
      <c r="R3821" s="6">
        <v>44577.932430555498</v>
      </c>
      <c r="S3821" s="4">
        <v>1</v>
      </c>
      <c r="T3821" s="4">
        <v>3</v>
      </c>
      <c r="U3821" s="4">
        <v>0</v>
      </c>
      <c r="V3821" s="4">
        <v>1</v>
      </c>
      <c r="W3821" s="4">
        <v>0</v>
      </c>
      <c r="X3821" s="33">
        <f t="shared" si="298"/>
        <v>1</v>
      </c>
      <c r="Y3821" s="4">
        <v>6</v>
      </c>
    </row>
    <row r="3822" spans="1:25" x14ac:dyDescent="0.3">
      <c r="A3822" s="4">
        <v>118101</v>
      </c>
      <c r="B3822" s="5">
        <v>44577</v>
      </c>
      <c r="C3822" s="4">
        <v>1</v>
      </c>
      <c r="D3822" s="4">
        <v>4</v>
      </c>
      <c r="E3822" s="6">
        <v>44577.931157407402</v>
      </c>
      <c r="F3822" s="6">
        <v>44577.931157407402</v>
      </c>
      <c r="G3822" s="7">
        <f t="shared" si="295"/>
        <v>22</v>
      </c>
      <c r="H3822" s="8">
        <f t="shared" si="296"/>
        <v>0</v>
      </c>
      <c r="I3822" s="9" t="str">
        <f>VLOOKUP(H3822,Ranges!$A$4:$B$15,2,TRUE)</f>
        <v>&lt;0.1</v>
      </c>
      <c r="J3822" s="6">
        <v>44577.9317592593</v>
      </c>
      <c r="K3822" s="6">
        <v>44577.9317592593</v>
      </c>
      <c r="L3822" s="10">
        <f t="shared" si="297"/>
        <v>0</v>
      </c>
      <c r="M3822" s="9" t="str">
        <f>VLOOKUP(L3822,Ranges!$A$4:$B$15,2,TRUE)</f>
        <v>&lt;0.1</v>
      </c>
      <c r="N3822" s="6">
        <v>44577.933217592603</v>
      </c>
      <c r="O3822" s="6">
        <v>44577.933217592603</v>
      </c>
      <c r="P3822" s="10">
        <f t="shared" si="299"/>
        <v>0</v>
      </c>
      <c r="Q3822" s="9" t="str">
        <f>VLOOKUP(P3822,Ranges!$A$4:$B$15,2,TRUE)</f>
        <v>&lt;0.1</v>
      </c>
      <c r="R3822" s="6">
        <v>44577.933796296304</v>
      </c>
      <c r="S3822" s="4">
        <v>4</v>
      </c>
      <c r="T3822" s="4">
        <v>1</v>
      </c>
      <c r="U3822" s="4">
        <v>2</v>
      </c>
      <c r="V3822" s="4">
        <v>0</v>
      </c>
      <c r="W3822" s="4">
        <v>0</v>
      </c>
      <c r="X3822" s="33">
        <f t="shared" si="298"/>
        <v>2</v>
      </c>
      <c r="Y3822" s="4">
        <v>9</v>
      </c>
    </row>
    <row r="3823" spans="1:25" x14ac:dyDescent="0.3">
      <c r="A3823" s="4">
        <v>118102</v>
      </c>
      <c r="B3823" s="5">
        <v>44577</v>
      </c>
      <c r="C3823" s="4">
        <v>1</v>
      </c>
      <c r="D3823" s="4">
        <v>4</v>
      </c>
      <c r="E3823" s="6">
        <v>44577.932152777801</v>
      </c>
      <c r="F3823" s="6">
        <v>44577.932152777801</v>
      </c>
      <c r="G3823" s="7">
        <f t="shared" si="295"/>
        <v>22</v>
      </c>
      <c r="H3823" s="8">
        <f t="shared" si="296"/>
        <v>0</v>
      </c>
      <c r="I3823" s="9" t="str">
        <f>VLOOKUP(H3823,Ranges!$A$4:$B$15,2,TRUE)</f>
        <v>&lt;0.1</v>
      </c>
      <c r="J3823" s="6">
        <v>44577.934062499997</v>
      </c>
      <c r="K3823" s="6">
        <v>44577.934062499997</v>
      </c>
      <c r="L3823" s="10">
        <f t="shared" si="297"/>
        <v>0</v>
      </c>
      <c r="M3823" s="9" t="str">
        <f>VLOOKUP(L3823,Ranges!$A$4:$B$15,2,TRUE)</f>
        <v>&lt;0.1</v>
      </c>
      <c r="N3823" s="6">
        <v>44577.9358333333</v>
      </c>
      <c r="O3823" s="6">
        <v>44577.9358333333</v>
      </c>
      <c r="P3823" s="10">
        <f t="shared" si="299"/>
        <v>0</v>
      </c>
      <c r="Q3823" s="9" t="str">
        <f>VLOOKUP(P3823,Ranges!$A$4:$B$15,2,TRUE)</f>
        <v>&lt;0.1</v>
      </c>
      <c r="R3823" s="6">
        <v>44577.936527777798</v>
      </c>
      <c r="S3823" s="4">
        <v>5</v>
      </c>
      <c r="T3823" s="4">
        <v>2</v>
      </c>
      <c r="U3823" s="4">
        <v>1</v>
      </c>
      <c r="V3823" s="4">
        <v>1</v>
      </c>
      <c r="W3823" s="4">
        <v>1</v>
      </c>
      <c r="X3823" s="33">
        <f t="shared" si="298"/>
        <v>3</v>
      </c>
      <c r="Y3823" s="4">
        <v>8</v>
      </c>
    </row>
    <row r="3824" spans="1:25" x14ac:dyDescent="0.3">
      <c r="A3824" s="4">
        <v>118103</v>
      </c>
      <c r="B3824" s="5">
        <v>44577</v>
      </c>
      <c r="C3824" s="4">
        <v>1</v>
      </c>
      <c r="D3824" s="4">
        <v>4</v>
      </c>
      <c r="E3824" s="6">
        <v>44577.932858796303</v>
      </c>
      <c r="F3824" s="6">
        <v>44577.933020833298</v>
      </c>
      <c r="G3824" s="7">
        <f t="shared" si="295"/>
        <v>22</v>
      </c>
      <c r="H3824" s="8">
        <f t="shared" si="296"/>
        <v>0.23333327262662351</v>
      </c>
      <c r="I3824" s="9" t="str">
        <f>VLOOKUP(H3824,Ranges!$A$4:$B$15,2,TRUE)</f>
        <v>0.1-0.49</v>
      </c>
      <c r="J3824" s="6">
        <v>44577.933414351799</v>
      </c>
      <c r="K3824" s="6">
        <v>44577.9358333333</v>
      </c>
      <c r="L3824" s="10">
        <f t="shared" si="297"/>
        <v>3.48333336180076</v>
      </c>
      <c r="M3824" s="9" t="str">
        <f>VLOOKUP(L3824,Ranges!$A$4:$B$15,2,TRUE)</f>
        <v>3-3.9</v>
      </c>
      <c r="N3824" s="6">
        <v>44577.933981481503</v>
      </c>
      <c r="O3824" s="6">
        <v>44577.936527777798</v>
      </c>
      <c r="P3824" s="10">
        <f t="shared" si="299"/>
        <v>3.6666666646488011</v>
      </c>
      <c r="Q3824" s="9" t="str">
        <f>VLOOKUP(P3824,Ranges!$A$4:$B$15,2,TRUE)</f>
        <v>3-3.9</v>
      </c>
      <c r="R3824" s="6">
        <v>44577.936990740702</v>
      </c>
      <c r="S3824" s="4">
        <v>5</v>
      </c>
      <c r="T3824" s="4">
        <v>3</v>
      </c>
      <c r="U3824" s="4">
        <v>0</v>
      </c>
      <c r="V3824" s="4">
        <v>1</v>
      </c>
      <c r="W3824" s="4">
        <v>0</v>
      </c>
      <c r="X3824" s="33">
        <f t="shared" si="298"/>
        <v>1</v>
      </c>
      <c r="Y3824" s="4">
        <v>4</v>
      </c>
    </row>
    <row r="3825" spans="1:25" x14ac:dyDescent="0.3">
      <c r="A3825" s="4">
        <v>118104</v>
      </c>
      <c r="B3825" s="5">
        <v>44577</v>
      </c>
      <c r="C3825" s="4">
        <v>1</v>
      </c>
      <c r="D3825" s="4">
        <v>4</v>
      </c>
      <c r="E3825" s="6">
        <v>44577.933611111097</v>
      </c>
      <c r="F3825" s="6">
        <v>44577.933611111097</v>
      </c>
      <c r="G3825" s="7">
        <f t="shared" si="295"/>
        <v>22</v>
      </c>
      <c r="H3825" s="8">
        <f t="shared" si="296"/>
        <v>0</v>
      </c>
      <c r="I3825" s="9" t="str">
        <f>VLOOKUP(H3825,Ranges!$A$4:$B$15,2,TRUE)</f>
        <v>&lt;0.1</v>
      </c>
      <c r="J3825" s="6">
        <v>44577.933981481503</v>
      </c>
      <c r="K3825" s="6">
        <v>44577.933981481503</v>
      </c>
      <c r="L3825" s="10">
        <f t="shared" si="297"/>
        <v>0</v>
      </c>
      <c r="M3825" s="9" t="str">
        <f>VLOOKUP(L3825,Ranges!$A$4:$B$15,2,TRUE)</f>
        <v>&lt;0.1</v>
      </c>
      <c r="N3825" s="6">
        <v>44577.934733796297</v>
      </c>
      <c r="O3825" s="6">
        <v>44577.936990740702</v>
      </c>
      <c r="P3825" s="10">
        <f t="shared" si="299"/>
        <v>3.249999942490831</v>
      </c>
      <c r="Q3825" s="9" t="str">
        <f>VLOOKUP(P3825,Ranges!$A$4:$B$15,2,TRUE)</f>
        <v>3-3.9</v>
      </c>
      <c r="R3825" s="6">
        <v>44577.9374537037</v>
      </c>
      <c r="S3825" s="4">
        <v>2</v>
      </c>
      <c r="T3825" s="4">
        <v>3</v>
      </c>
      <c r="U3825" s="4">
        <v>0</v>
      </c>
      <c r="V3825" s="4">
        <v>0</v>
      </c>
      <c r="W3825" s="4">
        <v>1</v>
      </c>
      <c r="X3825" s="33">
        <f t="shared" si="298"/>
        <v>1</v>
      </c>
      <c r="Y3825" s="4">
        <v>4</v>
      </c>
    </row>
    <row r="3826" spans="1:25" x14ac:dyDescent="0.3">
      <c r="A3826" s="4">
        <v>118105</v>
      </c>
      <c r="B3826" s="5">
        <v>44577</v>
      </c>
      <c r="C3826" s="4">
        <v>1</v>
      </c>
      <c r="D3826" s="4">
        <v>4</v>
      </c>
      <c r="E3826" s="6">
        <v>44577.934328703697</v>
      </c>
      <c r="F3826" s="6">
        <v>44577.934328703697</v>
      </c>
      <c r="G3826" s="7">
        <f t="shared" si="295"/>
        <v>22</v>
      </c>
      <c r="H3826" s="8">
        <f t="shared" si="296"/>
        <v>0</v>
      </c>
      <c r="I3826" s="9" t="str">
        <f>VLOOKUP(H3826,Ranges!$A$4:$B$15,2,TRUE)</f>
        <v>&lt;0.1</v>
      </c>
      <c r="J3826" s="6">
        <v>44577.934652777803</v>
      </c>
      <c r="K3826" s="6">
        <v>44577.934733796297</v>
      </c>
      <c r="L3826" s="10">
        <f t="shared" si="297"/>
        <v>0.11666663107462227</v>
      </c>
      <c r="M3826" s="9" t="str">
        <f>VLOOKUP(L3826,Ranges!$A$4:$B$15,2,TRUE)</f>
        <v>0.1-0.49</v>
      </c>
      <c r="N3826" s="6">
        <v>44577.935381944502</v>
      </c>
      <c r="O3826" s="6">
        <v>44577.9374537037</v>
      </c>
      <c r="P3826" s="10">
        <f t="shared" si="299"/>
        <v>2.9833332449197769</v>
      </c>
      <c r="Q3826" s="9" t="str">
        <f>VLOOKUP(P3826,Ranges!$A$4:$B$15,2,TRUE)</f>
        <v>2-2.9</v>
      </c>
      <c r="R3826" s="6">
        <v>44577.937916666699</v>
      </c>
      <c r="S3826" s="4">
        <v>4</v>
      </c>
      <c r="T3826" s="4">
        <v>2</v>
      </c>
      <c r="U3826" s="4">
        <v>1</v>
      </c>
      <c r="V3826" s="4">
        <v>0</v>
      </c>
      <c r="W3826" s="4">
        <v>0</v>
      </c>
      <c r="X3826" s="33">
        <f t="shared" si="298"/>
        <v>1</v>
      </c>
      <c r="Y3826" s="4">
        <v>3</v>
      </c>
    </row>
    <row r="3827" spans="1:25" x14ac:dyDescent="0.3">
      <c r="A3827" s="4">
        <v>118106</v>
      </c>
      <c r="B3827" s="5">
        <v>44577</v>
      </c>
      <c r="C3827" s="4">
        <v>1</v>
      </c>
      <c r="D3827" s="4">
        <v>4</v>
      </c>
      <c r="E3827" s="6">
        <v>44577.935358796298</v>
      </c>
      <c r="F3827" s="6">
        <v>44577.935358796298</v>
      </c>
      <c r="G3827" s="7">
        <f t="shared" si="295"/>
        <v>22</v>
      </c>
      <c r="H3827" s="8">
        <f t="shared" si="296"/>
        <v>0</v>
      </c>
      <c r="I3827" s="9" t="str">
        <f>VLOOKUP(H3827,Ranges!$A$4:$B$15,2,TRUE)</f>
        <v>&lt;0.1</v>
      </c>
      <c r="J3827" s="6">
        <v>44577.936099537001</v>
      </c>
      <c r="K3827" s="6">
        <v>44577.936099537001</v>
      </c>
      <c r="L3827" s="10">
        <f t="shared" si="297"/>
        <v>0</v>
      </c>
      <c r="M3827" s="9" t="str">
        <f>VLOOKUP(L3827,Ranges!$A$4:$B$15,2,TRUE)</f>
        <v>&lt;0.1</v>
      </c>
      <c r="N3827" s="6">
        <v>44577.936805555597</v>
      </c>
      <c r="O3827" s="6">
        <v>44577.937916666699</v>
      </c>
      <c r="P3827" s="10">
        <f t="shared" si="299"/>
        <v>1.5999999863561243</v>
      </c>
      <c r="Q3827" s="9" t="str">
        <f>VLOOKUP(P3827,Ranges!$A$4:$B$15,2,TRUE)</f>
        <v>1-1.9</v>
      </c>
      <c r="R3827" s="6">
        <v>44577.938379629602</v>
      </c>
      <c r="S3827" s="4">
        <v>5</v>
      </c>
      <c r="T3827" s="4">
        <v>2</v>
      </c>
      <c r="U3827" s="4">
        <v>0</v>
      </c>
      <c r="V3827" s="4">
        <v>1</v>
      </c>
      <c r="W3827" s="4">
        <v>0</v>
      </c>
      <c r="X3827" s="33">
        <f t="shared" si="298"/>
        <v>1</v>
      </c>
      <c r="Y3827" s="4">
        <v>4</v>
      </c>
    </row>
    <row r="3828" spans="1:25" x14ac:dyDescent="0.3">
      <c r="A3828" s="4">
        <v>118107</v>
      </c>
      <c r="B3828" s="5">
        <v>44577</v>
      </c>
      <c r="C3828" s="4">
        <v>1</v>
      </c>
      <c r="D3828" s="4">
        <v>4</v>
      </c>
      <c r="E3828" s="6">
        <v>44577.936365740701</v>
      </c>
      <c r="F3828" s="6">
        <v>44577.936365740701</v>
      </c>
      <c r="G3828" s="7">
        <f t="shared" si="295"/>
        <v>22</v>
      </c>
      <c r="H3828" s="8">
        <f t="shared" si="296"/>
        <v>0</v>
      </c>
      <c r="I3828" s="9" t="str">
        <f>VLOOKUP(H3828,Ranges!$A$4:$B$15,2,TRUE)</f>
        <v>&lt;0.1</v>
      </c>
      <c r="J3828" s="6">
        <v>44577.937129629601</v>
      </c>
      <c r="K3828" s="6">
        <v>44577.937129629601</v>
      </c>
      <c r="L3828" s="10">
        <f t="shared" si="297"/>
        <v>0</v>
      </c>
      <c r="M3828" s="9" t="str">
        <f>VLOOKUP(L3828,Ranges!$A$4:$B$15,2,TRUE)</f>
        <v>&lt;0.1</v>
      </c>
      <c r="N3828" s="6">
        <v>44577.938287037003</v>
      </c>
      <c r="O3828" s="6">
        <v>44577.938379629602</v>
      </c>
      <c r="P3828" s="10">
        <f t="shared" si="299"/>
        <v>0.13333334354683757</v>
      </c>
      <c r="Q3828" s="9" t="str">
        <f>VLOOKUP(P3828,Ranges!$A$4:$B$15,2,TRUE)</f>
        <v>0.1-0.49</v>
      </c>
      <c r="R3828" s="6">
        <v>44577.938958333303</v>
      </c>
      <c r="S3828" s="4">
        <v>1</v>
      </c>
      <c r="T3828" s="4">
        <v>2</v>
      </c>
      <c r="U3828" s="4">
        <v>2</v>
      </c>
      <c r="V3828" s="4">
        <v>0</v>
      </c>
      <c r="W3828" s="4">
        <v>0</v>
      </c>
      <c r="X3828" s="33">
        <f t="shared" si="298"/>
        <v>2</v>
      </c>
      <c r="Y3828" s="4">
        <v>7</v>
      </c>
    </row>
    <row r="3829" spans="1:25" x14ac:dyDescent="0.3">
      <c r="A3829" s="4">
        <v>118108</v>
      </c>
      <c r="B3829" s="5">
        <v>44577</v>
      </c>
      <c r="C3829" s="4">
        <v>1</v>
      </c>
      <c r="D3829" s="4">
        <v>4</v>
      </c>
      <c r="E3829" s="6">
        <v>44577.937199074098</v>
      </c>
      <c r="F3829" s="6">
        <v>44577.937199074098</v>
      </c>
      <c r="G3829" s="7">
        <f t="shared" si="295"/>
        <v>22</v>
      </c>
      <c r="H3829" s="8">
        <f t="shared" si="296"/>
        <v>0</v>
      </c>
      <c r="I3829" s="9" t="str">
        <f>VLOOKUP(H3829,Ranges!$A$4:$B$15,2,TRUE)</f>
        <v>&lt;0.1</v>
      </c>
      <c r="J3829" s="6">
        <v>44577.937569444402</v>
      </c>
      <c r="K3829" s="6">
        <v>44577.938287037003</v>
      </c>
      <c r="L3829" s="10">
        <f t="shared" si="297"/>
        <v>1.0333333443850279</v>
      </c>
      <c r="M3829" s="9" t="str">
        <f>VLOOKUP(L3829,Ranges!$A$4:$B$15,2,TRUE)</f>
        <v>1-1.9</v>
      </c>
      <c r="N3829" s="6">
        <v>44577.938391203701</v>
      </c>
      <c r="O3829" s="6">
        <v>44577.939108796301</v>
      </c>
      <c r="P3829" s="10">
        <f t="shared" si="299"/>
        <v>1.0333333443850279</v>
      </c>
      <c r="Q3829" s="9" t="str">
        <f>VLOOKUP(P3829,Ranges!$A$4:$B$15,2,TRUE)</f>
        <v>1-1.9</v>
      </c>
      <c r="R3829" s="6">
        <v>44577.9395717593</v>
      </c>
      <c r="S3829" s="4">
        <v>4</v>
      </c>
      <c r="T3829" s="4">
        <v>1</v>
      </c>
      <c r="U3829" s="4">
        <v>0</v>
      </c>
      <c r="V3829" s="4">
        <v>1</v>
      </c>
      <c r="W3829" s="4">
        <v>0</v>
      </c>
      <c r="X3829" s="33">
        <f t="shared" si="298"/>
        <v>1</v>
      </c>
      <c r="Y3829" s="4">
        <v>5</v>
      </c>
    </row>
    <row r="3830" spans="1:25" x14ac:dyDescent="0.3">
      <c r="A3830" s="4">
        <v>118109</v>
      </c>
      <c r="B3830" s="5">
        <v>44577</v>
      </c>
      <c r="C3830" s="4">
        <v>1</v>
      </c>
      <c r="D3830" s="4">
        <v>4</v>
      </c>
      <c r="E3830" s="6">
        <v>44577.938113425902</v>
      </c>
      <c r="F3830" s="6">
        <v>44577.938113425902</v>
      </c>
      <c r="G3830" s="7">
        <f t="shared" si="295"/>
        <v>22</v>
      </c>
      <c r="H3830" s="8">
        <f t="shared" si="296"/>
        <v>0</v>
      </c>
      <c r="I3830" s="9" t="str">
        <f>VLOOKUP(H3830,Ranges!$A$4:$B$15,2,TRUE)</f>
        <v>&lt;0.1</v>
      </c>
      <c r="J3830" s="6">
        <v>44577.938472222202</v>
      </c>
      <c r="K3830" s="6">
        <v>44577.938472222202</v>
      </c>
      <c r="L3830" s="10">
        <f t="shared" si="297"/>
        <v>0</v>
      </c>
      <c r="M3830" s="9" t="str">
        <f>VLOOKUP(L3830,Ranges!$A$4:$B$15,2,TRUE)</f>
        <v>&lt;0.1</v>
      </c>
      <c r="N3830" s="6">
        <v>44577.938958333303</v>
      </c>
      <c r="O3830" s="6">
        <v>44577.9395717593</v>
      </c>
      <c r="P3830" s="10">
        <f t="shared" si="299"/>
        <v>0.88333343504928052</v>
      </c>
      <c r="Q3830" s="9" t="str">
        <f>VLOOKUP(P3830,Ranges!$A$4:$B$15,2,TRUE)</f>
        <v>0.5-0.99</v>
      </c>
      <c r="R3830" s="6">
        <v>44577.940034722204</v>
      </c>
      <c r="S3830" s="4">
        <v>1</v>
      </c>
      <c r="T3830" s="4">
        <v>1</v>
      </c>
      <c r="U3830" s="4">
        <v>0</v>
      </c>
      <c r="V3830" s="4">
        <v>0</v>
      </c>
      <c r="W3830" s="4">
        <v>1</v>
      </c>
      <c r="X3830" s="33">
        <f t="shared" si="298"/>
        <v>1</v>
      </c>
      <c r="Y3830" s="4">
        <v>6</v>
      </c>
    </row>
    <row r="3831" spans="1:25" x14ac:dyDescent="0.3">
      <c r="A3831" s="4">
        <v>118110</v>
      </c>
      <c r="B3831" s="5">
        <v>44577</v>
      </c>
      <c r="C3831" s="4">
        <v>1</v>
      </c>
      <c r="D3831" s="4">
        <v>4</v>
      </c>
      <c r="E3831" s="6">
        <v>44577.939016203702</v>
      </c>
      <c r="F3831" s="6">
        <v>44577.939016203702</v>
      </c>
      <c r="G3831" s="7">
        <f t="shared" si="295"/>
        <v>22</v>
      </c>
      <c r="H3831" s="8">
        <f t="shared" si="296"/>
        <v>0</v>
      </c>
      <c r="I3831" s="9" t="str">
        <f>VLOOKUP(H3831,Ranges!$A$4:$B$15,2,TRUE)</f>
        <v>&lt;0.1</v>
      </c>
      <c r="J3831" s="6">
        <v>44577.939340277801</v>
      </c>
      <c r="K3831" s="6">
        <v>44577.939340277801</v>
      </c>
      <c r="L3831" s="10">
        <f t="shared" si="297"/>
        <v>0</v>
      </c>
      <c r="M3831" s="9" t="str">
        <f>VLOOKUP(L3831,Ranges!$A$4:$B$15,2,TRUE)</f>
        <v>&lt;0.1</v>
      </c>
      <c r="N3831" s="6">
        <v>44577.939942129597</v>
      </c>
      <c r="O3831" s="6">
        <v>44577.940034722204</v>
      </c>
      <c r="P3831" s="10">
        <f t="shared" si="299"/>
        <v>0.13333335402421653</v>
      </c>
      <c r="Q3831" s="9" t="str">
        <f>VLOOKUP(P3831,Ranges!$A$4:$B$15,2,TRUE)</f>
        <v>0.1-0.49</v>
      </c>
      <c r="R3831" s="6">
        <v>44577.940497685202</v>
      </c>
      <c r="S3831" s="4">
        <v>5</v>
      </c>
      <c r="T3831" s="4">
        <v>1</v>
      </c>
      <c r="U3831" s="4">
        <v>0</v>
      </c>
      <c r="V3831" s="4">
        <v>0</v>
      </c>
      <c r="W3831" s="4">
        <v>1</v>
      </c>
      <c r="X3831" s="33">
        <f t="shared" si="298"/>
        <v>1</v>
      </c>
      <c r="Y3831" s="4">
        <v>7</v>
      </c>
    </row>
    <row r="3832" spans="1:25" x14ac:dyDescent="0.3">
      <c r="A3832" s="4">
        <v>118111</v>
      </c>
      <c r="B3832" s="5">
        <v>44577</v>
      </c>
      <c r="C3832" s="4">
        <v>1</v>
      </c>
      <c r="D3832" s="4">
        <v>4</v>
      </c>
      <c r="E3832" s="6">
        <v>44577.939988425896</v>
      </c>
      <c r="F3832" s="6">
        <v>44577.939988425896</v>
      </c>
      <c r="G3832" s="7">
        <f t="shared" si="295"/>
        <v>22</v>
      </c>
      <c r="H3832" s="8">
        <f t="shared" si="296"/>
        <v>0</v>
      </c>
      <c r="I3832" s="9" t="str">
        <f>VLOOKUP(H3832,Ranges!$A$4:$B$15,2,TRUE)</f>
        <v>&lt;0.1</v>
      </c>
      <c r="J3832" s="6">
        <v>44577.940300925897</v>
      </c>
      <c r="K3832" s="6">
        <v>44577.940300925897</v>
      </c>
      <c r="L3832" s="10">
        <f t="shared" si="297"/>
        <v>0</v>
      </c>
      <c r="M3832" s="9" t="str">
        <f>VLOOKUP(L3832,Ranges!$A$4:$B$15,2,TRUE)</f>
        <v>&lt;0.1</v>
      </c>
      <c r="N3832" s="6">
        <v>44577.941018518497</v>
      </c>
      <c r="O3832" s="6">
        <v>44577.941018518497</v>
      </c>
      <c r="P3832" s="10">
        <f t="shared" si="299"/>
        <v>0</v>
      </c>
      <c r="Q3832" s="9" t="str">
        <f>VLOOKUP(P3832,Ranges!$A$4:$B$15,2,TRUE)</f>
        <v>&lt;0.1</v>
      </c>
      <c r="R3832" s="6">
        <v>44577.941481481503</v>
      </c>
      <c r="S3832" s="4">
        <v>6</v>
      </c>
      <c r="T3832" s="4">
        <v>3</v>
      </c>
      <c r="U3832" s="4">
        <v>0</v>
      </c>
      <c r="V3832" s="4">
        <v>0</v>
      </c>
      <c r="W3832" s="4">
        <v>1</v>
      </c>
      <c r="X3832" s="33">
        <f t="shared" si="298"/>
        <v>1</v>
      </c>
      <c r="Y3832" s="4">
        <v>8</v>
      </c>
    </row>
    <row r="3833" spans="1:25" x14ac:dyDescent="0.3">
      <c r="A3833" s="4">
        <v>118112</v>
      </c>
      <c r="B3833" s="5">
        <v>44577</v>
      </c>
      <c r="C3833" s="4">
        <v>1</v>
      </c>
      <c r="D3833" s="4">
        <v>4</v>
      </c>
      <c r="E3833" s="6">
        <v>44577.940694444398</v>
      </c>
      <c r="F3833" s="6">
        <v>44577.940694444398</v>
      </c>
      <c r="G3833" s="7">
        <f t="shared" si="295"/>
        <v>22</v>
      </c>
      <c r="H3833" s="8">
        <f t="shared" si="296"/>
        <v>0</v>
      </c>
      <c r="I3833" s="9" t="str">
        <f>VLOOKUP(H3833,Ranges!$A$4:$B$15,2,TRUE)</f>
        <v>&lt;0.1</v>
      </c>
      <c r="J3833" s="6">
        <v>44577.940995370402</v>
      </c>
      <c r="K3833" s="6">
        <v>44577.941018518497</v>
      </c>
      <c r="L3833" s="10">
        <f t="shared" si="297"/>
        <v>3.3333257306367159E-2</v>
      </c>
      <c r="M3833" s="9" t="str">
        <f>VLOOKUP(L3833,Ranges!$A$4:$B$15,2,TRUE)</f>
        <v>&lt;0.1</v>
      </c>
      <c r="N3833" s="6">
        <v>44577.941828703697</v>
      </c>
      <c r="O3833" s="6">
        <v>44577.941851851901</v>
      </c>
      <c r="P3833" s="10">
        <f t="shared" si="299"/>
        <v>3.3333414467051625E-2</v>
      </c>
      <c r="Q3833" s="9" t="str">
        <f>VLOOKUP(P3833,Ranges!$A$4:$B$15,2,TRUE)</f>
        <v>&lt;0.1</v>
      </c>
      <c r="R3833" s="6">
        <v>44577.942314814798</v>
      </c>
      <c r="S3833" s="4">
        <v>4</v>
      </c>
      <c r="T3833" s="4">
        <v>3</v>
      </c>
      <c r="U3833" s="4">
        <v>0</v>
      </c>
      <c r="V3833" s="4">
        <v>0</v>
      </c>
      <c r="W3833" s="4">
        <v>1</v>
      </c>
      <c r="X3833" s="33">
        <f t="shared" si="298"/>
        <v>1</v>
      </c>
      <c r="Y3833" s="4">
        <v>9</v>
      </c>
    </row>
    <row r="3834" spans="1:25" x14ac:dyDescent="0.3">
      <c r="A3834" s="4">
        <v>118113</v>
      </c>
      <c r="B3834" s="5">
        <v>44577</v>
      </c>
      <c r="C3834" s="4">
        <v>1</v>
      </c>
      <c r="D3834" s="4">
        <v>4</v>
      </c>
      <c r="E3834" s="6">
        <v>44577.941388888903</v>
      </c>
      <c r="F3834" s="6">
        <v>44577.941388888903</v>
      </c>
      <c r="G3834" s="7">
        <f t="shared" si="295"/>
        <v>22</v>
      </c>
      <c r="H3834" s="8">
        <f t="shared" si="296"/>
        <v>0</v>
      </c>
      <c r="I3834" s="9" t="str">
        <f>VLOOKUP(H3834,Ranges!$A$4:$B$15,2,TRUE)</f>
        <v>&lt;0.1</v>
      </c>
      <c r="J3834" s="6">
        <v>44577.941678240699</v>
      </c>
      <c r="K3834" s="6">
        <v>44577.941828703697</v>
      </c>
      <c r="L3834" s="10">
        <f t="shared" si="297"/>
        <v>0.21666671731509268</v>
      </c>
      <c r="M3834" s="9" t="str">
        <f>VLOOKUP(L3834,Ranges!$A$4:$B$15,2,TRUE)</f>
        <v>0.1-0.49</v>
      </c>
      <c r="N3834" s="6">
        <v>44577.942175925898</v>
      </c>
      <c r="O3834" s="6">
        <v>44577.942326388897</v>
      </c>
      <c r="P3834" s="10">
        <f t="shared" si="299"/>
        <v>0.21666671731509268</v>
      </c>
      <c r="Q3834" s="9" t="str">
        <f>VLOOKUP(P3834,Ranges!$A$4:$B$15,2,TRUE)</f>
        <v>0.1-0.49</v>
      </c>
      <c r="R3834" s="6">
        <v>44577.942789351902</v>
      </c>
      <c r="S3834" s="4">
        <v>1</v>
      </c>
      <c r="T3834" s="4">
        <v>3</v>
      </c>
      <c r="U3834" s="4">
        <v>1</v>
      </c>
      <c r="V3834" s="4">
        <v>0</v>
      </c>
      <c r="W3834" s="4">
        <v>0</v>
      </c>
      <c r="X3834" s="33">
        <f t="shared" si="298"/>
        <v>1</v>
      </c>
      <c r="Y3834" s="4">
        <v>7</v>
      </c>
    </row>
    <row r="3835" spans="1:25" x14ac:dyDescent="0.3">
      <c r="A3835" s="4">
        <v>118114</v>
      </c>
      <c r="B3835" s="5">
        <v>44577</v>
      </c>
      <c r="C3835" s="4">
        <v>1</v>
      </c>
      <c r="D3835" s="4">
        <v>4</v>
      </c>
      <c r="E3835" s="6">
        <v>44577.942164351902</v>
      </c>
      <c r="F3835" s="6">
        <v>44577.942164351902</v>
      </c>
      <c r="G3835" s="7">
        <f t="shared" si="295"/>
        <v>22</v>
      </c>
      <c r="H3835" s="8">
        <f t="shared" si="296"/>
        <v>0</v>
      </c>
      <c r="I3835" s="9" t="str">
        <f>VLOOKUP(H3835,Ranges!$A$4:$B$15,2,TRUE)</f>
        <v>&lt;0.1</v>
      </c>
      <c r="J3835" s="6">
        <v>44577.943182870396</v>
      </c>
      <c r="K3835" s="6">
        <v>44577.943182870396</v>
      </c>
      <c r="L3835" s="10">
        <f t="shared" si="297"/>
        <v>0</v>
      </c>
      <c r="M3835" s="9" t="str">
        <f>VLOOKUP(L3835,Ranges!$A$4:$B$15,2,TRUE)</f>
        <v>&lt;0.1</v>
      </c>
      <c r="N3835" s="6">
        <v>44577.944363425901</v>
      </c>
      <c r="O3835" s="6">
        <v>44577.944363425901</v>
      </c>
      <c r="P3835" s="10">
        <f t="shared" si="299"/>
        <v>0</v>
      </c>
      <c r="Q3835" s="9" t="str">
        <f>VLOOKUP(P3835,Ranges!$A$4:$B$15,2,TRUE)</f>
        <v>&lt;0.1</v>
      </c>
      <c r="R3835" s="6">
        <v>44577.944942129601</v>
      </c>
      <c r="S3835" s="4">
        <v>5</v>
      </c>
      <c r="T3835" s="4">
        <v>3</v>
      </c>
      <c r="U3835" s="4">
        <v>0</v>
      </c>
      <c r="V3835" s="4">
        <v>0</v>
      </c>
      <c r="W3835" s="4">
        <v>2</v>
      </c>
      <c r="X3835" s="33">
        <f t="shared" si="298"/>
        <v>2</v>
      </c>
      <c r="Y3835" s="4">
        <v>8</v>
      </c>
    </row>
    <row r="3836" spans="1:25" x14ac:dyDescent="0.3">
      <c r="A3836" s="4">
        <v>118115</v>
      </c>
      <c r="B3836" s="5">
        <v>44577</v>
      </c>
      <c r="C3836" s="4">
        <v>1</v>
      </c>
      <c r="D3836" s="4">
        <v>4</v>
      </c>
      <c r="E3836" s="6">
        <v>44577.943159722199</v>
      </c>
      <c r="F3836" s="6">
        <v>44577.943159722199</v>
      </c>
      <c r="G3836" s="7">
        <f t="shared" si="295"/>
        <v>22</v>
      </c>
      <c r="H3836" s="8">
        <f t="shared" si="296"/>
        <v>0</v>
      </c>
      <c r="I3836" s="9" t="str">
        <f>VLOOKUP(H3836,Ranges!$A$4:$B$15,2,TRUE)</f>
        <v>&lt;0.1</v>
      </c>
      <c r="J3836" s="6">
        <v>44577.943877314799</v>
      </c>
      <c r="K3836" s="6">
        <v>44577.944363425901</v>
      </c>
      <c r="L3836" s="10">
        <f t="shared" si="297"/>
        <v>0.69999998551793396</v>
      </c>
      <c r="M3836" s="9" t="str">
        <f>VLOOKUP(L3836,Ranges!$A$4:$B$15,2,TRUE)</f>
        <v>0.5-0.99</v>
      </c>
      <c r="N3836" s="6">
        <v>44577.944733796299</v>
      </c>
      <c r="O3836" s="6">
        <v>44577.9452199074</v>
      </c>
      <c r="P3836" s="10">
        <f t="shared" si="299"/>
        <v>0.69999998551793396</v>
      </c>
      <c r="Q3836" s="9" t="str">
        <f>VLOOKUP(P3836,Ranges!$A$4:$B$15,2,TRUE)</f>
        <v>0.5-0.99</v>
      </c>
      <c r="R3836" s="6">
        <v>44577.945682870399</v>
      </c>
      <c r="S3836" s="4">
        <v>5</v>
      </c>
      <c r="T3836" s="4">
        <v>1</v>
      </c>
      <c r="U3836" s="4">
        <v>1</v>
      </c>
      <c r="V3836" s="4">
        <v>0</v>
      </c>
      <c r="W3836" s="4">
        <v>0</v>
      </c>
      <c r="X3836" s="33">
        <f t="shared" si="298"/>
        <v>1</v>
      </c>
      <c r="Y3836" s="4">
        <v>5</v>
      </c>
    </row>
    <row r="3837" spans="1:25" x14ac:dyDescent="0.3">
      <c r="A3837" s="4">
        <v>118116</v>
      </c>
      <c r="B3837" s="5">
        <v>44577</v>
      </c>
      <c r="C3837" s="4">
        <v>1</v>
      </c>
      <c r="D3837" s="4">
        <v>4</v>
      </c>
      <c r="E3837" s="6">
        <v>44577.943912037001</v>
      </c>
      <c r="F3837" s="6">
        <v>44577.943912037001</v>
      </c>
      <c r="G3837" s="7">
        <f t="shared" si="295"/>
        <v>22</v>
      </c>
      <c r="H3837" s="8">
        <f t="shared" si="296"/>
        <v>0</v>
      </c>
      <c r="I3837" s="9" t="str">
        <f>VLOOKUP(H3837,Ranges!$A$4:$B$15,2,TRUE)</f>
        <v>&lt;0.1</v>
      </c>
      <c r="J3837" s="6">
        <v>44577.944618055597</v>
      </c>
      <c r="K3837" s="6">
        <v>44577.944733796299</v>
      </c>
      <c r="L3837" s="10">
        <f t="shared" si="297"/>
        <v>0.16666661133058369</v>
      </c>
      <c r="M3837" s="9" t="str">
        <f>VLOOKUP(L3837,Ranges!$A$4:$B$15,2,TRUE)</f>
        <v>0.1-0.49</v>
      </c>
      <c r="N3837" s="6">
        <v>44577.945150462998</v>
      </c>
      <c r="O3837" s="6">
        <v>44577.945682870399</v>
      </c>
      <c r="P3837" s="10">
        <f t="shared" si="299"/>
        <v>0.76666665729135275</v>
      </c>
      <c r="Q3837" s="9" t="str">
        <f>VLOOKUP(P3837,Ranges!$A$4:$B$15,2,TRUE)</f>
        <v>0.5-0.99</v>
      </c>
      <c r="R3837" s="6">
        <v>44577.946145833303</v>
      </c>
      <c r="S3837" s="4">
        <v>5</v>
      </c>
      <c r="T3837" s="4">
        <v>1</v>
      </c>
      <c r="U3837" s="4">
        <v>1</v>
      </c>
      <c r="V3837" s="4">
        <v>0</v>
      </c>
      <c r="W3837" s="4">
        <v>0</v>
      </c>
      <c r="X3837" s="33">
        <f t="shared" si="298"/>
        <v>1</v>
      </c>
      <c r="Y3837" s="4">
        <v>5</v>
      </c>
    </row>
    <row r="3838" spans="1:25" x14ac:dyDescent="0.3">
      <c r="A3838" s="4">
        <v>118117</v>
      </c>
      <c r="B3838" s="5">
        <v>44577</v>
      </c>
      <c r="C3838" s="4">
        <v>1</v>
      </c>
      <c r="D3838" s="4">
        <v>4</v>
      </c>
      <c r="E3838" s="6">
        <v>44577.944849537002</v>
      </c>
      <c r="F3838" s="6">
        <v>44577.944849537002</v>
      </c>
      <c r="G3838" s="7">
        <f t="shared" si="295"/>
        <v>22</v>
      </c>
      <c r="H3838" s="8">
        <f t="shared" si="296"/>
        <v>0</v>
      </c>
      <c r="I3838" s="9" t="str">
        <f>VLOOKUP(H3838,Ranges!$A$4:$B$15,2,TRUE)</f>
        <v>&lt;0.1</v>
      </c>
      <c r="J3838" s="6">
        <v>44577.945243055598</v>
      </c>
      <c r="K3838" s="6">
        <v>44577.945243055598</v>
      </c>
      <c r="L3838" s="10">
        <f t="shared" si="297"/>
        <v>0</v>
      </c>
      <c r="M3838" s="9" t="str">
        <f>VLOOKUP(L3838,Ranges!$A$4:$B$15,2,TRUE)</f>
        <v>&lt;0.1</v>
      </c>
      <c r="N3838" s="6">
        <v>44577.946041666699</v>
      </c>
      <c r="O3838" s="6">
        <v>44577.946145833303</v>
      </c>
      <c r="P3838" s="10">
        <f t="shared" si="299"/>
        <v>0.14999990933574736</v>
      </c>
      <c r="Q3838" s="9" t="str">
        <f>VLOOKUP(P3838,Ranges!$A$4:$B$15,2,TRUE)</f>
        <v>0.1-0.49</v>
      </c>
      <c r="R3838" s="6">
        <v>44577.946608796301</v>
      </c>
      <c r="S3838" s="4">
        <v>2</v>
      </c>
      <c r="T3838" s="4">
        <v>1</v>
      </c>
      <c r="U3838" s="4">
        <v>0</v>
      </c>
      <c r="V3838" s="4">
        <v>0</v>
      </c>
      <c r="W3838" s="4">
        <v>1</v>
      </c>
      <c r="X3838" s="33">
        <f t="shared" si="298"/>
        <v>1</v>
      </c>
      <c r="Y3838" s="4">
        <v>6</v>
      </c>
    </row>
    <row r="3839" spans="1:25" x14ac:dyDescent="0.3">
      <c r="A3839" s="4">
        <v>118118</v>
      </c>
      <c r="B3839" s="5">
        <v>44577</v>
      </c>
      <c r="C3839" s="4">
        <v>1</v>
      </c>
      <c r="D3839" s="4">
        <v>4</v>
      </c>
      <c r="E3839" s="6">
        <v>44577.945543981499</v>
      </c>
      <c r="F3839" s="6">
        <v>44577.945543981499</v>
      </c>
      <c r="G3839" s="7">
        <f t="shared" si="295"/>
        <v>22</v>
      </c>
      <c r="H3839" s="8">
        <f t="shared" si="296"/>
        <v>0</v>
      </c>
      <c r="I3839" s="9" t="str">
        <f>VLOOKUP(H3839,Ranges!$A$4:$B$15,2,TRUE)</f>
        <v>&lt;0.1</v>
      </c>
      <c r="J3839" s="6">
        <v>44577.946192129602</v>
      </c>
      <c r="K3839" s="6">
        <v>44577.946192129602</v>
      </c>
      <c r="L3839" s="10">
        <f t="shared" si="297"/>
        <v>0</v>
      </c>
      <c r="M3839" s="9" t="str">
        <f>VLOOKUP(L3839,Ranges!$A$4:$B$15,2,TRUE)</f>
        <v>&lt;0.1</v>
      </c>
      <c r="N3839" s="6">
        <v>44577.9467939815</v>
      </c>
      <c r="O3839" s="6">
        <v>44577.9467939815</v>
      </c>
      <c r="P3839" s="10">
        <f t="shared" si="299"/>
        <v>0</v>
      </c>
      <c r="Q3839" s="9" t="str">
        <f>VLOOKUP(P3839,Ranges!$A$4:$B$15,2,TRUE)</f>
        <v>&lt;0.1</v>
      </c>
      <c r="R3839" s="6">
        <v>44577.947256944499</v>
      </c>
      <c r="S3839" s="4">
        <v>2</v>
      </c>
      <c r="T3839" s="4">
        <v>1</v>
      </c>
      <c r="U3839" s="4">
        <v>0</v>
      </c>
      <c r="V3839" s="4">
        <v>0</v>
      </c>
      <c r="W3839" s="4">
        <v>1</v>
      </c>
      <c r="X3839" s="33">
        <f t="shared" si="298"/>
        <v>1</v>
      </c>
      <c r="Y3839" s="4">
        <v>8</v>
      </c>
    </row>
    <row r="3840" spans="1:25" x14ac:dyDescent="0.3">
      <c r="A3840" s="4">
        <v>118119</v>
      </c>
      <c r="B3840" s="5">
        <v>44577</v>
      </c>
      <c r="C3840" s="4">
        <v>1</v>
      </c>
      <c r="D3840" s="4">
        <v>4</v>
      </c>
      <c r="E3840" s="6">
        <v>44577.946423611102</v>
      </c>
      <c r="F3840" s="6">
        <v>44577.946423611102</v>
      </c>
      <c r="G3840" s="7">
        <f t="shared" si="295"/>
        <v>22</v>
      </c>
      <c r="H3840" s="8">
        <f t="shared" si="296"/>
        <v>0</v>
      </c>
      <c r="I3840" s="9" t="str">
        <f>VLOOKUP(H3840,Ranges!$A$4:$B$15,2,TRUE)</f>
        <v>&lt;0.1</v>
      </c>
      <c r="J3840" s="6">
        <v>44577.947986111103</v>
      </c>
      <c r="K3840" s="6">
        <v>44577.947986111103</v>
      </c>
      <c r="L3840" s="10">
        <f t="shared" si="297"/>
        <v>0</v>
      </c>
      <c r="M3840" s="9" t="str">
        <f>VLOOKUP(L3840,Ranges!$A$4:$B$15,2,TRUE)</f>
        <v>&lt;0.1</v>
      </c>
      <c r="N3840" s="6">
        <v>44577.949374999997</v>
      </c>
      <c r="O3840" s="6">
        <v>44577.949374999997</v>
      </c>
      <c r="P3840" s="10">
        <f t="shared" si="299"/>
        <v>0</v>
      </c>
      <c r="Q3840" s="9" t="str">
        <f>VLOOKUP(P3840,Ranges!$A$4:$B$15,2,TRUE)</f>
        <v>&lt;0.1</v>
      </c>
      <c r="R3840" s="6">
        <v>44577.950069444501</v>
      </c>
      <c r="S3840" s="4">
        <v>1</v>
      </c>
      <c r="T3840" s="4">
        <v>2</v>
      </c>
      <c r="U3840" s="4">
        <v>1</v>
      </c>
      <c r="V3840" s="4">
        <v>1</v>
      </c>
      <c r="W3840" s="4">
        <v>1</v>
      </c>
      <c r="X3840" s="33">
        <f t="shared" si="298"/>
        <v>3</v>
      </c>
      <c r="Y3840" s="4">
        <v>9</v>
      </c>
    </row>
    <row r="3841" spans="1:25" x14ac:dyDescent="0.3">
      <c r="A3841" s="4">
        <v>118120</v>
      </c>
      <c r="B3841" s="5">
        <v>44577</v>
      </c>
      <c r="C3841" s="4">
        <v>1</v>
      </c>
      <c r="D3841" s="4">
        <v>4</v>
      </c>
      <c r="E3841" s="6">
        <v>44577.947268518503</v>
      </c>
      <c r="F3841" s="6">
        <v>44577.9472916667</v>
      </c>
      <c r="G3841" s="7">
        <f t="shared" si="295"/>
        <v>22</v>
      </c>
      <c r="H3841" s="8">
        <f t="shared" si="296"/>
        <v>3.3333403989672661E-2</v>
      </c>
      <c r="I3841" s="9" t="str">
        <f>VLOOKUP(H3841,Ranges!$A$4:$B$15,2,TRUE)</f>
        <v>&lt;0.1</v>
      </c>
      <c r="J3841" s="6">
        <v>44577.948078703703</v>
      </c>
      <c r="K3841" s="6">
        <v>44577.949374999997</v>
      </c>
      <c r="L3841" s="10">
        <f t="shared" si="297"/>
        <v>1.8666666629724205</v>
      </c>
      <c r="M3841" s="9" t="str">
        <f>VLOOKUP(L3841,Ranges!$A$4:$B$15,2,TRUE)</f>
        <v>1-1.9</v>
      </c>
      <c r="N3841" s="6">
        <v>44577.949328703697</v>
      </c>
      <c r="O3841" s="6">
        <v>44577.950624999998</v>
      </c>
      <c r="P3841" s="10">
        <f t="shared" si="299"/>
        <v>1.8666666734497994</v>
      </c>
      <c r="Q3841" s="9" t="str">
        <f>VLOOKUP(P3841,Ranges!$A$4:$B$15,2,TRUE)</f>
        <v>1-1.9</v>
      </c>
      <c r="R3841" s="6">
        <v>44577.951203703698</v>
      </c>
      <c r="S3841" s="4">
        <v>1</v>
      </c>
      <c r="T3841" s="4">
        <v>3</v>
      </c>
      <c r="U3841" s="4">
        <v>0</v>
      </c>
      <c r="V3841" s="4">
        <v>0</v>
      </c>
      <c r="W3841" s="4">
        <v>2</v>
      </c>
      <c r="X3841" s="33">
        <f t="shared" si="298"/>
        <v>2</v>
      </c>
      <c r="Y3841" s="4">
        <v>4</v>
      </c>
    </row>
    <row r="3842" spans="1:25" x14ac:dyDescent="0.3">
      <c r="A3842" s="4">
        <v>118121</v>
      </c>
      <c r="B3842" s="5">
        <v>44577</v>
      </c>
      <c r="C3842" s="4">
        <v>1</v>
      </c>
      <c r="D3842" s="4">
        <v>4</v>
      </c>
      <c r="E3842" s="6">
        <v>44577.948090277801</v>
      </c>
      <c r="F3842" s="6">
        <v>44577.948090277801</v>
      </c>
      <c r="G3842" s="7">
        <f t="shared" si="295"/>
        <v>22</v>
      </c>
      <c r="H3842" s="8">
        <f t="shared" si="296"/>
        <v>0</v>
      </c>
      <c r="I3842" s="9" t="str">
        <f>VLOOKUP(H3842,Ranges!$A$4:$B$15,2,TRUE)</f>
        <v>&lt;0.1</v>
      </c>
      <c r="J3842" s="6">
        <v>44577.948750000003</v>
      </c>
      <c r="K3842" s="6">
        <v>44577.949328703697</v>
      </c>
      <c r="L3842" s="10">
        <f t="shared" si="297"/>
        <v>0.83333331858739257</v>
      </c>
      <c r="M3842" s="9" t="str">
        <f>VLOOKUP(L3842,Ranges!$A$4:$B$15,2,TRUE)</f>
        <v>0.5-0.99</v>
      </c>
      <c r="N3842" s="6">
        <v>44577.949513888903</v>
      </c>
      <c r="O3842" s="6">
        <v>44577.951203703698</v>
      </c>
      <c r="P3842" s="10">
        <f t="shared" si="299"/>
        <v>2.4333333049435169</v>
      </c>
      <c r="Q3842" s="9" t="str">
        <f>VLOOKUP(P3842,Ranges!$A$4:$B$15,2,TRUE)</f>
        <v>2-2.9</v>
      </c>
      <c r="R3842" s="6">
        <v>44577.951666666697</v>
      </c>
      <c r="S3842" s="4">
        <v>4</v>
      </c>
      <c r="T3842" s="4">
        <v>2</v>
      </c>
      <c r="U3842" s="4">
        <v>1</v>
      </c>
      <c r="V3842" s="4">
        <v>0</v>
      </c>
      <c r="W3842" s="4">
        <v>0</v>
      </c>
      <c r="X3842" s="33">
        <f t="shared" si="298"/>
        <v>1</v>
      </c>
      <c r="Y3842" s="4">
        <v>4</v>
      </c>
    </row>
    <row r="3843" spans="1:25" x14ac:dyDescent="0.3">
      <c r="A3843" s="4">
        <v>118122</v>
      </c>
      <c r="B3843" s="5">
        <v>44577</v>
      </c>
      <c r="C3843" s="4">
        <v>1</v>
      </c>
      <c r="D3843" s="4">
        <v>4</v>
      </c>
      <c r="E3843" s="6">
        <v>44577.949062500003</v>
      </c>
      <c r="F3843" s="6">
        <v>44577.949062500003</v>
      </c>
      <c r="G3843" s="7">
        <f t="shared" si="295"/>
        <v>22</v>
      </c>
      <c r="H3843" s="8">
        <f t="shared" si="296"/>
        <v>0</v>
      </c>
      <c r="I3843" s="9" t="str">
        <f>VLOOKUP(H3843,Ranges!$A$4:$B$15,2,TRUE)</f>
        <v>&lt;0.1</v>
      </c>
      <c r="J3843" s="6">
        <v>44577.949363425898</v>
      </c>
      <c r="K3843" s="6">
        <v>44577.949513888903</v>
      </c>
      <c r="L3843" s="10">
        <f t="shared" si="297"/>
        <v>0.21666672779247165</v>
      </c>
      <c r="M3843" s="9" t="str">
        <f>VLOOKUP(L3843,Ranges!$A$4:$B$15,2,TRUE)</f>
        <v>0.1-0.49</v>
      </c>
      <c r="N3843" s="6">
        <v>44577.950243055602</v>
      </c>
      <c r="O3843" s="6">
        <v>44577.951666666697</v>
      </c>
      <c r="P3843" s="10">
        <f t="shared" si="299"/>
        <v>2.0499999762978405</v>
      </c>
      <c r="Q3843" s="9" t="str">
        <f>VLOOKUP(P3843,Ranges!$A$4:$B$15,2,TRUE)</f>
        <v>2-2.9</v>
      </c>
      <c r="R3843" s="6">
        <v>44577.952129629601</v>
      </c>
      <c r="S3843" s="4">
        <v>4</v>
      </c>
      <c r="T3843" s="4">
        <v>1</v>
      </c>
      <c r="U3843" s="4">
        <v>1</v>
      </c>
      <c r="V3843" s="4">
        <v>0</v>
      </c>
      <c r="W3843" s="4">
        <v>0</v>
      </c>
      <c r="X3843" s="33">
        <f t="shared" si="298"/>
        <v>1</v>
      </c>
      <c r="Y3843" s="4">
        <v>5</v>
      </c>
    </row>
    <row r="3844" spans="1:25" x14ac:dyDescent="0.3">
      <c r="A3844" s="4">
        <v>118123</v>
      </c>
      <c r="B3844" s="5">
        <v>44577</v>
      </c>
      <c r="C3844" s="4">
        <v>1</v>
      </c>
      <c r="D3844" s="4">
        <v>4</v>
      </c>
      <c r="E3844" s="6">
        <v>44577.950023148202</v>
      </c>
      <c r="F3844" s="6">
        <v>44577.950023148202</v>
      </c>
      <c r="G3844" s="7">
        <f t="shared" si="295"/>
        <v>22</v>
      </c>
      <c r="H3844" s="8">
        <f t="shared" si="296"/>
        <v>0</v>
      </c>
      <c r="I3844" s="9" t="str">
        <f>VLOOKUP(H3844,Ranges!$A$4:$B$15,2,TRUE)</f>
        <v>&lt;0.1</v>
      </c>
      <c r="J3844" s="6">
        <v>44577.950347222199</v>
      </c>
      <c r="K3844" s="6">
        <v>44577.950347222199</v>
      </c>
      <c r="L3844" s="10">
        <f t="shared" si="297"/>
        <v>0</v>
      </c>
      <c r="M3844" s="9" t="str">
        <f>VLOOKUP(L3844,Ranges!$A$4:$B$15,2,TRUE)</f>
        <v>&lt;0.1</v>
      </c>
      <c r="N3844" s="6">
        <v>44577.951006944502</v>
      </c>
      <c r="O3844" s="6">
        <v>44577.952129629601</v>
      </c>
      <c r="P3844" s="10">
        <f t="shared" si="299"/>
        <v>1.6166665416676551</v>
      </c>
      <c r="Q3844" s="9" t="str">
        <f>VLOOKUP(P3844,Ranges!$A$4:$B$15,2,TRUE)</f>
        <v>1-1.9</v>
      </c>
      <c r="R3844" s="6">
        <v>44577.952592592599</v>
      </c>
      <c r="S3844" s="4">
        <v>2</v>
      </c>
      <c r="T3844" s="4">
        <v>1</v>
      </c>
      <c r="U3844" s="4">
        <v>1</v>
      </c>
      <c r="V3844" s="4">
        <v>0</v>
      </c>
      <c r="W3844" s="4">
        <v>0</v>
      </c>
      <c r="X3844" s="33">
        <f t="shared" si="298"/>
        <v>1</v>
      </c>
      <c r="Y3844" s="4">
        <v>4</v>
      </c>
    </row>
    <row r="3845" spans="1:25" x14ac:dyDescent="0.3">
      <c r="A3845" s="4">
        <v>118124</v>
      </c>
      <c r="B3845" s="5">
        <v>44577</v>
      </c>
      <c r="C3845" s="4">
        <v>1</v>
      </c>
      <c r="D3845" s="4">
        <v>4</v>
      </c>
      <c r="E3845" s="6">
        <v>44577.950810185197</v>
      </c>
      <c r="F3845" s="6">
        <v>44577.950810185197</v>
      </c>
      <c r="G3845" s="7">
        <f t="shared" si="295"/>
        <v>22</v>
      </c>
      <c r="H3845" s="8">
        <f t="shared" si="296"/>
        <v>0</v>
      </c>
      <c r="I3845" s="9" t="str">
        <f>VLOOKUP(H3845,Ranges!$A$4:$B$15,2,TRUE)</f>
        <v>&lt;0.1</v>
      </c>
      <c r="J3845" s="6">
        <v>44577.951122685197</v>
      </c>
      <c r="K3845" s="6">
        <v>44577.951122685197</v>
      </c>
      <c r="L3845" s="10">
        <f t="shared" si="297"/>
        <v>0</v>
      </c>
      <c r="M3845" s="9" t="str">
        <f>VLOOKUP(L3845,Ranges!$A$4:$B$15,2,TRUE)</f>
        <v>&lt;0.1</v>
      </c>
      <c r="N3845" s="6">
        <v>44577.951898148203</v>
      </c>
      <c r="O3845" s="6">
        <v>44577.952592592599</v>
      </c>
      <c r="P3845" s="10">
        <f t="shared" si="299"/>
        <v>0.99999992991797626</v>
      </c>
      <c r="Q3845" s="9" t="str">
        <f>VLOOKUP(P3845,Ranges!$A$4:$B$15,2,TRUE)</f>
        <v>0.5-0.99</v>
      </c>
      <c r="R3845" s="6">
        <v>44577.953055555598</v>
      </c>
      <c r="S3845" s="4">
        <v>5</v>
      </c>
      <c r="T3845" s="4">
        <v>1</v>
      </c>
      <c r="U3845" s="4">
        <v>0</v>
      </c>
      <c r="V3845" s="4">
        <v>1</v>
      </c>
      <c r="W3845" s="4">
        <v>0</v>
      </c>
      <c r="X3845" s="33">
        <f t="shared" si="298"/>
        <v>1</v>
      </c>
      <c r="Y3845" s="4">
        <v>5</v>
      </c>
    </row>
    <row r="3846" spans="1:25" x14ac:dyDescent="0.3">
      <c r="A3846" s="4">
        <v>118125</v>
      </c>
      <c r="B3846" s="5">
        <v>44577</v>
      </c>
      <c r="C3846" s="4">
        <v>1</v>
      </c>
      <c r="D3846" s="4">
        <v>4</v>
      </c>
      <c r="E3846" s="6">
        <v>44577.951678240803</v>
      </c>
      <c r="F3846" s="6">
        <v>44577.951678240803</v>
      </c>
      <c r="G3846" s="7">
        <f t="shared" si="295"/>
        <v>22</v>
      </c>
      <c r="H3846" s="8">
        <f t="shared" si="296"/>
        <v>0</v>
      </c>
      <c r="I3846" s="9" t="str">
        <f>VLOOKUP(H3846,Ranges!$A$4:$B$15,2,TRUE)</f>
        <v>&lt;0.1</v>
      </c>
      <c r="J3846" s="6">
        <v>44577.951990740803</v>
      </c>
      <c r="K3846" s="6">
        <v>44577.951990740803</v>
      </c>
      <c r="L3846" s="10">
        <f t="shared" si="297"/>
        <v>0</v>
      </c>
      <c r="M3846" s="9" t="str">
        <f>VLOOKUP(L3846,Ranges!$A$4:$B$15,2,TRUE)</f>
        <v>&lt;0.1</v>
      </c>
      <c r="N3846" s="6">
        <v>44577.952881944497</v>
      </c>
      <c r="O3846" s="6">
        <v>44577.953055555598</v>
      </c>
      <c r="P3846" s="10">
        <f t="shared" si="299"/>
        <v>0.24999998509883881</v>
      </c>
      <c r="Q3846" s="9" t="str">
        <f>VLOOKUP(P3846,Ranges!$A$4:$B$15,2,TRUE)</f>
        <v>0.1-0.49</v>
      </c>
      <c r="R3846" s="6">
        <v>44577.953518518501</v>
      </c>
      <c r="S3846" s="4">
        <v>2</v>
      </c>
      <c r="T3846" s="4">
        <v>2</v>
      </c>
      <c r="U3846" s="4">
        <v>0</v>
      </c>
      <c r="V3846" s="4">
        <v>1</v>
      </c>
      <c r="W3846" s="4">
        <v>0</v>
      </c>
      <c r="X3846" s="33">
        <f t="shared" si="298"/>
        <v>1</v>
      </c>
      <c r="Y3846" s="4">
        <v>7</v>
      </c>
    </row>
    <row r="3847" spans="1:25" x14ac:dyDescent="0.3">
      <c r="A3847" s="4">
        <v>118126</v>
      </c>
      <c r="B3847" s="5">
        <v>44577</v>
      </c>
      <c r="C3847" s="4">
        <v>1</v>
      </c>
      <c r="D3847" s="4">
        <v>4</v>
      </c>
      <c r="E3847" s="6">
        <v>44577.952523148197</v>
      </c>
      <c r="F3847" s="6">
        <v>44577.952523148197</v>
      </c>
      <c r="G3847" s="7">
        <f t="shared" si="295"/>
        <v>22</v>
      </c>
      <c r="H3847" s="8">
        <f t="shared" si="296"/>
        <v>0</v>
      </c>
      <c r="I3847" s="9" t="str">
        <f>VLOOKUP(H3847,Ranges!$A$4:$B$15,2,TRUE)</f>
        <v>&lt;0.1</v>
      </c>
      <c r="J3847" s="6">
        <v>44577.952824074098</v>
      </c>
      <c r="K3847" s="6">
        <v>44577.952881944497</v>
      </c>
      <c r="L3847" s="10">
        <f t="shared" si="297"/>
        <v>8.3333373768255115E-2</v>
      </c>
      <c r="M3847" s="9" t="str">
        <f>VLOOKUP(L3847,Ranges!$A$4:$B$15,2,TRUE)</f>
        <v>&lt;0.1</v>
      </c>
      <c r="N3847" s="6">
        <v>44577.953368055598</v>
      </c>
      <c r="O3847" s="6">
        <v>44577.953518518501</v>
      </c>
      <c r="P3847" s="10">
        <f t="shared" si="299"/>
        <v>0.21666658110916615</v>
      </c>
      <c r="Q3847" s="9" t="str">
        <f>VLOOKUP(P3847,Ranges!$A$4:$B$15,2,TRUE)</f>
        <v>0.1-0.49</v>
      </c>
      <c r="R3847" s="6">
        <v>44577.9539814815</v>
      </c>
      <c r="S3847" s="4">
        <v>6</v>
      </c>
      <c r="T3847" s="4">
        <v>2</v>
      </c>
      <c r="U3847" s="4">
        <v>0</v>
      </c>
      <c r="V3847" s="4">
        <v>0</v>
      </c>
      <c r="W3847" s="4">
        <v>1</v>
      </c>
      <c r="X3847" s="33">
        <f t="shared" si="298"/>
        <v>1</v>
      </c>
      <c r="Y3847" s="4">
        <v>6</v>
      </c>
    </row>
    <row r="3848" spans="1:25" x14ac:dyDescent="0.3">
      <c r="A3848" s="4">
        <v>118127</v>
      </c>
      <c r="B3848" s="5">
        <v>44577</v>
      </c>
      <c r="C3848" s="4">
        <v>1</v>
      </c>
      <c r="D3848" s="4">
        <v>4</v>
      </c>
      <c r="E3848" s="6">
        <v>44577.953449074099</v>
      </c>
      <c r="F3848" s="6">
        <v>44577.953449074099</v>
      </c>
      <c r="G3848" s="7">
        <f t="shared" si="295"/>
        <v>22</v>
      </c>
      <c r="H3848" s="8">
        <f t="shared" si="296"/>
        <v>0</v>
      </c>
      <c r="I3848" s="9" t="str">
        <f>VLOOKUP(H3848,Ranges!$A$4:$B$15,2,TRUE)</f>
        <v>&lt;0.1</v>
      </c>
      <c r="J3848" s="6">
        <v>44577.954467592601</v>
      </c>
      <c r="K3848" s="6">
        <v>44577.954467592601</v>
      </c>
      <c r="L3848" s="10">
        <f t="shared" si="297"/>
        <v>0</v>
      </c>
      <c r="M3848" s="9" t="str">
        <f>VLOOKUP(L3848,Ranges!$A$4:$B$15,2,TRUE)</f>
        <v>&lt;0.1</v>
      </c>
      <c r="N3848" s="6">
        <v>44577.956250000003</v>
      </c>
      <c r="O3848" s="6">
        <v>44577.956250000003</v>
      </c>
      <c r="P3848" s="10">
        <f t="shared" si="299"/>
        <v>0</v>
      </c>
      <c r="Q3848" s="9" t="str">
        <f>VLOOKUP(P3848,Ranges!$A$4:$B$15,2,TRUE)</f>
        <v>&lt;0.1</v>
      </c>
      <c r="R3848" s="6">
        <v>44577.956828703696</v>
      </c>
      <c r="S3848" s="4">
        <v>3</v>
      </c>
      <c r="T3848" s="4">
        <v>2</v>
      </c>
      <c r="U3848" s="4">
        <v>0</v>
      </c>
      <c r="V3848" s="4">
        <v>0</v>
      </c>
      <c r="W3848" s="4">
        <v>2</v>
      </c>
      <c r="X3848" s="33">
        <f t="shared" si="298"/>
        <v>2</v>
      </c>
      <c r="Y3848" s="4">
        <v>8</v>
      </c>
    </row>
    <row r="3849" spans="1:25" x14ac:dyDescent="0.3">
      <c r="A3849" s="4">
        <v>118128</v>
      </c>
      <c r="B3849" s="5">
        <v>44577</v>
      </c>
      <c r="C3849" s="4">
        <v>1</v>
      </c>
      <c r="D3849" s="4">
        <v>4</v>
      </c>
      <c r="E3849" s="6">
        <v>44577.954155092601</v>
      </c>
      <c r="F3849" s="6">
        <v>44577.954155092601</v>
      </c>
      <c r="G3849" s="7">
        <f t="shared" si="295"/>
        <v>22</v>
      </c>
      <c r="H3849" s="8">
        <f t="shared" si="296"/>
        <v>0</v>
      </c>
      <c r="I3849" s="9" t="str">
        <f>VLOOKUP(H3849,Ranges!$A$4:$B$15,2,TRUE)</f>
        <v>&lt;0.1</v>
      </c>
      <c r="J3849" s="6">
        <v>44577.954895833303</v>
      </c>
      <c r="K3849" s="6">
        <v>44577.956250000003</v>
      </c>
      <c r="L3849" s="10">
        <f t="shared" si="297"/>
        <v>1.9500000472180545</v>
      </c>
      <c r="M3849" s="9" t="str">
        <f>VLOOKUP(L3849,Ranges!$A$4:$B$15,2,TRUE)</f>
        <v>1-1.9</v>
      </c>
      <c r="N3849" s="6">
        <v>44577.955428240799</v>
      </c>
      <c r="O3849" s="6">
        <v>44577.956828703696</v>
      </c>
      <c r="P3849" s="10">
        <f t="shared" si="299"/>
        <v>2.0166665723081678</v>
      </c>
      <c r="Q3849" s="9" t="str">
        <f>VLOOKUP(P3849,Ranges!$A$4:$B$15,2,TRUE)</f>
        <v>2-2.9</v>
      </c>
      <c r="R3849" s="6">
        <v>44577.957291666702</v>
      </c>
      <c r="S3849" s="4">
        <v>6</v>
      </c>
      <c r="T3849" s="4">
        <v>2</v>
      </c>
      <c r="U3849" s="4">
        <v>0</v>
      </c>
      <c r="V3849" s="4">
        <v>0</v>
      </c>
      <c r="W3849" s="4">
        <v>1</v>
      </c>
      <c r="X3849" s="33">
        <f t="shared" si="298"/>
        <v>1</v>
      </c>
      <c r="Y3849" s="4">
        <v>5</v>
      </c>
    </row>
    <row r="3850" spans="1:25" x14ac:dyDescent="0.3">
      <c r="A3850" s="4">
        <v>118129</v>
      </c>
      <c r="B3850" s="5">
        <v>44577</v>
      </c>
      <c r="C3850" s="4">
        <v>1</v>
      </c>
      <c r="D3850" s="4">
        <v>4</v>
      </c>
      <c r="E3850" s="6">
        <v>44577.954965277801</v>
      </c>
      <c r="F3850" s="6">
        <v>44577.954965277801</v>
      </c>
      <c r="G3850" s="7">
        <f t="shared" si="295"/>
        <v>22</v>
      </c>
      <c r="H3850" s="8">
        <f t="shared" si="296"/>
        <v>0</v>
      </c>
      <c r="I3850" s="9" t="str">
        <f>VLOOKUP(H3850,Ranges!$A$4:$B$15,2,TRUE)</f>
        <v>&lt;0.1</v>
      </c>
      <c r="J3850" s="6">
        <v>44577.955613425896</v>
      </c>
      <c r="K3850" s="6">
        <v>44577.955613425896</v>
      </c>
      <c r="L3850" s="10">
        <f t="shared" si="297"/>
        <v>0</v>
      </c>
      <c r="M3850" s="9" t="str">
        <f>VLOOKUP(L3850,Ranges!$A$4:$B$15,2,TRUE)</f>
        <v>&lt;0.1</v>
      </c>
      <c r="N3850" s="6">
        <v>44577.956493055601</v>
      </c>
      <c r="O3850" s="6">
        <v>44577.957291666702</v>
      </c>
      <c r="P3850" s="10">
        <f t="shared" si="299"/>
        <v>1.1499999859370291</v>
      </c>
      <c r="Q3850" s="9" t="str">
        <f>VLOOKUP(P3850,Ranges!$A$4:$B$15,2,TRUE)</f>
        <v>1-1.9</v>
      </c>
      <c r="R3850" s="6">
        <v>44577.957754629599</v>
      </c>
      <c r="S3850" s="4">
        <v>2</v>
      </c>
      <c r="T3850" s="4">
        <v>1</v>
      </c>
      <c r="U3850" s="4">
        <v>1</v>
      </c>
      <c r="V3850" s="4">
        <v>0</v>
      </c>
      <c r="W3850" s="4">
        <v>0</v>
      </c>
      <c r="X3850" s="33">
        <f t="shared" si="298"/>
        <v>1</v>
      </c>
      <c r="Y3850" s="4">
        <v>4</v>
      </c>
    </row>
    <row r="3851" spans="1:25" x14ac:dyDescent="0.3">
      <c r="A3851" s="4">
        <v>118130</v>
      </c>
      <c r="B3851" s="5">
        <v>44577</v>
      </c>
      <c r="C3851" s="4">
        <v>1</v>
      </c>
      <c r="D3851" s="4">
        <v>4</v>
      </c>
      <c r="E3851" s="6">
        <v>44577.955833333297</v>
      </c>
      <c r="F3851" s="6">
        <v>44577.955833333297</v>
      </c>
      <c r="G3851" s="7">
        <f t="shared" si="295"/>
        <v>22</v>
      </c>
      <c r="H3851" s="8">
        <f t="shared" si="296"/>
        <v>0</v>
      </c>
      <c r="I3851" s="9" t="str">
        <f>VLOOKUP(H3851,Ranges!$A$4:$B$15,2,TRUE)</f>
        <v>&lt;0.1</v>
      </c>
      <c r="J3851" s="6">
        <v>44577.956504629597</v>
      </c>
      <c r="K3851" s="6">
        <v>44577.956504629597</v>
      </c>
      <c r="L3851" s="10">
        <f t="shared" si="297"/>
        <v>0</v>
      </c>
      <c r="M3851" s="9" t="str">
        <f>VLOOKUP(L3851,Ranges!$A$4:$B$15,2,TRUE)</f>
        <v>&lt;0.1</v>
      </c>
      <c r="N3851" s="6">
        <v>44577.957187499997</v>
      </c>
      <c r="O3851" s="6">
        <v>44577.957754629599</v>
      </c>
      <c r="P3851" s="10">
        <f t="shared" si="299"/>
        <v>0.8166666270699352</v>
      </c>
      <c r="Q3851" s="9" t="str">
        <f>VLOOKUP(P3851,Ranges!$A$4:$B$15,2,TRUE)</f>
        <v>0.5-0.99</v>
      </c>
      <c r="R3851" s="6">
        <v>44577.958217592597</v>
      </c>
      <c r="S3851" s="4">
        <v>5</v>
      </c>
      <c r="T3851" s="4">
        <v>3</v>
      </c>
      <c r="U3851" s="4">
        <v>1</v>
      </c>
      <c r="V3851" s="4">
        <v>0</v>
      </c>
      <c r="W3851" s="4">
        <v>0</v>
      </c>
      <c r="X3851" s="33">
        <f t="shared" si="298"/>
        <v>1</v>
      </c>
      <c r="Y3851" s="4">
        <v>6</v>
      </c>
    </row>
    <row r="3852" spans="1:25" x14ac:dyDescent="0.3">
      <c r="A3852" s="4">
        <v>118131</v>
      </c>
      <c r="B3852" s="5">
        <v>44577</v>
      </c>
      <c r="C3852" s="4">
        <v>1</v>
      </c>
      <c r="D3852" s="4">
        <v>4</v>
      </c>
      <c r="E3852" s="6">
        <v>44577.956550925897</v>
      </c>
      <c r="F3852" s="6">
        <v>44577.956550925897</v>
      </c>
      <c r="G3852" s="7">
        <f t="shared" si="295"/>
        <v>22</v>
      </c>
      <c r="H3852" s="8">
        <f t="shared" si="296"/>
        <v>0</v>
      </c>
      <c r="I3852" s="9" t="str">
        <f>VLOOKUP(H3852,Ranges!$A$4:$B$15,2,TRUE)</f>
        <v>&lt;0.1</v>
      </c>
      <c r="J3852" s="6">
        <v>44577.956898148201</v>
      </c>
      <c r="K3852" s="6">
        <v>44577.957187499997</v>
      </c>
      <c r="L3852" s="10">
        <f t="shared" si="297"/>
        <v>0.41666658595204353</v>
      </c>
      <c r="M3852" s="9" t="str">
        <f>VLOOKUP(L3852,Ranges!$A$4:$B$15,2,TRUE)</f>
        <v>0.1-0.49</v>
      </c>
      <c r="N3852" s="6">
        <v>44577.957384259302</v>
      </c>
      <c r="O3852" s="6">
        <v>44577.958217592597</v>
      </c>
      <c r="P3852" s="10">
        <f t="shared" si="299"/>
        <v>1.1999999452382326</v>
      </c>
      <c r="Q3852" s="9" t="str">
        <f>VLOOKUP(P3852,Ranges!$A$4:$B$15,2,TRUE)</f>
        <v>1-1.9</v>
      </c>
      <c r="R3852" s="6">
        <v>44577.958680555603</v>
      </c>
      <c r="S3852" s="4">
        <v>2</v>
      </c>
      <c r="T3852" s="4">
        <v>2</v>
      </c>
      <c r="U3852" s="4">
        <v>0</v>
      </c>
      <c r="V3852" s="4">
        <v>0</v>
      </c>
      <c r="W3852" s="4">
        <v>1</v>
      </c>
      <c r="X3852" s="33">
        <f t="shared" si="298"/>
        <v>1</v>
      </c>
      <c r="Y3852" s="4">
        <v>4</v>
      </c>
    </row>
    <row r="3853" spans="1:25" x14ac:dyDescent="0.3">
      <c r="A3853" s="4">
        <v>118132</v>
      </c>
      <c r="B3853" s="5">
        <v>44577</v>
      </c>
      <c r="C3853" s="4">
        <v>1</v>
      </c>
      <c r="D3853" s="4">
        <v>4</v>
      </c>
      <c r="E3853" s="6">
        <v>44577.957361111097</v>
      </c>
      <c r="F3853" s="6">
        <v>44577.957361111097</v>
      </c>
      <c r="G3853" s="7">
        <f t="shared" si="295"/>
        <v>22</v>
      </c>
      <c r="H3853" s="8">
        <f t="shared" si="296"/>
        <v>0</v>
      </c>
      <c r="I3853" s="9" t="str">
        <f>VLOOKUP(H3853,Ranges!$A$4:$B$15,2,TRUE)</f>
        <v>&lt;0.1</v>
      </c>
      <c r="J3853" s="6">
        <v>44577.957708333299</v>
      </c>
      <c r="K3853" s="6">
        <v>44577.957708333299</v>
      </c>
      <c r="L3853" s="10">
        <f t="shared" si="297"/>
        <v>0</v>
      </c>
      <c r="M3853" s="9" t="str">
        <f>VLOOKUP(L3853,Ranges!$A$4:$B$15,2,TRUE)</f>
        <v>&lt;0.1</v>
      </c>
      <c r="N3853" s="6">
        <v>44577.958460648202</v>
      </c>
      <c r="O3853" s="6">
        <v>44577.958680555603</v>
      </c>
      <c r="P3853" s="10">
        <f t="shared" si="299"/>
        <v>0.31666665687225759</v>
      </c>
      <c r="Q3853" s="9" t="str">
        <f>VLOOKUP(P3853,Ranges!$A$4:$B$15,2,TRUE)</f>
        <v>0.1-0.49</v>
      </c>
      <c r="R3853" s="6">
        <v>44577.959143518499</v>
      </c>
      <c r="S3853" s="4">
        <v>2</v>
      </c>
      <c r="T3853" s="4">
        <v>2</v>
      </c>
      <c r="U3853" s="4">
        <v>0</v>
      </c>
      <c r="V3853" s="4">
        <v>0</v>
      </c>
      <c r="W3853" s="4">
        <v>1</v>
      </c>
      <c r="X3853" s="33">
        <f t="shared" si="298"/>
        <v>1</v>
      </c>
      <c r="Y3853" s="4">
        <v>7</v>
      </c>
    </row>
    <row r="3854" spans="1:25" x14ac:dyDescent="0.3">
      <c r="A3854" s="4">
        <v>118133</v>
      </c>
      <c r="B3854" s="5">
        <v>44577</v>
      </c>
      <c r="C3854" s="4">
        <v>1</v>
      </c>
      <c r="D3854" s="4">
        <v>4</v>
      </c>
      <c r="E3854" s="6">
        <v>44577.9581944444</v>
      </c>
      <c r="F3854" s="6">
        <v>44577.9581944444</v>
      </c>
      <c r="G3854" s="7">
        <f t="shared" si="295"/>
        <v>22</v>
      </c>
      <c r="H3854" s="8">
        <f t="shared" si="296"/>
        <v>0</v>
      </c>
      <c r="I3854" s="9" t="str">
        <f>VLOOKUP(H3854,Ranges!$A$4:$B$15,2,TRUE)</f>
        <v>&lt;0.1</v>
      </c>
      <c r="J3854" s="6">
        <v>44577.958854166704</v>
      </c>
      <c r="K3854" s="6">
        <v>44577.958854166704</v>
      </c>
      <c r="L3854" s="10">
        <f t="shared" si="297"/>
        <v>0</v>
      </c>
      <c r="M3854" s="9" t="str">
        <f>VLOOKUP(L3854,Ranges!$A$4:$B$15,2,TRUE)</f>
        <v>&lt;0.1</v>
      </c>
      <c r="N3854" s="6">
        <v>44577.959398148203</v>
      </c>
      <c r="O3854" s="6">
        <v>44577.959398148203</v>
      </c>
      <c r="P3854" s="10">
        <f t="shared" si="299"/>
        <v>0</v>
      </c>
      <c r="Q3854" s="9" t="str">
        <f>VLOOKUP(P3854,Ranges!$A$4:$B$15,2,TRUE)</f>
        <v>&lt;0.1</v>
      </c>
      <c r="R3854" s="6">
        <v>44577.9598611111</v>
      </c>
      <c r="S3854" s="4">
        <v>4</v>
      </c>
      <c r="T3854" s="4">
        <v>1</v>
      </c>
      <c r="U3854" s="4">
        <v>0</v>
      </c>
      <c r="V3854" s="4">
        <v>0</v>
      </c>
      <c r="W3854" s="4">
        <v>1</v>
      </c>
      <c r="X3854" s="33">
        <f t="shared" si="298"/>
        <v>1</v>
      </c>
      <c r="Y3854" s="4">
        <v>9</v>
      </c>
    </row>
    <row r="3855" spans="1:25" x14ac:dyDescent="0.3">
      <c r="A3855" s="4">
        <v>118134</v>
      </c>
      <c r="B3855" s="5">
        <v>44577</v>
      </c>
      <c r="C3855" s="4">
        <v>1</v>
      </c>
      <c r="D3855" s="4">
        <v>4</v>
      </c>
      <c r="E3855" s="6">
        <v>44577.959085648101</v>
      </c>
      <c r="F3855" s="6">
        <v>44577.959085648101</v>
      </c>
      <c r="G3855" s="7">
        <f t="shared" si="295"/>
        <v>23</v>
      </c>
      <c r="H3855" s="8">
        <f t="shared" si="296"/>
        <v>0</v>
      </c>
      <c r="I3855" s="9" t="str">
        <f>VLOOKUP(H3855,Ranges!$A$4:$B$15,2,TRUE)</f>
        <v>&lt;0.1</v>
      </c>
      <c r="J3855" s="6">
        <v>44577.959826388898</v>
      </c>
      <c r="K3855" s="6">
        <v>44577.959826388898</v>
      </c>
      <c r="L3855" s="10">
        <f t="shared" si="297"/>
        <v>0</v>
      </c>
      <c r="M3855" s="9" t="str">
        <f>VLOOKUP(L3855,Ranges!$A$4:$B$15,2,TRUE)</f>
        <v>&lt;0.1</v>
      </c>
      <c r="N3855" s="6">
        <v>44577.961307870399</v>
      </c>
      <c r="O3855" s="6">
        <v>44577.961307870399</v>
      </c>
      <c r="P3855" s="10">
        <f t="shared" si="299"/>
        <v>0</v>
      </c>
      <c r="Q3855" s="9" t="str">
        <f>VLOOKUP(P3855,Ranges!$A$4:$B$15,2,TRUE)</f>
        <v>&lt;0.1</v>
      </c>
      <c r="R3855" s="6">
        <v>44577.961886574099</v>
      </c>
      <c r="S3855" s="4">
        <v>3</v>
      </c>
      <c r="T3855" s="4">
        <v>2</v>
      </c>
      <c r="U3855" s="4">
        <v>0</v>
      </c>
      <c r="V3855" s="4">
        <v>0</v>
      </c>
      <c r="W3855" s="4">
        <v>2</v>
      </c>
      <c r="X3855" s="33">
        <f t="shared" si="298"/>
        <v>2</v>
      </c>
      <c r="Y3855" s="4">
        <v>9</v>
      </c>
    </row>
    <row r="3856" spans="1:25" x14ac:dyDescent="0.3">
      <c r="A3856" s="4">
        <v>118135</v>
      </c>
      <c r="B3856" s="5">
        <v>44577</v>
      </c>
      <c r="C3856" s="4">
        <v>1</v>
      </c>
      <c r="D3856" s="4">
        <v>4</v>
      </c>
      <c r="E3856" s="6">
        <v>44577.960069444402</v>
      </c>
      <c r="F3856" s="6">
        <v>44577.960069444402</v>
      </c>
      <c r="G3856" s="7">
        <f t="shared" si="295"/>
        <v>23</v>
      </c>
      <c r="H3856" s="8">
        <f t="shared" si="296"/>
        <v>0</v>
      </c>
      <c r="I3856" s="9" t="str">
        <f>VLOOKUP(H3856,Ranges!$A$4:$B$15,2,TRUE)</f>
        <v>&lt;0.1</v>
      </c>
      <c r="J3856" s="6">
        <v>44577.960706018501</v>
      </c>
      <c r="K3856" s="6">
        <v>44577.961307870399</v>
      </c>
      <c r="L3856" s="10">
        <f t="shared" si="297"/>
        <v>0.86666673305444419</v>
      </c>
      <c r="M3856" s="9" t="str">
        <f>VLOOKUP(L3856,Ranges!$A$4:$B$15,2,TRUE)</f>
        <v>0.5-0.99</v>
      </c>
      <c r="N3856" s="6">
        <v>44577.961273148103</v>
      </c>
      <c r="O3856" s="6">
        <v>44577.961886574099</v>
      </c>
      <c r="P3856" s="10">
        <f t="shared" si="299"/>
        <v>0.88333343504928052</v>
      </c>
      <c r="Q3856" s="9" t="str">
        <f>VLOOKUP(P3856,Ranges!$A$4:$B$15,2,TRUE)</f>
        <v>0.5-0.99</v>
      </c>
      <c r="R3856" s="6">
        <v>44577.962349537003</v>
      </c>
      <c r="S3856" s="4">
        <v>6</v>
      </c>
      <c r="T3856" s="4">
        <v>1</v>
      </c>
      <c r="U3856" s="4">
        <v>0</v>
      </c>
      <c r="V3856" s="4">
        <v>1</v>
      </c>
      <c r="W3856" s="4">
        <v>0</v>
      </c>
      <c r="X3856" s="33">
        <f t="shared" si="298"/>
        <v>1</v>
      </c>
      <c r="Y3856" s="4">
        <v>5</v>
      </c>
    </row>
    <row r="3857" spans="1:25" x14ac:dyDescent="0.3">
      <c r="A3857" s="4">
        <v>118136</v>
      </c>
      <c r="B3857" s="5">
        <v>44577</v>
      </c>
      <c r="C3857" s="4">
        <v>1</v>
      </c>
      <c r="D3857" s="4">
        <v>4</v>
      </c>
      <c r="E3857" s="6">
        <v>44577.960914351803</v>
      </c>
      <c r="F3857" s="6">
        <v>44577.960914351803</v>
      </c>
      <c r="G3857" s="7">
        <f t="shared" si="295"/>
        <v>23</v>
      </c>
      <c r="H3857" s="8">
        <f t="shared" si="296"/>
        <v>0</v>
      </c>
      <c r="I3857" s="9" t="str">
        <f>VLOOKUP(H3857,Ranges!$A$4:$B$15,2,TRUE)</f>
        <v>&lt;0.1</v>
      </c>
      <c r="J3857" s="6">
        <v>44577.962893518503</v>
      </c>
      <c r="K3857" s="6">
        <v>44577.962893518503</v>
      </c>
      <c r="L3857" s="10">
        <f t="shared" si="297"/>
        <v>0</v>
      </c>
      <c r="M3857" s="9" t="str">
        <f>VLOOKUP(L3857,Ranges!$A$4:$B$15,2,TRUE)</f>
        <v>&lt;0.1</v>
      </c>
      <c r="N3857" s="6">
        <v>44577.964872685203</v>
      </c>
      <c r="O3857" s="6">
        <v>44577.964872685203</v>
      </c>
      <c r="P3857" s="10">
        <f t="shared" si="299"/>
        <v>0</v>
      </c>
      <c r="Q3857" s="9" t="str">
        <f>VLOOKUP(P3857,Ranges!$A$4:$B$15,2,TRUE)</f>
        <v>&lt;0.1</v>
      </c>
      <c r="R3857" s="6">
        <v>44577.965567129599</v>
      </c>
      <c r="S3857" s="4">
        <v>6</v>
      </c>
      <c r="T3857" s="4">
        <v>3</v>
      </c>
      <c r="U3857" s="4">
        <v>1</v>
      </c>
      <c r="V3857" s="4">
        <v>1</v>
      </c>
      <c r="W3857" s="4">
        <v>1</v>
      </c>
      <c r="X3857" s="33">
        <f t="shared" si="298"/>
        <v>3</v>
      </c>
      <c r="Y3857" s="4">
        <v>8</v>
      </c>
    </row>
    <row r="3858" spans="1:25" x14ac:dyDescent="0.3">
      <c r="A3858" s="4">
        <v>118137</v>
      </c>
      <c r="B3858" s="5">
        <v>44577</v>
      </c>
      <c r="C3858" s="4">
        <v>1</v>
      </c>
      <c r="D3858" s="4">
        <v>4</v>
      </c>
      <c r="E3858" s="6">
        <v>44577.961643518502</v>
      </c>
      <c r="F3858" s="6">
        <v>44577.961851851796</v>
      </c>
      <c r="G3858" s="7">
        <f t="shared" si="295"/>
        <v>23</v>
      </c>
      <c r="H3858" s="8">
        <f t="shared" si="296"/>
        <v>0.2999999444000423</v>
      </c>
      <c r="I3858" s="9" t="str">
        <f>VLOOKUP(H3858,Ranges!$A$4:$B$15,2,TRUE)</f>
        <v>0.1-0.49</v>
      </c>
      <c r="J3858" s="6">
        <v>44577.9621990741</v>
      </c>
      <c r="K3858" s="6">
        <v>44577.964872685203</v>
      </c>
      <c r="L3858" s="10">
        <f t="shared" si="297"/>
        <v>3.8499999884516001</v>
      </c>
      <c r="M3858" s="9" t="str">
        <f>VLOOKUP(L3858,Ranges!$A$4:$B$15,2,TRUE)</f>
        <v>3-3.9</v>
      </c>
      <c r="N3858" s="6">
        <v>44577.962962963</v>
      </c>
      <c r="O3858" s="6">
        <v>44577.965636574103</v>
      </c>
      <c r="P3858" s="10">
        <f t="shared" si="299"/>
        <v>3.8499999884516001</v>
      </c>
      <c r="Q3858" s="9" t="str">
        <f>VLOOKUP(P3858,Ranges!$A$4:$B$15,2,TRUE)</f>
        <v>3-3.9</v>
      </c>
      <c r="R3858" s="6">
        <v>44577.966099537</v>
      </c>
      <c r="S3858" s="4">
        <v>6</v>
      </c>
      <c r="T3858" s="4">
        <v>1</v>
      </c>
      <c r="U3858" s="4">
        <v>0</v>
      </c>
      <c r="V3858" s="4">
        <v>0</v>
      </c>
      <c r="W3858" s="4">
        <v>1</v>
      </c>
      <c r="X3858" s="33">
        <f t="shared" si="298"/>
        <v>1</v>
      </c>
      <c r="Y3858" s="4">
        <v>4</v>
      </c>
    </row>
    <row r="3859" spans="1:25" x14ac:dyDescent="0.3">
      <c r="A3859" s="4">
        <v>118138</v>
      </c>
      <c r="B3859" s="5">
        <v>44577</v>
      </c>
      <c r="C3859" s="4">
        <v>1</v>
      </c>
      <c r="D3859" s="4">
        <v>4</v>
      </c>
      <c r="E3859" s="6">
        <v>44577.962569444397</v>
      </c>
      <c r="F3859" s="6">
        <v>44577.962569444397</v>
      </c>
      <c r="G3859" s="7">
        <f t="shared" si="295"/>
        <v>23</v>
      </c>
      <c r="H3859" s="8">
        <f t="shared" si="296"/>
        <v>0</v>
      </c>
      <c r="I3859" s="9" t="str">
        <f>VLOOKUP(H3859,Ranges!$A$4:$B$15,2,TRUE)</f>
        <v>&lt;0.1</v>
      </c>
      <c r="J3859" s="6">
        <v>44577.963206018503</v>
      </c>
      <c r="K3859" s="6">
        <v>44577.963206018503</v>
      </c>
      <c r="L3859" s="10">
        <f t="shared" si="297"/>
        <v>0</v>
      </c>
      <c r="M3859" s="9" t="str">
        <f>VLOOKUP(L3859,Ranges!$A$4:$B$15,2,TRUE)</f>
        <v>&lt;0.1</v>
      </c>
      <c r="N3859" s="6">
        <v>44577.964085648098</v>
      </c>
      <c r="O3859" s="6">
        <v>44577.966099537</v>
      </c>
      <c r="P3859" s="10">
        <f t="shared" si="299"/>
        <v>2.9000000178348273</v>
      </c>
      <c r="Q3859" s="9" t="str">
        <f>VLOOKUP(P3859,Ranges!$A$4:$B$15,2,TRUE)</f>
        <v>2-2.9</v>
      </c>
      <c r="R3859" s="6">
        <v>44577.966562499998</v>
      </c>
      <c r="S3859" s="4">
        <v>3</v>
      </c>
      <c r="T3859" s="4">
        <v>2</v>
      </c>
      <c r="U3859" s="4">
        <v>0</v>
      </c>
      <c r="V3859" s="4">
        <v>1</v>
      </c>
      <c r="W3859" s="4">
        <v>0</v>
      </c>
      <c r="X3859" s="33">
        <f t="shared" si="298"/>
        <v>1</v>
      </c>
      <c r="Y3859" s="4">
        <v>4</v>
      </c>
    </row>
    <row r="3860" spans="1:25" x14ac:dyDescent="0.3">
      <c r="A3860" s="4">
        <v>118139</v>
      </c>
      <c r="B3860" s="5">
        <v>44577</v>
      </c>
      <c r="C3860" s="4">
        <v>1</v>
      </c>
      <c r="D3860" s="4">
        <v>4</v>
      </c>
      <c r="E3860" s="6">
        <v>44577.963344907403</v>
      </c>
      <c r="F3860" s="6">
        <v>44577.963344907403</v>
      </c>
      <c r="G3860" s="7">
        <f t="shared" ref="G3860:G3923" si="300">HOUR(E3860)</f>
        <v>23</v>
      </c>
      <c r="H3860" s="8">
        <f t="shared" ref="H3860:H3923" si="301">(F3860-E3860)*24*60</f>
        <v>0</v>
      </c>
      <c r="I3860" s="9" t="str">
        <f>VLOOKUP(H3860,Ranges!$A$4:$B$15,2,TRUE)</f>
        <v>&lt;0.1</v>
      </c>
      <c r="J3860" s="6">
        <v>44577.964016203703</v>
      </c>
      <c r="K3860" s="6">
        <v>44577.964085648098</v>
      </c>
      <c r="L3860" s="10">
        <f t="shared" ref="L3860:L3923" si="302">(K3860-J3860)*24*60</f>
        <v>9.9999929079785943E-2</v>
      </c>
      <c r="M3860" s="9" t="str">
        <f>VLOOKUP(L3860,Ranges!$A$4:$B$15,2,TRUE)</f>
        <v>&lt;0.1</v>
      </c>
      <c r="N3860" s="6">
        <v>44577.964872685203</v>
      </c>
      <c r="O3860" s="6">
        <v>44577.966562499998</v>
      </c>
      <c r="P3860" s="10">
        <f t="shared" si="299"/>
        <v>2.4333333049435169</v>
      </c>
      <c r="Q3860" s="9" t="str">
        <f>VLOOKUP(P3860,Ranges!$A$4:$B$15,2,TRUE)</f>
        <v>2-2.9</v>
      </c>
      <c r="R3860" s="6">
        <v>44577.967025462996</v>
      </c>
      <c r="S3860" s="4">
        <v>5</v>
      </c>
      <c r="T3860" s="4">
        <v>1</v>
      </c>
      <c r="U3860" s="4">
        <v>1</v>
      </c>
      <c r="V3860" s="4">
        <v>0</v>
      </c>
      <c r="W3860" s="4">
        <v>0</v>
      </c>
      <c r="X3860" s="33">
        <f t="shared" ref="X3860:X3923" si="303">U3860+V3860+W3860</f>
        <v>1</v>
      </c>
      <c r="Y3860" s="4">
        <v>4</v>
      </c>
    </row>
    <row r="3861" spans="1:25" x14ac:dyDescent="0.3">
      <c r="A3861" s="4">
        <v>118140</v>
      </c>
      <c r="B3861" s="5">
        <v>44577</v>
      </c>
      <c r="C3861" s="4">
        <v>1</v>
      </c>
      <c r="D3861" s="4">
        <v>4</v>
      </c>
      <c r="E3861" s="6">
        <v>44577.964317129597</v>
      </c>
      <c r="F3861" s="6">
        <v>44577.964317129597</v>
      </c>
      <c r="G3861" s="7">
        <f t="shared" si="300"/>
        <v>23</v>
      </c>
      <c r="H3861" s="8">
        <f t="shared" si="301"/>
        <v>0</v>
      </c>
      <c r="I3861" s="9" t="str">
        <f>VLOOKUP(H3861,Ranges!$A$4:$B$15,2,TRUE)</f>
        <v>&lt;0.1</v>
      </c>
      <c r="J3861" s="6">
        <v>44577.965011574102</v>
      </c>
      <c r="K3861" s="6">
        <v>44577.965011574102</v>
      </c>
      <c r="L3861" s="10">
        <f t="shared" si="302"/>
        <v>0</v>
      </c>
      <c r="M3861" s="9" t="str">
        <f>VLOOKUP(L3861,Ranges!$A$4:$B$15,2,TRUE)</f>
        <v>&lt;0.1</v>
      </c>
      <c r="N3861" s="6">
        <v>44577.965509259302</v>
      </c>
      <c r="O3861" s="6">
        <v>44577.967025462996</v>
      </c>
      <c r="P3861" s="10">
        <f t="shared" ref="P3861:P3924" si="304">(O3861-N3861)*24*60</f>
        <v>2.183333319844678</v>
      </c>
      <c r="Q3861" s="9" t="str">
        <f>VLOOKUP(P3861,Ranges!$A$4:$B$15,2,TRUE)</f>
        <v>2-2.9</v>
      </c>
      <c r="R3861" s="6">
        <v>44577.9674884259</v>
      </c>
      <c r="S3861" s="4">
        <v>2</v>
      </c>
      <c r="T3861" s="4">
        <v>2</v>
      </c>
      <c r="U3861" s="4">
        <v>1</v>
      </c>
      <c r="V3861" s="4">
        <v>0</v>
      </c>
      <c r="W3861" s="4">
        <v>0</v>
      </c>
      <c r="X3861" s="33">
        <f t="shared" si="303"/>
        <v>1</v>
      </c>
      <c r="Y3861" s="4">
        <v>4</v>
      </c>
    </row>
    <row r="3862" spans="1:25" x14ac:dyDescent="0.3">
      <c r="A3862" s="4">
        <v>118141</v>
      </c>
      <c r="B3862" s="5">
        <v>44577</v>
      </c>
      <c r="C3862" s="4">
        <v>1</v>
      </c>
      <c r="D3862" s="4">
        <v>4</v>
      </c>
      <c r="E3862" s="6">
        <v>44577.965046296304</v>
      </c>
      <c r="F3862" s="6">
        <v>44577.965046296304</v>
      </c>
      <c r="G3862" s="7">
        <f t="shared" si="300"/>
        <v>23</v>
      </c>
      <c r="H3862" s="8">
        <f t="shared" si="301"/>
        <v>0</v>
      </c>
      <c r="I3862" s="9" t="str">
        <f>VLOOKUP(H3862,Ranges!$A$4:$B$15,2,TRUE)</f>
        <v>&lt;0.1</v>
      </c>
      <c r="J3862" s="6">
        <v>44577.9656944444</v>
      </c>
      <c r="K3862" s="6">
        <v>44577.9656944444</v>
      </c>
      <c r="L3862" s="10">
        <f t="shared" si="302"/>
        <v>0</v>
      </c>
      <c r="M3862" s="9" t="str">
        <f>VLOOKUP(L3862,Ranges!$A$4:$B$15,2,TRUE)</f>
        <v>&lt;0.1</v>
      </c>
      <c r="N3862" s="6">
        <v>44577.967384259297</v>
      </c>
      <c r="O3862" s="6">
        <v>44577.9674884259</v>
      </c>
      <c r="P3862" s="10">
        <f t="shared" si="304"/>
        <v>0.14999990933574736</v>
      </c>
      <c r="Q3862" s="9" t="str">
        <f>VLOOKUP(P3862,Ranges!$A$4:$B$15,2,TRUE)</f>
        <v>0.1-0.49</v>
      </c>
      <c r="R3862" s="6">
        <v>44577.968067129601</v>
      </c>
      <c r="S3862" s="4">
        <v>4</v>
      </c>
      <c r="T3862" s="4">
        <v>1</v>
      </c>
      <c r="U3862" s="4">
        <v>2</v>
      </c>
      <c r="V3862" s="4">
        <v>0</v>
      </c>
      <c r="W3862" s="4">
        <v>0</v>
      </c>
      <c r="X3862" s="33">
        <f t="shared" si="303"/>
        <v>2</v>
      </c>
      <c r="Y3862" s="4">
        <v>6</v>
      </c>
    </row>
    <row r="3863" spans="1:25" x14ac:dyDescent="0.3">
      <c r="A3863" s="4">
        <v>118142</v>
      </c>
      <c r="B3863" s="5">
        <v>44577</v>
      </c>
      <c r="C3863" s="4">
        <v>1</v>
      </c>
      <c r="D3863" s="4">
        <v>4</v>
      </c>
      <c r="E3863" s="6">
        <v>44577.965706018498</v>
      </c>
      <c r="F3863" s="6">
        <v>44577.965706018498</v>
      </c>
      <c r="G3863" s="7">
        <f t="shared" si="300"/>
        <v>23</v>
      </c>
      <c r="H3863" s="8">
        <f t="shared" si="301"/>
        <v>0</v>
      </c>
      <c r="I3863" s="9" t="str">
        <f>VLOOKUP(H3863,Ranges!$A$4:$B$15,2,TRUE)</f>
        <v>&lt;0.1</v>
      </c>
      <c r="J3863" s="6">
        <v>44577.966018518498</v>
      </c>
      <c r="K3863" s="6">
        <v>44577.967384259297</v>
      </c>
      <c r="L3863" s="10">
        <f t="shared" si="302"/>
        <v>1.9666667492128909</v>
      </c>
      <c r="M3863" s="9" t="str">
        <f>VLOOKUP(L3863,Ranges!$A$4:$B$15,2,TRUE)</f>
        <v>1-1.9</v>
      </c>
      <c r="N3863" s="6">
        <v>44577.966666666704</v>
      </c>
      <c r="O3863" s="6">
        <v>44577.968067129601</v>
      </c>
      <c r="P3863" s="10">
        <f t="shared" si="304"/>
        <v>2.0166665723081678</v>
      </c>
      <c r="Q3863" s="9" t="str">
        <f>VLOOKUP(P3863,Ranges!$A$4:$B$15,2,TRUE)</f>
        <v>2-2.9</v>
      </c>
      <c r="R3863" s="6">
        <v>44577.968530092599</v>
      </c>
      <c r="S3863" s="4">
        <v>6</v>
      </c>
      <c r="T3863" s="4">
        <v>3</v>
      </c>
      <c r="U3863" s="4">
        <v>1</v>
      </c>
      <c r="V3863" s="4">
        <v>0</v>
      </c>
      <c r="W3863" s="4">
        <v>0</v>
      </c>
      <c r="X3863" s="33">
        <f t="shared" si="303"/>
        <v>1</v>
      </c>
      <c r="Y3863" s="4">
        <v>4</v>
      </c>
    </row>
    <row r="3864" spans="1:25" x14ac:dyDescent="0.3">
      <c r="A3864" s="4">
        <v>118143</v>
      </c>
      <c r="B3864" s="5">
        <v>44577</v>
      </c>
      <c r="C3864" s="4">
        <v>1</v>
      </c>
      <c r="D3864" s="4">
        <v>4</v>
      </c>
      <c r="E3864" s="6">
        <v>44577.966539351903</v>
      </c>
      <c r="F3864" s="6">
        <v>44577.966539351903</v>
      </c>
      <c r="G3864" s="7">
        <f t="shared" si="300"/>
        <v>23</v>
      </c>
      <c r="H3864" s="8">
        <f t="shared" si="301"/>
        <v>0</v>
      </c>
      <c r="I3864" s="9" t="str">
        <f>VLOOKUP(H3864,Ranges!$A$4:$B$15,2,TRUE)</f>
        <v>&lt;0.1</v>
      </c>
      <c r="J3864" s="6">
        <v>44577.967187499999</v>
      </c>
      <c r="K3864" s="6">
        <v>44577.967187499999</v>
      </c>
      <c r="L3864" s="10">
        <f t="shared" si="302"/>
        <v>0</v>
      </c>
      <c r="M3864" s="9" t="str">
        <f>VLOOKUP(L3864,Ranges!$A$4:$B$15,2,TRUE)</f>
        <v>&lt;0.1</v>
      </c>
      <c r="N3864" s="6">
        <v>44577.967685185198</v>
      </c>
      <c r="O3864" s="6">
        <v>44577.968530092599</v>
      </c>
      <c r="P3864" s="10">
        <f t="shared" si="304"/>
        <v>1.2166666577104479</v>
      </c>
      <c r="Q3864" s="9" t="str">
        <f>VLOOKUP(P3864,Ranges!$A$4:$B$15,2,TRUE)</f>
        <v>1-1.9</v>
      </c>
      <c r="R3864" s="6">
        <v>44577.968993055503</v>
      </c>
      <c r="S3864" s="4">
        <v>5</v>
      </c>
      <c r="T3864" s="4">
        <v>2</v>
      </c>
      <c r="U3864" s="4">
        <v>1</v>
      </c>
      <c r="V3864" s="4">
        <v>0</v>
      </c>
      <c r="W3864" s="4">
        <v>0</v>
      </c>
      <c r="X3864" s="33">
        <f t="shared" si="303"/>
        <v>1</v>
      </c>
      <c r="Y3864" s="4">
        <v>5</v>
      </c>
    </row>
    <row r="3865" spans="1:25" x14ac:dyDescent="0.3">
      <c r="A3865" s="4">
        <v>118144</v>
      </c>
      <c r="B3865" s="5">
        <v>44577</v>
      </c>
      <c r="C3865" s="4">
        <v>1</v>
      </c>
      <c r="D3865" s="4">
        <v>4</v>
      </c>
      <c r="E3865" s="6">
        <v>44577.967407407399</v>
      </c>
      <c r="F3865" s="6">
        <v>44577.967407407399</v>
      </c>
      <c r="G3865" s="7">
        <f t="shared" si="300"/>
        <v>23</v>
      </c>
      <c r="H3865" s="8">
        <f t="shared" si="301"/>
        <v>0</v>
      </c>
      <c r="I3865" s="9" t="str">
        <f>VLOOKUP(H3865,Ranges!$A$4:$B$15,2,TRUE)</f>
        <v>&lt;0.1</v>
      </c>
      <c r="J3865" s="6">
        <v>44577.968124999999</v>
      </c>
      <c r="K3865" s="6">
        <v>44577.968124999999</v>
      </c>
      <c r="L3865" s="10">
        <f t="shared" si="302"/>
        <v>0</v>
      </c>
      <c r="M3865" s="9" t="str">
        <f>VLOOKUP(L3865,Ranges!$A$4:$B$15,2,TRUE)</f>
        <v>&lt;0.1</v>
      </c>
      <c r="N3865" s="6">
        <v>44577.96875</v>
      </c>
      <c r="O3865" s="6">
        <v>44577.968993055503</v>
      </c>
      <c r="P3865" s="10">
        <f t="shared" si="304"/>
        <v>0.34999992465600371</v>
      </c>
      <c r="Q3865" s="9" t="str">
        <f>VLOOKUP(P3865,Ranges!$A$4:$B$15,2,TRUE)</f>
        <v>0.1-0.49</v>
      </c>
      <c r="R3865" s="6">
        <v>44577.969456018502</v>
      </c>
      <c r="S3865" s="4">
        <v>5</v>
      </c>
      <c r="T3865" s="4">
        <v>1</v>
      </c>
      <c r="U3865" s="4">
        <v>0</v>
      </c>
      <c r="V3865" s="4">
        <v>0</v>
      </c>
      <c r="W3865" s="4">
        <v>1</v>
      </c>
      <c r="X3865" s="33">
        <f t="shared" si="303"/>
        <v>1</v>
      </c>
      <c r="Y3865" s="4">
        <v>6</v>
      </c>
    </row>
    <row r="3866" spans="1:25" x14ac:dyDescent="0.3">
      <c r="A3866" s="4">
        <v>118145</v>
      </c>
      <c r="B3866" s="5">
        <v>44577</v>
      </c>
      <c r="C3866" s="4">
        <v>1</v>
      </c>
      <c r="D3866" s="4">
        <v>4</v>
      </c>
      <c r="E3866" s="6">
        <v>44577.968148148102</v>
      </c>
      <c r="F3866" s="6">
        <v>44577.968148148102</v>
      </c>
      <c r="G3866" s="7">
        <f t="shared" si="300"/>
        <v>23</v>
      </c>
      <c r="H3866" s="8">
        <f t="shared" si="301"/>
        <v>0</v>
      </c>
      <c r="I3866" s="9" t="str">
        <f>VLOOKUP(H3866,Ranges!$A$4:$B$15,2,TRUE)</f>
        <v>&lt;0.1</v>
      </c>
      <c r="J3866" s="6">
        <v>44577.968819444402</v>
      </c>
      <c r="K3866" s="6">
        <v>44577.968819444402</v>
      </c>
      <c r="L3866" s="10">
        <f t="shared" si="302"/>
        <v>0</v>
      </c>
      <c r="M3866" s="9" t="str">
        <f>VLOOKUP(L3866,Ranges!$A$4:$B$15,2,TRUE)</f>
        <v>&lt;0.1</v>
      </c>
      <c r="N3866" s="6">
        <v>44577.969571759299</v>
      </c>
      <c r="O3866" s="6">
        <v>44577.969571759299</v>
      </c>
      <c r="P3866" s="10">
        <f t="shared" si="304"/>
        <v>0</v>
      </c>
      <c r="Q3866" s="9" t="str">
        <f>VLOOKUP(P3866,Ranges!$A$4:$B$15,2,TRUE)</f>
        <v>&lt;0.1</v>
      </c>
      <c r="R3866" s="6">
        <v>44577.970034722202</v>
      </c>
      <c r="S3866" s="4">
        <v>2</v>
      </c>
      <c r="T3866" s="4">
        <v>1</v>
      </c>
      <c r="U3866" s="4">
        <v>1</v>
      </c>
      <c r="V3866" s="4">
        <v>0</v>
      </c>
      <c r="W3866" s="4">
        <v>0</v>
      </c>
      <c r="X3866" s="33">
        <f t="shared" si="303"/>
        <v>1</v>
      </c>
      <c r="Y3866" s="4">
        <v>9</v>
      </c>
    </row>
    <row r="3867" spans="1:25" x14ac:dyDescent="0.3">
      <c r="A3867" s="4">
        <v>118146</v>
      </c>
      <c r="B3867" s="5">
        <v>44577</v>
      </c>
      <c r="C3867" s="4">
        <v>1</v>
      </c>
      <c r="D3867" s="4">
        <v>4</v>
      </c>
      <c r="E3867" s="6">
        <v>44577.9688425926</v>
      </c>
      <c r="F3867" s="6">
        <v>44577.9688425926</v>
      </c>
      <c r="G3867" s="7">
        <f t="shared" si="300"/>
        <v>23</v>
      </c>
      <c r="H3867" s="8">
        <f t="shared" si="301"/>
        <v>0</v>
      </c>
      <c r="I3867" s="9" t="str">
        <f>VLOOKUP(H3867,Ranges!$A$4:$B$15,2,TRUE)</f>
        <v>&lt;0.1</v>
      </c>
      <c r="J3867" s="6">
        <v>44577.969548611101</v>
      </c>
      <c r="K3867" s="6">
        <v>44577.969571759299</v>
      </c>
      <c r="L3867" s="10">
        <f t="shared" si="302"/>
        <v>3.3333403989672661E-2</v>
      </c>
      <c r="M3867" s="9" t="str">
        <f>VLOOKUP(L3867,Ranges!$A$4:$B$15,2,TRUE)</f>
        <v>&lt;0.1</v>
      </c>
      <c r="N3867" s="6">
        <v>44577.970092592601</v>
      </c>
      <c r="O3867" s="6">
        <v>44577.970115740703</v>
      </c>
      <c r="P3867" s="10">
        <f t="shared" si="304"/>
        <v>3.3333267783746123E-2</v>
      </c>
      <c r="Q3867" s="9" t="str">
        <f>VLOOKUP(P3867,Ranges!$A$4:$B$15,2,TRUE)</f>
        <v>&lt;0.1</v>
      </c>
      <c r="R3867" s="6">
        <v>44577.970578703702</v>
      </c>
      <c r="S3867" s="4">
        <v>1</v>
      </c>
      <c r="T3867" s="4">
        <v>2</v>
      </c>
      <c r="U3867" s="4">
        <v>0</v>
      </c>
      <c r="V3867" s="4">
        <v>0</v>
      </c>
      <c r="W3867" s="4">
        <v>1</v>
      </c>
      <c r="X3867" s="33">
        <f t="shared" si="303"/>
        <v>1</v>
      </c>
      <c r="Y3867" s="4">
        <v>8</v>
      </c>
    </row>
    <row r="3868" spans="1:25" x14ac:dyDescent="0.3">
      <c r="A3868" s="4">
        <v>118147</v>
      </c>
      <c r="B3868" s="5">
        <v>44577</v>
      </c>
      <c r="C3868" s="4">
        <v>1</v>
      </c>
      <c r="D3868" s="4">
        <v>4</v>
      </c>
      <c r="E3868" s="6">
        <v>44577.969756944403</v>
      </c>
      <c r="F3868" s="6">
        <v>44577.969756944403</v>
      </c>
      <c r="G3868" s="7">
        <f t="shared" si="300"/>
        <v>23</v>
      </c>
      <c r="H3868" s="8">
        <f t="shared" si="301"/>
        <v>0</v>
      </c>
      <c r="I3868" s="9" t="str">
        <f>VLOOKUP(H3868,Ranges!$A$4:$B$15,2,TRUE)</f>
        <v>&lt;0.1</v>
      </c>
      <c r="J3868" s="6">
        <v>44577.9704166667</v>
      </c>
      <c r="K3868" s="6">
        <v>44577.9704166667</v>
      </c>
      <c r="L3868" s="10">
        <f t="shared" si="302"/>
        <v>0</v>
      </c>
      <c r="M3868" s="9" t="str">
        <f>VLOOKUP(L3868,Ranges!$A$4:$B$15,2,TRUE)</f>
        <v>&lt;0.1</v>
      </c>
      <c r="N3868" s="6">
        <v>44577.971099536997</v>
      </c>
      <c r="O3868" s="6">
        <v>44577.971099536997</v>
      </c>
      <c r="P3868" s="10">
        <f t="shared" si="304"/>
        <v>0</v>
      </c>
      <c r="Q3868" s="9" t="str">
        <f>VLOOKUP(P3868,Ranges!$A$4:$B$15,2,TRUE)</f>
        <v>&lt;0.1</v>
      </c>
      <c r="R3868" s="6">
        <v>44577.971562500003</v>
      </c>
      <c r="S3868" s="4">
        <v>5</v>
      </c>
      <c r="T3868" s="4">
        <v>2</v>
      </c>
      <c r="U3868" s="4">
        <v>1</v>
      </c>
      <c r="V3868" s="4">
        <v>0</v>
      </c>
      <c r="W3868" s="4">
        <v>0</v>
      </c>
      <c r="X3868" s="33">
        <f t="shared" si="303"/>
        <v>1</v>
      </c>
      <c r="Y3868" s="4">
        <v>9</v>
      </c>
    </row>
    <row r="3869" spans="1:25" x14ac:dyDescent="0.3">
      <c r="A3869" s="4">
        <v>118148</v>
      </c>
      <c r="B3869" s="5">
        <v>44577</v>
      </c>
      <c r="C3869" s="4">
        <v>1</v>
      </c>
      <c r="D3869" s="4">
        <v>4</v>
      </c>
      <c r="E3869" s="6">
        <v>44577.9706365741</v>
      </c>
      <c r="F3869" s="6">
        <v>44577.9706365741</v>
      </c>
      <c r="G3869" s="7">
        <f t="shared" si="300"/>
        <v>23</v>
      </c>
      <c r="H3869" s="8">
        <f t="shared" si="301"/>
        <v>0</v>
      </c>
      <c r="I3869" s="9" t="str">
        <f>VLOOKUP(H3869,Ranges!$A$4:$B$15,2,TRUE)</f>
        <v>&lt;0.1</v>
      </c>
      <c r="J3869" s="6">
        <v>44577.971562500003</v>
      </c>
      <c r="K3869" s="6">
        <v>44577.971562500003</v>
      </c>
      <c r="L3869" s="10">
        <f t="shared" si="302"/>
        <v>0</v>
      </c>
      <c r="M3869" s="9" t="str">
        <f>VLOOKUP(L3869,Ranges!$A$4:$B$15,2,TRUE)</f>
        <v>&lt;0.1</v>
      </c>
      <c r="N3869" s="6">
        <v>44577.972997685203</v>
      </c>
      <c r="O3869" s="6">
        <v>44577.972997685203</v>
      </c>
      <c r="P3869" s="10">
        <f t="shared" si="304"/>
        <v>0</v>
      </c>
      <c r="Q3869" s="9" t="str">
        <f>VLOOKUP(P3869,Ranges!$A$4:$B$15,2,TRUE)</f>
        <v>&lt;0.1</v>
      </c>
      <c r="R3869" s="6">
        <v>44577.973576388897</v>
      </c>
      <c r="S3869" s="4">
        <v>3</v>
      </c>
      <c r="T3869" s="4">
        <v>1</v>
      </c>
      <c r="U3869" s="4">
        <v>0</v>
      </c>
      <c r="V3869" s="4">
        <v>2</v>
      </c>
      <c r="W3869" s="4">
        <v>0</v>
      </c>
      <c r="X3869" s="33">
        <f t="shared" si="303"/>
        <v>2</v>
      </c>
      <c r="Y3869" s="4">
        <v>8</v>
      </c>
    </row>
    <row r="3870" spans="1:25" x14ac:dyDescent="0.3">
      <c r="A3870" s="4">
        <v>118149</v>
      </c>
      <c r="B3870" s="5">
        <v>44577</v>
      </c>
      <c r="C3870" s="4">
        <v>1</v>
      </c>
      <c r="D3870" s="4">
        <v>4</v>
      </c>
      <c r="E3870" s="6">
        <v>44577.971608796302</v>
      </c>
      <c r="F3870" s="6">
        <v>44577.971608796302</v>
      </c>
      <c r="G3870" s="7">
        <f t="shared" si="300"/>
        <v>23</v>
      </c>
      <c r="H3870" s="8">
        <f t="shared" si="301"/>
        <v>0</v>
      </c>
      <c r="I3870" s="9" t="str">
        <f>VLOOKUP(H3870,Ranges!$A$4:$B$15,2,TRUE)</f>
        <v>&lt;0.1</v>
      </c>
      <c r="J3870" s="6">
        <v>44577.971932870401</v>
      </c>
      <c r="K3870" s="6">
        <v>44577.972997685203</v>
      </c>
      <c r="L3870" s="10">
        <f t="shared" si="302"/>
        <v>1.5333333145827055</v>
      </c>
      <c r="M3870" s="9" t="str">
        <f>VLOOKUP(L3870,Ranges!$A$4:$B$15,2,TRUE)</f>
        <v>1-1.9</v>
      </c>
      <c r="N3870" s="6">
        <v>44577.972476851901</v>
      </c>
      <c r="O3870" s="6">
        <v>44577.973576388897</v>
      </c>
      <c r="P3870" s="10">
        <f t="shared" si="304"/>
        <v>1.583333273883909</v>
      </c>
      <c r="Q3870" s="9" t="str">
        <f>VLOOKUP(P3870,Ranges!$A$4:$B$15,2,TRUE)</f>
        <v>1-1.9</v>
      </c>
      <c r="R3870" s="6">
        <v>44577.974039351902</v>
      </c>
      <c r="S3870" s="4">
        <v>4</v>
      </c>
      <c r="T3870" s="4">
        <v>3</v>
      </c>
      <c r="U3870" s="4">
        <v>1</v>
      </c>
      <c r="V3870" s="4">
        <v>0</v>
      </c>
      <c r="W3870" s="4">
        <v>0</v>
      </c>
      <c r="X3870" s="33">
        <f t="shared" si="303"/>
        <v>1</v>
      </c>
      <c r="Y3870" s="4">
        <v>5</v>
      </c>
    </row>
    <row r="3871" spans="1:25" x14ac:dyDescent="0.3">
      <c r="A3871" s="4">
        <v>118150</v>
      </c>
      <c r="B3871" s="5">
        <v>44577</v>
      </c>
      <c r="C3871" s="4">
        <v>1</v>
      </c>
      <c r="D3871" s="4">
        <v>4</v>
      </c>
      <c r="E3871" s="6">
        <v>44577.972442129598</v>
      </c>
      <c r="F3871" s="6">
        <v>44577.972442129598</v>
      </c>
      <c r="G3871" s="7">
        <f t="shared" si="300"/>
        <v>23</v>
      </c>
      <c r="H3871" s="8">
        <f t="shared" si="301"/>
        <v>0</v>
      </c>
      <c r="I3871" s="9" t="str">
        <f>VLOOKUP(H3871,Ranges!$A$4:$B$15,2,TRUE)</f>
        <v>&lt;0.1</v>
      </c>
      <c r="J3871" s="6">
        <v>44577.973078703697</v>
      </c>
      <c r="K3871" s="6">
        <v>44577.973078703697</v>
      </c>
      <c r="L3871" s="10">
        <f t="shared" si="302"/>
        <v>0</v>
      </c>
      <c r="M3871" s="9" t="str">
        <f>VLOOKUP(L3871,Ranges!$A$4:$B$15,2,TRUE)</f>
        <v>&lt;0.1</v>
      </c>
      <c r="N3871" s="6">
        <v>44577.973726851902</v>
      </c>
      <c r="O3871" s="6">
        <v>44577.974039351902</v>
      </c>
      <c r="P3871" s="10">
        <f t="shared" si="304"/>
        <v>0.45000000041909516</v>
      </c>
      <c r="Q3871" s="9" t="str">
        <f>VLOOKUP(P3871,Ranges!$A$4:$B$15,2,TRUE)</f>
        <v>0.1-0.49</v>
      </c>
      <c r="R3871" s="6">
        <v>44577.974502314799</v>
      </c>
      <c r="S3871" s="4">
        <v>3</v>
      </c>
      <c r="T3871" s="4">
        <v>2</v>
      </c>
      <c r="U3871" s="4">
        <v>0</v>
      </c>
      <c r="V3871" s="4">
        <v>0</v>
      </c>
      <c r="W3871" s="4">
        <v>1</v>
      </c>
      <c r="X3871" s="33">
        <f t="shared" si="303"/>
        <v>1</v>
      </c>
      <c r="Y3871" s="4">
        <v>6</v>
      </c>
    </row>
    <row r="3872" spans="1:25" x14ac:dyDescent="0.3">
      <c r="A3872" s="4">
        <v>118151</v>
      </c>
      <c r="B3872" s="5">
        <v>44577</v>
      </c>
      <c r="C3872" s="4">
        <v>1</v>
      </c>
      <c r="D3872" s="4">
        <v>4</v>
      </c>
      <c r="E3872" s="6">
        <v>44577.973229166702</v>
      </c>
      <c r="F3872" s="6">
        <v>44577.973229166702</v>
      </c>
      <c r="G3872" s="7">
        <f t="shared" si="300"/>
        <v>23</v>
      </c>
      <c r="H3872" s="8">
        <f t="shared" si="301"/>
        <v>0</v>
      </c>
      <c r="I3872" s="9" t="str">
        <f>VLOOKUP(H3872,Ranges!$A$4:$B$15,2,TRUE)</f>
        <v>&lt;0.1</v>
      </c>
      <c r="J3872" s="6">
        <v>44577.973599536999</v>
      </c>
      <c r="K3872" s="6">
        <v>44577.973726851902</v>
      </c>
      <c r="L3872" s="10">
        <f t="shared" si="302"/>
        <v>0.18333346000872552</v>
      </c>
      <c r="M3872" s="9" t="str">
        <f>VLOOKUP(L3872,Ranges!$A$4:$B$15,2,TRUE)</f>
        <v>0.1-0.49</v>
      </c>
      <c r="N3872" s="6">
        <v>44577.974062499998</v>
      </c>
      <c r="O3872" s="6">
        <v>44577.974502314799</v>
      </c>
      <c r="P3872" s="10">
        <f t="shared" si="304"/>
        <v>0.63333331374451518</v>
      </c>
      <c r="Q3872" s="9" t="str">
        <f>VLOOKUP(P3872,Ranges!$A$4:$B$15,2,TRUE)</f>
        <v>0.5-0.99</v>
      </c>
      <c r="R3872" s="6">
        <v>44577.974965277797</v>
      </c>
      <c r="S3872" s="4">
        <v>6</v>
      </c>
      <c r="T3872" s="4">
        <v>2</v>
      </c>
      <c r="U3872" s="4">
        <v>1</v>
      </c>
      <c r="V3872" s="4">
        <v>0</v>
      </c>
      <c r="W3872" s="4">
        <v>0</v>
      </c>
      <c r="X3872" s="33">
        <f t="shared" si="303"/>
        <v>1</v>
      </c>
      <c r="Y3872" s="4">
        <v>6</v>
      </c>
    </row>
    <row r="3873" spans="1:25" x14ac:dyDescent="0.3">
      <c r="A3873" s="4">
        <v>118152</v>
      </c>
      <c r="B3873" s="5">
        <v>44577</v>
      </c>
      <c r="C3873" s="4">
        <v>1</v>
      </c>
      <c r="D3873" s="4">
        <v>4</v>
      </c>
      <c r="E3873" s="6">
        <v>44577.974085648202</v>
      </c>
      <c r="F3873" s="6">
        <v>44577.974085648202</v>
      </c>
      <c r="G3873" s="7">
        <f t="shared" si="300"/>
        <v>23</v>
      </c>
      <c r="H3873" s="8">
        <f t="shared" si="301"/>
        <v>0</v>
      </c>
      <c r="I3873" s="9" t="str">
        <f>VLOOKUP(H3873,Ranges!$A$4:$B$15,2,TRUE)</f>
        <v>&lt;0.1</v>
      </c>
      <c r="J3873" s="6">
        <v>44577.974780092598</v>
      </c>
      <c r="K3873" s="6">
        <v>44577.974780092598</v>
      </c>
      <c r="L3873" s="10">
        <f t="shared" si="302"/>
        <v>0</v>
      </c>
      <c r="M3873" s="9" t="str">
        <f>VLOOKUP(L3873,Ranges!$A$4:$B$15,2,TRUE)</f>
        <v>&lt;0.1</v>
      </c>
      <c r="N3873" s="6">
        <v>44577.975520833301</v>
      </c>
      <c r="O3873" s="6">
        <v>44577.975520833301</v>
      </c>
      <c r="P3873" s="10">
        <f t="shared" si="304"/>
        <v>0</v>
      </c>
      <c r="Q3873" s="9" t="str">
        <f>VLOOKUP(P3873,Ranges!$A$4:$B$15,2,TRUE)</f>
        <v>&lt;0.1</v>
      </c>
      <c r="R3873" s="6">
        <v>44577.975983796299</v>
      </c>
      <c r="S3873" s="4">
        <v>5</v>
      </c>
      <c r="T3873" s="4">
        <v>2</v>
      </c>
      <c r="U3873" s="4">
        <v>0</v>
      </c>
      <c r="V3873" s="4">
        <v>1</v>
      </c>
      <c r="W3873" s="4">
        <v>0</v>
      </c>
      <c r="X3873" s="33">
        <f t="shared" si="303"/>
        <v>1</v>
      </c>
      <c r="Y3873" s="4">
        <v>9</v>
      </c>
    </row>
    <row r="3874" spans="1:25" x14ac:dyDescent="0.3">
      <c r="A3874" s="4">
        <v>118153</v>
      </c>
      <c r="B3874" s="5">
        <v>44577</v>
      </c>
      <c r="C3874" s="4">
        <v>1</v>
      </c>
      <c r="D3874" s="4">
        <v>4</v>
      </c>
      <c r="E3874" s="6">
        <v>44577.974930555603</v>
      </c>
      <c r="F3874" s="6">
        <v>44577.974930555603</v>
      </c>
      <c r="G3874" s="7">
        <f t="shared" si="300"/>
        <v>23</v>
      </c>
      <c r="H3874" s="8">
        <f t="shared" si="301"/>
        <v>0</v>
      </c>
      <c r="I3874" s="9" t="str">
        <f>VLOOKUP(H3874,Ranges!$A$4:$B$15,2,TRUE)</f>
        <v>&lt;0.1</v>
      </c>
      <c r="J3874" s="6">
        <v>44577.9767013889</v>
      </c>
      <c r="K3874" s="6">
        <v>44577.9767013889</v>
      </c>
      <c r="L3874" s="10">
        <f t="shared" si="302"/>
        <v>0</v>
      </c>
      <c r="M3874" s="9" t="str">
        <f>VLOOKUP(L3874,Ranges!$A$4:$B$15,2,TRUE)</f>
        <v>&lt;0.1</v>
      </c>
      <c r="N3874" s="6">
        <v>44577.978715277801</v>
      </c>
      <c r="O3874" s="6">
        <v>44577.978715277801</v>
      </c>
      <c r="P3874" s="10">
        <f t="shared" si="304"/>
        <v>0</v>
      </c>
      <c r="Q3874" s="9" t="str">
        <f>VLOOKUP(P3874,Ranges!$A$4:$B$15,2,TRUE)</f>
        <v>&lt;0.1</v>
      </c>
      <c r="R3874" s="6">
        <v>44577.979409722197</v>
      </c>
      <c r="S3874" s="4">
        <v>4</v>
      </c>
      <c r="T3874" s="4">
        <v>2</v>
      </c>
      <c r="U3874" s="4">
        <v>1</v>
      </c>
      <c r="V3874" s="4">
        <v>1</v>
      </c>
      <c r="W3874" s="4">
        <v>1</v>
      </c>
      <c r="X3874" s="33">
        <f t="shared" si="303"/>
        <v>3</v>
      </c>
      <c r="Y3874" s="4">
        <v>8</v>
      </c>
    </row>
    <row r="3875" spans="1:25" x14ac:dyDescent="0.3">
      <c r="A3875" s="4">
        <v>118154</v>
      </c>
      <c r="B3875" s="5">
        <v>44577</v>
      </c>
      <c r="C3875" s="4">
        <v>1</v>
      </c>
      <c r="D3875" s="4">
        <v>4</v>
      </c>
      <c r="E3875" s="6">
        <v>44577.975902777798</v>
      </c>
      <c r="F3875" s="6">
        <v>44577.976006944402</v>
      </c>
      <c r="G3875" s="7">
        <f t="shared" si="300"/>
        <v>23</v>
      </c>
      <c r="H3875" s="8">
        <f t="shared" si="301"/>
        <v>0.14999990933574736</v>
      </c>
      <c r="I3875" s="9" t="str">
        <f>VLOOKUP(H3875,Ranges!$A$4:$B$15,2,TRUE)</f>
        <v>0.1-0.49</v>
      </c>
      <c r="J3875" s="6">
        <v>44577.976388888899</v>
      </c>
      <c r="K3875" s="6">
        <v>44577.978715277801</v>
      </c>
      <c r="L3875" s="10">
        <f t="shared" si="302"/>
        <v>3.3500000182539225</v>
      </c>
      <c r="M3875" s="9" t="str">
        <f>VLOOKUP(L3875,Ranges!$A$4:$B$15,2,TRUE)</f>
        <v>3-3.9</v>
      </c>
      <c r="N3875" s="6">
        <v>44577.977175925902</v>
      </c>
      <c r="O3875" s="6">
        <v>44577.979502314804</v>
      </c>
      <c r="P3875" s="10">
        <f t="shared" si="304"/>
        <v>3.3500000182539225</v>
      </c>
      <c r="Q3875" s="9" t="str">
        <f>VLOOKUP(P3875,Ranges!$A$4:$B$15,2,TRUE)</f>
        <v>3-3.9</v>
      </c>
      <c r="R3875" s="6">
        <v>44577.979965277802</v>
      </c>
      <c r="S3875" s="4">
        <v>4</v>
      </c>
      <c r="T3875" s="4">
        <v>1</v>
      </c>
      <c r="U3875" s="4">
        <v>0</v>
      </c>
      <c r="V3875" s="4">
        <v>0</v>
      </c>
      <c r="W3875" s="4">
        <v>1</v>
      </c>
      <c r="X3875" s="33">
        <f t="shared" si="303"/>
        <v>1</v>
      </c>
      <c r="Y3875" s="4">
        <v>4</v>
      </c>
    </row>
    <row r="3876" spans="1:25" x14ac:dyDescent="0.3">
      <c r="A3876" s="4">
        <v>118155</v>
      </c>
      <c r="B3876" s="5">
        <v>44577</v>
      </c>
      <c r="C3876" s="4">
        <v>1</v>
      </c>
      <c r="D3876" s="4">
        <v>4</v>
      </c>
      <c r="E3876" s="6">
        <v>44577.976724537002</v>
      </c>
      <c r="F3876" s="6">
        <v>44577.976724537002</v>
      </c>
      <c r="G3876" s="7">
        <f t="shared" si="300"/>
        <v>23</v>
      </c>
      <c r="H3876" s="8">
        <f t="shared" si="301"/>
        <v>0</v>
      </c>
      <c r="I3876" s="9" t="str">
        <f>VLOOKUP(H3876,Ranges!$A$4:$B$15,2,TRUE)</f>
        <v>&lt;0.1</v>
      </c>
      <c r="J3876" s="6">
        <v>44577.977442129602</v>
      </c>
      <c r="K3876" s="6">
        <v>44577.977442129602</v>
      </c>
      <c r="L3876" s="10">
        <f t="shared" si="302"/>
        <v>0</v>
      </c>
      <c r="M3876" s="9" t="str">
        <f>VLOOKUP(L3876,Ranges!$A$4:$B$15,2,TRUE)</f>
        <v>&lt;0.1</v>
      </c>
      <c r="N3876" s="6">
        <v>44577.978437500002</v>
      </c>
      <c r="O3876" s="6">
        <v>44577.979965277802</v>
      </c>
      <c r="P3876" s="10">
        <f t="shared" si="304"/>
        <v>2.2000000323168933</v>
      </c>
      <c r="Q3876" s="9" t="str">
        <f>VLOOKUP(P3876,Ranges!$A$4:$B$15,2,TRUE)</f>
        <v>2-2.9</v>
      </c>
      <c r="R3876" s="6">
        <v>44577.980543981503</v>
      </c>
      <c r="S3876" s="4">
        <v>5</v>
      </c>
      <c r="T3876" s="4">
        <v>3</v>
      </c>
      <c r="U3876" s="4">
        <v>2</v>
      </c>
      <c r="V3876" s="4">
        <v>0</v>
      </c>
      <c r="W3876" s="4">
        <v>0</v>
      </c>
      <c r="X3876" s="33">
        <f t="shared" si="303"/>
        <v>2</v>
      </c>
      <c r="Y3876" s="4">
        <v>4</v>
      </c>
    </row>
    <row r="3877" spans="1:25" x14ac:dyDescent="0.3">
      <c r="A3877" s="4">
        <v>118156</v>
      </c>
      <c r="B3877" s="5">
        <v>44577</v>
      </c>
      <c r="C3877" s="4">
        <v>1</v>
      </c>
      <c r="D3877" s="4">
        <v>4</v>
      </c>
      <c r="E3877" s="6">
        <v>44577.977488425902</v>
      </c>
      <c r="F3877" s="6">
        <v>44577.977488425902</v>
      </c>
      <c r="G3877" s="7">
        <f t="shared" si="300"/>
        <v>23</v>
      </c>
      <c r="H3877" s="8">
        <f t="shared" si="301"/>
        <v>0</v>
      </c>
      <c r="I3877" s="9" t="str">
        <f>VLOOKUP(H3877,Ranges!$A$4:$B$15,2,TRUE)</f>
        <v>&lt;0.1</v>
      </c>
      <c r="J3877" s="6">
        <v>44577.9778703704</v>
      </c>
      <c r="K3877" s="6">
        <v>44577.978437500002</v>
      </c>
      <c r="L3877" s="10">
        <f t="shared" si="302"/>
        <v>0.8166666270699352</v>
      </c>
      <c r="M3877" s="9" t="str">
        <f>VLOOKUP(L3877,Ranges!$A$4:$B$15,2,TRUE)</f>
        <v>0.5-0.99</v>
      </c>
      <c r="N3877" s="6">
        <v>44577.9786342593</v>
      </c>
      <c r="O3877" s="6">
        <v>44577.980543981503</v>
      </c>
      <c r="P3877" s="10">
        <f t="shared" si="304"/>
        <v>2.7499999722931534</v>
      </c>
      <c r="Q3877" s="9" t="str">
        <f>VLOOKUP(P3877,Ranges!$A$4:$B$15,2,TRUE)</f>
        <v>2-2.9</v>
      </c>
      <c r="R3877" s="6">
        <v>44577.981006944399</v>
      </c>
      <c r="S3877" s="4">
        <v>4</v>
      </c>
      <c r="T3877" s="4">
        <v>1</v>
      </c>
      <c r="U3877" s="4">
        <v>0</v>
      </c>
      <c r="V3877" s="4">
        <v>0</v>
      </c>
      <c r="W3877" s="4">
        <v>1</v>
      </c>
      <c r="X3877" s="33">
        <f t="shared" si="303"/>
        <v>1</v>
      </c>
      <c r="Y3877" s="4">
        <v>3</v>
      </c>
    </row>
    <row r="3878" spans="1:25" x14ac:dyDescent="0.3">
      <c r="A3878" s="4">
        <v>118157</v>
      </c>
      <c r="B3878" s="5">
        <v>44577</v>
      </c>
      <c r="C3878" s="4">
        <v>1</v>
      </c>
      <c r="D3878" s="4">
        <v>4</v>
      </c>
      <c r="E3878" s="6">
        <v>44577.978344907402</v>
      </c>
      <c r="F3878" s="6">
        <v>44577.978344907402</v>
      </c>
      <c r="G3878" s="7">
        <f t="shared" si="300"/>
        <v>23</v>
      </c>
      <c r="H3878" s="8">
        <f t="shared" si="301"/>
        <v>0</v>
      </c>
      <c r="I3878" s="9" t="str">
        <f>VLOOKUP(H3878,Ranges!$A$4:$B$15,2,TRUE)</f>
        <v>&lt;0.1</v>
      </c>
      <c r="J3878" s="6">
        <v>44577.978657407402</v>
      </c>
      <c r="K3878" s="6">
        <v>44577.978657407402</v>
      </c>
      <c r="L3878" s="10">
        <f t="shared" si="302"/>
        <v>0</v>
      </c>
      <c r="M3878" s="9" t="str">
        <f>VLOOKUP(L3878,Ranges!$A$4:$B$15,2,TRUE)</f>
        <v>&lt;0.1</v>
      </c>
      <c r="N3878" s="6">
        <v>44577.979189814803</v>
      </c>
      <c r="O3878" s="6">
        <v>44577.981006944399</v>
      </c>
      <c r="P3878" s="10">
        <f t="shared" si="304"/>
        <v>2.6166666182689369</v>
      </c>
      <c r="Q3878" s="9" t="str">
        <f>VLOOKUP(P3878,Ranges!$A$4:$B$15,2,TRUE)</f>
        <v>2-2.9</v>
      </c>
      <c r="R3878" s="6">
        <v>44577.981469907398</v>
      </c>
      <c r="S3878" s="4">
        <v>4</v>
      </c>
      <c r="T3878" s="4">
        <v>2</v>
      </c>
      <c r="U3878" s="4">
        <v>0</v>
      </c>
      <c r="V3878" s="4">
        <v>0</v>
      </c>
      <c r="W3878" s="4">
        <v>1</v>
      </c>
      <c r="X3878" s="33">
        <f t="shared" si="303"/>
        <v>1</v>
      </c>
      <c r="Y3878" s="4">
        <v>3</v>
      </c>
    </row>
    <row r="3879" spans="1:25" x14ac:dyDescent="0.3">
      <c r="A3879" s="4">
        <v>118158</v>
      </c>
      <c r="B3879" s="5">
        <v>44577</v>
      </c>
      <c r="C3879" s="4">
        <v>1</v>
      </c>
      <c r="D3879" s="4">
        <v>4</v>
      </c>
      <c r="E3879" s="6">
        <v>44577.979120370401</v>
      </c>
      <c r="F3879" s="6">
        <v>44577.979120370401</v>
      </c>
      <c r="G3879" s="7">
        <f t="shared" si="300"/>
        <v>23</v>
      </c>
      <c r="H3879" s="8">
        <f t="shared" si="301"/>
        <v>0</v>
      </c>
      <c r="I3879" s="9" t="str">
        <f>VLOOKUP(H3879,Ranges!$A$4:$B$15,2,TRUE)</f>
        <v>&lt;0.1</v>
      </c>
      <c r="J3879" s="6">
        <v>44577.979467592602</v>
      </c>
      <c r="K3879" s="6">
        <v>44577.979467592602</v>
      </c>
      <c r="L3879" s="10">
        <f t="shared" si="302"/>
        <v>0</v>
      </c>
      <c r="M3879" s="9" t="str">
        <f>VLOOKUP(L3879,Ranges!$A$4:$B$15,2,TRUE)</f>
        <v>&lt;0.1</v>
      </c>
      <c r="N3879" s="6">
        <v>44577.980138888903</v>
      </c>
      <c r="O3879" s="6">
        <v>44577.981469907398</v>
      </c>
      <c r="P3879" s="10">
        <f t="shared" si="304"/>
        <v>1.9166666327510029</v>
      </c>
      <c r="Q3879" s="9" t="str">
        <f>VLOOKUP(P3879,Ranges!$A$4:$B$15,2,TRUE)</f>
        <v>1-1.9</v>
      </c>
      <c r="R3879" s="6">
        <v>44577.981932870403</v>
      </c>
      <c r="S3879" s="4">
        <v>3</v>
      </c>
      <c r="T3879" s="4">
        <v>1</v>
      </c>
      <c r="U3879" s="4">
        <v>0</v>
      </c>
      <c r="V3879" s="4">
        <v>0</v>
      </c>
      <c r="W3879" s="4">
        <v>1</v>
      </c>
      <c r="X3879" s="33">
        <f t="shared" si="303"/>
        <v>1</v>
      </c>
      <c r="Y3879" s="4">
        <v>5</v>
      </c>
    </row>
    <row r="3880" spans="1:25" x14ac:dyDescent="0.3">
      <c r="A3880" s="4">
        <v>118159</v>
      </c>
      <c r="B3880" s="5">
        <v>44577</v>
      </c>
      <c r="C3880" s="4">
        <v>1</v>
      </c>
      <c r="D3880" s="4">
        <v>4</v>
      </c>
      <c r="E3880" s="6">
        <v>44577.979768518497</v>
      </c>
      <c r="F3880" s="6">
        <v>44577.979768518497</v>
      </c>
      <c r="G3880" s="7">
        <f t="shared" si="300"/>
        <v>23</v>
      </c>
      <c r="H3880" s="8">
        <f t="shared" si="301"/>
        <v>0</v>
      </c>
      <c r="I3880" s="9" t="str">
        <f>VLOOKUP(H3880,Ranges!$A$4:$B$15,2,TRUE)</f>
        <v>&lt;0.1</v>
      </c>
      <c r="J3880" s="6">
        <v>44577.980416666702</v>
      </c>
      <c r="K3880" s="6">
        <v>44577.980416666702</v>
      </c>
      <c r="L3880" s="10">
        <f t="shared" si="302"/>
        <v>0</v>
      </c>
      <c r="M3880" s="9" t="str">
        <f>VLOOKUP(L3880,Ranges!$A$4:$B$15,2,TRUE)</f>
        <v>&lt;0.1</v>
      </c>
      <c r="N3880" s="6">
        <v>44577.981215277803</v>
      </c>
      <c r="O3880" s="6">
        <v>44577.981932870403</v>
      </c>
      <c r="P3880" s="10">
        <f t="shared" si="304"/>
        <v>1.0333333443850279</v>
      </c>
      <c r="Q3880" s="9" t="str">
        <f>VLOOKUP(P3880,Ranges!$A$4:$B$15,2,TRUE)</f>
        <v>1-1.9</v>
      </c>
      <c r="R3880" s="6">
        <v>44577.9823958333</v>
      </c>
      <c r="S3880" s="4">
        <v>2</v>
      </c>
      <c r="T3880" s="4">
        <v>2</v>
      </c>
      <c r="U3880" s="4">
        <v>0</v>
      </c>
      <c r="V3880" s="4">
        <v>1</v>
      </c>
      <c r="W3880" s="4">
        <v>0</v>
      </c>
      <c r="X3880" s="33">
        <f t="shared" si="303"/>
        <v>1</v>
      </c>
      <c r="Y3880" s="4">
        <v>5</v>
      </c>
    </row>
    <row r="3881" spans="1:25" x14ac:dyDescent="0.3">
      <c r="A3881" s="4">
        <v>118160</v>
      </c>
      <c r="B3881" s="5">
        <v>44577</v>
      </c>
      <c r="C3881" s="4">
        <v>1</v>
      </c>
      <c r="D3881" s="4">
        <v>4</v>
      </c>
      <c r="E3881" s="6">
        <v>44577.980474536998</v>
      </c>
      <c r="F3881" s="6">
        <v>44577.980474536998</v>
      </c>
      <c r="G3881" s="7">
        <f t="shared" si="300"/>
        <v>23</v>
      </c>
      <c r="H3881" s="8">
        <f t="shared" si="301"/>
        <v>0</v>
      </c>
      <c r="I3881" s="9" t="str">
        <f>VLOOKUP(H3881,Ranges!$A$4:$B$15,2,TRUE)</f>
        <v>&lt;0.1</v>
      </c>
      <c r="J3881" s="6">
        <v>44577.981215277803</v>
      </c>
      <c r="K3881" s="6">
        <v>44577.981215277803</v>
      </c>
      <c r="L3881" s="10">
        <f t="shared" si="302"/>
        <v>0</v>
      </c>
      <c r="M3881" s="9" t="str">
        <f>VLOOKUP(L3881,Ranges!$A$4:$B$15,2,TRUE)</f>
        <v>&lt;0.1</v>
      </c>
      <c r="N3881" s="6">
        <v>44577.981921296298</v>
      </c>
      <c r="O3881" s="6">
        <v>44577.9823958333</v>
      </c>
      <c r="P3881" s="10">
        <f t="shared" si="304"/>
        <v>0.68333328352309763</v>
      </c>
      <c r="Q3881" s="9" t="str">
        <f>VLOOKUP(P3881,Ranges!$A$4:$B$15,2,TRUE)</f>
        <v>0.5-0.99</v>
      </c>
      <c r="R3881" s="6">
        <v>44577.982858796298</v>
      </c>
      <c r="S3881" s="4">
        <v>2</v>
      </c>
      <c r="T3881" s="4">
        <v>3</v>
      </c>
      <c r="U3881" s="4">
        <v>1</v>
      </c>
      <c r="V3881" s="4">
        <v>0</v>
      </c>
      <c r="W3881" s="4">
        <v>0</v>
      </c>
      <c r="X3881" s="33">
        <f t="shared" si="303"/>
        <v>1</v>
      </c>
      <c r="Y3881" s="4">
        <v>6</v>
      </c>
    </row>
    <row r="3882" spans="1:25" x14ac:dyDescent="0.3">
      <c r="A3882" s="4">
        <v>118161</v>
      </c>
      <c r="B3882" s="5">
        <v>44577</v>
      </c>
      <c r="C3882" s="4">
        <v>1</v>
      </c>
      <c r="D3882" s="4">
        <v>4</v>
      </c>
      <c r="E3882" s="6">
        <v>44577.981388888897</v>
      </c>
      <c r="F3882" s="6">
        <v>44577.981388888897</v>
      </c>
      <c r="G3882" s="7">
        <f t="shared" si="300"/>
        <v>23</v>
      </c>
      <c r="H3882" s="8">
        <f t="shared" si="301"/>
        <v>0</v>
      </c>
      <c r="I3882" s="9" t="str">
        <f>VLOOKUP(H3882,Ranges!$A$4:$B$15,2,TRUE)</f>
        <v>&lt;0.1</v>
      </c>
      <c r="J3882" s="6">
        <v>44577.982152777797</v>
      </c>
      <c r="K3882" s="6">
        <v>44577.982152777797</v>
      </c>
      <c r="L3882" s="10">
        <f t="shared" si="302"/>
        <v>0</v>
      </c>
      <c r="M3882" s="9" t="str">
        <f>VLOOKUP(L3882,Ranges!$A$4:$B$15,2,TRUE)</f>
        <v>&lt;0.1</v>
      </c>
      <c r="N3882" s="6">
        <v>44577.9837037037</v>
      </c>
      <c r="O3882" s="6">
        <v>44577.9837037037</v>
      </c>
      <c r="P3882" s="10">
        <f t="shared" si="304"/>
        <v>0</v>
      </c>
      <c r="Q3882" s="9" t="str">
        <f>VLOOKUP(P3882,Ranges!$A$4:$B$15,2,TRUE)</f>
        <v>&lt;0.1</v>
      </c>
      <c r="R3882" s="6">
        <v>44577.9842824074</v>
      </c>
      <c r="S3882" s="4">
        <v>5</v>
      </c>
      <c r="T3882" s="4">
        <v>3</v>
      </c>
      <c r="U3882" s="4">
        <v>0</v>
      </c>
      <c r="V3882" s="4">
        <v>2</v>
      </c>
      <c r="W3882" s="4">
        <v>0</v>
      </c>
      <c r="X3882" s="33">
        <f t="shared" si="303"/>
        <v>2</v>
      </c>
      <c r="Y3882" s="4">
        <v>9</v>
      </c>
    </row>
    <row r="3883" spans="1:25" x14ac:dyDescent="0.3">
      <c r="A3883" s="4">
        <v>118162</v>
      </c>
      <c r="B3883" s="5">
        <v>44577</v>
      </c>
      <c r="C3883" s="4">
        <v>1</v>
      </c>
      <c r="D3883" s="4">
        <v>4</v>
      </c>
      <c r="E3883" s="6">
        <v>44577.982164351903</v>
      </c>
      <c r="F3883" s="6">
        <v>44577.982164351903</v>
      </c>
      <c r="G3883" s="7">
        <f t="shared" si="300"/>
        <v>23</v>
      </c>
      <c r="H3883" s="8">
        <f t="shared" si="301"/>
        <v>0</v>
      </c>
      <c r="I3883" s="9" t="str">
        <f>VLOOKUP(H3883,Ranges!$A$4:$B$15,2,TRUE)</f>
        <v>&lt;0.1</v>
      </c>
      <c r="J3883" s="6">
        <v>44577.9824884259</v>
      </c>
      <c r="K3883" s="6">
        <v>44577.9837037037</v>
      </c>
      <c r="L3883" s="10">
        <f t="shared" si="302"/>
        <v>1.7500000318977982</v>
      </c>
      <c r="M3883" s="9" t="str">
        <f>VLOOKUP(L3883,Ranges!$A$4:$B$15,2,TRUE)</f>
        <v>1-1.9</v>
      </c>
      <c r="N3883" s="6">
        <v>44577.9832060185</v>
      </c>
      <c r="O3883" s="6">
        <v>44577.9844212963</v>
      </c>
      <c r="P3883" s="10">
        <f t="shared" si="304"/>
        <v>1.7500000318977982</v>
      </c>
      <c r="Q3883" s="9" t="str">
        <f>VLOOKUP(P3883,Ranges!$A$4:$B$15,2,TRUE)</f>
        <v>1-1.9</v>
      </c>
      <c r="R3883" s="6">
        <v>44577.984884259298</v>
      </c>
      <c r="S3883" s="4">
        <v>1</v>
      </c>
      <c r="T3883" s="4">
        <v>3</v>
      </c>
      <c r="U3883" s="4">
        <v>0</v>
      </c>
      <c r="V3883" s="4">
        <v>1</v>
      </c>
      <c r="W3883" s="4">
        <v>0</v>
      </c>
      <c r="X3883" s="33">
        <f t="shared" si="303"/>
        <v>1</v>
      </c>
      <c r="Y3883" s="4">
        <v>5</v>
      </c>
    </row>
    <row r="3884" spans="1:25" x14ac:dyDescent="0.3">
      <c r="A3884" s="4">
        <v>118163</v>
      </c>
      <c r="B3884" s="5">
        <v>44577</v>
      </c>
      <c r="C3884" s="4">
        <v>1</v>
      </c>
      <c r="D3884" s="4">
        <v>4</v>
      </c>
      <c r="E3884" s="6">
        <v>44577.983148148101</v>
      </c>
      <c r="F3884" s="6">
        <v>44577.983148148101</v>
      </c>
      <c r="G3884" s="7">
        <f t="shared" si="300"/>
        <v>23</v>
      </c>
      <c r="H3884" s="8">
        <f t="shared" si="301"/>
        <v>0</v>
      </c>
      <c r="I3884" s="9" t="str">
        <f>VLOOKUP(H3884,Ranges!$A$4:$B$15,2,TRUE)</f>
        <v>&lt;0.1</v>
      </c>
      <c r="J3884" s="6">
        <v>44577.983854166698</v>
      </c>
      <c r="K3884" s="6">
        <v>44577.983854166698</v>
      </c>
      <c r="L3884" s="10">
        <f t="shared" si="302"/>
        <v>0</v>
      </c>
      <c r="M3884" s="9" t="str">
        <f>VLOOKUP(L3884,Ranges!$A$4:$B$15,2,TRUE)</f>
        <v>&lt;0.1</v>
      </c>
      <c r="N3884" s="6">
        <v>44577.984398148103</v>
      </c>
      <c r="O3884" s="6">
        <v>44577.984884259298</v>
      </c>
      <c r="P3884" s="10">
        <f t="shared" si="304"/>
        <v>0.7000001217238605</v>
      </c>
      <c r="Q3884" s="9" t="str">
        <f>VLOOKUP(P3884,Ranges!$A$4:$B$15,2,TRUE)</f>
        <v>0.5-0.99</v>
      </c>
      <c r="R3884" s="6">
        <v>44577.985347222202</v>
      </c>
      <c r="S3884" s="4">
        <v>2</v>
      </c>
      <c r="T3884" s="4">
        <v>1</v>
      </c>
      <c r="U3884" s="4">
        <v>0</v>
      </c>
      <c r="V3884" s="4">
        <v>1</v>
      </c>
      <c r="W3884" s="4">
        <v>0</v>
      </c>
      <c r="X3884" s="33">
        <f t="shared" si="303"/>
        <v>1</v>
      </c>
      <c r="Y3884" s="4">
        <v>5</v>
      </c>
    </row>
    <row r="3885" spans="1:25" x14ac:dyDescent="0.3">
      <c r="A3885" s="4">
        <v>118164</v>
      </c>
      <c r="B3885" s="5">
        <v>44577</v>
      </c>
      <c r="C3885" s="4">
        <v>1</v>
      </c>
      <c r="D3885" s="4">
        <v>4</v>
      </c>
      <c r="E3885" s="6">
        <v>44577.984085648102</v>
      </c>
      <c r="F3885" s="6">
        <v>44577.984085648102</v>
      </c>
      <c r="G3885" s="7">
        <f t="shared" si="300"/>
        <v>23</v>
      </c>
      <c r="H3885" s="8">
        <f t="shared" si="301"/>
        <v>0</v>
      </c>
      <c r="I3885" s="9" t="str">
        <f>VLOOKUP(H3885,Ranges!$A$4:$B$15,2,TRUE)</f>
        <v>&lt;0.1</v>
      </c>
      <c r="J3885" s="6">
        <v>44577.984375</v>
      </c>
      <c r="K3885" s="6">
        <v>44577.984398148103</v>
      </c>
      <c r="L3885" s="10">
        <f t="shared" si="302"/>
        <v>3.3333267783746123E-2</v>
      </c>
      <c r="M3885" s="9" t="str">
        <f>VLOOKUP(L3885,Ranges!$A$4:$B$15,2,TRUE)</f>
        <v>&lt;0.1</v>
      </c>
      <c r="N3885" s="6">
        <v>44577.985034722202</v>
      </c>
      <c r="O3885" s="6">
        <v>44577.985347222202</v>
      </c>
      <c r="P3885" s="10">
        <f t="shared" si="304"/>
        <v>0.45000000041909516</v>
      </c>
      <c r="Q3885" s="9" t="str">
        <f>VLOOKUP(P3885,Ranges!$A$4:$B$15,2,TRUE)</f>
        <v>0.1-0.49</v>
      </c>
      <c r="R3885" s="6">
        <v>44577.985810185201</v>
      </c>
      <c r="S3885" s="4">
        <v>2</v>
      </c>
      <c r="T3885" s="4">
        <v>3</v>
      </c>
      <c r="U3885" s="4">
        <v>0</v>
      </c>
      <c r="V3885" s="4">
        <v>0</v>
      </c>
      <c r="W3885" s="4">
        <v>1</v>
      </c>
      <c r="X3885" s="33">
        <f t="shared" si="303"/>
        <v>1</v>
      </c>
      <c r="Y3885" s="4">
        <v>6</v>
      </c>
    </row>
    <row r="3886" spans="1:25" x14ac:dyDescent="0.3">
      <c r="A3886" s="4">
        <v>118165</v>
      </c>
      <c r="B3886" s="5">
        <v>44577</v>
      </c>
      <c r="C3886" s="4">
        <v>1</v>
      </c>
      <c r="D3886" s="4">
        <v>4</v>
      </c>
      <c r="E3886" s="6">
        <v>44577.984861111101</v>
      </c>
      <c r="F3886" s="6">
        <v>44577.984861111101</v>
      </c>
      <c r="G3886" s="7">
        <f t="shared" si="300"/>
        <v>23</v>
      </c>
      <c r="H3886" s="8">
        <f t="shared" si="301"/>
        <v>0</v>
      </c>
      <c r="I3886" s="9" t="str">
        <f>VLOOKUP(H3886,Ranges!$A$4:$B$15,2,TRUE)</f>
        <v>&lt;0.1</v>
      </c>
      <c r="J3886" s="6">
        <v>44577.985578703701</v>
      </c>
      <c r="K3886" s="6">
        <v>44577.985578703701</v>
      </c>
      <c r="L3886" s="10">
        <f t="shared" si="302"/>
        <v>0</v>
      </c>
      <c r="M3886" s="9" t="str">
        <f>VLOOKUP(L3886,Ranges!$A$4:$B$15,2,TRUE)</f>
        <v>&lt;0.1</v>
      </c>
      <c r="N3886" s="6">
        <v>44577.986053240696</v>
      </c>
      <c r="O3886" s="6">
        <v>44577.986053240696</v>
      </c>
      <c r="P3886" s="10">
        <f t="shared" si="304"/>
        <v>0</v>
      </c>
      <c r="Q3886" s="9" t="str">
        <f>VLOOKUP(P3886,Ranges!$A$4:$B$15,2,TRUE)</f>
        <v>&lt;0.1</v>
      </c>
      <c r="R3886" s="6">
        <v>44577.986516203702</v>
      </c>
      <c r="S3886" s="4">
        <v>5</v>
      </c>
      <c r="T3886" s="4">
        <v>1</v>
      </c>
      <c r="U3886" s="4">
        <v>1</v>
      </c>
      <c r="V3886" s="4">
        <v>0</v>
      </c>
      <c r="W3886" s="4">
        <v>0</v>
      </c>
      <c r="X3886" s="33">
        <f t="shared" si="303"/>
        <v>1</v>
      </c>
      <c r="Y3886" s="4">
        <v>8</v>
      </c>
    </row>
    <row r="3887" spans="1:25" x14ac:dyDescent="0.3">
      <c r="A3887" s="4">
        <v>118166</v>
      </c>
      <c r="B3887" s="5">
        <v>44577</v>
      </c>
      <c r="C3887" s="4">
        <v>1</v>
      </c>
      <c r="D3887" s="4">
        <v>4</v>
      </c>
      <c r="E3887" s="6">
        <v>44577.985613425903</v>
      </c>
      <c r="F3887" s="6">
        <v>44577.985613425903</v>
      </c>
      <c r="G3887" s="7">
        <f t="shared" si="300"/>
        <v>23</v>
      </c>
      <c r="H3887" s="8">
        <f t="shared" si="301"/>
        <v>0</v>
      </c>
      <c r="I3887" s="9" t="str">
        <f>VLOOKUP(H3887,Ranges!$A$4:$B$15,2,TRUE)</f>
        <v>&lt;0.1</v>
      </c>
      <c r="J3887" s="6">
        <v>44577.985960648097</v>
      </c>
      <c r="K3887" s="6">
        <v>44577.986053240696</v>
      </c>
      <c r="L3887" s="10">
        <f t="shared" si="302"/>
        <v>0.13333334354683757</v>
      </c>
      <c r="M3887" s="9" t="str">
        <f>VLOOKUP(L3887,Ranges!$A$4:$B$15,2,TRUE)</f>
        <v>0.1-0.49</v>
      </c>
      <c r="N3887" s="6">
        <v>44577.986712963</v>
      </c>
      <c r="O3887" s="6">
        <v>44577.9868055556</v>
      </c>
      <c r="P3887" s="10">
        <f t="shared" si="304"/>
        <v>0.13333334354683757</v>
      </c>
      <c r="Q3887" s="9" t="str">
        <f>VLOOKUP(P3887,Ranges!$A$4:$B$15,2,TRUE)</f>
        <v>0.1-0.49</v>
      </c>
      <c r="R3887" s="6">
        <v>44577.987268518496</v>
      </c>
      <c r="S3887" s="4">
        <v>5</v>
      </c>
      <c r="T3887" s="4">
        <v>1</v>
      </c>
      <c r="U3887" s="4">
        <v>1</v>
      </c>
      <c r="V3887" s="4">
        <v>0</v>
      </c>
      <c r="W3887" s="4">
        <v>0</v>
      </c>
      <c r="X3887" s="33">
        <f t="shared" si="303"/>
        <v>1</v>
      </c>
      <c r="Y3887" s="4">
        <v>7</v>
      </c>
    </row>
    <row r="3888" spans="1:25" x14ac:dyDescent="0.3">
      <c r="A3888" s="4">
        <v>118167</v>
      </c>
      <c r="B3888" s="5">
        <v>44577</v>
      </c>
      <c r="C3888" s="4">
        <v>1</v>
      </c>
      <c r="D3888" s="4">
        <v>4</v>
      </c>
      <c r="E3888" s="6">
        <v>44577.986342592601</v>
      </c>
      <c r="F3888" s="6">
        <v>44577.986342592601</v>
      </c>
      <c r="G3888" s="7">
        <f t="shared" si="300"/>
        <v>23</v>
      </c>
      <c r="H3888" s="8">
        <f t="shared" si="301"/>
        <v>0</v>
      </c>
      <c r="I3888" s="9" t="str">
        <f>VLOOKUP(H3888,Ranges!$A$4:$B$15,2,TRUE)</f>
        <v>&lt;0.1</v>
      </c>
      <c r="J3888" s="6">
        <v>44577.987013888902</v>
      </c>
      <c r="K3888" s="6">
        <v>44577.987013888902</v>
      </c>
      <c r="L3888" s="10">
        <f t="shared" si="302"/>
        <v>0</v>
      </c>
      <c r="M3888" s="9" t="str">
        <f>VLOOKUP(L3888,Ranges!$A$4:$B$15,2,TRUE)</f>
        <v>&lt;0.1</v>
      </c>
      <c r="N3888" s="6">
        <v>44577.988356481503</v>
      </c>
      <c r="O3888" s="6">
        <v>44577.988356481503</v>
      </c>
      <c r="P3888" s="10">
        <f t="shared" si="304"/>
        <v>0</v>
      </c>
      <c r="Q3888" s="9" t="str">
        <f>VLOOKUP(P3888,Ranges!$A$4:$B$15,2,TRUE)</f>
        <v>&lt;0.1</v>
      </c>
      <c r="R3888" s="6">
        <v>44577.988935185203</v>
      </c>
      <c r="S3888" s="4">
        <v>4</v>
      </c>
      <c r="T3888" s="4">
        <v>1</v>
      </c>
      <c r="U3888" s="4">
        <v>2</v>
      </c>
      <c r="V3888" s="4">
        <v>0</v>
      </c>
      <c r="W3888" s="4">
        <v>0</v>
      </c>
      <c r="X3888" s="33">
        <f t="shared" si="303"/>
        <v>2</v>
      </c>
      <c r="Y3888" s="4">
        <v>9</v>
      </c>
    </row>
    <row r="3889" spans="1:25" x14ac:dyDescent="0.3">
      <c r="A3889" s="4">
        <v>118168</v>
      </c>
      <c r="B3889" s="5">
        <v>44577</v>
      </c>
      <c r="C3889" s="4">
        <v>1</v>
      </c>
      <c r="D3889" s="4">
        <v>4</v>
      </c>
      <c r="E3889" s="6">
        <v>44577.987175925897</v>
      </c>
      <c r="F3889" s="6">
        <v>44577.987175925897</v>
      </c>
      <c r="G3889" s="7">
        <f t="shared" si="300"/>
        <v>23</v>
      </c>
      <c r="H3889" s="8">
        <f t="shared" si="301"/>
        <v>0</v>
      </c>
      <c r="I3889" s="9" t="str">
        <f>VLOOKUP(H3889,Ranges!$A$4:$B$15,2,TRUE)</f>
        <v>&lt;0.1</v>
      </c>
      <c r="J3889" s="6">
        <v>44577.987465277802</v>
      </c>
      <c r="K3889" s="6">
        <v>44577.988356481503</v>
      </c>
      <c r="L3889" s="10">
        <f t="shared" si="302"/>
        <v>1.2833333294838667</v>
      </c>
      <c r="M3889" s="9" t="str">
        <f>VLOOKUP(L3889,Ranges!$A$4:$B$15,2,TRUE)</f>
        <v>1-1.9</v>
      </c>
      <c r="N3889" s="6">
        <v>44577.988113425898</v>
      </c>
      <c r="O3889" s="6">
        <v>44577.989004629599</v>
      </c>
      <c r="P3889" s="10">
        <f t="shared" si="304"/>
        <v>1.2833333294838667</v>
      </c>
      <c r="Q3889" s="9" t="str">
        <f>VLOOKUP(P3889,Ranges!$A$4:$B$15,2,TRUE)</f>
        <v>1-1.9</v>
      </c>
      <c r="R3889" s="6">
        <v>44577.989467592597</v>
      </c>
      <c r="S3889" s="4">
        <v>1</v>
      </c>
      <c r="T3889" s="4">
        <v>1</v>
      </c>
      <c r="U3889" s="4">
        <v>0</v>
      </c>
      <c r="V3889" s="4">
        <v>0</v>
      </c>
      <c r="W3889" s="4">
        <v>1</v>
      </c>
      <c r="X3889" s="33">
        <f t="shared" si="303"/>
        <v>1</v>
      </c>
      <c r="Y3889" s="4">
        <v>5</v>
      </c>
    </row>
    <row r="3890" spans="1:25" x14ac:dyDescent="0.3">
      <c r="A3890" s="4">
        <v>118169</v>
      </c>
      <c r="B3890" s="5">
        <v>44577</v>
      </c>
      <c r="C3890" s="4">
        <v>1</v>
      </c>
      <c r="D3890" s="4">
        <v>4</v>
      </c>
      <c r="E3890" s="6">
        <v>44577.987986111097</v>
      </c>
      <c r="F3890" s="6">
        <v>44577.987986111097</v>
      </c>
      <c r="G3890" s="7">
        <f t="shared" si="300"/>
        <v>23</v>
      </c>
      <c r="H3890" s="8">
        <f t="shared" si="301"/>
        <v>0</v>
      </c>
      <c r="I3890" s="9" t="str">
        <f>VLOOKUP(H3890,Ranges!$A$4:$B$15,2,TRUE)</f>
        <v>&lt;0.1</v>
      </c>
      <c r="J3890" s="6">
        <v>44577.989652777796</v>
      </c>
      <c r="K3890" s="6">
        <v>44577.989652777796</v>
      </c>
      <c r="L3890" s="10">
        <f t="shared" si="302"/>
        <v>0</v>
      </c>
      <c r="M3890" s="9" t="str">
        <f>VLOOKUP(L3890,Ranges!$A$4:$B$15,2,TRUE)</f>
        <v>&lt;0.1</v>
      </c>
      <c r="N3890" s="6">
        <v>44577.991597222201</v>
      </c>
      <c r="O3890" s="6">
        <v>44577.991597222201</v>
      </c>
      <c r="P3890" s="10">
        <f t="shared" si="304"/>
        <v>0</v>
      </c>
      <c r="Q3890" s="9" t="str">
        <f>VLOOKUP(P3890,Ranges!$A$4:$B$15,2,TRUE)</f>
        <v>&lt;0.1</v>
      </c>
      <c r="R3890" s="6">
        <v>44577.992291666698</v>
      </c>
      <c r="S3890" s="4">
        <v>4</v>
      </c>
      <c r="T3890" s="4">
        <v>2</v>
      </c>
      <c r="U3890" s="4">
        <v>1</v>
      </c>
      <c r="V3890" s="4">
        <v>1</v>
      </c>
      <c r="W3890" s="4">
        <v>1</v>
      </c>
      <c r="X3890" s="33">
        <f t="shared" si="303"/>
        <v>3</v>
      </c>
      <c r="Y3890" s="4">
        <v>8</v>
      </c>
    </row>
    <row r="3891" spans="1:25" x14ac:dyDescent="0.3">
      <c r="A3891" s="4">
        <v>118170</v>
      </c>
      <c r="B3891" s="5">
        <v>44577</v>
      </c>
      <c r="C3891" s="4">
        <v>1</v>
      </c>
      <c r="D3891" s="4">
        <v>4</v>
      </c>
      <c r="E3891" s="6">
        <v>44577.988865740699</v>
      </c>
      <c r="F3891" s="6">
        <v>44577.988958333299</v>
      </c>
      <c r="G3891" s="7">
        <f t="shared" si="300"/>
        <v>23</v>
      </c>
      <c r="H3891" s="8">
        <f t="shared" si="301"/>
        <v>0.13333334354683757</v>
      </c>
      <c r="I3891" s="9" t="str">
        <f>VLOOKUP(H3891,Ranges!$A$4:$B$15,2,TRUE)</f>
        <v>0.1-0.49</v>
      </c>
      <c r="J3891" s="6">
        <v>44577.989652777796</v>
      </c>
      <c r="K3891" s="6">
        <v>44577.991597222201</v>
      </c>
      <c r="L3891" s="10">
        <f t="shared" si="302"/>
        <v>2.7999999420717359</v>
      </c>
      <c r="M3891" s="9" t="str">
        <f>VLOOKUP(L3891,Ranges!$A$4:$B$15,2,TRUE)</f>
        <v>2-2.9</v>
      </c>
      <c r="N3891" s="6">
        <v>44577.990451388898</v>
      </c>
      <c r="O3891" s="6">
        <v>44577.992395833302</v>
      </c>
      <c r="P3891" s="10">
        <f t="shared" si="304"/>
        <v>2.7999999420717359</v>
      </c>
      <c r="Q3891" s="9" t="str">
        <f>VLOOKUP(P3891,Ranges!$A$4:$B$15,2,TRUE)</f>
        <v>2-2.9</v>
      </c>
      <c r="R3891" s="6">
        <v>44577.9928587963</v>
      </c>
      <c r="S3891" s="4">
        <v>4</v>
      </c>
      <c r="T3891" s="4">
        <v>3</v>
      </c>
      <c r="U3891" s="4">
        <v>0</v>
      </c>
      <c r="V3891" s="4">
        <v>0</v>
      </c>
      <c r="W3891" s="4">
        <v>1</v>
      </c>
      <c r="X3891" s="33">
        <f t="shared" si="303"/>
        <v>1</v>
      </c>
      <c r="Y3891" s="4">
        <v>3</v>
      </c>
    </row>
    <row r="3892" spans="1:25" x14ac:dyDescent="0.3">
      <c r="A3892" s="4">
        <v>118171</v>
      </c>
      <c r="B3892" s="5">
        <v>44577</v>
      </c>
      <c r="C3892" s="4">
        <v>1</v>
      </c>
      <c r="D3892" s="4">
        <v>4</v>
      </c>
      <c r="E3892" s="6">
        <v>44577.989849537</v>
      </c>
      <c r="F3892" s="6">
        <v>44577.989849537</v>
      </c>
      <c r="G3892" s="7">
        <f t="shared" si="300"/>
        <v>23</v>
      </c>
      <c r="H3892" s="8">
        <f t="shared" si="301"/>
        <v>0</v>
      </c>
      <c r="I3892" s="9" t="str">
        <f>VLOOKUP(H3892,Ranges!$A$4:$B$15,2,TRUE)</f>
        <v>&lt;0.1</v>
      </c>
      <c r="J3892" s="6">
        <v>44577.9905671296</v>
      </c>
      <c r="K3892" s="6">
        <v>44577.9905671296</v>
      </c>
      <c r="L3892" s="10">
        <f t="shared" si="302"/>
        <v>0</v>
      </c>
      <c r="M3892" s="9" t="str">
        <f>VLOOKUP(L3892,Ranges!$A$4:$B$15,2,TRUE)</f>
        <v>&lt;0.1</v>
      </c>
      <c r="N3892" s="6">
        <v>44577.991168981498</v>
      </c>
      <c r="O3892" s="6">
        <v>44577.9928587963</v>
      </c>
      <c r="P3892" s="10">
        <f t="shared" si="304"/>
        <v>2.4333333154208958</v>
      </c>
      <c r="Q3892" s="9" t="str">
        <f>VLOOKUP(P3892,Ranges!$A$4:$B$15,2,TRUE)</f>
        <v>2-2.9</v>
      </c>
      <c r="R3892" s="6">
        <v>44577.993321759299</v>
      </c>
      <c r="S3892" s="4">
        <v>4</v>
      </c>
      <c r="T3892" s="4">
        <v>3</v>
      </c>
      <c r="U3892" s="4">
        <v>0</v>
      </c>
      <c r="V3892" s="4">
        <v>0</v>
      </c>
      <c r="W3892" s="4">
        <v>1</v>
      </c>
      <c r="X3892" s="33">
        <f t="shared" si="303"/>
        <v>1</v>
      </c>
      <c r="Y3892" s="4">
        <v>5</v>
      </c>
    </row>
    <row r="3893" spans="1:25" x14ac:dyDescent="0.3">
      <c r="A3893" s="4">
        <v>118172</v>
      </c>
      <c r="B3893" s="5">
        <v>44577</v>
      </c>
      <c r="C3893" s="4">
        <v>1</v>
      </c>
      <c r="D3893" s="4">
        <v>4</v>
      </c>
      <c r="E3893" s="6">
        <v>44577.990671296298</v>
      </c>
      <c r="F3893" s="6">
        <v>44577.990671296298</v>
      </c>
      <c r="G3893" s="7">
        <f t="shared" si="300"/>
        <v>23</v>
      </c>
      <c r="H3893" s="8">
        <f t="shared" si="301"/>
        <v>0</v>
      </c>
      <c r="I3893" s="9" t="str">
        <f>VLOOKUP(H3893,Ranges!$A$4:$B$15,2,TRUE)</f>
        <v>&lt;0.1</v>
      </c>
      <c r="J3893" s="6">
        <v>44577.991053240701</v>
      </c>
      <c r="K3893" s="6">
        <v>44577.991168981498</v>
      </c>
      <c r="L3893" s="10">
        <f t="shared" si="302"/>
        <v>0.16666674753651023</v>
      </c>
      <c r="M3893" s="9" t="str">
        <f>VLOOKUP(L3893,Ranges!$A$4:$B$15,2,TRUE)</f>
        <v>0.1-0.49</v>
      </c>
      <c r="N3893" s="6">
        <v>44577.991886574098</v>
      </c>
      <c r="O3893" s="6">
        <v>44577.993321759299</v>
      </c>
      <c r="P3893" s="10">
        <f t="shared" si="304"/>
        <v>2.0666666887700558</v>
      </c>
      <c r="Q3893" s="9" t="str">
        <f>VLOOKUP(P3893,Ranges!$A$4:$B$15,2,TRUE)</f>
        <v>2-2.9</v>
      </c>
      <c r="R3893" s="6">
        <v>44577.993784722203</v>
      </c>
      <c r="S3893" s="4">
        <v>3</v>
      </c>
      <c r="T3893" s="4">
        <v>3</v>
      </c>
      <c r="U3893" s="4">
        <v>0</v>
      </c>
      <c r="V3893" s="4">
        <v>0</v>
      </c>
      <c r="W3893" s="4">
        <v>1</v>
      </c>
      <c r="X3893" s="33">
        <f t="shared" si="303"/>
        <v>1</v>
      </c>
      <c r="Y3893" s="4">
        <v>4</v>
      </c>
    </row>
    <row r="3894" spans="1:25" x14ac:dyDescent="0.3">
      <c r="A3894" s="4">
        <v>118173</v>
      </c>
      <c r="B3894" s="5">
        <v>44577</v>
      </c>
      <c r="C3894" s="4">
        <v>1</v>
      </c>
      <c r="D3894" s="4">
        <v>4</v>
      </c>
      <c r="E3894" s="6">
        <v>44577.991319444402</v>
      </c>
      <c r="F3894" s="6">
        <v>44577.991319444402</v>
      </c>
      <c r="G3894" s="7">
        <f t="shared" si="300"/>
        <v>23</v>
      </c>
      <c r="H3894" s="8">
        <f t="shared" si="301"/>
        <v>0</v>
      </c>
      <c r="I3894" s="9" t="str">
        <f>VLOOKUP(H3894,Ranges!$A$4:$B$15,2,TRUE)</f>
        <v>&lt;0.1</v>
      </c>
      <c r="J3894" s="6">
        <v>44577.992002314801</v>
      </c>
      <c r="K3894" s="6">
        <v>44577.992002314801</v>
      </c>
      <c r="L3894" s="10">
        <f t="shared" si="302"/>
        <v>0</v>
      </c>
      <c r="M3894" s="9" t="str">
        <f>VLOOKUP(L3894,Ranges!$A$4:$B$15,2,TRUE)</f>
        <v>&lt;0.1</v>
      </c>
      <c r="N3894" s="6">
        <v>44577.992615740703</v>
      </c>
      <c r="O3894" s="6">
        <v>44577.993784722203</v>
      </c>
      <c r="P3894" s="10">
        <f t="shared" si="304"/>
        <v>1.6833333601243794</v>
      </c>
      <c r="Q3894" s="9" t="str">
        <f>VLOOKUP(P3894,Ranges!$A$4:$B$15,2,TRUE)</f>
        <v>1-1.9</v>
      </c>
      <c r="R3894" s="6">
        <v>44577.994247685201</v>
      </c>
      <c r="S3894" s="4">
        <v>3</v>
      </c>
      <c r="T3894" s="4">
        <v>3</v>
      </c>
      <c r="U3894" s="4">
        <v>0</v>
      </c>
      <c r="V3894" s="4">
        <v>1</v>
      </c>
      <c r="W3894" s="4">
        <v>0</v>
      </c>
      <c r="X3894" s="33">
        <f t="shared" si="303"/>
        <v>1</v>
      </c>
      <c r="Y3894" s="4">
        <v>5</v>
      </c>
    </row>
    <row r="3895" spans="1:25" x14ac:dyDescent="0.3">
      <c r="A3895" s="4">
        <v>118174</v>
      </c>
      <c r="B3895" s="5">
        <v>44577</v>
      </c>
      <c r="C3895" s="4">
        <v>1</v>
      </c>
      <c r="D3895" s="4">
        <v>4</v>
      </c>
      <c r="E3895" s="6">
        <v>44577.9922800926</v>
      </c>
      <c r="F3895" s="6">
        <v>44577.9922800926</v>
      </c>
      <c r="G3895" s="7">
        <f t="shared" si="300"/>
        <v>23</v>
      </c>
      <c r="H3895" s="8">
        <f t="shared" si="301"/>
        <v>0</v>
      </c>
      <c r="I3895" s="9" t="str">
        <f>VLOOKUP(H3895,Ranges!$A$4:$B$15,2,TRUE)</f>
        <v>&lt;0.1</v>
      </c>
      <c r="J3895" s="6">
        <v>44577.993344907401</v>
      </c>
      <c r="K3895" s="6">
        <v>44577.993344907401</v>
      </c>
      <c r="L3895" s="10">
        <f t="shared" si="302"/>
        <v>0</v>
      </c>
      <c r="M3895" s="9" t="str">
        <f>VLOOKUP(L3895,Ranges!$A$4:$B$15,2,TRUE)</f>
        <v>&lt;0.1</v>
      </c>
      <c r="N3895" s="6">
        <v>44577.994756944398</v>
      </c>
      <c r="O3895" s="6">
        <v>44577.994756944398</v>
      </c>
      <c r="P3895" s="10">
        <f t="shared" si="304"/>
        <v>0</v>
      </c>
      <c r="Q3895" s="9" t="str">
        <f>VLOOKUP(P3895,Ranges!$A$4:$B$15,2,TRUE)</f>
        <v>&lt;0.1</v>
      </c>
      <c r="R3895" s="6">
        <v>44577.995335648098</v>
      </c>
      <c r="S3895" s="4">
        <v>6</v>
      </c>
      <c r="T3895" s="4">
        <v>2</v>
      </c>
      <c r="U3895" s="4">
        <v>0</v>
      </c>
      <c r="V3895" s="4">
        <v>2</v>
      </c>
      <c r="W3895" s="4">
        <v>0</v>
      </c>
      <c r="X3895" s="33">
        <f t="shared" si="303"/>
        <v>2</v>
      </c>
      <c r="Y3895" s="4">
        <v>9</v>
      </c>
    </row>
    <row r="3896" spans="1:25" x14ac:dyDescent="0.3">
      <c r="A3896" s="4">
        <v>118175</v>
      </c>
      <c r="B3896" s="5">
        <v>44577</v>
      </c>
      <c r="C3896" s="4">
        <v>1</v>
      </c>
      <c r="D3896" s="4">
        <v>4</v>
      </c>
      <c r="E3896" s="6">
        <v>44577.993113425902</v>
      </c>
      <c r="F3896" s="6">
        <v>44577.993113425902</v>
      </c>
      <c r="G3896" s="7">
        <f t="shared" si="300"/>
        <v>23</v>
      </c>
      <c r="H3896" s="8">
        <f t="shared" si="301"/>
        <v>0</v>
      </c>
      <c r="I3896" s="9" t="str">
        <f>VLOOKUP(H3896,Ranges!$A$4:$B$15,2,TRUE)</f>
        <v>&lt;0.1</v>
      </c>
      <c r="J3896" s="6">
        <v>44577.9938541667</v>
      </c>
      <c r="K3896" s="6">
        <v>44577.994756944398</v>
      </c>
      <c r="L3896" s="10">
        <f t="shared" si="302"/>
        <v>1.2999998847953975</v>
      </c>
      <c r="M3896" s="9" t="str">
        <f>VLOOKUP(L3896,Ranges!$A$4:$B$15,2,TRUE)</f>
        <v>1-1.9</v>
      </c>
      <c r="N3896" s="6">
        <v>44577.994513888902</v>
      </c>
      <c r="O3896" s="6">
        <v>44577.995416666701</v>
      </c>
      <c r="P3896" s="10">
        <f t="shared" si="304"/>
        <v>1.300000031478703</v>
      </c>
      <c r="Q3896" s="9" t="str">
        <f>VLOOKUP(P3896,Ranges!$A$4:$B$15,2,TRUE)</f>
        <v>1-1.9</v>
      </c>
      <c r="R3896" s="6">
        <v>44577.995879629598</v>
      </c>
      <c r="S3896" s="4">
        <v>4</v>
      </c>
      <c r="T3896" s="4">
        <v>3</v>
      </c>
      <c r="U3896" s="4">
        <v>1</v>
      </c>
      <c r="V3896" s="4">
        <v>0</v>
      </c>
      <c r="W3896" s="4">
        <v>0</v>
      </c>
      <c r="X3896" s="33">
        <f t="shared" si="303"/>
        <v>1</v>
      </c>
      <c r="Y3896" s="4">
        <v>4</v>
      </c>
    </row>
    <row r="3897" spans="1:25" x14ac:dyDescent="0.3">
      <c r="A3897" s="4">
        <v>118176</v>
      </c>
      <c r="B3897" s="5">
        <v>44577</v>
      </c>
      <c r="C3897" s="4">
        <v>1</v>
      </c>
      <c r="D3897" s="4">
        <v>4</v>
      </c>
      <c r="E3897" s="6">
        <v>44577.993900463</v>
      </c>
      <c r="F3897" s="6">
        <v>44577.993900463</v>
      </c>
      <c r="G3897" s="7">
        <f t="shared" si="300"/>
        <v>23</v>
      </c>
      <c r="H3897" s="8">
        <f t="shared" si="301"/>
        <v>0</v>
      </c>
      <c r="I3897" s="9" t="str">
        <f>VLOOKUP(H3897,Ranges!$A$4:$B$15,2,TRUE)</f>
        <v>&lt;0.1</v>
      </c>
      <c r="J3897" s="6">
        <v>44577.994236111103</v>
      </c>
      <c r="K3897" s="6">
        <v>44577.994513888902</v>
      </c>
      <c r="L3897" s="10">
        <f t="shared" si="302"/>
        <v>0.4000000306405127</v>
      </c>
      <c r="M3897" s="9" t="str">
        <f>VLOOKUP(L3897,Ranges!$A$4:$B$15,2,TRUE)</f>
        <v>0.1-0.49</v>
      </c>
      <c r="N3897" s="6">
        <v>44577.994722222204</v>
      </c>
      <c r="O3897" s="6">
        <v>44577.995879629598</v>
      </c>
      <c r="P3897" s="10">
        <f t="shared" si="304"/>
        <v>1.6666666476521641</v>
      </c>
      <c r="Q3897" s="9" t="str">
        <f>VLOOKUP(P3897,Ranges!$A$4:$B$15,2,TRUE)</f>
        <v>1-1.9</v>
      </c>
      <c r="R3897" s="6">
        <v>44577.996342592603</v>
      </c>
      <c r="S3897" s="4">
        <v>5</v>
      </c>
      <c r="T3897" s="4">
        <v>1</v>
      </c>
      <c r="U3897" s="4">
        <v>0</v>
      </c>
      <c r="V3897" s="4">
        <v>0</v>
      </c>
      <c r="W3897" s="4">
        <v>1</v>
      </c>
      <c r="X3897" s="33">
        <f t="shared" si="303"/>
        <v>1</v>
      </c>
      <c r="Y3897" s="4">
        <v>5</v>
      </c>
    </row>
    <row r="3898" spans="1:25" x14ac:dyDescent="0.3">
      <c r="A3898" s="4">
        <v>118177</v>
      </c>
      <c r="B3898" s="5">
        <v>44577</v>
      </c>
      <c r="C3898" s="4">
        <v>1</v>
      </c>
      <c r="D3898" s="4">
        <v>4</v>
      </c>
      <c r="E3898" s="6">
        <v>44577.994548611103</v>
      </c>
      <c r="F3898" s="6">
        <v>44577.994548611103</v>
      </c>
      <c r="G3898" s="7">
        <f t="shared" si="300"/>
        <v>23</v>
      </c>
      <c r="H3898" s="8">
        <f t="shared" si="301"/>
        <v>0</v>
      </c>
      <c r="I3898" s="9" t="str">
        <f>VLOOKUP(H3898,Ranges!$A$4:$B$15,2,TRUE)</f>
        <v>&lt;0.1</v>
      </c>
      <c r="J3898" s="6">
        <v>44577.995266203703</v>
      </c>
      <c r="K3898" s="6">
        <v>44577.995266203703</v>
      </c>
      <c r="L3898" s="10">
        <f t="shared" si="302"/>
        <v>0</v>
      </c>
      <c r="M3898" s="9" t="str">
        <f>VLOOKUP(L3898,Ranges!$A$4:$B$15,2,TRUE)</f>
        <v>&lt;0.1</v>
      </c>
      <c r="N3898" s="6">
        <v>44577.996157407397</v>
      </c>
      <c r="O3898" s="6">
        <v>44577.996342592603</v>
      </c>
      <c r="P3898" s="10">
        <f t="shared" si="304"/>
        <v>0.2666666975710541</v>
      </c>
      <c r="Q3898" s="9" t="str">
        <f>VLOOKUP(P3898,Ranges!$A$4:$B$15,2,TRUE)</f>
        <v>0.1-0.49</v>
      </c>
      <c r="R3898" s="6">
        <v>44577.996805555602</v>
      </c>
      <c r="S3898" s="4">
        <v>4</v>
      </c>
      <c r="T3898" s="4">
        <v>1</v>
      </c>
      <c r="U3898" s="4">
        <v>1</v>
      </c>
      <c r="V3898" s="4">
        <v>0</v>
      </c>
      <c r="W3898" s="4">
        <v>0</v>
      </c>
      <c r="X3898" s="33">
        <f t="shared" si="303"/>
        <v>1</v>
      </c>
      <c r="Y3898" s="4">
        <v>6</v>
      </c>
    </row>
    <row r="3899" spans="1:25" x14ac:dyDescent="0.3">
      <c r="A3899" s="4">
        <v>118178</v>
      </c>
      <c r="B3899" s="5">
        <v>44577</v>
      </c>
      <c r="C3899" s="4">
        <v>1</v>
      </c>
      <c r="D3899" s="4">
        <v>4</v>
      </c>
      <c r="E3899" s="6">
        <v>44577.995405092603</v>
      </c>
      <c r="F3899" s="6">
        <v>44577.995405092603</v>
      </c>
      <c r="G3899" s="7">
        <f t="shared" si="300"/>
        <v>23</v>
      </c>
      <c r="H3899" s="8">
        <f t="shared" si="301"/>
        <v>0</v>
      </c>
      <c r="I3899" s="9" t="str">
        <f>VLOOKUP(H3899,Ranges!$A$4:$B$15,2,TRUE)</f>
        <v>&lt;0.1</v>
      </c>
      <c r="J3899" s="6">
        <v>44577.995717592603</v>
      </c>
      <c r="K3899" s="6">
        <v>44577.996157407397</v>
      </c>
      <c r="L3899" s="10">
        <f t="shared" si="302"/>
        <v>0.63333330326713622</v>
      </c>
      <c r="M3899" s="9" t="str">
        <f>VLOOKUP(L3899,Ranges!$A$4:$B$15,2,TRUE)</f>
        <v>0.5-0.99</v>
      </c>
      <c r="N3899" s="6">
        <v>44577.996562499997</v>
      </c>
      <c r="O3899" s="6">
        <v>44577.997002314798</v>
      </c>
      <c r="P3899" s="10">
        <f t="shared" si="304"/>
        <v>0.63333331374451518</v>
      </c>
      <c r="Q3899" s="9" t="str">
        <f>VLOOKUP(P3899,Ranges!$A$4:$B$15,2,TRUE)</f>
        <v>0.5-0.99</v>
      </c>
      <c r="R3899" s="6">
        <v>44577.997465277796</v>
      </c>
      <c r="S3899" s="4">
        <v>4</v>
      </c>
      <c r="T3899" s="4">
        <v>3</v>
      </c>
      <c r="U3899" s="4">
        <v>0</v>
      </c>
      <c r="V3899" s="4">
        <v>0</v>
      </c>
      <c r="W3899" s="4">
        <v>1</v>
      </c>
      <c r="X3899" s="33">
        <f t="shared" si="303"/>
        <v>1</v>
      </c>
      <c r="Y3899" s="4">
        <v>5</v>
      </c>
    </row>
    <row r="3900" spans="1:25" x14ac:dyDescent="0.3">
      <c r="A3900" s="4">
        <v>118179</v>
      </c>
      <c r="B3900" s="5">
        <v>44577</v>
      </c>
      <c r="C3900" s="4">
        <v>1</v>
      </c>
      <c r="D3900" s="4">
        <v>4</v>
      </c>
      <c r="E3900" s="6">
        <v>44577.996122685203</v>
      </c>
      <c r="F3900" s="6">
        <v>44577.996122685203</v>
      </c>
      <c r="G3900" s="7">
        <f t="shared" si="300"/>
        <v>23</v>
      </c>
      <c r="H3900" s="8">
        <f t="shared" si="301"/>
        <v>0</v>
      </c>
      <c r="I3900" s="9" t="str">
        <f>VLOOKUP(H3900,Ranges!$A$4:$B$15,2,TRUE)</f>
        <v>&lt;0.1</v>
      </c>
      <c r="J3900" s="6">
        <v>44577.996805555602</v>
      </c>
      <c r="K3900" s="6">
        <v>44577.996805555602</v>
      </c>
      <c r="L3900" s="10">
        <f t="shared" si="302"/>
        <v>0</v>
      </c>
      <c r="M3900" s="9" t="str">
        <f>VLOOKUP(L3900,Ranges!$A$4:$B$15,2,TRUE)</f>
        <v>&lt;0.1</v>
      </c>
      <c r="N3900" s="6">
        <v>44577.997268518498</v>
      </c>
      <c r="O3900" s="6">
        <v>44577.997465277796</v>
      </c>
      <c r="P3900" s="10">
        <f t="shared" si="304"/>
        <v>0.28333338908851147</v>
      </c>
      <c r="Q3900" s="9" t="str">
        <f>VLOOKUP(P3900,Ranges!$A$4:$B$15,2,TRUE)</f>
        <v>0.1-0.49</v>
      </c>
      <c r="R3900" s="6">
        <v>44577.9979282407</v>
      </c>
      <c r="S3900" s="4">
        <v>5</v>
      </c>
      <c r="T3900" s="4">
        <v>1</v>
      </c>
      <c r="U3900" s="4">
        <v>0</v>
      </c>
      <c r="V3900" s="4">
        <v>1</v>
      </c>
      <c r="W3900" s="4">
        <v>0</v>
      </c>
      <c r="X3900" s="33">
        <f t="shared" si="303"/>
        <v>1</v>
      </c>
      <c r="Y3900" s="4">
        <v>7</v>
      </c>
    </row>
    <row r="3901" spans="1:25" x14ac:dyDescent="0.3">
      <c r="A3901" s="4">
        <v>118180</v>
      </c>
      <c r="B3901" s="5">
        <v>44577</v>
      </c>
      <c r="C3901" s="4">
        <v>1</v>
      </c>
      <c r="D3901" s="4">
        <v>4</v>
      </c>
      <c r="E3901" s="6">
        <v>44577.997094907398</v>
      </c>
      <c r="F3901" s="6">
        <v>44577.997094907398</v>
      </c>
      <c r="G3901" s="7">
        <f t="shared" si="300"/>
        <v>23</v>
      </c>
      <c r="H3901" s="8">
        <f t="shared" si="301"/>
        <v>0</v>
      </c>
      <c r="I3901" s="9" t="str">
        <f>VLOOKUP(H3901,Ranges!$A$4:$B$15,2,TRUE)</f>
        <v>&lt;0.1</v>
      </c>
      <c r="J3901" s="6">
        <v>44577.997858796298</v>
      </c>
      <c r="K3901" s="6">
        <v>44577.997858796298</v>
      </c>
      <c r="L3901" s="10">
        <f t="shared" si="302"/>
        <v>0</v>
      </c>
      <c r="M3901" s="9" t="str">
        <f>VLOOKUP(L3901,Ranges!$A$4:$B$15,2,TRUE)</f>
        <v>&lt;0.1</v>
      </c>
      <c r="N3901" s="6">
        <v>44577.9995949074</v>
      </c>
      <c r="O3901" s="6">
        <v>44577.9995949074</v>
      </c>
      <c r="P3901" s="10">
        <f t="shared" si="304"/>
        <v>0</v>
      </c>
      <c r="Q3901" s="9" t="str">
        <f>VLOOKUP(P3901,Ranges!$A$4:$B$15,2,TRUE)</f>
        <v>&lt;0.1</v>
      </c>
      <c r="R3901" s="6">
        <v>44578.000173611101</v>
      </c>
      <c r="S3901" s="4">
        <v>3</v>
      </c>
      <c r="T3901" s="4">
        <v>2</v>
      </c>
      <c r="U3901" s="4">
        <v>0</v>
      </c>
      <c r="V3901" s="4">
        <v>2</v>
      </c>
      <c r="W3901" s="4">
        <v>0</v>
      </c>
      <c r="X3901" s="33">
        <f t="shared" si="303"/>
        <v>2</v>
      </c>
      <c r="Y3901" s="4">
        <v>8</v>
      </c>
    </row>
    <row r="3902" spans="1:25" x14ac:dyDescent="0.3">
      <c r="A3902" s="4">
        <v>118181</v>
      </c>
      <c r="B3902" s="5">
        <v>44577</v>
      </c>
      <c r="C3902" s="4">
        <v>1</v>
      </c>
      <c r="D3902" s="4">
        <v>4</v>
      </c>
      <c r="E3902" s="6">
        <v>44577.997847222199</v>
      </c>
      <c r="F3902" s="6">
        <v>44577.997858796298</v>
      </c>
      <c r="G3902" s="7">
        <f t="shared" si="300"/>
        <v>23</v>
      </c>
      <c r="H3902" s="8">
        <f t="shared" si="301"/>
        <v>1.666670199483633E-2</v>
      </c>
      <c r="I3902" s="9" t="str">
        <f>VLOOKUP(H3902,Ranges!$A$4:$B$15,2,TRUE)</f>
        <v>&lt;0.1</v>
      </c>
      <c r="J3902" s="6">
        <v>44577.998541666697</v>
      </c>
      <c r="K3902" s="6">
        <v>44577.9995949074</v>
      </c>
      <c r="L3902" s="10">
        <f t="shared" si="302"/>
        <v>1.5166666125878692</v>
      </c>
      <c r="M3902" s="9" t="str">
        <f>VLOOKUP(L3902,Ranges!$A$4:$B$15,2,TRUE)</f>
        <v>1-1.9</v>
      </c>
      <c r="N3902" s="6">
        <v>44577.999039351802</v>
      </c>
      <c r="O3902" s="6">
        <v>44578.000173611101</v>
      </c>
      <c r="P3902" s="10">
        <f t="shared" si="304"/>
        <v>1.6333333903457969</v>
      </c>
      <c r="Q3902" s="9" t="str">
        <f>VLOOKUP(P3902,Ranges!$A$4:$B$15,2,TRUE)</f>
        <v>1-1.9</v>
      </c>
      <c r="R3902" s="6">
        <v>44578.000636574099</v>
      </c>
      <c r="S3902" s="4">
        <v>2</v>
      </c>
      <c r="T3902" s="4">
        <v>1</v>
      </c>
      <c r="U3902" s="4">
        <v>0</v>
      </c>
      <c r="V3902" s="4">
        <v>0</v>
      </c>
      <c r="W3902" s="4">
        <v>1</v>
      </c>
      <c r="X3902" s="33">
        <f t="shared" si="303"/>
        <v>1</v>
      </c>
      <c r="Y3902" s="4">
        <v>4</v>
      </c>
    </row>
    <row r="3903" spans="1:25" x14ac:dyDescent="0.3">
      <c r="A3903" s="4">
        <v>118182</v>
      </c>
      <c r="B3903" s="5">
        <v>44577</v>
      </c>
      <c r="C3903" s="4">
        <v>1</v>
      </c>
      <c r="D3903" s="4">
        <v>4</v>
      </c>
      <c r="E3903" s="6">
        <v>44577.998564814799</v>
      </c>
      <c r="F3903" s="6">
        <v>44577.998564814799</v>
      </c>
      <c r="G3903" s="7">
        <f t="shared" si="300"/>
        <v>23</v>
      </c>
      <c r="H3903" s="8">
        <f t="shared" si="301"/>
        <v>0</v>
      </c>
      <c r="I3903" s="9" t="str">
        <f>VLOOKUP(H3903,Ranges!$A$4:$B$15,2,TRUE)</f>
        <v>&lt;0.1</v>
      </c>
      <c r="J3903" s="6">
        <v>44577.999201388899</v>
      </c>
      <c r="K3903" s="6">
        <v>44577.999201388899</v>
      </c>
      <c r="L3903" s="10">
        <f t="shared" si="302"/>
        <v>0</v>
      </c>
      <c r="M3903" s="9" t="str">
        <f>VLOOKUP(L3903,Ranges!$A$4:$B$15,2,TRUE)</f>
        <v>&lt;0.1</v>
      </c>
      <c r="N3903" s="6">
        <v>44577.999675925901</v>
      </c>
      <c r="O3903" s="6">
        <v>44578.000636574099</v>
      </c>
      <c r="P3903" s="10">
        <f t="shared" si="304"/>
        <v>1.3833334052469581</v>
      </c>
      <c r="Q3903" s="9" t="str">
        <f>VLOOKUP(P3903,Ranges!$A$4:$B$15,2,TRUE)</f>
        <v>1-1.9</v>
      </c>
      <c r="R3903" s="6">
        <v>44578.001099537003</v>
      </c>
      <c r="S3903" s="4">
        <v>4</v>
      </c>
      <c r="T3903" s="4">
        <v>1</v>
      </c>
      <c r="U3903" s="4">
        <v>1</v>
      </c>
      <c r="V3903" s="4">
        <v>0</v>
      </c>
      <c r="W3903" s="4">
        <v>0</v>
      </c>
      <c r="X3903" s="33">
        <f t="shared" si="303"/>
        <v>1</v>
      </c>
      <c r="Y3903" s="4">
        <v>4</v>
      </c>
    </row>
    <row r="3904" spans="1:25" x14ac:dyDescent="0.3">
      <c r="A3904" s="4">
        <v>118183</v>
      </c>
      <c r="B3904" s="5">
        <v>44577</v>
      </c>
      <c r="C3904" s="4">
        <v>1</v>
      </c>
      <c r="D3904" s="4">
        <v>4</v>
      </c>
      <c r="E3904" s="6">
        <v>44577.999259259297</v>
      </c>
      <c r="F3904" s="6">
        <v>44577.999259259297</v>
      </c>
      <c r="G3904" s="7">
        <f t="shared" si="300"/>
        <v>23</v>
      </c>
      <c r="H3904" s="8">
        <f t="shared" si="301"/>
        <v>0</v>
      </c>
      <c r="I3904" s="9" t="str">
        <f>VLOOKUP(H3904,Ranges!$A$4:$B$15,2,TRUE)</f>
        <v>&lt;0.1</v>
      </c>
      <c r="J3904" s="6">
        <v>44577.999965277799</v>
      </c>
      <c r="K3904" s="6">
        <v>44577.999965277799</v>
      </c>
      <c r="L3904" s="10">
        <f t="shared" si="302"/>
        <v>0</v>
      </c>
      <c r="M3904" s="9" t="str">
        <f>VLOOKUP(L3904,Ranges!$A$4:$B$15,2,TRUE)</f>
        <v>&lt;0.1</v>
      </c>
      <c r="N3904" s="6">
        <v>44578.000879629602</v>
      </c>
      <c r="O3904" s="6">
        <v>44578.001099537003</v>
      </c>
      <c r="P3904" s="10">
        <f t="shared" si="304"/>
        <v>0.31666665687225759</v>
      </c>
      <c r="Q3904" s="9" t="str">
        <f>VLOOKUP(P3904,Ranges!$A$4:$B$15,2,TRUE)</f>
        <v>0.1-0.49</v>
      </c>
      <c r="R3904" s="6">
        <v>44578.001562500001</v>
      </c>
      <c r="S3904" s="4">
        <v>6</v>
      </c>
      <c r="T3904" s="4">
        <v>1</v>
      </c>
      <c r="U3904" s="4">
        <v>0</v>
      </c>
      <c r="V3904" s="4">
        <v>1</v>
      </c>
      <c r="W3904" s="4">
        <v>0</v>
      </c>
      <c r="X3904" s="33">
        <f t="shared" si="303"/>
        <v>1</v>
      </c>
      <c r="Y3904" s="4">
        <v>7</v>
      </c>
    </row>
    <row r="3905" spans="1:25" x14ac:dyDescent="0.3">
      <c r="A3905" s="4">
        <v>118184</v>
      </c>
      <c r="B3905" s="5">
        <v>44577</v>
      </c>
      <c r="C3905" s="4">
        <v>1</v>
      </c>
      <c r="D3905" s="4">
        <v>4</v>
      </c>
      <c r="E3905" s="6">
        <v>44577.999918981499</v>
      </c>
      <c r="F3905" s="6">
        <v>44577.999918981499</v>
      </c>
      <c r="G3905" s="7">
        <f t="shared" si="300"/>
        <v>23</v>
      </c>
      <c r="H3905" s="8">
        <f t="shared" si="301"/>
        <v>0</v>
      </c>
      <c r="I3905" s="9" t="str">
        <f>VLOOKUP(H3905,Ranges!$A$4:$B$15,2,TRUE)</f>
        <v>&lt;0.1</v>
      </c>
      <c r="J3905" s="6">
        <v>44578.000231481499</v>
      </c>
      <c r="K3905" s="6">
        <v>44578.000879629602</v>
      </c>
      <c r="L3905" s="10">
        <f t="shared" si="302"/>
        <v>0.93333326862193644</v>
      </c>
      <c r="M3905" s="9" t="str">
        <f>VLOOKUP(L3905,Ranges!$A$4:$B$15,2,TRUE)</f>
        <v>0.5-0.99</v>
      </c>
      <c r="N3905" s="6">
        <v>44578.000775462999</v>
      </c>
      <c r="O3905" s="6">
        <v>44578.001562500001</v>
      </c>
      <c r="P3905" s="10">
        <f t="shared" si="304"/>
        <v>1.1333332839421928</v>
      </c>
      <c r="Q3905" s="9" t="str">
        <f>VLOOKUP(P3905,Ranges!$A$4:$B$15,2,TRUE)</f>
        <v>1-1.9</v>
      </c>
      <c r="R3905" s="6">
        <v>44578.002025462898</v>
      </c>
      <c r="S3905" s="4">
        <v>1</v>
      </c>
      <c r="T3905" s="4">
        <v>1</v>
      </c>
      <c r="U3905" s="4">
        <v>0</v>
      </c>
      <c r="V3905" s="4">
        <v>0</v>
      </c>
      <c r="W3905" s="4">
        <v>1</v>
      </c>
      <c r="X3905" s="33">
        <f t="shared" si="303"/>
        <v>1</v>
      </c>
      <c r="Y3905" s="4">
        <v>4</v>
      </c>
    </row>
    <row r="3906" spans="1:25" x14ac:dyDescent="0.3">
      <c r="A3906" s="4">
        <v>118185</v>
      </c>
      <c r="B3906" s="5">
        <v>44578</v>
      </c>
      <c r="C3906" s="4">
        <v>2</v>
      </c>
      <c r="D3906" s="4">
        <v>1</v>
      </c>
      <c r="E3906" s="6">
        <v>44578.458275463003</v>
      </c>
      <c r="F3906" s="6">
        <v>44578.458275463003</v>
      </c>
      <c r="G3906" s="7">
        <f t="shared" si="300"/>
        <v>10</v>
      </c>
      <c r="H3906" s="8">
        <f t="shared" si="301"/>
        <v>0</v>
      </c>
      <c r="I3906" s="9" t="str">
        <f>VLOOKUP(H3906,Ranges!$A$4:$B$15,2,TRUE)</f>
        <v>&lt;0.1</v>
      </c>
      <c r="J3906" s="6">
        <v>44578.460358796299</v>
      </c>
      <c r="K3906" s="6">
        <v>44578.460358796299</v>
      </c>
      <c r="L3906" s="10">
        <f t="shared" si="302"/>
        <v>0</v>
      </c>
      <c r="M3906" s="9" t="str">
        <f>VLOOKUP(L3906,Ranges!$A$4:$B$15,2,TRUE)</f>
        <v>&lt;0.1</v>
      </c>
      <c r="N3906" s="6">
        <v>44578.462858796302</v>
      </c>
      <c r="O3906" s="6">
        <v>44578.462858796302</v>
      </c>
      <c r="P3906" s="10">
        <f t="shared" si="304"/>
        <v>0</v>
      </c>
      <c r="Q3906" s="9" t="str">
        <f>VLOOKUP(P3906,Ranges!$A$4:$B$15,2,TRUE)</f>
        <v>&lt;0.1</v>
      </c>
      <c r="R3906" s="6">
        <v>44578.463553240799</v>
      </c>
      <c r="S3906" s="4">
        <v>2</v>
      </c>
      <c r="T3906" s="4">
        <v>1</v>
      </c>
      <c r="U3906" s="4">
        <v>1</v>
      </c>
      <c r="V3906" s="4">
        <v>1</v>
      </c>
      <c r="W3906" s="4">
        <v>1</v>
      </c>
      <c r="X3906" s="33">
        <f t="shared" si="303"/>
        <v>3</v>
      </c>
      <c r="Y3906" s="4">
        <v>8</v>
      </c>
    </row>
    <row r="3907" spans="1:25" x14ac:dyDescent="0.3">
      <c r="A3907" s="4">
        <v>118186</v>
      </c>
      <c r="B3907" s="5">
        <v>44578</v>
      </c>
      <c r="C3907" s="4">
        <v>2</v>
      </c>
      <c r="D3907" s="4">
        <v>1</v>
      </c>
      <c r="E3907" s="6">
        <v>44578.459016203698</v>
      </c>
      <c r="F3907" s="6">
        <v>44578.4593171296</v>
      </c>
      <c r="G3907" s="7">
        <f t="shared" si="300"/>
        <v>11</v>
      </c>
      <c r="H3907" s="8">
        <f t="shared" si="301"/>
        <v>0.43333329842425883</v>
      </c>
      <c r="I3907" s="9" t="str">
        <f>VLOOKUP(H3907,Ranges!$A$4:$B$15,2,TRUE)</f>
        <v>0.1-0.49</v>
      </c>
      <c r="J3907" s="6">
        <v>44578.460104166697</v>
      </c>
      <c r="K3907" s="6">
        <v>44578.462858796302</v>
      </c>
      <c r="L3907" s="10">
        <f t="shared" si="302"/>
        <v>3.9666666300036013</v>
      </c>
      <c r="M3907" s="9" t="str">
        <f>VLOOKUP(L3907,Ranges!$A$4:$B$15,2,TRUE)</f>
        <v>3-3.9</v>
      </c>
      <c r="N3907" s="6">
        <v>44578.461331018501</v>
      </c>
      <c r="O3907" s="6">
        <v>44578.4640856482</v>
      </c>
      <c r="P3907" s="10">
        <f t="shared" si="304"/>
        <v>3.9666667662095279</v>
      </c>
      <c r="Q3907" s="9" t="str">
        <f>VLOOKUP(P3907,Ranges!$A$4:$B$15,2,TRUE)</f>
        <v>3-3.9</v>
      </c>
      <c r="R3907" s="6">
        <v>44578.464664351901</v>
      </c>
      <c r="S3907" s="4">
        <v>5</v>
      </c>
      <c r="T3907" s="4">
        <v>2</v>
      </c>
      <c r="U3907" s="4">
        <v>0</v>
      </c>
      <c r="V3907" s="4">
        <v>0</v>
      </c>
      <c r="W3907" s="4">
        <v>2</v>
      </c>
      <c r="X3907" s="33">
        <f t="shared" si="303"/>
        <v>2</v>
      </c>
      <c r="Y3907" s="4">
        <v>4</v>
      </c>
    </row>
    <row r="3908" spans="1:25" x14ac:dyDescent="0.3">
      <c r="A3908" s="4">
        <v>118187</v>
      </c>
      <c r="B3908" s="5">
        <v>44578</v>
      </c>
      <c r="C3908" s="4">
        <v>2</v>
      </c>
      <c r="D3908" s="4">
        <v>1</v>
      </c>
      <c r="E3908" s="6">
        <v>44578.459826388898</v>
      </c>
      <c r="F3908" s="6">
        <v>44578.460104166697</v>
      </c>
      <c r="G3908" s="7">
        <f t="shared" si="300"/>
        <v>11</v>
      </c>
      <c r="H3908" s="8">
        <f t="shared" si="301"/>
        <v>0.4000000306405127</v>
      </c>
      <c r="I3908" s="9" t="str">
        <f>VLOOKUP(H3908,Ranges!$A$4:$B$15,2,TRUE)</f>
        <v>0.1-0.49</v>
      </c>
      <c r="J3908" s="6">
        <v>44578.460833333302</v>
      </c>
      <c r="K3908" s="6">
        <v>44578.461331018501</v>
      </c>
      <c r="L3908" s="10">
        <f t="shared" si="302"/>
        <v>0.7166666875127703</v>
      </c>
      <c r="M3908" s="9" t="str">
        <f>VLOOKUP(L3908,Ranges!$A$4:$B$15,2,TRUE)</f>
        <v>0.5-0.99</v>
      </c>
      <c r="N3908" s="6">
        <v>44578.461712962999</v>
      </c>
      <c r="O3908" s="6">
        <v>44578.464664351901</v>
      </c>
      <c r="P3908" s="10">
        <f t="shared" si="304"/>
        <v>4.2500000190921128</v>
      </c>
      <c r="Q3908" s="9" t="str">
        <f>VLOOKUP(P3908,Ranges!$A$4:$B$15,2,TRUE)</f>
        <v>4-4.9</v>
      </c>
      <c r="R3908" s="6">
        <v>44578.465127314797</v>
      </c>
      <c r="S3908" s="4">
        <v>5</v>
      </c>
      <c r="T3908" s="4">
        <v>3</v>
      </c>
      <c r="U3908" s="4">
        <v>1</v>
      </c>
      <c r="V3908" s="4">
        <v>0</v>
      </c>
      <c r="W3908" s="4">
        <v>0</v>
      </c>
      <c r="X3908" s="33">
        <f t="shared" si="303"/>
        <v>1</v>
      </c>
      <c r="Y3908" s="4">
        <v>4</v>
      </c>
    </row>
    <row r="3909" spans="1:25" x14ac:dyDescent="0.3">
      <c r="A3909" s="4">
        <v>118188</v>
      </c>
      <c r="B3909" s="5">
        <v>44578</v>
      </c>
      <c r="C3909" s="4">
        <v>2</v>
      </c>
      <c r="D3909" s="4">
        <v>1</v>
      </c>
      <c r="E3909" s="6">
        <v>44578.460613425901</v>
      </c>
      <c r="F3909" s="6">
        <v>44578.460613425901</v>
      </c>
      <c r="G3909" s="7">
        <f t="shared" si="300"/>
        <v>11</v>
      </c>
      <c r="H3909" s="8">
        <f t="shared" si="301"/>
        <v>0</v>
      </c>
      <c r="I3909" s="9" t="str">
        <f>VLOOKUP(H3909,Ranges!$A$4:$B$15,2,TRUE)</f>
        <v>&lt;0.1</v>
      </c>
      <c r="J3909" s="6">
        <v>44578.460949074099</v>
      </c>
      <c r="K3909" s="6">
        <v>44578.461712962999</v>
      </c>
      <c r="L3909" s="10">
        <f t="shared" si="302"/>
        <v>1.1000000161584467</v>
      </c>
      <c r="M3909" s="9" t="str">
        <f>VLOOKUP(L3909,Ranges!$A$4:$B$15,2,TRUE)</f>
        <v>1-1.9</v>
      </c>
      <c r="N3909" s="6">
        <v>44578.461770833303</v>
      </c>
      <c r="O3909" s="6">
        <v>44578.465127314797</v>
      </c>
      <c r="P3909" s="10">
        <f t="shared" si="304"/>
        <v>4.8333333525806665</v>
      </c>
      <c r="Q3909" s="9" t="str">
        <f>VLOOKUP(P3909,Ranges!$A$4:$B$15,2,TRUE)</f>
        <v>4-4.9</v>
      </c>
      <c r="R3909" s="6">
        <v>44578.465590277803</v>
      </c>
      <c r="S3909" s="4">
        <v>4</v>
      </c>
      <c r="T3909" s="4">
        <v>3</v>
      </c>
      <c r="U3909" s="4">
        <v>0</v>
      </c>
      <c r="V3909" s="4">
        <v>1</v>
      </c>
      <c r="W3909" s="4">
        <v>0</v>
      </c>
      <c r="X3909" s="33">
        <f t="shared" si="303"/>
        <v>1</v>
      </c>
      <c r="Y3909" s="4">
        <v>3</v>
      </c>
    </row>
    <row r="3910" spans="1:25" x14ac:dyDescent="0.3">
      <c r="A3910" s="4">
        <v>118189</v>
      </c>
      <c r="B3910" s="5">
        <v>44578</v>
      </c>
      <c r="C3910" s="4">
        <v>2</v>
      </c>
      <c r="D3910" s="4">
        <v>1</v>
      </c>
      <c r="E3910" s="6">
        <v>44578.461377314801</v>
      </c>
      <c r="F3910" s="6">
        <v>44578.461377314801</v>
      </c>
      <c r="G3910" s="7">
        <f t="shared" si="300"/>
        <v>11</v>
      </c>
      <c r="H3910" s="8">
        <f t="shared" si="301"/>
        <v>0</v>
      </c>
      <c r="I3910" s="9" t="str">
        <f>VLOOKUP(H3910,Ranges!$A$4:$B$15,2,TRUE)</f>
        <v>&lt;0.1</v>
      </c>
      <c r="J3910" s="6">
        <v>44578.462048611102</v>
      </c>
      <c r="K3910" s="6">
        <v>44578.462048611102</v>
      </c>
      <c r="L3910" s="10">
        <f t="shared" si="302"/>
        <v>0</v>
      </c>
      <c r="M3910" s="9" t="str">
        <f>VLOOKUP(L3910,Ranges!$A$4:$B$15,2,TRUE)</f>
        <v>&lt;0.1</v>
      </c>
      <c r="N3910" s="6">
        <v>44578.462685185201</v>
      </c>
      <c r="O3910" s="6">
        <v>44578.465590277803</v>
      </c>
      <c r="P3910" s="10">
        <f t="shared" si="304"/>
        <v>4.183333347318694</v>
      </c>
      <c r="Q3910" s="9" t="str">
        <f>VLOOKUP(P3910,Ranges!$A$4:$B$15,2,TRUE)</f>
        <v>4-4.9</v>
      </c>
      <c r="R3910" s="6">
        <v>44578.466053240802</v>
      </c>
      <c r="S3910" s="4">
        <v>4</v>
      </c>
      <c r="T3910" s="4">
        <v>3</v>
      </c>
      <c r="U3910" s="4">
        <v>0</v>
      </c>
      <c r="V3910" s="4">
        <v>0</v>
      </c>
      <c r="W3910" s="4">
        <v>1</v>
      </c>
      <c r="X3910" s="33">
        <f t="shared" si="303"/>
        <v>1</v>
      </c>
      <c r="Y3910" s="4">
        <v>4</v>
      </c>
    </row>
    <row r="3911" spans="1:25" x14ac:dyDescent="0.3">
      <c r="A3911" s="4">
        <v>118190</v>
      </c>
      <c r="B3911" s="5">
        <v>44578</v>
      </c>
      <c r="C3911" s="4">
        <v>2</v>
      </c>
      <c r="D3911" s="4">
        <v>1</v>
      </c>
      <c r="E3911" s="6">
        <v>44578.462210648097</v>
      </c>
      <c r="F3911" s="6">
        <v>44578.462210648097</v>
      </c>
      <c r="G3911" s="7">
        <f t="shared" si="300"/>
        <v>11</v>
      </c>
      <c r="H3911" s="8">
        <f t="shared" si="301"/>
        <v>0</v>
      </c>
      <c r="I3911" s="9" t="str">
        <f>VLOOKUP(H3911,Ranges!$A$4:$B$15,2,TRUE)</f>
        <v>&lt;0.1</v>
      </c>
      <c r="J3911" s="6">
        <v>44578.4626041667</v>
      </c>
      <c r="K3911" s="6">
        <v>44578.462685185201</v>
      </c>
      <c r="L3911" s="10">
        <f t="shared" si="302"/>
        <v>0.11666664155200124</v>
      </c>
      <c r="M3911" s="9" t="str">
        <f>VLOOKUP(L3911,Ranges!$A$4:$B$15,2,TRUE)</f>
        <v>0.1-0.49</v>
      </c>
      <c r="N3911" s="6">
        <v>44578.463518518503</v>
      </c>
      <c r="O3911" s="6">
        <v>44578.466053240802</v>
      </c>
      <c r="P3911" s="10">
        <f t="shared" si="304"/>
        <v>3.6500001093372703</v>
      </c>
      <c r="Q3911" s="9" t="str">
        <f>VLOOKUP(P3911,Ranges!$A$4:$B$15,2,TRUE)</f>
        <v>3-3.9</v>
      </c>
      <c r="R3911" s="6">
        <v>44578.466516203698</v>
      </c>
      <c r="S3911" s="4">
        <v>3</v>
      </c>
      <c r="T3911" s="4">
        <v>3</v>
      </c>
      <c r="U3911" s="4">
        <v>0</v>
      </c>
      <c r="V3911" s="4">
        <v>0</v>
      </c>
      <c r="W3911" s="4">
        <v>1</v>
      </c>
      <c r="X3911" s="33">
        <f t="shared" si="303"/>
        <v>1</v>
      </c>
      <c r="Y3911" s="4">
        <v>4</v>
      </c>
    </row>
    <row r="3912" spans="1:25" x14ac:dyDescent="0.3">
      <c r="A3912" s="4">
        <v>118191</v>
      </c>
      <c r="B3912" s="5">
        <v>44578</v>
      </c>
      <c r="C3912" s="4">
        <v>2</v>
      </c>
      <c r="D3912" s="4">
        <v>1</v>
      </c>
      <c r="E3912" s="6">
        <v>44578.463020833296</v>
      </c>
      <c r="F3912" s="6">
        <v>44578.463020833296</v>
      </c>
      <c r="G3912" s="7">
        <f t="shared" si="300"/>
        <v>11</v>
      </c>
      <c r="H3912" s="8">
        <f t="shared" si="301"/>
        <v>0</v>
      </c>
      <c r="I3912" s="9" t="str">
        <f>VLOOKUP(H3912,Ranges!$A$4:$B$15,2,TRUE)</f>
        <v>&lt;0.1</v>
      </c>
      <c r="J3912" s="6">
        <v>44578.463750000003</v>
      </c>
      <c r="K3912" s="6">
        <v>44578.463750000003</v>
      </c>
      <c r="L3912" s="10">
        <f t="shared" si="302"/>
        <v>0</v>
      </c>
      <c r="M3912" s="9" t="str">
        <f>VLOOKUP(L3912,Ranges!$A$4:$B$15,2,TRUE)</f>
        <v>&lt;0.1</v>
      </c>
      <c r="N3912" s="6">
        <v>44578.464479166701</v>
      </c>
      <c r="O3912" s="6">
        <v>44578.466516203698</v>
      </c>
      <c r="P3912" s="10">
        <f t="shared" si="304"/>
        <v>2.9333332751411945</v>
      </c>
      <c r="Q3912" s="9" t="str">
        <f>VLOOKUP(P3912,Ranges!$A$4:$B$15,2,TRUE)</f>
        <v>2-2.9</v>
      </c>
      <c r="R3912" s="6">
        <v>44578.466979166697</v>
      </c>
      <c r="S3912" s="4">
        <v>3</v>
      </c>
      <c r="T3912" s="4">
        <v>3</v>
      </c>
      <c r="U3912" s="4">
        <v>1</v>
      </c>
      <c r="V3912" s="4">
        <v>0</v>
      </c>
      <c r="W3912" s="4">
        <v>0</v>
      </c>
      <c r="X3912" s="33">
        <f t="shared" si="303"/>
        <v>1</v>
      </c>
      <c r="Y3912" s="4">
        <v>4</v>
      </c>
    </row>
    <row r="3913" spans="1:25" x14ac:dyDescent="0.3">
      <c r="A3913" s="4">
        <v>118192</v>
      </c>
      <c r="B3913" s="5">
        <v>44578</v>
      </c>
      <c r="C3913" s="4">
        <v>2</v>
      </c>
      <c r="D3913" s="4">
        <v>1</v>
      </c>
      <c r="E3913" s="6">
        <v>44578.463819444398</v>
      </c>
      <c r="F3913" s="6">
        <v>44578.463819444398</v>
      </c>
      <c r="G3913" s="7">
        <f t="shared" si="300"/>
        <v>11</v>
      </c>
      <c r="H3913" s="8">
        <f t="shared" si="301"/>
        <v>0</v>
      </c>
      <c r="I3913" s="9" t="str">
        <f>VLOOKUP(H3913,Ranges!$A$4:$B$15,2,TRUE)</f>
        <v>&lt;0.1</v>
      </c>
      <c r="J3913" s="6">
        <v>44578.464768518497</v>
      </c>
      <c r="K3913" s="6">
        <v>44578.464768518497</v>
      </c>
      <c r="L3913" s="10">
        <f t="shared" si="302"/>
        <v>0</v>
      </c>
      <c r="M3913" s="9" t="str">
        <f>VLOOKUP(L3913,Ranges!$A$4:$B$15,2,TRUE)</f>
        <v>&lt;0.1</v>
      </c>
      <c r="N3913" s="6">
        <v>44578.466087963003</v>
      </c>
      <c r="O3913" s="6">
        <v>44578.466979166697</v>
      </c>
      <c r="P3913" s="10">
        <f t="shared" si="304"/>
        <v>1.2833333190064877</v>
      </c>
      <c r="Q3913" s="9" t="str">
        <f>VLOOKUP(P3913,Ranges!$A$4:$B$15,2,TRUE)</f>
        <v>1-1.9</v>
      </c>
      <c r="R3913" s="6">
        <v>44578.467557870397</v>
      </c>
      <c r="S3913" s="4">
        <v>2</v>
      </c>
      <c r="T3913" s="4">
        <v>3</v>
      </c>
      <c r="U3913" s="4">
        <v>0</v>
      </c>
      <c r="V3913" s="4">
        <v>2</v>
      </c>
      <c r="W3913" s="4">
        <v>0</v>
      </c>
      <c r="X3913" s="33">
        <f t="shared" si="303"/>
        <v>2</v>
      </c>
      <c r="Y3913" s="4">
        <v>5</v>
      </c>
    </row>
    <row r="3914" spans="1:25" x14ac:dyDescent="0.3">
      <c r="A3914" s="4">
        <v>118193</v>
      </c>
      <c r="B3914" s="5">
        <v>44578</v>
      </c>
      <c r="C3914" s="4">
        <v>2</v>
      </c>
      <c r="D3914" s="4">
        <v>1</v>
      </c>
      <c r="E3914" s="6">
        <v>44578.464594907397</v>
      </c>
      <c r="F3914" s="6">
        <v>44578.464594907397</v>
      </c>
      <c r="G3914" s="7">
        <f t="shared" si="300"/>
        <v>11</v>
      </c>
      <c r="H3914" s="8">
        <f t="shared" si="301"/>
        <v>0</v>
      </c>
      <c r="I3914" s="9" t="str">
        <f>VLOOKUP(H3914,Ranges!$A$4:$B$15,2,TRUE)</f>
        <v>&lt;0.1</v>
      </c>
      <c r="J3914" s="6">
        <v>44578.464918981503</v>
      </c>
      <c r="K3914" s="6">
        <v>44578.466087963003</v>
      </c>
      <c r="L3914" s="10">
        <f t="shared" si="302"/>
        <v>1.6833333601243794</v>
      </c>
      <c r="M3914" s="9" t="str">
        <f>VLOOKUP(L3914,Ranges!$A$4:$B$15,2,TRUE)</f>
        <v>1-1.9</v>
      </c>
      <c r="N3914" s="6">
        <v>44578.465428240699</v>
      </c>
      <c r="O3914" s="6">
        <v>44578.467557870397</v>
      </c>
      <c r="P3914" s="10">
        <f t="shared" si="304"/>
        <v>3.0666667653713375</v>
      </c>
      <c r="Q3914" s="9" t="str">
        <f>VLOOKUP(P3914,Ranges!$A$4:$B$15,2,TRUE)</f>
        <v>3-3.9</v>
      </c>
      <c r="R3914" s="6">
        <v>44578.468020833301</v>
      </c>
      <c r="S3914" s="4">
        <v>6</v>
      </c>
      <c r="T3914" s="4">
        <v>1</v>
      </c>
      <c r="U3914" s="4">
        <v>1</v>
      </c>
      <c r="V3914" s="4">
        <v>0</v>
      </c>
      <c r="W3914" s="4">
        <v>0</v>
      </c>
      <c r="X3914" s="33">
        <f t="shared" si="303"/>
        <v>1</v>
      </c>
      <c r="Y3914" s="4">
        <v>3</v>
      </c>
    </row>
    <row r="3915" spans="1:25" x14ac:dyDescent="0.3">
      <c r="A3915" s="4">
        <v>118194</v>
      </c>
      <c r="B3915" s="5">
        <v>44578</v>
      </c>
      <c r="C3915" s="4">
        <v>2</v>
      </c>
      <c r="D3915" s="4">
        <v>1</v>
      </c>
      <c r="E3915" s="6">
        <v>44578.465370370403</v>
      </c>
      <c r="F3915" s="6">
        <v>44578.465370370403</v>
      </c>
      <c r="G3915" s="7">
        <f t="shared" si="300"/>
        <v>11</v>
      </c>
      <c r="H3915" s="8">
        <f t="shared" si="301"/>
        <v>0</v>
      </c>
      <c r="I3915" s="9" t="str">
        <f>VLOOKUP(H3915,Ranges!$A$4:$B$15,2,TRUE)</f>
        <v>&lt;0.1</v>
      </c>
      <c r="J3915" s="6">
        <v>44578.466064814798</v>
      </c>
      <c r="K3915" s="6">
        <v>44578.466064814798</v>
      </c>
      <c r="L3915" s="10">
        <f t="shared" si="302"/>
        <v>0</v>
      </c>
      <c r="M3915" s="9" t="str">
        <f>VLOOKUP(L3915,Ranges!$A$4:$B$15,2,TRUE)</f>
        <v>&lt;0.1</v>
      </c>
      <c r="N3915" s="6">
        <v>44578.466527777797</v>
      </c>
      <c r="O3915" s="6">
        <v>44578.468020833301</v>
      </c>
      <c r="P3915" s="10">
        <f t="shared" si="304"/>
        <v>2.1499999263323843</v>
      </c>
      <c r="Q3915" s="9" t="str">
        <f>VLOOKUP(P3915,Ranges!$A$4:$B$15,2,TRUE)</f>
        <v>2-2.9</v>
      </c>
      <c r="R3915" s="6">
        <v>44578.4684837963</v>
      </c>
      <c r="S3915" s="4">
        <v>5</v>
      </c>
      <c r="T3915" s="4">
        <v>3</v>
      </c>
      <c r="U3915" s="4">
        <v>0</v>
      </c>
      <c r="V3915" s="4">
        <v>1</v>
      </c>
      <c r="W3915" s="4">
        <v>0</v>
      </c>
      <c r="X3915" s="33">
        <f t="shared" si="303"/>
        <v>1</v>
      </c>
      <c r="Y3915" s="4">
        <v>4</v>
      </c>
    </row>
    <row r="3916" spans="1:25" x14ac:dyDescent="0.3">
      <c r="A3916" s="4">
        <v>118195</v>
      </c>
      <c r="B3916" s="5">
        <v>44578</v>
      </c>
      <c r="C3916" s="4">
        <v>2</v>
      </c>
      <c r="D3916" s="4">
        <v>1</v>
      </c>
      <c r="E3916" s="6">
        <v>44578.466238425899</v>
      </c>
      <c r="F3916" s="6">
        <v>44578.466238425899</v>
      </c>
      <c r="G3916" s="7">
        <f t="shared" si="300"/>
        <v>11</v>
      </c>
      <c r="H3916" s="8">
        <f t="shared" si="301"/>
        <v>0</v>
      </c>
      <c r="I3916" s="9" t="str">
        <f>VLOOKUP(H3916,Ranges!$A$4:$B$15,2,TRUE)</f>
        <v>&lt;0.1</v>
      </c>
      <c r="J3916" s="6">
        <v>44578.466585648101</v>
      </c>
      <c r="K3916" s="6">
        <v>44578.466585648101</v>
      </c>
      <c r="L3916" s="10">
        <f t="shared" si="302"/>
        <v>0</v>
      </c>
      <c r="M3916" s="9" t="str">
        <f>VLOOKUP(L3916,Ranges!$A$4:$B$15,2,TRUE)</f>
        <v>&lt;0.1</v>
      </c>
      <c r="N3916" s="6">
        <v>44578.467476851802</v>
      </c>
      <c r="O3916" s="6">
        <v>44578.4684837963</v>
      </c>
      <c r="P3916" s="10">
        <f t="shared" si="304"/>
        <v>1.4500000770203769</v>
      </c>
      <c r="Q3916" s="9" t="str">
        <f>VLOOKUP(P3916,Ranges!$A$4:$B$15,2,TRUE)</f>
        <v>1-1.9</v>
      </c>
      <c r="R3916" s="6">
        <v>44578.468946759298</v>
      </c>
      <c r="S3916" s="4">
        <v>6</v>
      </c>
      <c r="T3916" s="4">
        <v>1</v>
      </c>
      <c r="U3916" s="4">
        <v>0</v>
      </c>
      <c r="V3916" s="4">
        <v>1</v>
      </c>
      <c r="W3916" s="4">
        <v>0</v>
      </c>
      <c r="X3916" s="33">
        <f t="shared" si="303"/>
        <v>1</v>
      </c>
      <c r="Y3916" s="4">
        <v>4</v>
      </c>
    </row>
    <row r="3917" spans="1:25" x14ac:dyDescent="0.3">
      <c r="A3917" s="4">
        <v>118196</v>
      </c>
      <c r="B3917" s="5">
        <v>44578</v>
      </c>
      <c r="C3917" s="4">
        <v>2</v>
      </c>
      <c r="D3917" s="4">
        <v>1</v>
      </c>
      <c r="E3917" s="6">
        <v>44578.467187499999</v>
      </c>
      <c r="F3917" s="6">
        <v>44578.467187499999</v>
      </c>
      <c r="G3917" s="7">
        <f t="shared" si="300"/>
        <v>11</v>
      </c>
      <c r="H3917" s="8">
        <f t="shared" si="301"/>
        <v>0</v>
      </c>
      <c r="I3917" s="9" t="str">
        <f>VLOOKUP(H3917,Ranges!$A$4:$B$15,2,TRUE)</f>
        <v>&lt;0.1</v>
      </c>
      <c r="J3917" s="6">
        <v>44578.467523148101</v>
      </c>
      <c r="K3917" s="6">
        <v>44578.467523148101</v>
      </c>
      <c r="L3917" s="10">
        <f t="shared" si="302"/>
        <v>0</v>
      </c>
      <c r="M3917" s="9" t="str">
        <f>VLOOKUP(L3917,Ranges!$A$4:$B$15,2,TRUE)</f>
        <v>&lt;0.1</v>
      </c>
      <c r="N3917" s="6">
        <v>44578.468379629601</v>
      </c>
      <c r="O3917" s="6">
        <v>44578.468946759298</v>
      </c>
      <c r="P3917" s="10">
        <f t="shared" si="304"/>
        <v>0.81666676327586174</v>
      </c>
      <c r="Q3917" s="9" t="str">
        <f>VLOOKUP(P3917,Ranges!$A$4:$B$15,2,TRUE)</f>
        <v>0.5-0.99</v>
      </c>
      <c r="R3917" s="6">
        <v>44578.469409722202</v>
      </c>
      <c r="S3917" s="4">
        <v>6</v>
      </c>
      <c r="T3917" s="4">
        <v>3</v>
      </c>
      <c r="U3917" s="4">
        <v>1</v>
      </c>
      <c r="V3917" s="4">
        <v>0</v>
      </c>
      <c r="W3917" s="4">
        <v>0</v>
      </c>
      <c r="X3917" s="33">
        <f t="shared" si="303"/>
        <v>1</v>
      </c>
      <c r="Y3917" s="4">
        <v>6</v>
      </c>
    </row>
    <row r="3918" spans="1:25" x14ac:dyDescent="0.3">
      <c r="A3918" s="4">
        <v>118197</v>
      </c>
      <c r="B3918" s="5">
        <v>44578</v>
      </c>
      <c r="C3918" s="4">
        <v>2</v>
      </c>
      <c r="D3918" s="4">
        <v>1</v>
      </c>
      <c r="E3918" s="6">
        <v>44578.468229166698</v>
      </c>
      <c r="F3918" s="6">
        <v>44578.468229166698</v>
      </c>
      <c r="G3918" s="7">
        <f t="shared" si="300"/>
        <v>11</v>
      </c>
      <c r="H3918" s="8">
        <f t="shared" si="301"/>
        <v>0</v>
      </c>
      <c r="I3918" s="9" t="str">
        <f>VLOOKUP(H3918,Ranges!$A$4:$B$15,2,TRUE)</f>
        <v>&lt;0.1</v>
      </c>
      <c r="J3918" s="6">
        <v>44578.468935185199</v>
      </c>
      <c r="K3918" s="6">
        <v>44578.468935185199</v>
      </c>
      <c r="L3918" s="10">
        <f t="shared" si="302"/>
        <v>0</v>
      </c>
      <c r="M3918" s="9" t="str">
        <f>VLOOKUP(L3918,Ranges!$A$4:$B$15,2,TRUE)</f>
        <v>&lt;0.1</v>
      </c>
      <c r="N3918" s="6">
        <v>44578.469745370399</v>
      </c>
      <c r="O3918" s="6">
        <v>44578.469745370399</v>
      </c>
      <c r="P3918" s="10">
        <f t="shared" si="304"/>
        <v>0</v>
      </c>
      <c r="Q3918" s="9" t="str">
        <f>VLOOKUP(P3918,Ranges!$A$4:$B$15,2,TRUE)</f>
        <v>&lt;0.1</v>
      </c>
      <c r="R3918" s="6">
        <v>44578.470208333303</v>
      </c>
      <c r="S3918" s="4">
        <v>1</v>
      </c>
      <c r="T3918" s="4">
        <v>3</v>
      </c>
      <c r="U3918" s="4">
        <v>1</v>
      </c>
      <c r="V3918" s="4">
        <v>0</v>
      </c>
      <c r="W3918" s="4">
        <v>0</v>
      </c>
      <c r="X3918" s="33">
        <f t="shared" si="303"/>
        <v>1</v>
      </c>
      <c r="Y3918" s="4">
        <v>8</v>
      </c>
    </row>
    <row r="3919" spans="1:25" x14ac:dyDescent="0.3">
      <c r="A3919" s="4">
        <v>118198</v>
      </c>
      <c r="B3919" s="5">
        <v>44578</v>
      </c>
      <c r="C3919" s="4">
        <v>2</v>
      </c>
      <c r="D3919" s="4">
        <v>1</v>
      </c>
      <c r="E3919" s="6">
        <v>44578.4690162037</v>
      </c>
      <c r="F3919" s="6">
        <v>44578.4690162037</v>
      </c>
      <c r="G3919" s="7">
        <f t="shared" si="300"/>
        <v>11</v>
      </c>
      <c r="H3919" s="8">
        <f t="shared" si="301"/>
        <v>0</v>
      </c>
      <c r="I3919" s="9" t="str">
        <f>VLOOKUP(H3919,Ranges!$A$4:$B$15,2,TRUE)</f>
        <v>&lt;0.1</v>
      </c>
      <c r="J3919" s="6">
        <v>44578.470081018502</v>
      </c>
      <c r="K3919" s="6">
        <v>44578.470081018502</v>
      </c>
      <c r="L3919" s="10">
        <f t="shared" si="302"/>
        <v>0</v>
      </c>
      <c r="M3919" s="9" t="str">
        <f>VLOOKUP(L3919,Ranges!$A$4:$B$15,2,TRUE)</f>
        <v>&lt;0.1</v>
      </c>
      <c r="N3919" s="6">
        <v>44578.471678240698</v>
      </c>
      <c r="O3919" s="6">
        <v>44578.471678240698</v>
      </c>
      <c r="P3919" s="10">
        <f t="shared" si="304"/>
        <v>0</v>
      </c>
      <c r="Q3919" s="9" t="str">
        <f>VLOOKUP(P3919,Ranges!$A$4:$B$15,2,TRUE)</f>
        <v>&lt;0.1</v>
      </c>
      <c r="R3919" s="6">
        <v>44578.472256944398</v>
      </c>
      <c r="S3919" s="4">
        <v>3</v>
      </c>
      <c r="T3919" s="4">
        <v>1</v>
      </c>
      <c r="U3919" s="4">
        <v>0</v>
      </c>
      <c r="V3919" s="4">
        <v>2</v>
      </c>
      <c r="W3919" s="4">
        <v>0</v>
      </c>
      <c r="X3919" s="33">
        <f t="shared" si="303"/>
        <v>2</v>
      </c>
      <c r="Y3919" s="4">
        <v>9</v>
      </c>
    </row>
    <row r="3920" spans="1:25" x14ac:dyDescent="0.3">
      <c r="A3920" s="4">
        <v>118199</v>
      </c>
      <c r="B3920" s="5">
        <v>44578</v>
      </c>
      <c r="C3920" s="4">
        <v>2</v>
      </c>
      <c r="D3920" s="4">
        <v>1</v>
      </c>
      <c r="E3920" s="6">
        <v>44578.470023148198</v>
      </c>
      <c r="F3920" s="6">
        <v>44578.470023148198</v>
      </c>
      <c r="G3920" s="7">
        <f t="shared" si="300"/>
        <v>11</v>
      </c>
      <c r="H3920" s="8">
        <f t="shared" si="301"/>
        <v>0</v>
      </c>
      <c r="I3920" s="9" t="str">
        <f>VLOOKUP(H3920,Ranges!$A$4:$B$15,2,TRUE)</f>
        <v>&lt;0.1</v>
      </c>
      <c r="J3920" s="6">
        <v>44578.470405092601</v>
      </c>
      <c r="K3920" s="6">
        <v>44578.471678240698</v>
      </c>
      <c r="L3920" s="10">
        <f t="shared" si="302"/>
        <v>1.8333332589827478</v>
      </c>
      <c r="M3920" s="9" t="str">
        <f>VLOOKUP(L3920,Ranges!$A$4:$B$15,2,TRUE)</f>
        <v>1-1.9</v>
      </c>
      <c r="N3920" s="6">
        <v>44578.470983796302</v>
      </c>
      <c r="O3920" s="6">
        <v>44578.472256944398</v>
      </c>
      <c r="P3920" s="10">
        <f t="shared" si="304"/>
        <v>1.8333332589827478</v>
      </c>
      <c r="Q3920" s="9" t="str">
        <f>VLOOKUP(P3920,Ranges!$A$4:$B$15,2,TRUE)</f>
        <v>1-1.9</v>
      </c>
      <c r="R3920" s="6">
        <v>44578.472719907397</v>
      </c>
      <c r="S3920" s="4">
        <v>2</v>
      </c>
      <c r="T3920" s="4">
        <v>3</v>
      </c>
      <c r="U3920" s="4">
        <v>0</v>
      </c>
      <c r="V3920" s="4">
        <v>0</v>
      </c>
      <c r="W3920" s="4">
        <v>1</v>
      </c>
      <c r="X3920" s="33">
        <f t="shared" si="303"/>
        <v>1</v>
      </c>
      <c r="Y3920" s="4">
        <v>4</v>
      </c>
    </row>
    <row r="3921" spans="1:25" x14ac:dyDescent="0.3">
      <c r="A3921" s="4">
        <v>118200</v>
      </c>
      <c r="B3921" s="5">
        <v>44578</v>
      </c>
      <c r="C3921" s="4">
        <v>2</v>
      </c>
      <c r="D3921" s="4">
        <v>1</v>
      </c>
      <c r="E3921" s="6">
        <v>44578.471018518503</v>
      </c>
      <c r="F3921" s="6">
        <v>44578.471018518503</v>
      </c>
      <c r="G3921" s="7">
        <f t="shared" si="300"/>
        <v>11</v>
      </c>
      <c r="H3921" s="8">
        <f t="shared" si="301"/>
        <v>0</v>
      </c>
      <c r="I3921" s="9" t="str">
        <f>VLOOKUP(H3921,Ranges!$A$4:$B$15,2,TRUE)</f>
        <v>&lt;0.1</v>
      </c>
      <c r="J3921" s="6">
        <v>44578.471365740697</v>
      </c>
      <c r="K3921" s="6">
        <v>44578.471365740697</v>
      </c>
      <c r="L3921" s="10">
        <f t="shared" si="302"/>
        <v>0</v>
      </c>
      <c r="M3921" s="9" t="str">
        <f>VLOOKUP(L3921,Ranges!$A$4:$B$15,2,TRUE)</f>
        <v>&lt;0.1</v>
      </c>
      <c r="N3921" s="6">
        <v>44578.472060185202</v>
      </c>
      <c r="O3921" s="6">
        <v>44578.472719907397</v>
      </c>
      <c r="P3921" s="10">
        <f t="shared" si="304"/>
        <v>0.94999996013939381</v>
      </c>
      <c r="Q3921" s="9" t="str">
        <f>VLOOKUP(P3921,Ranges!$A$4:$B$15,2,TRUE)</f>
        <v>0.5-0.99</v>
      </c>
      <c r="R3921" s="6">
        <v>44578.473182870403</v>
      </c>
      <c r="S3921" s="4">
        <v>6</v>
      </c>
      <c r="T3921" s="4">
        <v>3</v>
      </c>
      <c r="U3921" s="4">
        <v>0</v>
      </c>
      <c r="V3921" s="4">
        <v>0</v>
      </c>
      <c r="W3921" s="4">
        <v>1</v>
      </c>
      <c r="X3921" s="33">
        <f t="shared" si="303"/>
        <v>1</v>
      </c>
      <c r="Y3921" s="4">
        <v>5</v>
      </c>
    </row>
    <row r="3922" spans="1:25" x14ac:dyDescent="0.3">
      <c r="A3922" s="4">
        <v>118201</v>
      </c>
      <c r="B3922" s="5">
        <v>44578</v>
      </c>
      <c r="C3922" s="4">
        <v>2</v>
      </c>
      <c r="D3922" s="4">
        <v>1</v>
      </c>
      <c r="E3922" s="6">
        <v>44578.471747685202</v>
      </c>
      <c r="F3922" s="6">
        <v>44578.471747685202</v>
      </c>
      <c r="G3922" s="7">
        <f t="shared" si="300"/>
        <v>11</v>
      </c>
      <c r="H3922" s="8">
        <f t="shared" si="301"/>
        <v>0</v>
      </c>
      <c r="I3922" s="9" t="str">
        <f>VLOOKUP(H3922,Ranges!$A$4:$B$15,2,TRUE)</f>
        <v>&lt;0.1</v>
      </c>
      <c r="J3922" s="6">
        <v>44578.472465277802</v>
      </c>
      <c r="K3922" s="6">
        <v>44578.472465277802</v>
      </c>
      <c r="L3922" s="10">
        <f t="shared" si="302"/>
        <v>0</v>
      </c>
      <c r="M3922" s="9" t="str">
        <f>VLOOKUP(L3922,Ranges!$A$4:$B$15,2,TRUE)</f>
        <v>&lt;0.1</v>
      </c>
      <c r="N3922" s="6">
        <v>44578.473043981503</v>
      </c>
      <c r="O3922" s="6">
        <v>44578.473182870403</v>
      </c>
      <c r="P3922" s="10">
        <f t="shared" si="304"/>
        <v>0.20000001532025635</v>
      </c>
      <c r="Q3922" s="9" t="str">
        <f>VLOOKUP(P3922,Ranges!$A$4:$B$15,2,TRUE)</f>
        <v>0.1-0.49</v>
      </c>
      <c r="R3922" s="6">
        <v>44578.473645833299</v>
      </c>
      <c r="S3922" s="4">
        <v>2</v>
      </c>
      <c r="T3922" s="4">
        <v>2</v>
      </c>
      <c r="U3922" s="4">
        <v>0</v>
      </c>
      <c r="V3922" s="4">
        <v>0</v>
      </c>
      <c r="W3922" s="4">
        <v>1</v>
      </c>
      <c r="X3922" s="33">
        <f t="shared" si="303"/>
        <v>1</v>
      </c>
      <c r="Y3922" s="4">
        <v>7</v>
      </c>
    </row>
    <row r="3923" spans="1:25" x14ac:dyDescent="0.3">
      <c r="A3923" s="4">
        <v>118202</v>
      </c>
      <c r="B3923" s="5">
        <v>44578</v>
      </c>
      <c r="C3923" s="4">
        <v>2</v>
      </c>
      <c r="D3923" s="4">
        <v>1</v>
      </c>
      <c r="E3923" s="6">
        <v>44578.472731481503</v>
      </c>
      <c r="F3923" s="6">
        <v>44578.472731481503</v>
      </c>
      <c r="G3923" s="7">
        <f t="shared" si="300"/>
        <v>11</v>
      </c>
      <c r="H3923" s="8">
        <f t="shared" si="301"/>
        <v>0</v>
      </c>
      <c r="I3923" s="9" t="str">
        <f>VLOOKUP(H3923,Ranges!$A$4:$B$15,2,TRUE)</f>
        <v>&lt;0.1</v>
      </c>
      <c r="J3923" s="6">
        <v>44578.474780092598</v>
      </c>
      <c r="K3923" s="6">
        <v>44578.474780092598</v>
      </c>
      <c r="L3923" s="10">
        <f t="shared" si="302"/>
        <v>0</v>
      </c>
      <c r="M3923" s="9" t="str">
        <f>VLOOKUP(L3923,Ranges!$A$4:$B$15,2,TRUE)</f>
        <v>&lt;0.1</v>
      </c>
      <c r="N3923" s="6">
        <v>44578.4772800926</v>
      </c>
      <c r="O3923" s="6">
        <v>44578.4772800926</v>
      </c>
      <c r="P3923" s="10">
        <f t="shared" si="304"/>
        <v>0</v>
      </c>
      <c r="Q3923" s="9" t="str">
        <f>VLOOKUP(P3923,Ranges!$A$4:$B$15,2,TRUE)</f>
        <v>&lt;0.1</v>
      </c>
      <c r="R3923" s="6">
        <v>44578.477974537098</v>
      </c>
      <c r="S3923" s="4">
        <v>6</v>
      </c>
      <c r="T3923" s="4">
        <v>3</v>
      </c>
      <c r="U3923" s="4">
        <v>1</v>
      </c>
      <c r="V3923" s="4">
        <v>1</v>
      </c>
      <c r="W3923" s="4">
        <v>1</v>
      </c>
      <c r="X3923" s="33">
        <f t="shared" si="303"/>
        <v>3</v>
      </c>
      <c r="Y3923" s="4">
        <v>8</v>
      </c>
    </row>
    <row r="3924" spans="1:25" x14ac:dyDescent="0.3">
      <c r="A3924" s="4">
        <v>118203</v>
      </c>
      <c r="B3924" s="5">
        <v>44578</v>
      </c>
      <c r="C3924" s="4">
        <v>2</v>
      </c>
      <c r="D3924" s="4">
        <v>1</v>
      </c>
      <c r="E3924" s="6">
        <v>44578.473483796297</v>
      </c>
      <c r="F3924" s="6">
        <v>44578.473738425899</v>
      </c>
      <c r="G3924" s="7">
        <f t="shared" ref="G3924:G3987" si="305">HOUR(E3924)</f>
        <v>11</v>
      </c>
      <c r="H3924" s="8">
        <f t="shared" ref="H3924:H3987" si="306">(F3924-E3924)*24*60</f>
        <v>0.36666662665084004</v>
      </c>
      <c r="I3924" s="9" t="str">
        <f>VLOOKUP(H3924,Ranges!$A$4:$B$15,2,TRUE)</f>
        <v>0.1-0.49</v>
      </c>
      <c r="J3924" s="6">
        <v>44578.474409722199</v>
      </c>
      <c r="K3924" s="6">
        <v>44578.4772800926</v>
      </c>
      <c r="L3924" s="10">
        <f t="shared" ref="L3924:L3987" si="307">(K3924-J3924)*24*60</f>
        <v>4.1333333775401115</v>
      </c>
      <c r="M3924" s="9" t="str">
        <f>VLOOKUP(L3924,Ranges!$A$4:$B$15,2,TRUE)</f>
        <v>4-4.9</v>
      </c>
      <c r="N3924" s="6">
        <v>44578.475057870397</v>
      </c>
      <c r="O3924" s="6">
        <v>44578.477974537098</v>
      </c>
      <c r="P3924" s="10">
        <f t="shared" si="304"/>
        <v>4.2000000493135303</v>
      </c>
      <c r="Q3924" s="9" t="str">
        <f>VLOOKUP(P3924,Ranges!$A$4:$B$15,2,TRUE)</f>
        <v>4-4.9</v>
      </c>
      <c r="R3924" s="6">
        <v>44578.478437500002</v>
      </c>
      <c r="S3924" s="4">
        <v>2</v>
      </c>
      <c r="T3924" s="4">
        <v>3</v>
      </c>
      <c r="U3924" s="4">
        <v>1</v>
      </c>
      <c r="V3924" s="4">
        <v>0</v>
      </c>
      <c r="W3924" s="4">
        <v>0</v>
      </c>
      <c r="X3924" s="33">
        <f t="shared" ref="X3924:X3987" si="308">U3924+V3924+W3924</f>
        <v>1</v>
      </c>
      <c r="Y3924" s="4">
        <v>3</v>
      </c>
    </row>
    <row r="3925" spans="1:25" x14ac:dyDescent="0.3">
      <c r="A3925" s="4">
        <v>118204</v>
      </c>
      <c r="B3925" s="5">
        <v>44578</v>
      </c>
      <c r="C3925" s="4">
        <v>2</v>
      </c>
      <c r="D3925" s="4">
        <v>1</v>
      </c>
      <c r="E3925" s="6">
        <v>44578.474212963003</v>
      </c>
      <c r="F3925" s="6">
        <v>44578.474212963003</v>
      </c>
      <c r="G3925" s="7">
        <f t="shared" si="305"/>
        <v>11</v>
      </c>
      <c r="H3925" s="8">
        <f t="shared" si="306"/>
        <v>0</v>
      </c>
      <c r="I3925" s="9" t="str">
        <f>VLOOKUP(H3925,Ranges!$A$4:$B$15,2,TRUE)</f>
        <v>&lt;0.1</v>
      </c>
      <c r="J3925" s="6">
        <v>44578.475138888898</v>
      </c>
      <c r="K3925" s="6">
        <v>44578.475138888898</v>
      </c>
      <c r="L3925" s="10">
        <f t="shared" si="307"/>
        <v>0</v>
      </c>
      <c r="M3925" s="9" t="str">
        <f>VLOOKUP(L3925,Ranges!$A$4:$B$15,2,TRUE)</f>
        <v>&lt;0.1</v>
      </c>
      <c r="N3925" s="6">
        <v>44578.4769675926</v>
      </c>
      <c r="O3925" s="6">
        <v>44578.478437500002</v>
      </c>
      <c r="P3925" s="10">
        <f t="shared" ref="P3925:P3988" si="309">(O3925-N3925)*24*60</f>
        <v>2.1166666585486382</v>
      </c>
      <c r="Q3925" s="9" t="str">
        <f>VLOOKUP(P3925,Ranges!$A$4:$B$15,2,TRUE)</f>
        <v>2-2.9</v>
      </c>
      <c r="R3925" s="6">
        <v>44578.479016203702</v>
      </c>
      <c r="S3925" s="4">
        <v>2</v>
      </c>
      <c r="T3925" s="4">
        <v>3</v>
      </c>
      <c r="U3925" s="4">
        <v>0</v>
      </c>
      <c r="V3925" s="4">
        <v>2</v>
      </c>
      <c r="W3925" s="4">
        <v>0</v>
      </c>
      <c r="X3925" s="33">
        <f t="shared" si="308"/>
        <v>2</v>
      </c>
      <c r="Y3925" s="4">
        <v>5</v>
      </c>
    </row>
    <row r="3926" spans="1:25" x14ac:dyDescent="0.3">
      <c r="A3926" s="4">
        <v>118205</v>
      </c>
      <c r="B3926" s="5">
        <v>44578</v>
      </c>
      <c r="C3926" s="4">
        <v>2</v>
      </c>
      <c r="D3926" s="4">
        <v>1</v>
      </c>
      <c r="E3926" s="6">
        <v>44578.474953703699</v>
      </c>
      <c r="F3926" s="6">
        <v>44578.474953703699</v>
      </c>
      <c r="G3926" s="7">
        <f t="shared" si="305"/>
        <v>11</v>
      </c>
      <c r="H3926" s="8">
        <f t="shared" si="306"/>
        <v>0</v>
      </c>
      <c r="I3926" s="9" t="str">
        <f>VLOOKUP(H3926,Ranges!$A$4:$B$15,2,TRUE)</f>
        <v>&lt;0.1</v>
      </c>
      <c r="J3926" s="6">
        <v>44578.475335648203</v>
      </c>
      <c r="K3926" s="6">
        <v>44578.4769675926</v>
      </c>
      <c r="L3926" s="10">
        <f t="shared" si="307"/>
        <v>2.3499999311752617</v>
      </c>
      <c r="M3926" s="9" t="str">
        <f>VLOOKUP(L3926,Ranges!$A$4:$B$15,2,TRUE)</f>
        <v>2-2.9</v>
      </c>
      <c r="N3926" s="6">
        <v>44578.475879629601</v>
      </c>
      <c r="O3926" s="6">
        <v>44578.479016203702</v>
      </c>
      <c r="P3926" s="10">
        <f t="shared" si="309"/>
        <v>4.5166667061857879</v>
      </c>
      <c r="Q3926" s="9" t="str">
        <f>VLOOKUP(P3926,Ranges!$A$4:$B$15,2,TRUE)</f>
        <v>4-4.9</v>
      </c>
      <c r="R3926" s="6">
        <v>44578.479479166701</v>
      </c>
      <c r="S3926" s="4">
        <v>5</v>
      </c>
      <c r="T3926" s="4">
        <v>2</v>
      </c>
      <c r="U3926" s="4">
        <v>0</v>
      </c>
      <c r="V3926" s="4">
        <v>0</v>
      </c>
      <c r="W3926" s="4">
        <v>1</v>
      </c>
      <c r="X3926" s="33">
        <f t="shared" si="308"/>
        <v>1</v>
      </c>
      <c r="Y3926" s="4">
        <v>4</v>
      </c>
    </row>
    <row r="3927" spans="1:25" x14ac:dyDescent="0.3">
      <c r="A3927" s="4">
        <v>118206</v>
      </c>
      <c r="B3927" s="5">
        <v>44578</v>
      </c>
      <c r="C3927" s="4">
        <v>2</v>
      </c>
      <c r="D3927" s="4">
        <v>1</v>
      </c>
      <c r="E3927" s="6">
        <v>44578.476006944496</v>
      </c>
      <c r="F3927" s="6">
        <v>44578.476006944496</v>
      </c>
      <c r="G3927" s="7">
        <f t="shared" si="305"/>
        <v>11</v>
      </c>
      <c r="H3927" s="8">
        <f t="shared" si="306"/>
        <v>0</v>
      </c>
      <c r="I3927" s="9" t="str">
        <f>VLOOKUP(H3927,Ranges!$A$4:$B$15,2,TRUE)</f>
        <v>&lt;0.1</v>
      </c>
      <c r="J3927" s="6">
        <v>44578.476689814801</v>
      </c>
      <c r="K3927" s="6">
        <v>44578.476689814801</v>
      </c>
      <c r="L3927" s="10">
        <f t="shared" si="307"/>
        <v>0</v>
      </c>
      <c r="M3927" s="9" t="str">
        <f>VLOOKUP(L3927,Ranges!$A$4:$B$15,2,TRUE)</f>
        <v>&lt;0.1</v>
      </c>
      <c r="N3927" s="6">
        <v>44578.477210648198</v>
      </c>
      <c r="O3927" s="6">
        <v>44578.479479166701</v>
      </c>
      <c r="P3927" s="10">
        <f t="shared" si="309"/>
        <v>3.2666666444856673</v>
      </c>
      <c r="Q3927" s="9" t="str">
        <f>VLOOKUP(P3927,Ranges!$A$4:$B$15,2,TRUE)</f>
        <v>3-3.9</v>
      </c>
      <c r="R3927" s="6">
        <v>44578.479942129597</v>
      </c>
      <c r="S3927" s="4">
        <v>1</v>
      </c>
      <c r="T3927" s="4">
        <v>2</v>
      </c>
      <c r="U3927" s="4">
        <v>1</v>
      </c>
      <c r="V3927" s="4">
        <v>0</v>
      </c>
      <c r="W3927" s="4">
        <v>0</v>
      </c>
      <c r="X3927" s="33">
        <f t="shared" si="308"/>
        <v>1</v>
      </c>
      <c r="Y3927" s="4">
        <v>4</v>
      </c>
    </row>
    <row r="3928" spans="1:25" x14ac:dyDescent="0.3">
      <c r="A3928" s="4">
        <v>118207</v>
      </c>
      <c r="B3928" s="5">
        <v>44578</v>
      </c>
      <c r="C3928" s="4">
        <v>2</v>
      </c>
      <c r="D3928" s="4">
        <v>1</v>
      </c>
      <c r="E3928" s="6">
        <v>44578.477037037002</v>
      </c>
      <c r="F3928" s="6">
        <v>44578.477037037002</v>
      </c>
      <c r="G3928" s="7">
        <f t="shared" si="305"/>
        <v>11</v>
      </c>
      <c r="H3928" s="8">
        <f t="shared" si="306"/>
        <v>0</v>
      </c>
      <c r="I3928" s="9" t="str">
        <f>VLOOKUP(H3928,Ranges!$A$4:$B$15,2,TRUE)</f>
        <v>&lt;0.1</v>
      </c>
      <c r="J3928" s="6">
        <v>44578.477673611102</v>
      </c>
      <c r="K3928" s="6">
        <v>44578.477673611102</v>
      </c>
      <c r="L3928" s="10">
        <f t="shared" si="307"/>
        <v>0</v>
      </c>
      <c r="M3928" s="9" t="str">
        <f>VLOOKUP(L3928,Ranges!$A$4:$B$15,2,TRUE)</f>
        <v>&lt;0.1</v>
      </c>
      <c r="N3928" s="6">
        <v>44578.478159722203</v>
      </c>
      <c r="O3928" s="6">
        <v>44578.479942129597</v>
      </c>
      <c r="P3928" s="10">
        <f t="shared" si="309"/>
        <v>2.5666666484903544</v>
      </c>
      <c r="Q3928" s="9" t="str">
        <f>VLOOKUP(P3928,Ranges!$A$4:$B$15,2,TRUE)</f>
        <v>2-2.9</v>
      </c>
      <c r="R3928" s="6">
        <v>44578.480405092603</v>
      </c>
      <c r="S3928" s="4">
        <v>2</v>
      </c>
      <c r="T3928" s="4">
        <v>1</v>
      </c>
      <c r="U3928" s="4">
        <v>0</v>
      </c>
      <c r="V3928" s="4">
        <v>1</v>
      </c>
      <c r="W3928" s="4">
        <v>0</v>
      </c>
      <c r="X3928" s="33">
        <f t="shared" si="308"/>
        <v>1</v>
      </c>
      <c r="Y3928" s="4">
        <v>4</v>
      </c>
    </row>
    <row r="3929" spans="1:25" x14ac:dyDescent="0.3">
      <c r="A3929" s="4">
        <v>118208</v>
      </c>
      <c r="B3929" s="5">
        <v>44578</v>
      </c>
      <c r="C3929" s="4">
        <v>2</v>
      </c>
      <c r="D3929" s="4">
        <v>1</v>
      </c>
      <c r="E3929" s="6">
        <v>44578.478032407402</v>
      </c>
      <c r="F3929" s="6">
        <v>44578.478032407402</v>
      </c>
      <c r="G3929" s="7">
        <f t="shared" si="305"/>
        <v>11</v>
      </c>
      <c r="H3929" s="8">
        <f t="shared" si="306"/>
        <v>0</v>
      </c>
      <c r="I3929" s="9" t="str">
        <f>VLOOKUP(H3929,Ranges!$A$4:$B$15,2,TRUE)</f>
        <v>&lt;0.1</v>
      </c>
      <c r="J3929" s="6">
        <v>44578.478391203702</v>
      </c>
      <c r="K3929" s="6">
        <v>44578.478391203702</v>
      </c>
      <c r="L3929" s="10">
        <f t="shared" si="307"/>
        <v>0</v>
      </c>
      <c r="M3929" s="9" t="str">
        <f>VLOOKUP(L3929,Ranges!$A$4:$B$15,2,TRUE)</f>
        <v>&lt;0.1</v>
      </c>
      <c r="N3929" s="6">
        <v>44578.478981481501</v>
      </c>
      <c r="O3929" s="6">
        <v>44578.480405092603</v>
      </c>
      <c r="P3929" s="10">
        <f t="shared" si="309"/>
        <v>2.0499999867752194</v>
      </c>
      <c r="Q3929" s="9" t="str">
        <f>VLOOKUP(P3929,Ranges!$A$4:$B$15,2,TRUE)</f>
        <v>2-2.9</v>
      </c>
      <c r="R3929" s="6">
        <v>44578.480868055602</v>
      </c>
      <c r="S3929" s="4">
        <v>5</v>
      </c>
      <c r="T3929" s="4">
        <v>3</v>
      </c>
      <c r="U3929" s="4">
        <v>1</v>
      </c>
      <c r="V3929" s="4">
        <v>0</v>
      </c>
      <c r="W3929" s="4">
        <v>0</v>
      </c>
      <c r="X3929" s="33">
        <f t="shared" si="308"/>
        <v>1</v>
      </c>
      <c r="Y3929" s="4">
        <v>5</v>
      </c>
    </row>
    <row r="3930" spans="1:25" x14ac:dyDescent="0.3">
      <c r="A3930" s="4">
        <v>118209</v>
      </c>
      <c r="B3930" s="5">
        <v>44578</v>
      </c>
      <c r="C3930" s="4">
        <v>2</v>
      </c>
      <c r="D3930" s="4">
        <v>1</v>
      </c>
      <c r="E3930" s="6">
        <v>44578.479004629597</v>
      </c>
      <c r="F3930" s="6">
        <v>44578.479004629597</v>
      </c>
      <c r="G3930" s="7">
        <f t="shared" si="305"/>
        <v>11</v>
      </c>
      <c r="H3930" s="8">
        <f t="shared" si="306"/>
        <v>0</v>
      </c>
      <c r="I3930" s="9" t="str">
        <f>VLOOKUP(H3930,Ranges!$A$4:$B$15,2,TRUE)</f>
        <v>&lt;0.1</v>
      </c>
      <c r="J3930" s="6">
        <v>44578.4796643519</v>
      </c>
      <c r="K3930" s="6">
        <v>44578.4796643519</v>
      </c>
      <c r="L3930" s="10">
        <f t="shared" si="307"/>
        <v>0</v>
      </c>
      <c r="M3930" s="9" t="str">
        <f>VLOOKUP(L3930,Ranges!$A$4:$B$15,2,TRUE)</f>
        <v>&lt;0.1</v>
      </c>
      <c r="N3930" s="6">
        <v>44578.480428240699</v>
      </c>
      <c r="O3930" s="6">
        <v>44578.480868055602</v>
      </c>
      <c r="P3930" s="10">
        <f t="shared" si="309"/>
        <v>0.63333346042782068</v>
      </c>
      <c r="Q3930" s="9" t="str">
        <f>VLOOKUP(P3930,Ranges!$A$4:$B$15,2,TRUE)</f>
        <v>0.5-0.99</v>
      </c>
      <c r="R3930" s="6">
        <v>44578.481331018498</v>
      </c>
      <c r="S3930" s="4">
        <v>1</v>
      </c>
      <c r="T3930" s="4">
        <v>2</v>
      </c>
      <c r="U3930" s="4">
        <v>0</v>
      </c>
      <c r="V3930" s="4">
        <v>1</v>
      </c>
      <c r="W3930" s="4">
        <v>0</v>
      </c>
      <c r="X3930" s="33">
        <f t="shared" si="308"/>
        <v>1</v>
      </c>
      <c r="Y3930" s="4">
        <v>6</v>
      </c>
    </row>
    <row r="3931" spans="1:25" x14ac:dyDescent="0.3">
      <c r="A3931" s="4">
        <v>118210</v>
      </c>
      <c r="B3931" s="5">
        <v>44578</v>
      </c>
      <c r="C3931" s="4">
        <v>2</v>
      </c>
      <c r="D3931" s="4">
        <v>1</v>
      </c>
      <c r="E3931" s="6">
        <v>44578.479837963001</v>
      </c>
      <c r="F3931" s="6">
        <v>44578.479837963001</v>
      </c>
      <c r="G3931" s="7">
        <f t="shared" si="305"/>
        <v>11</v>
      </c>
      <c r="H3931" s="8">
        <f t="shared" si="306"/>
        <v>0</v>
      </c>
      <c r="I3931" s="9" t="str">
        <f>VLOOKUP(H3931,Ranges!$A$4:$B$15,2,TRUE)</f>
        <v>&lt;0.1</v>
      </c>
      <c r="J3931" s="6">
        <v>44578.480532407397</v>
      </c>
      <c r="K3931" s="6">
        <v>44578.480532407397</v>
      </c>
      <c r="L3931" s="10">
        <f t="shared" si="307"/>
        <v>0</v>
      </c>
      <c r="M3931" s="9" t="str">
        <f>VLOOKUP(L3931,Ranges!$A$4:$B$15,2,TRUE)</f>
        <v>&lt;0.1</v>
      </c>
      <c r="N3931" s="6">
        <v>44578.481990740802</v>
      </c>
      <c r="O3931" s="6">
        <v>44578.481990740802</v>
      </c>
      <c r="P3931" s="10">
        <f t="shared" si="309"/>
        <v>0</v>
      </c>
      <c r="Q3931" s="9" t="str">
        <f>VLOOKUP(P3931,Ranges!$A$4:$B$15,2,TRUE)</f>
        <v>&lt;0.1</v>
      </c>
      <c r="R3931" s="6">
        <v>44578.482569444503</v>
      </c>
      <c r="S3931" s="4">
        <v>4</v>
      </c>
      <c r="T3931" s="4">
        <v>1</v>
      </c>
      <c r="U3931" s="4">
        <v>0</v>
      </c>
      <c r="V3931" s="4">
        <v>0</v>
      </c>
      <c r="W3931" s="4">
        <v>2</v>
      </c>
      <c r="X3931" s="33">
        <f t="shared" si="308"/>
        <v>2</v>
      </c>
      <c r="Y3931" s="4">
        <v>9</v>
      </c>
    </row>
    <row r="3932" spans="1:25" x14ac:dyDescent="0.3">
      <c r="A3932" s="4">
        <v>118211</v>
      </c>
      <c r="B3932" s="5">
        <v>44578</v>
      </c>
      <c r="C3932" s="4">
        <v>2</v>
      </c>
      <c r="D3932" s="4">
        <v>1</v>
      </c>
      <c r="E3932" s="6">
        <v>44578.480821759302</v>
      </c>
      <c r="F3932" s="6">
        <v>44578.480821759302</v>
      </c>
      <c r="G3932" s="7">
        <f t="shared" si="305"/>
        <v>11</v>
      </c>
      <c r="H3932" s="8">
        <f t="shared" si="306"/>
        <v>0</v>
      </c>
      <c r="I3932" s="9" t="str">
        <f>VLOOKUP(H3932,Ranges!$A$4:$B$15,2,TRUE)</f>
        <v>&lt;0.1</v>
      </c>
      <c r="J3932" s="6">
        <v>44578.481504629599</v>
      </c>
      <c r="K3932" s="6">
        <v>44578.481990740802</v>
      </c>
      <c r="L3932" s="10">
        <f t="shared" si="307"/>
        <v>0.70000013220123947</v>
      </c>
      <c r="M3932" s="9" t="str">
        <f>VLOOKUP(L3932,Ranges!$A$4:$B$15,2,TRUE)</f>
        <v>0.5-0.99</v>
      </c>
      <c r="N3932" s="6">
        <v>44578.482361111099</v>
      </c>
      <c r="O3932" s="6">
        <v>44578.4828472222</v>
      </c>
      <c r="P3932" s="10">
        <f t="shared" si="309"/>
        <v>0.69999998551793396</v>
      </c>
      <c r="Q3932" s="9" t="str">
        <f>VLOOKUP(P3932,Ranges!$A$4:$B$15,2,TRUE)</f>
        <v>0.5-0.99</v>
      </c>
      <c r="R3932" s="6">
        <v>44578.483310185198</v>
      </c>
      <c r="S3932" s="4">
        <v>2</v>
      </c>
      <c r="T3932" s="4">
        <v>3</v>
      </c>
      <c r="U3932" s="4">
        <v>1</v>
      </c>
      <c r="V3932" s="4">
        <v>0</v>
      </c>
      <c r="W3932" s="4">
        <v>0</v>
      </c>
      <c r="X3932" s="33">
        <f t="shared" si="308"/>
        <v>1</v>
      </c>
      <c r="Y3932" s="4">
        <v>5</v>
      </c>
    </row>
    <row r="3933" spans="1:25" x14ac:dyDescent="0.3">
      <c r="A3933" s="4">
        <v>118212</v>
      </c>
      <c r="B3933" s="5">
        <v>44578</v>
      </c>
      <c r="C3933" s="4">
        <v>2</v>
      </c>
      <c r="D3933" s="4">
        <v>1</v>
      </c>
      <c r="E3933" s="6">
        <v>44578.481539351902</v>
      </c>
      <c r="F3933" s="6">
        <v>44578.481539351902</v>
      </c>
      <c r="G3933" s="7">
        <f t="shared" si="305"/>
        <v>11</v>
      </c>
      <c r="H3933" s="8">
        <f t="shared" si="306"/>
        <v>0</v>
      </c>
      <c r="I3933" s="9" t="str">
        <f>VLOOKUP(H3933,Ranges!$A$4:$B$15,2,TRUE)</f>
        <v>&lt;0.1</v>
      </c>
      <c r="J3933" s="6">
        <v>44578.482210648202</v>
      </c>
      <c r="K3933" s="6">
        <v>44578.482361111099</v>
      </c>
      <c r="L3933" s="10">
        <f t="shared" si="307"/>
        <v>0.21666657063178718</v>
      </c>
      <c r="M3933" s="9" t="str">
        <f>VLOOKUP(L3933,Ranges!$A$4:$B$15,2,TRUE)</f>
        <v>0.1-0.49</v>
      </c>
      <c r="N3933" s="6">
        <v>44578.482719907399</v>
      </c>
      <c r="O3933" s="6">
        <v>44578.483310185198</v>
      </c>
      <c r="P3933" s="10">
        <f t="shared" si="309"/>
        <v>0.85000003105960786</v>
      </c>
      <c r="Q3933" s="9" t="str">
        <f>VLOOKUP(P3933,Ranges!$A$4:$B$15,2,TRUE)</f>
        <v>0.5-0.99</v>
      </c>
      <c r="R3933" s="6">
        <v>44578.483773148197</v>
      </c>
      <c r="S3933" s="4">
        <v>5</v>
      </c>
      <c r="T3933" s="4">
        <v>3</v>
      </c>
      <c r="U3933" s="4">
        <v>1</v>
      </c>
      <c r="V3933" s="4">
        <v>0</v>
      </c>
      <c r="W3933" s="4">
        <v>0</v>
      </c>
      <c r="X3933" s="33">
        <f t="shared" si="308"/>
        <v>1</v>
      </c>
      <c r="Y3933" s="4">
        <v>6</v>
      </c>
    </row>
    <row r="3934" spans="1:25" x14ac:dyDescent="0.3">
      <c r="A3934" s="4">
        <v>118213</v>
      </c>
      <c r="B3934" s="5">
        <v>44578</v>
      </c>
      <c r="C3934" s="4">
        <v>2</v>
      </c>
      <c r="D3934" s="4">
        <v>1</v>
      </c>
      <c r="E3934" s="6">
        <v>44578.482592592598</v>
      </c>
      <c r="F3934" s="6">
        <v>44578.482592592598</v>
      </c>
      <c r="G3934" s="7">
        <f t="shared" si="305"/>
        <v>11</v>
      </c>
      <c r="H3934" s="8">
        <f t="shared" si="306"/>
        <v>0</v>
      </c>
      <c r="I3934" s="9" t="str">
        <f>VLOOKUP(H3934,Ranges!$A$4:$B$15,2,TRUE)</f>
        <v>&lt;0.1</v>
      </c>
      <c r="J3934" s="6">
        <v>44578.482916666697</v>
      </c>
      <c r="K3934" s="6">
        <v>44578.482916666697</v>
      </c>
      <c r="L3934" s="10">
        <f t="shared" si="307"/>
        <v>0</v>
      </c>
      <c r="M3934" s="9" t="str">
        <f>VLOOKUP(L3934,Ranges!$A$4:$B$15,2,TRUE)</f>
        <v>&lt;0.1</v>
      </c>
      <c r="N3934" s="6">
        <v>44578.483541666697</v>
      </c>
      <c r="O3934" s="6">
        <v>44578.483773148197</v>
      </c>
      <c r="P3934" s="10">
        <f t="shared" si="309"/>
        <v>0.33333335886709392</v>
      </c>
      <c r="Q3934" s="9" t="str">
        <f>VLOOKUP(P3934,Ranges!$A$4:$B$15,2,TRUE)</f>
        <v>0.1-0.49</v>
      </c>
      <c r="R3934" s="6">
        <v>44578.4842361111</v>
      </c>
      <c r="S3934" s="4">
        <v>1</v>
      </c>
      <c r="T3934" s="4">
        <v>2</v>
      </c>
      <c r="U3934" s="4">
        <v>1</v>
      </c>
      <c r="V3934" s="4">
        <v>0</v>
      </c>
      <c r="W3934" s="4">
        <v>0</v>
      </c>
      <c r="X3934" s="33">
        <f t="shared" si="308"/>
        <v>1</v>
      </c>
      <c r="Y3934" s="4">
        <v>6</v>
      </c>
    </row>
    <row r="3935" spans="1:25" x14ac:dyDescent="0.3">
      <c r="A3935" s="4">
        <v>118214</v>
      </c>
      <c r="B3935" s="5">
        <v>44578</v>
      </c>
      <c r="C3935" s="4">
        <v>2</v>
      </c>
      <c r="D3935" s="4">
        <v>1</v>
      </c>
      <c r="E3935" s="6">
        <v>44578.483379629601</v>
      </c>
      <c r="F3935" s="6">
        <v>44578.483379629601</v>
      </c>
      <c r="G3935" s="7">
        <f t="shared" si="305"/>
        <v>11</v>
      </c>
      <c r="H3935" s="8">
        <f t="shared" si="306"/>
        <v>0</v>
      </c>
      <c r="I3935" s="9" t="str">
        <f>VLOOKUP(H3935,Ranges!$A$4:$B$15,2,TRUE)</f>
        <v>&lt;0.1</v>
      </c>
      <c r="J3935" s="6">
        <v>44578.483692129601</v>
      </c>
      <c r="K3935" s="6">
        <v>44578.483692129601</v>
      </c>
      <c r="L3935" s="10">
        <f t="shared" si="307"/>
        <v>0</v>
      </c>
      <c r="M3935" s="9" t="str">
        <f>VLOOKUP(L3935,Ranges!$A$4:$B$15,2,TRUE)</f>
        <v>&lt;0.1</v>
      </c>
      <c r="N3935" s="6">
        <v>44578.484432870398</v>
      </c>
      <c r="O3935" s="6">
        <v>44578.484432870398</v>
      </c>
      <c r="P3935" s="10">
        <f t="shared" si="309"/>
        <v>0</v>
      </c>
      <c r="Q3935" s="9" t="str">
        <f>VLOOKUP(P3935,Ranges!$A$4:$B$15,2,TRUE)</f>
        <v>&lt;0.1</v>
      </c>
      <c r="R3935" s="6">
        <v>44578.484895833302</v>
      </c>
      <c r="S3935" s="4">
        <v>5</v>
      </c>
      <c r="T3935" s="4">
        <v>2</v>
      </c>
      <c r="U3935" s="4">
        <v>1</v>
      </c>
      <c r="V3935" s="4">
        <v>0</v>
      </c>
      <c r="W3935" s="4">
        <v>0</v>
      </c>
      <c r="X3935" s="33">
        <f t="shared" si="308"/>
        <v>1</v>
      </c>
      <c r="Y3935" s="4">
        <v>9</v>
      </c>
    </row>
    <row r="3936" spans="1:25" x14ac:dyDescent="0.3">
      <c r="A3936" s="4">
        <v>118215</v>
      </c>
      <c r="B3936" s="5">
        <v>44578</v>
      </c>
      <c r="C3936" s="4">
        <v>2</v>
      </c>
      <c r="D3936" s="4">
        <v>1</v>
      </c>
      <c r="E3936" s="6">
        <v>44578.484247685199</v>
      </c>
      <c r="F3936" s="6">
        <v>44578.484247685199</v>
      </c>
      <c r="G3936" s="7">
        <f t="shared" si="305"/>
        <v>11</v>
      </c>
      <c r="H3936" s="8">
        <f t="shared" si="306"/>
        <v>0</v>
      </c>
      <c r="I3936" s="9" t="str">
        <f>VLOOKUP(H3936,Ranges!$A$4:$B$15,2,TRUE)</f>
        <v>&lt;0.1</v>
      </c>
      <c r="J3936" s="6">
        <v>44578.484895833302</v>
      </c>
      <c r="K3936" s="6">
        <v>44578.484895833302</v>
      </c>
      <c r="L3936" s="10">
        <f t="shared" si="307"/>
        <v>0</v>
      </c>
      <c r="M3936" s="9" t="str">
        <f>VLOOKUP(L3936,Ranges!$A$4:$B$15,2,TRUE)</f>
        <v>&lt;0.1</v>
      </c>
      <c r="N3936" s="6">
        <v>44578.485763888901</v>
      </c>
      <c r="O3936" s="6">
        <v>44578.485763888901</v>
      </c>
      <c r="P3936" s="10">
        <f t="shared" si="309"/>
        <v>0</v>
      </c>
      <c r="Q3936" s="9" t="str">
        <f>VLOOKUP(P3936,Ranges!$A$4:$B$15,2,TRUE)</f>
        <v>&lt;0.1</v>
      </c>
      <c r="R3936" s="6">
        <v>44578.486226851899</v>
      </c>
      <c r="S3936" s="4">
        <v>2</v>
      </c>
      <c r="T3936" s="4">
        <v>3</v>
      </c>
      <c r="U3936" s="4">
        <v>0</v>
      </c>
      <c r="V3936" s="4">
        <v>1</v>
      </c>
      <c r="W3936" s="4">
        <v>0</v>
      </c>
      <c r="X3936" s="33">
        <f t="shared" si="308"/>
        <v>1</v>
      </c>
      <c r="Y3936" s="4">
        <v>8</v>
      </c>
    </row>
    <row r="3937" spans="1:25" x14ac:dyDescent="0.3">
      <c r="A3937" s="4">
        <v>118216</v>
      </c>
      <c r="B3937" s="5">
        <v>44578</v>
      </c>
      <c r="C3937" s="4">
        <v>2</v>
      </c>
      <c r="D3937" s="4">
        <v>1</v>
      </c>
      <c r="E3937" s="6">
        <v>44578.485104166699</v>
      </c>
      <c r="F3937" s="6">
        <v>44578.485104166699</v>
      </c>
      <c r="G3937" s="7">
        <f t="shared" si="305"/>
        <v>11</v>
      </c>
      <c r="H3937" s="8">
        <f t="shared" si="306"/>
        <v>0</v>
      </c>
      <c r="I3937" s="9" t="str">
        <f>VLOOKUP(H3937,Ranges!$A$4:$B$15,2,TRUE)</f>
        <v>&lt;0.1</v>
      </c>
      <c r="J3937" s="6">
        <v>44578.486053240696</v>
      </c>
      <c r="K3937" s="6">
        <v>44578.486053240696</v>
      </c>
      <c r="L3937" s="10">
        <f t="shared" si="307"/>
        <v>0</v>
      </c>
      <c r="M3937" s="9" t="str">
        <f>VLOOKUP(L3937,Ranges!$A$4:$B$15,2,TRUE)</f>
        <v>&lt;0.1</v>
      </c>
      <c r="N3937" s="6">
        <v>44578.487557870401</v>
      </c>
      <c r="O3937" s="6">
        <v>44578.487557870401</v>
      </c>
      <c r="P3937" s="10">
        <f t="shared" si="309"/>
        <v>0</v>
      </c>
      <c r="Q3937" s="9" t="str">
        <f>VLOOKUP(P3937,Ranges!$A$4:$B$15,2,TRUE)</f>
        <v>&lt;0.1</v>
      </c>
      <c r="R3937" s="6">
        <v>44578.488136574102</v>
      </c>
      <c r="S3937" s="4">
        <v>5</v>
      </c>
      <c r="T3937" s="4">
        <v>3</v>
      </c>
      <c r="U3937" s="4">
        <v>0</v>
      </c>
      <c r="V3937" s="4">
        <v>2</v>
      </c>
      <c r="W3937" s="4">
        <v>0</v>
      </c>
      <c r="X3937" s="33">
        <f t="shared" si="308"/>
        <v>2</v>
      </c>
      <c r="Y3937" s="4">
        <v>8</v>
      </c>
    </row>
    <row r="3938" spans="1:25" x14ac:dyDescent="0.3">
      <c r="A3938" s="4">
        <v>118217</v>
      </c>
      <c r="B3938" s="5">
        <v>44578</v>
      </c>
      <c r="C3938" s="4">
        <v>2</v>
      </c>
      <c r="D3938" s="4">
        <v>1</v>
      </c>
      <c r="E3938" s="6">
        <v>44578.485960648097</v>
      </c>
      <c r="F3938" s="6">
        <v>44578.485960648097</v>
      </c>
      <c r="G3938" s="7">
        <f t="shared" si="305"/>
        <v>11</v>
      </c>
      <c r="H3938" s="8">
        <f t="shared" si="306"/>
        <v>0</v>
      </c>
      <c r="I3938" s="9" t="str">
        <f>VLOOKUP(H3938,Ranges!$A$4:$B$15,2,TRUE)</f>
        <v>&lt;0.1</v>
      </c>
      <c r="J3938" s="6">
        <v>44578.486689814803</v>
      </c>
      <c r="K3938" s="6">
        <v>44578.487557870401</v>
      </c>
      <c r="L3938" s="10">
        <f t="shared" si="307"/>
        <v>1.2500000617001206</v>
      </c>
      <c r="M3938" s="9" t="str">
        <f>VLOOKUP(L3938,Ranges!$A$4:$B$15,2,TRUE)</f>
        <v>1-1.9</v>
      </c>
      <c r="N3938" s="6">
        <v>44578.487604166701</v>
      </c>
      <c r="O3938" s="6">
        <v>44578.488472222198</v>
      </c>
      <c r="P3938" s="10">
        <f t="shared" si="309"/>
        <v>1.2499999150168151</v>
      </c>
      <c r="Q3938" s="9" t="str">
        <f>VLOOKUP(P3938,Ranges!$A$4:$B$15,2,TRUE)</f>
        <v>1-1.9</v>
      </c>
      <c r="R3938" s="6">
        <v>44578.488935185203</v>
      </c>
      <c r="S3938" s="4">
        <v>3</v>
      </c>
      <c r="T3938" s="4">
        <v>2</v>
      </c>
      <c r="U3938" s="4">
        <v>0</v>
      </c>
      <c r="V3938" s="4">
        <v>1</v>
      </c>
      <c r="W3938" s="4">
        <v>0</v>
      </c>
      <c r="X3938" s="33">
        <f t="shared" si="308"/>
        <v>1</v>
      </c>
      <c r="Y3938" s="4">
        <v>5</v>
      </c>
    </row>
    <row r="3939" spans="1:25" x14ac:dyDescent="0.3">
      <c r="A3939" s="4">
        <v>118218</v>
      </c>
      <c r="B3939" s="5">
        <v>44578</v>
      </c>
      <c r="C3939" s="4">
        <v>2</v>
      </c>
      <c r="D3939" s="4">
        <v>1</v>
      </c>
      <c r="E3939" s="6">
        <v>44578.486990740697</v>
      </c>
      <c r="F3939" s="6">
        <v>44578.486990740697</v>
      </c>
      <c r="G3939" s="7">
        <f t="shared" si="305"/>
        <v>11</v>
      </c>
      <c r="H3939" s="8">
        <f t="shared" si="306"/>
        <v>0</v>
      </c>
      <c r="I3939" s="9" t="str">
        <f>VLOOKUP(H3939,Ranges!$A$4:$B$15,2,TRUE)</f>
        <v>&lt;0.1</v>
      </c>
      <c r="J3939" s="6">
        <v>44578.487627314797</v>
      </c>
      <c r="K3939" s="6">
        <v>44578.487627314797</v>
      </c>
      <c r="L3939" s="10">
        <f t="shared" si="307"/>
        <v>0</v>
      </c>
      <c r="M3939" s="9" t="str">
        <f>VLOOKUP(L3939,Ranges!$A$4:$B$15,2,TRUE)</f>
        <v>&lt;0.1</v>
      </c>
      <c r="N3939" s="6">
        <v>44578.488217592603</v>
      </c>
      <c r="O3939" s="6">
        <v>44578.488935185203</v>
      </c>
      <c r="P3939" s="10">
        <f t="shared" si="309"/>
        <v>1.0333333443850279</v>
      </c>
      <c r="Q3939" s="9" t="str">
        <f>VLOOKUP(P3939,Ranges!$A$4:$B$15,2,TRUE)</f>
        <v>1-1.9</v>
      </c>
      <c r="R3939" s="6">
        <v>44578.489398148202</v>
      </c>
      <c r="S3939" s="4">
        <v>1</v>
      </c>
      <c r="T3939" s="4">
        <v>1</v>
      </c>
      <c r="U3939" s="4">
        <v>0</v>
      </c>
      <c r="V3939" s="4">
        <v>1</v>
      </c>
      <c r="W3939" s="4">
        <v>0</v>
      </c>
      <c r="X3939" s="33">
        <f t="shared" si="308"/>
        <v>1</v>
      </c>
      <c r="Y3939" s="4">
        <v>5</v>
      </c>
    </row>
    <row r="3940" spans="1:25" x14ac:dyDescent="0.3">
      <c r="A3940" s="4">
        <v>118219</v>
      </c>
      <c r="B3940" s="5">
        <v>44578</v>
      </c>
      <c r="C3940" s="4">
        <v>2</v>
      </c>
      <c r="D3940" s="4">
        <v>1</v>
      </c>
      <c r="E3940" s="6">
        <v>44578.487835648099</v>
      </c>
      <c r="F3940" s="6">
        <v>44578.487835648099</v>
      </c>
      <c r="G3940" s="7">
        <f t="shared" si="305"/>
        <v>11</v>
      </c>
      <c r="H3940" s="8">
        <f t="shared" si="306"/>
        <v>0</v>
      </c>
      <c r="I3940" s="9" t="str">
        <f>VLOOKUP(H3940,Ranges!$A$4:$B$15,2,TRUE)</f>
        <v>&lt;0.1</v>
      </c>
      <c r="J3940" s="6">
        <v>44578.489328703698</v>
      </c>
      <c r="K3940" s="6">
        <v>44578.489328703698</v>
      </c>
      <c r="L3940" s="10">
        <f t="shared" si="307"/>
        <v>0</v>
      </c>
      <c r="M3940" s="9" t="str">
        <f>VLOOKUP(L3940,Ranges!$A$4:$B$15,2,TRUE)</f>
        <v>&lt;0.1</v>
      </c>
      <c r="N3940" s="6">
        <v>44578.4918287037</v>
      </c>
      <c r="O3940" s="6">
        <v>44578.4918287037</v>
      </c>
      <c r="P3940" s="10">
        <f t="shared" si="309"/>
        <v>0</v>
      </c>
      <c r="Q3940" s="9" t="str">
        <f>VLOOKUP(P3940,Ranges!$A$4:$B$15,2,TRUE)</f>
        <v>&lt;0.1</v>
      </c>
      <c r="R3940" s="6">
        <v>44578.492523148198</v>
      </c>
      <c r="S3940" s="4">
        <v>6</v>
      </c>
      <c r="T3940" s="4">
        <v>3</v>
      </c>
      <c r="U3940" s="4">
        <v>1</v>
      </c>
      <c r="V3940" s="4">
        <v>1</v>
      </c>
      <c r="W3940" s="4">
        <v>1</v>
      </c>
      <c r="X3940" s="33">
        <f t="shared" si="308"/>
        <v>3</v>
      </c>
      <c r="Y3940" s="4">
        <v>8</v>
      </c>
    </row>
    <row r="3941" spans="1:25" x14ac:dyDescent="0.3">
      <c r="A3941" s="4">
        <v>118220</v>
      </c>
      <c r="B3941" s="5">
        <v>44578</v>
      </c>
      <c r="C3941" s="4">
        <v>2</v>
      </c>
      <c r="D3941" s="4">
        <v>1</v>
      </c>
      <c r="E3941" s="6">
        <v>44578.488865740699</v>
      </c>
      <c r="F3941" s="6">
        <v>44578.488981481503</v>
      </c>
      <c r="G3941" s="7">
        <f t="shared" si="305"/>
        <v>11</v>
      </c>
      <c r="H3941" s="8">
        <f t="shared" si="306"/>
        <v>0.16666675801388919</v>
      </c>
      <c r="I3941" s="9" t="str">
        <f>VLOOKUP(H3941,Ranges!$A$4:$B$15,2,TRUE)</f>
        <v>0.1-0.49</v>
      </c>
      <c r="J3941" s="6">
        <v>44578.489664351902</v>
      </c>
      <c r="K3941" s="6">
        <v>44578.4918287037</v>
      </c>
      <c r="L3941" s="10">
        <f t="shared" si="307"/>
        <v>3.1166665884666145</v>
      </c>
      <c r="M3941" s="9" t="str">
        <f>VLOOKUP(L3941,Ranges!$A$4:$B$15,2,TRUE)</f>
        <v>3-3.9</v>
      </c>
      <c r="N3941" s="6">
        <v>44578.490474537</v>
      </c>
      <c r="O3941" s="6">
        <v>44578.4926388889</v>
      </c>
      <c r="P3941" s="10">
        <f t="shared" si="309"/>
        <v>3.11666673514992</v>
      </c>
      <c r="Q3941" s="9" t="str">
        <f>VLOOKUP(P3941,Ranges!$A$4:$B$15,2,TRUE)</f>
        <v>3-3.9</v>
      </c>
      <c r="R3941" s="6">
        <v>44578.493101851898</v>
      </c>
      <c r="S3941" s="4">
        <v>4</v>
      </c>
      <c r="T3941" s="4">
        <v>2</v>
      </c>
      <c r="U3941" s="4">
        <v>0</v>
      </c>
      <c r="V3941" s="4">
        <v>1</v>
      </c>
      <c r="W3941" s="4">
        <v>0</v>
      </c>
      <c r="X3941" s="33">
        <f t="shared" si="308"/>
        <v>1</v>
      </c>
      <c r="Y3941" s="4">
        <v>4</v>
      </c>
    </row>
    <row r="3942" spans="1:25" x14ac:dyDescent="0.3">
      <c r="A3942" s="4">
        <v>118221</v>
      </c>
      <c r="B3942" s="5">
        <v>44578</v>
      </c>
      <c r="C3942" s="4">
        <v>2</v>
      </c>
      <c r="D3942" s="4">
        <v>1</v>
      </c>
      <c r="E3942" s="6">
        <v>44578.489872685197</v>
      </c>
      <c r="F3942" s="6">
        <v>44578.489872685197</v>
      </c>
      <c r="G3942" s="7">
        <f t="shared" si="305"/>
        <v>11</v>
      </c>
      <c r="H3942" s="8">
        <f t="shared" si="306"/>
        <v>0</v>
      </c>
      <c r="I3942" s="9" t="str">
        <f>VLOOKUP(H3942,Ranges!$A$4:$B$15,2,TRUE)</f>
        <v>&lt;0.1</v>
      </c>
      <c r="J3942" s="6">
        <v>44578.490162037</v>
      </c>
      <c r="K3942" s="6">
        <v>44578.490474537</v>
      </c>
      <c r="L3942" s="10">
        <f t="shared" si="307"/>
        <v>0.45000000041909516</v>
      </c>
      <c r="M3942" s="9" t="str">
        <f>VLOOKUP(L3942,Ranges!$A$4:$B$15,2,TRUE)</f>
        <v>0.1-0.49</v>
      </c>
      <c r="N3942" s="6">
        <v>44578.490949074097</v>
      </c>
      <c r="O3942" s="6">
        <v>44578.493101851898</v>
      </c>
      <c r="P3942" s="10">
        <f t="shared" si="309"/>
        <v>3.1000000331550837</v>
      </c>
      <c r="Q3942" s="9" t="str">
        <f>VLOOKUP(P3942,Ranges!$A$4:$B$15,2,TRUE)</f>
        <v>3-3.9</v>
      </c>
      <c r="R3942" s="6">
        <v>44578.493564814802</v>
      </c>
      <c r="S3942" s="4">
        <v>6</v>
      </c>
      <c r="T3942" s="4">
        <v>2</v>
      </c>
      <c r="U3942" s="4">
        <v>0</v>
      </c>
      <c r="V3942" s="4">
        <v>0</v>
      </c>
      <c r="W3942" s="4">
        <v>1</v>
      </c>
      <c r="X3942" s="33">
        <f t="shared" si="308"/>
        <v>1</v>
      </c>
      <c r="Y3942" s="4">
        <v>3</v>
      </c>
    </row>
    <row r="3943" spans="1:25" x14ac:dyDescent="0.3">
      <c r="A3943" s="4">
        <v>118222</v>
      </c>
      <c r="B3943" s="5">
        <v>44578</v>
      </c>
      <c r="C3943" s="4">
        <v>2</v>
      </c>
      <c r="D3943" s="4">
        <v>1</v>
      </c>
      <c r="E3943" s="6">
        <v>44578.490844907399</v>
      </c>
      <c r="F3943" s="6">
        <v>44578.490844907399</v>
      </c>
      <c r="G3943" s="7">
        <f t="shared" si="305"/>
        <v>11</v>
      </c>
      <c r="H3943" s="8">
        <f t="shared" si="306"/>
        <v>0</v>
      </c>
      <c r="I3943" s="9" t="str">
        <f>VLOOKUP(H3943,Ranges!$A$4:$B$15,2,TRUE)</f>
        <v>&lt;0.1</v>
      </c>
      <c r="J3943" s="6">
        <v>44578.491631944496</v>
      </c>
      <c r="K3943" s="6">
        <v>44578.491631944496</v>
      </c>
      <c r="L3943" s="10">
        <f t="shared" si="307"/>
        <v>0</v>
      </c>
      <c r="M3943" s="9" t="str">
        <f>VLOOKUP(L3943,Ranges!$A$4:$B$15,2,TRUE)</f>
        <v>&lt;0.1</v>
      </c>
      <c r="N3943" s="6">
        <v>44578.493159722202</v>
      </c>
      <c r="O3943" s="6">
        <v>44578.493564814802</v>
      </c>
      <c r="P3943" s="10">
        <f t="shared" si="309"/>
        <v>0.58333334396593273</v>
      </c>
      <c r="Q3943" s="9" t="str">
        <f>VLOOKUP(P3943,Ranges!$A$4:$B$15,2,TRUE)</f>
        <v>0.5-0.99</v>
      </c>
      <c r="R3943" s="6">
        <v>44578.494143518503</v>
      </c>
      <c r="S3943" s="4">
        <v>1</v>
      </c>
      <c r="T3943" s="4">
        <v>1</v>
      </c>
      <c r="U3943" s="4">
        <v>0</v>
      </c>
      <c r="V3943" s="4">
        <v>0</v>
      </c>
      <c r="W3943" s="4">
        <v>2</v>
      </c>
      <c r="X3943" s="33">
        <f t="shared" si="308"/>
        <v>2</v>
      </c>
      <c r="Y3943" s="4">
        <v>6</v>
      </c>
    </row>
    <row r="3944" spans="1:25" x14ac:dyDescent="0.3">
      <c r="A3944" s="4">
        <v>118223</v>
      </c>
      <c r="B3944" s="5">
        <v>44578</v>
      </c>
      <c r="C3944" s="4">
        <v>2</v>
      </c>
      <c r="D3944" s="4">
        <v>1</v>
      </c>
      <c r="E3944" s="6">
        <v>44578.4916898148</v>
      </c>
      <c r="F3944" s="6">
        <v>44578.4916898148</v>
      </c>
      <c r="G3944" s="7">
        <f t="shared" si="305"/>
        <v>11</v>
      </c>
      <c r="H3944" s="8">
        <f t="shared" si="306"/>
        <v>0</v>
      </c>
      <c r="I3944" s="9" t="str">
        <f>VLOOKUP(H3944,Ranges!$A$4:$B$15,2,TRUE)</f>
        <v>&lt;0.1</v>
      </c>
      <c r="J3944" s="6">
        <v>44578.492418981499</v>
      </c>
      <c r="K3944" s="6">
        <v>44578.493159722202</v>
      </c>
      <c r="L3944" s="10">
        <f t="shared" si="307"/>
        <v>1.066666612168774</v>
      </c>
      <c r="M3944" s="9" t="str">
        <f>VLOOKUP(L3944,Ranges!$A$4:$B$15,2,TRUE)</f>
        <v>1-1.9</v>
      </c>
      <c r="N3944" s="6">
        <v>44578.493148148198</v>
      </c>
      <c r="O3944" s="6">
        <v>44578.494143518503</v>
      </c>
      <c r="P3944" s="10">
        <f t="shared" si="309"/>
        <v>1.4333332388196141</v>
      </c>
      <c r="Q3944" s="9" t="str">
        <f>VLOOKUP(P3944,Ranges!$A$4:$B$15,2,TRUE)</f>
        <v>1-1.9</v>
      </c>
      <c r="R3944" s="6">
        <v>44578.494606481501</v>
      </c>
      <c r="S3944" s="4">
        <v>6</v>
      </c>
      <c r="T3944" s="4">
        <v>1</v>
      </c>
      <c r="U3944" s="4">
        <v>0</v>
      </c>
      <c r="V3944" s="4">
        <v>0</v>
      </c>
      <c r="W3944" s="4">
        <v>1</v>
      </c>
      <c r="X3944" s="33">
        <f t="shared" si="308"/>
        <v>1</v>
      </c>
      <c r="Y3944" s="4">
        <v>5</v>
      </c>
    </row>
    <row r="3945" spans="1:25" x14ac:dyDescent="0.3">
      <c r="A3945" s="4">
        <v>118224</v>
      </c>
      <c r="B3945" s="5">
        <v>44578</v>
      </c>
      <c r="C3945" s="4">
        <v>2</v>
      </c>
      <c r="D3945" s="4">
        <v>1</v>
      </c>
      <c r="E3945" s="6">
        <v>44578.492627314801</v>
      </c>
      <c r="F3945" s="6">
        <v>44578.492627314801</v>
      </c>
      <c r="G3945" s="7">
        <f t="shared" si="305"/>
        <v>11</v>
      </c>
      <c r="H3945" s="8">
        <f t="shared" si="306"/>
        <v>0</v>
      </c>
      <c r="I3945" s="9" t="str">
        <f>VLOOKUP(H3945,Ranges!$A$4:$B$15,2,TRUE)</f>
        <v>&lt;0.1</v>
      </c>
      <c r="J3945" s="6">
        <v>44578.492962962999</v>
      </c>
      <c r="K3945" s="6">
        <v>44578.493148148198</v>
      </c>
      <c r="L3945" s="10">
        <f t="shared" si="307"/>
        <v>0.26666668709367514</v>
      </c>
      <c r="M3945" s="9" t="str">
        <f>VLOOKUP(L3945,Ranges!$A$4:$B$15,2,TRUE)</f>
        <v>0.1-0.49</v>
      </c>
      <c r="N3945" s="6">
        <v>44578.493842592601</v>
      </c>
      <c r="O3945" s="6">
        <v>44578.494606481501</v>
      </c>
      <c r="P3945" s="10">
        <f t="shared" si="309"/>
        <v>1.1000000161584467</v>
      </c>
      <c r="Q3945" s="9" t="str">
        <f>VLOOKUP(P3945,Ranges!$A$4:$B$15,2,TRUE)</f>
        <v>1-1.9</v>
      </c>
      <c r="R3945" s="6">
        <v>44578.495069444398</v>
      </c>
      <c r="S3945" s="4">
        <v>1</v>
      </c>
      <c r="T3945" s="4">
        <v>1</v>
      </c>
      <c r="U3945" s="4">
        <v>0</v>
      </c>
      <c r="V3945" s="4">
        <v>0</v>
      </c>
      <c r="W3945" s="4">
        <v>1</v>
      </c>
      <c r="X3945" s="33">
        <f t="shared" si="308"/>
        <v>1</v>
      </c>
      <c r="Y3945" s="4">
        <v>4</v>
      </c>
    </row>
    <row r="3946" spans="1:25" x14ac:dyDescent="0.3">
      <c r="A3946" s="4">
        <v>118225</v>
      </c>
      <c r="B3946" s="5">
        <v>44578</v>
      </c>
      <c r="C3946" s="4">
        <v>2</v>
      </c>
      <c r="D3946" s="4">
        <v>1</v>
      </c>
      <c r="E3946" s="6">
        <v>44578.493472222202</v>
      </c>
      <c r="F3946" s="6">
        <v>44578.493472222202</v>
      </c>
      <c r="G3946" s="7">
        <f t="shared" si="305"/>
        <v>11</v>
      </c>
      <c r="H3946" s="8">
        <f t="shared" si="306"/>
        <v>0</v>
      </c>
      <c r="I3946" s="9" t="str">
        <f>VLOOKUP(H3946,Ranges!$A$4:$B$15,2,TRUE)</f>
        <v>&lt;0.1</v>
      </c>
      <c r="J3946" s="6">
        <v>44578.494155092601</v>
      </c>
      <c r="K3946" s="6">
        <v>44578.494155092601</v>
      </c>
      <c r="L3946" s="10">
        <f t="shared" si="307"/>
        <v>0</v>
      </c>
      <c r="M3946" s="9" t="str">
        <f>VLOOKUP(L3946,Ranges!$A$4:$B$15,2,TRUE)</f>
        <v>&lt;0.1</v>
      </c>
      <c r="N3946" s="6">
        <v>44578.494687500002</v>
      </c>
      <c r="O3946" s="6">
        <v>44578.495069444398</v>
      </c>
      <c r="P3946" s="10">
        <f t="shared" si="309"/>
        <v>0.5499999294988811</v>
      </c>
      <c r="Q3946" s="9" t="str">
        <f>VLOOKUP(P3946,Ranges!$A$4:$B$15,2,TRUE)</f>
        <v>0.5-0.99</v>
      </c>
      <c r="R3946" s="6">
        <v>44578.495532407404</v>
      </c>
      <c r="S3946" s="4">
        <v>2</v>
      </c>
      <c r="T3946" s="4">
        <v>2</v>
      </c>
      <c r="U3946" s="4">
        <v>0</v>
      </c>
      <c r="V3946" s="4">
        <v>1</v>
      </c>
      <c r="W3946" s="4">
        <v>0</v>
      </c>
      <c r="X3946" s="33">
        <f t="shared" si="308"/>
        <v>1</v>
      </c>
      <c r="Y3946" s="4">
        <v>5</v>
      </c>
    </row>
    <row r="3947" spans="1:25" x14ac:dyDescent="0.3">
      <c r="A3947" s="4">
        <v>118226</v>
      </c>
      <c r="B3947" s="5">
        <v>44578</v>
      </c>
      <c r="C3947" s="4">
        <v>2</v>
      </c>
      <c r="D3947" s="4">
        <v>1</v>
      </c>
      <c r="E3947" s="6">
        <v>44578.4943055556</v>
      </c>
      <c r="F3947" s="6">
        <v>44578.4943055556</v>
      </c>
      <c r="G3947" s="7">
        <f t="shared" si="305"/>
        <v>11</v>
      </c>
      <c r="H3947" s="8">
        <f t="shared" si="306"/>
        <v>0</v>
      </c>
      <c r="I3947" s="9" t="str">
        <f>VLOOKUP(H3947,Ranges!$A$4:$B$15,2,TRUE)</f>
        <v>&lt;0.1</v>
      </c>
      <c r="J3947" s="6">
        <v>44578.4949768519</v>
      </c>
      <c r="K3947" s="6">
        <v>44578.4949768519</v>
      </c>
      <c r="L3947" s="10">
        <f t="shared" si="307"/>
        <v>0</v>
      </c>
      <c r="M3947" s="9" t="str">
        <f>VLOOKUP(L3947,Ranges!$A$4:$B$15,2,TRUE)</f>
        <v>&lt;0.1</v>
      </c>
      <c r="N3947" s="6">
        <v>44578.495636574102</v>
      </c>
      <c r="O3947" s="6">
        <v>44578.495636574102</v>
      </c>
      <c r="P3947" s="10">
        <f t="shared" si="309"/>
        <v>0</v>
      </c>
      <c r="Q3947" s="9" t="str">
        <f>VLOOKUP(P3947,Ranges!$A$4:$B$15,2,TRUE)</f>
        <v>&lt;0.1</v>
      </c>
      <c r="R3947" s="6">
        <v>44578.496099536998</v>
      </c>
      <c r="S3947" s="4">
        <v>5</v>
      </c>
      <c r="T3947" s="4">
        <v>2</v>
      </c>
      <c r="U3947" s="4">
        <v>0</v>
      </c>
      <c r="V3947" s="4">
        <v>1</v>
      </c>
      <c r="W3947" s="4">
        <v>0</v>
      </c>
      <c r="X3947" s="33">
        <f t="shared" si="308"/>
        <v>1</v>
      </c>
      <c r="Y3947" s="4">
        <v>9</v>
      </c>
    </row>
    <row r="3948" spans="1:25" x14ac:dyDescent="0.3">
      <c r="A3948" s="4">
        <v>118227</v>
      </c>
      <c r="B3948" s="5">
        <v>44578</v>
      </c>
      <c r="C3948" s="4">
        <v>2</v>
      </c>
      <c r="D3948" s="4">
        <v>1</v>
      </c>
      <c r="E3948" s="6">
        <v>44578.495219907403</v>
      </c>
      <c r="F3948" s="6">
        <v>44578.495219907403</v>
      </c>
      <c r="G3948" s="7">
        <f t="shared" si="305"/>
        <v>11</v>
      </c>
      <c r="H3948" s="8">
        <f t="shared" si="306"/>
        <v>0</v>
      </c>
      <c r="I3948" s="9" t="str">
        <f>VLOOKUP(H3948,Ranges!$A$4:$B$15,2,TRUE)</f>
        <v>&lt;0.1</v>
      </c>
      <c r="J3948" s="6">
        <v>44578.495879629598</v>
      </c>
      <c r="K3948" s="6">
        <v>44578.495879629598</v>
      </c>
      <c r="L3948" s="10">
        <f t="shared" si="307"/>
        <v>0</v>
      </c>
      <c r="M3948" s="9" t="str">
        <f>VLOOKUP(L3948,Ranges!$A$4:$B$15,2,TRUE)</f>
        <v>&lt;0.1</v>
      </c>
      <c r="N3948" s="6">
        <v>44578.496655092596</v>
      </c>
      <c r="O3948" s="6">
        <v>44578.496655092596</v>
      </c>
      <c r="P3948" s="10">
        <f t="shared" si="309"/>
        <v>0</v>
      </c>
      <c r="Q3948" s="9" t="str">
        <f>VLOOKUP(P3948,Ranges!$A$4:$B$15,2,TRUE)</f>
        <v>&lt;0.1</v>
      </c>
      <c r="R3948" s="6">
        <v>44578.497118055602</v>
      </c>
      <c r="S3948" s="4">
        <v>3</v>
      </c>
      <c r="T3948" s="4">
        <v>2</v>
      </c>
      <c r="U3948" s="4">
        <v>0</v>
      </c>
      <c r="V3948" s="4">
        <v>1</v>
      </c>
      <c r="W3948" s="4">
        <v>0</v>
      </c>
      <c r="X3948" s="33">
        <f t="shared" si="308"/>
        <v>1</v>
      </c>
      <c r="Y3948" s="4">
        <v>9</v>
      </c>
    </row>
    <row r="3949" spans="1:25" x14ac:dyDescent="0.3">
      <c r="A3949" s="4">
        <v>118228</v>
      </c>
      <c r="B3949" s="5">
        <v>44578</v>
      </c>
      <c r="C3949" s="4">
        <v>2</v>
      </c>
      <c r="D3949" s="4">
        <v>1</v>
      </c>
      <c r="E3949" s="6">
        <v>44578.496215277803</v>
      </c>
      <c r="F3949" s="6">
        <v>44578.496215277803</v>
      </c>
      <c r="G3949" s="7">
        <f t="shared" si="305"/>
        <v>11</v>
      </c>
      <c r="H3949" s="8">
        <f t="shared" si="306"/>
        <v>0</v>
      </c>
      <c r="I3949" s="9" t="str">
        <f>VLOOKUP(H3949,Ranges!$A$4:$B$15,2,TRUE)</f>
        <v>&lt;0.1</v>
      </c>
      <c r="J3949" s="6">
        <v>44578.496840277803</v>
      </c>
      <c r="K3949" s="6">
        <v>44578.496840277803</v>
      </c>
      <c r="L3949" s="10">
        <f t="shared" si="307"/>
        <v>0</v>
      </c>
      <c r="M3949" s="9" t="str">
        <f>VLOOKUP(L3949,Ranges!$A$4:$B$15,2,TRUE)</f>
        <v>&lt;0.1</v>
      </c>
      <c r="N3949" s="6">
        <v>44578.497789351903</v>
      </c>
      <c r="O3949" s="6">
        <v>44578.497789351903</v>
      </c>
      <c r="P3949" s="10">
        <f t="shared" si="309"/>
        <v>0</v>
      </c>
      <c r="Q3949" s="9" t="str">
        <f>VLOOKUP(P3949,Ranges!$A$4:$B$15,2,TRUE)</f>
        <v>&lt;0.1</v>
      </c>
      <c r="R3949" s="6">
        <v>44578.498368055603</v>
      </c>
      <c r="S3949" s="4">
        <v>6</v>
      </c>
      <c r="T3949" s="4">
        <v>2</v>
      </c>
      <c r="U3949" s="4">
        <v>2</v>
      </c>
      <c r="V3949" s="4">
        <v>0</v>
      </c>
      <c r="W3949" s="4">
        <v>0</v>
      </c>
      <c r="X3949" s="33">
        <f t="shared" si="308"/>
        <v>2</v>
      </c>
      <c r="Y3949" s="4">
        <v>9</v>
      </c>
    </row>
    <row r="3950" spans="1:25" x14ac:dyDescent="0.3">
      <c r="A3950" s="4">
        <v>118229</v>
      </c>
      <c r="B3950" s="5">
        <v>44578</v>
      </c>
      <c r="C3950" s="4">
        <v>2</v>
      </c>
      <c r="D3950" s="4">
        <v>1</v>
      </c>
      <c r="E3950" s="6">
        <v>44578.497106481504</v>
      </c>
      <c r="F3950" s="6">
        <v>44578.497106481504</v>
      </c>
      <c r="G3950" s="7">
        <f t="shared" si="305"/>
        <v>11</v>
      </c>
      <c r="H3950" s="8">
        <f t="shared" si="306"/>
        <v>0</v>
      </c>
      <c r="I3950" s="9" t="str">
        <f>VLOOKUP(H3950,Ranges!$A$4:$B$15,2,TRUE)</f>
        <v>&lt;0.1</v>
      </c>
      <c r="J3950" s="6">
        <v>44578.497789351903</v>
      </c>
      <c r="K3950" s="6">
        <v>44578.497789351903</v>
      </c>
      <c r="L3950" s="10">
        <f t="shared" si="307"/>
        <v>0</v>
      </c>
      <c r="M3950" s="9" t="str">
        <f>VLOOKUP(L3950,Ranges!$A$4:$B$15,2,TRUE)</f>
        <v>&lt;0.1</v>
      </c>
      <c r="N3950" s="6">
        <v>44578.498252314799</v>
      </c>
      <c r="O3950" s="6">
        <v>44578.498368055603</v>
      </c>
      <c r="P3950" s="10">
        <f t="shared" si="309"/>
        <v>0.16666675801388919</v>
      </c>
      <c r="Q3950" s="9" t="str">
        <f>VLOOKUP(P3950,Ranges!$A$4:$B$15,2,TRUE)</f>
        <v>0.1-0.49</v>
      </c>
      <c r="R3950" s="6">
        <v>44578.4988310185</v>
      </c>
      <c r="S3950" s="4">
        <v>5</v>
      </c>
      <c r="T3950" s="4">
        <v>1</v>
      </c>
      <c r="U3950" s="4">
        <v>0</v>
      </c>
      <c r="V3950" s="4">
        <v>0</v>
      </c>
      <c r="W3950" s="4">
        <v>1</v>
      </c>
      <c r="X3950" s="33">
        <f t="shared" si="308"/>
        <v>1</v>
      </c>
      <c r="Y3950" s="4">
        <v>6</v>
      </c>
    </row>
    <row r="3951" spans="1:25" x14ac:dyDescent="0.3">
      <c r="A3951" s="4">
        <v>118230</v>
      </c>
      <c r="B3951" s="5">
        <v>44578</v>
      </c>
      <c r="C3951" s="4">
        <v>2</v>
      </c>
      <c r="D3951" s="4">
        <v>1</v>
      </c>
      <c r="E3951" s="6">
        <v>44578.497847222199</v>
      </c>
      <c r="F3951" s="6">
        <v>44578.497847222199</v>
      </c>
      <c r="G3951" s="7">
        <f t="shared" si="305"/>
        <v>11</v>
      </c>
      <c r="H3951" s="8">
        <f t="shared" si="306"/>
        <v>0</v>
      </c>
      <c r="I3951" s="9" t="str">
        <f>VLOOKUP(H3951,Ranges!$A$4:$B$15,2,TRUE)</f>
        <v>&lt;0.1</v>
      </c>
      <c r="J3951" s="6">
        <v>44578.498564814799</v>
      </c>
      <c r="K3951" s="6">
        <v>44578.498564814799</v>
      </c>
      <c r="L3951" s="10">
        <f t="shared" si="307"/>
        <v>0</v>
      </c>
      <c r="M3951" s="9" t="str">
        <f>VLOOKUP(L3951,Ranges!$A$4:$B$15,2,TRUE)</f>
        <v>&lt;0.1</v>
      </c>
      <c r="N3951" s="6">
        <v>44578.499131944503</v>
      </c>
      <c r="O3951" s="6">
        <v>44578.499131944503</v>
      </c>
      <c r="P3951" s="10">
        <f t="shared" si="309"/>
        <v>0</v>
      </c>
      <c r="Q3951" s="9" t="str">
        <f>VLOOKUP(P3951,Ranges!$A$4:$B$15,2,TRUE)</f>
        <v>&lt;0.1</v>
      </c>
      <c r="R3951" s="6">
        <v>44578.4995949074</v>
      </c>
      <c r="S3951" s="4">
        <v>3</v>
      </c>
      <c r="T3951" s="4">
        <v>2</v>
      </c>
      <c r="U3951" s="4">
        <v>0</v>
      </c>
      <c r="V3951" s="4">
        <v>0</v>
      </c>
      <c r="W3951" s="4">
        <v>1</v>
      </c>
      <c r="X3951" s="33">
        <f t="shared" si="308"/>
        <v>1</v>
      </c>
      <c r="Y3951" s="4">
        <v>9</v>
      </c>
    </row>
    <row r="3952" spans="1:25" x14ac:dyDescent="0.3">
      <c r="A3952" s="4">
        <v>118231</v>
      </c>
      <c r="B3952" s="5">
        <v>44578</v>
      </c>
      <c r="C3952" s="4">
        <v>2</v>
      </c>
      <c r="D3952" s="4">
        <v>1</v>
      </c>
      <c r="E3952" s="6">
        <v>44578.498703703699</v>
      </c>
      <c r="F3952" s="6">
        <v>44578.498703703699</v>
      </c>
      <c r="G3952" s="7">
        <f t="shared" si="305"/>
        <v>11</v>
      </c>
      <c r="H3952" s="8">
        <f t="shared" si="306"/>
        <v>0</v>
      </c>
      <c r="I3952" s="9" t="str">
        <f>VLOOKUP(H3952,Ranges!$A$4:$B$15,2,TRUE)</f>
        <v>&lt;0.1</v>
      </c>
      <c r="J3952" s="6">
        <v>44578.499386574098</v>
      </c>
      <c r="K3952" s="6">
        <v>44578.499386574098</v>
      </c>
      <c r="L3952" s="10">
        <f t="shared" si="307"/>
        <v>0</v>
      </c>
      <c r="M3952" s="9" t="str">
        <f>VLOOKUP(L3952,Ranges!$A$4:$B$15,2,TRUE)</f>
        <v>&lt;0.1</v>
      </c>
      <c r="N3952" s="6">
        <v>44578.500300925902</v>
      </c>
      <c r="O3952" s="6">
        <v>44578.500300925902</v>
      </c>
      <c r="P3952" s="10">
        <f t="shared" si="309"/>
        <v>0</v>
      </c>
      <c r="Q3952" s="9" t="str">
        <f>VLOOKUP(P3952,Ranges!$A$4:$B$15,2,TRUE)</f>
        <v>&lt;0.1</v>
      </c>
      <c r="R3952" s="6">
        <v>44578.5007638889</v>
      </c>
      <c r="S3952" s="4">
        <v>4</v>
      </c>
      <c r="T3952" s="4">
        <v>2</v>
      </c>
      <c r="U3952" s="4">
        <v>0</v>
      </c>
      <c r="V3952" s="4">
        <v>1</v>
      </c>
      <c r="W3952" s="4">
        <v>0</v>
      </c>
      <c r="X3952" s="33">
        <f t="shared" si="308"/>
        <v>1</v>
      </c>
      <c r="Y3952" s="4">
        <v>9</v>
      </c>
    </row>
    <row r="3953" spans="1:25" x14ac:dyDescent="0.3">
      <c r="A3953" s="4">
        <v>118232</v>
      </c>
      <c r="B3953" s="5">
        <v>44578</v>
      </c>
      <c r="C3953" s="4">
        <v>2</v>
      </c>
      <c r="D3953" s="4">
        <v>1</v>
      </c>
      <c r="E3953" s="6">
        <v>44578.499479166698</v>
      </c>
      <c r="F3953" s="6">
        <v>44578.499479166698</v>
      </c>
      <c r="G3953" s="7">
        <f t="shared" si="305"/>
        <v>11</v>
      </c>
      <c r="H3953" s="8">
        <f t="shared" si="306"/>
        <v>0</v>
      </c>
      <c r="I3953" s="9" t="str">
        <f>VLOOKUP(H3953,Ranges!$A$4:$B$15,2,TRUE)</f>
        <v>&lt;0.1</v>
      </c>
      <c r="J3953" s="6">
        <v>44578.499814814801</v>
      </c>
      <c r="K3953" s="6">
        <v>44578.500300925902</v>
      </c>
      <c r="L3953" s="10">
        <f t="shared" si="307"/>
        <v>0.69999998551793396</v>
      </c>
      <c r="M3953" s="9" t="str">
        <f>VLOOKUP(L3953,Ranges!$A$4:$B$15,2,TRUE)</f>
        <v>0.5-0.99</v>
      </c>
      <c r="N3953" s="6">
        <v>44578.500520833302</v>
      </c>
      <c r="O3953" s="6">
        <v>44578.501006944403</v>
      </c>
      <c r="P3953" s="10">
        <f t="shared" si="309"/>
        <v>0.69999998551793396</v>
      </c>
      <c r="Q3953" s="9" t="str">
        <f>VLOOKUP(P3953,Ranges!$A$4:$B$15,2,TRUE)</f>
        <v>0.5-0.99</v>
      </c>
      <c r="R3953" s="6">
        <v>44578.501469907402</v>
      </c>
      <c r="S3953" s="4">
        <v>1</v>
      </c>
      <c r="T3953" s="4">
        <v>3</v>
      </c>
      <c r="U3953" s="4">
        <v>1</v>
      </c>
      <c r="V3953" s="4">
        <v>0</v>
      </c>
      <c r="W3953" s="4">
        <v>0</v>
      </c>
      <c r="X3953" s="33">
        <f t="shared" si="308"/>
        <v>1</v>
      </c>
      <c r="Y3953" s="4">
        <v>5</v>
      </c>
    </row>
    <row r="3954" spans="1:25" x14ac:dyDescent="0.3">
      <c r="A3954" s="4">
        <v>118233</v>
      </c>
      <c r="B3954" s="5">
        <v>44578</v>
      </c>
      <c r="C3954" s="4">
        <v>2</v>
      </c>
      <c r="D3954" s="4">
        <v>1</v>
      </c>
      <c r="E3954" s="6">
        <v>44578.500057870398</v>
      </c>
      <c r="F3954" s="6">
        <v>44578.500057870398</v>
      </c>
      <c r="G3954" s="7">
        <f t="shared" si="305"/>
        <v>12</v>
      </c>
      <c r="H3954" s="8">
        <f t="shared" si="306"/>
        <v>0</v>
      </c>
      <c r="I3954" s="9" t="str">
        <f>VLOOKUP(H3954,Ranges!$A$4:$B$15,2,TRUE)</f>
        <v>&lt;0.1</v>
      </c>
      <c r="J3954" s="6">
        <v>44578.5003587963</v>
      </c>
      <c r="K3954" s="6">
        <v>44578.5003587963</v>
      </c>
      <c r="L3954" s="10">
        <f t="shared" si="307"/>
        <v>0</v>
      </c>
      <c r="M3954" s="9" t="str">
        <f>VLOOKUP(L3954,Ranges!$A$4:$B$15,2,TRUE)</f>
        <v>&lt;0.1</v>
      </c>
      <c r="N3954" s="6">
        <v>44578.500821759299</v>
      </c>
      <c r="O3954" s="6">
        <v>44578.500821759299</v>
      </c>
      <c r="P3954" s="10">
        <f t="shared" si="309"/>
        <v>0</v>
      </c>
      <c r="Q3954" s="9" t="str">
        <f>VLOOKUP(P3954,Ranges!$A$4:$B$15,2,TRUE)</f>
        <v>&lt;0.1</v>
      </c>
      <c r="R3954" s="6">
        <v>44578.501284722202</v>
      </c>
      <c r="S3954" s="4">
        <v>1</v>
      </c>
      <c r="T3954" s="4">
        <v>3</v>
      </c>
      <c r="U3954" s="4">
        <v>1</v>
      </c>
      <c r="V3954" s="4">
        <v>0</v>
      </c>
      <c r="W3954" s="4">
        <v>0</v>
      </c>
      <c r="X3954" s="33">
        <f t="shared" si="308"/>
        <v>1</v>
      </c>
      <c r="Y3954" s="4">
        <v>9</v>
      </c>
    </row>
    <row r="3955" spans="1:25" x14ac:dyDescent="0.3">
      <c r="A3955" s="4">
        <v>118234</v>
      </c>
      <c r="B3955" s="5">
        <v>44578</v>
      </c>
      <c r="C3955" s="4">
        <v>2</v>
      </c>
      <c r="D3955" s="4">
        <v>1</v>
      </c>
      <c r="E3955" s="6">
        <v>44578.500821759299</v>
      </c>
      <c r="F3955" s="6">
        <v>44578.500821759299</v>
      </c>
      <c r="G3955" s="7">
        <f t="shared" si="305"/>
        <v>12</v>
      </c>
      <c r="H3955" s="8">
        <f t="shared" si="306"/>
        <v>0</v>
      </c>
      <c r="I3955" s="9" t="str">
        <f>VLOOKUP(H3955,Ranges!$A$4:$B$15,2,TRUE)</f>
        <v>&lt;0.1</v>
      </c>
      <c r="J3955" s="6">
        <v>44578.501180555497</v>
      </c>
      <c r="K3955" s="6">
        <v>44578.501180555497</v>
      </c>
      <c r="L3955" s="10">
        <f t="shared" si="307"/>
        <v>0</v>
      </c>
      <c r="M3955" s="9" t="str">
        <f>VLOOKUP(L3955,Ranges!$A$4:$B$15,2,TRUE)</f>
        <v>&lt;0.1</v>
      </c>
      <c r="N3955" s="6">
        <v>44578.501782407402</v>
      </c>
      <c r="O3955" s="6">
        <v>44578.501782407402</v>
      </c>
      <c r="P3955" s="10">
        <f t="shared" si="309"/>
        <v>0</v>
      </c>
      <c r="Q3955" s="9" t="str">
        <f>VLOOKUP(P3955,Ranges!$A$4:$B$15,2,TRUE)</f>
        <v>&lt;0.1</v>
      </c>
      <c r="R3955" s="6">
        <v>44578.5022453704</v>
      </c>
      <c r="S3955" s="4">
        <v>4</v>
      </c>
      <c r="T3955" s="4">
        <v>2</v>
      </c>
      <c r="U3955" s="4">
        <v>0</v>
      </c>
      <c r="V3955" s="4">
        <v>1</v>
      </c>
      <c r="W3955" s="4">
        <v>0</v>
      </c>
      <c r="X3955" s="33">
        <f t="shared" si="308"/>
        <v>1</v>
      </c>
      <c r="Y3955" s="4">
        <v>8</v>
      </c>
    </row>
    <row r="3956" spans="1:25" x14ac:dyDescent="0.3">
      <c r="A3956" s="4">
        <v>118235</v>
      </c>
      <c r="B3956" s="5">
        <v>44578</v>
      </c>
      <c r="C3956" s="4">
        <v>2</v>
      </c>
      <c r="D3956" s="4">
        <v>1</v>
      </c>
      <c r="E3956" s="6">
        <v>44578.501458333303</v>
      </c>
      <c r="F3956" s="6">
        <v>44578.501458333303</v>
      </c>
      <c r="G3956" s="7">
        <f t="shared" si="305"/>
        <v>12</v>
      </c>
      <c r="H3956" s="8">
        <f t="shared" si="306"/>
        <v>0</v>
      </c>
      <c r="I3956" s="9" t="str">
        <f>VLOOKUP(H3956,Ranges!$A$4:$B$15,2,TRUE)</f>
        <v>&lt;0.1</v>
      </c>
      <c r="J3956" s="6">
        <v>44578.503680555601</v>
      </c>
      <c r="K3956" s="6">
        <v>44578.503680555601</v>
      </c>
      <c r="L3956" s="10">
        <f t="shared" si="307"/>
        <v>0</v>
      </c>
      <c r="M3956" s="9" t="str">
        <f>VLOOKUP(L3956,Ranges!$A$4:$B$15,2,TRUE)</f>
        <v>&lt;0.1</v>
      </c>
      <c r="N3956" s="6">
        <v>44578.507152777798</v>
      </c>
      <c r="O3956" s="6">
        <v>44578.507152777798</v>
      </c>
      <c r="P3956" s="10">
        <f t="shared" si="309"/>
        <v>0</v>
      </c>
      <c r="Q3956" s="9" t="str">
        <f>VLOOKUP(P3956,Ranges!$A$4:$B$15,2,TRUE)</f>
        <v>&lt;0.1</v>
      </c>
      <c r="R3956" s="6">
        <v>44578.508194444403</v>
      </c>
      <c r="S3956" s="4">
        <v>2</v>
      </c>
      <c r="T3956" s="4">
        <v>2</v>
      </c>
      <c r="U3956" s="4">
        <v>2</v>
      </c>
      <c r="V3956" s="4">
        <v>2</v>
      </c>
      <c r="W3956" s="4">
        <v>2</v>
      </c>
      <c r="X3956" s="33">
        <f t="shared" si="308"/>
        <v>6</v>
      </c>
      <c r="Y3956" s="4">
        <v>8</v>
      </c>
    </row>
    <row r="3957" spans="1:25" x14ac:dyDescent="0.3">
      <c r="A3957" s="4">
        <v>118236</v>
      </c>
      <c r="B3957" s="5">
        <v>44578</v>
      </c>
      <c r="C3957" s="4">
        <v>2</v>
      </c>
      <c r="D3957" s="4">
        <v>1</v>
      </c>
      <c r="E3957" s="6">
        <v>44578.502048611103</v>
      </c>
      <c r="F3957" s="6">
        <v>44578.503333333298</v>
      </c>
      <c r="G3957" s="7">
        <f t="shared" si="305"/>
        <v>12</v>
      </c>
      <c r="H3957" s="8">
        <f t="shared" si="306"/>
        <v>1.8499999609775841</v>
      </c>
      <c r="I3957" s="9" t="str">
        <f>VLOOKUP(H3957,Ranges!$A$4:$B$15,2,TRUE)</f>
        <v>1-1.9</v>
      </c>
      <c r="J3957" s="6">
        <v>44578.503634259301</v>
      </c>
      <c r="K3957" s="6">
        <v>44578.507152777798</v>
      </c>
      <c r="L3957" s="10">
        <f t="shared" si="307"/>
        <v>5.066666635684669</v>
      </c>
      <c r="M3957" s="9" t="str">
        <f>VLOOKUP(L3957,Ranges!$A$4:$B$15,2,TRUE)</f>
        <v>5-5.9</v>
      </c>
      <c r="N3957" s="6">
        <v>44578.504328703697</v>
      </c>
      <c r="O3957" s="6">
        <v>44578.508194444403</v>
      </c>
      <c r="P3957" s="10">
        <f t="shared" si="309"/>
        <v>5.5666666163597256</v>
      </c>
      <c r="Q3957" s="9" t="str">
        <f>VLOOKUP(P3957,Ranges!$A$4:$B$15,2,TRUE)</f>
        <v>5-5.9</v>
      </c>
      <c r="R3957" s="6">
        <v>44578.508657407401</v>
      </c>
      <c r="S3957" s="4">
        <v>4</v>
      </c>
      <c r="T3957" s="4">
        <v>2</v>
      </c>
      <c r="U3957" s="4">
        <v>0</v>
      </c>
      <c r="V3957" s="4">
        <v>1</v>
      </c>
      <c r="W3957" s="4">
        <v>0</v>
      </c>
      <c r="X3957" s="33">
        <f t="shared" si="308"/>
        <v>1</v>
      </c>
      <c r="Y3957" s="4">
        <v>3</v>
      </c>
    </row>
    <row r="3958" spans="1:25" x14ac:dyDescent="0.3">
      <c r="A3958" s="4">
        <v>118237</v>
      </c>
      <c r="B3958" s="5">
        <v>44578</v>
      </c>
      <c r="C3958" s="4">
        <v>2</v>
      </c>
      <c r="D3958" s="4">
        <v>1</v>
      </c>
      <c r="E3958" s="6">
        <v>44578.502719907403</v>
      </c>
      <c r="F3958" s="6">
        <v>44578.503634259301</v>
      </c>
      <c r="G3958" s="7">
        <f t="shared" si="305"/>
        <v>12</v>
      </c>
      <c r="H3958" s="8">
        <f t="shared" si="306"/>
        <v>1.3166667334735394</v>
      </c>
      <c r="I3958" s="9" t="str">
        <f>VLOOKUP(H3958,Ranges!$A$4:$B$15,2,TRUE)</f>
        <v>1-1.9</v>
      </c>
      <c r="J3958" s="6">
        <v>44578.503923611097</v>
      </c>
      <c r="K3958" s="6">
        <v>44578.504328703697</v>
      </c>
      <c r="L3958" s="10">
        <f t="shared" si="307"/>
        <v>0.58333334396593273</v>
      </c>
      <c r="M3958" s="9" t="str">
        <f>VLOOKUP(L3958,Ranges!$A$4:$B$15,2,TRUE)</f>
        <v>0.5-0.99</v>
      </c>
      <c r="N3958" s="6">
        <v>44578.504398148201</v>
      </c>
      <c r="O3958" s="6">
        <v>44578.508657407401</v>
      </c>
      <c r="P3958" s="10">
        <f t="shared" si="309"/>
        <v>6.133333247853443</v>
      </c>
      <c r="Q3958" s="9" t="str">
        <f>VLOOKUP(P3958,Ranges!$A$4:$B$15,2,TRUE)</f>
        <v>6-6.9</v>
      </c>
      <c r="R3958" s="6">
        <v>44578.5091203704</v>
      </c>
      <c r="S3958" s="4">
        <v>1</v>
      </c>
      <c r="T3958" s="4">
        <v>2</v>
      </c>
      <c r="U3958" s="4">
        <v>0</v>
      </c>
      <c r="V3958" s="4">
        <v>1</v>
      </c>
      <c r="W3958" s="4">
        <v>0</v>
      </c>
      <c r="X3958" s="33">
        <f t="shared" si="308"/>
        <v>1</v>
      </c>
      <c r="Y3958" s="4">
        <v>4</v>
      </c>
    </row>
    <row r="3959" spans="1:25" x14ac:dyDescent="0.3">
      <c r="A3959" s="4">
        <v>118238</v>
      </c>
      <c r="B3959" s="5">
        <v>44578</v>
      </c>
      <c r="C3959" s="4">
        <v>2</v>
      </c>
      <c r="D3959" s="4">
        <v>1</v>
      </c>
      <c r="E3959" s="6">
        <v>44578.503564814797</v>
      </c>
      <c r="F3959" s="6">
        <v>44578.503923611097</v>
      </c>
      <c r="G3959" s="7">
        <f t="shared" si="305"/>
        <v>12</v>
      </c>
      <c r="H3959" s="8">
        <f t="shared" si="306"/>
        <v>0.51666667219251394</v>
      </c>
      <c r="I3959" s="9" t="str">
        <f>VLOOKUP(H3959,Ranges!$A$4:$B$15,2,TRUE)</f>
        <v>0.5-0.99</v>
      </c>
      <c r="J3959" s="6">
        <v>44578.504583333299</v>
      </c>
      <c r="K3959" s="6">
        <v>44578.504583333299</v>
      </c>
      <c r="L3959" s="10">
        <f t="shared" si="307"/>
        <v>0</v>
      </c>
      <c r="M3959" s="9" t="str">
        <f>VLOOKUP(L3959,Ranges!$A$4:$B$15,2,TRUE)</f>
        <v>&lt;0.1</v>
      </c>
      <c r="N3959" s="6">
        <v>44578.505300925899</v>
      </c>
      <c r="O3959" s="6">
        <v>44578.5091203704</v>
      </c>
      <c r="P3959" s="10">
        <f t="shared" si="309"/>
        <v>5.5000000807922333</v>
      </c>
      <c r="Q3959" s="9" t="str">
        <f>VLOOKUP(P3959,Ranges!$A$4:$B$15,2,TRUE)</f>
        <v>5-5.9</v>
      </c>
      <c r="R3959" s="6">
        <v>44578.509583333303</v>
      </c>
      <c r="S3959" s="4">
        <v>6</v>
      </c>
      <c r="T3959" s="4">
        <v>3</v>
      </c>
      <c r="U3959" s="4">
        <v>1</v>
      </c>
      <c r="V3959" s="4">
        <v>0</v>
      </c>
      <c r="W3959" s="4">
        <v>0</v>
      </c>
      <c r="X3959" s="33">
        <f t="shared" si="308"/>
        <v>1</v>
      </c>
      <c r="Y3959" s="4">
        <v>4</v>
      </c>
    </row>
    <row r="3960" spans="1:25" x14ac:dyDescent="0.3">
      <c r="A3960" s="4">
        <v>118239</v>
      </c>
      <c r="B3960" s="5">
        <v>44578</v>
      </c>
      <c r="C3960" s="4">
        <v>2</v>
      </c>
      <c r="D3960" s="4">
        <v>1</v>
      </c>
      <c r="E3960" s="6">
        <v>44578.504398148099</v>
      </c>
      <c r="F3960" s="6">
        <v>44578.504398148099</v>
      </c>
      <c r="G3960" s="7">
        <f t="shared" si="305"/>
        <v>12</v>
      </c>
      <c r="H3960" s="8">
        <f t="shared" si="306"/>
        <v>0</v>
      </c>
      <c r="I3960" s="9" t="str">
        <f>VLOOKUP(H3960,Ranges!$A$4:$B$15,2,TRUE)</f>
        <v>&lt;0.1</v>
      </c>
      <c r="J3960" s="6">
        <v>44578.505127314798</v>
      </c>
      <c r="K3960" s="6">
        <v>44578.505300925899</v>
      </c>
      <c r="L3960" s="10">
        <f t="shared" si="307"/>
        <v>0.24999998509883881</v>
      </c>
      <c r="M3960" s="9" t="str">
        <f>VLOOKUP(L3960,Ranges!$A$4:$B$15,2,TRUE)</f>
        <v>0.1-0.49</v>
      </c>
      <c r="N3960" s="6">
        <v>44578.505590277797</v>
      </c>
      <c r="O3960" s="6">
        <v>44578.509583333303</v>
      </c>
      <c r="P3960" s="10">
        <f t="shared" si="309"/>
        <v>5.7499999296851456</v>
      </c>
      <c r="Q3960" s="9" t="str">
        <f>VLOOKUP(P3960,Ranges!$A$4:$B$15,2,TRUE)</f>
        <v>5-5.9</v>
      </c>
      <c r="R3960" s="6">
        <v>44578.510046296302</v>
      </c>
      <c r="S3960" s="4">
        <v>4</v>
      </c>
      <c r="T3960" s="4">
        <v>3</v>
      </c>
      <c r="U3960" s="4">
        <v>1</v>
      </c>
      <c r="V3960" s="4">
        <v>0</v>
      </c>
      <c r="W3960" s="4">
        <v>0</v>
      </c>
      <c r="X3960" s="33">
        <f t="shared" si="308"/>
        <v>1</v>
      </c>
      <c r="Y3960" s="4">
        <v>4</v>
      </c>
    </row>
    <row r="3961" spans="1:25" x14ac:dyDescent="0.3">
      <c r="A3961" s="4">
        <v>118240</v>
      </c>
      <c r="B3961" s="5">
        <v>44578</v>
      </c>
      <c r="C3961" s="4">
        <v>2</v>
      </c>
      <c r="D3961" s="4">
        <v>1</v>
      </c>
      <c r="E3961" s="6">
        <v>44578.504999999997</v>
      </c>
      <c r="F3961" s="6">
        <v>44578.504999999997</v>
      </c>
      <c r="G3961" s="7">
        <f t="shared" si="305"/>
        <v>12</v>
      </c>
      <c r="H3961" s="8">
        <f t="shared" si="306"/>
        <v>0</v>
      </c>
      <c r="I3961" s="9" t="str">
        <f>VLOOKUP(H3961,Ranges!$A$4:$B$15,2,TRUE)</f>
        <v>&lt;0.1</v>
      </c>
      <c r="J3961" s="6">
        <v>44578.505289351902</v>
      </c>
      <c r="K3961" s="6">
        <v>44578.505590277797</v>
      </c>
      <c r="L3961" s="10">
        <f t="shared" si="307"/>
        <v>0.43333328794687986</v>
      </c>
      <c r="M3961" s="9" t="str">
        <f>VLOOKUP(L3961,Ranges!$A$4:$B$15,2,TRUE)</f>
        <v>0.1-0.49</v>
      </c>
      <c r="N3961" s="6">
        <v>44578.505856481497</v>
      </c>
      <c r="O3961" s="6">
        <v>44578.510046296302</v>
      </c>
      <c r="P3961" s="10">
        <f t="shared" si="309"/>
        <v>6.0333333187736571</v>
      </c>
      <c r="Q3961" s="9" t="str">
        <f>VLOOKUP(P3961,Ranges!$A$4:$B$15,2,TRUE)</f>
        <v>6-6.9</v>
      </c>
      <c r="R3961" s="6">
        <v>44578.5105092593</v>
      </c>
      <c r="S3961" s="4">
        <v>1</v>
      </c>
      <c r="T3961" s="4">
        <v>3</v>
      </c>
      <c r="U3961" s="4">
        <v>1</v>
      </c>
      <c r="V3961" s="4">
        <v>0</v>
      </c>
      <c r="W3961" s="4">
        <v>0</v>
      </c>
      <c r="X3961" s="33">
        <f t="shared" si="308"/>
        <v>1</v>
      </c>
      <c r="Y3961" s="4">
        <v>4</v>
      </c>
    </row>
    <row r="3962" spans="1:25" x14ac:dyDescent="0.3">
      <c r="A3962" s="4">
        <v>118241</v>
      </c>
      <c r="B3962" s="5">
        <v>44578</v>
      </c>
      <c r="C3962" s="4">
        <v>2</v>
      </c>
      <c r="D3962" s="4">
        <v>1</v>
      </c>
      <c r="E3962" s="6">
        <v>44578.505810185197</v>
      </c>
      <c r="F3962" s="6">
        <v>44578.505810185197</v>
      </c>
      <c r="G3962" s="7">
        <f t="shared" si="305"/>
        <v>12</v>
      </c>
      <c r="H3962" s="8">
        <f t="shared" si="306"/>
        <v>0</v>
      </c>
      <c r="I3962" s="9" t="str">
        <f>VLOOKUP(H3962,Ranges!$A$4:$B$15,2,TRUE)</f>
        <v>&lt;0.1</v>
      </c>
      <c r="J3962" s="6">
        <v>44578.506134259304</v>
      </c>
      <c r="K3962" s="6">
        <v>44578.506134259304</v>
      </c>
      <c r="L3962" s="10">
        <f t="shared" si="307"/>
        <v>0</v>
      </c>
      <c r="M3962" s="9" t="str">
        <f>VLOOKUP(L3962,Ranges!$A$4:$B$15,2,TRUE)</f>
        <v>&lt;0.1</v>
      </c>
      <c r="N3962" s="6">
        <v>44578.506817129601</v>
      </c>
      <c r="O3962" s="6">
        <v>44578.5105092593</v>
      </c>
      <c r="P3962" s="10">
        <f t="shared" si="309"/>
        <v>5.3166667674668133</v>
      </c>
      <c r="Q3962" s="9" t="str">
        <f>VLOOKUP(P3962,Ranges!$A$4:$B$15,2,TRUE)</f>
        <v>5-5.9</v>
      </c>
      <c r="R3962" s="6">
        <v>44578.510972222197</v>
      </c>
      <c r="S3962" s="4">
        <v>3</v>
      </c>
      <c r="T3962" s="4">
        <v>3</v>
      </c>
      <c r="U3962" s="4">
        <v>0</v>
      </c>
      <c r="V3962" s="4">
        <v>1</v>
      </c>
      <c r="W3962" s="4">
        <v>0</v>
      </c>
      <c r="X3962" s="33">
        <f t="shared" si="308"/>
        <v>1</v>
      </c>
      <c r="Y3962" s="4">
        <v>3</v>
      </c>
    </row>
    <row r="3963" spans="1:25" x14ac:dyDescent="0.3">
      <c r="A3963" s="4">
        <v>118242</v>
      </c>
      <c r="B3963" s="5">
        <v>44578</v>
      </c>
      <c r="C3963" s="4">
        <v>2</v>
      </c>
      <c r="D3963" s="4">
        <v>1</v>
      </c>
      <c r="E3963" s="6">
        <v>44578.506469907399</v>
      </c>
      <c r="F3963" s="6">
        <v>44578.506469907399</v>
      </c>
      <c r="G3963" s="7">
        <f t="shared" si="305"/>
        <v>12</v>
      </c>
      <c r="H3963" s="8">
        <f t="shared" si="306"/>
        <v>0</v>
      </c>
      <c r="I3963" s="9" t="str">
        <f>VLOOKUP(H3963,Ranges!$A$4:$B$15,2,TRUE)</f>
        <v>&lt;0.1</v>
      </c>
      <c r="J3963" s="6">
        <v>44578.507488425901</v>
      </c>
      <c r="K3963" s="6">
        <v>44578.507488425901</v>
      </c>
      <c r="L3963" s="10">
        <f t="shared" si="307"/>
        <v>0</v>
      </c>
      <c r="M3963" s="9" t="str">
        <f>VLOOKUP(L3963,Ranges!$A$4:$B$15,2,TRUE)</f>
        <v>&lt;0.1</v>
      </c>
      <c r="N3963" s="6">
        <v>44578.508946759299</v>
      </c>
      <c r="O3963" s="6">
        <v>44578.510972222197</v>
      </c>
      <c r="P3963" s="10">
        <f t="shared" si="309"/>
        <v>2.9166665731463581</v>
      </c>
      <c r="Q3963" s="9" t="str">
        <f>VLOOKUP(P3963,Ranges!$A$4:$B$15,2,TRUE)</f>
        <v>2-2.9</v>
      </c>
      <c r="R3963" s="6">
        <v>44578.511550925898</v>
      </c>
      <c r="S3963" s="4">
        <v>6</v>
      </c>
      <c r="T3963" s="4">
        <v>3</v>
      </c>
      <c r="U3963" s="4">
        <v>0</v>
      </c>
      <c r="V3963" s="4">
        <v>2</v>
      </c>
      <c r="W3963" s="4">
        <v>0</v>
      </c>
      <c r="X3963" s="33">
        <f t="shared" si="308"/>
        <v>2</v>
      </c>
      <c r="Y3963" s="4">
        <v>4</v>
      </c>
    </row>
    <row r="3964" spans="1:25" x14ac:dyDescent="0.3">
      <c r="A3964" s="4">
        <v>118243</v>
      </c>
      <c r="B3964" s="5">
        <v>44578</v>
      </c>
      <c r="C3964" s="4">
        <v>2</v>
      </c>
      <c r="D3964" s="4">
        <v>1</v>
      </c>
      <c r="E3964" s="6">
        <v>44578.5070949074</v>
      </c>
      <c r="F3964" s="6">
        <v>44578.5071412037</v>
      </c>
      <c r="G3964" s="7">
        <f t="shared" si="305"/>
        <v>12</v>
      </c>
      <c r="H3964" s="8">
        <f t="shared" si="306"/>
        <v>6.6666671773418784E-2</v>
      </c>
      <c r="I3964" s="9" t="str">
        <f>VLOOKUP(H3964,Ranges!$A$4:$B$15,2,TRUE)</f>
        <v>&lt;0.1</v>
      </c>
      <c r="J3964" s="6">
        <v>44578.5075</v>
      </c>
      <c r="K3964" s="6">
        <v>44578.508946759299</v>
      </c>
      <c r="L3964" s="10">
        <f t="shared" si="307"/>
        <v>2.0833333907648921</v>
      </c>
      <c r="M3964" s="9" t="str">
        <f>VLOOKUP(L3964,Ranges!$A$4:$B$15,2,TRUE)</f>
        <v>2-2.9</v>
      </c>
      <c r="N3964" s="6">
        <v>44578.508032407401</v>
      </c>
      <c r="O3964" s="6">
        <v>44578.511550925898</v>
      </c>
      <c r="P3964" s="10">
        <f t="shared" si="309"/>
        <v>5.066666635684669</v>
      </c>
      <c r="Q3964" s="9" t="str">
        <f>VLOOKUP(P3964,Ranges!$A$4:$B$15,2,TRUE)</f>
        <v>5-5.9</v>
      </c>
      <c r="R3964" s="6">
        <v>44578.512013888903</v>
      </c>
      <c r="S3964" s="4">
        <v>5</v>
      </c>
      <c r="T3964" s="4">
        <v>1</v>
      </c>
      <c r="U3964" s="4">
        <v>0</v>
      </c>
      <c r="V3964" s="4">
        <v>1</v>
      </c>
      <c r="W3964" s="4">
        <v>0</v>
      </c>
      <c r="X3964" s="33">
        <f t="shared" si="308"/>
        <v>1</v>
      </c>
      <c r="Y3964" s="4">
        <v>4</v>
      </c>
    </row>
    <row r="3965" spans="1:25" x14ac:dyDescent="0.3">
      <c r="A3965" s="4">
        <v>118244</v>
      </c>
      <c r="B3965" s="5">
        <v>44578</v>
      </c>
      <c r="C3965" s="4">
        <v>2</v>
      </c>
      <c r="D3965" s="4">
        <v>1</v>
      </c>
      <c r="E3965" s="6">
        <v>44578.5079050926</v>
      </c>
      <c r="F3965" s="6">
        <v>44578.5079050926</v>
      </c>
      <c r="G3965" s="7">
        <f t="shared" si="305"/>
        <v>12</v>
      </c>
      <c r="H3965" s="8">
        <f t="shared" si="306"/>
        <v>0</v>
      </c>
      <c r="I3965" s="9" t="str">
        <f>VLOOKUP(H3965,Ranges!$A$4:$B$15,2,TRUE)</f>
        <v>&lt;0.1</v>
      </c>
      <c r="J3965" s="6">
        <v>44578.508645833303</v>
      </c>
      <c r="K3965" s="6">
        <v>44578.508645833303</v>
      </c>
      <c r="L3965" s="10">
        <f t="shared" si="307"/>
        <v>0</v>
      </c>
      <c r="M3965" s="9" t="str">
        <f>VLOOKUP(L3965,Ranges!$A$4:$B$15,2,TRUE)</f>
        <v>&lt;0.1</v>
      </c>
      <c r="N3965" s="6">
        <v>44578.509444444397</v>
      </c>
      <c r="O3965" s="6">
        <v>44578.512013888903</v>
      </c>
      <c r="P3965" s="10">
        <f t="shared" si="309"/>
        <v>3.7000000895932317</v>
      </c>
      <c r="Q3965" s="9" t="str">
        <f>VLOOKUP(P3965,Ranges!$A$4:$B$15,2,TRUE)</f>
        <v>3-3.9</v>
      </c>
      <c r="R3965" s="6">
        <v>44578.5124768518</v>
      </c>
      <c r="S3965" s="4">
        <v>2</v>
      </c>
      <c r="T3965" s="4">
        <v>1</v>
      </c>
      <c r="U3965" s="4">
        <v>1</v>
      </c>
      <c r="V3965" s="4">
        <v>0</v>
      </c>
      <c r="W3965" s="4">
        <v>0</v>
      </c>
      <c r="X3965" s="33">
        <f t="shared" si="308"/>
        <v>1</v>
      </c>
      <c r="Y3965" s="4">
        <v>3</v>
      </c>
    </row>
    <row r="3966" spans="1:25" x14ac:dyDescent="0.3">
      <c r="A3966" s="4">
        <v>118245</v>
      </c>
      <c r="B3966" s="5">
        <v>44578</v>
      </c>
      <c r="C3966" s="4">
        <v>2</v>
      </c>
      <c r="D3966" s="4">
        <v>1</v>
      </c>
      <c r="E3966" s="6">
        <v>44578.508807870399</v>
      </c>
      <c r="F3966" s="6">
        <v>44578.508807870399</v>
      </c>
      <c r="G3966" s="7">
        <f t="shared" si="305"/>
        <v>12</v>
      </c>
      <c r="H3966" s="8">
        <f t="shared" si="306"/>
        <v>0</v>
      </c>
      <c r="I3966" s="9" t="str">
        <f>VLOOKUP(H3966,Ranges!$A$4:$B$15,2,TRUE)</f>
        <v>&lt;0.1</v>
      </c>
      <c r="J3966" s="6">
        <v>44578.509537037004</v>
      </c>
      <c r="K3966" s="6">
        <v>44578.509537037004</v>
      </c>
      <c r="L3966" s="10">
        <f t="shared" si="307"/>
        <v>0</v>
      </c>
      <c r="M3966" s="9" t="str">
        <f>VLOOKUP(L3966,Ranges!$A$4:$B$15,2,TRUE)</f>
        <v>&lt;0.1</v>
      </c>
      <c r="N3966" s="6">
        <v>44578.510138888902</v>
      </c>
      <c r="O3966" s="6">
        <v>44578.5124768518</v>
      </c>
      <c r="P3966" s="10">
        <f t="shared" si="309"/>
        <v>3.3666665735654533</v>
      </c>
      <c r="Q3966" s="9" t="str">
        <f>VLOOKUP(P3966,Ranges!$A$4:$B$15,2,TRUE)</f>
        <v>3-3.9</v>
      </c>
      <c r="R3966" s="6">
        <v>44578.512939814798</v>
      </c>
      <c r="S3966" s="4">
        <v>2</v>
      </c>
      <c r="T3966" s="4">
        <v>1</v>
      </c>
      <c r="U3966" s="4">
        <v>1</v>
      </c>
      <c r="V3966" s="4">
        <v>0</v>
      </c>
      <c r="W3966" s="4">
        <v>0</v>
      </c>
      <c r="X3966" s="33">
        <f t="shared" si="308"/>
        <v>1</v>
      </c>
      <c r="Y3966" s="4">
        <v>3</v>
      </c>
    </row>
    <row r="3967" spans="1:25" x14ac:dyDescent="0.3">
      <c r="A3967" s="4">
        <v>118246</v>
      </c>
      <c r="B3967" s="5">
        <v>44578</v>
      </c>
      <c r="C3967" s="4">
        <v>2</v>
      </c>
      <c r="D3967" s="4">
        <v>1</v>
      </c>
      <c r="E3967" s="6">
        <v>44578.509560185201</v>
      </c>
      <c r="F3967" s="6">
        <v>44578.509560185201</v>
      </c>
      <c r="G3967" s="7">
        <f t="shared" si="305"/>
        <v>12</v>
      </c>
      <c r="H3967" s="8">
        <f t="shared" si="306"/>
        <v>0</v>
      </c>
      <c r="I3967" s="9" t="str">
        <f>VLOOKUP(H3967,Ranges!$A$4:$B$15,2,TRUE)</f>
        <v>&lt;0.1</v>
      </c>
      <c r="J3967" s="6">
        <v>44578.509942129604</v>
      </c>
      <c r="K3967" s="6">
        <v>44578.510138888902</v>
      </c>
      <c r="L3967" s="10">
        <f t="shared" si="307"/>
        <v>0.28333338908851147</v>
      </c>
      <c r="M3967" s="9" t="str">
        <f>VLOOKUP(L3967,Ranges!$A$4:$B$15,2,TRUE)</f>
        <v>0.1-0.49</v>
      </c>
      <c r="N3967" s="6">
        <v>44578.510787036997</v>
      </c>
      <c r="O3967" s="6">
        <v>44578.512939814798</v>
      </c>
      <c r="P3967" s="10">
        <f t="shared" si="309"/>
        <v>3.1000000331550837</v>
      </c>
      <c r="Q3967" s="9" t="str">
        <f>VLOOKUP(P3967,Ranges!$A$4:$B$15,2,TRUE)</f>
        <v>3-3.9</v>
      </c>
      <c r="R3967" s="6">
        <v>44578.513402777797</v>
      </c>
      <c r="S3967" s="4">
        <v>5</v>
      </c>
      <c r="T3967" s="4">
        <v>1</v>
      </c>
      <c r="U3967" s="4">
        <v>0</v>
      </c>
      <c r="V3967" s="4">
        <v>0</v>
      </c>
      <c r="W3967" s="4">
        <v>1</v>
      </c>
      <c r="X3967" s="33">
        <f t="shared" si="308"/>
        <v>1</v>
      </c>
      <c r="Y3967" s="4">
        <v>4</v>
      </c>
    </row>
    <row r="3968" spans="1:25" x14ac:dyDescent="0.3">
      <c r="A3968" s="4">
        <v>118247</v>
      </c>
      <c r="B3968" s="5">
        <v>44578</v>
      </c>
      <c r="C3968" s="4">
        <v>2</v>
      </c>
      <c r="D3968" s="4">
        <v>1</v>
      </c>
      <c r="E3968" s="6">
        <v>44578.510370370401</v>
      </c>
      <c r="F3968" s="6">
        <v>44578.510370370401</v>
      </c>
      <c r="G3968" s="7">
        <f t="shared" si="305"/>
        <v>12</v>
      </c>
      <c r="H3968" s="8">
        <f t="shared" si="306"/>
        <v>0</v>
      </c>
      <c r="I3968" s="9" t="str">
        <f>VLOOKUP(H3968,Ranges!$A$4:$B$15,2,TRUE)</f>
        <v>&lt;0.1</v>
      </c>
      <c r="J3968" s="6">
        <v>44578.510706018496</v>
      </c>
      <c r="K3968" s="6">
        <v>44578.510787036997</v>
      </c>
      <c r="L3968" s="10">
        <f t="shared" si="307"/>
        <v>0.11666664155200124</v>
      </c>
      <c r="M3968" s="9" t="str">
        <f>VLOOKUP(L3968,Ranges!$A$4:$B$15,2,TRUE)</f>
        <v>0.1-0.49</v>
      </c>
      <c r="N3968" s="6">
        <v>44578.511331018497</v>
      </c>
      <c r="O3968" s="6">
        <v>44578.513402777797</v>
      </c>
      <c r="P3968" s="10">
        <f t="shared" si="309"/>
        <v>2.9833333916030824</v>
      </c>
      <c r="Q3968" s="9" t="str">
        <f>VLOOKUP(P3968,Ranges!$A$4:$B$15,2,TRUE)</f>
        <v>2-2.9</v>
      </c>
      <c r="R3968" s="6">
        <v>44578.513865740701</v>
      </c>
      <c r="S3968" s="4">
        <v>1</v>
      </c>
      <c r="T3968" s="4">
        <v>3</v>
      </c>
      <c r="U3968" s="4">
        <v>1</v>
      </c>
      <c r="V3968" s="4">
        <v>0</v>
      </c>
      <c r="W3968" s="4">
        <v>0</v>
      </c>
      <c r="X3968" s="33">
        <f t="shared" si="308"/>
        <v>1</v>
      </c>
      <c r="Y3968" s="4">
        <v>3</v>
      </c>
    </row>
    <row r="3969" spans="1:25" x14ac:dyDescent="0.3">
      <c r="A3969" s="4">
        <v>118248</v>
      </c>
      <c r="B3969" s="5">
        <v>44578</v>
      </c>
      <c r="C3969" s="4">
        <v>2</v>
      </c>
      <c r="D3969" s="4">
        <v>1</v>
      </c>
      <c r="E3969" s="6">
        <v>44578.511134259301</v>
      </c>
      <c r="F3969" s="6">
        <v>44578.511134259301</v>
      </c>
      <c r="G3969" s="7">
        <f t="shared" si="305"/>
        <v>12</v>
      </c>
      <c r="H3969" s="8">
        <f t="shared" si="306"/>
        <v>0</v>
      </c>
      <c r="I3969" s="9" t="str">
        <f>VLOOKUP(H3969,Ranges!$A$4:$B$15,2,TRUE)</f>
        <v>&lt;0.1</v>
      </c>
      <c r="J3969" s="6">
        <v>44578.511851851901</v>
      </c>
      <c r="K3969" s="6">
        <v>44578.511851851901</v>
      </c>
      <c r="L3969" s="10">
        <f t="shared" si="307"/>
        <v>0</v>
      </c>
      <c r="M3969" s="9" t="str">
        <f>VLOOKUP(L3969,Ranges!$A$4:$B$15,2,TRUE)</f>
        <v>&lt;0.1</v>
      </c>
      <c r="N3969" s="6">
        <v>44578.512962963003</v>
      </c>
      <c r="O3969" s="6">
        <v>44578.513865740701</v>
      </c>
      <c r="P3969" s="10">
        <f t="shared" si="309"/>
        <v>1.2999998847953975</v>
      </c>
      <c r="Q3969" s="9" t="str">
        <f>VLOOKUP(P3969,Ranges!$A$4:$B$15,2,TRUE)</f>
        <v>1-1.9</v>
      </c>
      <c r="R3969" s="6">
        <v>44578.514444444401</v>
      </c>
      <c r="S3969" s="4">
        <v>4</v>
      </c>
      <c r="T3969" s="4">
        <v>3</v>
      </c>
      <c r="U3969" s="4">
        <v>0</v>
      </c>
      <c r="V3969" s="4">
        <v>0</v>
      </c>
      <c r="W3969" s="4">
        <v>2</v>
      </c>
      <c r="X3969" s="33">
        <f t="shared" si="308"/>
        <v>2</v>
      </c>
      <c r="Y3969" s="4">
        <v>5</v>
      </c>
    </row>
    <row r="3970" spans="1:25" x14ac:dyDescent="0.3">
      <c r="A3970" s="4">
        <v>118249</v>
      </c>
      <c r="B3970" s="5">
        <v>44578</v>
      </c>
      <c r="C3970" s="4">
        <v>2</v>
      </c>
      <c r="D3970" s="4">
        <v>1</v>
      </c>
      <c r="E3970" s="6">
        <v>44578.511874999997</v>
      </c>
      <c r="F3970" s="6">
        <v>44578.511874999997</v>
      </c>
      <c r="G3970" s="7">
        <f t="shared" si="305"/>
        <v>12</v>
      </c>
      <c r="H3970" s="8">
        <f t="shared" si="306"/>
        <v>0</v>
      </c>
      <c r="I3970" s="9" t="str">
        <f>VLOOKUP(H3970,Ranges!$A$4:$B$15,2,TRUE)</f>
        <v>&lt;0.1</v>
      </c>
      <c r="J3970" s="6">
        <v>44578.512615740699</v>
      </c>
      <c r="K3970" s="6">
        <v>44578.512962963003</v>
      </c>
      <c r="L3970" s="10">
        <f t="shared" si="307"/>
        <v>0.50000011688098311</v>
      </c>
      <c r="M3970" s="9" t="str">
        <f>VLOOKUP(L3970,Ranges!$A$4:$B$15,2,TRUE)</f>
        <v>0.5-0.99</v>
      </c>
      <c r="N3970" s="6">
        <v>44578.513124999998</v>
      </c>
      <c r="O3970" s="6">
        <v>44578.514444444401</v>
      </c>
      <c r="P3970" s="10">
        <f t="shared" si="309"/>
        <v>1.8999999412335455</v>
      </c>
      <c r="Q3970" s="9" t="str">
        <f>VLOOKUP(P3970,Ranges!$A$4:$B$15,2,TRUE)</f>
        <v>1-1.9</v>
      </c>
      <c r="R3970" s="6">
        <v>44578.5149074074</v>
      </c>
      <c r="S3970" s="4">
        <v>6</v>
      </c>
      <c r="T3970" s="4">
        <v>1</v>
      </c>
      <c r="U3970" s="4">
        <v>0</v>
      </c>
      <c r="V3970" s="4">
        <v>1</v>
      </c>
      <c r="W3970" s="4">
        <v>0</v>
      </c>
      <c r="X3970" s="33">
        <f t="shared" si="308"/>
        <v>1</v>
      </c>
      <c r="Y3970" s="4">
        <v>4</v>
      </c>
    </row>
    <row r="3971" spans="1:25" x14ac:dyDescent="0.3">
      <c r="A3971" s="4">
        <v>118250</v>
      </c>
      <c r="B3971" s="5">
        <v>44578</v>
      </c>
      <c r="C3971" s="4">
        <v>2</v>
      </c>
      <c r="D3971" s="4">
        <v>1</v>
      </c>
      <c r="E3971" s="6">
        <v>44578.512476851902</v>
      </c>
      <c r="F3971" s="6">
        <v>44578.512476851902</v>
      </c>
      <c r="G3971" s="7">
        <f t="shared" si="305"/>
        <v>12</v>
      </c>
      <c r="H3971" s="8">
        <f t="shared" si="306"/>
        <v>0</v>
      </c>
      <c r="I3971" s="9" t="str">
        <f>VLOOKUP(H3971,Ranges!$A$4:$B$15,2,TRUE)</f>
        <v>&lt;0.1</v>
      </c>
      <c r="J3971" s="6">
        <v>44578.513159722199</v>
      </c>
      <c r="K3971" s="6">
        <v>44578.513159722199</v>
      </c>
      <c r="L3971" s="10">
        <f t="shared" si="307"/>
        <v>0</v>
      </c>
      <c r="M3971" s="9" t="str">
        <f>VLOOKUP(L3971,Ranges!$A$4:$B$15,2,TRUE)</f>
        <v>&lt;0.1</v>
      </c>
      <c r="N3971" s="6">
        <v>44578.5139583333</v>
      </c>
      <c r="O3971" s="6">
        <v>44578.5149074074</v>
      </c>
      <c r="P3971" s="10">
        <f t="shared" si="309"/>
        <v>1.3666667032521218</v>
      </c>
      <c r="Q3971" s="9" t="str">
        <f>VLOOKUP(P3971,Ranges!$A$4:$B$15,2,TRUE)</f>
        <v>1-1.9</v>
      </c>
      <c r="R3971" s="6">
        <v>44578.515370370398</v>
      </c>
      <c r="S3971" s="4">
        <v>1</v>
      </c>
      <c r="T3971" s="4">
        <v>2</v>
      </c>
      <c r="U3971" s="4">
        <v>0</v>
      </c>
      <c r="V3971" s="4">
        <v>1</v>
      </c>
      <c r="W3971" s="4">
        <v>0</v>
      </c>
      <c r="X3971" s="33">
        <f t="shared" si="308"/>
        <v>1</v>
      </c>
      <c r="Y3971" s="4">
        <v>5</v>
      </c>
    </row>
    <row r="3972" spans="1:25" x14ac:dyDescent="0.3">
      <c r="A3972" s="4">
        <v>118251</v>
      </c>
      <c r="B3972" s="5">
        <v>44578</v>
      </c>
      <c r="C3972" s="4">
        <v>2</v>
      </c>
      <c r="D3972" s="4">
        <v>1</v>
      </c>
      <c r="E3972" s="6">
        <v>44578.513287037</v>
      </c>
      <c r="F3972" s="6">
        <v>44578.513287037</v>
      </c>
      <c r="G3972" s="7">
        <f t="shared" si="305"/>
        <v>12</v>
      </c>
      <c r="H3972" s="8">
        <f t="shared" si="306"/>
        <v>0</v>
      </c>
      <c r="I3972" s="9" t="str">
        <f>VLOOKUP(H3972,Ranges!$A$4:$B$15,2,TRUE)</f>
        <v>&lt;0.1</v>
      </c>
      <c r="J3972" s="6">
        <v>44578.5145023148</v>
      </c>
      <c r="K3972" s="6">
        <v>44578.5145023148</v>
      </c>
      <c r="L3972" s="10">
        <f t="shared" si="307"/>
        <v>0</v>
      </c>
      <c r="M3972" s="9" t="str">
        <f>VLOOKUP(L3972,Ranges!$A$4:$B$15,2,TRUE)</f>
        <v>&lt;0.1</v>
      </c>
      <c r="N3972" s="6">
        <v>44578.516446759299</v>
      </c>
      <c r="O3972" s="6">
        <v>44578.516446759299</v>
      </c>
      <c r="P3972" s="10">
        <f t="shared" si="309"/>
        <v>0</v>
      </c>
      <c r="Q3972" s="9" t="str">
        <f>VLOOKUP(P3972,Ranges!$A$4:$B$15,2,TRUE)</f>
        <v>&lt;0.1</v>
      </c>
      <c r="R3972" s="6">
        <v>44578.517141203702</v>
      </c>
      <c r="S3972" s="4">
        <v>1</v>
      </c>
      <c r="T3972" s="4">
        <v>2</v>
      </c>
      <c r="U3972" s="4">
        <v>1</v>
      </c>
      <c r="V3972" s="4">
        <v>1</v>
      </c>
      <c r="W3972" s="4">
        <v>1</v>
      </c>
      <c r="X3972" s="33">
        <f t="shared" si="308"/>
        <v>3</v>
      </c>
      <c r="Y3972" s="4">
        <v>9</v>
      </c>
    </row>
    <row r="3973" spans="1:25" x14ac:dyDescent="0.3">
      <c r="A3973" s="4">
        <v>118252</v>
      </c>
      <c r="B3973" s="5">
        <v>44578</v>
      </c>
      <c r="C3973" s="4">
        <v>2</v>
      </c>
      <c r="D3973" s="4">
        <v>1</v>
      </c>
      <c r="E3973" s="6">
        <v>44578.514178240701</v>
      </c>
      <c r="F3973" s="6">
        <v>44578.514178240701</v>
      </c>
      <c r="G3973" s="7">
        <f t="shared" si="305"/>
        <v>12</v>
      </c>
      <c r="H3973" s="8">
        <f t="shared" si="306"/>
        <v>0</v>
      </c>
      <c r="I3973" s="9" t="str">
        <f>VLOOKUP(H3973,Ranges!$A$4:$B$15,2,TRUE)</f>
        <v>&lt;0.1</v>
      </c>
      <c r="J3973" s="6">
        <v>44578.514918981498</v>
      </c>
      <c r="K3973" s="6">
        <v>44578.516446759299</v>
      </c>
      <c r="L3973" s="10">
        <f t="shared" si="307"/>
        <v>2.2000000323168933</v>
      </c>
      <c r="M3973" s="9" t="str">
        <f>VLOOKUP(L3973,Ranges!$A$4:$B$15,2,TRUE)</f>
        <v>2-2.9</v>
      </c>
      <c r="N3973" s="6">
        <v>44578.515682870398</v>
      </c>
      <c r="O3973" s="6">
        <v>44578.517210648097</v>
      </c>
      <c r="P3973" s="10">
        <f t="shared" si="309"/>
        <v>2.1999998856335878</v>
      </c>
      <c r="Q3973" s="9" t="str">
        <f>VLOOKUP(P3973,Ranges!$A$4:$B$15,2,TRUE)</f>
        <v>2-2.9</v>
      </c>
      <c r="R3973" s="6">
        <v>44578.517673611103</v>
      </c>
      <c r="S3973" s="4">
        <v>1</v>
      </c>
      <c r="T3973" s="4">
        <v>1</v>
      </c>
      <c r="U3973" s="4">
        <v>0</v>
      </c>
      <c r="V3973" s="4">
        <v>1</v>
      </c>
      <c r="W3973" s="4">
        <v>0</v>
      </c>
      <c r="X3973" s="33">
        <f t="shared" si="308"/>
        <v>1</v>
      </c>
      <c r="Y3973" s="4">
        <v>5</v>
      </c>
    </row>
    <row r="3974" spans="1:25" x14ac:dyDescent="0.3">
      <c r="A3974" s="4">
        <v>118253</v>
      </c>
      <c r="B3974" s="5">
        <v>44578</v>
      </c>
      <c r="C3974" s="4">
        <v>2</v>
      </c>
      <c r="D3974" s="4">
        <v>1</v>
      </c>
      <c r="E3974" s="6">
        <v>44578.514803240701</v>
      </c>
      <c r="F3974" s="6">
        <v>44578.514803240701</v>
      </c>
      <c r="G3974" s="7">
        <f t="shared" si="305"/>
        <v>12</v>
      </c>
      <c r="H3974" s="8">
        <f t="shared" si="306"/>
        <v>0</v>
      </c>
      <c r="I3974" s="9" t="str">
        <f>VLOOKUP(H3974,Ranges!$A$4:$B$15,2,TRUE)</f>
        <v>&lt;0.1</v>
      </c>
      <c r="J3974" s="6">
        <v>44578.515543981499</v>
      </c>
      <c r="K3974" s="6">
        <v>44578.515682870398</v>
      </c>
      <c r="L3974" s="10">
        <f t="shared" si="307"/>
        <v>0.20000001532025635</v>
      </c>
      <c r="M3974" s="9" t="str">
        <f>VLOOKUP(L3974,Ranges!$A$4:$B$15,2,TRUE)</f>
        <v>0.1-0.49</v>
      </c>
      <c r="N3974" s="6">
        <v>44578.516192129602</v>
      </c>
      <c r="O3974" s="6">
        <v>44578.517673611103</v>
      </c>
      <c r="P3974" s="10">
        <f t="shared" si="309"/>
        <v>2.1333333605434746</v>
      </c>
      <c r="Q3974" s="9" t="str">
        <f>VLOOKUP(P3974,Ranges!$A$4:$B$15,2,TRUE)</f>
        <v>2-2.9</v>
      </c>
      <c r="R3974" s="6">
        <v>44578.518136574101</v>
      </c>
      <c r="S3974" s="4">
        <v>4</v>
      </c>
      <c r="T3974" s="4">
        <v>1</v>
      </c>
      <c r="U3974" s="4">
        <v>0</v>
      </c>
      <c r="V3974" s="4">
        <v>0</v>
      </c>
      <c r="W3974" s="4">
        <v>1</v>
      </c>
      <c r="X3974" s="33">
        <f t="shared" si="308"/>
        <v>1</v>
      </c>
      <c r="Y3974" s="4">
        <v>4</v>
      </c>
    </row>
    <row r="3975" spans="1:25" x14ac:dyDescent="0.3">
      <c r="A3975" s="4">
        <v>118254</v>
      </c>
      <c r="B3975" s="5">
        <v>44578</v>
      </c>
      <c r="C3975" s="4">
        <v>2</v>
      </c>
      <c r="D3975" s="4">
        <v>1</v>
      </c>
      <c r="E3975" s="6">
        <v>44578.515682870398</v>
      </c>
      <c r="F3975" s="6">
        <v>44578.515682870398</v>
      </c>
      <c r="G3975" s="7">
        <f t="shared" si="305"/>
        <v>12</v>
      </c>
      <c r="H3975" s="8">
        <f t="shared" si="306"/>
        <v>0</v>
      </c>
      <c r="I3975" s="9" t="str">
        <f>VLOOKUP(H3975,Ranges!$A$4:$B$15,2,TRUE)</f>
        <v>&lt;0.1</v>
      </c>
      <c r="J3975" s="6">
        <v>44578.516331018502</v>
      </c>
      <c r="K3975" s="6">
        <v>44578.516331018502</v>
      </c>
      <c r="L3975" s="10">
        <f t="shared" si="307"/>
        <v>0</v>
      </c>
      <c r="M3975" s="9" t="str">
        <f>VLOOKUP(L3975,Ranges!$A$4:$B$15,2,TRUE)</f>
        <v>&lt;0.1</v>
      </c>
      <c r="N3975" s="6">
        <v>44578.517094907402</v>
      </c>
      <c r="O3975" s="6">
        <v>44578.518136574101</v>
      </c>
      <c r="P3975" s="10">
        <f t="shared" si="309"/>
        <v>1.5000000467989594</v>
      </c>
      <c r="Q3975" s="9" t="str">
        <f>VLOOKUP(P3975,Ranges!$A$4:$B$15,2,TRUE)</f>
        <v>1-1.9</v>
      </c>
      <c r="R3975" s="6">
        <v>44578.518599536997</v>
      </c>
      <c r="S3975" s="4">
        <v>1</v>
      </c>
      <c r="T3975" s="4">
        <v>3</v>
      </c>
      <c r="U3975" s="4">
        <v>0</v>
      </c>
      <c r="V3975" s="4">
        <v>0</v>
      </c>
      <c r="W3975" s="4">
        <v>1</v>
      </c>
      <c r="X3975" s="33">
        <f t="shared" si="308"/>
        <v>1</v>
      </c>
      <c r="Y3975" s="4">
        <v>4</v>
      </c>
    </row>
    <row r="3976" spans="1:25" x14ac:dyDescent="0.3">
      <c r="A3976" s="4">
        <v>118255</v>
      </c>
      <c r="B3976" s="5">
        <v>44578</v>
      </c>
      <c r="C3976" s="4">
        <v>2</v>
      </c>
      <c r="D3976" s="4">
        <v>1</v>
      </c>
      <c r="E3976" s="6">
        <v>44578.516412037003</v>
      </c>
      <c r="F3976" s="6">
        <v>44578.516412037003</v>
      </c>
      <c r="G3976" s="7">
        <f t="shared" si="305"/>
        <v>12</v>
      </c>
      <c r="H3976" s="8">
        <f t="shared" si="306"/>
        <v>0</v>
      </c>
      <c r="I3976" s="9" t="str">
        <f>VLOOKUP(H3976,Ranges!$A$4:$B$15,2,TRUE)</f>
        <v>&lt;0.1</v>
      </c>
      <c r="J3976" s="6">
        <v>44578.517129629603</v>
      </c>
      <c r="K3976" s="6">
        <v>44578.517129629603</v>
      </c>
      <c r="L3976" s="10">
        <f t="shared" si="307"/>
        <v>0</v>
      </c>
      <c r="M3976" s="9" t="str">
        <f>VLOOKUP(L3976,Ranges!$A$4:$B$15,2,TRUE)</f>
        <v>&lt;0.1</v>
      </c>
      <c r="N3976" s="6">
        <v>44578.5181018519</v>
      </c>
      <c r="O3976" s="6">
        <v>44578.518599536997</v>
      </c>
      <c r="P3976" s="10">
        <f t="shared" si="309"/>
        <v>0.71666654082946479</v>
      </c>
      <c r="Q3976" s="9" t="str">
        <f>VLOOKUP(P3976,Ranges!$A$4:$B$15,2,TRUE)</f>
        <v>0.5-0.99</v>
      </c>
      <c r="R3976" s="6">
        <v>44578.519178240698</v>
      </c>
      <c r="S3976" s="4">
        <v>3</v>
      </c>
      <c r="T3976" s="4">
        <v>3</v>
      </c>
      <c r="U3976" s="4">
        <v>0</v>
      </c>
      <c r="V3976" s="4">
        <v>2</v>
      </c>
      <c r="W3976" s="4">
        <v>0</v>
      </c>
      <c r="X3976" s="33">
        <f t="shared" si="308"/>
        <v>2</v>
      </c>
      <c r="Y3976" s="4">
        <v>5</v>
      </c>
    </row>
    <row r="3977" spans="1:25" x14ac:dyDescent="0.3">
      <c r="A3977" s="4">
        <v>118256</v>
      </c>
      <c r="B3977" s="5">
        <v>44578</v>
      </c>
      <c r="C3977" s="4">
        <v>2</v>
      </c>
      <c r="D3977" s="4">
        <v>1</v>
      </c>
      <c r="E3977" s="6">
        <v>44578.517314814802</v>
      </c>
      <c r="F3977" s="6">
        <v>44578.517314814802</v>
      </c>
      <c r="G3977" s="7">
        <f t="shared" si="305"/>
        <v>12</v>
      </c>
      <c r="H3977" s="8">
        <f t="shared" si="306"/>
        <v>0</v>
      </c>
      <c r="I3977" s="9" t="str">
        <f>VLOOKUP(H3977,Ranges!$A$4:$B$15,2,TRUE)</f>
        <v>&lt;0.1</v>
      </c>
      <c r="J3977" s="6">
        <v>44578.5176967593</v>
      </c>
      <c r="K3977" s="6">
        <v>44578.5181018519</v>
      </c>
      <c r="L3977" s="10">
        <f t="shared" si="307"/>
        <v>0.58333334396593273</v>
      </c>
      <c r="M3977" s="9" t="str">
        <f>VLOOKUP(L3977,Ranges!$A$4:$B$15,2,TRUE)</f>
        <v>0.5-0.99</v>
      </c>
      <c r="N3977" s="6">
        <v>44578.518449074101</v>
      </c>
      <c r="O3977" s="6">
        <v>44578.519178240698</v>
      </c>
      <c r="P3977" s="10">
        <f t="shared" si="309"/>
        <v>1.0499998996965587</v>
      </c>
      <c r="Q3977" s="9" t="str">
        <f>VLOOKUP(P3977,Ranges!$A$4:$B$15,2,TRUE)</f>
        <v>1-1.9</v>
      </c>
      <c r="R3977" s="6">
        <v>44578.519641203697</v>
      </c>
      <c r="S3977" s="4">
        <v>4</v>
      </c>
      <c r="T3977" s="4">
        <v>1</v>
      </c>
      <c r="U3977" s="4">
        <v>1</v>
      </c>
      <c r="V3977" s="4">
        <v>0</v>
      </c>
      <c r="W3977" s="4">
        <v>0</v>
      </c>
      <c r="X3977" s="33">
        <f t="shared" si="308"/>
        <v>1</v>
      </c>
      <c r="Y3977" s="4">
        <v>5</v>
      </c>
    </row>
    <row r="3978" spans="1:25" x14ac:dyDescent="0.3">
      <c r="A3978" s="4">
        <v>118257</v>
      </c>
      <c r="B3978" s="5">
        <v>44578</v>
      </c>
      <c r="C3978" s="4">
        <v>2</v>
      </c>
      <c r="D3978" s="4">
        <v>1</v>
      </c>
      <c r="E3978" s="6">
        <v>44578.518032407403</v>
      </c>
      <c r="F3978" s="6">
        <v>44578.518032407403</v>
      </c>
      <c r="G3978" s="7">
        <f t="shared" si="305"/>
        <v>12</v>
      </c>
      <c r="H3978" s="8">
        <f t="shared" si="306"/>
        <v>0</v>
      </c>
      <c r="I3978" s="9" t="str">
        <f>VLOOKUP(H3978,Ranges!$A$4:$B$15,2,TRUE)</f>
        <v>&lt;0.1</v>
      </c>
      <c r="J3978" s="6">
        <v>44578.518344907403</v>
      </c>
      <c r="K3978" s="6">
        <v>44578.518449074101</v>
      </c>
      <c r="L3978" s="10">
        <f t="shared" si="307"/>
        <v>0.1500000455416739</v>
      </c>
      <c r="M3978" s="9" t="str">
        <f>VLOOKUP(L3978,Ranges!$A$4:$B$15,2,TRUE)</f>
        <v>0.1-0.49</v>
      </c>
      <c r="N3978" s="6">
        <v>44578.518993055601</v>
      </c>
      <c r="O3978" s="6">
        <v>44578.519641203697</v>
      </c>
      <c r="P3978" s="10">
        <f t="shared" si="309"/>
        <v>0.93333325814455748</v>
      </c>
      <c r="Q3978" s="9" t="str">
        <f>VLOOKUP(P3978,Ranges!$A$4:$B$15,2,TRUE)</f>
        <v>0.5-0.99</v>
      </c>
      <c r="R3978" s="6">
        <v>44578.520104166702</v>
      </c>
      <c r="S3978" s="4">
        <v>4</v>
      </c>
      <c r="T3978" s="4">
        <v>1</v>
      </c>
      <c r="U3978" s="4">
        <v>0</v>
      </c>
      <c r="V3978" s="4">
        <v>1</v>
      </c>
      <c r="W3978" s="4">
        <v>0</v>
      </c>
      <c r="X3978" s="33">
        <f t="shared" si="308"/>
        <v>1</v>
      </c>
      <c r="Y3978" s="4">
        <v>4</v>
      </c>
    </row>
    <row r="3979" spans="1:25" x14ac:dyDescent="0.3">
      <c r="A3979" s="4">
        <v>118258</v>
      </c>
      <c r="B3979" s="5">
        <v>44578</v>
      </c>
      <c r="C3979" s="4">
        <v>2</v>
      </c>
      <c r="D3979" s="4">
        <v>1</v>
      </c>
      <c r="E3979" s="6">
        <v>44578.518599536997</v>
      </c>
      <c r="F3979" s="6">
        <v>44578.518599536997</v>
      </c>
      <c r="G3979" s="7">
        <f t="shared" si="305"/>
        <v>12</v>
      </c>
      <c r="H3979" s="8">
        <f t="shared" si="306"/>
        <v>0</v>
      </c>
      <c r="I3979" s="9" t="str">
        <f>VLOOKUP(H3979,Ranges!$A$4:$B$15,2,TRUE)</f>
        <v>&lt;0.1</v>
      </c>
      <c r="J3979" s="6">
        <v>44578.519293981502</v>
      </c>
      <c r="K3979" s="6">
        <v>44578.519293981502</v>
      </c>
      <c r="L3979" s="10">
        <f t="shared" si="307"/>
        <v>0</v>
      </c>
      <c r="M3979" s="9" t="str">
        <f>VLOOKUP(L3979,Ranges!$A$4:$B$15,2,TRUE)</f>
        <v>&lt;0.1</v>
      </c>
      <c r="N3979" s="6">
        <v>44578.520208333299</v>
      </c>
      <c r="O3979" s="6">
        <v>44578.520208333299</v>
      </c>
      <c r="P3979" s="10">
        <f t="shared" si="309"/>
        <v>0</v>
      </c>
      <c r="Q3979" s="9" t="str">
        <f>VLOOKUP(P3979,Ranges!$A$4:$B$15,2,TRUE)</f>
        <v>&lt;0.1</v>
      </c>
      <c r="R3979" s="6">
        <v>44578.520671296297</v>
      </c>
      <c r="S3979" s="4">
        <v>2</v>
      </c>
      <c r="T3979" s="4">
        <v>3</v>
      </c>
      <c r="U3979" s="4">
        <v>0</v>
      </c>
      <c r="V3979" s="4">
        <v>0</v>
      </c>
      <c r="W3979" s="4">
        <v>1</v>
      </c>
      <c r="X3979" s="33">
        <f t="shared" si="308"/>
        <v>1</v>
      </c>
      <c r="Y3979" s="4">
        <v>8</v>
      </c>
    </row>
    <row r="3980" spans="1:25" x14ac:dyDescent="0.3">
      <c r="A3980" s="4">
        <v>118259</v>
      </c>
      <c r="B3980" s="5">
        <v>44578</v>
      </c>
      <c r="C3980" s="4">
        <v>2</v>
      </c>
      <c r="D3980" s="4">
        <v>1</v>
      </c>
      <c r="E3980" s="6">
        <v>44578.519259259301</v>
      </c>
      <c r="F3980" s="6">
        <v>44578.519259259301</v>
      </c>
      <c r="G3980" s="7">
        <f t="shared" si="305"/>
        <v>12</v>
      </c>
      <c r="H3980" s="8">
        <f t="shared" si="306"/>
        <v>0</v>
      </c>
      <c r="I3980" s="9" t="str">
        <f>VLOOKUP(H3980,Ranges!$A$4:$B$15,2,TRUE)</f>
        <v>&lt;0.1</v>
      </c>
      <c r="J3980" s="6">
        <v>44578.519594907397</v>
      </c>
      <c r="K3980" s="6">
        <v>44578.520208333299</v>
      </c>
      <c r="L3980" s="10">
        <f t="shared" si="307"/>
        <v>0.88333329884335399</v>
      </c>
      <c r="M3980" s="9" t="str">
        <f>VLOOKUP(L3980,Ranges!$A$4:$B$15,2,TRUE)</f>
        <v>0.5-0.99</v>
      </c>
      <c r="N3980" s="6">
        <v>44578.520312499997</v>
      </c>
      <c r="O3980" s="6">
        <v>44578.520925925899</v>
      </c>
      <c r="P3980" s="10">
        <f t="shared" si="309"/>
        <v>0.88333329884335399</v>
      </c>
      <c r="Q3980" s="9" t="str">
        <f>VLOOKUP(P3980,Ranges!$A$4:$B$15,2,TRUE)</f>
        <v>0.5-0.99</v>
      </c>
      <c r="R3980" s="6">
        <v>44578.521388888897</v>
      </c>
      <c r="S3980" s="4">
        <v>1</v>
      </c>
      <c r="T3980" s="4">
        <v>1</v>
      </c>
      <c r="U3980" s="4">
        <v>0</v>
      </c>
      <c r="V3980" s="4">
        <v>0</v>
      </c>
      <c r="W3980" s="4">
        <v>1</v>
      </c>
      <c r="X3980" s="33">
        <f t="shared" si="308"/>
        <v>1</v>
      </c>
      <c r="Y3980" s="4">
        <v>6</v>
      </c>
    </row>
    <row r="3981" spans="1:25" x14ac:dyDescent="0.3">
      <c r="A3981" s="4">
        <v>118260</v>
      </c>
      <c r="B3981" s="5">
        <v>44578</v>
      </c>
      <c r="C3981" s="4">
        <v>2</v>
      </c>
      <c r="D3981" s="4">
        <v>1</v>
      </c>
      <c r="E3981" s="6">
        <v>44578.520104166702</v>
      </c>
      <c r="F3981" s="6">
        <v>44578.520104166702</v>
      </c>
      <c r="G3981" s="7">
        <f t="shared" si="305"/>
        <v>12</v>
      </c>
      <c r="H3981" s="8">
        <f t="shared" si="306"/>
        <v>0</v>
      </c>
      <c r="I3981" s="9" t="str">
        <f>VLOOKUP(H3981,Ranges!$A$4:$B$15,2,TRUE)</f>
        <v>&lt;0.1</v>
      </c>
      <c r="J3981" s="6">
        <v>44578.520833333299</v>
      </c>
      <c r="K3981" s="6">
        <v>44578.520833333299</v>
      </c>
      <c r="L3981" s="10">
        <f t="shared" si="307"/>
        <v>0</v>
      </c>
      <c r="M3981" s="9" t="str">
        <f>VLOOKUP(L3981,Ranges!$A$4:$B$15,2,TRUE)</f>
        <v>&lt;0.1</v>
      </c>
      <c r="N3981" s="6">
        <v>44578.521342592598</v>
      </c>
      <c r="O3981" s="6">
        <v>44578.521388888897</v>
      </c>
      <c r="P3981" s="10">
        <f t="shared" si="309"/>
        <v>6.6666671773418784E-2</v>
      </c>
      <c r="Q3981" s="9" t="str">
        <f>VLOOKUP(P3981,Ranges!$A$4:$B$15,2,TRUE)</f>
        <v>&lt;0.1</v>
      </c>
      <c r="R3981" s="6">
        <v>44578.521851851903</v>
      </c>
      <c r="S3981" s="4">
        <v>5</v>
      </c>
      <c r="T3981" s="4">
        <v>3</v>
      </c>
      <c r="U3981" s="4">
        <v>0</v>
      </c>
      <c r="V3981" s="4">
        <v>1</v>
      </c>
      <c r="W3981" s="4">
        <v>0</v>
      </c>
      <c r="X3981" s="33">
        <f t="shared" si="308"/>
        <v>1</v>
      </c>
      <c r="Y3981" s="4">
        <v>8</v>
      </c>
    </row>
    <row r="3982" spans="1:25" x14ac:dyDescent="0.3">
      <c r="A3982" s="4">
        <v>118261</v>
      </c>
      <c r="B3982" s="5">
        <v>44578</v>
      </c>
      <c r="C3982" s="4">
        <v>2</v>
      </c>
      <c r="D3982" s="4">
        <v>1</v>
      </c>
      <c r="E3982" s="6">
        <v>44578.520891203698</v>
      </c>
      <c r="F3982" s="6">
        <v>44578.520891203698</v>
      </c>
      <c r="G3982" s="7">
        <f t="shared" si="305"/>
        <v>12</v>
      </c>
      <c r="H3982" s="8">
        <f t="shared" si="306"/>
        <v>0</v>
      </c>
      <c r="I3982" s="9" t="str">
        <f>VLOOKUP(H3982,Ranges!$A$4:$B$15,2,TRUE)</f>
        <v>&lt;0.1</v>
      </c>
      <c r="J3982" s="6">
        <v>44578.5219560185</v>
      </c>
      <c r="K3982" s="6">
        <v>44578.5219560185</v>
      </c>
      <c r="L3982" s="10">
        <f t="shared" si="307"/>
        <v>0</v>
      </c>
      <c r="M3982" s="9" t="str">
        <f>VLOOKUP(L3982,Ranges!$A$4:$B$15,2,TRUE)</f>
        <v>&lt;0.1</v>
      </c>
      <c r="N3982" s="6">
        <v>44578.523368055598</v>
      </c>
      <c r="O3982" s="6">
        <v>44578.523368055598</v>
      </c>
      <c r="P3982" s="10">
        <f t="shared" si="309"/>
        <v>0</v>
      </c>
      <c r="Q3982" s="9" t="str">
        <f>VLOOKUP(P3982,Ranges!$A$4:$B$15,2,TRUE)</f>
        <v>&lt;0.1</v>
      </c>
      <c r="R3982" s="6">
        <v>44578.523946759298</v>
      </c>
      <c r="S3982" s="4">
        <v>1</v>
      </c>
      <c r="T3982" s="4">
        <v>3</v>
      </c>
      <c r="U3982" s="4">
        <v>2</v>
      </c>
      <c r="V3982" s="4">
        <v>0</v>
      </c>
      <c r="W3982" s="4">
        <v>0</v>
      </c>
      <c r="X3982" s="33">
        <f t="shared" si="308"/>
        <v>2</v>
      </c>
      <c r="Y3982" s="4">
        <v>9</v>
      </c>
    </row>
    <row r="3983" spans="1:25" x14ac:dyDescent="0.3">
      <c r="A3983" s="4">
        <v>118262</v>
      </c>
      <c r="B3983" s="5">
        <v>44578</v>
      </c>
      <c r="C3983" s="4">
        <v>2</v>
      </c>
      <c r="D3983" s="4">
        <v>1</v>
      </c>
      <c r="E3983" s="6">
        <v>44578.521759259304</v>
      </c>
      <c r="F3983" s="6">
        <v>44578.521759259304</v>
      </c>
      <c r="G3983" s="7">
        <f t="shared" si="305"/>
        <v>12</v>
      </c>
      <c r="H3983" s="8">
        <f t="shared" si="306"/>
        <v>0</v>
      </c>
      <c r="I3983" s="9" t="str">
        <f>VLOOKUP(H3983,Ranges!$A$4:$B$15,2,TRUE)</f>
        <v>&lt;0.1</v>
      </c>
      <c r="J3983" s="6">
        <v>44578.522499999999</v>
      </c>
      <c r="K3983" s="6">
        <v>44578.523368055598</v>
      </c>
      <c r="L3983" s="10">
        <f t="shared" si="307"/>
        <v>1.2500000617001206</v>
      </c>
      <c r="M3983" s="9" t="str">
        <f>VLOOKUP(L3983,Ranges!$A$4:$B$15,2,TRUE)</f>
        <v>1-1.9</v>
      </c>
      <c r="N3983" s="6">
        <v>44578.5230324074</v>
      </c>
      <c r="O3983" s="6">
        <v>44578.523946759298</v>
      </c>
      <c r="P3983" s="10">
        <f t="shared" si="309"/>
        <v>1.3166667334735394</v>
      </c>
      <c r="Q3983" s="9" t="str">
        <f>VLOOKUP(P3983,Ranges!$A$4:$B$15,2,TRUE)</f>
        <v>1-1.9</v>
      </c>
      <c r="R3983" s="6">
        <v>44578.524409722202</v>
      </c>
      <c r="S3983" s="4">
        <v>4</v>
      </c>
      <c r="T3983" s="4">
        <v>1</v>
      </c>
      <c r="U3983" s="4">
        <v>1</v>
      </c>
      <c r="V3983" s="4">
        <v>0</v>
      </c>
      <c r="W3983" s="4">
        <v>0</v>
      </c>
      <c r="X3983" s="33">
        <f t="shared" si="308"/>
        <v>1</v>
      </c>
      <c r="Y3983" s="4">
        <v>5</v>
      </c>
    </row>
    <row r="3984" spans="1:25" x14ac:dyDescent="0.3">
      <c r="A3984" s="4">
        <v>118263</v>
      </c>
      <c r="B3984" s="5">
        <v>44578</v>
      </c>
      <c r="C3984" s="4">
        <v>2</v>
      </c>
      <c r="D3984" s="4">
        <v>1</v>
      </c>
      <c r="E3984" s="6">
        <v>44578.522488425901</v>
      </c>
      <c r="F3984" s="6">
        <v>44578.522488425901</v>
      </c>
      <c r="G3984" s="7">
        <f t="shared" si="305"/>
        <v>12</v>
      </c>
      <c r="H3984" s="8">
        <f t="shared" si="306"/>
        <v>0</v>
      </c>
      <c r="I3984" s="9" t="str">
        <f>VLOOKUP(H3984,Ranges!$A$4:$B$15,2,TRUE)</f>
        <v>&lt;0.1</v>
      </c>
      <c r="J3984" s="6">
        <v>44578.522824074098</v>
      </c>
      <c r="K3984" s="6">
        <v>44578.5230324074</v>
      </c>
      <c r="L3984" s="10">
        <f t="shared" si="307"/>
        <v>0.29999995487742126</v>
      </c>
      <c r="M3984" s="9" t="str">
        <f>VLOOKUP(L3984,Ranges!$A$4:$B$15,2,TRUE)</f>
        <v>0.1-0.49</v>
      </c>
      <c r="N3984" s="6">
        <v>44578.523310185199</v>
      </c>
      <c r="O3984" s="6">
        <v>44578.524409722202</v>
      </c>
      <c r="P3984" s="10">
        <f t="shared" si="309"/>
        <v>1.583333284361288</v>
      </c>
      <c r="Q3984" s="9" t="str">
        <f>VLOOKUP(P3984,Ranges!$A$4:$B$15,2,TRUE)</f>
        <v>1-1.9</v>
      </c>
      <c r="R3984" s="6">
        <v>44578.524872685201</v>
      </c>
      <c r="S3984" s="4">
        <v>5</v>
      </c>
      <c r="T3984" s="4">
        <v>2</v>
      </c>
      <c r="U3984" s="4">
        <v>0</v>
      </c>
      <c r="V3984" s="4">
        <v>0</v>
      </c>
      <c r="W3984" s="4">
        <v>1</v>
      </c>
      <c r="X3984" s="33">
        <f t="shared" si="308"/>
        <v>1</v>
      </c>
      <c r="Y3984" s="4">
        <v>4</v>
      </c>
    </row>
    <row r="3985" spans="1:25" x14ac:dyDescent="0.3">
      <c r="A3985" s="4">
        <v>118264</v>
      </c>
      <c r="B3985" s="5">
        <v>44578</v>
      </c>
      <c r="C3985" s="4">
        <v>2</v>
      </c>
      <c r="D3985" s="4">
        <v>1</v>
      </c>
      <c r="E3985" s="6">
        <v>44578.5230787037</v>
      </c>
      <c r="F3985" s="6">
        <v>44578.5230787037</v>
      </c>
      <c r="G3985" s="7">
        <f t="shared" si="305"/>
        <v>12</v>
      </c>
      <c r="H3985" s="8">
        <f t="shared" si="306"/>
        <v>0</v>
      </c>
      <c r="I3985" s="9" t="str">
        <f>VLOOKUP(H3985,Ranges!$A$4:$B$15,2,TRUE)</f>
        <v>&lt;0.1</v>
      </c>
      <c r="J3985" s="6">
        <v>44578.5237962963</v>
      </c>
      <c r="K3985" s="6">
        <v>44578.5237962963</v>
      </c>
      <c r="L3985" s="10">
        <f t="shared" si="307"/>
        <v>0</v>
      </c>
      <c r="M3985" s="9" t="str">
        <f>VLOOKUP(L3985,Ranges!$A$4:$B$15,2,TRUE)</f>
        <v>&lt;0.1</v>
      </c>
      <c r="N3985" s="6">
        <v>44578.524571759299</v>
      </c>
      <c r="O3985" s="6">
        <v>44578.524872685201</v>
      </c>
      <c r="P3985" s="10">
        <f t="shared" si="309"/>
        <v>0.43333329842425883</v>
      </c>
      <c r="Q3985" s="9" t="str">
        <f>VLOOKUP(P3985,Ranges!$A$4:$B$15,2,TRUE)</f>
        <v>0.1-0.49</v>
      </c>
      <c r="R3985" s="6">
        <v>44578.525335648199</v>
      </c>
      <c r="S3985" s="4">
        <v>5</v>
      </c>
      <c r="T3985" s="4">
        <v>1</v>
      </c>
      <c r="U3985" s="4">
        <v>0</v>
      </c>
      <c r="V3985" s="4">
        <v>1</v>
      </c>
      <c r="W3985" s="4">
        <v>0</v>
      </c>
      <c r="X3985" s="33">
        <f t="shared" si="308"/>
        <v>1</v>
      </c>
      <c r="Y3985" s="4">
        <v>6</v>
      </c>
    </row>
    <row r="3986" spans="1:25" x14ac:dyDescent="0.3">
      <c r="A3986" s="4">
        <v>118265</v>
      </c>
      <c r="B3986" s="5">
        <v>44578</v>
      </c>
      <c r="C3986" s="4">
        <v>2</v>
      </c>
      <c r="D3986" s="4">
        <v>1</v>
      </c>
      <c r="E3986" s="6">
        <v>44578.523877314801</v>
      </c>
      <c r="F3986" s="6">
        <v>44578.523877314801</v>
      </c>
      <c r="G3986" s="7">
        <f t="shared" si="305"/>
        <v>12</v>
      </c>
      <c r="H3986" s="8">
        <f t="shared" si="306"/>
        <v>0</v>
      </c>
      <c r="I3986" s="9" t="str">
        <f>VLOOKUP(H3986,Ranges!$A$4:$B$15,2,TRUE)</f>
        <v>&lt;0.1</v>
      </c>
      <c r="J3986" s="6">
        <v>44578.5245138889</v>
      </c>
      <c r="K3986" s="6">
        <v>44578.524571759299</v>
      </c>
      <c r="L3986" s="10">
        <f t="shared" si="307"/>
        <v>8.3333373768255115E-2</v>
      </c>
      <c r="M3986" s="9" t="str">
        <f>VLOOKUP(L3986,Ranges!$A$4:$B$15,2,TRUE)</f>
        <v>&lt;0.1</v>
      </c>
      <c r="N3986" s="6">
        <v>44578.525231481501</v>
      </c>
      <c r="O3986" s="6">
        <v>44578.525335648199</v>
      </c>
      <c r="P3986" s="10">
        <f t="shared" si="309"/>
        <v>0.1500000455416739</v>
      </c>
      <c r="Q3986" s="9" t="str">
        <f>VLOOKUP(P3986,Ranges!$A$4:$B$15,2,TRUE)</f>
        <v>0.1-0.49</v>
      </c>
      <c r="R3986" s="6">
        <v>44578.525798611103</v>
      </c>
      <c r="S3986" s="4">
        <v>4</v>
      </c>
      <c r="T3986" s="4">
        <v>1</v>
      </c>
      <c r="U3986" s="4">
        <v>0</v>
      </c>
      <c r="V3986" s="4">
        <v>0</v>
      </c>
      <c r="W3986" s="4">
        <v>1</v>
      </c>
      <c r="X3986" s="33">
        <f t="shared" si="308"/>
        <v>1</v>
      </c>
      <c r="Y3986" s="4">
        <v>7</v>
      </c>
    </row>
    <row r="3987" spans="1:25" x14ac:dyDescent="0.3">
      <c r="A3987" s="4">
        <v>118266</v>
      </c>
      <c r="B3987" s="5">
        <v>44578</v>
      </c>
      <c r="C3987" s="4">
        <v>2</v>
      </c>
      <c r="D3987" s="4">
        <v>1</v>
      </c>
      <c r="E3987" s="6">
        <v>44578.524629629603</v>
      </c>
      <c r="F3987" s="6">
        <v>44578.524629629603</v>
      </c>
      <c r="G3987" s="7">
        <f t="shared" si="305"/>
        <v>12</v>
      </c>
      <c r="H3987" s="8">
        <f t="shared" si="306"/>
        <v>0</v>
      </c>
      <c r="I3987" s="9" t="str">
        <f>VLOOKUP(H3987,Ranges!$A$4:$B$15,2,TRUE)</f>
        <v>&lt;0.1</v>
      </c>
      <c r="J3987" s="6">
        <v>44578.5253240741</v>
      </c>
      <c r="K3987" s="6">
        <v>44578.5253240741</v>
      </c>
      <c r="L3987" s="10">
        <f t="shared" si="307"/>
        <v>0</v>
      </c>
      <c r="M3987" s="9" t="str">
        <f>VLOOKUP(L3987,Ranges!$A$4:$B$15,2,TRUE)</f>
        <v>&lt;0.1</v>
      </c>
      <c r="N3987" s="6">
        <v>44578.5258680556</v>
      </c>
      <c r="O3987" s="6">
        <v>44578.5258680556</v>
      </c>
      <c r="P3987" s="10">
        <f t="shared" si="309"/>
        <v>0</v>
      </c>
      <c r="Q3987" s="9" t="str">
        <f>VLOOKUP(P3987,Ranges!$A$4:$B$15,2,TRUE)</f>
        <v>&lt;0.1</v>
      </c>
      <c r="R3987" s="6">
        <v>44578.526331018496</v>
      </c>
      <c r="S3987" s="4">
        <v>6</v>
      </c>
      <c r="T3987" s="4">
        <v>2</v>
      </c>
      <c r="U3987" s="4">
        <v>0</v>
      </c>
      <c r="V3987" s="4">
        <v>0</v>
      </c>
      <c r="W3987" s="4">
        <v>1</v>
      </c>
      <c r="X3987" s="33">
        <f t="shared" si="308"/>
        <v>1</v>
      </c>
      <c r="Y3987" s="4">
        <v>8</v>
      </c>
    </row>
    <row r="3988" spans="1:25" x14ac:dyDescent="0.3">
      <c r="A3988" s="4">
        <v>118267</v>
      </c>
      <c r="B3988" s="5">
        <v>44578</v>
      </c>
      <c r="C3988" s="4">
        <v>2</v>
      </c>
      <c r="D3988" s="4">
        <v>1</v>
      </c>
      <c r="E3988" s="6">
        <v>44578.525243055599</v>
      </c>
      <c r="F3988" s="6">
        <v>44578.525243055599</v>
      </c>
      <c r="G3988" s="7">
        <f t="shared" ref="G3988:G4051" si="310">HOUR(E3988)</f>
        <v>12</v>
      </c>
      <c r="H3988" s="8">
        <f t="shared" ref="H3988:H4051" si="311">(F3988-E3988)*24*60</f>
        <v>0</v>
      </c>
      <c r="I3988" s="9" t="str">
        <f>VLOOKUP(H3988,Ranges!$A$4:$B$15,2,TRUE)</f>
        <v>&lt;0.1</v>
      </c>
      <c r="J3988" s="6">
        <v>44578.5258217593</v>
      </c>
      <c r="K3988" s="6">
        <v>44578.5258680556</v>
      </c>
      <c r="L3988" s="10">
        <f t="shared" ref="L3988:L4051" si="312">(K3988-J3988)*24*60</f>
        <v>6.6666671773418784E-2</v>
      </c>
      <c r="M3988" s="9" t="str">
        <f>VLOOKUP(L3988,Ranges!$A$4:$B$15,2,TRUE)</f>
        <v>&lt;0.1</v>
      </c>
      <c r="N3988" s="6">
        <v>44578.527418981503</v>
      </c>
      <c r="O3988" s="6">
        <v>44578.527465277803</v>
      </c>
      <c r="P3988" s="10">
        <f t="shared" si="309"/>
        <v>6.6666671773418784E-2</v>
      </c>
      <c r="Q3988" s="9" t="str">
        <f>VLOOKUP(P3988,Ranges!$A$4:$B$15,2,TRUE)</f>
        <v>&lt;0.1</v>
      </c>
      <c r="R3988" s="6">
        <v>44578.528043981503</v>
      </c>
      <c r="S3988" s="4">
        <v>5</v>
      </c>
      <c r="T3988" s="4">
        <v>1</v>
      </c>
      <c r="U3988" s="4">
        <v>0</v>
      </c>
      <c r="V3988" s="4">
        <v>0</v>
      </c>
      <c r="W3988" s="4">
        <v>2</v>
      </c>
      <c r="X3988" s="33">
        <f t="shared" ref="X3988:X4051" si="313">U3988+V3988+W3988</f>
        <v>2</v>
      </c>
      <c r="Y3988" s="4">
        <v>8</v>
      </c>
    </row>
    <row r="3989" spans="1:25" x14ac:dyDescent="0.3">
      <c r="A3989" s="4">
        <v>118268</v>
      </c>
      <c r="B3989" s="5">
        <v>44578</v>
      </c>
      <c r="C3989" s="4">
        <v>2</v>
      </c>
      <c r="D3989" s="4">
        <v>1</v>
      </c>
      <c r="E3989" s="6">
        <v>44578.526064814803</v>
      </c>
      <c r="F3989" s="6">
        <v>44578.526064814803</v>
      </c>
      <c r="G3989" s="7">
        <f t="shared" si="310"/>
        <v>12</v>
      </c>
      <c r="H3989" s="8">
        <f t="shared" si="311"/>
        <v>0</v>
      </c>
      <c r="I3989" s="9" t="str">
        <f>VLOOKUP(H3989,Ranges!$A$4:$B$15,2,TRUE)</f>
        <v>&lt;0.1</v>
      </c>
      <c r="J3989" s="6">
        <v>44578.527939814798</v>
      </c>
      <c r="K3989" s="6">
        <v>44578.527939814798</v>
      </c>
      <c r="L3989" s="10">
        <f t="shared" si="312"/>
        <v>0</v>
      </c>
      <c r="M3989" s="9" t="str">
        <f>VLOOKUP(L3989,Ranges!$A$4:$B$15,2,TRUE)</f>
        <v>&lt;0.1</v>
      </c>
      <c r="N3989" s="6">
        <v>44578.530370370398</v>
      </c>
      <c r="O3989" s="6">
        <v>44578.530370370398</v>
      </c>
      <c r="P3989" s="10">
        <f t="shared" ref="P3989:P4052" si="314">(O3989-N3989)*24*60</f>
        <v>0</v>
      </c>
      <c r="Q3989" s="9" t="str">
        <f>VLOOKUP(P3989,Ranges!$A$4:$B$15,2,TRUE)</f>
        <v>&lt;0.1</v>
      </c>
      <c r="R3989" s="6">
        <v>44578.531064814801</v>
      </c>
      <c r="S3989" s="4">
        <v>3</v>
      </c>
      <c r="T3989" s="4">
        <v>3</v>
      </c>
      <c r="U3989" s="4">
        <v>1</v>
      </c>
      <c r="V3989" s="4">
        <v>1</v>
      </c>
      <c r="W3989" s="4">
        <v>1</v>
      </c>
      <c r="X3989" s="33">
        <f t="shared" si="313"/>
        <v>3</v>
      </c>
      <c r="Y3989" s="4">
        <v>8</v>
      </c>
    </row>
    <row r="3990" spans="1:25" x14ac:dyDescent="0.3">
      <c r="A3990" s="4">
        <v>118269</v>
      </c>
      <c r="B3990" s="5">
        <v>44578</v>
      </c>
      <c r="C3990" s="4">
        <v>2</v>
      </c>
      <c r="D3990" s="4">
        <v>1</v>
      </c>
      <c r="E3990" s="6">
        <v>44578.526875000003</v>
      </c>
      <c r="F3990" s="6">
        <v>44578.527245370402</v>
      </c>
      <c r="G3990" s="7">
        <f t="shared" si="310"/>
        <v>12</v>
      </c>
      <c r="H3990" s="8">
        <f t="shared" si="311"/>
        <v>0.53333337418735027</v>
      </c>
      <c r="I3990" s="9" t="str">
        <f>VLOOKUP(H3990,Ranges!$A$4:$B$15,2,TRUE)</f>
        <v>0.5-0.99</v>
      </c>
      <c r="J3990" s="6">
        <v>44578.527557870402</v>
      </c>
      <c r="K3990" s="6">
        <v>44578.530370370398</v>
      </c>
      <c r="L3990" s="10">
        <f t="shared" si="312"/>
        <v>4.0499999932944775</v>
      </c>
      <c r="M3990" s="9" t="str">
        <f>VLOOKUP(L3990,Ranges!$A$4:$B$15,2,TRUE)</f>
        <v>4-4.9</v>
      </c>
      <c r="N3990" s="6">
        <v>44578.528171296297</v>
      </c>
      <c r="O3990" s="6">
        <v>44578.531064814801</v>
      </c>
      <c r="P3990" s="10">
        <f t="shared" si="314"/>
        <v>4.1666666453238577</v>
      </c>
      <c r="Q3990" s="9" t="str">
        <f>VLOOKUP(P3990,Ranges!$A$4:$B$15,2,TRUE)</f>
        <v>4-4.9</v>
      </c>
      <c r="R3990" s="6">
        <v>44578.531527777799</v>
      </c>
      <c r="S3990" s="4">
        <v>4</v>
      </c>
      <c r="T3990" s="4">
        <v>3</v>
      </c>
      <c r="U3990" s="4">
        <v>1</v>
      </c>
      <c r="V3990" s="4">
        <v>0</v>
      </c>
      <c r="W3990" s="4">
        <v>0</v>
      </c>
      <c r="X3990" s="33">
        <f t="shared" si="313"/>
        <v>1</v>
      </c>
      <c r="Y3990" s="4">
        <v>3</v>
      </c>
    </row>
    <row r="3991" spans="1:25" x14ac:dyDescent="0.3">
      <c r="A3991" s="4">
        <v>118270</v>
      </c>
      <c r="B3991" s="5">
        <v>44578</v>
      </c>
      <c r="C3991" s="4">
        <v>2</v>
      </c>
      <c r="D3991" s="4">
        <v>1</v>
      </c>
      <c r="E3991" s="6">
        <v>44578.527523148201</v>
      </c>
      <c r="F3991" s="6">
        <v>44578.527557870402</v>
      </c>
      <c r="G3991" s="7">
        <f t="shared" si="310"/>
        <v>12</v>
      </c>
      <c r="H3991" s="8">
        <f t="shared" si="311"/>
        <v>4.9999969778582454E-2</v>
      </c>
      <c r="I3991" s="9" t="str">
        <f>VLOOKUP(H3991,Ranges!$A$4:$B$15,2,TRUE)</f>
        <v>&lt;0.1</v>
      </c>
      <c r="J3991" s="6">
        <v>44578.527893518498</v>
      </c>
      <c r="K3991" s="6">
        <v>44578.528171296297</v>
      </c>
      <c r="L3991" s="10">
        <f t="shared" si="312"/>
        <v>0.4000000306405127</v>
      </c>
      <c r="M3991" s="9" t="str">
        <f>VLOOKUP(L3991,Ranges!$A$4:$B$15,2,TRUE)</f>
        <v>0.1-0.49</v>
      </c>
      <c r="N3991" s="6">
        <v>44578.528773148202</v>
      </c>
      <c r="O3991" s="6">
        <v>44578.531527777799</v>
      </c>
      <c r="P3991" s="10">
        <f t="shared" si="314"/>
        <v>3.9666666195262223</v>
      </c>
      <c r="Q3991" s="9" t="str">
        <f>VLOOKUP(P3991,Ranges!$A$4:$B$15,2,TRUE)</f>
        <v>3-3.9</v>
      </c>
      <c r="R3991" s="6">
        <v>44578.531990740797</v>
      </c>
      <c r="S3991" s="4">
        <v>3</v>
      </c>
      <c r="T3991" s="4">
        <v>1</v>
      </c>
      <c r="U3991" s="4">
        <v>1</v>
      </c>
      <c r="V3991" s="4">
        <v>0</v>
      </c>
      <c r="W3991" s="4">
        <v>0</v>
      </c>
      <c r="X3991" s="33">
        <f t="shared" si="313"/>
        <v>1</v>
      </c>
      <c r="Y3991" s="4">
        <v>3</v>
      </c>
    </row>
    <row r="3992" spans="1:25" x14ac:dyDescent="0.3">
      <c r="A3992" s="4">
        <v>118271</v>
      </c>
      <c r="B3992" s="5">
        <v>44578</v>
      </c>
      <c r="C3992" s="4">
        <v>2</v>
      </c>
      <c r="D3992" s="4">
        <v>1</v>
      </c>
      <c r="E3992" s="6">
        <v>44578.528275463003</v>
      </c>
      <c r="F3992" s="6">
        <v>44578.528275463003</v>
      </c>
      <c r="G3992" s="7">
        <f t="shared" si="310"/>
        <v>12</v>
      </c>
      <c r="H3992" s="8">
        <f t="shared" si="311"/>
        <v>0</v>
      </c>
      <c r="I3992" s="9" t="str">
        <f>VLOOKUP(H3992,Ranges!$A$4:$B$15,2,TRUE)</f>
        <v>&lt;0.1</v>
      </c>
      <c r="J3992" s="6">
        <v>44578.528981481497</v>
      </c>
      <c r="K3992" s="6">
        <v>44578.528981481497</v>
      </c>
      <c r="L3992" s="10">
        <f t="shared" si="312"/>
        <v>0</v>
      </c>
      <c r="M3992" s="9" t="str">
        <f>VLOOKUP(L3992,Ranges!$A$4:$B$15,2,TRUE)</f>
        <v>&lt;0.1</v>
      </c>
      <c r="N3992" s="6">
        <v>44578.529664351903</v>
      </c>
      <c r="O3992" s="6">
        <v>44578.531990740797</v>
      </c>
      <c r="P3992" s="10">
        <f t="shared" si="314"/>
        <v>3.3500000077765435</v>
      </c>
      <c r="Q3992" s="9" t="str">
        <f>VLOOKUP(P3992,Ranges!$A$4:$B$15,2,TRUE)</f>
        <v>3-3.9</v>
      </c>
      <c r="R3992" s="6">
        <v>44578.532453703701</v>
      </c>
      <c r="S3992" s="4">
        <v>1</v>
      </c>
      <c r="T3992" s="4">
        <v>3</v>
      </c>
      <c r="U3992" s="4">
        <v>0</v>
      </c>
      <c r="V3992" s="4">
        <v>0</v>
      </c>
      <c r="W3992" s="4">
        <v>1</v>
      </c>
      <c r="X3992" s="33">
        <f t="shared" si="313"/>
        <v>1</v>
      </c>
      <c r="Y3992" s="4">
        <v>4</v>
      </c>
    </row>
    <row r="3993" spans="1:25" x14ac:dyDescent="0.3">
      <c r="A3993" s="4">
        <v>118272</v>
      </c>
      <c r="B3993" s="5">
        <v>44578</v>
      </c>
      <c r="C3993" s="4">
        <v>2</v>
      </c>
      <c r="D3993" s="4">
        <v>1</v>
      </c>
      <c r="E3993" s="6">
        <v>44578.528865740802</v>
      </c>
      <c r="F3993" s="6">
        <v>44578.528865740802</v>
      </c>
      <c r="G3993" s="7">
        <f t="shared" si="310"/>
        <v>12</v>
      </c>
      <c r="H3993" s="8">
        <f t="shared" si="311"/>
        <v>0</v>
      </c>
      <c r="I3993" s="9" t="str">
        <f>VLOOKUP(H3993,Ranges!$A$4:$B$15,2,TRUE)</f>
        <v>&lt;0.1</v>
      </c>
      <c r="J3993" s="6">
        <v>44578.529224537</v>
      </c>
      <c r="K3993" s="6">
        <v>44578.529664351903</v>
      </c>
      <c r="L3993" s="10">
        <f t="shared" si="312"/>
        <v>0.63333346042782068</v>
      </c>
      <c r="M3993" s="9" t="str">
        <f>VLOOKUP(L3993,Ranges!$A$4:$B$15,2,TRUE)</f>
        <v>0.5-0.99</v>
      </c>
      <c r="N3993" s="6">
        <v>44578.530046296299</v>
      </c>
      <c r="O3993" s="6">
        <v>44578.532453703701</v>
      </c>
      <c r="P3993" s="10">
        <f t="shared" si="314"/>
        <v>3.4666666598059237</v>
      </c>
      <c r="Q3993" s="9" t="str">
        <f>VLOOKUP(P3993,Ranges!$A$4:$B$15,2,TRUE)</f>
        <v>3-3.9</v>
      </c>
      <c r="R3993" s="6">
        <v>44578.5329166667</v>
      </c>
      <c r="S3993" s="4">
        <v>6</v>
      </c>
      <c r="T3993" s="4">
        <v>3</v>
      </c>
      <c r="U3993" s="4">
        <v>0</v>
      </c>
      <c r="V3993" s="4">
        <v>0</v>
      </c>
      <c r="W3993" s="4">
        <v>1</v>
      </c>
      <c r="X3993" s="33">
        <f t="shared" si="313"/>
        <v>1</v>
      </c>
      <c r="Y3993" s="4">
        <v>3</v>
      </c>
    </row>
    <row r="3994" spans="1:25" x14ac:dyDescent="0.3">
      <c r="A3994" s="4">
        <v>118273</v>
      </c>
      <c r="B3994" s="5">
        <v>44578</v>
      </c>
      <c r="C3994" s="4">
        <v>2</v>
      </c>
      <c r="D3994" s="4">
        <v>1</v>
      </c>
      <c r="E3994" s="6">
        <v>44578.529560185198</v>
      </c>
      <c r="F3994" s="6">
        <v>44578.529560185198</v>
      </c>
      <c r="G3994" s="7">
        <f t="shared" si="310"/>
        <v>12</v>
      </c>
      <c r="H3994" s="8">
        <f t="shared" si="311"/>
        <v>0</v>
      </c>
      <c r="I3994" s="9" t="str">
        <f>VLOOKUP(H3994,Ranges!$A$4:$B$15,2,TRUE)</f>
        <v>&lt;0.1</v>
      </c>
      <c r="J3994" s="6">
        <v>44578.530208333301</v>
      </c>
      <c r="K3994" s="6">
        <v>44578.530208333301</v>
      </c>
      <c r="L3994" s="10">
        <f t="shared" si="312"/>
        <v>0</v>
      </c>
      <c r="M3994" s="9" t="str">
        <f>VLOOKUP(L3994,Ranges!$A$4:$B$15,2,TRUE)</f>
        <v>&lt;0.1</v>
      </c>
      <c r="N3994" s="6">
        <v>44578.5319675926</v>
      </c>
      <c r="O3994" s="6">
        <v>44578.5329166667</v>
      </c>
      <c r="P3994" s="10">
        <f t="shared" si="314"/>
        <v>1.3666667032521218</v>
      </c>
      <c r="Q3994" s="9" t="str">
        <f>VLOOKUP(P3994,Ranges!$A$4:$B$15,2,TRUE)</f>
        <v>1-1.9</v>
      </c>
      <c r="R3994" s="6">
        <v>44578.5334953704</v>
      </c>
      <c r="S3994" s="4">
        <v>6</v>
      </c>
      <c r="T3994" s="4">
        <v>1</v>
      </c>
      <c r="U3994" s="4">
        <v>0</v>
      </c>
      <c r="V3994" s="4">
        <v>0</v>
      </c>
      <c r="W3994" s="4">
        <v>2</v>
      </c>
      <c r="X3994" s="33">
        <f t="shared" si="313"/>
        <v>2</v>
      </c>
      <c r="Y3994" s="4">
        <v>5</v>
      </c>
    </row>
    <row r="3995" spans="1:25" x14ac:dyDescent="0.3">
      <c r="A3995" s="4">
        <v>118274</v>
      </c>
      <c r="B3995" s="5">
        <v>44578</v>
      </c>
      <c r="C3995" s="4">
        <v>2</v>
      </c>
      <c r="D3995" s="4">
        <v>1</v>
      </c>
      <c r="E3995" s="6">
        <v>44578.530300925901</v>
      </c>
      <c r="F3995" s="6">
        <v>44578.530300925901</v>
      </c>
      <c r="G3995" s="7">
        <f t="shared" si="310"/>
        <v>12</v>
      </c>
      <c r="H3995" s="8">
        <f t="shared" si="311"/>
        <v>0</v>
      </c>
      <c r="I3995" s="9" t="str">
        <f>VLOOKUP(H3995,Ranges!$A$4:$B$15,2,TRUE)</f>
        <v>&lt;0.1</v>
      </c>
      <c r="J3995" s="6">
        <v>44578.531041666698</v>
      </c>
      <c r="K3995" s="6">
        <v>44578.5319675926</v>
      </c>
      <c r="L3995" s="10">
        <f t="shared" si="312"/>
        <v>1.3333332992624491</v>
      </c>
      <c r="M3995" s="9" t="str">
        <f>VLOOKUP(L3995,Ranges!$A$4:$B$15,2,TRUE)</f>
        <v>1-1.9</v>
      </c>
      <c r="N3995" s="6">
        <v>44578.531585648198</v>
      </c>
      <c r="O3995" s="6">
        <v>44578.5334953704</v>
      </c>
      <c r="P3995" s="10">
        <f t="shared" si="314"/>
        <v>2.7499999722931534</v>
      </c>
      <c r="Q3995" s="9" t="str">
        <f>VLOOKUP(P3995,Ranges!$A$4:$B$15,2,TRUE)</f>
        <v>2-2.9</v>
      </c>
      <c r="R3995" s="6">
        <v>44578.533958333297</v>
      </c>
      <c r="S3995" s="4">
        <v>2</v>
      </c>
      <c r="T3995" s="4">
        <v>2</v>
      </c>
      <c r="U3995" s="4">
        <v>0</v>
      </c>
      <c r="V3995" s="4">
        <v>0</v>
      </c>
      <c r="W3995" s="4">
        <v>1</v>
      </c>
      <c r="X3995" s="33">
        <f t="shared" si="313"/>
        <v>1</v>
      </c>
      <c r="Y3995" s="4">
        <v>3</v>
      </c>
    </row>
    <row r="3996" spans="1:25" x14ac:dyDescent="0.3">
      <c r="A3996" s="4">
        <v>118275</v>
      </c>
      <c r="B3996" s="5">
        <v>44578</v>
      </c>
      <c r="C3996" s="4">
        <v>2</v>
      </c>
      <c r="D3996" s="4">
        <v>1</v>
      </c>
      <c r="E3996" s="6">
        <v>44578.530995370398</v>
      </c>
      <c r="F3996" s="6">
        <v>44578.530995370398</v>
      </c>
      <c r="G3996" s="7">
        <f t="shared" si="310"/>
        <v>12</v>
      </c>
      <c r="H3996" s="8">
        <f t="shared" si="311"/>
        <v>0</v>
      </c>
      <c r="I3996" s="9" t="str">
        <f>VLOOKUP(H3996,Ranges!$A$4:$B$15,2,TRUE)</f>
        <v>&lt;0.1</v>
      </c>
      <c r="J3996" s="6">
        <v>44578.531712962998</v>
      </c>
      <c r="K3996" s="6">
        <v>44578.531712962998</v>
      </c>
      <c r="L3996" s="10">
        <f t="shared" si="312"/>
        <v>0</v>
      </c>
      <c r="M3996" s="9" t="str">
        <f>VLOOKUP(L3996,Ranges!$A$4:$B$15,2,TRUE)</f>
        <v>&lt;0.1</v>
      </c>
      <c r="N3996" s="6">
        <v>44578.532175925902</v>
      </c>
      <c r="O3996" s="6">
        <v>44578.533958333297</v>
      </c>
      <c r="P3996" s="10">
        <f t="shared" si="314"/>
        <v>2.5666666484903544</v>
      </c>
      <c r="Q3996" s="9" t="str">
        <f>VLOOKUP(P3996,Ranges!$A$4:$B$15,2,TRUE)</f>
        <v>2-2.9</v>
      </c>
      <c r="R3996" s="6">
        <v>44578.534421296303</v>
      </c>
      <c r="S3996" s="4">
        <v>1</v>
      </c>
      <c r="T3996" s="4">
        <v>3</v>
      </c>
      <c r="U3996" s="4">
        <v>0</v>
      </c>
      <c r="V3996" s="4">
        <v>1</v>
      </c>
      <c r="W3996" s="4">
        <v>0</v>
      </c>
      <c r="X3996" s="33">
        <f t="shared" si="313"/>
        <v>1</v>
      </c>
      <c r="Y3996" s="4">
        <v>4</v>
      </c>
    </row>
    <row r="3997" spans="1:25" x14ac:dyDescent="0.3">
      <c r="A3997" s="4">
        <v>118276</v>
      </c>
      <c r="B3997" s="5">
        <v>44578</v>
      </c>
      <c r="C3997" s="4">
        <v>2</v>
      </c>
      <c r="D3997" s="4">
        <v>1</v>
      </c>
      <c r="E3997" s="6">
        <v>44578.531782407401</v>
      </c>
      <c r="F3997" s="6">
        <v>44578.531782407401</v>
      </c>
      <c r="G3997" s="7">
        <f t="shared" si="310"/>
        <v>12</v>
      </c>
      <c r="H3997" s="8">
        <f t="shared" si="311"/>
        <v>0</v>
      </c>
      <c r="I3997" s="9" t="str">
        <f>VLOOKUP(H3997,Ranges!$A$4:$B$15,2,TRUE)</f>
        <v>&lt;0.1</v>
      </c>
      <c r="J3997" s="6">
        <v>44578.5324189815</v>
      </c>
      <c r="K3997" s="6">
        <v>44578.5324189815</v>
      </c>
      <c r="L3997" s="10">
        <f t="shared" si="312"/>
        <v>0</v>
      </c>
      <c r="M3997" s="9" t="str">
        <f>VLOOKUP(L3997,Ranges!$A$4:$B$15,2,TRUE)</f>
        <v>&lt;0.1</v>
      </c>
      <c r="N3997" s="6">
        <v>44578.533298611103</v>
      </c>
      <c r="O3997" s="6">
        <v>44578.534421296303</v>
      </c>
      <c r="P3997" s="10">
        <f t="shared" si="314"/>
        <v>1.6166666883509606</v>
      </c>
      <c r="Q3997" s="9" t="str">
        <f>VLOOKUP(P3997,Ranges!$A$4:$B$15,2,TRUE)</f>
        <v>1-1.9</v>
      </c>
      <c r="R3997" s="6">
        <v>44578.534884259301</v>
      </c>
      <c r="S3997" s="4">
        <v>6</v>
      </c>
      <c r="T3997" s="4">
        <v>1</v>
      </c>
      <c r="U3997" s="4">
        <v>0</v>
      </c>
      <c r="V3997" s="4">
        <v>0</v>
      </c>
      <c r="W3997" s="4">
        <v>1</v>
      </c>
      <c r="X3997" s="33">
        <f t="shared" si="313"/>
        <v>1</v>
      </c>
      <c r="Y3997" s="4">
        <v>4</v>
      </c>
    </row>
    <row r="3998" spans="1:25" x14ac:dyDescent="0.3">
      <c r="A3998" s="4">
        <v>118277</v>
      </c>
      <c r="B3998" s="5">
        <v>44578</v>
      </c>
      <c r="C3998" s="4">
        <v>2</v>
      </c>
      <c r="D3998" s="4">
        <v>1</v>
      </c>
      <c r="E3998" s="6">
        <v>44578.532523148198</v>
      </c>
      <c r="F3998" s="6">
        <v>44578.532523148198</v>
      </c>
      <c r="G3998" s="7">
        <f t="shared" si="310"/>
        <v>12</v>
      </c>
      <c r="H3998" s="8">
        <f t="shared" si="311"/>
        <v>0</v>
      </c>
      <c r="I3998" s="9" t="str">
        <f>VLOOKUP(H3998,Ranges!$A$4:$B$15,2,TRUE)</f>
        <v>&lt;0.1</v>
      </c>
      <c r="J3998" s="6">
        <v>44578.533252314803</v>
      </c>
      <c r="K3998" s="6">
        <v>44578.533298611103</v>
      </c>
      <c r="L3998" s="10">
        <f t="shared" si="312"/>
        <v>6.6666671773418784E-2</v>
      </c>
      <c r="M3998" s="9" t="str">
        <f>VLOOKUP(L3998,Ranges!$A$4:$B$15,2,TRUE)</f>
        <v>&lt;0.1</v>
      </c>
      <c r="N3998" s="6">
        <v>44578.533738425896</v>
      </c>
      <c r="O3998" s="6">
        <v>44578.534884259301</v>
      </c>
      <c r="P3998" s="10">
        <f t="shared" si="314"/>
        <v>1.6500001028180122</v>
      </c>
      <c r="Q3998" s="9" t="str">
        <f>VLOOKUP(P3998,Ranges!$A$4:$B$15,2,TRUE)</f>
        <v>1-1.9</v>
      </c>
      <c r="R3998" s="6">
        <v>44578.535347222198</v>
      </c>
      <c r="S3998" s="4">
        <v>3</v>
      </c>
      <c r="T3998" s="4">
        <v>3</v>
      </c>
      <c r="U3998" s="4">
        <v>1</v>
      </c>
      <c r="V3998" s="4">
        <v>0</v>
      </c>
      <c r="W3998" s="4">
        <v>0</v>
      </c>
      <c r="X3998" s="33">
        <f t="shared" si="313"/>
        <v>1</v>
      </c>
      <c r="Y3998" s="4">
        <v>4</v>
      </c>
    </row>
    <row r="3999" spans="1:25" x14ac:dyDescent="0.3">
      <c r="A3999" s="4">
        <v>118278</v>
      </c>
      <c r="B3999" s="5">
        <v>44578</v>
      </c>
      <c r="C3999" s="4">
        <v>2</v>
      </c>
      <c r="D3999" s="4">
        <v>1</v>
      </c>
      <c r="E3999" s="6">
        <v>44578.533125000002</v>
      </c>
      <c r="F3999" s="6">
        <v>44578.533125000002</v>
      </c>
      <c r="G3999" s="7">
        <f t="shared" si="310"/>
        <v>12</v>
      </c>
      <c r="H3999" s="8">
        <f t="shared" si="311"/>
        <v>0</v>
      </c>
      <c r="I3999" s="9" t="str">
        <f>VLOOKUP(H3999,Ranges!$A$4:$B$15,2,TRUE)</f>
        <v>&lt;0.1</v>
      </c>
      <c r="J3999" s="6">
        <v>44578.533425925903</v>
      </c>
      <c r="K3999" s="6">
        <v>44578.533738425896</v>
      </c>
      <c r="L3999" s="10">
        <f t="shared" si="312"/>
        <v>0.44999998994171619</v>
      </c>
      <c r="M3999" s="9" t="str">
        <f>VLOOKUP(L3999,Ranges!$A$4:$B$15,2,TRUE)</f>
        <v>0.1-0.49</v>
      </c>
      <c r="N3999" s="6">
        <v>44578.534201388902</v>
      </c>
      <c r="O3999" s="6">
        <v>44578.535347222198</v>
      </c>
      <c r="P3999" s="10">
        <f t="shared" si="314"/>
        <v>1.6499999456573278</v>
      </c>
      <c r="Q3999" s="9" t="str">
        <f>VLOOKUP(P3999,Ranges!$A$4:$B$15,2,TRUE)</f>
        <v>1-1.9</v>
      </c>
      <c r="R3999" s="6">
        <v>44578.535810185203</v>
      </c>
      <c r="S3999" s="4">
        <v>3</v>
      </c>
      <c r="T3999" s="4">
        <v>2</v>
      </c>
      <c r="U3999" s="4">
        <v>0</v>
      </c>
      <c r="V3999" s="4">
        <v>1</v>
      </c>
      <c r="W3999" s="4">
        <v>0</v>
      </c>
      <c r="X3999" s="33">
        <f t="shared" si="313"/>
        <v>1</v>
      </c>
      <c r="Y3999" s="4">
        <v>5</v>
      </c>
    </row>
    <row r="4000" spans="1:25" x14ac:dyDescent="0.3">
      <c r="A4000" s="4">
        <v>118279</v>
      </c>
      <c r="B4000" s="5">
        <v>44578</v>
      </c>
      <c r="C4000" s="4">
        <v>2</v>
      </c>
      <c r="D4000" s="4">
        <v>1</v>
      </c>
      <c r="E4000" s="6">
        <v>44578.534027777801</v>
      </c>
      <c r="F4000" s="6">
        <v>44578.534027777801</v>
      </c>
      <c r="G4000" s="7">
        <f t="shared" si="310"/>
        <v>12</v>
      </c>
      <c r="H4000" s="8">
        <f t="shared" si="311"/>
        <v>0</v>
      </c>
      <c r="I4000" s="9" t="str">
        <f>VLOOKUP(H4000,Ranges!$A$4:$B$15,2,TRUE)</f>
        <v>&lt;0.1</v>
      </c>
      <c r="J4000" s="6">
        <v>44578.534363425897</v>
      </c>
      <c r="K4000" s="6">
        <v>44578.534363425897</v>
      </c>
      <c r="L4000" s="10">
        <f t="shared" si="312"/>
        <v>0</v>
      </c>
      <c r="M4000" s="9" t="str">
        <f>VLOOKUP(L4000,Ranges!$A$4:$B$15,2,TRUE)</f>
        <v>&lt;0.1</v>
      </c>
      <c r="N4000" s="6">
        <v>44578.535092592603</v>
      </c>
      <c r="O4000" s="6">
        <v>44578.535810185203</v>
      </c>
      <c r="P4000" s="10">
        <f t="shared" si="314"/>
        <v>1.0333333443850279</v>
      </c>
      <c r="Q4000" s="9" t="str">
        <f>VLOOKUP(P4000,Ranges!$A$4:$B$15,2,TRUE)</f>
        <v>1-1.9</v>
      </c>
      <c r="R4000" s="6">
        <v>44578.536273148202</v>
      </c>
      <c r="S4000" s="4">
        <v>3</v>
      </c>
      <c r="T4000" s="4">
        <v>2</v>
      </c>
      <c r="U4000" s="4">
        <v>1</v>
      </c>
      <c r="V4000" s="4">
        <v>0</v>
      </c>
      <c r="W4000" s="4">
        <v>0</v>
      </c>
      <c r="X4000" s="33">
        <f t="shared" si="313"/>
        <v>1</v>
      </c>
      <c r="Y4000" s="4">
        <v>5</v>
      </c>
    </row>
    <row r="4001" spans="1:25" x14ac:dyDescent="0.3">
      <c r="A4001" s="4">
        <v>118280</v>
      </c>
      <c r="B4001" s="5">
        <v>44578</v>
      </c>
      <c r="C4001" s="4">
        <v>2</v>
      </c>
      <c r="D4001" s="4">
        <v>1</v>
      </c>
      <c r="E4001" s="6">
        <v>44578.534791666701</v>
      </c>
      <c r="F4001" s="6">
        <v>44578.534791666701</v>
      </c>
      <c r="G4001" s="7">
        <f t="shared" si="310"/>
        <v>12</v>
      </c>
      <c r="H4001" s="8">
        <f t="shared" si="311"/>
        <v>0</v>
      </c>
      <c r="I4001" s="9" t="str">
        <f>VLOOKUP(H4001,Ranges!$A$4:$B$15,2,TRUE)</f>
        <v>&lt;0.1</v>
      </c>
      <c r="J4001" s="6">
        <v>44578.535740740801</v>
      </c>
      <c r="K4001" s="6">
        <v>44578.535740740801</v>
      </c>
      <c r="L4001" s="10">
        <f t="shared" si="312"/>
        <v>0</v>
      </c>
      <c r="M4001" s="9" t="str">
        <f>VLOOKUP(L4001,Ranges!$A$4:$B$15,2,TRUE)</f>
        <v>&lt;0.1</v>
      </c>
      <c r="N4001" s="6">
        <v>44578.536828703698</v>
      </c>
      <c r="O4001" s="6">
        <v>44578.536828703698</v>
      </c>
      <c r="P4001" s="10">
        <f t="shared" si="314"/>
        <v>0</v>
      </c>
      <c r="Q4001" s="9" t="str">
        <f>VLOOKUP(P4001,Ranges!$A$4:$B$15,2,TRUE)</f>
        <v>&lt;0.1</v>
      </c>
      <c r="R4001" s="6">
        <v>44578.537407407399</v>
      </c>
      <c r="S4001" s="4">
        <v>4</v>
      </c>
      <c r="T4001" s="4">
        <v>3</v>
      </c>
      <c r="U4001" s="4">
        <v>0</v>
      </c>
      <c r="V4001" s="4">
        <v>0</v>
      </c>
      <c r="W4001" s="4">
        <v>2</v>
      </c>
      <c r="X4001" s="33">
        <f t="shared" si="313"/>
        <v>2</v>
      </c>
      <c r="Y4001" s="4">
        <v>8</v>
      </c>
    </row>
    <row r="4002" spans="1:25" x14ac:dyDescent="0.3">
      <c r="A4002" s="4">
        <v>118281</v>
      </c>
      <c r="B4002" s="5">
        <v>44578</v>
      </c>
      <c r="C4002" s="4">
        <v>2</v>
      </c>
      <c r="D4002" s="4">
        <v>1</v>
      </c>
      <c r="E4002" s="6">
        <v>44578.535520833299</v>
      </c>
      <c r="F4002" s="6">
        <v>44578.535520833299</v>
      </c>
      <c r="G4002" s="7">
        <f t="shared" si="310"/>
        <v>12</v>
      </c>
      <c r="H4002" s="8">
        <f t="shared" si="311"/>
        <v>0</v>
      </c>
      <c r="I4002" s="9" t="str">
        <f>VLOOKUP(H4002,Ranges!$A$4:$B$15,2,TRUE)</f>
        <v>&lt;0.1</v>
      </c>
      <c r="J4002" s="6">
        <v>44578.536157407398</v>
      </c>
      <c r="K4002" s="6">
        <v>44578.536828703698</v>
      </c>
      <c r="L4002" s="10">
        <f t="shared" si="312"/>
        <v>0.9666666726116091</v>
      </c>
      <c r="M4002" s="9" t="str">
        <f>VLOOKUP(L4002,Ranges!$A$4:$B$15,2,TRUE)</f>
        <v>0.5-0.99</v>
      </c>
      <c r="N4002" s="6">
        <v>44578.536979166704</v>
      </c>
      <c r="O4002" s="6">
        <v>44578.537650462997</v>
      </c>
      <c r="P4002" s="10">
        <f t="shared" si="314"/>
        <v>0.96666666213423014</v>
      </c>
      <c r="Q4002" s="9" t="str">
        <f>VLOOKUP(P4002,Ranges!$A$4:$B$15,2,TRUE)</f>
        <v>0.5-0.99</v>
      </c>
      <c r="R4002" s="6">
        <v>44578.538113425901</v>
      </c>
      <c r="S4002" s="4">
        <v>4</v>
      </c>
      <c r="T4002" s="4">
        <v>2</v>
      </c>
      <c r="U4002" s="4">
        <v>0</v>
      </c>
      <c r="V4002" s="4">
        <v>1</v>
      </c>
      <c r="W4002" s="4">
        <v>0</v>
      </c>
      <c r="X4002" s="33">
        <f t="shared" si="313"/>
        <v>1</v>
      </c>
      <c r="Y4002" s="4">
        <v>4</v>
      </c>
    </row>
    <row r="4003" spans="1:25" x14ac:dyDescent="0.3">
      <c r="A4003" s="4">
        <v>118282</v>
      </c>
      <c r="B4003" s="5">
        <v>44578</v>
      </c>
      <c r="C4003" s="4">
        <v>2</v>
      </c>
      <c r="D4003" s="4">
        <v>1</v>
      </c>
      <c r="E4003" s="6">
        <v>44578.536238425899</v>
      </c>
      <c r="F4003" s="6">
        <v>44578.536238425899</v>
      </c>
      <c r="G4003" s="7">
        <f t="shared" si="310"/>
        <v>12</v>
      </c>
      <c r="H4003" s="8">
        <f t="shared" si="311"/>
        <v>0</v>
      </c>
      <c r="I4003" s="9" t="str">
        <f>VLOOKUP(H4003,Ranges!$A$4:$B$15,2,TRUE)</f>
        <v>&lt;0.1</v>
      </c>
      <c r="J4003" s="6">
        <v>44578.536909722199</v>
      </c>
      <c r="K4003" s="6">
        <v>44578.536979166704</v>
      </c>
      <c r="L4003" s="10">
        <f t="shared" si="312"/>
        <v>0.10000008624047041</v>
      </c>
      <c r="M4003" s="9" t="str">
        <f>VLOOKUP(L4003,Ranges!$A$4:$B$15,2,TRUE)</f>
        <v>0.1-0.49</v>
      </c>
      <c r="N4003" s="6">
        <v>44578.537662037103</v>
      </c>
      <c r="O4003" s="6">
        <v>44578.538113425901</v>
      </c>
      <c r="P4003" s="10">
        <f t="shared" si="314"/>
        <v>0.64999986905604601</v>
      </c>
      <c r="Q4003" s="9" t="str">
        <f>VLOOKUP(P4003,Ranges!$A$4:$B$15,2,TRUE)</f>
        <v>0.5-0.99</v>
      </c>
      <c r="R4003" s="6">
        <v>44578.538576388899</v>
      </c>
      <c r="S4003" s="4">
        <v>3</v>
      </c>
      <c r="T4003" s="4">
        <v>2</v>
      </c>
      <c r="U4003" s="4">
        <v>0</v>
      </c>
      <c r="V4003" s="4">
        <v>1</v>
      </c>
      <c r="W4003" s="4">
        <v>0</v>
      </c>
      <c r="X4003" s="33">
        <f t="shared" si="313"/>
        <v>1</v>
      </c>
      <c r="Y4003" s="4">
        <v>6</v>
      </c>
    </row>
    <row r="4004" spans="1:25" x14ac:dyDescent="0.3">
      <c r="A4004" s="4">
        <v>118283</v>
      </c>
      <c r="B4004" s="5">
        <v>44578</v>
      </c>
      <c r="C4004" s="4">
        <v>2</v>
      </c>
      <c r="D4004" s="4">
        <v>1</v>
      </c>
      <c r="E4004" s="6">
        <v>44578.536932870396</v>
      </c>
      <c r="F4004" s="6">
        <v>44578.536932870396</v>
      </c>
      <c r="G4004" s="7">
        <f t="shared" si="310"/>
        <v>12</v>
      </c>
      <c r="H4004" s="8">
        <f t="shared" si="311"/>
        <v>0</v>
      </c>
      <c r="I4004" s="9" t="str">
        <f>VLOOKUP(H4004,Ranges!$A$4:$B$15,2,TRUE)</f>
        <v>&lt;0.1</v>
      </c>
      <c r="J4004" s="6">
        <v>44578.537245370397</v>
      </c>
      <c r="K4004" s="6">
        <v>44578.537662037103</v>
      </c>
      <c r="L4004" s="10">
        <f t="shared" si="312"/>
        <v>0.60000005643814802</v>
      </c>
      <c r="M4004" s="9" t="str">
        <f>VLOOKUP(L4004,Ranges!$A$4:$B$15,2,TRUE)</f>
        <v>0.5-0.99</v>
      </c>
      <c r="N4004" s="6">
        <v>44578.537974537103</v>
      </c>
      <c r="O4004" s="6">
        <v>44578.538576388899</v>
      </c>
      <c r="P4004" s="10">
        <f t="shared" si="314"/>
        <v>0.86666658637113869</v>
      </c>
      <c r="Q4004" s="9" t="str">
        <f>VLOOKUP(P4004,Ranges!$A$4:$B$15,2,TRUE)</f>
        <v>0.5-0.99</v>
      </c>
      <c r="R4004" s="6">
        <v>44578.539039351897</v>
      </c>
      <c r="S4004" s="4">
        <v>1</v>
      </c>
      <c r="T4004" s="4">
        <v>3</v>
      </c>
      <c r="U4004" s="4">
        <v>0</v>
      </c>
      <c r="V4004" s="4">
        <v>1</v>
      </c>
      <c r="W4004" s="4">
        <v>0</v>
      </c>
      <c r="X4004" s="33">
        <f t="shared" si="313"/>
        <v>1</v>
      </c>
      <c r="Y4004" s="4">
        <v>5</v>
      </c>
    </row>
    <row r="4005" spans="1:25" x14ac:dyDescent="0.3">
      <c r="A4005" s="4">
        <v>118284</v>
      </c>
      <c r="B4005" s="5">
        <v>44578</v>
      </c>
      <c r="C4005" s="4">
        <v>2</v>
      </c>
      <c r="D4005" s="4">
        <v>1</v>
      </c>
      <c r="E4005" s="6">
        <v>44578.537604166697</v>
      </c>
      <c r="F4005" s="6">
        <v>44578.537604166697</v>
      </c>
      <c r="G4005" s="7">
        <f t="shared" si="310"/>
        <v>12</v>
      </c>
      <c r="H4005" s="8">
        <f t="shared" si="311"/>
        <v>0</v>
      </c>
      <c r="I4005" s="9" t="str">
        <f>VLOOKUP(H4005,Ranges!$A$4:$B$15,2,TRUE)</f>
        <v>&lt;0.1</v>
      </c>
      <c r="J4005" s="6">
        <v>44578.538854166698</v>
      </c>
      <c r="K4005" s="6">
        <v>44578.538854166698</v>
      </c>
      <c r="L4005" s="10">
        <f t="shared" si="312"/>
        <v>0</v>
      </c>
      <c r="M4005" s="9" t="str">
        <f>VLOOKUP(L4005,Ranges!$A$4:$B$15,2,TRUE)</f>
        <v>&lt;0.1</v>
      </c>
      <c r="N4005" s="6">
        <v>44578.541562500002</v>
      </c>
      <c r="O4005" s="6">
        <v>44578.541562500002</v>
      </c>
      <c r="P4005" s="10">
        <f t="shared" si="314"/>
        <v>0</v>
      </c>
      <c r="Q4005" s="9" t="str">
        <f>VLOOKUP(P4005,Ranges!$A$4:$B$15,2,TRUE)</f>
        <v>&lt;0.1</v>
      </c>
      <c r="R4005" s="6">
        <v>44578.5422569445</v>
      </c>
      <c r="S4005" s="4">
        <v>3</v>
      </c>
      <c r="T4005" s="4">
        <v>3</v>
      </c>
      <c r="U4005" s="4">
        <v>1</v>
      </c>
      <c r="V4005" s="4">
        <v>1</v>
      </c>
      <c r="W4005" s="4">
        <v>1</v>
      </c>
      <c r="X4005" s="33">
        <f t="shared" si="313"/>
        <v>3</v>
      </c>
      <c r="Y4005" s="4">
        <v>8</v>
      </c>
    </row>
    <row r="4006" spans="1:25" x14ac:dyDescent="0.3">
      <c r="A4006" s="4">
        <v>118285</v>
      </c>
      <c r="B4006" s="5">
        <v>44578</v>
      </c>
      <c r="C4006" s="4">
        <v>2</v>
      </c>
      <c r="D4006" s="4">
        <v>1</v>
      </c>
      <c r="E4006" s="6">
        <v>44578.538472222201</v>
      </c>
      <c r="F4006" s="6">
        <v>44578.538506944496</v>
      </c>
      <c r="G4006" s="7">
        <f t="shared" si="310"/>
        <v>12</v>
      </c>
      <c r="H4006" s="8">
        <f t="shared" si="311"/>
        <v>5.0000105984508991E-2</v>
      </c>
      <c r="I4006" s="9" t="str">
        <f>VLOOKUP(H4006,Ranges!$A$4:$B$15,2,TRUE)</f>
        <v>&lt;0.1</v>
      </c>
      <c r="J4006" s="6">
        <v>44578.539143518501</v>
      </c>
      <c r="K4006" s="6">
        <v>44578.541562500002</v>
      </c>
      <c r="L4006" s="10">
        <f t="shared" si="312"/>
        <v>3.48333336180076</v>
      </c>
      <c r="M4006" s="9" t="str">
        <f>VLOOKUP(L4006,Ranges!$A$4:$B$15,2,TRUE)</f>
        <v>3-3.9</v>
      </c>
      <c r="N4006" s="6">
        <v>44578.539849537097</v>
      </c>
      <c r="O4006" s="6">
        <v>44578.542268518497</v>
      </c>
      <c r="P4006" s="10">
        <f t="shared" si="314"/>
        <v>3.4833332151174545</v>
      </c>
      <c r="Q4006" s="9" t="str">
        <f>VLOOKUP(P4006,Ranges!$A$4:$B$15,2,TRUE)</f>
        <v>3-3.9</v>
      </c>
      <c r="R4006" s="6">
        <v>44578.542731481502</v>
      </c>
      <c r="S4006" s="4">
        <v>1</v>
      </c>
      <c r="T4006" s="4">
        <v>1</v>
      </c>
      <c r="U4006" s="4">
        <v>0</v>
      </c>
      <c r="V4006" s="4">
        <v>0</v>
      </c>
      <c r="W4006" s="4">
        <v>1</v>
      </c>
      <c r="X4006" s="33">
        <f t="shared" si="313"/>
        <v>1</v>
      </c>
      <c r="Y4006" s="4">
        <v>4</v>
      </c>
    </row>
    <row r="4007" spans="1:25" x14ac:dyDescent="0.3">
      <c r="A4007" s="4">
        <v>118286</v>
      </c>
      <c r="B4007" s="5">
        <v>44578</v>
      </c>
      <c r="C4007" s="4">
        <v>2</v>
      </c>
      <c r="D4007" s="4">
        <v>1</v>
      </c>
      <c r="E4007" s="6">
        <v>44578.539189814801</v>
      </c>
      <c r="F4007" s="6">
        <v>44578.539189814801</v>
      </c>
      <c r="G4007" s="7">
        <f t="shared" si="310"/>
        <v>12</v>
      </c>
      <c r="H4007" s="8">
        <f t="shared" si="311"/>
        <v>0</v>
      </c>
      <c r="I4007" s="9" t="str">
        <f>VLOOKUP(H4007,Ranges!$A$4:$B$15,2,TRUE)</f>
        <v>&lt;0.1</v>
      </c>
      <c r="J4007" s="6">
        <v>44578.539861111101</v>
      </c>
      <c r="K4007" s="6">
        <v>44578.539861111101</v>
      </c>
      <c r="L4007" s="10">
        <f t="shared" si="312"/>
        <v>0</v>
      </c>
      <c r="M4007" s="9" t="str">
        <f>VLOOKUP(L4007,Ranges!$A$4:$B$15,2,TRUE)</f>
        <v>&lt;0.1</v>
      </c>
      <c r="N4007" s="6">
        <v>44578.5403703704</v>
      </c>
      <c r="O4007" s="6">
        <v>44578.542731481502</v>
      </c>
      <c r="P4007" s="10">
        <f t="shared" si="314"/>
        <v>3.3999999880325049</v>
      </c>
      <c r="Q4007" s="9" t="str">
        <f>VLOOKUP(P4007,Ranges!$A$4:$B$15,2,TRUE)</f>
        <v>3-3.9</v>
      </c>
      <c r="R4007" s="6">
        <v>44578.543194444501</v>
      </c>
      <c r="S4007" s="4">
        <v>1</v>
      </c>
      <c r="T4007" s="4">
        <v>2</v>
      </c>
      <c r="U4007" s="4">
        <v>0</v>
      </c>
      <c r="V4007" s="4">
        <v>0</v>
      </c>
      <c r="W4007" s="4">
        <v>1</v>
      </c>
      <c r="X4007" s="33">
        <f t="shared" si="313"/>
        <v>1</v>
      </c>
      <c r="Y4007" s="4">
        <v>4</v>
      </c>
    </row>
    <row r="4008" spans="1:25" x14ac:dyDescent="0.3">
      <c r="A4008" s="4">
        <v>118287</v>
      </c>
      <c r="B4008" s="5">
        <v>44578</v>
      </c>
      <c r="C4008" s="4">
        <v>2</v>
      </c>
      <c r="D4008" s="4">
        <v>1</v>
      </c>
      <c r="E4008" s="6">
        <v>44578.54</v>
      </c>
      <c r="F4008" s="6">
        <v>44578.54</v>
      </c>
      <c r="G4008" s="7">
        <f t="shared" si="310"/>
        <v>12</v>
      </c>
      <c r="H4008" s="8">
        <f t="shared" si="311"/>
        <v>0</v>
      </c>
      <c r="I4008" s="9" t="str">
        <f>VLOOKUP(H4008,Ranges!$A$4:$B$15,2,TRUE)</f>
        <v>&lt;0.1</v>
      </c>
      <c r="J4008" s="6">
        <v>44578.540717592601</v>
      </c>
      <c r="K4008" s="6">
        <v>44578.540717592601</v>
      </c>
      <c r="L4008" s="10">
        <f t="shared" si="312"/>
        <v>0</v>
      </c>
      <c r="M4008" s="9" t="str">
        <f>VLOOKUP(L4008,Ranges!$A$4:$B$15,2,TRUE)</f>
        <v>&lt;0.1</v>
      </c>
      <c r="N4008" s="6">
        <v>44578.541875000003</v>
      </c>
      <c r="O4008" s="6">
        <v>44578.543194444501</v>
      </c>
      <c r="P4008" s="10">
        <f t="shared" si="314"/>
        <v>1.9000000774394721</v>
      </c>
      <c r="Q4008" s="9" t="str">
        <f>VLOOKUP(P4008,Ranges!$A$4:$B$15,2,TRUE)</f>
        <v>1-1.9</v>
      </c>
      <c r="R4008" s="6">
        <v>44578.543773148202</v>
      </c>
      <c r="S4008" s="4">
        <v>6</v>
      </c>
      <c r="T4008" s="4">
        <v>2</v>
      </c>
      <c r="U4008" s="4">
        <v>0</v>
      </c>
      <c r="V4008" s="4">
        <v>2</v>
      </c>
      <c r="W4008" s="4">
        <v>0</v>
      </c>
      <c r="X4008" s="33">
        <f t="shared" si="313"/>
        <v>2</v>
      </c>
      <c r="Y4008" s="4">
        <v>4</v>
      </c>
    </row>
    <row r="4009" spans="1:25" x14ac:dyDescent="0.3">
      <c r="A4009" s="4">
        <v>118288</v>
      </c>
      <c r="B4009" s="5">
        <v>44578</v>
      </c>
      <c r="C4009" s="4">
        <v>2</v>
      </c>
      <c r="D4009" s="4">
        <v>1</v>
      </c>
      <c r="E4009" s="6">
        <v>44578.540740740798</v>
      </c>
      <c r="F4009" s="6">
        <v>44578.540740740798</v>
      </c>
      <c r="G4009" s="7">
        <f t="shared" si="310"/>
        <v>12</v>
      </c>
      <c r="H4009" s="8">
        <f t="shared" si="311"/>
        <v>0</v>
      </c>
      <c r="I4009" s="9" t="str">
        <f>VLOOKUP(H4009,Ranges!$A$4:$B$15,2,TRUE)</f>
        <v>&lt;0.1</v>
      </c>
      <c r="J4009" s="6">
        <v>44578.541053240799</v>
      </c>
      <c r="K4009" s="6">
        <v>44578.541875000003</v>
      </c>
      <c r="L4009" s="10">
        <f t="shared" si="312"/>
        <v>1.1833332537207752</v>
      </c>
      <c r="M4009" s="9" t="str">
        <f>VLOOKUP(L4009,Ranges!$A$4:$B$15,2,TRUE)</f>
        <v>1-1.9</v>
      </c>
      <c r="N4009" s="6">
        <v>44578.5417592593</v>
      </c>
      <c r="O4009" s="6">
        <v>44578.543773148202</v>
      </c>
      <c r="P4009" s="10">
        <f t="shared" si="314"/>
        <v>2.9000000178348273</v>
      </c>
      <c r="Q4009" s="9" t="str">
        <f>VLOOKUP(P4009,Ranges!$A$4:$B$15,2,TRUE)</f>
        <v>2-2.9</v>
      </c>
      <c r="R4009" s="6">
        <v>44578.544236111098</v>
      </c>
      <c r="S4009" s="4">
        <v>4</v>
      </c>
      <c r="T4009" s="4">
        <v>2</v>
      </c>
      <c r="U4009" s="4">
        <v>0</v>
      </c>
      <c r="V4009" s="4">
        <v>1</v>
      </c>
      <c r="W4009" s="4">
        <v>0</v>
      </c>
      <c r="X4009" s="33">
        <f t="shared" si="313"/>
        <v>1</v>
      </c>
      <c r="Y4009" s="4">
        <v>4</v>
      </c>
    </row>
    <row r="4010" spans="1:25" x14ac:dyDescent="0.3">
      <c r="A4010" s="4">
        <v>118289</v>
      </c>
      <c r="B4010" s="5">
        <v>44578</v>
      </c>
      <c r="C4010" s="4">
        <v>2</v>
      </c>
      <c r="D4010" s="4">
        <v>1</v>
      </c>
      <c r="E4010" s="6">
        <v>44578.5414467593</v>
      </c>
      <c r="F4010" s="6">
        <v>44578.5414467593</v>
      </c>
      <c r="G4010" s="7">
        <f t="shared" si="310"/>
        <v>12</v>
      </c>
      <c r="H4010" s="8">
        <f t="shared" si="311"/>
        <v>0</v>
      </c>
      <c r="I4010" s="9" t="str">
        <f>VLOOKUP(H4010,Ranges!$A$4:$B$15,2,TRUE)</f>
        <v>&lt;0.1</v>
      </c>
      <c r="J4010" s="6">
        <v>44578.542175925897</v>
      </c>
      <c r="K4010" s="6">
        <v>44578.542175925897</v>
      </c>
      <c r="L4010" s="10">
        <f t="shared" si="312"/>
        <v>0</v>
      </c>
      <c r="M4010" s="9" t="str">
        <f>VLOOKUP(L4010,Ranges!$A$4:$B$15,2,TRUE)</f>
        <v>&lt;0.1</v>
      </c>
      <c r="N4010" s="6">
        <v>44578.542673611097</v>
      </c>
      <c r="O4010" s="6">
        <v>44578.544236111098</v>
      </c>
      <c r="P4010" s="10">
        <f t="shared" si="314"/>
        <v>2.2500000020954758</v>
      </c>
      <c r="Q4010" s="9" t="str">
        <f>VLOOKUP(P4010,Ranges!$A$4:$B$15,2,TRUE)</f>
        <v>2-2.9</v>
      </c>
      <c r="R4010" s="6">
        <v>44578.544699074097</v>
      </c>
      <c r="S4010" s="4">
        <v>1</v>
      </c>
      <c r="T4010" s="4">
        <v>1</v>
      </c>
      <c r="U4010" s="4">
        <v>0</v>
      </c>
      <c r="V4010" s="4">
        <v>0</v>
      </c>
      <c r="W4010" s="4">
        <v>1</v>
      </c>
      <c r="X4010" s="33">
        <f t="shared" si="313"/>
        <v>1</v>
      </c>
      <c r="Y4010" s="4">
        <v>5</v>
      </c>
    </row>
    <row r="4011" spans="1:25" x14ac:dyDescent="0.3">
      <c r="A4011" s="4">
        <v>118290</v>
      </c>
      <c r="B4011" s="5">
        <v>44578</v>
      </c>
      <c r="C4011" s="4">
        <v>2</v>
      </c>
      <c r="D4011" s="4">
        <v>1</v>
      </c>
      <c r="E4011" s="6">
        <v>44578.541724536997</v>
      </c>
      <c r="F4011" s="6">
        <v>44578.541724536997</v>
      </c>
      <c r="G4011" s="7">
        <f t="shared" si="310"/>
        <v>13</v>
      </c>
      <c r="H4011" s="8">
        <f t="shared" si="311"/>
        <v>0</v>
      </c>
      <c r="I4011" s="9" t="str">
        <f>VLOOKUP(H4011,Ranges!$A$4:$B$15,2,TRUE)</f>
        <v>&lt;0.1</v>
      </c>
      <c r="J4011" s="6">
        <v>44578.542118055499</v>
      </c>
      <c r="K4011" s="6">
        <v>44578.542118055499</v>
      </c>
      <c r="L4011" s="10">
        <f t="shared" si="312"/>
        <v>0</v>
      </c>
      <c r="M4011" s="9" t="str">
        <f>VLOOKUP(L4011,Ranges!$A$4:$B$15,2,TRUE)</f>
        <v>&lt;0.1</v>
      </c>
      <c r="N4011" s="6">
        <v>44578.542708333298</v>
      </c>
      <c r="O4011" s="6">
        <v>44578.542708333298</v>
      </c>
      <c r="P4011" s="10">
        <f t="shared" si="314"/>
        <v>0</v>
      </c>
      <c r="Q4011" s="9" t="str">
        <f>VLOOKUP(P4011,Ranges!$A$4:$B$15,2,TRUE)</f>
        <v>&lt;0.1</v>
      </c>
      <c r="R4011" s="6">
        <v>44578.543171296304</v>
      </c>
      <c r="S4011" s="4">
        <v>6</v>
      </c>
      <c r="T4011" s="4">
        <v>3</v>
      </c>
      <c r="U4011" s="4">
        <v>0</v>
      </c>
      <c r="V4011" s="4">
        <v>1</v>
      </c>
      <c r="W4011" s="4">
        <v>0</v>
      </c>
      <c r="X4011" s="33">
        <f t="shared" si="313"/>
        <v>1</v>
      </c>
      <c r="Y4011" s="4">
        <v>9</v>
      </c>
    </row>
    <row r="4012" spans="1:25" x14ac:dyDescent="0.3">
      <c r="A4012" s="4">
        <v>118291</v>
      </c>
      <c r="B4012" s="5">
        <v>44578</v>
      </c>
      <c r="C4012" s="4">
        <v>2</v>
      </c>
      <c r="D4012" s="4">
        <v>1</v>
      </c>
      <c r="E4012" s="6">
        <v>44578.543518518498</v>
      </c>
      <c r="F4012" s="6">
        <v>44578.543518518498</v>
      </c>
      <c r="G4012" s="7">
        <f t="shared" si="310"/>
        <v>13</v>
      </c>
      <c r="H4012" s="8">
        <f t="shared" si="311"/>
        <v>0</v>
      </c>
      <c r="I4012" s="9" t="str">
        <f>VLOOKUP(H4012,Ranges!$A$4:$B$15,2,TRUE)</f>
        <v>&lt;0.1</v>
      </c>
      <c r="J4012" s="6">
        <v>44578.543900463003</v>
      </c>
      <c r="K4012" s="6">
        <v>44578.543900463003</v>
      </c>
      <c r="L4012" s="10">
        <f t="shared" si="312"/>
        <v>0</v>
      </c>
      <c r="M4012" s="9" t="str">
        <f>VLOOKUP(L4012,Ranges!$A$4:$B$15,2,TRUE)</f>
        <v>&lt;0.1</v>
      </c>
      <c r="N4012" s="6">
        <v>44578.544432870403</v>
      </c>
      <c r="O4012" s="6">
        <v>44578.544432870403</v>
      </c>
      <c r="P4012" s="10">
        <f t="shared" si="314"/>
        <v>0</v>
      </c>
      <c r="Q4012" s="9" t="str">
        <f>VLOOKUP(P4012,Ranges!$A$4:$B$15,2,TRUE)</f>
        <v>&lt;0.1</v>
      </c>
      <c r="R4012" s="6">
        <v>44578.5448958333</v>
      </c>
      <c r="S4012" s="4">
        <v>3</v>
      </c>
      <c r="T4012" s="4">
        <v>1</v>
      </c>
      <c r="U4012" s="4">
        <v>0</v>
      </c>
      <c r="V4012" s="4">
        <v>1</v>
      </c>
      <c r="W4012" s="4">
        <v>0</v>
      </c>
      <c r="X4012" s="33">
        <f t="shared" si="313"/>
        <v>1</v>
      </c>
      <c r="Y4012" s="4">
        <v>9</v>
      </c>
    </row>
    <row r="4013" spans="1:25" x14ac:dyDescent="0.3">
      <c r="A4013" s="4">
        <v>118292</v>
      </c>
      <c r="B4013" s="5">
        <v>44578</v>
      </c>
      <c r="C4013" s="4">
        <v>2</v>
      </c>
      <c r="D4013" s="4">
        <v>1</v>
      </c>
      <c r="E4013" s="6">
        <v>44578.5453009259</v>
      </c>
      <c r="F4013" s="6">
        <v>44578.5453009259</v>
      </c>
      <c r="G4013" s="7">
        <f t="shared" si="310"/>
        <v>13</v>
      </c>
      <c r="H4013" s="8">
        <f t="shared" si="311"/>
        <v>0</v>
      </c>
      <c r="I4013" s="9" t="str">
        <f>VLOOKUP(H4013,Ranges!$A$4:$B$15,2,TRUE)</f>
        <v>&lt;0.1</v>
      </c>
      <c r="J4013" s="6">
        <v>44578.545983796299</v>
      </c>
      <c r="K4013" s="6">
        <v>44578.545983796299</v>
      </c>
      <c r="L4013" s="10">
        <f t="shared" si="312"/>
        <v>0</v>
      </c>
      <c r="M4013" s="9" t="str">
        <f>VLOOKUP(L4013,Ranges!$A$4:$B$15,2,TRUE)</f>
        <v>&lt;0.1</v>
      </c>
      <c r="N4013" s="6">
        <v>44578.546793981499</v>
      </c>
      <c r="O4013" s="6">
        <v>44578.546793981499</v>
      </c>
      <c r="P4013" s="10">
        <f t="shared" si="314"/>
        <v>0</v>
      </c>
      <c r="Q4013" s="9" t="str">
        <f>VLOOKUP(P4013,Ranges!$A$4:$B$15,2,TRUE)</f>
        <v>&lt;0.1</v>
      </c>
      <c r="R4013" s="6">
        <v>44578.547256944403</v>
      </c>
      <c r="S4013" s="4">
        <v>2</v>
      </c>
      <c r="T4013" s="4">
        <v>1</v>
      </c>
      <c r="U4013" s="4">
        <v>0</v>
      </c>
      <c r="V4013" s="4">
        <v>0</v>
      </c>
      <c r="W4013" s="4">
        <v>1</v>
      </c>
      <c r="X4013" s="33">
        <f t="shared" si="313"/>
        <v>1</v>
      </c>
      <c r="Y4013" s="4">
        <v>8</v>
      </c>
    </row>
    <row r="4014" spans="1:25" x14ac:dyDescent="0.3">
      <c r="A4014" s="4">
        <v>118293</v>
      </c>
      <c r="B4014" s="5">
        <v>44578</v>
      </c>
      <c r="C4014" s="4">
        <v>2</v>
      </c>
      <c r="D4014" s="4">
        <v>1</v>
      </c>
      <c r="E4014" s="6">
        <v>44578.546805555598</v>
      </c>
      <c r="F4014" s="6">
        <v>44578.546805555598</v>
      </c>
      <c r="G4014" s="7">
        <f t="shared" si="310"/>
        <v>13</v>
      </c>
      <c r="H4014" s="8">
        <f t="shared" si="311"/>
        <v>0</v>
      </c>
      <c r="I4014" s="9" t="str">
        <f>VLOOKUP(H4014,Ranges!$A$4:$B$15,2,TRUE)</f>
        <v>&lt;0.1</v>
      </c>
      <c r="J4014" s="6">
        <v>44578.547129629602</v>
      </c>
      <c r="K4014" s="6">
        <v>44578.547129629602</v>
      </c>
      <c r="L4014" s="10">
        <f t="shared" si="312"/>
        <v>0</v>
      </c>
      <c r="M4014" s="9" t="str">
        <f>VLOOKUP(L4014,Ranges!$A$4:$B$15,2,TRUE)</f>
        <v>&lt;0.1</v>
      </c>
      <c r="N4014" s="6">
        <v>44578.547754629602</v>
      </c>
      <c r="O4014" s="6">
        <v>44578.547754629602</v>
      </c>
      <c r="P4014" s="10">
        <f t="shared" si="314"/>
        <v>0</v>
      </c>
      <c r="Q4014" s="9" t="str">
        <f>VLOOKUP(P4014,Ranges!$A$4:$B$15,2,TRUE)</f>
        <v>&lt;0.1</v>
      </c>
      <c r="R4014" s="6">
        <v>44578.548217592601</v>
      </c>
      <c r="S4014" s="4">
        <v>2</v>
      </c>
      <c r="T4014" s="4">
        <v>2</v>
      </c>
      <c r="U4014" s="4">
        <v>1</v>
      </c>
      <c r="V4014" s="4">
        <v>0</v>
      </c>
      <c r="W4014" s="4">
        <v>0</v>
      </c>
      <c r="X4014" s="33">
        <f t="shared" si="313"/>
        <v>1</v>
      </c>
      <c r="Y4014" s="4">
        <v>8</v>
      </c>
    </row>
    <row r="4015" spans="1:25" x14ac:dyDescent="0.3">
      <c r="A4015" s="4">
        <v>118294</v>
      </c>
      <c r="B4015" s="5">
        <v>44578</v>
      </c>
      <c r="C4015" s="4">
        <v>2</v>
      </c>
      <c r="D4015" s="4">
        <v>1</v>
      </c>
      <c r="E4015" s="6">
        <v>44578.548634259299</v>
      </c>
      <c r="F4015" s="6">
        <v>44578.548634259299</v>
      </c>
      <c r="G4015" s="7">
        <f t="shared" si="310"/>
        <v>13</v>
      </c>
      <c r="H4015" s="8">
        <f t="shared" si="311"/>
        <v>0</v>
      </c>
      <c r="I4015" s="9" t="str">
        <f>VLOOKUP(H4015,Ranges!$A$4:$B$15,2,TRUE)</f>
        <v>&lt;0.1</v>
      </c>
      <c r="J4015" s="6">
        <v>44578.549768518496</v>
      </c>
      <c r="K4015" s="6">
        <v>44578.549768518496</v>
      </c>
      <c r="L4015" s="10">
        <f t="shared" si="312"/>
        <v>0</v>
      </c>
      <c r="M4015" s="9" t="str">
        <f>VLOOKUP(L4015,Ranges!$A$4:$B$15,2,TRUE)</f>
        <v>&lt;0.1</v>
      </c>
      <c r="N4015" s="6">
        <v>44578.551527777803</v>
      </c>
      <c r="O4015" s="6">
        <v>44578.551527777803</v>
      </c>
      <c r="P4015" s="10">
        <f t="shared" si="314"/>
        <v>0</v>
      </c>
      <c r="Q4015" s="9" t="str">
        <f>VLOOKUP(P4015,Ranges!$A$4:$B$15,2,TRUE)</f>
        <v>&lt;0.1</v>
      </c>
      <c r="R4015" s="6">
        <v>44578.552106481497</v>
      </c>
      <c r="S4015" s="4">
        <v>1</v>
      </c>
      <c r="T4015" s="4">
        <v>2</v>
      </c>
      <c r="U4015" s="4">
        <v>2</v>
      </c>
      <c r="V4015" s="4">
        <v>0</v>
      </c>
      <c r="W4015" s="4">
        <v>0</v>
      </c>
      <c r="X4015" s="33">
        <f t="shared" si="313"/>
        <v>2</v>
      </c>
      <c r="Y4015" s="4">
        <v>8</v>
      </c>
    </row>
    <row r="4016" spans="1:25" x14ac:dyDescent="0.3">
      <c r="A4016" s="4">
        <v>118295</v>
      </c>
      <c r="B4016" s="5">
        <v>44578</v>
      </c>
      <c r="C4016" s="4">
        <v>2</v>
      </c>
      <c r="D4016" s="4">
        <v>1</v>
      </c>
      <c r="E4016" s="6">
        <v>44578.550127314797</v>
      </c>
      <c r="F4016" s="6">
        <v>44578.550127314797</v>
      </c>
      <c r="G4016" s="7">
        <f t="shared" si="310"/>
        <v>13</v>
      </c>
      <c r="H4016" s="8">
        <f t="shared" si="311"/>
        <v>0</v>
      </c>
      <c r="I4016" s="9" t="str">
        <f>VLOOKUP(H4016,Ranges!$A$4:$B$15,2,TRUE)</f>
        <v>&lt;0.1</v>
      </c>
      <c r="J4016" s="6">
        <v>44578.550856481503</v>
      </c>
      <c r="K4016" s="6">
        <v>44578.551527777803</v>
      </c>
      <c r="L4016" s="10">
        <f t="shared" si="312"/>
        <v>0.9666666726116091</v>
      </c>
      <c r="M4016" s="9" t="str">
        <f>VLOOKUP(L4016,Ranges!$A$4:$B$15,2,TRUE)</f>
        <v>0.5-0.99</v>
      </c>
      <c r="N4016" s="6">
        <v>44578.551377314798</v>
      </c>
      <c r="O4016" s="6">
        <v>44578.552106481497</v>
      </c>
      <c r="P4016" s="10">
        <f t="shared" si="314"/>
        <v>1.0500000463798642</v>
      </c>
      <c r="Q4016" s="9" t="str">
        <f>VLOOKUP(P4016,Ranges!$A$4:$B$15,2,TRUE)</f>
        <v>1-1.9</v>
      </c>
      <c r="R4016" s="6">
        <v>44578.5525694444</v>
      </c>
      <c r="S4016" s="4">
        <v>5</v>
      </c>
      <c r="T4016" s="4">
        <v>3</v>
      </c>
      <c r="U4016" s="4">
        <v>0</v>
      </c>
      <c r="V4016" s="4">
        <v>0</v>
      </c>
      <c r="W4016" s="4">
        <v>1</v>
      </c>
      <c r="X4016" s="33">
        <f t="shared" si="313"/>
        <v>1</v>
      </c>
      <c r="Y4016" s="4">
        <v>4</v>
      </c>
    </row>
    <row r="4017" spans="1:25" x14ac:dyDescent="0.3">
      <c r="A4017" s="4">
        <v>118296</v>
      </c>
      <c r="B4017" s="5">
        <v>44578</v>
      </c>
      <c r="C4017" s="4">
        <v>2</v>
      </c>
      <c r="D4017" s="4">
        <v>1</v>
      </c>
      <c r="E4017" s="6">
        <v>44578.551932870403</v>
      </c>
      <c r="F4017" s="6">
        <v>44578.551932870403</v>
      </c>
      <c r="G4017" s="7">
        <f t="shared" si="310"/>
        <v>13</v>
      </c>
      <c r="H4017" s="8">
        <f t="shared" si="311"/>
        <v>0</v>
      </c>
      <c r="I4017" s="9" t="str">
        <f>VLOOKUP(H4017,Ranges!$A$4:$B$15,2,TRUE)</f>
        <v>&lt;0.1</v>
      </c>
      <c r="J4017" s="6">
        <v>44578.552638888897</v>
      </c>
      <c r="K4017" s="6">
        <v>44578.552638888897</v>
      </c>
      <c r="L4017" s="10">
        <f t="shared" si="312"/>
        <v>0</v>
      </c>
      <c r="M4017" s="9" t="str">
        <f>VLOOKUP(L4017,Ranges!$A$4:$B$15,2,TRUE)</f>
        <v>&lt;0.1</v>
      </c>
      <c r="N4017" s="6">
        <v>44578.553217592598</v>
      </c>
      <c r="O4017" s="6">
        <v>44578.553217592598</v>
      </c>
      <c r="P4017" s="10">
        <f t="shared" si="314"/>
        <v>0</v>
      </c>
      <c r="Q4017" s="9" t="str">
        <f>VLOOKUP(P4017,Ranges!$A$4:$B$15,2,TRUE)</f>
        <v>&lt;0.1</v>
      </c>
      <c r="R4017" s="6">
        <v>44578.553680555502</v>
      </c>
      <c r="S4017" s="4">
        <v>2</v>
      </c>
      <c r="T4017" s="4">
        <v>2</v>
      </c>
      <c r="U4017" s="4">
        <v>1</v>
      </c>
      <c r="V4017" s="4">
        <v>0</v>
      </c>
      <c r="W4017" s="4">
        <v>0</v>
      </c>
      <c r="X4017" s="33">
        <f t="shared" si="313"/>
        <v>1</v>
      </c>
      <c r="Y4017" s="4">
        <v>9</v>
      </c>
    </row>
    <row r="4018" spans="1:25" x14ac:dyDescent="0.3">
      <c r="A4018" s="4">
        <v>118297</v>
      </c>
      <c r="B4018" s="5">
        <v>44578</v>
      </c>
      <c r="C4018" s="4">
        <v>2</v>
      </c>
      <c r="D4018" s="4">
        <v>1</v>
      </c>
      <c r="E4018" s="6">
        <v>44578.553437499999</v>
      </c>
      <c r="F4018" s="6">
        <v>44578.553437499999</v>
      </c>
      <c r="G4018" s="7">
        <f t="shared" si="310"/>
        <v>13</v>
      </c>
      <c r="H4018" s="8">
        <f t="shared" si="311"/>
        <v>0</v>
      </c>
      <c r="I4018" s="9" t="str">
        <f>VLOOKUP(H4018,Ranges!$A$4:$B$15,2,TRUE)</f>
        <v>&lt;0.1</v>
      </c>
      <c r="J4018" s="6">
        <v>44578.553749999999</v>
      </c>
      <c r="K4018" s="6">
        <v>44578.553749999999</v>
      </c>
      <c r="L4018" s="10">
        <f t="shared" si="312"/>
        <v>0</v>
      </c>
      <c r="M4018" s="9" t="str">
        <f>VLOOKUP(L4018,Ranges!$A$4:$B$15,2,TRUE)</f>
        <v>&lt;0.1</v>
      </c>
      <c r="N4018" s="6">
        <v>44578.554305555597</v>
      </c>
      <c r="O4018" s="6">
        <v>44578.554305555597</v>
      </c>
      <c r="P4018" s="10">
        <f t="shared" si="314"/>
        <v>0</v>
      </c>
      <c r="Q4018" s="9" t="str">
        <f>VLOOKUP(P4018,Ranges!$A$4:$B$15,2,TRUE)</f>
        <v>&lt;0.1</v>
      </c>
      <c r="R4018" s="6">
        <v>44578.554768518501</v>
      </c>
      <c r="S4018" s="4">
        <v>3</v>
      </c>
      <c r="T4018" s="4">
        <v>2</v>
      </c>
      <c r="U4018" s="4">
        <v>0</v>
      </c>
      <c r="V4018" s="4">
        <v>1</v>
      </c>
      <c r="W4018" s="4">
        <v>0</v>
      </c>
      <c r="X4018" s="33">
        <f t="shared" si="313"/>
        <v>1</v>
      </c>
      <c r="Y4018" s="4">
        <v>8</v>
      </c>
    </row>
    <row r="4019" spans="1:25" x14ac:dyDescent="0.3">
      <c r="A4019" s="4">
        <v>118298</v>
      </c>
      <c r="B4019" s="5">
        <v>44578</v>
      </c>
      <c r="C4019" s="4">
        <v>2</v>
      </c>
      <c r="D4019" s="4">
        <v>1</v>
      </c>
      <c r="E4019" s="6">
        <v>44578.555254629602</v>
      </c>
      <c r="F4019" s="6">
        <v>44578.555254629602</v>
      </c>
      <c r="G4019" s="7">
        <f t="shared" si="310"/>
        <v>13</v>
      </c>
      <c r="H4019" s="8">
        <f t="shared" si="311"/>
        <v>0</v>
      </c>
      <c r="I4019" s="9" t="str">
        <f>VLOOKUP(H4019,Ranges!$A$4:$B$15,2,TRUE)</f>
        <v>&lt;0.1</v>
      </c>
      <c r="J4019" s="6">
        <v>44578.555937500001</v>
      </c>
      <c r="K4019" s="6">
        <v>44578.555937500001</v>
      </c>
      <c r="L4019" s="10">
        <f t="shared" si="312"/>
        <v>0</v>
      </c>
      <c r="M4019" s="9" t="str">
        <f>VLOOKUP(L4019,Ranges!$A$4:$B$15,2,TRUE)</f>
        <v>&lt;0.1</v>
      </c>
      <c r="N4019" s="6">
        <v>44578.5568055556</v>
      </c>
      <c r="O4019" s="6">
        <v>44578.5568055556</v>
      </c>
      <c r="P4019" s="10">
        <f t="shared" si="314"/>
        <v>0</v>
      </c>
      <c r="Q4019" s="9" t="str">
        <f>VLOOKUP(P4019,Ranges!$A$4:$B$15,2,TRUE)</f>
        <v>&lt;0.1</v>
      </c>
      <c r="R4019" s="6">
        <v>44578.557268518503</v>
      </c>
      <c r="S4019" s="4">
        <v>6</v>
      </c>
      <c r="T4019" s="4">
        <v>3</v>
      </c>
      <c r="U4019" s="4">
        <v>1</v>
      </c>
      <c r="V4019" s="4">
        <v>0</v>
      </c>
      <c r="W4019" s="4">
        <v>0</v>
      </c>
      <c r="X4019" s="33">
        <f t="shared" si="313"/>
        <v>1</v>
      </c>
      <c r="Y4019" s="4">
        <v>8</v>
      </c>
    </row>
    <row r="4020" spans="1:25" x14ac:dyDescent="0.3">
      <c r="A4020" s="4">
        <v>118299</v>
      </c>
      <c r="B4020" s="5">
        <v>44578</v>
      </c>
      <c r="C4020" s="4">
        <v>2</v>
      </c>
      <c r="D4020" s="4">
        <v>1</v>
      </c>
      <c r="E4020" s="6">
        <v>44578.556817129604</v>
      </c>
      <c r="F4020" s="6">
        <v>44578.556817129604</v>
      </c>
      <c r="G4020" s="7">
        <f t="shared" si="310"/>
        <v>13</v>
      </c>
      <c r="H4020" s="8">
        <f t="shared" si="311"/>
        <v>0</v>
      </c>
      <c r="I4020" s="9" t="str">
        <f>VLOOKUP(H4020,Ranges!$A$4:$B$15,2,TRUE)</f>
        <v>&lt;0.1</v>
      </c>
      <c r="J4020" s="6">
        <v>44578.557488425897</v>
      </c>
      <c r="K4020" s="6">
        <v>44578.557488425897</v>
      </c>
      <c r="L4020" s="10">
        <f t="shared" si="312"/>
        <v>0</v>
      </c>
      <c r="M4020" s="9" t="str">
        <f>VLOOKUP(L4020,Ranges!$A$4:$B$15,2,TRUE)</f>
        <v>&lt;0.1</v>
      </c>
      <c r="N4020" s="6">
        <v>44578.558310185203</v>
      </c>
      <c r="O4020" s="6">
        <v>44578.558310185203</v>
      </c>
      <c r="P4020" s="10">
        <f t="shared" si="314"/>
        <v>0</v>
      </c>
      <c r="Q4020" s="9" t="str">
        <f>VLOOKUP(P4020,Ranges!$A$4:$B$15,2,TRUE)</f>
        <v>&lt;0.1</v>
      </c>
      <c r="R4020" s="6">
        <v>44578.558773148201</v>
      </c>
      <c r="S4020" s="4">
        <v>3</v>
      </c>
      <c r="T4020" s="4">
        <v>2</v>
      </c>
      <c r="U4020" s="4">
        <v>0</v>
      </c>
      <c r="V4020" s="4">
        <v>0</v>
      </c>
      <c r="W4020" s="4">
        <v>1</v>
      </c>
      <c r="X4020" s="33">
        <f t="shared" si="313"/>
        <v>1</v>
      </c>
      <c r="Y4020" s="4">
        <v>8</v>
      </c>
    </row>
    <row r="4021" spans="1:25" x14ac:dyDescent="0.3">
      <c r="A4021" s="4">
        <v>118300</v>
      </c>
      <c r="B4021" s="5">
        <v>44578</v>
      </c>
      <c r="C4021" s="4">
        <v>2</v>
      </c>
      <c r="D4021" s="4">
        <v>1</v>
      </c>
      <c r="E4021" s="6">
        <v>44578.558472222197</v>
      </c>
      <c r="F4021" s="6">
        <v>44578.558472222197</v>
      </c>
      <c r="G4021" s="7">
        <f t="shared" si="310"/>
        <v>13</v>
      </c>
      <c r="H4021" s="8">
        <f t="shared" si="311"/>
        <v>0</v>
      </c>
      <c r="I4021" s="9" t="str">
        <f>VLOOKUP(H4021,Ranges!$A$4:$B$15,2,TRUE)</f>
        <v>&lt;0.1</v>
      </c>
      <c r="J4021" s="6">
        <v>44578.559560185196</v>
      </c>
      <c r="K4021" s="6">
        <v>44578.559560185196</v>
      </c>
      <c r="L4021" s="10">
        <f t="shared" si="312"/>
        <v>0</v>
      </c>
      <c r="M4021" s="9" t="str">
        <f>VLOOKUP(L4021,Ranges!$A$4:$B$15,2,TRUE)</f>
        <v>&lt;0.1</v>
      </c>
      <c r="N4021" s="6">
        <v>44578.561157407399</v>
      </c>
      <c r="O4021" s="6">
        <v>44578.561157407399</v>
      </c>
      <c r="P4021" s="10">
        <f t="shared" si="314"/>
        <v>0</v>
      </c>
      <c r="Q4021" s="9" t="str">
        <f>VLOOKUP(P4021,Ranges!$A$4:$B$15,2,TRUE)</f>
        <v>&lt;0.1</v>
      </c>
      <c r="R4021" s="6">
        <v>44578.5617361111</v>
      </c>
      <c r="S4021" s="4">
        <v>5</v>
      </c>
      <c r="T4021" s="4">
        <v>2</v>
      </c>
      <c r="U4021" s="4">
        <v>0</v>
      </c>
      <c r="V4021" s="4">
        <v>2</v>
      </c>
      <c r="W4021" s="4">
        <v>0</v>
      </c>
      <c r="X4021" s="33">
        <f t="shared" si="313"/>
        <v>2</v>
      </c>
      <c r="Y4021" s="4">
        <v>9</v>
      </c>
    </row>
    <row r="4022" spans="1:25" x14ac:dyDescent="0.3">
      <c r="A4022" s="4">
        <v>118301</v>
      </c>
      <c r="B4022" s="5">
        <v>44578</v>
      </c>
      <c r="C4022" s="4">
        <v>2</v>
      </c>
      <c r="D4022" s="4">
        <v>1</v>
      </c>
      <c r="E4022" s="6">
        <v>44578.560277777797</v>
      </c>
      <c r="F4022" s="6">
        <v>44578.560277777797</v>
      </c>
      <c r="G4022" s="7">
        <f t="shared" si="310"/>
        <v>13</v>
      </c>
      <c r="H4022" s="8">
        <f t="shared" si="311"/>
        <v>0</v>
      </c>
      <c r="I4022" s="9" t="str">
        <f>VLOOKUP(H4022,Ranges!$A$4:$B$15,2,TRUE)</f>
        <v>&lt;0.1</v>
      </c>
      <c r="J4022" s="6">
        <v>44578.5623611111</v>
      </c>
      <c r="K4022" s="6">
        <v>44578.5623611111</v>
      </c>
      <c r="L4022" s="10">
        <f t="shared" si="312"/>
        <v>0</v>
      </c>
      <c r="M4022" s="9" t="str">
        <f>VLOOKUP(L4022,Ranges!$A$4:$B$15,2,TRUE)</f>
        <v>&lt;0.1</v>
      </c>
      <c r="N4022" s="6">
        <v>44578.564375000002</v>
      </c>
      <c r="O4022" s="6">
        <v>44578.564375000002</v>
      </c>
      <c r="P4022" s="10">
        <f t="shared" si="314"/>
        <v>0</v>
      </c>
      <c r="Q4022" s="9" t="str">
        <f>VLOOKUP(P4022,Ranges!$A$4:$B$15,2,TRUE)</f>
        <v>&lt;0.1</v>
      </c>
      <c r="R4022" s="6">
        <v>44578.565069444499</v>
      </c>
      <c r="S4022" s="4">
        <v>3</v>
      </c>
      <c r="T4022" s="4">
        <v>1</v>
      </c>
      <c r="U4022" s="4">
        <v>1</v>
      </c>
      <c r="V4022" s="4">
        <v>1</v>
      </c>
      <c r="W4022" s="4">
        <v>1</v>
      </c>
      <c r="X4022" s="33">
        <f t="shared" si="313"/>
        <v>3</v>
      </c>
      <c r="Y4022" s="4">
        <v>9</v>
      </c>
    </row>
    <row r="4023" spans="1:25" x14ac:dyDescent="0.3">
      <c r="A4023" s="4">
        <v>118302</v>
      </c>
      <c r="B4023" s="5">
        <v>44578</v>
      </c>
      <c r="C4023" s="4">
        <v>2</v>
      </c>
      <c r="D4023" s="4">
        <v>1</v>
      </c>
      <c r="E4023" s="6">
        <v>44578.561932870398</v>
      </c>
      <c r="F4023" s="6">
        <v>44578.561932870398</v>
      </c>
      <c r="G4023" s="7">
        <f t="shared" si="310"/>
        <v>13</v>
      </c>
      <c r="H4023" s="8">
        <f t="shared" si="311"/>
        <v>0</v>
      </c>
      <c r="I4023" s="9" t="str">
        <f>VLOOKUP(H4023,Ranges!$A$4:$B$15,2,TRUE)</f>
        <v>&lt;0.1</v>
      </c>
      <c r="J4023" s="6">
        <v>44578.562662037002</v>
      </c>
      <c r="K4023" s="6">
        <v>44578.564375000002</v>
      </c>
      <c r="L4023" s="10">
        <f t="shared" si="312"/>
        <v>2.4666667194105685</v>
      </c>
      <c r="M4023" s="9" t="str">
        <f>VLOOKUP(L4023,Ranges!$A$4:$B$15,2,TRUE)</f>
        <v>2-2.9</v>
      </c>
      <c r="N4023" s="6">
        <v>44578.563287037003</v>
      </c>
      <c r="O4023" s="6">
        <v>44578.565069444499</v>
      </c>
      <c r="P4023" s="10">
        <f t="shared" si="314"/>
        <v>2.5666667951736599</v>
      </c>
      <c r="Q4023" s="9" t="str">
        <f>VLOOKUP(P4023,Ranges!$A$4:$B$15,2,TRUE)</f>
        <v>2-2.9</v>
      </c>
      <c r="R4023" s="6">
        <v>44578.565532407403</v>
      </c>
      <c r="S4023" s="4">
        <v>3</v>
      </c>
      <c r="T4023" s="4">
        <v>2</v>
      </c>
      <c r="U4023" s="4">
        <v>1</v>
      </c>
      <c r="V4023" s="4">
        <v>0</v>
      </c>
      <c r="W4023" s="4">
        <v>0</v>
      </c>
      <c r="X4023" s="33">
        <f t="shared" si="313"/>
        <v>1</v>
      </c>
      <c r="Y4023" s="4">
        <v>3</v>
      </c>
    </row>
    <row r="4024" spans="1:25" x14ac:dyDescent="0.3">
      <c r="A4024" s="4">
        <v>118303</v>
      </c>
      <c r="B4024" s="5">
        <v>44578</v>
      </c>
      <c r="C4024" s="4">
        <v>2</v>
      </c>
      <c r="D4024" s="4">
        <v>1</v>
      </c>
      <c r="E4024" s="6">
        <v>44578.563449074099</v>
      </c>
      <c r="F4024" s="6">
        <v>44578.563449074099</v>
      </c>
      <c r="G4024" s="7">
        <f t="shared" si="310"/>
        <v>13</v>
      </c>
      <c r="H4024" s="8">
        <f t="shared" si="311"/>
        <v>0</v>
      </c>
      <c r="I4024" s="9" t="str">
        <f>VLOOKUP(H4024,Ranges!$A$4:$B$15,2,TRUE)</f>
        <v>&lt;0.1</v>
      </c>
      <c r="J4024" s="6">
        <v>44578.563773148198</v>
      </c>
      <c r="K4024" s="6">
        <v>44578.563773148198</v>
      </c>
      <c r="L4024" s="10">
        <f t="shared" si="312"/>
        <v>0</v>
      </c>
      <c r="M4024" s="9" t="str">
        <f>VLOOKUP(L4024,Ranges!$A$4:$B$15,2,TRUE)</f>
        <v>&lt;0.1</v>
      </c>
      <c r="N4024" s="6">
        <v>44578.564687500002</v>
      </c>
      <c r="O4024" s="6">
        <v>44578.565532407403</v>
      </c>
      <c r="P4024" s="10">
        <f t="shared" si="314"/>
        <v>1.2166666577104479</v>
      </c>
      <c r="Q4024" s="9" t="str">
        <f>VLOOKUP(P4024,Ranges!$A$4:$B$15,2,TRUE)</f>
        <v>1-1.9</v>
      </c>
      <c r="R4024" s="6">
        <v>44578.565995370402</v>
      </c>
      <c r="S4024" s="4">
        <v>3</v>
      </c>
      <c r="T4024" s="4">
        <v>1</v>
      </c>
      <c r="U4024" s="4">
        <v>0</v>
      </c>
      <c r="V4024" s="4">
        <v>1</v>
      </c>
      <c r="W4024" s="4">
        <v>0</v>
      </c>
      <c r="X4024" s="33">
        <f t="shared" si="313"/>
        <v>1</v>
      </c>
      <c r="Y4024" s="4">
        <v>4</v>
      </c>
    </row>
    <row r="4025" spans="1:25" x14ac:dyDescent="0.3">
      <c r="A4025" s="4">
        <v>118304</v>
      </c>
      <c r="B4025" s="5">
        <v>44578</v>
      </c>
      <c r="C4025" s="4">
        <v>2</v>
      </c>
      <c r="D4025" s="4">
        <v>1</v>
      </c>
      <c r="E4025" s="6">
        <v>44578.565173611103</v>
      </c>
      <c r="F4025" s="6">
        <v>44578.565173611103</v>
      </c>
      <c r="G4025" s="7">
        <f t="shared" si="310"/>
        <v>13</v>
      </c>
      <c r="H4025" s="8">
        <f t="shared" si="311"/>
        <v>0</v>
      </c>
      <c r="I4025" s="9" t="str">
        <f>VLOOKUP(H4025,Ranges!$A$4:$B$15,2,TRUE)</f>
        <v>&lt;0.1</v>
      </c>
      <c r="J4025" s="6">
        <v>44578.565532407403</v>
      </c>
      <c r="K4025" s="6">
        <v>44578.565532407403</v>
      </c>
      <c r="L4025" s="10">
        <f t="shared" si="312"/>
        <v>0</v>
      </c>
      <c r="M4025" s="9" t="str">
        <f>VLOOKUP(L4025,Ranges!$A$4:$B$15,2,TRUE)</f>
        <v>&lt;0.1</v>
      </c>
      <c r="N4025" s="6">
        <v>44578.566388888903</v>
      </c>
      <c r="O4025" s="6">
        <v>44578.566388888903</v>
      </c>
      <c r="P4025" s="10">
        <f t="shared" si="314"/>
        <v>0</v>
      </c>
      <c r="Q4025" s="9" t="str">
        <f>VLOOKUP(P4025,Ranges!$A$4:$B$15,2,TRUE)</f>
        <v>&lt;0.1</v>
      </c>
      <c r="R4025" s="6">
        <v>44578.566851851901</v>
      </c>
      <c r="S4025" s="4">
        <v>4</v>
      </c>
      <c r="T4025" s="4">
        <v>2</v>
      </c>
      <c r="U4025" s="4">
        <v>0</v>
      </c>
      <c r="V4025" s="4">
        <v>1</v>
      </c>
      <c r="W4025" s="4">
        <v>0</v>
      </c>
      <c r="X4025" s="33">
        <f t="shared" si="313"/>
        <v>1</v>
      </c>
      <c r="Y4025" s="4">
        <v>8</v>
      </c>
    </row>
    <row r="4026" spans="1:25" x14ac:dyDescent="0.3">
      <c r="A4026" s="4">
        <v>118305</v>
      </c>
      <c r="B4026" s="5">
        <v>44578</v>
      </c>
      <c r="C4026" s="4">
        <v>2</v>
      </c>
      <c r="D4026" s="4">
        <v>1</v>
      </c>
      <c r="E4026" s="6">
        <v>44578.566840277803</v>
      </c>
      <c r="F4026" s="6">
        <v>44578.566840277803</v>
      </c>
      <c r="G4026" s="7">
        <f t="shared" si="310"/>
        <v>13</v>
      </c>
      <c r="H4026" s="8">
        <f t="shared" si="311"/>
        <v>0</v>
      </c>
      <c r="I4026" s="9" t="str">
        <f>VLOOKUP(H4026,Ranges!$A$4:$B$15,2,TRUE)</f>
        <v>&lt;0.1</v>
      </c>
      <c r="J4026" s="6">
        <v>44578.567152777803</v>
      </c>
      <c r="K4026" s="6">
        <v>44578.567152777803</v>
      </c>
      <c r="L4026" s="10">
        <f t="shared" si="312"/>
        <v>0</v>
      </c>
      <c r="M4026" s="9" t="str">
        <f>VLOOKUP(L4026,Ranges!$A$4:$B$15,2,TRUE)</f>
        <v>&lt;0.1</v>
      </c>
      <c r="N4026" s="6">
        <v>44578.567835648202</v>
      </c>
      <c r="O4026" s="6">
        <v>44578.567835648202</v>
      </c>
      <c r="P4026" s="10">
        <f t="shared" si="314"/>
        <v>0</v>
      </c>
      <c r="Q4026" s="9" t="str">
        <f>VLOOKUP(P4026,Ranges!$A$4:$B$15,2,TRUE)</f>
        <v>&lt;0.1</v>
      </c>
      <c r="R4026" s="6">
        <v>44578.568298611099</v>
      </c>
      <c r="S4026" s="4">
        <v>4</v>
      </c>
      <c r="T4026" s="4">
        <v>2</v>
      </c>
      <c r="U4026" s="4">
        <v>0</v>
      </c>
      <c r="V4026" s="4">
        <v>0</v>
      </c>
      <c r="W4026" s="4">
        <v>1</v>
      </c>
      <c r="X4026" s="33">
        <f t="shared" si="313"/>
        <v>1</v>
      </c>
      <c r="Y4026" s="4">
        <v>9</v>
      </c>
    </row>
    <row r="4027" spans="1:25" x14ac:dyDescent="0.3">
      <c r="A4027" s="4">
        <v>118306</v>
      </c>
      <c r="B4027" s="5">
        <v>44578</v>
      </c>
      <c r="C4027" s="4">
        <v>2</v>
      </c>
      <c r="D4027" s="4">
        <v>1</v>
      </c>
      <c r="E4027" s="6">
        <v>44578.568368055603</v>
      </c>
      <c r="F4027" s="6">
        <v>44578.568368055603</v>
      </c>
      <c r="G4027" s="7">
        <f t="shared" si="310"/>
        <v>13</v>
      </c>
      <c r="H4027" s="8">
        <f t="shared" si="311"/>
        <v>0</v>
      </c>
      <c r="I4027" s="9" t="str">
        <f>VLOOKUP(H4027,Ranges!$A$4:$B$15,2,TRUE)</f>
        <v>&lt;0.1</v>
      </c>
      <c r="J4027" s="6">
        <v>44578.569039351903</v>
      </c>
      <c r="K4027" s="6">
        <v>44578.569039351903</v>
      </c>
      <c r="L4027" s="10">
        <f t="shared" si="312"/>
        <v>0</v>
      </c>
      <c r="M4027" s="9" t="str">
        <f>VLOOKUP(L4027,Ranges!$A$4:$B$15,2,TRUE)</f>
        <v>&lt;0.1</v>
      </c>
      <c r="N4027" s="6">
        <v>44578.569837962998</v>
      </c>
      <c r="O4027" s="6">
        <v>44578.569837962998</v>
      </c>
      <c r="P4027" s="10">
        <f t="shared" si="314"/>
        <v>0</v>
      </c>
      <c r="Q4027" s="9" t="str">
        <f>VLOOKUP(P4027,Ranges!$A$4:$B$15,2,TRUE)</f>
        <v>&lt;0.1</v>
      </c>
      <c r="R4027" s="6">
        <v>44578.570300925901</v>
      </c>
      <c r="S4027" s="4">
        <v>3</v>
      </c>
      <c r="T4027" s="4">
        <v>1</v>
      </c>
      <c r="U4027" s="4">
        <v>0</v>
      </c>
      <c r="V4027" s="4">
        <v>1</v>
      </c>
      <c r="W4027" s="4">
        <v>0</v>
      </c>
      <c r="X4027" s="33">
        <f t="shared" si="313"/>
        <v>1</v>
      </c>
      <c r="Y4027" s="4">
        <v>8</v>
      </c>
    </row>
    <row r="4028" spans="1:25" x14ac:dyDescent="0.3">
      <c r="A4028" s="4">
        <v>118307</v>
      </c>
      <c r="B4028" s="5">
        <v>44578</v>
      </c>
      <c r="C4028" s="4">
        <v>2</v>
      </c>
      <c r="D4028" s="4">
        <v>1</v>
      </c>
      <c r="E4028" s="6">
        <v>44578.570092592599</v>
      </c>
      <c r="F4028" s="6">
        <v>44578.570092592599</v>
      </c>
      <c r="G4028" s="7">
        <f t="shared" si="310"/>
        <v>13</v>
      </c>
      <c r="H4028" s="8">
        <f t="shared" si="311"/>
        <v>0</v>
      </c>
      <c r="I4028" s="9" t="str">
        <f>VLOOKUP(H4028,Ranges!$A$4:$B$15,2,TRUE)</f>
        <v>&lt;0.1</v>
      </c>
      <c r="J4028" s="6">
        <v>44578.571087962999</v>
      </c>
      <c r="K4028" s="6">
        <v>44578.571087962999</v>
      </c>
      <c r="L4028" s="10">
        <f t="shared" si="312"/>
        <v>0</v>
      </c>
      <c r="M4028" s="9" t="str">
        <f>VLOOKUP(L4028,Ranges!$A$4:$B$15,2,TRUE)</f>
        <v>&lt;0.1</v>
      </c>
      <c r="N4028" s="6">
        <v>44578.572569444397</v>
      </c>
      <c r="O4028" s="6">
        <v>44578.572569444397</v>
      </c>
      <c r="P4028" s="10">
        <f t="shared" si="314"/>
        <v>0</v>
      </c>
      <c r="Q4028" s="9" t="str">
        <f>VLOOKUP(P4028,Ranges!$A$4:$B$15,2,TRUE)</f>
        <v>&lt;0.1</v>
      </c>
      <c r="R4028" s="6">
        <v>44578.573148148098</v>
      </c>
      <c r="S4028" s="4">
        <v>1</v>
      </c>
      <c r="T4028" s="4">
        <v>1</v>
      </c>
      <c r="U4028" s="4">
        <v>0</v>
      </c>
      <c r="V4028" s="4">
        <v>0</v>
      </c>
      <c r="W4028" s="4">
        <v>2</v>
      </c>
      <c r="X4028" s="33">
        <f t="shared" si="313"/>
        <v>2</v>
      </c>
      <c r="Y4028" s="4">
        <v>9</v>
      </c>
    </row>
    <row r="4029" spans="1:25" x14ac:dyDescent="0.3">
      <c r="A4029" s="4">
        <v>118308</v>
      </c>
      <c r="B4029" s="5">
        <v>44578</v>
      </c>
      <c r="C4029" s="4">
        <v>2</v>
      </c>
      <c r="D4029" s="4">
        <v>1</v>
      </c>
      <c r="E4029" s="6">
        <v>44578.571585648198</v>
      </c>
      <c r="F4029" s="6">
        <v>44578.571585648198</v>
      </c>
      <c r="G4029" s="7">
        <f t="shared" si="310"/>
        <v>13</v>
      </c>
      <c r="H4029" s="8">
        <f t="shared" si="311"/>
        <v>0</v>
      </c>
      <c r="I4029" s="9" t="str">
        <f>VLOOKUP(H4029,Ranges!$A$4:$B$15,2,TRUE)</f>
        <v>&lt;0.1</v>
      </c>
      <c r="J4029" s="6">
        <v>44578.5718865741</v>
      </c>
      <c r="K4029" s="6">
        <v>44578.572569444397</v>
      </c>
      <c r="L4029" s="10">
        <f t="shared" si="312"/>
        <v>0.98333322792313993</v>
      </c>
      <c r="M4029" s="9" t="str">
        <f>VLOOKUP(L4029,Ranges!$A$4:$B$15,2,TRUE)</f>
        <v>0.5-0.99</v>
      </c>
      <c r="N4029" s="6">
        <v>44578.5726041667</v>
      </c>
      <c r="O4029" s="6">
        <v>44578.573287036997</v>
      </c>
      <c r="P4029" s="10">
        <f t="shared" si="314"/>
        <v>0.98333322792313993</v>
      </c>
      <c r="Q4029" s="9" t="str">
        <f>VLOOKUP(P4029,Ranges!$A$4:$B$15,2,TRUE)</f>
        <v>0.5-0.99</v>
      </c>
      <c r="R4029" s="6">
        <v>44578.573750000003</v>
      </c>
      <c r="S4029" s="4">
        <v>1</v>
      </c>
      <c r="T4029" s="4">
        <v>3</v>
      </c>
      <c r="U4029" s="4">
        <v>0</v>
      </c>
      <c r="V4029" s="4">
        <v>0</v>
      </c>
      <c r="W4029" s="4">
        <v>1</v>
      </c>
      <c r="X4029" s="33">
        <f t="shared" si="313"/>
        <v>1</v>
      </c>
      <c r="Y4029" s="4">
        <v>4</v>
      </c>
    </row>
    <row r="4030" spans="1:25" x14ac:dyDescent="0.3">
      <c r="A4030" s="4">
        <v>118309</v>
      </c>
      <c r="B4030" s="5">
        <v>44578</v>
      </c>
      <c r="C4030" s="4">
        <v>2</v>
      </c>
      <c r="D4030" s="4">
        <v>1</v>
      </c>
      <c r="E4030" s="6">
        <v>44578.573402777802</v>
      </c>
      <c r="F4030" s="6">
        <v>44578.573402777802</v>
      </c>
      <c r="G4030" s="7">
        <f t="shared" si="310"/>
        <v>13</v>
      </c>
      <c r="H4030" s="8">
        <f t="shared" si="311"/>
        <v>0</v>
      </c>
      <c r="I4030" s="9" t="str">
        <f>VLOOKUP(H4030,Ranges!$A$4:$B$15,2,TRUE)</f>
        <v>&lt;0.1</v>
      </c>
      <c r="J4030" s="6">
        <v>44578.5737731482</v>
      </c>
      <c r="K4030" s="6">
        <v>44578.5737731482</v>
      </c>
      <c r="L4030" s="10">
        <f t="shared" si="312"/>
        <v>0</v>
      </c>
      <c r="M4030" s="9" t="str">
        <f>VLOOKUP(L4030,Ranges!$A$4:$B$15,2,TRUE)</f>
        <v>&lt;0.1</v>
      </c>
      <c r="N4030" s="6">
        <v>44578.574583333299</v>
      </c>
      <c r="O4030" s="6">
        <v>44578.574583333299</v>
      </c>
      <c r="P4030" s="10">
        <f t="shared" si="314"/>
        <v>0</v>
      </c>
      <c r="Q4030" s="9" t="str">
        <f>VLOOKUP(P4030,Ranges!$A$4:$B$15,2,TRUE)</f>
        <v>&lt;0.1</v>
      </c>
      <c r="R4030" s="6">
        <v>44578.575046296297</v>
      </c>
      <c r="S4030" s="4">
        <v>2</v>
      </c>
      <c r="T4030" s="4">
        <v>3</v>
      </c>
      <c r="U4030" s="4">
        <v>1</v>
      </c>
      <c r="V4030" s="4">
        <v>0</v>
      </c>
      <c r="W4030" s="4">
        <v>0</v>
      </c>
      <c r="X4030" s="33">
        <f t="shared" si="313"/>
        <v>1</v>
      </c>
      <c r="Y4030" s="4">
        <v>8</v>
      </c>
    </row>
    <row r="4031" spans="1:25" x14ac:dyDescent="0.3">
      <c r="A4031" s="4">
        <v>118310</v>
      </c>
      <c r="B4031" s="5">
        <v>44578</v>
      </c>
      <c r="C4031" s="4">
        <v>2</v>
      </c>
      <c r="D4031" s="4">
        <v>1</v>
      </c>
      <c r="E4031" s="6">
        <v>44578.575185185196</v>
      </c>
      <c r="F4031" s="6">
        <v>44578.575185185196</v>
      </c>
      <c r="G4031" s="7">
        <f t="shared" si="310"/>
        <v>13</v>
      </c>
      <c r="H4031" s="8">
        <f t="shared" si="311"/>
        <v>0</v>
      </c>
      <c r="I4031" s="9" t="str">
        <f>VLOOKUP(H4031,Ranges!$A$4:$B$15,2,TRUE)</f>
        <v>&lt;0.1</v>
      </c>
      <c r="J4031" s="6">
        <v>44578.575509259303</v>
      </c>
      <c r="K4031" s="6">
        <v>44578.575509259303</v>
      </c>
      <c r="L4031" s="10">
        <f t="shared" si="312"/>
        <v>0</v>
      </c>
      <c r="M4031" s="9" t="str">
        <f>VLOOKUP(L4031,Ranges!$A$4:$B$15,2,TRUE)</f>
        <v>&lt;0.1</v>
      </c>
      <c r="N4031" s="6">
        <v>44578.576284722199</v>
      </c>
      <c r="O4031" s="6">
        <v>44578.576284722199</v>
      </c>
      <c r="P4031" s="10">
        <f t="shared" si="314"/>
        <v>0</v>
      </c>
      <c r="Q4031" s="9" t="str">
        <f>VLOOKUP(P4031,Ranges!$A$4:$B$15,2,TRUE)</f>
        <v>&lt;0.1</v>
      </c>
      <c r="R4031" s="6">
        <v>44578.576747685198</v>
      </c>
      <c r="S4031" s="4">
        <v>4</v>
      </c>
      <c r="T4031" s="4">
        <v>3</v>
      </c>
      <c r="U4031" s="4">
        <v>0</v>
      </c>
      <c r="V4031" s="4">
        <v>1</v>
      </c>
      <c r="W4031" s="4">
        <v>0</v>
      </c>
      <c r="X4031" s="33">
        <f t="shared" si="313"/>
        <v>1</v>
      </c>
      <c r="Y4031" s="4">
        <v>8</v>
      </c>
    </row>
    <row r="4032" spans="1:25" x14ac:dyDescent="0.3">
      <c r="A4032" s="4">
        <v>118311</v>
      </c>
      <c r="B4032" s="5">
        <v>44578</v>
      </c>
      <c r="C4032" s="4">
        <v>2</v>
      </c>
      <c r="D4032" s="4">
        <v>1</v>
      </c>
      <c r="E4032" s="6">
        <v>44578.576944444503</v>
      </c>
      <c r="F4032" s="6">
        <v>44578.576944444503</v>
      </c>
      <c r="G4032" s="7">
        <f t="shared" si="310"/>
        <v>13</v>
      </c>
      <c r="H4032" s="8">
        <f t="shared" si="311"/>
        <v>0</v>
      </c>
      <c r="I4032" s="9" t="str">
        <f>VLOOKUP(H4032,Ranges!$A$4:$B$15,2,TRUE)</f>
        <v>&lt;0.1</v>
      </c>
      <c r="J4032" s="6">
        <v>44578.577685185199</v>
      </c>
      <c r="K4032" s="6">
        <v>44578.577685185199</v>
      </c>
      <c r="L4032" s="10">
        <f t="shared" si="312"/>
        <v>0</v>
      </c>
      <c r="M4032" s="9" t="str">
        <f>VLOOKUP(L4032,Ranges!$A$4:$B$15,2,TRUE)</f>
        <v>&lt;0.1</v>
      </c>
      <c r="N4032" s="6">
        <v>44578.5784375</v>
      </c>
      <c r="O4032" s="6">
        <v>44578.5784375</v>
      </c>
      <c r="P4032" s="10">
        <f t="shared" si="314"/>
        <v>0</v>
      </c>
      <c r="Q4032" s="9" t="str">
        <f>VLOOKUP(P4032,Ranges!$A$4:$B$15,2,TRUE)</f>
        <v>&lt;0.1</v>
      </c>
      <c r="R4032" s="6">
        <v>44578.578900462999</v>
      </c>
      <c r="S4032" s="4">
        <v>5</v>
      </c>
      <c r="T4032" s="4">
        <v>3</v>
      </c>
      <c r="U4032" s="4">
        <v>0</v>
      </c>
      <c r="V4032" s="4">
        <v>0</v>
      </c>
      <c r="W4032" s="4">
        <v>1</v>
      </c>
      <c r="X4032" s="33">
        <f t="shared" si="313"/>
        <v>1</v>
      </c>
      <c r="Y4032" s="4">
        <v>9</v>
      </c>
    </row>
    <row r="4033" spans="1:25" x14ac:dyDescent="0.3">
      <c r="A4033" s="4">
        <v>118312</v>
      </c>
      <c r="B4033" s="5">
        <v>44578</v>
      </c>
      <c r="C4033" s="4">
        <v>2</v>
      </c>
      <c r="D4033" s="4">
        <v>1</v>
      </c>
      <c r="E4033" s="6">
        <v>44578.5786689815</v>
      </c>
      <c r="F4033" s="6">
        <v>44578.5786689815</v>
      </c>
      <c r="G4033" s="7">
        <f t="shared" si="310"/>
        <v>13</v>
      </c>
      <c r="H4033" s="8">
        <f t="shared" si="311"/>
        <v>0</v>
      </c>
      <c r="I4033" s="9" t="str">
        <f>VLOOKUP(H4033,Ranges!$A$4:$B$15,2,TRUE)</f>
        <v>&lt;0.1</v>
      </c>
      <c r="J4033" s="6">
        <v>44578.579363425903</v>
      </c>
      <c r="K4033" s="6">
        <v>44578.579363425903</v>
      </c>
      <c r="L4033" s="10">
        <f t="shared" si="312"/>
        <v>0</v>
      </c>
      <c r="M4033" s="9" t="str">
        <f>VLOOKUP(L4033,Ranges!$A$4:$B$15,2,TRUE)</f>
        <v>&lt;0.1</v>
      </c>
      <c r="N4033" s="6">
        <v>44578.580208333296</v>
      </c>
      <c r="O4033" s="6">
        <v>44578.580208333296</v>
      </c>
      <c r="P4033" s="10">
        <f t="shared" si="314"/>
        <v>0</v>
      </c>
      <c r="Q4033" s="9" t="str">
        <f>VLOOKUP(P4033,Ranges!$A$4:$B$15,2,TRUE)</f>
        <v>&lt;0.1</v>
      </c>
      <c r="R4033" s="6">
        <v>44578.580671296302</v>
      </c>
      <c r="S4033" s="4">
        <v>1</v>
      </c>
      <c r="T4033" s="4">
        <v>3</v>
      </c>
      <c r="U4033" s="4">
        <v>1</v>
      </c>
      <c r="V4033" s="4">
        <v>0</v>
      </c>
      <c r="W4033" s="4">
        <v>0</v>
      </c>
      <c r="X4033" s="33">
        <f t="shared" si="313"/>
        <v>1</v>
      </c>
      <c r="Y4033" s="4">
        <v>8</v>
      </c>
    </row>
    <row r="4034" spans="1:25" x14ac:dyDescent="0.3">
      <c r="A4034" s="4">
        <v>118313</v>
      </c>
      <c r="B4034" s="5">
        <v>44578</v>
      </c>
      <c r="C4034" s="4">
        <v>2</v>
      </c>
      <c r="D4034" s="4">
        <v>1</v>
      </c>
      <c r="E4034" s="6">
        <v>44578.580358796302</v>
      </c>
      <c r="F4034" s="6">
        <v>44578.580358796302</v>
      </c>
      <c r="G4034" s="7">
        <f t="shared" si="310"/>
        <v>13</v>
      </c>
      <c r="H4034" s="8">
        <f t="shared" si="311"/>
        <v>0</v>
      </c>
      <c r="I4034" s="9" t="str">
        <f>VLOOKUP(H4034,Ranges!$A$4:$B$15,2,TRUE)</f>
        <v>&lt;0.1</v>
      </c>
      <c r="J4034" s="6">
        <v>44578.581400463001</v>
      </c>
      <c r="K4034" s="6">
        <v>44578.581400463001</v>
      </c>
      <c r="L4034" s="10">
        <f t="shared" si="312"/>
        <v>0</v>
      </c>
      <c r="M4034" s="9" t="str">
        <f>VLOOKUP(L4034,Ranges!$A$4:$B$15,2,TRUE)</f>
        <v>&lt;0.1</v>
      </c>
      <c r="N4034" s="6">
        <v>44578.582858796297</v>
      </c>
      <c r="O4034" s="6">
        <v>44578.582858796297</v>
      </c>
      <c r="P4034" s="10">
        <f t="shared" si="314"/>
        <v>0</v>
      </c>
      <c r="Q4034" s="9" t="str">
        <f>VLOOKUP(P4034,Ranges!$A$4:$B$15,2,TRUE)</f>
        <v>&lt;0.1</v>
      </c>
      <c r="R4034" s="6">
        <v>44578.583437499998</v>
      </c>
      <c r="S4034" s="4">
        <v>3</v>
      </c>
      <c r="T4034" s="4">
        <v>2</v>
      </c>
      <c r="U4034" s="4">
        <v>2</v>
      </c>
      <c r="V4034" s="4">
        <v>0</v>
      </c>
      <c r="W4034" s="4">
        <v>0</v>
      </c>
      <c r="X4034" s="33">
        <f t="shared" si="313"/>
        <v>2</v>
      </c>
      <c r="Y4034" s="4">
        <v>8</v>
      </c>
    </row>
    <row r="4035" spans="1:25" x14ac:dyDescent="0.3">
      <c r="A4035" s="4">
        <v>118314</v>
      </c>
      <c r="B4035" s="5">
        <v>44578</v>
      </c>
      <c r="C4035" s="4">
        <v>2</v>
      </c>
      <c r="D4035" s="4">
        <v>1</v>
      </c>
      <c r="E4035" s="6">
        <v>44578.581875000003</v>
      </c>
      <c r="F4035" s="6">
        <v>44578.581875000003</v>
      </c>
      <c r="G4035" s="7">
        <f t="shared" si="310"/>
        <v>13</v>
      </c>
      <c r="H4035" s="8">
        <f t="shared" si="311"/>
        <v>0</v>
      </c>
      <c r="I4035" s="9" t="str">
        <f>VLOOKUP(H4035,Ranges!$A$4:$B$15,2,TRUE)</f>
        <v>&lt;0.1</v>
      </c>
      <c r="J4035" s="6">
        <v>44578.582210648201</v>
      </c>
      <c r="K4035" s="6">
        <v>44578.582858796297</v>
      </c>
      <c r="L4035" s="10">
        <f t="shared" si="312"/>
        <v>0.93333325814455748</v>
      </c>
      <c r="M4035" s="9" t="str">
        <f>VLOOKUP(L4035,Ranges!$A$4:$B$15,2,TRUE)</f>
        <v>0.5-0.99</v>
      </c>
      <c r="N4035" s="6">
        <v>44578.583055555602</v>
      </c>
      <c r="O4035" s="6">
        <v>44578.583703703698</v>
      </c>
      <c r="P4035" s="10">
        <f t="shared" si="314"/>
        <v>0.93333325814455748</v>
      </c>
      <c r="Q4035" s="9" t="str">
        <f>VLOOKUP(P4035,Ranges!$A$4:$B$15,2,TRUE)</f>
        <v>0.5-0.99</v>
      </c>
      <c r="R4035" s="6">
        <v>44578.584166666697</v>
      </c>
      <c r="S4035" s="4">
        <v>4</v>
      </c>
      <c r="T4035" s="4">
        <v>3</v>
      </c>
      <c r="U4035" s="4">
        <v>1</v>
      </c>
      <c r="V4035" s="4">
        <v>0</v>
      </c>
      <c r="W4035" s="4">
        <v>0</v>
      </c>
      <c r="X4035" s="33">
        <f t="shared" si="313"/>
        <v>1</v>
      </c>
      <c r="Y4035" s="4">
        <v>4</v>
      </c>
    </row>
    <row r="4036" spans="1:25" x14ac:dyDescent="0.3">
      <c r="A4036" s="4">
        <v>118315</v>
      </c>
      <c r="B4036" s="5">
        <v>44578</v>
      </c>
      <c r="C4036" s="4">
        <v>2</v>
      </c>
      <c r="D4036" s="4">
        <v>1</v>
      </c>
      <c r="E4036" s="6">
        <v>44578.583298611098</v>
      </c>
      <c r="F4036" s="6">
        <v>44578.583298611098</v>
      </c>
      <c r="G4036" s="7">
        <f t="shared" si="310"/>
        <v>13</v>
      </c>
      <c r="H4036" s="8">
        <f t="shared" si="311"/>
        <v>0</v>
      </c>
      <c r="I4036" s="9" t="str">
        <f>VLOOKUP(H4036,Ranges!$A$4:$B$15,2,TRUE)</f>
        <v>&lt;0.1</v>
      </c>
      <c r="J4036" s="6">
        <v>44578.583622685197</v>
      </c>
      <c r="K4036" s="6">
        <v>44578.583622685197</v>
      </c>
      <c r="L4036" s="10">
        <f t="shared" si="312"/>
        <v>0</v>
      </c>
      <c r="M4036" s="9" t="str">
        <f>VLOOKUP(L4036,Ranges!$A$4:$B$15,2,TRUE)</f>
        <v>&lt;0.1</v>
      </c>
      <c r="N4036" s="6">
        <v>44578.584340277797</v>
      </c>
      <c r="O4036" s="6">
        <v>44578.584340277797</v>
      </c>
      <c r="P4036" s="10">
        <f t="shared" si="314"/>
        <v>0</v>
      </c>
      <c r="Q4036" s="9" t="str">
        <f>VLOOKUP(P4036,Ranges!$A$4:$B$15,2,TRUE)</f>
        <v>&lt;0.1</v>
      </c>
      <c r="R4036" s="6">
        <v>44578.584803240701</v>
      </c>
      <c r="S4036" s="4">
        <v>3</v>
      </c>
      <c r="T4036" s="4">
        <v>1</v>
      </c>
      <c r="U4036" s="4">
        <v>1</v>
      </c>
      <c r="V4036" s="4">
        <v>0</v>
      </c>
      <c r="W4036" s="4">
        <v>0</v>
      </c>
      <c r="X4036" s="33">
        <f t="shared" si="313"/>
        <v>1</v>
      </c>
      <c r="Y4036" s="4">
        <v>8</v>
      </c>
    </row>
    <row r="4037" spans="1:25" x14ac:dyDescent="0.3">
      <c r="A4037" s="4">
        <v>118316</v>
      </c>
      <c r="B4037" s="5">
        <v>44578</v>
      </c>
      <c r="C4037" s="4">
        <v>2</v>
      </c>
      <c r="D4037" s="4">
        <v>1</v>
      </c>
      <c r="E4037" s="6">
        <v>44578.5848611111</v>
      </c>
      <c r="F4037" s="6">
        <v>44578.5848611111</v>
      </c>
      <c r="G4037" s="7">
        <f t="shared" si="310"/>
        <v>14</v>
      </c>
      <c r="H4037" s="8">
        <f t="shared" si="311"/>
        <v>0</v>
      </c>
      <c r="I4037" s="9" t="str">
        <f>VLOOKUP(H4037,Ranges!$A$4:$B$15,2,TRUE)</f>
        <v>&lt;0.1</v>
      </c>
      <c r="J4037" s="6">
        <v>44578.5852199074</v>
      </c>
      <c r="K4037" s="6">
        <v>44578.5852199074</v>
      </c>
      <c r="L4037" s="10">
        <f t="shared" si="312"/>
        <v>0</v>
      </c>
      <c r="M4037" s="9" t="str">
        <f>VLOOKUP(L4037,Ranges!$A$4:$B$15,2,TRUE)</f>
        <v>&lt;0.1</v>
      </c>
      <c r="N4037" s="6">
        <v>44578.586041666698</v>
      </c>
      <c r="O4037" s="6">
        <v>44578.586041666698</v>
      </c>
      <c r="P4037" s="10">
        <f t="shared" si="314"/>
        <v>0</v>
      </c>
      <c r="Q4037" s="9" t="str">
        <f>VLOOKUP(P4037,Ranges!$A$4:$B$15,2,TRUE)</f>
        <v>&lt;0.1</v>
      </c>
      <c r="R4037" s="6">
        <v>44578.586504629602</v>
      </c>
      <c r="S4037" s="4">
        <v>6</v>
      </c>
      <c r="T4037" s="4">
        <v>1</v>
      </c>
      <c r="U4037" s="4">
        <v>1</v>
      </c>
      <c r="V4037" s="4">
        <v>0</v>
      </c>
      <c r="W4037" s="4">
        <v>0</v>
      </c>
      <c r="X4037" s="33">
        <f t="shared" si="313"/>
        <v>1</v>
      </c>
      <c r="Y4037" s="4">
        <v>9</v>
      </c>
    </row>
    <row r="4038" spans="1:25" x14ac:dyDescent="0.3">
      <c r="A4038" s="4">
        <v>118317</v>
      </c>
      <c r="B4038" s="5">
        <v>44578</v>
      </c>
      <c r="C4038" s="4">
        <v>2</v>
      </c>
      <c r="D4038" s="4">
        <v>1</v>
      </c>
      <c r="E4038" s="6">
        <v>44578.586620370399</v>
      </c>
      <c r="F4038" s="6">
        <v>44578.586620370399</v>
      </c>
      <c r="G4038" s="7">
        <f t="shared" si="310"/>
        <v>14</v>
      </c>
      <c r="H4038" s="8">
        <f t="shared" si="311"/>
        <v>0</v>
      </c>
      <c r="I4038" s="9" t="str">
        <f>VLOOKUP(H4038,Ranges!$A$4:$B$15,2,TRUE)</f>
        <v>&lt;0.1</v>
      </c>
      <c r="J4038" s="6">
        <v>44578.587800925903</v>
      </c>
      <c r="K4038" s="6">
        <v>44578.587800925903</v>
      </c>
      <c r="L4038" s="10">
        <f t="shared" si="312"/>
        <v>0</v>
      </c>
      <c r="M4038" s="9" t="str">
        <f>VLOOKUP(L4038,Ranges!$A$4:$B$15,2,TRUE)</f>
        <v>&lt;0.1</v>
      </c>
      <c r="N4038" s="6">
        <v>44578.590509259302</v>
      </c>
      <c r="O4038" s="6">
        <v>44578.590509259302</v>
      </c>
      <c r="P4038" s="10">
        <f t="shared" si="314"/>
        <v>0</v>
      </c>
      <c r="Q4038" s="9" t="str">
        <f>VLOOKUP(P4038,Ranges!$A$4:$B$15,2,TRUE)</f>
        <v>&lt;0.1</v>
      </c>
      <c r="R4038" s="6">
        <v>44578.591203703698</v>
      </c>
      <c r="S4038" s="4">
        <v>2</v>
      </c>
      <c r="T4038" s="4">
        <v>1</v>
      </c>
      <c r="U4038" s="4">
        <v>1</v>
      </c>
      <c r="V4038" s="4">
        <v>1</v>
      </c>
      <c r="W4038" s="4">
        <v>1</v>
      </c>
      <c r="X4038" s="33">
        <f t="shared" si="313"/>
        <v>3</v>
      </c>
      <c r="Y4038" s="4">
        <v>8</v>
      </c>
    </row>
    <row r="4039" spans="1:25" x14ac:dyDescent="0.3">
      <c r="A4039" s="4">
        <v>118318</v>
      </c>
      <c r="B4039" s="5">
        <v>44578</v>
      </c>
      <c r="C4039" s="4">
        <v>2</v>
      </c>
      <c r="D4039" s="4">
        <v>1</v>
      </c>
      <c r="E4039" s="6">
        <v>44578.588275463</v>
      </c>
      <c r="F4039" s="6">
        <v>44578.588275463</v>
      </c>
      <c r="G4039" s="7">
        <f t="shared" si="310"/>
        <v>14</v>
      </c>
      <c r="H4039" s="8">
        <f t="shared" si="311"/>
        <v>0</v>
      </c>
      <c r="I4039" s="9" t="str">
        <f>VLOOKUP(H4039,Ranges!$A$4:$B$15,2,TRUE)</f>
        <v>&lt;0.1</v>
      </c>
      <c r="J4039" s="6">
        <v>44578.589004629597</v>
      </c>
      <c r="K4039" s="6">
        <v>44578.590509259302</v>
      </c>
      <c r="L4039" s="10">
        <f t="shared" si="312"/>
        <v>2.1666667750105262</v>
      </c>
      <c r="M4039" s="9" t="str">
        <f>VLOOKUP(L4039,Ranges!$A$4:$B$15,2,TRUE)</f>
        <v>2-2.9</v>
      </c>
      <c r="N4039" s="6">
        <v>44578.589722222197</v>
      </c>
      <c r="O4039" s="6">
        <v>44578.591226851902</v>
      </c>
      <c r="P4039" s="10">
        <f t="shared" si="314"/>
        <v>2.1666667750105262</v>
      </c>
      <c r="Q4039" s="9" t="str">
        <f>VLOOKUP(P4039,Ranges!$A$4:$B$15,2,TRUE)</f>
        <v>2-2.9</v>
      </c>
      <c r="R4039" s="6">
        <v>44578.591689814799</v>
      </c>
      <c r="S4039" s="4">
        <v>3</v>
      </c>
      <c r="T4039" s="4">
        <v>3</v>
      </c>
      <c r="U4039" s="4">
        <v>0</v>
      </c>
      <c r="V4039" s="4">
        <v>1</v>
      </c>
      <c r="W4039" s="4">
        <v>0</v>
      </c>
      <c r="X4039" s="33">
        <f t="shared" si="313"/>
        <v>1</v>
      </c>
      <c r="Y4039" s="4">
        <v>4</v>
      </c>
    </row>
    <row r="4040" spans="1:25" x14ac:dyDescent="0.3">
      <c r="A4040" s="4">
        <v>118319</v>
      </c>
      <c r="B4040" s="5">
        <v>44578</v>
      </c>
      <c r="C4040" s="4">
        <v>2</v>
      </c>
      <c r="D4040" s="4">
        <v>1</v>
      </c>
      <c r="E4040" s="6">
        <v>44578.589907407397</v>
      </c>
      <c r="F4040" s="6">
        <v>44578.589907407397</v>
      </c>
      <c r="G4040" s="7">
        <f t="shared" si="310"/>
        <v>14</v>
      </c>
      <c r="H4040" s="8">
        <f t="shared" si="311"/>
        <v>0</v>
      </c>
      <c r="I4040" s="9" t="str">
        <f>VLOOKUP(H4040,Ranges!$A$4:$B$15,2,TRUE)</f>
        <v>&lt;0.1</v>
      </c>
      <c r="J4040" s="6">
        <v>44578.590509259302</v>
      </c>
      <c r="K4040" s="6">
        <v>44578.590509259302</v>
      </c>
      <c r="L4040" s="10">
        <f t="shared" si="312"/>
        <v>0</v>
      </c>
      <c r="M4040" s="9" t="str">
        <f>VLOOKUP(L4040,Ranges!$A$4:$B$15,2,TRUE)</f>
        <v>&lt;0.1</v>
      </c>
      <c r="N4040" s="6">
        <v>44578.591828703698</v>
      </c>
      <c r="O4040" s="6">
        <v>44578.591828703698</v>
      </c>
      <c r="P4040" s="10">
        <f t="shared" si="314"/>
        <v>0</v>
      </c>
      <c r="Q4040" s="9" t="str">
        <f>VLOOKUP(P4040,Ranges!$A$4:$B$15,2,TRUE)</f>
        <v>&lt;0.1</v>
      </c>
      <c r="R4040" s="6">
        <v>44578.592407407399</v>
      </c>
      <c r="S4040" s="4">
        <v>2</v>
      </c>
      <c r="T4040" s="4">
        <v>3</v>
      </c>
      <c r="U4040" s="4">
        <v>0</v>
      </c>
      <c r="V4040" s="4">
        <v>2</v>
      </c>
      <c r="W4040" s="4">
        <v>0</v>
      </c>
      <c r="X4040" s="33">
        <f t="shared" si="313"/>
        <v>2</v>
      </c>
      <c r="Y4040" s="4">
        <v>8</v>
      </c>
    </row>
    <row r="4041" spans="1:25" x14ac:dyDescent="0.3">
      <c r="A4041" s="4">
        <v>118320</v>
      </c>
      <c r="B4041" s="5">
        <v>44578</v>
      </c>
      <c r="C4041" s="4">
        <v>2</v>
      </c>
      <c r="D4041" s="4">
        <v>1</v>
      </c>
      <c r="E4041" s="6">
        <v>44578.591782407399</v>
      </c>
      <c r="F4041" s="6">
        <v>44578.591782407399</v>
      </c>
      <c r="G4041" s="7">
        <f t="shared" si="310"/>
        <v>14</v>
      </c>
      <c r="H4041" s="8">
        <f t="shared" si="311"/>
        <v>0</v>
      </c>
      <c r="I4041" s="9" t="str">
        <f>VLOOKUP(H4041,Ranges!$A$4:$B$15,2,TRUE)</f>
        <v>&lt;0.1</v>
      </c>
      <c r="J4041" s="6">
        <v>44578.592152777797</v>
      </c>
      <c r="K4041" s="6">
        <v>44578.592152777797</v>
      </c>
      <c r="L4041" s="10">
        <f t="shared" si="312"/>
        <v>0</v>
      </c>
      <c r="M4041" s="9" t="str">
        <f>VLOOKUP(L4041,Ranges!$A$4:$B$15,2,TRUE)</f>
        <v>&lt;0.1</v>
      </c>
      <c r="N4041" s="6">
        <v>44578.592777777798</v>
      </c>
      <c r="O4041" s="6">
        <v>44578.592777777798</v>
      </c>
      <c r="P4041" s="10">
        <f t="shared" si="314"/>
        <v>0</v>
      </c>
      <c r="Q4041" s="9" t="str">
        <f>VLOOKUP(P4041,Ranges!$A$4:$B$15,2,TRUE)</f>
        <v>&lt;0.1</v>
      </c>
      <c r="R4041" s="6">
        <v>44578.593240740702</v>
      </c>
      <c r="S4041" s="4">
        <v>6</v>
      </c>
      <c r="T4041" s="4">
        <v>1</v>
      </c>
      <c r="U4041" s="4">
        <v>0</v>
      </c>
      <c r="V4041" s="4">
        <v>1</v>
      </c>
      <c r="W4041" s="4">
        <v>0</v>
      </c>
      <c r="X4041" s="33">
        <f t="shared" si="313"/>
        <v>1</v>
      </c>
      <c r="Y4041" s="4">
        <v>8</v>
      </c>
    </row>
    <row r="4042" spans="1:25" x14ac:dyDescent="0.3">
      <c r="A4042" s="4">
        <v>118321</v>
      </c>
      <c r="B4042" s="5">
        <v>44578</v>
      </c>
      <c r="C4042" s="4">
        <v>2</v>
      </c>
      <c r="D4042" s="4">
        <v>1</v>
      </c>
      <c r="E4042" s="6">
        <v>44578.593622685199</v>
      </c>
      <c r="F4042" s="6">
        <v>44578.593622685199</v>
      </c>
      <c r="G4042" s="7">
        <f t="shared" si="310"/>
        <v>14</v>
      </c>
      <c r="H4042" s="8">
        <f t="shared" si="311"/>
        <v>0</v>
      </c>
      <c r="I4042" s="9" t="str">
        <f>VLOOKUP(H4042,Ranges!$A$4:$B$15,2,TRUE)</f>
        <v>&lt;0.1</v>
      </c>
      <c r="J4042" s="6">
        <v>44578.593946759298</v>
      </c>
      <c r="K4042" s="6">
        <v>44578.593946759298</v>
      </c>
      <c r="L4042" s="10">
        <f t="shared" si="312"/>
        <v>0</v>
      </c>
      <c r="M4042" s="9" t="str">
        <f>VLOOKUP(L4042,Ranges!$A$4:$B$15,2,TRUE)</f>
        <v>&lt;0.1</v>
      </c>
      <c r="N4042" s="6">
        <v>44578.594745370399</v>
      </c>
      <c r="O4042" s="6">
        <v>44578.594745370399</v>
      </c>
      <c r="P4042" s="10">
        <f t="shared" si="314"/>
        <v>0</v>
      </c>
      <c r="Q4042" s="9" t="str">
        <f>VLOOKUP(P4042,Ranges!$A$4:$B$15,2,TRUE)</f>
        <v>&lt;0.1</v>
      </c>
      <c r="R4042" s="6">
        <v>44578.595208333303</v>
      </c>
      <c r="S4042" s="4">
        <v>2</v>
      </c>
      <c r="T4042" s="4">
        <v>1</v>
      </c>
      <c r="U4042" s="4">
        <v>0</v>
      </c>
      <c r="V4042" s="4">
        <v>0</v>
      </c>
      <c r="W4042" s="4">
        <v>1</v>
      </c>
      <c r="X4042" s="33">
        <f t="shared" si="313"/>
        <v>1</v>
      </c>
      <c r="Y4042" s="4">
        <v>9</v>
      </c>
    </row>
    <row r="4043" spans="1:25" x14ac:dyDescent="0.3">
      <c r="A4043" s="4">
        <v>118322</v>
      </c>
      <c r="B4043" s="5">
        <v>44578</v>
      </c>
      <c r="C4043" s="4">
        <v>2</v>
      </c>
      <c r="D4043" s="4">
        <v>1</v>
      </c>
      <c r="E4043" s="6">
        <v>44578.5953240741</v>
      </c>
      <c r="F4043" s="6">
        <v>44578.5953240741</v>
      </c>
      <c r="G4043" s="7">
        <f t="shared" si="310"/>
        <v>14</v>
      </c>
      <c r="H4043" s="8">
        <f t="shared" si="311"/>
        <v>0</v>
      </c>
      <c r="I4043" s="9" t="str">
        <f>VLOOKUP(H4043,Ranges!$A$4:$B$15,2,TRUE)</f>
        <v>&lt;0.1</v>
      </c>
      <c r="J4043" s="6">
        <v>44578.596018518503</v>
      </c>
      <c r="K4043" s="6">
        <v>44578.596018518503</v>
      </c>
      <c r="L4043" s="10">
        <f t="shared" si="312"/>
        <v>0</v>
      </c>
      <c r="M4043" s="9" t="str">
        <f>VLOOKUP(L4043,Ranges!$A$4:$B$15,2,TRUE)</f>
        <v>&lt;0.1</v>
      </c>
      <c r="N4043" s="6">
        <v>44578.596782407403</v>
      </c>
      <c r="O4043" s="6">
        <v>44578.596782407403</v>
      </c>
      <c r="P4043" s="10">
        <f t="shared" si="314"/>
        <v>0</v>
      </c>
      <c r="Q4043" s="9" t="str">
        <f>VLOOKUP(P4043,Ranges!$A$4:$B$15,2,TRUE)</f>
        <v>&lt;0.1</v>
      </c>
      <c r="R4043" s="6">
        <v>44578.597245370402</v>
      </c>
      <c r="S4043" s="4">
        <v>4</v>
      </c>
      <c r="T4043" s="4">
        <v>3</v>
      </c>
      <c r="U4043" s="4">
        <v>0</v>
      </c>
      <c r="V4043" s="4">
        <v>1</v>
      </c>
      <c r="W4043" s="4">
        <v>0</v>
      </c>
      <c r="X4043" s="33">
        <f t="shared" si="313"/>
        <v>1</v>
      </c>
      <c r="Y4043" s="4">
        <v>8</v>
      </c>
    </row>
    <row r="4044" spans="1:25" x14ac:dyDescent="0.3">
      <c r="A4044" s="4">
        <v>118323</v>
      </c>
      <c r="B4044" s="5">
        <v>44578</v>
      </c>
      <c r="C4044" s="4">
        <v>2</v>
      </c>
      <c r="D4044" s="4">
        <v>1</v>
      </c>
      <c r="E4044" s="6">
        <v>44578.597118055601</v>
      </c>
      <c r="F4044" s="6">
        <v>44578.597118055601</v>
      </c>
      <c r="G4044" s="7">
        <f t="shared" si="310"/>
        <v>14</v>
      </c>
      <c r="H4044" s="8">
        <f t="shared" si="311"/>
        <v>0</v>
      </c>
      <c r="I4044" s="9" t="str">
        <f>VLOOKUP(H4044,Ranges!$A$4:$B$15,2,TRUE)</f>
        <v>&lt;0.1</v>
      </c>
      <c r="J4044" s="6">
        <v>44578.597453703696</v>
      </c>
      <c r="K4044" s="6">
        <v>44578.597453703696</v>
      </c>
      <c r="L4044" s="10">
        <f t="shared" si="312"/>
        <v>0</v>
      </c>
      <c r="M4044" s="9" t="str">
        <f>VLOOKUP(L4044,Ranges!$A$4:$B$15,2,TRUE)</f>
        <v>&lt;0.1</v>
      </c>
      <c r="N4044" s="6">
        <v>44578.598171296297</v>
      </c>
      <c r="O4044" s="6">
        <v>44578.598171296297</v>
      </c>
      <c r="P4044" s="10">
        <f t="shared" si="314"/>
        <v>0</v>
      </c>
      <c r="Q4044" s="9" t="str">
        <f>VLOOKUP(P4044,Ranges!$A$4:$B$15,2,TRUE)</f>
        <v>&lt;0.1</v>
      </c>
      <c r="R4044" s="6">
        <v>44578.598634259302</v>
      </c>
      <c r="S4044" s="4">
        <v>6</v>
      </c>
      <c r="T4044" s="4">
        <v>3</v>
      </c>
      <c r="U4044" s="4">
        <v>0</v>
      </c>
      <c r="V4044" s="4">
        <v>1</v>
      </c>
      <c r="W4044" s="4">
        <v>0</v>
      </c>
      <c r="X4044" s="33">
        <f t="shared" si="313"/>
        <v>1</v>
      </c>
      <c r="Y4044" s="4">
        <v>9</v>
      </c>
    </row>
    <row r="4045" spans="1:25" x14ac:dyDescent="0.3">
      <c r="A4045" s="4">
        <v>118324</v>
      </c>
      <c r="B4045" s="5">
        <v>44578</v>
      </c>
      <c r="C4045" s="4">
        <v>2</v>
      </c>
      <c r="D4045" s="4">
        <v>1</v>
      </c>
      <c r="E4045" s="6">
        <v>44578.599004629599</v>
      </c>
      <c r="F4045" s="6">
        <v>44578.599004629599</v>
      </c>
      <c r="G4045" s="7">
        <f t="shared" si="310"/>
        <v>14</v>
      </c>
      <c r="H4045" s="8">
        <f t="shared" si="311"/>
        <v>0</v>
      </c>
      <c r="I4045" s="9" t="str">
        <f>VLOOKUP(H4045,Ranges!$A$4:$B$15,2,TRUE)</f>
        <v>&lt;0.1</v>
      </c>
      <c r="J4045" s="6">
        <v>44578.5996759259</v>
      </c>
      <c r="K4045" s="6">
        <v>44578.5996759259</v>
      </c>
      <c r="L4045" s="10">
        <f t="shared" si="312"/>
        <v>0</v>
      </c>
      <c r="M4045" s="9" t="str">
        <f>VLOOKUP(L4045,Ranges!$A$4:$B$15,2,TRUE)</f>
        <v>&lt;0.1</v>
      </c>
      <c r="N4045" s="6">
        <v>44578.600358796299</v>
      </c>
      <c r="O4045" s="6">
        <v>44578.600358796299</v>
      </c>
      <c r="P4045" s="10">
        <f t="shared" si="314"/>
        <v>0</v>
      </c>
      <c r="Q4045" s="9" t="str">
        <f>VLOOKUP(P4045,Ranges!$A$4:$B$15,2,TRUE)</f>
        <v>&lt;0.1</v>
      </c>
      <c r="R4045" s="6">
        <v>44578.600821759297</v>
      </c>
      <c r="S4045" s="4">
        <v>1</v>
      </c>
      <c r="T4045" s="4">
        <v>1</v>
      </c>
      <c r="U4045" s="4">
        <v>0</v>
      </c>
      <c r="V4045" s="4">
        <v>1</v>
      </c>
      <c r="W4045" s="4">
        <v>0</v>
      </c>
      <c r="X4045" s="33">
        <f t="shared" si="313"/>
        <v>1</v>
      </c>
      <c r="Y4045" s="4">
        <v>9</v>
      </c>
    </row>
    <row r="4046" spans="1:25" x14ac:dyDescent="0.3">
      <c r="A4046" s="4">
        <v>118325</v>
      </c>
      <c r="B4046" s="5">
        <v>44578</v>
      </c>
      <c r="C4046" s="4">
        <v>2</v>
      </c>
      <c r="D4046" s="4">
        <v>1</v>
      </c>
      <c r="E4046" s="6">
        <v>44578.600624999999</v>
      </c>
      <c r="F4046" s="6">
        <v>44578.600624999999</v>
      </c>
      <c r="G4046" s="7">
        <f t="shared" si="310"/>
        <v>14</v>
      </c>
      <c r="H4046" s="8">
        <f t="shared" si="311"/>
        <v>0</v>
      </c>
      <c r="I4046" s="9" t="str">
        <f>VLOOKUP(H4046,Ranges!$A$4:$B$15,2,TRUE)</f>
        <v>&lt;0.1</v>
      </c>
      <c r="J4046" s="6">
        <v>44578.600972222201</v>
      </c>
      <c r="K4046" s="6">
        <v>44578.600972222201</v>
      </c>
      <c r="L4046" s="10">
        <f t="shared" si="312"/>
        <v>0</v>
      </c>
      <c r="M4046" s="9" t="str">
        <f>VLOOKUP(L4046,Ranges!$A$4:$B$15,2,TRUE)</f>
        <v>&lt;0.1</v>
      </c>
      <c r="N4046" s="6">
        <v>44578.601620370398</v>
      </c>
      <c r="O4046" s="6">
        <v>44578.601620370398</v>
      </c>
      <c r="P4046" s="10">
        <f t="shared" si="314"/>
        <v>0</v>
      </c>
      <c r="Q4046" s="9" t="str">
        <f>VLOOKUP(P4046,Ranges!$A$4:$B$15,2,TRUE)</f>
        <v>&lt;0.1</v>
      </c>
      <c r="R4046" s="6">
        <v>44578.602083333302</v>
      </c>
      <c r="S4046" s="4">
        <v>2</v>
      </c>
      <c r="T4046" s="4">
        <v>1</v>
      </c>
      <c r="U4046" s="4">
        <v>0</v>
      </c>
      <c r="V4046" s="4">
        <v>1</v>
      </c>
      <c r="W4046" s="4">
        <v>0</v>
      </c>
      <c r="X4046" s="33">
        <f t="shared" si="313"/>
        <v>1</v>
      </c>
      <c r="Y4046" s="4">
        <v>8</v>
      </c>
    </row>
    <row r="4047" spans="1:25" x14ac:dyDescent="0.3">
      <c r="A4047" s="4">
        <v>118326</v>
      </c>
      <c r="B4047" s="5">
        <v>44578</v>
      </c>
      <c r="C4047" s="4">
        <v>2</v>
      </c>
      <c r="D4047" s="4">
        <v>1</v>
      </c>
      <c r="E4047" s="6">
        <v>44578.602337962999</v>
      </c>
      <c r="F4047" s="6">
        <v>44578.602337962999</v>
      </c>
      <c r="G4047" s="7">
        <f t="shared" si="310"/>
        <v>14</v>
      </c>
      <c r="H4047" s="8">
        <f t="shared" si="311"/>
        <v>0</v>
      </c>
      <c r="I4047" s="9" t="str">
        <f>VLOOKUP(H4047,Ranges!$A$4:$B$15,2,TRUE)</f>
        <v>&lt;0.1</v>
      </c>
      <c r="J4047" s="6">
        <v>44578.602986111102</v>
      </c>
      <c r="K4047" s="6">
        <v>44578.602986111102</v>
      </c>
      <c r="L4047" s="10">
        <f t="shared" si="312"/>
        <v>0</v>
      </c>
      <c r="M4047" s="9" t="str">
        <f>VLOOKUP(L4047,Ranges!$A$4:$B$15,2,TRUE)</f>
        <v>&lt;0.1</v>
      </c>
      <c r="N4047" s="6">
        <v>44578.604560185202</v>
      </c>
      <c r="O4047" s="6">
        <v>44578.604560185202</v>
      </c>
      <c r="P4047" s="10">
        <f t="shared" si="314"/>
        <v>0</v>
      </c>
      <c r="Q4047" s="9" t="str">
        <f>VLOOKUP(P4047,Ranges!$A$4:$B$15,2,TRUE)</f>
        <v>&lt;0.1</v>
      </c>
      <c r="R4047" s="6">
        <v>44578.605138888903</v>
      </c>
      <c r="S4047" s="4">
        <v>2</v>
      </c>
      <c r="T4047" s="4">
        <v>3</v>
      </c>
      <c r="U4047" s="4">
        <v>0</v>
      </c>
      <c r="V4047" s="4">
        <v>2</v>
      </c>
      <c r="W4047" s="4">
        <v>0</v>
      </c>
      <c r="X4047" s="33">
        <f t="shared" si="313"/>
        <v>2</v>
      </c>
      <c r="Y4047" s="4">
        <v>8</v>
      </c>
    </row>
    <row r="4048" spans="1:25" x14ac:dyDescent="0.3">
      <c r="A4048" s="4">
        <v>118327</v>
      </c>
      <c r="B4048" s="5">
        <v>44578</v>
      </c>
      <c r="C4048" s="4">
        <v>2</v>
      </c>
      <c r="D4048" s="4">
        <v>1</v>
      </c>
      <c r="E4048" s="6">
        <v>44578.604074074101</v>
      </c>
      <c r="F4048" s="6">
        <v>44578.604074074101</v>
      </c>
      <c r="G4048" s="7">
        <f t="shared" si="310"/>
        <v>14</v>
      </c>
      <c r="H4048" s="8">
        <f t="shared" si="311"/>
        <v>0</v>
      </c>
      <c r="I4048" s="9" t="str">
        <f>VLOOKUP(H4048,Ranges!$A$4:$B$15,2,TRUE)</f>
        <v>&lt;0.1</v>
      </c>
      <c r="J4048" s="6">
        <v>44578.604386574101</v>
      </c>
      <c r="K4048" s="6">
        <v>44578.604560185202</v>
      </c>
      <c r="L4048" s="10">
        <f t="shared" si="312"/>
        <v>0.24999998509883881</v>
      </c>
      <c r="M4048" s="9" t="str">
        <f>VLOOKUP(L4048,Ranges!$A$4:$B$15,2,TRUE)</f>
        <v>0.1-0.49</v>
      </c>
      <c r="N4048" s="6">
        <v>44578.604953703703</v>
      </c>
      <c r="O4048" s="6">
        <v>44578.605138888903</v>
      </c>
      <c r="P4048" s="10">
        <f t="shared" si="314"/>
        <v>0.26666668709367514</v>
      </c>
      <c r="Q4048" s="9" t="str">
        <f>VLOOKUP(P4048,Ranges!$A$4:$B$15,2,TRUE)</f>
        <v>0.1-0.49</v>
      </c>
      <c r="R4048" s="6">
        <v>44578.605601851799</v>
      </c>
      <c r="S4048" s="4">
        <v>3</v>
      </c>
      <c r="T4048" s="4">
        <v>1</v>
      </c>
      <c r="U4048" s="4">
        <v>0</v>
      </c>
      <c r="V4048" s="4">
        <v>0</v>
      </c>
      <c r="W4048" s="4">
        <v>1</v>
      </c>
      <c r="X4048" s="33">
        <f t="shared" si="313"/>
        <v>1</v>
      </c>
      <c r="Y4048" s="4">
        <v>6</v>
      </c>
    </row>
    <row r="4049" spans="1:25" x14ac:dyDescent="0.3">
      <c r="A4049" s="4">
        <v>118328</v>
      </c>
      <c r="B4049" s="5">
        <v>44578</v>
      </c>
      <c r="C4049" s="4">
        <v>2</v>
      </c>
      <c r="D4049" s="4">
        <v>1</v>
      </c>
      <c r="E4049" s="6">
        <v>44578.605891203697</v>
      </c>
      <c r="F4049" s="6">
        <v>44578.605891203697</v>
      </c>
      <c r="G4049" s="7">
        <f t="shared" si="310"/>
        <v>14</v>
      </c>
      <c r="H4049" s="8">
        <f t="shared" si="311"/>
        <v>0</v>
      </c>
      <c r="I4049" s="9" t="str">
        <f>VLOOKUP(H4049,Ranges!$A$4:$B$15,2,TRUE)</f>
        <v>&lt;0.1</v>
      </c>
      <c r="J4049" s="6">
        <v>44578.606226851902</v>
      </c>
      <c r="K4049" s="6">
        <v>44578.606226851902</v>
      </c>
      <c r="L4049" s="10">
        <f t="shared" si="312"/>
        <v>0</v>
      </c>
      <c r="M4049" s="9" t="str">
        <f>VLOOKUP(L4049,Ranges!$A$4:$B$15,2,TRUE)</f>
        <v>&lt;0.1</v>
      </c>
      <c r="N4049" s="6">
        <v>44578.607013888897</v>
      </c>
      <c r="O4049" s="6">
        <v>44578.607013888897</v>
      </c>
      <c r="P4049" s="10">
        <f t="shared" si="314"/>
        <v>0</v>
      </c>
      <c r="Q4049" s="9" t="str">
        <f>VLOOKUP(P4049,Ranges!$A$4:$B$15,2,TRUE)</f>
        <v>&lt;0.1</v>
      </c>
      <c r="R4049" s="6">
        <v>44578.607476851903</v>
      </c>
      <c r="S4049" s="4">
        <v>6</v>
      </c>
      <c r="T4049" s="4">
        <v>1</v>
      </c>
      <c r="U4049" s="4">
        <v>0</v>
      </c>
      <c r="V4049" s="4">
        <v>0</v>
      </c>
      <c r="W4049" s="4">
        <v>1</v>
      </c>
      <c r="X4049" s="33">
        <f t="shared" si="313"/>
        <v>1</v>
      </c>
      <c r="Y4049" s="4">
        <v>8</v>
      </c>
    </row>
    <row r="4050" spans="1:25" x14ac:dyDescent="0.3">
      <c r="A4050" s="4">
        <v>118329</v>
      </c>
      <c r="B4050" s="5">
        <v>44578</v>
      </c>
      <c r="C4050" s="4">
        <v>2</v>
      </c>
      <c r="D4050" s="4">
        <v>1</v>
      </c>
      <c r="E4050" s="6">
        <v>44578.607615740701</v>
      </c>
      <c r="F4050" s="6">
        <v>44578.607615740701</v>
      </c>
      <c r="G4050" s="7">
        <f t="shared" si="310"/>
        <v>14</v>
      </c>
      <c r="H4050" s="8">
        <f t="shared" si="311"/>
        <v>0</v>
      </c>
      <c r="I4050" s="9" t="str">
        <f>VLOOKUP(H4050,Ranges!$A$4:$B$15,2,TRUE)</f>
        <v>&lt;0.1</v>
      </c>
      <c r="J4050" s="6">
        <v>44578.608333333301</v>
      </c>
      <c r="K4050" s="6">
        <v>44578.608333333301</v>
      </c>
      <c r="L4050" s="10">
        <f t="shared" si="312"/>
        <v>0</v>
      </c>
      <c r="M4050" s="9" t="str">
        <f>VLOOKUP(L4050,Ranges!$A$4:$B$15,2,TRUE)</f>
        <v>&lt;0.1</v>
      </c>
      <c r="N4050" s="6">
        <v>44578.6092361111</v>
      </c>
      <c r="O4050" s="6">
        <v>44578.6092361111</v>
      </c>
      <c r="P4050" s="10">
        <f t="shared" si="314"/>
        <v>0</v>
      </c>
      <c r="Q4050" s="9" t="str">
        <f>VLOOKUP(P4050,Ranges!$A$4:$B$15,2,TRUE)</f>
        <v>&lt;0.1</v>
      </c>
      <c r="R4050" s="6">
        <v>44578.609699074099</v>
      </c>
      <c r="S4050" s="4">
        <v>3</v>
      </c>
      <c r="T4050" s="4">
        <v>1</v>
      </c>
      <c r="U4050" s="4">
        <v>0</v>
      </c>
      <c r="V4050" s="4">
        <v>0</v>
      </c>
      <c r="W4050" s="4">
        <v>1</v>
      </c>
      <c r="X4050" s="33">
        <f t="shared" si="313"/>
        <v>1</v>
      </c>
      <c r="Y4050" s="4">
        <v>8</v>
      </c>
    </row>
    <row r="4051" spans="1:25" x14ac:dyDescent="0.3">
      <c r="A4051" s="4">
        <v>118330</v>
      </c>
      <c r="B4051" s="5">
        <v>44578</v>
      </c>
      <c r="C4051" s="4">
        <v>2</v>
      </c>
      <c r="D4051" s="4">
        <v>1</v>
      </c>
      <c r="E4051" s="6">
        <v>44578.609189814801</v>
      </c>
      <c r="F4051" s="6">
        <v>44578.609189814801</v>
      </c>
      <c r="G4051" s="7">
        <f t="shared" si="310"/>
        <v>14</v>
      </c>
      <c r="H4051" s="8">
        <f t="shared" si="311"/>
        <v>0</v>
      </c>
      <c r="I4051" s="9" t="str">
        <f>VLOOKUP(H4051,Ranges!$A$4:$B$15,2,TRUE)</f>
        <v>&lt;0.1</v>
      </c>
      <c r="J4051" s="6">
        <v>44578.6098263889</v>
      </c>
      <c r="K4051" s="6">
        <v>44578.6098263889</v>
      </c>
      <c r="L4051" s="10">
        <f t="shared" si="312"/>
        <v>0</v>
      </c>
      <c r="M4051" s="9" t="str">
        <f>VLOOKUP(L4051,Ranges!$A$4:$B$15,2,TRUE)</f>
        <v>&lt;0.1</v>
      </c>
      <c r="N4051" s="6">
        <v>44578.610370370399</v>
      </c>
      <c r="O4051" s="6">
        <v>44578.610370370399</v>
      </c>
      <c r="P4051" s="10">
        <f t="shared" si="314"/>
        <v>0</v>
      </c>
      <c r="Q4051" s="9" t="str">
        <f>VLOOKUP(P4051,Ranges!$A$4:$B$15,2,TRUE)</f>
        <v>&lt;0.1</v>
      </c>
      <c r="R4051" s="6">
        <v>44578.610833333303</v>
      </c>
      <c r="S4051" s="4">
        <v>6</v>
      </c>
      <c r="T4051" s="4">
        <v>1</v>
      </c>
      <c r="U4051" s="4">
        <v>0</v>
      </c>
      <c r="V4051" s="4">
        <v>0</v>
      </c>
      <c r="W4051" s="4">
        <v>1</v>
      </c>
      <c r="X4051" s="33">
        <f t="shared" si="313"/>
        <v>1</v>
      </c>
      <c r="Y4051" s="4">
        <v>8</v>
      </c>
    </row>
    <row r="4052" spans="1:25" x14ac:dyDescent="0.3">
      <c r="A4052" s="4">
        <v>118331</v>
      </c>
      <c r="B4052" s="5">
        <v>44578</v>
      </c>
      <c r="C4052" s="4">
        <v>2</v>
      </c>
      <c r="D4052" s="4">
        <v>1</v>
      </c>
      <c r="E4052" s="6">
        <v>44578.610972222203</v>
      </c>
      <c r="F4052" s="6">
        <v>44578.610972222203</v>
      </c>
      <c r="G4052" s="7">
        <f t="shared" ref="G4052:G4115" si="315">HOUR(E4052)</f>
        <v>14</v>
      </c>
      <c r="H4052" s="8">
        <f t="shared" ref="H4052:H4115" si="316">(F4052-E4052)*24*60</f>
        <v>0</v>
      </c>
      <c r="I4052" s="9" t="str">
        <f>VLOOKUP(H4052,Ranges!$A$4:$B$15,2,TRUE)</f>
        <v>&lt;0.1</v>
      </c>
      <c r="J4052" s="6">
        <v>44578.611631944397</v>
      </c>
      <c r="K4052" s="6">
        <v>44578.611631944397</v>
      </c>
      <c r="L4052" s="10">
        <f t="shared" ref="L4052:L4115" si="317">(K4052-J4052)*24*60</f>
        <v>0</v>
      </c>
      <c r="M4052" s="9" t="str">
        <f>VLOOKUP(L4052,Ranges!$A$4:$B$15,2,TRUE)</f>
        <v>&lt;0.1</v>
      </c>
      <c r="N4052" s="6">
        <v>44578.612280092602</v>
      </c>
      <c r="O4052" s="6">
        <v>44578.612280092602</v>
      </c>
      <c r="P4052" s="10">
        <f t="shared" si="314"/>
        <v>0</v>
      </c>
      <c r="Q4052" s="9" t="str">
        <f>VLOOKUP(P4052,Ranges!$A$4:$B$15,2,TRUE)</f>
        <v>&lt;0.1</v>
      </c>
      <c r="R4052" s="6">
        <v>44578.612743055601</v>
      </c>
      <c r="S4052" s="4">
        <v>2</v>
      </c>
      <c r="T4052" s="4">
        <v>1</v>
      </c>
      <c r="U4052" s="4">
        <v>0</v>
      </c>
      <c r="V4052" s="4">
        <v>1</v>
      </c>
      <c r="W4052" s="4">
        <v>0</v>
      </c>
      <c r="X4052" s="33">
        <f t="shared" ref="X4052:X4115" si="318">U4052+V4052+W4052</f>
        <v>1</v>
      </c>
      <c r="Y4052" s="4">
        <v>8</v>
      </c>
    </row>
    <row r="4053" spans="1:25" x14ac:dyDescent="0.3">
      <c r="A4053" s="4">
        <v>118332</v>
      </c>
      <c r="B4053" s="5">
        <v>44578</v>
      </c>
      <c r="C4053" s="4">
        <v>2</v>
      </c>
      <c r="D4053" s="4">
        <v>1</v>
      </c>
      <c r="E4053" s="6">
        <v>44578.612604166701</v>
      </c>
      <c r="F4053" s="6">
        <v>44578.612604166701</v>
      </c>
      <c r="G4053" s="7">
        <f t="shared" si="315"/>
        <v>14</v>
      </c>
      <c r="H4053" s="8">
        <f t="shared" si="316"/>
        <v>0</v>
      </c>
      <c r="I4053" s="9" t="str">
        <f>VLOOKUP(H4053,Ranges!$A$4:$B$15,2,TRUE)</f>
        <v>&lt;0.1</v>
      </c>
      <c r="J4053" s="6">
        <v>44578.613599536999</v>
      </c>
      <c r="K4053" s="6">
        <v>44578.613599536999</v>
      </c>
      <c r="L4053" s="10">
        <f t="shared" si="317"/>
        <v>0</v>
      </c>
      <c r="M4053" s="9" t="str">
        <f>VLOOKUP(L4053,Ranges!$A$4:$B$15,2,TRUE)</f>
        <v>&lt;0.1</v>
      </c>
      <c r="N4053" s="6">
        <v>44578.614988425899</v>
      </c>
      <c r="O4053" s="6">
        <v>44578.614988425899</v>
      </c>
      <c r="P4053" s="10">
        <f t="shared" ref="P4053:P4116" si="319">(O4053-N4053)*24*60</f>
        <v>0</v>
      </c>
      <c r="Q4053" s="9" t="str">
        <f>VLOOKUP(P4053,Ranges!$A$4:$B$15,2,TRUE)</f>
        <v>&lt;0.1</v>
      </c>
      <c r="R4053" s="6">
        <v>44578.6155671296</v>
      </c>
      <c r="S4053" s="4">
        <v>5</v>
      </c>
      <c r="T4053" s="4">
        <v>1</v>
      </c>
      <c r="U4053" s="4">
        <v>0</v>
      </c>
      <c r="V4053" s="4">
        <v>0</v>
      </c>
      <c r="W4053" s="4">
        <v>2</v>
      </c>
      <c r="X4053" s="33">
        <f t="shared" si="318"/>
        <v>2</v>
      </c>
      <c r="Y4053" s="4">
        <v>8</v>
      </c>
    </row>
    <row r="4054" spans="1:25" x14ac:dyDescent="0.3">
      <c r="A4054" s="4">
        <v>118333</v>
      </c>
      <c r="B4054" s="5">
        <v>44578</v>
      </c>
      <c r="C4054" s="4">
        <v>2</v>
      </c>
      <c r="D4054" s="4">
        <v>1</v>
      </c>
      <c r="E4054" s="6">
        <v>44578.614201388897</v>
      </c>
      <c r="F4054" s="6">
        <v>44578.614201388897</v>
      </c>
      <c r="G4054" s="7">
        <f t="shared" si="315"/>
        <v>14</v>
      </c>
      <c r="H4054" s="8">
        <f t="shared" si="316"/>
        <v>0</v>
      </c>
      <c r="I4054" s="9" t="str">
        <f>VLOOKUP(H4054,Ranges!$A$4:$B$15,2,TRUE)</f>
        <v>&lt;0.1</v>
      </c>
      <c r="J4054" s="6">
        <v>44578.614907407398</v>
      </c>
      <c r="K4054" s="6">
        <v>44578.614988425899</v>
      </c>
      <c r="L4054" s="10">
        <f t="shared" si="317"/>
        <v>0.11666664155200124</v>
      </c>
      <c r="M4054" s="9" t="str">
        <f>VLOOKUP(L4054,Ranges!$A$4:$B$15,2,TRUE)</f>
        <v>0.1-0.49</v>
      </c>
      <c r="N4054" s="6">
        <v>44578.615405092598</v>
      </c>
      <c r="O4054" s="6">
        <v>44578.6155671296</v>
      </c>
      <c r="P4054" s="10">
        <f t="shared" si="319"/>
        <v>0.23333328310400248</v>
      </c>
      <c r="Q4054" s="9" t="str">
        <f>VLOOKUP(P4054,Ranges!$A$4:$B$15,2,TRUE)</f>
        <v>0.1-0.49</v>
      </c>
      <c r="R4054" s="6">
        <v>44578.616030092599</v>
      </c>
      <c r="S4054" s="4">
        <v>4</v>
      </c>
      <c r="T4054" s="4">
        <v>3</v>
      </c>
      <c r="U4054" s="4">
        <v>0</v>
      </c>
      <c r="V4054" s="4">
        <v>1</v>
      </c>
      <c r="W4054" s="4">
        <v>0</v>
      </c>
      <c r="X4054" s="33">
        <f t="shared" si="318"/>
        <v>1</v>
      </c>
      <c r="Y4054" s="4">
        <v>6</v>
      </c>
    </row>
    <row r="4055" spans="1:25" x14ac:dyDescent="0.3">
      <c r="A4055" s="4">
        <v>118334</v>
      </c>
      <c r="B4055" s="5">
        <v>44578</v>
      </c>
      <c r="C4055" s="4">
        <v>2</v>
      </c>
      <c r="D4055" s="4">
        <v>1</v>
      </c>
      <c r="E4055" s="6">
        <v>44578.615983796299</v>
      </c>
      <c r="F4055" s="6">
        <v>44578.615983796299</v>
      </c>
      <c r="G4055" s="7">
        <f t="shared" si="315"/>
        <v>14</v>
      </c>
      <c r="H4055" s="8">
        <f t="shared" si="316"/>
        <v>0</v>
      </c>
      <c r="I4055" s="9" t="str">
        <f>VLOOKUP(H4055,Ranges!$A$4:$B$15,2,TRUE)</f>
        <v>&lt;0.1</v>
      </c>
      <c r="J4055" s="6">
        <v>44578.617199074099</v>
      </c>
      <c r="K4055" s="6">
        <v>44578.617199074099</v>
      </c>
      <c r="L4055" s="10">
        <f t="shared" si="317"/>
        <v>0</v>
      </c>
      <c r="M4055" s="9" t="str">
        <f>VLOOKUP(L4055,Ranges!$A$4:$B$15,2,TRUE)</f>
        <v>&lt;0.1</v>
      </c>
      <c r="N4055" s="6">
        <v>44578.619942129597</v>
      </c>
      <c r="O4055" s="6">
        <v>44578.619942129597</v>
      </c>
      <c r="P4055" s="10">
        <f t="shared" si="319"/>
        <v>0</v>
      </c>
      <c r="Q4055" s="9" t="str">
        <f>VLOOKUP(P4055,Ranges!$A$4:$B$15,2,TRUE)</f>
        <v>&lt;0.1</v>
      </c>
      <c r="R4055" s="6">
        <v>44578.620636574102</v>
      </c>
      <c r="S4055" s="4">
        <v>3</v>
      </c>
      <c r="T4055" s="4">
        <v>1</v>
      </c>
      <c r="U4055" s="4">
        <v>1</v>
      </c>
      <c r="V4055" s="4">
        <v>1</v>
      </c>
      <c r="W4055" s="4">
        <v>1</v>
      </c>
      <c r="X4055" s="33">
        <f t="shared" si="318"/>
        <v>3</v>
      </c>
      <c r="Y4055" s="4">
        <v>8</v>
      </c>
    </row>
    <row r="4056" spans="1:25" x14ac:dyDescent="0.3">
      <c r="A4056" s="4">
        <v>118335</v>
      </c>
      <c r="B4056" s="5">
        <v>44578</v>
      </c>
      <c r="C4056" s="4">
        <v>2</v>
      </c>
      <c r="D4056" s="4">
        <v>1</v>
      </c>
      <c r="E4056" s="6">
        <v>44578.617800925902</v>
      </c>
      <c r="F4056" s="6">
        <v>44578.617800925902</v>
      </c>
      <c r="G4056" s="7">
        <f t="shared" si="315"/>
        <v>14</v>
      </c>
      <c r="H4056" s="8">
        <f t="shared" si="316"/>
        <v>0</v>
      </c>
      <c r="I4056" s="9" t="str">
        <f>VLOOKUP(H4056,Ranges!$A$4:$B$15,2,TRUE)</f>
        <v>&lt;0.1</v>
      </c>
      <c r="J4056" s="6">
        <v>44578.618159722202</v>
      </c>
      <c r="K4056" s="6">
        <v>44578.619942129597</v>
      </c>
      <c r="L4056" s="10">
        <f t="shared" si="317"/>
        <v>2.5666666484903544</v>
      </c>
      <c r="M4056" s="9" t="str">
        <f>VLOOKUP(L4056,Ranges!$A$4:$B$15,2,TRUE)</f>
        <v>2-2.9</v>
      </c>
      <c r="N4056" s="6">
        <v>44578.619050925903</v>
      </c>
      <c r="O4056" s="6">
        <v>44578.620833333298</v>
      </c>
      <c r="P4056" s="10">
        <f t="shared" si="319"/>
        <v>2.5666666484903544</v>
      </c>
      <c r="Q4056" s="9" t="str">
        <f>VLOOKUP(P4056,Ranges!$A$4:$B$15,2,TRUE)</f>
        <v>2-2.9</v>
      </c>
      <c r="R4056" s="6">
        <v>44578.621296296304</v>
      </c>
      <c r="S4056" s="4">
        <v>3</v>
      </c>
      <c r="T4056" s="4">
        <v>3</v>
      </c>
      <c r="U4056" s="4">
        <v>0</v>
      </c>
      <c r="V4056" s="4">
        <v>0</v>
      </c>
      <c r="W4056" s="4">
        <v>1</v>
      </c>
      <c r="X4056" s="33">
        <f t="shared" si="318"/>
        <v>1</v>
      </c>
      <c r="Y4056" s="4">
        <v>3</v>
      </c>
    </row>
    <row r="4057" spans="1:25" x14ac:dyDescent="0.3">
      <c r="A4057" s="4">
        <v>118336</v>
      </c>
      <c r="B4057" s="5">
        <v>44578</v>
      </c>
      <c r="C4057" s="4">
        <v>2</v>
      </c>
      <c r="D4057" s="4">
        <v>1</v>
      </c>
      <c r="E4057" s="6">
        <v>44578.619583333297</v>
      </c>
      <c r="F4057" s="6">
        <v>44578.619583333297</v>
      </c>
      <c r="G4057" s="7">
        <f t="shared" si="315"/>
        <v>14</v>
      </c>
      <c r="H4057" s="8">
        <f t="shared" si="316"/>
        <v>0</v>
      </c>
      <c r="I4057" s="9" t="str">
        <f>VLOOKUP(H4057,Ranges!$A$4:$B$15,2,TRUE)</f>
        <v>&lt;0.1</v>
      </c>
      <c r="J4057" s="6">
        <v>44578.6198842593</v>
      </c>
      <c r="K4057" s="6">
        <v>44578.6198842593</v>
      </c>
      <c r="L4057" s="10">
        <f t="shared" si="317"/>
        <v>0</v>
      </c>
      <c r="M4057" s="9" t="str">
        <f>VLOOKUP(L4057,Ranges!$A$4:$B$15,2,TRUE)</f>
        <v>&lt;0.1</v>
      </c>
      <c r="N4057" s="6">
        <v>44578.620613425897</v>
      </c>
      <c r="O4057" s="6">
        <v>44578.621296296304</v>
      </c>
      <c r="P4057" s="10">
        <f t="shared" si="319"/>
        <v>0.9833333850838244</v>
      </c>
      <c r="Q4057" s="9" t="str">
        <f>VLOOKUP(P4057,Ranges!$A$4:$B$15,2,TRUE)</f>
        <v>0.5-0.99</v>
      </c>
      <c r="R4057" s="6">
        <v>44578.621759259302</v>
      </c>
      <c r="S4057" s="4">
        <v>5</v>
      </c>
      <c r="T4057" s="4">
        <v>3</v>
      </c>
      <c r="U4057" s="4">
        <v>1</v>
      </c>
      <c r="V4057" s="4">
        <v>0</v>
      </c>
      <c r="W4057" s="4">
        <v>0</v>
      </c>
      <c r="X4057" s="33">
        <f t="shared" si="318"/>
        <v>1</v>
      </c>
      <c r="Y4057" s="4">
        <v>4</v>
      </c>
    </row>
    <row r="4058" spans="1:25" x14ac:dyDescent="0.3">
      <c r="A4058" s="4">
        <v>118337</v>
      </c>
      <c r="B4058" s="5">
        <v>44578</v>
      </c>
      <c r="C4058" s="4">
        <v>2</v>
      </c>
      <c r="D4058" s="4">
        <v>1</v>
      </c>
      <c r="E4058" s="6">
        <v>44578.621481481503</v>
      </c>
      <c r="F4058" s="6">
        <v>44578.621481481503</v>
      </c>
      <c r="G4058" s="7">
        <f t="shared" si="315"/>
        <v>14</v>
      </c>
      <c r="H4058" s="8">
        <f t="shared" si="316"/>
        <v>0</v>
      </c>
      <c r="I4058" s="9" t="str">
        <f>VLOOKUP(H4058,Ranges!$A$4:$B$15,2,TRUE)</f>
        <v>&lt;0.1</v>
      </c>
      <c r="J4058" s="6">
        <v>44578.621770833299</v>
      </c>
      <c r="K4058" s="6">
        <v>44578.621770833299</v>
      </c>
      <c r="L4058" s="10">
        <f t="shared" si="317"/>
        <v>0</v>
      </c>
      <c r="M4058" s="9" t="str">
        <f>VLOOKUP(L4058,Ranges!$A$4:$B$15,2,TRUE)</f>
        <v>&lt;0.1</v>
      </c>
      <c r="N4058" s="6">
        <v>44578.622453703698</v>
      </c>
      <c r="O4058" s="6">
        <v>44578.622453703698</v>
      </c>
      <c r="P4058" s="10">
        <f t="shared" si="319"/>
        <v>0</v>
      </c>
      <c r="Q4058" s="9" t="str">
        <f>VLOOKUP(P4058,Ranges!$A$4:$B$15,2,TRUE)</f>
        <v>&lt;0.1</v>
      </c>
      <c r="R4058" s="6">
        <v>44578.622916666704</v>
      </c>
      <c r="S4058" s="4">
        <v>3</v>
      </c>
      <c r="T4058" s="4">
        <v>3</v>
      </c>
      <c r="U4058" s="4">
        <v>1</v>
      </c>
      <c r="V4058" s="4">
        <v>0</v>
      </c>
      <c r="W4058" s="4">
        <v>0</v>
      </c>
      <c r="X4058" s="33">
        <f t="shared" si="318"/>
        <v>1</v>
      </c>
      <c r="Y4058" s="4">
        <v>9</v>
      </c>
    </row>
    <row r="4059" spans="1:25" x14ac:dyDescent="0.3">
      <c r="A4059" s="4">
        <v>118338</v>
      </c>
      <c r="B4059" s="5">
        <v>44578</v>
      </c>
      <c r="C4059" s="4">
        <v>2</v>
      </c>
      <c r="D4059" s="4">
        <v>1</v>
      </c>
      <c r="E4059" s="6">
        <v>44578.623217592598</v>
      </c>
      <c r="F4059" s="6">
        <v>44578.623217592598</v>
      </c>
      <c r="G4059" s="7">
        <f t="shared" si="315"/>
        <v>14</v>
      </c>
      <c r="H4059" s="8">
        <f t="shared" si="316"/>
        <v>0</v>
      </c>
      <c r="I4059" s="9" t="str">
        <f>VLOOKUP(H4059,Ranges!$A$4:$B$15,2,TRUE)</f>
        <v>&lt;0.1</v>
      </c>
      <c r="J4059" s="6">
        <v>44578.6242361111</v>
      </c>
      <c r="K4059" s="6">
        <v>44578.6242361111</v>
      </c>
      <c r="L4059" s="10">
        <f t="shared" si="317"/>
        <v>0</v>
      </c>
      <c r="M4059" s="9" t="str">
        <f>VLOOKUP(L4059,Ranges!$A$4:$B$15,2,TRUE)</f>
        <v>&lt;0.1</v>
      </c>
      <c r="N4059" s="6">
        <v>44578.625879629602</v>
      </c>
      <c r="O4059" s="6">
        <v>44578.625879629602</v>
      </c>
      <c r="P4059" s="10">
        <f t="shared" si="319"/>
        <v>0</v>
      </c>
      <c r="Q4059" s="9" t="str">
        <f>VLOOKUP(P4059,Ranges!$A$4:$B$15,2,TRUE)</f>
        <v>&lt;0.1</v>
      </c>
      <c r="R4059" s="6">
        <v>44578.626458333303</v>
      </c>
      <c r="S4059" s="4">
        <v>5</v>
      </c>
      <c r="T4059" s="4">
        <v>3</v>
      </c>
      <c r="U4059" s="4">
        <v>2</v>
      </c>
      <c r="V4059" s="4">
        <v>0</v>
      </c>
      <c r="W4059" s="4">
        <v>0</v>
      </c>
      <c r="X4059" s="33">
        <f t="shared" si="318"/>
        <v>2</v>
      </c>
      <c r="Y4059" s="4">
        <v>9</v>
      </c>
    </row>
    <row r="4060" spans="1:25" x14ac:dyDescent="0.3">
      <c r="A4060" s="4">
        <v>118339</v>
      </c>
      <c r="B4060" s="5">
        <v>44578</v>
      </c>
      <c r="C4060" s="4">
        <v>2</v>
      </c>
      <c r="D4060" s="4">
        <v>1</v>
      </c>
      <c r="E4060" s="6">
        <v>44578.624976851897</v>
      </c>
      <c r="F4060" s="6">
        <v>44578.624976851897</v>
      </c>
      <c r="G4060" s="7">
        <f t="shared" si="315"/>
        <v>14</v>
      </c>
      <c r="H4060" s="8">
        <f t="shared" si="316"/>
        <v>0</v>
      </c>
      <c r="I4060" s="9" t="str">
        <f>VLOOKUP(H4060,Ranges!$A$4:$B$15,2,TRUE)</f>
        <v>&lt;0.1</v>
      </c>
      <c r="J4060" s="6">
        <v>44578.6252662037</v>
      </c>
      <c r="K4060" s="6">
        <v>44578.6252662037</v>
      </c>
      <c r="L4060" s="10">
        <f t="shared" si="317"/>
        <v>0</v>
      </c>
      <c r="M4060" s="9" t="str">
        <f>VLOOKUP(L4060,Ranges!$A$4:$B$15,2,TRUE)</f>
        <v>&lt;0.1</v>
      </c>
      <c r="N4060" s="6">
        <v>44578.626134259299</v>
      </c>
      <c r="O4060" s="6">
        <v>44578.626134259299</v>
      </c>
      <c r="P4060" s="10">
        <f t="shared" si="319"/>
        <v>0</v>
      </c>
      <c r="Q4060" s="9" t="str">
        <f>VLOOKUP(P4060,Ranges!$A$4:$B$15,2,TRUE)</f>
        <v>&lt;0.1</v>
      </c>
      <c r="R4060" s="6">
        <v>44578.626597222203</v>
      </c>
      <c r="S4060" s="4">
        <v>1</v>
      </c>
      <c r="T4060" s="4">
        <v>3</v>
      </c>
      <c r="U4060" s="4">
        <v>0</v>
      </c>
      <c r="V4060" s="4">
        <v>0</v>
      </c>
      <c r="W4060" s="4">
        <v>1</v>
      </c>
      <c r="X4060" s="33">
        <f t="shared" si="318"/>
        <v>1</v>
      </c>
      <c r="Y4060" s="4">
        <v>8</v>
      </c>
    </row>
    <row r="4061" spans="1:25" x14ac:dyDescent="0.3">
      <c r="A4061" s="4">
        <v>118340</v>
      </c>
      <c r="B4061" s="5">
        <v>44578</v>
      </c>
      <c r="C4061" s="4">
        <v>2</v>
      </c>
      <c r="D4061" s="4">
        <v>1</v>
      </c>
      <c r="E4061" s="6">
        <v>44578.626412037003</v>
      </c>
      <c r="F4061" s="6">
        <v>44578.626412037003</v>
      </c>
      <c r="G4061" s="7">
        <f t="shared" si="315"/>
        <v>15</v>
      </c>
      <c r="H4061" s="8">
        <f t="shared" si="316"/>
        <v>0</v>
      </c>
      <c r="I4061" s="9" t="str">
        <f>VLOOKUP(H4061,Ranges!$A$4:$B$15,2,TRUE)</f>
        <v>&lt;0.1</v>
      </c>
      <c r="J4061" s="6">
        <v>44578.6270717593</v>
      </c>
      <c r="K4061" s="6">
        <v>44578.6270717593</v>
      </c>
      <c r="L4061" s="10">
        <f t="shared" si="317"/>
        <v>0</v>
      </c>
      <c r="M4061" s="9" t="str">
        <f>VLOOKUP(L4061,Ranges!$A$4:$B$15,2,TRUE)</f>
        <v>&lt;0.1</v>
      </c>
      <c r="N4061" s="6">
        <v>44578.627592592602</v>
      </c>
      <c r="O4061" s="6">
        <v>44578.627592592602</v>
      </c>
      <c r="P4061" s="10">
        <f t="shared" si="319"/>
        <v>0</v>
      </c>
      <c r="Q4061" s="9" t="str">
        <f>VLOOKUP(P4061,Ranges!$A$4:$B$15,2,TRUE)</f>
        <v>&lt;0.1</v>
      </c>
      <c r="R4061" s="6">
        <v>44578.6280555556</v>
      </c>
      <c r="S4061" s="4">
        <v>4</v>
      </c>
      <c r="T4061" s="4">
        <v>3</v>
      </c>
      <c r="U4061" s="4">
        <v>0</v>
      </c>
      <c r="V4061" s="4">
        <v>0</v>
      </c>
      <c r="W4061" s="4">
        <v>1</v>
      </c>
      <c r="X4061" s="33">
        <f t="shared" si="318"/>
        <v>1</v>
      </c>
      <c r="Y4061" s="4">
        <v>9</v>
      </c>
    </row>
    <row r="4062" spans="1:25" x14ac:dyDescent="0.3">
      <c r="A4062" s="4">
        <v>118341</v>
      </c>
      <c r="B4062" s="5">
        <v>44578</v>
      </c>
      <c r="C4062" s="4">
        <v>2</v>
      </c>
      <c r="D4062" s="4">
        <v>1</v>
      </c>
      <c r="E4062" s="6">
        <v>44578.628043981502</v>
      </c>
      <c r="F4062" s="6">
        <v>44578.628043981502</v>
      </c>
      <c r="G4062" s="7">
        <f t="shared" si="315"/>
        <v>15</v>
      </c>
      <c r="H4062" s="8">
        <f t="shared" si="316"/>
        <v>0</v>
      </c>
      <c r="I4062" s="9" t="str">
        <f>VLOOKUP(H4062,Ranges!$A$4:$B$15,2,TRUE)</f>
        <v>&lt;0.1</v>
      </c>
      <c r="J4062" s="6">
        <v>44578.628391203703</v>
      </c>
      <c r="K4062" s="6">
        <v>44578.628391203703</v>
      </c>
      <c r="L4062" s="10">
        <f t="shared" si="317"/>
        <v>0</v>
      </c>
      <c r="M4062" s="9" t="str">
        <f>VLOOKUP(L4062,Ranges!$A$4:$B$15,2,TRUE)</f>
        <v>&lt;0.1</v>
      </c>
      <c r="N4062" s="6">
        <v>44578.628888888903</v>
      </c>
      <c r="O4062" s="6">
        <v>44578.628888888903</v>
      </c>
      <c r="P4062" s="10">
        <f t="shared" si="319"/>
        <v>0</v>
      </c>
      <c r="Q4062" s="9" t="str">
        <f>VLOOKUP(P4062,Ranges!$A$4:$B$15,2,TRUE)</f>
        <v>&lt;0.1</v>
      </c>
      <c r="R4062" s="6">
        <v>44578.629351851901</v>
      </c>
      <c r="S4062" s="4">
        <v>6</v>
      </c>
      <c r="T4062" s="4">
        <v>3</v>
      </c>
      <c r="U4062" s="4">
        <v>1</v>
      </c>
      <c r="V4062" s="4">
        <v>0</v>
      </c>
      <c r="W4062" s="4">
        <v>0</v>
      </c>
      <c r="X4062" s="33">
        <f t="shared" si="318"/>
        <v>1</v>
      </c>
      <c r="Y4062" s="4">
        <v>9</v>
      </c>
    </row>
    <row r="4063" spans="1:25" x14ac:dyDescent="0.3">
      <c r="A4063" s="4">
        <v>118342</v>
      </c>
      <c r="B4063" s="5">
        <v>44578</v>
      </c>
      <c r="C4063" s="4">
        <v>2</v>
      </c>
      <c r="D4063" s="4">
        <v>1</v>
      </c>
      <c r="E4063" s="6">
        <v>44578.629525463002</v>
      </c>
      <c r="F4063" s="6">
        <v>44578.629525463002</v>
      </c>
      <c r="G4063" s="7">
        <f t="shared" si="315"/>
        <v>15</v>
      </c>
      <c r="H4063" s="8">
        <f t="shared" si="316"/>
        <v>0</v>
      </c>
      <c r="I4063" s="9" t="str">
        <f>VLOOKUP(H4063,Ranges!$A$4:$B$15,2,TRUE)</f>
        <v>&lt;0.1</v>
      </c>
      <c r="J4063" s="6">
        <v>44578.630254629599</v>
      </c>
      <c r="K4063" s="6">
        <v>44578.630254629599</v>
      </c>
      <c r="L4063" s="10">
        <f t="shared" si="317"/>
        <v>0</v>
      </c>
      <c r="M4063" s="9" t="str">
        <f>VLOOKUP(L4063,Ranges!$A$4:$B$15,2,TRUE)</f>
        <v>&lt;0.1</v>
      </c>
      <c r="N4063" s="6">
        <v>44578.630868055603</v>
      </c>
      <c r="O4063" s="6">
        <v>44578.630868055603</v>
      </c>
      <c r="P4063" s="10">
        <f t="shared" si="319"/>
        <v>0</v>
      </c>
      <c r="Q4063" s="9" t="str">
        <f>VLOOKUP(P4063,Ranges!$A$4:$B$15,2,TRUE)</f>
        <v>&lt;0.1</v>
      </c>
      <c r="R4063" s="6">
        <v>44578.6313310185</v>
      </c>
      <c r="S4063" s="4">
        <v>3</v>
      </c>
      <c r="T4063" s="4">
        <v>1</v>
      </c>
      <c r="U4063" s="4">
        <v>1</v>
      </c>
      <c r="V4063" s="4">
        <v>0</v>
      </c>
      <c r="W4063" s="4">
        <v>0</v>
      </c>
      <c r="X4063" s="33">
        <f t="shared" si="318"/>
        <v>1</v>
      </c>
      <c r="Y4063" s="4">
        <v>9</v>
      </c>
    </row>
    <row r="4064" spans="1:25" x14ac:dyDescent="0.3">
      <c r="A4064" s="4">
        <v>118343</v>
      </c>
      <c r="B4064" s="5">
        <v>44578</v>
      </c>
      <c r="C4064" s="4">
        <v>2</v>
      </c>
      <c r="D4064" s="4">
        <v>1</v>
      </c>
      <c r="E4064" s="6">
        <v>44578.631203703699</v>
      </c>
      <c r="F4064" s="6">
        <v>44578.631203703699</v>
      </c>
      <c r="G4064" s="7">
        <f t="shared" si="315"/>
        <v>15</v>
      </c>
      <c r="H4064" s="8">
        <f t="shared" si="316"/>
        <v>0</v>
      </c>
      <c r="I4064" s="9" t="str">
        <f>VLOOKUP(H4064,Ranges!$A$4:$B$15,2,TRUE)</f>
        <v>&lt;0.1</v>
      </c>
      <c r="J4064" s="6">
        <v>44578.631840277798</v>
      </c>
      <c r="K4064" s="6">
        <v>44578.631840277798</v>
      </c>
      <c r="L4064" s="10">
        <f t="shared" si="317"/>
        <v>0</v>
      </c>
      <c r="M4064" s="9" t="str">
        <f>VLOOKUP(L4064,Ranges!$A$4:$B$15,2,TRUE)</f>
        <v>&lt;0.1</v>
      </c>
      <c r="N4064" s="6">
        <v>44578.632557870398</v>
      </c>
      <c r="O4064" s="6">
        <v>44578.632557870398</v>
      </c>
      <c r="P4064" s="10">
        <f t="shared" si="319"/>
        <v>0</v>
      </c>
      <c r="Q4064" s="9" t="str">
        <f>VLOOKUP(P4064,Ranges!$A$4:$B$15,2,TRUE)</f>
        <v>&lt;0.1</v>
      </c>
      <c r="R4064" s="6">
        <v>44578.633020833302</v>
      </c>
      <c r="S4064" s="4">
        <v>5</v>
      </c>
      <c r="T4064" s="4">
        <v>3</v>
      </c>
      <c r="U4064" s="4">
        <v>0</v>
      </c>
      <c r="V4064" s="4">
        <v>0</v>
      </c>
      <c r="W4064" s="4">
        <v>1</v>
      </c>
      <c r="X4064" s="33">
        <f t="shared" si="318"/>
        <v>1</v>
      </c>
      <c r="Y4064" s="4">
        <v>8</v>
      </c>
    </row>
    <row r="4065" spans="1:25" x14ac:dyDescent="0.3">
      <c r="A4065" s="4">
        <v>118344</v>
      </c>
      <c r="B4065" s="5">
        <v>44578</v>
      </c>
      <c r="C4065" s="4">
        <v>2</v>
      </c>
      <c r="D4065" s="4">
        <v>1</v>
      </c>
      <c r="E4065" s="6">
        <v>44578.632638888899</v>
      </c>
      <c r="F4065" s="6">
        <v>44578.632638888899</v>
      </c>
      <c r="G4065" s="7">
        <f t="shared" si="315"/>
        <v>15</v>
      </c>
      <c r="H4065" s="8">
        <f t="shared" si="316"/>
        <v>0</v>
      </c>
      <c r="I4065" s="9" t="str">
        <f>VLOOKUP(H4065,Ranges!$A$4:$B$15,2,TRUE)</f>
        <v>&lt;0.1</v>
      </c>
      <c r="J4065" s="6">
        <v>44578.6333564815</v>
      </c>
      <c r="K4065" s="6">
        <v>44578.6333564815</v>
      </c>
      <c r="L4065" s="10">
        <f t="shared" si="317"/>
        <v>0</v>
      </c>
      <c r="M4065" s="9" t="str">
        <f>VLOOKUP(L4065,Ranges!$A$4:$B$15,2,TRUE)</f>
        <v>&lt;0.1</v>
      </c>
      <c r="N4065" s="6">
        <v>44578.6347916667</v>
      </c>
      <c r="O4065" s="6">
        <v>44578.6347916667</v>
      </c>
      <c r="P4065" s="10">
        <f t="shared" si="319"/>
        <v>0</v>
      </c>
      <c r="Q4065" s="9" t="str">
        <f>VLOOKUP(P4065,Ranges!$A$4:$B$15,2,TRUE)</f>
        <v>&lt;0.1</v>
      </c>
      <c r="R4065" s="6">
        <v>44578.635370370401</v>
      </c>
      <c r="S4065" s="4">
        <v>2</v>
      </c>
      <c r="T4065" s="4">
        <v>1</v>
      </c>
      <c r="U4065" s="4">
        <v>2</v>
      </c>
      <c r="V4065" s="4">
        <v>0</v>
      </c>
      <c r="W4065" s="4">
        <v>0</v>
      </c>
      <c r="X4065" s="33">
        <f t="shared" si="318"/>
        <v>2</v>
      </c>
      <c r="Y4065" s="4">
        <v>8</v>
      </c>
    </row>
    <row r="4066" spans="1:25" x14ac:dyDescent="0.3">
      <c r="A4066" s="4">
        <v>118345</v>
      </c>
      <c r="B4066" s="5">
        <v>44578</v>
      </c>
      <c r="C4066" s="4">
        <v>2</v>
      </c>
      <c r="D4066" s="4">
        <v>1</v>
      </c>
      <c r="E4066" s="6">
        <v>44578.634328703702</v>
      </c>
      <c r="F4066" s="6">
        <v>44578.634328703702</v>
      </c>
      <c r="G4066" s="7">
        <f t="shared" si="315"/>
        <v>15</v>
      </c>
      <c r="H4066" s="8">
        <f t="shared" si="316"/>
        <v>0</v>
      </c>
      <c r="I4066" s="9" t="str">
        <f>VLOOKUP(H4066,Ranges!$A$4:$B$15,2,TRUE)</f>
        <v>&lt;0.1</v>
      </c>
      <c r="J4066" s="6">
        <v>44578.634641203702</v>
      </c>
      <c r="K4066" s="6">
        <v>44578.6347916667</v>
      </c>
      <c r="L4066" s="10">
        <f t="shared" si="317"/>
        <v>0.21666671731509268</v>
      </c>
      <c r="M4066" s="9" t="str">
        <f>VLOOKUP(L4066,Ranges!$A$4:$B$15,2,TRUE)</f>
        <v>0.1-0.49</v>
      </c>
      <c r="N4066" s="6">
        <v>44578.635150463</v>
      </c>
      <c r="O4066" s="6">
        <v>44578.635370370401</v>
      </c>
      <c r="P4066" s="10">
        <f t="shared" si="319"/>
        <v>0.31666665687225759</v>
      </c>
      <c r="Q4066" s="9" t="str">
        <f>VLOOKUP(P4066,Ranges!$A$4:$B$15,2,TRUE)</f>
        <v>0.1-0.49</v>
      </c>
      <c r="R4066" s="6">
        <v>44578.635833333297</v>
      </c>
      <c r="S4066" s="4">
        <v>1</v>
      </c>
      <c r="T4066" s="4">
        <v>1</v>
      </c>
      <c r="U4066" s="4">
        <v>0</v>
      </c>
      <c r="V4066" s="4">
        <v>1</v>
      </c>
      <c r="W4066" s="4">
        <v>0</v>
      </c>
      <c r="X4066" s="33">
        <f t="shared" si="318"/>
        <v>1</v>
      </c>
      <c r="Y4066" s="4">
        <v>6</v>
      </c>
    </row>
    <row r="4067" spans="1:25" x14ac:dyDescent="0.3">
      <c r="A4067" s="4">
        <v>118346</v>
      </c>
      <c r="B4067" s="5">
        <v>44578</v>
      </c>
      <c r="C4067" s="4">
        <v>2</v>
      </c>
      <c r="D4067" s="4">
        <v>1</v>
      </c>
      <c r="E4067" s="6">
        <v>44578.635983796303</v>
      </c>
      <c r="F4067" s="6">
        <v>44578.635983796303</v>
      </c>
      <c r="G4067" s="7">
        <f t="shared" si="315"/>
        <v>15</v>
      </c>
      <c r="H4067" s="8">
        <f t="shared" si="316"/>
        <v>0</v>
      </c>
      <c r="I4067" s="9" t="str">
        <f>VLOOKUP(H4067,Ranges!$A$4:$B$15,2,TRUE)</f>
        <v>&lt;0.1</v>
      </c>
      <c r="J4067" s="6">
        <v>44578.636354166701</v>
      </c>
      <c r="K4067" s="6">
        <v>44578.636354166701</v>
      </c>
      <c r="L4067" s="10">
        <f t="shared" si="317"/>
        <v>0</v>
      </c>
      <c r="M4067" s="9" t="str">
        <f>VLOOKUP(L4067,Ranges!$A$4:$B$15,2,TRUE)</f>
        <v>&lt;0.1</v>
      </c>
      <c r="N4067" s="6">
        <v>44578.636990740699</v>
      </c>
      <c r="O4067" s="6">
        <v>44578.636990740699</v>
      </c>
      <c r="P4067" s="10">
        <f t="shared" si="319"/>
        <v>0</v>
      </c>
      <c r="Q4067" s="9" t="str">
        <f>VLOOKUP(P4067,Ranges!$A$4:$B$15,2,TRUE)</f>
        <v>&lt;0.1</v>
      </c>
      <c r="R4067" s="6">
        <v>44578.637453703697</v>
      </c>
      <c r="S4067" s="4">
        <v>5</v>
      </c>
      <c r="T4067" s="4">
        <v>1</v>
      </c>
      <c r="U4067" s="4">
        <v>0</v>
      </c>
      <c r="V4067" s="4">
        <v>0</v>
      </c>
      <c r="W4067" s="4">
        <v>1</v>
      </c>
      <c r="X4067" s="33">
        <f t="shared" si="318"/>
        <v>1</v>
      </c>
      <c r="Y4067" s="4">
        <v>9</v>
      </c>
    </row>
    <row r="4068" spans="1:25" x14ac:dyDescent="0.3">
      <c r="A4068" s="4">
        <v>118347</v>
      </c>
      <c r="B4068" s="5">
        <v>44578</v>
      </c>
      <c r="C4068" s="4">
        <v>2</v>
      </c>
      <c r="D4068" s="4">
        <v>1</v>
      </c>
      <c r="E4068" s="6">
        <v>44578.637592592597</v>
      </c>
      <c r="F4068" s="6">
        <v>44578.637592592597</v>
      </c>
      <c r="G4068" s="7">
        <f t="shared" si="315"/>
        <v>15</v>
      </c>
      <c r="H4068" s="8">
        <f t="shared" si="316"/>
        <v>0</v>
      </c>
      <c r="I4068" s="9" t="str">
        <f>VLOOKUP(H4068,Ranges!$A$4:$B$15,2,TRUE)</f>
        <v>&lt;0.1</v>
      </c>
      <c r="J4068" s="6">
        <v>44578.637916666703</v>
      </c>
      <c r="K4068" s="6">
        <v>44578.637916666703</v>
      </c>
      <c r="L4068" s="10">
        <f t="shared" si="317"/>
        <v>0</v>
      </c>
      <c r="M4068" s="9" t="str">
        <f>VLOOKUP(L4068,Ranges!$A$4:$B$15,2,TRUE)</f>
        <v>&lt;0.1</v>
      </c>
      <c r="N4068" s="6">
        <v>44578.638807870397</v>
      </c>
      <c r="O4068" s="6">
        <v>44578.638807870397</v>
      </c>
      <c r="P4068" s="10">
        <f t="shared" si="319"/>
        <v>0</v>
      </c>
      <c r="Q4068" s="9" t="str">
        <f>VLOOKUP(P4068,Ranges!$A$4:$B$15,2,TRUE)</f>
        <v>&lt;0.1</v>
      </c>
      <c r="R4068" s="6">
        <v>44578.639270833301</v>
      </c>
      <c r="S4068" s="4">
        <v>4</v>
      </c>
      <c r="T4068" s="4">
        <v>2</v>
      </c>
      <c r="U4068" s="4">
        <v>0</v>
      </c>
      <c r="V4068" s="4">
        <v>1</v>
      </c>
      <c r="W4068" s="4">
        <v>0</v>
      </c>
      <c r="X4068" s="33">
        <f t="shared" si="318"/>
        <v>1</v>
      </c>
      <c r="Y4068" s="4">
        <v>8</v>
      </c>
    </row>
    <row r="4069" spans="1:25" x14ac:dyDescent="0.3">
      <c r="A4069" s="4">
        <v>118348</v>
      </c>
      <c r="B4069" s="5">
        <v>44578</v>
      </c>
      <c r="C4069" s="4">
        <v>2</v>
      </c>
      <c r="D4069" s="4">
        <v>1</v>
      </c>
      <c r="E4069" s="6">
        <v>44578.639074074097</v>
      </c>
      <c r="F4069" s="6">
        <v>44578.639074074097</v>
      </c>
      <c r="G4069" s="7">
        <f t="shared" si="315"/>
        <v>15</v>
      </c>
      <c r="H4069" s="8">
        <f t="shared" si="316"/>
        <v>0</v>
      </c>
      <c r="I4069" s="9" t="str">
        <f>VLOOKUP(H4069,Ranges!$A$4:$B$15,2,TRUE)</f>
        <v>&lt;0.1</v>
      </c>
      <c r="J4069" s="6">
        <v>44578.6398148148</v>
      </c>
      <c r="K4069" s="6">
        <v>44578.6398148148</v>
      </c>
      <c r="L4069" s="10">
        <f t="shared" si="317"/>
        <v>0</v>
      </c>
      <c r="M4069" s="9" t="str">
        <f>VLOOKUP(L4069,Ranges!$A$4:$B$15,2,TRUE)</f>
        <v>&lt;0.1</v>
      </c>
      <c r="N4069" s="6">
        <v>44578.640370370398</v>
      </c>
      <c r="O4069" s="6">
        <v>44578.640370370398</v>
      </c>
      <c r="P4069" s="10">
        <f t="shared" si="319"/>
        <v>0</v>
      </c>
      <c r="Q4069" s="9" t="str">
        <f>VLOOKUP(P4069,Ranges!$A$4:$B$15,2,TRUE)</f>
        <v>&lt;0.1</v>
      </c>
      <c r="R4069" s="6">
        <v>44578.640833333302</v>
      </c>
      <c r="S4069" s="4">
        <v>2</v>
      </c>
      <c r="T4069" s="4">
        <v>1</v>
      </c>
      <c r="U4069" s="4">
        <v>0</v>
      </c>
      <c r="V4069" s="4">
        <v>0</v>
      </c>
      <c r="W4069" s="4">
        <v>1</v>
      </c>
      <c r="X4069" s="33">
        <f t="shared" si="318"/>
        <v>1</v>
      </c>
      <c r="Y4069" s="4">
        <v>9</v>
      </c>
    </row>
    <row r="4070" spans="1:25" x14ac:dyDescent="0.3">
      <c r="A4070" s="4">
        <v>118349</v>
      </c>
      <c r="B4070" s="5">
        <v>44578</v>
      </c>
      <c r="C4070" s="4">
        <v>2</v>
      </c>
      <c r="D4070" s="4">
        <v>1</v>
      </c>
      <c r="E4070" s="6">
        <v>44578.640520833302</v>
      </c>
      <c r="F4070" s="6">
        <v>44578.640520833302</v>
      </c>
      <c r="G4070" s="7">
        <f t="shared" si="315"/>
        <v>15</v>
      </c>
      <c r="H4070" s="8">
        <f t="shared" si="316"/>
        <v>0</v>
      </c>
      <c r="I4070" s="9" t="str">
        <f>VLOOKUP(H4070,Ranges!$A$4:$B$15,2,TRUE)</f>
        <v>&lt;0.1</v>
      </c>
      <c r="J4070" s="6">
        <v>44578.641215277799</v>
      </c>
      <c r="K4070" s="6">
        <v>44578.641215277799</v>
      </c>
      <c r="L4070" s="10">
        <f t="shared" si="317"/>
        <v>0</v>
      </c>
      <c r="M4070" s="9" t="str">
        <f>VLOOKUP(L4070,Ranges!$A$4:$B$15,2,TRUE)</f>
        <v>&lt;0.1</v>
      </c>
      <c r="N4070" s="6">
        <v>44578.642025462999</v>
      </c>
      <c r="O4070" s="6">
        <v>44578.642025462999</v>
      </c>
      <c r="P4070" s="10">
        <f t="shared" si="319"/>
        <v>0</v>
      </c>
      <c r="Q4070" s="9" t="str">
        <f>VLOOKUP(P4070,Ranges!$A$4:$B$15,2,TRUE)</f>
        <v>&lt;0.1</v>
      </c>
      <c r="R4070" s="6">
        <v>44578.642488425903</v>
      </c>
      <c r="S4070" s="4">
        <v>5</v>
      </c>
      <c r="T4070" s="4">
        <v>1</v>
      </c>
      <c r="U4070" s="4">
        <v>0</v>
      </c>
      <c r="V4070" s="4">
        <v>1</v>
      </c>
      <c r="W4070" s="4">
        <v>0</v>
      </c>
      <c r="X4070" s="33">
        <f t="shared" si="318"/>
        <v>1</v>
      </c>
      <c r="Y4070" s="4">
        <v>9</v>
      </c>
    </row>
    <row r="4071" spans="1:25" x14ac:dyDescent="0.3">
      <c r="A4071" s="4">
        <v>118350</v>
      </c>
      <c r="B4071" s="5">
        <v>44578</v>
      </c>
      <c r="C4071" s="4">
        <v>2</v>
      </c>
      <c r="D4071" s="4">
        <v>1</v>
      </c>
      <c r="E4071" s="6">
        <v>44578.642187500001</v>
      </c>
      <c r="F4071" s="6">
        <v>44578.642187500001</v>
      </c>
      <c r="G4071" s="7">
        <f t="shared" si="315"/>
        <v>15</v>
      </c>
      <c r="H4071" s="8">
        <f t="shared" si="316"/>
        <v>0</v>
      </c>
      <c r="I4071" s="9" t="str">
        <f>VLOOKUP(H4071,Ranges!$A$4:$B$15,2,TRUE)</f>
        <v>&lt;0.1</v>
      </c>
      <c r="J4071" s="6">
        <v>44578.643229166701</v>
      </c>
      <c r="K4071" s="6">
        <v>44578.643229166701</v>
      </c>
      <c r="L4071" s="10">
        <f t="shared" si="317"/>
        <v>0</v>
      </c>
      <c r="M4071" s="9" t="str">
        <f>VLOOKUP(L4071,Ranges!$A$4:$B$15,2,TRUE)</f>
        <v>&lt;0.1</v>
      </c>
      <c r="N4071" s="6">
        <v>44578.644652777803</v>
      </c>
      <c r="O4071" s="6">
        <v>44578.644652777803</v>
      </c>
      <c r="P4071" s="10">
        <f t="shared" si="319"/>
        <v>0</v>
      </c>
      <c r="Q4071" s="9" t="str">
        <f>VLOOKUP(P4071,Ranges!$A$4:$B$15,2,TRUE)</f>
        <v>&lt;0.1</v>
      </c>
      <c r="R4071" s="6">
        <v>44578.645347222198</v>
      </c>
      <c r="S4071" s="4">
        <v>3</v>
      </c>
      <c r="T4071" s="4">
        <v>1</v>
      </c>
      <c r="U4071" s="4">
        <v>1</v>
      </c>
      <c r="V4071" s="4">
        <v>1</v>
      </c>
      <c r="W4071" s="4">
        <v>1</v>
      </c>
      <c r="X4071" s="33">
        <f t="shared" si="318"/>
        <v>3</v>
      </c>
      <c r="Y4071" s="4">
        <v>8</v>
      </c>
    </row>
    <row r="4072" spans="1:25" x14ac:dyDescent="0.3">
      <c r="A4072" s="4">
        <v>118351</v>
      </c>
      <c r="B4072" s="5">
        <v>44578</v>
      </c>
      <c r="C4072" s="4">
        <v>2</v>
      </c>
      <c r="D4072" s="4">
        <v>1</v>
      </c>
      <c r="E4072" s="6">
        <v>44578.643738425897</v>
      </c>
      <c r="F4072" s="6">
        <v>44578.643738425897</v>
      </c>
      <c r="G4072" s="7">
        <f t="shared" si="315"/>
        <v>15</v>
      </c>
      <c r="H4072" s="8">
        <f t="shared" si="316"/>
        <v>0</v>
      </c>
      <c r="I4072" s="9" t="str">
        <f>VLOOKUP(H4072,Ranges!$A$4:$B$15,2,TRUE)</f>
        <v>&lt;0.1</v>
      </c>
      <c r="J4072" s="6">
        <v>44578.644803240699</v>
      </c>
      <c r="K4072" s="6">
        <v>44578.644803240699</v>
      </c>
      <c r="L4072" s="10">
        <f t="shared" si="317"/>
        <v>0</v>
      </c>
      <c r="M4072" s="9" t="str">
        <f>VLOOKUP(L4072,Ranges!$A$4:$B$15,2,TRUE)</f>
        <v>&lt;0.1</v>
      </c>
      <c r="N4072" s="6">
        <v>44578.646493055603</v>
      </c>
      <c r="O4072" s="6">
        <v>44578.646493055603</v>
      </c>
      <c r="P4072" s="10">
        <f t="shared" si="319"/>
        <v>0</v>
      </c>
      <c r="Q4072" s="9" t="str">
        <f>VLOOKUP(P4072,Ranges!$A$4:$B$15,2,TRUE)</f>
        <v>&lt;0.1</v>
      </c>
      <c r="R4072" s="6">
        <v>44578.647071759297</v>
      </c>
      <c r="S4072" s="4">
        <v>6</v>
      </c>
      <c r="T4072" s="4">
        <v>3</v>
      </c>
      <c r="U4072" s="4">
        <v>0</v>
      </c>
      <c r="V4072" s="4">
        <v>2</v>
      </c>
      <c r="W4072" s="4">
        <v>0</v>
      </c>
      <c r="X4072" s="33">
        <f t="shared" si="318"/>
        <v>2</v>
      </c>
      <c r="Y4072" s="4">
        <v>8</v>
      </c>
    </row>
    <row r="4073" spans="1:25" x14ac:dyDescent="0.3">
      <c r="A4073" s="4">
        <v>118352</v>
      </c>
      <c r="B4073" s="5">
        <v>44578</v>
      </c>
      <c r="C4073" s="4">
        <v>2</v>
      </c>
      <c r="D4073" s="4">
        <v>1</v>
      </c>
      <c r="E4073" s="6">
        <v>44578.645486111098</v>
      </c>
      <c r="F4073" s="6">
        <v>44578.645486111098</v>
      </c>
      <c r="G4073" s="7">
        <f t="shared" si="315"/>
        <v>15</v>
      </c>
      <c r="H4073" s="8">
        <f t="shared" si="316"/>
        <v>0</v>
      </c>
      <c r="I4073" s="9" t="str">
        <f>VLOOKUP(H4073,Ranges!$A$4:$B$15,2,TRUE)</f>
        <v>&lt;0.1</v>
      </c>
      <c r="J4073" s="6">
        <v>44578.646215277797</v>
      </c>
      <c r="K4073" s="6">
        <v>44578.646493055603</v>
      </c>
      <c r="L4073" s="10">
        <f t="shared" si="317"/>
        <v>0.40000004111789167</v>
      </c>
      <c r="M4073" s="9" t="str">
        <f>VLOOKUP(L4073,Ranges!$A$4:$B$15,2,TRUE)</f>
        <v>0.1-0.49</v>
      </c>
      <c r="N4073" s="6">
        <v>44578.646701388898</v>
      </c>
      <c r="O4073" s="6">
        <v>44578.647071759297</v>
      </c>
      <c r="P4073" s="10">
        <f t="shared" si="319"/>
        <v>0.53333337418735027</v>
      </c>
      <c r="Q4073" s="9" t="str">
        <f>VLOOKUP(P4073,Ranges!$A$4:$B$15,2,TRUE)</f>
        <v>0.5-0.99</v>
      </c>
      <c r="R4073" s="6">
        <v>44578.6475347222</v>
      </c>
      <c r="S4073" s="4">
        <v>6</v>
      </c>
      <c r="T4073" s="4">
        <v>3</v>
      </c>
      <c r="U4073" s="4">
        <v>1</v>
      </c>
      <c r="V4073" s="4">
        <v>0</v>
      </c>
      <c r="W4073" s="4">
        <v>0</v>
      </c>
      <c r="X4073" s="33">
        <f t="shared" si="318"/>
        <v>1</v>
      </c>
      <c r="Y4073" s="4">
        <v>5</v>
      </c>
    </row>
    <row r="4074" spans="1:25" x14ac:dyDescent="0.3">
      <c r="A4074" s="4">
        <v>118353</v>
      </c>
      <c r="B4074" s="5">
        <v>44578</v>
      </c>
      <c r="C4074" s="4">
        <v>2</v>
      </c>
      <c r="D4074" s="4">
        <v>1</v>
      </c>
      <c r="E4074" s="6">
        <v>44578.647083333301</v>
      </c>
      <c r="F4074" s="6">
        <v>44578.647083333301</v>
      </c>
      <c r="G4074" s="7">
        <f t="shared" si="315"/>
        <v>15</v>
      </c>
      <c r="H4074" s="8">
        <f t="shared" si="316"/>
        <v>0</v>
      </c>
      <c r="I4074" s="9" t="str">
        <f>VLOOKUP(H4074,Ranges!$A$4:$B$15,2,TRUE)</f>
        <v>&lt;0.1</v>
      </c>
      <c r="J4074" s="6">
        <v>44578.647384259297</v>
      </c>
      <c r="K4074" s="6">
        <v>44578.647384259297</v>
      </c>
      <c r="L4074" s="10">
        <f t="shared" si="317"/>
        <v>0</v>
      </c>
      <c r="M4074" s="9" t="str">
        <f>VLOOKUP(L4074,Ranges!$A$4:$B$15,2,TRUE)</f>
        <v>&lt;0.1</v>
      </c>
      <c r="N4074" s="6">
        <v>44578.6479861111</v>
      </c>
      <c r="O4074" s="6">
        <v>44578.6479861111</v>
      </c>
      <c r="P4074" s="10">
        <f t="shared" si="319"/>
        <v>0</v>
      </c>
      <c r="Q4074" s="9" t="str">
        <f>VLOOKUP(P4074,Ranges!$A$4:$B$15,2,TRUE)</f>
        <v>&lt;0.1</v>
      </c>
      <c r="R4074" s="6">
        <v>44578.648449074099</v>
      </c>
      <c r="S4074" s="4">
        <v>3</v>
      </c>
      <c r="T4074" s="4">
        <v>1</v>
      </c>
      <c r="U4074" s="4">
        <v>0</v>
      </c>
      <c r="V4074" s="4">
        <v>0</v>
      </c>
      <c r="W4074" s="4">
        <v>1</v>
      </c>
      <c r="X4074" s="33">
        <f t="shared" si="318"/>
        <v>1</v>
      </c>
      <c r="Y4074" s="4">
        <v>9</v>
      </c>
    </row>
    <row r="4075" spans="1:25" x14ac:dyDescent="0.3">
      <c r="A4075" s="4">
        <v>118354</v>
      </c>
      <c r="B4075" s="5">
        <v>44578</v>
      </c>
      <c r="C4075" s="4">
        <v>2</v>
      </c>
      <c r="D4075" s="4">
        <v>1</v>
      </c>
      <c r="E4075" s="6">
        <v>44578.648622685199</v>
      </c>
      <c r="F4075" s="6">
        <v>44578.648622685199</v>
      </c>
      <c r="G4075" s="7">
        <f t="shared" si="315"/>
        <v>15</v>
      </c>
      <c r="H4075" s="8">
        <f t="shared" si="316"/>
        <v>0</v>
      </c>
      <c r="I4075" s="9" t="str">
        <f>VLOOKUP(H4075,Ranges!$A$4:$B$15,2,TRUE)</f>
        <v>&lt;0.1</v>
      </c>
      <c r="J4075" s="6">
        <v>44578.6489814815</v>
      </c>
      <c r="K4075" s="6">
        <v>44578.6489814815</v>
      </c>
      <c r="L4075" s="10">
        <f t="shared" si="317"/>
        <v>0</v>
      </c>
      <c r="M4075" s="9" t="str">
        <f>VLOOKUP(L4075,Ranges!$A$4:$B$15,2,TRUE)</f>
        <v>&lt;0.1</v>
      </c>
      <c r="N4075" s="6">
        <v>44578.649803240703</v>
      </c>
      <c r="O4075" s="6">
        <v>44578.649803240703</v>
      </c>
      <c r="P4075" s="10">
        <f t="shared" si="319"/>
        <v>0</v>
      </c>
      <c r="Q4075" s="9" t="str">
        <f>VLOOKUP(P4075,Ranges!$A$4:$B$15,2,TRUE)</f>
        <v>&lt;0.1</v>
      </c>
      <c r="R4075" s="6">
        <v>44578.650266203702</v>
      </c>
      <c r="S4075" s="4">
        <v>6</v>
      </c>
      <c r="T4075" s="4">
        <v>2</v>
      </c>
      <c r="U4075" s="4">
        <v>0</v>
      </c>
      <c r="V4075" s="4">
        <v>0</v>
      </c>
      <c r="W4075" s="4">
        <v>1</v>
      </c>
      <c r="X4075" s="33">
        <f t="shared" si="318"/>
        <v>1</v>
      </c>
      <c r="Y4075" s="4">
        <v>9</v>
      </c>
    </row>
    <row r="4076" spans="1:25" x14ac:dyDescent="0.3">
      <c r="A4076" s="4">
        <v>118355</v>
      </c>
      <c r="B4076" s="5">
        <v>44578</v>
      </c>
      <c r="C4076" s="4">
        <v>2</v>
      </c>
      <c r="D4076" s="4">
        <v>1</v>
      </c>
      <c r="E4076" s="6">
        <v>44578.6503703704</v>
      </c>
      <c r="F4076" s="6">
        <v>44578.6503703704</v>
      </c>
      <c r="G4076" s="7">
        <f t="shared" si="315"/>
        <v>15</v>
      </c>
      <c r="H4076" s="8">
        <f t="shared" si="316"/>
        <v>0</v>
      </c>
      <c r="I4076" s="9" t="str">
        <f>VLOOKUP(H4076,Ranges!$A$4:$B$15,2,TRUE)</f>
        <v>&lt;0.1</v>
      </c>
      <c r="J4076" s="6">
        <v>44578.650763888902</v>
      </c>
      <c r="K4076" s="6">
        <v>44578.650763888902</v>
      </c>
      <c r="L4076" s="10">
        <f t="shared" si="317"/>
        <v>0</v>
      </c>
      <c r="M4076" s="9" t="str">
        <f>VLOOKUP(L4076,Ranges!$A$4:$B$15,2,TRUE)</f>
        <v>&lt;0.1</v>
      </c>
      <c r="N4076" s="6">
        <v>44578.651574074102</v>
      </c>
      <c r="O4076" s="6">
        <v>44578.651574074102</v>
      </c>
      <c r="P4076" s="10">
        <f t="shared" si="319"/>
        <v>0</v>
      </c>
      <c r="Q4076" s="9" t="str">
        <f>VLOOKUP(P4076,Ranges!$A$4:$B$15,2,TRUE)</f>
        <v>&lt;0.1</v>
      </c>
      <c r="R4076" s="6">
        <v>44578.652037036998</v>
      </c>
      <c r="S4076" s="4">
        <v>2</v>
      </c>
      <c r="T4076" s="4">
        <v>1</v>
      </c>
      <c r="U4076" s="4">
        <v>0</v>
      </c>
      <c r="V4076" s="4">
        <v>1</v>
      </c>
      <c r="W4076" s="4">
        <v>0</v>
      </c>
      <c r="X4076" s="33">
        <f t="shared" si="318"/>
        <v>1</v>
      </c>
      <c r="Y4076" s="4">
        <v>9</v>
      </c>
    </row>
    <row r="4077" spans="1:25" x14ac:dyDescent="0.3">
      <c r="A4077" s="4">
        <v>118356</v>
      </c>
      <c r="B4077" s="5">
        <v>44578</v>
      </c>
      <c r="C4077" s="4">
        <v>2</v>
      </c>
      <c r="D4077" s="4">
        <v>1</v>
      </c>
      <c r="E4077" s="6">
        <v>44578.651875000003</v>
      </c>
      <c r="F4077" s="6">
        <v>44578.651875000003</v>
      </c>
      <c r="G4077" s="7">
        <f t="shared" si="315"/>
        <v>15</v>
      </c>
      <c r="H4077" s="8">
        <f t="shared" si="316"/>
        <v>0</v>
      </c>
      <c r="I4077" s="9" t="str">
        <f>VLOOKUP(H4077,Ranges!$A$4:$B$15,2,TRUE)</f>
        <v>&lt;0.1</v>
      </c>
      <c r="J4077" s="6">
        <v>44578.652523148201</v>
      </c>
      <c r="K4077" s="6">
        <v>44578.652523148201</v>
      </c>
      <c r="L4077" s="10">
        <f t="shared" si="317"/>
        <v>0</v>
      </c>
      <c r="M4077" s="9" t="str">
        <f>VLOOKUP(L4077,Ranges!$A$4:$B$15,2,TRUE)</f>
        <v>&lt;0.1</v>
      </c>
      <c r="N4077" s="6">
        <v>44578.653437499997</v>
      </c>
      <c r="O4077" s="6">
        <v>44578.653437499997</v>
      </c>
      <c r="P4077" s="10">
        <f t="shared" si="319"/>
        <v>0</v>
      </c>
      <c r="Q4077" s="9" t="str">
        <f>VLOOKUP(P4077,Ranges!$A$4:$B$15,2,TRUE)</f>
        <v>&lt;0.1</v>
      </c>
      <c r="R4077" s="6">
        <v>44578.653900463003</v>
      </c>
      <c r="S4077" s="4">
        <v>5</v>
      </c>
      <c r="T4077" s="4">
        <v>2</v>
      </c>
      <c r="U4077" s="4">
        <v>1</v>
      </c>
      <c r="V4077" s="4">
        <v>0</v>
      </c>
      <c r="W4077" s="4">
        <v>0</v>
      </c>
      <c r="X4077" s="33">
        <f t="shared" si="318"/>
        <v>1</v>
      </c>
      <c r="Y4077" s="4">
        <v>9</v>
      </c>
    </row>
    <row r="4078" spans="1:25" x14ac:dyDescent="0.3">
      <c r="A4078" s="4">
        <v>118357</v>
      </c>
      <c r="B4078" s="5">
        <v>44578</v>
      </c>
      <c r="C4078" s="4">
        <v>2</v>
      </c>
      <c r="D4078" s="4">
        <v>1</v>
      </c>
      <c r="E4078" s="6">
        <v>44578.653576388897</v>
      </c>
      <c r="F4078" s="6">
        <v>44578.653576388897</v>
      </c>
      <c r="G4078" s="7">
        <f t="shared" si="315"/>
        <v>15</v>
      </c>
      <c r="H4078" s="8">
        <f t="shared" si="316"/>
        <v>0</v>
      </c>
      <c r="I4078" s="9" t="str">
        <f>VLOOKUP(H4078,Ranges!$A$4:$B$15,2,TRUE)</f>
        <v>&lt;0.1</v>
      </c>
      <c r="J4078" s="6">
        <v>44578.653946759303</v>
      </c>
      <c r="K4078" s="6">
        <v>44578.653946759303</v>
      </c>
      <c r="L4078" s="10">
        <f t="shared" si="317"/>
        <v>0</v>
      </c>
      <c r="M4078" s="9" t="str">
        <f>VLOOKUP(L4078,Ranges!$A$4:$B$15,2,TRUE)</f>
        <v>&lt;0.1</v>
      </c>
      <c r="N4078" s="6">
        <v>44578.654513888898</v>
      </c>
      <c r="O4078" s="6">
        <v>44578.654513888898</v>
      </c>
      <c r="P4078" s="10">
        <f t="shared" si="319"/>
        <v>0</v>
      </c>
      <c r="Q4078" s="9" t="str">
        <f>VLOOKUP(P4078,Ranges!$A$4:$B$15,2,TRUE)</f>
        <v>&lt;0.1</v>
      </c>
      <c r="R4078" s="6">
        <v>44578.654976851903</v>
      </c>
      <c r="S4078" s="4">
        <v>1</v>
      </c>
      <c r="T4078" s="4">
        <v>1</v>
      </c>
      <c r="U4078" s="4">
        <v>0</v>
      </c>
      <c r="V4078" s="4">
        <v>0</v>
      </c>
      <c r="W4078" s="4">
        <v>1</v>
      </c>
      <c r="X4078" s="33">
        <f t="shared" si="318"/>
        <v>1</v>
      </c>
      <c r="Y4078" s="4">
        <v>9</v>
      </c>
    </row>
    <row r="4079" spans="1:25" x14ac:dyDescent="0.3">
      <c r="A4079" s="4">
        <v>118358</v>
      </c>
      <c r="B4079" s="5">
        <v>44578</v>
      </c>
      <c r="C4079" s="4">
        <v>2</v>
      </c>
      <c r="D4079" s="4">
        <v>1</v>
      </c>
      <c r="E4079" s="6">
        <v>44578.6551273148</v>
      </c>
      <c r="F4079" s="6">
        <v>44578.6551273148</v>
      </c>
      <c r="G4079" s="7">
        <f t="shared" si="315"/>
        <v>15</v>
      </c>
      <c r="H4079" s="8">
        <f t="shared" si="316"/>
        <v>0</v>
      </c>
      <c r="I4079" s="9" t="str">
        <f>VLOOKUP(H4079,Ranges!$A$4:$B$15,2,TRUE)</f>
        <v>&lt;0.1</v>
      </c>
      <c r="J4079" s="6">
        <v>44578.656261574099</v>
      </c>
      <c r="K4079" s="6">
        <v>44578.656261574099</v>
      </c>
      <c r="L4079" s="10">
        <f t="shared" si="317"/>
        <v>0</v>
      </c>
      <c r="M4079" s="9" t="str">
        <f>VLOOKUP(L4079,Ranges!$A$4:$B$15,2,TRUE)</f>
        <v>&lt;0.1</v>
      </c>
      <c r="N4079" s="6">
        <v>44578.658020833303</v>
      </c>
      <c r="O4079" s="6">
        <v>44578.658020833303</v>
      </c>
      <c r="P4079" s="10">
        <f t="shared" si="319"/>
        <v>0</v>
      </c>
      <c r="Q4079" s="9" t="str">
        <f>VLOOKUP(P4079,Ranges!$A$4:$B$15,2,TRUE)</f>
        <v>&lt;0.1</v>
      </c>
      <c r="R4079" s="6">
        <v>44578.658599536997</v>
      </c>
      <c r="S4079" s="4">
        <v>4</v>
      </c>
      <c r="T4079" s="4">
        <v>2</v>
      </c>
      <c r="U4079" s="4">
        <v>2</v>
      </c>
      <c r="V4079" s="4">
        <v>0</v>
      </c>
      <c r="W4079" s="4">
        <v>0</v>
      </c>
      <c r="X4079" s="33">
        <f t="shared" si="318"/>
        <v>2</v>
      </c>
      <c r="Y4079" s="4">
        <v>8</v>
      </c>
    </row>
    <row r="4080" spans="1:25" x14ac:dyDescent="0.3">
      <c r="A4080" s="4">
        <v>118359</v>
      </c>
      <c r="B4080" s="5">
        <v>44578</v>
      </c>
      <c r="C4080" s="4">
        <v>2</v>
      </c>
      <c r="D4080" s="4">
        <v>1</v>
      </c>
      <c r="E4080" s="6">
        <v>44578.656817129602</v>
      </c>
      <c r="F4080" s="6">
        <v>44578.656817129602</v>
      </c>
      <c r="G4080" s="7">
        <f t="shared" si="315"/>
        <v>15</v>
      </c>
      <c r="H4080" s="8">
        <f t="shared" si="316"/>
        <v>0</v>
      </c>
      <c r="I4080" s="9" t="str">
        <f>VLOOKUP(H4080,Ranges!$A$4:$B$15,2,TRUE)</f>
        <v>&lt;0.1</v>
      </c>
      <c r="J4080" s="6">
        <v>44578.657164351898</v>
      </c>
      <c r="K4080" s="6">
        <v>44578.658020833303</v>
      </c>
      <c r="L4080" s="10">
        <f t="shared" si="317"/>
        <v>1.2333332234993577</v>
      </c>
      <c r="M4080" s="9" t="str">
        <f>VLOOKUP(L4080,Ranges!$A$4:$B$15,2,TRUE)</f>
        <v>1-1.9</v>
      </c>
      <c r="N4080" s="6">
        <v>44578.657835648199</v>
      </c>
      <c r="O4080" s="6">
        <v>44578.658692129597</v>
      </c>
      <c r="P4080" s="10">
        <f t="shared" si="319"/>
        <v>1.2333332130219787</v>
      </c>
      <c r="Q4080" s="9" t="str">
        <f>VLOOKUP(P4080,Ranges!$A$4:$B$15,2,TRUE)</f>
        <v>1-1.9</v>
      </c>
      <c r="R4080" s="6">
        <v>44578.659155092602</v>
      </c>
      <c r="S4080" s="4">
        <v>1</v>
      </c>
      <c r="T4080" s="4">
        <v>2</v>
      </c>
      <c r="U4080" s="4">
        <v>0</v>
      </c>
      <c r="V4080" s="4">
        <v>0</v>
      </c>
      <c r="W4080" s="4">
        <v>1</v>
      </c>
      <c r="X4080" s="33">
        <f t="shared" si="318"/>
        <v>1</v>
      </c>
      <c r="Y4080" s="4">
        <v>5</v>
      </c>
    </row>
    <row r="4081" spans="1:25" x14ac:dyDescent="0.3">
      <c r="A4081" s="4">
        <v>118360</v>
      </c>
      <c r="B4081" s="5">
        <v>44578</v>
      </c>
      <c r="C4081" s="4">
        <v>2</v>
      </c>
      <c r="D4081" s="4">
        <v>1</v>
      </c>
      <c r="E4081" s="6">
        <v>44578.658472222203</v>
      </c>
      <c r="F4081" s="6">
        <v>44578.658472222203</v>
      </c>
      <c r="G4081" s="7">
        <f t="shared" si="315"/>
        <v>15</v>
      </c>
      <c r="H4081" s="8">
        <f t="shared" si="316"/>
        <v>0</v>
      </c>
      <c r="I4081" s="9" t="str">
        <f>VLOOKUP(H4081,Ranges!$A$4:$B$15,2,TRUE)</f>
        <v>&lt;0.1</v>
      </c>
      <c r="J4081" s="6">
        <v>44578.6587731482</v>
      </c>
      <c r="K4081" s="6">
        <v>44578.6587731482</v>
      </c>
      <c r="L4081" s="10">
        <f t="shared" si="317"/>
        <v>0</v>
      </c>
      <c r="M4081" s="9" t="str">
        <f>VLOOKUP(L4081,Ranges!$A$4:$B$15,2,TRUE)</f>
        <v>&lt;0.1</v>
      </c>
      <c r="N4081" s="6">
        <v>44578.659571759301</v>
      </c>
      <c r="O4081" s="6">
        <v>44578.659571759301</v>
      </c>
      <c r="P4081" s="10">
        <f t="shared" si="319"/>
        <v>0</v>
      </c>
      <c r="Q4081" s="9" t="str">
        <f>VLOOKUP(P4081,Ranges!$A$4:$B$15,2,TRUE)</f>
        <v>&lt;0.1</v>
      </c>
      <c r="R4081" s="6">
        <v>44578.660034722197</v>
      </c>
      <c r="S4081" s="4">
        <v>1</v>
      </c>
      <c r="T4081" s="4">
        <v>3</v>
      </c>
      <c r="U4081" s="4">
        <v>0</v>
      </c>
      <c r="V4081" s="4">
        <v>1</v>
      </c>
      <c r="W4081" s="4">
        <v>0</v>
      </c>
      <c r="X4081" s="33">
        <f t="shared" si="318"/>
        <v>1</v>
      </c>
      <c r="Y4081" s="4">
        <v>8</v>
      </c>
    </row>
    <row r="4082" spans="1:25" x14ac:dyDescent="0.3">
      <c r="A4082" s="4">
        <v>118361</v>
      </c>
      <c r="B4082" s="5">
        <v>44578</v>
      </c>
      <c r="C4082" s="4">
        <v>2</v>
      </c>
      <c r="D4082" s="4">
        <v>1</v>
      </c>
      <c r="E4082" s="6">
        <v>44578.66</v>
      </c>
      <c r="F4082" s="6">
        <v>44578.66</v>
      </c>
      <c r="G4082" s="7">
        <f t="shared" si="315"/>
        <v>15</v>
      </c>
      <c r="H4082" s="8">
        <f t="shared" si="316"/>
        <v>0</v>
      </c>
      <c r="I4082" s="9" t="str">
        <f>VLOOKUP(H4082,Ranges!$A$4:$B$15,2,TRUE)</f>
        <v>&lt;0.1</v>
      </c>
      <c r="J4082" s="6">
        <v>44578.660358796304</v>
      </c>
      <c r="K4082" s="6">
        <v>44578.660358796304</v>
      </c>
      <c r="L4082" s="10">
        <f t="shared" si="317"/>
        <v>0</v>
      </c>
      <c r="M4082" s="9" t="str">
        <f>VLOOKUP(L4082,Ranges!$A$4:$B$15,2,TRUE)</f>
        <v>&lt;0.1</v>
      </c>
      <c r="N4082" s="6">
        <v>44578.660949074103</v>
      </c>
      <c r="O4082" s="6">
        <v>44578.660949074103</v>
      </c>
      <c r="P4082" s="10">
        <f t="shared" si="319"/>
        <v>0</v>
      </c>
      <c r="Q4082" s="9" t="str">
        <f>VLOOKUP(P4082,Ranges!$A$4:$B$15,2,TRUE)</f>
        <v>&lt;0.1</v>
      </c>
      <c r="R4082" s="6">
        <v>44578.661412037</v>
      </c>
      <c r="S4082" s="4">
        <v>4</v>
      </c>
      <c r="T4082" s="4">
        <v>3</v>
      </c>
      <c r="U4082" s="4">
        <v>0</v>
      </c>
      <c r="V4082" s="4">
        <v>0</v>
      </c>
      <c r="W4082" s="4">
        <v>1</v>
      </c>
      <c r="X4082" s="33">
        <f t="shared" si="318"/>
        <v>1</v>
      </c>
      <c r="Y4082" s="4">
        <v>9</v>
      </c>
    </row>
    <row r="4083" spans="1:25" x14ac:dyDescent="0.3">
      <c r="A4083" s="4">
        <v>118362</v>
      </c>
      <c r="B4083" s="5">
        <v>44578</v>
      </c>
      <c r="C4083" s="4">
        <v>2</v>
      </c>
      <c r="D4083" s="4">
        <v>1</v>
      </c>
      <c r="E4083" s="6">
        <v>44578.661481481497</v>
      </c>
      <c r="F4083" s="6">
        <v>44578.661481481497</v>
      </c>
      <c r="G4083" s="7">
        <f t="shared" si="315"/>
        <v>15</v>
      </c>
      <c r="H4083" s="8">
        <f t="shared" si="316"/>
        <v>0</v>
      </c>
      <c r="I4083" s="9" t="str">
        <f>VLOOKUP(H4083,Ranges!$A$4:$B$15,2,TRUE)</f>
        <v>&lt;0.1</v>
      </c>
      <c r="J4083" s="6">
        <v>44578.662222222199</v>
      </c>
      <c r="K4083" s="6">
        <v>44578.662222222199</v>
      </c>
      <c r="L4083" s="10">
        <f t="shared" si="317"/>
        <v>0</v>
      </c>
      <c r="M4083" s="9" t="str">
        <f>VLOOKUP(L4083,Ranges!$A$4:$B$15,2,TRUE)</f>
        <v>&lt;0.1</v>
      </c>
      <c r="N4083" s="6">
        <v>44578.6629398148</v>
      </c>
      <c r="O4083" s="6">
        <v>44578.6629398148</v>
      </c>
      <c r="P4083" s="10">
        <f t="shared" si="319"/>
        <v>0</v>
      </c>
      <c r="Q4083" s="9" t="str">
        <f>VLOOKUP(P4083,Ranges!$A$4:$B$15,2,TRUE)</f>
        <v>&lt;0.1</v>
      </c>
      <c r="R4083" s="6">
        <v>44578.663402777798</v>
      </c>
      <c r="S4083" s="4">
        <v>2</v>
      </c>
      <c r="T4083" s="4">
        <v>2</v>
      </c>
      <c r="U4083" s="4">
        <v>1</v>
      </c>
      <c r="V4083" s="4">
        <v>0</v>
      </c>
      <c r="W4083" s="4">
        <v>0</v>
      </c>
      <c r="X4083" s="33">
        <f t="shared" si="318"/>
        <v>1</v>
      </c>
      <c r="Y4083" s="4">
        <v>9</v>
      </c>
    </row>
    <row r="4084" spans="1:25" x14ac:dyDescent="0.3">
      <c r="A4084" s="4">
        <v>118363</v>
      </c>
      <c r="B4084" s="5">
        <v>44578</v>
      </c>
      <c r="C4084" s="4">
        <v>2</v>
      </c>
      <c r="D4084" s="4">
        <v>1</v>
      </c>
      <c r="E4084" s="6">
        <v>44578.662928240803</v>
      </c>
      <c r="F4084" s="6">
        <v>44578.662928240803</v>
      </c>
      <c r="G4084" s="7">
        <f t="shared" si="315"/>
        <v>15</v>
      </c>
      <c r="H4084" s="8">
        <f t="shared" si="316"/>
        <v>0</v>
      </c>
      <c r="I4084" s="9" t="str">
        <f>VLOOKUP(H4084,Ranges!$A$4:$B$15,2,TRUE)</f>
        <v>&lt;0.1</v>
      </c>
      <c r="J4084" s="6">
        <v>44578.663622685199</v>
      </c>
      <c r="K4084" s="6">
        <v>44578.663622685199</v>
      </c>
      <c r="L4084" s="10">
        <f t="shared" si="317"/>
        <v>0</v>
      </c>
      <c r="M4084" s="9" t="str">
        <f>VLOOKUP(L4084,Ranges!$A$4:$B$15,2,TRUE)</f>
        <v>&lt;0.1</v>
      </c>
      <c r="N4084" s="6">
        <v>44578.664131944497</v>
      </c>
      <c r="O4084" s="6">
        <v>44578.664131944497</v>
      </c>
      <c r="P4084" s="10">
        <f t="shared" si="319"/>
        <v>0</v>
      </c>
      <c r="Q4084" s="9" t="str">
        <f>VLOOKUP(P4084,Ranges!$A$4:$B$15,2,TRUE)</f>
        <v>&lt;0.1</v>
      </c>
      <c r="R4084" s="6">
        <v>44578.664594907401</v>
      </c>
      <c r="S4084" s="4">
        <v>5</v>
      </c>
      <c r="T4084" s="4">
        <v>2</v>
      </c>
      <c r="U4084" s="4">
        <v>0</v>
      </c>
      <c r="V4084" s="4">
        <v>1</v>
      </c>
      <c r="W4084" s="4">
        <v>0</v>
      </c>
      <c r="X4084" s="33">
        <f t="shared" si="318"/>
        <v>1</v>
      </c>
      <c r="Y4084" s="4">
        <v>9</v>
      </c>
    </row>
    <row r="4085" spans="1:25" x14ac:dyDescent="0.3">
      <c r="A4085" s="4">
        <v>118364</v>
      </c>
      <c r="B4085" s="5">
        <v>44578</v>
      </c>
      <c r="C4085" s="4">
        <v>2</v>
      </c>
      <c r="D4085" s="4">
        <v>1</v>
      </c>
      <c r="E4085" s="6">
        <v>44578.664594907401</v>
      </c>
      <c r="F4085" s="6">
        <v>44578.664594907401</v>
      </c>
      <c r="G4085" s="7">
        <f t="shared" si="315"/>
        <v>15</v>
      </c>
      <c r="H4085" s="8">
        <f t="shared" si="316"/>
        <v>0</v>
      </c>
      <c r="I4085" s="9" t="str">
        <f>VLOOKUP(H4085,Ranges!$A$4:$B$15,2,TRUE)</f>
        <v>&lt;0.1</v>
      </c>
      <c r="J4085" s="6">
        <v>44578.664895833303</v>
      </c>
      <c r="K4085" s="6">
        <v>44578.664895833303</v>
      </c>
      <c r="L4085" s="10">
        <f t="shared" si="317"/>
        <v>0</v>
      </c>
      <c r="M4085" s="9" t="str">
        <f>VLOOKUP(L4085,Ranges!$A$4:$B$15,2,TRUE)</f>
        <v>&lt;0.1</v>
      </c>
      <c r="N4085" s="6">
        <v>44578.665532407402</v>
      </c>
      <c r="O4085" s="6">
        <v>44578.665532407402</v>
      </c>
      <c r="P4085" s="10">
        <f t="shared" si="319"/>
        <v>0</v>
      </c>
      <c r="Q4085" s="9" t="str">
        <f>VLOOKUP(P4085,Ranges!$A$4:$B$15,2,TRUE)</f>
        <v>&lt;0.1</v>
      </c>
      <c r="R4085" s="6">
        <v>44578.6659953704</v>
      </c>
      <c r="S4085" s="4">
        <v>3</v>
      </c>
      <c r="T4085" s="4">
        <v>2</v>
      </c>
      <c r="U4085" s="4">
        <v>1</v>
      </c>
      <c r="V4085" s="4">
        <v>0</v>
      </c>
      <c r="W4085" s="4">
        <v>0</v>
      </c>
      <c r="X4085" s="33">
        <f t="shared" si="318"/>
        <v>1</v>
      </c>
      <c r="Y4085" s="4">
        <v>9</v>
      </c>
    </row>
    <row r="4086" spans="1:25" x14ac:dyDescent="0.3">
      <c r="A4086" s="4">
        <v>118365</v>
      </c>
      <c r="B4086" s="5">
        <v>44578</v>
      </c>
      <c r="C4086" s="4">
        <v>2</v>
      </c>
      <c r="D4086" s="4">
        <v>1</v>
      </c>
      <c r="E4086" s="6">
        <v>44578.666215277801</v>
      </c>
      <c r="F4086" s="6">
        <v>44578.666215277801</v>
      </c>
      <c r="G4086" s="7">
        <f t="shared" si="315"/>
        <v>15</v>
      </c>
      <c r="H4086" s="8">
        <f t="shared" si="316"/>
        <v>0</v>
      </c>
      <c r="I4086" s="9" t="str">
        <f>VLOOKUP(H4086,Ranges!$A$4:$B$15,2,TRUE)</f>
        <v>&lt;0.1</v>
      </c>
      <c r="J4086" s="6">
        <v>44578.666840277801</v>
      </c>
      <c r="K4086" s="6">
        <v>44578.666840277801</v>
      </c>
      <c r="L4086" s="10">
        <f t="shared" si="317"/>
        <v>0</v>
      </c>
      <c r="M4086" s="9" t="str">
        <f>VLOOKUP(L4086,Ranges!$A$4:$B$15,2,TRUE)</f>
        <v>&lt;0.1</v>
      </c>
      <c r="N4086" s="6">
        <v>44578.668553240801</v>
      </c>
      <c r="O4086" s="6">
        <v>44578.668553240801</v>
      </c>
      <c r="P4086" s="10">
        <f t="shared" si="319"/>
        <v>0</v>
      </c>
      <c r="Q4086" s="9" t="str">
        <f>VLOOKUP(P4086,Ranges!$A$4:$B$15,2,TRUE)</f>
        <v>&lt;0.1</v>
      </c>
      <c r="R4086" s="6">
        <v>44578.669131944502</v>
      </c>
      <c r="S4086" s="4">
        <v>2</v>
      </c>
      <c r="T4086" s="4">
        <v>3</v>
      </c>
      <c r="U4086" s="4">
        <v>0</v>
      </c>
      <c r="V4086" s="4">
        <v>2</v>
      </c>
      <c r="W4086" s="4">
        <v>0</v>
      </c>
      <c r="X4086" s="33">
        <f t="shared" si="318"/>
        <v>2</v>
      </c>
      <c r="Y4086" s="4">
        <v>9</v>
      </c>
    </row>
    <row r="4087" spans="1:25" x14ac:dyDescent="0.3">
      <c r="A4087" s="4">
        <v>118366</v>
      </c>
      <c r="B4087" s="5">
        <v>44578</v>
      </c>
      <c r="C4087" s="4">
        <v>2</v>
      </c>
      <c r="D4087" s="4">
        <v>1</v>
      </c>
      <c r="E4087" s="6">
        <v>44578.6668055556</v>
      </c>
      <c r="F4087" s="6">
        <v>44578.6668055556</v>
      </c>
      <c r="G4087" s="7">
        <f t="shared" si="315"/>
        <v>16</v>
      </c>
      <c r="H4087" s="8">
        <f t="shared" si="316"/>
        <v>0</v>
      </c>
      <c r="I4087" s="9" t="str">
        <f>VLOOKUP(H4087,Ranges!$A$4:$B$15,2,TRUE)</f>
        <v>&lt;0.1</v>
      </c>
      <c r="J4087" s="6">
        <v>44578.667488425897</v>
      </c>
      <c r="K4087" s="6">
        <v>44578.667488425897</v>
      </c>
      <c r="L4087" s="10">
        <f t="shared" si="317"/>
        <v>0</v>
      </c>
      <c r="M4087" s="9" t="str">
        <f>VLOOKUP(L4087,Ranges!$A$4:$B$15,2,TRUE)</f>
        <v>&lt;0.1</v>
      </c>
      <c r="N4087" s="6">
        <v>44578.668136574102</v>
      </c>
      <c r="O4087" s="6">
        <v>44578.668136574102</v>
      </c>
      <c r="P4087" s="10">
        <f t="shared" si="319"/>
        <v>0</v>
      </c>
      <c r="Q4087" s="9" t="str">
        <f>VLOOKUP(P4087,Ranges!$A$4:$B$15,2,TRUE)</f>
        <v>&lt;0.1</v>
      </c>
      <c r="R4087" s="6">
        <v>44578.668599536999</v>
      </c>
      <c r="S4087" s="4">
        <v>1</v>
      </c>
      <c r="T4087" s="4">
        <v>1</v>
      </c>
      <c r="U4087" s="4">
        <v>0</v>
      </c>
      <c r="V4087" s="4">
        <v>1</v>
      </c>
      <c r="W4087" s="4">
        <v>0</v>
      </c>
      <c r="X4087" s="33">
        <f t="shared" si="318"/>
        <v>1</v>
      </c>
      <c r="Y4087" s="4">
        <v>9</v>
      </c>
    </row>
    <row r="4088" spans="1:25" x14ac:dyDescent="0.3">
      <c r="A4088" s="4">
        <v>118367</v>
      </c>
      <c r="B4088" s="5">
        <v>44578</v>
      </c>
      <c r="C4088" s="4">
        <v>2</v>
      </c>
      <c r="D4088" s="4">
        <v>1</v>
      </c>
      <c r="E4088" s="6">
        <v>44578.6688194444</v>
      </c>
      <c r="F4088" s="6">
        <v>44578.6688194444</v>
      </c>
      <c r="G4088" s="7">
        <f t="shared" si="315"/>
        <v>16</v>
      </c>
      <c r="H4088" s="8">
        <f t="shared" si="316"/>
        <v>0</v>
      </c>
      <c r="I4088" s="9" t="str">
        <f>VLOOKUP(H4088,Ranges!$A$4:$B$15,2,TRUE)</f>
        <v>&lt;0.1</v>
      </c>
      <c r="J4088" s="6">
        <v>44578.670694444401</v>
      </c>
      <c r="K4088" s="6">
        <v>44578.670694444401</v>
      </c>
      <c r="L4088" s="10">
        <f t="shared" si="317"/>
        <v>0</v>
      </c>
      <c r="M4088" s="9" t="str">
        <f>VLOOKUP(L4088,Ranges!$A$4:$B$15,2,TRUE)</f>
        <v>&lt;0.1</v>
      </c>
      <c r="N4088" s="6">
        <v>44578.672291666699</v>
      </c>
      <c r="O4088" s="6">
        <v>44578.672291666699</v>
      </c>
      <c r="P4088" s="10">
        <f t="shared" si="319"/>
        <v>0</v>
      </c>
      <c r="Q4088" s="9" t="str">
        <f>VLOOKUP(P4088,Ranges!$A$4:$B$15,2,TRUE)</f>
        <v>&lt;0.1</v>
      </c>
      <c r="R4088" s="6">
        <v>44578.672986111102</v>
      </c>
      <c r="S4088" s="4">
        <v>2</v>
      </c>
      <c r="T4088" s="4">
        <v>1</v>
      </c>
      <c r="U4088" s="4">
        <v>1</v>
      </c>
      <c r="V4088" s="4">
        <v>1</v>
      </c>
      <c r="W4088" s="4">
        <v>1</v>
      </c>
      <c r="X4088" s="33">
        <f t="shared" si="318"/>
        <v>3</v>
      </c>
      <c r="Y4088" s="4">
        <v>9</v>
      </c>
    </row>
    <row r="4089" spans="1:25" x14ac:dyDescent="0.3">
      <c r="A4089" s="4">
        <v>118368</v>
      </c>
      <c r="B4089" s="5">
        <v>44578</v>
      </c>
      <c r="C4089" s="4">
        <v>2</v>
      </c>
      <c r="D4089" s="4">
        <v>1</v>
      </c>
      <c r="E4089" s="6">
        <v>44578.670555555596</v>
      </c>
      <c r="F4089" s="6">
        <v>44578.670555555596</v>
      </c>
      <c r="G4089" s="7">
        <f t="shared" si="315"/>
        <v>16</v>
      </c>
      <c r="H4089" s="8">
        <f t="shared" si="316"/>
        <v>0</v>
      </c>
      <c r="I4089" s="9" t="str">
        <f>VLOOKUP(H4089,Ranges!$A$4:$B$15,2,TRUE)</f>
        <v>&lt;0.1</v>
      </c>
      <c r="J4089" s="6">
        <v>44578.670949074098</v>
      </c>
      <c r="K4089" s="6">
        <v>44578.672291666699</v>
      </c>
      <c r="L4089" s="10">
        <f t="shared" si="317"/>
        <v>1.9333333452232182</v>
      </c>
      <c r="M4089" s="9" t="str">
        <f>VLOOKUP(L4089,Ranges!$A$4:$B$15,2,TRUE)</f>
        <v>1-1.9</v>
      </c>
      <c r="N4089" s="6">
        <v>44578.671747685199</v>
      </c>
      <c r="O4089" s="6">
        <v>44578.6730902778</v>
      </c>
      <c r="P4089" s="10">
        <f t="shared" si="319"/>
        <v>1.9333333452232182</v>
      </c>
      <c r="Q4089" s="9" t="str">
        <f>VLOOKUP(P4089,Ranges!$A$4:$B$15,2,TRUE)</f>
        <v>1-1.9</v>
      </c>
      <c r="R4089" s="6">
        <v>44578.673553240696</v>
      </c>
      <c r="S4089" s="4">
        <v>4</v>
      </c>
      <c r="T4089" s="4">
        <v>2</v>
      </c>
      <c r="U4089" s="4">
        <v>0</v>
      </c>
      <c r="V4089" s="4">
        <v>1</v>
      </c>
      <c r="W4089" s="4">
        <v>0</v>
      </c>
      <c r="X4089" s="33">
        <f t="shared" si="318"/>
        <v>1</v>
      </c>
      <c r="Y4089" s="4">
        <v>5</v>
      </c>
    </row>
    <row r="4090" spans="1:25" x14ac:dyDescent="0.3">
      <c r="A4090" s="4">
        <v>118369</v>
      </c>
      <c r="B4090" s="5">
        <v>44578</v>
      </c>
      <c r="C4090" s="4">
        <v>2</v>
      </c>
      <c r="D4090" s="4">
        <v>1</v>
      </c>
      <c r="E4090" s="6">
        <v>44578.672395833302</v>
      </c>
      <c r="F4090" s="6">
        <v>44578.672395833302</v>
      </c>
      <c r="G4090" s="7">
        <f t="shared" si="315"/>
        <v>16</v>
      </c>
      <c r="H4090" s="8">
        <f t="shared" si="316"/>
        <v>0</v>
      </c>
      <c r="I4090" s="9" t="str">
        <f>VLOOKUP(H4090,Ranges!$A$4:$B$15,2,TRUE)</f>
        <v>&lt;0.1</v>
      </c>
      <c r="J4090" s="6">
        <v>44578.6730439815</v>
      </c>
      <c r="K4090" s="6">
        <v>44578.6730439815</v>
      </c>
      <c r="L4090" s="10">
        <f t="shared" si="317"/>
        <v>0</v>
      </c>
      <c r="M4090" s="9" t="str">
        <f>VLOOKUP(L4090,Ranges!$A$4:$B$15,2,TRUE)</f>
        <v>&lt;0.1</v>
      </c>
      <c r="N4090" s="6">
        <v>44578.673645833303</v>
      </c>
      <c r="O4090" s="6">
        <v>44578.673645833303</v>
      </c>
      <c r="P4090" s="10">
        <f t="shared" si="319"/>
        <v>0</v>
      </c>
      <c r="Q4090" s="9" t="str">
        <f>VLOOKUP(P4090,Ranges!$A$4:$B$15,2,TRUE)</f>
        <v>&lt;0.1</v>
      </c>
      <c r="R4090" s="6">
        <v>44578.674108796302</v>
      </c>
      <c r="S4090" s="4">
        <v>4</v>
      </c>
      <c r="T4090" s="4">
        <v>3</v>
      </c>
      <c r="U4090" s="4">
        <v>0</v>
      </c>
      <c r="V4090" s="4">
        <v>1</v>
      </c>
      <c r="W4090" s="4">
        <v>0</v>
      </c>
      <c r="X4090" s="33">
        <f t="shared" si="318"/>
        <v>1</v>
      </c>
      <c r="Y4090" s="4">
        <v>9</v>
      </c>
    </row>
    <row r="4091" spans="1:25" x14ac:dyDescent="0.3">
      <c r="A4091" s="4">
        <v>118370</v>
      </c>
      <c r="B4091" s="5">
        <v>44578</v>
      </c>
      <c r="C4091" s="4">
        <v>2</v>
      </c>
      <c r="D4091" s="4">
        <v>1</v>
      </c>
      <c r="E4091" s="6">
        <v>44578.674421296302</v>
      </c>
      <c r="F4091" s="6">
        <v>44578.674421296302</v>
      </c>
      <c r="G4091" s="7">
        <f t="shared" si="315"/>
        <v>16</v>
      </c>
      <c r="H4091" s="8">
        <f t="shared" si="316"/>
        <v>0</v>
      </c>
      <c r="I4091" s="9" t="str">
        <f>VLOOKUP(H4091,Ranges!$A$4:$B$15,2,TRUE)</f>
        <v>&lt;0.1</v>
      </c>
      <c r="J4091" s="6">
        <v>44578.674745370401</v>
      </c>
      <c r="K4091" s="6">
        <v>44578.674745370401</v>
      </c>
      <c r="L4091" s="10">
        <f t="shared" si="317"/>
        <v>0</v>
      </c>
      <c r="M4091" s="9" t="str">
        <f>VLOOKUP(L4091,Ranges!$A$4:$B$15,2,TRUE)</f>
        <v>&lt;0.1</v>
      </c>
      <c r="N4091" s="6">
        <v>44578.675613425898</v>
      </c>
      <c r="O4091" s="6">
        <v>44578.675613425898</v>
      </c>
      <c r="P4091" s="10">
        <f t="shared" si="319"/>
        <v>0</v>
      </c>
      <c r="Q4091" s="9" t="str">
        <f>VLOOKUP(P4091,Ranges!$A$4:$B$15,2,TRUE)</f>
        <v>&lt;0.1</v>
      </c>
      <c r="R4091" s="6">
        <v>44578.676076388903</v>
      </c>
      <c r="S4091" s="4">
        <v>1</v>
      </c>
      <c r="T4091" s="4">
        <v>2</v>
      </c>
      <c r="U4091" s="4">
        <v>1</v>
      </c>
      <c r="V4091" s="4">
        <v>0</v>
      </c>
      <c r="W4091" s="4">
        <v>0</v>
      </c>
      <c r="X4091" s="33">
        <f t="shared" si="318"/>
        <v>1</v>
      </c>
      <c r="Y4091" s="4">
        <v>9</v>
      </c>
    </row>
    <row r="4092" spans="1:25" x14ac:dyDescent="0.3">
      <c r="A4092" s="4">
        <v>118371</v>
      </c>
      <c r="B4092" s="5">
        <v>44578</v>
      </c>
      <c r="C4092" s="4">
        <v>2</v>
      </c>
      <c r="D4092" s="4">
        <v>1</v>
      </c>
      <c r="E4092" s="6">
        <v>44578.676203703697</v>
      </c>
      <c r="F4092" s="6">
        <v>44578.676203703697</v>
      </c>
      <c r="G4092" s="7">
        <f t="shared" si="315"/>
        <v>16</v>
      </c>
      <c r="H4092" s="8">
        <f t="shared" si="316"/>
        <v>0</v>
      </c>
      <c r="I4092" s="9" t="str">
        <f>VLOOKUP(H4092,Ranges!$A$4:$B$15,2,TRUE)</f>
        <v>&lt;0.1</v>
      </c>
      <c r="J4092" s="6">
        <v>44578.676527777803</v>
      </c>
      <c r="K4092" s="6">
        <v>44578.676527777803</v>
      </c>
      <c r="L4092" s="10">
        <f t="shared" si="317"/>
        <v>0</v>
      </c>
      <c r="M4092" s="9" t="str">
        <f>VLOOKUP(L4092,Ranges!$A$4:$B$15,2,TRUE)</f>
        <v>&lt;0.1</v>
      </c>
      <c r="N4092" s="6">
        <v>44578.677187499998</v>
      </c>
      <c r="O4092" s="6">
        <v>44578.677187499998</v>
      </c>
      <c r="P4092" s="10">
        <f t="shared" si="319"/>
        <v>0</v>
      </c>
      <c r="Q4092" s="9" t="str">
        <f>VLOOKUP(P4092,Ranges!$A$4:$B$15,2,TRUE)</f>
        <v>&lt;0.1</v>
      </c>
      <c r="R4092" s="6">
        <v>44578.677650463003</v>
      </c>
      <c r="S4092" s="4">
        <v>1</v>
      </c>
      <c r="T4092" s="4">
        <v>3</v>
      </c>
      <c r="U4092" s="4">
        <v>1</v>
      </c>
      <c r="V4092" s="4">
        <v>0</v>
      </c>
      <c r="W4092" s="4">
        <v>0</v>
      </c>
      <c r="X4092" s="33">
        <f t="shared" si="318"/>
        <v>1</v>
      </c>
      <c r="Y4092" s="4">
        <v>8</v>
      </c>
    </row>
    <row r="4093" spans="1:25" x14ac:dyDescent="0.3">
      <c r="A4093" s="4">
        <v>118372</v>
      </c>
      <c r="B4093" s="5">
        <v>44578</v>
      </c>
      <c r="C4093" s="4">
        <v>2</v>
      </c>
      <c r="D4093" s="4">
        <v>1</v>
      </c>
      <c r="E4093" s="6">
        <v>44578.678171296298</v>
      </c>
      <c r="F4093" s="6">
        <v>44578.678171296298</v>
      </c>
      <c r="G4093" s="7">
        <f t="shared" si="315"/>
        <v>16</v>
      </c>
      <c r="H4093" s="8">
        <f t="shared" si="316"/>
        <v>0</v>
      </c>
      <c r="I4093" s="9" t="str">
        <f>VLOOKUP(H4093,Ranges!$A$4:$B$15,2,TRUE)</f>
        <v>&lt;0.1</v>
      </c>
      <c r="J4093" s="6">
        <v>44578.678958333301</v>
      </c>
      <c r="K4093" s="6">
        <v>44578.678958333301</v>
      </c>
      <c r="L4093" s="10">
        <f t="shared" si="317"/>
        <v>0</v>
      </c>
      <c r="M4093" s="9" t="str">
        <f>VLOOKUP(L4093,Ranges!$A$4:$B$15,2,TRUE)</f>
        <v>&lt;0.1</v>
      </c>
      <c r="N4093" s="6">
        <v>44578.680370370399</v>
      </c>
      <c r="O4093" s="6">
        <v>44578.680370370399</v>
      </c>
      <c r="P4093" s="10">
        <f t="shared" si="319"/>
        <v>0</v>
      </c>
      <c r="Q4093" s="9" t="str">
        <f>VLOOKUP(P4093,Ranges!$A$4:$B$15,2,TRUE)</f>
        <v>&lt;0.1</v>
      </c>
      <c r="R4093" s="6">
        <v>44578.6809490741</v>
      </c>
      <c r="S4093" s="4">
        <v>6</v>
      </c>
      <c r="T4093" s="4">
        <v>3</v>
      </c>
      <c r="U4093" s="4">
        <v>0</v>
      </c>
      <c r="V4093" s="4">
        <v>0</v>
      </c>
      <c r="W4093" s="4">
        <v>2</v>
      </c>
      <c r="X4093" s="33">
        <f t="shared" si="318"/>
        <v>2</v>
      </c>
      <c r="Y4093" s="4">
        <v>8</v>
      </c>
    </row>
    <row r="4094" spans="1:25" x14ac:dyDescent="0.3">
      <c r="A4094" s="4">
        <v>118373</v>
      </c>
      <c r="B4094" s="5">
        <v>44578</v>
      </c>
      <c r="C4094" s="4">
        <v>2</v>
      </c>
      <c r="D4094" s="4">
        <v>1</v>
      </c>
      <c r="E4094" s="6">
        <v>44578.6799537037</v>
      </c>
      <c r="F4094" s="6">
        <v>44578.6799537037</v>
      </c>
      <c r="G4094" s="7">
        <f t="shared" si="315"/>
        <v>16</v>
      </c>
      <c r="H4094" s="8">
        <f t="shared" si="316"/>
        <v>0</v>
      </c>
      <c r="I4094" s="9" t="str">
        <f>VLOOKUP(H4094,Ranges!$A$4:$B$15,2,TRUE)</f>
        <v>&lt;0.1</v>
      </c>
      <c r="J4094" s="6">
        <v>44578.680300925902</v>
      </c>
      <c r="K4094" s="6">
        <v>44578.680370370399</v>
      </c>
      <c r="L4094" s="10">
        <f t="shared" si="317"/>
        <v>0.10000007576309144</v>
      </c>
      <c r="M4094" s="9" t="str">
        <f>VLOOKUP(L4094,Ranges!$A$4:$B$15,2,TRUE)</f>
        <v>0.1-0.49</v>
      </c>
      <c r="N4094" s="6">
        <v>44578.681053240703</v>
      </c>
      <c r="O4094" s="6">
        <v>44578.681122685201</v>
      </c>
      <c r="P4094" s="10">
        <f t="shared" si="319"/>
        <v>0.10000007576309144</v>
      </c>
      <c r="Q4094" s="9" t="str">
        <f>VLOOKUP(P4094,Ranges!$A$4:$B$15,2,TRUE)</f>
        <v>0.1-0.49</v>
      </c>
      <c r="R4094" s="6">
        <v>44578.681585648199</v>
      </c>
      <c r="S4094" s="4">
        <v>4</v>
      </c>
      <c r="T4094" s="4">
        <v>3</v>
      </c>
      <c r="U4094" s="4">
        <v>0</v>
      </c>
      <c r="V4094" s="4">
        <v>0</v>
      </c>
      <c r="W4094" s="4">
        <v>1</v>
      </c>
      <c r="X4094" s="33">
        <f t="shared" si="318"/>
        <v>1</v>
      </c>
      <c r="Y4094" s="4">
        <v>7</v>
      </c>
    </row>
    <row r="4095" spans="1:25" x14ac:dyDescent="0.3">
      <c r="A4095" s="4">
        <v>118374</v>
      </c>
      <c r="B4095" s="5">
        <v>44578</v>
      </c>
      <c r="C4095" s="4">
        <v>2</v>
      </c>
      <c r="D4095" s="4">
        <v>1</v>
      </c>
      <c r="E4095" s="6">
        <v>44578.682013888902</v>
      </c>
      <c r="F4095" s="6">
        <v>44578.682013888902</v>
      </c>
      <c r="G4095" s="7">
        <f t="shared" si="315"/>
        <v>16</v>
      </c>
      <c r="H4095" s="8">
        <f t="shared" si="316"/>
        <v>0</v>
      </c>
      <c r="I4095" s="9" t="str">
        <f>VLOOKUP(H4095,Ranges!$A$4:$B$15,2,TRUE)</f>
        <v>&lt;0.1</v>
      </c>
      <c r="J4095" s="6">
        <v>44578.682650463001</v>
      </c>
      <c r="K4095" s="6">
        <v>44578.682650463001</v>
      </c>
      <c r="L4095" s="10">
        <f t="shared" si="317"/>
        <v>0</v>
      </c>
      <c r="M4095" s="9" t="str">
        <f>VLOOKUP(L4095,Ranges!$A$4:$B$15,2,TRUE)</f>
        <v>&lt;0.1</v>
      </c>
      <c r="N4095" s="6">
        <v>44578.683229166701</v>
      </c>
      <c r="O4095" s="6">
        <v>44578.683229166701</v>
      </c>
      <c r="P4095" s="10">
        <f t="shared" si="319"/>
        <v>0</v>
      </c>
      <c r="Q4095" s="9" t="str">
        <f>VLOOKUP(P4095,Ranges!$A$4:$B$15,2,TRUE)</f>
        <v>&lt;0.1</v>
      </c>
      <c r="R4095" s="6">
        <v>44578.683692129598</v>
      </c>
      <c r="S4095" s="4">
        <v>6</v>
      </c>
      <c r="T4095" s="4">
        <v>3</v>
      </c>
      <c r="U4095" s="4">
        <v>0</v>
      </c>
      <c r="V4095" s="4">
        <v>0</v>
      </c>
      <c r="W4095" s="4">
        <v>1</v>
      </c>
      <c r="X4095" s="33">
        <f t="shared" si="318"/>
        <v>1</v>
      </c>
      <c r="Y4095" s="4">
        <v>8</v>
      </c>
    </row>
    <row r="4096" spans="1:25" x14ac:dyDescent="0.3">
      <c r="A4096" s="4">
        <v>118375</v>
      </c>
      <c r="B4096" s="5">
        <v>44578</v>
      </c>
      <c r="C4096" s="4">
        <v>2</v>
      </c>
      <c r="D4096" s="4">
        <v>1</v>
      </c>
      <c r="E4096" s="6">
        <v>44578.683935185203</v>
      </c>
      <c r="F4096" s="6">
        <v>44578.683935185203</v>
      </c>
      <c r="G4096" s="7">
        <f t="shared" si="315"/>
        <v>16</v>
      </c>
      <c r="H4096" s="8">
        <f t="shared" si="316"/>
        <v>0</v>
      </c>
      <c r="I4096" s="9" t="str">
        <f>VLOOKUP(H4096,Ranges!$A$4:$B$15,2,TRUE)</f>
        <v>&lt;0.1</v>
      </c>
      <c r="J4096" s="6">
        <v>44578.684629629599</v>
      </c>
      <c r="K4096" s="6">
        <v>44578.684629629599</v>
      </c>
      <c r="L4096" s="10">
        <f t="shared" si="317"/>
        <v>0</v>
      </c>
      <c r="M4096" s="9" t="str">
        <f>VLOOKUP(L4096,Ranges!$A$4:$B$15,2,TRUE)</f>
        <v>&lt;0.1</v>
      </c>
      <c r="N4096" s="6">
        <v>44578.685150463003</v>
      </c>
      <c r="O4096" s="6">
        <v>44578.685150463003</v>
      </c>
      <c r="P4096" s="10">
        <f t="shared" si="319"/>
        <v>0</v>
      </c>
      <c r="Q4096" s="9" t="str">
        <f>VLOOKUP(P4096,Ranges!$A$4:$B$15,2,TRUE)</f>
        <v>&lt;0.1</v>
      </c>
      <c r="R4096" s="6">
        <v>44578.6856134259</v>
      </c>
      <c r="S4096" s="4">
        <v>6</v>
      </c>
      <c r="T4096" s="4">
        <v>3</v>
      </c>
      <c r="U4096" s="4">
        <v>1</v>
      </c>
      <c r="V4096" s="4">
        <v>0</v>
      </c>
      <c r="W4096" s="4">
        <v>0</v>
      </c>
      <c r="X4096" s="33">
        <f t="shared" si="318"/>
        <v>1</v>
      </c>
      <c r="Y4096" s="4">
        <v>8</v>
      </c>
    </row>
    <row r="4097" spans="1:25" x14ac:dyDescent="0.3">
      <c r="A4097" s="4">
        <v>118376</v>
      </c>
      <c r="B4097" s="5">
        <v>44578</v>
      </c>
      <c r="C4097" s="4">
        <v>2</v>
      </c>
      <c r="D4097" s="4">
        <v>1</v>
      </c>
      <c r="E4097" s="6">
        <v>44578.685717592598</v>
      </c>
      <c r="F4097" s="6">
        <v>44578.685717592598</v>
      </c>
      <c r="G4097" s="7">
        <f t="shared" si="315"/>
        <v>16</v>
      </c>
      <c r="H4097" s="8">
        <f t="shared" si="316"/>
        <v>0</v>
      </c>
      <c r="I4097" s="9" t="str">
        <f>VLOOKUP(H4097,Ranges!$A$4:$B$15,2,TRUE)</f>
        <v>&lt;0.1</v>
      </c>
      <c r="J4097" s="6">
        <v>44578.686099537001</v>
      </c>
      <c r="K4097" s="6">
        <v>44578.686099537001</v>
      </c>
      <c r="L4097" s="10">
        <f t="shared" si="317"/>
        <v>0</v>
      </c>
      <c r="M4097" s="9" t="str">
        <f>VLOOKUP(L4097,Ranges!$A$4:$B$15,2,TRUE)</f>
        <v>&lt;0.1</v>
      </c>
      <c r="N4097" s="6">
        <v>44578.686574074098</v>
      </c>
      <c r="O4097" s="6">
        <v>44578.686574074098</v>
      </c>
      <c r="P4097" s="10">
        <f t="shared" si="319"/>
        <v>0</v>
      </c>
      <c r="Q4097" s="9" t="str">
        <f>VLOOKUP(P4097,Ranges!$A$4:$B$15,2,TRUE)</f>
        <v>&lt;0.1</v>
      </c>
      <c r="R4097" s="6">
        <v>44578.687037037002</v>
      </c>
      <c r="S4097" s="4">
        <v>5</v>
      </c>
      <c r="T4097" s="4">
        <v>3</v>
      </c>
      <c r="U4097" s="4">
        <v>0</v>
      </c>
      <c r="V4097" s="4">
        <v>0</v>
      </c>
      <c r="W4097" s="4">
        <v>1</v>
      </c>
      <c r="X4097" s="33">
        <f t="shared" si="318"/>
        <v>1</v>
      </c>
      <c r="Y4097" s="4">
        <v>9</v>
      </c>
    </row>
    <row r="4098" spans="1:25" x14ac:dyDescent="0.3">
      <c r="A4098" s="4">
        <v>118377</v>
      </c>
      <c r="B4098" s="5">
        <v>44578</v>
      </c>
      <c r="C4098" s="4">
        <v>2</v>
      </c>
      <c r="D4098" s="4">
        <v>1</v>
      </c>
      <c r="E4098" s="6">
        <v>44578.6874537037</v>
      </c>
      <c r="F4098" s="6">
        <v>44578.6874537037</v>
      </c>
      <c r="G4098" s="7">
        <f t="shared" si="315"/>
        <v>16</v>
      </c>
      <c r="H4098" s="8">
        <f t="shared" si="316"/>
        <v>0</v>
      </c>
      <c r="I4098" s="9" t="str">
        <f>VLOOKUP(H4098,Ranges!$A$4:$B$15,2,TRUE)</f>
        <v>&lt;0.1</v>
      </c>
      <c r="J4098" s="6">
        <v>44578.688136574099</v>
      </c>
      <c r="K4098" s="6">
        <v>44578.688136574099</v>
      </c>
      <c r="L4098" s="10">
        <f t="shared" si="317"/>
        <v>0</v>
      </c>
      <c r="M4098" s="9" t="str">
        <f>VLOOKUP(L4098,Ranges!$A$4:$B$15,2,TRUE)</f>
        <v>&lt;0.1</v>
      </c>
      <c r="N4098" s="6">
        <v>44578.688900462999</v>
      </c>
      <c r="O4098" s="6">
        <v>44578.688900462999</v>
      </c>
      <c r="P4098" s="10">
        <f t="shared" si="319"/>
        <v>0</v>
      </c>
      <c r="Q4098" s="9" t="str">
        <f>VLOOKUP(P4098,Ranges!$A$4:$B$15,2,TRUE)</f>
        <v>&lt;0.1</v>
      </c>
      <c r="R4098" s="6">
        <v>44578.689363425903</v>
      </c>
      <c r="S4098" s="4">
        <v>1</v>
      </c>
      <c r="T4098" s="4">
        <v>3</v>
      </c>
      <c r="U4098" s="4">
        <v>0</v>
      </c>
      <c r="V4098" s="4">
        <v>1</v>
      </c>
      <c r="W4098" s="4">
        <v>0</v>
      </c>
      <c r="X4098" s="33">
        <f t="shared" si="318"/>
        <v>1</v>
      </c>
      <c r="Y4098" s="4">
        <v>9</v>
      </c>
    </row>
    <row r="4099" spans="1:25" x14ac:dyDescent="0.3">
      <c r="A4099" s="4">
        <v>118378</v>
      </c>
      <c r="B4099" s="5">
        <v>44578</v>
      </c>
      <c r="C4099" s="4">
        <v>2</v>
      </c>
      <c r="D4099" s="4">
        <v>1</v>
      </c>
      <c r="E4099" s="6">
        <v>44578.689398148199</v>
      </c>
      <c r="F4099" s="6">
        <v>44578.689398148199</v>
      </c>
      <c r="G4099" s="7">
        <f t="shared" si="315"/>
        <v>16</v>
      </c>
      <c r="H4099" s="8">
        <f t="shared" si="316"/>
        <v>0</v>
      </c>
      <c r="I4099" s="9" t="str">
        <f>VLOOKUP(H4099,Ranges!$A$4:$B$15,2,TRUE)</f>
        <v>&lt;0.1</v>
      </c>
      <c r="J4099" s="6">
        <v>44578.690092592602</v>
      </c>
      <c r="K4099" s="6">
        <v>44578.690092592602</v>
      </c>
      <c r="L4099" s="10">
        <f t="shared" si="317"/>
        <v>0</v>
      </c>
      <c r="M4099" s="9" t="str">
        <f>VLOOKUP(L4099,Ranges!$A$4:$B$15,2,TRUE)</f>
        <v>&lt;0.1</v>
      </c>
      <c r="N4099" s="6">
        <v>44578.691226851901</v>
      </c>
      <c r="O4099" s="6">
        <v>44578.691226851901</v>
      </c>
      <c r="P4099" s="10">
        <f t="shared" si="319"/>
        <v>0</v>
      </c>
      <c r="Q4099" s="9" t="str">
        <f>VLOOKUP(P4099,Ranges!$A$4:$B$15,2,TRUE)</f>
        <v>&lt;0.1</v>
      </c>
      <c r="R4099" s="6">
        <v>44578.691805555602</v>
      </c>
      <c r="S4099" s="4">
        <v>6</v>
      </c>
      <c r="T4099" s="4">
        <v>3</v>
      </c>
      <c r="U4099" s="4">
        <v>0</v>
      </c>
      <c r="V4099" s="4">
        <v>0</v>
      </c>
      <c r="W4099" s="4">
        <v>2</v>
      </c>
      <c r="X4099" s="33">
        <f t="shared" si="318"/>
        <v>2</v>
      </c>
      <c r="Y4099" s="4">
        <v>8</v>
      </c>
    </row>
    <row r="4100" spans="1:25" x14ac:dyDescent="0.3">
      <c r="A4100" s="4">
        <v>118379</v>
      </c>
      <c r="B4100" s="5">
        <v>44578</v>
      </c>
      <c r="C4100" s="4">
        <v>2</v>
      </c>
      <c r="D4100" s="4">
        <v>1</v>
      </c>
      <c r="E4100" s="6">
        <v>44578.691423611097</v>
      </c>
      <c r="F4100" s="6">
        <v>44578.691423611097</v>
      </c>
      <c r="G4100" s="7">
        <f t="shared" si="315"/>
        <v>16</v>
      </c>
      <c r="H4100" s="8">
        <f t="shared" si="316"/>
        <v>0</v>
      </c>
      <c r="I4100" s="9" t="str">
        <f>VLOOKUP(H4100,Ranges!$A$4:$B$15,2,TRUE)</f>
        <v>&lt;0.1</v>
      </c>
      <c r="J4100" s="6">
        <v>44578.691724536999</v>
      </c>
      <c r="K4100" s="6">
        <v>44578.691724536999</v>
      </c>
      <c r="L4100" s="10">
        <f t="shared" si="317"/>
        <v>0</v>
      </c>
      <c r="M4100" s="9" t="str">
        <f>VLOOKUP(L4100,Ranges!$A$4:$B$15,2,TRUE)</f>
        <v>&lt;0.1</v>
      </c>
      <c r="N4100" s="6">
        <v>44578.692569444502</v>
      </c>
      <c r="O4100" s="6">
        <v>44578.692569444502</v>
      </c>
      <c r="P4100" s="10">
        <f t="shared" si="319"/>
        <v>0</v>
      </c>
      <c r="Q4100" s="9" t="str">
        <f>VLOOKUP(P4100,Ranges!$A$4:$B$15,2,TRUE)</f>
        <v>&lt;0.1</v>
      </c>
      <c r="R4100" s="6">
        <v>44578.693032407398</v>
      </c>
      <c r="S4100" s="4">
        <v>6</v>
      </c>
      <c r="T4100" s="4">
        <v>3</v>
      </c>
      <c r="U4100" s="4">
        <v>1</v>
      </c>
      <c r="V4100" s="4">
        <v>0</v>
      </c>
      <c r="W4100" s="4">
        <v>0</v>
      </c>
      <c r="X4100" s="33">
        <f t="shared" si="318"/>
        <v>1</v>
      </c>
      <c r="Y4100" s="4">
        <v>8</v>
      </c>
    </row>
    <row r="4101" spans="1:25" x14ac:dyDescent="0.3">
      <c r="A4101" s="4">
        <v>118380</v>
      </c>
      <c r="B4101" s="5">
        <v>44578</v>
      </c>
      <c r="C4101" s="4">
        <v>2</v>
      </c>
      <c r="D4101" s="4">
        <v>1</v>
      </c>
      <c r="E4101" s="6">
        <v>44578.693171296298</v>
      </c>
      <c r="F4101" s="6">
        <v>44578.693171296298</v>
      </c>
      <c r="G4101" s="7">
        <f t="shared" si="315"/>
        <v>16</v>
      </c>
      <c r="H4101" s="8">
        <f t="shared" si="316"/>
        <v>0</v>
      </c>
      <c r="I4101" s="9" t="str">
        <f>VLOOKUP(H4101,Ranges!$A$4:$B$15,2,TRUE)</f>
        <v>&lt;0.1</v>
      </c>
      <c r="J4101" s="6">
        <v>44578.693854166697</v>
      </c>
      <c r="K4101" s="6">
        <v>44578.693854166697</v>
      </c>
      <c r="L4101" s="10">
        <f t="shared" si="317"/>
        <v>0</v>
      </c>
      <c r="M4101" s="9" t="str">
        <f>VLOOKUP(L4101,Ranges!$A$4:$B$15,2,TRUE)</f>
        <v>&lt;0.1</v>
      </c>
      <c r="N4101" s="6">
        <v>44578.694328703699</v>
      </c>
      <c r="O4101" s="6">
        <v>44578.694328703699</v>
      </c>
      <c r="P4101" s="10">
        <f t="shared" si="319"/>
        <v>0</v>
      </c>
      <c r="Q4101" s="9" t="str">
        <f>VLOOKUP(P4101,Ranges!$A$4:$B$15,2,TRUE)</f>
        <v>&lt;0.1</v>
      </c>
      <c r="R4101" s="6">
        <v>44578.694791666698</v>
      </c>
      <c r="S4101" s="4">
        <v>4</v>
      </c>
      <c r="T4101" s="4">
        <v>2</v>
      </c>
      <c r="U4101" s="4">
        <v>1</v>
      </c>
      <c r="V4101" s="4">
        <v>0</v>
      </c>
      <c r="W4101" s="4">
        <v>0</v>
      </c>
      <c r="X4101" s="33">
        <f t="shared" si="318"/>
        <v>1</v>
      </c>
      <c r="Y4101" s="4">
        <v>9</v>
      </c>
    </row>
    <row r="4102" spans="1:25" x14ac:dyDescent="0.3">
      <c r="A4102" s="4">
        <v>118381</v>
      </c>
      <c r="B4102" s="5">
        <v>44578</v>
      </c>
      <c r="C4102" s="4">
        <v>2</v>
      </c>
      <c r="D4102" s="4">
        <v>1</v>
      </c>
      <c r="E4102" s="6">
        <v>44578.695069444497</v>
      </c>
      <c r="F4102" s="6">
        <v>44578.695069444497</v>
      </c>
      <c r="G4102" s="7">
        <f t="shared" si="315"/>
        <v>16</v>
      </c>
      <c r="H4102" s="8">
        <f t="shared" si="316"/>
        <v>0</v>
      </c>
      <c r="I4102" s="9" t="str">
        <f>VLOOKUP(H4102,Ranges!$A$4:$B$15,2,TRUE)</f>
        <v>&lt;0.1</v>
      </c>
      <c r="J4102" s="6">
        <v>44578.695393518501</v>
      </c>
      <c r="K4102" s="6">
        <v>44578.695393518501</v>
      </c>
      <c r="L4102" s="10">
        <f t="shared" si="317"/>
        <v>0</v>
      </c>
      <c r="M4102" s="9" t="str">
        <f>VLOOKUP(L4102,Ranges!$A$4:$B$15,2,TRUE)</f>
        <v>&lt;0.1</v>
      </c>
      <c r="N4102" s="6">
        <v>44578.696307870399</v>
      </c>
      <c r="O4102" s="6">
        <v>44578.696307870399</v>
      </c>
      <c r="P4102" s="10">
        <f t="shared" si="319"/>
        <v>0</v>
      </c>
      <c r="Q4102" s="9" t="str">
        <f>VLOOKUP(P4102,Ranges!$A$4:$B$15,2,TRUE)</f>
        <v>&lt;0.1</v>
      </c>
      <c r="R4102" s="6">
        <v>44578.696770833303</v>
      </c>
      <c r="S4102" s="4">
        <v>6</v>
      </c>
      <c r="T4102" s="4">
        <v>1</v>
      </c>
      <c r="U4102" s="4">
        <v>1</v>
      </c>
      <c r="V4102" s="4">
        <v>0</v>
      </c>
      <c r="W4102" s="4">
        <v>0</v>
      </c>
      <c r="X4102" s="33">
        <f t="shared" si="318"/>
        <v>1</v>
      </c>
      <c r="Y4102" s="4">
        <v>9</v>
      </c>
    </row>
    <row r="4103" spans="1:25" x14ac:dyDescent="0.3">
      <c r="A4103" s="4">
        <v>118382</v>
      </c>
      <c r="B4103" s="5">
        <v>44578</v>
      </c>
      <c r="C4103" s="4">
        <v>2</v>
      </c>
      <c r="D4103" s="4">
        <v>1</v>
      </c>
      <c r="E4103" s="6">
        <v>44578.6969328704</v>
      </c>
      <c r="F4103" s="6">
        <v>44578.6969328704</v>
      </c>
      <c r="G4103" s="7">
        <f t="shared" si="315"/>
        <v>16</v>
      </c>
      <c r="H4103" s="8">
        <f t="shared" si="316"/>
        <v>0</v>
      </c>
      <c r="I4103" s="9" t="str">
        <f>VLOOKUP(H4103,Ranges!$A$4:$B$15,2,TRUE)</f>
        <v>&lt;0.1</v>
      </c>
      <c r="J4103" s="6">
        <v>44578.697314814803</v>
      </c>
      <c r="K4103" s="6">
        <v>44578.697314814803</v>
      </c>
      <c r="L4103" s="10">
        <f t="shared" si="317"/>
        <v>0</v>
      </c>
      <c r="M4103" s="9" t="str">
        <f>VLOOKUP(L4103,Ranges!$A$4:$B$15,2,TRUE)</f>
        <v>&lt;0.1</v>
      </c>
      <c r="N4103" s="6">
        <v>44578.697858796302</v>
      </c>
      <c r="O4103" s="6">
        <v>44578.697858796302</v>
      </c>
      <c r="P4103" s="10">
        <f t="shared" si="319"/>
        <v>0</v>
      </c>
      <c r="Q4103" s="9" t="str">
        <f>VLOOKUP(P4103,Ranges!$A$4:$B$15,2,TRUE)</f>
        <v>&lt;0.1</v>
      </c>
      <c r="R4103" s="6">
        <v>44578.698321759301</v>
      </c>
      <c r="S4103" s="4">
        <v>1</v>
      </c>
      <c r="T4103" s="4">
        <v>1</v>
      </c>
      <c r="U4103" s="4">
        <v>0</v>
      </c>
      <c r="V4103" s="4">
        <v>1</v>
      </c>
      <c r="W4103" s="4">
        <v>0</v>
      </c>
      <c r="X4103" s="33">
        <f t="shared" si="318"/>
        <v>1</v>
      </c>
      <c r="Y4103" s="4">
        <v>9</v>
      </c>
    </row>
    <row r="4104" spans="1:25" x14ac:dyDescent="0.3">
      <c r="A4104" s="4">
        <v>118383</v>
      </c>
      <c r="B4104" s="5">
        <v>44578</v>
      </c>
      <c r="C4104" s="4">
        <v>2</v>
      </c>
      <c r="D4104" s="4">
        <v>1</v>
      </c>
      <c r="E4104" s="6">
        <v>44578.698761574102</v>
      </c>
      <c r="F4104" s="6">
        <v>44578.698761574102</v>
      </c>
      <c r="G4104" s="7">
        <f t="shared" si="315"/>
        <v>16</v>
      </c>
      <c r="H4104" s="8">
        <f t="shared" si="316"/>
        <v>0</v>
      </c>
      <c r="I4104" s="9" t="str">
        <f>VLOOKUP(H4104,Ranges!$A$4:$B$15,2,TRUE)</f>
        <v>&lt;0.1</v>
      </c>
      <c r="J4104" s="6">
        <v>44578.699444444399</v>
      </c>
      <c r="K4104" s="6">
        <v>44578.699444444399</v>
      </c>
      <c r="L4104" s="10">
        <f t="shared" si="317"/>
        <v>0</v>
      </c>
      <c r="M4104" s="9" t="str">
        <f>VLOOKUP(L4104,Ranges!$A$4:$B$15,2,TRUE)</f>
        <v>&lt;0.1</v>
      </c>
      <c r="N4104" s="6">
        <v>44578.699953703697</v>
      </c>
      <c r="O4104" s="6">
        <v>44578.699953703697</v>
      </c>
      <c r="P4104" s="10">
        <f t="shared" si="319"/>
        <v>0</v>
      </c>
      <c r="Q4104" s="9" t="str">
        <f>VLOOKUP(P4104,Ranges!$A$4:$B$15,2,TRUE)</f>
        <v>&lt;0.1</v>
      </c>
      <c r="R4104" s="6">
        <v>44578.700416666703</v>
      </c>
      <c r="S4104" s="4">
        <v>3</v>
      </c>
      <c r="T4104" s="4">
        <v>1</v>
      </c>
      <c r="U4104" s="4">
        <v>0</v>
      </c>
      <c r="V4104" s="4">
        <v>0</v>
      </c>
      <c r="W4104" s="4">
        <v>1</v>
      </c>
      <c r="X4104" s="33">
        <f t="shared" si="318"/>
        <v>1</v>
      </c>
      <c r="Y4104" s="4">
        <v>8</v>
      </c>
    </row>
    <row r="4105" spans="1:25" x14ac:dyDescent="0.3">
      <c r="A4105" s="4">
        <v>118384</v>
      </c>
      <c r="B4105" s="5">
        <v>44578</v>
      </c>
      <c r="C4105" s="4">
        <v>2</v>
      </c>
      <c r="D4105" s="4">
        <v>1</v>
      </c>
      <c r="E4105" s="6">
        <v>44578.700567129599</v>
      </c>
      <c r="F4105" s="6">
        <v>44578.700567129599</v>
      </c>
      <c r="G4105" s="7">
        <f t="shared" si="315"/>
        <v>16</v>
      </c>
      <c r="H4105" s="8">
        <f t="shared" si="316"/>
        <v>0</v>
      </c>
      <c r="I4105" s="9" t="str">
        <f>VLOOKUP(H4105,Ranges!$A$4:$B$15,2,TRUE)</f>
        <v>&lt;0.1</v>
      </c>
      <c r="J4105" s="6">
        <v>44578.702129629601</v>
      </c>
      <c r="K4105" s="6">
        <v>44578.702129629601</v>
      </c>
      <c r="L4105" s="10">
        <f t="shared" si="317"/>
        <v>0</v>
      </c>
      <c r="M4105" s="9" t="str">
        <f>VLOOKUP(L4105,Ranges!$A$4:$B$15,2,TRUE)</f>
        <v>&lt;0.1</v>
      </c>
      <c r="N4105" s="6">
        <v>44578.703692129602</v>
      </c>
      <c r="O4105" s="6">
        <v>44578.703692129602</v>
      </c>
      <c r="P4105" s="10">
        <f t="shared" si="319"/>
        <v>0</v>
      </c>
      <c r="Q4105" s="9" t="str">
        <f>VLOOKUP(P4105,Ranges!$A$4:$B$15,2,TRUE)</f>
        <v>&lt;0.1</v>
      </c>
      <c r="R4105" s="6">
        <v>44578.7043865741</v>
      </c>
      <c r="S4105" s="4">
        <v>4</v>
      </c>
      <c r="T4105" s="4">
        <v>3</v>
      </c>
      <c r="U4105" s="4">
        <v>1</v>
      </c>
      <c r="V4105" s="4">
        <v>1</v>
      </c>
      <c r="W4105" s="4">
        <v>1</v>
      </c>
      <c r="X4105" s="33">
        <f t="shared" si="318"/>
        <v>3</v>
      </c>
      <c r="Y4105" s="4">
        <v>9</v>
      </c>
    </row>
    <row r="4106" spans="1:25" x14ac:dyDescent="0.3">
      <c r="A4106" s="4">
        <v>118385</v>
      </c>
      <c r="B4106" s="5">
        <v>44578</v>
      </c>
      <c r="C4106" s="4">
        <v>2</v>
      </c>
      <c r="D4106" s="4">
        <v>1</v>
      </c>
      <c r="E4106" s="6">
        <v>44578.702442129601</v>
      </c>
      <c r="F4106" s="6">
        <v>44578.702442129601</v>
      </c>
      <c r="G4106" s="7">
        <f t="shared" si="315"/>
        <v>16</v>
      </c>
      <c r="H4106" s="8">
        <f t="shared" si="316"/>
        <v>0</v>
      </c>
      <c r="I4106" s="9" t="str">
        <f>VLOOKUP(H4106,Ranges!$A$4:$B$15,2,TRUE)</f>
        <v>&lt;0.1</v>
      </c>
      <c r="J4106" s="6">
        <v>44578.703113425901</v>
      </c>
      <c r="K4106" s="6">
        <v>44578.703692129602</v>
      </c>
      <c r="L4106" s="10">
        <f t="shared" si="317"/>
        <v>0.83333332906477153</v>
      </c>
      <c r="M4106" s="9" t="str">
        <f>VLOOKUP(L4106,Ranges!$A$4:$B$15,2,TRUE)</f>
        <v>0.5-0.99</v>
      </c>
      <c r="N4106" s="6">
        <v>44578.704039351898</v>
      </c>
      <c r="O4106" s="6">
        <v>44578.704618055599</v>
      </c>
      <c r="P4106" s="10">
        <f t="shared" si="319"/>
        <v>0.83333332906477153</v>
      </c>
      <c r="Q4106" s="9" t="str">
        <f>VLOOKUP(P4106,Ranges!$A$4:$B$15,2,TRUE)</f>
        <v>0.5-0.99</v>
      </c>
      <c r="R4106" s="6">
        <v>44578.7051967593</v>
      </c>
      <c r="S4106" s="4">
        <v>6</v>
      </c>
      <c r="T4106" s="4">
        <v>2</v>
      </c>
      <c r="U4106" s="4">
        <v>2</v>
      </c>
      <c r="V4106" s="4">
        <v>0</v>
      </c>
      <c r="W4106" s="4">
        <v>0</v>
      </c>
      <c r="X4106" s="33">
        <f t="shared" si="318"/>
        <v>2</v>
      </c>
      <c r="Y4106" s="4">
        <v>6</v>
      </c>
    </row>
    <row r="4107" spans="1:25" x14ac:dyDescent="0.3">
      <c r="A4107" s="4">
        <v>118386</v>
      </c>
      <c r="B4107" s="5">
        <v>44578</v>
      </c>
      <c r="C4107" s="4">
        <v>2</v>
      </c>
      <c r="D4107" s="4">
        <v>1</v>
      </c>
      <c r="E4107" s="6">
        <v>44578.704363425903</v>
      </c>
      <c r="F4107" s="6">
        <v>44578.704363425903</v>
      </c>
      <c r="G4107" s="7">
        <f t="shared" si="315"/>
        <v>16</v>
      </c>
      <c r="H4107" s="8">
        <f t="shared" si="316"/>
        <v>0</v>
      </c>
      <c r="I4107" s="9" t="str">
        <f>VLOOKUP(H4107,Ranges!$A$4:$B$15,2,TRUE)</f>
        <v>&lt;0.1</v>
      </c>
      <c r="J4107" s="6">
        <v>44578.705000000002</v>
      </c>
      <c r="K4107" s="6">
        <v>44578.705000000002</v>
      </c>
      <c r="L4107" s="10">
        <f t="shared" si="317"/>
        <v>0</v>
      </c>
      <c r="M4107" s="9" t="str">
        <f>VLOOKUP(L4107,Ranges!$A$4:$B$15,2,TRUE)</f>
        <v>&lt;0.1</v>
      </c>
      <c r="N4107" s="6">
        <v>44578.705590277801</v>
      </c>
      <c r="O4107" s="6">
        <v>44578.705590277801</v>
      </c>
      <c r="P4107" s="10">
        <f t="shared" si="319"/>
        <v>0</v>
      </c>
      <c r="Q4107" s="9" t="str">
        <f>VLOOKUP(P4107,Ranges!$A$4:$B$15,2,TRUE)</f>
        <v>&lt;0.1</v>
      </c>
      <c r="R4107" s="6">
        <v>44578.706053240698</v>
      </c>
      <c r="S4107" s="4">
        <v>4</v>
      </c>
      <c r="T4107" s="4">
        <v>2</v>
      </c>
      <c r="U4107" s="4">
        <v>0</v>
      </c>
      <c r="V4107" s="4">
        <v>1</v>
      </c>
      <c r="W4107" s="4">
        <v>0</v>
      </c>
      <c r="X4107" s="33">
        <f t="shared" si="318"/>
        <v>1</v>
      </c>
      <c r="Y4107" s="4">
        <v>9</v>
      </c>
    </row>
    <row r="4108" spans="1:25" x14ac:dyDescent="0.3">
      <c r="A4108" s="4">
        <v>118387</v>
      </c>
      <c r="B4108" s="5">
        <v>44578</v>
      </c>
      <c r="C4108" s="4">
        <v>2</v>
      </c>
      <c r="D4108" s="4">
        <v>1</v>
      </c>
      <c r="E4108" s="6">
        <v>44578.706250000003</v>
      </c>
      <c r="F4108" s="6">
        <v>44578.706250000003</v>
      </c>
      <c r="G4108" s="7">
        <f t="shared" si="315"/>
        <v>16</v>
      </c>
      <c r="H4108" s="8">
        <f t="shared" si="316"/>
        <v>0</v>
      </c>
      <c r="I4108" s="9" t="str">
        <f>VLOOKUP(H4108,Ranges!$A$4:$B$15,2,TRUE)</f>
        <v>&lt;0.1</v>
      </c>
      <c r="J4108" s="6">
        <v>44578.706597222197</v>
      </c>
      <c r="K4108" s="6">
        <v>44578.706597222197</v>
      </c>
      <c r="L4108" s="10">
        <f t="shared" si="317"/>
        <v>0</v>
      </c>
      <c r="M4108" s="9" t="str">
        <f>VLOOKUP(L4108,Ranges!$A$4:$B$15,2,TRUE)</f>
        <v>&lt;0.1</v>
      </c>
      <c r="N4108" s="6">
        <v>44578.707442129598</v>
      </c>
      <c r="O4108" s="6">
        <v>44578.707442129598</v>
      </c>
      <c r="P4108" s="10">
        <f t="shared" si="319"/>
        <v>0</v>
      </c>
      <c r="Q4108" s="9" t="str">
        <f>VLOOKUP(P4108,Ranges!$A$4:$B$15,2,TRUE)</f>
        <v>&lt;0.1</v>
      </c>
      <c r="R4108" s="6">
        <v>44578.707905092597</v>
      </c>
      <c r="S4108" s="4">
        <v>1</v>
      </c>
      <c r="T4108" s="4">
        <v>2</v>
      </c>
      <c r="U4108" s="4">
        <v>0</v>
      </c>
      <c r="V4108" s="4">
        <v>0</v>
      </c>
      <c r="W4108" s="4">
        <v>1</v>
      </c>
      <c r="X4108" s="33">
        <f t="shared" si="318"/>
        <v>1</v>
      </c>
      <c r="Y4108" s="4">
        <v>8</v>
      </c>
    </row>
    <row r="4109" spans="1:25" x14ac:dyDescent="0.3">
      <c r="A4109" s="4">
        <v>118388</v>
      </c>
      <c r="B4109" s="5">
        <v>44578</v>
      </c>
      <c r="C4109" s="4">
        <v>2</v>
      </c>
      <c r="D4109" s="4">
        <v>1</v>
      </c>
      <c r="E4109" s="6">
        <v>44578.708101851902</v>
      </c>
      <c r="F4109" s="6">
        <v>44578.708101851902</v>
      </c>
      <c r="G4109" s="7">
        <f t="shared" si="315"/>
        <v>16</v>
      </c>
      <c r="H4109" s="8">
        <f t="shared" si="316"/>
        <v>0</v>
      </c>
      <c r="I4109" s="9" t="str">
        <f>VLOOKUP(H4109,Ranges!$A$4:$B$15,2,TRUE)</f>
        <v>&lt;0.1</v>
      </c>
      <c r="J4109" s="6">
        <v>44578.708402777796</v>
      </c>
      <c r="K4109" s="6">
        <v>44578.708402777796</v>
      </c>
      <c r="L4109" s="10">
        <f t="shared" si="317"/>
        <v>0</v>
      </c>
      <c r="M4109" s="9" t="str">
        <f>VLOOKUP(L4109,Ranges!$A$4:$B$15,2,TRUE)</f>
        <v>&lt;0.1</v>
      </c>
      <c r="N4109" s="6">
        <v>44578.7093171296</v>
      </c>
      <c r="O4109" s="6">
        <v>44578.7093171296</v>
      </c>
      <c r="P4109" s="10">
        <f t="shared" si="319"/>
        <v>0</v>
      </c>
      <c r="Q4109" s="9" t="str">
        <f>VLOOKUP(P4109,Ranges!$A$4:$B$15,2,TRUE)</f>
        <v>&lt;0.1</v>
      </c>
      <c r="R4109" s="6">
        <v>44578.709780092599</v>
      </c>
      <c r="S4109" s="4">
        <v>5</v>
      </c>
      <c r="T4109" s="4">
        <v>1</v>
      </c>
      <c r="U4109" s="4">
        <v>0</v>
      </c>
      <c r="V4109" s="4">
        <v>1</v>
      </c>
      <c r="W4109" s="4">
        <v>0</v>
      </c>
      <c r="X4109" s="33">
        <f t="shared" si="318"/>
        <v>1</v>
      </c>
      <c r="Y4109" s="4">
        <v>9</v>
      </c>
    </row>
    <row r="4110" spans="1:25" x14ac:dyDescent="0.3">
      <c r="A4110" s="4">
        <v>118389</v>
      </c>
      <c r="B4110" s="5">
        <v>44578</v>
      </c>
      <c r="C4110" s="4">
        <v>2</v>
      </c>
      <c r="D4110" s="4">
        <v>1</v>
      </c>
      <c r="E4110" s="6">
        <v>44578.708252314798</v>
      </c>
      <c r="F4110" s="6">
        <v>44578.708252314798</v>
      </c>
      <c r="G4110" s="7">
        <f t="shared" si="315"/>
        <v>16</v>
      </c>
      <c r="H4110" s="8">
        <f t="shared" si="316"/>
        <v>0</v>
      </c>
      <c r="I4110" s="9" t="str">
        <f>VLOOKUP(H4110,Ranges!$A$4:$B$15,2,TRUE)</f>
        <v>&lt;0.1</v>
      </c>
      <c r="J4110" s="6">
        <v>44578.708981481497</v>
      </c>
      <c r="K4110" s="6">
        <v>44578.708981481497</v>
      </c>
      <c r="L4110" s="10">
        <f t="shared" si="317"/>
        <v>0</v>
      </c>
      <c r="M4110" s="9" t="str">
        <f>VLOOKUP(L4110,Ranges!$A$4:$B$15,2,TRUE)</f>
        <v>&lt;0.1</v>
      </c>
      <c r="N4110" s="6">
        <v>44578.709537037001</v>
      </c>
      <c r="O4110" s="6">
        <v>44578.709537037001</v>
      </c>
      <c r="P4110" s="10">
        <f t="shared" si="319"/>
        <v>0</v>
      </c>
      <c r="Q4110" s="9" t="str">
        <f>VLOOKUP(P4110,Ranges!$A$4:$B$15,2,TRUE)</f>
        <v>&lt;0.1</v>
      </c>
      <c r="R4110" s="6">
        <v>44578.71</v>
      </c>
      <c r="S4110" s="4">
        <v>5</v>
      </c>
      <c r="T4110" s="4">
        <v>2</v>
      </c>
      <c r="U4110" s="4">
        <v>0</v>
      </c>
      <c r="V4110" s="4">
        <v>1</v>
      </c>
      <c r="W4110" s="4">
        <v>0</v>
      </c>
      <c r="X4110" s="33">
        <f t="shared" si="318"/>
        <v>1</v>
      </c>
      <c r="Y4110" s="4">
        <v>8</v>
      </c>
    </row>
    <row r="4111" spans="1:25" x14ac:dyDescent="0.3">
      <c r="A4111" s="4">
        <v>118390</v>
      </c>
      <c r="B4111" s="5">
        <v>44578</v>
      </c>
      <c r="C4111" s="4">
        <v>2</v>
      </c>
      <c r="D4111" s="4">
        <v>2</v>
      </c>
      <c r="E4111" s="6">
        <v>44578.708935185197</v>
      </c>
      <c r="F4111" s="6">
        <v>44578.708935185197</v>
      </c>
      <c r="G4111" s="7">
        <f t="shared" si="315"/>
        <v>17</v>
      </c>
      <c r="H4111" s="8">
        <f t="shared" si="316"/>
        <v>0</v>
      </c>
      <c r="I4111" s="9" t="str">
        <f>VLOOKUP(H4111,Ranges!$A$4:$B$15,2,TRUE)</f>
        <v>&lt;0.1</v>
      </c>
      <c r="J4111" s="6">
        <v>44578.709282407399</v>
      </c>
      <c r="K4111" s="6">
        <v>44578.709537037001</v>
      </c>
      <c r="L4111" s="10">
        <f t="shared" si="317"/>
        <v>0.36666662665084004</v>
      </c>
      <c r="M4111" s="9" t="str">
        <f>VLOOKUP(L4111,Ranges!$A$4:$B$15,2,TRUE)</f>
        <v>0.1-0.49</v>
      </c>
      <c r="N4111" s="6">
        <v>44578.710115740701</v>
      </c>
      <c r="O4111" s="6">
        <v>44578.710370370398</v>
      </c>
      <c r="P4111" s="10">
        <f t="shared" si="319"/>
        <v>0.36666676285676658</v>
      </c>
      <c r="Q4111" s="9" t="str">
        <f>VLOOKUP(P4111,Ranges!$A$4:$B$15,2,TRUE)</f>
        <v>0.1-0.49</v>
      </c>
      <c r="R4111" s="6">
        <v>44578.710833333302</v>
      </c>
      <c r="S4111" s="4">
        <v>4</v>
      </c>
      <c r="T4111" s="4">
        <v>2</v>
      </c>
      <c r="U4111" s="4">
        <v>0</v>
      </c>
      <c r="V4111" s="4">
        <v>1</v>
      </c>
      <c r="W4111" s="4">
        <v>0</v>
      </c>
      <c r="X4111" s="33">
        <f t="shared" si="318"/>
        <v>1</v>
      </c>
      <c r="Y4111" s="4">
        <v>6</v>
      </c>
    </row>
    <row r="4112" spans="1:25" x14ac:dyDescent="0.3">
      <c r="A4112" s="4">
        <v>118391</v>
      </c>
      <c r="B4112" s="5">
        <v>44578</v>
      </c>
      <c r="C4112" s="4">
        <v>2</v>
      </c>
      <c r="D4112" s="4">
        <v>2</v>
      </c>
      <c r="E4112" s="6">
        <v>44578.709687499999</v>
      </c>
      <c r="F4112" s="6">
        <v>44578.709687499999</v>
      </c>
      <c r="G4112" s="7">
        <f t="shared" si="315"/>
        <v>17</v>
      </c>
      <c r="H4112" s="8">
        <f t="shared" si="316"/>
        <v>0</v>
      </c>
      <c r="I4112" s="9" t="str">
        <f>VLOOKUP(H4112,Ranges!$A$4:$B$15,2,TRUE)</f>
        <v>&lt;0.1</v>
      </c>
      <c r="J4112" s="6">
        <v>44578.710370370398</v>
      </c>
      <c r="K4112" s="6">
        <v>44578.710370370398</v>
      </c>
      <c r="L4112" s="10">
        <f t="shared" si="317"/>
        <v>0</v>
      </c>
      <c r="M4112" s="9" t="str">
        <f>VLOOKUP(L4112,Ranges!$A$4:$B$15,2,TRUE)</f>
        <v>&lt;0.1</v>
      </c>
      <c r="N4112" s="6">
        <v>44578.711018518501</v>
      </c>
      <c r="O4112" s="6">
        <v>44578.711018518501</v>
      </c>
      <c r="P4112" s="10">
        <f t="shared" si="319"/>
        <v>0</v>
      </c>
      <c r="Q4112" s="9" t="str">
        <f>VLOOKUP(P4112,Ranges!$A$4:$B$15,2,TRUE)</f>
        <v>&lt;0.1</v>
      </c>
      <c r="R4112" s="6">
        <v>44578.7114814815</v>
      </c>
      <c r="S4112" s="4">
        <v>4</v>
      </c>
      <c r="T4112" s="4">
        <v>2</v>
      </c>
      <c r="U4112" s="4">
        <v>0</v>
      </c>
      <c r="V4112" s="4">
        <v>0</v>
      </c>
      <c r="W4112" s="4">
        <v>1</v>
      </c>
      <c r="X4112" s="33">
        <f t="shared" si="318"/>
        <v>1</v>
      </c>
      <c r="Y4112" s="4">
        <v>9</v>
      </c>
    </row>
    <row r="4113" spans="1:25" x14ac:dyDescent="0.3">
      <c r="A4113" s="4">
        <v>118392</v>
      </c>
      <c r="B4113" s="5">
        <v>44578</v>
      </c>
      <c r="C4113" s="4">
        <v>2</v>
      </c>
      <c r="D4113" s="4">
        <v>2</v>
      </c>
      <c r="E4113" s="6">
        <v>44578.710416666698</v>
      </c>
      <c r="F4113" s="6">
        <v>44578.710416666698</v>
      </c>
      <c r="G4113" s="7">
        <f t="shared" si="315"/>
        <v>17</v>
      </c>
      <c r="H4113" s="8">
        <f t="shared" si="316"/>
        <v>0</v>
      </c>
      <c r="I4113" s="9" t="str">
        <f>VLOOKUP(H4113,Ranges!$A$4:$B$15,2,TRUE)</f>
        <v>&lt;0.1</v>
      </c>
      <c r="J4113" s="6">
        <v>44578.710995370398</v>
      </c>
      <c r="K4113" s="6">
        <v>44578.711018518501</v>
      </c>
      <c r="L4113" s="10">
        <f t="shared" si="317"/>
        <v>3.3333267783746123E-2</v>
      </c>
      <c r="M4113" s="9" t="str">
        <f>VLOOKUP(L4113,Ranges!$A$4:$B$15,2,TRUE)</f>
        <v>&lt;0.1</v>
      </c>
      <c r="N4113" s="6">
        <v>44578.7121990741</v>
      </c>
      <c r="O4113" s="6">
        <v>44578.712222222202</v>
      </c>
      <c r="P4113" s="10">
        <f t="shared" si="319"/>
        <v>3.3333267783746123E-2</v>
      </c>
      <c r="Q4113" s="9" t="str">
        <f>VLOOKUP(P4113,Ranges!$A$4:$B$15,2,TRUE)</f>
        <v>&lt;0.1</v>
      </c>
      <c r="R4113" s="6">
        <v>44578.712800925903</v>
      </c>
      <c r="S4113" s="4">
        <v>3</v>
      </c>
      <c r="T4113" s="4">
        <v>2</v>
      </c>
      <c r="U4113" s="4">
        <v>0</v>
      </c>
      <c r="V4113" s="4">
        <v>2</v>
      </c>
      <c r="W4113" s="4">
        <v>0</v>
      </c>
      <c r="X4113" s="33">
        <f t="shared" si="318"/>
        <v>2</v>
      </c>
      <c r="Y4113" s="4">
        <v>9</v>
      </c>
    </row>
    <row r="4114" spans="1:25" x14ac:dyDescent="0.3">
      <c r="A4114" s="4">
        <v>118393</v>
      </c>
      <c r="B4114" s="5">
        <v>44578</v>
      </c>
      <c r="C4114" s="4">
        <v>2</v>
      </c>
      <c r="D4114" s="4">
        <v>2</v>
      </c>
      <c r="E4114" s="6">
        <v>44578.711238425902</v>
      </c>
      <c r="F4114" s="6">
        <v>44578.711238425902</v>
      </c>
      <c r="G4114" s="7">
        <f t="shared" si="315"/>
        <v>17</v>
      </c>
      <c r="H4114" s="8">
        <f t="shared" si="316"/>
        <v>0</v>
      </c>
      <c r="I4114" s="9" t="str">
        <f>VLOOKUP(H4114,Ranges!$A$4:$B$15,2,TRUE)</f>
        <v>&lt;0.1</v>
      </c>
      <c r="J4114" s="6">
        <v>44578.711620370399</v>
      </c>
      <c r="K4114" s="6">
        <v>44578.7121990741</v>
      </c>
      <c r="L4114" s="10">
        <f t="shared" si="317"/>
        <v>0.83333332906477153</v>
      </c>
      <c r="M4114" s="9" t="str">
        <f>VLOOKUP(L4114,Ranges!$A$4:$B$15,2,TRUE)</f>
        <v>0.5-0.99</v>
      </c>
      <c r="N4114" s="6">
        <v>44578.712442129603</v>
      </c>
      <c r="O4114" s="6">
        <v>44578.713020833296</v>
      </c>
      <c r="P4114" s="10">
        <f t="shared" si="319"/>
        <v>0.83333331858739257</v>
      </c>
      <c r="Q4114" s="9" t="str">
        <f>VLOOKUP(P4114,Ranges!$A$4:$B$15,2,TRUE)</f>
        <v>0.5-0.99</v>
      </c>
      <c r="R4114" s="6">
        <v>44578.713483796302</v>
      </c>
      <c r="S4114" s="4">
        <v>5</v>
      </c>
      <c r="T4114" s="4">
        <v>2</v>
      </c>
      <c r="U4114" s="4">
        <v>0</v>
      </c>
      <c r="V4114" s="4">
        <v>0</v>
      </c>
      <c r="W4114" s="4">
        <v>1</v>
      </c>
      <c r="X4114" s="33">
        <f t="shared" si="318"/>
        <v>1</v>
      </c>
      <c r="Y4114" s="4">
        <v>6</v>
      </c>
    </row>
    <row r="4115" spans="1:25" x14ac:dyDescent="0.3">
      <c r="A4115" s="4">
        <v>118394</v>
      </c>
      <c r="B4115" s="5">
        <v>44578</v>
      </c>
      <c r="C4115" s="4">
        <v>2</v>
      </c>
      <c r="D4115" s="4">
        <v>2</v>
      </c>
      <c r="E4115" s="6">
        <v>44578.712037037003</v>
      </c>
      <c r="F4115" s="6">
        <v>44578.712037037003</v>
      </c>
      <c r="G4115" s="7">
        <f t="shared" si="315"/>
        <v>17</v>
      </c>
      <c r="H4115" s="8">
        <f t="shared" si="316"/>
        <v>0</v>
      </c>
      <c r="I4115" s="9" t="str">
        <f>VLOOKUP(H4115,Ranges!$A$4:$B$15,2,TRUE)</f>
        <v>&lt;0.1</v>
      </c>
      <c r="J4115" s="6">
        <v>44578.712754629603</v>
      </c>
      <c r="K4115" s="6">
        <v>44578.712754629603</v>
      </c>
      <c r="L4115" s="10">
        <f t="shared" si="317"/>
        <v>0</v>
      </c>
      <c r="M4115" s="9" t="str">
        <f>VLOOKUP(L4115,Ranges!$A$4:$B$15,2,TRUE)</f>
        <v>&lt;0.1</v>
      </c>
      <c r="N4115" s="6">
        <v>44578.713553240697</v>
      </c>
      <c r="O4115" s="6">
        <v>44578.713553240697</v>
      </c>
      <c r="P4115" s="10">
        <f t="shared" si="319"/>
        <v>0</v>
      </c>
      <c r="Q4115" s="9" t="str">
        <f>VLOOKUP(P4115,Ranges!$A$4:$B$15,2,TRUE)</f>
        <v>&lt;0.1</v>
      </c>
      <c r="R4115" s="6">
        <v>44578.714016203703</v>
      </c>
      <c r="S4115" s="4">
        <v>6</v>
      </c>
      <c r="T4115" s="4">
        <v>2</v>
      </c>
      <c r="U4115" s="4">
        <v>1</v>
      </c>
      <c r="V4115" s="4">
        <v>0</v>
      </c>
      <c r="W4115" s="4">
        <v>0</v>
      </c>
      <c r="X4115" s="33">
        <f t="shared" si="318"/>
        <v>1</v>
      </c>
      <c r="Y4115" s="4">
        <v>8</v>
      </c>
    </row>
    <row r="4116" spans="1:25" x14ac:dyDescent="0.3">
      <c r="A4116" s="4">
        <v>118395</v>
      </c>
      <c r="B4116" s="5">
        <v>44578</v>
      </c>
      <c r="C4116" s="4">
        <v>2</v>
      </c>
      <c r="D4116" s="4">
        <v>2</v>
      </c>
      <c r="E4116" s="6">
        <v>44578.712800925903</v>
      </c>
      <c r="F4116" s="6">
        <v>44578.712800925903</v>
      </c>
      <c r="G4116" s="7">
        <f t="shared" ref="G4116:G4179" si="320">HOUR(E4116)</f>
        <v>17</v>
      </c>
      <c r="H4116" s="8">
        <f t="shared" ref="H4116:H4179" si="321">(F4116-E4116)*24*60</f>
        <v>0</v>
      </c>
      <c r="I4116" s="9" t="str">
        <f>VLOOKUP(H4116,Ranges!$A$4:$B$15,2,TRUE)</f>
        <v>&lt;0.1</v>
      </c>
      <c r="J4116" s="6">
        <v>44578.713506944398</v>
      </c>
      <c r="K4116" s="6">
        <v>44578.713553240697</v>
      </c>
      <c r="L4116" s="10">
        <f t="shared" ref="L4116:L4179" si="322">(K4116-J4116)*24*60</f>
        <v>6.6666671773418784E-2</v>
      </c>
      <c r="M4116" s="9" t="str">
        <f>VLOOKUP(L4116,Ranges!$A$4:$B$15,2,TRUE)</f>
        <v>&lt;0.1</v>
      </c>
      <c r="N4116" s="6">
        <v>44578.714143518497</v>
      </c>
      <c r="O4116" s="6">
        <v>44578.714189814797</v>
      </c>
      <c r="P4116" s="10">
        <f t="shared" si="319"/>
        <v>6.6666671773418784E-2</v>
      </c>
      <c r="Q4116" s="9" t="str">
        <f>VLOOKUP(P4116,Ranges!$A$4:$B$15,2,TRUE)</f>
        <v>&lt;0.1</v>
      </c>
      <c r="R4116" s="6">
        <v>44578.714652777802</v>
      </c>
      <c r="S4116" s="4">
        <v>2</v>
      </c>
      <c r="T4116" s="4">
        <v>1</v>
      </c>
      <c r="U4116" s="4">
        <v>0</v>
      </c>
      <c r="V4116" s="4">
        <v>1</v>
      </c>
      <c r="W4116" s="4">
        <v>0</v>
      </c>
      <c r="X4116" s="33">
        <f t="shared" ref="X4116:X4179" si="323">U4116+V4116+W4116</f>
        <v>1</v>
      </c>
      <c r="Y4116" s="4">
        <v>8</v>
      </c>
    </row>
    <row r="4117" spans="1:25" x14ac:dyDescent="0.3">
      <c r="A4117" s="4">
        <v>118396</v>
      </c>
      <c r="B4117" s="5">
        <v>44578</v>
      </c>
      <c r="C4117" s="4">
        <v>2</v>
      </c>
      <c r="D4117" s="4">
        <v>2</v>
      </c>
      <c r="E4117" s="6">
        <v>44578.713564814803</v>
      </c>
      <c r="F4117" s="6">
        <v>44578.713564814803</v>
      </c>
      <c r="G4117" s="7">
        <f t="shared" si="320"/>
        <v>17</v>
      </c>
      <c r="H4117" s="8">
        <f t="shared" si="321"/>
        <v>0</v>
      </c>
      <c r="I4117" s="9" t="str">
        <f>VLOOKUP(H4117,Ranges!$A$4:$B$15,2,TRUE)</f>
        <v>&lt;0.1</v>
      </c>
      <c r="J4117" s="6">
        <v>44578.713946759301</v>
      </c>
      <c r="K4117" s="6">
        <v>44578.714143518497</v>
      </c>
      <c r="L4117" s="10">
        <f t="shared" si="322"/>
        <v>0.28333324240520597</v>
      </c>
      <c r="M4117" s="9" t="str">
        <f>VLOOKUP(L4117,Ranges!$A$4:$B$15,2,TRUE)</f>
        <v>0.1-0.49</v>
      </c>
      <c r="N4117" s="6">
        <v>44578.714548611097</v>
      </c>
      <c r="O4117" s="6">
        <v>44578.714745370402</v>
      </c>
      <c r="P4117" s="10">
        <f t="shared" ref="P4117:P4180" si="324">(O4117-N4117)*24*60</f>
        <v>0.28333339956589043</v>
      </c>
      <c r="Q4117" s="9" t="str">
        <f>VLOOKUP(P4117,Ranges!$A$4:$B$15,2,TRUE)</f>
        <v>0.1-0.49</v>
      </c>
      <c r="R4117" s="6">
        <v>44578.715208333299</v>
      </c>
      <c r="S4117" s="4">
        <v>6</v>
      </c>
      <c r="T4117" s="4">
        <v>1</v>
      </c>
      <c r="U4117" s="4">
        <v>0</v>
      </c>
      <c r="V4117" s="4">
        <v>0</v>
      </c>
      <c r="W4117" s="4">
        <v>1</v>
      </c>
      <c r="X4117" s="33">
        <f t="shared" si="323"/>
        <v>1</v>
      </c>
      <c r="Y4117" s="4">
        <v>7</v>
      </c>
    </row>
    <row r="4118" spans="1:25" x14ac:dyDescent="0.3">
      <c r="A4118" s="4">
        <v>118397</v>
      </c>
      <c r="B4118" s="5">
        <v>44578</v>
      </c>
      <c r="C4118" s="4">
        <v>2</v>
      </c>
      <c r="D4118" s="4">
        <v>2</v>
      </c>
      <c r="E4118" s="6">
        <v>44578.714421296303</v>
      </c>
      <c r="F4118" s="6">
        <v>44578.714421296303</v>
      </c>
      <c r="G4118" s="7">
        <f t="shared" si="320"/>
        <v>17</v>
      </c>
      <c r="H4118" s="8">
        <f t="shared" si="321"/>
        <v>0</v>
      </c>
      <c r="I4118" s="9" t="str">
        <f>VLOOKUP(H4118,Ranges!$A$4:$B$15,2,TRUE)</f>
        <v>&lt;0.1</v>
      </c>
      <c r="J4118" s="6">
        <v>44578.715150463002</v>
      </c>
      <c r="K4118" s="6">
        <v>44578.715150463002</v>
      </c>
      <c r="L4118" s="10">
        <f t="shared" si="322"/>
        <v>0</v>
      </c>
      <c r="M4118" s="9" t="str">
        <f>VLOOKUP(L4118,Ranges!$A$4:$B$15,2,TRUE)</f>
        <v>&lt;0.1</v>
      </c>
      <c r="N4118" s="6">
        <v>44578.715717592597</v>
      </c>
      <c r="O4118" s="6">
        <v>44578.715717592597</v>
      </c>
      <c r="P4118" s="10">
        <f t="shared" si="324"/>
        <v>0</v>
      </c>
      <c r="Q4118" s="9" t="str">
        <f>VLOOKUP(P4118,Ranges!$A$4:$B$15,2,TRUE)</f>
        <v>&lt;0.1</v>
      </c>
      <c r="R4118" s="6">
        <v>44578.716180555602</v>
      </c>
      <c r="S4118" s="4">
        <v>2</v>
      </c>
      <c r="T4118" s="4">
        <v>2</v>
      </c>
      <c r="U4118" s="4">
        <v>0</v>
      </c>
      <c r="V4118" s="4">
        <v>0</v>
      </c>
      <c r="W4118" s="4">
        <v>1</v>
      </c>
      <c r="X4118" s="33">
        <f t="shared" si="323"/>
        <v>1</v>
      </c>
      <c r="Y4118" s="4">
        <v>9</v>
      </c>
    </row>
    <row r="4119" spans="1:25" x14ac:dyDescent="0.3">
      <c r="A4119" s="4">
        <v>118398</v>
      </c>
      <c r="B4119" s="5">
        <v>44578</v>
      </c>
      <c r="C4119" s="4">
        <v>2</v>
      </c>
      <c r="D4119" s="4">
        <v>2</v>
      </c>
      <c r="E4119" s="6">
        <v>44578.715104166702</v>
      </c>
      <c r="F4119" s="6">
        <v>44578.715104166702</v>
      </c>
      <c r="G4119" s="7">
        <f t="shared" si="320"/>
        <v>17</v>
      </c>
      <c r="H4119" s="8">
        <f t="shared" si="321"/>
        <v>0</v>
      </c>
      <c r="I4119" s="9" t="str">
        <f>VLOOKUP(H4119,Ranges!$A$4:$B$15,2,TRUE)</f>
        <v>&lt;0.1</v>
      </c>
      <c r="J4119" s="6">
        <v>44578.715706018498</v>
      </c>
      <c r="K4119" s="6">
        <v>44578.715717592597</v>
      </c>
      <c r="L4119" s="10">
        <f t="shared" si="322"/>
        <v>1.666670199483633E-2</v>
      </c>
      <c r="M4119" s="9" t="str">
        <f>VLOOKUP(L4119,Ranges!$A$4:$B$15,2,TRUE)</f>
        <v>&lt;0.1</v>
      </c>
      <c r="N4119" s="6">
        <v>44578.717094907399</v>
      </c>
      <c r="O4119" s="6">
        <v>44578.717106481497</v>
      </c>
      <c r="P4119" s="10">
        <f t="shared" si="324"/>
        <v>1.666670199483633E-2</v>
      </c>
      <c r="Q4119" s="9" t="str">
        <f>VLOOKUP(P4119,Ranges!$A$4:$B$15,2,TRUE)</f>
        <v>&lt;0.1</v>
      </c>
      <c r="R4119" s="6">
        <v>44578.717685185198</v>
      </c>
      <c r="S4119" s="4">
        <v>3</v>
      </c>
      <c r="T4119" s="4">
        <v>2</v>
      </c>
      <c r="U4119" s="4">
        <v>0</v>
      </c>
      <c r="V4119" s="4">
        <v>2</v>
      </c>
      <c r="W4119" s="4">
        <v>0</v>
      </c>
      <c r="X4119" s="33">
        <f t="shared" si="323"/>
        <v>2</v>
      </c>
      <c r="Y4119" s="4">
        <v>8</v>
      </c>
    </row>
    <row r="4120" spans="1:25" x14ac:dyDescent="0.3">
      <c r="A4120" s="4">
        <v>118399</v>
      </c>
      <c r="B4120" s="5">
        <v>44578</v>
      </c>
      <c r="C4120" s="4">
        <v>2</v>
      </c>
      <c r="D4120" s="4">
        <v>2</v>
      </c>
      <c r="E4120" s="6">
        <v>44578.715844907398</v>
      </c>
      <c r="F4120" s="6">
        <v>44578.715844907398</v>
      </c>
      <c r="G4120" s="7">
        <f t="shared" si="320"/>
        <v>17</v>
      </c>
      <c r="H4120" s="8">
        <f t="shared" si="321"/>
        <v>0</v>
      </c>
      <c r="I4120" s="9" t="str">
        <f>VLOOKUP(H4120,Ranges!$A$4:$B$15,2,TRUE)</f>
        <v>&lt;0.1</v>
      </c>
      <c r="J4120" s="6">
        <v>44578.716134259303</v>
      </c>
      <c r="K4120" s="6">
        <v>44578.717094907399</v>
      </c>
      <c r="L4120" s="10">
        <f t="shared" si="322"/>
        <v>1.3833332585636526</v>
      </c>
      <c r="M4120" s="9" t="str">
        <f>VLOOKUP(L4120,Ranges!$A$4:$B$15,2,TRUE)</f>
        <v>1-1.9</v>
      </c>
      <c r="N4120" s="6">
        <v>44578.716944444401</v>
      </c>
      <c r="O4120" s="6">
        <v>44578.717905092599</v>
      </c>
      <c r="P4120" s="10">
        <f t="shared" si="324"/>
        <v>1.3833334052469581</v>
      </c>
      <c r="Q4120" s="9" t="str">
        <f>VLOOKUP(P4120,Ranges!$A$4:$B$15,2,TRUE)</f>
        <v>1-1.9</v>
      </c>
      <c r="R4120" s="6">
        <v>44578.718368055503</v>
      </c>
      <c r="S4120" s="4">
        <v>2</v>
      </c>
      <c r="T4120" s="4">
        <v>2</v>
      </c>
      <c r="U4120" s="4">
        <v>0</v>
      </c>
      <c r="V4120" s="4">
        <v>0</v>
      </c>
      <c r="W4120" s="4">
        <v>1</v>
      </c>
      <c r="X4120" s="33">
        <f t="shared" si="323"/>
        <v>1</v>
      </c>
      <c r="Y4120" s="4">
        <v>5</v>
      </c>
    </row>
    <row r="4121" spans="1:25" x14ac:dyDescent="0.3">
      <c r="A4121" s="4">
        <v>118400</v>
      </c>
      <c r="B4121" s="5">
        <v>44578</v>
      </c>
      <c r="C4121" s="4">
        <v>2</v>
      </c>
      <c r="D4121" s="4">
        <v>2</v>
      </c>
      <c r="E4121" s="6">
        <v>44578.716666666704</v>
      </c>
      <c r="F4121" s="6">
        <v>44578.716666666704</v>
      </c>
      <c r="G4121" s="7">
        <f t="shared" si="320"/>
        <v>17</v>
      </c>
      <c r="H4121" s="8">
        <f t="shared" si="321"/>
        <v>0</v>
      </c>
      <c r="I4121" s="9" t="str">
        <f>VLOOKUP(H4121,Ranges!$A$4:$B$15,2,TRUE)</f>
        <v>&lt;0.1</v>
      </c>
      <c r="J4121" s="6">
        <v>44578.718090277798</v>
      </c>
      <c r="K4121" s="6">
        <v>44578.718090277798</v>
      </c>
      <c r="L4121" s="10">
        <f t="shared" si="322"/>
        <v>0</v>
      </c>
      <c r="M4121" s="9" t="str">
        <f>VLOOKUP(L4121,Ranges!$A$4:$B$15,2,TRUE)</f>
        <v>&lt;0.1</v>
      </c>
      <c r="N4121" s="6">
        <v>44578.720138888901</v>
      </c>
      <c r="O4121" s="6">
        <v>44578.720138888901</v>
      </c>
      <c r="P4121" s="10">
        <f t="shared" si="324"/>
        <v>0</v>
      </c>
      <c r="Q4121" s="9" t="str">
        <f>VLOOKUP(P4121,Ranges!$A$4:$B$15,2,TRUE)</f>
        <v>&lt;0.1</v>
      </c>
      <c r="R4121" s="6">
        <v>44578.720833333296</v>
      </c>
      <c r="S4121" s="4">
        <v>5</v>
      </c>
      <c r="T4121" s="4">
        <v>2</v>
      </c>
      <c r="U4121" s="4">
        <v>1</v>
      </c>
      <c r="V4121" s="4">
        <v>1</v>
      </c>
      <c r="W4121" s="4">
        <v>1</v>
      </c>
      <c r="X4121" s="33">
        <f t="shared" si="323"/>
        <v>3</v>
      </c>
      <c r="Y4121" s="4">
        <v>8</v>
      </c>
    </row>
    <row r="4122" spans="1:25" x14ac:dyDescent="0.3">
      <c r="A4122" s="4">
        <v>118401</v>
      </c>
      <c r="B4122" s="5">
        <v>44578</v>
      </c>
      <c r="C4122" s="4">
        <v>2</v>
      </c>
      <c r="D4122" s="4">
        <v>2</v>
      </c>
      <c r="E4122" s="6">
        <v>44578.717326388898</v>
      </c>
      <c r="F4122" s="6">
        <v>44578.717743055502</v>
      </c>
      <c r="G4122" s="7">
        <f t="shared" si="320"/>
        <v>17</v>
      </c>
      <c r="H4122" s="8">
        <f t="shared" si="321"/>
        <v>0.59999990975484252</v>
      </c>
      <c r="I4122" s="9" t="str">
        <f>VLOOKUP(H4122,Ranges!$A$4:$B$15,2,TRUE)</f>
        <v>0.5-0.99</v>
      </c>
      <c r="J4122" s="6">
        <v>44578.718043981498</v>
      </c>
      <c r="K4122" s="6">
        <v>44578.720138888901</v>
      </c>
      <c r="L4122" s="10">
        <f t="shared" si="322"/>
        <v>3.0166666593868285</v>
      </c>
      <c r="M4122" s="9" t="str">
        <f>VLOOKUP(L4122,Ranges!$A$4:$B$15,2,TRUE)</f>
        <v>3-3.9</v>
      </c>
      <c r="N4122" s="6">
        <v>44578.718680555503</v>
      </c>
      <c r="O4122" s="6">
        <v>44578.720833333296</v>
      </c>
      <c r="P4122" s="10">
        <f t="shared" si="324"/>
        <v>3.1000000226777047</v>
      </c>
      <c r="Q4122" s="9" t="str">
        <f>VLOOKUP(P4122,Ranges!$A$4:$B$15,2,TRUE)</f>
        <v>3-3.9</v>
      </c>
      <c r="R4122" s="6">
        <v>44578.721296296302</v>
      </c>
      <c r="S4122" s="4">
        <v>6</v>
      </c>
      <c r="T4122" s="4">
        <v>3</v>
      </c>
      <c r="U4122" s="4">
        <v>0</v>
      </c>
      <c r="V4122" s="4">
        <v>0</v>
      </c>
      <c r="W4122" s="4">
        <v>1</v>
      </c>
      <c r="X4122" s="33">
        <f t="shared" si="323"/>
        <v>1</v>
      </c>
      <c r="Y4122" s="4">
        <v>4</v>
      </c>
    </row>
    <row r="4123" spans="1:25" x14ac:dyDescent="0.3">
      <c r="A4123" s="4">
        <v>118402</v>
      </c>
      <c r="B4123" s="5">
        <v>44578</v>
      </c>
      <c r="C4123" s="4">
        <v>2</v>
      </c>
      <c r="D4123" s="4">
        <v>2</v>
      </c>
      <c r="E4123" s="6">
        <v>44578.718194444402</v>
      </c>
      <c r="F4123" s="6">
        <v>44578.718194444402</v>
      </c>
      <c r="G4123" s="7">
        <f t="shared" si="320"/>
        <v>17</v>
      </c>
      <c r="H4123" s="8">
        <f t="shared" si="321"/>
        <v>0</v>
      </c>
      <c r="I4123" s="9" t="str">
        <f>VLOOKUP(H4123,Ranges!$A$4:$B$15,2,TRUE)</f>
        <v>&lt;0.1</v>
      </c>
      <c r="J4123" s="6">
        <v>44578.718831018501</v>
      </c>
      <c r="K4123" s="6">
        <v>44578.718831018501</v>
      </c>
      <c r="L4123" s="10">
        <f t="shared" si="322"/>
        <v>0</v>
      </c>
      <c r="M4123" s="9" t="str">
        <f>VLOOKUP(L4123,Ranges!$A$4:$B$15,2,TRUE)</f>
        <v>&lt;0.1</v>
      </c>
      <c r="N4123" s="6">
        <v>44578.719594907401</v>
      </c>
      <c r="O4123" s="6">
        <v>44578.721296296302</v>
      </c>
      <c r="P4123" s="10">
        <f t="shared" si="324"/>
        <v>2.4500000174157321</v>
      </c>
      <c r="Q4123" s="9" t="str">
        <f>VLOOKUP(P4123,Ranges!$A$4:$B$15,2,TRUE)</f>
        <v>2-2.9</v>
      </c>
      <c r="R4123" s="6">
        <v>44578.721759259199</v>
      </c>
      <c r="S4123" s="4">
        <v>1</v>
      </c>
      <c r="T4123" s="4">
        <v>1</v>
      </c>
      <c r="U4123" s="4">
        <v>0</v>
      </c>
      <c r="V4123" s="4">
        <v>0</v>
      </c>
      <c r="W4123" s="4">
        <v>1</v>
      </c>
      <c r="X4123" s="33">
        <f t="shared" si="323"/>
        <v>1</v>
      </c>
      <c r="Y4123" s="4">
        <v>5</v>
      </c>
    </row>
    <row r="4124" spans="1:25" x14ac:dyDescent="0.3">
      <c r="A4124" s="4">
        <v>118403</v>
      </c>
      <c r="B4124" s="5">
        <v>44578</v>
      </c>
      <c r="C4124" s="4">
        <v>2</v>
      </c>
      <c r="D4124" s="4">
        <v>2</v>
      </c>
      <c r="E4124" s="6">
        <v>44578.719131944403</v>
      </c>
      <c r="F4124" s="6">
        <v>44578.719131944403</v>
      </c>
      <c r="G4124" s="7">
        <f t="shared" si="320"/>
        <v>17</v>
      </c>
      <c r="H4124" s="8">
        <f t="shared" si="321"/>
        <v>0</v>
      </c>
      <c r="I4124" s="9" t="str">
        <f>VLOOKUP(H4124,Ranges!$A$4:$B$15,2,TRUE)</f>
        <v>&lt;0.1</v>
      </c>
      <c r="J4124" s="6">
        <v>44578.7195138889</v>
      </c>
      <c r="K4124" s="6">
        <v>44578.719594907401</v>
      </c>
      <c r="L4124" s="10">
        <f t="shared" si="322"/>
        <v>0.11666664155200124</v>
      </c>
      <c r="M4124" s="9" t="str">
        <f>VLOOKUP(L4124,Ranges!$A$4:$B$15,2,TRUE)</f>
        <v>0.1-0.49</v>
      </c>
      <c r="N4124" s="6">
        <v>44578.720081018502</v>
      </c>
      <c r="O4124" s="6">
        <v>44578.721759259199</v>
      </c>
      <c r="P4124" s="10">
        <f t="shared" si="324"/>
        <v>2.4166666029486805</v>
      </c>
      <c r="Q4124" s="9" t="str">
        <f>VLOOKUP(P4124,Ranges!$A$4:$B$15,2,TRUE)</f>
        <v>2-2.9</v>
      </c>
      <c r="R4124" s="6">
        <v>44578.722222222197</v>
      </c>
      <c r="S4124" s="4">
        <v>5</v>
      </c>
      <c r="T4124" s="4">
        <v>1</v>
      </c>
      <c r="U4124" s="4">
        <v>1</v>
      </c>
      <c r="V4124" s="4">
        <v>0</v>
      </c>
      <c r="W4124" s="4">
        <v>0</v>
      </c>
      <c r="X4124" s="33">
        <f t="shared" si="323"/>
        <v>1</v>
      </c>
      <c r="Y4124" s="4">
        <v>4</v>
      </c>
    </row>
    <row r="4125" spans="1:25" x14ac:dyDescent="0.3">
      <c r="A4125" s="4">
        <v>118404</v>
      </c>
      <c r="B4125" s="5">
        <v>44578</v>
      </c>
      <c r="C4125" s="4">
        <v>2</v>
      </c>
      <c r="D4125" s="4">
        <v>2</v>
      </c>
      <c r="E4125" s="6">
        <v>44578.719791666699</v>
      </c>
      <c r="F4125" s="6">
        <v>44578.719791666699</v>
      </c>
      <c r="G4125" s="7">
        <f t="shared" si="320"/>
        <v>17</v>
      </c>
      <c r="H4125" s="8">
        <f t="shared" si="321"/>
        <v>0</v>
      </c>
      <c r="I4125" s="9" t="str">
        <f>VLOOKUP(H4125,Ranges!$A$4:$B$15,2,TRUE)</f>
        <v>&lt;0.1</v>
      </c>
      <c r="J4125" s="6">
        <v>44578.720486111102</v>
      </c>
      <c r="K4125" s="6">
        <v>44578.720486111102</v>
      </c>
      <c r="L4125" s="10">
        <f t="shared" si="322"/>
        <v>0</v>
      </c>
      <c r="M4125" s="9" t="str">
        <f>VLOOKUP(L4125,Ranges!$A$4:$B$15,2,TRUE)</f>
        <v>&lt;0.1</v>
      </c>
      <c r="N4125" s="6">
        <v>44578.721331018503</v>
      </c>
      <c r="O4125" s="6">
        <v>44578.722222222197</v>
      </c>
      <c r="P4125" s="10">
        <f t="shared" si="324"/>
        <v>1.2833333190064877</v>
      </c>
      <c r="Q4125" s="9" t="str">
        <f>VLOOKUP(P4125,Ranges!$A$4:$B$15,2,TRUE)</f>
        <v>1-1.9</v>
      </c>
      <c r="R4125" s="6">
        <v>44578.722685185203</v>
      </c>
      <c r="S4125" s="4">
        <v>4</v>
      </c>
      <c r="T4125" s="4">
        <v>1</v>
      </c>
      <c r="U4125" s="4">
        <v>0</v>
      </c>
      <c r="V4125" s="4">
        <v>1</v>
      </c>
      <c r="W4125" s="4">
        <v>0</v>
      </c>
      <c r="X4125" s="33">
        <f t="shared" si="323"/>
        <v>1</v>
      </c>
      <c r="Y4125" s="4">
        <v>4</v>
      </c>
    </row>
    <row r="4126" spans="1:25" x14ac:dyDescent="0.3">
      <c r="A4126" s="4">
        <v>118405</v>
      </c>
      <c r="B4126" s="5">
        <v>44578</v>
      </c>
      <c r="C4126" s="4">
        <v>2</v>
      </c>
      <c r="D4126" s="4">
        <v>2</v>
      </c>
      <c r="E4126" s="6">
        <v>44578.720428240696</v>
      </c>
      <c r="F4126" s="6">
        <v>44578.720428240696</v>
      </c>
      <c r="G4126" s="7">
        <f t="shared" si="320"/>
        <v>17</v>
      </c>
      <c r="H4126" s="8">
        <f t="shared" si="321"/>
        <v>0</v>
      </c>
      <c r="I4126" s="9" t="str">
        <f>VLOOKUP(H4126,Ranges!$A$4:$B$15,2,TRUE)</f>
        <v>&lt;0.1</v>
      </c>
      <c r="J4126" s="6">
        <v>44578.721099536997</v>
      </c>
      <c r="K4126" s="6">
        <v>44578.721331018503</v>
      </c>
      <c r="L4126" s="10">
        <f t="shared" si="322"/>
        <v>0.33333336934447289</v>
      </c>
      <c r="M4126" s="9" t="str">
        <f>VLOOKUP(L4126,Ranges!$A$4:$B$15,2,TRUE)</f>
        <v>0.1-0.49</v>
      </c>
      <c r="N4126" s="6">
        <v>44578.722071759301</v>
      </c>
      <c r="O4126" s="6">
        <v>44578.722685185203</v>
      </c>
      <c r="P4126" s="10">
        <f t="shared" si="324"/>
        <v>0.88333329884335399</v>
      </c>
      <c r="Q4126" s="9" t="str">
        <f>VLOOKUP(P4126,Ranges!$A$4:$B$15,2,TRUE)</f>
        <v>0.5-0.99</v>
      </c>
      <c r="R4126" s="6">
        <v>44578.723263888904</v>
      </c>
      <c r="S4126" s="4">
        <v>4</v>
      </c>
      <c r="T4126" s="4">
        <v>1</v>
      </c>
      <c r="U4126" s="4">
        <v>0</v>
      </c>
      <c r="V4126" s="4">
        <v>2</v>
      </c>
      <c r="W4126" s="4">
        <v>0</v>
      </c>
      <c r="X4126" s="33">
        <f t="shared" si="323"/>
        <v>2</v>
      </c>
      <c r="Y4126" s="4">
        <v>6</v>
      </c>
    </row>
    <row r="4127" spans="1:25" x14ac:dyDescent="0.3">
      <c r="A4127" s="4">
        <v>118406</v>
      </c>
      <c r="B4127" s="5">
        <v>44578</v>
      </c>
      <c r="C4127" s="4">
        <v>2</v>
      </c>
      <c r="D4127" s="4">
        <v>2</v>
      </c>
      <c r="E4127" s="6">
        <v>44578.7211805556</v>
      </c>
      <c r="F4127" s="6">
        <v>44578.7211805556</v>
      </c>
      <c r="G4127" s="7">
        <f t="shared" si="320"/>
        <v>17</v>
      </c>
      <c r="H4127" s="8">
        <f t="shared" si="321"/>
        <v>0</v>
      </c>
      <c r="I4127" s="9" t="str">
        <f>VLOOKUP(H4127,Ranges!$A$4:$B$15,2,TRUE)</f>
        <v>&lt;0.1</v>
      </c>
      <c r="J4127" s="6">
        <v>44578.721504629597</v>
      </c>
      <c r="K4127" s="6">
        <v>44578.722071759301</v>
      </c>
      <c r="L4127" s="10">
        <f t="shared" si="322"/>
        <v>0.8166667737532407</v>
      </c>
      <c r="M4127" s="9" t="str">
        <f>VLOOKUP(L4127,Ranges!$A$4:$B$15,2,TRUE)</f>
        <v>0.5-0.99</v>
      </c>
      <c r="N4127" s="6">
        <v>44578.722094907404</v>
      </c>
      <c r="O4127" s="6">
        <v>44578.723263888904</v>
      </c>
      <c r="P4127" s="10">
        <f t="shared" si="324"/>
        <v>1.6833333601243794</v>
      </c>
      <c r="Q4127" s="9" t="str">
        <f>VLOOKUP(P4127,Ranges!$A$4:$B$15,2,TRUE)</f>
        <v>1-1.9</v>
      </c>
      <c r="R4127" s="6">
        <v>44578.7237268518</v>
      </c>
      <c r="S4127" s="4">
        <v>4</v>
      </c>
      <c r="T4127" s="4">
        <v>1</v>
      </c>
      <c r="U4127" s="4">
        <v>0</v>
      </c>
      <c r="V4127" s="4">
        <v>0</v>
      </c>
      <c r="W4127" s="4">
        <v>1</v>
      </c>
      <c r="X4127" s="33">
        <f t="shared" si="323"/>
        <v>1</v>
      </c>
      <c r="Y4127" s="4">
        <v>5</v>
      </c>
    </row>
    <row r="4128" spans="1:25" x14ac:dyDescent="0.3">
      <c r="A4128" s="4">
        <v>118407</v>
      </c>
      <c r="B4128" s="5">
        <v>44578</v>
      </c>
      <c r="C4128" s="4">
        <v>2</v>
      </c>
      <c r="D4128" s="4">
        <v>2</v>
      </c>
      <c r="E4128" s="6">
        <v>44578.721909722197</v>
      </c>
      <c r="F4128" s="6">
        <v>44578.721909722197</v>
      </c>
      <c r="G4128" s="7">
        <f t="shared" si="320"/>
        <v>17</v>
      </c>
      <c r="H4128" s="8">
        <f t="shared" si="321"/>
        <v>0</v>
      </c>
      <c r="I4128" s="9" t="str">
        <f>VLOOKUP(H4128,Ranges!$A$4:$B$15,2,TRUE)</f>
        <v>&lt;0.1</v>
      </c>
      <c r="J4128" s="6">
        <v>44578.722650463002</v>
      </c>
      <c r="K4128" s="6">
        <v>44578.722650463002</v>
      </c>
      <c r="L4128" s="10">
        <f t="shared" si="322"/>
        <v>0</v>
      </c>
      <c r="M4128" s="9" t="str">
        <f>VLOOKUP(L4128,Ranges!$A$4:$B$15,2,TRUE)</f>
        <v>&lt;0.1</v>
      </c>
      <c r="N4128" s="6">
        <v>44578.723206018498</v>
      </c>
      <c r="O4128" s="6">
        <v>44578.7237268518</v>
      </c>
      <c r="P4128" s="10">
        <f t="shared" si="324"/>
        <v>0.74999995529651642</v>
      </c>
      <c r="Q4128" s="9" t="str">
        <f>VLOOKUP(P4128,Ranges!$A$4:$B$15,2,TRUE)</f>
        <v>0.5-0.99</v>
      </c>
      <c r="R4128" s="6">
        <v>44578.724189814799</v>
      </c>
      <c r="S4128" s="4">
        <v>5</v>
      </c>
      <c r="T4128" s="4">
        <v>1</v>
      </c>
      <c r="U4128" s="4">
        <v>1</v>
      </c>
      <c r="V4128" s="4">
        <v>0</v>
      </c>
      <c r="W4128" s="4">
        <v>0</v>
      </c>
      <c r="X4128" s="33">
        <f t="shared" si="323"/>
        <v>1</v>
      </c>
      <c r="Y4128" s="4">
        <v>6</v>
      </c>
    </row>
    <row r="4129" spans="1:25" x14ac:dyDescent="0.3">
      <c r="A4129" s="4">
        <v>118408</v>
      </c>
      <c r="B4129" s="5">
        <v>44578</v>
      </c>
      <c r="C4129" s="4">
        <v>2</v>
      </c>
      <c r="D4129" s="4">
        <v>2</v>
      </c>
      <c r="E4129" s="6">
        <v>44578.722604166702</v>
      </c>
      <c r="F4129" s="6">
        <v>44578.722604166702</v>
      </c>
      <c r="G4129" s="7">
        <f t="shared" si="320"/>
        <v>17</v>
      </c>
      <c r="H4129" s="8">
        <f t="shared" si="321"/>
        <v>0</v>
      </c>
      <c r="I4129" s="9" t="str">
        <f>VLOOKUP(H4129,Ranges!$A$4:$B$15,2,TRUE)</f>
        <v>&lt;0.1</v>
      </c>
      <c r="J4129" s="6">
        <v>44578.722951388903</v>
      </c>
      <c r="K4129" s="6">
        <v>44578.723206018498</v>
      </c>
      <c r="L4129" s="10">
        <f t="shared" si="322"/>
        <v>0.36666661617346108</v>
      </c>
      <c r="M4129" s="9" t="str">
        <f>VLOOKUP(L4129,Ranges!$A$4:$B$15,2,TRUE)</f>
        <v>0.1-0.49</v>
      </c>
      <c r="N4129" s="6">
        <v>44578.723483796297</v>
      </c>
      <c r="O4129" s="6">
        <v>44578.724189814799</v>
      </c>
      <c r="P4129" s="10">
        <f t="shared" si="324"/>
        <v>1.0166666423901916</v>
      </c>
      <c r="Q4129" s="9" t="str">
        <f>VLOOKUP(P4129,Ranges!$A$4:$B$15,2,TRUE)</f>
        <v>1-1.9</v>
      </c>
      <c r="R4129" s="6">
        <v>44578.724652777797</v>
      </c>
      <c r="S4129" s="4">
        <v>3</v>
      </c>
      <c r="T4129" s="4">
        <v>2</v>
      </c>
      <c r="U4129" s="4">
        <v>0</v>
      </c>
      <c r="V4129" s="4">
        <v>1</v>
      </c>
      <c r="W4129" s="4">
        <v>0</v>
      </c>
      <c r="X4129" s="33">
        <f t="shared" si="323"/>
        <v>1</v>
      </c>
      <c r="Y4129" s="4">
        <v>5</v>
      </c>
    </row>
    <row r="4130" spans="1:25" x14ac:dyDescent="0.3">
      <c r="A4130" s="4">
        <v>118409</v>
      </c>
      <c r="B4130" s="5">
        <v>44578</v>
      </c>
      <c r="C4130" s="4">
        <v>2</v>
      </c>
      <c r="D4130" s="4">
        <v>2</v>
      </c>
      <c r="E4130" s="6">
        <v>44578.723275463002</v>
      </c>
      <c r="F4130" s="6">
        <v>44578.723275463002</v>
      </c>
      <c r="G4130" s="7">
        <f t="shared" si="320"/>
        <v>17</v>
      </c>
      <c r="H4130" s="8">
        <f t="shared" si="321"/>
        <v>0</v>
      </c>
      <c r="I4130" s="9" t="str">
        <f>VLOOKUP(H4130,Ranges!$A$4:$B$15,2,TRUE)</f>
        <v>&lt;0.1</v>
      </c>
      <c r="J4130" s="6">
        <v>44578.723576388897</v>
      </c>
      <c r="K4130" s="6">
        <v>44578.723576388897</v>
      </c>
      <c r="L4130" s="10">
        <f t="shared" si="322"/>
        <v>0</v>
      </c>
      <c r="M4130" s="9" t="str">
        <f>VLOOKUP(L4130,Ranges!$A$4:$B$15,2,TRUE)</f>
        <v>&lt;0.1</v>
      </c>
      <c r="N4130" s="6">
        <v>44578.724201388897</v>
      </c>
      <c r="O4130" s="6">
        <v>44578.724652777797</v>
      </c>
      <c r="P4130" s="10">
        <f t="shared" si="324"/>
        <v>0.65000001573935151</v>
      </c>
      <c r="Q4130" s="9" t="str">
        <f>VLOOKUP(P4130,Ranges!$A$4:$B$15,2,TRUE)</f>
        <v>0.5-0.99</v>
      </c>
      <c r="R4130" s="6">
        <v>44578.725115740701</v>
      </c>
      <c r="S4130" s="4">
        <v>4</v>
      </c>
      <c r="T4130" s="4">
        <v>2</v>
      </c>
      <c r="U4130" s="4">
        <v>0</v>
      </c>
      <c r="V4130" s="4">
        <v>0</v>
      </c>
      <c r="W4130" s="4">
        <v>1</v>
      </c>
      <c r="X4130" s="33">
        <f t="shared" si="323"/>
        <v>1</v>
      </c>
      <c r="Y4130" s="4">
        <v>5</v>
      </c>
    </row>
    <row r="4131" spans="1:25" x14ac:dyDescent="0.3">
      <c r="A4131" s="4">
        <v>118410</v>
      </c>
      <c r="B4131" s="5">
        <v>44578</v>
      </c>
      <c r="C4131" s="4">
        <v>2</v>
      </c>
      <c r="D4131" s="4">
        <v>2</v>
      </c>
      <c r="E4131" s="6">
        <v>44578.724166666703</v>
      </c>
      <c r="F4131" s="6">
        <v>44578.724166666703</v>
      </c>
      <c r="G4131" s="7">
        <f t="shared" si="320"/>
        <v>17</v>
      </c>
      <c r="H4131" s="8">
        <f t="shared" si="321"/>
        <v>0</v>
      </c>
      <c r="I4131" s="9" t="str">
        <f>VLOOKUP(H4131,Ranges!$A$4:$B$15,2,TRUE)</f>
        <v>&lt;0.1</v>
      </c>
      <c r="J4131" s="6">
        <v>44578.724837962996</v>
      </c>
      <c r="K4131" s="6">
        <v>44578.724837962996</v>
      </c>
      <c r="L4131" s="10">
        <f t="shared" si="322"/>
        <v>0</v>
      </c>
      <c r="M4131" s="9" t="str">
        <f>VLOOKUP(L4131,Ranges!$A$4:$B$15,2,TRUE)</f>
        <v>&lt;0.1</v>
      </c>
      <c r="N4131" s="6">
        <v>44578.725648148204</v>
      </c>
      <c r="O4131" s="6">
        <v>44578.725648148204</v>
      </c>
      <c r="P4131" s="10">
        <f t="shared" si="324"/>
        <v>0</v>
      </c>
      <c r="Q4131" s="9" t="str">
        <f>VLOOKUP(P4131,Ranges!$A$4:$B$15,2,TRUE)</f>
        <v>&lt;0.1</v>
      </c>
      <c r="R4131" s="6">
        <v>44578.7261111111</v>
      </c>
      <c r="S4131" s="4">
        <v>6</v>
      </c>
      <c r="T4131" s="4">
        <v>2</v>
      </c>
      <c r="U4131" s="4">
        <v>1</v>
      </c>
      <c r="V4131" s="4">
        <v>0</v>
      </c>
      <c r="W4131" s="4">
        <v>0</v>
      </c>
      <c r="X4131" s="33">
        <f t="shared" si="323"/>
        <v>1</v>
      </c>
      <c r="Y4131" s="4">
        <v>8</v>
      </c>
    </row>
    <row r="4132" spans="1:25" x14ac:dyDescent="0.3">
      <c r="A4132" s="4">
        <v>118411</v>
      </c>
      <c r="B4132" s="5">
        <v>44578</v>
      </c>
      <c r="C4132" s="4">
        <v>2</v>
      </c>
      <c r="D4132" s="4">
        <v>2</v>
      </c>
      <c r="E4132" s="6">
        <v>44578.724803240701</v>
      </c>
      <c r="F4132" s="6">
        <v>44578.724803240701</v>
      </c>
      <c r="G4132" s="7">
        <f t="shared" si="320"/>
        <v>17</v>
      </c>
      <c r="H4132" s="8">
        <f t="shared" si="321"/>
        <v>0</v>
      </c>
      <c r="I4132" s="9" t="str">
        <f>VLOOKUP(H4132,Ranges!$A$4:$B$15,2,TRUE)</f>
        <v>&lt;0.1</v>
      </c>
      <c r="J4132" s="6">
        <v>44578.725115740701</v>
      </c>
      <c r="K4132" s="6">
        <v>44578.725648148204</v>
      </c>
      <c r="L4132" s="10">
        <f t="shared" si="322"/>
        <v>0.76666680397465825</v>
      </c>
      <c r="M4132" s="9" t="str">
        <f>VLOOKUP(L4132,Ranges!$A$4:$B$15,2,TRUE)</f>
        <v>0.5-0.99</v>
      </c>
      <c r="N4132" s="6">
        <v>44578.7258912037</v>
      </c>
      <c r="O4132" s="6">
        <v>44578.7264236111</v>
      </c>
      <c r="P4132" s="10">
        <f t="shared" si="324"/>
        <v>0.76666665729135275</v>
      </c>
      <c r="Q4132" s="9" t="str">
        <f>VLOOKUP(P4132,Ranges!$A$4:$B$15,2,TRUE)</f>
        <v>0.5-0.99</v>
      </c>
      <c r="R4132" s="6">
        <v>44578.726886574099</v>
      </c>
      <c r="S4132" s="4">
        <v>4</v>
      </c>
      <c r="T4132" s="4">
        <v>2</v>
      </c>
      <c r="U4132" s="4">
        <v>0</v>
      </c>
      <c r="V4132" s="4">
        <v>1</v>
      </c>
      <c r="W4132" s="4">
        <v>0</v>
      </c>
      <c r="X4132" s="33">
        <f t="shared" si="323"/>
        <v>1</v>
      </c>
      <c r="Y4132" s="4">
        <v>5</v>
      </c>
    </row>
    <row r="4133" spans="1:25" x14ac:dyDescent="0.3">
      <c r="A4133" s="4">
        <v>118412</v>
      </c>
      <c r="B4133" s="5">
        <v>44578</v>
      </c>
      <c r="C4133" s="4">
        <v>2</v>
      </c>
      <c r="D4133" s="4">
        <v>2</v>
      </c>
      <c r="E4133" s="6">
        <v>44578.725601851896</v>
      </c>
      <c r="F4133" s="6">
        <v>44578.725601851896</v>
      </c>
      <c r="G4133" s="7">
        <f t="shared" si="320"/>
        <v>17</v>
      </c>
      <c r="H4133" s="8">
        <f t="shared" si="321"/>
        <v>0</v>
      </c>
      <c r="I4133" s="9" t="str">
        <f>VLOOKUP(H4133,Ranges!$A$4:$B$15,2,TRUE)</f>
        <v>&lt;0.1</v>
      </c>
      <c r="J4133" s="6">
        <v>44578.726689814801</v>
      </c>
      <c r="K4133" s="6">
        <v>44578.726689814801</v>
      </c>
      <c r="L4133" s="10">
        <f t="shared" si="322"/>
        <v>0</v>
      </c>
      <c r="M4133" s="9" t="str">
        <f>VLOOKUP(L4133,Ranges!$A$4:$B$15,2,TRUE)</f>
        <v>&lt;0.1</v>
      </c>
      <c r="N4133" s="6">
        <v>44578.728379629603</v>
      </c>
      <c r="O4133" s="6">
        <v>44578.728379629603</v>
      </c>
      <c r="P4133" s="10">
        <f t="shared" si="324"/>
        <v>0</v>
      </c>
      <c r="Q4133" s="9" t="str">
        <f>VLOOKUP(P4133,Ranges!$A$4:$B$15,2,TRUE)</f>
        <v>&lt;0.1</v>
      </c>
      <c r="R4133" s="6">
        <v>44578.728958333297</v>
      </c>
      <c r="S4133" s="4">
        <v>5</v>
      </c>
      <c r="T4133" s="4">
        <v>3</v>
      </c>
      <c r="U4133" s="4">
        <v>2</v>
      </c>
      <c r="V4133" s="4">
        <v>0</v>
      </c>
      <c r="W4133" s="4">
        <v>0</v>
      </c>
      <c r="X4133" s="33">
        <f t="shared" si="323"/>
        <v>2</v>
      </c>
      <c r="Y4133" s="4">
        <v>9</v>
      </c>
    </row>
    <row r="4134" spans="1:25" x14ac:dyDescent="0.3">
      <c r="A4134" s="4">
        <v>118413</v>
      </c>
      <c r="B4134" s="5">
        <v>44578</v>
      </c>
      <c r="C4134" s="4">
        <v>2</v>
      </c>
      <c r="D4134" s="4">
        <v>2</v>
      </c>
      <c r="E4134" s="6">
        <v>44578.7262037037</v>
      </c>
      <c r="F4134" s="6">
        <v>44578.726342592599</v>
      </c>
      <c r="G4134" s="7">
        <f t="shared" si="320"/>
        <v>17</v>
      </c>
      <c r="H4134" s="8">
        <f t="shared" si="321"/>
        <v>0.20000001532025635</v>
      </c>
      <c r="I4134" s="9" t="str">
        <f>VLOOKUP(H4134,Ranges!$A$4:$B$15,2,TRUE)</f>
        <v>0.1-0.49</v>
      </c>
      <c r="J4134" s="6">
        <v>44578.7270601852</v>
      </c>
      <c r="K4134" s="6">
        <v>44578.728379629603</v>
      </c>
      <c r="L4134" s="10">
        <f t="shared" si="322"/>
        <v>1.8999999412335455</v>
      </c>
      <c r="M4134" s="9" t="str">
        <f>VLOOKUP(L4134,Ranges!$A$4:$B$15,2,TRUE)</f>
        <v>1-1.9</v>
      </c>
      <c r="N4134" s="6">
        <v>44578.727557870399</v>
      </c>
      <c r="O4134" s="6">
        <v>44578.728958333297</v>
      </c>
      <c r="P4134" s="10">
        <f t="shared" si="324"/>
        <v>2.0166665723081678</v>
      </c>
      <c r="Q4134" s="9" t="str">
        <f>VLOOKUP(P4134,Ranges!$A$4:$B$15,2,TRUE)</f>
        <v>2-2.9</v>
      </c>
      <c r="R4134" s="6">
        <v>44578.729421296302</v>
      </c>
      <c r="S4134" s="4">
        <v>3</v>
      </c>
      <c r="T4134" s="4">
        <v>2</v>
      </c>
      <c r="U4134" s="4">
        <v>1</v>
      </c>
      <c r="V4134" s="4">
        <v>0</v>
      </c>
      <c r="W4134" s="4">
        <v>0</v>
      </c>
      <c r="X4134" s="33">
        <f t="shared" si="323"/>
        <v>1</v>
      </c>
      <c r="Y4134" s="4">
        <v>5</v>
      </c>
    </row>
    <row r="4135" spans="1:25" x14ac:dyDescent="0.3">
      <c r="A4135" s="4">
        <v>118414</v>
      </c>
      <c r="B4135" s="5">
        <v>44578</v>
      </c>
      <c r="C4135" s="4">
        <v>2</v>
      </c>
      <c r="D4135" s="4">
        <v>2</v>
      </c>
      <c r="E4135" s="6">
        <v>44578.726886574099</v>
      </c>
      <c r="F4135" s="6">
        <v>44578.726886574099</v>
      </c>
      <c r="G4135" s="7">
        <f t="shared" si="320"/>
        <v>17</v>
      </c>
      <c r="H4135" s="8">
        <f t="shared" si="321"/>
        <v>0</v>
      </c>
      <c r="I4135" s="9" t="str">
        <f>VLOOKUP(H4135,Ranges!$A$4:$B$15,2,TRUE)</f>
        <v>&lt;0.1</v>
      </c>
      <c r="J4135" s="6">
        <v>44578.727592592601</v>
      </c>
      <c r="K4135" s="6">
        <v>44578.727592592601</v>
      </c>
      <c r="L4135" s="10">
        <f t="shared" si="322"/>
        <v>0</v>
      </c>
      <c r="M4135" s="9" t="str">
        <f>VLOOKUP(L4135,Ranges!$A$4:$B$15,2,TRUE)</f>
        <v>&lt;0.1</v>
      </c>
      <c r="N4135" s="6">
        <v>44578.728206018503</v>
      </c>
      <c r="O4135" s="6">
        <v>44578.729421296302</v>
      </c>
      <c r="P4135" s="10">
        <f t="shared" si="324"/>
        <v>1.7500000318977982</v>
      </c>
      <c r="Q4135" s="9" t="str">
        <f>VLOOKUP(P4135,Ranges!$A$4:$B$15,2,TRUE)</f>
        <v>1-1.9</v>
      </c>
      <c r="R4135" s="6">
        <v>44578.729884259301</v>
      </c>
      <c r="S4135" s="4">
        <v>1</v>
      </c>
      <c r="T4135" s="4">
        <v>2</v>
      </c>
      <c r="U4135" s="4">
        <v>0</v>
      </c>
      <c r="V4135" s="4">
        <v>1</v>
      </c>
      <c r="W4135" s="4">
        <v>0</v>
      </c>
      <c r="X4135" s="33">
        <f t="shared" si="323"/>
        <v>1</v>
      </c>
      <c r="Y4135" s="4">
        <v>5</v>
      </c>
    </row>
    <row r="4136" spans="1:25" x14ac:dyDescent="0.3">
      <c r="A4136" s="4">
        <v>118415</v>
      </c>
      <c r="B4136" s="5">
        <v>44578</v>
      </c>
      <c r="C4136" s="4">
        <v>2</v>
      </c>
      <c r="D4136" s="4">
        <v>2</v>
      </c>
      <c r="E4136" s="6">
        <v>44578.727650462999</v>
      </c>
      <c r="F4136" s="6">
        <v>44578.727650462999</v>
      </c>
      <c r="G4136" s="7">
        <f t="shared" si="320"/>
        <v>17</v>
      </c>
      <c r="H4136" s="8">
        <f t="shared" si="321"/>
        <v>0</v>
      </c>
      <c r="I4136" s="9" t="str">
        <f>VLOOKUP(H4136,Ranges!$A$4:$B$15,2,TRUE)</f>
        <v>&lt;0.1</v>
      </c>
      <c r="J4136" s="6">
        <v>44578.728344907402</v>
      </c>
      <c r="K4136" s="6">
        <v>44578.728344907402</v>
      </c>
      <c r="L4136" s="10">
        <f t="shared" si="322"/>
        <v>0</v>
      </c>
      <c r="M4136" s="9" t="str">
        <f>VLOOKUP(L4136,Ranges!$A$4:$B$15,2,TRUE)</f>
        <v>&lt;0.1</v>
      </c>
      <c r="N4136" s="6">
        <v>44578.729074074101</v>
      </c>
      <c r="O4136" s="6">
        <v>44578.729884259301</v>
      </c>
      <c r="P4136" s="10">
        <f t="shared" si="324"/>
        <v>1.1666666879318655</v>
      </c>
      <c r="Q4136" s="9" t="str">
        <f>VLOOKUP(P4136,Ranges!$A$4:$B$15,2,TRUE)</f>
        <v>1-1.9</v>
      </c>
      <c r="R4136" s="6">
        <v>44578.730347222197</v>
      </c>
      <c r="S4136" s="4">
        <v>4</v>
      </c>
      <c r="T4136" s="4">
        <v>2</v>
      </c>
      <c r="U4136" s="4">
        <v>0</v>
      </c>
      <c r="V4136" s="4">
        <v>1</v>
      </c>
      <c r="W4136" s="4">
        <v>0</v>
      </c>
      <c r="X4136" s="33">
        <f t="shared" si="323"/>
        <v>1</v>
      </c>
      <c r="Y4136" s="4">
        <v>5</v>
      </c>
    </row>
    <row r="4137" spans="1:25" x14ac:dyDescent="0.3">
      <c r="A4137" s="4">
        <v>118416</v>
      </c>
      <c r="B4137" s="5">
        <v>44578</v>
      </c>
      <c r="C4137" s="4">
        <v>2</v>
      </c>
      <c r="D4137" s="4">
        <v>2</v>
      </c>
      <c r="E4137" s="6">
        <v>44578.728402777801</v>
      </c>
      <c r="F4137" s="6">
        <v>44578.728402777801</v>
      </c>
      <c r="G4137" s="7">
        <f t="shared" si="320"/>
        <v>17</v>
      </c>
      <c r="H4137" s="8">
        <f t="shared" si="321"/>
        <v>0</v>
      </c>
      <c r="I4137" s="9" t="str">
        <f>VLOOKUP(H4137,Ranges!$A$4:$B$15,2,TRUE)</f>
        <v>&lt;0.1</v>
      </c>
      <c r="J4137" s="6">
        <v>44578.730208333298</v>
      </c>
      <c r="K4137" s="6">
        <v>44578.730208333298</v>
      </c>
      <c r="L4137" s="10">
        <f t="shared" si="322"/>
        <v>0</v>
      </c>
      <c r="M4137" s="9" t="str">
        <f>VLOOKUP(L4137,Ranges!$A$4:$B$15,2,TRUE)</f>
        <v>&lt;0.1</v>
      </c>
      <c r="N4137" s="6">
        <v>44578.732916666697</v>
      </c>
      <c r="O4137" s="6">
        <v>44578.732916666697</v>
      </c>
      <c r="P4137" s="10">
        <f t="shared" si="324"/>
        <v>0</v>
      </c>
      <c r="Q4137" s="9" t="str">
        <f>VLOOKUP(P4137,Ranges!$A$4:$B$15,2,TRUE)</f>
        <v>&lt;0.1</v>
      </c>
      <c r="R4137" s="6">
        <v>44578.7336111111</v>
      </c>
      <c r="S4137" s="4">
        <v>6</v>
      </c>
      <c r="T4137" s="4">
        <v>1</v>
      </c>
      <c r="U4137" s="4">
        <v>1</v>
      </c>
      <c r="V4137" s="4">
        <v>1</v>
      </c>
      <c r="W4137" s="4">
        <v>1</v>
      </c>
      <c r="X4137" s="33">
        <f t="shared" si="323"/>
        <v>3</v>
      </c>
      <c r="Y4137" s="4">
        <v>9</v>
      </c>
    </row>
    <row r="4138" spans="1:25" x14ac:dyDescent="0.3">
      <c r="A4138" s="4">
        <v>118417</v>
      </c>
      <c r="B4138" s="5">
        <v>44578</v>
      </c>
      <c r="C4138" s="4">
        <v>2</v>
      </c>
      <c r="D4138" s="4">
        <v>2</v>
      </c>
      <c r="E4138" s="6">
        <v>44578.729212963</v>
      </c>
      <c r="F4138" s="6">
        <v>44578.729513888902</v>
      </c>
      <c r="G4138" s="7">
        <f t="shared" si="320"/>
        <v>17</v>
      </c>
      <c r="H4138" s="8">
        <f t="shared" si="321"/>
        <v>0.43333329842425883</v>
      </c>
      <c r="I4138" s="9" t="str">
        <f>VLOOKUP(H4138,Ranges!$A$4:$B$15,2,TRUE)</f>
        <v>0.1-0.49</v>
      </c>
      <c r="J4138" s="6">
        <v>44578.730185185203</v>
      </c>
      <c r="K4138" s="6">
        <v>44578.732916666697</v>
      </c>
      <c r="L4138" s="10">
        <f t="shared" si="322"/>
        <v>3.9333333517424762</v>
      </c>
      <c r="M4138" s="9" t="str">
        <f>VLOOKUP(L4138,Ranges!$A$4:$B$15,2,TRUE)</f>
        <v>3-3.9</v>
      </c>
      <c r="N4138" s="6">
        <v>44578.731030092596</v>
      </c>
      <c r="O4138" s="6">
        <v>44578.733761574098</v>
      </c>
      <c r="P4138" s="10">
        <f t="shared" si="324"/>
        <v>3.9333333622198552</v>
      </c>
      <c r="Q4138" s="9" t="str">
        <f>VLOOKUP(P4138,Ranges!$A$4:$B$15,2,TRUE)</f>
        <v>3-3.9</v>
      </c>
      <c r="R4138" s="6">
        <v>44578.734224537002</v>
      </c>
      <c r="S4138" s="4">
        <v>4</v>
      </c>
      <c r="T4138" s="4">
        <v>3</v>
      </c>
      <c r="U4138" s="4">
        <v>1</v>
      </c>
      <c r="V4138" s="4">
        <v>0</v>
      </c>
      <c r="W4138" s="4">
        <v>0</v>
      </c>
      <c r="X4138" s="33">
        <f t="shared" si="323"/>
        <v>1</v>
      </c>
      <c r="Y4138" s="4">
        <v>4</v>
      </c>
    </row>
    <row r="4139" spans="1:25" x14ac:dyDescent="0.3">
      <c r="A4139" s="4">
        <v>118418</v>
      </c>
      <c r="B4139" s="5">
        <v>44578</v>
      </c>
      <c r="C4139" s="4">
        <v>2</v>
      </c>
      <c r="D4139" s="4">
        <v>2</v>
      </c>
      <c r="E4139" s="6">
        <v>44578.729884259301</v>
      </c>
      <c r="F4139" s="6">
        <v>44578.729884259301</v>
      </c>
      <c r="G4139" s="7">
        <f t="shared" si="320"/>
        <v>17</v>
      </c>
      <c r="H4139" s="8">
        <f t="shared" si="321"/>
        <v>0</v>
      </c>
      <c r="I4139" s="9" t="str">
        <f>VLOOKUP(H4139,Ranges!$A$4:$B$15,2,TRUE)</f>
        <v>&lt;0.1</v>
      </c>
      <c r="J4139" s="6">
        <v>44578.730648148099</v>
      </c>
      <c r="K4139" s="6">
        <v>44578.731030092596</v>
      </c>
      <c r="L4139" s="10">
        <f t="shared" si="322"/>
        <v>0.5500000761821866</v>
      </c>
      <c r="M4139" s="9" t="str">
        <f>VLOOKUP(L4139,Ranges!$A$4:$B$15,2,TRUE)</f>
        <v>0.5-0.99</v>
      </c>
      <c r="N4139" s="6">
        <v>44578.732268518499</v>
      </c>
      <c r="O4139" s="6">
        <v>44578.734224537002</v>
      </c>
      <c r="P4139" s="10">
        <f t="shared" si="324"/>
        <v>2.8166666440665722</v>
      </c>
      <c r="Q4139" s="9" t="str">
        <f>VLOOKUP(P4139,Ranges!$A$4:$B$15,2,TRUE)</f>
        <v>2-2.9</v>
      </c>
      <c r="R4139" s="6">
        <v>44578.734803240703</v>
      </c>
      <c r="S4139" s="4">
        <v>5</v>
      </c>
      <c r="T4139" s="4">
        <v>1</v>
      </c>
      <c r="U4139" s="4">
        <v>2</v>
      </c>
      <c r="V4139" s="4">
        <v>0</v>
      </c>
      <c r="W4139" s="4">
        <v>0</v>
      </c>
      <c r="X4139" s="33">
        <f t="shared" si="323"/>
        <v>2</v>
      </c>
      <c r="Y4139" s="4">
        <v>3</v>
      </c>
    </row>
    <row r="4140" spans="1:25" x14ac:dyDescent="0.3">
      <c r="A4140" s="4">
        <v>118419</v>
      </c>
      <c r="B4140" s="5">
        <v>44578</v>
      </c>
      <c r="C4140" s="4">
        <v>2</v>
      </c>
      <c r="D4140" s="4">
        <v>2</v>
      </c>
      <c r="E4140" s="6">
        <v>44578.730555555601</v>
      </c>
      <c r="F4140" s="6">
        <v>44578.730648148099</v>
      </c>
      <c r="G4140" s="7">
        <f t="shared" si="320"/>
        <v>17</v>
      </c>
      <c r="H4140" s="8">
        <f t="shared" si="321"/>
        <v>0.13333319686353207</v>
      </c>
      <c r="I4140" s="9" t="str">
        <f>VLOOKUP(H4140,Ranges!$A$4:$B$15,2,TRUE)</f>
        <v>0.1-0.49</v>
      </c>
      <c r="J4140" s="6">
        <v>44578.731006944399</v>
      </c>
      <c r="K4140" s="6">
        <v>44578.732268518499</v>
      </c>
      <c r="L4140" s="10">
        <f t="shared" si="322"/>
        <v>1.816666703671217</v>
      </c>
      <c r="M4140" s="9" t="str">
        <f>VLOOKUP(L4140,Ranges!$A$4:$B$15,2,TRUE)</f>
        <v>1-1.9</v>
      </c>
      <c r="N4140" s="6">
        <v>44578.731793981497</v>
      </c>
      <c r="O4140" s="6">
        <v>44578.734803240703</v>
      </c>
      <c r="P4140" s="10">
        <f t="shared" si="324"/>
        <v>4.3333332566544414</v>
      </c>
      <c r="Q4140" s="9" t="str">
        <f>VLOOKUP(P4140,Ranges!$A$4:$B$15,2,TRUE)</f>
        <v>4-4.9</v>
      </c>
      <c r="R4140" s="6">
        <v>44578.735266203701</v>
      </c>
      <c r="S4140" s="4">
        <v>6</v>
      </c>
      <c r="T4140" s="4">
        <v>2</v>
      </c>
      <c r="U4140" s="4">
        <v>0</v>
      </c>
      <c r="V4140" s="4">
        <v>0</v>
      </c>
      <c r="W4140" s="4">
        <v>1</v>
      </c>
      <c r="X4140" s="33">
        <f t="shared" si="323"/>
        <v>1</v>
      </c>
      <c r="Y4140" s="4">
        <v>3</v>
      </c>
    </row>
    <row r="4141" spans="1:25" x14ac:dyDescent="0.3">
      <c r="A4141" s="4">
        <v>118420</v>
      </c>
      <c r="B4141" s="5">
        <v>44578</v>
      </c>
      <c r="C4141" s="4">
        <v>2</v>
      </c>
      <c r="D4141" s="4">
        <v>2</v>
      </c>
      <c r="E4141" s="6">
        <v>44578.731192129599</v>
      </c>
      <c r="F4141" s="6">
        <v>44578.731192129599</v>
      </c>
      <c r="G4141" s="7">
        <f t="shared" si="320"/>
        <v>17</v>
      </c>
      <c r="H4141" s="8">
        <f t="shared" si="321"/>
        <v>0</v>
      </c>
      <c r="I4141" s="9" t="str">
        <f>VLOOKUP(H4141,Ranges!$A$4:$B$15,2,TRUE)</f>
        <v>&lt;0.1</v>
      </c>
      <c r="J4141" s="6">
        <v>44578.731851851902</v>
      </c>
      <c r="K4141" s="6">
        <v>44578.731851851902</v>
      </c>
      <c r="L4141" s="10">
        <f t="shared" si="322"/>
        <v>0</v>
      </c>
      <c r="M4141" s="9" t="str">
        <f>VLOOKUP(L4141,Ranges!$A$4:$B$15,2,TRUE)</f>
        <v>&lt;0.1</v>
      </c>
      <c r="N4141" s="6">
        <v>44578.732731481497</v>
      </c>
      <c r="O4141" s="6">
        <v>44578.735266203701</v>
      </c>
      <c r="P4141" s="10">
        <f t="shared" si="324"/>
        <v>3.6499999731313437</v>
      </c>
      <c r="Q4141" s="9" t="str">
        <f>VLOOKUP(P4141,Ranges!$A$4:$B$15,2,TRUE)</f>
        <v>3-3.9</v>
      </c>
      <c r="R4141" s="6">
        <v>44578.735729166699</v>
      </c>
      <c r="S4141" s="4">
        <v>1</v>
      </c>
      <c r="T4141" s="4">
        <v>1</v>
      </c>
      <c r="U4141" s="4">
        <v>1</v>
      </c>
      <c r="V4141" s="4">
        <v>0</v>
      </c>
      <c r="W4141" s="4">
        <v>0</v>
      </c>
      <c r="X4141" s="33">
        <f t="shared" si="323"/>
        <v>1</v>
      </c>
      <c r="Y4141" s="4">
        <v>4</v>
      </c>
    </row>
    <row r="4142" spans="1:25" x14ac:dyDescent="0.3">
      <c r="A4142" s="4">
        <v>118421</v>
      </c>
      <c r="B4142" s="5">
        <v>44578</v>
      </c>
      <c r="C4142" s="4">
        <v>2</v>
      </c>
      <c r="D4142" s="4">
        <v>2</v>
      </c>
      <c r="E4142" s="6">
        <v>44578.731793981497</v>
      </c>
      <c r="F4142" s="6">
        <v>44578.731793981497</v>
      </c>
      <c r="G4142" s="7">
        <f t="shared" si="320"/>
        <v>17</v>
      </c>
      <c r="H4142" s="8">
        <f t="shared" si="321"/>
        <v>0</v>
      </c>
      <c r="I4142" s="9" t="str">
        <f>VLOOKUP(H4142,Ranges!$A$4:$B$15,2,TRUE)</f>
        <v>&lt;0.1</v>
      </c>
      <c r="J4142" s="6">
        <v>44578.732523148203</v>
      </c>
      <c r="K4142" s="6">
        <v>44578.732731481497</v>
      </c>
      <c r="L4142" s="10">
        <f t="shared" si="322"/>
        <v>0.2999999444000423</v>
      </c>
      <c r="M4142" s="9" t="str">
        <f>VLOOKUP(L4142,Ranges!$A$4:$B$15,2,TRUE)</f>
        <v>0.1-0.49</v>
      </c>
      <c r="N4142" s="6">
        <v>44578.733368055597</v>
      </c>
      <c r="O4142" s="6">
        <v>44578.735729166699</v>
      </c>
      <c r="P4142" s="10">
        <f t="shared" si="324"/>
        <v>3.3999999880325049</v>
      </c>
      <c r="Q4142" s="9" t="str">
        <f>VLOOKUP(P4142,Ranges!$A$4:$B$15,2,TRUE)</f>
        <v>3-3.9</v>
      </c>
      <c r="R4142" s="6">
        <v>44578.736192129603</v>
      </c>
      <c r="S4142" s="4">
        <v>3</v>
      </c>
      <c r="T4142" s="4">
        <v>1</v>
      </c>
      <c r="U4142" s="4">
        <v>0</v>
      </c>
      <c r="V4142" s="4">
        <v>1</v>
      </c>
      <c r="W4142" s="4">
        <v>0</v>
      </c>
      <c r="X4142" s="33">
        <f t="shared" si="323"/>
        <v>1</v>
      </c>
      <c r="Y4142" s="4">
        <v>3</v>
      </c>
    </row>
    <row r="4143" spans="1:25" x14ac:dyDescent="0.3">
      <c r="A4143" s="4">
        <v>118422</v>
      </c>
      <c r="B4143" s="5">
        <v>44578</v>
      </c>
      <c r="C4143" s="4">
        <v>2</v>
      </c>
      <c r="D4143" s="4">
        <v>2</v>
      </c>
      <c r="E4143" s="6">
        <v>44578.732719907399</v>
      </c>
      <c r="F4143" s="6">
        <v>44578.732719907399</v>
      </c>
      <c r="G4143" s="7">
        <f t="shared" si="320"/>
        <v>17</v>
      </c>
      <c r="H4143" s="8">
        <f t="shared" si="321"/>
        <v>0</v>
      </c>
      <c r="I4143" s="9" t="str">
        <f>VLOOKUP(H4143,Ranges!$A$4:$B$15,2,TRUE)</f>
        <v>&lt;0.1</v>
      </c>
      <c r="J4143" s="6">
        <v>44578.733055555596</v>
      </c>
      <c r="K4143" s="6">
        <v>44578.733368055597</v>
      </c>
      <c r="L4143" s="10">
        <f t="shared" si="322"/>
        <v>0.45000000041909516</v>
      </c>
      <c r="M4143" s="9" t="str">
        <f>VLOOKUP(L4143,Ranges!$A$4:$B$15,2,TRUE)</f>
        <v>0.1-0.49</v>
      </c>
      <c r="N4143" s="6">
        <v>44578.7338773148</v>
      </c>
      <c r="O4143" s="6">
        <v>44578.736192129603</v>
      </c>
      <c r="P4143" s="10">
        <f t="shared" si="324"/>
        <v>3.3333333162590861</v>
      </c>
      <c r="Q4143" s="9" t="str">
        <f>VLOOKUP(P4143,Ranges!$A$4:$B$15,2,TRUE)</f>
        <v>3-3.9</v>
      </c>
      <c r="R4143" s="6">
        <v>44578.736655092602</v>
      </c>
      <c r="S4143" s="4">
        <v>4</v>
      </c>
      <c r="T4143" s="4">
        <v>1</v>
      </c>
      <c r="U4143" s="4">
        <v>0</v>
      </c>
      <c r="V4143" s="4">
        <v>0</v>
      </c>
      <c r="W4143" s="4">
        <v>1</v>
      </c>
      <c r="X4143" s="33">
        <f t="shared" si="323"/>
        <v>1</v>
      </c>
      <c r="Y4143" s="4">
        <v>4</v>
      </c>
    </row>
    <row r="4144" spans="1:25" x14ac:dyDescent="0.3">
      <c r="A4144" s="4">
        <v>118423</v>
      </c>
      <c r="B4144" s="5">
        <v>44578</v>
      </c>
      <c r="C4144" s="4">
        <v>2</v>
      </c>
      <c r="D4144" s="4">
        <v>2</v>
      </c>
      <c r="E4144" s="6">
        <v>44578.7336111111</v>
      </c>
      <c r="F4144" s="6">
        <v>44578.7336111111</v>
      </c>
      <c r="G4144" s="7">
        <f t="shared" si="320"/>
        <v>17</v>
      </c>
      <c r="H4144" s="8">
        <f t="shared" si="321"/>
        <v>0</v>
      </c>
      <c r="I4144" s="9" t="str">
        <f>VLOOKUP(H4144,Ranges!$A$4:$B$15,2,TRUE)</f>
        <v>&lt;0.1</v>
      </c>
      <c r="J4144" s="6">
        <v>44578.733900462998</v>
      </c>
      <c r="K4144" s="6">
        <v>44578.733900462998</v>
      </c>
      <c r="L4144" s="10">
        <f t="shared" si="322"/>
        <v>0</v>
      </c>
      <c r="M4144" s="9" t="str">
        <f>VLOOKUP(L4144,Ranges!$A$4:$B$15,2,TRUE)</f>
        <v>&lt;0.1</v>
      </c>
      <c r="N4144" s="6">
        <v>44578.734814814801</v>
      </c>
      <c r="O4144" s="6">
        <v>44578.736655092602</v>
      </c>
      <c r="P4144" s="10">
        <f t="shared" si="324"/>
        <v>2.6500000327359885</v>
      </c>
      <c r="Q4144" s="9" t="str">
        <f>VLOOKUP(P4144,Ranges!$A$4:$B$15,2,TRUE)</f>
        <v>2-2.9</v>
      </c>
      <c r="R4144" s="6">
        <v>44578.737118055498</v>
      </c>
      <c r="S4144" s="4">
        <v>6</v>
      </c>
      <c r="T4144" s="4">
        <v>1</v>
      </c>
      <c r="U4144" s="4">
        <v>1</v>
      </c>
      <c r="V4144" s="4">
        <v>0</v>
      </c>
      <c r="W4144" s="4">
        <v>0</v>
      </c>
      <c r="X4144" s="33">
        <f t="shared" si="323"/>
        <v>1</v>
      </c>
      <c r="Y4144" s="4">
        <v>4</v>
      </c>
    </row>
    <row r="4145" spans="1:25" x14ac:dyDescent="0.3">
      <c r="A4145" s="4">
        <v>118424</v>
      </c>
      <c r="B4145" s="5">
        <v>44578</v>
      </c>
      <c r="C4145" s="4">
        <v>2</v>
      </c>
      <c r="D4145" s="4">
        <v>2</v>
      </c>
      <c r="E4145" s="6">
        <v>44578.734479166698</v>
      </c>
      <c r="F4145" s="6">
        <v>44578.734479166698</v>
      </c>
      <c r="G4145" s="7">
        <f t="shared" si="320"/>
        <v>17</v>
      </c>
      <c r="H4145" s="8">
        <f t="shared" si="321"/>
        <v>0</v>
      </c>
      <c r="I4145" s="9" t="str">
        <f>VLOOKUP(H4145,Ranges!$A$4:$B$15,2,TRUE)</f>
        <v>&lt;0.1</v>
      </c>
      <c r="J4145" s="6">
        <v>44578.7348726852</v>
      </c>
      <c r="K4145" s="6">
        <v>44578.7348726852</v>
      </c>
      <c r="L4145" s="10">
        <f t="shared" si="322"/>
        <v>0</v>
      </c>
      <c r="M4145" s="9" t="str">
        <f>VLOOKUP(L4145,Ranges!$A$4:$B$15,2,TRUE)</f>
        <v>&lt;0.1</v>
      </c>
      <c r="N4145" s="6">
        <v>44578.735763888901</v>
      </c>
      <c r="O4145" s="6">
        <v>44578.737118055498</v>
      </c>
      <c r="P4145" s="10">
        <f t="shared" si="324"/>
        <v>1.949999900534749</v>
      </c>
      <c r="Q4145" s="9" t="str">
        <f>VLOOKUP(P4145,Ranges!$A$4:$B$15,2,TRUE)</f>
        <v>1-1.9</v>
      </c>
      <c r="R4145" s="6">
        <v>44578.737581018497</v>
      </c>
      <c r="S4145" s="4">
        <v>2</v>
      </c>
      <c r="T4145" s="4">
        <v>1</v>
      </c>
      <c r="U4145" s="4">
        <v>0</v>
      </c>
      <c r="V4145" s="4">
        <v>1</v>
      </c>
      <c r="W4145" s="4">
        <v>0</v>
      </c>
      <c r="X4145" s="33">
        <f t="shared" si="323"/>
        <v>1</v>
      </c>
      <c r="Y4145" s="4">
        <v>5</v>
      </c>
    </row>
    <row r="4146" spans="1:25" x14ac:dyDescent="0.3">
      <c r="A4146" s="4">
        <v>118425</v>
      </c>
      <c r="B4146" s="5">
        <v>44578</v>
      </c>
      <c r="C4146" s="4">
        <v>2</v>
      </c>
      <c r="D4146" s="4">
        <v>2</v>
      </c>
      <c r="E4146" s="6">
        <v>44578.735312500001</v>
      </c>
      <c r="F4146" s="6">
        <v>44578.735312500001</v>
      </c>
      <c r="G4146" s="7">
        <f t="shared" si="320"/>
        <v>17</v>
      </c>
      <c r="H4146" s="8">
        <f t="shared" si="321"/>
        <v>0</v>
      </c>
      <c r="I4146" s="9" t="str">
        <f>VLOOKUP(H4146,Ranges!$A$4:$B$15,2,TRUE)</f>
        <v>&lt;0.1</v>
      </c>
      <c r="J4146" s="6">
        <v>44578.736377314803</v>
      </c>
      <c r="K4146" s="6">
        <v>44578.736377314803</v>
      </c>
      <c r="L4146" s="10">
        <f t="shared" si="322"/>
        <v>0</v>
      </c>
      <c r="M4146" s="9" t="str">
        <f>VLOOKUP(L4146,Ranges!$A$4:$B$15,2,TRUE)</f>
        <v>&lt;0.1</v>
      </c>
      <c r="N4146" s="6">
        <v>44578.737928240698</v>
      </c>
      <c r="O4146" s="6">
        <v>44578.737928240698</v>
      </c>
      <c r="P4146" s="10">
        <f t="shared" si="324"/>
        <v>0</v>
      </c>
      <c r="Q4146" s="9" t="str">
        <f>VLOOKUP(P4146,Ranges!$A$4:$B$15,2,TRUE)</f>
        <v>&lt;0.1</v>
      </c>
      <c r="R4146" s="6">
        <v>44578.738506944399</v>
      </c>
      <c r="S4146" s="4">
        <v>3</v>
      </c>
      <c r="T4146" s="4">
        <v>1</v>
      </c>
      <c r="U4146" s="4">
        <v>0</v>
      </c>
      <c r="V4146" s="4">
        <v>2</v>
      </c>
      <c r="W4146" s="4">
        <v>0</v>
      </c>
      <c r="X4146" s="33">
        <f t="shared" si="323"/>
        <v>2</v>
      </c>
      <c r="Y4146" s="4">
        <v>8</v>
      </c>
    </row>
    <row r="4147" spans="1:25" x14ac:dyDescent="0.3">
      <c r="A4147" s="4">
        <v>118426</v>
      </c>
      <c r="B4147" s="5">
        <v>44578</v>
      </c>
      <c r="C4147" s="4">
        <v>2</v>
      </c>
      <c r="D4147" s="4">
        <v>2</v>
      </c>
      <c r="E4147" s="6">
        <v>44578.735972222203</v>
      </c>
      <c r="F4147" s="6">
        <v>44578.736030092601</v>
      </c>
      <c r="G4147" s="7">
        <f t="shared" si="320"/>
        <v>17</v>
      </c>
      <c r="H4147" s="8">
        <f t="shared" si="321"/>
        <v>8.3333373768255115E-2</v>
      </c>
      <c r="I4147" s="9" t="str">
        <f>VLOOKUP(H4147,Ranges!$A$4:$B$15,2,TRUE)</f>
        <v>&lt;0.1</v>
      </c>
      <c r="J4147" s="6">
        <v>44578.736377314803</v>
      </c>
      <c r="K4147" s="6">
        <v>44578.737928240698</v>
      </c>
      <c r="L4147" s="10">
        <f t="shared" si="322"/>
        <v>2.2333332896232605</v>
      </c>
      <c r="M4147" s="9" t="str">
        <f>VLOOKUP(L4147,Ranges!$A$4:$B$15,2,TRUE)</f>
        <v>2-2.9</v>
      </c>
      <c r="N4147" s="6">
        <v>44578.737268518496</v>
      </c>
      <c r="O4147" s="6">
        <v>44578.738819444399</v>
      </c>
      <c r="P4147" s="10">
        <f t="shared" si="324"/>
        <v>2.2333333001006395</v>
      </c>
      <c r="Q4147" s="9" t="str">
        <f>VLOOKUP(P4147,Ranges!$A$4:$B$15,2,TRUE)</f>
        <v>2-2.9</v>
      </c>
      <c r="R4147" s="6">
        <v>44578.739282407398</v>
      </c>
      <c r="S4147" s="4">
        <v>6</v>
      </c>
      <c r="T4147" s="4">
        <v>2</v>
      </c>
      <c r="U4147" s="4">
        <v>0</v>
      </c>
      <c r="V4147" s="4">
        <v>1</v>
      </c>
      <c r="W4147" s="4">
        <v>0</v>
      </c>
      <c r="X4147" s="33">
        <f t="shared" si="323"/>
        <v>1</v>
      </c>
      <c r="Y4147" s="4">
        <v>4</v>
      </c>
    </row>
    <row r="4148" spans="1:25" x14ac:dyDescent="0.3">
      <c r="A4148" s="4">
        <v>118427</v>
      </c>
      <c r="B4148" s="5">
        <v>44578</v>
      </c>
      <c r="C4148" s="4">
        <v>2</v>
      </c>
      <c r="D4148" s="4">
        <v>2</v>
      </c>
      <c r="E4148" s="6">
        <v>44578.736712963</v>
      </c>
      <c r="F4148" s="6">
        <v>44578.736712963</v>
      </c>
      <c r="G4148" s="7">
        <f t="shared" si="320"/>
        <v>17</v>
      </c>
      <c r="H4148" s="8">
        <f t="shared" si="321"/>
        <v>0</v>
      </c>
      <c r="I4148" s="9" t="str">
        <f>VLOOKUP(H4148,Ranges!$A$4:$B$15,2,TRUE)</f>
        <v>&lt;0.1</v>
      </c>
      <c r="J4148" s="6">
        <v>44578.737048611103</v>
      </c>
      <c r="K4148" s="6">
        <v>44578.737268518496</v>
      </c>
      <c r="L4148" s="10">
        <f t="shared" si="322"/>
        <v>0.31666664639487863</v>
      </c>
      <c r="M4148" s="9" t="str">
        <f>VLOOKUP(L4148,Ranges!$A$4:$B$15,2,TRUE)</f>
        <v>0.1-0.49</v>
      </c>
      <c r="N4148" s="6">
        <v>44578.737719907404</v>
      </c>
      <c r="O4148" s="6">
        <v>44578.739282407398</v>
      </c>
      <c r="P4148" s="10">
        <f t="shared" si="324"/>
        <v>2.2499999916180968</v>
      </c>
      <c r="Q4148" s="9" t="str">
        <f>VLOOKUP(P4148,Ranges!$A$4:$B$15,2,TRUE)</f>
        <v>2-2.9</v>
      </c>
      <c r="R4148" s="6">
        <v>44578.739745370403</v>
      </c>
      <c r="S4148" s="4">
        <v>4</v>
      </c>
      <c r="T4148" s="4">
        <v>2</v>
      </c>
      <c r="U4148" s="4">
        <v>0</v>
      </c>
      <c r="V4148" s="4">
        <v>0</v>
      </c>
      <c r="W4148" s="4">
        <v>1</v>
      </c>
      <c r="X4148" s="33">
        <f t="shared" si="323"/>
        <v>1</v>
      </c>
      <c r="Y4148" s="4">
        <v>5</v>
      </c>
    </row>
    <row r="4149" spans="1:25" x14ac:dyDescent="0.3">
      <c r="A4149" s="4">
        <v>118428</v>
      </c>
      <c r="B4149" s="5">
        <v>44578</v>
      </c>
      <c r="C4149" s="4">
        <v>2</v>
      </c>
      <c r="D4149" s="4">
        <v>2</v>
      </c>
      <c r="E4149" s="6">
        <v>44578.737534722197</v>
      </c>
      <c r="F4149" s="6">
        <v>44578.737534722197</v>
      </c>
      <c r="G4149" s="7">
        <f t="shared" si="320"/>
        <v>17</v>
      </c>
      <c r="H4149" s="8">
        <f t="shared" si="321"/>
        <v>0</v>
      </c>
      <c r="I4149" s="9" t="str">
        <f>VLOOKUP(H4149,Ranges!$A$4:$B$15,2,TRUE)</f>
        <v>&lt;0.1</v>
      </c>
      <c r="J4149" s="6">
        <v>44578.738206018497</v>
      </c>
      <c r="K4149" s="6">
        <v>44578.738206018497</v>
      </c>
      <c r="L4149" s="10">
        <f t="shared" si="322"/>
        <v>0</v>
      </c>
      <c r="M4149" s="9" t="str">
        <f>VLOOKUP(L4149,Ranges!$A$4:$B$15,2,TRUE)</f>
        <v>&lt;0.1</v>
      </c>
      <c r="N4149" s="6">
        <v>44578.738993055602</v>
      </c>
      <c r="O4149" s="6">
        <v>44578.739745370403</v>
      </c>
      <c r="P4149" s="10">
        <f t="shared" si="324"/>
        <v>1.0833333141636103</v>
      </c>
      <c r="Q4149" s="9" t="str">
        <f>VLOOKUP(P4149,Ranges!$A$4:$B$15,2,TRUE)</f>
        <v>1-1.9</v>
      </c>
      <c r="R4149" s="6">
        <v>44578.7402083333</v>
      </c>
      <c r="S4149" s="4">
        <v>5</v>
      </c>
      <c r="T4149" s="4">
        <v>1</v>
      </c>
      <c r="U4149" s="4">
        <v>0</v>
      </c>
      <c r="V4149" s="4">
        <v>1</v>
      </c>
      <c r="W4149" s="4">
        <v>0</v>
      </c>
      <c r="X4149" s="33">
        <f t="shared" si="323"/>
        <v>1</v>
      </c>
      <c r="Y4149" s="4">
        <v>4</v>
      </c>
    </row>
    <row r="4150" spans="1:25" x14ac:dyDescent="0.3">
      <c r="A4150" s="4">
        <v>118429</v>
      </c>
      <c r="B4150" s="5">
        <v>44578</v>
      </c>
      <c r="C4150" s="4">
        <v>2</v>
      </c>
      <c r="D4150" s="4">
        <v>2</v>
      </c>
      <c r="E4150" s="6">
        <v>44578.738344907397</v>
      </c>
      <c r="F4150" s="6">
        <v>44578.738344907397</v>
      </c>
      <c r="G4150" s="7">
        <f t="shared" si="320"/>
        <v>17</v>
      </c>
      <c r="H4150" s="8">
        <f t="shared" si="321"/>
        <v>0</v>
      </c>
      <c r="I4150" s="9" t="str">
        <f>VLOOKUP(H4150,Ranges!$A$4:$B$15,2,TRUE)</f>
        <v>&lt;0.1</v>
      </c>
      <c r="J4150" s="6">
        <v>44578.739004629599</v>
      </c>
      <c r="K4150" s="6">
        <v>44578.739004629599</v>
      </c>
      <c r="L4150" s="10">
        <f t="shared" si="322"/>
        <v>0</v>
      </c>
      <c r="M4150" s="9" t="str">
        <f>VLOOKUP(L4150,Ranges!$A$4:$B$15,2,TRUE)</f>
        <v>&lt;0.1</v>
      </c>
      <c r="N4150" s="6">
        <v>44578.739907407398</v>
      </c>
      <c r="O4150" s="6">
        <v>44578.7402083333</v>
      </c>
      <c r="P4150" s="10">
        <f t="shared" si="324"/>
        <v>0.43333329842425883</v>
      </c>
      <c r="Q4150" s="9" t="str">
        <f>VLOOKUP(P4150,Ranges!$A$4:$B$15,2,TRUE)</f>
        <v>0.1-0.49</v>
      </c>
      <c r="R4150" s="6">
        <v>44578.740671296298</v>
      </c>
      <c r="S4150" s="4">
        <v>3</v>
      </c>
      <c r="T4150" s="4">
        <v>2</v>
      </c>
      <c r="U4150" s="4">
        <v>0</v>
      </c>
      <c r="V4150" s="4">
        <v>0</v>
      </c>
      <c r="W4150" s="4">
        <v>1</v>
      </c>
      <c r="X4150" s="33">
        <f t="shared" si="323"/>
        <v>1</v>
      </c>
      <c r="Y4150" s="4">
        <v>5</v>
      </c>
    </row>
    <row r="4151" spans="1:25" x14ac:dyDescent="0.3">
      <c r="A4151" s="4">
        <v>118430</v>
      </c>
      <c r="B4151" s="5">
        <v>44578</v>
      </c>
      <c r="C4151" s="4">
        <v>2</v>
      </c>
      <c r="D4151" s="4">
        <v>2</v>
      </c>
      <c r="E4151" s="6">
        <v>44578.738981481503</v>
      </c>
      <c r="F4151" s="6">
        <v>44578.738981481503</v>
      </c>
      <c r="G4151" s="7">
        <f t="shared" si="320"/>
        <v>17</v>
      </c>
      <c r="H4151" s="8">
        <f t="shared" si="321"/>
        <v>0</v>
      </c>
      <c r="I4151" s="9" t="str">
        <f>VLOOKUP(H4151,Ranges!$A$4:$B$15,2,TRUE)</f>
        <v>&lt;0.1</v>
      </c>
      <c r="J4151" s="6">
        <v>44578.739317129599</v>
      </c>
      <c r="K4151" s="6">
        <v>44578.739907407398</v>
      </c>
      <c r="L4151" s="10">
        <f t="shared" si="322"/>
        <v>0.85000003105960786</v>
      </c>
      <c r="M4151" s="9" t="str">
        <f>VLOOKUP(L4151,Ranges!$A$4:$B$15,2,TRUE)</f>
        <v>0.5-0.99</v>
      </c>
      <c r="N4151" s="6">
        <v>44578.74</v>
      </c>
      <c r="O4151" s="6">
        <v>44578.740671296298</v>
      </c>
      <c r="P4151" s="10">
        <f t="shared" si="324"/>
        <v>0.9666666726116091</v>
      </c>
      <c r="Q4151" s="9" t="str">
        <f>VLOOKUP(P4151,Ranges!$A$4:$B$15,2,TRUE)</f>
        <v>0.5-0.99</v>
      </c>
      <c r="R4151" s="6">
        <v>44578.741134259202</v>
      </c>
      <c r="S4151" s="4">
        <v>2</v>
      </c>
      <c r="T4151" s="4">
        <v>3</v>
      </c>
      <c r="U4151" s="4">
        <v>1</v>
      </c>
      <c r="V4151" s="4">
        <v>0</v>
      </c>
      <c r="W4151" s="4">
        <v>0</v>
      </c>
      <c r="X4151" s="33">
        <f t="shared" si="323"/>
        <v>1</v>
      </c>
      <c r="Y4151" s="4">
        <v>5</v>
      </c>
    </row>
    <row r="4152" spans="1:25" x14ac:dyDescent="0.3">
      <c r="A4152" s="4">
        <v>118431</v>
      </c>
      <c r="B4152" s="5">
        <v>44578</v>
      </c>
      <c r="C4152" s="4">
        <v>2</v>
      </c>
      <c r="D4152" s="4">
        <v>2</v>
      </c>
      <c r="E4152" s="6">
        <v>44578.739699074104</v>
      </c>
      <c r="F4152" s="6">
        <v>44578.739699074104</v>
      </c>
      <c r="G4152" s="7">
        <f t="shared" si="320"/>
        <v>17</v>
      </c>
      <c r="H4152" s="8">
        <f t="shared" si="321"/>
        <v>0</v>
      </c>
      <c r="I4152" s="9" t="str">
        <f>VLOOKUP(H4152,Ranges!$A$4:$B$15,2,TRUE)</f>
        <v>&lt;0.1</v>
      </c>
      <c r="J4152" s="6">
        <v>44578.740023148202</v>
      </c>
      <c r="K4152" s="6">
        <v>44578.740023148202</v>
      </c>
      <c r="L4152" s="10">
        <f t="shared" si="322"/>
        <v>0</v>
      </c>
      <c r="M4152" s="9" t="str">
        <f>VLOOKUP(L4152,Ranges!$A$4:$B$15,2,TRUE)</f>
        <v>&lt;0.1</v>
      </c>
      <c r="N4152" s="6">
        <v>44578.740833333301</v>
      </c>
      <c r="O4152" s="6">
        <v>44578.741134259202</v>
      </c>
      <c r="P4152" s="10">
        <f t="shared" si="324"/>
        <v>0.43333329842425883</v>
      </c>
      <c r="Q4152" s="9" t="str">
        <f>VLOOKUP(P4152,Ranges!$A$4:$B$15,2,TRUE)</f>
        <v>0.1-0.49</v>
      </c>
      <c r="R4152" s="6">
        <v>44578.741597222201</v>
      </c>
      <c r="S4152" s="4">
        <v>5</v>
      </c>
      <c r="T4152" s="4">
        <v>3</v>
      </c>
      <c r="U4152" s="4">
        <v>0</v>
      </c>
      <c r="V4152" s="4">
        <v>1</v>
      </c>
      <c r="W4152" s="4">
        <v>0</v>
      </c>
      <c r="X4152" s="33">
        <f t="shared" si="323"/>
        <v>1</v>
      </c>
      <c r="Y4152" s="4">
        <v>6</v>
      </c>
    </row>
    <row r="4153" spans="1:25" x14ac:dyDescent="0.3">
      <c r="A4153" s="4">
        <v>118432</v>
      </c>
      <c r="B4153" s="5">
        <v>44578</v>
      </c>
      <c r="C4153" s="4">
        <v>2</v>
      </c>
      <c r="D4153" s="4">
        <v>2</v>
      </c>
      <c r="E4153" s="6">
        <v>44578.740393518499</v>
      </c>
      <c r="F4153" s="6">
        <v>44578.740393518499</v>
      </c>
      <c r="G4153" s="7">
        <f t="shared" si="320"/>
        <v>17</v>
      </c>
      <c r="H4153" s="8">
        <f t="shared" si="321"/>
        <v>0</v>
      </c>
      <c r="I4153" s="9" t="str">
        <f>VLOOKUP(H4153,Ranges!$A$4:$B$15,2,TRUE)</f>
        <v>&lt;0.1</v>
      </c>
      <c r="J4153" s="6">
        <v>44578.741319444402</v>
      </c>
      <c r="K4153" s="6">
        <v>44578.741319444402</v>
      </c>
      <c r="L4153" s="10">
        <f t="shared" si="322"/>
        <v>0</v>
      </c>
      <c r="M4153" s="9" t="str">
        <f>VLOOKUP(L4153,Ranges!$A$4:$B$15,2,TRUE)</f>
        <v>&lt;0.1</v>
      </c>
      <c r="N4153" s="6">
        <v>44578.7427314815</v>
      </c>
      <c r="O4153" s="6">
        <v>44578.7427314815</v>
      </c>
      <c r="P4153" s="10">
        <f t="shared" si="324"/>
        <v>0</v>
      </c>
      <c r="Q4153" s="9" t="str">
        <f>VLOOKUP(P4153,Ranges!$A$4:$B$15,2,TRUE)</f>
        <v>&lt;0.1</v>
      </c>
      <c r="R4153" s="6">
        <v>44578.7433101852</v>
      </c>
      <c r="S4153" s="4">
        <v>3</v>
      </c>
      <c r="T4153" s="4">
        <v>3</v>
      </c>
      <c r="U4153" s="4">
        <v>0</v>
      </c>
      <c r="V4153" s="4">
        <v>2</v>
      </c>
      <c r="W4153" s="4">
        <v>0</v>
      </c>
      <c r="X4153" s="33">
        <f t="shared" si="323"/>
        <v>2</v>
      </c>
      <c r="Y4153" s="4">
        <v>8</v>
      </c>
    </row>
    <row r="4154" spans="1:25" x14ac:dyDescent="0.3">
      <c r="A4154" s="4">
        <v>118433</v>
      </c>
      <c r="B4154" s="5">
        <v>44578</v>
      </c>
      <c r="C4154" s="4">
        <v>2</v>
      </c>
      <c r="D4154" s="4">
        <v>2</v>
      </c>
      <c r="E4154" s="6">
        <v>44578.741319444402</v>
      </c>
      <c r="F4154" s="6">
        <v>44578.741319444402</v>
      </c>
      <c r="G4154" s="7">
        <f t="shared" si="320"/>
        <v>17</v>
      </c>
      <c r="H4154" s="8">
        <f t="shared" si="321"/>
        <v>0</v>
      </c>
      <c r="I4154" s="9" t="str">
        <f>VLOOKUP(H4154,Ranges!$A$4:$B$15,2,TRUE)</f>
        <v>&lt;0.1</v>
      </c>
      <c r="J4154" s="6">
        <v>44578.743472222202</v>
      </c>
      <c r="K4154" s="6">
        <v>44578.743472222202</v>
      </c>
      <c r="L4154" s="10">
        <f t="shared" si="322"/>
        <v>0</v>
      </c>
      <c r="M4154" s="9" t="str">
        <f>VLOOKUP(L4154,Ranges!$A$4:$B$15,2,TRUE)</f>
        <v>&lt;0.1</v>
      </c>
      <c r="N4154" s="6">
        <v>44578.745763888903</v>
      </c>
      <c r="O4154" s="6">
        <v>44578.745763888903</v>
      </c>
      <c r="P4154" s="10">
        <f t="shared" si="324"/>
        <v>0</v>
      </c>
      <c r="Q4154" s="9" t="str">
        <f>VLOOKUP(P4154,Ranges!$A$4:$B$15,2,TRUE)</f>
        <v>&lt;0.1</v>
      </c>
      <c r="R4154" s="6">
        <v>44578.746458333299</v>
      </c>
      <c r="S4154" s="4">
        <v>6</v>
      </c>
      <c r="T4154" s="4">
        <v>2</v>
      </c>
      <c r="U4154" s="4">
        <v>1</v>
      </c>
      <c r="V4154" s="4">
        <v>1</v>
      </c>
      <c r="W4154" s="4">
        <v>1</v>
      </c>
      <c r="X4154" s="33">
        <f t="shared" si="323"/>
        <v>3</v>
      </c>
      <c r="Y4154" s="4">
        <v>9</v>
      </c>
    </row>
    <row r="4155" spans="1:25" x14ac:dyDescent="0.3">
      <c r="A4155" s="4">
        <v>118434</v>
      </c>
      <c r="B4155" s="5">
        <v>44578</v>
      </c>
      <c r="C4155" s="4">
        <v>2</v>
      </c>
      <c r="D4155" s="4">
        <v>2</v>
      </c>
      <c r="E4155" s="6">
        <v>44578.741944444402</v>
      </c>
      <c r="F4155" s="6">
        <v>44578.742430555598</v>
      </c>
      <c r="G4155" s="7">
        <f t="shared" si="320"/>
        <v>17</v>
      </c>
      <c r="H4155" s="8">
        <f t="shared" si="321"/>
        <v>0.7000001217238605</v>
      </c>
      <c r="I4155" s="9" t="str">
        <f>VLOOKUP(H4155,Ranges!$A$4:$B$15,2,TRUE)</f>
        <v>0.5-0.99</v>
      </c>
      <c r="J4155" s="6">
        <v>44578.742754629602</v>
      </c>
      <c r="K4155" s="6">
        <v>44578.745763888903</v>
      </c>
      <c r="L4155" s="10">
        <f t="shared" si="322"/>
        <v>4.3333333928603679</v>
      </c>
      <c r="M4155" s="9" t="str">
        <f>VLOOKUP(L4155,Ranges!$A$4:$B$15,2,TRUE)</f>
        <v>4-4.9</v>
      </c>
      <c r="N4155" s="6">
        <v>44578.7434953704</v>
      </c>
      <c r="O4155" s="6">
        <v>44578.746504629598</v>
      </c>
      <c r="P4155" s="10">
        <f t="shared" si="324"/>
        <v>4.3333332461770624</v>
      </c>
      <c r="Q4155" s="9" t="str">
        <f>VLOOKUP(P4155,Ranges!$A$4:$B$15,2,TRUE)</f>
        <v>4-4.9</v>
      </c>
      <c r="R4155" s="6">
        <v>44578.746967592597</v>
      </c>
      <c r="S4155" s="4">
        <v>4</v>
      </c>
      <c r="T4155" s="4">
        <v>2</v>
      </c>
      <c r="U4155" s="4">
        <v>0</v>
      </c>
      <c r="V4155" s="4">
        <v>1</v>
      </c>
      <c r="W4155" s="4">
        <v>0</v>
      </c>
      <c r="X4155" s="33">
        <f t="shared" si="323"/>
        <v>1</v>
      </c>
      <c r="Y4155" s="4">
        <v>4</v>
      </c>
    </row>
    <row r="4156" spans="1:25" x14ac:dyDescent="0.3">
      <c r="A4156" s="4">
        <v>118435</v>
      </c>
      <c r="B4156" s="5">
        <v>44578</v>
      </c>
      <c r="C4156" s="4">
        <v>2</v>
      </c>
      <c r="D4156" s="4">
        <v>2</v>
      </c>
      <c r="E4156" s="6">
        <v>44578.7425462963</v>
      </c>
      <c r="F4156" s="6">
        <v>44578.742754629602</v>
      </c>
      <c r="G4156" s="7">
        <f t="shared" si="320"/>
        <v>17</v>
      </c>
      <c r="H4156" s="8">
        <f t="shared" si="321"/>
        <v>0.29999995487742126</v>
      </c>
      <c r="I4156" s="9" t="str">
        <f>VLOOKUP(H4156,Ranges!$A$4:$B$15,2,TRUE)</f>
        <v>0.1-0.49</v>
      </c>
      <c r="J4156" s="6">
        <v>44578.743148148104</v>
      </c>
      <c r="K4156" s="6">
        <v>44578.7434953704</v>
      </c>
      <c r="L4156" s="10">
        <f t="shared" si="322"/>
        <v>0.50000010640360415</v>
      </c>
      <c r="M4156" s="9" t="str">
        <f>VLOOKUP(L4156,Ranges!$A$4:$B$15,2,TRUE)</f>
        <v>0.5-0.99</v>
      </c>
      <c r="N4156" s="6">
        <v>44578.7438541667</v>
      </c>
      <c r="O4156" s="6">
        <v>44578.746967592597</v>
      </c>
      <c r="P4156" s="10">
        <f t="shared" si="324"/>
        <v>4.4833332917187363</v>
      </c>
      <c r="Q4156" s="9" t="str">
        <f>VLOOKUP(P4156,Ranges!$A$4:$B$15,2,TRUE)</f>
        <v>4-4.9</v>
      </c>
      <c r="R4156" s="6">
        <v>44578.747430555602</v>
      </c>
      <c r="S4156" s="4">
        <v>5</v>
      </c>
      <c r="T4156" s="4">
        <v>2</v>
      </c>
      <c r="U4156" s="4">
        <v>0</v>
      </c>
      <c r="V4156" s="4">
        <v>0</v>
      </c>
      <c r="W4156" s="4">
        <v>1</v>
      </c>
      <c r="X4156" s="33">
        <f t="shared" si="323"/>
        <v>1</v>
      </c>
      <c r="Y4156" s="4">
        <v>3</v>
      </c>
    </row>
    <row r="4157" spans="1:25" x14ac:dyDescent="0.3">
      <c r="A4157" s="4">
        <v>118436</v>
      </c>
      <c r="B4157" s="5">
        <v>44578</v>
      </c>
      <c r="C4157" s="4">
        <v>2</v>
      </c>
      <c r="D4157" s="4">
        <v>2</v>
      </c>
      <c r="E4157" s="6">
        <v>44578.743460648198</v>
      </c>
      <c r="F4157" s="6">
        <v>44578.743460648198</v>
      </c>
      <c r="G4157" s="7">
        <f t="shared" si="320"/>
        <v>17</v>
      </c>
      <c r="H4157" s="8">
        <f t="shared" si="321"/>
        <v>0</v>
      </c>
      <c r="I4157" s="9" t="str">
        <f>VLOOKUP(H4157,Ranges!$A$4:$B$15,2,TRUE)</f>
        <v>&lt;0.1</v>
      </c>
      <c r="J4157" s="6">
        <v>44578.744178240697</v>
      </c>
      <c r="K4157" s="6">
        <v>44578.744178240697</v>
      </c>
      <c r="L4157" s="10">
        <f t="shared" si="322"/>
        <v>0</v>
      </c>
      <c r="M4157" s="9" t="str">
        <f>VLOOKUP(L4157,Ranges!$A$4:$B$15,2,TRUE)</f>
        <v>&lt;0.1</v>
      </c>
      <c r="N4157" s="6">
        <v>44578.7449768519</v>
      </c>
      <c r="O4157" s="6">
        <v>44578.747430555602</v>
      </c>
      <c r="P4157" s="10">
        <f t="shared" si="324"/>
        <v>3.5333333315793425</v>
      </c>
      <c r="Q4157" s="9" t="str">
        <f>VLOOKUP(P4157,Ranges!$A$4:$B$15,2,TRUE)</f>
        <v>3-3.9</v>
      </c>
      <c r="R4157" s="6">
        <v>44578.747893518499</v>
      </c>
      <c r="S4157" s="4">
        <v>1</v>
      </c>
      <c r="T4157" s="4">
        <v>2</v>
      </c>
      <c r="U4157" s="4">
        <v>1</v>
      </c>
      <c r="V4157" s="4">
        <v>0</v>
      </c>
      <c r="W4157" s="4">
        <v>0</v>
      </c>
      <c r="X4157" s="33">
        <f t="shared" si="323"/>
        <v>1</v>
      </c>
      <c r="Y4157" s="4">
        <v>4</v>
      </c>
    </row>
    <row r="4158" spans="1:25" x14ac:dyDescent="0.3">
      <c r="A4158" s="4">
        <v>118437</v>
      </c>
      <c r="B4158" s="5">
        <v>44578</v>
      </c>
      <c r="C4158" s="4">
        <v>2</v>
      </c>
      <c r="D4158" s="4">
        <v>2</v>
      </c>
      <c r="E4158" s="6">
        <v>44578.744351851899</v>
      </c>
      <c r="F4158" s="6">
        <v>44578.744351851899</v>
      </c>
      <c r="G4158" s="7">
        <f t="shared" si="320"/>
        <v>17</v>
      </c>
      <c r="H4158" s="8">
        <f t="shared" si="321"/>
        <v>0</v>
      </c>
      <c r="I4158" s="9" t="str">
        <f>VLOOKUP(H4158,Ranges!$A$4:$B$15,2,TRUE)</f>
        <v>&lt;0.1</v>
      </c>
      <c r="J4158" s="6">
        <v>44578.7450231482</v>
      </c>
      <c r="K4158" s="6">
        <v>44578.7450231482</v>
      </c>
      <c r="L4158" s="10">
        <f t="shared" si="322"/>
        <v>0</v>
      </c>
      <c r="M4158" s="9" t="str">
        <f>VLOOKUP(L4158,Ranges!$A$4:$B$15,2,TRUE)</f>
        <v>&lt;0.1</v>
      </c>
      <c r="N4158" s="6">
        <v>44578.745798611097</v>
      </c>
      <c r="O4158" s="6">
        <v>44578.747893518499</v>
      </c>
      <c r="P4158" s="10">
        <f t="shared" si="324"/>
        <v>3.0166666593868285</v>
      </c>
      <c r="Q4158" s="9" t="str">
        <f>VLOOKUP(P4158,Ranges!$A$4:$B$15,2,TRUE)</f>
        <v>3-3.9</v>
      </c>
      <c r="R4158" s="6">
        <v>44578.748356481497</v>
      </c>
      <c r="S4158" s="4">
        <v>2</v>
      </c>
      <c r="T4158" s="4">
        <v>2</v>
      </c>
      <c r="U4158" s="4">
        <v>0</v>
      </c>
      <c r="V4158" s="4">
        <v>1</v>
      </c>
      <c r="W4158" s="4">
        <v>0</v>
      </c>
      <c r="X4158" s="33">
        <f t="shared" si="323"/>
        <v>1</v>
      </c>
      <c r="Y4158" s="4">
        <v>4</v>
      </c>
    </row>
    <row r="4159" spans="1:25" x14ac:dyDescent="0.3">
      <c r="A4159" s="4">
        <v>118438</v>
      </c>
      <c r="B4159" s="5">
        <v>44578</v>
      </c>
      <c r="C4159" s="4">
        <v>2</v>
      </c>
      <c r="D4159" s="4">
        <v>2</v>
      </c>
      <c r="E4159" s="6">
        <v>44578.745208333297</v>
      </c>
      <c r="F4159" s="6">
        <v>44578.745208333297</v>
      </c>
      <c r="G4159" s="7">
        <f t="shared" si="320"/>
        <v>17</v>
      </c>
      <c r="H4159" s="8">
        <f t="shared" si="321"/>
        <v>0</v>
      </c>
      <c r="I4159" s="9" t="str">
        <f>VLOOKUP(H4159,Ranges!$A$4:$B$15,2,TRUE)</f>
        <v>&lt;0.1</v>
      </c>
      <c r="J4159" s="6">
        <v>44578.745925925898</v>
      </c>
      <c r="K4159" s="6">
        <v>44578.745925925898</v>
      </c>
      <c r="L4159" s="10">
        <f t="shared" si="322"/>
        <v>0</v>
      </c>
      <c r="M4159" s="9" t="str">
        <f>VLOOKUP(L4159,Ranges!$A$4:$B$15,2,TRUE)</f>
        <v>&lt;0.1</v>
      </c>
      <c r="N4159" s="6">
        <v>44578.747453703698</v>
      </c>
      <c r="O4159" s="6">
        <v>44578.748356481497</v>
      </c>
      <c r="P4159" s="10">
        <f t="shared" si="324"/>
        <v>1.300000031478703</v>
      </c>
      <c r="Q4159" s="9" t="str">
        <f>VLOOKUP(P4159,Ranges!$A$4:$B$15,2,TRUE)</f>
        <v>1-1.9</v>
      </c>
      <c r="R4159" s="6">
        <v>44578.748935185198</v>
      </c>
      <c r="S4159" s="4">
        <v>5</v>
      </c>
      <c r="T4159" s="4">
        <v>3</v>
      </c>
      <c r="U4159" s="4">
        <v>0</v>
      </c>
      <c r="V4159" s="4">
        <v>2</v>
      </c>
      <c r="W4159" s="4">
        <v>0</v>
      </c>
      <c r="X4159" s="33">
        <f t="shared" si="323"/>
        <v>2</v>
      </c>
      <c r="Y4159" s="4">
        <v>4</v>
      </c>
    </row>
    <row r="4160" spans="1:25" x14ac:dyDescent="0.3">
      <c r="A4160" s="4">
        <v>118439</v>
      </c>
      <c r="B4160" s="5">
        <v>44578</v>
      </c>
      <c r="C4160" s="4">
        <v>2</v>
      </c>
      <c r="D4160" s="4">
        <v>2</v>
      </c>
      <c r="E4160" s="6">
        <v>44578.745821759301</v>
      </c>
      <c r="F4160" s="6">
        <v>44578.745925925898</v>
      </c>
      <c r="G4160" s="7">
        <f t="shared" si="320"/>
        <v>17</v>
      </c>
      <c r="H4160" s="8">
        <f t="shared" si="321"/>
        <v>0.1499998988583684</v>
      </c>
      <c r="I4160" s="9" t="str">
        <f>VLOOKUP(H4160,Ranges!$A$4:$B$15,2,TRUE)</f>
        <v>0.1-0.49</v>
      </c>
      <c r="J4160" s="6">
        <v>44578.746307870402</v>
      </c>
      <c r="K4160" s="6">
        <v>44578.747453703698</v>
      </c>
      <c r="L4160" s="10">
        <f t="shared" si="322"/>
        <v>1.6499999456573278</v>
      </c>
      <c r="M4160" s="9" t="str">
        <f>VLOOKUP(L4160,Ranges!$A$4:$B$15,2,TRUE)</f>
        <v>1-1.9</v>
      </c>
      <c r="N4160" s="6">
        <v>44578.746909722198</v>
      </c>
      <c r="O4160" s="6">
        <v>44578.748935185198</v>
      </c>
      <c r="P4160" s="10">
        <f t="shared" si="324"/>
        <v>2.9166667198296636</v>
      </c>
      <c r="Q4160" s="9" t="str">
        <f>VLOOKUP(P4160,Ranges!$A$4:$B$15,2,TRUE)</f>
        <v>2-2.9</v>
      </c>
      <c r="R4160" s="6">
        <v>44578.749398148102</v>
      </c>
      <c r="S4160" s="4">
        <v>4</v>
      </c>
      <c r="T4160" s="4">
        <v>2</v>
      </c>
      <c r="U4160" s="4">
        <v>0</v>
      </c>
      <c r="V4160" s="4">
        <v>0</v>
      </c>
      <c r="W4160" s="4">
        <v>1</v>
      </c>
      <c r="X4160" s="33">
        <f t="shared" si="323"/>
        <v>1</v>
      </c>
      <c r="Y4160" s="4">
        <v>3</v>
      </c>
    </row>
    <row r="4161" spans="1:25" x14ac:dyDescent="0.3">
      <c r="A4161" s="4">
        <v>118440</v>
      </c>
      <c r="B4161" s="5">
        <v>44578</v>
      </c>
      <c r="C4161" s="4">
        <v>2</v>
      </c>
      <c r="D4161" s="4">
        <v>2</v>
      </c>
      <c r="E4161" s="6">
        <v>44578.746527777803</v>
      </c>
      <c r="F4161" s="6">
        <v>44578.746527777803</v>
      </c>
      <c r="G4161" s="7">
        <f t="shared" si="320"/>
        <v>17</v>
      </c>
      <c r="H4161" s="8">
        <f t="shared" si="321"/>
        <v>0</v>
      </c>
      <c r="I4161" s="9" t="str">
        <f>VLOOKUP(H4161,Ranges!$A$4:$B$15,2,TRUE)</f>
        <v>&lt;0.1</v>
      </c>
      <c r="J4161" s="6">
        <v>44578.747187499997</v>
      </c>
      <c r="K4161" s="6">
        <v>44578.747187499997</v>
      </c>
      <c r="L4161" s="10">
        <f t="shared" si="322"/>
        <v>0</v>
      </c>
      <c r="M4161" s="9" t="str">
        <f>VLOOKUP(L4161,Ranges!$A$4:$B$15,2,TRUE)</f>
        <v>&lt;0.1</v>
      </c>
      <c r="N4161" s="6">
        <v>44578.747916666704</v>
      </c>
      <c r="O4161" s="6">
        <v>44578.749398148102</v>
      </c>
      <c r="P4161" s="10">
        <f t="shared" si="324"/>
        <v>2.1333332138601691</v>
      </c>
      <c r="Q4161" s="9" t="str">
        <f>VLOOKUP(P4161,Ranges!$A$4:$B$15,2,TRUE)</f>
        <v>2-2.9</v>
      </c>
      <c r="R4161" s="6">
        <v>44578.7498611111</v>
      </c>
      <c r="S4161" s="4">
        <v>6</v>
      </c>
      <c r="T4161" s="4">
        <v>2</v>
      </c>
      <c r="U4161" s="4">
        <v>0</v>
      </c>
      <c r="V4161" s="4">
        <v>0</v>
      </c>
      <c r="W4161" s="4">
        <v>1</v>
      </c>
      <c r="X4161" s="33">
        <f t="shared" si="323"/>
        <v>1</v>
      </c>
      <c r="Y4161" s="4">
        <v>4</v>
      </c>
    </row>
    <row r="4162" spans="1:25" x14ac:dyDescent="0.3">
      <c r="A4162" s="4">
        <v>118441</v>
      </c>
      <c r="B4162" s="5">
        <v>44578</v>
      </c>
      <c r="C4162" s="4">
        <v>2</v>
      </c>
      <c r="D4162" s="4">
        <v>2</v>
      </c>
      <c r="E4162" s="6">
        <v>44578.747152777803</v>
      </c>
      <c r="F4162" s="6">
        <v>44578.747152777803</v>
      </c>
      <c r="G4162" s="7">
        <f t="shared" si="320"/>
        <v>17</v>
      </c>
      <c r="H4162" s="8">
        <f t="shared" si="321"/>
        <v>0</v>
      </c>
      <c r="I4162" s="9" t="str">
        <f>VLOOKUP(H4162,Ranges!$A$4:$B$15,2,TRUE)</f>
        <v>&lt;0.1</v>
      </c>
      <c r="J4162" s="6">
        <v>44578.747800925899</v>
      </c>
      <c r="K4162" s="6">
        <v>44578.747916666704</v>
      </c>
      <c r="L4162" s="10">
        <f t="shared" si="322"/>
        <v>0.16666675801388919</v>
      </c>
      <c r="M4162" s="9" t="str">
        <f>VLOOKUP(L4162,Ranges!$A$4:$B$15,2,TRUE)</f>
        <v>0.1-0.49</v>
      </c>
      <c r="N4162" s="6">
        <v>44578.748645833301</v>
      </c>
      <c r="O4162" s="6">
        <v>44578.7498611111</v>
      </c>
      <c r="P4162" s="10">
        <f t="shared" si="324"/>
        <v>1.7500000318977982</v>
      </c>
      <c r="Q4162" s="9" t="str">
        <f>VLOOKUP(P4162,Ranges!$A$4:$B$15,2,TRUE)</f>
        <v>1-1.9</v>
      </c>
      <c r="R4162" s="6">
        <v>44578.750324074099</v>
      </c>
      <c r="S4162" s="4">
        <v>4</v>
      </c>
      <c r="T4162" s="4">
        <v>3</v>
      </c>
      <c r="U4162" s="4">
        <v>1</v>
      </c>
      <c r="V4162" s="4">
        <v>0</v>
      </c>
      <c r="W4162" s="4">
        <v>0</v>
      </c>
      <c r="X4162" s="33">
        <f t="shared" si="323"/>
        <v>1</v>
      </c>
      <c r="Y4162" s="4">
        <v>5</v>
      </c>
    </row>
    <row r="4163" spans="1:25" x14ac:dyDescent="0.3">
      <c r="A4163" s="4">
        <v>118442</v>
      </c>
      <c r="B4163" s="5">
        <v>44578</v>
      </c>
      <c r="C4163" s="4">
        <v>2</v>
      </c>
      <c r="D4163" s="4">
        <v>2</v>
      </c>
      <c r="E4163" s="6">
        <v>44578.747766203698</v>
      </c>
      <c r="F4163" s="6">
        <v>44578.747766203698</v>
      </c>
      <c r="G4163" s="7">
        <f t="shared" si="320"/>
        <v>17</v>
      </c>
      <c r="H4163" s="8">
        <f t="shared" si="321"/>
        <v>0</v>
      </c>
      <c r="I4163" s="9" t="str">
        <f>VLOOKUP(H4163,Ranges!$A$4:$B$15,2,TRUE)</f>
        <v>&lt;0.1</v>
      </c>
      <c r="J4163" s="6">
        <v>44578.748055555603</v>
      </c>
      <c r="K4163" s="6">
        <v>44578.748645833301</v>
      </c>
      <c r="L4163" s="10">
        <f t="shared" si="322"/>
        <v>0.84999988437630236</v>
      </c>
      <c r="M4163" s="9" t="str">
        <f>VLOOKUP(L4163,Ranges!$A$4:$B$15,2,TRUE)</f>
        <v>0.5-0.99</v>
      </c>
      <c r="N4163" s="6">
        <v>44578.748553240701</v>
      </c>
      <c r="O4163" s="6">
        <v>44578.750324074099</v>
      </c>
      <c r="P4163" s="10">
        <f t="shared" si="324"/>
        <v>2.5500000931788236</v>
      </c>
      <c r="Q4163" s="9" t="str">
        <f>VLOOKUP(P4163,Ranges!$A$4:$B$15,2,TRUE)</f>
        <v>2-2.9</v>
      </c>
      <c r="R4163" s="6">
        <v>44578.750787037003</v>
      </c>
      <c r="S4163" s="4">
        <v>1</v>
      </c>
      <c r="T4163" s="4">
        <v>3</v>
      </c>
      <c r="U4163" s="4">
        <v>0</v>
      </c>
      <c r="V4163" s="4">
        <v>1</v>
      </c>
      <c r="W4163" s="4">
        <v>0</v>
      </c>
      <c r="X4163" s="33">
        <f t="shared" si="323"/>
        <v>1</v>
      </c>
      <c r="Y4163" s="4">
        <v>4</v>
      </c>
    </row>
    <row r="4164" spans="1:25" x14ac:dyDescent="0.3">
      <c r="A4164" s="4">
        <v>118443</v>
      </c>
      <c r="B4164" s="5">
        <v>44578</v>
      </c>
      <c r="C4164" s="4">
        <v>2</v>
      </c>
      <c r="D4164" s="4">
        <v>2</v>
      </c>
      <c r="E4164" s="6">
        <v>44578.748460648101</v>
      </c>
      <c r="F4164" s="6">
        <v>44578.748460648101</v>
      </c>
      <c r="G4164" s="7">
        <f t="shared" si="320"/>
        <v>17</v>
      </c>
      <c r="H4164" s="8">
        <f t="shared" si="321"/>
        <v>0</v>
      </c>
      <c r="I4164" s="9" t="str">
        <f>VLOOKUP(H4164,Ranges!$A$4:$B$15,2,TRUE)</f>
        <v>&lt;0.1</v>
      </c>
      <c r="J4164" s="6">
        <v>44578.748854166697</v>
      </c>
      <c r="K4164" s="6">
        <v>44578.748854166697</v>
      </c>
      <c r="L4164" s="10">
        <f t="shared" si="322"/>
        <v>0</v>
      </c>
      <c r="M4164" s="9" t="str">
        <f>VLOOKUP(L4164,Ranges!$A$4:$B$15,2,TRUE)</f>
        <v>&lt;0.1</v>
      </c>
      <c r="N4164" s="6">
        <v>44578.749467592599</v>
      </c>
      <c r="O4164" s="6">
        <v>44578.750787037003</v>
      </c>
      <c r="P4164" s="10">
        <f t="shared" si="324"/>
        <v>1.8999999412335455</v>
      </c>
      <c r="Q4164" s="9" t="str">
        <f>VLOOKUP(P4164,Ranges!$A$4:$B$15,2,TRUE)</f>
        <v>1-1.9</v>
      </c>
      <c r="R4164" s="6">
        <v>44578.751250000001</v>
      </c>
      <c r="S4164" s="4">
        <v>5</v>
      </c>
      <c r="T4164" s="4">
        <v>3</v>
      </c>
      <c r="U4164" s="4">
        <v>0</v>
      </c>
      <c r="V4164" s="4">
        <v>1</v>
      </c>
      <c r="W4164" s="4">
        <v>0</v>
      </c>
      <c r="X4164" s="33">
        <f t="shared" si="323"/>
        <v>1</v>
      </c>
      <c r="Y4164" s="4">
        <v>4</v>
      </c>
    </row>
    <row r="4165" spans="1:25" x14ac:dyDescent="0.3">
      <c r="A4165" s="4">
        <v>118444</v>
      </c>
      <c r="B4165" s="5">
        <v>44578</v>
      </c>
      <c r="C4165" s="4">
        <v>2</v>
      </c>
      <c r="D4165" s="4">
        <v>2</v>
      </c>
      <c r="E4165" s="6">
        <v>44578.7492361111</v>
      </c>
      <c r="F4165" s="6">
        <v>44578.7492361111</v>
      </c>
      <c r="G4165" s="7">
        <f t="shared" si="320"/>
        <v>17</v>
      </c>
      <c r="H4165" s="8">
        <f t="shared" si="321"/>
        <v>0</v>
      </c>
      <c r="I4165" s="9" t="str">
        <f>VLOOKUP(H4165,Ranges!$A$4:$B$15,2,TRUE)</f>
        <v>&lt;0.1</v>
      </c>
      <c r="J4165" s="6">
        <v>44578.750300925902</v>
      </c>
      <c r="K4165" s="6">
        <v>44578.750300925902</v>
      </c>
      <c r="L4165" s="10">
        <f t="shared" si="322"/>
        <v>0</v>
      </c>
      <c r="M4165" s="9" t="str">
        <f>VLOOKUP(L4165,Ranges!$A$4:$B$15,2,TRUE)</f>
        <v>&lt;0.1</v>
      </c>
      <c r="N4165" s="6">
        <v>44578.751898148097</v>
      </c>
      <c r="O4165" s="6">
        <v>44578.751898148097</v>
      </c>
      <c r="P4165" s="10">
        <f t="shared" si="324"/>
        <v>0</v>
      </c>
      <c r="Q4165" s="9" t="str">
        <f>VLOOKUP(P4165,Ranges!$A$4:$B$15,2,TRUE)</f>
        <v>&lt;0.1</v>
      </c>
      <c r="R4165" s="6">
        <v>44578.752476851798</v>
      </c>
      <c r="S4165" s="4">
        <v>2</v>
      </c>
      <c r="T4165" s="4">
        <v>3</v>
      </c>
      <c r="U4165" s="4">
        <v>0</v>
      </c>
      <c r="V4165" s="4">
        <v>0</v>
      </c>
      <c r="W4165" s="4">
        <v>2</v>
      </c>
      <c r="X4165" s="33">
        <f t="shared" si="323"/>
        <v>2</v>
      </c>
      <c r="Y4165" s="4">
        <v>9</v>
      </c>
    </row>
    <row r="4166" spans="1:25" x14ac:dyDescent="0.3">
      <c r="A4166" s="4">
        <v>118445</v>
      </c>
      <c r="B4166" s="5">
        <v>44578</v>
      </c>
      <c r="C4166" s="4">
        <v>2</v>
      </c>
      <c r="D4166" s="4">
        <v>2</v>
      </c>
      <c r="E4166" s="6">
        <v>44578.749884259298</v>
      </c>
      <c r="F4166" s="6">
        <v>44578.749884259298</v>
      </c>
      <c r="G4166" s="7">
        <f t="shared" si="320"/>
        <v>17</v>
      </c>
      <c r="H4166" s="8">
        <f t="shared" si="321"/>
        <v>0</v>
      </c>
      <c r="I4166" s="9" t="str">
        <f>VLOOKUP(H4166,Ranges!$A$4:$B$15,2,TRUE)</f>
        <v>&lt;0.1</v>
      </c>
      <c r="J4166" s="6">
        <v>44578.750254629602</v>
      </c>
      <c r="K4166" s="6">
        <v>44578.750254629602</v>
      </c>
      <c r="L4166" s="10">
        <f t="shared" si="322"/>
        <v>0</v>
      </c>
      <c r="M4166" s="9" t="str">
        <f>VLOOKUP(L4166,Ranges!$A$4:$B$15,2,TRUE)</f>
        <v>&lt;0.1</v>
      </c>
      <c r="N4166" s="6">
        <v>44578.750798611101</v>
      </c>
      <c r="O4166" s="6">
        <v>44578.750798611101</v>
      </c>
      <c r="P4166" s="10">
        <f t="shared" si="324"/>
        <v>0</v>
      </c>
      <c r="Q4166" s="9" t="str">
        <f>VLOOKUP(P4166,Ranges!$A$4:$B$15,2,TRUE)</f>
        <v>&lt;0.1</v>
      </c>
      <c r="R4166" s="6">
        <v>44578.7512615741</v>
      </c>
      <c r="S4166" s="4">
        <v>5</v>
      </c>
      <c r="T4166" s="4">
        <v>1</v>
      </c>
      <c r="U4166" s="4">
        <v>0</v>
      </c>
      <c r="V4166" s="4">
        <v>1</v>
      </c>
      <c r="W4166" s="4">
        <v>0</v>
      </c>
      <c r="X4166" s="33">
        <f t="shared" si="323"/>
        <v>1</v>
      </c>
      <c r="Y4166" s="4">
        <v>9</v>
      </c>
    </row>
    <row r="4167" spans="1:25" x14ac:dyDescent="0.3">
      <c r="A4167" s="4">
        <v>118446</v>
      </c>
      <c r="B4167" s="5">
        <v>44578</v>
      </c>
      <c r="C4167" s="4">
        <v>2</v>
      </c>
      <c r="D4167" s="4">
        <v>2</v>
      </c>
      <c r="E4167" s="6">
        <v>44578.750706018502</v>
      </c>
      <c r="F4167" s="6">
        <v>44578.750706018502</v>
      </c>
      <c r="G4167" s="7">
        <f t="shared" si="320"/>
        <v>18</v>
      </c>
      <c r="H4167" s="8">
        <f t="shared" si="321"/>
        <v>0</v>
      </c>
      <c r="I4167" s="9" t="str">
        <f>VLOOKUP(H4167,Ranges!$A$4:$B$15,2,TRUE)</f>
        <v>&lt;0.1</v>
      </c>
      <c r="J4167" s="6">
        <v>44578.751446759299</v>
      </c>
      <c r="K4167" s="6">
        <v>44578.751446759299</v>
      </c>
      <c r="L4167" s="10">
        <f t="shared" si="322"/>
        <v>0</v>
      </c>
      <c r="M4167" s="9" t="str">
        <f>VLOOKUP(L4167,Ranges!$A$4:$B$15,2,TRUE)</f>
        <v>&lt;0.1</v>
      </c>
      <c r="N4167" s="6">
        <v>44578.752256944397</v>
      </c>
      <c r="O4167" s="6">
        <v>44578.752256944397</v>
      </c>
      <c r="P4167" s="10">
        <f t="shared" si="324"/>
        <v>0</v>
      </c>
      <c r="Q4167" s="9" t="str">
        <f>VLOOKUP(P4167,Ranges!$A$4:$B$15,2,TRUE)</f>
        <v>&lt;0.1</v>
      </c>
      <c r="R4167" s="6">
        <v>44578.752719907403</v>
      </c>
      <c r="S4167" s="4">
        <v>2</v>
      </c>
      <c r="T4167" s="4">
        <v>3</v>
      </c>
      <c r="U4167" s="4">
        <v>1</v>
      </c>
      <c r="V4167" s="4">
        <v>0</v>
      </c>
      <c r="W4167" s="4">
        <v>0</v>
      </c>
      <c r="X4167" s="33">
        <f t="shared" si="323"/>
        <v>1</v>
      </c>
      <c r="Y4167" s="4">
        <v>9</v>
      </c>
    </row>
    <row r="4168" spans="1:25" x14ac:dyDescent="0.3">
      <c r="A4168" s="4">
        <v>118447</v>
      </c>
      <c r="B4168" s="5">
        <v>44578</v>
      </c>
      <c r="C4168" s="4">
        <v>2</v>
      </c>
      <c r="D4168" s="4">
        <v>2</v>
      </c>
      <c r="E4168" s="6">
        <v>44578.751273148198</v>
      </c>
      <c r="F4168" s="6">
        <v>44578.751273148198</v>
      </c>
      <c r="G4168" s="7">
        <f t="shared" si="320"/>
        <v>18</v>
      </c>
      <c r="H4168" s="8">
        <f t="shared" si="321"/>
        <v>0</v>
      </c>
      <c r="I4168" s="9" t="str">
        <f>VLOOKUP(H4168,Ranges!$A$4:$B$15,2,TRUE)</f>
        <v>&lt;0.1</v>
      </c>
      <c r="J4168" s="6">
        <v>44578.751944444499</v>
      </c>
      <c r="K4168" s="6">
        <v>44578.752256944397</v>
      </c>
      <c r="L4168" s="10">
        <f t="shared" si="322"/>
        <v>0.44999985373578966</v>
      </c>
      <c r="M4168" s="9" t="str">
        <f>VLOOKUP(L4168,Ranges!$A$4:$B$15,2,TRUE)</f>
        <v>0.1-0.49</v>
      </c>
      <c r="N4168" s="6">
        <v>44578.752662036997</v>
      </c>
      <c r="O4168" s="6">
        <v>44578.752974536997</v>
      </c>
      <c r="P4168" s="10">
        <f t="shared" si="324"/>
        <v>0.45000000041909516</v>
      </c>
      <c r="Q4168" s="9" t="str">
        <f>VLOOKUP(P4168,Ranges!$A$4:$B$15,2,TRUE)</f>
        <v>0.1-0.49</v>
      </c>
      <c r="R4168" s="6">
        <v>44578.753437500003</v>
      </c>
      <c r="S4168" s="4">
        <v>2</v>
      </c>
      <c r="T4168" s="4">
        <v>1</v>
      </c>
      <c r="U4168" s="4">
        <v>1</v>
      </c>
      <c r="V4168" s="4">
        <v>0</v>
      </c>
      <c r="W4168" s="4">
        <v>0</v>
      </c>
      <c r="X4168" s="33">
        <f t="shared" si="323"/>
        <v>1</v>
      </c>
      <c r="Y4168" s="4">
        <v>5</v>
      </c>
    </row>
    <row r="4169" spans="1:25" x14ac:dyDescent="0.3">
      <c r="A4169" s="4">
        <v>118448</v>
      </c>
      <c r="B4169" s="5">
        <v>44578</v>
      </c>
      <c r="C4169" s="4">
        <v>2</v>
      </c>
      <c r="D4169" s="4">
        <v>2</v>
      </c>
      <c r="E4169" s="6">
        <v>44578.751875000002</v>
      </c>
      <c r="F4169" s="6">
        <v>44578.751875000002</v>
      </c>
      <c r="G4169" s="7">
        <f t="shared" si="320"/>
        <v>18</v>
      </c>
      <c r="H4169" s="8">
        <f t="shared" si="321"/>
        <v>0</v>
      </c>
      <c r="I4169" s="9" t="str">
        <f>VLOOKUP(H4169,Ranges!$A$4:$B$15,2,TRUE)</f>
        <v>&lt;0.1</v>
      </c>
      <c r="J4169" s="6">
        <v>44578.7525231482</v>
      </c>
      <c r="K4169" s="6">
        <v>44578.752662036997</v>
      </c>
      <c r="L4169" s="10">
        <f t="shared" si="322"/>
        <v>0.19999986863695085</v>
      </c>
      <c r="M4169" s="9" t="str">
        <f>VLOOKUP(L4169,Ranges!$A$4:$B$15,2,TRUE)</f>
        <v>0.1-0.49</v>
      </c>
      <c r="N4169" s="6">
        <v>44578.753009259301</v>
      </c>
      <c r="O4169" s="6">
        <v>44578.753437500003</v>
      </c>
      <c r="P4169" s="10">
        <f t="shared" si="324"/>
        <v>0.61666661174967885</v>
      </c>
      <c r="Q4169" s="9" t="str">
        <f>VLOOKUP(P4169,Ranges!$A$4:$B$15,2,TRUE)</f>
        <v>0.5-0.99</v>
      </c>
      <c r="R4169" s="6">
        <v>44578.753900463002</v>
      </c>
      <c r="S4169" s="4">
        <v>3</v>
      </c>
      <c r="T4169" s="4">
        <v>3</v>
      </c>
      <c r="U4169" s="4">
        <v>1</v>
      </c>
      <c r="V4169" s="4">
        <v>0</v>
      </c>
      <c r="W4169" s="4">
        <v>0</v>
      </c>
      <c r="X4169" s="33">
        <f t="shared" si="323"/>
        <v>1</v>
      </c>
      <c r="Y4169" s="4">
        <v>6</v>
      </c>
    </row>
    <row r="4170" spans="1:25" x14ac:dyDescent="0.3">
      <c r="A4170" s="4">
        <v>118449</v>
      </c>
      <c r="B4170" s="5">
        <v>44578</v>
      </c>
      <c r="C4170" s="4">
        <v>2</v>
      </c>
      <c r="D4170" s="4">
        <v>2</v>
      </c>
      <c r="E4170" s="6">
        <v>44578.752766203703</v>
      </c>
      <c r="F4170" s="6">
        <v>44578.752766203703</v>
      </c>
      <c r="G4170" s="7">
        <f t="shared" si="320"/>
        <v>18</v>
      </c>
      <c r="H4170" s="8">
        <f t="shared" si="321"/>
        <v>0</v>
      </c>
      <c r="I4170" s="9" t="str">
        <f>VLOOKUP(H4170,Ranges!$A$4:$B$15,2,TRUE)</f>
        <v>&lt;0.1</v>
      </c>
      <c r="J4170" s="6">
        <v>44578.753125000003</v>
      </c>
      <c r="K4170" s="6">
        <v>44578.753125000003</v>
      </c>
      <c r="L4170" s="10">
        <f t="shared" si="322"/>
        <v>0</v>
      </c>
      <c r="M4170" s="9" t="str">
        <f>VLOOKUP(L4170,Ranges!$A$4:$B$15,2,TRUE)</f>
        <v>&lt;0.1</v>
      </c>
      <c r="N4170" s="6">
        <v>44578.753865740699</v>
      </c>
      <c r="O4170" s="6">
        <v>44578.753900463002</v>
      </c>
      <c r="P4170" s="10">
        <f t="shared" si="324"/>
        <v>5.0000116461887956E-2</v>
      </c>
      <c r="Q4170" s="9" t="str">
        <f>VLOOKUP(P4170,Ranges!$A$4:$B$15,2,TRUE)</f>
        <v>&lt;0.1</v>
      </c>
      <c r="R4170" s="6">
        <v>44578.754363425898</v>
      </c>
      <c r="S4170" s="4">
        <v>2</v>
      </c>
      <c r="T4170" s="4">
        <v>2</v>
      </c>
      <c r="U4170" s="4">
        <v>0</v>
      </c>
      <c r="V4170" s="4">
        <v>1</v>
      </c>
      <c r="W4170" s="4">
        <v>0</v>
      </c>
      <c r="X4170" s="33">
        <f t="shared" si="323"/>
        <v>1</v>
      </c>
      <c r="Y4170" s="4">
        <v>7</v>
      </c>
    </row>
    <row r="4171" spans="1:25" x14ac:dyDescent="0.3">
      <c r="A4171" s="4">
        <v>118450</v>
      </c>
      <c r="B4171" s="5">
        <v>44578</v>
      </c>
      <c r="C4171" s="4">
        <v>2</v>
      </c>
      <c r="D4171" s="4">
        <v>2</v>
      </c>
      <c r="E4171" s="6">
        <v>44578.753611111097</v>
      </c>
      <c r="F4171" s="6">
        <v>44578.753611111097</v>
      </c>
      <c r="G4171" s="7">
        <f t="shared" si="320"/>
        <v>18</v>
      </c>
      <c r="H4171" s="8">
        <f t="shared" si="321"/>
        <v>0</v>
      </c>
      <c r="I4171" s="9" t="str">
        <f>VLOOKUP(H4171,Ranges!$A$4:$B$15,2,TRUE)</f>
        <v>&lt;0.1</v>
      </c>
      <c r="J4171" s="6">
        <v>44578.755277777796</v>
      </c>
      <c r="K4171" s="6">
        <v>44578.755277777796</v>
      </c>
      <c r="L4171" s="10">
        <f t="shared" si="322"/>
        <v>0</v>
      </c>
      <c r="M4171" s="9" t="str">
        <f>VLOOKUP(L4171,Ranges!$A$4:$B$15,2,TRUE)</f>
        <v>&lt;0.1</v>
      </c>
      <c r="N4171" s="6">
        <v>44578.757326388899</v>
      </c>
      <c r="O4171" s="6">
        <v>44578.757326388899</v>
      </c>
      <c r="P4171" s="10">
        <f t="shared" si="324"/>
        <v>0</v>
      </c>
      <c r="Q4171" s="9" t="str">
        <f>VLOOKUP(P4171,Ranges!$A$4:$B$15,2,TRUE)</f>
        <v>&lt;0.1</v>
      </c>
      <c r="R4171" s="6">
        <v>44578.758020833302</v>
      </c>
      <c r="S4171" s="4">
        <v>1</v>
      </c>
      <c r="T4171" s="4">
        <v>3</v>
      </c>
      <c r="U4171" s="4">
        <v>1</v>
      </c>
      <c r="V4171" s="4">
        <v>1</v>
      </c>
      <c r="W4171" s="4">
        <v>1</v>
      </c>
      <c r="X4171" s="33">
        <f t="shared" si="323"/>
        <v>3</v>
      </c>
      <c r="Y4171" s="4">
        <v>8</v>
      </c>
    </row>
    <row r="4172" spans="1:25" x14ac:dyDescent="0.3">
      <c r="A4172" s="4">
        <v>118451</v>
      </c>
      <c r="B4172" s="5">
        <v>44578</v>
      </c>
      <c r="C4172" s="4">
        <v>2</v>
      </c>
      <c r="D4172" s="4">
        <v>2</v>
      </c>
      <c r="E4172" s="6">
        <v>44578.754479166702</v>
      </c>
      <c r="F4172" s="6">
        <v>44578.754583333299</v>
      </c>
      <c r="G4172" s="7">
        <f t="shared" si="320"/>
        <v>18</v>
      </c>
      <c r="H4172" s="8">
        <f t="shared" si="321"/>
        <v>0.1499998988583684</v>
      </c>
      <c r="I4172" s="9" t="str">
        <f>VLOOKUP(H4172,Ranges!$A$4:$B$15,2,TRUE)</f>
        <v>0.1-0.49</v>
      </c>
      <c r="J4172" s="6">
        <v>44578.755601851903</v>
      </c>
      <c r="K4172" s="6">
        <v>44578.757326388899</v>
      </c>
      <c r="L4172" s="10">
        <f t="shared" si="322"/>
        <v>2.4833332747220993</v>
      </c>
      <c r="M4172" s="9" t="str">
        <f>VLOOKUP(L4172,Ranges!$A$4:$B$15,2,TRUE)</f>
        <v>2-2.9</v>
      </c>
      <c r="N4172" s="6">
        <v>44578.756620370397</v>
      </c>
      <c r="O4172" s="6">
        <v>44578.758344907401</v>
      </c>
      <c r="P4172" s="10">
        <f t="shared" si="324"/>
        <v>2.4833332851994783</v>
      </c>
      <c r="Q4172" s="9" t="str">
        <f>VLOOKUP(P4172,Ranges!$A$4:$B$15,2,TRUE)</f>
        <v>2-2.9</v>
      </c>
      <c r="R4172" s="6">
        <v>44578.758923611102</v>
      </c>
      <c r="S4172" s="4">
        <v>1</v>
      </c>
      <c r="T4172" s="4">
        <v>2</v>
      </c>
      <c r="U4172" s="4">
        <v>2</v>
      </c>
      <c r="V4172" s="4">
        <v>0</v>
      </c>
      <c r="W4172" s="4">
        <v>0</v>
      </c>
      <c r="X4172" s="33">
        <f t="shared" si="323"/>
        <v>2</v>
      </c>
      <c r="Y4172" s="4">
        <v>3</v>
      </c>
    </row>
    <row r="4173" spans="1:25" x14ac:dyDescent="0.3">
      <c r="A4173" s="4">
        <v>118452</v>
      </c>
      <c r="B4173" s="5">
        <v>44578</v>
      </c>
      <c r="C4173" s="4">
        <v>2</v>
      </c>
      <c r="D4173" s="4">
        <v>2</v>
      </c>
      <c r="E4173" s="6">
        <v>44578.755381944502</v>
      </c>
      <c r="F4173" s="6">
        <v>44578.755381944502</v>
      </c>
      <c r="G4173" s="7">
        <f t="shared" si="320"/>
        <v>18</v>
      </c>
      <c r="H4173" s="8">
        <f t="shared" si="321"/>
        <v>0</v>
      </c>
      <c r="I4173" s="9" t="str">
        <f>VLOOKUP(H4173,Ranges!$A$4:$B$15,2,TRUE)</f>
        <v>&lt;0.1</v>
      </c>
      <c r="J4173" s="6">
        <v>44578.755706018499</v>
      </c>
      <c r="K4173" s="6">
        <v>44578.756620370397</v>
      </c>
      <c r="L4173" s="10">
        <f t="shared" si="322"/>
        <v>1.3166667334735394</v>
      </c>
      <c r="M4173" s="9" t="str">
        <f>VLOOKUP(L4173,Ranges!$A$4:$B$15,2,TRUE)</f>
        <v>1-1.9</v>
      </c>
      <c r="N4173" s="6">
        <v>44578.756342592598</v>
      </c>
      <c r="O4173" s="6">
        <v>44578.758923611102</v>
      </c>
      <c r="P4173" s="10">
        <f t="shared" si="324"/>
        <v>3.7166666449047625</v>
      </c>
      <c r="Q4173" s="9" t="str">
        <f>VLOOKUP(P4173,Ranges!$A$4:$B$15,2,TRUE)</f>
        <v>3-3.9</v>
      </c>
      <c r="R4173" s="6">
        <v>44578.7593865741</v>
      </c>
      <c r="S4173" s="4">
        <v>1</v>
      </c>
      <c r="T4173" s="4">
        <v>2</v>
      </c>
      <c r="U4173" s="4">
        <v>0</v>
      </c>
      <c r="V4173" s="4">
        <v>1</v>
      </c>
      <c r="W4173" s="4">
        <v>0</v>
      </c>
      <c r="X4173" s="33">
        <f t="shared" si="323"/>
        <v>1</v>
      </c>
      <c r="Y4173" s="4">
        <v>3</v>
      </c>
    </row>
    <row r="4174" spans="1:25" x14ac:dyDescent="0.3">
      <c r="A4174" s="4">
        <v>118453</v>
      </c>
      <c r="B4174" s="5">
        <v>44578</v>
      </c>
      <c r="C4174" s="4">
        <v>2</v>
      </c>
      <c r="D4174" s="4">
        <v>2</v>
      </c>
      <c r="E4174" s="6">
        <v>44578.756018518499</v>
      </c>
      <c r="F4174" s="6">
        <v>44578.756018518499</v>
      </c>
      <c r="G4174" s="7">
        <f t="shared" si="320"/>
        <v>18</v>
      </c>
      <c r="H4174" s="8">
        <f t="shared" si="321"/>
        <v>0</v>
      </c>
      <c r="I4174" s="9" t="str">
        <f>VLOOKUP(H4174,Ranges!$A$4:$B$15,2,TRUE)</f>
        <v>&lt;0.1</v>
      </c>
      <c r="J4174" s="6">
        <v>44578.7563310185</v>
      </c>
      <c r="K4174" s="6">
        <v>44578.756342592598</v>
      </c>
      <c r="L4174" s="10">
        <f t="shared" si="322"/>
        <v>1.666670199483633E-2</v>
      </c>
      <c r="M4174" s="9" t="str">
        <f>VLOOKUP(L4174,Ranges!$A$4:$B$15,2,TRUE)</f>
        <v>&lt;0.1</v>
      </c>
      <c r="N4174" s="6">
        <v>44578.757083333301</v>
      </c>
      <c r="O4174" s="6">
        <v>44578.7593865741</v>
      </c>
      <c r="P4174" s="10">
        <f t="shared" si="324"/>
        <v>3.3166667504701763</v>
      </c>
      <c r="Q4174" s="9" t="str">
        <f>VLOOKUP(P4174,Ranges!$A$4:$B$15,2,TRUE)</f>
        <v>3-3.9</v>
      </c>
      <c r="R4174" s="6">
        <v>44578.759849536997</v>
      </c>
      <c r="S4174" s="4">
        <v>5</v>
      </c>
      <c r="T4174" s="4">
        <v>2</v>
      </c>
      <c r="U4174" s="4">
        <v>0</v>
      </c>
      <c r="V4174" s="4">
        <v>1</v>
      </c>
      <c r="W4174" s="4">
        <v>0</v>
      </c>
      <c r="X4174" s="33">
        <f t="shared" si="323"/>
        <v>1</v>
      </c>
      <c r="Y4174" s="4">
        <v>4</v>
      </c>
    </row>
    <row r="4175" spans="1:25" x14ac:dyDescent="0.3">
      <c r="A4175" s="4">
        <v>118454</v>
      </c>
      <c r="B4175" s="5">
        <v>44578</v>
      </c>
      <c r="C4175" s="4">
        <v>2</v>
      </c>
      <c r="D4175" s="4">
        <v>2</v>
      </c>
      <c r="E4175" s="6">
        <v>44578.7567361111</v>
      </c>
      <c r="F4175" s="6">
        <v>44578.7567361111</v>
      </c>
      <c r="G4175" s="7">
        <f t="shared" si="320"/>
        <v>18</v>
      </c>
      <c r="H4175" s="8">
        <f t="shared" si="321"/>
        <v>0</v>
      </c>
      <c r="I4175" s="9" t="str">
        <f>VLOOKUP(H4175,Ranges!$A$4:$B$15,2,TRUE)</f>
        <v>&lt;0.1</v>
      </c>
      <c r="J4175" s="6">
        <v>44578.757118055597</v>
      </c>
      <c r="K4175" s="6">
        <v>44578.757118055597</v>
      </c>
      <c r="L4175" s="10">
        <f t="shared" si="322"/>
        <v>0</v>
      </c>
      <c r="M4175" s="9" t="str">
        <f>VLOOKUP(L4175,Ranges!$A$4:$B$15,2,TRUE)</f>
        <v>&lt;0.1</v>
      </c>
      <c r="N4175" s="6">
        <v>44578.7577662037</v>
      </c>
      <c r="O4175" s="6">
        <v>44578.759849536997</v>
      </c>
      <c r="P4175" s="10">
        <f t="shared" si="324"/>
        <v>2.9999999469146132</v>
      </c>
      <c r="Q4175" s="9" t="str">
        <f>VLOOKUP(P4175,Ranges!$A$4:$B$15,2,TRUE)</f>
        <v>2-2.9</v>
      </c>
      <c r="R4175" s="6">
        <v>44578.760312500002</v>
      </c>
      <c r="S4175" s="4">
        <v>2</v>
      </c>
      <c r="T4175" s="4">
        <v>2</v>
      </c>
      <c r="U4175" s="4">
        <v>0</v>
      </c>
      <c r="V4175" s="4">
        <v>0</v>
      </c>
      <c r="W4175" s="4">
        <v>1</v>
      </c>
      <c r="X4175" s="33">
        <f t="shared" si="323"/>
        <v>1</v>
      </c>
      <c r="Y4175" s="4">
        <v>3</v>
      </c>
    </row>
    <row r="4176" spans="1:25" x14ac:dyDescent="0.3">
      <c r="A4176" s="4">
        <v>118455</v>
      </c>
      <c r="B4176" s="5">
        <v>44578</v>
      </c>
      <c r="C4176" s="4">
        <v>2</v>
      </c>
      <c r="D4176" s="4">
        <v>2</v>
      </c>
      <c r="E4176" s="6">
        <v>44578.757592592599</v>
      </c>
      <c r="F4176" s="6">
        <v>44578.757592592599</v>
      </c>
      <c r="G4176" s="7">
        <f t="shared" si="320"/>
        <v>18</v>
      </c>
      <c r="H4176" s="8">
        <f t="shared" si="321"/>
        <v>0</v>
      </c>
      <c r="I4176" s="9" t="str">
        <f>VLOOKUP(H4176,Ranges!$A$4:$B$15,2,TRUE)</f>
        <v>&lt;0.1</v>
      </c>
      <c r="J4176" s="6">
        <v>44578.758240740703</v>
      </c>
      <c r="K4176" s="6">
        <v>44578.758240740703</v>
      </c>
      <c r="L4176" s="10">
        <f t="shared" si="322"/>
        <v>0</v>
      </c>
      <c r="M4176" s="9" t="str">
        <f>VLOOKUP(L4176,Ranges!$A$4:$B$15,2,TRUE)</f>
        <v>&lt;0.1</v>
      </c>
      <c r="N4176" s="6">
        <v>44578.758993055599</v>
      </c>
      <c r="O4176" s="6">
        <v>44578.760312500002</v>
      </c>
      <c r="P4176" s="10">
        <f t="shared" si="324"/>
        <v>1.8999999412335455</v>
      </c>
      <c r="Q4176" s="9" t="str">
        <f>VLOOKUP(P4176,Ranges!$A$4:$B$15,2,TRUE)</f>
        <v>1-1.9</v>
      </c>
      <c r="R4176" s="6">
        <v>44578.760775463001</v>
      </c>
      <c r="S4176" s="4">
        <v>1</v>
      </c>
      <c r="T4176" s="4">
        <v>3</v>
      </c>
      <c r="U4176" s="4">
        <v>0</v>
      </c>
      <c r="V4176" s="4">
        <v>1</v>
      </c>
      <c r="W4176" s="4">
        <v>0</v>
      </c>
      <c r="X4176" s="33">
        <f t="shared" si="323"/>
        <v>1</v>
      </c>
      <c r="Y4176" s="4">
        <v>4</v>
      </c>
    </row>
    <row r="4177" spans="1:25" x14ac:dyDescent="0.3">
      <c r="A4177" s="4">
        <v>118456</v>
      </c>
      <c r="B4177" s="5">
        <v>44578</v>
      </c>
      <c r="C4177" s="4">
        <v>2</v>
      </c>
      <c r="D4177" s="4">
        <v>2</v>
      </c>
      <c r="E4177" s="6">
        <v>44578.758298611101</v>
      </c>
      <c r="F4177" s="6">
        <v>44578.758298611101</v>
      </c>
      <c r="G4177" s="7">
        <f t="shared" si="320"/>
        <v>18</v>
      </c>
      <c r="H4177" s="8">
        <f t="shared" si="321"/>
        <v>0</v>
      </c>
      <c r="I4177" s="9" t="str">
        <f>VLOOKUP(H4177,Ranges!$A$4:$B$15,2,TRUE)</f>
        <v>&lt;0.1</v>
      </c>
      <c r="J4177" s="6">
        <v>44578.7589814815</v>
      </c>
      <c r="K4177" s="6">
        <v>44578.758993055599</v>
      </c>
      <c r="L4177" s="10">
        <f t="shared" si="322"/>
        <v>1.666670199483633E-2</v>
      </c>
      <c r="M4177" s="9" t="str">
        <f>VLOOKUP(L4177,Ranges!$A$4:$B$15,2,TRUE)</f>
        <v>&lt;0.1</v>
      </c>
      <c r="N4177" s="6">
        <v>44578.759849536997</v>
      </c>
      <c r="O4177" s="6">
        <v>44578.760775463001</v>
      </c>
      <c r="P4177" s="10">
        <f t="shared" si="324"/>
        <v>1.3333334459457546</v>
      </c>
      <c r="Q4177" s="9" t="str">
        <f>VLOOKUP(P4177,Ranges!$A$4:$B$15,2,TRUE)</f>
        <v>1-1.9</v>
      </c>
      <c r="R4177" s="6">
        <v>44578.761238425897</v>
      </c>
      <c r="S4177" s="4">
        <v>3</v>
      </c>
      <c r="T4177" s="4">
        <v>2</v>
      </c>
      <c r="U4177" s="4">
        <v>0</v>
      </c>
      <c r="V4177" s="4">
        <v>0</v>
      </c>
      <c r="W4177" s="4">
        <v>1</v>
      </c>
      <c r="X4177" s="33">
        <f t="shared" si="323"/>
        <v>1</v>
      </c>
      <c r="Y4177" s="4">
        <v>4</v>
      </c>
    </row>
    <row r="4178" spans="1:25" x14ac:dyDescent="0.3">
      <c r="A4178" s="4">
        <v>118457</v>
      </c>
      <c r="B4178" s="5">
        <v>44578</v>
      </c>
      <c r="C4178" s="4">
        <v>2</v>
      </c>
      <c r="D4178" s="4">
        <v>2</v>
      </c>
      <c r="E4178" s="6">
        <v>44578.759201388901</v>
      </c>
      <c r="F4178" s="6">
        <v>44578.759201388901</v>
      </c>
      <c r="G4178" s="7">
        <f t="shared" si="320"/>
        <v>18</v>
      </c>
      <c r="H4178" s="8">
        <f t="shared" si="321"/>
        <v>0</v>
      </c>
      <c r="I4178" s="9" t="str">
        <f>VLOOKUP(H4178,Ranges!$A$4:$B$15,2,TRUE)</f>
        <v>&lt;0.1</v>
      </c>
      <c r="J4178" s="6">
        <v>44578.759942129604</v>
      </c>
      <c r="K4178" s="6">
        <v>44578.759942129604</v>
      </c>
      <c r="L4178" s="10">
        <f t="shared" si="322"/>
        <v>0</v>
      </c>
      <c r="M4178" s="9" t="str">
        <f>VLOOKUP(L4178,Ranges!$A$4:$B$15,2,TRUE)</f>
        <v>&lt;0.1</v>
      </c>
      <c r="N4178" s="6">
        <v>44578.760451388902</v>
      </c>
      <c r="O4178" s="6">
        <v>44578.761238425897</v>
      </c>
      <c r="P4178" s="10">
        <f t="shared" si="324"/>
        <v>1.1333332734648138</v>
      </c>
      <c r="Q4178" s="9" t="str">
        <f>VLOOKUP(P4178,Ranges!$A$4:$B$15,2,TRUE)</f>
        <v>1-1.9</v>
      </c>
      <c r="R4178" s="6">
        <v>44578.761701388903</v>
      </c>
      <c r="S4178" s="4">
        <v>6</v>
      </c>
      <c r="T4178" s="4">
        <v>3</v>
      </c>
      <c r="U4178" s="4">
        <v>0</v>
      </c>
      <c r="V4178" s="4">
        <v>0</v>
      </c>
      <c r="W4178" s="4">
        <v>1</v>
      </c>
      <c r="X4178" s="33">
        <f t="shared" si="323"/>
        <v>1</v>
      </c>
      <c r="Y4178" s="4">
        <v>5</v>
      </c>
    </row>
    <row r="4179" spans="1:25" x14ac:dyDescent="0.3">
      <c r="A4179" s="4">
        <v>118458</v>
      </c>
      <c r="B4179" s="5">
        <v>44578</v>
      </c>
      <c r="C4179" s="4">
        <v>2</v>
      </c>
      <c r="D4179" s="4">
        <v>2</v>
      </c>
      <c r="E4179" s="6">
        <v>44578.759861111103</v>
      </c>
      <c r="F4179" s="6">
        <v>44578.759861111103</v>
      </c>
      <c r="G4179" s="7">
        <f t="shared" si="320"/>
        <v>18</v>
      </c>
      <c r="H4179" s="8">
        <f t="shared" si="321"/>
        <v>0</v>
      </c>
      <c r="I4179" s="9" t="str">
        <f>VLOOKUP(H4179,Ranges!$A$4:$B$15,2,TRUE)</f>
        <v>&lt;0.1</v>
      </c>
      <c r="J4179" s="6">
        <v>44578.760439814803</v>
      </c>
      <c r="K4179" s="6">
        <v>44578.760451388902</v>
      </c>
      <c r="L4179" s="10">
        <f t="shared" si="322"/>
        <v>1.666670199483633E-2</v>
      </c>
      <c r="M4179" s="9" t="str">
        <f>VLOOKUP(L4179,Ranges!$A$4:$B$15,2,TRUE)</f>
        <v>&lt;0.1</v>
      </c>
      <c r="N4179" s="6">
        <v>44578.762152777803</v>
      </c>
      <c r="O4179" s="6">
        <v>44578.762164351901</v>
      </c>
      <c r="P4179" s="10">
        <f t="shared" si="324"/>
        <v>1.666670199483633E-2</v>
      </c>
      <c r="Q4179" s="9" t="str">
        <f>VLOOKUP(P4179,Ranges!$A$4:$B$15,2,TRUE)</f>
        <v>&lt;0.1</v>
      </c>
      <c r="R4179" s="6">
        <v>44578.762743055602</v>
      </c>
      <c r="S4179" s="4">
        <v>2</v>
      </c>
      <c r="T4179" s="4">
        <v>2</v>
      </c>
      <c r="U4179" s="4">
        <v>2</v>
      </c>
      <c r="V4179" s="4">
        <v>0</v>
      </c>
      <c r="W4179" s="4">
        <v>0</v>
      </c>
      <c r="X4179" s="33">
        <f t="shared" si="323"/>
        <v>2</v>
      </c>
      <c r="Y4179" s="4">
        <v>9</v>
      </c>
    </row>
    <row r="4180" spans="1:25" x14ac:dyDescent="0.3">
      <c r="A4180" s="4">
        <v>118459</v>
      </c>
      <c r="B4180" s="5">
        <v>44578</v>
      </c>
      <c r="C4180" s="4">
        <v>2</v>
      </c>
      <c r="D4180" s="4">
        <v>2</v>
      </c>
      <c r="E4180" s="6">
        <v>44578.760590277801</v>
      </c>
      <c r="F4180" s="6">
        <v>44578.760590277801</v>
      </c>
      <c r="G4180" s="7">
        <f t="shared" ref="G4180:G4243" si="325">HOUR(E4180)</f>
        <v>18</v>
      </c>
      <c r="H4180" s="8">
        <f t="shared" ref="H4180:H4243" si="326">(F4180-E4180)*24*60</f>
        <v>0</v>
      </c>
      <c r="I4180" s="9" t="str">
        <f>VLOOKUP(H4180,Ranges!$A$4:$B$15,2,TRUE)</f>
        <v>&lt;0.1</v>
      </c>
      <c r="J4180" s="6">
        <v>44578.7609143519</v>
      </c>
      <c r="K4180" s="6">
        <v>44578.762152777803</v>
      </c>
      <c r="L4180" s="10">
        <f t="shared" ref="L4180:L4243" si="327">(K4180-J4180)*24*60</f>
        <v>1.7833332996815443</v>
      </c>
      <c r="M4180" s="9" t="str">
        <f>VLOOKUP(L4180,Ranges!$A$4:$B$15,2,TRUE)</f>
        <v>1-1.9</v>
      </c>
      <c r="N4180" s="6">
        <v>44578.761574074102</v>
      </c>
      <c r="O4180" s="6">
        <v>44578.762812499997</v>
      </c>
      <c r="P4180" s="10">
        <f t="shared" si="324"/>
        <v>1.7833332892041653</v>
      </c>
      <c r="Q4180" s="9" t="str">
        <f>VLOOKUP(P4180,Ranges!$A$4:$B$15,2,TRUE)</f>
        <v>1-1.9</v>
      </c>
      <c r="R4180" s="6">
        <v>44578.763275463003</v>
      </c>
      <c r="S4180" s="4">
        <v>4</v>
      </c>
      <c r="T4180" s="4">
        <v>3</v>
      </c>
      <c r="U4180" s="4">
        <v>0</v>
      </c>
      <c r="V4180" s="4">
        <v>1</v>
      </c>
      <c r="W4180" s="4">
        <v>0</v>
      </c>
      <c r="X4180" s="33">
        <f t="shared" ref="X4180:X4243" si="328">U4180+V4180+W4180</f>
        <v>1</v>
      </c>
      <c r="Y4180" s="4">
        <v>4</v>
      </c>
    </row>
    <row r="4181" spans="1:25" x14ac:dyDescent="0.3">
      <c r="A4181" s="4">
        <v>118460</v>
      </c>
      <c r="B4181" s="5">
        <v>44578</v>
      </c>
      <c r="C4181" s="4">
        <v>2</v>
      </c>
      <c r="D4181" s="4">
        <v>2</v>
      </c>
      <c r="E4181" s="6">
        <v>44578.761157407404</v>
      </c>
      <c r="F4181" s="6">
        <v>44578.761157407404</v>
      </c>
      <c r="G4181" s="7">
        <f t="shared" si="325"/>
        <v>18</v>
      </c>
      <c r="H4181" s="8">
        <f t="shared" si="326"/>
        <v>0</v>
      </c>
      <c r="I4181" s="9" t="str">
        <f>VLOOKUP(H4181,Ranges!$A$4:$B$15,2,TRUE)</f>
        <v>&lt;0.1</v>
      </c>
      <c r="J4181" s="6">
        <v>44578.761504629598</v>
      </c>
      <c r="K4181" s="6">
        <v>44578.761574074102</v>
      </c>
      <c r="L4181" s="10">
        <f t="shared" si="327"/>
        <v>0.10000008624047041</v>
      </c>
      <c r="M4181" s="9" t="str">
        <f>VLOOKUP(L4181,Ranges!$A$4:$B$15,2,TRUE)</f>
        <v>0.1-0.49</v>
      </c>
      <c r="N4181" s="6">
        <v>44578.761967592603</v>
      </c>
      <c r="O4181" s="6">
        <v>44578.763275463003</v>
      </c>
      <c r="P4181" s="10">
        <f t="shared" ref="P4181:P4244" si="329">(O4181-N4181)*24*60</f>
        <v>1.8833333754446357</v>
      </c>
      <c r="Q4181" s="9" t="str">
        <f>VLOOKUP(P4181,Ranges!$A$4:$B$15,2,TRUE)</f>
        <v>1-1.9</v>
      </c>
      <c r="R4181" s="6">
        <v>44578.7637384259</v>
      </c>
      <c r="S4181" s="4">
        <v>2</v>
      </c>
      <c r="T4181" s="4">
        <v>3</v>
      </c>
      <c r="U4181" s="4">
        <v>1</v>
      </c>
      <c r="V4181" s="4">
        <v>0</v>
      </c>
      <c r="W4181" s="4">
        <v>0</v>
      </c>
      <c r="X4181" s="33">
        <f t="shared" si="328"/>
        <v>1</v>
      </c>
      <c r="Y4181" s="4">
        <v>5</v>
      </c>
    </row>
    <row r="4182" spans="1:25" x14ac:dyDescent="0.3">
      <c r="A4182" s="4">
        <v>118461</v>
      </c>
      <c r="B4182" s="5">
        <v>44578</v>
      </c>
      <c r="C4182" s="4">
        <v>2</v>
      </c>
      <c r="D4182" s="4">
        <v>2</v>
      </c>
      <c r="E4182" s="6">
        <v>44578.761828703697</v>
      </c>
      <c r="F4182" s="6">
        <v>44578.761828703697</v>
      </c>
      <c r="G4182" s="7">
        <f t="shared" si="325"/>
        <v>18</v>
      </c>
      <c r="H4182" s="8">
        <f t="shared" si="326"/>
        <v>0</v>
      </c>
      <c r="I4182" s="9" t="str">
        <f>VLOOKUP(H4182,Ranges!$A$4:$B$15,2,TRUE)</f>
        <v>&lt;0.1</v>
      </c>
      <c r="J4182" s="6">
        <v>44578.762175925898</v>
      </c>
      <c r="K4182" s="6">
        <v>44578.762175925898</v>
      </c>
      <c r="L4182" s="10">
        <f t="shared" si="327"/>
        <v>0</v>
      </c>
      <c r="M4182" s="9" t="str">
        <f>VLOOKUP(L4182,Ranges!$A$4:$B$15,2,TRUE)</f>
        <v>&lt;0.1</v>
      </c>
      <c r="N4182" s="6">
        <v>44578.763032407398</v>
      </c>
      <c r="O4182" s="6">
        <v>44578.7637384259</v>
      </c>
      <c r="P4182" s="10">
        <f t="shared" si="329"/>
        <v>1.0166666423901916</v>
      </c>
      <c r="Q4182" s="9" t="str">
        <f>VLOOKUP(P4182,Ranges!$A$4:$B$15,2,TRUE)</f>
        <v>1-1.9</v>
      </c>
      <c r="R4182" s="6">
        <v>44578.764201388898</v>
      </c>
      <c r="S4182" s="4">
        <v>2</v>
      </c>
      <c r="T4182" s="4">
        <v>3</v>
      </c>
      <c r="U4182" s="4">
        <v>0</v>
      </c>
      <c r="V4182" s="4">
        <v>0</v>
      </c>
      <c r="W4182" s="4">
        <v>1</v>
      </c>
      <c r="X4182" s="33">
        <f t="shared" si="328"/>
        <v>1</v>
      </c>
      <c r="Y4182" s="4">
        <v>5</v>
      </c>
    </row>
    <row r="4183" spans="1:25" x14ac:dyDescent="0.3">
      <c r="A4183" s="4">
        <v>118462</v>
      </c>
      <c r="B4183" s="5">
        <v>44578</v>
      </c>
      <c r="C4183" s="4">
        <v>2</v>
      </c>
      <c r="D4183" s="4">
        <v>2</v>
      </c>
      <c r="E4183" s="6">
        <v>44578.762407407397</v>
      </c>
      <c r="F4183" s="6">
        <v>44578.762407407397</v>
      </c>
      <c r="G4183" s="7">
        <f t="shared" si="325"/>
        <v>18</v>
      </c>
      <c r="H4183" s="8">
        <f t="shared" si="326"/>
        <v>0</v>
      </c>
      <c r="I4183" s="9" t="str">
        <f>VLOOKUP(H4183,Ranges!$A$4:$B$15,2,TRUE)</f>
        <v>&lt;0.1</v>
      </c>
      <c r="J4183" s="6">
        <v>44578.762708333299</v>
      </c>
      <c r="K4183" s="6">
        <v>44578.763032407398</v>
      </c>
      <c r="L4183" s="10">
        <f t="shared" si="327"/>
        <v>0.46666670241393149</v>
      </c>
      <c r="M4183" s="9" t="str">
        <f>VLOOKUP(L4183,Ranges!$A$4:$B$15,2,TRUE)</f>
        <v>0.1-0.49</v>
      </c>
      <c r="N4183" s="6">
        <v>44578.763229166703</v>
      </c>
      <c r="O4183" s="6">
        <v>44578.764201388898</v>
      </c>
      <c r="P4183" s="10">
        <f t="shared" si="329"/>
        <v>1.399999960558489</v>
      </c>
      <c r="Q4183" s="9" t="str">
        <f>VLOOKUP(P4183,Ranges!$A$4:$B$15,2,TRUE)</f>
        <v>1-1.9</v>
      </c>
      <c r="R4183" s="6">
        <v>44578.764664351896</v>
      </c>
      <c r="S4183" s="4">
        <v>3</v>
      </c>
      <c r="T4183" s="4">
        <v>2</v>
      </c>
      <c r="U4183" s="4">
        <v>1</v>
      </c>
      <c r="V4183" s="4">
        <v>0</v>
      </c>
      <c r="W4183" s="4">
        <v>0</v>
      </c>
      <c r="X4183" s="33">
        <f t="shared" si="328"/>
        <v>1</v>
      </c>
      <c r="Y4183" s="4">
        <v>4</v>
      </c>
    </row>
    <row r="4184" spans="1:25" x14ac:dyDescent="0.3">
      <c r="A4184" s="4">
        <v>118463</v>
      </c>
      <c r="B4184" s="5">
        <v>44578</v>
      </c>
      <c r="C4184" s="4">
        <v>2</v>
      </c>
      <c r="D4184" s="4">
        <v>2</v>
      </c>
      <c r="E4184" s="6">
        <v>44578.763206018499</v>
      </c>
      <c r="F4184" s="6">
        <v>44578.763206018499</v>
      </c>
      <c r="G4184" s="7">
        <f t="shared" si="325"/>
        <v>18</v>
      </c>
      <c r="H4184" s="8">
        <f t="shared" si="326"/>
        <v>0</v>
      </c>
      <c r="I4184" s="9" t="str">
        <f>VLOOKUP(H4184,Ranges!$A$4:$B$15,2,TRUE)</f>
        <v>&lt;0.1</v>
      </c>
      <c r="J4184" s="6">
        <v>44578.763541666704</v>
      </c>
      <c r="K4184" s="6">
        <v>44578.763541666704</v>
      </c>
      <c r="L4184" s="10">
        <f t="shared" si="327"/>
        <v>0</v>
      </c>
      <c r="M4184" s="9" t="str">
        <f>VLOOKUP(L4184,Ranges!$A$4:$B$15,2,TRUE)</f>
        <v>&lt;0.1</v>
      </c>
      <c r="N4184" s="6">
        <v>44578.7643171296</v>
      </c>
      <c r="O4184" s="6">
        <v>44578.764664351896</v>
      </c>
      <c r="P4184" s="10">
        <f t="shared" si="329"/>
        <v>0.50000010640360415</v>
      </c>
      <c r="Q4184" s="9" t="str">
        <f>VLOOKUP(P4184,Ranges!$A$4:$B$15,2,TRUE)</f>
        <v>0.5-0.99</v>
      </c>
      <c r="R4184" s="6">
        <v>44578.7651273148</v>
      </c>
      <c r="S4184" s="4">
        <v>2</v>
      </c>
      <c r="T4184" s="4">
        <v>3</v>
      </c>
      <c r="U4184" s="4">
        <v>0</v>
      </c>
      <c r="V4184" s="4">
        <v>0</v>
      </c>
      <c r="W4184" s="4">
        <v>1</v>
      </c>
      <c r="X4184" s="33">
        <f t="shared" si="328"/>
        <v>1</v>
      </c>
      <c r="Y4184" s="4">
        <v>6</v>
      </c>
    </row>
    <row r="4185" spans="1:25" x14ac:dyDescent="0.3">
      <c r="A4185" s="4">
        <v>118464</v>
      </c>
      <c r="B4185" s="5">
        <v>44578</v>
      </c>
      <c r="C4185" s="4">
        <v>2</v>
      </c>
      <c r="D4185" s="4">
        <v>2</v>
      </c>
      <c r="E4185" s="6">
        <v>44578.763969907399</v>
      </c>
      <c r="F4185" s="6">
        <v>44578.763969907399</v>
      </c>
      <c r="G4185" s="7">
        <f t="shared" si="325"/>
        <v>18</v>
      </c>
      <c r="H4185" s="8">
        <f t="shared" si="326"/>
        <v>0</v>
      </c>
      <c r="I4185" s="9" t="str">
        <f>VLOOKUP(H4185,Ranges!$A$4:$B$15,2,TRUE)</f>
        <v>&lt;0.1</v>
      </c>
      <c r="J4185" s="6">
        <v>44578.765104166698</v>
      </c>
      <c r="K4185" s="6">
        <v>44578.765104166698</v>
      </c>
      <c r="L4185" s="10">
        <f t="shared" si="327"/>
        <v>0</v>
      </c>
      <c r="M4185" s="9" t="str">
        <f>VLOOKUP(L4185,Ranges!$A$4:$B$15,2,TRUE)</f>
        <v>&lt;0.1</v>
      </c>
      <c r="N4185" s="6">
        <v>44578.766192129602</v>
      </c>
      <c r="O4185" s="6">
        <v>44578.766192129602</v>
      </c>
      <c r="P4185" s="10">
        <f t="shared" si="329"/>
        <v>0</v>
      </c>
      <c r="Q4185" s="9" t="str">
        <f>VLOOKUP(P4185,Ranges!$A$4:$B$15,2,TRUE)</f>
        <v>&lt;0.1</v>
      </c>
      <c r="R4185" s="6">
        <v>44578.766770833303</v>
      </c>
      <c r="S4185" s="4">
        <v>6</v>
      </c>
      <c r="T4185" s="4">
        <v>3</v>
      </c>
      <c r="U4185" s="4">
        <v>2</v>
      </c>
      <c r="V4185" s="4">
        <v>0</v>
      </c>
      <c r="W4185" s="4">
        <v>0</v>
      </c>
      <c r="X4185" s="33">
        <f t="shared" si="328"/>
        <v>2</v>
      </c>
      <c r="Y4185" s="4">
        <v>8</v>
      </c>
    </row>
    <row r="4186" spans="1:25" x14ac:dyDescent="0.3">
      <c r="A4186" s="4">
        <v>118465</v>
      </c>
      <c r="B4186" s="5">
        <v>44578</v>
      </c>
      <c r="C4186" s="4">
        <v>2</v>
      </c>
      <c r="D4186" s="4">
        <v>2</v>
      </c>
      <c r="E4186" s="6">
        <v>44578.764710648102</v>
      </c>
      <c r="F4186" s="6">
        <v>44578.764756944402</v>
      </c>
      <c r="G4186" s="7">
        <f t="shared" si="325"/>
        <v>18</v>
      </c>
      <c r="H4186" s="8">
        <f t="shared" si="326"/>
        <v>6.6666671773418784E-2</v>
      </c>
      <c r="I4186" s="9" t="str">
        <f>VLOOKUP(H4186,Ranges!$A$4:$B$15,2,TRUE)</f>
        <v>&lt;0.1</v>
      </c>
      <c r="J4186" s="6">
        <v>44578.765104166698</v>
      </c>
      <c r="K4186" s="6">
        <v>44578.766192129602</v>
      </c>
      <c r="L4186" s="10">
        <f t="shared" si="327"/>
        <v>1.5666665823664516</v>
      </c>
      <c r="M4186" s="9" t="str">
        <f>VLOOKUP(L4186,Ranges!$A$4:$B$15,2,TRUE)</f>
        <v>1-1.9</v>
      </c>
      <c r="N4186" s="6">
        <v>44578.765601851897</v>
      </c>
      <c r="O4186" s="6">
        <v>44578.766770833303</v>
      </c>
      <c r="P4186" s="10">
        <f t="shared" si="329"/>
        <v>1.6833332239184529</v>
      </c>
      <c r="Q4186" s="9" t="str">
        <f>VLOOKUP(P4186,Ranges!$A$4:$B$15,2,TRUE)</f>
        <v>1-1.9</v>
      </c>
      <c r="R4186" s="6">
        <v>44578.767233796301</v>
      </c>
      <c r="S4186" s="4">
        <v>5</v>
      </c>
      <c r="T4186" s="4">
        <v>1</v>
      </c>
      <c r="U4186" s="4">
        <v>0</v>
      </c>
      <c r="V4186" s="4">
        <v>0</v>
      </c>
      <c r="W4186" s="4">
        <v>1</v>
      </c>
      <c r="X4186" s="33">
        <f t="shared" si="328"/>
        <v>1</v>
      </c>
      <c r="Y4186" s="4">
        <v>5</v>
      </c>
    </row>
    <row r="4187" spans="1:25" x14ac:dyDescent="0.3">
      <c r="A4187" s="4">
        <v>118466</v>
      </c>
      <c r="B4187" s="5">
        <v>44578</v>
      </c>
      <c r="C4187" s="4">
        <v>2</v>
      </c>
      <c r="D4187" s="4">
        <v>2</v>
      </c>
      <c r="E4187" s="6">
        <v>44578.7653125</v>
      </c>
      <c r="F4187" s="6">
        <v>44578.7653125</v>
      </c>
      <c r="G4187" s="7">
        <f t="shared" si="325"/>
        <v>18</v>
      </c>
      <c r="H4187" s="8">
        <f t="shared" si="326"/>
        <v>0</v>
      </c>
      <c r="I4187" s="9" t="str">
        <f>VLOOKUP(H4187,Ranges!$A$4:$B$15,2,TRUE)</f>
        <v>&lt;0.1</v>
      </c>
      <c r="J4187" s="6">
        <v>44578.766979166699</v>
      </c>
      <c r="K4187" s="6">
        <v>44578.766979166699</v>
      </c>
      <c r="L4187" s="10">
        <f t="shared" si="327"/>
        <v>0</v>
      </c>
      <c r="M4187" s="9" t="str">
        <f>VLOOKUP(L4187,Ranges!$A$4:$B$15,2,TRUE)</f>
        <v>&lt;0.1</v>
      </c>
      <c r="N4187" s="6">
        <v>44578.769409722197</v>
      </c>
      <c r="O4187" s="6">
        <v>44578.769409722197</v>
      </c>
      <c r="P4187" s="10">
        <f t="shared" si="329"/>
        <v>0</v>
      </c>
      <c r="Q4187" s="9" t="str">
        <f>VLOOKUP(P4187,Ranges!$A$4:$B$15,2,TRUE)</f>
        <v>&lt;0.1</v>
      </c>
      <c r="R4187" s="6">
        <v>44578.770104166702</v>
      </c>
      <c r="S4187" s="4">
        <v>5</v>
      </c>
      <c r="T4187" s="4">
        <v>1</v>
      </c>
      <c r="U4187" s="4">
        <v>1</v>
      </c>
      <c r="V4187" s="4">
        <v>1</v>
      </c>
      <c r="W4187" s="4">
        <v>1</v>
      </c>
      <c r="X4187" s="33">
        <f t="shared" si="328"/>
        <v>3</v>
      </c>
      <c r="Y4187" s="4">
        <v>9</v>
      </c>
    </row>
    <row r="4188" spans="1:25" x14ac:dyDescent="0.3">
      <c r="A4188" s="4">
        <v>118467</v>
      </c>
      <c r="B4188" s="5">
        <v>44578</v>
      </c>
      <c r="C4188" s="4">
        <v>2</v>
      </c>
      <c r="D4188" s="4">
        <v>2</v>
      </c>
      <c r="E4188" s="6">
        <v>44578.766180555598</v>
      </c>
      <c r="F4188" s="6">
        <v>44578.766284722202</v>
      </c>
      <c r="G4188" s="7">
        <f t="shared" si="325"/>
        <v>18</v>
      </c>
      <c r="H4188" s="8">
        <f t="shared" si="326"/>
        <v>0.14999990933574736</v>
      </c>
      <c r="I4188" s="9" t="str">
        <f>VLOOKUP(H4188,Ranges!$A$4:$B$15,2,TRUE)</f>
        <v>0.1-0.49</v>
      </c>
      <c r="J4188" s="6">
        <v>44578.766597222202</v>
      </c>
      <c r="K4188" s="6">
        <v>44578.769409722197</v>
      </c>
      <c r="L4188" s="10">
        <f t="shared" si="327"/>
        <v>4.0499999932944775</v>
      </c>
      <c r="M4188" s="9" t="str">
        <f>VLOOKUP(L4188,Ranges!$A$4:$B$15,2,TRUE)</f>
        <v>4-4.9</v>
      </c>
      <c r="N4188" s="6">
        <v>44578.767187500001</v>
      </c>
      <c r="O4188" s="6">
        <v>44578.770104166702</v>
      </c>
      <c r="P4188" s="10">
        <f t="shared" si="329"/>
        <v>4.2000000493135303</v>
      </c>
      <c r="Q4188" s="9" t="str">
        <f>VLOOKUP(P4188,Ranges!$A$4:$B$15,2,TRUE)</f>
        <v>4-4.9</v>
      </c>
      <c r="R4188" s="6">
        <v>44578.770567129599</v>
      </c>
      <c r="S4188" s="4">
        <v>1</v>
      </c>
      <c r="T4188" s="4">
        <v>1</v>
      </c>
      <c r="U4188" s="4">
        <v>0</v>
      </c>
      <c r="V4188" s="4">
        <v>1</v>
      </c>
      <c r="W4188" s="4">
        <v>0</v>
      </c>
      <c r="X4188" s="33">
        <f t="shared" si="328"/>
        <v>1</v>
      </c>
      <c r="Y4188" s="4">
        <v>3</v>
      </c>
    </row>
    <row r="4189" spans="1:25" x14ac:dyDescent="0.3">
      <c r="A4189" s="4">
        <v>118468</v>
      </c>
      <c r="B4189" s="5">
        <v>44578</v>
      </c>
      <c r="C4189" s="4">
        <v>2</v>
      </c>
      <c r="D4189" s="4">
        <v>2</v>
      </c>
      <c r="E4189" s="6">
        <v>44578.766782407401</v>
      </c>
      <c r="F4189" s="6">
        <v>44578.766782407401</v>
      </c>
      <c r="G4189" s="7">
        <f t="shared" si="325"/>
        <v>18</v>
      </c>
      <c r="H4189" s="8">
        <f t="shared" si="326"/>
        <v>0</v>
      </c>
      <c r="I4189" s="9" t="str">
        <f>VLOOKUP(H4189,Ranges!$A$4:$B$15,2,TRUE)</f>
        <v>&lt;0.1</v>
      </c>
      <c r="J4189" s="6">
        <v>44578.767129629603</v>
      </c>
      <c r="K4189" s="6">
        <v>44578.767187500001</v>
      </c>
      <c r="L4189" s="10">
        <f t="shared" si="327"/>
        <v>8.3333373768255115E-2</v>
      </c>
      <c r="M4189" s="9" t="str">
        <f>VLOOKUP(L4189,Ranges!$A$4:$B$15,2,TRUE)</f>
        <v>&lt;0.1</v>
      </c>
      <c r="N4189" s="6">
        <v>44578.767627314803</v>
      </c>
      <c r="O4189" s="6">
        <v>44578.770567129599</v>
      </c>
      <c r="P4189" s="10">
        <f t="shared" si="329"/>
        <v>4.2333333066198975</v>
      </c>
      <c r="Q4189" s="9" t="str">
        <f>VLOOKUP(P4189,Ranges!$A$4:$B$15,2,TRUE)</f>
        <v>4-4.9</v>
      </c>
      <c r="R4189" s="6">
        <v>44578.771030092597</v>
      </c>
      <c r="S4189" s="4">
        <v>4</v>
      </c>
      <c r="T4189" s="4">
        <v>1</v>
      </c>
      <c r="U4189" s="4">
        <v>0</v>
      </c>
      <c r="V4189" s="4">
        <v>1</v>
      </c>
      <c r="W4189" s="4">
        <v>0</v>
      </c>
      <c r="X4189" s="33">
        <f t="shared" si="328"/>
        <v>1</v>
      </c>
      <c r="Y4189" s="4">
        <v>3</v>
      </c>
    </row>
    <row r="4190" spans="1:25" x14ac:dyDescent="0.3">
      <c r="A4190" s="4">
        <v>118469</v>
      </c>
      <c r="B4190" s="5">
        <v>44578</v>
      </c>
      <c r="C4190" s="4">
        <v>2</v>
      </c>
      <c r="D4190" s="4">
        <v>2</v>
      </c>
      <c r="E4190" s="6">
        <v>44578.767407407402</v>
      </c>
      <c r="F4190" s="6">
        <v>44578.767407407402</v>
      </c>
      <c r="G4190" s="7">
        <f t="shared" si="325"/>
        <v>18</v>
      </c>
      <c r="H4190" s="8">
        <f t="shared" si="326"/>
        <v>0</v>
      </c>
      <c r="I4190" s="9" t="str">
        <f>VLOOKUP(H4190,Ranges!$A$4:$B$15,2,TRUE)</f>
        <v>&lt;0.1</v>
      </c>
      <c r="J4190" s="6">
        <v>44578.767777777801</v>
      </c>
      <c r="K4190" s="6">
        <v>44578.767777777801</v>
      </c>
      <c r="L4190" s="10">
        <f t="shared" si="327"/>
        <v>0</v>
      </c>
      <c r="M4190" s="9" t="str">
        <f>VLOOKUP(L4190,Ranges!$A$4:$B$15,2,TRUE)</f>
        <v>&lt;0.1</v>
      </c>
      <c r="N4190" s="6">
        <v>44578.768379629597</v>
      </c>
      <c r="O4190" s="6">
        <v>44578.771030092597</v>
      </c>
      <c r="P4190" s="10">
        <f t="shared" si="329"/>
        <v>3.816666720667854</v>
      </c>
      <c r="Q4190" s="9" t="str">
        <f>VLOOKUP(P4190,Ranges!$A$4:$B$15,2,TRUE)</f>
        <v>3-3.9</v>
      </c>
      <c r="R4190" s="6">
        <v>44578.771493055603</v>
      </c>
      <c r="S4190" s="4">
        <v>3</v>
      </c>
      <c r="T4190" s="4">
        <v>1</v>
      </c>
      <c r="U4190" s="4">
        <v>0</v>
      </c>
      <c r="V4190" s="4">
        <v>1</v>
      </c>
      <c r="W4190" s="4">
        <v>0</v>
      </c>
      <c r="X4190" s="33">
        <f t="shared" si="328"/>
        <v>1</v>
      </c>
      <c r="Y4190" s="4">
        <v>4</v>
      </c>
    </row>
    <row r="4191" spans="1:25" x14ac:dyDescent="0.3">
      <c r="A4191" s="4">
        <v>118470</v>
      </c>
      <c r="B4191" s="5">
        <v>44578</v>
      </c>
      <c r="C4191" s="4">
        <v>2</v>
      </c>
      <c r="D4191" s="4">
        <v>2</v>
      </c>
      <c r="E4191" s="6">
        <v>44578.768136574101</v>
      </c>
      <c r="F4191" s="6">
        <v>44578.768136574101</v>
      </c>
      <c r="G4191" s="7">
        <f t="shared" si="325"/>
        <v>18</v>
      </c>
      <c r="H4191" s="8">
        <f t="shared" si="326"/>
        <v>0</v>
      </c>
      <c r="I4191" s="9" t="str">
        <f>VLOOKUP(H4191,Ranges!$A$4:$B$15,2,TRUE)</f>
        <v>&lt;0.1</v>
      </c>
      <c r="J4191" s="6">
        <v>44578.769178240698</v>
      </c>
      <c r="K4191" s="6">
        <v>44578.769178240698</v>
      </c>
      <c r="L4191" s="10">
        <f t="shared" si="327"/>
        <v>0</v>
      </c>
      <c r="M4191" s="9" t="str">
        <f>VLOOKUP(L4191,Ranges!$A$4:$B$15,2,TRUE)</f>
        <v>&lt;0.1</v>
      </c>
      <c r="N4191" s="6">
        <v>44578.770150463002</v>
      </c>
      <c r="O4191" s="6">
        <v>44578.771493055603</v>
      </c>
      <c r="P4191" s="10">
        <f t="shared" si="329"/>
        <v>1.9333333452232182</v>
      </c>
      <c r="Q4191" s="9" t="str">
        <f>VLOOKUP(P4191,Ranges!$A$4:$B$15,2,TRUE)</f>
        <v>1-1.9</v>
      </c>
      <c r="R4191" s="6">
        <v>44578.772071759297</v>
      </c>
      <c r="S4191" s="4">
        <v>5</v>
      </c>
      <c r="T4191" s="4">
        <v>3</v>
      </c>
      <c r="U4191" s="4">
        <v>0</v>
      </c>
      <c r="V4191" s="4">
        <v>2</v>
      </c>
      <c r="W4191" s="4">
        <v>0</v>
      </c>
      <c r="X4191" s="33">
        <f t="shared" si="328"/>
        <v>2</v>
      </c>
      <c r="Y4191" s="4">
        <v>5</v>
      </c>
    </row>
    <row r="4192" spans="1:25" x14ac:dyDescent="0.3">
      <c r="A4192" s="4">
        <v>118471</v>
      </c>
      <c r="B4192" s="5">
        <v>44578</v>
      </c>
      <c r="C4192" s="4">
        <v>2</v>
      </c>
      <c r="D4192" s="4">
        <v>2</v>
      </c>
      <c r="E4192" s="6">
        <v>44578.768796296303</v>
      </c>
      <c r="F4192" s="6">
        <v>44578.768831018497</v>
      </c>
      <c r="G4192" s="7">
        <f t="shared" si="325"/>
        <v>18</v>
      </c>
      <c r="H4192" s="8">
        <f t="shared" si="326"/>
        <v>4.9999959301203489E-2</v>
      </c>
      <c r="I4192" s="9" t="str">
        <f>VLOOKUP(H4192,Ranges!$A$4:$B$15,2,TRUE)</f>
        <v>&lt;0.1</v>
      </c>
      <c r="J4192" s="6">
        <v>44578.769525463002</v>
      </c>
      <c r="K4192" s="6">
        <v>44578.770150463002</v>
      </c>
      <c r="L4192" s="10">
        <f t="shared" si="327"/>
        <v>0.90000000083819032</v>
      </c>
      <c r="M4192" s="9" t="str">
        <f>VLOOKUP(L4192,Ranges!$A$4:$B$15,2,TRUE)</f>
        <v>0.5-0.99</v>
      </c>
      <c r="N4192" s="6">
        <v>44578.770266203697</v>
      </c>
      <c r="O4192" s="6">
        <v>44578.772071759297</v>
      </c>
      <c r="P4192" s="10">
        <f t="shared" si="329"/>
        <v>2.600000062957406</v>
      </c>
      <c r="Q4192" s="9" t="str">
        <f>VLOOKUP(P4192,Ranges!$A$4:$B$15,2,TRUE)</f>
        <v>2-2.9</v>
      </c>
      <c r="R4192" s="6">
        <v>44578.7725347222</v>
      </c>
      <c r="S4192" s="4">
        <v>1</v>
      </c>
      <c r="T4192" s="4">
        <v>2</v>
      </c>
      <c r="U4192" s="4">
        <v>0</v>
      </c>
      <c r="V4192" s="4">
        <v>0</v>
      </c>
      <c r="W4192" s="4">
        <v>1</v>
      </c>
      <c r="X4192" s="33">
        <f t="shared" si="328"/>
        <v>1</v>
      </c>
      <c r="Y4192" s="4">
        <v>3</v>
      </c>
    </row>
    <row r="4193" spans="1:25" x14ac:dyDescent="0.3">
      <c r="A4193" s="4">
        <v>118472</v>
      </c>
      <c r="B4193" s="5">
        <v>44578</v>
      </c>
      <c r="C4193" s="4">
        <v>2</v>
      </c>
      <c r="D4193" s="4">
        <v>2</v>
      </c>
      <c r="E4193" s="6">
        <v>44578.769548611097</v>
      </c>
      <c r="F4193" s="6">
        <v>44578.769548611097</v>
      </c>
      <c r="G4193" s="7">
        <f t="shared" si="325"/>
        <v>18</v>
      </c>
      <c r="H4193" s="8">
        <f t="shared" si="326"/>
        <v>0</v>
      </c>
      <c r="I4193" s="9" t="str">
        <f>VLOOKUP(H4193,Ranges!$A$4:$B$15,2,TRUE)</f>
        <v>&lt;0.1</v>
      </c>
      <c r="J4193" s="6">
        <v>44578.769918981503</v>
      </c>
      <c r="K4193" s="6">
        <v>44578.770266203697</v>
      </c>
      <c r="L4193" s="10">
        <f t="shared" si="327"/>
        <v>0.49999995972029865</v>
      </c>
      <c r="M4193" s="9" t="str">
        <f>VLOOKUP(L4193,Ranges!$A$4:$B$15,2,TRUE)</f>
        <v>0.1-0.49</v>
      </c>
      <c r="N4193" s="6">
        <v>44578.770462963003</v>
      </c>
      <c r="O4193" s="6">
        <v>44578.7725347222</v>
      </c>
      <c r="P4193" s="10">
        <f t="shared" si="329"/>
        <v>2.9833332449197769</v>
      </c>
      <c r="Q4193" s="9" t="str">
        <f>VLOOKUP(P4193,Ranges!$A$4:$B$15,2,TRUE)</f>
        <v>2-2.9</v>
      </c>
      <c r="R4193" s="6">
        <v>44578.772997685199</v>
      </c>
      <c r="S4193" s="4">
        <v>5</v>
      </c>
      <c r="T4193" s="4">
        <v>1</v>
      </c>
      <c r="U4193" s="4">
        <v>0</v>
      </c>
      <c r="V4193" s="4">
        <v>1</v>
      </c>
      <c r="W4193" s="4">
        <v>0</v>
      </c>
      <c r="X4193" s="33">
        <f t="shared" si="328"/>
        <v>1</v>
      </c>
      <c r="Y4193" s="4">
        <v>4</v>
      </c>
    </row>
    <row r="4194" spans="1:25" x14ac:dyDescent="0.3">
      <c r="A4194" s="4">
        <v>118473</v>
      </c>
      <c r="B4194" s="5">
        <v>44578</v>
      </c>
      <c r="C4194" s="4">
        <v>2</v>
      </c>
      <c r="D4194" s="4">
        <v>2</v>
      </c>
      <c r="E4194" s="6">
        <v>44578.770138888904</v>
      </c>
      <c r="F4194" s="6">
        <v>44578.770138888904</v>
      </c>
      <c r="G4194" s="7">
        <f t="shared" si="325"/>
        <v>18</v>
      </c>
      <c r="H4194" s="8">
        <f t="shared" si="326"/>
        <v>0</v>
      </c>
      <c r="I4194" s="9" t="str">
        <f>VLOOKUP(H4194,Ranges!$A$4:$B$15,2,TRUE)</f>
        <v>&lt;0.1</v>
      </c>
      <c r="J4194" s="6">
        <v>44578.770532407398</v>
      </c>
      <c r="K4194" s="6">
        <v>44578.770532407398</v>
      </c>
      <c r="L4194" s="10">
        <f t="shared" si="327"/>
        <v>0</v>
      </c>
      <c r="M4194" s="9" t="str">
        <f>VLOOKUP(L4194,Ranges!$A$4:$B$15,2,TRUE)</f>
        <v>&lt;0.1</v>
      </c>
      <c r="N4194" s="6">
        <v>44578.771342592598</v>
      </c>
      <c r="O4194" s="6">
        <v>44578.772997685199</v>
      </c>
      <c r="P4194" s="10">
        <f t="shared" si="329"/>
        <v>2.3833333456423134</v>
      </c>
      <c r="Q4194" s="9" t="str">
        <f>VLOOKUP(P4194,Ranges!$A$4:$B$15,2,TRUE)</f>
        <v>2-2.9</v>
      </c>
      <c r="R4194" s="6">
        <v>44578.773460648103</v>
      </c>
      <c r="S4194" s="4">
        <v>4</v>
      </c>
      <c r="T4194" s="4">
        <v>2</v>
      </c>
      <c r="U4194" s="4">
        <v>0</v>
      </c>
      <c r="V4194" s="4">
        <v>1</v>
      </c>
      <c r="W4194" s="4">
        <v>0</v>
      </c>
      <c r="X4194" s="33">
        <f t="shared" si="328"/>
        <v>1</v>
      </c>
      <c r="Y4194" s="4">
        <v>5</v>
      </c>
    </row>
    <row r="4195" spans="1:25" x14ac:dyDescent="0.3">
      <c r="A4195" s="4">
        <v>118474</v>
      </c>
      <c r="B4195" s="5">
        <v>44578</v>
      </c>
      <c r="C4195" s="4">
        <v>2</v>
      </c>
      <c r="D4195" s="4">
        <v>2</v>
      </c>
      <c r="E4195" s="6">
        <v>44578.770833333299</v>
      </c>
      <c r="F4195" s="6">
        <v>44578.770833333299</v>
      </c>
      <c r="G4195" s="7">
        <f t="shared" si="325"/>
        <v>18</v>
      </c>
      <c r="H4195" s="8">
        <f t="shared" si="326"/>
        <v>0</v>
      </c>
      <c r="I4195" s="9" t="str">
        <f>VLOOKUP(H4195,Ranges!$A$4:$B$15,2,TRUE)</f>
        <v>&lt;0.1</v>
      </c>
      <c r="J4195" s="6">
        <v>44578.771493055603</v>
      </c>
      <c r="K4195" s="6">
        <v>44578.771493055603</v>
      </c>
      <c r="L4195" s="10">
        <f t="shared" si="327"/>
        <v>0</v>
      </c>
      <c r="M4195" s="9" t="str">
        <f>VLOOKUP(L4195,Ranges!$A$4:$B$15,2,TRUE)</f>
        <v>&lt;0.1</v>
      </c>
      <c r="N4195" s="6">
        <v>44578.772106481498</v>
      </c>
      <c r="O4195" s="6">
        <v>44578.773460648103</v>
      </c>
      <c r="P4195" s="10">
        <f t="shared" si="329"/>
        <v>1.949999911012128</v>
      </c>
      <c r="Q4195" s="9" t="str">
        <f>VLOOKUP(P4195,Ranges!$A$4:$B$15,2,TRUE)</f>
        <v>1-1.9</v>
      </c>
      <c r="R4195" s="6">
        <v>44578.773923611101</v>
      </c>
      <c r="S4195" s="4">
        <v>2</v>
      </c>
      <c r="T4195" s="4">
        <v>1</v>
      </c>
      <c r="U4195" s="4">
        <v>1</v>
      </c>
      <c r="V4195" s="4">
        <v>0</v>
      </c>
      <c r="W4195" s="4">
        <v>0</v>
      </c>
      <c r="X4195" s="33">
        <f t="shared" si="328"/>
        <v>1</v>
      </c>
      <c r="Y4195" s="4">
        <v>5</v>
      </c>
    </row>
    <row r="4196" spans="1:25" x14ac:dyDescent="0.3">
      <c r="A4196" s="4">
        <v>118475</v>
      </c>
      <c r="B4196" s="5">
        <v>44578</v>
      </c>
      <c r="C4196" s="4">
        <v>2</v>
      </c>
      <c r="D4196" s="4">
        <v>2</v>
      </c>
      <c r="E4196" s="6">
        <v>44578.771620370397</v>
      </c>
      <c r="F4196" s="6">
        <v>44578.771620370397</v>
      </c>
      <c r="G4196" s="7">
        <f t="shared" si="325"/>
        <v>18</v>
      </c>
      <c r="H4196" s="8">
        <f t="shared" si="326"/>
        <v>0</v>
      </c>
      <c r="I4196" s="9" t="str">
        <f>VLOOKUP(H4196,Ranges!$A$4:$B$15,2,TRUE)</f>
        <v>&lt;0.1</v>
      </c>
      <c r="J4196" s="6">
        <v>44578.772326388898</v>
      </c>
      <c r="K4196" s="6">
        <v>44578.772326388898</v>
      </c>
      <c r="L4196" s="10">
        <f t="shared" si="327"/>
        <v>0</v>
      </c>
      <c r="M4196" s="9" t="str">
        <f>VLOOKUP(L4196,Ranges!$A$4:$B$15,2,TRUE)</f>
        <v>&lt;0.1</v>
      </c>
      <c r="N4196" s="6">
        <v>44578.772881944496</v>
      </c>
      <c r="O4196" s="6">
        <v>44578.773923611101</v>
      </c>
      <c r="P4196" s="10">
        <f t="shared" si="329"/>
        <v>1.4999999105930328</v>
      </c>
      <c r="Q4196" s="9" t="str">
        <f>VLOOKUP(P4196,Ranges!$A$4:$B$15,2,TRUE)</f>
        <v>1-1.9</v>
      </c>
      <c r="R4196" s="6">
        <v>44578.774386574099</v>
      </c>
      <c r="S4196" s="4">
        <v>2</v>
      </c>
      <c r="T4196" s="4">
        <v>2</v>
      </c>
      <c r="U4196" s="4">
        <v>0</v>
      </c>
      <c r="V4196" s="4">
        <v>0</v>
      </c>
      <c r="W4196" s="4">
        <v>1</v>
      </c>
      <c r="X4196" s="33">
        <f t="shared" si="328"/>
        <v>1</v>
      </c>
      <c r="Y4196" s="4">
        <v>5</v>
      </c>
    </row>
    <row r="4197" spans="1:25" x14ac:dyDescent="0.3">
      <c r="A4197" s="4">
        <v>118476</v>
      </c>
      <c r="B4197" s="5">
        <v>44578</v>
      </c>
      <c r="C4197" s="4">
        <v>2</v>
      </c>
      <c r="D4197" s="4">
        <v>2</v>
      </c>
      <c r="E4197" s="6">
        <v>44578.772187499999</v>
      </c>
      <c r="F4197" s="6">
        <v>44578.772187499999</v>
      </c>
      <c r="G4197" s="7">
        <f t="shared" si="325"/>
        <v>18</v>
      </c>
      <c r="H4197" s="8">
        <f t="shared" si="326"/>
        <v>0</v>
      </c>
      <c r="I4197" s="9" t="str">
        <f>VLOOKUP(H4197,Ranges!$A$4:$B$15,2,TRUE)</f>
        <v>&lt;0.1</v>
      </c>
      <c r="J4197" s="6">
        <v>44578.773252314801</v>
      </c>
      <c r="K4197" s="6">
        <v>44578.773252314801</v>
      </c>
      <c r="L4197" s="10">
        <f t="shared" si="327"/>
        <v>0</v>
      </c>
      <c r="M4197" s="9" t="str">
        <f>VLOOKUP(L4197,Ranges!$A$4:$B$15,2,TRUE)</f>
        <v>&lt;0.1</v>
      </c>
      <c r="N4197" s="6">
        <v>44578.774988425903</v>
      </c>
      <c r="O4197" s="6">
        <v>44578.774988425903</v>
      </c>
      <c r="P4197" s="10">
        <f t="shared" si="329"/>
        <v>0</v>
      </c>
      <c r="Q4197" s="9" t="str">
        <f>VLOOKUP(P4197,Ranges!$A$4:$B$15,2,TRUE)</f>
        <v>&lt;0.1</v>
      </c>
      <c r="R4197" s="6">
        <v>44578.775567129604</v>
      </c>
      <c r="S4197" s="4">
        <v>6</v>
      </c>
      <c r="T4197" s="4">
        <v>1</v>
      </c>
      <c r="U4197" s="4">
        <v>0</v>
      </c>
      <c r="V4197" s="4">
        <v>0</v>
      </c>
      <c r="W4197" s="4">
        <v>2</v>
      </c>
      <c r="X4197" s="33">
        <f t="shared" si="328"/>
        <v>2</v>
      </c>
      <c r="Y4197" s="4">
        <v>9</v>
      </c>
    </row>
    <row r="4198" spans="1:25" x14ac:dyDescent="0.3">
      <c r="A4198" s="4">
        <v>118477</v>
      </c>
      <c r="B4198" s="5">
        <v>44578</v>
      </c>
      <c r="C4198" s="4">
        <v>2</v>
      </c>
      <c r="D4198" s="4">
        <v>2</v>
      </c>
      <c r="E4198" s="6">
        <v>44578.7729398148</v>
      </c>
      <c r="F4198" s="6">
        <v>44578.7729398148</v>
      </c>
      <c r="G4198" s="7">
        <f t="shared" si="325"/>
        <v>18</v>
      </c>
      <c r="H4198" s="8">
        <f t="shared" si="326"/>
        <v>0</v>
      </c>
      <c r="I4198" s="9" t="str">
        <f>VLOOKUP(H4198,Ranges!$A$4:$B$15,2,TRUE)</f>
        <v>&lt;0.1</v>
      </c>
      <c r="J4198" s="6">
        <v>44578.773252314801</v>
      </c>
      <c r="K4198" s="6">
        <v>44578.774988425903</v>
      </c>
      <c r="L4198" s="10">
        <f t="shared" si="327"/>
        <v>2.4999999871943146</v>
      </c>
      <c r="M4198" s="9" t="str">
        <f>VLOOKUP(L4198,Ranges!$A$4:$B$15,2,TRUE)</f>
        <v>2-2.9</v>
      </c>
      <c r="N4198" s="6">
        <v>44578.774074074099</v>
      </c>
      <c r="O4198" s="6">
        <v>44578.775810185201</v>
      </c>
      <c r="P4198" s="10">
        <f t="shared" si="329"/>
        <v>2.4999999871943146</v>
      </c>
      <c r="Q4198" s="9" t="str">
        <f>VLOOKUP(P4198,Ranges!$A$4:$B$15,2,TRUE)</f>
        <v>2-2.9</v>
      </c>
      <c r="R4198" s="6">
        <v>44578.7762731482</v>
      </c>
      <c r="S4198" s="4">
        <v>4</v>
      </c>
      <c r="T4198" s="4">
        <v>1</v>
      </c>
      <c r="U4198" s="4">
        <v>0</v>
      </c>
      <c r="V4198" s="4">
        <v>0</v>
      </c>
      <c r="W4198" s="4">
        <v>1</v>
      </c>
      <c r="X4198" s="33">
        <f t="shared" si="328"/>
        <v>1</v>
      </c>
      <c r="Y4198" s="4">
        <v>3</v>
      </c>
    </row>
    <row r="4199" spans="1:25" x14ac:dyDescent="0.3">
      <c r="A4199" s="4">
        <v>118478</v>
      </c>
      <c r="B4199" s="5">
        <v>44578</v>
      </c>
      <c r="C4199" s="4">
        <v>2</v>
      </c>
      <c r="D4199" s="4">
        <v>2</v>
      </c>
      <c r="E4199" s="6">
        <v>44578.773553240797</v>
      </c>
      <c r="F4199" s="6">
        <v>44578.773553240797</v>
      </c>
      <c r="G4199" s="7">
        <f t="shared" si="325"/>
        <v>18</v>
      </c>
      <c r="H4199" s="8">
        <f t="shared" si="326"/>
        <v>0</v>
      </c>
      <c r="I4199" s="9" t="str">
        <f>VLOOKUP(H4199,Ranges!$A$4:$B$15,2,TRUE)</f>
        <v>&lt;0.1</v>
      </c>
      <c r="J4199" s="6">
        <v>44578.7742476852</v>
      </c>
      <c r="K4199" s="6">
        <v>44578.7742476852</v>
      </c>
      <c r="L4199" s="10">
        <f t="shared" si="327"/>
        <v>0</v>
      </c>
      <c r="M4199" s="9" t="str">
        <f>VLOOKUP(L4199,Ranges!$A$4:$B$15,2,TRUE)</f>
        <v>&lt;0.1</v>
      </c>
      <c r="N4199" s="6">
        <v>44578.774895833303</v>
      </c>
      <c r="O4199" s="6">
        <v>44578.7762731482</v>
      </c>
      <c r="P4199" s="10">
        <f t="shared" si="329"/>
        <v>1.9833334512077272</v>
      </c>
      <c r="Q4199" s="9" t="str">
        <f>VLOOKUP(P4199,Ranges!$A$4:$B$15,2,TRUE)</f>
        <v>1-1.9</v>
      </c>
      <c r="R4199" s="6">
        <v>44578.776736111096</v>
      </c>
      <c r="S4199" s="4">
        <v>5</v>
      </c>
      <c r="T4199" s="4">
        <v>2</v>
      </c>
      <c r="U4199" s="4">
        <v>0</v>
      </c>
      <c r="V4199" s="4">
        <v>0</v>
      </c>
      <c r="W4199" s="4">
        <v>1</v>
      </c>
      <c r="X4199" s="33">
        <f t="shared" si="328"/>
        <v>1</v>
      </c>
      <c r="Y4199" s="4">
        <v>4</v>
      </c>
    </row>
    <row r="4200" spans="1:25" x14ac:dyDescent="0.3">
      <c r="A4200" s="4">
        <v>118479</v>
      </c>
      <c r="B4200" s="5">
        <v>44578</v>
      </c>
      <c r="C4200" s="4">
        <v>2</v>
      </c>
      <c r="D4200" s="4">
        <v>2</v>
      </c>
      <c r="E4200" s="6">
        <v>44578.774375000001</v>
      </c>
      <c r="F4200" s="6">
        <v>44578.774375000001</v>
      </c>
      <c r="G4200" s="7">
        <f t="shared" si="325"/>
        <v>18</v>
      </c>
      <c r="H4200" s="8">
        <f t="shared" si="326"/>
        <v>0</v>
      </c>
      <c r="I4200" s="9" t="str">
        <f>VLOOKUP(H4200,Ranges!$A$4:$B$15,2,TRUE)</f>
        <v>&lt;0.1</v>
      </c>
      <c r="J4200" s="6">
        <v>44578.774664351899</v>
      </c>
      <c r="K4200" s="6">
        <v>44578.774895833303</v>
      </c>
      <c r="L4200" s="10">
        <f t="shared" si="327"/>
        <v>0.33333322266116738</v>
      </c>
      <c r="M4200" s="9" t="str">
        <f>VLOOKUP(L4200,Ranges!$A$4:$B$15,2,TRUE)</f>
        <v>0.1-0.49</v>
      </c>
      <c r="N4200" s="6">
        <v>44578.775254629603</v>
      </c>
      <c r="O4200" s="6">
        <v>44578.776736111096</v>
      </c>
      <c r="P4200" s="10">
        <f t="shared" si="329"/>
        <v>2.1333333500660956</v>
      </c>
      <c r="Q4200" s="9" t="str">
        <f>VLOOKUP(P4200,Ranges!$A$4:$B$15,2,TRUE)</f>
        <v>2-2.9</v>
      </c>
      <c r="R4200" s="6">
        <v>44578.777199074102</v>
      </c>
      <c r="S4200" s="4">
        <v>5</v>
      </c>
      <c r="T4200" s="4">
        <v>2</v>
      </c>
      <c r="U4200" s="4">
        <v>1</v>
      </c>
      <c r="V4200" s="4">
        <v>0</v>
      </c>
      <c r="W4200" s="4">
        <v>0</v>
      </c>
      <c r="X4200" s="33">
        <f t="shared" si="328"/>
        <v>1</v>
      </c>
      <c r="Y4200" s="4">
        <v>5</v>
      </c>
    </row>
    <row r="4201" spans="1:25" x14ac:dyDescent="0.3">
      <c r="A4201" s="4">
        <v>118480</v>
      </c>
      <c r="B4201" s="5">
        <v>44578</v>
      </c>
      <c r="C4201" s="4">
        <v>2</v>
      </c>
      <c r="D4201" s="4">
        <v>2</v>
      </c>
      <c r="E4201" s="6">
        <v>44578.775150463</v>
      </c>
      <c r="F4201" s="6">
        <v>44578.775150463</v>
      </c>
      <c r="G4201" s="7">
        <f t="shared" si="325"/>
        <v>18</v>
      </c>
      <c r="H4201" s="8">
        <f t="shared" si="326"/>
        <v>0</v>
      </c>
      <c r="I4201" s="9" t="str">
        <f>VLOOKUP(H4201,Ranges!$A$4:$B$15,2,TRUE)</f>
        <v>&lt;0.1</v>
      </c>
      <c r="J4201" s="6">
        <v>44578.7758217593</v>
      </c>
      <c r="K4201" s="6">
        <v>44578.7758217593</v>
      </c>
      <c r="L4201" s="10">
        <f t="shared" si="327"/>
        <v>0</v>
      </c>
      <c r="M4201" s="9" t="str">
        <f>VLOOKUP(L4201,Ranges!$A$4:$B$15,2,TRUE)</f>
        <v>&lt;0.1</v>
      </c>
      <c r="N4201" s="6">
        <v>44578.776701388902</v>
      </c>
      <c r="O4201" s="6">
        <v>44578.777199074102</v>
      </c>
      <c r="P4201" s="10">
        <f t="shared" si="329"/>
        <v>0.7166666875127703</v>
      </c>
      <c r="Q4201" s="9" t="str">
        <f>VLOOKUP(P4201,Ranges!$A$4:$B$15,2,TRUE)</f>
        <v>0.5-0.99</v>
      </c>
      <c r="R4201" s="6">
        <v>44578.777662036999</v>
      </c>
      <c r="S4201" s="4">
        <v>4</v>
      </c>
      <c r="T4201" s="4">
        <v>1</v>
      </c>
      <c r="U4201" s="4">
        <v>0</v>
      </c>
      <c r="V4201" s="4">
        <v>0</v>
      </c>
      <c r="W4201" s="4">
        <v>1</v>
      </c>
      <c r="X4201" s="33">
        <f t="shared" si="328"/>
        <v>1</v>
      </c>
      <c r="Y4201" s="4">
        <v>6</v>
      </c>
    </row>
    <row r="4202" spans="1:25" x14ac:dyDescent="0.3">
      <c r="A4202" s="4">
        <v>118481</v>
      </c>
      <c r="B4202" s="5">
        <v>44578</v>
      </c>
      <c r="C4202" s="4">
        <v>2</v>
      </c>
      <c r="D4202" s="4">
        <v>2</v>
      </c>
      <c r="E4202" s="6">
        <v>44578.775787037099</v>
      </c>
      <c r="F4202" s="6">
        <v>44578.775787037099</v>
      </c>
      <c r="G4202" s="7">
        <f t="shared" si="325"/>
        <v>18</v>
      </c>
      <c r="H4202" s="8">
        <f t="shared" si="326"/>
        <v>0</v>
      </c>
      <c r="I4202" s="9" t="str">
        <f>VLOOKUP(H4202,Ranges!$A$4:$B$15,2,TRUE)</f>
        <v>&lt;0.1</v>
      </c>
      <c r="J4202" s="6">
        <v>44578.776168981502</v>
      </c>
      <c r="K4202" s="6">
        <v>44578.776701388902</v>
      </c>
      <c r="L4202" s="10">
        <f t="shared" si="327"/>
        <v>0.76666665729135275</v>
      </c>
      <c r="M4202" s="9" t="str">
        <f>VLOOKUP(L4202,Ranges!$A$4:$B$15,2,TRUE)</f>
        <v>0.5-0.99</v>
      </c>
      <c r="N4202" s="6">
        <v>44578.777002314797</v>
      </c>
      <c r="O4202" s="6">
        <v>44578.777662036999</v>
      </c>
      <c r="P4202" s="10">
        <f t="shared" si="329"/>
        <v>0.94999997061677277</v>
      </c>
      <c r="Q4202" s="9" t="str">
        <f>VLOOKUP(P4202,Ranges!$A$4:$B$15,2,TRUE)</f>
        <v>0.5-0.99</v>
      </c>
      <c r="R4202" s="6">
        <v>44578.778124999997</v>
      </c>
      <c r="S4202" s="4">
        <v>6</v>
      </c>
      <c r="T4202" s="4">
        <v>2</v>
      </c>
      <c r="U4202" s="4">
        <v>0</v>
      </c>
      <c r="V4202" s="4">
        <v>1</v>
      </c>
      <c r="W4202" s="4">
        <v>0</v>
      </c>
      <c r="X4202" s="33">
        <f t="shared" si="328"/>
        <v>1</v>
      </c>
      <c r="Y4202" s="4">
        <v>5</v>
      </c>
    </row>
    <row r="4203" spans="1:25" x14ac:dyDescent="0.3">
      <c r="A4203" s="4">
        <v>118482</v>
      </c>
      <c r="B4203" s="5">
        <v>44578</v>
      </c>
      <c r="C4203" s="4">
        <v>2</v>
      </c>
      <c r="D4203" s="4">
        <v>2</v>
      </c>
      <c r="E4203" s="6">
        <v>44578.7766319445</v>
      </c>
      <c r="F4203" s="6">
        <v>44578.7766319445</v>
      </c>
      <c r="G4203" s="7">
        <f t="shared" si="325"/>
        <v>18</v>
      </c>
      <c r="H4203" s="8">
        <f t="shared" si="326"/>
        <v>0</v>
      </c>
      <c r="I4203" s="9" t="str">
        <f>VLOOKUP(H4203,Ranges!$A$4:$B$15,2,TRUE)</f>
        <v>&lt;0.1</v>
      </c>
      <c r="J4203" s="6">
        <v>44578.778124999997</v>
      </c>
      <c r="K4203" s="6">
        <v>44578.778124999997</v>
      </c>
      <c r="L4203" s="10">
        <f t="shared" si="327"/>
        <v>0</v>
      </c>
      <c r="M4203" s="9" t="str">
        <f>VLOOKUP(L4203,Ranges!$A$4:$B$15,2,TRUE)</f>
        <v>&lt;0.1</v>
      </c>
      <c r="N4203" s="6">
        <v>44578.780451388899</v>
      </c>
      <c r="O4203" s="6">
        <v>44578.780451388899</v>
      </c>
      <c r="P4203" s="10">
        <f t="shared" si="329"/>
        <v>0</v>
      </c>
      <c r="Q4203" s="9" t="str">
        <f>VLOOKUP(P4203,Ranges!$A$4:$B$15,2,TRUE)</f>
        <v>&lt;0.1</v>
      </c>
      <c r="R4203" s="6">
        <v>44578.781145833404</v>
      </c>
      <c r="S4203" s="4">
        <v>5</v>
      </c>
      <c r="T4203" s="4">
        <v>1</v>
      </c>
      <c r="U4203" s="4">
        <v>1</v>
      </c>
      <c r="V4203" s="4">
        <v>1</v>
      </c>
      <c r="W4203" s="4">
        <v>1</v>
      </c>
      <c r="X4203" s="33">
        <f t="shared" si="328"/>
        <v>3</v>
      </c>
      <c r="Y4203" s="4">
        <v>9</v>
      </c>
    </row>
    <row r="4204" spans="1:25" x14ac:dyDescent="0.3">
      <c r="A4204" s="4">
        <v>118483</v>
      </c>
      <c r="B4204" s="5">
        <v>44578</v>
      </c>
      <c r="C4204" s="4">
        <v>2</v>
      </c>
      <c r="D4204" s="4">
        <v>2</v>
      </c>
      <c r="E4204" s="6">
        <v>44578.777256944501</v>
      </c>
      <c r="F4204" s="6">
        <v>44578.777777777803</v>
      </c>
      <c r="G4204" s="7">
        <f t="shared" si="325"/>
        <v>18</v>
      </c>
      <c r="H4204" s="8">
        <f t="shared" si="326"/>
        <v>0.74999995529651642</v>
      </c>
      <c r="I4204" s="9" t="str">
        <f>VLOOKUP(H4204,Ranges!$A$4:$B$15,2,TRUE)</f>
        <v>0.5-0.99</v>
      </c>
      <c r="J4204" s="6">
        <v>44578.778912037102</v>
      </c>
      <c r="K4204" s="6">
        <v>44578.780451388899</v>
      </c>
      <c r="L4204" s="10">
        <f t="shared" si="327"/>
        <v>2.2166665876284242</v>
      </c>
      <c r="M4204" s="9" t="str">
        <f>VLOOKUP(L4204,Ranges!$A$4:$B$15,2,TRUE)</f>
        <v>2-2.9</v>
      </c>
      <c r="N4204" s="6">
        <v>44578.780509259297</v>
      </c>
      <c r="O4204" s="6">
        <v>44578.782048611101</v>
      </c>
      <c r="P4204" s="10">
        <f t="shared" si="329"/>
        <v>2.2166665981058031</v>
      </c>
      <c r="Q4204" s="9" t="str">
        <f>VLOOKUP(P4204,Ranges!$A$4:$B$15,2,TRUE)</f>
        <v>2-2.9</v>
      </c>
      <c r="R4204" s="6">
        <v>44578.782627314802</v>
      </c>
      <c r="S4204" s="4">
        <v>5</v>
      </c>
      <c r="T4204" s="4">
        <v>3</v>
      </c>
      <c r="U4204" s="4">
        <v>0</v>
      </c>
      <c r="V4204" s="4">
        <v>2</v>
      </c>
      <c r="W4204" s="4">
        <v>0</v>
      </c>
      <c r="X4204" s="33">
        <f t="shared" si="328"/>
        <v>2</v>
      </c>
      <c r="Y4204" s="4">
        <v>4</v>
      </c>
    </row>
    <row r="4205" spans="1:25" x14ac:dyDescent="0.3">
      <c r="A4205" s="4">
        <v>118484</v>
      </c>
      <c r="B4205" s="5">
        <v>44578</v>
      </c>
      <c r="C4205" s="4">
        <v>2</v>
      </c>
      <c r="D4205" s="4">
        <v>2</v>
      </c>
      <c r="E4205" s="6">
        <v>44578.777824074103</v>
      </c>
      <c r="F4205" s="6">
        <v>44578.778564814798</v>
      </c>
      <c r="G4205" s="7">
        <f t="shared" si="325"/>
        <v>18</v>
      </c>
      <c r="H4205" s="8">
        <f t="shared" si="326"/>
        <v>1.066666601691395</v>
      </c>
      <c r="I4205" s="9" t="str">
        <f>VLOOKUP(H4205,Ranges!$A$4:$B$15,2,TRUE)</f>
        <v>1-1.9</v>
      </c>
      <c r="J4205" s="6">
        <v>44578.779293981497</v>
      </c>
      <c r="K4205" s="6">
        <v>44578.780509259297</v>
      </c>
      <c r="L4205" s="10">
        <f t="shared" si="327"/>
        <v>1.7500000318977982</v>
      </c>
      <c r="M4205" s="9" t="str">
        <f>VLOOKUP(L4205,Ranges!$A$4:$B$15,2,TRUE)</f>
        <v>1-1.9</v>
      </c>
      <c r="N4205" s="6">
        <v>44578.779895833402</v>
      </c>
      <c r="O4205" s="6">
        <v>44578.782627314802</v>
      </c>
      <c r="P4205" s="10">
        <f t="shared" si="329"/>
        <v>3.9333332155365497</v>
      </c>
      <c r="Q4205" s="9" t="str">
        <f>VLOOKUP(P4205,Ranges!$A$4:$B$15,2,TRUE)</f>
        <v>3-3.9</v>
      </c>
      <c r="R4205" s="6">
        <v>44578.783090277801</v>
      </c>
      <c r="S4205" s="4">
        <v>2</v>
      </c>
      <c r="T4205" s="4">
        <v>1</v>
      </c>
      <c r="U4205" s="4">
        <v>0</v>
      </c>
      <c r="V4205" s="4">
        <v>1</v>
      </c>
      <c r="W4205" s="4">
        <v>0</v>
      </c>
      <c r="X4205" s="33">
        <f t="shared" si="328"/>
        <v>1</v>
      </c>
      <c r="Y4205" s="4">
        <v>3</v>
      </c>
    </row>
    <row r="4206" spans="1:25" x14ac:dyDescent="0.3">
      <c r="A4206" s="4">
        <v>118485</v>
      </c>
      <c r="B4206" s="5">
        <v>44578</v>
      </c>
      <c r="C4206" s="4">
        <v>2</v>
      </c>
      <c r="D4206" s="4">
        <v>2</v>
      </c>
      <c r="E4206" s="6">
        <v>44578.778576388897</v>
      </c>
      <c r="F4206" s="6">
        <v>44578.778946759303</v>
      </c>
      <c r="G4206" s="7">
        <f t="shared" si="325"/>
        <v>18</v>
      </c>
      <c r="H4206" s="8">
        <f t="shared" si="326"/>
        <v>0.53333338466472924</v>
      </c>
      <c r="I4206" s="9" t="str">
        <f>VLOOKUP(H4206,Ranges!$A$4:$B$15,2,TRUE)</f>
        <v>0.5-0.99</v>
      </c>
      <c r="J4206" s="6">
        <v>44578.779247685197</v>
      </c>
      <c r="K4206" s="6">
        <v>44578.779895833402</v>
      </c>
      <c r="L4206" s="10">
        <f t="shared" si="327"/>
        <v>0.93333341530524194</v>
      </c>
      <c r="M4206" s="9" t="str">
        <f>VLOOKUP(L4206,Ranges!$A$4:$B$15,2,TRUE)</f>
        <v>0.5-0.99</v>
      </c>
      <c r="N4206" s="6">
        <v>44578.780115740803</v>
      </c>
      <c r="O4206" s="6">
        <v>44578.783090277801</v>
      </c>
      <c r="P4206" s="10">
        <f t="shared" si="329"/>
        <v>4.2833332763984799</v>
      </c>
      <c r="Q4206" s="9" t="str">
        <f>VLOOKUP(P4206,Ranges!$A$4:$B$15,2,TRUE)</f>
        <v>4-4.9</v>
      </c>
      <c r="R4206" s="6">
        <v>44578.783553240799</v>
      </c>
      <c r="S4206" s="4">
        <v>5</v>
      </c>
      <c r="T4206" s="4">
        <v>3</v>
      </c>
      <c r="U4206" s="4">
        <v>1</v>
      </c>
      <c r="V4206" s="4">
        <v>0</v>
      </c>
      <c r="W4206" s="4">
        <v>0</v>
      </c>
      <c r="X4206" s="33">
        <f t="shared" si="328"/>
        <v>1</v>
      </c>
      <c r="Y4206" s="4">
        <v>4</v>
      </c>
    </row>
    <row r="4207" spans="1:25" x14ac:dyDescent="0.3">
      <c r="A4207" s="4">
        <v>118486</v>
      </c>
      <c r="B4207" s="5">
        <v>44578</v>
      </c>
      <c r="C4207" s="4">
        <v>2</v>
      </c>
      <c r="D4207" s="4">
        <v>2</v>
      </c>
      <c r="E4207" s="6">
        <v>44578.779432870397</v>
      </c>
      <c r="F4207" s="6">
        <v>44578.779432870397</v>
      </c>
      <c r="G4207" s="7">
        <f t="shared" si="325"/>
        <v>18</v>
      </c>
      <c r="H4207" s="8">
        <f t="shared" si="326"/>
        <v>0</v>
      </c>
      <c r="I4207" s="9" t="str">
        <f>VLOOKUP(H4207,Ranges!$A$4:$B$15,2,TRUE)</f>
        <v>&lt;0.1</v>
      </c>
      <c r="J4207" s="6">
        <v>44578.780104166697</v>
      </c>
      <c r="K4207" s="6">
        <v>44578.780115740803</v>
      </c>
      <c r="L4207" s="10">
        <f t="shared" si="327"/>
        <v>1.6666712472215295E-2</v>
      </c>
      <c r="M4207" s="9" t="str">
        <f>VLOOKUP(L4207,Ranges!$A$4:$B$15,2,TRUE)</f>
        <v>&lt;0.1</v>
      </c>
      <c r="N4207" s="6">
        <v>44578.780775462998</v>
      </c>
      <c r="O4207" s="6">
        <v>44578.783553240799</v>
      </c>
      <c r="P4207" s="10">
        <f t="shared" si="329"/>
        <v>4.000000033993274</v>
      </c>
      <c r="Q4207" s="9" t="str">
        <f>VLOOKUP(P4207,Ranges!$A$4:$B$15,2,TRUE)</f>
        <v>4-4.9</v>
      </c>
      <c r="R4207" s="6">
        <v>44578.784016203703</v>
      </c>
      <c r="S4207" s="4">
        <v>5</v>
      </c>
      <c r="T4207" s="4">
        <v>1</v>
      </c>
      <c r="U4207" s="4">
        <v>1</v>
      </c>
      <c r="V4207" s="4">
        <v>0</v>
      </c>
      <c r="W4207" s="4">
        <v>0</v>
      </c>
      <c r="X4207" s="33">
        <f t="shared" si="328"/>
        <v>1</v>
      </c>
      <c r="Y4207" s="4">
        <v>3</v>
      </c>
    </row>
    <row r="4208" spans="1:25" x14ac:dyDescent="0.3">
      <c r="A4208" s="4">
        <v>118487</v>
      </c>
      <c r="B4208" s="5">
        <v>44578</v>
      </c>
      <c r="C4208" s="4">
        <v>2</v>
      </c>
      <c r="D4208" s="4">
        <v>2</v>
      </c>
      <c r="E4208" s="6">
        <v>44578.7801273148</v>
      </c>
      <c r="F4208" s="6">
        <v>44578.7801273148</v>
      </c>
      <c r="G4208" s="7">
        <f t="shared" si="325"/>
        <v>18</v>
      </c>
      <c r="H4208" s="8">
        <f t="shared" si="326"/>
        <v>0</v>
      </c>
      <c r="I4208" s="9" t="str">
        <f>VLOOKUP(H4208,Ranges!$A$4:$B$15,2,TRUE)</f>
        <v>&lt;0.1</v>
      </c>
      <c r="J4208" s="6">
        <v>44578.780821759297</v>
      </c>
      <c r="K4208" s="6">
        <v>44578.780821759297</v>
      </c>
      <c r="L4208" s="10">
        <f t="shared" si="327"/>
        <v>0</v>
      </c>
      <c r="M4208" s="9" t="str">
        <f>VLOOKUP(L4208,Ranges!$A$4:$B$15,2,TRUE)</f>
        <v>&lt;0.1</v>
      </c>
      <c r="N4208" s="6">
        <v>44578.781631944497</v>
      </c>
      <c r="O4208" s="6">
        <v>44578.784016203703</v>
      </c>
      <c r="P4208" s="10">
        <f t="shared" si="329"/>
        <v>3.433333255816251</v>
      </c>
      <c r="Q4208" s="9" t="str">
        <f>VLOOKUP(P4208,Ranges!$A$4:$B$15,2,TRUE)</f>
        <v>3-3.9</v>
      </c>
      <c r="R4208" s="6">
        <v>44578.784479166701</v>
      </c>
      <c r="S4208" s="4">
        <v>4</v>
      </c>
      <c r="T4208" s="4">
        <v>1</v>
      </c>
      <c r="U4208" s="4">
        <v>1</v>
      </c>
      <c r="V4208" s="4">
        <v>0</v>
      </c>
      <c r="W4208" s="4">
        <v>0</v>
      </c>
      <c r="X4208" s="33">
        <f t="shared" si="328"/>
        <v>1</v>
      </c>
      <c r="Y4208" s="4">
        <v>4</v>
      </c>
    </row>
    <row r="4209" spans="1:25" x14ac:dyDescent="0.3">
      <c r="A4209" s="4">
        <v>118488</v>
      </c>
      <c r="B4209" s="5">
        <v>44578</v>
      </c>
      <c r="C4209" s="4">
        <v>2</v>
      </c>
      <c r="D4209" s="4">
        <v>2</v>
      </c>
      <c r="E4209" s="6">
        <v>44578.780925925901</v>
      </c>
      <c r="F4209" s="6">
        <v>44578.780925925901</v>
      </c>
      <c r="G4209" s="7">
        <f t="shared" si="325"/>
        <v>18</v>
      </c>
      <c r="H4209" s="8">
        <f t="shared" si="326"/>
        <v>0</v>
      </c>
      <c r="I4209" s="9" t="str">
        <f>VLOOKUP(H4209,Ranges!$A$4:$B$15,2,TRUE)</f>
        <v>&lt;0.1</v>
      </c>
      <c r="J4209" s="6">
        <v>44578.781273148197</v>
      </c>
      <c r="K4209" s="6">
        <v>44578.781631944497</v>
      </c>
      <c r="L4209" s="10">
        <f t="shared" si="327"/>
        <v>0.51666667219251394</v>
      </c>
      <c r="M4209" s="9" t="str">
        <f>VLOOKUP(L4209,Ranges!$A$4:$B$15,2,TRUE)</f>
        <v>0.5-0.99</v>
      </c>
      <c r="N4209" s="6">
        <v>44578.781886574099</v>
      </c>
      <c r="O4209" s="6">
        <v>44578.784479166701</v>
      </c>
      <c r="P4209" s="10">
        <f t="shared" si="329"/>
        <v>3.7333333468995988</v>
      </c>
      <c r="Q4209" s="9" t="str">
        <f>VLOOKUP(P4209,Ranges!$A$4:$B$15,2,TRUE)</f>
        <v>3-3.9</v>
      </c>
      <c r="R4209" s="6">
        <v>44578.784942129598</v>
      </c>
      <c r="S4209" s="4">
        <v>2</v>
      </c>
      <c r="T4209" s="4">
        <v>1</v>
      </c>
      <c r="U4209" s="4">
        <v>0</v>
      </c>
      <c r="V4209" s="4">
        <v>0</v>
      </c>
      <c r="W4209" s="4">
        <v>1</v>
      </c>
      <c r="X4209" s="33">
        <f t="shared" si="328"/>
        <v>1</v>
      </c>
      <c r="Y4209" s="4">
        <v>3</v>
      </c>
    </row>
    <row r="4210" spans="1:25" x14ac:dyDescent="0.3">
      <c r="A4210" s="4">
        <v>118489</v>
      </c>
      <c r="B4210" s="5">
        <v>44578</v>
      </c>
      <c r="C4210" s="4">
        <v>2</v>
      </c>
      <c r="D4210" s="4">
        <v>2</v>
      </c>
      <c r="E4210" s="6">
        <v>44578.781817129602</v>
      </c>
      <c r="F4210" s="6">
        <v>44578.781817129602</v>
      </c>
      <c r="G4210" s="7">
        <f t="shared" si="325"/>
        <v>18</v>
      </c>
      <c r="H4210" s="8">
        <f t="shared" si="326"/>
        <v>0</v>
      </c>
      <c r="I4210" s="9" t="str">
        <f>VLOOKUP(H4210,Ranges!$A$4:$B$15,2,TRUE)</f>
        <v>&lt;0.1</v>
      </c>
      <c r="J4210" s="6">
        <v>44578.782488425903</v>
      </c>
      <c r="K4210" s="6">
        <v>44578.782488425903</v>
      </c>
      <c r="L4210" s="10">
        <f t="shared" si="327"/>
        <v>0</v>
      </c>
      <c r="M4210" s="9" t="str">
        <f>VLOOKUP(L4210,Ranges!$A$4:$B$15,2,TRUE)</f>
        <v>&lt;0.1</v>
      </c>
      <c r="N4210" s="6">
        <v>44578.7840856482</v>
      </c>
      <c r="O4210" s="6">
        <v>44578.784942129598</v>
      </c>
      <c r="P4210" s="10">
        <f t="shared" si="329"/>
        <v>1.2333332130219787</v>
      </c>
      <c r="Q4210" s="9" t="str">
        <f>VLOOKUP(P4210,Ranges!$A$4:$B$15,2,TRUE)</f>
        <v>1-1.9</v>
      </c>
      <c r="R4210" s="6">
        <v>44578.785520833299</v>
      </c>
      <c r="S4210" s="4">
        <v>1</v>
      </c>
      <c r="T4210" s="4">
        <v>1</v>
      </c>
      <c r="U4210" s="4">
        <v>0</v>
      </c>
      <c r="V4210" s="4">
        <v>0</v>
      </c>
      <c r="W4210" s="4">
        <v>2</v>
      </c>
      <c r="X4210" s="33">
        <f t="shared" si="328"/>
        <v>2</v>
      </c>
      <c r="Y4210" s="4">
        <v>5</v>
      </c>
    </row>
    <row r="4211" spans="1:25" x14ac:dyDescent="0.3">
      <c r="A4211" s="4">
        <v>118490</v>
      </c>
      <c r="B4211" s="5">
        <v>44578</v>
      </c>
      <c r="C4211" s="4">
        <v>2</v>
      </c>
      <c r="D4211" s="4">
        <v>2</v>
      </c>
      <c r="E4211" s="6">
        <v>44578.782627314802</v>
      </c>
      <c r="F4211" s="6">
        <v>44578.782627314802</v>
      </c>
      <c r="G4211" s="7">
        <f t="shared" si="325"/>
        <v>18</v>
      </c>
      <c r="H4211" s="8">
        <f t="shared" si="326"/>
        <v>0</v>
      </c>
      <c r="I4211" s="9" t="str">
        <f>VLOOKUP(H4211,Ranges!$A$4:$B$15,2,TRUE)</f>
        <v>&lt;0.1</v>
      </c>
      <c r="J4211" s="6">
        <v>44578.783344907402</v>
      </c>
      <c r="K4211" s="6">
        <v>44578.7840856482</v>
      </c>
      <c r="L4211" s="10">
        <f t="shared" si="327"/>
        <v>1.0666667483747005</v>
      </c>
      <c r="M4211" s="9" t="str">
        <f>VLOOKUP(L4211,Ranges!$A$4:$B$15,2,TRUE)</f>
        <v>1-1.9</v>
      </c>
      <c r="N4211" s="6">
        <v>44578.784097222197</v>
      </c>
      <c r="O4211" s="6">
        <v>44578.785520833299</v>
      </c>
      <c r="P4211" s="10">
        <f t="shared" si="329"/>
        <v>2.0499999867752194</v>
      </c>
      <c r="Q4211" s="9" t="str">
        <f>VLOOKUP(P4211,Ranges!$A$4:$B$15,2,TRUE)</f>
        <v>2-2.9</v>
      </c>
      <c r="R4211" s="6">
        <v>44578.785983796297</v>
      </c>
      <c r="S4211" s="4">
        <v>1</v>
      </c>
      <c r="T4211" s="4">
        <v>1</v>
      </c>
      <c r="U4211" s="4">
        <v>1</v>
      </c>
      <c r="V4211" s="4">
        <v>0</v>
      </c>
      <c r="W4211" s="4">
        <v>0</v>
      </c>
      <c r="X4211" s="33">
        <f t="shared" si="328"/>
        <v>1</v>
      </c>
      <c r="Y4211" s="4">
        <v>4</v>
      </c>
    </row>
    <row r="4212" spans="1:25" x14ac:dyDescent="0.3">
      <c r="A4212" s="4">
        <v>118491</v>
      </c>
      <c r="B4212" s="5">
        <v>44578</v>
      </c>
      <c r="C4212" s="4">
        <v>2</v>
      </c>
      <c r="D4212" s="4">
        <v>2</v>
      </c>
      <c r="E4212" s="6">
        <v>44578.783298611103</v>
      </c>
      <c r="F4212" s="6">
        <v>44578.783298611103</v>
      </c>
      <c r="G4212" s="7">
        <f t="shared" si="325"/>
        <v>18</v>
      </c>
      <c r="H4212" s="8">
        <f t="shared" si="326"/>
        <v>0</v>
      </c>
      <c r="I4212" s="9" t="str">
        <f>VLOOKUP(H4212,Ranges!$A$4:$B$15,2,TRUE)</f>
        <v>&lt;0.1</v>
      </c>
      <c r="J4212" s="6">
        <v>44578.783622685201</v>
      </c>
      <c r="K4212" s="6">
        <v>44578.784097222197</v>
      </c>
      <c r="L4212" s="10">
        <f t="shared" si="327"/>
        <v>0.68333327304571867</v>
      </c>
      <c r="M4212" s="9" t="str">
        <f>VLOOKUP(L4212,Ranges!$A$4:$B$15,2,TRUE)</f>
        <v>0.5-0.99</v>
      </c>
      <c r="N4212" s="6">
        <v>44578.784328703703</v>
      </c>
      <c r="O4212" s="6">
        <v>44578.785983796297</v>
      </c>
      <c r="P4212" s="10">
        <f t="shared" si="329"/>
        <v>2.3833333351649344</v>
      </c>
      <c r="Q4212" s="9" t="str">
        <f>VLOOKUP(P4212,Ranges!$A$4:$B$15,2,TRUE)</f>
        <v>2-2.9</v>
      </c>
      <c r="R4212" s="6">
        <v>44578.786446759303</v>
      </c>
      <c r="S4212" s="4">
        <v>6</v>
      </c>
      <c r="T4212" s="4">
        <v>1</v>
      </c>
      <c r="U4212" s="4">
        <v>0</v>
      </c>
      <c r="V4212" s="4">
        <v>0</v>
      </c>
      <c r="W4212" s="4">
        <v>1</v>
      </c>
      <c r="X4212" s="33">
        <f t="shared" si="328"/>
        <v>1</v>
      </c>
      <c r="Y4212" s="4">
        <v>5</v>
      </c>
    </row>
    <row r="4213" spans="1:25" x14ac:dyDescent="0.3">
      <c r="A4213" s="4">
        <v>118492</v>
      </c>
      <c r="B4213" s="5">
        <v>44578</v>
      </c>
      <c r="C4213" s="4">
        <v>2</v>
      </c>
      <c r="D4213" s="4">
        <v>2</v>
      </c>
      <c r="E4213" s="6">
        <v>44578.7841782408</v>
      </c>
      <c r="F4213" s="6">
        <v>44578.7841782408</v>
      </c>
      <c r="G4213" s="7">
        <f t="shared" si="325"/>
        <v>18</v>
      </c>
      <c r="H4213" s="8">
        <f t="shared" si="326"/>
        <v>0</v>
      </c>
      <c r="I4213" s="9" t="str">
        <f>VLOOKUP(H4213,Ranges!$A$4:$B$15,2,TRUE)</f>
        <v>&lt;0.1</v>
      </c>
      <c r="J4213" s="6">
        <v>44578.784884259301</v>
      </c>
      <c r="K4213" s="6">
        <v>44578.784884259301</v>
      </c>
      <c r="L4213" s="10">
        <f t="shared" si="327"/>
        <v>0</v>
      </c>
      <c r="M4213" s="9" t="str">
        <f>VLOOKUP(L4213,Ranges!$A$4:$B$15,2,TRUE)</f>
        <v>&lt;0.1</v>
      </c>
      <c r="N4213" s="6">
        <v>44578.785405092603</v>
      </c>
      <c r="O4213" s="6">
        <v>44578.786446759303</v>
      </c>
      <c r="P4213" s="10">
        <f t="shared" si="329"/>
        <v>1.5000000467989594</v>
      </c>
      <c r="Q4213" s="9" t="str">
        <f>VLOOKUP(P4213,Ranges!$A$4:$B$15,2,TRUE)</f>
        <v>1-1.9</v>
      </c>
      <c r="R4213" s="6">
        <v>44578.786909722199</v>
      </c>
      <c r="S4213" s="4">
        <v>2</v>
      </c>
      <c r="T4213" s="4">
        <v>2</v>
      </c>
      <c r="U4213" s="4">
        <v>0</v>
      </c>
      <c r="V4213" s="4">
        <v>1</v>
      </c>
      <c r="W4213" s="4">
        <v>0</v>
      </c>
      <c r="X4213" s="33">
        <f t="shared" si="328"/>
        <v>1</v>
      </c>
      <c r="Y4213" s="4">
        <v>5</v>
      </c>
    </row>
    <row r="4214" spans="1:25" x14ac:dyDescent="0.3">
      <c r="A4214" s="4">
        <v>118493</v>
      </c>
      <c r="B4214" s="5">
        <v>44578</v>
      </c>
      <c r="C4214" s="4">
        <v>2</v>
      </c>
      <c r="D4214" s="4">
        <v>2</v>
      </c>
      <c r="E4214" s="6">
        <v>44578.785011574102</v>
      </c>
      <c r="F4214" s="6">
        <v>44578.785011574102</v>
      </c>
      <c r="G4214" s="7">
        <f t="shared" si="325"/>
        <v>18</v>
      </c>
      <c r="H4214" s="8">
        <f t="shared" si="326"/>
        <v>0</v>
      </c>
      <c r="I4214" s="9" t="str">
        <f>VLOOKUP(H4214,Ranges!$A$4:$B$15,2,TRUE)</f>
        <v>&lt;0.1</v>
      </c>
      <c r="J4214" s="6">
        <v>44578.785312499997</v>
      </c>
      <c r="K4214" s="6">
        <v>44578.785405092603</v>
      </c>
      <c r="L4214" s="10">
        <f t="shared" si="327"/>
        <v>0.13333335402421653</v>
      </c>
      <c r="M4214" s="9" t="str">
        <f>VLOOKUP(L4214,Ranges!$A$4:$B$15,2,TRUE)</f>
        <v>0.1-0.49</v>
      </c>
      <c r="N4214" s="6">
        <v>44578.785787036999</v>
      </c>
      <c r="O4214" s="6">
        <v>44578.786909722199</v>
      </c>
      <c r="P4214" s="10">
        <f t="shared" si="329"/>
        <v>1.6166666883509606</v>
      </c>
      <c r="Q4214" s="9" t="str">
        <f>VLOOKUP(P4214,Ranges!$A$4:$B$15,2,TRUE)</f>
        <v>1-1.9</v>
      </c>
      <c r="R4214" s="6">
        <v>44578.787372685198</v>
      </c>
      <c r="S4214" s="4">
        <v>1</v>
      </c>
      <c r="T4214" s="4">
        <v>1</v>
      </c>
      <c r="U4214" s="4">
        <v>1</v>
      </c>
      <c r="V4214" s="4">
        <v>0</v>
      </c>
      <c r="W4214" s="4">
        <v>0</v>
      </c>
      <c r="X4214" s="33">
        <f t="shared" si="328"/>
        <v>1</v>
      </c>
      <c r="Y4214" s="4">
        <v>4</v>
      </c>
    </row>
    <row r="4215" spans="1:25" x14ac:dyDescent="0.3">
      <c r="A4215" s="4">
        <v>118494</v>
      </c>
      <c r="B4215" s="5">
        <v>44578</v>
      </c>
      <c r="C4215" s="4">
        <v>2</v>
      </c>
      <c r="D4215" s="4">
        <v>2</v>
      </c>
      <c r="E4215" s="6">
        <v>44578.785706018498</v>
      </c>
      <c r="F4215" s="6">
        <v>44578.785706018498</v>
      </c>
      <c r="G4215" s="7">
        <f t="shared" si="325"/>
        <v>18</v>
      </c>
      <c r="H4215" s="8">
        <f t="shared" si="326"/>
        <v>0</v>
      </c>
      <c r="I4215" s="9" t="str">
        <f>VLOOKUP(H4215,Ranges!$A$4:$B$15,2,TRUE)</f>
        <v>&lt;0.1</v>
      </c>
      <c r="J4215" s="6">
        <v>44578.786041666703</v>
      </c>
      <c r="K4215" s="6">
        <v>44578.786041666703</v>
      </c>
      <c r="L4215" s="10">
        <f t="shared" si="327"/>
        <v>0</v>
      </c>
      <c r="M4215" s="9" t="str">
        <f>VLOOKUP(L4215,Ranges!$A$4:$B$15,2,TRUE)</f>
        <v>&lt;0.1</v>
      </c>
      <c r="N4215" s="6">
        <v>44578.786805555603</v>
      </c>
      <c r="O4215" s="6">
        <v>44578.787372685198</v>
      </c>
      <c r="P4215" s="10">
        <f t="shared" si="329"/>
        <v>0.81666661659255624</v>
      </c>
      <c r="Q4215" s="9" t="str">
        <f>VLOOKUP(P4215,Ranges!$A$4:$B$15,2,TRUE)</f>
        <v>0.5-0.99</v>
      </c>
      <c r="R4215" s="6">
        <v>44578.787835648203</v>
      </c>
      <c r="S4215" s="4">
        <v>2</v>
      </c>
      <c r="T4215" s="4">
        <v>2</v>
      </c>
      <c r="U4215" s="4">
        <v>0</v>
      </c>
      <c r="V4215" s="4">
        <v>0</v>
      </c>
      <c r="W4215" s="4">
        <v>1</v>
      </c>
      <c r="X4215" s="33">
        <f t="shared" si="328"/>
        <v>1</v>
      </c>
      <c r="Y4215" s="4">
        <v>6</v>
      </c>
    </row>
    <row r="4216" spans="1:25" x14ac:dyDescent="0.3">
      <c r="A4216" s="4">
        <v>118495</v>
      </c>
      <c r="B4216" s="5">
        <v>44578</v>
      </c>
      <c r="C4216" s="4">
        <v>2</v>
      </c>
      <c r="D4216" s="4">
        <v>2</v>
      </c>
      <c r="E4216" s="6">
        <v>44578.786608796298</v>
      </c>
      <c r="F4216" s="6">
        <v>44578.786608796298</v>
      </c>
      <c r="G4216" s="7">
        <f t="shared" si="325"/>
        <v>18</v>
      </c>
      <c r="H4216" s="8">
        <f t="shared" si="326"/>
        <v>0</v>
      </c>
      <c r="I4216" s="9" t="str">
        <f>VLOOKUP(H4216,Ranges!$A$4:$B$15,2,TRUE)</f>
        <v>&lt;0.1</v>
      </c>
      <c r="J4216" s="6">
        <v>44578.787002314799</v>
      </c>
      <c r="K4216" s="6">
        <v>44578.787002314799</v>
      </c>
      <c r="L4216" s="10">
        <f t="shared" si="327"/>
        <v>0</v>
      </c>
      <c r="M4216" s="9" t="str">
        <f>VLOOKUP(L4216,Ranges!$A$4:$B$15,2,TRUE)</f>
        <v>&lt;0.1</v>
      </c>
      <c r="N4216" s="6">
        <v>44578.787835648203</v>
      </c>
      <c r="O4216" s="6">
        <v>44578.787835648203</v>
      </c>
      <c r="P4216" s="10">
        <f t="shared" si="329"/>
        <v>0</v>
      </c>
      <c r="Q4216" s="9" t="str">
        <f>VLOOKUP(P4216,Ranges!$A$4:$B$15,2,TRUE)</f>
        <v>&lt;0.1</v>
      </c>
      <c r="R4216" s="6">
        <v>44578.7882986111</v>
      </c>
      <c r="S4216" s="4">
        <v>2</v>
      </c>
      <c r="T4216" s="4">
        <v>2</v>
      </c>
      <c r="U4216" s="4">
        <v>0</v>
      </c>
      <c r="V4216" s="4">
        <v>1</v>
      </c>
      <c r="W4216" s="4">
        <v>0</v>
      </c>
      <c r="X4216" s="33">
        <f t="shared" si="328"/>
        <v>1</v>
      </c>
      <c r="Y4216" s="4">
        <v>9</v>
      </c>
    </row>
    <row r="4217" spans="1:25" x14ac:dyDescent="0.3">
      <c r="A4217" s="4">
        <v>118496</v>
      </c>
      <c r="B4217" s="5">
        <v>44578</v>
      </c>
      <c r="C4217" s="4">
        <v>2</v>
      </c>
      <c r="D4217" s="4">
        <v>2</v>
      </c>
      <c r="E4217" s="6">
        <v>44578.787465277797</v>
      </c>
      <c r="F4217" s="6">
        <v>44578.787465277797</v>
      </c>
      <c r="G4217" s="7">
        <f t="shared" si="325"/>
        <v>18</v>
      </c>
      <c r="H4217" s="8">
        <f t="shared" si="326"/>
        <v>0</v>
      </c>
      <c r="I4217" s="9" t="str">
        <f>VLOOKUP(H4217,Ranges!$A$4:$B$15,2,TRUE)</f>
        <v>&lt;0.1</v>
      </c>
      <c r="J4217" s="6">
        <v>44578.788553240804</v>
      </c>
      <c r="K4217" s="6">
        <v>44578.788553240804</v>
      </c>
      <c r="L4217" s="10">
        <f t="shared" si="327"/>
        <v>0</v>
      </c>
      <c r="M4217" s="9" t="str">
        <f>VLOOKUP(L4217,Ranges!$A$4:$B$15,2,TRUE)</f>
        <v>&lt;0.1</v>
      </c>
      <c r="N4217" s="6">
        <v>44578.790104166699</v>
      </c>
      <c r="O4217" s="6">
        <v>44578.790104166699</v>
      </c>
      <c r="P4217" s="10">
        <f t="shared" si="329"/>
        <v>0</v>
      </c>
      <c r="Q4217" s="9" t="str">
        <f>VLOOKUP(P4217,Ranges!$A$4:$B$15,2,TRUE)</f>
        <v>&lt;0.1</v>
      </c>
      <c r="R4217" s="6">
        <v>44578.7906828704</v>
      </c>
      <c r="S4217" s="4">
        <v>3</v>
      </c>
      <c r="T4217" s="4">
        <v>2</v>
      </c>
      <c r="U4217" s="4">
        <v>0</v>
      </c>
      <c r="V4217" s="4">
        <v>0</v>
      </c>
      <c r="W4217" s="4">
        <v>2</v>
      </c>
      <c r="X4217" s="33">
        <f t="shared" si="328"/>
        <v>2</v>
      </c>
      <c r="Y4217" s="4">
        <v>8</v>
      </c>
    </row>
    <row r="4218" spans="1:25" x14ac:dyDescent="0.3">
      <c r="A4218" s="4">
        <v>118497</v>
      </c>
      <c r="B4218" s="5">
        <v>44578</v>
      </c>
      <c r="C4218" s="4">
        <v>2</v>
      </c>
      <c r="D4218" s="4">
        <v>2</v>
      </c>
      <c r="E4218" s="6">
        <v>44578.7882986111</v>
      </c>
      <c r="F4218" s="6">
        <v>44578.7882986111</v>
      </c>
      <c r="G4218" s="7">
        <f t="shared" si="325"/>
        <v>18</v>
      </c>
      <c r="H4218" s="8">
        <f t="shared" si="326"/>
        <v>0</v>
      </c>
      <c r="I4218" s="9" t="str">
        <f>VLOOKUP(H4218,Ranges!$A$4:$B$15,2,TRUE)</f>
        <v>&lt;0.1</v>
      </c>
      <c r="J4218" s="6">
        <v>44578.788622685199</v>
      </c>
      <c r="K4218" s="6">
        <v>44578.790104166699</v>
      </c>
      <c r="L4218" s="10">
        <f t="shared" si="327"/>
        <v>2.1333333605434746</v>
      </c>
      <c r="M4218" s="9" t="str">
        <f>VLOOKUP(L4218,Ranges!$A$4:$B$15,2,TRUE)</f>
        <v>2-2.9</v>
      </c>
      <c r="N4218" s="6">
        <v>44578.789363425902</v>
      </c>
      <c r="O4218" s="6">
        <v>44578.790844907402</v>
      </c>
      <c r="P4218" s="10">
        <f t="shared" si="329"/>
        <v>2.1333333605434746</v>
      </c>
      <c r="Q4218" s="9" t="str">
        <f>VLOOKUP(P4218,Ranges!$A$4:$B$15,2,TRUE)</f>
        <v>2-2.9</v>
      </c>
      <c r="R4218" s="6">
        <v>44578.7913078704</v>
      </c>
      <c r="S4218" s="4">
        <v>2</v>
      </c>
      <c r="T4218" s="4">
        <v>3</v>
      </c>
      <c r="U4218" s="4">
        <v>1</v>
      </c>
      <c r="V4218" s="4">
        <v>0</v>
      </c>
      <c r="W4218" s="4">
        <v>0</v>
      </c>
      <c r="X4218" s="33">
        <f t="shared" si="328"/>
        <v>1</v>
      </c>
      <c r="Y4218" s="4">
        <v>5</v>
      </c>
    </row>
    <row r="4219" spans="1:25" x14ac:dyDescent="0.3">
      <c r="A4219" s="4">
        <v>118498</v>
      </c>
      <c r="B4219" s="5">
        <v>44578</v>
      </c>
      <c r="C4219" s="4">
        <v>2</v>
      </c>
      <c r="D4219" s="4">
        <v>2</v>
      </c>
      <c r="E4219" s="6">
        <v>44578.789097222201</v>
      </c>
      <c r="F4219" s="6">
        <v>44578.789097222201</v>
      </c>
      <c r="G4219" s="7">
        <f t="shared" si="325"/>
        <v>18</v>
      </c>
      <c r="H4219" s="8">
        <f t="shared" si="326"/>
        <v>0</v>
      </c>
      <c r="I4219" s="9" t="str">
        <f>VLOOKUP(H4219,Ranges!$A$4:$B$15,2,TRUE)</f>
        <v>&lt;0.1</v>
      </c>
      <c r="J4219" s="6">
        <v>44578.790833333303</v>
      </c>
      <c r="K4219" s="6">
        <v>44578.790833333303</v>
      </c>
      <c r="L4219" s="10">
        <f t="shared" si="327"/>
        <v>0</v>
      </c>
      <c r="M4219" s="9" t="str">
        <f>VLOOKUP(L4219,Ranges!$A$4:$B$15,2,TRUE)</f>
        <v>&lt;0.1</v>
      </c>
      <c r="N4219" s="6">
        <v>44578.793090277803</v>
      </c>
      <c r="O4219" s="6">
        <v>44578.793090277803</v>
      </c>
      <c r="P4219" s="10">
        <f t="shared" si="329"/>
        <v>0</v>
      </c>
      <c r="Q4219" s="9" t="str">
        <f>VLOOKUP(P4219,Ranges!$A$4:$B$15,2,TRUE)</f>
        <v>&lt;0.1</v>
      </c>
      <c r="R4219" s="6">
        <v>44578.793784722198</v>
      </c>
      <c r="S4219" s="4">
        <v>5</v>
      </c>
      <c r="T4219" s="4">
        <v>1</v>
      </c>
      <c r="U4219" s="4">
        <v>1</v>
      </c>
      <c r="V4219" s="4">
        <v>1</v>
      </c>
      <c r="W4219" s="4">
        <v>1</v>
      </c>
      <c r="X4219" s="33">
        <f t="shared" si="328"/>
        <v>3</v>
      </c>
      <c r="Y4219" s="4">
        <v>9</v>
      </c>
    </row>
    <row r="4220" spans="1:25" x14ac:dyDescent="0.3">
      <c r="A4220" s="4">
        <v>118499</v>
      </c>
      <c r="B4220" s="5">
        <v>44578</v>
      </c>
      <c r="C4220" s="4">
        <v>2</v>
      </c>
      <c r="D4220" s="4">
        <v>2</v>
      </c>
      <c r="E4220" s="6">
        <v>44578.789976851898</v>
      </c>
      <c r="F4220" s="6">
        <v>44578.7901388889</v>
      </c>
      <c r="G4220" s="7">
        <f t="shared" si="325"/>
        <v>18</v>
      </c>
      <c r="H4220" s="8">
        <f t="shared" si="326"/>
        <v>0.23333328310400248</v>
      </c>
      <c r="I4220" s="9" t="str">
        <f>VLOOKUP(H4220,Ranges!$A$4:$B$15,2,TRUE)</f>
        <v>0.1-0.49</v>
      </c>
      <c r="J4220" s="6">
        <v>44578.790509259299</v>
      </c>
      <c r="K4220" s="6">
        <v>44578.793090277803</v>
      </c>
      <c r="L4220" s="10">
        <f t="shared" si="327"/>
        <v>3.7166666449047625</v>
      </c>
      <c r="M4220" s="9" t="str">
        <f>VLOOKUP(L4220,Ranges!$A$4:$B$15,2,TRUE)</f>
        <v>3-3.9</v>
      </c>
      <c r="N4220" s="6">
        <v>44578.791400463</v>
      </c>
      <c r="O4220" s="6">
        <v>44578.793981481504</v>
      </c>
      <c r="P4220" s="10">
        <f t="shared" si="329"/>
        <v>3.7166666449047625</v>
      </c>
      <c r="Q4220" s="9" t="str">
        <f>VLOOKUP(P4220,Ranges!$A$4:$B$15,2,TRUE)</f>
        <v>3-3.9</v>
      </c>
      <c r="R4220" s="6">
        <v>44578.794444444502</v>
      </c>
      <c r="S4220" s="4">
        <v>6</v>
      </c>
      <c r="T4220" s="4">
        <v>2</v>
      </c>
      <c r="U4220" s="4">
        <v>1</v>
      </c>
      <c r="V4220" s="4">
        <v>0</v>
      </c>
      <c r="W4220" s="4">
        <v>0</v>
      </c>
      <c r="X4220" s="33">
        <f t="shared" si="328"/>
        <v>1</v>
      </c>
      <c r="Y4220" s="4">
        <v>4</v>
      </c>
    </row>
    <row r="4221" spans="1:25" x14ac:dyDescent="0.3">
      <c r="A4221" s="4">
        <v>118500</v>
      </c>
      <c r="B4221" s="5">
        <v>44578</v>
      </c>
      <c r="C4221" s="4">
        <v>2</v>
      </c>
      <c r="D4221" s="4">
        <v>2</v>
      </c>
      <c r="E4221" s="6">
        <v>44578.790601851899</v>
      </c>
      <c r="F4221" s="6">
        <v>44578.790601851899</v>
      </c>
      <c r="G4221" s="7">
        <f t="shared" si="325"/>
        <v>18</v>
      </c>
      <c r="H4221" s="8">
        <f t="shared" si="326"/>
        <v>0</v>
      </c>
      <c r="I4221" s="9" t="str">
        <f>VLOOKUP(H4221,Ranges!$A$4:$B$15,2,TRUE)</f>
        <v>&lt;0.1</v>
      </c>
      <c r="J4221" s="6">
        <v>44578.790891203702</v>
      </c>
      <c r="K4221" s="6">
        <v>44578.791400463</v>
      </c>
      <c r="L4221" s="10">
        <f t="shared" si="327"/>
        <v>0.73333338950760663</v>
      </c>
      <c r="M4221" s="9" t="str">
        <f>VLOOKUP(L4221,Ranges!$A$4:$B$15,2,TRUE)</f>
        <v>0.5-0.99</v>
      </c>
      <c r="N4221" s="6">
        <v>44578.7915856482</v>
      </c>
      <c r="O4221" s="6">
        <v>44578.794444444502</v>
      </c>
      <c r="P4221" s="10">
        <f t="shared" si="329"/>
        <v>4.1166666755452752</v>
      </c>
      <c r="Q4221" s="9" t="str">
        <f>VLOOKUP(P4221,Ranges!$A$4:$B$15,2,TRUE)</f>
        <v>4-4.9</v>
      </c>
      <c r="R4221" s="6">
        <v>44578.794907407399</v>
      </c>
      <c r="S4221" s="4">
        <v>5</v>
      </c>
      <c r="T4221" s="4">
        <v>2</v>
      </c>
      <c r="U4221" s="4">
        <v>1</v>
      </c>
      <c r="V4221" s="4">
        <v>0</v>
      </c>
      <c r="W4221" s="4">
        <v>0</v>
      </c>
      <c r="X4221" s="33">
        <f t="shared" si="328"/>
        <v>1</v>
      </c>
      <c r="Y4221" s="4">
        <v>3</v>
      </c>
    </row>
    <row r="4222" spans="1:25" x14ac:dyDescent="0.3">
      <c r="A4222" s="4">
        <v>118501</v>
      </c>
      <c r="B4222" s="5">
        <v>44578</v>
      </c>
      <c r="C4222" s="4">
        <v>2</v>
      </c>
      <c r="D4222" s="4">
        <v>2</v>
      </c>
      <c r="E4222" s="6">
        <v>44578.791423611103</v>
      </c>
      <c r="F4222" s="6">
        <v>44578.791423611103</v>
      </c>
      <c r="G4222" s="7">
        <f t="shared" si="325"/>
        <v>18</v>
      </c>
      <c r="H4222" s="8">
        <f t="shared" si="326"/>
        <v>0</v>
      </c>
      <c r="I4222" s="9" t="str">
        <f>VLOOKUP(H4222,Ranges!$A$4:$B$15,2,TRUE)</f>
        <v>&lt;0.1</v>
      </c>
      <c r="J4222" s="6">
        <v>44578.791817129597</v>
      </c>
      <c r="K4222" s="6">
        <v>44578.791817129597</v>
      </c>
      <c r="L4222" s="10">
        <f t="shared" si="327"/>
        <v>0</v>
      </c>
      <c r="M4222" s="9" t="str">
        <f>VLOOKUP(L4222,Ranges!$A$4:$B$15,2,TRUE)</f>
        <v>&lt;0.1</v>
      </c>
      <c r="N4222" s="6">
        <v>44578.792314814797</v>
      </c>
      <c r="O4222" s="6">
        <v>44578.794907407399</v>
      </c>
      <c r="P4222" s="10">
        <f t="shared" si="329"/>
        <v>3.7333333468995988</v>
      </c>
      <c r="Q4222" s="9" t="str">
        <f>VLOOKUP(P4222,Ranges!$A$4:$B$15,2,TRUE)</f>
        <v>3-3.9</v>
      </c>
      <c r="R4222" s="6">
        <v>44578.795370370397</v>
      </c>
      <c r="S4222" s="4">
        <v>4</v>
      </c>
      <c r="T4222" s="4">
        <v>3</v>
      </c>
      <c r="U4222" s="4">
        <v>1</v>
      </c>
      <c r="V4222" s="4">
        <v>0</v>
      </c>
      <c r="W4222" s="4">
        <v>0</v>
      </c>
      <c r="X4222" s="33">
        <f t="shared" si="328"/>
        <v>1</v>
      </c>
      <c r="Y4222" s="4">
        <v>3</v>
      </c>
    </row>
    <row r="4223" spans="1:25" x14ac:dyDescent="0.3">
      <c r="A4223" s="4">
        <v>118502</v>
      </c>
      <c r="B4223" s="5">
        <v>44578</v>
      </c>
      <c r="C4223" s="4">
        <v>2</v>
      </c>
      <c r="D4223" s="4">
        <v>2</v>
      </c>
      <c r="E4223" s="6">
        <v>44578.791574074101</v>
      </c>
      <c r="F4223" s="6">
        <v>44578.791574074101</v>
      </c>
      <c r="G4223" s="7">
        <f t="shared" si="325"/>
        <v>18</v>
      </c>
      <c r="H4223" s="8">
        <f t="shared" si="326"/>
        <v>0</v>
      </c>
      <c r="I4223" s="9" t="str">
        <f>VLOOKUP(H4223,Ranges!$A$4:$B$15,2,TRUE)</f>
        <v>&lt;0.1</v>
      </c>
      <c r="J4223" s="6">
        <v>44578.792268518497</v>
      </c>
      <c r="K4223" s="6">
        <v>44578.792268518497</v>
      </c>
      <c r="L4223" s="10">
        <f t="shared" si="327"/>
        <v>0</v>
      </c>
      <c r="M4223" s="9" t="str">
        <f>VLOOKUP(L4223,Ranges!$A$4:$B$15,2,TRUE)</f>
        <v>&lt;0.1</v>
      </c>
      <c r="N4223" s="6">
        <v>44578.793310185203</v>
      </c>
      <c r="O4223" s="6">
        <v>44578.793310185203</v>
      </c>
      <c r="P4223" s="10">
        <f t="shared" si="329"/>
        <v>0</v>
      </c>
      <c r="Q4223" s="9" t="str">
        <f>VLOOKUP(P4223,Ranges!$A$4:$B$15,2,TRUE)</f>
        <v>&lt;0.1</v>
      </c>
      <c r="R4223" s="6">
        <v>44578.793888888897</v>
      </c>
      <c r="S4223" s="4">
        <v>4</v>
      </c>
      <c r="T4223" s="4">
        <v>2</v>
      </c>
      <c r="U4223" s="4">
        <v>0</v>
      </c>
      <c r="V4223" s="4">
        <v>0</v>
      </c>
      <c r="W4223" s="4">
        <v>2</v>
      </c>
      <c r="X4223" s="33">
        <f t="shared" si="328"/>
        <v>2</v>
      </c>
      <c r="Y4223" s="4">
        <v>9</v>
      </c>
    </row>
    <row r="4224" spans="1:25" x14ac:dyDescent="0.3">
      <c r="A4224" s="4">
        <v>118503</v>
      </c>
      <c r="B4224" s="5">
        <v>44578</v>
      </c>
      <c r="C4224" s="4">
        <v>2</v>
      </c>
      <c r="D4224" s="4">
        <v>2</v>
      </c>
      <c r="E4224" s="6">
        <v>44578.792719907397</v>
      </c>
      <c r="F4224" s="6">
        <v>44578.792719907397</v>
      </c>
      <c r="G4224" s="7">
        <f t="shared" si="325"/>
        <v>19</v>
      </c>
      <c r="H4224" s="8">
        <f t="shared" si="326"/>
        <v>0</v>
      </c>
      <c r="I4224" s="9" t="str">
        <f>VLOOKUP(H4224,Ranges!$A$4:$B$15,2,TRUE)</f>
        <v>&lt;0.1</v>
      </c>
      <c r="J4224" s="6">
        <v>44578.793437499997</v>
      </c>
      <c r="K4224" s="6">
        <v>44578.793437499997</v>
      </c>
      <c r="L4224" s="10">
        <f t="shared" si="327"/>
        <v>0</v>
      </c>
      <c r="M4224" s="9" t="str">
        <f>VLOOKUP(L4224,Ranges!$A$4:$B$15,2,TRUE)</f>
        <v>&lt;0.1</v>
      </c>
      <c r="N4224" s="6">
        <v>44578.794247685197</v>
      </c>
      <c r="O4224" s="6">
        <v>44578.794247685197</v>
      </c>
      <c r="P4224" s="10">
        <f t="shared" si="329"/>
        <v>0</v>
      </c>
      <c r="Q4224" s="9" t="str">
        <f>VLOOKUP(P4224,Ranges!$A$4:$B$15,2,TRUE)</f>
        <v>&lt;0.1</v>
      </c>
      <c r="R4224" s="6">
        <v>44578.794710648101</v>
      </c>
      <c r="S4224" s="4">
        <v>5</v>
      </c>
      <c r="T4224" s="4">
        <v>3</v>
      </c>
      <c r="U4224" s="4">
        <v>0</v>
      </c>
      <c r="V4224" s="4">
        <v>0</v>
      </c>
      <c r="W4224" s="4">
        <v>1</v>
      </c>
      <c r="X4224" s="33">
        <f t="shared" si="328"/>
        <v>1</v>
      </c>
      <c r="Y4224" s="4">
        <v>9</v>
      </c>
    </row>
    <row r="4225" spans="1:25" x14ac:dyDescent="0.3">
      <c r="A4225" s="4">
        <v>118504</v>
      </c>
      <c r="B4225" s="5">
        <v>44578</v>
      </c>
      <c r="C4225" s="4">
        <v>2</v>
      </c>
      <c r="D4225" s="4">
        <v>2</v>
      </c>
      <c r="E4225" s="6">
        <v>44578.794062499997</v>
      </c>
      <c r="F4225" s="6">
        <v>44578.794062499997</v>
      </c>
      <c r="G4225" s="7">
        <f t="shared" si="325"/>
        <v>19</v>
      </c>
      <c r="H4225" s="8">
        <f t="shared" si="326"/>
        <v>0</v>
      </c>
      <c r="I4225" s="9" t="str">
        <f>VLOOKUP(H4225,Ranges!$A$4:$B$15,2,TRUE)</f>
        <v>&lt;0.1</v>
      </c>
      <c r="J4225" s="6">
        <v>44578.794421296298</v>
      </c>
      <c r="K4225" s="6">
        <v>44578.794421296298</v>
      </c>
      <c r="L4225" s="10">
        <f t="shared" si="327"/>
        <v>0</v>
      </c>
      <c r="M4225" s="9" t="str">
        <f>VLOOKUP(L4225,Ranges!$A$4:$B$15,2,TRUE)</f>
        <v>&lt;0.1</v>
      </c>
      <c r="N4225" s="6">
        <v>44578.795173611099</v>
      </c>
      <c r="O4225" s="6">
        <v>44578.795173611099</v>
      </c>
      <c r="P4225" s="10">
        <f t="shared" si="329"/>
        <v>0</v>
      </c>
      <c r="Q4225" s="9" t="str">
        <f>VLOOKUP(P4225,Ranges!$A$4:$B$15,2,TRUE)</f>
        <v>&lt;0.1</v>
      </c>
      <c r="R4225" s="6">
        <v>44578.795636574097</v>
      </c>
      <c r="S4225" s="4">
        <v>5</v>
      </c>
      <c r="T4225" s="4">
        <v>2</v>
      </c>
      <c r="U4225" s="4">
        <v>0</v>
      </c>
      <c r="V4225" s="4">
        <v>0</v>
      </c>
      <c r="W4225" s="4">
        <v>1</v>
      </c>
      <c r="X4225" s="33">
        <f t="shared" si="328"/>
        <v>1</v>
      </c>
      <c r="Y4225" s="4">
        <v>9</v>
      </c>
    </row>
    <row r="4226" spans="1:25" x14ac:dyDescent="0.3">
      <c r="A4226" s="4">
        <v>118505</v>
      </c>
      <c r="B4226" s="5">
        <v>44578</v>
      </c>
      <c r="C4226" s="4">
        <v>2</v>
      </c>
      <c r="D4226" s="4">
        <v>2</v>
      </c>
      <c r="E4226" s="6">
        <v>44578.795474537001</v>
      </c>
      <c r="F4226" s="6">
        <v>44578.795474537001</v>
      </c>
      <c r="G4226" s="7">
        <f t="shared" si="325"/>
        <v>19</v>
      </c>
      <c r="H4226" s="8">
        <f t="shared" si="326"/>
        <v>0</v>
      </c>
      <c r="I4226" s="9" t="str">
        <f>VLOOKUP(H4226,Ranges!$A$4:$B$15,2,TRUE)</f>
        <v>&lt;0.1</v>
      </c>
      <c r="J4226" s="6">
        <v>44578.795787037001</v>
      </c>
      <c r="K4226" s="6">
        <v>44578.795787037001</v>
      </c>
      <c r="L4226" s="10">
        <f t="shared" si="327"/>
        <v>0</v>
      </c>
      <c r="M4226" s="9" t="str">
        <f>VLOOKUP(L4226,Ranges!$A$4:$B$15,2,TRUE)</f>
        <v>&lt;0.1</v>
      </c>
      <c r="N4226" s="6">
        <v>44578.796354166698</v>
      </c>
      <c r="O4226" s="6">
        <v>44578.796354166698</v>
      </c>
      <c r="P4226" s="10">
        <f t="shared" si="329"/>
        <v>0</v>
      </c>
      <c r="Q4226" s="9" t="str">
        <f>VLOOKUP(P4226,Ranges!$A$4:$B$15,2,TRUE)</f>
        <v>&lt;0.1</v>
      </c>
      <c r="R4226" s="6">
        <v>44578.796817129602</v>
      </c>
      <c r="S4226" s="4">
        <v>5</v>
      </c>
      <c r="T4226" s="4">
        <v>2</v>
      </c>
      <c r="U4226" s="4">
        <v>0</v>
      </c>
      <c r="V4226" s="4">
        <v>0</v>
      </c>
      <c r="W4226" s="4">
        <v>1</v>
      </c>
      <c r="X4226" s="33">
        <f t="shared" si="328"/>
        <v>1</v>
      </c>
      <c r="Y4226" s="4">
        <v>8</v>
      </c>
    </row>
    <row r="4227" spans="1:25" x14ac:dyDescent="0.3">
      <c r="A4227" s="4">
        <v>118506</v>
      </c>
      <c r="B4227" s="5">
        <v>44578</v>
      </c>
      <c r="C4227" s="4">
        <v>2</v>
      </c>
      <c r="D4227" s="4">
        <v>2</v>
      </c>
      <c r="E4227" s="6">
        <v>44578.796863425901</v>
      </c>
      <c r="F4227" s="6">
        <v>44578.796863425901</v>
      </c>
      <c r="G4227" s="7">
        <f t="shared" si="325"/>
        <v>19</v>
      </c>
      <c r="H4227" s="8">
        <f t="shared" si="326"/>
        <v>0</v>
      </c>
      <c r="I4227" s="9" t="str">
        <f>VLOOKUP(H4227,Ranges!$A$4:$B$15,2,TRUE)</f>
        <v>&lt;0.1</v>
      </c>
      <c r="J4227" s="6">
        <v>44578.797511574099</v>
      </c>
      <c r="K4227" s="6">
        <v>44578.797511574099</v>
      </c>
      <c r="L4227" s="10">
        <f t="shared" si="327"/>
        <v>0</v>
      </c>
      <c r="M4227" s="9" t="str">
        <f>VLOOKUP(L4227,Ranges!$A$4:$B$15,2,TRUE)</f>
        <v>&lt;0.1</v>
      </c>
      <c r="N4227" s="6">
        <v>44578.7983564815</v>
      </c>
      <c r="O4227" s="6">
        <v>44578.7983564815</v>
      </c>
      <c r="P4227" s="10">
        <f t="shared" si="329"/>
        <v>0</v>
      </c>
      <c r="Q4227" s="9" t="str">
        <f>VLOOKUP(P4227,Ranges!$A$4:$B$15,2,TRUE)</f>
        <v>&lt;0.1</v>
      </c>
      <c r="R4227" s="6">
        <v>44578.798819444397</v>
      </c>
      <c r="S4227" s="4">
        <v>4</v>
      </c>
      <c r="T4227" s="4">
        <v>2</v>
      </c>
      <c r="U4227" s="4">
        <v>1</v>
      </c>
      <c r="V4227" s="4">
        <v>0</v>
      </c>
      <c r="W4227" s="4">
        <v>0</v>
      </c>
      <c r="X4227" s="33">
        <f t="shared" si="328"/>
        <v>1</v>
      </c>
      <c r="Y4227" s="4">
        <v>8</v>
      </c>
    </row>
    <row r="4228" spans="1:25" x14ac:dyDescent="0.3">
      <c r="A4228" s="4">
        <v>118507</v>
      </c>
      <c r="B4228" s="5">
        <v>44578</v>
      </c>
      <c r="C4228" s="4">
        <v>2</v>
      </c>
      <c r="D4228" s="4">
        <v>2</v>
      </c>
      <c r="E4228" s="6">
        <v>44578.798229166699</v>
      </c>
      <c r="F4228" s="6">
        <v>44578.798229166699</v>
      </c>
      <c r="G4228" s="7">
        <f t="shared" si="325"/>
        <v>19</v>
      </c>
      <c r="H4228" s="8">
        <f t="shared" si="326"/>
        <v>0</v>
      </c>
      <c r="I4228" s="9" t="str">
        <f>VLOOKUP(H4228,Ranges!$A$4:$B$15,2,TRUE)</f>
        <v>&lt;0.1</v>
      </c>
      <c r="J4228" s="6">
        <v>44578.798518518503</v>
      </c>
      <c r="K4228" s="6">
        <v>44578.798518518503</v>
      </c>
      <c r="L4228" s="10">
        <f t="shared" si="327"/>
        <v>0</v>
      </c>
      <c r="M4228" s="9" t="str">
        <f>VLOOKUP(L4228,Ranges!$A$4:$B$15,2,TRUE)</f>
        <v>&lt;0.1</v>
      </c>
      <c r="N4228" s="6">
        <v>44578.7991666667</v>
      </c>
      <c r="O4228" s="6">
        <v>44578.7991666667</v>
      </c>
      <c r="P4228" s="10">
        <f t="shared" si="329"/>
        <v>0</v>
      </c>
      <c r="Q4228" s="9" t="str">
        <f>VLOOKUP(P4228,Ranges!$A$4:$B$15,2,TRUE)</f>
        <v>&lt;0.1</v>
      </c>
      <c r="R4228" s="6">
        <v>44578.799629629597</v>
      </c>
      <c r="S4228" s="4">
        <v>4</v>
      </c>
      <c r="T4228" s="4">
        <v>2</v>
      </c>
      <c r="U4228" s="4">
        <v>0</v>
      </c>
      <c r="V4228" s="4">
        <v>1</v>
      </c>
      <c r="W4228" s="4">
        <v>0</v>
      </c>
      <c r="X4228" s="33">
        <f t="shared" si="328"/>
        <v>1</v>
      </c>
      <c r="Y4228" s="4">
        <v>9</v>
      </c>
    </row>
    <row r="4229" spans="1:25" x14ac:dyDescent="0.3">
      <c r="A4229" s="4">
        <v>118508</v>
      </c>
      <c r="B4229" s="5">
        <v>44578</v>
      </c>
      <c r="C4229" s="4">
        <v>2</v>
      </c>
      <c r="D4229" s="4">
        <v>2</v>
      </c>
      <c r="E4229" s="6">
        <v>44578.799317129597</v>
      </c>
      <c r="F4229" s="6">
        <v>44578.799317129597</v>
      </c>
      <c r="G4229" s="7">
        <f t="shared" si="325"/>
        <v>19</v>
      </c>
      <c r="H4229" s="8">
        <f t="shared" si="326"/>
        <v>0</v>
      </c>
      <c r="I4229" s="9" t="str">
        <f>VLOOKUP(H4229,Ranges!$A$4:$B$15,2,TRUE)</f>
        <v>&lt;0.1</v>
      </c>
      <c r="J4229" s="6">
        <v>44578.799895833297</v>
      </c>
      <c r="K4229" s="6">
        <v>44578.799895833297</v>
      </c>
      <c r="L4229" s="10">
        <f t="shared" si="327"/>
        <v>0</v>
      </c>
      <c r="M4229" s="9" t="str">
        <f>VLOOKUP(L4229,Ranges!$A$4:$B$15,2,TRUE)</f>
        <v>&lt;0.1</v>
      </c>
      <c r="N4229" s="6">
        <v>44578.801701388897</v>
      </c>
      <c r="O4229" s="6">
        <v>44578.801701388897</v>
      </c>
      <c r="P4229" s="10">
        <f t="shared" si="329"/>
        <v>0</v>
      </c>
      <c r="Q4229" s="9" t="str">
        <f>VLOOKUP(P4229,Ranges!$A$4:$B$15,2,TRUE)</f>
        <v>&lt;0.1</v>
      </c>
      <c r="R4229" s="6">
        <v>44578.802280092597</v>
      </c>
      <c r="S4229" s="4">
        <v>3</v>
      </c>
      <c r="T4229" s="4">
        <v>2</v>
      </c>
      <c r="U4229" s="4">
        <v>2</v>
      </c>
      <c r="V4229" s="4">
        <v>0</v>
      </c>
      <c r="W4229" s="4">
        <v>0</v>
      </c>
      <c r="X4229" s="33">
        <f t="shared" si="328"/>
        <v>2</v>
      </c>
      <c r="Y4229" s="4">
        <v>8</v>
      </c>
    </row>
    <row r="4230" spans="1:25" x14ac:dyDescent="0.3">
      <c r="A4230" s="4">
        <v>118509</v>
      </c>
      <c r="B4230" s="5">
        <v>44578</v>
      </c>
      <c r="C4230" s="4">
        <v>2</v>
      </c>
      <c r="D4230" s="4">
        <v>2</v>
      </c>
      <c r="E4230" s="6">
        <v>44578.800543981502</v>
      </c>
      <c r="F4230" s="6">
        <v>44578.800543981502</v>
      </c>
      <c r="G4230" s="7">
        <f t="shared" si="325"/>
        <v>19</v>
      </c>
      <c r="H4230" s="8">
        <f t="shared" si="326"/>
        <v>0</v>
      </c>
      <c r="I4230" s="9" t="str">
        <f>VLOOKUP(H4230,Ranges!$A$4:$B$15,2,TRUE)</f>
        <v>&lt;0.1</v>
      </c>
      <c r="J4230" s="6">
        <v>44578.800925925898</v>
      </c>
      <c r="K4230" s="6">
        <v>44578.801701388897</v>
      </c>
      <c r="L4230" s="10">
        <f t="shared" si="327"/>
        <v>1.116666718153283</v>
      </c>
      <c r="M4230" s="9" t="str">
        <f>VLOOKUP(L4230,Ranges!$A$4:$B$15,2,TRUE)</f>
        <v>1-1.9</v>
      </c>
      <c r="N4230" s="6">
        <v>44578.801805555602</v>
      </c>
      <c r="O4230" s="6">
        <v>44578.802581018499</v>
      </c>
      <c r="P4230" s="10">
        <f t="shared" si="329"/>
        <v>1.1166665714699775</v>
      </c>
      <c r="Q4230" s="9" t="str">
        <f>VLOOKUP(P4230,Ranges!$A$4:$B$15,2,TRUE)</f>
        <v>1-1.9</v>
      </c>
      <c r="R4230" s="6">
        <v>44578.803043981497</v>
      </c>
      <c r="S4230" s="4">
        <v>1</v>
      </c>
      <c r="T4230" s="4">
        <v>1</v>
      </c>
      <c r="U4230" s="4">
        <v>0</v>
      </c>
      <c r="V4230" s="4">
        <v>0</v>
      </c>
      <c r="W4230" s="4">
        <v>1</v>
      </c>
      <c r="X4230" s="33">
        <f t="shared" si="328"/>
        <v>1</v>
      </c>
      <c r="Y4230" s="4">
        <v>4</v>
      </c>
    </row>
    <row r="4231" spans="1:25" x14ac:dyDescent="0.3">
      <c r="A4231" s="4">
        <v>118510</v>
      </c>
      <c r="B4231" s="5">
        <v>44578</v>
      </c>
      <c r="C4231" s="4">
        <v>2</v>
      </c>
      <c r="D4231" s="4">
        <v>2</v>
      </c>
      <c r="E4231" s="6">
        <v>44578.801736111098</v>
      </c>
      <c r="F4231" s="6">
        <v>44578.801736111098</v>
      </c>
      <c r="G4231" s="7">
        <f t="shared" si="325"/>
        <v>19</v>
      </c>
      <c r="H4231" s="8">
        <f t="shared" si="326"/>
        <v>0</v>
      </c>
      <c r="I4231" s="9" t="str">
        <f>VLOOKUP(H4231,Ranges!$A$4:$B$15,2,TRUE)</f>
        <v>&lt;0.1</v>
      </c>
      <c r="J4231" s="6">
        <v>44578.802071759303</v>
      </c>
      <c r="K4231" s="6">
        <v>44578.802071759303</v>
      </c>
      <c r="L4231" s="10">
        <f t="shared" si="327"/>
        <v>0</v>
      </c>
      <c r="M4231" s="9" t="str">
        <f>VLOOKUP(L4231,Ranges!$A$4:$B$15,2,TRUE)</f>
        <v>&lt;0.1</v>
      </c>
      <c r="N4231" s="6">
        <v>44578.802581018499</v>
      </c>
      <c r="O4231" s="6">
        <v>44578.803043981497</v>
      </c>
      <c r="P4231" s="10">
        <f t="shared" si="329"/>
        <v>0.66666671773418784</v>
      </c>
      <c r="Q4231" s="9" t="str">
        <f>VLOOKUP(P4231,Ranges!$A$4:$B$15,2,TRUE)</f>
        <v>0.5-0.99</v>
      </c>
      <c r="R4231" s="6">
        <v>44578.803506944401</v>
      </c>
      <c r="S4231" s="4">
        <v>3</v>
      </c>
      <c r="T4231" s="4">
        <v>1</v>
      </c>
      <c r="U4231" s="4">
        <v>1</v>
      </c>
      <c r="V4231" s="4">
        <v>0</v>
      </c>
      <c r="W4231" s="4">
        <v>0</v>
      </c>
      <c r="X4231" s="33">
        <f t="shared" si="328"/>
        <v>1</v>
      </c>
      <c r="Y4231" s="4">
        <v>5</v>
      </c>
    </row>
    <row r="4232" spans="1:25" x14ac:dyDescent="0.3">
      <c r="A4232" s="4">
        <v>118511</v>
      </c>
      <c r="B4232" s="5">
        <v>44578</v>
      </c>
      <c r="C4232" s="4">
        <v>2</v>
      </c>
      <c r="D4232" s="4">
        <v>2</v>
      </c>
      <c r="E4232" s="6">
        <v>44578.802893518499</v>
      </c>
      <c r="F4232" s="6">
        <v>44578.802893518499</v>
      </c>
      <c r="G4232" s="7">
        <f t="shared" si="325"/>
        <v>19</v>
      </c>
      <c r="H4232" s="8">
        <f t="shared" si="326"/>
        <v>0</v>
      </c>
      <c r="I4232" s="9" t="str">
        <f>VLOOKUP(H4232,Ranges!$A$4:$B$15,2,TRUE)</f>
        <v>&lt;0.1</v>
      </c>
      <c r="J4232" s="6">
        <v>44578.803530092599</v>
      </c>
      <c r="K4232" s="6">
        <v>44578.803530092599</v>
      </c>
      <c r="L4232" s="10">
        <f t="shared" si="327"/>
        <v>0</v>
      </c>
      <c r="M4232" s="9" t="str">
        <f>VLOOKUP(L4232,Ranges!$A$4:$B$15,2,TRUE)</f>
        <v>&lt;0.1</v>
      </c>
      <c r="N4232" s="6">
        <v>44578.804050925901</v>
      </c>
      <c r="O4232" s="6">
        <v>44578.804050925901</v>
      </c>
      <c r="P4232" s="10">
        <f t="shared" si="329"/>
        <v>0</v>
      </c>
      <c r="Q4232" s="9" t="str">
        <f>VLOOKUP(P4232,Ranges!$A$4:$B$15,2,TRUE)</f>
        <v>&lt;0.1</v>
      </c>
      <c r="R4232" s="6">
        <v>44578.804513888899</v>
      </c>
      <c r="S4232" s="4">
        <v>4</v>
      </c>
      <c r="T4232" s="4">
        <v>1</v>
      </c>
      <c r="U4232" s="4">
        <v>0</v>
      </c>
      <c r="V4232" s="4">
        <v>1</v>
      </c>
      <c r="W4232" s="4">
        <v>0</v>
      </c>
      <c r="X4232" s="33">
        <f t="shared" si="328"/>
        <v>1</v>
      </c>
      <c r="Y4232" s="4">
        <v>8</v>
      </c>
    </row>
    <row r="4233" spans="1:25" x14ac:dyDescent="0.3">
      <c r="A4233" s="4">
        <v>118512</v>
      </c>
      <c r="B4233" s="5">
        <v>44578</v>
      </c>
      <c r="C4233" s="4">
        <v>2</v>
      </c>
      <c r="D4233" s="4">
        <v>2</v>
      </c>
      <c r="E4233" s="6">
        <v>44578.804270833301</v>
      </c>
      <c r="F4233" s="6">
        <v>44578.804270833301</v>
      </c>
      <c r="G4233" s="7">
        <f t="shared" si="325"/>
        <v>19</v>
      </c>
      <c r="H4233" s="8">
        <f t="shared" si="326"/>
        <v>0</v>
      </c>
      <c r="I4233" s="9" t="str">
        <f>VLOOKUP(H4233,Ranges!$A$4:$B$15,2,TRUE)</f>
        <v>&lt;0.1</v>
      </c>
      <c r="J4233" s="6">
        <v>44578.804664351897</v>
      </c>
      <c r="K4233" s="6">
        <v>44578.804664351897</v>
      </c>
      <c r="L4233" s="10">
        <f t="shared" si="327"/>
        <v>0</v>
      </c>
      <c r="M4233" s="9" t="str">
        <f>VLOOKUP(L4233,Ranges!$A$4:$B$15,2,TRUE)</f>
        <v>&lt;0.1</v>
      </c>
      <c r="N4233" s="6">
        <v>44578.805150462998</v>
      </c>
      <c r="O4233" s="6">
        <v>44578.805150462998</v>
      </c>
      <c r="P4233" s="10">
        <f t="shared" si="329"/>
        <v>0</v>
      </c>
      <c r="Q4233" s="9" t="str">
        <f>VLOOKUP(P4233,Ranges!$A$4:$B$15,2,TRUE)</f>
        <v>&lt;0.1</v>
      </c>
      <c r="R4233" s="6">
        <v>44578.805613425902</v>
      </c>
      <c r="S4233" s="4">
        <v>5</v>
      </c>
      <c r="T4233" s="4">
        <v>3</v>
      </c>
      <c r="U4233" s="4">
        <v>0</v>
      </c>
      <c r="V4233" s="4">
        <v>0</v>
      </c>
      <c r="W4233" s="4">
        <v>1</v>
      </c>
      <c r="X4233" s="33">
        <f t="shared" si="328"/>
        <v>1</v>
      </c>
      <c r="Y4233" s="4">
        <v>8</v>
      </c>
    </row>
    <row r="4234" spans="1:25" x14ac:dyDescent="0.3">
      <c r="A4234" s="4">
        <v>118513</v>
      </c>
      <c r="B4234" s="5">
        <v>44578</v>
      </c>
      <c r="C4234" s="4">
        <v>2</v>
      </c>
      <c r="D4234" s="4">
        <v>2</v>
      </c>
      <c r="E4234" s="6">
        <v>44578.805393518502</v>
      </c>
      <c r="F4234" s="6">
        <v>44578.805393518502</v>
      </c>
      <c r="G4234" s="7">
        <f t="shared" si="325"/>
        <v>19</v>
      </c>
      <c r="H4234" s="8">
        <f t="shared" si="326"/>
        <v>0</v>
      </c>
      <c r="I4234" s="9" t="str">
        <f>VLOOKUP(H4234,Ranges!$A$4:$B$15,2,TRUE)</f>
        <v>&lt;0.1</v>
      </c>
      <c r="J4234" s="6">
        <v>44578.806041666699</v>
      </c>
      <c r="K4234" s="6">
        <v>44578.806041666699</v>
      </c>
      <c r="L4234" s="10">
        <f t="shared" si="327"/>
        <v>0</v>
      </c>
      <c r="M4234" s="9" t="str">
        <f>VLOOKUP(L4234,Ranges!$A$4:$B$15,2,TRUE)</f>
        <v>&lt;0.1</v>
      </c>
      <c r="N4234" s="6">
        <v>44578.806956018503</v>
      </c>
      <c r="O4234" s="6">
        <v>44578.806956018503</v>
      </c>
      <c r="P4234" s="10">
        <f t="shared" si="329"/>
        <v>0</v>
      </c>
      <c r="Q4234" s="9" t="str">
        <f>VLOOKUP(P4234,Ranges!$A$4:$B$15,2,TRUE)</f>
        <v>&lt;0.1</v>
      </c>
      <c r="R4234" s="6">
        <v>44578.807418981502</v>
      </c>
      <c r="S4234" s="4">
        <v>6</v>
      </c>
      <c r="T4234" s="4">
        <v>3</v>
      </c>
      <c r="U4234" s="4">
        <v>1</v>
      </c>
      <c r="V4234" s="4">
        <v>0</v>
      </c>
      <c r="W4234" s="4">
        <v>0</v>
      </c>
      <c r="X4234" s="33">
        <f t="shared" si="328"/>
        <v>1</v>
      </c>
      <c r="Y4234" s="4">
        <v>9</v>
      </c>
    </row>
    <row r="4235" spans="1:25" x14ac:dyDescent="0.3">
      <c r="A4235" s="4">
        <v>118514</v>
      </c>
      <c r="B4235" s="5">
        <v>44578</v>
      </c>
      <c r="C4235" s="4">
        <v>2</v>
      </c>
      <c r="D4235" s="4">
        <v>2</v>
      </c>
      <c r="E4235" s="6">
        <v>44578.806608796302</v>
      </c>
      <c r="F4235" s="6">
        <v>44578.806608796302</v>
      </c>
      <c r="G4235" s="7">
        <f t="shared" si="325"/>
        <v>19</v>
      </c>
      <c r="H4235" s="8">
        <f t="shared" si="326"/>
        <v>0</v>
      </c>
      <c r="I4235" s="9" t="str">
        <f>VLOOKUP(H4235,Ranges!$A$4:$B$15,2,TRUE)</f>
        <v>&lt;0.1</v>
      </c>
      <c r="J4235" s="6">
        <v>44578.8069328704</v>
      </c>
      <c r="K4235" s="6">
        <v>44578.806956018503</v>
      </c>
      <c r="L4235" s="10">
        <f t="shared" si="327"/>
        <v>3.3333267783746123E-2</v>
      </c>
      <c r="M4235" s="9" t="str">
        <f>VLOOKUP(L4235,Ranges!$A$4:$B$15,2,TRUE)</f>
        <v>&lt;0.1</v>
      </c>
      <c r="N4235" s="6">
        <v>44578.8074305556</v>
      </c>
      <c r="O4235" s="6">
        <v>44578.807453703703</v>
      </c>
      <c r="P4235" s="10">
        <f t="shared" si="329"/>
        <v>3.3333267783746123E-2</v>
      </c>
      <c r="Q4235" s="9" t="str">
        <f>VLOOKUP(P4235,Ranges!$A$4:$B$15,2,TRUE)</f>
        <v>&lt;0.1</v>
      </c>
      <c r="R4235" s="6">
        <v>44578.807916666701</v>
      </c>
      <c r="S4235" s="4">
        <v>3</v>
      </c>
      <c r="T4235" s="4">
        <v>3</v>
      </c>
      <c r="U4235" s="4">
        <v>1</v>
      </c>
      <c r="V4235" s="4">
        <v>0</v>
      </c>
      <c r="W4235" s="4">
        <v>0</v>
      </c>
      <c r="X4235" s="33">
        <f t="shared" si="328"/>
        <v>1</v>
      </c>
      <c r="Y4235" s="4">
        <v>9</v>
      </c>
    </row>
    <row r="4236" spans="1:25" x14ac:dyDescent="0.3">
      <c r="A4236" s="4">
        <v>118515</v>
      </c>
      <c r="B4236" s="5">
        <v>44578</v>
      </c>
      <c r="C4236" s="4">
        <v>2</v>
      </c>
      <c r="D4236" s="4">
        <v>2</v>
      </c>
      <c r="E4236" s="6">
        <v>44578.807974536998</v>
      </c>
      <c r="F4236" s="6">
        <v>44578.807974536998</v>
      </c>
      <c r="G4236" s="7">
        <f t="shared" si="325"/>
        <v>19</v>
      </c>
      <c r="H4236" s="8">
        <f t="shared" si="326"/>
        <v>0</v>
      </c>
      <c r="I4236" s="9" t="str">
        <f>VLOOKUP(H4236,Ranges!$A$4:$B$15,2,TRUE)</f>
        <v>&lt;0.1</v>
      </c>
      <c r="J4236" s="6">
        <v>44578.810266203698</v>
      </c>
      <c r="K4236" s="6">
        <v>44578.810266203698</v>
      </c>
      <c r="L4236" s="10">
        <f t="shared" si="327"/>
        <v>0</v>
      </c>
      <c r="M4236" s="9" t="str">
        <f>VLOOKUP(L4236,Ranges!$A$4:$B$15,2,TRUE)</f>
        <v>&lt;0.1</v>
      </c>
      <c r="N4236" s="6">
        <v>44578.813530092601</v>
      </c>
      <c r="O4236" s="6">
        <v>44578.813530092601</v>
      </c>
      <c r="P4236" s="10">
        <f t="shared" si="329"/>
        <v>0</v>
      </c>
      <c r="Q4236" s="9" t="str">
        <f>VLOOKUP(P4236,Ranges!$A$4:$B$15,2,TRUE)</f>
        <v>&lt;0.1</v>
      </c>
      <c r="R4236" s="6">
        <v>44578.8145717593</v>
      </c>
      <c r="S4236" s="4">
        <v>3</v>
      </c>
      <c r="T4236" s="4">
        <v>2</v>
      </c>
      <c r="U4236" s="4">
        <v>2</v>
      </c>
      <c r="V4236" s="4">
        <v>2</v>
      </c>
      <c r="W4236" s="4">
        <v>2</v>
      </c>
      <c r="X4236" s="33">
        <f t="shared" si="328"/>
        <v>6</v>
      </c>
      <c r="Y4236" s="4">
        <v>8</v>
      </c>
    </row>
    <row r="4237" spans="1:25" x14ac:dyDescent="0.3">
      <c r="A4237" s="4">
        <v>118516</v>
      </c>
      <c r="B4237" s="5">
        <v>44578</v>
      </c>
      <c r="C4237" s="4">
        <v>2</v>
      </c>
      <c r="D4237" s="4">
        <v>2</v>
      </c>
      <c r="E4237" s="6">
        <v>44578.809247685203</v>
      </c>
      <c r="F4237" s="6">
        <v>44578.809918981497</v>
      </c>
      <c r="G4237" s="7">
        <f t="shared" si="325"/>
        <v>19</v>
      </c>
      <c r="H4237" s="8">
        <f t="shared" si="326"/>
        <v>0.96666666213423014</v>
      </c>
      <c r="I4237" s="9" t="str">
        <f>VLOOKUP(H4237,Ranges!$A$4:$B$15,2,TRUE)</f>
        <v>0.5-0.99</v>
      </c>
      <c r="J4237" s="6">
        <v>44578.810300925899</v>
      </c>
      <c r="K4237" s="6">
        <v>44578.813530092601</v>
      </c>
      <c r="L4237" s="10">
        <f t="shared" si="327"/>
        <v>4.6500000497326255</v>
      </c>
      <c r="M4237" s="9" t="str">
        <f>VLOOKUP(L4237,Ranges!$A$4:$B$15,2,TRUE)</f>
        <v>4-4.9</v>
      </c>
      <c r="N4237" s="6">
        <v>44578.810798611099</v>
      </c>
      <c r="O4237" s="6">
        <v>44578.8145717593</v>
      </c>
      <c r="P4237" s="10">
        <f t="shared" si="329"/>
        <v>5.4333334090188146</v>
      </c>
      <c r="Q4237" s="9" t="str">
        <f>VLOOKUP(P4237,Ranges!$A$4:$B$15,2,TRUE)</f>
        <v>5-5.9</v>
      </c>
      <c r="R4237" s="6">
        <v>44578.815034722204</v>
      </c>
      <c r="S4237" s="4">
        <v>3</v>
      </c>
      <c r="T4237" s="4">
        <v>2</v>
      </c>
      <c r="U4237" s="4">
        <v>0</v>
      </c>
      <c r="V4237" s="4">
        <v>1</v>
      </c>
      <c r="W4237" s="4">
        <v>0</v>
      </c>
      <c r="X4237" s="33">
        <f t="shared" si="328"/>
        <v>1</v>
      </c>
      <c r="Y4237" s="4">
        <v>4</v>
      </c>
    </row>
    <row r="4238" spans="1:25" x14ac:dyDescent="0.3">
      <c r="A4238" s="4">
        <v>118517</v>
      </c>
      <c r="B4238" s="5">
        <v>44578</v>
      </c>
      <c r="C4238" s="4">
        <v>2</v>
      </c>
      <c r="D4238" s="4">
        <v>2</v>
      </c>
      <c r="E4238" s="6">
        <v>44578.810381944502</v>
      </c>
      <c r="F4238" s="6">
        <v>44578.810381944502</v>
      </c>
      <c r="G4238" s="7">
        <f t="shared" si="325"/>
        <v>19</v>
      </c>
      <c r="H4238" s="8">
        <f t="shared" si="326"/>
        <v>0</v>
      </c>
      <c r="I4238" s="9" t="str">
        <f>VLOOKUP(H4238,Ranges!$A$4:$B$15,2,TRUE)</f>
        <v>&lt;0.1</v>
      </c>
      <c r="J4238" s="6">
        <v>44578.811030092598</v>
      </c>
      <c r="K4238" s="6">
        <v>44578.811030092598</v>
      </c>
      <c r="L4238" s="10">
        <f t="shared" si="327"/>
        <v>0</v>
      </c>
      <c r="M4238" s="9" t="str">
        <f>VLOOKUP(L4238,Ranges!$A$4:$B$15,2,TRUE)</f>
        <v>&lt;0.1</v>
      </c>
      <c r="N4238" s="6">
        <v>44578.811817129601</v>
      </c>
      <c r="O4238" s="6">
        <v>44578.815034722204</v>
      </c>
      <c r="P4238" s="10">
        <f t="shared" si="329"/>
        <v>4.6333333477377892</v>
      </c>
      <c r="Q4238" s="9" t="str">
        <f>VLOOKUP(P4238,Ranges!$A$4:$B$15,2,TRUE)</f>
        <v>4-4.9</v>
      </c>
      <c r="R4238" s="6">
        <v>44578.815497685202</v>
      </c>
      <c r="S4238" s="4">
        <v>3</v>
      </c>
      <c r="T4238" s="4">
        <v>2</v>
      </c>
      <c r="U4238" s="4">
        <v>0</v>
      </c>
      <c r="V4238" s="4">
        <v>0</v>
      </c>
      <c r="W4238" s="4">
        <v>1</v>
      </c>
      <c r="X4238" s="33">
        <f t="shared" si="328"/>
        <v>1</v>
      </c>
      <c r="Y4238" s="4">
        <v>3</v>
      </c>
    </row>
    <row r="4239" spans="1:25" x14ac:dyDescent="0.3">
      <c r="A4239" s="4">
        <v>118518</v>
      </c>
      <c r="B4239" s="5">
        <v>44578</v>
      </c>
      <c r="C4239" s="4">
        <v>2</v>
      </c>
      <c r="D4239" s="4">
        <v>2</v>
      </c>
      <c r="E4239" s="6">
        <v>44578.811469907399</v>
      </c>
      <c r="F4239" s="6">
        <v>44578.811469907399</v>
      </c>
      <c r="G4239" s="7">
        <f t="shared" si="325"/>
        <v>19</v>
      </c>
      <c r="H4239" s="8">
        <f t="shared" si="326"/>
        <v>0</v>
      </c>
      <c r="I4239" s="9" t="str">
        <f>VLOOKUP(H4239,Ranges!$A$4:$B$15,2,TRUE)</f>
        <v>&lt;0.1</v>
      </c>
      <c r="J4239" s="6">
        <v>44578.812164351897</v>
      </c>
      <c r="K4239" s="6">
        <v>44578.812164351897</v>
      </c>
      <c r="L4239" s="10">
        <f t="shared" si="327"/>
        <v>0</v>
      </c>
      <c r="M4239" s="9" t="str">
        <f>VLOOKUP(L4239,Ranges!$A$4:$B$15,2,TRUE)</f>
        <v>&lt;0.1</v>
      </c>
      <c r="N4239" s="6">
        <v>44578.8129050926</v>
      </c>
      <c r="O4239" s="6">
        <v>44578.815497685202</v>
      </c>
      <c r="P4239" s="10">
        <f t="shared" si="329"/>
        <v>3.7333333468995988</v>
      </c>
      <c r="Q4239" s="9" t="str">
        <f>VLOOKUP(P4239,Ranges!$A$4:$B$15,2,TRUE)</f>
        <v>3-3.9</v>
      </c>
      <c r="R4239" s="6">
        <v>44578.8159606482</v>
      </c>
      <c r="S4239" s="4">
        <v>3</v>
      </c>
      <c r="T4239" s="4">
        <v>2</v>
      </c>
      <c r="U4239" s="4">
        <v>0</v>
      </c>
      <c r="V4239" s="4">
        <v>1</v>
      </c>
      <c r="W4239" s="4">
        <v>0</v>
      </c>
      <c r="X4239" s="33">
        <f t="shared" si="328"/>
        <v>1</v>
      </c>
      <c r="Y4239" s="4">
        <v>4</v>
      </c>
    </row>
    <row r="4240" spans="1:25" x14ac:dyDescent="0.3">
      <c r="A4240" s="4">
        <v>118519</v>
      </c>
      <c r="B4240" s="5">
        <v>44578</v>
      </c>
      <c r="C4240" s="4">
        <v>2</v>
      </c>
      <c r="D4240" s="4">
        <v>2</v>
      </c>
      <c r="E4240" s="6">
        <v>44578.812754629602</v>
      </c>
      <c r="F4240" s="6">
        <v>44578.812754629602</v>
      </c>
      <c r="G4240" s="7">
        <f t="shared" si="325"/>
        <v>19</v>
      </c>
      <c r="H4240" s="8">
        <f t="shared" si="326"/>
        <v>0</v>
      </c>
      <c r="I4240" s="9" t="str">
        <f>VLOOKUP(H4240,Ranges!$A$4:$B$15,2,TRUE)</f>
        <v>&lt;0.1</v>
      </c>
      <c r="J4240" s="6">
        <v>44578.813414351898</v>
      </c>
      <c r="K4240" s="6">
        <v>44578.813414351898</v>
      </c>
      <c r="L4240" s="10">
        <f t="shared" si="327"/>
        <v>0</v>
      </c>
      <c r="M4240" s="9" t="str">
        <f>VLOOKUP(L4240,Ranges!$A$4:$B$15,2,TRUE)</f>
        <v>&lt;0.1</v>
      </c>
      <c r="N4240" s="6">
        <v>44578.813969907402</v>
      </c>
      <c r="O4240" s="6">
        <v>44578.8159606482</v>
      </c>
      <c r="P4240" s="10">
        <f t="shared" si="329"/>
        <v>2.8666667500510812</v>
      </c>
      <c r="Q4240" s="9" t="str">
        <f>VLOOKUP(P4240,Ranges!$A$4:$B$15,2,TRUE)</f>
        <v>2-2.9</v>
      </c>
      <c r="R4240" s="6">
        <v>44578.816423611097</v>
      </c>
      <c r="S4240" s="4">
        <v>5</v>
      </c>
      <c r="T4240" s="4">
        <v>2</v>
      </c>
      <c r="U4240" s="4">
        <v>0</v>
      </c>
      <c r="V4240" s="4">
        <v>1</v>
      </c>
      <c r="W4240" s="4">
        <v>0</v>
      </c>
      <c r="X4240" s="33">
        <f t="shared" si="328"/>
        <v>1</v>
      </c>
      <c r="Y4240" s="4">
        <v>3</v>
      </c>
    </row>
    <row r="4241" spans="1:25" x14ac:dyDescent="0.3">
      <c r="A4241" s="4">
        <v>118520</v>
      </c>
      <c r="B4241" s="5">
        <v>44578</v>
      </c>
      <c r="C4241" s="4">
        <v>2</v>
      </c>
      <c r="D4241" s="4">
        <v>2</v>
      </c>
      <c r="E4241" s="6">
        <v>44578.814016203702</v>
      </c>
      <c r="F4241" s="6">
        <v>44578.814016203702</v>
      </c>
      <c r="G4241" s="7">
        <f t="shared" si="325"/>
        <v>19</v>
      </c>
      <c r="H4241" s="8">
        <f t="shared" si="326"/>
        <v>0</v>
      </c>
      <c r="I4241" s="9" t="str">
        <f>VLOOKUP(H4241,Ranges!$A$4:$B$15,2,TRUE)</f>
        <v>&lt;0.1</v>
      </c>
      <c r="J4241" s="6">
        <v>44578.814664351899</v>
      </c>
      <c r="K4241" s="6">
        <v>44578.814664351899</v>
      </c>
      <c r="L4241" s="10">
        <f t="shared" si="327"/>
        <v>0</v>
      </c>
      <c r="M4241" s="9" t="str">
        <f>VLOOKUP(L4241,Ranges!$A$4:$B$15,2,TRUE)</f>
        <v>&lt;0.1</v>
      </c>
      <c r="N4241" s="6">
        <v>44578.815486111103</v>
      </c>
      <c r="O4241" s="6">
        <v>44578.816423611097</v>
      </c>
      <c r="P4241" s="10">
        <f t="shared" si="329"/>
        <v>1.3499999907799065</v>
      </c>
      <c r="Q4241" s="9" t="str">
        <f>VLOOKUP(P4241,Ranges!$A$4:$B$15,2,TRUE)</f>
        <v>1-1.9</v>
      </c>
      <c r="R4241" s="6">
        <v>44578.816886574103</v>
      </c>
      <c r="S4241" s="4">
        <v>4</v>
      </c>
      <c r="T4241" s="4">
        <v>2</v>
      </c>
      <c r="U4241" s="4">
        <v>0</v>
      </c>
      <c r="V4241" s="4">
        <v>1</v>
      </c>
      <c r="W4241" s="4">
        <v>0</v>
      </c>
      <c r="X4241" s="33">
        <f t="shared" si="328"/>
        <v>1</v>
      </c>
      <c r="Y4241" s="4">
        <v>4</v>
      </c>
    </row>
    <row r="4242" spans="1:25" x14ac:dyDescent="0.3">
      <c r="A4242" s="4">
        <v>118521</v>
      </c>
      <c r="B4242" s="5">
        <v>44578</v>
      </c>
      <c r="C4242" s="4">
        <v>2</v>
      </c>
      <c r="D4242" s="4">
        <v>2</v>
      </c>
      <c r="E4242" s="6">
        <v>44578.815254629597</v>
      </c>
      <c r="F4242" s="6">
        <v>44578.815254629597</v>
      </c>
      <c r="G4242" s="7">
        <f t="shared" si="325"/>
        <v>19</v>
      </c>
      <c r="H4242" s="8">
        <f t="shared" si="326"/>
        <v>0</v>
      </c>
      <c r="I4242" s="9" t="str">
        <f>VLOOKUP(H4242,Ranges!$A$4:$B$15,2,TRUE)</f>
        <v>&lt;0.1</v>
      </c>
      <c r="J4242" s="6">
        <v>44578.815648148098</v>
      </c>
      <c r="K4242" s="6">
        <v>44578.815648148098</v>
      </c>
      <c r="L4242" s="10">
        <f t="shared" si="327"/>
        <v>0</v>
      </c>
      <c r="M4242" s="9" t="str">
        <f>VLOOKUP(L4242,Ranges!$A$4:$B$15,2,TRUE)</f>
        <v>&lt;0.1</v>
      </c>
      <c r="N4242" s="6">
        <v>44578.816284722197</v>
      </c>
      <c r="O4242" s="6">
        <v>44578.816886574103</v>
      </c>
      <c r="P4242" s="10">
        <f t="shared" si="329"/>
        <v>0.86666674353182316</v>
      </c>
      <c r="Q4242" s="9" t="str">
        <f>VLOOKUP(P4242,Ranges!$A$4:$B$15,2,TRUE)</f>
        <v>0.5-0.99</v>
      </c>
      <c r="R4242" s="6">
        <v>44578.817349536999</v>
      </c>
      <c r="S4242" s="4">
        <v>3</v>
      </c>
      <c r="T4242" s="4">
        <v>2</v>
      </c>
      <c r="U4242" s="4">
        <v>0</v>
      </c>
      <c r="V4242" s="4">
        <v>0</v>
      </c>
      <c r="W4242" s="4">
        <v>1</v>
      </c>
      <c r="X4242" s="33">
        <f t="shared" si="328"/>
        <v>1</v>
      </c>
      <c r="Y4242" s="4">
        <v>5</v>
      </c>
    </row>
    <row r="4243" spans="1:25" x14ac:dyDescent="0.3">
      <c r="A4243" s="4">
        <v>118522</v>
      </c>
      <c r="B4243" s="5">
        <v>44578</v>
      </c>
      <c r="C4243" s="4">
        <v>2</v>
      </c>
      <c r="D4243" s="4">
        <v>2</v>
      </c>
      <c r="E4243" s="6">
        <v>44578.816562499997</v>
      </c>
      <c r="F4243" s="6">
        <v>44578.816562499997</v>
      </c>
      <c r="G4243" s="7">
        <f t="shared" si="325"/>
        <v>19</v>
      </c>
      <c r="H4243" s="8">
        <f t="shared" si="326"/>
        <v>0</v>
      </c>
      <c r="I4243" s="9" t="str">
        <f>VLOOKUP(H4243,Ranges!$A$4:$B$15,2,TRUE)</f>
        <v>&lt;0.1</v>
      </c>
      <c r="J4243" s="6">
        <v>44578.817187499997</v>
      </c>
      <c r="K4243" s="6">
        <v>44578.817187499997</v>
      </c>
      <c r="L4243" s="10">
        <f t="shared" si="327"/>
        <v>0</v>
      </c>
      <c r="M4243" s="9" t="str">
        <f>VLOOKUP(L4243,Ranges!$A$4:$B$15,2,TRUE)</f>
        <v>&lt;0.1</v>
      </c>
      <c r="N4243" s="6">
        <v>44578.8186458333</v>
      </c>
      <c r="O4243" s="6">
        <v>44578.8186458333</v>
      </c>
      <c r="P4243" s="10">
        <f t="shared" si="329"/>
        <v>0</v>
      </c>
      <c r="Q4243" s="9" t="str">
        <f>VLOOKUP(P4243,Ranges!$A$4:$B$15,2,TRUE)</f>
        <v>&lt;0.1</v>
      </c>
      <c r="R4243" s="6">
        <v>44578.819224537001</v>
      </c>
      <c r="S4243" s="4">
        <v>3</v>
      </c>
      <c r="T4243" s="4">
        <v>2</v>
      </c>
      <c r="U4243" s="4">
        <v>2</v>
      </c>
      <c r="V4243" s="4">
        <v>0</v>
      </c>
      <c r="W4243" s="4">
        <v>0</v>
      </c>
      <c r="X4243" s="33">
        <f t="shared" si="328"/>
        <v>2</v>
      </c>
      <c r="Y4243" s="4">
        <v>9</v>
      </c>
    </row>
    <row r="4244" spans="1:25" x14ac:dyDescent="0.3">
      <c r="A4244" s="4">
        <v>118523</v>
      </c>
      <c r="B4244" s="5">
        <v>44578</v>
      </c>
      <c r="C4244" s="4">
        <v>2</v>
      </c>
      <c r="D4244" s="4">
        <v>2</v>
      </c>
      <c r="E4244" s="6">
        <v>44578.817754629599</v>
      </c>
      <c r="F4244" s="6">
        <v>44578.817754629599</v>
      </c>
      <c r="G4244" s="7">
        <f t="shared" ref="G4244:G4307" si="330">HOUR(E4244)</f>
        <v>19</v>
      </c>
      <c r="H4244" s="8">
        <f t="shared" ref="H4244:H4307" si="331">(F4244-E4244)*24*60</f>
        <v>0</v>
      </c>
      <c r="I4244" s="9" t="str">
        <f>VLOOKUP(H4244,Ranges!$A$4:$B$15,2,TRUE)</f>
        <v>&lt;0.1</v>
      </c>
      <c r="J4244" s="6">
        <v>44578.818136574097</v>
      </c>
      <c r="K4244" s="6">
        <v>44578.8186458333</v>
      </c>
      <c r="L4244" s="10">
        <f t="shared" ref="L4244:L4307" si="332">(K4244-J4244)*24*60</f>
        <v>0.73333325330168009</v>
      </c>
      <c r="M4244" s="9" t="str">
        <f>VLOOKUP(L4244,Ranges!$A$4:$B$15,2,TRUE)</f>
        <v>0.5-0.99</v>
      </c>
      <c r="N4244" s="6">
        <v>44578.818969907399</v>
      </c>
      <c r="O4244" s="6">
        <v>44578.819479166697</v>
      </c>
      <c r="P4244" s="10">
        <f t="shared" si="329"/>
        <v>0.73333338950760663</v>
      </c>
      <c r="Q4244" s="9" t="str">
        <f>VLOOKUP(P4244,Ranges!$A$4:$B$15,2,TRUE)</f>
        <v>0.5-0.99</v>
      </c>
      <c r="R4244" s="6">
        <v>44578.819942129601</v>
      </c>
      <c r="S4244" s="4">
        <v>3</v>
      </c>
      <c r="T4244" s="4">
        <v>3</v>
      </c>
      <c r="U4244" s="4">
        <v>0</v>
      </c>
      <c r="V4244" s="4">
        <v>0</v>
      </c>
      <c r="W4244" s="4">
        <v>1</v>
      </c>
      <c r="X4244" s="33">
        <f t="shared" ref="X4244:X4307" si="333">U4244+V4244+W4244</f>
        <v>1</v>
      </c>
      <c r="Y4244" s="4">
        <v>5</v>
      </c>
    </row>
    <row r="4245" spans="1:25" x14ac:dyDescent="0.3">
      <c r="A4245" s="4">
        <v>118524</v>
      </c>
      <c r="B4245" s="5">
        <v>44578</v>
      </c>
      <c r="C4245" s="4">
        <v>2</v>
      </c>
      <c r="D4245" s="4">
        <v>2</v>
      </c>
      <c r="E4245" s="6">
        <v>44578.818923611099</v>
      </c>
      <c r="F4245" s="6">
        <v>44578.818923611099</v>
      </c>
      <c r="G4245" s="7">
        <f t="shared" si="330"/>
        <v>19</v>
      </c>
      <c r="H4245" s="8">
        <f t="shared" si="331"/>
        <v>0</v>
      </c>
      <c r="I4245" s="9" t="str">
        <f>VLOOKUP(H4245,Ranges!$A$4:$B$15,2,TRUE)</f>
        <v>&lt;0.1</v>
      </c>
      <c r="J4245" s="6">
        <v>44578.819259259297</v>
      </c>
      <c r="K4245" s="6">
        <v>44578.819259259297</v>
      </c>
      <c r="L4245" s="10">
        <f t="shared" si="332"/>
        <v>0</v>
      </c>
      <c r="M4245" s="9" t="str">
        <f>VLOOKUP(L4245,Ranges!$A$4:$B$15,2,TRUE)</f>
        <v>&lt;0.1</v>
      </c>
      <c r="N4245" s="6">
        <v>44578.820057870398</v>
      </c>
      <c r="O4245" s="6">
        <v>44578.820057870398</v>
      </c>
      <c r="P4245" s="10">
        <f t="shared" ref="P4245:P4308" si="334">(O4245-N4245)*24*60</f>
        <v>0</v>
      </c>
      <c r="Q4245" s="9" t="str">
        <f>VLOOKUP(P4245,Ranges!$A$4:$B$15,2,TRUE)</f>
        <v>&lt;0.1</v>
      </c>
      <c r="R4245" s="6">
        <v>44578.820520833302</v>
      </c>
      <c r="S4245" s="4">
        <v>4</v>
      </c>
      <c r="T4245" s="4">
        <v>3</v>
      </c>
      <c r="U4245" s="4">
        <v>1</v>
      </c>
      <c r="V4245" s="4">
        <v>0</v>
      </c>
      <c r="W4245" s="4">
        <v>0</v>
      </c>
      <c r="X4245" s="33">
        <f t="shared" si="333"/>
        <v>1</v>
      </c>
      <c r="Y4245" s="4">
        <v>8</v>
      </c>
    </row>
    <row r="4246" spans="1:25" x14ac:dyDescent="0.3">
      <c r="A4246" s="4">
        <v>118525</v>
      </c>
      <c r="B4246" s="5">
        <v>44578</v>
      </c>
      <c r="C4246" s="4">
        <v>2</v>
      </c>
      <c r="D4246" s="4">
        <v>2</v>
      </c>
      <c r="E4246" s="6">
        <v>44578.820057870398</v>
      </c>
      <c r="F4246" s="6">
        <v>44578.820057870398</v>
      </c>
      <c r="G4246" s="7">
        <f t="shared" si="330"/>
        <v>19</v>
      </c>
      <c r="H4246" s="8">
        <f t="shared" si="331"/>
        <v>0</v>
      </c>
      <c r="I4246" s="9" t="str">
        <f>VLOOKUP(H4246,Ranges!$A$4:$B$15,2,TRUE)</f>
        <v>&lt;0.1</v>
      </c>
      <c r="J4246" s="6">
        <v>44578.820416666698</v>
      </c>
      <c r="K4246" s="6">
        <v>44578.820416666698</v>
      </c>
      <c r="L4246" s="10">
        <f t="shared" si="332"/>
        <v>0</v>
      </c>
      <c r="M4246" s="9" t="str">
        <f>VLOOKUP(L4246,Ranges!$A$4:$B$15,2,TRUE)</f>
        <v>&lt;0.1</v>
      </c>
      <c r="N4246" s="6">
        <v>44578.820902777799</v>
      </c>
      <c r="O4246" s="6">
        <v>44578.820902777799</v>
      </c>
      <c r="P4246" s="10">
        <f t="shared" si="334"/>
        <v>0</v>
      </c>
      <c r="Q4246" s="9" t="str">
        <f>VLOOKUP(P4246,Ranges!$A$4:$B$15,2,TRUE)</f>
        <v>&lt;0.1</v>
      </c>
      <c r="R4246" s="6">
        <v>44578.821365740703</v>
      </c>
      <c r="S4246" s="4">
        <v>6</v>
      </c>
      <c r="T4246" s="4">
        <v>2</v>
      </c>
      <c r="U4246" s="4">
        <v>0</v>
      </c>
      <c r="V4246" s="4">
        <v>1</v>
      </c>
      <c r="W4246" s="4">
        <v>0</v>
      </c>
      <c r="X4246" s="33">
        <f t="shared" si="333"/>
        <v>1</v>
      </c>
      <c r="Y4246" s="4">
        <v>9</v>
      </c>
    </row>
    <row r="4247" spans="1:25" x14ac:dyDescent="0.3">
      <c r="A4247" s="4">
        <v>118526</v>
      </c>
      <c r="B4247" s="5">
        <v>44578</v>
      </c>
      <c r="C4247" s="4">
        <v>2</v>
      </c>
      <c r="D4247" s="4">
        <v>2</v>
      </c>
      <c r="E4247" s="6">
        <v>44578.821203703701</v>
      </c>
      <c r="F4247" s="6">
        <v>44578.821203703701</v>
      </c>
      <c r="G4247" s="7">
        <f t="shared" si="330"/>
        <v>19</v>
      </c>
      <c r="H4247" s="8">
        <f t="shared" si="331"/>
        <v>0</v>
      </c>
      <c r="I4247" s="9" t="str">
        <f>VLOOKUP(H4247,Ranges!$A$4:$B$15,2,TRUE)</f>
        <v>&lt;0.1</v>
      </c>
      <c r="J4247" s="6">
        <v>44578.821585648198</v>
      </c>
      <c r="K4247" s="6">
        <v>44578.821585648198</v>
      </c>
      <c r="L4247" s="10">
        <f t="shared" si="332"/>
        <v>0</v>
      </c>
      <c r="M4247" s="9" t="str">
        <f>VLOOKUP(L4247,Ranges!$A$4:$B$15,2,TRUE)</f>
        <v>&lt;0.1</v>
      </c>
      <c r="N4247" s="6">
        <v>44578.822500000002</v>
      </c>
      <c r="O4247" s="6">
        <v>44578.822500000002</v>
      </c>
      <c r="P4247" s="10">
        <f t="shared" si="334"/>
        <v>0</v>
      </c>
      <c r="Q4247" s="9" t="str">
        <f>VLOOKUP(P4247,Ranges!$A$4:$B$15,2,TRUE)</f>
        <v>&lt;0.1</v>
      </c>
      <c r="R4247" s="6">
        <v>44578.822962963</v>
      </c>
      <c r="S4247" s="4">
        <v>2</v>
      </c>
      <c r="T4247" s="4">
        <v>2</v>
      </c>
      <c r="U4247" s="4">
        <v>0</v>
      </c>
      <c r="V4247" s="4">
        <v>1</v>
      </c>
      <c r="W4247" s="4">
        <v>0</v>
      </c>
      <c r="X4247" s="33">
        <f t="shared" si="333"/>
        <v>1</v>
      </c>
      <c r="Y4247" s="4">
        <v>9</v>
      </c>
    </row>
    <row r="4248" spans="1:25" x14ac:dyDescent="0.3">
      <c r="A4248" s="4">
        <v>118527</v>
      </c>
      <c r="B4248" s="5">
        <v>44578</v>
      </c>
      <c r="C4248" s="4">
        <v>2</v>
      </c>
      <c r="D4248" s="4">
        <v>2</v>
      </c>
      <c r="E4248" s="6">
        <v>44578.8224305556</v>
      </c>
      <c r="F4248" s="6">
        <v>44578.8224305556</v>
      </c>
      <c r="G4248" s="7">
        <f t="shared" si="330"/>
        <v>19</v>
      </c>
      <c r="H4248" s="8">
        <f t="shared" si="331"/>
        <v>0</v>
      </c>
      <c r="I4248" s="9" t="str">
        <f>VLOOKUP(H4248,Ranges!$A$4:$B$15,2,TRUE)</f>
        <v>&lt;0.1</v>
      </c>
      <c r="J4248" s="6">
        <v>44578.823159722197</v>
      </c>
      <c r="K4248" s="6">
        <v>44578.823159722197</v>
      </c>
      <c r="L4248" s="10">
        <f t="shared" si="332"/>
        <v>0</v>
      </c>
      <c r="M4248" s="9" t="str">
        <f>VLOOKUP(L4248,Ranges!$A$4:$B$15,2,TRUE)</f>
        <v>&lt;0.1</v>
      </c>
      <c r="N4248" s="6">
        <v>44578.824027777802</v>
      </c>
      <c r="O4248" s="6">
        <v>44578.824027777802</v>
      </c>
      <c r="P4248" s="10">
        <f t="shared" si="334"/>
        <v>0</v>
      </c>
      <c r="Q4248" s="9" t="str">
        <f>VLOOKUP(P4248,Ranges!$A$4:$B$15,2,TRUE)</f>
        <v>&lt;0.1</v>
      </c>
      <c r="R4248" s="6">
        <v>44578.824490740699</v>
      </c>
      <c r="S4248" s="4">
        <v>4</v>
      </c>
      <c r="T4248" s="4">
        <v>3</v>
      </c>
      <c r="U4248" s="4">
        <v>0</v>
      </c>
      <c r="V4248" s="4">
        <v>0</v>
      </c>
      <c r="W4248" s="4">
        <v>1</v>
      </c>
      <c r="X4248" s="33">
        <f t="shared" si="333"/>
        <v>1</v>
      </c>
      <c r="Y4248" s="4">
        <v>8</v>
      </c>
    </row>
    <row r="4249" spans="1:25" x14ac:dyDescent="0.3">
      <c r="A4249" s="4">
        <v>118528</v>
      </c>
      <c r="B4249" s="5">
        <v>44578</v>
      </c>
      <c r="C4249" s="4">
        <v>2</v>
      </c>
      <c r="D4249" s="4">
        <v>2</v>
      </c>
      <c r="E4249" s="6">
        <v>44578.823842592603</v>
      </c>
      <c r="F4249" s="6">
        <v>44578.823842592603</v>
      </c>
      <c r="G4249" s="7">
        <f t="shared" si="330"/>
        <v>19</v>
      </c>
      <c r="H4249" s="8">
        <f t="shared" si="331"/>
        <v>0</v>
      </c>
      <c r="I4249" s="9" t="str">
        <f>VLOOKUP(H4249,Ranges!$A$4:$B$15,2,TRUE)</f>
        <v>&lt;0.1</v>
      </c>
      <c r="J4249" s="6">
        <v>44578.824953703697</v>
      </c>
      <c r="K4249" s="6">
        <v>44578.824953703697</v>
      </c>
      <c r="L4249" s="10">
        <f t="shared" si="332"/>
        <v>0</v>
      </c>
      <c r="M4249" s="9" t="str">
        <f>VLOOKUP(L4249,Ranges!$A$4:$B$15,2,TRUE)</f>
        <v>&lt;0.1</v>
      </c>
      <c r="N4249" s="6">
        <v>44578.826064814799</v>
      </c>
      <c r="O4249" s="6">
        <v>44578.826064814799</v>
      </c>
      <c r="P4249" s="10">
        <f t="shared" si="334"/>
        <v>0</v>
      </c>
      <c r="Q4249" s="9" t="str">
        <f>VLOOKUP(P4249,Ranges!$A$4:$B$15,2,TRUE)</f>
        <v>&lt;0.1</v>
      </c>
      <c r="R4249" s="6">
        <v>44578.8266435185</v>
      </c>
      <c r="S4249" s="4">
        <v>5</v>
      </c>
      <c r="T4249" s="4">
        <v>3</v>
      </c>
      <c r="U4249" s="4">
        <v>0</v>
      </c>
      <c r="V4249" s="4">
        <v>2</v>
      </c>
      <c r="W4249" s="4">
        <v>0</v>
      </c>
      <c r="X4249" s="33">
        <f t="shared" si="333"/>
        <v>2</v>
      </c>
      <c r="Y4249" s="4">
        <v>9</v>
      </c>
    </row>
    <row r="4250" spans="1:25" x14ac:dyDescent="0.3">
      <c r="A4250" s="4">
        <v>118529</v>
      </c>
      <c r="B4250" s="5">
        <v>44578</v>
      </c>
      <c r="C4250" s="4">
        <v>2</v>
      </c>
      <c r="D4250" s="4">
        <v>2</v>
      </c>
      <c r="E4250" s="6">
        <v>44578.825185185196</v>
      </c>
      <c r="F4250" s="6">
        <v>44578.825185185196</v>
      </c>
      <c r="G4250" s="7">
        <f t="shared" si="330"/>
        <v>19</v>
      </c>
      <c r="H4250" s="8">
        <f t="shared" si="331"/>
        <v>0</v>
      </c>
      <c r="I4250" s="9" t="str">
        <f>VLOOKUP(H4250,Ranges!$A$4:$B$15,2,TRUE)</f>
        <v>&lt;0.1</v>
      </c>
      <c r="J4250" s="6">
        <v>44578.825520833299</v>
      </c>
      <c r="K4250" s="6">
        <v>44578.826064814799</v>
      </c>
      <c r="L4250" s="10">
        <f t="shared" si="332"/>
        <v>0.78333335928618908</v>
      </c>
      <c r="M4250" s="9" t="str">
        <f>VLOOKUP(L4250,Ranges!$A$4:$B$15,2,TRUE)</f>
        <v>0.5-0.99</v>
      </c>
      <c r="N4250" s="6">
        <v>44578.8261921296</v>
      </c>
      <c r="O4250" s="6">
        <v>44578.826736111099</v>
      </c>
      <c r="P4250" s="10">
        <f t="shared" si="334"/>
        <v>0.78333335928618908</v>
      </c>
      <c r="Q4250" s="9" t="str">
        <f>VLOOKUP(P4250,Ranges!$A$4:$B$15,2,TRUE)</f>
        <v>0.5-0.99</v>
      </c>
      <c r="R4250" s="6">
        <v>44578.827199074098</v>
      </c>
      <c r="S4250" s="4">
        <v>6</v>
      </c>
      <c r="T4250" s="4">
        <v>1</v>
      </c>
      <c r="U4250" s="4">
        <v>1</v>
      </c>
      <c r="V4250" s="4">
        <v>0</v>
      </c>
      <c r="W4250" s="4">
        <v>0</v>
      </c>
      <c r="X4250" s="33">
        <f t="shared" si="333"/>
        <v>1</v>
      </c>
      <c r="Y4250" s="4">
        <v>5</v>
      </c>
    </row>
    <row r="4251" spans="1:25" x14ac:dyDescent="0.3">
      <c r="A4251" s="4">
        <v>118530</v>
      </c>
      <c r="B4251" s="5">
        <v>44578</v>
      </c>
      <c r="C4251" s="4">
        <v>2</v>
      </c>
      <c r="D4251" s="4">
        <v>2</v>
      </c>
      <c r="E4251" s="6">
        <v>44578.826608796298</v>
      </c>
      <c r="F4251" s="6">
        <v>44578.826608796298</v>
      </c>
      <c r="G4251" s="7">
        <f t="shared" si="330"/>
        <v>19</v>
      </c>
      <c r="H4251" s="8">
        <f t="shared" si="331"/>
        <v>0</v>
      </c>
      <c r="I4251" s="9" t="str">
        <f>VLOOKUP(H4251,Ranges!$A$4:$B$15,2,TRUE)</f>
        <v>&lt;0.1</v>
      </c>
      <c r="J4251" s="6">
        <v>44578.827280092599</v>
      </c>
      <c r="K4251" s="6">
        <v>44578.827280092599</v>
      </c>
      <c r="L4251" s="10">
        <f t="shared" si="332"/>
        <v>0</v>
      </c>
      <c r="M4251" s="9" t="str">
        <f>VLOOKUP(L4251,Ranges!$A$4:$B$15,2,TRUE)</f>
        <v>&lt;0.1</v>
      </c>
      <c r="N4251" s="6">
        <v>44578.828067129602</v>
      </c>
      <c r="O4251" s="6">
        <v>44578.828067129602</v>
      </c>
      <c r="P4251" s="10">
        <f t="shared" si="334"/>
        <v>0</v>
      </c>
      <c r="Q4251" s="9" t="str">
        <f>VLOOKUP(P4251,Ranges!$A$4:$B$15,2,TRUE)</f>
        <v>&lt;0.1</v>
      </c>
      <c r="R4251" s="6">
        <v>44578.8285300926</v>
      </c>
      <c r="S4251" s="4">
        <v>1</v>
      </c>
      <c r="T4251" s="4">
        <v>3</v>
      </c>
      <c r="U4251" s="4">
        <v>0</v>
      </c>
      <c r="V4251" s="4">
        <v>0</v>
      </c>
      <c r="W4251" s="4">
        <v>1</v>
      </c>
      <c r="X4251" s="33">
        <f t="shared" si="333"/>
        <v>1</v>
      </c>
      <c r="Y4251" s="4">
        <v>8</v>
      </c>
    </row>
    <row r="4252" spans="1:25" x14ac:dyDescent="0.3">
      <c r="A4252" s="4">
        <v>118531</v>
      </c>
      <c r="B4252" s="5">
        <v>44578</v>
      </c>
      <c r="C4252" s="4">
        <v>2</v>
      </c>
      <c r="D4252" s="4">
        <v>2</v>
      </c>
      <c r="E4252" s="6">
        <v>44578.8277662037</v>
      </c>
      <c r="F4252" s="6">
        <v>44578.8277662037</v>
      </c>
      <c r="G4252" s="7">
        <f t="shared" si="330"/>
        <v>19</v>
      </c>
      <c r="H4252" s="8">
        <f t="shared" si="331"/>
        <v>0</v>
      </c>
      <c r="I4252" s="9" t="str">
        <f>VLOOKUP(H4252,Ranges!$A$4:$B$15,2,TRUE)</f>
        <v>&lt;0.1</v>
      </c>
      <c r="J4252" s="6">
        <v>44578.829050925902</v>
      </c>
      <c r="K4252" s="6">
        <v>44578.829050925902</v>
      </c>
      <c r="L4252" s="10">
        <f t="shared" si="332"/>
        <v>0</v>
      </c>
      <c r="M4252" s="9" t="str">
        <f>VLOOKUP(L4252,Ranges!$A$4:$B$15,2,TRUE)</f>
        <v>&lt;0.1</v>
      </c>
      <c r="N4252" s="6">
        <v>44578.831030092602</v>
      </c>
      <c r="O4252" s="6">
        <v>44578.831030092602</v>
      </c>
      <c r="P4252" s="10">
        <f t="shared" si="334"/>
        <v>0</v>
      </c>
      <c r="Q4252" s="9" t="str">
        <f>VLOOKUP(P4252,Ranges!$A$4:$B$15,2,TRUE)</f>
        <v>&lt;0.1</v>
      </c>
      <c r="R4252" s="6">
        <v>44578.831724536998</v>
      </c>
      <c r="S4252" s="4">
        <v>5</v>
      </c>
      <c r="T4252" s="4">
        <v>3</v>
      </c>
      <c r="U4252" s="4">
        <v>1</v>
      </c>
      <c r="V4252" s="4">
        <v>1</v>
      </c>
      <c r="W4252" s="4">
        <v>1</v>
      </c>
      <c r="X4252" s="33">
        <f t="shared" si="333"/>
        <v>3</v>
      </c>
      <c r="Y4252" s="4">
        <v>8</v>
      </c>
    </row>
    <row r="4253" spans="1:25" x14ac:dyDescent="0.3">
      <c r="A4253" s="4">
        <v>118532</v>
      </c>
      <c r="B4253" s="5">
        <v>44578</v>
      </c>
      <c r="C4253" s="4">
        <v>2</v>
      </c>
      <c r="D4253" s="4">
        <v>2</v>
      </c>
      <c r="E4253" s="6">
        <v>44578.829120370399</v>
      </c>
      <c r="F4253" s="6">
        <v>44578.829120370399</v>
      </c>
      <c r="G4253" s="7">
        <f t="shared" si="330"/>
        <v>19</v>
      </c>
      <c r="H4253" s="8">
        <f t="shared" si="331"/>
        <v>0</v>
      </c>
      <c r="I4253" s="9" t="str">
        <f>VLOOKUP(H4253,Ranges!$A$4:$B$15,2,TRUE)</f>
        <v>&lt;0.1</v>
      </c>
      <c r="J4253" s="6">
        <v>44578.829490740703</v>
      </c>
      <c r="K4253" s="6">
        <v>44578.831030092602</v>
      </c>
      <c r="L4253" s="10">
        <f t="shared" si="332"/>
        <v>2.2166667343117297</v>
      </c>
      <c r="M4253" s="9" t="str">
        <f>VLOOKUP(L4253,Ranges!$A$4:$B$15,2,TRUE)</f>
        <v>2-2.9</v>
      </c>
      <c r="N4253" s="6">
        <v>44578.8301041667</v>
      </c>
      <c r="O4253" s="6">
        <v>44578.831724536998</v>
      </c>
      <c r="P4253" s="10">
        <f t="shared" si="334"/>
        <v>2.3333332291804254</v>
      </c>
      <c r="Q4253" s="9" t="str">
        <f>VLOOKUP(P4253,Ranges!$A$4:$B$15,2,TRUE)</f>
        <v>2-2.9</v>
      </c>
      <c r="R4253" s="6">
        <v>44578.832187499997</v>
      </c>
      <c r="S4253" s="4">
        <v>1</v>
      </c>
      <c r="T4253" s="4">
        <v>3</v>
      </c>
      <c r="U4253" s="4">
        <v>0</v>
      </c>
      <c r="V4253" s="4">
        <v>1</v>
      </c>
      <c r="W4253" s="4">
        <v>0</v>
      </c>
      <c r="X4253" s="33">
        <f t="shared" si="333"/>
        <v>1</v>
      </c>
      <c r="Y4253" s="4">
        <v>4</v>
      </c>
    </row>
    <row r="4254" spans="1:25" x14ac:dyDescent="0.3">
      <c r="A4254" s="4">
        <v>118533</v>
      </c>
      <c r="B4254" s="5">
        <v>44578</v>
      </c>
      <c r="C4254" s="4">
        <v>2</v>
      </c>
      <c r="D4254" s="4">
        <v>2</v>
      </c>
      <c r="E4254" s="6">
        <v>44578.830335648199</v>
      </c>
      <c r="F4254" s="6">
        <v>44578.830335648199</v>
      </c>
      <c r="G4254" s="7">
        <f t="shared" si="330"/>
        <v>19</v>
      </c>
      <c r="H4254" s="8">
        <f t="shared" si="331"/>
        <v>0</v>
      </c>
      <c r="I4254" s="9" t="str">
        <f>VLOOKUP(H4254,Ranges!$A$4:$B$15,2,TRUE)</f>
        <v>&lt;0.1</v>
      </c>
      <c r="J4254" s="6">
        <v>44578.831076388902</v>
      </c>
      <c r="K4254" s="6">
        <v>44578.831076388902</v>
      </c>
      <c r="L4254" s="10">
        <f t="shared" si="332"/>
        <v>0</v>
      </c>
      <c r="M4254" s="9" t="str">
        <f>VLOOKUP(L4254,Ranges!$A$4:$B$15,2,TRUE)</f>
        <v>&lt;0.1</v>
      </c>
      <c r="N4254" s="6">
        <v>44578.831979166702</v>
      </c>
      <c r="O4254" s="6">
        <v>44578.832187499997</v>
      </c>
      <c r="P4254" s="10">
        <f t="shared" si="334"/>
        <v>0.2999999444000423</v>
      </c>
      <c r="Q4254" s="9" t="str">
        <f>VLOOKUP(P4254,Ranges!$A$4:$B$15,2,TRUE)</f>
        <v>0.1-0.49</v>
      </c>
      <c r="R4254" s="6">
        <v>44578.832650463002</v>
      </c>
      <c r="S4254" s="4">
        <v>6</v>
      </c>
      <c r="T4254" s="4">
        <v>2</v>
      </c>
      <c r="U4254" s="4">
        <v>1</v>
      </c>
      <c r="V4254" s="4">
        <v>0</v>
      </c>
      <c r="W4254" s="4">
        <v>0</v>
      </c>
      <c r="X4254" s="33">
        <f t="shared" si="333"/>
        <v>1</v>
      </c>
      <c r="Y4254" s="4">
        <v>6</v>
      </c>
    </row>
    <row r="4255" spans="1:25" x14ac:dyDescent="0.3">
      <c r="A4255" s="4">
        <v>118534</v>
      </c>
      <c r="B4255" s="5">
        <v>44578</v>
      </c>
      <c r="C4255" s="4">
        <v>2</v>
      </c>
      <c r="D4255" s="4">
        <v>2</v>
      </c>
      <c r="E4255" s="6">
        <v>44578.831493055601</v>
      </c>
      <c r="F4255" s="6">
        <v>44578.831493055601</v>
      </c>
      <c r="G4255" s="7">
        <f t="shared" si="330"/>
        <v>19</v>
      </c>
      <c r="H4255" s="8">
        <f t="shared" si="331"/>
        <v>0</v>
      </c>
      <c r="I4255" s="9" t="str">
        <f>VLOOKUP(H4255,Ranges!$A$4:$B$15,2,TRUE)</f>
        <v>&lt;0.1</v>
      </c>
      <c r="J4255" s="6">
        <v>44578.832141203697</v>
      </c>
      <c r="K4255" s="6">
        <v>44578.832141203697</v>
      </c>
      <c r="L4255" s="10">
        <f t="shared" si="332"/>
        <v>0</v>
      </c>
      <c r="M4255" s="9" t="str">
        <f>VLOOKUP(L4255,Ranges!$A$4:$B$15,2,TRUE)</f>
        <v>&lt;0.1</v>
      </c>
      <c r="N4255" s="6">
        <v>44578.832638888904</v>
      </c>
      <c r="O4255" s="6">
        <v>44578.832650463002</v>
      </c>
      <c r="P4255" s="10">
        <f t="shared" si="334"/>
        <v>1.666670199483633E-2</v>
      </c>
      <c r="Q4255" s="9" t="str">
        <f>VLOOKUP(P4255,Ranges!$A$4:$B$15,2,TRUE)</f>
        <v>&lt;0.1</v>
      </c>
      <c r="R4255" s="6">
        <v>44578.833113425899</v>
      </c>
      <c r="S4255" s="4">
        <v>2</v>
      </c>
      <c r="T4255" s="4">
        <v>3</v>
      </c>
      <c r="U4255" s="4">
        <v>1</v>
      </c>
      <c r="V4255" s="4">
        <v>0</v>
      </c>
      <c r="W4255" s="4">
        <v>0</v>
      </c>
      <c r="X4255" s="33">
        <f t="shared" si="333"/>
        <v>1</v>
      </c>
      <c r="Y4255" s="4">
        <v>9</v>
      </c>
    </row>
    <row r="4256" spans="1:25" x14ac:dyDescent="0.3">
      <c r="A4256" s="4">
        <v>118535</v>
      </c>
      <c r="B4256" s="5">
        <v>44578</v>
      </c>
      <c r="C4256" s="4">
        <v>2</v>
      </c>
      <c r="D4256" s="4">
        <v>2</v>
      </c>
      <c r="E4256" s="6">
        <v>44578.832719907397</v>
      </c>
      <c r="F4256" s="6">
        <v>44578.832719907397</v>
      </c>
      <c r="G4256" s="7">
        <f t="shared" si="330"/>
        <v>19</v>
      </c>
      <c r="H4256" s="8">
        <f t="shared" si="331"/>
        <v>0</v>
      </c>
      <c r="I4256" s="9" t="str">
        <f>VLOOKUP(H4256,Ranges!$A$4:$B$15,2,TRUE)</f>
        <v>&lt;0.1</v>
      </c>
      <c r="J4256" s="6">
        <v>44578.833437499998</v>
      </c>
      <c r="K4256" s="6">
        <v>44578.833437499998</v>
      </c>
      <c r="L4256" s="10">
        <f t="shared" si="332"/>
        <v>0</v>
      </c>
      <c r="M4256" s="9" t="str">
        <f>VLOOKUP(L4256,Ranges!$A$4:$B$15,2,TRUE)</f>
        <v>&lt;0.1</v>
      </c>
      <c r="N4256" s="6">
        <v>44578.834664351903</v>
      </c>
      <c r="O4256" s="6">
        <v>44578.834664351903</v>
      </c>
      <c r="P4256" s="10">
        <f t="shared" si="334"/>
        <v>0</v>
      </c>
      <c r="Q4256" s="9" t="str">
        <f>VLOOKUP(P4256,Ranges!$A$4:$B$15,2,TRUE)</f>
        <v>&lt;0.1</v>
      </c>
      <c r="R4256" s="6">
        <v>44578.835243055597</v>
      </c>
      <c r="S4256" s="4">
        <v>2</v>
      </c>
      <c r="T4256" s="4">
        <v>3</v>
      </c>
      <c r="U4256" s="4">
        <v>0</v>
      </c>
      <c r="V4256" s="4">
        <v>0</v>
      </c>
      <c r="W4256" s="4">
        <v>2</v>
      </c>
      <c r="X4256" s="33">
        <f t="shared" si="333"/>
        <v>2</v>
      </c>
      <c r="Y4256" s="4">
        <v>8</v>
      </c>
    </row>
    <row r="4257" spans="1:25" x14ac:dyDescent="0.3">
      <c r="A4257" s="4">
        <v>118536</v>
      </c>
      <c r="B4257" s="5">
        <v>44578</v>
      </c>
      <c r="C4257" s="4">
        <v>2</v>
      </c>
      <c r="D4257" s="4">
        <v>2</v>
      </c>
      <c r="E4257" s="6">
        <v>44578.833333333299</v>
      </c>
      <c r="F4257" s="6">
        <v>44578.833333333299</v>
      </c>
      <c r="G4257" s="7">
        <f t="shared" si="330"/>
        <v>20</v>
      </c>
      <c r="H4257" s="8">
        <f t="shared" si="331"/>
        <v>0</v>
      </c>
      <c r="I4257" s="9" t="str">
        <f>VLOOKUP(H4257,Ranges!$A$4:$B$15,2,TRUE)</f>
        <v>&lt;0.1</v>
      </c>
      <c r="J4257" s="6">
        <v>44578.833993055603</v>
      </c>
      <c r="K4257" s="6">
        <v>44578.833993055603</v>
      </c>
      <c r="L4257" s="10">
        <f t="shared" si="332"/>
        <v>0</v>
      </c>
      <c r="M4257" s="9" t="str">
        <f>VLOOKUP(L4257,Ranges!$A$4:$B$15,2,TRUE)</f>
        <v>&lt;0.1</v>
      </c>
      <c r="N4257" s="6">
        <v>44578.834467592598</v>
      </c>
      <c r="O4257" s="6">
        <v>44578.834467592598</v>
      </c>
      <c r="P4257" s="10">
        <f t="shared" si="334"/>
        <v>0</v>
      </c>
      <c r="Q4257" s="9" t="str">
        <f>VLOOKUP(P4257,Ranges!$A$4:$B$15,2,TRUE)</f>
        <v>&lt;0.1</v>
      </c>
      <c r="R4257" s="6">
        <v>44578.834930555597</v>
      </c>
      <c r="S4257" s="4">
        <v>3</v>
      </c>
      <c r="T4257" s="4">
        <v>1</v>
      </c>
      <c r="U4257" s="4">
        <v>0</v>
      </c>
      <c r="V4257" s="4">
        <v>1</v>
      </c>
      <c r="W4257" s="4">
        <v>0</v>
      </c>
      <c r="X4257" s="33">
        <f t="shared" si="333"/>
        <v>1</v>
      </c>
      <c r="Y4257" s="4">
        <v>9</v>
      </c>
    </row>
    <row r="4258" spans="1:25" x14ac:dyDescent="0.3">
      <c r="A4258" s="4">
        <v>118537</v>
      </c>
      <c r="B4258" s="5">
        <v>44578</v>
      </c>
      <c r="C4258" s="4">
        <v>2</v>
      </c>
      <c r="D4258" s="4">
        <v>2</v>
      </c>
      <c r="E4258" s="6">
        <v>44578.834398148203</v>
      </c>
      <c r="F4258" s="6">
        <v>44578.834398148203</v>
      </c>
      <c r="G4258" s="7">
        <f t="shared" si="330"/>
        <v>20</v>
      </c>
      <c r="H4258" s="8">
        <f t="shared" si="331"/>
        <v>0</v>
      </c>
      <c r="I4258" s="9" t="str">
        <f>VLOOKUP(H4258,Ranges!$A$4:$B$15,2,TRUE)</f>
        <v>&lt;0.1</v>
      </c>
      <c r="J4258" s="6">
        <v>44578.834733796299</v>
      </c>
      <c r="K4258" s="6">
        <v>44578.834733796299</v>
      </c>
      <c r="L4258" s="10">
        <f t="shared" si="332"/>
        <v>0</v>
      </c>
      <c r="M4258" s="9" t="str">
        <f>VLOOKUP(L4258,Ranges!$A$4:$B$15,2,TRUE)</f>
        <v>&lt;0.1</v>
      </c>
      <c r="N4258" s="6">
        <v>44578.835636574098</v>
      </c>
      <c r="O4258" s="6">
        <v>44578.835636574098</v>
      </c>
      <c r="P4258" s="10">
        <f t="shared" si="334"/>
        <v>0</v>
      </c>
      <c r="Q4258" s="9" t="str">
        <f>VLOOKUP(P4258,Ranges!$A$4:$B$15,2,TRUE)</f>
        <v>&lt;0.1</v>
      </c>
      <c r="R4258" s="6">
        <v>44578.836099537002</v>
      </c>
      <c r="S4258" s="4">
        <v>4</v>
      </c>
      <c r="T4258" s="4">
        <v>1</v>
      </c>
      <c r="U4258" s="4">
        <v>0</v>
      </c>
      <c r="V4258" s="4">
        <v>0</v>
      </c>
      <c r="W4258" s="4">
        <v>1</v>
      </c>
      <c r="X4258" s="33">
        <f t="shared" si="333"/>
        <v>1</v>
      </c>
      <c r="Y4258" s="4">
        <v>9</v>
      </c>
    </row>
    <row r="4259" spans="1:25" x14ac:dyDescent="0.3">
      <c r="A4259" s="4">
        <v>118538</v>
      </c>
      <c r="B4259" s="5">
        <v>44578</v>
      </c>
      <c r="C4259" s="4">
        <v>2</v>
      </c>
      <c r="D4259" s="4">
        <v>2</v>
      </c>
      <c r="E4259" s="6">
        <v>44578.835555555597</v>
      </c>
      <c r="F4259" s="6">
        <v>44578.835555555597</v>
      </c>
      <c r="G4259" s="7">
        <f t="shared" si="330"/>
        <v>20</v>
      </c>
      <c r="H4259" s="8">
        <f t="shared" si="331"/>
        <v>0</v>
      </c>
      <c r="I4259" s="9" t="str">
        <f>VLOOKUP(H4259,Ranges!$A$4:$B$15,2,TRUE)</f>
        <v>&lt;0.1</v>
      </c>
      <c r="J4259" s="6">
        <v>44578.8358912037</v>
      </c>
      <c r="K4259" s="6">
        <v>44578.8358912037</v>
      </c>
      <c r="L4259" s="10">
        <f t="shared" si="332"/>
        <v>0</v>
      </c>
      <c r="M4259" s="9" t="str">
        <f>VLOOKUP(L4259,Ranges!$A$4:$B$15,2,TRUE)</f>
        <v>&lt;0.1</v>
      </c>
      <c r="N4259" s="6">
        <v>44578.8367476852</v>
      </c>
      <c r="O4259" s="6">
        <v>44578.8367476852</v>
      </c>
      <c r="P4259" s="10">
        <f t="shared" si="334"/>
        <v>0</v>
      </c>
      <c r="Q4259" s="9" t="str">
        <f>VLOOKUP(P4259,Ranges!$A$4:$B$15,2,TRUE)</f>
        <v>&lt;0.1</v>
      </c>
      <c r="R4259" s="6">
        <v>44578.837210648097</v>
      </c>
      <c r="S4259" s="4">
        <v>4</v>
      </c>
      <c r="T4259" s="4">
        <v>3</v>
      </c>
      <c r="U4259" s="4">
        <v>0</v>
      </c>
      <c r="V4259" s="4">
        <v>1</v>
      </c>
      <c r="W4259" s="4">
        <v>0</v>
      </c>
      <c r="X4259" s="33">
        <f t="shared" si="333"/>
        <v>1</v>
      </c>
      <c r="Y4259" s="4">
        <v>9</v>
      </c>
    </row>
    <row r="4260" spans="1:25" x14ac:dyDescent="0.3">
      <c r="A4260" s="4">
        <v>118539</v>
      </c>
      <c r="B4260" s="5">
        <v>44578</v>
      </c>
      <c r="C4260" s="4">
        <v>2</v>
      </c>
      <c r="D4260" s="4">
        <v>2</v>
      </c>
      <c r="E4260" s="6">
        <v>44578.8367939815</v>
      </c>
      <c r="F4260" s="6">
        <v>44578.8367939815</v>
      </c>
      <c r="G4260" s="7">
        <f t="shared" si="330"/>
        <v>20</v>
      </c>
      <c r="H4260" s="8">
        <f t="shared" si="331"/>
        <v>0</v>
      </c>
      <c r="I4260" s="9" t="str">
        <f>VLOOKUP(H4260,Ranges!$A$4:$B$15,2,TRUE)</f>
        <v>&lt;0.1</v>
      </c>
      <c r="J4260" s="6">
        <v>44578.8374652778</v>
      </c>
      <c r="K4260" s="6">
        <v>44578.8374652778</v>
      </c>
      <c r="L4260" s="10">
        <f t="shared" si="332"/>
        <v>0</v>
      </c>
      <c r="M4260" s="9" t="str">
        <f>VLOOKUP(L4260,Ranges!$A$4:$B$15,2,TRUE)</f>
        <v>&lt;0.1</v>
      </c>
      <c r="N4260" s="6">
        <v>44578.838287036997</v>
      </c>
      <c r="O4260" s="6">
        <v>44578.838287036997</v>
      </c>
      <c r="P4260" s="10">
        <f t="shared" si="334"/>
        <v>0</v>
      </c>
      <c r="Q4260" s="9" t="str">
        <f>VLOOKUP(P4260,Ranges!$A$4:$B$15,2,TRUE)</f>
        <v>&lt;0.1</v>
      </c>
      <c r="R4260" s="6">
        <v>44578.838750000003</v>
      </c>
      <c r="S4260" s="4">
        <v>5</v>
      </c>
      <c r="T4260" s="4">
        <v>1</v>
      </c>
      <c r="U4260" s="4">
        <v>0</v>
      </c>
      <c r="V4260" s="4">
        <v>1</v>
      </c>
      <c r="W4260" s="4">
        <v>0</v>
      </c>
      <c r="X4260" s="33">
        <f t="shared" si="333"/>
        <v>1</v>
      </c>
      <c r="Y4260" s="4">
        <v>8</v>
      </c>
    </row>
    <row r="4261" spans="1:25" x14ac:dyDescent="0.3">
      <c r="A4261" s="4">
        <v>118540</v>
      </c>
      <c r="B4261" s="5">
        <v>44578</v>
      </c>
      <c r="C4261" s="4">
        <v>2</v>
      </c>
      <c r="D4261" s="4">
        <v>2</v>
      </c>
      <c r="E4261" s="6">
        <v>44578.838125000002</v>
      </c>
      <c r="F4261" s="6">
        <v>44578.838125000002</v>
      </c>
      <c r="G4261" s="7">
        <f t="shared" si="330"/>
        <v>20</v>
      </c>
      <c r="H4261" s="8">
        <f t="shared" si="331"/>
        <v>0</v>
      </c>
      <c r="I4261" s="9" t="str">
        <f>VLOOKUP(H4261,Ranges!$A$4:$B$15,2,TRUE)</f>
        <v>&lt;0.1</v>
      </c>
      <c r="J4261" s="6">
        <v>44578.838472222204</v>
      </c>
      <c r="K4261" s="6">
        <v>44578.838472222204</v>
      </c>
      <c r="L4261" s="10">
        <f t="shared" si="332"/>
        <v>0</v>
      </c>
      <c r="M4261" s="9" t="str">
        <f>VLOOKUP(L4261,Ranges!$A$4:$B$15,2,TRUE)</f>
        <v>&lt;0.1</v>
      </c>
      <c r="N4261" s="6">
        <v>44578.839259259301</v>
      </c>
      <c r="O4261" s="6">
        <v>44578.839259259301</v>
      </c>
      <c r="P4261" s="10">
        <f t="shared" si="334"/>
        <v>0</v>
      </c>
      <c r="Q4261" s="9" t="str">
        <f>VLOOKUP(P4261,Ranges!$A$4:$B$15,2,TRUE)</f>
        <v>&lt;0.1</v>
      </c>
      <c r="R4261" s="6">
        <v>44578.839722222197</v>
      </c>
      <c r="S4261" s="4">
        <v>6</v>
      </c>
      <c r="T4261" s="4">
        <v>1</v>
      </c>
      <c r="U4261" s="4">
        <v>0</v>
      </c>
      <c r="V4261" s="4">
        <v>1</v>
      </c>
      <c r="W4261" s="4">
        <v>0</v>
      </c>
      <c r="X4261" s="33">
        <f t="shared" si="333"/>
        <v>1</v>
      </c>
      <c r="Y4261" s="4">
        <v>8</v>
      </c>
    </row>
    <row r="4262" spans="1:25" x14ac:dyDescent="0.3">
      <c r="A4262" s="4">
        <v>118541</v>
      </c>
      <c r="B4262" s="5">
        <v>44578</v>
      </c>
      <c r="C4262" s="4">
        <v>2</v>
      </c>
      <c r="D4262" s="4">
        <v>2</v>
      </c>
      <c r="E4262" s="6">
        <v>44578.839201388902</v>
      </c>
      <c r="F4262" s="6">
        <v>44578.839201388902</v>
      </c>
      <c r="G4262" s="7">
        <f t="shared" si="330"/>
        <v>20</v>
      </c>
      <c r="H4262" s="8">
        <f t="shared" si="331"/>
        <v>0</v>
      </c>
      <c r="I4262" s="9" t="str">
        <f>VLOOKUP(H4262,Ranges!$A$4:$B$15,2,TRUE)</f>
        <v>&lt;0.1</v>
      </c>
      <c r="J4262" s="6">
        <v>44578.839849536998</v>
      </c>
      <c r="K4262" s="6">
        <v>44578.839849536998</v>
      </c>
      <c r="L4262" s="10">
        <f t="shared" si="332"/>
        <v>0</v>
      </c>
      <c r="M4262" s="9" t="str">
        <f>VLOOKUP(L4262,Ranges!$A$4:$B$15,2,TRUE)</f>
        <v>&lt;0.1</v>
      </c>
      <c r="N4262" s="6">
        <v>44578.840937499997</v>
      </c>
      <c r="O4262" s="6">
        <v>44578.840937499997</v>
      </c>
      <c r="P4262" s="10">
        <f t="shared" si="334"/>
        <v>0</v>
      </c>
      <c r="Q4262" s="9" t="str">
        <f>VLOOKUP(P4262,Ranges!$A$4:$B$15,2,TRUE)</f>
        <v>&lt;0.1</v>
      </c>
      <c r="R4262" s="6">
        <v>44578.841516203698</v>
      </c>
      <c r="S4262" s="4">
        <v>2</v>
      </c>
      <c r="T4262" s="4">
        <v>1</v>
      </c>
      <c r="U4262" s="4">
        <v>0</v>
      </c>
      <c r="V4262" s="4">
        <v>2</v>
      </c>
      <c r="W4262" s="4">
        <v>0</v>
      </c>
      <c r="X4262" s="33">
        <f t="shared" si="333"/>
        <v>2</v>
      </c>
      <c r="Y4262" s="4">
        <v>9</v>
      </c>
    </row>
    <row r="4263" spans="1:25" x14ac:dyDescent="0.3">
      <c r="A4263" s="4">
        <v>118542</v>
      </c>
      <c r="B4263" s="5">
        <v>44578</v>
      </c>
      <c r="C4263" s="4">
        <v>2</v>
      </c>
      <c r="D4263" s="4">
        <v>2</v>
      </c>
      <c r="E4263" s="6">
        <v>44578.840358796297</v>
      </c>
      <c r="F4263" s="6">
        <v>44578.840358796297</v>
      </c>
      <c r="G4263" s="7">
        <f t="shared" si="330"/>
        <v>20</v>
      </c>
      <c r="H4263" s="8">
        <f t="shared" si="331"/>
        <v>0</v>
      </c>
      <c r="I4263" s="9" t="str">
        <f>VLOOKUP(H4263,Ranges!$A$4:$B$15,2,TRUE)</f>
        <v>&lt;0.1</v>
      </c>
      <c r="J4263" s="6">
        <v>44578.8410532407</v>
      </c>
      <c r="K4263" s="6">
        <v>44578.8410532407</v>
      </c>
      <c r="L4263" s="10">
        <f t="shared" si="332"/>
        <v>0</v>
      </c>
      <c r="M4263" s="9" t="str">
        <f>VLOOKUP(L4263,Ranges!$A$4:$B$15,2,TRUE)</f>
        <v>&lt;0.1</v>
      </c>
      <c r="N4263" s="6">
        <v>44578.841701388897</v>
      </c>
      <c r="O4263" s="6">
        <v>44578.841701388897</v>
      </c>
      <c r="P4263" s="10">
        <f t="shared" si="334"/>
        <v>0</v>
      </c>
      <c r="Q4263" s="9" t="str">
        <f>VLOOKUP(P4263,Ranges!$A$4:$B$15,2,TRUE)</f>
        <v>&lt;0.1</v>
      </c>
      <c r="R4263" s="6">
        <v>44578.842164351903</v>
      </c>
      <c r="S4263" s="4">
        <v>6</v>
      </c>
      <c r="T4263" s="4">
        <v>1</v>
      </c>
      <c r="U4263" s="4">
        <v>1</v>
      </c>
      <c r="V4263" s="4">
        <v>0</v>
      </c>
      <c r="W4263" s="4">
        <v>0</v>
      </c>
      <c r="X4263" s="33">
        <f t="shared" si="333"/>
        <v>1</v>
      </c>
      <c r="Y4263" s="4">
        <v>9</v>
      </c>
    </row>
    <row r="4264" spans="1:25" x14ac:dyDescent="0.3">
      <c r="A4264" s="4">
        <v>118543</v>
      </c>
      <c r="B4264" s="5">
        <v>44578</v>
      </c>
      <c r="C4264" s="4">
        <v>2</v>
      </c>
      <c r="D4264" s="4">
        <v>2</v>
      </c>
      <c r="E4264" s="6">
        <v>44578.841724537</v>
      </c>
      <c r="F4264" s="6">
        <v>44578.841724537</v>
      </c>
      <c r="G4264" s="7">
        <f t="shared" si="330"/>
        <v>20</v>
      </c>
      <c r="H4264" s="8">
        <f t="shared" si="331"/>
        <v>0</v>
      </c>
      <c r="I4264" s="9" t="str">
        <f>VLOOKUP(H4264,Ranges!$A$4:$B$15,2,TRUE)</f>
        <v>&lt;0.1</v>
      </c>
      <c r="J4264" s="6">
        <v>44578.842106481497</v>
      </c>
      <c r="K4264" s="6">
        <v>44578.842106481497</v>
      </c>
      <c r="L4264" s="10">
        <f t="shared" si="332"/>
        <v>0</v>
      </c>
      <c r="M4264" s="9" t="str">
        <f>VLOOKUP(L4264,Ranges!$A$4:$B$15,2,TRUE)</f>
        <v>&lt;0.1</v>
      </c>
      <c r="N4264" s="6">
        <v>44578.842870370398</v>
      </c>
      <c r="O4264" s="6">
        <v>44578.842870370398</v>
      </c>
      <c r="P4264" s="10">
        <f t="shared" si="334"/>
        <v>0</v>
      </c>
      <c r="Q4264" s="9" t="str">
        <f>VLOOKUP(P4264,Ranges!$A$4:$B$15,2,TRUE)</f>
        <v>&lt;0.1</v>
      </c>
      <c r="R4264" s="6">
        <v>44578.843333333301</v>
      </c>
      <c r="S4264" s="4">
        <v>3</v>
      </c>
      <c r="T4264" s="4">
        <v>2</v>
      </c>
      <c r="U4264" s="4">
        <v>0</v>
      </c>
      <c r="V4264" s="4">
        <v>0</v>
      </c>
      <c r="W4264" s="4">
        <v>1</v>
      </c>
      <c r="X4264" s="33">
        <f t="shared" si="333"/>
        <v>1</v>
      </c>
      <c r="Y4264" s="4">
        <v>9</v>
      </c>
    </row>
    <row r="4265" spans="1:25" x14ac:dyDescent="0.3">
      <c r="A4265" s="4">
        <v>118544</v>
      </c>
      <c r="B4265" s="5">
        <v>44578</v>
      </c>
      <c r="C4265" s="4">
        <v>2</v>
      </c>
      <c r="D4265" s="4">
        <v>2</v>
      </c>
      <c r="E4265" s="6">
        <v>44578.8429398148</v>
      </c>
      <c r="F4265" s="6">
        <v>44578.8429398148</v>
      </c>
      <c r="G4265" s="7">
        <f t="shared" si="330"/>
        <v>20</v>
      </c>
      <c r="H4265" s="8">
        <f t="shared" si="331"/>
        <v>0</v>
      </c>
      <c r="I4265" s="9" t="str">
        <f>VLOOKUP(H4265,Ranges!$A$4:$B$15,2,TRUE)</f>
        <v>&lt;0.1</v>
      </c>
      <c r="J4265" s="6">
        <v>44578.843229166698</v>
      </c>
      <c r="K4265" s="6">
        <v>44578.843229166698</v>
      </c>
      <c r="L4265" s="10">
        <f t="shared" si="332"/>
        <v>0</v>
      </c>
      <c r="M4265" s="9" t="str">
        <f>VLOOKUP(L4265,Ranges!$A$4:$B$15,2,TRUE)</f>
        <v>&lt;0.1</v>
      </c>
      <c r="N4265" s="6">
        <v>44578.843969907401</v>
      </c>
      <c r="O4265" s="6">
        <v>44578.843969907401</v>
      </c>
      <c r="P4265" s="10">
        <f t="shared" si="334"/>
        <v>0</v>
      </c>
      <c r="Q4265" s="9" t="str">
        <f>VLOOKUP(P4265,Ranges!$A$4:$B$15,2,TRUE)</f>
        <v>&lt;0.1</v>
      </c>
      <c r="R4265" s="6">
        <v>44578.844432870399</v>
      </c>
      <c r="S4265" s="4">
        <v>5</v>
      </c>
      <c r="T4265" s="4">
        <v>1</v>
      </c>
      <c r="U4265" s="4">
        <v>0</v>
      </c>
      <c r="V4265" s="4">
        <v>1</v>
      </c>
      <c r="W4265" s="4">
        <v>0</v>
      </c>
      <c r="X4265" s="33">
        <f t="shared" si="333"/>
        <v>1</v>
      </c>
      <c r="Y4265" s="4">
        <v>9</v>
      </c>
    </row>
    <row r="4266" spans="1:25" x14ac:dyDescent="0.3">
      <c r="A4266" s="4">
        <v>118545</v>
      </c>
      <c r="B4266" s="5">
        <v>44578</v>
      </c>
      <c r="C4266" s="4">
        <v>2</v>
      </c>
      <c r="D4266" s="4">
        <v>2</v>
      </c>
      <c r="E4266" s="6">
        <v>44578.844004629602</v>
      </c>
      <c r="F4266" s="6">
        <v>44578.844004629602</v>
      </c>
      <c r="G4266" s="7">
        <f t="shared" si="330"/>
        <v>20</v>
      </c>
      <c r="H4266" s="8">
        <f t="shared" si="331"/>
        <v>0</v>
      </c>
      <c r="I4266" s="9" t="str">
        <f>VLOOKUP(H4266,Ranges!$A$4:$B$15,2,TRUE)</f>
        <v>&lt;0.1</v>
      </c>
      <c r="J4266" s="6">
        <v>44578.844328703701</v>
      </c>
      <c r="K4266" s="6">
        <v>44578.844328703701</v>
      </c>
      <c r="L4266" s="10">
        <f t="shared" si="332"/>
        <v>0</v>
      </c>
      <c r="M4266" s="9" t="str">
        <f>VLOOKUP(L4266,Ranges!$A$4:$B$15,2,TRUE)</f>
        <v>&lt;0.1</v>
      </c>
      <c r="N4266" s="6">
        <v>44578.845185185201</v>
      </c>
      <c r="O4266" s="6">
        <v>44578.845185185201</v>
      </c>
      <c r="P4266" s="10">
        <f t="shared" si="334"/>
        <v>0</v>
      </c>
      <c r="Q4266" s="9" t="str">
        <f>VLOOKUP(P4266,Ranges!$A$4:$B$15,2,TRUE)</f>
        <v>&lt;0.1</v>
      </c>
      <c r="R4266" s="6">
        <v>44578.845648148097</v>
      </c>
      <c r="S4266" s="4">
        <v>2</v>
      </c>
      <c r="T4266" s="4">
        <v>2</v>
      </c>
      <c r="U4266" s="4">
        <v>0</v>
      </c>
      <c r="V4266" s="4">
        <v>1</v>
      </c>
      <c r="W4266" s="4">
        <v>0</v>
      </c>
      <c r="X4266" s="33">
        <f t="shared" si="333"/>
        <v>1</v>
      </c>
      <c r="Y4266" s="4">
        <v>8</v>
      </c>
    </row>
    <row r="4267" spans="1:25" x14ac:dyDescent="0.3">
      <c r="A4267" s="4">
        <v>118546</v>
      </c>
      <c r="B4267" s="5">
        <v>44578</v>
      </c>
      <c r="C4267" s="4">
        <v>2</v>
      </c>
      <c r="D4267" s="4">
        <v>2</v>
      </c>
      <c r="E4267" s="6">
        <v>44578.845266203702</v>
      </c>
      <c r="F4267" s="6">
        <v>44578.845266203702</v>
      </c>
      <c r="G4267" s="7">
        <f t="shared" si="330"/>
        <v>20</v>
      </c>
      <c r="H4267" s="8">
        <f t="shared" si="331"/>
        <v>0</v>
      </c>
      <c r="I4267" s="9" t="str">
        <f>VLOOKUP(H4267,Ranges!$A$4:$B$15,2,TRUE)</f>
        <v>&lt;0.1</v>
      </c>
      <c r="J4267" s="6">
        <v>44578.845625000002</v>
      </c>
      <c r="K4267" s="6">
        <v>44578.845625000002</v>
      </c>
      <c r="L4267" s="10">
        <f t="shared" si="332"/>
        <v>0</v>
      </c>
      <c r="M4267" s="9" t="str">
        <f>VLOOKUP(L4267,Ranges!$A$4:$B$15,2,TRUE)</f>
        <v>&lt;0.1</v>
      </c>
      <c r="N4267" s="6">
        <v>44578.846122685201</v>
      </c>
      <c r="O4267" s="6">
        <v>44578.846122685201</v>
      </c>
      <c r="P4267" s="10">
        <f t="shared" si="334"/>
        <v>0</v>
      </c>
      <c r="Q4267" s="9" t="str">
        <f>VLOOKUP(P4267,Ranges!$A$4:$B$15,2,TRUE)</f>
        <v>&lt;0.1</v>
      </c>
      <c r="R4267" s="6">
        <v>44578.846585648098</v>
      </c>
      <c r="S4267" s="4">
        <v>4</v>
      </c>
      <c r="T4267" s="4">
        <v>1</v>
      </c>
      <c r="U4267" s="4">
        <v>1</v>
      </c>
      <c r="V4267" s="4">
        <v>0</v>
      </c>
      <c r="W4267" s="4">
        <v>0</v>
      </c>
      <c r="X4267" s="33">
        <f t="shared" si="333"/>
        <v>1</v>
      </c>
      <c r="Y4267" s="4">
        <v>8</v>
      </c>
    </row>
    <row r="4268" spans="1:25" x14ac:dyDescent="0.3">
      <c r="A4268" s="4">
        <v>118547</v>
      </c>
      <c r="B4268" s="5">
        <v>44578</v>
      </c>
      <c r="C4268" s="4">
        <v>2</v>
      </c>
      <c r="D4268" s="4">
        <v>2</v>
      </c>
      <c r="E4268" s="6">
        <v>44578.846377314803</v>
      </c>
      <c r="F4268" s="6">
        <v>44578.846377314803</v>
      </c>
      <c r="G4268" s="7">
        <f t="shared" si="330"/>
        <v>20</v>
      </c>
      <c r="H4268" s="8">
        <f t="shared" si="331"/>
        <v>0</v>
      </c>
      <c r="I4268" s="9" t="str">
        <f>VLOOKUP(H4268,Ranges!$A$4:$B$15,2,TRUE)</f>
        <v>&lt;0.1</v>
      </c>
      <c r="J4268" s="6">
        <v>44578.847025463001</v>
      </c>
      <c r="K4268" s="6">
        <v>44578.847025463001</v>
      </c>
      <c r="L4268" s="10">
        <f t="shared" si="332"/>
        <v>0</v>
      </c>
      <c r="M4268" s="9" t="str">
        <f>VLOOKUP(L4268,Ranges!$A$4:$B$15,2,TRUE)</f>
        <v>&lt;0.1</v>
      </c>
      <c r="N4268" s="6">
        <v>44578.847627314797</v>
      </c>
      <c r="O4268" s="6">
        <v>44578.847627314797</v>
      </c>
      <c r="P4268" s="10">
        <f t="shared" si="334"/>
        <v>0</v>
      </c>
      <c r="Q4268" s="9" t="str">
        <f>VLOOKUP(P4268,Ranges!$A$4:$B$15,2,TRUE)</f>
        <v>&lt;0.1</v>
      </c>
      <c r="R4268" s="6">
        <v>44578.848090277803</v>
      </c>
      <c r="S4268" s="4">
        <v>1</v>
      </c>
      <c r="T4268" s="4">
        <v>2</v>
      </c>
      <c r="U4268" s="4">
        <v>0</v>
      </c>
      <c r="V4268" s="4">
        <v>0</v>
      </c>
      <c r="W4268" s="4">
        <v>1</v>
      </c>
      <c r="X4268" s="33">
        <f t="shared" si="333"/>
        <v>1</v>
      </c>
      <c r="Y4268" s="4">
        <v>9</v>
      </c>
    </row>
    <row r="4269" spans="1:25" x14ac:dyDescent="0.3">
      <c r="A4269" s="4">
        <v>118548</v>
      </c>
      <c r="B4269" s="5">
        <v>44578</v>
      </c>
      <c r="C4269" s="4">
        <v>2</v>
      </c>
      <c r="D4269" s="4">
        <v>2</v>
      </c>
      <c r="E4269" s="6">
        <v>44578.847604166702</v>
      </c>
      <c r="F4269" s="6">
        <v>44578.847604166702</v>
      </c>
      <c r="G4269" s="7">
        <f t="shared" si="330"/>
        <v>20</v>
      </c>
      <c r="H4269" s="8">
        <f t="shared" si="331"/>
        <v>0</v>
      </c>
      <c r="I4269" s="9" t="str">
        <f>VLOOKUP(H4269,Ranges!$A$4:$B$15,2,TRUE)</f>
        <v>&lt;0.1</v>
      </c>
      <c r="J4269" s="6">
        <v>44578.850243055596</v>
      </c>
      <c r="K4269" s="6">
        <v>44578.850243055596</v>
      </c>
      <c r="L4269" s="10">
        <f t="shared" si="332"/>
        <v>0</v>
      </c>
      <c r="M4269" s="9" t="str">
        <f>VLOOKUP(L4269,Ranges!$A$4:$B$15,2,TRUE)</f>
        <v>&lt;0.1</v>
      </c>
      <c r="N4269" s="6">
        <v>44578.855312500003</v>
      </c>
      <c r="O4269" s="6">
        <v>44578.855312500003</v>
      </c>
      <c r="P4269" s="10">
        <f t="shared" si="334"/>
        <v>0</v>
      </c>
      <c r="Q4269" s="9" t="str">
        <f>VLOOKUP(P4269,Ranges!$A$4:$B$15,2,TRUE)</f>
        <v>&lt;0.1</v>
      </c>
      <c r="R4269" s="6">
        <v>44578.856354166703</v>
      </c>
      <c r="S4269" s="4">
        <v>3</v>
      </c>
      <c r="T4269" s="4">
        <v>1</v>
      </c>
      <c r="U4269" s="4">
        <v>2</v>
      </c>
      <c r="V4269" s="4">
        <v>2</v>
      </c>
      <c r="W4269" s="4">
        <v>2</v>
      </c>
      <c r="X4269" s="33">
        <f t="shared" si="333"/>
        <v>6</v>
      </c>
      <c r="Y4269" s="4">
        <v>8</v>
      </c>
    </row>
    <row r="4270" spans="1:25" x14ac:dyDescent="0.3">
      <c r="A4270" s="4">
        <v>118549</v>
      </c>
      <c r="B4270" s="5">
        <v>44578</v>
      </c>
      <c r="C4270" s="4">
        <v>2</v>
      </c>
      <c r="D4270" s="4">
        <v>2</v>
      </c>
      <c r="E4270" s="6">
        <v>44578.848969907398</v>
      </c>
      <c r="F4270" s="6">
        <v>44578.8498958333</v>
      </c>
      <c r="G4270" s="7">
        <f t="shared" si="330"/>
        <v>20</v>
      </c>
      <c r="H4270" s="8">
        <f t="shared" si="331"/>
        <v>1.3333332992624491</v>
      </c>
      <c r="I4270" s="9" t="str">
        <f>VLOOKUP(H4270,Ranges!$A$4:$B$15,2,TRUE)</f>
        <v>1-1.9</v>
      </c>
      <c r="J4270" s="6">
        <v>44578.850613425901</v>
      </c>
      <c r="K4270" s="6">
        <v>44578.855312500003</v>
      </c>
      <c r="L4270" s="10">
        <f t="shared" si="332"/>
        <v>6.7666667082812637</v>
      </c>
      <c r="M4270" s="9" t="str">
        <f>VLOOKUP(L4270,Ranges!$A$4:$B$15,2,TRUE)</f>
        <v>6-6.9</v>
      </c>
      <c r="N4270" s="6">
        <v>44578.851458333302</v>
      </c>
      <c r="O4270" s="6">
        <v>44578.856354166703</v>
      </c>
      <c r="P4270" s="10">
        <f t="shared" si="334"/>
        <v>7.0500000973697752</v>
      </c>
      <c r="Q4270" s="9" t="str">
        <f>VLOOKUP(P4270,Ranges!$A$4:$B$15,2,TRUE)</f>
        <v>7-7.9</v>
      </c>
      <c r="R4270" s="6">
        <v>44578.856817129599</v>
      </c>
      <c r="S4270" s="4">
        <v>4</v>
      </c>
      <c r="T4270" s="4">
        <v>1</v>
      </c>
      <c r="U4270" s="4">
        <v>0</v>
      </c>
      <c r="V4270" s="4">
        <v>0</v>
      </c>
      <c r="W4270" s="4">
        <v>1</v>
      </c>
      <c r="X4270" s="33">
        <f t="shared" si="333"/>
        <v>1</v>
      </c>
      <c r="Y4270" s="4">
        <v>2</v>
      </c>
    </row>
    <row r="4271" spans="1:25" x14ac:dyDescent="0.3">
      <c r="A4271" s="4">
        <v>118550</v>
      </c>
      <c r="B4271" s="5">
        <v>44578</v>
      </c>
      <c r="C4271" s="4">
        <v>2</v>
      </c>
      <c r="D4271" s="4">
        <v>2</v>
      </c>
      <c r="E4271" s="6">
        <v>44578.850335648101</v>
      </c>
      <c r="F4271" s="6">
        <v>44578.850335648101</v>
      </c>
      <c r="G4271" s="7">
        <f t="shared" si="330"/>
        <v>20</v>
      </c>
      <c r="H4271" s="8">
        <f t="shared" si="331"/>
        <v>0</v>
      </c>
      <c r="I4271" s="9" t="str">
        <f>VLOOKUP(H4271,Ranges!$A$4:$B$15,2,TRUE)</f>
        <v>&lt;0.1</v>
      </c>
      <c r="J4271" s="6">
        <v>44578.851053240702</v>
      </c>
      <c r="K4271" s="6">
        <v>44578.851458333302</v>
      </c>
      <c r="L4271" s="10">
        <f t="shared" si="332"/>
        <v>0.58333334396593273</v>
      </c>
      <c r="M4271" s="9" t="str">
        <f>VLOOKUP(L4271,Ranges!$A$4:$B$15,2,TRUE)</f>
        <v>0.5-0.99</v>
      </c>
      <c r="N4271" s="6">
        <v>44578.851863425902</v>
      </c>
      <c r="O4271" s="6">
        <v>44578.856817129599</v>
      </c>
      <c r="P4271" s="10">
        <f t="shared" si="334"/>
        <v>7.1333333244547248</v>
      </c>
      <c r="Q4271" s="9" t="str">
        <f>VLOOKUP(P4271,Ranges!$A$4:$B$15,2,TRUE)</f>
        <v>7-7.9</v>
      </c>
      <c r="R4271" s="6">
        <v>44578.857280092598</v>
      </c>
      <c r="S4271" s="4">
        <v>5</v>
      </c>
      <c r="T4271" s="4">
        <v>1</v>
      </c>
      <c r="U4271" s="4">
        <v>1</v>
      </c>
      <c r="V4271" s="4">
        <v>0</v>
      </c>
      <c r="W4271" s="4">
        <v>0</v>
      </c>
      <c r="X4271" s="33">
        <f t="shared" si="333"/>
        <v>1</v>
      </c>
      <c r="Y4271" s="4">
        <v>3</v>
      </c>
    </row>
    <row r="4272" spans="1:25" x14ac:dyDescent="0.3">
      <c r="A4272" s="4">
        <v>118551</v>
      </c>
      <c r="B4272" s="5">
        <v>44578</v>
      </c>
      <c r="C4272" s="4">
        <v>2</v>
      </c>
      <c r="D4272" s="4">
        <v>2</v>
      </c>
      <c r="E4272" s="6">
        <v>44578.851435185199</v>
      </c>
      <c r="F4272" s="6">
        <v>44578.851435185199</v>
      </c>
      <c r="G4272" s="7">
        <f t="shared" si="330"/>
        <v>20</v>
      </c>
      <c r="H4272" s="8">
        <f t="shared" si="331"/>
        <v>0</v>
      </c>
      <c r="I4272" s="9" t="str">
        <f>VLOOKUP(H4272,Ranges!$A$4:$B$15,2,TRUE)</f>
        <v>&lt;0.1</v>
      </c>
      <c r="J4272" s="6">
        <v>44578.852175925902</v>
      </c>
      <c r="K4272" s="6">
        <v>44578.852175925902</v>
      </c>
      <c r="L4272" s="10">
        <f t="shared" si="332"/>
        <v>0</v>
      </c>
      <c r="M4272" s="9" t="str">
        <f>VLOOKUP(L4272,Ranges!$A$4:$B$15,2,TRUE)</f>
        <v>&lt;0.1</v>
      </c>
      <c r="N4272" s="6">
        <v>44578.852951388901</v>
      </c>
      <c r="O4272" s="6">
        <v>44578.857280092598</v>
      </c>
      <c r="P4272" s="10">
        <f t="shared" si="334"/>
        <v>6.2333333236165345</v>
      </c>
      <c r="Q4272" s="9" t="str">
        <f>VLOOKUP(P4272,Ranges!$A$4:$B$15,2,TRUE)</f>
        <v>6-6.9</v>
      </c>
      <c r="R4272" s="6">
        <v>44578.857743055603</v>
      </c>
      <c r="S4272" s="4">
        <v>5</v>
      </c>
      <c r="T4272" s="4">
        <v>3</v>
      </c>
      <c r="U4272" s="4">
        <v>0</v>
      </c>
      <c r="V4272" s="4">
        <v>0</v>
      </c>
      <c r="W4272" s="4">
        <v>1</v>
      </c>
      <c r="X4272" s="33">
        <f t="shared" si="333"/>
        <v>1</v>
      </c>
      <c r="Y4272" s="4">
        <v>4</v>
      </c>
    </row>
    <row r="4273" spans="1:25" x14ac:dyDescent="0.3">
      <c r="A4273" s="4">
        <v>118552</v>
      </c>
      <c r="B4273" s="5">
        <v>44578</v>
      </c>
      <c r="C4273" s="4">
        <v>2</v>
      </c>
      <c r="D4273" s="4">
        <v>2</v>
      </c>
      <c r="E4273" s="6">
        <v>44578.852627314802</v>
      </c>
      <c r="F4273" s="6">
        <v>44578.852627314802</v>
      </c>
      <c r="G4273" s="7">
        <f t="shared" si="330"/>
        <v>20</v>
      </c>
      <c r="H4273" s="8">
        <f t="shared" si="331"/>
        <v>0</v>
      </c>
      <c r="I4273" s="9" t="str">
        <f>VLOOKUP(H4273,Ranges!$A$4:$B$15,2,TRUE)</f>
        <v>&lt;0.1</v>
      </c>
      <c r="J4273" s="6">
        <v>44578.853009259299</v>
      </c>
      <c r="K4273" s="6">
        <v>44578.853009259299</v>
      </c>
      <c r="L4273" s="10">
        <f t="shared" si="332"/>
        <v>0</v>
      </c>
      <c r="M4273" s="9" t="str">
        <f>VLOOKUP(L4273,Ranges!$A$4:$B$15,2,TRUE)</f>
        <v>&lt;0.1</v>
      </c>
      <c r="N4273" s="6">
        <v>44578.853738425903</v>
      </c>
      <c r="O4273" s="6">
        <v>44578.857743055603</v>
      </c>
      <c r="P4273" s="10">
        <f t="shared" si="334"/>
        <v>5.7666667678859085</v>
      </c>
      <c r="Q4273" s="9" t="str">
        <f>VLOOKUP(P4273,Ranges!$A$4:$B$15,2,TRUE)</f>
        <v>5-5.9</v>
      </c>
      <c r="R4273" s="6">
        <v>44578.8582060185</v>
      </c>
      <c r="S4273" s="4">
        <v>6</v>
      </c>
      <c r="T4273" s="4">
        <v>3</v>
      </c>
      <c r="U4273" s="4">
        <v>1</v>
      </c>
      <c r="V4273" s="4">
        <v>0</v>
      </c>
      <c r="W4273" s="4">
        <v>0</v>
      </c>
      <c r="X4273" s="33">
        <f t="shared" si="333"/>
        <v>1</v>
      </c>
      <c r="Y4273" s="4">
        <v>4</v>
      </c>
    </row>
    <row r="4274" spans="1:25" x14ac:dyDescent="0.3">
      <c r="A4274" s="4">
        <v>118553</v>
      </c>
      <c r="B4274" s="5">
        <v>44578</v>
      </c>
      <c r="C4274" s="4">
        <v>2</v>
      </c>
      <c r="D4274" s="4">
        <v>2</v>
      </c>
      <c r="E4274" s="6">
        <v>44578.853912036997</v>
      </c>
      <c r="F4274" s="6">
        <v>44578.853912036997</v>
      </c>
      <c r="G4274" s="7">
        <f t="shared" si="330"/>
        <v>20</v>
      </c>
      <c r="H4274" s="8">
        <f t="shared" si="331"/>
        <v>0</v>
      </c>
      <c r="I4274" s="9" t="str">
        <f>VLOOKUP(H4274,Ranges!$A$4:$B$15,2,TRUE)</f>
        <v>&lt;0.1</v>
      </c>
      <c r="J4274" s="6">
        <v>44578.854548611103</v>
      </c>
      <c r="K4274" s="6">
        <v>44578.854548611103</v>
      </c>
      <c r="L4274" s="10">
        <f t="shared" si="332"/>
        <v>0</v>
      </c>
      <c r="M4274" s="9" t="str">
        <f>VLOOKUP(L4274,Ranges!$A$4:$B$15,2,TRUE)</f>
        <v>&lt;0.1</v>
      </c>
      <c r="N4274" s="6">
        <v>44578.855243055601</v>
      </c>
      <c r="O4274" s="6">
        <v>44578.8582060185</v>
      </c>
      <c r="P4274" s="10">
        <f t="shared" si="334"/>
        <v>4.2666665744036436</v>
      </c>
      <c r="Q4274" s="9" t="str">
        <f>VLOOKUP(P4274,Ranges!$A$4:$B$15,2,TRUE)</f>
        <v>4-4.9</v>
      </c>
      <c r="R4274" s="6">
        <v>44578.858668981498</v>
      </c>
      <c r="S4274" s="4">
        <v>2</v>
      </c>
      <c r="T4274" s="4">
        <v>1</v>
      </c>
      <c r="U4274" s="4">
        <v>1</v>
      </c>
      <c r="V4274" s="4">
        <v>0</v>
      </c>
      <c r="W4274" s="4">
        <v>0</v>
      </c>
      <c r="X4274" s="33">
        <f t="shared" si="333"/>
        <v>1</v>
      </c>
      <c r="Y4274" s="4">
        <v>3</v>
      </c>
    </row>
    <row r="4275" spans="1:25" x14ac:dyDescent="0.3">
      <c r="A4275" s="4">
        <v>118554</v>
      </c>
      <c r="B4275" s="5">
        <v>44578</v>
      </c>
      <c r="C4275" s="4">
        <v>2</v>
      </c>
      <c r="D4275" s="4">
        <v>2</v>
      </c>
      <c r="E4275" s="6">
        <v>44578.855000000003</v>
      </c>
      <c r="F4275" s="6">
        <v>44578.855000000003</v>
      </c>
      <c r="G4275" s="7">
        <f t="shared" si="330"/>
        <v>20</v>
      </c>
      <c r="H4275" s="8">
        <f t="shared" si="331"/>
        <v>0</v>
      </c>
      <c r="I4275" s="9" t="str">
        <f>VLOOKUP(H4275,Ranges!$A$4:$B$15,2,TRUE)</f>
        <v>&lt;0.1</v>
      </c>
      <c r="J4275" s="6">
        <v>44578.855717592603</v>
      </c>
      <c r="K4275" s="6">
        <v>44578.855717592603</v>
      </c>
      <c r="L4275" s="10">
        <f t="shared" si="332"/>
        <v>0</v>
      </c>
      <c r="M4275" s="9" t="str">
        <f>VLOOKUP(L4275,Ranges!$A$4:$B$15,2,TRUE)</f>
        <v>&lt;0.1</v>
      </c>
      <c r="N4275" s="6">
        <v>44578.8569907407</v>
      </c>
      <c r="O4275" s="6">
        <v>44578.858668981498</v>
      </c>
      <c r="P4275" s="10">
        <f t="shared" si="334"/>
        <v>2.416666749631986</v>
      </c>
      <c r="Q4275" s="9" t="str">
        <f>VLOOKUP(P4275,Ranges!$A$4:$B$15,2,TRUE)</f>
        <v>2-2.9</v>
      </c>
      <c r="R4275" s="6">
        <v>44578.859247685199</v>
      </c>
      <c r="S4275" s="4">
        <v>4</v>
      </c>
      <c r="T4275" s="4">
        <v>3</v>
      </c>
      <c r="U4275" s="4">
        <v>0</v>
      </c>
      <c r="V4275" s="4">
        <v>0</v>
      </c>
      <c r="W4275" s="4">
        <v>2</v>
      </c>
      <c r="X4275" s="33">
        <f t="shared" si="333"/>
        <v>2</v>
      </c>
      <c r="Y4275" s="4">
        <v>4</v>
      </c>
    </row>
    <row r="4276" spans="1:25" x14ac:dyDescent="0.3">
      <c r="A4276" s="4">
        <v>118555</v>
      </c>
      <c r="B4276" s="5">
        <v>44578</v>
      </c>
      <c r="C4276" s="4">
        <v>2</v>
      </c>
      <c r="D4276" s="4">
        <v>2</v>
      </c>
      <c r="E4276" s="6">
        <v>44578.856249999997</v>
      </c>
      <c r="F4276" s="6">
        <v>44578.856249999997</v>
      </c>
      <c r="G4276" s="7">
        <f t="shared" si="330"/>
        <v>20</v>
      </c>
      <c r="H4276" s="8">
        <f t="shared" si="331"/>
        <v>0</v>
      </c>
      <c r="I4276" s="9" t="str">
        <f>VLOOKUP(H4276,Ranges!$A$4:$B$15,2,TRUE)</f>
        <v>&lt;0.1</v>
      </c>
      <c r="J4276" s="6">
        <v>44578.856597222199</v>
      </c>
      <c r="K4276" s="6">
        <v>44578.8569907407</v>
      </c>
      <c r="L4276" s="10">
        <f t="shared" si="332"/>
        <v>0.5666666419710964</v>
      </c>
      <c r="M4276" s="9" t="str">
        <f>VLOOKUP(L4276,Ranges!$A$4:$B$15,2,TRUE)</f>
        <v>0.5-0.99</v>
      </c>
      <c r="N4276" s="6">
        <v>44578.857349537</v>
      </c>
      <c r="O4276" s="6">
        <v>44578.859247685199</v>
      </c>
      <c r="P4276" s="10">
        <f t="shared" si="334"/>
        <v>2.7333334065042436</v>
      </c>
      <c r="Q4276" s="9" t="str">
        <f>VLOOKUP(P4276,Ranges!$A$4:$B$15,2,TRUE)</f>
        <v>2-2.9</v>
      </c>
      <c r="R4276" s="6">
        <v>44578.859710648103</v>
      </c>
      <c r="S4276" s="4">
        <v>1</v>
      </c>
      <c r="T4276" s="4">
        <v>1</v>
      </c>
      <c r="U4276" s="4">
        <v>0</v>
      </c>
      <c r="V4276" s="4">
        <v>0</v>
      </c>
      <c r="W4276" s="4">
        <v>1</v>
      </c>
      <c r="X4276" s="33">
        <f t="shared" si="333"/>
        <v>1</v>
      </c>
      <c r="Y4276" s="4">
        <v>3</v>
      </c>
    </row>
    <row r="4277" spans="1:25" x14ac:dyDescent="0.3">
      <c r="A4277" s="4">
        <v>118556</v>
      </c>
      <c r="B4277" s="5">
        <v>44578</v>
      </c>
      <c r="C4277" s="4">
        <v>2</v>
      </c>
      <c r="D4277" s="4">
        <v>2</v>
      </c>
      <c r="E4277" s="6">
        <v>44578.857569444503</v>
      </c>
      <c r="F4277" s="6">
        <v>44578.857569444503</v>
      </c>
      <c r="G4277" s="7">
        <f t="shared" si="330"/>
        <v>20</v>
      </c>
      <c r="H4277" s="8">
        <f t="shared" si="331"/>
        <v>0</v>
      </c>
      <c r="I4277" s="9" t="str">
        <f>VLOOKUP(H4277,Ranges!$A$4:$B$15,2,TRUE)</f>
        <v>&lt;0.1</v>
      </c>
      <c r="J4277" s="6">
        <v>44578.857951388898</v>
      </c>
      <c r="K4277" s="6">
        <v>44578.857951388898</v>
      </c>
      <c r="L4277" s="10">
        <f t="shared" si="332"/>
        <v>0</v>
      </c>
      <c r="M4277" s="9" t="str">
        <f>VLOOKUP(L4277,Ranges!$A$4:$B$15,2,TRUE)</f>
        <v>&lt;0.1</v>
      </c>
      <c r="N4277" s="6">
        <v>44578.858425925901</v>
      </c>
      <c r="O4277" s="6">
        <v>44578.859710648103</v>
      </c>
      <c r="P4277" s="10">
        <f t="shared" si="334"/>
        <v>1.8499999714549631</v>
      </c>
      <c r="Q4277" s="9" t="str">
        <f>VLOOKUP(P4277,Ranges!$A$4:$B$15,2,TRUE)</f>
        <v>1-1.9</v>
      </c>
      <c r="R4277" s="6">
        <v>44578.860173611101</v>
      </c>
      <c r="S4277" s="4">
        <v>4</v>
      </c>
      <c r="T4277" s="4">
        <v>1</v>
      </c>
      <c r="U4277" s="4">
        <v>1</v>
      </c>
      <c r="V4277" s="4">
        <v>0</v>
      </c>
      <c r="W4277" s="4">
        <v>0</v>
      </c>
      <c r="X4277" s="33">
        <f t="shared" si="333"/>
        <v>1</v>
      </c>
      <c r="Y4277" s="4">
        <v>5</v>
      </c>
    </row>
    <row r="4278" spans="1:25" x14ac:dyDescent="0.3">
      <c r="A4278" s="4">
        <v>118557</v>
      </c>
      <c r="B4278" s="5">
        <v>44578</v>
      </c>
      <c r="C4278" s="4">
        <v>2</v>
      </c>
      <c r="D4278" s="4">
        <v>2</v>
      </c>
      <c r="E4278" s="6">
        <v>44578.858680555597</v>
      </c>
      <c r="F4278" s="6">
        <v>44578.858680555597</v>
      </c>
      <c r="G4278" s="7">
        <f t="shared" si="330"/>
        <v>20</v>
      </c>
      <c r="H4278" s="8">
        <f t="shared" si="331"/>
        <v>0</v>
      </c>
      <c r="I4278" s="9" t="str">
        <f>VLOOKUP(H4278,Ranges!$A$4:$B$15,2,TRUE)</f>
        <v>&lt;0.1</v>
      </c>
      <c r="J4278" s="6">
        <v>44578.8590162037</v>
      </c>
      <c r="K4278" s="6">
        <v>44578.8590162037</v>
      </c>
      <c r="L4278" s="10">
        <f t="shared" si="332"/>
        <v>0</v>
      </c>
      <c r="M4278" s="9" t="str">
        <f>VLOOKUP(L4278,Ranges!$A$4:$B$15,2,TRUE)</f>
        <v>&lt;0.1</v>
      </c>
      <c r="N4278" s="6">
        <v>44578.859594907401</v>
      </c>
      <c r="O4278" s="6">
        <v>44578.860173611101</v>
      </c>
      <c r="P4278" s="10">
        <f t="shared" si="334"/>
        <v>0.83333332906477153</v>
      </c>
      <c r="Q4278" s="9" t="str">
        <f>VLOOKUP(P4278,Ranges!$A$4:$B$15,2,TRUE)</f>
        <v>0.5-0.99</v>
      </c>
      <c r="R4278" s="6">
        <v>44578.8606365741</v>
      </c>
      <c r="S4278" s="4">
        <v>5</v>
      </c>
      <c r="T4278" s="4">
        <v>1</v>
      </c>
      <c r="U4278" s="4">
        <v>0</v>
      </c>
      <c r="V4278" s="4">
        <v>0</v>
      </c>
      <c r="W4278" s="4">
        <v>1</v>
      </c>
      <c r="X4278" s="33">
        <f t="shared" si="333"/>
        <v>1</v>
      </c>
      <c r="Y4278" s="4">
        <v>5</v>
      </c>
    </row>
    <row r="4279" spans="1:25" x14ac:dyDescent="0.3">
      <c r="A4279" s="4">
        <v>118558</v>
      </c>
      <c r="B4279" s="5">
        <v>44578</v>
      </c>
      <c r="C4279" s="4">
        <v>2</v>
      </c>
      <c r="D4279" s="4">
        <v>2</v>
      </c>
      <c r="E4279" s="6">
        <v>44578.859988425902</v>
      </c>
      <c r="F4279" s="6">
        <v>44578.859988425902</v>
      </c>
      <c r="G4279" s="7">
        <f t="shared" si="330"/>
        <v>20</v>
      </c>
      <c r="H4279" s="8">
        <f t="shared" si="331"/>
        <v>0</v>
      </c>
      <c r="I4279" s="9" t="str">
        <f>VLOOKUP(H4279,Ranges!$A$4:$B$15,2,TRUE)</f>
        <v>&lt;0.1</v>
      </c>
      <c r="J4279" s="6">
        <v>44578.860347222202</v>
      </c>
      <c r="K4279" s="6">
        <v>44578.860347222202</v>
      </c>
      <c r="L4279" s="10">
        <f t="shared" si="332"/>
        <v>0</v>
      </c>
      <c r="M4279" s="9" t="str">
        <f>VLOOKUP(L4279,Ranges!$A$4:$B$15,2,TRUE)</f>
        <v>&lt;0.1</v>
      </c>
      <c r="N4279" s="6">
        <v>44578.860914351899</v>
      </c>
      <c r="O4279" s="6">
        <v>44578.860914351899</v>
      </c>
      <c r="P4279" s="10">
        <f t="shared" si="334"/>
        <v>0</v>
      </c>
      <c r="Q4279" s="9" t="str">
        <f>VLOOKUP(P4279,Ranges!$A$4:$B$15,2,TRUE)</f>
        <v>&lt;0.1</v>
      </c>
      <c r="R4279" s="6">
        <v>44578.861377314803</v>
      </c>
      <c r="S4279" s="4">
        <v>1</v>
      </c>
      <c r="T4279" s="4">
        <v>1</v>
      </c>
      <c r="U4279" s="4">
        <v>0</v>
      </c>
      <c r="V4279" s="4">
        <v>1</v>
      </c>
      <c r="W4279" s="4">
        <v>0</v>
      </c>
      <c r="X4279" s="33">
        <f t="shared" si="333"/>
        <v>1</v>
      </c>
      <c r="Y4279" s="4">
        <v>9</v>
      </c>
    </row>
    <row r="4280" spans="1:25" x14ac:dyDescent="0.3">
      <c r="A4280" s="4">
        <v>118559</v>
      </c>
      <c r="B4280" s="5">
        <v>44578</v>
      </c>
      <c r="C4280" s="4">
        <v>2</v>
      </c>
      <c r="D4280" s="4">
        <v>2</v>
      </c>
      <c r="E4280" s="6">
        <v>44578.861145833303</v>
      </c>
      <c r="F4280" s="6">
        <v>44578.861145833303</v>
      </c>
      <c r="G4280" s="7">
        <f t="shared" si="330"/>
        <v>20</v>
      </c>
      <c r="H4280" s="8">
        <f t="shared" si="331"/>
        <v>0</v>
      </c>
      <c r="I4280" s="9" t="str">
        <f>VLOOKUP(H4280,Ranges!$A$4:$B$15,2,TRUE)</f>
        <v>&lt;0.1</v>
      </c>
      <c r="J4280" s="6">
        <v>44578.861539351899</v>
      </c>
      <c r="K4280" s="6">
        <v>44578.861539351899</v>
      </c>
      <c r="L4280" s="10">
        <f t="shared" si="332"/>
        <v>0</v>
      </c>
      <c r="M4280" s="9" t="str">
        <f>VLOOKUP(L4280,Ranges!$A$4:$B$15,2,TRUE)</f>
        <v>&lt;0.1</v>
      </c>
      <c r="N4280" s="6">
        <v>44578.862210648098</v>
      </c>
      <c r="O4280" s="6">
        <v>44578.862210648098</v>
      </c>
      <c r="P4280" s="10">
        <f t="shared" si="334"/>
        <v>0</v>
      </c>
      <c r="Q4280" s="9" t="str">
        <f>VLOOKUP(P4280,Ranges!$A$4:$B$15,2,TRUE)</f>
        <v>&lt;0.1</v>
      </c>
      <c r="R4280" s="6">
        <v>44578.862673611096</v>
      </c>
      <c r="S4280" s="4">
        <v>4</v>
      </c>
      <c r="T4280" s="4">
        <v>1</v>
      </c>
      <c r="U4280" s="4">
        <v>1</v>
      </c>
      <c r="V4280" s="4">
        <v>0</v>
      </c>
      <c r="W4280" s="4">
        <v>0</v>
      </c>
      <c r="X4280" s="33">
        <f t="shared" si="333"/>
        <v>1</v>
      </c>
      <c r="Y4280" s="4">
        <v>8</v>
      </c>
    </row>
    <row r="4281" spans="1:25" x14ac:dyDescent="0.3">
      <c r="A4281" s="4">
        <v>118560</v>
      </c>
      <c r="B4281" s="5">
        <v>44578</v>
      </c>
      <c r="C4281" s="4">
        <v>2</v>
      </c>
      <c r="D4281" s="4">
        <v>2</v>
      </c>
      <c r="E4281" s="6">
        <v>44578.862407407403</v>
      </c>
      <c r="F4281" s="6">
        <v>44578.862407407403</v>
      </c>
      <c r="G4281" s="7">
        <f t="shared" si="330"/>
        <v>20</v>
      </c>
      <c r="H4281" s="8">
        <f t="shared" si="331"/>
        <v>0</v>
      </c>
      <c r="I4281" s="9" t="str">
        <f>VLOOKUP(H4281,Ranges!$A$4:$B$15,2,TRUE)</f>
        <v>&lt;0.1</v>
      </c>
      <c r="J4281" s="6">
        <v>44578.863472222198</v>
      </c>
      <c r="K4281" s="6">
        <v>44578.863472222198</v>
      </c>
      <c r="L4281" s="10">
        <f t="shared" si="332"/>
        <v>0</v>
      </c>
      <c r="M4281" s="9" t="str">
        <f>VLOOKUP(L4281,Ranges!$A$4:$B$15,2,TRUE)</f>
        <v>&lt;0.1</v>
      </c>
      <c r="N4281" s="6">
        <v>44578.864560185197</v>
      </c>
      <c r="O4281" s="6">
        <v>44578.864560185197</v>
      </c>
      <c r="P4281" s="10">
        <f t="shared" si="334"/>
        <v>0</v>
      </c>
      <c r="Q4281" s="9" t="str">
        <f>VLOOKUP(P4281,Ranges!$A$4:$B$15,2,TRUE)</f>
        <v>&lt;0.1</v>
      </c>
      <c r="R4281" s="6">
        <v>44578.865138888897</v>
      </c>
      <c r="S4281" s="4">
        <v>6</v>
      </c>
      <c r="T4281" s="4">
        <v>1</v>
      </c>
      <c r="U4281" s="4">
        <v>0</v>
      </c>
      <c r="V4281" s="4">
        <v>2</v>
      </c>
      <c r="W4281" s="4">
        <v>0</v>
      </c>
      <c r="X4281" s="33">
        <f t="shared" si="333"/>
        <v>2</v>
      </c>
      <c r="Y4281" s="4">
        <v>8</v>
      </c>
    </row>
    <row r="4282" spans="1:25" x14ac:dyDescent="0.3">
      <c r="A4282" s="4">
        <v>118561</v>
      </c>
      <c r="B4282" s="5">
        <v>44578</v>
      </c>
      <c r="C4282" s="4">
        <v>2</v>
      </c>
      <c r="D4282" s="4">
        <v>2</v>
      </c>
      <c r="E4282" s="6">
        <v>44578.863599536999</v>
      </c>
      <c r="F4282" s="6">
        <v>44578.863599536999</v>
      </c>
      <c r="G4282" s="7">
        <f t="shared" si="330"/>
        <v>20</v>
      </c>
      <c r="H4282" s="8">
        <f t="shared" si="331"/>
        <v>0</v>
      </c>
      <c r="I4282" s="9" t="str">
        <f>VLOOKUP(H4282,Ranges!$A$4:$B$15,2,TRUE)</f>
        <v>&lt;0.1</v>
      </c>
      <c r="J4282" s="6">
        <v>44578.864305555602</v>
      </c>
      <c r="K4282" s="6">
        <v>44578.864560185197</v>
      </c>
      <c r="L4282" s="10">
        <f t="shared" si="332"/>
        <v>0.36666661617346108</v>
      </c>
      <c r="M4282" s="9" t="str">
        <f>VLOOKUP(L4282,Ranges!$A$4:$B$15,2,TRUE)</f>
        <v>0.1-0.49</v>
      </c>
      <c r="N4282" s="6">
        <v>44578.8651157407</v>
      </c>
      <c r="O4282" s="6">
        <v>44578.865370370397</v>
      </c>
      <c r="P4282" s="10">
        <f t="shared" si="334"/>
        <v>0.36666676285676658</v>
      </c>
      <c r="Q4282" s="9" t="str">
        <f>VLOOKUP(P4282,Ranges!$A$4:$B$15,2,TRUE)</f>
        <v>0.1-0.49</v>
      </c>
      <c r="R4282" s="6">
        <v>44578.865833333301</v>
      </c>
      <c r="S4282" s="4">
        <v>2</v>
      </c>
      <c r="T4282" s="4">
        <v>2</v>
      </c>
      <c r="U4282" s="4">
        <v>0</v>
      </c>
      <c r="V4282" s="4">
        <v>1</v>
      </c>
      <c r="W4282" s="4">
        <v>0</v>
      </c>
      <c r="X4282" s="33">
        <f t="shared" si="333"/>
        <v>1</v>
      </c>
      <c r="Y4282" s="4">
        <v>5</v>
      </c>
    </row>
    <row r="4283" spans="1:25" x14ac:dyDescent="0.3">
      <c r="A4283" s="4">
        <v>118562</v>
      </c>
      <c r="B4283" s="5">
        <v>44578</v>
      </c>
      <c r="C4283" s="4">
        <v>2</v>
      </c>
      <c r="D4283" s="4">
        <v>2</v>
      </c>
      <c r="E4283" s="6">
        <v>44578.864884259303</v>
      </c>
      <c r="F4283" s="6">
        <v>44578.864884259303</v>
      </c>
      <c r="G4283" s="7">
        <f t="shared" si="330"/>
        <v>20</v>
      </c>
      <c r="H4283" s="8">
        <f t="shared" si="331"/>
        <v>0</v>
      </c>
      <c r="I4283" s="9" t="str">
        <f>VLOOKUP(H4283,Ranges!$A$4:$B$15,2,TRUE)</f>
        <v>&lt;0.1</v>
      </c>
      <c r="J4283" s="6">
        <v>44578.865266203698</v>
      </c>
      <c r="K4283" s="6">
        <v>44578.865266203698</v>
      </c>
      <c r="L4283" s="10">
        <f t="shared" si="332"/>
        <v>0</v>
      </c>
      <c r="M4283" s="9" t="str">
        <f>VLOOKUP(L4283,Ranges!$A$4:$B$15,2,TRUE)</f>
        <v>&lt;0.1</v>
      </c>
      <c r="N4283" s="6">
        <v>44578.8658796296</v>
      </c>
      <c r="O4283" s="6">
        <v>44578.8658796296</v>
      </c>
      <c r="P4283" s="10">
        <f t="shared" si="334"/>
        <v>0</v>
      </c>
      <c r="Q4283" s="9" t="str">
        <f>VLOOKUP(P4283,Ranges!$A$4:$B$15,2,TRUE)</f>
        <v>&lt;0.1</v>
      </c>
      <c r="R4283" s="6">
        <v>44578.866342592599</v>
      </c>
      <c r="S4283" s="4">
        <v>6</v>
      </c>
      <c r="T4283" s="4">
        <v>2</v>
      </c>
      <c r="U4283" s="4">
        <v>1</v>
      </c>
      <c r="V4283" s="4">
        <v>0</v>
      </c>
      <c r="W4283" s="4">
        <v>0</v>
      </c>
      <c r="X4283" s="33">
        <f t="shared" si="333"/>
        <v>1</v>
      </c>
      <c r="Y4283" s="4">
        <v>9</v>
      </c>
    </row>
    <row r="4284" spans="1:25" x14ac:dyDescent="0.3">
      <c r="A4284" s="4">
        <v>118563</v>
      </c>
      <c r="B4284" s="5">
        <v>44578</v>
      </c>
      <c r="C4284" s="4">
        <v>2</v>
      </c>
      <c r="D4284" s="4">
        <v>2</v>
      </c>
      <c r="E4284" s="6">
        <v>44578.8660185185</v>
      </c>
      <c r="F4284" s="6">
        <v>44578.8660185185</v>
      </c>
      <c r="G4284" s="7">
        <f t="shared" si="330"/>
        <v>20</v>
      </c>
      <c r="H4284" s="8">
        <f t="shared" si="331"/>
        <v>0</v>
      </c>
      <c r="I4284" s="9" t="str">
        <f>VLOOKUP(H4284,Ranges!$A$4:$B$15,2,TRUE)</f>
        <v>&lt;0.1</v>
      </c>
      <c r="J4284" s="6">
        <v>44578.866412037001</v>
      </c>
      <c r="K4284" s="6">
        <v>44578.866412037001</v>
      </c>
      <c r="L4284" s="10">
        <f t="shared" si="332"/>
        <v>0</v>
      </c>
      <c r="M4284" s="9" t="str">
        <f>VLOOKUP(L4284,Ranges!$A$4:$B$15,2,TRUE)</f>
        <v>&lt;0.1</v>
      </c>
      <c r="N4284" s="6">
        <v>44578.867106481499</v>
      </c>
      <c r="O4284" s="6">
        <v>44578.867106481499</v>
      </c>
      <c r="P4284" s="10">
        <f t="shared" si="334"/>
        <v>0</v>
      </c>
      <c r="Q4284" s="9" t="str">
        <f>VLOOKUP(P4284,Ranges!$A$4:$B$15,2,TRUE)</f>
        <v>&lt;0.1</v>
      </c>
      <c r="R4284" s="6">
        <v>44578.867569444497</v>
      </c>
      <c r="S4284" s="4">
        <v>5</v>
      </c>
      <c r="T4284" s="4">
        <v>2</v>
      </c>
      <c r="U4284" s="4">
        <v>1</v>
      </c>
      <c r="V4284" s="4">
        <v>0</v>
      </c>
      <c r="W4284" s="4">
        <v>0</v>
      </c>
      <c r="X4284" s="33">
        <f t="shared" si="333"/>
        <v>1</v>
      </c>
      <c r="Y4284" s="4">
        <v>9</v>
      </c>
    </row>
    <row r="4285" spans="1:25" x14ac:dyDescent="0.3">
      <c r="A4285" s="4">
        <v>118564</v>
      </c>
      <c r="B4285" s="5">
        <v>44578</v>
      </c>
      <c r="C4285" s="4">
        <v>2</v>
      </c>
      <c r="D4285" s="4">
        <v>2</v>
      </c>
      <c r="E4285" s="6">
        <v>44578.867210648197</v>
      </c>
      <c r="F4285" s="6">
        <v>44578.867210648197</v>
      </c>
      <c r="G4285" s="7">
        <f t="shared" si="330"/>
        <v>20</v>
      </c>
      <c r="H4285" s="8">
        <f t="shared" si="331"/>
        <v>0</v>
      </c>
      <c r="I4285" s="9" t="str">
        <f>VLOOKUP(H4285,Ranges!$A$4:$B$15,2,TRUE)</f>
        <v>&lt;0.1</v>
      </c>
      <c r="J4285" s="6">
        <v>44578.868981481501</v>
      </c>
      <c r="K4285" s="6">
        <v>44578.868981481501</v>
      </c>
      <c r="L4285" s="10">
        <f t="shared" si="332"/>
        <v>0</v>
      </c>
      <c r="M4285" s="9" t="str">
        <f>VLOOKUP(L4285,Ranges!$A$4:$B$15,2,TRUE)</f>
        <v>&lt;0.1</v>
      </c>
      <c r="N4285" s="6">
        <v>44578.870925925898</v>
      </c>
      <c r="O4285" s="6">
        <v>44578.870925925898</v>
      </c>
      <c r="P4285" s="10">
        <f t="shared" si="334"/>
        <v>0</v>
      </c>
      <c r="Q4285" s="9" t="str">
        <f>VLOOKUP(P4285,Ranges!$A$4:$B$15,2,TRUE)</f>
        <v>&lt;0.1</v>
      </c>
      <c r="R4285" s="6">
        <v>44578.871620370403</v>
      </c>
      <c r="S4285" s="4">
        <v>3</v>
      </c>
      <c r="T4285" s="4">
        <v>1</v>
      </c>
      <c r="U4285" s="4">
        <v>1</v>
      </c>
      <c r="V4285" s="4">
        <v>1</v>
      </c>
      <c r="W4285" s="4">
        <v>1</v>
      </c>
      <c r="X4285" s="33">
        <f t="shared" si="333"/>
        <v>3</v>
      </c>
      <c r="Y4285" s="4">
        <v>8</v>
      </c>
    </row>
    <row r="4286" spans="1:25" x14ac:dyDescent="0.3">
      <c r="A4286" s="4">
        <v>118565</v>
      </c>
      <c r="B4286" s="5">
        <v>44578</v>
      </c>
      <c r="C4286" s="4">
        <v>2</v>
      </c>
      <c r="D4286" s="4">
        <v>2</v>
      </c>
      <c r="E4286" s="6">
        <v>44578.868425925903</v>
      </c>
      <c r="F4286" s="6">
        <v>44578.868425925903</v>
      </c>
      <c r="G4286" s="7">
        <f t="shared" si="330"/>
        <v>20</v>
      </c>
      <c r="H4286" s="8">
        <f t="shared" si="331"/>
        <v>0</v>
      </c>
      <c r="I4286" s="9" t="str">
        <f>VLOOKUP(H4286,Ranges!$A$4:$B$15,2,TRUE)</f>
        <v>&lt;0.1</v>
      </c>
      <c r="J4286" s="6">
        <v>44578.8691203704</v>
      </c>
      <c r="K4286" s="6">
        <v>44578.870925925898</v>
      </c>
      <c r="L4286" s="10">
        <f t="shared" si="332"/>
        <v>2.5999999162741005</v>
      </c>
      <c r="M4286" s="9" t="str">
        <f>VLOOKUP(L4286,Ranges!$A$4:$B$15,2,TRUE)</f>
        <v>2-2.9</v>
      </c>
      <c r="N4286" s="6">
        <v>44578.869733796302</v>
      </c>
      <c r="O4286" s="6">
        <v>44578.871620370403</v>
      </c>
      <c r="P4286" s="10">
        <f t="shared" si="334"/>
        <v>2.7166667045094073</v>
      </c>
      <c r="Q4286" s="9" t="str">
        <f>VLOOKUP(P4286,Ranges!$A$4:$B$15,2,TRUE)</f>
        <v>2-2.9</v>
      </c>
      <c r="R4286" s="6">
        <v>44578.872083333401</v>
      </c>
      <c r="S4286" s="4">
        <v>2</v>
      </c>
      <c r="T4286" s="4">
        <v>3</v>
      </c>
      <c r="U4286" s="4">
        <v>0</v>
      </c>
      <c r="V4286" s="4">
        <v>1</v>
      </c>
      <c r="W4286" s="4">
        <v>0</v>
      </c>
      <c r="X4286" s="33">
        <f t="shared" si="333"/>
        <v>1</v>
      </c>
      <c r="Y4286" s="4">
        <v>3</v>
      </c>
    </row>
    <row r="4287" spans="1:25" x14ac:dyDescent="0.3">
      <c r="A4287" s="4">
        <v>118566</v>
      </c>
      <c r="B4287" s="5">
        <v>44578</v>
      </c>
      <c r="C4287" s="4">
        <v>2</v>
      </c>
      <c r="D4287" s="4">
        <v>2</v>
      </c>
      <c r="E4287" s="6">
        <v>44578.869722222204</v>
      </c>
      <c r="F4287" s="6">
        <v>44578.869722222204</v>
      </c>
      <c r="G4287" s="7">
        <f t="shared" si="330"/>
        <v>20</v>
      </c>
      <c r="H4287" s="8">
        <f t="shared" si="331"/>
        <v>0</v>
      </c>
      <c r="I4287" s="9" t="str">
        <f>VLOOKUP(H4287,Ranges!$A$4:$B$15,2,TRUE)</f>
        <v>&lt;0.1</v>
      </c>
      <c r="J4287" s="6">
        <v>44578.870057870401</v>
      </c>
      <c r="K4287" s="6">
        <v>44578.870057870401</v>
      </c>
      <c r="L4287" s="10">
        <f t="shared" si="332"/>
        <v>0</v>
      </c>
      <c r="M4287" s="9" t="str">
        <f>VLOOKUP(L4287,Ranges!$A$4:$B$15,2,TRUE)</f>
        <v>&lt;0.1</v>
      </c>
      <c r="N4287" s="6">
        <v>44578.870625000003</v>
      </c>
      <c r="O4287" s="6">
        <v>44578.872083333401</v>
      </c>
      <c r="P4287" s="10">
        <f t="shared" si="334"/>
        <v>2.1000000927597284</v>
      </c>
      <c r="Q4287" s="9" t="str">
        <f>VLOOKUP(P4287,Ranges!$A$4:$B$15,2,TRUE)</f>
        <v>2-2.9</v>
      </c>
      <c r="R4287" s="6">
        <v>44578.872546296298</v>
      </c>
      <c r="S4287" s="4">
        <v>4</v>
      </c>
      <c r="T4287" s="4">
        <v>3</v>
      </c>
      <c r="U4287" s="4">
        <v>0</v>
      </c>
      <c r="V4287" s="4">
        <v>0</v>
      </c>
      <c r="W4287" s="4">
        <v>1</v>
      </c>
      <c r="X4287" s="33">
        <f t="shared" si="333"/>
        <v>1</v>
      </c>
      <c r="Y4287" s="4">
        <v>4</v>
      </c>
    </row>
    <row r="4288" spans="1:25" x14ac:dyDescent="0.3">
      <c r="A4288" s="4">
        <v>118567</v>
      </c>
      <c r="B4288" s="5">
        <v>44578</v>
      </c>
      <c r="C4288" s="4">
        <v>2</v>
      </c>
      <c r="D4288" s="4">
        <v>2</v>
      </c>
      <c r="E4288" s="6">
        <v>44578.870856481502</v>
      </c>
      <c r="F4288" s="6">
        <v>44578.870856481502</v>
      </c>
      <c r="G4288" s="7">
        <f t="shared" si="330"/>
        <v>20</v>
      </c>
      <c r="H4288" s="8">
        <f t="shared" si="331"/>
        <v>0</v>
      </c>
      <c r="I4288" s="9" t="str">
        <f>VLOOKUP(H4288,Ranges!$A$4:$B$15,2,TRUE)</f>
        <v>&lt;0.1</v>
      </c>
      <c r="J4288" s="6">
        <v>44578.871805555602</v>
      </c>
      <c r="K4288" s="6">
        <v>44578.871805555602</v>
      </c>
      <c r="L4288" s="10">
        <f t="shared" si="332"/>
        <v>0</v>
      </c>
      <c r="M4288" s="9" t="str">
        <f>VLOOKUP(L4288,Ranges!$A$4:$B$15,2,TRUE)</f>
        <v>&lt;0.1</v>
      </c>
      <c r="N4288" s="6">
        <v>44578.873194444503</v>
      </c>
      <c r="O4288" s="6">
        <v>44578.873194444503</v>
      </c>
      <c r="P4288" s="10">
        <f t="shared" si="334"/>
        <v>0</v>
      </c>
      <c r="Q4288" s="9" t="str">
        <f>VLOOKUP(P4288,Ranges!$A$4:$B$15,2,TRUE)</f>
        <v>&lt;0.1</v>
      </c>
      <c r="R4288" s="6">
        <v>44578.873773148203</v>
      </c>
      <c r="S4288" s="4">
        <v>5</v>
      </c>
      <c r="T4288" s="4">
        <v>3</v>
      </c>
      <c r="U4288" s="4">
        <v>2</v>
      </c>
      <c r="V4288" s="4">
        <v>0</v>
      </c>
      <c r="W4288" s="4">
        <v>0</v>
      </c>
      <c r="X4288" s="33">
        <f t="shared" si="333"/>
        <v>2</v>
      </c>
      <c r="Y4288" s="4">
        <v>8</v>
      </c>
    </row>
    <row r="4289" spans="1:25" x14ac:dyDescent="0.3">
      <c r="A4289" s="4">
        <v>118568</v>
      </c>
      <c r="B4289" s="5">
        <v>44578</v>
      </c>
      <c r="C4289" s="4">
        <v>2</v>
      </c>
      <c r="D4289" s="4">
        <v>2</v>
      </c>
      <c r="E4289" s="6">
        <v>44578.872164351902</v>
      </c>
      <c r="F4289" s="6">
        <v>44578.872164351902</v>
      </c>
      <c r="G4289" s="7">
        <f t="shared" si="330"/>
        <v>20</v>
      </c>
      <c r="H4289" s="8">
        <f t="shared" si="331"/>
        <v>0</v>
      </c>
      <c r="I4289" s="9" t="str">
        <f>VLOOKUP(H4289,Ranges!$A$4:$B$15,2,TRUE)</f>
        <v>&lt;0.1</v>
      </c>
      <c r="J4289" s="6">
        <v>44578.872453703698</v>
      </c>
      <c r="K4289" s="6">
        <v>44578.873194444503</v>
      </c>
      <c r="L4289" s="10">
        <f t="shared" si="332"/>
        <v>1.0666667588520795</v>
      </c>
      <c r="M4289" s="9" t="str">
        <f>VLOOKUP(L4289,Ranges!$A$4:$B$15,2,TRUE)</f>
        <v>1-1.9</v>
      </c>
      <c r="N4289" s="6">
        <v>44578.873263888898</v>
      </c>
      <c r="O4289" s="6">
        <v>44578.874004629601</v>
      </c>
      <c r="P4289" s="10">
        <f t="shared" si="334"/>
        <v>1.066666612168774</v>
      </c>
      <c r="Q4289" s="9" t="str">
        <f>VLOOKUP(P4289,Ranges!$A$4:$B$15,2,TRUE)</f>
        <v>1-1.9</v>
      </c>
      <c r="R4289" s="6">
        <v>44578.874467592599</v>
      </c>
      <c r="S4289" s="4">
        <v>4</v>
      </c>
      <c r="T4289" s="4">
        <v>1</v>
      </c>
      <c r="U4289" s="4">
        <v>1</v>
      </c>
      <c r="V4289" s="4">
        <v>0</v>
      </c>
      <c r="W4289" s="4">
        <v>0</v>
      </c>
      <c r="X4289" s="33">
        <f t="shared" si="333"/>
        <v>1</v>
      </c>
      <c r="Y4289" s="4">
        <v>5</v>
      </c>
    </row>
    <row r="4290" spans="1:25" x14ac:dyDescent="0.3">
      <c r="A4290" s="4">
        <v>118569</v>
      </c>
      <c r="B4290" s="5">
        <v>44578</v>
      </c>
      <c r="C4290" s="4">
        <v>2</v>
      </c>
      <c r="D4290" s="4">
        <v>2</v>
      </c>
      <c r="E4290" s="6">
        <v>44578.873553240803</v>
      </c>
      <c r="F4290" s="6">
        <v>44578.873553240803</v>
      </c>
      <c r="G4290" s="7">
        <f t="shared" si="330"/>
        <v>20</v>
      </c>
      <c r="H4290" s="8">
        <f t="shared" si="331"/>
        <v>0</v>
      </c>
      <c r="I4290" s="9" t="str">
        <f>VLOOKUP(H4290,Ranges!$A$4:$B$15,2,TRUE)</f>
        <v>&lt;0.1</v>
      </c>
      <c r="J4290" s="6">
        <v>44578.873946759297</v>
      </c>
      <c r="K4290" s="6">
        <v>44578.873946759297</v>
      </c>
      <c r="L4290" s="10">
        <f t="shared" si="332"/>
        <v>0</v>
      </c>
      <c r="M4290" s="9" t="str">
        <f>VLOOKUP(L4290,Ranges!$A$4:$B$15,2,TRUE)</f>
        <v>&lt;0.1</v>
      </c>
      <c r="N4290" s="6">
        <v>44578.874409722201</v>
      </c>
      <c r="O4290" s="6">
        <v>44578.874467592599</v>
      </c>
      <c r="P4290" s="10">
        <f t="shared" si="334"/>
        <v>8.3333373768255115E-2</v>
      </c>
      <c r="Q4290" s="9" t="str">
        <f>VLOOKUP(P4290,Ranges!$A$4:$B$15,2,TRUE)</f>
        <v>&lt;0.1</v>
      </c>
      <c r="R4290" s="6">
        <v>44578.874930555598</v>
      </c>
      <c r="S4290" s="4">
        <v>1</v>
      </c>
      <c r="T4290" s="4">
        <v>1</v>
      </c>
      <c r="U4290" s="4">
        <v>0</v>
      </c>
      <c r="V4290" s="4">
        <v>1</v>
      </c>
      <c r="W4290" s="4">
        <v>0</v>
      </c>
      <c r="X4290" s="33">
        <f t="shared" si="333"/>
        <v>1</v>
      </c>
      <c r="Y4290" s="4">
        <v>7</v>
      </c>
    </row>
    <row r="4291" spans="1:25" x14ac:dyDescent="0.3">
      <c r="A4291" s="4">
        <v>118570</v>
      </c>
      <c r="B4291" s="5">
        <v>44578</v>
      </c>
      <c r="C4291" s="4">
        <v>2</v>
      </c>
      <c r="D4291" s="4">
        <v>2</v>
      </c>
      <c r="E4291" s="6">
        <v>44578.874664351897</v>
      </c>
      <c r="F4291" s="6">
        <v>44578.874664351897</v>
      </c>
      <c r="G4291" s="7">
        <f t="shared" si="330"/>
        <v>20</v>
      </c>
      <c r="H4291" s="8">
        <f t="shared" si="331"/>
        <v>0</v>
      </c>
      <c r="I4291" s="9" t="str">
        <f>VLOOKUP(H4291,Ranges!$A$4:$B$15,2,TRUE)</f>
        <v>&lt;0.1</v>
      </c>
      <c r="J4291" s="6">
        <v>44578.875057870398</v>
      </c>
      <c r="K4291" s="6">
        <v>44578.875057870398</v>
      </c>
      <c r="L4291" s="10">
        <f t="shared" si="332"/>
        <v>0</v>
      </c>
      <c r="M4291" s="9" t="str">
        <f>VLOOKUP(L4291,Ranges!$A$4:$B$15,2,TRUE)</f>
        <v>&lt;0.1</v>
      </c>
      <c r="N4291" s="6">
        <v>44578.875636574099</v>
      </c>
      <c r="O4291" s="6">
        <v>44578.875636574099</v>
      </c>
      <c r="P4291" s="10">
        <f t="shared" si="334"/>
        <v>0</v>
      </c>
      <c r="Q4291" s="9" t="str">
        <f>VLOOKUP(P4291,Ranges!$A$4:$B$15,2,TRUE)</f>
        <v>&lt;0.1</v>
      </c>
      <c r="R4291" s="6">
        <v>44578.876099537003</v>
      </c>
      <c r="S4291" s="4">
        <v>4</v>
      </c>
      <c r="T4291" s="4">
        <v>2</v>
      </c>
      <c r="U4291" s="4">
        <v>0</v>
      </c>
      <c r="V4291" s="4">
        <v>1</v>
      </c>
      <c r="W4291" s="4">
        <v>0</v>
      </c>
      <c r="X4291" s="33">
        <f t="shared" si="333"/>
        <v>1</v>
      </c>
      <c r="Y4291" s="4">
        <v>8</v>
      </c>
    </row>
    <row r="4292" spans="1:25" x14ac:dyDescent="0.3">
      <c r="A4292" s="4">
        <v>118571</v>
      </c>
      <c r="B4292" s="5">
        <v>44578</v>
      </c>
      <c r="C4292" s="4">
        <v>2</v>
      </c>
      <c r="D4292" s="4">
        <v>2</v>
      </c>
      <c r="E4292" s="6">
        <v>44578.874895833302</v>
      </c>
      <c r="F4292" s="6">
        <v>44578.874895833302</v>
      </c>
      <c r="G4292" s="7">
        <f t="shared" si="330"/>
        <v>20</v>
      </c>
      <c r="H4292" s="8">
        <f t="shared" si="331"/>
        <v>0</v>
      </c>
      <c r="I4292" s="9" t="str">
        <f>VLOOKUP(H4292,Ranges!$A$4:$B$15,2,TRUE)</f>
        <v>&lt;0.1</v>
      </c>
      <c r="J4292" s="6">
        <v>44578.875567129602</v>
      </c>
      <c r="K4292" s="6">
        <v>44578.875567129602</v>
      </c>
      <c r="L4292" s="10">
        <f t="shared" si="332"/>
        <v>0</v>
      </c>
      <c r="M4292" s="9" t="str">
        <f>VLOOKUP(L4292,Ranges!$A$4:$B$15,2,TRUE)</f>
        <v>&lt;0.1</v>
      </c>
      <c r="N4292" s="6">
        <v>44578.876273148097</v>
      </c>
      <c r="O4292" s="6">
        <v>44578.876273148097</v>
      </c>
      <c r="P4292" s="10">
        <f t="shared" si="334"/>
        <v>0</v>
      </c>
      <c r="Q4292" s="9" t="str">
        <f>VLOOKUP(P4292,Ranges!$A$4:$B$15,2,TRUE)</f>
        <v>&lt;0.1</v>
      </c>
      <c r="R4292" s="6">
        <v>44578.876736111102</v>
      </c>
      <c r="S4292" s="4">
        <v>6</v>
      </c>
      <c r="T4292" s="4">
        <v>1</v>
      </c>
      <c r="U4292" s="4">
        <v>0</v>
      </c>
      <c r="V4292" s="4">
        <v>1</v>
      </c>
      <c r="W4292" s="4">
        <v>0</v>
      </c>
      <c r="X4292" s="33">
        <f t="shared" si="333"/>
        <v>1</v>
      </c>
      <c r="Y4292" s="4">
        <v>8</v>
      </c>
    </row>
    <row r="4293" spans="1:25" x14ac:dyDescent="0.3">
      <c r="A4293" s="4">
        <v>118572</v>
      </c>
      <c r="B4293" s="5">
        <v>44578</v>
      </c>
      <c r="C4293" s="4">
        <v>2</v>
      </c>
      <c r="D4293" s="4">
        <v>2</v>
      </c>
      <c r="E4293" s="6">
        <v>44578.8758564815</v>
      </c>
      <c r="F4293" s="6">
        <v>44578.8758564815</v>
      </c>
      <c r="G4293" s="7">
        <f t="shared" si="330"/>
        <v>21</v>
      </c>
      <c r="H4293" s="8">
        <f t="shared" si="331"/>
        <v>0</v>
      </c>
      <c r="I4293" s="9" t="str">
        <f>VLOOKUP(H4293,Ranges!$A$4:$B$15,2,TRUE)</f>
        <v>&lt;0.1</v>
      </c>
      <c r="J4293" s="6">
        <v>44578.876585648097</v>
      </c>
      <c r="K4293" s="6">
        <v>44578.876585648097</v>
      </c>
      <c r="L4293" s="10">
        <f t="shared" si="332"/>
        <v>0</v>
      </c>
      <c r="M4293" s="9" t="str">
        <f>VLOOKUP(L4293,Ranges!$A$4:$B$15,2,TRUE)</f>
        <v>&lt;0.1</v>
      </c>
      <c r="N4293" s="6">
        <v>44578.877210648097</v>
      </c>
      <c r="O4293" s="6">
        <v>44578.877210648097</v>
      </c>
      <c r="P4293" s="10">
        <f t="shared" si="334"/>
        <v>0</v>
      </c>
      <c r="Q4293" s="9" t="str">
        <f>VLOOKUP(P4293,Ranges!$A$4:$B$15,2,TRUE)</f>
        <v>&lt;0.1</v>
      </c>
      <c r="R4293" s="6">
        <v>44578.877673611103</v>
      </c>
      <c r="S4293" s="4">
        <v>6</v>
      </c>
      <c r="T4293" s="4">
        <v>1</v>
      </c>
      <c r="U4293" s="4">
        <v>0</v>
      </c>
      <c r="V4293" s="4">
        <v>0</v>
      </c>
      <c r="W4293" s="4">
        <v>1</v>
      </c>
      <c r="X4293" s="33">
        <f t="shared" si="333"/>
        <v>1</v>
      </c>
      <c r="Y4293" s="4">
        <v>9</v>
      </c>
    </row>
    <row r="4294" spans="1:25" x14ac:dyDescent="0.3">
      <c r="A4294" s="4">
        <v>118573</v>
      </c>
      <c r="B4294" s="5">
        <v>44578</v>
      </c>
      <c r="C4294" s="4">
        <v>2</v>
      </c>
      <c r="D4294" s="4">
        <v>2</v>
      </c>
      <c r="E4294" s="6">
        <v>44578.877094907402</v>
      </c>
      <c r="F4294" s="6">
        <v>44578.877094907402</v>
      </c>
      <c r="G4294" s="7">
        <f t="shared" si="330"/>
        <v>21</v>
      </c>
      <c r="H4294" s="8">
        <f t="shared" si="331"/>
        <v>0</v>
      </c>
      <c r="I4294" s="9" t="str">
        <f>VLOOKUP(H4294,Ranges!$A$4:$B$15,2,TRUE)</f>
        <v>&lt;0.1</v>
      </c>
      <c r="J4294" s="6">
        <v>44578.877395833297</v>
      </c>
      <c r="K4294" s="6">
        <v>44578.877395833297</v>
      </c>
      <c r="L4294" s="10">
        <f t="shared" si="332"/>
        <v>0</v>
      </c>
      <c r="M4294" s="9" t="str">
        <f>VLOOKUP(L4294,Ranges!$A$4:$B$15,2,TRUE)</f>
        <v>&lt;0.1</v>
      </c>
      <c r="N4294" s="6">
        <v>44578.878287036998</v>
      </c>
      <c r="O4294" s="6">
        <v>44578.878287036998</v>
      </c>
      <c r="P4294" s="10">
        <f t="shared" si="334"/>
        <v>0</v>
      </c>
      <c r="Q4294" s="9" t="str">
        <f>VLOOKUP(P4294,Ranges!$A$4:$B$15,2,TRUE)</f>
        <v>&lt;0.1</v>
      </c>
      <c r="R4294" s="6">
        <v>44578.878750000003</v>
      </c>
      <c r="S4294" s="4">
        <v>4</v>
      </c>
      <c r="T4294" s="4">
        <v>3</v>
      </c>
      <c r="U4294" s="4">
        <v>0</v>
      </c>
      <c r="V4294" s="4">
        <v>1</v>
      </c>
      <c r="W4294" s="4">
        <v>0</v>
      </c>
      <c r="X4294" s="33">
        <f t="shared" si="333"/>
        <v>1</v>
      </c>
      <c r="Y4294" s="4">
        <v>8</v>
      </c>
    </row>
    <row r="4295" spans="1:25" x14ac:dyDescent="0.3">
      <c r="A4295" s="4">
        <v>118574</v>
      </c>
      <c r="B4295" s="5">
        <v>44578</v>
      </c>
      <c r="C4295" s="4">
        <v>2</v>
      </c>
      <c r="D4295" s="4">
        <v>2</v>
      </c>
      <c r="E4295" s="6">
        <v>44578.878090277802</v>
      </c>
      <c r="F4295" s="6">
        <v>44578.878090277802</v>
      </c>
      <c r="G4295" s="7">
        <f t="shared" si="330"/>
        <v>21</v>
      </c>
      <c r="H4295" s="8">
        <f t="shared" si="331"/>
        <v>0</v>
      </c>
      <c r="I4295" s="9" t="str">
        <f>VLOOKUP(H4295,Ranges!$A$4:$B$15,2,TRUE)</f>
        <v>&lt;0.1</v>
      </c>
      <c r="J4295" s="6">
        <v>44578.879131944399</v>
      </c>
      <c r="K4295" s="6">
        <v>44578.879131944399</v>
      </c>
      <c r="L4295" s="10">
        <f t="shared" si="332"/>
        <v>0</v>
      </c>
      <c r="M4295" s="9" t="str">
        <f>VLOOKUP(L4295,Ranges!$A$4:$B$15,2,TRUE)</f>
        <v>&lt;0.1</v>
      </c>
      <c r="N4295" s="6">
        <v>44578.880752314799</v>
      </c>
      <c r="O4295" s="6">
        <v>44578.880752314799</v>
      </c>
      <c r="P4295" s="10">
        <f t="shared" si="334"/>
        <v>0</v>
      </c>
      <c r="Q4295" s="9" t="str">
        <f>VLOOKUP(P4295,Ranges!$A$4:$B$15,2,TRUE)</f>
        <v>&lt;0.1</v>
      </c>
      <c r="R4295" s="6">
        <v>44578.8813310185</v>
      </c>
      <c r="S4295" s="4">
        <v>3</v>
      </c>
      <c r="T4295" s="4">
        <v>3</v>
      </c>
      <c r="U4295" s="4">
        <v>0</v>
      </c>
      <c r="V4295" s="4">
        <v>0</v>
      </c>
      <c r="W4295" s="4">
        <v>2</v>
      </c>
      <c r="X4295" s="33">
        <f t="shared" si="333"/>
        <v>2</v>
      </c>
      <c r="Y4295" s="4">
        <v>8</v>
      </c>
    </row>
    <row r="4296" spans="1:25" x14ac:dyDescent="0.3">
      <c r="A4296" s="4">
        <v>118575</v>
      </c>
      <c r="B4296" s="5">
        <v>44578</v>
      </c>
      <c r="C4296" s="4">
        <v>2</v>
      </c>
      <c r="D4296" s="4">
        <v>2</v>
      </c>
      <c r="E4296" s="6">
        <v>44578.879027777803</v>
      </c>
      <c r="F4296" s="6">
        <v>44578.879027777803</v>
      </c>
      <c r="G4296" s="7">
        <f t="shared" si="330"/>
        <v>21</v>
      </c>
      <c r="H4296" s="8">
        <f t="shared" si="331"/>
        <v>0</v>
      </c>
      <c r="I4296" s="9" t="str">
        <f>VLOOKUP(H4296,Ranges!$A$4:$B$15,2,TRUE)</f>
        <v>&lt;0.1</v>
      </c>
      <c r="J4296" s="6">
        <v>44578.879317129598</v>
      </c>
      <c r="K4296" s="6">
        <v>44578.880752314799</v>
      </c>
      <c r="L4296" s="10">
        <f t="shared" si="332"/>
        <v>2.0666666887700558</v>
      </c>
      <c r="M4296" s="9" t="str">
        <f>VLOOKUP(L4296,Ranges!$A$4:$B$15,2,TRUE)</f>
        <v>2-2.9</v>
      </c>
      <c r="N4296" s="6">
        <v>44578.879791666703</v>
      </c>
      <c r="O4296" s="6">
        <v>44578.8813310185</v>
      </c>
      <c r="P4296" s="10">
        <f t="shared" si="334"/>
        <v>2.2166665876284242</v>
      </c>
      <c r="Q4296" s="9" t="str">
        <f>VLOOKUP(P4296,Ranges!$A$4:$B$15,2,TRUE)</f>
        <v>2-2.9</v>
      </c>
      <c r="R4296" s="6">
        <v>44578.881793981498</v>
      </c>
      <c r="S4296" s="4">
        <v>5</v>
      </c>
      <c r="T4296" s="4">
        <v>3</v>
      </c>
      <c r="U4296" s="4">
        <v>0</v>
      </c>
      <c r="V4296" s="4">
        <v>1</v>
      </c>
      <c r="W4296" s="4">
        <v>0</v>
      </c>
      <c r="X4296" s="33">
        <f t="shared" si="333"/>
        <v>1</v>
      </c>
      <c r="Y4296" s="4">
        <v>5</v>
      </c>
    </row>
    <row r="4297" spans="1:25" x14ac:dyDescent="0.3">
      <c r="A4297" s="4">
        <v>118576</v>
      </c>
      <c r="B4297" s="5">
        <v>44578</v>
      </c>
      <c r="C4297" s="4">
        <v>2</v>
      </c>
      <c r="D4297" s="4">
        <v>2</v>
      </c>
      <c r="E4297" s="6">
        <v>44578.880266203698</v>
      </c>
      <c r="F4297" s="6">
        <v>44578.880266203698</v>
      </c>
      <c r="G4297" s="7">
        <f t="shared" si="330"/>
        <v>21</v>
      </c>
      <c r="H4297" s="8">
        <f t="shared" si="331"/>
        <v>0</v>
      </c>
      <c r="I4297" s="9" t="str">
        <f>VLOOKUP(H4297,Ranges!$A$4:$B$15,2,TRUE)</f>
        <v>&lt;0.1</v>
      </c>
      <c r="J4297" s="6">
        <v>44578.880624999998</v>
      </c>
      <c r="K4297" s="6">
        <v>44578.880624999998</v>
      </c>
      <c r="L4297" s="10">
        <f t="shared" si="332"/>
        <v>0</v>
      </c>
      <c r="M4297" s="9" t="str">
        <f>VLOOKUP(L4297,Ranges!$A$4:$B$15,2,TRUE)</f>
        <v>&lt;0.1</v>
      </c>
      <c r="N4297" s="6">
        <v>44578.881354166697</v>
      </c>
      <c r="O4297" s="6">
        <v>44578.881793981498</v>
      </c>
      <c r="P4297" s="10">
        <f t="shared" si="334"/>
        <v>0.63333331374451518</v>
      </c>
      <c r="Q4297" s="9" t="str">
        <f>VLOOKUP(P4297,Ranges!$A$4:$B$15,2,TRUE)</f>
        <v>0.5-0.99</v>
      </c>
      <c r="R4297" s="6">
        <v>44578.882256944402</v>
      </c>
      <c r="S4297" s="4">
        <v>2</v>
      </c>
      <c r="T4297" s="4">
        <v>3</v>
      </c>
      <c r="U4297" s="4">
        <v>0</v>
      </c>
      <c r="V4297" s="4">
        <v>0</v>
      </c>
      <c r="W4297" s="4">
        <v>1</v>
      </c>
      <c r="X4297" s="33">
        <f t="shared" si="333"/>
        <v>1</v>
      </c>
      <c r="Y4297" s="4">
        <v>6</v>
      </c>
    </row>
    <row r="4298" spans="1:25" x14ac:dyDescent="0.3">
      <c r="A4298" s="4">
        <v>118577</v>
      </c>
      <c r="B4298" s="5">
        <v>44578</v>
      </c>
      <c r="C4298" s="4">
        <v>2</v>
      </c>
      <c r="D4298" s="4">
        <v>2</v>
      </c>
      <c r="E4298" s="6">
        <v>44578.881469907399</v>
      </c>
      <c r="F4298" s="6">
        <v>44578.881469907399</v>
      </c>
      <c r="G4298" s="7">
        <f t="shared" si="330"/>
        <v>21</v>
      </c>
      <c r="H4298" s="8">
        <f t="shared" si="331"/>
        <v>0</v>
      </c>
      <c r="I4298" s="9" t="str">
        <f>VLOOKUP(H4298,Ranges!$A$4:$B$15,2,TRUE)</f>
        <v>&lt;0.1</v>
      </c>
      <c r="J4298" s="6">
        <v>44578.882210648102</v>
      </c>
      <c r="K4298" s="6">
        <v>44578.882210648102</v>
      </c>
      <c r="L4298" s="10">
        <f t="shared" si="332"/>
        <v>0</v>
      </c>
      <c r="M4298" s="9" t="str">
        <f>VLOOKUP(L4298,Ranges!$A$4:$B$15,2,TRUE)</f>
        <v>&lt;0.1</v>
      </c>
      <c r="N4298" s="6">
        <v>44578.883067129602</v>
      </c>
      <c r="O4298" s="6">
        <v>44578.883067129602</v>
      </c>
      <c r="P4298" s="10">
        <f t="shared" si="334"/>
        <v>0</v>
      </c>
      <c r="Q4298" s="9" t="str">
        <f>VLOOKUP(P4298,Ranges!$A$4:$B$15,2,TRUE)</f>
        <v>&lt;0.1</v>
      </c>
      <c r="R4298" s="6">
        <v>44578.8835300926</v>
      </c>
      <c r="S4298" s="4">
        <v>6</v>
      </c>
      <c r="T4298" s="4">
        <v>2</v>
      </c>
      <c r="U4298" s="4">
        <v>1</v>
      </c>
      <c r="V4298" s="4">
        <v>0</v>
      </c>
      <c r="W4298" s="4">
        <v>0</v>
      </c>
      <c r="X4298" s="33">
        <f t="shared" si="333"/>
        <v>1</v>
      </c>
      <c r="Y4298" s="4">
        <v>8</v>
      </c>
    </row>
    <row r="4299" spans="1:25" x14ac:dyDescent="0.3">
      <c r="A4299" s="4">
        <v>118578</v>
      </c>
      <c r="B4299" s="5">
        <v>44578</v>
      </c>
      <c r="C4299" s="4">
        <v>2</v>
      </c>
      <c r="D4299" s="4">
        <v>2</v>
      </c>
      <c r="E4299" s="6">
        <v>44578.8825462963</v>
      </c>
      <c r="F4299" s="6">
        <v>44578.8825462963</v>
      </c>
      <c r="G4299" s="7">
        <f t="shared" si="330"/>
        <v>21</v>
      </c>
      <c r="H4299" s="8">
        <f t="shared" si="331"/>
        <v>0</v>
      </c>
      <c r="I4299" s="9" t="str">
        <f>VLOOKUP(H4299,Ranges!$A$4:$B$15,2,TRUE)</f>
        <v>&lt;0.1</v>
      </c>
      <c r="J4299" s="6">
        <v>44578.883194444403</v>
      </c>
      <c r="K4299" s="6">
        <v>44578.883194444403</v>
      </c>
      <c r="L4299" s="10">
        <f t="shared" si="332"/>
        <v>0</v>
      </c>
      <c r="M4299" s="9" t="str">
        <f>VLOOKUP(L4299,Ranges!$A$4:$B$15,2,TRUE)</f>
        <v>&lt;0.1</v>
      </c>
      <c r="N4299" s="6">
        <v>44578.883807870399</v>
      </c>
      <c r="O4299" s="6">
        <v>44578.883807870399</v>
      </c>
      <c r="P4299" s="10">
        <f t="shared" si="334"/>
        <v>0</v>
      </c>
      <c r="Q4299" s="9" t="str">
        <f>VLOOKUP(P4299,Ranges!$A$4:$B$15,2,TRUE)</f>
        <v>&lt;0.1</v>
      </c>
      <c r="R4299" s="6">
        <v>44578.884270833303</v>
      </c>
      <c r="S4299" s="4">
        <v>5</v>
      </c>
      <c r="T4299" s="4">
        <v>3</v>
      </c>
      <c r="U4299" s="4">
        <v>0</v>
      </c>
      <c r="V4299" s="4">
        <v>0</v>
      </c>
      <c r="W4299" s="4">
        <v>1</v>
      </c>
      <c r="X4299" s="33">
        <f t="shared" si="333"/>
        <v>1</v>
      </c>
      <c r="Y4299" s="4">
        <v>8</v>
      </c>
    </row>
    <row r="4300" spans="1:25" x14ac:dyDescent="0.3">
      <c r="A4300" s="4">
        <v>118579</v>
      </c>
      <c r="B4300" s="5">
        <v>44578</v>
      </c>
      <c r="C4300" s="4">
        <v>2</v>
      </c>
      <c r="D4300" s="4">
        <v>2</v>
      </c>
      <c r="E4300" s="6">
        <v>44578.883587962999</v>
      </c>
      <c r="F4300" s="6">
        <v>44578.883587962999</v>
      </c>
      <c r="G4300" s="7">
        <f t="shared" si="330"/>
        <v>21</v>
      </c>
      <c r="H4300" s="8">
        <f t="shared" si="331"/>
        <v>0</v>
      </c>
      <c r="I4300" s="9" t="str">
        <f>VLOOKUP(H4300,Ranges!$A$4:$B$15,2,TRUE)</f>
        <v>&lt;0.1</v>
      </c>
      <c r="J4300" s="6">
        <v>44578.883958333303</v>
      </c>
      <c r="K4300" s="6">
        <v>44578.883958333303</v>
      </c>
      <c r="L4300" s="10">
        <f t="shared" si="332"/>
        <v>0</v>
      </c>
      <c r="M4300" s="9" t="str">
        <f>VLOOKUP(L4300,Ranges!$A$4:$B$15,2,TRUE)</f>
        <v>&lt;0.1</v>
      </c>
      <c r="N4300" s="6">
        <v>44578.884861111103</v>
      </c>
      <c r="O4300" s="6">
        <v>44578.884861111103</v>
      </c>
      <c r="P4300" s="10">
        <f t="shared" si="334"/>
        <v>0</v>
      </c>
      <c r="Q4300" s="9" t="str">
        <f>VLOOKUP(P4300,Ranges!$A$4:$B$15,2,TRUE)</f>
        <v>&lt;0.1</v>
      </c>
      <c r="R4300" s="6">
        <v>44578.885324074101</v>
      </c>
      <c r="S4300" s="4">
        <v>2</v>
      </c>
      <c r="T4300" s="4">
        <v>1</v>
      </c>
      <c r="U4300" s="4">
        <v>0</v>
      </c>
      <c r="V4300" s="4">
        <v>0</v>
      </c>
      <c r="W4300" s="4">
        <v>1</v>
      </c>
      <c r="X4300" s="33">
        <f t="shared" si="333"/>
        <v>1</v>
      </c>
      <c r="Y4300" s="4">
        <v>8</v>
      </c>
    </row>
    <row r="4301" spans="1:25" x14ac:dyDescent="0.3">
      <c r="A4301" s="4">
        <v>118580</v>
      </c>
      <c r="B4301" s="5">
        <v>44578</v>
      </c>
      <c r="C4301" s="4">
        <v>2</v>
      </c>
      <c r="D4301" s="4">
        <v>2</v>
      </c>
      <c r="E4301" s="6">
        <v>44578.884837963</v>
      </c>
      <c r="F4301" s="6">
        <v>44578.884837963</v>
      </c>
      <c r="G4301" s="7">
        <f t="shared" si="330"/>
        <v>21</v>
      </c>
      <c r="H4301" s="8">
        <f t="shared" si="331"/>
        <v>0</v>
      </c>
      <c r="I4301" s="9" t="str">
        <f>VLOOKUP(H4301,Ranges!$A$4:$B$15,2,TRUE)</f>
        <v>&lt;0.1</v>
      </c>
      <c r="J4301" s="6">
        <v>44578.885578703703</v>
      </c>
      <c r="K4301" s="6">
        <v>44578.885578703703</v>
      </c>
      <c r="L4301" s="10">
        <f t="shared" si="332"/>
        <v>0</v>
      </c>
      <c r="M4301" s="9" t="str">
        <f>VLOOKUP(L4301,Ranges!$A$4:$B$15,2,TRUE)</f>
        <v>&lt;0.1</v>
      </c>
      <c r="N4301" s="6">
        <v>44578.886423611097</v>
      </c>
      <c r="O4301" s="6">
        <v>44578.886423611097</v>
      </c>
      <c r="P4301" s="10">
        <f t="shared" si="334"/>
        <v>0</v>
      </c>
      <c r="Q4301" s="9" t="str">
        <f>VLOOKUP(P4301,Ranges!$A$4:$B$15,2,TRUE)</f>
        <v>&lt;0.1</v>
      </c>
      <c r="R4301" s="6">
        <v>44578.886886574102</v>
      </c>
      <c r="S4301" s="4">
        <v>2</v>
      </c>
      <c r="T4301" s="4">
        <v>1</v>
      </c>
      <c r="U4301" s="4">
        <v>0</v>
      </c>
      <c r="V4301" s="4">
        <v>1</v>
      </c>
      <c r="W4301" s="4">
        <v>0</v>
      </c>
      <c r="X4301" s="33">
        <f t="shared" si="333"/>
        <v>1</v>
      </c>
      <c r="Y4301" s="4">
        <v>9</v>
      </c>
    </row>
    <row r="4302" spans="1:25" x14ac:dyDescent="0.3">
      <c r="A4302" s="4">
        <v>118581</v>
      </c>
      <c r="B4302" s="5">
        <v>44578</v>
      </c>
      <c r="C4302" s="4">
        <v>2</v>
      </c>
      <c r="D4302" s="4">
        <v>2</v>
      </c>
      <c r="E4302" s="6">
        <v>44578.885949074102</v>
      </c>
      <c r="F4302" s="6">
        <v>44578.885949074102</v>
      </c>
      <c r="G4302" s="7">
        <f t="shared" si="330"/>
        <v>21</v>
      </c>
      <c r="H4302" s="8">
        <f t="shared" si="331"/>
        <v>0</v>
      </c>
      <c r="I4302" s="9" t="str">
        <f>VLOOKUP(H4302,Ranges!$A$4:$B$15,2,TRUE)</f>
        <v>&lt;0.1</v>
      </c>
      <c r="J4302" s="6">
        <v>44578.888935185198</v>
      </c>
      <c r="K4302" s="6">
        <v>44578.888935185198</v>
      </c>
      <c r="L4302" s="10">
        <f t="shared" si="332"/>
        <v>0</v>
      </c>
      <c r="M4302" s="9" t="str">
        <f>VLOOKUP(L4302,Ranges!$A$4:$B$15,2,TRUE)</f>
        <v>&lt;0.1</v>
      </c>
      <c r="N4302" s="6">
        <v>44578.892824074101</v>
      </c>
      <c r="O4302" s="6">
        <v>44578.892824074101</v>
      </c>
      <c r="P4302" s="10">
        <f t="shared" si="334"/>
        <v>0</v>
      </c>
      <c r="Q4302" s="9" t="str">
        <f>VLOOKUP(P4302,Ranges!$A$4:$B$15,2,TRUE)</f>
        <v>&lt;0.1</v>
      </c>
      <c r="R4302" s="6">
        <v>44578.893865740698</v>
      </c>
      <c r="S4302" s="4">
        <v>2</v>
      </c>
      <c r="T4302" s="4">
        <v>3</v>
      </c>
      <c r="U4302" s="4">
        <v>2</v>
      </c>
      <c r="V4302" s="4">
        <v>2</v>
      </c>
      <c r="W4302" s="4">
        <v>2</v>
      </c>
      <c r="X4302" s="33">
        <f t="shared" si="333"/>
        <v>6</v>
      </c>
      <c r="Y4302" s="4">
        <v>8</v>
      </c>
    </row>
    <row r="4303" spans="1:25" x14ac:dyDescent="0.3">
      <c r="A4303" s="4">
        <v>118582</v>
      </c>
      <c r="B4303" s="5">
        <v>44578</v>
      </c>
      <c r="C4303" s="4">
        <v>2</v>
      </c>
      <c r="D4303" s="4">
        <v>2</v>
      </c>
      <c r="E4303" s="6">
        <v>44578.8871643518</v>
      </c>
      <c r="F4303" s="6">
        <v>44578.8882407407</v>
      </c>
      <c r="G4303" s="7">
        <f t="shared" si="330"/>
        <v>21</v>
      </c>
      <c r="H4303" s="8">
        <f t="shared" si="331"/>
        <v>1.5500000165775418</v>
      </c>
      <c r="I4303" s="9" t="str">
        <f>VLOOKUP(H4303,Ranges!$A$4:$B$15,2,TRUE)</f>
        <v>1-1.9</v>
      </c>
      <c r="J4303" s="6">
        <v>44578.888888888898</v>
      </c>
      <c r="K4303" s="6">
        <v>44578.892824074101</v>
      </c>
      <c r="L4303" s="10">
        <f t="shared" si="332"/>
        <v>5.666666692122817</v>
      </c>
      <c r="M4303" s="9" t="str">
        <f>VLOOKUP(L4303,Ranges!$A$4:$B$15,2,TRUE)</f>
        <v>5-5.9</v>
      </c>
      <c r="N4303" s="6">
        <v>44578.889641203699</v>
      </c>
      <c r="O4303" s="6">
        <v>44578.893865740698</v>
      </c>
      <c r="P4303" s="10">
        <f t="shared" si="334"/>
        <v>6.0833332780748606</v>
      </c>
      <c r="Q4303" s="9" t="str">
        <f>VLOOKUP(P4303,Ranges!$A$4:$B$15,2,TRUE)</f>
        <v>6-6.9</v>
      </c>
      <c r="R4303" s="6">
        <v>44578.894328703696</v>
      </c>
      <c r="S4303" s="4">
        <v>5</v>
      </c>
      <c r="T4303" s="4">
        <v>2</v>
      </c>
      <c r="U4303" s="4">
        <v>1</v>
      </c>
      <c r="V4303" s="4">
        <v>0</v>
      </c>
      <c r="W4303" s="4">
        <v>0</v>
      </c>
      <c r="X4303" s="33">
        <f t="shared" si="333"/>
        <v>1</v>
      </c>
      <c r="Y4303" s="4">
        <v>3</v>
      </c>
    </row>
    <row r="4304" spans="1:25" x14ac:dyDescent="0.3">
      <c r="A4304" s="4">
        <v>118583</v>
      </c>
      <c r="B4304" s="5">
        <v>44578</v>
      </c>
      <c r="C4304" s="4">
        <v>2</v>
      </c>
      <c r="D4304" s="4">
        <v>2</v>
      </c>
      <c r="E4304" s="6">
        <v>44578.888136574104</v>
      </c>
      <c r="F4304" s="6">
        <v>44578.888541666704</v>
      </c>
      <c r="G4304" s="7">
        <f t="shared" si="330"/>
        <v>21</v>
      </c>
      <c r="H4304" s="8">
        <f t="shared" si="331"/>
        <v>0.58333334396593273</v>
      </c>
      <c r="I4304" s="9" t="str">
        <f>VLOOKUP(H4304,Ranges!$A$4:$B$15,2,TRUE)</f>
        <v>0.5-0.99</v>
      </c>
      <c r="J4304" s="6">
        <v>44578.888865740701</v>
      </c>
      <c r="K4304" s="6">
        <v>44578.889641203699</v>
      </c>
      <c r="L4304" s="10">
        <f t="shared" si="332"/>
        <v>1.116666718153283</v>
      </c>
      <c r="M4304" s="9" t="str">
        <f>VLOOKUP(L4304,Ranges!$A$4:$B$15,2,TRUE)</f>
        <v>1-1.9</v>
      </c>
      <c r="N4304" s="6">
        <v>44578.8897222222</v>
      </c>
      <c r="O4304" s="6">
        <v>44578.894328703696</v>
      </c>
      <c r="P4304" s="10">
        <f t="shared" si="334"/>
        <v>6.6333333542570472</v>
      </c>
      <c r="Q4304" s="9" t="str">
        <f>VLOOKUP(P4304,Ranges!$A$4:$B$15,2,TRUE)</f>
        <v>6-6.9</v>
      </c>
      <c r="R4304" s="6">
        <v>44578.894791666702</v>
      </c>
      <c r="S4304" s="4">
        <v>3</v>
      </c>
      <c r="T4304" s="4">
        <v>2</v>
      </c>
      <c r="U4304" s="4">
        <v>1</v>
      </c>
      <c r="V4304" s="4">
        <v>0</v>
      </c>
      <c r="W4304" s="4">
        <v>0</v>
      </c>
      <c r="X4304" s="33">
        <f t="shared" si="333"/>
        <v>1</v>
      </c>
      <c r="Y4304" s="4">
        <v>3</v>
      </c>
    </row>
    <row r="4305" spans="1:25" x14ac:dyDescent="0.3">
      <c r="A4305" s="4">
        <v>118584</v>
      </c>
      <c r="B4305" s="5">
        <v>44578</v>
      </c>
      <c r="C4305" s="4">
        <v>2</v>
      </c>
      <c r="D4305" s="4">
        <v>2</v>
      </c>
      <c r="E4305" s="6">
        <v>44578.889305555502</v>
      </c>
      <c r="F4305" s="6">
        <v>44578.889305555502</v>
      </c>
      <c r="G4305" s="7">
        <f t="shared" si="330"/>
        <v>21</v>
      </c>
      <c r="H4305" s="8">
        <f t="shared" si="331"/>
        <v>0</v>
      </c>
      <c r="I4305" s="9" t="str">
        <f>VLOOKUP(H4305,Ranges!$A$4:$B$15,2,TRUE)</f>
        <v>&lt;0.1</v>
      </c>
      <c r="J4305" s="6">
        <v>44578.889664351802</v>
      </c>
      <c r="K4305" s="6">
        <v>44578.8897222222</v>
      </c>
      <c r="L4305" s="10">
        <f t="shared" si="332"/>
        <v>8.3333373768255115E-2</v>
      </c>
      <c r="M4305" s="9" t="str">
        <f>VLOOKUP(L4305,Ranges!$A$4:$B$15,2,TRUE)</f>
        <v>&lt;0.1</v>
      </c>
      <c r="N4305" s="6">
        <v>44578.890509259203</v>
      </c>
      <c r="O4305" s="6">
        <v>44578.894791666702</v>
      </c>
      <c r="P4305" s="10">
        <f t="shared" si="334"/>
        <v>6.1666667985264212</v>
      </c>
      <c r="Q4305" s="9" t="str">
        <f>VLOOKUP(P4305,Ranges!$A$4:$B$15,2,TRUE)</f>
        <v>6-6.9</v>
      </c>
      <c r="R4305" s="6">
        <v>44578.895254629599</v>
      </c>
      <c r="S4305" s="4">
        <v>4</v>
      </c>
      <c r="T4305" s="4">
        <v>2</v>
      </c>
      <c r="U4305" s="4">
        <v>0</v>
      </c>
      <c r="V4305" s="4">
        <v>0</v>
      </c>
      <c r="W4305" s="4">
        <v>1</v>
      </c>
      <c r="X4305" s="33">
        <f t="shared" si="333"/>
        <v>1</v>
      </c>
      <c r="Y4305" s="4">
        <v>4</v>
      </c>
    </row>
    <row r="4306" spans="1:25" x14ac:dyDescent="0.3">
      <c r="A4306" s="4">
        <v>118585</v>
      </c>
      <c r="B4306" s="5">
        <v>44578</v>
      </c>
      <c r="C4306" s="4">
        <v>2</v>
      </c>
      <c r="D4306" s="4">
        <v>2</v>
      </c>
      <c r="E4306" s="6">
        <v>44578.890324074098</v>
      </c>
      <c r="F4306" s="6">
        <v>44578.890324074098</v>
      </c>
      <c r="G4306" s="7">
        <f t="shared" si="330"/>
        <v>21</v>
      </c>
      <c r="H4306" s="8">
        <f t="shared" si="331"/>
        <v>0</v>
      </c>
      <c r="I4306" s="9" t="str">
        <f>VLOOKUP(H4306,Ranges!$A$4:$B$15,2,TRUE)</f>
        <v>&lt;0.1</v>
      </c>
      <c r="J4306" s="6">
        <v>44578.890613425901</v>
      </c>
      <c r="K4306" s="6">
        <v>44578.890613425901</v>
      </c>
      <c r="L4306" s="10">
        <f t="shared" si="332"/>
        <v>0</v>
      </c>
      <c r="M4306" s="9" t="str">
        <f>VLOOKUP(L4306,Ranges!$A$4:$B$15,2,TRUE)</f>
        <v>&lt;0.1</v>
      </c>
      <c r="N4306" s="6">
        <v>44578.891469907401</v>
      </c>
      <c r="O4306" s="6">
        <v>44578.895254629599</v>
      </c>
      <c r="P4306" s="10">
        <f t="shared" si="334"/>
        <v>5.4499999643303454</v>
      </c>
      <c r="Q4306" s="9" t="str">
        <f>VLOOKUP(P4306,Ranges!$A$4:$B$15,2,TRUE)</f>
        <v>5-5.9</v>
      </c>
      <c r="R4306" s="6">
        <v>44578.895717592597</v>
      </c>
      <c r="S4306" s="4">
        <v>2</v>
      </c>
      <c r="T4306" s="4">
        <v>2</v>
      </c>
      <c r="U4306" s="4">
        <v>0</v>
      </c>
      <c r="V4306" s="4">
        <v>0</v>
      </c>
      <c r="W4306" s="4">
        <v>1</v>
      </c>
      <c r="X4306" s="33">
        <f t="shared" si="333"/>
        <v>1</v>
      </c>
      <c r="Y4306" s="4">
        <v>4</v>
      </c>
    </row>
    <row r="4307" spans="1:25" x14ac:dyDescent="0.3">
      <c r="A4307" s="4">
        <v>118586</v>
      </c>
      <c r="B4307" s="5">
        <v>44578</v>
      </c>
      <c r="C4307" s="4">
        <v>2</v>
      </c>
      <c r="D4307" s="4">
        <v>2</v>
      </c>
      <c r="E4307" s="6">
        <v>44578.891412037003</v>
      </c>
      <c r="F4307" s="6">
        <v>44578.891412037003</v>
      </c>
      <c r="G4307" s="7">
        <f t="shared" si="330"/>
        <v>21</v>
      </c>
      <c r="H4307" s="8">
        <f t="shared" si="331"/>
        <v>0</v>
      </c>
      <c r="I4307" s="9" t="str">
        <f>VLOOKUP(H4307,Ranges!$A$4:$B$15,2,TRUE)</f>
        <v>&lt;0.1</v>
      </c>
      <c r="J4307" s="6">
        <v>44578.892071759197</v>
      </c>
      <c r="K4307" s="6">
        <v>44578.892071759197</v>
      </c>
      <c r="L4307" s="10">
        <f t="shared" si="332"/>
        <v>0</v>
      </c>
      <c r="M4307" s="9" t="str">
        <f>VLOOKUP(L4307,Ranges!$A$4:$B$15,2,TRUE)</f>
        <v>&lt;0.1</v>
      </c>
      <c r="N4307" s="6">
        <v>44578.892731481501</v>
      </c>
      <c r="O4307" s="6">
        <v>44578.895717592597</v>
      </c>
      <c r="P4307" s="10">
        <f t="shared" si="334"/>
        <v>4.2999999783933163</v>
      </c>
      <c r="Q4307" s="9" t="str">
        <f>VLOOKUP(P4307,Ranges!$A$4:$B$15,2,TRUE)</f>
        <v>4-4.9</v>
      </c>
      <c r="R4307" s="6">
        <v>44578.896180555501</v>
      </c>
      <c r="S4307" s="4">
        <v>4</v>
      </c>
      <c r="T4307" s="4">
        <v>1</v>
      </c>
      <c r="U4307" s="4">
        <v>0</v>
      </c>
      <c r="V4307" s="4">
        <v>1</v>
      </c>
      <c r="W4307" s="4">
        <v>0</v>
      </c>
      <c r="X4307" s="33">
        <f t="shared" si="333"/>
        <v>1</v>
      </c>
      <c r="Y4307" s="4">
        <v>4</v>
      </c>
    </row>
    <row r="4308" spans="1:25" x14ac:dyDescent="0.3">
      <c r="A4308" s="4">
        <v>118587</v>
      </c>
      <c r="B4308" s="5">
        <v>44578</v>
      </c>
      <c r="C4308" s="4">
        <v>2</v>
      </c>
      <c r="D4308" s="4">
        <v>2</v>
      </c>
      <c r="E4308" s="6">
        <v>44578.892337962898</v>
      </c>
      <c r="F4308" s="6">
        <v>44578.892337962898</v>
      </c>
      <c r="G4308" s="7">
        <f t="shared" ref="G4308:G4371" si="335">HOUR(E4308)</f>
        <v>21</v>
      </c>
      <c r="H4308" s="8">
        <f t="shared" ref="H4308:H4371" si="336">(F4308-E4308)*24*60</f>
        <v>0</v>
      </c>
      <c r="I4308" s="9" t="str">
        <f>VLOOKUP(H4308,Ranges!$A$4:$B$15,2,TRUE)</f>
        <v>&lt;0.1</v>
      </c>
      <c r="J4308" s="6">
        <v>44578.892685185201</v>
      </c>
      <c r="K4308" s="6">
        <v>44578.892731481501</v>
      </c>
      <c r="L4308" s="10">
        <f t="shared" ref="L4308:L4371" si="337">(K4308-J4308)*24*60</f>
        <v>6.6666671773418784E-2</v>
      </c>
      <c r="M4308" s="9" t="str">
        <f>VLOOKUP(L4308,Ranges!$A$4:$B$15,2,TRUE)</f>
        <v>&lt;0.1</v>
      </c>
      <c r="N4308" s="6">
        <v>44578.893148148098</v>
      </c>
      <c r="O4308" s="6">
        <v>44578.896180555501</v>
      </c>
      <c r="P4308" s="10">
        <f t="shared" si="334"/>
        <v>4.366666660644114</v>
      </c>
      <c r="Q4308" s="9" t="str">
        <f>VLOOKUP(P4308,Ranges!$A$4:$B$15,2,TRUE)</f>
        <v>4-4.9</v>
      </c>
      <c r="R4308" s="6">
        <v>44578.896643518499</v>
      </c>
      <c r="S4308" s="4">
        <v>2</v>
      </c>
      <c r="T4308" s="4">
        <v>3</v>
      </c>
      <c r="U4308" s="4">
        <v>1</v>
      </c>
      <c r="V4308" s="4">
        <v>0</v>
      </c>
      <c r="W4308" s="4">
        <v>0</v>
      </c>
      <c r="X4308" s="33">
        <f t="shared" ref="X4308:X4371" si="338">U4308+V4308+W4308</f>
        <v>1</v>
      </c>
      <c r="Y4308" s="4">
        <v>4</v>
      </c>
    </row>
    <row r="4309" spans="1:25" x14ac:dyDescent="0.3">
      <c r="A4309" s="4">
        <v>118588</v>
      </c>
      <c r="B4309" s="5">
        <v>44578</v>
      </c>
      <c r="C4309" s="4">
        <v>2</v>
      </c>
      <c r="D4309" s="4">
        <v>2</v>
      </c>
      <c r="E4309" s="6">
        <v>44578.893356481502</v>
      </c>
      <c r="F4309" s="6">
        <v>44578.893356481502</v>
      </c>
      <c r="G4309" s="7">
        <f t="shared" si="335"/>
        <v>21</v>
      </c>
      <c r="H4309" s="8">
        <f t="shared" si="336"/>
        <v>0</v>
      </c>
      <c r="I4309" s="9" t="str">
        <f>VLOOKUP(H4309,Ranges!$A$4:$B$15,2,TRUE)</f>
        <v>&lt;0.1</v>
      </c>
      <c r="J4309" s="6">
        <v>44578.894050925897</v>
      </c>
      <c r="K4309" s="6">
        <v>44578.894050925897</v>
      </c>
      <c r="L4309" s="10">
        <f t="shared" si="337"/>
        <v>0</v>
      </c>
      <c r="M4309" s="9" t="str">
        <f>VLOOKUP(L4309,Ranges!$A$4:$B$15,2,TRUE)</f>
        <v>&lt;0.1</v>
      </c>
      <c r="N4309" s="6">
        <v>44578.8957407407</v>
      </c>
      <c r="O4309" s="6">
        <v>44578.896643518499</v>
      </c>
      <c r="P4309" s="10">
        <f t="shared" ref="P4309:P4372" si="339">(O4309-N4309)*24*60</f>
        <v>1.300000031478703</v>
      </c>
      <c r="Q4309" s="9" t="str">
        <f>VLOOKUP(P4309,Ranges!$A$4:$B$15,2,TRUE)</f>
        <v>1-1.9</v>
      </c>
      <c r="R4309" s="6">
        <v>44578.8972222222</v>
      </c>
      <c r="S4309" s="4">
        <v>1</v>
      </c>
      <c r="T4309" s="4">
        <v>3</v>
      </c>
      <c r="U4309" s="4">
        <v>0</v>
      </c>
      <c r="V4309" s="4">
        <v>0</v>
      </c>
      <c r="W4309" s="4">
        <v>2</v>
      </c>
      <c r="X4309" s="33">
        <f t="shared" si="338"/>
        <v>2</v>
      </c>
      <c r="Y4309" s="4">
        <v>5</v>
      </c>
    </row>
    <row r="4310" spans="1:25" x14ac:dyDescent="0.3">
      <c r="A4310" s="4">
        <v>118589</v>
      </c>
      <c r="B4310" s="5">
        <v>44578</v>
      </c>
      <c r="C4310" s="4">
        <v>2</v>
      </c>
      <c r="D4310" s="4">
        <v>2</v>
      </c>
      <c r="E4310" s="6">
        <v>44578.894548611097</v>
      </c>
      <c r="F4310" s="6">
        <v>44578.894548611097</v>
      </c>
      <c r="G4310" s="7">
        <f t="shared" si="335"/>
        <v>21</v>
      </c>
      <c r="H4310" s="8">
        <f t="shared" si="336"/>
        <v>0</v>
      </c>
      <c r="I4310" s="9" t="str">
        <f>VLOOKUP(H4310,Ranges!$A$4:$B$15,2,TRUE)</f>
        <v>&lt;0.1</v>
      </c>
      <c r="J4310" s="6">
        <v>44578.895277777803</v>
      </c>
      <c r="K4310" s="6">
        <v>44578.8957407407</v>
      </c>
      <c r="L4310" s="10">
        <f t="shared" si="337"/>
        <v>0.66666657105088234</v>
      </c>
      <c r="M4310" s="9" t="str">
        <f>VLOOKUP(L4310,Ranges!$A$4:$B$15,2,TRUE)</f>
        <v>0.5-0.99</v>
      </c>
      <c r="N4310" s="6">
        <v>44578.895798611098</v>
      </c>
      <c r="O4310" s="6">
        <v>44578.8972222222</v>
      </c>
      <c r="P4310" s="10">
        <f t="shared" si="339"/>
        <v>2.0499999867752194</v>
      </c>
      <c r="Q4310" s="9" t="str">
        <f>VLOOKUP(P4310,Ranges!$A$4:$B$15,2,TRUE)</f>
        <v>2-2.9</v>
      </c>
      <c r="R4310" s="6">
        <v>44578.897685185198</v>
      </c>
      <c r="S4310" s="4">
        <v>3</v>
      </c>
      <c r="T4310" s="4">
        <v>2</v>
      </c>
      <c r="U4310" s="4">
        <v>1</v>
      </c>
      <c r="V4310" s="4">
        <v>0</v>
      </c>
      <c r="W4310" s="4">
        <v>0</v>
      </c>
      <c r="X4310" s="33">
        <f t="shared" si="338"/>
        <v>1</v>
      </c>
      <c r="Y4310" s="4">
        <v>4</v>
      </c>
    </row>
    <row r="4311" spans="1:25" x14ac:dyDescent="0.3">
      <c r="A4311" s="4">
        <v>118590</v>
      </c>
      <c r="B4311" s="5">
        <v>44578</v>
      </c>
      <c r="C4311" s="4">
        <v>2</v>
      </c>
      <c r="D4311" s="4">
        <v>2</v>
      </c>
      <c r="E4311" s="6">
        <v>44578.895706018498</v>
      </c>
      <c r="F4311" s="6">
        <v>44578.895706018498</v>
      </c>
      <c r="G4311" s="7">
        <f t="shared" si="335"/>
        <v>21</v>
      </c>
      <c r="H4311" s="8">
        <f t="shared" si="336"/>
        <v>0</v>
      </c>
      <c r="I4311" s="9" t="str">
        <f>VLOOKUP(H4311,Ranges!$A$4:$B$15,2,TRUE)</f>
        <v>&lt;0.1</v>
      </c>
      <c r="J4311" s="6">
        <v>44578.896388888897</v>
      </c>
      <c r="K4311" s="6">
        <v>44578.896388888897</v>
      </c>
      <c r="L4311" s="10">
        <f t="shared" si="337"/>
        <v>0</v>
      </c>
      <c r="M4311" s="9" t="str">
        <f>VLOOKUP(L4311,Ranges!$A$4:$B$15,2,TRUE)</f>
        <v>&lt;0.1</v>
      </c>
      <c r="N4311" s="6">
        <v>44578.897152777798</v>
      </c>
      <c r="O4311" s="6">
        <v>44578.897685185198</v>
      </c>
      <c r="P4311" s="10">
        <f t="shared" si="339"/>
        <v>0.76666665729135275</v>
      </c>
      <c r="Q4311" s="9" t="str">
        <f>VLOOKUP(P4311,Ranges!$A$4:$B$15,2,TRUE)</f>
        <v>0.5-0.99</v>
      </c>
      <c r="R4311" s="6">
        <v>44578.898148148102</v>
      </c>
      <c r="S4311" s="4">
        <v>1</v>
      </c>
      <c r="T4311" s="4">
        <v>2</v>
      </c>
      <c r="U4311" s="4">
        <v>0</v>
      </c>
      <c r="V4311" s="4">
        <v>0</v>
      </c>
      <c r="W4311" s="4">
        <v>1</v>
      </c>
      <c r="X4311" s="33">
        <f t="shared" si="338"/>
        <v>1</v>
      </c>
      <c r="Y4311" s="4">
        <v>5</v>
      </c>
    </row>
    <row r="4312" spans="1:25" x14ac:dyDescent="0.3">
      <c r="A4312" s="4">
        <v>118591</v>
      </c>
      <c r="B4312" s="5">
        <v>44578</v>
      </c>
      <c r="C4312" s="4">
        <v>2</v>
      </c>
      <c r="D4312" s="4">
        <v>2</v>
      </c>
      <c r="E4312" s="6">
        <v>44578.896886574097</v>
      </c>
      <c r="F4312" s="6">
        <v>44578.896886574097</v>
      </c>
      <c r="G4312" s="7">
        <f t="shared" si="335"/>
        <v>21</v>
      </c>
      <c r="H4312" s="8">
        <f t="shared" si="336"/>
        <v>0</v>
      </c>
      <c r="I4312" s="9" t="str">
        <f>VLOOKUP(H4312,Ranges!$A$4:$B$15,2,TRUE)</f>
        <v>&lt;0.1</v>
      </c>
      <c r="J4312" s="6">
        <v>44578.897199074097</v>
      </c>
      <c r="K4312" s="6">
        <v>44578.897199074097</v>
      </c>
      <c r="L4312" s="10">
        <f t="shared" si="337"/>
        <v>0</v>
      </c>
      <c r="M4312" s="9" t="str">
        <f>VLOOKUP(L4312,Ranges!$A$4:$B$15,2,TRUE)</f>
        <v>&lt;0.1</v>
      </c>
      <c r="N4312" s="6">
        <v>44578.897731481498</v>
      </c>
      <c r="O4312" s="6">
        <v>44578.898148148102</v>
      </c>
      <c r="P4312" s="10">
        <f t="shared" si="339"/>
        <v>0.59999990975484252</v>
      </c>
      <c r="Q4312" s="9" t="str">
        <f>VLOOKUP(P4312,Ranges!$A$4:$B$15,2,TRUE)</f>
        <v>0.5-0.99</v>
      </c>
      <c r="R4312" s="6">
        <v>44578.898611111101</v>
      </c>
      <c r="S4312" s="4">
        <v>1</v>
      </c>
      <c r="T4312" s="4">
        <v>3</v>
      </c>
      <c r="U4312" s="4">
        <v>0</v>
      </c>
      <c r="V4312" s="4">
        <v>1</v>
      </c>
      <c r="W4312" s="4">
        <v>0</v>
      </c>
      <c r="X4312" s="33">
        <f t="shared" si="338"/>
        <v>1</v>
      </c>
      <c r="Y4312" s="4">
        <v>5</v>
      </c>
    </row>
    <row r="4313" spans="1:25" x14ac:dyDescent="0.3">
      <c r="A4313" s="4">
        <v>118592</v>
      </c>
      <c r="B4313" s="5">
        <v>44578</v>
      </c>
      <c r="C4313" s="4">
        <v>2</v>
      </c>
      <c r="D4313" s="4">
        <v>2</v>
      </c>
      <c r="E4313" s="6">
        <v>44578.8979398148</v>
      </c>
      <c r="F4313" s="6">
        <v>44578.8979398148</v>
      </c>
      <c r="G4313" s="7">
        <f t="shared" si="335"/>
        <v>21</v>
      </c>
      <c r="H4313" s="8">
        <f t="shared" si="336"/>
        <v>0</v>
      </c>
      <c r="I4313" s="9" t="str">
        <f>VLOOKUP(H4313,Ranges!$A$4:$B$15,2,TRUE)</f>
        <v>&lt;0.1</v>
      </c>
      <c r="J4313" s="6">
        <v>44578.898321759203</v>
      </c>
      <c r="K4313" s="6">
        <v>44578.898321759203</v>
      </c>
      <c r="L4313" s="10">
        <f t="shared" si="337"/>
        <v>0</v>
      </c>
      <c r="M4313" s="9" t="str">
        <f>VLOOKUP(L4313,Ranges!$A$4:$B$15,2,TRUE)</f>
        <v>&lt;0.1</v>
      </c>
      <c r="N4313" s="6">
        <v>44578.8991087963</v>
      </c>
      <c r="O4313" s="6">
        <v>44578.8991087963</v>
      </c>
      <c r="P4313" s="10">
        <f t="shared" si="339"/>
        <v>0</v>
      </c>
      <c r="Q4313" s="9" t="str">
        <f>VLOOKUP(P4313,Ranges!$A$4:$B$15,2,TRUE)</f>
        <v>&lt;0.1</v>
      </c>
      <c r="R4313" s="6">
        <v>44578.899571759197</v>
      </c>
      <c r="S4313" s="4">
        <v>5</v>
      </c>
      <c r="T4313" s="4">
        <v>2</v>
      </c>
      <c r="U4313" s="4">
        <v>0</v>
      </c>
      <c r="V4313" s="4">
        <v>0</v>
      </c>
      <c r="W4313" s="4">
        <v>1</v>
      </c>
      <c r="X4313" s="33">
        <f t="shared" si="338"/>
        <v>1</v>
      </c>
      <c r="Y4313" s="4">
        <v>8</v>
      </c>
    </row>
    <row r="4314" spans="1:25" x14ac:dyDescent="0.3">
      <c r="A4314" s="4">
        <v>118593</v>
      </c>
      <c r="B4314" s="5">
        <v>44578</v>
      </c>
      <c r="C4314" s="4">
        <v>2</v>
      </c>
      <c r="D4314" s="4">
        <v>2</v>
      </c>
      <c r="E4314" s="6">
        <v>44578.898958333302</v>
      </c>
      <c r="F4314" s="6">
        <v>44578.898958333302</v>
      </c>
      <c r="G4314" s="7">
        <f t="shared" si="335"/>
        <v>21</v>
      </c>
      <c r="H4314" s="8">
        <f t="shared" si="336"/>
        <v>0</v>
      </c>
      <c r="I4314" s="9" t="str">
        <f>VLOOKUP(H4314,Ranges!$A$4:$B$15,2,TRUE)</f>
        <v>&lt;0.1</v>
      </c>
      <c r="J4314" s="6">
        <v>44578.8996990741</v>
      </c>
      <c r="K4314" s="6">
        <v>44578.8996990741</v>
      </c>
      <c r="L4314" s="10">
        <f t="shared" si="337"/>
        <v>0</v>
      </c>
      <c r="M4314" s="9" t="str">
        <f>VLOOKUP(L4314,Ranges!$A$4:$B$15,2,TRUE)</f>
        <v>&lt;0.1</v>
      </c>
      <c r="N4314" s="6">
        <v>44578.900567129604</v>
      </c>
      <c r="O4314" s="6">
        <v>44578.900567129604</v>
      </c>
      <c r="P4314" s="10">
        <f t="shared" si="339"/>
        <v>0</v>
      </c>
      <c r="Q4314" s="9" t="str">
        <f>VLOOKUP(P4314,Ranges!$A$4:$B$15,2,TRUE)</f>
        <v>&lt;0.1</v>
      </c>
      <c r="R4314" s="6">
        <v>44578.901030092602</v>
      </c>
      <c r="S4314" s="4">
        <v>2</v>
      </c>
      <c r="T4314" s="4">
        <v>2</v>
      </c>
      <c r="U4314" s="4">
        <v>1</v>
      </c>
      <c r="V4314" s="4">
        <v>0</v>
      </c>
      <c r="W4314" s="4">
        <v>0</v>
      </c>
      <c r="X4314" s="33">
        <f t="shared" si="338"/>
        <v>1</v>
      </c>
      <c r="Y4314" s="4">
        <v>9</v>
      </c>
    </row>
    <row r="4315" spans="1:25" x14ac:dyDescent="0.3">
      <c r="A4315" s="4">
        <v>118594</v>
      </c>
      <c r="B4315" s="5">
        <v>44578</v>
      </c>
      <c r="C4315" s="4">
        <v>2</v>
      </c>
      <c r="D4315" s="4">
        <v>2</v>
      </c>
      <c r="E4315" s="6">
        <v>44578.900196759198</v>
      </c>
      <c r="F4315" s="6">
        <v>44578.900196759198</v>
      </c>
      <c r="G4315" s="7">
        <f t="shared" si="335"/>
        <v>21</v>
      </c>
      <c r="H4315" s="8">
        <f t="shared" si="336"/>
        <v>0</v>
      </c>
      <c r="I4315" s="9" t="str">
        <f>VLOOKUP(H4315,Ranges!$A$4:$B$15,2,TRUE)</f>
        <v>&lt;0.1</v>
      </c>
      <c r="J4315" s="6">
        <v>44578.900937500002</v>
      </c>
      <c r="K4315" s="6">
        <v>44578.900937500002</v>
      </c>
      <c r="L4315" s="10">
        <f t="shared" si="337"/>
        <v>0</v>
      </c>
      <c r="M4315" s="9" t="str">
        <f>VLOOKUP(L4315,Ranges!$A$4:$B$15,2,TRUE)</f>
        <v>&lt;0.1</v>
      </c>
      <c r="N4315" s="6">
        <v>44578.902557870402</v>
      </c>
      <c r="O4315" s="6">
        <v>44578.902557870402</v>
      </c>
      <c r="P4315" s="10">
        <f t="shared" si="339"/>
        <v>0</v>
      </c>
      <c r="Q4315" s="9" t="str">
        <f>VLOOKUP(P4315,Ranges!$A$4:$B$15,2,TRUE)</f>
        <v>&lt;0.1</v>
      </c>
      <c r="R4315" s="6">
        <v>44578.903136574103</v>
      </c>
      <c r="S4315" s="4">
        <v>6</v>
      </c>
      <c r="T4315" s="4">
        <v>3</v>
      </c>
      <c r="U4315" s="4">
        <v>0</v>
      </c>
      <c r="V4315" s="4">
        <v>0</v>
      </c>
      <c r="W4315" s="4">
        <v>2</v>
      </c>
      <c r="X4315" s="33">
        <f t="shared" si="338"/>
        <v>2</v>
      </c>
      <c r="Y4315" s="4">
        <v>9</v>
      </c>
    </row>
    <row r="4316" spans="1:25" x14ac:dyDescent="0.3">
      <c r="A4316" s="4">
        <v>118595</v>
      </c>
      <c r="B4316" s="5">
        <v>44578</v>
      </c>
      <c r="C4316" s="4">
        <v>2</v>
      </c>
      <c r="D4316" s="4">
        <v>2</v>
      </c>
      <c r="E4316" s="6">
        <v>44578.901145833297</v>
      </c>
      <c r="F4316" s="6">
        <v>44578.901145833297</v>
      </c>
      <c r="G4316" s="7">
        <f t="shared" si="335"/>
        <v>21</v>
      </c>
      <c r="H4316" s="8">
        <f t="shared" si="336"/>
        <v>0</v>
      </c>
      <c r="I4316" s="9" t="str">
        <f>VLOOKUP(H4316,Ranges!$A$4:$B$15,2,TRUE)</f>
        <v>&lt;0.1</v>
      </c>
      <c r="J4316" s="6">
        <v>44578.901481481502</v>
      </c>
      <c r="K4316" s="6">
        <v>44578.902557870402</v>
      </c>
      <c r="L4316" s="10">
        <f t="shared" si="337"/>
        <v>1.5500000165775418</v>
      </c>
      <c r="M4316" s="9" t="str">
        <f>VLOOKUP(L4316,Ranges!$A$4:$B$15,2,TRUE)</f>
        <v>1-1.9</v>
      </c>
      <c r="N4316" s="6">
        <v>44578.902106481502</v>
      </c>
      <c r="O4316" s="6">
        <v>44578.903182870403</v>
      </c>
      <c r="P4316" s="10">
        <f t="shared" si="339"/>
        <v>1.5500000165775418</v>
      </c>
      <c r="Q4316" s="9" t="str">
        <f>VLOOKUP(P4316,Ranges!$A$4:$B$15,2,TRUE)</f>
        <v>1-1.9</v>
      </c>
      <c r="R4316" s="6">
        <v>44578.903645833299</v>
      </c>
      <c r="S4316" s="4">
        <v>6</v>
      </c>
      <c r="T4316" s="4">
        <v>2</v>
      </c>
      <c r="U4316" s="4">
        <v>0</v>
      </c>
      <c r="V4316" s="4">
        <v>0</v>
      </c>
      <c r="W4316" s="4">
        <v>1</v>
      </c>
      <c r="X4316" s="33">
        <f t="shared" si="338"/>
        <v>1</v>
      </c>
      <c r="Y4316" s="4">
        <v>4</v>
      </c>
    </row>
    <row r="4317" spans="1:25" x14ac:dyDescent="0.3">
      <c r="A4317" s="4">
        <v>118596</v>
      </c>
      <c r="B4317" s="5">
        <v>44578</v>
      </c>
      <c r="C4317" s="4">
        <v>2</v>
      </c>
      <c r="D4317" s="4">
        <v>2</v>
      </c>
      <c r="E4317" s="6">
        <v>44578.902071759199</v>
      </c>
      <c r="F4317" s="6">
        <v>44578.902071759199</v>
      </c>
      <c r="G4317" s="7">
        <f t="shared" si="335"/>
        <v>21</v>
      </c>
      <c r="H4317" s="8">
        <f t="shared" si="336"/>
        <v>0</v>
      </c>
      <c r="I4317" s="9" t="str">
        <f>VLOOKUP(H4317,Ranges!$A$4:$B$15,2,TRUE)</f>
        <v>&lt;0.1</v>
      </c>
      <c r="J4317" s="6">
        <v>44578.902731481503</v>
      </c>
      <c r="K4317" s="6">
        <v>44578.902731481503</v>
      </c>
      <c r="L4317" s="10">
        <f t="shared" si="337"/>
        <v>0</v>
      </c>
      <c r="M4317" s="9" t="str">
        <f>VLOOKUP(L4317,Ranges!$A$4:$B$15,2,TRUE)</f>
        <v>&lt;0.1</v>
      </c>
      <c r="N4317" s="6">
        <v>44578.903634259201</v>
      </c>
      <c r="O4317" s="6">
        <v>44578.903645833299</v>
      </c>
      <c r="P4317" s="10">
        <f t="shared" si="339"/>
        <v>1.666670199483633E-2</v>
      </c>
      <c r="Q4317" s="9" t="str">
        <f>VLOOKUP(P4317,Ranges!$A$4:$B$15,2,TRUE)</f>
        <v>&lt;0.1</v>
      </c>
      <c r="R4317" s="6">
        <v>44578.904108796298</v>
      </c>
      <c r="S4317" s="4">
        <v>5</v>
      </c>
      <c r="T4317" s="4">
        <v>3</v>
      </c>
      <c r="U4317" s="4">
        <v>0</v>
      </c>
      <c r="V4317" s="4">
        <v>0</v>
      </c>
      <c r="W4317" s="4">
        <v>1</v>
      </c>
      <c r="X4317" s="33">
        <f t="shared" si="338"/>
        <v>1</v>
      </c>
      <c r="Y4317" s="4">
        <v>8</v>
      </c>
    </row>
    <row r="4318" spans="1:25" x14ac:dyDescent="0.3">
      <c r="A4318" s="4">
        <v>118597</v>
      </c>
      <c r="B4318" s="5">
        <v>44578</v>
      </c>
      <c r="C4318" s="4">
        <v>2</v>
      </c>
      <c r="D4318" s="4">
        <v>2</v>
      </c>
      <c r="E4318" s="6">
        <v>44578.9033217592</v>
      </c>
      <c r="F4318" s="6">
        <v>44578.9033217592</v>
      </c>
      <c r="G4318" s="7">
        <f t="shared" si="335"/>
        <v>21</v>
      </c>
      <c r="H4318" s="8">
        <f t="shared" si="336"/>
        <v>0</v>
      </c>
      <c r="I4318" s="9" t="str">
        <f>VLOOKUP(H4318,Ranges!$A$4:$B$15,2,TRUE)</f>
        <v>&lt;0.1</v>
      </c>
      <c r="J4318" s="6">
        <v>44578.905196759202</v>
      </c>
      <c r="K4318" s="6">
        <v>44578.905196759202</v>
      </c>
      <c r="L4318" s="10">
        <f t="shared" si="337"/>
        <v>0</v>
      </c>
      <c r="M4318" s="9" t="str">
        <f>VLOOKUP(L4318,Ranges!$A$4:$B$15,2,TRUE)</f>
        <v>&lt;0.1</v>
      </c>
      <c r="N4318" s="6">
        <v>44578.906863425902</v>
      </c>
      <c r="O4318" s="6">
        <v>44578.906863425902</v>
      </c>
      <c r="P4318" s="10">
        <f t="shared" si="339"/>
        <v>0</v>
      </c>
      <c r="Q4318" s="9" t="str">
        <f>VLOOKUP(P4318,Ranges!$A$4:$B$15,2,TRUE)</f>
        <v>&lt;0.1</v>
      </c>
      <c r="R4318" s="6">
        <v>44578.9075578704</v>
      </c>
      <c r="S4318" s="4">
        <v>5</v>
      </c>
      <c r="T4318" s="4">
        <v>3</v>
      </c>
      <c r="U4318" s="4">
        <v>1</v>
      </c>
      <c r="V4318" s="4">
        <v>1</v>
      </c>
      <c r="W4318" s="4">
        <v>1</v>
      </c>
      <c r="X4318" s="33">
        <f t="shared" si="338"/>
        <v>3</v>
      </c>
      <c r="Y4318" s="4">
        <v>9</v>
      </c>
    </row>
    <row r="4319" spans="1:25" x14ac:dyDescent="0.3">
      <c r="A4319" s="4">
        <v>118598</v>
      </c>
      <c r="B4319" s="5">
        <v>44578</v>
      </c>
      <c r="C4319" s="4">
        <v>2</v>
      </c>
      <c r="D4319" s="4">
        <v>2</v>
      </c>
      <c r="E4319" s="6">
        <v>44578.9045833333</v>
      </c>
      <c r="F4319" s="6">
        <v>44578.9045833333</v>
      </c>
      <c r="G4319" s="7">
        <f t="shared" si="335"/>
        <v>21</v>
      </c>
      <c r="H4319" s="8">
        <f t="shared" si="336"/>
        <v>0</v>
      </c>
      <c r="I4319" s="9" t="str">
        <f>VLOOKUP(H4319,Ranges!$A$4:$B$15,2,TRUE)</f>
        <v>&lt;0.1</v>
      </c>
      <c r="J4319" s="6">
        <v>44578.904895833301</v>
      </c>
      <c r="K4319" s="6">
        <v>44578.906863425902</v>
      </c>
      <c r="L4319" s="10">
        <f t="shared" si="337"/>
        <v>2.8333333460614085</v>
      </c>
      <c r="M4319" s="9" t="str">
        <f>VLOOKUP(L4319,Ranges!$A$4:$B$15,2,TRUE)</f>
        <v>2-2.9</v>
      </c>
      <c r="N4319" s="6">
        <v>44578.905555555502</v>
      </c>
      <c r="O4319" s="6">
        <v>44578.9075578704</v>
      </c>
      <c r="P4319" s="10">
        <f t="shared" si="339"/>
        <v>2.8833334520459175</v>
      </c>
      <c r="Q4319" s="9" t="str">
        <f>VLOOKUP(P4319,Ranges!$A$4:$B$15,2,TRUE)</f>
        <v>2-2.9</v>
      </c>
      <c r="R4319" s="6">
        <v>44578.908020833303</v>
      </c>
      <c r="S4319" s="4">
        <v>6</v>
      </c>
      <c r="T4319" s="4">
        <v>1</v>
      </c>
      <c r="U4319" s="4">
        <v>0</v>
      </c>
      <c r="V4319" s="4">
        <v>1</v>
      </c>
      <c r="W4319" s="4">
        <v>0</v>
      </c>
      <c r="X4319" s="33">
        <f t="shared" si="338"/>
        <v>1</v>
      </c>
      <c r="Y4319" s="4">
        <v>4</v>
      </c>
    </row>
    <row r="4320" spans="1:25" x14ac:dyDescent="0.3">
      <c r="A4320" s="4">
        <v>118599</v>
      </c>
      <c r="B4320" s="5">
        <v>44578</v>
      </c>
      <c r="C4320" s="4">
        <v>2</v>
      </c>
      <c r="D4320" s="4">
        <v>2</v>
      </c>
      <c r="E4320" s="6">
        <v>44578.905694444402</v>
      </c>
      <c r="F4320" s="6">
        <v>44578.905694444402</v>
      </c>
      <c r="G4320" s="7">
        <f t="shared" si="335"/>
        <v>21</v>
      </c>
      <c r="H4320" s="8">
        <f t="shared" si="336"/>
        <v>0</v>
      </c>
      <c r="I4320" s="9" t="str">
        <f>VLOOKUP(H4320,Ranges!$A$4:$B$15,2,TRUE)</f>
        <v>&lt;0.1</v>
      </c>
      <c r="J4320" s="6">
        <v>44578.906377314801</v>
      </c>
      <c r="K4320" s="6">
        <v>44578.906377314801</v>
      </c>
      <c r="L4320" s="10">
        <f t="shared" si="337"/>
        <v>0</v>
      </c>
      <c r="M4320" s="9" t="str">
        <f>VLOOKUP(L4320,Ranges!$A$4:$B$15,2,TRUE)</f>
        <v>&lt;0.1</v>
      </c>
      <c r="N4320" s="6">
        <v>44578.907141203701</v>
      </c>
      <c r="O4320" s="6">
        <v>44578.908020833303</v>
      </c>
      <c r="P4320" s="10">
        <f t="shared" si="339"/>
        <v>1.2666666274890304</v>
      </c>
      <c r="Q4320" s="9" t="str">
        <f>VLOOKUP(P4320,Ranges!$A$4:$B$15,2,TRUE)</f>
        <v>1-1.9</v>
      </c>
      <c r="R4320" s="6">
        <v>44578.908483796302</v>
      </c>
      <c r="S4320" s="4">
        <v>3</v>
      </c>
      <c r="T4320" s="4">
        <v>2</v>
      </c>
      <c r="U4320" s="4">
        <v>0</v>
      </c>
      <c r="V4320" s="4">
        <v>1</v>
      </c>
      <c r="W4320" s="4">
        <v>0</v>
      </c>
      <c r="X4320" s="33">
        <f t="shared" si="338"/>
        <v>1</v>
      </c>
      <c r="Y4320" s="4">
        <v>5</v>
      </c>
    </row>
    <row r="4321" spans="1:25" x14ac:dyDescent="0.3">
      <c r="A4321" s="4">
        <v>118600</v>
      </c>
      <c r="B4321" s="5">
        <v>44578</v>
      </c>
      <c r="C4321" s="4">
        <v>2</v>
      </c>
      <c r="D4321" s="4">
        <v>2</v>
      </c>
      <c r="E4321" s="6">
        <v>44578.9066550926</v>
      </c>
      <c r="F4321" s="6">
        <v>44578.9066550926</v>
      </c>
      <c r="G4321" s="7">
        <f t="shared" si="335"/>
        <v>21</v>
      </c>
      <c r="H4321" s="8">
        <f t="shared" si="336"/>
        <v>0</v>
      </c>
      <c r="I4321" s="9" t="str">
        <f>VLOOKUP(H4321,Ranges!$A$4:$B$15,2,TRUE)</f>
        <v>&lt;0.1</v>
      </c>
      <c r="J4321" s="6">
        <v>44578.907766203702</v>
      </c>
      <c r="K4321" s="6">
        <v>44578.907766203702</v>
      </c>
      <c r="L4321" s="10">
        <f t="shared" si="337"/>
        <v>0</v>
      </c>
      <c r="M4321" s="9" t="str">
        <f>VLOOKUP(L4321,Ranges!$A$4:$B$15,2,TRUE)</f>
        <v>&lt;0.1</v>
      </c>
      <c r="N4321" s="6">
        <v>44578.909317129597</v>
      </c>
      <c r="O4321" s="6">
        <v>44578.909317129597</v>
      </c>
      <c r="P4321" s="10">
        <f t="shared" si="339"/>
        <v>0</v>
      </c>
      <c r="Q4321" s="9" t="str">
        <f>VLOOKUP(P4321,Ranges!$A$4:$B$15,2,TRUE)</f>
        <v>&lt;0.1</v>
      </c>
      <c r="R4321" s="6">
        <v>44578.909895833298</v>
      </c>
      <c r="S4321" s="4">
        <v>5</v>
      </c>
      <c r="T4321" s="4">
        <v>1</v>
      </c>
      <c r="U4321" s="4">
        <v>0</v>
      </c>
      <c r="V4321" s="4">
        <v>2</v>
      </c>
      <c r="W4321" s="4">
        <v>0</v>
      </c>
      <c r="X4321" s="33">
        <f t="shared" si="338"/>
        <v>2</v>
      </c>
      <c r="Y4321" s="4">
        <v>8</v>
      </c>
    </row>
    <row r="4322" spans="1:25" x14ac:dyDescent="0.3">
      <c r="A4322" s="4">
        <v>118601</v>
      </c>
      <c r="B4322" s="5">
        <v>44578</v>
      </c>
      <c r="C4322" s="4">
        <v>2</v>
      </c>
      <c r="D4322" s="4">
        <v>2</v>
      </c>
      <c r="E4322" s="6">
        <v>44578.907685185201</v>
      </c>
      <c r="F4322" s="6">
        <v>44578.907685185201</v>
      </c>
      <c r="G4322" s="7">
        <f t="shared" si="335"/>
        <v>21</v>
      </c>
      <c r="H4322" s="8">
        <f t="shared" si="336"/>
        <v>0</v>
      </c>
      <c r="I4322" s="9" t="str">
        <f>VLOOKUP(H4322,Ranges!$A$4:$B$15,2,TRUE)</f>
        <v>&lt;0.1</v>
      </c>
      <c r="J4322" s="6">
        <v>44578.908321759198</v>
      </c>
      <c r="K4322" s="6">
        <v>44578.909317129597</v>
      </c>
      <c r="L4322" s="10">
        <f t="shared" si="337"/>
        <v>1.4333333750255406</v>
      </c>
      <c r="M4322" s="9" t="str">
        <f>VLOOKUP(L4322,Ranges!$A$4:$B$15,2,TRUE)</f>
        <v>1-1.9</v>
      </c>
      <c r="N4322" s="6">
        <v>44578.909050925897</v>
      </c>
      <c r="O4322" s="6">
        <v>44578.910046296303</v>
      </c>
      <c r="P4322" s="10">
        <f t="shared" si="339"/>
        <v>1.4333333855029196</v>
      </c>
      <c r="Q4322" s="9" t="str">
        <f>VLOOKUP(P4322,Ranges!$A$4:$B$15,2,TRUE)</f>
        <v>1-1.9</v>
      </c>
      <c r="R4322" s="6">
        <v>44578.9105092592</v>
      </c>
      <c r="S4322" s="4">
        <v>2</v>
      </c>
      <c r="T4322" s="4">
        <v>2</v>
      </c>
      <c r="U4322" s="4">
        <v>1</v>
      </c>
      <c r="V4322" s="4">
        <v>0</v>
      </c>
      <c r="W4322" s="4">
        <v>0</v>
      </c>
      <c r="X4322" s="33">
        <f t="shared" si="338"/>
        <v>1</v>
      </c>
      <c r="Y4322" s="4">
        <v>4</v>
      </c>
    </row>
    <row r="4323" spans="1:25" x14ac:dyDescent="0.3">
      <c r="A4323" s="4">
        <v>118602</v>
      </c>
      <c r="B4323" s="5">
        <v>44578</v>
      </c>
      <c r="C4323" s="4">
        <v>2</v>
      </c>
      <c r="D4323" s="4">
        <v>2</v>
      </c>
      <c r="E4323" s="6">
        <v>44578.908645833297</v>
      </c>
      <c r="F4323" s="6">
        <v>44578.908645833297</v>
      </c>
      <c r="G4323" s="7">
        <f t="shared" si="335"/>
        <v>21</v>
      </c>
      <c r="H4323" s="8">
        <f t="shared" si="336"/>
        <v>0</v>
      </c>
      <c r="I4323" s="9" t="str">
        <f>VLOOKUP(H4323,Ranges!$A$4:$B$15,2,TRUE)</f>
        <v>&lt;0.1</v>
      </c>
      <c r="J4323" s="6">
        <v>44578.908993055498</v>
      </c>
      <c r="K4323" s="6">
        <v>44578.909050925897</v>
      </c>
      <c r="L4323" s="10">
        <f t="shared" si="337"/>
        <v>8.3333373768255115E-2</v>
      </c>
      <c r="M4323" s="9" t="str">
        <f>VLOOKUP(L4323,Ranges!$A$4:$B$15,2,TRUE)</f>
        <v>&lt;0.1</v>
      </c>
      <c r="N4323" s="6">
        <v>44578.909513888902</v>
      </c>
      <c r="O4323" s="6">
        <v>44578.9105092592</v>
      </c>
      <c r="P4323" s="10">
        <f t="shared" si="339"/>
        <v>1.4333332283422351</v>
      </c>
      <c r="Q4323" s="9" t="str">
        <f>VLOOKUP(P4323,Ranges!$A$4:$B$15,2,TRUE)</f>
        <v>1-1.9</v>
      </c>
      <c r="R4323" s="6">
        <v>44578.910972222198</v>
      </c>
      <c r="S4323" s="4">
        <v>5</v>
      </c>
      <c r="T4323" s="4">
        <v>2</v>
      </c>
      <c r="U4323" s="4">
        <v>0</v>
      </c>
      <c r="V4323" s="4">
        <v>0</v>
      </c>
      <c r="W4323" s="4">
        <v>1</v>
      </c>
      <c r="X4323" s="33">
        <f t="shared" si="338"/>
        <v>1</v>
      </c>
      <c r="Y4323" s="4">
        <v>4</v>
      </c>
    </row>
    <row r="4324" spans="1:25" x14ac:dyDescent="0.3">
      <c r="A4324" s="4">
        <v>118603</v>
      </c>
      <c r="B4324" s="5">
        <v>44578</v>
      </c>
      <c r="C4324" s="4">
        <v>2</v>
      </c>
      <c r="D4324" s="4">
        <v>2</v>
      </c>
      <c r="E4324" s="6">
        <v>44578.909814814797</v>
      </c>
      <c r="F4324" s="6">
        <v>44578.909814814797</v>
      </c>
      <c r="G4324" s="7">
        <f t="shared" si="335"/>
        <v>21</v>
      </c>
      <c r="H4324" s="8">
        <f t="shared" si="336"/>
        <v>0</v>
      </c>
      <c r="I4324" s="9" t="str">
        <f>VLOOKUP(H4324,Ranges!$A$4:$B$15,2,TRUE)</f>
        <v>&lt;0.1</v>
      </c>
      <c r="J4324" s="6">
        <v>44578.910115740699</v>
      </c>
      <c r="K4324" s="6">
        <v>44578.910115740699</v>
      </c>
      <c r="L4324" s="10">
        <f t="shared" si="337"/>
        <v>0</v>
      </c>
      <c r="M4324" s="9" t="str">
        <f>VLOOKUP(L4324,Ranges!$A$4:$B$15,2,TRUE)</f>
        <v>&lt;0.1</v>
      </c>
      <c r="N4324" s="6">
        <v>44578.910763888904</v>
      </c>
      <c r="O4324" s="6">
        <v>44578.910972222198</v>
      </c>
      <c r="P4324" s="10">
        <f t="shared" si="339"/>
        <v>0.2999999444000423</v>
      </c>
      <c r="Q4324" s="9" t="str">
        <f>VLOOKUP(P4324,Ranges!$A$4:$B$15,2,TRUE)</f>
        <v>0.1-0.49</v>
      </c>
      <c r="R4324" s="6">
        <v>44578.911435185197</v>
      </c>
      <c r="S4324" s="4">
        <v>3</v>
      </c>
      <c r="T4324" s="4">
        <v>1</v>
      </c>
      <c r="U4324" s="4">
        <v>1</v>
      </c>
      <c r="V4324" s="4">
        <v>0</v>
      </c>
      <c r="W4324" s="4">
        <v>0</v>
      </c>
      <c r="X4324" s="33">
        <f t="shared" si="338"/>
        <v>1</v>
      </c>
      <c r="Y4324" s="4">
        <v>6</v>
      </c>
    </row>
    <row r="4325" spans="1:25" x14ac:dyDescent="0.3">
      <c r="A4325" s="4">
        <v>118604</v>
      </c>
      <c r="B4325" s="5">
        <v>44578</v>
      </c>
      <c r="C4325" s="4">
        <v>2</v>
      </c>
      <c r="D4325" s="4">
        <v>2</v>
      </c>
      <c r="E4325" s="6">
        <v>44578.910949074103</v>
      </c>
      <c r="F4325" s="6">
        <v>44578.910949074103</v>
      </c>
      <c r="G4325" s="7">
        <f t="shared" si="335"/>
        <v>21</v>
      </c>
      <c r="H4325" s="8">
        <f t="shared" si="336"/>
        <v>0</v>
      </c>
      <c r="I4325" s="9" t="str">
        <f>VLOOKUP(H4325,Ranges!$A$4:$B$15,2,TRUE)</f>
        <v>&lt;0.1</v>
      </c>
      <c r="J4325" s="6">
        <v>44578.9113194444</v>
      </c>
      <c r="K4325" s="6">
        <v>44578.9113194444</v>
      </c>
      <c r="L4325" s="10">
        <f t="shared" si="337"/>
        <v>0</v>
      </c>
      <c r="M4325" s="9" t="str">
        <f>VLOOKUP(L4325,Ranges!$A$4:$B$15,2,TRUE)</f>
        <v>&lt;0.1</v>
      </c>
      <c r="N4325" s="6">
        <v>44578.912222222199</v>
      </c>
      <c r="O4325" s="6">
        <v>44578.912222222199</v>
      </c>
      <c r="P4325" s="10">
        <f t="shared" si="339"/>
        <v>0</v>
      </c>
      <c r="Q4325" s="9" t="str">
        <f>VLOOKUP(P4325,Ranges!$A$4:$B$15,2,TRUE)</f>
        <v>&lt;0.1</v>
      </c>
      <c r="R4325" s="6">
        <v>44578.912685185198</v>
      </c>
      <c r="S4325" s="4">
        <v>2</v>
      </c>
      <c r="T4325" s="4">
        <v>2</v>
      </c>
      <c r="U4325" s="4">
        <v>1</v>
      </c>
      <c r="V4325" s="4">
        <v>0</v>
      </c>
      <c r="W4325" s="4">
        <v>0</v>
      </c>
      <c r="X4325" s="33">
        <f t="shared" si="338"/>
        <v>1</v>
      </c>
      <c r="Y4325" s="4">
        <v>9</v>
      </c>
    </row>
    <row r="4326" spans="1:25" x14ac:dyDescent="0.3">
      <c r="A4326" s="4">
        <v>118605</v>
      </c>
      <c r="B4326" s="5">
        <v>44578</v>
      </c>
      <c r="C4326" s="4">
        <v>2</v>
      </c>
      <c r="D4326" s="4">
        <v>2</v>
      </c>
      <c r="E4326" s="6">
        <v>44578.911956018499</v>
      </c>
      <c r="F4326" s="6">
        <v>44578.911956018499</v>
      </c>
      <c r="G4326" s="7">
        <f t="shared" si="335"/>
        <v>21</v>
      </c>
      <c r="H4326" s="8">
        <f t="shared" si="336"/>
        <v>0</v>
      </c>
      <c r="I4326" s="9" t="str">
        <f>VLOOKUP(H4326,Ranges!$A$4:$B$15,2,TRUE)</f>
        <v>&lt;0.1</v>
      </c>
      <c r="J4326" s="6">
        <v>44578.912615740701</v>
      </c>
      <c r="K4326" s="6">
        <v>44578.912615740701</v>
      </c>
      <c r="L4326" s="10">
        <f t="shared" si="337"/>
        <v>0</v>
      </c>
      <c r="M4326" s="9" t="str">
        <f>VLOOKUP(L4326,Ranges!$A$4:$B$15,2,TRUE)</f>
        <v>&lt;0.1</v>
      </c>
      <c r="N4326" s="6">
        <v>44578.913182870398</v>
      </c>
      <c r="O4326" s="6">
        <v>44578.913182870398</v>
      </c>
      <c r="P4326" s="10">
        <f t="shared" si="339"/>
        <v>0</v>
      </c>
      <c r="Q4326" s="9" t="str">
        <f>VLOOKUP(P4326,Ranges!$A$4:$B$15,2,TRUE)</f>
        <v>&lt;0.1</v>
      </c>
      <c r="R4326" s="6">
        <v>44578.913645833301</v>
      </c>
      <c r="S4326" s="4">
        <v>6</v>
      </c>
      <c r="T4326" s="4">
        <v>2</v>
      </c>
      <c r="U4326" s="4">
        <v>0</v>
      </c>
      <c r="V4326" s="4">
        <v>1</v>
      </c>
      <c r="W4326" s="4">
        <v>0</v>
      </c>
      <c r="X4326" s="33">
        <f t="shared" si="338"/>
        <v>1</v>
      </c>
      <c r="Y4326" s="4">
        <v>8</v>
      </c>
    </row>
    <row r="4327" spans="1:25" x14ac:dyDescent="0.3">
      <c r="A4327" s="4">
        <v>118606</v>
      </c>
      <c r="B4327" s="5">
        <v>44578</v>
      </c>
      <c r="C4327" s="4">
        <v>2</v>
      </c>
      <c r="D4327" s="4">
        <v>2</v>
      </c>
      <c r="E4327" s="6">
        <v>44578.912916666603</v>
      </c>
      <c r="F4327" s="6">
        <v>44578.912916666603</v>
      </c>
      <c r="G4327" s="7">
        <f t="shared" si="335"/>
        <v>21</v>
      </c>
      <c r="H4327" s="8">
        <f t="shared" si="336"/>
        <v>0</v>
      </c>
      <c r="I4327" s="9" t="str">
        <f>VLOOKUP(H4327,Ranges!$A$4:$B$15,2,TRUE)</f>
        <v>&lt;0.1</v>
      </c>
      <c r="J4327" s="6">
        <v>44578.913495370303</v>
      </c>
      <c r="K4327" s="6">
        <v>44578.913495370303</v>
      </c>
      <c r="L4327" s="10">
        <f t="shared" si="337"/>
        <v>0</v>
      </c>
      <c r="M4327" s="9" t="str">
        <f>VLOOKUP(L4327,Ranges!$A$4:$B$15,2,TRUE)</f>
        <v>&lt;0.1</v>
      </c>
      <c r="N4327" s="6">
        <v>44578.914675925902</v>
      </c>
      <c r="O4327" s="6">
        <v>44578.914675925902</v>
      </c>
      <c r="P4327" s="10">
        <f t="shared" si="339"/>
        <v>0</v>
      </c>
      <c r="Q4327" s="9" t="str">
        <f>VLOOKUP(P4327,Ranges!$A$4:$B$15,2,TRUE)</f>
        <v>&lt;0.1</v>
      </c>
      <c r="R4327" s="6">
        <v>44578.915254629603</v>
      </c>
      <c r="S4327" s="4">
        <v>3</v>
      </c>
      <c r="T4327" s="4">
        <v>2</v>
      </c>
      <c r="U4327" s="4">
        <v>2</v>
      </c>
      <c r="V4327" s="4">
        <v>0</v>
      </c>
      <c r="W4327" s="4">
        <v>0</v>
      </c>
      <c r="X4327" s="33">
        <f t="shared" si="338"/>
        <v>2</v>
      </c>
      <c r="Y4327" s="4">
        <v>9</v>
      </c>
    </row>
    <row r="4328" spans="1:25" x14ac:dyDescent="0.3">
      <c r="A4328" s="4">
        <v>118607</v>
      </c>
      <c r="B4328" s="5">
        <v>44578</v>
      </c>
      <c r="C4328" s="4">
        <v>2</v>
      </c>
      <c r="D4328" s="4">
        <v>2</v>
      </c>
      <c r="E4328" s="6">
        <v>44578.913958333302</v>
      </c>
      <c r="F4328" s="6">
        <v>44578.913958333302</v>
      </c>
      <c r="G4328" s="7">
        <f t="shared" si="335"/>
        <v>21</v>
      </c>
      <c r="H4328" s="8">
        <f t="shared" si="336"/>
        <v>0</v>
      </c>
      <c r="I4328" s="9" t="str">
        <f>VLOOKUP(H4328,Ranges!$A$4:$B$15,2,TRUE)</f>
        <v>&lt;0.1</v>
      </c>
      <c r="J4328" s="6">
        <v>44578.914282407401</v>
      </c>
      <c r="K4328" s="6">
        <v>44578.914675925902</v>
      </c>
      <c r="L4328" s="10">
        <f t="shared" si="337"/>
        <v>0.5666666419710964</v>
      </c>
      <c r="M4328" s="9" t="str">
        <f>VLOOKUP(L4328,Ranges!$A$4:$B$15,2,TRUE)</f>
        <v>0.5-0.99</v>
      </c>
      <c r="N4328" s="6">
        <v>44578.915162037003</v>
      </c>
      <c r="O4328" s="6">
        <v>44578.915555555497</v>
      </c>
      <c r="P4328" s="10">
        <f t="shared" si="339"/>
        <v>0.56666663149371743</v>
      </c>
      <c r="Q4328" s="9" t="str">
        <f>VLOOKUP(P4328,Ranges!$A$4:$B$15,2,TRUE)</f>
        <v>0.5-0.99</v>
      </c>
      <c r="R4328" s="6">
        <v>44578.916018518503</v>
      </c>
      <c r="S4328" s="4">
        <v>4</v>
      </c>
      <c r="T4328" s="4">
        <v>1</v>
      </c>
      <c r="U4328" s="4">
        <v>0</v>
      </c>
      <c r="V4328" s="4">
        <v>0</v>
      </c>
      <c r="W4328" s="4">
        <v>1</v>
      </c>
      <c r="X4328" s="33">
        <f t="shared" si="338"/>
        <v>1</v>
      </c>
      <c r="Y4328" s="4">
        <v>5</v>
      </c>
    </row>
    <row r="4329" spans="1:25" x14ac:dyDescent="0.3">
      <c r="A4329" s="4">
        <v>118608</v>
      </c>
      <c r="B4329" s="5">
        <v>44578</v>
      </c>
      <c r="C4329" s="4">
        <v>2</v>
      </c>
      <c r="D4329" s="4">
        <v>2</v>
      </c>
      <c r="E4329" s="6">
        <v>44578.914953703701</v>
      </c>
      <c r="F4329" s="6">
        <v>44578.914953703701</v>
      </c>
      <c r="G4329" s="7">
        <f t="shared" si="335"/>
        <v>21</v>
      </c>
      <c r="H4329" s="8">
        <f t="shared" si="336"/>
        <v>0</v>
      </c>
      <c r="I4329" s="9" t="str">
        <f>VLOOKUP(H4329,Ranges!$A$4:$B$15,2,TRUE)</f>
        <v>&lt;0.1</v>
      </c>
      <c r="J4329" s="6">
        <v>44578.915671296301</v>
      </c>
      <c r="K4329" s="6">
        <v>44578.915671296301</v>
      </c>
      <c r="L4329" s="10">
        <f t="shared" si="337"/>
        <v>0</v>
      </c>
      <c r="M4329" s="9" t="str">
        <f>VLOOKUP(L4329,Ranges!$A$4:$B$15,2,TRUE)</f>
        <v>&lt;0.1</v>
      </c>
      <c r="N4329" s="6">
        <v>44578.916504629597</v>
      </c>
      <c r="O4329" s="6">
        <v>44578.916504629597</v>
      </c>
      <c r="P4329" s="10">
        <f t="shared" si="339"/>
        <v>0</v>
      </c>
      <c r="Q4329" s="9" t="str">
        <f>VLOOKUP(P4329,Ranges!$A$4:$B$15,2,TRUE)</f>
        <v>&lt;0.1</v>
      </c>
      <c r="R4329" s="6">
        <v>44578.916967592602</v>
      </c>
      <c r="S4329" s="4">
        <v>4</v>
      </c>
      <c r="T4329" s="4">
        <v>1</v>
      </c>
      <c r="U4329" s="4">
        <v>0</v>
      </c>
      <c r="V4329" s="4">
        <v>1</v>
      </c>
      <c r="W4329" s="4">
        <v>0</v>
      </c>
      <c r="X4329" s="33">
        <f t="shared" si="338"/>
        <v>1</v>
      </c>
      <c r="Y4329" s="4">
        <v>8</v>
      </c>
    </row>
    <row r="4330" spans="1:25" x14ac:dyDescent="0.3">
      <c r="A4330" s="4">
        <v>118609</v>
      </c>
      <c r="B4330" s="5">
        <v>44578</v>
      </c>
      <c r="C4330" s="4">
        <v>2</v>
      </c>
      <c r="D4330" s="4">
        <v>2</v>
      </c>
      <c r="E4330" s="6">
        <v>44578.916145833296</v>
      </c>
      <c r="F4330" s="6">
        <v>44578.916145833296</v>
      </c>
      <c r="G4330" s="7">
        <f t="shared" si="335"/>
        <v>21</v>
      </c>
      <c r="H4330" s="8">
        <f t="shared" si="336"/>
        <v>0</v>
      </c>
      <c r="I4330" s="9" t="str">
        <f>VLOOKUP(H4330,Ranges!$A$4:$B$15,2,TRUE)</f>
        <v>&lt;0.1</v>
      </c>
      <c r="J4330" s="6">
        <v>44578.916828703703</v>
      </c>
      <c r="K4330" s="6">
        <v>44578.916828703703</v>
      </c>
      <c r="L4330" s="10">
        <f t="shared" si="337"/>
        <v>0</v>
      </c>
      <c r="M4330" s="9" t="str">
        <f>VLOOKUP(L4330,Ranges!$A$4:$B$15,2,TRUE)</f>
        <v>&lt;0.1</v>
      </c>
      <c r="N4330" s="6">
        <v>44578.917476851799</v>
      </c>
      <c r="O4330" s="6">
        <v>44578.917476851799</v>
      </c>
      <c r="P4330" s="10">
        <f t="shared" si="339"/>
        <v>0</v>
      </c>
      <c r="Q4330" s="9" t="str">
        <f>VLOOKUP(P4330,Ranges!$A$4:$B$15,2,TRUE)</f>
        <v>&lt;0.1</v>
      </c>
      <c r="R4330" s="6">
        <v>44578.917939814797</v>
      </c>
      <c r="S4330" s="4">
        <v>6</v>
      </c>
      <c r="T4330" s="4">
        <v>1</v>
      </c>
      <c r="U4330" s="4">
        <v>0</v>
      </c>
      <c r="V4330" s="4">
        <v>1</v>
      </c>
      <c r="W4330" s="4">
        <v>0</v>
      </c>
      <c r="X4330" s="33">
        <f t="shared" si="338"/>
        <v>1</v>
      </c>
      <c r="Y4330" s="4">
        <v>9</v>
      </c>
    </row>
    <row r="4331" spans="1:25" x14ac:dyDescent="0.3">
      <c r="A4331" s="4">
        <v>118610</v>
      </c>
      <c r="B4331" s="5">
        <v>44578</v>
      </c>
      <c r="C4331" s="4">
        <v>2</v>
      </c>
      <c r="D4331" s="4">
        <v>2</v>
      </c>
      <c r="E4331" s="6">
        <v>44578.9167592593</v>
      </c>
      <c r="F4331" s="6">
        <v>44578.9167592593</v>
      </c>
      <c r="G4331" s="7">
        <f t="shared" si="335"/>
        <v>22</v>
      </c>
      <c r="H4331" s="8">
        <f t="shared" si="336"/>
        <v>0</v>
      </c>
      <c r="I4331" s="9" t="str">
        <f>VLOOKUP(H4331,Ranges!$A$4:$B$15,2,TRUE)</f>
        <v>&lt;0.1</v>
      </c>
      <c r="J4331" s="6">
        <v>44578.917048611103</v>
      </c>
      <c r="K4331" s="6">
        <v>44578.917048611103</v>
      </c>
      <c r="L4331" s="10">
        <f t="shared" si="337"/>
        <v>0</v>
      </c>
      <c r="M4331" s="9" t="str">
        <f>VLOOKUP(L4331,Ranges!$A$4:$B$15,2,TRUE)</f>
        <v>&lt;0.1</v>
      </c>
      <c r="N4331" s="6">
        <v>44578.917812500003</v>
      </c>
      <c r="O4331" s="6">
        <v>44578.917812500003</v>
      </c>
      <c r="P4331" s="10">
        <f t="shared" si="339"/>
        <v>0</v>
      </c>
      <c r="Q4331" s="9" t="str">
        <f>VLOOKUP(P4331,Ranges!$A$4:$B$15,2,TRUE)</f>
        <v>&lt;0.1</v>
      </c>
      <c r="R4331" s="6">
        <v>44578.918275463002</v>
      </c>
      <c r="S4331" s="4">
        <v>6</v>
      </c>
      <c r="T4331" s="4">
        <v>2</v>
      </c>
      <c r="U4331" s="4">
        <v>1</v>
      </c>
      <c r="V4331" s="4">
        <v>0</v>
      </c>
      <c r="W4331" s="4">
        <v>0</v>
      </c>
      <c r="X4331" s="33">
        <f t="shared" si="338"/>
        <v>1</v>
      </c>
      <c r="Y4331" s="4">
        <v>9</v>
      </c>
    </row>
    <row r="4332" spans="1:25" x14ac:dyDescent="0.3">
      <c r="A4332" s="4">
        <v>118611</v>
      </c>
      <c r="B4332" s="5">
        <v>44578</v>
      </c>
      <c r="C4332" s="4">
        <v>2</v>
      </c>
      <c r="D4332" s="4">
        <v>2</v>
      </c>
      <c r="E4332" s="6">
        <v>44578.917812500003</v>
      </c>
      <c r="F4332" s="6">
        <v>44578.917812500003</v>
      </c>
      <c r="G4332" s="7">
        <f t="shared" si="335"/>
        <v>22</v>
      </c>
      <c r="H4332" s="8">
        <f t="shared" si="336"/>
        <v>0</v>
      </c>
      <c r="I4332" s="9" t="str">
        <f>VLOOKUP(H4332,Ranges!$A$4:$B$15,2,TRUE)</f>
        <v>&lt;0.1</v>
      </c>
      <c r="J4332" s="6">
        <v>44578.918171296304</v>
      </c>
      <c r="K4332" s="6">
        <v>44578.918171296304</v>
      </c>
      <c r="L4332" s="10">
        <f t="shared" si="337"/>
        <v>0</v>
      </c>
      <c r="M4332" s="9" t="str">
        <f>VLOOKUP(L4332,Ranges!$A$4:$B$15,2,TRUE)</f>
        <v>&lt;0.1</v>
      </c>
      <c r="N4332" s="6">
        <v>44578.919027777803</v>
      </c>
      <c r="O4332" s="6">
        <v>44578.919027777803</v>
      </c>
      <c r="P4332" s="10">
        <f t="shared" si="339"/>
        <v>0</v>
      </c>
      <c r="Q4332" s="9" t="str">
        <f>VLOOKUP(P4332,Ranges!$A$4:$B$15,2,TRUE)</f>
        <v>&lt;0.1</v>
      </c>
      <c r="R4332" s="6">
        <v>44578.9194907407</v>
      </c>
      <c r="S4332" s="4">
        <v>1</v>
      </c>
      <c r="T4332" s="4">
        <v>2</v>
      </c>
      <c r="U4332" s="4">
        <v>0</v>
      </c>
      <c r="V4332" s="4">
        <v>1</v>
      </c>
      <c r="W4332" s="4">
        <v>0</v>
      </c>
      <c r="X4332" s="33">
        <f t="shared" si="338"/>
        <v>1</v>
      </c>
      <c r="Y4332" s="4">
        <v>8</v>
      </c>
    </row>
    <row r="4333" spans="1:25" x14ac:dyDescent="0.3">
      <c r="A4333" s="4">
        <v>118612</v>
      </c>
      <c r="B4333" s="5">
        <v>44578</v>
      </c>
      <c r="C4333" s="4">
        <v>2</v>
      </c>
      <c r="D4333" s="4">
        <v>2</v>
      </c>
      <c r="E4333" s="6">
        <v>44578.918842592597</v>
      </c>
      <c r="F4333" s="6">
        <v>44578.918842592597</v>
      </c>
      <c r="G4333" s="7">
        <f t="shared" si="335"/>
        <v>22</v>
      </c>
      <c r="H4333" s="8">
        <f t="shared" si="336"/>
        <v>0</v>
      </c>
      <c r="I4333" s="9" t="str">
        <f>VLOOKUP(H4333,Ranges!$A$4:$B$15,2,TRUE)</f>
        <v>&lt;0.1</v>
      </c>
      <c r="J4333" s="6">
        <v>44578.919525463003</v>
      </c>
      <c r="K4333" s="6">
        <v>44578.919525463003</v>
      </c>
      <c r="L4333" s="10">
        <f t="shared" si="337"/>
        <v>0</v>
      </c>
      <c r="M4333" s="9" t="str">
        <f>VLOOKUP(L4333,Ranges!$A$4:$B$15,2,TRUE)</f>
        <v>&lt;0.1</v>
      </c>
      <c r="N4333" s="6">
        <v>44578.9203472222</v>
      </c>
      <c r="O4333" s="6">
        <v>44578.9203472222</v>
      </c>
      <c r="P4333" s="10">
        <f t="shared" si="339"/>
        <v>0</v>
      </c>
      <c r="Q4333" s="9" t="str">
        <f>VLOOKUP(P4333,Ranges!$A$4:$B$15,2,TRUE)</f>
        <v>&lt;0.1</v>
      </c>
      <c r="R4333" s="6">
        <v>44578.920810185198</v>
      </c>
      <c r="S4333" s="4">
        <v>3</v>
      </c>
      <c r="T4333" s="4">
        <v>2</v>
      </c>
      <c r="U4333" s="4">
        <v>0</v>
      </c>
      <c r="V4333" s="4">
        <v>0</v>
      </c>
      <c r="W4333" s="4">
        <v>1</v>
      </c>
      <c r="X4333" s="33">
        <f t="shared" si="338"/>
        <v>1</v>
      </c>
      <c r="Y4333" s="4">
        <v>9</v>
      </c>
    </row>
    <row r="4334" spans="1:25" x14ac:dyDescent="0.3">
      <c r="A4334" s="4">
        <v>118613</v>
      </c>
      <c r="B4334" s="5">
        <v>44578</v>
      </c>
      <c r="C4334" s="4">
        <v>2</v>
      </c>
      <c r="D4334" s="4">
        <v>2</v>
      </c>
      <c r="E4334" s="6">
        <v>44578.919837963003</v>
      </c>
      <c r="F4334" s="6">
        <v>44578.919837963003</v>
      </c>
      <c r="G4334" s="7">
        <f t="shared" si="335"/>
        <v>22</v>
      </c>
      <c r="H4334" s="8">
        <f t="shared" si="336"/>
        <v>0</v>
      </c>
      <c r="I4334" s="9" t="str">
        <f>VLOOKUP(H4334,Ranges!$A$4:$B$15,2,TRUE)</f>
        <v>&lt;0.1</v>
      </c>
      <c r="J4334" s="6">
        <v>44578.921990740702</v>
      </c>
      <c r="K4334" s="6">
        <v>44578.921990740702</v>
      </c>
      <c r="L4334" s="10">
        <f t="shared" si="337"/>
        <v>0</v>
      </c>
      <c r="M4334" s="9" t="str">
        <f>VLOOKUP(L4334,Ranges!$A$4:$B$15,2,TRUE)</f>
        <v>&lt;0.1</v>
      </c>
      <c r="N4334" s="6">
        <v>44578.925046296303</v>
      </c>
      <c r="O4334" s="6">
        <v>44578.925046296303</v>
      </c>
      <c r="P4334" s="10">
        <f t="shared" si="339"/>
        <v>0</v>
      </c>
      <c r="Q4334" s="9" t="str">
        <f>VLOOKUP(P4334,Ranges!$A$4:$B$15,2,TRUE)</f>
        <v>&lt;0.1</v>
      </c>
      <c r="R4334" s="6">
        <v>44578.926087963002</v>
      </c>
      <c r="S4334" s="4">
        <v>4</v>
      </c>
      <c r="T4334" s="4">
        <v>2</v>
      </c>
      <c r="U4334" s="4">
        <v>2</v>
      </c>
      <c r="V4334" s="4">
        <v>2</v>
      </c>
      <c r="W4334" s="4">
        <v>2</v>
      </c>
      <c r="X4334" s="33">
        <f t="shared" si="338"/>
        <v>6</v>
      </c>
      <c r="Y4334" s="4">
        <v>9</v>
      </c>
    </row>
    <row r="4335" spans="1:25" x14ac:dyDescent="0.3">
      <c r="A4335" s="4">
        <v>118614</v>
      </c>
      <c r="B4335" s="5">
        <v>44578</v>
      </c>
      <c r="C4335" s="4">
        <v>2</v>
      </c>
      <c r="D4335" s="4">
        <v>2</v>
      </c>
      <c r="E4335" s="6">
        <v>44578.920775462997</v>
      </c>
      <c r="F4335" s="6">
        <v>44578.921643518501</v>
      </c>
      <c r="G4335" s="7">
        <f t="shared" si="335"/>
        <v>22</v>
      </c>
      <c r="H4335" s="8">
        <f t="shared" si="336"/>
        <v>1.249999925494194</v>
      </c>
      <c r="I4335" s="9" t="str">
        <f>VLOOKUP(H4335,Ranges!$A$4:$B$15,2,TRUE)</f>
        <v>1-1.9</v>
      </c>
      <c r="J4335" s="6">
        <v>44578.922361111101</v>
      </c>
      <c r="K4335" s="6">
        <v>44578.925046296303</v>
      </c>
      <c r="L4335" s="10">
        <f t="shared" si="337"/>
        <v>3.8666666904464364</v>
      </c>
      <c r="M4335" s="9" t="str">
        <f>VLOOKUP(L4335,Ranges!$A$4:$B$15,2,TRUE)</f>
        <v>3-3.9</v>
      </c>
      <c r="N4335" s="6">
        <v>44578.923125000001</v>
      </c>
      <c r="O4335" s="6">
        <v>44578.926087963002</v>
      </c>
      <c r="P4335" s="10">
        <f t="shared" si="339"/>
        <v>4.2666667210869491</v>
      </c>
      <c r="Q4335" s="9" t="str">
        <f>VLOOKUP(P4335,Ranges!$A$4:$B$15,2,TRUE)</f>
        <v>4-4.9</v>
      </c>
      <c r="R4335" s="6">
        <v>44578.926550925898</v>
      </c>
      <c r="S4335" s="4">
        <v>4</v>
      </c>
      <c r="T4335" s="4">
        <v>3</v>
      </c>
      <c r="U4335" s="4">
        <v>0</v>
      </c>
      <c r="V4335" s="4">
        <v>1</v>
      </c>
      <c r="W4335" s="4">
        <v>0</v>
      </c>
      <c r="X4335" s="33">
        <f t="shared" si="338"/>
        <v>1</v>
      </c>
      <c r="Y4335" s="4">
        <v>3</v>
      </c>
    </row>
    <row r="4336" spans="1:25" x14ac:dyDescent="0.3">
      <c r="A4336" s="4">
        <v>118615</v>
      </c>
      <c r="B4336" s="5">
        <v>44578</v>
      </c>
      <c r="C4336" s="4">
        <v>2</v>
      </c>
      <c r="D4336" s="4">
        <v>2</v>
      </c>
      <c r="E4336" s="6">
        <v>44578.921666666698</v>
      </c>
      <c r="F4336" s="6">
        <v>44578.9220138889</v>
      </c>
      <c r="G4336" s="7">
        <f t="shared" si="335"/>
        <v>22</v>
      </c>
      <c r="H4336" s="8">
        <f t="shared" si="336"/>
        <v>0.49999997019767761</v>
      </c>
      <c r="I4336" s="9" t="str">
        <f>VLOOKUP(H4336,Ranges!$A$4:$B$15,2,TRUE)</f>
        <v>0.1-0.49</v>
      </c>
      <c r="J4336" s="6">
        <v>44578.922754629602</v>
      </c>
      <c r="K4336" s="6">
        <v>44578.923125000001</v>
      </c>
      <c r="L4336" s="10">
        <f t="shared" si="337"/>
        <v>0.53333337418735027</v>
      </c>
      <c r="M4336" s="9" t="str">
        <f>VLOOKUP(L4336,Ranges!$A$4:$B$15,2,TRUE)</f>
        <v>0.5-0.99</v>
      </c>
      <c r="N4336" s="6">
        <v>44578.923263888901</v>
      </c>
      <c r="O4336" s="6">
        <v>44578.926550925898</v>
      </c>
      <c r="P4336" s="10">
        <f t="shared" si="339"/>
        <v>4.7333332768175751</v>
      </c>
      <c r="Q4336" s="9" t="str">
        <f>VLOOKUP(P4336,Ranges!$A$4:$B$15,2,TRUE)</f>
        <v>4-4.9</v>
      </c>
      <c r="R4336" s="6">
        <v>44578.927013888897</v>
      </c>
      <c r="S4336" s="4">
        <v>2</v>
      </c>
      <c r="T4336" s="4">
        <v>3</v>
      </c>
      <c r="U4336" s="4">
        <v>0</v>
      </c>
      <c r="V4336" s="4">
        <v>0</v>
      </c>
      <c r="W4336" s="4">
        <v>1</v>
      </c>
      <c r="X4336" s="33">
        <f t="shared" si="338"/>
        <v>1</v>
      </c>
      <c r="Y4336" s="4">
        <v>3</v>
      </c>
    </row>
    <row r="4337" spans="1:25" x14ac:dyDescent="0.3">
      <c r="A4337" s="4">
        <v>118616</v>
      </c>
      <c r="B4337" s="5">
        <v>44578</v>
      </c>
      <c r="C4337" s="4">
        <v>2</v>
      </c>
      <c r="D4337" s="4">
        <v>2</v>
      </c>
      <c r="E4337" s="6">
        <v>44578.922523148103</v>
      </c>
      <c r="F4337" s="6">
        <v>44578.922523148103</v>
      </c>
      <c r="G4337" s="7">
        <f t="shared" si="335"/>
        <v>22</v>
      </c>
      <c r="H4337" s="8">
        <f t="shared" si="336"/>
        <v>0</v>
      </c>
      <c r="I4337" s="9" t="str">
        <f>VLOOKUP(H4337,Ranges!$A$4:$B$15,2,TRUE)</f>
        <v>&lt;0.1</v>
      </c>
      <c r="J4337" s="6">
        <v>44578.922858796301</v>
      </c>
      <c r="K4337" s="6">
        <v>44578.923263888901</v>
      </c>
      <c r="L4337" s="10">
        <f t="shared" si="337"/>
        <v>0.58333334396593273</v>
      </c>
      <c r="M4337" s="9" t="str">
        <f>VLOOKUP(L4337,Ranges!$A$4:$B$15,2,TRUE)</f>
        <v>0.5-0.99</v>
      </c>
      <c r="N4337" s="6">
        <v>44578.923657407402</v>
      </c>
      <c r="O4337" s="6">
        <v>44578.927013888897</v>
      </c>
      <c r="P4337" s="10">
        <f t="shared" si="339"/>
        <v>4.8333333525806665</v>
      </c>
      <c r="Q4337" s="9" t="str">
        <f>VLOOKUP(P4337,Ranges!$A$4:$B$15,2,TRUE)</f>
        <v>4-4.9</v>
      </c>
      <c r="R4337" s="6">
        <v>44578.927476851903</v>
      </c>
      <c r="S4337" s="4">
        <v>1</v>
      </c>
      <c r="T4337" s="4">
        <v>2</v>
      </c>
      <c r="U4337" s="4">
        <v>1</v>
      </c>
      <c r="V4337" s="4">
        <v>0</v>
      </c>
      <c r="W4337" s="4">
        <v>0</v>
      </c>
      <c r="X4337" s="33">
        <f t="shared" si="338"/>
        <v>1</v>
      </c>
      <c r="Y4337" s="4">
        <v>3</v>
      </c>
    </row>
    <row r="4338" spans="1:25" x14ac:dyDescent="0.3">
      <c r="A4338" s="4">
        <v>118617</v>
      </c>
      <c r="B4338" s="5">
        <v>44578</v>
      </c>
      <c r="C4338" s="4">
        <v>2</v>
      </c>
      <c r="D4338" s="4">
        <v>2</v>
      </c>
      <c r="E4338" s="6">
        <v>44578.923587963</v>
      </c>
      <c r="F4338" s="6">
        <v>44578.923587963</v>
      </c>
      <c r="G4338" s="7">
        <f t="shared" si="335"/>
        <v>22</v>
      </c>
      <c r="H4338" s="8">
        <f t="shared" si="336"/>
        <v>0</v>
      </c>
      <c r="I4338" s="9" t="str">
        <f>VLOOKUP(H4338,Ranges!$A$4:$B$15,2,TRUE)</f>
        <v>&lt;0.1</v>
      </c>
      <c r="J4338" s="6">
        <v>44578.924305555498</v>
      </c>
      <c r="K4338" s="6">
        <v>44578.924305555498</v>
      </c>
      <c r="L4338" s="10">
        <f t="shared" si="337"/>
        <v>0</v>
      </c>
      <c r="M4338" s="9" t="str">
        <f>VLOOKUP(L4338,Ranges!$A$4:$B$15,2,TRUE)</f>
        <v>&lt;0.1</v>
      </c>
      <c r="N4338" s="6">
        <v>44578.925046296303</v>
      </c>
      <c r="O4338" s="6">
        <v>44578.927476851903</v>
      </c>
      <c r="P4338" s="10">
        <f t="shared" si="339"/>
        <v>3.5000000637955964</v>
      </c>
      <c r="Q4338" s="9" t="str">
        <f>VLOOKUP(P4338,Ranges!$A$4:$B$15,2,TRUE)</f>
        <v>3-3.9</v>
      </c>
      <c r="R4338" s="6">
        <v>44578.927939814799</v>
      </c>
      <c r="S4338" s="4">
        <v>1</v>
      </c>
      <c r="T4338" s="4">
        <v>2</v>
      </c>
      <c r="U4338" s="4">
        <v>0</v>
      </c>
      <c r="V4338" s="4">
        <v>1</v>
      </c>
      <c r="W4338" s="4">
        <v>0</v>
      </c>
      <c r="X4338" s="33">
        <f t="shared" si="338"/>
        <v>1</v>
      </c>
      <c r="Y4338" s="4">
        <v>4</v>
      </c>
    </row>
    <row r="4339" spans="1:25" x14ac:dyDescent="0.3">
      <c r="A4339" s="4">
        <v>118618</v>
      </c>
      <c r="B4339" s="5">
        <v>44578</v>
      </c>
      <c r="C4339" s="4">
        <v>2</v>
      </c>
      <c r="D4339" s="4">
        <v>2</v>
      </c>
      <c r="E4339" s="6">
        <v>44578.924513888902</v>
      </c>
      <c r="F4339" s="6">
        <v>44578.924513888902</v>
      </c>
      <c r="G4339" s="7">
        <f t="shared" si="335"/>
        <v>22</v>
      </c>
      <c r="H4339" s="8">
        <f t="shared" si="336"/>
        <v>0</v>
      </c>
      <c r="I4339" s="9" t="str">
        <f>VLOOKUP(H4339,Ranges!$A$4:$B$15,2,TRUE)</f>
        <v>&lt;0.1</v>
      </c>
      <c r="J4339" s="6">
        <v>44578.925185185202</v>
      </c>
      <c r="K4339" s="6">
        <v>44578.925185185202</v>
      </c>
      <c r="L4339" s="10">
        <f t="shared" si="337"/>
        <v>0</v>
      </c>
      <c r="M4339" s="9" t="str">
        <f>VLOOKUP(L4339,Ranges!$A$4:$B$15,2,TRUE)</f>
        <v>&lt;0.1</v>
      </c>
      <c r="N4339" s="6">
        <v>44578.925752314797</v>
      </c>
      <c r="O4339" s="6">
        <v>44578.927939814799</v>
      </c>
      <c r="P4339" s="10">
        <f t="shared" si="339"/>
        <v>3.1500000029336661</v>
      </c>
      <c r="Q4339" s="9" t="str">
        <f>VLOOKUP(P4339,Ranges!$A$4:$B$15,2,TRUE)</f>
        <v>3-3.9</v>
      </c>
      <c r="R4339" s="6">
        <v>44578.928402777798</v>
      </c>
      <c r="S4339" s="4">
        <v>6</v>
      </c>
      <c r="T4339" s="4">
        <v>1</v>
      </c>
      <c r="U4339" s="4">
        <v>1</v>
      </c>
      <c r="V4339" s="4">
        <v>0</v>
      </c>
      <c r="W4339" s="4">
        <v>0</v>
      </c>
      <c r="X4339" s="33">
        <f t="shared" si="338"/>
        <v>1</v>
      </c>
      <c r="Y4339" s="4">
        <v>4</v>
      </c>
    </row>
    <row r="4340" spans="1:25" x14ac:dyDescent="0.3">
      <c r="A4340" s="4">
        <v>118619</v>
      </c>
      <c r="B4340" s="5">
        <v>44578</v>
      </c>
      <c r="C4340" s="4">
        <v>2</v>
      </c>
      <c r="D4340" s="4">
        <v>2</v>
      </c>
      <c r="E4340" s="6">
        <v>44578.925648148099</v>
      </c>
      <c r="F4340" s="6">
        <v>44578.925648148099</v>
      </c>
      <c r="G4340" s="7">
        <f t="shared" si="335"/>
        <v>22</v>
      </c>
      <c r="H4340" s="8">
        <f t="shared" si="336"/>
        <v>0</v>
      </c>
      <c r="I4340" s="9" t="str">
        <f>VLOOKUP(H4340,Ranges!$A$4:$B$15,2,TRUE)</f>
        <v>&lt;0.1</v>
      </c>
      <c r="J4340" s="6">
        <v>44578.926249999997</v>
      </c>
      <c r="K4340" s="6">
        <v>44578.926249999997</v>
      </c>
      <c r="L4340" s="10">
        <f t="shared" si="337"/>
        <v>0</v>
      </c>
      <c r="M4340" s="9" t="str">
        <f>VLOOKUP(L4340,Ranges!$A$4:$B$15,2,TRUE)</f>
        <v>&lt;0.1</v>
      </c>
      <c r="N4340" s="6">
        <v>44578.927638888897</v>
      </c>
      <c r="O4340" s="6">
        <v>44578.928402777798</v>
      </c>
      <c r="P4340" s="10">
        <f t="shared" si="339"/>
        <v>1.1000000161584467</v>
      </c>
      <c r="Q4340" s="9" t="str">
        <f>VLOOKUP(P4340,Ranges!$A$4:$B$15,2,TRUE)</f>
        <v>1-1.9</v>
      </c>
      <c r="R4340" s="6">
        <v>44578.928981481498</v>
      </c>
      <c r="S4340" s="4">
        <v>2</v>
      </c>
      <c r="T4340" s="4">
        <v>2</v>
      </c>
      <c r="U4340" s="4">
        <v>2</v>
      </c>
      <c r="V4340" s="4">
        <v>0</v>
      </c>
      <c r="W4340" s="4">
        <v>0</v>
      </c>
      <c r="X4340" s="33">
        <f t="shared" si="338"/>
        <v>2</v>
      </c>
      <c r="Y4340" s="4">
        <v>4</v>
      </c>
    </row>
    <row r="4341" spans="1:25" x14ac:dyDescent="0.3">
      <c r="A4341" s="4">
        <v>118620</v>
      </c>
      <c r="B4341" s="5">
        <v>44578</v>
      </c>
      <c r="C4341" s="4">
        <v>2</v>
      </c>
      <c r="D4341" s="4">
        <v>2</v>
      </c>
      <c r="E4341" s="6">
        <v>44578.926504629599</v>
      </c>
      <c r="F4341" s="6">
        <v>44578.926504629599</v>
      </c>
      <c r="G4341" s="7">
        <f t="shared" si="335"/>
        <v>22</v>
      </c>
      <c r="H4341" s="8">
        <f t="shared" si="336"/>
        <v>0</v>
      </c>
      <c r="I4341" s="9" t="str">
        <f>VLOOKUP(H4341,Ranges!$A$4:$B$15,2,TRUE)</f>
        <v>&lt;0.1</v>
      </c>
      <c r="J4341" s="6">
        <v>44578.926793981504</v>
      </c>
      <c r="K4341" s="6">
        <v>44578.927638888897</v>
      </c>
      <c r="L4341" s="10">
        <f t="shared" si="337"/>
        <v>1.2166666472330689</v>
      </c>
      <c r="M4341" s="9" t="str">
        <f>VLOOKUP(L4341,Ranges!$A$4:$B$15,2,TRUE)</f>
        <v>1-1.9</v>
      </c>
      <c r="N4341" s="6">
        <v>44578.927430555603</v>
      </c>
      <c r="O4341" s="6">
        <v>44578.928981481498</v>
      </c>
      <c r="P4341" s="10">
        <f t="shared" si="339"/>
        <v>2.2333332896232605</v>
      </c>
      <c r="Q4341" s="9" t="str">
        <f>VLOOKUP(P4341,Ranges!$A$4:$B$15,2,TRUE)</f>
        <v>2-2.9</v>
      </c>
      <c r="R4341" s="6">
        <v>44578.929444444402</v>
      </c>
      <c r="S4341" s="4">
        <v>4</v>
      </c>
      <c r="T4341" s="4">
        <v>3</v>
      </c>
      <c r="U4341" s="4">
        <v>0</v>
      </c>
      <c r="V4341" s="4">
        <v>0</v>
      </c>
      <c r="W4341" s="4">
        <v>1</v>
      </c>
      <c r="X4341" s="33">
        <f t="shared" si="338"/>
        <v>1</v>
      </c>
      <c r="Y4341" s="4">
        <v>5</v>
      </c>
    </row>
    <row r="4342" spans="1:25" x14ac:dyDescent="0.3">
      <c r="A4342" s="4">
        <v>118621</v>
      </c>
      <c r="B4342" s="5">
        <v>44578</v>
      </c>
      <c r="C4342" s="4">
        <v>2</v>
      </c>
      <c r="D4342" s="4">
        <v>2</v>
      </c>
      <c r="E4342" s="6">
        <v>44578.927337963003</v>
      </c>
      <c r="F4342" s="6">
        <v>44578.927337963003</v>
      </c>
      <c r="G4342" s="7">
        <f t="shared" si="335"/>
        <v>22</v>
      </c>
      <c r="H4342" s="8">
        <f t="shared" si="336"/>
        <v>0</v>
      </c>
      <c r="I4342" s="9" t="str">
        <f>VLOOKUP(H4342,Ranges!$A$4:$B$15,2,TRUE)</f>
        <v>&lt;0.1</v>
      </c>
      <c r="J4342" s="6">
        <v>44578.927696759201</v>
      </c>
      <c r="K4342" s="6">
        <v>44578.927696759201</v>
      </c>
      <c r="L4342" s="10">
        <f t="shared" si="337"/>
        <v>0</v>
      </c>
      <c r="M4342" s="9" t="str">
        <f>VLOOKUP(L4342,Ranges!$A$4:$B$15,2,TRUE)</f>
        <v>&lt;0.1</v>
      </c>
      <c r="N4342" s="6">
        <v>44578.9286111111</v>
      </c>
      <c r="O4342" s="6">
        <v>44578.929444444402</v>
      </c>
      <c r="P4342" s="10">
        <f t="shared" si="339"/>
        <v>1.1999999557156116</v>
      </c>
      <c r="Q4342" s="9" t="str">
        <f>VLOOKUP(P4342,Ranges!$A$4:$B$15,2,TRUE)</f>
        <v>1-1.9</v>
      </c>
      <c r="R4342" s="6">
        <v>44578.929907407401</v>
      </c>
      <c r="S4342" s="4">
        <v>3</v>
      </c>
      <c r="T4342" s="4">
        <v>1</v>
      </c>
      <c r="U4342" s="4">
        <v>1</v>
      </c>
      <c r="V4342" s="4">
        <v>0</v>
      </c>
      <c r="W4342" s="4">
        <v>0</v>
      </c>
      <c r="X4342" s="33">
        <f t="shared" si="338"/>
        <v>1</v>
      </c>
      <c r="Y4342" s="4">
        <v>4</v>
      </c>
    </row>
    <row r="4343" spans="1:25" x14ac:dyDescent="0.3">
      <c r="A4343" s="4">
        <v>118622</v>
      </c>
      <c r="B4343" s="5">
        <v>44578</v>
      </c>
      <c r="C4343" s="4">
        <v>2</v>
      </c>
      <c r="D4343" s="4">
        <v>2</v>
      </c>
      <c r="E4343" s="6">
        <v>44578.928240740701</v>
      </c>
      <c r="F4343" s="6">
        <v>44578.928240740701</v>
      </c>
      <c r="G4343" s="7">
        <f t="shared" si="335"/>
        <v>22</v>
      </c>
      <c r="H4343" s="8">
        <f t="shared" si="336"/>
        <v>0</v>
      </c>
      <c r="I4343" s="9" t="str">
        <f>VLOOKUP(H4343,Ranges!$A$4:$B$15,2,TRUE)</f>
        <v>&lt;0.1</v>
      </c>
      <c r="J4343" s="6">
        <v>44578.928935185198</v>
      </c>
      <c r="K4343" s="6">
        <v>44578.928935185198</v>
      </c>
      <c r="L4343" s="10">
        <f t="shared" si="337"/>
        <v>0</v>
      </c>
      <c r="M4343" s="9" t="str">
        <f>VLOOKUP(L4343,Ranges!$A$4:$B$15,2,TRUE)</f>
        <v>&lt;0.1</v>
      </c>
      <c r="N4343" s="6">
        <v>44578.929664351803</v>
      </c>
      <c r="O4343" s="6">
        <v>44578.929907407401</v>
      </c>
      <c r="P4343" s="10">
        <f t="shared" si="339"/>
        <v>0.35000006086193025</v>
      </c>
      <c r="Q4343" s="9" t="str">
        <f>VLOOKUP(P4343,Ranges!$A$4:$B$15,2,TRUE)</f>
        <v>0.1-0.49</v>
      </c>
      <c r="R4343" s="6">
        <v>44578.930370370399</v>
      </c>
      <c r="S4343" s="4">
        <v>3</v>
      </c>
      <c r="T4343" s="4">
        <v>1</v>
      </c>
      <c r="U4343" s="4">
        <v>0</v>
      </c>
      <c r="V4343" s="4">
        <v>1</v>
      </c>
      <c r="W4343" s="4">
        <v>0</v>
      </c>
      <c r="X4343" s="33">
        <f t="shared" si="338"/>
        <v>1</v>
      </c>
      <c r="Y4343" s="4">
        <v>6</v>
      </c>
    </row>
    <row r="4344" spans="1:25" x14ac:dyDescent="0.3">
      <c r="A4344" s="4">
        <v>118623</v>
      </c>
      <c r="B4344" s="5">
        <v>44578</v>
      </c>
      <c r="C4344" s="4">
        <v>2</v>
      </c>
      <c r="D4344" s="4">
        <v>2</v>
      </c>
      <c r="E4344" s="6">
        <v>44578.929131944402</v>
      </c>
      <c r="F4344" s="6">
        <v>44578.929131944402</v>
      </c>
      <c r="G4344" s="7">
        <f t="shared" si="335"/>
        <v>22</v>
      </c>
      <c r="H4344" s="8">
        <f t="shared" si="336"/>
        <v>0</v>
      </c>
      <c r="I4344" s="9" t="str">
        <f>VLOOKUP(H4344,Ranges!$A$4:$B$15,2,TRUE)</f>
        <v>&lt;0.1</v>
      </c>
      <c r="J4344" s="6">
        <v>44578.929432870398</v>
      </c>
      <c r="K4344" s="6">
        <v>44578.929664351803</v>
      </c>
      <c r="L4344" s="10">
        <f t="shared" si="337"/>
        <v>0.33333322266116738</v>
      </c>
      <c r="M4344" s="9" t="str">
        <f>VLOOKUP(L4344,Ranges!$A$4:$B$15,2,TRUE)</f>
        <v>0.1-0.49</v>
      </c>
      <c r="N4344" s="6">
        <v>44578.9299537037</v>
      </c>
      <c r="O4344" s="6">
        <v>44578.930370370399</v>
      </c>
      <c r="P4344" s="10">
        <f t="shared" si="339"/>
        <v>0.60000004596076906</v>
      </c>
      <c r="Q4344" s="9" t="str">
        <f>VLOOKUP(P4344,Ranges!$A$4:$B$15,2,TRUE)</f>
        <v>0.5-0.99</v>
      </c>
      <c r="R4344" s="6">
        <v>44578.930833333303</v>
      </c>
      <c r="S4344" s="4">
        <v>2</v>
      </c>
      <c r="T4344" s="4">
        <v>1</v>
      </c>
      <c r="U4344" s="4">
        <v>0</v>
      </c>
      <c r="V4344" s="4">
        <v>1</v>
      </c>
      <c r="W4344" s="4">
        <v>0</v>
      </c>
      <c r="X4344" s="33">
        <f t="shared" si="338"/>
        <v>1</v>
      </c>
      <c r="Y4344" s="4">
        <v>5</v>
      </c>
    </row>
    <row r="4345" spans="1:25" x14ac:dyDescent="0.3">
      <c r="A4345" s="4">
        <v>118624</v>
      </c>
      <c r="B4345" s="5">
        <v>44578</v>
      </c>
      <c r="C4345" s="4">
        <v>2</v>
      </c>
      <c r="D4345" s="4">
        <v>2</v>
      </c>
      <c r="E4345" s="6">
        <v>44578.930034722202</v>
      </c>
      <c r="F4345" s="6">
        <v>44578.930034722202</v>
      </c>
      <c r="G4345" s="7">
        <f t="shared" si="335"/>
        <v>22</v>
      </c>
      <c r="H4345" s="8">
        <f t="shared" si="336"/>
        <v>0</v>
      </c>
      <c r="I4345" s="9" t="str">
        <f>VLOOKUP(H4345,Ranges!$A$4:$B$15,2,TRUE)</f>
        <v>&lt;0.1</v>
      </c>
      <c r="J4345" s="6">
        <v>44578.930324074099</v>
      </c>
      <c r="K4345" s="6">
        <v>44578.930324074099</v>
      </c>
      <c r="L4345" s="10">
        <f t="shared" si="337"/>
        <v>0</v>
      </c>
      <c r="M4345" s="9" t="str">
        <f>VLOOKUP(L4345,Ranges!$A$4:$B$15,2,TRUE)</f>
        <v>&lt;0.1</v>
      </c>
      <c r="N4345" s="6">
        <v>44578.930937500001</v>
      </c>
      <c r="O4345" s="6">
        <v>44578.930937500001</v>
      </c>
      <c r="P4345" s="10">
        <f t="shared" si="339"/>
        <v>0</v>
      </c>
      <c r="Q4345" s="9" t="str">
        <f>VLOOKUP(P4345,Ranges!$A$4:$B$15,2,TRUE)</f>
        <v>&lt;0.1</v>
      </c>
      <c r="R4345" s="6">
        <v>44578.931400462898</v>
      </c>
      <c r="S4345" s="4">
        <v>6</v>
      </c>
      <c r="T4345" s="4">
        <v>2</v>
      </c>
      <c r="U4345" s="4">
        <v>1</v>
      </c>
      <c r="V4345" s="4">
        <v>0</v>
      </c>
      <c r="W4345" s="4">
        <v>0</v>
      </c>
      <c r="X4345" s="33">
        <f t="shared" si="338"/>
        <v>1</v>
      </c>
      <c r="Y4345" s="4">
        <v>8</v>
      </c>
    </row>
    <row r="4346" spans="1:25" x14ac:dyDescent="0.3">
      <c r="A4346" s="4">
        <v>118625</v>
      </c>
      <c r="B4346" s="5">
        <v>44578</v>
      </c>
      <c r="C4346" s="4">
        <v>2</v>
      </c>
      <c r="D4346" s="4">
        <v>2</v>
      </c>
      <c r="E4346" s="6">
        <v>44578.9309027778</v>
      </c>
      <c r="F4346" s="6">
        <v>44578.9309027778</v>
      </c>
      <c r="G4346" s="7">
        <f t="shared" si="335"/>
        <v>22</v>
      </c>
      <c r="H4346" s="8">
        <f t="shared" si="336"/>
        <v>0</v>
      </c>
      <c r="I4346" s="9" t="str">
        <f>VLOOKUP(H4346,Ranges!$A$4:$B$15,2,TRUE)</f>
        <v>&lt;0.1</v>
      </c>
      <c r="J4346" s="6">
        <v>44578.931284722203</v>
      </c>
      <c r="K4346" s="6">
        <v>44578.931284722203</v>
      </c>
      <c r="L4346" s="10">
        <f t="shared" si="337"/>
        <v>0</v>
      </c>
      <c r="M4346" s="9" t="str">
        <f>VLOOKUP(L4346,Ranges!$A$4:$B$15,2,TRUE)</f>
        <v>&lt;0.1</v>
      </c>
      <c r="N4346" s="6">
        <v>44578.931967592602</v>
      </c>
      <c r="O4346" s="6">
        <v>44578.931967592602</v>
      </c>
      <c r="P4346" s="10">
        <f t="shared" si="339"/>
        <v>0</v>
      </c>
      <c r="Q4346" s="9" t="str">
        <f>VLOOKUP(P4346,Ranges!$A$4:$B$15,2,TRUE)</f>
        <v>&lt;0.1</v>
      </c>
      <c r="R4346" s="6">
        <v>44578.932430555498</v>
      </c>
      <c r="S4346" s="4">
        <v>3</v>
      </c>
      <c r="T4346" s="4">
        <v>1</v>
      </c>
      <c r="U4346" s="4">
        <v>0</v>
      </c>
      <c r="V4346" s="4">
        <v>1</v>
      </c>
      <c r="W4346" s="4">
        <v>0</v>
      </c>
      <c r="X4346" s="33">
        <f t="shared" si="338"/>
        <v>1</v>
      </c>
      <c r="Y4346" s="4">
        <v>8</v>
      </c>
    </row>
    <row r="4347" spans="1:25" x14ac:dyDescent="0.3">
      <c r="A4347" s="4">
        <v>118626</v>
      </c>
      <c r="B4347" s="5">
        <v>44578</v>
      </c>
      <c r="C4347" s="4">
        <v>2</v>
      </c>
      <c r="D4347" s="4">
        <v>2</v>
      </c>
      <c r="E4347" s="6">
        <v>44578.931817129604</v>
      </c>
      <c r="F4347" s="6">
        <v>44578.931817129604</v>
      </c>
      <c r="G4347" s="7">
        <f t="shared" si="335"/>
        <v>22</v>
      </c>
      <c r="H4347" s="8">
        <f t="shared" si="336"/>
        <v>0</v>
      </c>
      <c r="I4347" s="9" t="str">
        <f>VLOOKUP(H4347,Ranges!$A$4:$B$15,2,TRUE)</f>
        <v>&lt;0.1</v>
      </c>
      <c r="J4347" s="6">
        <v>44578.932835648098</v>
      </c>
      <c r="K4347" s="6">
        <v>44578.932835648098</v>
      </c>
      <c r="L4347" s="10">
        <f t="shared" si="337"/>
        <v>0</v>
      </c>
      <c r="M4347" s="9" t="str">
        <f>VLOOKUP(L4347,Ranges!$A$4:$B$15,2,TRUE)</f>
        <v>&lt;0.1</v>
      </c>
      <c r="N4347" s="6">
        <v>44578.933923611097</v>
      </c>
      <c r="O4347" s="6">
        <v>44578.933923611097</v>
      </c>
      <c r="P4347" s="10">
        <f t="shared" si="339"/>
        <v>0</v>
      </c>
      <c r="Q4347" s="9" t="str">
        <f>VLOOKUP(P4347,Ranges!$A$4:$B$15,2,TRUE)</f>
        <v>&lt;0.1</v>
      </c>
      <c r="R4347" s="6">
        <v>44578.934502314798</v>
      </c>
      <c r="S4347" s="4">
        <v>4</v>
      </c>
      <c r="T4347" s="4">
        <v>1</v>
      </c>
      <c r="U4347" s="4">
        <v>0</v>
      </c>
      <c r="V4347" s="4">
        <v>2</v>
      </c>
      <c r="W4347" s="4">
        <v>0</v>
      </c>
      <c r="X4347" s="33">
        <f t="shared" si="338"/>
        <v>2</v>
      </c>
      <c r="Y4347" s="4">
        <v>9</v>
      </c>
    </row>
    <row r="4348" spans="1:25" x14ac:dyDescent="0.3">
      <c r="A4348" s="4">
        <v>118627</v>
      </c>
      <c r="B4348" s="5">
        <v>44578</v>
      </c>
      <c r="C4348" s="4">
        <v>2</v>
      </c>
      <c r="D4348" s="4">
        <v>2</v>
      </c>
      <c r="E4348" s="6">
        <v>44578.932696759199</v>
      </c>
      <c r="F4348" s="6">
        <v>44578.932696759199</v>
      </c>
      <c r="G4348" s="7">
        <f t="shared" si="335"/>
        <v>22</v>
      </c>
      <c r="H4348" s="8">
        <f t="shared" si="336"/>
        <v>0</v>
      </c>
      <c r="I4348" s="9" t="str">
        <f>VLOOKUP(H4348,Ranges!$A$4:$B$15,2,TRUE)</f>
        <v>&lt;0.1</v>
      </c>
      <c r="J4348" s="6">
        <v>44578.933055555499</v>
      </c>
      <c r="K4348" s="6">
        <v>44578.933923611097</v>
      </c>
      <c r="L4348" s="10">
        <f t="shared" si="337"/>
        <v>1.2500000617001206</v>
      </c>
      <c r="M4348" s="9" t="str">
        <f>VLOOKUP(L4348,Ranges!$A$4:$B$15,2,TRUE)</f>
        <v>1-1.9</v>
      </c>
      <c r="N4348" s="6">
        <v>44578.933553240699</v>
      </c>
      <c r="O4348" s="6">
        <v>44578.934502314798</v>
      </c>
      <c r="P4348" s="10">
        <f t="shared" si="339"/>
        <v>1.3666667032521218</v>
      </c>
      <c r="Q4348" s="9" t="str">
        <f>VLOOKUP(P4348,Ranges!$A$4:$B$15,2,TRUE)</f>
        <v>1-1.9</v>
      </c>
      <c r="R4348" s="6">
        <v>44578.934965277796</v>
      </c>
      <c r="S4348" s="4">
        <v>5</v>
      </c>
      <c r="T4348" s="4">
        <v>2</v>
      </c>
      <c r="U4348" s="4">
        <v>0</v>
      </c>
      <c r="V4348" s="4">
        <v>1</v>
      </c>
      <c r="W4348" s="4">
        <v>0</v>
      </c>
      <c r="X4348" s="33">
        <f t="shared" si="338"/>
        <v>1</v>
      </c>
      <c r="Y4348" s="4">
        <v>4</v>
      </c>
    </row>
    <row r="4349" spans="1:25" x14ac:dyDescent="0.3">
      <c r="A4349" s="4">
        <v>118628</v>
      </c>
      <c r="B4349" s="5">
        <v>44578</v>
      </c>
      <c r="C4349" s="4">
        <v>2</v>
      </c>
      <c r="D4349" s="4">
        <v>2</v>
      </c>
      <c r="E4349" s="6">
        <v>44578.933668981503</v>
      </c>
      <c r="F4349" s="6">
        <v>44578.933668981503</v>
      </c>
      <c r="G4349" s="7">
        <f t="shared" si="335"/>
        <v>22</v>
      </c>
      <c r="H4349" s="8">
        <f t="shared" si="336"/>
        <v>0</v>
      </c>
      <c r="I4349" s="9" t="str">
        <f>VLOOKUP(H4349,Ranges!$A$4:$B$15,2,TRUE)</f>
        <v>&lt;0.1</v>
      </c>
      <c r="J4349" s="6">
        <v>44578.934016203697</v>
      </c>
      <c r="K4349" s="6">
        <v>44578.934016203697</v>
      </c>
      <c r="L4349" s="10">
        <f t="shared" si="337"/>
        <v>0</v>
      </c>
      <c r="M4349" s="9" t="str">
        <f>VLOOKUP(L4349,Ranges!$A$4:$B$15,2,TRUE)</f>
        <v>&lt;0.1</v>
      </c>
      <c r="N4349" s="6">
        <v>44578.934479166703</v>
      </c>
      <c r="O4349" s="6">
        <v>44578.934965277796</v>
      </c>
      <c r="P4349" s="10">
        <f t="shared" si="339"/>
        <v>0.699999975040555</v>
      </c>
      <c r="Q4349" s="9" t="str">
        <f>VLOOKUP(P4349,Ranges!$A$4:$B$15,2,TRUE)</f>
        <v>0.5-0.99</v>
      </c>
      <c r="R4349" s="6">
        <v>44578.9354282407</v>
      </c>
      <c r="S4349" s="4">
        <v>5</v>
      </c>
      <c r="T4349" s="4">
        <v>1</v>
      </c>
      <c r="U4349" s="4">
        <v>1</v>
      </c>
      <c r="V4349" s="4">
        <v>0</v>
      </c>
      <c r="W4349" s="4">
        <v>0</v>
      </c>
      <c r="X4349" s="33">
        <f t="shared" si="338"/>
        <v>1</v>
      </c>
      <c r="Y4349" s="4">
        <v>6</v>
      </c>
    </row>
    <row r="4350" spans="1:25" x14ac:dyDescent="0.3">
      <c r="A4350" s="4">
        <v>118629</v>
      </c>
      <c r="B4350" s="5">
        <v>44578</v>
      </c>
      <c r="C4350" s="4">
        <v>2</v>
      </c>
      <c r="D4350" s="4">
        <v>2</v>
      </c>
      <c r="E4350" s="6">
        <v>44578.934722222199</v>
      </c>
      <c r="F4350" s="6">
        <v>44578.934722222199</v>
      </c>
      <c r="G4350" s="7">
        <f t="shared" si="335"/>
        <v>22</v>
      </c>
      <c r="H4350" s="8">
        <f t="shared" si="336"/>
        <v>0</v>
      </c>
      <c r="I4350" s="9" t="str">
        <f>VLOOKUP(H4350,Ranges!$A$4:$B$15,2,TRUE)</f>
        <v>&lt;0.1</v>
      </c>
      <c r="J4350" s="6">
        <v>44578.935416666704</v>
      </c>
      <c r="K4350" s="6">
        <v>44578.935416666704</v>
      </c>
      <c r="L4350" s="10">
        <f t="shared" si="337"/>
        <v>0</v>
      </c>
      <c r="M4350" s="9" t="str">
        <f>VLOOKUP(L4350,Ranges!$A$4:$B$15,2,TRUE)</f>
        <v>&lt;0.1</v>
      </c>
      <c r="N4350" s="6">
        <v>44578.936307870397</v>
      </c>
      <c r="O4350" s="6">
        <v>44578.936307870397</v>
      </c>
      <c r="P4350" s="10">
        <f t="shared" si="339"/>
        <v>0</v>
      </c>
      <c r="Q4350" s="9" t="str">
        <f>VLOOKUP(P4350,Ranges!$A$4:$B$15,2,TRUE)</f>
        <v>&lt;0.1</v>
      </c>
      <c r="R4350" s="6">
        <v>44578.936770833301</v>
      </c>
      <c r="S4350" s="4">
        <v>6</v>
      </c>
      <c r="T4350" s="4">
        <v>1</v>
      </c>
      <c r="U4350" s="4">
        <v>1</v>
      </c>
      <c r="V4350" s="4">
        <v>0</v>
      </c>
      <c r="W4350" s="4">
        <v>0</v>
      </c>
      <c r="X4350" s="33">
        <f t="shared" si="338"/>
        <v>1</v>
      </c>
      <c r="Y4350" s="4">
        <v>8</v>
      </c>
    </row>
    <row r="4351" spans="1:25" x14ac:dyDescent="0.3">
      <c r="A4351" s="4">
        <v>118630</v>
      </c>
      <c r="B4351" s="5">
        <v>44578</v>
      </c>
      <c r="C4351" s="4">
        <v>2</v>
      </c>
      <c r="D4351" s="4">
        <v>2</v>
      </c>
      <c r="E4351" s="6">
        <v>44578.935868055501</v>
      </c>
      <c r="F4351" s="6">
        <v>44578.935868055501</v>
      </c>
      <c r="G4351" s="7">
        <f t="shared" si="335"/>
        <v>22</v>
      </c>
      <c r="H4351" s="8">
        <f t="shared" si="336"/>
        <v>0</v>
      </c>
      <c r="I4351" s="9" t="str">
        <f>VLOOKUP(H4351,Ranges!$A$4:$B$15,2,TRUE)</f>
        <v>&lt;0.1</v>
      </c>
      <c r="J4351" s="6">
        <v>44578.937465277799</v>
      </c>
      <c r="K4351" s="6">
        <v>44578.937465277799</v>
      </c>
      <c r="L4351" s="10">
        <f t="shared" si="337"/>
        <v>0</v>
      </c>
      <c r="M4351" s="9" t="str">
        <f>VLOOKUP(L4351,Ranges!$A$4:$B$15,2,TRUE)</f>
        <v>&lt;0.1</v>
      </c>
      <c r="N4351" s="6">
        <v>44578.939895833297</v>
      </c>
      <c r="O4351" s="6">
        <v>44578.939895833297</v>
      </c>
      <c r="P4351" s="10">
        <f t="shared" si="339"/>
        <v>0</v>
      </c>
      <c r="Q4351" s="9" t="str">
        <f>VLOOKUP(P4351,Ranges!$A$4:$B$15,2,TRUE)</f>
        <v>&lt;0.1</v>
      </c>
      <c r="R4351" s="6">
        <v>44578.940590277802</v>
      </c>
      <c r="S4351" s="4">
        <v>1</v>
      </c>
      <c r="T4351" s="4">
        <v>1</v>
      </c>
      <c r="U4351" s="4">
        <v>1</v>
      </c>
      <c r="V4351" s="4">
        <v>1</v>
      </c>
      <c r="W4351" s="4">
        <v>1</v>
      </c>
      <c r="X4351" s="33">
        <f t="shared" si="338"/>
        <v>3</v>
      </c>
      <c r="Y4351" s="4">
        <v>9</v>
      </c>
    </row>
    <row r="4352" spans="1:25" x14ac:dyDescent="0.3">
      <c r="A4352" s="4">
        <v>118631</v>
      </c>
      <c r="B4352" s="5">
        <v>44578</v>
      </c>
      <c r="C4352" s="4">
        <v>2</v>
      </c>
      <c r="D4352" s="4">
        <v>2</v>
      </c>
      <c r="E4352" s="6">
        <v>44578.936921296299</v>
      </c>
      <c r="F4352" s="6">
        <v>44578.936921296299</v>
      </c>
      <c r="G4352" s="7">
        <f t="shared" si="335"/>
        <v>22</v>
      </c>
      <c r="H4352" s="8">
        <f t="shared" si="336"/>
        <v>0</v>
      </c>
      <c r="I4352" s="9" t="str">
        <f>VLOOKUP(H4352,Ranges!$A$4:$B$15,2,TRUE)</f>
        <v>&lt;0.1</v>
      </c>
      <c r="J4352" s="6">
        <v>44578.937557870398</v>
      </c>
      <c r="K4352" s="6">
        <v>44578.939895833297</v>
      </c>
      <c r="L4352" s="10">
        <f t="shared" si="337"/>
        <v>3.3666665735654533</v>
      </c>
      <c r="M4352" s="9" t="str">
        <f>VLOOKUP(L4352,Ranges!$A$4:$B$15,2,TRUE)</f>
        <v>3-3.9</v>
      </c>
      <c r="N4352" s="6">
        <v>44578.938275462999</v>
      </c>
      <c r="O4352" s="6">
        <v>44578.940613425897</v>
      </c>
      <c r="P4352" s="10">
        <f t="shared" si="339"/>
        <v>3.3666665735654533</v>
      </c>
      <c r="Q4352" s="9" t="str">
        <f>VLOOKUP(P4352,Ranges!$A$4:$B$15,2,TRUE)</f>
        <v>3-3.9</v>
      </c>
      <c r="R4352" s="6">
        <v>44578.941076388903</v>
      </c>
      <c r="S4352" s="4">
        <v>5</v>
      </c>
      <c r="T4352" s="4">
        <v>3</v>
      </c>
      <c r="U4352" s="4">
        <v>0</v>
      </c>
      <c r="V4352" s="4">
        <v>0</v>
      </c>
      <c r="W4352" s="4">
        <v>1</v>
      </c>
      <c r="X4352" s="33">
        <f t="shared" si="338"/>
        <v>1</v>
      </c>
      <c r="Y4352" s="4">
        <v>4</v>
      </c>
    </row>
    <row r="4353" spans="1:25" x14ac:dyDescent="0.3">
      <c r="A4353" s="4">
        <v>118632</v>
      </c>
      <c r="B4353" s="5">
        <v>44578</v>
      </c>
      <c r="C4353" s="4">
        <v>2</v>
      </c>
      <c r="D4353" s="4">
        <v>2</v>
      </c>
      <c r="E4353" s="6">
        <v>44578.937835648103</v>
      </c>
      <c r="F4353" s="6">
        <v>44578.937835648103</v>
      </c>
      <c r="G4353" s="7">
        <f t="shared" si="335"/>
        <v>22</v>
      </c>
      <c r="H4353" s="8">
        <f t="shared" si="336"/>
        <v>0</v>
      </c>
      <c r="I4353" s="9" t="str">
        <f>VLOOKUP(H4353,Ranges!$A$4:$B$15,2,TRUE)</f>
        <v>&lt;0.1</v>
      </c>
      <c r="J4353" s="6">
        <v>44578.938541666699</v>
      </c>
      <c r="K4353" s="6">
        <v>44578.938541666699</v>
      </c>
      <c r="L4353" s="10">
        <f t="shared" si="337"/>
        <v>0</v>
      </c>
      <c r="M4353" s="9" t="str">
        <f>VLOOKUP(L4353,Ranges!$A$4:$B$15,2,TRUE)</f>
        <v>&lt;0.1</v>
      </c>
      <c r="N4353" s="6">
        <v>44578.939085648097</v>
      </c>
      <c r="O4353" s="6">
        <v>44578.941076388903</v>
      </c>
      <c r="P4353" s="10">
        <f t="shared" si="339"/>
        <v>2.8666667605284601</v>
      </c>
      <c r="Q4353" s="9" t="str">
        <f>VLOOKUP(P4353,Ranges!$A$4:$B$15,2,TRUE)</f>
        <v>2-2.9</v>
      </c>
      <c r="R4353" s="6">
        <v>44578.941539351799</v>
      </c>
      <c r="S4353" s="4">
        <v>4</v>
      </c>
      <c r="T4353" s="4">
        <v>3</v>
      </c>
      <c r="U4353" s="4">
        <v>0</v>
      </c>
      <c r="V4353" s="4">
        <v>0</v>
      </c>
      <c r="W4353" s="4">
        <v>1</v>
      </c>
      <c r="X4353" s="33">
        <f t="shared" si="338"/>
        <v>1</v>
      </c>
      <c r="Y4353" s="4">
        <v>3</v>
      </c>
    </row>
    <row r="4354" spans="1:25" x14ac:dyDescent="0.3">
      <c r="A4354" s="4">
        <v>118633</v>
      </c>
      <c r="B4354" s="5">
        <v>44578</v>
      </c>
      <c r="C4354" s="4">
        <v>2</v>
      </c>
      <c r="D4354" s="4">
        <v>2</v>
      </c>
      <c r="E4354" s="6">
        <v>44578.938958333303</v>
      </c>
      <c r="F4354" s="6">
        <v>44578.938958333303</v>
      </c>
      <c r="G4354" s="7">
        <f t="shared" si="335"/>
        <v>22</v>
      </c>
      <c r="H4354" s="8">
        <f t="shared" si="336"/>
        <v>0</v>
      </c>
      <c r="I4354" s="9" t="str">
        <f>VLOOKUP(H4354,Ranges!$A$4:$B$15,2,TRUE)</f>
        <v>&lt;0.1</v>
      </c>
      <c r="J4354" s="6">
        <v>44578.939537036997</v>
      </c>
      <c r="K4354" s="6">
        <v>44578.939537036997</v>
      </c>
      <c r="L4354" s="10">
        <f t="shared" si="337"/>
        <v>0</v>
      </c>
      <c r="M4354" s="9" t="str">
        <f>VLOOKUP(L4354,Ranges!$A$4:$B$15,2,TRUE)</f>
        <v>&lt;0.1</v>
      </c>
      <c r="N4354" s="6">
        <v>44578.941157407397</v>
      </c>
      <c r="O4354" s="6">
        <v>44578.941539351799</v>
      </c>
      <c r="P4354" s="10">
        <f t="shared" si="339"/>
        <v>0.54999993997626007</v>
      </c>
      <c r="Q4354" s="9" t="str">
        <f>VLOOKUP(P4354,Ranges!$A$4:$B$15,2,TRUE)</f>
        <v>0.5-0.99</v>
      </c>
      <c r="R4354" s="6">
        <v>44578.9421180555</v>
      </c>
      <c r="S4354" s="4">
        <v>5</v>
      </c>
      <c r="T4354" s="4">
        <v>1</v>
      </c>
      <c r="U4354" s="4">
        <v>0</v>
      </c>
      <c r="V4354" s="4">
        <v>2</v>
      </c>
      <c r="W4354" s="4">
        <v>0</v>
      </c>
      <c r="X4354" s="33">
        <f t="shared" si="338"/>
        <v>2</v>
      </c>
      <c r="Y4354" s="4">
        <v>5</v>
      </c>
    </row>
    <row r="4355" spans="1:25" x14ac:dyDescent="0.3">
      <c r="A4355" s="4">
        <v>118634</v>
      </c>
      <c r="B4355" s="5">
        <v>44578</v>
      </c>
      <c r="C4355" s="4">
        <v>2</v>
      </c>
      <c r="D4355" s="4">
        <v>2</v>
      </c>
      <c r="E4355" s="6">
        <v>44578.940034722204</v>
      </c>
      <c r="F4355" s="6">
        <v>44578.940034722204</v>
      </c>
      <c r="G4355" s="7">
        <f t="shared" si="335"/>
        <v>22</v>
      </c>
      <c r="H4355" s="8">
        <f t="shared" si="336"/>
        <v>0</v>
      </c>
      <c r="I4355" s="9" t="str">
        <f>VLOOKUP(H4355,Ranges!$A$4:$B$15,2,TRUE)</f>
        <v>&lt;0.1</v>
      </c>
      <c r="J4355" s="6">
        <v>44578.940405092602</v>
      </c>
      <c r="K4355" s="6">
        <v>44578.941157407397</v>
      </c>
      <c r="L4355" s="10">
        <f t="shared" si="337"/>
        <v>1.0833333036862314</v>
      </c>
      <c r="M4355" s="9" t="str">
        <f>VLOOKUP(L4355,Ranges!$A$4:$B$15,2,TRUE)</f>
        <v>1-1.9</v>
      </c>
      <c r="N4355" s="6">
        <v>44578.941030092603</v>
      </c>
      <c r="O4355" s="6">
        <v>44578.9421180555</v>
      </c>
      <c r="P4355" s="10">
        <f t="shared" si="339"/>
        <v>1.5666665718890727</v>
      </c>
      <c r="Q4355" s="9" t="str">
        <f>VLOOKUP(P4355,Ranges!$A$4:$B$15,2,TRUE)</f>
        <v>1-1.9</v>
      </c>
      <c r="R4355" s="6">
        <v>44578.942581018498</v>
      </c>
      <c r="S4355" s="4">
        <v>4</v>
      </c>
      <c r="T4355" s="4">
        <v>3</v>
      </c>
      <c r="U4355" s="4">
        <v>0</v>
      </c>
      <c r="V4355" s="4">
        <v>1</v>
      </c>
      <c r="W4355" s="4">
        <v>0</v>
      </c>
      <c r="X4355" s="33">
        <f t="shared" si="338"/>
        <v>1</v>
      </c>
      <c r="Y4355" s="4">
        <v>5</v>
      </c>
    </row>
    <row r="4356" spans="1:25" x14ac:dyDescent="0.3">
      <c r="A4356" s="4">
        <v>118635</v>
      </c>
      <c r="B4356" s="5">
        <v>44578</v>
      </c>
      <c r="C4356" s="4">
        <v>2</v>
      </c>
      <c r="D4356" s="4">
        <v>2</v>
      </c>
      <c r="E4356" s="6">
        <v>44578.941087963001</v>
      </c>
      <c r="F4356" s="6">
        <v>44578.941087963001</v>
      </c>
      <c r="G4356" s="7">
        <f t="shared" si="335"/>
        <v>22</v>
      </c>
      <c r="H4356" s="8">
        <f t="shared" si="336"/>
        <v>0</v>
      </c>
      <c r="I4356" s="9" t="str">
        <f>VLOOKUP(H4356,Ranges!$A$4:$B$15,2,TRUE)</f>
        <v>&lt;0.1</v>
      </c>
      <c r="J4356" s="6">
        <v>44578.941782407397</v>
      </c>
      <c r="K4356" s="6">
        <v>44578.941782407397</v>
      </c>
      <c r="L4356" s="10">
        <f t="shared" si="337"/>
        <v>0</v>
      </c>
      <c r="M4356" s="9" t="str">
        <f>VLOOKUP(L4356,Ranges!$A$4:$B$15,2,TRUE)</f>
        <v>&lt;0.1</v>
      </c>
      <c r="N4356" s="6">
        <v>44578.942673611098</v>
      </c>
      <c r="O4356" s="6">
        <v>44578.942673611098</v>
      </c>
      <c r="P4356" s="10">
        <f t="shared" si="339"/>
        <v>0</v>
      </c>
      <c r="Q4356" s="9" t="str">
        <f>VLOOKUP(P4356,Ranges!$A$4:$B$15,2,TRUE)</f>
        <v>&lt;0.1</v>
      </c>
      <c r="R4356" s="6">
        <v>44578.943136574097</v>
      </c>
      <c r="S4356" s="4">
        <v>3</v>
      </c>
      <c r="T4356" s="4">
        <v>3</v>
      </c>
      <c r="U4356" s="4">
        <v>0</v>
      </c>
      <c r="V4356" s="4">
        <v>1</v>
      </c>
      <c r="W4356" s="4">
        <v>0</v>
      </c>
      <c r="X4356" s="33">
        <f t="shared" si="338"/>
        <v>1</v>
      </c>
      <c r="Y4356" s="4">
        <v>8</v>
      </c>
    </row>
    <row r="4357" spans="1:25" x14ac:dyDescent="0.3">
      <c r="A4357" s="4">
        <v>118636</v>
      </c>
      <c r="B4357" s="5">
        <v>44578</v>
      </c>
      <c r="C4357" s="4">
        <v>2</v>
      </c>
      <c r="D4357" s="4">
        <v>2</v>
      </c>
      <c r="E4357" s="6">
        <v>44578.9422106481</v>
      </c>
      <c r="F4357" s="6">
        <v>44578.9422106481</v>
      </c>
      <c r="G4357" s="7">
        <f t="shared" si="335"/>
        <v>22</v>
      </c>
      <c r="H4357" s="8">
        <f t="shared" si="336"/>
        <v>0</v>
      </c>
      <c r="I4357" s="9" t="str">
        <f>VLOOKUP(H4357,Ranges!$A$4:$B$15,2,TRUE)</f>
        <v>&lt;0.1</v>
      </c>
      <c r="J4357" s="6">
        <v>44578.942893518499</v>
      </c>
      <c r="K4357" s="6">
        <v>44578.942893518499</v>
      </c>
      <c r="L4357" s="10">
        <f t="shared" si="337"/>
        <v>0</v>
      </c>
      <c r="M4357" s="9" t="str">
        <f>VLOOKUP(L4357,Ranges!$A$4:$B$15,2,TRUE)</f>
        <v>&lt;0.1</v>
      </c>
      <c r="N4357" s="6">
        <v>44578.943599537</v>
      </c>
      <c r="O4357" s="6">
        <v>44578.943599537</v>
      </c>
      <c r="P4357" s="10">
        <f t="shared" si="339"/>
        <v>0</v>
      </c>
      <c r="Q4357" s="9" t="str">
        <f>VLOOKUP(P4357,Ranges!$A$4:$B$15,2,TRUE)</f>
        <v>&lt;0.1</v>
      </c>
      <c r="R4357" s="6">
        <v>44578.944062499999</v>
      </c>
      <c r="S4357" s="4">
        <v>2</v>
      </c>
      <c r="T4357" s="4">
        <v>3</v>
      </c>
      <c r="U4357" s="4">
        <v>0</v>
      </c>
      <c r="V4357" s="4">
        <v>0</v>
      </c>
      <c r="W4357" s="4">
        <v>1</v>
      </c>
      <c r="X4357" s="33">
        <f t="shared" si="338"/>
        <v>1</v>
      </c>
      <c r="Y4357" s="4">
        <v>8</v>
      </c>
    </row>
    <row r="4358" spans="1:25" x14ac:dyDescent="0.3">
      <c r="A4358" s="4">
        <v>118637</v>
      </c>
      <c r="B4358" s="5">
        <v>44578</v>
      </c>
      <c r="C4358" s="4">
        <v>2</v>
      </c>
      <c r="D4358" s="4">
        <v>2</v>
      </c>
      <c r="E4358" s="6">
        <v>44578.943310185197</v>
      </c>
      <c r="F4358" s="6">
        <v>44578.943310185197</v>
      </c>
      <c r="G4358" s="7">
        <f t="shared" si="335"/>
        <v>22</v>
      </c>
      <c r="H4358" s="8">
        <f t="shared" si="336"/>
        <v>0</v>
      </c>
      <c r="I4358" s="9" t="str">
        <f>VLOOKUP(H4358,Ranges!$A$4:$B$15,2,TRUE)</f>
        <v>&lt;0.1</v>
      </c>
      <c r="J4358" s="6">
        <v>44578.943611111099</v>
      </c>
      <c r="K4358" s="6">
        <v>44578.943611111099</v>
      </c>
      <c r="L4358" s="10">
        <f t="shared" si="337"/>
        <v>0</v>
      </c>
      <c r="M4358" s="9" t="str">
        <f>VLOOKUP(L4358,Ranges!$A$4:$B$15,2,TRUE)</f>
        <v>&lt;0.1</v>
      </c>
      <c r="N4358" s="6">
        <v>44578.944259259202</v>
      </c>
      <c r="O4358" s="6">
        <v>44578.944259259202</v>
      </c>
      <c r="P4358" s="10">
        <f t="shared" si="339"/>
        <v>0</v>
      </c>
      <c r="Q4358" s="9" t="str">
        <f>VLOOKUP(P4358,Ranges!$A$4:$B$15,2,TRUE)</f>
        <v>&lt;0.1</v>
      </c>
      <c r="R4358" s="6">
        <v>44578.944722222201</v>
      </c>
      <c r="S4358" s="4">
        <v>2</v>
      </c>
      <c r="T4358" s="4">
        <v>1</v>
      </c>
      <c r="U4358" s="4">
        <v>1</v>
      </c>
      <c r="V4358" s="4">
        <v>0</v>
      </c>
      <c r="W4358" s="4">
        <v>0</v>
      </c>
      <c r="X4358" s="33">
        <f t="shared" si="338"/>
        <v>1</v>
      </c>
      <c r="Y4358" s="4">
        <v>8</v>
      </c>
    </row>
    <row r="4359" spans="1:25" x14ac:dyDescent="0.3">
      <c r="A4359" s="4">
        <v>118638</v>
      </c>
      <c r="B4359" s="5">
        <v>44578</v>
      </c>
      <c r="C4359" s="4">
        <v>2</v>
      </c>
      <c r="D4359" s="4">
        <v>2</v>
      </c>
      <c r="E4359" s="6">
        <v>44578.944398148102</v>
      </c>
      <c r="F4359" s="6">
        <v>44578.944398148102</v>
      </c>
      <c r="G4359" s="7">
        <f t="shared" si="335"/>
        <v>22</v>
      </c>
      <c r="H4359" s="8">
        <f t="shared" si="336"/>
        <v>0</v>
      </c>
      <c r="I4359" s="9" t="str">
        <f>VLOOKUP(H4359,Ranges!$A$4:$B$15,2,TRUE)</f>
        <v>&lt;0.1</v>
      </c>
      <c r="J4359" s="6">
        <v>44578.945138888899</v>
      </c>
      <c r="K4359" s="6">
        <v>44578.945138888899</v>
      </c>
      <c r="L4359" s="10">
        <f t="shared" si="337"/>
        <v>0</v>
      </c>
      <c r="M4359" s="9" t="str">
        <f>VLOOKUP(L4359,Ranges!$A$4:$B$15,2,TRUE)</f>
        <v>&lt;0.1</v>
      </c>
      <c r="N4359" s="6">
        <v>44578.945601851803</v>
      </c>
      <c r="O4359" s="6">
        <v>44578.945601851803</v>
      </c>
      <c r="P4359" s="10">
        <f t="shared" si="339"/>
        <v>0</v>
      </c>
      <c r="Q4359" s="9" t="str">
        <f>VLOOKUP(P4359,Ranges!$A$4:$B$15,2,TRUE)</f>
        <v>&lt;0.1</v>
      </c>
      <c r="R4359" s="6">
        <v>44578.946064814802</v>
      </c>
      <c r="S4359" s="4">
        <v>1</v>
      </c>
      <c r="T4359" s="4">
        <v>1</v>
      </c>
      <c r="U4359" s="4">
        <v>1</v>
      </c>
      <c r="V4359" s="4">
        <v>0</v>
      </c>
      <c r="W4359" s="4">
        <v>0</v>
      </c>
      <c r="X4359" s="33">
        <f t="shared" si="338"/>
        <v>1</v>
      </c>
      <c r="Y4359" s="4">
        <v>8</v>
      </c>
    </row>
    <row r="4360" spans="1:25" x14ac:dyDescent="0.3">
      <c r="A4360" s="4">
        <v>118639</v>
      </c>
      <c r="B4360" s="5">
        <v>44578</v>
      </c>
      <c r="C4360" s="4">
        <v>2</v>
      </c>
      <c r="D4360" s="4">
        <v>2</v>
      </c>
      <c r="E4360" s="6">
        <v>44578.945555555503</v>
      </c>
      <c r="F4360" s="6">
        <v>44578.945555555503</v>
      </c>
      <c r="G4360" s="7">
        <f t="shared" si="335"/>
        <v>22</v>
      </c>
      <c r="H4360" s="8">
        <f t="shared" si="336"/>
        <v>0</v>
      </c>
      <c r="I4360" s="9" t="str">
        <f>VLOOKUP(H4360,Ranges!$A$4:$B$15,2,TRUE)</f>
        <v>&lt;0.1</v>
      </c>
      <c r="J4360" s="6">
        <v>44578.945914351803</v>
      </c>
      <c r="K4360" s="6">
        <v>44578.945914351803</v>
      </c>
      <c r="L4360" s="10">
        <f t="shared" si="337"/>
        <v>0</v>
      </c>
      <c r="M4360" s="9" t="str">
        <f>VLOOKUP(L4360,Ranges!$A$4:$B$15,2,TRUE)</f>
        <v>&lt;0.1</v>
      </c>
      <c r="N4360" s="6">
        <v>44578.9467939815</v>
      </c>
      <c r="O4360" s="6">
        <v>44578.9467939815</v>
      </c>
      <c r="P4360" s="10">
        <f t="shared" si="339"/>
        <v>0</v>
      </c>
      <c r="Q4360" s="9" t="str">
        <f>VLOOKUP(P4360,Ranges!$A$4:$B$15,2,TRUE)</f>
        <v>&lt;0.1</v>
      </c>
      <c r="R4360" s="6">
        <v>44578.947256944397</v>
      </c>
      <c r="S4360" s="4">
        <v>1</v>
      </c>
      <c r="T4360" s="4">
        <v>1</v>
      </c>
      <c r="U4360" s="4">
        <v>0</v>
      </c>
      <c r="V4360" s="4">
        <v>1</v>
      </c>
      <c r="W4360" s="4">
        <v>0</v>
      </c>
      <c r="X4360" s="33">
        <f t="shared" si="338"/>
        <v>1</v>
      </c>
      <c r="Y4360" s="4">
        <v>9</v>
      </c>
    </row>
    <row r="4361" spans="1:25" x14ac:dyDescent="0.3">
      <c r="A4361" s="4">
        <v>118640</v>
      </c>
      <c r="B4361" s="5">
        <v>44578</v>
      </c>
      <c r="C4361" s="4">
        <v>2</v>
      </c>
      <c r="D4361" s="4">
        <v>2</v>
      </c>
      <c r="E4361" s="6">
        <v>44578.946712962999</v>
      </c>
      <c r="F4361" s="6">
        <v>44578.946712962999</v>
      </c>
      <c r="G4361" s="7">
        <f t="shared" si="335"/>
        <v>22</v>
      </c>
      <c r="H4361" s="8">
        <f t="shared" si="336"/>
        <v>0</v>
      </c>
      <c r="I4361" s="9" t="str">
        <f>VLOOKUP(H4361,Ranges!$A$4:$B$15,2,TRUE)</f>
        <v>&lt;0.1</v>
      </c>
      <c r="J4361" s="6">
        <v>44578.947476851798</v>
      </c>
      <c r="K4361" s="6">
        <v>44578.947476851798</v>
      </c>
      <c r="L4361" s="10">
        <f t="shared" si="337"/>
        <v>0</v>
      </c>
      <c r="M4361" s="9" t="str">
        <f>VLOOKUP(L4361,Ranges!$A$4:$B$15,2,TRUE)</f>
        <v>&lt;0.1</v>
      </c>
      <c r="N4361" s="6">
        <v>44578.949236111097</v>
      </c>
      <c r="O4361" s="6">
        <v>44578.949236111097</v>
      </c>
      <c r="P4361" s="10">
        <f t="shared" si="339"/>
        <v>0</v>
      </c>
      <c r="Q4361" s="9" t="str">
        <f>VLOOKUP(P4361,Ranges!$A$4:$B$15,2,TRUE)</f>
        <v>&lt;0.1</v>
      </c>
      <c r="R4361" s="6">
        <v>44578.949814814798</v>
      </c>
      <c r="S4361" s="4">
        <v>1</v>
      </c>
      <c r="T4361" s="4">
        <v>2</v>
      </c>
      <c r="U4361" s="4">
        <v>2</v>
      </c>
      <c r="V4361" s="4">
        <v>0</v>
      </c>
      <c r="W4361" s="4">
        <v>0</v>
      </c>
      <c r="X4361" s="33">
        <f t="shared" si="338"/>
        <v>2</v>
      </c>
      <c r="Y4361" s="4">
        <v>8</v>
      </c>
    </row>
    <row r="4362" spans="1:25" x14ac:dyDescent="0.3">
      <c r="A4362" s="4">
        <v>118641</v>
      </c>
      <c r="B4362" s="5">
        <v>44578</v>
      </c>
      <c r="C4362" s="4">
        <v>2</v>
      </c>
      <c r="D4362" s="4">
        <v>2</v>
      </c>
      <c r="E4362" s="6">
        <v>44578.947627314803</v>
      </c>
      <c r="F4362" s="6">
        <v>44578.947627314803</v>
      </c>
      <c r="G4362" s="7">
        <f t="shared" si="335"/>
        <v>22</v>
      </c>
      <c r="H4362" s="8">
        <f t="shared" si="336"/>
        <v>0</v>
      </c>
      <c r="I4362" s="9" t="str">
        <f>VLOOKUP(H4362,Ranges!$A$4:$B$15,2,TRUE)</f>
        <v>&lt;0.1</v>
      </c>
      <c r="J4362" s="6">
        <v>44578.947916666701</v>
      </c>
      <c r="K4362" s="6">
        <v>44578.949236111097</v>
      </c>
      <c r="L4362" s="10">
        <f t="shared" si="337"/>
        <v>1.8999999307561666</v>
      </c>
      <c r="M4362" s="9" t="str">
        <f>VLOOKUP(L4362,Ranges!$A$4:$B$15,2,TRUE)</f>
        <v>1-1.9</v>
      </c>
      <c r="N4362" s="6">
        <v>44578.948750000003</v>
      </c>
      <c r="O4362" s="6">
        <v>44578.9500694444</v>
      </c>
      <c r="P4362" s="10">
        <f t="shared" si="339"/>
        <v>1.8999999307561666</v>
      </c>
      <c r="Q4362" s="9" t="str">
        <f>VLOOKUP(P4362,Ranges!$A$4:$B$15,2,TRUE)</f>
        <v>1-1.9</v>
      </c>
      <c r="R4362" s="6">
        <v>44578.950532407398</v>
      </c>
      <c r="S4362" s="4">
        <v>6</v>
      </c>
      <c r="T4362" s="4">
        <v>1</v>
      </c>
      <c r="U4362" s="4">
        <v>0</v>
      </c>
      <c r="V4362" s="4">
        <v>0</v>
      </c>
      <c r="W4362" s="4">
        <v>1</v>
      </c>
      <c r="X4362" s="33">
        <f t="shared" si="338"/>
        <v>1</v>
      </c>
      <c r="Y4362" s="4">
        <v>5</v>
      </c>
    </row>
    <row r="4363" spans="1:25" x14ac:dyDescent="0.3">
      <c r="A4363" s="4">
        <v>118642</v>
      </c>
      <c r="B4363" s="5">
        <v>44578</v>
      </c>
      <c r="C4363" s="4">
        <v>2</v>
      </c>
      <c r="D4363" s="4">
        <v>2</v>
      </c>
      <c r="E4363" s="6">
        <v>44578.948634259301</v>
      </c>
      <c r="F4363" s="6">
        <v>44578.948634259301</v>
      </c>
      <c r="G4363" s="7">
        <f t="shared" si="335"/>
        <v>22</v>
      </c>
      <c r="H4363" s="8">
        <f t="shared" si="336"/>
        <v>0</v>
      </c>
      <c r="I4363" s="9" t="str">
        <f>VLOOKUP(H4363,Ranges!$A$4:$B$15,2,TRUE)</f>
        <v>&lt;0.1</v>
      </c>
      <c r="J4363" s="6">
        <v>44578.948923611097</v>
      </c>
      <c r="K4363" s="6">
        <v>44578.948923611097</v>
      </c>
      <c r="L4363" s="10">
        <f t="shared" si="337"/>
        <v>0</v>
      </c>
      <c r="M4363" s="9" t="str">
        <f>VLOOKUP(L4363,Ranges!$A$4:$B$15,2,TRUE)</f>
        <v>&lt;0.1</v>
      </c>
      <c r="N4363" s="6">
        <v>44578.949722222198</v>
      </c>
      <c r="O4363" s="6">
        <v>44578.950532407398</v>
      </c>
      <c r="P4363" s="10">
        <f t="shared" si="339"/>
        <v>1.1666666879318655</v>
      </c>
      <c r="Q4363" s="9" t="str">
        <f>VLOOKUP(P4363,Ranges!$A$4:$B$15,2,TRUE)</f>
        <v>1-1.9</v>
      </c>
      <c r="R4363" s="6">
        <v>44578.950995370396</v>
      </c>
      <c r="S4363" s="4">
        <v>1</v>
      </c>
      <c r="T4363" s="4">
        <v>1</v>
      </c>
      <c r="U4363" s="4">
        <v>0</v>
      </c>
      <c r="V4363" s="4">
        <v>0</v>
      </c>
      <c r="W4363" s="4">
        <v>1</v>
      </c>
      <c r="X4363" s="33">
        <f t="shared" si="338"/>
        <v>1</v>
      </c>
      <c r="Y4363" s="4">
        <v>4</v>
      </c>
    </row>
    <row r="4364" spans="1:25" x14ac:dyDescent="0.3">
      <c r="A4364" s="4">
        <v>118643</v>
      </c>
      <c r="B4364" s="5">
        <v>44578</v>
      </c>
      <c r="C4364" s="4">
        <v>2</v>
      </c>
      <c r="D4364" s="4">
        <v>2</v>
      </c>
      <c r="E4364" s="6">
        <v>44578.949733796297</v>
      </c>
      <c r="F4364" s="6">
        <v>44578.949733796297</v>
      </c>
      <c r="G4364" s="7">
        <f t="shared" si="335"/>
        <v>22</v>
      </c>
      <c r="H4364" s="8">
        <f t="shared" si="336"/>
        <v>0</v>
      </c>
      <c r="I4364" s="9" t="str">
        <f>VLOOKUP(H4364,Ranges!$A$4:$B$15,2,TRUE)</f>
        <v>&lt;0.1</v>
      </c>
      <c r="J4364" s="6">
        <v>44578.950393518498</v>
      </c>
      <c r="K4364" s="6">
        <v>44578.950393518498</v>
      </c>
      <c r="L4364" s="10">
        <f t="shared" si="337"/>
        <v>0</v>
      </c>
      <c r="M4364" s="9" t="str">
        <f>VLOOKUP(L4364,Ranges!$A$4:$B$15,2,TRUE)</f>
        <v>&lt;0.1</v>
      </c>
      <c r="N4364" s="6">
        <v>44578.9511458333</v>
      </c>
      <c r="O4364" s="6">
        <v>44578.9511458333</v>
      </c>
      <c r="P4364" s="10">
        <f t="shared" si="339"/>
        <v>0</v>
      </c>
      <c r="Q4364" s="9" t="str">
        <f>VLOOKUP(P4364,Ranges!$A$4:$B$15,2,TRUE)</f>
        <v>&lt;0.1</v>
      </c>
      <c r="R4364" s="6">
        <v>44578.951608796298</v>
      </c>
      <c r="S4364" s="4">
        <v>2</v>
      </c>
      <c r="T4364" s="4">
        <v>1</v>
      </c>
      <c r="U4364" s="4">
        <v>0</v>
      </c>
      <c r="V4364" s="4">
        <v>0</v>
      </c>
      <c r="W4364" s="4">
        <v>1</v>
      </c>
      <c r="X4364" s="33">
        <f t="shared" si="338"/>
        <v>1</v>
      </c>
      <c r="Y4364" s="4">
        <v>8</v>
      </c>
    </row>
    <row r="4365" spans="1:25" x14ac:dyDescent="0.3">
      <c r="A4365" s="4">
        <v>118644</v>
      </c>
      <c r="B4365" s="5">
        <v>44578</v>
      </c>
      <c r="C4365" s="4">
        <v>2</v>
      </c>
      <c r="D4365" s="4">
        <v>2</v>
      </c>
      <c r="E4365" s="6">
        <v>44578.950578703698</v>
      </c>
      <c r="F4365" s="6">
        <v>44578.950578703698</v>
      </c>
      <c r="G4365" s="7">
        <f t="shared" si="335"/>
        <v>22</v>
      </c>
      <c r="H4365" s="8">
        <f t="shared" si="336"/>
        <v>0</v>
      </c>
      <c r="I4365" s="9" t="str">
        <f>VLOOKUP(H4365,Ranges!$A$4:$B$15,2,TRUE)</f>
        <v>&lt;0.1</v>
      </c>
      <c r="J4365" s="6">
        <v>44578.9508796296</v>
      </c>
      <c r="K4365" s="6">
        <v>44578.9511458333</v>
      </c>
      <c r="L4365" s="10">
        <f t="shared" si="337"/>
        <v>0.38333332864567637</v>
      </c>
      <c r="M4365" s="9" t="str">
        <f>VLOOKUP(L4365,Ranges!$A$4:$B$15,2,TRUE)</f>
        <v>0.1-0.49</v>
      </c>
      <c r="N4365" s="6">
        <v>44578.9515972222</v>
      </c>
      <c r="O4365" s="6">
        <v>44578.9518634259</v>
      </c>
      <c r="P4365" s="10">
        <f t="shared" si="339"/>
        <v>0.38333332864567637</v>
      </c>
      <c r="Q4365" s="9" t="str">
        <f>VLOOKUP(P4365,Ranges!$A$4:$B$15,2,TRUE)</f>
        <v>0.1-0.49</v>
      </c>
      <c r="R4365" s="6">
        <v>44578.952326388899</v>
      </c>
      <c r="S4365" s="4">
        <v>4</v>
      </c>
      <c r="T4365" s="4">
        <v>2</v>
      </c>
      <c r="U4365" s="4">
        <v>0</v>
      </c>
      <c r="V4365" s="4">
        <v>0</v>
      </c>
      <c r="W4365" s="4">
        <v>1</v>
      </c>
      <c r="X4365" s="33">
        <f t="shared" si="338"/>
        <v>1</v>
      </c>
      <c r="Y4365" s="4">
        <v>5</v>
      </c>
    </row>
    <row r="4366" spans="1:25" x14ac:dyDescent="0.3">
      <c r="A4366" s="4">
        <v>118645</v>
      </c>
      <c r="B4366" s="5">
        <v>44578</v>
      </c>
      <c r="C4366" s="4">
        <v>2</v>
      </c>
      <c r="D4366" s="4">
        <v>2</v>
      </c>
      <c r="E4366" s="6">
        <v>44578.9515972222</v>
      </c>
      <c r="F4366" s="6">
        <v>44578.9515972222</v>
      </c>
      <c r="G4366" s="7">
        <f t="shared" si="335"/>
        <v>22</v>
      </c>
      <c r="H4366" s="8">
        <f t="shared" si="336"/>
        <v>0</v>
      </c>
      <c r="I4366" s="9" t="str">
        <f>VLOOKUP(H4366,Ranges!$A$4:$B$15,2,TRUE)</f>
        <v>&lt;0.1</v>
      </c>
      <c r="J4366" s="6">
        <v>44578.9522685185</v>
      </c>
      <c r="K4366" s="6">
        <v>44578.9522685185</v>
      </c>
      <c r="L4366" s="10">
        <f t="shared" si="337"/>
        <v>0</v>
      </c>
      <c r="M4366" s="9" t="str">
        <f>VLOOKUP(L4366,Ranges!$A$4:$B$15,2,TRUE)</f>
        <v>&lt;0.1</v>
      </c>
      <c r="N4366" s="6">
        <v>44578.953067129602</v>
      </c>
      <c r="O4366" s="6">
        <v>44578.953067129602</v>
      </c>
      <c r="P4366" s="10">
        <f t="shared" si="339"/>
        <v>0</v>
      </c>
      <c r="Q4366" s="9" t="str">
        <f>VLOOKUP(P4366,Ranges!$A$4:$B$15,2,TRUE)</f>
        <v>&lt;0.1</v>
      </c>
      <c r="R4366" s="6">
        <v>44578.9535300926</v>
      </c>
      <c r="S4366" s="4">
        <v>5</v>
      </c>
      <c r="T4366" s="4">
        <v>2</v>
      </c>
      <c r="U4366" s="4">
        <v>1</v>
      </c>
      <c r="V4366" s="4">
        <v>0</v>
      </c>
      <c r="W4366" s="4">
        <v>0</v>
      </c>
      <c r="X4366" s="33">
        <f t="shared" si="338"/>
        <v>1</v>
      </c>
      <c r="Y4366" s="4">
        <v>8</v>
      </c>
    </row>
    <row r="4367" spans="1:25" x14ac:dyDescent="0.3">
      <c r="A4367" s="4">
        <v>118646</v>
      </c>
      <c r="B4367" s="5">
        <v>44578</v>
      </c>
      <c r="C4367" s="4">
        <v>2</v>
      </c>
      <c r="D4367" s="4">
        <v>2</v>
      </c>
      <c r="E4367" s="6">
        <v>44578.952708333301</v>
      </c>
      <c r="F4367" s="6">
        <v>44578.952708333301</v>
      </c>
      <c r="G4367" s="7">
        <f t="shared" si="335"/>
        <v>22</v>
      </c>
      <c r="H4367" s="8">
        <f t="shared" si="336"/>
        <v>0</v>
      </c>
      <c r="I4367" s="9" t="str">
        <f>VLOOKUP(H4367,Ranges!$A$4:$B$15,2,TRUE)</f>
        <v>&lt;0.1</v>
      </c>
      <c r="J4367" s="6">
        <v>44578.953657407401</v>
      </c>
      <c r="K4367" s="6">
        <v>44578.953657407401</v>
      </c>
      <c r="L4367" s="10">
        <f t="shared" si="337"/>
        <v>0</v>
      </c>
      <c r="M4367" s="9" t="str">
        <f>VLOOKUP(L4367,Ranges!$A$4:$B$15,2,TRUE)</f>
        <v>&lt;0.1</v>
      </c>
      <c r="N4367" s="6">
        <v>44578.9547916667</v>
      </c>
      <c r="O4367" s="6">
        <v>44578.9547916667</v>
      </c>
      <c r="P4367" s="10">
        <f t="shared" si="339"/>
        <v>0</v>
      </c>
      <c r="Q4367" s="9" t="str">
        <f>VLOOKUP(P4367,Ranges!$A$4:$B$15,2,TRUE)</f>
        <v>&lt;0.1</v>
      </c>
      <c r="R4367" s="6">
        <v>44578.9553703704</v>
      </c>
      <c r="S4367" s="4">
        <v>1</v>
      </c>
      <c r="T4367" s="4">
        <v>2</v>
      </c>
      <c r="U4367" s="4">
        <v>0</v>
      </c>
      <c r="V4367" s="4">
        <v>0</v>
      </c>
      <c r="W4367" s="4">
        <v>2</v>
      </c>
      <c r="X4367" s="33">
        <f t="shared" si="338"/>
        <v>2</v>
      </c>
      <c r="Y4367" s="4">
        <v>8</v>
      </c>
    </row>
    <row r="4368" spans="1:25" x14ac:dyDescent="0.3">
      <c r="A4368" s="4">
        <v>118647</v>
      </c>
      <c r="B4368" s="5">
        <v>44578</v>
      </c>
      <c r="C4368" s="4">
        <v>2</v>
      </c>
      <c r="D4368" s="4">
        <v>2</v>
      </c>
      <c r="E4368" s="6">
        <v>44578.953657407401</v>
      </c>
      <c r="F4368" s="6">
        <v>44578.953657407401</v>
      </c>
      <c r="G4368" s="7">
        <f t="shared" si="335"/>
        <v>22</v>
      </c>
      <c r="H4368" s="8">
        <f t="shared" si="336"/>
        <v>0</v>
      </c>
      <c r="I4368" s="9" t="str">
        <f>VLOOKUP(H4368,Ranges!$A$4:$B$15,2,TRUE)</f>
        <v>&lt;0.1</v>
      </c>
      <c r="J4368" s="6">
        <v>44578.955567129597</v>
      </c>
      <c r="K4368" s="6">
        <v>44578.955567129597</v>
      </c>
      <c r="L4368" s="10">
        <f t="shared" si="337"/>
        <v>0</v>
      </c>
      <c r="M4368" s="9" t="str">
        <f>VLOOKUP(L4368,Ranges!$A$4:$B$15,2,TRUE)</f>
        <v>&lt;0.1</v>
      </c>
      <c r="N4368" s="6">
        <v>44578.958032407398</v>
      </c>
      <c r="O4368" s="6">
        <v>44578.958032407398</v>
      </c>
      <c r="P4368" s="10">
        <f t="shared" si="339"/>
        <v>0</v>
      </c>
      <c r="Q4368" s="9" t="str">
        <f>VLOOKUP(P4368,Ranges!$A$4:$B$15,2,TRUE)</f>
        <v>&lt;0.1</v>
      </c>
      <c r="R4368" s="6">
        <v>44578.958726851903</v>
      </c>
      <c r="S4368" s="4">
        <v>6</v>
      </c>
      <c r="T4368" s="4">
        <v>3</v>
      </c>
      <c r="U4368" s="4">
        <v>1</v>
      </c>
      <c r="V4368" s="4">
        <v>1</v>
      </c>
      <c r="W4368" s="4">
        <v>1</v>
      </c>
      <c r="X4368" s="33">
        <f t="shared" si="338"/>
        <v>3</v>
      </c>
      <c r="Y4368" s="4">
        <v>9</v>
      </c>
    </row>
    <row r="4369" spans="1:25" x14ac:dyDescent="0.3">
      <c r="A4369" s="4">
        <v>118648</v>
      </c>
      <c r="B4369" s="5">
        <v>44578</v>
      </c>
      <c r="C4369" s="4">
        <v>2</v>
      </c>
      <c r="D4369" s="4">
        <v>2</v>
      </c>
      <c r="E4369" s="6">
        <v>44578.954629629603</v>
      </c>
      <c r="F4369" s="6">
        <v>44578.954629629603</v>
      </c>
      <c r="G4369" s="7">
        <f t="shared" si="335"/>
        <v>22</v>
      </c>
      <c r="H4369" s="8">
        <f t="shared" si="336"/>
        <v>0</v>
      </c>
      <c r="I4369" s="9" t="str">
        <f>VLOOKUP(H4369,Ranges!$A$4:$B$15,2,TRUE)</f>
        <v>&lt;0.1</v>
      </c>
      <c r="J4369" s="6">
        <v>44578.955347222203</v>
      </c>
      <c r="K4369" s="6">
        <v>44578.958032407398</v>
      </c>
      <c r="L4369" s="10">
        <f t="shared" si="337"/>
        <v>3.8666666799690574</v>
      </c>
      <c r="M4369" s="9" t="str">
        <f>VLOOKUP(L4369,Ranges!$A$4:$B$15,2,TRUE)</f>
        <v>3-3.9</v>
      </c>
      <c r="N4369" s="6">
        <v>44578.955983796302</v>
      </c>
      <c r="O4369" s="6">
        <v>44578.958726851903</v>
      </c>
      <c r="P4369" s="10">
        <f t="shared" si="339"/>
        <v>3.9500000642146915</v>
      </c>
      <c r="Q4369" s="9" t="str">
        <f>VLOOKUP(P4369,Ranges!$A$4:$B$15,2,TRUE)</f>
        <v>3-3.9</v>
      </c>
      <c r="R4369" s="6">
        <v>44578.959189814799</v>
      </c>
      <c r="S4369" s="4">
        <v>3</v>
      </c>
      <c r="T4369" s="4">
        <v>2</v>
      </c>
      <c r="U4369" s="4">
        <v>1</v>
      </c>
      <c r="V4369" s="4">
        <v>0</v>
      </c>
      <c r="W4369" s="4">
        <v>0</v>
      </c>
      <c r="X4369" s="33">
        <f t="shared" si="338"/>
        <v>1</v>
      </c>
      <c r="Y4369" s="4">
        <v>4</v>
      </c>
    </row>
    <row r="4370" spans="1:25" x14ac:dyDescent="0.3">
      <c r="A4370" s="4">
        <v>118649</v>
      </c>
      <c r="B4370" s="5">
        <v>44578</v>
      </c>
      <c r="C4370" s="4">
        <v>2</v>
      </c>
      <c r="D4370" s="4">
        <v>2</v>
      </c>
      <c r="E4370" s="6">
        <v>44578.955671296302</v>
      </c>
      <c r="F4370" s="6">
        <v>44578.955671296302</v>
      </c>
      <c r="G4370" s="7">
        <f t="shared" si="335"/>
        <v>22</v>
      </c>
      <c r="H4370" s="8">
        <f t="shared" si="336"/>
        <v>0</v>
      </c>
      <c r="I4370" s="9" t="str">
        <f>VLOOKUP(H4370,Ranges!$A$4:$B$15,2,TRUE)</f>
        <v>&lt;0.1</v>
      </c>
      <c r="J4370" s="6">
        <v>44578.956030092602</v>
      </c>
      <c r="K4370" s="6">
        <v>44578.956030092602</v>
      </c>
      <c r="L4370" s="10">
        <f t="shared" si="337"/>
        <v>0</v>
      </c>
      <c r="M4370" s="9" t="str">
        <f>VLOOKUP(L4370,Ranges!$A$4:$B$15,2,TRUE)</f>
        <v>&lt;0.1</v>
      </c>
      <c r="N4370" s="6">
        <v>44578.956944444399</v>
      </c>
      <c r="O4370" s="6">
        <v>44578.959189814799</v>
      </c>
      <c r="P4370" s="10">
        <f t="shared" si="339"/>
        <v>3.2333333767019212</v>
      </c>
      <c r="Q4370" s="9" t="str">
        <f>VLOOKUP(P4370,Ranges!$A$4:$B$15,2,TRUE)</f>
        <v>3-3.9</v>
      </c>
      <c r="R4370" s="6">
        <v>44578.959652777798</v>
      </c>
      <c r="S4370" s="4">
        <v>1</v>
      </c>
      <c r="T4370" s="4">
        <v>1</v>
      </c>
      <c r="U4370" s="4">
        <v>1</v>
      </c>
      <c r="V4370" s="4">
        <v>0</v>
      </c>
      <c r="W4370" s="4">
        <v>0</v>
      </c>
      <c r="X4370" s="33">
        <f t="shared" si="338"/>
        <v>1</v>
      </c>
      <c r="Y4370" s="4">
        <v>3</v>
      </c>
    </row>
    <row r="4371" spans="1:25" x14ac:dyDescent="0.3">
      <c r="A4371" s="4">
        <v>118650</v>
      </c>
      <c r="B4371" s="5">
        <v>44578</v>
      </c>
      <c r="C4371" s="4">
        <v>2</v>
      </c>
      <c r="D4371" s="4">
        <v>2</v>
      </c>
      <c r="E4371" s="6">
        <v>44578.956689814797</v>
      </c>
      <c r="F4371" s="6">
        <v>44578.956689814797</v>
      </c>
      <c r="G4371" s="7">
        <f t="shared" si="335"/>
        <v>22</v>
      </c>
      <c r="H4371" s="8">
        <f t="shared" si="336"/>
        <v>0</v>
      </c>
      <c r="I4371" s="9" t="str">
        <f>VLOOKUP(H4371,Ranges!$A$4:$B$15,2,TRUE)</f>
        <v>&lt;0.1</v>
      </c>
      <c r="J4371" s="6">
        <v>44578.957372685203</v>
      </c>
      <c r="K4371" s="6">
        <v>44578.957372685203</v>
      </c>
      <c r="L4371" s="10">
        <f t="shared" si="337"/>
        <v>0</v>
      </c>
      <c r="M4371" s="9" t="str">
        <f>VLOOKUP(L4371,Ranges!$A$4:$B$15,2,TRUE)</f>
        <v>&lt;0.1</v>
      </c>
      <c r="N4371" s="6">
        <v>44578.958217592597</v>
      </c>
      <c r="O4371" s="6">
        <v>44578.959652777798</v>
      </c>
      <c r="P4371" s="10">
        <f t="shared" si="339"/>
        <v>2.0666666887700558</v>
      </c>
      <c r="Q4371" s="9" t="str">
        <f>VLOOKUP(P4371,Ranges!$A$4:$B$15,2,TRUE)</f>
        <v>2-2.9</v>
      </c>
      <c r="R4371" s="6">
        <v>44578.960115740701</v>
      </c>
      <c r="S4371" s="4">
        <v>1</v>
      </c>
      <c r="T4371" s="4">
        <v>1</v>
      </c>
      <c r="U4371" s="4">
        <v>1</v>
      </c>
      <c r="V4371" s="4">
        <v>0</v>
      </c>
      <c r="W4371" s="4">
        <v>0</v>
      </c>
      <c r="X4371" s="33">
        <f t="shared" si="338"/>
        <v>1</v>
      </c>
      <c r="Y4371" s="4">
        <v>4</v>
      </c>
    </row>
    <row r="4372" spans="1:25" x14ac:dyDescent="0.3">
      <c r="A4372" s="4">
        <v>118651</v>
      </c>
      <c r="B4372" s="5">
        <v>44578</v>
      </c>
      <c r="C4372" s="4">
        <v>2</v>
      </c>
      <c r="D4372" s="4">
        <v>2</v>
      </c>
      <c r="E4372" s="6">
        <v>44578.957685185203</v>
      </c>
      <c r="F4372" s="6">
        <v>44578.957685185203</v>
      </c>
      <c r="G4372" s="7">
        <f t="shared" ref="G4372:G4435" si="340">HOUR(E4372)</f>
        <v>22</v>
      </c>
      <c r="H4372" s="8">
        <f t="shared" ref="H4372:H4435" si="341">(F4372-E4372)*24*60</f>
        <v>0</v>
      </c>
      <c r="I4372" s="9" t="str">
        <f>VLOOKUP(H4372,Ranges!$A$4:$B$15,2,TRUE)</f>
        <v>&lt;0.1</v>
      </c>
      <c r="J4372" s="6">
        <v>44578.957986111098</v>
      </c>
      <c r="K4372" s="6">
        <v>44578.958217592597</v>
      </c>
      <c r="L4372" s="10">
        <f t="shared" ref="L4372:L4435" si="342">(K4372-J4372)*24*60</f>
        <v>0.33333335886709392</v>
      </c>
      <c r="M4372" s="9" t="str">
        <f>VLOOKUP(L4372,Ranges!$A$4:$B$15,2,TRUE)</f>
        <v>0.1-0.49</v>
      </c>
      <c r="N4372" s="6">
        <v>44578.9586458333</v>
      </c>
      <c r="O4372" s="6">
        <v>44578.960115740701</v>
      </c>
      <c r="P4372" s="10">
        <f t="shared" si="339"/>
        <v>2.1166666585486382</v>
      </c>
      <c r="Q4372" s="9" t="str">
        <f>VLOOKUP(P4372,Ranges!$A$4:$B$15,2,TRUE)</f>
        <v>2-2.9</v>
      </c>
      <c r="R4372" s="6">
        <v>44578.9605787037</v>
      </c>
      <c r="S4372" s="4">
        <v>6</v>
      </c>
      <c r="T4372" s="4">
        <v>1</v>
      </c>
      <c r="U4372" s="4">
        <v>0</v>
      </c>
      <c r="V4372" s="4">
        <v>1</v>
      </c>
      <c r="W4372" s="4">
        <v>0</v>
      </c>
      <c r="X4372" s="33">
        <f t="shared" ref="X4372:X4435" si="343">U4372+V4372+W4372</f>
        <v>1</v>
      </c>
      <c r="Y4372" s="4">
        <v>4</v>
      </c>
    </row>
    <row r="4373" spans="1:25" x14ac:dyDescent="0.3">
      <c r="A4373" s="4">
        <v>118652</v>
      </c>
      <c r="B4373" s="5">
        <v>44578</v>
      </c>
      <c r="C4373" s="4">
        <v>2</v>
      </c>
      <c r="D4373" s="4">
        <v>2</v>
      </c>
      <c r="E4373" s="6">
        <v>44578.958460648202</v>
      </c>
      <c r="F4373" s="6">
        <v>44578.958460648202</v>
      </c>
      <c r="G4373" s="7">
        <f t="shared" si="340"/>
        <v>23</v>
      </c>
      <c r="H4373" s="8">
        <f t="shared" si="341"/>
        <v>0</v>
      </c>
      <c r="I4373" s="9" t="str">
        <f>VLOOKUP(H4373,Ranges!$A$4:$B$15,2,TRUE)</f>
        <v>&lt;0.1</v>
      </c>
      <c r="J4373" s="6">
        <v>44578.959178240701</v>
      </c>
      <c r="K4373" s="6">
        <v>44578.959178240701</v>
      </c>
      <c r="L4373" s="10">
        <f t="shared" si="342"/>
        <v>0</v>
      </c>
      <c r="M4373" s="9" t="str">
        <f>VLOOKUP(L4373,Ranges!$A$4:$B$15,2,TRUE)</f>
        <v>&lt;0.1</v>
      </c>
      <c r="N4373" s="6">
        <v>44578.960821759298</v>
      </c>
      <c r="O4373" s="6">
        <v>44578.960821759298</v>
      </c>
      <c r="P4373" s="10">
        <f t="shared" ref="P4373:P4436" si="344">(O4373-N4373)*24*60</f>
        <v>0</v>
      </c>
      <c r="Q4373" s="9" t="str">
        <f>VLOOKUP(P4373,Ranges!$A$4:$B$15,2,TRUE)</f>
        <v>&lt;0.1</v>
      </c>
      <c r="R4373" s="6">
        <v>44578.961400462998</v>
      </c>
      <c r="S4373" s="4">
        <v>6</v>
      </c>
      <c r="T4373" s="4">
        <v>3</v>
      </c>
      <c r="U4373" s="4">
        <v>0</v>
      </c>
      <c r="V4373" s="4">
        <v>0</v>
      </c>
      <c r="W4373" s="4">
        <v>2</v>
      </c>
      <c r="X4373" s="33">
        <f t="shared" si="343"/>
        <v>2</v>
      </c>
      <c r="Y4373" s="4">
        <v>9</v>
      </c>
    </row>
    <row r="4374" spans="1:25" x14ac:dyDescent="0.3">
      <c r="A4374" s="4">
        <v>118653</v>
      </c>
      <c r="B4374" s="5">
        <v>44578</v>
      </c>
      <c r="C4374" s="4">
        <v>2</v>
      </c>
      <c r="D4374" s="4">
        <v>2</v>
      </c>
      <c r="E4374" s="6">
        <v>44578.959374999999</v>
      </c>
      <c r="F4374" s="6">
        <v>44578.959374999999</v>
      </c>
      <c r="G4374" s="7">
        <f t="shared" si="340"/>
        <v>23</v>
      </c>
      <c r="H4374" s="8">
        <f t="shared" si="341"/>
        <v>0</v>
      </c>
      <c r="I4374" s="9" t="str">
        <f>VLOOKUP(H4374,Ranges!$A$4:$B$15,2,TRUE)</f>
        <v>&lt;0.1</v>
      </c>
      <c r="J4374" s="6">
        <v>44578.959733796299</v>
      </c>
      <c r="K4374" s="6">
        <v>44578.960821759298</v>
      </c>
      <c r="L4374" s="10">
        <f t="shared" si="342"/>
        <v>1.5666667185723782</v>
      </c>
      <c r="M4374" s="9" t="str">
        <f>VLOOKUP(L4374,Ranges!$A$4:$B$15,2,TRUE)</f>
        <v>1-1.9</v>
      </c>
      <c r="N4374" s="6">
        <v>44578.960520833301</v>
      </c>
      <c r="O4374" s="6">
        <v>44578.9616087963</v>
      </c>
      <c r="P4374" s="10">
        <f t="shared" si="344"/>
        <v>1.5666667185723782</v>
      </c>
      <c r="Q4374" s="9" t="str">
        <f>VLOOKUP(P4374,Ranges!$A$4:$B$15,2,TRUE)</f>
        <v>1-1.9</v>
      </c>
      <c r="R4374" s="6">
        <v>44578.962071759299</v>
      </c>
      <c r="S4374" s="4">
        <v>2</v>
      </c>
      <c r="T4374" s="4">
        <v>3</v>
      </c>
      <c r="U4374" s="4">
        <v>0</v>
      </c>
      <c r="V4374" s="4">
        <v>0</v>
      </c>
      <c r="W4374" s="4">
        <v>1</v>
      </c>
      <c r="X4374" s="33">
        <f t="shared" si="343"/>
        <v>1</v>
      </c>
      <c r="Y4374" s="4">
        <v>4</v>
      </c>
    </row>
    <row r="4375" spans="1:25" x14ac:dyDescent="0.3">
      <c r="A4375" s="4">
        <v>118654</v>
      </c>
      <c r="B4375" s="5">
        <v>44578</v>
      </c>
      <c r="C4375" s="4">
        <v>2</v>
      </c>
      <c r="D4375" s="4">
        <v>2</v>
      </c>
      <c r="E4375" s="6">
        <v>44578.960381944496</v>
      </c>
      <c r="F4375" s="6">
        <v>44578.960381944496</v>
      </c>
      <c r="G4375" s="7">
        <f t="shared" si="340"/>
        <v>23</v>
      </c>
      <c r="H4375" s="8">
        <f t="shared" si="341"/>
        <v>0</v>
      </c>
      <c r="I4375" s="9" t="str">
        <f>VLOOKUP(H4375,Ranges!$A$4:$B$15,2,TRUE)</f>
        <v>&lt;0.1</v>
      </c>
      <c r="J4375" s="6">
        <v>44578.961087962998</v>
      </c>
      <c r="K4375" s="6">
        <v>44578.961087962998</v>
      </c>
      <c r="L4375" s="10">
        <f t="shared" si="342"/>
        <v>0</v>
      </c>
      <c r="M4375" s="9" t="str">
        <f>VLOOKUP(L4375,Ranges!$A$4:$B$15,2,TRUE)</f>
        <v>&lt;0.1</v>
      </c>
      <c r="N4375" s="6">
        <v>44578.961851851898</v>
      </c>
      <c r="O4375" s="6">
        <v>44578.962071759299</v>
      </c>
      <c r="P4375" s="10">
        <f t="shared" si="344"/>
        <v>0.31666665687225759</v>
      </c>
      <c r="Q4375" s="9" t="str">
        <f>VLOOKUP(P4375,Ranges!$A$4:$B$15,2,TRUE)</f>
        <v>0.1-0.49</v>
      </c>
      <c r="R4375" s="6">
        <v>44578.962534722203</v>
      </c>
      <c r="S4375" s="4">
        <v>4</v>
      </c>
      <c r="T4375" s="4">
        <v>3</v>
      </c>
      <c r="U4375" s="4">
        <v>0</v>
      </c>
      <c r="V4375" s="4">
        <v>0</v>
      </c>
      <c r="W4375" s="4">
        <v>1</v>
      </c>
      <c r="X4375" s="33">
        <f t="shared" si="343"/>
        <v>1</v>
      </c>
      <c r="Y4375" s="4">
        <v>6</v>
      </c>
    </row>
    <row r="4376" spans="1:25" x14ac:dyDescent="0.3">
      <c r="A4376" s="4">
        <v>118655</v>
      </c>
      <c r="B4376" s="5">
        <v>44578</v>
      </c>
      <c r="C4376" s="4">
        <v>2</v>
      </c>
      <c r="D4376" s="4">
        <v>2</v>
      </c>
      <c r="E4376" s="6">
        <v>44578.961423611101</v>
      </c>
      <c r="F4376" s="6">
        <v>44578.961423611101</v>
      </c>
      <c r="G4376" s="7">
        <f t="shared" si="340"/>
        <v>23</v>
      </c>
      <c r="H4376" s="8">
        <f t="shared" si="341"/>
        <v>0</v>
      </c>
      <c r="I4376" s="9" t="str">
        <f>VLOOKUP(H4376,Ranges!$A$4:$B$15,2,TRUE)</f>
        <v>&lt;0.1</v>
      </c>
      <c r="J4376" s="6">
        <v>44578.962118055599</v>
      </c>
      <c r="K4376" s="6">
        <v>44578.962118055599</v>
      </c>
      <c r="L4376" s="10">
        <f t="shared" si="342"/>
        <v>0</v>
      </c>
      <c r="M4376" s="9" t="str">
        <f>VLOOKUP(L4376,Ranges!$A$4:$B$15,2,TRUE)</f>
        <v>&lt;0.1</v>
      </c>
      <c r="N4376" s="6">
        <v>44578.9630092593</v>
      </c>
      <c r="O4376" s="6">
        <v>44578.9630092593</v>
      </c>
      <c r="P4376" s="10">
        <f t="shared" si="344"/>
        <v>0</v>
      </c>
      <c r="Q4376" s="9" t="str">
        <f>VLOOKUP(P4376,Ranges!$A$4:$B$15,2,TRUE)</f>
        <v>&lt;0.1</v>
      </c>
      <c r="R4376" s="6">
        <v>44578.963472222204</v>
      </c>
      <c r="S4376" s="4">
        <v>6</v>
      </c>
      <c r="T4376" s="4">
        <v>3</v>
      </c>
      <c r="U4376" s="4">
        <v>0</v>
      </c>
      <c r="V4376" s="4">
        <v>0</v>
      </c>
      <c r="W4376" s="4">
        <v>1</v>
      </c>
      <c r="X4376" s="33">
        <f t="shared" si="343"/>
        <v>1</v>
      </c>
      <c r="Y4376" s="4">
        <v>9</v>
      </c>
    </row>
    <row r="4377" spans="1:25" x14ac:dyDescent="0.3">
      <c r="A4377" s="4">
        <v>118656</v>
      </c>
      <c r="B4377" s="5">
        <v>44578</v>
      </c>
      <c r="C4377" s="4">
        <v>2</v>
      </c>
      <c r="D4377" s="4">
        <v>2</v>
      </c>
      <c r="E4377" s="6">
        <v>44578.962546296301</v>
      </c>
      <c r="F4377" s="6">
        <v>44578.962546296301</v>
      </c>
      <c r="G4377" s="7">
        <f t="shared" si="340"/>
        <v>23</v>
      </c>
      <c r="H4377" s="8">
        <f t="shared" si="341"/>
        <v>0</v>
      </c>
      <c r="I4377" s="9" t="str">
        <f>VLOOKUP(H4377,Ranges!$A$4:$B$15,2,TRUE)</f>
        <v>&lt;0.1</v>
      </c>
      <c r="J4377" s="6">
        <v>44578.9632291667</v>
      </c>
      <c r="K4377" s="6">
        <v>44578.9632291667</v>
      </c>
      <c r="L4377" s="10">
        <f t="shared" si="342"/>
        <v>0</v>
      </c>
      <c r="M4377" s="9" t="str">
        <f>VLOOKUP(L4377,Ranges!$A$4:$B$15,2,TRUE)</f>
        <v>&lt;0.1</v>
      </c>
      <c r="N4377" s="6">
        <v>44578.963900463001</v>
      </c>
      <c r="O4377" s="6">
        <v>44578.963900463001</v>
      </c>
      <c r="P4377" s="10">
        <f t="shared" si="344"/>
        <v>0</v>
      </c>
      <c r="Q4377" s="9" t="str">
        <f>VLOOKUP(P4377,Ranges!$A$4:$B$15,2,TRUE)</f>
        <v>&lt;0.1</v>
      </c>
      <c r="R4377" s="6">
        <v>44578.964363425897</v>
      </c>
      <c r="S4377" s="4">
        <v>4</v>
      </c>
      <c r="T4377" s="4">
        <v>3</v>
      </c>
      <c r="U4377" s="4">
        <v>1</v>
      </c>
      <c r="V4377" s="4">
        <v>0</v>
      </c>
      <c r="W4377" s="4">
        <v>0</v>
      </c>
      <c r="X4377" s="33">
        <f t="shared" si="343"/>
        <v>1</v>
      </c>
      <c r="Y4377" s="4">
        <v>8</v>
      </c>
    </row>
    <row r="4378" spans="1:25" x14ac:dyDescent="0.3">
      <c r="A4378" s="4">
        <v>118657</v>
      </c>
      <c r="B4378" s="5">
        <v>44578</v>
      </c>
      <c r="C4378" s="4">
        <v>2</v>
      </c>
      <c r="D4378" s="4">
        <v>2</v>
      </c>
      <c r="E4378" s="6">
        <v>44578.963750000003</v>
      </c>
      <c r="F4378" s="6">
        <v>44578.963750000003</v>
      </c>
      <c r="G4378" s="7">
        <f t="shared" si="340"/>
        <v>23</v>
      </c>
      <c r="H4378" s="8">
        <f t="shared" si="341"/>
        <v>0</v>
      </c>
      <c r="I4378" s="9" t="str">
        <f>VLOOKUP(H4378,Ranges!$A$4:$B$15,2,TRUE)</f>
        <v>&lt;0.1</v>
      </c>
      <c r="J4378" s="6">
        <v>44578.964421296303</v>
      </c>
      <c r="K4378" s="6">
        <v>44578.964421296303</v>
      </c>
      <c r="L4378" s="10">
        <f t="shared" si="342"/>
        <v>0</v>
      </c>
      <c r="M4378" s="9" t="str">
        <f>VLOOKUP(L4378,Ranges!$A$4:$B$15,2,TRUE)</f>
        <v>&lt;0.1</v>
      </c>
      <c r="N4378" s="6">
        <v>44578.965208333299</v>
      </c>
      <c r="O4378" s="6">
        <v>44578.965208333299</v>
      </c>
      <c r="P4378" s="10">
        <f t="shared" si="344"/>
        <v>0</v>
      </c>
      <c r="Q4378" s="9" t="str">
        <f>VLOOKUP(P4378,Ranges!$A$4:$B$15,2,TRUE)</f>
        <v>&lt;0.1</v>
      </c>
      <c r="R4378" s="6">
        <v>44578.965671296297</v>
      </c>
      <c r="S4378" s="4">
        <v>1</v>
      </c>
      <c r="T4378" s="4">
        <v>3</v>
      </c>
      <c r="U4378" s="4">
        <v>1</v>
      </c>
      <c r="V4378" s="4">
        <v>0</v>
      </c>
      <c r="W4378" s="4">
        <v>0</v>
      </c>
      <c r="X4378" s="33">
        <f t="shared" si="343"/>
        <v>1</v>
      </c>
      <c r="Y4378" s="4">
        <v>9</v>
      </c>
    </row>
    <row r="4379" spans="1:25" x14ac:dyDescent="0.3">
      <c r="A4379" s="4">
        <v>118658</v>
      </c>
      <c r="B4379" s="5">
        <v>44578</v>
      </c>
      <c r="C4379" s="4">
        <v>2</v>
      </c>
      <c r="D4379" s="4">
        <v>2</v>
      </c>
      <c r="E4379" s="6">
        <v>44578.964942129598</v>
      </c>
      <c r="F4379" s="6">
        <v>44578.964942129598</v>
      </c>
      <c r="G4379" s="7">
        <f t="shared" si="340"/>
        <v>23</v>
      </c>
      <c r="H4379" s="8">
        <f t="shared" si="341"/>
        <v>0</v>
      </c>
      <c r="I4379" s="9" t="str">
        <f>VLOOKUP(H4379,Ranges!$A$4:$B$15,2,TRUE)</f>
        <v>&lt;0.1</v>
      </c>
      <c r="J4379" s="6">
        <v>44578.965601851902</v>
      </c>
      <c r="K4379" s="6">
        <v>44578.965601851902</v>
      </c>
      <c r="L4379" s="10">
        <f t="shared" si="342"/>
        <v>0</v>
      </c>
      <c r="M4379" s="9" t="str">
        <f>VLOOKUP(L4379,Ranges!$A$4:$B$15,2,TRUE)</f>
        <v>&lt;0.1</v>
      </c>
      <c r="N4379" s="6">
        <v>44578.9665046296</v>
      </c>
      <c r="O4379" s="6">
        <v>44578.9665046296</v>
      </c>
      <c r="P4379" s="10">
        <f t="shared" si="344"/>
        <v>0</v>
      </c>
      <c r="Q4379" s="9" t="str">
        <f>VLOOKUP(P4379,Ranges!$A$4:$B$15,2,TRUE)</f>
        <v>&lt;0.1</v>
      </c>
      <c r="R4379" s="6">
        <v>44578.966967592598</v>
      </c>
      <c r="S4379" s="4">
        <v>5</v>
      </c>
      <c r="T4379" s="4">
        <v>1</v>
      </c>
      <c r="U4379" s="4">
        <v>0</v>
      </c>
      <c r="V4379" s="4">
        <v>1</v>
      </c>
      <c r="W4379" s="4">
        <v>0</v>
      </c>
      <c r="X4379" s="33">
        <f t="shared" si="343"/>
        <v>1</v>
      </c>
      <c r="Y4379" s="4">
        <v>8</v>
      </c>
    </row>
    <row r="4380" spans="1:25" x14ac:dyDescent="0.3">
      <c r="A4380" s="4">
        <v>118659</v>
      </c>
      <c r="B4380" s="5">
        <v>44578</v>
      </c>
      <c r="C4380" s="4">
        <v>2</v>
      </c>
      <c r="D4380" s="4">
        <v>2</v>
      </c>
      <c r="E4380" s="6">
        <v>44578.965868055602</v>
      </c>
      <c r="F4380" s="6">
        <v>44578.965868055602</v>
      </c>
      <c r="G4380" s="7">
        <f t="shared" si="340"/>
        <v>23</v>
      </c>
      <c r="H4380" s="8">
        <f t="shared" si="341"/>
        <v>0</v>
      </c>
      <c r="I4380" s="9" t="str">
        <f>VLOOKUP(H4380,Ranges!$A$4:$B$15,2,TRUE)</f>
        <v>&lt;0.1</v>
      </c>
      <c r="J4380" s="6">
        <v>44578.966840277797</v>
      </c>
      <c r="K4380" s="6">
        <v>44578.966840277797</v>
      </c>
      <c r="L4380" s="10">
        <f t="shared" si="342"/>
        <v>0</v>
      </c>
      <c r="M4380" s="9" t="str">
        <f>VLOOKUP(L4380,Ranges!$A$4:$B$15,2,TRUE)</f>
        <v>&lt;0.1</v>
      </c>
      <c r="N4380" s="6">
        <v>44578.968136574098</v>
      </c>
      <c r="O4380" s="6">
        <v>44578.968136574098</v>
      </c>
      <c r="P4380" s="10">
        <f t="shared" si="344"/>
        <v>0</v>
      </c>
      <c r="Q4380" s="9" t="str">
        <f>VLOOKUP(P4380,Ranges!$A$4:$B$15,2,TRUE)</f>
        <v>&lt;0.1</v>
      </c>
      <c r="R4380" s="6">
        <v>44578.968715277799</v>
      </c>
      <c r="S4380" s="4">
        <v>2</v>
      </c>
      <c r="T4380" s="4">
        <v>1</v>
      </c>
      <c r="U4380" s="4">
        <v>2</v>
      </c>
      <c r="V4380" s="4">
        <v>0</v>
      </c>
      <c r="W4380" s="4">
        <v>0</v>
      </c>
      <c r="X4380" s="33">
        <f t="shared" si="343"/>
        <v>2</v>
      </c>
      <c r="Y4380" s="4">
        <v>8</v>
      </c>
    </row>
    <row r="4381" spans="1:25" x14ac:dyDescent="0.3">
      <c r="A4381" s="4">
        <v>118660</v>
      </c>
      <c r="B4381" s="5">
        <v>44578</v>
      </c>
      <c r="C4381" s="4">
        <v>2</v>
      </c>
      <c r="D4381" s="4">
        <v>2</v>
      </c>
      <c r="E4381" s="6">
        <v>44578.967025462996</v>
      </c>
      <c r="F4381" s="6">
        <v>44578.967025462996</v>
      </c>
      <c r="G4381" s="7">
        <f t="shared" si="340"/>
        <v>23</v>
      </c>
      <c r="H4381" s="8">
        <f t="shared" si="341"/>
        <v>0</v>
      </c>
      <c r="I4381" s="9" t="str">
        <f>VLOOKUP(H4381,Ranges!$A$4:$B$15,2,TRUE)</f>
        <v>&lt;0.1</v>
      </c>
      <c r="J4381" s="6">
        <v>44578.967361111099</v>
      </c>
      <c r="K4381" s="6">
        <v>44578.968136574098</v>
      </c>
      <c r="L4381" s="10">
        <f t="shared" si="342"/>
        <v>1.116666718153283</v>
      </c>
      <c r="M4381" s="9" t="str">
        <f>VLOOKUP(L4381,Ranges!$A$4:$B$15,2,TRUE)</f>
        <v>1-1.9</v>
      </c>
      <c r="N4381" s="6">
        <v>44578.968113425901</v>
      </c>
      <c r="O4381" s="6">
        <v>44578.9688888889</v>
      </c>
      <c r="P4381" s="10">
        <f t="shared" si="344"/>
        <v>1.116666718153283</v>
      </c>
      <c r="Q4381" s="9" t="str">
        <f>VLOOKUP(P4381,Ranges!$A$4:$B$15,2,TRUE)</f>
        <v>1-1.9</v>
      </c>
      <c r="R4381" s="6">
        <v>44578.969351851898</v>
      </c>
      <c r="S4381" s="4">
        <v>3</v>
      </c>
      <c r="T4381" s="4">
        <v>3</v>
      </c>
      <c r="U4381" s="4">
        <v>0</v>
      </c>
      <c r="V4381" s="4">
        <v>0</v>
      </c>
      <c r="W4381" s="4">
        <v>1</v>
      </c>
      <c r="X4381" s="33">
        <f t="shared" si="343"/>
        <v>1</v>
      </c>
      <c r="Y4381" s="4">
        <v>4</v>
      </c>
    </row>
    <row r="4382" spans="1:25" x14ac:dyDescent="0.3">
      <c r="A4382" s="4">
        <v>118661</v>
      </c>
      <c r="B4382" s="5">
        <v>44578</v>
      </c>
      <c r="C4382" s="4">
        <v>2</v>
      </c>
      <c r="D4382" s="4">
        <v>2</v>
      </c>
      <c r="E4382" s="6">
        <v>44578.9680324074</v>
      </c>
      <c r="F4382" s="6">
        <v>44578.9680324074</v>
      </c>
      <c r="G4382" s="7">
        <f t="shared" si="340"/>
        <v>23</v>
      </c>
      <c r="H4382" s="8">
        <f t="shared" si="341"/>
        <v>0</v>
      </c>
      <c r="I4382" s="9" t="str">
        <f>VLOOKUP(H4382,Ranges!$A$4:$B$15,2,TRUE)</f>
        <v>&lt;0.1</v>
      </c>
      <c r="J4382" s="6">
        <v>44578.968402777798</v>
      </c>
      <c r="K4382" s="6">
        <v>44578.968402777798</v>
      </c>
      <c r="L4382" s="10">
        <f t="shared" si="342"/>
        <v>0</v>
      </c>
      <c r="M4382" s="9" t="str">
        <f>VLOOKUP(L4382,Ranges!$A$4:$B$15,2,TRUE)</f>
        <v>&lt;0.1</v>
      </c>
      <c r="N4382" s="6">
        <v>44578.969131944497</v>
      </c>
      <c r="O4382" s="6">
        <v>44578.969351851898</v>
      </c>
      <c r="P4382" s="10">
        <f t="shared" si="344"/>
        <v>0.31666665687225759</v>
      </c>
      <c r="Q4382" s="9" t="str">
        <f>VLOOKUP(P4382,Ranges!$A$4:$B$15,2,TRUE)</f>
        <v>0.1-0.49</v>
      </c>
      <c r="R4382" s="6">
        <v>44578.969814814802</v>
      </c>
      <c r="S4382" s="4">
        <v>1</v>
      </c>
      <c r="T4382" s="4">
        <v>3</v>
      </c>
      <c r="U4382" s="4">
        <v>0</v>
      </c>
      <c r="V4382" s="4">
        <v>1</v>
      </c>
      <c r="W4382" s="4">
        <v>0</v>
      </c>
      <c r="X4382" s="33">
        <f t="shared" si="343"/>
        <v>1</v>
      </c>
      <c r="Y4382" s="4">
        <v>6</v>
      </c>
    </row>
    <row r="4383" spans="1:25" x14ac:dyDescent="0.3">
      <c r="A4383" s="4">
        <v>118662</v>
      </c>
      <c r="B4383" s="5">
        <v>44578</v>
      </c>
      <c r="C4383" s="4">
        <v>2</v>
      </c>
      <c r="D4383" s="4">
        <v>2</v>
      </c>
      <c r="E4383" s="6">
        <v>44578.9691550926</v>
      </c>
      <c r="F4383" s="6">
        <v>44578.9691550926</v>
      </c>
      <c r="G4383" s="7">
        <f t="shared" si="340"/>
        <v>23</v>
      </c>
      <c r="H4383" s="8">
        <f t="shared" si="341"/>
        <v>0</v>
      </c>
      <c r="I4383" s="9" t="str">
        <f>VLOOKUP(H4383,Ranges!$A$4:$B$15,2,TRUE)</f>
        <v>&lt;0.1</v>
      </c>
      <c r="J4383" s="6">
        <v>44578.969537037097</v>
      </c>
      <c r="K4383" s="6">
        <v>44578.969537037097</v>
      </c>
      <c r="L4383" s="10">
        <f t="shared" si="342"/>
        <v>0</v>
      </c>
      <c r="M4383" s="9" t="str">
        <f>VLOOKUP(L4383,Ranges!$A$4:$B$15,2,TRUE)</f>
        <v>&lt;0.1</v>
      </c>
      <c r="N4383" s="6">
        <v>44578.970138888901</v>
      </c>
      <c r="O4383" s="6">
        <v>44578.970138888901</v>
      </c>
      <c r="P4383" s="10">
        <f t="shared" si="344"/>
        <v>0</v>
      </c>
      <c r="Q4383" s="9" t="str">
        <f>VLOOKUP(P4383,Ranges!$A$4:$B$15,2,TRUE)</f>
        <v>&lt;0.1</v>
      </c>
      <c r="R4383" s="6">
        <v>44578.970601851899</v>
      </c>
      <c r="S4383" s="4">
        <v>2</v>
      </c>
      <c r="T4383" s="4">
        <v>3</v>
      </c>
      <c r="U4383" s="4">
        <v>1</v>
      </c>
      <c r="V4383" s="4">
        <v>0</v>
      </c>
      <c r="W4383" s="4">
        <v>0</v>
      </c>
      <c r="X4383" s="33">
        <f t="shared" si="343"/>
        <v>1</v>
      </c>
      <c r="Y4383" s="4">
        <v>8</v>
      </c>
    </row>
    <row r="4384" spans="1:25" x14ac:dyDescent="0.3">
      <c r="A4384" s="4">
        <v>118663</v>
      </c>
      <c r="B4384" s="5">
        <v>44578</v>
      </c>
      <c r="C4384" s="4">
        <v>2</v>
      </c>
      <c r="D4384" s="4">
        <v>2</v>
      </c>
      <c r="E4384" s="6">
        <v>44578.9703240741</v>
      </c>
      <c r="F4384" s="6">
        <v>44578.9703240741</v>
      </c>
      <c r="G4384" s="7">
        <f t="shared" si="340"/>
        <v>23</v>
      </c>
      <c r="H4384" s="8">
        <f t="shared" si="341"/>
        <v>0</v>
      </c>
      <c r="I4384" s="9" t="str">
        <f>VLOOKUP(H4384,Ranges!$A$4:$B$15,2,TRUE)</f>
        <v>&lt;0.1</v>
      </c>
      <c r="J4384" s="6">
        <v>44578.971886574102</v>
      </c>
      <c r="K4384" s="6">
        <v>44578.971886574102</v>
      </c>
      <c r="L4384" s="10">
        <f t="shared" si="342"/>
        <v>0</v>
      </c>
      <c r="M4384" s="9" t="str">
        <f>VLOOKUP(L4384,Ranges!$A$4:$B$15,2,TRUE)</f>
        <v>&lt;0.1</v>
      </c>
      <c r="N4384" s="6">
        <v>44578.973275463002</v>
      </c>
      <c r="O4384" s="6">
        <v>44578.973275463002</v>
      </c>
      <c r="P4384" s="10">
        <f t="shared" si="344"/>
        <v>0</v>
      </c>
      <c r="Q4384" s="9" t="str">
        <f>VLOOKUP(P4384,Ranges!$A$4:$B$15,2,TRUE)</f>
        <v>&lt;0.1</v>
      </c>
      <c r="R4384" s="6">
        <v>44578.973969907398</v>
      </c>
      <c r="S4384" s="4">
        <v>3</v>
      </c>
      <c r="T4384" s="4">
        <v>1</v>
      </c>
      <c r="U4384" s="4">
        <v>1</v>
      </c>
      <c r="V4384" s="4">
        <v>1</v>
      </c>
      <c r="W4384" s="4">
        <v>1</v>
      </c>
      <c r="X4384" s="33">
        <f t="shared" si="343"/>
        <v>3</v>
      </c>
      <c r="Y4384" s="4">
        <v>8</v>
      </c>
    </row>
    <row r="4385" spans="1:25" x14ac:dyDescent="0.3">
      <c r="A4385" s="4">
        <v>118664</v>
      </c>
      <c r="B4385" s="5">
        <v>44578</v>
      </c>
      <c r="C4385" s="4">
        <v>2</v>
      </c>
      <c r="D4385" s="4">
        <v>2</v>
      </c>
      <c r="E4385" s="6">
        <v>44578.971527777801</v>
      </c>
      <c r="F4385" s="6">
        <v>44578.971527777801</v>
      </c>
      <c r="G4385" s="7">
        <f t="shared" si="340"/>
        <v>23</v>
      </c>
      <c r="H4385" s="8">
        <f t="shared" si="341"/>
        <v>0</v>
      </c>
      <c r="I4385" s="9" t="str">
        <f>VLOOKUP(H4385,Ranges!$A$4:$B$15,2,TRUE)</f>
        <v>&lt;0.1</v>
      </c>
      <c r="J4385" s="6">
        <v>44578.9722569445</v>
      </c>
      <c r="K4385" s="6">
        <v>44578.973275463002</v>
      </c>
      <c r="L4385" s="10">
        <f t="shared" si="342"/>
        <v>1.4666666428092867</v>
      </c>
      <c r="M4385" s="9" t="str">
        <f>VLOOKUP(L4385,Ranges!$A$4:$B$15,2,TRUE)</f>
        <v>1-1.9</v>
      </c>
      <c r="N4385" s="6">
        <v>44578.972789351901</v>
      </c>
      <c r="O4385" s="6">
        <v>44578.973969907398</v>
      </c>
      <c r="P4385" s="10">
        <f t="shared" si="344"/>
        <v>1.6999999154359102</v>
      </c>
      <c r="Q4385" s="9" t="str">
        <f>VLOOKUP(P4385,Ranges!$A$4:$B$15,2,TRUE)</f>
        <v>1-1.9</v>
      </c>
      <c r="R4385" s="6">
        <v>44578.974432870396</v>
      </c>
      <c r="S4385" s="4">
        <v>5</v>
      </c>
      <c r="T4385" s="4">
        <v>2</v>
      </c>
      <c r="U4385" s="4">
        <v>1</v>
      </c>
      <c r="V4385" s="4">
        <v>0</v>
      </c>
      <c r="W4385" s="4">
        <v>0</v>
      </c>
      <c r="X4385" s="33">
        <f t="shared" si="343"/>
        <v>1</v>
      </c>
      <c r="Y4385" s="4">
        <v>5</v>
      </c>
    </row>
    <row r="4386" spans="1:25" x14ac:dyDescent="0.3">
      <c r="A4386" s="4">
        <v>118665</v>
      </c>
      <c r="B4386" s="5">
        <v>44578</v>
      </c>
      <c r="C4386" s="4">
        <v>2</v>
      </c>
      <c r="D4386" s="4">
        <v>2</v>
      </c>
      <c r="E4386" s="6">
        <v>44578.972696759301</v>
      </c>
      <c r="F4386" s="6">
        <v>44578.972696759301</v>
      </c>
      <c r="G4386" s="7">
        <f t="shared" si="340"/>
        <v>23</v>
      </c>
      <c r="H4386" s="8">
        <f t="shared" si="341"/>
        <v>0</v>
      </c>
      <c r="I4386" s="9" t="str">
        <f>VLOOKUP(H4386,Ranges!$A$4:$B$15,2,TRUE)</f>
        <v>&lt;0.1</v>
      </c>
      <c r="J4386" s="6">
        <v>44578.973344907397</v>
      </c>
      <c r="K4386" s="6">
        <v>44578.973344907397</v>
      </c>
      <c r="L4386" s="10">
        <f t="shared" si="342"/>
        <v>0</v>
      </c>
      <c r="M4386" s="9" t="str">
        <f>VLOOKUP(L4386,Ranges!$A$4:$B$15,2,TRUE)</f>
        <v>&lt;0.1</v>
      </c>
      <c r="N4386" s="6">
        <v>44578.9749884259</v>
      </c>
      <c r="O4386" s="6">
        <v>44578.9749884259</v>
      </c>
      <c r="P4386" s="10">
        <f t="shared" si="344"/>
        <v>0</v>
      </c>
      <c r="Q4386" s="9" t="str">
        <f>VLOOKUP(P4386,Ranges!$A$4:$B$15,2,TRUE)</f>
        <v>&lt;0.1</v>
      </c>
      <c r="R4386" s="6">
        <v>44578.975567129601</v>
      </c>
      <c r="S4386" s="4">
        <v>6</v>
      </c>
      <c r="T4386" s="4">
        <v>2</v>
      </c>
      <c r="U4386" s="4">
        <v>2</v>
      </c>
      <c r="V4386" s="4">
        <v>0</v>
      </c>
      <c r="W4386" s="4">
        <v>0</v>
      </c>
      <c r="X4386" s="33">
        <f t="shared" si="343"/>
        <v>2</v>
      </c>
      <c r="Y4386" s="4">
        <v>8</v>
      </c>
    </row>
    <row r="4387" spans="1:25" x14ac:dyDescent="0.3">
      <c r="A4387" s="4">
        <v>118666</v>
      </c>
      <c r="B4387" s="5">
        <v>44578</v>
      </c>
      <c r="C4387" s="4">
        <v>2</v>
      </c>
      <c r="D4387" s="4">
        <v>2</v>
      </c>
      <c r="E4387" s="6">
        <v>44578.973634259302</v>
      </c>
      <c r="F4387" s="6">
        <v>44578.973634259302</v>
      </c>
      <c r="G4387" s="7">
        <f t="shared" si="340"/>
        <v>23</v>
      </c>
      <c r="H4387" s="8">
        <f t="shared" si="341"/>
        <v>0</v>
      </c>
      <c r="I4387" s="9" t="str">
        <f>VLOOKUP(H4387,Ranges!$A$4:$B$15,2,TRUE)</f>
        <v>&lt;0.1</v>
      </c>
      <c r="J4387" s="6">
        <v>44578.974305555603</v>
      </c>
      <c r="K4387" s="6">
        <v>44578.9749884259</v>
      </c>
      <c r="L4387" s="10">
        <f t="shared" si="342"/>
        <v>0.98333322792313993</v>
      </c>
      <c r="M4387" s="9" t="str">
        <f>VLOOKUP(L4387,Ranges!$A$4:$B$15,2,TRUE)</f>
        <v>0.5-0.99</v>
      </c>
      <c r="N4387" s="6">
        <v>44578.975092592598</v>
      </c>
      <c r="O4387" s="6">
        <v>44578.975775462997</v>
      </c>
      <c r="P4387" s="10">
        <f t="shared" si="344"/>
        <v>0.98333337460644543</v>
      </c>
      <c r="Q4387" s="9" t="str">
        <f>VLOOKUP(P4387,Ranges!$A$4:$B$15,2,TRUE)</f>
        <v>0.5-0.99</v>
      </c>
      <c r="R4387" s="6">
        <v>44578.976238425901</v>
      </c>
      <c r="S4387" s="4">
        <v>5</v>
      </c>
      <c r="T4387" s="4">
        <v>2</v>
      </c>
      <c r="U4387" s="4">
        <v>0</v>
      </c>
      <c r="V4387" s="4">
        <v>1</v>
      </c>
      <c r="W4387" s="4">
        <v>0</v>
      </c>
      <c r="X4387" s="33">
        <f t="shared" si="343"/>
        <v>1</v>
      </c>
      <c r="Y4387" s="4">
        <v>5</v>
      </c>
    </row>
    <row r="4388" spans="1:25" x14ac:dyDescent="0.3">
      <c r="A4388" s="4">
        <v>118667</v>
      </c>
      <c r="B4388" s="5">
        <v>44578</v>
      </c>
      <c r="C4388" s="4">
        <v>2</v>
      </c>
      <c r="D4388" s="4">
        <v>2</v>
      </c>
      <c r="E4388" s="6">
        <v>44578.974756944503</v>
      </c>
      <c r="F4388" s="6">
        <v>44578.974756944503</v>
      </c>
      <c r="G4388" s="7">
        <f t="shared" si="340"/>
        <v>23</v>
      </c>
      <c r="H4388" s="8">
        <f t="shared" si="341"/>
        <v>0</v>
      </c>
      <c r="I4388" s="9" t="str">
        <f>VLOOKUP(H4388,Ranges!$A$4:$B$15,2,TRUE)</f>
        <v>&lt;0.1</v>
      </c>
      <c r="J4388" s="6">
        <v>44578.975069444503</v>
      </c>
      <c r="K4388" s="6">
        <v>44578.975092592598</v>
      </c>
      <c r="L4388" s="10">
        <f t="shared" si="342"/>
        <v>3.3333257306367159E-2</v>
      </c>
      <c r="M4388" s="9" t="str">
        <f>VLOOKUP(L4388,Ranges!$A$4:$B$15,2,TRUE)</f>
        <v>&lt;0.1</v>
      </c>
      <c r="N4388" s="6">
        <v>44578.975821759297</v>
      </c>
      <c r="O4388" s="6">
        <v>44578.976238425901</v>
      </c>
      <c r="P4388" s="10">
        <f t="shared" si="344"/>
        <v>0.59999990975484252</v>
      </c>
      <c r="Q4388" s="9" t="str">
        <f>VLOOKUP(P4388,Ranges!$A$4:$B$15,2,TRUE)</f>
        <v>0.5-0.99</v>
      </c>
      <c r="R4388" s="6">
        <v>44578.9767013889</v>
      </c>
      <c r="S4388" s="4">
        <v>6</v>
      </c>
      <c r="T4388" s="4">
        <v>2</v>
      </c>
      <c r="U4388" s="4">
        <v>0</v>
      </c>
      <c r="V4388" s="4">
        <v>1</v>
      </c>
      <c r="W4388" s="4">
        <v>0</v>
      </c>
      <c r="X4388" s="33">
        <f t="shared" si="343"/>
        <v>1</v>
      </c>
      <c r="Y4388" s="4">
        <v>6</v>
      </c>
    </row>
    <row r="4389" spans="1:25" x14ac:dyDescent="0.3">
      <c r="A4389" s="4">
        <v>118668</v>
      </c>
      <c r="B4389" s="5">
        <v>44578</v>
      </c>
      <c r="C4389" s="4">
        <v>2</v>
      </c>
      <c r="D4389" s="4">
        <v>2</v>
      </c>
      <c r="E4389" s="6">
        <v>44578.975960648197</v>
      </c>
      <c r="F4389" s="6">
        <v>44578.975960648197</v>
      </c>
      <c r="G4389" s="7">
        <f t="shared" si="340"/>
        <v>23</v>
      </c>
      <c r="H4389" s="8">
        <f t="shared" si="341"/>
        <v>0</v>
      </c>
      <c r="I4389" s="9" t="str">
        <f>VLOOKUP(H4389,Ranges!$A$4:$B$15,2,TRUE)</f>
        <v>&lt;0.1</v>
      </c>
      <c r="J4389" s="6">
        <v>44578.9762962963</v>
      </c>
      <c r="K4389" s="6">
        <v>44578.9762962963</v>
      </c>
      <c r="L4389" s="10">
        <f t="shared" si="342"/>
        <v>0</v>
      </c>
      <c r="M4389" s="9" t="str">
        <f>VLOOKUP(L4389,Ranges!$A$4:$B$15,2,TRUE)</f>
        <v>&lt;0.1</v>
      </c>
      <c r="N4389" s="6">
        <v>44578.977002314801</v>
      </c>
      <c r="O4389" s="6">
        <v>44578.977002314801</v>
      </c>
      <c r="P4389" s="10">
        <f t="shared" si="344"/>
        <v>0</v>
      </c>
      <c r="Q4389" s="9" t="str">
        <f>VLOOKUP(P4389,Ranges!$A$4:$B$15,2,TRUE)</f>
        <v>&lt;0.1</v>
      </c>
      <c r="R4389" s="6">
        <v>44578.9774652778</v>
      </c>
      <c r="S4389" s="4">
        <v>6</v>
      </c>
      <c r="T4389" s="4">
        <v>1</v>
      </c>
      <c r="U4389" s="4">
        <v>1</v>
      </c>
      <c r="V4389" s="4">
        <v>0</v>
      </c>
      <c r="W4389" s="4">
        <v>0</v>
      </c>
      <c r="X4389" s="33">
        <f t="shared" si="343"/>
        <v>1</v>
      </c>
      <c r="Y4389" s="4">
        <v>8</v>
      </c>
    </row>
    <row r="4390" spans="1:25" x14ac:dyDescent="0.3">
      <c r="A4390" s="4">
        <v>118669</v>
      </c>
      <c r="B4390" s="5">
        <v>44578</v>
      </c>
      <c r="C4390" s="4">
        <v>2</v>
      </c>
      <c r="D4390" s="4">
        <v>2</v>
      </c>
      <c r="E4390" s="6">
        <v>44578.976909722202</v>
      </c>
      <c r="F4390" s="6">
        <v>44578.976909722202</v>
      </c>
      <c r="G4390" s="7">
        <f t="shared" si="340"/>
        <v>23</v>
      </c>
      <c r="H4390" s="8">
        <f t="shared" si="341"/>
        <v>0</v>
      </c>
      <c r="I4390" s="9" t="str">
        <f>VLOOKUP(H4390,Ranges!$A$4:$B$15,2,TRUE)</f>
        <v>&lt;0.1</v>
      </c>
      <c r="J4390" s="6">
        <v>44578.977581018502</v>
      </c>
      <c r="K4390" s="6">
        <v>44578.977581018502</v>
      </c>
      <c r="L4390" s="10">
        <f t="shared" si="342"/>
        <v>0</v>
      </c>
      <c r="M4390" s="9" t="str">
        <f>VLOOKUP(L4390,Ranges!$A$4:$B$15,2,TRUE)</f>
        <v>&lt;0.1</v>
      </c>
      <c r="N4390" s="6">
        <v>44578.978252314802</v>
      </c>
      <c r="O4390" s="6">
        <v>44578.978252314802</v>
      </c>
      <c r="P4390" s="10">
        <f t="shared" si="344"/>
        <v>0</v>
      </c>
      <c r="Q4390" s="9" t="str">
        <f>VLOOKUP(P4390,Ranges!$A$4:$B$15,2,TRUE)</f>
        <v>&lt;0.1</v>
      </c>
      <c r="R4390" s="6">
        <v>44578.978715277801</v>
      </c>
      <c r="S4390" s="4">
        <v>1</v>
      </c>
      <c r="T4390" s="4">
        <v>2</v>
      </c>
      <c r="U4390" s="4">
        <v>0</v>
      </c>
      <c r="V4390" s="4">
        <v>1</v>
      </c>
      <c r="W4390" s="4">
        <v>0</v>
      </c>
      <c r="X4390" s="33">
        <f t="shared" si="343"/>
        <v>1</v>
      </c>
      <c r="Y4390" s="4">
        <v>8</v>
      </c>
    </row>
    <row r="4391" spans="1:25" x14ac:dyDescent="0.3">
      <c r="A4391" s="4">
        <v>118670</v>
      </c>
      <c r="B4391" s="5">
        <v>44578</v>
      </c>
      <c r="C4391" s="4">
        <v>2</v>
      </c>
      <c r="D4391" s="4">
        <v>2</v>
      </c>
      <c r="E4391" s="6">
        <v>44578.977951388901</v>
      </c>
      <c r="F4391" s="6">
        <v>44578.977951388901</v>
      </c>
      <c r="G4391" s="7">
        <f t="shared" si="340"/>
        <v>23</v>
      </c>
      <c r="H4391" s="8">
        <f t="shared" si="341"/>
        <v>0</v>
      </c>
      <c r="I4391" s="9" t="str">
        <f>VLOOKUP(H4391,Ranges!$A$4:$B$15,2,TRUE)</f>
        <v>&lt;0.1</v>
      </c>
      <c r="J4391" s="6">
        <v>44578.978275463</v>
      </c>
      <c r="K4391" s="6">
        <v>44578.978275463</v>
      </c>
      <c r="L4391" s="10">
        <f t="shared" si="342"/>
        <v>0</v>
      </c>
      <c r="M4391" s="9" t="str">
        <f>VLOOKUP(L4391,Ranges!$A$4:$B$15,2,TRUE)</f>
        <v>&lt;0.1</v>
      </c>
      <c r="N4391" s="6">
        <v>44578.9790856482</v>
      </c>
      <c r="O4391" s="6">
        <v>44578.9790856482</v>
      </c>
      <c r="P4391" s="10">
        <f t="shared" si="344"/>
        <v>0</v>
      </c>
      <c r="Q4391" s="9" t="str">
        <f>VLOOKUP(P4391,Ranges!$A$4:$B$15,2,TRUE)</f>
        <v>&lt;0.1</v>
      </c>
      <c r="R4391" s="6">
        <v>44578.979548611103</v>
      </c>
      <c r="S4391" s="4">
        <v>3</v>
      </c>
      <c r="T4391" s="4">
        <v>2</v>
      </c>
      <c r="U4391" s="4">
        <v>0</v>
      </c>
      <c r="V4391" s="4">
        <v>1</v>
      </c>
      <c r="W4391" s="4">
        <v>0</v>
      </c>
      <c r="X4391" s="33">
        <f t="shared" si="343"/>
        <v>1</v>
      </c>
      <c r="Y4391" s="4">
        <v>9</v>
      </c>
    </row>
    <row r="4392" spans="1:25" x14ac:dyDescent="0.3">
      <c r="A4392" s="4">
        <v>118671</v>
      </c>
      <c r="B4392" s="5">
        <v>44578</v>
      </c>
      <c r="C4392" s="4">
        <v>2</v>
      </c>
      <c r="D4392" s="4">
        <v>2</v>
      </c>
      <c r="E4392" s="6">
        <v>44578.978923611103</v>
      </c>
      <c r="F4392" s="6">
        <v>44578.978923611103</v>
      </c>
      <c r="G4392" s="7">
        <f t="shared" si="340"/>
        <v>23</v>
      </c>
      <c r="H4392" s="8">
        <f t="shared" si="341"/>
        <v>0</v>
      </c>
      <c r="I4392" s="9" t="str">
        <f>VLOOKUP(H4392,Ranges!$A$4:$B$15,2,TRUE)</f>
        <v>&lt;0.1</v>
      </c>
      <c r="J4392" s="6">
        <v>44578.979236111103</v>
      </c>
      <c r="K4392" s="6">
        <v>44578.979236111103</v>
      </c>
      <c r="L4392" s="10">
        <f t="shared" si="342"/>
        <v>0</v>
      </c>
      <c r="M4392" s="9" t="str">
        <f>VLOOKUP(L4392,Ranges!$A$4:$B$15,2,TRUE)</f>
        <v>&lt;0.1</v>
      </c>
      <c r="N4392" s="6">
        <v>44578.979699074102</v>
      </c>
      <c r="O4392" s="6">
        <v>44578.979699074102</v>
      </c>
      <c r="P4392" s="10">
        <f t="shared" si="344"/>
        <v>0</v>
      </c>
      <c r="Q4392" s="9" t="str">
        <f>VLOOKUP(P4392,Ranges!$A$4:$B$15,2,TRUE)</f>
        <v>&lt;0.1</v>
      </c>
      <c r="R4392" s="6">
        <v>44578.980162036998</v>
      </c>
      <c r="S4392" s="4">
        <v>3</v>
      </c>
      <c r="T4392" s="4">
        <v>3</v>
      </c>
      <c r="U4392" s="4">
        <v>0</v>
      </c>
      <c r="V4392" s="4">
        <v>0</v>
      </c>
      <c r="W4392" s="4">
        <v>1</v>
      </c>
      <c r="X4392" s="33">
        <f t="shared" si="343"/>
        <v>1</v>
      </c>
      <c r="Y4392" s="4">
        <v>9</v>
      </c>
    </row>
    <row r="4393" spans="1:25" x14ac:dyDescent="0.3">
      <c r="A4393" s="4">
        <v>118672</v>
      </c>
      <c r="B4393" s="5">
        <v>44578</v>
      </c>
      <c r="C4393" s="4">
        <v>2</v>
      </c>
      <c r="D4393" s="4">
        <v>2</v>
      </c>
      <c r="E4393" s="6">
        <v>44578.979976851901</v>
      </c>
      <c r="F4393" s="6">
        <v>44578.979976851901</v>
      </c>
      <c r="G4393" s="7">
        <f t="shared" si="340"/>
        <v>23</v>
      </c>
      <c r="H4393" s="8">
        <f t="shared" si="341"/>
        <v>0</v>
      </c>
      <c r="I4393" s="9" t="str">
        <f>VLOOKUP(H4393,Ranges!$A$4:$B$15,2,TRUE)</f>
        <v>&lt;0.1</v>
      </c>
      <c r="J4393" s="6">
        <v>44578.980601851901</v>
      </c>
      <c r="K4393" s="6">
        <v>44578.980601851901</v>
      </c>
      <c r="L4393" s="10">
        <f t="shared" si="342"/>
        <v>0</v>
      </c>
      <c r="M4393" s="9" t="str">
        <f>VLOOKUP(L4393,Ranges!$A$4:$B$15,2,TRUE)</f>
        <v>&lt;0.1</v>
      </c>
      <c r="N4393" s="6">
        <v>44578.982245370396</v>
      </c>
      <c r="O4393" s="6">
        <v>44578.982245370396</v>
      </c>
      <c r="P4393" s="10">
        <f t="shared" si="344"/>
        <v>0</v>
      </c>
      <c r="Q4393" s="9" t="str">
        <f>VLOOKUP(P4393,Ranges!$A$4:$B$15,2,TRUE)</f>
        <v>&lt;0.1</v>
      </c>
      <c r="R4393" s="6">
        <v>44578.982824074097</v>
      </c>
      <c r="S4393" s="4">
        <v>6</v>
      </c>
      <c r="T4393" s="4">
        <v>3</v>
      </c>
      <c r="U4393" s="4">
        <v>0</v>
      </c>
      <c r="V4393" s="4">
        <v>0</v>
      </c>
      <c r="W4393" s="4">
        <v>2</v>
      </c>
      <c r="X4393" s="33">
        <f t="shared" si="343"/>
        <v>2</v>
      </c>
      <c r="Y4393" s="4">
        <v>9</v>
      </c>
    </row>
    <row r="4394" spans="1:25" x14ac:dyDescent="0.3">
      <c r="A4394" s="4">
        <v>118673</v>
      </c>
      <c r="B4394" s="5">
        <v>44578</v>
      </c>
      <c r="C4394" s="4">
        <v>2</v>
      </c>
      <c r="D4394" s="4">
        <v>2</v>
      </c>
      <c r="E4394" s="6">
        <v>44578.980937499997</v>
      </c>
      <c r="F4394" s="6">
        <v>44578.980937499997</v>
      </c>
      <c r="G4394" s="7">
        <f t="shared" si="340"/>
        <v>23</v>
      </c>
      <c r="H4394" s="8">
        <f t="shared" si="341"/>
        <v>0</v>
      </c>
      <c r="I4394" s="9" t="str">
        <f>VLOOKUP(H4394,Ranges!$A$4:$B$15,2,TRUE)</f>
        <v>&lt;0.1</v>
      </c>
      <c r="J4394" s="6">
        <v>44578.981284722198</v>
      </c>
      <c r="K4394" s="6">
        <v>44578.982245370396</v>
      </c>
      <c r="L4394" s="10">
        <f t="shared" si="342"/>
        <v>1.3833334052469581</v>
      </c>
      <c r="M4394" s="9" t="str">
        <f>VLOOKUP(L4394,Ranges!$A$4:$B$15,2,TRUE)</f>
        <v>1-1.9</v>
      </c>
      <c r="N4394" s="6">
        <v>44578.981747685197</v>
      </c>
      <c r="O4394" s="6">
        <v>44578.982824074097</v>
      </c>
      <c r="P4394" s="10">
        <f t="shared" si="344"/>
        <v>1.5500000165775418</v>
      </c>
      <c r="Q4394" s="9" t="str">
        <f>VLOOKUP(P4394,Ranges!$A$4:$B$15,2,TRUE)</f>
        <v>1-1.9</v>
      </c>
      <c r="R4394" s="6">
        <v>44578.983287037001</v>
      </c>
      <c r="S4394" s="4">
        <v>3</v>
      </c>
      <c r="T4394" s="4">
        <v>3</v>
      </c>
      <c r="U4394" s="4">
        <v>1</v>
      </c>
      <c r="V4394" s="4">
        <v>0</v>
      </c>
      <c r="W4394" s="4">
        <v>0</v>
      </c>
      <c r="X4394" s="33">
        <f t="shared" si="343"/>
        <v>1</v>
      </c>
      <c r="Y4394" s="4">
        <v>5</v>
      </c>
    </row>
    <row r="4395" spans="1:25" x14ac:dyDescent="0.3">
      <c r="A4395" s="4">
        <v>118674</v>
      </c>
      <c r="B4395" s="5">
        <v>44578</v>
      </c>
      <c r="C4395" s="4">
        <v>2</v>
      </c>
      <c r="D4395" s="4">
        <v>2</v>
      </c>
      <c r="E4395" s="6">
        <v>44578.982094907398</v>
      </c>
      <c r="F4395" s="6">
        <v>44578.982094907398</v>
      </c>
      <c r="G4395" s="7">
        <f t="shared" si="340"/>
        <v>23</v>
      </c>
      <c r="H4395" s="8">
        <f t="shared" si="341"/>
        <v>0</v>
      </c>
      <c r="I4395" s="9" t="str">
        <f>VLOOKUP(H4395,Ranges!$A$4:$B$15,2,TRUE)</f>
        <v>&lt;0.1</v>
      </c>
      <c r="J4395" s="6">
        <v>44578.982465277797</v>
      </c>
      <c r="K4395" s="6">
        <v>44578.982465277797</v>
      </c>
      <c r="L4395" s="10">
        <f t="shared" si="342"/>
        <v>0</v>
      </c>
      <c r="M4395" s="9" t="str">
        <f>VLOOKUP(L4395,Ranges!$A$4:$B$15,2,TRUE)</f>
        <v>&lt;0.1</v>
      </c>
      <c r="N4395" s="6">
        <v>44578.983368055597</v>
      </c>
      <c r="O4395" s="6">
        <v>44578.983368055597</v>
      </c>
      <c r="P4395" s="10">
        <f t="shared" si="344"/>
        <v>0</v>
      </c>
      <c r="Q4395" s="9" t="str">
        <f>VLOOKUP(P4395,Ranges!$A$4:$B$15,2,TRUE)</f>
        <v>&lt;0.1</v>
      </c>
      <c r="R4395" s="6">
        <v>44578.9838310185</v>
      </c>
      <c r="S4395" s="4">
        <v>5</v>
      </c>
      <c r="T4395" s="4">
        <v>2</v>
      </c>
      <c r="U4395" s="4">
        <v>0</v>
      </c>
      <c r="V4395" s="4">
        <v>1</v>
      </c>
      <c r="W4395" s="4">
        <v>0</v>
      </c>
      <c r="X4395" s="33">
        <f t="shared" si="343"/>
        <v>1</v>
      </c>
      <c r="Y4395" s="4">
        <v>9</v>
      </c>
    </row>
    <row r="4396" spans="1:25" x14ac:dyDescent="0.3">
      <c r="A4396" s="4">
        <v>118675</v>
      </c>
      <c r="B4396" s="5">
        <v>44578</v>
      </c>
      <c r="C4396" s="4">
        <v>2</v>
      </c>
      <c r="D4396" s="4">
        <v>2</v>
      </c>
      <c r="E4396" s="6">
        <v>44578.983101851903</v>
      </c>
      <c r="F4396" s="6">
        <v>44578.983101851903</v>
      </c>
      <c r="G4396" s="7">
        <f t="shared" si="340"/>
        <v>23</v>
      </c>
      <c r="H4396" s="8">
        <f t="shared" si="341"/>
        <v>0</v>
      </c>
      <c r="I4396" s="9" t="str">
        <f>VLOOKUP(H4396,Ranges!$A$4:$B$15,2,TRUE)</f>
        <v>&lt;0.1</v>
      </c>
      <c r="J4396" s="6">
        <v>44578.983738425901</v>
      </c>
      <c r="K4396" s="6">
        <v>44578.983738425901</v>
      </c>
      <c r="L4396" s="10">
        <f t="shared" si="342"/>
        <v>0</v>
      </c>
      <c r="M4396" s="9" t="str">
        <f>VLOOKUP(L4396,Ranges!$A$4:$B$15,2,TRUE)</f>
        <v>&lt;0.1</v>
      </c>
      <c r="N4396" s="6">
        <v>44578.984293981499</v>
      </c>
      <c r="O4396" s="6">
        <v>44578.984293981499</v>
      </c>
      <c r="P4396" s="10">
        <f t="shared" si="344"/>
        <v>0</v>
      </c>
      <c r="Q4396" s="9" t="str">
        <f>VLOOKUP(P4396,Ranges!$A$4:$B$15,2,TRUE)</f>
        <v>&lt;0.1</v>
      </c>
      <c r="R4396" s="6">
        <v>44578.984756944497</v>
      </c>
      <c r="S4396" s="4">
        <v>2</v>
      </c>
      <c r="T4396" s="4">
        <v>3</v>
      </c>
      <c r="U4396" s="4">
        <v>0</v>
      </c>
      <c r="V4396" s="4">
        <v>1</v>
      </c>
      <c r="W4396" s="4">
        <v>0</v>
      </c>
      <c r="X4396" s="33">
        <f t="shared" si="343"/>
        <v>1</v>
      </c>
      <c r="Y4396" s="4">
        <v>9</v>
      </c>
    </row>
    <row r="4397" spans="1:25" x14ac:dyDescent="0.3">
      <c r="A4397" s="4">
        <v>118676</v>
      </c>
      <c r="B4397" s="5">
        <v>44578</v>
      </c>
      <c r="C4397" s="4">
        <v>2</v>
      </c>
      <c r="D4397" s="4">
        <v>2</v>
      </c>
      <c r="E4397" s="6">
        <v>44578.9839699074</v>
      </c>
      <c r="F4397" s="6">
        <v>44578.9839699074</v>
      </c>
      <c r="G4397" s="7">
        <f t="shared" si="340"/>
        <v>23</v>
      </c>
      <c r="H4397" s="8">
        <f t="shared" si="341"/>
        <v>0</v>
      </c>
      <c r="I4397" s="9" t="str">
        <f>VLOOKUP(H4397,Ranges!$A$4:$B$15,2,TRUE)</f>
        <v>&lt;0.1</v>
      </c>
      <c r="J4397" s="6">
        <v>44578.984293981499</v>
      </c>
      <c r="K4397" s="6">
        <v>44578.984293981499</v>
      </c>
      <c r="L4397" s="10">
        <f t="shared" si="342"/>
        <v>0</v>
      </c>
      <c r="M4397" s="9" t="str">
        <f>VLOOKUP(L4397,Ranges!$A$4:$B$15,2,TRUE)</f>
        <v>&lt;0.1</v>
      </c>
      <c r="N4397" s="6">
        <v>44578.984953703701</v>
      </c>
      <c r="O4397" s="6">
        <v>44578.984953703701</v>
      </c>
      <c r="P4397" s="10">
        <f t="shared" si="344"/>
        <v>0</v>
      </c>
      <c r="Q4397" s="9" t="str">
        <f>VLOOKUP(P4397,Ranges!$A$4:$B$15,2,TRUE)</f>
        <v>&lt;0.1</v>
      </c>
      <c r="R4397" s="6">
        <v>44578.985416666699</v>
      </c>
      <c r="S4397" s="4">
        <v>4</v>
      </c>
      <c r="T4397" s="4">
        <v>2</v>
      </c>
      <c r="U4397" s="4">
        <v>1</v>
      </c>
      <c r="V4397" s="4">
        <v>0</v>
      </c>
      <c r="W4397" s="4">
        <v>0</v>
      </c>
      <c r="X4397" s="33">
        <f t="shared" si="343"/>
        <v>1</v>
      </c>
      <c r="Y4397" s="4">
        <v>8</v>
      </c>
    </row>
    <row r="4398" spans="1:25" x14ac:dyDescent="0.3">
      <c r="A4398" s="4">
        <v>118677</v>
      </c>
      <c r="B4398" s="5">
        <v>44578</v>
      </c>
      <c r="C4398" s="4">
        <v>2</v>
      </c>
      <c r="D4398" s="4">
        <v>2</v>
      </c>
      <c r="E4398" s="6">
        <v>44578.985034722202</v>
      </c>
      <c r="F4398" s="6">
        <v>44578.985034722202</v>
      </c>
      <c r="G4398" s="7">
        <f t="shared" si="340"/>
        <v>23</v>
      </c>
      <c r="H4398" s="8">
        <f t="shared" si="341"/>
        <v>0</v>
      </c>
      <c r="I4398" s="9" t="str">
        <f>VLOOKUP(H4398,Ranges!$A$4:$B$15,2,TRUE)</f>
        <v>&lt;0.1</v>
      </c>
      <c r="J4398" s="6">
        <v>44578.985763888901</v>
      </c>
      <c r="K4398" s="6">
        <v>44578.985763888901</v>
      </c>
      <c r="L4398" s="10">
        <f t="shared" si="342"/>
        <v>0</v>
      </c>
      <c r="M4398" s="9" t="str">
        <f>VLOOKUP(L4398,Ranges!$A$4:$B$15,2,TRUE)</f>
        <v>&lt;0.1</v>
      </c>
      <c r="N4398" s="6">
        <v>44578.986527777801</v>
      </c>
      <c r="O4398" s="6">
        <v>44578.986527777801</v>
      </c>
      <c r="P4398" s="10">
        <f t="shared" si="344"/>
        <v>0</v>
      </c>
      <c r="Q4398" s="9" t="str">
        <f>VLOOKUP(P4398,Ranges!$A$4:$B$15,2,TRUE)</f>
        <v>&lt;0.1</v>
      </c>
      <c r="R4398" s="6">
        <v>44578.986990740799</v>
      </c>
      <c r="S4398" s="4">
        <v>1</v>
      </c>
      <c r="T4398" s="4">
        <v>3</v>
      </c>
      <c r="U4398" s="4">
        <v>0</v>
      </c>
      <c r="V4398" s="4">
        <v>0</v>
      </c>
      <c r="W4398" s="4">
        <v>1</v>
      </c>
      <c r="X4398" s="33">
        <f t="shared" si="343"/>
        <v>1</v>
      </c>
      <c r="Y4398" s="4">
        <v>9</v>
      </c>
    </row>
    <row r="4399" spans="1:25" x14ac:dyDescent="0.3">
      <c r="A4399" s="4">
        <v>118678</v>
      </c>
      <c r="B4399" s="5">
        <v>44578</v>
      </c>
      <c r="C4399" s="4">
        <v>2</v>
      </c>
      <c r="D4399" s="4">
        <v>2</v>
      </c>
      <c r="E4399" s="6">
        <v>44578.9859490741</v>
      </c>
      <c r="F4399" s="6">
        <v>44578.9859490741</v>
      </c>
      <c r="G4399" s="7">
        <f t="shared" si="340"/>
        <v>23</v>
      </c>
      <c r="H4399" s="8">
        <f t="shared" si="341"/>
        <v>0</v>
      </c>
      <c r="I4399" s="9" t="str">
        <f>VLOOKUP(H4399,Ranges!$A$4:$B$15,2,TRUE)</f>
        <v>&lt;0.1</v>
      </c>
      <c r="J4399" s="6">
        <v>44578.986655092602</v>
      </c>
      <c r="K4399" s="6">
        <v>44578.986655092602</v>
      </c>
      <c r="L4399" s="10">
        <f t="shared" si="342"/>
        <v>0</v>
      </c>
      <c r="M4399" s="9" t="str">
        <f>VLOOKUP(L4399,Ranges!$A$4:$B$15,2,TRUE)</f>
        <v>&lt;0.1</v>
      </c>
      <c r="N4399" s="6">
        <v>44578.987442129597</v>
      </c>
      <c r="O4399" s="6">
        <v>44578.987442129597</v>
      </c>
      <c r="P4399" s="10">
        <f t="shared" si="344"/>
        <v>0</v>
      </c>
      <c r="Q4399" s="9" t="str">
        <f>VLOOKUP(P4399,Ranges!$A$4:$B$15,2,TRUE)</f>
        <v>&lt;0.1</v>
      </c>
      <c r="R4399" s="6">
        <v>44578.987905092603</v>
      </c>
      <c r="S4399" s="4">
        <v>3</v>
      </c>
      <c r="T4399" s="4">
        <v>2</v>
      </c>
      <c r="U4399" s="4">
        <v>0</v>
      </c>
      <c r="V4399" s="4">
        <v>1</v>
      </c>
      <c r="W4399" s="4">
        <v>0</v>
      </c>
      <c r="X4399" s="33">
        <f t="shared" si="343"/>
        <v>1</v>
      </c>
      <c r="Y4399" s="4">
        <v>9</v>
      </c>
    </row>
    <row r="4400" spans="1:25" x14ac:dyDescent="0.3">
      <c r="A4400" s="4">
        <v>118679</v>
      </c>
      <c r="B4400" s="5">
        <v>44578</v>
      </c>
      <c r="C4400" s="4">
        <v>2</v>
      </c>
      <c r="D4400" s="4">
        <v>2</v>
      </c>
      <c r="E4400" s="6">
        <v>44578.987152777801</v>
      </c>
      <c r="F4400" s="6">
        <v>44578.987152777801</v>
      </c>
      <c r="G4400" s="7">
        <f t="shared" si="340"/>
        <v>23</v>
      </c>
      <c r="H4400" s="8">
        <f t="shared" si="341"/>
        <v>0</v>
      </c>
      <c r="I4400" s="9" t="str">
        <f>VLOOKUP(H4400,Ranges!$A$4:$B$15,2,TRUE)</f>
        <v>&lt;0.1</v>
      </c>
      <c r="J4400" s="6">
        <v>44578.990069444502</v>
      </c>
      <c r="K4400" s="6">
        <v>44578.990069444502</v>
      </c>
      <c r="L4400" s="10">
        <f t="shared" si="342"/>
        <v>0</v>
      </c>
      <c r="M4400" s="9" t="str">
        <f>VLOOKUP(L4400,Ranges!$A$4:$B$15,2,TRUE)</f>
        <v>&lt;0.1</v>
      </c>
      <c r="N4400" s="6">
        <v>44578.993541666699</v>
      </c>
      <c r="O4400" s="6">
        <v>44578.993541666699</v>
      </c>
      <c r="P4400" s="10">
        <f t="shared" si="344"/>
        <v>0</v>
      </c>
      <c r="Q4400" s="9" t="str">
        <f>VLOOKUP(P4400,Ranges!$A$4:$B$15,2,TRUE)</f>
        <v>&lt;0.1</v>
      </c>
      <c r="R4400" s="6">
        <v>44578.994583333399</v>
      </c>
      <c r="S4400" s="4">
        <v>6</v>
      </c>
      <c r="T4400" s="4">
        <v>3</v>
      </c>
      <c r="U4400" s="4">
        <v>2</v>
      </c>
      <c r="V4400" s="4">
        <v>2</v>
      </c>
      <c r="W4400" s="4">
        <v>2</v>
      </c>
      <c r="X4400" s="33">
        <f t="shared" si="343"/>
        <v>6</v>
      </c>
      <c r="Y4400" s="4">
        <v>9</v>
      </c>
    </row>
    <row r="4401" spans="1:25" x14ac:dyDescent="0.3">
      <c r="A4401" s="4">
        <v>118680</v>
      </c>
      <c r="B4401" s="5">
        <v>44578</v>
      </c>
      <c r="C4401" s="4">
        <v>2</v>
      </c>
      <c r="D4401" s="4">
        <v>2</v>
      </c>
      <c r="E4401" s="6">
        <v>44578.988217592603</v>
      </c>
      <c r="F4401" s="6">
        <v>44578.989374999997</v>
      </c>
      <c r="G4401" s="7">
        <f t="shared" si="340"/>
        <v>23</v>
      </c>
      <c r="H4401" s="8">
        <f t="shared" si="341"/>
        <v>1.6666666476521641</v>
      </c>
      <c r="I4401" s="9" t="str">
        <f>VLOOKUP(H4401,Ranges!$A$4:$B$15,2,TRUE)</f>
        <v>1-1.9</v>
      </c>
      <c r="J4401" s="6">
        <v>44578.990092592598</v>
      </c>
      <c r="K4401" s="6">
        <v>44578.993541666699</v>
      </c>
      <c r="L4401" s="10">
        <f t="shared" si="342"/>
        <v>4.9666667066048831</v>
      </c>
      <c r="M4401" s="9" t="str">
        <f>VLOOKUP(L4401,Ranges!$A$4:$B$15,2,TRUE)</f>
        <v>4-4.9</v>
      </c>
      <c r="N4401" s="6">
        <v>44578.990624999999</v>
      </c>
      <c r="O4401" s="6">
        <v>44578.994583333399</v>
      </c>
      <c r="P4401" s="10">
        <f t="shared" si="344"/>
        <v>5.7000000961124897</v>
      </c>
      <c r="Q4401" s="9" t="str">
        <f>VLOOKUP(P4401,Ranges!$A$4:$B$15,2,TRUE)</f>
        <v>5-5.9</v>
      </c>
      <c r="R4401" s="6">
        <v>44578.995046296302</v>
      </c>
      <c r="S4401" s="4">
        <v>1</v>
      </c>
      <c r="T4401" s="4">
        <v>2</v>
      </c>
      <c r="U4401" s="4">
        <v>1</v>
      </c>
      <c r="V4401" s="4">
        <v>0</v>
      </c>
      <c r="W4401" s="4">
        <v>0</v>
      </c>
      <c r="X4401" s="33">
        <f t="shared" si="343"/>
        <v>1</v>
      </c>
      <c r="Y4401" s="4">
        <v>3</v>
      </c>
    </row>
    <row r="4402" spans="1:25" x14ac:dyDescent="0.3">
      <c r="A4402" s="4">
        <v>118681</v>
      </c>
      <c r="B4402" s="5">
        <v>44578</v>
      </c>
      <c r="C4402" s="4">
        <v>2</v>
      </c>
      <c r="D4402" s="4">
        <v>2</v>
      </c>
      <c r="E4402" s="6">
        <v>44578.989374999997</v>
      </c>
      <c r="F4402" s="6">
        <v>44578.989745370403</v>
      </c>
      <c r="G4402" s="7">
        <f t="shared" si="340"/>
        <v>23</v>
      </c>
      <c r="H4402" s="8">
        <f t="shared" si="341"/>
        <v>0.53333338466472924</v>
      </c>
      <c r="I4402" s="9" t="str">
        <f>VLOOKUP(H4402,Ranges!$A$4:$B$15,2,TRUE)</f>
        <v>0.5-0.99</v>
      </c>
      <c r="J4402" s="6">
        <v>44578.990486111099</v>
      </c>
      <c r="K4402" s="6">
        <v>44578.990624999999</v>
      </c>
      <c r="L4402" s="10">
        <f t="shared" si="342"/>
        <v>0.20000001532025635</v>
      </c>
      <c r="M4402" s="9" t="str">
        <f>VLOOKUP(L4402,Ranges!$A$4:$B$15,2,TRUE)</f>
        <v>0.1-0.49</v>
      </c>
      <c r="N4402" s="6">
        <v>44578.990983796299</v>
      </c>
      <c r="O4402" s="6">
        <v>44578.995046296302</v>
      </c>
      <c r="P4402" s="10">
        <f t="shared" si="344"/>
        <v>5.8500000054482371</v>
      </c>
      <c r="Q4402" s="9" t="str">
        <f>VLOOKUP(P4402,Ranges!$A$4:$B$15,2,TRUE)</f>
        <v>5-5.9</v>
      </c>
      <c r="R4402" s="6">
        <v>44578.995509259301</v>
      </c>
      <c r="S4402" s="4">
        <v>1</v>
      </c>
      <c r="T4402" s="4">
        <v>1</v>
      </c>
      <c r="U4402" s="4">
        <v>0</v>
      </c>
      <c r="V4402" s="4">
        <v>0</v>
      </c>
      <c r="W4402" s="4">
        <v>1</v>
      </c>
      <c r="X4402" s="33">
        <f t="shared" si="343"/>
        <v>1</v>
      </c>
      <c r="Y4402" s="4">
        <v>3</v>
      </c>
    </row>
    <row r="4403" spans="1:25" x14ac:dyDescent="0.3">
      <c r="A4403" s="4">
        <v>118682</v>
      </c>
      <c r="B4403" s="5">
        <v>44578</v>
      </c>
      <c r="C4403" s="4">
        <v>2</v>
      </c>
      <c r="D4403" s="4">
        <v>2</v>
      </c>
      <c r="E4403" s="6">
        <v>44578.990277777797</v>
      </c>
      <c r="F4403" s="6">
        <v>44578.990277777797</v>
      </c>
      <c r="G4403" s="7">
        <f t="shared" si="340"/>
        <v>23</v>
      </c>
      <c r="H4403" s="8">
        <f t="shared" si="341"/>
        <v>0</v>
      </c>
      <c r="I4403" s="9" t="str">
        <f>VLOOKUP(H4403,Ranges!$A$4:$B$15,2,TRUE)</f>
        <v>&lt;0.1</v>
      </c>
      <c r="J4403" s="6">
        <v>44578.9906597222</v>
      </c>
      <c r="K4403" s="6">
        <v>44578.990983796299</v>
      </c>
      <c r="L4403" s="10">
        <f t="shared" si="342"/>
        <v>0.46666670241393149</v>
      </c>
      <c r="M4403" s="9" t="str">
        <f>VLOOKUP(L4403,Ranges!$A$4:$B$15,2,TRUE)</f>
        <v>0.1-0.49</v>
      </c>
      <c r="N4403" s="6">
        <v>44578.991574074098</v>
      </c>
      <c r="O4403" s="6">
        <v>44578.995509259301</v>
      </c>
      <c r="P4403" s="10">
        <f t="shared" si="344"/>
        <v>5.666666692122817</v>
      </c>
      <c r="Q4403" s="9" t="str">
        <f>VLOOKUP(P4403,Ranges!$A$4:$B$15,2,TRUE)</f>
        <v>5-5.9</v>
      </c>
      <c r="R4403" s="6">
        <v>44578.995972222197</v>
      </c>
      <c r="S4403" s="4">
        <v>2</v>
      </c>
      <c r="T4403" s="4">
        <v>2</v>
      </c>
      <c r="U4403" s="4">
        <v>0</v>
      </c>
      <c r="V4403" s="4">
        <v>0</v>
      </c>
      <c r="W4403" s="4">
        <v>1</v>
      </c>
      <c r="X4403" s="33">
        <f t="shared" si="343"/>
        <v>1</v>
      </c>
      <c r="Y4403" s="4">
        <v>4</v>
      </c>
    </row>
    <row r="4404" spans="1:25" x14ac:dyDescent="0.3">
      <c r="A4404" s="4">
        <v>118683</v>
      </c>
      <c r="B4404" s="5">
        <v>44578</v>
      </c>
      <c r="C4404" s="4">
        <v>2</v>
      </c>
      <c r="D4404" s="4">
        <v>2</v>
      </c>
      <c r="E4404" s="6">
        <v>44578.991261574098</v>
      </c>
      <c r="F4404" s="6">
        <v>44578.991261574098</v>
      </c>
      <c r="G4404" s="7">
        <f t="shared" si="340"/>
        <v>23</v>
      </c>
      <c r="H4404" s="8">
        <f t="shared" si="341"/>
        <v>0</v>
      </c>
      <c r="I4404" s="9" t="str">
        <f>VLOOKUP(H4404,Ranges!$A$4:$B$15,2,TRUE)</f>
        <v>&lt;0.1</v>
      </c>
      <c r="J4404" s="6">
        <v>44578.991990740797</v>
      </c>
      <c r="K4404" s="6">
        <v>44578.991990740797</v>
      </c>
      <c r="L4404" s="10">
        <f t="shared" si="342"/>
        <v>0</v>
      </c>
      <c r="M4404" s="9" t="str">
        <f>VLOOKUP(L4404,Ranges!$A$4:$B$15,2,TRUE)</f>
        <v>&lt;0.1</v>
      </c>
      <c r="N4404" s="6">
        <v>44578.992870370399</v>
      </c>
      <c r="O4404" s="6">
        <v>44578.995972222197</v>
      </c>
      <c r="P4404" s="10">
        <f t="shared" si="344"/>
        <v>4.4666665897239</v>
      </c>
      <c r="Q4404" s="9" t="str">
        <f>VLOOKUP(P4404,Ranges!$A$4:$B$15,2,TRUE)</f>
        <v>4-4.9</v>
      </c>
      <c r="R4404" s="6">
        <v>44578.996435185203</v>
      </c>
      <c r="S4404" s="4">
        <v>4</v>
      </c>
      <c r="T4404" s="4">
        <v>2</v>
      </c>
      <c r="U4404" s="4">
        <v>0</v>
      </c>
      <c r="V4404" s="4">
        <v>0</v>
      </c>
      <c r="W4404" s="4">
        <v>1</v>
      </c>
      <c r="X4404" s="33">
        <f t="shared" si="343"/>
        <v>1</v>
      </c>
      <c r="Y4404" s="4">
        <v>4</v>
      </c>
    </row>
    <row r="4405" spans="1:25" x14ac:dyDescent="0.3">
      <c r="A4405" s="4">
        <v>118684</v>
      </c>
      <c r="B4405" s="5">
        <v>44578</v>
      </c>
      <c r="C4405" s="4">
        <v>2</v>
      </c>
      <c r="D4405" s="4">
        <v>2</v>
      </c>
      <c r="E4405" s="6">
        <v>44578.992430555598</v>
      </c>
      <c r="F4405" s="6">
        <v>44578.992430555598</v>
      </c>
      <c r="G4405" s="7">
        <f t="shared" si="340"/>
        <v>23</v>
      </c>
      <c r="H4405" s="8">
        <f t="shared" si="341"/>
        <v>0</v>
      </c>
      <c r="I4405" s="9" t="str">
        <f>VLOOKUP(H4405,Ranges!$A$4:$B$15,2,TRUE)</f>
        <v>&lt;0.1</v>
      </c>
      <c r="J4405" s="6">
        <v>44578.9930902778</v>
      </c>
      <c r="K4405" s="6">
        <v>44578.9930902778</v>
      </c>
      <c r="L4405" s="10">
        <f t="shared" si="342"/>
        <v>0</v>
      </c>
      <c r="M4405" s="9" t="str">
        <f>VLOOKUP(L4405,Ranges!$A$4:$B$15,2,TRUE)</f>
        <v>&lt;0.1</v>
      </c>
      <c r="N4405" s="6">
        <v>44578.993587962999</v>
      </c>
      <c r="O4405" s="6">
        <v>44578.996435185203</v>
      </c>
      <c r="P4405" s="10">
        <f t="shared" si="344"/>
        <v>4.0999999735504389</v>
      </c>
      <c r="Q4405" s="9" t="str">
        <f>VLOOKUP(P4405,Ranges!$A$4:$B$15,2,TRUE)</f>
        <v>4-4.9</v>
      </c>
      <c r="R4405" s="6">
        <v>44578.996898148202</v>
      </c>
      <c r="S4405" s="4">
        <v>1</v>
      </c>
      <c r="T4405" s="4">
        <v>3</v>
      </c>
      <c r="U4405" s="4">
        <v>1</v>
      </c>
      <c r="V4405" s="4">
        <v>0</v>
      </c>
      <c r="W4405" s="4">
        <v>0</v>
      </c>
      <c r="X4405" s="33">
        <f t="shared" si="343"/>
        <v>1</v>
      </c>
      <c r="Y4405" s="4">
        <v>3</v>
      </c>
    </row>
    <row r="4406" spans="1:25" x14ac:dyDescent="0.3">
      <c r="A4406" s="4">
        <v>118685</v>
      </c>
      <c r="B4406" s="5">
        <v>44578</v>
      </c>
      <c r="C4406" s="4">
        <v>2</v>
      </c>
      <c r="D4406" s="4">
        <v>2</v>
      </c>
      <c r="E4406" s="6">
        <v>44578.993344907401</v>
      </c>
      <c r="F4406" s="6">
        <v>44578.993344907401</v>
      </c>
      <c r="G4406" s="7">
        <f t="shared" si="340"/>
        <v>23</v>
      </c>
      <c r="H4406" s="8">
        <f t="shared" si="341"/>
        <v>0</v>
      </c>
      <c r="I4406" s="9" t="str">
        <f>VLOOKUP(H4406,Ranges!$A$4:$B$15,2,TRUE)</f>
        <v>&lt;0.1</v>
      </c>
      <c r="J4406" s="6">
        <v>44578.994004629603</v>
      </c>
      <c r="K4406" s="6">
        <v>44578.994004629603</v>
      </c>
      <c r="L4406" s="10">
        <f t="shared" si="342"/>
        <v>0</v>
      </c>
      <c r="M4406" s="9" t="str">
        <f>VLOOKUP(L4406,Ranges!$A$4:$B$15,2,TRUE)</f>
        <v>&lt;0.1</v>
      </c>
      <c r="N4406" s="6">
        <v>44578.994467592602</v>
      </c>
      <c r="O4406" s="6">
        <v>44578.996898148202</v>
      </c>
      <c r="P4406" s="10">
        <f t="shared" si="344"/>
        <v>3.5000000637955964</v>
      </c>
      <c r="Q4406" s="9" t="str">
        <f>VLOOKUP(P4406,Ranges!$A$4:$B$15,2,TRUE)</f>
        <v>3-3.9</v>
      </c>
      <c r="R4406" s="6">
        <v>44578.997361111098</v>
      </c>
      <c r="S4406" s="4">
        <v>6</v>
      </c>
      <c r="T4406" s="4">
        <v>3</v>
      </c>
      <c r="U4406" s="4">
        <v>1</v>
      </c>
      <c r="V4406" s="4">
        <v>0</v>
      </c>
      <c r="W4406" s="4">
        <v>0</v>
      </c>
      <c r="X4406" s="33">
        <f t="shared" si="343"/>
        <v>1</v>
      </c>
      <c r="Y4406" s="4">
        <v>3</v>
      </c>
    </row>
    <row r="4407" spans="1:25" x14ac:dyDescent="0.3">
      <c r="A4407" s="4">
        <v>118686</v>
      </c>
      <c r="B4407" s="5">
        <v>44578</v>
      </c>
      <c r="C4407" s="4">
        <v>2</v>
      </c>
      <c r="D4407" s="4">
        <v>2</v>
      </c>
      <c r="E4407" s="6">
        <v>44578.994340277801</v>
      </c>
      <c r="F4407" s="6">
        <v>44578.994340277801</v>
      </c>
      <c r="G4407" s="7">
        <f t="shared" si="340"/>
        <v>23</v>
      </c>
      <c r="H4407" s="8">
        <f t="shared" si="341"/>
        <v>0</v>
      </c>
      <c r="I4407" s="9" t="str">
        <f>VLOOKUP(H4407,Ranges!$A$4:$B$15,2,TRUE)</f>
        <v>&lt;0.1</v>
      </c>
      <c r="J4407" s="6">
        <v>44578.995127314804</v>
      </c>
      <c r="K4407" s="6">
        <v>44578.995127314804</v>
      </c>
      <c r="L4407" s="10">
        <f t="shared" si="342"/>
        <v>0</v>
      </c>
      <c r="M4407" s="9" t="str">
        <f>VLOOKUP(L4407,Ranges!$A$4:$B$15,2,TRUE)</f>
        <v>&lt;0.1</v>
      </c>
      <c r="N4407" s="6">
        <v>44578.996446759302</v>
      </c>
      <c r="O4407" s="6">
        <v>44578.997361111098</v>
      </c>
      <c r="P4407" s="10">
        <f t="shared" si="344"/>
        <v>1.3166665867902339</v>
      </c>
      <c r="Q4407" s="9" t="str">
        <f>VLOOKUP(P4407,Ranges!$A$4:$B$15,2,TRUE)</f>
        <v>1-1.9</v>
      </c>
      <c r="R4407" s="6">
        <v>44578.997939814799</v>
      </c>
      <c r="S4407" s="4">
        <v>2</v>
      </c>
      <c r="T4407" s="4">
        <v>3</v>
      </c>
      <c r="U4407" s="4">
        <v>0</v>
      </c>
      <c r="V4407" s="4">
        <v>0</v>
      </c>
      <c r="W4407" s="4">
        <v>2</v>
      </c>
      <c r="X4407" s="33">
        <f t="shared" si="343"/>
        <v>2</v>
      </c>
      <c r="Y4407" s="4">
        <v>5</v>
      </c>
    </row>
    <row r="4408" spans="1:25" x14ac:dyDescent="0.3">
      <c r="A4408" s="4">
        <v>118687</v>
      </c>
      <c r="B4408" s="5">
        <v>44578</v>
      </c>
      <c r="C4408" s="4">
        <v>2</v>
      </c>
      <c r="D4408" s="4">
        <v>2</v>
      </c>
      <c r="E4408" s="6">
        <v>44578.995416666701</v>
      </c>
      <c r="F4408" s="6">
        <v>44578.995416666701</v>
      </c>
      <c r="G4408" s="7">
        <f t="shared" si="340"/>
        <v>23</v>
      </c>
      <c r="H4408" s="8">
        <f t="shared" si="341"/>
        <v>0</v>
      </c>
      <c r="I4408" s="9" t="str">
        <f>VLOOKUP(H4408,Ranges!$A$4:$B$15,2,TRUE)</f>
        <v>&lt;0.1</v>
      </c>
      <c r="J4408" s="6">
        <v>44578.995717592603</v>
      </c>
      <c r="K4408" s="6">
        <v>44578.996446759302</v>
      </c>
      <c r="L4408" s="10">
        <f t="shared" si="342"/>
        <v>1.0500000463798642</v>
      </c>
      <c r="M4408" s="9" t="str">
        <f>VLOOKUP(L4408,Ranges!$A$4:$B$15,2,TRUE)</f>
        <v>1-1.9</v>
      </c>
      <c r="N4408" s="6">
        <v>44578.996365740699</v>
      </c>
      <c r="O4408" s="6">
        <v>44578.997939814799</v>
      </c>
      <c r="P4408" s="10">
        <f t="shared" si="344"/>
        <v>2.2666667040903121</v>
      </c>
      <c r="Q4408" s="9" t="str">
        <f>VLOOKUP(P4408,Ranges!$A$4:$B$15,2,TRUE)</f>
        <v>2-2.9</v>
      </c>
      <c r="R4408" s="6">
        <v>44578.998402777797</v>
      </c>
      <c r="S4408" s="4">
        <v>6</v>
      </c>
      <c r="T4408" s="4">
        <v>1</v>
      </c>
      <c r="U4408" s="4">
        <v>1</v>
      </c>
      <c r="V4408" s="4">
        <v>0</v>
      </c>
      <c r="W4408" s="4">
        <v>0</v>
      </c>
      <c r="X4408" s="33">
        <f t="shared" si="343"/>
        <v>1</v>
      </c>
      <c r="Y4408" s="4">
        <v>5</v>
      </c>
    </row>
    <row r="4409" spans="1:25" x14ac:dyDescent="0.3">
      <c r="A4409" s="4">
        <v>118688</v>
      </c>
      <c r="B4409" s="5">
        <v>44578</v>
      </c>
      <c r="C4409" s="4">
        <v>2</v>
      </c>
      <c r="D4409" s="4">
        <v>2</v>
      </c>
      <c r="E4409" s="6">
        <v>44578.996342592603</v>
      </c>
      <c r="F4409" s="6">
        <v>44578.996342592603</v>
      </c>
      <c r="G4409" s="7">
        <f t="shared" si="340"/>
        <v>23</v>
      </c>
      <c r="H4409" s="8">
        <f t="shared" si="341"/>
        <v>0</v>
      </c>
      <c r="I4409" s="9" t="str">
        <f>VLOOKUP(H4409,Ranges!$A$4:$B$15,2,TRUE)</f>
        <v>&lt;0.1</v>
      </c>
      <c r="J4409" s="6">
        <v>44578.996678240801</v>
      </c>
      <c r="K4409" s="6">
        <v>44578.996678240801</v>
      </c>
      <c r="L4409" s="10">
        <f t="shared" si="342"/>
        <v>0</v>
      </c>
      <c r="M4409" s="9" t="str">
        <f>VLOOKUP(L4409,Ranges!$A$4:$B$15,2,TRUE)</f>
        <v>&lt;0.1</v>
      </c>
      <c r="N4409" s="6">
        <v>44578.997430555602</v>
      </c>
      <c r="O4409" s="6">
        <v>44578.998402777797</v>
      </c>
      <c r="P4409" s="10">
        <f t="shared" si="344"/>
        <v>1.399999960558489</v>
      </c>
      <c r="Q4409" s="9" t="str">
        <f>VLOOKUP(P4409,Ranges!$A$4:$B$15,2,TRUE)</f>
        <v>1-1.9</v>
      </c>
      <c r="R4409" s="6">
        <v>44578.998865740803</v>
      </c>
      <c r="S4409" s="4">
        <v>1</v>
      </c>
      <c r="T4409" s="4">
        <v>3</v>
      </c>
      <c r="U4409" s="4">
        <v>0</v>
      </c>
      <c r="V4409" s="4">
        <v>0</v>
      </c>
      <c r="W4409" s="4">
        <v>1</v>
      </c>
      <c r="X4409" s="33">
        <f t="shared" si="343"/>
        <v>1</v>
      </c>
      <c r="Y4409" s="4">
        <v>4</v>
      </c>
    </row>
    <row r="4410" spans="1:25" x14ac:dyDescent="0.3">
      <c r="A4410" s="4">
        <v>118689</v>
      </c>
      <c r="B4410" s="5">
        <v>44578</v>
      </c>
      <c r="C4410" s="4">
        <v>2</v>
      </c>
      <c r="D4410" s="4">
        <v>2</v>
      </c>
      <c r="E4410" s="6">
        <v>44578.997465277796</v>
      </c>
      <c r="F4410" s="6">
        <v>44578.997465277796</v>
      </c>
      <c r="G4410" s="7">
        <f t="shared" si="340"/>
        <v>23</v>
      </c>
      <c r="H4410" s="8">
        <f t="shared" si="341"/>
        <v>0</v>
      </c>
      <c r="I4410" s="9" t="str">
        <f>VLOOKUP(H4410,Ranges!$A$4:$B$15,2,TRUE)</f>
        <v>&lt;0.1</v>
      </c>
      <c r="J4410" s="6">
        <v>44578.997824074097</v>
      </c>
      <c r="K4410" s="6">
        <v>44578.997824074097</v>
      </c>
      <c r="L4410" s="10">
        <f t="shared" si="342"/>
        <v>0</v>
      </c>
      <c r="M4410" s="9" t="str">
        <f>VLOOKUP(L4410,Ranges!$A$4:$B$15,2,TRUE)</f>
        <v>&lt;0.1</v>
      </c>
      <c r="N4410" s="6">
        <v>44578.998680555596</v>
      </c>
      <c r="O4410" s="6">
        <v>44578.998865740803</v>
      </c>
      <c r="P4410" s="10">
        <f t="shared" si="344"/>
        <v>0.2666666975710541</v>
      </c>
      <c r="Q4410" s="9" t="str">
        <f>VLOOKUP(P4410,Ranges!$A$4:$B$15,2,TRUE)</f>
        <v>0.1-0.49</v>
      </c>
      <c r="R4410" s="6">
        <v>44578.9993287037</v>
      </c>
      <c r="S4410" s="4">
        <v>5</v>
      </c>
      <c r="T4410" s="4">
        <v>1</v>
      </c>
      <c r="U4410" s="4">
        <v>0</v>
      </c>
      <c r="V4410" s="4">
        <v>1</v>
      </c>
      <c r="W4410" s="4">
        <v>0</v>
      </c>
      <c r="X4410" s="33">
        <f t="shared" si="343"/>
        <v>1</v>
      </c>
      <c r="Y4410" s="4">
        <v>7</v>
      </c>
    </row>
    <row r="4411" spans="1:25" x14ac:dyDescent="0.3">
      <c r="A4411" s="4">
        <v>118690</v>
      </c>
      <c r="B4411" s="5">
        <v>44578</v>
      </c>
      <c r="C4411" s="4">
        <v>2</v>
      </c>
      <c r="D4411" s="4">
        <v>2</v>
      </c>
      <c r="E4411" s="6">
        <v>44578.998437499999</v>
      </c>
      <c r="F4411" s="6">
        <v>44578.998437499999</v>
      </c>
      <c r="G4411" s="7">
        <f t="shared" si="340"/>
        <v>23</v>
      </c>
      <c r="H4411" s="8">
        <f t="shared" si="341"/>
        <v>0</v>
      </c>
      <c r="I4411" s="9" t="str">
        <f>VLOOKUP(H4411,Ranges!$A$4:$B$15,2,TRUE)</f>
        <v>&lt;0.1</v>
      </c>
      <c r="J4411" s="6">
        <v>44578.9988310185</v>
      </c>
      <c r="K4411" s="6">
        <v>44578.9988310185</v>
      </c>
      <c r="L4411" s="10">
        <f t="shared" si="342"/>
        <v>0</v>
      </c>
      <c r="M4411" s="9" t="str">
        <f>VLOOKUP(L4411,Ranges!$A$4:$B$15,2,TRUE)</f>
        <v>&lt;0.1</v>
      </c>
      <c r="N4411" s="6">
        <v>44578.999340277798</v>
      </c>
      <c r="O4411" s="6">
        <v>44578.999340277798</v>
      </c>
      <c r="P4411" s="10">
        <f t="shared" si="344"/>
        <v>0</v>
      </c>
      <c r="Q4411" s="9" t="str">
        <f>VLOOKUP(P4411,Ranges!$A$4:$B$15,2,TRUE)</f>
        <v>&lt;0.1</v>
      </c>
      <c r="R4411" s="6">
        <v>44578.999803240797</v>
      </c>
      <c r="S4411" s="4">
        <v>6</v>
      </c>
      <c r="T4411" s="4">
        <v>3</v>
      </c>
      <c r="U4411" s="4">
        <v>1</v>
      </c>
      <c r="V4411" s="4">
        <v>0</v>
      </c>
      <c r="W4411" s="4">
        <v>0</v>
      </c>
      <c r="X4411" s="33">
        <f t="shared" si="343"/>
        <v>1</v>
      </c>
      <c r="Y4411" s="4">
        <v>8</v>
      </c>
    </row>
    <row r="4412" spans="1:25" x14ac:dyDescent="0.3">
      <c r="A4412" s="4">
        <v>118691</v>
      </c>
      <c r="B4412" s="5">
        <v>44578</v>
      </c>
      <c r="C4412" s="4">
        <v>2</v>
      </c>
      <c r="D4412" s="4">
        <v>2</v>
      </c>
      <c r="E4412" s="6">
        <v>44578.999606481499</v>
      </c>
      <c r="F4412" s="6">
        <v>44578.999606481499</v>
      </c>
      <c r="G4412" s="7">
        <f t="shared" si="340"/>
        <v>23</v>
      </c>
      <c r="H4412" s="8">
        <f t="shared" si="341"/>
        <v>0</v>
      </c>
      <c r="I4412" s="9" t="str">
        <f>VLOOKUP(H4412,Ranges!$A$4:$B$15,2,TRUE)</f>
        <v>&lt;0.1</v>
      </c>
      <c r="J4412" s="6">
        <v>44579.0002662037</v>
      </c>
      <c r="K4412" s="6">
        <v>44579.0002662037</v>
      </c>
      <c r="L4412" s="10">
        <f t="shared" si="342"/>
        <v>0</v>
      </c>
      <c r="M4412" s="9" t="str">
        <f>VLOOKUP(L4412,Ranges!$A$4:$B$15,2,TRUE)</f>
        <v>&lt;0.1</v>
      </c>
      <c r="N4412" s="6">
        <v>44579.000752314802</v>
      </c>
      <c r="O4412" s="6">
        <v>44579.000752314802</v>
      </c>
      <c r="P4412" s="10">
        <f t="shared" si="344"/>
        <v>0</v>
      </c>
      <c r="Q4412" s="9" t="str">
        <f>VLOOKUP(P4412,Ranges!$A$4:$B$15,2,TRUE)</f>
        <v>&lt;0.1</v>
      </c>
      <c r="R4412" s="6">
        <v>44579.0012152778</v>
      </c>
      <c r="S4412" s="4">
        <v>4</v>
      </c>
      <c r="T4412" s="4">
        <v>1</v>
      </c>
      <c r="U4412" s="4">
        <v>1</v>
      </c>
      <c r="V4412" s="4">
        <v>0</v>
      </c>
      <c r="W4412" s="4">
        <v>0</v>
      </c>
      <c r="X4412" s="33">
        <f t="shared" si="343"/>
        <v>1</v>
      </c>
      <c r="Y4412" s="4">
        <v>8</v>
      </c>
    </row>
    <row r="4413" spans="1:25" x14ac:dyDescent="0.3">
      <c r="A4413" s="4">
        <v>118692</v>
      </c>
      <c r="B4413" s="5">
        <v>44579</v>
      </c>
      <c r="C4413" s="4">
        <v>3</v>
      </c>
      <c r="D4413" s="4">
        <v>1</v>
      </c>
      <c r="E4413" s="6">
        <v>44579.458425925899</v>
      </c>
      <c r="F4413" s="6">
        <v>44579.458425925899</v>
      </c>
      <c r="G4413" s="7">
        <f t="shared" si="340"/>
        <v>11</v>
      </c>
      <c r="H4413" s="8">
        <f t="shared" si="341"/>
        <v>0</v>
      </c>
      <c r="I4413" s="9" t="str">
        <f>VLOOKUP(H4413,Ranges!$A$4:$B$15,2,TRUE)</f>
        <v>&lt;0.1</v>
      </c>
      <c r="J4413" s="6">
        <v>44579.459513888898</v>
      </c>
      <c r="K4413" s="6">
        <v>44579.459513888898</v>
      </c>
      <c r="L4413" s="10">
        <f t="shared" si="342"/>
        <v>0</v>
      </c>
      <c r="M4413" s="9" t="str">
        <f>VLOOKUP(L4413,Ranges!$A$4:$B$15,2,TRUE)</f>
        <v>&lt;0.1</v>
      </c>
      <c r="N4413" s="6">
        <v>44579.460740740702</v>
      </c>
      <c r="O4413" s="6">
        <v>44579.460740740702</v>
      </c>
      <c r="P4413" s="10">
        <f t="shared" si="344"/>
        <v>0</v>
      </c>
      <c r="Q4413" s="9" t="str">
        <f>VLOOKUP(P4413,Ranges!$A$4:$B$15,2,TRUE)</f>
        <v>&lt;0.1</v>
      </c>
      <c r="R4413" s="6">
        <v>44579.461319444403</v>
      </c>
      <c r="S4413" s="4">
        <v>2</v>
      </c>
      <c r="T4413" s="4">
        <v>2</v>
      </c>
      <c r="U4413" s="4">
        <v>0</v>
      </c>
      <c r="V4413" s="4">
        <v>2</v>
      </c>
      <c r="W4413" s="4">
        <v>0</v>
      </c>
      <c r="X4413" s="33">
        <f t="shared" si="343"/>
        <v>2</v>
      </c>
      <c r="Y4413" s="4">
        <v>9</v>
      </c>
    </row>
    <row r="4414" spans="1:25" x14ac:dyDescent="0.3">
      <c r="A4414" s="4">
        <v>118693</v>
      </c>
      <c r="B4414" s="5">
        <v>44579</v>
      </c>
      <c r="C4414" s="4">
        <v>3</v>
      </c>
      <c r="D4414" s="4">
        <v>1</v>
      </c>
      <c r="E4414" s="6">
        <v>44579.4594097222</v>
      </c>
      <c r="F4414" s="6">
        <v>44579.4594097222</v>
      </c>
      <c r="G4414" s="7">
        <f t="shared" si="340"/>
        <v>11</v>
      </c>
      <c r="H4414" s="8">
        <f t="shared" si="341"/>
        <v>0</v>
      </c>
      <c r="I4414" s="9" t="str">
        <f>VLOOKUP(H4414,Ranges!$A$4:$B$15,2,TRUE)</f>
        <v>&lt;0.1</v>
      </c>
      <c r="J4414" s="6">
        <v>44579.460115740701</v>
      </c>
      <c r="K4414" s="6">
        <v>44579.460740740702</v>
      </c>
      <c r="L4414" s="10">
        <f t="shared" si="342"/>
        <v>0.90000000083819032</v>
      </c>
      <c r="M4414" s="9" t="str">
        <f>VLOOKUP(L4414,Ranges!$A$4:$B$15,2,TRUE)</f>
        <v>0.5-0.99</v>
      </c>
      <c r="N4414" s="6">
        <v>44579.460949074099</v>
      </c>
      <c r="O4414" s="6">
        <v>44579.461574074099</v>
      </c>
      <c r="P4414" s="10">
        <f t="shared" si="344"/>
        <v>0.90000000083819032</v>
      </c>
      <c r="Q4414" s="9" t="str">
        <f>VLOOKUP(P4414,Ranges!$A$4:$B$15,2,TRUE)</f>
        <v>0.5-0.99</v>
      </c>
      <c r="R4414" s="6">
        <v>44579.462037037003</v>
      </c>
      <c r="S4414" s="4">
        <v>4</v>
      </c>
      <c r="T4414" s="4">
        <v>1</v>
      </c>
      <c r="U4414" s="4">
        <v>0</v>
      </c>
      <c r="V4414" s="4">
        <v>1</v>
      </c>
      <c r="W4414" s="4">
        <v>0</v>
      </c>
      <c r="X4414" s="33">
        <f t="shared" si="343"/>
        <v>1</v>
      </c>
      <c r="Y4414" s="4">
        <v>5</v>
      </c>
    </row>
    <row r="4415" spans="1:25" x14ac:dyDescent="0.3">
      <c r="A4415" s="4">
        <v>118694</v>
      </c>
      <c r="B4415" s="5">
        <v>44579</v>
      </c>
      <c r="C4415" s="4">
        <v>3</v>
      </c>
      <c r="D4415" s="4">
        <v>1</v>
      </c>
      <c r="E4415" s="6">
        <v>44579.460243055597</v>
      </c>
      <c r="F4415" s="6">
        <v>44579.460243055597</v>
      </c>
      <c r="G4415" s="7">
        <f t="shared" si="340"/>
        <v>11</v>
      </c>
      <c r="H4415" s="8">
        <f t="shared" si="341"/>
        <v>0</v>
      </c>
      <c r="I4415" s="9" t="str">
        <f>VLOOKUP(H4415,Ranges!$A$4:$B$15,2,TRUE)</f>
        <v>&lt;0.1</v>
      </c>
      <c r="J4415" s="6">
        <v>44579.460543981499</v>
      </c>
      <c r="K4415" s="6">
        <v>44579.460949074099</v>
      </c>
      <c r="L4415" s="10">
        <f t="shared" si="342"/>
        <v>0.58333334396593273</v>
      </c>
      <c r="M4415" s="9" t="str">
        <f>VLOOKUP(L4415,Ranges!$A$4:$B$15,2,TRUE)</f>
        <v>0.5-0.99</v>
      </c>
      <c r="N4415" s="6">
        <v>44579.4612037037</v>
      </c>
      <c r="O4415" s="6">
        <v>44579.462037037003</v>
      </c>
      <c r="P4415" s="10">
        <f t="shared" si="344"/>
        <v>1.1999999557156116</v>
      </c>
      <c r="Q4415" s="9" t="str">
        <f>VLOOKUP(P4415,Ranges!$A$4:$B$15,2,TRUE)</f>
        <v>1-1.9</v>
      </c>
      <c r="R4415" s="6">
        <v>44579.462500000001</v>
      </c>
      <c r="S4415" s="4">
        <v>3</v>
      </c>
      <c r="T4415" s="4">
        <v>2</v>
      </c>
      <c r="U4415" s="4">
        <v>0</v>
      </c>
      <c r="V4415" s="4">
        <v>0</v>
      </c>
      <c r="W4415" s="4">
        <v>1</v>
      </c>
      <c r="X4415" s="33">
        <f t="shared" si="343"/>
        <v>1</v>
      </c>
      <c r="Y4415" s="4">
        <v>4</v>
      </c>
    </row>
    <row r="4416" spans="1:25" x14ac:dyDescent="0.3">
      <c r="A4416" s="4">
        <v>118695</v>
      </c>
      <c r="B4416" s="5">
        <v>44579</v>
      </c>
      <c r="C4416" s="4">
        <v>3</v>
      </c>
      <c r="D4416" s="4">
        <v>1</v>
      </c>
      <c r="E4416" s="6">
        <v>44579.4609375</v>
      </c>
      <c r="F4416" s="6">
        <v>44579.4609375</v>
      </c>
      <c r="G4416" s="7">
        <f t="shared" si="340"/>
        <v>11</v>
      </c>
      <c r="H4416" s="8">
        <f t="shared" si="341"/>
        <v>0</v>
      </c>
      <c r="I4416" s="9" t="str">
        <f>VLOOKUP(H4416,Ranges!$A$4:$B$15,2,TRUE)</f>
        <v>&lt;0.1</v>
      </c>
      <c r="J4416" s="6">
        <v>44579.462847222203</v>
      </c>
      <c r="K4416" s="6">
        <v>44579.462847222203</v>
      </c>
      <c r="L4416" s="10">
        <f t="shared" si="342"/>
        <v>0</v>
      </c>
      <c r="M4416" s="9" t="str">
        <f>VLOOKUP(L4416,Ranges!$A$4:$B$15,2,TRUE)</f>
        <v>&lt;0.1</v>
      </c>
      <c r="N4416" s="6">
        <v>44579.464895833298</v>
      </c>
      <c r="O4416" s="6">
        <v>44579.464895833298</v>
      </c>
      <c r="P4416" s="10">
        <f t="shared" si="344"/>
        <v>0</v>
      </c>
      <c r="Q4416" s="9" t="str">
        <f>VLOOKUP(P4416,Ranges!$A$4:$B$15,2,TRUE)</f>
        <v>&lt;0.1</v>
      </c>
      <c r="R4416" s="6">
        <v>44579.465590277803</v>
      </c>
      <c r="S4416" s="4">
        <v>3</v>
      </c>
      <c r="T4416" s="4">
        <v>2</v>
      </c>
      <c r="U4416" s="4">
        <v>1</v>
      </c>
      <c r="V4416" s="4">
        <v>1</v>
      </c>
      <c r="W4416" s="4">
        <v>1</v>
      </c>
      <c r="X4416" s="33">
        <f t="shared" si="343"/>
        <v>3</v>
      </c>
      <c r="Y4416" s="4">
        <v>8</v>
      </c>
    </row>
    <row r="4417" spans="1:25" x14ac:dyDescent="0.3">
      <c r="A4417" s="4">
        <v>118696</v>
      </c>
      <c r="B4417" s="5">
        <v>44579</v>
      </c>
      <c r="C4417" s="4">
        <v>3</v>
      </c>
      <c r="D4417" s="4">
        <v>1</v>
      </c>
      <c r="E4417" s="6">
        <v>44579.461932870399</v>
      </c>
      <c r="F4417" s="6">
        <v>44579.461932870399</v>
      </c>
      <c r="G4417" s="7">
        <f t="shared" si="340"/>
        <v>11</v>
      </c>
      <c r="H4417" s="8">
        <f t="shared" si="341"/>
        <v>0</v>
      </c>
      <c r="I4417" s="9" t="str">
        <f>VLOOKUP(H4417,Ranges!$A$4:$B$15,2,TRUE)</f>
        <v>&lt;0.1</v>
      </c>
      <c r="J4417" s="6">
        <v>44579.462673611102</v>
      </c>
      <c r="K4417" s="6">
        <v>44579.464895833298</v>
      </c>
      <c r="L4417" s="10">
        <f t="shared" si="342"/>
        <v>3.1999999622348696</v>
      </c>
      <c r="M4417" s="9" t="str">
        <f>VLOOKUP(L4417,Ranges!$A$4:$B$15,2,TRUE)</f>
        <v>3-3.9</v>
      </c>
      <c r="N4417" s="6">
        <v>44579.463136574101</v>
      </c>
      <c r="O4417" s="6">
        <v>44579.465590277803</v>
      </c>
      <c r="P4417" s="10">
        <f t="shared" si="344"/>
        <v>3.5333333315793425</v>
      </c>
      <c r="Q4417" s="9" t="str">
        <f>VLOOKUP(P4417,Ranges!$A$4:$B$15,2,TRUE)</f>
        <v>3-3.9</v>
      </c>
      <c r="R4417" s="6">
        <v>44579.4660532407</v>
      </c>
      <c r="S4417" s="4">
        <v>1</v>
      </c>
      <c r="T4417" s="4">
        <v>2</v>
      </c>
      <c r="U4417" s="4">
        <v>0</v>
      </c>
      <c r="V4417" s="4">
        <v>0</v>
      </c>
      <c r="W4417" s="4">
        <v>1</v>
      </c>
      <c r="X4417" s="33">
        <f t="shared" si="343"/>
        <v>1</v>
      </c>
      <c r="Y4417" s="4">
        <v>4</v>
      </c>
    </row>
    <row r="4418" spans="1:25" x14ac:dyDescent="0.3">
      <c r="A4418" s="4">
        <v>118697</v>
      </c>
      <c r="B4418" s="5">
        <v>44579</v>
      </c>
      <c r="C4418" s="4">
        <v>3</v>
      </c>
      <c r="D4418" s="4">
        <v>1</v>
      </c>
      <c r="E4418" s="6">
        <v>44579.462662037004</v>
      </c>
      <c r="F4418" s="6">
        <v>44579.462662037004</v>
      </c>
      <c r="G4418" s="7">
        <f t="shared" si="340"/>
        <v>11</v>
      </c>
      <c r="H4418" s="8">
        <f t="shared" si="341"/>
        <v>0</v>
      </c>
      <c r="I4418" s="9" t="str">
        <f>VLOOKUP(H4418,Ranges!$A$4:$B$15,2,TRUE)</f>
        <v>&lt;0.1</v>
      </c>
      <c r="J4418" s="6">
        <v>44579.463043981501</v>
      </c>
      <c r="K4418" s="6">
        <v>44579.463136574101</v>
      </c>
      <c r="L4418" s="10">
        <f t="shared" si="342"/>
        <v>0.13333334354683757</v>
      </c>
      <c r="M4418" s="9" t="str">
        <f>VLOOKUP(L4418,Ranges!$A$4:$B$15,2,TRUE)</f>
        <v>0.1-0.49</v>
      </c>
      <c r="N4418" s="6">
        <v>44579.463622685202</v>
      </c>
      <c r="O4418" s="6">
        <v>44579.4660532407</v>
      </c>
      <c r="P4418" s="10">
        <f t="shared" si="344"/>
        <v>3.4999999171122909</v>
      </c>
      <c r="Q4418" s="9" t="str">
        <f>VLOOKUP(P4418,Ranges!$A$4:$B$15,2,TRUE)</f>
        <v>3-3.9</v>
      </c>
      <c r="R4418" s="6">
        <v>44579.466516203698</v>
      </c>
      <c r="S4418" s="4">
        <v>3</v>
      </c>
      <c r="T4418" s="4">
        <v>1</v>
      </c>
      <c r="U4418" s="4">
        <v>0</v>
      </c>
      <c r="V4418" s="4">
        <v>1</v>
      </c>
      <c r="W4418" s="4">
        <v>0</v>
      </c>
      <c r="X4418" s="33">
        <f t="shared" si="343"/>
        <v>1</v>
      </c>
      <c r="Y4418" s="4">
        <v>3</v>
      </c>
    </row>
    <row r="4419" spans="1:25" x14ac:dyDescent="0.3">
      <c r="A4419" s="4">
        <v>118698</v>
      </c>
      <c r="B4419" s="5">
        <v>44579</v>
      </c>
      <c r="C4419" s="4">
        <v>3</v>
      </c>
      <c r="D4419" s="4">
        <v>1</v>
      </c>
      <c r="E4419" s="6">
        <v>44579.463379629597</v>
      </c>
      <c r="F4419" s="6">
        <v>44579.463379629597</v>
      </c>
      <c r="G4419" s="7">
        <f t="shared" si="340"/>
        <v>11</v>
      </c>
      <c r="H4419" s="8">
        <f t="shared" si="341"/>
        <v>0</v>
      </c>
      <c r="I4419" s="9" t="str">
        <f>VLOOKUP(H4419,Ranges!$A$4:$B$15,2,TRUE)</f>
        <v>&lt;0.1</v>
      </c>
      <c r="J4419" s="6">
        <v>44579.464074074102</v>
      </c>
      <c r="K4419" s="6">
        <v>44579.464074074102</v>
      </c>
      <c r="L4419" s="10">
        <f t="shared" si="342"/>
        <v>0</v>
      </c>
      <c r="M4419" s="9" t="str">
        <f>VLOOKUP(L4419,Ranges!$A$4:$B$15,2,TRUE)</f>
        <v>&lt;0.1</v>
      </c>
      <c r="N4419" s="6">
        <v>44579.465347222198</v>
      </c>
      <c r="O4419" s="6">
        <v>44579.466516203698</v>
      </c>
      <c r="P4419" s="10">
        <f t="shared" si="344"/>
        <v>1.6833333601243794</v>
      </c>
      <c r="Q4419" s="9" t="str">
        <f>VLOOKUP(P4419,Ranges!$A$4:$B$15,2,TRUE)</f>
        <v>1-1.9</v>
      </c>
      <c r="R4419" s="6">
        <v>44579.467094907399</v>
      </c>
      <c r="S4419" s="4">
        <v>6</v>
      </c>
      <c r="T4419" s="4">
        <v>1</v>
      </c>
      <c r="U4419" s="4">
        <v>0</v>
      </c>
      <c r="V4419" s="4">
        <v>2</v>
      </c>
      <c r="W4419" s="4">
        <v>0</v>
      </c>
      <c r="X4419" s="33">
        <f t="shared" si="343"/>
        <v>2</v>
      </c>
      <c r="Y4419" s="4">
        <v>4</v>
      </c>
    </row>
    <row r="4420" spans="1:25" x14ac:dyDescent="0.3">
      <c r="A4420" s="4">
        <v>118699</v>
      </c>
      <c r="B4420" s="5">
        <v>44579</v>
      </c>
      <c r="C4420" s="4">
        <v>3</v>
      </c>
      <c r="D4420" s="4">
        <v>1</v>
      </c>
      <c r="E4420" s="6">
        <v>44579.464224536998</v>
      </c>
      <c r="F4420" s="6">
        <v>44579.464224536998</v>
      </c>
      <c r="G4420" s="7">
        <f t="shared" si="340"/>
        <v>11</v>
      </c>
      <c r="H4420" s="8">
        <f t="shared" si="341"/>
        <v>0</v>
      </c>
      <c r="I4420" s="9" t="str">
        <f>VLOOKUP(H4420,Ranges!$A$4:$B$15,2,TRUE)</f>
        <v>&lt;0.1</v>
      </c>
      <c r="J4420" s="6">
        <v>44579.464594907397</v>
      </c>
      <c r="K4420" s="6">
        <v>44579.465347222198</v>
      </c>
      <c r="L4420" s="10">
        <f t="shared" si="342"/>
        <v>1.0833333141636103</v>
      </c>
      <c r="M4420" s="9" t="str">
        <f>VLOOKUP(L4420,Ranges!$A$4:$B$15,2,TRUE)</f>
        <v>1-1.9</v>
      </c>
      <c r="N4420" s="6">
        <v>44579.465335648201</v>
      </c>
      <c r="O4420" s="6">
        <v>44579.467094907399</v>
      </c>
      <c r="P4420" s="10">
        <f t="shared" si="344"/>
        <v>2.5333332445006818</v>
      </c>
      <c r="Q4420" s="9" t="str">
        <f>VLOOKUP(P4420,Ranges!$A$4:$B$15,2,TRUE)</f>
        <v>2-2.9</v>
      </c>
      <c r="R4420" s="6">
        <v>44579.467557870397</v>
      </c>
      <c r="S4420" s="4">
        <v>1</v>
      </c>
      <c r="T4420" s="4">
        <v>1</v>
      </c>
      <c r="U4420" s="4">
        <v>0</v>
      </c>
      <c r="V4420" s="4">
        <v>1</v>
      </c>
      <c r="W4420" s="4">
        <v>0</v>
      </c>
      <c r="X4420" s="33">
        <f t="shared" si="343"/>
        <v>1</v>
      </c>
      <c r="Y4420" s="4">
        <v>3</v>
      </c>
    </row>
    <row r="4421" spans="1:25" x14ac:dyDescent="0.3">
      <c r="A4421" s="4">
        <v>118700</v>
      </c>
      <c r="B4421" s="5">
        <v>44579</v>
      </c>
      <c r="C4421" s="4">
        <v>3</v>
      </c>
      <c r="D4421" s="4">
        <v>1</v>
      </c>
      <c r="E4421" s="6">
        <v>44579.464918981503</v>
      </c>
      <c r="F4421" s="6">
        <v>44579.464918981503</v>
      </c>
      <c r="G4421" s="7">
        <f t="shared" si="340"/>
        <v>11</v>
      </c>
      <c r="H4421" s="8">
        <f t="shared" si="341"/>
        <v>0</v>
      </c>
      <c r="I4421" s="9" t="str">
        <f>VLOOKUP(H4421,Ranges!$A$4:$B$15,2,TRUE)</f>
        <v>&lt;0.1</v>
      </c>
      <c r="J4421" s="6">
        <v>44579.465208333299</v>
      </c>
      <c r="K4421" s="6">
        <v>44579.465335648201</v>
      </c>
      <c r="L4421" s="10">
        <f t="shared" si="342"/>
        <v>0.18333346000872552</v>
      </c>
      <c r="M4421" s="9" t="str">
        <f>VLOOKUP(L4421,Ranges!$A$4:$B$15,2,TRUE)</f>
        <v>0.1-0.49</v>
      </c>
      <c r="N4421" s="6">
        <v>44579.465937499997</v>
      </c>
      <c r="O4421" s="6">
        <v>44579.467557870397</v>
      </c>
      <c r="P4421" s="10">
        <f t="shared" si="344"/>
        <v>2.3333333758637309</v>
      </c>
      <c r="Q4421" s="9" t="str">
        <f>VLOOKUP(P4421,Ranges!$A$4:$B$15,2,TRUE)</f>
        <v>2-2.9</v>
      </c>
      <c r="R4421" s="6">
        <v>44579.468020833301</v>
      </c>
      <c r="S4421" s="4">
        <v>3</v>
      </c>
      <c r="T4421" s="4">
        <v>3</v>
      </c>
      <c r="U4421" s="4">
        <v>0</v>
      </c>
      <c r="V4421" s="4">
        <v>0</v>
      </c>
      <c r="W4421" s="4">
        <v>1</v>
      </c>
      <c r="X4421" s="33">
        <f t="shared" si="343"/>
        <v>1</v>
      </c>
      <c r="Y4421" s="4">
        <v>5</v>
      </c>
    </row>
    <row r="4422" spans="1:25" x14ac:dyDescent="0.3">
      <c r="A4422" s="4">
        <v>118701</v>
      </c>
      <c r="B4422" s="5">
        <v>44579</v>
      </c>
      <c r="C4422" s="4">
        <v>3</v>
      </c>
      <c r="D4422" s="4">
        <v>1</v>
      </c>
      <c r="E4422" s="6">
        <v>44579.465821759302</v>
      </c>
      <c r="F4422" s="6">
        <v>44579.465821759302</v>
      </c>
      <c r="G4422" s="7">
        <f t="shared" si="340"/>
        <v>11</v>
      </c>
      <c r="H4422" s="8">
        <f t="shared" si="341"/>
        <v>0</v>
      </c>
      <c r="I4422" s="9" t="str">
        <f>VLOOKUP(H4422,Ranges!$A$4:$B$15,2,TRUE)</f>
        <v>&lt;0.1</v>
      </c>
      <c r="J4422" s="6">
        <v>44579.466550925899</v>
      </c>
      <c r="K4422" s="6">
        <v>44579.466550925899</v>
      </c>
      <c r="L4422" s="10">
        <f t="shared" si="342"/>
        <v>0</v>
      </c>
      <c r="M4422" s="9" t="str">
        <f>VLOOKUP(L4422,Ranges!$A$4:$B$15,2,TRUE)</f>
        <v>&lt;0.1</v>
      </c>
      <c r="N4422" s="6">
        <v>44579.467118055603</v>
      </c>
      <c r="O4422" s="6">
        <v>44579.468020833301</v>
      </c>
      <c r="P4422" s="10">
        <f t="shared" si="344"/>
        <v>1.2999998847953975</v>
      </c>
      <c r="Q4422" s="9" t="str">
        <f>VLOOKUP(P4422,Ranges!$A$4:$B$15,2,TRUE)</f>
        <v>1-1.9</v>
      </c>
      <c r="R4422" s="6">
        <v>44579.4684837963</v>
      </c>
      <c r="S4422" s="4">
        <v>6</v>
      </c>
      <c r="T4422" s="4">
        <v>1</v>
      </c>
      <c r="U4422" s="4">
        <v>0</v>
      </c>
      <c r="V4422" s="4">
        <v>0</v>
      </c>
      <c r="W4422" s="4">
        <v>1</v>
      </c>
      <c r="X4422" s="33">
        <f t="shared" si="343"/>
        <v>1</v>
      </c>
      <c r="Y4422" s="4">
        <v>4</v>
      </c>
    </row>
    <row r="4423" spans="1:25" x14ac:dyDescent="0.3">
      <c r="A4423" s="4">
        <v>118702</v>
      </c>
      <c r="B4423" s="5">
        <v>44579</v>
      </c>
      <c r="C4423" s="4">
        <v>3</v>
      </c>
      <c r="D4423" s="4">
        <v>1</v>
      </c>
      <c r="E4423" s="6">
        <v>44579.466562499998</v>
      </c>
      <c r="F4423" s="6">
        <v>44579.466562499998</v>
      </c>
      <c r="G4423" s="7">
        <f t="shared" si="340"/>
        <v>11</v>
      </c>
      <c r="H4423" s="8">
        <f t="shared" si="341"/>
        <v>0</v>
      </c>
      <c r="I4423" s="9" t="str">
        <f>VLOOKUP(H4423,Ranges!$A$4:$B$15,2,TRUE)</f>
        <v>&lt;0.1</v>
      </c>
      <c r="J4423" s="6">
        <v>44579.466851851903</v>
      </c>
      <c r="K4423" s="6">
        <v>44579.467118055603</v>
      </c>
      <c r="L4423" s="10">
        <f t="shared" si="342"/>
        <v>0.38333332864567637</v>
      </c>
      <c r="M4423" s="9" t="str">
        <f>VLOOKUP(L4423,Ranges!$A$4:$B$15,2,TRUE)</f>
        <v>0.1-0.49</v>
      </c>
      <c r="N4423" s="6">
        <v>44579.467557870397</v>
      </c>
      <c r="O4423" s="6">
        <v>44579.4684837963</v>
      </c>
      <c r="P4423" s="10">
        <f t="shared" si="344"/>
        <v>1.3333332992624491</v>
      </c>
      <c r="Q4423" s="9" t="str">
        <f>VLOOKUP(P4423,Ranges!$A$4:$B$15,2,TRUE)</f>
        <v>1-1.9</v>
      </c>
      <c r="R4423" s="6">
        <v>44579.468946759298</v>
      </c>
      <c r="S4423" s="4">
        <v>5</v>
      </c>
      <c r="T4423" s="4">
        <v>2</v>
      </c>
      <c r="U4423" s="4">
        <v>1</v>
      </c>
      <c r="V4423" s="4">
        <v>0</v>
      </c>
      <c r="W4423" s="4">
        <v>0</v>
      </c>
      <c r="X4423" s="33">
        <f t="shared" si="343"/>
        <v>1</v>
      </c>
      <c r="Y4423" s="4">
        <v>4</v>
      </c>
    </row>
    <row r="4424" spans="1:25" x14ac:dyDescent="0.3">
      <c r="A4424" s="4">
        <v>118703</v>
      </c>
      <c r="B4424" s="5">
        <v>44579</v>
      </c>
      <c r="C4424" s="4">
        <v>3</v>
      </c>
      <c r="D4424" s="4">
        <v>1</v>
      </c>
      <c r="E4424" s="6">
        <v>44579.467569444503</v>
      </c>
      <c r="F4424" s="6">
        <v>44579.467569444503</v>
      </c>
      <c r="G4424" s="7">
        <f t="shared" si="340"/>
        <v>11</v>
      </c>
      <c r="H4424" s="8">
        <f t="shared" si="341"/>
        <v>0</v>
      </c>
      <c r="I4424" s="9" t="str">
        <f>VLOOKUP(H4424,Ranges!$A$4:$B$15,2,TRUE)</f>
        <v>&lt;0.1</v>
      </c>
      <c r="J4424" s="6">
        <v>44579.4682523148</v>
      </c>
      <c r="K4424" s="6">
        <v>44579.4682523148</v>
      </c>
      <c r="L4424" s="10">
        <f t="shared" si="342"/>
        <v>0</v>
      </c>
      <c r="M4424" s="9" t="str">
        <f>VLOOKUP(L4424,Ranges!$A$4:$B$15,2,TRUE)</f>
        <v>&lt;0.1</v>
      </c>
      <c r="N4424" s="6">
        <v>44579.468854166698</v>
      </c>
      <c r="O4424" s="6">
        <v>44579.468946759298</v>
      </c>
      <c r="P4424" s="10">
        <f t="shared" si="344"/>
        <v>0.13333334354683757</v>
      </c>
      <c r="Q4424" s="9" t="str">
        <f>VLOOKUP(P4424,Ranges!$A$4:$B$15,2,TRUE)</f>
        <v>0.1-0.49</v>
      </c>
      <c r="R4424" s="6">
        <v>44579.469409722202</v>
      </c>
      <c r="S4424" s="4">
        <v>6</v>
      </c>
      <c r="T4424" s="4">
        <v>1</v>
      </c>
      <c r="U4424" s="4">
        <v>1</v>
      </c>
      <c r="V4424" s="4">
        <v>0</v>
      </c>
      <c r="W4424" s="4">
        <v>0</v>
      </c>
      <c r="X4424" s="33">
        <f t="shared" si="343"/>
        <v>1</v>
      </c>
      <c r="Y4424" s="4">
        <v>7</v>
      </c>
    </row>
    <row r="4425" spans="1:25" x14ac:dyDescent="0.3">
      <c r="A4425" s="4">
        <v>118704</v>
      </c>
      <c r="B4425" s="5">
        <v>44579</v>
      </c>
      <c r="C4425" s="4">
        <v>3</v>
      </c>
      <c r="D4425" s="4">
        <v>1</v>
      </c>
      <c r="E4425" s="6">
        <v>44579.468321759297</v>
      </c>
      <c r="F4425" s="6">
        <v>44579.468321759297</v>
      </c>
      <c r="G4425" s="7">
        <f t="shared" si="340"/>
        <v>11</v>
      </c>
      <c r="H4425" s="8">
        <f t="shared" si="341"/>
        <v>0</v>
      </c>
      <c r="I4425" s="9" t="str">
        <f>VLOOKUP(H4425,Ranges!$A$4:$B$15,2,TRUE)</f>
        <v>&lt;0.1</v>
      </c>
      <c r="J4425" s="6">
        <v>44579.4686574074</v>
      </c>
      <c r="K4425" s="6">
        <v>44579.468854166698</v>
      </c>
      <c r="L4425" s="10">
        <f t="shared" si="342"/>
        <v>0.28333338908851147</v>
      </c>
      <c r="M4425" s="9" t="str">
        <f>VLOOKUP(L4425,Ranges!$A$4:$B$15,2,TRUE)</f>
        <v>0.1-0.49</v>
      </c>
      <c r="N4425" s="6">
        <v>44579.469525462999</v>
      </c>
      <c r="O4425" s="6">
        <v>44579.469722222202</v>
      </c>
      <c r="P4425" s="10">
        <f t="shared" si="344"/>
        <v>0.28333325288258493</v>
      </c>
      <c r="Q4425" s="9" t="str">
        <f>VLOOKUP(P4425,Ranges!$A$4:$B$15,2,TRUE)</f>
        <v>0.1-0.49</v>
      </c>
      <c r="R4425" s="6">
        <v>44579.470185185201</v>
      </c>
      <c r="S4425" s="4">
        <v>3</v>
      </c>
      <c r="T4425" s="4">
        <v>1</v>
      </c>
      <c r="U4425" s="4">
        <v>0</v>
      </c>
      <c r="V4425" s="4">
        <v>0</v>
      </c>
      <c r="W4425" s="4">
        <v>1</v>
      </c>
      <c r="X4425" s="33">
        <f t="shared" si="343"/>
        <v>1</v>
      </c>
      <c r="Y4425" s="4">
        <v>7</v>
      </c>
    </row>
    <row r="4426" spans="1:25" x14ac:dyDescent="0.3">
      <c r="A4426" s="4">
        <v>118705</v>
      </c>
      <c r="B4426" s="5">
        <v>44579</v>
      </c>
      <c r="C4426" s="4">
        <v>3</v>
      </c>
      <c r="D4426" s="4">
        <v>1</v>
      </c>
      <c r="E4426" s="6">
        <v>44579.469259259298</v>
      </c>
      <c r="F4426" s="6">
        <v>44579.469259259298</v>
      </c>
      <c r="G4426" s="7">
        <f t="shared" si="340"/>
        <v>11</v>
      </c>
      <c r="H4426" s="8">
        <f t="shared" si="341"/>
        <v>0</v>
      </c>
      <c r="I4426" s="9" t="str">
        <f>VLOOKUP(H4426,Ranges!$A$4:$B$15,2,TRUE)</f>
        <v>&lt;0.1</v>
      </c>
      <c r="J4426" s="6">
        <v>44579.4702777778</v>
      </c>
      <c r="K4426" s="6">
        <v>44579.4702777778</v>
      </c>
      <c r="L4426" s="10">
        <f t="shared" si="342"/>
        <v>0</v>
      </c>
      <c r="M4426" s="9" t="str">
        <f>VLOOKUP(L4426,Ranges!$A$4:$B$15,2,TRUE)</f>
        <v>&lt;0.1</v>
      </c>
      <c r="N4426" s="6">
        <v>44579.4712731482</v>
      </c>
      <c r="O4426" s="6">
        <v>44579.4712731482</v>
      </c>
      <c r="P4426" s="10">
        <f t="shared" si="344"/>
        <v>0</v>
      </c>
      <c r="Q4426" s="9" t="str">
        <f>VLOOKUP(P4426,Ranges!$A$4:$B$15,2,TRUE)</f>
        <v>&lt;0.1</v>
      </c>
      <c r="R4426" s="6">
        <v>44579.4718518519</v>
      </c>
      <c r="S4426" s="4">
        <v>3</v>
      </c>
      <c r="T4426" s="4">
        <v>1</v>
      </c>
      <c r="U4426" s="4">
        <v>0</v>
      </c>
      <c r="V4426" s="4">
        <v>0</v>
      </c>
      <c r="W4426" s="4">
        <v>2</v>
      </c>
      <c r="X4426" s="33">
        <f t="shared" si="343"/>
        <v>2</v>
      </c>
      <c r="Y4426" s="4">
        <v>9</v>
      </c>
    </row>
    <row r="4427" spans="1:25" x14ac:dyDescent="0.3">
      <c r="A4427" s="4">
        <v>118706</v>
      </c>
      <c r="B4427" s="5">
        <v>44579</v>
      </c>
      <c r="C4427" s="4">
        <v>3</v>
      </c>
      <c r="D4427" s="4">
        <v>1</v>
      </c>
      <c r="E4427" s="6">
        <v>44579.4700115741</v>
      </c>
      <c r="F4427" s="6">
        <v>44579.4700115741</v>
      </c>
      <c r="G4427" s="7">
        <f t="shared" si="340"/>
        <v>11</v>
      </c>
      <c r="H4427" s="8">
        <f t="shared" si="341"/>
        <v>0</v>
      </c>
      <c r="I4427" s="9" t="str">
        <f>VLOOKUP(H4427,Ranges!$A$4:$B$15,2,TRUE)</f>
        <v>&lt;0.1</v>
      </c>
      <c r="J4427" s="6">
        <v>44579.470648148199</v>
      </c>
      <c r="K4427" s="6">
        <v>44579.4712731482</v>
      </c>
      <c r="L4427" s="10">
        <f t="shared" si="342"/>
        <v>0.90000000083819032</v>
      </c>
      <c r="M4427" s="9" t="str">
        <f>VLOOKUP(L4427,Ranges!$A$4:$B$15,2,TRUE)</f>
        <v>0.5-0.99</v>
      </c>
      <c r="N4427" s="6">
        <v>44579.471400463</v>
      </c>
      <c r="O4427" s="6">
        <v>44579.472025463001</v>
      </c>
      <c r="P4427" s="10">
        <f t="shared" si="344"/>
        <v>0.90000000083819032</v>
      </c>
      <c r="Q4427" s="9" t="str">
        <f>VLOOKUP(P4427,Ranges!$A$4:$B$15,2,TRUE)</f>
        <v>0.5-0.99</v>
      </c>
      <c r="R4427" s="6">
        <v>44579.472488425898</v>
      </c>
      <c r="S4427" s="4">
        <v>2</v>
      </c>
      <c r="T4427" s="4">
        <v>1</v>
      </c>
      <c r="U4427" s="4">
        <v>1</v>
      </c>
      <c r="V4427" s="4">
        <v>0</v>
      </c>
      <c r="W4427" s="4">
        <v>0</v>
      </c>
      <c r="X4427" s="33">
        <f t="shared" si="343"/>
        <v>1</v>
      </c>
      <c r="Y4427" s="4">
        <v>6</v>
      </c>
    </row>
    <row r="4428" spans="1:25" x14ac:dyDescent="0.3">
      <c r="A4428" s="4">
        <v>118707</v>
      </c>
      <c r="B4428" s="5">
        <v>44579</v>
      </c>
      <c r="C4428" s="4">
        <v>3</v>
      </c>
      <c r="D4428" s="4">
        <v>1</v>
      </c>
      <c r="E4428" s="6">
        <v>44579.470983796302</v>
      </c>
      <c r="F4428" s="6">
        <v>44579.470983796302</v>
      </c>
      <c r="G4428" s="7">
        <f t="shared" si="340"/>
        <v>11</v>
      </c>
      <c r="H4428" s="8">
        <f t="shared" si="341"/>
        <v>0</v>
      </c>
      <c r="I4428" s="9" t="str">
        <f>VLOOKUP(H4428,Ranges!$A$4:$B$15,2,TRUE)</f>
        <v>&lt;0.1</v>
      </c>
      <c r="J4428" s="6">
        <v>44579.471342592602</v>
      </c>
      <c r="K4428" s="6">
        <v>44579.471400463</v>
      </c>
      <c r="L4428" s="10">
        <f t="shared" si="342"/>
        <v>8.3333373768255115E-2</v>
      </c>
      <c r="M4428" s="9" t="str">
        <f>VLOOKUP(L4428,Ranges!$A$4:$B$15,2,TRUE)</f>
        <v>&lt;0.1</v>
      </c>
      <c r="N4428" s="6">
        <v>44579.472222222197</v>
      </c>
      <c r="O4428" s="6">
        <v>44579.472488425898</v>
      </c>
      <c r="P4428" s="10">
        <f t="shared" si="344"/>
        <v>0.38333332864567637</v>
      </c>
      <c r="Q4428" s="9" t="str">
        <f>VLOOKUP(P4428,Ranges!$A$4:$B$15,2,TRUE)</f>
        <v>0.1-0.49</v>
      </c>
      <c r="R4428" s="6">
        <v>44579.472951388903</v>
      </c>
      <c r="S4428" s="4">
        <v>6</v>
      </c>
      <c r="T4428" s="4">
        <v>1</v>
      </c>
      <c r="U4428" s="4">
        <v>0</v>
      </c>
      <c r="V4428" s="4">
        <v>0</v>
      </c>
      <c r="W4428" s="4">
        <v>1</v>
      </c>
      <c r="X4428" s="33">
        <f t="shared" si="343"/>
        <v>1</v>
      </c>
      <c r="Y4428" s="4">
        <v>5</v>
      </c>
    </row>
    <row r="4429" spans="1:25" x14ac:dyDescent="0.3">
      <c r="A4429" s="4">
        <v>118708</v>
      </c>
      <c r="B4429" s="5">
        <v>44579</v>
      </c>
      <c r="C4429" s="4">
        <v>3</v>
      </c>
      <c r="D4429" s="4">
        <v>1</v>
      </c>
      <c r="E4429" s="6">
        <v>44579.471909722197</v>
      </c>
      <c r="F4429" s="6">
        <v>44579.471909722197</v>
      </c>
      <c r="G4429" s="7">
        <f t="shared" si="340"/>
        <v>11</v>
      </c>
      <c r="H4429" s="8">
        <f t="shared" si="341"/>
        <v>0</v>
      </c>
      <c r="I4429" s="9" t="str">
        <f>VLOOKUP(H4429,Ranges!$A$4:$B$15,2,TRUE)</f>
        <v>&lt;0.1</v>
      </c>
      <c r="J4429" s="6">
        <v>44579.472245370402</v>
      </c>
      <c r="K4429" s="6">
        <v>44579.472245370402</v>
      </c>
      <c r="L4429" s="10">
        <f t="shared" si="342"/>
        <v>0</v>
      </c>
      <c r="M4429" s="9" t="str">
        <f>VLOOKUP(L4429,Ranges!$A$4:$B$15,2,TRUE)</f>
        <v>&lt;0.1</v>
      </c>
      <c r="N4429" s="6">
        <v>44579.472881944501</v>
      </c>
      <c r="O4429" s="6">
        <v>44579.472951388903</v>
      </c>
      <c r="P4429" s="10">
        <f t="shared" si="344"/>
        <v>9.9999939557164907E-2</v>
      </c>
      <c r="Q4429" s="9" t="str">
        <f>VLOOKUP(P4429,Ranges!$A$4:$B$15,2,TRUE)</f>
        <v>&lt;0.1</v>
      </c>
      <c r="R4429" s="6">
        <v>44579.473414351902</v>
      </c>
      <c r="S4429" s="4">
        <v>3</v>
      </c>
      <c r="T4429" s="4">
        <v>1</v>
      </c>
      <c r="U4429" s="4">
        <v>1</v>
      </c>
      <c r="V4429" s="4">
        <v>0</v>
      </c>
      <c r="W4429" s="4">
        <v>0</v>
      </c>
      <c r="X4429" s="33">
        <f t="shared" si="343"/>
        <v>1</v>
      </c>
      <c r="Y4429" s="4">
        <v>7</v>
      </c>
    </row>
    <row r="4430" spans="1:25" x14ac:dyDescent="0.3">
      <c r="A4430" s="4">
        <v>118709</v>
      </c>
      <c r="B4430" s="5">
        <v>44579</v>
      </c>
      <c r="C4430" s="4">
        <v>3</v>
      </c>
      <c r="D4430" s="4">
        <v>1</v>
      </c>
      <c r="E4430" s="6">
        <v>44579.472592592603</v>
      </c>
      <c r="F4430" s="6">
        <v>44579.472592592603</v>
      </c>
      <c r="G4430" s="7">
        <f t="shared" si="340"/>
        <v>11</v>
      </c>
      <c r="H4430" s="8">
        <f t="shared" si="341"/>
        <v>0</v>
      </c>
      <c r="I4430" s="9" t="str">
        <f>VLOOKUP(H4430,Ranges!$A$4:$B$15,2,TRUE)</f>
        <v>&lt;0.1</v>
      </c>
      <c r="J4430" s="6">
        <v>44579.473310185203</v>
      </c>
      <c r="K4430" s="6">
        <v>44579.473310185203</v>
      </c>
      <c r="L4430" s="10">
        <f t="shared" si="342"/>
        <v>0</v>
      </c>
      <c r="M4430" s="9" t="str">
        <f>VLOOKUP(L4430,Ranges!$A$4:$B$15,2,TRUE)</f>
        <v>&lt;0.1</v>
      </c>
      <c r="N4430" s="6">
        <v>44579.473900463003</v>
      </c>
      <c r="O4430" s="6">
        <v>44579.473900463003</v>
      </c>
      <c r="P4430" s="10">
        <f t="shared" si="344"/>
        <v>0</v>
      </c>
      <c r="Q4430" s="9" t="str">
        <f>VLOOKUP(P4430,Ranges!$A$4:$B$15,2,TRUE)</f>
        <v>&lt;0.1</v>
      </c>
      <c r="R4430" s="6">
        <v>44579.474363425899</v>
      </c>
      <c r="S4430" s="4">
        <v>2</v>
      </c>
      <c r="T4430" s="4">
        <v>2</v>
      </c>
      <c r="U4430" s="4">
        <v>0</v>
      </c>
      <c r="V4430" s="4">
        <v>1</v>
      </c>
      <c r="W4430" s="4">
        <v>0</v>
      </c>
      <c r="X4430" s="33">
        <f t="shared" si="343"/>
        <v>1</v>
      </c>
      <c r="Y4430" s="4">
        <v>8</v>
      </c>
    </row>
    <row r="4431" spans="1:25" x14ac:dyDescent="0.3">
      <c r="A4431" s="4">
        <v>118710</v>
      </c>
      <c r="B4431" s="5">
        <v>44579</v>
      </c>
      <c r="C4431" s="4">
        <v>3</v>
      </c>
      <c r="D4431" s="4">
        <v>1</v>
      </c>
      <c r="E4431" s="6">
        <v>44579.473483796297</v>
      </c>
      <c r="F4431" s="6">
        <v>44579.473483796297</v>
      </c>
      <c r="G4431" s="7">
        <f t="shared" si="340"/>
        <v>11</v>
      </c>
      <c r="H4431" s="8">
        <f t="shared" si="341"/>
        <v>0</v>
      </c>
      <c r="I4431" s="9" t="str">
        <f>VLOOKUP(H4431,Ranges!$A$4:$B$15,2,TRUE)</f>
        <v>&lt;0.1</v>
      </c>
      <c r="J4431" s="6">
        <v>44579.473796296297</v>
      </c>
      <c r="K4431" s="6">
        <v>44579.473900463003</v>
      </c>
      <c r="L4431" s="10">
        <f t="shared" si="342"/>
        <v>0.15000005601905286</v>
      </c>
      <c r="M4431" s="9" t="str">
        <f>VLOOKUP(L4431,Ranges!$A$4:$B$15,2,TRUE)</f>
        <v>0.1-0.49</v>
      </c>
      <c r="N4431" s="6">
        <v>44579.474328703698</v>
      </c>
      <c r="O4431" s="6">
        <v>44579.474432870396</v>
      </c>
      <c r="P4431" s="10">
        <f t="shared" si="344"/>
        <v>0.1500000455416739</v>
      </c>
      <c r="Q4431" s="9" t="str">
        <f>VLOOKUP(P4431,Ranges!$A$4:$B$15,2,TRUE)</f>
        <v>0.1-0.49</v>
      </c>
      <c r="R4431" s="6">
        <v>44579.4748958333</v>
      </c>
      <c r="S4431" s="4">
        <v>2</v>
      </c>
      <c r="T4431" s="4">
        <v>2</v>
      </c>
      <c r="U4431" s="4">
        <v>1</v>
      </c>
      <c r="V4431" s="4">
        <v>0</v>
      </c>
      <c r="W4431" s="4">
        <v>0</v>
      </c>
      <c r="X4431" s="33">
        <f t="shared" si="343"/>
        <v>1</v>
      </c>
      <c r="Y4431" s="4">
        <v>7</v>
      </c>
    </row>
    <row r="4432" spans="1:25" x14ac:dyDescent="0.3">
      <c r="A4432" s="4">
        <v>118711</v>
      </c>
      <c r="B4432" s="5">
        <v>44579</v>
      </c>
      <c r="C4432" s="4">
        <v>3</v>
      </c>
      <c r="D4432" s="4">
        <v>1</v>
      </c>
      <c r="E4432" s="6">
        <v>44579.474328703698</v>
      </c>
      <c r="F4432" s="6">
        <v>44579.474328703698</v>
      </c>
      <c r="G4432" s="7">
        <f t="shared" si="340"/>
        <v>11</v>
      </c>
      <c r="H4432" s="8">
        <f t="shared" si="341"/>
        <v>0</v>
      </c>
      <c r="I4432" s="9" t="str">
        <f>VLOOKUP(H4432,Ranges!$A$4:$B$15,2,TRUE)</f>
        <v>&lt;0.1</v>
      </c>
      <c r="J4432" s="6">
        <v>44579.4760648148</v>
      </c>
      <c r="K4432" s="6">
        <v>44579.4760648148</v>
      </c>
      <c r="L4432" s="10">
        <f t="shared" si="342"/>
        <v>0</v>
      </c>
      <c r="M4432" s="9" t="str">
        <f>VLOOKUP(L4432,Ranges!$A$4:$B$15,2,TRUE)</f>
        <v>&lt;0.1</v>
      </c>
      <c r="N4432" s="6">
        <v>44579.478252314802</v>
      </c>
      <c r="O4432" s="6">
        <v>44579.478252314802</v>
      </c>
      <c r="P4432" s="10">
        <f t="shared" si="344"/>
        <v>0</v>
      </c>
      <c r="Q4432" s="9" t="str">
        <f>VLOOKUP(P4432,Ranges!$A$4:$B$15,2,TRUE)</f>
        <v>&lt;0.1</v>
      </c>
      <c r="R4432" s="6">
        <v>44579.4789467593</v>
      </c>
      <c r="S4432" s="4">
        <v>2</v>
      </c>
      <c r="T4432" s="4">
        <v>2</v>
      </c>
      <c r="U4432" s="4">
        <v>1</v>
      </c>
      <c r="V4432" s="4">
        <v>1</v>
      </c>
      <c r="W4432" s="4">
        <v>1</v>
      </c>
      <c r="X4432" s="33">
        <f t="shared" si="343"/>
        <v>3</v>
      </c>
      <c r="Y4432" s="4">
        <v>8</v>
      </c>
    </row>
    <row r="4433" spans="1:25" x14ac:dyDescent="0.3">
      <c r="A4433" s="4">
        <v>118712</v>
      </c>
      <c r="B4433" s="5">
        <v>44579</v>
      </c>
      <c r="C4433" s="4">
        <v>3</v>
      </c>
      <c r="D4433" s="4">
        <v>1</v>
      </c>
      <c r="E4433" s="6">
        <v>44579.4752546296</v>
      </c>
      <c r="F4433" s="6">
        <v>44579.475370370397</v>
      </c>
      <c r="G4433" s="7">
        <f t="shared" si="340"/>
        <v>11</v>
      </c>
      <c r="H4433" s="8">
        <f t="shared" si="341"/>
        <v>0.16666674753651023</v>
      </c>
      <c r="I4433" s="9" t="str">
        <f>VLOOKUP(H4433,Ranges!$A$4:$B$15,2,TRUE)</f>
        <v>0.1-0.49</v>
      </c>
      <c r="J4433" s="6">
        <v>44579.476134259297</v>
      </c>
      <c r="K4433" s="6">
        <v>44579.478252314802</v>
      </c>
      <c r="L4433" s="10">
        <f t="shared" si="342"/>
        <v>3.0499999271705747</v>
      </c>
      <c r="M4433" s="9" t="str">
        <f>VLOOKUP(L4433,Ranges!$A$4:$B$15,2,TRUE)</f>
        <v>3-3.9</v>
      </c>
      <c r="N4433" s="6">
        <v>44579.477962962999</v>
      </c>
      <c r="O4433" s="6">
        <v>44579.480081018497</v>
      </c>
      <c r="P4433" s="10">
        <f t="shared" si="344"/>
        <v>3.0499999166931957</v>
      </c>
      <c r="Q4433" s="9" t="str">
        <f>VLOOKUP(P4433,Ranges!$A$4:$B$15,2,TRUE)</f>
        <v>3-3.9</v>
      </c>
      <c r="R4433" s="6">
        <v>44579.480659722198</v>
      </c>
      <c r="S4433" s="4">
        <v>2</v>
      </c>
      <c r="T4433" s="4">
        <v>1</v>
      </c>
      <c r="U4433" s="4">
        <v>2</v>
      </c>
      <c r="V4433" s="4">
        <v>0</v>
      </c>
      <c r="W4433" s="4">
        <v>0</v>
      </c>
      <c r="X4433" s="33">
        <f t="shared" si="343"/>
        <v>2</v>
      </c>
      <c r="Y4433" s="4">
        <v>3</v>
      </c>
    </row>
    <row r="4434" spans="1:25" x14ac:dyDescent="0.3">
      <c r="A4434" s="4">
        <v>118713</v>
      </c>
      <c r="B4434" s="5">
        <v>44579</v>
      </c>
      <c r="C4434" s="4">
        <v>3</v>
      </c>
      <c r="D4434" s="4">
        <v>1</v>
      </c>
      <c r="E4434" s="6">
        <v>44579.476192129601</v>
      </c>
      <c r="F4434" s="6">
        <v>44579.476192129601</v>
      </c>
      <c r="G4434" s="7">
        <f t="shared" si="340"/>
        <v>11</v>
      </c>
      <c r="H4434" s="8">
        <f t="shared" si="341"/>
        <v>0</v>
      </c>
      <c r="I4434" s="9" t="str">
        <f>VLOOKUP(H4434,Ranges!$A$4:$B$15,2,TRUE)</f>
        <v>&lt;0.1</v>
      </c>
      <c r="J4434" s="6">
        <v>44579.476481481499</v>
      </c>
      <c r="K4434" s="6">
        <v>44579.477962962999</v>
      </c>
      <c r="L4434" s="10">
        <f t="shared" si="342"/>
        <v>2.1333333605434746</v>
      </c>
      <c r="M4434" s="9" t="str">
        <f>VLOOKUP(L4434,Ranges!$A$4:$B$15,2,TRUE)</f>
        <v>2-2.9</v>
      </c>
      <c r="N4434" s="6">
        <v>44579.477037037002</v>
      </c>
      <c r="O4434" s="6">
        <v>44579.480659722198</v>
      </c>
      <c r="P4434" s="10">
        <f t="shared" si="344"/>
        <v>5.2166666812263429</v>
      </c>
      <c r="Q4434" s="9" t="str">
        <f>VLOOKUP(P4434,Ranges!$A$4:$B$15,2,TRUE)</f>
        <v>5-5.9</v>
      </c>
      <c r="R4434" s="6">
        <v>44579.481122685203</v>
      </c>
      <c r="S4434" s="4">
        <v>3</v>
      </c>
      <c r="T4434" s="4">
        <v>3</v>
      </c>
      <c r="U4434" s="4">
        <v>1</v>
      </c>
      <c r="V4434" s="4">
        <v>0</v>
      </c>
      <c r="W4434" s="4">
        <v>0</v>
      </c>
      <c r="X4434" s="33">
        <f t="shared" si="343"/>
        <v>1</v>
      </c>
      <c r="Y4434" s="4">
        <v>3</v>
      </c>
    </row>
    <row r="4435" spans="1:25" x14ac:dyDescent="0.3">
      <c r="A4435" s="4">
        <v>118714</v>
      </c>
      <c r="B4435" s="5">
        <v>44579</v>
      </c>
      <c r="C4435" s="4">
        <v>3</v>
      </c>
      <c r="D4435" s="4">
        <v>1</v>
      </c>
      <c r="E4435" s="6">
        <v>44579.476979166699</v>
      </c>
      <c r="F4435" s="6">
        <v>44579.476979166699</v>
      </c>
      <c r="G4435" s="7">
        <f t="shared" si="340"/>
        <v>11</v>
      </c>
      <c r="H4435" s="8">
        <f t="shared" si="341"/>
        <v>0</v>
      </c>
      <c r="I4435" s="9" t="str">
        <f>VLOOKUP(H4435,Ranges!$A$4:$B$15,2,TRUE)</f>
        <v>&lt;0.1</v>
      </c>
      <c r="J4435" s="6">
        <v>44579.477303240797</v>
      </c>
      <c r="K4435" s="6">
        <v>44579.477303240797</v>
      </c>
      <c r="L4435" s="10">
        <f t="shared" si="342"/>
        <v>0</v>
      </c>
      <c r="M4435" s="9" t="str">
        <f>VLOOKUP(L4435,Ranges!$A$4:$B$15,2,TRUE)</f>
        <v>&lt;0.1</v>
      </c>
      <c r="N4435" s="6">
        <v>44579.477847222202</v>
      </c>
      <c r="O4435" s="6">
        <v>44579.481122685203</v>
      </c>
      <c r="P4435" s="10">
        <f t="shared" si="344"/>
        <v>4.7166667215060443</v>
      </c>
      <c r="Q4435" s="9" t="str">
        <f>VLOOKUP(P4435,Ranges!$A$4:$B$15,2,TRUE)</f>
        <v>4-4.9</v>
      </c>
      <c r="R4435" s="6">
        <v>44579.481585648202</v>
      </c>
      <c r="S4435" s="4">
        <v>5</v>
      </c>
      <c r="T4435" s="4">
        <v>2</v>
      </c>
      <c r="U4435" s="4">
        <v>0</v>
      </c>
      <c r="V4435" s="4">
        <v>0</v>
      </c>
      <c r="W4435" s="4">
        <v>1</v>
      </c>
      <c r="X4435" s="33">
        <f t="shared" si="343"/>
        <v>1</v>
      </c>
      <c r="Y4435" s="4">
        <v>4</v>
      </c>
    </row>
    <row r="4436" spans="1:25" x14ac:dyDescent="0.3">
      <c r="A4436" s="4">
        <v>118715</v>
      </c>
      <c r="B4436" s="5">
        <v>44579</v>
      </c>
      <c r="C4436" s="4">
        <v>3</v>
      </c>
      <c r="D4436" s="4">
        <v>1</v>
      </c>
      <c r="E4436" s="6">
        <v>44579.4778703704</v>
      </c>
      <c r="F4436" s="6">
        <v>44579.4778703704</v>
      </c>
      <c r="G4436" s="7">
        <f t="shared" ref="G4436:G4499" si="345">HOUR(E4436)</f>
        <v>11</v>
      </c>
      <c r="H4436" s="8">
        <f t="shared" ref="H4436:H4499" si="346">(F4436-E4436)*24*60</f>
        <v>0</v>
      </c>
      <c r="I4436" s="9" t="str">
        <f>VLOOKUP(H4436,Ranges!$A$4:$B$15,2,TRUE)</f>
        <v>&lt;0.1</v>
      </c>
      <c r="J4436" s="6">
        <v>44579.478576388901</v>
      </c>
      <c r="K4436" s="6">
        <v>44579.478576388901</v>
      </c>
      <c r="L4436" s="10">
        <f t="shared" ref="L4436:L4499" si="347">(K4436-J4436)*24*60</f>
        <v>0</v>
      </c>
      <c r="M4436" s="9" t="str">
        <f>VLOOKUP(L4436,Ranges!$A$4:$B$15,2,TRUE)</f>
        <v>&lt;0.1</v>
      </c>
      <c r="N4436" s="6">
        <v>44579.479224536997</v>
      </c>
      <c r="O4436" s="6">
        <v>44579.481585648202</v>
      </c>
      <c r="P4436" s="10">
        <f t="shared" si="344"/>
        <v>3.4000001347158104</v>
      </c>
      <c r="Q4436" s="9" t="str">
        <f>VLOOKUP(P4436,Ranges!$A$4:$B$15,2,TRUE)</f>
        <v>3-3.9</v>
      </c>
      <c r="R4436" s="6">
        <v>44579.482048611098</v>
      </c>
      <c r="S4436" s="4">
        <v>2</v>
      </c>
      <c r="T4436" s="4">
        <v>3</v>
      </c>
      <c r="U4436" s="4">
        <v>0</v>
      </c>
      <c r="V4436" s="4">
        <v>0</v>
      </c>
      <c r="W4436" s="4">
        <v>1</v>
      </c>
      <c r="X4436" s="33">
        <f t="shared" ref="X4436:X4499" si="348">U4436+V4436+W4436</f>
        <v>1</v>
      </c>
      <c r="Y4436" s="4">
        <v>4</v>
      </c>
    </row>
    <row r="4437" spans="1:25" x14ac:dyDescent="0.3">
      <c r="A4437" s="4">
        <v>118716</v>
      </c>
      <c r="B4437" s="5">
        <v>44579</v>
      </c>
      <c r="C4437" s="4">
        <v>3</v>
      </c>
      <c r="D4437" s="4">
        <v>1</v>
      </c>
      <c r="E4437" s="6">
        <v>44579.478622685201</v>
      </c>
      <c r="F4437" s="6">
        <v>44579.478622685201</v>
      </c>
      <c r="G4437" s="7">
        <f t="shared" si="345"/>
        <v>11</v>
      </c>
      <c r="H4437" s="8">
        <f t="shared" si="346"/>
        <v>0</v>
      </c>
      <c r="I4437" s="9" t="str">
        <f>VLOOKUP(H4437,Ranges!$A$4:$B$15,2,TRUE)</f>
        <v>&lt;0.1</v>
      </c>
      <c r="J4437" s="6">
        <v>44579.479328703703</v>
      </c>
      <c r="K4437" s="6">
        <v>44579.479328703703</v>
      </c>
      <c r="L4437" s="10">
        <f t="shared" si="347"/>
        <v>0</v>
      </c>
      <c r="M4437" s="9" t="str">
        <f>VLOOKUP(L4437,Ranges!$A$4:$B$15,2,TRUE)</f>
        <v>&lt;0.1</v>
      </c>
      <c r="N4437" s="6">
        <v>44579.480162036998</v>
      </c>
      <c r="O4437" s="6">
        <v>44579.482048611098</v>
      </c>
      <c r="P4437" s="10">
        <f t="shared" ref="P4437:P4500" si="349">(O4437-N4437)*24*60</f>
        <v>2.7166667045094073</v>
      </c>
      <c r="Q4437" s="9" t="str">
        <f>VLOOKUP(P4437,Ranges!$A$4:$B$15,2,TRUE)</f>
        <v>2-2.9</v>
      </c>
      <c r="R4437" s="6">
        <v>44579.482511574097</v>
      </c>
      <c r="S4437" s="4">
        <v>4</v>
      </c>
      <c r="T4437" s="4">
        <v>3</v>
      </c>
      <c r="U4437" s="4">
        <v>1</v>
      </c>
      <c r="V4437" s="4">
        <v>0</v>
      </c>
      <c r="W4437" s="4">
        <v>0</v>
      </c>
      <c r="X4437" s="33">
        <f t="shared" si="348"/>
        <v>1</v>
      </c>
      <c r="Y4437" s="4">
        <v>4</v>
      </c>
    </row>
    <row r="4438" spans="1:25" x14ac:dyDescent="0.3">
      <c r="A4438" s="4">
        <v>118717</v>
      </c>
      <c r="B4438" s="5">
        <v>44579</v>
      </c>
      <c r="C4438" s="4">
        <v>3</v>
      </c>
      <c r="D4438" s="4">
        <v>1</v>
      </c>
      <c r="E4438" s="6">
        <v>44579.4793055556</v>
      </c>
      <c r="F4438" s="6">
        <v>44579.4793055556</v>
      </c>
      <c r="G4438" s="7">
        <f t="shared" si="345"/>
        <v>11</v>
      </c>
      <c r="H4438" s="8">
        <f t="shared" si="346"/>
        <v>0</v>
      </c>
      <c r="I4438" s="9" t="str">
        <f>VLOOKUP(H4438,Ranges!$A$4:$B$15,2,TRUE)</f>
        <v>&lt;0.1</v>
      </c>
      <c r="J4438" s="6">
        <v>44579.4796643519</v>
      </c>
      <c r="K4438" s="6">
        <v>44579.480162036998</v>
      </c>
      <c r="L4438" s="10">
        <f t="shared" si="347"/>
        <v>0.71666654082946479</v>
      </c>
      <c r="M4438" s="9" t="str">
        <f>VLOOKUP(L4438,Ranges!$A$4:$B$15,2,TRUE)</f>
        <v>0.5-0.99</v>
      </c>
      <c r="N4438" s="6">
        <v>44579.480300925898</v>
      </c>
      <c r="O4438" s="6">
        <v>44579.482511574097</v>
      </c>
      <c r="P4438" s="10">
        <f t="shared" si="349"/>
        <v>3.1833334069233388</v>
      </c>
      <c r="Q4438" s="9" t="str">
        <f>VLOOKUP(P4438,Ranges!$A$4:$B$15,2,TRUE)</f>
        <v>3-3.9</v>
      </c>
      <c r="R4438" s="6">
        <v>44579.482974537001</v>
      </c>
      <c r="S4438" s="4">
        <v>4</v>
      </c>
      <c r="T4438" s="4">
        <v>2</v>
      </c>
      <c r="U4438" s="4">
        <v>0</v>
      </c>
      <c r="V4438" s="4">
        <v>0</v>
      </c>
      <c r="W4438" s="4">
        <v>1</v>
      </c>
      <c r="X4438" s="33">
        <f t="shared" si="348"/>
        <v>1</v>
      </c>
      <c r="Y4438" s="4">
        <v>4</v>
      </c>
    </row>
    <row r="4439" spans="1:25" x14ac:dyDescent="0.3">
      <c r="A4439" s="4">
        <v>118718</v>
      </c>
      <c r="B4439" s="5">
        <v>44579</v>
      </c>
      <c r="C4439" s="4">
        <v>3</v>
      </c>
      <c r="D4439" s="4">
        <v>1</v>
      </c>
      <c r="E4439" s="6">
        <v>44579.480092592603</v>
      </c>
      <c r="F4439" s="6">
        <v>44579.480092592603</v>
      </c>
      <c r="G4439" s="7">
        <f t="shared" si="345"/>
        <v>11</v>
      </c>
      <c r="H4439" s="8">
        <f t="shared" si="346"/>
        <v>0</v>
      </c>
      <c r="I4439" s="9" t="str">
        <f>VLOOKUP(H4439,Ranges!$A$4:$B$15,2,TRUE)</f>
        <v>&lt;0.1</v>
      </c>
      <c r="J4439" s="6">
        <v>44579.481226851902</v>
      </c>
      <c r="K4439" s="6">
        <v>44579.481226851902</v>
      </c>
      <c r="L4439" s="10">
        <f t="shared" si="347"/>
        <v>0</v>
      </c>
      <c r="M4439" s="9" t="str">
        <f>VLOOKUP(L4439,Ranges!$A$4:$B$15,2,TRUE)</f>
        <v>&lt;0.1</v>
      </c>
      <c r="N4439" s="6">
        <v>44579.482962962997</v>
      </c>
      <c r="O4439" s="6">
        <v>44579.482974537001</v>
      </c>
      <c r="P4439" s="10">
        <f t="shared" si="349"/>
        <v>1.6666565788909793E-2</v>
      </c>
      <c r="Q4439" s="9" t="str">
        <f>VLOOKUP(P4439,Ranges!$A$4:$B$15,2,TRUE)</f>
        <v>&lt;0.1</v>
      </c>
      <c r="R4439" s="6">
        <v>44579.483553240701</v>
      </c>
      <c r="S4439" s="4">
        <v>2</v>
      </c>
      <c r="T4439" s="4">
        <v>1</v>
      </c>
      <c r="U4439" s="4">
        <v>2</v>
      </c>
      <c r="V4439" s="4">
        <v>0</v>
      </c>
      <c r="W4439" s="4">
        <v>0</v>
      </c>
      <c r="X4439" s="33">
        <f t="shared" si="348"/>
        <v>2</v>
      </c>
      <c r="Y4439" s="4">
        <v>8</v>
      </c>
    </row>
    <row r="4440" spans="1:25" x14ac:dyDescent="0.3">
      <c r="A4440" s="4">
        <v>118719</v>
      </c>
      <c r="B4440" s="5">
        <v>44579</v>
      </c>
      <c r="C4440" s="4">
        <v>3</v>
      </c>
      <c r="D4440" s="4">
        <v>1</v>
      </c>
      <c r="E4440" s="6">
        <v>44579.480798611097</v>
      </c>
      <c r="F4440" s="6">
        <v>44579.480879629598</v>
      </c>
      <c r="G4440" s="7">
        <f t="shared" si="345"/>
        <v>11</v>
      </c>
      <c r="H4440" s="8">
        <f t="shared" si="346"/>
        <v>0.11666664155200124</v>
      </c>
      <c r="I4440" s="9" t="str">
        <f>VLOOKUP(H4440,Ranges!$A$4:$B$15,2,TRUE)</f>
        <v>0.1-0.49</v>
      </c>
      <c r="J4440" s="6">
        <v>44579.481226851902</v>
      </c>
      <c r="K4440" s="6">
        <v>44579.482962962997</v>
      </c>
      <c r="L4440" s="10">
        <f t="shared" si="347"/>
        <v>2.4999999767169356</v>
      </c>
      <c r="M4440" s="9" t="str">
        <f>VLOOKUP(L4440,Ranges!$A$4:$B$15,2,TRUE)</f>
        <v>2-2.9</v>
      </c>
      <c r="N4440" s="6">
        <v>44579.481759259303</v>
      </c>
      <c r="O4440" s="6">
        <v>44579.483553240701</v>
      </c>
      <c r="P4440" s="10">
        <f t="shared" si="349"/>
        <v>2.5833332142792642</v>
      </c>
      <c r="Q4440" s="9" t="str">
        <f>VLOOKUP(P4440,Ranges!$A$4:$B$15,2,TRUE)</f>
        <v>2-2.9</v>
      </c>
      <c r="R4440" s="6">
        <v>44579.4840162037</v>
      </c>
      <c r="S4440" s="4">
        <v>3</v>
      </c>
      <c r="T4440" s="4">
        <v>1</v>
      </c>
      <c r="U4440" s="4">
        <v>0</v>
      </c>
      <c r="V4440" s="4">
        <v>0</v>
      </c>
      <c r="W4440" s="4">
        <v>1</v>
      </c>
      <c r="X4440" s="33">
        <f t="shared" si="348"/>
        <v>1</v>
      </c>
      <c r="Y4440" s="4">
        <v>3</v>
      </c>
    </row>
    <row r="4441" spans="1:25" x14ac:dyDescent="0.3">
      <c r="A4441" s="4">
        <v>118720</v>
      </c>
      <c r="B4441" s="5">
        <v>44579</v>
      </c>
      <c r="C4441" s="4">
        <v>3</v>
      </c>
      <c r="D4441" s="4">
        <v>1</v>
      </c>
      <c r="E4441" s="6">
        <v>44579.481712963003</v>
      </c>
      <c r="F4441" s="6">
        <v>44579.481712963003</v>
      </c>
      <c r="G4441" s="7">
        <f t="shared" si="345"/>
        <v>11</v>
      </c>
      <c r="H4441" s="8">
        <f t="shared" si="346"/>
        <v>0</v>
      </c>
      <c r="I4441" s="9" t="str">
        <f>VLOOKUP(H4441,Ranges!$A$4:$B$15,2,TRUE)</f>
        <v>&lt;0.1</v>
      </c>
      <c r="J4441" s="6">
        <v>44579.482013888897</v>
      </c>
      <c r="K4441" s="6">
        <v>44579.482013888897</v>
      </c>
      <c r="L4441" s="10">
        <f t="shared" si="347"/>
        <v>0</v>
      </c>
      <c r="M4441" s="9" t="str">
        <f>VLOOKUP(L4441,Ranges!$A$4:$B$15,2,TRUE)</f>
        <v>&lt;0.1</v>
      </c>
      <c r="N4441" s="6">
        <v>44579.4828009259</v>
      </c>
      <c r="O4441" s="6">
        <v>44579.4840162037</v>
      </c>
      <c r="P4441" s="10">
        <f t="shared" si="349"/>
        <v>1.7500000318977982</v>
      </c>
      <c r="Q4441" s="9" t="str">
        <f>VLOOKUP(P4441,Ranges!$A$4:$B$15,2,TRUE)</f>
        <v>1-1.9</v>
      </c>
      <c r="R4441" s="6">
        <v>44579.484479166698</v>
      </c>
      <c r="S4441" s="4">
        <v>1</v>
      </c>
      <c r="T4441" s="4">
        <v>1</v>
      </c>
      <c r="U4441" s="4">
        <v>1</v>
      </c>
      <c r="V4441" s="4">
        <v>0</v>
      </c>
      <c r="W4441" s="4">
        <v>0</v>
      </c>
      <c r="X4441" s="33">
        <f t="shared" si="348"/>
        <v>1</v>
      </c>
      <c r="Y4441" s="4">
        <v>5</v>
      </c>
    </row>
    <row r="4442" spans="1:25" x14ac:dyDescent="0.3">
      <c r="A4442" s="4">
        <v>118721</v>
      </c>
      <c r="B4442" s="5">
        <v>44579</v>
      </c>
      <c r="C4442" s="4">
        <v>3</v>
      </c>
      <c r="D4442" s="4">
        <v>1</v>
      </c>
      <c r="E4442" s="6">
        <v>44579.482592592598</v>
      </c>
      <c r="F4442" s="6">
        <v>44579.482592592598</v>
      </c>
      <c r="G4442" s="7">
        <f t="shared" si="345"/>
        <v>11</v>
      </c>
      <c r="H4442" s="8">
        <f t="shared" si="346"/>
        <v>0</v>
      </c>
      <c r="I4442" s="9" t="str">
        <f>VLOOKUP(H4442,Ranges!$A$4:$B$15,2,TRUE)</f>
        <v>&lt;0.1</v>
      </c>
      <c r="J4442" s="6">
        <v>44579.483275462997</v>
      </c>
      <c r="K4442" s="6">
        <v>44579.483275462997</v>
      </c>
      <c r="L4442" s="10">
        <f t="shared" si="347"/>
        <v>0</v>
      </c>
      <c r="M4442" s="9" t="str">
        <f>VLOOKUP(L4442,Ranges!$A$4:$B$15,2,TRUE)</f>
        <v>&lt;0.1</v>
      </c>
      <c r="N4442" s="6">
        <v>44579.484189814801</v>
      </c>
      <c r="O4442" s="6">
        <v>44579.484479166698</v>
      </c>
      <c r="P4442" s="10">
        <f t="shared" si="349"/>
        <v>0.41666673263534904</v>
      </c>
      <c r="Q4442" s="9" t="str">
        <f>VLOOKUP(P4442,Ranges!$A$4:$B$15,2,TRUE)</f>
        <v>0.1-0.49</v>
      </c>
      <c r="R4442" s="6">
        <v>44579.484942129602</v>
      </c>
      <c r="S4442" s="4">
        <v>4</v>
      </c>
      <c r="T4442" s="4">
        <v>1</v>
      </c>
      <c r="U4442" s="4">
        <v>0</v>
      </c>
      <c r="V4442" s="4">
        <v>1</v>
      </c>
      <c r="W4442" s="4">
        <v>0</v>
      </c>
      <c r="X4442" s="33">
        <f t="shared" si="348"/>
        <v>1</v>
      </c>
      <c r="Y4442" s="4">
        <v>5</v>
      </c>
    </row>
    <row r="4443" spans="1:25" x14ac:dyDescent="0.3">
      <c r="A4443" s="4">
        <v>118722</v>
      </c>
      <c r="B4443" s="5">
        <v>44579</v>
      </c>
      <c r="C4443" s="4">
        <v>3</v>
      </c>
      <c r="D4443" s="4">
        <v>1</v>
      </c>
      <c r="E4443" s="6">
        <v>44579.483437499999</v>
      </c>
      <c r="F4443" s="6">
        <v>44579.483437499999</v>
      </c>
      <c r="G4443" s="7">
        <f t="shared" si="345"/>
        <v>11</v>
      </c>
      <c r="H4443" s="8">
        <f t="shared" si="346"/>
        <v>0</v>
      </c>
      <c r="I4443" s="9" t="str">
        <f>VLOOKUP(H4443,Ranges!$A$4:$B$15,2,TRUE)</f>
        <v>&lt;0.1</v>
      </c>
      <c r="J4443" s="6">
        <v>44579.483749999999</v>
      </c>
      <c r="K4443" s="6">
        <v>44579.484189814801</v>
      </c>
      <c r="L4443" s="10">
        <f t="shared" si="347"/>
        <v>0.63333331374451518</v>
      </c>
      <c r="M4443" s="9" t="str">
        <f>VLOOKUP(L4443,Ranges!$A$4:$B$15,2,TRUE)</f>
        <v>0.5-0.99</v>
      </c>
      <c r="N4443" s="6">
        <v>44579.484583333302</v>
      </c>
      <c r="O4443" s="6">
        <v>44579.485023148198</v>
      </c>
      <c r="P4443" s="10">
        <f t="shared" si="349"/>
        <v>0.63333344995044172</v>
      </c>
      <c r="Q4443" s="9" t="str">
        <f>VLOOKUP(P4443,Ranges!$A$4:$B$15,2,TRUE)</f>
        <v>0.5-0.99</v>
      </c>
      <c r="R4443" s="6">
        <v>44579.485486111102</v>
      </c>
      <c r="S4443" s="4">
        <v>3</v>
      </c>
      <c r="T4443" s="4">
        <v>2</v>
      </c>
      <c r="U4443" s="4">
        <v>0</v>
      </c>
      <c r="V4443" s="4">
        <v>1</v>
      </c>
      <c r="W4443" s="4">
        <v>0</v>
      </c>
      <c r="X4443" s="33">
        <f t="shared" si="348"/>
        <v>1</v>
      </c>
      <c r="Y4443" s="4">
        <v>5</v>
      </c>
    </row>
    <row r="4444" spans="1:25" x14ac:dyDescent="0.3">
      <c r="A4444" s="4">
        <v>118723</v>
      </c>
      <c r="B4444" s="5">
        <v>44579</v>
      </c>
      <c r="C4444" s="4">
        <v>3</v>
      </c>
      <c r="D4444" s="4">
        <v>1</v>
      </c>
      <c r="E4444" s="6">
        <v>44579.4842361111</v>
      </c>
      <c r="F4444" s="6">
        <v>44579.4842361111</v>
      </c>
      <c r="G4444" s="7">
        <f t="shared" si="345"/>
        <v>11</v>
      </c>
      <c r="H4444" s="8">
        <f t="shared" si="346"/>
        <v>0</v>
      </c>
      <c r="I4444" s="9" t="str">
        <f>VLOOKUP(H4444,Ranges!$A$4:$B$15,2,TRUE)</f>
        <v>&lt;0.1</v>
      </c>
      <c r="J4444" s="6">
        <v>44579.484965277799</v>
      </c>
      <c r="K4444" s="6">
        <v>44579.484965277799</v>
      </c>
      <c r="L4444" s="10">
        <f t="shared" si="347"/>
        <v>0</v>
      </c>
      <c r="M4444" s="9" t="str">
        <f>VLOOKUP(L4444,Ranges!$A$4:$B$15,2,TRUE)</f>
        <v>&lt;0.1</v>
      </c>
      <c r="N4444" s="6">
        <v>44579.485462962999</v>
      </c>
      <c r="O4444" s="6">
        <v>44579.485486111102</v>
      </c>
      <c r="P4444" s="10">
        <f t="shared" si="349"/>
        <v>3.3333267783746123E-2</v>
      </c>
      <c r="Q4444" s="9" t="str">
        <f>VLOOKUP(P4444,Ranges!$A$4:$B$15,2,TRUE)</f>
        <v>&lt;0.1</v>
      </c>
      <c r="R4444" s="6">
        <v>44579.4859490741</v>
      </c>
      <c r="S4444" s="4">
        <v>1</v>
      </c>
      <c r="T4444" s="4">
        <v>1</v>
      </c>
      <c r="U4444" s="4">
        <v>0</v>
      </c>
      <c r="V4444" s="4">
        <v>0</v>
      </c>
      <c r="W4444" s="4">
        <v>1</v>
      </c>
      <c r="X4444" s="33">
        <f t="shared" si="348"/>
        <v>1</v>
      </c>
      <c r="Y4444" s="4">
        <v>9</v>
      </c>
    </row>
    <row r="4445" spans="1:25" x14ac:dyDescent="0.3">
      <c r="A4445" s="4">
        <v>118724</v>
      </c>
      <c r="B4445" s="5">
        <v>44579</v>
      </c>
      <c r="C4445" s="4">
        <v>3</v>
      </c>
      <c r="D4445" s="4">
        <v>1</v>
      </c>
      <c r="E4445" s="6">
        <v>44579.485000000001</v>
      </c>
      <c r="F4445" s="6">
        <v>44579.485000000001</v>
      </c>
      <c r="G4445" s="7">
        <f t="shared" si="345"/>
        <v>11</v>
      </c>
      <c r="H4445" s="8">
        <f t="shared" si="346"/>
        <v>0</v>
      </c>
      <c r="I4445" s="9" t="str">
        <f>VLOOKUP(H4445,Ranges!$A$4:$B$15,2,TRUE)</f>
        <v>&lt;0.1</v>
      </c>
      <c r="J4445" s="6">
        <v>44579.485358796301</v>
      </c>
      <c r="K4445" s="6">
        <v>44579.485462962999</v>
      </c>
      <c r="L4445" s="10">
        <f t="shared" si="347"/>
        <v>0.1500000455416739</v>
      </c>
      <c r="M4445" s="9" t="str">
        <f>VLOOKUP(L4445,Ranges!$A$4:$B$15,2,TRUE)</f>
        <v>0.1-0.49</v>
      </c>
      <c r="N4445" s="6">
        <v>44579.486238425903</v>
      </c>
      <c r="O4445" s="6">
        <v>44579.486342592601</v>
      </c>
      <c r="P4445" s="10">
        <f t="shared" si="349"/>
        <v>0.1500000455416739</v>
      </c>
      <c r="Q4445" s="9" t="str">
        <f>VLOOKUP(P4445,Ranges!$A$4:$B$15,2,TRUE)</f>
        <v>0.1-0.49</v>
      </c>
      <c r="R4445" s="6">
        <v>44579.4868055556</v>
      </c>
      <c r="S4445" s="4">
        <v>6</v>
      </c>
      <c r="T4445" s="4">
        <v>2</v>
      </c>
      <c r="U4445" s="4">
        <v>0</v>
      </c>
      <c r="V4445" s="4">
        <v>1</v>
      </c>
      <c r="W4445" s="4">
        <v>0</v>
      </c>
      <c r="X4445" s="33">
        <f t="shared" si="348"/>
        <v>1</v>
      </c>
      <c r="Y4445" s="4">
        <v>7</v>
      </c>
    </row>
    <row r="4446" spans="1:25" x14ac:dyDescent="0.3">
      <c r="A4446" s="4">
        <v>118725</v>
      </c>
      <c r="B4446" s="5">
        <v>44579</v>
      </c>
      <c r="C4446" s="4">
        <v>3</v>
      </c>
      <c r="D4446" s="4">
        <v>1</v>
      </c>
      <c r="E4446" s="6">
        <v>44579.4858564815</v>
      </c>
      <c r="F4446" s="6">
        <v>44579.4858564815</v>
      </c>
      <c r="G4446" s="7">
        <f t="shared" si="345"/>
        <v>11</v>
      </c>
      <c r="H4446" s="8">
        <f t="shared" si="346"/>
        <v>0</v>
      </c>
      <c r="I4446" s="9" t="str">
        <f>VLOOKUP(H4446,Ranges!$A$4:$B$15,2,TRUE)</f>
        <v>&lt;0.1</v>
      </c>
      <c r="J4446" s="6">
        <v>44579.486597222203</v>
      </c>
      <c r="K4446" s="6">
        <v>44579.486597222203</v>
      </c>
      <c r="L4446" s="10">
        <f t="shared" si="347"/>
        <v>0</v>
      </c>
      <c r="M4446" s="9" t="str">
        <f>VLOOKUP(L4446,Ranges!$A$4:$B$15,2,TRUE)</f>
        <v>&lt;0.1</v>
      </c>
      <c r="N4446" s="6">
        <v>44579.487662036998</v>
      </c>
      <c r="O4446" s="6">
        <v>44579.487662036998</v>
      </c>
      <c r="P4446" s="10">
        <f t="shared" si="349"/>
        <v>0</v>
      </c>
      <c r="Q4446" s="9" t="str">
        <f>VLOOKUP(P4446,Ranges!$A$4:$B$15,2,TRUE)</f>
        <v>&lt;0.1</v>
      </c>
      <c r="R4446" s="6">
        <v>44579.488240740699</v>
      </c>
      <c r="S4446" s="4">
        <v>6</v>
      </c>
      <c r="T4446" s="4">
        <v>3</v>
      </c>
      <c r="U4446" s="4">
        <v>2</v>
      </c>
      <c r="V4446" s="4">
        <v>0</v>
      </c>
      <c r="W4446" s="4">
        <v>0</v>
      </c>
      <c r="X4446" s="33">
        <f t="shared" si="348"/>
        <v>2</v>
      </c>
      <c r="Y4446" s="4">
        <v>9</v>
      </c>
    </row>
    <row r="4447" spans="1:25" x14ac:dyDescent="0.3">
      <c r="A4447" s="4">
        <v>118726</v>
      </c>
      <c r="B4447" s="5">
        <v>44579</v>
      </c>
      <c r="C4447" s="4">
        <v>3</v>
      </c>
      <c r="D4447" s="4">
        <v>1</v>
      </c>
      <c r="E4447" s="6">
        <v>44579.486550925903</v>
      </c>
      <c r="F4447" s="6">
        <v>44579.486597222203</v>
      </c>
      <c r="G4447" s="7">
        <f t="shared" si="345"/>
        <v>11</v>
      </c>
      <c r="H4447" s="8">
        <f t="shared" si="346"/>
        <v>6.6666671773418784E-2</v>
      </c>
      <c r="I4447" s="9" t="str">
        <f>VLOOKUP(H4447,Ranges!$A$4:$B$15,2,TRUE)</f>
        <v>&lt;0.1</v>
      </c>
      <c r="J4447" s="6">
        <v>44579.486956018503</v>
      </c>
      <c r="K4447" s="6">
        <v>44579.487662036998</v>
      </c>
      <c r="L4447" s="10">
        <f t="shared" si="347"/>
        <v>1.0166666319128126</v>
      </c>
      <c r="M4447" s="9" t="str">
        <f>VLOOKUP(L4447,Ranges!$A$4:$B$15,2,TRUE)</f>
        <v>1-1.9</v>
      </c>
      <c r="N4447" s="6">
        <v>44579.487766203703</v>
      </c>
      <c r="O4447" s="6">
        <v>44579.488472222198</v>
      </c>
      <c r="P4447" s="10">
        <f t="shared" si="349"/>
        <v>1.0166666319128126</v>
      </c>
      <c r="Q4447" s="9" t="str">
        <f>VLOOKUP(P4447,Ranges!$A$4:$B$15,2,TRUE)</f>
        <v>1-1.9</v>
      </c>
      <c r="R4447" s="6">
        <v>44579.488935185203</v>
      </c>
      <c r="S4447" s="4">
        <v>4</v>
      </c>
      <c r="T4447" s="4">
        <v>3</v>
      </c>
      <c r="U4447" s="4">
        <v>0</v>
      </c>
      <c r="V4447" s="4">
        <v>0</v>
      </c>
      <c r="W4447" s="4">
        <v>1</v>
      </c>
      <c r="X4447" s="33">
        <f t="shared" si="348"/>
        <v>1</v>
      </c>
      <c r="Y4447" s="4">
        <v>4</v>
      </c>
    </row>
    <row r="4448" spans="1:25" x14ac:dyDescent="0.3">
      <c r="A4448" s="4">
        <v>118727</v>
      </c>
      <c r="B4448" s="5">
        <v>44579</v>
      </c>
      <c r="C4448" s="4">
        <v>3</v>
      </c>
      <c r="D4448" s="4">
        <v>1</v>
      </c>
      <c r="E4448" s="6">
        <v>44579.487233796302</v>
      </c>
      <c r="F4448" s="6">
        <v>44579.487233796302</v>
      </c>
      <c r="G4448" s="7">
        <f t="shared" si="345"/>
        <v>11</v>
      </c>
      <c r="H4448" s="8">
        <f t="shared" si="346"/>
        <v>0</v>
      </c>
      <c r="I4448" s="9" t="str">
        <f>VLOOKUP(H4448,Ranges!$A$4:$B$15,2,TRUE)</f>
        <v>&lt;0.1</v>
      </c>
      <c r="J4448" s="6">
        <v>44579.488692129598</v>
      </c>
      <c r="K4448" s="6">
        <v>44579.488692129598</v>
      </c>
      <c r="L4448" s="10">
        <f t="shared" si="347"/>
        <v>0</v>
      </c>
      <c r="M4448" s="9" t="str">
        <f>VLOOKUP(L4448,Ranges!$A$4:$B$15,2,TRUE)</f>
        <v>&lt;0.1</v>
      </c>
      <c r="N4448" s="6">
        <v>44579.490914351903</v>
      </c>
      <c r="O4448" s="6">
        <v>44579.490914351903</v>
      </c>
      <c r="P4448" s="10">
        <f t="shared" si="349"/>
        <v>0</v>
      </c>
      <c r="Q4448" s="9" t="str">
        <f>VLOOKUP(P4448,Ranges!$A$4:$B$15,2,TRUE)</f>
        <v>&lt;0.1</v>
      </c>
      <c r="R4448" s="6">
        <v>44579.491608796299</v>
      </c>
      <c r="S4448" s="4">
        <v>3</v>
      </c>
      <c r="T4448" s="4">
        <v>3</v>
      </c>
      <c r="U4448" s="4">
        <v>1</v>
      </c>
      <c r="V4448" s="4">
        <v>1</v>
      </c>
      <c r="W4448" s="4">
        <v>1</v>
      </c>
      <c r="X4448" s="33">
        <f t="shared" si="348"/>
        <v>3</v>
      </c>
      <c r="Y4448" s="4">
        <v>9</v>
      </c>
    </row>
    <row r="4449" spans="1:25" x14ac:dyDescent="0.3">
      <c r="A4449" s="4">
        <v>118728</v>
      </c>
      <c r="B4449" s="5">
        <v>44579</v>
      </c>
      <c r="C4449" s="4">
        <v>3</v>
      </c>
      <c r="D4449" s="4">
        <v>1</v>
      </c>
      <c r="E4449" s="6">
        <v>44579.488043981502</v>
      </c>
      <c r="F4449" s="6">
        <v>44579.488344907397</v>
      </c>
      <c r="G4449" s="7">
        <f t="shared" si="345"/>
        <v>11</v>
      </c>
      <c r="H4449" s="8">
        <f t="shared" si="346"/>
        <v>0.43333328794687986</v>
      </c>
      <c r="I4449" s="9" t="str">
        <f>VLOOKUP(H4449,Ranges!$A$4:$B$15,2,TRUE)</f>
        <v>0.1-0.49</v>
      </c>
      <c r="J4449" s="6">
        <v>44579.488738425898</v>
      </c>
      <c r="K4449" s="6">
        <v>44579.490914351903</v>
      </c>
      <c r="L4449" s="10">
        <f t="shared" si="347"/>
        <v>3.1333334476221353</v>
      </c>
      <c r="M4449" s="9" t="str">
        <f>VLOOKUP(L4449,Ranges!$A$4:$B$15,2,TRUE)</f>
        <v>3-3.9</v>
      </c>
      <c r="N4449" s="6">
        <v>44579.489594907398</v>
      </c>
      <c r="O4449" s="6">
        <v>44579.491770833301</v>
      </c>
      <c r="P4449" s="10">
        <f t="shared" si="349"/>
        <v>3.1333333009388298</v>
      </c>
      <c r="Q4449" s="9" t="str">
        <f>VLOOKUP(P4449,Ranges!$A$4:$B$15,2,TRUE)</f>
        <v>3-3.9</v>
      </c>
      <c r="R4449" s="6">
        <v>44579.4922337963</v>
      </c>
      <c r="S4449" s="4">
        <v>1</v>
      </c>
      <c r="T4449" s="4">
        <v>1</v>
      </c>
      <c r="U4449" s="4">
        <v>0</v>
      </c>
      <c r="V4449" s="4">
        <v>0</v>
      </c>
      <c r="W4449" s="4">
        <v>1</v>
      </c>
      <c r="X4449" s="33">
        <f t="shared" si="348"/>
        <v>1</v>
      </c>
      <c r="Y4449" s="4">
        <v>3</v>
      </c>
    </row>
    <row r="4450" spans="1:25" x14ac:dyDescent="0.3">
      <c r="A4450" s="4">
        <v>118729</v>
      </c>
      <c r="B4450" s="5">
        <v>44579</v>
      </c>
      <c r="C4450" s="4">
        <v>3</v>
      </c>
      <c r="D4450" s="4">
        <v>1</v>
      </c>
      <c r="E4450" s="6">
        <v>44579.489050925898</v>
      </c>
      <c r="F4450" s="6">
        <v>44579.489050925898</v>
      </c>
      <c r="G4450" s="7">
        <f t="shared" si="345"/>
        <v>11</v>
      </c>
      <c r="H4450" s="8">
        <f t="shared" si="346"/>
        <v>0</v>
      </c>
      <c r="I4450" s="9" t="str">
        <f>VLOOKUP(H4450,Ranges!$A$4:$B$15,2,TRUE)</f>
        <v>&lt;0.1</v>
      </c>
      <c r="J4450" s="6">
        <v>44579.489363425899</v>
      </c>
      <c r="K4450" s="6">
        <v>44579.489594907398</v>
      </c>
      <c r="L4450" s="10">
        <f t="shared" si="347"/>
        <v>0.33333335886709392</v>
      </c>
      <c r="M4450" s="9" t="str">
        <f>VLOOKUP(L4450,Ranges!$A$4:$B$15,2,TRUE)</f>
        <v>0.1-0.49</v>
      </c>
      <c r="N4450" s="6">
        <v>44579.489861111098</v>
      </c>
      <c r="O4450" s="6">
        <v>44579.4922337963</v>
      </c>
      <c r="P4450" s="10">
        <f t="shared" si="349"/>
        <v>3.4166666900273412</v>
      </c>
      <c r="Q4450" s="9" t="str">
        <f>VLOOKUP(P4450,Ranges!$A$4:$B$15,2,TRUE)</f>
        <v>3-3.9</v>
      </c>
      <c r="R4450" s="6">
        <v>44579.492696759298</v>
      </c>
      <c r="S4450" s="4">
        <v>4</v>
      </c>
      <c r="T4450" s="4">
        <v>1</v>
      </c>
      <c r="U4450" s="4">
        <v>0</v>
      </c>
      <c r="V4450" s="4">
        <v>0</v>
      </c>
      <c r="W4450" s="4">
        <v>1</v>
      </c>
      <c r="X4450" s="33">
        <f t="shared" si="348"/>
        <v>1</v>
      </c>
      <c r="Y4450" s="4">
        <v>3</v>
      </c>
    </row>
    <row r="4451" spans="1:25" x14ac:dyDescent="0.3">
      <c r="A4451" s="4">
        <v>118730</v>
      </c>
      <c r="B4451" s="5">
        <v>44579</v>
      </c>
      <c r="C4451" s="4">
        <v>3</v>
      </c>
      <c r="D4451" s="4">
        <v>1</v>
      </c>
      <c r="E4451" s="6">
        <v>44579.489907407398</v>
      </c>
      <c r="F4451" s="6">
        <v>44579.489907407398</v>
      </c>
      <c r="G4451" s="7">
        <f t="shared" si="345"/>
        <v>11</v>
      </c>
      <c r="H4451" s="8">
        <f t="shared" si="346"/>
        <v>0</v>
      </c>
      <c r="I4451" s="9" t="str">
        <f>VLOOKUP(H4451,Ranges!$A$4:$B$15,2,TRUE)</f>
        <v>&lt;0.1</v>
      </c>
      <c r="J4451" s="6">
        <v>44579.4902546296</v>
      </c>
      <c r="K4451" s="6">
        <v>44579.4902546296</v>
      </c>
      <c r="L4451" s="10">
        <f t="shared" si="347"/>
        <v>0</v>
      </c>
      <c r="M4451" s="9" t="str">
        <f>VLOOKUP(L4451,Ranges!$A$4:$B$15,2,TRUE)</f>
        <v>&lt;0.1</v>
      </c>
      <c r="N4451" s="6">
        <v>44579.490729166697</v>
      </c>
      <c r="O4451" s="6">
        <v>44579.492696759298</v>
      </c>
      <c r="P4451" s="10">
        <f t="shared" si="349"/>
        <v>2.8333333460614085</v>
      </c>
      <c r="Q4451" s="9" t="str">
        <f>VLOOKUP(P4451,Ranges!$A$4:$B$15,2,TRUE)</f>
        <v>2-2.9</v>
      </c>
      <c r="R4451" s="6">
        <v>44579.493159722202</v>
      </c>
      <c r="S4451" s="4">
        <v>6</v>
      </c>
      <c r="T4451" s="4">
        <v>1</v>
      </c>
      <c r="U4451" s="4">
        <v>0</v>
      </c>
      <c r="V4451" s="4">
        <v>1</v>
      </c>
      <c r="W4451" s="4">
        <v>0</v>
      </c>
      <c r="X4451" s="33">
        <f t="shared" si="348"/>
        <v>1</v>
      </c>
      <c r="Y4451" s="4">
        <v>3</v>
      </c>
    </row>
    <row r="4452" spans="1:25" x14ac:dyDescent="0.3">
      <c r="A4452" s="4">
        <v>118731</v>
      </c>
      <c r="B4452" s="5">
        <v>44579</v>
      </c>
      <c r="C4452" s="4">
        <v>3</v>
      </c>
      <c r="D4452" s="4">
        <v>1</v>
      </c>
      <c r="E4452" s="6">
        <v>44579.490624999999</v>
      </c>
      <c r="F4452" s="6">
        <v>44579.490624999999</v>
      </c>
      <c r="G4452" s="7">
        <f t="shared" si="345"/>
        <v>11</v>
      </c>
      <c r="H4452" s="8">
        <f t="shared" si="346"/>
        <v>0</v>
      </c>
      <c r="I4452" s="9" t="str">
        <f>VLOOKUP(H4452,Ranges!$A$4:$B$15,2,TRUE)</f>
        <v>&lt;0.1</v>
      </c>
      <c r="J4452" s="6">
        <v>44579.4912847222</v>
      </c>
      <c r="K4452" s="6">
        <v>44579.4912847222</v>
      </c>
      <c r="L4452" s="10">
        <f t="shared" si="347"/>
        <v>0</v>
      </c>
      <c r="M4452" s="9" t="str">
        <f>VLOOKUP(L4452,Ranges!$A$4:$B$15,2,TRUE)</f>
        <v>&lt;0.1</v>
      </c>
      <c r="N4452" s="6">
        <v>44579.492071759298</v>
      </c>
      <c r="O4452" s="6">
        <v>44579.493159722202</v>
      </c>
      <c r="P4452" s="10">
        <f t="shared" si="349"/>
        <v>1.5666665823664516</v>
      </c>
      <c r="Q4452" s="9" t="str">
        <f>VLOOKUP(P4452,Ranges!$A$4:$B$15,2,TRUE)</f>
        <v>1-1.9</v>
      </c>
      <c r="R4452" s="6">
        <v>44579.493622685201</v>
      </c>
      <c r="S4452" s="4">
        <v>3</v>
      </c>
      <c r="T4452" s="4">
        <v>1</v>
      </c>
      <c r="U4452" s="4">
        <v>1</v>
      </c>
      <c r="V4452" s="4">
        <v>0</v>
      </c>
      <c r="W4452" s="4">
        <v>0</v>
      </c>
      <c r="X4452" s="33">
        <f t="shared" si="348"/>
        <v>1</v>
      </c>
      <c r="Y4452" s="4">
        <v>5</v>
      </c>
    </row>
    <row r="4453" spans="1:25" x14ac:dyDescent="0.3">
      <c r="A4453" s="4">
        <v>118732</v>
      </c>
      <c r="B4453" s="5">
        <v>44579</v>
      </c>
      <c r="C4453" s="4">
        <v>3</v>
      </c>
      <c r="D4453" s="4">
        <v>1</v>
      </c>
      <c r="E4453" s="6">
        <v>44579.491527777798</v>
      </c>
      <c r="F4453" s="6">
        <v>44579.491527777798</v>
      </c>
      <c r="G4453" s="7">
        <f t="shared" si="345"/>
        <v>11</v>
      </c>
      <c r="H4453" s="8">
        <f t="shared" si="346"/>
        <v>0</v>
      </c>
      <c r="I4453" s="9" t="str">
        <f>VLOOKUP(H4453,Ranges!$A$4:$B$15,2,TRUE)</f>
        <v>&lt;0.1</v>
      </c>
      <c r="J4453" s="6">
        <v>44579.4924537037</v>
      </c>
      <c r="K4453" s="6">
        <v>44579.4924537037</v>
      </c>
      <c r="L4453" s="10">
        <f t="shared" si="347"/>
        <v>0</v>
      </c>
      <c r="M4453" s="9" t="str">
        <f>VLOOKUP(L4453,Ranges!$A$4:$B$15,2,TRUE)</f>
        <v>&lt;0.1</v>
      </c>
      <c r="N4453" s="6">
        <v>44579.493587962999</v>
      </c>
      <c r="O4453" s="6">
        <v>44579.493622685201</v>
      </c>
      <c r="P4453" s="10">
        <f t="shared" si="349"/>
        <v>4.9999969778582454E-2</v>
      </c>
      <c r="Q4453" s="9" t="str">
        <f>VLOOKUP(P4453,Ranges!$A$4:$B$15,2,TRUE)</f>
        <v>&lt;0.1</v>
      </c>
      <c r="R4453" s="6">
        <v>44579.494201388901</v>
      </c>
      <c r="S4453" s="4">
        <v>2</v>
      </c>
      <c r="T4453" s="4">
        <v>2</v>
      </c>
      <c r="U4453" s="4">
        <v>0</v>
      </c>
      <c r="V4453" s="4">
        <v>0</v>
      </c>
      <c r="W4453" s="4">
        <v>2</v>
      </c>
      <c r="X4453" s="33">
        <f t="shared" si="348"/>
        <v>2</v>
      </c>
      <c r="Y4453" s="4">
        <v>8</v>
      </c>
    </row>
    <row r="4454" spans="1:25" x14ac:dyDescent="0.3">
      <c r="A4454" s="4">
        <v>118733</v>
      </c>
      <c r="B4454" s="5">
        <v>44579</v>
      </c>
      <c r="C4454" s="4">
        <v>3</v>
      </c>
      <c r="D4454" s="4">
        <v>1</v>
      </c>
      <c r="E4454" s="6">
        <v>44579.4922337963</v>
      </c>
      <c r="F4454" s="6">
        <v>44579.4922337963</v>
      </c>
      <c r="G4454" s="7">
        <f t="shared" si="345"/>
        <v>11</v>
      </c>
      <c r="H4454" s="8">
        <f t="shared" si="346"/>
        <v>0</v>
      </c>
      <c r="I4454" s="9" t="str">
        <f>VLOOKUP(H4454,Ranges!$A$4:$B$15,2,TRUE)</f>
        <v>&lt;0.1</v>
      </c>
      <c r="J4454" s="6">
        <v>44579.492581018501</v>
      </c>
      <c r="K4454" s="6">
        <v>44579.493587962999</v>
      </c>
      <c r="L4454" s="10">
        <f t="shared" si="347"/>
        <v>1.4500000770203769</v>
      </c>
      <c r="M4454" s="9" t="str">
        <f>VLOOKUP(L4454,Ranges!$A$4:$B$15,2,TRUE)</f>
        <v>1-1.9</v>
      </c>
      <c r="N4454" s="6">
        <v>44579.493275462999</v>
      </c>
      <c r="O4454" s="6">
        <v>44579.494282407402</v>
      </c>
      <c r="P4454" s="10">
        <f t="shared" si="349"/>
        <v>1.4499999408144504</v>
      </c>
      <c r="Q4454" s="9" t="str">
        <f>VLOOKUP(P4454,Ranges!$A$4:$B$15,2,TRUE)</f>
        <v>1-1.9</v>
      </c>
      <c r="R4454" s="6">
        <v>44579.494745370401</v>
      </c>
      <c r="S4454" s="4">
        <v>3</v>
      </c>
      <c r="T4454" s="4">
        <v>2</v>
      </c>
      <c r="U4454" s="4">
        <v>1</v>
      </c>
      <c r="V4454" s="4">
        <v>0</v>
      </c>
      <c r="W4454" s="4">
        <v>0</v>
      </c>
      <c r="X4454" s="33">
        <f t="shared" si="348"/>
        <v>1</v>
      </c>
      <c r="Y4454" s="4">
        <v>5</v>
      </c>
    </row>
    <row r="4455" spans="1:25" x14ac:dyDescent="0.3">
      <c r="A4455" s="4">
        <v>118734</v>
      </c>
      <c r="B4455" s="5">
        <v>44579</v>
      </c>
      <c r="C4455" s="4">
        <v>3</v>
      </c>
      <c r="D4455" s="4">
        <v>1</v>
      </c>
      <c r="E4455" s="6">
        <v>44579.493159722202</v>
      </c>
      <c r="F4455" s="6">
        <v>44579.493159722202</v>
      </c>
      <c r="G4455" s="7">
        <f t="shared" si="345"/>
        <v>11</v>
      </c>
      <c r="H4455" s="8">
        <f t="shared" si="346"/>
        <v>0</v>
      </c>
      <c r="I4455" s="9" t="str">
        <f>VLOOKUP(H4455,Ranges!$A$4:$B$15,2,TRUE)</f>
        <v>&lt;0.1</v>
      </c>
      <c r="J4455" s="6">
        <v>44579.493460648097</v>
      </c>
      <c r="K4455" s="6">
        <v>44579.493460648097</v>
      </c>
      <c r="L4455" s="10">
        <f t="shared" si="347"/>
        <v>0</v>
      </c>
      <c r="M4455" s="9" t="str">
        <f>VLOOKUP(L4455,Ranges!$A$4:$B$15,2,TRUE)</f>
        <v>&lt;0.1</v>
      </c>
      <c r="N4455" s="6">
        <v>44579.493946759299</v>
      </c>
      <c r="O4455" s="6">
        <v>44579.494745370401</v>
      </c>
      <c r="P4455" s="10">
        <f t="shared" si="349"/>
        <v>1.1499999859370291</v>
      </c>
      <c r="Q4455" s="9" t="str">
        <f>VLOOKUP(P4455,Ranges!$A$4:$B$15,2,TRUE)</f>
        <v>1-1.9</v>
      </c>
      <c r="R4455" s="6">
        <v>44579.495208333297</v>
      </c>
      <c r="S4455" s="4">
        <v>1</v>
      </c>
      <c r="T4455" s="4">
        <v>2</v>
      </c>
      <c r="U4455" s="4">
        <v>0</v>
      </c>
      <c r="V4455" s="4">
        <v>1</v>
      </c>
      <c r="W4455" s="4">
        <v>0</v>
      </c>
      <c r="X4455" s="33">
        <f t="shared" si="348"/>
        <v>1</v>
      </c>
      <c r="Y4455" s="4">
        <v>5</v>
      </c>
    </row>
    <row r="4456" spans="1:25" x14ac:dyDescent="0.3">
      <c r="A4456" s="4">
        <v>118735</v>
      </c>
      <c r="B4456" s="5">
        <v>44579</v>
      </c>
      <c r="C4456" s="4">
        <v>3</v>
      </c>
      <c r="D4456" s="4">
        <v>1</v>
      </c>
      <c r="E4456" s="6">
        <v>44579.494039351899</v>
      </c>
      <c r="F4456" s="6">
        <v>44579.494039351899</v>
      </c>
      <c r="G4456" s="7">
        <f t="shared" si="345"/>
        <v>11</v>
      </c>
      <c r="H4456" s="8">
        <f t="shared" si="346"/>
        <v>0</v>
      </c>
      <c r="I4456" s="9" t="str">
        <f>VLOOKUP(H4456,Ranges!$A$4:$B$15,2,TRUE)</f>
        <v>&lt;0.1</v>
      </c>
      <c r="J4456" s="6">
        <v>44579.494756944398</v>
      </c>
      <c r="K4456" s="6">
        <v>44579.494756944398</v>
      </c>
      <c r="L4456" s="10">
        <f t="shared" si="347"/>
        <v>0</v>
      </c>
      <c r="M4456" s="9" t="str">
        <f>VLOOKUP(L4456,Ranges!$A$4:$B$15,2,TRUE)</f>
        <v>&lt;0.1</v>
      </c>
      <c r="N4456" s="6">
        <v>44579.495370370401</v>
      </c>
      <c r="O4456" s="6">
        <v>44579.495370370401</v>
      </c>
      <c r="P4456" s="10">
        <f t="shared" si="349"/>
        <v>0</v>
      </c>
      <c r="Q4456" s="9" t="str">
        <f>VLOOKUP(P4456,Ranges!$A$4:$B$15,2,TRUE)</f>
        <v>&lt;0.1</v>
      </c>
      <c r="R4456" s="6">
        <v>44579.495833333298</v>
      </c>
      <c r="S4456" s="4">
        <v>4</v>
      </c>
      <c r="T4456" s="4">
        <v>2</v>
      </c>
      <c r="U4456" s="4">
        <v>0</v>
      </c>
      <c r="V4456" s="4">
        <v>0</v>
      </c>
      <c r="W4456" s="4">
        <v>1</v>
      </c>
      <c r="X4456" s="33">
        <f t="shared" si="348"/>
        <v>1</v>
      </c>
      <c r="Y4456" s="4">
        <v>8</v>
      </c>
    </row>
    <row r="4457" spans="1:25" x14ac:dyDescent="0.3">
      <c r="A4457" s="4">
        <v>118736</v>
      </c>
      <c r="B4457" s="5">
        <v>44579</v>
      </c>
      <c r="C4457" s="4">
        <v>3</v>
      </c>
      <c r="D4457" s="4">
        <v>1</v>
      </c>
      <c r="E4457" s="6">
        <v>44579.4948842593</v>
      </c>
      <c r="F4457" s="6">
        <v>44579.4948842593</v>
      </c>
      <c r="G4457" s="7">
        <f t="shared" si="345"/>
        <v>11</v>
      </c>
      <c r="H4457" s="8">
        <f t="shared" si="346"/>
        <v>0</v>
      </c>
      <c r="I4457" s="9" t="str">
        <f>VLOOKUP(H4457,Ranges!$A$4:$B$15,2,TRUE)</f>
        <v>&lt;0.1</v>
      </c>
      <c r="J4457" s="6">
        <v>44579.495208333297</v>
      </c>
      <c r="K4457" s="6">
        <v>44579.495370370401</v>
      </c>
      <c r="L4457" s="10">
        <f t="shared" si="347"/>
        <v>0.23333342978730798</v>
      </c>
      <c r="M4457" s="9" t="str">
        <f>VLOOKUP(L4457,Ranges!$A$4:$B$15,2,TRUE)</f>
        <v>0.1-0.49</v>
      </c>
      <c r="N4457" s="6">
        <v>44579.496076388903</v>
      </c>
      <c r="O4457" s="6">
        <v>44579.496238425898</v>
      </c>
      <c r="P4457" s="10">
        <f t="shared" si="349"/>
        <v>0.23333327262662351</v>
      </c>
      <c r="Q4457" s="9" t="str">
        <f>VLOOKUP(P4457,Ranges!$A$4:$B$15,2,TRUE)</f>
        <v>0.1-0.49</v>
      </c>
      <c r="R4457" s="6">
        <v>44579.496701388904</v>
      </c>
      <c r="S4457" s="4">
        <v>4</v>
      </c>
      <c r="T4457" s="4">
        <v>3</v>
      </c>
      <c r="U4457" s="4">
        <v>0</v>
      </c>
      <c r="V4457" s="4">
        <v>1</v>
      </c>
      <c r="W4457" s="4">
        <v>0</v>
      </c>
      <c r="X4457" s="33">
        <f t="shared" si="348"/>
        <v>1</v>
      </c>
      <c r="Y4457" s="4">
        <v>7</v>
      </c>
    </row>
    <row r="4458" spans="1:25" x14ac:dyDescent="0.3">
      <c r="A4458" s="4">
        <v>118737</v>
      </c>
      <c r="B4458" s="5">
        <v>44579</v>
      </c>
      <c r="C4458" s="4">
        <v>3</v>
      </c>
      <c r="D4458" s="4">
        <v>1</v>
      </c>
      <c r="E4458" s="6">
        <v>44579.495601851901</v>
      </c>
      <c r="F4458" s="6">
        <v>44579.495601851901</v>
      </c>
      <c r="G4458" s="7">
        <f t="shared" si="345"/>
        <v>11</v>
      </c>
      <c r="H4458" s="8">
        <f t="shared" si="346"/>
        <v>0</v>
      </c>
      <c r="I4458" s="9" t="str">
        <f>VLOOKUP(H4458,Ranges!$A$4:$B$15,2,TRUE)</f>
        <v>&lt;0.1</v>
      </c>
      <c r="J4458" s="6">
        <v>44579.496331018498</v>
      </c>
      <c r="K4458" s="6">
        <v>44579.496331018498</v>
      </c>
      <c r="L4458" s="10">
        <f t="shared" si="347"/>
        <v>0</v>
      </c>
      <c r="M4458" s="9" t="str">
        <f>VLOOKUP(L4458,Ranges!$A$4:$B$15,2,TRUE)</f>
        <v>&lt;0.1</v>
      </c>
      <c r="N4458" s="6">
        <v>44579.496863425898</v>
      </c>
      <c r="O4458" s="6">
        <v>44579.496863425898</v>
      </c>
      <c r="P4458" s="10">
        <f t="shared" si="349"/>
        <v>0</v>
      </c>
      <c r="Q4458" s="9" t="str">
        <f>VLOOKUP(P4458,Ranges!$A$4:$B$15,2,TRUE)</f>
        <v>&lt;0.1</v>
      </c>
      <c r="R4458" s="6">
        <v>44579.497326388897</v>
      </c>
      <c r="S4458" s="4">
        <v>1</v>
      </c>
      <c r="T4458" s="4">
        <v>2</v>
      </c>
      <c r="U4458" s="4">
        <v>0</v>
      </c>
      <c r="V4458" s="4">
        <v>0</v>
      </c>
      <c r="W4458" s="4">
        <v>1</v>
      </c>
      <c r="X4458" s="33">
        <f t="shared" si="348"/>
        <v>1</v>
      </c>
      <c r="Y4458" s="4">
        <v>9</v>
      </c>
    </row>
    <row r="4459" spans="1:25" x14ac:dyDescent="0.3">
      <c r="A4459" s="4">
        <v>118738</v>
      </c>
      <c r="B4459" s="5">
        <v>44579</v>
      </c>
      <c r="C4459" s="4">
        <v>3</v>
      </c>
      <c r="D4459" s="4">
        <v>1</v>
      </c>
      <c r="E4459" s="6">
        <v>44579.496273148201</v>
      </c>
      <c r="F4459" s="6">
        <v>44579.496273148201</v>
      </c>
      <c r="G4459" s="7">
        <f t="shared" si="345"/>
        <v>11</v>
      </c>
      <c r="H4459" s="8">
        <f t="shared" si="346"/>
        <v>0</v>
      </c>
      <c r="I4459" s="9" t="str">
        <f>VLOOKUP(H4459,Ranges!$A$4:$B$15,2,TRUE)</f>
        <v>&lt;0.1</v>
      </c>
      <c r="J4459" s="6">
        <v>44579.496956018498</v>
      </c>
      <c r="K4459" s="6">
        <v>44579.496956018498</v>
      </c>
      <c r="L4459" s="10">
        <f t="shared" si="347"/>
        <v>0</v>
      </c>
      <c r="M4459" s="9" t="str">
        <f>VLOOKUP(L4459,Ranges!$A$4:$B$15,2,TRUE)</f>
        <v>&lt;0.1</v>
      </c>
      <c r="N4459" s="6">
        <v>44579.497743055603</v>
      </c>
      <c r="O4459" s="6">
        <v>44579.497743055603</v>
      </c>
      <c r="P4459" s="10">
        <f t="shared" si="349"/>
        <v>0</v>
      </c>
      <c r="Q4459" s="9" t="str">
        <f>VLOOKUP(P4459,Ranges!$A$4:$B$15,2,TRUE)</f>
        <v>&lt;0.1</v>
      </c>
      <c r="R4459" s="6">
        <v>44579.498206018499</v>
      </c>
      <c r="S4459" s="4">
        <v>5</v>
      </c>
      <c r="T4459" s="4">
        <v>2</v>
      </c>
      <c r="U4459" s="4">
        <v>0</v>
      </c>
      <c r="V4459" s="4">
        <v>1</v>
      </c>
      <c r="W4459" s="4">
        <v>0</v>
      </c>
      <c r="X4459" s="33">
        <f t="shared" si="348"/>
        <v>1</v>
      </c>
      <c r="Y4459" s="4">
        <v>9</v>
      </c>
    </row>
    <row r="4460" spans="1:25" x14ac:dyDescent="0.3">
      <c r="A4460" s="4">
        <v>118739</v>
      </c>
      <c r="B4460" s="5">
        <v>44579</v>
      </c>
      <c r="C4460" s="4">
        <v>3</v>
      </c>
      <c r="D4460" s="4">
        <v>1</v>
      </c>
      <c r="E4460" s="6">
        <v>44579.497164351902</v>
      </c>
      <c r="F4460" s="6">
        <v>44579.497164351902</v>
      </c>
      <c r="G4460" s="7">
        <f t="shared" si="345"/>
        <v>11</v>
      </c>
      <c r="H4460" s="8">
        <f t="shared" si="346"/>
        <v>0</v>
      </c>
      <c r="I4460" s="9" t="str">
        <f>VLOOKUP(H4460,Ranges!$A$4:$B$15,2,TRUE)</f>
        <v>&lt;0.1</v>
      </c>
      <c r="J4460" s="6">
        <v>44579.497858796298</v>
      </c>
      <c r="K4460" s="6">
        <v>44579.497858796298</v>
      </c>
      <c r="L4460" s="10">
        <f t="shared" si="347"/>
        <v>0</v>
      </c>
      <c r="M4460" s="9" t="str">
        <f>VLOOKUP(L4460,Ranges!$A$4:$B$15,2,TRUE)</f>
        <v>&lt;0.1</v>
      </c>
      <c r="N4460" s="6">
        <v>44579.499618055597</v>
      </c>
      <c r="O4460" s="6">
        <v>44579.499618055597</v>
      </c>
      <c r="P4460" s="10">
        <f t="shared" si="349"/>
        <v>0</v>
      </c>
      <c r="Q4460" s="9" t="str">
        <f>VLOOKUP(P4460,Ranges!$A$4:$B$15,2,TRUE)</f>
        <v>&lt;0.1</v>
      </c>
      <c r="R4460" s="6">
        <v>44579.500196759298</v>
      </c>
      <c r="S4460" s="4">
        <v>2</v>
      </c>
      <c r="T4460" s="4">
        <v>2</v>
      </c>
      <c r="U4460" s="4">
        <v>0</v>
      </c>
      <c r="V4460" s="4">
        <v>2</v>
      </c>
      <c r="W4460" s="4">
        <v>0</v>
      </c>
      <c r="X4460" s="33">
        <f t="shared" si="348"/>
        <v>2</v>
      </c>
      <c r="Y4460" s="4">
        <v>8</v>
      </c>
    </row>
    <row r="4461" spans="1:25" x14ac:dyDescent="0.3">
      <c r="A4461" s="4">
        <v>118740</v>
      </c>
      <c r="B4461" s="5">
        <v>44579</v>
      </c>
      <c r="C4461" s="4">
        <v>3</v>
      </c>
      <c r="D4461" s="4">
        <v>1</v>
      </c>
      <c r="E4461" s="6">
        <v>44579.498078703698</v>
      </c>
      <c r="F4461" s="6">
        <v>44579.498078703698</v>
      </c>
      <c r="G4461" s="7">
        <f t="shared" si="345"/>
        <v>11</v>
      </c>
      <c r="H4461" s="8">
        <f t="shared" si="346"/>
        <v>0</v>
      </c>
      <c r="I4461" s="9" t="str">
        <f>VLOOKUP(H4461,Ranges!$A$4:$B$15,2,TRUE)</f>
        <v>&lt;0.1</v>
      </c>
      <c r="J4461" s="6">
        <v>44579.4987847222</v>
      </c>
      <c r="K4461" s="6">
        <v>44579.499618055597</v>
      </c>
      <c r="L4461" s="10">
        <f t="shared" si="347"/>
        <v>1.2000000919215381</v>
      </c>
      <c r="M4461" s="9" t="str">
        <f>VLOOKUP(L4461,Ranges!$A$4:$B$15,2,TRUE)</f>
        <v>1-1.9</v>
      </c>
      <c r="N4461" s="6">
        <v>44579.499699074098</v>
      </c>
      <c r="O4461" s="6">
        <v>44579.500532407401</v>
      </c>
      <c r="P4461" s="10">
        <f t="shared" si="349"/>
        <v>1.1999999557156116</v>
      </c>
      <c r="Q4461" s="9" t="str">
        <f>VLOOKUP(P4461,Ranges!$A$4:$B$15,2,TRUE)</f>
        <v>1-1.9</v>
      </c>
      <c r="R4461" s="6">
        <v>44579.500995370399</v>
      </c>
      <c r="S4461" s="4">
        <v>2</v>
      </c>
      <c r="T4461" s="4">
        <v>2</v>
      </c>
      <c r="U4461" s="4">
        <v>1</v>
      </c>
      <c r="V4461" s="4">
        <v>0</v>
      </c>
      <c r="W4461" s="4">
        <v>0</v>
      </c>
      <c r="X4461" s="33">
        <f t="shared" si="348"/>
        <v>1</v>
      </c>
      <c r="Y4461" s="4">
        <v>4</v>
      </c>
    </row>
    <row r="4462" spans="1:25" x14ac:dyDescent="0.3">
      <c r="A4462" s="4">
        <v>118741</v>
      </c>
      <c r="B4462" s="5">
        <v>44579</v>
      </c>
      <c r="C4462" s="4">
        <v>3</v>
      </c>
      <c r="D4462" s="4">
        <v>1</v>
      </c>
      <c r="E4462" s="6">
        <v>44579.498969907399</v>
      </c>
      <c r="F4462" s="6">
        <v>44579.498969907399</v>
      </c>
      <c r="G4462" s="7">
        <f t="shared" si="345"/>
        <v>11</v>
      </c>
      <c r="H4462" s="8">
        <f t="shared" si="346"/>
        <v>0</v>
      </c>
      <c r="I4462" s="9" t="str">
        <f>VLOOKUP(H4462,Ranges!$A$4:$B$15,2,TRUE)</f>
        <v>&lt;0.1</v>
      </c>
      <c r="J4462" s="6">
        <v>44579.4992824074</v>
      </c>
      <c r="K4462" s="6">
        <v>44579.499699074098</v>
      </c>
      <c r="L4462" s="10">
        <f t="shared" si="347"/>
        <v>0.60000004596076906</v>
      </c>
      <c r="M4462" s="9" t="str">
        <f>VLOOKUP(L4462,Ranges!$A$4:$B$15,2,TRUE)</f>
        <v>0.5-0.99</v>
      </c>
      <c r="N4462" s="6">
        <v>44579.500011574099</v>
      </c>
      <c r="O4462" s="6">
        <v>44579.500995370399</v>
      </c>
      <c r="P4462" s="10">
        <f t="shared" si="349"/>
        <v>1.4166666730307043</v>
      </c>
      <c r="Q4462" s="9" t="str">
        <f>VLOOKUP(P4462,Ranges!$A$4:$B$15,2,TRUE)</f>
        <v>1-1.9</v>
      </c>
      <c r="R4462" s="6">
        <v>44579.501458333303</v>
      </c>
      <c r="S4462" s="4">
        <v>1</v>
      </c>
      <c r="T4462" s="4">
        <v>2</v>
      </c>
      <c r="U4462" s="4">
        <v>1</v>
      </c>
      <c r="V4462" s="4">
        <v>0</v>
      </c>
      <c r="W4462" s="4">
        <v>0</v>
      </c>
      <c r="X4462" s="33">
        <f t="shared" si="348"/>
        <v>1</v>
      </c>
      <c r="Y4462" s="4">
        <v>5</v>
      </c>
    </row>
    <row r="4463" spans="1:25" x14ac:dyDescent="0.3">
      <c r="A4463" s="4">
        <v>118742</v>
      </c>
      <c r="B4463" s="5">
        <v>44579</v>
      </c>
      <c r="C4463" s="4">
        <v>3</v>
      </c>
      <c r="D4463" s="4">
        <v>1</v>
      </c>
      <c r="E4463" s="6">
        <v>44579.499942129602</v>
      </c>
      <c r="F4463" s="6">
        <v>44579.499942129602</v>
      </c>
      <c r="G4463" s="7">
        <f t="shared" si="345"/>
        <v>11</v>
      </c>
      <c r="H4463" s="8">
        <f t="shared" si="346"/>
        <v>0</v>
      </c>
      <c r="I4463" s="9" t="str">
        <f>VLOOKUP(H4463,Ranges!$A$4:$B$15,2,TRUE)</f>
        <v>&lt;0.1</v>
      </c>
      <c r="J4463" s="6">
        <v>44579.500590277799</v>
      </c>
      <c r="K4463" s="6">
        <v>44579.500590277799</v>
      </c>
      <c r="L4463" s="10">
        <f t="shared" si="347"/>
        <v>0</v>
      </c>
      <c r="M4463" s="9" t="str">
        <f>VLOOKUP(L4463,Ranges!$A$4:$B$15,2,TRUE)</f>
        <v>&lt;0.1</v>
      </c>
      <c r="N4463" s="6">
        <v>44579.501134259299</v>
      </c>
      <c r="O4463" s="6">
        <v>44579.501458333303</v>
      </c>
      <c r="P4463" s="10">
        <f t="shared" si="349"/>
        <v>0.46666656620800495</v>
      </c>
      <c r="Q4463" s="9" t="str">
        <f>VLOOKUP(P4463,Ranges!$A$4:$B$15,2,TRUE)</f>
        <v>0.1-0.49</v>
      </c>
      <c r="R4463" s="6">
        <v>44579.501921296302</v>
      </c>
      <c r="S4463" s="4">
        <v>1</v>
      </c>
      <c r="T4463" s="4">
        <v>2</v>
      </c>
      <c r="U4463" s="4">
        <v>0</v>
      </c>
      <c r="V4463" s="4">
        <v>1</v>
      </c>
      <c r="W4463" s="4">
        <v>0</v>
      </c>
      <c r="X4463" s="33">
        <f t="shared" si="348"/>
        <v>1</v>
      </c>
      <c r="Y4463" s="4">
        <v>5</v>
      </c>
    </row>
    <row r="4464" spans="1:25" x14ac:dyDescent="0.3">
      <c r="A4464" s="4">
        <v>118743</v>
      </c>
      <c r="B4464" s="5">
        <v>44579</v>
      </c>
      <c r="C4464" s="4">
        <v>3</v>
      </c>
      <c r="D4464" s="4">
        <v>1</v>
      </c>
      <c r="E4464" s="6">
        <v>44579.5001388889</v>
      </c>
      <c r="F4464" s="6">
        <v>44579.5001388889</v>
      </c>
      <c r="G4464" s="7">
        <f t="shared" si="345"/>
        <v>12</v>
      </c>
      <c r="H4464" s="8">
        <f t="shared" si="346"/>
        <v>0</v>
      </c>
      <c r="I4464" s="9" t="str">
        <f>VLOOKUP(H4464,Ranges!$A$4:$B$15,2,TRUE)</f>
        <v>&lt;0.1</v>
      </c>
      <c r="J4464" s="6">
        <v>44579.500509259298</v>
      </c>
      <c r="K4464" s="6">
        <v>44579.500509259298</v>
      </c>
      <c r="L4464" s="10">
        <f t="shared" si="347"/>
        <v>0</v>
      </c>
      <c r="M4464" s="9" t="str">
        <f>VLOOKUP(L4464,Ranges!$A$4:$B$15,2,TRUE)</f>
        <v>&lt;0.1</v>
      </c>
      <c r="N4464" s="6">
        <v>44579.501319444404</v>
      </c>
      <c r="O4464" s="6">
        <v>44579.501319444404</v>
      </c>
      <c r="P4464" s="10">
        <f t="shared" si="349"/>
        <v>0</v>
      </c>
      <c r="Q4464" s="9" t="str">
        <f>VLOOKUP(P4464,Ranges!$A$4:$B$15,2,TRUE)</f>
        <v>&lt;0.1</v>
      </c>
      <c r="R4464" s="6">
        <v>44579.501782407402</v>
      </c>
      <c r="S4464" s="4">
        <v>2</v>
      </c>
      <c r="T4464" s="4">
        <v>3</v>
      </c>
      <c r="U4464" s="4">
        <v>0</v>
      </c>
      <c r="V4464" s="4">
        <v>0</v>
      </c>
      <c r="W4464" s="4">
        <v>1</v>
      </c>
      <c r="X4464" s="33">
        <f t="shared" si="348"/>
        <v>1</v>
      </c>
      <c r="Y4464" s="4">
        <v>8</v>
      </c>
    </row>
    <row r="4465" spans="1:25" x14ac:dyDescent="0.3">
      <c r="A4465" s="4">
        <v>118744</v>
      </c>
      <c r="B4465" s="5">
        <v>44579</v>
      </c>
      <c r="C4465" s="4">
        <v>3</v>
      </c>
      <c r="D4465" s="4">
        <v>1</v>
      </c>
      <c r="E4465" s="6">
        <v>44579.501006944403</v>
      </c>
      <c r="F4465" s="6">
        <v>44579.501006944403</v>
      </c>
      <c r="G4465" s="7">
        <f t="shared" si="345"/>
        <v>12</v>
      </c>
      <c r="H4465" s="8">
        <f t="shared" si="346"/>
        <v>0</v>
      </c>
      <c r="I4465" s="9" t="str">
        <f>VLOOKUP(H4465,Ranges!$A$4:$B$15,2,TRUE)</f>
        <v>&lt;0.1</v>
      </c>
      <c r="J4465" s="6">
        <v>44579.503125000003</v>
      </c>
      <c r="K4465" s="6">
        <v>44579.503125000003</v>
      </c>
      <c r="L4465" s="10">
        <f t="shared" si="347"/>
        <v>0</v>
      </c>
      <c r="M4465" s="9" t="str">
        <f>VLOOKUP(L4465,Ranges!$A$4:$B$15,2,TRUE)</f>
        <v>&lt;0.1</v>
      </c>
      <c r="N4465" s="6">
        <v>44579.504687499997</v>
      </c>
      <c r="O4465" s="6">
        <v>44579.504687499997</v>
      </c>
      <c r="P4465" s="10">
        <f t="shared" si="349"/>
        <v>0</v>
      </c>
      <c r="Q4465" s="9" t="str">
        <f>VLOOKUP(P4465,Ranges!$A$4:$B$15,2,TRUE)</f>
        <v>&lt;0.1</v>
      </c>
      <c r="R4465" s="6">
        <v>44579.505381944502</v>
      </c>
      <c r="S4465" s="4">
        <v>4</v>
      </c>
      <c r="T4465" s="4">
        <v>3</v>
      </c>
      <c r="U4465" s="4">
        <v>1</v>
      </c>
      <c r="V4465" s="4">
        <v>1</v>
      </c>
      <c r="W4465" s="4">
        <v>1</v>
      </c>
      <c r="X4465" s="33">
        <f t="shared" si="348"/>
        <v>3</v>
      </c>
      <c r="Y4465" s="4">
        <v>8</v>
      </c>
    </row>
    <row r="4466" spans="1:25" x14ac:dyDescent="0.3">
      <c r="A4466" s="4">
        <v>118745</v>
      </c>
      <c r="B4466" s="5">
        <v>44579</v>
      </c>
      <c r="C4466" s="4">
        <v>3</v>
      </c>
      <c r="D4466" s="4">
        <v>1</v>
      </c>
      <c r="E4466" s="6">
        <v>44579.501817129603</v>
      </c>
      <c r="F4466" s="6">
        <v>44579.502083333296</v>
      </c>
      <c r="G4466" s="7">
        <f t="shared" si="345"/>
        <v>12</v>
      </c>
      <c r="H4466" s="8">
        <f t="shared" si="346"/>
        <v>0.38333331816829741</v>
      </c>
      <c r="I4466" s="9" t="str">
        <f>VLOOKUP(H4466,Ranges!$A$4:$B$15,2,TRUE)</f>
        <v>0.1-0.49</v>
      </c>
      <c r="J4466" s="6">
        <v>44579.502812500003</v>
      </c>
      <c r="K4466" s="6">
        <v>44579.504687499997</v>
      </c>
      <c r="L4466" s="10">
        <f t="shared" si="347"/>
        <v>2.699999992037192</v>
      </c>
      <c r="M4466" s="9" t="str">
        <f>VLOOKUP(L4466,Ranges!$A$4:$B$15,2,TRUE)</f>
        <v>2-2.9</v>
      </c>
      <c r="N4466" s="6">
        <v>44579.503599536998</v>
      </c>
      <c r="O4466" s="6">
        <v>44579.505474537</v>
      </c>
      <c r="P4466" s="10">
        <f t="shared" si="349"/>
        <v>2.700000002514571</v>
      </c>
      <c r="Q4466" s="9" t="str">
        <f>VLOOKUP(P4466,Ranges!$A$4:$B$15,2,TRUE)</f>
        <v>2-2.9</v>
      </c>
      <c r="R4466" s="6">
        <v>44579.505937499998</v>
      </c>
      <c r="S4466" s="4">
        <v>2</v>
      </c>
      <c r="T4466" s="4">
        <v>1</v>
      </c>
      <c r="U4466" s="4">
        <v>1</v>
      </c>
      <c r="V4466" s="4">
        <v>0</v>
      </c>
      <c r="W4466" s="4">
        <v>0</v>
      </c>
      <c r="X4466" s="33">
        <f t="shared" si="348"/>
        <v>1</v>
      </c>
      <c r="Y4466" s="4">
        <v>4</v>
      </c>
    </row>
    <row r="4467" spans="1:25" x14ac:dyDescent="0.3">
      <c r="A4467" s="4">
        <v>118746</v>
      </c>
      <c r="B4467" s="5">
        <v>44579</v>
      </c>
      <c r="C4467" s="4">
        <v>3</v>
      </c>
      <c r="D4467" s="4">
        <v>1</v>
      </c>
      <c r="E4467" s="6">
        <v>44579.502731481502</v>
      </c>
      <c r="F4467" s="6">
        <v>44579.502731481502</v>
      </c>
      <c r="G4467" s="7">
        <f t="shared" si="345"/>
        <v>12</v>
      </c>
      <c r="H4467" s="8">
        <f t="shared" si="346"/>
        <v>0</v>
      </c>
      <c r="I4467" s="9" t="str">
        <f>VLOOKUP(H4467,Ranges!$A$4:$B$15,2,TRUE)</f>
        <v>&lt;0.1</v>
      </c>
      <c r="J4467" s="6">
        <v>44579.503425925897</v>
      </c>
      <c r="K4467" s="6">
        <v>44579.503599536998</v>
      </c>
      <c r="L4467" s="10">
        <f t="shared" si="347"/>
        <v>0.24999998509883881</v>
      </c>
      <c r="M4467" s="9" t="str">
        <f>VLOOKUP(L4467,Ranges!$A$4:$B$15,2,TRUE)</f>
        <v>0.1-0.49</v>
      </c>
      <c r="N4467" s="6">
        <v>44579.504398148201</v>
      </c>
      <c r="O4467" s="6">
        <v>44579.505937499998</v>
      </c>
      <c r="P4467" s="10">
        <f t="shared" si="349"/>
        <v>2.2166665876284242</v>
      </c>
      <c r="Q4467" s="9" t="str">
        <f>VLOOKUP(P4467,Ranges!$A$4:$B$15,2,TRUE)</f>
        <v>2-2.9</v>
      </c>
      <c r="R4467" s="6">
        <v>44579.506516203699</v>
      </c>
      <c r="S4467" s="4">
        <v>2</v>
      </c>
      <c r="T4467" s="4">
        <v>2</v>
      </c>
      <c r="U4467" s="4">
        <v>2</v>
      </c>
      <c r="V4467" s="4">
        <v>0</v>
      </c>
      <c r="W4467" s="4">
        <v>0</v>
      </c>
      <c r="X4467" s="33">
        <f t="shared" si="348"/>
        <v>2</v>
      </c>
      <c r="Y4467" s="4">
        <v>5</v>
      </c>
    </row>
    <row r="4468" spans="1:25" x14ac:dyDescent="0.3">
      <c r="A4468" s="4">
        <v>118747</v>
      </c>
      <c r="B4468" s="5">
        <v>44579</v>
      </c>
      <c r="C4468" s="4">
        <v>3</v>
      </c>
      <c r="D4468" s="4">
        <v>1</v>
      </c>
      <c r="E4468" s="6">
        <v>44579.5034606482</v>
      </c>
      <c r="F4468" s="6">
        <v>44579.5034606482</v>
      </c>
      <c r="G4468" s="7">
        <f t="shared" si="345"/>
        <v>12</v>
      </c>
      <c r="H4468" s="8">
        <f t="shared" si="346"/>
        <v>0</v>
      </c>
      <c r="I4468" s="9" t="str">
        <f>VLOOKUP(H4468,Ranges!$A$4:$B$15,2,TRUE)</f>
        <v>&lt;0.1</v>
      </c>
      <c r="J4468" s="6">
        <v>44579.503842592603</v>
      </c>
      <c r="K4468" s="6">
        <v>44579.504398148201</v>
      </c>
      <c r="L4468" s="10">
        <f t="shared" si="347"/>
        <v>0.80000006128102541</v>
      </c>
      <c r="M4468" s="9" t="str">
        <f>VLOOKUP(L4468,Ranges!$A$4:$B$15,2,TRUE)</f>
        <v>0.5-0.99</v>
      </c>
      <c r="N4468" s="6">
        <v>44579.504618055602</v>
      </c>
      <c r="O4468" s="6">
        <v>44579.506516203699</v>
      </c>
      <c r="P4468" s="10">
        <f t="shared" si="349"/>
        <v>2.7333332598209381</v>
      </c>
      <c r="Q4468" s="9" t="str">
        <f>VLOOKUP(P4468,Ranges!$A$4:$B$15,2,TRUE)</f>
        <v>2-2.9</v>
      </c>
      <c r="R4468" s="6">
        <v>44579.506979166697</v>
      </c>
      <c r="S4468" s="4">
        <v>1</v>
      </c>
      <c r="T4468" s="4">
        <v>3</v>
      </c>
      <c r="U4468" s="4">
        <v>1</v>
      </c>
      <c r="V4468" s="4">
        <v>0</v>
      </c>
      <c r="W4468" s="4">
        <v>0</v>
      </c>
      <c r="X4468" s="33">
        <f t="shared" si="348"/>
        <v>1</v>
      </c>
      <c r="Y4468" s="4">
        <v>3</v>
      </c>
    </row>
    <row r="4469" spans="1:25" x14ac:dyDescent="0.3">
      <c r="A4469" s="4">
        <v>118748</v>
      </c>
      <c r="B4469" s="5">
        <v>44579</v>
      </c>
      <c r="C4469" s="4">
        <v>3</v>
      </c>
      <c r="D4469" s="4">
        <v>1</v>
      </c>
      <c r="E4469" s="6">
        <v>44579.504050925898</v>
      </c>
      <c r="F4469" s="6">
        <v>44579.504050925898</v>
      </c>
      <c r="G4469" s="7">
        <f t="shared" si="345"/>
        <v>12</v>
      </c>
      <c r="H4469" s="8">
        <f t="shared" si="346"/>
        <v>0</v>
      </c>
      <c r="I4469" s="9" t="str">
        <f>VLOOKUP(H4469,Ranges!$A$4:$B$15,2,TRUE)</f>
        <v>&lt;0.1</v>
      </c>
      <c r="J4469" s="6">
        <v>44579.504374999997</v>
      </c>
      <c r="K4469" s="6">
        <v>44579.504618055602</v>
      </c>
      <c r="L4469" s="10">
        <f t="shared" si="347"/>
        <v>0.35000007133930922</v>
      </c>
      <c r="M4469" s="9" t="str">
        <f>VLOOKUP(L4469,Ranges!$A$4:$B$15,2,TRUE)</f>
        <v>0.1-0.49</v>
      </c>
      <c r="N4469" s="6">
        <v>44579.505104166703</v>
      </c>
      <c r="O4469" s="6">
        <v>44579.506979166697</v>
      </c>
      <c r="P4469" s="10">
        <f t="shared" si="349"/>
        <v>2.699999992037192</v>
      </c>
      <c r="Q4469" s="9" t="str">
        <f>VLOOKUP(P4469,Ranges!$A$4:$B$15,2,TRUE)</f>
        <v>2-2.9</v>
      </c>
      <c r="R4469" s="6">
        <v>44579.507442129601</v>
      </c>
      <c r="S4469" s="4">
        <v>6</v>
      </c>
      <c r="T4469" s="4">
        <v>2</v>
      </c>
      <c r="U4469" s="4">
        <v>0</v>
      </c>
      <c r="V4469" s="4">
        <v>0</v>
      </c>
      <c r="W4469" s="4">
        <v>1</v>
      </c>
      <c r="X4469" s="33">
        <f t="shared" si="348"/>
        <v>1</v>
      </c>
      <c r="Y4469" s="4">
        <v>4</v>
      </c>
    </row>
    <row r="4470" spans="1:25" x14ac:dyDescent="0.3">
      <c r="A4470" s="4">
        <v>118749</v>
      </c>
      <c r="B4470" s="5">
        <v>44579</v>
      </c>
      <c r="C4470" s="4">
        <v>3</v>
      </c>
      <c r="D4470" s="4">
        <v>1</v>
      </c>
      <c r="E4470" s="6">
        <v>44579.504942129599</v>
      </c>
      <c r="F4470" s="6">
        <v>44579.504942129599</v>
      </c>
      <c r="G4470" s="7">
        <f t="shared" si="345"/>
        <v>12</v>
      </c>
      <c r="H4470" s="8">
        <f t="shared" si="346"/>
        <v>0</v>
      </c>
      <c r="I4470" s="9" t="str">
        <f>VLOOKUP(H4470,Ranges!$A$4:$B$15,2,TRUE)</f>
        <v>&lt;0.1</v>
      </c>
      <c r="J4470" s="6">
        <v>44579.505648148202</v>
      </c>
      <c r="K4470" s="6">
        <v>44579.505648148202</v>
      </c>
      <c r="L4470" s="10">
        <f t="shared" si="347"/>
        <v>0</v>
      </c>
      <c r="M4470" s="9" t="str">
        <f>VLOOKUP(L4470,Ranges!$A$4:$B$15,2,TRUE)</f>
        <v>&lt;0.1</v>
      </c>
      <c r="N4470" s="6">
        <v>44579.5061921296</v>
      </c>
      <c r="O4470" s="6">
        <v>44579.507442129601</v>
      </c>
      <c r="P4470" s="10">
        <f t="shared" si="349"/>
        <v>1.8000000016763806</v>
      </c>
      <c r="Q4470" s="9" t="str">
        <f>VLOOKUP(P4470,Ranges!$A$4:$B$15,2,TRUE)</f>
        <v>1-1.9</v>
      </c>
      <c r="R4470" s="6">
        <v>44579.5079050926</v>
      </c>
      <c r="S4470" s="4">
        <v>6</v>
      </c>
      <c r="T4470" s="4">
        <v>2</v>
      </c>
      <c r="U4470" s="4">
        <v>1</v>
      </c>
      <c r="V4470" s="4">
        <v>0</v>
      </c>
      <c r="W4470" s="4">
        <v>0</v>
      </c>
      <c r="X4470" s="33">
        <f t="shared" si="348"/>
        <v>1</v>
      </c>
      <c r="Y4470" s="4">
        <v>4</v>
      </c>
    </row>
    <row r="4471" spans="1:25" x14ac:dyDescent="0.3">
      <c r="A4471" s="4">
        <v>118750</v>
      </c>
      <c r="B4471" s="5">
        <v>44579</v>
      </c>
      <c r="C4471" s="4">
        <v>3</v>
      </c>
      <c r="D4471" s="4">
        <v>1</v>
      </c>
      <c r="E4471" s="6">
        <v>44579.505694444502</v>
      </c>
      <c r="F4471" s="6">
        <v>44579.505694444502</v>
      </c>
      <c r="G4471" s="7">
        <f t="shared" si="345"/>
        <v>12</v>
      </c>
      <c r="H4471" s="8">
        <f t="shared" si="346"/>
        <v>0</v>
      </c>
      <c r="I4471" s="9" t="str">
        <f>VLOOKUP(H4471,Ranges!$A$4:$B$15,2,TRUE)</f>
        <v>&lt;0.1</v>
      </c>
      <c r="J4471" s="6">
        <v>44579.505995370397</v>
      </c>
      <c r="K4471" s="6">
        <v>44579.5061921296</v>
      </c>
      <c r="L4471" s="10">
        <f t="shared" si="347"/>
        <v>0.28333325288258493</v>
      </c>
      <c r="M4471" s="9" t="str">
        <f>VLOOKUP(L4471,Ranges!$A$4:$B$15,2,TRUE)</f>
        <v>0.1-0.49</v>
      </c>
      <c r="N4471" s="6">
        <v>44579.506493055596</v>
      </c>
      <c r="O4471" s="6">
        <v>44579.5079050926</v>
      </c>
      <c r="P4471" s="10">
        <f t="shared" si="349"/>
        <v>2.0333332847803831</v>
      </c>
      <c r="Q4471" s="9" t="str">
        <f>VLOOKUP(P4471,Ranges!$A$4:$B$15,2,TRUE)</f>
        <v>2-2.9</v>
      </c>
      <c r="R4471" s="6">
        <v>44579.508368055598</v>
      </c>
      <c r="S4471" s="4">
        <v>1</v>
      </c>
      <c r="T4471" s="4">
        <v>3</v>
      </c>
      <c r="U4471" s="4">
        <v>1</v>
      </c>
      <c r="V4471" s="4">
        <v>0</v>
      </c>
      <c r="W4471" s="4">
        <v>0</v>
      </c>
      <c r="X4471" s="33">
        <f t="shared" si="348"/>
        <v>1</v>
      </c>
      <c r="Y4471" s="4">
        <v>4</v>
      </c>
    </row>
    <row r="4472" spans="1:25" x14ac:dyDescent="0.3">
      <c r="A4472" s="4">
        <v>118751</v>
      </c>
      <c r="B4472" s="5">
        <v>44579</v>
      </c>
      <c r="C4472" s="4">
        <v>3</v>
      </c>
      <c r="D4472" s="4">
        <v>1</v>
      </c>
      <c r="E4472" s="6">
        <v>44579.506296296298</v>
      </c>
      <c r="F4472" s="6">
        <v>44579.506296296298</v>
      </c>
      <c r="G4472" s="7">
        <f t="shared" si="345"/>
        <v>12</v>
      </c>
      <c r="H4472" s="8">
        <f t="shared" si="346"/>
        <v>0</v>
      </c>
      <c r="I4472" s="9" t="str">
        <f>VLOOKUP(H4472,Ranges!$A$4:$B$15,2,TRUE)</f>
        <v>&lt;0.1</v>
      </c>
      <c r="J4472" s="6">
        <v>44579.506979166697</v>
      </c>
      <c r="K4472" s="6">
        <v>44579.506979166697</v>
      </c>
      <c r="L4472" s="10">
        <f t="shared" si="347"/>
        <v>0</v>
      </c>
      <c r="M4472" s="9" t="str">
        <f>VLOOKUP(L4472,Ranges!$A$4:$B$15,2,TRUE)</f>
        <v>&lt;0.1</v>
      </c>
      <c r="N4472" s="6">
        <v>44579.507893518501</v>
      </c>
      <c r="O4472" s="6">
        <v>44579.508368055598</v>
      </c>
      <c r="P4472" s="10">
        <f t="shared" si="349"/>
        <v>0.68333341972902417</v>
      </c>
      <c r="Q4472" s="9" t="str">
        <f>VLOOKUP(P4472,Ranges!$A$4:$B$15,2,TRUE)</f>
        <v>0.5-0.99</v>
      </c>
      <c r="R4472" s="6">
        <v>44579.508831018502</v>
      </c>
      <c r="S4472" s="4">
        <v>1</v>
      </c>
      <c r="T4472" s="4">
        <v>2</v>
      </c>
      <c r="U4472" s="4">
        <v>0</v>
      </c>
      <c r="V4472" s="4">
        <v>1</v>
      </c>
      <c r="W4472" s="4">
        <v>0</v>
      </c>
      <c r="X4472" s="33">
        <f t="shared" si="348"/>
        <v>1</v>
      </c>
      <c r="Y4472" s="4">
        <v>5</v>
      </c>
    </row>
    <row r="4473" spans="1:25" x14ac:dyDescent="0.3">
      <c r="A4473" s="4">
        <v>118752</v>
      </c>
      <c r="B4473" s="5">
        <v>44579</v>
      </c>
      <c r="C4473" s="4">
        <v>3</v>
      </c>
      <c r="D4473" s="4">
        <v>1</v>
      </c>
      <c r="E4473" s="6">
        <v>44579.507106481498</v>
      </c>
      <c r="F4473" s="6">
        <v>44579.507106481498</v>
      </c>
      <c r="G4473" s="7">
        <f t="shared" si="345"/>
        <v>12</v>
      </c>
      <c r="H4473" s="8">
        <f t="shared" si="346"/>
        <v>0</v>
      </c>
      <c r="I4473" s="9" t="str">
        <f>VLOOKUP(H4473,Ranges!$A$4:$B$15,2,TRUE)</f>
        <v>&lt;0.1</v>
      </c>
      <c r="J4473" s="6">
        <v>44579.507824074099</v>
      </c>
      <c r="K4473" s="6">
        <v>44579.507893518501</v>
      </c>
      <c r="L4473" s="10">
        <f t="shared" si="347"/>
        <v>9.9999939557164907E-2</v>
      </c>
      <c r="M4473" s="9" t="str">
        <f>VLOOKUP(L4473,Ranges!$A$4:$B$15,2,TRUE)</f>
        <v>&lt;0.1</v>
      </c>
      <c r="N4473" s="6">
        <v>44579.509004629603</v>
      </c>
      <c r="O4473" s="6">
        <v>44579.5090740741</v>
      </c>
      <c r="P4473" s="10">
        <f t="shared" si="349"/>
        <v>0.10000007576309144</v>
      </c>
      <c r="Q4473" s="9" t="str">
        <f>VLOOKUP(P4473,Ranges!$A$4:$B$15,2,TRUE)</f>
        <v>0.1-0.49</v>
      </c>
      <c r="R4473" s="6">
        <v>44579.509652777801</v>
      </c>
      <c r="S4473" s="4">
        <v>1</v>
      </c>
      <c r="T4473" s="4">
        <v>2</v>
      </c>
      <c r="U4473" s="4">
        <v>0</v>
      </c>
      <c r="V4473" s="4">
        <v>0</v>
      </c>
      <c r="W4473" s="4">
        <v>2</v>
      </c>
      <c r="X4473" s="33">
        <f t="shared" si="348"/>
        <v>2</v>
      </c>
      <c r="Y4473" s="4">
        <v>8</v>
      </c>
    </row>
    <row r="4474" spans="1:25" x14ac:dyDescent="0.3">
      <c r="A4474" s="4">
        <v>118753</v>
      </c>
      <c r="B4474" s="5">
        <v>44579</v>
      </c>
      <c r="C4474" s="4">
        <v>3</v>
      </c>
      <c r="D4474" s="4">
        <v>1</v>
      </c>
      <c r="E4474" s="6">
        <v>44579.507754629602</v>
      </c>
      <c r="F4474" s="6">
        <v>44579.507824074099</v>
      </c>
      <c r="G4474" s="7">
        <f t="shared" si="345"/>
        <v>12</v>
      </c>
      <c r="H4474" s="8">
        <f t="shared" si="346"/>
        <v>0.10000007576309144</v>
      </c>
      <c r="I4474" s="9" t="str">
        <f>VLOOKUP(H4474,Ranges!$A$4:$B$15,2,TRUE)</f>
        <v>0.1-0.49</v>
      </c>
      <c r="J4474" s="6">
        <v>44579.508125</v>
      </c>
      <c r="K4474" s="6">
        <v>44579.509004629603</v>
      </c>
      <c r="L4474" s="10">
        <f t="shared" si="347"/>
        <v>1.2666666274890304</v>
      </c>
      <c r="M4474" s="9" t="str">
        <f>VLOOKUP(L4474,Ranges!$A$4:$B$15,2,TRUE)</f>
        <v>1-1.9</v>
      </c>
      <c r="N4474" s="6">
        <v>44579.508657407401</v>
      </c>
      <c r="O4474" s="6">
        <v>44579.509652777801</v>
      </c>
      <c r="P4474" s="10">
        <f t="shared" si="349"/>
        <v>1.4333333750255406</v>
      </c>
      <c r="Q4474" s="9" t="str">
        <f>VLOOKUP(P4474,Ranges!$A$4:$B$15,2,TRUE)</f>
        <v>1-1.9</v>
      </c>
      <c r="R4474" s="6">
        <v>44579.510115740697</v>
      </c>
      <c r="S4474" s="4">
        <v>6</v>
      </c>
      <c r="T4474" s="4">
        <v>2</v>
      </c>
      <c r="U4474" s="4">
        <v>1</v>
      </c>
      <c r="V4474" s="4">
        <v>0</v>
      </c>
      <c r="W4474" s="4">
        <v>0</v>
      </c>
      <c r="X4474" s="33">
        <f t="shared" si="348"/>
        <v>1</v>
      </c>
      <c r="Y4474" s="4">
        <v>5</v>
      </c>
    </row>
    <row r="4475" spans="1:25" x14ac:dyDescent="0.3">
      <c r="A4475" s="4">
        <v>118754</v>
      </c>
      <c r="B4475" s="5">
        <v>44579</v>
      </c>
      <c r="C4475" s="4">
        <v>3</v>
      </c>
      <c r="D4475" s="4">
        <v>1</v>
      </c>
      <c r="E4475" s="6">
        <v>44579.508645833303</v>
      </c>
      <c r="F4475" s="6">
        <v>44579.508645833303</v>
      </c>
      <c r="G4475" s="7">
        <f t="shared" si="345"/>
        <v>12</v>
      </c>
      <c r="H4475" s="8">
        <f t="shared" si="346"/>
        <v>0</v>
      </c>
      <c r="I4475" s="9" t="str">
        <f>VLOOKUP(H4475,Ranges!$A$4:$B$15,2,TRUE)</f>
        <v>&lt;0.1</v>
      </c>
      <c r="J4475" s="6">
        <v>44579.509363425903</v>
      </c>
      <c r="K4475" s="6">
        <v>44579.509363425903</v>
      </c>
      <c r="L4475" s="10">
        <f t="shared" si="347"/>
        <v>0</v>
      </c>
      <c r="M4475" s="9" t="str">
        <f>VLOOKUP(L4475,Ranges!$A$4:$B$15,2,TRUE)</f>
        <v>&lt;0.1</v>
      </c>
      <c r="N4475" s="6">
        <v>44579.509861111103</v>
      </c>
      <c r="O4475" s="6">
        <v>44579.510115740697</v>
      </c>
      <c r="P4475" s="10">
        <f t="shared" si="349"/>
        <v>0.36666661617346108</v>
      </c>
      <c r="Q4475" s="9" t="str">
        <f>VLOOKUP(P4475,Ranges!$A$4:$B$15,2,TRUE)</f>
        <v>0.1-0.49</v>
      </c>
      <c r="R4475" s="6">
        <v>44579.510578703703</v>
      </c>
      <c r="S4475" s="4">
        <v>4</v>
      </c>
      <c r="T4475" s="4">
        <v>3</v>
      </c>
      <c r="U4475" s="4">
        <v>1</v>
      </c>
      <c r="V4475" s="4">
        <v>0</v>
      </c>
      <c r="W4475" s="4">
        <v>0</v>
      </c>
      <c r="X4475" s="33">
        <f t="shared" si="348"/>
        <v>1</v>
      </c>
      <c r="Y4475" s="4">
        <v>5</v>
      </c>
    </row>
    <row r="4476" spans="1:25" x14ac:dyDescent="0.3">
      <c r="A4476" s="4">
        <v>118755</v>
      </c>
      <c r="B4476" s="5">
        <v>44579</v>
      </c>
      <c r="C4476" s="4">
        <v>3</v>
      </c>
      <c r="D4476" s="4">
        <v>1</v>
      </c>
      <c r="E4476" s="6">
        <v>44579.509502314802</v>
      </c>
      <c r="F4476" s="6">
        <v>44579.509502314802</v>
      </c>
      <c r="G4476" s="7">
        <f t="shared" si="345"/>
        <v>12</v>
      </c>
      <c r="H4476" s="8">
        <f t="shared" si="346"/>
        <v>0</v>
      </c>
      <c r="I4476" s="9" t="str">
        <f>VLOOKUP(H4476,Ranges!$A$4:$B$15,2,TRUE)</f>
        <v>&lt;0.1</v>
      </c>
      <c r="J4476" s="6">
        <v>44579.509826388901</v>
      </c>
      <c r="K4476" s="6">
        <v>44579.509861111103</v>
      </c>
      <c r="L4476" s="10">
        <f t="shared" si="347"/>
        <v>4.9999969778582454E-2</v>
      </c>
      <c r="M4476" s="9" t="str">
        <f>VLOOKUP(L4476,Ranges!$A$4:$B$15,2,TRUE)</f>
        <v>&lt;0.1</v>
      </c>
      <c r="N4476" s="6">
        <v>44579.510416666701</v>
      </c>
      <c r="O4476" s="6">
        <v>44579.510578703703</v>
      </c>
      <c r="P4476" s="10">
        <f t="shared" si="349"/>
        <v>0.23333328310400248</v>
      </c>
      <c r="Q4476" s="9" t="str">
        <f>VLOOKUP(P4476,Ranges!$A$4:$B$15,2,TRUE)</f>
        <v>0.1-0.49</v>
      </c>
      <c r="R4476" s="6">
        <v>44579.511041666701</v>
      </c>
      <c r="S4476" s="4">
        <v>6</v>
      </c>
      <c r="T4476" s="4">
        <v>3</v>
      </c>
      <c r="U4476" s="4">
        <v>0</v>
      </c>
      <c r="V4476" s="4">
        <v>1</v>
      </c>
      <c r="W4476" s="4">
        <v>0</v>
      </c>
      <c r="X4476" s="33">
        <f t="shared" si="348"/>
        <v>1</v>
      </c>
      <c r="Y4476" s="4">
        <v>6</v>
      </c>
    </row>
    <row r="4477" spans="1:25" x14ac:dyDescent="0.3">
      <c r="A4477" s="4">
        <v>118756</v>
      </c>
      <c r="B4477" s="5">
        <v>44579</v>
      </c>
      <c r="C4477" s="4">
        <v>3</v>
      </c>
      <c r="D4477" s="4">
        <v>1</v>
      </c>
      <c r="E4477" s="6">
        <v>44579.510335648098</v>
      </c>
      <c r="F4477" s="6">
        <v>44579.510335648098</v>
      </c>
      <c r="G4477" s="7">
        <f t="shared" si="345"/>
        <v>12</v>
      </c>
      <c r="H4477" s="8">
        <f t="shared" si="346"/>
        <v>0</v>
      </c>
      <c r="I4477" s="9" t="str">
        <f>VLOOKUP(H4477,Ranges!$A$4:$B$15,2,TRUE)</f>
        <v>&lt;0.1</v>
      </c>
      <c r="J4477" s="6">
        <v>44579.510729166701</v>
      </c>
      <c r="K4477" s="6">
        <v>44579.510729166701</v>
      </c>
      <c r="L4477" s="10">
        <f t="shared" si="347"/>
        <v>0</v>
      </c>
      <c r="M4477" s="9" t="str">
        <f>VLOOKUP(L4477,Ranges!$A$4:$B$15,2,TRUE)</f>
        <v>&lt;0.1</v>
      </c>
      <c r="N4477" s="6">
        <v>44579.511296296303</v>
      </c>
      <c r="O4477" s="6">
        <v>44579.511296296303</v>
      </c>
      <c r="P4477" s="10">
        <f t="shared" si="349"/>
        <v>0</v>
      </c>
      <c r="Q4477" s="9" t="str">
        <f>VLOOKUP(P4477,Ranges!$A$4:$B$15,2,TRUE)</f>
        <v>&lt;0.1</v>
      </c>
      <c r="R4477" s="6">
        <v>44579.511759259301</v>
      </c>
      <c r="S4477" s="4">
        <v>1</v>
      </c>
      <c r="T4477" s="4">
        <v>3</v>
      </c>
      <c r="U4477" s="4">
        <v>0</v>
      </c>
      <c r="V4477" s="4">
        <v>1</v>
      </c>
      <c r="W4477" s="4">
        <v>0</v>
      </c>
      <c r="X4477" s="33">
        <f t="shared" si="348"/>
        <v>1</v>
      </c>
      <c r="Y4477" s="4">
        <v>8</v>
      </c>
    </row>
    <row r="4478" spans="1:25" x14ac:dyDescent="0.3">
      <c r="A4478" s="4">
        <v>118757</v>
      </c>
      <c r="B4478" s="5">
        <v>44579</v>
      </c>
      <c r="C4478" s="4">
        <v>3</v>
      </c>
      <c r="D4478" s="4">
        <v>1</v>
      </c>
      <c r="E4478" s="6">
        <v>44579.511134259301</v>
      </c>
      <c r="F4478" s="6">
        <v>44579.511134259301</v>
      </c>
      <c r="G4478" s="7">
        <f t="shared" si="345"/>
        <v>12</v>
      </c>
      <c r="H4478" s="8">
        <f t="shared" si="346"/>
        <v>0</v>
      </c>
      <c r="I4478" s="9" t="str">
        <f>VLOOKUP(H4478,Ranges!$A$4:$B$15,2,TRUE)</f>
        <v>&lt;0.1</v>
      </c>
      <c r="J4478" s="6">
        <v>44579.511863425898</v>
      </c>
      <c r="K4478" s="6">
        <v>44579.511863425898</v>
      </c>
      <c r="L4478" s="10">
        <f t="shared" si="347"/>
        <v>0</v>
      </c>
      <c r="M4478" s="9" t="str">
        <f>VLOOKUP(L4478,Ranges!$A$4:$B$15,2,TRUE)</f>
        <v>&lt;0.1</v>
      </c>
      <c r="N4478" s="6">
        <v>44579.512407407397</v>
      </c>
      <c r="O4478" s="6">
        <v>44579.512407407397</v>
      </c>
      <c r="P4478" s="10">
        <f t="shared" si="349"/>
        <v>0</v>
      </c>
      <c r="Q4478" s="9" t="str">
        <f>VLOOKUP(P4478,Ranges!$A$4:$B$15,2,TRUE)</f>
        <v>&lt;0.1</v>
      </c>
      <c r="R4478" s="6">
        <v>44579.512870370403</v>
      </c>
      <c r="S4478" s="4">
        <v>5</v>
      </c>
      <c r="T4478" s="4">
        <v>1</v>
      </c>
      <c r="U4478" s="4">
        <v>1</v>
      </c>
      <c r="V4478" s="4">
        <v>0</v>
      </c>
      <c r="W4478" s="4">
        <v>0</v>
      </c>
      <c r="X4478" s="33">
        <f t="shared" si="348"/>
        <v>1</v>
      </c>
      <c r="Y4478" s="4">
        <v>9</v>
      </c>
    </row>
    <row r="4479" spans="1:25" x14ac:dyDescent="0.3">
      <c r="A4479" s="4">
        <v>118758</v>
      </c>
      <c r="B4479" s="5">
        <v>44579</v>
      </c>
      <c r="C4479" s="4">
        <v>3</v>
      </c>
      <c r="D4479" s="4">
        <v>1</v>
      </c>
      <c r="E4479" s="6">
        <v>44579.511898148099</v>
      </c>
      <c r="F4479" s="6">
        <v>44579.511898148099</v>
      </c>
      <c r="G4479" s="7">
        <f t="shared" si="345"/>
        <v>12</v>
      </c>
      <c r="H4479" s="8">
        <f t="shared" si="346"/>
        <v>0</v>
      </c>
      <c r="I4479" s="9" t="str">
        <f>VLOOKUP(H4479,Ranges!$A$4:$B$15,2,TRUE)</f>
        <v>&lt;0.1</v>
      </c>
      <c r="J4479" s="6">
        <v>44579.512546296297</v>
      </c>
      <c r="K4479" s="6">
        <v>44579.512546296297</v>
      </c>
      <c r="L4479" s="10">
        <f t="shared" si="347"/>
        <v>0</v>
      </c>
      <c r="M4479" s="9" t="str">
        <f>VLOOKUP(L4479,Ranges!$A$4:$B$15,2,TRUE)</f>
        <v>&lt;0.1</v>
      </c>
      <c r="N4479" s="6">
        <v>44579.513912037</v>
      </c>
      <c r="O4479" s="6">
        <v>44579.513912037</v>
      </c>
      <c r="P4479" s="10">
        <f t="shared" si="349"/>
        <v>0</v>
      </c>
      <c r="Q4479" s="9" t="str">
        <f>VLOOKUP(P4479,Ranges!$A$4:$B$15,2,TRUE)</f>
        <v>&lt;0.1</v>
      </c>
      <c r="R4479" s="6">
        <v>44579.514490740701</v>
      </c>
      <c r="S4479" s="4">
        <v>6</v>
      </c>
      <c r="T4479" s="4">
        <v>1</v>
      </c>
      <c r="U4479" s="4">
        <v>0</v>
      </c>
      <c r="V4479" s="4">
        <v>0</v>
      </c>
      <c r="W4479" s="4">
        <v>2</v>
      </c>
      <c r="X4479" s="33">
        <f t="shared" si="348"/>
        <v>2</v>
      </c>
      <c r="Y4479" s="4">
        <v>8</v>
      </c>
    </row>
    <row r="4480" spans="1:25" x14ac:dyDescent="0.3">
      <c r="A4480" s="4">
        <v>118759</v>
      </c>
      <c r="B4480" s="5">
        <v>44579</v>
      </c>
      <c r="C4480" s="4">
        <v>3</v>
      </c>
      <c r="D4480" s="4">
        <v>1</v>
      </c>
      <c r="E4480" s="6">
        <v>44579.512627314798</v>
      </c>
      <c r="F4480" s="6">
        <v>44579.512627314798</v>
      </c>
      <c r="G4480" s="7">
        <f t="shared" si="345"/>
        <v>12</v>
      </c>
      <c r="H4480" s="8">
        <f t="shared" si="346"/>
        <v>0</v>
      </c>
      <c r="I4480" s="9" t="str">
        <f>VLOOKUP(H4480,Ranges!$A$4:$B$15,2,TRUE)</f>
        <v>&lt;0.1</v>
      </c>
      <c r="J4480" s="6">
        <v>44579.512974537</v>
      </c>
      <c r="K4480" s="6">
        <v>44579.513912037</v>
      </c>
      <c r="L4480" s="10">
        <f t="shared" si="347"/>
        <v>1.3500000012572855</v>
      </c>
      <c r="M4480" s="9" t="str">
        <f>VLOOKUP(L4480,Ranges!$A$4:$B$15,2,TRUE)</f>
        <v>1-1.9</v>
      </c>
      <c r="N4480" s="6">
        <v>44579.5137384259</v>
      </c>
      <c r="O4480" s="6">
        <v>44579.514675925901</v>
      </c>
      <c r="P4480" s="10">
        <f t="shared" si="349"/>
        <v>1.3500000012572855</v>
      </c>
      <c r="Q4480" s="9" t="str">
        <f>VLOOKUP(P4480,Ranges!$A$4:$B$15,2,TRUE)</f>
        <v>1-1.9</v>
      </c>
      <c r="R4480" s="6">
        <v>44579.515138888899</v>
      </c>
      <c r="S4480" s="4">
        <v>2</v>
      </c>
      <c r="T4480" s="4">
        <v>1</v>
      </c>
      <c r="U4480" s="4">
        <v>0</v>
      </c>
      <c r="V4480" s="4">
        <v>1</v>
      </c>
      <c r="W4480" s="4">
        <v>0</v>
      </c>
      <c r="X4480" s="33">
        <f t="shared" si="348"/>
        <v>1</v>
      </c>
      <c r="Y4480" s="4">
        <v>5</v>
      </c>
    </row>
    <row r="4481" spans="1:25" x14ac:dyDescent="0.3">
      <c r="A4481" s="4">
        <v>118760</v>
      </c>
      <c r="B4481" s="5">
        <v>44579</v>
      </c>
      <c r="C4481" s="4">
        <v>3</v>
      </c>
      <c r="D4481" s="4">
        <v>1</v>
      </c>
      <c r="E4481" s="6">
        <v>44579.513449074097</v>
      </c>
      <c r="F4481" s="6">
        <v>44579.513449074097</v>
      </c>
      <c r="G4481" s="7">
        <f t="shared" si="345"/>
        <v>12</v>
      </c>
      <c r="H4481" s="8">
        <f t="shared" si="346"/>
        <v>0</v>
      </c>
      <c r="I4481" s="9" t="str">
        <f>VLOOKUP(H4481,Ranges!$A$4:$B$15,2,TRUE)</f>
        <v>&lt;0.1</v>
      </c>
      <c r="J4481" s="6">
        <v>44579.514942129601</v>
      </c>
      <c r="K4481" s="6">
        <v>44579.514942129601</v>
      </c>
      <c r="L4481" s="10">
        <f t="shared" si="347"/>
        <v>0</v>
      </c>
      <c r="M4481" s="9" t="str">
        <f>VLOOKUP(L4481,Ranges!$A$4:$B$15,2,TRUE)</f>
        <v>&lt;0.1</v>
      </c>
      <c r="N4481" s="6">
        <v>44579.516400462999</v>
      </c>
      <c r="O4481" s="6">
        <v>44579.516400462999</v>
      </c>
      <c r="P4481" s="10">
        <f t="shared" si="349"/>
        <v>0</v>
      </c>
      <c r="Q4481" s="9" t="str">
        <f>VLOOKUP(P4481,Ranges!$A$4:$B$15,2,TRUE)</f>
        <v>&lt;0.1</v>
      </c>
      <c r="R4481" s="6">
        <v>44579.517094907402</v>
      </c>
      <c r="S4481" s="4">
        <v>4</v>
      </c>
      <c r="T4481" s="4">
        <v>1</v>
      </c>
      <c r="U4481" s="4">
        <v>1</v>
      </c>
      <c r="V4481" s="4">
        <v>1</v>
      </c>
      <c r="W4481" s="4">
        <v>1</v>
      </c>
      <c r="X4481" s="33">
        <f t="shared" si="348"/>
        <v>3</v>
      </c>
      <c r="Y4481" s="4">
        <v>8</v>
      </c>
    </row>
    <row r="4482" spans="1:25" x14ac:dyDescent="0.3">
      <c r="A4482" s="4">
        <v>118761</v>
      </c>
      <c r="B4482" s="5">
        <v>44579</v>
      </c>
      <c r="C4482" s="4">
        <v>3</v>
      </c>
      <c r="D4482" s="4">
        <v>1</v>
      </c>
      <c r="E4482" s="6">
        <v>44579.514189814799</v>
      </c>
      <c r="F4482" s="6">
        <v>44579.514594907399</v>
      </c>
      <c r="G4482" s="7">
        <f t="shared" si="345"/>
        <v>12</v>
      </c>
      <c r="H4482" s="8">
        <f t="shared" si="346"/>
        <v>0.58333334396593273</v>
      </c>
      <c r="I4482" s="9" t="str">
        <f>VLOOKUP(H4482,Ranges!$A$4:$B$15,2,TRUE)</f>
        <v>0.5-0.99</v>
      </c>
      <c r="J4482" s="6">
        <v>44579.514895833301</v>
      </c>
      <c r="K4482" s="6">
        <v>44579.516400462999</v>
      </c>
      <c r="L4482" s="10">
        <f t="shared" si="347"/>
        <v>2.1666667645331472</v>
      </c>
      <c r="M4482" s="9" t="str">
        <f>VLOOKUP(L4482,Ranges!$A$4:$B$15,2,TRUE)</f>
        <v>2-2.9</v>
      </c>
      <c r="N4482" s="6">
        <v>44579.5156712963</v>
      </c>
      <c r="O4482" s="6">
        <v>44579.517175925903</v>
      </c>
      <c r="P4482" s="10">
        <f t="shared" si="349"/>
        <v>2.1666666283272207</v>
      </c>
      <c r="Q4482" s="9" t="str">
        <f>VLOOKUP(P4482,Ranges!$A$4:$B$15,2,TRUE)</f>
        <v>2-2.9</v>
      </c>
      <c r="R4482" s="6">
        <v>44579.517638888901</v>
      </c>
      <c r="S4482" s="4">
        <v>5</v>
      </c>
      <c r="T4482" s="4">
        <v>1</v>
      </c>
      <c r="U4482" s="4">
        <v>0</v>
      </c>
      <c r="V4482" s="4">
        <v>1</v>
      </c>
      <c r="W4482" s="4">
        <v>0</v>
      </c>
      <c r="X4482" s="33">
        <f t="shared" si="348"/>
        <v>1</v>
      </c>
      <c r="Y4482" s="4">
        <v>5</v>
      </c>
    </row>
    <row r="4483" spans="1:25" x14ac:dyDescent="0.3">
      <c r="A4483" s="4">
        <v>118762</v>
      </c>
      <c r="B4483" s="5">
        <v>44579</v>
      </c>
      <c r="C4483" s="4">
        <v>3</v>
      </c>
      <c r="D4483" s="4">
        <v>1</v>
      </c>
      <c r="E4483" s="6">
        <v>44579.514884259297</v>
      </c>
      <c r="F4483" s="6">
        <v>44579.514895833301</v>
      </c>
      <c r="G4483" s="7">
        <f t="shared" si="345"/>
        <v>12</v>
      </c>
      <c r="H4483" s="8">
        <f t="shared" si="346"/>
        <v>1.6666565788909793E-2</v>
      </c>
      <c r="I4483" s="9" t="str">
        <f>VLOOKUP(H4483,Ranges!$A$4:$B$15,2,TRUE)</f>
        <v>&lt;0.1</v>
      </c>
      <c r="J4483" s="6">
        <v>44579.515613425901</v>
      </c>
      <c r="K4483" s="6">
        <v>44579.5156712963</v>
      </c>
      <c r="L4483" s="10">
        <f t="shared" si="347"/>
        <v>8.3333373768255115E-2</v>
      </c>
      <c r="M4483" s="9" t="str">
        <f>VLOOKUP(L4483,Ranges!$A$4:$B$15,2,TRUE)</f>
        <v>&lt;0.1</v>
      </c>
      <c r="N4483" s="6">
        <v>44579.5163425926</v>
      </c>
      <c r="O4483" s="6">
        <v>44579.517638888901</v>
      </c>
      <c r="P4483" s="10">
        <f t="shared" si="349"/>
        <v>1.8666666734497994</v>
      </c>
      <c r="Q4483" s="9" t="str">
        <f>VLOOKUP(P4483,Ranges!$A$4:$B$15,2,TRUE)</f>
        <v>1-1.9</v>
      </c>
      <c r="R4483" s="6">
        <v>44579.518101851798</v>
      </c>
      <c r="S4483" s="4">
        <v>5</v>
      </c>
      <c r="T4483" s="4">
        <v>3</v>
      </c>
      <c r="U4483" s="4">
        <v>0</v>
      </c>
      <c r="V4483" s="4">
        <v>0</v>
      </c>
      <c r="W4483" s="4">
        <v>1</v>
      </c>
      <c r="X4483" s="33">
        <f t="shared" si="348"/>
        <v>1</v>
      </c>
      <c r="Y4483" s="4">
        <v>5</v>
      </c>
    </row>
    <row r="4484" spans="1:25" x14ac:dyDescent="0.3">
      <c r="A4484" s="4">
        <v>118763</v>
      </c>
      <c r="B4484" s="5">
        <v>44579</v>
      </c>
      <c r="C4484" s="4">
        <v>3</v>
      </c>
      <c r="D4484" s="4">
        <v>1</v>
      </c>
      <c r="E4484" s="6">
        <v>44579.515787037002</v>
      </c>
      <c r="F4484" s="6">
        <v>44579.515787037002</v>
      </c>
      <c r="G4484" s="7">
        <f t="shared" si="345"/>
        <v>12</v>
      </c>
      <c r="H4484" s="8">
        <f t="shared" si="346"/>
        <v>0</v>
      </c>
      <c r="I4484" s="9" t="str">
        <f>VLOOKUP(H4484,Ranges!$A$4:$B$15,2,TRUE)</f>
        <v>&lt;0.1</v>
      </c>
      <c r="J4484" s="6">
        <v>44579.516180555598</v>
      </c>
      <c r="K4484" s="6">
        <v>44579.5163425926</v>
      </c>
      <c r="L4484" s="10">
        <f t="shared" si="347"/>
        <v>0.23333328310400248</v>
      </c>
      <c r="M4484" s="9" t="str">
        <f>VLOOKUP(L4484,Ranges!$A$4:$B$15,2,TRUE)</f>
        <v>0.1-0.49</v>
      </c>
      <c r="N4484" s="6">
        <v>44579.516736111102</v>
      </c>
      <c r="O4484" s="6">
        <v>44579.518101851798</v>
      </c>
      <c r="P4484" s="10">
        <f t="shared" si="349"/>
        <v>1.9666666025295854</v>
      </c>
      <c r="Q4484" s="9" t="str">
        <f>VLOOKUP(P4484,Ranges!$A$4:$B$15,2,TRUE)</f>
        <v>1-1.9</v>
      </c>
      <c r="R4484" s="6">
        <v>44579.518564814804</v>
      </c>
      <c r="S4484" s="4">
        <v>6</v>
      </c>
      <c r="T4484" s="4">
        <v>1</v>
      </c>
      <c r="U4484" s="4">
        <v>0</v>
      </c>
      <c r="V4484" s="4">
        <v>0</v>
      </c>
      <c r="W4484" s="4">
        <v>1</v>
      </c>
      <c r="X4484" s="33">
        <f t="shared" si="348"/>
        <v>1</v>
      </c>
      <c r="Y4484" s="4">
        <v>5</v>
      </c>
    </row>
    <row r="4485" spans="1:25" x14ac:dyDescent="0.3">
      <c r="A4485" s="4">
        <v>118764</v>
      </c>
      <c r="B4485" s="5">
        <v>44579</v>
      </c>
      <c r="C4485" s="4">
        <v>3</v>
      </c>
      <c r="D4485" s="4">
        <v>1</v>
      </c>
      <c r="E4485" s="6">
        <v>44579.516550925902</v>
      </c>
      <c r="F4485" s="6">
        <v>44579.516550925902</v>
      </c>
      <c r="G4485" s="7">
        <f t="shared" si="345"/>
        <v>12</v>
      </c>
      <c r="H4485" s="8">
        <f t="shared" si="346"/>
        <v>0</v>
      </c>
      <c r="I4485" s="9" t="str">
        <f>VLOOKUP(H4485,Ranges!$A$4:$B$15,2,TRUE)</f>
        <v>&lt;0.1</v>
      </c>
      <c r="J4485" s="6">
        <v>44579.5172453704</v>
      </c>
      <c r="K4485" s="6">
        <v>44579.5172453704</v>
      </c>
      <c r="L4485" s="10">
        <f t="shared" si="347"/>
        <v>0</v>
      </c>
      <c r="M4485" s="9" t="str">
        <f>VLOOKUP(L4485,Ranges!$A$4:$B$15,2,TRUE)</f>
        <v>&lt;0.1</v>
      </c>
      <c r="N4485" s="6">
        <v>44579.5177430556</v>
      </c>
      <c r="O4485" s="6">
        <v>44579.518564814804</v>
      </c>
      <c r="P4485" s="10">
        <f t="shared" si="349"/>
        <v>1.1833332537207752</v>
      </c>
      <c r="Q4485" s="9" t="str">
        <f>VLOOKUP(P4485,Ranges!$A$4:$B$15,2,TRUE)</f>
        <v>1-1.9</v>
      </c>
      <c r="R4485" s="6">
        <v>44579.519027777802</v>
      </c>
      <c r="S4485" s="4">
        <v>5</v>
      </c>
      <c r="T4485" s="4">
        <v>1</v>
      </c>
      <c r="U4485" s="4">
        <v>1</v>
      </c>
      <c r="V4485" s="4">
        <v>0</v>
      </c>
      <c r="W4485" s="4">
        <v>0</v>
      </c>
      <c r="X4485" s="33">
        <f t="shared" si="348"/>
        <v>1</v>
      </c>
      <c r="Y4485" s="4">
        <v>5</v>
      </c>
    </row>
    <row r="4486" spans="1:25" x14ac:dyDescent="0.3">
      <c r="A4486" s="4">
        <v>118765</v>
      </c>
      <c r="B4486" s="5">
        <v>44579</v>
      </c>
      <c r="C4486" s="4">
        <v>3</v>
      </c>
      <c r="D4486" s="4">
        <v>1</v>
      </c>
      <c r="E4486" s="6">
        <v>44579.517175925903</v>
      </c>
      <c r="F4486" s="6">
        <v>44579.517175925903</v>
      </c>
      <c r="G4486" s="7">
        <f t="shared" si="345"/>
        <v>12</v>
      </c>
      <c r="H4486" s="8">
        <f t="shared" si="346"/>
        <v>0</v>
      </c>
      <c r="I4486" s="9" t="str">
        <f>VLOOKUP(H4486,Ranges!$A$4:$B$15,2,TRUE)</f>
        <v>&lt;0.1</v>
      </c>
      <c r="J4486" s="6">
        <v>44579.517962963</v>
      </c>
      <c r="K4486" s="6">
        <v>44579.517962963</v>
      </c>
      <c r="L4486" s="10">
        <f t="shared" si="347"/>
        <v>0</v>
      </c>
      <c r="M4486" s="9" t="str">
        <f>VLOOKUP(L4486,Ranges!$A$4:$B$15,2,TRUE)</f>
        <v>&lt;0.1</v>
      </c>
      <c r="N4486" s="6">
        <v>44579.519791666702</v>
      </c>
      <c r="O4486" s="6">
        <v>44579.519791666702</v>
      </c>
      <c r="P4486" s="10">
        <f t="shared" si="349"/>
        <v>0</v>
      </c>
      <c r="Q4486" s="9" t="str">
        <f>VLOOKUP(P4486,Ranges!$A$4:$B$15,2,TRUE)</f>
        <v>&lt;0.1</v>
      </c>
      <c r="R4486" s="6">
        <v>44579.520370370403</v>
      </c>
      <c r="S4486" s="4">
        <v>5</v>
      </c>
      <c r="T4486" s="4">
        <v>3</v>
      </c>
      <c r="U4486" s="4">
        <v>0</v>
      </c>
      <c r="V4486" s="4">
        <v>0</v>
      </c>
      <c r="W4486" s="4">
        <v>2</v>
      </c>
      <c r="X4486" s="33">
        <f t="shared" si="348"/>
        <v>2</v>
      </c>
      <c r="Y4486" s="4">
        <v>8</v>
      </c>
    </row>
    <row r="4487" spans="1:25" x14ac:dyDescent="0.3">
      <c r="A4487" s="4">
        <v>118766</v>
      </c>
      <c r="B4487" s="5">
        <v>44579</v>
      </c>
      <c r="C4487" s="4">
        <v>3</v>
      </c>
      <c r="D4487" s="4">
        <v>1</v>
      </c>
      <c r="E4487" s="6">
        <v>44579.518078703702</v>
      </c>
      <c r="F4487" s="6">
        <v>44579.518078703702</v>
      </c>
      <c r="G4487" s="7">
        <f t="shared" si="345"/>
        <v>12</v>
      </c>
      <c r="H4487" s="8">
        <f t="shared" si="346"/>
        <v>0</v>
      </c>
      <c r="I4487" s="9" t="str">
        <f>VLOOKUP(H4487,Ranges!$A$4:$B$15,2,TRUE)</f>
        <v>&lt;0.1</v>
      </c>
      <c r="J4487" s="6">
        <v>44579.518437500003</v>
      </c>
      <c r="K4487" s="6">
        <v>44579.519791666702</v>
      </c>
      <c r="L4487" s="10">
        <f t="shared" si="347"/>
        <v>1.9500000472180545</v>
      </c>
      <c r="M4487" s="9" t="str">
        <f>VLOOKUP(L4487,Ranges!$A$4:$B$15,2,TRUE)</f>
        <v>1-1.9</v>
      </c>
      <c r="N4487" s="6">
        <v>44579.519166666701</v>
      </c>
      <c r="O4487" s="6">
        <v>44579.520520833299</v>
      </c>
      <c r="P4487" s="10">
        <f t="shared" si="349"/>
        <v>1.949999900534749</v>
      </c>
      <c r="Q4487" s="9" t="str">
        <f>VLOOKUP(P4487,Ranges!$A$4:$B$15,2,TRUE)</f>
        <v>1-1.9</v>
      </c>
      <c r="R4487" s="6">
        <v>44579.520983796298</v>
      </c>
      <c r="S4487" s="4">
        <v>1</v>
      </c>
      <c r="T4487" s="4">
        <v>1</v>
      </c>
      <c r="U4487" s="4">
        <v>0</v>
      </c>
      <c r="V4487" s="4">
        <v>0</v>
      </c>
      <c r="W4487" s="4">
        <v>1</v>
      </c>
      <c r="X4487" s="33">
        <f t="shared" si="348"/>
        <v>1</v>
      </c>
      <c r="Y4487" s="4">
        <v>5</v>
      </c>
    </row>
    <row r="4488" spans="1:25" x14ac:dyDescent="0.3">
      <c r="A4488" s="4">
        <v>118767</v>
      </c>
      <c r="B4488" s="5">
        <v>44579</v>
      </c>
      <c r="C4488" s="4">
        <v>3</v>
      </c>
      <c r="D4488" s="4">
        <v>1</v>
      </c>
      <c r="E4488" s="6">
        <v>44579.518969907404</v>
      </c>
      <c r="F4488" s="6">
        <v>44579.518969907404</v>
      </c>
      <c r="G4488" s="7">
        <f t="shared" si="345"/>
        <v>12</v>
      </c>
      <c r="H4488" s="8">
        <f t="shared" si="346"/>
        <v>0</v>
      </c>
      <c r="I4488" s="9" t="str">
        <f>VLOOKUP(H4488,Ranges!$A$4:$B$15,2,TRUE)</f>
        <v>&lt;0.1</v>
      </c>
      <c r="J4488" s="6">
        <v>44579.519652777803</v>
      </c>
      <c r="K4488" s="6">
        <v>44579.519652777803</v>
      </c>
      <c r="L4488" s="10">
        <f t="shared" si="347"/>
        <v>0</v>
      </c>
      <c r="M4488" s="9" t="str">
        <f>VLOOKUP(L4488,Ranges!$A$4:$B$15,2,TRUE)</f>
        <v>&lt;0.1</v>
      </c>
      <c r="N4488" s="6">
        <v>44579.520196759302</v>
      </c>
      <c r="O4488" s="6">
        <v>44579.520983796298</v>
      </c>
      <c r="P4488" s="10">
        <f t="shared" si="349"/>
        <v>1.1333332734648138</v>
      </c>
      <c r="Q4488" s="9" t="str">
        <f>VLOOKUP(P4488,Ranges!$A$4:$B$15,2,TRUE)</f>
        <v>1-1.9</v>
      </c>
      <c r="R4488" s="6">
        <v>44579.521446759303</v>
      </c>
      <c r="S4488" s="4">
        <v>6</v>
      </c>
      <c r="T4488" s="4">
        <v>1</v>
      </c>
      <c r="U4488" s="4">
        <v>1</v>
      </c>
      <c r="V4488" s="4">
        <v>0</v>
      </c>
      <c r="W4488" s="4">
        <v>0</v>
      </c>
      <c r="X4488" s="33">
        <f t="shared" si="348"/>
        <v>1</v>
      </c>
      <c r="Y4488" s="4">
        <v>5</v>
      </c>
    </row>
    <row r="4489" spans="1:25" x14ac:dyDescent="0.3">
      <c r="A4489" s="4">
        <v>118768</v>
      </c>
      <c r="B4489" s="5">
        <v>44579</v>
      </c>
      <c r="C4489" s="4">
        <v>3</v>
      </c>
      <c r="D4489" s="4">
        <v>1</v>
      </c>
      <c r="E4489" s="6">
        <v>44579.519837963002</v>
      </c>
      <c r="F4489" s="6">
        <v>44579.519837963002</v>
      </c>
      <c r="G4489" s="7">
        <f t="shared" si="345"/>
        <v>12</v>
      </c>
      <c r="H4489" s="8">
        <f t="shared" si="346"/>
        <v>0</v>
      </c>
      <c r="I4489" s="9" t="str">
        <f>VLOOKUP(H4489,Ranges!$A$4:$B$15,2,TRUE)</f>
        <v>&lt;0.1</v>
      </c>
      <c r="J4489" s="6">
        <v>44579.520208333299</v>
      </c>
      <c r="K4489" s="6">
        <v>44579.520208333299</v>
      </c>
      <c r="L4489" s="10">
        <f t="shared" si="347"/>
        <v>0</v>
      </c>
      <c r="M4489" s="9" t="str">
        <f>VLOOKUP(L4489,Ranges!$A$4:$B$15,2,TRUE)</f>
        <v>&lt;0.1</v>
      </c>
      <c r="N4489" s="6">
        <v>44579.5206944444</v>
      </c>
      <c r="O4489" s="6">
        <v>44579.521446759303</v>
      </c>
      <c r="P4489" s="10">
        <f t="shared" si="349"/>
        <v>1.0833334608469158</v>
      </c>
      <c r="Q4489" s="9" t="str">
        <f>VLOOKUP(P4489,Ranges!$A$4:$B$15,2,TRUE)</f>
        <v>1-1.9</v>
      </c>
      <c r="R4489" s="6">
        <v>44579.5219097222</v>
      </c>
      <c r="S4489" s="4">
        <v>6</v>
      </c>
      <c r="T4489" s="4">
        <v>1</v>
      </c>
      <c r="U4489" s="4">
        <v>1</v>
      </c>
      <c r="V4489" s="4">
        <v>0</v>
      </c>
      <c r="W4489" s="4">
        <v>0</v>
      </c>
      <c r="X4489" s="33">
        <f t="shared" si="348"/>
        <v>1</v>
      </c>
      <c r="Y4489" s="4">
        <v>4</v>
      </c>
    </row>
    <row r="4490" spans="1:25" x14ac:dyDescent="0.3">
      <c r="A4490" s="4">
        <v>118769</v>
      </c>
      <c r="B4490" s="5">
        <v>44579</v>
      </c>
      <c r="C4490" s="4">
        <v>3</v>
      </c>
      <c r="D4490" s="4">
        <v>1</v>
      </c>
      <c r="E4490" s="6">
        <v>44579.5206018518</v>
      </c>
      <c r="F4490" s="6">
        <v>44579.5206018518</v>
      </c>
      <c r="G4490" s="7">
        <f t="shared" si="345"/>
        <v>12</v>
      </c>
      <c r="H4490" s="8">
        <f t="shared" si="346"/>
        <v>0</v>
      </c>
      <c r="I4490" s="9" t="str">
        <f>VLOOKUP(H4490,Ranges!$A$4:$B$15,2,TRUE)</f>
        <v>&lt;0.1</v>
      </c>
      <c r="J4490" s="6">
        <v>44579.520925925899</v>
      </c>
      <c r="K4490" s="6">
        <v>44579.520925925899</v>
      </c>
      <c r="L4490" s="10">
        <f t="shared" si="347"/>
        <v>0</v>
      </c>
      <c r="M4490" s="9" t="str">
        <f>VLOOKUP(L4490,Ranges!$A$4:$B$15,2,TRUE)</f>
        <v>&lt;0.1</v>
      </c>
      <c r="N4490" s="6">
        <v>44579.521840277797</v>
      </c>
      <c r="O4490" s="6">
        <v>44579.5219097222</v>
      </c>
      <c r="P4490" s="10">
        <f t="shared" si="349"/>
        <v>9.9999939557164907E-2</v>
      </c>
      <c r="Q4490" s="9" t="str">
        <f>VLOOKUP(P4490,Ranges!$A$4:$B$15,2,TRUE)</f>
        <v>&lt;0.1</v>
      </c>
      <c r="R4490" s="6">
        <v>44579.522372685198</v>
      </c>
      <c r="S4490" s="4">
        <v>4</v>
      </c>
      <c r="T4490" s="4">
        <v>2</v>
      </c>
      <c r="U4490" s="4">
        <v>1</v>
      </c>
      <c r="V4490" s="4">
        <v>0</v>
      </c>
      <c r="W4490" s="4">
        <v>0</v>
      </c>
      <c r="X4490" s="33">
        <f t="shared" si="348"/>
        <v>1</v>
      </c>
      <c r="Y4490" s="4">
        <v>7</v>
      </c>
    </row>
    <row r="4491" spans="1:25" x14ac:dyDescent="0.3">
      <c r="A4491" s="4">
        <v>118770</v>
      </c>
      <c r="B4491" s="5">
        <v>44579</v>
      </c>
      <c r="C4491" s="4">
        <v>3</v>
      </c>
      <c r="D4491" s="4">
        <v>1</v>
      </c>
      <c r="E4491" s="6">
        <v>44579.521331018499</v>
      </c>
      <c r="F4491" s="6">
        <v>44579.521331018499</v>
      </c>
      <c r="G4491" s="7">
        <f t="shared" si="345"/>
        <v>12</v>
      </c>
      <c r="H4491" s="8">
        <f t="shared" si="346"/>
        <v>0</v>
      </c>
      <c r="I4491" s="9" t="str">
        <f>VLOOKUP(H4491,Ranges!$A$4:$B$15,2,TRUE)</f>
        <v>&lt;0.1</v>
      </c>
      <c r="J4491" s="6">
        <v>44579.521643518499</v>
      </c>
      <c r="K4491" s="6">
        <v>44579.521840277797</v>
      </c>
      <c r="L4491" s="10">
        <f t="shared" si="347"/>
        <v>0.28333338908851147</v>
      </c>
      <c r="M4491" s="9" t="str">
        <f>VLOOKUP(L4491,Ranges!$A$4:$B$15,2,TRUE)</f>
        <v>0.1-0.49</v>
      </c>
      <c r="N4491" s="6">
        <v>44579.5225347222</v>
      </c>
      <c r="O4491" s="6">
        <v>44579.522731481498</v>
      </c>
      <c r="P4491" s="10">
        <f t="shared" si="349"/>
        <v>0.28333338908851147</v>
      </c>
      <c r="Q4491" s="9" t="str">
        <f>VLOOKUP(P4491,Ranges!$A$4:$B$15,2,TRUE)</f>
        <v>0.1-0.49</v>
      </c>
      <c r="R4491" s="6">
        <v>44579.523194444402</v>
      </c>
      <c r="S4491" s="4">
        <v>5</v>
      </c>
      <c r="T4491" s="4">
        <v>2</v>
      </c>
      <c r="U4491" s="4">
        <v>1</v>
      </c>
      <c r="V4491" s="4">
        <v>0</v>
      </c>
      <c r="W4491" s="4">
        <v>0</v>
      </c>
      <c r="X4491" s="33">
        <f t="shared" si="348"/>
        <v>1</v>
      </c>
      <c r="Y4491" s="4">
        <v>6</v>
      </c>
    </row>
    <row r="4492" spans="1:25" x14ac:dyDescent="0.3">
      <c r="A4492" s="4">
        <v>118771</v>
      </c>
      <c r="B4492" s="5">
        <v>44579</v>
      </c>
      <c r="C4492" s="4">
        <v>3</v>
      </c>
      <c r="D4492" s="4">
        <v>1</v>
      </c>
      <c r="E4492" s="6">
        <v>44579.522037037001</v>
      </c>
      <c r="F4492" s="6">
        <v>44579.522037037001</v>
      </c>
      <c r="G4492" s="7">
        <f t="shared" si="345"/>
        <v>12</v>
      </c>
      <c r="H4492" s="8">
        <f t="shared" si="346"/>
        <v>0</v>
      </c>
      <c r="I4492" s="9" t="str">
        <f>VLOOKUP(H4492,Ranges!$A$4:$B$15,2,TRUE)</f>
        <v>&lt;0.1</v>
      </c>
      <c r="J4492" s="6">
        <v>44579.522418981498</v>
      </c>
      <c r="K4492" s="6">
        <v>44579.5225347222</v>
      </c>
      <c r="L4492" s="10">
        <f t="shared" si="347"/>
        <v>0.16666661133058369</v>
      </c>
      <c r="M4492" s="9" t="str">
        <f>VLOOKUP(L4492,Ranges!$A$4:$B$15,2,TRUE)</f>
        <v>0.1-0.49</v>
      </c>
      <c r="N4492" s="6">
        <v>44579.5229398148</v>
      </c>
      <c r="O4492" s="6">
        <v>44579.523194444402</v>
      </c>
      <c r="P4492" s="10">
        <f t="shared" si="349"/>
        <v>0.36666662665084004</v>
      </c>
      <c r="Q4492" s="9" t="str">
        <f>VLOOKUP(P4492,Ranges!$A$4:$B$15,2,TRUE)</f>
        <v>0.1-0.49</v>
      </c>
      <c r="R4492" s="6">
        <v>44579.523657407401</v>
      </c>
      <c r="S4492" s="4">
        <v>1</v>
      </c>
      <c r="T4492" s="4">
        <v>1</v>
      </c>
      <c r="U4492" s="4">
        <v>0</v>
      </c>
      <c r="V4492" s="4">
        <v>1</v>
      </c>
      <c r="W4492" s="4">
        <v>0</v>
      </c>
      <c r="X4492" s="33">
        <f t="shared" si="348"/>
        <v>1</v>
      </c>
      <c r="Y4492" s="4">
        <v>6</v>
      </c>
    </row>
    <row r="4493" spans="1:25" x14ac:dyDescent="0.3">
      <c r="A4493" s="4">
        <v>118772</v>
      </c>
      <c r="B4493" s="5">
        <v>44579</v>
      </c>
      <c r="C4493" s="4">
        <v>3</v>
      </c>
      <c r="D4493" s="4">
        <v>1</v>
      </c>
      <c r="E4493" s="6">
        <v>44579.522708333301</v>
      </c>
      <c r="F4493" s="6">
        <v>44579.522708333301</v>
      </c>
      <c r="G4493" s="7">
        <f t="shared" si="345"/>
        <v>12</v>
      </c>
      <c r="H4493" s="8">
        <f t="shared" si="346"/>
        <v>0</v>
      </c>
      <c r="I4493" s="9" t="str">
        <f>VLOOKUP(H4493,Ranges!$A$4:$B$15,2,TRUE)</f>
        <v>&lt;0.1</v>
      </c>
      <c r="J4493" s="6">
        <v>44579.523634259203</v>
      </c>
      <c r="K4493" s="6">
        <v>44579.523634259203</v>
      </c>
      <c r="L4493" s="10">
        <f t="shared" si="347"/>
        <v>0</v>
      </c>
      <c r="M4493" s="9" t="str">
        <f>VLOOKUP(L4493,Ranges!$A$4:$B$15,2,TRUE)</f>
        <v>&lt;0.1</v>
      </c>
      <c r="N4493" s="6">
        <v>44579.524722222202</v>
      </c>
      <c r="O4493" s="6">
        <v>44579.524722222202</v>
      </c>
      <c r="P4493" s="10">
        <f t="shared" si="349"/>
        <v>0</v>
      </c>
      <c r="Q4493" s="9" t="str">
        <f>VLOOKUP(P4493,Ranges!$A$4:$B$15,2,TRUE)</f>
        <v>&lt;0.1</v>
      </c>
      <c r="R4493" s="6">
        <v>44579.525300925903</v>
      </c>
      <c r="S4493" s="4">
        <v>2</v>
      </c>
      <c r="T4493" s="4">
        <v>1</v>
      </c>
      <c r="U4493" s="4">
        <v>0</v>
      </c>
      <c r="V4493" s="4">
        <v>2</v>
      </c>
      <c r="W4493" s="4">
        <v>0</v>
      </c>
      <c r="X4493" s="33">
        <f t="shared" si="348"/>
        <v>2</v>
      </c>
      <c r="Y4493" s="4">
        <v>8</v>
      </c>
    </row>
    <row r="4494" spans="1:25" x14ac:dyDescent="0.3">
      <c r="A4494" s="4">
        <v>118773</v>
      </c>
      <c r="B4494" s="5">
        <v>44579</v>
      </c>
      <c r="C4494" s="4">
        <v>3</v>
      </c>
      <c r="D4494" s="4">
        <v>1</v>
      </c>
      <c r="E4494" s="6">
        <v>44579.5234837963</v>
      </c>
      <c r="F4494" s="6">
        <v>44579.5234837963</v>
      </c>
      <c r="G4494" s="7">
        <f t="shared" si="345"/>
        <v>12</v>
      </c>
      <c r="H4494" s="8">
        <f t="shared" si="346"/>
        <v>0</v>
      </c>
      <c r="I4494" s="9" t="str">
        <f>VLOOKUP(H4494,Ranges!$A$4:$B$15,2,TRUE)</f>
        <v>&lt;0.1</v>
      </c>
      <c r="J4494" s="6">
        <v>44579.524120370399</v>
      </c>
      <c r="K4494" s="6">
        <v>44579.524722222202</v>
      </c>
      <c r="L4494" s="10">
        <f t="shared" si="347"/>
        <v>0.86666659684851766</v>
      </c>
      <c r="M4494" s="9" t="str">
        <f>VLOOKUP(L4494,Ranges!$A$4:$B$15,2,TRUE)</f>
        <v>0.5-0.99</v>
      </c>
      <c r="N4494" s="6">
        <v>44579.524629629603</v>
      </c>
      <c r="O4494" s="6">
        <v>44579.525300925903</v>
      </c>
      <c r="P4494" s="10">
        <f t="shared" si="349"/>
        <v>0.9666666726116091</v>
      </c>
      <c r="Q4494" s="9" t="str">
        <f>VLOOKUP(P4494,Ranges!$A$4:$B$15,2,TRUE)</f>
        <v>0.5-0.99</v>
      </c>
      <c r="R4494" s="6">
        <v>44579.525763888902</v>
      </c>
      <c r="S4494" s="4">
        <v>5</v>
      </c>
      <c r="T4494" s="4">
        <v>1</v>
      </c>
      <c r="U4494" s="4">
        <v>1</v>
      </c>
      <c r="V4494" s="4">
        <v>0</v>
      </c>
      <c r="W4494" s="4">
        <v>0</v>
      </c>
      <c r="X4494" s="33">
        <f t="shared" si="348"/>
        <v>1</v>
      </c>
      <c r="Y4494" s="4">
        <v>4</v>
      </c>
    </row>
    <row r="4495" spans="1:25" x14ac:dyDescent="0.3">
      <c r="A4495" s="4">
        <v>118774</v>
      </c>
      <c r="B4495" s="5">
        <v>44579</v>
      </c>
      <c r="C4495" s="4">
        <v>3</v>
      </c>
      <c r="D4495" s="4">
        <v>1</v>
      </c>
      <c r="E4495" s="6">
        <v>44579.5243402778</v>
      </c>
      <c r="F4495" s="6">
        <v>44579.5243402778</v>
      </c>
      <c r="G4495" s="7">
        <f t="shared" si="345"/>
        <v>12</v>
      </c>
      <c r="H4495" s="8">
        <f t="shared" si="346"/>
        <v>0</v>
      </c>
      <c r="I4495" s="9" t="str">
        <f>VLOOKUP(H4495,Ranges!$A$4:$B$15,2,TRUE)</f>
        <v>&lt;0.1</v>
      </c>
      <c r="J4495" s="6">
        <v>44579.5246527778</v>
      </c>
      <c r="K4495" s="6">
        <v>44579.5246527778</v>
      </c>
      <c r="L4495" s="10">
        <f t="shared" si="347"/>
        <v>0</v>
      </c>
      <c r="M4495" s="9" t="str">
        <f>VLOOKUP(L4495,Ranges!$A$4:$B$15,2,TRUE)</f>
        <v>&lt;0.1</v>
      </c>
      <c r="N4495" s="6">
        <v>44579.525127314802</v>
      </c>
      <c r="O4495" s="6">
        <v>44579.525763888902</v>
      </c>
      <c r="P4495" s="10">
        <f t="shared" si="349"/>
        <v>0.91666670283302665</v>
      </c>
      <c r="Q4495" s="9" t="str">
        <f>VLOOKUP(P4495,Ranges!$A$4:$B$15,2,TRUE)</f>
        <v>0.5-0.99</v>
      </c>
      <c r="R4495" s="6">
        <v>44579.526226851798</v>
      </c>
      <c r="S4495" s="4">
        <v>6</v>
      </c>
      <c r="T4495" s="4">
        <v>2</v>
      </c>
      <c r="U4495" s="4">
        <v>1</v>
      </c>
      <c r="V4495" s="4">
        <v>0</v>
      </c>
      <c r="W4495" s="4">
        <v>0</v>
      </c>
      <c r="X4495" s="33">
        <f t="shared" si="348"/>
        <v>1</v>
      </c>
      <c r="Y4495" s="4">
        <v>4</v>
      </c>
    </row>
    <row r="4496" spans="1:25" x14ac:dyDescent="0.3">
      <c r="A4496" s="4">
        <v>118775</v>
      </c>
      <c r="B4496" s="5">
        <v>44579</v>
      </c>
      <c r="C4496" s="4">
        <v>3</v>
      </c>
      <c r="D4496" s="4">
        <v>1</v>
      </c>
      <c r="E4496" s="6">
        <v>44579.524942129603</v>
      </c>
      <c r="F4496" s="6">
        <v>44579.524942129603</v>
      </c>
      <c r="G4496" s="7">
        <f t="shared" si="345"/>
        <v>12</v>
      </c>
      <c r="H4496" s="8">
        <f t="shared" si="346"/>
        <v>0</v>
      </c>
      <c r="I4496" s="9" t="str">
        <f>VLOOKUP(H4496,Ranges!$A$4:$B$15,2,TRUE)</f>
        <v>&lt;0.1</v>
      </c>
      <c r="J4496" s="6">
        <v>44579.525335648097</v>
      </c>
      <c r="K4496" s="6">
        <v>44579.525335648097</v>
      </c>
      <c r="L4496" s="10">
        <f t="shared" si="347"/>
        <v>0</v>
      </c>
      <c r="M4496" s="9" t="str">
        <f>VLOOKUP(L4496,Ranges!$A$4:$B$15,2,TRUE)</f>
        <v>&lt;0.1</v>
      </c>
      <c r="N4496" s="6">
        <v>44579.525949074101</v>
      </c>
      <c r="O4496" s="6">
        <v>44579.526226851798</v>
      </c>
      <c r="P4496" s="10">
        <f t="shared" si="349"/>
        <v>0.3999998839572072</v>
      </c>
      <c r="Q4496" s="9" t="str">
        <f>VLOOKUP(P4496,Ranges!$A$4:$B$15,2,TRUE)</f>
        <v>0.1-0.49</v>
      </c>
      <c r="R4496" s="6">
        <v>44579.526689814797</v>
      </c>
      <c r="S4496" s="4">
        <v>6</v>
      </c>
      <c r="T4496" s="4">
        <v>1</v>
      </c>
      <c r="U4496" s="4">
        <v>0</v>
      </c>
      <c r="V4496" s="4">
        <v>0</v>
      </c>
      <c r="W4496" s="4">
        <v>1</v>
      </c>
      <c r="X4496" s="33">
        <f t="shared" si="348"/>
        <v>1</v>
      </c>
      <c r="Y4496" s="4">
        <v>6</v>
      </c>
    </row>
    <row r="4497" spans="1:25" x14ac:dyDescent="0.3">
      <c r="A4497" s="4">
        <v>118776</v>
      </c>
      <c r="B4497" s="5">
        <v>44579</v>
      </c>
      <c r="C4497" s="4">
        <v>3</v>
      </c>
      <c r="D4497" s="4">
        <v>1</v>
      </c>
      <c r="E4497" s="6">
        <v>44579.525567129604</v>
      </c>
      <c r="F4497" s="6">
        <v>44579.525567129604</v>
      </c>
      <c r="G4497" s="7">
        <f t="shared" si="345"/>
        <v>12</v>
      </c>
      <c r="H4497" s="8">
        <f t="shared" si="346"/>
        <v>0</v>
      </c>
      <c r="I4497" s="9" t="str">
        <f>VLOOKUP(H4497,Ranges!$A$4:$B$15,2,TRUE)</f>
        <v>&lt;0.1</v>
      </c>
      <c r="J4497" s="6">
        <v>44579.525949074101</v>
      </c>
      <c r="K4497" s="6">
        <v>44579.525949074101</v>
      </c>
      <c r="L4497" s="10">
        <f t="shared" si="347"/>
        <v>0</v>
      </c>
      <c r="M4497" s="9" t="str">
        <f>VLOOKUP(L4497,Ranges!$A$4:$B$15,2,TRUE)</f>
        <v>&lt;0.1</v>
      </c>
      <c r="N4497" s="6">
        <v>44579.526805555499</v>
      </c>
      <c r="O4497" s="6">
        <v>44579.526805555499</v>
      </c>
      <c r="P4497" s="10">
        <f t="shared" si="349"/>
        <v>0</v>
      </c>
      <c r="Q4497" s="9" t="str">
        <f>VLOOKUP(P4497,Ranges!$A$4:$B$15,2,TRUE)</f>
        <v>&lt;0.1</v>
      </c>
      <c r="R4497" s="6">
        <v>44579.527268518497</v>
      </c>
      <c r="S4497" s="4">
        <v>6</v>
      </c>
      <c r="T4497" s="4">
        <v>2</v>
      </c>
      <c r="U4497" s="4">
        <v>1</v>
      </c>
      <c r="V4497" s="4">
        <v>0</v>
      </c>
      <c r="W4497" s="4">
        <v>0</v>
      </c>
      <c r="X4497" s="33">
        <f t="shared" si="348"/>
        <v>1</v>
      </c>
      <c r="Y4497" s="4">
        <v>8</v>
      </c>
    </row>
    <row r="4498" spans="1:25" x14ac:dyDescent="0.3">
      <c r="A4498" s="4">
        <v>118777</v>
      </c>
      <c r="B4498" s="5">
        <v>44579</v>
      </c>
      <c r="C4498" s="4">
        <v>3</v>
      </c>
      <c r="D4498" s="4">
        <v>1</v>
      </c>
      <c r="E4498" s="6">
        <v>44579.526273148098</v>
      </c>
      <c r="F4498" s="6">
        <v>44579.526273148098</v>
      </c>
      <c r="G4498" s="7">
        <f t="shared" si="345"/>
        <v>12</v>
      </c>
      <c r="H4498" s="8">
        <f t="shared" si="346"/>
        <v>0</v>
      </c>
      <c r="I4498" s="9" t="str">
        <f>VLOOKUP(H4498,Ranges!$A$4:$B$15,2,TRUE)</f>
        <v>&lt;0.1</v>
      </c>
      <c r="J4498" s="6">
        <v>44579.527835648099</v>
      </c>
      <c r="K4498" s="6">
        <v>44579.527835648099</v>
      </c>
      <c r="L4498" s="10">
        <f t="shared" si="347"/>
        <v>0</v>
      </c>
      <c r="M4498" s="9" t="str">
        <f>VLOOKUP(L4498,Ranges!$A$4:$B$15,2,TRUE)</f>
        <v>&lt;0.1</v>
      </c>
      <c r="N4498" s="6">
        <v>44579.530543981498</v>
      </c>
      <c r="O4498" s="6">
        <v>44579.530543981498</v>
      </c>
      <c r="P4498" s="10">
        <f t="shared" si="349"/>
        <v>0</v>
      </c>
      <c r="Q4498" s="9" t="str">
        <f>VLOOKUP(P4498,Ranges!$A$4:$B$15,2,TRUE)</f>
        <v>&lt;0.1</v>
      </c>
      <c r="R4498" s="6">
        <v>44579.531238425901</v>
      </c>
      <c r="S4498" s="4">
        <v>4</v>
      </c>
      <c r="T4498" s="4">
        <v>2</v>
      </c>
      <c r="U4498" s="4">
        <v>1</v>
      </c>
      <c r="V4498" s="4">
        <v>1</v>
      </c>
      <c r="W4498" s="4">
        <v>1</v>
      </c>
      <c r="X4498" s="33">
        <f t="shared" si="348"/>
        <v>3</v>
      </c>
      <c r="Y4498" s="4">
        <v>8</v>
      </c>
    </row>
    <row r="4499" spans="1:25" x14ac:dyDescent="0.3">
      <c r="A4499" s="4">
        <v>118778</v>
      </c>
      <c r="B4499" s="5">
        <v>44579</v>
      </c>
      <c r="C4499" s="4">
        <v>3</v>
      </c>
      <c r="D4499" s="4">
        <v>1</v>
      </c>
      <c r="E4499" s="6">
        <v>44579.526956018497</v>
      </c>
      <c r="F4499" s="6">
        <v>44579.527141203696</v>
      </c>
      <c r="G4499" s="7">
        <f t="shared" si="345"/>
        <v>12</v>
      </c>
      <c r="H4499" s="8">
        <f t="shared" si="346"/>
        <v>0.26666668709367514</v>
      </c>
      <c r="I4499" s="9" t="str">
        <f>VLOOKUP(H4499,Ranges!$A$4:$B$15,2,TRUE)</f>
        <v>0.1-0.49</v>
      </c>
      <c r="J4499" s="6">
        <v>44579.527870370403</v>
      </c>
      <c r="K4499" s="6">
        <v>44579.530543981498</v>
      </c>
      <c r="L4499" s="10">
        <f t="shared" si="347"/>
        <v>3.8499999779742211</v>
      </c>
      <c r="M4499" s="9" t="str">
        <f>VLOOKUP(L4499,Ranges!$A$4:$B$15,2,TRUE)</f>
        <v>3-3.9</v>
      </c>
      <c r="N4499" s="6">
        <v>44579.528344907398</v>
      </c>
      <c r="O4499" s="6">
        <v>44579.531238425901</v>
      </c>
      <c r="P4499" s="10">
        <f t="shared" si="349"/>
        <v>4.1666666453238577</v>
      </c>
      <c r="Q4499" s="9" t="str">
        <f>VLOOKUP(P4499,Ranges!$A$4:$B$15,2,TRUE)</f>
        <v>4-4.9</v>
      </c>
      <c r="R4499" s="6">
        <v>44579.5317013889</v>
      </c>
      <c r="S4499" s="4">
        <v>3</v>
      </c>
      <c r="T4499" s="4">
        <v>3</v>
      </c>
      <c r="U4499" s="4">
        <v>1</v>
      </c>
      <c r="V4499" s="4">
        <v>0</v>
      </c>
      <c r="W4499" s="4">
        <v>0</v>
      </c>
      <c r="X4499" s="33">
        <f t="shared" si="348"/>
        <v>1</v>
      </c>
      <c r="Y4499" s="4">
        <v>4</v>
      </c>
    </row>
    <row r="4500" spans="1:25" x14ac:dyDescent="0.3">
      <c r="A4500" s="4">
        <v>118779</v>
      </c>
      <c r="B4500" s="5">
        <v>44579</v>
      </c>
      <c r="C4500" s="4">
        <v>3</v>
      </c>
      <c r="D4500" s="4">
        <v>1</v>
      </c>
      <c r="E4500" s="6">
        <v>44579.527662036999</v>
      </c>
      <c r="F4500" s="6">
        <v>44579.527662036999</v>
      </c>
      <c r="G4500" s="7">
        <f t="shared" ref="G4500:G4563" si="350">HOUR(E4500)</f>
        <v>12</v>
      </c>
      <c r="H4500" s="8">
        <f t="shared" ref="H4500:H4563" si="351">(F4500-E4500)*24*60</f>
        <v>0</v>
      </c>
      <c r="I4500" s="9" t="str">
        <f>VLOOKUP(H4500,Ranges!$A$4:$B$15,2,TRUE)</f>
        <v>&lt;0.1</v>
      </c>
      <c r="J4500" s="6">
        <v>44579.5287268518</v>
      </c>
      <c r="K4500" s="6">
        <v>44579.5287268518</v>
      </c>
      <c r="L4500" s="10">
        <f t="shared" ref="L4500:L4563" si="352">(K4500-J4500)*24*60</f>
        <v>0</v>
      </c>
      <c r="M4500" s="9" t="str">
        <f>VLOOKUP(L4500,Ranges!$A$4:$B$15,2,TRUE)</f>
        <v>&lt;0.1</v>
      </c>
      <c r="N4500" s="6">
        <v>44579.5305324074</v>
      </c>
      <c r="O4500" s="6">
        <v>44579.5317013889</v>
      </c>
      <c r="P4500" s="10">
        <f t="shared" si="349"/>
        <v>1.6833333601243794</v>
      </c>
      <c r="Q4500" s="9" t="str">
        <f>VLOOKUP(P4500,Ranges!$A$4:$B$15,2,TRUE)</f>
        <v>1-1.9</v>
      </c>
      <c r="R4500" s="6">
        <v>44579.532280092601</v>
      </c>
      <c r="S4500" s="4">
        <v>3</v>
      </c>
      <c r="T4500" s="4">
        <v>3</v>
      </c>
      <c r="U4500" s="4">
        <v>2</v>
      </c>
      <c r="V4500" s="4">
        <v>0</v>
      </c>
      <c r="W4500" s="4">
        <v>0</v>
      </c>
      <c r="X4500" s="33">
        <f t="shared" ref="X4500:X4563" si="353">U4500+V4500+W4500</f>
        <v>2</v>
      </c>
      <c r="Y4500" s="4">
        <v>5</v>
      </c>
    </row>
    <row r="4501" spans="1:25" x14ac:dyDescent="0.3">
      <c r="A4501" s="4">
        <v>118780</v>
      </c>
      <c r="B4501" s="5">
        <v>44579</v>
      </c>
      <c r="C4501" s="4">
        <v>3</v>
      </c>
      <c r="D4501" s="4">
        <v>1</v>
      </c>
      <c r="E4501" s="6">
        <v>44579.528437499997</v>
      </c>
      <c r="F4501" s="6">
        <v>44579.528437499997</v>
      </c>
      <c r="G4501" s="7">
        <f t="shared" si="350"/>
        <v>12</v>
      </c>
      <c r="H4501" s="8">
        <f t="shared" si="351"/>
        <v>0</v>
      </c>
      <c r="I4501" s="9" t="str">
        <f>VLOOKUP(H4501,Ranges!$A$4:$B$15,2,TRUE)</f>
        <v>&lt;0.1</v>
      </c>
      <c r="J4501" s="6">
        <v>44579.528784722199</v>
      </c>
      <c r="K4501" s="6">
        <v>44579.5305324074</v>
      </c>
      <c r="L4501" s="10">
        <f t="shared" si="352"/>
        <v>2.5166666891891509</v>
      </c>
      <c r="M4501" s="9" t="str">
        <f>VLOOKUP(L4501,Ranges!$A$4:$B$15,2,TRUE)</f>
        <v>2-2.9</v>
      </c>
      <c r="N4501" s="6">
        <v>44579.529502314799</v>
      </c>
      <c r="O4501" s="6">
        <v>44579.532280092601</v>
      </c>
      <c r="P4501" s="10">
        <f t="shared" ref="P4501:P4564" si="354">(O4501-N4501)*24*60</f>
        <v>4.000000033993274</v>
      </c>
      <c r="Q4501" s="9" t="str">
        <f>VLOOKUP(P4501,Ranges!$A$4:$B$15,2,TRUE)</f>
        <v>4-4.9</v>
      </c>
      <c r="R4501" s="6">
        <v>44579.532743055497</v>
      </c>
      <c r="S4501" s="4">
        <v>5</v>
      </c>
      <c r="T4501" s="4">
        <v>3</v>
      </c>
      <c r="U4501" s="4">
        <v>0</v>
      </c>
      <c r="V4501" s="4">
        <v>0</v>
      </c>
      <c r="W4501" s="4">
        <v>1</v>
      </c>
      <c r="X4501" s="33">
        <f t="shared" si="353"/>
        <v>1</v>
      </c>
      <c r="Y4501" s="4">
        <v>3</v>
      </c>
    </row>
    <row r="4502" spans="1:25" x14ac:dyDescent="0.3">
      <c r="A4502" s="4">
        <v>118781</v>
      </c>
      <c r="B4502" s="5">
        <v>44579</v>
      </c>
      <c r="C4502" s="4">
        <v>3</v>
      </c>
      <c r="D4502" s="4">
        <v>1</v>
      </c>
      <c r="E4502" s="6">
        <v>44579.529201388897</v>
      </c>
      <c r="F4502" s="6">
        <v>44579.529201388897</v>
      </c>
      <c r="G4502" s="7">
        <f t="shared" si="350"/>
        <v>12</v>
      </c>
      <c r="H4502" s="8">
        <f t="shared" si="351"/>
        <v>0</v>
      </c>
      <c r="I4502" s="9" t="str">
        <f>VLOOKUP(H4502,Ranges!$A$4:$B$15,2,TRUE)</f>
        <v>&lt;0.1</v>
      </c>
      <c r="J4502" s="6">
        <v>44579.529537037</v>
      </c>
      <c r="K4502" s="6">
        <v>44579.529537037</v>
      </c>
      <c r="L4502" s="10">
        <f t="shared" si="352"/>
        <v>0</v>
      </c>
      <c r="M4502" s="9" t="str">
        <f>VLOOKUP(L4502,Ranges!$A$4:$B$15,2,TRUE)</f>
        <v>&lt;0.1</v>
      </c>
      <c r="N4502" s="6">
        <v>44579.530069444401</v>
      </c>
      <c r="O4502" s="6">
        <v>44579.532743055497</v>
      </c>
      <c r="P4502" s="10">
        <f t="shared" si="354"/>
        <v>3.8499999779742211</v>
      </c>
      <c r="Q4502" s="9" t="str">
        <f>VLOOKUP(P4502,Ranges!$A$4:$B$15,2,TRUE)</f>
        <v>3-3.9</v>
      </c>
      <c r="R4502" s="6">
        <v>44579.533206018503</v>
      </c>
      <c r="S4502" s="4">
        <v>4</v>
      </c>
      <c r="T4502" s="4">
        <v>3</v>
      </c>
      <c r="U4502" s="4">
        <v>1</v>
      </c>
      <c r="V4502" s="4">
        <v>0</v>
      </c>
      <c r="W4502" s="4">
        <v>0</v>
      </c>
      <c r="X4502" s="33">
        <f t="shared" si="353"/>
        <v>1</v>
      </c>
      <c r="Y4502" s="4">
        <v>3</v>
      </c>
    </row>
    <row r="4503" spans="1:25" x14ac:dyDescent="0.3">
      <c r="A4503" s="4">
        <v>118782</v>
      </c>
      <c r="B4503" s="5">
        <v>44579</v>
      </c>
      <c r="C4503" s="4">
        <v>3</v>
      </c>
      <c r="D4503" s="4">
        <v>1</v>
      </c>
      <c r="E4503" s="6">
        <v>44579.5299421296</v>
      </c>
      <c r="F4503" s="6">
        <v>44579.5299421296</v>
      </c>
      <c r="G4503" s="7">
        <f t="shared" si="350"/>
        <v>12</v>
      </c>
      <c r="H4503" s="8">
        <f t="shared" si="351"/>
        <v>0</v>
      </c>
      <c r="I4503" s="9" t="str">
        <f>VLOOKUP(H4503,Ranges!$A$4:$B$15,2,TRUE)</f>
        <v>&lt;0.1</v>
      </c>
      <c r="J4503" s="6">
        <v>44579.530659722201</v>
      </c>
      <c r="K4503" s="6">
        <v>44579.530659722201</v>
      </c>
      <c r="L4503" s="10">
        <f t="shared" si="352"/>
        <v>0</v>
      </c>
      <c r="M4503" s="9" t="str">
        <f>VLOOKUP(L4503,Ranges!$A$4:$B$15,2,TRUE)</f>
        <v>&lt;0.1</v>
      </c>
      <c r="N4503" s="6">
        <v>44579.531435185199</v>
      </c>
      <c r="O4503" s="6">
        <v>44579.533206018503</v>
      </c>
      <c r="P4503" s="10">
        <f t="shared" si="354"/>
        <v>2.5499999569728971</v>
      </c>
      <c r="Q4503" s="9" t="str">
        <f>VLOOKUP(P4503,Ranges!$A$4:$B$15,2,TRUE)</f>
        <v>2-2.9</v>
      </c>
      <c r="R4503" s="6">
        <v>44579.533668981501</v>
      </c>
      <c r="S4503" s="4">
        <v>4</v>
      </c>
      <c r="T4503" s="4">
        <v>3</v>
      </c>
      <c r="U4503" s="4">
        <v>0</v>
      </c>
      <c r="V4503" s="4">
        <v>1</v>
      </c>
      <c r="W4503" s="4">
        <v>0</v>
      </c>
      <c r="X4503" s="33">
        <f t="shared" si="353"/>
        <v>1</v>
      </c>
      <c r="Y4503" s="4">
        <v>3</v>
      </c>
    </row>
    <row r="4504" spans="1:25" x14ac:dyDescent="0.3">
      <c r="A4504" s="4">
        <v>118783</v>
      </c>
      <c r="B4504" s="5">
        <v>44579</v>
      </c>
      <c r="C4504" s="4">
        <v>3</v>
      </c>
      <c r="D4504" s="4">
        <v>1</v>
      </c>
      <c r="E4504" s="6">
        <v>44579.530671296299</v>
      </c>
      <c r="F4504" s="6">
        <v>44579.530671296299</v>
      </c>
      <c r="G4504" s="7">
        <f t="shared" si="350"/>
        <v>12</v>
      </c>
      <c r="H4504" s="8">
        <f t="shared" si="351"/>
        <v>0</v>
      </c>
      <c r="I4504" s="9" t="str">
        <f>VLOOKUP(H4504,Ranges!$A$4:$B$15,2,TRUE)</f>
        <v>&lt;0.1</v>
      </c>
      <c r="J4504" s="6">
        <v>44579.531377314801</v>
      </c>
      <c r="K4504" s="6">
        <v>44579.531435185199</v>
      </c>
      <c r="L4504" s="10">
        <f t="shared" si="352"/>
        <v>8.3333373768255115E-2</v>
      </c>
      <c r="M4504" s="9" t="str">
        <f>VLOOKUP(L4504,Ranges!$A$4:$B$15,2,TRUE)</f>
        <v>&lt;0.1</v>
      </c>
      <c r="N4504" s="6">
        <v>44579.532118055497</v>
      </c>
      <c r="O4504" s="6">
        <v>44579.533668981501</v>
      </c>
      <c r="P4504" s="10">
        <f t="shared" si="354"/>
        <v>2.233333446783945</v>
      </c>
      <c r="Q4504" s="9" t="str">
        <f>VLOOKUP(P4504,Ranges!$A$4:$B$15,2,TRUE)</f>
        <v>2-2.9</v>
      </c>
      <c r="R4504" s="6">
        <v>44579.534131944398</v>
      </c>
      <c r="S4504" s="4">
        <v>6</v>
      </c>
      <c r="T4504" s="4">
        <v>1</v>
      </c>
      <c r="U4504" s="4">
        <v>1</v>
      </c>
      <c r="V4504" s="4">
        <v>0</v>
      </c>
      <c r="W4504" s="4">
        <v>0</v>
      </c>
      <c r="X4504" s="33">
        <f t="shared" si="353"/>
        <v>1</v>
      </c>
      <c r="Y4504" s="4">
        <v>4</v>
      </c>
    </row>
    <row r="4505" spans="1:25" x14ac:dyDescent="0.3">
      <c r="A4505" s="4">
        <v>118784</v>
      </c>
      <c r="B4505" s="5">
        <v>44579</v>
      </c>
      <c r="C4505" s="4">
        <v>3</v>
      </c>
      <c r="D4505" s="4">
        <v>1</v>
      </c>
      <c r="E4505" s="6">
        <v>44579.531377314801</v>
      </c>
      <c r="F4505" s="6">
        <v>44579.531377314801</v>
      </c>
      <c r="G4505" s="7">
        <f t="shared" si="350"/>
        <v>12</v>
      </c>
      <c r="H4505" s="8">
        <f t="shared" si="351"/>
        <v>0</v>
      </c>
      <c r="I4505" s="9" t="str">
        <f>VLOOKUP(H4505,Ranges!$A$4:$B$15,2,TRUE)</f>
        <v>&lt;0.1</v>
      </c>
      <c r="J4505" s="6">
        <v>44579.531689814801</v>
      </c>
      <c r="K4505" s="6">
        <v>44579.532118055497</v>
      </c>
      <c r="L4505" s="10">
        <f t="shared" si="352"/>
        <v>0.61666660127229989</v>
      </c>
      <c r="M4505" s="9" t="str">
        <f>VLOOKUP(L4505,Ranges!$A$4:$B$15,2,TRUE)</f>
        <v>0.5-0.99</v>
      </c>
      <c r="N4505" s="6">
        <v>44579.532407407401</v>
      </c>
      <c r="O4505" s="6">
        <v>44579.534131944398</v>
      </c>
      <c r="P4505" s="10">
        <f t="shared" si="354"/>
        <v>2.4833332747220993</v>
      </c>
      <c r="Q4505" s="9" t="str">
        <f>VLOOKUP(P4505,Ranges!$A$4:$B$15,2,TRUE)</f>
        <v>2-2.9</v>
      </c>
      <c r="R4505" s="6">
        <v>44579.534594907404</v>
      </c>
      <c r="S4505" s="4">
        <v>1</v>
      </c>
      <c r="T4505" s="4">
        <v>3</v>
      </c>
      <c r="U4505" s="4">
        <v>0</v>
      </c>
      <c r="V4505" s="4">
        <v>1</v>
      </c>
      <c r="W4505" s="4">
        <v>0</v>
      </c>
      <c r="X4505" s="33">
        <f t="shared" si="353"/>
        <v>1</v>
      </c>
      <c r="Y4505" s="4">
        <v>3</v>
      </c>
    </row>
    <row r="4506" spans="1:25" x14ac:dyDescent="0.3">
      <c r="A4506" s="4">
        <v>118785</v>
      </c>
      <c r="B4506" s="5">
        <v>44579</v>
      </c>
      <c r="C4506" s="4">
        <v>3</v>
      </c>
      <c r="D4506" s="4">
        <v>1</v>
      </c>
      <c r="E4506" s="6">
        <v>44579.532048611101</v>
      </c>
      <c r="F4506" s="6">
        <v>44579.532048611101</v>
      </c>
      <c r="G4506" s="7">
        <f t="shared" si="350"/>
        <v>12</v>
      </c>
      <c r="H4506" s="8">
        <f t="shared" si="351"/>
        <v>0</v>
      </c>
      <c r="I4506" s="9" t="str">
        <f>VLOOKUP(H4506,Ranges!$A$4:$B$15,2,TRUE)</f>
        <v>&lt;0.1</v>
      </c>
      <c r="J4506" s="6">
        <v>44579.532430555497</v>
      </c>
      <c r="K4506" s="6">
        <v>44579.532430555497</v>
      </c>
      <c r="L4506" s="10">
        <f t="shared" si="352"/>
        <v>0</v>
      </c>
      <c r="M4506" s="9" t="str">
        <f>VLOOKUP(L4506,Ranges!$A$4:$B$15,2,TRUE)</f>
        <v>&lt;0.1</v>
      </c>
      <c r="N4506" s="6">
        <v>44579.533240740697</v>
      </c>
      <c r="O4506" s="6">
        <v>44579.534594907404</v>
      </c>
      <c r="P4506" s="10">
        <f t="shared" si="354"/>
        <v>1.9500000576954335</v>
      </c>
      <c r="Q4506" s="9" t="str">
        <f>VLOOKUP(P4506,Ranges!$A$4:$B$15,2,TRUE)</f>
        <v>1-1.9</v>
      </c>
      <c r="R4506" s="6">
        <v>44579.535057870402</v>
      </c>
      <c r="S4506" s="4">
        <v>3</v>
      </c>
      <c r="T4506" s="4">
        <v>3</v>
      </c>
      <c r="U4506" s="4">
        <v>0</v>
      </c>
      <c r="V4506" s="4">
        <v>0</v>
      </c>
      <c r="W4506" s="4">
        <v>1</v>
      </c>
      <c r="X4506" s="33">
        <f t="shared" si="353"/>
        <v>1</v>
      </c>
      <c r="Y4506" s="4">
        <v>4</v>
      </c>
    </row>
    <row r="4507" spans="1:25" x14ac:dyDescent="0.3">
      <c r="A4507" s="4">
        <v>118786</v>
      </c>
      <c r="B4507" s="5">
        <v>44579</v>
      </c>
      <c r="C4507" s="4">
        <v>3</v>
      </c>
      <c r="D4507" s="4">
        <v>1</v>
      </c>
      <c r="E4507" s="6">
        <v>44579.532696759197</v>
      </c>
      <c r="F4507" s="6">
        <v>44579.532696759197</v>
      </c>
      <c r="G4507" s="7">
        <f t="shared" si="350"/>
        <v>12</v>
      </c>
      <c r="H4507" s="8">
        <f t="shared" si="351"/>
        <v>0</v>
      </c>
      <c r="I4507" s="9" t="str">
        <f>VLOOKUP(H4507,Ranges!$A$4:$B$15,2,TRUE)</f>
        <v>&lt;0.1</v>
      </c>
      <c r="J4507" s="6">
        <v>44579.533784722204</v>
      </c>
      <c r="K4507" s="6">
        <v>44579.533784722204</v>
      </c>
      <c r="L4507" s="10">
        <f t="shared" si="352"/>
        <v>0</v>
      </c>
      <c r="M4507" s="9" t="str">
        <f>VLOOKUP(L4507,Ranges!$A$4:$B$15,2,TRUE)</f>
        <v>&lt;0.1</v>
      </c>
      <c r="N4507" s="6">
        <v>44579.534803240698</v>
      </c>
      <c r="O4507" s="6">
        <v>44579.535057870402</v>
      </c>
      <c r="P4507" s="10">
        <f t="shared" si="354"/>
        <v>0.36666677333414555</v>
      </c>
      <c r="Q4507" s="9" t="str">
        <f>VLOOKUP(P4507,Ranges!$A$4:$B$15,2,TRUE)</f>
        <v>0.1-0.49</v>
      </c>
      <c r="R4507" s="6">
        <v>44579.535636574103</v>
      </c>
      <c r="S4507" s="4">
        <v>4</v>
      </c>
      <c r="T4507" s="4">
        <v>3</v>
      </c>
      <c r="U4507" s="4">
        <v>0</v>
      </c>
      <c r="V4507" s="4">
        <v>2</v>
      </c>
      <c r="W4507" s="4">
        <v>0</v>
      </c>
      <c r="X4507" s="33">
        <f t="shared" si="353"/>
        <v>2</v>
      </c>
      <c r="Y4507" s="4">
        <v>6</v>
      </c>
    </row>
    <row r="4508" spans="1:25" x14ac:dyDescent="0.3">
      <c r="A4508" s="4">
        <v>118787</v>
      </c>
      <c r="B4508" s="5">
        <v>44579</v>
      </c>
      <c r="C4508" s="4">
        <v>3</v>
      </c>
      <c r="D4508" s="4">
        <v>1</v>
      </c>
      <c r="E4508" s="6">
        <v>44579.533321759198</v>
      </c>
      <c r="F4508" s="6">
        <v>44579.533437500002</v>
      </c>
      <c r="G4508" s="7">
        <f t="shared" si="350"/>
        <v>12</v>
      </c>
      <c r="H4508" s="8">
        <f t="shared" si="351"/>
        <v>0.16666675801388919</v>
      </c>
      <c r="I4508" s="9" t="str">
        <f>VLOOKUP(H4508,Ranges!$A$4:$B$15,2,TRUE)</f>
        <v>0.1-0.49</v>
      </c>
      <c r="J4508" s="6">
        <v>44579.534143518496</v>
      </c>
      <c r="K4508" s="6">
        <v>44579.534803240698</v>
      </c>
      <c r="L4508" s="10">
        <f t="shared" si="352"/>
        <v>0.94999997061677277</v>
      </c>
      <c r="M4508" s="9" t="str">
        <f>VLOOKUP(L4508,Ranges!$A$4:$B$15,2,TRUE)</f>
        <v>0.5-0.99</v>
      </c>
      <c r="N4508" s="6">
        <v>44579.534618055499</v>
      </c>
      <c r="O4508" s="6">
        <v>44579.535636574103</v>
      </c>
      <c r="P4508" s="10">
        <f t="shared" si="354"/>
        <v>1.4666667894925922</v>
      </c>
      <c r="Q4508" s="9" t="str">
        <f>VLOOKUP(P4508,Ranges!$A$4:$B$15,2,TRUE)</f>
        <v>1-1.9</v>
      </c>
      <c r="R4508" s="6">
        <v>44579.536099536999</v>
      </c>
      <c r="S4508" s="4">
        <v>2</v>
      </c>
      <c r="T4508" s="4">
        <v>1</v>
      </c>
      <c r="U4508" s="4">
        <v>0</v>
      </c>
      <c r="V4508" s="4">
        <v>0</v>
      </c>
      <c r="W4508" s="4">
        <v>1</v>
      </c>
      <c r="X4508" s="33">
        <f t="shared" si="353"/>
        <v>1</v>
      </c>
      <c r="Y4508" s="4">
        <v>5</v>
      </c>
    </row>
    <row r="4509" spans="1:25" x14ac:dyDescent="0.3">
      <c r="A4509" s="4">
        <v>118788</v>
      </c>
      <c r="B4509" s="5">
        <v>44579</v>
      </c>
      <c r="C4509" s="4">
        <v>3</v>
      </c>
      <c r="D4509" s="4">
        <v>1</v>
      </c>
      <c r="E4509" s="6">
        <v>44579.534039351798</v>
      </c>
      <c r="F4509" s="6">
        <v>44579.534039351798</v>
      </c>
      <c r="G4509" s="7">
        <f t="shared" si="350"/>
        <v>12</v>
      </c>
      <c r="H4509" s="8">
        <f t="shared" si="351"/>
        <v>0</v>
      </c>
      <c r="I4509" s="9" t="str">
        <f>VLOOKUP(H4509,Ranges!$A$4:$B$15,2,TRUE)</f>
        <v>&lt;0.1</v>
      </c>
      <c r="J4509" s="6">
        <v>44579.534768518497</v>
      </c>
      <c r="K4509" s="6">
        <v>44579.534768518497</v>
      </c>
      <c r="L4509" s="10">
        <f t="shared" si="352"/>
        <v>0</v>
      </c>
      <c r="M4509" s="9" t="str">
        <f>VLOOKUP(L4509,Ranges!$A$4:$B$15,2,TRUE)</f>
        <v>&lt;0.1</v>
      </c>
      <c r="N4509" s="6">
        <v>44579.535659722198</v>
      </c>
      <c r="O4509" s="6">
        <v>44579.536099536999</v>
      </c>
      <c r="P4509" s="10">
        <f t="shared" si="354"/>
        <v>0.63333331374451518</v>
      </c>
      <c r="Q4509" s="9" t="str">
        <f>VLOOKUP(P4509,Ranges!$A$4:$B$15,2,TRUE)</f>
        <v>0.5-0.99</v>
      </c>
      <c r="R4509" s="6">
        <v>44579.536562499998</v>
      </c>
      <c r="S4509" s="4">
        <v>2</v>
      </c>
      <c r="T4509" s="4">
        <v>3</v>
      </c>
      <c r="U4509" s="4">
        <v>0</v>
      </c>
      <c r="V4509" s="4">
        <v>1</v>
      </c>
      <c r="W4509" s="4">
        <v>0</v>
      </c>
      <c r="X4509" s="33">
        <f t="shared" si="353"/>
        <v>1</v>
      </c>
      <c r="Y4509" s="4">
        <v>5</v>
      </c>
    </row>
    <row r="4510" spans="1:25" x14ac:dyDescent="0.3">
      <c r="A4510" s="4">
        <v>118789</v>
      </c>
      <c r="B4510" s="5">
        <v>44579</v>
      </c>
      <c r="C4510" s="4">
        <v>3</v>
      </c>
      <c r="D4510" s="4">
        <v>1</v>
      </c>
      <c r="E4510" s="6">
        <v>44579.534837962899</v>
      </c>
      <c r="F4510" s="6">
        <v>44579.534837962899</v>
      </c>
      <c r="G4510" s="7">
        <f t="shared" si="350"/>
        <v>12</v>
      </c>
      <c r="H4510" s="8">
        <f t="shared" si="351"/>
        <v>0</v>
      </c>
      <c r="I4510" s="9" t="str">
        <f>VLOOKUP(H4510,Ranges!$A$4:$B$15,2,TRUE)</f>
        <v>&lt;0.1</v>
      </c>
      <c r="J4510" s="6">
        <v>44579.535208333298</v>
      </c>
      <c r="K4510" s="6">
        <v>44579.535659722198</v>
      </c>
      <c r="L4510" s="10">
        <f t="shared" si="352"/>
        <v>0.65000001573935151</v>
      </c>
      <c r="M4510" s="9" t="str">
        <f>VLOOKUP(L4510,Ranges!$A$4:$B$15,2,TRUE)</f>
        <v>0.5-0.99</v>
      </c>
      <c r="N4510" s="6">
        <v>44579.536064814798</v>
      </c>
      <c r="O4510" s="6">
        <v>44579.536562499998</v>
      </c>
      <c r="P4510" s="10">
        <f t="shared" si="354"/>
        <v>0.7166666875127703</v>
      </c>
      <c r="Q4510" s="9" t="str">
        <f>VLOOKUP(P4510,Ranges!$A$4:$B$15,2,TRUE)</f>
        <v>0.5-0.99</v>
      </c>
      <c r="R4510" s="6">
        <v>44579.537025462902</v>
      </c>
      <c r="S4510" s="4">
        <v>4</v>
      </c>
      <c r="T4510" s="4">
        <v>3</v>
      </c>
      <c r="U4510" s="4">
        <v>0</v>
      </c>
      <c r="V4510" s="4">
        <v>1</v>
      </c>
      <c r="W4510" s="4">
        <v>0</v>
      </c>
      <c r="X4510" s="33">
        <f t="shared" si="353"/>
        <v>1</v>
      </c>
      <c r="Y4510" s="4">
        <v>5</v>
      </c>
    </row>
    <row r="4511" spans="1:25" x14ac:dyDescent="0.3">
      <c r="A4511" s="4">
        <v>118790</v>
      </c>
      <c r="B4511" s="5">
        <v>44579</v>
      </c>
      <c r="C4511" s="4">
        <v>3</v>
      </c>
      <c r="D4511" s="4">
        <v>1</v>
      </c>
      <c r="E4511" s="6">
        <v>44579.535729166601</v>
      </c>
      <c r="F4511" s="6">
        <v>44579.535729166601</v>
      </c>
      <c r="G4511" s="7">
        <f t="shared" si="350"/>
        <v>12</v>
      </c>
      <c r="H4511" s="8">
        <f t="shared" si="351"/>
        <v>0</v>
      </c>
      <c r="I4511" s="9" t="str">
        <f>VLOOKUP(H4511,Ranges!$A$4:$B$15,2,TRUE)</f>
        <v>&lt;0.1</v>
      </c>
      <c r="J4511" s="6">
        <v>44579.536446759201</v>
      </c>
      <c r="K4511" s="6">
        <v>44579.536446759201</v>
      </c>
      <c r="L4511" s="10">
        <f t="shared" si="352"/>
        <v>0</v>
      </c>
      <c r="M4511" s="9" t="str">
        <f>VLOOKUP(L4511,Ranges!$A$4:$B$15,2,TRUE)</f>
        <v>&lt;0.1</v>
      </c>
      <c r="N4511" s="6">
        <v>44579.536979166602</v>
      </c>
      <c r="O4511" s="6">
        <v>44579.537025462902</v>
      </c>
      <c r="P4511" s="10">
        <f t="shared" si="354"/>
        <v>6.6666671773418784E-2</v>
      </c>
      <c r="Q4511" s="9" t="str">
        <f>VLOOKUP(P4511,Ranges!$A$4:$B$15,2,TRUE)</f>
        <v>&lt;0.1</v>
      </c>
      <c r="R4511" s="6">
        <v>44579.5374884259</v>
      </c>
      <c r="S4511" s="4">
        <v>5</v>
      </c>
      <c r="T4511" s="4">
        <v>1</v>
      </c>
      <c r="U4511" s="4">
        <v>0</v>
      </c>
      <c r="V4511" s="4">
        <v>1</v>
      </c>
      <c r="W4511" s="4">
        <v>0</v>
      </c>
      <c r="X4511" s="33">
        <f t="shared" si="353"/>
        <v>1</v>
      </c>
      <c r="Y4511" s="4">
        <v>8</v>
      </c>
    </row>
    <row r="4512" spans="1:25" x14ac:dyDescent="0.3">
      <c r="A4512" s="4">
        <v>118791</v>
      </c>
      <c r="B4512" s="5">
        <v>44579</v>
      </c>
      <c r="C4512" s="4">
        <v>3</v>
      </c>
      <c r="D4512" s="4">
        <v>1</v>
      </c>
      <c r="E4512" s="6">
        <v>44579.536550925899</v>
      </c>
      <c r="F4512" s="6">
        <v>44579.536550925899</v>
      </c>
      <c r="G4512" s="7">
        <f t="shared" si="350"/>
        <v>12</v>
      </c>
      <c r="H4512" s="8">
        <f t="shared" si="351"/>
        <v>0</v>
      </c>
      <c r="I4512" s="9" t="str">
        <f>VLOOKUP(H4512,Ranges!$A$4:$B$15,2,TRUE)</f>
        <v>&lt;0.1</v>
      </c>
      <c r="J4512" s="6">
        <v>44579.537256944401</v>
      </c>
      <c r="K4512" s="6">
        <v>44579.537256944401</v>
      </c>
      <c r="L4512" s="10">
        <f t="shared" si="352"/>
        <v>0</v>
      </c>
      <c r="M4512" s="9" t="str">
        <f>VLOOKUP(L4512,Ranges!$A$4:$B$15,2,TRUE)</f>
        <v>&lt;0.1</v>
      </c>
      <c r="N4512" s="6">
        <v>44579.537916666603</v>
      </c>
      <c r="O4512" s="6">
        <v>44579.537916666603</v>
      </c>
      <c r="P4512" s="10">
        <f t="shared" si="354"/>
        <v>0</v>
      </c>
      <c r="Q4512" s="9" t="str">
        <f>VLOOKUP(P4512,Ranges!$A$4:$B$15,2,TRUE)</f>
        <v>&lt;0.1</v>
      </c>
      <c r="R4512" s="6">
        <v>44579.538379629601</v>
      </c>
      <c r="S4512" s="4">
        <v>5</v>
      </c>
      <c r="T4512" s="4">
        <v>2</v>
      </c>
      <c r="U4512" s="4">
        <v>0</v>
      </c>
      <c r="V4512" s="4">
        <v>0</v>
      </c>
      <c r="W4512" s="4">
        <v>1</v>
      </c>
      <c r="X4512" s="33">
        <f t="shared" si="353"/>
        <v>1</v>
      </c>
      <c r="Y4512" s="4">
        <v>9</v>
      </c>
    </row>
    <row r="4513" spans="1:25" x14ac:dyDescent="0.3">
      <c r="A4513" s="4">
        <v>118792</v>
      </c>
      <c r="B4513" s="5">
        <v>44579</v>
      </c>
      <c r="C4513" s="4">
        <v>3</v>
      </c>
      <c r="D4513" s="4">
        <v>1</v>
      </c>
      <c r="E4513" s="6">
        <v>44579.537453703699</v>
      </c>
      <c r="F4513" s="6">
        <v>44579.537453703699</v>
      </c>
      <c r="G4513" s="7">
        <f t="shared" si="350"/>
        <v>12</v>
      </c>
      <c r="H4513" s="8">
        <f t="shared" si="351"/>
        <v>0</v>
      </c>
      <c r="I4513" s="9" t="str">
        <f>VLOOKUP(H4513,Ranges!$A$4:$B$15,2,TRUE)</f>
        <v>&lt;0.1</v>
      </c>
      <c r="J4513" s="6">
        <v>44579.5385185185</v>
      </c>
      <c r="K4513" s="6">
        <v>44579.5385185185</v>
      </c>
      <c r="L4513" s="10">
        <f t="shared" si="352"/>
        <v>0</v>
      </c>
      <c r="M4513" s="9" t="str">
        <f>VLOOKUP(L4513,Ranges!$A$4:$B$15,2,TRUE)</f>
        <v>&lt;0.1</v>
      </c>
      <c r="N4513" s="6">
        <v>44579.5396064815</v>
      </c>
      <c r="O4513" s="6">
        <v>44579.5396064815</v>
      </c>
      <c r="P4513" s="10">
        <f t="shared" si="354"/>
        <v>0</v>
      </c>
      <c r="Q4513" s="9" t="str">
        <f>VLOOKUP(P4513,Ranges!$A$4:$B$15,2,TRUE)</f>
        <v>&lt;0.1</v>
      </c>
      <c r="R4513" s="6">
        <v>44579.5401851852</v>
      </c>
      <c r="S4513" s="4">
        <v>3</v>
      </c>
      <c r="T4513" s="4">
        <v>2</v>
      </c>
      <c r="U4513" s="4">
        <v>0</v>
      </c>
      <c r="V4513" s="4">
        <v>2</v>
      </c>
      <c r="W4513" s="4">
        <v>0</v>
      </c>
      <c r="X4513" s="33">
        <f t="shared" si="353"/>
        <v>2</v>
      </c>
      <c r="Y4513" s="4">
        <v>9</v>
      </c>
    </row>
    <row r="4514" spans="1:25" x14ac:dyDescent="0.3">
      <c r="A4514" s="4">
        <v>118793</v>
      </c>
      <c r="B4514" s="5">
        <v>44579</v>
      </c>
      <c r="C4514" s="4">
        <v>3</v>
      </c>
      <c r="D4514" s="4">
        <v>1</v>
      </c>
      <c r="E4514" s="6">
        <v>44579.538263888899</v>
      </c>
      <c r="F4514" s="6">
        <v>44579.538263888899</v>
      </c>
      <c r="G4514" s="7">
        <f t="shared" si="350"/>
        <v>12</v>
      </c>
      <c r="H4514" s="8">
        <f t="shared" si="351"/>
        <v>0</v>
      </c>
      <c r="I4514" s="9" t="str">
        <f>VLOOKUP(H4514,Ranges!$A$4:$B$15,2,TRUE)</f>
        <v>&lt;0.1</v>
      </c>
      <c r="J4514" s="6">
        <v>44579.539004629602</v>
      </c>
      <c r="K4514" s="6">
        <v>44579.5396064815</v>
      </c>
      <c r="L4514" s="10">
        <f t="shared" si="352"/>
        <v>0.86666673305444419</v>
      </c>
      <c r="M4514" s="9" t="str">
        <f>VLOOKUP(L4514,Ranges!$A$4:$B$15,2,TRUE)</f>
        <v>0.5-0.99</v>
      </c>
      <c r="N4514" s="6">
        <v>44579.539652777697</v>
      </c>
      <c r="O4514" s="6">
        <v>44579.540254629603</v>
      </c>
      <c r="P4514" s="10">
        <f t="shared" si="354"/>
        <v>0.86666674353182316</v>
      </c>
      <c r="Q4514" s="9" t="str">
        <f>VLOOKUP(P4514,Ranges!$A$4:$B$15,2,TRUE)</f>
        <v>0.5-0.99</v>
      </c>
      <c r="R4514" s="6">
        <v>44579.540717592601</v>
      </c>
      <c r="S4514" s="4">
        <v>6</v>
      </c>
      <c r="T4514" s="4">
        <v>1</v>
      </c>
      <c r="U4514" s="4">
        <v>1</v>
      </c>
      <c r="V4514" s="4">
        <v>0</v>
      </c>
      <c r="W4514" s="4">
        <v>0</v>
      </c>
      <c r="X4514" s="33">
        <f t="shared" si="353"/>
        <v>1</v>
      </c>
      <c r="Y4514" s="4">
        <v>6</v>
      </c>
    </row>
    <row r="4515" spans="1:25" x14ac:dyDescent="0.3">
      <c r="A4515" s="4">
        <v>118794</v>
      </c>
      <c r="B4515" s="5">
        <v>44579</v>
      </c>
      <c r="C4515" s="4">
        <v>3</v>
      </c>
      <c r="D4515" s="4">
        <v>1</v>
      </c>
      <c r="E4515" s="6">
        <v>44579.5389236111</v>
      </c>
      <c r="F4515" s="6">
        <v>44579.5389236111</v>
      </c>
      <c r="G4515" s="7">
        <f t="shared" si="350"/>
        <v>12</v>
      </c>
      <c r="H4515" s="8">
        <f t="shared" si="351"/>
        <v>0</v>
      </c>
      <c r="I4515" s="9" t="str">
        <f>VLOOKUP(H4515,Ranges!$A$4:$B$15,2,TRUE)</f>
        <v>&lt;0.1</v>
      </c>
      <c r="J4515" s="6">
        <v>44579.5405902778</v>
      </c>
      <c r="K4515" s="6">
        <v>44579.5405902778</v>
      </c>
      <c r="L4515" s="10">
        <f t="shared" si="352"/>
        <v>0</v>
      </c>
      <c r="M4515" s="9" t="str">
        <f>VLOOKUP(L4515,Ranges!$A$4:$B$15,2,TRUE)</f>
        <v>&lt;0.1</v>
      </c>
      <c r="N4515" s="6">
        <v>44579.542430555499</v>
      </c>
      <c r="O4515" s="6">
        <v>44579.542430555499</v>
      </c>
      <c r="P4515" s="10">
        <f t="shared" si="354"/>
        <v>0</v>
      </c>
      <c r="Q4515" s="9" t="str">
        <f>VLOOKUP(P4515,Ranges!$A$4:$B$15,2,TRUE)</f>
        <v>&lt;0.1</v>
      </c>
      <c r="R4515" s="6">
        <v>44579.543124999997</v>
      </c>
      <c r="S4515" s="4">
        <v>2</v>
      </c>
      <c r="T4515" s="4">
        <v>1</v>
      </c>
      <c r="U4515" s="4">
        <v>1</v>
      </c>
      <c r="V4515" s="4">
        <v>1</v>
      </c>
      <c r="W4515" s="4">
        <v>1</v>
      </c>
      <c r="X4515" s="33">
        <f t="shared" si="353"/>
        <v>3</v>
      </c>
      <c r="Y4515" s="4">
        <v>8</v>
      </c>
    </row>
    <row r="4516" spans="1:25" x14ac:dyDescent="0.3">
      <c r="A4516" s="4">
        <v>118795</v>
      </c>
      <c r="B4516" s="5">
        <v>44579</v>
      </c>
      <c r="C4516" s="4">
        <v>3</v>
      </c>
      <c r="D4516" s="4">
        <v>1</v>
      </c>
      <c r="E4516" s="6">
        <v>44579.5398263889</v>
      </c>
      <c r="F4516" s="6">
        <v>44579.539895833303</v>
      </c>
      <c r="G4516" s="7">
        <f t="shared" si="350"/>
        <v>12</v>
      </c>
      <c r="H4516" s="8">
        <f t="shared" si="351"/>
        <v>9.9999939557164907E-2</v>
      </c>
      <c r="I4516" s="9" t="str">
        <f>VLOOKUP(H4516,Ranges!$A$4:$B$15,2,TRUE)</f>
        <v>&lt;0.1</v>
      </c>
      <c r="J4516" s="6">
        <v>44579.540196759197</v>
      </c>
      <c r="K4516" s="6">
        <v>44579.542430555499</v>
      </c>
      <c r="L4516" s="10">
        <f t="shared" si="352"/>
        <v>3.2166666747070849</v>
      </c>
      <c r="M4516" s="9" t="str">
        <f>VLOOKUP(L4516,Ranges!$A$4:$B$15,2,TRUE)</f>
        <v>3-3.9</v>
      </c>
      <c r="N4516" s="6">
        <v>44579.540752314802</v>
      </c>
      <c r="O4516" s="6">
        <v>44579.543124999997</v>
      </c>
      <c r="P4516" s="10">
        <f t="shared" si="354"/>
        <v>3.4166666795499623</v>
      </c>
      <c r="Q4516" s="9" t="str">
        <f>VLOOKUP(P4516,Ranges!$A$4:$B$15,2,TRUE)</f>
        <v>3-3.9</v>
      </c>
      <c r="R4516" s="6">
        <v>44579.5435879629</v>
      </c>
      <c r="S4516" s="4">
        <v>3</v>
      </c>
      <c r="T4516" s="4">
        <v>3</v>
      </c>
      <c r="U4516" s="4">
        <v>0</v>
      </c>
      <c r="V4516" s="4">
        <v>1</v>
      </c>
      <c r="W4516" s="4">
        <v>0</v>
      </c>
      <c r="X4516" s="33">
        <f t="shared" si="353"/>
        <v>1</v>
      </c>
      <c r="Y4516" s="4">
        <v>3</v>
      </c>
    </row>
    <row r="4517" spans="1:25" x14ac:dyDescent="0.3">
      <c r="A4517" s="4">
        <v>118796</v>
      </c>
      <c r="B4517" s="5">
        <v>44579</v>
      </c>
      <c r="C4517" s="4">
        <v>3</v>
      </c>
      <c r="D4517" s="4">
        <v>1</v>
      </c>
      <c r="E4517" s="6">
        <v>44579.540462962897</v>
      </c>
      <c r="F4517" s="6">
        <v>44579.540462962897</v>
      </c>
      <c r="G4517" s="7">
        <f t="shared" si="350"/>
        <v>12</v>
      </c>
      <c r="H4517" s="8">
        <f t="shared" si="351"/>
        <v>0</v>
      </c>
      <c r="I4517" s="9" t="str">
        <f>VLOOKUP(H4517,Ranges!$A$4:$B$15,2,TRUE)</f>
        <v>&lt;0.1</v>
      </c>
      <c r="J4517" s="6">
        <v>44579.541192129604</v>
      </c>
      <c r="K4517" s="6">
        <v>44579.541192129604</v>
      </c>
      <c r="L4517" s="10">
        <f t="shared" si="352"/>
        <v>0</v>
      </c>
      <c r="M4517" s="9" t="str">
        <f>VLOOKUP(L4517,Ranges!$A$4:$B$15,2,TRUE)</f>
        <v>&lt;0.1</v>
      </c>
      <c r="N4517" s="6">
        <v>44579.542013888902</v>
      </c>
      <c r="O4517" s="6">
        <v>44579.5435879629</v>
      </c>
      <c r="P4517" s="10">
        <f t="shared" si="354"/>
        <v>2.2666665574070066</v>
      </c>
      <c r="Q4517" s="9" t="str">
        <f>VLOOKUP(P4517,Ranges!$A$4:$B$15,2,TRUE)</f>
        <v>2-2.9</v>
      </c>
      <c r="R4517" s="6">
        <v>44579.544050925899</v>
      </c>
      <c r="S4517" s="4">
        <v>2</v>
      </c>
      <c r="T4517" s="4">
        <v>3</v>
      </c>
      <c r="U4517" s="4">
        <v>0</v>
      </c>
      <c r="V4517" s="4">
        <v>0</v>
      </c>
      <c r="W4517" s="4">
        <v>1</v>
      </c>
      <c r="X4517" s="33">
        <f t="shared" si="353"/>
        <v>1</v>
      </c>
      <c r="Y4517" s="4">
        <v>5</v>
      </c>
    </row>
    <row r="4518" spans="1:25" x14ac:dyDescent="0.3">
      <c r="A4518" s="4">
        <v>118797</v>
      </c>
      <c r="B4518" s="5">
        <v>44579</v>
      </c>
      <c r="C4518" s="4">
        <v>3</v>
      </c>
      <c r="D4518" s="4">
        <v>1</v>
      </c>
      <c r="E4518" s="6">
        <v>44579.541076388901</v>
      </c>
      <c r="F4518" s="6">
        <v>44579.541076388901</v>
      </c>
      <c r="G4518" s="7">
        <f t="shared" si="350"/>
        <v>12</v>
      </c>
      <c r="H4518" s="8">
        <f t="shared" si="351"/>
        <v>0</v>
      </c>
      <c r="I4518" s="9" t="str">
        <f>VLOOKUP(H4518,Ranges!$A$4:$B$15,2,TRUE)</f>
        <v>&lt;0.1</v>
      </c>
      <c r="J4518" s="6">
        <v>44579.541400462898</v>
      </c>
      <c r="K4518" s="6">
        <v>44579.542013888902</v>
      </c>
      <c r="L4518" s="10">
        <f t="shared" si="352"/>
        <v>0.88333344552665949</v>
      </c>
      <c r="M4518" s="9" t="str">
        <f>VLOOKUP(L4518,Ranges!$A$4:$B$15,2,TRUE)</f>
        <v>0.5-0.99</v>
      </c>
      <c r="N4518" s="6">
        <v>44579.541875000003</v>
      </c>
      <c r="O4518" s="6">
        <v>44579.544050925899</v>
      </c>
      <c r="P4518" s="10">
        <f t="shared" si="354"/>
        <v>3.1333332904614508</v>
      </c>
      <c r="Q4518" s="9" t="str">
        <f>VLOOKUP(P4518,Ranges!$A$4:$B$15,2,TRUE)</f>
        <v>3-3.9</v>
      </c>
      <c r="R4518" s="6">
        <v>44579.544513888897</v>
      </c>
      <c r="S4518" s="4">
        <v>2</v>
      </c>
      <c r="T4518" s="4">
        <v>3</v>
      </c>
      <c r="U4518" s="4">
        <v>1</v>
      </c>
      <c r="V4518" s="4">
        <v>0</v>
      </c>
      <c r="W4518" s="4">
        <v>0</v>
      </c>
      <c r="X4518" s="33">
        <f t="shared" si="353"/>
        <v>1</v>
      </c>
      <c r="Y4518" s="4">
        <v>4</v>
      </c>
    </row>
    <row r="4519" spans="1:25" x14ac:dyDescent="0.3">
      <c r="A4519" s="4">
        <v>118798</v>
      </c>
      <c r="B4519" s="5">
        <v>44579</v>
      </c>
      <c r="C4519" s="4">
        <v>3</v>
      </c>
      <c r="D4519" s="4">
        <v>1</v>
      </c>
      <c r="E4519" s="6">
        <v>44579.541747685202</v>
      </c>
      <c r="F4519" s="6">
        <v>44579.541747685202</v>
      </c>
      <c r="G4519" s="7">
        <f t="shared" si="350"/>
        <v>13</v>
      </c>
      <c r="H4519" s="8">
        <f t="shared" si="351"/>
        <v>0</v>
      </c>
      <c r="I4519" s="9" t="str">
        <f>VLOOKUP(H4519,Ranges!$A$4:$B$15,2,TRUE)</f>
        <v>&lt;0.1</v>
      </c>
      <c r="J4519" s="6">
        <v>44579.542326388902</v>
      </c>
      <c r="K4519" s="6">
        <v>44579.542326388902</v>
      </c>
      <c r="L4519" s="10">
        <f t="shared" si="352"/>
        <v>0</v>
      </c>
      <c r="M4519" s="9" t="str">
        <f>VLOOKUP(L4519,Ranges!$A$4:$B$15,2,TRUE)</f>
        <v>&lt;0.1</v>
      </c>
      <c r="N4519" s="6">
        <v>44579.543252314797</v>
      </c>
      <c r="O4519" s="6">
        <v>44579.543252314797</v>
      </c>
      <c r="P4519" s="10">
        <f t="shared" si="354"/>
        <v>0</v>
      </c>
      <c r="Q4519" s="9" t="str">
        <f>VLOOKUP(P4519,Ranges!$A$4:$B$15,2,TRUE)</f>
        <v>&lt;0.1</v>
      </c>
      <c r="R4519" s="6">
        <v>44579.543831018498</v>
      </c>
      <c r="S4519" s="4">
        <v>2</v>
      </c>
      <c r="T4519" s="4">
        <v>1</v>
      </c>
      <c r="U4519" s="4">
        <v>2</v>
      </c>
      <c r="V4519" s="4">
        <v>0</v>
      </c>
      <c r="W4519" s="4">
        <v>0</v>
      </c>
      <c r="X4519" s="33">
        <f t="shared" si="353"/>
        <v>2</v>
      </c>
      <c r="Y4519" s="4">
        <v>8</v>
      </c>
    </row>
    <row r="4520" spans="1:25" x14ac:dyDescent="0.3">
      <c r="A4520" s="4">
        <v>118799</v>
      </c>
      <c r="B4520" s="5">
        <v>44579</v>
      </c>
      <c r="C4520" s="4">
        <v>3</v>
      </c>
      <c r="D4520" s="4">
        <v>1</v>
      </c>
      <c r="E4520" s="6">
        <v>44579.543495370403</v>
      </c>
      <c r="F4520" s="6">
        <v>44579.543495370403</v>
      </c>
      <c r="G4520" s="7">
        <f t="shared" si="350"/>
        <v>13</v>
      </c>
      <c r="H4520" s="8">
        <f t="shared" si="351"/>
        <v>0</v>
      </c>
      <c r="I4520" s="9" t="str">
        <f>VLOOKUP(H4520,Ranges!$A$4:$B$15,2,TRUE)</f>
        <v>&lt;0.1</v>
      </c>
      <c r="J4520" s="6">
        <v>44579.543888888897</v>
      </c>
      <c r="K4520" s="6">
        <v>44579.543888888897</v>
      </c>
      <c r="L4520" s="10">
        <f t="shared" si="352"/>
        <v>0</v>
      </c>
      <c r="M4520" s="9" t="str">
        <f>VLOOKUP(L4520,Ranges!$A$4:$B$15,2,TRUE)</f>
        <v>&lt;0.1</v>
      </c>
      <c r="N4520" s="6">
        <v>44579.544467592597</v>
      </c>
      <c r="O4520" s="6">
        <v>44579.544467592597</v>
      </c>
      <c r="P4520" s="10">
        <f t="shared" si="354"/>
        <v>0</v>
      </c>
      <c r="Q4520" s="9" t="str">
        <f>VLOOKUP(P4520,Ranges!$A$4:$B$15,2,TRUE)</f>
        <v>&lt;0.1</v>
      </c>
      <c r="R4520" s="6">
        <v>44579.544930555603</v>
      </c>
      <c r="S4520" s="4">
        <v>5</v>
      </c>
      <c r="T4520" s="4">
        <v>2</v>
      </c>
      <c r="U4520" s="4">
        <v>0</v>
      </c>
      <c r="V4520" s="4">
        <v>0</v>
      </c>
      <c r="W4520" s="4">
        <v>1</v>
      </c>
      <c r="X4520" s="33">
        <f t="shared" si="353"/>
        <v>1</v>
      </c>
      <c r="Y4520" s="4">
        <v>8</v>
      </c>
    </row>
    <row r="4521" spans="1:25" x14ac:dyDescent="0.3">
      <c r="A4521" s="4">
        <v>118800</v>
      </c>
      <c r="B4521" s="5">
        <v>44579</v>
      </c>
      <c r="C4521" s="4">
        <v>3</v>
      </c>
      <c r="D4521" s="4">
        <v>1</v>
      </c>
      <c r="E4521" s="6">
        <v>44579.545312499999</v>
      </c>
      <c r="F4521" s="6">
        <v>44579.545312499999</v>
      </c>
      <c r="G4521" s="7">
        <f t="shared" si="350"/>
        <v>13</v>
      </c>
      <c r="H4521" s="8">
        <f t="shared" si="351"/>
        <v>0</v>
      </c>
      <c r="I4521" s="9" t="str">
        <f>VLOOKUP(H4521,Ranges!$A$4:$B$15,2,TRUE)</f>
        <v>&lt;0.1</v>
      </c>
      <c r="J4521" s="6">
        <v>44579.545694444503</v>
      </c>
      <c r="K4521" s="6">
        <v>44579.545694444503</v>
      </c>
      <c r="L4521" s="10">
        <f t="shared" si="352"/>
        <v>0</v>
      </c>
      <c r="M4521" s="9" t="str">
        <f>VLOOKUP(L4521,Ranges!$A$4:$B$15,2,TRUE)</f>
        <v>&lt;0.1</v>
      </c>
      <c r="N4521" s="6">
        <v>44579.546388888899</v>
      </c>
      <c r="O4521" s="6">
        <v>44579.546388888899</v>
      </c>
      <c r="P4521" s="10">
        <f t="shared" si="354"/>
        <v>0</v>
      </c>
      <c r="Q4521" s="9" t="str">
        <f>VLOOKUP(P4521,Ranges!$A$4:$B$15,2,TRUE)</f>
        <v>&lt;0.1</v>
      </c>
      <c r="R4521" s="6">
        <v>44579.546851851897</v>
      </c>
      <c r="S4521" s="4">
        <v>2</v>
      </c>
      <c r="T4521" s="4">
        <v>2</v>
      </c>
      <c r="U4521" s="4">
        <v>1</v>
      </c>
      <c r="V4521" s="4">
        <v>0</v>
      </c>
      <c r="W4521" s="4">
        <v>0</v>
      </c>
      <c r="X4521" s="33">
        <f t="shared" si="353"/>
        <v>1</v>
      </c>
      <c r="Y4521" s="4">
        <v>8</v>
      </c>
    </row>
    <row r="4522" spans="1:25" x14ac:dyDescent="0.3">
      <c r="A4522" s="4">
        <v>118801</v>
      </c>
      <c r="B4522" s="5">
        <v>44579</v>
      </c>
      <c r="C4522" s="4">
        <v>3</v>
      </c>
      <c r="D4522" s="4">
        <v>1</v>
      </c>
      <c r="E4522" s="6">
        <v>44579.547118055598</v>
      </c>
      <c r="F4522" s="6">
        <v>44579.547118055598</v>
      </c>
      <c r="G4522" s="7">
        <f t="shared" si="350"/>
        <v>13</v>
      </c>
      <c r="H4522" s="8">
        <f t="shared" si="351"/>
        <v>0</v>
      </c>
      <c r="I4522" s="9" t="str">
        <f>VLOOKUP(H4522,Ranges!$A$4:$B$15,2,TRUE)</f>
        <v>&lt;0.1</v>
      </c>
      <c r="J4522" s="6">
        <v>44579.547835648198</v>
      </c>
      <c r="K4522" s="6">
        <v>44579.547835648198</v>
      </c>
      <c r="L4522" s="10">
        <f t="shared" si="352"/>
        <v>0</v>
      </c>
      <c r="M4522" s="9" t="str">
        <f>VLOOKUP(L4522,Ranges!$A$4:$B$15,2,TRUE)</f>
        <v>&lt;0.1</v>
      </c>
      <c r="N4522" s="6">
        <v>44579.548657407402</v>
      </c>
      <c r="O4522" s="6">
        <v>44579.548657407402</v>
      </c>
      <c r="P4522" s="10">
        <f t="shared" si="354"/>
        <v>0</v>
      </c>
      <c r="Q4522" s="9" t="str">
        <f>VLOOKUP(P4522,Ranges!$A$4:$B$15,2,TRUE)</f>
        <v>&lt;0.1</v>
      </c>
      <c r="R4522" s="6">
        <v>44579.5491203704</v>
      </c>
      <c r="S4522" s="4">
        <v>6</v>
      </c>
      <c r="T4522" s="4">
        <v>3</v>
      </c>
      <c r="U4522" s="4">
        <v>1</v>
      </c>
      <c r="V4522" s="4">
        <v>0</v>
      </c>
      <c r="W4522" s="4">
        <v>0</v>
      </c>
      <c r="X4522" s="33">
        <f t="shared" si="353"/>
        <v>1</v>
      </c>
      <c r="Y4522" s="4">
        <v>9</v>
      </c>
    </row>
    <row r="4523" spans="1:25" x14ac:dyDescent="0.3">
      <c r="A4523" s="4">
        <v>118802</v>
      </c>
      <c r="B4523" s="5">
        <v>44579</v>
      </c>
      <c r="C4523" s="4">
        <v>3</v>
      </c>
      <c r="D4523" s="4">
        <v>1</v>
      </c>
      <c r="E4523" s="6">
        <v>44579.549004629604</v>
      </c>
      <c r="F4523" s="6">
        <v>44579.549004629604</v>
      </c>
      <c r="G4523" s="7">
        <f t="shared" si="350"/>
        <v>13</v>
      </c>
      <c r="H4523" s="8">
        <f t="shared" si="351"/>
        <v>0</v>
      </c>
      <c r="I4523" s="9" t="str">
        <f>VLOOKUP(H4523,Ranges!$A$4:$B$15,2,TRUE)</f>
        <v>&lt;0.1</v>
      </c>
      <c r="J4523" s="6">
        <v>44579.549710648098</v>
      </c>
      <c r="K4523" s="6">
        <v>44579.549710648098</v>
      </c>
      <c r="L4523" s="10">
        <f t="shared" si="352"/>
        <v>0</v>
      </c>
      <c r="M4523" s="9" t="str">
        <f>VLOOKUP(L4523,Ranges!$A$4:$B$15,2,TRUE)</f>
        <v>&lt;0.1</v>
      </c>
      <c r="N4523" s="6">
        <v>44579.550185185202</v>
      </c>
      <c r="O4523" s="6">
        <v>44579.550185185202</v>
      </c>
      <c r="P4523" s="10">
        <f t="shared" si="354"/>
        <v>0</v>
      </c>
      <c r="Q4523" s="9" t="str">
        <f>VLOOKUP(P4523,Ranges!$A$4:$B$15,2,TRUE)</f>
        <v>&lt;0.1</v>
      </c>
      <c r="R4523" s="6">
        <v>44579.550648148099</v>
      </c>
      <c r="S4523" s="4">
        <v>3</v>
      </c>
      <c r="T4523" s="4">
        <v>3</v>
      </c>
      <c r="U4523" s="4">
        <v>1</v>
      </c>
      <c r="V4523" s="4">
        <v>0</v>
      </c>
      <c r="W4523" s="4">
        <v>0</v>
      </c>
      <c r="X4523" s="33">
        <f t="shared" si="353"/>
        <v>1</v>
      </c>
      <c r="Y4523" s="4">
        <v>8</v>
      </c>
    </row>
    <row r="4524" spans="1:25" x14ac:dyDescent="0.3">
      <c r="A4524" s="4">
        <v>118803</v>
      </c>
      <c r="B4524" s="5">
        <v>44579</v>
      </c>
      <c r="C4524" s="4">
        <v>3</v>
      </c>
      <c r="D4524" s="4">
        <v>1</v>
      </c>
      <c r="E4524" s="6">
        <v>44579.550625000003</v>
      </c>
      <c r="F4524" s="6">
        <v>44579.550625000003</v>
      </c>
      <c r="G4524" s="7">
        <f t="shared" si="350"/>
        <v>13</v>
      </c>
      <c r="H4524" s="8">
        <f t="shared" si="351"/>
        <v>0</v>
      </c>
      <c r="I4524" s="9" t="str">
        <f>VLOOKUP(H4524,Ranges!$A$4:$B$15,2,TRUE)</f>
        <v>&lt;0.1</v>
      </c>
      <c r="J4524" s="6">
        <v>44579.551319444501</v>
      </c>
      <c r="K4524" s="6">
        <v>44579.551319444501</v>
      </c>
      <c r="L4524" s="10">
        <f t="shared" si="352"/>
        <v>0</v>
      </c>
      <c r="M4524" s="9" t="str">
        <f>VLOOKUP(L4524,Ranges!$A$4:$B$15,2,TRUE)</f>
        <v>&lt;0.1</v>
      </c>
      <c r="N4524" s="6">
        <v>44579.551909722199</v>
      </c>
      <c r="O4524" s="6">
        <v>44579.551909722199</v>
      </c>
      <c r="P4524" s="10">
        <f t="shared" si="354"/>
        <v>0</v>
      </c>
      <c r="Q4524" s="9" t="str">
        <f>VLOOKUP(P4524,Ranges!$A$4:$B$15,2,TRUE)</f>
        <v>&lt;0.1</v>
      </c>
      <c r="R4524" s="6">
        <v>44579.552372685197</v>
      </c>
      <c r="S4524" s="4">
        <v>6</v>
      </c>
      <c r="T4524" s="4">
        <v>3</v>
      </c>
      <c r="U4524" s="4">
        <v>0</v>
      </c>
      <c r="V4524" s="4">
        <v>1</v>
      </c>
      <c r="W4524" s="4">
        <v>0</v>
      </c>
      <c r="X4524" s="33">
        <f t="shared" si="353"/>
        <v>1</v>
      </c>
      <c r="Y4524" s="4">
        <v>9</v>
      </c>
    </row>
    <row r="4525" spans="1:25" x14ac:dyDescent="0.3">
      <c r="A4525" s="4">
        <v>118804</v>
      </c>
      <c r="B4525" s="5">
        <v>44579</v>
      </c>
      <c r="C4525" s="4">
        <v>3</v>
      </c>
      <c r="D4525" s="4">
        <v>1</v>
      </c>
      <c r="E4525" s="6">
        <v>44579.552326388897</v>
      </c>
      <c r="F4525" s="6">
        <v>44579.552326388897</v>
      </c>
      <c r="G4525" s="7">
        <f t="shared" si="350"/>
        <v>13</v>
      </c>
      <c r="H4525" s="8">
        <f t="shared" si="351"/>
        <v>0</v>
      </c>
      <c r="I4525" s="9" t="str">
        <f>VLOOKUP(H4525,Ranges!$A$4:$B$15,2,TRUE)</f>
        <v>&lt;0.1</v>
      </c>
      <c r="J4525" s="6">
        <v>44579.553321759297</v>
      </c>
      <c r="K4525" s="6">
        <v>44579.553321759297</v>
      </c>
      <c r="L4525" s="10">
        <f t="shared" si="352"/>
        <v>0</v>
      </c>
      <c r="M4525" s="9" t="str">
        <f>VLOOKUP(L4525,Ranges!$A$4:$B$15,2,TRUE)</f>
        <v>&lt;0.1</v>
      </c>
      <c r="N4525" s="6">
        <v>44579.555034722202</v>
      </c>
      <c r="O4525" s="6">
        <v>44579.555034722202</v>
      </c>
      <c r="P4525" s="10">
        <f t="shared" si="354"/>
        <v>0</v>
      </c>
      <c r="Q4525" s="9" t="str">
        <f>VLOOKUP(P4525,Ranges!$A$4:$B$15,2,TRUE)</f>
        <v>&lt;0.1</v>
      </c>
      <c r="R4525" s="6">
        <v>44579.555613425902</v>
      </c>
      <c r="S4525" s="4">
        <v>4</v>
      </c>
      <c r="T4525" s="4">
        <v>3</v>
      </c>
      <c r="U4525" s="4">
        <v>0</v>
      </c>
      <c r="V4525" s="4">
        <v>2</v>
      </c>
      <c r="W4525" s="4">
        <v>0</v>
      </c>
      <c r="X4525" s="33">
        <f t="shared" si="353"/>
        <v>2</v>
      </c>
      <c r="Y4525" s="4">
        <v>8</v>
      </c>
    </row>
    <row r="4526" spans="1:25" x14ac:dyDescent="0.3">
      <c r="A4526" s="4">
        <v>118805</v>
      </c>
      <c r="B4526" s="5">
        <v>44579</v>
      </c>
      <c r="C4526" s="4">
        <v>3</v>
      </c>
      <c r="D4526" s="4">
        <v>1</v>
      </c>
      <c r="E4526" s="6">
        <v>44579.554027777798</v>
      </c>
      <c r="F4526" s="6">
        <v>44579.554027777798</v>
      </c>
      <c r="G4526" s="7">
        <f t="shared" si="350"/>
        <v>13</v>
      </c>
      <c r="H4526" s="8">
        <f t="shared" si="351"/>
        <v>0</v>
      </c>
      <c r="I4526" s="9" t="str">
        <f>VLOOKUP(H4526,Ranges!$A$4:$B$15,2,TRUE)</f>
        <v>&lt;0.1</v>
      </c>
      <c r="J4526" s="6">
        <v>44579.554386574098</v>
      </c>
      <c r="K4526" s="6">
        <v>44579.555034722202</v>
      </c>
      <c r="L4526" s="10">
        <f t="shared" si="352"/>
        <v>0.93333326862193644</v>
      </c>
      <c r="M4526" s="9" t="str">
        <f>VLOOKUP(L4526,Ranges!$A$4:$B$15,2,TRUE)</f>
        <v>0.5-0.99</v>
      </c>
      <c r="N4526" s="6">
        <v>44579.5550462963</v>
      </c>
      <c r="O4526" s="6">
        <v>44579.555694444403</v>
      </c>
      <c r="P4526" s="10">
        <f t="shared" si="354"/>
        <v>0.93333326862193644</v>
      </c>
      <c r="Q4526" s="9" t="str">
        <f>VLOOKUP(P4526,Ranges!$A$4:$B$15,2,TRUE)</f>
        <v>0.5-0.99</v>
      </c>
      <c r="R4526" s="6">
        <v>44579.556157407402</v>
      </c>
      <c r="S4526" s="4">
        <v>1</v>
      </c>
      <c r="T4526" s="4">
        <v>3</v>
      </c>
      <c r="U4526" s="4">
        <v>1</v>
      </c>
      <c r="V4526" s="4">
        <v>0</v>
      </c>
      <c r="W4526" s="4">
        <v>0</v>
      </c>
      <c r="X4526" s="33">
        <f t="shared" si="353"/>
        <v>1</v>
      </c>
      <c r="Y4526" s="4">
        <v>5</v>
      </c>
    </row>
    <row r="4527" spans="1:25" x14ac:dyDescent="0.3">
      <c r="A4527" s="4">
        <v>118806</v>
      </c>
      <c r="B4527" s="5">
        <v>44579</v>
      </c>
      <c r="C4527" s="4">
        <v>3</v>
      </c>
      <c r="D4527" s="4">
        <v>1</v>
      </c>
      <c r="E4527" s="6">
        <v>44579.555833333303</v>
      </c>
      <c r="F4527" s="6">
        <v>44579.555833333303</v>
      </c>
      <c r="G4527" s="7">
        <f t="shared" si="350"/>
        <v>13</v>
      </c>
      <c r="H4527" s="8">
        <f t="shared" si="351"/>
        <v>0</v>
      </c>
      <c r="I4527" s="9" t="str">
        <f>VLOOKUP(H4527,Ranges!$A$4:$B$15,2,TRUE)</f>
        <v>&lt;0.1</v>
      </c>
      <c r="J4527" s="6">
        <v>44579.5562152778</v>
      </c>
      <c r="K4527" s="6">
        <v>44579.5562152778</v>
      </c>
      <c r="L4527" s="10">
        <f t="shared" si="352"/>
        <v>0</v>
      </c>
      <c r="M4527" s="9" t="str">
        <f>VLOOKUP(L4527,Ranges!$A$4:$B$15,2,TRUE)</f>
        <v>&lt;0.1</v>
      </c>
      <c r="N4527" s="6">
        <v>44579.556678240697</v>
      </c>
      <c r="O4527" s="6">
        <v>44579.556678240697</v>
      </c>
      <c r="P4527" s="10">
        <f t="shared" si="354"/>
        <v>0</v>
      </c>
      <c r="Q4527" s="9" t="str">
        <f>VLOOKUP(P4527,Ranges!$A$4:$B$15,2,TRUE)</f>
        <v>&lt;0.1</v>
      </c>
      <c r="R4527" s="6">
        <v>44579.557141203702</v>
      </c>
      <c r="S4527" s="4">
        <v>6</v>
      </c>
      <c r="T4527" s="4">
        <v>3</v>
      </c>
      <c r="U4527" s="4">
        <v>0</v>
      </c>
      <c r="V4527" s="4">
        <v>0</v>
      </c>
      <c r="W4527" s="4">
        <v>1</v>
      </c>
      <c r="X4527" s="33">
        <f t="shared" si="353"/>
        <v>1</v>
      </c>
      <c r="Y4527" s="4">
        <v>8</v>
      </c>
    </row>
    <row r="4528" spans="1:25" x14ac:dyDescent="0.3">
      <c r="A4528" s="4">
        <v>118807</v>
      </c>
      <c r="B4528" s="5">
        <v>44579</v>
      </c>
      <c r="C4528" s="4">
        <v>3</v>
      </c>
      <c r="D4528" s="4">
        <v>1</v>
      </c>
      <c r="E4528" s="6">
        <v>44579.557476851798</v>
      </c>
      <c r="F4528" s="6">
        <v>44579.557476851798</v>
      </c>
      <c r="G4528" s="7">
        <f t="shared" si="350"/>
        <v>13</v>
      </c>
      <c r="H4528" s="8">
        <f t="shared" si="351"/>
        <v>0</v>
      </c>
      <c r="I4528" s="9" t="str">
        <f>VLOOKUP(H4528,Ranges!$A$4:$B$15,2,TRUE)</f>
        <v>&lt;0.1</v>
      </c>
      <c r="J4528" s="6">
        <v>44579.557858796303</v>
      </c>
      <c r="K4528" s="6">
        <v>44579.557858796303</v>
      </c>
      <c r="L4528" s="10">
        <f t="shared" si="352"/>
        <v>0</v>
      </c>
      <c r="M4528" s="9" t="str">
        <f>VLOOKUP(L4528,Ranges!$A$4:$B$15,2,TRUE)</f>
        <v>&lt;0.1</v>
      </c>
      <c r="N4528" s="6">
        <v>44579.558587963002</v>
      </c>
      <c r="O4528" s="6">
        <v>44579.558587963002</v>
      </c>
      <c r="P4528" s="10">
        <f t="shared" si="354"/>
        <v>0</v>
      </c>
      <c r="Q4528" s="9" t="str">
        <f>VLOOKUP(P4528,Ranges!$A$4:$B$15,2,TRUE)</f>
        <v>&lt;0.1</v>
      </c>
      <c r="R4528" s="6">
        <v>44579.559050925898</v>
      </c>
      <c r="S4528" s="4">
        <v>5</v>
      </c>
      <c r="T4528" s="4">
        <v>1</v>
      </c>
      <c r="U4528" s="4">
        <v>0</v>
      </c>
      <c r="V4528" s="4">
        <v>0</v>
      </c>
      <c r="W4528" s="4">
        <v>1</v>
      </c>
      <c r="X4528" s="33">
        <f t="shared" si="353"/>
        <v>1</v>
      </c>
      <c r="Y4528" s="4">
        <v>9</v>
      </c>
    </row>
    <row r="4529" spans="1:25" x14ac:dyDescent="0.3">
      <c r="A4529" s="4">
        <v>118808</v>
      </c>
      <c r="B4529" s="5">
        <v>44579</v>
      </c>
      <c r="C4529" s="4">
        <v>3</v>
      </c>
      <c r="D4529" s="4">
        <v>1</v>
      </c>
      <c r="E4529" s="6">
        <v>44579.559224536999</v>
      </c>
      <c r="F4529" s="6">
        <v>44579.559224536999</v>
      </c>
      <c r="G4529" s="7">
        <f t="shared" si="350"/>
        <v>13</v>
      </c>
      <c r="H4529" s="8">
        <f t="shared" si="351"/>
        <v>0</v>
      </c>
      <c r="I4529" s="9" t="str">
        <f>VLOOKUP(H4529,Ranges!$A$4:$B$15,2,TRUE)</f>
        <v>&lt;0.1</v>
      </c>
      <c r="J4529" s="6">
        <v>44579.559861111098</v>
      </c>
      <c r="K4529" s="6">
        <v>44579.559861111098</v>
      </c>
      <c r="L4529" s="10">
        <f t="shared" si="352"/>
        <v>0</v>
      </c>
      <c r="M4529" s="9" t="str">
        <f>VLOOKUP(L4529,Ranges!$A$4:$B$15,2,TRUE)</f>
        <v>&lt;0.1</v>
      </c>
      <c r="N4529" s="6">
        <v>44579.560393518499</v>
      </c>
      <c r="O4529" s="6">
        <v>44579.560393518499</v>
      </c>
      <c r="P4529" s="10">
        <f t="shared" si="354"/>
        <v>0</v>
      </c>
      <c r="Q4529" s="9" t="str">
        <f>VLOOKUP(P4529,Ranges!$A$4:$B$15,2,TRUE)</f>
        <v>&lt;0.1</v>
      </c>
      <c r="R4529" s="6">
        <v>44579.560856481497</v>
      </c>
      <c r="S4529" s="4">
        <v>3</v>
      </c>
      <c r="T4529" s="4">
        <v>3</v>
      </c>
      <c r="U4529" s="4">
        <v>0</v>
      </c>
      <c r="V4529" s="4">
        <v>1</v>
      </c>
      <c r="W4529" s="4">
        <v>0</v>
      </c>
      <c r="X4529" s="33">
        <f t="shared" si="353"/>
        <v>1</v>
      </c>
      <c r="Y4529" s="4">
        <v>9</v>
      </c>
    </row>
    <row r="4530" spans="1:25" x14ac:dyDescent="0.3">
      <c r="A4530" s="4">
        <v>118809</v>
      </c>
      <c r="B4530" s="5">
        <v>44579</v>
      </c>
      <c r="C4530" s="4">
        <v>3</v>
      </c>
      <c r="D4530" s="4">
        <v>1</v>
      </c>
      <c r="E4530" s="6">
        <v>44579.560810185198</v>
      </c>
      <c r="F4530" s="6">
        <v>44579.560810185198</v>
      </c>
      <c r="G4530" s="7">
        <f t="shared" si="350"/>
        <v>13</v>
      </c>
      <c r="H4530" s="8">
        <f t="shared" si="351"/>
        <v>0</v>
      </c>
      <c r="I4530" s="9" t="str">
        <f>VLOOKUP(H4530,Ranges!$A$4:$B$15,2,TRUE)</f>
        <v>&lt;0.1</v>
      </c>
      <c r="J4530" s="6">
        <v>44579.561469907399</v>
      </c>
      <c r="K4530" s="6">
        <v>44579.561469907399</v>
      </c>
      <c r="L4530" s="10">
        <f t="shared" si="352"/>
        <v>0</v>
      </c>
      <c r="M4530" s="9" t="str">
        <f>VLOOKUP(L4530,Ranges!$A$4:$B$15,2,TRUE)</f>
        <v>&lt;0.1</v>
      </c>
      <c r="N4530" s="6">
        <v>44579.562268518501</v>
      </c>
      <c r="O4530" s="6">
        <v>44579.562268518501</v>
      </c>
      <c r="P4530" s="10">
        <f t="shared" si="354"/>
        <v>0</v>
      </c>
      <c r="Q4530" s="9" t="str">
        <f>VLOOKUP(P4530,Ranges!$A$4:$B$15,2,TRUE)</f>
        <v>&lt;0.1</v>
      </c>
      <c r="R4530" s="6">
        <v>44579.562731481499</v>
      </c>
      <c r="S4530" s="4">
        <v>2</v>
      </c>
      <c r="T4530" s="4">
        <v>1</v>
      </c>
      <c r="U4530" s="4">
        <v>0</v>
      </c>
      <c r="V4530" s="4">
        <v>1</v>
      </c>
      <c r="W4530" s="4">
        <v>0</v>
      </c>
      <c r="X4530" s="33">
        <f t="shared" si="353"/>
        <v>1</v>
      </c>
      <c r="Y4530" s="4">
        <v>8</v>
      </c>
    </row>
    <row r="4531" spans="1:25" x14ac:dyDescent="0.3">
      <c r="A4531" s="4">
        <v>118810</v>
      </c>
      <c r="B4531" s="5">
        <v>44579</v>
      </c>
      <c r="C4531" s="4">
        <v>3</v>
      </c>
      <c r="D4531" s="4">
        <v>1</v>
      </c>
      <c r="E4531" s="6">
        <v>44579.5625</v>
      </c>
      <c r="F4531" s="6">
        <v>44579.5625</v>
      </c>
      <c r="G4531" s="7">
        <f t="shared" si="350"/>
        <v>13</v>
      </c>
      <c r="H4531" s="8">
        <f t="shared" si="351"/>
        <v>0</v>
      </c>
      <c r="I4531" s="9" t="str">
        <f>VLOOKUP(H4531,Ranges!$A$4:$B$15,2,TRUE)</f>
        <v>&lt;0.1</v>
      </c>
      <c r="J4531" s="6">
        <v>44579.563993055599</v>
      </c>
      <c r="K4531" s="6">
        <v>44579.563993055599</v>
      </c>
      <c r="L4531" s="10">
        <f t="shared" si="352"/>
        <v>0</v>
      </c>
      <c r="M4531" s="9" t="str">
        <f>VLOOKUP(L4531,Ranges!$A$4:$B$15,2,TRUE)</f>
        <v>&lt;0.1</v>
      </c>
      <c r="N4531" s="6">
        <v>44579.566493055601</v>
      </c>
      <c r="O4531" s="6">
        <v>44579.566493055601</v>
      </c>
      <c r="P4531" s="10">
        <f t="shared" si="354"/>
        <v>0</v>
      </c>
      <c r="Q4531" s="9" t="str">
        <f>VLOOKUP(P4531,Ranges!$A$4:$B$15,2,TRUE)</f>
        <v>&lt;0.1</v>
      </c>
      <c r="R4531" s="6">
        <v>44579.567187499997</v>
      </c>
      <c r="S4531" s="4">
        <v>6</v>
      </c>
      <c r="T4531" s="4">
        <v>3</v>
      </c>
      <c r="U4531" s="4">
        <v>1</v>
      </c>
      <c r="V4531" s="4">
        <v>1</v>
      </c>
      <c r="W4531" s="4">
        <v>1</v>
      </c>
      <c r="X4531" s="33">
        <f t="shared" si="353"/>
        <v>3</v>
      </c>
      <c r="Y4531" s="4">
        <v>9</v>
      </c>
    </row>
    <row r="4532" spans="1:25" x14ac:dyDescent="0.3">
      <c r="A4532" s="4">
        <v>118811</v>
      </c>
      <c r="B4532" s="5">
        <v>44579</v>
      </c>
      <c r="C4532" s="4">
        <v>3</v>
      </c>
      <c r="D4532" s="4">
        <v>1</v>
      </c>
      <c r="E4532" s="6">
        <v>44579.564363425903</v>
      </c>
      <c r="F4532" s="6">
        <v>44579.564363425903</v>
      </c>
      <c r="G4532" s="7">
        <f t="shared" si="350"/>
        <v>13</v>
      </c>
      <c r="H4532" s="8">
        <f t="shared" si="351"/>
        <v>0</v>
      </c>
      <c r="I4532" s="9" t="str">
        <f>VLOOKUP(H4532,Ranges!$A$4:$B$15,2,TRUE)</f>
        <v>&lt;0.1</v>
      </c>
      <c r="J4532" s="6">
        <v>44579.565451388902</v>
      </c>
      <c r="K4532" s="6">
        <v>44579.566493055601</v>
      </c>
      <c r="L4532" s="10">
        <f t="shared" si="352"/>
        <v>1.5000000467989594</v>
      </c>
      <c r="M4532" s="9" t="str">
        <f>VLOOKUP(L4532,Ranges!$A$4:$B$15,2,TRUE)</f>
        <v>1-1.9</v>
      </c>
      <c r="N4532" s="6">
        <v>44579.567118055602</v>
      </c>
      <c r="O4532" s="6">
        <v>44579.568159722199</v>
      </c>
      <c r="P4532" s="10">
        <f t="shared" si="354"/>
        <v>1.4999999001156539</v>
      </c>
      <c r="Q4532" s="9" t="str">
        <f>VLOOKUP(P4532,Ranges!$A$4:$B$15,2,TRUE)</f>
        <v>1-1.9</v>
      </c>
      <c r="R4532" s="6">
        <v>44579.5687384259</v>
      </c>
      <c r="S4532" s="4">
        <v>4</v>
      </c>
      <c r="T4532" s="4">
        <v>2</v>
      </c>
      <c r="U4532" s="4">
        <v>2</v>
      </c>
      <c r="V4532" s="4">
        <v>0</v>
      </c>
      <c r="W4532" s="4">
        <v>0</v>
      </c>
      <c r="X4532" s="33">
        <f t="shared" si="353"/>
        <v>2</v>
      </c>
      <c r="Y4532" s="4">
        <v>4</v>
      </c>
    </row>
    <row r="4533" spans="1:25" x14ac:dyDescent="0.3">
      <c r="A4533" s="4">
        <v>118812</v>
      </c>
      <c r="B4533" s="5">
        <v>44579</v>
      </c>
      <c r="C4533" s="4">
        <v>3</v>
      </c>
      <c r="D4533" s="4">
        <v>1</v>
      </c>
      <c r="E4533" s="6">
        <v>44579.566215277802</v>
      </c>
      <c r="F4533" s="6">
        <v>44579.566215277802</v>
      </c>
      <c r="G4533" s="7">
        <f t="shared" si="350"/>
        <v>13</v>
      </c>
      <c r="H4533" s="8">
        <f t="shared" si="351"/>
        <v>0</v>
      </c>
      <c r="I4533" s="9" t="str">
        <f>VLOOKUP(H4533,Ranges!$A$4:$B$15,2,TRUE)</f>
        <v>&lt;0.1</v>
      </c>
      <c r="J4533" s="6">
        <v>44579.566585648201</v>
      </c>
      <c r="K4533" s="6">
        <v>44579.567118055602</v>
      </c>
      <c r="L4533" s="10">
        <f t="shared" si="352"/>
        <v>0.76666665729135275</v>
      </c>
      <c r="M4533" s="9" t="str">
        <f>VLOOKUP(L4533,Ranges!$A$4:$B$15,2,TRUE)</f>
        <v>0.5-0.99</v>
      </c>
      <c r="N4533" s="6">
        <v>44579.567094907397</v>
      </c>
      <c r="O4533" s="6">
        <v>44579.5687384259</v>
      </c>
      <c r="P4533" s="10">
        <f t="shared" si="354"/>
        <v>2.366666643647477</v>
      </c>
      <c r="Q4533" s="9" t="str">
        <f>VLOOKUP(P4533,Ranges!$A$4:$B$15,2,TRUE)</f>
        <v>2-2.9</v>
      </c>
      <c r="R4533" s="6">
        <v>44579.569201388898</v>
      </c>
      <c r="S4533" s="4">
        <v>5</v>
      </c>
      <c r="T4533" s="4">
        <v>2</v>
      </c>
      <c r="U4533" s="4">
        <v>1</v>
      </c>
      <c r="V4533" s="4">
        <v>0</v>
      </c>
      <c r="W4533" s="4">
        <v>0</v>
      </c>
      <c r="X4533" s="33">
        <f t="shared" si="353"/>
        <v>1</v>
      </c>
      <c r="Y4533" s="4">
        <v>4</v>
      </c>
    </row>
    <row r="4534" spans="1:25" x14ac:dyDescent="0.3">
      <c r="A4534" s="4">
        <v>118813</v>
      </c>
      <c r="B4534" s="5">
        <v>44579</v>
      </c>
      <c r="C4534" s="4">
        <v>3</v>
      </c>
      <c r="D4534" s="4">
        <v>1</v>
      </c>
      <c r="E4534" s="6">
        <v>44579.568101851903</v>
      </c>
      <c r="F4534" s="6">
        <v>44579.568101851903</v>
      </c>
      <c r="G4534" s="7">
        <f t="shared" si="350"/>
        <v>13</v>
      </c>
      <c r="H4534" s="8">
        <f t="shared" si="351"/>
        <v>0</v>
      </c>
      <c r="I4534" s="9" t="str">
        <f>VLOOKUP(H4534,Ranges!$A$4:$B$15,2,TRUE)</f>
        <v>&lt;0.1</v>
      </c>
      <c r="J4534" s="6">
        <v>44579.568460648101</v>
      </c>
      <c r="K4534" s="6">
        <v>44579.568460648101</v>
      </c>
      <c r="L4534" s="10">
        <f t="shared" si="352"/>
        <v>0</v>
      </c>
      <c r="M4534" s="9" t="str">
        <f>VLOOKUP(L4534,Ranges!$A$4:$B$15,2,TRUE)</f>
        <v>&lt;0.1</v>
      </c>
      <c r="N4534" s="6">
        <v>44579.5690972222</v>
      </c>
      <c r="O4534" s="6">
        <v>44579.569201388898</v>
      </c>
      <c r="P4534" s="10">
        <f t="shared" si="354"/>
        <v>0.1500000455416739</v>
      </c>
      <c r="Q4534" s="9" t="str">
        <f>VLOOKUP(P4534,Ranges!$A$4:$B$15,2,TRUE)</f>
        <v>0.1-0.49</v>
      </c>
      <c r="R4534" s="6">
        <v>44579.569664351802</v>
      </c>
      <c r="S4534" s="4">
        <v>5</v>
      </c>
      <c r="T4534" s="4">
        <v>3</v>
      </c>
      <c r="U4534" s="4">
        <v>0</v>
      </c>
      <c r="V4534" s="4">
        <v>1</v>
      </c>
      <c r="W4534" s="4">
        <v>0</v>
      </c>
      <c r="X4534" s="33">
        <f t="shared" si="353"/>
        <v>1</v>
      </c>
      <c r="Y4534" s="4">
        <v>6</v>
      </c>
    </row>
    <row r="4535" spans="1:25" x14ac:dyDescent="0.3">
      <c r="A4535" s="4">
        <v>118814</v>
      </c>
      <c r="B4535" s="5">
        <v>44579</v>
      </c>
      <c r="C4535" s="4">
        <v>3</v>
      </c>
      <c r="D4535" s="4">
        <v>1</v>
      </c>
      <c r="E4535" s="6">
        <v>44579.569976851897</v>
      </c>
      <c r="F4535" s="6">
        <v>44579.569976851897</v>
      </c>
      <c r="G4535" s="7">
        <f t="shared" si="350"/>
        <v>13</v>
      </c>
      <c r="H4535" s="8">
        <f t="shared" si="351"/>
        <v>0</v>
      </c>
      <c r="I4535" s="9" t="str">
        <f>VLOOKUP(H4535,Ranges!$A$4:$B$15,2,TRUE)</f>
        <v>&lt;0.1</v>
      </c>
      <c r="J4535" s="6">
        <v>44579.570324074099</v>
      </c>
      <c r="K4535" s="6">
        <v>44579.570324074099</v>
      </c>
      <c r="L4535" s="10">
        <f t="shared" si="352"/>
        <v>0</v>
      </c>
      <c r="M4535" s="9" t="str">
        <f>VLOOKUP(L4535,Ranges!$A$4:$B$15,2,TRUE)</f>
        <v>&lt;0.1</v>
      </c>
      <c r="N4535" s="6">
        <v>44579.5710763889</v>
      </c>
      <c r="O4535" s="6">
        <v>44579.5710763889</v>
      </c>
      <c r="P4535" s="10">
        <f t="shared" si="354"/>
        <v>0</v>
      </c>
      <c r="Q4535" s="9" t="str">
        <f>VLOOKUP(P4535,Ranges!$A$4:$B$15,2,TRUE)</f>
        <v>&lt;0.1</v>
      </c>
      <c r="R4535" s="6">
        <v>44579.571539351899</v>
      </c>
      <c r="S4535" s="4">
        <v>2</v>
      </c>
      <c r="T4535" s="4">
        <v>3</v>
      </c>
      <c r="U4535" s="4">
        <v>0</v>
      </c>
      <c r="V4535" s="4">
        <v>1</v>
      </c>
      <c r="W4535" s="4">
        <v>0</v>
      </c>
      <c r="X4535" s="33">
        <f t="shared" si="353"/>
        <v>1</v>
      </c>
      <c r="Y4535" s="4">
        <v>9</v>
      </c>
    </row>
    <row r="4536" spans="1:25" x14ac:dyDescent="0.3">
      <c r="A4536" s="4">
        <v>118815</v>
      </c>
      <c r="B4536" s="5">
        <v>44579</v>
      </c>
      <c r="C4536" s="4">
        <v>3</v>
      </c>
      <c r="D4536" s="4">
        <v>1</v>
      </c>
      <c r="E4536" s="6">
        <v>44579.5715740741</v>
      </c>
      <c r="F4536" s="6">
        <v>44579.5715740741</v>
      </c>
      <c r="G4536" s="7">
        <f t="shared" si="350"/>
        <v>13</v>
      </c>
      <c r="H4536" s="8">
        <f t="shared" si="351"/>
        <v>0</v>
      </c>
      <c r="I4536" s="9" t="str">
        <f>VLOOKUP(H4536,Ranges!$A$4:$B$15,2,TRUE)</f>
        <v>&lt;0.1</v>
      </c>
      <c r="J4536" s="6">
        <v>44579.571909722203</v>
      </c>
      <c r="K4536" s="6">
        <v>44579.571909722203</v>
      </c>
      <c r="L4536" s="10">
        <f t="shared" si="352"/>
        <v>0</v>
      </c>
      <c r="M4536" s="9" t="str">
        <f>VLOOKUP(L4536,Ranges!$A$4:$B$15,2,TRUE)</f>
        <v>&lt;0.1</v>
      </c>
      <c r="N4536" s="6">
        <v>44579.572777777801</v>
      </c>
      <c r="O4536" s="6">
        <v>44579.572777777801</v>
      </c>
      <c r="P4536" s="10">
        <f t="shared" si="354"/>
        <v>0</v>
      </c>
      <c r="Q4536" s="9" t="str">
        <f>VLOOKUP(P4536,Ranges!$A$4:$B$15,2,TRUE)</f>
        <v>&lt;0.1</v>
      </c>
      <c r="R4536" s="6">
        <v>44579.573240740698</v>
      </c>
      <c r="S4536" s="4">
        <v>6</v>
      </c>
      <c r="T4536" s="4">
        <v>3</v>
      </c>
      <c r="U4536" s="4">
        <v>0</v>
      </c>
      <c r="V4536" s="4">
        <v>1</v>
      </c>
      <c r="W4536" s="4">
        <v>0</v>
      </c>
      <c r="X4536" s="33">
        <f t="shared" si="353"/>
        <v>1</v>
      </c>
      <c r="Y4536" s="4">
        <v>8</v>
      </c>
    </row>
    <row r="4537" spans="1:25" x14ac:dyDescent="0.3">
      <c r="A4537" s="4">
        <v>118816</v>
      </c>
      <c r="B4537" s="5">
        <v>44579</v>
      </c>
      <c r="C4537" s="4">
        <v>3</v>
      </c>
      <c r="D4537" s="4">
        <v>1</v>
      </c>
      <c r="E4537" s="6">
        <v>44579.573252314804</v>
      </c>
      <c r="F4537" s="6">
        <v>44579.573252314804</v>
      </c>
      <c r="G4537" s="7">
        <f t="shared" si="350"/>
        <v>13</v>
      </c>
      <c r="H4537" s="8">
        <f t="shared" si="351"/>
        <v>0</v>
      </c>
      <c r="I4537" s="9" t="str">
        <f>VLOOKUP(H4537,Ranges!$A$4:$B$15,2,TRUE)</f>
        <v>&lt;0.1</v>
      </c>
      <c r="J4537" s="6">
        <v>44579.573576388902</v>
      </c>
      <c r="K4537" s="6">
        <v>44579.573576388902</v>
      </c>
      <c r="L4537" s="10">
        <f t="shared" si="352"/>
        <v>0</v>
      </c>
      <c r="M4537" s="9" t="str">
        <f>VLOOKUP(L4537,Ranges!$A$4:$B$15,2,TRUE)</f>
        <v>&lt;0.1</v>
      </c>
      <c r="N4537" s="6">
        <v>44579.574224536998</v>
      </c>
      <c r="O4537" s="6">
        <v>44579.574224536998</v>
      </c>
      <c r="P4537" s="10">
        <f t="shared" si="354"/>
        <v>0</v>
      </c>
      <c r="Q4537" s="9" t="str">
        <f>VLOOKUP(P4537,Ranges!$A$4:$B$15,2,TRUE)</f>
        <v>&lt;0.1</v>
      </c>
      <c r="R4537" s="6">
        <v>44579.574687499997</v>
      </c>
      <c r="S4537" s="4">
        <v>3</v>
      </c>
      <c r="T4537" s="4">
        <v>3</v>
      </c>
      <c r="U4537" s="4">
        <v>0</v>
      </c>
      <c r="V4537" s="4">
        <v>0</v>
      </c>
      <c r="W4537" s="4">
        <v>1</v>
      </c>
      <c r="X4537" s="33">
        <f t="shared" si="353"/>
        <v>1</v>
      </c>
      <c r="Y4537" s="4">
        <v>8</v>
      </c>
    </row>
    <row r="4538" spans="1:25" x14ac:dyDescent="0.3">
      <c r="A4538" s="4">
        <v>118817</v>
      </c>
      <c r="B4538" s="5">
        <v>44579</v>
      </c>
      <c r="C4538" s="4">
        <v>3</v>
      </c>
      <c r="D4538" s="4">
        <v>1</v>
      </c>
      <c r="E4538" s="6">
        <v>44579.575011574103</v>
      </c>
      <c r="F4538" s="6">
        <v>44579.575011574103</v>
      </c>
      <c r="G4538" s="7">
        <f t="shared" si="350"/>
        <v>13</v>
      </c>
      <c r="H4538" s="8">
        <f t="shared" si="351"/>
        <v>0</v>
      </c>
      <c r="I4538" s="9" t="str">
        <f>VLOOKUP(H4538,Ranges!$A$4:$B$15,2,TRUE)</f>
        <v>&lt;0.1</v>
      </c>
      <c r="J4538" s="6">
        <v>44579.575671296298</v>
      </c>
      <c r="K4538" s="6">
        <v>44579.575671296298</v>
      </c>
      <c r="L4538" s="10">
        <f t="shared" si="352"/>
        <v>0</v>
      </c>
      <c r="M4538" s="9" t="str">
        <f>VLOOKUP(L4538,Ranges!$A$4:$B$15,2,TRUE)</f>
        <v>&lt;0.1</v>
      </c>
      <c r="N4538" s="6">
        <v>44579.576435185198</v>
      </c>
      <c r="O4538" s="6">
        <v>44579.576435185198</v>
      </c>
      <c r="P4538" s="10">
        <f t="shared" si="354"/>
        <v>0</v>
      </c>
      <c r="Q4538" s="9" t="str">
        <f>VLOOKUP(P4538,Ranges!$A$4:$B$15,2,TRUE)</f>
        <v>&lt;0.1</v>
      </c>
      <c r="R4538" s="6">
        <v>44579.576898148101</v>
      </c>
      <c r="S4538" s="4">
        <v>5</v>
      </c>
      <c r="T4538" s="4">
        <v>2</v>
      </c>
      <c r="U4538" s="4">
        <v>0</v>
      </c>
      <c r="V4538" s="4">
        <v>1</v>
      </c>
      <c r="W4538" s="4">
        <v>0</v>
      </c>
      <c r="X4538" s="33">
        <f t="shared" si="353"/>
        <v>1</v>
      </c>
      <c r="Y4538" s="4">
        <v>9</v>
      </c>
    </row>
    <row r="4539" spans="1:25" x14ac:dyDescent="0.3">
      <c r="A4539" s="4">
        <v>118818</v>
      </c>
      <c r="B4539" s="5">
        <v>44579</v>
      </c>
      <c r="C4539" s="4">
        <v>3</v>
      </c>
      <c r="D4539" s="4">
        <v>1</v>
      </c>
      <c r="E4539" s="6">
        <v>44579.576828703699</v>
      </c>
      <c r="F4539" s="6">
        <v>44579.576828703699</v>
      </c>
      <c r="G4539" s="7">
        <f t="shared" si="350"/>
        <v>13</v>
      </c>
      <c r="H4539" s="8">
        <f t="shared" si="351"/>
        <v>0</v>
      </c>
      <c r="I4539" s="9" t="str">
        <f>VLOOKUP(H4539,Ranges!$A$4:$B$15,2,TRUE)</f>
        <v>&lt;0.1</v>
      </c>
      <c r="J4539" s="6">
        <v>44579.577777777798</v>
      </c>
      <c r="K4539" s="6">
        <v>44579.577777777798</v>
      </c>
      <c r="L4539" s="10">
        <f t="shared" si="352"/>
        <v>0</v>
      </c>
      <c r="M4539" s="9" t="str">
        <f>VLOOKUP(L4539,Ranges!$A$4:$B$15,2,TRUE)</f>
        <v>&lt;0.1</v>
      </c>
      <c r="N4539" s="6">
        <v>44579.5796064815</v>
      </c>
      <c r="O4539" s="6">
        <v>44579.5796064815</v>
      </c>
      <c r="P4539" s="10">
        <f t="shared" si="354"/>
        <v>0</v>
      </c>
      <c r="Q4539" s="9" t="str">
        <f>VLOOKUP(P4539,Ranges!$A$4:$B$15,2,TRUE)</f>
        <v>&lt;0.1</v>
      </c>
      <c r="R4539" s="6">
        <v>44579.580185185201</v>
      </c>
      <c r="S4539" s="4">
        <v>4</v>
      </c>
      <c r="T4539" s="4">
        <v>2</v>
      </c>
      <c r="U4539" s="4">
        <v>0</v>
      </c>
      <c r="V4539" s="4">
        <v>2</v>
      </c>
      <c r="W4539" s="4">
        <v>0</v>
      </c>
      <c r="X4539" s="33">
        <f t="shared" si="353"/>
        <v>2</v>
      </c>
      <c r="Y4539" s="4">
        <v>8</v>
      </c>
    </row>
    <row r="4540" spans="1:25" x14ac:dyDescent="0.3">
      <c r="A4540" s="4">
        <v>118819</v>
      </c>
      <c r="B4540" s="5">
        <v>44579</v>
      </c>
      <c r="C4540" s="4">
        <v>3</v>
      </c>
      <c r="D4540" s="4">
        <v>1</v>
      </c>
      <c r="E4540" s="6">
        <v>44579.578425925902</v>
      </c>
      <c r="F4540" s="6">
        <v>44579.578425925902</v>
      </c>
      <c r="G4540" s="7">
        <f t="shared" si="350"/>
        <v>13</v>
      </c>
      <c r="H4540" s="8">
        <f t="shared" si="351"/>
        <v>0</v>
      </c>
      <c r="I4540" s="9" t="str">
        <f>VLOOKUP(H4540,Ranges!$A$4:$B$15,2,TRUE)</f>
        <v>&lt;0.1</v>
      </c>
      <c r="J4540" s="6">
        <v>44579.578750000001</v>
      </c>
      <c r="K4540" s="6">
        <v>44579.5796064815</v>
      </c>
      <c r="L4540" s="10">
        <f t="shared" si="352"/>
        <v>1.2333333597052842</v>
      </c>
      <c r="M4540" s="9" t="str">
        <f>VLOOKUP(L4540,Ranges!$A$4:$B$15,2,TRUE)</f>
        <v>1-1.9</v>
      </c>
      <c r="N4540" s="6">
        <v>44579.579317129603</v>
      </c>
      <c r="O4540" s="6">
        <v>44579.580185185201</v>
      </c>
      <c r="P4540" s="10">
        <f t="shared" si="354"/>
        <v>1.2500000617001206</v>
      </c>
      <c r="Q4540" s="9" t="str">
        <f>VLOOKUP(P4540,Ranges!$A$4:$B$15,2,TRUE)</f>
        <v>1-1.9</v>
      </c>
      <c r="R4540" s="6">
        <v>44579.580648148098</v>
      </c>
      <c r="S4540" s="4">
        <v>5</v>
      </c>
      <c r="T4540" s="4">
        <v>2</v>
      </c>
      <c r="U4540" s="4">
        <v>0</v>
      </c>
      <c r="V4540" s="4">
        <v>1</v>
      </c>
      <c r="W4540" s="4">
        <v>0</v>
      </c>
      <c r="X4540" s="33">
        <f t="shared" si="353"/>
        <v>1</v>
      </c>
      <c r="Y4540" s="4">
        <v>4</v>
      </c>
    </row>
    <row r="4541" spans="1:25" x14ac:dyDescent="0.3">
      <c r="A4541" s="4">
        <v>118820</v>
      </c>
      <c r="B4541" s="5">
        <v>44579</v>
      </c>
      <c r="C4541" s="4">
        <v>3</v>
      </c>
      <c r="D4541" s="4">
        <v>1</v>
      </c>
      <c r="E4541" s="6">
        <v>44579.580231481501</v>
      </c>
      <c r="F4541" s="6">
        <v>44579.580231481501</v>
      </c>
      <c r="G4541" s="7">
        <f t="shared" si="350"/>
        <v>13</v>
      </c>
      <c r="H4541" s="8">
        <f t="shared" si="351"/>
        <v>0</v>
      </c>
      <c r="I4541" s="9" t="str">
        <f>VLOOKUP(H4541,Ranges!$A$4:$B$15,2,TRUE)</f>
        <v>&lt;0.1</v>
      </c>
      <c r="J4541" s="6">
        <v>44579.580532407403</v>
      </c>
      <c r="K4541" s="6">
        <v>44579.580532407403</v>
      </c>
      <c r="L4541" s="10">
        <f t="shared" si="352"/>
        <v>0</v>
      </c>
      <c r="M4541" s="9" t="str">
        <f>VLOOKUP(L4541,Ranges!$A$4:$B$15,2,TRUE)</f>
        <v>&lt;0.1</v>
      </c>
      <c r="N4541" s="6">
        <v>44579.581122685202</v>
      </c>
      <c r="O4541" s="6">
        <v>44579.581122685202</v>
      </c>
      <c r="P4541" s="10">
        <f t="shared" si="354"/>
        <v>0</v>
      </c>
      <c r="Q4541" s="9" t="str">
        <f>VLOOKUP(P4541,Ranges!$A$4:$B$15,2,TRUE)</f>
        <v>&lt;0.1</v>
      </c>
      <c r="R4541" s="6">
        <v>44579.581585648099</v>
      </c>
      <c r="S4541" s="4">
        <v>6</v>
      </c>
      <c r="T4541" s="4">
        <v>1</v>
      </c>
      <c r="U4541" s="4">
        <v>1</v>
      </c>
      <c r="V4541" s="4">
        <v>0</v>
      </c>
      <c r="W4541" s="4">
        <v>0</v>
      </c>
      <c r="X4541" s="33">
        <f t="shared" si="353"/>
        <v>1</v>
      </c>
      <c r="Y4541" s="4">
        <v>8</v>
      </c>
    </row>
    <row r="4542" spans="1:25" x14ac:dyDescent="0.3">
      <c r="A4542" s="4">
        <v>118821</v>
      </c>
      <c r="B4542" s="5">
        <v>44579</v>
      </c>
      <c r="C4542" s="4">
        <v>3</v>
      </c>
      <c r="D4542" s="4">
        <v>1</v>
      </c>
      <c r="E4542" s="6">
        <v>44579.581979166702</v>
      </c>
      <c r="F4542" s="6">
        <v>44579.581979166702</v>
      </c>
      <c r="G4542" s="7">
        <f t="shared" si="350"/>
        <v>13</v>
      </c>
      <c r="H4542" s="8">
        <f t="shared" si="351"/>
        <v>0</v>
      </c>
      <c r="I4542" s="9" t="str">
        <f>VLOOKUP(H4542,Ranges!$A$4:$B$15,2,TRUE)</f>
        <v>&lt;0.1</v>
      </c>
      <c r="J4542" s="6">
        <v>44579.582662036999</v>
      </c>
      <c r="K4542" s="6">
        <v>44579.582662036999</v>
      </c>
      <c r="L4542" s="10">
        <f t="shared" si="352"/>
        <v>0</v>
      </c>
      <c r="M4542" s="9" t="str">
        <f>VLOOKUP(L4542,Ranges!$A$4:$B$15,2,TRUE)</f>
        <v>&lt;0.1</v>
      </c>
      <c r="N4542" s="6">
        <v>44579.583518518499</v>
      </c>
      <c r="O4542" s="6">
        <v>44579.583518518499</v>
      </c>
      <c r="P4542" s="10">
        <f t="shared" si="354"/>
        <v>0</v>
      </c>
      <c r="Q4542" s="9" t="str">
        <f>VLOOKUP(P4542,Ranges!$A$4:$B$15,2,TRUE)</f>
        <v>&lt;0.1</v>
      </c>
      <c r="R4542" s="6">
        <v>44579.583981481497</v>
      </c>
      <c r="S4542" s="4">
        <v>5</v>
      </c>
      <c r="T4542" s="4">
        <v>3</v>
      </c>
      <c r="U4542" s="4">
        <v>0</v>
      </c>
      <c r="V4542" s="4">
        <v>0</v>
      </c>
      <c r="W4542" s="4">
        <v>1</v>
      </c>
      <c r="X4542" s="33">
        <f t="shared" si="353"/>
        <v>1</v>
      </c>
      <c r="Y4542" s="4">
        <v>9</v>
      </c>
    </row>
    <row r="4543" spans="1:25" x14ac:dyDescent="0.3">
      <c r="A4543" s="4">
        <v>118822</v>
      </c>
      <c r="B4543" s="5">
        <v>44579</v>
      </c>
      <c r="C4543" s="4">
        <v>3</v>
      </c>
      <c r="D4543" s="4">
        <v>1</v>
      </c>
      <c r="E4543" s="6">
        <v>44579.583287037</v>
      </c>
      <c r="F4543" s="6">
        <v>44579.583287037</v>
      </c>
      <c r="G4543" s="7">
        <f t="shared" si="350"/>
        <v>13</v>
      </c>
      <c r="H4543" s="8">
        <f t="shared" si="351"/>
        <v>0</v>
      </c>
      <c r="I4543" s="9" t="str">
        <f>VLOOKUP(H4543,Ranges!$A$4:$B$15,2,TRUE)</f>
        <v>&lt;0.1</v>
      </c>
      <c r="J4543" s="6">
        <v>44579.583935185197</v>
      </c>
      <c r="K4543" s="6">
        <v>44579.583935185197</v>
      </c>
      <c r="L4543" s="10">
        <f t="shared" si="352"/>
        <v>0</v>
      </c>
      <c r="M4543" s="9" t="str">
        <f>VLOOKUP(L4543,Ranges!$A$4:$B$15,2,TRUE)</f>
        <v>&lt;0.1</v>
      </c>
      <c r="N4543" s="6">
        <v>44579.584560185198</v>
      </c>
      <c r="O4543" s="6">
        <v>44579.584560185198</v>
      </c>
      <c r="P4543" s="10">
        <f t="shared" si="354"/>
        <v>0</v>
      </c>
      <c r="Q4543" s="9" t="str">
        <f>VLOOKUP(P4543,Ranges!$A$4:$B$15,2,TRUE)</f>
        <v>&lt;0.1</v>
      </c>
      <c r="R4543" s="6">
        <v>44579.585023148102</v>
      </c>
      <c r="S4543" s="4">
        <v>1</v>
      </c>
      <c r="T4543" s="4">
        <v>3</v>
      </c>
      <c r="U4543" s="4">
        <v>0</v>
      </c>
      <c r="V4543" s="4">
        <v>1</v>
      </c>
      <c r="W4543" s="4">
        <v>0</v>
      </c>
      <c r="X4543" s="33">
        <f t="shared" si="353"/>
        <v>1</v>
      </c>
      <c r="Y4543" s="4">
        <v>8</v>
      </c>
    </row>
    <row r="4544" spans="1:25" x14ac:dyDescent="0.3">
      <c r="A4544" s="4">
        <v>118823</v>
      </c>
      <c r="B4544" s="5">
        <v>44579</v>
      </c>
      <c r="C4544" s="4">
        <v>3</v>
      </c>
      <c r="D4544" s="4">
        <v>1</v>
      </c>
      <c r="E4544" s="6">
        <v>44579.584791666697</v>
      </c>
      <c r="F4544" s="6">
        <v>44579.584791666697</v>
      </c>
      <c r="G4544" s="7">
        <f t="shared" si="350"/>
        <v>14</v>
      </c>
      <c r="H4544" s="8">
        <f t="shared" si="351"/>
        <v>0</v>
      </c>
      <c r="I4544" s="9" t="str">
        <f>VLOOKUP(H4544,Ranges!$A$4:$B$15,2,TRUE)</f>
        <v>&lt;0.1</v>
      </c>
      <c r="J4544" s="6">
        <v>44579.585162037001</v>
      </c>
      <c r="K4544" s="6">
        <v>44579.585162037001</v>
      </c>
      <c r="L4544" s="10">
        <f t="shared" si="352"/>
        <v>0</v>
      </c>
      <c r="M4544" s="9" t="str">
        <f>VLOOKUP(L4544,Ranges!$A$4:$B$15,2,TRUE)</f>
        <v>&lt;0.1</v>
      </c>
      <c r="N4544" s="6">
        <v>44579.585925925901</v>
      </c>
      <c r="O4544" s="6">
        <v>44579.585925925901</v>
      </c>
      <c r="P4544" s="10">
        <f t="shared" si="354"/>
        <v>0</v>
      </c>
      <c r="Q4544" s="9" t="str">
        <f>VLOOKUP(P4544,Ranges!$A$4:$B$15,2,TRUE)</f>
        <v>&lt;0.1</v>
      </c>
      <c r="R4544" s="6">
        <v>44579.5863888889</v>
      </c>
      <c r="S4544" s="4">
        <v>4</v>
      </c>
      <c r="T4544" s="4">
        <v>3</v>
      </c>
      <c r="U4544" s="4">
        <v>0</v>
      </c>
      <c r="V4544" s="4">
        <v>0</v>
      </c>
      <c r="W4544" s="4">
        <v>1</v>
      </c>
      <c r="X4544" s="33">
        <f t="shared" si="353"/>
        <v>1</v>
      </c>
      <c r="Y4544" s="4">
        <v>8</v>
      </c>
    </row>
    <row r="4545" spans="1:25" x14ac:dyDescent="0.3">
      <c r="A4545" s="4">
        <v>118824</v>
      </c>
      <c r="B4545" s="5">
        <v>44579</v>
      </c>
      <c r="C4545" s="4">
        <v>3</v>
      </c>
      <c r="D4545" s="4">
        <v>1</v>
      </c>
      <c r="E4545" s="6">
        <v>44579.586516203701</v>
      </c>
      <c r="F4545" s="6">
        <v>44579.586516203701</v>
      </c>
      <c r="G4545" s="7">
        <f t="shared" si="350"/>
        <v>14</v>
      </c>
      <c r="H4545" s="8">
        <f t="shared" si="351"/>
        <v>0</v>
      </c>
      <c r="I4545" s="9" t="str">
        <f>VLOOKUP(H4545,Ranges!$A$4:$B$15,2,TRUE)</f>
        <v>&lt;0.1</v>
      </c>
      <c r="J4545" s="6">
        <v>44579.5868402778</v>
      </c>
      <c r="K4545" s="6">
        <v>44579.5868402778</v>
      </c>
      <c r="L4545" s="10">
        <f t="shared" si="352"/>
        <v>0</v>
      </c>
      <c r="M4545" s="9" t="str">
        <f>VLOOKUP(L4545,Ranges!$A$4:$B$15,2,TRUE)</f>
        <v>&lt;0.1</v>
      </c>
      <c r="N4545" s="6">
        <v>44579.587395833303</v>
      </c>
      <c r="O4545" s="6">
        <v>44579.587395833303</v>
      </c>
      <c r="P4545" s="10">
        <f t="shared" si="354"/>
        <v>0</v>
      </c>
      <c r="Q4545" s="9" t="str">
        <f>VLOOKUP(P4545,Ranges!$A$4:$B$15,2,TRUE)</f>
        <v>&lt;0.1</v>
      </c>
      <c r="R4545" s="6">
        <v>44579.587858796302</v>
      </c>
      <c r="S4545" s="4">
        <v>2</v>
      </c>
      <c r="T4545" s="4">
        <v>2</v>
      </c>
      <c r="U4545" s="4">
        <v>1</v>
      </c>
      <c r="V4545" s="4">
        <v>0</v>
      </c>
      <c r="W4545" s="4">
        <v>0</v>
      </c>
      <c r="X4545" s="33">
        <f t="shared" si="353"/>
        <v>1</v>
      </c>
      <c r="Y4545" s="4">
        <v>9</v>
      </c>
    </row>
    <row r="4546" spans="1:25" x14ac:dyDescent="0.3">
      <c r="A4546" s="4">
        <v>118825</v>
      </c>
      <c r="B4546" s="5">
        <v>44579</v>
      </c>
      <c r="C4546" s="4">
        <v>3</v>
      </c>
      <c r="D4546" s="4">
        <v>1</v>
      </c>
      <c r="E4546" s="6">
        <v>44579.588206018503</v>
      </c>
      <c r="F4546" s="6">
        <v>44579.588206018503</v>
      </c>
      <c r="G4546" s="7">
        <f t="shared" si="350"/>
        <v>14</v>
      </c>
      <c r="H4546" s="8">
        <f t="shared" si="351"/>
        <v>0</v>
      </c>
      <c r="I4546" s="9" t="str">
        <f>VLOOKUP(H4546,Ranges!$A$4:$B$15,2,TRUE)</f>
        <v>&lt;0.1</v>
      </c>
      <c r="J4546" s="6">
        <v>44579.589224536998</v>
      </c>
      <c r="K4546" s="6">
        <v>44579.589224536998</v>
      </c>
      <c r="L4546" s="10">
        <f t="shared" si="352"/>
        <v>0</v>
      </c>
      <c r="M4546" s="9" t="str">
        <f>VLOOKUP(L4546,Ranges!$A$4:$B$15,2,TRUE)</f>
        <v>&lt;0.1</v>
      </c>
      <c r="N4546" s="6">
        <v>44579.590752314798</v>
      </c>
      <c r="O4546" s="6">
        <v>44579.590752314798</v>
      </c>
      <c r="P4546" s="10">
        <f t="shared" si="354"/>
        <v>0</v>
      </c>
      <c r="Q4546" s="9" t="str">
        <f>VLOOKUP(P4546,Ranges!$A$4:$B$15,2,TRUE)</f>
        <v>&lt;0.1</v>
      </c>
      <c r="R4546" s="6">
        <v>44579.591331018499</v>
      </c>
      <c r="S4546" s="4">
        <v>5</v>
      </c>
      <c r="T4546" s="4">
        <v>2</v>
      </c>
      <c r="U4546" s="4">
        <v>2</v>
      </c>
      <c r="V4546" s="4">
        <v>0</v>
      </c>
      <c r="W4546" s="4">
        <v>0</v>
      </c>
      <c r="X4546" s="33">
        <f t="shared" si="353"/>
        <v>2</v>
      </c>
      <c r="Y4546" s="4">
        <v>8</v>
      </c>
    </row>
    <row r="4547" spans="1:25" x14ac:dyDescent="0.3">
      <c r="A4547" s="4">
        <v>118826</v>
      </c>
      <c r="B4547" s="5">
        <v>44579</v>
      </c>
      <c r="C4547" s="4">
        <v>3</v>
      </c>
      <c r="D4547" s="4">
        <v>1</v>
      </c>
      <c r="E4547" s="6">
        <v>44579.589861111097</v>
      </c>
      <c r="F4547" s="6">
        <v>44579.589861111097</v>
      </c>
      <c r="G4547" s="7">
        <f t="shared" si="350"/>
        <v>14</v>
      </c>
      <c r="H4547" s="8">
        <f t="shared" si="351"/>
        <v>0</v>
      </c>
      <c r="I4547" s="9" t="str">
        <f>VLOOKUP(H4547,Ranges!$A$4:$B$15,2,TRUE)</f>
        <v>&lt;0.1</v>
      </c>
      <c r="J4547" s="6">
        <v>44579.590497685203</v>
      </c>
      <c r="K4547" s="6">
        <v>44579.590752314798</v>
      </c>
      <c r="L4547" s="10">
        <f t="shared" si="352"/>
        <v>0.36666661617346108</v>
      </c>
      <c r="M4547" s="9" t="str">
        <f>VLOOKUP(L4547,Ranges!$A$4:$B$15,2,TRUE)</f>
        <v>0.1-0.49</v>
      </c>
      <c r="N4547" s="6">
        <v>44579.591087963003</v>
      </c>
      <c r="O4547" s="6">
        <v>44579.591342592597</v>
      </c>
      <c r="P4547" s="10">
        <f t="shared" si="354"/>
        <v>0.36666661617346108</v>
      </c>
      <c r="Q4547" s="9" t="str">
        <f>VLOOKUP(P4547,Ranges!$A$4:$B$15,2,TRUE)</f>
        <v>0.1-0.49</v>
      </c>
      <c r="R4547" s="6">
        <v>44579.591805555603</v>
      </c>
      <c r="S4547" s="4">
        <v>4</v>
      </c>
      <c r="T4547" s="4">
        <v>1</v>
      </c>
      <c r="U4547" s="4">
        <v>0</v>
      </c>
      <c r="V4547" s="4">
        <v>0</v>
      </c>
      <c r="W4547" s="4">
        <v>1</v>
      </c>
      <c r="X4547" s="33">
        <f t="shared" si="353"/>
        <v>1</v>
      </c>
      <c r="Y4547" s="4">
        <v>5</v>
      </c>
    </row>
    <row r="4548" spans="1:25" x14ac:dyDescent="0.3">
      <c r="A4548" s="4">
        <v>118827</v>
      </c>
      <c r="B4548" s="5">
        <v>44579</v>
      </c>
      <c r="C4548" s="4">
        <v>3</v>
      </c>
      <c r="D4548" s="4">
        <v>1</v>
      </c>
      <c r="E4548" s="6">
        <v>44579.591377314799</v>
      </c>
      <c r="F4548" s="6">
        <v>44579.591377314799</v>
      </c>
      <c r="G4548" s="7">
        <f t="shared" si="350"/>
        <v>14</v>
      </c>
      <c r="H4548" s="8">
        <f t="shared" si="351"/>
        <v>0</v>
      </c>
      <c r="I4548" s="9" t="str">
        <f>VLOOKUP(H4548,Ranges!$A$4:$B$15,2,TRUE)</f>
        <v>&lt;0.1</v>
      </c>
      <c r="J4548" s="6">
        <v>44579.593599537002</v>
      </c>
      <c r="K4548" s="6">
        <v>44579.593599537002</v>
      </c>
      <c r="L4548" s="10">
        <f t="shared" si="352"/>
        <v>0</v>
      </c>
      <c r="M4548" s="9" t="str">
        <f>VLOOKUP(L4548,Ranges!$A$4:$B$15,2,TRUE)</f>
        <v>&lt;0.1</v>
      </c>
      <c r="N4548" s="6">
        <v>44579.5956828704</v>
      </c>
      <c r="O4548" s="6">
        <v>44579.5956828704</v>
      </c>
      <c r="P4548" s="10">
        <f t="shared" si="354"/>
        <v>0</v>
      </c>
      <c r="Q4548" s="9" t="str">
        <f>VLOOKUP(P4548,Ranges!$A$4:$B$15,2,TRUE)</f>
        <v>&lt;0.1</v>
      </c>
      <c r="R4548" s="6">
        <v>44579.596377314803</v>
      </c>
      <c r="S4548" s="4">
        <v>4</v>
      </c>
      <c r="T4548" s="4">
        <v>1</v>
      </c>
      <c r="U4548" s="4">
        <v>1</v>
      </c>
      <c r="V4548" s="4">
        <v>1</v>
      </c>
      <c r="W4548" s="4">
        <v>1</v>
      </c>
      <c r="X4548" s="33">
        <f t="shared" si="353"/>
        <v>3</v>
      </c>
      <c r="Y4548" s="4">
        <v>9</v>
      </c>
    </row>
    <row r="4549" spans="1:25" x14ac:dyDescent="0.3">
      <c r="A4549" s="4">
        <v>118828</v>
      </c>
      <c r="B4549" s="5">
        <v>44579</v>
      </c>
      <c r="C4549" s="4">
        <v>3</v>
      </c>
      <c r="D4549" s="4">
        <v>1</v>
      </c>
      <c r="E4549" s="6">
        <v>44579.592997685198</v>
      </c>
      <c r="F4549" s="6">
        <v>44579.592997685198</v>
      </c>
      <c r="G4549" s="7">
        <f t="shared" si="350"/>
        <v>14</v>
      </c>
      <c r="H4549" s="8">
        <f t="shared" si="351"/>
        <v>0</v>
      </c>
      <c r="I4549" s="9" t="str">
        <f>VLOOKUP(H4549,Ranges!$A$4:$B$15,2,TRUE)</f>
        <v>&lt;0.1</v>
      </c>
      <c r="J4549" s="6">
        <v>44579.5936574074</v>
      </c>
      <c r="K4549" s="6">
        <v>44579.5956828704</v>
      </c>
      <c r="L4549" s="10">
        <f t="shared" si="352"/>
        <v>2.9166667198296636</v>
      </c>
      <c r="M4549" s="9" t="str">
        <f>VLOOKUP(L4549,Ranges!$A$4:$B$15,2,TRUE)</f>
        <v>2-2.9</v>
      </c>
      <c r="N4549" s="6">
        <v>44579.594456018502</v>
      </c>
      <c r="O4549" s="6">
        <v>44579.596481481502</v>
      </c>
      <c r="P4549" s="10">
        <f t="shared" si="354"/>
        <v>2.9166667198296636</v>
      </c>
      <c r="Q4549" s="9" t="str">
        <f>VLOOKUP(P4549,Ranges!$A$4:$B$15,2,TRUE)</f>
        <v>2-2.9</v>
      </c>
      <c r="R4549" s="6">
        <v>44579.596944444398</v>
      </c>
      <c r="S4549" s="4">
        <v>6</v>
      </c>
      <c r="T4549" s="4">
        <v>2</v>
      </c>
      <c r="U4549" s="4">
        <v>0</v>
      </c>
      <c r="V4549" s="4">
        <v>0</v>
      </c>
      <c r="W4549" s="4">
        <v>1</v>
      </c>
      <c r="X4549" s="33">
        <f t="shared" si="353"/>
        <v>1</v>
      </c>
      <c r="Y4549" s="4">
        <v>4</v>
      </c>
    </row>
    <row r="4550" spans="1:25" x14ac:dyDescent="0.3">
      <c r="A4550" s="4">
        <v>118829</v>
      </c>
      <c r="B4550" s="5">
        <v>44579</v>
      </c>
      <c r="C4550" s="4">
        <v>3</v>
      </c>
      <c r="D4550" s="4">
        <v>1</v>
      </c>
      <c r="E4550" s="6">
        <v>44579.594733796301</v>
      </c>
      <c r="F4550" s="6">
        <v>44579.594733796301</v>
      </c>
      <c r="G4550" s="7">
        <f t="shared" si="350"/>
        <v>14</v>
      </c>
      <c r="H4550" s="8">
        <f t="shared" si="351"/>
        <v>0</v>
      </c>
      <c r="I4550" s="9" t="str">
        <f>VLOOKUP(H4550,Ranges!$A$4:$B$15,2,TRUE)</f>
        <v>&lt;0.1</v>
      </c>
      <c r="J4550" s="6">
        <v>44579.595069444404</v>
      </c>
      <c r="K4550" s="6">
        <v>44579.595069444404</v>
      </c>
      <c r="L4550" s="10">
        <f t="shared" si="352"/>
        <v>0</v>
      </c>
      <c r="M4550" s="9" t="str">
        <f>VLOOKUP(L4550,Ranges!$A$4:$B$15,2,TRUE)</f>
        <v>&lt;0.1</v>
      </c>
      <c r="N4550" s="6">
        <v>44579.595972222203</v>
      </c>
      <c r="O4550" s="6">
        <v>44579.596944444398</v>
      </c>
      <c r="P4550" s="10">
        <f t="shared" si="354"/>
        <v>1.399999960558489</v>
      </c>
      <c r="Q4550" s="9" t="str">
        <f>VLOOKUP(P4550,Ranges!$A$4:$B$15,2,TRUE)</f>
        <v>1-1.9</v>
      </c>
      <c r="R4550" s="6">
        <v>44579.597407407397</v>
      </c>
      <c r="S4550" s="4">
        <v>1</v>
      </c>
      <c r="T4550" s="4">
        <v>2</v>
      </c>
      <c r="U4550" s="4">
        <v>0</v>
      </c>
      <c r="V4550" s="4">
        <v>1</v>
      </c>
      <c r="W4550" s="4">
        <v>0</v>
      </c>
      <c r="X4550" s="33">
        <f t="shared" si="353"/>
        <v>1</v>
      </c>
      <c r="Y4550" s="4">
        <v>5</v>
      </c>
    </row>
    <row r="4551" spans="1:25" x14ac:dyDescent="0.3">
      <c r="A4551" s="4">
        <v>118830</v>
      </c>
      <c r="B4551" s="5">
        <v>44579</v>
      </c>
      <c r="C4551" s="4">
        <v>3</v>
      </c>
      <c r="D4551" s="4">
        <v>1</v>
      </c>
      <c r="E4551" s="6">
        <v>44579.596319444398</v>
      </c>
      <c r="F4551" s="6">
        <v>44579.596319444398</v>
      </c>
      <c r="G4551" s="7">
        <f t="shared" si="350"/>
        <v>14</v>
      </c>
      <c r="H4551" s="8">
        <f t="shared" si="351"/>
        <v>0</v>
      </c>
      <c r="I4551" s="9" t="str">
        <f>VLOOKUP(H4551,Ranges!$A$4:$B$15,2,TRUE)</f>
        <v>&lt;0.1</v>
      </c>
      <c r="J4551" s="6">
        <v>44579.597037036998</v>
      </c>
      <c r="K4551" s="6">
        <v>44579.597037036998</v>
      </c>
      <c r="L4551" s="10">
        <f t="shared" si="352"/>
        <v>0</v>
      </c>
      <c r="M4551" s="9" t="str">
        <f>VLOOKUP(L4551,Ranges!$A$4:$B$15,2,TRUE)</f>
        <v>&lt;0.1</v>
      </c>
      <c r="N4551" s="6">
        <v>44579.597928240699</v>
      </c>
      <c r="O4551" s="6">
        <v>44579.597928240699</v>
      </c>
      <c r="P4551" s="10">
        <f t="shared" si="354"/>
        <v>0</v>
      </c>
      <c r="Q4551" s="9" t="str">
        <f>VLOOKUP(P4551,Ranges!$A$4:$B$15,2,TRUE)</f>
        <v>&lt;0.1</v>
      </c>
      <c r="R4551" s="6">
        <v>44579.598391203697</v>
      </c>
      <c r="S4551" s="4">
        <v>5</v>
      </c>
      <c r="T4551" s="4">
        <v>2</v>
      </c>
      <c r="U4551" s="4">
        <v>0</v>
      </c>
      <c r="V4551" s="4">
        <v>1</v>
      </c>
      <c r="W4551" s="4">
        <v>0</v>
      </c>
      <c r="X4551" s="33">
        <f t="shared" si="353"/>
        <v>1</v>
      </c>
      <c r="Y4551" s="4">
        <v>9</v>
      </c>
    </row>
    <row r="4552" spans="1:25" x14ac:dyDescent="0.3">
      <c r="A4552" s="4">
        <v>118831</v>
      </c>
      <c r="B4552" s="5">
        <v>44579</v>
      </c>
      <c r="C4552" s="4">
        <v>3</v>
      </c>
      <c r="D4552" s="4">
        <v>1</v>
      </c>
      <c r="E4552" s="6">
        <v>44579.597754629598</v>
      </c>
      <c r="F4552" s="6">
        <v>44579.597754629598</v>
      </c>
      <c r="G4552" s="7">
        <f t="shared" si="350"/>
        <v>14</v>
      </c>
      <c r="H4552" s="8">
        <f t="shared" si="351"/>
        <v>0</v>
      </c>
      <c r="I4552" s="9" t="str">
        <f>VLOOKUP(H4552,Ranges!$A$4:$B$15,2,TRUE)</f>
        <v>&lt;0.1</v>
      </c>
      <c r="J4552" s="6">
        <v>44579.598495370403</v>
      </c>
      <c r="K4552" s="6">
        <v>44579.598495370403</v>
      </c>
      <c r="L4552" s="10">
        <f t="shared" si="352"/>
        <v>0</v>
      </c>
      <c r="M4552" s="9" t="str">
        <f>VLOOKUP(L4552,Ranges!$A$4:$B$15,2,TRUE)</f>
        <v>&lt;0.1</v>
      </c>
      <c r="N4552" s="6">
        <v>44579.599027777796</v>
      </c>
      <c r="O4552" s="6">
        <v>44579.599027777796</v>
      </c>
      <c r="P4552" s="10">
        <f t="shared" si="354"/>
        <v>0</v>
      </c>
      <c r="Q4552" s="9" t="str">
        <f>VLOOKUP(P4552,Ranges!$A$4:$B$15,2,TRUE)</f>
        <v>&lt;0.1</v>
      </c>
      <c r="R4552" s="6">
        <v>44579.5994907407</v>
      </c>
      <c r="S4552" s="4">
        <v>6</v>
      </c>
      <c r="T4552" s="4">
        <v>2</v>
      </c>
      <c r="U4552" s="4">
        <v>0</v>
      </c>
      <c r="V4552" s="4">
        <v>0</v>
      </c>
      <c r="W4552" s="4">
        <v>1</v>
      </c>
      <c r="X4552" s="33">
        <f t="shared" si="353"/>
        <v>1</v>
      </c>
      <c r="Y4552" s="4">
        <v>8</v>
      </c>
    </row>
    <row r="4553" spans="1:25" x14ac:dyDescent="0.3">
      <c r="A4553" s="4">
        <v>118832</v>
      </c>
      <c r="B4553" s="5">
        <v>44579</v>
      </c>
      <c r="C4553" s="4">
        <v>3</v>
      </c>
      <c r="D4553" s="4">
        <v>1</v>
      </c>
      <c r="E4553" s="6">
        <v>44579.599386574097</v>
      </c>
      <c r="F4553" s="6">
        <v>44579.599386574097</v>
      </c>
      <c r="G4553" s="7">
        <f t="shared" si="350"/>
        <v>14</v>
      </c>
      <c r="H4553" s="8">
        <f t="shared" si="351"/>
        <v>0</v>
      </c>
      <c r="I4553" s="9" t="str">
        <f>VLOOKUP(H4553,Ranges!$A$4:$B$15,2,TRUE)</f>
        <v>&lt;0.1</v>
      </c>
      <c r="J4553" s="6">
        <v>44579.6000347222</v>
      </c>
      <c r="K4553" s="6">
        <v>44579.6000347222</v>
      </c>
      <c r="L4553" s="10">
        <f t="shared" si="352"/>
        <v>0</v>
      </c>
      <c r="M4553" s="9" t="str">
        <f>VLOOKUP(L4553,Ranges!$A$4:$B$15,2,TRUE)</f>
        <v>&lt;0.1</v>
      </c>
      <c r="N4553" s="6">
        <v>44579.601122685199</v>
      </c>
      <c r="O4553" s="6">
        <v>44579.601122685199</v>
      </c>
      <c r="P4553" s="10">
        <f t="shared" si="354"/>
        <v>0</v>
      </c>
      <c r="Q4553" s="9" t="str">
        <f>VLOOKUP(P4553,Ranges!$A$4:$B$15,2,TRUE)</f>
        <v>&lt;0.1</v>
      </c>
      <c r="R4553" s="6">
        <v>44579.6017013889</v>
      </c>
      <c r="S4553" s="4">
        <v>4</v>
      </c>
      <c r="T4553" s="4">
        <v>2</v>
      </c>
      <c r="U4553" s="4">
        <v>2</v>
      </c>
      <c r="V4553" s="4">
        <v>0</v>
      </c>
      <c r="W4553" s="4">
        <v>0</v>
      </c>
      <c r="X4553" s="33">
        <f t="shared" si="353"/>
        <v>2</v>
      </c>
      <c r="Y4553" s="4">
        <v>9</v>
      </c>
    </row>
    <row r="4554" spans="1:25" x14ac:dyDescent="0.3">
      <c r="A4554" s="4">
        <v>118833</v>
      </c>
      <c r="B4554" s="5">
        <v>44579</v>
      </c>
      <c r="C4554" s="4">
        <v>3</v>
      </c>
      <c r="D4554" s="4">
        <v>1</v>
      </c>
      <c r="E4554" s="6">
        <v>44579.601087962998</v>
      </c>
      <c r="F4554" s="6">
        <v>44579.601087962998</v>
      </c>
      <c r="G4554" s="7">
        <f t="shared" si="350"/>
        <v>14</v>
      </c>
      <c r="H4554" s="8">
        <f t="shared" si="351"/>
        <v>0</v>
      </c>
      <c r="I4554" s="9" t="str">
        <f>VLOOKUP(H4554,Ranges!$A$4:$B$15,2,TRUE)</f>
        <v>&lt;0.1</v>
      </c>
      <c r="J4554" s="6">
        <v>44579.601793981499</v>
      </c>
      <c r="K4554" s="6">
        <v>44579.601793981499</v>
      </c>
      <c r="L4554" s="10">
        <f t="shared" si="352"/>
        <v>0</v>
      </c>
      <c r="M4554" s="9" t="str">
        <f>VLOOKUP(L4554,Ranges!$A$4:$B$15,2,TRUE)</f>
        <v>&lt;0.1</v>
      </c>
      <c r="N4554" s="6">
        <v>44579.602604166699</v>
      </c>
      <c r="O4554" s="6">
        <v>44579.602604166699</v>
      </c>
      <c r="P4554" s="10">
        <f t="shared" si="354"/>
        <v>0</v>
      </c>
      <c r="Q4554" s="9" t="str">
        <f>VLOOKUP(P4554,Ranges!$A$4:$B$15,2,TRUE)</f>
        <v>&lt;0.1</v>
      </c>
      <c r="R4554" s="6">
        <v>44579.603067129603</v>
      </c>
      <c r="S4554" s="4">
        <v>5</v>
      </c>
      <c r="T4554" s="4">
        <v>2</v>
      </c>
      <c r="U4554" s="4">
        <v>0</v>
      </c>
      <c r="V4554" s="4">
        <v>1</v>
      </c>
      <c r="W4554" s="4">
        <v>0</v>
      </c>
      <c r="X4554" s="33">
        <f t="shared" si="353"/>
        <v>1</v>
      </c>
      <c r="Y4554" s="4">
        <v>9</v>
      </c>
    </row>
    <row r="4555" spans="1:25" x14ac:dyDescent="0.3">
      <c r="A4555" s="4">
        <v>118834</v>
      </c>
      <c r="B4555" s="5">
        <v>44579</v>
      </c>
      <c r="C4555" s="4">
        <v>3</v>
      </c>
      <c r="D4555" s="4">
        <v>1</v>
      </c>
      <c r="E4555" s="6">
        <v>44579.602534722202</v>
      </c>
      <c r="F4555" s="6">
        <v>44579.602534722202</v>
      </c>
      <c r="G4555" s="7">
        <f t="shared" si="350"/>
        <v>14</v>
      </c>
      <c r="H4555" s="8">
        <f t="shared" si="351"/>
        <v>0</v>
      </c>
      <c r="I4555" s="9" t="str">
        <f>VLOOKUP(H4555,Ranges!$A$4:$B$15,2,TRUE)</f>
        <v>&lt;0.1</v>
      </c>
      <c r="J4555" s="6">
        <v>44579.6032291667</v>
      </c>
      <c r="K4555" s="6">
        <v>44579.6032291667</v>
      </c>
      <c r="L4555" s="10">
        <f t="shared" si="352"/>
        <v>0</v>
      </c>
      <c r="M4555" s="9" t="str">
        <f>VLOOKUP(L4555,Ranges!$A$4:$B$15,2,TRUE)</f>
        <v>&lt;0.1</v>
      </c>
      <c r="N4555" s="6">
        <v>44579.603715277801</v>
      </c>
      <c r="O4555" s="6">
        <v>44579.603715277801</v>
      </c>
      <c r="P4555" s="10">
        <f t="shared" si="354"/>
        <v>0</v>
      </c>
      <c r="Q4555" s="9" t="str">
        <f>VLOOKUP(P4555,Ranges!$A$4:$B$15,2,TRUE)</f>
        <v>&lt;0.1</v>
      </c>
      <c r="R4555" s="6">
        <v>44579.604178240697</v>
      </c>
      <c r="S4555" s="4">
        <v>4</v>
      </c>
      <c r="T4555" s="4">
        <v>3</v>
      </c>
      <c r="U4555" s="4">
        <v>0</v>
      </c>
      <c r="V4555" s="4">
        <v>1</v>
      </c>
      <c r="W4555" s="4">
        <v>0</v>
      </c>
      <c r="X4555" s="33">
        <f t="shared" si="353"/>
        <v>1</v>
      </c>
      <c r="Y4555" s="4">
        <v>8</v>
      </c>
    </row>
    <row r="4556" spans="1:25" x14ac:dyDescent="0.3">
      <c r="A4556" s="4">
        <v>118835</v>
      </c>
      <c r="B4556" s="5">
        <v>44579</v>
      </c>
      <c r="C4556" s="4">
        <v>3</v>
      </c>
      <c r="D4556" s="4">
        <v>1</v>
      </c>
      <c r="E4556" s="6">
        <v>44579.604166666701</v>
      </c>
      <c r="F4556" s="6">
        <v>44579.604166666701</v>
      </c>
      <c r="G4556" s="7">
        <f t="shared" si="350"/>
        <v>14</v>
      </c>
      <c r="H4556" s="8">
        <f t="shared" si="351"/>
        <v>0</v>
      </c>
      <c r="I4556" s="9" t="str">
        <f>VLOOKUP(H4556,Ranges!$A$4:$B$15,2,TRUE)</f>
        <v>&lt;0.1</v>
      </c>
      <c r="J4556" s="6">
        <v>44579.604525463001</v>
      </c>
      <c r="K4556" s="6">
        <v>44579.604525463001</v>
      </c>
      <c r="L4556" s="10">
        <f t="shared" si="352"/>
        <v>0</v>
      </c>
      <c r="M4556" s="9" t="str">
        <f>VLOOKUP(L4556,Ranges!$A$4:$B$15,2,TRUE)</f>
        <v>&lt;0.1</v>
      </c>
      <c r="N4556" s="6">
        <v>44579.605405092603</v>
      </c>
      <c r="O4556" s="6">
        <v>44579.605405092603</v>
      </c>
      <c r="P4556" s="10">
        <f t="shared" si="354"/>
        <v>0</v>
      </c>
      <c r="Q4556" s="9" t="str">
        <f>VLOOKUP(P4556,Ranges!$A$4:$B$15,2,TRUE)</f>
        <v>&lt;0.1</v>
      </c>
      <c r="R4556" s="6">
        <v>44579.605868055602</v>
      </c>
      <c r="S4556" s="4">
        <v>2</v>
      </c>
      <c r="T4556" s="4">
        <v>2</v>
      </c>
      <c r="U4556" s="4">
        <v>1</v>
      </c>
      <c r="V4556" s="4">
        <v>0</v>
      </c>
      <c r="W4556" s="4">
        <v>0</v>
      </c>
      <c r="X4556" s="33">
        <f t="shared" si="353"/>
        <v>1</v>
      </c>
      <c r="Y4556" s="4">
        <v>8</v>
      </c>
    </row>
    <row r="4557" spans="1:25" x14ac:dyDescent="0.3">
      <c r="A4557" s="4">
        <v>118836</v>
      </c>
      <c r="B4557" s="5">
        <v>44579</v>
      </c>
      <c r="C4557" s="4">
        <v>3</v>
      </c>
      <c r="D4557" s="4">
        <v>1</v>
      </c>
      <c r="E4557" s="6">
        <v>44579.605624999997</v>
      </c>
      <c r="F4557" s="6">
        <v>44579.605624999997</v>
      </c>
      <c r="G4557" s="7">
        <f t="shared" si="350"/>
        <v>14</v>
      </c>
      <c r="H4557" s="8">
        <f t="shared" si="351"/>
        <v>0</v>
      </c>
      <c r="I4557" s="9" t="str">
        <f>VLOOKUP(H4557,Ranges!$A$4:$B$15,2,TRUE)</f>
        <v>&lt;0.1</v>
      </c>
      <c r="J4557" s="6">
        <v>44579.605937499997</v>
      </c>
      <c r="K4557" s="6">
        <v>44579.605937499997</v>
      </c>
      <c r="L4557" s="10">
        <f t="shared" si="352"/>
        <v>0</v>
      </c>
      <c r="M4557" s="9" t="str">
        <f>VLOOKUP(L4557,Ranges!$A$4:$B$15,2,TRUE)</f>
        <v>&lt;0.1</v>
      </c>
      <c r="N4557" s="6">
        <v>44579.606608796297</v>
      </c>
      <c r="O4557" s="6">
        <v>44579.606608796297</v>
      </c>
      <c r="P4557" s="10">
        <f t="shared" si="354"/>
        <v>0</v>
      </c>
      <c r="Q4557" s="9" t="str">
        <f>VLOOKUP(P4557,Ranges!$A$4:$B$15,2,TRUE)</f>
        <v>&lt;0.1</v>
      </c>
      <c r="R4557" s="6">
        <v>44579.607071759303</v>
      </c>
      <c r="S4557" s="4">
        <v>5</v>
      </c>
      <c r="T4557" s="4">
        <v>2</v>
      </c>
      <c r="U4557" s="4">
        <v>0</v>
      </c>
      <c r="V4557" s="4">
        <v>1</v>
      </c>
      <c r="W4557" s="4">
        <v>0</v>
      </c>
      <c r="X4557" s="33">
        <f t="shared" si="353"/>
        <v>1</v>
      </c>
      <c r="Y4557" s="4">
        <v>8</v>
      </c>
    </row>
    <row r="4558" spans="1:25" x14ac:dyDescent="0.3">
      <c r="A4558" s="4">
        <v>118837</v>
      </c>
      <c r="B4558" s="5">
        <v>44579</v>
      </c>
      <c r="C4558" s="4">
        <v>3</v>
      </c>
      <c r="D4558" s="4">
        <v>1</v>
      </c>
      <c r="E4558" s="6">
        <v>44579.607048611098</v>
      </c>
      <c r="F4558" s="6">
        <v>44579.607048611098</v>
      </c>
      <c r="G4558" s="7">
        <f t="shared" si="350"/>
        <v>14</v>
      </c>
      <c r="H4558" s="8">
        <f t="shared" si="351"/>
        <v>0</v>
      </c>
      <c r="I4558" s="9" t="str">
        <f>VLOOKUP(H4558,Ranges!$A$4:$B$15,2,TRUE)</f>
        <v>&lt;0.1</v>
      </c>
      <c r="J4558" s="6">
        <v>44579.607337963003</v>
      </c>
      <c r="K4558" s="6">
        <v>44579.607337963003</v>
      </c>
      <c r="L4558" s="10">
        <f t="shared" si="352"/>
        <v>0</v>
      </c>
      <c r="M4558" s="9" t="str">
        <f>VLOOKUP(L4558,Ranges!$A$4:$B$15,2,TRUE)</f>
        <v>&lt;0.1</v>
      </c>
      <c r="N4558" s="6">
        <v>44579.6078009259</v>
      </c>
      <c r="O4558" s="6">
        <v>44579.6078009259</v>
      </c>
      <c r="P4558" s="10">
        <f t="shared" si="354"/>
        <v>0</v>
      </c>
      <c r="Q4558" s="9" t="str">
        <f>VLOOKUP(P4558,Ranges!$A$4:$B$15,2,TRUE)</f>
        <v>&lt;0.1</v>
      </c>
      <c r="R4558" s="6">
        <v>44579.608263888898</v>
      </c>
      <c r="S4558" s="4">
        <v>4</v>
      </c>
      <c r="T4558" s="4">
        <v>3</v>
      </c>
      <c r="U4558" s="4">
        <v>1</v>
      </c>
      <c r="V4558" s="4">
        <v>0</v>
      </c>
      <c r="W4558" s="4">
        <v>0</v>
      </c>
      <c r="X4558" s="33">
        <f t="shared" si="353"/>
        <v>1</v>
      </c>
      <c r="Y4558" s="4">
        <v>9</v>
      </c>
    </row>
    <row r="4559" spans="1:25" x14ac:dyDescent="0.3">
      <c r="A4559" s="4">
        <v>118838</v>
      </c>
      <c r="B4559" s="5">
        <v>44579</v>
      </c>
      <c r="C4559" s="4">
        <v>3</v>
      </c>
      <c r="D4559" s="4">
        <v>1</v>
      </c>
      <c r="E4559" s="6">
        <v>44579.608773148197</v>
      </c>
      <c r="F4559" s="6">
        <v>44579.608773148197</v>
      </c>
      <c r="G4559" s="7">
        <f t="shared" si="350"/>
        <v>14</v>
      </c>
      <c r="H4559" s="8">
        <f t="shared" si="351"/>
        <v>0</v>
      </c>
      <c r="I4559" s="9" t="str">
        <f>VLOOKUP(H4559,Ranges!$A$4:$B$15,2,TRUE)</f>
        <v>&lt;0.1</v>
      </c>
      <c r="J4559" s="6">
        <v>44579.609131944497</v>
      </c>
      <c r="K4559" s="6">
        <v>44579.609131944497</v>
      </c>
      <c r="L4559" s="10">
        <f t="shared" si="352"/>
        <v>0</v>
      </c>
      <c r="M4559" s="9" t="str">
        <f>VLOOKUP(L4559,Ranges!$A$4:$B$15,2,TRUE)</f>
        <v>&lt;0.1</v>
      </c>
      <c r="N4559" s="6">
        <v>44579.609849537002</v>
      </c>
      <c r="O4559" s="6">
        <v>44579.609849537002</v>
      </c>
      <c r="P4559" s="10">
        <f t="shared" si="354"/>
        <v>0</v>
      </c>
      <c r="Q4559" s="9" t="str">
        <f>VLOOKUP(P4559,Ranges!$A$4:$B$15,2,TRUE)</f>
        <v>&lt;0.1</v>
      </c>
      <c r="R4559" s="6">
        <v>44579.610312500001</v>
      </c>
      <c r="S4559" s="4">
        <v>2</v>
      </c>
      <c r="T4559" s="4">
        <v>3</v>
      </c>
      <c r="U4559" s="4">
        <v>0</v>
      </c>
      <c r="V4559" s="4">
        <v>1</v>
      </c>
      <c r="W4559" s="4">
        <v>0</v>
      </c>
      <c r="X4559" s="33">
        <f t="shared" si="353"/>
        <v>1</v>
      </c>
      <c r="Y4559" s="4">
        <v>9</v>
      </c>
    </row>
    <row r="4560" spans="1:25" x14ac:dyDescent="0.3">
      <c r="A4560" s="4">
        <v>118839</v>
      </c>
      <c r="B4560" s="5">
        <v>44579</v>
      </c>
      <c r="C4560" s="4">
        <v>3</v>
      </c>
      <c r="D4560" s="4">
        <v>1</v>
      </c>
      <c r="E4560" s="6">
        <v>44579.610462962999</v>
      </c>
      <c r="F4560" s="6">
        <v>44579.610462962999</v>
      </c>
      <c r="G4560" s="7">
        <f t="shared" si="350"/>
        <v>14</v>
      </c>
      <c r="H4560" s="8">
        <f t="shared" si="351"/>
        <v>0</v>
      </c>
      <c r="I4560" s="9" t="str">
        <f>VLOOKUP(H4560,Ranges!$A$4:$B$15,2,TRUE)</f>
        <v>&lt;0.1</v>
      </c>
      <c r="J4560" s="6">
        <v>44579.611574074101</v>
      </c>
      <c r="K4560" s="6">
        <v>44579.611574074101</v>
      </c>
      <c r="L4560" s="10">
        <f t="shared" si="352"/>
        <v>0</v>
      </c>
      <c r="M4560" s="9" t="str">
        <f>VLOOKUP(L4560,Ranges!$A$4:$B$15,2,TRUE)</f>
        <v>&lt;0.1</v>
      </c>
      <c r="N4560" s="6">
        <v>44579.612870370402</v>
      </c>
      <c r="O4560" s="6">
        <v>44579.612870370402</v>
      </c>
      <c r="P4560" s="10">
        <f t="shared" si="354"/>
        <v>0</v>
      </c>
      <c r="Q4560" s="9" t="str">
        <f>VLOOKUP(P4560,Ranges!$A$4:$B$15,2,TRUE)</f>
        <v>&lt;0.1</v>
      </c>
      <c r="R4560" s="6">
        <v>44579.613449074102</v>
      </c>
      <c r="S4560" s="4">
        <v>1</v>
      </c>
      <c r="T4560" s="4">
        <v>1</v>
      </c>
      <c r="U4560" s="4">
        <v>0</v>
      </c>
      <c r="V4560" s="4">
        <v>2</v>
      </c>
      <c r="W4560" s="4">
        <v>0</v>
      </c>
      <c r="X4560" s="33">
        <f t="shared" si="353"/>
        <v>2</v>
      </c>
      <c r="Y4560" s="4">
        <v>8</v>
      </c>
    </row>
    <row r="4561" spans="1:25" x14ac:dyDescent="0.3">
      <c r="A4561" s="4">
        <v>118840</v>
      </c>
      <c r="B4561" s="5">
        <v>44579</v>
      </c>
      <c r="C4561" s="4">
        <v>3</v>
      </c>
      <c r="D4561" s="4">
        <v>1</v>
      </c>
      <c r="E4561" s="6">
        <v>44579.612129629597</v>
      </c>
      <c r="F4561" s="6">
        <v>44579.612129629597</v>
      </c>
      <c r="G4561" s="7">
        <f t="shared" si="350"/>
        <v>14</v>
      </c>
      <c r="H4561" s="8">
        <f t="shared" si="351"/>
        <v>0</v>
      </c>
      <c r="I4561" s="9" t="str">
        <f>VLOOKUP(H4561,Ranges!$A$4:$B$15,2,TRUE)</f>
        <v>&lt;0.1</v>
      </c>
      <c r="J4561" s="6">
        <v>44579.612453703703</v>
      </c>
      <c r="K4561" s="6">
        <v>44579.612870370402</v>
      </c>
      <c r="L4561" s="10">
        <f t="shared" si="352"/>
        <v>0.60000004596076906</v>
      </c>
      <c r="M4561" s="9" t="str">
        <f>VLOOKUP(L4561,Ranges!$A$4:$B$15,2,TRUE)</f>
        <v>0.5-0.99</v>
      </c>
      <c r="N4561" s="6">
        <v>44579.613043981502</v>
      </c>
      <c r="O4561" s="6">
        <v>44579.613460648201</v>
      </c>
      <c r="P4561" s="10">
        <f t="shared" si="354"/>
        <v>0.60000004596076906</v>
      </c>
      <c r="Q4561" s="9" t="str">
        <f>VLOOKUP(P4561,Ranges!$A$4:$B$15,2,TRUE)</f>
        <v>0.5-0.99</v>
      </c>
      <c r="R4561" s="6">
        <v>44579.613923611098</v>
      </c>
      <c r="S4561" s="4">
        <v>2</v>
      </c>
      <c r="T4561" s="4">
        <v>2</v>
      </c>
      <c r="U4561" s="4">
        <v>1</v>
      </c>
      <c r="V4561" s="4">
        <v>0</v>
      </c>
      <c r="W4561" s="4">
        <v>0</v>
      </c>
      <c r="X4561" s="33">
        <f t="shared" si="353"/>
        <v>1</v>
      </c>
      <c r="Y4561" s="4">
        <v>6</v>
      </c>
    </row>
    <row r="4562" spans="1:25" x14ac:dyDescent="0.3">
      <c r="A4562" s="4">
        <v>118841</v>
      </c>
      <c r="B4562" s="5">
        <v>44579</v>
      </c>
      <c r="C4562" s="4">
        <v>3</v>
      </c>
      <c r="D4562" s="4">
        <v>1</v>
      </c>
      <c r="E4562" s="6">
        <v>44579.613657407397</v>
      </c>
      <c r="F4562" s="6">
        <v>44579.613657407397</v>
      </c>
      <c r="G4562" s="7">
        <f t="shared" si="350"/>
        <v>14</v>
      </c>
      <c r="H4562" s="8">
        <f t="shared" si="351"/>
        <v>0</v>
      </c>
      <c r="I4562" s="9" t="str">
        <f>VLOOKUP(H4562,Ranges!$A$4:$B$15,2,TRUE)</f>
        <v>&lt;0.1</v>
      </c>
      <c r="J4562" s="6">
        <v>44579.614016203697</v>
      </c>
      <c r="K4562" s="6">
        <v>44579.614016203697</v>
      </c>
      <c r="L4562" s="10">
        <f t="shared" si="352"/>
        <v>0</v>
      </c>
      <c r="M4562" s="9" t="str">
        <f>VLOOKUP(L4562,Ranges!$A$4:$B$15,2,TRUE)</f>
        <v>&lt;0.1</v>
      </c>
      <c r="N4562" s="6">
        <v>44579.614560185197</v>
      </c>
      <c r="O4562" s="6">
        <v>44579.614560185197</v>
      </c>
      <c r="P4562" s="10">
        <f t="shared" si="354"/>
        <v>0</v>
      </c>
      <c r="Q4562" s="9" t="str">
        <f>VLOOKUP(P4562,Ranges!$A$4:$B$15,2,TRUE)</f>
        <v>&lt;0.1</v>
      </c>
      <c r="R4562" s="6">
        <v>44579.615023148202</v>
      </c>
      <c r="S4562" s="4">
        <v>2</v>
      </c>
      <c r="T4562" s="4">
        <v>2</v>
      </c>
      <c r="U4562" s="4">
        <v>0</v>
      </c>
      <c r="V4562" s="4">
        <v>1</v>
      </c>
      <c r="W4562" s="4">
        <v>0</v>
      </c>
      <c r="X4562" s="33">
        <f t="shared" si="353"/>
        <v>1</v>
      </c>
      <c r="Y4562" s="4">
        <v>9</v>
      </c>
    </row>
    <row r="4563" spans="1:25" x14ac:dyDescent="0.3">
      <c r="A4563" s="4">
        <v>118842</v>
      </c>
      <c r="B4563" s="5">
        <v>44579</v>
      </c>
      <c r="C4563" s="4">
        <v>3</v>
      </c>
      <c r="D4563" s="4">
        <v>1</v>
      </c>
      <c r="E4563" s="6">
        <v>44579.615393518499</v>
      </c>
      <c r="F4563" s="6">
        <v>44579.615393518499</v>
      </c>
      <c r="G4563" s="7">
        <f t="shared" si="350"/>
        <v>14</v>
      </c>
      <c r="H4563" s="8">
        <f t="shared" si="351"/>
        <v>0</v>
      </c>
      <c r="I4563" s="9" t="str">
        <f>VLOOKUP(H4563,Ranges!$A$4:$B$15,2,TRUE)</f>
        <v>&lt;0.1</v>
      </c>
      <c r="J4563" s="6">
        <v>44579.616053240803</v>
      </c>
      <c r="K4563" s="6">
        <v>44579.616053240803</v>
      </c>
      <c r="L4563" s="10">
        <f t="shared" si="352"/>
        <v>0</v>
      </c>
      <c r="M4563" s="9" t="str">
        <f>VLOOKUP(L4563,Ranges!$A$4:$B$15,2,TRUE)</f>
        <v>&lt;0.1</v>
      </c>
      <c r="N4563" s="6">
        <v>44579.616886574098</v>
      </c>
      <c r="O4563" s="6">
        <v>44579.616886574098</v>
      </c>
      <c r="P4563" s="10">
        <f t="shared" si="354"/>
        <v>0</v>
      </c>
      <c r="Q4563" s="9" t="str">
        <f>VLOOKUP(P4563,Ranges!$A$4:$B$15,2,TRUE)</f>
        <v>&lt;0.1</v>
      </c>
      <c r="R4563" s="6">
        <v>44579.617349537002</v>
      </c>
      <c r="S4563" s="4">
        <v>2</v>
      </c>
      <c r="T4563" s="4">
        <v>1</v>
      </c>
      <c r="U4563" s="4">
        <v>1</v>
      </c>
      <c r="V4563" s="4">
        <v>0</v>
      </c>
      <c r="W4563" s="4">
        <v>0</v>
      </c>
      <c r="X4563" s="33">
        <f t="shared" si="353"/>
        <v>1</v>
      </c>
      <c r="Y4563" s="4">
        <v>8</v>
      </c>
    </row>
    <row r="4564" spans="1:25" x14ac:dyDescent="0.3">
      <c r="A4564" s="4">
        <v>118843</v>
      </c>
      <c r="B4564" s="5">
        <v>44579</v>
      </c>
      <c r="C4564" s="4">
        <v>3</v>
      </c>
      <c r="D4564" s="4">
        <v>1</v>
      </c>
      <c r="E4564" s="6">
        <v>44579.616979166698</v>
      </c>
      <c r="F4564" s="6">
        <v>44579.616979166698</v>
      </c>
      <c r="G4564" s="7">
        <f t="shared" ref="G4564:G4627" si="355">HOUR(E4564)</f>
        <v>14</v>
      </c>
      <c r="H4564" s="8">
        <f t="shared" ref="H4564:H4627" si="356">(F4564-E4564)*24*60</f>
        <v>0</v>
      </c>
      <c r="I4564" s="9" t="str">
        <f>VLOOKUP(H4564,Ranges!$A$4:$B$15,2,TRUE)</f>
        <v>&lt;0.1</v>
      </c>
      <c r="J4564" s="6">
        <v>44579.618819444499</v>
      </c>
      <c r="K4564" s="6">
        <v>44579.618819444499</v>
      </c>
      <c r="L4564" s="10">
        <f t="shared" ref="L4564:L4627" si="357">(K4564-J4564)*24*60</f>
        <v>0</v>
      </c>
      <c r="M4564" s="9" t="str">
        <f>VLOOKUP(L4564,Ranges!$A$4:$B$15,2,TRUE)</f>
        <v>&lt;0.1</v>
      </c>
      <c r="N4564" s="6">
        <v>44579.6206944445</v>
      </c>
      <c r="O4564" s="6">
        <v>44579.6206944445</v>
      </c>
      <c r="P4564" s="10">
        <f t="shared" si="354"/>
        <v>0</v>
      </c>
      <c r="Q4564" s="9" t="str">
        <f>VLOOKUP(P4564,Ranges!$A$4:$B$15,2,TRUE)</f>
        <v>&lt;0.1</v>
      </c>
      <c r="R4564" s="6">
        <v>44579.621388888903</v>
      </c>
      <c r="S4564" s="4">
        <v>3</v>
      </c>
      <c r="T4564" s="4">
        <v>2</v>
      </c>
      <c r="U4564" s="4">
        <v>1</v>
      </c>
      <c r="V4564" s="4">
        <v>1</v>
      </c>
      <c r="W4564" s="4">
        <v>1</v>
      </c>
      <c r="X4564" s="33">
        <f t="shared" ref="X4564:X4627" si="358">U4564+V4564+W4564</f>
        <v>3</v>
      </c>
      <c r="Y4564" s="4">
        <v>8</v>
      </c>
    </row>
    <row r="4565" spans="1:25" x14ac:dyDescent="0.3">
      <c r="A4565" s="4">
        <v>118844</v>
      </c>
      <c r="B4565" s="5">
        <v>44579</v>
      </c>
      <c r="C4565" s="4">
        <v>3</v>
      </c>
      <c r="D4565" s="4">
        <v>1</v>
      </c>
      <c r="E4565" s="6">
        <v>44579.618680555599</v>
      </c>
      <c r="F4565" s="6">
        <v>44579.618680555599</v>
      </c>
      <c r="G4565" s="7">
        <f t="shared" si="355"/>
        <v>14</v>
      </c>
      <c r="H4565" s="8">
        <f t="shared" si="356"/>
        <v>0</v>
      </c>
      <c r="I4565" s="9" t="str">
        <f>VLOOKUP(H4565,Ranges!$A$4:$B$15,2,TRUE)</f>
        <v>&lt;0.1</v>
      </c>
      <c r="J4565" s="6">
        <v>44579.619328703702</v>
      </c>
      <c r="K4565" s="6">
        <v>44579.6206944445</v>
      </c>
      <c r="L4565" s="10">
        <f t="shared" si="357"/>
        <v>1.9666667492128909</v>
      </c>
      <c r="M4565" s="9" t="str">
        <f>VLOOKUP(L4565,Ranges!$A$4:$B$15,2,TRUE)</f>
        <v>1-1.9</v>
      </c>
      <c r="N4565" s="6">
        <v>44579.620069444398</v>
      </c>
      <c r="O4565" s="6">
        <v>44579.621435185203</v>
      </c>
      <c r="P4565" s="10">
        <f t="shared" ref="P4565:P4628" si="359">(O4565-N4565)*24*60</f>
        <v>1.9666667596902698</v>
      </c>
      <c r="Q4565" s="9" t="str">
        <f>VLOOKUP(P4565,Ranges!$A$4:$B$15,2,TRUE)</f>
        <v>1-1.9</v>
      </c>
      <c r="R4565" s="6">
        <v>44579.621898148202</v>
      </c>
      <c r="S4565" s="4">
        <v>1</v>
      </c>
      <c r="T4565" s="4">
        <v>3</v>
      </c>
      <c r="U4565" s="4">
        <v>0</v>
      </c>
      <c r="V4565" s="4">
        <v>1</v>
      </c>
      <c r="W4565" s="4">
        <v>0</v>
      </c>
      <c r="X4565" s="33">
        <f t="shared" si="358"/>
        <v>1</v>
      </c>
      <c r="Y4565" s="4">
        <v>5</v>
      </c>
    </row>
    <row r="4566" spans="1:25" x14ac:dyDescent="0.3">
      <c r="A4566" s="4">
        <v>118845</v>
      </c>
      <c r="B4566" s="5">
        <v>44579</v>
      </c>
      <c r="C4566" s="4">
        <v>3</v>
      </c>
      <c r="D4566" s="4">
        <v>1</v>
      </c>
      <c r="E4566" s="6">
        <v>44579.620231481502</v>
      </c>
      <c r="F4566" s="6">
        <v>44579.620231481502</v>
      </c>
      <c r="G4566" s="7">
        <f t="shared" si="355"/>
        <v>14</v>
      </c>
      <c r="H4566" s="8">
        <f t="shared" si="356"/>
        <v>0</v>
      </c>
      <c r="I4566" s="9" t="str">
        <f>VLOOKUP(H4566,Ranges!$A$4:$B$15,2,TRUE)</f>
        <v>&lt;0.1</v>
      </c>
      <c r="J4566" s="6">
        <v>44579.620995370402</v>
      </c>
      <c r="K4566" s="6">
        <v>44579.620995370402</v>
      </c>
      <c r="L4566" s="10">
        <f t="shared" si="357"/>
        <v>0</v>
      </c>
      <c r="M4566" s="9" t="str">
        <f>VLOOKUP(L4566,Ranges!$A$4:$B$15,2,TRUE)</f>
        <v>&lt;0.1</v>
      </c>
      <c r="N4566" s="6">
        <v>44579.622777777797</v>
      </c>
      <c r="O4566" s="6">
        <v>44579.622777777797</v>
      </c>
      <c r="P4566" s="10">
        <f t="shared" si="359"/>
        <v>0</v>
      </c>
      <c r="Q4566" s="9" t="str">
        <f>VLOOKUP(P4566,Ranges!$A$4:$B$15,2,TRUE)</f>
        <v>&lt;0.1</v>
      </c>
      <c r="R4566" s="6">
        <v>44579.623356481497</v>
      </c>
      <c r="S4566" s="4">
        <v>2</v>
      </c>
      <c r="T4566" s="4">
        <v>3</v>
      </c>
      <c r="U4566" s="4">
        <v>0</v>
      </c>
      <c r="V4566" s="4">
        <v>2</v>
      </c>
      <c r="W4566" s="4">
        <v>0</v>
      </c>
      <c r="X4566" s="33">
        <f t="shared" si="358"/>
        <v>2</v>
      </c>
      <c r="Y4566" s="4">
        <v>9</v>
      </c>
    </row>
    <row r="4567" spans="1:25" x14ac:dyDescent="0.3">
      <c r="A4567" s="4">
        <v>118846</v>
      </c>
      <c r="B4567" s="5">
        <v>44579</v>
      </c>
      <c r="C4567" s="4">
        <v>3</v>
      </c>
      <c r="D4567" s="4">
        <v>1</v>
      </c>
      <c r="E4567" s="6">
        <v>44579.621956018498</v>
      </c>
      <c r="F4567" s="6">
        <v>44579.621956018498</v>
      </c>
      <c r="G4567" s="7">
        <f t="shared" si="355"/>
        <v>14</v>
      </c>
      <c r="H4567" s="8">
        <f t="shared" si="356"/>
        <v>0</v>
      </c>
      <c r="I4567" s="9" t="str">
        <f>VLOOKUP(H4567,Ranges!$A$4:$B$15,2,TRUE)</f>
        <v>&lt;0.1</v>
      </c>
      <c r="J4567" s="6">
        <v>44579.622592592597</v>
      </c>
      <c r="K4567" s="6">
        <v>44579.622777777797</v>
      </c>
      <c r="L4567" s="10">
        <f t="shared" si="357"/>
        <v>0.26666668709367514</v>
      </c>
      <c r="M4567" s="9" t="str">
        <f>VLOOKUP(L4567,Ranges!$A$4:$B$15,2,TRUE)</f>
        <v>0.1-0.49</v>
      </c>
      <c r="N4567" s="6">
        <v>44579.623171296298</v>
      </c>
      <c r="O4567" s="6">
        <v>44579.623356481497</v>
      </c>
      <c r="P4567" s="10">
        <f t="shared" si="359"/>
        <v>0.26666668709367514</v>
      </c>
      <c r="Q4567" s="9" t="str">
        <f>VLOOKUP(P4567,Ranges!$A$4:$B$15,2,TRUE)</f>
        <v>0.1-0.49</v>
      </c>
      <c r="R4567" s="6">
        <v>44579.623819444401</v>
      </c>
      <c r="S4567" s="4">
        <v>1</v>
      </c>
      <c r="T4567" s="4">
        <v>2</v>
      </c>
      <c r="U4567" s="4">
        <v>0</v>
      </c>
      <c r="V4567" s="4">
        <v>0</v>
      </c>
      <c r="W4567" s="4">
        <v>1</v>
      </c>
      <c r="X4567" s="33">
        <f t="shared" si="358"/>
        <v>1</v>
      </c>
      <c r="Y4567" s="4">
        <v>7</v>
      </c>
    </row>
    <row r="4568" spans="1:25" x14ac:dyDescent="0.3">
      <c r="A4568" s="4">
        <v>118847</v>
      </c>
      <c r="B4568" s="5">
        <v>44579</v>
      </c>
      <c r="C4568" s="4">
        <v>3</v>
      </c>
      <c r="D4568" s="4">
        <v>1</v>
      </c>
      <c r="E4568" s="6">
        <v>44579.6234259259</v>
      </c>
      <c r="F4568" s="6">
        <v>44579.6234259259</v>
      </c>
      <c r="G4568" s="7">
        <f t="shared" si="355"/>
        <v>14</v>
      </c>
      <c r="H4568" s="8">
        <f t="shared" si="356"/>
        <v>0</v>
      </c>
      <c r="I4568" s="9" t="str">
        <f>VLOOKUP(H4568,Ranges!$A$4:$B$15,2,TRUE)</f>
        <v>&lt;0.1</v>
      </c>
      <c r="J4568" s="6">
        <v>44579.623715277798</v>
      </c>
      <c r="K4568" s="6">
        <v>44579.623715277798</v>
      </c>
      <c r="L4568" s="10">
        <f t="shared" si="357"/>
        <v>0</v>
      </c>
      <c r="M4568" s="9" t="str">
        <f>VLOOKUP(L4568,Ranges!$A$4:$B$15,2,TRUE)</f>
        <v>&lt;0.1</v>
      </c>
      <c r="N4568" s="6">
        <v>44579.624560185199</v>
      </c>
      <c r="O4568" s="6">
        <v>44579.624560185199</v>
      </c>
      <c r="P4568" s="10">
        <f t="shared" si="359"/>
        <v>0</v>
      </c>
      <c r="Q4568" s="9" t="str">
        <f>VLOOKUP(P4568,Ranges!$A$4:$B$15,2,TRUE)</f>
        <v>&lt;0.1</v>
      </c>
      <c r="R4568" s="6">
        <v>44579.625023148197</v>
      </c>
      <c r="S4568" s="4">
        <v>5</v>
      </c>
      <c r="T4568" s="4">
        <v>1</v>
      </c>
      <c r="U4568" s="4">
        <v>0</v>
      </c>
      <c r="V4568" s="4">
        <v>1</v>
      </c>
      <c r="W4568" s="4">
        <v>0</v>
      </c>
      <c r="X4568" s="33">
        <f t="shared" si="358"/>
        <v>1</v>
      </c>
      <c r="Y4568" s="4">
        <v>8</v>
      </c>
    </row>
    <row r="4569" spans="1:25" x14ac:dyDescent="0.3">
      <c r="A4569" s="4">
        <v>118848</v>
      </c>
      <c r="B4569" s="5">
        <v>44579</v>
      </c>
      <c r="C4569" s="4">
        <v>3</v>
      </c>
      <c r="D4569" s="4">
        <v>1</v>
      </c>
      <c r="E4569" s="6">
        <v>44579.625034722201</v>
      </c>
      <c r="F4569" s="6">
        <v>44579.625034722201</v>
      </c>
      <c r="G4569" s="7">
        <f t="shared" si="355"/>
        <v>15</v>
      </c>
      <c r="H4569" s="8">
        <f t="shared" si="356"/>
        <v>0</v>
      </c>
      <c r="I4569" s="9" t="str">
        <f>VLOOKUP(H4569,Ranges!$A$4:$B$15,2,TRUE)</f>
        <v>&lt;0.1</v>
      </c>
      <c r="J4569" s="6">
        <v>44579.625706018502</v>
      </c>
      <c r="K4569" s="6">
        <v>44579.625706018502</v>
      </c>
      <c r="L4569" s="10">
        <f t="shared" si="357"/>
        <v>0</v>
      </c>
      <c r="M4569" s="9" t="str">
        <f>VLOOKUP(L4569,Ranges!$A$4:$B$15,2,TRUE)</f>
        <v>&lt;0.1</v>
      </c>
      <c r="N4569" s="6">
        <v>44579.6266203704</v>
      </c>
      <c r="O4569" s="6">
        <v>44579.6266203704</v>
      </c>
      <c r="P4569" s="10">
        <f t="shared" si="359"/>
        <v>0</v>
      </c>
      <c r="Q4569" s="9" t="str">
        <f>VLOOKUP(P4569,Ranges!$A$4:$B$15,2,TRUE)</f>
        <v>&lt;0.1</v>
      </c>
      <c r="R4569" s="6">
        <v>44579.627083333296</v>
      </c>
      <c r="S4569" s="4">
        <v>4</v>
      </c>
      <c r="T4569" s="4">
        <v>1</v>
      </c>
      <c r="U4569" s="4">
        <v>0</v>
      </c>
      <c r="V4569" s="4">
        <v>0</v>
      </c>
      <c r="W4569" s="4">
        <v>1</v>
      </c>
      <c r="X4569" s="33">
        <f t="shared" si="358"/>
        <v>1</v>
      </c>
      <c r="Y4569" s="4">
        <v>9</v>
      </c>
    </row>
    <row r="4570" spans="1:25" x14ac:dyDescent="0.3">
      <c r="A4570" s="4">
        <v>118849</v>
      </c>
      <c r="B4570" s="5">
        <v>44579</v>
      </c>
      <c r="C4570" s="4">
        <v>3</v>
      </c>
      <c r="D4570" s="4">
        <v>1</v>
      </c>
      <c r="E4570" s="6">
        <v>44579.626909722203</v>
      </c>
      <c r="F4570" s="6">
        <v>44579.626909722203</v>
      </c>
      <c r="G4570" s="7">
        <f t="shared" si="355"/>
        <v>15</v>
      </c>
      <c r="H4570" s="8">
        <f t="shared" si="356"/>
        <v>0</v>
      </c>
      <c r="I4570" s="9" t="str">
        <f>VLOOKUP(H4570,Ranges!$A$4:$B$15,2,TRUE)</f>
        <v>&lt;0.1</v>
      </c>
      <c r="J4570" s="6">
        <v>44579.627303240697</v>
      </c>
      <c r="K4570" s="6">
        <v>44579.627303240697</v>
      </c>
      <c r="L4570" s="10">
        <f t="shared" si="357"/>
        <v>0</v>
      </c>
      <c r="M4570" s="9" t="str">
        <f>VLOOKUP(L4570,Ranges!$A$4:$B$15,2,TRUE)</f>
        <v>&lt;0.1</v>
      </c>
      <c r="N4570" s="6">
        <v>44579.627881944398</v>
      </c>
      <c r="O4570" s="6">
        <v>44579.627881944398</v>
      </c>
      <c r="P4570" s="10">
        <f t="shared" si="359"/>
        <v>0</v>
      </c>
      <c r="Q4570" s="9" t="str">
        <f>VLOOKUP(P4570,Ranges!$A$4:$B$15,2,TRUE)</f>
        <v>&lt;0.1</v>
      </c>
      <c r="R4570" s="6">
        <v>44579.628344907404</v>
      </c>
      <c r="S4570" s="4">
        <v>2</v>
      </c>
      <c r="T4570" s="4">
        <v>1</v>
      </c>
      <c r="U4570" s="4">
        <v>1</v>
      </c>
      <c r="V4570" s="4">
        <v>0</v>
      </c>
      <c r="W4570" s="4">
        <v>0</v>
      </c>
      <c r="X4570" s="33">
        <f t="shared" si="358"/>
        <v>1</v>
      </c>
      <c r="Y4570" s="4">
        <v>8</v>
      </c>
    </row>
    <row r="4571" spans="1:25" x14ac:dyDescent="0.3">
      <c r="A4571" s="4">
        <v>118850</v>
      </c>
      <c r="B4571" s="5">
        <v>44579</v>
      </c>
      <c r="C4571" s="4">
        <v>3</v>
      </c>
      <c r="D4571" s="4">
        <v>1</v>
      </c>
      <c r="E4571" s="6">
        <v>44579.628750000003</v>
      </c>
      <c r="F4571" s="6">
        <v>44579.628750000003</v>
      </c>
      <c r="G4571" s="7">
        <f t="shared" si="355"/>
        <v>15</v>
      </c>
      <c r="H4571" s="8">
        <f t="shared" si="356"/>
        <v>0</v>
      </c>
      <c r="I4571" s="9" t="str">
        <f>VLOOKUP(H4571,Ranges!$A$4:$B$15,2,TRUE)</f>
        <v>&lt;0.1</v>
      </c>
      <c r="J4571" s="6">
        <v>44579.629131944399</v>
      </c>
      <c r="K4571" s="6">
        <v>44579.629131944399</v>
      </c>
      <c r="L4571" s="10">
        <f t="shared" si="357"/>
        <v>0</v>
      </c>
      <c r="M4571" s="9" t="str">
        <f>VLOOKUP(L4571,Ranges!$A$4:$B$15,2,TRUE)</f>
        <v>&lt;0.1</v>
      </c>
      <c r="N4571" s="6">
        <v>44579.629594907397</v>
      </c>
      <c r="O4571" s="6">
        <v>44579.629594907397</v>
      </c>
      <c r="P4571" s="10">
        <f t="shared" si="359"/>
        <v>0</v>
      </c>
      <c r="Q4571" s="9" t="str">
        <f>VLOOKUP(P4571,Ranges!$A$4:$B$15,2,TRUE)</f>
        <v>&lt;0.1</v>
      </c>
      <c r="R4571" s="6">
        <v>44579.630057870403</v>
      </c>
      <c r="S4571" s="4">
        <v>5</v>
      </c>
      <c r="T4571" s="4">
        <v>3</v>
      </c>
      <c r="U4571" s="4">
        <v>0</v>
      </c>
      <c r="V4571" s="4">
        <v>0</v>
      </c>
      <c r="W4571" s="4">
        <v>1</v>
      </c>
      <c r="X4571" s="33">
        <f t="shared" si="358"/>
        <v>1</v>
      </c>
      <c r="Y4571" s="4">
        <v>9</v>
      </c>
    </row>
    <row r="4572" spans="1:25" x14ac:dyDescent="0.3">
      <c r="A4572" s="4">
        <v>118851</v>
      </c>
      <c r="B4572" s="5">
        <v>44579</v>
      </c>
      <c r="C4572" s="4">
        <v>3</v>
      </c>
      <c r="D4572" s="4">
        <v>1</v>
      </c>
      <c r="E4572" s="6">
        <v>44579.630694444502</v>
      </c>
      <c r="F4572" s="6">
        <v>44579.630694444502</v>
      </c>
      <c r="G4572" s="7">
        <f t="shared" si="355"/>
        <v>15</v>
      </c>
      <c r="H4572" s="8">
        <f t="shared" si="356"/>
        <v>0</v>
      </c>
      <c r="I4572" s="9" t="str">
        <f>VLOOKUP(H4572,Ranges!$A$4:$B$15,2,TRUE)</f>
        <v>&lt;0.1</v>
      </c>
      <c r="J4572" s="6">
        <v>44579.6313310185</v>
      </c>
      <c r="K4572" s="6">
        <v>44579.6313310185</v>
      </c>
      <c r="L4572" s="10">
        <f t="shared" si="357"/>
        <v>0</v>
      </c>
      <c r="M4572" s="9" t="str">
        <f>VLOOKUP(L4572,Ranges!$A$4:$B$15,2,TRUE)</f>
        <v>&lt;0.1</v>
      </c>
      <c r="N4572" s="6">
        <v>44579.632083333301</v>
      </c>
      <c r="O4572" s="6">
        <v>44579.632083333301</v>
      </c>
      <c r="P4572" s="10">
        <f t="shared" si="359"/>
        <v>0</v>
      </c>
      <c r="Q4572" s="9" t="str">
        <f>VLOOKUP(P4572,Ranges!$A$4:$B$15,2,TRUE)</f>
        <v>&lt;0.1</v>
      </c>
      <c r="R4572" s="6">
        <v>44579.6325462963</v>
      </c>
      <c r="S4572" s="4">
        <v>5</v>
      </c>
      <c r="T4572" s="4">
        <v>2</v>
      </c>
      <c r="U4572" s="4">
        <v>1</v>
      </c>
      <c r="V4572" s="4">
        <v>0</v>
      </c>
      <c r="W4572" s="4">
        <v>0</v>
      </c>
      <c r="X4572" s="33">
        <f t="shared" si="358"/>
        <v>1</v>
      </c>
      <c r="Y4572" s="4">
        <v>9</v>
      </c>
    </row>
    <row r="4573" spans="1:25" x14ac:dyDescent="0.3">
      <c r="A4573" s="4">
        <v>118852</v>
      </c>
      <c r="B4573" s="5">
        <v>44579</v>
      </c>
      <c r="C4573" s="4">
        <v>3</v>
      </c>
      <c r="D4573" s="4">
        <v>1</v>
      </c>
      <c r="E4573" s="6">
        <v>44579.632592592599</v>
      </c>
      <c r="F4573" s="6">
        <v>44579.632592592599</v>
      </c>
      <c r="G4573" s="7">
        <f t="shared" si="355"/>
        <v>15</v>
      </c>
      <c r="H4573" s="8">
        <f t="shared" si="356"/>
        <v>0</v>
      </c>
      <c r="I4573" s="9" t="str">
        <f>VLOOKUP(H4573,Ranges!$A$4:$B$15,2,TRUE)</f>
        <v>&lt;0.1</v>
      </c>
      <c r="J4573" s="6">
        <v>44579.633634259299</v>
      </c>
      <c r="K4573" s="6">
        <v>44579.633634259299</v>
      </c>
      <c r="L4573" s="10">
        <f t="shared" si="357"/>
        <v>0</v>
      </c>
      <c r="M4573" s="9" t="str">
        <f>VLOOKUP(L4573,Ranges!$A$4:$B$15,2,TRUE)</f>
        <v>&lt;0.1</v>
      </c>
      <c r="N4573" s="6">
        <v>44579.635370370401</v>
      </c>
      <c r="O4573" s="6">
        <v>44579.635370370401</v>
      </c>
      <c r="P4573" s="10">
        <f t="shared" si="359"/>
        <v>0</v>
      </c>
      <c r="Q4573" s="9" t="str">
        <f>VLOOKUP(P4573,Ranges!$A$4:$B$15,2,TRUE)</f>
        <v>&lt;0.1</v>
      </c>
      <c r="R4573" s="6">
        <v>44579.635949074102</v>
      </c>
      <c r="S4573" s="4">
        <v>4</v>
      </c>
      <c r="T4573" s="4">
        <v>2</v>
      </c>
      <c r="U4573" s="4">
        <v>0</v>
      </c>
      <c r="V4573" s="4">
        <v>0</v>
      </c>
      <c r="W4573" s="4">
        <v>2</v>
      </c>
      <c r="X4573" s="33">
        <f t="shared" si="358"/>
        <v>2</v>
      </c>
      <c r="Y4573" s="4">
        <v>9</v>
      </c>
    </row>
    <row r="4574" spans="1:25" x14ac:dyDescent="0.3">
      <c r="A4574" s="4">
        <v>118853</v>
      </c>
      <c r="B4574" s="5">
        <v>44579</v>
      </c>
      <c r="C4574" s="4">
        <v>3</v>
      </c>
      <c r="D4574" s="4">
        <v>1</v>
      </c>
      <c r="E4574" s="6">
        <v>44579.634675925903</v>
      </c>
      <c r="F4574" s="6">
        <v>44579.634675925903</v>
      </c>
      <c r="G4574" s="7">
        <f t="shared" si="355"/>
        <v>15</v>
      </c>
      <c r="H4574" s="8">
        <f t="shared" si="356"/>
        <v>0</v>
      </c>
      <c r="I4574" s="9" t="str">
        <f>VLOOKUP(H4574,Ranges!$A$4:$B$15,2,TRUE)</f>
        <v>&lt;0.1</v>
      </c>
      <c r="J4574" s="6">
        <v>44579.635324074101</v>
      </c>
      <c r="K4574" s="6">
        <v>44579.635370370401</v>
      </c>
      <c r="L4574" s="10">
        <f t="shared" si="357"/>
        <v>6.6666671773418784E-2</v>
      </c>
      <c r="M4574" s="9" t="str">
        <f>VLOOKUP(L4574,Ranges!$A$4:$B$15,2,TRUE)</f>
        <v>&lt;0.1</v>
      </c>
      <c r="N4574" s="6">
        <v>44579.635995370401</v>
      </c>
      <c r="O4574" s="6">
        <v>44579.636041666701</v>
      </c>
      <c r="P4574" s="10">
        <f t="shared" si="359"/>
        <v>6.6666671773418784E-2</v>
      </c>
      <c r="Q4574" s="9" t="str">
        <f>VLOOKUP(P4574,Ranges!$A$4:$B$15,2,TRUE)</f>
        <v>&lt;0.1</v>
      </c>
      <c r="R4574" s="6">
        <v>44579.636504629598</v>
      </c>
      <c r="S4574" s="4">
        <v>2</v>
      </c>
      <c r="T4574" s="4">
        <v>2</v>
      </c>
      <c r="U4574" s="4">
        <v>0</v>
      </c>
      <c r="V4574" s="4">
        <v>0</v>
      </c>
      <c r="W4574" s="4">
        <v>1</v>
      </c>
      <c r="X4574" s="33">
        <f t="shared" si="358"/>
        <v>1</v>
      </c>
      <c r="Y4574" s="4">
        <v>7</v>
      </c>
    </row>
    <row r="4575" spans="1:25" x14ac:dyDescent="0.3">
      <c r="A4575" s="4">
        <v>118854</v>
      </c>
      <c r="B4575" s="5">
        <v>44579</v>
      </c>
      <c r="C4575" s="4">
        <v>3</v>
      </c>
      <c r="D4575" s="4">
        <v>1</v>
      </c>
      <c r="E4575" s="6">
        <v>44579.636736111097</v>
      </c>
      <c r="F4575" s="6">
        <v>44579.636736111097</v>
      </c>
      <c r="G4575" s="7">
        <f t="shared" si="355"/>
        <v>15</v>
      </c>
      <c r="H4575" s="8">
        <f t="shared" si="356"/>
        <v>0</v>
      </c>
      <c r="I4575" s="9" t="str">
        <f>VLOOKUP(H4575,Ranges!$A$4:$B$15,2,TRUE)</f>
        <v>&lt;0.1</v>
      </c>
      <c r="J4575" s="6">
        <v>44579.637025463002</v>
      </c>
      <c r="K4575" s="6">
        <v>44579.637025463002</v>
      </c>
      <c r="L4575" s="10">
        <f t="shared" si="357"/>
        <v>0</v>
      </c>
      <c r="M4575" s="9" t="str">
        <f>VLOOKUP(L4575,Ranges!$A$4:$B$15,2,TRUE)</f>
        <v>&lt;0.1</v>
      </c>
      <c r="N4575" s="6">
        <v>44579.637511574103</v>
      </c>
      <c r="O4575" s="6">
        <v>44579.637511574103</v>
      </c>
      <c r="P4575" s="10">
        <f t="shared" si="359"/>
        <v>0</v>
      </c>
      <c r="Q4575" s="9" t="str">
        <f>VLOOKUP(P4575,Ranges!$A$4:$B$15,2,TRUE)</f>
        <v>&lt;0.1</v>
      </c>
      <c r="R4575" s="6">
        <v>44579.637974537</v>
      </c>
      <c r="S4575" s="4">
        <v>2</v>
      </c>
      <c r="T4575" s="4">
        <v>2</v>
      </c>
      <c r="U4575" s="4">
        <v>1</v>
      </c>
      <c r="V4575" s="4">
        <v>0</v>
      </c>
      <c r="W4575" s="4">
        <v>0</v>
      </c>
      <c r="X4575" s="33">
        <f t="shared" si="358"/>
        <v>1</v>
      </c>
      <c r="Y4575" s="4">
        <v>9</v>
      </c>
    </row>
    <row r="4576" spans="1:25" x14ac:dyDescent="0.3">
      <c r="A4576" s="4">
        <v>118855</v>
      </c>
      <c r="B4576" s="5">
        <v>44579</v>
      </c>
      <c r="C4576" s="4">
        <v>3</v>
      </c>
      <c r="D4576" s="4">
        <v>1</v>
      </c>
      <c r="E4576" s="6">
        <v>44579.638773148203</v>
      </c>
      <c r="F4576" s="6">
        <v>44579.638773148203</v>
      </c>
      <c r="G4576" s="7">
        <f t="shared" si="355"/>
        <v>15</v>
      </c>
      <c r="H4576" s="8">
        <f t="shared" si="356"/>
        <v>0</v>
      </c>
      <c r="I4576" s="9" t="str">
        <f>VLOOKUP(H4576,Ranges!$A$4:$B$15,2,TRUE)</f>
        <v>&lt;0.1</v>
      </c>
      <c r="J4576" s="6">
        <v>44579.639513888898</v>
      </c>
      <c r="K4576" s="6">
        <v>44579.639513888898</v>
      </c>
      <c r="L4576" s="10">
        <f t="shared" si="357"/>
        <v>0</v>
      </c>
      <c r="M4576" s="9" t="str">
        <f>VLOOKUP(L4576,Ranges!$A$4:$B$15,2,TRUE)</f>
        <v>&lt;0.1</v>
      </c>
      <c r="N4576" s="6">
        <v>44579.640405092599</v>
      </c>
      <c r="O4576" s="6">
        <v>44579.640405092599</v>
      </c>
      <c r="P4576" s="10">
        <f t="shared" si="359"/>
        <v>0</v>
      </c>
      <c r="Q4576" s="9" t="str">
        <f>VLOOKUP(P4576,Ranges!$A$4:$B$15,2,TRUE)</f>
        <v>&lt;0.1</v>
      </c>
      <c r="R4576" s="6">
        <v>44579.640868055598</v>
      </c>
      <c r="S4576" s="4">
        <v>1</v>
      </c>
      <c r="T4576" s="4">
        <v>2</v>
      </c>
      <c r="U4576" s="4">
        <v>1</v>
      </c>
      <c r="V4576" s="4">
        <v>0</v>
      </c>
      <c r="W4576" s="4">
        <v>0</v>
      </c>
      <c r="X4576" s="33">
        <f t="shared" si="358"/>
        <v>1</v>
      </c>
      <c r="Y4576" s="4">
        <v>8</v>
      </c>
    </row>
    <row r="4577" spans="1:25" x14ac:dyDescent="0.3">
      <c r="A4577" s="4">
        <v>118856</v>
      </c>
      <c r="B4577" s="5">
        <v>44579</v>
      </c>
      <c r="C4577" s="4">
        <v>3</v>
      </c>
      <c r="D4577" s="4">
        <v>1</v>
      </c>
      <c r="E4577" s="6">
        <v>44579.6408912037</v>
      </c>
      <c r="F4577" s="6">
        <v>44579.6408912037</v>
      </c>
      <c r="G4577" s="7">
        <f t="shared" si="355"/>
        <v>15</v>
      </c>
      <c r="H4577" s="8">
        <f t="shared" si="356"/>
        <v>0</v>
      </c>
      <c r="I4577" s="9" t="str">
        <f>VLOOKUP(H4577,Ranges!$A$4:$B$15,2,TRUE)</f>
        <v>&lt;0.1</v>
      </c>
      <c r="J4577" s="6">
        <v>44579.641238425902</v>
      </c>
      <c r="K4577" s="6">
        <v>44579.641238425902</v>
      </c>
      <c r="L4577" s="10">
        <f t="shared" si="357"/>
        <v>0</v>
      </c>
      <c r="M4577" s="9" t="str">
        <f>VLOOKUP(L4577,Ranges!$A$4:$B$15,2,TRUE)</f>
        <v>&lt;0.1</v>
      </c>
      <c r="N4577" s="6">
        <v>44579.641944444498</v>
      </c>
      <c r="O4577" s="6">
        <v>44579.641944444498</v>
      </c>
      <c r="P4577" s="10">
        <f t="shared" si="359"/>
        <v>0</v>
      </c>
      <c r="Q4577" s="9" t="str">
        <f>VLOOKUP(P4577,Ranges!$A$4:$B$15,2,TRUE)</f>
        <v>&lt;0.1</v>
      </c>
      <c r="R4577" s="6">
        <v>44579.642407407402</v>
      </c>
      <c r="S4577" s="4">
        <v>6</v>
      </c>
      <c r="T4577" s="4">
        <v>2</v>
      </c>
      <c r="U4577" s="4">
        <v>0</v>
      </c>
      <c r="V4577" s="4">
        <v>1</v>
      </c>
      <c r="W4577" s="4">
        <v>0</v>
      </c>
      <c r="X4577" s="33">
        <f t="shared" si="358"/>
        <v>1</v>
      </c>
      <c r="Y4577" s="4">
        <v>9</v>
      </c>
    </row>
    <row r="4578" spans="1:25" x14ac:dyDescent="0.3">
      <c r="A4578" s="4">
        <v>118857</v>
      </c>
      <c r="B4578" s="5">
        <v>44579</v>
      </c>
      <c r="C4578" s="4">
        <v>3</v>
      </c>
      <c r="D4578" s="4">
        <v>1</v>
      </c>
      <c r="E4578" s="6">
        <v>44579.642708333296</v>
      </c>
      <c r="F4578" s="6">
        <v>44579.642708333296</v>
      </c>
      <c r="G4578" s="7">
        <f t="shared" si="355"/>
        <v>15</v>
      </c>
      <c r="H4578" s="8">
        <f t="shared" si="356"/>
        <v>0</v>
      </c>
      <c r="I4578" s="9" t="str">
        <f>VLOOKUP(H4578,Ranges!$A$4:$B$15,2,TRUE)</f>
        <v>&lt;0.1</v>
      </c>
      <c r="J4578" s="6">
        <v>44579.643032407403</v>
      </c>
      <c r="K4578" s="6">
        <v>44579.643032407403</v>
      </c>
      <c r="L4578" s="10">
        <f t="shared" si="357"/>
        <v>0</v>
      </c>
      <c r="M4578" s="9" t="str">
        <f>VLOOKUP(L4578,Ranges!$A$4:$B$15,2,TRUE)</f>
        <v>&lt;0.1</v>
      </c>
      <c r="N4578" s="6">
        <v>44579.643946759301</v>
      </c>
      <c r="O4578" s="6">
        <v>44579.643946759301</v>
      </c>
      <c r="P4578" s="10">
        <f t="shared" si="359"/>
        <v>0</v>
      </c>
      <c r="Q4578" s="9" t="str">
        <f>VLOOKUP(P4578,Ranges!$A$4:$B$15,2,TRUE)</f>
        <v>&lt;0.1</v>
      </c>
      <c r="R4578" s="6">
        <v>44579.644409722197</v>
      </c>
      <c r="S4578" s="4">
        <v>1</v>
      </c>
      <c r="T4578" s="4">
        <v>1</v>
      </c>
      <c r="U4578" s="4">
        <v>0</v>
      </c>
      <c r="V4578" s="4">
        <v>0</v>
      </c>
      <c r="W4578" s="4">
        <v>1</v>
      </c>
      <c r="X4578" s="33">
        <f t="shared" si="358"/>
        <v>1</v>
      </c>
      <c r="Y4578" s="4">
        <v>8</v>
      </c>
    </row>
    <row r="4579" spans="1:25" x14ac:dyDescent="0.3">
      <c r="A4579" s="4">
        <v>118858</v>
      </c>
      <c r="B4579" s="5">
        <v>44579</v>
      </c>
      <c r="C4579" s="4">
        <v>3</v>
      </c>
      <c r="D4579" s="4">
        <v>1</v>
      </c>
      <c r="E4579" s="6">
        <v>44579.644525463002</v>
      </c>
      <c r="F4579" s="6">
        <v>44579.644525463002</v>
      </c>
      <c r="G4579" s="7">
        <f t="shared" si="355"/>
        <v>15</v>
      </c>
      <c r="H4579" s="8">
        <f t="shared" si="356"/>
        <v>0</v>
      </c>
      <c r="I4579" s="9" t="str">
        <f>VLOOKUP(H4579,Ranges!$A$4:$B$15,2,TRUE)</f>
        <v>&lt;0.1</v>
      </c>
      <c r="J4579" s="6">
        <v>44579.645266203697</v>
      </c>
      <c r="K4579" s="6">
        <v>44579.645266203697</v>
      </c>
      <c r="L4579" s="10">
        <f t="shared" si="357"/>
        <v>0</v>
      </c>
      <c r="M4579" s="9" t="str">
        <f>VLOOKUP(L4579,Ranges!$A$4:$B$15,2,TRUE)</f>
        <v>&lt;0.1</v>
      </c>
      <c r="N4579" s="6">
        <v>44579.645810185197</v>
      </c>
      <c r="O4579" s="6">
        <v>44579.645810185197</v>
      </c>
      <c r="P4579" s="10">
        <f t="shared" si="359"/>
        <v>0</v>
      </c>
      <c r="Q4579" s="9" t="str">
        <f>VLOOKUP(P4579,Ranges!$A$4:$B$15,2,TRUE)</f>
        <v>&lt;0.1</v>
      </c>
      <c r="R4579" s="6">
        <v>44579.646273148202</v>
      </c>
      <c r="S4579" s="4">
        <v>3</v>
      </c>
      <c r="T4579" s="4">
        <v>2</v>
      </c>
      <c r="U4579" s="4">
        <v>0</v>
      </c>
      <c r="V4579" s="4">
        <v>1</v>
      </c>
      <c r="W4579" s="4">
        <v>0</v>
      </c>
      <c r="X4579" s="33">
        <f t="shared" si="358"/>
        <v>1</v>
      </c>
      <c r="Y4579" s="4">
        <v>8</v>
      </c>
    </row>
    <row r="4580" spans="1:25" x14ac:dyDescent="0.3">
      <c r="A4580" s="4">
        <v>118859</v>
      </c>
      <c r="B4580" s="5">
        <v>44579</v>
      </c>
      <c r="C4580" s="4">
        <v>3</v>
      </c>
      <c r="D4580" s="4">
        <v>1</v>
      </c>
      <c r="E4580" s="6">
        <v>44579.646562499998</v>
      </c>
      <c r="F4580" s="6">
        <v>44579.646562499998</v>
      </c>
      <c r="G4580" s="7">
        <f t="shared" si="355"/>
        <v>15</v>
      </c>
      <c r="H4580" s="8">
        <f t="shared" si="356"/>
        <v>0</v>
      </c>
      <c r="I4580" s="9" t="str">
        <f>VLOOKUP(H4580,Ranges!$A$4:$B$15,2,TRUE)</f>
        <v>&lt;0.1</v>
      </c>
      <c r="J4580" s="6">
        <v>44579.649270833397</v>
      </c>
      <c r="K4580" s="6">
        <v>44579.649270833397</v>
      </c>
      <c r="L4580" s="10">
        <f t="shared" si="357"/>
        <v>0</v>
      </c>
      <c r="M4580" s="9" t="str">
        <f>VLOOKUP(L4580,Ranges!$A$4:$B$15,2,TRUE)</f>
        <v>&lt;0.1</v>
      </c>
      <c r="N4580" s="6">
        <v>44579.652465277803</v>
      </c>
      <c r="O4580" s="6">
        <v>44579.652465277803</v>
      </c>
      <c r="P4580" s="10">
        <f t="shared" si="359"/>
        <v>0</v>
      </c>
      <c r="Q4580" s="9" t="str">
        <f>VLOOKUP(P4580,Ranges!$A$4:$B$15,2,TRUE)</f>
        <v>&lt;0.1</v>
      </c>
      <c r="R4580" s="6">
        <v>44579.653506944502</v>
      </c>
      <c r="S4580" s="4">
        <v>5</v>
      </c>
      <c r="T4580" s="4">
        <v>2</v>
      </c>
      <c r="U4580" s="4">
        <v>2</v>
      </c>
      <c r="V4580" s="4">
        <v>2</v>
      </c>
      <c r="W4580" s="4">
        <v>2</v>
      </c>
      <c r="X4580" s="33">
        <f t="shared" si="358"/>
        <v>6</v>
      </c>
      <c r="Y4580" s="4">
        <v>9</v>
      </c>
    </row>
    <row r="4581" spans="1:25" x14ac:dyDescent="0.3">
      <c r="A4581" s="4">
        <v>118860</v>
      </c>
      <c r="B4581" s="5">
        <v>44579</v>
      </c>
      <c r="C4581" s="4">
        <v>3</v>
      </c>
      <c r="D4581" s="4">
        <v>1</v>
      </c>
      <c r="E4581" s="6">
        <v>44579.648379629703</v>
      </c>
      <c r="F4581" s="6">
        <v>44579.648923611101</v>
      </c>
      <c r="G4581" s="7">
        <f t="shared" si="355"/>
        <v>15</v>
      </c>
      <c r="H4581" s="8">
        <f t="shared" si="356"/>
        <v>0.78333321260288358</v>
      </c>
      <c r="I4581" s="9" t="str">
        <f>VLOOKUP(H4581,Ranges!$A$4:$B$15,2,TRUE)</f>
        <v>0.5-0.99</v>
      </c>
      <c r="J4581" s="6">
        <v>44579.649270833397</v>
      </c>
      <c r="K4581" s="6">
        <v>44579.652465277803</v>
      </c>
      <c r="L4581" s="10">
        <f t="shared" si="357"/>
        <v>4.5999999437481165</v>
      </c>
      <c r="M4581" s="9" t="str">
        <f>VLOOKUP(L4581,Ranges!$A$4:$B$15,2,TRUE)</f>
        <v>4-4.9</v>
      </c>
      <c r="N4581" s="6">
        <v>44579.649930555599</v>
      </c>
      <c r="O4581" s="6">
        <v>44579.653506944502</v>
      </c>
      <c r="P4581" s="10">
        <f t="shared" si="359"/>
        <v>5.1500000199303031</v>
      </c>
      <c r="Q4581" s="9" t="str">
        <f>VLOOKUP(P4581,Ranges!$A$4:$B$15,2,TRUE)</f>
        <v>5-5.9</v>
      </c>
      <c r="R4581" s="6">
        <v>44579.653969907398</v>
      </c>
      <c r="S4581" s="4">
        <v>3</v>
      </c>
      <c r="T4581" s="4">
        <v>3</v>
      </c>
      <c r="U4581" s="4">
        <v>1</v>
      </c>
      <c r="V4581" s="4">
        <v>0</v>
      </c>
      <c r="W4581" s="4">
        <v>0</v>
      </c>
      <c r="X4581" s="33">
        <f t="shared" si="358"/>
        <v>1</v>
      </c>
      <c r="Y4581" s="4">
        <v>3</v>
      </c>
    </row>
    <row r="4582" spans="1:25" x14ac:dyDescent="0.3">
      <c r="A4582" s="4">
        <v>118861</v>
      </c>
      <c r="B4582" s="5">
        <v>44579</v>
      </c>
      <c r="C4582" s="4">
        <v>3</v>
      </c>
      <c r="D4582" s="4">
        <v>1</v>
      </c>
      <c r="E4582" s="6">
        <v>44579.6504166667</v>
      </c>
      <c r="F4582" s="6">
        <v>44579.6504166667</v>
      </c>
      <c r="G4582" s="7">
        <f t="shared" si="355"/>
        <v>15</v>
      </c>
      <c r="H4582" s="8">
        <f t="shared" si="356"/>
        <v>0</v>
      </c>
      <c r="I4582" s="9" t="str">
        <f>VLOOKUP(H4582,Ranges!$A$4:$B$15,2,TRUE)</f>
        <v>&lt;0.1</v>
      </c>
      <c r="J4582" s="6">
        <v>44579.651053240799</v>
      </c>
      <c r="K4582" s="6">
        <v>44579.651053240799</v>
      </c>
      <c r="L4582" s="10">
        <f t="shared" si="357"/>
        <v>0</v>
      </c>
      <c r="M4582" s="9" t="str">
        <f>VLOOKUP(L4582,Ranges!$A$4:$B$15,2,TRUE)</f>
        <v>&lt;0.1</v>
      </c>
      <c r="N4582" s="6">
        <v>44579.651967592603</v>
      </c>
      <c r="O4582" s="6">
        <v>44579.653969907398</v>
      </c>
      <c r="P4582" s="10">
        <f t="shared" si="359"/>
        <v>2.883333305362612</v>
      </c>
      <c r="Q4582" s="9" t="str">
        <f>VLOOKUP(P4582,Ranges!$A$4:$B$15,2,TRUE)</f>
        <v>2-2.9</v>
      </c>
      <c r="R4582" s="6">
        <v>44579.654432870397</v>
      </c>
      <c r="S4582" s="4">
        <v>6</v>
      </c>
      <c r="T4582" s="4">
        <v>3</v>
      </c>
      <c r="U4582" s="4">
        <v>0</v>
      </c>
      <c r="V4582" s="4">
        <v>1</v>
      </c>
      <c r="W4582" s="4">
        <v>0</v>
      </c>
      <c r="X4582" s="33">
        <f t="shared" si="358"/>
        <v>1</v>
      </c>
      <c r="Y4582" s="4">
        <v>3</v>
      </c>
    </row>
    <row r="4583" spans="1:25" x14ac:dyDescent="0.3">
      <c r="A4583" s="4">
        <v>118862</v>
      </c>
      <c r="B4583" s="5">
        <v>44579</v>
      </c>
      <c r="C4583" s="4">
        <v>3</v>
      </c>
      <c r="D4583" s="4">
        <v>1</v>
      </c>
      <c r="E4583" s="6">
        <v>44579.652407407397</v>
      </c>
      <c r="F4583" s="6">
        <v>44579.652407407397</v>
      </c>
      <c r="G4583" s="7">
        <f t="shared" si="355"/>
        <v>15</v>
      </c>
      <c r="H4583" s="8">
        <f t="shared" si="356"/>
        <v>0</v>
      </c>
      <c r="I4583" s="9" t="str">
        <f>VLOOKUP(H4583,Ranges!$A$4:$B$15,2,TRUE)</f>
        <v>&lt;0.1</v>
      </c>
      <c r="J4583" s="6">
        <v>44579.653113425898</v>
      </c>
      <c r="K4583" s="6">
        <v>44579.653113425898</v>
      </c>
      <c r="L4583" s="10">
        <f t="shared" si="357"/>
        <v>0</v>
      </c>
      <c r="M4583" s="9" t="str">
        <f>VLOOKUP(L4583,Ranges!$A$4:$B$15,2,TRUE)</f>
        <v>&lt;0.1</v>
      </c>
      <c r="N4583" s="6">
        <v>44579.653692129701</v>
      </c>
      <c r="O4583" s="6">
        <v>44579.654432870397</v>
      </c>
      <c r="P4583" s="10">
        <f t="shared" si="359"/>
        <v>1.066666601691395</v>
      </c>
      <c r="Q4583" s="9" t="str">
        <f>VLOOKUP(P4583,Ranges!$A$4:$B$15,2,TRUE)</f>
        <v>1-1.9</v>
      </c>
      <c r="R4583" s="6">
        <v>44579.654895833402</v>
      </c>
      <c r="S4583" s="4">
        <v>4</v>
      </c>
      <c r="T4583" s="4">
        <v>3</v>
      </c>
      <c r="U4583" s="4">
        <v>0</v>
      </c>
      <c r="V4583" s="4">
        <v>0</v>
      </c>
      <c r="W4583" s="4">
        <v>1</v>
      </c>
      <c r="X4583" s="33">
        <f t="shared" si="358"/>
        <v>1</v>
      </c>
      <c r="Y4583" s="4">
        <v>5</v>
      </c>
    </row>
    <row r="4584" spans="1:25" x14ac:dyDescent="0.3">
      <c r="A4584" s="4">
        <v>118863</v>
      </c>
      <c r="B4584" s="5">
        <v>44579</v>
      </c>
      <c r="C4584" s="4">
        <v>3</v>
      </c>
      <c r="D4584" s="4">
        <v>1</v>
      </c>
      <c r="E4584" s="6">
        <v>44579.654270833402</v>
      </c>
      <c r="F4584" s="6">
        <v>44579.654270833402</v>
      </c>
      <c r="G4584" s="7">
        <f t="shared" si="355"/>
        <v>15</v>
      </c>
      <c r="H4584" s="8">
        <f t="shared" si="356"/>
        <v>0</v>
      </c>
      <c r="I4584" s="9" t="str">
        <f>VLOOKUP(H4584,Ranges!$A$4:$B$15,2,TRUE)</f>
        <v>&lt;0.1</v>
      </c>
      <c r="J4584" s="6">
        <v>44579.654583333402</v>
      </c>
      <c r="K4584" s="6">
        <v>44579.654583333402</v>
      </c>
      <c r="L4584" s="10">
        <f t="shared" si="357"/>
        <v>0</v>
      </c>
      <c r="M4584" s="9" t="str">
        <f>VLOOKUP(L4584,Ranges!$A$4:$B$15,2,TRUE)</f>
        <v>&lt;0.1</v>
      </c>
      <c r="N4584" s="6">
        <v>44579.655300926002</v>
      </c>
      <c r="O4584" s="6">
        <v>44579.655300926002</v>
      </c>
      <c r="P4584" s="10">
        <f t="shared" si="359"/>
        <v>0</v>
      </c>
      <c r="Q4584" s="9" t="str">
        <f>VLOOKUP(P4584,Ranges!$A$4:$B$15,2,TRUE)</f>
        <v>&lt;0.1</v>
      </c>
      <c r="R4584" s="6">
        <v>44579.655763888899</v>
      </c>
      <c r="S4584" s="4">
        <v>2</v>
      </c>
      <c r="T4584" s="4">
        <v>3</v>
      </c>
      <c r="U4584" s="4">
        <v>1</v>
      </c>
      <c r="V4584" s="4">
        <v>0</v>
      </c>
      <c r="W4584" s="4">
        <v>0</v>
      </c>
      <c r="X4584" s="33">
        <f t="shared" si="358"/>
        <v>1</v>
      </c>
      <c r="Y4584" s="4">
        <v>9</v>
      </c>
    </row>
    <row r="4585" spans="1:25" x14ac:dyDescent="0.3">
      <c r="A4585" s="4">
        <v>118864</v>
      </c>
      <c r="B4585" s="5">
        <v>44579</v>
      </c>
      <c r="C4585" s="4">
        <v>3</v>
      </c>
      <c r="D4585" s="4">
        <v>1</v>
      </c>
      <c r="E4585" s="6">
        <v>44579.656099537096</v>
      </c>
      <c r="F4585" s="6">
        <v>44579.656099537096</v>
      </c>
      <c r="G4585" s="7">
        <f t="shared" si="355"/>
        <v>15</v>
      </c>
      <c r="H4585" s="8">
        <f t="shared" si="356"/>
        <v>0</v>
      </c>
      <c r="I4585" s="9" t="str">
        <f>VLOOKUP(H4585,Ranges!$A$4:$B$15,2,TRUE)</f>
        <v>&lt;0.1</v>
      </c>
      <c r="J4585" s="6">
        <v>44579.6567476852</v>
      </c>
      <c r="K4585" s="6">
        <v>44579.6567476852</v>
      </c>
      <c r="L4585" s="10">
        <f t="shared" si="357"/>
        <v>0</v>
      </c>
      <c r="M4585" s="9" t="str">
        <f>VLOOKUP(L4585,Ranges!$A$4:$B$15,2,TRUE)</f>
        <v>&lt;0.1</v>
      </c>
      <c r="N4585" s="6">
        <v>44579.657523148198</v>
      </c>
      <c r="O4585" s="6">
        <v>44579.657523148198</v>
      </c>
      <c r="P4585" s="10">
        <f t="shared" si="359"/>
        <v>0</v>
      </c>
      <c r="Q4585" s="9" t="str">
        <f>VLOOKUP(P4585,Ranges!$A$4:$B$15,2,TRUE)</f>
        <v>&lt;0.1</v>
      </c>
      <c r="R4585" s="6">
        <v>44579.657986111102</v>
      </c>
      <c r="S4585" s="4">
        <v>1</v>
      </c>
      <c r="T4585" s="4">
        <v>1</v>
      </c>
      <c r="U4585" s="4">
        <v>0</v>
      </c>
      <c r="V4585" s="4">
        <v>0</v>
      </c>
      <c r="W4585" s="4">
        <v>1</v>
      </c>
      <c r="X4585" s="33">
        <f t="shared" si="358"/>
        <v>1</v>
      </c>
      <c r="Y4585" s="4">
        <v>8</v>
      </c>
    </row>
    <row r="4586" spans="1:25" x14ac:dyDescent="0.3">
      <c r="A4586" s="4">
        <v>118865</v>
      </c>
      <c r="B4586" s="5">
        <v>44579</v>
      </c>
      <c r="C4586" s="4">
        <v>3</v>
      </c>
      <c r="D4586" s="4">
        <v>1</v>
      </c>
      <c r="E4586" s="6">
        <v>44579.658125000002</v>
      </c>
      <c r="F4586" s="6">
        <v>44579.658125000002</v>
      </c>
      <c r="G4586" s="7">
        <f t="shared" si="355"/>
        <v>15</v>
      </c>
      <c r="H4586" s="8">
        <f t="shared" si="356"/>
        <v>0</v>
      </c>
      <c r="I4586" s="9" t="str">
        <f>VLOOKUP(H4586,Ranges!$A$4:$B$15,2,TRUE)</f>
        <v>&lt;0.1</v>
      </c>
      <c r="J4586" s="6">
        <v>44579.658449074101</v>
      </c>
      <c r="K4586" s="6">
        <v>44579.658449074101</v>
      </c>
      <c r="L4586" s="10">
        <f t="shared" si="357"/>
        <v>0</v>
      </c>
      <c r="M4586" s="9" t="str">
        <f>VLOOKUP(L4586,Ranges!$A$4:$B$15,2,TRUE)</f>
        <v>&lt;0.1</v>
      </c>
      <c r="N4586" s="6">
        <v>44579.6591782408</v>
      </c>
      <c r="O4586" s="6">
        <v>44579.6591782408</v>
      </c>
      <c r="P4586" s="10">
        <f t="shared" si="359"/>
        <v>0</v>
      </c>
      <c r="Q4586" s="9" t="str">
        <f>VLOOKUP(P4586,Ranges!$A$4:$B$15,2,TRUE)</f>
        <v>&lt;0.1</v>
      </c>
      <c r="R4586" s="6">
        <v>44579.659641203703</v>
      </c>
      <c r="S4586" s="4">
        <v>2</v>
      </c>
      <c r="T4586" s="4">
        <v>1</v>
      </c>
      <c r="U4586" s="4">
        <v>1</v>
      </c>
      <c r="V4586" s="4">
        <v>0</v>
      </c>
      <c r="W4586" s="4">
        <v>0</v>
      </c>
      <c r="X4586" s="33">
        <f t="shared" si="358"/>
        <v>1</v>
      </c>
      <c r="Y4586" s="4">
        <v>9</v>
      </c>
    </row>
    <row r="4587" spans="1:25" x14ac:dyDescent="0.3">
      <c r="A4587" s="4">
        <v>118866</v>
      </c>
      <c r="B4587" s="5">
        <v>44579</v>
      </c>
      <c r="C4587" s="4">
        <v>3</v>
      </c>
      <c r="D4587" s="4">
        <v>1</v>
      </c>
      <c r="E4587" s="6">
        <v>44579.660011574102</v>
      </c>
      <c r="F4587" s="6">
        <v>44579.660011574102</v>
      </c>
      <c r="G4587" s="7">
        <f t="shared" si="355"/>
        <v>15</v>
      </c>
      <c r="H4587" s="8">
        <f t="shared" si="356"/>
        <v>0</v>
      </c>
      <c r="I4587" s="9" t="str">
        <f>VLOOKUP(H4587,Ranges!$A$4:$B$15,2,TRUE)</f>
        <v>&lt;0.1</v>
      </c>
      <c r="J4587" s="6">
        <v>44579.660682870403</v>
      </c>
      <c r="K4587" s="6">
        <v>44579.660682870403</v>
      </c>
      <c r="L4587" s="10">
        <f t="shared" si="357"/>
        <v>0</v>
      </c>
      <c r="M4587" s="9" t="str">
        <f>VLOOKUP(L4587,Ranges!$A$4:$B$15,2,TRUE)</f>
        <v>&lt;0.1</v>
      </c>
      <c r="N4587" s="6">
        <v>44579.662395833402</v>
      </c>
      <c r="O4587" s="6">
        <v>44579.662395833402</v>
      </c>
      <c r="P4587" s="10">
        <f t="shared" si="359"/>
        <v>0</v>
      </c>
      <c r="Q4587" s="9" t="str">
        <f>VLOOKUP(P4587,Ranges!$A$4:$B$15,2,TRUE)</f>
        <v>&lt;0.1</v>
      </c>
      <c r="R4587" s="6">
        <v>44579.662974537103</v>
      </c>
      <c r="S4587" s="4">
        <v>2</v>
      </c>
      <c r="T4587" s="4">
        <v>1</v>
      </c>
      <c r="U4587" s="4">
        <v>0</v>
      </c>
      <c r="V4587" s="4">
        <v>2</v>
      </c>
      <c r="W4587" s="4">
        <v>0</v>
      </c>
      <c r="X4587" s="33">
        <f t="shared" si="358"/>
        <v>2</v>
      </c>
      <c r="Y4587" s="4">
        <v>8</v>
      </c>
    </row>
    <row r="4588" spans="1:25" x14ac:dyDescent="0.3">
      <c r="A4588" s="4">
        <v>118867</v>
      </c>
      <c r="B4588" s="5">
        <v>44579</v>
      </c>
      <c r="C4588" s="4">
        <v>3</v>
      </c>
      <c r="D4588" s="4">
        <v>1</v>
      </c>
      <c r="E4588" s="6">
        <v>44579.662060185197</v>
      </c>
      <c r="F4588" s="6">
        <v>44579.662060185197</v>
      </c>
      <c r="G4588" s="7">
        <f t="shared" si="355"/>
        <v>15</v>
      </c>
      <c r="H4588" s="8">
        <f t="shared" si="356"/>
        <v>0</v>
      </c>
      <c r="I4588" s="9" t="str">
        <f>VLOOKUP(H4588,Ranges!$A$4:$B$15,2,TRUE)</f>
        <v>&lt;0.1</v>
      </c>
      <c r="J4588" s="6">
        <v>44579.662384259304</v>
      </c>
      <c r="K4588" s="6">
        <v>44579.662395833402</v>
      </c>
      <c r="L4588" s="10">
        <f t="shared" si="357"/>
        <v>1.666670199483633E-2</v>
      </c>
      <c r="M4588" s="9" t="str">
        <f>VLOOKUP(L4588,Ranges!$A$4:$B$15,2,TRUE)</f>
        <v>&lt;0.1</v>
      </c>
      <c r="N4588" s="6">
        <v>44579.663171296299</v>
      </c>
      <c r="O4588" s="6">
        <v>44579.663182870398</v>
      </c>
      <c r="P4588" s="10">
        <f t="shared" si="359"/>
        <v>1.666670199483633E-2</v>
      </c>
      <c r="Q4588" s="9" t="str">
        <f>VLOOKUP(P4588,Ranges!$A$4:$B$15,2,TRUE)</f>
        <v>&lt;0.1</v>
      </c>
      <c r="R4588" s="6">
        <v>44579.663645833403</v>
      </c>
      <c r="S4588" s="4">
        <v>2</v>
      </c>
      <c r="T4588" s="4">
        <v>2</v>
      </c>
      <c r="U4588" s="4">
        <v>1</v>
      </c>
      <c r="V4588" s="4">
        <v>0</v>
      </c>
      <c r="W4588" s="4">
        <v>0</v>
      </c>
      <c r="X4588" s="33">
        <f t="shared" si="358"/>
        <v>1</v>
      </c>
      <c r="Y4588" s="4">
        <v>8</v>
      </c>
    </row>
    <row r="4589" spans="1:25" x14ac:dyDescent="0.3">
      <c r="A4589" s="4">
        <v>118868</v>
      </c>
      <c r="B4589" s="5">
        <v>44579</v>
      </c>
      <c r="C4589" s="4">
        <v>3</v>
      </c>
      <c r="D4589" s="4">
        <v>1</v>
      </c>
      <c r="E4589" s="6">
        <v>44579.664085648197</v>
      </c>
      <c r="F4589" s="6">
        <v>44579.664085648197</v>
      </c>
      <c r="G4589" s="7">
        <f t="shared" si="355"/>
        <v>15</v>
      </c>
      <c r="H4589" s="8">
        <f t="shared" si="356"/>
        <v>0</v>
      </c>
      <c r="I4589" s="9" t="str">
        <f>VLOOKUP(H4589,Ranges!$A$4:$B$15,2,TRUE)</f>
        <v>&lt;0.1</v>
      </c>
      <c r="J4589" s="6">
        <v>44579.664745370399</v>
      </c>
      <c r="K4589" s="6">
        <v>44579.664745370399</v>
      </c>
      <c r="L4589" s="10">
        <f t="shared" si="357"/>
        <v>0</v>
      </c>
      <c r="M4589" s="9" t="str">
        <f>VLOOKUP(L4589,Ranges!$A$4:$B$15,2,TRUE)</f>
        <v>&lt;0.1</v>
      </c>
      <c r="N4589" s="6">
        <v>44579.665474537098</v>
      </c>
      <c r="O4589" s="6">
        <v>44579.665474537098</v>
      </c>
      <c r="P4589" s="10">
        <f t="shared" si="359"/>
        <v>0</v>
      </c>
      <c r="Q4589" s="9" t="str">
        <f>VLOOKUP(P4589,Ranges!$A$4:$B$15,2,TRUE)</f>
        <v>&lt;0.1</v>
      </c>
      <c r="R4589" s="6">
        <v>44579.665937500002</v>
      </c>
      <c r="S4589" s="4">
        <v>1</v>
      </c>
      <c r="T4589" s="4">
        <v>2</v>
      </c>
      <c r="U4589" s="4">
        <v>0</v>
      </c>
      <c r="V4589" s="4">
        <v>1</v>
      </c>
      <c r="W4589" s="4">
        <v>0</v>
      </c>
      <c r="X4589" s="33">
        <f t="shared" si="358"/>
        <v>1</v>
      </c>
      <c r="Y4589" s="4">
        <v>8</v>
      </c>
    </row>
    <row r="4590" spans="1:25" x14ac:dyDescent="0.3">
      <c r="A4590" s="4">
        <v>118869</v>
      </c>
      <c r="B4590" s="5">
        <v>44579</v>
      </c>
      <c r="C4590" s="4">
        <v>3</v>
      </c>
      <c r="D4590" s="4">
        <v>1</v>
      </c>
      <c r="E4590" s="6">
        <v>44579.666087963</v>
      </c>
      <c r="F4590" s="6">
        <v>44579.666087963</v>
      </c>
      <c r="G4590" s="7">
        <f t="shared" si="355"/>
        <v>15</v>
      </c>
      <c r="H4590" s="8">
        <f t="shared" si="356"/>
        <v>0</v>
      </c>
      <c r="I4590" s="9" t="str">
        <f>VLOOKUP(H4590,Ranges!$A$4:$B$15,2,TRUE)</f>
        <v>&lt;0.1</v>
      </c>
      <c r="J4590" s="6">
        <v>44579.666469907403</v>
      </c>
      <c r="K4590" s="6">
        <v>44579.666469907403</v>
      </c>
      <c r="L4590" s="10">
        <f t="shared" si="357"/>
        <v>0</v>
      </c>
      <c r="M4590" s="9" t="str">
        <f>VLOOKUP(L4590,Ranges!$A$4:$B$15,2,TRUE)</f>
        <v>&lt;0.1</v>
      </c>
      <c r="N4590" s="6">
        <v>44579.667013888902</v>
      </c>
      <c r="O4590" s="6">
        <v>44579.667013888902</v>
      </c>
      <c r="P4590" s="10">
        <f t="shared" si="359"/>
        <v>0</v>
      </c>
      <c r="Q4590" s="9" t="str">
        <f>VLOOKUP(P4590,Ranges!$A$4:$B$15,2,TRUE)</f>
        <v>&lt;0.1</v>
      </c>
      <c r="R4590" s="6">
        <v>44579.667476851901</v>
      </c>
      <c r="S4590" s="4">
        <v>1</v>
      </c>
      <c r="T4590" s="4">
        <v>2</v>
      </c>
      <c r="U4590" s="4">
        <v>0</v>
      </c>
      <c r="V4590" s="4">
        <v>0</v>
      </c>
      <c r="W4590" s="4">
        <v>1</v>
      </c>
      <c r="X4590" s="33">
        <f t="shared" si="358"/>
        <v>1</v>
      </c>
      <c r="Y4590" s="4">
        <v>9</v>
      </c>
    </row>
    <row r="4591" spans="1:25" x14ac:dyDescent="0.3">
      <c r="A4591" s="4">
        <v>118870</v>
      </c>
      <c r="B4591" s="5">
        <v>44579</v>
      </c>
      <c r="C4591" s="4">
        <v>3</v>
      </c>
      <c r="D4591" s="4">
        <v>1</v>
      </c>
      <c r="E4591" s="6">
        <v>44579.6668055556</v>
      </c>
      <c r="F4591" s="6">
        <v>44579.6668055556</v>
      </c>
      <c r="G4591" s="7">
        <f t="shared" si="355"/>
        <v>16</v>
      </c>
      <c r="H4591" s="8">
        <f t="shared" si="356"/>
        <v>0</v>
      </c>
      <c r="I4591" s="9" t="str">
        <f>VLOOKUP(H4591,Ranges!$A$4:$B$15,2,TRUE)</f>
        <v>&lt;0.1</v>
      </c>
      <c r="J4591" s="6">
        <v>44579.667523148099</v>
      </c>
      <c r="K4591" s="6">
        <v>44579.667523148099</v>
      </c>
      <c r="L4591" s="10">
        <f t="shared" si="357"/>
        <v>0</v>
      </c>
      <c r="M4591" s="9" t="str">
        <f>VLOOKUP(L4591,Ranges!$A$4:$B$15,2,TRUE)</f>
        <v>&lt;0.1</v>
      </c>
      <c r="N4591" s="6">
        <v>44579.668321759302</v>
      </c>
      <c r="O4591" s="6">
        <v>44579.668321759302</v>
      </c>
      <c r="P4591" s="10">
        <f t="shared" si="359"/>
        <v>0</v>
      </c>
      <c r="Q4591" s="9" t="str">
        <f>VLOOKUP(P4591,Ranges!$A$4:$B$15,2,TRUE)</f>
        <v>&lt;0.1</v>
      </c>
      <c r="R4591" s="6">
        <v>44579.668784722198</v>
      </c>
      <c r="S4591" s="4">
        <v>2</v>
      </c>
      <c r="T4591" s="4">
        <v>3</v>
      </c>
      <c r="U4591" s="4">
        <v>1</v>
      </c>
      <c r="V4591" s="4">
        <v>0</v>
      </c>
      <c r="W4591" s="4">
        <v>0</v>
      </c>
      <c r="X4591" s="33">
        <f t="shared" si="358"/>
        <v>1</v>
      </c>
      <c r="Y4591" s="4">
        <v>9</v>
      </c>
    </row>
    <row r="4592" spans="1:25" x14ac:dyDescent="0.3">
      <c r="A4592" s="4">
        <v>118871</v>
      </c>
      <c r="B4592" s="5">
        <v>44579</v>
      </c>
      <c r="C4592" s="4">
        <v>3</v>
      </c>
      <c r="D4592" s="4">
        <v>1</v>
      </c>
      <c r="E4592" s="6">
        <v>44579.668518518498</v>
      </c>
      <c r="F4592" s="6">
        <v>44579.668518518498</v>
      </c>
      <c r="G4592" s="7">
        <f t="shared" si="355"/>
        <v>16</v>
      </c>
      <c r="H4592" s="8">
        <f t="shared" si="356"/>
        <v>0</v>
      </c>
      <c r="I4592" s="9" t="str">
        <f>VLOOKUP(H4592,Ranges!$A$4:$B$15,2,TRUE)</f>
        <v>&lt;0.1</v>
      </c>
      <c r="J4592" s="6">
        <v>44579.669224537</v>
      </c>
      <c r="K4592" s="6">
        <v>44579.669224537</v>
      </c>
      <c r="L4592" s="10">
        <f t="shared" si="357"/>
        <v>0</v>
      </c>
      <c r="M4592" s="9" t="str">
        <f>VLOOKUP(L4592,Ranges!$A$4:$B$15,2,TRUE)</f>
        <v>&lt;0.1</v>
      </c>
      <c r="N4592" s="6">
        <v>44579.670034722199</v>
      </c>
      <c r="O4592" s="6">
        <v>44579.670034722199</v>
      </c>
      <c r="P4592" s="10">
        <f t="shared" si="359"/>
        <v>0</v>
      </c>
      <c r="Q4592" s="9" t="str">
        <f>VLOOKUP(P4592,Ranges!$A$4:$B$15,2,TRUE)</f>
        <v>&lt;0.1</v>
      </c>
      <c r="R4592" s="6">
        <v>44579.670497685198</v>
      </c>
      <c r="S4592" s="4">
        <v>4</v>
      </c>
      <c r="T4592" s="4">
        <v>3</v>
      </c>
      <c r="U4592" s="4">
        <v>0</v>
      </c>
      <c r="V4592" s="4">
        <v>1</v>
      </c>
      <c r="W4592" s="4">
        <v>0</v>
      </c>
      <c r="X4592" s="33">
        <f t="shared" si="358"/>
        <v>1</v>
      </c>
      <c r="Y4592" s="4">
        <v>8</v>
      </c>
    </row>
    <row r="4593" spans="1:25" x14ac:dyDescent="0.3">
      <c r="A4593" s="4">
        <v>118872</v>
      </c>
      <c r="B4593" s="5">
        <v>44579</v>
      </c>
      <c r="C4593" s="4">
        <v>3</v>
      </c>
      <c r="D4593" s="4">
        <v>1</v>
      </c>
      <c r="E4593" s="6">
        <v>44579.670219907399</v>
      </c>
      <c r="F4593" s="6">
        <v>44579.670219907399</v>
      </c>
      <c r="G4593" s="7">
        <f t="shared" si="355"/>
        <v>16</v>
      </c>
      <c r="H4593" s="8">
        <f t="shared" si="356"/>
        <v>0</v>
      </c>
      <c r="I4593" s="9" t="str">
        <f>VLOOKUP(H4593,Ranges!$A$4:$B$15,2,TRUE)</f>
        <v>&lt;0.1</v>
      </c>
      <c r="J4593" s="6">
        <v>44579.670601851903</v>
      </c>
      <c r="K4593" s="6">
        <v>44579.670601851903</v>
      </c>
      <c r="L4593" s="10">
        <f t="shared" si="357"/>
        <v>0</v>
      </c>
      <c r="M4593" s="9" t="str">
        <f>VLOOKUP(L4593,Ranges!$A$4:$B$15,2,TRUE)</f>
        <v>&lt;0.1</v>
      </c>
      <c r="N4593" s="6">
        <v>44579.671365740702</v>
      </c>
      <c r="O4593" s="6">
        <v>44579.671365740702</v>
      </c>
      <c r="P4593" s="10">
        <f t="shared" si="359"/>
        <v>0</v>
      </c>
      <c r="Q4593" s="9" t="str">
        <f>VLOOKUP(P4593,Ranges!$A$4:$B$15,2,TRUE)</f>
        <v>&lt;0.1</v>
      </c>
      <c r="R4593" s="6">
        <v>44579.6718287037</v>
      </c>
      <c r="S4593" s="4">
        <v>4</v>
      </c>
      <c r="T4593" s="4">
        <v>3</v>
      </c>
      <c r="U4593" s="4">
        <v>0</v>
      </c>
      <c r="V4593" s="4">
        <v>0</v>
      </c>
      <c r="W4593" s="4">
        <v>1</v>
      </c>
      <c r="X4593" s="33">
        <f t="shared" si="358"/>
        <v>1</v>
      </c>
      <c r="Y4593" s="4">
        <v>9</v>
      </c>
    </row>
    <row r="4594" spans="1:25" x14ac:dyDescent="0.3">
      <c r="A4594" s="4">
        <v>118873</v>
      </c>
      <c r="B4594" s="5">
        <v>44579</v>
      </c>
      <c r="C4594" s="4">
        <v>3</v>
      </c>
      <c r="D4594" s="4">
        <v>1</v>
      </c>
      <c r="E4594" s="6">
        <v>44579.671655092599</v>
      </c>
      <c r="F4594" s="6">
        <v>44579.671655092599</v>
      </c>
      <c r="G4594" s="7">
        <f t="shared" si="355"/>
        <v>16</v>
      </c>
      <c r="H4594" s="8">
        <f t="shared" si="356"/>
        <v>0</v>
      </c>
      <c r="I4594" s="9" t="str">
        <f>VLOOKUP(H4594,Ranges!$A$4:$B$15,2,TRUE)</f>
        <v>&lt;0.1</v>
      </c>
      <c r="J4594" s="6">
        <v>44579.672349537002</v>
      </c>
      <c r="K4594" s="6">
        <v>44579.672349537002</v>
      </c>
      <c r="L4594" s="10">
        <f t="shared" si="357"/>
        <v>0</v>
      </c>
      <c r="M4594" s="9" t="str">
        <f>VLOOKUP(L4594,Ranges!$A$4:$B$15,2,TRUE)</f>
        <v>&lt;0.1</v>
      </c>
      <c r="N4594" s="6">
        <v>44579.673553240696</v>
      </c>
      <c r="O4594" s="6">
        <v>44579.673553240696</v>
      </c>
      <c r="P4594" s="10">
        <f t="shared" si="359"/>
        <v>0</v>
      </c>
      <c r="Q4594" s="9" t="str">
        <f>VLOOKUP(P4594,Ranges!$A$4:$B$15,2,TRUE)</f>
        <v>&lt;0.1</v>
      </c>
      <c r="R4594" s="6">
        <v>44579.674131944397</v>
      </c>
      <c r="S4594" s="4">
        <v>6</v>
      </c>
      <c r="T4594" s="4">
        <v>3</v>
      </c>
      <c r="U4594" s="4">
        <v>0</v>
      </c>
      <c r="V4594" s="4">
        <v>2</v>
      </c>
      <c r="W4594" s="4">
        <v>0</v>
      </c>
      <c r="X4594" s="33">
        <f t="shared" si="358"/>
        <v>2</v>
      </c>
      <c r="Y4594" s="4">
        <v>9</v>
      </c>
    </row>
    <row r="4595" spans="1:25" x14ac:dyDescent="0.3">
      <c r="A4595" s="4">
        <v>118874</v>
      </c>
      <c r="B4595" s="5">
        <v>44579</v>
      </c>
      <c r="C4595" s="4">
        <v>3</v>
      </c>
      <c r="D4595" s="4">
        <v>1</v>
      </c>
      <c r="E4595" s="6">
        <v>44579.673368055599</v>
      </c>
      <c r="F4595" s="6">
        <v>44579.673368055599</v>
      </c>
      <c r="G4595" s="7">
        <f t="shared" si="355"/>
        <v>16</v>
      </c>
      <c r="H4595" s="8">
        <f t="shared" si="356"/>
        <v>0</v>
      </c>
      <c r="I4595" s="9" t="str">
        <f>VLOOKUP(H4595,Ranges!$A$4:$B$15,2,TRUE)</f>
        <v>&lt;0.1</v>
      </c>
      <c r="J4595" s="6">
        <v>44579.673703703702</v>
      </c>
      <c r="K4595" s="6">
        <v>44579.673703703702</v>
      </c>
      <c r="L4595" s="10">
        <f t="shared" si="357"/>
        <v>0</v>
      </c>
      <c r="M4595" s="9" t="str">
        <f>VLOOKUP(L4595,Ranges!$A$4:$B$15,2,TRUE)</f>
        <v>&lt;0.1</v>
      </c>
      <c r="N4595" s="6">
        <v>44579.674432870401</v>
      </c>
      <c r="O4595" s="6">
        <v>44579.674432870401</v>
      </c>
      <c r="P4595" s="10">
        <f t="shared" si="359"/>
        <v>0</v>
      </c>
      <c r="Q4595" s="9" t="str">
        <f>VLOOKUP(P4595,Ranges!$A$4:$B$15,2,TRUE)</f>
        <v>&lt;0.1</v>
      </c>
      <c r="R4595" s="6">
        <v>44579.674895833297</v>
      </c>
      <c r="S4595" s="4">
        <v>2</v>
      </c>
      <c r="T4595" s="4">
        <v>1</v>
      </c>
      <c r="U4595" s="4">
        <v>1</v>
      </c>
      <c r="V4595" s="4">
        <v>0</v>
      </c>
      <c r="W4595" s="4">
        <v>0</v>
      </c>
      <c r="X4595" s="33">
        <f t="shared" si="358"/>
        <v>1</v>
      </c>
      <c r="Y4595" s="4">
        <v>8</v>
      </c>
    </row>
    <row r="4596" spans="1:25" x14ac:dyDescent="0.3">
      <c r="A4596" s="4">
        <v>118875</v>
      </c>
      <c r="B4596" s="5">
        <v>44579</v>
      </c>
      <c r="C4596" s="4">
        <v>3</v>
      </c>
      <c r="D4596" s="4">
        <v>1</v>
      </c>
      <c r="E4596" s="6">
        <v>44579.674814814804</v>
      </c>
      <c r="F4596" s="6">
        <v>44579.674814814804</v>
      </c>
      <c r="G4596" s="7">
        <f t="shared" si="355"/>
        <v>16</v>
      </c>
      <c r="H4596" s="8">
        <f t="shared" si="356"/>
        <v>0</v>
      </c>
      <c r="I4596" s="9" t="str">
        <f>VLOOKUP(H4596,Ranges!$A$4:$B$15,2,TRUE)</f>
        <v>&lt;0.1</v>
      </c>
      <c r="J4596" s="6">
        <v>44579.675150463001</v>
      </c>
      <c r="K4596" s="6">
        <v>44579.675150463001</v>
      </c>
      <c r="L4596" s="10">
        <f t="shared" si="357"/>
        <v>0</v>
      </c>
      <c r="M4596" s="9" t="str">
        <f>VLOOKUP(L4596,Ranges!$A$4:$B$15,2,TRUE)</f>
        <v>&lt;0.1</v>
      </c>
      <c r="N4596" s="6">
        <v>44579.675995370402</v>
      </c>
      <c r="O4596" s="6">
        <v>44579.675995370402</v>
      </c>
      <c r="P4596" s="10">
        <f t="shared" si="359"/>
        <v>0</v>
      </c>
      <c r="Q4596" s="9" t="str">
        <f>VLOOKUP(P4596,Ranges!$A$4:$B$15,2,TRUE)</f>
        <v>&lt;0.1</v>
      </c>
      <c r="R4596" s="6">
        <v>44579.676458333299</v>
      </c>
      <c r="S4596" s="4">
        <v>6</v>
      </c>
      <c r="T4596" s="4">
        <v>1</v>
      </c>
      <c r="U4596" s="4">
        <v>1</v>
      </c>
      <c r="V4596" s="4">
        <v>0</v>
      </c>
      <c r="W4596" s="4">
        <v>0</v>
      </c>
      <c r="X4596" s="33">
        <f t="shared" si="358"/>
        <v>1</v>
      </c>
      <c r="Y4596" s="4">
        <v>8</v>
      </c>
    </row>
    <row r="4597" spans="1:25" x14ac:dyDescent="0.3">
      <c r="A4597" s="4">
        <v>118876</v>
      </c>
      <c r="B4597" s="5">
        <v>44579</v>
      </c>
      <c r="C4597" s="4">
        <v>3</v>
      </c>
      <c r="D4597" s="4">
        <v>1</v>
      </c>
      <c r="E4597" s="6">
        <v>44579.676342592596</v>
      </c>
      <c r="F4597" s="6">
        <v>44579.676342592596</v>
      </c>
      <c r="G4597" s="7">
        <f t="shared" si="355"/>
        <v>16</v>
      </c>
      <c r="H4597" s="8">
        <f t="shared" si="356"/>
        <v>0</v>
      </c>
      <c r="I4597" s="9" t="str">
        <f>VLOOKUP(H4597,Ranges!$A$4:$B$15,2,TRUE)</f>
        <v>&lt;0.1</v>
      </c>
      <c r="J4597" s="6">
        <v>44579.677766203698</v>
      </c>
      <c r="K4597" s="6">
        <v>44579.677766203698</v>
      </c>
      <c r="L4597" s="10">
        <f t="shared" si="357"/>
        <v>0</v>
      </c>
      <c r="M4597" s="9" t="str">
        <f>VLOOKUP(L4597,Ranges!$A$4:$B$15,2,TRUE)</f>
        <v>&lt;0.1</v>
      </c>
      <c r="N4597" s="6">
        <v>44579.679398148197</v>
      </c>
      <c r="O4597" s="6">
        <v>44579.679398148197</v>
      </c>
      <c r="P4597" s="10">
        <f t="shared" si="359"/>
        <v>0</v>
      </c>
      <c r="Q4597" s="9" t="str">
        <f>VLOOKUP(P4597,Ranges!$A$4:$B$15,2,TRUE)</f>
        <v>&lt;0.1</v>
      </c>
      <c r="R4597" s="6">
        <v>44579.6800925926</v>
      </c>
      <c r="S4597" s="4">
        <v>3</v>
      </c>
      <c r="T4597" s="4">
        <v>1</v>
      </c>
      <c r="U4597" s="4">
        <v>1</v>
      </c>
      <c r="V4597" s="4">
        <v>1</v>
      </c>
      <c r="W4597" s="4">
        <v>1</v>
      </c>
      <c r="X4597" s="33">
        <f t="shared" si="358"/>
        <v>3</v>
      </c>
      <c r="Y4597" s="4">
        <v>9</v>
      </c>
    </row>
    <row r="4598" spans="1:25" x14ac:dyDescent="0.3">
      <c r="A4598" s="4">
        <v>118877</v>
      </c>
      <c r="B4598" s="5">
        <v>44579</v>
      </c>
      <c r="C4598" s="4">
        <v>3</v>
      </c>
      <c r="D4598" s="4">
        <v>1</v>
      </c>
      <c r="E4598" s="6">
        <v>44579.677928240701</v>
      </c>
      <c r="F4598" s="6">
        <v>44579.677928240701</v>
      </c>
      <c r="G4598" s="7">
        <f t="shared" si="355"/>
        <v>16</v>
      </c>
      <c r="H4598" s="8">
        <f t="shared" si="356"/>
        <v>0</v>
      </c>
      <c r="I4598" s="9" t="str">
        <f>VLOOKUP(H4598,Ranges!$A$4:$B$15,2,TRUE)</f>
        <v>&lt;0.1</v>
      </c>
      <c r="J4598" s="6">
        <v>44579.678321759297</v>
      </c>
      <c r="K4598" s="6">
        <v>44579.679398148197</v>
      </c>
      <c r="L4598" s="10">
        <f t="shared" si="357"/>
        <v>1.5500000165775418</v>
      </c>
      <c r="M4598" s="9" t="str">
        <f>VLOOKUP(L4598,Ranges!$A$4:$B$15,2,TRUE)</f>
        <v>1-1.9</v>
      </c>
      <c r="N4598" s="6">
        <v>44579.678819444402</v>
      </c>
      <c r="O4598" s="6">
        <v>44579.6800925926</v>
      </c>
      <c r="P4598" s="10">
        <f t="shared" si="359"/>
        <v>1.8333334056660533</v>
      </c>
      <c r="Q4598" s="9" t="str">
        <f>VLOOKUP(P4598,Ranges!$A$4:$B$15,2,TRUE)</f>
        <v>1-1.9</v>
      </c>
      <c r="R4598" s="6">
        <v>44579.680555555598</v>
      </c>
      <c r="S4598" s="4">
        <v>6</v>
      </c>
      <c r="T4598" s="4">
        <v>2</v>
      </c>
      <c r="U4598" s="4">
        <v>0</v>
      </c>
      <c r="V4598" s="4">
        <v>0</v>
      </c>
      <c r="W4598" s="4">
        <v>1</v>
      </c>
      <c r="X4598" s="33">
        <f t="shared" si="358"/>
        <v>1</v>
      </c>
      <c r="Y4598" s="4">
        <v>4</v>
      </c>
    </row>
    <row r="4599" spans="1:25" x14ac:dyDescent="0.3">
      <c r="A4599" s="4">
        <v>118878</v>
      </c>
      <c r="B4599" s="5">
        <v>44579</v>
      </c>
      <c r="C4599" s="4">
        <v>3</v>
      </c>
      <c r="D4599" s="4">
        <v>1</v>
      </c>
      <c r="E4599" s="6">
        <v>44579.679375</v>
      </c>
      <c r="F4599" s="6">
        <v>44579.679375</v>
      </c>
      <c r="G4599" s="7">
        <f t="shared" si="355"/>
        <v>16</v>
      </c>
      <c r="H4599" s="8">
        <f t="shared" si="356"/>
        <v>0</v>
      </c>
      <c r="I4599" s="9" t="str">
        <f>VLOOKUP(H4599,Ranges!$A$4:$B$15,2,TRUE)</f>
        <v>&lt;0.1</v>
      </c>
      <c r="J4599" s="6">
        <v>44579.679745370398</v>
      </c>
      <c r="K4599" s="6">
        <v>44579.679745370398</v>
      </c>
      <c r="L4599" s="10">
        <f t="shared" si="357"/>
        <v>0</v>
      </c>
      <c r="M4599" s="9" t="str">
        <f>VLOOKUP(L4599,Ranges!$A$4:$B$15,2,TRUE)</f>
        <v>&lt;0.1</v>
      </c>
      <c r="N4599" s="6">
        <v>44579.680520833303</v>
      </c>
      <c r="O4599" s="6">
        <v>44579.680555555598</v>
      </c>
      <c r="P4599" s="10">
        <f t="shared" si="359"/>
        <v>5.0000105984508991E-2</v>
      </c>
      <c r="Q4599" s="9" t="str">
        <f>VLOOKUP(P4599,Ranges!$A$4:$B$15,2,TRUE)</f>
        <v>&lt;0.1</v>
      </c>
      <c r="R4599" s="6">
        <v>44579.681018518502</v>
      </c>
      <c r="S4599" s="4">
        <v>1</v>
      </c>
      <c r="T4599" s="4">
        <v>3</v>
      </c>
      <c r="U4599" s="4">
        <v>0</v>
      </c>
      <c r="V4599" s="4">
        <v>0</v>
      </c>
      <c r="W4599" s="4">
        <v>1</v>
      </c>
      <c r="X4599" s="33">
        <f t="shared" si="358"/>
        <v>1</v>
      </c>
      <c r="Y4599" s="4">
        <v>7</v>
      </c>
    </row>
    <row r="4600" spans="1:25" x14ac:dyDescent="0.3">
      <c r="A4600" s="4">
        <v>118879</v>
      </c>
      <c r="B4600" s="5">
        <v>44579</v>
      </c>
      <c r="C4600" s="4">
        <v>3</v>
      </c>
      <c r="D4600" s="4">
        <v>1</v>
      </c>
      <c r="E4600" s="6">
        <v>44579.681134259299</v>
      </c>
      <c r="F4600" s="6">
        <v>44579.681134259299</v>
      </c>
      <c r="G4600" s="7">
        <f t="shared" si="355"/>
        <v>16</v>
      </c>
      <c r="H4600" s="8">
        <f t="shared" si="356"/>
        <v>0</v>
      </c>
      <c r="I4600" s="9" t="str">
        <f>VLOOKUP(H4600,Ranges!$A$4:$B$15,2,TRUE)</f>
        <v>&lt;0.1</v>
      </c>
      <c r="J4600" s="6">
        <v>44579.681481481501</v>
      </c>
      <c r="K4600" s="6">
        <v>44579.681481481501</v>
      </c>
      <c r="L4600" s="10">
        <f t="shared" si="357"/>
        <v>0</v>
      </c>
      <c r="M4600" s="9" t="str">
        <f>VLOOKUP(L4600,Ranges!$A$4:$B$15,2,TRUE)</f>
        <v>&lt;0.1</v>
      </c>
      <c r="N4600" s="6">
        <v>44579.6820717593</v>
      </c>
      <c r="O4600" s="6">
        <v>44579.6820717593</v>
      </c>
      <c r="P4600" s="10">
        <f t="shared" si="359"/>
        <v>0</v>
      </c>
      <c r="Q4600" s="9" t="str">
        <f>VLOOKUP(P4600,Ranges!$A$4:$B$15,2,TRUE)</f>
        <v>&lt;0.1</v>
      </c>
      <c r="R4600" s="6">
        <v>44579.682534722197</v>
      </c>
      <c r="S4600" s="4">
        <v>1</v>
      </c>
      <c r="T4600" s="4">
        <v>2</v>
      </c>
      <c r="U4600" s="4">
        <v>1</v>
      </c>
      <c r="V4600" s="4">
        <v>0</v>
      </c>
      <c r="W4600" s="4">
        <v>0</v>
      </c>
      <c r="X4600" s="33">
        <f t="shared" si="358"/>
        <v>1</v>
      </c>
      <c r="Y4600" s="4">
        <v>9</v>
      </c>
    </row>
    <row r="4601" spans="1:25" x14ac:dyDescent="0.3">
      <c r="A4601" s="4">
        <v>118880</v>
      </c>
      <c r="B4601" s="5">
        <v>44579</v>
      </c>
      <c r="C4601" s="4">
        <v>3</v>
      </c>
      <c r="D4601" s="4">
        <v>1</v>
      </c>
      <c r="E4601" s="6">
        <v>44579.682881944398</v>
      </c>
      <c r="F4601" s="6">
        <v>44579.682881944398</v>
      </c>
      <c r="G4601" s="7">
        <f t="shared" si="355"/>
        <v>16</v>
      </c>
      <c r="H4601" s="8">
        <f t="shared" si="356"/>
        <v>0</v>
      </c>
      <c r="I4601" s="9" t="str">
        <f>VLOOKUP(H4601,Ranges!$A$4:$B$15,2,TRUE)</f>
        <v>&lt;0.1</v>
      </c>
      <c r="J4601" s="6">
        <v>44579.683645833298</v>
      </c>
      <c r="K4601" s="6">
        <v>44579.683645833298</v>
      </c>
      <c r="L4601" s="10">
        <f t="shared" si="357"/>
        <v>0</v>
      </c>
      <c r="M4601" s="9" t="str">
        <f>VLOOKUP(L4601,Ranges!$A$4:$B$15,2,TRUE)</f>
        <v>&lt;0.1</v>
      </c>
      <c r="N4601" s="6">
        <v>44579.684687499997</v>
      </c>
      <c r="O4601" s="6">
        <v>44579.684687499997</v>
      </c>
      <c r="P4601" s="10">
        <f t="shared" si="359"/>
        <v>0</v>
      </c>
      <c r="Q4601" s="9" t="str">
        <f>VLOOKUP(P4601,Ranges!$A$4:$B$15,2,TRUE)</f>
        <v>&lt;0.1</v>
      </c>
      <c r="R4601" s="6">
        <v>44579.685266203698</v>
      </c>
      <c r="S4601" s="4">
        <v>6</v>
      </c>
      <c r="T4601" s="4">
        <v>2</v>
      </c>
      <c r="U4601" s="4">
        <v>0</v>
      </c>
      <c r="V4601" s="4">
        <v>2</v>
      </c>
      <c r="W4601" s="4">
        <v>0</v>
      </c>
      <c r="X4601" s="33">
        <f t="shared" si="358"/>
        <v>2</v>
      </c>
      <c r="Y4601" s="4">
        <v>8</v>
      </c>
    </row>
    <row r="4602" spans="1:25" x14ac:dyDescent="0.3">
      <c r="A4602" s="4">
        <v>118881</v>
      </c>
      <c r="B4602" s="5">
        <v>44579</v>
      </c>
      <c r="C4602" s="4">
        <v>3</v>
      </c>
      <c r="D4602" s="4">
        <v>1</v>
      </c>
      <c r="E4602" s="6">
        <v>44579.684606481504</v>
      </c>
      <c r="F4602" s="6">
        <v>44579.684606481504</v>
      </c>
      <c r="G4602" s="7">
        <f t="shared" si="355"/>
        <v>16</v>
      </c>
      <c r="H4602" s="8">
        <f t="shared" si="356"/>
        <v>0</v>
      </c>
      <c r="I4602" s="9" t="str">
        <f>VLOOKUP(H4602,Ranges!$A$4:$B$15,2,TRUE)</f>
        <v>&lt;0.1</v>
      </c>
      <c r="J4602" s="6">
        <v>44579.684976851902</v>
      </c>
      <c r="K4602" s="6">
        <v>44579.684976851902</v>
      </c>
      <c r="L4602" s="10">
        <f t="shared" si="357"/>
        <v>0</v>
      </c>
      <c r="M4602" s="9" t="str">
        <f>VLOOKUP(L4602,Ranges!$A$4:$B$15,2,TRUE)</f>
        <v>&lt;0.1</v>
      </c>
      <c r="N4602" s="6">
        <v>44579.685474537</v>
      </c>
      <c r="O4602" s="6">
        <v>44579.685474537</v>
      </c>
      <c r="P4602" s="10">
        <f t="shared" si="359"/>
        <v>0</v>
      </c>
      <c r="Q4602" s="9" t="str">
        <f>VLOOKUP(P4602,Ranges!$A$4:$B$15,2,TRUE)</f>
        <v>&lt;0.1</v>
      </c>
      <c r="R4602" s="6">
        <v>44579.685937499999</v>
      </c>
      <c r="S4602" s="4">
        <v>4</v>
      </c>
      <c r="T4602" s="4">
        <v>3</v>
      </c>
      <c r="U4602" s="4">
        <v>1</v>
      </c>
      <c r="V4602" s="4">
        <v>0</v>
      </c>
      <c r="W4602" s="4">
        <v>0</v>
      </c>
      <c r="X4602" s="33">
        <f t="shared" si="358"/>
        <v>1</v>
      </c>
      <c r="Y4602" s="4">
        <v>9</v>
      </c>
    </row>
    <row r="4603" spans="1:25" x14ac:dyDescent="0.3">
      <c r="A4603" s="4">
        <v>118882</v>
      </c>
      <c r="B4603" s="5">
        <v>44579</v>
      </c>
      <c r="C4603" s="4">
        <v>3</v>
      </c>
      <c r="D4603" s="4">
        <v>1</v>
      </c>
      <c r="E4603" s="6">
        <v>44579.686307870397</v>
      </c>
      <c r="F4603" s="6">
        <v>44579.686307870397</v>
      </c>
      <c r="G4603" s="7">
        <f t="shared" si="355"/>
        <v>16</v>
      </c>
      <c r="H4603" s="8">
        <f t="shared" si="356"/>
        <v>0</v>
      </c>
      <c r="I4603" s="9" t="str">
        <f>VLOOKUP(H4603,Ranges!$A$4:$B$15,2,TRUE)</f>
        <v>&lt;0.1</v>
      </c>
      <c r="J4603" s="6">
        <v>44579.686979166698</v>
      </c>
      <c r="K4603" s="6">
        <v>44579.686979166698</v>
      </c>
      <c r="L4603" s="10">
        <f t="shared" si="357"/>
        <v>0</v>
      </c>
      <c r="M4603" s="9" t="str">
        <f>VLOOKUP(L4603,Ranges!$A$4:$B$15,2,TRUE)</f>
        <v>&lt;0.1</v>
      </c>
      <c r="N4603" s="6">
        <v>44579.687569444497</v>
      </c>
      <c r="O4603" s="6">
        <v>44579.687569444497</v>
      </c>
      <c r="P4603" s="10">
        <f t="shared" si="359"/>
        <v>0</v>
      </c>
      <c r="Q4603" s="9" t="str">
        <f>VLOOKUP(P4603,Ranges!$A$4:$B$15,2,TRUE)</f>
        <v>&lt;0.1</v>
      </c>
      <c r="R4603" s="6">
        <v>44579.688032407401</v>
      </c>
      <c r="S4603" s="4">
        <v>6</v>
      </c>
      <c r="T4603" s="4">
        <v>3</v>
      </c>
      <c r="U4603" s="4">
        <v>0</v>
      </c>
      <c r="V4603" s="4">
        <v>1</v>
      </c>
      <c r="W4603" s="4">
        <v>0</v>
      </c>
      <c r="X4603" s="33">
        <f t="shared" si="358"/>
        <v>1</v>
      </c>
      <c r="Y4603" s="4">
        <v>9</v>
      </c>
    </row>
    <row r="4604" spans="1:25" x14ac:dyDescent="0.3">
      <c r="A4604" s="4">
        <v>118883</v>
      </c>
      <c r="B4604" s="5">
        <v>44579</v>
      </c>
      <c r="C4604" s="4">
        <v>3</v>
      </c>
      <c r="D4604" s="4">
        <v>1</v>
      </c>
      <c r="E4604" s="6">
        <v>44579.687974537002</v>
      </c>
      <c r="F4604" s="6">
        <v>44579.687974537002</v>
      </c>
      <c r="G4604" s="7">
        <f t="shared" si="355"/>
        <v>16</v>
      </c>
      <c r="H4604" s="8">
        <f t="shared" si="356"/>
        <v>0</v>
      </c>
      <c r="I4604" s="9" t="str">
        <f>VLOOKUP(H4604,Ranges!$A$4:$B$15,2,TRUE)</f>
        <v>&lt;0.1</v>
      </c>
      <c r="J4604" s="6">
        <v>44579.6887152778</v>
      </c>
      <c r="K4604" s="6">
        <v>44579.6887152778</v>
      </c>
      <c r="L4604" s="10">
        <f t="shared" si="357"/>
        <v>0</v>
      </c>
      <c r="M4604" s="9" t="str">
        <f>VLOOKUP(L4604,Ranges!$A$4:$B$15,2,TRUE)</f>
        <v>&lt;0.1</v>
      </c>
      <c r="N4604" s="6">
        <v>44579.689282407402</v>
      </c>
      <c r="O4604" s="6">
        <v>44579.689282407402</v>
      </c>
      <c r="P4604" s="10">
        <f t="shared" si="359"/>
        <v>0</v>
      </c>
      <c r="Q4604" s="9" t="str">
        <f>VLOOKUP(P4604,Ranges!$A$4:$B$15,2,TRUE)</f>
        <v>&lt;0.1</v>
      </c>
      <c r="R4604" s="6">
        <v>44579.6897453704</v>
      </c>
      <c r="S4604" s="4">
        <v>1</v>
      </c>
      <c r="T4604" s="4">
        <v>3</v>
      </c>
      <c r="U4604" s="4">
        <v>0</v>
      </c>
      <c r="V4604" s="4">
        <v>0</v>
      </c>
      <c r="W4604" s="4">
        <v>1</v>
      </c>
      <c r="X4604" s="33">
        <f t="shared" si="358"/>
        <v>1</v>
      </c>
      <c r="Y4604" s="4">
        <v>9</v>
      </c>
    </row>
    <row r="4605" spans="1:25" x14ac:dyDescent="0.3">
      <c r="A4605" s="4">
        <v>118884</v>
      </c>
      <c r="B4605" s="5">
        <v>44579</v>
      </c>
      <c r="C4605" s="4">
        <v>3</v>
      </c>
      <c r="D4605" s="4">
        <v>1</v>
      </c>
      <c r="E4605" s="6">
        <v>44579.6896180556</v>
      </c>
      <c r="F4605" s="6">
        <v>44579.6896180556</v>
      </c>
      <c r="G4605" s="7">
        <f t="shared" si="355"/>
        <v>16</v>
      </c>
      <c r="H4605" s="8">
        <f t="shared" si="356"/>
        <v>0</v>
      </c>
      <c r="I4605" s="9" t="str">
        <f>VLOOKUP(H4605,Ranges!$A$4:$B$15,2,TRUE)</f>
        <v>&lt;0.1</v>
      </c>
      <c r="J4605" s="6">
        <v>44579.690312500003</v>
      </c>
      <c r="K4605" s="6">
        <v>44579.690312500003</v>
      </c>
      <c r="L4605" s="10">
        <f t="shared" si="357"/>
        <v>0</v>
      </c>
      <c r="M4605" s="9" t="str">
        <f>VLOOKUP(L4605,Ranges!$A$4:$B$15,2,TRUE)</f>
        <v>&lt;0.1</v>
      </c>
      <c r="N4605" s="6">
        <v>44579.690844907404</v>
      </c>
      <c r="O4605" s="6">
        <v>44579.690844907404</v>
      </c>
      <c r="P4605" s="10">
        <f t="shared" si="359"/>
        <v>0</v>
      </c>
      <c r="Q4605" s="9" t="str">
        <f>VLOOKUP(P4605,Ranges!$A$4:$B$15,2,TRUE)</f>
        <v>&lt;0.1</v>
      </c>
      <c r="R4605" s="6">
        <v>44579.691307870402</v>
      </c>
      <c r="S4605" s="4">
        <v>3</v>
      </c>
      <c r="T4605" s="4">
        <v>3</v>
      </c>
      <c r="U4605" s="4">
        <v>1</v>
      </c>
      <c r="V4605" s="4">
        <v>0</v>
      </c>
      <c r="W4605" s="4">
        <v>0</v>
      </c>
      <c r="X4605" s="33">
        <f t="shared" si="358"/>
        <v>1</v>
      </c>
      <c r="Y4605" s="4">
        <v>8</v>
      </c>
    </row>
    <row r="4606" spans="1:25" x14ac:dyDescent="0.3">
      <c r="A4606" s="4">
        <v>118885</v>
      </c>
      <c r="B4606" s="5">
        <v>44579</v>
      </c>
      <c r="C4606" s="4">
        <v>3</v>
      </c>
      <c r="D4606" s="4">
        <v>1</v>
      </c>
      <c r="E4606" s="6">
        <v>44579.691226851799</v>
      </c>
      <c r="F4606" s="6">
        <v>44579.691226851799</v>
      </c>
      <c r="G4606" s="7">
        <f t="shared" si="355"/>
        <v>16</v>
      </c>
      <c r="H4606" s="8">
        <f t="shared" si="356"/>
        <v>0</v>
      </c>
      <c r="I4606" s="9" t="str">
        <f>VLOOKUP(H4606,Ranges!$A$4:$B$15,2,TRUE)</f>
        <v>&lt;0.1</v>
      </c>
      <c r="J4606" s="6">
        <v>44579.691562499997</v>
      </c>
      <c r="K4606" s="6">
        <v>44579.691562499997</v>
      </c>
      <c r="L4606" s="10">
        <f t="shared" si="357"/>
        <v>0</v>
      </c>
      <c r="M4606" s="9" t="str">
        <f>VLOOKUP(L4606,Ranges!$A$4:$B$15,2,TRUE)</f>
        <v>&lt;0.1</v>
      </c>
      <c r="N4606" s="6">
        <v>44579.692199074103</v>
      </c>
      <c r="O4606" s="6">
        <v>44579.692199074103</v>
      </c>
      <c r="P4606" s="10">
        <f t="shared" si="359"/>
        <v>0</v>
      </c>
      <c r="Q4606" s="9" t="str">
        <f>VLOOKUP(P4606,Ranges!$A$4:$B$15,2,TRUE)</f>
        <v>&lt;0.1</v>
      </c>
      <c r="R4606" s="6">
        <v>44579.692662037</v>
      </c>
      <c r="S4606" s="4">
        <v>4</v>
      </c>
      <c r="T4606" s="4">
        <v>3</v>
      </c>
      <c r="U4606" s="4">
        <v>0</v>
      </c>
      <c r="V4606" s="4">
        <v>1</v>
      </c>
      <c r="W4606" s="4">
        <v>0</v>
      </c>
      <c r="X4606" s="33">
        <f t="shared" si="358"/>
        <v>1</v>
      </c>
      <c r="Y4606" s="4">
        <v>8</v>
      </c>
    </row>
    <row r="4607" spans="1:25" x14ac:dyDescent="0.3">
      <c r="A4607" s="4">
        <v>118886</v>
      </c>
      <c r="B4607" s="5">
        <v>44579</v>
      </c>
      <c r="C4607" s="4">
        <v>3</v>
      </c>
      <c r="D4607" s="4">
        <v>1</v>
      </c>
      <c r="E4607" s="6">
        <v>44579.692812499998</v>
      </c>
      <c r="F4607" s="6">
        <v>44579.692812499998</v>
      </c>
      <c r="G4607" s="7">
        <f t="shared" si="355"/>
        <v>16</v>
      </c>
      <c r="H4607" s="8">
        <f t="shared" si="356"/>
        <v>0</v>
      </c>
      <c r="I4607" s="9" t="str">
        <f>VLOOKUP(H4607,Ranges!$A$4:$B$15,2,TRUE)</f>
        <v>&lt;0.1</v>
      </c>
      <c r="J4607" s="6">
        <v>44579.693854166697</v>
      </c>
      <c r="K4607" s="6">
        <v>44579.693854166697</v>
      </c>
      <c r="L4607" s="10">
        <f t="shared" si="357"/>
        <v>0</v>
      </c>
      <c r="M4607" s="9" t="str">
        <f>VLOOKUP(L4607,Ranges!$A$4:$B$15,2,TRUE)</f>
        <v>&lt;0.1</v>
      </c>
      <c r="N4607" s="6">
        <v>44579.6953587963</v>
      </c>
      <c r="O4607" s="6">
        <v>44579.6953587963</v>
      </c>
      <c r="P4607" s="10">
        <f t="shared" si="359"/>
        <v>0</v>
      </c>
      <c r="Q4607" s="9" t="str">
        <f>VLOOKUP(P4607,Ranges!$A$4:$B$15,2,TRUE)</f>
        <v>&lt;0.1</v>
      </c>
      <c r="R4607" s="6">
        <v>44579.695937500001</v>
      </c>
      <c r="S4607" s="4">
        <v>6</v>
      </c>
      <c r="T4607" s="4">
        <v>3</v>
      </c>
      <c r="U4607" s="4">
        <v>0</v>
      </c>
      <c r="V4607" s="4">
        <v>0</v>
      </c>
      <c r="W4607" s="4">
        <v>2</v>
      </c>
      <c r="X4607" s="33">
        <f t="shared" si="358"/>
        <v>2</v>
      </c>
      <c r="Y4607" s="4">
        <v>8</v>
      </c>
    </row>
    <row r="4608" spans="1:25" x14ac:dyDescent="0.3">
      <c r="A4608" s="4">
        <v>118887</v>
      </c>
      <c r="B4608" s="5">
        <v>44579</v>
      </c>
      <c r="C4608" s="4">
        <v>3</v>
      </c>
      <c r="D4608" s="4">
        <v>1</v>
      </c>
      <c r="E4608" s="6">
        <v>44579.694398148102</v>
      </c>
      <c r="F4608" s="6">
        <v>44579.694398148102</v>
      </c>
      <c r="G4608" s="7">
        <f t="shared" si="355"/>
        <v>16</v>
      </c>
      <c r="H4608" s="8">
        <f t="shared" si="356"/>
        <v>0</v>
      </c>
      <c r="I4608" s="9" t="str">
        <f>VLOOKUP(H4608,Ranges!$A$4:$B$15,2,TRUE)</f>
        <v>&lt;0.1</v>
      </c>
      <c r="J4608" s="6">
        <v>44579.695092592599</v>
      </c>
      <c r="K4608" s="6">
        <v>44579.6953587963</v>
      </c>
      <c r="L4608" s="10">
        <f t="shared" si="357"/>
        <v>0.38333332864567637</v>
      </c>
      <c r="M4608" s="9" t="str">
        <f>VLOOKUP(L4608,Ranges!$A$4:$B$15,2,TRUE)</f>
        <v>0.1-0.49</v>
      </c>
      <c r="N4608" s="6">
        <v>44579.695960648103</v>
      </c>
      <c r="O4608" s="6">
        <v>44579.696226851898</v>
      </c>
      <c r="P4608" s="10">
        <f t="shared" si="359"/>
        <v>0.38333346485160291</v>
      </c>
      <c r="Q4608" s="9" t="str">
        <f>VLOOKUP(P4608,Ranges!$A$4:$B$15,2,TRUE)</f>
        <v>0.1-0.49</v>
      </c>
      <c r="R4608" s="6">
        <v>44579.696689814802</v>
      </c>
      <c r="S4608" s="4">
        <v>6</v>
      </c>
      <c r="T4608" s="4">
        <v>1</v>
      </c>
      <c r="U4608" s="4">
        <v>0</v>
      </c>
      <c r="V4608" s="4">
        <v>1</v>
      </c>
      <c r="W4608" s="4">
        <v>0</v>
      </c>
      <c r="X4608" s="33">
        <f t="shared" si="358"/>
        <v>1</v>
      </c>
      <c r="Y4608" s="4">
        <v>5</v>
      </c>
    </row>
    <row r="4609" spans="1:25" x14ac:dyDescent="0.3">
      <c r="A4609" s="4">
        <v>118888</v>
      </c>
      <c r="B4609" s="5">
        <v>44579</v>
      </c>
      <c r="C4609" s="4">
        <v>3</v>
      </c>
      <c r="D4609" s="4">
        <v>1</v>
      </c>
      <c r="E4609" s="6">
        <v>44579.695972222202</v>
      </c>
      <c r="F4609" s="6">
        <v>44579.695972222202</v>
      </c>
      <c r="G4609" s="7">
        <f t="shared" si="355"/>
        <v>16</v>
      </c>
      <c r="H4609" s="8">
        <f t="shared" si="356"/>
        <v>0</v>
      </c>
      <c r="I4609" s="9" t="str">
        <f>VLOOKUP(H4609,Ranges!$A$4:$B$15,2,TRUE)</f>
        <v>&lt;0.1</v>
      </c>
      <c r="J4609" s="6">
        <v>44579.6966203704</v>
      </c>
      <c r="K4609" s="6">
        <v>44579.6966203704</v>
      </c>
      <c r="L4609" s="10">
        <f t="shared" si="357"/>
        <v>0</v>
      </c>
      <c r="M4609" s="9" t="str">
        <f>VLOOKUP(L4609,Ranges!$A$4:$B$15,2,TRUE)</f>
        <v>&lt;0.1</v>
      </c>
      <c r="N4609" s="6">
        <v>44579.697152777801</v>
      </c>
      <c r="O4609" s="6">
        <v>44579.697152777801</v>
      </c>
      <c r="P4609" s="10">
        <f t="shared" si="359"/>
        <v>0</v>
      </c>
      <c r="Q4609" s="9" t="str">
        <f>VLOOKUP(P4609,Ranges!$A$4:$B$15,2,TRUE)</f>
        <v>&lt;0.1</v>
      </c>
      <c r="R4609" s="6">
        <v>44579.697615740697</v>
      </c>
      <c r="S4609" s="4">
        <v>4</v>
      </c>
      <c r="T4609" s="4">
        <v>1</v>
      </c>
      <c r="U4609" s="4">
        <v>0</v>
      </c>
      <c r="V4609" s="4">
        <v>0</v>
      </c>
      <c r="W4609" s="4">
        <v>1</v>
      </c>
      <c r="X4609" s="33">
        <f t="shared" si="358"/>
        <v>1</v>
      </c>
      <c r="Y4609" s="4">
        <v>9</v>
      </c>
    </row>
    <row r="4610" spans="1:25" x14ac:dyDescent="0.3">
      <c r="A4610" s="4">
        <v>118889</v>
      </c>
      <c r="B4610" s="5">
        <v>44579</v>
      </c>
      <c r="C4610" s="4">
        <v>3</v>
      </c>
      <c r="D4610" s="4">
        <v>1</v>
      </c>
      <c r="E4610" s="6">
        <v>44579.697627314803</v>
      </c>
      <c r="F4610" s="6">
        <v>44579.697627314803</v>
      </c>
      <c r="G4610" s="7">
        <f t="shared" si="355"/>
        <v>16</v>
      </c>
      <c r="H4610" s="8">
        <f t="shared" si="356"/>
        <v>0</v>
      </c>
      <c r="I4610" s="9" t="str">
        <f>VLOOKUP(H4610,Ranges!$A$4:$B$15,2,TRUE)</f>
        <v>&lt;0.1</v>
      </c>
      <c r="J4610" s="6">
        <v>44579.697916666701</v>
      </c>
      <c r="K4610" s="6">
        <v>44579.697916666701</v>
      </c>
      <c r="L4610" s="10">
        <f t="shared" si="357"/>
        <v>0</v>
      </c>
      <c r="M4610" s="9" t="str">
        <f>VLOOKUP(L4610,Ranges!$A$4:$B$15,2,TRUE)</f>
        <v>&lt;0.1</v>
      </c>
      <c r="N4610" s="6">
        <v>44579.698564814797</v>
      </c>
      <c r="O4610" s="6">
        <v>44579.698564814797</v>
      </c>
      <c r="P4610" s="10">
        <f t="shared" si="359"/>
        <v>0</v>
      </c>
      <c r="Q4610" s="9" t="str">
        <f>VLOOKUP(P4610,Ranges!$A$4:$B$15,2,TRUE)</f>
        <v>&lt;0.1</v>
      </c>
      <c r="R4610" s="6">
        <v>44579.699027777802</v>
      </c>
      <c r="S4610" s="4">
        <v>6</v>
      </c>
      <c r="T4610" s="4">
        <v>3</v>
      </c>
      <c r="U4610" s="4">
        <v>0</v>
      </c>
      <c r="V4610" s="4">
        <v>1</v>
      </c>
      <c r="W4610" s="4">
        <v>0</v>
      </c>
      <c r="X4610" s="33">
        <f t="shared" si="358"/>
        <v>1</v>
      </c>
      <c r="Y4610" s="4">
        <v>9</v>
      </c>
    </row>
    <row r="4611" spans="1:25" x14ac:dyDescent="0.3">
      <c r="A4611" s="4">
        <v>118890</v>
      </c>
      <c r="B4611" s="5">
        <v>44579</v>
      </c>
      <c r="C4611" s="4">
        <v>3</v>
      </c>
      <c r="D4611" s="4">
        <v>1</v>
      </c>
      <c r="E4611" s="6">
        <v>44579.699363425898</v>
      </c>
      <c r="F4611" s="6">
        <v>44579.699363425898</v>
      </c>
      <c r="G4611" s="7">
        <f t="shared" si="355"/>
        <v>16</v>
      </c>
      <c r="H4611" s="8">
        <f t="shared" si="356"/>
        <v>0</v>
      </c>
      <c r="I4611" s="9" t="str">
        <f>VLOOKUP(H4611,Ranges!$A$4:$B$15,2,TRUE)</f>
        <v>&lt;0.1</v>
      </c>
      <c r="J4611" s="6">
        <v>44579.699756944399</v>
      </c>
      <c r="K4611" s="6">
        <v>44579.699756944399</v>
      </c>
      <c r="L4611" s="10">
        <f t="shared" si="357"/>
        <v>0</v>
      </c>
      <c r="M4611" s="9" t="str">
        <f>VLOOKUP(L4611,Ranges!$A$4:$B$15,2,TRUE)</f>
        <v>&lt;0.1</v>
      </c>
      <c r="N4611" s="6">
        <v>44579.700520833299</v>
      </c>
      <c r="O4611" s="6">
        <v>44579.700520833299</v>
      </c>
      <c r="P4611" s="10">
        <f t="shared" si="359"/>
        <v>0</v>
      </c>
      <c r="Q4611" s="9" t="str">
        <f>VLOOKUP(P4611,Ranges!$A$4:$B$15,2,TRUE)</f>
        <v>&lt;0.1</v>
      </c>
      <c r="R4611" s="6">
        <v>44579.700983796298</v>
      </c>
      <c r="S4611" s="4">
        <v>3</v>
      </c>
      <c r="T4611" s="4">
        <v>3</v>
      </c>
      <c r="U4611" s="4">
        <v>0</v>
      </c>
      <c r="V4611" s="4">
        <v>0</v>
      </c>
      <c r="W4611" s="4">
        <v>1</v>
      </c>
      <c r="X4611" s="33">
        <f t="shared" si="358"/>
        <v>1</v>
      </c>
      <c r="Y4611" s="4">
        <v>9</v>
      </c>
    </row>
    <row r="4612" spans="1:25" x14ac:dyDescent="0.3">
      <c r="A4612" s="4">
        <v>118891</v>
      </c>
      <c r="B4612" s="5">
        <v>44579</v>
      </c>
      <c r="C4612" s="4">
        <v>3</v>
      </c>
      <c r="D4612" s="4">
        <v>1</v>
      </c>
      <c r="E4612" s="6">
        <v>44579.701087963003</v>
      </c>
      <c r="F4612" s="6">
        <v>44579.701087963003</v>
      </c>
      <c r="G4612" s="7">
        <f t="shared" si="355"/>
        <v>16</v>
      </c>
      <c r="H4612" s="8">
        <f t="shared" si="356"/>
        <v>0</v>
      </c>
      <c r="I4612" s="9" t="str">
        <f>VLOOKUP(H4612,Ranges!$A$4:$B$15,2,TRUE)</f>
        <v>&lt;0.1</v>
      </c>
      <c r="J4612" s="6">
        <v>44579.701469907399</v>
      </c>
      <c r="K4612" s="6">
        <v>44579.701469907399</v>
      </c>
      <c r="L4612" s="10">
        <f t="shared" si="357"/>
        <v>0</v>
      </c>
      <c r="M4612" s="9" t="str">
        <f>VLOOKUP(L4612,Ranges!$A$4:$B$15,2,TRUE)</f>
        <v>&lt;0.1</v>
      </c>
      <c r="N4612" s="6">
        <v>44579.702349537001</v>
      </c>
      <c r="O4612" s="6">
        <v>44579.702349537001</v>
      </c>
      <c r="P4612" s="10">
        <f t="shared" si="359"/>
        <v>0</v>
      </c>
      <c r="Q4612" s="9" t="str">
        <f>VLOOKUP(P4612,Ranges!$A$4:$B$15,2,TRUE)</f>
        <v>&lt;0.1</v>
      </c>
      <c r="R4612" s="6">
        <v>44579.7028125</v>
      </c>
      <c r="S4612" s="4">
        <v>6</v>
      </c>
      <c r="T4612" s="4">
        <v>3</v>
      </c>
      <c r="U4612" s="4">
        <v>0</v>
      </c>
      <c r="V4612" s="4">
        <v>0</v>
      </c>
      <c r="W4612" s="4">
        <v>1</v>
      </c>
      <c r="X4612" s="33">
        <f t="shared" si="358"/>
        <v>1</v>
      </c>
      <c r="Y4612" s="4">
        <v>9</v>
      </c>
    </row>
    <row r="4613" spans="1:25" x14ac:dyDescent="0.3">
      <c r="A4613" s="4">
        <v>118892</v>
      </c>
      <c r="B4613" s="5">
        <v>44579</v>
      </c>
      <c r="C4613" s="4">
        <v>3</v>
      </c>
      <c r="D4613" s="4">
        <v>1</v>
      </c>
      <c r="E4613" s="6">
        <v>44579.702546296299</v>
      </c>
      <c r="F4613" s="6">
        <v>44579.702546296299</v>
      </c>
      <c r="G4613" s="7">
        <f t="shared" si="355"/>
        <v>16</v>
      </c>
      <c r="H4613" s="8">
        <f t="shared" si="356"/>
        <v>0</v>
      </c>
      <c r="I4613" s="9" t="str">
        <f>VLOOKUP(H4613,Ranges!$A$4:$B$15,2,TRUE)</f>
        <v>&lt;0.1</v>
      </c>
      <c r="J4613" s="6">
        <v>44579.7046990741</v>
      </c>
      <c r="K4613" s="6">
        <v>44579.7046990741</v>
      </c>
      <c r="L4613" s="10">
        <f t="shared" si="357"/>
        <v>0</v>
      </c>
      <c r="M4613" s="9" t="str">
        <f>VLOOKUP(L4613,Ranges!$A$4:$B$15,2,TRUE)</f>
        <v>&lt;0.1</v>
      </c>
      <c r="N4613" s="6">
        <v>44579.706990740699</v>
      </c>
      <c r="O4613" s="6">
        <v>44579.706990740699</v>
      </c>
      <c r="P4613" s="10">
        <f t="shared" si="359"/>
        <v>0</v>
      </c>
      <c r="Q4613" s="9" t="str">
        <f>VLOOKUP(P4613,Ranges!$A$4:$B$15,2,TRUE)</f>
        <v>&lt;0.1</v>
      </c>
      <c r="R4613" s="6">
        <v>44579.707685185203</v>
      </c>
      <c r="S4613" s="4">
        <v>4</v>
      </c>
      <c r="T4613" s="4">
        <v>3</v>
      </c>
      <c r="U4613" s="4">
        <v>1</v>
      </c>
      <c r="V4613" s="4">
        <v>1</v>
      </c>
      <c r="W4613" s="4">
        <v>1</v>
      </c>
      <c r="X4613" s="33">
        <f t="shared" si="358"/>
        <v>3</v>
      </c>
      <c r="Y4613" s="4">
        <v>8</v>
      </c>
    </row>
    <row r="4614" spans="1:25" x14ac:dyDescent="0.3">
      <c r="A4614" s="4">
        <v>118893</v>
      </c>
      <c r="B4614" s="5">
        <v>44579</v>
      </c>
      <c r="C4614" s="4">
        <v>3</v>
      </c>
      <c r="D4614" s="4">
        <v>1</v>
      </c>
      <c r="E4614" s="6">
        <v>44579.704189814802</v>
      </c>
      <c r="F4614" s="6">
        <v>44579.704189814802</v>
      </c>
      <c r="G4614" s="7">
        <f t="shared" si="355"/>
        <v>16</v>
      </c>
      <c r="H4614" s="8">
        <f t="shared" si="356"/>
        <v>0</v>
      </c>
      <c r="I4614" s="9" t="str">
        <f>VLOOKUP(H4614,Ranges!$A$4:$B$15,2,TRUE)</f>
        <v>&lt;0.1</v>
      </c>
      <c r="J4614" s="6">
        <v>44579.705231481501</v>
      </c>
      <c r="K4614" s="6">
        <v>44579.706990740699</v>
      </c>
      <c r="L4614" s="10">
        <f t="shared" si="357"/>
        <v>2.5333332445006818</v>
      </c>
      <c r="M4614" s="9" t="str">
        <f>VLOOKUP(L4614,Ranges!$A$4:$B$15,2,TRUE)</f>
        <v>2-2.9</v>
      </c>
      <c r="N4614" s="6">
        <v>44579.706921296303</v>
      </c>
      <c r="O4614" s="6">
        <v>44579.708680555603</v>
      </c>
      <c r="P4614" s="10">
        <f t="shared" si="359"/>
        <v>2.5333333911839873</v>
      </c>
      <c r="Q4614" s="9" t="str">
        <f>VLOOKUP(P4614,Ranges!$A$4:$B$15,2,TRUE)</f>
        <v>2-2.9</v>
      </c>
      <c r="R4614" s="6">
        <v>44579.709259259304</v>
      </c>
      <c r="S4614" s="4">
        <v>4</v>
      </c>
      <c r="T4614" s="4">
        <v>1</v>
      </c>
      <c r="U4614" s="4">
        <v>0</v>
      </c>
      <c r="V4614" s="4">
        <v>0</v>
      </c>
      <c r="W4614" s="4">
        <v>2</v>
      </c>
      <c r="X4614" s="33">
        <f t="shared" si="358"/>
        <v>2</v>
      </c>
      <c r="Y4614" s="4">
        <v>3</v>
      </c>
    </row>
    <row r="4615" spans="1:25" x14ac:dyDescent="0.3">
      <c r="A4615" s="4">
        <v>118894</v>
      </c>
      <c r="B4615" s="5">
        <v>44579</v>
      </c>
      <c r="C4615" s="4">
        <v>3</v>
      </c>
      <c r="D4615" s="4">
        <v>1</v>
      </c>
      <c r="E4615" s="6">
        <v>44579.705833333297</v>
      </c>
      <c r="F4615" s="6">
        <v>44579.705833333297</v>
      </c>
      <c r="G4615" s="7">
        <f t="shared" si="355"/>
        <v>16</v>
      </c>
      <c r="H4615" s="8">
        <f t="shared" si="356"/>
        <v>0</v>
      </c>
      <c r="I4615" s="9" t="str">
        <f>VLOOKUP(H4615,Ranges!$A$4:$B$15,2,TRUE)</f>
        <v>&lt;0.1</v>
      </c>
      <c r="J4615" s="6">
        <v>44579.706134259199</v>
      </c>
      <c r="K4615" s="6">
        <v>44579.706921296303</v>
      </c>
      <c r="L4615" s="10">
        <f t="shared" si="357"/>
        <v>1.1333334306254983</v>
      </c>
      <c r="M4615" s="9" t="str">
        <f>VLOOKUP(L4615,Ranges!$A$4:$B$15,2,TRUE)</f>
        <v>1-1.9</v>
      </c>
      <c r="N4615" s="6">
        <v>44579.706944444399</v>
      </c>
      <c r="O4615" s="6">
        <v>44579.709259259304</v>
      </c>
      <c r="P4615" s="10">
        <f t="shared" si="359"/>
        <v>3.3333334629423916</v>
      </c>
      <c r="Q4615" s="9" t="str">
        <f>VLOOKUP(P4615,Ranges!$A$4:$B$15,2,TRUE)</f>
        <v>3-3.9</v>
      </c>
      <c r="R4615" s="6">
        <v>44579.7097222222</v>
      </c>
      <c r="S4615" s="4">
        <v>5</v>
      </c>
      <c r="T4615" s="4">
        <v>2</v>
      </c>
      <c r="U4615" s="4">
        <v>0</v>
      </c>
      <c r="V4615" s="4">
        <v>0</v>
      </c>
      <c r="W4615" s="4">
        <v>1</v>
      </c>
      <c r="X4615" s="33">
        <f t="shared" si="358"/>
        <v>1</v>
      </c>
      <c r="Y4615" s="4">
        <v>4</v>
      </c>
    </row>
    <row r="4616" spans="1:25" x14ac:dyDescent="0.3">
      <c r="A4616" s="4">
        <v>118895</v>
      </c>
      <c r="B4616" s="5">
        <v>44579</v>
      </c>
      <c r="C4616" s="4">
        <v>3</v>
      </c>
      <c r="D4616" s="4">
        <v>1</v>
      </c>
      <c r="E4616" s="6">
        <v>44579.707442129598</v>
      </c>
      <c r="F4616" s="6">
        <v>44579.707442129598</v>
      </c>
      <c r="G4616" s="7">
        <f t="shared" si="355"/>
        <v>16</v>
      </c>
      <c r="H4616" s="8">
        <f t="shared" si="356"/>
        <v>0</v>
      </c>
      <c r="I4616" s="9" t="str">
        <f>VLOOKUP(H4616,Ranges!$A$4:$B$15,2,TRUE)</f>
        <v>&lt;0.1</v>
      </c>
      <c r="J4616" s="6">
        <v>44579.707812499997</v>
      </c>
      <c r="K4616" s="6">
        <v>44579.707812499997</v>
      </c>
      <c r="L4616" s="10">
        <f t="shared" si="357"/>
        <v>0</v>
      </c>
      <c r="M4616" s="9" t="str">
        <f>VLOOKUP(L4616,Ranges!$A$4:$B$15,2,TRUE)</f>
        <v>&lt;0.1</v>
      </c>
      <c r="N4616" s="6">
        <v>44579.708599537</v>
      </c>
      <c r="O4616" s="6">
        <v>44579.7097222222</v>
      </c>
      <c r="P4616" s="10">
        <f t="shared" si="359"/>
        <v>1.6166666883509606</v>
      </c>
      <c r="Q4616" s="9" t="str">
        <f>VLOOKUP(P4616,Ranges!$A$4:$B$15,2,TRUE)</f>
        <v>1-1.9</v>
      </c>
      <c r="R4616" s="6">
        <v>44579.710185185198</v>
      </c>
      <c r="S4616" s="4">
        <v>6</v>
      </c>
      <c r="T4616" s="4">
        <v>2</v>
      </c>
      <c r="U4616" s="4">
        <v>1</v>
      </c>
      <c r="V4616" s="4">
        <v>0</v>
      </c>
      <c r="W4616" s="4">
        <v>0</v>
      </c>
      <c r="X4616" s="33">
        <f t="shared" si="358"/>
        <v>1</v>
      </c>
      <c r="Y4616" s="4">
        <v>4</v>
      </c>
    </row>
    <row r="4617" spans="1:25" x14ac:dyDescent="0.3">
      <c r="A4617" s="4">
        <v>118896</v>
      </c>
      <c r="B4617" s="5">
        <v>44579</v>
      </c>
      <c r="C4617" s="4">
        <v>3</v>
      </c>
      <c r="D4617" s="4">
        <v>1</v>
      </c>
      <c r="E4617" s="6">
        <v>44579.708321759303</v>
      </c>
      <c r="F4617" s="6">
        <v>44579.708321759303</v>
      </c>
      <c r="G4617" s="7">
        <f t="shared" si="355"/>
        <v>16</v>
      </c>
      <c r="H4617" s="8">
        <f t="shared" si="356"/>
        <v>0</v>
      </c>
      <c r="I4617" s="9" t="str">
        <f>VLOOKUP(H4617,Ranges!$A$4:$B$15,2,TRUE)</f>
        <v>&lt;0.1</v>
      </c>
      <c r="J4617" s="6">
        <v>44579.709062499998</v>
      </c>
      <c r="K4617" s="6">
        <v>44579.709062499998</v>
      </c>
      <c r="L4617" s="10">
        <f t="shared" si="357"/>
        <v>0</v>
      </c>
      <c r="M4617" s="9" t="str">
        <f>VLOOKUP(L4617,Ranges!$A$4:$B$15,2,TRUE)</f>
        <v>&lt;0.1</v>
      </c>
      <c r="N4617" s="6">
        <v>44579.709699074097</v>
      </c>
      <c r="O4617" s="6">
        <v>44579.709699074097</v>
      </c>
      <c r="P4617" s="10">
        <f t="shared" si="359"/>
        <v>0</v>
      </c>
      <c r="Q4617" s="9" t="str">
        <f>VLOOKUP(P4617,Ranges!$A$4:$B$15,2,TRUE)</f>
        <v>&lt;0.1</v>
      </c>
      <c r="R4617" s="6">
        <v>44579.710162037001</v>
      </c>
      <c r="S4617" s="4">
        <v>6</v>
      </c>
      <c r="T4617" s="4">
        <v>2</v>
      </c>
      <c r="U4617" s="4">
        <v>1</v>
      </c>
      <c r="V4617" s="4">
        <v>0</v>
      </c>
      <c r="W4617" s="4">
        <v>0</v>
      </c>
      <c r="X4617" s="33">
        <f t="shared" si="358"/>
        <v>1</v>
      </c>
      <c r="Y4617" s="4">
        <v>9</v>
      </c>
    </row>
    <row r="4618" spans="1:25" x14ac:dyDescent="0.3">
      <c r="A4618" s="4">
        <v>118897</v>
      </c>
      <c r="B4618" s="5">
        <v>44579</v>
      </c>
      <c r="C4618" s="4">
        <v>3</v>
      </c>
      <c r="D4618" s="4">
        <v>2</v>
      </c>
      <c r="E4618" s="6">
        <v>44579.709143518499</v>
      </c>
      <c r="F4618" s="6">
        <v>44579.709143518499</v>
      </c>
      <c r="G4618" s="7">
        <f t="shared" si="355"/>
        <v>17</v>
      </c>
      <c r="H4618" s="8">
        <f t="shared" si="356"/>
        <v>0</v>
      </c>
      <c r="I4618" s="9" t="str">
        <f>VLOOKUP(H4618,Ranges!$A$4:$B$15,2,TRUE)</f>
        <v>&lt;0.1</v>
      </c>
      <c r="J4618" s="6">
        <v>44579.709525462997</v>
      </c>
      <c r="K4618" s="6">
        <v>44579.709699074097</v>
      </c>
      <c r="L4618" s="10">
        <f t="shared" si="357"/>
        <v>0.24999998509883881</v>
      </c>
      <c r="M4618" s="9" t="str">
        <f>VLOOKUP(L4618,Ranges!$A$4:$B$15,2,TRUE)</f>
        <v>0.1-0.49</v>
      </c>
      <c r="N4618" s="6">
        <v>44579.710115740701</v>
      </c>
      <c r="O4618" s="6">
        <v>44579.710289351897</v>
      </c>
      <c r="P4618" s="10">
        <f t="shared" si="359"/>
        <v>0.25000012130476534</v>
      </c>
      <c r="Q4618" s="9" t="str">
        <f>VLOOKUP(P4618,Ranges!$A$4:$B$15,2,TRUE)</f>
        <v>0.1-0.49</v>
      </c>
      <c r="R4618" s="6">
        <v>44579.710752314801</v>
      </c>
      <c r="S4618" s="4">
        <v>6</v>
      </c>
      <c r="T4618" s="4">
        <v>2</v>
      </c>
      <c r="U4618" s="4">
        <v>0</v>
      </c>
      <c r="V4618" s="4">
        <v>0</v>
      </c>
      <c r="W4618" s="4">
        <v>1</v>
      </c>
      <c r="X4618" s="33">
        <f t="shared" si="358"/>
        <v>1</v>
      </c>
      <c r="Y4618" s="4">
        <v>6</v>
      </c>
    </row>
    <row r="4619" spans="1:25" x14ac:dyDescent="0.3">
      <c r="A4619" s="4">
        <v>118898</v>
      </c>
      <c r="B4619" s="5">
        <v>44579</v>
      </c>
      <c r="C4619" s="4">
        <v>3</v>
      </c>
      <c r="D4619" s="4">
        <v>2</v>
      </c>
      <c r="E4619" s="6">
        <v>44579.710057870398</v>
      </c>
      <c r="F4619" s="6">
        <v>44579.710057870398</v>
      </c>
      <c r="G4619" s="7">
        <f t="shared" si="355"/>
        <v>17</v>
      </c>
      <c r="H4619" s="8">
        <f t="shared" si="356"/>
        <v>0</v>
      </c>
      <c r="I4619" s="9" t="str">
        <f>VLOOKUP(H4619,Ranges!$A$4:$B$15,2,TRUE)</f>
        <v>&lt;0.1</v>
      </c>
      <c r="J4619" s="6">
        <v>44579.7104398148</v>
      </c>
      <c r="K4619" s="6">
        <v>44579.7104398148</v>
      </c>
      <c r="L4619" s="10">
        <f t="shared" si="357"/>
        <v>0</v>
      </c>
      <c r="M4619" s="9" t="str">
        <f>VLOOKUP(L4619,Ranges!$A$4:$B$15,2,TRUE)</f>
        <v>&lt;0.1</v>
      </c>
      <c r="N4619" s="6">
        <v>44579.710995370398</v>
      </c>
      <c r="O4619" s="6">
        <v>44579.710995370398</v>
      </c>
      <c r="P4619" s="10">
        <f t="shared" si="359"/>
        <v>0</v>
      </c>
      <c r="Q4619" s="9" t="str">
        <f>VLOOKUP(P4619,Ranges!$A$4:$B$15,2,TRUE)</f>
        <v>&lt;0.1</v>
      </c>
      <c r="R4619" s="6">
        <v>44579.711458333302</v>
      </c>
      <c r="S4619" s="4">
        <v>2</v>
      </c>
      <c r="T4619" s="4">
        <v>2</v>
      </c>
      <c r="U4619" s="4">
        <v>0</v>
      </c>
      <c r="V4619" s="4">
        <v>0</v>
      </c>
      <c r="W4619" s="4">
        <v>1</v>
      </c>
      <c r="X4619" s="33">
        <f t="shared" si="358"/>
        <v>1</v>
      </c>
      <c r="Y4619" s="4">
        <v>9</v>
      </c>
    </row>
    <row r="4620" spans="1:25" x14ac:dyDescent="0.3">
      <c r="A4620" s="4">
        <v>118899</v>
      </c>
      <c r="B4620" s="5">
        <v>44579</v>
      </c>
      <c r="C4620" s="4">
        <v>3</v>
      </c>
      <c r="D4620" s="4">
        <v>2</v>
      </c>
      <c r="E4620" s="6">
        <v>44579.710717592599</v>
      </c>
      <c r="F4620" s="6">
        <v>44579.710717592599</v>
      </c>
      <c r="G4620" s="7">
        <f t="shared" si="355"/>
        <v>17</v>
      </c>
      <c r="H4620" s="8">
        <f t="shared" si="356"/>
        <v>0</v>
      </c>
      <c r="I4620" s="9" t="str">
        <f>VLOOKUP(H4620,Ranges!$A$4:$B$15,2,TRUE)</f>
        <v>&lt;0.1</v>
      </c>
      <c r="J4620" s="6">
        <v>44579.711666666699</v>
      </c>
      <c r="K4620" s="6">
        <v>44579.711666666699</v>
      </c>
      <c r="L4620" s="10">
        <f t="shared" si="357"/>
        <v>0</v>
      </c>
      <c r="M4620" s="9" t="str">
        <f>VLOOKUP(L4620,Ranges!$A$4:$B$15,2,TRUE)</f>
        <v>&lt;0.1</v>
      </c>
      <c r="N4620" s="6">
        <v>44579.713032407402</v>
      </c>
      <c r="O4620" s="6">
        <v>44579.713032407402</v>
      </c>
      <c r="P4620" s="10">
        <f t="shared" si="359"/>
        <v>0</v>
      </c>
      <c r="Q4620" s="9" t="str">
        <f>VLOOKUP(P4620,Ranges!$A$4:$B$15,2,TRUE)</f>
        <v>&lt;0.1</v>
      </c>
      <c r="R4620" s="6">
        <v>44579.713611111103</v>
      </c>
      <c r="S4620" s="4">
        <v>3</v>
      </c>
      <c r="T4620" s="4">
        <v>2</v>
      </c>
      <c r="U4620" s="4">
        <v>2</v>
      </c>
      <c r="V4620" s="4">
        <v>0</v>
      </c>
      <c r="W4620" s="4">
        <v>0</v>
      </c>
      <c r="X4620" s="33">
        <f t="shared" si="358"/>
        <v>2</v>
      </c>
      <c r="Y4620" s="4">
        <v>8</v>
      </c>
    </row>
    <row r="4621" spans="1:25" x14ac:dyDescent="0.3">
      <c r="A4621" s="4">
        <v>118900</v>
      </c>
      <c r="B4621" s="5">
        <v>44579</v>
      </c>
      <c r="C4621" s="4">
        <v>3</v>
      </c>
      <c r="D4621" s="4">
        <v>2</v>
      </c>
      <c r="E4621" s="6">
        <v>44579.711516203701</v>
      </c>
      <c r="F4621" s="6">
        <v>44579.711516203701</v>
      </c>
      <c r="G4621" s="7">
        <f t="shared" si="355"/>
        <v>17</v>
      </c>
      <c r="H4621" s="8">
        <f t="shared" si="356"/>
        <v>0</v>
      </c>
      <c r="I4621" s="9" t="str">
        <f>VLOOKUP(H4621,Ranges!$A$4:$B$15,2,TRUE)</f>
        <v>&lt;0.1</v>
      </c>
      <c r="J4621" s="6">
        <v>44579.711805555598</v>
      </c>
      <c r="K4621" s="6">
        <v>44579.713032407402</v>
      </c>
      <c r="L4621" s="10">
        <f t="shared" si="357"/>
        <v>1.766666597686708</v>
      </c>
      <c r="M4621" s="9" t="str">
        <f>VLOOKUP(L4621,Ranges!$A$4:$B$15,2,TRUE)</f>
        <v>1-1.9</v>
      </c>
      <c r="N4621" s="6">
        <v>44579.712615740696</v>
      </c>
      <c r="O4621" s="6">
        <v>44579.713842592602</v>
      </c>
      <c r="P4621" s="10">
        <f t="shared" si="359"/>
        <v>1.7666667443700135</v>
      </c>
      <c r="Q4621" s="9" t="str">
        <f>VLOOKUP(P4621,Ranges!$A$4:$B$15,2,TRUE)</f>
        <v>1-1.9</v>
      </c>
      <c r="R4621" s="6">
        <v>44579.714305555601</v>
      </c>
      <c r="S4621" s="4">
        <v>3</v>
      </c>
      <c r="T4621" s="4">
        <v>1</v>
      </c>
      <c r="U4621" s="4">
        <v>0</v>
      </c>
      <c r="V4621" s="4">
        <v>0</v>
      </c>
      <c r="W4621" s="4">
        <v>1</v>
      </c>
      <c r="X4621" s="33">
        <f t="shared" si="358"/>
        <v>1</v>
      </c>
      <c r="Y4621" s="4">
        <v>5</v>
      </c>
    </row>
    <row r="4622" spans="1:25" x14ac:dyDescent="0.3">
      <c r="A4622" s="4">
        <v>118901</v>
      </c>
      <c r="B4622" s="5">
        <v>44579</v>
      </c>
      <c r="C4622" s="4">
        <v>3</v>
      </c>
      <c r="D4622" s="4">
        <v>2</v>
      </c>
      <c r="E4622" s="6">
        <v>44579.712303240703</v>
      </c>
      <c r="F4622" s="6">
        <v>44579.712303240703</v>
      </c>
      <c r="G4622" s="7">
        <f t="shared" si="355"/>
        <v>17</v>
      </c>
      <c r="H4622" s="8">
        <f t="shared" si="356"/>
        <v>0</v>
      </c>
      <c r="I4622" s="9" t="str">
        <f>VLOOKUP(H4622,Ranges!$A$4:$B$15,2,TRUE)</f>
        <v>&lt;0.1</v>
      </c>
      <c r="J4622" s="6">
        <v>44579.712939814803</v>
      </c>
      <c r="K4622" s="6">
        <v>44579.712939814803</v>
      </c>
      <c r="L4622" s="10">
        <f t="shared" si="357"/>
        <v>0</v>
      </c>
      <c r="M4622" s="9" t="str">
        <f>VLOOKUP(L4622,Ranges!$A$4:$B$15,2,TRUE)</f>
        <v>&lt;0.1</v>
      </c>
      <c r="N4622" s="6">
        <v>44579.713784722197</v>
      </c>
      <c r="O4622" s="6">
        <v>44579.714305555601</v>
      </c>
      <c r="P4622" s="10">
        <f t="shared" si="359"/>
        <v>0.75000010197982192</v>
      </c>
      <c r="Q4622" s="9" t="str">
        <f>VLOOKUP(P4622,Ranges!$A$4:$B$15,2,TRUE)</f>
        <v>0.5-0.99</v>
      </c>
      <c r="R4622" s="6">
        <v>44579.714768518497</v>
      </c>
      <c r="S4622" s="4">
        <v>5</v>
      </c>
      <c r="T4622" s="4">
        <v>3</v>
      </c>
      <c r="U4622" s="4">
        <v>0</v>
      </c>
      <c r="V4622" s="4">
        <v>0</v>
      </c>
      <c r="W4622" s="4">
        <v>1</v>
      </c>
      <c r="X4622" s="33">
        <f t="shared" si="358"/>
        <v>1</v>
      </c>
      <c r="Y4622" s="4">
        <v>6</v>
      </c>
    </row>
    <row r="4623" spans="1:25" x14ac:dyDescent="0.3">
      <c r="A4623" s="4">
        <v>118902</v>
      </c>
      <c r="B4623" s="5">
        <v>44579</v>
      </c>
      <c r="C4623" s="4">
        <v>3</v>
      </c>
      <c r="D4623" s="4">
        <v>2</v>
      </c>
      <c r="E4623" s="6">
        <v>44579.712986111103</v>
      </c>
      <c r="F4623" s="6">
        <v>44579.712986111103</v>
      </c>
      <c r="G4623" s="7">
        <f t="shared" si="355"/>
        <v>17</v>
      </c>
      <c r="H4623" s="8">
        <f t="shared" si="356"/>
        <v>0</v>
      </c>
      <c r="I4623" s="9" t="str">
        <f>VLOOKUP(H4623,Ranges!$A$4:$B$15,2,TRUE)</f>
        <v>&lt;0.1</v>
      </c>
      <c r="J4623" s="6">
        <v>44579.713645833297</v>
      </c>
      <c r="K4623" s="6">
        <v>44579.713784722197</v>
      </c>
      <c r="L4623" s="10">
        <f t="shared" si="357"/>
        <v>0.20000001532025635</v>
      </c>
      <c r="M4623" s="9" t="str">
        <f>VLOOKUP(L4623,Ranges!$A$4:$B$15,2,TRUE)</f>
        <v>0.1-0.49</v>
      </c>
      <c r="N4623" s="6">
        <v>44579.714143518497</v>
      </c>
      <c r="O4623" s="6">
        <v>44579.714768518497</v>
      </c>
      <c r="P4623" s="10">
        <f t="shared" si="359"/>
        <v>0.90000000083819032</v>
      </c>
      <c r="Q4623" s="9" t="str">
        <f>VLOOKUP(P4623,Ranges!$A$4:$B$15,2,TRUE)</f>
        <v>0.5-0.99</v>
      </c>
      <c r="R4623" s="6">
        <v>44579.715231481503</v>
      </c>
      <c r="S4623" s="4">
        <v>6</v>
      </c>
      <c r="T4623" s="4">
        <v>3</v>
      </c>
      <c r="U4623" s="4">
        <v>1</v>
      </c>
      <c r="V4623" s="4">
        <v>0</v>
      </c>
      <c r="W4623" s="4">
        <v>0</v>
      </c>
      <c r="X4623" s="33">
        <f t="shared" si="358"/>
        <v>1</v>
      </c>
      <c r="Y4623" s="4">
        <v>6</v>
      </c>
    </row>
    <row r="4624" spans="1:25" x14ac:dyDescent="0.3">
      <c r="A4624" s="4">
        <v>118903</v>
      </c>
      <c r="B4624" s="5">
        <v>44579</v>
      </c>
      <c r="C4624" s="4">
        <v>3</v>
      </c>
      <c r="D4624" s="4">
        <v>2</v>
      </c>
      <c r="E4624" s="6">
        <v>44579.713877314804</v>
      </c>
      <c r="F4624" s="6">
        <v>44579.713877314804</v>
      </c>
      <c r="G4624" s="7">
        <f t="shared" si="355"/>
        <v>17</v>
      </c>
      <c r="H4624" s="8">
        <f t="shared" si="356"/>
        <v>0</v>
      </c>
      <c r="I4624" s="9" t="str">
        <f>VLOOKUP(H4624,Ranges!$A$4:$B$15,2,TRUE)</f>
        <v>&lt;0.1</v>
      </c>
      <c r="J4624" s="6">
        <v>44579.714571759301</v>
      </c>
      <c r="K4624" s="6">
        <v>44579.714571759301</v>
      </c>
      <c r="L4624" s="10">
        <f t="shared" si="357"/>
        <v>0</v>
      </c>
      <c r="M4624" s="9" t="str">
        <f>VLOOKUP(L4624,Ranges!$A$4:$B$15,2,TRUE)</f>
        <v>&lt;0.1</v>
      </c>
      <c r="N4624" s="6">
        <v>44579.715046296304</v>
      </c>
      <c r="O4624" s="6">
        <v>44579.715231481503</v>
      </c>
      <c r="P4624" s="10">
        <f t="shared" si="359"/>
        <v>0.26666668709367514</v>
      </c>
      <c r="Q4624" s="9" t="str">
        <f>VLOOKUP(P4624,Ranges!$A$4:$B$15,2,TRUE)</f>
        <v>0.1-0.49</v>
      </c>
      <c r="R4624" s="6">
        <v>44579.715694444501</v>
      </c>
      <c r="S4624" s="4">
        <v>2</v>
      </c>
      <c r="T4624" s="4">
        <v>3</v>
      </c>
      <c r="U4624" s="4">
        <v>0</v>
      </c>
      <c r="V4624" s="4">
        <v>0</v>
      </c>
      <c r="W4624" s="4">
        <v>1</v>
      </c>
      <c r="X4624" s="33">
        <f t="shared" si="358"/>
        <v>1</v>
      </c>
      <c r="Y4624" s="4">
        <v>7</v>
      </c>
    </row>
    <row r="4625" spans="1:25" x14ac:dyDescent="0.3">
      <c r="A4625" s="4">
        <v>118904</v>
      </c>
      <c r="B4625" s="5">
        <v>44579</v>
      </c>
      <c r="C4625" s="4">
        <v>3</v>
      </c>
      <c r="D4625" s="4">
        <v>2</v>
      </c>
      <c r="E4625" s="6">
        <v>44579.714618055601</v>
      </c>
      <c r="F4625" s="6">
        <v>44579.714618055601</v>
      </c>
      <c r="G4625" s="7">
        <f t="shared" si="355"/>
        <v>17</v>
      </c>
      <c r="H4625" s="8">
        <f t="shared" si="356"/>
        <v>0</v>
      </c>
      <c r="I4625" s="9" t="str">
        <f>VLOOKUP(H4625,Ranges!$A$4:$B$15,2,TRUE)</f>
        <v>&lt;0.1</v>
      </c>
      <c r="J4625" s="6">
        <v>44579.714988425898</v>
      </c>
      <c r="K4625" s="6">
        <v>44579.715046296304</v>
      </c>
      <c r="L4625" s="10">
        <f t="shared" si="357"/>
        <v>8.3333384245634079E-2</v>
      </c>
      <c r="M4625" s="9" t="str">
        <f>VLOOKUP(L4625,Ranges!$A$4:$B$15,2,TRUE)</f>
        <v>&lt;0.1</v>
      </c>
      <c r="N4625" s="6">
        <v>44579.715578703697</v>
      </c>
      <c r="O4625" s="6">
        <v>44579.715694444501</v>
      </c>
      <c r="P4625" s="10">
        <f t="shared" si="359"/>
        <v>0.16666675801388919</v>
      </c>
      <c r="Q4625" s="9" t="str">
        <f>VLOOKUP(P4625,Ranges!$A$4:$B$15,2,TRUE)</f>
        <v>0.1-0.49</v>
      </c>
      <c r="R4625" s="6">
        <v>44579.716157407398</v>
      </c>
      <c r="S4625" s="4">
        <v>5</v>
      </c>
      <c r="T4625" s="4">
        <v>3</v>
      </c>
      <c r="U4625" s="4">
        <v>0</v>
      </c>
      <c r="V4625" s="4">
        <v>0</v>
      </c>
      <c r="W4625" s="4">
        <v>1</v>
      </c>
      <c r="X4625" s="33">
        <f t="shared" si="358"/>
        <v>1</v>
      </c>
      <c r="Y4625" s="4">
        <v>6</v>
      </c>
    </row>
    <row r="4626" spans="1:25" x14ac:dyDescent="0.3">
      <c r="A4626" s="4">
        <v>118905</v>
      </c>
      <c r="B4626" s="5">
        <v>44579</v>
      </c>
      <c r="C4626" s="4">
        <v>3</v>
      </c>
      <c r="D4626" s="4">
        <v>2</v>
      </c>
      <c r="E4626" s="6">
        <v>44579.715208333299</v>
      </c>
      <c r="F4626" s="6">
        <v>44579.715208333299</v>
      </c>
      <c r="G4626" s="7">
        <f t="shared" si="355"/>
        <v>17</v>
      </c>
      <c r="H4626" s="8">
        <f t="shared" si="356"/>
        <v>0</v>
      </c>
      <c r="I4626" s="9" t="str">
        <f>VLOOKUP(H4626,Ranges!$A$4:$B$15,2,TRUE)</f>
        <v>&lt;0.1</v>
      </c>
      <c r="J4626" s="6">
        <v>44579.715879629599</v>
      </c>
      <c r="K4626" s="6">
        <v>44579.715879629599</v>
      </c>
      <c r="L4626" s="10">
        <f t="shared" si="357"/>
        <v>0</v>
      </c>
      <c r="M4626" s="9" t="str">
        <f>VLOOKUP(L4626,Ranges!$A$4:$B$15,2,TRUE)</f>
        <v>&lt;0.1</v>
      </c>
      <c r="N4626" s="6">
        <v>44579.716689814799</v>
      </c>
      <c r="O4626" s="6">
        <v>44579.716689814799</v>
      </c>
      <c r="P4626" s="10">
        <f t="shared" si="359"/>
        <v>0</v>
      </c>
      <c r="Q4626" s="9" t="str">
        <f>VLOOKUP(P4626,Ranges!$A$4:$B$15,2,TRUE)</f>
        <v>&lt;0.1</v>
      </c>
      <c r="R4626" s="6">
        <v>44579.717152777797</v>
      </c>
      <c r="S4626" s="4">
        <v>2</v>
      </c>
      <c r="T4626" s="4">
        <v>1</v>
      </c>
      <c r="U4626" s="4">
        <v>0</v>
      </c>
      <c r="V4626" s="4">
        <v>1</v>
      </c>
      <c r="W4626" s="4">
        <v>0</v>
      </c>
      <c r="X4626" s="33">
        <f t="shared" si="358"/>
        <v>1</v>
      </c>
      <c r="Y4626" s="4">
        <v>9</v>
      </c>
    </row>
    <row r="4627" spans="1:25" x14ac:dyDescent="0.3">
      <c r="A4627" s="4">
        <v>118906</v>
      </c>
      <c r="B4627" s="5">
        <v>44579</v>
      </c>
      <c r="C4627" s="4">
        <v>3</v>
      </c>
      <c r="D4627" s="4">
        <v>2</v>
      </c>
      <c r="E4627" s="6">
        <v>44579.716087963003</v>
      </c>
      <c r="F4627" s="6">
        <v>44579.716087963003</v>
      </c>
      <c r="G4627" s="7">
        <f t="shared" si="355"/>
        <v>17</v>
      </c>
      <c r="H4627" s="8">
        <f t="shared" si="356"/>
        <v>0</v>
      </c>
      <c r="I4627" s="9" t="str">
        <f>VLOOKUP(H4627,Ranges!$A$4:$B$15,2,TRUE)</f>
        <v>&lt;0.1</v>
      </c>
      <c r="J4627" s="6">
        <v>44579.716666666704</v>
      </c>
      <c r="K4627" s="6">
        <v>44579.716689814799</v>
      </c>
      <c r="L4627" s="10">
        <f t="shared" si="357"/>
        <v>3.3333257306367159E-2</v>
      </c>
      <c r="M4627" s="9" t="str">
        <f>VLOOKUP(L4627,Ranges!$A$4:$B$15,2,TRUE)</f>
        <v>&lt;0.1</v>
      </c>
      <c r="N4627" s="6">
        <v>44579.717754629601</v>
      </c>
      <c r="O4627" s="6">
        <v>44579.717777777798</v>
      </c>
      <c r="P4627" s="10">
        <f t="shared" si="359"/>
        <v>3.3333403989672661E-2</v>
      </c>
      <c r="Q4627" s="9" t="str">
        <f>VLOOKUP(P4627,Ranges!$A$4:$B$15,2,TRUE)</f>
        <v>&lt;0.1</v>
      </c>
      <c r="R4627" s="6">
        <v>44579.718356481499</v>
      </c>
      <c r="S4627" s="4">
        <v>5</v>
      </c>
      <c r="T4627" s="4">
        <v>2</v>
      </c>
      <c r="U4627" s="4">
        <v>2</v>
      </c>
      <c r="V4627" s="4">
        <v>0</v>
      </c>
      <c r="W4627" s="4">
        <v>0</v>
      </c>
      <c r="X4627" s="33">
        <f t="shared" si="358"/>
        <v>2</v>
      </c>
      <c r="Y4627" s="4">
        <v>9</v>
      </c>
    </row>
    <row r="4628" spans="1:25" x14ac:dyDescent="0.3">
      <c r="A4628" s="4">
        <v>118907</v>
      </c>
      <c r="B4628" s="5">
        <v>44579</v>
      </c>
      <c r="C4628" s="4">
        <v>3</v>
      </c>
      <c r="D4628" s="4">
        <v>2</v>
      </c>
      <c r="E4628" s="6">
        <v>44579.716689814799</v>
      </c>
      <c r="F4628" s="6">
        <v>44579.716689814799</v>
      </c>
      <c r="G4628" s="7">
        <f t="shared" ref="G4628:G4691" si="360">HOUR(E4628)</f>
        <v>17</v>
      </c>
      <c r="H4628" s="8">
        <f t="shared" ref="H4628:H4691" si="361">(F4628-E4628)*24*60</f>
        <v>0</v>
      </c>
      <c r="I4628" s="9" t="str">
        <f>VLOOKUP(H4628,Ranges!$A$4:$B$15,2,TRUE)</f>
        <v>&lt;0.1</v>
      </c>
      <c r="J4628" s="6">
        <v>44579.7170833333</v>
      </c>
      <c r="K4628" s="6">
        <v>44579.717754629601</v>
      </c>
      <c r="L4628" s="10">
        <f t="shared" ref="L4628:L4691" si="362">(K4628-J4628)*24*60</f>
        <v>0.9666666726116091</v>
      </c>
      <c r="M4628" s="9" t="str">
        <f>VLOOKUP(L4628,Ranges!$A$4:$B$15,2,TRUE)</f>
        <v>0.5-0.99</v>
      </c>
      <c r="N4628" s="6">
        <v>44579.7178935185</v>
      </c>
      <c r="O4628" s="6">
        <v>44579.718564814801</v>
      </c>
      <c r="P4628" s="10">
        <f t="shared" si="359"/>
        <v>0.9666666726116091</v>
      </c>
      <c r="Q4628" s="9" t="str">
        <f>VLOOKUP(P4628,Ranges!$A$4:$B$15,2,TRUE)</f>
        <v>0.5-0.99</v>
      </c>
      <c r="R4628" s="6">
        <v>44579.719027777799</v>
      </c>
      <c r="S4628" s="4">
        <v>4</v>
      </c>
      <c r="T4628" s="4">
        <v>2</v>
      </c>
      <c r="U4628" s="4">
        <v>1</v>
      </c>
      <c r="V4628" s="4">
        <v>0</v>
      </c>
      <c r="W4628" s="4">
        <v>0</v>
      </c>
      <c r="X4628" s="33">
        <f t="shared" ref="X4628:X4691" si="363">U4628+V4628+W4628</f>
        <v>1</v>
      </c>
      <c r="Y4628" s="4">
        <v>4</v>
      </c>
    </row>
    <row r="4629" spans="1:25" x14ac:dyDescent="0.3">
      <c r="A4629" s="4">
        <v>118908</v>
      </c>
      <c r="B4629" s="5">
        <v>44579</v>
      </c>
      <c r="C4629" s="4">
        <v>3</v>
      </c>
      <c r="D4629" s="4">
        <v>2</v>
      </c>
      <c r="E4629" s="6">
        <v>44579.717395833301</v>
      </c>
      <c r="F4629" s="6">
        <v>44579.717395833301</v>
      </c>
      <c r="G4629" s="7">
        <f t="shared" si="360"/>
        <v>17</v>
      </c>
      <c r="H4629" s="8">
        <f t="shared" si="361"/>
        <v>0</v>
      </c>
      <c r="I4629" s="9" t="str">
        <f>VLOOKUP(H4629,Ranges!$A$4:$B$15,2,TRUE)</f>
        <v>&lt;0.1</v>
      </c>
      <c r="J4629" s="6">
        <v>44579.718067129601</v>
      </c>
      <c r="K4629" s="6">
        <v>44579.718067129601</v>
      </c>
      <c r="L4629" s="10">
        <f t="shared" si="362"/>
        <v>0</v>
      </c>
      <c r="M4629" s="9" t="str">
        <f>VLOOKUP(L4629,Ranges!$A$4:$B$15,2,TRUE)</f>
        <v>&lt;0.1</v>
      </c>
      <c r="N4629" s="6">
        <v>44579.718946759298</v>
      </c>
      <c r="O4629" s="6">
        <v>44579.719027777799</v>
      </c>
      <c r="P4629" s="10">
        <f t="shared" ref="P4629:P4692" si="364">(O4629-N4629)*24*60</f>
        <v>0.11666664155200124</v>
      </c>
      <c r="Q4629" s="9" t="str">
        <f>VLOOKUP(P4629,Ranges!$A$4:$B$15,2,TRUE)</f>
        <v>0.1-0.49</v>
      </c>
      <c r="R4629" s="6">
        <v>44579.719490740703</v>
      </c>
      <c r="S4629" s="4">
        <v>4</v>
      </c>
      <c r="T4629" s="4">
        <v>2</v>
      </c>
      <c r="U4629" s="4">
        <v>1</v>
      </c>
      <c r="V4629" s="4">
        <v>0</v>
      </c>
      <c r="W4629" s="4">
        <v>0</v>
      </c>
      <c r="X4629" s="33">
        <f t="shared" si="363"/>
        <v>1</v>
      </c>
      <c r="Y4629" s="4">
        <v>8</v>
      </c>
    </row>
    <row r="4630" spans="1:25" x14ac:dyDescent="0.3">
      <c r="A4630" s="4">
        <v>118909</v>
      </c>
      <c r="B4630" s="5">
        <v>44579</v>
      </c>
      <c r="C4630" s="4">
        <v>3</v>
      </c>
      <c r="D4630" s="4">
        <v>2</v>
      </c>
      <c r="E4630" s="6">
        <v>44579.7180324074</v>
      </c>
      <c r="F4630" s="6">
        <v>44579.7180324074</v>
      </c>
      <c r="G4630" s="7">
        <f t="shared" si="360"/>
        <v>17</v>
      </c>
      <c r="H4630" s="8">
        <f t="shared" si="361"/>
        <v>0</v>
      </c>
      <c r="I4630" s="9" t="str">
        <f>VLOOKUP(H4630,Ranges!$A$4:$B$15,2,TRUE)</f>
        <v>&lt;0.1</v>
      </c>
      <c r="J4630" s="6">
        <v>44579.720081018502</v>
      </c>
      <c r="K4630" s="6">
        <v>44579.720081018502</v>
      </c>
      <c r="L4630" s="10">
        <f t="shared" si="362"/>
        <v>0</v>
      </c>
      <c r="M4630" s="9" t="str">
        <f>VLOOKUP(L4630,Ranges!$A$4:$B$15,2,TRUE)</f>
        <v>&lt;0.1</v>
      </c>
      <c r="N4630" s="6">
        <v>44579.722094907404</v>
      </c>
      <c r="O4630" s="6">
        <v>44579.722094907404</v>
      </c>
      <c r="P4630" s="10">
        <f t="shared" si="364"/>
        <v>0</v>
      </c>
      <c r="Q4630" s="9" t="str">
        <f>VLOOKUP(P4630,Ranges!$A$4:$B$15,2,TRUE)</f>
        <v>&lt;0.1</v>
      </c>
      <c r="R4630" s="6">
        <v>44579.722789351901</v>
      </c>
      <c r="S4630" s="4">
        <v>1</v>
      </c>
      <c r="T4630" s="4">
        <v>2</v>
      </c>
      <c r="U4630" s="4">
        <v>1</v>
      </c>
      <c r="V4630" s="4">
        <v>1</v>
      </c>
      <c r="W4630" s="4">
        <v>1</v>
      </c>
      <c r="X4630" s="33">
        <f t="shared" si="363"/>
        <v>3</v>
      </c>
      <c r="Y4630" s="4">
        <v>8</v>
      </c>
    </row>
    <row r="4631" spans="1:25" x14ac:dyDescent="0.3">
      <c r="A4631" s="4">
        <v>118910</v>
      </c>
      <c r="B4631" s="5">
        <v>44579</v>
      </c>
      <c r="C4631" s="4">
        <v>3</v>
      </c>
      <c r="D4631" s="4">
        <v>2</v>
      </c>
      <c r="E4631" s="6">
        <v>44579.718900462998</v>
      </c>
      <c r="F4631" s="6">
        <v>44579.719039351898</v>
      </c>
      <c r="G4631" s="7">
        <f t="shared" si="360"/>
        <v>17</v>
      </c>
      <c r="H4631" s="8">
        <f t="shared" si="361"/>
        <v>0.20000001532025635</v>
      </c>
      <c r="I4631" s="9" t="str">
        <f>VLOOKUP(H4631,Ranges!$A$4:$B$15,2,TRUE)</f>
        <v>0.1-0.49</v>
      </c>
      <c r="J4631" s="6">
        <v>44579.719398148198</v>
      </c>
      <c r="K4631" s="6">
        <v>44579.722094907404</v>
      </c>
      <c r="L4631" s="10">
        <f t="shared" si="362"/>
        <v>3.8833332562353462</v>
      </c>
      <c r="M4631" s="9" t="str">
        <f>VLOOKUP(L4631,Ranges!$A$4:$B$15,2,TRUE)</f>
        <v>3-3.9</v>
      </c>
      <c r="N4631" s="6">
        <v>44579.720023148198</v>
      </c>
      <c r="O4631" s="6">
        <v>44579.722789351901</v>
      </c>
      <c r="P4631" s="10">
        <f t="shared" si="364"/>
        <v>3.9833333319984376</v>
      </c>
      <c r="Q4631" s="9" t="str">
        <f>VLOOKUP(P4631,Ranges!$A$4:$B$15,2,TRUE)</f>
        <v>3-3.9</v>
      </c>
      <c r="R4631" s="6">
        <v>44579.723252314798</v>
      </c>
      <c r="S4631" s="4">
        <v>3</v>
      </c>
      <c r="T4631" s="4">
        <v>3</v>
      </c>
      <c r="U4631" s="4">
        <v>0</v>
      </c>
      <c r="V4631" s="4">
        <v>1</v>
      </c>
      <c r="W4631" s="4">
        <v>0</v>
      </c>
      <c r="X4631" s="33">
        <f t="shared" si="363"/>
        <v>1</v>
      </c>
      <c r="Y4631" s="4">
        <v>4</v>
      </c>
    </row>
    <row r="4632" spans="1:25" x14ac:dyDescent="0.3">
      <c r="A4632" s="4">
        <v>118911</v>
      </c>
      <c r="B4632" s="5">
        <v>44579</v>
      </c>
      <c r="C4632" s="4">
        <v>3</v>
      </c>
      <c r="D4632" s="4">
        <v>2</v>
      </c>
      <c r="E4632" s="6">
        <v>44579.7195138889</v>
      </c>
      <c r="F4632" s="6">
        <v>44579.7195138889</v>
      </c>
      <c r="G4632" s="7">
        <f t="shared" si="360"/>
        <v>17</v>
      </c>
      <c r="H4632" s="8">
        <f t="shared" si="361"/>
        <v>0</v>
      </c>
      <c r="I4632" s="9" t="str">
        <f>VLOOKUP(H4632,Ranges!$A$4:$B$15,2,TRUE)</f>
        <v>&lt;0.1</v>
      </c>
      <c r="J4632" s="6">
        <v>44579.720208333303</v>
      </c>
      <c r="K4632" s="6">
        <v>44579.720208333303</v>
      </c>
      <c r="L4632" s="10">
        <f t="shared" si="362"/>
        <v>0</v>
      </c>
      <c r="M4632" s="9" t="str">
        <f>VLOOKUP(L4632,Ranges!$A$4:$B$15,2,TRUE)</f>
        <v>&lt;0.1</v>
      </c>
      <c r="N4632" s="6">
        <v>44579.720798611103</v>
      </c>
      <c r="O4632" s="6">
        <v>44579.723252314798</v>
      </c>
      <c r="P4632" s="10">
        <f t="shared" si="364"/>
        <v>3.5333333211019635</v>
      </c>
      <c r="Q4632" s="9" t="str">
        <f>VLOOKUP(P4632,Ranges!$A$4:$B$15,2,TRUE)</f>
        <v>3-3.9</v>
      </c>
      <c r="R4632" s="6">
        <v>44579.723715277803</v>
      </c>
      <c r="S4632" s="4">
        <v>4</v>
      </c>
      <c r="T4632" s="4">
        <v>3</v>
      </c>
      <c r="U4632" s="4">
        <v>0</v>
      </c>
      <c r="V4632" s="4">
        <v>0</v>
      </c>
      <c r="W4632" s="4">
        <v>1</v>
      </c>
      <c r="X4632" s="33">
        <f t="shared" si="363"/>
        <v>1</v>
      </c>
      <c r="Y4632" s="4">
        <v>3</v>
      </c>
    </row>
    <row r="4633" spans="1:25" x14ac:dyDescent="0.3">
      <c r="A4633" s="4">
        <v>118912</v>
      </c>
      <c r="B4633" s="5">
        <v>44579</v>
      </c>
      <c r="C4633" s="4">
        <v>3</v>
      </c>
      <c r="D4633" s="4">
        <v>2</v>
      </c>
      <c r="E4633" s="6">
        <v>44579.720208333303</v>
      </c>
      <c r="F4633" s="6">
        <v>44579.720208333303</v>
      </c>
      <c r="G4633" s="7">
        <f t="shared" si="360"/>
        <v>17</v>
      </c>
      <c r="H4633" s="8">
        <f t="shared" si="361"/>
        <v>0</v>
      </c>
      <c r="I4633" s="9" t="str">
        <f>VLOOKUP(H4633,Ranges!$A$4:$B$15,2,TRUE)</f>
        <v>&lt;0.1</v>
      </c>
      <c r="J4633" s="6">
        <v>44579.720578703702</v>
      </c>
      <c r="K4633" s="6">
        <v>44579.720798611103</v>
      </c>
      <c r="L4633" s="10">
        <f t="shared" si="362"/>
        <v>0.31666665687225759</v>
      </c>
      <c r="M4633" s="9" t="str">
        <f>VLOOKUP(L4633,Ranges!$A$4:$B$15,2,TRUE)</f>
        <v>0.1-0.49</v>
      </c>
      <c r="N4633" s="6">
        <v>44579.721122685201</v>
      </c>
      <c r="O4633" s="6">
        <v>44579.723715277803</v>
      </c>
      <c r="P4633" s="10">
        <f t="shared" si="364"/>
        <v>3.7333333468995988</v>
      </c>
      <c r="Q4633" s="9" t="str">
        <f>VLOOKUP(P4633,Ranges!$A$4:$B$15,2,TRUE)</f>
        <v>3-3.9</v>
      </c>
      <c r="R4633" s="6">
        <v>44579.724178240802</v>
      </c>
      <c r="S4633" s="4">
        <v>6</v>
      </c>
      <c r="T4633" s="4">
        <v>3</v>
      </c>
      <c r="U4633" s="4">
        <v>0</v>
      </c>
      <c r="V4633" s="4">
        <v>0</v>
      </c>
      <c r="W4633" s="4">
        <v>1</v>
      </c>
      <c r="X4633" s="33">
        <f t="shared" si="363"/>
        <v>1</v>
      </c>
      <c r="Y4633" s="4">
        <v>4</v>
      </c>
    </row>
    <row r="4634" spans="1:25" x14ac:dyDescent="0.3">
      <c r="A4634" s="4">
        <v>118913</v>
      </c>
      <c r="B4634" s="5">
        <v>44579</v>
      </c>
      <c r="C4634" s="4">
        <v>3</v>
      </c>
      <c r="D4634" s="4">
        <v>2</v>
      </c>
      <c r="E4634" s="6">
        <v>44579.7209953704</v>
      </c>
      <c r="F4634" s="6">
        <v>44579.7209953704</v>
      </c>
      <c r="G4634" s="7">
        <f t="shared" si="360"/>
        <v>17</v>
      </c>
      <c r="H4634" s="8">
        <f t="shared" si="361"/>
        <v>0</v>
      </c>
      <c r="I4634" s="9" t="str">
        <f>VLOOKUP(H4634,Ranges!$A$4:$B$15,2,TRUE)</f>
        <v>&lt;0.1</v>
      </c>
      <c r="J4634" s="6">
        <v>44579.7219444445</v>
      </c>
      <c r="K4634" s="6">
        <v>44579.7219444445</v>
      </c>
      <c r="L4634" s="10">
        <f t="shared" si="362"/>
        <v>0</v>
      </c>
      <c r="M4634" s="9" t="str">
        <f>VLOOKUP(L4634,Ranges!$A$4:$B$15,2,TRUE)</f>
        <v>&lt;0.1</v>
      </c>
      <c r="N4634" s="6">
        <v>44579.723657407398</v>
      </c>
      <c r="O4634" s="6">
        <v>44579.724178240802</v>
      </c>
      <c r="P4634" s="10">
        <f t="shared" si="364"/>
        <v>0.75000010197982192</v>
      </c>
      <c r="Q4634" s="9" t="str">
        <f>VLOOKUP(P4634,Ranges!$A$4:$B$15,2,TRUE)</f>
        <v>0.5-0.99</v>
      </c>
      <c r="R4634" s="6">
        <v>44579.724756944503</v>
      </c>
      <c r="S4634" s="4">
        <v>1</v>
      </c>
      <c r="T4634" s="4">
        <v>1</v>
      </c>
      <c r="U4634" s="4">
        <v>0</v>
      </c>
      <c r="V4634" s="4">
        <v>2</v>
      </c>
      <c r="W4634" s="4">
        <v>0</v>
      </c>
      <c r="X4634" s="33">
        <f t="shared" si="363"/>
        <v>2</v>
      </c>
      <c r="Y4634" s="4">
        <v>6</v>
      </c>
    </row>
    <row r="4635" spans="1:25" x14ac:dyDescent="0.3">
      <c r="A4635" s="4">
        <v>118914</v>
      </c>
      <c r="B4635" s="5">
        <v>44579</v>
      </c>
      <c r="C4635" s="4">
        <v>3</v>
      </c>
      <c r="D4635" s="4">
        <v>2</v>
      </c>
      <c r="E4635" s="6">
        <v>44579.7215856482</v>
      </c>
      <c r="F4635" s="6">
        <v>44579.721597222197</v>
      </c>
      <c r="G4635" s="7">
        <f t="shared" si="360"/>
        <v>17</v>
      </c>
      <c r="H4635" s="8">
        <f t="shared" si="361"/>
        <v>1.6666555311530828E-2</v>
      </c>
      <c r="I4635" s="9" t="str">
        <f>VLOOKUP(H4635,Ranges!$A$4:$B$15,2,TRUE)</f>
        <v>&lt;0.1</v>
      </c>
      <c r="J4635" s="6">
        <v>44579.722233796303</v>
      </c>
      <c r="K4635" s="6">
        <v>44579.723657407398</v>
      </c>
      <c r="L4635" s="10">
        <f t="shared" si="362"/>
        <v>2.0499999762978405</v>
      </c>
      <c r="M4635" s="9" t="str">
        <f>VLOOKUP(L4635,Ranges!$A$4:$B$15,2,TRUE)</f>
        <v>2-2.9</v>
      </c>
      <c r="N4635" s="6">
        <v>44579.722754629598</v>
      </c>
      <c r="O4635" s="6">
        <v>44579.724756944503</v>
      </c>
      <c r="P4635" s="10">
        <f t="shared" si="364"/>
        <v>2.8833334625232965</v>
      </c>
      <c r="Q4635" s="9" t="str">
        <f>VLOOKUP(P4635,Ranges!$A$4:$B$15,2,TRUE)</f>
        <v>2-2.9</v>
      </c>
      <c r="R4635" s="6">
        <v>44579.725219907399</v>
      </c>
      <c r="S4635" s="4">
        <v>4</v>
      </c>
      <c r="T4635" s="4">
        <v>1</v>
      </c>
      <c r="U4635" s="4">
        <v>0</v>
      </c>
      <c r="V4635" s="4">
        <v>1</v>
      </c>
      <c r="W4635" s="4">
        <v>0</v>
      </c>
      <c r="X4635" s="33">
        <f t="shared" si="363"/>
        <v>1</v>
      </c>
      <c r="Y4635" s="4">
        <v>3</v>
      </c>
    </row>
    <row r="4636" spans="1:25" x14ac:dyDescent="0.3">
      <c r="A4636" s="4">
        <v>118915</v>
      </c>
      <c r="B4636" s="5">
        <v>44579</v>
      </c>
      <c r="C4636" s="4">
        <v>3</v>
      </c>
      <c r="D4636" s="4">
        <v>2</v>
      </c>
      <c r="E4636" s="6">
        <v>44579.722256944398</v>
      </c>
      <c r="F4636" s="6">
        <v>44579.722256944398</v>
      </c>
      <c r="G4636" s="7">
        <f t="shared" si="360"/>
        <v>17</v>
      </c>
      <c r="H4636" s="8">
        <f t="shared" si="361"/>
        <v>0</v>
      </c>
      <c r="I4636" s="9" t="str">
        <f>VLOOKUP(H4636,Ranges!$A$4:$B$15,2,TRUE)</f>
        <v>&lt;0.1</v>
      </c>
      <c r="J4636" s="6">
        <v>44579.722928240699</v>
      </c>
      <c r="K4636" s="6">
        <v>44579.722928240699</v>
      </c>
      <c r="L4636" s="10">
        <f t="shared" si="362"/>
        <v>0</v>
      </c>
      <c r="M4636" s="9" t="str">
        <f>VLOOKUP(L4636,Ranges!$A$4:$B$15,2,TRUE)</f>
        <v>&lt;0.1</v>
      </c>
      <c r="N4636" s="6">
        <v>44579.723622685196</v>
      </c>
      <c r="O4636" s="6">
        <v>44579.725219907399</v>
      </c>
      <c r="P4636" s="10">
        <f t="shared" si="364"/>
        <v>2.2999999718740582</v>
      </c>
      <c r="Q4636" s="9" t="str">
        <f>VLOOKUP(P4636,Ranges!$A$4:$B$15,2,TRUE)</f>
        <v>2-2.9</v>
      </c>
      <c r="R4636" s="6">
        <v>44579.725682870398</v>
      </c>
      <c r="S4636" s="4">
        <v>1</v>
      </c>
      <c r="T4636" s="4">
        <v>1</v>
      </c>
      <c r="U4636" s="4">
        <v>0</v>
      </c>
      <c r="V4636" s="4">
        <v>1</v>
      </c>
      <c r="W4636" s="4">
        <v>0</v>
      </c>
      <c r="X4636" s="33">
        <f t="shared" si="363"/>
        <v>1</v>
      </c>
      <c r="Y4636" s="4">
        <v>5</v>
      </c>
    </row>
    <row r="4637" spans="1:25" x14ac:dyDescent="0.3">
      <c r="A4637" s="4">
        <v>118916</v>
      </c>
      <c r="B4637" s="5">
        <v>44579</v>
      </c>
      <c r="C4637" s="4">
        <v>3</v>
      </c>
      <c r="D4637" s="4">
        <v>2</v>
      </c>
      <c r="E4637" s="6">
        <v>44579.723055555602</v>
      </c>
      <c r="F4637" s="6">
        <v>44579.723055555602</v>
      </c>
      <c r="G4637" s="7">
        <f t="shared" si="360"/>
        <v>17</v>
      </c>
      <c r="H4637" s="8">
        <f t="shared" si="361"/>
        <v>0</v>
      </c>
      <c r="I4637" s="9" t="str">
        <f>VLOOKUP(H4637,Ranges!$A$4:$B$15,2,TRUE)</f>
        <v>&lt;0.1</v>
      </c>
      <c r="J4637" s="6">
        <v>44579.723796296297</v>
      </c>
      <c r="K4637" s="6">
        <v>44579.723796296297</v>
      </c>
      <c r="L4637" s="10">
        <f t="shared" si="362"/>
        <v>0</v>
      </c>
      <c r="M4637" s="9" t="str">
        <f>VLOOKUP(L4637,Ranges!$A$4:$B$15,2,TRUE)</f>
        <v>&lt;0.1</v>
      </c>
      <c r="N4637" s="6">
        <v>44579.724594907399</v>
      </c>
      <c r="O4637" s="6">
        <v>44579.725682870398</v>
      </c>
      <c r="P4637" s="10">
        <f t="shared" si="364"/>
        <v>1.5666667185723782</v>
      </c>
      <c r="Q4637" s="9" t="str">
        <f>VLOOKUP(P4637,Ranges!$A$4:$B$15,2,TRUE)</f>
        <v>1-1.9</v>
      </c>
      <c r="R4637" s="6">
        <v>44579.726145833301</v>
      </c>
      <c r="S4637" s="4">
        <v>2</v>
      </c>
      <c r="T4637" s="4">
        <v>1</v>
      </c>
      <c r="U4637" s="4">
        <v>0</v>
      </c>
      <c r="V4637" s="4">
        <v>1</v>
      </c>
      <c r="W4637" s="4">
        <v>0</v>
      </c>
      <c r="X4637" s="33">
        <f t="shared" si="363"/>
        <v>1</v>
      </c>
      <c r="Y4637" s="4">
        <v>5</v>
      </c>
    </row>
    <row r="4638" spans="1:25" x14ac:dyDescent="0.3">
      <c r="A4638" s="4">
        <v>118917</v>
      </c>
      <c r="B4638" s="5">
        <v>44579</v>
      </c>
      <c r="C4638" s="4">
        <v>3</v>
      </c>
      <c r="D4638" s="4">
        <v>2</v>
      </c>
      <c r="E4638" s="6">
        <v>44579.723703703698</v>
      </c>
      <c r="F4638" s="6">
        <v>44579.723703703698</v>
      </c>
      <c r="G4638" s="7">
        <f t="shared" si="360"/>
        <v>17</v>
      </c>
      <c r="H4638" s="8">
        <f t="shared" si="361"/>
        <v>0</v>
      </c>
      <c r="I4638" s="9" t="str">
        <f>VLOOKUP(H4638,Ranges!$A$4:$B$15,2,TRUE)</f>
        <v>&lt;0.1</v>
      </c>
      <c r="J4638" s="6">
        <v>44579.724351851903</v>
      </c>
      <c r="K4638" s="6">
        <v>44579.724594907399</v>
      </c>
      <c r="L4638" s="10">
        <f t="shared" si="362"/>
        <v>0.34999991417862475</v>
      </c>
      <c r="M4638" s="9" t="str">
        <f>VLOOKUP(L4638,Ranges!$A$4:$B$15,2,TRUE)</f>
        <v>0.1-0.49</v>
      </c>
      <c r="N4638" s="6">
        <v>44579.725138888898</v>
      </c>
      <c r="O4638" s="6">
        <v>44579.726145833301</v>
      </c>
      <c r="P4638" s="10">
        <f t="shared" si="364"/>
        <v>1.4499999408144504</v>
      </c>
      <c r="Q4638" s="9" t="str">
        <f>VLOOKUP(P4638,Ranges!$A$4:$B$15,2,TRUE)</f>
        <v>1-1.9</v>
      </c>
      <c r="R4638" s="6">
        <v>44579.7266087963</v>
      </c>
      <c r="S4638" s="4">
        <v>4</v>
      </c>
      <c r="T4638" s="4">
        <v>1</v>
      </c>
      <c r="U4638" s="4">
        <v>0</v>
      </c>
      <c r="V4638" s="4">
        <v>0</v>
      </c>
      <c r="W4638" s="4">
        <v>1</v>
      </c>
      <c r="X4638" s="33">
        <f t="shared" si="363"/>
        <v>1</v>
      </c>
      <c r="Y4638" s="4">
        <v>5</v>
      </c>
    </row>
    <row r="4639" spans="1:25" x14ac:dyDescent="0.3">
      <c r="A4639" s="4">
        <v>118918</v>
      </c>
      <c r="B4639" s="5">
        <v>44579</v>
      </c>
      <c r="C4639" s="4">
        <v>3</v>
      </c>
      <c r="D4639" s="4">
        <v>2</v>
      </c>
      <c r="E4639" s="6">
        <v>44579.724560185197</v>
      </c>
      <c r="F4639" s="6">
        <v>44579.724560185197</v>
      </c>
      <c r="G4639" s="7">
        <f t="shared" si="360"/>
        <v>17</v>
      </c>
      <c r="H4639" s="8">
        <f t="shared" si="361"/>
        <v>0</v>
      </c>
      <c r="I4639" s="9" t="str">
        <f>VLOOKUP(H4639,Ranges!$A$4:$B$15,2,TRUE)</f>
        <v>&lt;0.1</v>
      </c>
      <c r="J4639" s="6">
        <v>44579.7248958333</v>
      </c>
      <c r="K4639" s="6">
        <v>44579.725138888898</v>
      </c>
      <c r="L4639" s="10">
        <f t="shared" si="362"/>
        <v>0.35000006086193025</v>
      </c>
      <c r="M4639" s="9" t="str">
        <f>VLOOKUP(L4639,Ranges!$A$4:$B$15,2,TRUE)</f>
        <v>0.1-0.49</v>
      </c>
      <c r="N4639" s="6">
        <v>44579.725787037001</v>
      </c>
      <c r="O4639" s="6">
        <v>44579.7266087963</v>
      </c>
      <c r="P4639" s="10">
        <f t="shared" si="364"/>
        <v>1.1833333899267018</v>
      </c>
      <c r="Q4639" s="9" t="str">
        <f>VLOOKUP(P4639,Ranges!$A$4:$B$15,2,TRUE)</f>
        <v>1-1.9</v>
      </c>
      <c r="R4639" s="6">
        <v>44579.727071759298</v>
      </c>
      <c r="S4639" s="4">
        <v>1</v>
      </c>
      <c r="T4639" s="4">
        <v>1</v>
      </c>
      <c r="U4639" s="4">
        <v>0</v>
      </c>
      <c r="V4639" s="4">
        <v>0</v>
      </c>
      <c r="W4639" s="4">
        <v>1</v>
      </c>
      <c r="X4639" s="33">
        <f t="shared" si="363"/>
        <v>1</v>
      </c>
      <c r="Y4639" s="4">
        <v>4</v>
      </c>
    </row>
    <row r="4640" spans="1:25" x14ac:dyDescent="0.3">
      <c r="A4640" s="4">
        <v>118919</v>
      </c>
      <c r="B4640" s="5">
        <v>44579</v>
      </c>
      <c r="C4640" s="4">
        <v>3</v>
      </c>
      <c r="D4640" s="4">
        <v>2</v>
      </c>
      <c r="E4640" s="6">
        <v>44579.725173611099</v>
      </c>
      <c r="F4640" s="6">
        <v>44579.725173611099</v>
      </c>
      <c r="G4640" s="7">
        <f t="shared" si="360"/>
        <v>17</v>
      </c>
      <c r="H4640" s="8">
        <f t="shared" si="361"/>
        <v>0</v>
      </c>
      <c r="I4640" s="9" t="str">
        <f>VLOOKUP(H4640,Ranges!$A$4:$B$15,2,TRUE)</f>
        <v>&lt;0.1</v>
      </c>
      <c r="J4640" s="6">
        <v>44579.725879629601</v>
      </c>
      <c r="K4640" s="6">
        <v>44579.725879629601</v>
      </c>
      <c r="L4640" s="10">
        <f t="shared" si="362"/>
        <v>0</v>
      </c>
      <c r="M4640" s="9" t="str">
        <f>VLOOKUP(L4640,Ranges!$A$4:$B$15,2,TRUE)</f>
        <v>&lt;0.1</v>
      </c>
      <c r="N4640" s="6">
        <v>44579.7264236111</v>
      </c>
      <c r="O4640" s="6">
        <v>44579.727071759298</v>
      </c>
      <c r="P4640" s="10">
        <f t="shared" si="364"/>
        <v>0.93333340482786298</v>
      </c>
      <c r="Q4640" s="9" t="str">
        <f>VLOOKUP(P4640,Ranges!$A$4:$B$15,2,TRUE)</f>
        <v>0.5-0.99</v>
      </c>
      <c r="R4640" s="6">
        <v>44579.727534722202</v>
      </c>
      <c r="S4640" s="4">
        <v>3</v>
      </c>
      <c r="T4640" s="4">
        <v>1</v>
      </c>
      <c r="U4640" s="4">
        <v>0</v>
      </c>
      <c r="V4640" s="4">
        <v>1</v>
      </c>
      <c r="W4640" s="4">
        <v>0</v>
      </c>
      <c r="X4640" s="33">
        <f t="shared" si="363"/>
        <v>1</v>
      </c>
      <c r="Y4640" s="4">
        <v>5</v>
      </c>
    </row>
    <row r="4641" spans="1:25" x14ac:dyDescent="0.3">
      <c r="A4641" s="4">
        <v>118920</v>
      </c>
      <c r="B4641" s="5">
        <v>44579</v>
      </c>
      <c r="C4641" s="4">
        <v>3</v>
      </c>
      <c r="D4641" s="4">
        <v>2</v>
      </c>
      <c r="E4641" s="6">
        <v>44579.725983796299</v>
      </c>
      <c r="F4641" s="6">
        <v>44579.725983796299</v>
      </c>
      <c r="G4641" s="7">
        <f t="shared" si="360"/>
        <v>17</v>
      </c>
      <c r="H4641" s="8">
        <f t="shared" si="361"/>
        <v>0</v>
      </c>
      <c r="I4641" s="9" t="str">
        <f>VLOOKUP(H4641,Ranges!$A$4:$B$15,2,TRUE)</f>
        <v>&lt;0.1</v>
      </c>
      <c r="J4641" s="6">
        <v>44579.726585648103</v>
      </c>
      <c r="K4641" s="6">
        <v>44579.726585648103</v>
      </c>
      <c r="L4641" s="10">
        <f t="shared" si="362"/>
        <v>0</v>
      </c>
      <c r="M4641" s="9" t="str">
        <f>VLOOKUP(L4641,Ranges!$A$4:$B$15,2,TRUE)</f>
        <v>&lt;0.1</v>
      </c>
      <c r="N4641" s="6">
        <v>44579.727743055599</v>
      </c>
      <c r="O4641" s="6">
        <v>44579.727743055599</v>
      </c>
      <c r="P4641" s="10">
        <f t="shared" si="364"/>
        <v>0</v>
      </c>
      <c r="Q4641" s="9" t="str">
        <f>VLOOKUP(P4641,Ranges!$A$4:$B$15,2,TRUE)</f>
        <v>&lt;0.1</v>
      </c>
      <c r="R4641" s="6">
        <v>44579.728321759299</v>
      </c>
      <c r="S4641" s="4">
        <v>6</v>
      </c>
      <c r="T4641" s="4">
        <v>2</v>
      </c>
      <c r="U4641" s="4">
        <v>0</v>
      </c>
      <c r="V4641" s="4">
        <v>0</v>
      </c>
      <c r="W4641" s="4">
        <v>2</v>
      </c>
      <c r="X4641" s="33">
        <f t="shared" si="363"/>
        <v>2</v>
      </c>
      <c r="Y4641" s="4">
        <v>9</v>
      </c>
    </row>
    <row r="4642" spans="1:25" x14ac:dyDescent="0.3">
      <c r="A4642" s="4">
        <v>118921</v>
      </c>
      <c r="B4642" s="5">
        <v>44579</v>
      </c>
      <c r="C4642" s="4">
        <v>3</v>
      </c>
      <c r="D4642" s="4">
        <v>2</v>
      </c>
      <c r="E4642" s="6">
        <v>44579.726620370398</v>
      </c>
      <c r="F4642" s="6">
        <v>44579.726620370398</v>
      </c>
      <c r="G4642" s="7">
        <f t="shared" si="360"/>
        <v>17</v>
      </c>
      <c r="H4642" s="8">
        <f t="shared" si="361"/>
        <v>0</v>
      </c>
      <c r="I4642" s="9" t="str">
        <f>VLOOKUP(H4642,Ranges!$A$4:$B$15,2,TRUE)</f>
        <v>&lt;0.1</v>
      </c>
      <c r="J4642" s="6">
        <v>44579.727291666699</v>
      </c>
      <c r="K4642" s="6">
        <v>44579.727743055599</v>
      </c>
      <c r="L4642" s="10">
        <f t="shared" si="362"/>
        <v>0.65000001573935151</v>
      </c>
      <c r="M4642" s="9" t="str">
        <f>VLOOKUP(L4642,Ranges!$A$4:$B$15,2,TRUE)</f>
        <v>0.5-0.99</v>
      </c>
      <c r="N4642" s="6">
        <v>44579.7281365741</v>
      </c>
      <c r="O4642" s="6">
        <v>44579.728587963</v>
      </c>
      <c r="P4642" s="10">
        <f t="shared" si="364"/>
        <v>0.65000001573935151</v>
      </c>
      <c r="Q4642" s="9" t="str">
        <f>VLOOKUP(P4642,Ranges!$A$4:$B$15,2,TRUE)</f>
        <v>0.5-0.99</v>
      </c>
      <c r="R4642" s="6">
        <v>44579.729050925896</v>
      </c>
      <c r="S4642" s="4">
        <v>3</v>
      </c>
      <c r="T4642" s="4">
        <v>2</v>
      </c>
      <c r="U4642" s="4">
        <v>0</v>
      </c>
      <c r="V4642" s="4">
        <v>0</v>
      </c>
      <c r="W4642" s="4">
        <v>1</v>
      </c>
      <c r="X4642" s="33">
        <f t="shared" si="363"/>
        <v>1</v>
      </c>
      <c r="Y4642" s="4">
        <v>6</v>
      </c>
    </row>
    <row r="4643" spans="1:25" x14ac:dyDescent="0.3">
      <c r="A4643" s="4">
        <v>118922</v>
      </c>
      <c r="B4643" s="5">
        <v>44579</v>
      </c>
      <c r="C4643" s="4">
        <v>3</v>
      </c>
      <c r="D4643" s="4">
        <v>2</v>
      </c>
      <c r="E4643" s="6">
        <v>44579.727442129602</v>
      </c>
      <c r="F4643" s="6">
        <v>44579.727442129602</v>
      </c>
      <c r="G4643" s="7">
        <f t="shared" si="360"/>
        <v>17</v>
      </c>
      <c r="H4643" s="8">
        <f t="shared" si="361"/>
        <v>0</v>
      </c>
      <c r="I4643" s="9" t="str">
        <f>VLOOKUP(H4643,Ranges!$A$4:$B$15,2,TRUE)</f>
        <v>&lt;0.1</v>
      </c>
      <c r="J4643" s="6">
        <v>44579.728148148097</v>
      </c>
      <c r="K4643" s="6">
        <v>44579.728148148097</v>
      </c>
      <c r="L4643" s="10">
        <f t="shared" si="362"/>
        <v>0</v>
      </c>
      <c r="M4643" s="9" t="str">
        <f>VLOOKUP(L4643,Ranges!$A$4:$B$15,2,TRUE)</f>
        <v>&lt;0.1</v>
      </c>
      <c r="N4643" s="6">
        <v>44579.728784722203</v>
      </c>
      <c r="O4643" s="6">
        <v>44579.729050925896</v>
      </c>
      <c r="P4643" s="10">
        <f t="shared" si="364"/>
        <v>0.38333331816829741</v>
      </c>
      <c r="Q4643" s="9" t="str">
        <f>VLOOKUP(P4643,Ranges!$A$4:$B$15,2,TRUE)</f>
        <v>0.1-0.49</v>
      </c>
      <c r="R4643" s="6">
        <v>44579.729513888902</v>
      </c>
      <c r="S4643" s="4">
        <v>2</v>
      </c>
      <c r="T4643" s="4">
        <v>2</v>
      </c>
      <c r="U4643" s="4">
        <v>0</v>
      </c>
      <c r="V4643" s="4">
        <v>0</v>
      </c>
      <c r="W4643" s="4">
        <v>1</v>
      </c>
      <c r="X4643" s="33">
        <f t="shared" si="363"/>
        <v>1</v>
      </c>
      <c r="Y4643" s="4">
        <v>6</v>
      </c>
    </row>
    <row r="4644" spans="1:25" x14ac:dyDescent="0.3">
      <c r="A4644" s="4">
        <v>118923</v>
      </c>
      <c r="B4644" s="5">
        <v>44579</v>
      </c>
      <c r="C4644" s="4">
        <v>3</v>
      </c>
      <c r="D4644" s="4">
        <v>2</v>
      </c>
      <c r="E4644" s="6">
        <v>44579.728020833303</v>
      </c>
      <c r="F4644" s="6">
        <v>44579.728020833303</v>
      </c>
      <c r="G4644" s="7">
        <f t="shared" si="360"/>
        <v>17</v>
      </c>
      <c r="H4644" s="8">
        <f t="shared" si="361"/>
        <v>0</v>
      </c>
      <c r="I4644" s="9" t="str">
        <f>VLOOKUP(H4644,Ranges!$A$4:$B$15,2,TRUE)</f>
        <v>&lt;0.1</v>
      </c>
      <c r="J4644" s="6">
        <v>44579.728414351797</v>
      </c>
      <c r="K4644" s="6">
        <v>44579.728784722203</v>
      </c>
      <c r="L4644" s="10">
        <f t="shared" si="362"/>
        <v>0.53333338466472924</v>
      </c>
      <c r="M4644" s="9" t="str">
        <f>VLOOKUP(L4644,Ranges!$A$4:$B$15,2,TRUE)</f>
        <v>0.5-0.99</v>
      </c>
      <c r="N4644" s="6">
        <v>44579.729004629597</v>
      </c>
      <c r="O4644" s="6">
        <v>44579.729513888902</v>
      </c>
      <c r="P4644" s="10">
        <f t="shared" si="364"/>
        <v>0.73333339998498559</v>
      </c>
      <c r="Q4644" s="9" t="str">
        <f>VLOOKUP(P4644,Ranges!$A$4:$B$15,2,TRUE)</f>
        <v>0.5-0.99</v>
      </c>
      <c r="R4644" s="6">
        <v>44579.729976851799</v>
      </c>
      <c r="S4644" s="4">
        <v>6</v>
      </c>
      <c r="T4644" s="4">
        <v>2</v>
      </c>
      <c r="U4644" s="4">
        <v>0</v>
      </c>
      <c r="V4644" s="4">
        <v>1</v>
      </c>
      <c r="W4644" s="4">
        <v>0</v>
      </c>
      <c r="X4644" s="33">
        <f t="shared" si="363"/>
        <v>1</v>
      </c>
      <c r="Y4644" s="4">
        <v>6</v>
      </c>
    </row>
    <row r="4645" spans="1:25" x14ac:dyDescent="0.3">
      <c r="A4645" s="4">
        <v>118924</v>
      </c>
      <c r="B4645" s="5">
        <v>44579</v>
      </c>
      <c r="C4645" s="4">
        <v>3</v>
      </c>
      <c r="D4645" s="4">
        <v>2</v>
      </c>
      <c r="E4645" s="6">
        <v>44579.728599536997</v>
      </c>
      <c r="F4645" s="6">
        <v>44579.728599536997</v>
      </c>
      <c r="G4645" s="7">
        <f t="shared" si="360"/>
        <v>17</v>
      </c>
      <c r="H4645" s="8">
        <f t="shared" si="361"/>
        <v>0</v>
      </c>
      <c r="I4645" s="9" t="str">
        <f>VLOOKUP(H4645,Ranges!$A$4:$B$15,2,TRUE)</f>
        <v>&lt;0.1</v>
      </c>
      <c r="J4645" s="6">
        <v>44579.729282407403</v>
      </c>
      <c r="K4645" s="6">
        <v>44579.729282407403</v>
      </c>
      <c r="L4645" s="10">
        <f t="shared" si="362"/>
        <v>0</v>
      </c>
      <c r="M4645" s="9" t="str">
        <f>VLOOKUP(L4645,Ranges!$A$4:$B$15,2,TRUE)</f>
        <v>&lt;0.1</v>
      </c>
      <c r="N4645" s="6">
        <v>44579.729756944398</v>
      </c>
      <c r="O4645" s="6">
        <v>44579.729976851799</v>
      </c>
      <c r="P4645" s="10">
        <f t="shared" si="364"/>
        <v>0.31666665687225759</v>
      </c>
      <c r="Q4645" s="9" t="str">
        <f>VLOOKUP(P4645,Ranges!$A$4:$B$15,2,TRUE)</f>
        <v>0.1-0.49</v>
      </c>
      <c r="R4645" s="6">
        <v>44579.730439814797</v>
      </c>
      <c r="S4645" s="4">
        <v>6</v>
      </c>
      <c r="T4645" s="4">
        <v>2</v>
      </c>
      <c r="U4645" s="4">
        <v>0</v>
      </c>
      <c r="V4645" s="4">
        <v>1</v>
      </c>
      <c r="W4645" s="4">
        <v>0</v>
      </c>
      <c r="X4645" s="33">
        <f t="shared" si="363"/>
        <v>1</v>
      </c>
      <c r="Y4645" s="4">
        <v>6</v>
      </c>
    </row>
    <row r="4646" spans="1:25" x14ac:dyDescent="0.3">
      <c r="A4646" s="4">
        <v>118925</v>
      </c>
      <c r="B4646" s="5">
        <v>44579</v>
      </c>
      <c r="C4646" s="4">
        <v>3</v>
      </c>
      <c r="D4646" s="4">
        <v>2</v>
      </c>
      <c r="E4646" s="6">
        <v>44579.729386574101</v>
      </c>
      <c r="F4646" s="6">
        <v>44579.729386574101</v>
      </c>
      <c r="G4646" s="7">
        <f t="shared" si="360"/>
        <v>17</v>
      </c>
      <c r="H4646" s="8">
        <f t="shared" si="361"/>
        <v>0</v>
      </c>
      <c r="I4646" s="9" t="str">
        <f>VLOOKUP(H4646,Ranges!$A$4:$B$15,2,TRUE)</f>
        <v>&lt;0.1</v>
      </c>
      <c r="J4646" s="6">
        <v>44579.730023148099</v>
      </c>
      <c r="K4646" s="6">
        <v>44579.730023148099</v>
      </c>
      <c r="L4646" s="10">
        <f t="shared" si="362"/>
        <v>0</v>
      </c>
      <c r="M4646" s="9" t="str">
        <f>VLOOKUP(L4646,Ranges!$A$4:$B$15,2,TRUE)</f>
        <v>&lt;0.1</v>
      </c>
      <c r="N4646" s="6">
        <v>44579.730624999997</v>
      </c>
      <c r="O4646" s="6">
        <v>44579.730624999997</v>
      </c>
      <c r="P4646" s="10">
        <f t="shared" si="364"/>
        <v>0</v>
      </c>
      <c r="Q4646" s="9" t="str">
        <f>VLOOKUP(P4646,Ranges!$A$4:$B$15,2,TRUE)</f>
        <v>&lt;0.1</v>
      </c>
      <c r="R4646" s="6">
        <v>44579.731087963002</v>
      </c>
      <c r="S4646" s="4">
        <v>4</v>
      </c>
      <c r="T4646" s="4">
        <v>1</v>
      </c>
      <c r="U4646" s="4">
        <v>1</v>
      </c>
      <c r="V4646" s="4">
        <v>0</v>
      </c>
      <c r="W4646" s="4">
        <v>0</v>
      </c>
      <c r="X4646" s="33">
        <f t="shared" si="363"/>
        <v>1</v>
      </c>
      <c r="Y4646" s="4">
        <v>9</v>
      </c>
    </row>
    <row r="4647" spans="1:25" x14ac:dyDescent="0.3">
      <c r="A4647" s="4">
        <v>118926</v>
      </c>
      <c r="B4647" s="5">
        <v>44579</v>
      </c>
      <c r="C4647" s="4">
        <v>3</v>
      </c>
      <c r="D4647" s="4">
        <v>2</v>
      </c>
      <c r="E4647" s="6">
        <v>44579.730138888903</v>
      </c>
      <c r="F4647" s="6">
        <v>44579.730138888903</v>
      </c>
      <c r="G4647" s="7">
        <f t="shared" si="360"/>
        <v>17</v>
      </c>
      <c r="H4647" s="8">
        <f t="shared" si="361"/>
        <v>0</v>
      </c>
      <c r="I4647" s="9" t="str">
        <f>VLOOKUP(H4647,Ranges!$A$4:$B$15,2,TRUE)</f>
        <v>&lt;0.1</v>
      </c>
      <c r="J4647" s="6">
        <v>44579.732777777797</v>
      </c>
      <c r="K4647" s="6">
        <v>44579.732777777797</v>
      </c>
      <c r="L4647" s="10">
        <f t="shared" si="362"/>
        <v>0</v>
      </c>
      <c r="M4647" s="9" t="str">
        <f>VLOOKUP(L4647,Ranges!$A$4:$B$15,2,TRUE)</f>
        <v>&lt;0.1</v>
      </c>
      <c r="N4647" s="6">
        <v>44579.7360416667</v>
      </c>
      <c r="O4647" s="6">
        <v>44579.7360416667</v>
      </c>
      <c r="P4647" s="10">
        <f t="shared" si="364"/>
        <v>0</v>
      </c>
      <c r="Q4647" s="9" t="str">
        <f>VLOOKUP(P4647,Ranges!$A$4:$B$15,2,TRUE)</f>
        <v>&lt;0.1</v>
      </c>
      <c r="R4647" s="6">
        <v>44579.737083333297</v>
      </c>
      <c r="S4647" s="4">
        <v>2</v>
      </c>
      <c r="T4647" s="4">
        <v>1</v>
      </c>
      <c r="U4647" s="4">
        <v>2</v>
      </c>
      <c r="V4647" s="4">
        <v>2</v>
      </c>
      <c r="W4647" s="4">
        <v>2</v>
      </c>
      <c r="X4647" s="33">
        <f t="shared" si="363"/>
        <v>6</v>
      </c>
      <c r="Y4647" s="4">
        <v>8</v>
      </c>
    </row>
    <row r="4648" spans="1:25" x14ac:dyDescent="0.3">
      <c r="A4648" s="4">
        <v>118927</v>
      </c>
      <c r="B4648" s="5">
        <v>44579</v>
      </c>
      <c r="C4648" s="4">
        <v>3</v>
      </c>
      <c r="D4648" s="4">
        <v>2</v>
      </c>
      <c r="E4648" s="6">
        <v>44579.730856481503</v>
      </c>
      <c r="F4648" s="6">
        <v>44579.732430555603</v>
      </c>
      <c r="G4648" s="7">
        <f t="shared" si="360"/>
        <v>17</v>
      </c>
      <c r="H4648" s="8">
        <f t="shared" si="361"/>
        <v>2.2666667040903121</v>
      </c>
      <c r="I4648" s="9" t="str">
        <f>VLOOKUP(H4648,Ranges!$A$4:$B$15,2,TRUE)</f>
        <v>2-2.9</v>
      </c>
      <c r="J4648" s="6">
        <v>44579.7328009259</v>
      </c>
      <c r="K4648" s="6">
        <v>44579.7360416667</v>
      </c>
      <c r="L4648" s="10">
        <f t="shared" si="362"/>
        <v>4.6666667517274618</v>
      </c>
      <c r="M4648" s="9" t="str">
        <f>VLOOKUP(L4648,Ranges!$A$4:$B$15,2,TRUE)</f>
        <v>4-4.9</v>
      </c>
      <c r="N4648" s="6">
        <v>44579.7334722222</v>
      </c>
      <c r="O4648" s="6">
        <v>44579.737083333297</v>
      </c>
      <c r="P4648" s="10">
        <f t="shared" si="364"/>
        <v>5.1999999792315066</v>
      </c>
      <c r="Q4648" s="9" t="str">
        <f>VLOOKUP(P4648,Ranges!$A$4:$B$15,2,TRUE)</f>
        <v>5-5.9</v>
      </c>
      <c r="R4648" s="6">
        <v>44579.737546296303</v>
      </c>
      <c r="S4648" s="4">
        <v>2</v>
      </c>
      <c r="T4648" s="4">
        <v>1</v>
      </c>
      <c r="U4648" s="4">
        <v>0</v>
      </c>
      <c r="V4648" s="4">
        <v>0</v>
      </c>
      <c r="W4648" s="4">
        <v>1</v>
      </c>
      <c r="X4648" s="33">
        <f t="shared" si="363"/>
        <v>1</v>
      </c>
      <c r="Y4648" s="4">
        <v>4</v>
      </c>
    </row>
    <row r="4649" spans="1:25" x14ac:dyDescent="0.3">
      <c r="A4649" s="4">
        <v>118928</v>
      </c>
      <c r="B4649" s="5">
        <v>44579</v>
      </c>
      <c r="C4649" s="4">
        <v>3</v>
      </c>
      <c r="D4649" s="4">
        <v>2</v>
      </c>
      <c r="E4649" s="6">
        <v>44579.731655092597</v>
      </c>
      <c r="F4649" s="6">
        <v>44579.7328009259</v>
      </c>
      <c r="G4649" s="7">
        <f t="shared" si="360"/>
        <v>17</v>
      </c>
      <c r="H4649" s="8">
        <f t="shared" si="361"/>
        <v>1.6499999561347067</v>
      </c>
      <c r="I4649" s="9" t="str">
        <f>VLOOKUP(H4649,Ranges!$A$4:$B$15,2,TRUE)</f>
        <v>1-1.9</v>
      </c>
      <c r="J4649" s="6">
        <v>44579.7331597222</v>
      </c>
      <c r="K4649" s="6">
        <v>44579.7334722222</v>
      </c>
      <c r="L4649" s="10">
        <f t="shared" si="362"/>
        <v>0.45000000041909516</v>
      </c>
      <c r="M4649" s="9" t="str">
        <f>VLOOKUP(L4649,Ranges!$A$4:$B$15,2,TRUE)</f>
        <v>0.1-0.49</v>
      </c>
      <c r="N4649" s="6">
        <v>44579.733946759297</v>
      </c>
      <c r="O4649" s="6">
        <v>44579.737546296303</v>
      </c>
      <c r="P4649" s="10">
        <f t="shared" si="364"/>
        <v>5.1833332877140492</v>
      </c>
      <c r="Q4649" s="9" t="str">
        <f>VLOOKUP(P4649,Ranges!$A$4:$B$15,2,TRUE)</f>
        <v>5-5.9</v>
      </c>
      <c r="R4649" s="6">
        <v>44579.738009259301</v>
      </c>
      <c r="S4649" s="4">
        <v>5</v>
      </c>
      <c r="T4649" s="4">
        <v>1</v>
      </c>
      <c r="U4649" s="4">
        <v>1</v>
      </c>
      <c r="V4649" s="4">
        <v>0</v>
      </c>
      <c r="W4649" s="4">
        <v>0</v>
      </c>
      <c r="X4649" s="33">
        <f t="shared" si="363"/>
        <v>1</v>
      </c>
      <c r="Y4649" s="4">
        <v>4</v>
      </c>
    </row>
    <row r="4650" spans="1:25" x14ac:dyDescent="0.3">
      <c r="A4650" s="4">
        <v>118929</v>
      </c>
      <c r="B4650" s="5">
        <v>44579</v>
      </c>
      <c r="C4650" s="4">
        <v>3</v>
      </c>
      <c r="D4650" s="4">
        <v>2</v>
      </c>
      <c r="E4650" s="6">
        <v>44579.732534722199</v>
      </c>
      <c r="F4650" s="6">
        <v>44579.7331597222</v>
      </c>
      <c r="G4650" s="7">
        <f t="shared" si="360"/>
        <v>17</v>
      </c>
      <c r="H4650" s="8">
        <f t="shared" si="361"/>
        <v>0.90000000083819032</v>
      </c>
      <c r="I4650" s="9" t="str">
        <f>VLOOKUP(H4650,Ranges!$A$4:$B$15,2,TRUE)</f>
        <v>0.5-0.99</v>
      </c>
      <c r="J4650" s="6">
        <v>44579.733506944402</v>
      </c>
      <c r="K4650" s="6">
        <v>44579.733946759297</v>
      </c>
      <c r="L4650" s="10">
        <f t="shared" si="362"/>
        <v>0.63333344995044172</v>
      </c>
      <c r="M4650" s="9" t="str">
        <f>VLOOKUP(L4650,Ranges!$A$4:$B$15,2,TRUE)</f>
        <v>0.5-0.99</v>
      </c>
      <c r="N4650" s="6">
        <v>44579.734409722201</v>
      </c>
      <c r="O4650" s="6">
        <v>44579.738009259301</v>
      </c>
      <c r="P4650" s="10">
        <f t="shared" si="364"/>
        <v>5.1833334239199758</v>
      </c>
      <c r="Q4650" s="9" t="str">
        <f>VLOOKUP(P4650,Ranges!$A$4:$B$15,2,TRUE)</f>
        <v>5-5.9</v>
      </c>
      <c r="R4650" s="6">
        <v>44579.738472222198</v>
      </c>
      <c r="S4650" s="4">
        <v>3</v>
      </c>
      <c r="T4650" s="4">
        <v>1</v>
      </c>
      <c r="U4650" s="4">
        <v>1</v>
      </c>
      <c r="V4650" s="4">
        <v>0</v>
      </c>
      <c r="W4650" s="4">
        <v>0</v>
      </c>
      <c r="X4650" s="33">
        <f t="shared" si="363"/>
        <v>1</v>
      </c>
      <c r="Y4650" s="4">
        <v>3</v>
      </c>
    </row>
    <row r="4651" spans="1:25" x14ac:dyDescent="0.3">
      <c r="A4651" s="4">
        <v>118930</v>
      </c>
      <c r="B4651" s="5">
        <v>44579</v>
      </c>
      <c r="C4651" s="4">
        <v>3</v>
      </c>
      <c r="D4651" s="4">
        <v>2</v>
      </c>
      <c r="E4651" s="6">
        <v>44579.733148148101</v>
      </c>
      <c r="F4651" s="6">
        <v>44579.733506944402</v>
      </c>
      <c r="G4651" s="7">
        <f t="shared" si="360"/>
        <v>17</v>
      </c>
      <c r="H4651" s="8">
        <f t="shared" si="361"/>
        <v>0.51666667219251394</v>
      </c>
      <c r="I4651" s="9" t="str">
        <f>VLOOKUP(H4651,Ranges!$A$4:$B$15,2,TRUE)</f>
        <v>0.5-0.99</v>
      </c>
      <c r="J4651" s="6">
        <v>44579.733819444402</v>
      </c>
      <c r="K4651" s="6">
        <v>44579.734409722201</v>
      </c>
      <c r="L4651" s="10">
        <f t="shared" si="362"/>
        <v>0.85000003105960786</v>
      </c>
      <c r="M4651" s="9" t="str">
        <f>VLOOKUP(L4651,Ranges!$A$4:$B$15,2,TRUE)</f>
        <v>0.5-0.99</v>
      </c>
      <c r="N4651" s="6">
        <v>44579.734317129602</v>
      </c>
      <c r="O4651" s="6">
        <v>44579.738472222198</v>
      </c>
      <c r="P4651" s="10">
        <f t="shared" si="364"/>
        <v>5.9833333385176957</v>
      </c>
      <c r="Q4651" s="9" t="str">
        <f>VLOOKUP(P4651,Ranges!$A$4:$B$15,2,TRUE)</f>
        <v>5-5.9</v>
      </c>
      <c r="R4651" s="6">
        <v>44579.738935185203</v>
      </c>
      <c r="S4651" s="4">
        <v>6</v>
      </c>
      <c r="T4651" s="4">
        <v>1</v>
      </c>
      <c r="U4651" s="4">
        <v>0</v>
      </c>
      <c r="V4651" s="4">
        <v>1</v>
      </c>
      <c r="W4651" s="4">
        <v>0</v>
      </c>
      <c r="X4651" s="33">
        <f t="shared" si="363"/>
        <v>1</v>
      </c>
      <c r="Y4651" s="4">
        <v>4</v>
      </c>
    </row>
    <row r="4652" spans="1:25" x14ac:dyDescent="0.3">
      <c r="A4652" s="4">
        <v>118931</v>
      </c>
      <c r="B4652" s="5">
        <v>44579</v>
      </c>
      <c r="C4652" s="4">
        <v>3</v>
      </c>
      <c r="D4652" s="4">
        <v>2</v>
      </c>
      <c r="E4652" s="6">
        <v>44579.733796296299</v>
      </c>
      <c r="F4652" s="6">
        <v>44579.733819444402</v>
      </c>
      <c r="G4652" s="7">
        <f t="shared" si="360"/>
        <v>17</v>
      </c>
      <c r="H4652" s="8">
        <f t="shared" si="361"/>
        <v>3.3333267783746123E-2</v>
      </c>
      <c r="I4652" s="9" t="str">
        <f>VLOOKUP(H4652,Ranges!$A$4:$B$15,2,TRUE)</f>
        <v>&lt;0.1</v>
      </c>
      <c r="J4652" s="6">
        <v>44579.734502314801</v>
      </c>
      <c r="K4652" s="6">
        <v>44579.734502314801</v>
      </c>
      <c r="L4652" s="10">
        <f t="shared" si="362"/>
        <v>0</v>
      </c>
      <c r="M4652" s="9" t="str">
        <f>VLOOKUP(L4652,Ranges!$A$4:$B$15,2,TRUE)</f>
        <v>&lt;0.1</v>
      </c>
      <c r="N4652" s="6">
        <v>44579.735104166699</v>
      </c>
      <c r="O4652" s="6">
        <v>44579.738935185203</v>
      </c>
      <c r="P4652" s="10">
        <f t="shared" si="364"/>
        <v>5.5166666465811431</v>
      </c>
      <c r="Q4652" s="9" t="str">
        <f>VLOOKUP(P4652,Ranges!$A$4:$B$15,2,TRUE)</f>
        <v>5-5.9</v>
      </c>
      <c r="R4652" s="6">
        <v>44579.7393981481</v>
      </c>
      <c r="S4652" s="4">
        <v>5</v>
      </c>
      <c r="T4652" s="4">
        <v>3</v>
      </c>
      <c r="U4652" s="4">
        <v>0</v>
      </c>
      <c r="V4652" s="4">
        <v>0</v>
      </c>
      <c r="W4652" s="4">
        <v>1</v>
      </c>
      <c r="X4652" s="33">
        <f t="shared" si="363"/>
        <v>1</v>
      </c>
      <c r="Y4652" s="4">
        <v>3</v>
      </c>
    </row>
    <row r="4653" spans="1:25" x14ac:dyDescent="0.3">
      <c r="A4653" s="4">
        <v>118932</v>
      </c>
      <c r="B4653" s="5">
        <v>44579</v>
      </c>
      <c r="C4653" s="4">
        <v>3</v>
      </c>
      <c r="D4653" s="4">
        <v>2</v>
      </c>
      <c r="E4653" s="6">
        <v>44579.7346412037</v>
      </c>
      <c r="F4653" s="6">
        <v>44579.7346412037</v>
      </c>
      <c r="G4653" s="7">
        <f t="shared" si="360"/>
        <v>17</v>
      </c>
      <c r="H4653" s="8">
        <f t="shared" si="361"/>
        <v>0</v>
      </c>
      <c r="I4653" s="9" t="str">
        <f>VLOOKUP(H4653,Ranges!$A$4:$B$15,2,TRUE)</f>
        <v>&lt;0.1</v>
      </c>
      <c r="J4653" s="6">
        <v>44579.7356828704</v>
      </c>
      <c r="K4653" s="6">
        <v>44579.7356828704</v>
      </c>
      <c r="L4653" s="10">
        <f t="shared" si="362"/>
        <v>0</v>
      </c>
      <c r="M4653" s="9" t="str">
        <f>VLOOKUP(L4653,Ranges!$A$4:$B$15,2,TRUE)</f>
        <v>&lt;0.1</v>
      </c>
      <c r="N4653" s="6">
        <v>44579.736932870401</v>
      </c>
      <c r="O4653" s="6">
        <v>44579.7393981481</v>
      </c>
      <c r="P4653" s="10">
        <f t="shared" si="364"/>
        <v>3.5499998868908733</v>
      </c>
      <c r="Q4653" s="9" t="str">
        <f>VLOOKUP(P4653,Ranges!$A$4:$B$15,2,TRUE)</f>
        <v>3-3.9</v>
      </c>
      <c r="R4653" s="6">
        <v>44579.739976851801</v>
      </c>
      <c r="S4653" s="4">
        <v>3</v>
      </c>
      <c r="T4653" s="4">
        <v>1</v>
      </c>
      <c r="U4653" s="4">
        <v>0</v>
      </c>
      <c r="V4653" s="4">
        <v>0</v>
      </c>
      <c r="W4653" s="4">
        <v>2</v>
      </c>
      <c r="X4653" s="33">
        <f t="shared" si="363"/>
        <v>2</v>
      </c>
      <c r="Y4653" s="4">
        <v>4</v>
      </c>
    </row>
    <row r="4654" spans="1:25" x14ac:dyDescent="0.3">
      <c r="A4654" s="4">
        <v>118933</v>
      </c>
      <c r="B4654" s="5">
        <v>44579</v>
      </c>
      <c r="C4654" s="4">
        <v>3</v>
      </c>
      <c r="D4654" s="4">
        <v>2</v>
      </c>
      <c r="E4654" s="6">
        <v>44579.735439814802</v>
      </c>
      <c r="F4654" s="6">
        <v>44579.735439814802</v>
      </c>
      <c r="G4654" s="7">
        <f t="shared" si="360"/>
        <v>17</v>
      </c>
      <c r="H4654" s="8">
        <f t="shared" si="361"/>
        <v>0</v>
      </c>
      <c r="I4654" s="9" t="str">
        <f>VLOOKUP(H4654,Ranges!$A$4:$B$15,2,TRUE)</f>
        <v>&lt;0.1</v>
      </c>
      <c r="J4654" s="6">
        <v>44579.735787037003</v>
      </c>
      <c r="K4654" s="6">
        <v>44579.736932870401</v>
      </c>
      <c r="L4654" s="10">
        <f t="shared" si="362"/>
        <v>1.6500000923406333</v>
      </c>
      <c r="M4654" s="9" t="str">
        <f>VLOOKUP(L4654,Ranges!$A$4:$B$15,2,TRUE)</f>
        <v>1-1.9</v>
      </c>
      <c r="N4654" s="6">
        <v>44579.736678240697</v>
      </c>
      <c r="O4654" s="6">
        <v>44579.739976851801</v>
      </c>
      <c r="P4654" s="10">
        <f t="shared" si="364"/>
        <v>4.7499999892897904</v>
      </c>
      <c r="Q4654" s="9" t="str">
        <f>VLOOKUP(P4654,Ranges!$A$4:$B$15,2,TRUE)</f>
        <v>4-4.9</v>
      </c>
      <c r="R4654" s="6">
        <v>44579.740439814799</v>
      </c>
      <c r="S4654" s="4">
        <v>6</v>
      </c>
      <c r="T4654" s="4">
        <v>2</v>
      </c>
      <c r="U4654" s="4">
        <v>0</v>
      </c>
      <c r="V4654" s="4">
        <v>0</v>
      </c>
      <c r="W4654" s="4">
        <v>1</v>
      </c>
      <c r="X4654" s="33">
        <f t="shared" si="363"/>
        <v>1</v>
      </c>
      <c r="Y4654" s="4">
        <v>3</v>
      </c>
    </row>
    <row r="4655" spans="1:25" x14ac:dyDescent="0.3">
      <c r="A4655" s="4">
        <v>118934</v>
      </c>
      <c r="B4655" s="5">
        <v>44579</v>
      </c>
      <c r="C4655" s="4">
        <v>3</v>
      </c>
      <c r="D4655" s="4">
        <v>2</v>
      </c>
      <c r="E4655" s="6">
        <v>44579.736076388901</v>
      </c>
      <c r="F4655" s="6">
        <v>44579.736076388901</v>
      </c>
      <c r="G4655" s="7">
        <f t="shared" si="360"/>
        <v>17</v>
      </c>
      <c r="H4655" s="8">
        <f t="shared" si="361"/>
        <v>0</v>
      </c>
      <c r="I4655" s="9" t="str">
        <f>VLOOKUP(H4655,Ranges!$A$4:$B$15,2,TRUE)</f>
        <v>&lt;0.1</v>
      </c>
      <c r="J4655" s="6">
        <v>44579.736793981501</v>
      </c>
      <c r="K4655" s="6">
        <v>44579.736793981501</v>
      </c>
      <c r="L4655" s="10">
        <f t="shared" si="362"/>
        <v>0</v>
      </c>
      <c r="M4655" s="9" t="str">
        <f>VLOOKUP(L4655,Ranges!$A$4:$B$15,2,TRUE)</f>
        <v>&lt;0.1</v>
      </c>
      <c r="N4655" s="6">
        <v>44579.737488425897</v>
      </c>
      <c r="O4655" s="6">
        <v>44579.740439814799</v>
      </c>
      <c r="P4655" s="10">
        <f t="shared" si="364"/>
        <v>4.2500000190921128</v>
      </c>
      <c r="Q4655" s="9" t="str">
        <f>VLOOKUP(P4655,Ranges!$A$4:$B$15,2,TRUE)</f>
        <v>4-4.9</v>
      </c>
      <c r="R4655" s="6">
        <v>44579.740902777798</v>
      </c>
      <c r="S4655" s="4">
        <v>3</v>
      </c>
      <c r="T4655" s="4">
        <v>1</v>
      </c>
      <c r="U4655" s="4">
        <v>0</v>
      </c>
      <c r="V4655" s="4">
        <v>1</v>
      </c>
      <c r="W4655" s="4">
        <v>0</v>
      </c>
      <c r="X4655" s="33">
        <f t="shared" si="363"/>
        <v>1</v>
      </c>
      <c r="Y4655" s="4">
        <v>4</v>
      </c>
    </row>
    <row r="4656" spans="1:25" x14ac:dyDescent="0.3">
      <c r="A4656" s="4">
        <v>118935</v>
      </c>
      <c r="B4656" s="5">
        <v>44579</v>
      </c>
      <c r="C4656" s="4">
        <v>3</v>
      </c>
      <c r="D4656" s="4">
        <v>2</v>
      </c>
      <c r="E4656" s="6">
        <v>44579.736817129597</v>
      </c>
      <c r="F4656" s="6">
        <v>44579.736817129597</v>
      </c>
      <c r="G4656" s="7">
        <f t="shared" si="360"/>
        <v>17</v>
      </c>
      <c r="H4656" s="8">
        <f t="shared" si="361"/>
        <v>0</v>
      </c>
      <c r="I4656" s="9" t="str">
        <f>VLOOKUP(H4656,Ranges!$A$4:$B$15,2,TRUE)</f>
        <v>&lt;0.1</v>
      </c>
      <c r="J4656" s="6">
        <v>44579.737210648098</v>
      </c>
      <c r="K4656" s="6">
        <v>44579.737488425897</v>
      </c>
      <c r="L4656" s="10">
        <f t="shared" si="362"/>
        <v>0.4000000306405127</v>
      </c>
      <c r="M4656" s="9" t="str">
        <f>VLOOKUP(L4656,Ranges!$A$4:$B$15,2,TRUE)</f>
        <v>0.1-0.49</v>
      </c>
      <c r="N4656" s="6">
        <v>44579.737708333298</v>
      </c>
      <c r="O4656" s="6">
        <v>44579.740902777798</v>
      </c>
      <c r="P4656" s="10">
        <f t="shared" si="364"/>
        <v>4.600000079954043</v>
      </c>
      <c r="Q4656" s="9" t="str">
        <f>VLOOKUP(P4656,Ranges!$A$4:$B$15,2,TRUE)</f>
        <v>4-4.9</v>
      </c>
      <c r="R4656" s="6">
        <v>44579.741365740701</v>
      </c>
      <c r="S4656" s="4">
        <v>3</v>
      </c>
      <c r="T4656" s="4">
        <v>1</v>
      </c>
      <c r="U4656" s="4">
        <v>0</v>
      </c>
      <c r="V4656" s="4">
        <v>1</v>
      </c>
      <c r="W4656" s="4">
        <v>0</v>
      </c>
      <c r="X4656" s="33">
        <f t="shared" si="363"/>
        <v>1</v>
      </c>
      <c r="Y4656" s="4">
        <v>3</v>
      </c>
    </row>
    <row r="4657" spans="1:25" x14ac:dyDescent="0.3">
      <c r="A4657" s="4">
        <v>118936</v>
      </c>
      <c r="B4657" s="5">
        <v>44579</v>
      </c>
      <c r="C4657" s="4">
        <v>3</v>
      </c>
      <c r="D4657" s="4">
        <v>2</v>
      </c>
      <c r="E4657" s="6">
        <v>44579.737395833297</v>
      </c>
      <c r="F4657" s="6">
        <v>44579.737395833297</v>
      </c>
      <c r="G4657" s="7">
        <f t="shared" si="360"/>
        <v>17</v>
      </c>
      <c r="H4657" s="8">
        <f t="shared" si="361"/>
        <v>0</v>
      </c>
      <c r="I4657" s="9" t="str">
        <f>VLOOKUP(H4657,Ranges!$A$4:$B$15,2,TRUE)</f>
        <v>&lt;0.1</v>
      </c>
      <c r="J4657" s="6">
        <v>44579.737708333298</v>
      </c>
      <c r="K4657" s="6">
        <v>44579.737708333298</v>
      </c>
      <c r="L4657" s="10">
        <f t="shared" si="362"/>
        <v>0</v>
      </c>
      <c r="M4657" s="9" t="str">
        <f>VLOOKUP(L4657,Ranges!$A$4:$B$15,2,TRUE)</f>
        <v>&lt;0.1</v>
      </c>
      <c r="N4657" s="6">
        <v>44579.738344907397</v>
      </c>
      <c r="O4657" s="6">
        <v>44579.741365740701</v>
      </c>
      <c r="P4657" s="10">
        <f t="shared" si="364"/>
        <v>4.3499999586492777</v>
      </c>
      <c r="Q4657" s="9" t="str">
        <f>VLOOKUP(P4657,Ranges!$A$4:$B$15,2,TRUE)</f>
        <v>4-4.9</v>
      </c>
      <c r="R4657" s="6">
        <v>44579.7418287037</v>
      </c>
      <c r="S4657" s="4">
        <v>2</v>
      </c>
      <c r="T4657" s="4">
        <v>2</v>
      </c>
      <c r="U4657" s="4">
        <v>0</v>
      </c>
      <c r="V4657" s="4">
        <v>1</v>
      </c>
      <c r="W4657" s="4">
        <v>0</v>
      </c>
      <c r="X4657" s="33">
        <f t="shared" si="363"/>
        <v>1</v>
      </c>
      <c r="Y4657" s="4">
        <v>3</v>
      </c>
    </row>
    <row r="4658" spans="1:25" x14ac:dyDescent="0.3">
      <c r="A4658" s="4">
        <v>118937</v>
      </c>
      <c r="B4658" s="5">
        <v>44579</v>
      </c>
      <c r="C4658" s="4">
        <v>3</v>
      </c>
      <c r="D4658" s="4">
        <v>2</v>
      </c>
      <c r="E4658" s="6">
        <v>44579.738067129598</v>
      </c>
      <c r="F4658" s="6">
        <v>44579.738067129598</v>
      </c>
      <c r="G4658" s="7">
        <f t="shared" si="360"/>
        <v>17</v>
      </c>
      <c r="H4658" s="8">
        <f t="shared" si="361"/>
        <v>0</v>
      </c>
      <c r="I4658" s="9" t="str">
        <f>VLOOKUP(H4658,Ranges!$A$4:$B$15,2,TRUE)</f>
        <v>&lt;0.1</v>
      </c>
      <c r="J4658" s="6">
        <v>44579.738807870403</v>
      </c>
      <c r="K4658" s="6">
        <v>44579.738807870403</v>
      </c>
      <c r="L4658" s="10">
        <f t="shared" si="362"/>
        <v>0</v>
      </c>
      <c r="M4658" s="9" t="str">
        <f>VLOOKUP(L4658,Ranges!$A$4:$B$15,2,TRUE)</f>
        <v>&lt;0.1</v>
      </c>
      <c r="N4658" s="6">
        <v>44579.739537037</v>
      </c>
      <c r="O4658" s="6">
        <v>44579.7418287037</v>
      </c>
      <c r="P4658" s="10">
        <f t="shared" si="364"/>
        <v>3.30000004847534</v>
      </c>
      <c r="Q4658" s="9" t="str">
        <f>VLOOKUP(P4658,Ranges!$A$4:$B$15,2,TRUE)</f>
        <v>3-3.9</v>
      </c>
      <c r="R4658" s="6">
        <v>44579.742291666698</v>
      </c>
      <c r="S4658" s="4">
        <v>6</v>
      </c>
      <c r="T4658" s="4">
        <v>1</v>
      </c>
      <c r="U4658" s="4">
        <v>1</v>
      </c>
      <c r="V4658" s="4">
        <v>0</v>
      </c>
      <c r="W4658" s="4">
        <v>0</v>
      </c>
      <c r="X4658" s="33">
        <f t="shared" si="363"/>
        <v>1</v>
      </c>
      <c r="Y4658" s="4">
        <v>3</v>
      </c>
    </row>
    <row r="4659" spans="1:25" x14ac:dyDescent="0.3">
      <c r="A4659" s="4">
        <v>118938</v>
      </c>
      <c r="B4659" s="5">
        <v>44579</v>
      </c>
      <c r="C4659" s="4">
        <v>3</v>
      </c>
      <c r="D4659" s="4">
        <v>2</v>
      </c>
      <c r="E4659" s="6">
        <v>44579.738900463002</v>
      </c>
      <c r="F4659" s="6">
        <v>44579.738900463002</v>
      </c>
      <c r="G4659" s="7">
        <f t="shared" si="360"/>
        <v>17</v>
      </c>
      <c r="H4659" s="8">
        <f t="shared" si="361"/>
        <v>0</v>
      </c>
      <c r="I4659" s="9" t="str">
        <f>VLOOKUP(H4659,Ranges!$A$4:$B$15,2,TRUE)</f>
        <v>&lt;0.1</v>
      </c>
      <c r="J4659" s="6">
        <v>44579.739594907398</v>
      </c>
      <c r="K4659" s="6">
        <v>44579.739594907398</v>
      </c>
      <c r="L4659" s="10">
        <f t="shared" si="362"/>
        <v>0</v>
      </c>
      <c r="M4659" s="9" t="str">
        <f>VLOOKUP(L4659,Ranges!$A$4:$B$15,2,TRUE)</f>
        <v>&lt;0.1</v>
      </c>
      <c r="N4659" s="6">
        <v>44579.7401157407</v>
      </c>
      <c r="O4659" s="6">
        <v>44579.742291666698</v>
      </c>
      <c r="P4659" s="10">
        <f t="shared" si="364"/>
        <v>3.1333334371447563</v>
      </c>
      <c r="Q4659" s="9" t="str">
        <f>VLOOKUP(P4659,Ranges!$A$4:$B$15,2,TRUE)</f>
        <v>3-3.9</v>
      </c>
      <c r="R4659" s="6">
        <v>44579.742754629602</v>
      </c>
      <c r="S4659" s="4">
        <v>5</v>
      </c>
      <c r="T4659" s="4">
        <v>1</v>
      </c>
      <c r="U4659" s="4">
        <v>0</v>
      </c>
      <c r="V4659" s="4">
        <v>1</v>
      </c>
      <c r="W4659" s="4">
        <v>0</v>
      </c>
      <c r="X4659" s="33">
        <f t="shared" si="363"/>
        <v>1</v>
      </c>
      <c r="Y4659" s="4">
        <v>3</v>
      </c>
    </row>
    <row r="4660" spans="1:25" x14ac:dyDescent="0.3">
      <c r="A4660" s="4">
        <v>118939</v>
      </c>
      <c r="B4660" s="5">
        <v>44579</v>
      </c>
      <c r="C4660" s="4">
        <v>3</v>
      </c>
      <c r="D4660" s="4">
        <v>2</v>
      </c>
      <c r="E4660" s="6">
        <v>44579.739606481497</v>
      </c>
      <c r="F4660" s="6">
        <v>44579.739606481497</v>
      </c>
      <c r="G4660" s="7">
        <f t="shared" si="360"/>
        <v>17</v>
      </c>
      <c r="H4660" s="8">
        <f t="shared" si="361"/>
        <v>0</v>
      </c>
      <c r="I4660" s="9" t="str">
        <f>VLOOKUP(H4660,Ranges!$A$4:$B$15,2,TRUE)</f>
        <v>&lt;0.1</v>
      </c>
      <c r="J4660" s="6">
        <v>44579.740624999999</v>
      </c>
      <c r="K4660" s="6">
        <v>44579.740624999999</v>
      </c>
      <c r="L4660" s="10">
        <f t="shared" si="362"/>
        <v>0</v>
      </c>
      <c r="M4660" s="9" t="str">
        <f>VLOOKUP(L4660,Ranges!$A$4:$B$15,2,TRUE)</f>
        <v>&lt;0.1</v>
      </c>
      <c r="N4660" s="6">
        <v>44579.7417824074</v>
      </c>
      <c r="O4660" s="6">
        <v>44579.742754629602</v>
      </c>
      <c r="P4660" s="10">
        <f t="shared" si="364"/>
        <v>1.3999999710358679</v>
      </c>
      <c r="Q4660" s="9" t="str">
        <f>VLOOKUP(P4660,Ranges!$A$4:$B$15,2,TRUE)</f>
        <v>1-1.9</v>
      </c>
      <c r="R4660" s="6">
        <v>44579.743333333303</v>
      </c>
      <c r="S4660" s="4">
        <v>3</v>
      </c>
      <c r="T4660" s="4">
        <v>1</v>
      </c>
      <c r="U4660" s="4">
        <v>0</v>
      </c>
      <c r="V4660" s="4">
        <v>0</v>
      </c>
      <c r="W4660" s="4">
        <v>2</v>
      </c>
      <c r="X4660" s="33">
        <f t="shared" si="363"/>
        <v>2</v>
      </c>
      <c r="Y4660" s="4">
        <v>5</v>
      </c>
    </row>
    <row r="4661" spans="1:25" x14ac:dyDescent="0.3">
      <c r="A4661" s="4">
        <v>118940</v>
      </c>
      <c r="B4661" s="5">
        <v>44579</v>
      </c>
      <c r="C4661" s="4">
        <v>3</v>
      </c>
      <c r="D4661" s="4">
        <v>2</v>
      </c>
      <c r="E4661" s="6">
        <v>44579.740509259202</v>
      </c>
      <c r="F4661" s="6">
        <v>44579.740509259202</v>
      </c>
      <c r="G4661" s="7">
        <f t="shared" si="360"/>
        <v>17</v>
      </c>
      <c r="H4661" s="8">
        <f t="shared" si="361"/>
        <v>0</v>
      </c>
      <c r="I4661" s="9" t="str">
        <f>VLOOKUP(H4661,Ranges!$A$4:$B$15,2,TRUE)</f>
        <v>&lt;0.1</v>
      </c>
      <c r="J4661" s="6">
        <v>44579.741249999999</v>
      </c>
      <c r="K4661" s="6">
        <v>44579.7417824074</v>
      </c>
      <c r="L4661" s="10">
        <f t="shared" si="362"/>
        <v>0.76666665729135275</v>
      </c>
      <c r="M4661" s="9" t="str">
        <f>VLOOKUP(L4661,Ranges!$A$4:$B$15,2,TRUE)</f>
        <v>0.5-0.99</v>
      </c>
      <c r="N4661" s="6">
        <v>44579.7417824074</v>
      </c>
      <c r="O4661" s="6">
        <v>44579.743333333303</v>
      </c>
      <c r="P4661" s="10">
        <f t="shared" si="364"/>
        <v>2.2333333001006395</v>
      </c>
      <c r="Q4661" s="9" t="str">
        <f>VLOOKUP(P4661,Ranges!$A$4:$B$15,2,TRUE)</f>
        <v>2-2.9</v>
      </c>
      <c r="R4661" s="6">
        <v>44579.743796296301</v>
      </c>
      <c r="S4661" s="4">
        <v>4</v>
      </c>
      <c r="T4661" s="4">
        <v>2</v>
      </c>
      <c r="U4661" s="4">
        <v>1</v>
      </c>
      <c r="V4661" s="4">
        <v>0</v>
      </c>
      <c r="W4661" s="4">
        <v>0</v>
      </c>
      <c r="X4661" s="33">
        <f t="shared" si="363"/>
        <v>1</v>
      </c>
      <c r="Y4661" s="4">
        <v>4</v>
      </c>
    </row>
    <row r="4662" spans="1:25" x14ac:dyDescent="0.3">
      <c r="A4662" s="4">
        <v>118941</v>
      </c>
      <c r="B4662" s="5">
        <v>44579</v>
      </c>
      <c r="C4662" s="4">
        <v>3</v>
      </c>
      <c r="D4662" s="4">
        <v>2</v>
      </c>
      <c r="E4662" s="6">
        <v>44579.741273148102</v>
      </c>
      <c r="F4662" s="6">
        <v>44579.741273148102</v>
      </c>
      <c r="G4662" s="7">
        <f t="shared" si="360"/>
        <v>17</v>
      </c>
      <c r="H4662" s="8">
        <f t="shared" si="361"/>
        <v>0</v>
      </c>
      <c r="I4662" s="9" t="str">
        <f>VLOOKUP(H4662,Ranges!$A$4:$B$15,2,TRUE)</f>
        <v>&lt;0.1</v>
      </c>
      <c r="J4662" s="6">
        <v>44579.741932870398</v>
      </c>
      <c r="K4662" s="6">
        <v>44579.741932870398</v>
      </c>
      <c r="L4662" s="10">
        <f t="shared" si="362"/>
        <v>0</v>
      </c>
      <c r="M4662" s="9" t="str">
        <f>VLOOKUP(L4662,Ranges!$A$4:$B$15,2,TRUE)</f>
        <v>&lt;0.1</v>
      </c>
      <c r="N4662" s="6">
        <v>44579.742754629602</v>
      </c>
      <c r="O4662" s="6">
        <v>44579.743796296301</v>
      </c>
      <c r="P4662" s="10">
        <f t="shared" si="364"/>
        <v>1.5000000467989594</v>
      </c>
      <c r="Q4662" s="9" t="str">
        <f>VLOOKUP(P4662,Ranges!$A$4:$B$15,2,TRUE)</f>
        <v>1-1.9</v>
      </c>
      <c r="R4662" s="6">
        <v>44579.744259259198</v>
      </c>
      <c r="S4662" s="4">
        <v>5</v>
      </c>
      <c r="T4662" s="4">
        <v>2</v>
      </c>
      <c r="U4662" s="4">
        <v>0</v>
      </c>
      <c r="V4662" s="4">
        <v>0</v>
      </c>
      <c r="W4662" s="4">
        <v>1</v>
      </c>
      <c r="X4662" s="33">
        <f t="shared" si="363"/>
        <v>1</v>
      </c>
      <c r="Y4662" s="4">
        <v>4</v>
      </c>
    </row>
    <row r="4663" spans="1:25" x14ac:dyDescent="0.3">
      <c r="A4663" s="4">
        <v>118942</v>
      </c>
      <c r="B4663" s="5">
        <v>44579</v>
      </c>
      <c r="C4663" s="4">
        <v>3</v>
      </c>
      <c r="D4663" s="4">
        <v>2</v>
      </c>
      <c r="E4663" s="6">
        <v>44579.741990740702</v>
      </c>
      <c r="F4663" s="6">
        <v>44579.741990740702</v>
      </c>
      <c r="G4663" s="7">
        <f t="shared" si="360"/>
        <v>17</v>
      </c>
      <c r="H4663" s="8">
        <f t="shared" si="361"/>
        <v>0</v>
      </c>
      <c r="I4663" s="9" t="str">
        <f>VLOOKUP(H4663,Ranges!$A$4:$B$15,2,TRUE)</f>
        <v>&lt;0.1</v>
      </c>
      <c r="J4663" s="6">
        <v>44579.744004629603</v>
      </c>
      <c r="K4663" s="6">
        <v>44579.744004629603</v>
      </c>
      <c r="L4663" s="10">
        <f t="shared" si="362"/>
        <v>0</v>
      </c>
      <c r="M4663" s="9" t="str">
        <f>VLOOKUP(L4663,Ranges!$A$4:$B$15,2,TRUE)</f>
        <v>&lt;0.1</v>
      </c>
      <c r="N4663" s="6">
        <v>44579.746504629598</v>
      </c>
      <c r="O4663" s="6">
        <v>44579.746504629598</v>
      </c>
      <c r="P4663" s="10">
        <f t="shared" si="364"/>
        <v>0</v>
      </c>
      <c r="Q4663" s="9" t="str">
        <f>VLOOKUP(P4663,Ranges!$A$4:$B$15,2,TRUE)</f>
        <v>&lt;0.1</v>
      </c>
      <c r="R4663" s="6">
        <v>44579.747199074103</v>
      </c>
      <c r="S4663" s="4">
        <v>5</v>
      </c>
      <c r="T4663" s="4">
        <v>2</v>
      </c>
      <c r="U4663" s="4">
        <v>1</v>
      </c>
      <c r="V4663" s="4">
        <v>1</v>
      </c>
      <c r="W4663" s="4">
        <v>1</v>
      </c>
      <c r="X4663" s="33">
        <f t="shared" si="363"/>
        <v>3</v>
      </c>
      <c r="Y4663" s="4">
        <v>8</v>
      </c>
    </row>
    <row r="4664" spans="1:25" x14ac:dyDescent="0.3">
      <c r="A4664" s="4">
        <v>118943</v>
      </c>
      <c r="B4664" s="5">
        <v>44579</v>
      </c>
      <c r="C4664" s="4">
        <v>3</v>
      </c>
      <c r="D4664" s="4">
        <v>2</v>
      </c>
      <c r="E4664" s="6">
        <v>44579.742754629602</v>
      </c>
      <c r="F4664" s="6">
        <v>44579.742962962897</v>
      </c>
      <c r="G4664" s="7">
        <f t="shared" si="360"/>
        <v>17</v>
      </c>
      <c r="H4664" s="8">
        <f t="shared" si="361"/>
        <v>0.2999999444000423</v>
      </c>
      <c r="I4664" s="9" t="str">
        <f>VLOOKUP(H4664,Ranges!$A$4:$B$15,2,TRUE)</f>
        <v>0.1-0.49</v>
      </c>
      <c r="J4664" s="6">
        <v>44579.7433101852</v>
      </c>
      <c r="K4664" s="6">
        <v>44579.746504629598</v>
      </c>
      <c r="L4664" s="10">
        <f t="shared" si="362"/>
        <v>4.5999999332707375</v>
      </c>
      <c r="M4664" s="9" t="str">
        <f>VLOOKUP(L4664,Ranges!$A$4:$B$15,2,TRUE)</f>
        <v>4-4.9</v>
      </c>
      <c r="N4664" s="6">
        <v>44579.743923611102</v>
      </c>
      <c r="O4664" s="6">
        <v>44579.747199074103</v>
      </c>
      <c r="P4664" s="10">
        <f t="shared" si="364"/>
        <v>4.7166667215060443</v>
      </c>
      <c r="Q4664" s="9" t="str">
        <f>VLOOKUP(P4664,Ranges!$A$4:$B$15,2,TRUE)</f>
        <v>4-4.9</v>
      </c>
      <c r="R4664" s="6">
        <v>44579.747662037</v>
      </c>
      <c r="S4664" s="4">
        <v>3</v>
      </c>
      <c r="T4664" s="4">
        <v>2</v>
      </c>
      <c r="U4664" s="4">
        <v>0</v>
      </c>
      <c r="V4664" s="4">
        <v>0</v>
      </c>
      <c r="W4664" s="4">
        <v>1</v>
      </c>
      <c r="X4664" s="33">
        <f t="shared" si="363"/>
        <v>1</v>
      </c>
      <c r="Y4664" s="4">
        <v>4</v>
      </c>
    </row>
    <row r="4665" spans="1:25" x14ac:dyDescent="0.3">
      <c r="A4665" s="4">
        <v>118944</v>
      </c>
      <c r="B4665" s="5">
        <v>44579</v>
      </c>
      <c r="C4665" s="4">
        <v>3</v>
      </c>
      <c r="D4665" s="4">
        <v>2</v>
      </c>
      <c r="E4665" s="6">
        <v>44579.743506944404</v>
      </c>
      <c r="F4665" s="6">
        <v>44579.743506944404</v>
      </c>
      <c r="G4665" s="7">
        <f t="shared" si="360"/>
        <v>17</v>
      </c>
      <c r="H4665" s="8">
        <f t="shared" si="361"/>
        <v>0</v>
      </c>
      <c r="I4665" s="9" t="str">
        <f>VLOOKUP(H4665,Ranges!$A$4:$B$15,2,TRUE)</f>
        <v>&lt;0.1</v>
      </c>
      <c r="J4665" s="6">
        <v>44579.743854166598</v>
      </c>
      <c r="K4665" s="6">
        <v>44579.743923611102</v>
      </c>
      <c r="L4665" s="10">
        <f t="shared" si="362"/>
        <v>0.10000008624047041</v>
      </c>
      <c r="M4665" s="9" t="str">
        <f>VLOOKUP(L4665,Ranges!$A$4:$B$15,2,TRUE)</f>
        <v>0.1-0.49</v>
      </c>
      <c r="N4665" s="6">
        <v>44579.744664351798</v>
      </c>
      <c r="O4665" s="6">
        <v>44579.747662037</v>
      </c>
      <c r="P4665" s="10">
        <f t="shared" si="364"/>
        <v>4.3166666908655316</v>
      </c>
      <c r="Q4665" s="9" t="str">
        <f>VLOOKUP(P4665,Ranges!$A$4:$B$15,2,TRUE)</f>
        <v>4-4.9</v>
      </c>
      <c r="R4665" s="6">
        <v>44579.748124999998</v>
      </c>
      <c r="S4665" s="4">
        <v>6</v>
      </c>
      <c r="T4665" s="4">
        <v>2</v>
      </c>
      <c r="U4665" s="4">
        <v>0</v>
      </c>
      <c r="V4665" s="4">
        <v>0</v>
      </c>
      <c r="W4665" s="4">
        <v>1</v>
      </c>
      <c r="X4665" s="33">
        <f t="shared" si="363"/>
        <v>1</v>
      </c>
      <c r="Y4665" s="4">
        <v>4</v>
      </c>
    </row>
    <row r="4666" spans="1:25" x14ac:dyDescent="0.3">
      <c r="A4666" s="4">
        <v>118945</v>
      </c>
      <c r="B4666" s="5">
        <v>44579</v>
      </c>
      <c r="C4666" s="4">
        <v>3</v>
      </c>
      <c r="D4666" s="4">
        <v>2</v>
      </c>
      <c r="E4666" s="6">
        <v>44579.744270833296</v>
      </c>
      <c r="F4666" s="6">
        <v>44579.744270833296</v>
      </c>
      <c r="G4666" s="7">
        <f t="shared" si="360"/>
        <v>17</v>
      </c>
      <c r="H4666" s="8">
        <f t="shared" si="361"/>
        <v>0</v>
      </c>
      <c r="I4666" s="9" t="str">
        <f>VLOOKUP(H4666,Ranges!$A$4:$B$15,2,TRUE)</f>
        <v>&lt;0.1</v>
      </c>
      <c r="J4666" s="6">
        <v>44579.745405092603</v>
      </c>
      <c r="K4666" s="6">
        <v>44579.745405092603</v>
      </c>
      <c r="L4666" s="10">
        <f t="shared" si="362"/>
        <v>0</v>
      </c>
      <c r="M4666" s="9" t="str">
        <f>VLOOKUP(L4666,Ranges!$A$4:$B$15,2,TRUE)</f>
        <v>&lt;0.1</v>
      </c>
      <c r="N4666" s="6">
        <v>44579.746423611097</v>
      </c>
      <c r="O4666" s="6">
        <v>44579.748124999998</v>
      </c>
      <c r="P4666" s="10">
        <f t="shared" si="364"/>
        <v>2.4500000174157321</v>
      </c>
      <c r="Q4666" s="9" t="str">
        <f>VLOOKUP(P4666,Ranges!$A$4:$B$15,2,TRUE)</f>
        <v>2-2.9</v>
      </c>
      <c r="R4666" s="6">
        <v>44579.748703703699</v>
      </c>
      <c r="S4666" s="4">
        <v>1</v>
      </c>
      <c r="T4666" s="4">
        <v>1</v>
      </c>
      <c r="U4666" s="4">
        <v>0</v>
      </c>
      <c r="V4666" s="4">
        <v>2</v>
      </c>
      <c r="W4666" s="4">
        <v>0</v>
      </c>
      <c r="X4666" s="33">
        <f t="shared" si="363"/>
        <v>2</v>
      </c>
      <c r="Y4666" s="4">
        <v>4</v>
      </c>
    </row>
    <row r="4667" spans="1:25" x14ac:dyDescent="0.3">
      <c r="A4667" s="4">
        <v>118946</v>
      </c>
      <c r="B4667" s="5">
        <v>44579</v>
      </c>
      <c r="C4667" s="4">
        <v>3</v>
      </c>
      <c r="D4667" s="4">
        <v>2</v>
      </c>
      <c r="E4667" s="6">
        <v>44579.745092592602</v>
      </c>
      <c r="F4667" s="6">
        <v>44579.745092592602</v>
      </c>
      <c r="G4667" s="7">
        <f t="shared" si="360"/>
        <v>17</v>
      </c>
      <c r="H4667" s="8">
        <f t="shared" si="361"/>
        <v>0</v>
      </c>
      <c r="I4667" s="9" t="str">
        <f>VLOOKUP(H4667,Ranges!$A$4:$B$15,2,TRUE)</f>
        <v>&lt;0.1</v>
      </c>
      <c r="J4667" s="6">
        <v>44579.745405092603</v>
      </c>
      <c r="K4667" s="6">
        <v>44579.746423611097</v>
      </c>
      <c r="L4667" s="10">
        <f t="shared" si="362"/>
        <v>1.4666666323319077</v>
      </c>
      <c r="M4667" s="9" t="str">
        <f>VLOOKUP(L4667,Ranges!$A$4:$B$15,2,TRUE)</f>
        <v>1-1.9</v>
      </c>
      <c r="N4667" s="6">
        <v>44579.746180555499</v>
      </c>
      <c r="O4667" s="6">
        <v>44579.748703703699</v>
      </c>
      <c r="P4667" s="10">
        <f t="shared" si="364"/>
        <v>3.6333334073424339</v>
      </c>
      <c r="Q4667" s="9" t="str">
        <f>VLOOKUP(P4667,Ranges!$A$4:$B$15,2,TRUE)</f>
        <v>3-3.9</v>
      </c>
      <c r="R4667" s="6">
        <v>44579.749166666697</v>
      </c>
      <c r="S4667" s="4">
        <v>6</v>
      </c>
      <c r="T4667" s="4">
        <v>3</v>
      </c>
      <c r="U4667" s="4">
        <v>0</v>
      </c>
      <c r="V4667" s="4">
        <v>0</v>
      </c>
      <c r="W4667" s="4">
        <v>1</v>
      </c>
      <c r="X4667" s="33">
        <f t="shared" si="363"/>
        <v>1</v>
      </c>
      <c r="Y4667" s="4">
        <v>4</v>
      </c>
    </row>
    <row r="4668" spans="1:25" x14ac:dyDescent="0.3">
      <c r="A4668" s="4">
        <v>118947</v>
      </c>
      <c r="B4668" s="5">
        <v>44579</v>
      </c>
      <c r="C4668" s="4">
        <v>3</v>
      </c>
      <c r="D4668" s="4">
        <v>2</v>
      </c>
      <c r="E4668" s="6">
        <v>44579.746006944399</v>
      </c>
      <c r="F4668" s="6">
        <v>44579.746006944399</v>
      </c>
      <c r="G4668" s="7">
        <f t="shared" si="360"/>
        <v>17</v>
      </c>
      <c r="H4668" s="8">
        <f t="shared" si="361"/>
        <v>0</v>
      </c>
      <c r="I4668" s="9" t="str">
        <f>VLOOKUP(H4668,Ranges!$A$4:$B$15,2,TRUE)</f>
        <v>&lt;0.1</v>
      </c>
      <c r="J4668" s="6">
        <v>44579.746307870402</v>
      </c>
      <c r="K4668" s="6">
        <v>44579.746307870402</v>
      </c>
      <c r="L4668" s="10">
        <f t="shared" si="362"/>
        <v>0</v>
      </c>
      <c r="M4668" s="9" t="str">
        <f>VLOOKUP(L4668,Ranges!$A$4:$B$15,2,TRUE)</f>
        <v>&lt;0.1</v>
      </c>
      <c r="N4668" s="6">
        <v>44579.746886574103</v>
      </c>
      <c r="O4668" s="6">
        <v>44579.749166666697</v>
      </c>
      <c r="P4668" s="10">
        <f t="shared" si="364"/>
        <v>3.2833333360031247</v>
      </c>
      <c r="Q4668" s="9" t="str">
        <f>VLOOKUP(P4668,Ranges!$A$4:$B$15,2,TRUE)</f>
        <v>3-3.9</v>
      </c>
      <c r="R4668" s="6">
        <v>44579.749629629601</v>
      </c>
      <c r="S4668" s="4">
        <v>6</v>
      </c>
      <c r="T4668" s="4">
        <v>3</v>
      </c>
      <c r="U4668" s="4">
        <v>0</v>
      </c>
      <c r="V4668" s="4">
        <v>0</v>
      </c>
      <c r="W4668" s="4">
        <v>1</v>
      </c>
      <c r="X4668" s="33">
        <f t="shared" si="363"/>
        <v>1</v>
      </c>
      <c r="Y4668" s="4">
        <v>4</v>
      </c>
    </row>
    <row r="4669" spans="1:25" x14ac:dyDescent="0.3">
      <c r="A4669" s="4">
        <v>118948</v>
      </c>
      <c r="B4669" s="5">
        <v>44579</v>
      </c>
      <c r="C4669" s="4">
        <v>3</v>
      </c>
      <c r="D4669" s="4">
        <v>2</v>
      </c>
      <c r="E4669" s="6">
        <v>44579.746770833299</v>
      </c>
      <c r="F4669" s="6">
        <v>44579.746770833299</v>
      </c>
      <c r="G4669" s="7">
        <f t="shared" si="360"/>
        <v>17</v>
      </c>
      <c r="H4669" s="8">
        <f t="shared" si="361"/>
        <v>0</v>
      </c>
      <c r="I4669" s="9" t="str">
        <f>VLOOKUP(H4669,Ranges!$A$4:$B$15,2,TRUE)</f>
        <v>&lt;0.1</v>
      </c>
      <c r="J4669" s="6">
        <v>44579.747453703698</v>
      </c>
      <c r="K4669" s="6">
        <v>44579.747453703698</v>
      </c>
      <c r="L4669" s="10">
        <f t="shared" si="362"/>
        <v>0</v>
      </c>
      <c r="M4669" s="9" t="str">
        <f>VLOOKUP(L4669,Ranges!$A$4:$B$15,2,TRUE)</f>
        <v>&lt;0.1</v>
      </c>
      <c r="N4669" s="6">
        <v>44579.748182870397</v>
      </c>
      <c r="O4669" s="6">
        <v>44579.749629629601</v>
      </c>
      <c r="P4669" s="10">
        <f t="shared" si="364"/>
        <v>2.0833332545589656</v>
      </c>
      <c r="Q4669" s="9" t="str">
        <f>VLOOKUP(P4669,Ranges!$A$4:$B$15,2,TRUE)</f>
        <v>2-2.9</v>
      </c>
      <c r="R4669" s="6">
        <v>44579.7500925926</v>
      </c>
      <c r="S4669" s="4">
        <v>3</v>
      </c>
      <c r="T4669" s="4">
        <v>2</v>
      </c>
      <c r="U4669" s="4">
        <v>0</v>
      </c>
      <c r="V4669" s="4">
        <v>1</v>
      </c>
      <c r="W4669" s="4">
        <v>0</v>
      </c>
      <c r="X4669" s="33">
        <f t="shared" si="363"/>
        <v>1</v>
      </c>
      <c r="Y4669" s="4">
        <v>4</v>
      </c>
    </row>
    <row r="4670" spans="1:25" x14ac:dyDescent="0.3">
      <c r="A4670" s="4">
        <v>118949</v>
      </c>
      <c r="B4670" s="5">
        <v>44579</v>
      </c>
      <c r="C4670" s="4">
        <v>3</v>
      </c>
      <c r="D4670" s="4">
        <v>2</v>
      </c>
      <c r="E4670" s="6">
        <v>44579.747627314799</v>
      </c>
      <c r="F4670" s="6">
        <v>44579.747627314799</v>
      </c>
      <c r="G4670" s="7">
        <f t="shared" si="360"/>
        <v>17</v>
      </c>
      <c r="H4670" s="8">
        <f t="shared" si="361"/>
        <v>0</v>
      </c>
      <c r="I4670" s="9" t="str">
        <f>VLOOKUP(H4670,Ranges!$A$4:$B$15,2,TRUE)</f>
        <v>&lt;0.1</v>
      </c>
      <c r="J4670" s="6">
        <v>44579.7483333333</v>
      </c>
      <c r="K4670" s="6">
        <v>44579.7483333333</v>
      </c>
      <c r="L4670" s="10">
        <f t="shared" si="362"/>
        <v>0</v>
      </c>
      <c r="M4670" s="9" t="str">
        <f>VLOOKUP(L4670,Ranges!$A$4:$B$15,2,TRUE)</f>
        <v>&lt;0.1</v>
      </c>
      <c r="N4670" s="6">
        <v>44579.748865740701</v>
      </c>
      <c r="O4670" s="6">
        <v>44579.7500925926</v>
      </c>
      <c r="P4670" s="10">
        <f t="shared" si="364"/>
        <v>1.7666667338926345</v>
      </c>
      <c r="Q4670" s="9" t="str">
        <f>VLOOKUP(P4670,Ranges!$A$4:$B$15,2,TRUE)</f>
        <v>1-1.9</v>
      </c>
      <c r="R4670" s="6">
        <v>44579.750555555504</v>
      </c>
      <c r="S4670" s="4">
        <v>3</v>
      </c>
      <c r="T4670" s="4">
        <v>3</v>
      </c>
      <c r="U4670" s="4">
        <v>0</v>
      </c>
      <c r="V4670" s="4">
        <v>1</v>
      </c>
      <c r="W4670" s="4">
        <v>0</v>
      </c>
      <c r="X4670" s="33">
        <f t="shared" si="363"/>
        <v>1</v>
      </c>
      <c r="Y4670" s="4">
        <v>4</v>
      </c>
    </row>
    <row r="4671" spans="1:25" x14ac:dyDescent="0.3">
      <c r="A4671" s="4">
        <v>118950</v>
      </c>
      <c r="B4671" s="5">
        <v>44579</v>
      </c>
      <c r="C4671" s="4">
        <v>3</v>
      </c>
      <c r="D4671" s="4">
        <v>2</v>
      </c>
      <c r="E4671" s="6">
        <v>44579.748321759202</v>
      </c>
      <c r="F4671" s="6">
        <v>44579.748321759202</v>
      </c>
      <c r="G4671" s="7">
        <f t="shared" si="360"/>
        <v>17</v>
      </c>
      <c r="H4671" s="8">
        <f t="shared" si="361"/>
        <v>0</v>
      </c>
      <c r="I4671" s="9" t="str">
        <f>VLOOKUP(H4671,Ranges!$A$4:$B$15,2,TRUE)</f>
        <v>&lt;0.1</v>
      </c>
      <c r="J4671" s="6">
        <v>44579.749027777798</v>
      </c>
      <c r="K4671" s="6">
        <v>44579.749027777798</v>
      </c>
      <c r="L4671" s="10">
        <f t="shared" si="362"/>
        <v>0</v>
      </c>
      <c r="M4671" s="9" t="str">
        <f>VLOOKUP(L4671,Ranges!$A$4:$B$15,2,TRUE)</f>
        <v>&lt;0.1</v>
      </c>
      <c r="N4671" s="6">
        <v>44579.749814814801</v>
      </c>
      <c r="O4671" s="6">
        <v>44579.750555555504</v>
      </c>
      <c r="P4671" s="10">
        <f t="shared" si="364"/>
        <v>1.066666612168774</v>
      </c>
      <c r="Q4671" s="9" t="str">
        <f>VLOOKUP(P4671,Ranges!$A$4:$B$15,2,TRUE)</f>
        <v>1-1.9</v>
      </c>
      <c r="R4671" s="6">
        <v>44579.751018518502</v>
      </c>
      <c r="S4671" s="4">
        <v>2</v>
      </c>
      <c r="T4671" s="4">
        <v>3</v>
      </c>
      <c r="U4671" s="4">
        <v>0</v>
      </c>
      <c r="V4671" s="4">
        <v>1</v>
      </c>
      <c r="W4671" s="4">
        <v>0</v>
      </c>
      <c r="X4671" s="33">
        <f t="shared" si="363"/>
        <v>1</v>
      </c>
      <c r="Y4671" s="4">
        <v>4</v>
      </c>
    </row>
    <row r="4672" spans="1:25" x14ac:dyDescent="0.3">
      <c r="A4672" s="4">
        <v>118951</v>
      </c>
      <c r="B4672" s="5">
        <v>44579</v>
      </c>
      <c r="C4672" s="4">
        <v>3</v>
      </c>
      <c r="D4672" s="4">
        <v>2</v>
      </c>
      <c r="E4672" s="6">
        <v>44579.749120370303</v>
      </c>
      <c r="F4672" s="6">
        <v>44579.749120370303</v>
      </c>
      <c r="G4672" s="7">
        <f t="shared" si="360"/>
        <v>17</v>
      </c>
      <c r="H4672" s="8">
        <f t="shared" si="361"/>
        <v>0</v>
      </c>
      <c r="I4672" s="9" t="str">
        <f>VLOOKUP(H4672,Ranges!$A$4:$B$15,2,TRUE)</f>
        <v>&lt;0.1</v>
      </c>
      <c r="J4672" s="6">
        <v>44579.749432870303</v>
      </c>
      <c r="K4672" s="6">
        <v>44579.749814814801</v>
      </c>
      <c r="L4672" s="10">
        <f t="shared" si="362"/>
        <v>0.5500000761821866</v>
      </c>
      <c r="M4672" s="9" t="str">
        <f>VLOOKUP(L4672,Ranges!$A$4:$B$15,2,TRUE)</f>
        <v>0.5-0.99</v>
      </c>
      <c r="N4672" s="6">
        <v>44579.749976851803</v>
      </c>
      <c r="O4672" s="6">
        <v>44579.751018518502</v>
      </c>
      <c r="P4672" s="10">
        <f t="shared" si="364"/>
        <v>1.5000000467989594</v>
      </c>
      <c r="Q4672" s="9" t="str">
        <f>VLOOKUP(P4672,Ranges!$A$4:$B$15,2,TRUE)</f>
        <v>1-1.9</v>
      </c>
      <c r="R4672" s="6">
        <v>44579.7514814815</v>
      </c>
      <c r="S4672" s="4">
        <v>6</v>
      </c>
      <c r="T4672" s="4">
        <v>3</v>
      </c>
      <c r="U4672" s="4">
        <v>1</v>
      </c>
      <c r="V4672" s="4">
        <v>0</v>
      </c>
      <c r="W4672" s="4">
        <v>0</v>
      </c>
      <c r="X4672" s="33">
        <f t="shared" si="363"/>
        <v>1</v>
      </c>
      <c r="Y4672" s="4">
        <v>4</v>
      </c>
    </row>
    <row r="4673" spans="1:25" x14ac:dyDescent="0.3">
      <c r="A4673" s="4">
        <v>118952</v>
      </c>
      <c r="B4673" s="5">
        <v>44579</v>
      </c>
      <c r="C4673" s="4">
        <v>3</v>
      </c>
      <c r="D4673" s="4">
        <v>2</v>
      </c>
      <c r="E4673" s="6">
        <v>44579.7499537037</v>
      </c>
      <c r="F4673" s="6">
        <v>44579.7499537037</v>
      </c>
      <c r="G4673" s="7">
        <f t="shared" si="360"/>
        <v>17</v>
      </c>
      <c r="H4673" s="8">
        <f t="shared" si="361"/>
        <v>0</v>
      </c>
      <c r="I4673" s="9" t="str">
        <f>VLOOKUP(H4673,Ranges!$A$4:$B$15,2,TRUE)</f>
        <v>&lt;0.1</v>
      </c>
      <c r="J4673" s="6">
        <v>44579.750625000001</v>
      </c>
      <c r="K4673" s="6">
        <v>44579.750625000001</v>
      </c>
      <c r="L4673" s="10">
        <f t="shared" si="362"/>
        <v>0</v>
      </c>
      <c r="M4673" s="9" t="str">
        <f>VLOOKUP(L4673,Ranges!$A$4:$B$15,2,TRUE)</f>
        <v>&lt;0.1</v>
      </c>
      <c r="N4673" s="6">
        <v>44579.751898148097</v>
      </c>
      <c r="O4673" s="6">
        <v>44579.751898148097</v>
      </c>
      <c r="P4673" s="10">
        <f t="shared" si="364"/>
        <v>0</v>
      </c>
      <c r="Q4673" s="9" t="str">
        <f>VLOOKUP(P4673,Ranges!$A$4:$B$15,2,TRUE)</f>
        <v>&lt;0.1</v>
      </c>
      <c r="R4673" s="6">
        <v>44579.752476851798</v>
      </c>
      <c r="S4673" s="4">
        <v>5</v>
      </c>
      <c r="T4673" s="4">
        <v>2</v>
      </c>
      <c r="U4673" s="4">
        <v>0</v>
      </c>
      <c r="V4673" s="4">
        <v>2</v>
      </c>
      <c r="W4673" s="4">
        <v>0</v>
      </c>
      <c r="X4673" s="33">
        <f t="shared" si="363"/>
        <v>2</v>
      </c>
      <c r="Y4673" s="4">
        <v>8</v>
      </c>
    </row>
    <row r="4674" spans="1:25" x14ac:dyDescent="0.3">
      <c r="A4674" s="4">
        <v>118953</v>
      </c>
      <c r="B4674" s="5">
        <v>44579</v>
      </c>
      <c r="C4674" s="4">
        <v>3</v>
      </c>
      <c r="D4674" s="4">
        <v>2</v>
      </c>
      <c r="E4674" s="6">
        <v>44579.749942129602</v>
      </c>
      <c r="F4674" s="6">
        <v>44579.749942129602</v>
      </c>
      <c r="G4674" s="7">
        <f t="shared" si="360"/>
        <v>17</v>
      </c>
      <c r="H4674" s="8">
        <f t="shared" si="361"/>
        <v>0</v>
      </c>
      <c r="I4674" s="9" t="str">
        <f>VLOOKUP(H4674,Ranges!$A$4:$B$15,2,TRUE)</f>
        <v>&lt;0.1</v>
      </c>
      <c r="J4674" s="6">
        <v>44579.750254629602</v>
      </c>
      <c r="K4674" s="6">
        <v>44579.750254629602</v>
      </c>
      <c r="L4674" s="10">
        <f t="shared" si="362"/>
        <v>0</v>
      </c>
      <c r="M4674" s="9" t="str">
        <f>VLOOKUP(L4674,Ranges!$A$4:$B$15,2,TRUE)</f>
        <v>&lt;0.1</v>
      </c>
      <c r="N4674" s="6">
        <v>44579.750833333303</v>
      </c>
      <c r="O4674" s="6">
        <v>44579.750833333303</v>
      </c>
      <c r="P4674" s="10">
        <f t="shared" si="364"/>
        <v>0</v>
      </c>
      <c r="Q4674" s="9" t="str">
        <f>VLOOKUP(P4674,Ranges!$A$4:$B$15,2,TRUE)</f>
        <v>&lt;0.1</v>
      </c>
      <c r="R4674" s="6">
        <v>44579.751296296301</v>
      </c>
      <c r="S4674" s="4">
        <v>3</v>
      </c>
      <c r="T4674" s="4">
        <v>3</v>
      </c>
      <c r="U4674" s="4">
        <v>1</v>
      </c>
      <c r="V4674" s="4">
        <v>0</v>
      </c>
      <c r="W4674" s="4">
        <v>0</v>
      </c>
      <c r="X4674" s="33">
        <f t="shared" si="363"/>
        <v>1</v>
      </c>
      <c r="Y4674" s="4">
        <v>9</v>
      </c>
    </row>
    <row r="4675" spans="1:25" x14ac:dyDescent="0.3">
      <c r="A4675" s="4">
        <v>118954</v>
      </c>
      <c r="B4675" s="5">
        <v>44579</v>
      </c>
      <c r="C4675" s="4">
        <v>3</v>
      </c>
      <c r="D4675" s="4">
        <v>2</v>
      </c>
      <c r="E4675" s="6">
        <v>44579.7507175926</v>
      </c>
      <c r="F4675" s="6">
        <v>44579.7507175926</v>
      </c>
      <c r="G4675" s="7">
        <f t="shared" si="360"/>
        <v>18</v>
      </c>
      <c r="H4675" s="8">
        <f t="shared" si="361"/>
        <v>0</v>
      </c>
      <c r="I4675" s="9" t="str">
        <f>VLOOKUP(H4675,Ranges!$A$4:$B$15,2,TRUE)</f>
        <v>&lt;0.1</v>
      </c>
      <c r="J4675" s="6">
        <v>44579.751446759299</v>
      </c>
      <c r="K4675" s="6">
        <v>44579.751446759299</v>
      </c>
      <c r="L4675" s="10">
        <f t="shared" si="362"/>
        <v>0</v>
      </c>
      <c r="M4675" s="9" t="str">
        <f>VLOOKUP(L4675,Ranges!$A$4:$B$15,2,TRUE)</f>
        <v>&lt;0.1</v>
      </c>
      <c r="N4675" s="6">
        <v>44579.752303240697</v>
      </c>
      <c r="O4675" s="6">
        <v>44579.752303240697</v>
      </c>
      <c r="P4675" s="10">
        <f t="shared" si="364"/>
        <v>0</v>
      </c>
      <c r="Q4675" s="9" t="str">
        <f>VLOOKUP(P4675,Ranges!$A$4:$B$15,2,TRUE)</f>
        <v>&lt;0.1</v>
      </c>
      <c r="R4675" s="6">
        <v>44579.752766203703</v>
      </c>
      <c r="S4675" s="4">
        <v>3</v>
      </c>
      <c r="T4675" s="4">
        <v>3</v>
      </c>
      <c r="U4675" s="4">
        <v>1</v>
      </c>
      <c r="V4675" s="4">
        <v>0</v>
      </c>
      <c r="W4675" s="4">
        <v>0</v>
      </c>
      <c r="X4675" s="33">
        <f t="shared" si="363"/>
        <v>1</v>
      </c>
      <c r="Y4675" s="4">
        <v>9</v>
      </c>
    </row>
    <row r="4676" spans="1:25" x14ac:dyDescent="0.3">
      <c r="A4676" s="4">
        <v>118955</v>
      </c>
      <c r="B4676" s="5">
        <v>44579</v>
      </c>
      <c r="C4676" s="4">
        <v>3</v>
      </c>
      <c r="D4676" s="4">
        <v>2</v>
      </c>
      <c r="E4676" s="6">
        <v>44579.751469907402</v>
      </c>
      <c r="F4676" s="6">
        <v>44579.751469907402</v>
      </c>
      <c r="G4676" s="7">
        <f t="shared" si="360"/>
        <v>18</v>
      </c>
      <c r="H4676" s="8">
        <f t="shared" si="361"/>
        <v>0</v>
      </c>
      <c r="I4676" s="9" t="str">
        <f>VLOOKUP(H4676,Ranges!$A$4:$B$15,2,TRUE)</f>
        <v>&lt;0.1</v>
      </c>
      <c r="J4676" s="6">
        <v>44579.751840277801</v>
      </c>
      <c r="K4676" s="6">
        <v>44579.752303240697</v>
      </c>
      <c r="L4676" s="10">
        <f t="shared" si="362"/>
        <v>0.66666657105088234</v>
      </c>
      <c r="M4676" s="9" t="str">
        <f>VLOOKUP(L4676,Ranges!$A$4:$B$15,2,TRUE)</f>
        <v>0.5-0.99</v>
      </c>
      <c r="N4676" s="6">
        <v>44579.752511574101</v>
      </c>
      <c r="O4676" s="6">
        <v>44579.752974536997</v>
      </c>
      <c r="P4676" s="10">
        <f t="shared" si="364"/>
        <v>0.66666657105088234</v>
      </c>
      <c r="Q4676" s="9" t="str">
        <f>VLOOKUP(P4676,Ranges!$A$4:$B$15,2,TRUE)</f>
        <v>0.5-0.99</v>
      </c>
      <c r="R4676" s="6">
        <v>44579.753437500003</v>
      </c>
      <c r="S4676" s="4">
        <v>2</v>
      </c>
      <c r="T4676" s="4">
        <v>3</v>
      </c>
      <c r="U4676" s="4">
        <v>0</v>
      </c>
      <c r="V4676" s="4">
        <v>1</v>
      </c>
      <c r="W4676" s="4">
        <v>0</v>
      </c>
      <c r="X4676" s="33">
        <f t="shared" si="363"/>
        <v>1</v>
      </c>
      <c r="Y4676" s="4">
        <v>6</v>
      </c>
    </row>
    <row r="4677" spans="1:25" x14ac:dyDescent="0.3">
      <c r="A4677" s="4">
        <v>118956</v>
      </c>
      <c r="B4677" s="5">
        <v>44579</v>
      </c>
      <c r="C4677" s="4">
        <v>3</v>
      </c>
      <c r="D4677" s="4">
        <v>2</v>
      </c>
      <c r="E4677" s="6">
        <v>44579.752199074101</v>
      </c>
      <c r="F4677" s="6">
        <v>44579.752199074101</v>
      </c>
      <c r="G4677" s="7">
        <f t="shared" si="360"/>
        <v>18</v>
      </c>
      <c r="H4677" s="8">
        <f t="shared" si="361"/>
        <v>0</v>
      </c>
      <c r="I4677" s="9" t="str">
        <f>VLOOKUP(H4677,Ranges!$A$4:$B$15,2,TRUE)</f>
        <v>&lt;0.1</v>
      </c>
      <c r="J4677" s="6">
        <v>44579.752905092602</v>
      </c>
      <c r="K4677" s="6">
        <v>44579.752905092602</v>
      </c>
      <c r="L4677" s="10">
        <f t="shared" si="362"/>
        <v>0</v>
      </c>
      <c r="M4677" s="9" t="str">
        <f>VLOOKUP(L4677,Ranges!$A$4:$B$15,2,TRUE)</f>
        <v>&lt;0.1</v>
      </c>
      <c r="N4677" s="6">
        <v>44579.753391203703</v>
      </c>
      <c r="O4677" s="6">
        <v>44579.753437500003</v>
      </c>
      <c r="P4677" s="10">
        <f t="shared" si="364"/>
        <v>6.6666671773418784E-2</v>
      </c>
      <c r="Q4677" s="9" t="str">
        <f>VLOOKUP(P4677,Ranges!$A$4:$B$15,2,TRUE)</f>
        <v>&lt;0.1</v>
      </c>
      <c r="R4677" s="6">
        <v>44579.753900463002</v>
      </c>
      <c r="S4677" s="4">
        <v>2</v>
      </c>
      <c r="T4677" s="4">
        <v>3</v>
      </c>
      <c r="U4677" s="4">
        <v>0</v>
      </c>
      <c r="V4677" s="4">
        <v>0</v>
      </c>
      <c r="W4677" s="4">
        <v>1</v>
      </c>
      <c r="X4677" s="33">
        <f t="shared" si="363"/>
        <v>1</v>
      </c>
      <c r="Y4677" s="4">
        <v>7</v>
      </c>
    </row>
    <row r="4678" spans="1:25" x14ac:dyDescent="0.3">
      <c r="A4678" s="4">
        <v>118957</v>
      </c>
      <c r="B4678" s="5">
        <v>44579</v>
      </c>
      <c r="C4678" s="4">
        <v>3</v>
      </c>
      <c r="D4678" s="4">
        <v>2</v>
      </c>
      <c r="E4678" s="6">
        <v>44579.752997685202</v>
      </c>
      <c r="F4678" s="6">
        <v>44579.752997685202</v>
      </c>
      <c r="G4678" s="7">
        <f t="shared" si="360"/>
        <v>18</v>
      </c>
      <c r="H4678" s="8">
        <f t="shared" si="361"/>
        <v>0</v>
      </c>
      <c r="I4678" s="9" t="str">
        <f>VLOOKUP(H4678,Ranges!$A$4:$B$15,2,TRUE)</f>
        <v>&lt;0.1</v>
      </c>
      <c r="J4678" s="6">
        <v>44579.753310185202</v>
      </c>
      <c r="K4678" s="6">
        <v>44579.753391203703</v>
      </c>
      <c r="L4678" s="10">
        <f t="shared" si="362"/>
        <v>0.11666664155200124</v>
      </c>
      <c r="M4678" s="9" t="str">
        <f>VLOOKUP(L4678,Ranges!$A$4:$B$15,2,TRUE)</f>
        <v>0.1-0.49</v>
      </c>
      <c r="N4678" s="6">
        <v>44579.754074074102</v>
      </c>
      <c r="O4678" s="6">
        <v>44579.754155092603</v>
      </c>
      <c r="P4678" s="10">
        <f t="shared" si="364"/>
        <v>0.11666664155200124</v>
      </c>
      <c r="Q4678" s="9" t="str">
        <f>VLOOKUP(P4678,Ranges!$A$4:$B$15,2,TRUE)</f>
        <v>0.1-0.49</v>
      </c>
      <c r="R4678" s="6">
        <v>44579.754618055602</v>
      </c>
      <c r="S4678" s="4">
        <v>1</v>
      </c>
      <c r="T4678" s="4">
        <v>3</v>
      </c>
      <c r="U4678" s="4">
        <v>1</v>
      </c>
      <c r="V4678" s="4">
        <v>0</v>
      </c>
      <c r="W4678" s="4">
        <v>0</v>
      </c>
      <c r="X4678" s="33">
        <f t="shared" si="363"/>
        <v>1</v>
      </c>
      <c r="Y4678" s="4">
        <v>7</v>
      </c>
    </row>
    <row r="4679" spans="1:25" x14ac:dyDescent="0.3">
      <c r="A4679" s="4">
        <v>118958</v>
      </c>
      <c r="B4679" s="5">
        <v>44579</v>
      </c>
      <c r="C4679" s="4">
        <v>3</v>
      </c>
      <c r="D4679" s="4">
        <v>2</v>
      </c>
      <c r="E4679" s="6">
        <v>44579.753773148099</v>
      </c>
      <c r="F4679" s="6">
        <v>44579.753773148099</v>
      </c>
      <c r="G4679" s="7">
        <f t="shared" si="360"/>
        <v>18</v>
      </c>
      <c r="H4679" s="8">
        <f t="shared" si="361"/>
        <v>0</v>
      </c>
      <c r="I4679" s="9" t="str">
        <f>VLOOKUP(H4679,Ranges!$A$4:$B$15,2,TRUE)</f>
        <v>&lt;0.1</v>
      </c>
      <c r="J4679" s="6">
        <v>44579.755370370403</v>
      </c>
      <c r="K4679" s="6">
        <v>44579.755370370403</v>
      </c>
      <c r="L4679" s="10">
        <f t="shared" si="362"/>
        <v>0</v>
      </c>
      <c r="M4679" s="9" t="str">
        <f>VLOOKUP(L4679,Ranges!$A$4:$B$15,2,TRUE)</f>
        <v>&lt;0.1</v>
      </c>
      <c r="N4679" s="6">
        <v>44579.757592592599</v>
      </c>
      <c r="O4679" s="6">
        <v>44579.757592592599</v>
      </c>
      <c r="P4679" s="10">
        <f t="shared" si="364"/>
        <v>0</v>
      </c>
      <c r="Q4679" s="9" t="str">
        <f>VLOOKUP(P4679,Ranges!$A$4:$B$15,2,TRUE)</f>
        <v>&lt;0.1</v>
      </c>
      <c r="R4679" s="6">
        <v>44579.758287037002</v>
      </c>
      <c r="S4679" s="4">
        <v>1</v>
      </c>
      <c r="T4679" s="4">
        <v>3</v>
      </c>
      <c r="U4679" s="4">
        <v>1</v>
      </c>
      <c r="V4679" s="4">
        <v>1</v>
      </c>
      <c r="W4679" s="4">
        <v>1</v>
      </c>
      <c r="X4679" s="33">
        <f t="shared" si="363"/>
        <v>3</v>
      </c>
      <c r="Y4679" s="4">
        <v>9</v>
      </c>
    </row>
    <row r="4680" spans="1:25" x14ac:dyDescent="0.3">
      <c r="A4680" s="4">
        <v>118959</v>
      </c>
      <c r="B4680" s="5">
        <v>44579</v>
      </c>
      <c r="C4680" s="4">
        <v>3</v>
      </c>
      <c r="D4680" s="4">
        <v>2</v>
      </c>
      <c r="E4680" s="6">
        <v>44579.754432870403</v>
      </c>
      <c r="F4680" s="6">
        <v>44579.754675925898</v>
      </c>
      <c r="G4680" s="7">
        <f t="shared" si="360"/>
        <v>18</v>
      </c>
      <c r="H4680" s="8">
        <f t="shared" si="361"/>
        <v>0.34999991417862475</v>
      </c>
      <c r="I4680" s="9" t="str">
        <f>VLOOKUP(H4680,Ranges!$A$4:$B$15,2,TRUE)</f>
        <v>0.1-0.49</v>
      </c>
      <c r="J4680" s="6">
        <v>44579.755624999998</v>
      </c>
      <c r="K4680" s="6">
        <v>44579.757592592599</v>
      </c>
      <c r="L4680" s="10">
        <f t="shared" si="362"/>
        <v>2.8333333460614085</v>
      </c>
      <c r="M4680" s="9" t="str">
        <f>VLOOKUP(L4680,Ranges!$A$4:$B$15,2,TRUE)</f>
        <v>2-2.9</v>
      </c>
      <c r="N4680" s="6">
        <v>44579.7572685185</v>
      </c>
      <c r="O4680" s="6">
        <v>44579.759236111102</v>
      </c>
      <c r="P4680" s="10">
        <f t="shared" si="364"/>
        <v>2.8333333460614085</v>
      </c>
      <c r="Q4680" s="9" t="str">
        <f>VLOOKUP(P4680,Ranges!$A$4:$B$15,2,TRUE)</f>
        <v>2-2.9</v>
      </c>
      <c r="R4680" s="6">
        <v>44579.759814814803</v>
      </c>
      <c r="S4680" s="4">
        <v>5</v>
      </c>
      <c r="T4680" s="4">
        <v>2</v>
      </c>
      <c r="U4680" s="4">
        <v>0</v>
      </c>
      <c r="V4680" s="4">
        <v>2</v>
      </c>
      <c r="W4680" s="4">
        <v>0</v>
      </c>
      <c r="X4680" s="33">
        <f t="shared" si="363"/>
        <v>2</v>
      </c>
      <c r="Y4680" s="4">
        <v>3</v>
      </c>
    </row>
    <row r="4681" spans="1:25" x14ac:dyDescent="0.3">
      <c r="A4681" s="4">
        <v>118960</v>
      </c>
      <c r="B4681" s="5">
        <v>44579</v>
      </c>
      <c r="C4681" s="4">
        <v>3</v>
      </c>
      <c r="D4681" s="4">
        <v>2</v>
      </c>
      <c r="E4681" s="6">
        <v>44579.755254629599</v>
      </c>
      <c r="F4681" s="6">
        <v>44579.755277777796</v>
      </c>
      <c r="G4681" s="7">
        <f t="shared" si="360"/>
        <v>18</v>
      </c>
      <c r="H4681" s="8">
        <f t="shared" si="361"/>
        <v>3.3333403989672661E-2</v>
      </c>
      <c r="I4681" s="9" t="str">
        <f>VLOOKUP(H4681,Ranges!$A$4:$B$15,2,TRUE)</f>
        <v>&lt;0.1</v>
      </c>
      <c r="J4681" s="6">
        <v>44579.755613425899</v>
      </c>
      <c r="K4681" s="6">
        <v>44579.7572685185</v>
      </c>
      <c r="L4681" s="10">
        <f t="shared" si="362"/>
        <v>2.3833333456423134</v>
      </c>
      <c r="M4681" s="9" t="str">
        <f>VLOOKUP(L4681,Ranges!$A$4:$B$15,2,TRUE)</f>
        <v>2-2.9</v>
      </c>
      <c r="N4681" s="6">
        <v>44579.756111111099</v>
      </c>
      <c r="O4681" s="6">
        <v>44579.759814814803</v>
      </c>
      <c r="P4681" s="10">
        <f t="shared" si="364"/>
        <v>5.3333333332557231</v>
      </c>
      <c r="Q4681" s="9" t="str">
        <f>VLOOKUP(P4681,Ranges!$A$4:$B$15,2,TRUE)</f>
        <v>5-5.9</v>
      </c>
      <c r="R4681" s="6">
        <v>44579.760277777801</v>
      </c>
      <c r="S4681" s="4">
        <v>5</v>
      </c>
      <c r="T4681" s="4">
        <v>2</v>
      </c>
      <c r="U4681" s="4">
        <v>1</v>
      </c>
      <c r="V4681" s="4">
        <v>0</v>
      </c>
      <c r="W4681" s="4">
        <v>0</v>
      </c>
      <c r="X4681" s="33">
        <f t="shared" si="363"/>
        <v>1</v>
      </c>
      <c r="Y4681" s="4">
        <v>4</v>
      </c>
    </row>
    <row r="4682" spans="1:25" x14ac:dyDescent="0.3">
      <c r="A4682" s="4">
        <v>118961</v>
      </c>
      <c r="B4682" s="5">
        <v>44579</v>
      </c>
      <c r="C4682" s="4">
        <v>3</v>
      </c>
      <c r="D4682" s="4">
        <v>2</v>
      </c>
      <c r="E4682" s="6">
        <v>44579.756030092598</v>
      </c>
      <c r="F4682" s="6">
        <v>44579.756030092598</v>
      </c>
      <c r="G4682" s="7">
        <f t="shared" si="360"/>
        <v>18</v>
      </c>
      <c r="H4682" s="8">
        <f t="shared" si="361"/>
        <v>0</v>
      </c>
      <c r="I4682" s="9" t="str">
        <f>VLOOKUP(H4682,Ranges!$A$4:$B$15,2,TRUE)</f>
        <v>&lt;0.1</v>
      </c>
      <c r="J4682" s="6">
        <v>44579.756666666697</v>
      </c>
      <c r="K4682" s="6">
        <v>44579.756666666697</v>
      </c>
      <c r="L4682" s="10">
        <f t="shared" si="362"/>
        <v>0</v>
      </c>
      <c r="M4682" s="9" t="str">
        <f>VLOOKUP(L4682,Ranges!$A$4:$B$15,2,TRUE)</f>
        <v>&lt;0.1</v>
      </c>
      <c r="N4682" s="6">
        <v>44579.7574074074</v>
      </c>
      <c r="O4682" s="6">
        <v>44579.760277777801</v>
      </c>
      <c r="P4682" s="10">
        <f t="shared" si="364"/>
        <v>4.1333333775401115</v>
      </c>
      <c r="Q4682" s="9" t="str">
        <f>VLOOKUP(P4682,Ranges!$A$4:$B$15,2,TRUE)</f>
        <v>4-4.9</v>
      </c>
      <c r="R4682" s="6">
        <v>44579.760740740698</v>
      </c>
      <c r="S4682" s="4">
        <v>2</v>
      </c>
      <c r="T4682" s="4">
        <v>2</v>
      </c>
      <c r="U4682" s="4">
        <v>0</v>
      </c>
      <c r="V4682" s="4">
        <v>1</v>
      </c>
      <c r="W4682" s="4">
        <v>0</v>
      </c>
      <c r="X4682" s="33">
        <f t="shared" si="363"/>
        <v>1</v>
      </c>
      <c r="Y4682" s="4">
        <v>3</v>
      </c>
    </row>
    <row r="4683" spans="1:25" x14ac:dyDescent="0.3">
      <c r="A4683" s="4">
        <v>118962</v>
      </c>
      <c r="B4683" s="5">
        <v>44579</v>
      </c>
      <c r="C4683" s="4">
        <v>3</v>
      </c>
      <c r="D4683" s="4">
        <v>2</v>
      </c>
      <c r="E4683" s="6">
        <v>44579.756747685198</v>
      </c>
      <c r="F4683" s="6">
        <v>44579.756747685198</v>
      </c>
      <c r="G4683" s="7">
        <f t="shared" si="360"/>
        <v>18</v>
      </c>
      <c r="H4683" s="8">
        <f t="shared" si="361"/>
        <v>0</v>
      </c>
      <c r="I4683" s="9" t="str">
        <f>VLOOKUP(H4683,Ranges!$A$4:$B$15,2,TRUE)</f>
        <v>&lt;0.1</v>
      </c>
      <c r="J4683" s="6">
        <v>44579.757129629601</v>
      </c>
      <c r="K4683" s="6">
        <v>44579.7574074074</v>
      </c>
      <c r="L4683" s="10">
        <f t="shared" si="362"/>
        <v>0.4000000306405127</v>
      </c>
      <c r="M4683" s="9" t="str">
        <f>VLOOKUP(L4683,Ranges!$A$4:$B$15,2,TRUE)</f>
        <v>0.1-0.49</v>
      </c>
      <c r="N4683" s="6">
        <v>44579.757638888899</v>
      </c>
      <c r="O4683" s="6">
        <v>44579.760740740698</v>
      </c>
      <c r="P4683" s="10">
        <f t="shared" si="364"/>
        <v>4.4666665897239</v>
      </c>
      <c r="Q4683" s="9" t="str">
        <f>VLOOKUP(P4683,Ranges!$A$4:$B$15,2,TRUE)</f>
        <v>4-4.9</v>
      </c>
      <c r="R4683" s="6">
        <v>44579.761203703703</v>
      </c>
      <c r="S4683" s="4">
        <v>1</v>
      </c>
      <c r="T4683" s="4">
        <v>1</v>
      </c>
      <c r="U4683" s="4">
        <v>0</v>
      </c>
      <c r="V4683" s="4">
        <v>0</v>
      </c>
      <c r="W4683" s="4">
        <v>1</v>
      </c>
      <c r="X4683" s="33">
        <f t="shared" si="363"/>
        <v>1</v>
      </c>
      <c r="Y4683" s="4">
        <v>4</v>
      </c>
    </row>
    <row r="4684" spans="1:25" x14ac:dyDescent="0.3">
      <c r="A4684" s="4">
        <v>118963</v>
      </c>
      <c r="B4684" s="5">
        <v>44579</v>
      </c>
      <c r="C4684" s="4">
        <v>3</v>
      </c>
      <c r="D4684" s="4">
        <v>2</v>
      </c>
      <c r="E4684" s="6">
        <v>44579.757430555597</v>
      </c>
      <c r="F4684" s="6">
        <v>44579.757430555597</v>
      </c>
      <c r="G4684" s="7">
        <f t="shared" si="360"/>
        <v>18</v>
      </c>
      <c r="H4684" s="8">
        <f t="shared" si="361"/>
        <v>0</v>
      </c>
      <c r="I4684" s="9" t="str">
        <f>VLOOKUP(H4684,Ranges!$A$4:$B$15,2,TRUE)</f>
        <v>&lt;0.1</v>
      </c>
      <c r="J4684" s="6">
        <v>44579.7577662037</v>
      </c>
      <c r="K4684" s="6">
        <v>44579.7577662037</v>
      </c>
      <c r="L4684" s="10">
        <f t="shared" si="362"/>
        <v>0</v>
      </c>
      <c r="M4684" s="9" t="str">
        <f>VLOOKUP(L4684,Ranges!$A$4:$B$15,2,TRUE)</f>
        <v>&lt;0.1</v>
      </c>
      <c r="N4684" s="6">
        <v>44579.7585300926</v>
      </c>
      <c r="O4684" s="6">
        <v>44579.761203703703</v>
      </c>
      <c r="P4684" s="10">
        <f t="shared" si="364"/>
        <v>3.8499999884516001</v>
      </c>
      <c r="Q4684" s="9" t="str">
        <f>VLOOKUP(P4684,Ranges!$A$4:$B$15,2,TRUE)</f>
        <v>3-3.9</v>
      </c>
      <c r="R4684" s="6">
        <v>44579.761666666702</v>
      </c>
      <c r="S4684" s="4">
        <v>6</v>
      </c>
      <c r="T4684" s="4">
        <v>2</v>
      </c>
      <c r="U4684" s="4">
        <v>0</v>
      </c>
      <c r="V4684" s="4">
        <v>1</v>
      </c>
      <c r="W4684" s="4">
        <v>0</v>
      </c>
      <c r="X4684" s="33">
        <f t="shared" si="363"/>
        <v>1</v>
      </c>
      <c r="Y4684" s="4">
        <v>4</v>
      </c>
    </row>
    <row r="4685" spans="1:25" x14ac:dyDescent="0.3">
      <c r="A4685" s="4">
        <v>118964</v>
      </c>
      <c r="B4685" s="5">
        <v>44579</v>
      </c>
      <c r="C4685" s="4">
        <v>3</v>
      </c>
      <c r="D4685" s="4">
        <v>2</v>
      </c>
      <c r="E4685" s="6">
        <v>44579.758321759298</v>
      </c>
      <c r="F4685" s="6">
        <v>44579.758321759298</v>
      </c>
      <c r="G4685" s="7">
        <f t="shared" si="360"/>
        <v>18</v>
      </c>
      <c r="H4685" s="8">
        <f t="shared" si="361"/>
        <v>0</v>
      </c>
      <c r="I4685" s="9" t="str">
        <f>VLOOKUP(H4685,Ranges!$A$4:$B$15,2,TRUE)</f>
        <v>&lt;0.1</v>
      </c>
      <c r="J4685" s="6">
        <v>44579.7587152778</v>
      </c>
      <c r="K4685" s="6">
        <v>44579.7587152778</v>
      </c>
      <c r="L4685" s="10">
        <f t="shared" si="362"/>
        <v>0</v>
      </c>
      <c r="M4685" s="9" t="str">
        <f>VLOOKUP(L4685,Ranges!$A$4:$B$15,2,TRUE)</f>
        <v>&lt;0.1</v>
      </c>
      <c r="N4685" s="6">
        <v>44579.759606481501</v>
      </c>
      <c r="O4685" s="6">
        <v>44579.761666666702</v>
      </c>
      <c r="P4685" s="10">
        <f t="shared" si="364"/>
        <v>2.9666666896082461</v>
      </c>
      <c r="Q4685" s="9" t="str">
        <f>VLOOKUP(P4685,Ranges!$A$4:$B$15,2,TRUE)</f>
        <v>2-2.9</v>
      </c>
      <c r="R4685" s="6">
        <v>44579.762129629598</v>
      </c>
      <c r="S4685" s="4">
        <v>4</v>
      </c>
      <c r="T4685" s="4">
        <v>2</v>
      </c>
      <c r="U4685" s="4">
        <v>1</v>
      </c>
      <c r="V4685" s="4">
        <v>0</v>
      </c>
      <c r="W4685" s="4">
        <v>0</v>
      </c>
      <c r="X4685" s="33">
        <f t="shared" si="363"/>
        <v>1</v>
      </c>
      <c r="Y4685" s="4">
        <v>4</v>
      </c>
    </row>
    <row r="4686" spans="1:25" x14ac:dyDescent="0.3">
      <c r="A4686" s="4">
        <v>118965</v>
      </c>
      <c r="B4686" s="5">
        <v>44579</v>
      </c>
      <c r="C4686" s="4">
        <v>3</v>
      </c>
      <c r="D4686" s="4">
        <v>2</v>
      </c>
      <c r="E4686" s="6">
        <v>44579.759178240703</v>
      </c>
      <c r="F4686" s="6">
        <v>44579.759178240703</v>
      </c>
      <c r="G4686" s="7">
        <f t="shared" si="360"/>
        <v>18</v>
      </c>
      <c r="H4686" s="8">
        <f t="shared" si="361"/>
        <v>0</v>
      </c>
      <c r="I4686" s="9" t="str">
        <f>VLOOKUP(H4686,Ranges!$A$4:$B$15,2,TRUE)</f>
        <v>&lt;0.1</v>
      </c>
      <c r="J4686" s="6">
        <v>44579.759872685201</v>
      </c>
      <c r="K4686" s="6">
        <v>44579.759872685201</v>
      </c>
      <c r="L4686" s="10">
        <f t="shared" si="362"/>
        <v>0</v>
      </c>
      <c r="M4686" s="9" t="str">
        <f>VLOOKUP(L4686,Ranges!$A$4:$B$15,2,TRUE)</f>
        <v>&lt;0.1</v>
      </c>
      <c r="N4686" s="6">
        <v>44579.7605555556</v>
      </c>
      <c r="O4686" s="6">
        <v>44579.762129629598</v>
      </c>
      <c r="P4686" s="10">
        <f t="shared" si="364"/>
        <v>2.2666665574070066</v>
      </c>
      <c r="Q4686" s="9" t="str">
        <f>VLOOKUP(P4686,Ranges!$A$4:$B$15,2,TRUE)</f>
        <v>2-2.9</v>
      </c>
      <c r="R4686" s="6">
        <v>44579.762592592597</v>
      </c>
      <c r="S4686" s="4">
        <v>2</v>
      </c>
      <c r="T4686" s="4">
        <v>1</v>
      </c>
      <c r="U4686" s="4">
        <v>0</v>
      </c>
      <c r="V4686" s="4">
        <v>1</v>
      </c>
      <c r="W4686" s="4">
        <v>0</v>
      </c>
      <c r="X4686" s="33">
        <f t="shared" si="363"/>
        <v>1</v>
      </c>
      <c r="Y4686" s="4">
        <v>5</v>
      </c>
    </row>
    <row r="4687" spans="1:25" x14ac:dyDescent="0.3">
      <c r="A4687" s="4">
        <v>118966</v>
      </c>
      <c r="B4687" s="5">
        <v>44579</v>
      </c>
      <c r="C4687" s="4">
        <v>3</v>
      </c>
      <c r="D4687" s="4">
        <v>2</v>
      </c>
      <c r="E4687" s="6">
        <v>44579.76</v>
      </c>
      <c r="F4687" s="6">
        <v>44579.76</v>
      </c>
      <c r="G4687" s="7">
        <f t="shared" si="360"/>
        <v>18</v>
      </c>
      <c r="H4687" s="8">
        <f t="shared" si="361"/>
        <v>0</v>
      </c>
      <c r="I4687" s="9" t="str">
        <f>VLOOKUP(H4687,Ranges!$A$4:$B$15,2,TRUE)</f>
        <v>&lt;0.1</v>
      </c>
      <c r="J4687" s="6">
        <v>44579.760648148098</v>
      </c>
      <c r="K4687" s="6">
        <v>44579.760648148098</v>
      </c>
      <c r="L4687" s="10">
        <f t="shared" si="362"/>
        <v>0</v>
      </c>
      <c r="M4687" s="9" t="str">
        <f>VLOOKUP(L4687,Ranges!$A$4:$B$15,2,TRUE)</f>
        <v>&lt;0.1</v>
      </c>
      <c r="N4687" s="6">
        <v>44579.762152777803</v>
      </c>
      <c r="O4687" s="6">
        <v>44579.762592592597</v>
      </c>
      <c r="P4687" s="10">
        <f t="shared" si="364"/>
        <v>0.63333330326713622</v>
      </c>
      <c r="Q4687" s="9" t="str">
        <f>VLOOKUP(P4687,Ranges!$A$4:$B$15,2,TRUE)</f>
        <v>0.5-0.99</v>
      </c>
      <c r="R4687" s="6">
        <v>44579.763171296298</v>
      </c>
      <c r="S4687" s="4">
        <v>5</v>
      </c>
      <c r="T4687" s="4">
        <v>1</v>
      </c>
      <c r="U4687" s="4">
        <v>2</v>
      </c>
      <c r="V4687" s="4">
        <v>0</v>
      </c>
      <c r="W4687" s="4">
        <v>0</v>
      </c>
      <c r="X4687" s="33">
        <f t="shared" si="363"/>
        <v>2</v>
      </c>
      <c r="Y4687" s="4">
        <v>5</v>
      </c>
    </row>
    <row r="4688" spans="1:25" x14ac:dyDescent="0.3">
      <c r="A4688" s="4">
        <v>118967</v>
      </c>
      <c r="B4688" s="5">
        <v>44579</v>
      </c>
      <c r="C4688" s="4">
        <v>3</v>
      </c>
      <c r="D4688" s="4">
        <v>2</v>
      </c>
      <c r="E4688" s="6">
        <v>44579.7609143519</v>
      </c>
      <c r="F4688" s="6">
        <v>44579.7609143519</v>
      </c>
      <c r="G4688" s="7">
        <f t="shared" si="360"/>
        <v>18</v>
      </c>
      <c r="H4688" s="8">
        <f t="shared" si="361"/>
        <v>0</v>
      </c>
      <c r="I4688" s="9" t="str">
        <f>VLOOKUP(H4688,Ranges!$A$4:$B$15,2,TRUE)</f>
        <v>&lt;0.1</v>
      </c>
      <c r="J4688" s="6">
        <v>44579.761574074102</v>
      </c>
      <c r="K4688" s="6">
        <v>44579.762152777803</v>
      </c>
      <c r="L4688" s="10">
        <f t="shared" si="362"/>
        <v>0.83333332906477153</v>
      </c>
      <c r="M4688" s="9" t="str">
        <f>VLOOKUP(L4688,Ranges!$A$4:$B$15,2,TRUE)</f>
        <v>0.5-0.99</v>
      </c>
      <c r="N4688" s="6">
        <v>44579.762141203697</v>
      </c>
      <c r="O4688" s="6">
        <v>44579.763171296298</v>
      </c>
      <c r="P4688" s="10">
        <f t="shared" si="364"/>
        <v>1.483333344804123</v>
      </c>
      <c r="Q4688" s="9" t="str">
        <f>VLOOKUP(P4688,Ranges!$A$4:$B$15,2,TRUE)</f>
        <v>1-1.9</v>
      </c>
      <c r="R4688" s="6">
        <v>44579.763634259303</v>
      </c>
      <c r="S4688" s="4">
        <v>3</v>
      </c>
      <c r="T4688" s="4">
        <v>3</v>
      </c>
      <c r="U4688" s="4">
        <v>0</v>
      </c>
      <c r="V4688" s="4">
        <v>1</v>
      </c>
      <c r="W4688" s="4">
        <v>0</v>
      </c>
      <c r="X4688" s="33">
        <f t="shared" si="363"/>
        <v>1</v>
      </c>
      <c r="Y4688" s="4">
        <v>5</v>
      </c>
    </row>
    <row r="4689" spans="1:25" x14ac:dyDescent="0.3">
      <c r="A4689" s="4">
        <v>118968</v>
      </c>
      <c r="B4689" s="5">
        <v>44579</v>
      </c>
      <c r="C4689" s="4">
        <v>3</v>
      </c>
      <c r="D4689" s="4">
        <v>2</v>
      </c>
      <c r="E4689" s="6">
        <v>44579.761550925898</v>
      </c>
      <c r="F4689" s="6">
        <v>44579.761550925898</v>
      </c>
      <c r="G4689" s="7">
        <f t="shared" si="360"/>
        <v>18</v>
      </c>
      <c r="H4689" s="8">
        <f t="shared" si="361"/>
        <v>0</v>
      </c>
      <c r="I4689" s="9" t="str">
        <f>VLOOKUP(H4689,Ranges!$A$4:$B$15,2,TRUE)</f>
        <v>&lt;0.1</v>
      </c>
      <c r="J4689" s="6">
        <v>44579.761932870402</v>
      </c>
      <c r="K4689" s="6">
        <v>44579.762141203697</v>
      </c>
      <c r="L4689" s="10">
        <f t="shared" si="362"/>
        <v>0.2999999444000423</v>
      </c>
      <c r="M4689" s="9" t="str">
        <f>VLOOKUP(L4689,Ranges!$A$4:$B$15,2,TRUE)</f>
        <v>0.1-0.49</v>
      </c>
      <c r="N4689" s="6">
        <v>44579.762777777803</v>
      </c>
      <c r="O4689" s="6">
        <v>44579.763634259303</v>
      </c>
      <c r="P4689" s="10">
        <f t="shared" si="364"/>
        <v>1.2333333597052842</v>
      </c>
      <c r="Q4689" s="9" t="str">
        <f>VLOOKUP(P4689,Ranges!$A$4:$B$15,2,TRUE)</f>
        <v>1-1.9</v>
      </c>
      <c r="R4689" s="6">
        <v>44579.7640972222</v>
      </c>
      <c r="S4689" s="4">
        <v>2</v>
      </c>
      <c r="T4689" s="4">
        <v>3</v>
      </c>
      <c r="U4689" s="4">
        <v>0</v>
      </c>
      <c r="V4689" s="4">
        <v>0</v>
      </c>
      <c r="W4689" s="4">
        <v>1</v>
      </c>
      <c r="X4689" s="33">
        <f t="shared" si="363"/>
        <v>1</v>
      </c>
      <c r="Y4689" s="4">
        <v>5</v>
      </c>
    </row>
    <row r="4690" spans="1:25" x14ac:dyDescent="0.3">
      <c r="A4690" s="4">
        <v>118969</v>
      </c>
      <c r="B4690" s="5">
        <v>44579</v>
      </c>
      <c r="C4690" s="4">
        <v>3</v>
      </c>
      <c r="D4690" s="4">
        <v>2</v>
      </c>
      <c r="E4690" s="6">
        <v>44579.762175925898</v>
      </c>
      <c r="F4690" s="6">
        <v>44579.762175925898</v>
      </c>
      <c r="G4690" s="7">
        <f t="shared" si="360"/>
        <v>18</v>
      </c>
      <c r="H4690" s="8">
        <f t="shared" si="361"/>
        <v>0</v>
      </c>
      <c r="I4690" s="9" t="str">
        <f>VLOOKUP(H4690,Ranges!$A$4:$B$15,2,TRUE)</f>
        <v>&lt;0.1</v>
      </c>
      <c r="J4690" s="6">
        <v>44579.762546296297</v>
      </c>
      <c r="K4690" s="6">
        <v>44579.762777777803</v>
      </c>
      <c r="L4690" s="10">
        <f t="shared" si="362"/>
        <v>0.33333336934447289</v>
      </c>
      <c r="M4690" s="9" t="str">
        <f>VLOOKUP(L4690,Ranges!$A$4:$B$15,2,TRUE)</f>
        <v>0.1-0.49</v>
      </c>
      <c r="N4690" s="6">
        <v>44579.763206018499</v>
      </c>
      <c r="O4690" s="6">
        <v>44579.7640972222</v>
      </c>
      <c r="P4690" s="10">
        <f t="shared" si="364"/>
        <v>1.2833333294838667</v>
      </c>
      <c r="Q4690" s="9" t="str">
        <f>VLOOKUP(P4690,Ranges!$A$4:$B$15,2,TRUE)</f>
        <v>1-1.9</v>
      </c>
      <c r="R4690" s="6">
        <v>44579.764560185198</v>
      </c>
      <c r="S4690" s="4">
        <v>2</v>
      </c>
      <c r="T4690" s="4">
        <v>3</v>
      </c>
      <c r="U4690" s="4">
        <v>1</v>
      </c>
      <c r="V4690" s="4">
        <v>0</v>
      </c>
      <c r="W4690" s="4">
        <v>0</v>
      </c>
      <c r="X4690" s="33">
        <f t="shared" si="363"/>
        <v>1</v>
      </c>
      <c r="Y4690" s="4">
        <v>4</v>
      </c>
    </row>
    <row r="4691" spans="1:25" x14ac:dyDescent="0.3">
      <c r="A4691" s="4">
        <v>118970</v>
      </c>
      <c r="B4691" s="5">
        <v>44579</v>
      </c>
      <c r="C4691" s="4">
        <v>3</v>
      </c>
      <c r="D4691" s="4">
        <v>2</v>
      </c>
      <c r="E4691" s="6">
        <v>44579.762777777803</v>
      </c>
      <c r="F4691" s="6">
        <v>44579.762777777803</v>
      </c>
      <c r="G4691" s="7">
        <f t="shared" si="360"/>
        <v>18</v>
      </c>
      <c r="H4691" s="8">
        <f t="shared" si="361"/>
        <v>0</v>
      </c>
      <c r="I4691" s="9" t="str">
        <f>VLOOKUP(H4691,Ranges!$A$4:$B$15,2,TRUE)</f>
        <v>&lt;0.1</v>
      </c>
      <c r="J4691" s="6">
        <v>44579.763483796298</v>
      </c>
      <c r="K4691" s="6">
        <v>44579.763483796298</v>
      </c>
      <c r="L4691" s="10">
        <f t="shared" si="362"/>
        <v>0</v>
      </c>
      <c r="M4691" s="9" t="str">
        <f>VLOOKUP(L4691,Ranges!$A$4:$B$15,2,TRUE)</f>
        <v>&lt;0.1</v>
      </c>
      <c r="N4691" s="6">
        <v>44579.7639583333</v>
      </c>
      <c r="O4691" s="6">
        <v>44579.764560185198</v>
      </c>
      <c r="P4691" s="10">
        <f t="shared" si="364"/>
        <v>0.86666673305444419</v>
      </c>
      <c r="Q4691" s="9" t="str">
        <f>VLOOKUP(P4691,Ranges!$A$4:$B$15,2,TRUE)</f>
        <v>0.5-0.99</v>
      </c>
      <c r="R4691" s="6">
        <v>44579.765023148102</v>
      </c>
      <c r="S4691" s="4">
        <v>1</v>
      </c>
      <c r="T4691" s="4">
        <v>3</v>
      </c>
      <c r="U4691" s="4">
        <v>1</v>
      </c>
      <c r="V4691" s="4">
        <v>0</v>
      </c>
      <c r="W4691" s="4">
        <v>0</v>
      </c>
      <c r="X4691" s="33">
        <f t="shared" si="363"/>
        <v>1</v>
      </c>
      <c r="Y4691" s="4">
        <v>5</v>
      </c>
    </row>
    <row r="4692" spans="1:25" x14ac:dyDescent="0.3">
      <c r="A4692" s="4">
        <v>118971</v>
      </c>
      <c r="B4692" s="5">
        <v>44579</v>
      </c>
      <c r="C4692" s="4">
        <v>3</v>
      </c>
      <c r="D4692" s="4">
        <v>2</v>
      </c>
      <c r="E4692" s="6">
        <v>44579.763449074097</v>
      </c>
      <c r="F4692" s="6">
        <v>44579.763449074097</v>
      </c>
      <c r="G4692" s="7">
        <f t="shared" ref="G4692:G4755" si="365">HOUR(E4692)</f>
        <v>18</v>
      </c>
      <c r="H4692" s="8">
        <f t="shared" ref="H4692:H4755" si="366">(F4692-E4692)*24*60</f>
        <v>0</v>
      </c>
      <c r="I4692" s="9" t="str">
        <f>VLOOKUP(H4692,Ranges!$A$4:$B$15,2,TRUE)</f>
        <v>&lt;0.1</v>
      </c>
      <c r="J4692" s="6">
        <v>44579.763761574097</v>
      </c>
      <c r="K4692" s="6">
        <v>44579.7639583333</v>
      </c>
      <c r="L4692" s="10">
        <f t="shared" ref="L4692:L4755" si="367">(K4692-J4692)*24*60</f>
        <v>0.28333325288258493</v>
      </c>
      <c r="M4692" s="9" t="str">
        <f>VLOOKUP(L4692,Ranges!$A$4:$B$15,2,TRUE)</f>
        <v>0.1-0.49</v>
      </c>
      <c r="N4692" s="6">
        <v>44579.764629629601</v>
      </c>
      <c r="O4692" s="6">
        <v>44579.765023148102</v>
      </c>
      <c r="P4692" s="10">
        <f t="shared" si="364"/>
        <v>0.5666666419710964</v>
      </c>
      <c r="Q4692" s="9" t="str">
        <f>VLOOKUP(P4692,Ranges!$A$4:$B$15,2,TRUE)</f>
        <v>0.5-0.99</v>
      </c>
      <c r="R4692" s="6">
        <v>44579.7654861111</v>
      </c>
      <c r="S4692" s="4">
        <v>1</v>
      </c>
      <c r="T4692" s="4">
        <v>3</v>
      </c>
      <c r="U4692" s="4">
        <v>0</v>
      </c>
      <c r="V4692" s="4">
        <v>1</v>
      </c>
      <c r="W4692" s="4">
        <v>0</v>
      </c>
      <c r="X4692" s="33">
        <f t="shared" ref="X4692:X4755" si="368">U4692+V4692+W4692</f>
        <v>1</v>
      </c>
      <c r="Y4692" s="4">
        <v>5</v>
      </c>
    </row>
    <row r="4693" spans="1:25" x14ac:dyDescent="0.3">
      <c r="A4693" s="4">
        <v>118972</v>
      </c>
      <c r="B4693" s="5">
        <v>44579</v>
      </c>
      <c r="C4693" s="4">
        <v>3</v>
      </c>
      <c r="D4693" s="4">
        <v>2</v>
      </c>
      <c r="E4693" s="6">
        <v>44579.7640972222</v>
      </c>
      <c r="F4693" s="6">
        <v>44579.7640972222</v>
      </c>
      <c r="G4693" s="7">
        <f t="shared" si="365"/>
        <v>18</v>
      </c>
      <c r="H4693" s="8">
        <f t="shared" si="366"/>
        <v>0</v>
      </c>
      <c r="I4693" s="9" t="str">
        <f>VLOOKUP(H4693,Ranges!$A$4:$B$15,2,TRUE)</f>
        <v>&lt;0.1</v>
      </c>
      <c r="J4693" s="6">
        <v>44579.764745370398</v>
      </c>
      <c r="K4693" s="6">
        <v>44579.764745370398</v>
      </c>
      <c r="L4693" s="10">
        <f t="shared" si="367"/>
        <v>0</v>
      </c>
      <c r="M4693" s="9" t="str">
        <f>VLOOKUP(L4693,Ranges!$A$4:$B$15,2,TRUE)</f>
        <v>&lt;0.1</v>
      </c>
      <c r="N4693" s="6">
        <v>44579.765428240702</v>
      </c>
      <c r="O4693" s="6">
        <v>44579.7654861111</v>
      </c>
      <c r="P4693" s="10">
        <f t="shared" ref="P4693:P4756" si="369">(O4693-N4693)*24*60</f>
        <v>8.3333373768255115E-2</v>
      </c>
      <c r="Q4693" s="9" t="str">
        <f>VLOOKUP(P4693,Ranges!$A$4:$B$15,2,TRUE)</f>
        <v>&lt;0.1</v>
      </c>
      <c r="R4693" s="6">
        <v>44579.765949074099</v>
      </c>
      <c r="S4693" s="4">
        <v>6</v>
      </c>
      <c r="T4693" s="4">
        <v>3</v>
      </c>
      <c r="U4693" s="4">
        <v>0</v>
      </c>
      <c r="V4693" s="4">
        <v>0</v>
      </c>
      <c r="W4693" s="4">
        <v>1</v>
      </c>
      <c r="X4693" s="33">
        <f t="shared" si="368"/>
        <v>1</v>
      </c>
      <c r="Y4693" s="4">
        <v>7</v>
      </c>
    </row>
    <row r="4694" spans="1:25" x14ac:dyDescent="0.3">
      <c r="A4694" s="4">
        <v>118973</v>
      </c>
      <c r="B4694" s="5">
        <v>44579</v>
      </c>
      <c r="C4694" s="4">
        <v>3</v>
      </c>
      <c r="D4694" s="4">
        <v>2</v>
      </c>
      <c r="E4694" s="6">
        <v>44579.7648148148</v>
      </c>
      <c r="F4694" s="6">
        <v>44579.7648148148</v>
      </c>
      <c r="G4694" s="7">
        <f t="shared" si="365"/>
        <v>18</v>
      </c>
      <c r="H4694" s="8">
        <f t="shared" si="366"/>
        <v>0</v>
      </c>
      <c r="I4694" s="9" t="str">
        <f>VLOOKUP(H4694,Ranges!$A$4:$B$15,2,TRUE)</f>
        <v>&lt;0.1</v>
      </c>
      <c r="J4694" s="6">
        <v>44579.765462962998</v>
      </c>
      <c r="K4694" s="6">
        <v>44579.765462962998</v>
      </c>
      <c r="L4694" s="10">
        <f t="shared" si="367"/>
        <v>0</v>
      </c>
      <c r="M4694" s="9" t="str">
        <f>VLOOKUP(L4694,Ranges!$A$4:$B$15,2,TRUE)</f>
        <v>&lt;0.1</v>
      </c>
      <c r="N4694" s="6">
        <v>44579.7671064815</v>
      </c>
      <c r="O4694" s="6">
        <v>44579.7671064815</v>
      </c>
      <c r="P4694" s="10">
        <f t="shared" si="369"/>
        <v>0</v>
      </c>
      <c r="Q4694" s="9" t="str">
        <f>VLOOKUP(P4694,Ranges!$A$4:$B$15,2,TRUE)</f>
        <v>&lt;0.1</v>
      </c>
      <c r="R4694" s="6">
        <v>44579.767685185201</v>
      </c>
      <c r="S4694" s="4">
        <v>6</v>
      </c>
      <c r="T4694" s="4">
        <v>3</v>
      </c>
      <c r="U4694" s="4">
        <v>0</v>
      </c>
      <c r="V4694" s="4">
        <v>2</v>
      </c>
      <c r="W4694" s="4">
        <v>0</v>
      </c>
      <c r="X4694" s="33">
        <f t="shared" si="368"/>
        <v>2</v>
      </c>
      <c r="Y4694" s="4">
        <v>8</v>
      </c>
    </row>
    <row r="4695" spans="1:25" x14ac:dyDescent="0.3">
      <c r="A4695" s="4">
        <v>118974</v>
      </c>
      <c r="B4695" s="5">
        <v>44579</v>
      </c>
      <c r="C4695" s="4">
        <v>3</v>
      </c>
      <c r="D4695" s="4">
        <v>2</v>
      </c>
      <c r="E4695" s="6">
        <v>44579.7655787037</v>
      </c>
      <c r="F4695" s="6">
        <v>44579.7655787037</v>
      </c>
      <c r="G4695" s="7">
        <f t="shared" si="365"/>
        <v>18</v>
      </c>
      <c r="H4695" s="8">
        <f t="shared" si="366"/>
        <v>0</v>
      </c>
      <c r="I4695" s="9" t="str">
        <f>VLOOKUP(H4695,Ranges!$A$4:$B$15,2,TRUE)</f>
        <v>&lt;0.1</v>
      </c>
      <c r="J4695" s="6">
        <v>44579.767384259299</v>
      </c>
      <c r="K4695" s="6">
        <v>44579.767384259299</v>
      </c>
      <c r="L4695" s="10">
        <f t="shared" si="367"/>
        <v>0</v>
      </c>
      <c r="M4695" s="9" t="str">
        <f>VLOOKUP(L4695,Ranges!$A$4:$B$15,2,TRUE)</f>
        <v>&lt;0.1</v>
      </c>
      <c r="N4695" s="6">
        <v>44579.769259259301</v>
      </c>
      <c r="O4695" s="6">
        <v>44579.769259259301</v>
      </c>
      <c r="P4695" s="10">
        <f t="shared" si="369"/>
        <v>0</v>
      </c>
      <c r="Q4695" s="9" t="str">
        <f>VLOOKUP(P4695,Ranges!$A$4:$B$15,2,TRUE)</f>
        <v>&lt;0.1</v>
      </c>
      <c r="R4695" s="6">
        <v>44579.769953703697</v>
      </c>
      <c r="S4695" s="4">
        <v>5</v>
      </c>
      <c r="T4695" s="4">
        <v>3</v>
      </c>
      <c r="U4695" s="4">
        <v>1</v>
      </c>
      <c r="V4695" s="4">
        <v>1</v>
      </c>
      <c r="W4695" s="4">
        <v>1</v>
      </c>
      <c r="X4695" s="33">
        <f t="shared" si="368"/>
        <v>3</v>
      </c>
      <c r="Y4695" s="4">
        <v>8</v>
      </c>
    </row>
    <row r="4696" spans="1:25" x14ac:dyDescent="0.3">
      <c r="A4696" s="4">
        <v>118975</v>
      </c>
      <c r="B4696" s="5">
        <v>44579</v>
      </c>
      <c r="C4696" s="4">
        <v>3</v>
      </c>
      <c r="D4696" s="4">
        <v>2</v>
      </c>
      <c r="E4696" s="6">
        <v>44579.7663425926</v>
      </c>
      <c r="F4696" s="6">
        <v>44579.766689814802</v>
      </c>
      <c r="G4696" s="7">
        <f t="shared" si="365"/>
        <v>18</v>
      </c>
      <c r="H4696" s="8">
        <f t="shared" si="366"/>
        <v>0.49999997019767761</v>
      </c>
      <c r="I4696" s="9" t="str">
        <f>VLOOKUP(H4696,Ranges!$A$4:$B$15,2,TRUE)</f>
        <v>0.1-0.49</v>
      </c>
      <c r="J4696" s="6">
        <v>44579.767361111102</v>
      </c>
      <c r="K4696" s="6">
        <v>44579.769259259301</v>
      </c>
      <c r="L4696" s="10">
        <f t="shared" si="367"/>
        <v>2.7333334065042436</v>
      </c>
      <c r="M4696" s="9" t="str">
        <f>VLOOKUP(L4696,Ranges!$A$4:$B$15,2,TRUE)</f>
        <v>2-2.9</v>
      </c>
      <c r="N4696" s="6">
        <v>44579.768240740697</v>
      </c>
      <c r="O4696" s="6">
        <v>44579.770138888904</v>
      </c>
      <c r="P4696" s="10">
        <f t="shared" si="369"/>
        <v>2.7333334169816226</v>
      </c>
      <c r="Q4696" s="9" t="str">
        <f>VLOOKUP(P4696,Ranges!$A$4:$B$15,2,TRUE)</f>
        <v>2-2.9</v>
      </c>
      <c r="R4696" s="6">
        <v>44579.770601851902</v>
      </c>
      <c r="S4696" s="4">
        <v>4</v>
      </c>
      <c r="T4696" s="4">
        <v>2</v>
      </c>
      <c r="U4696" s="4">
        <v>0</v>
      </c>
      <c r="V4696" s="4">
        <v>0</v>
      </c>
      <c r="W4696" s="4">
        <v>1</v>
      </c>
      <c r="X4696" s="33">
        <f t="shared" si="368"/>
        <v>1</v>
      </c>
      <c r="Y4696" s="4">
        <v>3</v>
      </c>
    </row>
    <row r="4697" spans="1:25" x14ac:dyDescent="0.3">
      <c r="A4697" s="4">
        <v>118976</v>
      </c>
      <c r="B4697" s="5">
        <v>44579</v>
      </c>
      <c r="C4697" s="4">
        <v>3</v>
      </c>
      <c r="D4697" s="4">
        <v>2</v>
      </c>
      <c r="E4697" s="6">
        <v>44579.766967592601</v>
      </c>
      <c r="F4697" s="6">
        <v>44579.767013888901</v>
      </c>
      <c r="G4697" s="7">
        <f t="shared" si="365"/>
        <v>18</v>
      </c>
      <c r="H4697" s="8">
        <f t="shared" si="366"/>
        <v>6.6666671773418784E-2</v>
      </c>
      <c r="I4697" s="9" t="str">
        <f>VLOOKUP(H4697,Ranges!$A$4:$B$15,2,TRUE)</f>
        <v>&lt;0.1</v>
      </c>
      <c r="J4697" s="6">
        <v>44579.767407407402</v>
      </c>
      <c r="K4697" s="6">
        <v>44579.768240740697</v>
      </c>
      <c r="L4697" s="10">
        <f t="shared" si="367"/>
        <v>1.1999999452382326</v>
      </c>
      <c r="M4697" s="9" t="str">
        <f>VLOOKUP(L4697,Ranges!$A$4:$B$15,2,TRUE)</f>
        <v>1-1.9</v>
      </c>
      <c r="N4697" s="6">
        <v>44579.767951388902</v>
      </c>
      <c r="O4697" s="6">
        <v>44579.770601851902</v>
      </c>
      <c r="P4697" s="10">
        <f t="shared" si="369"/>
        <v>3.816666720667854</v>
      </c>
      <c r="Q4697" s="9" t="str">
        <f>VLOOKUP(P4697,Ranges!$A$4:$B$15,2,TRUE)</f>
        <v>3-3.9</v>
      </c>
      <c r="R4697" s="6">
        <v>44579.771064814799</v>
      </c>
      <c r="S4697" s="4">
        <v>1</v>
      </c>
      <c r="T4697" s="4">
        <v>2</v>
      </c>
      <c r="U4697" s="4">
        <v>1</v>
      </c>
      <c r="V4697" s="4">
        <v>0</v>
      </c>
      <c r="W4697" s="4">
        <v>0</v>
      </c>
      <c r="X4697" s="33">
        <f t="shared" si="368"/>
        <v>1</v>
      </c>
      <c r="Y4697" s="4">
        <v>3</v>
      </c>
    </row>
    <row r="4698" spans="1:25" x14ac:dyDescent="0.3">
      <c r="A4698" s="4">
        <v>118977</v>
      </c>
      <c r="B4698" s="5">
        <v>44579</v>
      </c>
      <c r="C4698" s="4">
        <v>3</v>
      </c>
      <c r="D4698" s="4">
        <v>2</v>
      </c>
      <c r="E4698" s="6">
        <v>44579.7675578704</v>
      </c>
      <c r="F4698" s="6">
        <v>44579.7675578704</v>
      </c>
      <c r="G4698" s="7">
        <f t="shared" si="365"/>
        <v>18</v>
      </c>
      <c r="H4698" s="8">
        <f t="shared" si="366"/>
        <v>0</v>
      </c>
      <c r="I4698" s="9" t="str">
        <f>VLOOKUP(H4698,Ranges!$A$4:$B$15,2,TRUE)</f>
        <v>&lt;0.1</v>
      </c>
      <c r="J4698" s="6">
        <v>44579.767893518503</v>
      </c>
      <c r="K4698" s="6">
        <v>44579.767951388902</v>
      </c>
      <c r="L4698" s="10">
        <f t="shared" si="367"/>
        <v>8.3333373768255115E-2</v>
      </c>
      <c r="M4698" s="9" t="str">
        <f>VLOOKUP(L4698,Ranges!$A$4:$B$15,2,TRUE)</f>
        <v>&lt;0.1</v>
      </c>
      <c r="N4698" s="6">
        <v>44579.768692129597</v>
      </c>
      <c r="O4698" s="6">
        <v>44579.771064814799</v>
      </c>
      <c r="P4698" s="10">
        <f t="shared" si="369"/>
        <v>3.4166666900273412</v>
      </c>
      <c r="Q4698" s="9" t="str">
        <f>VLOOKUP(P4698,Ranges!$A$4:$B$15,2,TRUE)</f>
        <v>3-3.9</v>
      </c>
      <c r="R4698" s="6">
        <v>44579.771527777797</v>
      </c>
      <c r="S4698" s="4">
        <v>5</v>
      </c>
      <c r="T4698" s="4">
        <v>2</v>
      </c>
      <c r="U4698" s="4">
        <v>0</v>
      </c>
      <c r="V4698" s="4">
        <v>1</v>
      </c>
      <c r="W4698" s="4">
        <v>0</v>
      </c>
      <c r="X4698" s="33">
        <f t="shared" si="368"/>
        <v>1</v>
      </c>
      <c r="Y4698" s="4">
        <v>4</v>
      </c>
    </row>
    <row r="4699" spans="1:25" x14ac:dyDescent="0.3">
      <c r="A4699" s="4">
        <v>118978</v>
      </c>
      <c r="B4699" s="5">
        <v>44579</v>
      </c>
      <c r="C4699" s="4">
        <v>3</v>
      </c>
      <c r="D4699" s="4">
        <v>2</v>
      </c>
      <c r="E4699" s="6">
        <v>44579.7683680556</v>
      </c>
      <c r="F4699" s="6">
        <v>44579.7683680556</v>
      </c>
      <c r="G4699" s="7">
        <f t="shared" si="365"/>
        <v>18</v>
      </c>
      <c r="H4699" s="8">
        <f t="shared" si="366"/>
        <v>0</v>
      </c>
      <c r="I4699" s="9" t="str">
        <f>VLOOKUP(H4699,Ranges!$A$4:$B$15,2,TRUE)</f>
        <v>&lt;0.1</v>
      </c>
      <c r="J4699" s="6">
        <v>44579.769085648099</v>
      </c>
      <c r="K4699" s="6">
        <v>44579.769085648099</v>
      </c>
      <c r="L4699" s="10">
        <f t="shared" si="367"/>
        <v>0</v>
      </c>
      <c r="M4699" s="9" t="str">
        <f>VLOOKUP(L4699,Ranges!$A$4:$B$15,2,TRUE)</f>
        <v>&lt;0.1</v>
      </c>
      <c r="N4699" s="6">
        <v>44579.769548611097</v>
      </c>
      <c r="O4699" s="6">
        <v>44579.771527777797</v>
      </c>
      <c r="P4699" s="10">
        <f t="shared" si="369"/>
        <v>2.8500000480562449</v>
      </c>
      <c r="Q4699" s="9" t="str">
        <f>VLOOKUP(P4699,Ranges!$A$4:$B$15,2,TRUE)</f>
        <v>2-2.9</v>
      </c>
      <c r="R4699" s="6">
        <v>44579.771990740701</v>
      </c>
      <c r="S4699" s="4">
        <v>3</v>
      </c>
      <c r="T4699" s="4">
        <v>1</v>
      </c>
      <c r="U4699" s="4">
        <v>1</v>
      </c>
      <c r="V4699" s="4">
        <v>0</v>
      </c>
      <c r="W4699" s="4">
        <v>0</v>
      </c>
      <c r="X4699" s="33">
        <f t="shared" si="368"/>
        <v>1</v>
      </c>
      <c r="Y4699" s="4">
        <v>3</v>
      </c>
    </row>
    <row r="4700" spans="1:25" x14ac:dyDescent="0.3">
      <c r="A4700" s="4">
        <v>118979</v>
      </c>
      <c r="B4700" s="5">
        <v>44579</v>
      </c>
      <c r="C4700" s="4">
        <v>3</v>
      </c>
      <c r="D4700" s="4">
        <v>2</v>
      </c>
      <c r="E4700" s="6">
        <v>44579.769131944398</v>
      </c>
      <c r="F4700" s="6">
        <v>44579.769131944398</v>
      </c>
      <c r="G4700" s="7">
        <f t="shared" si="365"/>
        <v>18</v>
      </c>
      <c r="H4700" s="8">
        <f t="shared" si="366"/>
        <v>0</v>
      </c>
      <c r="I4700" s="9" t="str">
        <f>VLOOKUP(H4700,Ranges!$A$4:$B$15,2,TRUE)</f>
        <v>&lt;0.1</v>
      </c>
      <c r="J4700" s="6">
        <v>44579.769803240699</v>
      </c>
      <c r="K4700" s="6">
        <v>44579.769803240699</v>
      </c>
      <c r="L4700" s="10">
        <f t="shared" si="367"/>
        <v>0</v>
      </c>
      <c r="M4700" s="9" t="str">
        <f>VLOOKUP(L4700,Ranges!$A$4:$B$15,2,TRUE)</f>
        <v>&lt;0.1</v>
      </c>
      <c r="N4700" s="6">
        <v>44579.770520833299</v>
      </c>
      <c r="O4700" s="6">
        <v>44579.771990740701</v>
      </c>
      <c r="P4700" s="10">
        <f t="shared" si="369"/>
        <v>2.1166666585486382</v>
      </c>
      <c r="Q4700" s="9" t="str">
        <f>VLOOKUP(P4700,Ranges!$A$4:$B$15,2,TRUE)</f>
        <v>2-2.9</v>
      </c>
      <c r="R4700" s="6">
        <v>44579.772453703699</v>
      </c>
      <c r="S4700" s="4">
        <v>6</v>
      </c>
      <c r="T4700" s="4">
        <v>1</v>
      </c>
      <c r="U4700" s="4">
        <v>0</v>
      </c>
      <c r="V4700" s="4">
        <v>1</v>
      </c>
      <c r="W4700" s="4">
        <v>0</v>
      </c>
      <c r="X4700" s="33">
        <f t="shared" si="368"/>
        <v>1</v>
      </c>
      <c r="Y4700" s="4">
        <v>5</v>
      </c>
    </row>
    <row r="4701" spans="1:25" x14ac:dyDescent="0.3">
      <c r="A4701" s="4">
        <v>118980</v>
      </c>
      <c r="B4701" s="5">
        <v>44579</v>
      </c>
      <c r="C4701" s="4">
        <v>3</v>
      </c>
      <c r="D4701" s="4">
        <v>2</v>
      </c>
      <c r="E4701" s="6">
        <v>44579.769861111097</v>
      </c>
      <c r="F4701" s="6">
        <v>44579.769861111097</v>
      </c>
      <c r="G4701" s="7">
        <f t="shared" si="365"/>
        <v>18</v>
      </c>
      <c r="H4701" s="8">
        <f t="shared" si="366"/>
        <v>0</v>
      </c>
      <c r="I4701" s="9" t="str">
        <f>VLOOKUP(H4701,Ranges!$A$4:$B$15,2,TRUE)</f>
        <v>&lt;0.1</v>
      </c>
      <c r="J4701" s="6">
        <v>44579.770439814798</v>
      </c>
      <c r="K4701" s="6">
        <v>44579.770520833299</v>
      </c>
      <c r="L4701" s="10">
        <f t="shared" si="367"/>
        <v>0.11666664155200124</v>
      </c>
      <c r="M4701" s="9" t="str">
        <f>VLOOKUP(L4701,Ranges!$A$4:$B$15,2,TRUE)</f>
        <v>0.1-0.49</v>
      </c>
      <c r="N4701" s="6">
        <v>44579.771736111099</v>
      </c>
      <c r="O4701" s="6">
        <v>44579.772453703699</v>
      </c>
      <c r="P4701" s="10">
        <f t="shared" si="369"/>
        <v>1.0333333443850279</v>
      </c>
      <c r="Q4701" s="9" t="str">
        <f>VLOOKUP(P4701,Ranges!$A$4:$B$15,2,TRUE)</f>
        <v>1-1.9</v>
      </c>
      <c r="R4701" s="6">
        <v>44579.7730324074</v>
      </c>
      <c r="S4701" s="4">
        <v>5</v>
      </c>
      <c r="T4701" s="4">
        <v>2</v>
      </c>
      <c r="U4701" s="4">
        <v>2</v>
      </c>
      <c r="V4701" s="4">
        <v>0</v>
      </c>
      <c r="W4701" s="4">
        <v>0</v>
      </c>
      <c r="X4701" s="33">
        <f t="shared" si="368"/>
        <v>2</v>
      </c>
      <c r="Y4701" s="4">
        <v>5</v>
      </c>
    </row>
    <row r="4702" spans="1:25" x14ac:dyDescent="0.3">
      <c r="A4702" s="4">
        <v>118981</v>
      </c>
      <c r="B4702" s="5">
        <v>44579</v>
      </c>
      <c r="C4702" s="4">
        <v>3</v>
      </c>
      <c r="D4702" s="4">
        <v>2</v>
      </c>
      <c r="E4702" s="6">
        <v>44579.770671296297</v>
      </c>
      <c r="F4702" s="6">
        <v>44579.770671296297</v>
      </c>
      <c r="G4702" s="7">
        <f t="shared" si="365"/>
        <v>18</v>
      </c>
      <c r="H4702" s="8">
        <f t="shared" si="366"/>
        <v>0</v>
      </c>
      <c r="I4702" s="9" t="str">
        <f>VLOOKUP(H4702,Ranges!$A$4:$B$15,2,TRUE)</f>
        <v>&lt;0.1</v>
      </c>
      <c r="J4702" s="6">
        <v>44579.771412037</v>
      </c>
      <c r="K4702" s="6">
        <v>44579.771736111099</v>
      </c>
      <c r="L4702" s="10">
        <f t="shared" si="367"/>
        <v>0.46666670241393149</v>
      </c>
      <c r="M4702" s="9" t="str">
        <f>VLOOKUP(L4702,Ranges!$A$4:$B$15,2,TRUE)</f>
        <v>0.1-0.49</v>
      </c>
      <c r="N4702" s="6">
        <v>44579.771990740701</v>
      </c>
      <c r="O4702" s="6">
        <v>44579.7730324074</v>
      </c>
      <c r="P4702" s="10">
        <f t="shared" si="369"/>
        <v>1.5000000467989594</v>
      </c>
      <c r="Q4702" s="9" t="str">
        <f>VLOOKUP(P4702,Ranges!$A$4:$B$15,2,TRUE)</f>
        <v>1-1.9</v>
      </c>
      <c r="R4702" s="6">
        <v>44579.773495370398</v>
      </c>
      <c r="S4702" s="4">
        <v>6</v>
      </c>
      <c r="T4702" s="4">
        <v>2</v>
      </c>
      <c r="U4702" s="4">
        <v>0</v>
      </c>
      <c r="V4702" s="4">
        <v>0</v>
      </c>
      <c r="W4702" s="4">
        <v>1</v>
      </c>
      <c r="X4702" s="33">
        <f t="shared" si="368"/>
        <v>1</v>
      </c>
      <c r="Y4702" s="4">
        <v>5</v>
      </c>
    </row>
    <row r="4703" spans="1:25" x14ac:dyDescent="0.3">
      <c r="A4703" s="4">
        <v>118982</v>
      </c>
      <c r="B4703" s="5">
        <v>44579</v>
      </c>
      <c r="C4703" s="4">
        <v>3</v>
      </c>
      <c r="D4703" s="4">
        <v>2</v>
      </c>
      <c r="E4703" s="6">
        <v>44579.7715509259</v>
      </c>
      <c r="F4703" s="6">
        <v>44579.7715509259</v>
      </c>
      <c r="G4703" s="7">
        <f t="shared" si="365"/>
        <v>18</v>
      </c>
      <c r="H4703" s="8">
        <f t="shared" si="366"/>
        <v>0</v>
      </c>
      <c r="I4703" s="9" t="str">
        <f>VLOOKUP(H4703,Ranges!$A$4:$B$15,2,TRUE)</f>
        <v>&lt;0.1</v>
      </c>
      <c r="J4703" s="6">
        <v>44579.772280092599</v>
      </c>
      <c r="K4703" s="6">
        <v>44579.772280092599</v>
      </c>
      <c r="L4703" s="10">
        <f t="shared" si="367"/>
        <v>0</v>
      </c>
      <c r="M4703" s="9" t="str">
        <f>VLOOKUP(L4703,Ranges!$A$4:$B$15,2,TRUE)</f>
        <v>&lt;0.1</v>
      </c>
      <c r="N4703" s="6">
        <v>44579.773136574098</v>
      </c>
      <c r="O4703" s="6">
        <v>44579.773495370398</v>
      </c>
      <c r="P4703" s="10">
        <f t="shared" si="369"/>
        <v>0.51666667219251394</v>
      </c>
      <c r="Q4703" s="9" t="str">
        <f>VLOOKUP(P4703,Ranges!$A$4:$B$15,2,TRUE)</f>
        <v>0.5-0.99</v>
      </c>
      <c r="R4703" s="6">
        <v>44579.773958333302</v>
      </c>
      <c r="S4703" s="4">
        <v>1</v>
      </c>
      <c r="T4703" s="4">
        <v>3</v>
      </c>
      <c r="U4703" s="4">
        <v>1</v>
      </c>
      <c r="V4703" s="4">
        <v>0</v>
      </c>
      <c r="W4703" s="4">
        <v>0</v>
      </c>
      <c r="X4703" s="33">
        <f t="shared" si="368"/>
        <v>1</v>
      </c>
      <c r="Y4703" s="4">
        <v>5</v>
      </c>
    </row>
    <row r="4704" spans="1:25" x14ac:dyDescent="0.3">
      <c r="A4704" s="4">
        <v>118983</v>
      </c>
      <c r="B4704" s="5">
        <v>44579</v>
      </c>
      <c r="C4704" s="4">
        <v>3</v>
      </c>
      <c r="D4704" s="4">
        <v>2</v>
      </c>
      <c r="E4704" s="6">
        <v>44579.772407407399</v>
      </c>
      <c r="F4704" s="6">
        <v>44579.772407407399</v>
      </c>
      <c r="G4704" s="7">
        <f t="shared" si="365"/>
        <v>18</v>
      </c>
      <c r="H4704" s="8">
        <f t="shared" si="366"/>
        <v>0</v>
      </c>
      <c r="I4704" s="9" t="str">
        <f>VLOOKUP(H4704,Ranges!$A$4:$B$15,2,TRUE)</f>
        <v>&lt;0.1</v>
      </c>
      <c r="J4704" s="6">
        <v>44579.772777777798</v>
      </c>
      <c r="K4704" s="6">
        <v>44579.773136574098</v>
      </c>
      <c r="L4704" s="10">
        <f t="shared" si="367"/>
        <v>0.51666667219251394</v>
      </c>
      <c r="M4704" s="9" t="str">
        <f>VLOOKUP(L4704,Ranges!$A$4:$B$15,2,TRUE)</f>
        <v>0.5-0.99</v>
      </c>
      <c r="N4704" s="6">
        <v>44579.7735763889</v>
      </c>
      <c r="O4704" s="6">
        <v>44579.773958333302</v>
      </c>
      <c r="P4704" s="10">
        <f t="shared" si="369"/>
        <v>0.54999993997626007</v>
      </c>
      <c r="Q4704" s="9" t="str">
        <f>VLOOKUP(P4704,Ranges!$A$4:$B$15,2,TRUE)</f>
        <v>0.5-0.99</v>
      </c>
      <c r="R4704" s="6">
        <v>44579.774421296301</v>
      </c>
      <c r="S4704" s="4">
        <v>6</v>
      </c>
      <c r="T4704" s="4">
        <v>3</v>
      </c>
      <c r="U4704" s="4">
        <v>0</v>
      </c>
      <c r="V4704" s="4">
        <v>1</v>
      </c>
      <c r="W4704" s="4">
        <v>0</v>
      </c>
      <c r="X4704" s="33">
        <f t="shared" si="368"/>
        <v>1</v>
      </c>
      <c r="Y4704" s="4">
        <v>6</v>
      </c>
    </row>
    <row r="4705" spans="1:25" x14ac:dyDescent="0.3">
      <c r="A4705" s="4">
        <v>118984</v>
      </c>
      <c r="B4705" s="5">
        <v>44579</v>
      </c>
      <c r="C4705" s="4">
        <v>3</v>
      </c>
      <c r="D4705" s="4">
        <v>2</v>
      </c>
      <c r="E4705" s="6">
        <v>44579.772997685199</v>
      </c>
      <c r="F4705" s="6">
        <v>44579.772997685199</v>
      </c>
      <c r="G4705" s="7">
        <f t="shared" si="365"/>
        <v>18</v>
      </c>
      <c r="H4705" s="8">
        <f t="shared" si="366"/>
        <v>0</v>
      </c>
      <c r="I4705" s="9" t="str">
        <f>VLOOKUP(H4705,Ranges!$A$4:$B$15,2,TRUE)</f>
        <v>&lt;0.1</v>
      </c>
      <c r="J4705" s="6">
        <v>44579.773668981499</v>
      </c>
      <c r="K4705" s="6">
        <v>44579.773668981499</v>
      </c>
      <c r="L4705" s="10">
        <f t="shared" si="367"/>
        <v>0</v>
      </c>
      <c r="M4705" s="9" t="str">
        <f>VLOOKUP(L4705,Ranges!$A$4:$B$15,2,TRUE)</f>
        <v>&lt;0.1</v>
      </c>
      <c r="N4705" s="6">
        <v>44579.774282407401</v>
      </c>
      <c r="O4705" s="6">
        <v>44579.774421296301</v>
      </c>
      <c r="P4705" s="10">
        <f t="shared" si="369"/>
        <v>0.20000001532025635</v>
      </c>
      <c r="Q4705" s="9" t="str">
        <f>VLOOKUP(P4705,Ranges!$A$4:$B$15,2,TRUE)</f>
        <v>0.1-0.49</v>
      </c>
      <c r="R4705" s="6">
        <v>44579.774884259299</v>
      </c>
      <c r="S4705" s="4">
        <v>6</v>
      </c>
      <c r="T4705" s="4">
        <v>3</v>
      </c>
      <c r="U4705" s="4">
        <v>0</v>
      </c>
      <c r="V4705" s="4">
        <v>0</v>
      </c>
      <c r="W4705" s="4">
        <v>1</v>
      </c>
      <c r="X4705" s="33">
        <f t="shared" si="368"/>
        <v>1</v>
      </c>
      <c r="Y4705" s="4">
        <v>6</v>
      </c>
    </row>
    <row r="4706" spans="1:25" x14ac:dyDescent="0.3">
      <c r="A4706" s="4">
        <v>118985</v>
      </c>
      <c r="B4706" s="5">
        <v>44579</v>
      </c>
      <c r="C4706" s="4">
        <v>3</v>
      </c>
      <c r="D4706" s="4">
        <v>2</v>
      </c>
      <c r="E4706" s="6">
        <v>44579.773912037002</v>
      </c>
      <c r="F4706" s="6">
        <v>44579.773912037002</v>
      </c>
      <c r="G4706" s="7">
        <f t="shared" si="365"/>
        <v>18</v>
      </c>
      <c r="H4706" s="8">
        <f t="shared" si="366"/>
        <v>0</v>
      </c>
      <c r="I4706" s="9" t="str">
        <f>VLOOKUP(H4706,Ranges!$A$4:$B$15,2,TRUE)</f>
        <v>&lt;0.1</v>
      </c>
      <c r="J4706" s="6">
        <v>44579.774224537003</v>
      </c>
      <c r="K4706" s="6">
        <v>44579.774282407401</v>
      </c>
      <c r="L4706" s="10">
        <f t="shared" si="367"/>
        <v>8.3333373768255115E-2</v>
      </c>
      <c r="M4706" s="9" t="str">
        <f>VLOOKUP(L4706,Ranges!$A$4:$B$15,2,TRUE)</f>
        <v>&lt;0.1</v>
      </c>
      <c r="N4706" s="6">
        <v>44579.7751041667</v>
      </c>
      <c r="O4706" s="6">
        <v>44579.775162037004</v>
      </c>
      <c r="P4706" s="10">
        <f t="shared" si="369"/>
        <v>8.3333237562328577E-2</v>
      </c>
      <c r="Q4706" s="9" t="str">
        <f>VLOOKUP(P4706,Ranges!$A$4:$B$15,2,TRUE)</f>
        <v>&lt;0.1</v>
      </c>
      <c r="R4706" s="6">
        <v>44579.775625000002</v>
      </c>
      <c r="S4706" s="4">
        <v>5</v>
      </c>
      <c r="T4706" s="4">
        <v>3</v>
      </c>
      <c r="U4706" s="4">
        <v>0</v>
      </c>
      <c r="V4706" s="4">
        <v>0</v>
      </c>
      <c r="W4706" s="4">
        <v>1</v>
      </c>
      <c r="X4706" s="33">
        <f t="shared" si="368"/>
        <v>1</v>
      </c>
      <c r="Y4706" s="4">
        <v>8</v>
      </c>
    </row>
    <row r="4707" spans="1:25" x14ac:dyDescent="0.3">
      <c r="A4707" s="4">
        <v>118986</v>
      </c>
      <c r="B4707" s="5">
        <v>44579</v>
      </c>
      <c r="C4707" s="4">
        <v>3</v>
      </c>
      <c r="D4707" s="4">
        <v>2</v>
      </c>
      <c r="E4707" s="6">
        <v>44579.774803240703</v>
      </c>
      <c r="F4707" s="6">
        <v>44579.774803240703</v>
      </c>
      <c r="G4707" s="7">
        <f t="shared" si="365"/>
        <v>18</v>
      </c>
      <c r="H4707" s="8">
        <f t="shared" si="366"/>
        <v>0</v>
      </c>
      <c r="I4707" s="9" t="str">
        <f>VLOOKUP(H4707,Ranges!$A$4:$B$15,2,TRUE)</f>
        <v>&lt;0.1</v>
      </c>
      <c r="J4707" s="6">
        <v>44579.775497685201</v>
      </c>
      <c r="K4707" s="6">
        <v>44579.775497685201</v>
      </c>
      <c r="L4707" s="10">
        <f t="shared" si="367"/>
        <v>0</v>
      </c>
      <c r="M4707" s="9" t="str">
        <f>VLOOKUP(L4707,Ranges!$A$4:$B$15,2,TRUE)</f>
        <v>&lt;0.1</v>
      </c>
      <c r="N4707" s="6">
        <v>44579.776516203703</v>
      </c>
      <c r="O4707" s="6">
        <v>44579.776516203703</v>
      </c>
      <c r="P4707" s="10">
        <f t="shared" si="369"/>
        <v>0</v>
      </c>
      <c r="Q4707" s="9" t="str">
        <f>VLOOKUP(P4707,Ranges!$A$4:$B$15,2,TRUE)</f>
        <v>&lt;0.1</v>
      </c>
      <c r="R4707" s="6">
        <v>44579.777094907397</v>
      </c>
      <c r="S4707" s="4">
        <v>5</v>
      </c>
      <c r="T4707" s="4">
        <v>3</v>
      </c>
      <c r="U4707" s="4">
        <v>2</v>
      </c>
      <c r="V4707" s="4">
        <v>0</v>
      </c>
      <c r="W4707" s="4">
        <v>0</v>
      </c>
      <c r="X4707" s="33">
        <f t="shared" si="368"/>
        <v>2</v>
      </c>
      <c r="Y4707" s="4">
        <v>9</v>
      </c>
    </row>
    <row r="4708" spans="1:25" x14ac:dyDescent="0.3">
      <c r="A4708" s="4">
        <v>118987</v>
      </c>
      <c r="B4708" s="5">
        <v>44579</v>
      </c>
      <c r="C4708" s="4">
        <v>3</v>
      </c>
      <c r="D4708" s="4">
        <v>2</v>
      </c>
      <c r="E4708" s="6">
        <v>44579.775578703702</v>
      </c>
      <c r="F4708" s="6">
        <v>44579.775578703702</v>
      </c>
      <c r="G4708" s="7">
        <f t="shared" si="365"/>
        <v>18</v>
      </c>
      <c r="H4708" s="8">
        <f t="shared" si="366"/>
        <v>0</v>
      </c>
      <c r="I4708" s="9" t="str">
        <f>VLOOKUP(H4708,Ranges!$A$4:$B$15,2,TRUE)</f>
        <v>&lt;0.1</v>
      </c>
      <c r="J4708" s="6">
        <v>44579.776226851798</v>
      </c>
      <c r="K4708" s="6">
        <v>44579.776516203703</v>
      </c>
      <c r="L4708" s="10">
        <f t="shared" si="367"/>
        <v>0.416666743112728</v>
      </c>
      <c r="M4708" s="9" t="str">
        <f>VLOOKUP(L4708,Ranges!$A$4:$B$15,2,TRUE)</f>
        <v>0.1-0.49</v>
      </c>
      <c r="N4708" s="6">
        <v>44579.776712963001</v>
      </c>
      <c r="O4708" s="6">
        <v>44579.777094907397</v>
      </c>
      <c r="P4708" s="10">
        <f t="shared" si="369"/>
        <v>0.5499999294988811</v>
      </c>
      <c r="Q4708" s="9" t="str">
        <f>VLOOKUP(P4708,Ranges!$A$4:$B$15,2,TRUE)</f>
        <v>0.5-0.99</v>
      </c>
      <c r="R4708" s="6">
        <v>44579.777557870402</v>
      </c>
      <c r="S4708" s="4">
        <v>6</v>
      </c>
      <c r="T4708" s="4">
        <v>2</v>
      </c>
      <c r="U4708" s="4">
        <v>1</v>
      </c>
      <c r="V4708" s="4">
        <v>0</v>
      </c>
      <c r="W4708" s="4">
        <v>0</v>
      </c>
      <c r="X4708" s="33">
        <f t="shared" si="368"/>
        <v>1</v>
      </c>
      <c r="Y4708" s="4">
        <v>5</v>
      </c>
    </row>
    <row r="4709" spans="1:25" x14ac:dyDescent="0.3">
      <c r="A4709" s="4">
        <v>118988</v>
      </c>
      <c r="B4709" s="5">
        <v>44579</v>
      </c>
      <c r="C4709" s="4">
        <v>3</v>
      </c>
      <c r="D4709" s="4">
        <v>2</v>
      </c>
      <c r="E4709" s="6">
        <v>44579.776331018496</v>
      </c>
      <c r="F4709" s="6">
        <v>44579.776331018496</v>
      </c>
      <c r="G4709" s="7">
        <f t="shared" si="365"/>
        <v>18</v>
      </c>
      <c r="H4709" s="8">
        <f t="shared" si="366"/>
        <v>0</v>
      </c>
      <c r="I4709" s="9" t="str">
        <f>VLOOKUP(H4709,Ranges!$A$4:$B$15,2,TRUE)</f>
        <v>&lt;0.1</v>
      </c>
      <c r="J4709" s="6">
        <v>44579.776967592603</v>
      </c>
      <c r="K4709" s="6">
        <v>44579.776967592603</v>
      </c>
      <c r="L4709" s="10">
        <f t="shared" si="367"/>
        <v>0</v>
      </c>
      <c r="M4709" s="9" t="str">
        <f>VLOOKUP(L4709,Ranges!$A$4:$B$15,2,TRUE)</f>
        <v>&lt;0.1</v>
      </c>
      <c r="N4709" s="6">
        <v>44579.777615740699</v>
      </c>
      <c r="O4709" s="6">
        <v>44579.777615740699</v>
      </c>
      <c r="P4709" s="10">
        <f t="shared" si="369"/>
        <v>0</v>
      </c>
      <c r="Q4709" s="9" t="str">
        <f>VLOOKUP(P4709,Ranges!$A$4:$B$15,2,TRUE)</f>
        <v>&lt;0.1</v>
      </c>
      <c r="R4709" s="6">
        <v>44579.778078703697</v>
      </c>
      <c r="S4709" s="4">
        <v>2</v>
      </c>
      <c r="T4709" s="4">
        <v>2</v>
      </c>
      <c r="U4709" s="4">
        <v>0</v>
      </c>
      <c r="V4709" s="4">
        <v>1</v>
      </c>
      <c r="W4709" s="4">
        <v>0</v>
      </c>
      <c r="X4709" s="33">
        <f t="shared" si="368"/>
        <v>1</v>
      </c>
      <c r="Y4709" s="4">
        <v>8</v>
      </c>
    </row>
    <row r="4710" spans="1:25" x14ac:dyDescent="0.3">
      <c r="A4710" s="4">
        <v>118989</v>
      </c>
      <c r="B4710" s="5">
        <v>44579</v>
      </c>
      <c r="C4710" s="4">
        <v>3</v>
      </c>
      <c r="D4710" s="4">
        <v>2</v>
      </c>
      <c r="E4710" s="6">
        <v>44579.777060185203</v>
      </c>
      <c r="F4710" s="6">
        <v>44579.777060185203</v>
      </c>
      <c r="G4710" s="7">
        <f t="shared" si="365"/>
        <v>18</v>
      </c>
      <c r="H4710" s="8">
        <f t="shared" si="366"/>
        <v>0</v>
      </c>
      <c r="I4710" s="9" t="str">
        <f>VLOOKUP(H4710,Ranges!$A$4:$B$15,2,TRUE)</f>
        <v>&lt;0.1</v>
      </c>
      <c r="J4710" s="6">
        <v>44579.777719907397</v>
      </c>
      <c r="K4710" s="6">
        <v>44579.777719907397</v>
      </c>
      <c r="L4710" s="10">
        <f t="shared" si="367"/>
        <v>0</v>
      </c>
      <c r="M4710" s="9" t="str">
        <f>VLOOKUP(L4710,Ranges!$A$4:$B$15,2,TRUE)</f>
        <v>&lt;0.1</v>
      </c>
      <c r="N4710" s="6">
        <v>44579.778333333299</v>
      </c>
      <c r="O4710" s="6">
        <v>44579.778333333299</v>
      </c>
      <c r="P4710" s="10">
        <f t="shared" si="369"/>
        <v>0</v>
      </c>
      <c r="Q4710" s="9" t="str">
        <f>VLOOKUP(P4710,Ranges!$A$4:$B$15,2,TRUE)</f>
        <v>&lt;0.1</v>
      </c>
      <c r="R4710" s="6">
        <v>44579.778796296298</v>
      </c>
      <c r="S4710" s="4">
        <v>4</v>
      </c>
      <c r="T4710" s="4">
        <v>2</v>
      </c>
      <c r="U4710" s="4">
        <v>0</v>
      </c>
      <c r="V4710" s="4">
        <v>0</v>
      </c>
      <c r="W4710" s="4">
        <v>1</v>
      </c>
      <c r="X4710" s="33">
        <f t="shared" si="368"/>
        <v>1</v>
      </c>
      <c r="Y4710" s="4">
        <v>8</v>
      </c>
    </row>
    <row r="4711" spans="1:25" x14ac:dyDescent="0.3">
      <c r="A4711" s="4">
        <v>118990</v>
      </c>
      <c r="B4711" s="5">
        <v>44579</v>
      </c>
      <c r="C4711" s="4">
        <v>3</v>
      </c>
      <c r="D4711" s="4">
        <v>2</v>
      </c>
      <c r="E4711" s="6">
        <v>44579.777881944501</v>
      </c>
      <c r="F4711" s="6">
        <v>44579.777881944501</v>
      </c>
      <c r="G4711" s="7">
        <f t="shared" si="365"/>
        <v>18</v>
      </c>
      <c r="H4711" s="8">
        <f t="shared" si="366"/>
        <v>0</v>
      </c>
      <c r="I4711" s="9" t="str">
        <f>VLOOKUP(H4711,Ranges!$A$4:$B$15,2,TRUE)</f>
        <v>&lt;0.1</v>
      </c>
      <c r="J4711" s="6">
        <v>44579.778182870403</v>
      </c>
      <c r="K4711" s="6">
        <v>44579.778333333299</v>
      </c>
      <c r="L4711" s="10">
        <f t="shared" si="367"/>
        <v>0.21666657063178718</v>
      </c>
      <c r="M4711" s="9" t="str">
        <f>VLOOKUP(L4711,Ranges!$A$4:$B$15,2,TRUE)</f>
        <v>0.1-0.49</v>
      </c>
      <c r="N4711" s="6">
        <v>44579.778749999998</v>
      </c>
      <c r="O4711" s="6">
        <v>44579.778900463003</v>
      </c>
      <c r="P4711" s="10">
        <f t="shared" si="369"/>
        <v>0.21666672779247165</v>
      </c>
      <c r="Q4711" s="9" t="str">
        <f>VLOOKUP(P4711,Ranges!$A$4:$B$15,2,TRUE)</f>
        <v>0.1-0.49</v>
      </c>
      <c r="R4711" s="6">
        <v>44579.7793634259</v>
      </c>
      <c r="S4711" s="4">
        <v>6</v>
      </c>
      <c r="T4711" s="4">
        <v>2</v>
      </c>
      <c r="U4711" s="4">
        <v>1</v>
      </c>
      <c r="V4711" s="4">
        <v>0</v>
      </c>
      <c r="W4711" s="4">
        <v>0</v>
      </c>
      <c r="X4711" s="33">
        <f t="shared" si="368"/>
        <v>1</v>
      </c>
      <c r="Y4711" s="4">
        <v>6</v>
      </c>
    </row>
    <row r="4712" spans="1:25" x14ac:dyDescent="0.3">
      <c r="A4712" s="4">
        <v>118991</v>
      </c>
      <c r="B4712" s="5">
        <v>44579</v>
      </c>
      <c r="C4712" s="4">
        <v>3</v>
      </c>
      <c r="D4712" s="4">
        <v>2</v>
      </c>
      <c r="E4712" s="6">
        <v>44579.778784722199</v>
      </c>
      <c r="F4712" s="6">
        <v>44579.778784722199</v>
      </c>
      <c r="G4712" s="7">
        <f t="shared" si="365"/>
        <v>18</v>
      </c>
      <c r="H4712" s="8">
        <f t="shared" si="366"/>
        <v>0</v>
      </c>
      <c r="I4712" s="9" t="str">
        <f>VLOOKUP(H4712,Ranges!$A$4:$B$15,2,TRUE)</f>
        <v>&lt;0.1</v>
      </c>
      <c r="J4712" s="6">
        <v>44579.7801736111</v>
      </c>
      <c r="K4712" s="6">
        <v>44579.7801736111</v>
      </c>
      <c r="L4712" s="10">
        <f t="shared" si="367"/>
        <v>0</v>
      </c>
      <c r="M4712" s="9" t="str">
        <f>VLOOKUP(L4712,Ranges!$A$4:$B$15,2,TRUE)</f>
        <v>&lt;0.1</v>
      </c>
      <c r="N4712" s="6">
        <v>44579.781666666699</v>
      </c>
      <c r="O4712" s="6">
        <v>44579.781666666699</v>
      </c>
      <c r="P4712" s="10">
        <f t="shared" si="369"/>
        <v>0</v>
      </c>
      <c r="Q4712" s="9" t="str">
        <f>VLOOKUP(P4712,Ranges!$A$4:$B$15,2,TRUE)</f>
        <v>&lt;0.1</v>
      </c>
      <c r="R4712" s="6">
        <v>44579.782361111102</v>
      </c>
      <c r="S4712" s="4">
        <v>5</v>
      </c>
      <c r="T4712" s="4">
        <v>1</v>
      </c>
      <c r="U4712" s="4">
        <v>1</v>
      </c>
      <c r="V4712" s="4">
        <v>1</v>
      </c>
      <c r="W4712" s="4">
        <v>1</v>
      </c>
      <c r="X4712" s="33">
        <f t="shared" si="368"/>
        <v>3</v>
      </c>
      <c r="Y4712" s="4">
        <v>8</v>
      </c>
    </row>
    <row r="4713" spans="1:25" x14ac:dyDescent="0.3">
      <c r="A4713" s="4">
        <v>118992</v>
      </c>
      <c r="B4713" s="5">
        <v>44579</v>
      </c>
      <c r="C4713" s="4">
        <v>3</v>
      </c>
      <c r="D4713" s="4">
        <v>2</v>
      </c>
      <c r="E4713" s="6">
        <v>44579.779594907399</v>
      </c>
      <c r="F4713" s="6">
        <v>44579.779826388898</v>
      </c>
      <c r="G4713" s="7">
        <f t="shared" si="365"/>
        <v>18</v>
      </c>
      <c r="H4713" s="8">
        <f t="shared" si="366"/>
        <v>0.33333335886709392</v>
      </c>
      <c r="I4713" s="9" t="str">
        <f>VLOOKUP(H4713,Ranges!$A$4:$B$15,2,TRUE)</f>
        <v>0.1-0.49</v>
      </c>
      <c r="J4713" s="6">
        <v>44579.780821759297</v>
      </c>
      <c r="K4713" s="6">
        <v>44579.781666666699</v>
      </c>
      <c r="L4713" s="10">
        <f t="shared" si="367"/>
        <v>1.2166666577104479</v>
      </c>
      <c r="M4713" s="9" t="str">
        <f>VLOOKUP(L4713,Ranges!$A$4:$B$15,2,TRUE)</f>
        <v>1-1.9</v>
      </c>
      <c r="N4713" s="6">
        <v>44579.782256944498</v>
      </c>
      <c r="O4713" s="6">
        <v>44579.783101851899</v>
      </c>
      <c r="P4713" s="10">
        <f t="shared" si="369"/>
        <v>1.2166666577104479</v>
      </c>
      <c r="Q4713" s="9" t="str">
        <f>VLOOKUP(P4713,Ranges!$A$4:$B$15,2,TRUE)</f>
        <v>1-1.9</v>
      </c>
      <c r="R4713" s="6">
        <v>44579.7836805556</v>
      </c>
      <c r="S4713" s="4">
        <v>3</v>
      </c>
      <c r="T4713" s="4">
        <v>2</v>
      </c>
      <c r="U4713" s="4">
        <v>2</v>
      </c>
      <c r="V4713" s="4">
        <v>0</v>
      </c>
      <c r="W4713" s="4">
        <v>0</v>
      </c>
      <c r="X4713" s="33">
        <f t="shared" si="368"/>
        <v>2</v>
      </c>
      <c r="Y4713" s="4">
        <v>4</v>
      </c>
    </row>
    <row r="4714" spans="1:25" x14ac:dyDescent="0.3">
      <c r="A4714" s="4">
        <v>118993</v>
      </c>
      <c r="B4714" s="5">
        <v>44579</v>
      </c>
      <c r="C4714" s="4">
        <v>3</v>
      </c>
      <c r="D4714" s="4">
        <v>2</v>
      </c>
      <c r="E4714" s="6">
        <v>44579.780254629601</v>
      </c>
      <c r="F4714" s="6">
        <v>44579.780474537001</v>
      </c>
      <c r="G4714" s="7">
        <f t="shared" si="365"/>
        <v>18</v>
      </c>
      <c r="H4714" s="8">
        <f t="shared" si="366"/>
        <v>0.31666665687225759</v>
      </c>
      <c r="I4714" s="9" t="str">
        <f>VLOOKUP(H4714,Ranges!$A$4:$B$15,2,TRUE)</f>
        <v>0.1-0.49</v>
      </c>
      <c r="J4714" s="6">
        <v>44579.780868055597</v>
      </c>
      <c r="K4714" s="6">
        <v>44579.782256944498</v>
      </c>
      <c r="L4714" s="10">
        <f t="shared" si="367"/>
        <v>2.000000016996637</v>
      </c>
      <c r="M4714" s="9" t="str">
        <f>VLOOKUP(L4714,Ranges!$A$4:$B$15,2,TRUE)</f>
        <v>2-2.9</v>
      </c>
      <c r="N4714" s="6">
        <v>44579.781412037002</v>
      </c>
      <c r="O4714" s="6">
        <v>44579.7836805556</v>
      </c>
      <c r="P4714" s="10">
        <f t="shared" si="369"/>
        <v>3.2666667806915939</v>
      </c>
      <c r="Q4714" s="9" t="str">
        <f>VLOOKUP(P4714,Ranges!$A$4:$B$15,2,TRUE)</f>
        <v>3-3.9</v>
      </c>
      <c r="R4714" s="6">
        <v>44579.784143518496</v>
      </c>
      <c r="S4714" s="4">
        <v>2</v>
      </c>
      <c r="T4714" s="4">
        <v>1</v>
      </c>
      <c r="U4714" s="4">
        <v>0</v>
      </c>
      <c r="V4714" s="4">
        <v>0</v>
      </c>
      <c r="W4714" s="4">
        <v>1</v>
      </c>
      <c r="X4714" s="33">
        <f t="shared" si="368"/>
        <v>1</v>
      </c>
      <c r="Y4714" s="4">
        <v>3</v>
      </c>
    </row>
    <row r="4715" spans="1:25" x14ac:dyDescent="0.3">
      <c r="A4715" s="4">
        <v>118994</v>
      </c>
      <c r="B4715" s="5">
        <v>44579</v>
      </c>
      <c r="C4715" s="4">
        <v>3</v>
      </c>
      <c r="D4715" s="4">
        <v>2</v>
      </c>
      <c r="E4715" s="6">
        <v>44579.781122685199</v>
      </c>
      <c r="F4715" s="6">
        <v>44579.781122685199</v>
      </c>
      <c r="G4715" s="7">
        <f t="shared" si="365"/>
        <v>18</v>
      </c>
      <c r="H4715" s="8">
        <f t="shared" si="366"/>
        <v>0</v>
      </c>
      <c r="I4715" s="9" t="str">
        <f>VLOOKUP(H4715,Ranges!$A$4:$B$15,2,TRUE)</f>
        <v>&lt;0.1</v>
      </c>
      <c r="J4715" s="6">
        <v>44579.781782407401</v>
      </c>
      <c r="K4715" s="6">
        <v>44579.781782407401</v>
      </c>
      <c r="L4715" s="10">
        <f t="shared" si="367"/>
        <v>0</v>
      </c>
      <c r="M4715" s="9" t="str">
        <f>VLOOKUP(L4715,Ranges!$A$4:$B$15,2,TRUE)</f>
        <v>&lt;0.1</v>
      </c>
      <c r="N4715" s="6">
        <v>44579.782280092601</v>
      </c>
      <c r="O4715" s="6">
        <v>44579.784143518496</v>
      </c>
      <c r="P4715" s="10">
        <f t="shared" si="369"/>
        <v>2.6833332900423557</v>
      </c>
      <c r="Q4715" s="9" t="str">
        <f>VLOOKUP(P4715,Ranges!$A$4:$B$15,2,TRUE)</f>
        <v>2-2.9</v>
      </c>
      <c r="R4715" s="6">
        <v>44579.784606481502</v>
      </c>
      <c r="S4715" s="4">
        <v>2</v>
      </c>
      <c r="T4715" s="4">
        <v>1</v>
      </c>
      <c r="U4715" s="4">
        <v>1</v>
      </c>
      <c r="V4715" s="4">
        <v>0</v>
      </c>
      <c r="W4715" s="4">
        <v>0</v>
      </c>
      <c r="X4715" s="33">
        <f t="shared" si="368"/>
        <v>1</v>
      </c>
      <c r="Y4715" s="4">
        <v>3</v>
      </c>
    </row>
    <row r="4716" spans="1:25" x14ac:dyDescent="0.3">
      <c r="A4716" s="4">
        <v>118995</v>
      </c>
      <c r="B4716" s="5">
        <v>44579</v>
      </c>
      <c r="C4716" s="4">
        <v>3</v>
      </c>
      <c r="D4716" s="4">
        <v>2</v>
      </c>
      <c r="E4716" s="6">
        <v>44579.781851851898</v>
      </c>
      <c r="F4716" s="6">
        <v>44579.781851851898</v>
      </c>
      <c r="G4716" s="7">
        <f t="shared" si="365"/>
        <v>18</v>
      </c>
      <c r="H4716" s="8">
        <f t="shared" si="366"/>
        <v>0</v>
      </c>
      <c r="I4716" s="9" t="str">
        <f>VLOOKUP(H4716,Ranges!$A$4:$B$15,2,TRUE)</f>
        <v>&lt;0.1</v>
      </c>
      <c r="J4716" s="6">
        <v>44579.782222222202</v>
      </c>
      <c r="K4716" s="6">
        <v>44579.782280092601</v>
      </c>
      <c r="L4716" s="10">
        <f t="shared" si="367"/>
        <v>8.3333373768255115E-2</v>
      </c>
      <c r="M4716" s="9" t="str">
        <f>VLOOKUP(L4716,Ranges!$A$4:$B$15,2,TRUE)</f>
        <v>&lt;0.1</v>
      </c>
      <c r="N4716" s="6">
        <v>44579.783125000002</v>
      </c>
      <c r="O4716" s="6">
        <v>44579.784606481502</v>
      </c>
      <c r="P4716" s="10">
        <f t="shared" si="369"/>
        <v>2.1333333605434746</v>
      </c>
      <c r="Q4716" s="9" t="str">
        <f>VLOOKUP(P4716,Ranges!$A$4:$B$15,2,TRUE)</f>
        <v>2-2.9</v>
      </c>
      <c r="R4716" s="6">
        <v>44579.785069444399</v>
      </c>
      <c r="S4716" s="4">
        <v>3</v>
      </c>
      <c r="T4716" s="4">
        <v>1</v>
      </c>
      <c r="U4716" s="4">
        <v>1</v>
      </c>
      <c r="V4716" s="4">
        <v>0</v>
      </c>
      <c r="W4716" s="4">
        <v>0</v>
      </c>
      <c r="X4716" s="33">
        <f t="shared" si="368"/>
        <v>1</v>
      </c>
      <c r="Y4716" s="4">
        <v>5</v>
      </c>
    </row>
    <row r="4717" spans="1:25" x14ac:dyDescent="0.3">
      <c r="A4717" s="4">
        <v>118996</v>
      </c>
      <c r="B4717" s="5">
        <v>44579</v>
      </c>
      <c r="C4717" s="4">
        <v>3</v>
      </c>
      <c r="D4717" s="4">
        <v>2</v>
      </c>
      <c r="E4717" s="6">
        <v>44579.782442129603</v>
      </c>
      <c r="F4717" s="6">
        <v>44579.782442129603</v>
      </c>
      <c r="G4717" s="7">
        <f t="shared" si="365"/>
        <v>18</v>
      </c>
      <c r="H4717" s="8">
        <f t="shared" si="366"/>
        <v>0</v>
      </c>
      <c r="I4717" s="9" t="str">
        <f>VLOOKUP(H4717,Ranges!$A$4:$B$15,2,TRUE)</f>
        <v>&lt;0.1</v>
      </c>
      <c r="J4717" s="6">
        <v>44579.7831365741</v>
      </c>
      <c r="K4717" s="6">
        <v>44579.7831365741</v>
      </c>
      <c r="L4717" s="10">
        <f t="shared" si="367"/>
        <v>0</v>
      </c>
      <c r="M4717" s="9" t="str">
        <f>VLOOKUP(L4717,Ranges!$A$4:$B$15,2,TRUE)</f>
        <v>&lt;0.1</v>
      </c>
      <c r="N4717" s="6">
        <v>44579.784004629597</v>
      </c>
      <c r="O4717" s="6">
        <v>44579.785069444399</v>
      </c>
      <c r="P4717" s="10">
        <f t="shared" si="369"/>
        <v>1.5333333145827055</v>
      </c>
      <c r="Q4717" s="9" t="str">
        <f>VLOOKUP(P4717,Ranges!$A$4:$B$15,2,TRUE)</f>
        <v>1-1.9</v>
      </c>
      <c r="R4717" s="6">
        <v>44579.785532407397</v>
      </c>
      <c r="S4717" s="4">
        <v>2</v>
      </c>
      <c r="T4717" s="4">
        <v>1</v>
      </c>
      <c r="U4717" s="4">
        <v>0</v>
      </c>
      <c r="V4717" s="4">
        <v>1</v>
      </c>
      <c r="W4717" s="4">
        <v>0</v>
      </c>
      <c r="X4717" s="33">
        <f t="shared" si="368"/>
        <v>1</v>
      </c>
      <c r="Y4717" s="4">
        <v>4</v>
      </c>
    </row>
    <row r="4718" spans="1:25" x14ac:dyDescent="0.3">
      <c r="A4718" s="4">
        <v>118997</v>
      </c>
      <c r="B4718" s="5">
        <v>44579</v>
      </c>
      <c r="C4718" s="4">
        <v>3</v>
      </c>
      <c r="D4718" s="4">
        <v>2</v>
      </c>
      <c r="E4718" s="6">
        <v>44579.783101851899</v>
      </c>
      <c r="F4718" s="6">
        <v>44579.783101851899</v>
      </c>
      <c r="G4718" s="7">
        <f t="shared" si="365"/>
        <v>18</v>
      </c>
      <c r="H4718" s="8">
        <f t="shared" si="366"/>
        <v>0</v>
      </c>
      <c r="I4718" s="9" t="str">
        <f>VLOOKUP(H4718,Ranges!$A$4:$B$15,2,TRUE)</f>
        <v>&lt;0.1</v>
      </c>
      <c r="J4718" s="6">
        <v>44579.783437500002</v>
      </c>
      <c r="K4718" s="6">
        <v>44579.784004629597</v>
      </c>
      <c r="L4718" s="10">
        <f t="shared" si="367"/>
        <v>0.81666661659255624</v>
      </c>
      <c r="M4718" s="9" t="str">
        <f>VLOOKUP(L4718,Ranges!$A$4:$B$15,2,TRUE)</f>
        <v>0.5-0.99</v>
      </c>
      <c r="N4718" s="6">
        <v>44579.784120370401</v>
      </c>
      <c r="O4718" s="6">
        <v>44579.785532407397</v>
      </c>
      <c r="P4718" s="10">
        <f t="shared" si="369"/>
        <v>2.0333332743030041</v>
      </c>
      <c r="Q4718" s="9" t="str">
        <f>VLOOKUP(P4718,Ranges!$A$4:$B$15,2,TRUE)</f>
        <v>2-2.9</v>
      </c>
      <c r="R4718" s="6">
        <v>44579.785995370403</v>
      </c>
      <c r="S4718" s="4">
        <v>4</v>
      </c>
      <c r="T4718" s="4">
        <v>1</v>
      </c>
      <c r="U4718" s="4">
        <v>0</v>
      </c>
      <c r="V4718" s="4">
        <v>0</v>
      </c>
      <c r="W4718" s="4">
        <v>1</v>
      </c>
      <c r="X4718" s="33">
        <f t="shared" si="368"/>
        <v>1</v>
      </c>
      <c r="Y4718" s="4">
        <v>5</v>
      </c>
    </row>
    <row r="4719" spans="1:25" x14ac:dyDescent="0.3">
      <c r="A4719" s="4">
        <v>118998</v>
      </c>
      <c r="B4719" s="5">
        <v>44579</v>
      </c>
      <c r="C4719" s="4">
        <v>3</v>
      </c>
      <c r="D4719" s="4">
        <v>2</v>
      </c>
      <c r="E4719" s="6">
        <v>44579.783831018503</v>
      </c>
      <c r="F4719" s="6">
        <v>44579.783831018503</v>
      </c>
      <c r="G4719" s="7">
        <f t="shared" si="365"/>
        <v>18</v>
      </c>
      <c r="H4719" s="8">
        <f t="shared" si="366"/>
        <v>0</v>
      </c>
      <c r="I4719" s="9" t="str">
        <f>VLOOKUP(H4719,Ranges!$A$4:$B$15,2,TRUE)</f>
        <v>&lt;0.1</v>
      </c>
      <c r="J4719" s="6">
        <v>44579.7847569445</v>
      </c>
      <c r="K4719" s="6">
        <v>44579.7847569445</v>
      </c>
      <c r="L4719" s="10">
        <f t="shared" si="367"/>
        <v>0</v>
      </c>
      <c r="M4719" s="9" t="str">
        <f>VLOOKUP(L4719,Ranges!$A$4:$B$15,2,TRUE)</f>
        <v>&lt;0.1</v>
      </c>
      <c r="N4719" s="6">
        <v>44579.786053240801</v>
      </c>
      <c r="O4719" s="6">
        <v>44579.786053240801</v>
      </c>
      <c r="P4719" s="10">
        <f t="shared" si="369"/>
        <v>0</v>
      </c>
      <c r="Q4719" s="9" t="str">
        <f>VLOOKUP(P4719,Ranges!$A$4:$B$15,2,TRUE)</f>
        <v>&lt;0.1</v>
      </c>
      <c r="R4719" s="6">
        <v>44579.786631944502</v>
      </c>
      <c r="S4719" s="4">
        <v>4</v>
      </c>
      <c r="T4719" s="4">
        <v>1</v>
      </c>
      <c r="U4719" s="4">
        <v>2</v>
      </c>
      <c r="V4719" s="4">
        <v>0</v>
      </c>
      <c r="W4719" s="4">
        <v>0</v>
      </c>
      <c r="X4719" s="33">
        <f t="shared" si="368"/>
        <v>2</v>
      </c>
      <c r="Y4719" s="4">
        <v>9</v>
      </c>
    </row>
    <row r="4720" spans="1:25" x14ac:dyDescent="0.3">
      <c r="A4720" s="4">
        <v>118999</v>
      </c>
      <c r="B4720" s="5">
        <v>44579</v>
      </c>
      <c r="C4720" s="4">
        <v>3</v>
      </c>
      <c r="D4720" s="4">
        <v>2</v>
      </c>
      <c r="E4720" s="6">
        <v>44579.784571759301</v>
      </c>
      <c r="F4720" s="6">
        <v>44579.784571759301</v>
      </c>
      <c r="G4720" s="7">
        <f t="shared" si="365"/>
        <v>18</v>
      </c>
      <c r="H4720" s="8">
        <f t="shared" si="366"/>
        <v>0</v>
      </c>
      <c r="I4720" s="9" t="str">
        <f>VLOOKUP(H4720,Ranges!$A$4:$B$15,2,TRUE)</f>
        <v>&lt;0.1</v>
      </c>
      <c r="J4720" s="6">
        <v>44579.784930555601</v>
      </c>
      <c r="K4720" s="6">
        <v>44579.786053240801</v>
      </c>
      <c r="L4720" s="10">
        <f t="shared" si="367"/>
        <v>1.6166666883509606</v>
      </c>
      <c r="M4720" s="9" t="str">
        <f>VLOOKUP(L4720,Ranges!$A$4:$B$15,2,TRUE)</f>
        <v>1-1.9</v>
      </c>
      <c r="N4720" s="6">
        <v>44579.785543981503</v>
      </c>
      <c r="O4720" s="6">
        <v>44579.786666666703</v>
      </c>
      <c r="P4720" s="10">
        <f t="shared" si="369"/>
        <v>1.6166666883509606</v>
      </c>
      <c r="Q4720" s="9" t="str">
        <f>VLOOKUP(P4720,Ranges!$A$4:$B$15,2,TRUE)</f>
        <v>1-1.9</v>
      </c>
      <c r="R4720" s="6">
        <v>44579.7871296296</v>
      </c>
      <c r="S4720" s="4">
        <v>4</v>
      </c>
      <c r="T4720" s="4">
        <v>2</v>
      </c>
      <c r="U4720" s="4">
        <v>0</v>
      </c>
      <c r="V4720" s="4">
        <v>0</v>
      </c>
      <c r="W4720" s="4">
        <v>1</v>
      </c>
      <c r="X4720" s="33">
        <f t="shared" si="368"/>
        <v>1</v>
      </c>
      <c r="Y4720" s="4">
        <v>4</v>
      </c>
    </row>
    <row r="4721" spans="1:25" x14ac:dyDescent="0.3">
      <c r="A4721" s="4">
        <v>119000</v>
      </c>
      <c r="B4721" s="5">
        <v>44579</v>
      </c>
      <c r="C4721" s="4">
        <v>3</v>
      </c>
      <c r="D4721" s="4">
        <v>2</v>
      </c>
      <c r="E4721" s="6">
        <v>44579.785277777803</v>
      </c>
      <c r="F4721" s="6">
        <v>44579.785277777803</v>
      </c>
      <c r="G4721" s="7">
        <f t="shared" si="365"/>
        <v>18</v>
      </c>
      <c r="H4721" s="8">
        <f t="shared" si="366"/>
        <v>0</v>
      </c>
      <c r="I4721" s="9" t="str">
        <f>VLOOKUP(H4721,Ranges!$A$4:$B$15,2,TRUE)</f>
        <v>&lt;0.1</v>
      </c>
      <c r="J4721" s="6">
        <v>44579.785937499997</v>
      </c>
      <c r="K4721" s="6">
        <v>44579.785937499997</v>
      </c>
      <c r="L4721" s="10">
        <f t="shared" si="367"/>
        <v>0</v>
      </c>
      <c r="M4721" s="9" t="str">
        <f>VLOOKUP(L4721,Ranges!$A$4:$B$15,2,TRUE)</f>
        <v>&lt;0.1</v>
      </c>
      <c r="N4721" s="6">
        <v>44579.786655092597</v>
      </c>
      <c r="O4721" s="6">
        <v>44579.7871296296</v>
      </c>
      <c r="P4721" s="10">
        <f t="shared" si="369"/>
        <v>0.68333328352309763</v>
      </c>
      <c r="Q4721" s="9" t="str">
        <f>VLOOKUP(P4721,Ranges!$A$4:$B$15,2,TRUE)</f>
        <v>0.5-0.99</v>
      </c>
      <c r="R4721" s="6">
        <v>44579.787592592598</v>
      </c>
      <c r="S4721" s="4">
        <v>5</v>
      </c>
      <c r="T4721" s="4">
        <v>2</v>
      </c>
      <c r="U4721" s="4">
        <v>1</v>
      </c>
      <c r="V4721" s="4">
        <v>0</v>
      </c>
      <c r="W4721" s="4">
        <v>0</v>
      </c>
      <c r="X4721" s="33">
        <f t="shared" si="368"/>
        <v>1</v>
      </c>
      <c r="Y4721" s="4">
        <v>5</v>
      </c>
    </row>
    <row r="4722" spans="1:25" x14ac:dyDescent="0.3">
      <c r="A4722" s="4">
        <v>119001</v>
      </c>
      <c r="B4722" s="5">
        <v>44579</v>
      </c>
      <c r="C4722" s="4">
        <v>3</v>
      </c>
      <c r="D4722" s="4">
        <v>2</v>
      </c>
      <c r="E4722" s="6">
        <v>44579.785960648202</v>
      </c>
      <c r="F4722" s="6">
        <v>44579.785960648202</v>
      </c>
      <c r="G4722" s="7">
        <f t="shared" si="365"/>
        <v>18</v>
      </c>
      <c r="H4722" s="8">
        <f t="shared" si="366"/>
        <v>0</v>
      </c>
      <c r="I4722" s="9" t="str">
        <f>VLOOKUP(H4722,Ranges!$A$4:$B$15,2,TRUE)</f>
        <v>&lt;0.1</v>
      </c>
      <c r="J4722" s="6">
        <v>44579.786631944502</v>
      </c>
      <c r="K4722" s="6">
        <v>44579.786655092597</v>
      </c>
      <c r="L4722" s="10">
        <f t="shared" si="367"/>
        <v>3.3333257306367159E-2</v>
      </c>
      <c r="M4722" s="9" t="str">
        <f>VLOOKUP(L4722,Ranges!$A$4:$B$15,2,TRUE)</f>
        <v>&lt;0.1</v>
      </c>
      <c r="N4722" s="6">
        <v>44579.787407407399</v>
      </c>
      <c r="O4722" s="6">
        <v>44579.787592592598</v>
      </c>
      <c r="P4722" s="10">
        <f t="shared" si="369"/>
        <v>0.26666668709367514</v>
      </c>
      <c r="Q4722" s="9" t="str">
        <f>VLOOKUP(P4722,Ranges!$A$4:$B$15,2,TRUE)</f>
        <v>0.1-0.49</v>
      </c>
      <c r="R4722" s="6">
        <v>44579.788055555597</v>
      </c>
      <c r="S4722" s="4">
        <v>1</v>
      </c>
      <c r="T4722" s="4">
        <v>2</v>
      </c>
      <c r="U4722" s="4">
        <v>0</v>
      </c>
      <c r="V4722" s="4">
        <v>1</v>
      </c>
      <c r="W4722" s="4">
        <v>0</v>
      </c>
      <c r="X4722" s="33">
        <f t="shared" si="368"/>
        <v>1</v>
      </c>
      <c r="Y4722" s="4">
        <v>7</v>
      </c>
    </row>
    <row r="4723" spans="1:25" x14ac:dyDescent="0.3">
      <c r="A4723" s="4">
        <v>119002</v>
      </c>
      <c r="B4723" s="5">
        <v>44579</v>
      </c>
      <c r="C4723" s="4">
        <v>3</v>
      </c>
      <c r="D4723" s="4">
        <v>2</v>
      </c>
      <c r="E4723" s="6">
        <v>44579.786678240802</v>
      </c>
      <c r="F4723" s="6">
        <v>44579.786678240802</v>
      </c>
      <c r="G4723" s="7">
        <f t="shared" si="365"/>
        <v>18</v>
      </c>
      <c r="H4723" s="8">
        <f t="shared" si="366"/>
        <v>0</v>
      </c>
      <c r="I4723" s="9" t="str">
        <f>VLOOKUP(H4723,Ranges!$A$4:$B$15,2,TRUE)</f>
        <v>&lt;0.1</v>
      </c>
      <c r="J4723" s="6">
        <v>44579.787418981497</v>
      </c>
      <c r="K4723" s="6">
        <v>44579.787418981497</v>
      </c>
      <c r="L4723" s="10">
        <f t="shared" si="367"/>
        <v>0</v>
      </c>
      <c r="M4723" s="9" t="str">
        <f>VLOOKUP(L4723,Ranges!$A$4:$B$15,2,TRUE)</f>
        <v>&lt;0.1</v>
      </c>
      <c r="N4723" s="6">
        <v>44579.788287037001</v>
      </c>
      <c r="O4723" s="6">
        <v>44579.788287037001</v>
      </c>
      <c r="P4723" s="10">
        <f t="shared" si="369"/>
        <v>0</v>
      </c>
      <c r="Q4723" s="9" t="str">
        <f>VLOOKUP(P4723,Ranges!$A$4:$B$15,2,TRUE)</f>
        <v>&lt;0.1</v>
      </c>
      <c r="R4723" s="6">
        <v>44579.78875</v>
      </c>
      <c r="S4723" s="4">
        <v>4</v>
      </c>
      <c r="T4723" s="4">
        <v>1</v>
      </c>
      <c r="U4723" s="4">
        <v>0</v>
      </c>
      <c r="V4723" s="4">
        <v>0</v>
      </c>
      <c r="W4723" s="4">
        <v>1</v>
      </c>
      <c r="X4723" s="33">
        <f t="shared" si="368"/>
        <v>1</v>
      </c>
      <c r="Y4723" s="4">
        <v>8</v>
      </c>
    </row>
    <row r="4724" spans="1:25" x14ac:dyDescent="0.3">
      <c r="A4724" s="4">
        <v>119003</v>
      </c>
      <c r="B4724" s="5">
        <v>44579</v>
      </c>
      <c r="C4724" s="4">
        <v>3</v>
      </c>
      <c r="D4724" s="4">
        <v>2</v>
      </c>
      <c r="E4724" s="6">
        <v>44579.787372685198</v>
      </c>
      <c r="F4724" s="6">
        <v>44579.787372685198</v>
      </c>
      <c r="G4724" s="7">
        <f t="shared" si="365"/>
        <v>18</v>
      </c>
      <c r="H4724" s="8">
        <f t="shared" si="366"/>
        <v>0</v>
      </c>
      <c r="I4724" s="9" t="str">
        <f>VLOOKUP(H4724,Ranges!$A$4:$B$15,2,TRUE)</f>
        <v>&lt;0.1</v>
      </c>
      <c r="J4724" s="6">
        <v>44579.788067129601</v>
      </c>
      <c r="K4724" s="6">
        <v>44579.788287037001</v>
      </c>
      <c r="L4724" s="10">
        <f t="shared" si="367"/>
        <v>0.31666665687225759</v>
      </c>
      <c r="M4724" s="9" t="str">
        <f>VLOOKUP(L4724,Ranges!$A$4:$B$15,2,TRUE)</f>
        <v>0.1-0.49</v>
      </c>
      <c r="N4724" s="6">
        <v>44579.788912037096</v>
      </c>
      <c r="O4724" s="6">
        <v>44579.789131944497</v>
      </c>
      <c r="P4724" s="10">
        <f t="shared" si="369"/>
        <v>0.31666665687225759</v>
      </c>
      <c r="Q4724" s="9" t="str">
        <f>VLOOKUP(P4724,Ranges!$A$4:$B$15,2,TRUE)</f>
        <v>0.1-0.49</v>
      </c>
      <c r="R4724" s="6">
        <v>44579.789594907401</v>
      </c>
      <c r="S4724" s="4">
        <v>5</v>
      </c>
      <c r="T4724" s="4">
        <v>1</v>
      </c>
      <c r="U4724" s="4">
        <v>1</v>
      </c>
      <c r="V4724" s="4">
        <v>0</v>
      </c>
      <c r="W4724" s="4">
        <v>0</v>
      </c>
      <c r="X4724" s="33">
        <f t="shared" si="368"/>
        <v>1</v>
      </c>
      <c r="Y4724" s="4">
        <v>7</v>
      </c>
    </row>
    <row r="4725" spans="1:25" x14ac:dyDescent="0.3">
      <c r="A4725" s="4">
        <v>119004</v>
      </c>
      <c r="B4725" s="5">
        <v>44579</v>
      </c>
      <c r="C4725" s="4">
        <v>3</v>
      </c>
      <c r="D4725" s="4">
        <v>2</v>
      </c>
      <c r="E4725" s="6">
        <v>44579.788032407399</v>
      </c>
      <c r="F4725" s="6">
        <v>44579.788032407399</v>
      </c>
      <c r="G4725" s="7">
        <f t="shared" si="365"/>
        <v>18</v>
      </c>
      <c r="H4725" s="8">
        <f t="shared" si="366"/>
        <v>0</v>
      </c>
      <c r="I4725" s="9" t="str">
        <f>VLOOKUP(H4725,Ranges!$A$4:$B$15,2,TRUE)</f>
        <v>&lt;0.1</v>
      </c>
      <c r="J4725" s="6">
        <v>44579.788981481499</v>
      </c>
      <c r="K4725" s="6">
        <v>44579.788981481499</v>
      </c>
      <c r="L4725" s="10">
        <f t="shared" si="367"/>
        <v>0</v>
      </c>
      <c r="M4725" s="9" t="str">
        <f>VLOOKUP(L4725,Ranges!$A$4:$B$15,2,TRUE)</f>
        <v>&lt;0.1</v>
      </c>
      <c r="N4725" s="6">
        <v>44579.7901388889</v>
      </c>
      <c r="O4725" s="6">
        <v>44579.7901388889</v>
      </c>
      <c r="P4725" s="10">
        <f t="shared" si="369"/>
        <v>0</v>
      </c>
      <c r="Q4725" s="9" t="str">
        <f>VLOOKUP(P4725,Ranges!$A$4:$B$15,2,TRUE)</f>
        <v>&lt;0.1</v>
      </c>
      <c r="R4725" s="6">
        <v>44579.790717592601</v>
      </c>
      <c r="S4725" s="4">
        <v>1</v>
      </c>
      <c r="T4725" s="4">
        <v>1</v>
      </c>
      <c r="U4725" s="4">
        <v>0</v>
      </c>
      <c r="V4725" s="4">
        <v>0</v>
      </c>
      <c r="W4725" s="4">
        <v>2</v>
      </c>
      <c r="X4725" s="33">
        <f t="shared" si="368"/>
        <v>2</v>
      </c>
      <c r="Y4725" s="4">
        <v>8</v>
      </c>
    </row>
    <row r="4726" spans="1:25" x14ac:dyDescent="0.3">
      <c r="A4726" s="4">
        <v>119005</v>
      </c>
      <c r="B4726" s="5">
        <v>44579</v>
      </c>
      <c r="C4726" s="4">
        <v>3</v>
      </c>
      <c r="D4726" s="4">
        <v>2</v>
      </c>
      <c r="E4726" s="6">
        <v>44579.78875</v>
      </c>
      <c r="F4726" s="6">
        <v>44579.78875</v>
      </c>
      <c r="G4726" s="7">
        <f t="shared" si="365"/>
        <v>18</v>
      </c>
      <c r="H4726" s="8">
        <f t="shared" si="366"/>
        <v>0</v>
      </c>
      <c r="I4726" s="9" t="str">
        <f>VLOOKUP(H4726,Ranges!$A$4:$B$15,2,TRUE)</f>
        <v>&lt;0.1</v>
      </c>
      <c r="J4726" s="6">
        <v>44579.789386574099</v>
      </c>
      <c r="K4726" s="6">
        <v>44579.7901388889</v>
      </c>
      <c r="L4726" s="10">
        <f t="shared" si="367"/>
        <v>1.0833333141636103</v>
      </c>
      <c r="M4726" s="9" t="str">
        <f>VLOOKUP(L4726,Ranges!$A$4:$B$15,2,TRUE)</f>
        <v>1-1.9</v>
      </c>
      <c r="N4726" s="6">
        <v>44579.790092592601</v>
      </c>
      <c r="O4726" s="6">
        <v>44579.790844907402</v>
      </c>
      <c r="P4726" s="10">
        <f t="shared" si="369"/>
        <v>1.0833333141636103</v>
      </c>
      <c r="Q4726" s="9" t="str">
        <f>VLOOKUP(P4726,Ranges!$A$4:$B$15,2,TRUE)</f>
        <v>1-1.9</v>
      </c>
      <c r="R4726" s="6">
        <v>44579.7913078704</v>
      </c>
      <c r="S4726" s="4">
        <v>2</v>
      </c>
      <c r="T4726" s="4">
        <v>2</v>
      </c>
      <c r="U4726" s="4">
        <v>0</v>
      </c>
      <c r="V4726" s="4">
        <v>1</v>
      </c>
      <c r="W4726" s="4">
        <v>0</v>
      </c>
      <c r="X4726" s="33">
        <f t="shared" si="368"/>
        <v>1</v>
      </c>
      <c r="Y4726" s="4">
        <v>4</v>
      </c>
    </row>
    <row r="4727" spans="1:25" x14ac:dyDescent="0.3">
      <c r="A4727" s="4">
        <v>119006</v>
      </c>
      <c r="B4727" s="5">
        <v>44579</v>
      </c>
      <c r="C4727" s="4">
        <v>3</v>
      </c>
      <c r="D4727" s="4">
        <v>2</v>
      </c>
      <c r="E4727" s="6">
        <v>44579.789548611101</v>
      </c>
      <c r="F4727" s="6">
        <v>44579.789548611101</v>
      </c>
      <c r="G4727" s="7">
        <f t="shared" si="365"/>
        <v>18</v>
      </c>
      <c r="H4727" s="8">
        <f t="shared" si="366"/>
        <v>0</v>
      </c>
      <c r="I4727" s="9" t="str">
        <f>VLOOKUP(H4727,Ranges!$A$4:$B$15,2,TRUE)</f>
        <v>&lt;0.1</v>
      </c>
      <c r="J4727" s="6">
        <v>44579.790289351899</v>
      </c>
      <c r="K4727" s="6">
        <v>44579.790289351899</v>
      </c>
      <c r="L4727" s="10">
        <f t="shared" si="367"/>
        <v>0</v>
      </c>
      <c r="M4727" s="9" t="str">
        <f>VLOOKUP(L4727,Ranges!$A$4:$B$15,2,TRUE)</f>
        <v>&lt;0.1</v>
      </c>
      <c r="N4727" s="6">
        <v>44579.790763888901</v>
      </c>
      <c r="O4727" s="6">
        <v>44579.7913078704</v>
      </c>
      <c r="P4727" s="10">
        <f t="shared" si="369"/>
        <v>0.78333335928618908</v>
      </c>
      <c r="Q4727" s="9" t="str">
        <f>VLOOKUP(P4727,Ranges!$A$4:$B$15,2,TRUE)</f>
        <v>0.5-0.99</v>
      </c>
      <c r="R4727" s="6">
        <v>44579.791770833297</v>
      </c>
      <c r="S4727" s="4">
        <v>5</v>
      </c>
      <c r="T4727" s="4">
        <v>2</v>
      </c>
      <c r="U4727" s="4">
        <v>0</v>
      </c>
      <c r="V4727" s="4">
        <v>1</v>
      </c>
      <c r="W4727" s="4">
        <v>0</v>
      </c>
      <c r="X4727" s="33">
        <f t="shared" si="368"/>
        <v>1</v>
      </c>
      <c r="Y4727" s="4">
        <v>6</v>
      </c>
    </row>
    <row r="4728" spans="1:25" x14ac:dyDescent="0.3">
      <c r="A4728" s="4">
        <v>119007</v>
      </c>
      <c r="B4728" s="5">
        <v>44579</v>
      </c>
      <c r="C4728" s="4">
        <v>3</v>
      </c>
      <c r="D4728" s="4">
        <v>2</v>
      </c>
      <c r="E4728" s="6">
        <v>44579.790428240798</v>
      </c>
      <c r="F4728" s="6">
        <v>44579.790428240798</v>
      </c>
      <c r="G4728" s="7">
        <f t="shared" si="365"/>
        <v>18</v>
      </c>
      <c r="H4728" s="8">
        <f t="shared" si="366"/>
        <v>0</v>
      </c>
      <c r="I4728" s="9" t="str">
        <f>VLOOKUP(H4728,Ranges!$A$4:$B$15,2,TRUE)</f>
        <v>&lt;0.1</v>
      </c>
      <c r="J4728" s="6">
        <v>44579.790821759299</v>
      </c>
      <c r="K4728" s="6">
        <v>44579.790821759299</v>
      </c>
      <c r="L4728" s="10">
        <f t="shared" si="367"/>
        <v>0</v>
      </c>
      <c r="M4728" s="9" t="str">
        <f>VLOOKUP(L4728,Ranges!$A$4:$B$15,2,TRUE)</f>
        <v>&lt;0.1</v>
      </c>
      <c r="N4728" s="6">
        <v>44579.791423611103</v>
      </c>
      <c r="O4728" s="6">
        <v>44579.791770833297</v>
      </c>
      <c r="P4728" s="10">
        <f t="shared" si="369"/>
        <v>0.49999995972029865</v>
      </c>
      <c r="Q4728" s="9" t="str">
        <f>VLOOKUP(P4728,Ranges!$A$4:$B$15,2,TRUE)</f>
        <v>0.1-0.49</v>
      </c>
      <c r="R4728" s="6">
        <v>44579.792233796303</v>
      </c>
      <c r="S4728" s="4">
        <v>3</v>
      </c>
      <c r="T4728" s="4">
        <v>2</v>
      </c>
      <c r="U4728" s="4">
        <v>0</v>
      </c>
      <c r="V4728" s="4">
        <v>0</v>
      </c>
      <c r="W4728" s="4">
        <v>1</v>
      </c>
      <c r="X4728" s="33">
        <f t="shared" si="368"/>
        <v>1</v>
      </c>
      <c r="Y4728" s="4">
        <v>6</v>
      </c>
    </row>
    <row r="4729" spans="1:25" x14ac:dyDescent="0.3">
      <c r="A4729" s="4">
        <v>119008</v>
      </c>
      <c r="B4729" s="5">
        <v>44579</v>
      </c>
      <c r="C4729" s="4">
        <v>3</v>
      </c>
      <c r="D4729" s="4">
        <v>2</v>
      </c>
      <c r="E4729" s="6">
        <v>44579.791296296302</v>
      </c>
      <c r="F4729" s="6">
        <v>44579.791296296302</v>
      </c>
      <c r="G4729" s="7">
        <f t="shared" si="365"/>
        <v>18</v>
      </c>
      <c r="H4729" s="8">
        <f t="shared" si="366"/>
        <v>0</v>
      </c>
      <c r="I4729" s="9" t="str">
        <f>VLOOKUP(H4729,Ranges!$A$4:$B$15,2,TRUE)</f>
        <v>&lt;0.1</v>
      </c>
      <c r="J4729" s="6">
        <v>44579.792997685203</v>
      </c>
      <c r="K4729" s="6">
        <v>44579.792997685203</v>
      </c>
      <c r="L4729" s="10">
        <f t="shared" si="367"/>
        <v>0</v>
      </c>
      <c r="M4729" s="9" t="str">
        <f>VLOOKUP(L4729,Ranges!$A$4:$B$15,2,TRUE)</f>
        <v>&lt;0.1</v>
      </c>
      <c r="N4729" s="6">
        <v>44579.794421296298</v>
      </c>
      <c r="O4729" s="6">
        <v>44579.794421296298</v>
      </c>
      <c r="P4729" s="10">
        <f t="shared" si="369"/>
        <v>0</v>
      </c>
      <c r="Q4729" s="9" t="str">
        <f>VLOOKUP(P4729,Ranges!$A$4:$B$15,2,TRUE)</f>
        <v>&lt;0.1</v>
      </c>
      <c r="R4729" s="6">
        <v>44579.795115740802</v>
      </c>
      <c r="S4729" s="4">
        <v>6</v>
      </c>
      <c r="T4729" s="4">
        <v>2</v>
      </c>
      <c r="U4729" s="4">
        <v>1</v>
      </c>
      <c r="V4729" s="4">
        <v>1</v>
      </c>
      <c r="W4729" s="4">
        <v>1</v>
      </c>
      <c r="X4729" s="33">
        <f t="shared" si="368"/>
        <v>3</v>
      </c>
      <c r="Y4729" s="4">
        <v>9</v>
      </c>
    </row>
    <row r="4730" spans="1:25" x14ac:dyDescent="0.3">
      <c r="A4730" s="4">
        <v>119009</v>
      </c>
      <c r="B4730" s="5">
        <v>44579</v>
      </c>
      <c r="C4730" s="4">
        <v>3</v>
      </c>
      <c r="D4730" s="4">
        <v>2</v>
      </c>
      <c r="E4730" s="6">
        <v>44579.7914930556</v>
      </c>
      <c r="F4730" s="6">
        <v>44579.7914930556</v>
      </c>
      <c r="G4730" s="7">
        <f t="shared" si="365"/>
        <v>18</v>
      </c>
      <c r="H4730" s="8">
        <f t="shared" si="366"/>
        <v>0</v>
      </c>
      <c r="I4730" s="9" t="str">
        <f>VLOOKUP(H4730,Ranges!$A$4:$B$15,2,TRUE)</f>
        <v>&lt;0.1</v>
      </c>
      <c r="J4730" s="6">
        <v>44579.791886574101</v>
      </c>
      <c r="K4730" s="6">
        <v>44579.791886574101</v>
      </c>
      <c r="L4730" s="10">
        <f t="shared" si="367"/>
        <v>0</v>
      </c>
      <c r="M4730" s="9" t="str">
        <f>VLOOKUP(L4730,Ranges!$A$4:$B$15,2,TRUE)</f>
        <v>&lt;0.1</v>
      </c>
      <c r="N4730" s="6">
        <v>44579.792465277802</v>
      </c>
      <c r="O4730" s="6">
        <v>44579.792465277802</v>
      </c>
      <c r="P4730" s="10">
        <f t="shared" si="369"/>
        <v>0</v>
      </c>
      <c r="Q4730" s="9" t="str">
        <f>VLOOKUP(P4730,Ranges!$A$4:$B$15,2,TRUE)</f>
        <v>&lt;0.1</v>
      </c>
      <c r="R4730" s="6">
        <v>44579.792928240699</v>
      </c>
      <c r="S4730" s="4">
        <v>3</v>
      </c>
      <c r="T4730" s="4">
        <v>2</v>
      </c>
      <c r="U4730" s="4">
        <v>0</v>
      </c>
      <c r="V4730" s="4">
        <v>1</v>
      </c>
      <c r="W4730" s="4">
        <v>0</v>
      </c>
      <c r="X4730" s="33">
        <f t="shared" si="368"/>
        <v>1</v>
      </c>
      <c r="Y4730" s="4">
        <v>8</v>
      </c>
    </row>
    <row r="4731" spans="1:25" x14ac:dyDescent="0.3">
      <c r="A4731" s="4">
        <v>119010</v>
      </c>
      <c r="B4731" s="5">
        <v>44579</v>
      </c>
      <c r="C4731" s="4">
        <v>3</v>
      </c>
      <c r="D4731" s="4">
        <v>2</v>
      </c>
      <c r="E4731" s="6">
        <v>44579.792986111097</v>
      </c>
      <c r="F4731" s="6">
        <v>44579.792986111097</v>
      </c>
      <c r="G4731" s="7">
        <f t="shared" si="365"/>
        <v>19</v>
      </c>
      <c r="H4731" s="8">
        <f t="shared" si="366"/>
        <v>0</v>
      </c>
      <c r="I4731" s="9" t="str">
        <f>VLOOKUP(H4731,Ranges!$A$4:$B$15,2,TRUE)</f>
        <v>&lt;0.1</v>
      </c>
      <c r="J4731" s="6">
        <v>44579.794097222199</v>
      </c>
      <c r="K4731" s="6">
        <v>44579.794097222199</v>
      </c>
      <c r="L4731" s="10">
        <f t="shared" si="367"/>
        <v>0</v>
      </c>
      <c r="M4731" s="9" t="str">
        <f>VLOOKUP(L4731,Ranges!$A$4:$B$15,2,TRUE)</f>
        <v>&lt;0.1</v>
      </c>
      <c r="N4731" s="6">
        <v>44579.795162037</v>
      </c>
      <c r="O4731" s="6">
        <v>44579.795162037</v>
      </c>
      <c r="P4731" s="10">
        <f t="shared" si="369"/>
        <v>0</v>
      </c>
      <c r="Q4731" s="9" t="str">
        <f>VLOOKUP(P4731,Ranges!$A$4:$B$15,2,TRUE)</f>
        <v>&lt;0.1</v>
      </c>
      <c r="R4731" s="6">
        <v>44579.795740740701</v>
      </c>
      <c r="S4731" s="4">
        <v>3</v>
      </c>
      <c r="T4731" s="4">
        <v>2</v>
      </c>
      <c r="U4731" s="4">
        <v>0</v>
      </c>
      <c r="V4731" s="4">
        <v>0</v>
      </c>
      <c r="W4731" s="4">
        <v>2</v>
      </c>
      <c r="X4731" s="33">
        <f t="shared" si="368"/>
        <v>2</v>
      </c>
      <c r="Y4731" s="4">
        <v>8</v>
      </c>
    </row>
    <row r="4732" spans="1:25" x14ac:dyDescent="0.3">
      <c r="A4732" s="4">
        <v>119011</v>
      </c>
      <c r="B4732" s="5">
        <v>44579</v>
      </c>
      <c r="C4732" s="4">
        <v>3</v>
      </c>
      <c r="D4732" s="4">
        <v>2</v>
      </c>
      <c r="E4732" s="6">
        <v>44579.794259259303</v>
      </c>
      <c r="F4732" s="6">
        <v>44579.794259259303</v>
      </c>
      <c r="G4732" s="7">
        <f t="shared" si="365"/>
        <v>19</v>
      </c>
      <c r="H4732" s="8">
        <f t="shared" si="366"/>
        <v>0</v>
      </c>
      <c r="I4732" s="9" t="str">
        <f>VLOOKUP(H4732,Ranges!$A$4:$B$15,2,TRUE)</f>
        <v>&lt;0.1</v>
      </c>
      <c r="J4732" s="6">
        <v>44579.7949421296</v>
      </c>
      <c r="K4732" s="6">
        <v>44579.795162037</v>
      </c>
      <c r="L4732" s="10">
        <f t="shared" si="367"/>
        <v>0.31666665687225759</v>
      </c>
      <c r="M4732" s="9" t="str">
        <f>VLOOKUP(L4732,Ranges!$A$4:$B$15,2,TRUE)</f>
        <v>0.1-0.49</v>
      </c>
      <c r="N4732" s="6">
        <v>44579.795439814799</v>
      </c>
      <c r="O4732" s="6">
        <v>44579.795740740701</v>
      </c>
      <c r="P4732" s="10">
        <f t="shared" si="369"/>
        <v>0.43333329842425883</v>
      </c>
      <c r="Q4732" s="9" t="str">
        <f>VLOOKUP(P4732,Ranges!$A$4:$B$15,2,TRUE)</f>
        <v>0.1-0.49</v>
      </c>
      <c r="R4732" s="6">
        <v>44579.7962037037</v>
      </c>
      <c r="S4732" s="4">
        <v>2</v>
      </c>
      <c r="T4732" s="4">
        <v>1</v>
      </c>
      <c r="U4732" s="4">
        <v>1</v>
      </c>
      <c r="V4732" s="4">
        <v>0</v>
      </c>
      <c r="W4732" s="4">
        <v>0</v>
      </c>
      <c r="X4732" s="33">
        <f t="shared" si="368"/>
        <v>1</v>
      </c>
      <c r="Y4732" s="4">
        <v>6</v>
      </c>
    </row>
    <row r="4733" spans="1:25" x14ac:dyDescent="0.3">
      <c r="A4733" s="4">
        <v>119012</v>
      </c>
      <c r="B4733" s="5">
        <v>44579</v>
      </c>
      <c r="C4733" s="4">
        <v>3</v>
      </c>
      <c r="D4733" s="4">
        <v>2</v>
      </c>
      <c r="E4733" s="6">
        <v>44579.795497685198</v>
      </c>
      <c r="F4733" s="6">
        <v>44579.795497685198</v>
      </c>
      <c r="G4733" s="7">
        <f t="shared" si="365"/>
        <v>19</v>
      </c>
      <c r="H4733" s="8">
        <f t="shared" si="366"/>
        <v>0</v>
      </c>
      <c r="I4733" s="9" t="str">
        <f>VLOOKUP(H4733,Ranges!$A$4:$B$15,2,TRUE)</f>
        <v>&lt;0.1</v>
      </c>
      <c r="J4733" s="6">
        <v>44579.795787037001</v>
      </c>
      <c r="K4733" s="6">
        <v>44579.795787037001</v>
      </c>
      <c r="L4733" s="10">
        <f t="shared" si="367"/>
        <v>0</v>
      </c>
      <c r="M4733" s="9" t="str">
        <f>VLOOKUP(L4733,Ranges!$A$4:$B$15,2,TRUE)</f>
        <v>&lt;0.1</v>
      </c>
      <c r="N4733" s="6">
        <v>44579.796307870398</v>
      </c>
      <c r="O4733" s="6">
        <v>44579.796307870398</v>
      </c>
      <c r="P4733" s="10">
        <f t="shared" si="369"/>
        <v>0</v>
      </c>
      <c r="Q4733" s="9" t="str">
        <f>VLOOKUP(P4733,Ranges!$A$4:$B$15,2,TRUE)</f>
        <v>&lt;0.1</v>
      </c>
      <c r="R4733" s="6">
        <v>44579.796770833302</v>
      </c>
      <c r="S4733" s="4">
        <v>4</v>
      </c>
      <c r="T4733" s="4">
        <v>1</v>
      </c>
      <c r="U4733" s="4">
        <v>0</v>
      </c>
      <c r="V4733" s="4">
        <v>1</v>
      </c>
      <c r="W4733" s="4">
        <v>0</v>
      </c>
      <c r="X4733" s="33">
        <f t="shared" si="368"/>
        <v>1</v>
      </c>
      <c r="Y4733" s="4">
        <v>9</v>
      </c>
    </row>
    <row r="4734" spans="1:25" x14ac:dyDescent="0.3">
      <c r="A4734" s="4">
        <v>119013</v>
      </c>
      <c r="B4734" s="5">
        <v>44579</v>
      </c>
      <c r="C4734" s="4">
        <v>3</v>
      </c>
      <c r="D4734" s="4">
        <v>2</v>
      </c>
      <c r="E4734" s="6">
        <v>44579.796956018501</v>
      </c>
      <c r="F4734" s="6">
        <v>44579.796956018501</v>
      </c>
      <c r="G4734" s="7">
        <f t="shared" si="365"/>
        <v>19</v>
      </c>
      <c r="H4734" s="8">
        <f t="shared" si="366"/>
        <v>0</v>
      </c>
      <c r="I4734" s="9" t="str">
        <f>VLOOKUP(H4734,Ranges!$A$4:$B$15,2,TRUE)</f>
        <v>&lt;0.1</v>
      </c>
      <c r="J4734" s="6">
        <v>44579.797268518501</v>
      </c>
      <c r="K4734" s="6">
        <v>44579.797268518501</v>
      </c>
      <c r="L4734" s="10">
        <f t="shared" si="367"/>
        <v>0</v>
      </c>
      <c r="M4734" s="9" t="str">
        <f>VLOOKUP(L4734,Ranges!$A$4:$B$15,2,TRUE)</f>
        <v>&lt;0.1</v>
      </c>
      <c r="N4734" s="6">
        <v>44579.797743055598</v>
      </c>
      <c r="O4734" s="6">
        <v>44579.797743055598</v>
      </c>
      <c r="P4734" s="10">
        <f t="shared" si="369"/>
        <v>0</v>
      </c>
      <c r="Q4734" s="9" t="str">
        <f>VLOOKUP(P4734,Ranges!$A$4:$B$15,2,TRUE)</f>
        <v>&lt;0.1</v>
      </c>
      <c r="R4734" s="6">
        <v>44579.798206018502</v>
      </c>
      <c r="S4734" s="4">
        <v>6</v>
      </c>
      <c r="T4734" s="4">
        <v>1</v>
      </c>
      <c r="U4734" s="4">
        <v>1</v>
      </c>
      <c r="V4734" s="4">
        <v>0</v>
      </c>
      <c r="W4734" s="4">
        <v>0</v>
      </c>
      <c r="X4734" s="33">
        <f t="shared" si="368"/>
        <v>1</v>
      </c>
      <c r="Y4734" s="4">
        <v>9</v>
      </c>
    </row>
    <row r="4735" spans="1:25" x14ac:dyDescent="0.3">
      <c r="A4735" s="4">
        <v>119014</v>
      </c>
      <c r="B4735" s="5">
        <v>44579</v>
      </c>
      <c r="C4735" s="4">
        <v>3</v>
      </c>
      <c r="D4735" s="4">
        <v>2</v>
      </c>
      <c r="E4735" s="6">
        <v>44579.798148148097</v>
      </c>
      <c r="F4735" s="6">
        <v>44579.798148148097</v>
      </c>
      <c r="G4735" s="7">
        <f t="shared" si="365"/>
        <v>19</v>
      </c>
      <c r="H4735" s="8">
        <f t="shared" si="366"/>
        <v>0</v>
      </c>
      <c r="I4735" s="9" t="str">
        <f>VLOOKUP(H4735,Ranges!$A$4:$B$15,2,TRUE)</f>
        <v>&lt;0.1</v>
      </c>
      <c r="J4735" s="6">
        <v>44579.798796296302</v>
      </c>
      <c r="K4735" s="6">
        <v>44579.798796296302</v>
      </c>
      <c r="L4735" s="10">
        <f t="shared" si="367"/>
        <v>0</v>
      </c>
      <c r="M4735" s="9" t="str">
        <f>VLOOKUP(L4735,Ranges!$A$4:$B$15,2,TRUE)</f>
        <v>&lt;0.1</v>
      </c>
      <c r="N4735" s="6">
        <v>44579.799699074101</v>
      </c>
      <c r="O4735" s="6">
        <v>44579.799699074101</v>
      </c>
      <c r="P4735" s="10">
        <f t="shared" si="369"/>
        <v>0</v>
      </c>
      <c r="Q4735" s="9" t="str">
        <f>VLOOKUP(P4735,Ranges!$A$4:$B$15,2,TRUE)</f>
        <v>&lt;0.1</v>
      </c>
      <c r="R4735" s="6">
        <v>44579.800162036998</v>
      </c>
      <c r="S4735" s="4">
        <v>6</v>
      </c>
      <c r="T4735" s="4">
        <v>3</v>
      </c>
      <c r="U4735" s="4">
        <v>1</v>
      </c>
      <c r="V4735" s="4">
        <v>0</v>
      </c>
      <c r="W4735" s="4">
        <v>0</v>
      </c>
      <c r="X4735" s="33">
        <f t="shared" si="368"/>
        <v>1</v>
      </c>
      <c r="Y4735" s="4">
        <v>8</v>
      </c>
    </row>
    <row r="4736" spans="1:25" x14ac:dyDescent="0.3">
      <c r="A4736" s="4">
        <v>119015</v>
      </c>
      <c r="B4736" s="5">
        <v>44579</v>
      </c>
      <c r="C4736" s="4">
        <v>3</v>
      </c>
      <c r="D4736" s="4">
        <v>2</v>
      </c>
      <c r="E4736" s="6">
        <v>44579.799432870401</v>
      </c>
      <c r="F4736" s="6">
        <v>44579.799432870401</v>
      </c>
      <c r="G4736" s="7">
        <f t="shared" si="365"/>
        <v>19</v>
      </c>
      <c r="H4736" s="8">
        <f t="shared" si="366"/>
        <v>0</v>
      </c>
      <c r="I4736" s="9" t="str">
        <f>VLOOKUP(H4736,Ranges!$A$4:$B$15,2,TRUE)</f>
        <v>&lt;0.1</v>
      </c>
      <c r="J4736" s="6">
        <v>44579.800081018497</v>
      </c>
      <c r="K4736" s="6">
        <v>44579.800081018497</v>
      </c>
      <c r="L4736" s="10">
        <f t="shared" si="367"/>
        <v>0</v>
      </c>
      <c r="M4736" s="9" t="str">
        <f>VLOOKUP(L4736,Ranges!$A$4:$B$15,2,TRUE)</f>
        <v>&lt;0.1</v>
      </c>
      <c r="N4736" s="6">
        <v>44579.800949074102</v>
      </c>
      <c r="O4736" s="6">
        <v>44579.800949074102</v>
      </c>
      <c r="P4736" s="10">
        <f t="shared" si="369"/>
        <v>0</v>
      </c>
      <c r="Q4736" s="9" t="str">
        <f>VLOOKUP(P4736,Ranges!$A$4:$B$15,2,TRUE)</f>
        <v>&lt;0.1</v>
      </c>
      <c r="R4736" s="6">
        <v>44579.801412036999</v>
      </c>
      <c r="S4736" s="4">
        <v>2</v>
      </c>
      <c r="T4736" s="4">
        <v>1</v>
      </c>
      <c r="U4736" s="4">
        <v>1</v>
      </c>
      <c r="V4736" s="4">
        <v>0</v>
      </c>
      <c r="W4736" s="4">
        <v>0</v>
      </c>
      <c r="X4736" s="33">
        <f t="shared" si="368"/>
        <v>1</v>
      </c>
      <c r="Y4736" s="4">
        <v>9</v>
      </c>
    </row>
    <row r="4737" spans="1:25" x14ac:dyDescent="0.3">
      <c r="A4737" s="4">
        <v>119016</v>
      </c>
      <c r="B4737" s="5">
        <v>44579</v>
      </c>
      <c r="C4737" s="4">
        <v>3</v>
      </c>
      <c r="D4737" s="4">
        <v>2</v>
      </c>
      <c r="E4737" s="6">
        <v>44579.800902777803</v>
      </c>
      <c r="F4737" s="6">
        <v>44579.800902777803</v>
      </c>
      <c r="G4737" s="7">
        <f t="shared" si="365"/>
        <v>19</v>
      </c>
      <c r="H4737" s="8">
        <f t="shared" si="366"/>
        <v>0</v>
      </c>
      <c r="I4737" s="9" t="str">
        <f>VLOOKUP(H4737,Ranges!$A$4:$B$15,2,TRUE)</f>
        <v>&lt;0.1</v>
      </c>
      <c r="J4737" s="6">
        <v>44579.801226851901</v>
      </c>
      <c r="K4737" s="6">
        <v>44579.801226851901</v>
      </c>
      <c r="L4737" s="10">
        <f t="shared" si="367"/>
        <v>0</v>
      </c>
      <c r="M4737" s="9" t="str">
        <f>VLOOKUP(L4737,Ranges!$A$4:$B$15,2,TRUE)</f>
        <v>&lt;0.1</v>
      </c>
      <c r="N4737" s="6">
        <v>44579.802048611098</v>
      </c>
      <c r="O4737" s="6">
        <v>44579.802048611098</v>
      </c>
      <c r="P4737" s="10">
        <f t="shared" si="369"/>
        <v>0</v>
      </c>
      <c r="Q4737" s="9" t="str">
        <f>VLOOKUP(P4737,Ranges!$A$4:$B$15,2,TRUE)</f>
        <v>&lt;0.1</v>
      </c>
      <c r="R4737" s="6">
        <v>44579.802511574097</v>
      </c>
      <c r="S4737" s="4">
        <v>3</v>
      </c>
      <c r="T4737" s="4">
        <v>1</v>
      </c>
      <c r="U4737" s="4">
        <v>1</v>
      </c>
      <c r="V4737" s="4">
        <v>0</v>
      </c>
      <c r="W4737" s="4">
        <v>0</v>
      </c>
      <c r="X4737" s="33">
        <f t="shared" si="368"/>
        <v>1</v>
      </c>
      <c r="Y4737" s="4">
        <v>8</v>
      </c>
    </row>
    <row r="4738" spans="1:25" x14ac:dyDescent="0.3">
      <c r="A4738" s="4">
        <v>119017</v>
      </c>
      <c r="B4738" s="5">
        <v>44579</v>
      </c>
      <c r="C4738" s="4">
        <v>3</v>
      </c>
      <c r="D4738" s="4">
        <v>2</v>
      </c>
      <c r="E4738" s="6">
        <v>44579.802118055602</v>
      </c>
      <c r="F4738" s="6">
        <v>44579.802118055602</v>
      </c>
      <c r="G4738" s="7">
        <f t="shared" si="365"/>
        <v>19</v>
      </c>
      <c r="H4738" s="8">
        <f t="shared" si="366"/>
        <v>0</v>
      </c>
      <c r="I4738" s="9" t="str">
        <f>VLOOKUP(H4738,Ranges!$A$4:$B$15,2,TRUE)</f>
        <v>&lt;0.1</v>
      </c>
      <c r="J4738" s="6">
        <v>44579.8032060185</v>
      </c>
      <c r="K4738" s="6">
        <v>44579.8032060185</v>
      </c>
      <c r="L4738" s="10">
        <f t="shared" si="367"/>
        <v>0</v>
      </c>
      <c r="M4738" s="9" t="str">
        <f>VLOOKUP(L4738,Ranges!$A$4:$B$15,2,TRUE)</f>
        <v>&lt;0.1</v>
      </c>
      <c r="N4738" s="6">
        <v>44579.804479166698</v>
      </c>
      <c r="O4738" s="6">
        <v>44579.804479166698</v>
      </c>
      <c r="P4738" s="10">
        <f t="shared" si="369"/>
        <v>0</v>
      </c>
      <c r="Q4738" s="9" t="str">
        <f>VLOOKUP(P4738,Ranges!$A$4:$B$15,2,TRUE)</f>
        <v>&lt;0.1</v>
      </c>
      <c r="R4738" s="6">
        <v>44579.805057870399</v>
      </c>
      <c r="S4738" s="4">
        <v>3</v>
      </c>
      <c r="T4738" s="4">
        <v>3</v>
      </c>
      <c r="U4738" s="4">
        <v>0</v>
      </c>
      <c r="V4738" s="4">
        <v>2</v>
      </c>
      <c r="W4738" s="4">
        <v>0</v>
      </c>
      <c r="X4738" s="33">
        <f t="shared" si="368"/>
        <v>2</v>
      </c>
      <c r="Y4738" s="4">
        <v>9</v>
      </c>
    </row>
    <row r="4739" spans="1:25" x14ac:dyDescent="0.3">
      <c r="A4739" s="4">
        <v>119018</v>
      </c>
      <c r="B4739" s="5">
        <v>44579</v>
      </c>
      <c r="C4739" s="4">
        <v>3</v>
      </c>
      <c r="D4739" s="4">
        <v>2</v>
      </c>
      <c r="E4739" s="6">
        <v>44579.803483796299</v>
      </c>
      <c r="F4739" s="6">
        <v>44579.803483796299</v>
      </c>
      <c r="G4739" s="7">
        <f t="shared" si="365"/>
        <v>19</v>
      </c>
      <c r="H4739" s="8">
        <f t="shared" si="366"/>
        <v>0</v>
      </c>
      <c r="I4739" s="9" t="str">
        <f>VLOOKUP(H4739,Ranges!$A$4:$B$15,2,TRUE)</f>
        <v>&lt;0.1</v>
      </c>
      <c r="J4739" s="6">
        <v>44579.8041898148</v>
      </c>
      <c r="K4739" s="6">
        <v>44579.804479166698</v>
      </c>
      <c r="L4739" s="10">
        <f t="shared" si="367"/>
        <v>0.41666673263534904</v>
      </c>
      <c r="M4739" s="9" t="str">
        <f>VLOOKUP(L4739,Ranges!$A$4:$B$15,2,TRUE)</f>
        <v>0.1-0.49</v>
      </c>
      <c r="N4739" s="6">
        <v>44579.804942129602</v>
      </c>
      <c r="O4739" s="6">
        <v>44579.8052314815</v>
      </c>
      <c r="P4739" s="10">
        <f t="shared" si="369"/>
        <v>0.41666673263534904</v>
      </c>
      <c r="Q4739" s="9" t="str">
        <f>VLOOKUP(P4739,Ranges!$A$4:$B$15,2,TRUE)</f>
        <v>0.1-0.49</v>
      </c>
      <c r="R4739" s="6">
        <v>44579.805694444403</v>
      </c>
      <c r="S4739" s="4">
        <v>5</v>
      </c>
      <c r="T4739" s="4">
        <v>2</v>
      </c>
      <c r="U4739" s="4">
        <v>0</v>
      </c>
      <c r="V4739" s="4">
        <v>0</v>
      </c>
      <c r="W4739" s="4">
        <v>1</v>
      </c>
      <c r="X4739" s="33">
        <f t="shared" si="368"/>
        <v>1</v>
      </c>
      <c r="Y4739" s="4">
        <v>6</v>
      </c>
    </row>
    <row r="4740" spans="1:25" x14ac:dyDescent="0.3">
      <c r="A4740" s="4">
        <v>119019</v>
      </c>
      <c r="B4740" s="5">
        <v>44579</v>
      </c>
      <c r="C4740" s="4">
        <v>3</v>
      </c>
      <c r="D4740" s="4">
        <v>2</v>
      </c>
      <c r="E4740" s="6">
        <v>44579.804930555598</v>
      </c>
      <c r="F4740" s="6">
        <v>44579.804930555598</v>
      </c>
      <c r="G4740" s="7">
        <f t="shared" si="365"/>
        <v>19</v>
      </c>
      <c r="H4740" s="8">
        <f t="shared" si="366"/>
        <v>0</v>
      </c>
      <c r="I4740" s="9" t="str">
        <f>VLOOKUP(H4740,Ranges!$A$4:$B$15,2,TRUE)</f>
        <v>&lt;0.1</v>
      </c>
      <c r="J4740" s="6">
        <v>44579.805671296301</v>
      </c>
      <c r="K4740" s="6">
        <v>44579.805671296301</v>
      </c>
      <c r="L4740" s="10">
        <f t="shared" si="367"/>
        <v>0</v>
      </c>
      <c r="M4740" s="9" t="str">
        <f>VLOOKUP(L4740,Ranges!$A$4:$B$15,2,TRUE)</f>
        <v>&lt;0.1</v>
      </c>
      <c r="N4740" s="6">
        <v>44579.806157407402</v>
      </c>
      <c r="O4740" s="6">
        <v>44579.806157407402</v>
      </c>
      <c r="P4740" s="10">
        <f t="shared" si="369"/>
        <v>0</v>
      </c>
      <c r="Q4740" s="9" t="str">
        <f>VLOOKUP(P4740,Ranges!$A$4:$B$15,2,TRUE)</f>
        <v>&lt;0.1</v>
      </c>
      <c r="R4740" s="6">
        <v>44579.8066203704</v>
      </c>
      <c r="S4740" s="4">
        <v>2</v>
      </c>
      <c r="T4740" s="4">
        <v>2</v>
      </c>
      <c r="U4740" s="4">
        <v>0</v>
      </c>
      <c r="V4740" s="4">
        <v>0</v>
      </c>
      <c r="W4740" s="4">
        <v>1</v>
      </c>
      <c r="X4740" s="33">
        <f t="shared" si="368"/>
        <v>1</v>
      </c>
      <c r="Y4740" s="4">
        <v>9</v>
      </c>
    </row>
    <row r="4741" spans="1:25" x14ac:dyDescent="0.3">
      <c r="A4741" s="4">
        <v>119020</v>
      </c>
      <c r="B4741" s="5">
        <v>44579</v>
      </c>
      <c r="C4741" s="4">
        <v>3</v>
      </c>
      <c r="D4741" s="4">
        <v>2</v>
      </c>
      <c r="E4741" s="6">
        <v>44579.806388888901</v>
      </c>
      <c r="F4741" s="6">
        <v>44579.806388888901</v>
      </c>
      <c r="G4741" s="7">
        <f t="shared" si="365"/>
        <v>19</v>
      </c>
      <c r="H4741" s="8">
        <f t="shared" si="366"/>
        <v>0</v>
      </c>
      <c r="I4741" s="9" t="str">
        <f>VLOOKUP(H4741,Ranges!$A$4:$B$15,2,TRUE)</f>
        <v>&lt;0.1</v>
      </c>
      <c r="J4741" s="6">
        <v>44579.806689814803</v>
      </c>
      <c r="K4741" s="6">
        <v>44579.806689814803</v>
      </c>
      <c r="L4741" s="10">
        <f t="shared" si="367"/>
        <v>0</v>
      </c>
      <c r="M4741" s="9" t="str">
        <f>VLOOKUP(L4741,Ranges!$A$4:$B$15,2,TRUE)</f>
        <v>&lt;0.1</v>
      </c>
      <c r="N4741" s="6">
        <v>44579.8071643519</v>
      </c>
      <c r="O4741" s="6">
        <v>44579.8071643519</v>
      </c>
      <c r="P4741" s="10">
        <f t="shared" si="369"/>
        <v>0</v>
      </c>
      <c r="Q4741" s="9" t="str">
        <f>VLOOKUP(P4741,Ranges!$A$4:$B$15,2,TRUE)</f>
        <v>&lt;0.1</v>
      </c>
      <c r="R4741" s="6">
        <v>44579.807627314804</v>
      </c>
      <c r="S4741" s="4">
        <v>3</v>
      </c>
      <c r="T4741" s="4">
        <v>2</v>
      </c>
      <c r="U4741" s="4">
        <v>0</v>
      </c>
      <c r="V4741" s="4">
        <v>0</v>
      </c>
      <c r="W4741" s="4">
        <v>1</v>
      </c>
      <c r="X4741" s="33">
        <f t="shared" si="368"/>
        <v>1</v>
      </c>
      <c r="Y4741" s="4">
        <v>8</v>
      </c>
    </row>
    <row r="4742" spans="1:25" x14ac:dyDescent="0.3">
      <c r="A4742" s="4">
        <v>119021</v>
      </c>
      <c r="B4742" s="5">
        <v>44579</v>
      </c>
      <c r="C4742" s="4">
        <v>3</v>
      </c>
      <c r="D4742" s="4">
        <v>2</v>
      </c>
      <c r="E4742" s="6">
        <v>44579.807696759301</v>
      </c>
      <c r="F4742" s="6">
        <v>44579.807696759301</v>
      </c>
      <c r="G4742" s="7">
        <f t="shared" si="365"/>
        <v>19</v>
      </c>
      <c r="H4742" s="8">
        <f t="shared" si="366"/>
        <v>0</v>
      </c>
      <c r="I4742" s="9" t="str">
        <f>VLOOKUP(H4742,Ranges!$A$4:$B$15,2,TRUE)</f>
        <v>&lt;0.1</v>
      </c>
      <c r="J4742" s="6">
        <v>44579.808402777802</v>
      </c>
      <c r="K4742" s="6">
        <v>44579.808402777802</v>
      </c>
      <c r="L4742" s="10">
        <f t="shared" si="367"/>
        <v>0</v>
      </c>
      <c r="M4742" s="9" t="str">
        <f>VLOOKUP(L4742,Ranges!$A$4:$B$15,2,TRUE)</f>
        <v>&lt;0.1</v>
      </c>
      <c r="N4742" s="6">
        <v>44579.809097222198</v>
      </c>
      <c r="O4742" s="6">
        <v>44579.809097222198</v>
      </c>
      <c r="P4742" s="10">
        <f t="shared" si="369"/>
        <v>0</v>
      </c>
      <c r="Q4742" s="9" t="str">
        <f>VLOOKUP(P4742,Ranges!$A$4:$B$15,2,TRUE)</f>
        <v>&lt;0.1</v>
      </c>
      <c r="R4742" s="6">
        <v>44579.809560185196</v>
      </c>
      <c r="S4742" s="4">
        <v>1</v>
      </c>
      <c r="T4742" s="4">
        <v>2</v>
      </c>
      <c r="U4742" s="4">
        <v>0</v>
      </c>
      <c r="V4742" s="4">
        <v>0</v>
      </c>
      <c r="W4742" s="4">
        <v>1</v>
      </c>
      <c r="X4742" s="33">
        <f t="shared" si="368"/>
        <v>1</v>
      </c>
      <c r="Y4742" s="4">
        <v>9</v>
      </c>
    </row>
    <row r="4743" spans="1:25" x14ac:dyDescent="0.3">
      <c r="A4743" s="4">
        <v>119022</v>
      </c>
      <c r="B4743" s="5">
        <v>44579</v>
      </c>
      <c r="C4743" s="4">
        <v>3</v>
      </c>
      <c r="D4743" s="4">
        <v>2</v>
      </c>
      <c r="E4743" s="6">
        <v>44579.808865740699</v>
      </c>
      <c r="F4743" s="6">
        <v>44579.808865740699</v>
      </c>
      <c r="G4743" s="7">
        <f t="shared" si="365"/>
        <v>19</v>
      </c>
      <c r="H4743" s="8">
        <f t="shared" si="366"/>
        <v>0</v>
      </c>
      <c r="I4743" s="9" t="str">
        <f>VLOOKUP(H4743,Ranges!$A$4:$B$15,2,TRUE)</f>
        <v>&lt;0.1</v>
      </c>
      <c r="J4743" s="6">
        <v>44579.809606481504</v>
      </c>
      <c r="K4743" s="6">
        <v>44579.809606481504</v>
      </c>
      <c r="L4743" s="10">
        <f t="shared" si="367"/>
        <v>0</v>
      </c>
      <c r="M4743" s="9" t="str">
        <f>VLOOKUP(L4743,Ranges!$A$4:$B$15,2,TRUE)</f>
        <v>&lt;0.1</v>
      </c>
      <c r="N4743" s="6">
        <v>44579.810416666704</v>
      </c>
      <c r="O4743" s="6">
        <v>44579.810416666704</v>
      </c>
      <c r="P4743" s="10">
        <f t="shared" si="369"/>
        <v>0</v>
      </c>
      <c r="Q4743" s="9" t="str">
        <f>VLOOKUP(P4743,Ranges!$A$4:$B$15,2,TRUE)</f>
        <v>&lt;0.1</v>
      </c>
      <c r="R4743" s="6">
        <v>44579.8108796296</v>
      </c>
      <c r="S4743" s="4">
        <v>4</v>
      </c>
      <c r="T4743" s="4">
        <v>3</v>
      </c>
      <c r="U4743" s="4">
        <v>0</v>
      </c>
      <c r="V4743" s="4">
        <v>0</v>
      </c>
      <c r="W4743" s="4">
        <v>1</v>
      </c>
      <c r="X4743" s="33">
        <f t="shared" si="368"/>
        <v>1</v>
      </c>
      <c r="Y4743" s="4">
        <v>9</v>
      </c>
    </row>
    <row r="4744" spans="1:25" x14ac:dyDescent="0.3">
      <c r="A4744" s="4">
        <v>119023</v>
      </c>
      <c r="B4744" s="5">
        <v>44579</v>
      </c>
      <c r="C4744" s="4">
        <v>3</v>
      </c>
      <c r="D4744" s="4">
        <v>2</v>
      </c>
      <c r="E4744" s="6">
        <v>44579.810231481497</v>
      </c>
      <c r="F4744" s="6">
        <v>44579.810231481497</v>
      </c>
      <c r="G4744" s="7">
        <f t="shared" si="365"/>
        <v>19</v>
      </c>
      <c r="H4744" s="8">
        <f t="shared" si="366"/>
        <v>0</v>
      </c>
      <c r="I4744" s="9" t="str">
        <f>VLOOKUP(H4744,Ranges!$A$4:$B$15,2,TRUE)</f>
        <v>&lt;0.1</v>
      </c>
      <c r="J4744" s="6">
        <v>44579.8108796296</v>
      </c>
      <c r="K4744" s="6">
        <v>44579.8108796296</v>
      </c>
      <c r="L4744" s="10">
        <f t="shared" si="367"/>
        <v>0</v>
      </c>
      <c r="M4744" s="9" t="str">
        <f>VLOOKUP(L4744,Ranges!$A$4:$B$15,2,TRUE)</f>
        <v>&lt;0.1</v>
      </c>
      <c r="N4744" s="6">
        <v>44579.811666666697</v>
      </c>
      <c r="O4744" s="6">
        <v>44579.811666666697</v>
      </c>
      <c r="P4744" s="10">
        <f t="shared" si="369"/>
        <v>0</v>
      </c>
      <c r="Q4744" s="9" t="str">
        <f>VLOOKUP(P4744,Ranges!$A$4:$B$15,2,TRUE)</f>
        <v>&lt;0.1</v>
      </c>
      <c r="R4744" s="6">
        <v>44579.812129629601</v>
      </c>
      <c r="S4744" s="4">
        <v>6</v>
      </c>
      <c r="T4744" s="4">
        <v>3</v>
      </c>
      <c r="U4744" s="4">
        <v>1</v>
      </c>
      <c r="V4744" s="4">
        <v>0</v>
      </c>
      <c r="W4744" s="4">
        <v>0</v>
      </c>
      <c r="X4744" s="33">
        <f t="shared" si="368"/>
        <v>1</v>
      </c>
      <c r="Y4744" s="4">
        <v>9</v>
      </c>
    </row>
    <row r="4745" spans="1:25" x14ac:dyDescent="0.3">
      <c r="A4745" s="4">
        <v>119024</v>
      </c>
      <c r="B4745" s="5">
        <v>44579</v>
      </c>
      <c r="C4745" s="4">
        <v>3</v>
      </c>
      <c r="D4745" s="4">
        <v>2</v>
      </c>
      <c r="E4745" s="6">
        <v>44579.811446759297</v>
      </c>
      <c r="F4745" s="6">
        <v>44579.811446759297</v>
      </c>
      <c r="G4745" s="7">
        <f t="shared" si="365"/>
        <v>19</v>
      </c>
      <c r="H4745" s="8">
        <f t="shared" si="366"/>
        <v>0</v>
      </c>
      <c r="I4745" s="9" t="str">
        <f>VLOOKUP(H4745,Ranges!$A$4:$B$15,2,TRUE)</f>
        <v>&lt;0.1</v>
      </c>
      <c r="J4745" s="6">
        <v>44579.812581018501</v>
      </c>
      <c r="K4745" s="6">
        <v>44579.812581018501</v>
      </c>
      <c r="L4745" s="10">
        <f t="shared" si="367"/>
        <v>0</v>
      </c>
      <c r="M4745" s="9" t="str">
        <f>VLOOKUP(L4745,Ranges!$A$4:$B$15,2,TRUE)</f>
        <v>&lt;0.1</v>
      </c>
      <c r="N4745" s="6">
        <v>44579.814155092601</v>
      </c>
      <c r="O4745" s="6">
        <v>44579.814155092601</v>
      </c>
      <c r="P4745" s="10">
        <f t="shared" si="369"/>
        <v>0</v>
      </c>
      <c r="Q4745" s="9" t="str">
        <f>VLOOKUP(P4745,Ranges!$A$4:$B$15,2,TRUE)</f>
        <v>&lt;0.1</v>
      </c>
      <c r="R4745" s="6">
        <v>44579.814733796302</v>
      </c>
      <c r="S4745" s="4">
        <v>3</v>
      </c>
      <c r="T4745" s="4">
        <v>3</v>
      </c>
      <c r="U4745" s="4">
        <v>0</v>
      </c>
      <c r="V4745" s="4">
        <v>0</v>
      </c>
      <c r="W4745" s="4">
        <v>2</v>
      </c>
      <c r="X4745" s="33">
        <f t="shared" si="368"/>
        <v>2</v>
      </c>
      <c r="Y4745" s="4">
        <v>9</v>
      </c>
    </row>
    <row r="4746" spans="1:25" x14ac:dyDescent="0.3">
      <c r="A4746" s="4">
        <v>119025</v>
      </c>
      <c r="B4746" s="5">
        <v>44579</v>
      </c>
      <c r="C4746" s="4">
        <v>3</v>
      </c>
      <c r="D4746" s="4">
        <v>2</v>
      </c>
      <c r="E4746" s="6">
        <v>44579.812847222202</v>
      </c>
      <c r="F4746" s="6">
        <v>44579.812847222202</v>
      </c>
      <c r="G4746" s="7">
        <f t="shared" si="365"/>
        <v>19</v>
      </c>
      <c r="H4746" s="8">
        <f t="shared" si="366"/>
        <v>0</v>
      </c>
      <c r="I4746" s="9" t="str">
        <f>VLOOKUP(H4746,Ranges!$A$4:$B$15,2,TRUE)</f>
        <v>&lt;0.1</v>
      </c>
      <c r="J4746" s="6">
        <v>44579.814236111102</v>
      </c>
      <c r="K4746" s="6">
        <v>44579.814236111102</v>
      </c>
      <c r="L4746" s="10">
        <f t="shared" si="367"/>
        <v>0</v>
      </c>
      <c r="M4746" s="9" t="str">
        <f>VLOOKUP(L4746,Ranges!$A$4:$B$15,2,TRUE)</f>
        <v>&lt;0.1</v>
      </c>
      <c r="N4746" s="6">
        <v>44579.816701388903</v>
      </c>
      <c r="O4746" s="6">
        <v>44579.816701388903</v>
      </c>
      <c r="P4746" s="10">
        <f t="shared" si="369"/>
        <v>0</v>
      </c>
      <c r="Q4746" s="9" t="str">
        <f>VLOOKUP(P4746,Ranges!$A$4:$B$15,2,TRUE)</f>
        <v>&lt;0.1</v>
      </c>
      <c r="R4746" s="6">
        <v>44579.817395833299</v>
      </c>
      <c r="S4746" s="4">
        <v>4</v>
      </c>
      <c r="T4746" s="4">
        <v>1</v>
      </c>
      <c r="U4746" s="4">
        <v>1</v>
      </c>
      <c r="V4746" s="4">
        <v>1</v>
      </c>
      <c r="W4746" s="4">
        <v>1</v>
      </c>
      <c r="X4746" s="33">
        <f t="shared" si="368"/>
        <v>3</v>
      </c>
      <c r="Y4746" s="4">
        <v>9</v>
      </c>
    </row>
    <row r="4747" spans="1:25" x14ac:dyDescent="0.3">
      <c r="A4747" s="4">
        <v>119026</v>
      </c>
      <c r="B4747" s="5">
        <v>44579</v>
      </c>
      <c r="C4747" s="4">
        <v>3</v>
      </c>
      <c r="D4747" s="4">
        <v>2</v>
      </c>
      <c r="E4747" s="6">
        <v>44579.814085648097</v>
      </c>
      <c r="F4747" s="6">
        <v>44579.814085648097</v>
      </c>
      <c r="G4747" s="7">
        <f t="shared" si="365"/>
        <v>19</v>
      </c>
      <c r="H4747" s="8">
        <f t="shared" si="366"/>
        <v>0</v>
      </c>
      <c r="I4747" s="9" t="str">
        <f>VLOOKUP(H4747,Ranges!$A$4:$B$15,2,TRUE)</f>
        <v>&lt;0.1</v>
      </c>
      <c r="J4747" s="6">
        <v>44579.814409722203</v>
      </c>
      <c r="K4747" s="6">
        <v>44579.816701388903</v>
      </c>
      <c r="L4747" s="10">
        <f t="shared" si="367"/>
        <v>3.30000004847534</v>
      </c>
      <c r="M4747" s="9" t="str">
        <f>VLOOKUP(L4747,Ranges!$A$4:$B$15,2,TRUE)</f>
        <v>3-3.9</v>
      </c>
      <c r="N4747" s="6">
        <v>44579.815208333297</v>
      </c>
      <c r="O4747" s="6">
        <v>44579.817499999997</v>
      </c>
      <c r="P4747" s="10">
        <f t="shared" si="369"/>
        <v>3.30000004847534</v>
      </c>
      <c r="Q4747" s="9" t="str">
        <f>VLOOKUP(P4747,Ranges!$A$4:$B$15,2,TRUE)</f>
        <v>3-3.9</v>
      </c>
      <c r="R4747" s="6">
        <v>44579.817962963003</v>
      </c>
      <c r="S4747" s="4">
        <v>2</v>
      </c>
      <c r="T4747" s="4">
        <v>3</v>
      </c>
      <c r="U4747" s="4">
        <v>1</v>
      </c>
      <c r="V4747" s="4">
        <v>0</v>
      </c>
      <c r="W4747" s="4">
        <v>0</v>
      </c>
      <c r="X4747" s="33">
        <f t="shared" si="368"/>
        <v>1</v>
      </c>
      <c r="Y4747" s="4">
        <v>3</v>
      </c>
    </row>
    <row r="4748" spans="1:25" x14ac:dyDescent="0.3">
      <c r="A4748" s="4">
        <v>119027</v>
      </c>
      <c r="B4748" s="5">
        <v>44579</v>
      </c>
      <c r="C4748" s="4">
        <v>3</v>
      </c>
      <c r="D4748" s="4">
        <v>2</v>
      </c>
      <c r="E4748" s="6">
        <v>44579.815289351798</v>
      </c>
      <c r="F4748" s="6">
        <v>44579.815289351798</v>
      </c>
      <c r="G4748" s="7">
        <f t="shared" si="365"/>
        <v>19</v>
      </c>
      <c r="H4748" s="8">
        <f t="shared" si="366"/>
        <v>0</v>
      </c>
      <c r="I4748" s="9" t="str">
        <f>VLOOKUP(H4748,Ranges!$A$4:$B$15,2,TRUE)</f>
        <v>&lt;0.1</v>
      </c>
      <c r="J4748" s="6">
        <v>44579.815682870401</v>
      </c>
      <c r="K4748" s="6">
        <v>44579.815682870401</v>
      </c>
      <c r="L4748" s="10">
        <f t="shared" si="367"/>
        <v>0</v>
      </c>
      <c r="M4748" s="9" t="str">
        <f>VLOOKUP(L4748,Ranges!$A$4:$B$15,2,TRUE)</f>
        <v>&lt;0.1</v>
      </c>
      <c r="N4748" s="6">
        <v>44579.816157407397</v>
      </c>
      <c r="O4748" s="6">
        <v>44579.817962963003</v>
      </c>
      <c r="P4748" s="10">
        <f t="shared" si="369"/>
        <v>2.600000073434785</v>
      </c>
      <c r="Q4748" s="9" t="str">
        <f>VLOOKUP(P4748,Ranges!$A$4:$B$15,2,TRUE)</f>
        <v>2-2.9</v>
      </c>
      <c r="R4748" s="6">
        <v>44579.8184259259</v>
      </c>
      <c r="S4748" s="4">
        <v>3</v>
      </c>
      <c r="T4748" s="4">
        <v>3</v>
      </c>
      <c r="U4748" s="4">
        <v>0</v>
      </c>
      <c r="V4748" s="4">
        <v>1</v>
      </c>
      <c r="W4748" s="4">
        <v>0</v>
      </c>
      <c r="X4748" s="33">
        <f t="shared" si="368"/>
        <v>1</v>
      </c>
      <c r="Y4748" s="4">
        <v>3</v>
      </c>
    </row>
    <row r="4749" spans="1:25" x14ac:dyDescent="0.3">
      <c r="A4749" s="4">
        <v>119028</v>
      </c>
      <c r="B4749" s="5">
        <v>44579</v>
      </c>
      <c r="C4749" s="4">
        <v>3</v>
      </c>
      <c r="D4749" s="4">
        <v>2</v>
      </c>
      <c r="E4749" s="6">
        <v>44579.816712963002</v>
      </c>
      <c r="F4749" s="6">
        <v>44579.816712963002</v>
      </c>
      <c r="G4749" s="7">
        <f t="shared" si="365"/>
        <v>19</v>
      </c>
      <c r="H4749" s="8">
        <f t="shared" si="366"/>
        <v>0</v>
      </c>
      <c r="I4749" s="9" t="str">
        <f>VLOOKUP(H4749,Ranges!$A$4:$B$15,2,TRUE)</f>
        <v>&lt;0.1</v>
      </c>
      <c r="J4749" s="6">
        <v>44579.817094907397</v>
      </c>
      <c r="K4749" s="6">
        <v>44579.817094907397</v>
      </c>
      <c r="L4749" s="10">
        <f t="shared" si="367"/>
        <v>0</v>
      </c>
      <c r="M4749" s="9" t="str">
        <f>VLOOKUP(L4749,Ranges!$A$4:$B$15,2,TRUE)</f>
        <v>&lt;0.1</v>
      </c>
      <c r="N4749" s="6">
        <v>44579.817986111098</v>
      </c>
      <c r="O4749" s="6">
        <v>44579.8184259259</v>
      </c>
      <c r="P4749" s="10">
        <f t="shared" si="369"/>
        <v>0.63333331374451518</v>
      </c>
      <c r="Q4749" s="9" t="str">
        <f>VLOOKUP(P4749,Ranges!$A$4:$B$15,2,TRUE)</f>
        <v>0.5-0.99</v>
      </c>
      <c r="R4749" s="6">
        <v>44579.818888888898</v>
      </c>
      <c r="S4749" s="4">
        <v>4</v>
      </c>
      <c r="T4749" s="4">
        <v>2</v>
      </c>
      <c r="U4749" s="4">
        <v>0</v>
      </c>
      <c r="V4749" s="4">
        <v>0</v>
      </c>
      <c r="W4749" s="4">
        <v>1</v>
      </c>
      <c r="X4749" s="33">
        <f t="shared" si="368"/>
        <v>1</v>
      </c>
      <c r="Y4749" s="4">
        <v>5</v>
      </c>
    </row>
    <row r="4750" spans="1:25" x14ac:dyDescent="0.3">
      <c r="A4750" s="4">
        <v>119029</v>
      </c>
      <c r="B4750" s="5">
        <v>44579</v>
      </c>
      <c r="C4750" s="4">
        <v>3</v>
      </c>
      <c r="D4750" s="4">
        <v>2</v>
      </c>
      <c r="E4750" s="6">
        <v>44579.818217592598</v>
      </c>
      <c r="F4750" s="6">
        <v>44579.818217592598</v>
      </c>
      <c r="G4750" s="7">
        <f t="shared" si="365"/>
        <v>19</v>
      </c>
      <c r="H4750" s="8">
        <f t="shared" si="366"/>
        <v>0</v>
      </c>
      <c r="I4750" s="9" t="str">
        <f>VLOOKUP(H4750,Ranges!$A$4:$B$15,2,TRUE)</f>
        <v>&lt;0.1</v>
      </c>
      <c r="J4750" s="6">
        <v>44579.818946759297</v>
      </c>
      <c r="K4750" s="6">
        <v>44579.818946759297</v>
      </c>
      <c r="L4750" s="10">
        <f t="shared" si="367"/>
        <v>0</v>
      </c>
      <c r="M4750" s="9" t="str">
        <f>VLOOKUP(L4750,Ranges!$A$4:$B$15,2,TRUE)</f>
        <v>&lt;0.1</v>
      </c>
      <c r="N4750" s="6">
        <v>44579.819803240702</v>
      </c>
      <c r="O4750" s="6">
        <v>44579.819803240702</v>
      </c>
      <c r="P4750" s="10">
        <f t="shared" si="369"/>
        <v>0</v>
      </c>
      <c r="Q4750" s="9" t="str">
        <f>VLOOKUP(P4750,Ranges!$A$4:$B$15,2,TRUE)</f>
        <v>&lt;0.1</v>
      </c>
      <c r="R4750" s="6">
        <v>44579.8202662037</v>
      </c>
      <c r="S4750" s="4">
        <v>6</v>
      </c>
      <c r="T4750" s="4">
        <v>2</v>
      </c>
      <c r="U4750" s="4">
        <v>1</v>
      </c>
      <c r="V4750" s="4">
        <v>0</v>
      </c>
      <c r="W4750" s="4">
        <v>0</v>
      </c>
      <c r="X4750" s="33">
        <f t="shared" si="368"/>
        <v>1</v>
      </c>
      <c r="Y4750" s="4">
        <v>9</v>
      </c>
    </row>
    <row r="4751" spans="1:25" x14ac:dyDescent="0.3">
      <c r="A4751" s="4">
        <v>119030</v>
      </c>
      <c r="B4751" s="5">
        <v>44579</v>
      </c>
      <c r="C4751" s="4">
        <v>3</v>
      </c>
      <c r="D4751" s="4">
        <v>2</v>
      </c>
      <c r="E4751" s="6">
        <v>44579.819467592599</v>
      </c>
      <c r="F4751" s="6">
        <v>44579.819467592599</v>
      </c>
      <c r="G4751" s="7">
        <f t="shared" si="365"/>
        <v>19</v>
      </c>
      <c r="H4751" s="8">
        <f t="shared" si="366"/>
        <v>0</v>
      </c>
      <c r="I4751" s="9" t="str">
        <f>VLOOKUP(H4751,Ranges!$A$4:$B$15,2,TRUE)</f>
        <v>&lt;0.1</v>
      </c>
      <c r="J4751" s="6">
        <v>44579.820208333302</v>
      </c>
      <c r="K4751" s="6">
        <v>44579.820208333302</v>
      </c>
      <c r="L4751" s="10">
        <f t="shared" si="367"/>
        <v>0</v>
      </c>
      <c r="M4751" s="9" t="str">
        <f>VLOOKUP(L4751,Ranges!$A$4:$B$15,2,TRUE)</f>
        <v>&lt;0.1</v>
      </c>
      <c r="N4751" s="6">
        <v>44579.821597222202</v>
      </c>
      <c r="O4751" s="6">
        <v>44579.821597222202</v>
      </c>
      <c r="P4751" s="10">
        <f t="shared" si="369"/>
        <v>0</v>
      </c>
      <c r="Q4751" s="9" t="str">
        <f>VLOOKUP(P4751,Ranges!$A$4:$B$15,2,TRUE)</f>
        <v>&lt;0.1</v>
      </c>
      <c r="R4751" s="6">
        <v>44579.822175925903</v>
      </c>
      <c r="S4751" s="4">
        <v>5</v>
      </c>
      <c r="T4751" s="4">
        <v>1</v>
      </c>
      <c r="U4751" s="4">
        <v>2</v>
      </c>
      <c r="V4751" s="4">
        <v>0</v>
      </c>
      <c r="W4751" s="4">
        <v>0</v>
      </c>
      <c r="X4751" s="33">
        <f t="shared" si="368"/>
        <v>2</v>
      </c>
      <c r="Y4751" s="4">
        <v>8</v>
      </c>
    </row>
    <row r="4752" spans="1:25" x14ac:dyDescent="0.3">
      <c r="A4752" s="4">
        <v>119031</v>
      </c>
      <c r="B4752" s="5">
        <v>44579</v>
      </c>
      <c r="C4752" s="4">
        <v>3</v>
      </c>
      <c r="D4752" s="4">
        <v>2</v>
      </c>
      <c r="E4752" s="6">
        <v>44579.820648148103</v>
      </c>
      <c r="F4752" s="6">
        <v>44579.820648148103</v>
      </c>
      <c r="G4752" s="7">
        <f t="shared" si="365"/>
        <v>19</v>
      </c>
      <c r="H4752" s="8">
        <f t="shared" si="366"/>
        <v>0</v>
      </c>
      <c r="I4752" s="9" t="str">
        <f>VLOOKUP(H4752,Ranges!$A$4:$B$15,2,TRUE)</f>
        <v>&lt;0.1</v>
      </c>
      <c r="J4752" s="6">
        <v>44579.821354166699</v>
      </c>
      <c r="K4752" s="6">
        <v>44579.821597222202</v>
      </c>
      <c r="L4752" s="10">
        <f t="shared" si="367"/>
        <v>0.34999992465600371</v>
      </c>
      <c r="M4752" s="9" t="str">
        <f>VLOOKUP(L4752,Ranges!$A$4:$B$15,2,TRUE)</f>
        <v>0.1-0.49</v>
      </c>
      <c r="N4752" s="6">
        <v>44579.822164351797</v>
      </c>
      <c r="O4752" s="6">
        <v>44579.822407407402</v>
      </c>
      <c r="P4752" s="10">
        <f t="shared" si="369"/>
        <v>0.35000007133930922</v>
      </c>
      <c r="Q4752" s="9" t="str">
        <f>VLOOKUP(P4752,Ranges!$A$4:$B$15,2,TRUE)</f>
        <v>0.1-0.49</v>
      </c>
      <c r="R4752" s="6">
        <v>44579.822870370401</v>
      </c>
      <c r="S4752" s="4">
        <v>3</v>
      </c>
      <c r="T4752" s="4">
        <v>1</v>
      </c>
      <c r="U4752" s="4">
        <v>0</v>
      </c>
      <c r="V4752" s="4">
        <v>1</v>
      </c>
      <c r="W4752" s="4">
        <v>0</v>
      </c>
      <c r="X4752" s="33">
        <f t="shared" si="368"/>
        <v>1</v>
      </c>
      <c r="Y4752" s="4">
        <v>6</v>
      </c>
    </row>
    <row r="4753" spans="1:25" x14ac:dyDescent="0.3">
      <c r="A4753" s="4">
        <v>119032</v>
      </c>
      <c r="B4753" s="5">
        <v>44579</v>
      </c>
      <c r="C4753" s="4">
        <v>3</v>
      </c>
      <c r="D4753" s="4">
        <v>2</v>
      </c>
      <c r="E4753" s="6">
        <v>44579.821898148097</v>
      </c>
      <c r="F4753" s="6">
        <v>44579.821898148097</v>
      </c>
      <c r="G4753" s="7">
        <f t="shared" si="365"/>
        <v>19</v>
      </c>
      <c r="H4753" s="8">
        <f t="shared" si="366"/>
        <v>0</v>
      </c>
      <c r="I4753" s="9" t="str">
        <f>VLOOKUP(H4753,Ranges!$A$4:$B$15,2,TRUE)</f>
        <v>&lt;0.1</v>
      </c>
      <c r="J4753" s="6">
        <v>44579.822256944397</v>
      </c>
      <c r="K4753" s="6">
        <v>44579.822256944397</v>
      </c>
      <c r="L4753" s="10">
        <f t="shared" si="367"/>
        <v>0</v>
      </c>
      <c r="M4753" s="9" t="str">
        <f>VLOOKUP(L4753,Ranges!$A$4:$B$15,2,TRUE)</f>
        <v>&lt;0.1</v>
      </c>
      <c r="N4753" s="6">
        <v>44579.822719907403</v>
      </c>
      <c r="O4753" s="6">
        <v>44579.822870370401</v>
      </c>
      <c r="P4753" s="10">
        <f t="shared" si="369"/>
        <v>0.21666671731509268</v>
      </c>
      <c r="Q4753" s="9" t="str">
        <f>VLOOKUP(P4753,Ranges!$A$4:$B$15,2,TRUE)</f>
        <v>0.1-0.49</v>
      </c>
      <c r="R4753" s="6">
        <v>44579.823333333297</v>
      </c>
      <c r="S4753" s="4">
        <v>5</v>
      </c>
      <c r="T4753" s="4">
        <v>3</v>
      </c>
      <c r="U4753" s="4">
        <v>0</v>
      </c>
      <c r="V4753" s="4">
        <v>1</v>
      </c>
      <c r="W4753" s="4">
        <v>0</v>
      </c>
      <c r="X4753" s="33">
        <f t="shared" si="368"/>
        <v>1</v>
      </c>
      <c r="Y4753" s="4">
        <v>7</v>
      </c>
    </row>
    <row r="4754" spans="1:25" x14ac:dyDescent="0.3">
      <c r="A4754" s="4">
        <v>119033</v>
      </c>
      <c r="B4754" s="5">
        <v>44579</v>
      </c>
      <c r="C4754" s="4">
        <v>3</v>
      </c>
      <c r="D4754" s="4">
        <v>2</v>
      </c>
      <c r="E4754" s="6">
        <v>44579.823229166701</v>
      </c>
      <c r="F4754" s="6">
        <v>44579.823229166701</v>
      </c>
      <c r="G4754" s="7">
        <f t="shared" si="365"/>
        <v>19</v>
      </c>
      <c r="H4754" s="8">
        <f t="shared" si="366"/>
        <v>0</v>
      </c>
      <c r="I4754" s="9" t="str">
        <f>VLOOKUP(H4754,Ranges!$A$4:$B$15,2,TRUE)</f>
        <v>&lt;0.1</v>
      </c>
      <c r="J4754" s="6">
        <v>44579.823576388902</v>
      </c>
      <c r="K4754" s="6">
        <v>44579.823576388902</v>
      </c>
      <c r="L4754" s="10">
        <f t="shared" si="367"/>
        <v>0</v>
      </c>
      <c r="M4754" s="9" t="str">
        <f>VLOOKUP(L4754,Ranges!$A$4:$B$15,2,TRUE)</f>
        <v>&lt;0.1</v>
      </c>
      <c r="N4754" s="6">
        <v>44579.824166666702</v>
      </c>
      <c r="O4754" s="6">
        <v>44579.824166666702</v>
      </c>
      <c r="P4754" s="10">
        <f t="shared" si="369"/>
        <v>0</v>
      </c>
      <c r="Q4754" s="9" t="str">
        <f>VLOOKUP(P4754,Ranges!$A$4:$B$15,2,TRUE)</f>
        <v>&lt;0.1</v>
      </c>
      <c r="R4754" s="6">
        <v>44579.824629629598</v>
      </c>
      <c r="S4754" s="4">
        <v>3</v>
      </c>
      <c r="T4754" s="4">
        <v>3</v>
      </c>
      <c r="U4754" s="4">
        <v>0</v>
      </c>
      <c r="V4754" s="4">
        <v>1</v>
      </c>
      <c r="W4754" s="4">
        <v>0</v>
      </c>
      <c r="X4754" s="33">
        <f t="shared" si="368"/>
        <v>1</v>
      </c>
      <c r="Y4754" s="4">
        <v>9</v>
      </c>
    </row>
    <row r="4755" spans="1:25" x14ac:dyDescent="0.3">
      <c r="A4755" s="4">
        <v>119034</v>
      </c>
      <c r="B4755" s="5">
        <v>44579</v>
      </c>
      <c r="C4755" s="4">
        <v>3</v>
      </c>
      <c r="D4755" s="4">
        <v>2</v>
      </c>
      <c r="E4755" s="6">
        <v>44579.824548611097</v>
      </c>
      <c r="F4755" s="6">
        <v>44579.824548611097</v>
      </c>
      <c r="G4755" s="7">
        <f t="shared" si="365"/>
        <v>19</v>
      </c>
      <c r="H4755" s="8">
        <f t="shared" si="366"/>
        <v>0</v>
      </c>
      <c r="I4755" s="9" t="str">
        <f>VLOOKUP(H4755,Ranges!$A$4:$B$15,2,TRUE)</f>
        <v>&lt;0.1</v>
      </c>
      <c r="J4755" s="6">
        <v>44579.824884259302</v>
      </c>
      <c r="K4755" s="6">
        <v>44579.824884259302</v>
      </c>
      <c r="L4755" s="10">
        <f t="shared" si="367"/>
        <v>0</v>
      </c>
      <c r="M4755" s="9" t="str">
        <f>VLOOKUP(L4755,Ranges!$A$4:$B$15,2,TRUE)</f>
        <v>&lt;0.1</v>
      </c>
      <c r="N4755" s="6">
        <v>44579.825590277796</v>
      </c>
      <c r="O4755" s="6">
        <v>44579.825590277796</v>
      </c>
      <c r="P4755" s="10">
        <f t="shared" si="369"/>
        <v>0</v>
      </c>
      <c r="Q4755" s="9" t="str">
        <f>VLOOKUP(P4755,Ranges!$A$4:$B$15,2,TRUE)</f>
        <v>&lt;0.1</v>
      </c>
      <c r="R4755" s="6">
        <v>44579.8260532407</v>
      </c>
      <c r="S4755" s="4">
        <v>6</v>
      </c>
      <c r="T4755" s="4">
        <v>3</v>
      </c>
      <c r="U4755" s="4">
        <v>0</v>
      </c>
      <c r="V4755" s="4">
        <v>1</v>
      </c>
      <c r="W4755" s="4">
        <v>0</v>
      </c>
      <c r="X4755" s="33">
        <f t="shared" si="368"/>
        <v>1</v>
      </c>
      <c r="Y4755" s="4">
        <v>8</v>
      </c>
    </row>
    <row r="4756" spans="1:25" x14ac:dyDescent="0.3">
      <c r="A4756" s="4">
        <v>119035</v>
      </c>
      <c r="B4756" s="5">
        <v>44579</v>
      </c>
      <c r="C4756" s="4">
        <v>3</v>
      </c>
      <c r="D4756" s="4">
        <v>2</v>
      </c>
      <c r="E4756" s="6">
        <v>44579.825949074097</v>
      </c>
      <c r="F4756" s="6">
        <v>44579.825949074097</v>
      </c>
      <c r="G4756" s="7">
        <f t="shared" ref="G4756:G4819" si="370">HOUR(E4756)</f>
        <v>19</v>
      </c>
      <c r="H4756" s="8">
        <f t="shared" ref="H4756:H4819" si="371">(F4756-E4756)*24*60</f>
        <v>0</v>
      </c>
      <c r="I4756" s="9" t="str">
        <f>VLOOKUP(H4756,Ranges!$A$4:$B$15,2,TRUE)</f>
        <v>&lt;0.1</v>
      </c>
      <c r="J4756" s="6">
        <v>44579.826319444401</v>
      </c>
      <c r="K4756" s="6">
        <v>44579.826319444401</v>
      </c>
      <c r="L4756" s="10">
        <f t="shared" ref="L4756:L4819" si="372">(K4756-J4756)*24*60</f>
        <v>0</v>
      </c>
      <c r="M4756" s="9" t="str">
        <f>VLOOKUP(L4756,Ranges!$A$4:$B$15,2,TRUE)</f>
        <v>&lt;0.1</v>
      </c>
      <c r="N4756" s="6">
        <v>44579.827199074098</v>
      </c>
      <c r="O4756" s="6">
        <v>44579.827199074098</v>
      </c>
      <c r="P4756" s="10">
        <f t="shared" si="369"/>
        <v>0</v>
      </c>
      <c r="Q4756" s="9" t="str">
        <f>VLOOKUP(P4756,Ranges!$A$4:$B$15,2,TRUE)</f>
        <v>&lt;0.1</v>
      </c>
      <c r="R4756" s="6">
        <v>44579.827662037002</v>
      </c>
      <c r="S4756" s="4">
        <v>3</v>
      </c>
      <c r="T4756" s="4">
        <v>3</v>
      </c>
      <c r="U4756" s="4">
        <v>0</v>
      </c>
      <c r="V4756" s="4">
        <v>0</v>
      </c>
      <c r="W4756" s="4">
        <v>1</v>
      </c>
      <c r="X4756" s="33">
        <f t="shared" ref="X4756:X4819" si="373">U4756+V4756+W4756</f>
        <v>1</v>
      </c>
      <c r="Y4756" s="4">
        <v>9</v>
      </c>
    </row>
    <row r="4757" spans="1:25" x14ac:dyDescent="0.3">
      <c r="A4757" s="4">
        <v>119036</v>
      </c>
      <c r="B4757" s="5">
        <v>44579</v>
      </c>
      <c r="C4757" s="4">
        <v>3</v>
      </c>
      <c r="D4757" s="4">
        <v>2</v>
      </c>
      <c r="E4757" s="6">
        <v>44579.827129629601</v>
      </c>
      <c r="F4757" s="6">
        <v>44579.827129629601</v>
      </c>
      <c r="G4757" s="7">
        <f t="shared" si="370"/>
        <v>19</v>
      </c>
      <c r="H4757" s="8">
        <f t="shared" si="371"/>
        <v>0</v>
      </c>
      <c r="I4757" s="9" t="str">
        <f>VLOOKUP(H4757,Ranges!$A$4:$B$15,2,TRUE)</f>
        <v>&lt;0.1</v>
      </c>
      <c r="J4757" s="6">
        <v>44579.8274537037</v>
      </c>
      <c r="K4757" s="6">
        <v>44579.8274537037</v>
      </c>
      <c r="L4757" s="10">
        <f t="shared" si="372"/>
        <v>0</v>
      </c>
      <c r="M4757" s="9" t="str">
        <f>VLOOKUP(L4757,Ranges!$A$4:$B$15,2,TRUE)</f>
        <v>&lt;0.1</v>
      </c>
      <c r="N4757" s="6">
        <v>44579.8279861111</v>
      </c>
      <c r="O4757" s="6">
        <v>44579.8279861111</v>
      </c>
      <c r="P4757" s="10">
        <f t="shared" ref="P4757:P4820" si="374">(O4757-N4757)*24*60</f>
        <v>0</v>
      </c>
      <c r="Q4757" s="9" t="str">
        <f>VLOOKUP(P4757,Ranges!$A$4:$B$15,2,TRUE)</f>
        <v>&lt;0.1</v>
      </c>
      <c r="R4757" s="6">
        <v>44579.828449074099</v>
      </c>
      <c r="S4757" s="4">
        <v>4</v>
      </c>
      <c r="T4757" s="4">
        <v>3</v>
      </c>
      <c r="U4757" s="4">
        <v>0</v>
      </c>
      <c r="V4757" s="4">
        <v>1</v>
      </c>
      <c r="W4757" s="4">
        <v>0</v>
      </c>
      <c r="X4757" s="33">
        <f t="shared" si="373"/>
        <v>1</v>
      </c>
      <c r="Y4757" s="4">
        <v>8</v>
      </c>
    </row>
    <row r="4758" spans="1:25" x14ac:dyDescent="0.3">
      <c r="A4758" s="4">
        <v>119037</v>
      </c>
      <c r="B4758" s="5">
        <v>44579</v>
      </c>
      <c r="C4758" s="4">
        <v>3</v>
      </c>
      <c r="D4758" s="4">
        <v>2</v>
      </c>
      <c r="E4758" s="6">
        <v>44579.828518518501</v>
      </c>
      <c r="F4758" s="6">
        <v>44579.828518518501</v>
      </c>
      <c r="G4758" s="7">
        <f t="shared" si="370"/>
        <v>19</v>
      </c>
      <c r="H4758" s="8">
        <f t="shared" si="371"/>
        <v>0</v>
      </c>
      <c r="I4758" s="9" t="str">
        <f>VLOOKUP(H4758,Ranges!$A$4:$B$15,2,TRUE)</f>
        <v>&lt;0.1</v>
      </c>
      <c r="J4758" s="6">
        <v>44579.829120370399</v>
      </c>
      <c r="K4758" s="6">
        <v>44579.829120370399</v>
      </c>
      <c r="L4758" s="10">
        <f t="shared" si="372"/>
        <v>0</v>
      </c>
      <c r="M4758" s="9" t="str">
        <f>VLOOKUP(L4758,Ranges!$A$4:$B$15,2,TRUE)</f>
        <v>&lt;0.1</v>
      </c>
      <c r="N4758" s="6">
        <v>44579.830231481501</v>
      </c>
      <c r="O4758" s="6">
        <v>44579.830231481501</v>
      </c>
      <c r="P4758" s="10">
        <f t="shared" si="374"/>
        <v>0</v>
      </c>
      <c r="Q4758" s="9" t="str">
        <f>VLOOKUP(P4758,Ranges!$A$4:$B$15,2,TRUE)</f>
        <v>&lt;0.1</v>
      </c>
      <c r="R4758" s="6">
        <v>44579.830810185202</v>
      </c>
      <c r="S4758" s="4">
        <v>6</v>
      </c>
      <c r="T4758" s="4">
        <v>3</v>
      </c>
      <c r="U4758" s="4">
        <v>0</v>
      </c>
      <c r="V4758" s="4">
        <v>0</v>
      </c>
      <c r="W4758" s="4">
        <v>2</v>
      </c>
      <c r="X4758" s="33">
        <f t="shared" si="373"/>
        <v>2</v>
      </c>
      <c r="Y4758" s="4">
        <v>8</v>
      </c>
    </row>
    <row r="4759" spans="1:25" x14ac:dyDescent="0.3">
      <c r="A4759" s="4">
        <v>119038</v>
      </c>
      <c r="B4759" s="5">
        <v>44579</v>
      </c>
      <c r="C4759" s="4">
        <v>3</v>
      </c>
      <c r="D4759" s="4">
        <v>2</v>
      </c>
      <c r="E4759" s="6">
        <v>44579.829849537004</v>
      </c>
      <c r="F4759" s="6">
        <v>44579.829849537004</v>
      </c>
      <c r="G4759" s="7">
        <f t="shared" si="370"/>
        <v>19</v>
      </c>
      <c r="H4759" s="8">
        <f t="shared" si="371"/>
        <v>0</v>
      </c>
      <c r="I4759" s="9" t="str">
        <f>VLOOKUP(H4759,Ranges!$A$4:$B$15,2,TRUE)</f>
        <v>&lt;0.1</v>
      </c>
      <c r="J4759" s="6">
        <v>44579.830173611103</v>
      </c>
      <c r="K4759" s="6">
        <v>44579.830231481501</v>
      </c>
      <c r="L4759" s="10">
        <f t="shared" si="372"/>
        <v>8.3333373768255115E-2</v>
      </c>
      <c r="M4759" s="9" t="str">
        <f>VLOOKUP(L4759,Ranges!$A$4:$B$15,2,TRUE)</f>
        <v>&lt;0.1</v>
      </c>
      <c r="N4759" s="6">
        <v>44579.8308680556</v>
      </c>
      <c r="O4759" s="6">
        <v>44579.830925925897</v>
      </c>
      <c r="P4759" s="10">
        <f t="shared" si="374"/>
        <v>8.3333227084949613E-2</v>
      </c>
      <c r="Q4759" s="9" t="str">
        <f>VLOOKUP(P4759,Ranges!$A$4:$B$15,2,TRUE)</f>
        <v>&lt;0.1</v>
      </c>
      <c r="R4759" s="6">
        <v>44579.831388888902</v>
      </c>
      <c r="S4759" s="4">
        <v>3</v>
      </c>
      <c r="T4759" s="4">
        <v>3</v>
      </c>
      <c r="U4759" s="4">
        <v>1</v>
      </c>
      <c r="V4759" s="4">
        <v>0</v>
      </c>
      <c r="W4759" s="4">
        <v>0</v>
      </c>
      <c r="X4759" s="33">
        <f t="shared" si="373"/>
        <v>1</v>
      </c>
      <c r="Y4759" s="4">
        <v>8</v>
      </c>
    </row>
    <row r="4760" spans="1:25" x14ac:dyDescent="0.3">
      <c r="A4760" s="4">
        <v>119039</v>
      </c>
      <c r="B4760" s="5">
        <v>44579</v>
      </c>
      <c r="C4760" s="4">
        <v>3</v>
      </c>
      <c r="D4760" s="4">
        <v>2</v>
      </c>
      <c r="E4760" s="6">
        <v>44579.831273148098</v>
      </c>
      <c r="F4760" s="6">
        <v>44579.831273148098</v>
      </c>
      <c r="G4760" s="7">
        <f t="shared" si="370"/>
        <v>19</v>
      </c>
      <c r="H4760" s="8">
        <f t="shared" si="371"/>
        <v>0</v>
      </c>
      <c r="I4760" s="9" t="str">
        <f>VLOOKUP(H4760,Ranges!$A$4:$B$15,2,TRUE)</f>
        <v>&lt;0.1</v>
      </c>
      <c r="J4760" s="6">
        <v>44579.831620370402</v>
      </c>
      <c r="K4760" s="6">
        <v>44579.831620370402</v>
      </c>
      <c r="L4760" s="10">
        <f t="shared" si="372"/>
        <v>0</v>
      </c>
      <c r="M4760" s="9" t="str">
        <f>VLOOKUP(L4760,Ranges!$A$4:$B$15,2,TRUE)</f>
        <v>&lt;0.1</v>
      </c>
      <c r="N4760" s="6">
        <v>44579.832118055601</v>
      </c>
      <c r="O4760" s="6">
        <v>44579.832118055601</v>
      </c>
      <c r="P4760" s="10">
        <f t="shared" si="374"/>
        <v>0</v>
      </c>
      <c r="Q4760" s="9" t="str">
        <f>VLOOKUP(P4760,Ranges!$A$4:$B$15,2,TRUE)</f>
        <v>&lt;0.1</v>
      </c>
      <c r="R4760" s="6">
        <v>44579.832581018498</v>
      </c>
      <c r="S4760" s="4">
        <v>2</v>
      </c>
      <c r="T4760" s="4">
        <v>1</v>
      </c>
      <c r="U4760" s="4">
        <v>1</v>
      </c>
      <c r="V4760" s="4">
        <v>0</v>
      </c>
      <c r="W4760" s="4">
        <v>0</v>
      </c>
      <c r="X4760" s="33">
        <f t="shared" si="373"/>
        <v>1</v>
      </c>
      <c r="Y4760" s="4">
        <v>9</v>
      </c>
    </row>
    <row r="4761" spans="1:25" x14ac:dyDescent="0.3">
      <c r="A4761" s="4">
        <v>119040</v>
      </c>
      <c r="B4761" s="5">
        <v>44579</v>
      </c>
      <c r="C4761" s="4">
        <v>3</v>
      </c>
      <c r="D4761" s="4">
        <v>2</v>
      </c>
      <c r="E4761" s="6">
        <v>44579.832546296297</v>
      </c>
      <c r="F4761" s="6">
        <v>44579.832546296297</v>
      </c>
      <c r="G4761" s="7">
        <f t="shared" si="370"/>
        <v>19</v>
      </c>
      <c r="H4761" s="8">
        <f t="shared" si="371"/>
        <v>0</v>
      </c>
      <c r="I4761" s="9" t="str">
        <f>VLOOKUP(H4761,Ranges!$A$4:$B$15,2,TRUE)</f>
        <v>&lt;0.1</v>
      </c>
      <c r="J4761" s="6">
        <v>44579.8332407407</v>
      </c>
      <c r="K4761" s="6">
        <v>44579.8332407407</v>
      </c>
      <c r="L4761" s="10">
        <f t="shared" si="372"/>
        <v>0</v>
      </c>
      <c r="M4761" s="9" t="str">
        <f>VLOOKUP(L4761,Ranges!$A$4:$B$15,2,TRUE)</f>
        <v>&lt;0.1</v>
      </c>
      <c r="N4761" s="6">
        <v>44579.8340046296</v>
      </c>
      <c r="O4761" s="6">
        <v>44579.8340046296</v>
      </c>
      <c r="P4761" s="10">
        <f t="shared" si="374"/>
        <v>0</v>
      </c>
      <c r="Q4761" s="9" t="str">
        <f>VLOOKUP(P4761,Ranges!$A$4:$B$15,2,TRUE)</f>
        <v>&lt;0.1</v>
      </c>
      <c r="R4761" s="6">
        <v>44579.834467592598</v>
      </c>
      <c r="S4761" s="4">
        <v>2</v>
      </c>
      <c r="T4761" s="4">
        <v>1</v>
      </c>
      <c r="U4761" s="4">
        <v>1</v>
      </c>
      <c r="V4761" s="4">
        <v>0</v>
      </c>
      <c r="W4761" s="4">
        <v>0</v>
      </c>
      <c r="X4761" s="33">
        <f t="shared" si="373"/>
        <v>1</v>
      </c>
      <c r="Y4761" s="4">
        <v>8</v>
      </c>
    </row>
    <row r="4762" spans="1:25" x14ac:dyDescent="0.3">
      <c r="A4762" s="4">
        <v>119041</v>
      </c>
      <c r="B4762" s="5">
        <v>44579</v>
      </c>
      <c r="C4762" s="4">
        <v>3</v>
      </c>
      <c r="D4762" s="4">
        <v>2</v>
      </c>
      <c r="E4762" s="6">
        <v>44579.833159722199</v>
      </c>
      <c r="F4762" s="6">
        <v>44579.833159722199</v>
      </c>
      <c r="G4762" s="7">
        <f t="shared" si="370"/>
        <v>19</v>
      </c>
      <c r="H4762" s="8">
        <f t="shared" si="371"/>
        <v>0</v>
      </c>
      <c r="I4762" s="9" t="str">
        <f>VLOOKUP(H4762,Ranges!$A$4:$B$15,2,TRUE)</f>
        <v>&lt;0.1</v>
      </c>
      <c r="J4762" s="6">
        <v>44579.833842592598</v>
      </c>
      <c r="K4762" s="6">
        <v>44579.833842592598</v>
      </c>
      <c r="L4762" s="10">
        <f t="shared" si="372"/>
        <v>0</v>
      </c>
      <c r="M4762" s="9" t="str">
        <f>VLOOKUP(L4762,Ranges!$A$4:$B$15,2,TRUE)</f>
        <v>&lt;0.1</v>
      </c>
      <c r="N4762" s="6">
        <v>44579.8344560185</v>
      </c>
      <c r="O4762" s="6">
        <v>44579.8344560185</v>
      </c>
      <c r="P4762" s="10">
        <f t="shared" si="374"/>
        <v>0</v>
      </c>
      <c r="Q4762" s="9" t="str">
        <f>VLOOKUP(P4762,Ranges!$A$4:$B$15,2,TRUE)</f>
        <v>&lt;0.1</v>
      </c>
      <c r="R4762" s="6">
        <v>44579.834918981498</v>
      </c>
      <c r="S4762" s="4">
        <v>3</v>
      </c>
      <c r="T4762" s="4">
        <v>3</v>
      </c>
      <c r="U4762" s="4">
        <v>1</v>
      </c>
      <c r="V4762" s="4">
        <v>0</v>
      </c>
      <c r="W4762" s="4">
        <v>0</v>
      </c>
      <c r="X4762" s="33">
        <f t="shared" si="373"/>
        <v>1</v>
      </c>
      <c r="Y4762" s="4">
        <v>9</v>
      </c>
    </row>
    <row r="4763" spans="1:25" x14ac:dyDescent="0.3">
      <c r="A4763" s="4">
        <v>119042</v>
      </c>
      <c r="B4763" s="5">
        <v>44579</v>
      </c>
      <c r="C4763" s="4">
        <v>3</v>
      </c>
      <c r="D4763" s="4">
        <v>2</v>
      </c>
      <c r="E4763" s="6">
        <v>44579.834641203699</v>
      </c>
      <c r="F4763" s="6">
        <v>44579.834641203699</v>
      </c>
      <c r="G4763" s="7">
        <f t="shared" si="370"/>
        <v>20</v>
      </c>
      <c r="H4763" s="8">
        <f t="shared" si="371"/>
        <v>0</v>
      </c>
      <c r="I4763" s="9" t="str">
        <f>VLOOKUP(H4763,Ranges!$A$4:$B$15,2,TRUE)</f>
        <v>&lt;0.1</v>
      </c>
      <c r="J4763" s="6">
        <v>44579.836377314801</v>
      </c>
      <c r="K4763" s="6">
        <v>44579.836377314801</v>
      </c>
      <c r="L4763" s="10">
        <f t="shared" si="372"/>
        <v>0</v>
      </c>
      <c r="M4763" s="9" t="str">
        <f>VLOOKUP(L4763,Ranges!$A$4:$B$15,2,TRUE)</f>
        <v>&lt;0.1</v>
      </c>
      <c r="N4763" s="6">
        <v>44579.838599536997</v>
      </c>
      <c r="O4763" s="6">
        <v>44579.838599536997</v>
      </c>
      <c r="P4763" s="10">
        <f t="shared" si="374"/>
        <v>0</v>
      </c>
      <c r="Q4763" s="9" t="str">
        <f>VLOOKUP(P4763,Ranges!$A$4:$B$15,2,TRUE)</f>
        <v>&lt;0.1</v>
      </c>
      <c r="R4763" s="6">
        <v>44579.839293981502</v>
      </c>
      <c r="S4763" s="4">
        <v>6</v>
      </c>
      <c r="T4763" s="4">
        <v>3</v>
      </c>
      <c r="U4763" s="4">
        <v>1</v>
      </c>
      <c r="V4763" s="4">
        <v>1</v>
      </c>
      <c r="W4763" s="4">
        <v>1</v>
      </c>
      <c r="X4763" s="33">
        <f t="shared" si="373"/>
        <v>3</v>
      </c>
      <c r="Y4763" s="4">
        <v>8</v>
      </c>
    </row>
    <row r="4764" spans="1:25" x14ac:dyDescent="0.3">
      <c r="A4764" s="4">
        <v>119043</v>
      </c>
      <c r="B4764" s="5">
        <v>44579</v>
      </c>
      <c r="C4764" s="4">
        <v>3</v>
      </c>
      <c r="D4764" s="4">
        <v>2</v>
      </c>
      <c r="E4764" s="6">
        <v>44579.835914351803</v>
      </c>
      <c r="F4764" s="6">
        <v>44579.835914351803</v>
      </c>
      <c r="G4764" s="7">
        <f t="shared" si="370"/>
        <v>20</v>
      </c>
      <c r="H4764" s="8">
        <f t="shared" si="371"/>
        <v>0</v>
      </c>
      <c r="I4764" s="9" t="str">
        <f>VLOOKUP(H4764,Ranges!$A$4:$B$15,2,TRUE)</f>
        <v>&lt;0.1</v>
      </c>
      <c r="J4764" s="6">
        <v>44579.836956018502</v>
      </c>
      <c r="K4764" s="6">
        <v>44579.838599536997</v>
      </c>
      <c r="L4764" s="10">
        <f t="shared" si="372"/>
        <v>2.3666666331700981</v>
      </c>
      <c r="M4764" s="9" t="str">
        <f>VLOOKUP(L4764,Ranges!$A$4:$B$15,2,TRUE)</f>
        <v>2-2.9</v>
      </c>
      <c r="N4764" s="6">
        <v>44579.838252314803</v>
      </c>
      <c r="O4764" s="6">
        <v>44579.839895833298</v>
      </c>
      <c r="P4764" s="10">
        <f t="shared" si="374"/>
        <v>2.3666666331700981</v>
      </c>
      <c r="Q4764" s="9" t="str">
        <f>VLOOKUP(P4764,Ranges!$A$4:$B$15,2,TRUE)</f>
        <v>2-2.9</v>
      </c>
      <c r="R4764" s="6">
        <v>44579.840474536999</v>
      </c>
      <c r="S4764" s="4">
        <v>3</v>
      </c>
      <c r="T4764" s="4">
        <v>2</v>
      </c>
      <c r="U4764" s="4">
        <v>0</v>
      </c>
      <c r="V4764" s="4">
        <v>2</v>
      </c>
      <c r="W4764" s="4">
        <v>0</v>
      </c>
      <c r="X4764" s="33">
        <f t="shared" si="373"/>
        <v>2</v>
      </c>
      <c r="Y4764" s="4">
        <v>5</v>
      </c>
    </row>
    <row r="4765" spans="1:25" x14ac:dyDescent="0.3">
      <c r="A4765" s="4">
        <v>119044</v>
      </c>
      <c r="B4765" s="5">
        <v>44579</v>
      </c>
      <c r="C4765" s="4">
        <v>3</v>
      </c>
      <c r="D4765" s="4">
        <v>2</v>
      </c>
      <c r="E4765" s="6">
        <v>44579.837384259299</v>
      </c>
      <c r="F4765" s="6">
        <v>44579.837384259299</v>
      </c>
      <c r="G4765" s="7">
        <f t="shared" si="370"/>
        <v>20</v>
      </c>
      <c r="H4765" s="8">
        <f t="shared" si="371"/>
        <v>0</v>
      </c>
      <c r="I4765" s="9" t="str">
        <f>VLOOKUP(H4765,Ranges!$A$4:$B$15,2,TRUE)</f>
        <v>&lt;0.1</v>
      </c>
      <c r="J4765" s="6">
        <v>44579.838113425903</v>
      </c>
      <c r="K4765" s="6">
        <v>44579.838252314803</v>
      </c>
      <c r="L4765" s="10">
        <f t="shared" si="372"/>
        <v>0.20000001532025635</v>
      </c>
      <c r="M4765" s="9" t="str">
        <f>VLOOKUP(L4765,Ranges!$A$4:$B$15,2,TRUE)</f>
        <v>0.1-0.49</v>
      </c>
      <c r="N4765" s="6">
        <v>44579.838865740698</v>
      </c>
      <c r="O4765" s="6">
        <v>44579.840474536999</v>
      </c>
      <c r="P4765" s="10">
        <f t="shared" si="374"/>
        <v>2.3166666738688946</v>
      </c>
      <c r="Q4765" s="9" t="str">
        <f>VLOOKUP(P4765,Ranges!$A$4:$B$15,2,TRUE)</f>
        <v>2-2.9</v>
      </c>
      <c r="R4765" s="6">
        <v>44579.840937499997</v>
      </c>
      <c r="S4765" s="4">
        <v>3</v>
      </c>
      <c r="T4765" s="4">
        <v>2</v>
      </c>
      <c r="U4765" s="4">
        <v>0</v>
      </c>
      <c r="V4765" s="4">
        <v>0</v>
      </c>
      <c r="W4765" s="4">
        <v>1</v>
      </c>
      <c r="X4765" s="33">
        <f t="shared" si="373"/>
        <v>1</v>
      </c>
      <c r="Y4765" s="4">
        <v>5</v>
      </c>
    </row>
    <row r="4766" spans="1:25" x14ac:dyDescent="0.3">
      <c r="A4766" s="4">
        <v>119045</v>
      </c>
      <c r="B4766" s="5">
        <v>44579</v>
      </c>
      <c r="C4766" s="4">
        <v>3</v>
      </c>
      <c r="D4766" s="4">
        <v>2</v>
      </c>
      <c r="E4766" s="6">
        <v>44579.838703703703</v>
      </c>
      <c r="F4766" s="6">
        <v>44579.838703703703</v>
      </c>
      <c r="G4766" s="7">
        <f t="shared" si="370"/>
        <v>20</v>
      </c>
      <c r="H4766" s="8">
        <f t="shared" si="371"/>
        <v>0</v>
      </c>
      <c r="I4766" s="9" t="str">
        <f>VLOOKUP(H4766,Ranges!$A$4:$B$15,2,TRUE)</f>
        <v>&lt;0.1</v>
      </c>
      <c r="J4766" s="6">
        <v>44579.839375000003</v>
      </c>
      <c r="K4766" s="6">
        <v>44579.839375000003</v>
      </c>
      <c r="L4766" s="10">
        <f t="shared" si="372"/>
        <v>0</v>
      </c>
      <c r="M4766" s="9" t="str">
        <f>VLOOKUP(L4766,Ranges!$A$4:$B$15,2,TRUE)</f>
        <v>&lt;0.1</v>
      </c>
      <c r="N4766" s="6">
        <v>44579.840231481503</v>
      </c>
      <c r="O4766" s="6">
        <v>44579.840937499997</v>
      </c>
      <c r="P4766" s="10">
        <f t="shared" si="374"/>
        <v>1.0166666319128126</v>
      </c>
      <c r="Q4766" s="9" t="str">
        <f>VLOOKUP(P4766,Ranges!$A$4:$B$15,2,TRUE)</f>
        <v>1-1.9</v>
      </c>
      <c r="R4766" s="6">
        <v>44579.841400463003</v>
      </c>
      <c r="S4766" s="4">
        <v>5</v>
      </c>
      <c r="T4766" s="4">
        <v>2</v>
      </c>
      <c r="U4766" s="4">
        <v>0</v>
      </c>
      <c r="V4766" s="4">
        <v>1</v>
      </c>
      <c r="W4766" s="4">
        <v>0</v>
      </c>
      <c r="X4766" s="33">
        <f t="shared" si="373"/>
        <v>1</v>
      </c>
      <c r="Y4766" s="4">
        <v>4</v>
      </c>
    </row>
    <row r="4767" spans="1:25" x14ac:dyDescent="0.3">
      <c r="A4767" s="4">
        <v>119046</v>
      </c>
      <c r="B4767" s="5">
        <v>44579</v>
      </c>
      <c r="C4767" s="4">
        <v>3</v>
      </c>
      <c r="D4767" s="4">
        <v>2</v>
      </c>
      <c r="E4767" s="6">
        <v>44579.839884259301</v>
      </c>
      <c r="F4767" s="6">
        <v>44579.839884259301</v>
      </c>
      <c r="G4767" s="7">
        <f t="shared" si="370"/>
        <v>20</v>
      </c>
      <c r="H4767" s="8">
        <f t="shared" si="371"/>
        <v>0</v>
      </c>
      <c r="I4767" s="9" t="str">
        <f>VLOOKUP(H4767,Ranges!$A$4:$B$15,2,TRUE)</f>
        <v>&lt;0.1</v>
      </c>
      <c r="J4767" s="6">
        <v>44579.840590277803</v>
      </c>
      <c r="K4767" s="6">
        <v>44579.840590277803</v>
      </c>
      <c r="L4767" s="10">
        <f t="shared" si="372"/>
        <v>0</v>
      </c>
      <c r="M4767" s="9" t="str">
        <f>VLOOKUP(L4767,Ranges!$A$4:$B$15,2,TRUE)</f>
        <v>&lt;0.1</v>
      </c>
      <c r="N4767" s="6">
        <v>44579.841435185197</v>
      </c>
      <c r="O4767" s="6">
        <v>44579.841435185197</v>
      </c>
      <c r="P4767" s="10">
        <f t="shared" si="374"/>
        <v>0</v>
      </c>
      <c r="Q4767" s="9" t="str">
        <f>VLOOKUP(P4767,Ranges!$A$4:$B$15,2,TRUE)</f>
        <v>&lt;0.1</v>
      </c>
      <c r="R4767" s="6">
        <v>44579.841898148101</v>
      </c>
      <c r="S4767" s="4">
        <v>2</v>
      </c>
      <c r="T4767" s="4">
        <v>2</v>
      </c>
      <c r="U4767" s="4">
        <v>0</v>
      </c>
      <c r="V4767" s="4">
        <v>1</v>
      </c>
      <c r="W4767" s="4">
        <v>0</v>
      </c>
      <c r="X4767" s="33">
        <f t="shared" si="373"/>
        <v>1</v>
      </c>
      <c r="Y4767" s="4">
        <v>9</v>
      </c>
    </row>
    <row r="4768" spans="1:25" x14ac:dyDescent="0.3">
      <c r="A4768" s="4">
        <v>119047</v>
      </c>
      <c r="B4768" s="5">
        <v>44579</v>
      </c>
      <c r="C4768" s="4">
        <v>3</v>
      </c>
      <c r="D4768" s="4">
        <v>2</v>
      </c>
      <c r="E4768" s="6">
        <v>44579.841261574104</v>
      </c>
      <c r="F4768" s="6">
        <v>44579.841261574104</v>
      </c>
      <c r="G4768" s="7">
        <f t="shared" si="370"/>
        <v>20</v>
      </c>
      <c r="H4768" s="8">
        <f t="shared" si="371"/>
        <v>0</v>
      </c>
      <c r="I4768" s="9" t="str">
        <f>VLOOKUP(H4768,Ranges!$A$4:$B$15,2,TRUE)</f>
        <v>&lt;0.1</v>
      </c>
      <c r="J4768" s="6">
        <v>44579.841990740701</v>
      </c>
      <c r="K4768" s="6">
        <v>44579.841990740701</v>
      </c>
      <c r="L4768" s="10">
        <f t="shared" si="372"/>
        <v>0</v>
      </c>
      <c r="M4768" s="9" t="str">
        <f>VLOOKUP(L4768,Ranges!$A$4:$B$15,2,TRUE)</f>
        <v>&lt;0.1</v>
      </c>
      <c r="N4768" s="6">
        <v>44579.842476851903</v>
      </c>
      <c r="O4768" s="6">
        <v>44579.842476851903</v>
      </c>
      <c r="P4768" s="10">
        <f t="shared" si="374"/>
        <v>0</v>
      </c>
      <c r="Q4768" s="9" t="str">
        <f>VLOOKUP(P4768,Ranges!$A$4:$B$15,2,TRUE)</f>
        <v>&lt;0.1</v>
      </c>
      <c r="R4768" s="6">
        <v>44579.8429398148</v>
      </c>
      <c r="S4768" s="4">
        <v>4</v>
      </c>
      <c r="T4768" s="4">
        <v>2</v>
      </c>
      <c r="U4768" s="4">
        <v>1</v>
      </c>
      <c r="V4768" s="4">
        <v>0</v>
      </c>
      <c r="W4768" s="4">
        <v>0</v>
      </c>
      <c r="X4768" s="33">
        <f t="shared" si="373"/>
        <v>1</v>
      </c>
      <c r="Y4768" s="4">
        <v>9</v>
      </c>
    </row>
    <row r="4769" spans="1:25" x14ac:dyDescent="0.3">
      <c r="A4769" s="4">
        <v>119048</v>
      </c>
      <c r="B4769" s="5">
        <v>44579</v>
      </c>
      <c r="C4769" s="4">
        <v>3</v>
      </c>
      <c r="D4769" s="4">
        <v>2</v>
      </c>
      <c r="E4769" s="6">
        <v>44579.8424884259</v>
      </c>
      <c r="F4769" s="6">
        <v>44579.8424884259</v>
      </c>
      <c r="G4769" s="7">
        <f t="shared" si="370"/>
        <v>20</v>
      </c>
      <c r="H4769" s="8">
        <f t="shared" si="371"/>
        <v>0</v>
      </c>
      <c r="I4769" s="9" t="str">
        <f>VLOOKUP(H4769,Ranges!$A$4:$B$15,2,TRUE)</f>
        <v>&lt;0.1</v>
      </c>
      <c r="J4769" s="6">
        <v>44579.842789351896</v>
      </c>
      <c r="K4769" s="6">
        <v>44579.842789351896</v>
      </c>
      <c r="L4769" s="10">
        <f t="shared" si="372"/>
        <v>0</v>
      </c>
      <c r="M4769" s="9" t="str">
        <f>VLOOKUP(L4769,Ranges!$A$4:$B$15,2,TRUE)</f>
        <v>&lt;0.1</v>
      </c>
      <c r="N4769" s="6">
        <v>44579.843379629601</v>
      </c>
      <c r="O4769" s="6">
        <v>44579.843379629601</v>
      </c>
      <c r="P4769" s="10">
        <f t="shared" si="374"/>
        <v>0</v>
      </c>
      <c r="Q4769" s="9" t="str">
        <f>VLOOKUP(P4769,Ranges!$A$4:$B$15,2,TRUE)</f>
        <v>&lt;0.1</v>
      </c>
      <c r="R4769" s="6">
        <v>44579.8438425926</v>
      </c>
      <c r="S4769" s="4">
        <v>1</v>
      </c>
      <c r="T4769" s="4">
        <v>2</v>
      </c>
      <c r="U4769" s="4">
        <v>0</v>
      </c>
      <c r="V4769" s="4">
        <v>0</v>
      </c>
      <c r="W4769" s="4">
        <v>1</v>
      </c>
      <c r="X4769" s="33">
        <f t="shared" si="373"/>
        <v>1</v>
      </c>
      <c r="Y4769" s="4">
        <v>8</v>
      </c>
    </row>
    <row r="4770" spans="1:25" x14ac:dyDescent="0.3">
      <c r="A4770" s="4">
        <v>119049</v>
      </c>
      <c r="B4770" s="5">
        <v>44579</v>
      </c>
      <c r="C4770" s="4">
        <v>3</v>
      </c>
      <c r="D4770" s="4">
        <v>2</v>
      </c>
      <c r="E4770" s="6">
        <v>44579.843912037002</v>
      </c>
      <c r="F4770" s="6">
        <v>44579.843912037002</v>
      </c>
      <c r="G4770" s="7">
        <f t="shared" si="370"/>
        <v>20</v>
      </c>
      <c r="H4770" s="8">
        <f t="shared" si="371"/>
        <v>0</v>
      </c>
      <c r="I4770" s="9" t="str">
        <f>VLOOKUP(H4770,Ranges!$A$4:$B$15,2,TRUE)</f>
        <v>&lt;0.1</v>
      </c>
      <c r="J4770" s="6">
        <v>44579.844236111101</v>
      </c>
      <c r="K4770" s="6">
        <v>44579.844236111101</v>
      </c>
      <c r="L4770" s="10">
        <f t="shared" si="372"/>
        <v>0</v>
      </c>
      <c r="M4770" s="9" t="str">
        <f>VLOOKUP(L4770,Ranges!$A$4:$B$15,2,TRUE)</f>
        <v>&lt;0.1</v>
      </c>
      <c r="N4770" s="6">
        <v>44579.844942129603</v>
      </c>
      <c r="O4770" s="6">
        <v>44579.844942129603</v>
      </c>
      <c r="P4770" s="10">
        <f t="shared" si="374"/>
        <v>0</v>
      </c>
      <c r="Q4770" s="9" t="str">
        <f>VLOOKUP(P4770,Ranges!$A$4:$B$15,2,TRUE)</f>
        <v>&lt;0.1</v>
      </c>
      <c r="R4770" s="6">
        <v>44579.845405092601</v>
      </c>
      <c r="S4770" s="4">
        <v>3</v>
      </c>
      <c r="T4770" s="4">
        <v>2</v>
      </c>
      <c r="U4770" s="4">
        <v>0</v>
      </c>
      <c r="V4770" s="4">
        <v>1</v>
      </c>
      <c r="W4770" s="4">
        <v>0</v>
      </c>
      <c r="X4770" s="33">
        <f t="shared" si="373"/>
        <v>1</v>
      </c>
      <c r="Y4770" s="4">
        <v>8</v>
      </c>
    </row>
    <row r="4771" spans="1:25" x14ac:dyDescent="0.3">
      <c r="A4771" s="4">
        <v>119050</v>
      </c>
      <c r="B4771" s="5">
        <v>44579</v>
      </c>
      <c r="C4771" s="4">
        <v>3</v>
      </c>
      <c r="D4771" s="4">
        <v>2</v>
      </c>
      <c r="E4771" s="6">
        <v>44579.845185185201</v>
      </c>
      <c r="F4771" s="6">
        <v>44579.845185185201</v>
      </c>
      <c r="G4771" s="7">
        <f t="shared" si="370"/>
        <v>20</v>
      </c>
      <c r="H4771" s="8">
        <f t="shared" si="371"/>
        <v>0</v>
      </c>
      <c r="I4771" s="9" t="str">
        <f>VLOOKUP(H4771,Ranges!$A$4:$B$15,2,TRUE)</f>
        <v>&lt;0.1</v>
      </c>
      <c r="J4771" s="6">
        <v>44579.845902777801</v>
      </c>
      <c r="K4771" s="6">
        <v>44579.845902777801</v>
      </c>
      <c r="L4771" s="10">
        <f t="shared" si="372"/>
        <v>0</v>
      </c>
      <c r="M4771" s="9" t="str">
        <f>VLOOKUP(L4771,Ranges!$A$4:$B$15,2,TRUE)</f>
        <v>&lt;0.1</v>
      </c>
      <c r="N4771" s="6">
        <v>44579.847013888902</v>
      </c>
      <c r="O4771" s="6">
        <v>44579.847013888902</v>
      </c>
      <c r="P4771" s="10">
        <f t="shared" si="374"/>
        <v>0</v>
      </c>
      <c r="Q4771" s="9" t="str">
        <f>VLOOKUP(P4771,Ranges!$A$4:$B$15,2,TRUE)</f>
        <v>&lt;0.1</v>
      </c>
      <c r="R4771" s="6">
        <v>44579.847592592603</v>
      </c>
      <c r="S4771" s="4">
        <v>6</v>
      </c>
      <c r="T4771" s="4">
        <v>2</v>
      </c>
      <c r="U4771" s="4">
        <v>0</v>
      </c>
      <c r="V4771" s="4">
        <v>2</v>
      </c>
      <c r="W4771" s="4">
        <v>0</v>
      </c>
      <c r="X4771" s="33">
        <f t="shared" si="373"/>
        <v>2</v>
      </c>
      <c r="Y4771" s="4">
        <v>8</v>
      </c>
    </row>
    <row r="4772" spans="1:25" x14ac:dyDescent="0.3">
      <c r="A4772" s="4">
        <v>119051</v>
      </c>
      <c r="B4772" s="5">
        <v>44579</v>
      </c>
      <c r="C4772" s="4">
        <v>3</v>
      </c>
      <c r="D4772" s="4">
        <v>2</v>
      </c>
      <c r="E4772" s="6">
        <v>44579.846597222197</v>
      </c>
      <c r="F4772" s="6">
        <v>44579.846597222197</v>
      </c>
      <c r="G4772" s="7">
        <f t="shared" si="370"/>
        <v>20</v>
      </c>
      <c r="H4772" s="8">
        <f t="shared" si="371"/>
        <v>0</v>
      </c>
      <c r="I4772" s="9" t="str">
        <f>VLOOKUP(H4772,Ranges!$A$4:$B$15,2,TRUE)</f>
        <v>&lt;0.1</v>
      </c>
      <c r="J4772" s="6">
        <v>44579.847256944398</v>
      </c>
      <c r="K4772" s="6">
        <v>44579.847256944398</v>
      </c>
      <c r="L4772" s="10">
        <f t="shared" si="372"/>
        <v>0</v>
      </c>
      <c r="M4772" s="9" t="str">
        <f>VLOOKUP(L4772,Ranges!$A$4:$B$15,2,TRUE)</f>
        <v>&lt;0.1</v>
      </c>
      <c r="N4772" s="6">
        <v>44579.848067129598</v>
      </c>
      <c r="O4772" s="6">
        <v>44579.848067129598</v>
      </c>
      <c r="P4772" s="10">
        <f t="shared" si="374"/>
        <v>0</v>
      </c>
      <c r="Q4772" s="9" t="str">
        <f>VLOOKUP(P4772,Ranges!$A$4:$B$15,2,TRUE)</f>
        <v>&lt;0.1</v>
      </c>
      <c r="R4772" s="6">
        <v>44579.848530092597</v>
      </c>
      <c r="S4772" s="4">
        <v>3</v>
      </c>
      <c r="T4772" s="4">
        <v>2</v>
      </c>
      <c r="U4772" s="4">
        <v>1</v>
      </c>
      <c r="V4772" s="4">
        <v>0</v>
      </c>
      <c r="W4772" s="4">
        <v>0</v>
      </c>
      <c r="X4772" s="33">
        <f t="shared" si="373"/>
        <v>1</v>
      </c>
      <c r="Y4772" s="4">
        <v>8</v>
      </c>
    </row>
    <row r="4773" spans="1:25" x14ac:dyDescent="0.3">
      <c r="A4773" s="4">
        <v>119052</v>
      </c>
      <c r="B4773" s="5">
        <v>44579</v>
      </c>
      <c r="C4773" s="4">
        <v>3</v>
      </c>
      <c r="D4773" s="4">
        <v>2</v>
      </c>
      <c r="E4773" s="6">
        <v>44579.847881944399</v>
      </c>
      <c r="F4773" s="6">
        <v>44579.847881944399</v>
      </c>
      <c r="G4773" s="7">
        <f t="shared" si="370"/>
        <v>20</v>
      </c>
      <c r="H4773" s="8">
        <f t="shared" si="371"/>
        <v>0</v>
      </c>
      <c r="I4773" s="9" t="str">
        <f>VLOOKUP(H4773,Ranges!$A$4:$B$15,2,TRUE)</f>
        <v>&lt;0.1</v>
      </c>
      <c r="J4773" s="6">
        <v>44579.848599536999</v>
      </c>
      <c r="K4773" s="6">
        <v>44579.848599536999</v>
      </c>
      <c r="L4773" s="10">
        <f t="shared" si="372"/>
        <v>0</v>
      </c>
      <c r="M4773" s="9" t="str">
        <f>VLOOKUP(L4773,Ranges!$A$4:$B$15,2,TRUE)</f>
        <v>&lt;0.1</v>
      </c>
      <c r="N4773" s="6">
        <v>44579.849074074104</v>
      </c>
      <c r="O4773" s="6">
        <v>44579.849074074104</v>
      </c>
      <c r="P4773" s="10">
        <f t="shared" si="374"/>
        <v>0</v>
      </c>
      <c r="Q4773" s="9" t="str">
        <f>VLOOKUP(P4773,Ranges!$A$4:$B$15,2,TRUE)</f>
        <v>&lt;0.1</v>
      </c>
      <c r="R4773" s="6">
        <v>44579.849537037</v>
      </c>
      <c r="S4773" s="4">
        <v>1</v>
      </c>
      <c r="T4773" s="4">
        <v>2</v>
      </c>
      <c r="U4773" s="4">
        <v>0</v>
      </c>
      <c r="V4773" s="4">
        <v>0</v>
      </c>
      <c r="W4773" s="4">
        <v>1</v>
      </c>
      <c r="X4773" s="33">
        <f t="shared" si="373"/>
        <v>1</v>
      </c>
      <c r="Y4773" s="4">
        <v>8</v>
      </c>
    </row>
    <row r="4774" spans="1:25" x14ac:dyDescent="0.3">
      <c r="A4774" s="4">
        <v>119053</v>
      </c>
      <c r="B4774" s="5">
        <v>44579</v>
      </c>
      <c r="C4774" s="4">
        <v>3</v>
      </c>
      <c r="D4774" s="4">
        <v>2</v>
      </c>
      <c r="E4774" s="6">
        <v>44579.849131944502</v>
      </c>
      <c r="F4774" s="6">
        <v>44579.849131944502</v>
      </c>
      <c r="G4774" s="7">
        <f t="shared" si="370"/>
        <v>20</v>
      </c>
      <c r="H4774" s="8">
        <f t="shared" si="371"/>
        <v>0</v>
      </c>
      <c r="I4774" s="9" t="str">
        <f>VLOOKUP(H4774,Ranges!$A$4:$B$15,2,TRUE)</f>
        <v>&lt;0.1</v>
      </c>
      <c r="J4774" s="6">
        <v>44579.849803240802</v>
      </c>
      <c r="K4774" s="6">
        <v>44579.849803240802</v>
      </c>
      <c r="L4774" s="10">
        <f t="shared" si="372"/>
        <v>0</v>
      </c>
      <c r="M4774" s="9" t="str">
        <f>VLOOKUP(L4774,Ranges!$A$4:$B$15,2,TRUE)</f>
        <v>&lt;0.1</v>
      </c>
      <c r="N4774" s="6">
        <v>44579.850532407399</v>
      </c>
      <c r="O4774" s="6">
        <v>44579.850532407399</v>
      </c>
      <c r="P4774" s="10">
        <f t="shared" si="374"/>
        <v>0</v>
      </c>
      <c r="Q4774" s="9" t="str">
        <f>VLOOKUP(P4774,Ranges!$A$4:$B$15,2,TRUE)</f>
        <v>&lt;0.1</v>
      </c>
      <c r="R4774" s="6">
        <v>44579.850995370398</v>
      </c>
      <c r="S4774" s="4">
        <v>6</v>
      </c>
      <c r="T4774" s="4">
        <v>3</v>
      </c>
      <c r="U4774" s="4">
        <v>0</v>
      </c>
      <c r="V4774" s="4">
        <v>1</v>
      </c>
      <c r="W4774" s="4">
        <v>0</v>
      </c>
      <c r="X4774" s="33">
        <f t="shared" si="373"/>
        <v>1</v>
      </c>
      <c r="Y4774" s="4">
        <v>9</v>
      </c>
    </row>
    <row r="4775" spans="1:25" x14ac:dyDescent="0.3">
      <c r="A4775" s="4">
        <v>119054</v>
      </c>
      <c r="B4775" s="5">
        <v>44579</v>
      </c>
      <c r="C4775" s="4">
        <v>3</v>
      </c>
      <c r="D4775" s="4">
        <v>2</v>
      </c>
      <c r="E4775" s="6">
        <v>44579.850601851896</v>
      </c>
      <c r="F4775" s="6">
        <v>44579.850601851896</v>
      </c>
      <c r="G4775" s="7">
        <f t="shared" si="370"/>
        <v>20</v>
      </c>
      <c r="H4775" s="8">
        <f t="shared" si="371"/>
        <v>0</v>
      </c>
      <c r="I4775" s="9" t="str">
        <f>VLOOKUP(H4775,Ranges!$A$4:$B$15,2,TRUE)</f>
        <v>&lt;0.1</v>
      </c>
      <c r="J4775" s="6">
        <v>44579.851342592599</v>
      </c>
      <c r="K4775" s="6">
        <v>44579.851342592599</v>
      </c>
      <c r="L4775" s="10">
        <f t="shared" si="372"/>
        <v>0</v>
      </c>
      <c r="M4775" s="9" t="str">
        <f>VLOOKUP(L4775,Ranges!$A$4:$B$15,2,TRUE)</f>
        <v>&lt;0.1</v>
      </c>
      <c r="N4775" s="6">
        <v>44579.852199074099</v>
      </c>
      <c r="O4775" s="6">
        <v>44579.852199074099</v>
      </c>
      <c r="P4775" s="10">
        <f t="shared" si="374"/>
        <v>0</v>
      </c>
      <c r="Q4775" s="9" t="str">
        <f>VLOOKUP(P4775,Ranges!$A$4:$B$15,2,TRUE)</f>
        <v>&lt;0.1</v>
      </c>
      <c r="R4775" s="6">
        <v>44579.852662037003</v>
      </c>
      <c r="S4775" s="4">
        <v>4</v>
      </c>
      <c r="T4775" s="4">
        <v>3</v>
      </c>
      <c r="U4775" s="4">
        <v>0</v>
      </c>
      <c r="V4775" s="4">
        <v>0</v>
      </c>
      <c r="W4775" s="4">
        <v>1</v>
      </c>
      <c r="X4775" s="33">
        <f t="shared" si="373"/>
        <v>1</v>
      </c>
      <c r="Y4775" s="4">
        <v>9</v>
      </c>
    </row>
    <row r="4776" spans="1:25" x14ac:dyDescent="0.3">
      <c r="A4776" s="4">
        <v>119055</v>
      </c>
      <c r="B4776" s="5">
        <v>44579</v>
      </c>
      <c r="C4776" s="4">
        <v>3</v>
      </c>
      <c r="D4776" s="4">
        <v>2</v>
      </c>
      <c r="E4776" s="6">
        <v>44579.852025462998</v>
      </c>
      <c r="F4776" s="6">
        <v>44579.852025462998</v>
      </c>
      <c r="G4776" s="7">
        <f t="shared" si="370"/>
        <v>20</v>
      </c>
      <c r="H4776" s="8">
        <f t="shared" si="371"/>
        <v>0</v>
      </c>
      <c r="I4776" s="9" t="str">
        <f>VLOOKUP(H4776,Ranges!$A$4:$B$15,2,TRUE)</f>
        <v>&lt;0.1</v>
      </c>
      <c r="J4776" s="6">
        <v>44579.852361111101</v>
      </c>
      <c r="K4776" s="6">
        <v>44579.852361111101</v>
      </c>
      <c r="L4776" s="10">
        <f t="shared" si="372"/>
        <v>0</v>
      </c>
      <c r="M4776" s="9" t="str">
        <f>VLOOKUP(L4776,Ranges!$A$4:$B$15,2,TRUE)</f>
        <v>&lt;0.1</v>
      </c>
      <c r="N4776" s="6">
        <v>44579.853009259299</v>
      </c>
      <c r="O4776" s="6">
        <v>44579.853009259299</v>
      </c>
      <c r="P4776" s="10">
        <f t="shared" si="374"/>
        <v>0</v>
      </c>
      <c r="Q4776" s="9" t="str">
        <f>VLOOKUP(P4776,Ranges!$A$4:$B$15,2,TRUE)</f>
        <v>&lt;0.1</v>
      </c>
      <c r="R4776" s="6">
        <v>44579.853472222203</v>
      </c>
      <c r="S4776" s="4">
        <v>1</v>
      </c>
      <c r="T4776" s="4">
        <v>3</v>
      </c>
      <c r="U4776" s="4">
        <v>1</v>
      </c>
      <c r="V4776" s="4">
        <v>0</v>
      </c>
      <c r="W4776" s="4">
        <v>0</v>
      </c>
      <c r="X4776" s="33">
        <f t="shared" si="373"/>
        <v>1</v>
      </c>
      <c r="Y4776" s="4">
        <v>9</v>
      </c>
    </row>
    <row r="4777" spans="1:25" x14ac:dyDescent="0.3">
      <c r="A4777" s="4">
        <v>119056</v>
      </c>
      <c r="B4777" s="5">
        <v>44579</v>
      </c>
      <c r="C4777" s="4">
        <v>3</v>
      </c>
      <c r="D4777" s="4">
        <v>2</v>
      </c>
      <c r="E4777" s="6">
        <v>44579.853414351899</v>
      </c>
      <c r="F4777" s="6">
        <v>44579.853414351899</v>
      </c>
      <c r="G4777" s="7">
        <f t="shared" si="370"/>
        <v>20</v>
      </c>
      <c r="H4777" s="8">
        <f t="shared" si="371"/>
        <v>0</v>
      </c>
      <c r="I4777" s="9" t="str">
        <f>VLOOKUP(H4777,Ranges!$A$4:$B$15,2,TRUE)</f>
        <v>&lt;0.1</v>
      </c>
      <c r="J4777" s="6">
        <v>44579.854155092602</v>
      </c>
      <c r="K4777" s="6">
        <v>44579.854155092602</v>
      </c>
      <c r="L4777" s="10">
        <f t="shared" si="372"/>
        <v>0</v>
      </c>
      <c r="M4777" s="9" t="str">
        <f>VLOOKUP(L4777,Ranges!$A$4:$B$15,2,TRUE)</f>
        <v>&lt;0.1</v>
      </c>
      <c r="N4777" s="6">
        <v>44579.855312500003</v>
      </c>
      <c r="O4777" s="6">
        <v>44579.855312500003</v>
      </c>
      <c r="P4777" s="10">
        <f t="shared" si="374"/>
        <v>0</v>
      </c>
      <c r="Q4777" s="9" t="str">
        <f>VLOOKUP(P4777,Ranges!$A$4:$B$15,2,TRUE)</f>
        <v>&lt;0.1</v>
      </c>
      <c r="R4777" s="6">
        <v>44579.855891203697</v>
      </c>
      <c r="S4777" s="4">
        <v>5</v>
      </c>
      <c r="T4777" s="4">
        <v>2</v>
      </c>
      <c r="U4777" s="4">
        <v>0</v>
      </c>
      <c r="V4777" s="4">
        <v>0</v>
      </c>
      <c r="W4777" s="4">
        <v>2</v>
      </c>
      <c r="X4777" s="33">
        <f t="shared" si="373"/>
        <v>2</v>
      </c>
      <c r="Y4777" s="4">
        <v>8</v>
      </c>
    </row>
    <row r="4778" spans="1:25" x14ac:dyDescent="0.3">
      <c r="A4778" s="4">
        <v>119057</v>
      </c>
      <c r="B4778" s="5">
        <v>44579</v>
      </c>
      <c r="C4778" s="4">
        <v>3</v>
      </c>
      <c r="D4778" s="4">
        <v>2</v>
      </c>
      <c r="E4778" s="6">
        <v>44579.854780092603</v>
      </c>
      <c r="F4778" s="6">
        <v>44579.854780092603</v>
      </c>
      <c r="G4778" s="7">
        <f t="shared" si="370"/>
        <v>20</v>
      </c>
      <c r="H4778" s="8">
        <f t="shared" si="371"/>
        <v>0</v>
      </c>
      <c r="I4778" s="9" t="str">
        <f>VLOOKUP(H4778,Ranges!$A$4:$B$15,2,TRUE)</f>
        <v>&lt;0.1</v>
      </c>
      <c r="J4778" s="6">
        <v>44579.855520833298</v>
      </c>
      <c r="K4778" s="6">
        <v>44579.855520833298</v>
      </c>
      <c r="L4778" s="10">
        <f t="shared" si="372"/>
        <v>0</v>
      </c>
      <c r="M4778" s="9" t="str">
        <f>VLOOKUP(L4778,Ranges!$A$4:$B$15,2,TRUE)</f>
        <v>&lt;0.1</v>
      </c>
      <c r="N4778" s="6">
        <v>44579.856053240699</v>
      </c>
      <c r="O4778" s="6">
        <v>44579.856053240699</v>
      </c>
      <c r="P4778" s="10">
        <f t="shared" si="374"/>
        <v>0</v>
      </c>
      <c r="Q4778" s="9" t="str">
        <f>VLOOKUP(P4778,Ranges!$A$4:$B$15,2,TRUE)</f>
        <v>&lt;0.1</v>
      </c>
      <c r="R4778" s="6">
        <v>44579.856516203698</v>
      </c>
      <c r="S4778" s="4">
        <v>6</v>
      </c>
      <c r="T4778" s="4">
        <v>3</v>
      </c>
      <c r="U4778" s="4">
        <v>0</v>
      </c>
      <c r="V4778" s="4">
        <v>1</v>
      </c>
      <c r="W4778" s="4">
        <v>0</v>
      </c>
      <c r="X4778" s="33">
        <f t="shared" si="373"/>
        <v>1</v>
      </c>
      <c r="Y4778" s="4">
        <v>8</v>
      </c>
    </row>
    <row r="4779" spans="1:25" x14ac:dyDescent="0.3">
      <c r="A4779" s="4">
        <v>119058</v>
      </c>
      <c r="B4779" s="5">
        <v>44579</v>
      </c>
      <c r="C4779" s="4">
        <v>3</v>
      </c>
      <c r="D4779" s="4">
        <v>2</v>
      </c>
      <c r="E4779" s="6">
        <v>44579.856006944501</v>
      </c>
      <c r="F4779" s="6">
        <v>44579.856006944501</v>
      </c>
      <c r="G4779" s="7">
        <f t="shared" si="370"/>
        <v>20</v>
      </c>
      <c r="H4779" s="8">
        <f t="shared" si="371"/>
        <v>0</v>
      </c>
      <c r="I4779" s="9" t="str">
        <f>VLOOKUP(H4779,Ranges!$A$4:$B$15,2,TRUE)</f>
        <v>&lt;0.1</v>
      </c>
      <c r="J4779" s="6">
        <v>44579.856724537</v>
      </c>
      <c r="K4779" s="6">
        <v>44579.856724537</v>
      </c>
      <c r="L4779" s="10">
        <f t="shared" si="372"/>
        <v>0</v>
      </c>
      <c r="M4779" s="9" t="str">
        <f>VLOOKUP(L4779,Ranges!$A$4:$B$15,2,TRUE)</f>
        <v>&lt;0.1</v>
      </c>
      <c r="N4779" s="6">
        <v>44579.857534722199</v>
      </c>
      <c r="O4779" s="6">
        <v>44579.857534722199</v>
      </c>
      <c r="P4779" s="10">
        <f t="shared" si="374"/>
        <v>0</v>
      </c>
      <c r="Q4779" s="9" t="str">
        <f>VLOOKUP(P4779,Ranges!$A$4:$B$15,2,TRUE)</f>
        <v>&lt;0.1</v>
      </c>
      <c r="R4779" s="6">
        <v>44579.857997685198</v>
      </c>
      <c r="S4779" s="4">
        <v>1</v>
      </c>
      <c r="T4779" s="4">
        <v>1</v>
      </c>
      <c r="U4779" s="4">
        <v>1</v>
      </c>
      <c r="V4779" s="4">
        <v>0</v>
      </c>
      <c r="W4779" s="4">
        <v>0</v>
      </c>
      <c r="X4779" s="33">
        <f t="shared" si="373"/>
        <v>1</v>
      </c>
      <c r="Y4779" s="4">
        <v>8</v>
      </c>
    </row>
    <row r="4780" spans="1:25" x14ac:dyDescent="0.3">
      <c r="A4780" s="4">
        <v>119059</v>
      </c>
      <c r="B4780" s="5">
        <v>44579</v>
      </c>
      <c r="C4780" s="4">
        <v>3</v>
      </c>
      <c r="D4780" s="4">
        <v>2</v>
      </c>
      <c r="E4780" s="6">
        <v>44579.857199074097</v>
      </c>
      <c r="F4780" s="6">
        <v>44579.857199074097</v>
      </c>
      <c r="G4780" s="7">
        <f t="shared" si="370"/>
        <v>20</v>
      </c>
      <c r="H4780" s="8">
        <f t="shared" si="371"/>
        <v>0</v>
      </c>
      <c r="I4780" s="9" t="str">
        <f>VLOOKUP(H4780,Ranges!$A$4:$B$15,2,TRUE)</f>
        <v>&lt;0.1</v>
      </c>
      <c r="J4780" s="6">
        <v>44579.859351851897</v>
      </c>
      <c r="K4780" s="6">
        <v>44579.859351851897</v>
      </c>
      <c r="L4780" s="10">
        <f t="shared" si="372"/>
        <v>0</v>
      </c>
      <c r="M4780" s="9" t="str">
        <f>VLOOKUP(L4780,Ranges!$A$4:$B$15,2,TRUE)</f>
        <v>&lt;0.1</v>
      </c>
      <c r="N4780" s="6">
        <v>44579.861087963</v>
      </c>
      <c r="O4780" s="6">
        <v>44579.861087963</v>
      </c>
      <c r="P4780" s="10">
        <f t="shared" si="374"/>
        <v>0</v>
      </c>
      <c r="Q4780" s="9" t="str">
        <f>VLOOKUP(P4780,Ranges!$A$4:$B$15,2,TRUE)</f>
        <v>&lt;0.1</v>
      </c>
      <c r="R4780" s="6">
        <v>44579.861782407403</v>
      </c>
      <c r="S4780" s="4">
        <v>3</v>
      </c>
      <c r="T4780" s="4">
        <v>2</v>
      </c>
      <c r="U4780" s="4">
        <v>1</v>
      </c>
      <c r="V4780" s="4">
        <v>1</v>
      </c>
      <c r="W4780" s="4">
        <v>1</v>
      </c>
      <c r="X4780" s="33">
        <f t="shared" si="373"/>
        <v>3</v>
      </c>
      <c r="Y4780" s="4">
        <v>9</v>
      </c>
    </row>
    <row r="4781" spans="1:25" x14ac:dyDescent="0.3">
      <c r="A4781" s="4">
        <v>119060</v>
      </c>
      <c r="B4781" s="5">
        <v>44579</v>
      </c>
      <c r="C4781" s="4">
        <v>3</v>
      </c>
      <c r="D4781" s="4">
        <v>2</v>
      </c>
      <c r="E4781" s="6">
        <v>44579.858483796299</v>
      </c>
      <c r="F4781" s="6">
        <v>44579.858483796299</v>
      </c>
      <c r="G4781" s="7">
        <f t="shared" si="370"/>
        <v>20</v>
      </c>
      <c r="H4781" s="8">
        <f t="shared" si="371"/>
        <v>0</v>
      </c>
      <c r="I4781" s="9" t="str">
        <f>VLOOKUP(H4781,Ranges!$A$4:$B$15,2,TRUE)</f>
        <v>&lt;0.1</v>
      </c>
      <c r="J4781" s="6">
        <v>44579.859224537002</v>
      </c>
      <c r="K4781" s="6">
        <v>44579.861087963</v>
      </c>
      <c r="L4781" s="10">
        <f t="shared" si="372"/>
        <v>2.6833334367256612</v>
      </c>
      <c r="M4781" s="9" t="str">
        <f>VLOOKUP(L4781,Ranges!$A$4:$B$15,2,TRUE)</f>
        <v>2-2.9</v>
      </c>
      <c r="N4781" s="6">
        <v>44579.8599189815</v>
      </c>
      <c r="O4781" s="6">
        <v>44579.861782407403</v>
      </c>
      <c r="P4781" s="10">
        <f t="shared" si="374"/>
        <v>2.6833333005197346</v>
      </c>
      <c r="Q4781" s="9" t="str">
        <f>VLOOKUP(P4781,Ranges!$A$4:$B$15,2,TRUE)</f>
        <v>2-2.9</v>
      </c>
      <c r="R4781" s="6">
        <v>44579.862245370401</v>
      </c>
      <c r="S4781" s="4">
        <v>4</v>
      </c>
      <c r="T4781" s="4">
        <v>3</v>
      </c>
      <c r="U4781" s="4">
        <v>0</v>
      </c>
      <c r="V4781" s="4">
        <v>1</v>
      </c>
      <c r="W4781" s="4">
        <v>0</v>
      </c>
      <c r="X4781" s="33">
        <f t="shared" si="373"/>
        <v>1</v>
      </c>
      <c r="Y4781" s="4">
        <v>4</v>
      </c>
    </row>
    <row r="4782" spans="1:25" x14ac:dyDescent="0.3">
      <c r="A4782" s="4">
        <v>119061</v>
      </c>
      <c r="B4782" s="5">
        <v>44579</v>
      </c>
      <c r="C4782" s="4">
        <v>3</v>
      </c>
      <c r="D4782" s="4">
        <v>2</v>
      </c>
      <c r="E4782" s="6">
        <v>44579.859965277799</v>
      </c>
      <c r="F4782" s="6">
        <v>44579.859965277799</v>
      </c>
      <c r="G4782" s="7">
        <f t="shared" si="370"/>
        <v>20</v>
      </c>
      <c r="H4782" s="8">
        <f t="shared" si="371"/>
        <v>0</v>
      </c>
      <c r="I4782" s="9" t="str">
        <f>VLOOKUP(H4782,Ranges!$A$4:$B$15,2,TRUE)</f>
        <v>&lt;0.1</v>
      </c>
      <c r="J4782" s="6">
        <v>44579.860625000001</v>
      </c>
      <c r="K4782" s="6">
        <v>44579.860625000001</v>
      </c>
      <c r="L4782" s="10">
        <f t="shared" si="372"/>
        <v>0</v>
      </c>
      <c r="M4782" s="9" t="str">
        <f>VLOOKUP(L4782,Ranges!$A$4:$B$15,2,TRUE)</f>
        <v>&lt;0.1</v>
      </c>
      <c r="N4782" s="6">
        <v>44579.861423611103</v>
      </c>
      <c r="O4782" s="6">
        <v>44579.862245370401</v>
      </c>
      <c r="P4782" s="10">
        <f t="shared" si="374"/>
        <v>1.1833333899267018</v>
      </c>
      <c r="Q4782" s="9" t="str">
        <f>VLOOKUP(P4782,Ranges!$A$4:$B$15,2,TRUE)</f>
        <v>1-1.9</v>
      </c>
      <c r="R4782" s="6">
        <v>44579.862708333298</v>
      </c>
      <c r="S4782" s="4">
        <v>6</v>
      </c>
      <c r="T4782" s="4">
        <v>3</v>
      </c>
      <c r="U4782" s="4">
        <v>1</v>
      </c>
      <c r="V4782" s="4">
        <v>0</v>
      </c>
      <c r="W4782" s="4">
        <v>0</v>
      </c>
      <c r="X4782" s="33">
        <f t="shared" si="373"/>
        <v>1</v>
      </c>
      <c r="Y4782" s="4">
        <v>4</v>
      </c>
    </row>
    <row r="4783" spans="1:25" x14ac:dyDescent="0.3">
      <c r="A4783" s="4">
        <v>119062</v>
      </c>
      <c r="B4783" s="5">
        <v>44579</v>
      </c>
      <c r="C4783" s="4">
        <v>3</v>
      </c>
      <c r="D4783" s="4">
        <v>2</v>
      </c>
      <c r="E4783" s="6">
        <v>44579.861215277801</v>
      </c>
      <c r="F4783" s="6">
        <v>44579.861215277801</v>
      </c>
      <c r="G4783" s="7">
        <f t="shared" si="370"/>
        <v>20</v>
      </c>
      <c r="H4783" s="8">
        <f t="shared" si="371"/>
        <v>0</v>
      </c>
      <c r="I4783" s="9" t="str">
        <f>VLOOKUP(H4783,Ranges!$A$4:$B$15,2,TRUE)</f>
        <v>&lt;0.1</v>
      </c>
      <c r="J4783" s="6">
        <v>44579.8618981482</v>
      </c>
      <c r="K4783" s="6">
        <v>44579.8618981482</v>
      </c>
      <c r="L4783" s="10">
        <f t="shared" si="372"/>
        <v>0</v>
      </c>
      <c r="M4783" s="9" t="str">
        <f>VLOOKUP(L4783,Ranges!$A$4:$B$15,2,TRUE)</f>
        <v>&lt;0.1</v>
      </c>
      <c r="N4783" s="6">
        <v>44579.862800925897</v>
      </c>
      <c r="O4783" s="6">
        <v>44579.862800925897</v>
      </c>
      <c r="P4783" s="10">
        <f t="shared" si="374"/>
        <v>0</v>
      </c>
      <c r="Q4783" s="9" t="str">
        <f>VLOOKUP(P4783,Ranges!$A$4:$B$15,2,TRUE)</f>
        <v>&lt;0.1</v>
      </c>
      <c r="R4783" s="6">
        <v>44579.863263888903</v>
      </c>
      <c r="S4783" s="4">
        <v>3</v>
      </c>
      <c r="T4783" s="4">
        <v>3</v>
      </c>
      <c r="U4783" s="4">
        <v>0</v>
      </c>
      <c r="V4783" s="4">
        <v>0</v>
      </c>
      <c r="W4783" s="4">
        <v>1</v>
      </c>
      <c r="X4783" s="33">
        <f t="shared" si="373"/>
        <v>1</v>
      </c>
      <c r="Y4783" s="4">
        <v>9</v>
      </c>
    </row>
    <row r="4784" spans="1:25" x14ac:dyDescent="0.3">
      <c r="A4784" s="4">
        <v>119063</v>
      </c>
      <c r="B4784" s="5">
        <v>44579</v>
      </c>
      <c r="C4784" s="4">
        <v>3</v>
      </c>
      <c r="D4784" s="4">
        <v>2</v>
      </c>
      <c r="E4784" s="6">
        <v>44579.862662036998</v>
      </c>
      <c r="F4784" s="6">
        <v>44579.862662036998</v>
      </c>
      <c r="G4784" s="7">
        <f t="shared" si="370"/>
        <v>20</v>
      </c>
      <c r="H4784" s="8">
        <f t="shared" si="371"/>
        <v>0</v>
      </c>
      <c r="I4784" s="9" t="str">
        <f>VLOOKUP(H4784,Ranges!$A$4:$B$15,2,TRUE)</f>
        <v>&lt;0.1</v>
      </c>
      <c r="J4784" s="6">
        <v>44579.863449074102</v>
      </c>
      <c r="K4784" s="6">
        <v>44579.863449074102</v>
      </c>
      <c r="L4784" s="10">
        <f t="shared" si="372"/>
        <v>0</v>
      </c>
      <c r="M4784" s="9" t="str">
        <f>VLOOKUP(L4784,Ranges!$A$4:$B$15,2,TRUE)</f>
        <v>&lt;0.1</v>
      </c>
      <c r="N4784" s="6">
        <v>44579.864722222199</v>
      </c>
      <c r="O4784" s="6">
        <v>44579.864722222199</v>
      </c>
      <c r="P4784" s="10">
        <f t="shared" si="374"/>
        <v>0</v>
      </c>
      <c r="Q4784" s="9" t="str">
        <f>VLOOKUP(P4784,Ranges!$A$4:$B$15,2,TRUE)</f>
        <v>&lt;0.1</v>
      </c>
      <c r="R4784" s="6">
        <v>44579.8653009259</v>
      </c>
      <c r="S4784" s="4">
        <v>5</v>
      </c>
      <c r="T4784" s="4">
        <v>3</v>
      </c>
      <c r="U4784" s="4">
        <v>2</v>
      </c>
      <c r="V4784" s="4">
        <v>0</v>
      </c>
      <c r="W4784" s="4">
        <v>0</v>
      </c>
      <c r="X4784" s="33">
        <f t="shared" si="373"/>
        <v>2</v>
      </c>
      <c r="Y4784" s="4">
        <v>9</v>
      </c>
    </row>
    <row r="4785" spans="1:25" x14ac:dyDescent="0.3">
      <c r="A4785" s="4">
        <v>119064</v>
      </c>
      <c r="B4785" s="5">
        <v>44579</v>
      </c>
      <c r="C4785" s="4">
        <v>3</v>
      </c>
      <c r="D4785" s="4">
        <v>2</v>
      </c>
      <c r="E4785" s="6">
        <v>44579.863923611098</v>
      </c>
      <c r="F4785" s="6">
        <v>44579.863923611098</v>
      </c>
      <c r="G4785" s="7">
        <f t="shared" si="370"/>
        <v>20</v>
      </c>
      <c r="H4785" s="8">
        <f t="shared" si="371"/>
        <v>0</v>
      </c>
      <c r="I4785" s="9" t="str">
        <f>VLOOKUP(H4785,Ranges!$A$4:$B$15,2,TRUE)</f>
        <v>&lt;0.1</v>
      </c>
      <c r="J4785" s="6">
        <v>44579.864571759303</v>
      </c>
      <c r="K4785" s="6">
        <v>44579.864722222199</v>
      </c>
      <c r="L4785" s="10">
        <f t="shared" si="372"/>
        <v>0.21666657063178718</v>
      </c>
      <c r="M4785" s="9" t="str">
        <f>VLOOKUP(L4785,Ranges!$A$4:$B$15,2,TRUE)</f>
        <v>0.1-0.49</v>
      </c>
      <c r="N4785" s="6">
        <v>44579.865474537</v>
      </c>
      <c r="O4785" s="6">
        <v>44579.865624999999</v>
      </c>
      <c r="P4785" s="10">
        <f t="shared" si="374"/>
        <v>0.21666671731509268</v>
      </c>
      <c r="Q4785" s="9" t="str">
        <f>VLOOKUP(P4785,Ranges!$A$4:$B$15,2,TRUE)</f>
        <v>0.1-0.49</v>
      </c>
      <c r="R4785" s="6">
        <v>44579.866087962997</v>
      </c>
      <c r="S4785" s="4">
        <v>6</v>
      </c>
      <c r="T4785" s="4">
        <v>1</v>
      </c>
      <c r="U4785" s="4">
        <v>0</v>
      </c>
      <c r="V4785" s="4">
        <v>1</v>
      </c>
      <c r="W4785" s="4">
        <v>0</v>
      </c>
      <c r="X4785" s="33">
        <f t="shared" si="373"/>
        <v>1</v>
      </c>
      <c r="Y4785" s="4">
        <v>7</v>
      </c>
    </row>
    <row r="4786" spans="1:25" x14ac:dyDescent="0.3">
      <c r="A4786" s="4">
        <v>119065</v>
      </c>
      <c r="B4786" s="5">
        <v>44579</v>
      </c>
      <c r="C4786" s="4">
        <v>3</v>
      </c>
      <c r="D4786" s="4">
        <v>2</v>
      </c>
      <c r="E4786" s="6">
        <v>44579.865289351903</v>
      </c>
      <c r="F4786" s="6">
        <v>44579.865289351903</v>
      </c>
      <c r="G4786" s="7">
        <f t="shared" si="370"/>
        <v>20</v>
      </c>
      <c r="H4786" s="8">
        <f t="shared" si="371"/>
        <v>0</v>
      </c>
      <c r="I4786" s="9" t="str">
        <f>VLOOKUP(H4786,Ranges!$A$4:$B$15,2,TRUE)</f>
        <v>&lt;0.1</v>
      </c>
      <c r="J4786" s="6">
        <v>44579.8656134259</v>
      </c>
      <c r="K4786" s="6">
        <v>44579.8656134259</v>
      </c>
      <c r="L4786" s="10">
        <f t="shared" si="372"/>
        <v>0</v>
      </c>
      <c r="M4786" s="9" t="str">
        <f>VLOOKUP(L4786,Ranges!$A$4:$B$15,2,TRUE)</f>
        <v>&lt;0.1</v>
      </c>
      <c r="N4786" s="6">
        <v>44579.866319444503</v>
      </c>
      <c r="O4786" s="6">
        <v>44579.866319444503</v>
      </c>
      <c r="P4786" s="10">
        <f t="shared" si="374"/>
        <v>0</v>
      </c>
      <c r="Q4786" s="9" t="str">
        <f>VLOOKUP(P4786,Ranges!$A$4:$B$15,2,TRUE)</f>
        <v>&lt;0.1</v>
      </c>
      <c r="R4786" s="6">
        <v>44579.8667824074</v>
      </c>
      <c r="S4786" s="4">
        <v>5</v>
      </c>
      <c r="T4786" s="4">
        <v>2</v>
      </c>
      <c r="U4786" s="4">
        <v>0</v>
      </c>
      <c r="V4786" s="4">
        <v>1</v>
      </c>
      <c r="W4786" s="4">
        <v>0</v>
      </c>
      <c r="X4786" s="33">
        <f t="shared" si="373"/>
        <v>1</v>
      </c>
      <c r="Y4786" s="4">
        <v>8</v>
      </c>
    </row>
    <row r="4787" spans="1:25" x14ac:dyDescent="0.3">
      <c r="A4787" s="4">
        <v>119066</v>
      </c>
      <c r="B4787" s="5">
        <v>44579</v>
      </c>
      <c r="C4787" s="4">
        <v>3</v>
      </c>
      <c r="D4787" s="4">
        <v>2</v>
      </c>
      <c r="E4787" s="6">
        <v>44579.866493055597</v>
      </c>
      <c r="F4787" s="6">
        <v>44579.866493055597</v>
      </c>
      <c r="G4787" s="7">
        <f t="shared" si="370"/>
        <v>20</v>
      </c>
      <c r="H4787" s="8">
        <f t="shared" si="371"/>
        <v>0</v>
      </c>
      <c r="I4787" s="9" t="str">
        <f>VLOOKUP(H4787,Ranges!$A$4:$B$15,2,TRUE)</f>
        <v>&lt;0.1</v>
      </c>
      <c r="J4787" s="6">
        <v>44579.8671412037</v>
      </c>
      <c r="K4787" s="6">
        <v>44579.8671412037</v>
      </c>
      <c r="L4787" s="10">
        <f t="shared" si="372"/>
        <v>0</v>
      </c>
      <c r="M4787" s="9" t="str">
        <f>VLOOKUP(L4787,Ranges!$A$4:$B$15,2,TRUE)</f>
        <v>&lt;0.1</v>
      </c>
      <c r="N4787" s="6">
        <v>44579.867777777799</v>
      </c>
      <c r="O4787" s="6">
        <v>44579.867777777799</v>
      </c>
      <c r="P4787" s="10">
        <f t="shared" si="374"/>
        <v>0</v>
      </c>
      <c r="Q4787" s="9" t="str">
        <f>VLOOKUP(P4787,Ranges!$A$4:$B$15,2,TRUE)</f>
        <v>&lt;0.1</v>
      </c>
      <c r="R4787" s="6">
        <v>44579.868240740703</v>
      </c>
      <c r="S4787" s="4">
        <v>3</v>
      </c>
      <c r="T4787" s="4">
        <v>1</v>
      </c>
      <c r="U4787" s="4">
        <v>1</v>
      </c>
      <c r="V4787" s="4">
        <v>0</v>
      </c>
      <c r="W4787" s="4">
        <v>0</v>
      </c>
      <c r="X4787" s="33">
        <f t="shared" si="373"/>
        <v>1</v>
      </c>
      <c r="Y4787" s="4">
        <v>8</v>
      </c>
    </row>
    <row r="4788" spans="1:25" x14ac:dyDescent="0.3">
      <c r="A4788" s="4">
        <v>119067</v>
      </c>
      <c r="B4788" s="5">
        <v>44579</v>
      </c>
      <c r="C4788" s="4">
        <v>3</v>
      </c>
      <c r="D4788" s="4">
        <v>2</v>
      </c>
      <c r="E4788" s="6">
        <v>44579.867743055598</v>
      </c>
      <c r="F4788" s="6">
        <v>44579.867743055598</v>
      </c>
      <c r="G4788" s="7">
        <f t="shared" si="370"/>
        <v>20</v>
      </c>
      <c r="H4788" s="8">
        <f t="shared" si="371"/>
        <v>0</v>
      </c>
      <c r="I4788" s="9" t="str">
        <f>VLOOKUP(H4788,Ranges!$A$4:$B$15,2,TRUE)</f>
        <v>&lt;0.1</v>
      </c>
      <c r="J4788" s="6">
        <v>44579.8684490741</v>
      </c>
      <c r="K4788" s="6">
        <v>44579.8684490741</v>
      </c>
      <c r="L4788" s="10">
        <f t="shared" si="372"/>
        <v>0</v>
      </c>
      <c r="M4788" s="9" t="str">
        <f>VLOOKUP(L4788,Ranges!$A$4:$B$15,2,TRUE)</f>
        <v>&lt;0.1</v>
      </c>
      <c r="N4788" s="6">
        <v>44579.869340277801</v>
      </c>
      <c r="O4788" s="6">
        <v>44579.869340277801</v>
      </c>
      <c r="P4788" s="10">
        <f t="shared" si="374"/>
        <v>0</v>
      </c>
      <c r="Q4788" s="9" t="str">
        <f>VLOOKUP(P4788,Ranges!$A$4:$B$15,2,TRUE)</f>
        <v>&lt;0.1</v>
      </c>
      <c r="R4788" s="6">
        <v>44579.869803240697</v>
      </c>
      <c r="S4788" s="4">
        <v>6</v>
      </c>
      <c r="T4788" s="4">
        <v>1</v>
      </c>
      <c r="U4788" s="4">
        <v>0</v>
      </c>
      <c r="V4788" s="4">
        <v>1</v>
      </c>
      <c r="W4788" s="4">
        <v>0</v>
      </c>
      <c r="X4788" s="33">
        <f t="shared" si="373"/>
        <v>1</v>
      </c>
      <c r="Y4788" s="4">
        <v>8</v>
      </c>
    </row>
    <row r="4789" spans="1:25" x14ac:dyDescent="0.3">
      <c r="A4789" s="4">
        <v>119068</v>
      </c>
      <c r="B4789" s="5">
        <v>44579</v>
      </c>
      <c r="C4789" s="4">
        <v>3</v>
      </c>
      <c r="D4789" s="4">
        <v>2</v>
      </c>
      <c r="E4789" s="6">
        <v>44579.869212963</v>
      </c>
      <c r="F4789" s="6">
        <v>44579.869212963</v>
      </c>
      <c r="G4789" s="7">
        <f t="shared" si="370"/>
        <v>20</v>
      </c>
      <c r="H4789" s="8">
        <f t="shared" si="371"/>
        <v>0</v>
      </c>
      <c r="I4789" s="9" t="str">
        <f>VLOOKUP(H4789,Ranges!$A$4:$B$15,2,TRUE)</f>
        <v>&lt;0.1</v>
      </c>
      <c r="J4789" s="6">
        <v>44579.869606481501</v>
      </c>
      <c r="K4789" s="6">
        <v>44579.869606481501</v>
      </c>
      <c r="L4789" s="10">
        <f t="shared" si="372"/>
        <v>0</v>
      </c>
      <c r="M4789" s="9" t="str">
        <f>VLOOKUP(L4789,Ranges!$A$4:$B$15,2,TRUE)</f>
        <v>&lt;0.1</v>
      </c>
      <c r="N4789" s="6">
        <v>44579.870173611103</v>
      </c>
      <c r="O4789" s="6">
        <v>44579.870173611103</v>
      </c>
      <c r="P4789" s="10">
        <f t="shared" si="374"/>
        <v>0</v>
      </c>
      <c r="Q4789" s="9" t="str">
        <f>VLOOKUP(P4789,Ranges!$A$4:$B$15,2,TRUE)</f>
        <v>&lt;0.1</v>
      </c>
      <c r="R4789" s="6">
        <v>44579.870636574102</v>
      </c>
      <c r="S4789" s="4">
        <v>4</v>
      </c>
      <c r="T4789" s="4">
        <v>1</v>
      </c>
      <c r="U4789" s="4">
        <v>1</v>
      </c>
      <c r="V4789" s="4">
        <v>0</v>
      </c>
      <c r="W4789" s="4">
        <v>0</v>
      </c>
      <c r="X4789" s="33">
        <f t="shared" si="373"/>
        <v>1</v>
      </c>
      <c r="Y4789" s="4">
        <v>9</v>
      </c>
    </row>
    <row r="4790" spans="1:25" x14ac:dyDescent="0.3">
      <c r="A4790" s="4">
        <v>119069</v>
      </c>
      <c r="B4790" s="5">
        <v>44579</v>
      </c>
      <c r="C4790" s="4">
        <v>3</v>
      </c>
      <c r="D4790" s="4">
        <v>2</v>
      </c>
      <c r="E4790" s="6">
        <v>44579.870636574102</v>
      </c>
      <c r="F4790" s="6">
        <v>44579.870636574102</v>
      </c>
      <c r="G4790" s="7">
        <f t="shared" si="370"/>
        <v>20</v>
      </c>
      <c r="H4790" s="8">
        <f t="shared" si="371"/>
        <v>0</v>
      </c>
      <c r="I4790" s="9" t="str">
        <f>VLOOKUP(H4790,Ranges!$A$4:$B$15,2,TRUE)</f>
        <v>&lt;0.1</v>
      </c>
      <c r="J4790" s="6">
        <v>44579.870983796303</v>
      </c>
      <c r="K4790" s="6">
        <v>44579.870983796303</v>
      </c>
      <c r="L4790" s="10">
        <f t="shared" si="372"/>
        <v>0</v>
      </c>
      <c r="M4790" s="9" t="str">
        <f>VLOOKUP(L4790,Ranges!$A$4:$B$15,2,TRUE)</f>
        <v>&lt;0.1</v>
      </c>
      <c r="N4790" s="6">
        <v>44579.871793981503</v>
      </c>
      <c r="O4790" s="6">
        <v>44579.871793981503</v>
      </c>
      <c r="P4790" s="10">
        <f t="shared" si="374"/>
        <v>0</v>
      </c>
      <c r="Q4790" s="9" t="str">
        <f>VLOOKUP(P4790,Ranges!$A$4:$B$15,2,TRUE)</f>
        <v>&lt;0.1</v>
      </c>
      <c r="R4790" s="6">
        <v>44579.872256944502</v>
      </c>
      <c r="S4790" s="4">
        <v>1</v>
      </c>
      <c r="T4790" s="4">
        <v>3</v>
      </c>
      <c r="U4790" s="4">
        <v>0</v>
      </c>
      <c r="V4790" s="4">
        <v>1</v>
      </c>
      <c r="W4790" s="4">
        <v>0</v>
      </c>
      <c r="X4790" s="33">
        <f t="shared" si="373"/>
        <v>1</v>
      </c>
      <c r="Y4790" s="4">
        <v>8</v>
      </c>
    </row>
    <row r="4791" spans="1:25" x14ac:dyDescent="0.3">
      <c r="A4791" s="4">
        <v>119070</v>
      </c>
      <c r="B4791" s="5">
        <v>44579</v>
      </c>
      <c r="C4791" s="4">
        <v>3</v>
      </c>
      <c r="D4791" s="4">
        <v>2</v>
      </c>
      <c r="E4791" s="6">
        <v>44579.872025463003</v>
      </c>
      <c r="F4791" s="6">
        <v>44579.872025463003</v>
      </c>
      <c r="G4791" s="7">
        <f t="shared" si="370"/>
        <v>20</v>
      </c>
      <c r="H4791" s="8">
        <f t="shared" si="371"/>
        <v>0</v>
      </c>
      <c r="I4791" s="9" t="str">
        <f>VLOOKUP(H4791,Ranges!$A$4:$B$15,2,TRUE)</f>
        <v>&lt;0.1</v>
      </c>
      <c r="J4791" s="6">
        <v>44579.872604166703</v>
      </c>
      <c r="K4791" s="6">
        <v>44579.872604166703</v>
      </c>
      <c r="L4791" s="10">
        <f t="shared" si="372"/>
        <v>0</v>
      </c>
      <c r="M4791" s="9" t="str">
        <f>VLOOKUP(L4791,Ranges!$A$4:$B$15,2,TRUE)</f>
        <v>&lt;0.1</v>
      </c>
      <c r="N4791" s="6">
        <v>44579.8737847222</v>
      </c>
      <c r="O4791" s="6">
        <v>44579.8737847222</v>
      </c>
      <c r="P4791" s="10">
        <f t="shared" si="374"/>
        <v>0</v>
      </c>
      <c r="Q4791" s="9" t="str">
        <f>VLOOKUP(P4791,Ranges!$A$4:$B$15,2,TRUE)</f>
        <v>&lt;0.1</v>
      </c>
      <c r="R4791" s="6">
        <v>44579.874363425901</v>
      </c>
      <c r="S4791" s="4">
        <v>1</v>
      </c>
      <c r="T4791" s="4">
        <v>1</v>
      </c>
      <c r="U4791" s="4">
        <v>0</v>
      </c>
      <c r="V4791" s="4">
        <v>2</v>
      </c>
      <c r="W4791" s="4">
        <v>0</v>
      </c>
      <c r="X4791" s="33">
        <f t="shared" si="373"/>
        <v>2</v>
      </c>
      <c r="Y4791" s="4">
        <v>9</v>
      </c>
    </row>
    <row r="4792" spans="1:25" x14ac:dyDescent="0.3">
      <c r="A4792" s="4">
        <v>119071</v>
      </c>
      <c r="B4792" s="5">
        <v>44579</v>
      </c>
      <c r="C4792" s="4">
        <v>3</v>
      </c>
      <c r="D4792" s="4">
        <v>2</v>
      </c>
      <c r="E4792" s="6">
        <v>44579.873402777797</v>
      </c>
      <c r="F4792" s="6">
        <v>44579.873402777797</v>
      </c>
      <c r="G4792" s="7">
        <f t="shared" si="370"/>
        <v>20</v>
      </c>
      <c r="H4792" s="8">
        <f t="shared" si="371"/>
        <v>0</v>
      </c>
      <c r="I4792" s="9" t="str">
        <f>VLOOKUP(H4792,Ranges!$A$4:$B$15,2,TRUE)</f>
        <v>&lt;0.1</v>
      </c>
      <c r="J4792" s="6">
        <v>44579.874108796299</v>
      </c>
      <c r="K4792" s="6">
        <v>44579.874108796299</v>
      </c>
      <c r="L4792" s="10">
        <f t="shared" si="372"/>
        <v>0</v>
      </c>
      <c r="M4792" s="9" t="str">
        <f>VLOOKUP(L4792,Ranges!$A$4:$B$15,2,TRUE)</f>
        <v>&lt;0.1</v>
      </c>
      <c r="N4792" s="6">
        <v>44579.8746412037</v>
      </c>
      <c r="O4792" s="6">
        <v>44579.8746412037</v>
      </c>
      <c r="P4792" s="10">
        <f t="shared" si="374"/>
        <v>0</v>
      </c>
      <c r="Q4792" s="9" t="str">
        <f>VLOOKUP(P4792,Ranges!$A$4:$B$15,2,TRUE)</f>
        <v>&lt;0.1</v>
      </c>
      <c r="R4792" s="6">
        <v>44579.875104166698</v>
      </c>
      <c r="S4792" s="4">
        <v>6</v>
      </c>
      <c r="T4792" s="4">
        <v>3</v>
      </c>
      <c r="U4792" s="4">
        <v>0</v>
      </c>
      <c r="V4792" s="4">
        <v>0</v>
      </c>
      <c r="W4792" s="4">
        <v>1</v>
      </c>
      <c r="X4792" s="33">
        <f t="shared" si="373"/>
        <v>1</v>
      </c>
      <c r="Y4792" s="4">
        <v>8</v>
      </c>
    </row>
    <row r="4793" spans="1:25" x14ac:dyDescent="0.3">
      <c r="A4793" s="4">
        <v>119072</v>
      </c>
      <c r="B4793" s="5">
        <v>44579</v>
      </c>
      <c r="C4793" s="4">
        <v>3</v>
      </c>
      <c r="D4793" s="4">
        <v>2</v>
      </c>
      <c r="E4793" s="6">
        <v>44579.8746412037</v>
      </c>
      <c r="F4793" s="6">
        <v>44579.8746412037</v>
      </c>
      <c r="G4793" s="7">
        <f t="shared" si="370"/>
        <v>20</v>
      </c>
      <c r="H4793" s="8">
        <f t="shared" si="371"/>
        <v>0</v>
      </c>
      <c r="I4793" s="9" t="str">
        <f>VLOOKUP(H4793,Ranges!$A$4:$B$15,2,TRUE)</f>
        <v>&lt;0.1</v>
      </c>
      <c r="J4793" s="6">
        <v>44579.875370370399</v>
      </c>
      <c r="K4793" s="6">
        <v>44579.875370370399</v>
      </c>
      <c r="L4793" s="10">
        <f t="shared" si="372"/>
        <v>0</v>
      </c>
      <c r="M4793" s="9" t="str">
        <f>VLOOKUP(L4793,Ranges!$A$4:$B$15,2,TRUE)</f>
        <v>&lt;0.1</v>
      </c>
      <c r="N4793" s="6">
        <v>44579.876192129603</v>
      </c>
      <c r="O4793" s="6">
        <v>44579.876192129603</v>
      </c>
      <c r="P4793" s="10">
        <f t="shared" si="374"/>
        <v>0</v>
      </c>
      <c r="Q4793" s="9" t="str">
        <f>VLOOKUP(P4793,Ranges!$A$4:$B$15,2,TRUE)</f>
        <v>&lt;0.1</v>
      </c>
      <c r="R4793" s="6">
        <v>44579.876655092601</v>
      </c>
      <c r="S4793" s="4">
        <v>5</v>
      </c>
      <c r="T4793" s="4">
        <v>2</v>
      </c>
      <c r="U4793" s="4">
        <v>0</v>
      </c>
      <c r="V4793" s="4">
        <v>1</v>
      </c>
      <c r="W4793" s="4">
        <v>0</v>
      </c>
      <c r="X4793" s="33">
        <f t="shared" si="373"/>
        <v>1</v>
      </c>
      <c r="Y4793" s="4">
        <v>8</v>
      </c>
    </row>
    <row r="4794" spans="1:25" x14ac:dyDescent="0.3">
      <c r="A4794" s="4">
        <v>119073</v>
      </c>
      <c r="B4794" s="5">
        <v>44579</v>
      </c>
      <c r="C4794" s="4">
        <v>3</v>
      </c>
      <c r="D4794" s="4">
        <v>2</v>
      </c>
      <c r="E4794" s="6">
        <v>44579.8750925926</v>
      </c>
      <c r="F4794" s="6">
        <v>44579.8750925926</v>
      </c>
      <c r="G4794" s="7">
        <f t="shared" si="370"/>
        <v>21</v>
      </c>
      <c r="H4794" s="8">
        <f t="shared" si="371"/>
        <v>0</v>
      </c>
      <c r="I4794" s="9" t="str">
        <f>VLOOKUP(H4794,Ranges!$A$4:$B$15,2,TRUE)</f>
        <v>&lt;0.1</v>
      </c>
      <c r="J4794" s="6">
        <v>44579.8754513889</v>
      </c>
      <c r="K4794" s="6">
        <v>44579.8754513889</v>
      </c>
      <c r="L4794" s="10">
        <f t="shared" si="372"/>
        <v>0</v>
      </c>
      <c r="M4794" s="9" t="str">
        <f>VLOOKUP(L4794,Ranges!$A$4:$B$15,2,TRUE)</f>
        <v>&lt;0.1</v>
      </c>
      <c r="N4794" s="6">
        <v>44579.8762152778</v>
      </c>
      <c r="O4794" s="6">
        <v>44579.8762152778</v>
      </c>
      <c r="P4794" s="10">
        <f t="shared" si="374"/>
        <v>0</v>
      </c>
      <c r="Q4794" s="9" t="str">
        <f>VLOOKUP(P4794,Ranges!$A$4:$B$15,2,TRUE)</f>
        <v>&lt;0.1</v>
      </c>
      <c r="R4794" s="6">
        <v>44579.876678240696</v>
      </c>
      <c r="S4794" s="4">
        <v>6</v>
      </c>
      <c r="T4794" s="4">
        <v>1</v>
      </c>
      <c r="U4794" s="4">
        <v>1</v>
      </c>
      <c r="V4794" s="4">
        <v>0</v>
      </c>
      <c r="W4794" s="4">
        <v>0</v>
      </c>
      <c r="X4794" s="33">
        <f t="shared" si="373"/>
        <v>1</v>
      </c>
      <c r="Y4794" s="4">
        <v>8</v>
      </c>
    </row>
    <row r="4795" spans="1:25" x14ac:dyDescent="0.3">
      <c r="A4795" s="4">
        <v>119074</v>
      </c>
      <c r="B4795" s="5">
        <v>44579</v>
      </c>
      <c r="C4795" s="4">
        <v>3</v>
      </c>
      <c r="D4795" s="4">
        <v>2</v>
      </c>
      <c r="E4795" s="6">
        <v>44579.876319444404</v>
      </c>
      <c r="F4795" s="6">
        <v>44579.876319444404</v>
      </c>
      <c r="G4795" s="7">
        <f t="shared" si="370"/>
        <v>21</v>
      </c>
      <c r="H4795" s="8">
        <f t="shared" si="371"/>
        <v>0</v>
      </c>
      <c r="I4795" s="9" t="str">
        <f>VLOOKUP(H4795,Ranges!$A$4:$B$15,2,TRUE)</f>
        <v>&lt;0.1</v>
      </c>
      <c r="J4795" s="6">
        <v>44579.876631944397</v>
      </c>
      <c r="K4795" s="6">
        <v>44579.876631944397</v>
      </c>
      <c r="L4795" s="10">
        <f t="shared" si="372"/>
        <v>0</v>
      </c>
      <c r="M4795" s="9" t="str">
        <f>VLOOKUP(L4795,Ranges!$A$4:$B$15,2,TRUE)</f>
        <v>&lt;0.1</v>
      </c>
      <c r="N4795" s="6">
        <v>44579.877511574101</v>
      </c>
      <c r="O4795" s="6">
        <v>44579.877511574101</v>
      </c>
      <c r="P4795" s="10">
        <f t="shared" si="374"/>
        <v>0</v>
      </c>
      <c r="Q4795" s="9" t="str">
        <f>VLOOKUP(P4795,Ranges!$A$4:$B$15,2,TRUE)</f>
        <v>&lt;0.1</v>
      </c>
      <c r="R4795" s="6">
        <v>44579.877974536997</v>
      </c>
      <c r="S4795" s="4">
        <v>5</v>
      </c>
      <c r="T4795" s="4">
        <v>1</v>
      </c>
      <c r="U4795" s="4">
        <v>0</v>
      </c>
      <c r="V4795" s="4">
        <v>1</v>
      </c>
      <c r="W4795" s="4">
        <v>0</v>
      </c>
      <c r="X4795" s="33">
        <f t="shared" si="373"/>
        <v>1</v>
      </c>
      <c r="Y4795" s="4">
        <v>9</v>
      </c>
    </row>
    <row r="4796" spans="1:25" x14ac:dyDescent="0.3">
      <c r="A4796" s="4">
        <v>119075</v>
      </c>
      <c r="B4796" s="5">
        <v>44579</v>
      </c>
      <c r="C4796" s="4">
        <v>3</v>
      </c>
      <c r="D4796" s="4">
        <v>2</v>
      </c>
      <c r="E4796" s="6">
        <v>44579.877442129597</v>
      </c>
      <c r="F4796" s="6">
        <v>44579.877442129597</v>
      </c>
      <c r="G4796" s="7">
        <f t="shared" si="370"/>
        <v>21</v>
      </c>
      <c r="H4796" s="8">
        <f t="shared" si="371"/>
        <v>0</v>
      </c>
      <c r="I4796" s="9" t="str">
        <f>VLOOKUP(H4796,Ranges!$A$4:$B$15,2,TRUE)</f>
        <v>&lt;0.1</v>
      </c>
      <c r="J4796" s="6">
        <v>44579.878344907404</v>
      </c>
      <c r="K4796" s="6">
        <v>44579.878344907404</v>
      </c>
      <c r="L4796" s="10">
        <f t="shared" si="372"/>
        <v>0</v>
      </c>
      <c r="M4796" s="9" t="str">
        <f>VLOOKUP(L4796,Ranges!$A$4:$B$15,2,TRUE)</f>
        <v>&lt;0.1</v>
      </c>
      <c r="N4796" s="6">
        <v>44579.880150463003</v>
      </c>
      <c r="O4796" s="6">
        <v>44579.880150463003</v>
      </c>
      <c r="P4796" s="10">
        <f t="shared" si="374"/>
        <v>0</v>
      </c>
      <c r="Q4796" s="9" t="str">
        <f>VLOOKUP(P4796,Ranges!$A$4:$B$15,2,TRUE)</f>
        <v>&lt;0.1</v>
      </c>
      <c r="R4796" s="6">
        <v>44579.880844907399</v>
      </c>
      <c r="S4796" s="4">
        <v>1</v>
      </c>
      <c r="T4796" s="4">
        <v>2</v>
      </c>
      <c r="U4796" s="4">
        <v>1</v>
      </c>
      <c r="V4796" s="4">
        <v>1</v>
      </c>
      <c r="W4796" s="4">
        <v>1</v>
      </c>
      <c r="X4796" s="33">
        <f t="shared" si="373"/>
        <v>3</v>
      </c>
      <c r="Y4796" s="4">
        <v>9</v>
      </c>
    </row>
    <row r="4797" spans="1:25" x14ac:dyDescent="0.3">
      <c r="A4797" s="4">
        <v>119076</v>
      </c>
      <c r="B4797" s="5">
        <v>44579</v>
      </c>
      <c r="C4797" s="4">
        <v>3</v>
      </c>
      <c r="D4797" s="4">
        <v>2</v>
      </c>
      <c r="E4797" s="6">
        <v>44579.878518518497</v>
      </c>
      <c r="F4797" s="6">
        <v>44579.878518518497</v>
      </c>
      <c r="G4797" s="7">
        <f t="shared" si="370"/>
        <v>21</v>
      </c>
      <c r="H4797" s="8">
        <f t="shared" si="371"/>
        <v>0</v>
      </c>
      <c r="I4797" s="9" t="str">
        <f>VLOOKUP(H4797,Ranges!$A$4:$B$15,2,TRUE)</f>
        <v>&lt;0.1</v>
      </c>
      <c r="J4797" s="6">
        <v>44579.879282407397</v>
      </c>
      <c r="K4797" s="6">
        <v>44579.880150463003</v>
      </c>
      <c r="L4797" s="10">
        <f t="shared" si="372"/>
        <v>1.2500000721774995</v>
      </c>
      <c r="M4797" s="9" t="str">
        <f>VLOOKUP(L4797,Ranges!$A$4:$B$15,2,TRUE)</f>
        <v>1-1.9</v>
      </c>
      <c r="N4797" s="6">
        <v>44579.880949074097</v>
      </c>
      <c r="O4797" s="6">
        <v>44579.881817129601</v>
      </c>
      <c r="P4797" s="10">
        <f t="shared" si="374"/>
        <v>1.249999925494194</v>
      </c>
      <c r="Q4797" s="9" t="str">
        <f>VLOOKUP(P4797,Ranges!$A$4:$B$15,2,TRUE)</f>
        <v>1-1.9</v>
      </c>
      <c r="R4797" s="6">
        <v>44579.882395833301</v>
      </c>
      <c r="S4797" s="4">
        <v>1</v>
      </c>
      <c r="T4797" s="4">
        <v>2</v>
      </c>
      <c r="U4797" s="4">
        <v>0</v>
      </c>
      <c r="V4797" s="4">
        <v>0</v>
      </c>
      <c r="W4797" s="4">
        <v>2</v>
      </c>
      <c r="X4797" s="33">
        <f t="shared" si="373"/>
        <v>2</v>
      </c>
      <c r="Y4797" s="4">
        <v>4</v>
      </c>
    </row>
    <row r="4798" spans="1:25" x14ac:dyDescent="0.3">
      <c r="A4798" s="4">
        <v>119077</v>
      </c>
      <c r="B4798" s="5">
        <v>44579</v>
      </c>
      <c r="C4798" s="4">
        <v>3</v>
      </c>
      <c r="D4798" s="4">
        <v>2</v>
      </c>
      <c r="E4798" s="6">
        <v>44579.879652777803</v>
      </c>
      <c r="F4798" s="6">
        <v>44579.879652777803</v>
      </c>
      <c r="G4798" s="7">
        <f t="shared" si="370"/>
        <v>21</v>
      </c>
      <c r="H4798" s="8">
        <f t="shared" si="371"/>
        <v>0</v>
      </c>
      <c r="I4798" s="9" t="str">
        <f>VLOOKUP(H4798,Ranges!$A$4:$B$15,2,TRUE)</f>
        <v>&lt;0.1</v>
      </c>
      <c r="J4798" s="6">
        <v>44579.880335648202</v>
      </c>
      <c r="K4798" s="6">
        <v>44579.880949074097</v>
      </c>
      <c r="L4798" s="10">
        <f t="shared" si="372"/>
        <v>0.88333328836597502</v>
      </c>
      <c r="M4798" s="9" t="str">
        <f>VLOOKUP(L4798,Ranges!$A$4:$B$15,2,TRUE)</f>
        <v>0.5-0.99</v>
      </c>
      <c r="N4798" s="6">
        <v>44579.880960648203</v>
      </c>
      <c r="O4798" s="6">
        <v>44579.882395833301</v>
      </c>
      <c r="P4798" s="10">
        <f t="shared" si="374"/>
        <v>2.0666665420867503</v>
      </c>
      <c r="Q4798" s="9" t="str">
        <f>VLOOKUP(P4798,Ranges!$A$4:$B$15,2,TRUE)</f>
        <v>2-2.9</v>
      </c>
      <c r="R4798" s="6">
        <v>44579.8828587963</v>
      </c>
      <c r="S4798" s="4">
        <v>1</v>
      </c>
      <c r="T4798" s="4">
        <v>1</v>
      </c>
      <c r="U4798" s="4">
        <v>0</v>
      </c>
      <c r="V4798" s="4">
        <v>0</v>
      </c>
      <c r="W4798" s="4">
        <v>1</v>
      </c>
      <c r="X4798" s="33">
        <f t="shared" si="373"/>
        <v>1</v>
      </c>
      <c r="Y4798" s="4">
        <v>4</v>
      </c>
    </row>
    <row r="4799" spans="1:25" x14ac:dyDescent="0.3">
      <c r="A4799" s="4">
        <v>119078</v>
      </c>
      <c r="B4799" s="5">
        <v>44579</v>
      </c>
      <c r="C4799" s="4">
        <v>3</v>
      </c>
      <c r="D4799" s="4">
        <v>2</v>
      </c>
      <c r="E4799" s="6">
        <v>44579.8807407407</v>
      </c>
      <c r="F4799" s="6">
        <v>44579.8807407407</v>
      </c>
      <c r="G4799" s="7">
        <f t="shared" si="370"/>
        <v>21</v>
      </c>
      <c r="H4799" s="8">
        <f t="shared" si="371"/>
        <v>0</v>
      </c>
      <c r="I4799" s="9" t="str">
        <f>VLOOKUP(H4799,Ranges!$A$4:$B$15,2,TRUE)</f>
        <v>&lt;0.1</v>
      </c>
      <c r="J4799" s="6">
        <v>44579.881053240701</v>
      </c>
      <c r="K4799" s="6">
        <v>44579.881053240701</v>
      </c>
      <c r="L4799" s="10">
        <f t="shared" si="372"/>
        <v>0</v>
      </c>
      <c r="M4799" s="9" t="str">
        <f>VLOOKUP(L4799,Ranges!$A$4:$B$15,2,TRUE)</f>
        <v>&lt;0.1</v>
      </c>
      <c r="N4799" s="6">
        <v>44579.8819097222</v>
      </c>
      <c r="O4799" s="6">
        <v>44579.8828587963</v>
      </c>
      <c r="P4799" s="10">
        <f t="shared" si="374"/>
        <v>1.3666667032521218</v>
      </c>
      <c r="Q4799" s="9" t="str">
        <f>VLOOKUP(P4799,Ranges!$A$4:$B$15,2,TRUE)</f>
        <v>1-1.9</v>
      </c>
      <c r="R4799" s="6">
        <v>44579.883321759298</v>
      </c>
      <c r="S4799" s="4">
        <v>6</v>
      </c>
      <c r="T4799" s="4">
        <v>1</v>
      </c>
      <c r="U4799" s="4">
        <v>0</v>
      </c>
      <c r="V4799" s="4">
        <v>1</v>
      </c>
      <c r="W4799" s="4">
        <v>0</v>
      </c>
      <c r="X4799" s="33">
        <f t="shared" si="373"/>
        <v>1</v>
      </c>
      <c r="Y4799" s="4">
        <v>4</v>
      </c>
    </row>
    <row r="4800" spans="1:25" x14ac:dyDescent="0.3">
      <c r="A4800" s="4">
        <v>119079</v>
      </c>
      <c r="B4800" s="5">
        <v>44579</v>
      </c>
      <c r="C4800" s="4">
        <v>3</v>
      </c>
      <c r="D4800" s="4">
        <v>2</v>
      </c>
      <c r="E4800" s="6">
        <v>44579.881770833301</v>
      </c>
      <c r="F4800" s="6">
        <v>44579.881770833301</v>
      </c>
      <c r="G4800" s="7">
        <f t="shared" si="370"/>
        <v>21</v>
      </c>
      <c r="H4800" s="8">
        <f t="shared" si="371"/>
        <v>0</v>
      </c>
      <c r="I4800" s="9" t="str">
        <f>VLOOKUP(H4800,Ranges!$A$4:$B$15,2,TRUE)</f>
        <v>&lt;0.1</v>
      </c>
      <c r="J4800" s="6">
        <v>44579.8821412037</v>
      </c>
      <c r="K4800" s="6">
        <v>44579.8821412037</v>
      </c>
      <c r="L4800" s="10">
        <f t="shared" si="372"/>
        <v>0</v>
      </c>
      <c r="M4800" s="9" t="str">
        <f>VLOOKUP(L4800,Ranges!$A$4:$B$15,2,TRUE)</f>
        <v>&lt;0.1</v>
      </c>
      <c r="N4800" s="6">
        <v>44579.882789351897</v>
      </c>
      <c r="O4800" s="6">
        <v>44579.883321759298</v>
      </c>
      <c r="P4800" s="10">
        <f t="shared" si="374"/>
        <v>0.76666665729135275</v>
      </c>
      <c r="Q4800" s="9" t="str">
        <f>VLOOKUP(P4800,Ranges!$A$4:$B$15,2,TRUE)</f>
        <v>0.5-0.99</v>
      </c>
      <c r="R4800" s="6">
        <v>44579.883784722202</v>
      </c>
      <c r="S4800" s="4">
        <v>5</v>
      </c>
      <c r="T4800" s="4">
        <v>1</v>
      </c>
      <c r="U4800" s="4">
        <v>0</v>
      </c>
      <c r="V4800" s="4">
        <v>0</v>
      </c>
      <c r="W4800" s="4">
        <v>1</v>
      </c>
      <c r="X4800" s="33">
        <f t="shared" si="373"/>
        <v>1</v>
      </c>
      <c r="Y4800" s="4">
        <v>6</v>
      </c>
    </row>
    <row r="4801" spans="1:25" x14ac:dyDescent="0.3">
      <c r="A4801" s="4">
        <v>119080</v>
      </c>
      <c r="B4801" s="5">
        <v>44579</v>
      </c>
      <c r="C4801" s="4">
        <v>3</v>
      </c>
      <c r="D4801" s="4">
        <v>2</v>
      </c>
      <c r="E4801" s="6">
        <v>44579.8827662037</v>
      </c>
      <c r="F4801" s="6">
        <v>44579.8827662037</v>
      </c>
      <c r="G4801" s="7">
        <f t="shared" si="370"/>
        <v>21</v>
      </c>
      <c r="H4801" s="8">
        <f t="shared" si="371"/>
        <v>0</v>
      </c>
      <c r="I4801" s="9" t="str">
        <f>VLOOKUP(H4801,Ranges!$A$4:$B$15,2,TRUE)</f>
        <v>&lt;0.1</v>
      </c>
      <c r="J4801" s="6">
        <v>44579.883067129602</v>
      </c>
      <c r="K4801" s="6">
        <v>44579.883067129602</v>
      </c>
      <c r="L4801" s="10">
        <f t="shared" si="372"/>
        <v>0</v>
      </c>
      <c r="M4801" s="9" t="str">
        <f>VLOOKUP(L4801,Ranges!$A$4:$B$15,2,TRUE)</f>
        <v>&lt;0.1</v>
      </c>
      <c r="N4801" s="6">
        <v>44579.883842592601</v>
      </c>
      <c r="O4801" s="6">
        <v>44579.883842592601</v>
      </c>
      <c r="P4801" s="10">
        <f t="shared" si="374"/>
        <v>0</v>
      </c>
      <c r="Q4801" s="9" t="str">
        <f>VLOOKUP(P4801,Ranges!$A$4:$B$15,2,TRUE)</f>
        <v>&lt;0.1</v>
      </c>
      <c r="R4801" s="6">
        <v>44579.884305555599</v>
      </c>
      <c r="S4801" s="4">
        <v>2</v>
      </c>
      <c r="T4801" s="4">
        <v>3</v>
      </c>
      <c r="U4801" s="4">
        <v>1</v>
      </c>
      <c r="V4801" s="4">
        <v>0</v>
      </c>
      <c r="W4801" s="4">
        <v>0</v>
      </c>
      <c r="X4801" s="33">
        <f t="shared" si="373"/>
        <v>1</v>
      </c>
      <c r="Y4801" s="4">
        <v>9</v>
      </c>
    </row>
    <row r="4802" spans="1:25" x14ac:dyDescent="0.3">
      <c r="A4802" s="4">
        <v>119081</v>
      </c>
      <c r="B4802" s="5">
        <v>44579</v>
      </c>
      <c r="C4802" s="4">
        <v>3</v>
      </c>
      <c r="D4802" s="4">
        <v>2</v>
      </c>
      <c r="E4802" s="6">
        <v>44579.883726851898</v>
      </c>
      <c r="F4802" s="6">
        <v>44579.883726851898</v>
      </c>
      <c r="G4802" s="7">
        <f t="shared" si="370"/>
        <v>21</v>
      </c>
      <c r="H4802" s="8">
        <f t="shared" si="371"/>
        <v>0</v>
      </c>
      <c r="I4802" s="9" t="str">
        <f>VLOOKUP(H4802,Ranges!$A$4:$B$15,2,TRUE)</f>
        <v>&lt;0.1</v>
      </c>
      <c r="J4802" s="6">
        <v>44579.8844328704</v>
      </c>
      <c r="K4802" s="6">
        <v>44579.8844328704</v>
      </c>
      <c r="L4802" s="10">
        <f t="shared" si="372"/>
        <v>0</v>
      </c>
      <c r="M4802" s="9" t="str">
        <f>VLOOKUP(L4802,Ranges!$A$4:$B$15,2,TRUE)</f>
        <v>&lt;0.1</v>
      </c>
      <c r="N4802" s="6">
        <v>44579.885000000002</v>
      </c>
      <c r="O4802" s="6">
        <v>44579.885000000002</v>
      </c>
      <c r="P4802" s="10">
        <f t="shared" si="374"/>
        <v>0</v>
      </c>
      <c r="Q4802" s="9" t="str">
        <f>VLOOKUP(P4802,Ranges!$A$4:$B$15,2,TRUE)</f>
        <v>&lt;0.1</v>
      </c>
      <c r="R4802" s="6">
        <v>44579.885462963</v>
      </c>
      <c r="S4802" s="4">
        <v>6</v>
      </c>
      <c r="T4802" s="4">
        <v>3</v>
      </c>
      <c r="U4802" s="4">
        <v>0</v>
      </c>
      <c r="V4802" s="4">
        <v>1</v>
      </c>
      <c r="W4802" s="4">
        <v>0</v>
      </c>
      <c r="X4802" s="33">
        <f t="shared" si="373"/>
        <v>1</v>
      </c>
      <c r="Y4802" s="4">
        <v>8</v>
      </c>
    </row>
    <row r="4803" spans="1:25" x14ac:dyDescent="0.3">
      <c r="A4803" s="4">
        <v>119082</v>
      </c>
      <c r="B4803" s="5">
        <v>44579</v>
      </c>
      <c r="C4803" s="4">
        <v>3</v>
      </c>
      <c r="D4803" s="4">
        <v>2</v>
      </c>
      <c r="E4803" s="6">
        <v>44579.884895833296</v>
      </c>
      <c r="F4803" s="6">
        <v>44579.884895833296</v>
      </c>
      <c r="G4803" s="7">
        <f t="shared" si="370"/>
        <v>21</v>
      </c>
      <c r="H4803" s="8">
        <f t="shared" si="371"/>
        <v>0</v>
      </c>
      <c r="I4803" s="9" t="str">
        <f>VLOOKUP(H4803,Ranges!$A$4:$B$15,2,TRUE)</f>
        <v>&lt;0.1</v>
      </c>
      <c r="J4803" s="6">
        <v>44579.885983796303</v>
      </c>
      <c r="K4803" s="6">
        <v>44579.885983796303</v>
      </c>
      <c r="L4803" s="10">
        <f t="shared" si="372"/>
        <v>0</v>
      </c>
      <c r="M4803" s="9" t="str">
        <f>VLOOKUP(L4803,Ranges!$A$4:$B$15,2,TRUE)</f>
        <v>&lt;0.1</v>
      </c>
      <c r="N4803" s="6">
        <v>44579.887256944399</v>
      </c>
      <c r="O4803" s="6">
        <v>44579.887256944399</v>
      </c>
      <c r="P4803" s="10">
        <f t="shared" si="374"/>
        <v>0</v>
      </c>
      <c r="Q4803" s="9" t="str">
        <f>VLOOKUP(P4803,Ranges!$A$4:$B$15,2,TRUE)</f>
        <v>&lt;0.1</v>
      </c>
      <c r="R4803" s="6">
        <v>44579.8878356481</v>
      </c>
      <c r="S4803" s="4">
        <v>4</v>
      </c>
      <c r="T4803" s="4">
        <v>3</v>
      </c>
      <c r="U4803" s="4">
        <v>2</v>
      </c>
      <c r="V4803" s="4">
        <v>0</v>
      </c>
      <c r="W4803" s="4">
        <v>0</v>
      </c>
      <c r="X4803" s="33">
        <f t="shared" si="373"/>
        <v>2</v>
      </c>
      <c r="Y4803" s="4">
        <v>8</v>
      </c>
    </row>
    <row r="4804" spans="1:25" x14ac:dyDescent="0.3">
      <c r="A4804" s="4">
        <v>119083</v>
      </c>
      <c r="B4804" s="5">
        <v>44579</v>
      </c>
      <c r="C4804" s="4">
        <v>3</v>
      </c>
      <c r="D4804" s="4">
        <v>2</v>
      </c>
      <c r="E4804" s="6">
        <v>44579.885914351798</v>
      </c>
      <c r="F4804" s="6">
        <v>44579.885914351798</v>
      </c>
      <c r="G4804" s="7">
        <f t="shared" si="370"/>
        <v>21</v>
      </c>
      <c r="H4804" s="8">
        <f t="shared" si="371"/>
        <v>0</v>
      </c>
      <c r="I4804" s="9" t="str">
        <f>VLOOKUP(H4804,Ranges!$A$4:$B$15,2,TRUE)</f>
        <v>&lt;0.1</v>
      </c>
      <c r="J4804" s="6">
        <v>44579.886585648099</v>
      </c>
      <c r="K4804" s="6">
        <v>44579.887256944399</v>
      </c>
      <c r="L4804" s="10">
        <f t="shared" si="372"/>
        <v>0.9666666726116091</v>
      </c>
      <c r="M4804" s="9" t="str">
        <f>VLOOKUP(L4804,Ranges!$A$4:$B$15,2,TRUE)</f>
        <v>0.5-0.99</v>
      </c>
      <c r="N4804" s="6">
        <v>44579.887499999997</v>
      </c>
      <c r="O4804" s="6">
        <v>44579.888171296298</v>
      </c>
      <c r="P4804" s="10">
        <f t="shared" si="374"/>
        <v>0.9666666726116091</v>
      </c>
      <c r="Q4804" s="9" t="str">
        <f>VLOOKUP(P4804,Ranges!$A$4:$B$15,2,TRUE)</f>
        <v>0.5-0.99</v>
      </c>
      <c r="R4804" s="6">
        <v>44579.888634259303</v>
      </c>
      <c r="S4804" s="4">
        <v>1</v>
      </c>
      <c r="T4804" s="4">
        <v>1</v>
      </c>
      <c r="U4804" s="4">
        <v>0</v>
      </c>
      <c r="V4804" s="4">
        <v>0</v>
      </c>
      <c r="W4804" s="4">
        <v>1</v>
      </c>
      <c r="X4804" s="33">
        <f t="shared" si="373"/>
        <v>1</v>
      </c>
      <c r="Y4804" s="4">
        <v>5</v>
      </c>
    </row>
    <row r="4805" spans="1:25" x14ac:dyDescent="0.3">
      <c r="A4805" s="4">
        <v>119084</v>
      </c>
      <c r="B4805" s="5">
        <v>44579</v>
      </c>
      <c r="C4805" s="4">
        <v>3</v>
      </c>
      <c r="D4805" s="4">
        <v>2</v>
      </c>
      <c r="E4805" s="6">
        <v>44579.886909722198</v>
      </c>
      <c r="F4805" s="6">
        <v>44579.886909722198</v>
      </c>
      <c r="G4805" s="7">
        <f t="shared" si="370"/>
        <v>21</v>
      </c>
      <c r="H4805" s="8">
        <f t="shared" si="371"/>
        <v>0</v>
      </c>
      <c r="I4805" s="9" t="str">
        <f>VLOOKUP(H4805,Ranges!$A$4:$B$15,2,TRUE)</f>
        <v>&lt;0.1</v>
      </c>
      <c r="J4805" s="6">
        <v>44579.887222222198</v>
      </c>
      <c r="K4805" s="6">
        <v>44579.887499999997</v>
      </c>
      <c r="L4805" s="10">
        <f t="shared" si="372"/>
        <v>0.4000000306405127</v>
      </c>
      <c r="M4805" s="9" t="str">
        <f>VLOOKUP(L4805,Ranges!$A$4:$B$15,2,TRUE)</f>
        <v>0.1-0.49</v>
      </c>
      <c r="N4805" s="6">
        <v>44579.887951388897</v>
      </c>
      <c r="O4805" s="6">
        <v>44579.888634259303</v>
      </c>
      <c r="P4805" s="10">
        <f t="shared" si="374"/>
        <v>0.9833333850838244</v>
      </c>
      <c r="Q4805" s="9" t="str">
        <f>VLOOKUP(P4805,Ranges!$A$4:$B$15,2,TRUE)</f>
        <v>0.5-0.99</v>
      </c>
      <c r="R4805" s="6">
        <v>44579.8890972222</v>
      </c>
      <c r="S4805" s="4">
        <v>1</v>
      </c>
      <c r="T4805" s="4">
        <v>1</v>
      </c>
      <c r="U4805" s="4">
        <v>1</v>
      </c>
      <c r="V4805" s="4">
        <v>0</v>
      </c>
      <c r="W4805" s="4">
        <v>0</v>
      </c>
      <c r="X4805" s="33">
        <f t="shared" si="373"/>
        <v>1</v>
      </c>
      <c r="Y4805" s="4">
        <v>4</v>
      </c>
    </row>
    <row r="4806" spans="1:25" x14ac:dyDescent="0.3">
      <c r="A4806" s="4">
        <v>119085</v>
      </c>
      <c r="B4806" s="5">
        <v>44579</v>
      </c>
      <c r="C4806" s="4">
        <v>3</v>
      </c>
      <c r="D4806" s="4">
        <v>2</v>
      </c>
      <c r="E4806" s="6">
        <v>44579.887974537</v>
      </c>
      <c r="F4806" s="6">
        <v>44579.887974537</v>
      </c>
      <c r="G4806" s="7">
        <f t="shared" si="370"/>
        <v>21</v>
      </c>
      <c r="H4806" s="8">
        <f t="shared" si="371"/>
        <v>0</v>
      </c>
      <c r="I4806" s="9" t="str">
        <f>VLOOKUP(H4806,Ranges!$A$4:$B$15,2,TRUE)</f>
        <v>&lt;0.1</v>
      </c>
      <c r="J4806" s="6">
        <v>44579.888275463003</v>
      </c>
      <c r="K4806" s="6">
        <v>44579.888275463003</v>
      </c>
      <c r="L4806" s="10">
        <f t="shared" si="372"/>
        <v>0</v>
      </c>
      <c r="M4806" s="9" t="str">
        <f>VLOOKUP(L4806,Ranges!$A$4:$B$15,2,TRUE)</f>
        <v>&lt;0.1</v>
      </c>
      <c r="N4806" s="6">
        <v>44579.888819444401</v>
      </c>
      <c r="O4806" s="6">
        <v>44579.8890972222</v>
      </c>
      <c r="P4806" s="10">
        <f t="shared" si="374"/>
        <v>0.4000000306405127</v>
      </c>
      <c r="Q4806" s="9" t="str">
        <f>VLOOKUP(P4806,Ranges!$A$4:$B$15,2,TRUE)</f>
        <v>0.1-0.49</v>
      </c>
      <c r="R4806" s="6">
        <v>44579.889560185198</v>
      </c>
      <c r="S4806" s="4">
        <v>6</v>
      </c>
      <c r="T4806" s="4">
        <v>1</v>
      </c>
      <c r="U4806" s="4">
        <v>1</v>
      </c>
      <c r="V4806" s="4">
        <v>0</v>
      </c>
      <c r="W4806" s="4">
        <v>0</v>
      </c>
      <c r="X4806" s="33">
        <f t="shared" si="373"/>
        <v>1</v>
      </c>
      <c r="Y4806" s="4">
        <v>5</v>
      </c>
    </row>
    <row r="4807" spans="1:25" x14ac:dyDescent="0.3">
      <c r="A4807" s="4">
        <v>119086</v>
      </c>
      <c r="B4807" s="5">
        <v>44579</v>
      </c>
      <c r="C4807" s="4">
        <v>3</v>
      </c>
      <c r="D4807" s="4">
        <v>2</v>
      </c>
      <c r="E4807" s="6">
        <v>44579.889016203699</v>
      </c>
      <c r="F4807" s="6">
        <v>44579.889016203699</v>
      </c>
      <c r="G4807" s="7">
        <f t="shared" si="370"/>
        <v>21</v>
      </c>
      <c r="H4807" s="8">
        <f t="shared" si="371"/>
        <v>0</v>
      </c>
      <c r="I4807" s="9" t="str">
        <f>VLOOKUP(H4807,Ranges!$A$4:$B$15,2,TRUE)</f>
        <v>&lt;0.1</v>
      </c>
      <c r="J4807" s="6">
        <v>44579.889733796299</v>
      </c>
      <c r="K4807" s="6">
        <v>44579.889733796299</v>
      </c>
      <c r="L4807" s="10">
        <f t="shared" si="372"/>
        <v>0</v>
      </c>
      <c r="M4807" s="9" t="str">
        <f>VLOOKUP(L4807,Ranges!$A$4:$B$15,2,TRUE)</f>
        <v>&lt;0.1</v>
      </c>
      <c r="N4807" s="6">
        <v>44579.890208333301</v>
      </c>
      <c r="O4807" s="6">
        <v>44579.890208333301</v>
      </c>
      <c r="P4807" s="10">
        <f t="shared" si="374"/>
        <v>0</v>
      </c>
      <c r="Q4807" s="9" t="str">
        <f>VLOOKUP(P4807,Ranges!$A$4:$B$15,2,TRUE)</f>
        <v>&lt;0.1</v>
      </c>
      <c r="R4807" s="6">
        <v>44579.8906712963</v>
      </c>
      <c r="S4807" s="4">
        <v>6</v>
      </c>
      <c r="T4807" s="4">
        <v>1</v>
      </c>
      <c r="U4807" s="4">
        <v>0</v>
      </c>
      <c r="V4807" s="4">
        <v>1</v>
      </c>
      <c r="W4807" s="4">
        <v>0</v>
      </c>
      <c r="X4807" s="33">
        <f t="shared" si="373"/>
        <v>1</v>
      </c>
      <c r="Y4807" s="4">
        <v>9</v>
      </c>
    </row>
    <row r="4808" spans="1:25" x14ac:dyDescent="0.3">
      <c r="A4808" s="4">
        <v>119087</v>
      </c>
      <c r="B4808" s="5">
        <v>44579</v>
      </c>
      <c r="C4808" s="4">
        <v>3</v>
      </c>
      <c r="D4808" s="4">
        <v>2</v>
      </c>
      <c r="E4808" s="6">
        <v>44579.890046296299</v>
      </c>
      <c r="F4808" s="6">
        <v>44579.890046296299</v>
      </c>
      <c r="G4808" s="7">
        <f t="shared" si="370"/>
        <v>21</v>
      </c>
      <c r="H4808" s="8">
        <f t="shared" si="371"/>
        <v>0</v>
      </c>
      <c r="I4808" s="9" t="str">
        <f>VLOOKUP(H4808,Ranges!$A$4:$B$15,2,TRUE)</f>
        <v>&lt;0.1</v>
      </c>
      <c r="J4808" s="6">
        <v>44579.890405092599</v>
      </c>
      <c r="K4808" s="6">
        <v>44579.890405092599</v>
      </c>
      <c r="L4808" s="10">
        <f t="shared" si="372"/>
        <v>0</v>
      </c>
      <c r="M4808" s="9" t="str">
        <f>VLOOKUP(L4808,Ranges!$A$4:$B$15,2,TRUE)</f>
        <v>&lt;0.1</v>
      </c>
      <c r="N4808" s="6">
        <v>44579.891157407401</v>
      </c>
      <c r="O4808" s="6">
        <v>44579.891157407401</v>
      </c>
      <c r="P4808" s="10">
        <f t="shared" si="374"/>
        <v>0</v>
      </c>
      <c r="Q4808" s="9" t="str">
        <f>VLOOKUP(P4808,Ranges!$A$4:$B$15,2,TRUE)</f>
        <v>&lt;0.1</v>
      </c>
      <c r="R4808" s="6">
        <v>44579.891620370399</v>
      </c>
      <c r="S4808" s="4">
        <v>5</v>
      </c>
      <c r="T4808" s="4">
        <v>1</v>
      </c>
      <c r="U4808" s="4">
        <v>0</v>
      </c>
      <c r="V4808" s="4">
        <v>0</v>
      </c>
      <c r="W4808" s="4">
        <v>1</v>
      </c>
      <c r="X4808" s="33">
        <f t="shared" si="373"/>
        <v>1</v>
      </c>
      <c r="Y4808" s="4">
        <v>8</v>
      </c>
    </row>
    <row r="4809" spans="1:25" x14ac:dyDescent="0.3">
      <c r="A4809" s="4">
        <v>119088</v>
      </c>
      <c r="B4809" s="5">
        <v>44579</v>
      </c>
      <c r="C4809" s="4">
        <v>3</v>
      </c>
      <c r="D4809" s="4">
        <v>2</v>
      </c>
      <c r="E4809" s="6">
        <v>44579.891145833302</v>
      </c>
      <c r="F4809" s="6">
        <v>44579.891145833302</v>
      </c>
      <c r="G4809" s="7">
        <f t="shared" si="370"/>
        <v>21</v>
      </c>
      <c r="H4809" s="8">
        <f t="shared" si="371"/>
        <v>0</v>
      </c>
      <c r="I4809" s="9" t="str">
        <f>VLOOKUP(H4809,Ranges!$A$4:$B$15,2,TRUE)</f>
        <v>&lt;0.1</v>
      </c>
      <c r="J4809" s="6">
        <v>44579.891770833303</v>
      </c>
      <c r="K4809" s="6">
        <v>44579.891770833303</v>
      </c>
      <c r="L4809" s="10">
        <f t="shared" si="372"/>
        <v>0</v>
      </c>
      <c r="M4809" s="9" t="str">
        <f>VLOOKUP(L4809,Ranges!$A$4:$B$15,2,TRUE)</f>
        <v>&lt;0.1</v>
      </c>
      <c r="N4809" s="6">
        <v>44579.893182870401</v>
      </c>
      <c r="O4809" s="6">
        <v>44579.893182870401</v>
      </c>
      <c r="P4809" s="10">
        <f t="shared" si="374"/>
        <v>0</v>
      </c>
      <c r="Q4809" s="9" t="str">
        <f>VLOOKUP(P4809,Ranges!$A$4:$B$15,2,TRUE)</f>
        <v>&lt;0.1</v>
      </c>
      <c r="R4809" s="6">
        <v>44579.893761574102</v>
      </c>
      <c r="S4809" s="4">
        <v>5</v>
      </c>
      <c r="T4809" s="4">
        <v>1</v>
      </c>
      <c r="U4809" s="4">
        <v>2</v>
      </c>
      <c r="V4809" s="4">
        <v>0</v>
      </c>
      <c r="W4809" s="4">
        <v>0</v>
      </c>
      <c r="X4809" s="33">
        <f t="shared" si="373"/>
        <v>2</v>
      </c>
      <c r="Y4809" s="4">
        <v>8</v>
      </c>
    </row>
    <row r="4810" spans="1:25" x14ac:dyDescent="0.3">
      <c r="A4810" s="4">
        <v>119089</v>
      </c>
      <c r="B4810" s="5">
        <v>44579</v>
      </c>
      <c r="C4810" s="4">
        <v>3</v>
      </c>
      <c r="D4810" s="4">
        <v>2</v>
      </c>
      <c r="E4810" s="6">
        <v>44579.8922453704</v>
      </c>
      <c r="F4810" s="6">
        <v>44579.8922453704</v>
      </c>
      <c r="G4810" s="7">
        <f t="shared" si="370"/>
        <v>21</v>
      </c>
      <c r="H4810" s="8">
        <f t="shared" si="371"/>
        <v>0</v>
      </c>
      <c r="I4810" s="9" t="str">
        <f>VLOOKUP(H4810,Ranges!$A$4:$B$15,2,TRUE)</f>
        <v>&lt;0.1</v>
      </c>
      <c r="J4810" s="6">
        <v>44579.892974536997</v>
      </c>
      <c r="K4810" s="6">
        <v>44579.893182870401</v>
      </c>
      <c r="L4810" s="10">
        <f t="shared" si="372"/>
        <v>0.30000010156072676</v>
      </c>
      <c r="M4810" s="9" t="str">
        <f>VLOOKUP(L4810,Ranges!$A$4:$B$15,2,TRUE)</f>
        <v>0.1-0.49</v>
      </c>
      <c r="N4810" s="6">
        <v>44579.893657407403</v>
      </c>
      <c r="O4810" s="6">
        <v>44579.893865740698</v>
      </c>
      <c r="P4810" s="10">
        <f t="shared" si="374"/>
        <v>0.2999999444000423</v>
      </c>
      <c r="Q4810" s="9" t="str">
        <f>VLOOKUP(P4810,Ranges!$A$4:$B$15,2,TRUE)</f>
        <v>0.1-0.49</v>
      </c>
      <c r="R4810" s="6">
        <v>44579.894328703696</v>
      </c>
      <c r="S4810" s="4">
        <v>5</v>
      </c>
      <c r="T4810" s="4">
        <v>2</v>
      </c>
      <c r="U4810" s="4">
        <v>0</v>
      </c>
      <c r="V4810" s="4">
        <v>1</v>
      </c>
      <c r="W4810" s="4">
        <v>0</v>
      </c>
      <c r="X4810" s="33">
        <f t="shared" si="373"/>
        <v>1</v>
      </c>
      <c r="Y4810" s="4">
        <v>6</v>
      </c>
    </row>
    <row r="4811" spans="1:25" x14ac:dyDescent="0.3">
      <c r="A4811" s="4">
        <v>119090</v>
      </c>
      <c r="B4811" s="5">
        <v>44579</v>
      </c>
      <c r="C4811" s="4">
        <v>3</v>
      </c>
      <c r="D4811" s="4">
        <v>2</v>
      </c>
      <c r="E4811" s="6">
        <v>44579.893310185202</v>
      </c>
      <c r="F4811" s="6">
        <v>44579.893310185202</v>
      </c>
      <c r="G4811" s="7">
        <f t="shared" si="370"/>
        <v>21</v>
      </c>
      <c r="H4811" s="8">
        <f t="shared" si="371"/>
        <v>0</v>
      </c>
      <c r="I4811" s="9" t="str">
        <f>VLOOKUP(H4811,Ranges!$A$4:$B$15,2,TRUE)</f>
        <v>&lt;0.1</v>
      </c>
      <c r="J4811" s="6">
        <v>44579.894016203703</v>
      </c>
      <c r="K4811" s="6">
        <v>44579.894016203703</v>
      </c>
      <c r="L4811" s="10">
        <f t="shared" si="372"/>
        <v>0</v>
      </c>
      <c r="M4811" s="9" t="str">
        <f>VLOOKUP(L4811,Ranges!$A$4:$B$15,2,TRUE)</f>
        <v>&lt;0.1</v>
      </c>
      <c r="N4811" s="6">
        <v>44579.894675925898</v>
      </c>
      <c r="O4811" s="6">
        <v>44579.894675925898</v>
      </c>
      <c r="P4811" s="10">
        <f t="shared" si="374"/>
        <v>0</v>
      </c>
      <c r="Q4811" s="9" t="str">
        <f>VLOOKUP(P4811,Ranges!$A$4:$B$15,2,TRUE)</f>
        <v>&lt;0.1</v>
      </c>
      <c r="R4811" s="6">
        <v>44579.895138888904</v>
      </c>
      <c r="S4811" s="4">
        <v>6</v>
      </c>
      <c r="T4811" s="4">
        <v>2</v>
      </c>
      <c r="U4811" s="4">
        <v>0</v>
      </c>
      <c r="V4811" s="4">
        <v>0</v>
      </c>
      <c r="W4811" s="4">
        <v>1</v>
      </c>
      <c r="X4811" s="33">
        <f t="shared" si="373"/>
        <v>1</v>
      </c>
      <c r="Y4811" s="4">
        <v>8</v>
      </c>
    </row>
    <row r="4812" spans="1:25" x14ac:dyDescent="0.3">
      <c r="A4812" s="4">
        <v>119091</v>
      </c>
      <c r="B4812" s="5">
        <v>44579</v>
      </c>
      <c r="C4812" s="4">
        <v>3</v>
      </c>
      <c r="D4812" s="4">
        <v>2</v>
      </c>
      <c r="E4812" s="6">
        <v>44579.894259259301</v>
      </c>
      <c r="F4812" s="6">
        <v>44579.894259259301</v>
      </c>
      <c r="G4812" s="7">
        <f t="shared" si="370"/>
        <v>21</v>
      </c>
      <c r="H4812" s="8">
        <f t="shared" si="371"/>
        <v>0</v>
      </c>
      <c r="I4812" s="9" t="str">
        <f>VLOOKUP(H4812,Ranges!$A$4:$B$15,2,TRUE)</f>
        <v>&lt;0.1</v>
      </c>
      <c r="J4812" s="6">
        <v>44579.894618055601</v>
      </c>
      <c r="K4812" s="6">
        <v>44579.894675925898</v>
      </c>
      <c r="L4812" s="10">
        <f t="shared" si="372"/>
        <v>8.3333227084949613E-2</v>
      </c>
      <c r="M4812" s="9" t="str">
        <f>VLOOKUP(L4812,Ranges!$A$4:$B$15,2,TRUE)</f>
        <v>&lt;0.1</v>
      </c>
      <c r="N4812" s="6">
        <v>44579.895243055602</v>
      </c>
      <c r="O4812" s="6">
        <v>44579.895300925898</v>
      </c>
      <c r="P4812" s="10">
        <f t="shared" si="374"/>
        <v>8.3333227084949613E-2</v>
      </c>
      <c r="Q4812" s="9" t="str">
        <f>VLOOKUP(P4812,Ranges!$A$4:$B$15,2,TRUE)</f>
        <v>&lt;0.1</v>
      </c>
      <c r="R4812" s="6">
        <v>44579.895763888897</v>
      </c>
      <c r="S4812" s="4">
        <v>5</v>
      </c>
      <c r="T4812" s="4">
        <v>2</v>
      </c>
      <c r="U4812" s="4">
        <v>1</v>
      </c>
      <c r="V4812" s="4">
        <v>0</v>
      </c>
      <c r="W4812" s="4">
        <v>0</v>
      </c>
      <c r="X4812" s="33">
        <f t="shared" si="373"/>
        <v>1</v>
      </c>
      <c r="Y4812" s="4">
        <v>7</v>
      </c>
    </row>
    <row r="4813" spans="1:25" x14ac:dyDescent="0.3">
      <c r="A4813" s="4">
        <v>119092</v>
      </c>
      <c r="B4813" s="5">
        <v>44579</v>
      </c>
      <c r="C4813" s="4">
        <v>3</v>
      </c>
      <c r="D4813" s="4">
        <v>2</v>
      </c>
      <c r="E4813" s="6">
        <v>44579.895300925898</v>
      </c>
      <c r="F4813" s="6">
        <v>44579.895300925898</v>
      </c>
      <c r="G4813" s="7">
        <f t="shared" si="370"/>
        <v>21</v>
      </c>
      <c r="H4813" s="8">
        <f t="shared" si="371"/>
        <v>0</v>
      </c>
      <c r="I4813" s="9" t="str">
        <f>VLOOKUP(H4813,Ranges!$A$4:$B$15,2,TRUE)</f>
        <v>&lt;0.1</v>
      </c>
      <c r="J4813" s="6">
        <v>44579.896516203698</v>
      </c>
      <c r="K4813" s="6">
        <v>44579.896516203698</v>
      </c>
      <c r="L4813" s="10">
        <f t="shared" si="372"/>
        <v>0</v>
      </c>
      <c r="M4813" s="9" t="str">
        <f>VLOOKUP(L4813,Ranges!$A$4:$B$15,2,TRUE)</f>
        <v>&lt;0.1</v>
      </c>
      <c r="N4813" s="6">
        <v>44579.899189814802</v>
      </c>
      <c r="O4813" s="6">
        <v>44579.899189814802</v>
      </c>
      <c r="P4813" s="10">
        <f t="shared" si="374"/>
        <v>0</v>
      </c>
      <c r="Q4813" s="9" t="str">
        <f>VLOOKUP(P4813,Ranges!$A$4:$B$15,2,TRUE)</f>
        <v>&lt;0.1</v>
      </c>
      <c r="R4813" s="6">
        <v>44579.899884259299</v>
      </c>
      <c r="S4813" s="4">
        <v>6</v>
      </c>
      <c r="T4813" s="4">
        <v>2</v>
      </c>
      <c r="U4813" s="4">
        <v>1</v>
      </c>
      <c r="V4813" s="4">
        <v>1</v>
      </c>
      <c r="W4813" s="4">
        <v>1</v>
      </c>
      <c r="X4813" s="33">
        <f t="shared" si="373"/>
        <v>3</v>
      </c>
      <c r="Y4813" s="4">
        <v>9</v>
      </c>
    </row>
    <row r="4814" spans="1:25" x14ac:dyDescent="0.3">
      <c r="A4814" s="4">
        <v>119093</v>
      </c>
      <c r="B4814" s="5">
        <v>44579</v>
      </c>
      <c r="C4814" s="4">
        <v>3</v>
      </c>
      <c r="D4814" s="4">
        <v>2</v>
      </c>
      <c r="E4814" s="6">
        <v>44579.896238425899</v>
      </c>
      <c r="F4814" s="6">
        <v>44579.896238425899</v>
      </c>
      <c r="G4814" s="7">
        <f t="shared" si="370"/>
        <v>21</v>
      </c>
      <c r="H4814" s="8">
        <f t="shared" si="371"/>
        <v>0</v>
      </c>
      <c r="I4814" s="9" t="str">
        <f>VLOOKUP(H4814,Ranges!$A$4:$B$15,2,TRUE)</f>
        <v>&lt;0.1</v>
      </c>
      <c r="J4814" s="6">
        <v>44579.896585648203</v>
      </c>
      <c r="K4814" s="6">
        <v>44579.899189814802</v>
      </c>
      <c r="L4814" s="10">
        <f t="shared" si="372"/>
        <v>3.7499999022111297</v>
      </c>
      <c r="M4814" s="9" t="str">
        <f>VLOOKUP(L4814,Ranges!$A$4:$B$15,2,TRUE)</f>
        <v>3-3.9</v>
      </c>
      <c r="N4814" s="6">
        <v>44579.8972685185</v>
      </c>
      <c r="O4814" s="6">
        <v>44579.899884259299</v>
      </c>
      <c r="P4814" s="10">
        <f t="shared" si="374"/>
        <v>3.7666667508892715</v>
      </c>
      <c r="Q4814" s="9" t="str">
        <f>VLOOKUP(P4814,Ranges!$A$4:$B$15,2,TRUE)</f>
        <v>3-3.9</v>
      </c>
      <c r="R4814" s="6">
        <v>44579.900347222203</v>
      </c>
      <c r="S4814" s="4">
        <v>3</v>
      </c>
      <c r="T4814" s="4">
        <v>3</v>
      </c>
      <c r="U4814" s="4">
        <v>0</v>
      </c>
      <c r="V4814" s="4">
        <v>0</v>
      </c>
      <c r="W4814" s="4">
        <v>1</v>
      </c>
      <c r="X4814" s="33">
        <f t="shared" si="373"/>
        <v>1</v>
      </c>
      <c r="Y4814" s="4">
        <v>4</v>
      </c>
    </row>
    <row r="4815" spans="1:25" x14ac:dyDescent="0.3">
      <c r="A4815" s="4">
        <v>119094</v>
      </c>
      <c r="B4815" s="5">
        <v>44579</v>
      </c>
      <c r="C4815" s="4">
        <v>3</v>
      </c>
      <c r="D4815" s="4">
        <v>2</v>
      </c>
      <c r="E4815" s="6">
        <v>44579.897141203699</v>
      </c>
      <c r="F4815" s="6">
        <v>44579.897141203699</v>
      </c>
      <c r="G4815" s="7">
        <f t="shared" si="370"/>
        <v>21</v>
      </c>
      <c r="H4815" s="8">
        <f t="shared" si="371"/>
        <v>0</v>
      </c>
      <c r="I4815" s="9" t="str">
        <f>VLOOKUP(H4815,Ranges!$A$4:$B$15,2,TRUE)</f>
        <v>&lt;0.1</v>
      </c>
      <c r="J4815" s="6">
        <v>44579.897789351897</v>
      </c>
      <c r="K4815" s="6">
        <v>44579.897789351897</v>
      </c>
      <c r="L4815" s="10">
        <f t="shared" si="372"/>
        <v>0</v>
      </c>
      <c r="M4815" s="9" t="str">
        <f>VLOOKUP(L4815,Ranges!$A$4:$B$15,2,TRUE)</f>
        <v>&lt;0.1</v>
      </c>
      <c r="N4815" s="6">
        <v>44579.898599537097</v>
      </c>
      <c r="O4815" s="6">
        <v>44579.900347222203</v>
      </c>
      <c r="P4815" s="10">
        <f t="shared" si="374"/>
        <v>2.5166665529832244</v>
      </c>
      <c r="Q4815" s="9" t="str">
        <f>VLOOKUP(P4815,Ranges!$A$4:$B$15,2,TRUE)</f>
        <v>2-2.9</v>
      </c>
      <c r="R4815" s="6">
        <v>44579.900810185201</v>
      </c>
      <c r="S4815" s="4">
        <v>1</v>
      </c>
      <c r="T4815" s="4">
        <v>3</v>
      </c>
      <c r="U4815" s="4">
        <v>1</v>
      </c>
      <c r="V4815" s="4">
        <v>0</v>
      </c>
      <c r="W4815" s="4">
        <v>0</v>
      </c>
      <c r="X4815" s="33">
        <f t="shared" si="373"/>
        <v>1</v>
      </c>
      <c r="Y4815" s="4">
        <v>4</v>
      </c>
    </row>
    <row r="4816" spans="1:25" x14ac:dyDescent="0.3">
      <c r="A4816" s="4">
        <v>119095</v>
      </c>
      <c r="B4816" s="5">
        <v>44579</v>
      </c>
      <c r="C4816" s="4">
        <v>3</v>
      </c>
      <c r="D4816" s="4">
        <v>2</v>
      </c>
      <c r="E4816" s="6">
        <v>44579.898356481499</v>
      </c>
      <c r="F4816" s="6">
        <v>44579.898356481499</v>
      </c>
      <c r="G4816" s="7">
        <f t="shared" si="370"/>
        <v>21</v>
      </c>
      <c r="H4816" s="8">
        <f t="shared" si="371"/>
        <v>0</v>
      </c>
      <c r="I4816" s="9" t="str">
        <f>VLOOKUP(H4816,Ranges!$A$4:$B$15,2,TRUE)</f>
        <v>&lt;0.1</v>
      </c>
      <c r="J4816" s="6">
        <v>44579.899004629602</v>
      </c>
      <c r="K4816" s="6">
        <v>44579.899004629602</v>
      </c>
      <c r="L4816" s="10">
        <f t="shared" si="372"/>
        <v>0</v>
      </c>
      <c r="M4816" s="9" t="str">
        <f>VLOOKUP(L4816,Ranges!$A$4:$B$15,2,TRUE)</f>
        <v>&lt;0.1</v>
      </c>
      <c r="N4816" s="6">
        <v>44579.900439814803</v>
      </c>
      <c r="O4816" s="6">
        <v>44579.900810185201</v>
      </c>
      <c r="P4816" s="10">
        <f t="shared" si="374"/>
        <v>0.53333337418735027</v>
      </c>
      <c r="Q4816" s="9" t="str">
        <f>VLOOKUP(P4816,Ranges!$A$4:$B$15,2,TRUE)</f>
        <v>0.5-0.99</v>
      </c>
      <c r="R4816" s="6">
        <v>44579.901388888902</v>
      </c>
      <c r="S4816" s="4">
        <v>6</v>
      </c>
      <c r="T4816" s="4">
        <v>1</v>
      </c>
      <c r="U4816" s="4">
        <v>2</v>
      </c>
      <c r="V4816" s="4">
        <v>0</v>
      </c>
      <c r="W4816" s="4">
        <v>0</v>
      </c>
      <c r="X4816" s="33">
        <f t="shared" si="373"/>
        <v>2</v>
      </c>
      <c r="Y4816" s="4">
        <v>6</v>
      </c>
    </row>
    <row r="4817" spans="1:25" x14ac:dyDescent="0.3">
      <c r="A4817" s="4">
        <v>119096</v>
      </c>
      <c r="B4817" s="5">
        <v>44579</v>
      </c>
      <c r="C4817" s="4">
        <v>3</v>
      </c>
      <c r="D4817" s="4">
        <v>2</v>
      </c>
      <c r="E4817" s="6">
        <v>44579.899432870399</v>
      </c>
      <c r="F4817" s="6">
        <v>44579.899432870399</v>
      </c>
      <c r="G4817" s="7">
        <f t="shared" si="370"/>
        <v>21</v>
      </c>
      <c r="H4817" s="8">
        <f t="shared" si="371"/>
        <v>0</v>
      </c>
      <c r="I4817" s="9" t="str">
        <f>VLOOKUP(H4817,Ranges!$A$4:$B$15,2,TRUE)</f>
        <v>&lt;0.1</v>
      </c>
      <c r="J4817" s="6">
        <v>44579.900127314802</v>
      </c>
      <c r="K4817" s="6">
        <v>44579.900439814803</v>
      </c>
      <c r="L4817" s="10">
        <f t="shared" si="372"/>
        <v>0.45000000041909516</v>
      </c>
      <c r="M4817" s="9" t="str">
        <f>VLOOKUP(L4817,Ranges!$A$4:$B$15,2,TRUE)</f>
        <v>0.1-0.49</v>
      </c>
      <c r="N4817" s="6">
        <v>44579.900798611103</v>
      </c>
      <c r="O4817" s="6">
        <v>44579.901388888902</v>
      </c>
      <c r="P4817" s="10">
        <f t="shared" si="374"/>
        <v>0.85000003105960786</v>
      </c>
      <c r="Q4817" s="9" t="str">
        <f>VLOOKUP(P4817,Ranges!$A$4:$B$15,2,TRUE)</f>
        <v>0.5-0.99</v>
      </c>
      <c r="R4817" s="6">
        <v>44579.901851851901</v>
      </c>
      <c r="S4817" s="4">
        <v>6</v>
      </c>
      <c r="T4817" s="4">
        <v>2</v>
      </c>
      <c r="U4817" s="4">
        <v>0</v>
      </c>
      <c r="V4817" s="4">
        <v>0</v>
      </c>
      <c r="W4817" s="4">
        <v>1</v>
      </c>
      <c r="X4817" s="33">
        <f t="shared" si="373"/>
        <v>1</v>
      </c>
      <c r="Y4817" s="4">
        <v>5</v>
      </c>
    </row>
    <row r="4818" spans="1:25" x14ac:dyDescent="0.3">
      <c r="A4818" s="4">
        <v>119097</v>
      </c>
      <c r="B4818" s="5">
        <v>44579</v>
      </c>
      <c r="C4818" s="4">
        <v>3</v>
      </c>
      <c r="D4818" s="4">
        <v>2</v>
      </c>
      <c r="E4818" s="6">
        <v>44579.9003703704</v>
      </c>
      <c r="F4818" s="6">
        <v>44579.9003703704</v>
      </c>
      <c r="G4818" s="7">
        <f t="shared" si="370"/>
        <v>21</v>
      </c>
      <c r="H4818" s="8">
        <f t="shared" si="371"/>
        <v>0</v>
      </c>
      <c r="I4818" s="9" t="str">
        <f>VLOOKUP(H4818,Ranges!$A$4:$B$15,2,TRUE)</f>
        <v>&lt;0.1</v>
      </c>
      <c r="J4818" s="6">
        <v>44579.900659722203</v>
      </c>
      <c r="K4818" s="6">
        <v>44579.900798611103</v>
      </c>
      <c r="L4818" s="10">
        <f t="shared" si="372"/>
        <v>0.20000001532025635</v>
      </c>
      <c r="M4818" s="9" t="str">
        <f>VLOOKUP(L4818,Ranges!$A$4:$B$15,2,TRUE)</f>
        <v>0.1-0.49</v>
      </c>
      <c r="N4818" s="6">
        <v>44579.901458333297</v>
      </c>
      <c r="O4818" s="6">
        <v>44579.901851851901</v>
      </c>
      <c r="P4818" s="10">
        <f t="shared" si="374"/>
        <v>0.5666667886544019</v>
      </c>
      <c r="Q4818" s="9" t="str">
        <f>VLOOKUP(P4818,Ranges!$A$4:$B$15,2,TRUE)</f>
        <v>0.5-0.99</v>
      </c>
      <c r="R4818" s="6">
        <v>44579.902314814797</v>
      </c>
      <c r="S4818" s="4">
        <v>5</v>
      </c>
      <c r="T4818" s="4">
        <v>1</v>
      </c>
      <c r="U4818" s="4">
        <v>0</v>
      </c>
      <c r="V4818" s="4">
        <v>1</v>
      </c>
      <c r="W4818" s="4">
        <v>0</v>
      </c>
      <c r="X4818" s="33">
        <f t="shared" si="373"/>
        <v>1</v>
      </c>
      <c r="Y4818" s="4">
        <v>6</v>
      </c>
    </row>
    <row r="4819" spans="1:25" x14ac:dyDescent="0.3">
      <c r="A4819" s="4">
        <v>119098</v>
      </c>
      <c r="B4819" s="5">
        <v>44579</v>
      </c>
      <c r="C4819" s="4">
        <v>3</v>
      </c>
      <c r="D4819" s="4">
        <v>2</v>
      </c>
      <c r="E4819" s="6">
        <v>44579.901261574101</v>
      </c>
      <c r="F4819" s="6">
        <v>44579.901261574101</v>
      </c>
      <c r="G4819" s="7">
        <f t="shared" si="370"/>
        <v>21</v>
      </c>
      <c r="H4819" s="8">
        <f t="shared" si="371"/>
        <v>0</v>
      </c>
      <c r="I4819" s="9" t="str">
        <f>VLOOKUP(H4819,Ranges!$A$4:$B$15,2,TRUE)</f>
        <v>&lt;0.1</v>
      </c>
      <c r="J4819" s="6">
        <v>44579.901921296303</v>
      </c>
      <c r="K4819" s="6">
        <v>44579.901921296303</v>
      </c>
      <c r="L4819" s="10">
        <f t="shared" si="372"/>
        <v>0</v>
      </c>
      <c r="M4819" s="9" t="str">
        <f>VLOOKUP(L4819,Ranges!$A$4:$B$15,2,TRUE)</f>
        <v>&lt;0.1</v>
      </c>
      <c r="N4819" s="6">
        <v>44579.902662036999</v>
      </c>
      <c r="O4819" s="6">
        <v>44579.902662036999</v>
      </c>
      <c r="P4819" s="10">
        <f t="shared" si="374"/>
        <v>0</v>
      </c>
      <c r="Q4819" s="9" t="str">
        <f>VLOOKUP(P4819,Ranges!$A$4:$B$15,2,TRUE)</f>
        <v>&lt;0.1</v>
      </c>
      <c r="R4819" s="6">
        <v>44579.903124999997</v>
      </c>
      <c r="S4819" s="4">
        <v>5</v>
      </c>
      <c r="T4819" s="4">
        <v>2</v>
      </c>
      <c r="U4819" s="4">
        <v>0</v>
      </c>
      <c r="V4819" s="4">
        <v>1</v>
      </c>
      <c r="W4819" s="4">
        <v>0</v>
      </c>
      <c r="X4819" s="33">
        <f t="shared" si="373"/>
        <v>1</v>
      </c>
      <c r="Y4819" s="4">
        <v>8</v>
      </c>
    </row>
    <row r="4820" spans="1:25" x14ac:dyDescent="0.3">
      <c r="A4820" s="4">
        <v>119099</v>
      </c>
      <c r="B4820" s="5">
        <v>44579</v>
      </c>
      <c r="C4820" s="4">
        <v>3</v>
      </c>
      <c r="D4820" s="4">
        <v>2</v>
      </c>
      <c r="E4820" s="6">
        <v>44579.902222222197</v>
      </c>
      <c r="F4820" s="6">
        <v>44579.902222222197</v>
      </c>
      <c r="G4820" s="7">
        <f t="shared" ref="G4820:G4883" si="375">HOUR(E4820)</f>
        <v>21</v>
      </c>
      <c r="H4820" s="8">
        <f t="shared" ref="H4820:H4883" si="376">(F4820-E4820)*24*60</f>
        <v>0</v>
      </c>
      <c r="I4820" s="9" t="str">
        <f>VLOOKUP(H4820,Ranges!$A$4:$B$15,2,TRUE)</f>
        <v>&lt;0.1</v>
      </c>
      <c r="J4820" s="6">
        <v>44579.902523148201</v>
      </c>
      <c r="K4820" s="6">
        <v>44579.902662036999</v>
      </c>
      <c r="L4820" s="10">
        <f t="shared" ref="L4820:L4883" si="377">(K4820-J4820)*24*60</f>
        <v>0.19999986863695085</v>
      </c>
      <c r="M4820" s="9" t="str">
        <f>VLOOKUP(L4820,Ranges!$A$4:$B$15,2,TRUE)</f>
        <v>0.1-0.49</v>
      </c>
      <c r="N4820" s="6">
        <v>44579.903206018498</v>
      </c>
      <c r="O4820" s="6">
        <v>44579.903344907398</v>
      </c>
      <c r="P4820" s="10">
        <f t="shared" si="374"/>
        <v>0.20000001532025635</v>
      </c>
      <c r="Q4820" s="9" t="str">
        <f>VLOOKUP(P4820,Ranges!$A$4:$B$15,2,TRUE)</f>
        <v>0.1-0.49</v>
      </c>
      <c r="R4820" s="6">
        <v>44579.903807870403</v>
      </c>
      <c r="S4820" s="4">
        <v>5</v>
      </c>
      <c r="T4820" s="4">
        <v>2</v>
      </c>
      <c r="U4820" s="4">
        <v>0</v>
      </c>
      <c r="V4820" s="4">
        <v>1</v>
      </c>
      <c r="W4820" s="4">
        <v>0</v>
      </c>
      <c r="X4820" s="33">
        <f t="shared" ref="X4820:X4883" si="378">U4820+V4820+W4820</f>
        <v>1</v>
      </c>
      <c r="Y4820" s="4">
        <v>7</v>
      </c>
    </row>
    <row r="4821" spans="1:25" x14ac:dyDescent="0.3">
      <c r="A4821" s="4">
        <v>119100</v>
      </c>
      <c r="B4821" s="5">
        <v>44579</v>
      </c>
      <c r="C4821" s="4">
        <v>3</v>
      </c>
      <c r="D4821" s="4">
        <v>2</v>
      </c>
      <c r="E4821" s="6">
        <v>44579.903159722198</v>
      </c>
      <c r="F4821" s="6">
        <v>44579.903159722198</v>
      </c>
      <c r="G4821" s="7">
        <f t="shared" si="375"/>
        <v>21</v>
      </c>
      <c r="H4821" s="8">
        <f t="shared" si="376"/>
        <v>0</v>
      </c>
      <c r="I4821" s="9" t="str">
        <f>VLOOKUP(H4821,Ranges!$A$4:$B$15,2,TRUE)</f>
        <v>&lt;0.1</v>
      </c>
      <c r="J4821" s="6">
        <v>44579.903877314799</v>
      </c>
      <c r="K4821" s="6">
        <v>44579.903877314799</v>
      </c>
      <c r="L4821" s="10">
        <f t="shared" si="377"/>
        <v>0</v>
      </c>
      <c r="M4821" s="9" t="str">
        <f>VLOOKUP(L4821,Ranges!$A$4:$B$15,2,TRUE)</f>
        <v>&lt;0.1</v>
      </c>
      <c r="N4821" s="6">
        <v>44579.9043634259</v>
      </c>
      <c r="O4821" s="6">
        <v>44579.9043634259</v>
      </c>
      <c r="P4821" s="10">
        <f t="shared" ref="P4821:P4884" si="379">(O4821-N4821)*24*60</f>
        <v>0</v>
      </c>
      <c r="Q4821" s="9" t="str">
        <f>VLOOKUP(P4821,Ranges!$A$4:$B$15,2,TRUE)</f>
        <v>&lt;0.1</v>
      </c>
      <c r="R4821" s="6">
        <v>44579.904826388898</v>
      </c>
      <c r="S4821" s="4">
        <v>4</v>
      </c>
      <c r="T4821" s="4">
        <v>2</v>
      </c>
      <c r="U4821" s="4">
        <v>0</v>
      </c>
      <c r="V4821" s="4">
        <v>0</v>
      </c>
      <c r="W4821" s="4">
        <v>1</v>
      </c>
      <c r="X4821" s="33">
        <f t="shared" si="378"/>
        <v>1</v>
      </c>
      <c r="Y4821" s="4">
        <v>9</v>
      </c>
    </row>
    <row r="4822" spans="1:25" x14ac:dyDescent="0.3">
      <c r="A4822" s="4">
        <v>119101</v>
      </c>
      <c r="B4822" s="5">
        <v>44579</v>
      </c>
      <c r="C4822" s="4">
        <v>3</v>
      </c>
      <c r="D4822" s="4">
        <v>2</v>
      </c>
      <c r="E4822" s="6">
        <v>44579.904166666704</v>
      </c>
      <c r="F4822" s="6">
        <v>44579.904166666704</v>
      </c>
      <c r="G4822" s="7">
        <f t="shared" si="375"/>
        <v>21</v>
      </c>
      <c r="H4822" s="8">
        <f t="shared" si="376"/>
        <v>0</v>
      </c>
      <c r="I4822" s="9" t="str">
        <f>VLOOKUP(H4822,Ranges!$A$4:$B$15,2,TRUE)</f>
        <v>&lt;0.1</v>
      </c>
      <c r="J4822" s="6">
        <v>44579.904525462996</v>
      </c>
      <c r="K4822" s="6">
        <v>44579.904525462996</v>
      </c>
      <c r="L4822" s="10">
        <f t="shared" si="377"/>
        <v>0</v>
      </c>
      <c r="M4822" s="9" t="str">
        <f>VLOOKUP(L4822,Ranges!$A$4:$B$15,2,TRUE)</f>
        <v>&lt;0.1</v>
      </c>
      <c r="N4822" s="6">
        <v>44579.905289351896</v>
      </c>
      <c r="O4822" s="6">
        <v>44579.905289351896</v>
      </c>
      <c r="P4822" s="10">
        <f t="shared" si="379"/>
        <v>0</v>
      </c>
      <c r="Q4822" s="9" t="str">
        <f>VLOOKUP(P4822,Ranges!$A$4:$B$15,2,TRUE)</f>
        <v>&lt;0.1</v>
      </c>
      <c r="R4822" s="6">
        <v>44579.9057523148</v>
      </c>
      <c r="S4822" s="4">
        <v>4</v>
      </c>
      <c r="T4822" s="4">
        <v>2</v>
      </c>
      <c r="U4822" s="4">
        <v>1</v>
      </c>
      <c r="V4822" s="4">
        <v>0</v>
      </c>
      <c r="W4822" s="4">
        <v>0</v>
      </c>
      <c r="X4822" s="33">
        <f t="shared" si="378"/>
        <v>1</v>
      </c>
      <c r="Y4822" s="4">
        <v>8</v>
      </c>
    </row>
    <row r="4823" spans="1:25" x14ac:dyDescent="0.3">
      <c r="A4823" s="4">
        <v>119102</v>
      </c>
      <c r="B4823" s="5">
        <v>44579</v>
      </c>
      <c r="C4823" s="4">
        <v>3</v>
      </c>
      <c r="D4823" s="4">
        <v>2</v>
      </c>
      <c r="E4823" s="6">
        <v>44579.905150462997</v>
      </c>
      <c r="F4823" s="6">
        <v>44579.905150462997</v>
      </c>
      <c r="G4823" s="7">
        <f t="shared" si="375"/>
        <v>21</v>
      </c>
      <c r="H4823" s="8">
        <f t="shared" si="376"/>
        <v>0</v>
      </c>
      <c r="I4823" s="9" t="str">
        <f>VLOOKUP(H4823,Ranges!$A$4:$B$15,2,TRUE)</f>
        <v>&lt;0.1</v>
      </c>
      <c r="J4823" s="6">
        <v>44579.906122685199</v>
      </c>
      <c r="K4823" s="6">
        <v>44579.906122685199</v>
      </c>
      <c r="L4823" s="10">
        <f t="shared" si="377"/>
        <v>0</v>
      </c>
      <c r="M4823" s="9" t="str">
        <f>VLOOKUP(L4823,Ranges!$A$4:$B$15,2,TRUE)</f>
        <v>&lt;0.1</v>
      </c>
      <c r="N4823" s="6">
        <v>44579.907256944498</v>
      </c>
      <c r="O4823" s="6">
        <v>44579.907256944498</v>
      </c>
      <c r="P4823" s="10">
        <f t="shared" si="379"/>
        <v>0</v>
      </c>
      <c r="Q4823" s="9" t="str">
        <f>VLOOKUP(P4823,Ranges!$A$4:$B$15,2,TRUE)</f>
        <v>&lt;0.1</v>
      </c>
      <c r="R4823" s="6">
        <v>44579.907835648199</v>
      </c>
      <c r="S4823" s="4">
        <v>3</v>
      </c>
      <c r="T4823" s="4">
        <v>2</v>
      </c>
      <c r="U4823" s="4">
        <v>0</v>
      </c>
      <c r="V4823" s="4">
        <v>0</v>
      </c>
      <c r="W4823" s="4">
        <v>2</v>
      </c>
      <c r="X4823" s="33">
        <f t="shared" si="378"/>
        <v>2</v>
      </c>
      <c r="Y4823" s="4">
        <v>9</v>
      </c>
    </row>
    <row r="4824" spans="1:25" x14ac:dyDescent="0.3">
      <c r="A4824" s="4">
        <v>119103</v>
      </c>
      <c r="B4824" s="5">
        <v>44579</v>
      </c>
      <c r="C4824" s="4">
        <v>3</v>
      </c>
      <c r="D4824" s="4">
        <v>2</v>
      </c>
      <c r="E4824" s="6">
        <v>44579.9061574074</v>
      </c>
      <c r="F4824" s="6">
        <v>44579.9061574074</v>
      </c>
      <c r="G4824" s="7">
        <f t="shared" si="375"/>
        <v>21</v>
      </c>
      <c r="H4824" s="8">
        <f t="shared" si="376"/>
        <v>0</v>
      </c>
      <c r="I4824" s="9" t="str">
        <f>VLOOKUP(H4824,Ranges!$A$4:$B$15,2,TRUE)</f>
        <v>&lt;0.1</v>
      </c>
      <c r="J4824" s="6">
        <v>44579.906458333302</v>
      </c>
      <c r="K4824" s="6">
        <v>44579.907256944498</v>
      </c>
      <c r="L4824" s="10">
        <f t="shared" si="377"/>
        <v>1.1500001221429557</v>
      </c>
      <c r="M4824" s="9" t="str">
        <f>VLOOKUP(L4824,Ranges!$A$4:$B$15,2,TRUE)</f>
        <v>1-1.9</v>
      </c>
      <c r="N4824" s="6">
        <v>44579.907118055598</v>
      </c>
      <c r="O4824" s="6">
        <v>44579.9079166667</v>
      </c>
      <c r="P4824" s="10">
        <f t="shared" si="379"/>
        <v>1.1499999859370291</v>
      </c>
      <c r="Q4824" s="9" t="str">
        <f>VLOOKUP(P4824,Ranges!$A$4:$B$15,2,TRUE)</f>
        <v>1-1.9</v>
      </c>
      <c r="R4824" s="6">
        <v>44579.908379629604</v>
      </c>
      <c r="S4824" s="4">
        <v>1</v>
      </c>
      <c r="T4824" s="4">
        <v>3</v>
      </c>
      <c r="U4824" s="4">
        <v>0</v>
      </c>
      <c r="V4824" s="4">
        <v>0</v>
      </c>
      <c r="W4824" s="4">
        <v>1</v>
      </c>
      <c r="X4824" s="33">
        <f t="shared" si="378"/>
        <v>1</v>
      </c>
      <c r="Y4824" s="4">
        <v>5</v>
      </c>
    </row>
    <row r="4825" spans="1:25" x14ac:dyDescent="0.3">
      <c r="A4825" s="4">
        <v>119104</v>
      </c>
      <c r="B4825" s="5">
        <v>44579</v>
      </c>
      <c r="C4825" s="4">
        <v>3</v>
      </c>
      <c r="D4825" s="4">
        <v>2</v>
      </c>
      <c r="E4825" s="6">
        <v>44579.907129629602</v>
      </c>
      <c r="F4825" s="6">
        <v>44579.907129629602</v>
      </c>
      <c r="G4825" s="7">
        <f t="shared" si="375"/>
        <v>21</v>
      </c>
      <c r="H4825" s="8">
        <f t="shared" si="376"/>
        <v>0</v>
      </c>
      <c r="I4825" s="9" t="str">
        <f>VLOOKUP(H4825,Ranges!$A$4:$B$15,2,TRUE)</f>
        <v>&lt;0.1</v>
      </c>
      <c r="J4825" s="6">
        <v>44579.907453703701</v>
      </c>
      <c r="K4825" s="6">
        <v>44579.907453703701</v>
      </c>
      <c r="L4825" s="10">
        <f t="shared" si="377"/>
        <v>0</v>
      </c>
      <c r="M4825" s="9" t="str">
        <f>VLOOKUP(L4825,Ranges!$A$4:$B$15,2,TRUE)</f>
        <v>&lt;0.1</v>
      </c>
      <c r="N4825" s="6">
        <v>44579.907986111102</v>
      </c>
      <c r="O4825" s="6">
        <v>44579.908379629604</v>
      </c>
      <c r="P4825" s="10">
        <f t="shared" si="379"/>
        <v>0.5666666419710964</v>
      </c>
      <c r="Q4825" s="9" t="str">
        <f>VLOOKUP(P4825,Ranges!$A$4:$B$15,2,TRUE)</f>
        <v>0.5-0.99</v>
      </c>
      <c r="R4825" s="6">
        <v>44579.908842592602</v>
      </c>
      <c r="S4825" s="4">
        <v>2</v>
      </c>
      <c r="T4825" s="4">
        <v>3</v>
      </c>
      <c r="U4825" s="4">
        <v>1</v>
      </c>
      <c r="V4825" s="4">
        <v>0</v>
      </c>
      <c r="W4825" s="4">
        <v>0</v>
      </c>
      <c r="X4825" s="33">
        <f t="shared" si="378"/>
        <v>1</v>
      </c>
      <c r="Y4825" s="4">
        <v>6</v>
      </c>
    </row>
    <row r="4826" spans="1:25" x14ac:dyDescent="0.3">
      <c r="A4826" s="4">
        <v>119105</v>
      </c>
      <c r="B4826" s="5">
        <v>44579</v>
      </c>
      <c r="C4826" s="4">
        <v>3</v>
      </c>
      <c r="D4826" s="4">
        <v>2</v>
      </c>
      <c r="E4826" s="6">
        <v>44579.908206018503</v>
      </c>
      <c r="F4826" s="6">
        <v>44579.908206018503</v>
      </c>
      <c r="G4826" s="7">
        <f t="shared" si="375"/>
        <v>21</v>
      </c>
      <c r="H4826" s="8">
        <f t="shared" si="376"/>
        <v>0</v>
      </c>
      <c r="I4826" s="9" t="str">
        <f>VLOOKUP(H4826,Ranges!$A$4:$B$15,2,TRUE)</f>
        <v>&lt;0.1</v>
      </c>
      <c r="J4826" s="6">
        <v>44579.908877314803</v>
      </c>
      <c r="K4826" s="6">
        <v>44579.908877314803</v>
      </c>
      <c r="L4826" s="10">
        <f t="shared" si="377"/>
        <v>0</v>
      </c>
      <c r="M4826" s="9" t="str">
        <f>VLOOKUP(L4826,Ranges!$A$4:$B$15,2,TRUE)</f>
        <v>&lt;0.1</v>
      </c>
      <c r="N4826" s="6">
        <v>44579.909375000003</v>
      </c>
      <c r="O4826" s="6">
        <v>44579.909375000003</v>
      </c>
      <c r="P4826" s="10">
        <f t="shared" si="379"/>
        <v>0</v>
      </c>
      <c r="Q4826" s="9" t="str">
        <f>VLOOKUP(P4826,Ranges!$A$4:$B$15,2,TRUE)</f>
        <v>&lt;0.1</v>
      </c>
      <c r="R4826" s="6">
        <v>44579.909837963001</v>
      </c>
      <c r="S4826" s="4">
        <v>3</v>
      </c>
      <c r="T4826" s="4">
        <v>3</v>
      </c>
      <c r="U4826" s="4">
        <v>1</v>
      </c>
      <c r="V4826" s="4">
        <v>0</v>
      </c>
      <c r="W4826" s="4">
        <v>0</v>
      </c>
      <c r="X4826" s="33">
        <f t="shared" si="378"/>
        <v>1</v>
      </c>
      <c r="Y4826" s="4">
        <v>9</v>
      </c>
    </row>
    <row r="4827" spans="1:25" x14ac:dyDescent="0.3">
      <c r="A4827" s="4">
        <v>119106</v>
      </c>
      <c r="B4827" s="5">
        <v>44579</v>
      </c>
      <c r="C4827" s="4">
        <v>3</v>
      </c>
      <c r="D4827" s="4">
        <v>2</v>
      </c>
      <c r="E4827" s="6">
        <v>44579.909120370401</v>
      </c>
      <c r="F4827" s="6">
        <v>44579.909120370401</v>
      </c>
      <c r="G4827" s="7">
        <f t="shared" si="375"/>
        <v>21</v>
      </c>
      <c r="H4827" s="8">
        <f t="shared" si="376"/>
        <v>0</v>
      </c>
      <c r="I4827" s="9" t="str">
        <f>VLOOKUP(H4827,Ranges!$A$4:$B$15,2,TRUE)</f>
        <v>&lt;0.1</v>
      </c>
      <c r="J4827" s="6">
        <v>44579.909467592603</v>
      </c>
      <c r="K4827" s="6">
        <v>44579.909467592603</v>
      </c>
      <c r="L4827" s="10">
        <f t="shared" si="377"/>
        <v>0</v>
      </c>
      <c r="M4827" s="9" t="str">
        <f>VLOOKUP(L4827,Ranges!$A$4:$B$15,2,TRUE)</f>
        <v>&lt;0.1</v>
      </c>
      <c r="N4827" s="6">
        <v>44579.910381944501</v>
      </c>
      <c r="O4827" s="6">
        <v>44579.910381944501</v>
      </c>
      <c r="P4827" s="10">
        <f t="shared" si="379"/>
        <v>0</v>
      </c>
      <c r="Q4827" s="9" t="str">
        <f>VLOOKUP(P4827,Ranges!$A$4:$B$15,2,TRUE)</f>
        <v>&lt;0.1</v>
      </c>
      <c r="R4827" s="6">
        <v>44579.910844907397</v>
      </c>
      <c r="S4827" s="4">
        <v>4</v>
      </c>
      <c r="T4827" s="4">
        <v>3</v>
      </c>
      <c r="U4827" s="4">
        <v>1</v>
      </c>
      <c r="V4827" s="4">
        <v>0</v>
      </c>
      <c r="W4827" s="4">
        <v>0</v>
      </c>
      <c r="X4827" s="33">
        <f t="shared" si="378"/>
        <v>1</v>
      </c>
      <c r="Y4827" s="4">
        <v>9</v>
      </c>
    </row>
    <row r="4828" spans="1:25" x14ac:dyDescent="0.3">
      <c r="A4828" s="4">
        <v>119107</v>
      </c>
      <c r="B4828" s="5">
        <v>44579</v>
      </c>
      <c r="C4828" s="4">
        <v>3</v>
      </c>
      <c r="D4828" s="4">
        <v>2</v>
      </c>
      <c r="E4828" s="6">
        <v>44579.910127314797</v>
      </c>
      <c r="F4828" s="6">
        <v>44579.910127314797</v>
      </c>
      <c r="G4828" s="7">
        <f t="shared" si="375"/>
        <v>21</v>
      </c>
      <c r="H4828" s="8">
        <f t="shared" si="376"/>
        <v>0</v>
      </c>
      <c r="I4828" s="9" t="str">
        <f>VLOOKUP(H4828,Ranges!$A$4:$B$15,2,TRUE)</f>
        <v>&lt;0.1</v>
      </c>
      <c r="J4828" s="6">
        <v>44579.910462963002</v>
      </c>
      <c r="K4828" s="6">
        <v>44579.910462963002</v>
      </c>
      <c r="L4828" s="10">
        <f t="shared" si="377"/>
        <v>0</v>
      </c>
      <c r="M4828" s="9" t="str">
        <f>VLOOKUP(L4828,Ranges!$A$4:$B$15,2,TRUE)</f>
        <v>&lt;0.1</v>
      </c>
      <c r="N4828" s="6">
        <v>44579.911342592597</v>
      </c>
      <c r="O4828" s="6">
        <v>44579.911342592597</v>
      </c>
      <c r="P4828" s="10">
        <f t="shared" si="379"/>
        <v>0</v>
      </c>
      <c r="Q4828" s="9" t="str">
        <f>VLOOKUP(P4828,Ranges!$A$4:$B$15,2,TRUE)</f>
        <v>&lt;0.1</v>
      </c>
      <c r="R4828" s="6">
        <v>44579.911805555603</v>
      </c>
      <c r="S4828" s="4">
        <v>4</v>
      </c>
      <c r="T4828" s="4">
        <v>3</v>
      </c>
      <c r="U4828" s="4">
        <v>0</v>
      </c>
      <c r="V4828" s="4">
        <v>0</v>
      </c>
      <c r="W4828" s="4">
        <v>1</v>
      </c>
      <c r="X4828" s="33">
        <f t="shared" si="378"/>
        <v>1</v>
      </c>
      <c r="Y4828" s="4">
        <v>9</v>
      </c>
    </row>
    <row r="4829" spans="1:25" x14ac:dyDescent="0.3">
      <c r="A4829" s="4">
        <v>119108</v>
      </c>
      <c r="B4829" s="5">
        <v>44579</v>
      </c>
      <c r="C4829" s="4">
        <v>3</v>
      </c>
      <c r="D4829" s="4">
        <v>2</v>
      </c>
      <c r="E4829" s="6">
        <v>44579.911215277803</v>
      </c>
      <c r="F4829" s="6">
        <v>44579.911215277803</v>
      </c>
      <c r="G4829" s="7">
        <f t="shared" si="375"/>
        <v>21</v>
      </c>
      <c r="H4829" s="8">
        <f t="shared" si="376"/>
        <v>0</v>
      </c>
      <c r="I4829" s="9" t="str">
        <f>VLOOKUP(H4829,Ranges!$A$4:$B$15,2,TRUE)</f>
        <v>&lt;0.1</v>
      </c>
      <c r="J4829" s="6">
        <v>44579.913368055597</v>
      </c>
      <c r="K4829" s="6">
        <v>44579.913368055597</v>
      </c>
      <c r="L4829" s="10">
        <f t="shared" si="377"/>
        <v>0</v>
      </c>
      <c r="M4829" s="9" t="str">
        <f>VLOOKUP(L4829,Ranges!$A$4:$B$15,2,TRUE)</f>
        <v>&lt;0.1</v>
      </c>
      <c r="N4829" s="6">
        <v>44579.9180208334</v>
      </c>
      <c r="O4829" s="6">
        <v>44579.9180208334</v>
      </c>
      <c r="P4829" s="10">
        <f t="shared" si="379"/>
        <v>0</v>
      </c>
      <c r="Q4829" s="9" t="str">
        <f>VLOOKUP(P4829,Ranges!$A$4:$B$15,2,TRUE)</f>
        <v>&lt;0.1</v>
      </c>
      <c r="R4829" s="6">
        <v>44579.919062499997</v>
      </c>
      <c r="S4829" s="4">
        <v>5</v>
      </c>
      <c r="T4829" s="4">
        <v>3</v>
      </c>
      <c r="U4829" s="4">
        <v>2</v>
      </c>
      <c r="V4829" s="4">
        <v>2</v>
      </c>
      <c r="W4829" s="4">
        <v>2</v>
      </c>
      <c r="X4829" s="33">
        <f t="shared" si="378"/>
        <v>6</v>
      </c>
      <c r="Y4829" s="4">
        <v>9</v>
      </c>
    </row>
    <row r="4830" spans="1:25" x14ac:dyDescent="0.3">
      <c r="A4830" s="4">
        <v>119109</v>
      </c>
      <c r="B4830" s="5">
        <v>44579</v>
      </c>
      <c r="C4830" s="4">
        <v>3</v>
      </c>
      <c r="D4830" s="4">
        <v>2</v>
      </c>
      <c r="E4830" s="6">
        <v>44579.912442129702</v>
      </c>
      <c r="F4830" s="6">
        <v>44579.913020833403</v>
      </c>
      <c r="G4830" s="7">
        <f t="shared" si="375"/>
        <v>21</v>
      </c>
      <c r="H4830" s="8">
        <f t="shared" si="376"/>
        <v>0.83333332906477153</v>
      </c>
      <c r="I4830" s="9" t="str">
        <f>VLOOKUP(H4830,Ranges!$A$4:$B$15,2,TRUE)</f>
        <v>0.5-0.99</v>
      </c>
      <c r="J4830" s="6">
        <v>44579.913726851897</v>
      </c>
      <c r="K4830" s="6">
        <v>44579.9180208334</v>
      </c>
      <c r="L4830" s="10">
        <f t="shared" si="377"/>
        <v>6.183333364315331</v>
      </c>
      <c r="M4830" s="9" t="str">
        <f>VLOOKUP(L4830,Ranges!$A$4:$B$15,2,TRUE)</f>
        <v>6-6.9</v>
      </c>
      <c r="N4830" s="6">
        <v>44579.914456018501</v>
      </c>
      <c r="O4830" s="6">
        <v>44579.919062499997</v>
      </c>
      <c r="P4830" s="10">
        <f t="shared" si="379"/>
        <v>6.6333333542570472</v>
      </c>
      <c r="Q4830" s="9" t="str">
        <f>VLOOKUP(P4830,Ranges!$A$4:$B$15,2,TRUE)</f>
        <v>6-6.9</v>
      </c>
      <c r="R4830" s="6">
        <v>44579.919525463003</v>
      </c>
      <c r="S4830" s="4">
        <v>4</v>
      </c>
      <c r="T4830" s="4">
        <v>3</v>
      </c>
      <c r="U4830" s="4">
        <v>0</v>
      </c>
      <c r="V4830" s="4">
        <v>0</v>
      </c>
      <c r="W4830" s="4">
        <v>1</v>
      </c>
      <c r="X4830" s="33">
        <f t="shared" si="378"/>
        <v>1</v>
      </c>
      <c r="Y4830" s="4">
        <v>4</v>
      </c>
    </row>
    <row r="4831" spans="1:25" x14ac:dyDescent="0.3">
      <c r="A4831" s="4">
        <v>119110</v>
      </c>
      <c r="B4831" s="5">
        <v>44579</v>
      </c>
      <c r="C4831" s="4">
        <v>3</v>
      </c>
      <c r="D4831" s="4">
        <v>2</v>
      </c>
      <c r="E4831" s="6">
        <v>44579.913530092599</v>
      </c>
      <c r="F4831" s="6">
        <v>44579.913530092599</v>
      </c>
      <c r="G4831" s="7">
        <f t="shared" si="375"/>
        <v>21</v>
      </c>
      <c r="H4831" s="8">
        <f t="shared" si="376"/>
        <v>0</v>
      </c>
      <c r="I4831" s="9" t="str">
        <f>VLOOKUP(H4831,Ranges!$A$4:$B$15,2,TRUE)</f>
        <v>&lt;0.1</v>
      </c>
      <c r="J4831" s="6">
        <v>44579.9139236111</v>
      </c>
      <c r="K4831" s="6">
        <v>44579.914456018501</v>
      </c>
      <c r="L4831" s="10">
        <f t="shared" si="377"/>
        <v>0.76666665729135275</v>
      </c>
      <c r="M4831" s="9" t="str">
        <f>VLOOKUP(L4831,Ranges!$A$4:$B$15,2,TRUE)</f>
        <v>0.5-0.99</v>
      </c>
      <c r="N4831" s="6">
        <v>44579.914594907401</v>
      </c>
      <c r="O4831" s="6">
        <v>44579.919525463003</v>
      </c>
      <c r="P4831" s="10">
        <f t="shared" si="379"/>
        <v>7.1000000671483576</v>
      </c>
      <c r="Q4831" s="9" t="str">
        <f>VLOOKUP(P4831,Ranges!$A$4:$B$15,2,TRUE)</f>
        <v>7-7.9</v>
      </c>
      <c r="R4831" s="6">
        <v>44579.919988426002</v>
      </c>
      <c r="S4831" s="4">
        <v>4</v>
      </c>
      <c r="T4831" s="4">
        <v>3</v>
      </c>
      <c r="U4831" s="4">
        <v>1</v>
      </c>
      <c r="V4831" s="4">
        <v>0</v>
      </c>
      <c r="W4831" s="4">
        <v>0</v>
      </c>
      <c r="X4831" s="33">
        <f t="shared" si="378"/>
        <v>1</v>
      </c>
      <c r="Y4831" s="4">
        <v>3</v>
      </c>
    </row>
    <row r="4832" spans="1:25" x14ac:dyDescent="0.3">
      <c r="A4832" s="4">
        <v>119111</v>
      </c>
      <c r="B4832" s="5">
        <v>44579</v>
      </c>
      <c r="C4832" s="4">
        <v>3</v>
      </c>
      <c r="D4832" s="4">
        <v>2</v>
      </c>
      <c r="E4832" s="6">
        <v>44579.914479166699</v>
      </c>
      <c r="F4832" s="6">
        <v>44579.914479166699</v>
      </c>
      <c r="G4832" s="7">
        <f t="shared" si="375"/>
        <v>21</v>
      </c>
      <c r="H4832" s="8">
        <f t="shared" si="376"/>
        <v>0</v>
      </c>
      <c r="I4832" s="9" t="str">
        <f>VLOOKUP(H4832,Ranges!$A$4:$B$15,2,TRUE)</f>
        <v>&lt;0.1</v>
      </c>
      <c r="J4832" s="6">
        <v>44579.915162037098</v>
      </c>
      <c r="K4832" s="6">
        <v>44579.915162037098</v>
      </c>
      <c r="L4832" s="10">
        <f t="shared" si="377"/>
        <v>0</v>
      </c>
      <c r="M4832" s="9" t="str">
        <f>VLOOKUP(L4832,Ranges!$A$4:$B$15,2,TRUE)</f>
        <v>&lt;0.1</v>
      </c>
      <c r="N4832" s="6">
        <v>44579.915659722203</v>
      </c>
      <c r="O4832" s="6">
        <v>44579.919988426002</v>
      </c>
      <c r="P4832" s="10">
        <f t="shared" si="379"/>
        <v>6.23333347029984</v>
      </c>
      <c r="Q4832" s="9" t="str">
        <f>VLOOKUP(P4832,Ranges!$A$4:$B$15,2,TRUE)</f>
        <v>6-6.9</v>
      </c>
      <c r="R4832" s="6">
        <v>44579.920451388898</v>
      </c>
      <c r="S4832" s="4">
        <v>3</v>
      </c>
      <c r="T4832" s="4">
        <v>2</v>
      </c>
      <c r="U4832" s="4">
        <v>0</v>
      </c>
      <c r="V4832" s="4">
        <v>1</v>
      </c>
      <c r="W4832" s="4">
        <v>0</v>
      </c>
      <c r="X4832" s="33">
        <f t="shared" si="378"/>
        <v>1</v>
      </c>
      <c r="Y4832" s="4">
        <v>3</v>
      </c>
    </row>
    <row r="4833" spans="1:25" x14ac:dyDescent="0.3">
      <c r="A4833" s="4">
        <v>119112</v>
      </c>
      <c r="B4833" s="5">
        <v>44579</v>
      </c>
      <c r="C4833" s="4">
        <v>3</v>
      </c>
      <c r="D4833" s="4">
        <v>2</v>
      </c>
      <c r="E4833" s="6">
        <v>44579.9156365741</v>
      </c>
      <c r="F4833" s="6">
        <v>44579.9156365741</v>
      </c>
      <c r="G4833" s="7">
        <f t="shared" si="375"/>
        <v>21</v>
      </c>
      <c r="H4833" s="8">
        <f t="shared" si="376"/>
        <v>0</v>
      </c>
      <c r="I4833" s="9" t="str">
        <f>VLOOKUP(H4833,Ranges!$A$4:$B$15,2,TRUE)</f>
        <v>&lt;0.1</v>
      </c>
      <c r="J4833" s="6">
        <v>44579.916030092601</v>
      </c>
      <c r="K4833" s="6">
        <v>44579.916030092601</v>
      </c>
      <c r="L4833" s="10">
        <f t="shared" si="377"/>
        <v>0</v>
      </c>
      <c r="M4833" s="9" t="str">
        <f>VLOOKUP(L4833,Ranges!$A$4:$B$15,2,TRUE)</f>
        <v>&lt;0.1</v>
      </c>
      <c r="N4833" s="6">
        <v>44579.916782407403</v>
      </c>
      <c r="O4833" s="6">
        <v>44579.920451388898</v>
      </c>
      <c r="P4833" s="10">
        <f t="shared" si="379"/>
        <v>5.2833333529997617</v>
      </c>
      <c r="Q4833" s="9" t="str">
        <f>VLOOKUP(P4833,Ranges!$A$4:$B$15,2,TRUE)</f>
        <v>5-5.9</v>
      </c>
      <c r="R4833" s="6">
        <v>44579.920914351896</v>
      </c>
      <c r="S4833" s="4">
        <v>5</v>
      </c>
      <c r="T4833" s="4">
        <v>3</v>
      </c>
      <c r="U4833" s="4">
        <v>0</v>
      </c>
      <c r="V4833" s="4">
        <v>1</v>
      </c>
      <c r="W4833" s="4">
        <v>0</v>
      </c>
      <c r="X4833" s="33">
        <f t="shared" si="378"/>
        <v>1</v>
      </c>
      <c r="Y4833" s="4">
        <v>4</v>
      </c>
    </row>
    <row r="4834" spans="1:25" x14ac:dyDescent="0.3">
      <c r="A4834" s="4">
        <v>119113</v>
      </c>
      <c r="B4834" s="5">
        <v>44579</v>
      </c>
      <c r="C4834" s="4">
        <v>3</v>
      </c>
      <c r="D4834" s="4">
        <v>2</v>
      </c>
      <c r="E4834" s="6">
        <v>44579.916620370401</v>
      </c>
      <c r="F4834" s="6">
        <v>44579.916620370401</v>
      </c>
      <c r="G4834" s="7">
        <f t="shared" si="375"/>
        <v>21</v>
      </c>
      <c r="H4834" s="8">
        <f t="shared" si="376"/>
        <v>0</v>
      </c>
      <c r="I4834" s="9" t="str">
        <f>VLOOKUP(H4834,Ranges!$A$4:$B$15,2,TRUE)</f>
        <v>&lt;0.1</v>
      </c>
      <c r="J4834" s="6">
        <v>44579.916932870401</v>
      </c>
      <c r="K4834" s="6">
        <v>44579.916932870401</v>
      </c>
      <c r="L4834" s="10">
        <f t="shared" si="377"/>
        <v>0</v>
      </c>
      <c r="M4834" s="9" t="str">
        <f>VLOOKUP(L4834,Ranges!$A$4:$B$15,2,TRUE)</f>
        <v>&lt;0.1</v>
      </c>
      <c r="N4834" s="6">
        <v>44579.917662036998</v>
      </c>
      <c r="O4834" s="6">
        <v>44579.917662036998</v>
      </c>
      <c r="P4834" s="10">
        <f t="shared" si="379"/>
        <v>0</v>
      </c>
      <c r="Q4834" s="9" t="str">
        <f>VLOOKUP(P4834,Ranges!$A$4:$B$15,2,TRUE)</f>
        <v>&lt;0.1</v>
      </c>
      <c r="R4834" s="6">
        <v>44579.918124999997</v>
      </c>
      <c r="S4834" s="4">
        <v>1</v>
      </c>
      <c r="T4834" s="4">
        <v>3</v>
      </c>
      <c r="U4834" s="4">
        <v>0</v>
      </c>
      <c r="V4834" s="4">
        <v>1</v>
      </c>
      <c r="W4834" s="4">
        <v>0</v>
      </c>
      <c r="X4834" s="33">
        <f t="shared" si="378"/>
        <v>1</v>
      </c>
      <c r="Y4834" s="4">
        <v>8</v>
      </c>
    </row>
    <row r="4835" spans="1:25" x14ac:dyDescent="0.3">
      <c r="A4835" s="4">
        <v>119114</v>
      </c>
      <c r="B4835" s="5">
        <v>44579</v>
      </c>
      <c r="C4835" s="4">
        <v>3</v>
      </c>
      <c r="D4835" s="4">
        <v>2</v>
      </c>
      <c r="E4835" s="6">
        <v>44579.917650463001</v>
      </c>
      <c r="F4835" s="6">
        <v>44579.917650463001</v>
      </c>
      <c r="G4835" s="7">
        <f t="shared" si="375"/>
        <v>22</v>
      </c>
      <c r="H4835" s="8">
        <f t="shared" si="376"/>
        <v>0</v>
      </c>
      <c r="I4835" s="9" t="str">
        <f>VLOOKUP(H4835,Ranges!$A$4:$B$15,2,TRUE)</f>
        <v>&lt;0.1</v>
      </c>
      <c r="J4835" s="6">
        <v>44579.918391203697</v>
      </c>
      <c r="K4835" s="6">
        <v>44579.918391203697</v>
      </c>
      <c r="L4835" s="10">
        <f t="shared" si="377"/>
        <v>0</v>
      </c>
      <c r="M4835" s="9" t="str">
        <f>VLOOKUP(L4835,Ranges!$A$4:$B$15,2,TRUE)</f>
        <v>&lt;0.1</v>
      </c>
      <c r="N4835" s="6">
        <v>44579.919502314799</v>
      </c>
      <c r="O4835" s="6">
        <v>44579.919502314799</v>
      </c>
      <c r="P4835" s="10">
        <f t="shared" si="379"/>
        <v>0</v>
      </c>
      <c r="Q4835" s="9" t="str">
        <f>VLOOKUP(P4835,Ranges!$A$4:$B$15,2,TRUE)</f>
        <v>&lt;0.1</v>
      </c>
      <c r="R4835" s="6">
        <v>44579.920081018499</v>
      </c>
      <c r="S4835" s="4">
        <v>3</v>
      </c>
      <c r="T4835" s="4">
        <v>3</v>
      </c>
      <c r="U4835" s="4">
        <v>0</v>
      </c>
      <c r="V4835" s="4">
        <v>2</v>
      </c>
      <c r="W4835" s="4">
        <v>0</v>
      </c>
      <c r="X4835" s="33">
        <f t="shared" si="378"/>
        <v>2</v>
      </c>
      <c r="Y4835" s="4">
        <v>8</v>
      </c>
    </row>
    <row r="4836" spans="1:25" x14ac:dyDescent="0.3">
      <c r="A4836" s="4">
        <v>119115</v>
      </c>
      <c r="B4836" s="5">
        <v>44579</v>
      </c>
      <c r="C4836" s="4">
        <v>3</v>
      </c>
      <c r="D4836" s="4">
        <v>2</v>
      </c>
      <c r="E4836" s="6">
        <v>44579.918796296297</v>
      </c>
      <c r="F4836" s="6">
        <v>44579.918796296297</v>
      </c>
      <c r="G4836" s="7">
        <f t="shared" si="375"/>
        <v>22</v>
      </c>
      <c r="H4836" s="8">
        <f t="shared" si="376"/>
        <v>0</v>
      </c>
      <c r="I4836" s="9" t="str">
        <f>VLOOKUP(H4836,Ranges!$A$4:$B$15,2,TRUE)</f>
        <v>&lt;0.1</v>
      </c>
      <c r="J4836" s="6">
        <v>44579.919513888897</v>
      </c>
      <c r="K4836" s="6">
        <v>44579.919513888897</v>
      </c>
      <c r="L4836" s="10">
        <f t="shared" si="377"/>
        <v>0</v>
      </c>
      <c r="M4836" s="9" t="str">
        <f>VLOOKUP(L4836,Ranges!$A$4:$B$15,2,TRUE)</f>
        <v>&lt;0.1</v>
      </c>
      <c r="N4836" s="6">
        <v>44579.920034722199</v>
      </c>
      <c r="O4836" s="6">
        <v>44579.920081018499</v>
      </c>
      <c r="P4836" s="10">
        <f t="shared" si="379"/>
        <v>6.6666671773418784E-2</v>
      </c>
      <c r="Q4836" s="9" t="str">
        <f>VLOOKUP(P4836,Ranges!$A$4:$B$15,2,TRUE)</f>
        <v>&lt;0.1</v>
      </c>
      <c r="R4836" s="6">
        <v>44579.920543981498</v>
      </c>
      <c r="S4836" s="4">
        <v>1</v>
      </c>
      <c r="T4836" s="4">
        <v>3</v>
      </c>
      <c r="U4836" s="4">
        <v>0</v>
      </c>
      <c r="V4836" s="4">
        <v>0</v>
      </c>
      <c r="W4836" s="4">
        <v>1</v>
      </c>
      <c r="X4836" s="33">
        <f t="shared" si="378"/>
        <v>1</v>
      </c>
      <c r="Y4836" s="4">
        <v>7</v>
      </c>
    </row>
    <row r="4837" spans="1:25" x14ac:dyDescent="0.3">
      <c r="A4837" s="4">
        <v>119116</v>
      </c>
      <c r="B4837" s="5">
        <v>44579</v>
      </c>
      <c r="C4837" s="4">
        <v>3</v>
      </c>
      <c r="D4837" s="4">
        <v>2</v>
      </c>
      <c r="E4837" s="6">
        <v>44579.919780092598</v>
      </c>
      <c r="F4837" s="6">
        <v>44579.919780092598</v>
      </c>
      <c r="G4837" s="7">
        <f t="shared" si="375"/>
        <v>22</v>
      </c>
      <c r="H4837" s="8">
        <f t="shared" si="376"/>
        <v>0</v>
      </c>
      <c r="I4837" s="9" t="str">
        <f>VLOOKUP(H4837,Ranges!$A$4:$B$15,2,TRUE)</f>
        <v>&lt;0.1</v>
      </c>
      <c r="J4837" s="6">
        <v>44579.920486111099</v>
      </c>
      <c r="K4837" s="6">
        <v>44579.920486111099</v>
      </c>
      <c r="L4837" s="10">
        <f t="shared" si="377"/>
        <v>0</v>
      </c>
      <c r="M4837" s="9" t="str">
        <f>VLOOKUP(L4837,Ranges!$A$4:$B$15,2,TRUE)</f>
        <v>&lt;0.1</v>
      </c>
      <c r="N4837" s="6">
        <v>44579.9209722222</v>
      </c>
      <c r="O4837" s="6">
        <v>44579.9209722222</v>
      </c>
      <c r="P4837" s="10">
        <f t="shared" si="379"/>
        <v>0</v>
      </c>
      <c r="Q4837" s="9" t="str">
        <f>VLOOKUP(P4837,Ranges!$A$4:$B$15,2,TRUE)</f>
        <v>&lt;0.1</v>
      </c>
      <c r="R4837" s="6">
        <v>44579.921435185199</v>
      </c>
      <c r="S4837" s="4">
        <v>3</v>
      </c>
      <c r="T4837" s="4">
        <v>1</v>
      </c>
      <c r="U4837" s="4">
        <v>0</v>
      </c>
      <c r="V4837" s="4">
        <v>0</v>
      </c>
      <c r="W4837" s="4">
        <v>1</v>
      </c>
      <c r="X4837" s="33">
        <f t="shared" si="378"/>
        <v>1</v>
      </c>
      <c r="Y4837" s="4">
        <v>9</v>
      </c>
    </row>
    <row r="4838" spans="1:25" x14ac:dyDescent="0.3">
      <c r="A4838" s="4">
        <v>119117</v>
      </c>
      <c r="B4838" s="5">
        <v>44579</v>
      </c>
      <c r="C4838" s="4">
        <v>3</v>
      </c>
      <c r="D4838" s="4">
        <v>2</v>
      </c>
      <c r="E4838" s="6">
        <v>44579.920844907399</v>
      </c>
      <c r="F4838" s="6">
        <v>44579.920844907399</v>
      </c>
      <c r="G4838" s="7">
        <f t="shared" si="375"/>
        <v>22</v>
      </c>
      <c r="H4838" s="8">
        <f t="shared" si="376"/>
        <v>0</v>
      </c>
      <c r="I4838" s="9" t="str">
        <f>VLOOKUP(H4838,Ranges!$A$4:$B$15,2,TRUE)</f>
        <v>&lt;0.1</v>
      </c>
      <c r="J4838" s="6">
        <v>44579.921226851897</v>
      </c>
      <c r="K4838" s="6">
        <v>44579.921226851897</v>
      </c>
      <c r="L4838" s="10">
        <f t="shared" si="377"/>
        <v>0</v>
      </c>
      <c r="M4838" s="9" t="str">
        <f>VLOOKUP(L4838,Ranges!$A$4:$B$15,2,TRUE)</f>
        <v>&lt;0.1</v>
      </c>
      <c r="N4838" s="6">
        <v>44579.921759259298</v>
      </c>
      <c r="O4838" s="6">
        <v>44579.921759259298</v>
      </c>
      <c r="P4838" s="10">
        <f t="shared" si="379"/>
        <v>0</v>
      </c>
      <c r="Q4838" s="9" t="str">
        <f>VLOOKUP(P4838,Ranges!$A$4:$B$15,2,TRUE)</f>
        <v>&lt;0.1</v>
      </c>
      <c r="R4838" s="6">
        <v>44579.922222222202</v>
      </c>
      <c r="S4838" s="4">
        <v>2</v>
      </c>
      <c r="T4838" s="4">
        <v>3</v>
      </c>
      <c r="U4838" s="4">
        <v>0</v>
      </c>
      <c r="V4838" s="4">
        <v>1</v>
      </c>
      <c r="W4838" s="4">
        <v>0</v>
      </c>
      <c r="X4838" s="33">
        <f t="shared" si="378"/>
        <v>1</v>
      </c>
      <c r="Y4838" s="4">
        <v>8</v>
      </c>
    </row>
    <row r="4839" spans="1:25" x14ac:dyDescent="0.3">
      <c r="A4839" s="4">
        <v>119118</v>
      </c>
      <c r="B4839" s="5">
        <v>44579</v>
      </c>
      <c r="C4839" s="4">
        <v>3</v>
      </c>
      <c r="D4839" s="4">
        <v>2</v>
      </c>
      <c r="E4839" s="6">
        <v>44579.922071759298</v>
      </c>
      <c r="F4839" s="6">
        <v>44579.922071759298</v>
      </c>
      <c r="G4839" s="7">
        <f t="shared" si="375"/>
        <v>22</v>
      </c>
      <c r="H4839" s="8">
        <f t="shared" si="376"/>
        <v>0</v>
      </c>
      <c r="I4839" s="9" t="str">
        <f>VLOOKUP(H4839,Ranges!$A$4:$B$15,2,TRUE)</f>
        <v>&lt;0.1</v>
      </c>
      <c r="J4839" s="6">
        <v>44579.922361111101</v>
      </c>
      <c r="K4839" s="6">
        <v>44579.922361111101</v>
      </c>
      <c r="L4839" s="10">
        <f t="shared" si="377"/>
        <v>0</v>
      </c>
      <c r="M4839" s="9" t="str">
        <f>VLOOKUP(L4839,Ranges!$A$4:$B$15,2,TRUE)</f>
        <v>&lt;0.1</v>
      </c>
      <c r="N4839" s="6">
        <v>44579.922858796301</v>
      </c>
      <c r="O4839" s="6">
        <v>44579.922858796301</v>
      </c>
      <c r="P4839" s="10">
        <f t="shared" si="379"/>
        <v>0</v>
      </c>
      <c r="Q4839" s="9" t="str">
        <f>VLOOKUP(P4839,Ranges!$A$4:$B$15,2,TRUE)</f>
        <v>&lt;0.1</v>
      </c>
      <c r="R4839" s="6">
        <v>44579.923321759299</v>
      </c>
      <c r="S4839" s="4">
        <v>5</v>
      </c>
      <c r="T4839" s="4">
        <v>2</v>
      </c>
      <c r="U4839" s="4">
        <v>0</v>
      </c>
      <c r="V4839" s="4">
        <v>0</v>
      </c>
      <c r="W4839" s="4">
        <v>1</v>
      </c>
      <c r="X4839" s="33">
        <f t="shared" si="378"/>
        <v>1</v>
      </c>
      <c r="Y4839" s="4">
        <v>9</v>
      </c>
    </row>
    <row r="4840" spans="1:25" x14ac:dyDescent="0.3">
      <c r="A4840" s="4">
        <v>119119</v>
      </c>
      <c r="B4840" s="5">
        <v>44579</v>
      </c>
      <c r="C4840" s="4">
        <v>3</v>
      </c>
      <c r="D4840" s="4">
        <v>2</v>
      </c>
      <c r="E4840" s="6">
        <v>44579.9230439815</v>
      </c>
      <c r="F4840" s="6">
        <v>44579.9230439815</v>
      </c>
      <c r="G4840" s="7">
        <f t="shared" si="375"/>
        <v>22</v>
      </c>
      <c r="H4840" s="8">
        <f t="shared" si="376"/>
        <v>0</v>
      </c>
      <c r="I4840" s="9" t="str">
        <f>VLOOKUP(H4840,Ranges!$A$4:$B$15,2,TRUE)</f>
        <v>&lt;0.1</v>
      </c>
      <c r="J4840" s="6">
        <v>44579.923680555599</v>
      </c>
      <c r="K4840" s="6">
        <v>44579.923680555599</v>
      </c>
      <c r="L4840" s="10">
        <f t="shared" si="377"/>
        <v>0</v>
      </c>
      <c r="M4840" s="9" t="str">
        <f>VLOOKUP(L4840,Ranges!$A$4:$B$15,2,TRUE)</f>
        <v>&lt;0.1</v>
      </c>
      <c r="N4840" s="6">
        <v>44579.924317129597</v>
      </c>
      <c r="O4840" s="6">
        <v>44579.924317129597</v>
      </c>
      <c r="P4840" s="10">
        <f t="shared" si="379"/>
        <v>0</v>
      </c>
      <c r="Q4840" s="9" t="str">
        <f>VLOOKUP(P4840,Ranges!$A$4:$B$15,2,TRUE)</f>
        <v>&lt;0.1</v>
      </c>
      <c r="R4840" s="6">
        <v>44579.924780092602</v>
      </c>
      <c r="S4840" s="4">
        <v>6</v>
      </c>
      <c r="T4840" s="4">
        <v>3</v>
      </c>
      <c r="U4840" s="4">
        <v>0</v>
      </c>
      <c r="V4840" s="4">
        <v>0</v>
      </c>
      <c r="W4840" s="4">
        <v>1</v>
      </c>
      <c r="X4840" s="33">
        <f t="shared" si="378"/>
        <v>1</v>
      </c>
      <c r="Y4840" s="4">
        <v>8</v>
      </c>
    </row>
    <row r="4841" spans="1:25" x14ac:dyDescent="0.3">
      <c r="A4841" s="4">
        <v>119120</v>
      </c>
      <c r="B4841" s="5">
        <v>44579</v>
      </c>
      <c r="C4841" s="4">
        <v>3</v>
      </c>
      <c r="D4841" s="4">
        <v>2</v>
      </c>
      <c r="E4841" s="6">
        <v>44579.924293981501</v>
      </c>
      <c r="F4841" s="6">
        <v>44579.924293981501</v>
      </c>
      <c r="G4841" s="7">
        <f t="shared" si="375"/>
        <v>22</v>
      </c>
      <c r="H4841" s="8">
        <f t="shared" si="376"/>
        <v>0</v>
      </c>
      <c r="I4841" s="9" t="str">
        <f>VLOOKUP(H4841,Ranges!$A$4:$B$15,2,TRUE)</f>
        <v>&lt;0.1</v>
      </c>
      <c r="J4841" s="6">
        <v>44579.925034722197</v>
      </c>
      <c r="K4841" s="6">
        <v>44579.925034722197</v>
      </c>
      <c r="L4841" s="10">
        <f t="shared" si="377"/>
        <v>0</v>
      </c>
      <c r="M4841" s="9" t="str">
        <f>VLOOKUP(L4841,Ranges!$A$4:$B$15,2,TRUE)</f>
        <v>&lt;0.1</v>
      </c>
      <c r="N4841" s="6">
        <v>44579.925798611097</v>
      </c>
      <c r="O4841" s="6">
        <v>44579.925798611097</v>
      </c>
      <c r="P4841" s="10">
        <f t="shared" si="379"/>
        <v>0</v>
      </c>
      <c r="Q4841" s="9" t="str">
        <f>VLOOKUP(P4841,Ranges!$A$4:$B$15,2,TRUE)</f>
        <v>&lt;0.1</v>
      </c>
      <c r="R4841" s="6">
        <v>44579.926261574103</v>
      </c>
      <c r="S4841" s="4">
        <v>1</v>
      </c>
      <c r="T4841" s="4">
        <v>1</v>
      </c>
      <c r="U4841" s="4">
        <v>1</v>
      </c>
      <c r="V4841" s="4">
        <v>0</v>
      </c>
      <c r="W4841" s="4">
        <v>0</v>
      </c>
      <c r="X4841" s="33">
        <f t="shared" si="378"/>
        <v>1</v>
      </c>
      <c r="Y4841" s="4">
        <v>8</v>
      </c>
    </row>
    <row r="4842" spans="1:25" x14ac:dyDescent="0.3">
      <c r="A4842" s="4">
        <v>119121</v>
      </c>
      <c r="B4842" s="5">
        <v>44579</v>
      </c>
      <c r="C4842" s="4">
        <v>3</v>
      </c>
      <c r="D4842" s="4">
        <v>2</v>
      </c>
      <c r="E4842" s="6">
        <v>44579.925277777802</v>
      </c>
      <c r="F4842" s="6">
        <v>44579.925277777802</v>
      </c>
      <c r="G4842" s="7">
        <f t="shared" si="375"/>
        <v>22</v>
      </c>
      <c r="H4842" s="8">
        <f t="shared" si="376"/>
        <v>0</v>
      </c>
      <c r="I4842" s="9" t="str">
        <f>VLOOKUP(H4842,Ranges!$A$4:$B$15,2,TRUE)</f>
        <v>&lt;0.1</v>
      </c>
      <c r="J4842" s="6">
        <v>44579.926412036999</v>
      </c>
      <c r="K4842" s="6">
        <v>44579.926412036999</v>
      </c>
      <c r="L4842" s="10">
        <f t="shared" si="377"/>
        <v>0</v>
      </c>
      <c r="M4842" s="9" t="str">
        <f>VLOOKUP(L4842,Ranges!$A$4:$B$15,2,TRUE)</f>
        <v>&lt;0.1</v>
      </c>
      <c r="N4842" s="6">
        <v>44579.9277083333</v>
      </c>
      <c r="O4842" s="6">
        <v>44579.9277083333</v>
      </c>
      <c r="P4842" s="10">
        <f t="shared" si="379"/>
        <v>0</v>
      </c>
      <c r="Q4842" s="9" t="str">
        <f>VLOOKUP(P4842,Ranges!$A$4:$B$15,2,TRUE)</f>
        <v>&lt;0.1</v>
      </c>
      <c r="R4842" s="6">
        <v>44579.928287037001</v>
      </c>
      <c r="S4842" s="4">
        <v>4</v>
      </c>
      <c r="T4842" s="4">
        <v>1</v>
      </c>
      <c r="U4842" s="4">
        <v>2</v>
      </c>
      <c r="V4842" s="4">
        <v>0</v>
      </c>
      <c r="W4842" s="4">
        <v>0</v>
      </c>
      <c r="X4842" s="33">
        <f t="shared" si="378"/>
        <v>2</v>
      </c>
      <c r="Y4842" s="4">
        <v>9</v>
      </c>
    </row>
    <row r="4843" spans="1:25" x14ac:dyDescent="0.3">
      <c r="A4843" s="4">
        <v>119122</v>
      </c>
      <c r="B4843" s="5">
        <v>44579</v>
      </c>
      <c r="C4843" s="4">
        <v>3</v>
      </c>
      <c r="D4843" s="4">
        <v>2</v>
      </c>
      <c r="E4843" s="6">
        <v>44579.926516203697</v>
      </c>
      <c r="F4843" s="6">
        <v>44579.926516203697</v>
      </c>
      <c r="G4843" s="7">
        <f t="shared" si="375"/>
        <v>22</v>
      </c>
      <c r="H4843" s="8">
        <f t="shared" si="376"/>
        <v>0</v>
      </c>
      <c r="I4843" s="9" t="str">
        <f>VLOOKUP(H4843,Ranges!$A$4:$B$15,2,TRUE)</f>
        <v>&lt;0.1</v>
      </c>
      <c r="J4843" s="6">
        <v>44579.927164351902</v>
      </c>
      <c r="K4843" s="6">
        <v>44579.9277083333</v>
      </c>
      <c r="L4843" s="10">
        <f t="shared" si="377"/>
        <v>0.78333321260288358</v>
      </c>
      <c r="M4843" s="9" t="str">
        <f>VLOOKUP(L4843,Ranges!$A$4:$B$15,2,TRUE)</f>
        <v>0.5-0.99</v>
      </c>
      <c r="N4843" s="6">
        <v>44579.927916666697</v>
      </c>
      <c r="O4843" s="6">
        <v>44579.928460648203</v>
      </c>
      <c r="P4843" s="10">
        <f t="shared" si="379"/>
        <v>0.78333336976356804</v>
      </c>
      <c r="Q4843" s="9" t="str">
        <f>VLOOKUP(P4843,Ranges!$A$4:$B$15,2,TRUE)</f>
        <v>0.5-0.99</v>
      </c>
      <c r="R4843" s="6">
        <v>44579.9289236111</v>
      </c>
      <c r="S4843" s="4">
        <v>1</v>
      </c>
      <c r="T4843" s="4">
        <v>3</v>
      </c>
      <c r="U4843" s="4">
        <v>0</v>
      </c>
      <c r="V4843" s="4">
        <v>1</v>
      </c>
      <c r="W4843" s="4">
        <v>0</v>
      </c>
      <c r="X4843" s="33">
        <f t="shared" si="378"/>
        <v>1</v>
      </c>
      <c r="Y4843" s="4">
        <v>6</v>
      </c>
    </row>
    <row r="4844" spans="1:25" x14ac:dyDescent="0.3">
      <c r="A4844" s="4">
        <v>119123</v>
      </c>
      <c r="B4844" s="5">
        <v>44579</v>
      </c>
      <c r="C4844" s="4">
        <v>3</v>
      </c>
      <c r="D4844" s="4">
        <v>2</v>
      </c>
      <c r="E4844" s="6">
        <v>44579.927604166704</v>
      </c>
      <c r="F4844" s="6">
        <v>44579.927604166704</v>
      </c>
      <c r="G4844" s="7">
        <f t="shared" si="375"/>
        <v>22</v>
      </c>
      <c r="H4844" s="8">
        <f t="shared" si="376"/>
        <v>0</v>
      </c>
      <c r="I4844" s="9" t="str">
        <f>VLOOKUP(H4844,Ranges!$A$4:$B$15,2,TRUE)</f>
        <v>&lt;0.1</v>
      </c>
      <c r="J4844" s="6">
        <v>44579.928287037001</v>
      </c>
      <c r="K4844" s="6">
        <v>44579.928287037001</v>
      </c>
      <c r="L4844" s="10">
        <f t="shared" si="377"/>
        <v>0</v>
      </c>
      <c r="M4844" s="9" t="str">
        <f>VLOOKUP(L4844,Ranges!$A$4:$B$15,2,TRUE)</f>
        <v>&lt;0.1</v>
      </c>
      <c r="N4844" s="6">
        <v>44579.929027777798</v>
      </c>
      <c r="O4844" s="6">
        <v>44579.929027777798</v>
      </c>
      <c r="P4844" s="10">
        <f t="shared" si="379"/>
        <v>0</v>
      </c>
      <c r="Q4844" s="9" t="str">
        <f>VLOOKUP(P4844,Ranges!$A$4:$B$15,2,TRUE)</f>
        <v>&lt;0.1</v>
      </c>
      <c r="R4844" s="6">
        <v>44579.929490740702</v>
      </c>
      <c r="S4844" s="4">
        <v>3</v>
      </c>
      <c r="T4844" s="4">
        <v>3</v>
      </c>
      <c r="U4844" s="4">
        <v>0</v>
      </c>
      <c r="V4844" s="4">
        <v>0</v>
      </c>
      <c r="W4844" s="4">
        <v>1</v>
      </c>
      <c r="X4844" s="33">
        <f t="shared" si="378"/>
        <v>1</v>
      </c>
      <c r="Y4844" s="4">
        <v>8</v>
      </c>
    </row>
    <row r="4845" spans="1:25" x14ac:dyDescent="0.3">
      <c r="A4845" s="4">
        <v>119124</v>
      </c>
      <c r="B4845" s="5">
        <v>44579</v>
      </c>
      <c r="C4845" s="4">
        <v>3</v>
      </c>
      <c r="D4845" s="4">
        <v>2</v>
      </c>
      <c r="E4845" s="6">
        <v>44579.928541666697</v>
      </c>
      <c r="F4845" s="6">
        <v>44579.928541666697</v>
      </c>
      <c r="G4845" s="7">
        <f t="shared" si="375"/>
        <v>22</v>
      </c>
      <c r="H4845" s="8">
        <f t="shared" si="376"/>
        <v>0</v>
      </c>
      <c r="I4845" s="9" t="str">
        <f>VLOOKUP(H4845,Ranges!$A$4:$B$15,2,TRUE)</f>
        <v>&lt;0.1</v>
      </c>
      <c r="J4845" s="6">
        <v>44579.930243055598</v>
      </c>
      <c r="K4845" s="6">
        <v>44579.930243055598</v>
      </c>
      <c r="L4845" s="10">
        <f t="shared" si="377"/>
        <v>0</v>
      </c>
      <c r="M4845" s="9" t="str">
        <f>VLOOKUP(L4845,Ranges!$A$4:$B$15,2,TRUE)</f>
        <v>&lt;0.1</v>
      </c>
      <c r="N4845" s="6">
        <v>44579.932187500002</v>
      </c>
      <c r="O4845" s="6">
        <v>44579.932187500002</v>
      </c>
      <c r="P4845" s="10">
        <f t="shared" si="379"/>
        <v>0</v>
      </c>
      <c r="Q4845" s="9" t="str">
        <f>VLOOKUP(P4845,Ranges!$A$4:$B$15,2,TRUE)</f>
        <v>&lt;0.1</v>
      </c>
      <c r="R4845" s="6">
        <v>44579.9328819445</v>
      </c>
      <c r="S4845" s="4">
        <v>6</v>
      </c>
      <c r="T4845" s="4">
        <v>3</v>
      </c>
      <c r="U4845" s="4">
        <v>1</v>
      </c>
      <c r="V4845" s="4">
        <v>1</v>
      </c>
      <c r="W4845" s="4">
        <v>1</v>
      </c>
      <c r="X4845" s="33">
        <f t="shared" si="378"/>
        <v>3</v>
      </c>
      <c r="Y4845" s="4">
        <v>9</v>
      </c>
    </row>
    <row r="4846" spans="1:25" x14ac:dyDescent="0.3">
      <c r="A4846" s="4">
        <v>119125</v>
      </c>
      <c r="B4846" s="5">
        <v>44579</v>
      </c>
      <c r="C4846" s="4">
        <v>3</v>
      </c>
      <c r="D4846" s="4">
        <v>2</v>
      </c>
      <c r="E4846" s="6">
        <v>44579.9295949074</v>
      </c>
      <c r="F4846" s="6">
        <v>44579.9295949074</v>
      </c>
      <c r="G4846" s="7">
        <f t="shared" si="375"/>
        <v>22</v>
      </c>
      <c r="H4846" s="8">
        <f t="shared" si="376"/>
        <v>0</v>
      </c>
      <c r="I4846" s="9" t="str">
        <f>VLOOKUP(H4846,Ranges!$A$4:$B$15,2,TRUE)</f>
        <v>&lt;0.1</v>
      </c>
      <c r="J4846" s="6">
        <v>44579.9302314815</v>
      </c>
      <c r="K4846" s="6">
        <v>44579.932187500002</v>
      </c>
      <c r="L4846" s="10">
        <f t="shared" si="377"/>
        <v>2.8166666440665722</v>
      </c>
      <c r="M4846" s="9" t="str">
        <f>VLOOKUP(L4846,Ranges!$A$4:$B$15,2,TRUE)</f>
        <v>2-2.9</v>
      </c>
      <c r="N4846" s="6">
        <v>44579.930694444403</v>
      </c>
      <c r="O4846" s="6">
        <v>44579.9328819445</v>
      </c>
      <c r="P4846" s="10">
        <f t="shared" si="379"/>
        <v>3.1500001391395926</v>
      </c>
      <c r="Q4846" s="9" t="str">
        <f>VLOOKUP(P4846,Ranges!$A$4:$B$15,2,TRUE)</f>
        <v>3-3.9</v>
      </c>
      <c r="R4846" s="6">
        <v>44579.933344907397</v>
      </c>
      <c r="S4846" s="4">
        <v>3</v>
      </c>
      <c r="T4846" s="4">
        <v>2</v>
      </c>
      <c r="U4846" s="4">
        <v>1</v>
      </c>
      <c r="V4846" s="4">
        <v>0</v>
      </c>
      <c r="W4846" s="4">
        <v>0</v>
      </c>
      <c r="X4846" s="33">
        <f t="shared" si="378"/>
        <v>1</v>
      </c>
      <c r="Y4846" s="4">
        <v>3</v>
      </c>
    </row>
    <row r="4847" spans="1:25" x14ac:dyDescent="0.3">
      <c r="A4847" s="4">
        <v>119126</v>
      </c>
      <c r="B4847" s="5">
        <v>44579</v>
      </c>
      <c r="C4847" s="4">
        <v>3</v>
      </c>
      <c r="D4847" s="4">
        <v>2</v>
      </c>
      <c r="E4847" s="6">
        <v>44579.930625000001</v>
      </c>
      <c r="F4847" s="6">
        <v>44579.930625000001</v>
      </c>
      <c r="G4847" s="7">
        <f t="shared" si="375"/>
        <v>22</v>
      </c>
      <c r="H4847" s="8">
        <f t="shared" si="376"/>
        <v>0</v>
      </c>
      <c r="I4847" s="9" t="str">
        <f>VLOOKUP(H4847,Ranges!$A$4:$B$15,2,TRUE)</f>
        <v>&lt;0.1</v>
      </c>
      <c r="J4847" s="6">
        <v>44579.931365740696</v>
      </c>
      <c r="K4847" s="6">
        <v>44579.931365740696</v>
      </c>
      <c r="L4847" s="10">
        <f t="shared" si="377"/>
        <v>0</v>
      </c>
      <c r="M4847" s="9" t="str">
        <f>VLOOKUP(L4847,Ranges!$A$4:$B$15,2,TRUE)</f>
        <v>&lt;0.1</v>
      </c>
      <c r="N4847" s="6">
        <v>44579.932106481501</v>
      </c>
      <c r="O4847" s="6">
        <v>44579.933344907397</v>
      </c>
      <c r="P4847" s="10">
        <f t="shared" si="379"/>
        <v>1.7833332892041653</v>
      </c>
      <c r="Q4847" s="9" t="str">
        <f>VLOOKUP(P4847,Ranges!$A$4:$B$15,2,TRUE)</f>
        <v>1-1.9</v>
      </c>
      <c r="R4847" s="6">
        <v>44579.933807870402</v>
      </c>
      <c r="S4847" s="4">
        <v>3</v>
      </c>
      <c r="T4847" s="4">
        <v>2</v>
      </c>
      <c r="U4847" s="4">
        <v>0</v>
      </c>
      <c r="V4847" s="4">
        <v>1</v>
      </c>
      <c r="W4847" s="4">
        <v>0</v>
      </c>
      <c r="X4847" s="33">
        <f t="shared" si="378"/>
        <v>1</v>
      </c>
      <c r="Y4847" s="4">
        <v>4</v>
      </c>
    </row>
    <row r="4848" spans="1:25" x14ac:dyDescent="0.3">
      <c r="A4848" s="4">
        <v>119127</v>
      </c>
      <c r="B4848" s="5">
        <v>44579</v>
      </c>
      <c r="C4848" s="4">
        <v>3</v>
      </c>
      <c r="D4848" s="4">
        <v>2</v>
      </c>
      <c r="E4848" s="6">
        <v>44579.931643518503</v>
      </c>
      <c r="F4848" s="6">
        <v>44579.931643518503</v>
      </c>
      <c r="G4848" s="7">
        <f t="shared" si="375"/>
        <v>22</v>
      </c>
      <c r="H4848" s="8">
        <f t="shared" si="376"/>
        <v>0</v>
      </c>
      <c r="I4848" s="9" t="str">
        <f>VLOOKUP(H4848,Ranges!$A$4:$B$15,2,TRUE)</f>
        <v>&lt;0.1</v>
      </c>
      <c r="J4848" s="6">
        <v>44579.932662036997</v>
      </c>
      <c r="K4848" s="6">
        <v>44579.932662036997</v>
      </c>
      <c r="L4848" s="10">
        <f t="shared" si="377"/>
        <v>0</v>
      </c>
      <c r="M4848" s="9" t="str">
        <f>VLOOKUP(L4848,Ranges!$A$4:$B$15,2,TRUE)</f>
        <v>&lt;0.1</v>
      </c>
      <c r="N4848" s="6">
        <v>44579.934467592597</v>
      </c>
      <c r="O4848" s="6">
        <v>44579.934467592597</v>
      </c>
      <c r="P4848" s="10">
        <f t="shared" si="379"/>
        <v>0</v>
      </c>
      <c r="Q4848" s="9" t="str">
        <f>VLOOKUP(P4848,Ranges!$A$4:$B$15,2,TRUE)</f>
        <v>&lt;0.1</v>
      </c>
      <c r="R4848" s="6">
        <v>44579.935046296298</v>
      </c>
      <c r="S4848" s="4">
        <v>2</v>
      </c>
      <c r="T4848" s="4">
        <v>2</v>
      </c>
      <c r="U4848" s="4">
        <v>0</v>
      </c>
      <c r="V4848" s="4">
        <v>0</v>
      </c>
      <c r="W4848" s="4">
        <v>2</v>
      </c>
      <c r="X4848" s="33">
        <f t="shared" si="378"/>
        <v>2</v>
      </c>
      <c r="Y4848" s="4">
        <v>9</v>
      </c>
    </row>
    <row r="4849" spans="1:25" x14ac:dyDescent="0.3">
      <c r="A4849" s="4">
        <v>119128</v>
      </c>
      <c r="B4849" s="5">
        <v>44579</v>
      </c>
      <c r="C4849" s="4">
        <v>3</v>
      </c>
      <c r="D4849" s="4">
        <v>2</v>
      </c>
      <c r="E4849" s="6">
        <v>44579.932905092603</v>
      </c>
      <c r="F4849" s="6">
        <v>44579.932905092603</v>
      </c>
      <c r="G4849" s="7">
        <f t="shared" si="375"/>
        <v>22</v>
      </c>
      <c r="H4849" s="8">
        <f t="shared" si="376"/>
        <v>0</v>
      </c>
      <c r="I4849" s="9" t="str">
        <f>VLOOKUP(H4849,Ranges!$A$4:$B$15,2,TRUE)</f>
        <v>&lt;0.1</v>
      </c>
      <c r="J4849" s="6">
        <v>44579.933240740698</v>
      </c>
      <c r="K4849" s="6">
        <v>44579.934467592597</v>
      </c>
      <c r="L4849" s="10">
        <f t="shared" si="377"/>
        <v>1.7666667338926345</v>
      </c>
      <c r="M4849" s="9" t="str">
        <f>VLOOKUP(L4849,Ranges!$A$4:$B$15,2,TRUE)</f>
        <v>1-1.9</v>
      </c>
      <c r="N4849" s="6">
        <v>44579.934108796297</v>
      </c>
      <c r="O4849" s="6">
        <v>44579.935335648101</v>
      </c>
      <c r="P4849" s="10">
        <f t="shared" si="379"/>
        <v>1.766666597686708</v>
      </c>
      <c r="Q4849" s="9" t="str">
        <f>VLOOKUP(P4849,Ranges!$A$4:$B$15,2,TRUE)</f>
        <v>1-1.9</v>
      </c>
      <c r="R4849" s="6">
        <v>44579.935798611099</v>
      </c>
      <c r="S4849" s="4">
        <v>3</v>
      </c>
      <c r="T4849" s="4">
        <v>2</v>
      </c>
      <c r="U4849" s="4">
        <v>0</v>
      </c>
      <c r="V4849" s="4">
        <v>1</v>
      </c>
      <c r="W4849" s="4">
        <v>0</v>
      </c>
      <c r="X4849" s="33">
        <f t="shared" si="378"/>
        <v>1</v>
      </c>
      <c r="Y4849" s="4">
        <v>5</v>
      </c>
    </row>
    <row r="4850" spans="1:25" x14ac:dyDescent="0.3">
      <c r="A4850" s="4">
        <v>119129</v>
      </c>
      <c r="B4850" s="5">
        <v>44579</v>
      </c>
      <c r="C4850" s="4">
        <v>3</v>
      </c>
      <c r="D4850" s="4">
        <v>2</v>
      </c>
      <c r="E4850" s="6">
        <v>44579.933900463002</v>
      </c>
      <c r="F4850" s="6">
        <v>44579.933900463002</v>
      </c>
      <c r="G4850" s="7">
        <f t="shared" si="375"/>
        <v>22</v>
      </c>
      <c r="H4850" s="8">
        <f t="shared" si="376"/>
        <v>0</v>
      </c>
      <c r="I4850" s="9" t="str">
        <f>VLOOKUP(H4850,Ranges!$A$4:$B$15,2,TRUE)</f>
        <v>&lt;0.1</v>
      </c>
      <c r="J4850" s="6">
        <v>44579.934224536999</v>
      </c>
      <c r="K4850" s="6">
        <v>44579.934224536999</v>
      </c>
      <c r="L4850" s="10">
        <f t="shared" si="377"/>
        <v>0</v>
      </c>
      <c r="M4850" s="9" t="str">
        <f>VLOOKUP(L4850,Ranges!$A$4:$B$15,2,TRUE)</f>
        <v>&lt;0.1</v>
      </c>
      <c r="N4850" s="6">
        <v>44579.935046296298</v>
      </c>
      <c r="O4850" s="6">
        <v>44579.935798611099</v>
      </c>
      <c r="P4850" s="10">
        <f t="shared" si="379"/>
        <v>1.0833333141636103</v>
      </c>
      <c r="Q4850" s="9" t="str">
        <f>VLOOKUP(P4850,Ranges!$A$4:$B$15,2,TRUE)</f>
        <v>1-1.9</v>
      </c>
      <c r="R4850" s="6">
        <v>44579.936261574097</v>
      </c>
      <c r="S4850" s="4">
        <v>5</v>
      </c>
      <c r="T4850" s="4">
        <v>3</v>
      </c>
      <c r="U4850" s="4">
        <v>0</v>
      </c>
      <c r="V4850" s="4">
        <v>1</v>
      </c>
      <c r="W4850" s="4">
        <v>0</v>
      </c>
      <c r="X4850" s="33">
        <f t="shared" si="378"/>
        <v>1</v>
      </c>
      <c r="Y4850" s="4">
        <v>5</v>
      </c>
    </row>
    <row r="4851" spans="1:25" x14ac:dyDescent="0.3">
      <c r="A4851" s="4">
        <v>119130</v>
      </c>
      <c r="B4851" s="5">
        <v>44579</v>
      </c>
      <c r="C4851" s="4">
        <v>3</v>
      </c>
      <c r="D4851" s="4">
        <v>2</v>
      </c>
      <c r="E4851" s="6">
        <v>44579.934988425899</v>
      </c>
      <c r="F4851" s="6">
        <v>44579.934988425899</v>
      </c>
      <c r="G4851" s="7">
        <f t="shared" si="375"/>
        <v>22</v>
      </c>
      <c r="H4851" s="8">
        <f t="shared" si="376"/>
        <v>0</v>
      </c>
      <c r="I4851" s="9" t="str">
        <f>VLOOKUP(H4851,Ranges!$A$4:$B$15,2,TRUE)</f>
        <v>&lt;0.1</v>
      </c>
      <c r="J4851" s="6">
        <v>44579.935682870397</v>
      </c>
      <c r="K4851" s="6">
        <v>44579.935682870397</v>
      </c>
      <c r="L4851" s="10">
        <f t="shared" si="377"/>
        <v>0</v>
      </c>
      <c r="M4851" s="9" t="str">
        <f>VLOOKUP(L4851,Ranges!$A$4:$B$15,2,TRUE)</f>
        <v>&lt;0.1</v>
      </c>
      <c r="N4851" s="6">
        <v>44579.936469907399</v>
      </c>
      <c r="O4851" s="6">
        <v>44579.936469907399</v>
      </c>
      <c r="P4851" s="10">
        <f t="shared" si="379"/>
        <v>0</v>
      </c>
      <c r="Q4851" s="9" t="str">
        <f>VLOOKUP(P4851,Ranges!$A$4:$B$15,2,TRUE)</f>
        <v>&lt;0.1</v>
      </c>
      <c r="R4851" s="6">
        <v>44579.936932870398</v>
      </c>
      <c r="S4851" s="4">
        <v>5</v>
      </c>
      <c r="T4851" s="4">
        <v>2</v>
      </c>
      <c r="U4851" s="4">
        <v>1</v>
      </c>
      <c r="V4851" s="4">
        <v>0</v>
      </c>
      <c r="W4851" s="4">
        <v>0</v>
      </c>
      <c r="X4851" s="33">
        <f t="shared" si="378"/>
        <v>1</v>
      </c>
      <c r="Y4851" s="4">
        <v>9</v>
      </c>
    </row>
    <row r="4852" spans="1:25" x14ac:dyDescent="0.3">
      <c r="A4852" s="4">
        <v>119131</v>
      </c>
      <c r="B4852" s="5">
        <v>44579</v>
      </c>
      <c r="C4852" s="4">
        <v>3</v>
      </c>
      <c r="D4852" s="4">
        <v>2</v>
      </c>
      <c r="E4852" s="6">
        <v>44579.936168981498</v>
      </c>
      <c r="F4852" s="6">
        <v>44579.936168981498</v>
      </c>
      <c r="G4852" s="7">
        <f t="shared" si="375"/>
        <v>22</v>
      </c>
      <c r="H4852" s="8">
        <f t="shared" si="376"/>
        <v>0</v>
      </c>
      <c r="I4852" s="9" t="str">
        <f>VLOOKUP(H4852,Ranges!$A$4:$B$15,2,TRUE)</f>
        <v>&lt;0.1</v>
      </c>
      <c r="J4852" s="6">
        <v>44579.936863425901</v>
      </c>
      <c r="K4852" s="6">
        <v>44579.936863425901</v>
      </c>
      <c r="L4852" s="10">
        <f t="shared" si="377"/>
        <v>0</v>
      </c>
      <c r="M4852" s="9" t="str">
        <f>VLOOKUP(L4852,Ranges!$A$4:$B$15,2,TRUE)</f>
        <v>&lt;0.1</v>
      </c>
      <c r="N4852" s="6">
        <v>44579.937604166698</v>
      </c>
      <c r="O4852" s="6">
        <v>44579.937604166698</v>
      </c>
      <c r="P4852" s="10">
        <f t="shared" si="379"/>
        <v>0</v>
      </c>
      <c r="Q4852" s="9" t="str">
        <f>VLOOKUP(P4852,Ranges!$A$4:$B$15,2,TRUE)</f>
        <v>&lt;0.1</v>
      </c>
      <c r="R4852" s="6">
        <v>44579.938067129602</v>
      </c>
      <c r="S4852" s="4">
        <v>6</v>
      </c>
      <c r="T4852" s="4">
        <v>2</v>
      </c>
      <c r="U4852" s="4">
        <v>1</v>
      </c>
      <c r="V4852" s="4">
        <v>0</v>
      </c>
      <c r="W4852" s="4">
        <v>0</v>
      </c>
      <c r="X4852" s="33">
        <f t="shared" si="378"/>
        <v>1</v>
      </c>
      <c r="Y4852" s="4">
        <v>9</v>
      </c>
    </row>
    <row r="4853" spans="1:25" x14ac:dyDescent="0.3">
      <c r="A4853" s="4">
        <v>119132</v>
      </c>
      <c r="B4853" s="5">
        <v>44579</v>
      </c>
      <c r="C4853" s="4">
        <v>3</v>
      </c>
      <c r="D4853" s="4">
        <v>2</v>
      </c>
      <c r="E4853" s="6">
        <v>44579.937430555503</v>
      </c>
      <c r="F4853" s="6">
        <v>44579.937430555503</v>
      </c>
      <c r="G4853" s="7">
        <f t="shared" si="375"/>
        <v>22</v>
      </c>
      <c r="H4853" s="8">
        <f t="shared" si="376"/>
        <v>0</v>
      </c>
      <c r="I4853" s="9" t="str">
        <f>VLOOKUP(H4853,Ranges!$A$4:$B$15,2,TRUE)</f>
        <v>&lt;0.1</v>
      </c>
      <c r="J4853" s="6">
        <v>44579.9377662037</v>
      </c>
      <c r="K4853" s="6">
        <v>44579.9377662037</v>
      </c>
      <c r="L4853" s="10">
        <f t="shared" si="377"/>
        <v>0</v>
      </c>
      <c r="M4853" s="9" t="str">
        <f>VLOOKUP(L4853,Ranges!$A$4:$B$15,2,TRUE)</f>
        <v>&lt;0.1</v>
      </c>
      <c r="N4853" s="6">
        <v>44579.938472222202</v>
      </c>
      <c r="O4853" s="6">
        <v>44579.938472222202</v>
      </c>
      <c r="P4853" s="10">
        <f t="shared" si="379"/>
        <v>0</v>
      </c>
      <c r="Q4853" s="9" t="str">
        <f>VLOOKUP(P4853,Ranges!$A$4:$B$15,2,TRUE)</f>
        <v>&lt;0.1</v>
      </c>
      <c r="R4853" s="6">
        <v>44579.938935185201</v>
      </c>
      <c r="S4853" s="4">
        <v>1</v>
      </c>
      <c r="T4853" s="4">
        <v>3</v>
      </c>
      <c r="U4853" s="4">
        <v>0</v>
      </c>
      <c r="V4853" s="4">
        <v>1</v>
      </c>
      <c r="W4853" s="4">
        <v>0</v>
      </c>
      <c r="X4853" s="33">
        <f t="shared" si="378"/>
        <v>1</v>
      </c>
      <c r="Y4853" s="4">
        <v>8</v>
      </c>
    </row>
    <row r="4854" spans="1:25" x14ac:dyDescent="0.3">
      <c r="A4854" s="4">
        <v>119133</v>
      </c>
      <c r="B4854" s="5">
        <v>44579</v>
      </c>
      <c r="C4854" s="4">
        <v>3</v>
      </c>
      <c r="D4854" s="4">
        <v>2</v>
      </c>
      <c r="E4854" s="6">
        <v>44579.938437500001</v>
      </c>
      <c r="F4854" s="6">
        <v>44579.938437500001</v>
      </c>
      <c r="G4854" s="7">
        <f t="shared" si="375"/>
        <v>22</v>
      </c>
      <c r="H4854" s="8">
        <f t="shared" si="376"/>
        <v>0</v>
      </c>
      <c r="I4854" s="9" t="str">
        <f>VLOOKUP(H4854,Ranges!$A$4:$B$15,2,TRUE)</f>
        <v>&lt;0.1</v>
      </c>
      <c r="J4854" s="6">
        <v>44579.939143518503</v>
      </c>
      <c r="K4854" s="6">
        <v>44579.939143518503</v>
      </c>
      <c r="L4854" s="10">
        <f t="shared" si="377"/>
        <v>0</v>
      </c>
      <c r="M4854" s="9" t="str">
        <f>VLOOKUP(L4854,Ranges!$A$4:$B$15,2,TRUE)</f>
        <v>&lt;0.1</v>
      </c>
      <c r="N4854" s="6">
        <v>44579.939814814803</v>
      </c>
      <c r="O4854" s="6">
        <v>44579.939814814803</v>
      </c>
      <c r="P4854" s="10">
        <f t="shared" si="379"/>
        <v>0</v>
      </c>
      <c r="Q4854" s="9" t="str">
        <f>VLOOKUP(P4854,Ranges!$A$4:$B$15,2,TRUE)</f>
        <v>&lt;0.1</v>
      </c>
      <c r="R4854" s="6">
        <v>44579.940277777801</v>
      </c>
      <c r="S4854" s="4">
        <v>3</v>
      </c>
      <c r="T4854" s="4">
        <v>3</v>
      </c>
      <c r="U4854" s="4">
        <v>0</v>
      </c>
      <c r="V4854" s="4">
        <v>1</v>
      </c>
      <c r="W4854" s="4">
        <v>0</v>
      </c>
      <c r="X4854" s="33">
        <f t="shared" si="378"/>
        <v>1</v>
      </c>
      <c r="Y4854" s="4">
        <v>9</v>
      </c>
    </row>
    <row r="4855" spans="1:25" x14ac:dyDescent="0.3">
      <c r="A4855" s="4">
        <v>119134</v>
      </c>
      <c r="B4855" s="5">
        <v>44579</v>
      </c>
      <c r="C4855" s="4">
        <v>3</v>
      </c>
      <c r="D4855" s="4">
        <v>2</v>
      </c>
      <c r="E4855" s="6">
        <v>44579.939537036997</v>
      </c>
      <c r="F4855" s="6">
        <v>44579.939537036997</v>
      </c>
      <c r="G4855" s="7">
        <f t="shared" si="375"/>
        <v>22</v>
      </c>
      <c r="H4855" s="8">
        <f t="shared" si="376"/>
        <v>0</v>
      </c>
      <c r="I4855" s="9" t="str">
        <f>VLOOKUP(H4855,Ranges!$A$4:$B$15,2,TRUE)</f>
        <v>&lt;0.1</v>
      </c>
      <c r="J4855" s="6">
        <v>44579.940532407403</v>
      </c>
      <c r="K4855" s="6">
        <v>44579.940532407403</v>
      </c>
      <c r="L4855" s="10">
        <f t="shared" si="377"/>
        <v>0</v>
      </c>
      <c r="M4855" s="9" t="str">
        <f>VLOOKUP(L4855,Ranges!$A$4:$B$15,2,TRUE)</f>
        <v>&lt;0.1</v>
      </c>
      <c r="N4855" s="6">
        <v>44579.942152777803</v>
      </c>
      <c r="O4855" s="6">
        <v>44579.942152777803</v>
      </c>
      <c r="P4855" s="10">
        <f t="shared" si="379"/>
        <v>0</v>
      </c>
      <c r="Q4855" s="9" t="str">
        <f>VLOOKUP(P4855,Ranges!$A$4:$B$15,2,TRUE)</f>
        <v>&lt;0.1</v>
      </c>
      <c r="R4855" s="6">
        <v>44579.942731481497</v>
      </c>
      <c r="S4855" s="4">
        <v>3</v>
      </c>
      <c r="T4855" s="4">
        <v>2</v>
      </c>
      <c r="U4855" s="4">
        <v>2</v>
      </c>
      <c r="V4855" s="4">
        <v>0</v>
      </c>
      <c r="W4855" s="4">
        <v>0</v>
      </c>
      <c r="X4855" s="33">
        <f t="shared" si="378"/>
        <v>2</v>
      </c>
      <c r="Y4855" s="4">
        <v>8</v>
      </c>
    </row>
    <row r="4856" spans="1:25" x14ac:dyDescent="0.3">
      <c r="A4856" s="4">
        <v>119135</v>
      </c>
      <c r="B4856" s="5">
        <v>44579</v>
      </c>
      <c r="C4856" s="4">
        <v>3</v>
      </c>
      <c r="D4856" s="4">
        <v>2</v>
      </c>
      <c r="E4856" s="6">
        <v>44579.940659722197</v>
      </c>
      <c r="F4856" s="6">
        <v>44579.940659722197</v>
      </c>
      <c r="G4856" s="7">
        <f t="shared" si="375"/>
        <v>22</v>
      </c>
      <c r="H4856" s="8">
        <f t="shared" si="376"/>
        <v>0</v>
      </c>
      <c r="I4856" s="9" t="str">
        <f>VLOOKUP(H4856,Ranges!$A$4:$B$15,2,TRUE)</f>
        <v>&lt;0.1</v>
      </c>
      <c r="J4856" s="6">
        <v>44579.941319444399</v>
      </c>
      <c r="K4856" s="6">
        <v>44579.942152777803</v>
      </c>
      <c r="L4856" s="10">
        <f t="shared" si="377"/>
        <v>1.2000001023989171</v>
      </c>
      <c r="M4856" s="9" t="str">
        <f>VLOOKUP(L4856,Ranges!$A$4:$B$15,2,TRUE)</f>
        <v>1-1.9</v>
      </c>
      <c r="N4856" s="6">
        <v>44579.942152777803</v>
      </c>
      <c r="O4856" s="6">
        <v>44579.942986111098</v>
      </c>
      <c r="P4856" s="10">
        <f t="shared" si="379"/>
        <v>1.1999999452382326</v>
      </c>
      <c r="Q4856" s="9" t="str">
        <f>VLOOKUP(P4856,Ranges!$A$4:$B$15,2,TRUE)</f>
        <v>1-1.9</v>
      </c>
      <c r="R4856" s="6">
        <v>44579.943449074097</v>
      </c>
      <c r="S4856" s="4">
        <v>3</v>
      </c>
      <c r="T4856" s="4">
        <v>3</v>
      </c>
      <c r="U4856" s="4">
        <v>0</v>
      </c>
      <c r="V4856" s="4">
        <v>1</v>
      </c>
      <c r="W4856" s="4">
        <v>0</v>
      </c>
      <c r="X4856" s="33">
        <f t="shared" si="378"/>
        <v>1</v>
      </c>
      <c r="Y4856" s="4">
        <v>4</v>
      </c>
    </row>
    <row r="4857" spans="1:25" x14ac:dyDescent="0.3">
      <c r="A4857" s="4">
        <v>119136</v>
      </c>
      <c r="B4857" s="5">
        <v>44579</v>
      </c>
      <c r="C4857" s="4">
        <v>3</v>
      </c>
      <c r="D4857" s="4">
        <v>2</v>
      </c>
      <c r="E4857" s="6">
        <v>44579.941921296297</v>
      </c>
      <c r="F4857" s="6">
        <v>44579.941921296297</v>
      </c>
      <c r="G4857" s="7">
        <f t="shared" si="375"/>
        <v>22</v>
      </c>
      <c r="H4857" s="8">
        <f t="shared" si="376"/>
        <v>0</v>
      </c>
      <c r="I4857" s="9" t="str">
        <f>VLOOKUP(H4857,Ranges!$A$4:$B$15,2,TRUE)</f>
        <v>&lt;0.1</v>
      </c>
      <c r="J4857" s="6">
        <v>44579.942268518498</v>
      </c>
      <c r="K4857" s="6">
        <v>44579.942268518498</v>
      </c>
      <c r="L4857" s="10">
        <f t="shared" si="377"/>
        <v>0</v>
      </c>
      <c r="M4857" s="9" t="str">
        <f>VLOOKUP(L4857,Ranges!$A$4:$B$15,2,TRUE)</f>
        <v>&lt;0.1</v>
      </c>
      <c r="N4857" s="6">
        <v>44579.943078703698</v>
      </c>
      <c r="O4857" s="6">
        <v>44579.943449074097</v>
      </c>
      <c r="P4857" s="10">
        <f t="shared" si="379"/>
        <v>0.53333337418735027</v>
      </c>
      <c r="Q4857" s="9" t="str">
        <f>VLOOKUP(P4857,Ranges!$A$4:$B$15,2,TRUE)</f>
        <v>0.5-0.99</v>
      </c>
      <c r="R4857" s="6">
        <v>44579.943912037001</v>
      </c>
      <c r="S4857" s="4">
        <v>2</v>
      </c>
      <c r="T4857" s="4">
        <v>3</v>
      </c>
      <c r="U4857" s="4">
        <v>1</v>
      </c>
      <c r="V4857" s="4">
        <v>0</v>
      </c>
      <c r="W4857" s="4">
        <v>0</v>
      </c>
      <c r="X4857" s="33">
        <f t="shared" si="378"/>
        <v>1</v>
      </c>
      <c r="Y4857" s="4">
        <v>6</v>
      </c>
    </row>
    <row r="4858" spans="1:25" x14ac:dyDescent="0.3">
      <c r="A4858" s="4">
        <v>119137</v>
      </c>
      <c r="B4858" s="5">
        <v>44579</v>
      </c>
      <c r="C4858" s="4">
        <v>3</v>
      </c>
      <c r="D4858" s="4">
        <v>2</v>
      </c>
      <c r="E4858" s="6">
        <v>44579.943032407398</v>
      </c>
      <c r="F4858" s="6">
        <v>44579.943032407398</v>
      </c>
      <c r="G4858" s="7">
        <f t="shared" si="375"/>
        <v>22</v>
      </c>
      <c r="H4858" s="8">
        <f t="shared" si="376"/>
        <v>0</v>
      </c>
      <c r="I4858" s="9" t="str">
        <f>VLOOKUP(H4858,Ranges!$A$4:$B$15,2,TRUE)</f>
        <v>&lt;0.1</v>
      </c>
      <c r="J4858" s="6">
        <v>44579.943321759303</v>
      </c>
      <c r="K4858" s="6">
        <v>44579.943321759303</v>
      </c>
      <c r="L4858" s="10">
        <f t="shared" si="377"/>
        <v>0</v>
      </c>
      <c r="M4858" s="9" t="str">
        <f>VLOOKUP(L4858,Ranges!$A$4:$B$15,2,TRUE)</f>
        <v>&lt;0.1</v>
      </c>
      <c r="N4858" s="6">
        <v>44579.943900462997</v>
      </c>
      <c r="O4858" s="6">
        <v>44579.943912037001</v>
      </c>
      <c r="P4858" s="10">
        <f t="shared" si="379"/>
        <v>1.6666565788909793E-2</v>
      </c>
      <c r="Q4858" s="9" t="str">
        <f>VLOOKUP(P4858,Ranges!$A$4:$B$15,2,TRUE)</f>
        <v>&lt;0.1</v>
      </c>
      <c r="R4858" s="6">
        <v>44579.944374999999</v>
      </c>
      <c r="S4858" s="4">
        <v>3</v>
      </c>
      <c r="T4858" s="4">
        <v>3</v>
      </c>
      <c r="U4858" s="4">
        <v>0</v>
      </c>
      <c r="V4858" s="4">
        <v>0</v>
      </c>
      <c r="W4858" s="4">
        <v>1</v>
      </c>
      <c r="X4858" s="33">
        <f t="shared" si="378"/>
        <v>1</v>
      </c>
      <c r="Y4858" s="4">
        <v>9</v>
      </c>
    </row>
    <row r="4859" spans="1:25" x14ac:dyDescent="0.3">
      <c r="A4859" s="4">
        <v>119138</v>
      </c>
      <c r="B4859" s="5">
        <v>44579</v>
      </c>
      <c r="C4859" s="4">
        <v>3</v>
      </c>
      <c r="D4859" s="4">
        <v>2</v>
      </c>
      <c r="E4859" s="6">
        <v>44579.944085648101</v>
      </c>
      <c r="F4859" s="6">
        <v>44579.944085648101</v>
      </c>
      <c r="G4859" s="7">
        <f t="shared" si="375"/>
        <v>22</v>
      </c>
      <c r="H4859" s="8">
        <f t="shared" si="376"/>
        <v>0</v>
      </c>
      <c r="I4859" s="9" t="str">
        <f>VLOOKUP(H4859,Ranges!$A$4:$B$15,2,TRUE)</f>
        <v>&lt;0.1</v>
      </c>
      <c r="J4859" s="6">
        <v>44579.944756944402</v>
      </c>
      <c r="K4859" s="6">
        <v>44579.944756944402</v>
      </c>
      <c r="L4859" s="10">
        <f t="shared" si="377"/>
        <v>0</v>
      </c>
      <c r="M4859" s="9" t="str">
        <f>VLOOKUP(L4859,Ranges!$A$4:$B$15,2,TRUE)</f>
        <v>&lt;0.1</v>
      </c>
      <c r="N4859" s="6">
        <v>44579.9454513889</v>
      </c>
      <c r="O4859" s="6">
        <v>44579.9454513889</v>
      </c>
      <c r="P4859" s="10">
        <f t="shared" si="379"/>
        <v>0</v>
      </c>
      <c r="Q4859" s="9" t="str">
        <f>VLOOKUP(P4859,Ranges!$A$4:$B$15,2,TRUE)</f>
        <v>&lt;0.1</v>
      </c>
      <c r="R4859" s="6">
        <v>44579.945914351803</v>
      </c>
      <c r="S4859" s="4">
        <v>2</v>
      </c>
      <c r="T4859" s="4">
        <v>2</v>
      </c>
      <c r="U4859" s="4">
        <v>0</v>
      </c>
      <c r="V4859" s="4">
        <v>0</v>
      </c>
      <c r="W4859" s="4">
        <v>1</v>
      </c>
      <c r="X4859" s="33">
        <f t="shared" si="378"/>
        <v>1</v>
      </c>
      <c r="Y4859" s="4">
        <v>9</v>
      </c>
    </row>
    <row r="4860" spans="1:25" x14ac:dyDescent="0.3">
      <c r="A4860" s="4">
        <v>119139</v>
      </c>
      <c r="B4860" s="5">
        <v>44579</v>
      </c>
      <c r="C4860" s="4">
        <v>3</v>
      </c>
      <c r="D4860" s="4">
        <v>2</v>
      </c>
      <c r="E4860" s="6">
        <v>44579.945335648103</v>
      </c>
      <c r="F4860" s="6">
        <v>44579.945335648103</v>
      </c>
      <c r="G4860" s="7">
        <f t="shared" si="375"/>
        <v>22</v>
      </c>
      <c r="H4860" s="8">
        <f t="shared" si="376"/>
        <v>0</v>
      </c>
      <c r="I4860" s="9" t="str">
        <f>VLOOKUP(H4860,Ranges!$A$4:$B$15,2,TRUE)</f>
        <v>&lt;0.1</v>
      </c>
      <c r="J4860" s="6">
        <v>44579.9460300926</v>
      </c>
      <c r="K4860" s="6">
        <v>44579.9460300926</v>
      </c>
      <c r="L4860" s="10">
        <f t="shared" si="377"/>
        <v>0</v>
      </c>
      <c r="M4860" s="9" t="str">
        <f>VLOOKUP(L4860,Ranges!$A$4:$B$15,2,TRUE)</f>
        <v>&lt;0.1</v>
      </c>
      <c r="N4860" s="6">
        <v>44579.946828703702</v>
      </c>
      <c r="O4860" s="6">
        <v>44579.946828703702</v>
      </c>
      <c r="P4860" s="10">
        <f t="shared" si="379"/>
        <v>0</v>
      </c>
      <c r="Q4860" s="9" t="str">
        <f>VLOOKUP(P4860,Ranges!$A$4:$B$15,2,TRUE)</f>
        <v>&lt;0.1</v>
      </c>
      <c r="R4860" s="6">
        <v>44579.9472916667</v>
      </c>
      <c r="S4860" s="4">
        <v>4</v>
      </c>
      <c r="T4860" s="4">
        <v>1</v>
      </c>
      <c r="U4860" s="4">
        <v>0</v>
      </c>
      <c r="V4860" s="4">
        <v>1</v>
      </c>
      <c r="W4860" s="4">
        <v>0</v>
      </c>
      <c r="X4860" s="33">
        <f t="shared" si="378"/>
        <v>1</v>
      </c>
      <c r="Y4860" s="4">
        <v>8</v>
      </c>
    </row>
    <row r="4861" spans="1:25" x14ac:dyDescent="0.3">
      <c r="A4861" s="4">
        <v>119140</v>
      </c>
      <c r="B4861" s="5">
        <v>44579</v>
      </c>
      <c r="C4861" s="4">
        <v>3</v>
      </c>
      <c r="D4861" s="4">
        <v>2</v>
      </c>
      <c r="E4861" s="6">
        <v>44579.9464351852</v>
      </c>
      <c r="F4861" s="6">
        <v>44579.9464351852</v>
      </c>
      <c r="G4861" s="7">
        <f t="shared" si="375"/>
        <v>22</v>
      </c>
      <c r="H4861" s="8">
        <f t="shared" si="376"/>
        <v>0</v>
      </c>
      <c r="I4861" s="9" t="str">
        <f>VLOOKUP(H4861,Ranges!$A$4:$B$15,2,TRUE)</f>
        <v>&lt;0.1</v>
      </c>
      <c r="J4861" s="6">
        <v>44579.947500000002</v>
      </c>
      <c r="K4861" s="6">
        <v>44579.947500000002</v>
      </c>
      <c r="L4861" s="10">
        <f t="shared" si="377"/>
        <v>0</v>
      </c>
      <c r="M4861" s="9" t="str">
        <f>VLOOKUP(L4861,Ranges!$A$4:$B$15,2,TRUE)</f>
        <v>&lt;0.1</v>
      </c>
      <c r="N4861" s="6">
        <v>44579.949189814797</v>
      </c>
      <c r="O4861" s="6">
        <v>44579.949189814797</v>
      </c>
      <c r="P4861" s="10">
        <f t="shared" si="379"/>
        <v>0</v>
      </c>
      <c r="Q4861" s="9" t="str">
        <f>VLOOKUP(P4861,Ranges!$A$4:$B$15,2,TRUE)</f>
        <v>&lt;0.1</v>
      </c>
      <c r="R4861" s="6">
        <v>44579.949768518498</v>
      </c>
      <c r="S4861" s="4">
        <v>1</v>
      </c>
      <c r="T4861" s="4">
        <v>2</v>
      </c>
      <c r="U4861" s="4">
        <v>0</v>
      </c>
      <c r="V4861" s="4">
        <v>0</v>
      </c>
      <c r="W4861" s="4">
        <v>2</v>
      </c>
      <c r="X4861" s="33">
        <f t="shared" si="378"/>
        <v>2</v>
      </c>
      <c r="Y4861" s="4">
        <v>9</v>
      </c>
    </row>
    <row r="4862" spans="1:25" x14ac:dyDescent="0.3">
      <c r="A4862" s="4">
        <v>119141</v>
      </c>
      <c r="B4862" s="5">
        <v>44579</v>
      </c>
      <c r="C4862" s="4">
        <v>3</v>
      </c>
      <c r="D4862" s="4">
        <v>2</v>
      </c>
      <c r="E4862" s="6">
        <v>44579.947500000002</v>
      </c>
      <c r="F4862" s="6">
        <v>44579.947500000002</v>
      </c>
      <c r="G4862" s="7">
        <f t="shared" si="375"/>
        <v>22</v>
      </c>
      <c r="H4862" s="8">
        <f t="shared" si="376"/>
        <v>0</v>
      </c>
      <c r="I4862" s="9" t="str">
        <f>VLOOKUP(H4862,Ranges!$A$4:$B$15,2,TRUE)</f>
        <v>&lt;0.1</v>
      </c>
      <c r="J4862" s="6">
        <v>44579.949131944399</v>
      </c>
      <c r="K4862" s="6">
        <v>44579.949189814797</v>
      </c>
      <c r="L4862" s="10">
        <f t="shared" si="377"/>
        <v>8.3333373768255115E-2</v>
      </c>
      <c r="M4862" s="9" t="str">
        <f>VLOOKUP(L4862,Ranges!$A$4:$B$15,2,TRUE)</f>
        <v>&lt;0.1</v>
      </c>
      <c r="N4862" s="6">
        <v>44579.950729166703</v>
      </c>
      <c r="O4862" s="6">
        <v>44579.950787037</v>
      </c>
      <c r="P4862" s="10">
        <f t="shared" si="379"/>
        <v>8.3333227084949613E-2</v>
      </c>
      <c r="Q4862" s="9" t="str">
        <f>VLOOKUP(P4862,Ranges!$A$4:$B$15,2,TRUE)</f>
        <v>&lt;0.1</v>
      </c>
      <c r="R4862" s="6">
        <v>44579.951481481497</v>
      </c>
      <c r="S4862" s="4">
        <v>6</v>
      </c>
      <c r="T4862" s="4">
        <v>3</v>
      </c>
      <c r="U4862" s="4">
        <v>1</v>
      </c>
      <c r="V4862" s="4">
        <v>1</v>
      </c>
      <c r="W4862" s="4">
        <v>1</v>
      </c>
      <c r="X4862" s="33">
        <f t="shared" si="378"/>
        <v>3</v>
      </c>
      <c r="Y4862" s="4">
        <v>8</v>
      </c>
    </row>
    <row r="4863" spans="1:25" x14ac:dyDescent="0.3">
      <c r="A4863" s="4">
        <v>119142</v>
      </c>
      <c r="B4863" s="5">
        <v>44579</v>
      </c>
      <c r="C4863" s="4">
        <v>3</v>
      </c>
      <c r="D4863" s="4">
        <v>2</v>
      </c>
      <c r="E4863" s="6">
        <v>44579.948750000003</v>
      </c>
      <c r="F4863" s="6">
        <v>44579.948750000003</v>
      </c>
      <c r="G4863" s="7">
        <f t="shared" si="375"/>
        <v>22</v>
      </c>
      <c r="H4863" s="8">
        <f t="shared" si="376"/>
        <v>0</v>
      </c>
      <c r="I4863" s="9" t="str">
        <f>VLOOKUP(H4863,Ranges!$A$4:$B$15,2,TRUE)</f>
        <v>&lt;0.1</v>
      </c>
      <c r="J4863" s="6">
        <v>44579.949050925898</v>
      </c>
      <c r="K4863" s="6">
        <v>44579.950729166703</v>
      </c>
      <c r="L4863" s="10">
        <f t="shared" si="377"/>
        <v>2.416666760109365</v>
      </c>
      <c r="M4863" s="9" t="str">
        <f>VLOOKUP(L4863,Ranges!$A$4:$B$15,2,TRUE)</f>
        <v>2-2.9</v>
      </c>
      <c r="N4863" s="6">
        <v>44579.949560185203</v>
      </c>
      <c r="O4863" s="6">
        <v>44579.951481481497</v>
      </c>
      <c r="P4863" s="10">
        <f t="shared" si="379"/>
        <v>2.7666666638106108</v>
      </c>
      <c r="Q4863" s="9" t="str">
        <f>VLOOKUP(P4863,Ranges!$A$4:$B$15,2,TRUE)</f>
        <v>2-2.9</v>
      </c>
      <c r="R4863" s="6">
        <v>44579.951944444401</v>
      </c>
      <c r="S4863" s="4">
        <v>3</v>
      </c>
      <c r="T4863" s="4">
        <v>1</v>
      </c>
      <c r="U4863" s="4">
        <v>0</v>
      </c>
      <c r="V4863" s="4">
        <v>0</v>
      </c>
      <c r="W4863" s="4">
        <v>1</v>
      </c>
      <c r="X4863" s="33">
        <f t="shared" si="378"/>
        <v>1</v>
      </c>
      <c r="Y4863" s="4">
        <v>4</v>
      </c>
    </row>
    <row r="4864" spans="1:25" x14ac:dyDescent="0.3">
      <c r="A4864" s="4">
        <v>119143</v>
      </c>
      <c r="B4864" s="5">
        <v>44579</v>
      </c>
      <c r="C4864" s="4">
        <v>3</v>
      </c>
      <c r="D4864" s="4">
        <v>2</v>
      </c>
      <c r="E4864" s="6">
        <v>44579.949965277803</v>
      </c>
      <c r="F4864" s="6">
        <v>44579.949965277803</v>
      </c>
      <c r="G4864" s="7">
        <f t="shared" si="375"/>
        <v>22</v>
      </c>
      <c r="H4864" s="8">
        <f t="shared" si="376"/>
        <v>0</v>
      </c>
      <c r="I4864" s="9" t="str">
        <f>VLOOKUP(H4864,Ranges!$A$4:$B$15,2,TRUE)</f>
        <v>&lt;0.1</v>
      </c>
      <c r="J4864" s="6">
        <v>44579.950601851902</v>
      </c>
      <c r="K4864" s="6">
        <v>44579.950601851902</v>
      </c>
      <c r="L4864" s="10">
        <f t="shared" si="377"/>
        <v>0</v>
      </c>
      <c r="M4864" s="9" t="str">
        <f>VLOOKUP(L4864,Ranges!$A$4:$B$15,2,TRUE)</f>
        <v>&lt;0.1</v>
      </c>
      <c r="N4864" s="6">
        <v>44579.951423611099</v>
      </c>
      <c r="O4864" s="6">
        <v>44579.951944444401</v>
      </c>
      <c r="P4864" s="10">
        <f t="shared" si="379"/>
        <v>0.74999995529651642</v>
      </c>
      <c r="Q4864" s="9" t="str">
        <f>VLOOKUP(P4864,Ranges!$A$4:$B$15,2,TRUE)</f>
        <v>0.5-0.99</v>
      </c>
      <c r="R4864" s="6">
        <v>44579.9524074074</v>
      </c>
      <c r="S4864" s="4">
        <v>4</v>
      </c>
      <c r="T4864" s="4">
        <v>1</v>
      </c>
      <c r="U4864" s="4">
        <v>0</v>
      </c>
      <c r="V4864" s="4">
        <v>0</v>
      </c>
      <c r="W4864" s="4">
        <v>1</v>
      </c>
      <c r="X4864" s="33">
        <f t="shared" si="378"/>
        <v>1</v>
      </c>
      <c r="Y4864" s="4">
        <v>5</v>
      </c>
    </row>
    <row r="4865" spans="1:25" x14ac:dyDescent="0.3">
      <c r="A4865" s="4">
        <v>119144</v>
      </c>
      <c r="B4865" s="5">
        <v>44579</v>
      </c>
      <c r="C4865" s="4">
        <v>3</v>
      </c>
      <c r="D4865" s="4">
        <v>2</v>
      </c>
      <c r="E4865" s="6">
        <v>44579.951180555603</v>
      </c>
      <c r="F4865" s="6">
        <v>44579.951180555603</v>
      </c>
      <c r="G4865" s="7">
        <f t="shared" si="375"/>
        <v>22</v>
      </c>
      <c r="H4865" s="8">
        <f t="shared" si="376"/>
        <v>0</v>
      </c>
      <c r="I4865" s="9" t="str">
        <f>VLOOKUP(H4865,Ranges!$A$4:$B$15,2,TRUE)</f>
        <v>&lt;0.1</v>
      </c>
      <c r="J4865" s="6">
        <v>44579.951493055603</v>
      </c>
      <c r="K4865" s="6">
        <v>44579.951493055603</v>
      </c>
      <c r="L4865" s="10">
        <f t="shared" si="377"/>
        <v>0</v>
      </c>
      <c r="M4865" s="9" t="str">
        <f>VLOOKUP(L4865,Ranges!$A$4:$B$15,2,TRUE)</f>
        <v>&lt;0.1</v>
      </c>
      <c r="N4865" s="6">
        <v>44579.9522685185</v>
      </c>
      <c r="O4865" s="6">
        <v>44579.9524074074</v>
      </c>
      <c r="P4865" s="10">
        <f t="shared" si="379"/>
        <v>0.20000001532025635</v>
      </c>
      <c r="Q4865" s="9" t="str">
        <f>VLOOKUP(P4865,Ranges!$A$4:$B$15,2,TRUE)</f>
        <v>0.1-0.49</v>
      </c>
      <c r="R4865" s="6">
        <v>44579.952870370398</v>
      </c>
      <c r="S4865" s="4">
        <v>3</v>
      </c>
      <c r="T4865" s="4">
        <v>3</v>
      </c>
      <c r="U4865" s="4">
        <v>1</v>
      </c>
      <c r="V4865" s="4">
        <v>0</v>
      </c>
      <c r="W4865" s="4">
        <v>0</v>
      </c>
      <c r="X4865" s="33">
        <f t="shared" si="378"/>
        <v>1</v>
      </c>
      <c r="Y4865" s="4">
        <v>7</v>
      </c>
    </row>
    <row r="4866" spans="1:25" x14ac:dyDescent="0.3">
      <c r="A4866" s="4">
        <v>119145</v>
      </c>
      <c r="B4866" s="5">
        <v>44579</v>
      </c>
      <c r="C4866" s="4">
        <v>3</v>
      </c>
      <c r="D4866" s="4">
        <v>2</v>
      </c>
      <c r="E4866" s="6">
        <v>44579.952141203699</v>
      </c>
      <c r="F4866" s="6">
        <v>44579.952141203699</v>
      </c>
      <c r="G4866" s="7">
        <f t="shared" si="375"/>
        <v>22</v>
      </c>
      <c r="H4866" s="8">
        <f t="shared" si="376"/>
        <v>0</v>
      </c>
      <c r="I4866" s="9" t="str">
        <f>VLOOKUP(H4866,Ranges!$A$4:$B$15,2,TRUE)</f>
        <v>&lt;0.1</v>
      </c>
      <c r="J4866" s="6">
        <v>44579.952789351802</v>
      </c>
      <c r="K4866" s="6">
        <v>44579.952789351802</v>
      </c>
      <c r="L4866" s="10">
        <f t="shared" si="377"/>
        <v>0</v>
      </c>
      <c r="M4866" s="9" t="str">
        <f>VLOOKUP(L4866,Ranges!$A$4:$B$15,2,TRUE)</f>
        <v>&lt;0.1</v>
      </c>
      <c r="N4866" s="6">
        <v>44579.9535300926</v>
      </c>
      <c r="O4866" s="6">
        <v>44579.9535300926</v>
      </c>
      <c r="P4866" s="10">
        <f t="shared" si="379"/>
        <v>0</v>
      </c>
      <c r="Q4866" s="9" t="str">
        <f>VLOOKUP(P4866,Ranges!$A$4:$B$15,2,TRUE)</f>
        <v>&lt;0.1</v>
      </c>
      <c r="R4866" s="6">
        <v>44579.953993055497</v>
      </c>
      <c r="S4866" s="4">
        <v>4</v>
      </c>
      <c r="T4866" s="4">
        <v>1</v>
      </c>
      <c r="U4866" s="4">
        <v>1</v>
      </c>
      <c r="V4866" s="4">
        <v>0</v>
      </c>
      <c r="W4866" s="4">
        <v>0</v>
      </c>
      <c r="X4866" s="33">
        <f t="shared" si="378"/>
        <v>1</v>
      </c>
      <c r="Y4866" s="4">
        <v>9</v>
      </c>
    </row>
    <row r="4867" spans="1:25" x14ac:dyDescent="0.3">
      <c r="A4867" s="4">
        <v>119146</v>
      </c>
      <c r="B4867" s="5">
        <v>44579</v>
      </c>
      <c r="C4867" s="4">
        <v>3</v>
      </c>
      <c r="D4867" s="4">
        <v>2</v>
      </c>
      <c r="E4867" s="6">
        <v>44579.953287037002</v>
      </c>
      <c r="F4867" s="6">
        <v>44579.953287037002</v>
      </c>
      <c r="G4867" s="7">
        <f t="shared" si="375"/>
        <v>22</v>
      </c>
      <c r="H4867" s="8">
        <f t="shared" si="376"/>
        <v>0</v>
      </c>
      <c r="I4867" s="9" t="str">
        <f>VLOOKUP(H4867,Ranges!$A$4:$B$15,2,TRUE)</f>
        <v>&lt;0.1</v>
      </c>
      <c r="J4867" s="6">
        <v>44579.9539814815</v>
      </c>
      <c r="K4867" s="6">
        <v>44579.9539814815</v>
      </c>
      <c r="L4867" s="10">
        <f t="shared" si="377"/>
        <v>0</v>
      </c>
      <c r="M4867" s="9" t="str">
        <f>VLOOKUP(L4867,Ranges!$A$4:$B$15,2,TRUE)</f>
        <v>&lt;0.1</v>
      </c>
      <c r="N4867" s="6">
        <v>44579.955717592602</v>
      </c>
      <c r="O4867" s="6">
        <v>44579.955717592602</v>
      </c>
      <c r="P4867" s="10">
        <f t="shared" si="379"/>
        <v>0</v>
      </c>
      <c r="Q4867" s="9" t="str">
        <f>VLOOKUP(P4867,Ranges!$A$4:$B$15,2,TRUE)</f>
        <v>&lt;0.1</v>
      </c>
      <c r="R4867" s="6">
        <v>44579.956296296303</v>
      </c>
      <c r="S4867" s="4">
        <v>5</v>
      </c>
      <c r="T4867" s="4">
        <v>1</v>
      </c>
      <c r="U4867" s="4">
        <v>0</v>
      </c>
      <c r="V4867" s="4">
        <v>0</v>
      </c>
      <c r="W4867" s="4">
        <v>2</v>
      </c>
      <c r="X4867" s="33">
        <f t="shared" si="378"/>
        <v>2</v>
      </c>
      <c r="Y4867" s="4">
        <v>8</v>
      </c>
    </row>
    <row r="4868" spans="1:25" x14ac:dyDescent="0.3">
      <c r="A4868" s="4">
        <v>119147</v>
      </c>
      <c r="B4868" s="5">
        <v>44579</v>
      </c>
      <c r="C4868" s="4">
        <v>3</v>
      </c>
      <c r="D4868" s="4">
        <v>2</v>
      </c>
      <c r="E4868" s="6">
        <v>44579.954479166699</v>
      </c>
      <c r="F4868" s="6">
        <v>44579.954479166699</v>
      </c>
      <c r="G4868" s="7">
        <f t="shared" si="375"/>
        <v>22</v>
      </c>
      <c r="H4868" s="8">
        <f t="shared" si="376"/>
        <v>0</v>
      </c>
      <c r="I4868" s="9" t="str">
        <f>VLOOKUP(H4868,Ranges!$A$4:$B$15,2,TRUE)</f>
        <v>&lt;0.1</v>
      </c>
      <c r="J4868" s="6">
        <v>44579.955162036997</v>
      </c>
      <c r="K4868" s="6">
        <v>44579.955717592602</v>
      </c>
      <c r="L4868" s="10">
        <f t="shared" si="377"/>
        <v>0.80000007175840437</v>
      </c>
      <c r="M4868" s="9" t="str">
        <f>VLOOKUP(L4868,Ranges!$A$4:$B$15,2,TRUE)</f>
        <v>0.5-0.99</v>
      </c>
      <c r="N4868" s="6">
        <v>44579.955682870401</v>
      </c>
      <c r="O4868" s="6">
        <v>44579.956296296303</v>
      </c>
      <c r="P4868" s="10">
        <f t="shared" si="379"/>
        <v>0.88333329884335399</v>
      </c>
      <c r="Q4868" s="9" t="str">
        <f>VLOOKUP(P4868,Ranges!$A$4:$B$15,2,TRUE)</f>
        <v>0.5-0.99</v>
      </c>
      <c r="R4868" s="6">
        <v>44579.956759259301</v>
      </c>
      <c r="S4868" s="4">
        <v>4</v>
      </c>
      <c r="T4868" s="4">
        <v>1</v>
      </c>
      <c r="U4868" s="4">
        <v>1</v>
      </c>
      <c r="V4868" s="4">
        <v>0</v>
      </c>
      <c r="W4868" s="4">
        <v>0</v>
      </c>
      <c r="X4868" s="33">
        <f t="shared" si="378"/>
        <v>1</v>
      </c>
      <c r="Y4868" s="4">
        <v>5</v>
      </c>
    </row>
    <row r="4869" spans="1:25" x14ac:dyDescent="0.3">
      <c r="A4869" s="4">
        <v>119148</v>
      </c>
      <c r="B4869" s="5">
        <v>44579</v>
      </c>
      <c r="C4869" s="4">
        <v>3</v>
      </c>
      <c r="D4869" s="4">
        <v>2</v>
      </c>
      <c r="E4869" s="6">
        <v>44579.955405092602</v>
      </c>
      <c r="F4869" s="6">
        <v>44579.955405092602</v>
      </c>
      <c r="G4869" s="7">
        <f t="shared" si="375"/>
        <v>22</v>
      </c>
      <c r="H4869" s="8">
        <f t="shared" si="376"/>
        <v>0</v>
      </c>
      <c r="I4869" s="9" t="str">
        <f>VLOOKUP(H4869,Ranges!$A$4:$B$15,2,TRUE)</f>
        <v>&lt;0.1</v>
      </c>
      <c r="J4869" s="6">
        <v>44579.955729166701</v>
      </c>
      <c r="K4869" s="6">
        <v>44579.955729166701</v>
      </c>
      <c r="L4869" s="10">
        <f t="shared" si="377"/>
        <v>0</v>
      </c>
      <c r="M4869" s="9" t="str">
        <f>VLOOKUP(L4869,Ranges!$A$4:$B$15,2,TRUE)</f>
        <v>&lt;0.1</v>
      </c>
      <c r="N4869" s="6">
        <v>44579.956377314797</v>
      </c>
      <c r="O4869" s="6">
        <v>44579.956759259301</v>
      </c>
      <c r="P4869" s="10">
        <f t="shared" si="379"/>
        <v>0.55000008665956557</v>
      </c>
      <c r="Q4869" s="9" t="str">
        <f>VLOOKUP(P4869,Ranges!$A$4:$B$15,2,TRUE)</f>
        <v>0.5-0.99</v>
      </c>
      <c r="R4869" s="6">
        <v>44579.957222222198</v>
      </c>
      <c r="S4869" s="4">
        <v>1</v>
      </c>
      <c r="T4869" s="4">
        <v>2</v>
      </c>
      <c r="U4869" s="4">
        <v>1</v>
      </c>
      <c r="V4869" s="4">
        <v>0</v>
      </c>
      <c r="W4869" s="4">
        <v>0</v>
      </c>
      <c r="X4869" s="33">
        <f t="shared" si="378"/>
        <v>1</v>
      </c>
      <c r="Y4869" s="4">
        <v>5</v>
      </c>
    </row>
    <row r="4870" spans="1:25" x14ac:dyDescent="0.3">
      <c r="A4870" s="4">
        <v>119149</v>
      </c>
      <c r="B4870" s="5">
        <v>44579</v>
      </c>
      <c r="C4870" s="4">
        <v>3</v>
      </c>
      <c r="D4870" s="4">
        <v>2</v>
      </c>
      <c r="E4870" s="6">
        <v>44579.956412036998</v>
      </c>
      <c r="F4870" s="6">
        <v>44579.956412036998</v>
      </c>
      <c r="G4870" s="7">
        <f t="shared" si="375"/>
        <v>22</v>
      </c>
      <c r="H4870" s="8">
        <f t="shared" si="376"/>
        <v>0</v>
      </c>
      <c r="I4870" s="9" t="str">
        <f>VLOOKUP(H4870,Ranges!$A$4:$B$15,2,TRUE)</f>
        <v>&lt;0.1</v>
      </c>
      <c r="J4870" s="6">
        <v>44579.956724536998</v>
      </c>
      <c r="K4870" s="6">
        <v>44579.956724536998</v>
      </c>
      <c r="L4870" s="10">
        <f t="shared" si="377"/>
        <v>0</v>
      </c>
      <c r="M4870" s="9" t="str">
        <f>VLOOKUP(L4870,Ranges!$A$4:$B$15,2,TRUE)</f>
        <v>&lt;0.1</v>
      </c>
      <c r="N4870" s="6">
        <v>44579.957488425898</v>
      </c>
      <c r="O4870" s="6">
        <v>44579.957488425898</v>
      </c>
      <c r="P4870" s="10">
        <f t="shared" si="379"/>
        <v>0</v>
      </c>
      <c r="Q4870" s="9" t="str">
        <f>VLOOKUP(P4870,Ranges!$A$4:$B$15,2,TRUE)</f>
        <v>&lt;0.1</v>
      </c>
      <c r="R4870" s="6">
        <v>44579.957951388897</v>
      </c>
      <c r="S4870" s="4">
        <v>5</v>
      </c>
      <c r="T4870" s="4">
        <v>2</v>
      </c>
      <c r="U4870" s="4">
        <v>0</v>
      </c>
      <c r="V4870" s="4">
        <v>1</v>
      </c>
      <c r="W4870" s="4">
        <v>0</v>
      </c>
      <c r="X4870" s="33">
        <f t="shared" si="378"/>
        <v>1</v>
      </c>
      <c r="Y4870" s="4">
        <v>9</v>
      </c>
    </row>
    <row r="4871" spans="1:25" x14ac:dyDescent="0.3">
      <c r="A4871" s="4">
        <v>119150</v>
      </c>
      <c r="B4871" s="5">
        <v>44579</v>
      </c>
      <c r="C4871" s="4">
        <v>3</v>
      </c>
      <c r="D4871" s="4">
        <v>2</v>
      </c>
      <c r="E4871" s="6">
        <v>44579.957407407397</v>
      </c>
      <c r="F4871" s="6">
        <v>44579.957407407397</v>
      </c>
      <c r="G4871" s="7">
        <f t="shared" si="375"/>
        <v>22</v>
      </c>
      <c r="H4871" s="8">
        <f t="shared" si="376"/>
        <v>0</v>
      </c>
      <c r="I4871" s="9" t="str">
        <f>VLOOKUP(H4871,Ranges!$A$4:$B$15,2,TRUE)</f>
        <v>&lt;0.1</v>
      </c>
      <c r="J4871" s="6">
        <v>44579.957708333299</v>
      </c>
      <c r="K4871" s="6">
        <v>44579.957708333299</v>
      </c>
      <c r="L4871" s="10">
        <f t="shared" si="377"/>
        <v>0</v>
      </c>
      <c r="M4871" s="9" t="str">
        <f>VLOOKUP(L4871,Ranges!$A$4:$B$15,2,TRUE)</f>
        <v>&lt;0.1</v>
      </c>
      <c r="N4871" s="6">
        <v>44579.958587963003</v>
      </c>
      <c r="O4871" s="6">
        <v>44579.958587963003</v>
      </c>
      <c r="P4871" s="10">
        <f t="shared" si="379"/>
        <v>0</v>
      </c>
      <c r="Q4871" s="9" t="str">
        <f>VLOOKUP(P4871,Ranges!$A$4:$B$15,2,TRUE)</f>
        <v>&lt;0.1</v>
      </c>
      <c r="R4871" s="6">
        <v>44579.9590509259</v>
      </c>
      <c r="S4871" s="4">
        <v>2</v>
      </c>
      <c r="T4871" s="4">
        <v>2</v>
      </c>
      <c r="U4871" s="4">
        <v>0</v>
      </c>
      <c r="V4871" s="4">
        <v>1</v>
      </c>
      <c r="W4871" s="4">
        <v>0</v>
      </c>
      <c r="X4871" s="33">
        <f t="shared" si="378"/>
        <v>1</v>
      </c>
      <c r="Y4871" s="4">
        <v>9</v>
      </c>
    </row>
    <row r="4872" spans="1:25" x14ac:dyDescent="0.3">
      <c r="A4872" s="4">
        <v>119151</v>
      </c>
      <c r="B4872" s="5">
        <v>44579</v>
      </c>
      <c r="C4872" s="4">
        <v>3</v>
      </c>
      <c r="D4872" s="4">
        <v>2</v>
      </c>
      <c r="E4872" s="6">
        <v>44579.958460648202</v>
      </c>
      <c r="F4872" s="6">
        <v>44579.958460648202</v>
      </c>
      <c r="G4872" s="7">
        <f t="shared" si="375"/>
        <v>23</v>
      </c>
      <c r="H4872" s="8">
        <f t="shared" si="376"/>
        <v>0</v>
      </c>
      <c r="I4872" s="9" t="str">
        <f>VLOOKUP(H4872,Ranges!$A$4:$B$15,2,TRUE)</f>
        <v>&lt;0.1</v>
      </c>
      <c r="J4872" s="6">
        <v>44579.959166666697</v>
      </c>
      <c r="K4872" s="6">
        <v>44579.959166666697</v>
      </c>
      <c r="L4872" s="10">
        <f t="shared" si="377"/>
        <v>0</v>
      </c>
      <c r="M4872" s="9" t="str">
        <f>VLOOKUP(L4872,Ranges!$A$4:$B$15,2,TRUE)</f>
        <v>&lt;0.1</v>
      </c>
      <c r="N4872" s="6">
        <v>44579.959710648203</v>
      </c>
      <c r="O4872" s="6">
        <v>44579.959710648203</v>
      </c>
      <c r="P4872" s="10">
        <f t="shared" si="379"/>
        <v>0</v>
      </c>
      <c r="Q4872" s="9" t="str">
        <f>VLOOKUP(P4872,Ranges!$A$4:$B$15,2,TRUE)</f>
        <v>&lt;0.1</v>
      </c>
      <c r="R4872" s="6">
        <v>44579.9601736111</v>
      </c>
      <c r="S4872" s="4">
        <v>6</v>
      </c>
      <c r="T4872" s="4">
        <v>1</v>
      </c>
      <c r="U4872" s="4">
        <v>0</v>
      </c>
      <c r="V4872" s="4">
        <v>0</v>
      </c>
      <c r="W4872" s="4">
        <v>1</v>
      </c>
      <c r="X4872" s="33">
        <f t="shared" si="378"/>
        <v>1</v>
      </c>
      <c r="Y4872" s="4">
        <v>9</v>
      </c>
    </row>
    <row r="4873" spans="1:25" x14ac:dyDescent="0.3">
      <c r="A4873" s="4">
        <v>119152</v>
      </c>
      <c r="B4873" s="5">
        <v>44579</v>
      </c>
      <c r="C4873" s="4">
        <v>3</v>
      </c>
      <c r="D4873" s="4">
        <v>2</v>
      </c>
      <c r="E4873" s="6">
        <v>44579.959537037001</v>
      </c>
      <c r="F4873" s="6">
        <v>44579.959537037001</v>
      </c>
      <c r="G4873" s="7">
        <f t="shared" si="375"/>
        <v>23</v>
      </c>
      <c r="H4873" s="8">
        <f t="shared" si="376"/>
        <v>0</v>
      </c>
      <c r="I4873" s="9" t="str">
        <f>VLOOKUP(H4873,Ranges!$A$4:$B$15,2,TRUE)</f>
        <v>&lt;0.1</v>
      </c>
      <c r="J4873" s="6">
        <v>44579.960277777798</v>
      </c>
      <c r="K4873" s="6">
        <v>44579.960277777798</v>
      </c>
      <c r="L4873" s="10">
        <f t="shared" si="377"/>
        <v>0</v>
      </c>
      <c r="M4873" s="9" t="str">
        <f>VLOOKUP(L4873,Ranges!$A$4:$B$15,2,TRUE)</f>
        <v>&lt;0.1</v>
      </c>
      <c r="N4873" s="6">
        <v>44579.961828703701</v>
      </c>
      <c r="O4873" s="6">
        <v>44579.961828703701</v>
      </c>
      <c r="P4873" s="10">
        <f t="shared" si="379"/>
        <v>0</v>
      </c>
      <c r="Q4873" s="9" t="str">
        <f>VLOOKUP(P4873,Ranges!$A$4:$B$15,2,TRUE)</f>
        <v>&lt;0.1</v>
      </c>
      <c r="R4873" s="6">
        <v>44579.962407407402</v>
      </c>
      <c r="S4873" s="4">
        <v>2</v>
      </c>
      <c r="T4873" s="4">
        <v>3</v>
      </c>
      <c r="U4873" s="4">
        <v>0</v>
      </c>
      <c r="V4873" s="4">
        <v>2</v>
      </c>
      <c r="W4873" s="4">
        <v>0</v>
      </c>
      <c r="X4873" s="33">
        <f t="shared" si="378"/>
        <v>2</v>
      </c>
      <c r="Y4873" s="4">
        <v>8</v>
      </c>
    </row>
    <row r="4874" spans="1:25" x14ac:dyDescent="0.3">
      <c r="A4874" s="4">
        <v>119153</v>
      </c>
      <c r="B4874" s="5">
        <v>44579</v>
      </c>
      <c r="C4874" s="4">
        <v>3</v>
      </c>
      <c r="D4874" s="4">
        <v>2</v>
      </c>
      <c r="E4874" s="6">
        <v>44579.9607986111</v>
      </c>
      <c r="F4874" s="6">
        <v>44579.9607986111</v>
      </c>
      <c r="G4874" s="7">
        <f t="shared" si="375"/>
        <v>23</v>
      </c>
      <c r="H4874" s="8">
        <f t="shared" si="376"/>
        <v>0</v>
      </c>
      <c r="I4874" s="9" t="str">
        <f>VLOOKUP(H4874,Ranges!$A$4:$B$15,2,TRUE)</f>
        <v>&lt;0.1</v>
      </c>
      <c r="J4874" s="6">
        <v>44579.961469907401</v>
      </c>
      <c r="K4874" s="6">
        <v>44579.961828703701</v>
      </c>
      <c r="L4874" s="10">
        <f t="shared" si="377"/>
        <v>0.51666667219251394</v>
      </c>
      <c r="M4874" s="9" t="str">
        <f>VLOOKUP(L4874,Ranges!$A$4:$B$15,2,TRUE)</f>
        <v>0.5-0.99</v>
      </c>
      <c r="N4874" s="6">
        <v>44579.962025462999</v>
      </c>
      <c r="O4874" s="6">
        <v>44579.962407407402</v>
      </c>
      <c r="P4874" s="10">
        <f t="shared" si="379"/>
        <v>0.54999993997626007</v>
      </c>
      <c r="Q4874" s="9" t="str">
        <f>VLOOKUP(P4874,Ranges!$A$4:$B$15,2,TRUE)</f>
        <v>0.5-0.99</v>
      </c>
      <c r="R4874" s="6">
        <v>44579.9628703704</v>
      </c>
      <c r="S4874" s="4">
        <v>2</v>
      </c>
      <c r="T4874" s="4">
        <v>2</v>
      </c>
      <c r="U4874" s="4">
        <v>0</v>
      </c>
      <c r="V4874" s="4">
        <v>1</v>
      </c>
      <c r="W4874" s="4">
        <v>0</v>
      </c>
      <c r="X4874" s="33">
        <f t="shared" si="378"/>
        <v>1</v>
      </c>
      <c r="Y4874" s="4">
        <v>5</v>
      </c>
    </row>
    <row r="4875" spans="1:25" x14ac:dyDescent="0.3">
      <c r="A4875" s="4">
        <v>119154</v>
      </c>
      <c r="B4875" s="5">
        <v>44579</v>
      </c>
      <c r="C4875" s="4">
        <v>3</v>
      </c>
      <c r="D4875" s="4">
        <v>2</v>
      </c>
      <c r="E4875" s="6">
        <v>44579.9620138889</v>
      </c>
      <c r="F4875" s="6">
        <v>44579.9620138889</v>
      </c>
      <c r="G4875" s="7">
        <f t="shared" si="375"/>
        <v>23</v>
      </c>
      <c r="H4875" s="8">
        <f t="shared" si="376"/>
        <v>0</v>
      </c>
      <c r="I4875" s="9" t="str">
        <f>VLOOKUP(H4875,Ranges!$A$4:$B$15,2,TRUE)</f>
        <v>&lt;0.1</v>
      </c>
      <c r="J4875" s="6">
        <v>44579.962395833303</v>
      </c>
      <c r="K4875" s="6">
        <v>44579.962395833303</v>
      </c>
      <c r="L4875" s="10">
        <f t="shared" si="377"/>
        <v>0</v>
      </c>
      <c r="M4875" s="9" t="str">
        <f>VLOOKUP(L4875,Ranges!$A$4:$B$15,2,TRUE)</f>
        <v>&lt;0.1</v>
      </c>
      <c r="N4875" s="6">
        <v>44579.963090277801</v>
      </c>
      <c r="O4875" s="6">
        <v>44579.963090277801</v>
      </c>
      <c r="P4875" s="10">
        <f t="shared" si="379"/>
        <v>0</v>
      </c>
      <c r="Q4875" s="9" t="str">
        <f>VLOOKUP(P4875,Ranges!$A$4:$B$15,2,TRUE)</f>
        <v>&lt;0.1</v>
      </c>
      <c r="R4875" s="6">
        <v>44579.963553240697</v>
      </c>
      <c r="S4875" s="4">
        <v>5</v>
      </c>
      <c r="T4875" s="4">
        <v>2</v>
      </c>
      <c r="U4875" s="4">
        <v>0</v>
      </c>
      <c r="V4875" s="4">
        <v>0</v>
      </c>
      <c r="W4875" s="4">
        <v>1</v>
      </c>
      <c r="X4875" s="33">
        <f t="shared" si="378"/>
        <v>1</v>
      </c>
      <c r="Y4875" s="4">
        <v>8</v>
      </c>
    </row>
    <row r="4876" spans="1:25" x14ac:dyDescent="0.3">
      <c r="A4876" s="4">
        <v>119155</v>
      </c>
      <c r="B4876" s="5">
        <v>44579</v>
      </c>
      <c r="C4876" s="4">
        <v>3</v>
      </c>
      <c r="D4876" s="4">
        <v>2</v>
      </c>
      <c r="E4876" s="6">
        <v>44579.963194444397</v>
      </c>
      <c r="F4876" s="6">
        <v>44579.963194444397</v>
      </c>
      <c r="G4876" s="7">
        <f t="shared" si="375"/>
        <v>23</v>
      </c>
      <c r="H4876" s="8">
        <f t="shared" si="376"/>
        <v>0</v>
      </c>
      <c r="I4876" s="9" t="str">
        <f>VLOOKUP(H4876,Ranges!$A$4:$B$15,2,TRUE)</f>
        <v>&lt;0.1</v>
      </c>
      <c r="J4876" s="6">
        <v>44579.963877314804</v>
      </c>
      <c r="K4876" s="6">
        <v>44579.963877314804</v>
      </c>
      <c r="L4876" s="10">
        <f t="shared" si="377"/>
        <v>0</v>
      </c>
      <c r="M4876" s="9" t="str">
        <f>VLOOKUP(L4876,Ranges!$A$4:$B$15,2,TRUE)</f>
        <v>&lt;0.1</v>
      </c>
      <c r="N4876" s="6">
        <v>44579.964363425897</v>
      </c>
      <c r="O4876" s="6">
        <v>44579.964363425897</v>
      </c>
      <c r="P4876" s="10">
        <f t="shared" si="379"/>
        <v>0</v>
      </c>
      <c r="Q4876" s="9" t="str">
        <f>VLOOKUP(P4876,Ranges!$A$4:$B$15,2,TRUE)</f>
        <v>&lt;0.1</v>
      </c>
      <c r="R4876" s="6">
        <v>44579.964826388903</v>
      </c>
      <c r="S4876" s="4">
        <v>5</v>
      </c>
      <c r="T4876" s="4">
        <v>3</v>
      </c>
      <c r="U4876" s="4">
        <v>0</v>
      </c>
      <c r="V4876" s="4">
        <v>1</v>
      </c>
      <c r="W4876" s="4">
        <v>0</v>
      </c>
      <c r="X4876" s="33">
        <f t="shared" si="378"/>
        <v>1</v>
      </c>
      <c r="Y4876" s="4">
        <v>8</v>
      </c>
    </row>
    <row r="4877" spans="1:25" x14ac:dyDescent="0.3">
      <c r="A4877" s="4">
        <v>119156</v>
      </c>
      <c r="B4877" s="5">
        <v>44579</v>
      </c>
      <c r="C4877" s="4">
        <v>3</v>
      </c>
      <c r="D4877" s="4">
        <v>2</v>
      </c>
      <c r="E4877" s="6">
        <v>44579.964247685202</v>
      </c>
      <c r="F4877" s="6">
        <v>44579.964247685202</v>
      </c>
      <c r="G4877" s="7">
        <f t="shared" si="375"/>
        <v>23</v>
      </c>
      <c r="H4877" s="8">
        <f t="shared" si="376"/>
        <v>0</v>
      </c>
      <c r="I4877" s="9" t="str">
        <f>VLOOKUP(H4877,Ranges!$A$4:$B$15,2,TRUE)</f>
        <v>&lt;0.1</v>
      </c>
      <c r="J4877" s="6">
        <v>44579.964537036998</v>
      </c>
      <c r="K4877" s="6">
        <v>44579.964537036998</v>
      </c>
      <c r="L4877" s="10">
        <f t="shared" si="377"/>
        <v>0</v>
      </c>
      <c r="M4877" s="9" t="str">
        <f>VLOOKUP(L4877,Ranges!$A$4:$B$15,2,TRUE)</f>
        <v>&lt;0.1</v>
      </c>
      <c r="N4877" s="6">
        <v>44579.965150463002</v>
      </c>
      <c r="O4877" s="6">
        <v>44579.965150463002</v>
      </c>
      <c r="P4877" s="10">
        <f t="shared" si="379"/>
        <v>0</v>
      </c>
      <c r="Q4877" s="9" t="str">
        <f>VLOOKUP(P4877,Ranges!$A$4:$B$15,2,TRUE)</f>
        <v>&lt;0.1</v>
      </c>
      <c r="R4877" s="6">
        <v>44579.965613425898</v>
      </c>
      <c r="S4877" s="4">
        <v>2</v>
      </c>
      <c r="T4877" s="4">
        <v>2</v>
      </c>
      <c r="U4877" s="4">
        <v>1</v>
      </c>
      <c r="V4877" s="4">
        <v>0</v>
      </c>
      <c r="W4877" s="4">
        <v>0</v>
      </c>
      <c r="X4877" s="33">
        <f t="shared" si="378"/>
        <v>1</v>
      </c>
      <c r="Y4877" s="4">
        <v>8</v>
      </c>
    </row>
    <row r="4878" spans="1:25" x14ac:dyDescent="0.3">
      <c r="A4878" s="4">
        <v>119157</v>
      </c>
      <c r="B4878" s="5">
        <v>44579</v>
      </c>
      <c r="C4878" s="4">
        <v>3</v>
      </c>
      <c r="D4878" s="4">
        <v>2</v>
      </c>
      <c r="E4878" s="6">
        <v>44579.965254629598</v>
      </c>
      <c r="F4878" s="6">
        <v>44579.965254629598</v>
      </c>
      <c r="G4878" s="7">
        <f t="shared" si="375"/>
        <v>23</v>
      </c>
      <c r="H4878" s="8">
        <f t="shared" si="376"/>
        <v>0</v>
      </c>
      <c r="I4878" s="9" t="str">
        <f>VLOOKUP(H4878,Ranges!$A$4:$B$15,2,TRUE)</f>
        <v>&lt;0.1</v>
      </c>
      <c r="J4878" s="6">
        <v>44579.965983796297</v>
      </c>
      <c r="K4878" s="6">
        <v>44579.965983796297</v>
      </c>
      <c r="L4878" s="10">
        <f t="shared" si="377"/>
        <v>0</v>
      </c>
      <c r="M4878" s="9" t="str">
        <f>VLOOKUP(L4878,Ranges!$A$4:$B$15,2,TRUE)</f>
        <v>&lt;0.1</v>
      </c>
      <c r="N4878" s="6">
        <v>44579.966481481497</v>
      </c>
      <c r="O4878" s="6">
        <v>44579.966481481497</v>
      </c>
      <c r="P4878" s="10">
        <f t="shared" si="379"/>
        <v>0</v>
      </c>
      <c r="Q4878" s="9" t="str">
        <f>VLOOKUP(P4878,Ranges!$A$4:$B$15,2,TRUE)</f>
        <v>&lt;0.1</v>
      </c>
      <c r="R4878" s="6">
        <v>44579.966944444401</v>
      </c>
      <c r="S4878" s="4">
        <v>1</v>
      </c>
      <c r="T4878" s="4">
        <v>1</v>
      </c>
      <c r="U4878" s="4">
        <v>0</v>
      </c>
      <c r="V4878" s="4">
        <v>1</v>
      </c>
      <c r="W4878" s="4">
        <v>0</v>
      </c>
      <c r="X4878" s="33">
        <f t="shared" si="378"/>
        <v>1</v>
      </c>
      <c r="Y4878" s="4">
        <v>8</v>
      </c>
    </row>
    <row r="4879" spans="1:25" x14ac:dyDescent="0.3">
      <c r="A4879" s="4">
        <v>119158</v>
      </c>
      <c r="B4879" s="5">
        <v>44579</v>
      </c>
      <c r="C4879" s="4">
        <v>3</v>
      </c>
      <c r="D4879" s="4">
        <v>2</v>
      </c>
      <c r="E4879" s="6">
        <v>44579.966203703698</v>
      </c>
      <c r="F4879" s="6">
        <v>44579.966203703698</v>
      </c>
      <c r="G4879" s="7">
        <f t="shared" si="375"/>
        <v>23</v>
      </c>
      <c r="H4879" s="8">
        <f t="shared" si="376"/>
        <v>0</v>
      </c>
      <c r="I4879" s="9" t="str">
        <f>VLOOKUP(H4879,Ranges!$A$4:$B$15,2,TRUE)</f>
        <v>&lt;0.1</v>
      </c>
      <c r="J4879" s="6">
        <v>44579.967696759297</v>
      </c>
      <c r="K4879" s="6">
        <v>44579.967696759297</v>
      </c>
      <c r="L4879" s="10">
        <f t="shared" si="377"/>
        <v>0</v>
      </c>
      <c r="M4879" s="9" t="str">
        <f>VLOOKUP(L4879,Ranges!$A$4:$B$15,2,TRUE)</f>
        <v>&lt;0.1</v>
      </c>
      <c r="N4879" s="6">
        <v>44579.969537037003</v>
      </c>
      <c r="O4879" s="6">
        <v>44579.969537037003</v>
      </c>
      <c r="P4879" s="10">
        <f t="shared" si="379"/>
        <v>0</v>
      </c>
      <c r="Q4879" s="9" t="str">
        <f>VLOOKUP(P4879,Ranges!$A$4:$B$15,2,TRUE)</f>
        <v>&lt;0.1</v>
      </c>
      <c r="R4879" s="6">
        <v>44579.9702314815</v>
      </c>
      <c r="S4879" s="4">
        <v>5</v>
      </c>
      <c r="T4879" s="4">
        <v>1</v>
      </c>
      <c r="U4879" s="4">
        <v>1</v>
      </c>
      <c r="V4879" s="4">
        <v>1</v>
      </c>
      <c r="W4879" s="4">
        <v>1</v>
      </c>
      <c r="X4879" s="33">
        <f t="shared" si="378"/>
        <v>3</v>
      </c>
      <c r="Y4879" s="4">
        <v>8</v>
      </c>
    </row>
    <row r="4880" spans="1:25" x14ac:dyDescent="0.3">
      <c r="A4880" s="4">
        <v>119159</v>
      </c>
      <c r="B4880" s="5">
        <v>44579</v>
      </c>
      <c r="C4880" s="4">
        <v>3</v>
      </c>
      <c r="D4880" s="4">
        <v>2</v>
      </c>
      <c r="E4880" s="6">
        <v>44579.967384259297</v>
      </c>
      <c r="F4880" s="6">
        <v>44579.967384259297</v>
      </c>
      <c r="G4880" s="7">
        <f t="shared" si="375"/>
        <v>23</v>
      </c>
      <c r="H4880" s="8">
        <f t="shared" si="376"/>
        <v>0</v>
      </c>
      <c r="I4880" s="9" t="str">
        <f>VLOOKUP(H4880,Ranges!$A$4:$B$15,2,TRUE)</f>
        <v>&lt;0.1</v>
      </c>
      <c r="J4880" s="6">
        <v>44579.968518518501</v>
      </c>
      <c r="K4880" s="6">
        <v>44579.969537037003</v>
      </c>
      <c r="L4880" s="10">
        <f t="shared" si="377"/>
        <v>1.4666666428092867</v>
      </c>
      <c r="M4880" s="9" t="str">
        <f>VLOOKUP(L4880,Ranges!$A$4:$B$15,2,TRUE)</f>
        <v>1-1.9</v>
      </c>
      <c r="N4880" s="6">
        <v>44579.969583333303</v>
      </c>
      <c r="O4880" s="6">
        <v>44579.970601851899</v>
      </c>
      <c r="P4880" s="10">
        <f t="shared" si="379"/>
        <v>1.4666667790152133</v>
      </c>
      <c r="Q4880" s="9" t="str">
        <f>VLOOKUP(P4880,Ranges!$A$4:$B$15,2,TRUE)</f>
        <v>1-1.9</v>
      </c>
      <c r="R4880" s="6">
        <v>44579.9711805556</v>
      </c>
      <c r="S4880" s="4">
        <v>2</v>
      </c>
      <c r="T4880" s="4">
        <v>3</v>
      </c>
      <c r="U4880" s="4">
        <v>0</v>
      </c>
      <c r="V4880" s="4">
        <v>2</v>
      </c>
      <c r="W4880" s="4">
        <v>0</v>
      </c>
      <c r="X4880" s="33">
        <f t="shared" si="378"/>
        <v>2</v>
      </c>
      <c r="Y4880" s="4">
        <v>4</v>
      </c>
    </row>
    <row r="4881" spans="1:25" x14ac:dyDescent="0.3">
      <c r="A4881" s="4">
        <v>119160</v>
      </c>
      <c r="B4881" s="5">
        <v>44579</v>
      </c>
      <c r="C4881" s="4">
        <v>3</v>
      </c>
      <c r="D4881" s="4">
        <v>2</v>
      </c>
      <c r="E4881" s="6">
        <v>44579.968425925901</v>
      </c>
      <c r="F4881" s="6">
        <v>44579.968425925901</v>
      </c>
      <c r="G4881" s="7">
        <f t="shared" si="375"/>
        <v>23</v>
      </c>
      <c r="H4881" s="8">
        <f t="shared" si="376"/>
        <v>0</v>
      </c>
      <c r="I4881" s="9" t="str">
        <f>VLOOKUP(H4881,Ranges!$A$4:$B$15,2,TRUE)</f>
        <v>&lt;0.1</v>
      </c>
      <c r="J4881" s="6">
        <v>44579.969085648198</v>
      </c>
      <c r="K4881" s="6">
        <v>44579.969583333303</v>
      </c>
      <c r="L4881" s="10">
        <f t="shared" si="377"/>
        <v>0.71666655130684376</v>
      </c>
      <c r="M4881" s="9" t="str">
        <f>VLOOKUP(L4881,Ranges!$A$4:$B$15,2,TRUE)</f>
        <v>0.5-0.99</v>
      </c>
      <c r="N4881" s="6">
        <v>44579.969722222202</v>
      </c>
      <c r="O4881" s="6">
        <v>44579.9711805556</v>
      </c>
      <c r="P4881" s="10">
        <f t="shared" si="379"/>
        <v>2.1000000927597284</v>
      </c>
      <c r="Q4881" s="9" t="str">
        <f>VLOOKUP(P4881,Ranges!$A$4:$B$15,2,TRUE)</f>
        <v>2-2.9</v>
      </c>
      <c r="R4881" s="6">
        <v>44579.971643518496</v>
      </c>
      <c r="S4881" s="4">
        <v>2</v>
      </c>
      <c r="T4881" s="4">
        <v>1</v>
      </c>
      <c r="U4881" s="4">
        <v>1</v>
      </c>
      <c r="V4881" s="4">
        <v>0</v>
      </c>
      <c r="W4881" s="4">
        <v>0</v>
      </c>
      <c r="X4881" s="33">
        <f t="shared" si="378"/>
        <v>1</v>
      </c>
      <c r="Y4881" s="4">
        <v>4</v>
      </c>
    </row>
    <row r="4882" spans="1:25" x14ac:dyDescent="0.3">
      <c r="A4882" s="4">
        <v>119161</v>
      </c>
      <c r="B4882" s="5">
        <v>44579</v>
      </c>
      <c r="C4882" s="4">
        <v>3</v>
      </c>
      <c r="D4882" s="4">
        <v>2</v>
      </c>
      <c r="E4882" s="6">
        <v>44579.969664351898</v>
      </c>
      <c r="F4882" s="6">
        <v>44579.969664351898</v>
      </c>
      <c r="G4882" s="7">
        <f t="shared" si="375"/>
        <v>23</v>
      </c>
      <c r="H4882" s="8">
        <f t="shared" si="376"/>
        <v>0</v>
      </c>
      <c r="I4882" s="9" t="str">
        <f>VLOOKUP(H4882,Ranges!$A$4:$B$15,2,TRUE)</f>
        <v>&lt;0.1</v>
      </c>
      <c r="J4882" s="6">
        <v>44579.97</v>
      </c>
      <c r="K4882" s="6">
        <v>44579.97</v>
      </c>
      <c r="L4882" s="10">
        <f t="shared" si="377"/>
        <v>0</v>
      </c>
      <c r="M4882" s="9" t="str">
        <f>VLOOKUP(L4882,Ranges!$A$4:$B$15,2,TRUE)</f>
        <v>&lt;0.1</v>
      </c>
      <c r="N4882" s="6">
        <v>44579.970740740697</v>
      </c>
      <c r="O4882" s="6">
        <v>44579.971643518496</v>
      </c>
      <c r="P4882" s="10">
        <f t="shared" si="379"/>
        <v>1.300000031478703</v>
      </c>
      <c r="Q4882" s="9" t="str">
        <f>VLOOKUP(P4882,Ranges!$A$4:$B$15,2,TRUE)</f>
        <v>1-1.9</v>
      </c>
      <c r="R4882" s="6">
        <v>44579.972106481502</v>
      </c>
      <c r="S4882" s="4">
        <v>5</v>
      </c>
      <c r="T4882" s="4">
        <v>1</v>
      </c>
      <c r="U4882" s="4">
        <v>1</v>
      </c>
      <c r="V4882" s="4">
        <v>0</v>
      </c>
      <c r="W4882" s="4">
        <v>0</v>
      </c>
      <c r="X4882" s="33">
        <f t="shared" si="378"/>
        <v>1</v>
      </c>
      <c r="Y4882" s="4">
        <v>5</v>
      </c>
    </row>
    <row r="4883" spans="1:25" x14ac:dyDescent="0.3">
      <c r="A4883" s="4">
        <v>119162</v>
      </c>
      <c r="B4883" s="5">
        <v>44579</v>
      </c>
      <c r="C4883" s="4">
        <v>3</v>
      </c>
      <c r="D4883" s="4">
        <v>2</v>
      </c>
      <c r="E4883" s="6">
        <v>44579.970752314803</v>
      </c>
      <c r="F4883" s="6">
        <v>44579.970752314803</v>
      </c>
      <c r="G4883" s="7">
        <f t="shared" si="375"/>
        <v>23</v>
      </c>
      <c r="H4883" s="8">
        <f t="shared" si="376"/>
        <v>0</v>
      </c>
      <c r="I4883" s="9" t="str">
        <f>VLOOKUP(H4883,Ranges!$A$4:$B$15,2,TRUE)</f>
        <v>&lt;0.1</v>
      </c>
      <c r="J4883" s="6">
        <v>44579.971469907403</v>
      </c>
      <c r="K4883" s="6">
        <v>44579.971469907403</v>
      </c>
      <c r="L4883" s="10">
        <f t="shared" si="377"/>
        <v>0</v>
      </c>
      <c r="M4883" s="9" t="str">
        <f>VLOOKUP(L4883,Ranges!$A$4:$B$15,2,TRUE)</f>
        <v>&lt;0.1</v>
      </c>
      <c r="N4883" s="6">
        <v>44579.972314814797</v>
      </c>
      <c r="O4883" s="6">
        <v>44579.972314814797</v>
      </c>
      <c r="P4883" s="10">
        <f t="shared" si="379"/>
        <v>0</v>
      </c>
      <c r="Q4883" s="9" t="str">
        <f>VLOOKUP(P4883,Ranges!$A$4:$B$15,2,TRUE)</f>
        <v>&lt;0.1</v>
      </c>
      <c r="R4883" s="6">
        <v>44579.972777777803</v>
      </c>
      <c r="S4883" s="4">
        <v>1</v>
      </c>
      <c r="T4883" s="4">
        <v>1</v>
      </c>
      <c r="U4883" s="4">
        <v>0</v>
      </c>
      <c r="V4883" s="4">
        <v>1</v>
      </c>
      <c r="W4883" s="4">
        <v>0</v>
      </c>
      <c r="X4883" s="33">
        <f t="shared" si="378"/>
        <v>1</v>
      </c>
      <c r="Y4883" s="4">
        <v>9</v>
      </c>
    </row>
    <row r="4884" spans="1:25" x14ac:dyDescent="0.3">
      <c r="A4884" s="4">
        <v>119163</v>
      </c>
      <c r="B4884" s="5">
        <v>44579</v>
      </c>
      <c r="C4884" s="4">
        <v>3</v>
      </c>
      <c r="D4884" s="4">
        <v>2</v>
      </c>
      <c r="E4884" s="6">
        <v>44579.972037036998</v>
      </c>
      <c r="F4884" s="6">
        <v>44579.972037036998</v>
      </c>
      <c r="G4884" s="7">
        <f t="shared" ref="G4884:G4947" si="380">HOUR(E4884)</f>
        <v>23</v>
      </c>
      <c r="H4884" s="8">
        <f t="shared" ref="H4884:H4947" si="381">(F4884-E4884)*24*60</f>
        <v>0</v>
      </c>
      <c r="I4884" s="9" t="str">
        <f>VLOOKUP(H4884,Ranges!$A$4:$B$15,2,TRUE)</f>
        <v>&lt;0.1</v>
      </c>
      <c r="J4884" s="6">
        <v>44579.972777777803</v>
      </c>
      <c r="K4884" s="6">
        <v>44579.972777777803</v>
      </c>
      <c r="L4884" s="10">
        <f t="shared" ref="L4884:L4947" si="382">(K4884-J4884)*24*60</f>
        <v>0</v>
      </c>
      <c r="M4884" s="9" t="str">
        <f>VLOOKUP(L4884,Ranges!$A$4:$B$15,2,TRUE)</f>
        <v>&lt;0.1</v>
      </c>
      <c r="N4884" s="6">
        <v>44579.973611111098</v>
      </c>
      <c r="O4884" s="6">
        <v>44579.973611111098</v>
      </c>
      <c r="P4884" s="10">
        <f t="shared" si="379"/>
        <v>0</v>
      </c>
      <c r="Q4884" s="9" t="str">
        <f>VLOOKUP(P4884,Ranges!$A$4:$B$15,2,TRUE)</f>
        <v>&lt;0.1</v>
      </c>
      <c r="R4884" s="6">
        <v>44579.974074074104</v>
      </c>
      <c r="S4884" s="4">
        <v>2</v>
      </c>
      <c r="T4884" s="4">
        <v>3</v>
      </c>
      <c r="U4884" s="4">
        <v>1</v>
      </c>
      <c r="V4884" s="4">
        <v>0</v>
      </c>
      <c r="W4884" s="4">
        <v>0</v>
      </c>
      <c r="X4884" s="33">
        <f t="shared" ref="X4884:X4947" si="383">U4884+V4884+W4884</f>
        <v>1</v>
      </c>
      <c r="Y4884" s="4">
        <v>8</v>
      </c>
    </row>
    <row r="4885" spans="1:25" x14ac:dyDescent="0.3">
      <c r="A4885" s="4">
        <v>119164</v>
      </c>
      <c r="B4885" s="5">
        <v>44579</v>
      </c>
      <c r="C4885" s="4">
        <v>3</v>
      </c>
      <c r="D4885" s="4">
        <v>2</v>
      </c>
      <c r="E4885" s="6">
        <v>44579.973078703697</v>
      </c>
      <c r="F4885" s="6">
        <v>44579.973078703697</v>
      </c>
      <c r="G4885" s="7">
        <f t="shared" si="380"/>
        <v>23</v>
      </c>
      <c r="H4885" s="8">
        <f t="shared" si="381"/>
        <v>0</v>
      </c>
      <c r="I4885" s="9" t="str">
        <f>VLOOKUP(H4885,Ranges!$A$4:$B$15,2,TRUE)</f>
        <v>&lt;0.1</v>
      </c>
      <c r="J4885" s="6">
        <v>44579.973391203697</v>
      </c>
      <c r="K4885" s="6">
        <v>44579.973611111098</v>
      </c>
      <c r="L4885" s="10">
        <f t="shared" si="382"/>
        <v>0.31666665687225759</v>
      </c>
      <c r="M4885" s="9" t="str">
        <f>VLOOKUP(L4885,Ranges!$A$4:$B$15,2,TRUE)</f>
        <v>0.1-0.49</v>
      </c>
      <c r="N4885" s="6">
        <v>44579.973865740802</v>
      </c>
      <c r="O4885" s="6">
        <v>44579.974085648202</v>
      </c>
      <c r="P4885" s="10">
        <f t="shared" ref="P4885:P4948" si="384">(O4885-N4885)*24*60</f>
        <v>0.31666665687225759</v>
      </c>
      <c r="Q4885" s="9" t="str">
        <f>VLOOKUP(P4885,Ranges!$A$4:$B$15,2,TRUE)</f>
        <v>0.1-0.49</v>
      </c>
      <c r="R4885" s="6">
        <v>44579.974548611099</v>
      </c>
      <c r="S4885" s="4">
        <v>6</v>
      </c>
      <c r="T4885" s="4">
        <v>1</v>
      </c>
      <c r="U4885" s="4">
        <v>1</v>
      </c>
      <c r="V4885" s="4">
        <v>0</v>
      </c>
      <c r="W4885" s="4">
        <v>0</v>
      </c>
      <c r="X4885" s="33">
        <f t="shared" si="383"/>
        <v>1</v>
      </c>
      <c r="Y4885" s="4">
        <v>7</v>
      </c>
    </row>
    <row r="4886" spans="1:25" x14ac:dyDescent="0.3">
      <c r="A4886" s="4">
        <v>119165</v>
      </c>
      <c r="B4886" s="5">
        <v>44579</v>
      </c>
      <c r="C4886" s="4">
        <v>3</v>
      </c>
      <c r="D4886" s="4">
        <v>2</v>
      </c>
      <c r="E4886" s="6">
        <v>44579.974328703698</v>
      </c>
      <c r="F4886" s="6">
        <v>44579.974328703698</v>
      </c>
      <c r="G4886" s="7">
        <f t="shared" si="380"/>
        <v>23</v>
      </c>
      <c r="H4886" s="8">
        <f t="shared" si="381"/>
        <v>0</v>
      </c>
      <c r="I4886" s="9" t="str">
        <f>VLOOKUP(H4886,Ranges!$A$4:$B$15,2,TRUE)</f>
        <v>&lt;0.1</v>
      </c>
      <c r="J4886" s="6">
        <v>44579.974699074097</v>
      </c>
      <c r="K4886" s="6">
        <v>44579.974699074097</v>
      </c>
      <c r="L4886" s="10">
        <f t="shared" si="382"/>
        <v>0</v>
      </c>
      <c r="M4886" s="9" t="str">
        <f>VLOOKUP(L4886,Ranges!$A$4:$B$15,2,TRUE)</f>
        <v>&lt;0.1</v>
      </c>
      <c r="N4886" s="6">
        <v>44579.975289351903</v>
      </c>
      <c r="O4886" s="6">
        <v>44579.975289351903</v>
      </c>
      <c r="P4886" s="10">
        <f t="shared" si="384"/>
        <v>0</v>
      </c>
      <c r="Q4886" s="9" t="str">
        <f>VLOOKUP(P4886,Ranges!$A$4:$B$15,2,TRUE)</f>
        <v>&lt;0.1</v>
      </c>
      <c r="R4886" s="6">
        <v>44579.9757523148</v>
      </c>
      <c r="S4886" s="4">
        <v>1</v>
      </c>
      <c r="T4886" s="4">
        <v>3</v>
      </c>
      <c r="U4886" s="4">
        <v>0</v>
      </c>
      <c r="V4886" s="4">
        <v>0</v>
      </c>
      <c r="W4886" s="4">
        <v>1</v>
      </c>
      <c r="X4886" s="33">
        <f t="shared" si="383"/>
        <v>1</v>
      </c>
      <c r="Y4886" s="4">
        <v>8</v>
      </c>
    </row>
    <row r="4887" spans="1:25" x14ac:dyDescent="0.3">
      <c r="A4887" s="4">
        <v>119166</v>
      </c>
      <c r="B4887" s="5">
        <v>44579</v>
      </c>
      <c r="C4887" s="4">
        <v>3</v>
      </c>
      <c r="D4887" s="4">
        <v>2</v>
      </c>
      <c r="E4887" s="6">
        <v>44579.975428240803</v>
      </c>
      <c r="F4887" s="6">
        <v>44579.975428240803</v>
      </c>
      <c r="G4887" s="7">
        <f t="shared" si="380"/>
        <v>23</v>
      </c>
      <c r="H4887" s="8">
        <f t="shared" si="381"/>
        <v>0</v>
      </c>
      <c r="I4887" s="9" t="str">
        <f>VLOOKUP(H4887,Ranges!$A$4:$B$15,2,TRUE)</f>
        <v>&lt;0.1</v>
      </c>
      <c r="J4887" s="6">
        <v>44579.976053240804</v>
      </c>
      <c r="K4887" s="6">
        <v>44579.976053240804</v>
      </c>
      <c r="L4887" s="10">
        <f t="shared" si="382"/>
        <v>0</v>
      </c>
      <c r="M4887" s="9" t="str">
        <f>VLOOKUP(L4887,Ranges!$A$4:$B$15,2,TRUE)</f>
        <v>&lt;0.1</v>
      </c>
      <c r="N4887" s="6">
        <v>44579.976979166699</v>
      </c>
      <c r="O4887" s="6">
        <v>44579.976979166699</v>
      </c>
      <c r="P4887" s="10">
        <f t="shared" si="384"/>
        <v>0</v>
      </c>
      <c r="Q4887" s="9" t="str">
        <f>VLOOKUP(P4887,Ranges!$A$4:$B$15,2,TRUE)</f>
        <v>&lt;0.1</v>
      </c>
      <c r="R4887" s="6">
        <v>44579.977557870399</v>
      </c>
      <c r="S4887" s="4">
        <v>5</v>
      </c>
      <c r="T4887" s="4">
        <v>1</v>
      </c>
      <c r="U4887" s="4">
        <v>0</v>
      </c>
      <c r="V4887" s="4">
        <v>2</v>
      </c>
      <c r="W4887" s="4">
        <v>0</v>
      </c>
      <c r="X4887" s="33">
        <f t="shared" si="383"/>
        <v>2</v>
      </c>
      <c r="Y4887" s="4">
        <v>8</v>
      </c>
    </row>
    <row r="4888" spans="1:25" x14ac:dyDescent="0.3">
      <c r="A4888" s="4">
        <v>119167</v>
      </c>
      <c r="B4888" s="5">
        <v>44579</v>
      </c>
      <c r="C4888" s="4">
        <v>3</v>
      </c>
      <c r="D4888" s="4">
        <v>2</v>
      </c>
      <c r="E4888" s="6">
        <v>44579.9767013889</v>
      </c>
      <c r="F4888" s="6">
        <v>44579.9767013889</v>
      </c>
      <c r="G4888" s="7">
        <f t="shared" si="380"/>
        <v>23</v>
      </c>
      <c r="H4888" s="8">
        <f t="shared" si="381"/>
        <v>0</v>
      </c>
      <c r="I4888" s="9" t="str">
        <f>VLOOKUP(H4888,Ranges!$A$4:$B$15,2,TRUE)</f>
        <v>&lt;0.1</v>
      </c>
      <c r="J4888" s="6">
        <v>44579.977048611101</v>
      </c>
      <c r="K4888" s="6">
        <v>44579.977048611101</v>
      </c>
      <c r="L4888" s="10">
        <f t="shared" si="382"/>
        <v>0</v>
      </c>
      <c r="M4888" s="9" t="str">
        <f>VLOOKUP(L4888,Ranges!$A$4:$B$15,2,TRUE)</f>
        <v>&lt;0.1</v>
      </c>
      <c r="N4888" s="6">
        <v>44579.977743055599</v>
      </c>
      <c r="O4888" s="6">
        <v>44579.977743055599</v>
      </c>
      <c r="P4888" s="10">
        <f t="shared" si="384"/>
        <v>0</v>
      </c>
      <c r="Q4888" s="9" t="str">
        <f>VLOOKUP(P4888,Ranges!$A$4:$B$15,2,TRUE)</f>
        <v>&lt;0.1</v>
      </c>
      <c r="R4888" s="6">
        <v>44579.978206018503</v>
      </c>
      <c r="S4888" s="4">
        <v>6</v>
      </c>
      <c r="T4888" s="4">
        <v>2</v>
      </c>
      <c r="U4888" s="4">
        <v>0</v>
      </c>
      <c r="V4888" s="4">
        <v>0</v>
      </c>
      <c r="W4888" s="4">
        <v>1</v>
      </c>
      <c r="X4888" s="33">
        <f t="shared" si="383"/>
        <v>1</v>
      </c>
      <c r="Y4888" s="4">
        <v>9</v>
      </c>
    </row>
    <row r="4889" spans="1:25" x14ac:dyDescent="0.3">
      <c r="A4889" s="4">
        <v>119168</v>
      </c>
      <c r="B4889" s="5">
        <v>44579</v>
      </c>
      <c r="C4889" s="4">
        <v>3</v>
      </c>
      <c r="D4889" s="4">
        <v>2</v>
      </c>
      <c r="E4889" s="6">
        <v>44579.977905092601</v>
      </c>
      <c r="F4889" s="6">
        <v>44579.977905092601</v>
      </c>
      <c r="G4889" s="7">
        <f t="shared" si="380"/>
        <v>23</v>
      </c>
      <c r="H4889" s="8">
        <f t="shared" si="381"/>
        <v>0</v>
      </c>
      <c r="I4889" s="9" t="str">
        <f>VLOOKUP(H4889,Ranges!$A$4:$B$15,2,TRUE)</f>
        <v>&lt;0.1</v>
      </c>
      <c r="J4889" s="6">
        <v>44579.978206018503</v>
      </c>
      <c r="K4889" s="6">
        <v>44579.978206018503</v>
      </c>
      <c r="L4889" s="10">
        <f t="shared" si="382"/>
        <v>0</v>
      </c>
      <c r="M4889" s="9" t="str">
        <f>VLOOKUP(L4889,Ranges!$A$4:$B$15,2,TRUE)</f>
        <v>&lt;0.1</v>
      </c>
      <c r="N4889" s="6">
        <v>44579.979027777801</v>
      </c>
      <c r="O4889" s="6">
        <v>44579.979027777801</v>
      </c>
      <c r="P4889" s="10">
        <f t="shared" si="384"/>
        <v>0</v>
      </c>
      <c r="Q4889" s="9" t="str">
        <f>VLOOKUP(P4889,Ranges!$A$4:$B$15,2,TRUE)</f>
        <v>&lt;0.1</v>
      </c>
      <c r="R4889" s="6">
        <v>44579.979490740698</v>
      </c>
      <c r="S4889" s="4">
        <v>1</v>
      </c>
      <c r="T4889" s="4">
        <v>2</v>
      </c>
      <c r="U4889" s="4">
        <v>1</v>
      </c>
      <c r="V4889" s="4">
        <v>0</v>
      </c>
      <c r="W4889" s="4">
        <v>0</v>
      </c>
      <c r="X4889" s="33">
        <f t="shared" si="383"/>
        <v>1</v>
      </c>
      <c r="Y4889" s="4">
        <v>8</v>
      </c>
    </row>
    <row r="4890" spans="1:25" x14ac:dyDescent="0.3">
      <c r="A4890" s="4">
        <v>119169</v>
      </c>
      <c r="B4890" s="5">
        <v>44579</v>
      </c>
      <c r="C4890" s="4">
        <v>3</v>
      </c>
      <c r="D4890" s="4">
        <v>2</v>
      </c>
      <c r="E4890" s="6">
        <v>44579.978969907403</v>
      </c>
      <c r="F4890" s="6">
        <v>44579.978969907403</v>
      </c>
      <c r="G4890" s="7">
        <f t="shared" si="380"/>
        <v>23</v>
      </c>
      <c r="H4890" s="8">
        <f t="shared" si="381"/>
        <v>0</v>
      </c>
      <c r="I4890" s="9" t="str">
        <f>VLOOKUP(H4890,Ranges!$A$4:$B$15,2,TRUE)</f>
        <v>&lt;0.1</v>
      </c>
      <c r="J4890" s="6">
        <v>44579.979687500003</v>
      </c>
      <c r="K4890" s="6">
        <v>44579.979687500003</v>
      </c>
      <c r="L4890" s="10">
        <f t="shared" si="382"/>
        <v>0</v>
      </c>
      <c r="M4890" s="9" t="str">
        <f>VLOOKUP(L4890,Ranges!$A$4:$B$15,2,TRUE)</f>
        <v>&lt;0.1</v>
      </c>
      <c r="N4890" s="6">
        <v>44579.980300925898</v>
      </c>
      <c r="O4890" s="6">
        <v>44579.980300925898</v>
      </c>
      <c r="P4890" s="10">
        <f t="shared" si="384"/>
        <v>0</v>
      </c>
      <c r="Q4890" s="9" t="str">
        <f>VLOOKUP(P4890,Ranges!$A$4:$B$15,2,TRUE)</f>
        <v>&lt;0.1</v>
      </c>
      <c r="R4890" s="6">
        <v>44579.980763888903</v>
      </c>
      <c r="S4890" s="4">
        <v>4</v>
      </c>
      <c r="T4890" s="4">
        <v>2</v>
      </c>
      <c r="U4890" s="4">
        <v>0</v>
      </c>
      <c r="V4890" s="4">
        <v>1</v>
      </c>
      <c r="W4890" s="4">
        <v>0</v>
      </c>
      <c r="X4890" s="33">
        <f t="shared" si="383"/>
        <v>1</v>
      </c>
      <c r="Y4890" s="4">
        <v>9</v>
      </c>
    </row>
    <row r="4891" spans="1:25" x14ac:dyDescent="0.3">
      <c r="A4891" s="4">
        <v>119170</v>
      </c>
      <c r="B4891" s="5">
        <v>44579</v>
      </c>
      <c r="C4891" s="4">
        <v>3</v>
      </c>
      <c r="D4891" s="4">
        <v>2</v>
      </c>
      <c r="E4891" s="6">
        <v>44579.98</v>
      </c>
      <c r="F4891" s="6">
        <v>44579.98</v>
      </c>
      <c r="G4891" s="7">
        <f t="shared" si="380"/>
        <v>23</v>
      </c>
      <c r="H4891" s="8">
        <f t="shared" si="381"/>
        <v>0</v>
      </c>
      <c r="I4891" s="9" t="str">
        <f>VLOOKUP(H4891,Ranges!$A$4:$B$15,2,TRUE)</f>
        <v>&lt;0.1</v>
      </c>
      <c r="J4891" s="6">
        <v>44579.980636574102</v>
      </c>
      <c r="K4891" s="6">
        <v>44579.980636574102</v>
      </c>
      <c r="L4891" s="10">
        <f t="shared" si="382"/>
        <v>0</v>
      </c>
      <c r="M4891" s="9" t="str">
        <f>VLOOKUP(L4891,Ranges!$A$4:$B$15,2,TRUE)</f>
        <v>&lt;0.1</v>
      </c>
      <c r="N4891" s="6">
        <v>44579.981377314798</v>
      </c>
      <c r="O4891" s="6">
        <v>44579.981377314798</v>
      </c>
      <c r="P4891" s="10">
        <f t="shared" si="384"/>
        <v>0</v>
      </c>
      <c r="Q4891" s="9" t="str">
        <f>VLOOKUP(P4891,Ranges!$A$4:$B$15,2,TRUE)</f>
        <v>&lt;0.1</v>
      </c>
      <c r="R4891" s="6">
        <v>44579.981840277796</v>
      </c>
      <c r="S4891" s="4">
        <v>2</v>
      </c>
      <c r="T4891" s="4">
        <v>1</v>
      </c>
      <c r="U4891" s="4">
        <v>1</v>
      </c>
      <c r="V4891" s="4">
        <v>0</v>
      </c>
      <c r="W4891" s="4">
        <v>0</v>
      </c>
      <c r="X4891" s="33">
        <f t="shared" si="383"/>
        <v>1</v>
      </c>
      <c r="Y4891" s="4">
        <v>9</v>
      </c>
    </row>
    <row r="4892" spans="1:25" x14ac:dyDescent="0.3">
      <c r="A4892" s="4">
        <v>119171</v>
      </c>
      <c r="B4892" s="5">
        <v>44579</v>
      </c>
      <c r="C4892" s="4">
        <v>3</v>
      </c>
      <c r="D4892" s="4">
        <v>2</v>
      </c>
      <c r="E4892" s="6">
        <v>44579.980995370403</v>
      </c>
      <c r="F4892" s="6">
        <v>44579.980995370403</v>
      </c>
      <c r="G4892" s="7">
        <f t="shared" si="380"/>
        <v>23</v>
      </c>
      <c r="H4892" s="8">
        <f t="shared" si="381"/>
        <v>0</v>
      </c>
      <c r="I4892" s="9" t="str">
        <f>VLOOKUP(H4892,Ranges!$A$4:$B$15,2,TRUE)</f>
        <v>&lt;0.1</v>
      </c>
      <c r="J4892" s="6">
        <v>44579.981354166703</v>
      </c>
      <c r="K4892" s="6">
        <v>44579.981377314798</v>
      </c>
      <c r="L4892" s="10">
        <f t="shared" si="382"/>
        <v>3.3333257306367159E-2</v>
      </c>
      <c r="M4892" s="9" t="str">
        <f>VLOOKUP(L4892,Ranges!$A$4:$B$15,2,TRUE)</f>
        <v>&lt;0.1</v>
      </c>
      <c r="N4892" s="6">
        <v>44579.981886574104</v>
      </c>
      <c r="O4892" s="6">
        <v>44579.981909722199</v>
      </c>
      <c r="P4892" s="10">
        <f t="shared" si="384"/>
        <v>3.3333257306367159E-2</v>
      </c>
      <c r="Q4892" s="9" t="str">
        <f>VLOOKUP(P4892,Ranges!$A$4:$B$15,2,TRUE)</f>
        <v>&lt;0.1</v>
      </c>
      <c r="R4892" s="6">
        <v>44579.982372685197</v>
      </c>
      <c r="S4892" s="4">
        <v>6</v>
      </c>
      <c r="T4892" s="4">
        <v>1</v>
      </c>
      <c r="U4892" s="4">
        <v>0</v>
      </c>
      <c r="V4892" s="4">
        <v>1</v>
      </c>
      <c r="W4892" s="4">
        <v>0</v>
      </c>
      <c r="X4892" s="33">
        <f t="shared" si="383"/>
        <v>1</v>
      </c>
      <c r="Y4892" s="4">
        <v>9</v>
      </c>
    </row>
    <row r="4893" spans="1:25" x14ac:dyDescent="0.3">
      <c r="A4893" s="4">
        <v>119172</v>
      </c>
      <c r="B4893" s="5">
        <v>44579</v>
      </c>
      <c r="C4893" s="4">
        <v>3</v>
      </c>
      <c r="D4893" s="4">
        <v>2</v>
      </c>
      <c r="E4893" s="6">
        <v>44579.982199074097</v>
      </c>
      <c r="F4893" s="6">
        <v>44579.982199074097</v>
      </c>
      <c r="G4893" s="7">
        <f t="shared" si="380"/>
        <v>23</v>
      </c>
      <c r="H4893" s="8">
        <f t="shared" si="381"/>
        <v>0</v>
      </c>
      <c r="I4893" s="9" t="str">
        <f>VLOOKUP(H4893,Ranges!$A$4:$B$15,2,TRUE)</f>
        <v>&lt;0.1</v>
      </c>
      <c r="J4893" s="6">
        <v>44579.982499999998</v>
      </c>
      <c r="K4893" s="6">
        <v>44579.982499999998</v>
      </c>
      <c r="L4893" s="10">
        <f t="shared" si="382"/>
        <v>0</v>
      </c>
      <c r="M4893" s="9" t="str">
        <f>VLOOKUP(L4893,Ranges!$A$4:$B$15,2,TRUE)</f>
        <v>&lt;0.1</v>
      </c>
      <c r="N4893" s="6">
        <v>44579.983171296299</v>
      </c>
      <c r="O4893" s="6">
        <v>44579.983171296299</v>
      </c>
      <c r="P4893" s="10">
        <f t="shared" si="384"/>
        <v>0</v>
      </c>
      <c r="Q4893" s="9" t="str">
        <f>VLOOKUP(P4893,Ranges!$A$4:$B$15,2,TRUE)</f>
        <v>&lt;0.1</v>
      </c>
      <c r="R4893" s="6">
        <v>44579.983634259297</v>
      </c>
      <c r="S4893" s="4">
        <v>3</v>
      </c>
      <c r="T4893" s="4">
        <v>1</v>
      </c>
      <c r="U4893" s="4">
        <v>0</v>
      </c>
      <c r="V4893" s="4">
        <v>0</v>
      </c>
      <c r="W4893" s="4">
        <v>1</v>
      </c>
      <c r="X4893" s="33">
        <f t="shared" si="383"/>
        <v>1</v>
      </c>
      <c r="Y4893" s="4">
        <v>8</v>
      </c>
    </row>
    <row r="4894" spans="1:25" x14ac:dyDescent="0.3">
      <c r="A4894" s="4">
        <v>119173</v>
      </c>
      <c r="B4894" s="5">
        <v>44579</v>
      </c>
      <c r="C4894" s="4">
        <v>3</v>
      </c>
      <c r="D4894" s="4">
        <v>2</v>
      </c>
      <c r="E4894" s="6">
        <v>44579.983368055597</v>
      </c>
      <c r="F4894" s="6">
        <v>44579.983368055597</v>
      </c>
      <c r="G4894" s="7">
        <f t="shared" si="380"/>
        <v>23</v>
      </c>
      <c r="H4894" s="8">
        <f t="shared" si="381"/>
        <v>0</v>
      </c>
      <c r="I4894" s="9" t="str">
        <f>VLOOKUP(H4894,Ranges!$A$4:$B$15,2,TRUE)</f>
        <v>&lt;0.1</v>
      </c>
      <c r="J4894" s="6">
        <v>44579.984502314801</v>
      </c>
      <c r="K4894" s="6">
        <v>44579.984502314801</v>
      </c>
      <c r="L4894" s="10">
        <f t="shared" si="382"/>
        <v>0</v>
      </c>
      <c r="M4894" s="9" t="str">
        <f>VLOOKUP(L4894,Ranges!$A$4:$B$15,2,TRUE)</f>
        <v>&lt;0.1</v>
      </c>
      <c r="N4894" s="6">
        <v>44579.985659722202</v>
      </c>
      <c r="O4894" s="6">
        <v>44579.985659722202</v>
      </c>
      <c r="P4894" s="10">
        <f t="shared" si="384"/>
        <v>0</v>
      </c>
      <c r="Q4894" s="9" t="str">
        <f>VLOOKUP(P4894,Ranges!$A$4:$B$15,2,TRUE)</f>
        <v>&lt;0.1</v>
      </c>
      <c r="R4894" s="6">
        <v>44579.986238425903</v>
      </c>
      <c r="S4894" s="4">
        <v>2</v>
      </c>
      <c r="T4894" s="4">
        <v>2</v>
      </c>
      <c r="U4894" s="4">
        <v>0</v>
      </c>
      <c r="V4894" s="4">
        <v>0</v>
      </c>
      <c r="W4894" s="4">
        <v>2</v>
      </c>
      <c r="X4894" s="33">
        <f t="shared" si="383"/>
        <v>2</v>
      </c>
      <c r="Y4894" s="4">
        <v>9</v>
      </c>
    </row>
    <row r="4895" spans="1:25" x14ac:dyDescent="0.3">
      <c r="A4895" s="4">
        <v>119174</v>
      </c>
      <c r="B4895" s="5">
        <v>44579</v>
      </c>
      <c r="C4895" s="4">
        <v>3</v>
      </c>
      <c r="D4895" s="4">
        <v>2</v>
      </c>
      <c r="E4895" s="6">
        <v>44579.984629629602</v>
      </c>
      <c r="F4895" s="6">
        <v>44579.984629629602</v>
      </c>
      <c r="G4895" s="7">
        <f t="shared" si="380"/>
        <v>23</v>
      </c>
      <c r="H4895" s="8">
        <f t="shared" si="381"/>
        <v>0</v>
      </c>
      <c r="I4895" s="9" t="str">
        <f>VLOOKUP(H4895,Ranges!$A$4:$B$15,2,TRUE)</f>
        <v>&lt;0.1</v>
      </c>
      <c r="J4895" s="6">
        <v>44579.986296296302</v>
      </c>
      <c r="K4895" s="6">
        <v>44579.986296296302</v>
      </c>
      <c r="L4895" s="10">
        <f t="shared" si="382"/>
        <v>0</v>
      </c>
      <c r="M4895" s="9" t="str">
        <f>VLOOKUP(L4895,Ranges!$A$4:$B$15,2,TRUE)</f>
        <v>&lt;0.1</v>
      </c>
      <c r="N4895" s="6">
        <v>44579.988761574103</v>
      </c>
      <c r="O4895" s="6">
        <v>44579.988761574103</v>
      </c>
      <c r="P4895" s="10">
        <f t="shared" si="384"/>
        <v>0</v>
      </c>
      <c r="Q4895" s="9" t="str">
        <f>VLOOKUP(P4895,Ranges!$A$4:$B$15,2,TRUE)</f>
        <v>&lt;0.1</v>
      </c>
      <c r="R4895" s="6">
        <v>44579.989456018498</v>
      </c>
      <c r="S4895" s="4">
        <v>2</v>
      </c>
      <c r="T4895" s="4">
        <v>2</v>
      </c>
      <c r="U4895" s="4">
        <v>1</v>
      </c>
      <c r="V4895" s="4">
        <v>1</v>
      </c>
      <c r="W4895" s="4">
        <v>1</v>
      </c>
      <c r="X4895" s="33">
        <f t="shared" si="383"/>
        <v>3</v>
      </c>
      <c r="Y4895" s="4">
        <v>8</v>
      </c>
    </row>
    <row r="4896" spans="1:25" x14ac:dyDescent="0.3">
      <c r="A4896" s="4">
        <v>119175</v>
      </c>
      <c r="B4896" s="5">
        <v>44579</v>
      </c>
      <c r="C4896" s="4">
        <v>3</v>
      </c>
      <c r="D4896" s="4">
        <v>2</v>
      </c>
      <c r="E4896" s="6">
        <v>44579.985891203702</v>
      </c>
      <c r="F4896" s="6">
        <v>44579.985891203702</v>
      </c>
      <c r="G4896" s="7">
        <f t="shared" si="380"/>
        <v>23</v>
      </c>
      <c r="H4896" s="8">
        <f t="shared" si="381"/>
        <v>0</v>
      </c>
      <c r="I4896" s="9" t="str">
        <f>VLOOKUP(H4896,Ranges!$A$4:$B$15,2,TRUE)</f>
        <v>&lt;0.1</v>
      </c>
      <c r="J4896" s="6">
        <v>44579.986273148097</v>
      </c>
      <c r="K4896" s="6">
        <v>44579.988761574103</v>
      </c>
      <c r="L4896" s="10">
        <f t="shared" si="382"/>
        <v>3.5833334480412304</v>
      </c>
      <c r="M4896" s="9" t="str">
        <f>VLOOKUP(L4896,Ranges!$A$4:$B$15,2,TRUE)</f>
        <v>3-3.9</v>
      </c>
      <c r="N4896" s="6">
        <v>44579.986736111103</v>
      </c>
      <c r="O4896" s="6">
        <v>44579.989456018498</v>
      </c>
      <c r="P4896" s="10">
        <f t="shared" si="384"/>
        <v>3.9166666497476399</v>
      </c>
      <c r="Q4896" s="9" t="str">
        <f>VLOOKUP(P4896,Ranges!$A$4:$B$15,2,TRUE)</f>
        <v>3-3.9</v>
      </c>
      <c r="R4896" s="6">
        <v>44579.989918981497</v>
      </c>
      <c r="S4896" s="4">
        <v>5</v>
      </c>
      <c r="T4896" s="4">
        <v>1</v>
      </c>
      <c r="U4896" s="4">
        <v>0</v>
      </c>
      <c r="V4896" s="4">
        <v>0</v>
      </c>
      <c r="W4896" s="4">
        <v>1</v>
      </c>
      <c r="X4896" s="33">
        <f t="shared" si="383"/>
        <v>1</v>
      </c>
      <c r="Y4896" s="4">
        <v>3</v>
      </c>
    </row>
    <row r="4897" spans="1:25" x14ac:dyDescent="0.3">
      <c r="A4897" s="4">
        <v>119176</v>
      </c>
      <c r="B4897" s="5">
        <v>44579</v>
      </c>
      <c r="C4897" s="4">
        <v>3</v>
      </c>
      <c r="D4897" s="4">
        <v>2</v>
      </c>
      <c r="E4897" s="6">
        <v>44579.986909722204</v>
      </c>
      <c r="F4897" s="6">
        <v>44579.986909722204</v>
      </c>
      <c r="G4897" s="7">
        <f t="shared" si="380"/>
        <v>23</v>
      </c>
      <c r="H4897" s="8">
        <f t="shared" si="381"/>
        <v>0</v>
      </c>
      <c r="I4897" s="9" t="str">
        <f>VLOOKUP(H4897,Ranges!$A$4:$B$15,2,TRUE)</f>
        <v>&lt;0.1</v>
      </c>
      <c r="J4897" s="6">
        <v>44579.987199074101</v>
      </c>
      <c r="K4897" s="6">
        <v>44579.987199074101</v>
      </c>
      <c r="L4897" s="10">
        <f t="shared" si="382"/>
        <v>0</v>
      </c>
      <c r="M4897" s="9" t="str">
        <f>VLOOKUP(L4897,Ranges!$A$4:$B$15,2,TRUE)</f>
        <v>&lt;0.1</v>
      </c>
      <c r="N4897" s="6">
        <v>44579.987777777802</v>
      </c>
      <c r="O4897" s="6">
        <v>44579.989918981497</v>
      </c>
      <c r="P4897" s="10">
        <f t="shared" si="384"/>
        <v>3.0833333206828684</v>
      </c>
      <c r="Q4897" s="9" t="str">
        <f>VLOOKUP(P4897,Ranges!$A$4:$B$15,2,TRUE)</f>
        <v>3-3.9</v>
      </c>
      <c r="R4897" s="6">
        <v>44579.990381944503</v>
      </c>
      <c r="S4897" s="4">
        <v>1</v>
      </c>
      <c r="T4897" s="4">
        <v>1</v>
      </c>
      <c r="U4897" s="4">
        <v>0</v>
      </c>
      <c r="V4897" s="4">
        <v>1</v>
      </c>
      <c r="W4897" s="4">
        <v>0</v>
      </c>
      <c r="X4897" s="33">
        <f t="shared" si="383"/>
        <v>1</v>
      </c>
      <c r="Y4897" s="4">
        <v>3</v>
      </c>
    </row>
    <row r="4898" spans="1:25" x14ac:dyDescent="0.3">
      <c r="A4898" s="4">
        <v>119177</v>
      </c>
      <c r="B4898" s="5">
        <v>44579</v>
      </c>
      <c r="C4898" s="4">
        <v>3</v>
      </c>
      <c r="D4898" s="4">
        <v>2</v>
      </c>
      <c r="E4898" s="6">
        <v>44579.987870370402</v>
      </c>
      <c r="F4898" s="6">
        <v>44579.987870370402</v>
      </c>
      <c r="G4898" s="7">
        <f t="shared" si="380"/>
        <v>23</v>
      </c>
      <c r="H4898" s="8">
        <f t="shared" si="381"/>
        <v>0</v>
      </c>
      <c r="I4898" s="9" t="str">
        <f>VLOOKUP(H4898,Ranges!$A$4:$B$15,2,TRUE)</f>
        <v>&lt;0.1</v>
      </c>
      <c r="J4898" s="6">
        <v>44579.988576388903</v>
      </c>
      <c r="K4898" s="6">
        <v>44579.988576388903</v>
      </c>
      <c r="L4898" s="10">
        <f t="shared" si="382"/>
        <v>0</v>
      </c>
      <c r="M4898" s="9" t="str">
        <f>VLOOKUP(L4898,Ranges!$A$4:$B$15,2,TRUE)</f>
        <v>&lt;0.1</v>
      </c>
      <c r="N4898" s="6">
        <v>44579.989259259302</v>
      </c>
      <c r="O4898" s="6">
        <v>44579.990381944503</v>
      </c>
      <c r="P4898" s="10">
        <f t="shared" si="384"/>
        <v>1.6166666883509606</v>
      </c>
      <c r="Q4898" s="9" t="str">
        <f>VLOOKUP(P4898,Ranges!$A$4:$B$15,2,TRUE)</f>
        <v>1-1.9</v>
      </c>
      <c r="R4898" s="6">
        <v>44579.990844907399</v>
      </c>
      <c r="S4898" s="4">
        <v>4</v>
      </c>
      <c r="T4898" s="4">
        <v>1</v>
      </c>
      <c r="U4898" s="4">
        <v>1</v>
      </c>
      <c r="V4898" s="4">
        <v>0</v>
      </c>
      <c r="W4898" s="4">
        <v>0</v>
      </c>
      <c r="X4898" s="33">
        <f t="shared" si="383"/>
        <v>1</v>
      </c>
      <c r="Y4898" s="4">
        <v>5</v>
      </c>
    </row>
    <row r="4899" spans="1:25" x14ac:dyDescent="0.3">
      <c r="A4899" s="4">
        <v>119178</v>
      </c>
      <c r="B4899" s="5">
        <v>44579</v>
      </c>
      <c r="C4899" s="4">
        <v>3</v>
      </c>
      <c r="D4899" s="4">
        <v>2</v>
      </c>
      <c r="E4899" s="6">
        <v>44579.989027777803</v>
      </c>
      <c r="F4899" s="6">
        <v>44579.989027777803</v>
      </c>
      <c r="G4899" s="7">
        <f t="shared" si="380"/>
        <v>23</v>
      </c>
      <c r="H4899" s="8">
        <f t="shared" si="381"/>
        <v>0</v>
      </c>
      <c r="I4899" s="9" t="str">
        <f>VLOOKUP(H4899,Ranges!$A$4:$B$15,2,TRUE)</f>
        <v>&lt;0.1</v>
      </c>
      <c r="J4899" s="6">
        <v>44579.9897569444</v>
      </c>
      <c r="K4899" s="6">
        <v>44579.9897569444</v>
      </c>
      <c r="L4899" s="10">
        <f t="shared" si="382"/>
        <v>0</v>
      </c>
      <c r="M4899" s="9" t="str">
        <f>VLOOKUP(L4899,Ranges!$A$4:$B$15,2,TRUE)</f>
        <v>&lt;0.1</v>
      </c>
      <c r="N4899" s="6">
        <v>44579.990543981497</v>
      </c>
      <c r="O4899" s="6">
        <v>44579.990844907399</v>
      </c>
      <c r="P4899" s="10">
        <f t="shared" si="384"/>
        <v>0.43333329842425883</v>
      </c>
      <c r="Q4899" s="9" t="str">
        <f>VLOOKUP(P4899,Ranges!$A$4:$B$15,2,TRUE)</f>
        <v>0.1-0.49</v>
      </c>
      <c r="R4899" s="6">
        <v>44579.991307870398</v>
      </c>
      <c r="S4899" s="4">
        <v>2</v>
      </c>
      <c r="T4899" s="4">
        <v>2</v>
      </c>
      <c r="U4899" s="4">
        <v>1</v>
      </c>
      <c r="V4899" s="4">
        <v>0</v>
      </c>
      <c r="W4899" s="4">
        <v>0</v>
      </c>
      <c r="X4899" s="33">
        <f t="shared" si="383"/>
        <v>1</v>
      </c>
      <c r="Y4899" s="4">
        <v>5</v>
      </c>
    </row>
    <row r="4900" spans="1:25" x14ac:dyDescent="0.3">
      <c r="A4900" s="4">
        <v>119179</v>
      </c>
      <c r="B4900" s="5">
        <v>44579</v>
      </c>
      <c r="C4900" s="4">
        <v>3</v>
      </c>
      <c r="D4900" s="4">
        <v>2</v>
      </c>
      <c r="E4900" s="6">
        <v>44579.990034722199</v>
      </c>
      <c r="F4900" s="6">
        <v>44579.990034722199</v>
      </c>
      <c r="G4900" s="7">
        <f t="shared" si="380"/>
        <v>23</v>
      </c>
      <c r="H4900" s="8">
        <f t="shared" si="381"/>
        <v>0</v>
      </c>
      <c r="I4900" s="9" t="str">
        <f>VLOOKUP(H4900,Ranges!$A$4:$B$15,2,TRUE)</f>
        <v>&lt;0.1</v>
      </c>
      <c r="J4900" s="6">
        <v>44579.990682870397</v>
      </c>
      <c r="K4900" s="6">
        <v>44579.990682870397</v>
      </c>
      <c r="L4900" s="10">
        <f t="shared" si="382"/>
        <v>0</v>
      </c>
      <c r="M4900" s="9" t="str">
        <f>VLOOKUP(L4900,Ranges!$A$4:$B$15,2,TRUE)</f>
        <v>&lt;0.1</v>
      </c>
      <c r="N4900" s="6">
        <v>44579.991458333301</v>
      </c>
      <c r="O4900" s="6">
        <v>44579.991458333301</v>
      </c>
      <c r="P4900" s="10">
        <f t="shared" si="384"/>
        <v>0</v>
      </c>
      <c r="Q4900" s="9" t="str">
        <f>VLOOKUP(P4900,Ranges!$A$4:$B$15,2,TRUE)</f>
        <v>&lt;0.1</v>
      </c>
      <c r="R4900" s="6">
        <v>44579.9919212963</v>
      </c>
      <c r="S4900" s="4">
        <v>3</v>
      </c>
      <c r="T4900" s="4">
        <v>1</v>
      </c>
      <c r="U4900" s="4">
        <v>0</v>
      </c>
      <c r="V4900" s="4">
        <v>0</v>
      </c>
      <c r="W4900" s="4">
        <v>1</v>
      </c>
      <c r="X4900" s="33">
        <f t="shared" si="383"/>
        <v>1</v>
      </c>
      <c r="Y4900" s="4">
        <v>8</v>
      </c>
    </row>
    <row r="4901" spans="1:25" x14ac:dyDescent="0.3">
      <c r="A4901" s="4">
        <v>119180</v>
      </c>
      <c r="B4901" s="5">
        <v>44579</v>
      </c>
      <c r="C4901" s="4">
        <v>3</v>
      </c>
      <c r="D4901" s="4">
        <v>2</v>
      </c>
      <c r="E4901" s="6">
        <v>44579.991249999999</v>
      </c>
      <c r="F4901" s="6">
        <v>44579.991249999999</v>
      </c>
      <c r="G4901" s="7">
        <f t="shared" si="380"/>
        <v>23</v>
      </c>
      <c r="H4901" s="8">
        <f t="shared" si="381"/>
        <v>0</v>
      </c>
      <c r="I4901" s="9" t="str">
        <f>VLOOKUP(H4901,Ranges!$A$4:$B$15,2,TRUE)</f>
        <v>&lt;0.1</v>
      </c>
      <c r="J4901" s="6">
        <v>44579.992037037002</v>
      </c>
      <c r="K4901" s="6">
        <v>44579.992037037002</v>
      </c>
      <c r="L4901" s="10">
        <f t="shared" si="382"/>
        <v>0</v>
      </c>
      <c r="M4901" s="9" t="str">
        <f>VLOOKUP(L4901,Ranges!$A$4:$B$15,2,TRUE)</f>
        <v>&lt;0.1</v>
      </c>
      <c r="N4901" s="6">
        <v>44579.9932638889</v>
      </c>
      <c r="O4901" s="6">
        <v>44579.9932638889</v>
      </c>
      <c r="P4901" s="10">
        <f t="shared" si="384"/>
        <v>0</v>
      </c>
      <c r="Q4901" s="9" t="str">
        <f>VLOOKUP(P4901,Ranges!$A$4:$B$15,2,TRUE)</f>
        <v>&lt;0.1</v>
      </c>
      <c r="R4901" s="6">
        <v>44579.993842592601</v>
      </c>
      <c r="S4901" s="4">
        <v>1</v>
      </c>
      <c r="T4901" s="4">
        <v>2</v>
      </c>
      <c r="U4901" s="4">
        <v>0</v>
      </c>
      <c r="V4901" s="4">
        <v>0</v>
      </c>
      <c r="W4901" s="4">
        <v>2</v>
      </c>
      <c r="X4901" s="33">
        <f t="shared" si="383"/>
        <v>2</v>
      </c>
      <c r="Y4901" s="4">
        <v>8</v>
      </c>
    </row>
    <row r="4902" spans="1:25" x14ac:dyDescent="0.3">
      <c r="A4902" s="4">
        <v>119181</v>
      </c>
      <c r="B4902" s="5">
        <v>44579</v>
      </c>
      <c r="C4902" s="4">
        <v>3</v>
      </c>
      <c r="D4902" s="4">
        <v>2</v>
      </c>
      <c r="E4902" s="6">
        <v>44579.992303240702</v>
      </c>
      <c r="F4902" s="6">
        <v>44579.992303240702</v>
      </c>
      <c r="G4902" s="7">
        <f t="shared" si="380"/>
        <v>23</v>
      </c>
      <c r="H4902" s="8">
        <f t="shared" si="381"/>
        <v>0</v>
      </c>
      <c r="I4902" s="9" t="str">
        <f>VLOOKUP(H4902,Ranges!$A$4:$B$15,2,TRUE)</f>
        <v>&lt;0.1</v>
      </c>
      <c r="J4902" s="6">
        <v>44579.993009259299</v>
      </c>
      <c r="K4902" s="6">
        <v>44579.9932638889</v>
      </c>
      <c r="L4902" s="10">
        <f t="shared" si="382"/>
        <v>0.36666662665084004</v>
      </c>
      <c r="M4902" s="9" t="str">
        <f>VLOOKUP(L4902,Ranges!$A$4:$B$15,2,TRUE)</f>
        <v>0.1-0.49</v>
      </c>
      <c r="N4902" s="6">
        <v>44579.993865740696</v>
      </c>
      <c r="O4902" s="6">
        <v>44579.9941203704</v>
      </c>
      <c r="P4902" s="10">
        <f t="shared" si="384"/>
        <v>0.36666677333414555</v>
      </c>
      <c r="Q4902" s="9" t="str">
        <f>VLOOKUP(P4902,Ranges!$A$4:$B$15,2,TRUE)</f>
        <v>0.1-0.49</v>
      </c>
      <c r="R4902" s="6">
        <v>44579.994583333297</v>
      </c>
      <c r="S4902" s="4">
        <v>6</v>
      </c>
      <c r="T4902" s="4">
        <v>3</v>
      </c>
      <c r="U4902" s="4">
        <v>0</v>
      </c>
      <c r="V4902" s="4">
        <v>0</v>
      </c>
      <c r="W4902" s="4">
        <v>1</v>
      </c>
      <c r="X4902" s="33">
        <f t="shared" si="383"/>
        <v>1</v>
      </c>
      <c r="Y4902" s="4">
        <v>6</v>
      </c>
    </row>
    <row r="4903" spans="1:25" x14ac:dyDescent="0.3">
      <c r="A4903" s="4">
        <v>119182</v>
      </c>
      <c r="B4903" s="5">
        <v>44579</v>
      </c>
      <c r="C4903" s="4">
        <v>3</v>
      </c>
      <c r="D4903" s="4">
        <v>2</v>
      </c>
      <c r="E4903" s="6">
        <v>44579.993506944404</v>
      </c>
      <c r="F4903" s="6">
        <v>44579.993506944404</v>
      </c>
      <c r="G4903" s="7">
        <f t="shared" si="380"/>
        <v>23</v>
      </c>
      <c r="H4903" s="8">
        <f t="shared" si="381"/>
        <v>0</v>
      </c>
      <c r="I4903" s="9" t="str">
        <f>VLOOKUP(H4903,Ranges!$A$4:$B$15,2,TRUE)</f>
        <v>&lt;0.1</v>
      </c>
      <c r="J4903" s="6">
        <v>44579.993819444397</v>
      </c>
      <c r="K4903" s="6">
        <v>44579.993865740696</v>
      </c>
      <c r="L4903" s="10">
        <f t="shared" si="382"/>
        <v>6.6666671773418784E-2</v>
      </c>
      <c r="M4903" s="9" t="str">
        <f>VLOOKUP(L4903,Ranges!$A$4:$B$15,2,TRUE)</f>
        <v>&lt;0.1</v>
      </c>
      <c r="N4903" s="6">
        <v>44579.994340277801</v>
      </c>
      <c r="O4903" s="6">
        <v>44579.994583333297</v>
      </c>
      <c r="P4903" s="10">
        <f t="shared" si="384"/>
        <v>0.34999991417862475</v>
      </c>
      <c r="Q4903" s="9" t="str">
        <f>VLOOKUP(P4903,Ranges!$A$4:$B$15,2,TRUE)</f>
        <v>0.1-0.49</v>
      </c>
      <c r="R4903" s="6">
        <v>44579.995046296302</v>
      </c>
      <c r="S4903" s="4">
        <v>1</v>
      </c>
      <c r="T4903" s="4">
        <v>3</v>
      </c>
      <c r="U4903" s="4">
        <v>0</v>
      </c>
      <c r="V4903" s="4">
        <v>1</v>
      </c>
      <c r="W4903" s="4">
        <v>0</v>
      </c>
      <c r="X4903" s="33">
        <f t="shared" si="383"/>
        <v>1</v>
      </c>
      <c r="Y4903" s="4">
        <v>5</v>
      </c>
    </row>
    <row r="4904" spans="1:25" x14ac:dyDescent="0.3">
      <c r="A4904" s="4">
        <v>119183</v>
      </c>
      <c r="B4904" s="5">
        <v>44579</v>
      </c>
      <c r="C4904" s="4">
        <v>3</v>
      </c>
      <c r="D4904" s="4">
        <v>2</v>
      </c>
      <c r="E4904" s="6">
        <v>44579.994583333297</v>
      </c>
      <c r="F4904" s="6">
        <v>44579.994583333297</v>
      </c>
      <c r="G4904" s="7">
        <f t="shared" si="380"/>
        <v>23</v>
      </c>
      <c r="H4904" s="8">
        <f t="shared" si="381"/>
        <v>0</v>
      </c>
      <c r="I4904" s="9" t="str">
        <f>VLOOKUP(H4904,Ranges!$A$4:$B$15,2,TRUE)</f>
        <v>&lt;0.1</v>
      </c>
      <c r="J4904" s="6">
        <v>44579.995300925897</v>
      </c>
      <c r="K4904" s="6">
        <v>44579.995300925897</v>
      </c>
      <c r="L4904" s="10">
        <f t="shared" si="382"/>
        <v>0</v>
      </c>
      <c r="M4904" s="9" t="str">
        <f>VLOOKUP(L4904,Ranges!$A$4:$B$15,2,TRUE)</f>
        <v>&lt;0.1</v>
      </c>
      <c r="N4904" s="6">
        <v>44579.996076388903</v>
      </c>
      <c r="O4904" s="6">
        <v>44579.996076388903</v>
      </c>
      <c r="P4904" s="10">
        <f t="shared" si="384"/>
        <v>0</v>
      </c>
      <c r="Q4904" s="9" t="str">
        <f>VLOOKUP(P4904,Ranges!$A$4:$B$15,2,TRUE)</f>
        <v>&lt;0.1</v>
      </c>
      <c r="R4904" s="6">
        <v>44579.9965393518</v>
      </c>
      <c r="S4904" s="4">
        <v>5</v>
      </c>
      <c r="T4904" s="4">
        <v>3</v>
      </c>
      <c r="U4904" s="4">
        <v>0</v>
      </c>
      <c r="V4904" s="4">
        <v>0</v>
      </c>
      <c r="W4904" s="4">
        <v>1</v>
      </c>
      <c r="X4904" s="33">
        <f t="shared" si="383"/>
        <v>1</v>
      </c>
      <c r="Y4904" s="4">
        <v>8</v>
      </c>
    </row>
    <row r="4905" spans="1:25" x14ac:dyDescent="0.3">
      <c r="A4905" s="4">
        <v>119184</v>
      </c>
      <c r="B4905" s="5">
        <v>44579</v>
      </c>
      <c r="C4905" s="4">
        <v>3</v>
      </c>
      <c r="D4905" s="4">
        <v>2</v>
      </c>
      <c r="E4905" s="6">
        <v>44579.995613425897</v>
      </c>
      <c r="F4905" s="6">
        <v>44579.995613425897</v>
      </c>
      <c r="G4905" s="7">
        <f t="shared" si="380"/>
        <v>23</v>
      </c>
      <c r="H4905" s="8">
        <f t="shared" si="381"/>
        <v>0</v>
      </c>
      <c r="I4905" s="9" t="str">
        <f>VLOOKUP(H4905,Ranges!$A$4:$B$15,2,TRUE)</f>
        <v>&lt;0.1</v>
      </c>
      <c r="J4905" s="6">
        <v>44579.996284722198</v>
      </c>
      <c r="K4905" s="6">
        <v>44579.996284722198</v>
      </c>
      <c r="L4905" s="10">
        <f t="shared" si="382"/>
        <v>0</v>
      </c>
      <c r="M4905" s="9" t="str">
        <f>VLOOKUP(L4905,Ranges!$A$4:$B$15,2,TRUE)</f>
        <v>&lt;0.1</v>
      </c>
      <c r="N4905" s="6">
        <v>44579.997187499997</v>
      </c>
      <c r="O4905" s="6">
        <v>44579.997187499997</v>
      </c>
      <c r="P4905" s="10">
        <f t="shared" si="384"/>
        <v>0</v>
      </c>
      <c r="Q4905" s="9" t="str">
        <f>VLOOKUP(P4905,Ranges!$A$4:$B$15,2,TRUE)</f>
        <v>&lt;0.1</v>
      </c>
      <c r="R4905" s="6">
        <v>44579.997650463003</v>
      </c>
      <c r="S4905" s="4">
        <v>2</v>
      </c>
      <c r="T4905" s="4">
        <v>2</v>
      </c>
      <c r="U4905" s="4">
        <v>1</v>
      </c>
      <c r="V4905" s="4">
        <v>0</v>
      </c>
      <c r="W4905" s="4">
        <v>0</v>
      </c>
      <c r="X4905" s="33">
        <f t="shared" si="383"/>
        <v>1</v>
      </c>
      <c r="Y4905" s="4">
        <v>8</v>
      </c>
    </row>
    <row r="4906" spans="1:25" x14ac:dyDescent="0.3">
      <c r="A4906" s="4">
        <v>119185</v>
      </c>
      <c r="B4906" s="5">
        <v>44579</v>
      </c>
      <c r="C4906" s="4">
        <v>3</v>
      </c>
      <c r="D4906" s="4">
        <v>2</v>
      </c>
      <c r="E4906" s="6">
        <v>44579.996608796297</v>
      </c>
      <c r="F4906" s="6">
        <v>44579.996608796297</v>
      </c>
      <c r="G4906" s="7">
        <f t="shared" si="380"/>
        <v>23</v>
      </c>
      <c r="H4906" s="8">
        <f t="shared" si="381"/>
        <v>0</v>
      </c>
      <c r="I4906" s="9" t="str">
        <f>VLOOKUP(H4906,Ranges!$A$4:$B$15,2,TRUE)</f>
        <v>&lt;0.1</v>
      </c>
      <c r="J4906" s="6">
        <v>44579.997349537</v>
      </c>
      <c r="K4906" s="6">
        <v>44579.997349537</v>
      </c>
      <c r="L4906" s="10">
        <f t="shared" si="382"/>
        <v>0</v>
      </c>
      <c r="M4906" s="9" t="str">
        <f>VLOOKUP(L4906,Ranges!$A$4:$B$15,2,TRUE)</f>
        <v>&lt;0.1</v>
      </c>
      <c r="N4906" s="6">
        <v>44579.998043981497</v>
      </c>
      <c r="O4906" s="6">
        <v>44579.998043981497</v>
      </c>
      <c r="P4906" s="10">
        <f t="shared" si="384"/>
        <v>0</v>
      </c>
      <c r="Q4906" s="9" t="str">
        <f>VLOOKUP(P4906,Ranges!$A$4:$B$15,2,TRUE)</f>
        <v>&lt;0.1</v>
      </c>
      <c r="R4906" s="6">
        <v>44579.998506944401</v>
      </c>
      <c r="S4906" s="4">
        <v>1</v>
      </c>
      <c r="T4906" s="4">
        <v>3</v>
      </c>
      <c r="U4906" s="4">
        <v>0</v>
      </c>
      <c r="V4906" s="4">
        <v>0</v>
      </c>
      <c r="W4906" s="4">
        <v>1</v>
      </c>
      <c r="X4906" s="33">
        <f t="shared" si="383"/>
        <v>1</v>
      </c>
      <c r="Y4906" s="4">
        <v>8</v>
      </c>
    </row>
    <row r="4907" spans="1:25" x14ac:dyDescent="0.3">
      <c r="A4907" s="4">
        <v>119186</v>
      </c>
      <c r="B4907" s="5">
        <v>44579</v>
      </c>
      <c r="C4907" s="4">
        <v>3</v>
      </c>
      <c r="D4907" s="4">
        <v>2</v>
      </c>
      <c r="E4907" s="6">
        <v>44579.997824074097</v>
      </c>
      <c r="F4907" s="6">
        <v>44579.997824074097</v>
      </c>
      <c r="G4907" s="7">
        <f t="shared" si="380"/>
        <v>23</v>
      </c>
      <c r="H4907" s="8">
        <f t="shared" si="381"/>
        <v>0</v>
      </c>
      <c r="I4907" s="9" t="str">
        <f>VLOOKUP(H4907,Ranges!$A$4:$B$15,2,TRUE)</f>
        <v>&lt;0.1</v>
      </c>
      <c r="J4907" s="6">
        <v>44579.998171296298</v>
      </c>
      <c r="K4907" s="6">
        <v>44579.998171296298</v>
      </c>
      <c r="L4907" s="10">
        <f t="shared" si="382"/>
        <v>0</v>
      </c>
      <c r="M4907" s="9" t="str">
        <f>VLOOKUP(L4907,Ranges!$A$4:$B$15,2,TRUE)</f>
        <v>&lt;0.1</v>
      </c>
      <c r="N4907" s="6">
        <v>44579.999004629601</v>
      </c>
      <c r="O4907" s="6">
        <v>44579.999004629601</v>
      </c>
      <c r="P4907" s="10">
        <f t="shared" si="384"/>
        <v>0</v>
      </c>
      <c r="Q4907" s="9" t="str">
        <f>VLOOKUP(P4907,Ranges!$A$4:$B$15,2,TRUE)</f>
        <v>&lt;0.1</v>
      </c>
      <c r="R4907" s="6">
        <v>44579.999467592599</v>
      </c>
      <c r="S4907" s="4">
        <v>5</v>
      </c>
      <c r="T4907" s="4">
        <v>3</v>
      </c>
      <c r="U4907" s="4">
        <v>0</v>
      </c>
      <c r="V4907" s="4">
        <v>1</v>
      </c>
      <c r="W4907" s="4">
        <v>0</v>
      </c>
      <c r="X4907" s="33">
        <f t="shared" si="383"/>
        <v>1</v>
      </c>
      <c r="Y4907" s="4">
        <v>9</v>
      </c>
    </row>
    <row r="4908" spans="1:25" x14ac:dyDescent="0.3">
      <c r="A4908" s="4">
        <v>119187</v>
      </c>
      <c r="B4908" s="5">
        <v>44579</v>
      </c>
      <c r="C4908" s="4">
        <v>3</v>
      </c>
      <c r="D4908" s="4">
        <v>2</v>
      </c>
      <c r="E4908" s="6">
        <v>44579.998993055502</v>
      </c>
      <c r="F4908" s="6">
        <v>44579.998993055502</v>
      </c>
      <c r="G4908" s="7">
        <f t="shared" si="380"/>
        <v>23</v>
      </c>
      <c r="H4908" s="8">
        <f t="shared" si="381"/>
        <v>0</v>
      </c>
      <c r="I4908" s="9" t="str">
        <f>VLOOKUP(H4908,Ranges!$A$4:$B$15,2,TRUE)</f>
        <v>&lt;0.1</v>
      </c>
      <c r="J4908" s="6">
        <v>44579.999988425901</v>
      </c>
      <c r="K4908" s="6">
        <v>44579.999988425901</v>
      </c>
      <c r="L4908" s="10">
        <f t="shared" si="382"/>
        <v>0</v>
      </c>
      <c r="M4908" s="9" t="str">
        <f>VLOOKUP(L4908,Ranges!$A$4:$B$15,2,TRUE)</f>
        <v>&lt;0.1</v>
      </c>
      <c r="N4908" s="6">
        <v>44580.0011689815</v>
      </c>
      <c r="O4908" s="6">
        <v>44580.0011689815</v>
      </c>
      <c r="P4908" s="10">
        <f t="shared" si="384"/>
        <v>0</v>
      </c>
      <c r="Q4908" s="9" t="str">
        <f>VLOOKUP(P4908,Ranges!$A$4:$B$15,2,TRUE)</f>
        <v>&lt;0.1</v>
      </c>
      <c r="R4908" s="6">
        <v>44580.001747685201</v>
      </c>
      <c r="S4908" s="4">
        <v>3</v>
      </c>
      <c r="T4908" s="4">
        <v>3</v>
      </c>
      <c r="U4908" s="4">
        <v>0</v>
      </c>
      <c r="V4908" s="4">
        <v>0</v>
      </c>
      <c r="W4908" s="4">
        <v>2</v>
      </c>
      <c r="X4908" s="33">
        <f t="shared" si="383"/>
        <v>2</v>
      </c>
      <c r="Y4908" s="4">
        <v>8</v>
      </c>
    </row>
    <row r="4909" spans="1:25" x14ac:dyDescent="0.3">
      <c r="A4909" s="4">
        <v>119188</v>
      </c>
      <c r="B4909" s="5">
        <v>44580</v>
      </c>
      <c r="C4909" s="4">
        <v>4</v>
      </c>
      <c r="D4909" s="4">
        <v>1</v>
      </c>
      <c r="E4909" s="6">
        <v>44580.458229166703</v>
      </c>
      <c r="F4909" s="6">
        <v>44580.458229166703</v>
      </c>
      <c r="G4909" s="7">
        <f t="shared" si="380"/>
        <v>10</v>
      </c>
      <c r="H4909" s="8">
        <f t="shared" si="381"/>
        <v>0</v>
      </c>
      <c r="I4909" s="9" t="str">
        <f>VLOOKUP(H4909,Ranges!$A$4:$B$15,2,TRUE)</f>
        <v>&lt;0.1</v>
      </c>
      <c r="J4909" s="6">
        <v>44580.458923611099</v>
      </c>
      <c r="K4909" s="6">
        <v>44580.458923611099</v>
      </c>
      <c r="L4909" s="10">
        <f t="shared" si="382"/>
        <v>0</v>
      </c>
      <c r="M4909" s="9" t="str">
        <f>VLOOKUP(L4909,Ranges!$A$4:$B$15,2,TRUE)</f>
        <v>&lt;0.1</v>
      </c>
      <c r="N4909" s="6">
        <v>44580.4594560185</v>
      </c>
      <c r="O4909" s="6">
        <v>44580.4594560185</v>
      </c>
      <c r="P4909" s="10">
        <f t="shared" si="384"/>
        <v>0</v>
      </c>
      <c r="Q4909" s="9" t="str">
        <f>VLOOKUP(P4909,Ranges!$A$4:$B$15,2,TRUE)</f>
        <v>&lt;0.1</v>
      </c>
      <c r="R4909" s="6">
        <v>44580.459918981498</v>
      </c>
      <c r="S4909" s="4">
        <v>5</v>
      </c>
      <c r="T4909" s="4">
        <v>3</v>
      </c>
      <c r="U4909" s="4">
        <v>1</v>
      </c>
      <c r="V4909" s="4">
        <v>0</v>
      </c>
      <c r="W4909" s="4">
        <v>0</v>
      </c>
      <c r="X4909" s="33">
        <f t="shared" si="383"/>
        <v>1</v>
      </c>
      <c r="Y4909" s="4">
        <v>9</v>
      </c>
    </row>
    <row r="4910" spans="1:25" x14ac:dyDescent="0.3">
      <c r="A4910" s="4">
        <v>119189</v>
      </c>
      <c r="B4910" s="5">
        <v>44580</v>
      </c>
      <c r="C4910" s="4">
        <v>4</v>
      </c>
      <c r="D4910" s="4">
        <v>1</v>
      </c>
      <c r="E4910" s="6">
        <v>44580.459166666697</v>
      </c>
      <c r="F4910" s="6">
        <v>44580.459166666697</v>
      </c>
      <c r="G4910" s="7">
        <f t="shared" si="380"/>
        <v>11</v>
      </c>
      <c r="H4910" s="8">
        <f t="shared" si="381"/>
        <v>0</v>
      </c>
      <c r="I4910" s="9" t="str">
        <f>VLOOKUP(H4910,Ranges!$A$4:$B$15,2,TRUE)</f>
        <v>&lt;0.1</v>
      </c>
      <c r="J4910" s="6">
        <v>44580.459849537001</v>
      </c>
      <c r="K4910" s="6">
        <v>44580.459849537001</v>
      </c>
      <c r="L4910" s="10">
        <f t="shared" si="382"/>
        <v>0</v>
      </c>
      <c r="M4910" s="9" t="str">
        <f>VLOOKUP(L4910,Ranges!$A$4:$B$15,2,TRUE)</f>
        <v>&lt;0.1</v>
      </c>
      <c r="N4910" s="6">
        <v>44580.460347222201</v>
      </c>
      <c r="O4910" s="6">
        <v>44580.460347222201</v>
      </c>
      <c r="P4910" s="10">
        <f t="shared" si="384"/>
        <v>0</v>
      </c>
      <c r="Q4910" s="9" t="str">
        <f>VLOOKUP(P4910,Ranges!$A$4:$B$15,2,TRUE)</f>
        <v>&lt;0.1</v>
      </c>
      <c r="R4910" s="6">
        <v>44580.460810185199</v>
      </c>
      <c r="S4910" s="4">
        <v>6</v>
      </c>
      <c r="T4910" s="4">
        <v>2</v>
      </c>
      <c r="U4910" s="4">
        <v>0</v>
      </c>
      <c r="V4910" s="4">
        <v>1</v>
      </c>
      <c r="W4910" s="4">
        <v>0</v>
      </c>
      <c r="X4910" s="33">
        <f t="shared" si="383"/>
        <v>1</v>
      </c>
      <c r="Y4910" s="4">
        <v>8</v>
      </c>
    </row>
    <row r="4911" spans="1:25" x14ac:dyDescent="0.3">
      <c r="A4911" s="4">
        <v>119190</v>
      </c>
      <c r="B4911" s="5">
        <v>44580</v>
      </c>
      <c r="C4911" s="4">
        <v>4</v>
      </c>
      <c r="D4911" s="4">
        <v>1</v>
      </c>
      <c r="E4911" s="6">
        <v>44580.460069444402</v>
      </c>
      <c r="F4911" s="6">
        <v>44580.460069444402</v>
      </c>
      <c r="G4911" s="7">
        <f t="shared" si="380"/>
        <v>11</v>
      </c>
      <c r="H4911" s="8">
        <f t="shared" si="381"/>
        <v>0</v>
      </c>
      <c r="I4911" s="9" t="str">
        <f>VLOOKUP(H4911,Ranges!$A$4:$B$15,2,TRUE)</f>
        <v>&lt;0.1</v>
      </c>
      <c r="J4911" s="6">
        <v>44580.460706018501</v>
      </c>
      <c r="K4911" s="6">
        <v>44580.460706018501</v>
      </c>
      <c r="L4911" s="10">
        <f t="shared" si="382"/>
        <v>0</v>
      </c>
      <c r="M4911" s="9" t="str">
        <f>VLOOKUP(L4911,Ranges!$A$4:$B$15,2,TRUE)</f>
        <v>&lt;0.1</v>
      </c>
      <c r="N4911" s="6">
        <v>44580.4612962963</v>
      </c>
      <c r="O4911" s="6">
        <v>44580.4612962963</v>
      </c>
      <c r="P4911" s="10">
        <f t="shared" si="384"/>
        <v>0</v>
      </c>
      <c r="Q4911" s="9" t="str">
        <f>VLOOKUP(P4911,Ranges!$A$4:$B$15,2,TRUE)</f>
        <v>&lt;0.1</v>
      </c>
      <c r="R4911" s="6">
        <v>44580.461759259299</v>
      </c>
      <c r="S4911" s="4">
        <v>2</v>
      </c>
      <c r="T4911" s="4">
        <v>2</v>
      </c>
      <c r="U4911" s="4">
        <v>0</v>
      </c>
      <c r="V4911" s="4">
        <v>1</v>
      </c>
      <c r="W4911" s="4">
        <v>0</v>
      </c>
      <c r="X4911" s="33">
        <f t="shared" si="383"/>
        <v>1</v>
      </c>
      <c r="Y4911" s="4">
        <v>8</v>
      </c>
    </row>
    <row r="4912" spans="1:25" x14ac:dyDescent="0.3">
      <c r="A4912" s="4">
        <v>119191</v>
      </c>
      <c r="B4912" s="5">
        <v>44580</v>
      </c>
      <c r="C4912" s="4">
        <v>4</v>
      </c>
      <c r="D4912" s="4">
        <v>1</v>
      </c>
      <c r="E4912" s="6">
        <v>44580.460949074099</v>
      </c>
      <c r="F4912" s="6">
        <v>44580.460949074099</v>
      </c>
      <c r="G4912" s="7">
        <f t="shared" si="380"/>
        <v>11</v>
      </c>
      <c r="H4912" s="8">
        <f t="shared" si="381"/>
        <v>0</v>
      </c>
      <c r="I4912" s="9" t="str">
        <f>VLOOKUP(H4912,Ranges!$A$4:$B$15,2,TRUE)</f>
        <v>&lt;0.1</v>
      </c>
      <c r="J4912" s="6">
        <v>44580.462789351899</v>
      </c>
      <c r="K4912" s="6">
        <v>44580.462789351899</v>
      </c>
      <c r="L4912" s="10">
        <f t="shared" si="382"/>
        <v>0</v>
      </c>
      <c r="M4912" s="9" t="str">
        <f>VLOOKUP(L4912,Ranges!$A$4:$B$15,2,TRUE)</f>
        <v>&lt;0.1</v>
      </c>
      <c r="N4912" s="6">
        <v>44580.465115740699</v>
      </c>
      <c r="O4912" s="6">
        <v>44580.465115740699</v>
      </c>
      <c r="P4912" s="10">
        <f t="shared" si="384"/>
        <v>0</v>
      </c>
      <c r="Q4912" s="9" t="str">
        <f>VLOOKUP(P4912,Ranges!$A$4:$B$15,2,TRUE)</f>
        <v>&lt;0.1</v>
      </c>
      <c r="R4912" s="6">
        <v>44580.465810185196</v>
      </c>
      <c r="S4912" s="4">
        <v>3</v>
      </c>
      <c r="T4912" s="4">
        <v>2</v>
      </c>
      <c r="U4912" s="4">
        <v>1</v>
      </c>
      <c r="V4912" s="4">
        <v>1</v>
      </c>
      <c r="W4912" s="4">
        <v>1</v>
      </c>
      <c r="X4912" s="33">
        <f t="shared" si="383"/>
        <v>3</v>
      </c>
      <c r="Y4912" s="4">
        <v>9</v>
      </c>
    </row>
    <row r="4913" spans="1:25" x14ac:dyDescent="0.3">
      <c r="A4913" s="4">
        <v>119192</v>
      </c>
      <c r="B4913" s="5">
        <v>44580</v>
      </c>
      <c r="C4913" s="4">
        <v>4</v>
      </c>
      <c r="D4913" s="4">
        <v>1</v>
      </c>
      <c r="E4913" s="6">
        <v>44580.461770833303</v>
      </c>
      <c r="F4913" s="6">
        <v>44580.462094907401</v>
      </c>
      <c r="G4913" s="7">
        <f t="shared" si="380"/>
        <v>11</v>
      </c>
      <c r="H4913" s="8">
        <f t="shared" si="381"/>
        <v>0.46666670241393149</v>
      </c>
      <c r="I4913" s="9" t="str">
        <f>VLOOKUP(H4913,Ranges!$A$4:$B$15,2,TRUE)</f>
        <v>0.1-0.49</v>
      </c>
      <c r="J4913" s="6">
        <v>44580.462395833303</v>
      </c>
      <c r="K4913" s="6">
        <v>44580.465115740699</v>
      </c>
      <c r="L4913" s="10">
        <f t="shared" si="382"/>
        <v>3.9166666497476399</v>
      </c>
      <c r="M4913" s="9" t="str">
        <f>VLOOKUP(L4913,Ranges!$A$4:$B$15,2,TRUE)</f>
        <v>3-3.9</v>
      </c>
      <c r="N4913" s="6">
        <v>44580.462974536997</v>
      </c>
      <c r="O4913" s="6">
        <v>44580.465810185196</v>
      </c>
      <c r="P4913" s="10">
        <f t="shared" si="384"/>
        <v>4.0833334077615291</v>
      </c>
      <c r="Q4913" s="9" t="str">
        <f>VLOOKUP(P4913,Ranges!$A$4:$B$15,2,TRUE)</f>
        <v>4-4.9</v>
      </c>
      <c r="R4913" s="6">
        <v>44580.466273148202</v>
      </c>
      <c r="S4913" s="4">
        <v>2</v>
      </c>
      <c r="T4913" s="4">
        <v>3</v>
      </c>
      <c r="U4913" s="4">
        <v>1</v>
      </c>
      <c r="V4913" s="4">
        <v>0</v>
      </c>
      <c r="W4913" s="4">
        <v>0</v>
      </c>
      <c r="X4913" s="33">
        <f t="shared" si="383"/>
        <v>1</v>
      </c>
      <c r="Y4913" s="4">
        <v>3</v>
      </c>
    </row>
    <row r="4914" spans="1:25" x14ac:dyDescent="0.3">
      <c r="A4914" s="4">
        <v>119193</v>
      </c>
      <c r="B4914" s="5">
        <v>44580</v>
      </c>
      <c r="C4914" s="4">
        <v>4</v>
      </c>
      <c r="D4914" s="4">
        <v>1</v>
      </c>
      <c r="E4914" s="6">
        <v>44580.462696759299</v>
      </c>
      <c r="F4914" s="6">
        <v>44580.462696759299</v>
      </c>
      <c r="G4914" s="7">
        <f t="shared" si="380"/>
        <v>11</v>
      </c>
      <c r="H4914" s="8">
        <f t="shared" si="381"/>
        <v>0</v>
      </c>
      <c r="I4914" s="9" t="str">
        <f>VLOOKUP(H4914,Ranges!$A$4:$B$15,2,TRUE)</f>
        <v>&lt;0.1</v>
      </c>
      <c r="J4914" s="6">
        <v>44580.462986111103</v>
      </c>
      <c r="K4914" s="6">
        <v>44580.462986111103</v>
      </c>
      <c r="L4914" s="10">
        <f t="shared" si="382"/>
        <v>0</v>
      </c>
      <c r="M4914" s="9" t="str">
        <f>VLOOKUP(L4914,Ranges!$A$4:$B$15,2,TRUE)</f>
        <v>&lt;0.1</v>
      </c>
      <c r="N4914" s="6">
        <v>44580.463703703703</v>
      </c>
      <c r="O4914" s="6">
        <v>44580.466273148202</v>
      </c>
      <c r="P4914" s="10">
        <f t="shared" si="384"/>
        <v>3.7000000791158527</v>
      </c>
      <c r="Q4914" s="9" t="str">
        <f>VLOOKUP(P4914,Ranges!$A$4:$B$15,2,TRUE)</f>
        <v>3-3.9</v>
      </c>
      <c r="R4914" s="6">
        <v>44580.466736111099</v>
      </c>
      <c r="S4914" s="4">
        <v>1</v>
      </c>
      <c r="T4914" s="4">
        <v>3</v>
      </c>
      <c r="U4914" s="4">
        <v>0</v>
      </c>
      <c r="V4914" s="4">
        <v>0</v>
      </c>
      <c r="W4914" s="4">
        <v>1</v>
      </c>
      <c r="X4914" s="33">
        <f t="shared" si="383"/>
        <v>1</v>
      </c>
      <c r="Y4914" s="4">
        <v>3</v>
      </c>
    </row>
    <row r="4915" spans="1:25" x14ac:dyDescent="0.3">
      <c r="A4915" s="4">
        <v>119194</v>
      </c>
      <c r="B4915" s="5">
        <v>44580</v>
      </c>
      <c r="C4915" s="4">
        <v>4</v>
      </c>
      <c r="D4915" s="4">
        <v>1</v>
      </c>
      <c r="E4915" s="6">
        <v>44580.463460648098</v>
      </c>
      <c r="F4915" s="6">
        <v>44580.463460648098</v>
      </c>
      <c r="G4915" s="7">
        <f t="shared" si="380"/>
        <v>11</v>
      </c>
      <c r="H4915" s="8">
        <f t="shared" si="381"/>
        <v>0</v>
      </c>
      <c r="I4915" s="9" t="str">
        <f>VLOOKUP(H4915,Ranges!$A$4:$B$15,2,TRUE)</f>
        <v>&lt;0.1</v>
      </c>
      <c r="J4915" s="6">
        <v>44580.464409722197</v>
      </c>
      <c r="K4915" s="6">
        <v>44580.464409722197</v>
      </c>
      <c r="L4915" s="10">
        <f t="shared" si="382"/>
        <v>0</v>
      </c>
      <c r="M4915" s="9" t="str">
        <f>VLOOKUP(L4915,Ranges!$A$4:$B$15,2,TRUE)</f>
        <v>&lt;0.1</v>
      </c>
      <c r="N4915" s="6">
        <v>44580.465706018498</v>
      </c>
      <c r="O4915" s="6">
        <v>44580.466736111099</v>
      </c>
      <c r="P4915" s="10">
        <f t="shared" si="384"/>
        <v>1.483333344804123</v>
      </c>
      <c r="Q4915" s="9" t="str">
        <f>VLOOKUP(P4915,Ranges!$A$4:$B$15,2,TRUE)</f>
        <v>1-1.9</v>
      </c>
      <c r="R4915" s="6">
        <v>44580.467314814799</v>
      </c>
      <c r="S4915" s="4">
        <v>5</v>
      </c>
      <c r="T4915" s="4">
        <v>2</v>
      </c>
      <c r="U4915" s="4">
        <v>2</v>
      </c>
      <c r="V4915" s="4">
        <v>0</v>
      </c>
      <c r="W4915" s="4">
        <v>0</v>
      </c>
      <c r="X4915" s="33">
        <f t="shared" si="383"/>
        <v>2</v>
      </c>
      <c r="Y4915" s="4">
        <v>5</v>
      </c>
    </row>
    <row r="4916" spans="1:25" x14ac:dyDescent="0.3">
      <c r="A4916" s="4">
        <v>119195</v>
      </c>
      <c r="B4916" s="5">
        <v>44580</v>
      </c>
      <c r="C4916" s="4">
        <v>4</v>
      </c>
      <c r="D4916" s="4">
        <v>1</v>
      </c>
      <c r="E4916" s="6">
        <v>44580.464386574102</v>
      </c>
      <c r="F4916" s="6">
        <v>44580.464386574102</v>
      </c>
      <c r="G4916" s="7">
        <f t="shared" si="380"/>
        <v>11</v>
      </c>
      <c r="H4916" s="8">
        <f t="shared" si="381"/>
        <v>0</v>
      </c>
      <c r="I4916" s="9" t="str">
        <f>VLOOKUP(H4916,Ranges!$A$4:$B$15,2,TRUE)</f>
        <v>&lt;0.1</v>
      </c>
      <c r="J4916" s="6">
        <v>44580.465104166702</v>
      </c>
      <c r="K4916" s="6">
        <v>44580.465706018498</v>
      </c>
      <c r="L4916" s="10">
        <f t="shared" si="382"/>
        <v>0.86666658637113869</v>
      </c>
      <c r="M4916" s="9" t="str">
        <f>VLOOKUP(L4916,Ranges!$A$4:$B$15,2,TRUE)</f>
        <v>0.5-0.99</v>
      </c>
      <c r="N4916" s="6">
        <v>44580.465995370403</v>
      </c>
      <c r="O4916" s="6">
        <v>44580.467314814799</v>
      </c>
      <c r="P4916" s="10">
        <f t="shared" si="384"/>
        <v>1.8999999307561666</v>
      </c>
      <c r="Q4916" s="9" t="str">
        <f>VLOOKUP(P4916,Ranges!$A$4:$B$15,2,TRUE)</f>
        <v>1-1.9</v>
      </c>
      <c r="R4916" s="6">
        <v>44580.467777777798</v>
      </c>
      <c r="S4916" s="4">
        <v>2</v>
      </c>
      <c r="T4916" s="4">
        <v>3</v>
      </c>
      <c r="U4916" s="4">
        <v>1</v>
      </c>
      <c r="V4916" s="4">
        <v>0</v>
      </c>
      <c r="W4916" s="4">
        <v>0</v>
      </c>
      <c r="X4916" s="33">
        <f t="shared" si="383"/>
        <v>1</v>
      </c>
      <c r="Y4916" s="4">
        <v>5</v>
      </c>
    </row>
    <row r="4917" spans="1:25" x14ac:dyDescent="0.3">
      <c r="A4917" s="4">
        <v>119196</v>
      </c>
      <c r="B4917" s="5">
        <v>44580</v>
      </c>
      <c r="C4917" s="4">
        <v>4</v>
      </c>
      <c r="D4917" s="4">
        <v>1</v>
      </c>
      <c r="E4917" s="6">
        <v>44580.465347222198</v>
      </c>
      <c r="F4917" s="6">
        <v>44580.465347222198</v>
      </c>
      <c r="G4917" s="7">
        <f t="shared" si="380"/>
        <v>11</v>
      </c>
      <c r="H4917" s="8">
        <f t="shared" si="381"/>
        <v>0</v>
      </c>
      <c r="I4917" s="9" t="str">
        <f>VLOOKUP(H4917,Ranges!$A$4:$B$15,2,TRUE)</f>
        <v>&lt;0.1</v>
      </c>
      <c r="J4917" s="6">
        <v>44580.465682870403</v>
      </c>
      <c r="K4917" s="6">
        <v>44580.465995370403</v>
      </c>
      <c r="L4917" s="10">
        <f t="shared" si="382"/>
        <v>0.45000000041909516</v>
      </c>
      <c r="M4917" s="9" t="str">
        <f>VLOOKUP(L4917,Ranges!$A$4:$B$15,2,TRUE)</f>
        <v>0.1-0.49</v>
      </c>
      <c r="N4917" s="6">
        <v>44580.466284722199</v>
      </c>
      <c r="O4917" s="6">
        <v>44580.467777777798</v>
      </c>
      <c r="P4917" s="10">
        <f t="shared" si="384"/>
        <v>2.1500000625383109</v>
      </c>
      <c r="Q4917" s="9" t="str">
        <f>VLOOKUP(P4917,Ranges!$A$4:$B$15,2,TRUE)</f>
        <v>2-2.9</v>
      </c>
      <c r="R4917" s="6">
        <v>44580.468240740702</v>
      </c>
      <c r="S4917" s="4">
        <v>1</v>
      </c>
      <c r="T4917" s="4">
        <v>2</v>
      </c>
      <c r="U4917" s="4">
        <v>0</v>
      </c>
      <c r="V4917" s="4">
        <v>1</v>
      </c>
      <c r="W4917" s="4">
        <v>0</v>
      </c>
      <c r="X4917" s="33">
        <f t="shared" si="383"/>
        <v>1</v>
      </c>
      <c r="Y4917" s="4">
        <v>4</v>
      </c>
    </row>
    <row r="4918" spans="1:25" x14ac:dyDescent="0.3">
      <c r="A4918" s="4">
        <v>119197</v>
      </c>
      <c r="B4918" s="5">
        <v>44580</v>
      </c>
      <c r="C4918" s="4">
        <v>4</v>
      </c>
      <c r="D4918" s="4">
        <v>1</v>
      </c>
      <c r="E4918" s="6">
        <v>44580.466307870403</v>
      </c>
      <c r="F4918" s="6">
        <v>44580.466307870403</v>
      </c>
      <c r="G4918" s="7">
        <f t="shared" si="380"/>
        <v>11</v>
      </c>
      <c r="H4918" s="8">
        <f t="shared" si="381"/>
        <v>0</v>
      </c>
      <c r="I4918" s="9" t="str">
        <f>VLOOKUP(H4918,Ranges!$A$4:$B$15,2,TRUE)</f>
        <v>&lt;0.1</v>
      </c>
      <c r="J4918" s="6">
        <v>44580.467048611099</v>
      </c>
      <c r="K4918" s="6">
        <v>44580.467048611099</v>
      </c>
      <c r="L4918" s="10">
        <f t="shared" si="382"/>
        <v>0</v>
      </c>
      <c r="M4918" s="9" t="str">
        <f>VLOOKUP(L4918,Ranges!$A$4:$B$15,2,TRUE)</f>
        <v>&lt;0.1</v>
      </c>
      <c r="N4918" s="6">
        <v>44580.467604166697</v>
      </c>
      <c r="O4918" s="6">
        <v>44580.468240740702</v>
      </c>
      <c r="P4918" s="10">
        <f t="shared" si="384"/>
        <v>0.91666656662710011</v>
      </c>
      <c r="Q4918" s="9" t="str">
        <f>VLOOKUP(P4918,Ranges!$A$4:$B$15,2,TRUE)</f>
        <v>0.5-0.99</v>
      </c>
      <c r="R4918" s="6">
        <v>44580.4687037037</v>
      </c>
      <c r="S4918" s="4">
        <v>4</v>
      </c>
      <c r="T4918" s="4">
        <v>3</v>
      </c>
      <c r="U4918" s="4">
        <v>1</v>
      </c>
      <c r="V4918" s="4">
        <v>0</v>
      </c>
      <c r="W4918" s="4">
        <v>0</v>
      </c>
      <c r="X4918" s="33">
        <f t="shared" si="383"/>
        <v>1</v>
      </c>
      <c r="Y4918" s="4">
        <v>4</v>
      </c>
    </row>
    <row r="4919" spans="1:25" x14ac:dyDescent="0.3">
      <c r="A4919" s="4">
        <v>119198</v>
      </c>
      <c r="B4919" s="5">
        <v>44580</v>
      </c>
      <c r="C4919" s="4">
        <v>4</v>
      </c>
      <c r="D4919" s="4">
        <v>1</v>
      </c>
      <c r="E4919" s="6">
        <v>44580.467210648101</v>
      </c>
      <c r="F4919" s="6">
        <v>44580.467210648101</v>
      </c>
      <c r="G4919" s="7">
        <f t="shared" si="380"/>
        <v>11</v>
      </c>
      <c r="H4919" s="8">
        <f t="shared" si="381"/>
        <v>0</v>
      </c>
      <c r="I4919" s="9" t="str">
        <f>VLOOKUP(H4919,Ranges!$A$4:$B$15,2,TRUE)</f>
        <v>&lt;0.1</v>
      </c>
      <c r="J4919" s="6">
        <v>44580.467523148101</v>
      </c>
      <c r="K4919" s="6">
        <v>44580.467604166697</v>
      </c>
      <c r="L4919" s="10">
        <f t="shared" si="382"/>
        <v>0.11666677775792778</v>
      </c>
      <c r="M4919" s="9" t="str">
        <f>VLOOKUP(L4919,Ranges!$A$4:$B$15,2,TRUE)</f>
        <v>0.1-0.49</v>
      </c>
      <c r="N4919" s="6">
        <v>44580.468368055597</v>
      </c>
      <c r="O4919" s="6">
        <v>44580.4687037037</v>
      </c>
      <c r="P4919" s="10">
        <f t="shared" si="384"/>
        <v>0.48333326820284128</v>
      </c>
      <c r="Q4919" s="9" t="str">
        <f>VLOOKUP(P4919,Ranges!$A$4:$B$15,2,TRUE)</f>
        <v>0.1-0.49</v>
      </c>
      <c r="R4919" s="6">
        <v>44580.469166666699</v>
      </c>
      <c r="S4919" s="4">
        <v>4</v>
      </c>
      <c r="T4919" s="4">
        <v>3</v>
      </c>
      <c r="U4919" s="4">
        <v>0</v>
      </c>
      <c r="V4919" s="4">
        <v>0</v>
      </c>
      <c r="W4919" s="4">
        <v>1</v>
      </c>
      <c r="X4919" s="33">
        <f t="shared" si="383"/>
        <v>1</v>
      </c>
      <c r="Y4919" s="4">
        <v>6</v>
      </c>
    </row>
    <row r="4920" spans="1:25" x14ac:dyDescent="0.3">
      <c r="A4920" s="4">
        <v>119199</v>
      </c>
      <c r="B4920" s="5">
        <v>44580</v>
      </c>
      <c r="C4920" s="4">
        <v>4</v>
      </c>
      <c r="D4920" s="4">
        <v>1</v>
      </c>
      <c r="E4920" s="6">
        <v>44580.467974537001</v>
      </c>
      <c r="F4920" s="6">
        <v>44580.467974537001</v>
      </c>
      <c r="G4920" s="7">
        <f t="shared" si="380"/>
        <v>11</v>
      </c>
      <c r="H4920" s="8">
        <f t="shared" si="381"/>
        <v>0</v>
      </c>
      <c r="I4920" s="9" t="str">
        <f>VLOOKUP(H4920,Ranges!$A$4:$B$15,2,TRUE)</f>
        <v>&lt;0.1</v>
      </c>
      <c r="J4920" s="6">
        <v>44580.4687037037</v>
      </c>
      <c r="K4920" s="6">
        <v>44580.4687037037</v>
      </c>
      <c r="L4920" s="10">
        <f t="shared" si="382"/>
        <v>0</v>
      </c>
      <c r="M4920" s="9" t="str">
        <f>VLOOKUP(L4920,Ranges!$A$4:$B$15,2,TRUE)</f>
        <v>&lt;0.1</v>
      </c>
      <c r="N4920" s="6">
        <v>44580.469490740703</v>
      </c>
      <c r="O4920" s="6">
        <v>44580.469490740703</v>
      </c>
      <c r="P4920" s="10">
        <f t="shared" si="384"/>
        <v>0</v>
      </c>
      <c r="Q4920" s="9" t="str">
        <f>VLOOKUP(P4920,Ranges!$A$4:$B$15,2,TRUE)</f>
        <v>&lt;0.1</v>
      </c>
      <c r="R4920" s="6">
        <v>44580.469953703701</v>
      </c>
      <c r="S4920" s="4">
        <v>5</v>
      </c>
      <c r="T4920" s="4">
        <v>1</v>
      </c>
      <c r="U4920" s="4">
        <v>0</v>
      </c>
      <c r="V4920" s="4">
        <v>1</v>
      </c>
      <c r="W4920" s="4">
        <v>0</v>
      </c>
      <c r="X4920" s="33">
        <f t="shared" si="383"/>
        <v>1</v>
      </c>
      <c r="Y4920" s="4">
        <v>9</v>
      </c>
    </row>
    <row r="4921" spans="1:25" x14ac:dyDescent="0.3">
      <c r="A4921" s="4">
        <v>119200</v>
      </c>
      <c r="B4921" s="5">
        <v>44580</v>
      </c>
      <c r="C4921" s="4">
        <v>4</v>
      </c>
      <c r="D4921" s="4">
        <v>1</v>
      </c>
      <c r="E4921" s="6">
        <v>44580.468946759298</v>
      </c>
      <c r="F4921" s="6">
        <v>44580.468946759298</v>
      </c>
      <c r="G4921" s="7">
        <f t="shared" si="380"/>
        <v>11</v>
      </c>
      <c r="H4921" s="8">
        <f t="shared" si="381"/>
        <v>0</v>
      </c>
      <c r="I4921" s="9" t="str">
        <f>VLOOKUP(H4921,Ranges!$A$4:$B$15,2,TRUE)</f>
        <v>&lt;0.1</v>
      </c>
      <c r="J4921" s="6">
        <v>44580.469236111101</v>
      </c>
      <c r="K4921" s="6">
        <v>44580.469490740703</v>
      </c>
      <c r="L4921" s="10">
        <f t="shared" si="382"/>
        <v>0.36666662665084004</v>
      </c>
      <c r="M4921" s="9" t="str">
        <f>VLOOKUP(L4921,Ranges!$A$4:$B$15,2,TRUE)</f>
        <v>0.1-0.49</v>
      </c>
      <c r="N4921" s="6">
        <v>44580.469976851797</v>
      </c>
      <c r="O4921" s="6">
        <v>44580.4702314815</v>
      </c>
      <c r="P4921" s="10">
        <f t="shared" si="384"/>
        <v>0.36666677333414555</v>
      </c>
      <c r="Q4921" s="9" t="str">
        <f>VLOOKUP(P4921,Ranges!$A$4:$B$15,2,TRUE)</f>
        <v>0.1-0.49</v>
      </c>
      <c r="R4921" s="6">
        <v>44580.470694444397</v>
      </c>
      <c r="S4921" s="4">
        <v>5</v>
      </c>
      <c r="T4921" s="4">
        <v>3</v>
      </c>
      <c r="U4921" s="4">
        <v>0</v>
      </c>
      <c r="V4921" s="4">
        <v>0</v>
      </c>
      <c r="W4921" s="4">
        <v>1</v>
      </c>
      <c r="X4921" s="33">
        <f t="shared" si="383"/>
        <v>1</v>
      </c>
      <c r="Y4921" s="4">
        <v>6</v>
      </c>
    </row>
    <row r="4922" spans="1:25" x14ac:dyDescent="0.3">
      <c r="A4922" s="4">
        <v>119201</v>
      </c>
      <c r="B4922" s="5">
        <v>44580</v>
      </c>
      <c r="C4922" s="4">
        <v>4</v>
      </c>
      <c r="D4922" s="4">
        <v>1</v>
      </c>
      <c r="E4922" s="6">
        <v>44580.469780092601</v>
      </c>
      <c r="F4922" s="6">
        <v>44580.469780092601</v>
      </c>
      <c r="G4922" s="7">
        <f t="shared" si="380"/>
        <v>11</v>
      </c>
      <c r="H4922" s="8">
        <f t="shared" si="381"/>
        <v>0</v>
      </c>
      <c r="I4922" s="9" t="str">
        <f>VLOOKUP(H4922,Ranges!$A$4:$B$15,2,TRUE)</f>
        <v>&lt;0.1</v>
      </c>
      <c r="J4922" s="6">
        <v>44580.470752314803</v>
      </c>
      <c r="K4922" s="6">
        <v>44580.470752314803</v>
      </c>
      <c r="L4922" s="10">
        <f t="shared" si="382"/>
        <v>0</v>
      </c>
      <c r="M4922" s="9" t="str">
        <f>VLOOKUP(L4922,Ranges!$A$4:$B$15,2,TRUE)</f>
        <v>&lt;0.1</v>
      </c>
      <c r="N4922" s="6">
        <v>44580.472511574102</v>
      </c>
      <c r="O4922" s="6">
        <v>44580.472511574102</v>
      </c>
      <c r="P4922" s="10">
        <f t="shared" si="384"/>
        <v>0</v>
      </c>
      <c r="Q4922" s="9" t="str">
        <f>VLOOKUP(P4922,Ranges!$A$4:$B$15,2,TRUE)</f>
        <v>&lt;0.1</v>
      </c>
      <c r="R4922" s="6">
        <v>44580.473090277803</v>
      </c>
      <c r="S4922" s="4">
        <v>4</v>
      </c>
      <c r="T4922" s="4">
        <v>3</v>
      </c>
      <c r="U4922" s="4">
        <v>0</v>
      </c>
      <c r="V4922" s="4">
        <v>2</v>
      </c>
      <c r="W4922" s="4">
        <v>0</v>
      </c>
      <c r="X4922" s="33">
        <f t="shared" si="383"/>
        <v>2</v>
      </c>
      <c r="Y4922" s="4">
        <v>8</v>
      </c>
    </row>
    <row r="4923" spans="1:25" x14ac:dyDescent="0.3">
      <c r="A4923" s="4">
        <v>119202</v>
      </c>
      <c r="B4923" s="5">
        <v>44580</v>
      </c>
      <c r="C4923" s="4">
        <v>4</v>
      </c>
      <c r="D4923" s="4">
        <v>1</v>
      </c>
      <c r="E4923" s="6">
        <v>44580.470798611103</v>
      </c>
      <c r="F4923" s="6">
        <v>44580.470798611103</v>
      </c>
      <c r="G4923" s="7">
        <f t="shared" si="380"/>
        <v>11</v>
      </c>
      <c r="H4923" s="8">
        <f t="shared" si="381"/>
        <v>0</v>
      </c>
      <c r="I4923" s="9" t="str">
        <f>VLOOKUP(H4923,Ranges!$A$4:$B$15,2,TRUE)</f>
        <v>&lt;0.1</v>
      </c>
      <c r="J4923" s="6">
        <v>44580.471446759198</v>
      </c>
      <c r="K4923" s="6">
        <v>44580.472511574102</v>
      </c>
      <c r="L4923" s="10">
        <f t="shared" si="382"/>
        <v>1.533333461266011</v>
      </c>
      <c r="M4923" s="9" t="str">
        <f>VLOOKUP(L4923,Ranges!$A$4:$B$15,2,TRUE)</f>
        <v>1-1.9</v>
      </c>
      <c r="N4923" s="6">
        <v>44580.472268518497</v>
      </c>
      <c r="O4923" s="6">
        <v>44580.473333333299</v>
      </c>
      <c r="P4923" s="10">
        <f t="shared" si="384"/>
        <v>1.5333333145827055</v>
      </c>
      <c r="Q4923" s="9" t="str">
        <f>VLOOKUP(P4923,Ranges!$A$4:$B$15,2,TRUE)</f>
        <v>1-1.9</v>
      </c>
      <c r="R4923" s="6">
        <v>44580.473796296297</v>
      </c>
      <c r="S4923" s="4">
        <v>4</v>
      </c>
      <c r="T4923" s="4">
        <v>3</v>
      </c>
      <c r="U4923" s="4">
        <v>0</v>
      </c>
      <c r="V4923" s="4">
        <v>0</v>
      </c>
      <c r="W4923" s="4">
        <v>1</v>
      </c>
      <c r="X4923" s="33">
        <f t="shared" si="383"/>
        <v>1</v>
      </c>
      <c r="Y4923" s="4">
        <v>5</v>
      </c>
    </row>
    <row r="4924" spans="1:25" x14ac:dyDescent="0.3">
      <c r="A4924" s="4">
        <v>119203</v>
      </c>
      <c r="B4924" s="5">
        <v>44580</v>
      </c>
      <c r="C4924" s="4">
        <v>4</v>
      </c>
      <c r="D4924" s="4">
        <v>1</v>
      </c>
      <c r="E4924" s="6">
        <v>44580.471793981502</v>
      </c>
      <c r="F4924" s="6">
        <v>44580.471793981502</v>
      </c>
      <c r="G4924" s="7">
        <f t="shared" si="380"/>
        <v>11</v>
      </c>
      <c r="H4924" s="8">
        <f t="shared" si="381"/>
        <v>0</v>
      </c>
      <c r="I4924" s="9" t="str">
        <f>VLOOKUP(H4924,Ranges!$A$4:$B$15,2,TRUE)</f>
        <v>&lt;0.1</v>
      </c>
      <c r="J4924" s="6">
        <v>44580.472164351799</v>
      </c>
      <c r="K4924" s="6">
        <v>44580.472268518497</v>
      </c>
      <c r="L4924" s="10">
        <f t="shared" si="382"/>
        <v>0.1500000455416739</v>
      </c>
      <c r="M4924" s="9" t="str">
        <f>VLOOKUP(L4924,Ranges!$A$4:$B$15,2,TRUE)</f>
        <v>0.1-0.49</v>
      </c>
      <c r="N4924" s="6">
        <v>44580.472800925898</v>
      </c>
      <c r="O4924" s="6">
        <v>44580.473796296297</v>
      </c>
      <c r="P4924" s="10">
        <f t="shared" si="384"/>
        <v>1.4333333750255406</v>
      </c>
      <c r="Q4924" s="9" t="str">
        <f>VLOOKUP(P4924,Ranges!$A$4:$B$15,2,TRUE)</f>
        <v>1-1.9</v>
      </c>
      <c r="R4924" s="6">
        <v>44580.474259259303</v>
      </c>
      <c r="S4924" s="4">
        <v>4</v>
      </c>
      <c r="T4924" s="4">
        <v>3</v>
      </c>
      <c r="U4924" s="4">
        <v>0</v>
      </c>
      <c r="V4924" s="4">
        <v>0</v>
      </c>
      <c r="W4924" s="4">
        <v>1</v>
      </c>
      <c r="X4924" s="33">
        <f t="shared" si="383"/>
        <v>1</v>
      </c>
      <c r="Y4924" s="4">
        <v>4</v>
      </c>
    </row>
    <row r="4925" spans="1:25" x14ac:dyDescent="0.3">
      <c r="A4925" s="4">
        <v>119204</v>
      </c>
      <c r="B4925" s="5">
        <v>44580</v>
      </c>
      <c r="C4925" s="4">
        <v>4</v>
      </c>
      <c r="D4925" s="4">
        <v>1</v>
      </c>
      <c r="E4925" s="6">
        <v>44580.472766203697</v>
      </c>
      <c r="F4925" s="6">
        <v>44580.472766203697</v>
      </c>
      <c r="G4925" s="7">
        <f t="shared" si="380"/>
        <v>11</v>
      </c>
      <c r="H4925" s="8">
        <f t="shared" si="381"/>
        <v>0</v>
      </c>
      <c r="I4925" s="9" t="str">
        <f>VLOOKUP(H4925,Ranges!$A$4:$B$15,2,TRUE)</f>
        <v>&lt;0.1</v>
      </c>
      <c r="J4925" s="6">
        <v>44580.4735069444</v>
      </c>
      <c r="K4925" s="6">
        <v>44580.4735069444</v>
      </c>
      <c r="L4925" s="10">
        <f t="shared" si="382"/>
        <v>0</v>
      </c>
      <c r="M4925" s="9" t="str">
        <f>VLOOKUP(L4925,Ranges!$A$4:$B$15,2,TRUE)</f>
        <v>&lt;0.1</v>
      </c>
      <c r="N4925" s="6">
        <v>44580.474398148101</v>
      </c>
      <c r="O4925" s="6">
        <v>44580.474398148101</v>
      </c>
      <c r="P4925" s="10">
        <f t="shared" si="384"/>
        <v>0</v>
      </c>
      <c r="Q4925" s="9" t="str">
        <f>VLOOKUP(P4925,Ranges!$A$4:$B$15,2,TRUE)</f>
        <v>&lt;0.1</v>
      </c>
      <c r="R4925" s="6">
        <v>44580.474861111099</v>
      </c>
      <c r="S4925" s="4">
        <v>3</v>
      </c>
      <c r="T4925" s="4">
        <v>3</v>
      </c>
      <c r="U4925" s="4">
        <v>1</v>
      </c>
      <c r="V4925" s="4">
        <v>0</v>
      </c>
      <c r="W4925" s="4">
        <v>0</v>
      </c>
      <c r="X4925" s="33">
        <f t="shared" si="383"/>
        <v>1</v>
      </c>
      <c r="Y4925" s="4">
        <v>9</v>
      </c>
    </row>
    <row r="4926" spans="1:25" x14ac:dyDescent="0.3">
      <c r="A4926" s="4">
        <v>119205</v>
      </c>
      <c r="B4926" s="5">
        <v>44580</v>
      </c>
      <c r="C4926" s="4">
        <v>4</v>
      </c>
      <c r="D4926" s="4">
        <v>1</v>
      </c>
      <c r="E4926" s="6">
        <v>44580.473611111098</v>
      </c>
      <c r="F4926" s="6">
        <v>44580.473611111098</v>
      </c>
      <c r="G4926" s="7">
        <f t="shared" si="380"/>
        <v>11</v>
      </c>
      <c r="H4926" s="8">
        <f t="shared" si="381"/>
        <v>0</v>
      </c>
      <c r="I4926" s="9" t="str">
        <f>VLOOKUP(H4926,Ranges!$A$4:$B$15,2,TRUE)</f>
        <v>&lt;0.1</v>
      </c>
      <c r="J4926" s="6">
        <v>44580.474305555603</v>
      </c>
      <c r="K4926" s="6">
        <v>44580.474398148101</v>
      </c>
      <c r="L4926" s="10">
        <f t="shared" si="382"/>
        <v>0.13333319686353207</v>
      </c>
      <c r="M4926" s="9" t="str">
        <f>VLOOKUP(L4926,Ranges!$A$4:$B$15,2,TRUE)</f>
        <v>0.1-0.49</v>
      </c>
      <c r="N4926" s="6">
        <v>44580.475162037001</v>
      </c>
      <c r="O4926" s="6">
        <v>44580.4752546296</v>
      </c>
      <c r="P4926" s="10">
        <f t="shared" si="384"/>
        <v>0.13333334354683757</v>
      </c>
      <c r="Q4926" s="9" t="str">
        <f>VLOOKUP(P4926,Ranges!$A$4:$B$15,2,TRUE)</f>
        <v>0.1-0.49</v>
      </c>
      <c r="R4926" s="6">
        <v>44580.475717592599</v>
      </c>
      <c r="S4926" s="4">
        <v>5</v>
      </c>
      <c r="T4926" s="4">
        <v>3</v>
      </c>
      <c r="U4926" s="4">
        <v>1</v>
      </c>
      <c r="V4926" s="4">
        <v>0</v>
      </c>
      <c r="W4926" s="4">
        <v>0</v>
      </c>
      <c r="X4926" s="33">
        <f t="shared" si="383"/>
        <v>1</v>
      </c>
      <c r="Y4926" s="4">
        <v>7</v>
      </c>
    </row>
    <row r="4927" spans="1:25" x14ac:dyDescent="0.3">
      <c r="A4927" s="4">
        <v>119206</v>
      </c>
      <c r="B4927" s="5">
        <v>44580</v>
      </c>
      <c r="C4927" s="4">
        <v>4</v>
      </c>
      <c r="D4927" s="4">
        <v>1</v>
      </c>
      <c r="E4927" s="6">
        <v>44580.474432870396</v>
      </c>
      <c r="F4927" s="6">
        <v>44580.474432870396</v>
      </c>
      <c r="G4927" s="7">
        <f t="shared" si="380"/>
        <v>11</v>
      </c>
      <c r="H4927" s="8">
        <f t="shared" si="381"/>
        <v>0</v>
      </c>
      <c r="I4927" s="9" t="str">
        <f>VLOOKUP(H4927,Ranges!$A$4:$B$15,2,TRUE)</f>
        <v>&lt;0.1</v>
      </c>
      <c r="J4927" s="6">
        <v>44580.474768518499</v>
      </c>
      <c r="K4927" s="6">
        <v>44580.475162037001</v>
      </c>
      <c r="L4927" s="10">
        <f t="shared" si="382"/>
        <v>0.5666666419710964</v>
      </c>
      <c r="M4927" s="9" t="str">
        <f>VLOOKUP(L4927,Ranges!$A$4:$B$15,2,TRUE)</f>
        <v>0.5-0.99</v>
      </c>
      <c r="N4927" s="6">
        <v>44580.475601851802</v>
      </c>
      <c r="O4927" s="6">
        <v>44580.475995370398</v>
      </c>
      <c r="P4927" s="10">
        <f t="shared" si="384"/>
        <v>0.56666677817702293</v>
      </c>
      <c r="Q4927" s="9" t="str">
        <f>VLOOKUP(P4927,Ranges!$A$4:$B$15,2,TRUE)</f>
        <v>0.5-0.99</v>
      </c>
      <c r="R4927" s="6">
        <v>44580.476458333302</v>
      </c>
      <c r="S4927" s="4">
        <v>2</v>
      </c>
      <c r="T4927" s="4">
        <v>1</v>
      </c>
      <c r="U4927" s="4">
        <v>0</v>
      </c>
      <c r="V4927" s="4">
        <v>0</v>
      </c>
      <c r="W4927" s="4">
        <v>1</v>
      </c>
      <c r="X4927" s="33">
        <f t="shared" si="383"/>
        <v>1</v>
      </c>
      <c r="Y4927" s="4">
        <v>5</v>
      </c>
    </row>
    <row r="4928" spans="1:25" x14ac:dyDescent="0.3">
      <c r="A4928" s="4">
        <v>119207</v>
      </c>
      <c r="B4928" s="5">
        <v>44580</v>
      </c>
      <c r="C4928" s="4">
        <v>4</v>
      </c>
      <c r="D4928" s="4">
        <v>1</v>
      </c>
      <c r="E4928" s="6">
        <v>44580.475219907399</v>
      </c>
      <c r="F4928" s="6">
        <v>44580.475219907399</v>
      </c>
      <c r="G4928" s="7">
        <f t="shared" si="380"/>
        <v>11</v>
      </c>
      <c r="H4928" s="8">
        <f t="shared" si="381"/>
        <v>0</v>
      </c>
      <c r="I4928" s="9" t="str">
        <f>VLOOKUP(H4928,Ranges!$A$4:$B$15,2,TRUE)</f>
        <v>&lt;0.1</v>
      </c>
      <c r="J4928" s="6">
        <v>44580.4757986111</v>
      </c>
      <c r="K4928" s="6">
        <v>44580.4757986111</v>
      </c>
      <c r="L4928" s="10">
        <f t="shared" si="382"/>
        <v>0</v>
      </c>
      <c r="M4928" s="9" t="str">
        <f>VLOOKUP(L4928,Ranges!$A$4:$B$15,2,TRUE)</f>
        <v>&lt;0.1</v>
      </c>
      <c r="N4928" s="6">
        <v>44580.476817129602</v>
      </c>
      <c r="O4928" s="6">
        <v>44580.476817129602</v>
      </c>
      <c r="P4928" s="10">
        <f t="shared" si="384"/>
        <v>0</v>
      </c>
      <c r="Q4928" s="9" t="str">
        <f>VLOOKUP(P4928,Ranges!$A$4:$B$15,2,TRUE)</f>
        <v>&lt;0.1</v>
      </c>
      <c r="R4928" s="6">
        <v>44580.477395833303</v>
      </c>
      <c r="S4928" s="4">
        <v>4</v>
      </c>
      <c r="T4928" s="4">
        <v>1</v>
      </c>
      <c r="U4928" s="4">
        <v>0</v>
      </c>
      <c r="V4928" s="4">
        <v>2</v>
      </c>
      <c r="W4928" s="4">
        <v>0</v>
      </c>
      <c r="X4928" s="33">
        <f t="shared" si="383"/>
        <v>2</v>
      </c>
      <c r="Y4928" s="4">
        <v>9</v>
      </c>
    </row>
    <row r="4929" spans="1:25" x14ac:dyDescent="0.3">
      <c r="A4929" s="4">
        <v>119208</v>
      </c>
      <c r="B4929" s="5">
        <v>44580</v>
      </c>
      <c r="C4929" s="4">
        <v>4</v>
      </c>
      <c r="D4929" s="4">
        <v>1</v>
      </c>
      <c r="E4929" s="6">
        <v>44580.476226851897</v>
      </c>
      <c r="F4929" s="6">
        <v>44580.476226851897</v>
      </c>
      <c r="G4929" s="7">
        <f t="shared" si="380"/>
        <v>11</v>
      </c>
      <c r="H4929" s="8">
        <f t="shared" si="381"/>
        <v>0</v>
      </c>
      <c r="I4929" s="9" t="str">
        <f>VLOOKUP(H4929,Ranges!$A$4:$B$15,2,TRUE)</f>
        <v>&lt;0.1</v>
      </c>
      <c r="J4929" s="6">
        <v>44580.477546296301</v>
      </c>
      <c r="K4929" s="6">
        <v>44580.477546296301</v>
      </c>
      <c r="L4929" s="10">
        <f t="shared" si="382"/>
        <v>0</v>
      </c>
      <c r="M4929" s="9" t="str">
        <f>VLOOKUP(L4929,Ranges!$A$4:$B$15,2,TRUE)</f>
        <v>&lt;0.1</v>
      </c>
      <c r="N4929" s="6">
        <v>44580.479872685202</v>
      </c>
      <c r="O4929" s="6">
        <v>44580.479872685202</v>
      </c>
      <c r="P4929" s="10">
        <f t="shared" si="384"/>
        <v>0</v>
      </c>
      <c r="Q4929" s="9" t="str">
        <f>VLOOKUP(P4929,Ranges!$A$4:$B$15,2,TRUE)</f>
        <v>&lt;0.1</v>
      </c>
      <c r="R4929" s="6">
        <v>44580.480567129598</v>
      </c>
      <c r="S4929" s="4">
        <v>5</v>
      </c>
      <c r="T4929" s="4">
        <v>3</v>
      </c>
      <c r="U4929" s="4">
        <v>1</v>
      </c>
      <c r="V4929" s="4">
        <v>1</v>
      </c>
      <c r="W4929" s="4">
        <v>1</v>
      </c>
      <c r="X4929" s="33">
        <f t="shared" si="383"/>
        <v>3</v>
      </c>
      <c r="Y4929" s="4">
        <v>8</v>
      </c>
    </row>
    <row r="4930" spans="1:25" x14ac:dyDescent="0.3">
      <c r="A4930" s="4">
        <v>119209</v>
      </c>
      <c r="B4930" s="5">
        <v>44580</v>
      </c>
      <c r="C4930" s="4">
        <v>4</v>
      </c>
      <c r="D4930" s="4">
        <v>1</v>
      </c>
      <c r="E4930" s="6">
        <v>44580.477141203701</v>
      </c>
      <c r="F4930" s="6">
        <v>44580.477199074099</v>
      </c>
      <c r="G4930" s="7">
        <f t="shared" si="380"/>
        <v>11</v>
      </c>
      <c r="H4930" s="8">
        <f t="shared" si="381"/>
        <v>8.3333373768255115E-2</v>
      </c>
      <c r="I4930" s="9" t="str">
        <f>VLOOKUP(H4930,Ranges!$A$4:$B$15,2,TRUE)</f>
        <v>&lt;0.1</v>
      </c>
      <c r="J4930" s="6">
        <v>44580.477592592601</v>
      </c>
      <c r="K4930" s="6">
        <v>44580.479872685202</v>
      </c>
      <c r="L4930" s="10">
        <f t="shared" si="382"/>
        <v>3.2833333464805037</v>
      </c>
      <c r="M4930" s="9" t="str">
        <f>VLOOKUP(L4930,Ranges!$A$4:$B$15,2,TRUE)</f>
        <v>3-3.9</v>
      </c>
      <c r="N4930" s="6">
        <v>44580.478159722203</v>
      </c>
      <c r="O4930" s="6">
        <v>44580.480567129598</v>
      </c>
      <c r="P4930" s="10">
        <f t="shared" si="384"/>
        <v>3.4666666493285447</v>
      </c>
      <c r="Q4930" s="9" t="str">
        <f>VLOOKUP(P4930,Ranges!$A$4:$B$15,2,TRUE)</f>
        <v>3-3.9</v>
      </c>
      <c r="R4930" s="6">
        <v>44580.481030092596</v>
      </c>
      <c r="S4930" s="4">
        <v>2</v>
      </c>
      <c r="T4930" s="4">
        <v>2</v>
      </c>
      <c r="U4930" s="4">
        <v>1</v>
      </c>
      <c r="V4930" s="4">
        <v>0</v>
      </c>
      <c r="W4930" s="4">
        <v>0</v>
      </c>
      <c r="X4930" s="33">
        <f t="shared" si="383"/>
        <v>1</v>
      </c>
      <c r="Y4930" s="4">
        <v>3</v>
      </c>
    </row>
    <row r="4931" spans="1:25" x14ac:dyDescent="0.3">
      <c r="A4931" s="4">
        <v>119210</v>
      </c>
      <c r="B4931" s="5">
        <v>44580</v>
      </c>
      <c r="C4931" s="4">
        <v>4</v>
      </c>
      <c r="D4931" s="4">
        <v>1</v>
      </c>
      <c r="E4931" s="6">
        <v>44580.478020833303</v>
      </c>
      <c r="F4931" s="6">
        <v>44580.478020833303</v>
      </c>
      <c r="G4931" s="7">
        <f t="shared" si="380"/>
        <v>11</v>
      </c>
      <c r="H4931" s="8">
        <f t="shared" si="381"/>
        <v>0</v>
      </c>
      <c r="I4931" s="9" t="str">
        <f>VLOOKUP(H4931,Ranges!$A$4:$B$15,2,TRUE)</f>
        <v>&lt;0.1</v>
      </c>
      <c r="J4931" s="6">
        <v>44580.478715277801</v>
      </c>
      <c r="K4931" s="6">
        <v>44580.478715277801</v>
      </c>
      <c r="L4931" s="10">
        <f t="shared" si="382"/>
        <v>0</v>
      </c>
      <c r="M4931" s="9" t="str">
        <f>VLOOKUP(L4931,Ranges!$A$4:$B$15,2,TRUE)</f>
        <v>&lt;0.1</v>
      </c>
      <c r="N4931" s="6">
        <v>44580.479409722197</v>
      </c>
      <c r="O4931" s="6">
        <v>44580.481030092596</v>
      </c>
      <c r="P4931" s="10">
        <f t="shared" si="384"/>
        <v>2.3333333758637309</v>
      </c>
      <c r="Q4931" s="9" t="str">
        <f>VLOOKUP(P4931,Ranges!$A$4:$B$15,2,TRUE)</f>
        <v>2-2.9</v>
      </c>
      <c r="R4931" s="6">
        <v>44580.481493055602</v>
      </c>
      <c r="S4931" s="4">
        <v>6</v>
      </c>
      <c r="T4931" s="4">
        <v>1</v>
      </c>
      <c r="U4931" s="4">
        <v>0</v>
      </c>
      <c r="V4931" s="4">
        <v>1</v>
      </c>
      <c r="W4931" s="4">
        <v>0</v>
      </c>
      <c r="X4931" s="33">
        <f t="shared" si="383"/>
        <v>1</v>
      </c>
      <c r="Y4931" s="4">
        <v>4</v>
      </c>
    </row>
    <row r="4932" spans="1:25" x14ac:dyDescent="0.3">
      <c r="A4932" s="4">
        <v>119211</v>
      </c>
      <c r="B4932" s="5">
        <v>44580</v>
      </c>
      <c r="C4932" s="4">
        <v>4</v>
      </c>
      <c r="D4932" s="4">
        <v>1</v>
      </c>
      <c r="E4932" s="6">
        <v>44580.478761574101</v>
      </c>
      <c r="F4932" s="6">
        <v>44580.478761574101</v>
      </c>
      <c r="G4932" s="7">
        <f t="shared" si="380"/>
        <v>11</v>
      </c>
      <c r="H4932" s="8">
        <f t="shared" si="381"/>
        <v>0</v>
      </c>
      <c r="I4932" s="9" t="str">
        <f>VLOOKUP(H4932,Ranges!$A$4:$B$15,2,TRUE)</f>
        <v>&lt;0.1</v>
      </c>
      <c r="J4932" s="6">
        <v>44580.4793981482</v>
      </c>
      <c r="K4932" s="6">
        <v>44580.479409722197</v>
      </c>
      <c r="L4932" s="10">
        <f t="shared" si="382"/>
        <v>1.6666555311530828E-2</v>
      </c>
      <c r="M4932" s="9" t="str">
        <f>VLOOKUP(L4932,Ranges!$A$4:$B$15,2,TRUE)</f>
        <v>&lt;0.1</v>
      </c>
      <c r="N4932" s="6">
        <v>44580.480289351901</v>
      </c>
      <c r="O4932" s="6">
        <v>44580.481493055602</v>
      </c>
      <c r="P4932" s="10">
        <f t="shared" si="384"/>
        <v>1.7333333299029619</v>
      </c>
      <c r="Q4932" s="9" t="str">
        <f>VLOOKUP(P4932,Ranges!$A$4:$B$15,2,TRUE)</f>
        <v>1-1.9</v>
      </c>
      <c r="R4932" s="6">
        <v>44580.481956018499</v>
      </c>
      <c r="S4932" s="4">
        <v>5</v>
      </c>
      <c r="T4932" s="4">
        <v>2</v>
      </c>
      <c r="U4932" s="4">
        <v>1</v>
      </c>
      <c r="V4932" s="4">
        <v>0</v>
      </c>
      <c r="W4932" s="4">
        <v>0</v>
      </c>
      <c r="X4932" s="33">
        <f t="shared" si="383"/>
        <v>1</v>
      </c>
      <c r="Y4932" s="4">
        <v>4</v>
      </c>
    </row>
    <row r="4933" spans="1:25" x14ac:dyDescent="0.3">
      <c r="A4933" s="4">
        <v>119212</v>
      </c>
      <c r="B4933" s="5">
        <v>44580</v>
      </c>
      <c r="C4933" s="4">
        <v>4</v>
      </c>
      <c r="D4933" s="4">
        <v>1</v>
      </c>
      <c r="E4933" s="6">
        <v>44580.479594907403</v>
      </c>
      <c r="F4933" s="6">
        <v>44580.479594907403</v>
      </c>
      <c r="G4933" s="7">
        <f t="shared" si="380"/>
        <v>11</v>
      </c>
      <c r="H4933" s="8">
        <f t="shared" si="381"/>
        <v>0</v>
      </c>
      <c r="I4933" s="9" t="str">
        <f>VLOOKUP(H4933,Ranges!$A$4:$B$15,2,TRUE)</f>
        <v>&lt;0.1</v>
      </c>
      <c r="J4933" s="6">
        <v>44580.480266203696</v>
      </c>
      <c r="K4933" s="6">
        <v>44580.480289351901</v>
      </c>
      <c r="L4933" s="10">
        <f t="shared" si="382"/>
        <v>3.3333414467051625E-2</v>
      </c>
      <c r="M4933" s="9" t="str">
        <f>VLOOKUP(L4933,Ranges!$A$4:$B$15,2,TRUE)</f>
        <v>&lt;0.1</v>
      </c>
      <c r="N4933" s="6">
        <v>44580.480983796297</v>
      </c>
      <c r="O4933" s="6">
        <v>44580.481956018499</v>
      </c>
      <c r="P4933" s="10">
        <f t="shared" si="384"/>
        <v>1.3999999710358679</v>
      </c>
      <c r="Q4933" s="9" t="str">
        <f>VLOOKUP(P4933,Ranges!$A$4:$B$15,2,TRUE)</f>
        <v>1-1.9</v>
      </c>
      <c r="R4933" s="6">
        <v>44580.482418981497</v>
      </c>
      <c r="S4933" s="4">
        <v>2</v>
      </c>
      <c r="T4933" s="4">
        <v>1</v>
      </c>
      <c r="U4933" s="4">
        <v>0</v>
      </c>
      <c r="V4933" s="4">
        <v>0</v>
      </c>
      <c r="W4933" s="4">
        <v>1</v>
      </c>
      <c r="X4933" s="33">
        <f t="shared" si="383"/>
        <v>1</v>
      </c>
      <c r="Y4933" s="4">
        <v>5</v>
      </c>
    </row>
    <row r="4934" spans="1:25" x14ac:dyDescent="0.3">
      <c r="A4934" s="4">
        <v>119213</v>
      </c>
      <c r="B4934" s="5">
        <v>44580</v>
      </c>
      <c r="C4934" s="4">
        <v>4</v>
      </c>
      <c r="D4934" s="4">
        <v>1</v>
      </c>
      <c r="E4934" s="6">
        <v>44580.480624999997</v>
      </c>
      <c r="F4934" s="6">
        <v>44580.480624999997</v>
      </c>
      <c r="G4934" s="7">
        <f t="shared" si="380"/>
        <v>11</v>
      </c>
      <c r="H4934" s="8">
        <f t="shared" si="381"/>
        <v>0</v>
      </c>
      <c r="I4934" s="9" t="str">
        <f>VLOOKUP(H4934,Ranges!$A$4:$B$15,2,TRUE)</f>
        <v>&lt;0.1</v>
      </c>
      <c r="J4934" s="6">
        <v>44580.481354166703</v>
      </c>
      <c r="K4934" s="6">
        <v>44580.481354166703</v>
      </c>
      <c r="L4934" s="10">
        <f t="shared" si="382"/>
        <v>0</v>
      </c>
      <c r="M4934" s="9" t="str">
        <f>VLOOKUP(L4934,Ranges!$A$4:$B$15,2,TRUE)</f>
        <v>&lt;0.1</v>
      </c>
      <c r="N4934" s="6">
        <v>44580.482025463003</v>
      </c>
      <c r="O4934" s="6">
        <v>44580.482418981497</v>
      </c>
      <c r="P4934" s="10">
        <f t="shared" si="384"/>
        <v>0.56666663149371743</v>
      </c>
      <c r="Q4934" s="9" t="str">
        <f>VLOOKUP(P4934,Ranges!$A$4:$B$15,2,TRUE)</f>
        <v>0.5-0.99</v>
      </c>
      <c r="R4934" s="6">
        <v>44580.482881944401</v>
      </c>
      <c r="S4934" s="4">
        <v>2</v>
      </c>
      <c r="T4934" s="4">
        <v>3</v>
      </c>
      <c r="U4934" s="4">
        <v>0</v>
      </c>
      <c r="V4934" s="4">
        <v>1</v>
      </c>
      <c r="W4934" s="4">
        <v>0</v>
      </c>
      <c r="X4934" s="33">
        <f t="shared" si="383"/>
        <v>1</v>
      </c>
      <c r="Y4934" s="4">
        <v>5</v>
      </c>
    </row>
    <row r="4935" spans="1:25" x14ac:dyDescent="0.3">
      <c r="A4935" s="4">
        <v>119214</v>
      </c>
      <c r="B4935" s="5">
        <v>44580</v>
      </c>
      <c r="C4935" s="4">
        <v>4</v>
      </c>
      <c r="D4935" s="4">
        <v>1</v>
      </c>
      <c r="E4935" s="6">
        <v>44580.481516203698</v>
      </c>
      <c r="F4935" s="6">
        <v>44580.481516203698</v>
      </c>
      <c r="G4935" s="7">
        <f t="shared" si="380"/>
        <v>11</v>
      </c>
      <c r="H4935" s="8">
        <f t="shared" si="381"/>
        <v>0</v>
      </c>
      <c r="I4935" s="9" t="str">
        <f>VLOOKUP(H4935,Ranges!$A$4:$B$15,2,TRUE)</f>
        <v>&lt;0.1</v>
      </c>
      <c r="J4935" s="6">
        <v>44580.482511574097</v>
      </c>
      <c r="K4935" s="6">
        <v>44580.482511574097</v>
      </c>
      <c r="L4935" s="10">
        <f t="shared" si="382"/>
        <v>0</v>
      </c>
      <c r="M4935" s="9" t="str">
        <f>VLOOKUP(L4935,Ranges!$A$4:$B$15,2,TRUE)</f>
        <v>&lt;0.1</v>
      </c>
      <c r="N4935" s="6">
        <v>44580.483761574098</v>
      </c>
      <c r="O4935" s="6">
        <v>44580.483761574098</v>
      </c>
      <c r="P4935" s="10">
        <f t="shared" si="384"/>
        <v>0</v>
      </c>
      <c r="Q4935" s="9" t="str">
        <f>VLOOKUP(P4935,Ranges!$A$4:$B$15,2,TRUE)</f>
        <v>&lt;0.1</v>
      </c>
      <c r="R4935" s="6">
        <v>44580.484340277799</v>
      </c>
      <c r="S4935" s="4">
        <v>1</v>
      </c>
      <c r="T4935" s="4">
        <v>3</v>
      </c>
      <c r="U4935" s="4">
        <v>0</v>
      </c>
      <c r="V4935" s="4">
        <v>0</v>
      </c>
      <c r="W4935" s="4">
        <v>2</v>
      </c>
      <c r="X4935" s="33">
        <f t="shared" si="383"/>
        <v>2</v>
      </c>
      <c r="Y4935" s="4">
        <v>8</v>
      </c>
    </row>
    <row r="4936" spans="1:25" x14ac:dyDescent="0.3">
      <c r="A4936" s="4">
        <v>119215</v>
      </c>
      <c r="B4936" s="5">
        <v>44580</v>
      </c>
      <c r="C4936" s="4">
        <v>4</v>
      </c>
      <c r="D4936" s="4">
        <v>1</v>
      </c>
      <c r="E4936" s="6">
        <v>44580.482349537</v>
      </c>
      <c r="F4936" s="6">
        <v>44580.482349537</v>
      </c>
      <c r="G4936" s="7">
        <f t="shared" si="380"/>
        <v>11</v>
      </c>
      <c r="H4936" s="8">
        <f t="shared" si="381"/>
        <v>0</v>
      </c>
      <c r="I4936" s="9" t="str">
        <f>VLOOKUP(H4936,Ranges!$A$4:$B$15,2,TRUE)</f>
        <v>&lt;0.1</v>
      </c>
      <c r="J4936" s="6">
        <v>44580.483009259297</v>
      </c>
      <c r="K4936" s="6">
        <v>44580.483761574098</v>
      </c>
      <c r="L4936" s="10">
        <f t="shared" si="382"/>
        <v>1.0833333141636103</v>
      </c>
      <c r="M4936" s="9" t="str">
        <f>VLOOKUP(L4936,Ranges!$A$4:$B$15,2,TRUE)</f>
        <v>1-1.9</v>
      </c>
      <c r="N4936" s="6">
        <v>44580.4835648148</v>
      </c>
      <c r="O4936" s="6">
        <v>44580.484340277799</v>
      </c>
      <c r="P4936" s="10">
        <f t="shared" si="384"/>
        <v>1.116666718153283</v>
      </c>
      <c r="Q4936" s="9" t="str">
        <f>VLOOKUP(P4936,Ranges!$A$4:$B$15,2,TRUE)</f>
        <v>1-1.9</v>
      </c>
      <c r="R4936" s="6">
        <v>44580.484803240703</v>
      </c>
      <c r="S4936" s="4">
        <v>5</v>
      </c>
      <c r="T4936" s="4">
        <v>2</v>
      </c>
      <c r="U4936" s="4">
        <v>1</v>
      </c>
      <c r="V4936" s="4">
        <v>0</v>
      </c>
      <c r="W4936" s="4">
        <v>0</v>
      </c>
      <c r="X4936" s="33">
        <f t="shared" si="383"/>
        <v>1</v>
      </c>
      <c r="Y4936" s="4">
        <v>4</v>
      </c>
    </row>
    <row r="4937" spans="1:25" x14ac:dyDescent="0.3">
      <c r="A4937" s="4">
        <v>119216</v>
      </c>
      <c r="B4937" s="5">
        <v>44580</v>
      </c>
      <c r="C4937" s="4">
        <v>4</v>
      </c>
      <c r="D4937" s="4">
        <v>1</v>
      </c>
      <c r="E4937" s="6">
        <v>44580.483263888898</v>
      </c>
      <c r="F4937" s="6">
        <v>44580.483263888898</v>
      </c>
      <c r="G4937" s="7">
        <f t="shared" si="380"/>
        <v>11</v>
      </c>
      <c r="H4937" s="8">
        <f t="shared" si="381"/>
        <v>0</v>
      </c>
      <c r="I4937" s="9" t="str">
        <f>VLOOKUP(H4937,Ranges!$A$4:$B$15,2,TRUE)</f>
        <v>&lt;0.1</v>
      </c>
      <c r="J4937" s="6">
        <v>44580.4835648148</v>
      </c>
      <c r="K4937" s="6">
        <v>44580.4835648148</v>
      </c>
      <c r="L4937" s="10">
        <f t="shared" si="382"/>
        <v>0</v>
      </c>
      <c r="M4937" s="9" t="str">
        <f>VLOOKUP(L4937,Ranges!$A$4:$B$15,2,TRUE)</f>
        <v>&lt;0.1</v>
      </c>
      <c r="N4937" s="6">
        <v>44580.484398148103</v>
      </c>
      <c r="O4937" s="6">
        <v>44580.484803240703</v>
      </c>
      <c r="P4937" s="10">
        <f t="shared" si="384"/>
        <v>0.58333334396593273</v>
      </c>
      <c r="Q4937" s="9" t="str">
        <f>VLOOKUP(P4937,Ranges!$A$4:$B$15,2,TRUE)</f>
        <v>0.5-0.99</v>
      </c>
      <c r="R4937" s="6">
        <v>44580.485266203701</v>
      </c>
      <c r="S4937" s="4">
        <v>4</v>
      </c>
      <c r="T4937" s="4">
        <v>2</v>
      </c>
      <c r="U4937" s="4">
        <v>0</v>
      </c>
      <c r="V4937" s="4">
        <v>1</v>
      </c>
      <c r="W4937" s="4">
        <v>0</v>
      </c>
      <c r="X4937" s="33">
        <f t="shared" si="383"/>
        <v>1</v>
      </c>
      <c r="Y4937" s="4">
        <v>6</v>
      </c>
    </row>
    <row r="4938" spans="1:25" x14ac:dyDescent="0.3">
      <c r="A4938" s="4">
        <v>119217</v>
      </c>
      <c r="B4938" s="5">
        <v>44580</v>
      </c>
      <c r="C4938" s="4">
        <v>4</v>
      </c>
      <c r="D4938" s="4">
        <v>1</v>
      </c>
      <c r="E4938" s="6">
        <v>44580.484155092599</v>
      </c>
      <c r="F4938" s="6">
        <v>44580.484155092599</v>
      </c>
      <c r="G4938" s="7">
        <f t="shared" si="380"/>
        <v>11</v>
      </c>
      <c r="H4938" s="8">
        <f t="shared" si="381"/>
        <v>0</v>
      </c>
      <c r="I4938" s="9" t="str">
        <f>VLOOKUP(H4938,Ranges!$A$4:$B$15,2,TRUE)</f>
        <v>&lt;0.1</v>
      </c>
      <c r="J4938" s="6">
        <v>44580.4848726852</v>
      </c>
      <c r="K4938" s="6">
        <v>44580.4848726852</v>
      </c>
      <c r="L4938" s="10">
        <f t="shared" si="382"/>
        <v>0</v>
      </c>
      <c r="M4938" s="9" t="str">
        <f>VLOOKUP(L4938,Ranges!$A$4:$B$15,2,TRUE)</f>
        <v>&lt;0.1</v>
      </c>
      <c r="N4938" s="6">
        <v>44580.485520833303</v>
      </c>
      <c r="O4938" s="6">
        <v>44580.485520833303</v>
      </c>
      <c r="P4938" s="10">
        <f t="shared" si="384"/>
        <v>0</v>
      </c>
      <c r="Q4938" s="9" t="str">
        <f>VLOOKUP(P4938,Ranges!$A$4:$B$15,2,TRUE)</f>
        <v>&lt;0.1</v>
      </c>
      <c r="R4938" s="6">
        <v>44580.485983796301</v>
      </c>
      <c r="S4938" s="4">
        <v>4</v>
      </c>
      <c r="T4938" s="4">
        <v>2</v>
      </c>
      <c r="U4938" s="4">
        <v>0</v>
      </c>
      <c r="V4938" s="4">
        <v>1</v>
      </c>
      <c r="W4938" s="4">
        <v>0</v>
      </c>
      <c r="X4938" s="33">
        <f t="shared" si="383"/>
        <v>1</v>
      </c>
      <c r="Y4938" s="4">
        <v>9</v>
      </c>
    </row>
    <row r="4939" spans="1:25" x14ac:dyDescent="0.3">
      <c r="A4939" s="4">
        <v>119218</v>
      </c>
      <c r="B4939" s="5">
        <v>44580</v>
      </c>
      <c r="C4939" s="4">
        <v>4</v>
      </c>
      <c r="D4939" s="4">
        <v>1</v>
      </c>
      <c r="E4939" s="6">
        <v>44580.485115740703</v>
      </c>
      <c r="F4939" s="6">
        <v>44580.485115740703</v>
      </c>
      <c r="G4939" s="7">
        <f t="shared" si="380"/>
        <v>11</v>
      </c>
      <c r="H4939" s="8">
        <f t="shared" si="381"/>
        <v>0</v>
      </c>
      <c r="I4939" s="9" t="str">
        <f>VLOOKUP(H4939,Ranges!$A$4:$B$15,2,TRUE)</f>
        <v>&lt;0.1</v>
      </c>
      <c r="J4939" s="6">
        <v>44580.485474537003</v>
      </c>
      <c r="K4939" s="6">
        <v>44580.485520833303</v>
      </c>
      <c r="L4939" s="10">
        <f t="shared" si="382"/>
        <v>6.6666671773418784E-2</v>
      </c>
      <c r="M4939" s="9" t="str">
        <f>VLOOKUP(L4939,Ranges!$A$4:$B$15,2,TRUE)</f>
        <v>&lt;0.1</v>
      </c>
      <c r="N4939" s="6">
        <v>44580.485937500001</v>
      </c>
      <c r="O4939" s="6">
        <v>44580.485983796301</v>
      </c>
      <c r="P4939" s="10">
        <f t="shared" si="384"/>
        <v>6.6666671773418784E-2</v>
      </c>
      <c r="Q4939" s="9" t="str">
        <f>VLOOKUP(P4939,Ranges!$A$4:$B$15,2,TRUE)</f>
        <v>&lt;0.1</v>
      </c>
      <c r="R4939" s="6">
        <v>44580.4864467593</v>
      </c>
      <c r="S4939" s="4">
        <v>2</v>
      </c>
      <c r="T4939" s="4">
        <v>3</v>
      </c>
      <c r="U4939" s="4">
        <v>0</v>
      </c>
      <c r="V4939" s="4">
        <v>1</v>
      </c>
      <c r="W4939" s="4">
        <v>0</v>
      </c>
      <c r="X4939" s="33">
        <f t="shared" si="383"/>
        <v>1</v>
      </c>
      <c r="Y4939" s="4">
        <v>8</v>
      </c>
    </row>
    <row r="4940" spans="1:25" x14ac:dyDescent="0.3">
      <c r="A4940" s="4">
        <v>119219</v>
      </c>
      <c r="B4940" s="5">
        <v>44580</v>
      </c>
      <c r="C4940" s="4">
        <v>4</v>
      </c>
      <c r="D4940" s="4">
        <v>1</v>
      </c>
      <c r="E4940" s="6">
        <v>44580.486053240696</v>
      </c>
      <c r="F4940" s="6">
        <v>44580.486053240696</v>
      </c>
      <c r="G4940" s="7">
        <f t="shared" si="380"/>
        <v>11</v>
      </c>
      <c r="H4940" s="8">
        <f t="shared" si="381"/>
        <v>0</v>
      </c>
      <c r="I4940" s="9" t="str">
        <f>VLOOKUP(H4940,Ranges!$A$4:$B$15,2,TRUE)</f>
        <v>&lt;0.1</v>
      </c>
      <c r="J4940" s="6">
        <v>44580.486782407403</v>
      </c>
      <c r="K4940" s="6">
        <v>44580.486782407403</v>
      </c>
      <c r="L4940" s="10">
        <f t="shared" si="382"/>
        <v>0</v>
      </c>
      <c r="M4940" s="9" t="str">
        <f>VLOOKUP(L4940,Ranges!$A$4:$B$15,2,TRUE)</f>
        <v>&lt;0.1</v>
      </c>
      <c r="N4940" s="6">
        <v>44580.487500000003</v>
      </c>
      <c r="O4940" s="6">
        <v>44580.487500000003</v>
      </c>
      <c r="P4940" s="10">
        <f t="shared" si="384"/>
        <v>0</v>
      </c>
      <c r="Q4940" s="9" t="str">
        <f>VLOOKUP(P4940,Ranges!$A$4:$B$15,2,TRUE)</f>
        <v>&lt;0.1</v>
      </c>
      <c r="R4940" s="6">
        <v>44580.487962963001</v>
      </c>
      <c r="S4940" s="4">
        <v>1</v>
      </c>
      <c r="T4940" s="4">
        <v>3</v>
      </c>
      <c r="U4940" s="4">
        <v>0</v>
      </c>
      <c r="V4940" s="4">
        <v>0</v>
      </c>
      <c r="W4940" s="4">
        <v>1</v>
      </c>
      <c r="X4940" s="33">
        <f t="shared" si="383"/>
        <v>1</v>
      </c>
      <c r="Y4940" s="4">
        <v>8</v>
      </c>
    </row>
    <row r="4941" spans="1:25" x14ac:dyDescent="0.3">
      <c r="A4941" s="4">
        <v>119220</v>
      </c>
      <c r="B4941" s="5">
        <v>44580</v>
      </c>
      <c r="C4941" s="4">
        <v>4</v>
      </c>
      <c r="D4941" s="4">
        <v>1</v>
      </c>
      <c r="E4941" s="6">
        <v>44580.4871180556</v>
      </c>
      <c r="F4941" s="6">
        <v>44580.4871180556</v>
      </c>
      <c r="G4941" s="7">
        <f t="shared" si="380"/>
        <v>11</v>
      </c>
      <c r="H4941" s="8">
        <f t="shared" si="381"/>
        <v>0</v>
      </c>
      <c r="I4941" s="9" t="str">
        <f>VLOOKUP(H4941,Ranges!$A$4:$B$15,2,TRUE)</f>
        <v>&lt;0.1</v>
      </c>
      <c r="J4941" s="6">
        <v>44580.487800925897</v>
      </c>
      <c r="K4941" s="6">
        <v>44580.487800925897</v>
      </c>
      <c r="L4941" s="10">
        <f t="shared" si="382"/>
        <v>0</v>
      </c>
      <c r="M4941" s="9" t="str">
        <f>VLOOKUP(L4941,Ranges!$A$4:$B$15,2,TRUE)</f>
        <v>&lt;0.1</v>
      </c>
      <c r="N4941" s="6">
        <v>44580.488611111097</v>
      </c>
      <c r="O4941" s="6">
        <v>44580.488611111097</v>
      </c>
      <c r="P4941" s="10">
        <f t="shared" si="384"/>
        <v>0</v>
      </c>
      <c r="Q4941" s="9" t="str">
        <f>VLOOKUP(P4941,Ranges!$A$4:$B$15,2,TRUE)</f>
        <v>&lt;0.1</v>
      </c>
      <c r="R4941" s="6">
        <v>44580.489074074103</v>
      </c>
      <c r="S4941" s="4">
        <v>5</v>
      </c>
      <c r="T4941" s="4">
        <v>2</v>
      </c>
      <c r="U4941" s="4">
        <v>1</v>
      </c>
      <c r="V4941" s="4">
        <v>0</v>
      </c>
      <c r="W4941" s="4">
        <v>0</v>
      </c>
      <c r="X4941" s="33">
        <f t="shared" si="383"/>
        <v>1</v>
      </c>
      <c r="Y4941" s="4">
        <v>8</v>
      </c>
    </row>
    <row r="4942" spans="1:25" x14ac:dyDescent="0.3">
      <c r="A4942" s="4">
        <v>119221</v>
      </c>
      <c r="B4942" s="5">
        <v>44580</v>
      </c>
      <c r="C4942" s="4">
        <v>4</v>
      </c>
      <c r="D4942" s="4">
        <v>1</v>
      </c>
      <c r="E4942" s="6">
        <v>44580.488159722197</v>
      </c>
      <c r="F4942" s="6">
        <v>44580.488159722197</v>
      </c>
      <c r="G4942" s="7">
        <f t="shared" si="380"/>
        <v>11</v>
      </c>
      <c r="H4942" s="8">
        <f t="shared" si="381"/>
        <v>0</v>
      </c>
      <c r="I4942" s="9" t="str">
        <f>VLOOKUP(H4942,Ranges!$A$4:$B$15,2,TRUE)</f>
        <v>&lt;0.1</v>
      </c>
      <c r="J4942" s="6">
        <v>44580.489247685196</v>
      </c>
      <c r="K4942" s="6">
        <v>44580.489247685196</v>
      </c>
      <c r="L4942" s="10">
        <f t="shared" si="382"/>
        <v>0</v>
      </c>
      <c r="M4942" s="9" t="str">
        <f>VLOOKUP(L4942,Ranges!$A$4:$B$15,2,TRUE)</f>
        <v>&lt;0.1</v>
      </c>
      <c r="N4942" s="6">
        <v>44580.490937499999</v>
      </c>
      <c r="O4942" s="6">
        <v>44580.490937499999</v>
      </c>
      <c r="P4942" s="10">
        <f t="shared" si="384"/>
        <v>0</v>
      </c>
      <c r="Q4942" s="9" t="str">
        <f>VLOOKUP(P4942,Ranges!$A$4:$B$15,2,TRUE)</f>
        <v>&lt;0.1</v>
      </c>
      <c r="R4942" s="6">
        <v>44580.4915162037</v>
      </c>
      <c r="S4942" s="4">
        <v>6</v>
      </c>
      <c r="T4942" s="4">
        <v>2</v>
      </c>
      <c r="U4942" s="4">
        <v>0</v>
      </c>
      <c r="V4942" s="4">
        <v>0</v>
      </c>
      <c r="W4942" s="4">
        <v>2</v>
      </c>
      <c r="X4942" s="33">
        <f t="shared" si="383"/>
        <v>2</v>
      </c>
      <c r="Y4942" s="4">
        <v>9</v>
      </c>
    </row>
    <row r="4943" spans="1:25" x14ac:dyDescent="0.3">
      <c r="A4943" s="4">
        <v>119222</v>
      </c>
      <c r="B4943" s="5">
        <v>44580</v>
      </c>
      <c r="C4943" s="4">
        <v>4</v>
      </c>
      <c r="D4943" s="4">
        <v>1</v>
      </c>
      <c r="E4943" s="6">
        <v>44580.488946759302</v>
      </c>
      <c r="F4943" s="6">
        <v>44580.488946759302</v>
      </c>
      <c r="G4943" s="7">
        <f t="shared" si="380"/>
        <v>11</v>
      </c>
      <c r="H4943" s="8">
        <f t="shared" si="381"/>
        <v>0</v>
      </c>
      <c r="I4943" s="9" t="str">
        <f>VLOOKUP(H4943,Ranges!$A$4:$B$15,2,TRUE)</f>
        <v>&lt;0.1</v>
      </c>
      <c r="J4943" s="6">
        <v>44580.489305555602</v>
      </c>
      <c r="K4943" s="6">
        <v>44580.490937499999</v>
      </c>
      <c r="L4943" s="10">
        <f t="shared" si="382"/>
        <v>2.3499999311752617</v>
      </c>
      <c r="M4943" s="9" t="str">
        <f>VLOOKUP(L4943,Ranges!$A$4:$B$15,2,TRUE)</f>
        <v>2-2.9</v>
      </c>
      <c r="N4943" s="6">
        <v>44580.490104166704</v>
      </c>
      <c r="O4943" s="6">
        <v>44580.4917361111</v>
      </c>
      <c r="P4943" s="10">
        <f t="shared" si="384"/>
        <v>2.3499999311752617</v>
      </c>
      <c r="Q4943" s="9" t="str">
        <f>VLOOKUP(P4943,Ranges!$A$4:$B$15,2,TRUE)</f>
        <v>2-2.9</v>
      </c>
      <c r="R4943" s="6">
        <v>44580.492199074099</v>
      </c>
      <c r="S4943" s="4">
        <v>3</v>
      </c>
      <c r="T4943" s="4">
        <v>2</v>
      </c>
      <c r="U4943" s="4">
        <v>0</v>
      </c>
      <c r="V4943" s="4">
        <v>1</v>
      </c>
      <c r="W4943" s="4">
        <v>0</v>
      </c>
      <c r="X4943" s="33">
        <f t="shared" si="383"/>
        <v>1</v>
      </c>
      <c r="Y4943" s="4">
        <v>4</v>
      </c>
    </row>
    <row r="4944" spans="1:25" x14ac:dyDescent="0.3">
      <c r="A4944" s="4">
        <v>119223</v>
      </c>
      <c r="B4944" s="5">
        <v>44580</v>
      </c>
      <c r="C4944" s="4">
        <v>4</v>
      </c>
      <c r="D4944" s="4">
        <v>1</v>
      </c>
      <c r="E4944" s="6">
        <v>44580.489826388897</v>
      </c>
      <c r="F4944" s="6">
        <v>44580.489826388897</v>
      </c>
      <c r="G4944" s="7">
        <f t="shared" si="380"/>
        <v>11</v>
      </c>
      <c r="H4944" s="8">
        <f t="shared" si="381"/>
        <v>0</v>
      </c>
      <c r="I4944" s="9" t="str">
        <f>VLOOKUP(H4944,Ranges!$A$4:$B$15,2,TRUE)</f>
        <v>&lt;0.1</v>
      </c>
      <c r="J4944" s="6">
        <v>44580.490555555603</v>
      </c>
      <c r="K4944" s="6">
        <v>44580.490555555603</v>
      </c>
      <c r="L4944" s="10">
        <f t="shared" si="382"/>
        <v>0</v>
      </c>
      <c r="M4944" s="9" t="str">
        <f>VLOOKUP(L4944,Ranges!$A$4:$B$15,2,TRUE)</f>
        <v>&lt;0.1</v>
      </c>
      <c r="N4944" s="6">
        <v>44580.491319444503</v>
      </c>
      <c r="O4944" s="6">
        <v>44580.492199074099</v>
      </c>
      <c r="P4944" s="10">
        <f t="shared" si="384"/>
        <v>1.2666666170116514</v>
      </c>
      <c r="Q4944" s="9" t="str">
        <f>VLOOKUP(P4944,Ranges!$A$4:$B$15,2,TRUE)</f>
        <v>1-1.9</v>
      </c>
      <c r="R4944" s="6">
        <v>44580.492662037002</v>
      </c>
      <c r="S4944" s="4">
        <v>4</v>
      </c>
      <c r="T4944" s="4">
        <v>2</v>
      </c>
      <c r="U4944" s="4">
        <v>0</v>
      </c>
      <c r="V4944" s="4">
        <v>1</v>
      </c>
      <c r="W4944" s="4">
        <v>0</v>
      </c>
      <c r="X4944" s="33">
        <f t="shared" si="383"/>
        <v>1</v>
      </c>
      <c r="Y4944" s="4">
        <v>4</v>
      </c>
    </row>
    <row r="4945" spans="1:25" x14ac:dyDescent="0.3">
      <c r="A4945" s="4">
        <v>119224</v>
      </c>
      <c r="B4945" s="5">
        <v>44580</v>
      </c>
      <c r="C4945" s="4">
        <v>4</v>
      </c>
      <c r="D4945" s="4">
        <v>1</v>
      </c>
      <c r="E4945" s="6">
        <v>44580.490798611099</v>
      </c>
      <c r="F4945" s="6">
        <v>44580.490798611099</v>
      </c>
      <c r="G4945" s="7">
        <f t="shared" si="380"/>
        <v>11</v>
      </c>
      <c r="H4945" s="8">
        <f t="shared" si="381"/>
        <v>0</v>
      </c>
      <c r="I4945" s="9" t="str">
        <f>VLOOKUP(H4945,Ranges!$A$4:$B$15,2,TRUE)</f>
        <v>&lt;0.1</v>
      </c>
      <c r="J4945" s="6">
        <v>44580.4915162037</v>
      </c>
      <c r="K4945" s="6">
        <v>44580.4915162037</v>
      </c>
      <c r="L4945" s="10">
        <f t="shared" si="382"/>
        <v>0</v>
      </c>
      <c r="M4945" s="9" t="str">
        <f>VLOOKUP(L4945,Ranges!$A$4:$B$15,2,TRUE)</f>
        <v>&lt;0.1</v>
      </c>
      <c r="N4945" s="6">
        <v>44580.4922337963</v>
      </c>
      <c r="O4945" s="6">
        <v>44580.492662037002</v>
      </c>
      <c r="P4945" s="10">
        <f t="shared" si="384"/>
        <v>0.61666661174967885</v>
      </c>
      <c r="Q4945" s="9" t="str">
        <f>VLOOKUP(P4945,Ranges!$A$4:$B$15,2,TRUE)</f>
        <v>0.5-0.99</v>
      </c>
      <c r="R4945" s="6">
        <v>44580.493125000001</v>
      </c>
      <c r="S4945" s="4">
        <v>4</v>
      </c>
      <c r="T4945" s="4">
        <v>1</v>
      </c>
      <c r="U4945" s="4">
        <v>1</v>
      </c>
      <c r="V4945" s="4">
        <v>0</v>
      </c>
      <c r="W4945" s="4">
        <v>0</v>
      </c>
      <c r="X4945" s="33">
        <f t="shared" si="383"/>
        <v>1</v>
      </c>
      <c r="Y4945" s="4">
        <v>6</v>
      </c>
    </row>
    <row r="4946" spans="1:25" x14ac:dyDescent="0.3">
      <c r="A4946" s="4">
        <v>119225</v>
      </c>
      <c r="B4946" s="5">
        <v>44580</v>
      </c>
      <c r="C4946" s="4">
        <v>4</v>
      </c>
      <c r="D4946" s="4">
        <v>1</v>
      </c>
      <c r="E4946" s="6">
        <v>44580.491851851897</v>
      </c>
      <c r="F4946" s="6">
        <v>44580.491851851897</v>
      </c>
      <c r="G4946" s="7">
        <f t="shared" si="380"/>
        <v>11</v>
      </c>
      <c r="H4946" s="8">
        <f t="shared" si="381"/>
        <v>0</v>
      </c>
      <c r="I4946" s="9" t="str">
        <f>VLOOKUP(H4946,Ranges!$A$4:$B$15,2,TRUE)</f>
        <v>&lt;0.1</v>
      </c>
      <c r="J4946" s="6">
        <v>44580.492754629602</v>
      </c>
      <c r="K4946" s="6">
        <v>44580.492754629602</v>
      </c>
      <c r="L4946" s="10">
        <f t="shared" si="382"/>
        <v>0</v>
      </c>
      <c r="M4946" s="9" t="str">
        <f>VLOOKUP(L4946,Ranges!$A$4:$B$15,2,TRUE)</f>
        <v>&lt;0.1</v>
      </c>
      <c r="N4946" s="6">
        <v>44580.494699074101</v>
      </c>
      <c r="O4946" s="6">
        <v>44580.494699074101</v>
      </c>
      <c r="P4946" s="10">
        <f t="shared" si="384"/>
        <v>0</v>
      </c>
      <c r="Q4946" s="9" t="str">
        <f>VLOOKUP(P4946,Ranges!$A$4:$B$15,2,TRUE)</f>
        <v>&lt;0.1</v>
      </c>
      <c r="R4946" s="6">
        <v>44580.495393518497</v>
      </c>
      <c r="S4946" s="4">
        <v>5</v>
      </c>
      <c r="T4946" s="4">
        <v>2</v>
      </c>
      <c r="U4946" s="4">
        <v>1</v>
      </c>
      <c r="V4946" s="4">
        <v>1</v>
      </c>
      <c r="W4946" s="4">
        <v>1</v>
      </c>
      <c r="X4946" s="33">
        <f t="shared" si="383"/>
        <v>3</v>
      </c>
      <c r="Y4946" s="4">
        <v>9</v>
      </c>
    </row>
    <row r="4947" spans="1:25" x14ac:dyDescent="0.3">
      <c r="A4947" s="4">
        <v>119226</v>
      </c>
      <c r="B4947" s="5">
        <v>44580</v>
      </c>
      <c r="C4947" s="4">
        <v>4</v>
      </c>
      <c r="D4947" s="4">
        <v>1</v>
      </c>
      <c r="E4947" s="6">
        <v>44580.4929050926</v>
      </c>
      <c r="F4947" s="6">
        <v>44580.4929050926</v>
      </c>
      <c r="G4947" s="7">
        <f t="shared" si="380"/>
        <v>11</v>
      </c>
      <c r="H4947" s="8">
        <f t="shared" si="381"/>
        <v>0</v>
      </c>
      <c r="I4947" s="9" t="str">
        <f>VLOOKUP(H4947,Ranges!$A$4:$B$15,2,TRUE)</f>
        <v>&lt;0.1</v>
      </c>
      <c r="J4947" s="6">
        <v>44580.493622685201</v>
      </c>
      <c r="K4947" s="6">
        <v>44580.494699074101</v>
      </c>
      <c r="L4947" s="10">
        <f t="shared" si="382"/>
        <v>1.5500000165775418</v>
      </c>
      <c r="M4947" s="9" t="str">
        <f>VLOOKUP(L4947,Ranges!$A$4:$B$15,2,TRUE)</f>
        <v>1-1.9</v>
      </c>
      <c r="N4947" s="6">
        <v>44580.494398148199</v>
      </c>
      <c r="O4947" s="6">
        <v>44580.495474536998</v>
      </c>
      <c r="P4947" s="10">
        <f t="shared" si="384"/>
        <v>1.5499998698942363</v>
      </c>
      <c r="Q4947" s="9" t="str">
        <f>VLOOKUP(P4947,Ranges!$A$4:$B$15,2,TRUE)</f>
        <v>1-1.9</v>
      </c>
      <c r="R4947" s="6">
        <v>44580.495937500003</v>
      </c>
      <c r="S4947" s="4">
        <v>3</v>
      </c>
      <c r="T4947" s="4">
        <v>3</v>
      </c>
      <c r="U4947" s="4">
        <v>0</v>
      </c>
      <c r="V4947" s="4">
        <v>0</v>
      </c>
      <c r="W4947" s="4">
        <v>1</v>
      </c>
      <c r="X4947" s="33">
        <f t="shared" si="383"/>
        <v>1</v>
      </c>
      <c r="Y4947" s="4">
        <v>4</v>
      </c>
    </row>
    <row r="4948" spans="1:25" x14ac:dyDescent="0.3">
      <c r="A4948" s="4">
        <v>119227</v>
      </c>
      <c r="B4948" s="5">
        <v>44580</v>
      </c>
      <c r="C4948" s="4">
        <v>4</v>
      </c>
      <c r="D4948" s="4">
        <v>1</v>
      </c>
      <c r="E4948" s="6">
        <v>44580.493831018503</v>
      </c>
      <c r="F4948" s="6">
        <v>44580.493831018503</v>
      </c>
      <c r="G4948" s="7">
        <f t="shared" ref="G4948:G5011" si="385">HOUR(E4948)</f>
        <v>11</v>
      </c>
      <c r="H4948" s="8">
        <f t="shared" ref="H4948:H5011" si="386">(F4948-E4948)*24*60</f>
        <v>0</v>
      </c>
      <c r="I4948" s="9" t="str">
        <f>VLOOKUP(H4948,Ranges!$A$4:$B$15,2,TRUE)</f>
        <v>&lt;0.1</v>
      </c>
      <c r="J4948" s="6">
        <v>44580.494502314803</v>
      </c>
      <c r="K4948" s="6">
        <v>44580.494502314803</v>
      </c>
      <c r="L4948" s="10">
        <f t="shared" ref="L4948:L5011" si="387">(K4948-J4948)*24*60</f>
        <v>0</v>
      </c>
      <c r="M4948" s="9" t="str">
        <f>VLOOKUP(L4948,Ranges!$A$4:$B$15,2,TRUE)</f>
        <v>&lt;0.1</v>
      </c>
      <c r="N4948" s="6">
        <v>44580.496145833298</v>
      </c>
      <c r="O4948" s="6">
        <v>44580.496145833298</v>
      </c>
      <c r="P4948" s="10">
        <f t="shared" si="384"/>
        <v>0</v>
      </c>
      <c r="Q4948" s="9" t="str">
        <f>VLOOKUP(P4948,Ranges!$A$4:$B$15,2,TRUE)</f>
        <v>&lt;0.1</v>
      </c>
      <c r="R4948" s="6">
        <v>44580.496724536999</v>
      </c>
      <c r="S4948" s="4">
        <v>6</v>
      </c>
      <c r="T4948" s="4">
        <v>3</v>
      </c>
      <c r="U4948" s="4">
        <v>0</v>
      </c>
      <c r="V4948" s="4">
        <v>2</v>
      </c>
      <c r="W4948" s="4">
        <v>0</v>
      </c>
      <c r="X4948" s="33">
        <f t="shared" ref="X4948:X5011" si="388">U4948+V4948+W4948</f>
        <v>2</v>
      </c>
      <c r="Y4948" s="4">
        <v>8</v>
      </c>
    </row>
    <row r="4949" spans="1:25" x14ac:dyDescent="0.3">
      <c r="A4949" s="4">
        <v>119228</v>
      </c>
      <c r="B4949" s="5">
        <v>44580</v>
      </c>
      <c r="C4949" s="4">
        <v>4</v>
      </c>
      <c r="D4949" s="4">
        <v>1</v>
      </c>
      <c r="E4949" s="6">
        <v>44580.494837963</v>
      </c>
      <c r="F4949" s="6">
        <v>44580.494837963</v>
      </c>
      <c r="G4949" s="7">
        <f t="shared" si="385"/>
        <v>11</v>
      </c>
      <c r="H4949" s="8">
        <f t="shared" si="386"/>
        <v>0</v>
      </c>
      <c r="I4949" s="9" t="str">
        <f>VLOOKUP(H4949,Ranges!$A$4:$B$15,2,TRUE)</f>
        <v>&lt;0.1</v>
      </c>
      <c r="J4949" s="6">
        <v>44580.495474536998</v>
      </c>
      <c r="K4949" s="6">
        <v>44580.496145833298</v>
      </c>
      <c r="L4949" s="10">
        <f t="shared" si="387"/>
        <v>0.9666666726116091</v>
      </c>
      <c r="M4949" s="9" t="str">
        <f>VLOOKUP(L4949,Ranges!$A$4:$B$15,2,TRUE)</f>
        <v>0.5-0.99</v>
      </c>
      <c r="N4949" s="6">
        <v>44580.496111111097</v>
      </c>
      <c r="O4949" s="6">
        <v>44580.496782407397</v>
      </c>
      <c r="P4949" s="10">
        <f t="shared" ref="P4949:P5012" si="389">(O4949-N4949)*24*60</f>
        <v>0.9666666726116091</v>
      </c>
      <c r="Q4949" s="9" t="str">
        <f>VLOOKUP(P4949,Ranges!$A$4:$B$15,2,TRUE)</f>
        <v>0.5-0.99</v>
      </c>
      <c r="R4949" s="6">
        <v>44580.497245370403</v>
      </c>
      <c r="S4949" s="4">
        <v>2</v>
      </c>
      <c r="T4949" s="4">
        <v>1</v>
      </c>
      <c r="U4949" s="4">
        <v>1</v>
      </c>
      <c r="V4949" s="4">
        <v>0</v>
      </c>
      <c r="W4949" s="4">
        <v>0</v>
      </c>
      <c r="X4949" s="33">
        <f t="shared" si="388"/>
        <v>1</v>
      </c>
      <c r="Y4949" s="4">
        <v>4</v>
      </c>
    </row>
    <row r="4950" spans="1:25" x14ac:dyDescent="0.3">
      <c r="A4950" s="4">
        <v>119229</v>
      </c>
      <c r="B4950" s="5">
        <v>44580</v>
      </c>
      <c r="C4950" s="4">
        <v>4</v>
      </c>
      <c r="D4950" s="4">
        <v>1</v>
      </c>
      <c r="E4950" s="6">
        <v>44580.495567129597</v>
      </c>
      <c r="F4950" s="6">
        <v>44580.495567129597</v>
      </c>
      <c r="G4950" s="7">
        <f t="shared" si="385"/>
        <v>11</v>
      </c>
      <c r="H4950" s="8">
        <f t="shared" si="386"/>
        <v>0</v>
      </c>
      <c r="I4950" s="9" t="str">
        <f>VLOOKUP(H4950,Ranges!$A$4:$B$15,2,TRUE)</f>
        <v>&lt;0.1</v>
      </c>
      <c r="J4950" s="6">
        <v>44580.495960648201</v>
      </c>
      <c r="K4950" s="6">
        <v>44580.496111111097</v>
      </c>
      <c r="L4950" s="10">
        <f t="shared" si="387"/>
        <v>0.21666657063178718</v>
      </c>
      <c r="M4950" s="9" t="str">
        <f>VLOOKUP(L4950,Ranges!$A$4:$B$15,2,TRUE)</f>
        <v>0.1-0.49</v>
      </c>
      <c r="N4950" s="6">
        <v>44580.496874999997</v>
      </c>
      <c r="O4950" s="6">
        <v>44580.497245370403</v>
      </c>
      <c r="P4950" s="10">
        <f t="shared" si="389"/>
        <v>0.53333338466472924</v>
      </c>
      <c r="Q4950" s="9" t="str">
        <f>VLOOKUP(P4950,Ranges!$A$4:$B$15,2,TRUE)</f>
        <v>0.5-0.99</v>
      </c>
      <c r="R4950" s="6">
        <v>44580.4977083333</v>
      </c>
      <c r="S4950" s="4">
        <v>1</v>
      </c>
      <c r="T4950" s="4">
        <v>1</v>
      </c>
      <c r="U4950" s="4">
        <v>1</v>
      </c>
      <c r="V4950" s="4">
        <v>0</v>
      </c>
      <c r="W4950" s="4">
        <v>0</v>
      </c>
      <c r="X4950" s="33">
        <f t="shared" si="388"/>
        <v>1</v>
      </c>
      <c r="Y4950" s="4">
        <v>5</v>
      </c>
    </row>
    <row r="4951" spans="1:25" x14ac:dyDescent="0.3">
      <c r="A4951" s="4">
        <v>119230</v>
      </c>
      <c r="B4951" s="5">
        <v>44580</v>
      </c>
      <c r="C4951" s="4">
        <v>4</v>
      </c>
      <c r="D4951" s="4">
        <v>1</v>
      </c>
      <c r="E4951" s="6">
        <v>44580.496620370403</v>
      </c>
      <c r="F4951" s="6">
        <v>44580.496620370403</v>
      </c>
      <c r="G4951" s="7">
        <f t="shared" si="385"/>
        <v>11</v>
      </c>
      <c r="H4951" s="8">
        <f t="shared" si="386"/>
        <v>0</v>
      </c>
      <c r="I4951" s="9" t="str">
        <f>VLOOKUP(H4951,Ranges!$A$4:$B$15,2,TRUE)</f>
        <v>&lt;0.1</v>
      </c>
      <c r="J4951" s="6">
        <v>44580.497349537101</v>
      </c>
      <c r="K4951" s="6">
        <v>44580.497349537101</v>
      </c>
      <c r="L4951" s="10">
        <f t="shared" si="387"/>
        <v>0</v>
      </c>
      <c r="M4951" s="9" t="str">
        <f>VLOOKUP(L4951,Ranges!$A$4:$B$15,2,TRUE)</f>
        <v>&lt;0.1</v>
      </c>
      <c r="N4951" s="6">
        <v>44580.498078703698</v>
      </c>
      <c r="O4951" s="6">
        <v>44580.498078703698</v>
      </c>
      <c r="P4951" s="10">
        <f t="shared" si="389"/>
        <v>0</v>
      </c>
      <c r="Q4951" s="9" t="str">
        <f>VLOOKUP(P4951,Ranges!$A$4:$B$15,2,TRUE)</f>
        <v>&lt;0.1</v>
      </c>
      <c r="R4951" s="6">
        <v>44580.498541666697</v>
      </c>
      <c r="S4951" s="4">
        <v>1</v>
      </c>
      <c r="T4951" s="4">
        <v>1</v>
      </c>
      <c r="U4951" s="4">
        <v>0</v>
      </c>
      <c r="V4951" s="4">
        <v>1</v>
      </c>
      <c r="W4951" s="4">
        <v>0</v>
      </c>
      <c r="X4951" s="33">
        <f t="shared" si="388"/>
        <v>1</v>
      </c>
      <c r="Y4951" s="4">
        <v>8</v>
      </c>
    </row>
    <row r="4952" spans="1:25" x14ac:dyDescent="0.3">
      <c r="A4952" s="4">
        <v>119231</v>
      </c>
      <c r="B4952" s="5">
        <v>44580</v>
      </c>
      <c r="C4952" s="4">
        <v>4</v>
      </c>
      <c r="D4952" s="4">
        <v>1</v>
      </c>
      <c r="E4952" s="6">
        <v>44580.497662037102</v>
      </c>
      <c r="F4952" s="6">
        <v>44580.497662037102</v>
      </c>
      <c r="G4952" s="7">
        <f t="shared" si="385"/>
        <v>11</v>
      </c>
      <c r="H4952" s="8">
        <f t="shared" si="386"/>
        <v>0</v>
      </c>
      <c r="I4952" s="9" t="str">
        <f>VLOOKUP(H4952,Ranges!$A$4:$B$15,2,TRUE)</f>
        <v>&lt;0.1</v>
      </c>
      <c r="J4952" s="6">
        <v>44580.498344907399</v>
      </c>
      <c r="K4952" s="6">
        <v>44580.498344907399</v>
      </c>
      <c r="L4952" s="10">
        <f t="shared" si="387"/>
        <v>0</v>
      </c>
      <c r="M4952" s="9" t="str">
        <f>VLOOKUP(L4952,Ranges!$A$4:$B$15,2,TRUE)</f>
        <v>&lt;0.1</v>
      </c>
      <c r="N4952" s="6">
        <v>44580.498888888898</v>
      </c>
      <c r="O4952" s="6">
        <v>44580.498888888898</v>
      </c>
      <c r="P4952" s="10">
        <f t="shared" si="389"/>
        <v>0</v>
      </c>
      <c r="Q4952" s="9" t="str">
        <f>VLOOKUP(P4952,Ranges!$A$4:$B$15,2,TRUE)</f>
        <v>&lt;0.1</v>
      </c>
      <c r="R4952" s="6">
        <v>44580.499351851897</v>
      </c>
      <c r="S4952" s="4">
        <v>6</v>
      </c>
      <c r="T4952" s="4">
        <v>1</v>
      </c>
      <c r="U4952" s="4">
        <v>0</v>
      </c>
      <c r="V4952" s="4">
        <v>0</v>
      </c>
      <c r="W4952" s="4">
        <v>1</v>
      </c>
      <c r="X4952" s="33">
        <f t="shared" si="388"/>
        <v>1</v>
      </c>
      <c r="Y4952" s="4">
        <v>9</v>
      </c>
    </row>
    <row r="4953" spans="1:25" x14ac:dyDescent="0.3">
      <c r="A4953" s="4">
        <v>119232</v>
      </c>
      <c r="B4953" s="5">
        <v>44580</v>
      </c>
      <c r="C4953" s="4">
        <v>4</v>
      </c>
      <c r="D4953" s="4">
        <v>1</v>
      </c>
      <c r="E4953" s="6">
        <v>44580.4984259259</v>
      </c>
      <c r="F4953" s="6">
        <v>44580.4984259259</v>
      </c>
      <c r="G4953" s="7">
        <f t="shared" si="385"/>
        <v>11</v>
      </c>
      <c r="H4953" s="8">
        <f t="shared" si="386"/>
        <v>0</v>
      </c>
      <c r="I4953" s="9" t="str">
        <f>VLOOKUP(H4953,Ranges!$A$4:$B$15,2,TRUE)</f>
        <v>&lt;0.1</v>
      </c>
      <c r="J4953" s="6">
        <v>44580.498749999999</v>
      </c>
      <c r="K4953" s="6">
        <v>44580.498888888898</v>
      </c>
      <c r="L4953" s="10">
        <f t="shared" si="387"/>
        <v>0.20000001532025635</v>
      </c>
      <c r="M4953" s="9" t="str">
        <f>VLOOKUP(L4953,Ranges!$A$4:$B$15,2,TRUE)</f>
        <v>0.1-0.49</v>
      </c>
      <c r="N4953" s="6">
        <v>44580.4992361111</v>
      </c>
      <c r="O4953" s="6">
        <v>44580.499374999999</v>
      </c>
      <c r="P4953" s="10">
        <f t="shared" si="389"/>
        <v>0.20000001532025635</v>
      </c>
      <c r="Q4953" s="9" t="str">
        <f>VLOOKUP(P4953,Ranges!$A$4:$B$15,2,TRUE)</f>
        <v>0.1-0.49</v>
      </c>
      <c r="R4953" s="6">
        <v>44580.499837962998</v>
      </c>
      <c r="S4953" s="4">
        <v>6</v>
      </c>
      <c r="T4953" s="4">
        <v>1</v>
      </c>
      <c r="U4953" s="4">
        <v>0</v>
      </c>
      <c r="V4953" s="4">
        <v>0</v>
      </c>
      <c r="W4953" s="4">
        <v>1</v>
      </c>
      <c r="X4953" s="33">
        <f t="shared" si="388"/>
        <v>1</v>
      </c>
      <c r="Y4953" s="4">
        <v>7</v>
      </c>
    </row>
    <row r="4954" spans="1:25" x14ac:dyDescent="0.3">
      <c r="A4954" s="4">
        <v>119233</v>
      </c>
      <c r="B4954" s="5">
        <v>44580</v>
      </c>
      <c r="C4954" s="4">
        <v>4</v>
      </c>
      <c r="D4954" s="4">
        <v>1</v>
      </c>
      <c r="E4954" s="6">
        <v>44580.499166666697</v>
      </c>
      <c r="F4954" s="6">
        <v>44580.499166666697</v>
      </c>
      <c r="G4954" s="7">
        <f t="shared" si="385"/>
        <v>11</v>
      </c>
      <c r="H4954" s="8">
        <f t="shared" si="386"/>
        <v>0</v>
      </c>
      <c r="I4954" s="9" t="str">
        <f>VLOOKUP(H4954,Ranges!$A$4:$B$15,2,TRUE)</f>
        <v>&lt;0.1</v>
      </c>
      <c r="J4954" s="6">
        <v>44580.499884259298</v>
      </c>
      <c r="K4954" s="6">
        <v>44580.499884259298</v>
      </c>
      <c r="L4954" s="10">
        <f t="shared" si="387"/>
        <v>0</v>
      </c>
      <c r="M4954" s="9" t="str">
        <f>VLOOKUP(L4954,Ranges!$A$4:$B$15,2,TRUE)</f>
        <v>&lt;0.1</v>
      </c>
      <c r="N4954" s="6">
        <v>44580.501712963</v>
      </c>
      <c r="O4954" s="6">
        <v>44580.501712963</v>
      </c>
      <c r="P4954" s="10">
        <f t="shared" si="389"/>
        <v>0</v>
      </c>
      <c r="Q4954" s="9" t="str">
        <f>VLOOKUP(P4954,Ranges!$A$4:$B$15,2,TRUE)</f>
        <v>&lt;0.1</v>
      </c>
      <c r="R4954" s="6">
        <v>44580.5022916667</v>
      </c>
      <c r="S4954" s="4">
        <v>5</v>
      </c>
      <c r="T4954" s="4">
        <v>1</v>
      </c>
      <c r="U4954" s="4">
        <v>2</v>
      </c>
      <c r="V4954" s="4">
        <v>0</v>
      </c>
      <c r="W4954" s="4">
        <v>0</v>
      </c>
      <c r="X4954" s="33">
        <f t="shared" si="388"/>
        <v>2</v>
      </c>
      <c r="Y4954" s="4">
        <v>8</v>
      </c>
    </row>
    <row r="4955" spans="1:25" x14ac:dyDescent="0.3">
      <c r="A4955" s="4">
        <v>119234</v>
      </c>
      <c r="B4955" s="5">
        <v>44580</v>
      </c>
      <c r="C4955" s="4">
        <v>4</v>
      </c>
      <c r="D4955" s="4">
        <v>1</v>
      </c>
      <c r="E4955" s="6">
        <v>44580.500162037002</v>
      </c>
      <c r="F4955" s="6">
        <v>44580.500162037002</v>
      </c>
      <c r="G4955" s="7">
        <f t="shared" si="385"/>
        <v>12</v>
      </c>
      <c r="H4955" s="8">
        <f t="shared" si="386"/>
        <v>0</v>
      </c>
      <c r="I4955" s="9" t="str">
        <f>VLOOKUP(H4955,Ranges!$A$4:$B$15,2,TRUE)</f>
        <v>&lt;0.1</v>
      </c>
      <c r="J4955" s="6">
        <v>44580.500486111101</v>
      </c>
      <c r="K4955" s="6">
        <v>44580.500486111101</v>
      </c>
      <c r="L4955" s="10">
        <f t="shared" si="387"/>
        <v>0</v>
      </c>
      <c r="M4955" s="9" t="str">
        <f>VLOOKUP(L4955,Ranges!$A$4:$B$15,2,TRUE)</f>
        <v>&lt;0.1</v>
      </c>
      <c r="N4955" s="6">
        <v>44580.501331018502</v>
      </c>
      <c r="O4955" s="6">
        <v>44580.501331018502</v>
      </c>
      <c r="P4955" s="10">
        <f t="shared" si="389"/>
        <v>0</v>
      </c>
      <c r="Q4955" s="9" t="str">
        <f>VLOOKUP(P4955,Ranges!$A$4:$B$15,2,TRUE)</f>
        <v>&lt;0.1</v>
      </c>
      <c r="R4955" s="6">
        <v>44580.501793981501</v>
      </c>
      <c r="S4955" s="4">
        <v>3</v>
      </c>
      <c r="T4955" s="4">
        <v>1</v>
      </c>
      <c r="U4955" s="4">
        <v>0</v>
      </c>
      <c r="V4955" s="4">
        <v>0</v>
      </c>
      <c r="W4955" s="4">
        <v>1</v>
      </c>
      <c r="X4955" s="33">
        <f t="shared" si="388"/>
        <v>1</v>
      </c>
      <c r="Y4955" s="4">
        <v>8</v>
      </c>
    </row>
    <row r="4956" spans="1:25" x14ac:dyDescent="0.3">
      <c r="A4956" s="4">
        <v>119235</v>
      </c>
      <c r="B4956" s="5">
        <v>44580</v>
      </c>
      <c r="C4956" s="4">
        <v>4</v>
      </c>
      <c r="D4956" s="4">
        <v>1</v>
      </c>
      <c r="E4956" s="6">
        <v>44580.500798611101</v>
      </c>
      <c r="F4956" s="6">
        <v>44580.500798611101</v>
      </c>
      <c r="G4956" s="7">
        <f t="shared" si="385"/>
        <v>12</v>
      </c>
      <c r="H4956" s="8">
        <f t="shared" si="386"/>
        <v>0</v>
      </c>
      <c r="I4956" s="9" t="str">
        <f>VLOOKUP(H4956,Ranges!$A$4:$B$15,2,TRUE)</f>
        <v>&lt;0.1</v>
      </c>
      <c r="J4956" s="6">
        <v>44580.501516203702</v>
      </c>
      <c r="K4956" s="6">
        <v>44580.501516203702</v>
      </c>
      <c r="L4956" s="10">
        <f t="shared" si="387"/>
        <v>0</v>
      </c>
      <c r="M4956" s="9" t="str">
        <f>VLOOKUP(L4956,Ranges!$A$4:$B$15,2,TRUE)</f>
        <v>&lt;0.1</v>
      </c>
      <c r="N4956" s="6">
        <v>44580.502337963</v>
      </c>
      <c r="O4956" s="6">
        <v>44580.502337963</v>
      </c>
      <c r="P4956" s="10">
        <f t="shared" si="389"/>
        <v>0</v>
      </c>
      <c r="Q4956" s="9" t="str">
        <f>VLOOKUP(P4956,Ranges!$A$4:$B$15,2,TRUE)</f>
        <v>&lt;0.1</v>
      </c>
      <c r="R4956" s="6">
        <v>44580.502800925897</v>
      </c>
      <c r="S4956" s="4">
        <v>5</v>
      </c>
      <c r="T4956" s="4">
        <v>1</v>
      </c>
      <c r="U4956" s="4">
        <v>1</v>
      </c>
      <c r="V4956" s="4">
        <v>0</v>
      </c>
      <c r="W4956" s="4">
        <v>0</v>
      </c>
      <c r="X4956" s="33">
        <f t="shared" si="388"/>
        <v>1</v>
      </c>
      <c r="Y4956" s="4">
        <v>8</v>
      </c>
    </row>
    <row r="4957" spans="1:25" x14ac:dyDescent="0.3">
      <c r="A4957" s="4">
        <v>119236</v>
      </c>
      <c r="B4957" s="5">
        <v>44580</v>
      </c>
      <c r="C4957" s="4">
        <v>4</v>
      </c>
      <c r="D4957" s="4">
        <v>1</v>
      </c>
      <c r="E4957" s="6">
        <v>44580.501678240696</v>
      </c>
      <c r="F4957" s="6">
        <v>44580.501678240696</v>
      </c>
      <c r="G4957" s="7">
        <f t="shared" si="385"/>
        <v>12</v>
      </c>
      <c r="H4957" s="8">
        <f t="shared" si="386"/>
        <v>0</v>
      </c>
      <c r="I4957" s="9" t="str">
        <f>VLOOKUP(H4957,Ranges!$A$4:$B$15,2,TRUE)</f>
        <v>&lt;0.1</v>
      </c>
      <c r="J4957" s="6">
        <v>44580.5023842593</v>
      </c>
      <c r="K4957" s="6">
        <v>44580.5023842593</v>
      </c>
      <c r="L4957" s="10">
        <f t="shared" si="387"/>
        <v>0</v>
      </c>
      <c r="M4957" s="9" t="str">
        <f>VLOOKUP(L4957,Ranges!$A$4:$B$15,2,TRUE)</f>
        <v>&lt;0.1</v>
      </c>
      <c r="N4957" s="6">
        <v>44580.502858796302</v>
      </c>
      <c r="O4957" s="6">
        <v>44580.502858796302</v>
      </c>
      <c r="P4957" s="10">
        <f t="shared" si="389"/>
        <v>0</v>
      </c>
      <c r="Q4957" s="9" t="str">
        <f>VLOOKUP(P4957,Ranges!$A$4:$B$15,2,TRUE)</f>
        <v>&lt;0.1</v>
      </c>
      <c r="R4957" s="6">
        <v>44580.503321759301</v>
      </c>
      <c r="S4957" s="4">
        <v>1</v>
      </c>
      <c r="T4957" s="4">
        <v>2</v>
      </c>
      <c r="U4957" s="4">
        <v>0</v>
      </c>
      <c r="V4957" s="4">
        <v>0</v>
      </c>
      <c r="W4957" s="4">
        <v>1</v>
      </c>
      <c r="X4957" s="33">
        <f t="shared" si="388"/>
        <v>1</v>
      </c>
      <c r="Y4957" s="4">
        <v>9</v>
      </c>
    </row>
    <row r="4958" spans="1:25" x14ac:dyDescent="0.3">
      <c r="A4958" s="4">
        <v>119237</v>
      </c>
      <c r="B4958" s="5">
        <v>44580</v>
      </c>
      <c r="C4958" s="4">
        <v>4</v>
      </c>
      <c r="D4958" s="4">
        <v>1</v>
      </c>
      <c r="E4958" s="6">
        <v>44580.502546296302</v>
      </c>
      <c r="F4958" s="6">
        <v>44580.502546296302</v>
      </c>
      <c r="G4958" s="7">
        <f t="shared" si="385"/>
        <v>12</v>
      </c>
      <c r="H4958" s="8">
        <f t="shared" si="386"/>
        <v>0</v>
      </c>
      <c r="I4958" s="9" t="str">
        <f>VLOOKUP(H4958,Ranges!$A$4:$B$15,2,TRUE)</f>
        <v>&lt;0.1</v>
      </c>
      <c r="J4958" s="6">
        <v>44580.503240740698</v>
      </c>
      <c r="K4958" s="6">
        <v>44580.503240740698</v>
      </c>
      <c r="L4958" s="10">
        <f t="shared" si="387"/>
        <v>0</v>
      </c>
      <c r="M4958" s="9" t="str">
        <f>VLOOKUP(L4958,Ranges!$A$4:$B$15,2,TRUE)</f>
        <v>&lt;0.1</v>
      </c>
      <c r="N4958" s="6">
        <v>44580.503831018497</v>
      </c>
      <c r="O4958" s="6">
        <v>44580.503831018497</v>
      </c>
      <c r="P4958" s="10">
        <f t="shared" si="389"/>
        <v>0</v>
      </c>
      <c r="Q4958" s="9" t="str">
        <f>VLOOKUP(P4958,Ranges!$A$4:$B$15,2,TRUE)</f>
        <v>&lt;0.1</v>
      </c>
      <c r="R4958" s="6">
        <v>44580.504293981503</v>
      </c>
      <c r="S4958" s="4">
        <v>5</v>
      </c>
      <c r="T4958" s="4">
        <v>2</v>
      </c>
      <c r="U4958" s="4">
        <v>0</v>
      </c>
      <c r="V4958" s="4">
        <v>0</v>
      </c>
      <c r="W4958" s="4">
        <v>1</v>
      </c>
      <c r="X4958" s="33">
        <f t="shared" si="388"/>
        <v>1</v>
      </c>
      <c r="Y4958" s="4">
        <v>9</v>
      </c>
    </row>
    <row r="4959" spans="1:25" x14ac:dyDescent="0.3">
      <c r="A4959" s="4">
        <v>119238</v>
      </c>
      <c r="B4959" s="5">
        <v>44580</v>
      </c>
      <c r="C4959" s="4">
        <v>4</v>
      </c>
      <c r="D4959" s="4">
        <v>1</v>
      </c>
      <c r="E4959" s="6">
        <v>44580.5031481482</v>
      </c>
      <c r="F4959" s="6">
        <v>44580.5031481482</v>
      </c>
      <c r="G4959" s="7">
        <f t="shared" si="385"/>
        <v>12</v>
      </c>
      <c r="H4959" s="8">
        <f t="shared" si="386"/>
        <v>0</v>
      </c>
      <c r="I4959" s="9" t="str">
        <f>VLOOKUP(H4959,Ranges!$A$4:$B$15,2,TRUE)</f>
        <v>&lt;0.1</v>
      </c>
      <c r="J4959" s="6">
        <v>44580.503483796303</v>
      </c>
      <c r="K4959" s="6">
        <v>44580.503831018497</v>
      </c>
      <c r="L4959" s="10">
        <f t="shared" si="387"/>
        <v>0.49999995972029865</v>
      </c>
      <c r="M4959" s="9" t="str">
        <f>VLOOKUP(L4959,Ranges!$A$4:$B$15,2,TRUE)</f>
        <v>0.1-0.49</v>
      </c>
      <c r="N4959" s="6">
        <v>44580.504189814797</v>
      </c>
      <c r="O4959" s="6">
        <v>44580.504537036999</v>
      </c>
      <c r="P4959" s="10">
        <f t="shared" si="389"/>
        <v>0.49999997019767761</v>
      </c>
      <c r="Q4959" s="9" t="str">
        <f>VLOOKUP(P4959,Ranges!$A$4:$B$15,2,TRUE)</f>
        <v>0.1-0.49</v>
      </c>
      <c r="R4959" s="6">
        <v>44580.504999999997</v>
      </c>
      <c r="S4959" s="4">
        <v>2</v>
      </c>
      <c r="T4959" s="4">
        <v>2</v>
      </c>
      <c r="U4959" s="4">
        <v>0</v>
      </c>
      <c r="V4959" s="4">
        <v>0</v>
      </c>
      <c r="W4959" s="4">
        <v>1</v>
      </c>
      <c r="X4959" s="33">
        <f t="shared" si="388"/>
        <v>1</v>
      </c>
      <c r="Y4959" s="4">
        <v>5</v>
      </c>
    </row>
    <row r="4960" spans="1:25" x14ac:dyDescent="0.3">
      <c r="A4960" s="4">
        <v>119239</v>
      </c>
      <c r="B4960" s="5">
        <v>44580</v>
      </c>
      <c r="C4960" s="4">
        <v>4</v>
      </c>
      <c r="D4960" s="4">
        <v>1</v>
      </c>
      <c r="E4960" s="6">
        <v>44580.503831018497</v>
      </c>
      <c r="F4960" s="6">
        <v>44580.503831018497</v>
      </c>
      <c r="G4960" s="7">
        <f t="shared" si="385"/>
        <v>12</v>
      </c>
      <c r="H4960" s="8">
        <f t="shared" si="386"/>
        <v>0</v>
      </c>
      <c r="I4960" s="9" t="str">
        <f>VLOOKUP(H4960,Ranges!$A$4:$B$15,2,TRUE)</f>
        <v>&lt;0.1</v>
      </c>
      <c r="J4960" s="6">
        <v>44580.504942129599</v>
      </c>
      <c r="K4960" s="6">
        <v>44580.504942129599</v>
      </c>
      <c r="L4960" s="10">
        <f t="shared" si="387"/>
        <v>0</v>
      </c>
      <c r="M4960" s="9" t="str">
        <f>VLOOKUP(L4960,Ranges!$A$4:$B$15,2,TRUE)</f>
        <v>&lt;0.1</v>
      </c>
      <c r="N4960" s="6">
        <v>44580.5061921296</v>
      </c>
      <c r="O4960" s="6">
        <v>44580.5061921296</v>
      </c>
      <c r="P4960" s="10">
        <f t="shared" si="389"/>
        <v>0</v>
      </c>
      <c r="Q4960" s="9" t="str">
        <f>VLOOKUP(P4960,Ranges!$A$4:$B$15,2,TRUE)</f>
        <v>&lt;0.1</v>
      </c>
      <c r="R4960" s="6">
        <v>44580.506770833301</v>
      </c>
      <c r="S4960" s="4">
        <v>6</v>
      </c>
      <c r="T4960" s="4">
        <v>2</v>
      </c>
      <c r="U4960" s="4">
        <v>0</v>
      </c>
      <c r="V4960" s="4">
        <v>0</v>
      </c>
      <c r="W4960" s="4">
        <v>2</v>
      </c>
      <c r="X4960" s="33">
        <f t="shared" si="388"/>
        <v>2</v>
      </c>
      <c r="Y4960" s="4">
        <v>9</v>
      </c>
    </row>
    <row r="4961" spans="1:25" x14ac:dyDescent="0.3">
      <c r="A4961" s="4">
        <v>119240</v>
      </c>
      <c r="B4961" s="5">
        <v>44580</v>
      </c>
      <c r="C4961" s="4">
        <v>4</v>
      </c>
      <c r="D4961" s="4">
        <v>1</v>
      </c>
      <c r="E4961" s="6">
        <v>44580.504537036999</v>
      </c>
      <c r="F4961" s="6">
        <v>44580.504594907397</v>
      </c>
      <c r="G4961" s="7">
        <f t="shared" si="385"/>
        <v>12</v>
      </c>
      <c r="H4961" s="8">
        <f t="shared" si="386"/>
        <v>8.3333373768255115E-2</v>
      </c>
      <c r="I4961" s="9" t="str">
        <f>VLOOKUP(H4961,Ranges!$A$4:$B$15,2,TRUE)</f>
        <v>&lt;0.1</v>
      </c>
      <c r="J4961" s="6">
        <v>44580.504884259302</v>
      </c>
      <c r="K4961" s="6">
        <v>44580.5061921296</v>
      </c>
      <c r="L4961" s="10">
        <f t="shared" si="387"/>
        <v>1.8833332287613302</v>
      </c>
      <c r="M4961" s="9" t="str">
        <f>VLOOKUP(L4961,Ranges!$A$4:$B$15,2,TRUE)</f>
        <v>1-1.9</v>
      </c>
      <c r="N4961" s="6">
        <v>44580.505613425899</v>
      </c>
      <c r="O4961" s="6">
        <v>44580.506921296299</v>
      </c>
      <c r="P4961" s="10">
        <f t="shared" si="389"/>
        <v>1.8833333754446357</v>
      </c>
      <c r="Q4961" s="9" t="str">
        <f>VLOOKUP(P4961,Ranges!$A$4:$B$15,2,TRUE)</f>
        <v>1-1.9</v>
      </c>
      <c r="R4961" s="6">
        <v>44580.507384259297</v>
      </c>
      <c r="S4961" s="4">
        <v>5</v>
      </c>
      <c r="T4961" s="4">
        <v>2</v>
      </c>
      <c r="U4961" s="4">
        <v>1</v>
      </c>
      <c r="V4961" s="4">
        <v>0</v>
      </c>
      <c r="W4961" s="4">
        <v>0</v>
      </c>
      <c r="X4961" s="33">
        <f t="shared" si="388"/>
        <v>1</v>
      </c>
      <c r="Y4961" s="4">
        <v>5</v>
      </c>
    </row>
    <row r="4962" spans="1:25" x14ac:dyDescent="0.3">
      <c r="A4962" s="4">
        <v>119241</v>
      </c>
      <c r="B4962" s="5">
        <v>44580</v>
      </c>
      <c r="C4962" s="4">
        <v>4</v>
      </c>
      <c r="D4962" s="4">
        <v>1</v>
      </c>
      <c r="E4962" s="6">
        <v>44580.505092592597</v>
      </c>
      <c r="F4962" s="6">
        <v>44580.505092592597</v>
      </c>
      <c r="G4962" s="7">
        <f t="shared" si="385"/>
        <v>12</v>
      </c>
      <c r="H4962" s="8">
        <f t="shared" si="386"/>
        <v>0</v>
      </c>
      <c r="I4962" s="9" t="str">
        <f>VLOOKUP(H4962,Ranges!$A$4:$B$15,2,TRUE)</f>
        <v>&lt;0.1</v>
      </c>
      <c r="J4962" s="6">
        <v>44580.505763888897</v>
      </c>
      <c r="K4962" s="6">
        <v>44580.505763888897</v>
      </c>
      <c r="L4962" s="10">
        <f t="shared" si="387"/>
        <v>0</v>
      </c>
      <c r="M4962" s="9" t="str">
        <f>VLOOKUP(L4962,Ranges!$A$4:$B$15,2,TRUE)</f>
        <v>&lt;0.1</v>
      </c>
      <c r="N4962" s="6">
        <v>44580.5065972222</v>
      </c>
      <c r="O4962" s="6">
        <v>44580.507384259297</v>
      </c>
      <c r="P4962" s="10">
        <f t="shared" si="389"/>
        <v>1.1333334201481193</v>
      </c>
      <c r="Q4962" s="9" t="str">
        <f>VLOOKUP(P4962,Ranges!$A$4:$B$15,2,TRUE)</f>
        <v>1-1.9</v>
      </c>
      <c r="R4962" s="6">
        <v>44580.507847222201</v>
      </c>
      <c r="S4962" s="4">
        <v>6</v>
      </c>
      <c r="T4962" s="4">
        <v>1</v>
      </c>
      <c r="U4962" s="4">
        <v>0</v>
      </c>
      <c r="V4962" s="4">
        <v>1</v>
      </c>
      <c r="W4962" s="4">
        <v>0</v>
      </c>
      <c r="X4962" s="33">
        <f t="shared" si="388"/>
        <v>1</v>
      </c>
      <c r="Y4962" s="4">
        <v>4</v>
      </c>
    </row>
    <row r="4963" spans="1:25" x14ac:dyDescent="0.3">
      <c r="A4963" s="4">
        <v>119242</v>
      </c>
      <c r="B4963" s="5">
        <v>44580</v>
      </c>
      <c r="C4963" s="4">
        <v>4</v>
      </c>
      <c r="D4963" s="4">
        <v>1</v>
      </c>
      <c r="E4963" s="6">
        <v>44580.505752314799</v>
      </c>
      <c r="F4963" s="6">
        <v>44580.505752314799</v>
      </c>
      <c r="G4963" s="7">
        <f t="shared" si="385"/>
        <v>12</v>
      </c>
      <c r="H4963" s="8">
        <f t="shared" si="386"/>
        <v>0</v>
      </c>
      <c r="I4963" s="9" t="str">
        <f>VLOOKUP(H4963,Ranges!$A$4:$B$15,2,TRUE)</f>
        <v>&lt;0.1</v>
      </c>
      <c r="J4963" s="6">
        <v>44580.506967592599</v>
      </c>
      <c r="K4963" s="6">
        <v>44580.506967592599</v>
      </c>
      <c r="L4963" s="10">
        <f t="shared" si="387"/>
        <v>0</v>
      </c>
      <c r="M4963" s="9" t="str">
        <f>VLOOKUP(L4963,Ranges!$A$4:$B$15,2,TRUE)</f>
        <v>&lt;0.1</v>
      </c>
      <c r="N4963" s="6">
        <v>44580.508842592601</v>
      </c>
      <c r="O4963" s="6">
        <v>44580.508842592601</v>
      </c>
      <c r="P4963" s="10">
        <f t="shared" si="389"/>
        <v>0</v>
      </c>
      <c r="Q4963" s="9" t="str">
        <f>VLOOKUP(P4963,Ranges!$A$4:$B$15,2,TRUE)</f>
        <v>&lt;0.1</v>
      </c>
      <c r="R4963" s="6">
        <v>44580.509537037004</v>
      </c>
      <c r="S4963" s="4">
        <v>4</v>
      </c>
      <c r="T4963" s="4">
        <v>2</v>
      </c>
      <c r="U4963" s="4">
        <v>1</v>
      </c>
      <c r="V4963" s="4">
        <v>1</v>
      </c>
      <c r="W4963" s="4">
        <v>1</v>
      </c>
      <c r="X4963" s="33">
        <f t="shared" si="388"/>
        <v>3</v>
      </c>
      <c r="Y4963" s="4">
        <v>8</v>
      </c>
    </row>
    <row r="4964" spans="1:25" x14ac:dyDescent="0.3">
      <c r="A4964" s="4">
        <v>119243</v>
      </c>
      <c r="B4964" s="5">
        <v>44580</v>
      </c>
      <c r="C4964" s="4">
        <v>4</v>
      </c>
      <c r="D4964" s="4">
        <v>1</v>
      </c>
      <c r="E4964" s="6">
        <v>44580.506527777798</v>
      </c>
      <c r="F4964" s="6">
        <v>44580.506620370397</v>
      </c>
      <c r="G4964" s="7">
        <f t="shared" si="385"/>
        <v>12</v>
      </c>
      <c r="H4964" s="8">
        <f t="shared" si="386"/>
        <v>0.13333334354683757</v>
      </c>
      <c r="I4964" s="9" t="str">
        <f>VLOOKUP(H4964,Ranges!$A$4:$B$15,2,TRUE)</f>
        <v>0.1-0.49</v>
      </c>
      <c r="J4964" s="6">
        <v>44580.507013888899</v>
      </c>
      <c r="K4964" s="6">
        <v>44580.508842592601</v>
      </c>
      <c r="L4964" s="10">
        <f t="shared" si="387"/>
        <v>2.6333333307411522</v>
      </c>
      <c r="M4964" s="9" t="str">
        <f>VLOOKUP(L4964,Ranges!$A$4:$B$15,2,TRUE)</f>
        <v>2-2.9</v>
      </c>
      <c r="N4964" s="6">
        <v>44580.507743055598</v>
      </c>
      <c r="O4964" s="6">
        <v>44580.509571759299</v>
      </c>
      <c r="P4964" s="10">
        <f t="shared" si="389"/>
        <v>2.6333333307411522</v>
      </c>
      <c r="Q4964" s="9" t="str">
        <f>VLOOKUP(P4964,Ranges!$A$4:$B$15,2,TRUE)</f>
        <v>2-2.9</v>
      </c>
      <c r="R4964" s="6">
        <v>44580.510034722203</v>
      </c>
      <c r="S4964" s="4">
        <v>1</v>
      </c>
      <c r="T4964" s="4">
        <v>1</v>
      </c>
      <c r="U4964" s="4">
        <v>0</v>
      </c>
      <c r="V4964" s="4">
        <v>0</v>
      </c>
      <c r="W4964" s="4">
        <v>1</v>
      </c>
      <c r="X4964" s="33">
        <f t="shared" si="388"/>
        <v>1</v>
      </c>
      <c r="Y4964" s="4">
        <v>4</v>
      </c>
    </row>
    <row r="4965" spans="1:25" x14ac:dyDescent="0.3">
      <c r="A4965" s="4">
        <v>119244</v>
      </c>
      <c r="B4965" s="5">
        <v>44580</v>
      </c>
      <c r="C4965" s="4">
        <v>4</v>
      </c>
      <c r="D4965" s="4">
        <v>1</v>
      </c>
      <c r="E4965" s="6">
        <v>44580.507418981499</v>
      </c>
      <c r="F4965" s="6">
        <v>44580.507418981499</v>
      </c>
      <c r="G4965" s="7">
        <f t="shared" si="385"/>
        <v>12</v>
      </c>
      <c r="H4965" s="8">
        <f t="shared" si="386"/>
        <v>0</v>
      </c>
      <c r="I4965" s="9" t="str">
        <f>VLOOKUP(H4965,Ranges!$A$4:$B$15,2,TRUE)</f>
        <v>&lt;0.1</v>
      </c>
      <c r="J4965" s="6">
        <v>44580.507800925901</v>
      </c>
      <c r="K4965" s="6">
        <v>44580.507800925901</v>
      </c>
      <c r="L4965" s="10">
        <f t="shared" si="387"/>
        <v>0</v>
      </c>
      <c r="M4965" s="9" t="str">
        <f>VLOOKUP(L4965,Ranges!$A$4:$B$15,2,TRUE)</f>
        <v>&lt;0.1</v>
      </c>
      <c r="N4965" s="6">
        <v>44580.5086226852</v>
      </c>
      <c r="O4965" s="6">
        <v>44580.510034722203</v>
      </c>
      <c r="P4965" s="10">
        <f t="shared" si="389"/>
        <v>2.0333332847803831</v>
      </c>
      <c r="Q4965" s="9" t="str">
        <f>VLOOKUP(P4965,Ranges!$A$4:$B$15,2,TRUE)</f>
        <v>2-2.9</v>
      </c>
      <c r="R4965" s="6">
        <v>44580.510497685202</v>
      </c>
      <c r="S4965" s="4">
        <v>1</v>
      </c>
      <c r="T4965" s="4">
        <v>1</v>
      </c>
      <c r="U4965" s="4">
        <v>0</v>
      </c>
      <c r="V4965" s="4">
        <v>0</v>
      </c>
      <c r="W4965" s="4">
        <v>1</v>
      </c>
      <c r="X4965" s="33">
        <f t="shared" si="388"/>
        <v>1</v>
      </c>
      <c r="Y4965" s="4">
        <v>4</v>
      </c>
    </row>
    <row r="4966" spans="1:25" x14ac:dyDescent="0.3">
      <c r="A4966" s="4">
        <v>119245</v>
      </c>
      <c r="B4966" s="5">
        <v>44580</v>
      </c>
      <c r="C4966" s="4">
        <v>4</v>
      </c>
      <c r="D4966" s="4">
        <v>1</v>
      </c>
      <c r="E4966" s="6">
        <v>44580.508275462998</v>
      </c>
      <c r="F4966" s="6">
        <v>44580.508275462998</v>
      </c>
      <c r="G4966" s="7">
        <f t="shared" si="385"/>
        <v>12</v>
      </c>
      <c r="H4966" s="8">
        <f t="shared" si="386"/>
        <v>0</v>
      </c>
      <c r="I4966" s="9" t="str">
        <f>VLOOKUP(H4966,Ranges!$A$4:$B$15,2,TRUE)</f>
        <v>&lt;0.1</v>
      </c>
      <c r="J4966" s="6">
        <v>44580.509016203701</v>
      </c>
      <c r="K4966" s="6">
        <v>44580.509016203701</v>
      </c>
      <c r="L4966" s="10">
        <f t="shared" si="387"/>
        <v>0</v>
      </c>
      <c r="M4966" s="9" t="str">
        <f>VLOOKUP(L4966,Ranges!$A$4:$B$15,2,TRUE)</f>
        <v>&lt;0.1</v>
      </c>
      <c r="N4966" s="6">
        <v>44580.510682870401</v>
      </c>
      <c r="O4966" s="6">
        <v>44580.510682870401</v>
      </c>
      <c r="P4966" s="10">
        <f t="shared" si="389"/>
        <v>0</v>
      </c>
      <c r="Q4966" s="9" t="str">
        <f>VLOOKUP(P4966,Ranges!$A$4:$B$15,2,TRUE)</f>
        <v>&lt;0.1</v>
      </c>
      <c r="R4966" s="6">
        <v>44580.511261574102</v>
      </c>
      <c r="S4966" s="4">
        <v>3</v>
      </c>
      <c r="T4966" s="4">
        <v>1</v>
      </c>
      <c r="U4966" s="4">
        <v>0</v>
      </c>
      <c r="V4966" s="4">
        <v>2</v>
      </c>
      <c r="W4966" s="4">
        <v>0</v>
      </c>
      <c r="X4966" s="33">
        <f t="shared" si="388"/>
        <v>2</v>
      </c>
      <c r="Y4966" s="4">
        <v>9</v>
      </c>
    </row>
    <row r="4967" spans="1:25" x14ac:dyDescent="0.3">
      <c r="A4967" s="4">
        <v>119246</v>
      </c>
      <c r="B4967" s="5">
        <v>44580</v>
      </c>
      <c r="C4967" s="4">
        <v>4</v>
      </c>
      <c r="D4967" s="4">
        <v>1</v>
      </c>
      <c r="E4967" s="6">
        <v>44580.5091203704</v>
      </c>
      <c r="F4967" s="6">
        <v>44580.5091203704</v>
      </c>
      <c r="G4967" s="7">
        <f t="shared" si="385"/>
        <v>12</v>
      </c>
      <c r="H4967" s="8">
        <f t="shared" si="386"/>
        <v>0</v>
      </c>
      <c r="I4967" s="9" t="str">
        <f>VLOOKUP(H4967,Ranges!$A$4:$B$15,2,TRUE)</f>
        <v>&lt;0.1</v>
      </c>
      <c r="J4967" s="6">
        <v>44580.509826388901</v>
      </c>
      <c r="K4967" s="6">
        <v>44580.510682870401</v>
      </c>
      <c r="L4967" s="10">
        <f t="shared" si="387"/>
        <v>1.2333333597052842</v>
      </c>
      <c r="M4967" s="9" t="str">
        <f>VLOOKUP(L4967,Ranges!$A$4:$B$15,2,TRUE)</f>
        <v>1-1.9</v>
      </c>
      <c r="N4967" s="6">
        <v>44580.510613425897</v>
      </c>
      <c r="O4967" s="6">
        <v>44580.511469907397</v>
      </c>
      <c r="P4967" s="10">
        <f t="shared" si="389"/>
        <v>1.2333333597052842</v>
      </c>
      <c r="Q4967" s="9" t="str">
        <f>VLOOKUP(P4967,Ranges!$A$4:$B$15,2,TRUE)</f>
        <v>1-1.9</v>
      </c>
      <c r="R4967" s="6">
        <v>44580.511932870402</v>
      </c>
      <c r="S4967" s="4">
        <v>5</v>
      </c>
      <c r="T4967" s="4">
        <v>2</v>
      </c>
      <c r="U4967" s="4">
        <v>0</v>
      </c>
      <c r="V4967" s="4">
        <v>0</v>
      </c>
      <c r="W4967" s="4">
        <v>1</v>
      </c>
      <c r="X4967" s="33">
        <f t="shared" si="388"/>
        <v>1</v>
      </c>
      <c r="Y4967" s="4">
        <v>5</v>
      </c>
    </row>
    <row r="4968" spans="1:25" x14ac:dyDescent="0.3">
      <c r="A4968" s="4">
        <v>119247</v>
      </c>
      <c r="B4968" s="5">
        <v>44580</v>
      </c>
      <c r="C4968" s="4">
        <v>4</v>
      </c>
      <c r="D4968" s="4">
        <v>1</v>
      </c>
      <c r="E4968" s="6">
        <v>44580.509710648097</v>
      </c>
      <c r="F4968" s="6">
        <v>44580.509710648097</v>
      </c>
      <c r="G4968" s="7">
        <f t="shared" si="385"/>
        <v>12</v>
      </c>
      <c r="H4968" s="8">
        <f t="shared" si="386"/>
        <v>0</v>
      </c>
      <c r="I4968" s="9" t="str">
        <f>VLOOKUP(H4968,Ranges!$A$4:$B$15,2,TRUE)</f>
        <v>&lt;0.1</v>
      </c>
      <c r="J4968" s="6">
        <v>44580.510092592602</v>
      </c>
      <c r="K4968" s="6">
        <v>44580.510613425897</v>
      </c>
      <c r="L4968" s="10">
        <f t="shared" si="387"/>
        <v>0.74999994481913745</v>
      </c>
      <c r="M4968" s="9" t="str">
        <f>VLOOKUP(L4968,Ranges!$A$4:$B$15,2,TRUE)</f>
        <v>0.5-0.99</v>
      </c>
      <c r="N4968" s="6">
        <v>44580.510717592602</v>
      </c>
      <c r="O4968" s="6">
        <v>44580.511932870402</v>
      </c>
      <c r="P4968" s="10">
        <f t="shared" si="389"/>
        <v>1.7500000318977982</v>
      </c>
      <c r="Q4968" s="9" t="str">
        <f>VLOOKUP(P4968,Ranges!$A$4:$B$15,2,TRUE)</f>
        <v>1-1.9</v>
      </c>
      <c r="R4968" s="6">
        <v>44580.512395833299</v>
      </c>
      <c r="S4968" s="4">
        <v>5</v>
      </c>
      <c r="T4968" s="4">
        <v>1</v>
      </c>
      <c r="U4968" s="4">
        <v>0</v>
      </c>
      <c r="V4968" s="4">
        <v>1</v>
      </c>
      <c r="W4968" s="4">
        <v>0</v>
      </c>
      <c r="X4968" s="33">
        <f t="shared" si="388"/>
        <v>1</v>
      </c>
      <c r="Y4968" s="4">
        <v>5</v>
      </c>
    </row>
    <row r="4969" spans="1:25" x14ac:dyDescent="0.3">
      <c r="A4969" s="4">
        <v>119248</v>
      </c>
      <c r="B4969" s="5">
        <v>44580</v>
      </c>
      <c r="C4969" s="4">
        <v>4</v>
      </c>
      <c r="D4969" s="4">
        <v>1</v>
      </c>
      <c r="E4969" s="6">
        <v>44580.510393518503</v>
      </c>
      <c r="F4969" s="6">
        <v>44580.510393518503</v>
      </c>
      <c r="G4969" s="7">
        <f t="shared" si="385"/>
        <v>12</v>
      </c>
      <c r="H4969" s="8">
        <f t="shared" si="386"/>
        <v>0</v>
      </c>
      <c r="I4969" s="9" t="str">
        <f>VLOOKUP(H4969,Ranges!$A$4:$B$15,2,TRUE)</f>
        <v>&lt;0.1</v>
      </c>
      <c r="J4969" s="6">
        <v>44580.510775463001</v>
      </c>
      <c r="K4969" s="6">
        <v>44580.510775463001</v>
      </c>
      <c r="L4969" s="10">
        <f t="shared" si="387"/>
        <v>0</v>
      </c>
      <c r="M4969" s="9" t="str">
        <f>VLOOKUP(L4969,Ranges!$A$4:$B$15,2,TRUE)</f>
        <v>&lt;0.1</v>
      </c>
      <c r="N4969" s="6">
        <v>44580.511365740698</v>
      </c>
      <c r="O4969" s="6">
        <v>44580.512395833299</v>
      </c>
      <c r="P4969" s="10">
        <f t="shared" si="389"/>
        <v>1.483333344804123</v>
      </c>
      <c r="Q4969" s="9" t="str">
        <f>VLOOKUP(P4969,Ranges!$A$4:$B$15,2,TRUE)</f>
        <v>1-1.9</v>
      </c>
      <c r="R4969" s="6">
        <v>44580.512858796297</v>
      </c>
      <c r="S4969" s="4">
        <v>6</v>
      </c>
      <c r="T4969" s="4">
        <v>1</v>
      </c>
      <c r="U4969" s="4">
        <v>0</v>
      </c>
      <c r="V4969" s="4">
        <v>1</v>
      </c>
      <c r="W4969" s="4">
        <v>0</v>
      </c>
      <c r="X4969" s="33">
        <f t="shared" si="388"/>
        <v>1</v>
      </c>
      <c r="Y4969" s="4">
        <v>4</v>
      </c>
    </row>
    <row r="4970" spans="1:25" x14ac:dyDescent="0.3">
      <c r="A4970" s="4">
        <v>119249</v>
      </c>
      <c r="B4970" s="5">
        <v>44580</v>
      </c>
      <c r="C4970" s="4">
        <v>4</v>
      </c>
      <c r="D4970" s="4">
        <v>1</v>
      </c>
      <c r="E4970" s="6">
        <v>44580.511157407404</v>
      </c>
      <c r="F4970" s="6">
        <v>44580.511157407404</v>
      </c>
      <c r="G4970" s="7">
        <f t="shared" si="385"/>
        <v>12</v>
      </c>
      <c r="H4970" s="8">
        <f t="shared" si="386"/>
        <v>0</v>
      </c>
      <c r="I4970" s="9" t="str">
        <f>VLOOKUP(H4970,Ranges!$A$4:$B$15,2,TRUE)</f>
        <v>&lt;0.1</v>
      </c>
      <c r="J4970" s="6">
        <v>44580.511874999997</v>
      </c>
      <c r="K4970" s="6">
        <v>44580.511874999997</v>
      </c>
      <c r="L4970" s="10">
        <f t="shared" si="387"/>
        <v>0</v>
      </c>
      <c r="M4970" s="9" t="str">
        <f>VLOOKUP(L4970,Ranges!$A$4:$B$15,2,TRUE)</f>
        <v>&lt;0.1</v>
      </c>
      <c r="N4970" s="6">
        <v>44580.512430555602</v>
      </c>
      <c r="O4970" s="6">
        <v>44580.512858796297</v>
      </c>
      <c r="P4970" s="10">
        <f t="shared" si="389"/>
        <v>0.61666660127229989</v>
      </c>
      <c r="Q4970" s="9" t="str">
        <f>VLOOKUP(P4970,Ranges!$A$4:$B$15,2,TRUE)</f>
        <v>0.5-0.99</v>
      </c>
      <c r="R4970" s="6">
        <v>44580.513321759303</v>
      </c>
      <c r="S4970" s="4">
        <v>1</v>
      </c>
      <c r="T4970" s="4">
        <v>2</v>
      </c>
      <c r="U4970" s="4">
        <v>0</v>
      </c>
      <c r="V4970" s="4">
        <v>1</v>
      </c>
      <c r="W4970" s="4">
        <v>0</v>
      </c>
      <c r="X4970" s="33">
        <f t="shared" si="388"/>
        <v>1</v>
      </c>
      <c r="Y4970" s="4">
        <v>6</v>
      </c>
    </row>
    <row r="4971" spans="1:25" x14ac:dyDescent="0.3">
      <c r="A4971" s="4">
        <v>119250</v>
      </c>
      <c r="B4971" s="5">
        <v>44580</v>
      </c>
      <c r="C4971" s="4">
        <v>4</v>
      </c>
      <c r="D4971" s="4">
        <v>1</v>
      </c>
      <c r="E4971" s="6">
        <v>44580.512013888903</v>
      </c>
      <c r="F4971" s="6">
        <v>44580.512013888903</v>
      </c>
      <c r="G4971" s="7">
        <f t="shared" si="385"/>
        <v>12</v>
      </c>
      <c r="H4971" s="8">
        <f t="shared" si="386"/>
        <v>0</v>
      </c>
      <c r="I4971" s="9" t="str">
        <f>VLOOKUP(H4971,Ranges!$A$4:$B$15,2,TRUE)</f>
        <v>&lt;0.1</v>
      </c>
      <c r="J4971" s="6">
        <v>44580.512754629599</v>
      </c>
      <c r="K4971" s="6">
        <v>44580.512754629599</v>
      </c>
      <c r="L4971" s="10">
        <f t="shared" si="387"/>
        <v>0</v>
      </c>
      <c r="M4971" s="9" t="str">
        <f>VLOOKUP(L4971,Ranges!$A$4:$B$15,2,TRUE)</f>
        <v>&lt;0.1</v>
      </c>
      <c r="N4971" s="6">
        <v>44580.513263888897</v>
      </c>
      <c r="O4971" s="6">
        <v>44580.513321759303</v>
      </c>
      <c r="P4971" s="10">
        <f t="shared" si="389"/>
        <v>8.3333384245634079E-2</v>
      </c>
      <c r="Q4971" s="9" t="str">
        <f>VLOOKUP(P4971,Ranges!$A$4:$B$15,2,TRUE)</f>
        <v>&lt;0.1</v>
      </c>
      <c r="R4971" s="6">
        <v>44580.513784722199</v>
      </c>
      <c r="S4971" s="4">
        <v>1</v>
      </c>
      <c r="T4971" s="4">
        <v>1</v>
      </c>
      <c r="U4971" s="4">
        <v>0</v>
      </c>
      <c r="V4971" s="4">
        <v>1</v>
      </c>
      <c r="W4971" s="4">
        <v>0</v>
      </c>
      <c r="X4971" s="33">
        <f t="shared" si="388"/>
        <v>1</v>
      </c>
      <c r="Y4971" s="4">
        <v>7</v>
      </c>
    </row>
    <row r="4972" spans="1:25" x14ac:dyDescent="0.3">
      <c r="A4972" s="4">
        <v>119251</v>
      </c>
      <c r="B4972" s="5">
        <v>44580</v>
      </c>
      <c r="C4972" s="4">
        <v>4</v>
      </c>
      <c r="D4972" s="4">
        <v>1</v>
      </c>
      <c r="E4972" s="6">
        <v>44580.512615740699</v>
      </c>
      <c r="F4972" s="6">
        <v>44580.512615740699</v>
      </c>
      <c r="G4972" s="7">
        <f t="shared" si="385"/>
        <v>12</v>
      </c>
      <c r="H4972" s="8">
        <f t="shared" si="386"/>
        <v>0</v>
      </c>
      <c r="I4972" s="9" t="str">
        <f>VLOOKUP(H4972,Ranges!$A$4:$B$15,2,TRUE)</f>
        <v>&lt;0.1</v>
      </c>
      <c r="J4972" s="6">
        <v>44580.513634259303</v>
      </c>
      <c r="K4972" s="6">
        <v>44580.513634259303</v>
      </c>
      <c r="L4972" s="10">
        <f t="shared" si="387"/>
        <v>0</v>
      </c>
      <c r="M4972" s="9" t="str">
        <f>VLOOKUP(L4972,Ranges!$A$4:$B$15,2,TRUE)</f>
        <v>&lt;0.1</v>
      </c>
      <c r="N4972" s="6">
        <v>44580.515069444402</v>
      </c>
      <c r="O4972" s="6">
        <v>44580.515069444402</v>
      </c>
      <c r="P4972" s="10">
        <f t="shared" si="389"/>
        <v>0</v>
      </c>
      <c r="Q4972" s="9" t="str">
        <f>VLOOKUP(P4972,Ranges!$A$4:$B$15,2,TRUE)</f>
        <v>&lt;0.1</v>
      </c>
      <c r="R4972" s="6">
        <v>44580.515648148103</v>
      </c>
      <c r="S4972" s="4">
        <v>2</v>
      </c>
      <c r="T4972" s="4">
        <v>1</v>
      </c>
      <c r="U4972" s="4">
        <v>0</v>
      </c>
      <c r="V4972" s="4">
        <v>2</v>
      </c>
      <c r="W4972" s="4">
        <v>0</v>
      </c>
      <c r="X4972" s="33">
        <f t="shared" si="388"/>
        <v>2</v>
      </c>
      <c r="Y4972" s="4">
        <v>9</v>
      </c>
    </row>
    <row r="4973" spans="1:25" x14ac:dyDescent="0.3">
      <c r="A4973" s="4">
        <v>119252</v>
      </c>
      <c r="B4973" s="5">
        <v>44580</v>
      </c>
      <c r="C4973" s="4">
        <v>4</v>
      </c>
      <c r="D4973" s="4">
        <v>1</v>
      </c>
      <c r="E4973" s="6">
        <v>44580.513287037</v>
      </c>
      <c r="F4973" s="6">
        <v>44580.513287037</v>
      </c>
      <c r="G4973" s="7">
        <f t="shared" si="385"/>
        <v>12</v>
      </c>
      <c r="H4973" s="8">
        <f t="shared" si="386"/>
        <v>0</v>
      </c>
      <c r="I4973" s="9" t="str">
        <f>VLOOKUP(H4973,Ranges!$A$4:$B$15,2,TRUE)</f>
        <v>&lt;0.1</v>
      </c>
      <c r="J4973" s="6">
        <v>44580.5136458333</v>
      </c>
      <c r="K4973" s="6">
        <v>44580.515069444402</v>
      </c>
      <c r="L4973" s="10">
        <f t="shared" si="387"/>
        <v>2.0499999867752194</v>
      </c>
      <c r="M4973" s="9" t="str">
        <f>VLOOKUP(L4973,Ranges!$A$4:$B$15,2,TRUE)</f>
        <v>2-2.9</v>
      </c>
      <c r="N4973" s="6">
        <v>44580.514467592599</v>
      </c>
      <c r="O4973" s="6">
        <v>44580.5158912037</v>
      </c>
      <c r="P4973" s="10">
        <f t="shared" si="389"/>
        <v>2.0499999867752194</v>
      </c>
      <c r="Q4973" s="9" t="str">
        <f>VLOOKUP(P4973,Ranges!$A$4:$B$15,2,TRUE)</f>
        <v>2-2.9</v>
      </c>
      <c r="R4973" s="6">
        <v>44580.516354166699</v>
      </c>
      <c r="S4973" s="4">
        <v>6</v>
      </c>
      <c r="T4973" s="4">
        <v>2</v>
      </c>
      <c r="U4973" s="4">
        <v>0</v>
      </c>
      <c r="V4973" s="4">
        <v>1</v>
      </c>
      <c r="W4973" s="4">
        <v>0</v>
      </c>
      <c r="X4973" s="33">
        <f t="shared" si="388"/>
        <v>1</v>
      </c>
      <c r="Y4973" s="4">
        <v>4</v>
      </c>
    </row>
    <row r="4974" spans="1:25" x14ac:dyDescent="0.3">
      <c r="A4974" s="4">
        <v>119253</v>
      </c>
      <c r="B4974" s="5">
        <v>44580</v>
      </c>
      <c r="C4974" s="4">
        <v>4</v>
      </c>
      <c r="D4974" s="4">
        <v>1</v>
      </c>
      <c r="E4974" s="6">
        <v>44580.514155092598</v>
      </c>
      <c r="F4974" s="6">
        <v>44580.514155092598</v>
      </c>
      <c r="G4974" s="7">
        <f t="shared" si="385"/>
        <v>12</v>
      </c>
      <c r="H4974" s="8">
        <f t="shared" si="386"/>
        <v>0</v>
      </c>
      <c r="I4974" s="9" t="str">
        <f>VLOOKUP(H4974,Ranges!$A$4:$B$15,2,TRUE)</f>
        <v>&lt;0.1</v>
      </c>
      <c r="J4974" s="6">
        <v>44580.5145486111</v>
      </c>
      <c r="K4974" s="6">
        <v>44580.5145486111</v>
      </c>
      <c r="L4974" s="10">
        <f t="shared" si="387"/>
        <v>0</v>
      </c>
      <c r="M4974" s="9" t="str">
        <f>VLOOKUP(L4974,Ranges!$A$4:$B$15,2,TRUE)</f>
        <v>&lt;0.1</v>
      </c>
      <c r="N4974" s="6">
        <v>44580.5153587963</v>
      </c>
      <c r="O4974" s="6">
        <v>44580.516354166699</v>
      </c>
      <c r="P4974" s="10">
        <f t="shared" si="389"/>
        <v>1.4333333750255406</v>
      </c>
      <c r="Q4974" s="9" t="str">
        <f>VLOOKUP(P4974,Ranges!$A$4:$B$15,2,TRUE)</f>
        <v>1-1.9</v>
      </c>
      <c r="R4974" s="6">
        <v>44580.516817129603</v>
      </c>
      <c r="S4974" s="4">
        <v>2</v>
      </c>
      <c r="T4974" s="4">
        <v>1</v>
      </c>
      <c r="U4974" s="4">
        <v>0</v>
      </c>
      <c r="V4974" s="4">
        <v>0</v>
      </c>
      <c r="W4974" s="4">
        <v>1</v>
      </c>
      <c r="X4974" s="33">
        <f t="shared" si="388"/>
        <v>1</v>
      </c>
      <c r="Y4974" s="4">
        <v>5</v>
      </c>
    </row>
    <row r="4975" spans="1:25" x14ac:dyDescent="0.3">
      <c r="A4975" s="4">
        <v>119254</v>
      </c>
      <c r="B4975" s="5">
        <v>44580</v>
      </c>
      <c r="C4975" s="4">
        <v>4</v>
      </c>
      <c r="D4975" s="4">
        <v>1</v>
      </c>
      <c r="E4975" s="6">
        <v>44580.514872685198</v>
      </c>
      <c r="F4975" s="6">
        <v>44580.514872685198</v>
      </c>
      <c r="G4975" s="7">
        <f t="shared" si="385"/>
        <v>12</v>
      </c>
      <c r="H4975" s="8">
        <f t="shared" si="386"/>
        <v>0</v>
      </c>
      <c r="I4975" s="9" t="str">
        <f>VLOOKUP(H4975,Ranges!$A$4:$B$15,2,TRUE)</f>
        <v>&lt;0.1</v>
      </c>
      <c r="J4975" s="6">
        <v>44580.515555555503</v>
      </c>
      <c r="K4975" s="6">
        <v>44580.515555555503</v>
      </c>
      <c r="L4975" s="10">
        <f t="shared" si="387"/>
        <v>0</v>
      </c>
      <c r="M4975" s="9" t="str">
        <f>VLOOKUP(L4975,Ranges!$A$4:$B$15,2,TRUE)</f>
        <v>&lt;0.1</v>
      </c>
      <c r="N4975" s="6">
        <v>44580.5161226852</v>
      </c>
      <c r="O4975" s="6">
        <v>44580.516817129603</v>
      </c>
      <c r="P4975" s="10">
        <f t="shared" si="389"/>
        <v>0.99999994039535522</v>
      </c>
      <c r="Q4975" s="9" t="str">
        <f>VLOOKUP(P4975,Ranges!$A$4:$B$15,2,TRUE)</f>
        <v>0.5-0.99</v>
      </c>
      <c r="R4975" s="6">
        <v>44580.517280092601</v>
      </c>
      <c r="S4975" s="4">
        <v>1</v>
      </c>
      <c r="T4975" s="4">
        <v>3</v>
      </c>
      <c r="U4975" s="4">
        <v>1</v>
      </c>
      <c r="V4975" s="4">
        <v>0</v>
      </c>
      <c r="W4975" s="4">
        <v>0</v>
      </c>
      <c r="X4975" s="33">
        <f t="shared" si="388"/>
        <v>1</v>
      </c>
      <c r="Y4975" s="4">
        <v>4</v>
      </c>
    </row>
    <row r="4976" spans="1:25" x14ac:dyDescent="0.3">
      <c r="A4976" s="4">
        <v>119255</v>
      </c>
      <c r="B4976" s="5">
        <v>44580</v>
      </c>
      <c r="C4976" s="4">
        <v>4</v>
      </c>
      <c r="D4976" s="4">
        <v>1</v>
      </c>
      <c r="E4976" s="6">
        <v>44580.515451388899</v>
      </c>
      <c r="F4976" s="6">
        <v>44580.515451388899</v>
      </c>
      <c r="G4976" s="7">
        <f t="shared" si="385"/>
        <v>12</v>
      </c>
      <c r="H4976" s="8">
        <f t="shared" si="386"/>
        <v>0</v>
      </c>
      <c r="I4976" s="9" t="str">
        <f>VLOOKUP(H4976,Ranges!$A$4:$B$15,2,TRUE)</f>
        <v>&lt;0.1</v>
      </c>
      <c r="J4976" s="6">
        <v>44580.516192129602</v>
      </c>
      <c r="K4976" s="6">
        <v>44580.516192129602</v>
      </c>
      <c r="L4976" s="10">
        <f t="shared" si="387"/>
        <v>0</v>
      </c>
      <c r="M4976" s="9" t="str">
        <f>VLOOKUP(L4976,Ranges!$A$4:$B$15,2,TRUE)</f>
        <v>&lt;0.1</v>
      </c>
      <c r="N4976" s="6">
        <v>44580.516875000001</v>
      </c>
      <c r="O4976" s="6">
        <v>44580.517280092601</v>
      </c>
      <c r="P4976" s="10">
        <f t="shared" si="389"/>
        <v>0.58333334396593273</v>
      </c>
      <c r="Q4976" s="9" t="str">
        <f>VLOOKUP(P4976,Ranges!$A$4:$B$15,2,TRUE)</f>
        <v>0.5-0.99</v>
      </c>
      <c r="R4976" s="6">
        <v>44580.517743055498</v>
      </c>
      <c r="S4976" s="4">
        <v>3</v>
      </c>
      <c r="T4976" s="4">
        <v>3</v>
      </c>
      <c r="U4976" s="4">
        <v>0</v>
      </c>
      <c r="V4976" s="4">
        <v>0</v>
      </c>
      <c r="W4976" s="4">
        <v>1</v>
      </c>
      <c r="X4976" s="33">
        <f t="shared" si="388"/>
        <v>1</v>
      </c>
      <c r="Y4976" s="4">
        <v>5</v>
      </c>
    </row>
    <row r="4977" spans="1:25" x14ac:dyDescent="0.3">
      <c r="A4977" s="4">
        <v>119256</v>
      </c>
      <c r="B4977" s="5">
        <v>44580</v>
      </c>
      <c r="C4977" s="4">
        <v>4</v>
      </c>
      <c r="D4977" s="4">
        <v>1</v>
      </c>
      <c r="E4977" s="6">
        <v>44580.516226851803</v>
      </c>
      <c r="F4977" s="6">
        <v>44580.516226851803</v>
      </c>
      <c r="G4977" s="7">
        <f t="shared" si="385"/>
        <v>12</v>
      </c>
      <c r="H4977" s="8">
        <f t="shared" si="386"/>
        <v>0</v>
      </c>
      <c r="I4977" s="9" t="str">
        <f>VLOOKUP(H4977,Ranges!$A$4:$B$15,2,TRUE)</f>
        <v>&lt;0.1</v>
      </c>
      <c r="J4977" s="6">
        <v>44580.516539351796</v>
      </c>
      <c r="K4977" s="6">
        <v>44580.516875000001</v>
      </c>
      <c r="L4977" s="10">
        <f t="shared" si="387"/>
        <v>0.48333341488614678</v>
      </c>
      <c r="M4977" s="9" t="str">
        <f>VLOOKUP(L4977,Ranges!$A$4:$B$15,2,TRUE)</f>
        <v>0.1-0.49</v>
      </c>
      <c r="N4977" s="6">
        <v>44580.5171990741</v>
      </c>
      <c r="O4977" s="6">
        <v>44580.517743055498</v>
      </c>
      <c r="P4977" s="10">
        <f t="shared" si="389"/>
        <v>0.78333321260288358</v>
      </c>
      <c r="Q4977" s="9" t="str">
        <f>VLOOKUP(P4977,Ranges!$A$4:$B$15,2,TRUE)</f>
        <v>0.5-0.99</v>
      </c>
      <c r="R4977" s="6">
        <v>44580.518206018503</v>
      </c>
      <c r="S4977" s="4">
        <v>6</v>
      </c>
      <c r="T4977" s="4">
        <v>3</v>
      </c>
      <c r="U4977" s="4">
        <v>0</v>
      </c>
      <c r="V4977" s="4">
        <v>1</v>
      </c>
      <c r="W4977" s="4">
        <v>0</v>
      </c>
      <c r="X4977" s="33">
        <f t="shared" si="388"/>
        <v>1</v>
      </c>
      <c r="Y4977" s="4">
        <v>5</v>
      </c>
    </row>
    <row r="4978" spans="1:25" x14ac:dyDescent="0.3">
      <c r="A4978" s="4">
        <v>119257</v>
      </c>
      <c r="B4978" s="5">
        <v>44580</v>
      </c>
      <c r="C4978" s="4">
        <v>4</v>
      </c>
      <c r="D4978" s="4">
        <v>1</v>
      </c>
      <c r="E4978" s="6">
        <v>44580.516851851797</v>
      </c>
      <c r="F4978" s="6">
        <v>44580.516851851797</v>
      </c>
      <c r="G4978" s="7">
        <f t="shared" si="385"/>
        <v>12</v>
      </c>
      <c r="H4978" s="8">
        <f t="shared" si="386"/>
        <v>0</v>
      </c>
      <c r="I4978" s="9" t="str">
        <f>VLOOKUP(H4978,Ranges!$A$4:$B$15,2,TRUE)</f>
        <v>&lt;0.1</v>
      </c>
      <c r="J4978" s="6">
        <v>44580.5179166667</v>
      </c>
      <c r="K4978" s="6">
        <v>44580.5179166667</v>
      </c>
      <c r="L4978" s="10">
        <f t="shared" si="387"/>
        <v>0</v>
      </c>
      <c r="M4978" s="9" t="str">
        <f>VLOOKUP(L4978,Ranges!$A$4:$B$15,2,TRUE)</f>
        <v>&lt;0.1</v>
      </c>
      <c r="N4978" s="6">
        <v>44580.519560185203</v>
      </c>
      <c r="O4978" s="6">
        <v>44580.519560185203</v>
      </c>
      <c r="P4978" s="10">
        <f t="shared" si="389"/>
        <v>0</v>
      </c>
      <c r="Q4978" s="9" t="str">
        <f>VLOOKUP(P4978,Ranges!$A$4:$B$15,2,TRUE)</f>
        <v>&lt;0.1</v>
      </c>
      <c r="R4978" s="6">
        <v>44580.520138888904</v>
      </c>
      <c r="S4978" s="4">
        <v>2</v>
      </c>
      <c r="T4978" s="4">
        <v>3</v>
      </c>
      <c r="U4978" s="4">
        <v>0</v>
      </c>
      <c r="V4978" s="4">
        <v>0</v>
      </c>
      <c r="W4978" s="4">
        <v>2</v>
      </c>
      <c r="X4978" s="33">
        <f t="shared" si="388"/>
        <v>2</v>
      </c>
      <c r="Y4978" s="4">
        <v>8</v>
      </c>
    </row>
    <row r="4979" spans="1:25" x14ac:dyDescent="0.3">
      <c r="A4979" s="4">
        <v>119258</v>
      </c>
      <c r="B4979" s="5">
        <v>44580</v>
      </c>
      <c r="C4979" s="4">
        <v>4</v>
      </c>
      <c r="D4979" s="4">
        <v>1</v>
      </c>
      <c r="E4979" s="6">
        <v>44580.517650462898</v>
      </c>
      <c r="F4979" s="6">
        <v>44580.517650462898</v>
      </c>
      <c r="G4979" s="7">
        <f t="shared" si="385"/>
        <v>12</v>
      </c>
      <c r="H4979" s="8">
        <f t="shared" si="386"/>
        <v>0</v>
      </c>
      <c r="I4979" s="9" t="str">
        <f>VLOOKUP(H4979,Ranges!$A$4:$B$15,2,TRUE)</f>
        <v>&lt;0.1</v>
      </c>
      <c r="J4979" s="6">
        <v>44580.518043981501</v>
      </c>
      <c r="K4979" s="6">
        <v>44580.519560185203</v>
      </c>
      <c r="L4979" s="10">
        <f t="shared" si="387"/>
        <v>2.183333330322057</v>
      </c>
      <c r="M4979" s="9" t="str">
        <f>VLOOKUP(L4979,Ranges!$A$4:$B$15,2,TRUE)</f>
        <v>2-2.9</v>
      </c>
      <c r="N4979" s="6">
        <v>44580.518668981502</v>
      </c>
      <c r="O4979" s="6">
        <v>44580.520185185203</v>
      </c>
      <c r="P4979" s="10">
        <f t="shared" si="389"/>
        <v>2.183333330322057</v>
      </c>
      <c r="Q4979" s="9" t="str">
        <f>VLOOKUP(P4979,Ranges!$A$4:$B$15,2,TRUE)</f>
        <v>2-2.9</v>
      </c>
      <c r="R4979" s="6">
        <v>44580.5206481481</v>
      </c>
      <c r="S4979" s="4">
        <v>6</v>
      </c>
      <c r="T4979" s="4">
        <v>1</v>
      </c>
      <c r="U4979" s="4">
        <v>0</v>
      </c>
      <c r="V4979" s="4">
        <v>0</v>
      </c>
      <c r="W4979" s="4">
        <v>1</v>
      </c>
      <c r="X4979" s="33">
        <f t="shared" si="388"/>
        <v>1</v>
      </c>
      <c r="Y4979" s="4">
        <v>5</v>
      </c>
    </row>
    <row r="4980" spans="1:25" x14ac:dyDescent="0.3">
      <c r="A4980" s="4">
        <v>119259</v>
      </c>
      <c r="B4980" s="5">
        <v>44580</v>
      </c>
      <c r="C4980" s="4">
        <v>4</v>
      </c>
      <c r="D4980" s="4">
        <v>1</v>
      </c>
      <c r="E4980" s="6">
        <v>44580.518541666599</v>
      </c>
      <c r="F4980" s="6">
        <v>44580.518541666599</v>
      </c>
      <c r="G4980" s="7">
        <f t="shared" si="385"/>
        <v>12</v>
      </c>
      <c r="H4980" s="8">
        <f t="shared" si="386"/>
        <v>0</v>
      </c>
      <c r="I4980" s="9" t="str">
        <f>VLOOKUP(H4980,Ranges!$A$4:$B$15,2,TRUE)</f>
        <v>&lt;0.1</v>
      </c>
      <c r="J4980" s="6">
        <v>44580.519895833299</v>
      </c>
      <c r="K4980" s="6">
        <v>44580.519895833299</v>
      </c>
      <c r="L4980" s="10">
        <f t="shared" si="387"/>
        <v>0</v>
      </c>
      <c r="M4980" s="9" t="str">
        <f>VLOOKUP(L4980,Ranges!$A$4:$B$15,2,TRUE)</f>
        <v>&lt;0.1</v>
      </c>
      <c r="N4980" s="6">
        <v>44580.522013888898</v>
      </c>
      <c r="O4980" s="6">
        <v>44580.522013888898</v>
      </c>
      <c r="P4980" s="10">
        <f t="shared" si="389"/>
        <v>0</v>
      </c>
      <c r="Q4980" s="9" t="str">
        <f>VLOOKUP(P4980,Ranges!$A$4:$B$15,2,TRUE)</f>
        <v>&lt;0.1</v>
      </c>
      <c r="R4980" s="6">
        <v>44580.522708333301</v>
      </c>
      <c r="S4980" s="4">
        <v>4</v>
      </c>
      <c r="T4980" s="4">
        <v>1</v>
      </c>
      <c r="U4980" s="4">
        <v>1</v>
      </c>
      <c r="V4980" s="4">
        <v>1</v>
      </c>
      <c r="W4980" s="4">
        <v>1</v>
      </c>
      <c r="X4980" s="33">
        <f t="shared" si="388"/>
        <v>3</v>
      </c>
      <c r="Y4980" s="4">
        <v>8</v>
      </c>
    </row>
    <row r="4981" spans="1:25" x14ac:dyDescent="0.3">
      <c r="A4981" s="4">
        <v>119260</v>
      </c>
      <c r="B4981" s="5">
        <v>44580</v>
      </c>
      <c r="C4981" s="4">
        <v>4</v>
      </c>
      <c r="D4981" s="4">
        <v>1</v>
      </c>
      <c r="E4981" s="6">
        <v>44580.519178240698</v>
      </c>
      <c r="F4981" s="6">
        <v>44580.519548611097</v>
      </c>
      <c r="G4981" s="7">
        <f t="shared" si="385"/>
        <v>12</v>
      </c>
      <c r="H4981" s="8">
        <f t="shared" si="386"/>
        <v>0.53333337418735027</v>
      </c>
      <c r="I4981" s="9" t="str">
        <f>VLOOKUP(H4981,Ranges!$A$4:$B$15,2,TRUE)</f>
        <v>0.5-0.99</v>
      </c>
      <c r="J4981" s="6">
        <v>44580.519872685203</v>
      </c>
      <c r="K4981" s="6">
        <v>44580.522013888898</v>
      </c>
      <c r="L4981" s="10">
        <f t="shared" si="387"/>
        <v>3.0833333206828684</v>
      </c>
      <c r="M4981" s="9" t="str">
        <f>VLOOKUP(L4981,Ranges!$A$4:$B$15,2,TRUE)</f>
        <v>3-3.9</v>
      </c>
      <c r="N4981" s="6">
        <v>44580.520532407398</v>
      </c>
      <c r="O4981" s="6">
        <v>44580.522708333301</v>
      </c>
      <c r="P4981" s="10">
        <f t="shared" si="389"/>
        <v>3.1333333009388298</v>
      </c>
      <c r="Q4981" s="9" t="str">
        <f>VLOOKUP(P4981,Ranges!$A$4:$B$15,2,TRUE)</f>
        <v>3-3.9</v>
      </c>
      <c r="R4981" s="6">
        <v>44580.5231712963</v>
      </c>
      <c r="S4981" s="4">
        <v>1</v>
      </c>
      <c r="T4981" s="4">
        <v>2</v>
      </c>
      <c r="U4981" s="4">
        <v>0</v>
      </c>
      <c r="V4981" s="4">
        <v>1</v>
      </c>
      <c r="W4981" s="4">
        <v>0</v>
      </c>
      <c r="X4981" s="33">
        <f t="shared" si="388"/>
        <v>1</v>
      </c>
      <c r="Y4981" s="4">
        <v>4</v>
      </c>
    </row>
    <row r="4982" spans="1:25" x14ac:dyDescent="0.3">
      <c r="A4982" s="4">
        <v>119261</v>
      </c>
      <c r="B4982" s="5">
        <v>44580</v>
      </c>
      <c r="C4982" s="4">
        <v>4</v>
      </c>
      <c r="D4982" s="4">
        <v>1</v>
      </c>
      <c r="E4982" s="6">
        <v>44580.519895833299</v>
      </c>
      <c r="F4982" s="6">
        <v>44580.519895833299</v>
      </c>
      <c r="G4982" s="7">
        <f t="shared" si="385"/>
        <v>12</v>
      </c>
      <c r="H4982" s="8">
        <f t="shared" si="386"/>
        <v>0</v>
      </c>
      <c r="I4982" s="9" t="str">
        <f>VLOOKUP(H4982,Ranges!$A$4:$B$15,2,TRUE)</f>
        <v>&lt;0.1</v>
      </c>
      <c r="J4982" s="6">
        <v>44580.520590277803</v>
      </c>
      <c r="K4982" s="6">
        <v>44580.520590277803</v>
      </c>
      <c r="L4982" s="10">
        <f t="shared" si="387"/>
        <v>0</v>
      </c>
      <c r="M4982" s="9" t="str">
        <f>VLOOKUP(L4982,Ranges!$A$4:$B$15,2,TRUE)</f>
        <v>&lt;0.1</v>
      </c>
      <c r="N4982" s="6">
        <v>44580.521215277797</v>
      </c>
      <c r="O4982" s="6">
        <v>44580.5231712963</v>
      </c>
      <c r="P4982" s="10">
        <f t="shared" si="389"/>
        <v>2.8166666440665722</v>
      </c>
      <c r="Q4982" s="9" t="str">
        <f>VLOOKUP(P4982,Ranges!$A$4:$B$15,2,TRUE)</f>
        <v>2-2.9</v>
      </c>
      <c r="R4982" s="6">
        <v>44580.523634259203</v>
      </c>
      <c r="S4982" s="4">
        <v>3</v>
      </c>
      <c r="T4982" s="4">
        <v>2</v>
      </c>
      <c r="U4982" s="4">
        <v>0</v>
      </c>
      <c r="V4982" s="4">
        <v>1</v>
      </c>
      <c r="W4982" s="4">
        <v>0</v>
      </c>
      <c r="X4982" s="33">
        <f t="shared" si="388"/>
        <v>1</v>
      </c>
      <c r="Y4982" s="4">
        <v>4</v>
      </c>
    </row>
    <row r="4983" spans="1:25" x14ac:dyDescent="0.3">
      <c r="A4983" s="4">
        <v>119262</v>
      </c>
      <c r="B4983" s="5">
        <v>44580</v>
      </c>
      <c r="C4983" s="4">
        <v>4</v>
      </c>
      <c r="D4983" s="4">
        <v>1</v>
      </c>
      <c r="E4983" s="6">
        <v>44580.520706018498</v>
      </c>
      <c r="F4983" s="6">
        <v>44580.520706018498</v>
      </c>
      <c r="G4983" s="7">
        <f t="shared" si="385"/>
        <v>12</v>
      </c>
      <c r="H4983" s="8">
        <f t="shared" si="386"/>
        <v>0</v>
      </c>
      <c r="I4983" s="9" t="str">
        <f>VLOOKUP(H4983,Ranges!$A$4:$B$15,2,TRUE)</f>
        <v>&lt;0.1</v>
      </c>
      <c r="J4983" s="6">
        <v>44580.5210532407</v>
      </c>
      <c r="K4983" s="6">
        <v>44580.521215277797</v>
      </c>
      <c r="L4983" s="10">
        <f t="shared" si="387"/>
        <v>0.23333341930992901</v>
      </c>
      <c r="M4983" s="9" t="str">
        <f>VLOOKUP(L4983,Ranges!$A$4:$B$15,2,TRUE)</f>
        <v>0.1-0.49</v>
      </c>
      <c r="N4983" s="6">
        <v>44580.521631944401</v>
      </c>
      <c r="O4983" s="6">
        <v>44580.523634259203</v>
      </c>
      <c r="P4983" s="10">
        <f t="shared" si="389"/>
        <v>2.883333315839991</v>
      </c>
      <c r="Q4983" s="9" t="str">
        <f>VLOOKUP(P4983,Ranges!$A$4:$B$15,2,TRUE)</f>
        <v>2-2.9</v>
      </c>
      <c r="R4983" s="6">
        <v>44580.524097222202</v>
      </c>
      <c r="S4983" s="4">
        <v>4</v>
      </c>
      <c r="T4983" s="4">
        <v>3</v>
      </c>
      <c r="U4983" s="4">
        <v>0</v>
      </c>
      <c r="V4983" s="4">
        <v>1</v>
      </c>
      <c r="W4983" s="4">
        <v>0</v>
      </c>
      <c r="X4983" s="33">
        <f t="shared" si="388"/>
        <v>1</v>
      </c>
      <c r="Y4983" s="4">
        <v>3</v>
      </c>
    </row>
    <row r="4984" spans="1:25" x14ac:dyDescent="0.3">
      <c r="A4984" s="4">
        <v>119263</v>
      </c>
      <c r="B4984" s="5">
        <v>44580</v>
      </c>
      <c r="C4984" s="4">
        <v>4</v>
      </c>
      <c r="D4984" s="4">
        <v>1</v>
      </c>
      <c r="E4984" s="6">
        <v>44580.521261574097</v>
      </c>
      <c r="F4984" s="6">
        <v>44580.521261574097</v>
      </c>
      <c r="G4984" s="7">
        <f t="shared" si="385"/>
        <v>12</v>
      </c>
      <c r="H4984" s="8">
        <f t="shared" si="386"/>
        <v>0</v>
      </c>
      <c r="I4984" s="9" t="str">
        <f>VLOOKUP(H4984,Ranges!$A$4:$B$15,2,TRUE)</f>
        <v>&lt;0.1</v>
      </c>
      <c r="J4984" s="6">
        <v>44580.522210648101</v>
      </c>
      <c r="K4984" s="6">
        <v>44580.522210648101</v>
      </c>
      <c r="L4984" s="10">
        <f t="shared" si="387"/>
        <v>0</v>
      </c>
      <c r="M4984" s="9" t="str">
        <f>VLOOKUP(L4984,Ranges!$A$4:$B$15,2,TRUE)</f>
        <v>&lt;0.1</v>
      </c>
      <c r="N4984" s="6">
        <v>44580.523368055503</v>
      </c>
      <c r="O4984" s="6">
        <v>44580.524097222202</v>
      </c>
      <c r="P4984" s="10">
        <f t="shared" si="389"/>
        <v>1.0500000463798642</v>
      </c>
      <c r="Q4984" s="9" t="str">
        <f>VLOOKUP(P4984,Ranges!$A$4:$B$15,2,TRUE)</f>
        <v>1-1.9</v>
      </c>
      <c r="R4984" s="6">
        <v>44580.524675925903</v>
      </c>
      <c r="S4984" s="4">
        <v>4</v>
      </c>
      <c r="T4984" s="4">
        <v>2</v>
      </c>
      <c r="U4984" s="4">
        <v>0</v>
      </c>
      <c r="V4984" s="4">
        <v>0</v>
      </c>
      <c r="W4984" s="4">
        <v>2</v>
      </c>
      <c r="X4984" s="33">
        <f t="shared" si="388"/>
        <v>2</v>
      </c>
      <c r="Y4984" s="4">
        <v>4</v>
      </c>
    </row>
    <row r="4985" spans="1:25" x14ac:dyDescent="0.3">
      <c r="A4985" s="4">
        <v>119264</v>
      </c>
      <c r="B4985" s="5">
        <v>44580</v>
      </c>
      <c r="C4985" s="4">
        <v>4</v>
      </c>
      <c r="D4985" s="4">
        <v>1</v>
      </c>
      <c r="E4985" s="6">
        <v>44580.522141203699</v>
      </c>
      <c r="F4985" s="6">
        <v>44580.522141203699</v>
      </c>
      <c r="G4985" s="7">
        <f t="shared" si="385"/>
        <v>12</v>
      </c>
      <c r="H4985" s="8">
        <f t="shared" si="386"/>
        <v>0</v>
      </c>
      <c r="I4985" s="9" t="str">
        <f>VLOOKUP(H4985,Ranges!$A$4:$B$15,2,TRUE)</f>
        <v>&lt;0.1</v>
      </c>
      <c r="J4985" s="6">
        <v>44580.522465277798</v>
      </c>
      <c r="K4985" s="6">
        <v>44580.523368055503</v>
      </c>
      <c r="L4985" s="10">
        <f t="shared" si="387"/>
        <v>1.2999998952727765</v>
      </c>
      <c r="M4985" s="9" t="str">
        <f>VLOOKUP(L4985,Ranges!$A$4:$B$15,2,TRUE)</f>
        <v>1-1.9</v>
      </c>
      <c r="N4985" s="6">
        <v>44580.523252314801</v>
      </c>
      <c r="O4985" s="6">
        <v>44580.524675925903</v>
      </c>
      <c r="P4985" s="10">
        <f t="shared" si="389"/>
        <v>2.0499999867752194</v>
      </c>
      <c r="Q4985" s="9" t="str">
        <f>VLOOKUP(P4985,Ranges!$A$4:$B$15,2,TRUE)</f>
        <v>2-2.9</v>
      </c>
      <c r="R4985" s="6">
        <v>44580.525138888901</v>
      </c>
      <c r="S4985" s="4">
        <v>5</v>
      </c>
      <c r="T4985" s="4">
        <v>3</v>
      </c>
      <c r="U4985" s="4">
        <v>1</v>
      </c>
      <c r="V4985" s="4">
        <v>0</v>
      </c>
      <c r="W4985" s="4">
        <v>0</v>
      </c>
      <c r="X4985" s="33">
        <f t="shared" si="388"/>
        <v>1</v>
      </c>
      <c r="Y4985" s="4">
        <v>5</v>
      </c>
    </row>
    <row r="4986" spans="1:25" x14ac:dyDescent="0.3">
      <c r="A4986" s="4">
        <v>119265</v>
      </c>
      <c r="B4986" s="5">
        <v>44580</v>
      </c>
      <c r="C4986" s="4">
        <v>4</v>
      </c>
      <c r="D4986" s="4">
        <v>1</v>
      </c>
      <c r="E4986" s="6">
        <v>44580.522754629601</v>
      </c>
      <c r="F4986" s="6">
        <v>44580.522754629601</v>
      </c>
      <c r="G4986" s="7">
        <f t="shared" si="385"/>
        <v>12</v>
      </c>
      <c r="H4986" s="8">
        <f t="shared" si="386"/>
        <v>0</v>
      </c>
      <c r="I4986" s="9" t="str">
        <f>VLOOKUP(H4986,Ranges!$A$4:$B$15,2,TRUE)</f>
        <v>&lt;0.1</v>
      </c>
      <c r="J4986" s="6">
        <v>44580.523414351803</v>
      </c>
      <c r="K4986" s="6">
        <v>44580.523414351803</v>
      </c>
      <c r="L4986" s="10">
        <f t="shared" si="387"/>
        <v>0</v>
      </c>
      <c r="M4986" s="9" t="str">
        <f>VLOOKUP(L4986,Ranges!$A$4:$B$15,2,TRUE)</f>
        <v>&lt;0.1</v>
      </c>
      <c r="N4986" s="6">
        <v>44580.5239814815</v>
      </c>
      <c r="O4986" s="6">
        <v>44580.525138888901</v>
      </c>
      <c r="P4986" s="10">
        <f t="shared" si="389"/>
        <v>1.6666666581295431</v>
      </c>
      <c r="Q4986" s="9" t="str">
        <f>VLOOKUP(P4986,Ranges!$A$4:$B$15,2,TRUE)</f>
        <v>1-1.9</v>
      </c>
      <c r="R4986" s="6">
        <v>44580.525601851798</v>
      </c>
      <c r="S4986" s="4">
        <v>2</v>
      </c>
      <c r="T4986" s="4">
        <v>3</v>
      </c>
      <c r="U4986" s="4">
        <v>1</v>
      </c>
      <c r="V4986" s="4">
        <v>0</v>
      </c>
      <c r="W4986" s="4">
        <v>0</v>
      </c>
      <c r="X4986" s="33">
        <f t="shared" si="388"/>
        <v>1</v>
      </c>
      <c r="Y4986" s="4">
        <v>4</v>
      </c>
    </row>
    <row r="4987" spans="1:25" x14ac:dyDescent="0.3">
      <c r="A4987" s="4">
        <v>119266</v>
      </c>
      <c r="B4987" s="5">
        <v>44580</v>
      </c>
      <c r="C4987" s="4">
        <v>4</v>
      </c>
      <c r="D4987" s="4">
        <v>1</v>
      </c>
      <c r="E4987" s="6">
        <v>44580.523449074099</v>
      </c>
      <c r="F4987" s="6">
        <v>44580.523449074099</v>
      </c>
      <c r="G4987" s="7">
        <f t="shared" si="385"/>
        <v>12</v>
      </c>
      <c r="H4987" s="8">
        <f t="shared" si="386"/>
        <v>0</v>
      </c>
      <c r="I4987" s="9" t="str">
        <f>VLOOKUP(H4987,Ranges!$A$4:$B$15,2,TRUE)</f>
        <v>&lt;0.1</v>
      </c>
      <c r="J4987" s="6">
        <v>44580.5237962963</v>
      </c>
      <c r="K4987" s="6">
        <v>44580.5239814815</v>
      </c>
      <c r="L4987" s="10">
        <f t="shared" si="387"/>
        <v>0.26666668709367514</v>
      </c>
      <c r="M4987" s="9" t="str">
        <f>VLOOKUP(L4987,Ranges!$A$4:$B$15,2,TRUE)</f>
        <v>0.1-0.49</v>
      </c>
      <c r="N4987" s="6">
        <v>44580.524432870399</v>
      </c>
      <c r="O4987" s="6">
        <v>44580.525601851798</v>
      </c>
      <c r="P4987" s="10">
        <f t="shared" si="389"/>
        <v>1.6833332134410739</v>
      </c>
      <c r="Q4987" s="9" t="str">
        <f>VLOOKUP(P4987,Ranges!$A$4:$B$15,2,TRUE)</f>
        <v>1-1.9</v>
      </c>
      <c r="R4987" s="6">
        <v>44580.526064814803</v>
      </c>
      <c r="S4987" s="4">
        <v>4</v>
      </c>
      <c r="T4987" s="4">
        <v>2</v>
      </c>
      <c r="U4987" s="4">
        <v>1</v>
      </c>
      <c r="V4987" s="4">
        <v>0</v>
      </c>
      <c r="W4987" s="4">
        <v>0</v>
      </c>
      <c r="X4987" s="33">
        <f t="shared" si="388"/>
        <v>1</v>
      </c>
      <c r="Y4987" s="4">
        <v>5</v>
      </c>
    </row>
    <row r="4988" spans="1:25" x14ac:dyDescent="0.3">
      <c r="A4988" s="4">
        <v>119267</v>
      </c>
      <c r="B4988" s="5">
        <v>44580</v>
      </c>
      <c r="C4988" s="4">
        <v>4</v>
      </c>
      <c r="D4988" s="4">
        <v>1</v>
      </c>
      <c r="E4988" s="6">
        <v>44580.524062500001</v>
      </c>
      <c r="F4988" s="6">
        <v>44580.524062500001</v>
      </c>
      <c r="G4988" s="7">
        <f t="shared" si="385"/>
        <v>12</v>
      </c>
      <c r="H4988" s="8">
        <f t="shared" si="386"/>
        <v>0</v>
      </c>
      <c r="I4988" s="9" t="str">
        <f>VLOOKUP(H4988,Ranges!$A$4:$B$15,2,TRUE)</f>
        <v>&lt;0.1</v>
      </c>
      <c r="J4988" s="6">
        <v>44580.524780092601</v>
      </c>
      <c r="K4988" s="6">
        <v>44580.524780092601</v>
      </c>
      <c r="L4988" s="10">
        <f t="shared" si="387"/>
        <v>0</v>
      </c>
      <c r="M4988" s="9" t="str">
        <f>VLOOKUP(L4988,Ranges!$A$4:$B$15,2,TRUE)</f>
        <v>&lt;0.1</v>
      </c>
      <c r="N4988" s="6">
        <v>44580.525520833296</v>
      </c>
      <c r="O4988" s="6">
        <v>44580.526064814803</v>
      </c>
      <c r="P4988" s="10">
        <f t="shared" si="389"/>
        <v>0.78333336976356804</v>
      </c>
      <c r="Q4988" s="9" t="str">
        <f>VLOOKUP(P4988,Ranges!$A$4:$B$15,2,TRUE)</f>
        <v>0.5-0.99</v>
      </c>
      <c r="R4988" s="6">
        <v>44580.526527777802</v>
      </c>
      <c r="S4988" s="4">
        <v>5</v>
      </c>
      <c r="T4988" s="4">
        <v>2</v>
      </c>
      <c r="U4988" s="4">
        <v>1</v>
      </c>
      <c r="V4988" s="4">
        <v>0</v>
      </c>
      <c r="W4988" s="4">
        <v>0</v>
      </c>
      <c r="X4988" s="33">
        <f t="shared" si="388"/>
        <v>1</v>
      </c>
      <c r="Y4988" s="4">
        <v>5</v>
      </c>
    </row>
    <row r="4989" spans="1:25" x14ac:dyDescent="0.3">
      <c r="A4989" s="4">
        <v>119268</v>
      </c>
      <c r="B4989" s="5">
        <v>44580</v>
      </c>
      <c r="C4989" s="4">
        <v>4</v>
      </c>
      <c r="D4989" s="4">
        <v>1</v>
      </c>
      <c r="E4989" s="6">
        <v>44580.524872685201</v>
      </c>
      <c r="F4989" s="6">
        <v>44580.524872685201</v>
      </c>
      <c r="G4989" s="7">
        <f t="shared" si="385"/>
        <v>12</v>
      </c>
      <c r="H4989" s="8">
        <f t="shared" si="386"/>
        <v>0</v>
      </c>
      <c r="I4989" s="9" t="str">
        <f>VLOOKUP(H4989,Ranges!$A$4:$B$15,2,TRUE)</f>
        <v>&lt;0.1</v>
      </c>
      <c r="J4989" s="6">
        <v>44580.525162037004</v>
      </c>
      <c r="K4989" s="6">
        <v>44580.525520833296</v>
      </c>
      <c r="L4989" s="10">
        <f t="shared" si="387"/>
        <v>0.51666666171513498</v>
      </c>
      <c r="M4989" s="9" t="str">
        <f>VLOOKUP(L4989,Ranges!$A$4:$B$15,2,TRUE)</f>
        <v>0.5-0.99</v>
      </c>
      <c r="N4989" s="6">
        <v>44580.526018518503</v>
      </c>
      <c r="O4989" s="6">
        <v>44580.526527777802</v>
      </c>
      <c r="P4989" s="10">
        <f t="shared" si="389"/>
        <v>0.73333338950760663</v>
      </c>
      <c r="Q4989" s="9" t="str">
        <f>VLOOKUP(P4989,Ranges!$A$4:$B$15,2,TRUE)</f>
        <v>0.5-0.99</v>
      </c>
      <c r="R4989" s="6">
        <v>44580.526990740698</v>
      </c>
      <c r="S4989" s="4">
        <v>3</v>
      </c>
      <c r="T4989" s="4">
        <v>2</v>
      </c>
      <c r="U4989" s="4">
        <v>0</v>
      </c>
      <c r="V4989" s="4">
        <v>0</v>
      </c>
      <c r="W4989" s="4">
        <v>1</v>
      </c>
      <c r="X4989" s="33">
        <f t="shared" si="388"/>
        <v>1</v>
      </c>
      <c r="Y4989" s="4">
        <v>5</v>
      </c>
    </row>
    <row r="4990" spans="1:25" x14ac:dyDescent="0.3">
      <c r="A4990" s="4">
        <v>119269</v>
      </c>
      <c r="B4990" s="5">
        <v>44580</v>
      </c>
      <c r="C4990" s="4">
        <v>4</v>
      </c>
      <c r="D4990" s="4">
        <v>1</v>
      </c>
      <c r="E4990" s="6">
        <v>44580.525543981501</v>
      </c>
      <c r="F4990" s="6">
        <v>44580.525543981501</v>
      </c>
      <c r="G4990" s="7">
        <f t="shared" si="385"/>
        <v>12</v>
      </c>
      <c r="H4990" s="8">
        <f t="shared" si="386"/>
        <v>0</v>
      </c>
      <c r="I4990" s="9" t="str">
        <f>VLOOKUP(H4990,Ranges!$A$4:$B$15,2,TRUE)</f>
        <v>&lt;0.1</v>
      </c>
      <c r="J4990" s="6">
        <v>44580.526655092603</v>
      </c>
      <c r="K4990" s="6">
        <v>44580.526655092603</v>
      </c>
      <c r="L4990" s="10">
        <f t="shared" si="387"/>
        <v>0</v>
      </c>
      <c r="M4990" s="9" t="str">
        <f>VLOOKUP(L4990,Ranges!$A$4:$B$15,2,TRUE)</f>
        <v>&lt;0.1</v>
      </c>
      <c r="N4990" s="6">
        <v>44580.5284143518</v>
      </c>
      <c r="O4990" s="6">
        <v>44580.5284143518</v>
      </c>
      <c r="P4990" s="10">
        <f t="shared" si="389"/>
        <v>0</v>
      </c>
      <c r="Q4990" s="9" t="str">
        <f>VLOOKUP(P4990,Ranges!$A$4:$B$15,2,TRUE)</f>
        <v>&lt;0.1</v>
      </c>
      <c r="R4990" s="6">
        <v>44580.528993055501</v>
      </c>
      <c r="S4990" s="4">
        <v>4</v>
      </c>
      <c r="T4990" s="4">
        <v>2</v>
      </c>
      <c r="U4990" s="4">
        <v>2</v>
      </c>
      <c r="V4990" s="4">
        <v>0</v>
      </c>
      <c r="W4990" s="4">
        <v>0</v>
      </c>
      <c r="X4990" s="33">
        <f t="shared" si="388"/>
        <v>2</v>
      </c>
      <c r="Y4990" s="4">
        <v>9</v>
      </c>
    </row>
    <row r="4991" spans="1:25" x14ac:dyDescent="0.3">
      <c r="A4991" s="4">
        <v>119270</v>
      </c>
      <c r="B4991" s="5">
        <v>44580</v>
      </c>
      <c r="C4991" s="4">
        <v>4</v>
      </c>
      <c r="D4991" s="4">
        <v>1</v>
      </c>
      <c r="E4991" s="6">
        <v>44580.526157407403</v>
      </c>
      <c r="F4991" s="6">
        <v>44580.526307870401</v>
      </c>
      <c r="G4991" s="7">
        <f t="shared" si="385"/>
        <v>12</v>
      </c>
      <c r="H4991" s="8">
        <f t="shared" si="386"/>
        <v>0.21666671731509268</v>
      </c>
      <c r="I4991" s="9" t="str">
        <f>VLOOKUP(H4991,Ranges!$A$4:$B$15,2,TRUE)</f>
        <v>0.1-0.49</v>
      </c>
      <c r="J4991" s="6">
        <v>44580.526597222197</v>
      </c>
      <c r="K4991" s="6">
        <v>44580.5284143518</v>
      </c>
      <c r="L4991" s="10">
        <f t="shared" si="387"/>
        <v>2.6166666287463158</v>
      </c>
      <c r="M4991" s="9" t="str">
        <f>VLOOKUP(L4991,Ranges!$A$4:$B$15,2,TRUE)</f>
        <v>2-2.9</v>
      </c>
      <c r="N4991" s="6">
        <v>44580.527280092603</v>
      </c>
      <c r="O4991" s="6">
        <v>44580.529097222199</v>
      </c>
      <c r="P4991" s="10">
        <f t="shared" si="389"/>
        <v>2.6166666182689369</v>
      </c>
      <c r="Q4991" s="9" t="str">
        <f>VLOOKUP(P4991,Ranges!$A$4:$B$15,2,TRUE)</f>
        <v>2-2.9</v>
      </c>
      <c r="R4991" s="6">
        <v>44580.529560185198</v>
      </c>
      <c r="S4991" s="4">
        <v>3</v>
      </c>
      <c r="T4991" s="4">
        <v>1</v>
      </c>
      <c r="U4991" s="4">
        <v>1</v>
      </c>
      <c r="V4991" s="4">
        <v>0</v>
      </c>
      <c r="W4991" s="4">
        <v>0</v>
      </c>
      <c r="X4991" s="33">
        <f t="shared" si="388"/>
        <v>1</v>
      </c>
      <c r="Y4991" s="4">
        <v>4</v>
      </c>
    </row>
    <row r="4992" spans="1:25" x14ac:dyDescent="0.3">
      <c r="A4992" s="4">
        <v>119271</v>
      </c>
      <c r="B4992" s="5">
        <v>44580</v>
      </c>
      <c r="C4992" s="4">
        <v>4</v>
      </c>
      <c r="D4992" s="4">
        <v>1</v>
      </c>
      <c r="E4992" s="6">
        <v>44580.526863425897</v>
      </c>
      <c r="F4992" s="6">
        <v>44580.526863425897</v>
      </c>
      <c r="G4992" s="7">
        <f t="shared" si="385"/>
        <v>12</v>
      </c>
      <c r="H4992" s="8">
        <f t="shared" si="386"/>
        <v>0</v>
      </c>
      <c r="I4992" s="9" t="str">
        <f>VLOOKUP(H4992,Ranges!$A$4:$B$15,2,TRUE)</f>
        <v>&lt;0.1</v>
      </c>
      <c r="J4992" s="6">
        <v>44580.527523148099</v>
      </c>
      <c r="K4992" s="6">
        <v>44580.527523148099</v>
      </c>
      <c r="L4992" s="10">
        <f t="shared" si="387"/>
        <v>0</v>
      </c>
      <c r="M4992" s="9" t="str">
        <f>VLOOKUP(L4992,Ranges!$A$4:$B$15,2,TRUE)</f>
        <v>&lt;0.1</v>
      </c>
      <c r="N4992" s="6">
        <v>44580.528344907398</v>
      </c>
      <c r="O4992" s="6">
        <v>44580.529560185198</v>
      </c>
      <c r="P4992" s="10">
        <f t="shared" si="389"/>
        <v>1.7500000318977982</v>
      </c>
      <c r="Q4992" s="9" t="str">
        <f>VLOOKUP(P4992,Ranges!$A$4:$B$15,2,TRUE)</f>
        <v>1-1.9</v>
      </c>
      <c r="R4992" s="6">
        <v>44580.530023148101</v>
      </c>
      <c r="S4992" s="4">
        <v>6</v>
      </c>
      <c r="T4992" s="4">
        <v>3</v>
      </c>
      <c r="U4992" s="4">
        <v>0</v>
      </c>
      <c r="V4992" s="4">
        <v>0</v>
      </c>
      <c r="W4992" s="4">
        <v>1</v>
      </c>
      <c r="X4992" s="33">
        <f t="shared" si="388"/>
        <v>1</v>
      </c>
      <c r="Y4992" s="4">
        <v>5</v>
      </c>
    </row>
    <row r="4993" spans="1:25" x14ac:dyDescent="0.3">
      <c r="A4993" s="4">
        <v>119272</v>
      </c>
      <c r="B4993" s="5">
        <v>44580</v>
      </c>
      <c r="C4993" s="4">
        <v>4</v>
      </c>
      <c r="D4993" s="4">
        <v>1</v>
      </c>
      <c r="E4993" s="6">
        <v>44580.527418981503</v>
      </c>
      <c r="F4993" s="6">
        <v>44580.527418981503</v>
      </c>
      <c r="G4993" s="7">
        <f t="shared" si="385"/>
        <v>12</v>
      </c>
      <c r="H4993" s="8">
        <f t="shared" si="386"/>
        <v>0</v>
      </c>
      <c r="I4993" s="9" t="str">
        <f>VLOOKUP(H4993,Ranges!$A$4:$B$15,2,TRUE)</f>
        <v>&lt;0.1</v>
      </c>
      <c r="J4993" s="6">
        <v>44580.528113425898</v>
      </c>
      <c r="K4993" s="6">
        <v>44580.528344907398</v>
      </c>
      <c r="L4993" s="10">
        <f t="shared" si="387"/>
        <v>0.33333335886709392</v>
      </c>
      <c r="M4993" s="9" t="str">
        <f>VLOOKUP(L4993,Ranges!$A$4:$B$15,2,TRUE)</f>
        <v>0.1-0.49</v>
      </c>
      <c r="N4993" s="6">
        <v>44580.528738425899</v>
      </c>
      <c r="O4993" s="6">
        <v>44580.530023148101</v>
      </c>
      <c r="P4993" s="10">
        <f t="shared" si="389"/>
        <v>1.8499999714549631</v>
      </c>
      <c r="Q4993" s="9" t="str">
        <f>VLOOKUP(P4993,Ranges!$A$4:$B$15,2,TRUE)</f>
        <v>1-1.9</v>
      </c>
      <c r="R4993" s="6">
        <v>44580.5304861111</v>
      </c>
      <c r="S4993" s="4">
        <v>6</v>
      </c>
      <c r="T4993" s="4">
        <v>1</v>
      </c>
      <c r="U4993" s="4">
        <v>0</v>
      </c>
      <c r="V4993" s="4">
        <v>0</v>
      </c>
      <c r="W4993" s="4">
        <v>1</v>
      </c>
      <c r="X4993" s="33">
        <f t="shared" si="388"/>
        <v>1</v>
      </c>
      <c r="Y4993" s="4">
        <v>4</v>
      </c>
    </row>
    <row r="4994" spans="1:25" x14ac:dyDescent="0.3">
      <c r="A4994" s="4">
        <v>119273</v>
      </c>
      <c r="B4994" s="5">
        <v>44580</v>
      </c>
      <c r="C4994" s="4">
        <v>4</v>
      </c>
      <c r="D4994" s="4">
        <v>1</v>
      </c>
      <c r="E4994" s="6">
        <v>44580.528067129599</v>
      </c>
      <c r="F4994" s="6">
        <v>44580.528067129599</v>
      </c>
      <c r="G4994" s="7">
        <f t="shared" si="385"/>
        <v>12</v>
      </c>
      <c r="H4994" s="8">
        <f t="shared" si="386"/>
        <v>0</v>
      </c>
      <c r="I4994" s="9" t="str">
        <f>VLOOKUP(H4994,Ranges!$A$4:$B$15,2,TRUE)</f>
        <v>&lt;0.1</v>
      </c>
      <c r="J4994" s="6">
        <v>44580.528402777803</v>
      </c>
      <c r="K4994" s="6">
        <v>44580.528738425899</v>
      </c>
      <c r="L4994" s="10">
        <f t="shared" si="387"/>
        <v>0.48333325772546232</v>
      </c>
      <c r="M4994" s="9" t="str">
        <f>VLOOKUP(L4994,Ranges!$A$4:$B$15,2,TRUE)</f>
        <v>0.1-0.49</v>
      </c>
      <c r="N4994" s="6">
        <v>44580.529293981497</v>
      </c>
      <c r="O4994" s="6">
        <v>44580.5304861111</v>
      </c>
      <c r="P4994" s="10">
        <f t="shared" si="389"/>
        <v>1.7166666279081255</v>
      </c>
      <c r="Q4994" s="9" t="str">
        <f>VLOOKUP(P4994,Ranges!$A$4:$B$15,2,TRUE)</f>
        <v>1-1.9</v>
      </c>
      <c r="R4994" s="6">
        <v>44580.530949073996</v>
      </c>
      <c r="S4994" s="4">
        <v>4</v>
      </c>
      <c r="T4994" s="4">
        <v>3</v>
      </c>
      <c r="U4994" s="4">
        <v>0</v>
      </c>
      <c r="V4994" s="4">
        <v>1</v>
      </c>
      <c r="W4994" s="4">
        <v>0</v>
      </c>
      <c r="X4994" s="33">
        <f t="shared" si="388"/>
        <v>1</v>
      </c>
      <c r="Y4994" s="4">
        <v>5</v>
      </c>
    </row>
    <row r="4995" spans="1:25" x14ac:dyDescent="0.3">
      <c r="A4995" s="4">
        <v>119274</v>
      </c>
      <c r="B4995" s="5">
        <v>44580</v>
      </c>
      <c r="C4995" s="4">
        <v>4</v>
      </c>
      <c r="D4995" s="4">
        <v>1</v>
      </c>
      <c r="E4995" s="6">
        <v>44580.528900462901</v>
      </c>
      <c r="F4995" s="6">
        <v>44580.528900462901</v>
      </c>
      <c r="G4995" s="7">
        <f t="shared" si="385"/>
        <v>12</v>
      </c>
      <c r="H4995" s="8">
        <f t="shared" si="386"/>
        <v>0</v>
      </c>
      <c r="I4995" s="9" t="str">
        <f>VLOOKUP(H4995,Ranges!$A$4:$B$15,2,TRUE)</f>
        <v>&lt;0.1</v>
      </c>
      <c r="J4995" s="6">
        <v>44580.529247685197</v>
      </c>
      <c r="K4995" s="6">
        <v>44580.529293981497</v>
      </c>
      <c r="L4995" s="10">
        <f t="shared" si="387"/>
        <v>6.6666671773418784E-2</v>
      </c>
      <c r="M4995" s="9" t="str">
        <f>VLOOKUP(L4995,Ranges!$A$4:$B$15,2,TRUE)</f>
        <v>&lt;0.1</v>
      </c>
      <c r="N4995" s="6">
        <v>44580.529756944401</v>
      </c>
      <c r="O4995" s="6">
        <v>44580.530949073996</v>
      </c>
      <c r="P4995" s="10">
        <f t="shared" si="389"/>
        <v>1.7166666174307466</v>
      </c>
      <c r="Q4995" s="9" t="str">
        <f>VLOOKUP(P4995,Ranges!$A$4:$B$15,2,TRUE)</f>
        <v>1-1.9</v>
      </c>
      <c r="R4995" s="6">
        <v>44580.531412037002</v>
      </c>
      <c r="S4995" s="4">
        <v>3</v>
      </c>
      <c r="T4995" s="4">
        <v>1</v>
      </c>
      <c r="U4995" s="4">
        <v>0</v>
      </c>
      <c r="V4995" s="4">
        <v>1</v>
      </c>
      <c r="W4995" s="4">
        <v>0</v>
      </c>
      <c r="X4995" s="33">
        <f t="shared" si="388"/>
        <v>1</v>
      </c>
      <c r="Y4995" s="4">
        <v>5</v>
      </c>
    </row>
    <row r="4996" spans="1:25" x14ac:dyDescent="0.3">
      <c r="A4996" s="4">
        <v>119275</v>
      </c>
      <c r="B4996" s="5">
        <v>44580</v>
      </c>
      <c r="C4996" s="4">
        <v>4</v>
      </c>
      <c r="D4996" s="4">
        <v>1</v>
      </c>
      <c r="E4996" s="6">
        <v>44580.529548611099</v>
      </c>
      <c r="F4996" s="6">
        <v>44580.529548611099</v>
      </c>
      <c r="G4996" s="7">
        <f t="shared" si="385"/>
        <v>12</v>
      </c>
      <c r="H4996" s="8">
        <f t="shared" si="386"/>
        <v>0</v>
      </c>
      <c r="I4996" s="9" t="str">
        <f>VLOOKUP(H4996,Ranges!$A$4:$B$15,2,TRUE)</f>
        <v>&lt;0.1</v>
      </c>
      <c r="J4996" s="6">
        <v>44580.530185185198</v>
      </c>
      <c r="K4996" s="6">
        <v>44580.530185185198</v>
      </c>
      <c r="L4996" s="10">
        <f t="shared" si="387"/>
        <v>0</v>
      </c>
      <c r="M4996" s="9" t="str">
        <f>VLOOKUP(L4996,Ranges!$A$4:$B$15,2,TRUE)</f>
        <v>&lt;0.1</v>
      </c>
      <c r="N4996" s="6">
        <v>44580.530949073996</v>
      </c>
      <c r="O4996" s="6">
        <v>44580.531412037002</v>
      </c>
      <c r="P4996" s="10">
        <f t="shared" si="389"/>
        <v>0.66666672821156681</v>
      </c>
      <c r="Q4996" s="9" t="str">
        <f>VLOOKUP(P4996,Ranges!$A$4:$B$15,2,TRUE)</f>
        <v>0.5-0.99</v>
      </c>
      <c r="R4996" s="6">
        <v>44580.531875000001</v>
      </c>
      <c r="S4996" s="4">
        <v>2</v>
      </c>
      <c r="T4996" s="4">
        <v>1</v>
      </c>
      <c r="U4996" s="4">
        <v>0</v>
      </c>
      <c r="V4996" s="4">
        <v>0</v>
      </c>
      <c r="W4996" s="4">
        <v>1</v>
      </c>
      <c r="X4996" s="33">
        <f t="shared" si="388"/>
        <v>1</v>
      </c>
      <c r="Y4996" s="4">
        <v>5</v>
      </c>
    </row>
    <row r="4997" spans="1:25" x14ac:dyDescent="0.3">
      <c r="A4997" s="4">
        <v>119276</v>
      </c>
      <c r="B4997" s="5">
        <v>44580</v>
      </c>
      <c r="C4997" s="4">
        <v>4</v>
      </c>
      <c r="D4997" s="4">
        <v>1</v>
      </c>
      <c r="E4997" s="6">
        <v>44580.530416666603</v>
      </c>
      <c r="F4997" s="6">
        <v>44580.530416666603</v>
      </c>
      <c r="G4997" s="7">
        <f t="shared" si="385"/>
        <v>12</v>
      </c>
      <c r="H4997" s="8">
        <f t="shared" si="386"/>
        <v>0</v>
      </c>
      <c r="I4997" s="9" t="str">
        <f>VLOOKUP(H4997,Ranges!$A$4:$B$15,2,TRUE)</f>
        <v>&lt;0.1</v>
      </c>
      <c r="J4997" s="6">
        <v>44580.532222222202</v>
      </c>
      <c r="K4997" s="6">
        <v>44580.532222222202</v>
      </c>
      <c r="L4997" s="10">
        <f t="shared" si="387"/>
        <v>0</v>
      </c>
      <c r="M4997" s="9" t="str">
        <f>VLOOKUP(L4997,Ranges!$A$4:$B$15,2,TRUE)</f>
        <v>&lt;0.1</v>
      </c>
      <c r="N4997" s="6">
        <v>44580.536597222199</v>
      </c>
      <c r="O4997" s="6">
        <v>44580.536597222199</v>
      </c>
      <c r="P4997" s="10">
        <f t="shared" si="389"/>
        <v>0</v>
      </c>
      <c r="Q4997" s="9" t="str">
        <f>VLOOKUP(P4997,Ranges!$A$4:$B$15,2,TRUE)</f>
        <v>&lt;0.1</v>
      </c>
      <c r="R4997" s="6">
        <v>44580.537638888898</v>
      </c>
      <c r="S4997" s="4">
        <v>6</v>
      </c>
      <c r="T4997" s="4">
        <v>3</v>
      </c>
      <c r="U4997" s="4">
        <v>2</v>
      </c>
      <c r="V4997" s="4">
        <v>2</v>
      </c>
      <c r="W4997" s="4">
        <v>2</v>
      </c>
      <c r="X4997" s="33">
        <f t="shared" si="388"/>
        <v>6</v>
      </c>
      <c r="Y4997" s="4">
        <v>9</v>
      </c>
    </row>
    <row r="4998" spans="1:25" x14ac:dyDescent="0.3">
      <c r="A4998" s="4">
        <v>119277</v>
      </c>
      <c r="B4998" s="5">
        <v>44580</v>
      </c>
      <c r="C4998" s="4">
        <v>4</v>
      </c>
      <c r="D4998" s="4">
        <v>1</v>
      </c>
      <c r="E4998" s="6">
        <v>44580.531018518501</v>
      </c>
      <c r="F4998" s="6">
        <v>44580.532222222202</v>
      </c>
      <c r="G4998" s="7">
        <f t="shared" si="385"/>
        <v>12</v>
      </c>
      <c r="H4998" s="8">
        <f t="shared" si="386"/>
        <v>1.7333333299029619</v>
      </c>
      <c r="I4998" s="9" t="str">
        <f>VLOOKUP(H4998,Ranges!$A$4:$B$15,2,TRUE)</f>
        <v>1-1.9</v>
      </c>
      <c r="J4998" s="6">
        <v>44580.532604166598</v>
      </c>
      <c r="K4998" s="6">
        <v>44580.536597222199</v>
      </c>
      <c r="L4998" s="10">
        <f t="shared" si="387"/>
        <v>5.7500000658910722</v>
      </c>
      <c r="M4998" s="9" t="str">
        <f>VLOOKUP(L4998,Ranges!$A$4:$B$15,2,TRUE)</f>
        <v>5-5.9</v>
      </c>
      <c r="N4998" s="6">
        <v>44580.533449073999</v>
      </c>
      <c r="O4998" s="6">
        <v>44580.537638888898</v>
      </c>
      <c r="P4998" s="10">
        <f t="shared" si="389"/>
        <v>6.0333334549795836</v>
      </c>
      <c r="Q4998" s="9" t="str">
        <f>VLOOKUP(P4998,Ranges!$A$4:$B$15,2,TRUE)</f>
        <v>6-6.9</v>
      </c>
      <c r="R4998" s="6">
        <v>44580.538101851802</v>
      </c>
      <c r="S4998" s="4">
        <v>2</v>
      </c>
      <c r="T4998" s="4">
        <v>3</v>
      </c>
      <c r="U4998" s="4">
        <v>0</v>
      </c>
      <c r="V4998" s="4">
        <v>1</v>
      </c>
      <c r="W4998" s="4">
        <v>0</v>
      </c>
      <c r="X4998" s="33">
        <f t="shared" si="388"/>
        <v>1</v>
      </c>
      <c r="Y4998" s="4">
        <v>4</v>
      </c>
    </row>
    <row r="4999" spans="1:25" x14ac:dyDescent="0.3">
      <c r="A4999" s="4">
        <v>119278</v>
      </c>
      <c r="B4999" s="5">
        <v>44580</v>
      </c>
      <c r="C4999" s="4">
        <v>4</v>
      </c>
      <c r="D4999" s="4">
        <v>1</v>
      </c>
      <c r="E4999" s="6">
        <v>44580.5317013889</v>
      </c>
      <c r="F4999" s="6">
        <v>44580.532604166598</v>
      </c>
      <c r="G4999" s="7">
        <f t="shared" si="385"/>
        <v>12</v>
      </c>
      <c r="H4999" s="8">
        <f t="shared" si="386"/>
        <v>1.2999998847953975</v>
      </c>
      <c r="I4999" s="9" t="str">
        <f>VLOOKUP(H4999,Ranges!$A$4:$B$15,2,TRUE)</f>
        <v>1-1.9</v>
      </c>
      <c r="J4999" s="6">
        <v>44580.533321759198</v>
      </c>
      <c r="K4999" s="6">
        <v>44580.533449073999</v>
      </c>
      <c r="L4999" s="10">
        <f t="shared" si="387"/>
        <v>0.18333331332542002</v>
      </c>
      <c r="M4999" s="9" t="str">
        <f>VLOOKUP(L4999,Ranges!$A$4:$B$15,2,TRUE)</f>
        <v>0.1-0.49</v>
      </c>
      <c r="N4999" s="6">
        <v>44580.533819444398</v>
      </c>
      <c r="O4999" s="6">
        <v>44580.538101851802</v>
      </c>
      <c r="P4999" s="10">
        <f t="shared" si="389"/>
        <v>6.1666666623204947</v>
      </c>
      <c r="Q4999" s="9" t="str">
        <f>VLOOKUP(P4999,Ranges!$A$4:$B$15,2,TRUE)</f>
        <v>6-6.9</v>
      </c>
      <c r="R4999" s="6">
        <v>44580.5385648148</v>
      </c>
      <c r="S4999" s="4">
        <v>4</v>
      </c>
      <c r="T4999" s="4">
        <v>2</v>
      </c>
      <c r="U4999" s="4">
        <v>1</v>
      </c>
      <c r="V4999" s="4">
        <v>0</v>
      </c>
      <c r="W4999" s="4">
        <v>0</v>
      </c>
      <c r="X4999" s="33">
        <f t="shared" si="388"/>
        <v>1</v>
      </c>
      <c r="Y4999" s="4">
        <v>4</v>
      </c>
    </row>
    <row r="5000" spans="1:25" x14ac:dyDescent="0.3">
      <c r="A5000" s="4">
        <v>119279</v>
      </c>
      <c r="B5000" s="5">
        <v>44580</v>
      </c>
      <c r="C5000" s="4">
        <v>4</v>
      </c>
      <c r="D5000" s="4">
        <v>1</v>
      </c>
      <c r="E5000" s="6">
        <v>44580.532453703701</v>
      </c>
      <c r="F5000" s="6">
        <v>44580.532974537004</v>
      </c>
      <c r="G5000" s="7">
        <f t="shared" si="385"/>
        <v>12</v>
      </c>
      <c r="H5000" s="8">
        <f t="shared" si="386"/>
        <v>0.74999995529651642</v>
      </c>
      <c r="I5000" s="9" t="str">
        <f>VLOOKUP(H5000,Ranges!$A$4:$B$15,2,TRUE)</f>
        <v>0.5-0.99</v>
      </c>
      <c r="J5000" s="6">
        <v>44580.533680555498</v>
      </c>
      <c r="K5000" s="6">
        <v>44580.533819444398</v>
      </c>
      <c r="L5000" s="10">
        <f t="shared" si="387"/>
        <v>0.20000001532025635</v>
      </c>
      <c r="M5000" s="9" t="str">
        <f>VLOOKUP(L5000,Ranges!$A$4:$B$15,2,TRUE)</f>
        <v>0.1-0.49</v>
      </c>
      <c r="N5000" s="6">
        <v>44580.534305555499</v>
      </c>
      <c r="O5000" s="6">
        <v>44580.5385648148</v>
      </c>
      <c r="P5000" s="10">
        <f t="shared" si="389"/>
        <v>6.1333333945367485</v>
      </c>
      <c r="Q5000" s="9" t="str">
        <f>VLOOKUP(P5000,Ranges!$A$4:$B$15,2,TRUE)</f>
        <v>6-6.9</v>
      </c>
      <c r="R5000" s="6">
        <v>44580.539027777697</v>
      </c>
      <c r="S5000" s="4">
        <v>1</v>
      </c>
      <c r="T5000" s="4">
        <v>3</v>
      </c>
      <c r="U5000" s="4">
        <v>0</v>
      </c>
      <c r="V5000" s="4">
        <v>1</v>
      </c>
      <c r="W5000" s="4">
        <v>0</v>
      </c>
      <c r="X5000" s="33">
        <f t="shared" si="388"/>
        <v>1</v>
      </c>
      <c r="Y5000" s="4">
        <v>3</v>
      </c>
    </row>
    <row r="5001" spans="1:25" x14ac:dyDescent="0.3">
      <c r="A5001" s="4">
        <v>119280</v>
      </c>
      <c r="B5001" s="5">
        <v>44580</v>
      </c>
      <c r="C5001" s="4">
        <v>4</v>
      </c>
      <c r="D5001" s="4">
        <v>1</v>
      </c>
      <c r="E5001" s="6">
        <v>44580.533194444397</v>
      </c>
      <c r="F5001" s="6">
        <v>44580.533333333296</v>
      </c>
      <c r="G5001" s="7">
        <f t="shared" si="385"/>
        <v>12</v>
      </c>
      <c r="H5001" s="8">
        <f t="shared" si="386"/>
        <v>0.20000001532025635</v>
      </c>
      <c r="I5001" s="9" t="str">
        <f>VLOOKUP(H5001,Ranges!$A$4:$B$15,2,TRUE)</f>
        <v>0.1-0.49</v>
      </c>
      <c r="J5001" s="6">
        <v>44580.534027777801</v>
      </c>
      <c r="K5001" s="6">
        <v>44580.534305555499</v>
      </c>
      <c r="L5001" s="10">
        <f t="shared" si="387"/>
        <v>0.3999998839572072</v>
      </c>
      <c r="M5001" s="9" t="str">
        <f>VLOOKUP(L5001,Ranges!$A$4:$B$15,2,TRUE)</f>
        <v>0.1-0.49</v>
      </c>
      <c r="N5001" s="6">
        <v>44580.534768518497</v>
      </c>
      <c r="O5001" s="6">
        <v>44580.539027777697</v>
      </c>
      <c r="P5001" s="10">
        <f t="shared" si="389"/>
        <v>6.133333247853443</v>
      </c>
      <c r="Q5001" s="9" t="str">
        <f>VLOOKUP(P5001,Ranges!$A$4:$B$15,2,TRUE)</f>
        <v>6-6.9</v>
      </c>
      <c r="R5001" s="6">
        <v>44580.539490740703</v>
      </c>
      <c r="S5001" s="4">
        <v>5</v>
      </c>
      <c r="T5001" s="4">
        <v>3</v>
      </c>
      <c r="U5001" s="4">
        <v>0</v>
      </c>
      <c r="V5001" s="4">
        <v>1</v>
      </c>
      <c r="W5001" s="4">
        <v>0</v>
      </c>
      <c r="X5001" s="33">
        <f t="shared" si="388"/>
        <v>1</v>
      </c>
      <c r="Y5001" s="4">
        <v>4</v>
      </c>
    </row>
    <row r="5002" spans="1:25" x14ac:dyDescent="0.3">
      <c r="A5002" s="4">
        <v>119281</v>
      </c>
      <c r="B5002" s="5">
        <v>44580</v>
      </c>
      <c r="C5002" s="4">
        <v>4</v>
      </c>
      <c r="D5002" s="4">
        <v>1</v>
      </c>
      <c r="E5002" s="6">
        <v>44580.534016203703</v>
      </c>
      <c r="F5002" s="6">
        <v>44580.534016203703</v>
      </c>
      <c r="G5002" s="7">
        <f t="shared" si="385"/>
        <v>12</v>
      </c>
      <c r="H5002" s="8">
        <f t="shared" si="386"/>
        <v>0</v>
      </c>
      <c r="I5002" s="9" t="str">
        <f>VLOOKUP(H5002,Ranges!$A$4:$B$15,2,TRUE)</f>
        <v>&lt;0.1</v>
      </c>
      <c r="J5002" s="6">
        <v>44580.534699074102</v>
      </c>
      <c r="K5002" s="6">
        <v>44580.534768518497</v>
      </c>
      <c r="L5002" s="10">
        <f t="shared" si="387"/>
        <v>9.9999929079785943E-2</v>
      </c>
      <c r="M5002" s="9" t="str">
        <f>VLOOKUP(L5002,Ranges!$A$4:$B$15,2,TRUE)</f>
        <v>&lt;0.1</v>
      </c>
      <c r="N5002" s="6">
        <v>44580.5355555555</v>
      </c>
      <c r="O5002" s="6">
        <v>44580.539490740703</v>
      </c>
      <c r="P5002" s="10">
        <f t="shared" si="389"/>
        <v>5.666666692122817</v>
      </c>
      <c r="Q5002" s="9" t="str">
        <f>VLOOKUP(P5002,Ranges!$A$4:$B$15,2,TRUE)</f>
        <v>5-5.9</v>
      </c>
      <c r="R5002" s="6">
        <v>44580.539953703701</v>
      </c>
      <c r="S5002" s="4">
        <v>2</v>
      </c>
      <c r="T5002" s="4">
        <v>3</v>
      </c>
      <c r="U5002" s="4">
        <v>0</v>
      </c>
      <c r="V5002" s="4">
        <v>0</v>
      </c>
      <c r="W5002" s="4">
        <v>1</v>
      </c>
      <c r="X5002" s="33">
        <f t="shared" si="388"/>
        <v>1</v>
      </c>
      <c r="Y5002" s="4">
        <v>3</v>
      </c>
    </row>
    <row r="5003" spans="1:25" x14ac:dyDescent="0.3">
      <c r="A5003" s="4">
        <v>119282</v>
      </c>
      <c r="B5003" s="5">
        <v>44580</v>
      </c>
      <c r="C5003" s="4">
        <v>4</v>
      </c>
      <c r="D5003" s="4">
        <v>1</v>
      </c>
      <c r="E5003" s="6">
        <v>44580.534571759199</v>
      </c>
      <c r="F5003" s="6">
        <v>44580.534571759199</v>
      </c>
      <c r="G5003" s="7">
        <f t="shared" si="385"/>
        <v>12</v>
      </c>
      <c r="H5003" s="8">
        <f t="shared" si="386"/>
        <v>0</v>
      </c>
      <c r="I5003" s="9" t="str">
        <f>VLOOKUP(H5003,Ranges!$A$4:$B$15,2,TRUE)</f>
        <v>&lt;0.1</v>
      </c>
      <c r="J5003" s="6">
        <v>44580.535543981503</v>
      </c>
      <c r="K5003" s="6">
        <v>44580.5355555555</v>
      </c>
      <c r="L5003" s="10">
        <f t="shared" si="387"/>
        <v>1.6666555311530828E-2</v>
      </c>
      <c r="M5003" s="9" t="str">
        <f>VLOOKUP(L5003,Ranges!$A$4:$B$15,2,TRUE)</f>
        <v>&lt;0.1</v>
      </c>
      <c r="N5003" s="6">
        <v>44580.5368171296</v>
      </c>
      <c r="O5003" s="6">
        <v>44580.539953703701</v>
      </c>
      <c r="P5003" s="10">
        <f t="shared" si="389"/>
        <v>4.5166667061857879</v>
      </c>
      <c r="Q5003" s="9" t="str">
        <f>VLOOKUP(P5003,Ranges!$A$4:$B$15,2,TRUE)</f>
        <v>4-4.9</v>
      </c>
      <c r="R5003" s="6">
        <v>44580.540532407402</v>
      </c>
      <c r="S5003" s="4">
        <v>5</v>
      </c>
      <c r="T5003" s="4">
        <v>3</v>
      </c>
      <c r="U5003" s="4">
        <v>2</v>
      </c>
      <c r="V5003" s="4">
        <v>0</v>
      </c>
      <c r="W5003" s="4">
        <v>0</v>
      </c>
      <c r="X5003" s="33">
        <f t="shared" si="388"/>
        <v>2</v>
      </c>
      <c r="Y5003" s="4">
        <v>4</v>
      </c>
    </row>
    <row r="5004" spans="1:25" x14ac:dyDescent="0.3">
      <c r="A5004" s="4">
        <v>119283</v>
      </c>
      <c r="B5004" s="5">
        <v>44580</v>
      </c>
      <c r="C5004" s="4">
        <v>4</v>
      </c>
      <c r="D5004" s="4">
        <v>1</v>
      </c>
      <c r="E5004" s="6">
        <v>44580.5353703703</v>
      </c>
      <c r="F5004" s="6">
        <v>44580.5353703703</v>
      </c>
      <c r="G5004" s="7">
        <f t="shared" si="385"/>
        <v>12</v>
      </c>
      <c r="H5004" s="8">
        <f t="shared" si="386"/>
        <v>0</v>
      </c>
      <c r="I5004" s="9" t="str">
        <f>VLOOKUP(H5004,Ranges!$A$4:$B$15,2,TRUE)</f>
        <v>&lt;0.1</v>
      </c>
      <c r="J5004" s="6">
        <v>44580.535682870301</v>
      </c>
      <c r="K5004" s="6">
        <v>44580.5368171296</v>
      </c>
      <c r="L5004" s="10">
        <f t="shared" si="387"/>
        <v>1.6333333903457969</v>
      </c>
      <c r="M5004" s="9" t="str">
        <f>VLOOKUP(L5004,Ranges!$A$4:$B$15,2,TRUE)</f>
        <v>1-1.9</v>
      </c>
      <c r="N5004" s="6">
        <v>44580.5365856481</v>
      </c>
      <c r="O5004" s="6">
        <v>44580.540532407402</v>
      </c>
      <c r="P5004" s="10">
        <f t="shared" si="389"/>
        <v>5.6833333941176534</v>
      </c>
      <c r="Q5004" s="9" t="str">
        <f>VLOOKUP(P5004,Ranges!$A$4:$B$15,2,TRUE)</f>
        <v>5-5.9</v>
      </c>
      <c r="R5004" s="6">
        <v>44580.540995370298</v>
      </c>
      <c r="S5004" s="4">
        <v>2</v>
      </c>
      <c r="T5004" s="4">
        <v>1</v>
      </c>
      <c r="U5004" s="4">
        <v>0</v>
      </c>
      <c r="V5004" s="4">
        <v>0</v>
      </c>
      <c r="W5004" s="4">
        <v>1</v>
      </c>
      <c r="X5004" s="33">
        <f t="shared" si="388"/>
        <v>1</v>
      </c>
      <c r="Y5004" s="4">
        <v>4</v>
      </c>
    </row>
    <row r="5005" spans="1:25" x14ac:dyDescent="0.3">
      <c r="A5005" s="4">
        <v>119284</v>
      </c>
      <c r="B5005" s="5">
        <v>44580</v>
      </c>
      <c r="C5005" s="4">
        <v>4</v>
      </c>
      <c r="D5005" s="4">
        <v>1</v>
      </c>
      <c r="E5005" s="6">
        <v>44580.536099536999</v>
      </c>
      <c r="F5005" s="6">
        <v>44580.536099536999</v>
      </c>
      <c r="G5005" s="7">
        <f t="shared" si="385"/>
        <v>12</v>
      </c>
      <c r="H5005" s="8">
        <f t="shared" si="386"/>
        <v>0</v>
      </c>
      <c r="I5005" s="9" t="str">
        <f>VLOOKUP(H5005,Ranges!$A$4:$B$15,2,TRUE)</f>
        <v>&lt;0.1</v>
      </c>
      <c r="J5005" s="6">
        <v>44580.536469907398</v>
      </c>
      <c r="K5005" s="6">
        <v>44580.5365856481</v>
      </c>
      <c r="L5005" s="10">
        <f t="shared" si="387"/>
        <v>0.16666661133058369</v>
      </c>
      <c r="M5005" s="9" t="str">
        <f>VLOOKUP(L5005,Ranges!$A$4:$B$15,2,TRUE)</f>
        <v>0.1-0.49</v>
      </c>
      <c r="N5005" s="6">
        <v>44580.5371759259</v>
      </c>
      <c r="O5005" s="6">
        <v>44580.540995370298</v>
      </c>
      <c r="P5005" s="10">
        <f t="shared" si="389"/>
        <v>5.4999999341089278</v>
      </c>
      <c r="Q5005" s="9" t="str">
        <f>VLOOKUP(P5005,Ranges!$A$4:$B$15,2,TRUE)</f>
        <v>5-5.9</v>
      </c>
      <c r="R5005" s="6">
        <v>44580.541458333297</v>
      </c>
      <c r="S5005" s="4">
        <v>1</v>
      </c>
      <c r="T5005" s="4">
        <v>1</v>
      </c>
      <c r="U5005" s="4">
        <v>0</v>
      </c>
      <c r="V5005" s="4">
        <v>0</v>
      </c>
      <c r="W5005" s="4">
        <v>1</v>
      </c>
      <c r="X5005" s="33">
        <f t="shared" si="388"/>
        <v>1</v>
      </c>
      <c r="Y5005" s="4">
        <v>3</v>
      </c>
    </row>
    <row r="5006" spans="1:25" x14ac:dyDescent="0.3">
      <c r="A5006" s="4">
        <v>119285</v>
      </c>
      <c r="B5006" s="5">
        <v>44580</v>
      </c>
      <c r="C5006" s="4">
        <v>4</v>
      </c>
      <c r="D5006" s="4">
        <v>1</v>
      </c>
      <c r="E5006" s="6">
        <v>44580.536932870302</v>
      </c>
      <c r="F5006" s="6">
        <v>44580.536932870302</v>
      </c>
      <c r="G5006" s="7">
        <f t="shared" si="385"/>
        <v>12</v>
      </c>
      <c r="H5006" s="8">
        <f t="shared" si="386"/>
        <v>0</v>
      </c>
      <c r="I5006" s="9" t="str">
        <f>VLOOKUP(H5006,Ranges!$A$4:$B$15,2,TRUE)</f>
        <v>&lt;0.1</v>
      </c>
      <c r="J5006" s="6">
        <v>44580.537326388898</v>
      </c>
      <c r="K5006" s="6">
        <v>44580.537326388898</v>
      </c>
      <c r="L5006" s="10">
        <f t="shared" si="387"/>
        <v>0</v>
      </c>
      <c r="M5006" s="9" t="str">
        <f>VLOOKUP(L5006,Ranges!$A$4:$B$15,2,TRUE)</f>
        <v>&lt;0.1</v>
      </c>
      <c r="N5006" s="6">
        <v>44580.537835648101</v>
      </c>
      <c r="O5006" s="6">
        <v>44580.541458333297</v>
      </c>
      <c r="P5006" s="10">
        <f t="shared" si="389"/>
        <v>5.2166666812263429</v>
      </c>
      <c r="Q5006" s="9" t="str">
        <f>VLOOKUP(P5006,Ranges!$A$4:$B$15,2,TRUE)</f>
        <v>5-5.9</v>
      </c>
      <c r="R5006" s="6">
        <v>44580.541921296302</v>
      </c>
      <c r="S5006" s="4">
        <v>1</v>
      </c>
      <c r="T5006" s="4">
        <v>2</v>
      </c>
      <c r="U5006" s="4">
        <v>0</v>
      </c>
      <c r="V5006" s="4">
        <v>0</v>
      </c>
      <c r="W5006" s="4">
        <v>1</v>
      </c>
      <c r="X5006" s="33">
        <f t="shared" si="388"/>
        <v>1</v>
      </c>
      <c r="Y5006" s="4">
        <v>3</v>
      </c>
    </row>
    <row r="5007" spans="1:25" x14ac:dyDescent="0.3">
      <c r="A5007" s="4">
        <v>119286</v>
      </c>
      <c r="B5007" s="5">
        <v>44580</v>
      </c>
      <c r="C5007" s="4">
        <v>4</v>
      </c>
      <c r="D5007" s="4">
        <v>1</v>
      </c>
      <c r="E5007" s="6">
        <v>44580.537604166602</v>
      </c>
      <c r="F5007" s="6">
        <v>44580.537604166602</v>
      </c>
      <c r="G5007" s="7">
        <f t="shared" si="385"/>
        <v>12</v>
      </c>
      <c r="H5007" s="8">
        <f t="shared" si="386"/>
        <v>0</v>
      </c>
      <c r="I5007" s="9" t="str">
        <f>VLOOKUP(H5007,Ranges!$A$4:$B$15,2,TRUE)</f>
        <v>&lt;0.1</v>
      </c>
      <c r="J5007" s="6">
        <v>44580.5383449074</v>
      </c>
      <c r="K5007" s="6">
        <v>44580.5383449074</v>
      </c>
      <c r="L5007" s="10">
        <f t="shared" si="387"/>
        <v>0</v>
      </c>
      <c r="M5007" s="9" t="str">
        <f>VLOOKUP(L5007,Ranges!$A$4:$B$15,2,TRUE)</f>
        <v>&lt;0.1</v>
      </c>
      <c r="N5007" s="6">
        <v>44580.539120370297</v>
      </c>
      <c r="O5007" s="6">
        <v>44580.541921296302</v>
      </c>
      <c r="P5007" s="10">
        <f t="shared" si="389"/>
        <v>4.0333334484603256</v>
      </c>
      <c r="Q5007" s="9" t="str">
        <f>VLOOKUP(P5007,Ranges!$A$4:$B$15,2,TRUE)</f>
        <v>4-4.9</v>
      </c>
      <c r="R5007" s="6">
        <v>44580.542384259199</v>
      </c>
      <c r="S5007" s="4">
        <v>6</v>
      </c>
      <c r="T5007" s="4">
        <v>2</v>
      </c>
      <c r="U5007" s="4">
        <v>0</v>
      </c>
      <c r="V5007" s="4">
        <v>0</v>
      </c>
      <c r="W5007" s="4">
        <v>1</v>
      </c>
      <c r="X5007" s="33">
        <f t="shared" si="388"/>
        <v>1</v>
      </c>
      <c r="Y5007" s="4">
        <v>3</v>
      </c>
    </row>
    <row r="5008" spans="1:25" x14ac:dyDescent="0.3">
      <c r="A5008" s="4">
        <v>119287</v>
      </c>
      <c r="B5008" s="5">
        <v>44580</v>
      </c>
      <c r="C5008" s="4">
        <v>4</v>
      </c>
      <c r="D5008" s="4">
        <v>1</v>
      </c>
      <c r="E5008" s="6">
        <v>44580.538379629601</v>
      </c>
      <c r="F5008" s="6">
        <v>44580.538379629601</v>
      </c>
      <c r="G5008" s="7">
        <f t="shared" si="385"/>
        <v>12</v>
      </c>
      <c r="H5008" s="8">
        <f t="shared" si="386"/>
        <v>0</v>
      </c>
      <c r="I5008" s="9" t="str">
        <f>VLOOKUP(H5008,Ranges!$A$4:$B$15,2,TRUE)</f>
        <v>&lt;0.1</v>
      </c>
      <c r="J5008" s="6">
        <v>44580.538680555503</v>
      </c>
      <c r="K5008" s="6">
        <v>44580.539120370297</v>
      </c>
      <c r="L5008" s="10">
        <f t="shared" si="387"/>
        <v>0.63333330326713622</v>
      </c>
      <c r="M5008" s="9" t="str">
        <f>VLOOKUP(L5008,Ranges!$A$4:$B$15,2,TRUE)</f>
        <v>0.5-0.99</v>
      </c>
      <c r="N5008" s="6">
        <v>44580.539259259203</v>
      </c>
      <c r="O5008" s="6">
        <v>44580.542384259199</v>
      </c>
      <c r="P5008" s="10">
        <f t="shared" si="389"/>
        <v>4.4999999937135726</v>
      </c>
      <c r="Q5008" s="9" t="str">
        <f>VLOOKUP(P5008,Ranges!$A$4:$B$15,2,TRUE)</f>
        <v>4-4.9</v>
      </c>
      <c r="R5008" s="6">
        <v>44580.542847222197</v>
      </c>
      <c r="S5008" s="4">
        <v>4</v>
      </c>
      <c r="T5008" s="4">
        <v>1</v>
      </c>
      <c r="U5008" s="4">
        <v>0</v>
      </c>
      <c r="V5008" s="4">
        <v>1</v>
      </c>
      <c r="W5008" s="4">
        <v>0</v>
      </c>
      <c r="X5008" s="33">
        <f t="shared" si="388"/>
        <v>1</v>
      </c>
      <c r="Y5008" s="4">
        <v>4</v>
      </c>
    </row>
    <row r="5009" spans="1:25" x14ac:dyDescent="0.3">
      <c r="A5009" s="4">
        <v>119288</v>
      </c>
      <c r="B5009" s="5">
        <v>44580</v>
      </c>
      <c r="C5009" s="4">
        <v>4</v>
      </c>
      <c r="D5009" s="4">
        <v>1</v>
      </c>
      <c r="E5009" s="6">
        <v>44580.538993055503</v>
      </c>
      <c r="F5009" s="6">
        <v>44580.538993055503</v>
      </c>
      <c r="G5009" s="7">
        <f t="shared" si="385"/>
        <v>12</v>
      </c>
      <c r="H5009" s="8">
        <f t="shared" si="386"/>
        <v>0</v>
      </c>
      <c r="I5009" s="9" t="str">
        <f>VLOOKUP(H5009,Ranges!$A$4:$B$15,2,TRUE)</f>
        <v>&lt;0.1</v>
      </c>
      <c r="J5009" s="6">
        <v>44580.539317129602</v>
      </c>
      <c r="K5009" s="6">
        <v>44580.539317129602</v>
      </c>
      <c r="L5009" s="10">
        <f t="shared" si="387"/>
        <v>0</v>
      </c>
      <c r="M5009" s="9" t="str">
        <f>VLOOKUP(L5009,Ranges!$A$4:$B$15,2,TRUE)</f>
        <v>&lt;0.1</v>
      </c>
      <c r="N5009" s="6">
        <v>44580.540162037003</v>
      </c>
      <c r="O5009" s="6">
        <v>44580.542847222197</v>
      </c>
      <c r="P5009" s="10">
        <f t="shared" si="389"/>
        <v>3.8666666799690574</v>
      </c>
      <c r="Q5009" s="9" t="str">
        <f>VLOOKUP(P5009,Ranges!$A$4:$B$15,2,TRUE)</f>
        <v>3-3.9</v>
      </c>
      <c r="R5009" s="6">
        <v>44580.543310185101</v>
      </c>
      <c r="S5009" s="4">
        <v>3</v>
      </c>
      <c r="T5009" s="4">
        <v>2</v>
      </c>
      <c r="U5009" s="4">
        <v>0</v>
      </c>
      <c r="V5009" s="4">
        <v>1</v>
      </c>
      <c r="W5009" s="4">
        <v>0</v>
      </c>
      <c r="X5009" s="33">
        <f t="shared" si="388"/>
        <v>1</v>
      </c>
      <c r="Y5009" s="4">
        <v>4</v>
      </c>
    </row>
    <row r="5010" spans="1:25" x14ac:dyDescent="0.3">
      <c r="A5010" s="4">
        <v>119289</v>
      </c>
      <c r="B5010" s="5">
        <v>44580</v>
      </c>
      <c r="C5010" s="4">
        <v>4</v>
      </c>
      <c r="D5010" s="4">
        <v>1</v>
      </c>
      <c r="E5010" s="6">
        <v>44580.539699073997</v>
      </c>
      <c r="F5010" s="6">
        <v>44580.539699073997</v>
      </c>
      <c r="G5010" s="7">
        <f t="shared" si="385"/>
        <v>12</v>
      </c>
      <c r="H5010" s="8">
        <f t="shared" si="386"/>
        <v>0</v>
      </c>
      <c r="I5010" s="9" t="str">
        <f>VLOOKUP(H5010,Ranges!$A$4:$B$15,2,TRUE)</f>
        <v>&lt;0.1</v>
      </c>
      <c r="J5010" s="6">
        <v>44580.540625000001</v>
      </c>
      <c r="K5010" s="6">
        <v>44580.540625000001</v>
      </c>
      <c r="L5010" s="10">
        <f t="shared" si="387"/>
        <v>0</v>
      </c>
      <c r="M5010" s="9" t="str">
        <f>VLOOKUP(L5010,Ranges!$A$4:$B$15,2,TRUE)</f>
        <v>&lt;0.1</v>
      </c>
      <c r="N5010" s="6">
        <v>44580.542384259199</v>
      </c>
      <c r="O5010" s="6">
        <v>44580.543310185101</v>
      </c>
      <c r="P5010" s="10">
        <f t="shared" si="389"/>
        <v>1.3333332992624491</v>
      </c>
      <c r="Q5010" s="9" t="str">
        <f>VLOOKUP(P5010,Ranges!$A$4:$B$15,2,TRUE)</f>
        <v>1-1.9</v>
      </c>
      <c r="R5010" s="6">
        <v>44580.543888888802</v>
      </c>
      <c r="S5010" s="4">
        <v>1</v>
      </c>
      <c r="T5010" s="4">
        <v>1</v>
      </c>
      <c r="U5010" s="4">
        <v>2</v>
      </c>
      <c r="V5010" s="4">
        <v>0</v>
      </c>
      <c r="W5010" s="4">
        <v>0</v>
      </c>
      <c r="X5010" s="33">
        <f t="shared" si="388"/>
        <v>2</v>
      </c>
      <c r="Y5010" s="4">
        <v>4</v>
      </c>
    </row>
    <row r="5011" spans="1:25" x14ac:dyDescent="0.3">
      <c r="A5011" s="4">
        <v>119290</v>
      </c>
      <c r="B5011" s="5">
        <v>44580</v>
      </c>
      <c r="C5011" s="4">
        <v>4</v>
      </c>
      <c r="D5011" s="4">
        <v>1</v>
      </c>
      <c r="E5011" s="6">
        <v>44580.540567129603</v>
      </c>
      <c r="F5011" s="6">
        <v>44580.540567129603</v>
      </c>
      <c r="G5011" s="7">
        <f t="shared" si="385"/>
        <v>12</v>
      </c>
      <c r="H5011" s="8">
        <f t="shared" si="386"/>
        <v>0</v>
      </c>
      <c r="I5011" s="9" t="str">
        <f>VLOOKUP(H5011,Ranges!$A$4:$B$15,2,TRUE)</f>
        <v>&lt;0.1</v>
      </c>
      <c r="J5011" s="6">
        <v>44580.540879629603</v>
      </c>
      <c r="K5011" s="6">
        <v>44580.542384259199</v>
      </c>
      <c r="L5011" s="10">
        <f t="shared" si="387"/>
        <v>2.1666666178498417</v>
      </c>
      <c r="M5011" s="9" t="str">
        <f>VLOOKUP(L5011,Ranges!$A$4:$B$15,2,TRUE)</f>
        <v>2-2.9</v>
      </c>
      <c r="N5011" s="6">
        <v>44580.541712962899</v>
      </c>
      <c r="O5011" s="6">
        <v>44580.543888888802</v>
      </c>
      <c r="P5011" s="10">
        <f t="shared" si="389"/>
        <v>3.1333333009388298</v>
      </c>
      <c r="Q5011" s="9" t="str">
        <f>VLOOKUP(P5011,Ranges!$A$4:$B$15,2,TRUE)</f>
        <v>3-3.9</v>
      </c>
      <c r="R5011" s="6">
        <v>44580.5443518518</v>
      </c>
      <c r="S5011" s="4">
        <v>6</v>
      </c>
      <c r="T5011" s="4">
        <v>2</v>
      </c>
      <c r="U5011" s="4">
        <v>1</v>
      </c>
      <c r="V5011" s="4">
        <v>0</v>
      </c>
      <c r="W5011" s="4">
        <v>0</v>
      </c>
      <c r="X5011" s="33">
        <f t="shared" si="388"/>
        <v>1</v>
      </c>
      <c r="Y5011" s="4">
        <v>4</v>
      </c>
    </row>
    <row r="5012" spans="1:25" x14ac:dyDescent="0.3">
      <c r="A5012" s="4">
        <v>119291</v>
      </c>
      <c r="B5012" s="5">
        <v>44580</v>
      </c>
      <c r="C5012" s="4">
        <v>4</v>
      </c>
      <c r="D5012" s="4">
        <v>1</v>
      </c>
      <c r="E5012" s="6">
        <v>44580.541296296302</v>
      </c>
      <c r="F5012" s="6">
        <v>44580.541296296302</v>
      </c>
      <c r="G5012" s="7">
        <f t="shared" ref="G5012:G5075" si="390">HOUR(E5012)</f>
        <v>12</v>
      </c>
      <c r="H5012" s="8">
        <f t="shared" ref="H5012:H5075" si="391">(F5012-E5012)*24*60</f>
        <v>0</v>
      </c>
      <c r="I5012" s="9" t="str">
        <f>VLOOKUP(H5012,Ranges!$A$4:$B$15,2,TRUE)</f>
        <v>&lt;0.1</v>
      </c>
      <c r="J5012" s="6">
        <v>44580.541678240697</v>
      </c>
      <c r="K5012" s="6">
        <v>44580.541712962899</v>
      </c>
      <c r="L5012" s="10">
        <f t="shared" ref="L5012:L5075" si="392">(K5012-J5012)*24*60</f>
        <v>4.9999969778582454E-2</v>
      </c>
      <c r="M5012" s="9" t="str">
        <f>VLOOKUP(L5012,Ranges!$A$4:$B$15,2,TRUE)</f>
        <v>&lt;0.1</v>
      </c>
      <c r="N5012" s="6">
        <v>44580.542337962899</v>
      </c>
      <c r="O5012" s="6">
        <v>44580.5443518518</v>
      </c>
      <c r="P5012" s="10">
        <f t="shared" si="389"/>
        <v>2.9000000178348273</v>
      </c>
      <c r="Q5012" s="9" t="str">
        <f>VLOOKUP(P5012,Ranges!$A$4:$B$15,2,TRUE)</f>
        <v>2-2.9</v>
      </c>
      <c r="R5012" s="6">
        <v>44580.544814814799</v>
      </c>
      <c r="S5012" s="4">
        <v>6</v>
      </c>
      <c r="T5012" s="4">
        <v>2</v>
      </c>
      <c r="U5012" s="4">
        <v>0</v>
      </c>
      <c r="V5012" s="4">
        <v>1</v>
      </c>
      <c r="W5012" s="4">
        <v>0</v>
      </c>
      <c r="X5012" s="33">
        <f t="shared" ref="X5012:X5075" si="393">U5012+V5012+W5012</f>
        <v>1</v>
      </c>
      <c r="Y5012" s="4">
        <v>4</v>
      </c>
    </row>
    <row r="5013" spans="1:25" x14ac:dyDescent="0.3">
      <c r="A5013" s="4">
        <v>119292</v>
      </c>
      <c r="B5013" s="5">
        <v>44580</v>
      </c>
      <c r="C5013" s="4">
        <v>4</v>
      </c>
      <c r="D5013" s="4">
        <v>1</v>
      </c>
      <c r="E5013" s="6">
        <v>44580.541504629597</v>
      </c>
      <c r="F5013" s="6">
        <v>44580.541504629597</v>
      </c>
      <c r="G5013" s="7">
        <f t="shared" si="390"/>
        <v>12</v>
      </c>
      <c r="H5013" s="8">
        <f t="shared" si="391"/>
        <v>0</v>
      </c>
      <c r="I5013" s="9" t="str">
        <f>VLOOKUP(H5013,Ranges!$A$4:$B$15,2,TRUE)</f>
        <v>&lt;0.1</v>
      </c>
      <c r="J5013" s="6">
        <v>44580.543206018498</v>
      </c>
      <c r="K5013" s="6">
        <v>44580.543206018498</v>
      </c>
      <c r="L5013" s="10">
        <f t="shared" si="392"/>
        <v>0</v>
      </c>
      <c r="M5013" s="9" t="str">
        <f>VLOOKUP(L5013,Ranges!$A$4:$B$15,2,TRUE)</f>
        <v>&lt;0.1</v>
      </c>
      <c r="N5013" s="6">
        <v>44580.545949074098</v>
      </c>
      <c r="O5013" s="6">
        <v>44580.545949074098</v>
      </c>
      <c r="P5013" s="10">
        <f t="shared" ref="P5013:P5076" si="394">(O5013-N5013)*24*60</f>
        <v>0</v>
      </c>
      <c r="Q5013" s="9" t="str">
        <f>VLOOKUP(P5013,Ranges!$A$4:$B$15,2,TRUE)</f>
        <v>&lt;0.1</v>
      </c>
      <c r="R5013" s="6">
        <v>44580.546643518501</v>
      </c>
      <c r="S5013" s="4">
        <v>5</v>
      </c>
      <c r="T5013" s="4">
        <v>2</v>
      </c>
      <c r="U5013" s="4">
        <v>1</v>
      </c>
      <c r="V5013" s="4">
        <v>1</v>
      </c>
      <c r="W5013" s="4">
        <v>1</v>
      </c>
      <c r="X5013" s="33">
        <f t="shared" si="393"/>
        <v>3</v>
      </c>
      <c r="Y5013" s="4">
        <v>9</v>
      </c>
    </row>
    <row r="5014" spans="1:25" x14ac:dyDescent="0.3">
      <c r="A5014" s="4">
        <v>119293</v>
      </c>
      <c r="B5014" s="5">
        <v>44580</v>
      </c>
      <c r="C5014" s="4">
        <v>4</v>
      </c>
      <c r="D5014" s="4">
        <v>1</v>
      </c>
      <c r="E5014" s="6">
        <v>44580.543368055602</v>
      </c>
      <c r="F5014" s="6">
        <v>44580.543368055602</v>
      </c>
      <c r="G5014" s="7">
        <f t="shared" si="390"/>
        <v>13</v>
      </c>
      <c r="H5014" s="8">
        <f t="shared" si="391"/>
        <v>0</v>
      </c>
      <c r="I5014" s="9" t="str">
        <f>VLOOKUP(H5014,Ranges!$A$4:$B$15,2,TRUE)</f>
        <v>&lt;0.1</v>
      </c>
      <c r="J5014" s="6">
        <v>44580.543738425898</v>
      </c>
      <c r="K5014" s="6">
        <v>44580.545949074098</v>
      </c>
      <c r="L5014" s="10">
        <f t="shared" si="392"/>
        <v>3.1833334069233388</v>
      </c>
      <c r="M5014" s="9" t="str">
        <f>VLOOKUP(L5014,Ranges!$A$4:$B$15,2,TRUE)</f>
        <v>3-3.9</v>
      </c>
      <c r="N5014" s="6">
        <v>44580.544305555602</v>
      </c>
      <c r="O5014" s="6">
        <v>44580.546643518501</v>
      </c>
      <c r="P5014" s="10">
        <f t="shared" si="394"/>
        <v>3.3666665735654533</v>
      </c>
      <c r="Q5014" s="9" t="str">
        <f>VLOOKUP(P5014,Ranges!$A$4:$B$15,2,TRUE)</f>
        <v>3-3.9</v>
      </c>
      <c r="R5014" s="6">
        <v>44580.547106481499</v>
      </c>
      <c r="S5014" s="4">
        <v>5</v>
      </c>
      <c r="T5014" s="4">
        <v>1</v>
      </c>
      <c r="U5014" s="4">
        <v>0</v>
      </c>
      <c r="V5014" s="4">
        <v>0</v>
      </c>
      <c r="W5014" s="4">
        <v>1</v>
      </c>
      <c r="X5014" s="33">
        <f t="shared" si="393"/>
        <v>1</v>
      </c>
      <c r="Y5014" s="4">
        <v>3</v>
      </c>
    </row>
    <row r="5015" spans="1:25" x14ac:dyDescent="0.3">
      <c r="A5015" s="4">
        <v>119294</v>
      </c>
      <c r="B5015" s="5">
        <v>44580</v>
      </c>
      <c r="C5015" s="4">
        <v>4</v>
      </c>
      <c r="D5015" s="4">
        <v>1</v>
      </c>
      <c r="E5015" s="6">
        <v>44580.545092592598</v>
      </c>
      <c r="F5015" s="6">
        <v>44580.545092592598</v>
      </c>
      <c r="G5015" s="7">
        <f t="shared" si="390"/>
        <v>13</v>
      </c>
      <c r="H5015" s="8">
        <f t="shared" si="391"/>
        <v>0</v>
      </c>
      <c r="I5015" s="9" t="str">
        <f>VLOOKUP(H5015,Ranges!$A$4:$B$15,2,TRUE)</f>
        <v>&lt;0.1</v>
      </c>
      <c r="J5015" s="6">
        <v>44580.545486111099</v>
      </c>
      <c r="K5015" s="6">
        <v>44580.545486111099</v>
      </c>
      <c r="L5015" s="10">
        <f t="shared" si="392"/>
        <v>0</v>
      </c>
      <c r="M5015" s="9" t="str">
        <f>VLOOKUP(L5015,Ranges!$A$4:$B$15,2,TRUE)</f>
        <v>&lt;0.1</v>
      </c>
      <c r="N5015" s="6">
        <v>44580.5461574074</v>
      </c>
      <c r="O5015" s="6">
        <v>44580.547106481499</v>
      </c>
      <c r="P5015" s="10">
        <f t="shared" si="394"/>
        <v>1.3666667032521218</v>
      </c>
      <c r="Q5015" s="9" t="str">
        <f>VLOOKUP(P5015,Ranges!$A$4:$B$15,2,TRUE)</f>
        <v>1-1.9</v>
      </c>
      <c r="R5015" s="6">
        <v>44580.547569444498</v>
      </c>
      <c r="S5015" s="4">
        <v>6</v>
      </c>
      <c r="T5015" s="4">
        <v>1</v>
      </c>
      <c r="U5015" s="4">
        <v>0</v>
      </c>
      <c r="V5015" s="4">
        <v>1</v>
      </c>
      <c r="W5015" s="4">
        <v>0</v>
      </c>
      <c r="X5015" s="33">
        <f t="shared" si="393"/>
        <v>1</v>
      </c>
      <c r="Y5015" s="4">
        <v>5</v>
      </c>
    </row>
    <row r="5016" spans="1:25" x14ac:dyDescent="0.3">
      <c r="A5016" s="4">
        <v>119295</v>
      </c>
      <c r="B5016" s="5">
        <v>44580</v>
      </c>
      <c r="C5016" s="4">
        <v>4</v>
      </c>
      <c r="D5016" s="4">
        <v>1</v>
      </c>
      <c r="E5016" s="6">
        <v>44580.5470138889</v>
      </c>
      <c r="F5016" s="6">
        <v>44580.5470138889</v>
      </c>
      <c r="G5016" s="7">
        <f t="shared" si="390"/>
        <v>13</v>
      </c>
      <c r="H5016" s="8">
        <f t="shared" si="391"/>
        <v>0</v>
      </c>
      <c r="I5016" s="9" t="str">
        <f>VLOOKUP(H5016,Ranges!$A$4:$B$15,2,TRUE)</f>
        <v>&lt;0.1</v>
      </c>
      <c r="J5016" s="6">
        <v>44580.548078703701</v>
      </c>
      <c r="K5016" s="6">
        <v>44580.548078703701</v>
      </c>
      <c r="L5016" s="10">
        <f t="shared" si="392"/>
        <v>0</v>
      </c>
      <c r="M5016" s="9" t="str">
        <f>VLOOKUP(L5016,Ranges!$A$4:$B$15,2,TRUE)</f>
        <v>&lt;0.1</v>
      </c>
      <c r="N5016" s="6">
        <v>44580.549814814804</v>
      </c>
      <c r="O5016" s="6">
        <v>44580.549814814804</v>
      </c>
      <c r="P5016" s="10">
        <f t="shared" si="394"/>
        <v>0</v>
      </c>
      <c r="Q5016" s="9" t="str">
        <f>VLOOKUP(P5016,Ranges!$A$4:$B$15,2,TRUE)</f>
        <v>&lt;0.1</v>
      </c>
      <c r="R5016" s="6">
        <v>44580.550393518497</v>
      </c>
      <c r="S5016" s="4">
        <v>4</v>
      </c>
      <c r="T5016" s="4">
        <v>1</v>
      </c>
      <c r="U5016" s="4">
        <v>0</v>
      </c>
      <c r="V5016" s="4">
        <v>2</v>
      </c>
      <c r="W5016" s="4">
        <v>0</v>
      </c>
      <c r="X5016" s="33">
        <f t="shared" si="393"/>
        <v>2</v>
      </c>
      <c r="Y5016" s="4">
        <v>8</v>
      </c>
    </row>
    <row r="5017" spans="1:25" x14ac:dyDescent="0.3">
      <c r="A5017" s="4">
        <v>119296</v>
      </c>
      <c r="B5017" s="5">
        <v>44580</v>
      </c>
      <c r="C5017" s="4">
        <v>4</v>
      </c>
      <c r="D5017" s="4">
        <v>1</v>
      </c>
      <c r="E5017" s="6">
        <v>44580.549004629604</v>
      </c>
      <c r="F5017" s="6">
        <v>44580.549004629604</v>
      </c>
      <c r="G5017" s="7">
        <f t="shared" si="390"/>
        <v>13</v>
      </c>
      <c r="H5017" s="8">
        <f t="shared" si="391"/>
        <v>0</v>
      </c>
      <c r="I5017" s="9" t="str">
        <f>VLOOKUP(H5017,Ranges!$A$4:$B$15,2,TRUE)</f>
        <v>&lt;0.1</v>
      </c>
      <c r="J5017" s="6">
        <v>44580.549710648098</v>
      </c>
      <c r="K5017" s="6">
        <v>44580.549814814804</v>
      </c>
      <c r="L5017" s="10">
        <f t="shared" si="392"/>
        <v>0.15000005601905286</v>
      </c>
      <c r="M5017" s="9" t="str">
        <f>VLOOKUP(L5017,Ranges!$A$4:$B$15,2,TRUE)</f>
        <v>0.1-0.49</v>
      </c>
      <c r="N5017" s="6">
        <v>44580.550381944398</v>
      </c>
      <c r="O5017" s="6">
        <v>44580.550486111097</v>
      </c>
      <c r="P5017" s="10">
        <f t="shared" si="394"/>
        <v>0.1500000455416739</v>
      </c>
      <c r="Q5017" s="9" t="str">
        <f>VLOOKUP(P5017,Ranges!$A$4:$B$15,2,TRUE)</f>
        <v>0.1-0.49</v>
      </c>
      <c r="R5017" s="6">
        <v>44580.550949074102</v>
      </c>
      <c r="S5017" s="4">
        <v>3</v>
      </c>
      <c r="T5017" s="4">
        <v>2</v>
      </c>
      <c r="U5017" s="4">
        <v>0</v>
      </c>
      <c r="V5017" s="4">
        <v>0</v>
      </c>
      <c r="W5017" s="4">
        <v>1</v>
      </c>
      <c r="X5017" s="33">
        <f t="shared" si="393"/>
        <v>1</v>
      </c>
      <c r="Y5017" s="4">
        <v>7</v>
      </c>
    </row>
    <row r="5018" spans="1:25" x14ac:dyDescent="0.3">
      <c r="A5018" s="4">
        <v>119297</v>
      </c>
      <c r="B5018" s="5">
        <v>44580</v>
      </c>
      <c r="C5018" s="4">
        <v>4</v>
      </c>
      <c r="D5018" s="4">
        <v>1</v>
      </c>
      <c r="E5018" s="6">
        <v>44580.550740740699</v>
      </c>
      <c r="F5018" s="6">
        <v>44580.550740740699</v>
      </c>
      <c r="G5018" s="7">
        <f t="shared" si="390"/>
        <v>13</v>
      </c>
      <c r="H5018" s="8">
        <f t="shared" si="391"/>
        <v>0</v>
      </c>
      <c r="I5018" s="9" t="str">
        <f>VLOOKUP(H5018,Ranges!$A$4:$B$15,2,TRUE)</f>
        <v>&lt;0.1</v>
      </c>
      <c r="J5018" s="6">
        <v>44580.551030092603</v>
      </c>
      <c r="K5018" s="6">
        <v>44580.551030092603</v>
      </c>
      <c r="L5018" s="10">
        <f t="shared" si="392"/>
        <v>0</v>
      </c>
      <c r="M5018" s="9" t="str">
        <f>VLOOKUP(L5018,Ranges!$A$4:$B$15,2,TRUE)</f>
        <v>&lt;0.1</v>
      </c>
      <c r="N5018" s="6">
        <v>44580.551770833299</v>
      </c>
      <c r="O5018" s="6">
        <v>44580.551770833299</v>
      </c>
      <c r="P5018" s="10">
        <f t="shared" si="394"/>
        <v>0</v>
      </c>
      <c r="Q5018" s="9" t="str">
        <f>VLOOKUP(P5018,Ranges!$A$4:$B$15,2,TRUE)</f>
        <v>&lt;0.1</v>
      </c>
      <c r="R5018" s="6">
        <v>44580.552233796298</v>
      </c>
      <c r="S5018" s="4">
        <v>2</v>
      </c>
      <c r="T5018" s="4">
        <v>2</v>
      </c>
      <c r="U5018" s="4">
        <v>0</v>
      </c>
      <c r="V5018" s="4">
        <v>0</v>
      </c>
      <c r="W5018" s="4">
        <v>1</v>
      </c>
      <c r="X5018" s="33">
        <f t="shared" si="393"/>
        <v>1</v>
      </c>
      <c r="Y5018" s="4">
        <v>9</v>
      </c>
    </row>
    <row r="5019" spans="1:25" x14ac:dyDescent="0.3">
      <c r="A5019" s="4">
        <v>119298</v>
      </c>
      <c r="B5019" s="5">
        <v>44580</v>
      </c>
      <c r="C5019" s="4">
        <v>4</v>
      </c>
      <c r="D5019" s="4">
        <v>1</v>
      </c>
      <c r="E5019" s="6">
        <v>44580.5527546296</v>
      </c>
      <c r="F5019" s="6">
        <v>44580.5527546296</v>
      </c>
      <c r="G5019" s="7">
        <f t="shared" si="390"/>
        <v>13</v>
      </c>
      <c r="H5019" s="8">
        <f t="shared" si="391"/>
        <v>0</v>
      </c>
      <c r="I5019" s="9" t="str">
        <f>VLOOKUP(H5019,Ranges!$A$4:$B$15,2,TRUE)</f>
        <v>&lt;0.1</v>
      </c>
      <c r="J5019" s="6">
        <v>44580.5531134259</v>
      </c>
      <c r="K5019" s="6">
        <v>44580.5531134259</v>
      </c>
      <c r="L5019" s="10">
        <f t="shared" si="392"/>
        <v>0</v>
      </c>
      <c r="M5019" s="9" t="str">
        <f>VLOOKUP(L5019,Ranges!$A$4:$B$15,2,TRUE)</f>
        <v>&lt;0.1</v>
      </c>
      <c r="N5019" s="6">
        <v>44580.553981481498</v>
      </c>
      <c r="O5019" s="6">
        <v>44580.553981481498</v>
      </c>
      <c r="P5019" s="10">
        <f t="shared" si="394"/>
        <v>0</v>
      </c>
      <c r="Q5019" s="9" t="str">
        <f>VLOOKUP(P5019,Ranges!$A$4:$B$15,2,TRUE)</f>
        <v>&lt;0.1</v>
      </c>
      <c r="R5019" s="6">
        <v>44580.554444444402</v>
      </c>
      <c r="S5019" s="4">
        <v>6</v>
      </c>
      <c r="T5019" s="4">
        <v>1</v>
      </c>
      <c r="U5019" s="4">
        <v>0</v>
      </c>
      <c r="V5019" s="4">
        <v>0</v>
      </c>
      <c r="W5019" s="4">
        <v>1</v>
      </c>
      <c r="X5019" s="33">
        <f t="shared" si="393"/>
        <v>1</v>
      </c>
      <c r="Y5019" s="4">
        <v>8</v>
      </c>
    </row>
    <row r="5020" spans="1:25" x14ac:dyDescent="0.3">
      <c r="A5020" s="4">
        <v>119299</v>
      </c>
      <c r="B5020" s="5">
        <v>44580</v>
      </c>
      <c r="C5020" s="4">
        <v>4</v>
      </c>
      <c r="D5020" s="4">
        <v>1</v>
      </c>
      <c r="E5020" s="6">
        <v>44580.5547337963</v>
      </c>
      <c r="F5020" s="6">
        <v>44580.5547337963</v>
      </c>
      <c r="G5020" s="7">
        <f t="shared" si="390"/>
        <v>13</v>
      </c>
      <c r="H5020" s="8">
        <f t="shared" si="391"/>
        <v>0</v>
      </c>
      <c r="I5020" s="9" t="str">
        <f>VLOOKUP(H5020,Ranges!$A$4:$B$15,2,TRUE)</f>
        <v>&lt;0.1</v>
      </c>
      <c r="J5020" s="6">
        <v>44580.555381944403</v>
      </c>
      <c r="K5020" s="6">
        <v>44580.555381944403</v>
      </c>
      <c r="L5020" s="10">
        <f t="shared" si="392"/>
        <v>0</v>
      </c>
      <c r="M5020" s="9" t="str">
        <f>VLOOKUP(L5020,Ranges!$A$4:$B$15,2,TRUE)</f>
        <v>&lt;0.1</v>
      </c>
      <c r="N5020" s="6">
        <v>44580.556041666699</v>
      </c>
      <c r="O5020" s="6">
        <v>44580.556041666699</v>
      </c>
      <c r="P5020" s="10">
        <f t="shared" si="394"/>
        <v>0</v>
      </c>
      <c r="Q5020" s="9" t="str">
        <f>VLOOKUP(P5020,Ranges!$A$4:$B$15,2,TRUE)</f>
        <v>&lt;0.1</v>
      </c>
      <c r="R5020" s="6">
        <v>44580.556504629603</v>
      </c>
      <c r="S5020" s="4">
        <v>3</v>
      </c>
      <c r="T5020" s="4">
        <v>1</v>
      </c>
      <c r="U5020" s="4">
        <v>1</v>
      </c>
      <c r="V5020" s="4">
        <v>0</v>
      </c>
      <c r="W5020" s="4">
        <v>0</v>
      </c>
      <c r="X5020" s="33">
        <f t="shared" si="393"/>
        <v>1</v>
      </c>
      <c r="Y5020" s="4">
        <v>9</v>
      </c>
    </row>
    <row r="5021" spans="1:25" x14ac:dyDescent="0.3">
      <c r="A5021" s="4">
        <v>119300</v>
      </c>
      <c r="B5021" s="5">
        <v>44580</v>
      </c>
      <c r="C5021" s="4">
        <v>4</v>
      </c>
      <c r="D5021" s="4">
        <v>1</v>
      </c>
      <c r="E5021" s="6">
        <v>44580.556678240697</v>
      </c>
      <c r="F5021" s="6">
        <v>44580.556678240697</v>
      </c>
      <c r="G5021" s="7">
        <f t="shared" si="390"/>
        <v>13</v>
      </c>
      <c r="H5021" s="8">
        <f t="shared" si="391"/>
        <v>0</v>
      </c>
      <c r="I5021" s="9" t="str">
        <f>VLOOKUP(H5021,Ranges!$A$4:$B$15,2,TRUE)</f>
        <v>&lt;0.1</v>
      </c>
      <c r="J5021" s="6">
        <v>44580.557395833297</v>
      </c>
      <c r="K5021" s="6">
        <v>44580.557395833297</v>
      </c>
      <c r="L5021" s="10">
        <f t="shared" si="392"/>
        <v>0</v>
      </c>
      <c r="M5021" s="9" t="str">
        <f>VLOOKUP(L5021,Ranges!$A$4:$B$15,2,TRUE)</f>
        <v>&lt;0.1</v>
      </c>
      <c r="N5021" s="6">
        <v>44580.558182870402</v>
      </c>
      <c r="O5021" s="6">
        <v>44580.558182870402</v>
      </c>
      <c r="P5021" s="10">
        <f t="shared" si="394"/>
        <v>0</v>
      </c>
      <c r="Q5021" s="9" t="str">
        <f>VLOOKUP(P5021,Ranges!$A$4:$B$15,2,TRUE)</f>
        <v>&lt;0.1</v>
      </c>
      <c r="R5021" s="6">
        <v>44580.558645833298</v>
      </c>
      <c r="S5021" s="4">
        <v>1</v>
      </c>
      <c r="T5021" s="4">
        <v>1</v>
      </c>
      <c r="U5021" s="4">
        <v>0</v>
      </c>
      <c r="V5021" s="4">
        <v>1</v>
      </c>
      <c r="W5021" s="4">
        <v>0</v>
      </c>
      <c r="X5021" s="33">
        <f t="shared" si="393"/>
        <v>1</v>
      </c>
      <c r="Y5021" s="4">
        <v>9</v>
      </c>
    </row>
    <row r="5022" spans="1:25" x14ac:dyDescent="0.3">
      <c r="A5022" s="4">
        <v>119301</v>
      </c>
      <c r="B5022" s="5">
        <v>44580</v>
      </c>
      <c r="C5022" s="4">
        <v>4</v>
      </c>
      <c r="D5022" s="4">
        <v>1</v>
      </c>
      <c r="E5022" s="6">
        <v>44580.558483796303</v>
      </c>
      <c r="F5022" s="6">
        <v>44580.558483796303</v>
      </c>
      <c r="G5022" s="7">
        <f t="shared" si="390"/>
        <v>13</v>
      </c>
      <c r="H5022" s="8">
        <f t="shared" si="391"/>
        <v>0</v>
      </c>
      <c r="I5022" s="9" t="str">
        <f>VLOOKUP(H5022,Ranges!$A$4:$B$15,2,TRUE)</f>
        <v>&lt;0.1</v>
      </c>
      <c r="J5022" s="6">
        <v>44580.559108796297</v>
      </c>
      <c r="K5022" s="6">
        <v>44580.559108796297</v>
      </c>
      <c r="L5022" s="10">
        <f t="shared" si="392"/>
        <v>0</v>
      </c>
      <c r="M5022" s="9" t="str">
        <f>VLOOKUP(L5022,Ranges!$A$4:$B$15,2,TRUE)</f>
        <v>&lt;0.1</v>
      </c>
      <c r="N5022" s="6">
        <v>44580.560173611098</v>
      </c>
      <c r="O5022" s="6">
        <v>44580.560173611098</v>
      </c>
      <c r="P5022" s="10">
        <f t="shared" si="394"/>
        <v>0</v>
      </c>
      <c r="Q5022" s="9" t="str">
        <f>VLOOKUP(P5022,Ranges!$A$4:$B$15,2,TRUE)</f>
        <v>&lt;0.1</v>
      </c>
      <c r="R5022" s="6">
        <v>44580.560752314799</v>
      </c>
      <c r="S5022" s="4">
        <v>6</v>
      </c>
      <c r="T5022" s="4">
        <v>2</v>
      </c>
      <c r="U5022" s="4">
        <v>2</v>
      </c>
      <c r="V5022" s="4">
        <v>0</v>
      </c>
      <c r="W5022" s="4">
        <v>0</v>
      </c>
      <c r="X5022" s="33">
        <f t="shared" si="393"/>
        <v>2</v>
      </c>
      <c r="Y5022" s="4">
        <v>8</v>
      </c>
    </row>
    <row r="5023" spans="1:25" x14ac:dyDescent="0.3">
      <c r="A5023" s="4">
        <v>119302</v>
      </c>
      <c r="B5023" s="5">
        <v>44580</v>
      </c>
      <c r="C5023" s="4">
        <v>4</v>
      </c>
      <c r="D5023" s="4">
        <v>1</v>
      </c>
      <c r="E5023" s="6">
        <v>44580.5603819444</v>
      </c>
      <c r="F5023" s="6">
        <v>44580.5603819444</v>
      </c>
      <c r="G5023" s="7">
        <f t="shared" si="390"/>
        <v>13</v>
      </c>
      <c r="H5023" s="8">
        <f t="shared" si="391"/>
        <v>0</v>
      </c>
      <c r="I5023" s="9" t="str">
        <f>VLOOKUP(H5023,Ranges!$A$4:$B$15,2,TRUE)</f>
        <v>&lt;0.1</v>
      </c>
      <c r="J5023" s="6">
        <v>44580.560729166697</v>
      </c>
      <c r="K5023" s="6">
        <v>44580.560729166697</v>
      </c>
      <c r="L5023" s="10">
        <f t="shared" si="392"/>
        <v>0</v>
      </c>
      <c r="M5023" s="9" t="str">
        <f>VLOOKUP(L5023,Ranges!$A$4:$B$15,2,TRUE)</f>
        <v>&lt;0.1</v>
      </c>
      <c r="N5023" s="6">
        <v>44580.561550925901</v>
      </c>
      <c r="O5023" s="6">
        <v>44580.561550925901</v>
      </c>
      <c r="P5023" s="10">
        <f t="shared" si="394"/>
        <v>0</v>
      </c>
      <c r="Q5023" s="9" t="str">
        <f>VLOOKUP(P5023,Ranges!$A$4:$B$15,2,TRUE)</f>
        <v>&lt;0.1</v>
      </c>
      <c r="R5023" s="6">
        <v>44580.562013888899</v>
      </c>
      <c r="S5023" s="4">
        <v>3</v>
      </c>
      <c r="T5023" s="4">
        <v>3</v>
      </c>
      <c r="U5023" s="4">
        <v>0</v>
      </c>
      <c r="V5023" s="4">
        <v>0</v>
      </c>
      <c r="W5023" s="4">
        <v>1</v>
      </c>
      <c r="X5023" s="33">
        <f t="shared" si="393"/>
        <v>1</v>
      </c>
      <c r="Y5023" s="4">
        <v>9</v>
      </c>
    </row>
    <row r="5024" spans="1:25" x14ac:dyDescent="0.3">
      <c r="A5024" s="4">
        <v>119303</v>
      </c>
      <c r="B5024" s="5">
        <v>44580</v>
      </c>
      <c r="C5024" s="4">
        <v>4</v>
      </c>
      <c r="D5024" s="4">
        <v>1</v>
      </c>
      <c r="E5024" s="6">
        <v>44580.562210648102</v>
      </c>
      <c r="F5024" s="6">
        <v>44580.562210648102</v>
      </c>
      <c r="G5024" s="7">
        <f t="shared" si="390"/>
        <v>13</v>
      </c>
      <c r="H5024" s="8">
        <f t="shared" si="391"/>
        <v>0</v>
      </c>
      <c r="I5024" s="9" t="str">
        <f>VLOOKUP(H5024,Ranges!$A$4:$B$15,2,TRUE)</f>
        <v>&lt;0.1</v>
      </c>
      <c r="J5024" s="6">
        <v>44580.562534722201</v>
      </c>
      <c r="K5024" s="6">
        <v>44580.562534722201</v>
      </c>
      <c r="L5024" s="10">
        <f t="shared" si="392"/>
        <v>0</v>
      </c>
      <c r="M5024" s="9" t="str">
        <f>VLOOKUP(L5024,Ranges!$A$4:$B$15,2,TRUE)</f>
        <v>&lt;0.1</v>
      </c>
      <c r="N5024" s="6">
        <v>44580.563391203701</v>
      </c>
      <c r="O5024" s="6">
        <v>44580.563391203701</v>
      </c>
      <c r="P5024" s="10">
        <f t="shared" si="394"/>
        <v>0</v>
      </c>
      <c r="Q5024" s="9" t="str">
        <f>VLOOKUP(P5024,Ranges!$A$4:$B$15,2,TRUE)</f>
        <v>&lt;0.1</v>
      </c>
      <c r="R5024" s="6">
        <v>44580.563854166699</v>
      </c>
      <c r="S5024" s="4">
        <v>4</v>
      </c>
      <c r="T5024" s="4">
        <v>2</v>
      </c>
      <c r="U5024" s="4">
        <v>0</v>
      </c>
      <c r="V5024" s="4">
        <v>1</v>
      </c>
      <c r="W5024" s="4">
        <v>0</v>
      </c>
      <c r="X5024" s="33">
        <f t="shared" si="393"/>
        <v>1</v>
      </c>
      <c r="Y5024" s="4">
        <v>9</v>
      </c>
    </row>
    <row r="5025" spans="1:25" x14ac:dyDescent="0.3">
      <c r="A5025" s="4">
        <v>119304</v>
      </c>
      <c r="B5025" s="5">
        <v>44580</v>
      </c>
      <c r="C5025" s="4">
        <v>4</v>
      </c>
      <c r="D5025" s="4">
        <v>1</v>
      </c>
      <c r="E5025" s="6">
        <v>44580.564247685201</v>
      </c>
      <c r="F5025" s="6">
        <v>44580.564247685201</v>
      </c>
      <c r="G5025" s="7">
        <f t="shared" si="390"/>
        <v>13</v>
      </c>
      <c r="H5025" s="8">
        <f t="shared" si="391"/>
        <v>0</v>
      </c>
      <c r="I5025" s="9" t="str">
        <f>VLOOKUP(H5025,Ranges!$A$4:$B$15,2,TRUE)</f>
        <v>&lt;0.1</v>
      </c>
      <c r="J5025" s="6">
        <v>44580.564942129597</v>
      </c>
      <c r="K5025" s="6">
        <v>44580.564942129597</v>
      </c>
      <c r="L5025" s="10">
        <f t="shared" si="392"/>
        <v>0</v>
      </c>
      <c r="M5025" s="9" t="str">
        <f>VLOOKUP(L5025,Ranges!$A$4:$B$15,2,TRUE)</f>
        <v>&lt;0.1</v>
      </c>
      <c r="N5025" s="6">
        <v>44580.565752314797</v>
      </c>
      <c r="O5025" s="6">
        <v>44580.565752314797</v>
      </c>
      <c r="P5025" s="10">
        <f t="shared" si="394"/>
        <v>0</v>
      </c>
      <c r="Q5025" s="9" t="str">
        <f>VLOOKUP(P5025,Ranges!$A$4:$B$15,2,TRUE)</f>
        <v>&lt;0.1</v>
      </c>
      <c r="R5025" s="6">
        <v>44580.566215277802</v>
      </c>
      <c r="S5025" s="4">
        <v>4</v>
      </c>
      <c r="T5025" s="4">
        <v>2</v>
      </c>
      <c r="U5025" s="4">
        <v>0</v>
      </c>
      <c r="V5025" s="4">
        <v>0</v>
      </c>
      <c r="W5025" s="4">
        <v>1</v>
      </c>
      <c r="X5025" s="33">
        <f t="shared" si="393"/>
        <v>1</v>
      </c>
      <c r="Y5025" s="4">
        <v>9</v>
      </c>
    </row>
    <row r="5026" spans="1:25" x14ac:dyDescent="0.3">
      <c r="A5026" s="4">
        <v>119305</v>
      </c>
      <c r="B5026" s="5">
        <v>44580</v>
      </c>
      <c r="C5026" s="4">
        <v>4</v>
      </c>
      <c r="D5026" s="4">
        <v>1</v>
      </c>
      <c r="E5026" s="6">
        <v>44580.566238425898</v>
      </c>
      <c r="F5026" s="6">
        <v>44580.566238425898</v>
      </c>
      <c r="G5026" s="7">
        <f t="shared" si="390"/>
        <v>13</v>
      </c>
      <c r="H5026" s="8">
        <f t="shared" si="391"/>
        <v>0</v>
      </c>
      <c r="I5026" s="9" t="str">
        <f>VLOOKUP(H5026,Ranges!$A$4:$B$15,2,TRUE)</f>
        <v>&lt;0.1</v>
      </c>
      <c r="J5026" s="6">
        <v>44580.566562499997</v>
      </c>
      <c r="K5026" s="6">
        <v>44580.566562499997</v>
      </c>
      <c r="L5026" s="10">
        <f t="shared" si="392"/>
        <v>0</v>
      </c>
      <c r="M5026" s="9" t="str">
        <f>VLOOKUP(L5026,Ranges!$A$4:$B$15,2,TRUE)</f>
        <v>&lt;0.1</v>
      </c>
      <c r="N5026" s="6">
        <v>44580.567187499997</v>
      </c>
      <c r="O5026" s="6">
        <v>44580.567187499997</v>
      </c>
      <c r="P5026" s="10">
        <f t="shared" si="394"/>
        <v>0</v>
      </c>
      <c r="Q5026" s="9" t="str">
        <f>VLOOKUP(P5026,Ranges!$A$4:$B$15,2,TRUE)</f>
        <v>&lt;0.1</v>
      </c>
      <c r="R5026" s="6">
        <v>44580.567650463003</v>
      </c>
      <c r="S5026" s="4">
        <v>5</v>
      </c>
      <c r="T5026" s="4">
        <v>2</v>
      </c>
      <c r="U5026" s="4">
        <v>0</v>
      </c>
      <c r="V5026" s="4">
        <v>0</v>
      </c>
      <c r="W5026" s="4">
        <v>1</v>
      </c>
      <c r="X5026" s="33">
        <f t="shared" si="393"/>
        <v>1</v>
      </c>
      <c r="Y5026" s="4">
        <v>8</v>
      </c>
    </row>
    <row r="5027" spans="1:25" x14ac:dyDescent="0.3">
      <c r="A5027" s="4">
        <v>119306</v>
      </c>
      <c r="B5027" s="5">
        <v>44580</v>
      </c>
      <c r="C5027" s="4">
        <v>4</v>
      </c>
      <c r="D5027" s="4">
        <v>1</v>
      </c>
      <c r="E5027" s="6">
        <v>44580.5681944444</v>
      </c>
      <c r="F5027" s="6">
        <v>44580.5681944444</v>
      </c>
      <c r="G5027" s="7">
        <f t="shared" si="390"/>
        <v>13</v>
      </c>
      <c r="H5027" s="8">
        <f t="shared" si="391"/>
        <v>0</v>
      </c>
      <c r="I5027" s="9" t="str">
        <f>VLOOKUP(H5027,Ranges!$A$4:$B$15,2,TRUE)</f>
        <v>&lt;0.1</v>
      </c>
      <c r="J5027" s="6">
        <v>44580.568506944401</v>
      </c>
      <c r="K5027" s="6">
        <v>44580.568506944401</v>
      </c>
      <c r="L5027" s="10">
        <f t="shared" si="392"/>
        <v>0</v>
      </c>
      <c r="M5027" s="9" t="str">
        <f>VLOOKUP(L5027,Ranges!$A$4:$B$15,2,TRUE)</f>
        <v>&lt;0.1</v>
      </c>
      <c r="N5027" s="6">
        <v>44580.5694097222</v>
      </c>
      <c r="O5027" s="6">
        <v>44580.5694097222</v>
      </c>
      <c r="P5027" s="10">
        <f t="shared" si="394"/>
        <v>0</v>
      </c>
      <c r="Q5027" s="9" t="str">
        <f>VLOOKUP(P5027,Ranges!$A$4:$B$15,2,TRUE)</f>
        <v>&lt;0.1</v>
      </c>
      <c r="R5027" s="6">
        <v>44580.569872685199</v>
      </c>
      <c r="S5027" s="4">
        <v>5</v>
      </c>
      <c r="T5027" s="4">
        <v>2</v>
      </c>
      <c r="U5027" s="4">
        <v>1</v>
      </c>
      <c r="V5027" s="4">
        <v>0</v>
      </c>
      <c r="W5027" s="4">
        <v>0</v>
      </c>
      <c r="X5027" s="33">
        <f t="shared" si="393"/>
        <v>1</v>
      </c>
      <c r="Y5027" s="4">
        <v>9</v>
      </c>
    </row>
    <row r="5028" spans="1:25" x14ac:dyDescent="0.3">
      <c r="A5028" s="4">
        <v>119307</v>
      </c>
      <c r="B5028" s="5">
        <v>44580</v>
      </c>
      <c r="C5028" s="4">
        <v>4</v>
      </c>
      <c r="D5028" s="4">
        <v>1</v>
      </c>
      <c r="E5028" s="6">
        <v>44580.570127314801</v>
      </c>
      <c r="F5028" s="6">
        <v>44580.570127314801</v>
      </c>
      <c r="G5028" s="7">
        <f t="shared" si="390"/>
        <v>13</v>
      </c>
      <c r="H5028" s="8">
        <f t="shared" si="391"/>
        <v>0</v>
      </c>
      <c r="I5028" s="9" t="str">
        <f>VLOOKUP(H5028,Ranges!$A$4:$B$15,2,TRUE)</f>
        <v>&lt;0.1</v>
      </c>
      <c r="J5028" s="6">
        <v>44580.570821759298</v>
      </c>
      <c r="K5028" s="6">
        <v>44580.570821759298</v>
      </c>
      <c r="L5028" s="10">
        <f t="shared" si="392"/>
        <v>0</v>
      </c>
      <c r="M5028" s="9" t="str">
        <f>VLOOKUP(L5028,Ranges!$A$4:$B$15,2,TRUE)</f>
        <v>&lt;0.1</v>
      </c>
      <c r="N5028" s="6">
        <v>44580.572488425903</v>
      </c>
      <c r="O5028" s="6">
        <v>44580.572488425903</v>
      </c>
      <c r="P5028" s="10">
        <f t="shared" si="394"/>
        <v>0</v>
      </c>
      <c r="Q5028" s="9" t="str">
        <f>VLOOKUP(P5028,Ranges!$A$4:$B$15,2,TRUE)</f>
        <v>&lt;0.1</v>
      </c>
      <c r="R5028" s="6">
        <v>44580.573067129597</v>
      </c>
      <c r="S5028" s="4">
        <v>4</v>
      </c>
      <c r="T5028" s="4">
        <v>2</v>
      </c>
      <c r="U5028" s="4">
        <v>2</v>
      </c>
      <c r="V5028" s="4">
        <v>0</v>
      </c>
      <c r="W5028" s="4">
        <v>0</v>
      </c>
      <c r="X5028" s="33">
        <f t="shared" si="393"/>
        <v>2</v>
      </c>
      <c r="Y5028" s="4">
        <v>8</v>
      </c>
    </row>
    <row r="5029" spans="1:25" x14ac:dyDescent="0.3">
      <c r="A5029" s="4">
        <v>119308</v>
      </c>
      <c r="B5029" s="5">
        <v>44580</v>
      </c>
      <c r="C5029" s="4">
        <v>4</v>
      </c>
      <c r="D5029" s="4">
        <v>1</v>
      </c>
      <c r="E5029" s="6">
        <v>44580.571956018503</v>
      </c>
      <c r="F5029" s="6">
        <v>44580.571956018503</v>
      </c>
      <c r="G5029" s="7">
        <f t="shared" si="390"/>
        <v>13</v>
      </c>
      <c r="H5029" s="8">
        <f t="shared" si="391"/>
        <v>0</v>
      </c>
      <c r="I5029" s="9" t="str">
        <f>VLOOKUP(H5029,Ranges!$A$4:$B$15,2,TRUE)</f>
        <v>&lt;0.1</v>
      </c>
      <c r="J5029" s="6">
        <v>44580.573865740698</v>
      </c>
      <c r="K5029" s="6">
        <v>44580.573865740698</v>
      </c>
      <c r="L5029" s="10">
        <f t="shared" si="392"/>
        <v>0</v>
      </c>
      <c r="M5029" s="9" t="str">
        <f>VLOOKUP(L5029,Ranges!$A$4:$B$15,2,TRUE)</f>
        <v>&lt;0.1</v>
      </c>
      <c r="N5029" s="6">
        <v>44580.576018518499</v>
      </c>
      <c r="O5029" s="6">
        <v>44580.576018518499</v>
      </c>
      <c r="P5029" s="10">
        <f t="shared" si="394"/>
        <v>0</v>
      </c>
      <c r="Q5029" s="9" t="str">
        <f>VLOOKUP(P5029,Ranges!$A$4:$B$15,2,TRUE)</f>
        <v>&lt;0.1</v>
      </c>
      <c r="R5029" s="6">
        <v>44580.576712962997</v>
      </c>
      <c r="S5029" s="4">
        <v>2</v>
      </c>
      <c r="T5029" s="4">
        <v>3</v>
      </c>
      <c r="U5029" s="4">
        <v>1</v>
      </c>
      <c r="V5029" s="4">
        <v>1</v>
      </c>
      <c r="W5029" s="4">
        <v>1</v>
      </c>
      <c r="X5029" s="33">
        <f t="shared" si="393"/>
        <v>3</v>
      </c>
      <c r="Y5029" s="4">
        <v>9</v>
      </c>
    </row>
    <row r="5030" spans="1:25" x14ac:dyDescent="0.3">
      <c r="A5030" s="4">
        <v>119309</v>
      </c>
      <c r="B5030" s="5">
        <v>44580</v>
      </c>
      <c r="C5030" s="4">
        <v>4</v>
      </c>
      <c r="D5030" s="4">
        <v>1</v>
      </c>
      <c r="E5030" s="6">
        <v>44580.573946759301</v>
      </c>
      <c r="F5030" s="6">
        <v>44580.573946759301</v>
      </c>
      <c r="G5030" s="7">
        <f t="shared" si="390"/>
        <v>13</v>
      </c>
      <c r="H5030" s="8">
        <f t="shared" si="391"/>
        <v>0</v>
      </c>
      <c r="I5030" s="9" t="str">
        <f>VLOOKUP(H5030,Ranges!$A$4:$B$15,2,TRUE)</f>
        <v>&lt;0.1</v>
      </c>
      <c r="J5030" s="6">
        <v>44580.574583333299</v>
      </c>
      <c r="K5030" s="6">
        <v>44580.576018518499</v>
      </c>
      <c r="L5030" s="10">
        <f t="shared" si="392"/>
        <v>2.0666666887700558</v>
      </c>
      <c r="M5030" s="9" t="str">
        <f>VLOOKUP(L5030,Ranges!$A$4:$B$15,2,TRUE)</f>
        <v>2-2.9</v>
      </c>
      <c r="N5030" s="6">
        <v>44580.575104166703</v>
      </c>
      <c r="O5030" s="6">
        <v>44580.576712962997</v>
      </c>
      <c r="P5030" s="10">
        <f t="shared" si="394"/>
        <v>2.3166666633915156</v>
      </c>
      <c r="Q5030" s="9" t="str">
        <f>VLOOKUP(P5030,Ranges!$A$4:$B$15,2,TRUE)</f>
        <v>2-2.9</v>
      </c>
      <c r="R5030" s="6">
        <v>44580.577175925901</v>
      </c>
      <c r="S5030" s="4">
        <v>5</v>
      </c>
      <c r="T5030" s="4">
        <v>2</v>
      </c>
      <c r="U5030" s="4">
        <v>0</v>
      </c>
      <c r="V5030" s="4">
        <v>0</v>
      </c>
      <c r="W5030" s="4">
        <v>1</v>
      </c>
      <c r="X5030" s="33">
        <f t="shared" si="393"/>
        <v>1</v>
      </c>
      <c r="Y5030" s="4">
        <v>4</v>
      </c>
    </row>
    <row r="5031" spans="1:25" x14ac:dyDescent="0.3">
      <c r="A5031" s="4">
        <v>119310</v>
      </c>
      <c r="B5031" s="5">
        <v>44580</v>
      </c>
      <c r="C5031" s="4">
        <v>4</v>
      </c>
      <c r="D5031" s="4">
        <v>1</v>
      </c>
      <c r="E5031" s="6">
        <v>44580.5756944444</v>
      </c>
      <c r="F5031" s="6">
        <v>44580.5756944444</v>
      </c>
      <c r="G5031" s="7">
        <f t="shared" si="390"/>
        <v>13</v>
      </c>
      <c r="H5031" s="8">
        <f t="shared" si="391"/>
        <v>0</v>
      </c>
      <c r="I5031" s="9" t="str">
        <f>VLOOKUP(H5031,Ranges!$A$4:$B$15,2,TRUE)</f>
        <v>&lt;0.1</v>
      </c>
      <c r="J5031" s="6">
        <v>44580.5760069444</v>
      </c>
      <c r="K5031" s="6">
        <v>44580.5760069444</v>
      </c>
      <c r="L5031" s="10">
        <f t="shared" si="392"/>
        <v>0</v>
      </c>
      <c r="M5031" s="9" t="str">
        <f>VLOOKUP(L5031,Ranges!$A$4:$B$15,2,TRUE)</f>
        <v>&lt;0.1</v>
      </c>
      <c r="N5031" s="6">
        <v>44580.576793981498</v>
      </c>
      <c r="O5031" s="6">
        <v>44580.577175925901</v>
      </c>
      <c r="P5031" s="10">
        <f t="shared" si="394"/>
        <v>0.54999993997626007</v>
      </c>
      <c r="Q5031" s="9" t="str">
        <f>VLOOKUP(P5031,Ranges!$A$4:$B$15,2,TRUE)</f>
        <v>0.5-0.99</v>
      </c>
      <c r="R5031" s="6">
        <v>44580.577638888899</v>
      </c>
      <c r="S5031" s="4">
        <v>2</v>
      </c>
      <c r="T5031" s="4">
        <v>1</v>
      </c>
      <c r="U5031" s="4">
        <v>0</v>
      </c>
      <c r="V5031" s="4">
        <v>1</v>
      </c>
      <c r="W5031" s="4">
        <v>0</v>
      </c>
      <c r="X5031" s="33">
        <f t="shared" si="393"/>
        <v>1</v>
      </c>
      <c r="Y5031" s="4">
        <v>6</v>
      </c>
    </row>
    <row r="5032" spans="1:25" x14ac:dyDescent="0.3">
      <c r="A5032" s="4">
        <v>119311</v>
      </c>
      <c r="B5032" s="5">
        <v>44580</v>
      </c>
      <c r="C5032" s="4">
        <v>4</v>
      </c>
      <c r="D5032" s="4">
        <v>1</v>
      </c>
      <c r="E5032" s="6">
        <v>44580.5776273148</v>
      </c>
      <c r="F5032" s="6">
        <v>44580.5776273148</v>
      </c>
      <c r="G5032" s="7">
        <f t="shared" si="390"/>
        <v>13</v>
      </c>
      <c r="H5032" s="8">
        <f t="shared" si="391"/>
        <v>0</v>
      </c>
      <c r="I5032" s="9" t="str">
        <f>VLOOKUP(H5032,Ranges!$A$4:$B$15,2,TRUE)</f>
        <v>&lt;0.1</v>
      </c>
      <c r="J5032" s="6">
        <v>44580.577962962998</v>
      </c>
      <c r="K5032" s="6">
        <v>44580.577962962998</v>
      </c>
      <c r="L5032" s="10">
        <f t="shared" si="392"/>
        <v>0</v>
      </c>
      <c r="M5032" s="9" t="str">
        <f>VLOOKUP(L5032,Ranges!$A$4:$B$15,2,TRUE)</f>
        <v>&lt;0.1</v>
      </c>
      <c r="N5032" s="6">
        <v>44580.578553240703</v>
      </c>
      <c r="O5032" s="6">
        <v>44580.578553240703</v>
      </c>
      <c r="P5032" s="10">
        <f t="shared" si="394"/>
        <v>0</v>
      </c>
      <c r="Q5032" s="9" t="str">
        <f>VLOOKUP(P5032,Ranges!$A$4:$B$15,2,TRUE)</f>
        <v>&lt;0.1</v>
      </c>
      <c r="R5032" s="6">
        <v>44580.579016203701</v>
      </c>
      <c r="S5032" s="4">
        <v>2</v>
      </c>
      <c r="T5032" s="4">
        <v>1</v>
      </c>
      <c r="U5032" s="4">
        <v>0</v>
      </c>
      <c r="V5032" s="4">
        <v>1</v>
      </c>
      <c r="W5032" s="4">
        <v>0</v>
      </c>
      <c r="X5032" s="33">
        <f t="shared" si="393"/>
        <v>1</v>
      </c>
      <c r="Y5032" s="4">
        <v>9</v>
      </c>
    </row>
    <row r="5033" spans="1:25" x14ac:dyDescent="0.3">
      <c r="A5033" s="4">
        <v>119312</v>
      </c>
      <c r="B5033" s="5">
        <v>44580</v>
      </c>
      <c r="C5033" s="4">
        <v>4</v>
      </c>
      <c r="D5033" s="4">
        <v>1</v>
      </c>
      <c r="E5033" s="6">
        <v>44580.5796527778</v>
      </c>
      <c r="F5033" s="6">
        <v>44580.5796527778</v>
      </c>
      <c r="G5033" s="7">
        <f t="shared" si="390"/>
        <v>13</v>
      </c>
      <c r="H5033" s="8">
        <f t="shared" si="391"/>
        <v>0</v>
      </c>
      <c r="I5033" s="9" t="str">
        <f>VLOOKUP(H5033,Ranges!$A$4:$B$15,2,TRUE)</f>
        <v>&lt;0.1</v>
      </c>
      <c r="J5033" s="6">
        <v>44580.580034722203</v>
      </c>
      <c r="K5033" s="6">
        <v>44580.580034722203</v>
      </c>
      <c r="L5033" s="10">
        <f t="shared" si="392"/>
        <v>0</v>
      </c>
      <c r="M5033" s="9" t="str">
        <f>VLOOKUP(L5033,Ranges!$A$4:$B$15,2,TRUE)</f>
        <v>&lt;0.1</v>
      </c>
      <c r="N5033" s="6">
        <v>44580.580578703702</v>
      </c>
      <c r="O5033" s="6">
        <v>44580.580578703702</v>
      </c>
      <c r="P5033" s="10">
        <f t="shared" si="394"/>
        <v>0</v>
      </c>
      <c r="Q5033" s="9" t="str">
        <f>VLOOKUP(P5033,Ranges!$A$4:$B$15,2,TRUE)</f>
        <v>&lt;0.1</v>
      </c>
      <c r="R5033" s="6">
        <v>44580.581041666701</v>
      </c>
      <c r="S5033" s="4">
        <v>5</v>
      </c>
      <c r="T5033" s="4">
        <v>1</v>
      </c>
      <c r="U5033" s="4">
        <v>1</v>
      </c>
      <c r="V5033" s="4">
        <v>0</v>
      </c>
      <c r="W5033" s="4">
        <v>0</v>
      </c>
      <c r="X5033" s="33">
        <f t="shared" si="393"/>
        <v>1</v>
      </c>
      <c r="Y5033" s="4">
        <v>9</v>
      </c>
    </row>
    <row r="5034" spans="1:25" x14ac:dyDescent="0.3">
      <c r="A5034" s="4">
        <v>119313</v>
      </c>
      <c r="B5034" s="5">
        <v>44580</v>
      </c>
      <c r="C5034" s="4">
        <v>4</v>
      </c>
      <c r="D5034" s="4">
        <v>1</v>
      </c>
      <c r="E5034" s="6">
        <v>44580.581608796303</v>
      </c>
      <c r="F5034" s="6">
        <v>44580.581608796303</v>
      </c>
      <c r="G5034" s="7">
        <f t="shared" si="390"/>
        <v>13</v>
      </c>
      <c r="H5034" s="8">
        <f t="shared" si="391"/>
        <v>0</v>
      </c>
      <c r="I5034" s="9" t="str">
        <f>VLOOKUP(H5034,Ranges!$A$4:$B$15,2,TRUE)</f>
        <v>&lt;0.1</v>
      </c>
      <c r="J5034" s="6">
        <v>44580.582349536999</v>
      </c>
      <c r="K5034" s="6">
        <v>44580.582349536999</v>
      </c>
      <c r="L5034" s="10">
        <f t="shared" si="392"/>
        <v>0</v>
      </c>
      <c r="M5034" s="9" t="str">
        <f>VLOOKUP(L5034,Ranges!$A$4:$B$15,2,TRUE)</f>
        <v>&lt;0.1</v>
      </c>
      <c r="N5034" s="6">
        <v>44580.5835532407</v>
      </c>
      <c r="O5034" s="6">
        <v>44580.5835532407</v>
      </c>
      <c r="P5034" s="10">
        <f t="shared" si="394"/>
        <v>0</v>
      </c>
      <c r="Q5034" s="9" t="str">
        <f>VLOOKUP(P5034,Ranges!$A$4:$B$15,2,TRUE)</f>
        <v>&lt;0.1</v>
      </c>
      <c r="R5034" s="6">
        <v>44580.584131944401</v>
      </c>
      <c r="S5034" s="4">
        <v>5</v>
      </c>
      <c r="T5034" s="4">
        <v>1</v>
      </c>
      <c r="U5034" s="4">
        <v>0</v>
      </c>
      <c r="V5034" s="4">
        <v>2</v>
      </c>
      <c r="W5034" s="4">
        <v>0</v>
      </c>
      <c r="X5034" s="33">
        <f t="shared" si="393"/>
        <v>2</v>
      </c>
      <c r="Y5034" s="4">
        <v>9</v>
      </c>
    </row>
    <row r="5035" spans="1:25" x14ac:dyDescent="0.3">
      <c r="A5035" s="4">
        <v>119314</v>
      </c>
      <c r="B5035" s="5">
        <v>44580</v>
      </c>
      <c r="C5035" s="4">
        <v>4</v>
      </c>
      <c r="D5035" s="4">
        <v>1</v>
      </c>
      <c r="E5035" s="6">
        <v>44580.583472222199</v>
      </c>
      <c r="F5035" s="6">
        <v>44580.583472222199</v>
      </c>
      <c r="G5035" s="7">
        <f t="shared" si="390"/>
        <v>14</v>
      </c>
      <c r="H5035" s="8">
        <f t="shared" si="391"/>
        <v>0</v>
      </c>
      <c r="I5035" s="9" t="str">
        <f>VLOOKUP(H5035,Ranges!$A$4:$B$15,2,TRUE)</f>
        <v>&lt;0.1</v>
      </c>
      <c r="J5035" s="6">
        <v>44580.583784722199</v>
      </c>
      <c r="K5035" s="6">
        <v>44580.583784722199</v>
      </c>
      <c r="L5035" s="10">
        <f t="shared" si="392"/>
        <v>0</v>
      </c>
      <c r="M5035" s="9" t="str">
        <f>VLOOKUP(L5035,Ranges!$A$4:$B$15,2,TRUE)</f>
        <v>&lt;0.1</v>
      </c>
      <c r="N5035" s="6">
        <v>44580.584652777798</v>
      </c>
      <c r="O5035" s="6">
        <v>44580.584652777798</v>
      </c>
      <c r="P5035" s="10">
        <f t="shared" si="394"/>
        <v>0</v>
      </c>
      <c r="Q5035" s="9" t="str">
        <f>VLOOKUP(P5035,Ranges!$A$4:$B$15,2,TRUE)</f>
        <v>&lt;0.1</v>
      </c>
      <c r="R5035" s="6">
        <v>44580.585115740701</v>
      </c>
      <c r="S5035" s="4">
        <v>5</v>
      </c>
      <c r="T5035" s="4">
        <v>1</v>
      </c>
      <c r="U5035" s="4">
        <v>0</v>
      </c>
      <c r="V5035" s="4">
        <v>0</v>
      </c>
      <c r="W5035" s="4">
        <v>1</v>
      </c>
      <c r="X5035" s="33">
        <f t="shared" si="393"/>
        <v>1</v>
      </c>
      <c r="Y5035" s="4">
        <v>9</v>
      </c>
    </row>
    <row r="5036" spans="1:25" x14ac:dyDescent="0.3">
      <c r="A5036" s="4">
        <v>119315</v>
      </c>
      <c r="B5036" s="5">
        <v>44580</v>
      </c>
      <c r="C5036" s="4">
        <v>4</v>
      </c>
      <c r="D5036" s="4">
        <v>1</v>
      </c>
      <c r="E5036" s="6">
        <v>44580.5855787037</v>
      </c>
      <c r="F5036" s="6">
        <v>44580.5855787037</v>
      </c>
      <c r="G5036" s="7">
        <f t="shared" si="390"/>
        <v>14</v>
      </c>
      <c r="H5036" s="8">
        <f t="shared" si="391"/>
        <v>0</v>
      </c>
      <c r="I5036" s="9" t="str">
        <f>VLOOKUP(H5036,Ranges!$A$4:$B$15,2,TRUE)</f>
        <v>&lt;0.1</v>
      </c>
      <c r="J5036" s="6">
        <v>44580.586215277799</v>
      </c>
      <c r="K5036" s="6">
        <v>44580.586215277799</v>
      </c>
      <c r="L5036" s="10">
        <f t="shared" si="392"/>
        <v>0</v>
      </c>
      <c r="M5036" s="9" t="str">
        <f>VLOOKUP(L5036,Ranges!$A$4:$B$15,2,TRUE)</f>
        <v>&lt;0.1</v>
      </c>
      <c r="N5036" s="6">
        <v>44580.586898148104</v>
      </c>
      <c r="O5036" s="6">
        <v>44580.586898148104</v>
      </c>
      <c r="P5036" s="10">
        <f t="shared" si="394"/>
        <v>0</v>
      </c>
      <c r="Q5036" s="9" t="str">
        <f>VLOOKUP(P5036,Ranges!$A$4:$B$15,2,TRUE)</f>
        <v>&lt;0.1</v>
      </c>
      <c r="R5036" s="6">
        <v>44580.587361111102</v>
      </c>
      <c r="S5036" s="4">
        <v>4</v>
      </c>
      <c r="T5036" s="4">
        <v>1</v>
      </c>
      <c r="U5036" s="4">
        <v>1</v>
      </c>
      <c r="V5036" s="4">
        <v>0</v>
      </c>
      <c r="W5036" s="4">
        <v>0</v>
      </c>
      <c r="X5036" s="33">
        <f t="shared" si="393"/>
        <v>1</v>
      </c>
      <c r="Y5036" s="4">
        <v>9</v>
      </c>
    </row>
    <row r="5037" spans="1:25" x14ac:dyDescent="0.3">
      <c r="A5037" s="4">
        <v>119316</v>
      </c>
      <c r="B5037" s="5">
        <v>44580</v>
      </c>
      <c r="C5037" s="4">
        <v>4</v>
      </c>
      <c r="D5037" s="4">
        <v>1</v>
      </c>
      <c r="E5037" s="6">
        <v>44580.587407407402</v>
      </c>
      <c r="F5037" s="6">
        <v>44580.587407407402</v>
      </c>
      <c r="G5037" s="7">
        <f t="shared" si="390"/>
        <v>14</v>
      </c>
      <c r="H5037" s="8">
        <f t="shared" si="391"/>
        <v>0</v>
      </c>
      <c r="I5037" s="9" t="str">
        <f>VLOOKUP(H5037,Ranges!$A$4:$B$15,2,TRUE)</f>
        <v>&lt;0.1</v>
      </c>
      <c r="J5037" s="6">
        <v>44580.588125000002</v>
      </c>
      <c r="K5037" s="6">
        <v>44580.588125000002</v>
      </c>
      <c r="L5037" s="10">
        <f t="shared" si="392"/>
        <v>0</v>
      </c>
      <c r="M5037" s="9" t="str">
        <f>VLOOKUP(L5037,Ranges!$A$4:$B$15,2,TRUE)</f>
        <v>&lt;0.1</v>
      </c>
      <c r="N5037" s="6">
        <v>44580.588611111103</v>
      </c>
      <c r="O5037" s="6">
        <v>44580.588611111103</v>
      </c>
      <c r="P5037" s="10">
        <f t="shared" si="394"/>
        <v>0</v>
      </c>
      <c r="Q5037" s="9" t="str">
        <f>VLOOKUP(P5037,Ranges!$A$4:$B$15,2,TRUE)</f>
        <v>&lt;0.1</v>
      </c>
      <c r="R5037" s="6">
        <v>44580.589074074102</v>
      </c>
      <c r="S5037" s="4">
        <v>4</v>
      </c>
      <c r="T5037" s="4">
        <v>1</v>
      </c>
      <c r="U5037" s="4">
        <v>0</v>
      </c>
      <c r="V5037" s="4">
        <v>1</v>
      </c>
      <c r="W5037" s="4">
        <v>0</v>
      </c>
      <c r="X5037" s="33">
        <f t="shared" si="393"/>
        <v>1</v>
      </c>
      <c r="Y5037" s="4">
        <v>8</v>
      </c>
    </row>
    <row r="5038" spans="1:25" x14ac:dyDescent="0.3">
      <c r="A5038" s="4">
        <v>119317</v>
      </c>
      <c r="B5038" s="5">
        <v>44580</v>
      </c>
      <c r="C5038" s="4">
        <v>4</v>
      </c>
      <c r="D5038" s="4">
        <v>1</v>
      </c>
      <c r="E5038" s="6">
        <v>44580.589212963001</v>
      </c>
      <c r="F5038" s="6">
        <v>44580.589212963001</v>
      </c>
      <c r="G5038" s="7">
        <f t="shared" si="390"/>
        <v>14</v>
      </c>
      <c r="H5038" s="8">
        <f t="shared" si="391"/>
        <v>0</v>
      </c>
      <c r="I5038" s="9" t="str">
        <f>VLOOKUP(H5038,Ranges!$A$4:$B$15,2,TRUE)</f>
        <v>&lt;0.1</v>
      </c>
      <c r="J5038" s="6">
        <v>44580.589571759301</v>
      </c>
      <c r="K5038" s="6">
        <v>44580.589571759301</v>
      </c>
      <c r="L5038" s="10">
        <f t="shared" si="392"/>
        <v>0</v>
      </c>
      <c r="M5038" s="9" t="str">
        <f>VLOOKUP(L5038,Ranges!$A$4:$B$15,2,TRUE)</f>
        <v>&lt;0.1</v>
      </c>
      <c r="N5038" s="6">
        <v>44580.590462963002</v>
      </c>
      <c r="O5038" s="6">
        <v>44580.590462963002</v>
      </c>
      <c r="P5038" s="10">
        <f t="shared" si="394"/>
        <v>0</v>
      </c>
      <c r="Q5038" s="9" t="str">
        <f>VLOOKUP(P5038,Ranges!$A$4:$B$15,2,TRUE)</f>
        <v>&lt;0.1</v>
      </c>
      <c r="R5038" s="6">
        <v>44580.590925925899</v>
      </c>
      <c r="S5038" s="4">
        <v>3</v>
      </c>
      <c r="T5038" s="4">
        <v>1</v>
      </c>
      <c r="U5038" s="4">
        <v>0</v>
      </c>
      <c r="V5038" s="4">
        <v>1</v>
      </c>
      <c r="W5038" s="4">
        <v>0</v>
      </c>
      <c r="X5038" s="33">
        <f t="shared" si="393"/>
        <v>1</v>
      </c>
      <c r="Y5038" s="4">
        <v>8</v>
      </c>
    </row>
    <row r="5039" spans="1:25" x14ac:dyDescent="0.3">
      <c r="A5039" s="4">
        <v>119318</v>
      </c>
      <c r="B5039" s="5">
        <v>44580</v>
      </c>
      <c r="C5039" s="4">
        <v>4</v>
      </c>
      <c r="D5039" s="4">
        <v>1</v>
      </c>
      <c r="E5039" s="6">
        <v>44580.591342592597</v>
      </c>
      <c r="F5039" s="6">
        <v>44580.591342592597</v>
      </c>
      <c r="G5039" s="7">
        <f t="shared" si="390"/>
        <v>14</v>
      </c>
      <c r="H5039" s="8">
        <f t="shared" si="391"/>
        <v>0</v>
      </c>
      <c r="I5039" s="9" t="str">
        <f>VLOOKUP(H5039,Ranges!$A$4:$B$15,2,TRUE)</f>
        <v>&lt;0.1</v>
      </c>
      <c r="J5039" s="6">
        <v>44580.592002314799</v>
      </c>
      <c r="K5039" s="6">
        <v>44580.592002314799</v>
      </c>
      <c r="L5039" s="10">
        <f t="shared" si="392"/>
        <v>0</v>
      </c>
      <c r="M5039" s="9" t="str">
        <f>VLOOKUP(L5039,Ranges!$A$4:$B$15,2,TRUE)</f>
        <v>&lt;0.1</v>
      </c>
      <c r="N5039" s="6">
        <v>44580.592708333301</v>
      </c>
      <c r="O5039" s="6">
        <v>44580.592708333301</v>
      </c>
      <c r="P5039" s="10">
        <f t="shared" si="394"/>
        <v>0</v>
      </c>
      <c r="Q5039" s="9" t="str">
        <f>VLOOKUP(P5039,Ranges!$A$4:$B$15,2,TRUE)</f>
        <v>&lt;0.1</v>
      </c>
      <c r="R5039" s="6">
        <v>44580.593171296299</v>
      </c>
      <c r="S5039" s="4">
        <v>3</v>
      </c>
      <c r="T5039" s="4">
        <v>1</v>
      </c>
      <c r="U5039" s="4">
        <v>0</v>
      </c>
      <c r="V5039" s="4">
        <v>0</v>
      </c>
      <c r="W5039" s="4">
        <v>1</v>
      </c>
      <c r="X5039" s="33">
        <f t="shared" si="393"/>
        <v>1</v>
      </c>
      <c r="Y5039" s="4">
        <v>9</v>
      </c>
    </row>
    <row r="5040" spans="1:25" x14ac:dyDescent="0.3">
      <c r="A5040" s="4">
        <v>119319</v>
      </c>
      <c r="B5040" s="5">
        <v>44580</v>
      </c>
      <c r="C5040" s="4">
        <v>4</v>
      </c>
      <c r="D5040" s="4">
        <v>1</v>
      </c>
      <c r="E5040" s="6">
        <v>44580.593194444402</v>
      </c>
      <c r="F5040" s="6">
        <v>44580.593194444402</v>
      </c>
      <c r="G5040" s="7">
        <f t="shared" si="390"/>
        <v>14</v>
      </c>
      <c r="H5040" s="8">
        <f t="shared" si="391"/>
        <v>0</v>
      </c>
      <c r="I5040" s="9" t="str">
        <f>VLOOKUP(H5040,Ranges!$A$4:$B$15,2,TRUE)</f>
        <v>&lt;0.1</v>
      </c>
      <c r="J5040" s="6">
        <v>44580.594143518501</v>
      </c>
      <c r="K5040" s="6">
        <v>44580.594143518501</v>
      </c>
      <c r="L5040" s="10">
        <f t="shared" si="392"/>
        <v>0</v>
      </c>
      <c r="M5040" s="9" t="str">
        <f>VLOOKUP(L5040,Ranges!$A$4:$B$15,2,TRUE)</f>
        <v>&lt;0.1</v>
      </c>
      <c r="N5040" s="6">
        <v>44580.5952314815</v>
      </c>
      <c r="O5040" s="6">
        <v>44580.5952314815</v>
      </c>
      <c r="P5040" s="10">
        <f t="shared" si="394"/>
        <v>0</v>
      </c>
      <c r="Q5040" s="9" t="str">
        <f>VLOOKUP(P5040,Ranges!$A$4:$B$15,2,TRUE)</f>
        <v>&lt;0.1</v>
      </c>
      <c r="R5040" s="6">
        <v>44580.595810185201</v>
      </c>
      <c r="S5040" s="4">
        <v>2</v>
      </c>
      <c r="T5040" s="4">
        <v>1</v>
      </c>
      <c r="U5040" s="4">
        <v>0</v>
      </c>
      <c r="V5040" s="4">
        <v>0</v>
      </c>
      <c r="W5040" s="4">
        <v>2</v>
      </c>
      <c r="X5040" s="33">
        <f t="shared" si="393"/>
        <v>2</v>
      </c>
      <c r="Y5040" s="4">
        <v>8</v>
      </c>
    </row>
    <row r="5041" spans="1:25" x14ac:dyDescent="0.3">
      <c r="A5041" s="4">
        <v>119320</v>
      </c>
      <c r="B5041" s="5">
        <v>44580</v>
      </c>
      <c r="C5041" s="4">
        <v>4</v>
      </c>
      <c r="D5041" s="4">
        <v>1</v>
      </c>
      <c r="E5041" s="6">
        <v>44580.595312500001</v>
      </c>
      <c r="F5041" s="6">
        <v>44580.595312500001</v>
      </c>
      <c r="G5041" s="7">
        <f t="shared" si="390"/>
        <v>14</v>
      </c>
      <c r="H5041" s="8">
        <f t="shared" si="391"/>
        <v>0</v>
      </c>
      <c r="I5041" s="9" t="str">
        <f>VLOOKUP(H5041,Ranges!$A$4:$B$15,2,TRUE)</f>
        <v>&lt;0.1</v>
      </c>
      <c r="J5041" s="6">
        <v>44580.595601851899</v>
      </c>
      <c r="K5041" s="6">
        <v>44580.595601851899</v>
      </c>
      <c r="L5041" s="10">
        <f t="shared" si="392"/>
        <v>0</v>
      </c>
      <c r="M5041" s="9" t="str">
        <f>VLOOKUP(L5041,Ranges!$A$4:$B$15,2,TRUE)</f>
        <v>&lt;0.1</v>
      </c>
      <c r="N5041" s="6">
        <v>44580.596111111103</v>
      </c>
      <c r="O5041" s="6">
        <v>44580.596111111103</v>
      </c>
      <c r="P5041" s="10">
        <f t="shared" si="394"/>
        <v>0</v>
      </c>
      <c r="Q5041" s="9" t="str">
        <f>VLOOKUP(P5041,Ranges!$A$4:$B$15,2,TRUE)</f>
        <v>&lt;0.1</v>
      </c>
      <c r="R5041" s="6">
        <v>44580.596574074101</v>
      </c>
      <c r="S5041" s="4">
        <v>5</v>
      </c>
      <c r="T5041" s="4">
        <v>2</v>
      </c>
      <c r="U5041" s="4">
        <v>0</v>
      </c>
      <c r="V5041" s="4">
        <v>0</v>
      </c>
      <c r="W5041" s="4">
        <v>1</v>
      </c>
      <c r="X5041" s="33">
        <f t="shared" si="393"/>
        <v>1</v>
      </c>
      <c r="Y5041" s="4">
        <v>8</v>
      </c>
    </row>
    <row r="5042" spans="1:25" x14ac:dyDescent="0.3">
      <c r="A5042" s="4">
        <v>119321</v>
      </c>
      <c r="B5042" s="5">
        <v>44580</v>
      </c>
      <c r="C5042" s="4">
        <v>4</v>
      </c>
      <c r="D5042" s="4">
        <v>1</v>
      </c>
      <c r="E5042" s="6">
        <v>44580.597175925897</v>
      </c>
      <c r="F5042" s="6">
        <v>44580.597175925897</v>
      </c>
      <c r="G5042" s="7">
        <f t="shared" si="390"/>
        <v>14</v>
      </c>
      <c r="H5042" s="8">
        <f t="shared" si="391"/>
        <v>0</v>
      </c>
      <c r="I5042" s="9" t="str">
        <f>VLOOKUP(H5042,Ranges!$A$4:$B$15,2,TRUE)</f>
        <v>&lt;0.1</v>
      </c>
      <c r="J5042" s="6">
        <v>44580.597835648201</v>
      </c>
      <c r="K5042" s="6">
        <v>44580.597835648201</v>
      </c>
      <c r="L5042" s="10">
        <f t="shared" si="392"/>
        <v>0</v>
      </c>
      <c r="M5042" s="9" t="str">
        <f>VLOOKUP(L5042,Ranges!$A$4:$B$15,2,TRUE)</f>
        <v>&lt;0.1</v>
      </c>
      <c r="N5042" s="6">
        <v>44580.598310185203</v>
      </c>
      <c r="O5042" s="6">
        <v>44580.598310185203</v>
      </c>
      <c r="P5042" s="10">
        <f t="shared" si="394"/>
        <v>0</v>
      </c>
      <c r="Q5042" s="9" t="str">
        <f>VLOOKUP(P5042,Ranges!$A$4:$B$15,2,TRUE)</f>
        <v>&lt;0.1</v>
      </c>
      <c r="R5042" s="6">
        <v>44580.598773148202</v>
      </c>
      <c r="S5042" s="4">
        <v>1</v>
      </c>
      <c r="T5042" s="4">
        <v>2</v>
      </c>
      <c r="U5042" s="4">
        <v>0</v>
      </c>
      <c r="V5042" s="4">
        <v>0</v>
      </c>
      <c r="W5042" s="4">
        <v>1</v>
      </c>
      <c r="X5042" s="33">
        <f t="shared" si="393"/>
        <v>1</v>
      </c>
      <c r="Y5042" s="4">
        <v>9</v>
      </c>
    </row>
    <row r="5043" spans="1:25" x14ac:dyDescent="0.3">
      <c r="A5043" s="4">
        <v>119322</v>
      </c>
      <c r="B5043" s="5">
        <v>44580</v>
      </c>
      <c r="C5043" s="4">
        <v>4</v>
      </c>
      <c r="D5043" s="4">
        <v>1</v>
      </c>
      <c r="E5043" s="6">
        <v>44580.599120370403</v>
      </c>
      <c r="F5043" s="6">
        <v>44580.599120370403</v>
      </c>
      <c r="G5043" s="7">
        <f t="shared" si="390"/>
        <v>14</v>
      </c>
      <c r="H5043" s="8">
        <f t="shared" si="391"/>
        <v>0</v>
      </c>
      <c r="I5043" s="9" t="str">
        <f>VLOOKUP(H5043,Ranges!$A$4:$B$15,2,TRUE)</f>
        <v>&lt;0.1</v>
      </c>
      <c r="J5043" s="6">
        <v>44580.599456018499</v>
      </c>
      <c r="K5043" s="6">
        <v>44580.599456018499</v>
      </c>
      <c r="L5043" s="10">
        <f t="shared" si="392"/>
        <v>0</v>
      </c>
      <c r="M5043" s="9" t="str">
        <f>VLOOKUP(L5043,Ranges!$A$4:$B$15,2,TRUE)</f>
        <v>&lt;0.1</v>
      </c>
      <c r="N5043" s="6">
        <v>44580.600011574097</v>
      </c>
      <c r="O5043" s="6">
        <v>44580.600011574097</v>
      </c>
      <c r="P5043" s="10">
        <f t="shared" si="394"/>
        <v>0</v>
      </c>
      <c r="Q5043" s="9" t="str">
        <f>VLOOKUP(P5043,Ranges!$A$4:$B$15,2,TRUE)</f>
        <v>&lt;0.1</v>
      </c>
      <c r="R5043" s="6">
        <v>44580.600474537001</v>
      </c>
      <c r="S5043" s="4">
        <v>4</v>
      </c>
      <c r="T5043" s="4">
        <v>1</v>
      </c>
      <c r="U5043" s="4">
        <v>1</v>
      </c>
      <c r="V5043" s="4">
        <v>0</v>
      </c>
      <c r="W5043" s="4">
        <v>0</v>
      </c>
      <c r="X5043" s="33">
        <f t="shared" si="393"/>
        <v>1</v>
      </c>
      <c r="Y5043" s="4">
        <v>9</v>
      </c>
    </row>
    <row r="5044" spans="1:25" x14ac:dyDescent="0.3">
      <c r="A5044" s="4">
        <v>119323</v>
      </c>
      <c r="B5044" s="5">
        <v>44580</v>
      </c>
      <c r="C5044" s="4">
        <v>4</v>
      </c>
      <c r="D5044" s="4">
        <v>1</v>
      </c>
      <c r="E5044" s="6">
        <v>44580.60125</v>
      </c>
      <c r="F5044" s="6">
        <v>44580.60125</v>
      </c>
      <c r="G5044" s="7">
        <f t="shared" si="390"/>
        <v>14</v>
      </c>
      <c r="H5044" s="8">
        <f t="shared" si="391"/>
        <v>0</v>
      </c>
      <c r="I5044" s="9" t="str">
        <f>VLOOKUP(H5044,Ranges!$A$4:$B$15,2,TRUE)</f>
        <v>&lt;0.1</v>
      </c>
      <c r="J5044" s="6">
        <v>44580.601574074099</v>
      </c>
      <c r="K5044" s="6">
        <v>44580.601574074099</v>
      </c>
      <c r="L5044" s="10">
        <f t="shared" si="392"/>
        <v>0</v>
      </c>
      <c r="M5044" s="9" t="str">
        <f>VLOOKUP(L5044,Ranges!$A$4:$B$15,2,TRUE)</f>
        <v>&lt;0.1</v>
      </c>
      <c r="N5044" s="6">
        <v>44580.602083333302</v>
      </c>
      <c r="O5044" s="6">
        <v>44580.602083333302</v>
      </c>
      <c r="P5044" s="10">
        <f t="shared" si="394"/>
        <v>0</v>
      </c>
      <c r="Q5044" s="9" t="str">
        <f>VLOOKUP(P5044,Ranges!$A$4:$B$15,2,TRUE)</f>
        <v>&lt;0.1</v>
      </c>
      <c r="R5044" s="6">
        <v>44580.602546296301</v>
      </c>
      <c r="S5044" s="4">
        <v>3</v>
      </c>
      <c r="T5044" s="4">
        <v>3</v>
      </c>
      <c r="U5044" s="4">
        <v>0</v>
      </c>
      <c r="V5044" s="4">
        <v>0</v>
      </c>
      <c r="W5044" s="4">
        <v>1</v>
      </c>
      <c r="X5044" s="33">
        <f t="shared" si="393"/>
        <v>1</v>
      </c>
      <c r="Y5044" s="4">
        <v>8</v>
      </c>
    </row>
    <row r="5045" spans="1:25" x14ac:dyDescent="0.3">
      <c r="A5045" s="4">
        <v>119324</v>
      </c>
      <c r="B5045" s="5">
        <v>44580</v>
      </c>
      <c r="C5045" s="4">
        <v>4</v>
      </c>
      <c r="D5045" s="4">
        <v>1</v>
      </c>
      <c r="E5045" s="6">
        <v>44580.603125000001</v>
      </c>
      <c r="F5045" s="6">
        <v>44580.603125000001</v>
      </c>
      <c r="G5045" s="7">
        <f t="shared" si="390"/>
        <v>14</v>
      </c>
      <c r="H5045" s="8">
        <f t="shared" si="391"/>
        <v>0</v>
      </c>
      <c r="I5045" s="9" t="str">
        <f>VLOOKUP(H5045,Ranges!$A$4:$B$15,2,TRUE)</f>
        <v>&lt;0.1</v>
      </c>
      <c r="J5045" s="6">
        <v>44580.605034722197</v>
      </c>
      <c r="K5045" s="6">
        <v>44580.605034722197</v>
      </c>
      <c r="L5045" s="10">
        <f t="shared" si="392"/>
        <v>0</v>
      </c>
      <c r="M5045" s="9" t="str">
        <f>VLOOKUP(L5045,Ranges!$A$4:$B$15,2,TRUE)</f>
        <v>&lt;0.1</v>
      </c>
      <c r="N5045" s="6">
        <v>44580.607743055603</v>
      </c>
      <c r="O5045" s="6">
        <v>44580.607743055603</v>
      </c>
      <c r="P5045" s="10">
        <f t="shared" si="394"/>
        <v>0</v>
      </c>
      <c r="Q5045" s="9" t="str">
        <f>VLOOKUP(P5045,Ranges!$A$4:$B$15,2,TRUE)</f>
        <v>&lt;0.1</v>
      </c>
      <c r="R5045" s="6">
        <v>44580.608437499999</v>
      </c>
      <c r="S5045" s="4">
        <v>5</v>
      </c>
      <c r="T5045" s="4">
        <v>3</v>
      </c>
      <c r="U5045" s="4">
        <v>1</v>
      </c>
      <c r="V5045" s="4">
        <v>1</v>
      </c>
      <c r="W5045" s="4">
        <v>1</v>
      </c>
      <c r="X5045" s="33">
        <f t="shared" si="393"/>
        <v>3</v>
      </c>
      <c r="Y5045" s="4">
        <v>9</v>
      </c>
    </row>
    <row r="5046" spans="1:25" x14ac:dyDescent="0.3">
      <c r="A5046" s="4">
        <v>119325</v>
      </c>
      <c r="B5046" s="5">
        <v>44580</v>
      </c>
      <c r="C5046" s="4">
        <v>4</v>
      </c>
      <c r="D5046" s="4">
        <v>1</v>
      </c>
      <c r="E5046" s="6">
        <v>44580.604988425897</v>
      </c>
      <c r="F5046" s="6">
        <v>44580.604988425897</v>
      </c>
      <c r="G5046" s="7">
        <f t="shared" si="390"/>
        <v>14</v>
      </c>
      <c r="H5046" s="8">
        <f t="shared" si="391"/>
        <v>0</v>
      </c>
      <c r="I5046" s="9" t="str">
        <f>VLOOKUP(H5046,Ranges!$A$4:$B$15,2,TRUE)</f>
        <v>&lt;0.1</v>
      </c>
      <c r="J5046" s="6">
        <v>44580.605960648201</v>
      </c>
      <c r="K5046" s="6">
        <v>44580.607743055603</v>
      </c>
      <c r="L5046" s="10">
        <f t="shared" si="392"/>
        <v>2.5666666589677334</v>
      </c>
      <c r="M5046" s="9" t="str">
        <f>VLOOKUP(L5046,Ranges!$A$4:$B$15,2,TRUE)</f>
        <v>2-2.9</v>
      </c>
      <c r="N5046" s="6">
        <v>44580.607627314799</v>
      </c>
      <c r="O5046" s="6">
        <v>44580.609409722201</v>
      </c>
      <c r="P5046" s="10">
        <f t="shared" si="394"/>
        <v>2.5666666589677334</v>
      </c>
      <c r="Q5046" s="9" t="str">
        <f>VLOOKUP(P5046,Ranges!$A$4:$B$15,2,TRUE)</f>
        <v>2-2.9</v>
      </c>
      <c r="R5046" s="6">
        <v>44580.609988425902</v>
      </c>
      <c r="S5046" s="4">
        <v>2</v>
      </c>
      <c r="T5046" s="4">
        <v>1</v>
      </c>
      <c r="U5046" s="4">
        <v>0</v>
      </c>
      <c r="V5046" s="4">
        <v>2</v>
      </c>
      <c r="W5046" s="4">
        <v>0</v>
      </c>
      <c r="X5046" s="33">
        <f t="shared" si="393"/>
        <v>2</v>
      </c>
      <c r="Y5046" s="4">
        <v>4</v>
      </c>
    </row>
    <row r="5047" spans="1:25" x14ac:dyDescent="0.3">
      <c r="A5047" s="4">
        <v>119326</v>
      </c>
      <c r="B5047" s="5">
        <v>44580</v>
      </c>
      <c r="C5047" s="4">
        <v>4</v>
      </c>
      <c r="D5047" s="4">
        <v>1</v>
      </c>
      <c r="E5047" s="6">
        <v>44580.606828703698</v>
      </c>
      <c r="F5047" s="6">
        <v>44580.606828703698</v>
      </c>
      <c r="G5047" s="7">
        <f t="shared" si="390"/>
        <v>14</v>
      </c>
      <c r="H5047" s="8">
        <f t="shared" si="391"/>
        <v>0</v>
      </c>
      <c r="I5047" s="9" t="str">
        <f>VLOOKUP(H5047,Ranges!$A$4:$B$15,2,TRUE)</f>
        <v>&lt;0.1</v>
      </c>
      <c r="J5047" s="6">
        <v>44580.607175925899</v>
      </c>
      <c r="K5047" s="6">
        <v>44580.607627314799</v>
      </c>
      <c r="L5047" s="10">
        <f t="shared" si="392"/>
        <v>0.65000001573935151</v>
      </c>
      <c r="M5047" s="9" t="str">
        <f>VLOOKUP(L5047,Ranges!$A$4:$B$15,2,TRUE)</f>
        <v>0.5-0.99</v>
      </c>
      <c r="N5047" s="6">
        <v>44580.607962962997</v>
      </c>
      <c r="O5047" s="6">
        <v>44580.609988425902</v>
      </c>
      <c r="P5047" s="10">
        <f t="shared" si="394"/>
        <v>2.9166665836237371</v>
      </c>
      <c r="Q5047" s="9" t="str">
        <f>VLOOKUP(P5047,Ranges!$A$4:$B$15,2,TRUE)</f>
        <v>2-2.9</v>
      </c>
      <c r="R5047" s="6">
        <v>44580.6104513889</v>
      </c>
      <c r="S5047" s="4">
        <v>3</v>
      </c>
      <c r="T5047" s="4">
        <v>3</v>
      </c>
      <c r="U5047" s="4">
        <v>0</v>
      </c>
      <c r="V5047" s="4">
        <v>1</v>
      </c>
      <c r="W5047" s="4">
        <v>0</v>
      </c>
      <c r="X5047" s="33">
        <f t="shared" si="393"/>
        <v>1</v>
      </c>
      <c r="Y5047" s="4">
        <v>3</v>
      </c>
    </row>
    <row r="5048" spans="1:25" x14ac:dyDescent="0.3">
      <c r="A5048" s="4">
        <v>119327</v>
      </c>
      <c r="B5048" s="5">
        <v>44580</v>
      </c>
      <c r="C5048" s="4">
        <v>4</v>
      </c>
      <c r="D5048" s="4">
        <v>1</v>
      </c>
      <c r="E5048" s="6">
        <v>44580.6088773148</v>
      </c>
      <c r="F5048" s="6">
        <v>44580.6088773148</v>
      </c>
      <c r="G5048" s="7">
        <f t="shared" si="390"/>
        <v>14</v>
      </c>
      <c r="H5048" s="8">
        <f t="shared" si="391"/>
        <v>0</v>
      </c>
      <c r="I5048" s="9" t="str">
        <f>VLOOKUP(H5048,Ranges!$A$4:$B$15,2,TRUE)</f>
        <v>&lt;0.1</v>
      </c>
      <c r="J5048" s="6">
        <v>44580.609201388899</v>
      </c>
      <c r="K5048" s="6">
        <v>44580.609201388899</v>
      </c>
      <c r="L5048" s="10">
        <f t="shared" si="392"/>
        <v>0</v>
      </c>
      <c r="M5048" s="9" t="str">
        <f>VLOOKUP(L5048,Ranges!$A$4:$B$15,2,TRUE)</f>
        <v>&lt;0.1</v>
      </c>
      <c r="N5048" s="6">
        <v>44580.609803240797</v>
      </c>
      <c r="O5048" s="6">
        <v>44580.6104513889</v>
      </c>
      <c r="P5048" s="10">
        <f t="shared" si="394"/>
        <v>0.93333326862193644</v>
      </c>
      <c r="Q5048" s="9" t="str">
        <f>VLOOKUP(P5048,Ranges!$A$4:$B$15,2,TRUE)</f>
        <v>0.5-0.99</v>
      </c>
      <c r="R5048" s="6">
        <v>44580.610914351899</v>
      </c>
      <c r="S5048" s="4">
        <v>5</v>
      </c>
      <c r="T5048" s="4">
        <v>3</v>
      </c>
      <c r="U5048" s="4">
        <v>1</v>
      </c>
      <c r="V5048" s="4">
        <v>0</v>
      </c>
      <c r="W5048" s="4">
        <v>0</v>
      </c>
      <c r="X5048" s="33">
        <f t="shared" si="393"/>
        <v>1</v>
      </c>
      <c r="Y5048" s="4">
        <v>4</v>
      </c>
    </row>
    <row r="5049" spans="1:25" x14ac:dyDescent="0.3">
      <c r="A5049" s="4">
        <v>119328</v>
      </c>
      <c r="B5049" s="5">
        <v>44580</v>
      </c>
      <c r="C5049" s="4">
        <v>4</v>
      </c>
      <c r="D5049" s="4">
        <v>1</v>
      </c>
      <c r="E5049" s="6">
        <v>44580.610891203702</v>
      </c>
      <c r="F5049" s="6">
        <v>44580.610891203702</v>
      </c>
      <c r="G5049" s="7">
        <f t="shared" si="390"/>
        <v>14</v>
      </c>
      <c r="H5049" s="8">
        <f t="shared" si="391"/>
        <v>0</v>
      </c>
      <c r="I5049" s="9" t="str">
        <f>VLOOKUP(H5049,Ranges!$A$4:$B$15,2,TRUE)</f>
        <v>&lt;0.1</v>
      </c>
      <c r="J5049" s="6">
        <v>44580.611550925903</v>
      </c>
      <c r="K5049" s="6">
        <v>44580.611550925903</v>
      </c>
      <c r="L5049" s="10">
        <f t="shared" si="392"/>
        <v>0</v>
      </c>
      <c r="M5049" s="9" t="str">
        <f>VLOOKUP(L5049,Ranges!$A$4:$B$15,2,TRUE)</f>
        <v>&lt;0.1</v>
      </c>
      <c r="N5049" s="6">
        <v>44580.6124305556</v>
      </c>
      <c r="O5049" s="6">
        <v>44580.6124305556</v>
      </c>
      <c r="P5049" s="10">
        <f t="shared" si="394"/>
        <v>0</v>
      </c>
      <c r="Q5049" s="9" t="str">
        <f>VLOOKUP(P5049,Ranges!$A$4:$B$15,2,TRUE)</f>
        <v>&lt;0.1</v>
      </c>
      <c r="R5049" s="6">
        <v>44580.612893518497</v>
      </c>
      <c r="S5049" s="4">
        <v>5</v>
      </c>
      <c r="T5049" s="4">
        <v>3</v>
      </c>
      <c r="U5049" s="4">
        <v>0</v>
      </c>
      <c r="V5049" s="4">
        <v>0</v>
      </c>
      <c r="W5049" s="4">
        <v>1</v>
      </c>
      <c r="X5049" s="33">
        <f t="shared" si="393"/>
        <v>1</v>
      </c>
      <c r="Y5049" s="4">
        <v>8</v>
      </c>
    </row>
    <row r="5050" spans="1:25" x14ac:dyDescent="0.3">
      <c r="A5050" s="4">
        <v>119329</v>
      </c>
      <c r="B5050" s="5">
        <v>44580</v>
      </c>
      <c r="C5050" s="4">
        <v>4</v>
      </c>
      <c r="D5050" s="4">
        <v>1</v>
      </c>
      <c r="E5050" s="6">
        <v>44580.612881944398</v>
      </c>
      <c r="F5050" s="6">
        <v>44580.612881944398</v>
      </c>
      <c r="G5050" s="7">
        <f t="shared" si="390"/>
        <v>14</v>
      </c>
      <c r="H5050" s="8">
        <f t="shared" si="391"/>
        <v>0</v>
      </c>
      <c r="I5050" s="9" t="str">
        <f>VLOOKUP(H5050,Ranges!$A$4:$B$15,2,TRUE)</f>
        <v>&lt;0.1</v>
      </c>
      <c r="J5050" s="6">
        <v>44580.613182870402</v>
      </c>
      <c r="K5050" s="6">
        <v>44580.613182870402</v>
      </c>
      <c r="L5050" s="10">
        <f t="shared" si="392"/>
        <v>0</v>
      </c>
      <c r="M5050" s="9" t="str">
        <f>VLOOKUP(L5050,Ranges!$A$4:$B$15,2,TRUE)</f>
        <v>&lt;0.1</v>
      </c>
      <c r="N5050" s="6">
        <v>44580.613877314798</v>
      </c>
      <c r="O5050" s="6">
        <v>44580.613877314798</v>
      </c>
      <c r="P5050" s="10">
        <f t="shared" si="394"/>
        <v>0</v>
      </c>
      <c r="Q5050" s="9" t="str">
        <f>VLOOKUP(P5050,Ranges!$A$4:$B$15,2,TRUE)</f>
        <v>&lt;0.1</v>
      </c>
      <c r="R5050" s="6">
        <v>44580.614340277803</v>
      </c>
      <c r="S5050" s="4">
        <v>4</v>
      </c>
      <c r="T5050" s="4">
        <v>3</v>
      </c>
      <c r="U5050" s="4">
        <v>0</v>
      </c>
      <c r="V5050" s="4">
        <v>0</v>
      </c>
      <c r="W5050" s="4">
        <v>1</v>
      </c>
      <c r="X5050" s="33">
        <f t="shared" si="393"/>
        <v>1</v>
      </c>
      <c r="Y5050" s="4">
        <v>8</v>
      </c>
    </row>
    <row r="5051" spans="1:25" x14ac:dyDescent="0.3">
      <c r="A5051" s="4">
        <v>119330</v>
      </c>
      <c r="B5051" s="5">
        <v>44580</v>
      </c>
      <c r="C5051" s="4">
        <v>4</v>
      </c>
      <c r="D5051" s="4">
        <v>1</v>
      </c>
      <c r="E5051" s="6">
        <v>44580.614953703698</v>
      </c>
      <c r="F5051" s="6">
        <v>44580.614953703698</v>
      </c>
      <c r="G5051" s="7">
        <f t="shared" si="390"/>
        <v>14</v>
      </c>
      <c r="H5051" s="8">
        <f t="shared" si="391"/>
        <v>0</v>
      </c>
      <c r="I5051" s="9" t="str">
        <f>VLOOKUP(H5051,Ranges!$A$4:$B$15,2,TRUE)</f>
        <v>&lt;0.1</v>
      </c>
      <c r="J5051" s="6">
        <v>44580.615324074097</v>
      </c>
      <c r="K5051" s="6">
        <v>44580.615324074097</v>
      </c>
      <c r="L5051" s="10">
        <f t="shared" si="392"/>
        <v>0</v>
      </c>
      <c r="M5051" s="9" t="str">
        <f>VLOOKUP(L5051,Ranges!$A$4:$B$15,2,TRUE)</f>
        <v>&lt;0.1</v>
      </c>
      <c r="N5051" s="6">
        <v>44580.615960648203</v>
      </c>
      <c r="O5051" s="6">
        <v>44580.615960648203</v>
      </c>
      <c r="P5051" s="10">
        <f t="shared" si="394"/>
        <v>0</v>
      </c>
      <c r="Q5051" s="9" t="str">
        <f>VLOOKUP(P5051,Ranges!$A$4:$B$15,2,TRUE)</f>
        <v>&lt;0.1</v>
      </c>
      <c r="R5051" s="6">
        <v>44580.6164236111</v>
      </c>
      <c r="S5051" s="4">
        <v>4</v>
      </c>
      <c r="T5051" s="4">
        <v>3</v>
      </c>
      <c r="U5051" s="4">
        <v>1</v>
      </c>
      <c r="V5051" s="4">
        <v>0</v>
      </c>
      <c r="W5051" s="4">
        <v>0</v>
      </c>
      <c r="X5051" s="33">
        <f t="shared" si="393"/>
        <v>1</v>
      </c>
      <c r="Y5051" s="4">
        <v>8</v>
      </c>
    </row>
    <row r="5052" spans="1:25" x14ac:dyDescent="0.3">
      <c r="A5052" s="4">
        <v>119331</v>
      </c>
      <c r="B5052" s="5">
        <v>44580</v>
      </c>
      <c r="C5052" s="4">
        <v>4</v>
      </c>
      <c r="D5052" s="4">
        <v>1</v>
      </c>
      <c r="E5052" s="6">
        <v>44580.617002314801</v>
      </c>
      <c r="F5052" s="6">
        <v>44580.617002314801</v>
      </c>
      <c r="G5052" s="7">
        <f t="shared" si="390"/>
        <v>14</v>
      </c>
      <c r="H5052" s="8">
        <f t="shared" si="391"/>
        <v>0</v>
      </c>
      <c r="I5052" s="9" t="str">
        <f>VLOOKUP(H5052,Ranges!$A$4:$B$15,2,TRUE)</f>
        <v>&lt;0.1</v>
      </c>
      <c r="J5052" s="6">
        <v>44580.617708333302</v>
      </c>
      <c r="K5052" s="6">
        <v>44580.617708333302</v>
      </c>
      <c r="L5052" s="10">
        <f t="shared" si="392"/>
        <v>0</v>
      </c>
      <c r="M5052" s="9" t="str">
        <f>VLOOKUP(L5052,Ranges!$A$4:$B$15,2,TRUE)</f>
        <v>&lt;0.1</v>
      </c>
      <c r="N5052" s="6">
        <v>44580.618611111102</v>
      </c>
      <c r="O5052" s="6">
        <v>44580.618611111102</v>
      </c>
      <c r="P5052" s="10">
        <f t="shared" si="394"/>
        <v>0</v>
      </c>
      <c r="Q5052" s="9" t="str">
        <f>VLOOKUP(P5052,Ranges!$A$4:$B$15,2,TRUE)</f>
        <v>&lt;0.1</v>
      </c>
      <c r="R5052" s="6">
        <v>44580.6190740741</v>
      </c>
      <c r="S5052" s="4">
        <v>3</v>
      </c>
      <c r="T5052" s="4">
        <v>3</v>
      </c>
      <c r="U5052" s="4">
        <v>0</v>
      </c>
      <c r="V5052" s="4">
        <v>1</v>
      </c>
      <c r="W5052" s="4">
        <v>0</v>
      </c>
      <c r="X5052" s="33">
        <f t="shared" si="393"/>
        <v>1</v>
      </c>
      <c r="Y5052" s="4">
        <v>8</v>
      </c>
    </row>
    <row r="5053" spans="1:25" x14ac:dyDescent="0.3">
      <c r="A5053" s="4">
        <v>119332</v>
      </c>
      <c r="B5053" s="5">
        <v>44580</v>
      </c>
      <c r="C5053" s="4">
        <v>4</v>
      </c>
      <c r="D5053" s="4">
        <v>1</v>
      </c>
      <c r="E5053" s="6">
        <v>44580.6191203704</v>
      </c>
      <c r="F5053" s="6">
        <v>44580.6191203704</v>
      </c>
      <c r="G5053" s="7">
        <f t="shared" si="390"/>
        <v>14</v>
      </c>
      <c r="H5053" s="8">
        <f t="shared" si="391"/>
        <v>0</v>
      </c>
      <c r="I5053" s="9" t="str">
        <f>VLOOKUP(H5053,Ranges!$A$4:$B$15,2,TRUE)</f>
        <v>&lt;0.1</v>
      </c>
      <c r="J5053" s="6">
        <v>44580.620162036997</v>
      </c>
      <c r="K5053" s="6">
        <v>44580.620162036997</v>
      </c>
      <c r="L5053" s="10">
        <f t="shared" si="392"/>
        <v>0</v>
      </c>
      <c r="M5053" s="9" t="str">
        <f>VLOOKUP(L5053,Ranges!$A$4:$B$15,2,TRUE)</f>
        <v>&lt;0.1</v>
      </c>
      <c r="N5053" s="6">
        <v>44580.621874999997</v>
      </c>
      <c r="O5053" s="6">
        <v>44580.621874999997</v>
      </c>
      <c r="P5053" s="10">
        <f t="shared" si="394"/>
        <v>0</v>
      </c>
      <c r="Q5053" s="9" t="str">
        <f>VLOOKUP(P5053,Ranges!$A$4:$B$15,2,TRUE)</f>
        <v>&lt;0.1</v>
      </c>
      <c r="R5053" s="6">
        <v>44580.622453703698</v>
      </c>
      <c r="S5053" s="4">
        <v>3</v>
      </c>
      <c r="T5053" s="4">
        <v>3</v>
      </c>
      <c r="U5053" s="4">
        <v>0</v>
      </c>
      <c r="V5053" s="4">
        <v>0</v>
      </c>
      <c r="W5053" s="4">
        <v>2</v>
      </c>
      <c r="X5053" s="33">
        <f t="shared" si="393"/>
        <v>2</v>
      </c>
      <c r="Y5053" s="4">
        <v>8</v>
      </c>
    </row>
    <row r="5054" spans="1:25" x14ac:dyDescent="0.3">
      <c r="A5054" s="4">
        <v>119333</v>
      </c>
      <c r="B5054" s="5">
        <v>44580</v>
      </c>
      <c r="C5054" s="4">
        <v>4</v>
      </c>
      <c r="D5054" s="4">
        <v>1</v>
      </c>
      <c r="E5054" s="6">
        <v>44580.621018518497</v>
      </c>
      <c r="F5054" s="6">
        <v>44580.621018518497</v>
      </c>
      <c r="G5054" s="7">
        <f t="shared" si="390"/>
        <v>14</v>
      </c>
      <c r="H5054" s="8">
        <f t="shared" si="391"/>
        <v>0</v>
      </c>
      <c r="I5054" s="9" t="str">
        <f>VLOOKUP(H5054,Ranges!$A$4:$B$15,2,TRUE)</f>
        <v>&lt;0.1</v>
      </c>
      <c r="J5054" s="6">
        <v>44580.621666666702</v>
      </c>
      <c r="K5054" s="6">
        <v>44580.621874999997</v>
      </c>
      <c r="L5054" s="10">
        <f t="shared" si="392"/>
        <v>0.2999999444000423</v>
      </c>
      <c r="M5054" s="9" t="str">
        <f>VLOOKUP(L5054,Ranges!$A$4:$B$15,2,TRUE)</f>
        <v>0.1-0.49</v>
      </c>
      <c r="N5054" s="6">
        <v>44580.622488425899</v>
      </c>
      <c r="O5054" s="6">
        <v>44580.622696759303</v>
      </c>
      <c r="P5054" s="10">
        <f t="shared" si="394"/>
        <v>0.30000010156072676</v>
      </c>
      <c r="Q5054" s="9" t="str">
        <f>VLOOKUP(P5054,Ranges!$A$4:$B$15,2,TRUE)</f>
        <v>0.1-0.49</v>
      </c>
      <c r="R5054" s="6">
        <v>44580.623159722199</v>
      </c>
      <c r="S5054" s="4">
        <v>1</v>
      </c>
      <c r="T5054" s="4">
        <v>3</v>
      </c>
      <c r="U5054" s="4">
        <v>0</v>
      </c>
      <c r="V5054" s="4">
        <v>1</v>
      </c>
      <c r="W5054" s="4">
        <v>0</v>
      </c>
      <c r="X5054" s="33">
        <f t="shared" si="393"/>
        <v>1</v>
      </c>
      <c r="Y5054" s="4">
        <v>6</v>
      </c>
    </row>
    <row r="5055" spans="1:25" x14ac:dyDescent="0.3">
      <c r="A5055" s="4">
        <v>119334</v>
      </c>
      <c r="B5055" s="5">
        <v>44580</v>
      </c>
      <c r="C5055" s="4">
        <v>4</v>
      </c>
      <c r="D5055" s="4">
        <v>1</v>
      </c>
      <c r="E5055" s="6">
        <v>44580.6228819444</v>
      </c>
      <c r="F5055" s="6">
        <v>44580.6228819444</v>
      </c>
      <c r="G5055" s="7">
        <f t="shared" si="390"/>
        <v>14</v>
      </c>
      <c r="H5055" s="8">
        <f t="shared" si="391"/>
        <v>0</v>
      </c>
      <c r="I5055" s="9" t="str">
        <f>VLOOKUP(H5055,Ranges!$A$4:$B$15,2,TRUE)</f>
        <v>&lt;0.1</v>
      </c>
      <c r="J5055" s="6">
        <v>44580.6235185185</v>
      </c>
      <c r="K5055" s="6">
        <v>44580.6235185185</v>
      </c>
      <c r="L5055" s="10">
        <f t="shared" si="392"/>
        <v>0</v>
      </c>
      <c r="M5055" s="9" t="str">
        <f>VLOOKUP(L5055,Ranges!$A$4:$B$15,2,TRUE)</f>
        <v>&lt;0.1</v>
      </c>
      <c r="N5055" s="6">
        <v>44580.624016203699</v>
      </c>
      <c r="O5055" s="6">
        <v>44580.624016203699</v>
      </c>
      <c r="P5055" s="10">
        <f t="shared" si="394"/>
        <v>0</v>
      </c>
      <c r="Q5055" s="9" t="str">
        <f>VLOOKUP(P5055,Ranges!$A$4:$B$15,2,TRUE)</f>
        <v>&lt;0.1</v>
      </c>
      <c r="R5055" s="6">
        <v>44580.624479166698</v>
      </c>
      <c r="S5055" s="4">
        <v>2</v>
      </c>
      <c r="T5055" s="4">
        <v>3</v>
      </c>
      <c r="U5055" s="4">
        <v>0</v>
      </c>
      <c r="V5055" s="4">
        <v>0</v>
      </c>
      <c r="W5055" s="4">
        <v>1</v>
      </c>
      <c r="X5055" s="33">
        <f t="shared" si="393"/>
        <v>1</v>
      </c>
      <c r="Y5055" s="4">
        <v>9</v>
      </c>
    </row>
    <row r="5056" spans="1:25" x14ac:dyDescent="0.3">
      <c r="A5056" s="4">
        <v>119335</v>
      </c>
      <c r="B5056" s="5">
        <v>44580</v>
      </c>
      <c r="C5056" s="4">
        <v>4</v>
      </c>
      <c r="D5056" s="4">
        <v>1</v>
      </c>
      <c r="E5056" s="6">
        <v>44580.624872685199</v>
      </c>
      <c r="F5056" s="6">
        <v>44580.624872685199</v>
      </c>
      <c r="G5056" s="7">
        <f t="shared" si="390"/>
        <v>14</v>
      </c>
      <c r="H5056" s="8">
        <f t="shared" si="391"/>
        <v>0</v>
      </c>
      <c r="I5056" s="9" t="str">
        <f>VLOOKUP(H5056,Ranges!$A$4:$B$15,2,TRUE)</f>
        <v>&lt;0.1</v>
      </c>
      <c r="J5056" s="6">
        <v>44580.6252662037</v>
      </c>
      <c r="K5056" s="6">
        <v>44580.6252662037</v>
      </c>
      <c r="L5056" s="10">
        <f t="shared" si="392"/>
        <v>0</v>
      </c>
      <c r="M5056" s="9" t="str">
        <f>VLOOKUP(L5056,Ranges!$A$4:$B$15,2,TRUE)</f>
        <v>&lt;0.1</v>
      </c>
      <c r="N5056" s="6">
        <v>44580.625729166699</v>
      </c>
      <c r="O5056" s="6">
        <v>44580.625729166699</v>
      </c>
      <c r="P5056" s="10">
        <f t="shared" si="394"/>
        <v>0</v>
      </c>
      <c r="Q5056" s="9" t="str">
        <f>VLOOKUP(P5056,Ranges!$A$4:$B$15,2,TRUE)</f>
        <v>&lt;0.1</v>
      </c>
      <c r="R5056" s="6">
        <v>44580.626192129603</v>
      </c>
      <c r="S5056" s="4">
        <v>5</v>
      </c>
      <c r="T5056" s="4">
        <v>1</v>
      </c>
      <c r="U5056" s="4">
        <v>0</v>
      </c>
      <c r="V5056" s="4">
        <v>0</v>
      </c>
      <c r="W5056" s="4">
        <v>1</v>
      </c>
      <c r="X5056" s="33">
        <f t="shared" si="393"/>
        <v>1</v>
      </c>
      <c r="Y5056" s="4">
        <v>8</v>
      </c>
    </row>
    <row r="5057" spans="1:25" x14ac:dyDescent="0.3">
      <c r="A5057" s="4">
        <v>119336</v>
      </c>
      <c r="B5057" s="5">
        <v>44580</v>
      </c>
      <c r="C5057" s="4">
        <v>4</v>
      </c>
      <c r="D5057" s="4">
        <v>1</v>
      </c>
      <c r="E5057" s="6">
        <v>44580.6251388889</v>
      </c>
      <c r="F5057" s="6">
        <v>44580.6251388889</v>
      </c>
      <c r="G5057" s="7">
        <f t="shared" si="390"/>
        <v>15</v>
      </c>
      <c r="H5057" s="8">
        <f t="shared" si="391"/>
        <v>0</v>
      </c>
      <c r="I5057" s="9" t="str">
        <f>VLOOKUP(H5057,Ranges!$A$4:$B$15,2,TRUE)</f>
        <v>&lt;0.1</v>
      </c>
      <c r="J5057" s="6">
        <v>44580.625879629602</v>
      </c>
      <c r="K5057" s="6">
        <v>44580.625879629602</v>
      </c>
      <c r="L5057" s="10">
        <f t="shared" si="392"/>
        <v>0</v>
      </c>
      <c r="M5057" s="9" t="str">
        <f>VLOOKUP(L5057,Ranges!$A$4:$B$15,2,TRUE)</f>
        <v>&lt;0.1</v>
      </c>
      <c r="N5057" s="6">
        <v>44580.6264814815</v>
      </c>
      <c r="O5057" s="6">
        <v>44580.6264814815</v>
      </c>
      <c r="P5057" s="10">
        <f t="shared" si="394"/>
        <v>0</v>
      </c>
      <c r="Q5057" s="9" t="str">
        <f>VLOOKUP(P5057,Ranges!$A$4:$B$15,2,TRUE)</f>
        <v>&lt;0.1</v>
      </c>
      <c r="R5057" s="6">
        <v>44580.626944444397</v>
      </c>
      <c r="S5057" s="4">
        <v>3</v>
      </c>
      <c r="T5057" s="4">
        <v>2</v>
      </c>
      <c r="U5057" s="4">
        <v>1</v>
      </c>
      <c r="V5057" s="4">
        <v>0</v>
      </c>
      <c r="W5057" s="4">
        <v>0</v>
      </c>
      <c r="X5057" s="33">
        <f t="shared" si="393"/>
        <v>1</v>
      </c>
      <c r="Y5057" s="4">
        <v>8</v>
      </c>
    </row>
    <row r="5058" spans="1:25" x14ac:dyDescent="0.3">
      <c r="A5058" s="4">
        <v>119337</v>
      </c>
      <c r="B5058" s="5">
        <v>44580</v>
      </c>
      <c r="C5058" s="4">
        <v>4</v>
      </c>
      <c r="D5058" s="4">
        <v>1</v>
      </c>
      <c r="E5058" s="6">
        <v>44580.627164351899</v>
      </c>
      <c r="F5058" s="6">
        <v>44580.627164351899</v>
      </c>
      <c r="G5058" s="7">
        <f t="shared" si="390"/>
        <v>15</v>
      </c>
      <c r="H5058" s="8">
        <f t="shared" si="391"/>
        <v>0</v>
      </c>
      <c r="I5058" s="9" t="str">
        <f>VLOOKUP(H5058,Ranges!$A$4:$B$15,2,TRUE)</f>
        <v>&lt;0.1</v>
      </c>
      <c r="J5058" s="6">
        <v>44580.627858796302</v>
      </c>
      <c r="K5058" s="6">
        <v>44580.627858796302</v>
      </c>
      <c r="L5058" s="10">
        <f t="shared" si="392"/>
        <v>0</v>
      </c>
      <c r="M5058" s="9" t="str">
        <f>VLOOKUP(L5058,Ranges!$A$4:$B$15,2,TRUE)</f>
        <v>&lt;0.1</v>
      </c>
      <c r="N5058" s="6">
        <v>44580.628587963001</v>
      </c>
      <c r="O5058" s="6">
        <v>44580.628587963001</v>
      </c>
      <c r="P5058" s="10">
        <f t="shared" si="394"/>
        <v>0</v>
      </c>
      <c r="Q5058" s="9" t="str">
        <f>VLOOKUP(P5058,Ranges!$A$4:$B$15,2,TRUE)</f>
        <v>&lt;0.1</v>
      </c>
      <c r="R5058" s="6">
        <v>44580.629050925898</v>
      </c>
      <c r="S5058" s="4">
        <v>6</v>
      </c>
      <c r="T5058" s="4">
        <v>2</v>
      </c>
      <c r="U5058" s="4">
        <v>1</v>
      </c>
      <c r="V5058" s="4">
        <v>0</v>
      </c>
      <c r="W5058" s="4">
        <v>0</v>
      </c>
      <c r="X5058" s="33">
        <f t="shared" si="393"/>
        <v>1</v>
      </c>
      <c r="Y5058" s="4">
        <v>8</v>
      </c>
    </row>
    <row r="5059" spans="1:25" x14ac:dyDescent="0.3">
      <c r="A5059" s="4">
        <v>119338</v>
      </c>
      <c r="B5059" s="5">
        <v>44580</v>
      </c>
      <c r="C5059" s="4">
        <v>4</v>
      </c>
      <c r="D5059" s="4">
        <v>1</v>
      </c>
      <c r="E5059" s="6">
        <v>44580.628923611097</v>
      </c>
      <c r="F5059" s="6">
        <v>44580.628923611097</v>
      </c>
      <c r="G5059" s="7">
        <f t="shared" si="390"/>
        <v>15</v>
      </c>
      <c r="H5059" s="8">
        <f t="shared" si="391"/>
        <v>0</v>
      </c>
      <c r="I5059" s="9" t="str">
        <f>VLOOKUP(H5059,Ranges!$A$4:$B$15,2,TRUE)</f>
        <v>&lt;0.1</v>
      </c>
      <c r="J5059" s="6">
        <v>44580.629259259302</v>
      </c>
      <c r="K5059" s="6">
        <v>44580.629259259302</v>
      </c>
      <c r="L5059" s="10">
        <f t="shared" si="392"/>
        <v>0</v>
      </c>
      <c r="M5059" s="9" t="str">
        <f>VLOOKUP(L5059,Ranges!$A$4:$B$15,2,TRUE)</f>
        <v>&lt;0.1</v>
      </c>
      <c r="N5059" s="6">
        <v>44580.630104166703</v>
      </c>
      <c r="O5059" s="6">
        <v>44580.630104166703</v>
      </c>
      <c r="P5059" s="10">
        <f t="shared" si="394"/>
        <v>0</v>
      </c>
      <c r="Q5059" s="9" t="str">
        <f>VLOOKUP(P5059,Ranges!$A$4:$B$15,2,TRUE)</f>
        <v>&lt;0.1</v>
      </c>
      <c r="R5059" s="6">
        <v>44580.6305671296</v>
      </c>
      <c r="S5059" s="4">
        <v>2</v>
      </c>
      <c r="T5059" s="4">
        <v>1</v>
      </c>
      <c r="U5059" s="4">
        <v>1</v>
      </c>
      <c r="V5059" s="4">
        <v>0</v>
      </c>
      <c r="W5059" s="4">
        <v>0</v>
      </c>
      <c r="X5059" s="33">
        <f t="shared" si="393"/>
        <v>1</v>
      </c>
      <c r="Y5059" s="4">
        <v>8</v>
      </c>
    </row>
    <row r="5060" spans="1:25" x14ac:dyDescent="0.3">
      <c r="A5060" s="4">
        <v>119339</v>
      </c>
      <c r="B5060" s="5">
        <v>44580</v>
      </c>
      <c r="C5060" s="4">
        <v>4</v>
      </c>
      <c r="D5060" s="4">
        <v>1</v>
      </c>
      <c r="E5060" s="6">
        <v>44580.630752314799</v>
      </c>
      <c r="F5060" s="6">
        <v>44580.630752314799</v>
      </c>
      <c r="G5060" s="7">
        <f t="shared" si="390"/>
        <v>15</v>
      </c>
      <c r="H5060" s="8">
        <f t="shared" si="391"/>
        <v>0</v>
      </c>
      <c r="I5060" s="9" t="str">
        <f>VLOOKUP(H5060,Ranges!$A$4:$B$15,2,TRUE)</f>
        <v>&lt;0.1</v>
      </c>
      <c r="J5060" s="6">
        <v>44580.631678240701</v>
      </c>
      <c r="K5060" s="6">
        <v>44580.631678240701</v>
      </c>
      <c r="L5060" s="10">
        <f t="shared" si="392"/>
        <v>0</v>
      </c>
      <c r="M5060" s="9" t="str">
        <f>VLOOKUP(L5060,Ranges!$A$4:$B$15,2,TRUE)</f>
        <v>&lt;0.1</v>
      </c>
      <c r="N5060" s="6">
        <v>44580.6328587963</v>
      </c>
      <c r="O5060" s="6">
        <v>44580.6328587963</v>
      </c>
      <c r="P5060" s="10">
        <f t="shared" si="394"/>
        <v>0</v>
      </c>
      <c r="Q5060" s="9" t="str">
        <f>VLOOKUP(P5060,Ranges!$A$4:$B$15,2,TRUE)</f>
        <v>&lt;0.1</v>
      </c>
      <c r="R5060" s="6">
        <v>44580.633437500001</v>
      </c>
      <c r="S5060" s="4">
        <v>6</v>
      </c>
      <c r="T5060" s="4">
        <v>1</v>
      </c>
      <c r="U5060" s="4">
        <v>0</v>
      </c>
      <c r="V5060" s="4">
        <v>0</v>
      </c>
      <c r="W5060" s="4">
        <v>2</v>
      </c>
      <c r="X5060" s="33">
        <f t="shared" si="393"/>
        <v>2</v>
      </c>
      <c r="Y5060" s="4">
        <v>8</v>
      </c>
    </row>
    <row r="5061" spans="1:25" x14ac:dyDescent="0.3">
      <c r="A5061" s="4">
        <v>119340</v>
      </c>
      <c r="B5061" s="5">
        <v>44580</v>
      </c>
      <c r="C5061" s="4">
        <v>4</v>
      </c>
      <c r="D5061" s="4">
        <v>1</v>
      </c>
      <c r="E5061" s="6">
        <v>44580.632615740702</v>
      </c>
      <c r="F5061" s="6">
        <v>44580.632615740702</v>
      </c>
      <c r="G5061" s="7">
        <f t="shared" si="390"/>
        <v>15</v>
      </c>
      <c r="H5061" s="8">
        <f t="shared" si="391"/>
        <v>0</v>
      </c>
      <c r="I5061" s="9" t="str">
        <f>VLOOKUP(H5061,Ranges!$A$4:$B$15,2,TRUE)</f>
        <v>&lt;0.1</v>
      </c>
      <c r="J5061" s="6">
        <v>44580.633287037002</v>
      </c>
      <c r="K5061" s="6">
        <v>44580.633287037002</v>
      </c>
      <c r="L5061" s="10">
        <f t="shared" si="392"/>
        <v>0</v>
      </c>
      <c r="M5061" s="9" t="str">
        <f>VLOOKUP(L5061,Ranges!$A$4:$B$15,2,TRUE)</f>
        <v>&lt;0.1</v>
      </c>
      <c r="N5061" s="6">
        <v>44580.633993055599</v>
      </c>
      <c r="O5061" s="6">
        <v>44580.633993055599</v>
      </c>
      <c r="P5061" s="10">
        <f t="shared" si="394"/>
        <v>0</v>
      </c>
      <c r="Q5061" s="9" t="str">
        <f>VLOOKUP(P5061,Ranges!$A$4:$B$15,2,TRUE)</f>
        <v>&lt;0.1</v>
      </c>
      <c r="R5061" s="6">
        <v>44580.634456018503</v>
      </c>
      <c r="S5061" s="4">
        <v>3</v>
      </c>
      <c r="T5061" s="4">
        <v>1</v>
      </c>
      <c r="U5061" s="4">
        <v>0</v>
      </c>
      <c r="V5061" s="4">
        <v>0</v>
      </c>
      <c r="W5061" s="4">
        <v>1</v>
      </c>
      <c r="X5061" s="33">
        <f t="shared" si="393"/>
        <v>1</v>
      </c>
      <c r="Y5061" s="4">
        <v>8</v>
      </c>
    </row>
    <row r="5062" spans="1:25" x14ac:dyDescent="0.3">
      <c r="A5062" s="4">
        <v>119341</v>
      </c>
      <c r="B5062" s="5">
        <v>44580</v>
      </c>
      <c r="C5062" s="4">
        <v>4</v>
      </c>
      <c r="D5062" s="4">
        <v>1</v>
      </c>
      <c r="E5062" s="6">
        <v>44580.634675925903</v>
      </c>
      <c r="F5062" s="6">
        <v>44580.634675925903</v>
      </c>
      <c r="G5062" s="7">
        <f t="shared" si="390"/>
        <v>15</v>
      </c>
      <c r="H5062" s="8">
        <f t="shared" si="391"/>
        <v>0</v>
      </c>
      <c r="I5062" s="9" t="str">
        <f>VLOOKUP(H5062,Ranges!$A$4:$B$15,2,TRUE)</f>
        <v>&lt;0.1</v>
      </c>
      <c r="J5062" s="6">
        <v>44580.635891203703</v>
      </c>
      <c r="K5062" s="6">
        <v>44580.635891203703</v>
      </c>
      <c r="L5062" s="10">
        <f t="shared" si="392"/>
        <v>0</v>
      </c>
      <c r="M5062" s="9" t="str">
        <f>VLOOKUP(L5062,Ranges!$A$4:$B$15,2,TRUE)</f>
        <v>&lt;0.1</v>
      </c>
      <c r="N5062" s="6">
        <v>44580.637384259302</v>
      </c>
      <c r="O5062" s="6">
        <v>44580.637384259302</v>
      </c>
      <c r="P5062" s="10">
        <f t="shared" si="394"/>
        <v>0</v>
      </c>
      <c r="Q5062" s="9" t="str">
        <f>VLOOKUP(P5062,Ranges!$A$4:$B$15,2,TRUE)</f>
        <v>&lt;0.1</v>
      </c>
      <c r="R5062" s="6">
        <v>44580.638078703698</v>
      </c>
      <c r="S5062" s="4">
        <v>6</v>
      </c>
      <c r="T5062" s="4">
        <v>2</v>
      </c>
      <c r="U5062" s="4">
        <v>1</v>
      </c>
      <c r="V5062" s="4">
        <v>1</v>
      </c>
      <c r="W5062" s="4">
        <v>1</v>
      </c>
      <c r="X5062" s="33">
        <f t="shared" si="393"/>
        <v>3</v>
      </c>
      <c r="Y5062" s="4">
        <v>8</v>
      </c>
    </row>
    <row r="5063" spans="1:25" x14ac:dyDescent="0.3">
      <c r="A5063" s="4">
        <v>119342</v>
      </c>
      <c r="B5063" s="5">
        <v>44580</v>
      </c>
      <c r="C5063" s="4">
        <v>4</v>
      </c>
      <c r="D5063" s="4">
        <v>1</v>
      </c>
      <c r="E5063" s="6">
        <v>44580.636481481502</v>
      </c>
      <c r="F5063" s="6">
        <v>44580.636481481502</v>
      </c>
      <c r="G5063" s="7">
        <f t="shared" si="390"/>
        <v>15</v>
      </c>
      <c r="H5063" s="8">
        <f t="shared" si="391"/>
        <v>0</v>
      </c>
      <c r="I5063" s="9" t="str">
        <f>VLOOKUP(H5063,Ranges!$A$4:$B$15,2,TRUE)</f>
        <v>&lt;0.1</v>
      </c>
      <c r="J5063" s="6">
        <v>44580.636782407397</v>
      </c>
      <c r="K5063" s="6">
        <v>44580.637384259302</v>
      </c>
      <c r="L5063" s="10">
        <f t="shared" si="392"/>
        <v>0.86666674353182316</v>
      </c>
      <c r="M5063" s="9" t="str">
        <f>VLOOKUP(L5063,Ranges!$A$4:$B$15,2,TRUE)</f>
        <v>0.5-0.99</v>
      </c>
      <c r="N5063" s="6">
        <v>44580.637453703697</v>
      </c>
      <c r="O5063" s="6">
        <v>44580.638078703698</v>
      </c>
      <c r="P5063" s="10">
        <f t="shared" si="394"/>
        <v>0.90000000083819032</v>
      </c>
      <c r="Q5063" s="9" t="str">
        <f>VLOOKUP(P5063,Ranges!$A$4:$B$15,2,TRUE)</f>
        <v>0.5-0.99</v>
      </c>
      <c r="R5063" s="6">
        <v>44580.638541666704</v>
      </c>
      <c r="S5063" s="4">
        <v>3</v>
      </c>
      <c r="T5063" s="4">
        <v>2</v>
      </c>
      <c r="U5063" s="4">
        <v>0</v>
      </c>
      <c r="V5063" s="4">
        <v>0</v>
      </c>
      <c r="W5063" s="4">
        <v>1</v>
      </c>
      <c r="X5063" s="33">
        <f t="shared" si="393"/>
        <v>1</v>
      </c>
      <c r="Y5063" s="4">
        <v>5</v>
      </c>
    </row>
    <row r="5064" spans="1:25" x14ac:dyDescent="0.3">
      <c r="A5064" s="4">
        <v>119343</v>
      </c>
      <c r="B5064" s="5">
        <v>44580</v>
      </c>
      <c r="C5064" s="4">
        <v>4</v>
      </c>
      <c r="D5064" s="4">
        <v>1</v>
      </c>
      <c r="E5064" s="6">
        <v>44580.638287037</v>
      </c>
      <c r="F5064" s="6">
        <v>44580.638287037</v>
      </c>
      <c r="G5064" s="7">
        <f t="shared" si="390"/>
        <v>15</v>
      </c>
      <c r="H5064" s="8">
        <f t="shared" si="391"/>
        <v>0</v>
      </c>
      <c r="I5064" s="9" t="str">
        <f>VLOOKUP(H5064,Ranges!$A$4:$B$15,2,TRUE)</f>
        <v>&lt;0.1</v>
      </c>
      <c r="J5064" s="6">
        <v>44580.6390046296</v>
      </c>
      <c r="K5064" s="6">
        <v>44580.6390046296</v>
      </c>
      <c r="L5064" s="10">
        <f t="shared" si="392"/>
        <v>0</v>
      </c>
      <c r="M5064" s="9" t="str">
        <f>VLOOKUP(L5064,Ranges!$A$4:$B$15,2,TRUE)</f>
        <v>&lt;0.1</v>
      </c>
      <c r="N5064" s="6">
        <v>44580.639652777798</v>
      </c>
      <c r="O5064" s="6">
        <v>44580.639652777798</v>
      </c>
      <c r="P5064" s="10">
        <f t="shared" si="394"/>
        <v>0</v>
      </c>
      <c r="Q5064" s="9" t="str">
        <f>VLOOKUP(P5064,Ranges!$A$4:$B$15,2,TRUE)</f>
        <v>&lt;0.1</v>
      </c>
      <c r="R5064" s="6">
        <v>44580.640115740702</v>
      </c>
      <c r="S5064" s="4">
        <v>2</v>
      </c>
      <c r="T5064" s="4">
        <v>3</v>
      </c>
      <c r="U5064" s="4">
        <v>0</v>
      </c>
      <c r="V5064" s="4">
        <v>1</v>
      </c>
      <c r="W5064" s="4">
        <v>0</v>
      </c>
      <c r="X5064" s="33">
        <f t="shared" si="393"/>
        <v>1</v>
      </c>
      <c r="Y5064" s="4">
        <v>9</v>
      </c>
    </row>
    <row r="5065" spans="1:25" x14ac:dyDescent="0.3">
      <c r="A5065" s="4">
        <v>119344</v>
      </c>
      <c r="B5065" s="5">
        <v>44580</v>
      </c>
      <c r="C5065" s="4">
        <v>4</v>
      </c>
      <c r="D5065" s="4">
        <v>1</v>
      </c>
      <c r="E5065" s="6">
        <v>44580.640069444402</v>
      </c>
      <c r="F5065" s="6">
        <v>44580.640069444402</v>
      </c>
      <c r="G5065" s="7">
        <f t="shared" si="390"/>
        <v>15</v>
      </c>
      <c r="H5065" s="8">
        <f t="shared" si="391"/>
        <v>0</v>
      </c>
      <c r="I5065" s="9" t="str">
        <f>VLOOKUP(H5065,Ranges!$A$4:$B$15,2,TRUE)</f>
        <v>&lt;0.1</v>
      </c>
      <c r="J5065" s="6">
        <v>44580.640393518501</v>
      </c>
      <c r="K5065" s="6">
        <v>44580.640393518501</v>
      </c>
      <c r="L5065" s="10">
        <f t="shared" si="392"/>
        <v>0</v>
      </c>
      <c r="M5065" s="9" t="str">
        <f>VLOOKUP(L5065,Ranges!$A$4:$B$15,2,TRUE)</f>
        <v>&lt;0.1</v>
      </c>
      <c r="N5065" s="6">
        <v>44580.641006944403</v>
      </c>
      <c r="O5065" s="6">
        <v>44580.641006944403</v>
      </c>
      <c r="P5065" s="10">
        <f t="shared" si="394"/>
        <v>0</v>
      </c>
      <c r="Q5065" s="9" t="str">
        <f>VLOOKUP(P5065,Ranges!$A$4:$B$15,2,TRUE)</f>
        <v>&lt;0.1</v>
      </c>
      <c r="R5065" s="6">
        <v>44580.641469907401</v>
      </c>
      <c r="S5065" s="4">
        <v>4</v>
      </c>
      <c r="T5065" s="4">
        <v>3</v>
      </c>
      <c r="U5065" s="4">
        <v>0</v>
      </c>
      <c r="V5065" s="4">
        <v>0</v>
      </c>
      <c r="W5065" s="4">
        <v>1</v>
      </c>
      <c r="X5065" s="33">
        <f t="shared" si="393"/>
        <v>1</v>
      </c>
      <c r="Y5065" s="4">
        <v>8</v>
      </c>
    </row>
    <row r="5066" spans="1:25" x14ac:dyDescent="0.3">
      <c r="A5066" s="4">
        <v>119345</v>
      </c>
      <c r="B5066" s="5">
        <v>44580</v>
      </c>
      <c r="C5066" s="4">
        <v>4</v>
      </c>
      <c r="D5066" s="4">
        <v>1</v>
      </c>
      <c r="E5066" s="6">
        <v>44580.641817129603</v>
      </c>
      <c r="F5066" s="6">
        <v>44580.641817129603</v>
      </c>
      <c r="G5066" s="7">
        <f t="shared" si="390"/>
        <v>15</v>
      </c>
      <c r="H5066" s="8">
        <f t="shared" si="391"/>
        <v>0</v>
      </c>
      <c r="I5066" s="9" t="str">
        <f>VLOOKUP(H5066,Ranges!$A$4:$B$15,2,TRUE)</f>
        <v>&lt;0.1</v>
      </c>
      <c r="J5066" s="6">
        <v>44580.642858796302</v>
      </c>
      <c r="K5066" s="6">
        <v>44580.642858796302</v>
      </c>
      <c r="L5066" s="10">
        <f t="shared" si="392"/>
        <v>0</v>
      </c>
      <c r="M5066" s="9" t="str">
        <f>VLOOKUP(L5066,Ranges!$A$4:$B$15,2,TRUE)</f>
        <v>&lt;0.1</v>
      </c>
      <c r="N5066" s="6">
        <v>44580.643784722197</v>
      </c>
      <c r="O5066" s="6">
        <v>44580.643784722197</v>
      </c>
      <c r="P5066" s="10">
        <f t="shared" si="394"/>
        <v>0</v>
      </c>
      <c r="Q5066" s="9" t="str">
        <f>VLOOKUP(P5066,Ranges!$A$4:$B$15,2,TRUE)</f>
        <v>&lt;0.1</v>
      </c>
      <c r="R5066" s="6">
        <v>44580.644363425898</v>
      </c>
      <c r="S5066" s="4">
        <v>1</v>
      </c>
      <c r="T5066" s="4">
        <v>1</v>
      </c>
      <c r="U5066" s="4">
        <v>0</v>
      </c>
      <c r="V5066" s="4">
        <v>2</v>
      </c>
      <c r="W5066" s="4">
        <v>0</v>
      </c>
      <c r="X5066" s="33">
        <f t="shared" si="393"/>
        <v>2</v>
      </c>
      <c r="Y5066" s="4">
        <v>8</v>
      </c>
    </row>
    <row r="5067" spans="1:25" x14ac:dyDescent="0.3">
      <c r="A5067" s="4">
        <v>119346</v>
      </c>
      <c r="B5067" s="5">
        <v>44580</v>
      </c>
      <c r="C5067" s="4">
        <v>4</v>
      </c>
      <c r="D5067" s="4">
        <v>1</v>
      </c>
      <c r="E5067" s="6">
        <v>44580.643657407403</v>
      </c>
      <c r="F5067" s="6">
        <v>44580.643657407403</v>
      </c>
      <c r="G5067" s="7">
        <f t="shared" si="390"/>
        <v>15</v>
      </c>
      <c r="H5067" s="8">
        <f t="shared" si="391"/>
        <v>0</v>
      </c>
      <c r="I5067" s="9" t="str">
        <f>VLOOKUP(H5067,Ranges!$A$4:$B$15,2,TRUE)</f>
        <v>&lt;0.1</v>
      </c>
      <c r="J5067" s="6">
        <v>44580.644340277802</v>
      </c>
      <c r="K5067" s="6">
        <v>44580.644340277802</v>
      </c>
      <c r="L5067" s="10">
        <f t="shared" si="392"/>
        <v>0</v>
      </c>
      <c r="M5067" s="9" t="str">
        <f>VLOOKUP(L5067,Ranges!$A$4:$B$15,2,TRUE)</f>
        <v>&lt;0.1</v>
      </c>
      <c r="N5067" s="6">
        <v>44580.645219907397</v>
      </c>
      <c r="O5067" s="6">
        <v>44580.645219907397</v>
      </c>
      <c r="P5067" s="10">
        <f t="shared" si="394"/>
        <v>0</v>
      </c>
      <c r="Q5067" s="9" t="str">
        <f>VLOOKUP(P5067,Ranges!$A$4:$B$15,2,TRUE)</f>
        <v>&lt;0.1</v>
      </c>
      <c r="R5067" s="6">
        <v>44580.645682870403</v>
      </c>
      <c r="S5067" s="4">
        <v>4</v>
      </c>
      <c r="T5067" s="4">
        <v>2</v>
      </c>
      <c r="U5067" s="4">
        <v>1</v>
      </c>
      <c r="V5067" s="4">
        <v>0</v>
      </c>
      <c r="W5067" s="4">
        <v>0</v>
      </c>
      <c r="X5067" s="33">
        <f t="shared" si="393"/>
        <v>1</v>
      </c>
      <c r="Y5067" s="4">
        <v>8</v>
      </c>
    </row>
    <row r="5068" spans="1:25" x14ac:dyDescent="0.3">
      <c r="A5068" s="4">
        <v>119347</v>
      </c>
      <c r="B5068" s="5">
        <v>44580</v>
      </c>
      <c r="C5068" s="4">
        <v>4</v>
      </c>
      <c r="D5068" s="4">
        <v>1</v>
      </c>
      <c r="E5068" s="6">
        <v>44580.645590277803</v>
      </c>
      <c r="F5068" s="6">
        <v>44580.645590277803</v>
      </c>
      <c r="G5068" s="7">
        <f t="shared" si="390"/>
        <v>15</v>
      </c>
      <c r="H5068" s="8">
        <f t="shared" si="391"/>
        <v>0</v>
      </c>
      <c r="I5068" s="9" t="str">
        <f>VLOOKUP(H5068,Ranges!$A$4:$B$15,2,TRUE)</f>
        <v>&lt;0.1</v>
      </c>
      <c r="J5068" s="6">
        <v>44580.645925925899</v>
      </c>
      <c r="K5068" s="6">
        <v>44580.645925925899</v>
      </c>
      <c r="L5068" s="10">
        <f t="shared" si="392"/>
        <v>0</v>
      </c>
      <c r="M5068" s="9" t="str">
        <f>VLOOKUP(L5068,Ranges!$A$4:$B$15,2,TRUE)</f>
        <v>&lt;0.1</v>
      </c>
      <c r="N5068" s="6">
        <v>44580.6467708333</v>
      </c>
      <c r="O5068" s="6">
        <v>44580.6467708333</v>
      </c>
      <c r="P5068" s="10">
        <f t="shared" si="394"/>
        <v>0</v>
      </c>
      <c r="Q5068" s="9" t="str">
        <f>VLOOKUP(P5068,Ranges!$A$4:$B$15,2,TRUE)</f>
        <v>&lt;0.1</v>
      </c>
      <c r="R5068" s="6">
        <v>44580.647233796299</v>
      </c>
      <c r="S5068" s="4">
        <v>5</v>
      </c>
      <c r="T5068" s="4">
        <v>3</v>
      </c>
      <c r="U5068" s="4">
        <v>1</v>
      </c>
      <c r="V5068" s="4">
        <v>0</v>
      </c>
      <c r="W5068" s="4">
        <v>0</v>
      </c>
      <c r="X5068" s="33">
        <f t="shared" si="393"/>
        <v>1</v>
      </c>
      <c r="Y5068" s="4">
        <v>9</v>
      </c>
    </row>
    <row r="5069" spans="1:25" x14ac:dyDescent="0.3">
      <c r="A5069" s="4">
        <v>119348</v>
      </c>
      <c r="B5069" s="5">
        <v>44580</v>
      </c>
      <c r="C5069" s="4">
        <v>4</v>
      </c>
      <c r="D5069" s="4">
        <v>1</v>
      </c>
      <c r="E5069" s="6">
        <v>44580.647615740701</v>
      </c>
      <c r="F5069" s="6">
        <v>44580.647615740701</v>
      </c>
      <c r="G5069" s="7">
        <f t="shared" si="390"/>
        <v>15</v>
      </c>
      <c r="H5069" s="8">
        <f t="shared" si="391"/>
        <v>0</v>
      </c>
      <c r="I5069" s="9" t="str">
        <f>VLOOKUP(H5069,Ranges!$A$4:$B$15,2,TRUE)</f>
        <v>&lt;0.1</v>
      </c>
      <c r="J5069" s="6">
        <v>44580.648321759298</v>
      </c>
      <c r="K5069" s="6">
        <v>44580.648321759298</v>
      </c>
      <c r="L5069" s="10">
        <f t="shared" si="392"/>
        <v>0</v>
      </c>
      <c r="M5069" s="9" t="str">
        <f>VLOOKUP(L5069,Ranges!$A$4:$B$15,2,TRUE)</f>
        <v>&lt;0.1</v>
      </c>
      <c r="N5069" s="6">
        <v>44580.649131944403</v>
      </c>
      <c r="O5069" s="6">
        <v>44580.649131944403</v>
      </c>
      <c r="P5069" s="10">
        <f t="shared" si="394"/>
        <v>0</v>
      </c>
      <c r="Q5069" s="9" t="str">
        <f>VLOOKUP(P5069,Ranges!$A$4:$B$15,2,TRUE)</f>
        <v>&lt;0.1</v>
      </c>
      <c r="R5069" s="6">
        <v>44580.649594907401</v>
      </c>
      <c r="S5069" s="4">
        <v>1</v>
      </c>
      <c r="T5069" s="4">
        <v>3</v>
      </c>
      <c r="U5069" s="4">
        <v>0</v>
      </c>
      <c r="V5069" s="4">
        <v>1</v>
      </c>
      <c r="W5069" s="4">
        <v>0</v>
      </c>
      <c r="X5069" s="33">
        <f t="shared" si="393"/>
        <v>1</v>
      </c>
      <c r="Y5069" s="4">
        <v>9</v>
      </c>
    </row>
    <row r="5070" spans="1:25" x14ac:dyDescent="0.3">
      <c r="A5070" s="4">
        <v>119349</v>
      </c>
      <c r="B5070" s="5">
        <v>44580</v>
      </c>
      <c r="C5070" s="4">
        <v>4</v>
      </c>
      <c r="D5070" s="4">
        <v>1</v>
      </c>
      <c r="E5070" s="6">
        <v>44580.649375000001</v>
      </c>
      <c r="F5070" s="6">
        <v>44580.649375000001</v>
      </c>
      <c r="G5070" s="7">
        <f t="shared" si="390"/>
        <v>15</v>
      </c>
      <c r="H5070" s="8">
        <f t="shared" si="391"/>
        <v>0</v>
      </c>
      <c r="I5070" s="9" t="str">
        <f>VLOOKUP(H5070,Ranges!$A$4:$B$15,2,TRUE)</f>
        <v>&lt;0.1</v>
      </c>
      <c r="J5070" s="6">
        <v>44580.649733796301</v>
      </c>
      <c r="K5070" s="6">
        <v>44580.649733796301</v>
      </c>
      <c r="L5070" s="10">
        <f t="shared" si="392"/>
        <v>0</v>
      </c>
      <c r="M5070" s="9" t="str">
        <f>VLOOKUP(L5070,Ranges!$A$4:$B$15,2,TRUE)</f>
        <v>&lt;0.1</v>
      </c>
      <c r="N5070" s="6">
        <v>44580.6503703704</v>
      </c>
      <c r="O5070" s="6">
        <v>44580.6503703704</v>
      </c>
      <c r="P5070" s="10">
        <f t="shared" si="394"/>
        <v>0</v>
      </c>
      <c r="Q5070" s="9" t="str">
        <f>VLOOKUP(P5070,Ranges!$A$4:$B$15,2,TRUE)</f>
        <v>&lt;0.1</v>
      </c>
      <c r="R5070" s="6">
        <v>44580.650833333297</v>
      </c>
      <c r="S5070" s="4">
        <v>2</v>
      </c>
      <c r="T5070" s="4">
        <v>3</v>
      </c>
      <c r="U5070" s="4">
        <v>0</v>
      </c>
      <c r="V5070" s="4">
        <v>1</v>
      </c>
      <c r="W5070" s="4">
        <v>0</v>
      </c>
      <c r="X5070" s="33">
        <f t="shared" si="393"/>
        <v>1</v>
      </c>
      <c r="Y5070" s="4">
        <v>8</v>
      </c>
    </row>
    <row r="5071" spans="1:25" x14ac:dyDescent="0.3">
      <c r="A5071" s="4">
        <v>119350</v>
      </c>
      <c r="B5071" s="5">
        <v>44580</v>
      </c>
      <c r="C5071" s="4">
        <v>4</v>
      </c>
      <c r="D5071" s="4">
        <v>1</v>
      </c>
      <c r="E5071" s="6">
        <v>44580.6511805556</v>
      </c>
      <c r="F5071" s="6">
        <v>44580.6511805556</v>
      </c>
      <c r="G5071" s="7">
        <f t="shared" si="390"/>
        <v>15</v>
      </c>
      <c r="H5071" s="8">
        <f t="shared" si="391"/>
        <v>0</v>
      </c>
      <c r="I5071" s="9" t="str">
        <f>VLOOKUP(H5071,Ranges!$A$4:$B$15,2,TRUE)</f>
        <v>&lt;0.1</v>
      </c>
      <c r="J5071" s="6">
        <v>44580.651875000003</v>
      </c>
      <c r="K5071" s="6">
        <v>44580.651875000003</v>
      </c>
      <c r="L5071" s="10">
        <f t="shared" si="392"/>
        <v>0</v>
      </c>
      <c r="M5071" s="9" t="str">
        <f>VLOOKUP(L5071,Ranges!$A$4:$B$15,2,TRUE)</f>
        <v>&lt;0.1</v>
      </c>
      <c r="N5071" s="6">
        <v>44580.652627314797</v>
      </c>
      <c r="O5071" s="6">
        <v>44580.652627314797</v>
      </c>
      <c r="P5071" s="10">
        <f t="shared" si="394"/>
        <v>0</v>
      </c>
      <c r="Q5071" s="9" t="str">
        <f>VLOOKUP(P5071,Ranges!$A$4:$B$15,2,TRUE)</f>
        <v>&lt;0.1</v>
      </c>
      <c r="R5071" s="6">
        <v>44580.653090277803</v>
      </c>
      <c r="S5071" s="4">
        <v>3</v>
      </c>
      <c r="T5071" s="4">
        <v>3</v>
      </c>
      <c r="U5071" s="4">
        <v>1</v>
      </c>
      <c r="V5071" s="4">
        <v>0</v>
      </c>
      <c r="W5071" s="4">
        <v>0</v>
      </c>
      <c r="X5071" s="33">
        <f t="shared" si="393"/>
        <v>1</v>
      </c>
      <c r="Y5071" s="4">
        <v>8</v>
      </c>
    </row>
    <row r="5072" spans="1:25" x14ac:dyDescent="0.3">
      <c r="A5072" s="4">
        <v>119351</v>
      </c>
      <c r="B5072" s="5">
        <v>44580</v>
      </c>
      <c r="C5072" s="4">
        <v>4</v>
      </c>
      <c r="D5072" s="4">
        <v>1</v>
      </c>
      <c r="E5072" s="6">
        <v>44580.653067129599</v>
      </c>
      <c r="F5072" s="6">
        <v>44580.653067129599</v>
      </c>
      <c r="G5072" s="7">
        <f t="shared" si="390"/>
        <v>15</v>
      </c>
      <c r="H5072" s="8">
        <f t="shared" si="391"/>
        <v>0</v>
      </c>
      <c r="I5072" s="9" t="str">
        <f>VLOOKUP(H5072,Ranges!$A$4:$B$15,2,TRUE)</f>
        <v>&lt;0.1</v>
      </c>
      <c r="J5072" s="6">
        <v>44580.6541782407</v>
      </c>
      <c r="K5072" s="6">
        <v>44580.6541782407</v>
      </c>
      <c r="L5072" s="10">
        <f t="shared" si="392"/>
        <v>0</v>
      </c>
      <c r="M5072" s="9" t="str">
        <f>VLOOKUP(L5072,Ranges!$A$4:$B$15,2,TRUE)</f>
        <v>&lt;0.1</v>
      </c>
      <c r="N5072" s="6">
        <v>44580.6557523148</v>
      </c>
      <c r="O5072" s="6">
        <v>44580.6557523148</v>
      </c>
      <c r="P5072" s="10">
        <f t="shared" si="394"/>
        <v>0</v>
      </c>
      <c r="Q5072" s="9" t="str">
        <f>VLOOKUP(P5072,Ranges!$A$4:$B$15,2,TRUE)</f>
        <v>&lt;0.1</v>
      </c>
      <c r="R5072" s="6">
        <v>44580.656331018501</v>
      </c>
      <c r="S5072" s="4">
        <v>6</v>
      </c>
      <c r="T5072" s="4">
        <v>1</v>
      </c>
      <c r="U5072" s="4">
        <v>0</v>
      </c>
      <c r="V5072" s="4">
        <v>2</v>
      </c>
      <c r="W5072" s="4">
        <v>0</v>
      </c>
      <c r="X5072" s="33">
        <f t="shared" si="393"/>
        <v>2</v>
      </c>
      <c r="Y5072" s="4">
        <v>9</v>
      </c>
    </row>
    <row r="5073" spans="1:25" x14ac:dyDescent="0.3">
      <c r="A5073" s="4">
        <v>119352</v>
      </c>
      <c r="B5073" s="5">
        <v>44580</v>
      </c>
      <c r="C5073" s="4">
        <v>4</v>
      </c>
      <c r="D5073" s="4">
        <v>1</v>
      </c>
      <c r="E5073" s="6">
        <v>44580.654965277798</v>
      </c>
      <c r="F5073" s="6">
        <v>44580.654965277798</v>
      </c>
      <c r="G5073" s="7">
        <f t="shared" si="390"/>
        <v>15</v>
      </c>
      <c r="H5073" s="8">
        <f t="shared" si="391"/>
        <v>0</v>
      </c>
      <c r="I5073" s="9" t="str">
        <f>VLOOKUP(H5073,Ranges!$A$4:$B$15,2,TRUE)</f>
        <v>&lt;0.1</v>
      </c>
      <c r="J5073" s="6">
        <v>44580.655613425901</v>
      </c>
      <c r="K5073" s="6">
        <v>44580.6557523148</v>
      </c>
      <c r="L5073" s="10">
        <f t="shared" si="392"/>
        <v>0.20000001532025635</v>
      </c>
      <c r="M5073" s="9" t="str">
        <f>VLOOKUP(L5073,Ranges!$A$4:$B$15,2,TRUE)</f>
        <v>0.1-0.49</v>
      </c>
      <c r="N5073" s="6">
        <v>44580.656377314801</v>
      </c>
      <c r="O5073" s="6">
        <v>44580.6565162037</v>
      </c>
      <c r="P5073" s="10">
        <f t="shared" si="394"/>
        <v>0.20000001532025635</v>
      </c>
      <c r="Q5073" s="9" t="str">
        <f>VLOOKUP(P5073,Ranges!$A$4:$B$15,2,TRUE)</f>
        <v>0.1-0.49</v>
      </c>
      <c r="R5073" s="6">
        <v>44580.656979166699</v>
      </c>
      <c r="S5073" s="4">
        <v>5</v>
      </c>
      <c r="T5073" s="4">
        <v>3</v>
      </c>
      <c r="U5073" s="4">
        <v>0</v>
      </c>
      <c r="V5073" s="4">
        <v>1</v>
      </c>
      <c r="W5073" s="4">
        <v>0</v>
      </c>
      <c r="X5073" s="33">
        <f t="shared" si="393"/>
        <v>1</v>
      </c>
      <c r="Y5073" s="4">
        <v>7</v>
      </c>
    </row>
    <row r="5074" spans="1:25" x14ac:dyDescent="0.3">
      <c r="A5074" s="4">
        <v>119353</v>
      </c>
      <c r="B5074" s="5">
        <v>44580</v>
      </c>
      <c r="C5074" s="4">
        <v>4</v>
      </c>
      <c r="D5074" s="4">
        <v>1</v>
      </c>
      <c r="E5074" s="6">
        <v>44580.656724537002</v>
      </c>
      <c r="F5074" s="6">
        <v>44580.656724537002</v>
      </c>
      <c r="G5074" s="7">
        <f t="shared" si="390"/>
        <v>15</v>
      </c>
      <c r="H5074" s="8">
        <f t="shared" si="391"/>
        <v>0</v>
      </c>
      <c r="I5074" s="9" t="str">
        <f>VLOOKUP(H5074,Ranges!$A$4:$B$15,2,TRUE)</f>
        <v>&lt;0.1</v>
      </c>
      <c r="J5074" s="6">
        <v>44580.657407407401</v>
      </c>
      <c r="K5074" s="6">
        <v>44580.657407407401</v>
      </c>
      <c r="L5074" s="10">
        <f t="shared" si="392"/>
        <v>0</v>
      </c>
      <c r="M5074" s="9" t="str">
        <f>VLOOKUP(L5074,Ranges!$A$4:$B$15,2,TRUE)</f>
        <v>&lt;0.1</v>
      </c>
      <c r="N5074" s="6">
        <v>44580.658287036997</v>
      </c>
      <c r="O5074" s="6">
        <v>44580.658287036997</v>
      </c>
      <c r="P5074" s="10">
        <f t="shared" si="394"/>
        <v>0</v>
      </c>
      <c r="Q5074" s="9" t="str">
        <f>VLOOKUP(P5074,Ranges!$A$4:$B$15,2,TRUE)</f>
        <v>&lt;0.1</v>
      </c>
      <c r="R5074" s="6">
        <v>44580.658750000002</v>
      </c>
      <c r="S5074" s="4">
        <v>3</v>
      </c>
      <c r="T5074" s="4">
        <v>1</v>
      </c>
      <c r="U5074" s="4">
        <v>1</v>
      </c>
      <c r="V5074" s="4">
        <v>0</v>
      </c>
      <c r="W5074" s="4">
        <v>0</v>
      </c>
      <c r="X5074" s="33">
        <f t="shared" si="393"/>
        <v>1</v>
      </c>
      <c r="Y5074" s="4">
        <v>8</v>
      </c>
    </row>
    <row r="5075" spans="1:25" x14ac:dyDescent="0.3">
      <c r="A5075" s="4">
        <v>119354</v>
      </c>
      <c r="B5075" s="5">
        <v>44580</v>
      </c>
      <c r="C5075" s="4">
        <v>4</v>
      </c>
      <c r="D5075" s="4">
        <v>1</v>
      </c>
      <c r="E5075" s="6">
        <v>44580.658680555498</v>
      </c>
      <c r="F5075" s="6">
        <v>44580.658680555498</v>
      </c>
      <c r="G5075" s="7">
        <f t="shared" si="390"/>
        <v>15</v>
      </c>
      <c r="H5075" s="8">
        <f t="shared" si="391"/>
        <v>0</v>
      </c>
      <c r="I5075" s="9" t="str">
        <f>VLOOKUP(H5075,Ranges!$A$4:$B$15,2,TRUE)</f>
        <v>&lt;0.1</v>
      </c>
      <c r="J5075" s="6">
        <v>44580.659386574102</v>
      </c>
      <c r="K5075" s="6">
        <v>44580.659386574102</v>
      </c>
      <c r="L5075" s="10">
        <f t="shared" si="392"/>
        <v>0</v>
      </c>
      <c r="M5075" s="9" t="str">
        <f>VLOOKUP(L5075,Ranges!$A$4:$B$15,2,TRUE)</f>
        <v>&lt;0.1</v>
      </c>
      <c r="N5075" s="6">
        <v>44580.659907407397</v>
      </c>
      <c r="O5075" s="6">
        <v>44580.659907407397</v>
      </c>
      <c r="P5075" s="10">
        <f t="shared" si="394"/>
        <v>0</v>
      </c>
      <c r="Q5075" s="9" t="str">
        <f>VLOOKUP(P5075,Ranges!$A$4:$B$15,2,TRUE)</f>
        <v>&lt;0.1</v>
      </c>
      <c r="R5075" s="6">
        <v>44580.660370370402</v>
      </c>
      <c r="S5075" s="4">
        <v>4</v>
      </c>
      <c r="T5075" s="4">
        <v>3</v>
      </c>
      <c r="U5075" s="4">
        <v>0</v>
      </c>
      <c r="V5075" s="4">
        <v>0</v>
      </c>
      <c r="W5075" s="4">
        <v>1</v>
      </c>
      <c r="X5075" s="33">
        <f t="shared" si="393"/>
        <v>1</v>
      </c>
      <c r="Y5075" s="4">
        <v>8</v>
      </c>
    </row>
    <row r="5076" spans="1:25" x14ac:dyDescent="0.3">
      <c r="A5076" s="4">
        <v>119355</v>
      </c>
      <c r="B5076" s="5">
        <v>44580</v>
      </c>
      <c r="C5076" s="4">
        <v>4</v>
      </c>
      <c r="D5076" s="4">
        <v>1</v>
      </c>
      <c r="E5076" s="6">
        <v>44580.660486111097</v>
      </c>
      <c r="F5076" s="6">
        <v>44580.660486111097</v>
      </c>
      <c r="G5076" s="7">
        <f t="shared" ref="G5076:G5139" si="395">HOUR(E5076)</f>
        <v>15</v>
      </c>
      <c r="H5076" s="8">
        <f t="shared" ref="H5076:H5139" si="396">(F5076-E5076)*24*60</f>
        <v>0</v>
      </c>
      <c r="I5076" s="9" t="str">
        <f>VLOOKUP(H5076,Ranges!$A$4:$B$15,2,TRUE)</f>
        <v>&lt;0.1</v>
      </c>
      <c r="J5076" s="6">
        <v>44580.660787036999</v>
      </c>
      <c r="K5076" s="6">
        <v>44580.660787036999</v>
      </c>
      <c r="L5076" s="10">
        <f t="shared" ref="L5076:L5139" si="397">(K5076-J5076)*24*60</f>
        <v>0</v>
      </c>
      <c r="M5076" s="9" t="str">
        <f>VLOOKUP(L5076,Ranges!$A$4:$B$15,2,TRUE)</f>
        <v>&lt;0.1</v>
      </c>
      <c r="N5076" s="6">
        <v>44580.661412037</v>
      </c>
      <c r="O5076" s="6">
        <v>44580.661412037</v>
      </c>
      <c r="P5076" s="10">
        <f t="shared" si="394"/>
        <v>0</v>
      </c>
      <c r="Q5076" s="9" t="str">
        <f>VLOOKUP(P5076,Ranges!$A$4:$B$15,2,TRUE)</f>
        <v>&lt;0.1</v>
      </c>
      <c r="R5076" s="6">
        <v>44580.661874999998</v>
      </c>
      <c r="S5076" s="4">
        <v>2</v>
      </c>
      <c r="T5076" s="4">
        <v>1</v>
      </c>
      <c r="U5076" s="4">
        <v>0</v>
      </c>
      <c r="V5076" s="4">
        <v>0</v>
      </c>
      <c r="W5076" s="4">
        <v>1</v>
      </c>
      <c r="X5076" s="33">
        <f t="shared" ref="X5076:X5139" si="398">U5076+V5076+W5076</f>
        <v>1</v>
      </c>
      <c r="Y5076" s="4">
        <v>9</v>
      </c>
    </row>
    <row r="5077" spans="1:25" x14ac:dyDescent="0.3">
      <c r="A5077" s="4">
        <v>119356</v>
      </c>
      <c r="B5077" s="5">
        <v>44580</v>
      </c>
      <c r="C5077" s="4">
        <v>4</v>
      </c>
      <c r="D5077" s="4">
        <v>1</v>
      </c>
      <c r="E5077" s="6">
        <v>44580.6623958333</v>
      </c>
      <c r="F5077" s="6">
        <v>44580.6623958333</v>
      </c>
      <c r="G5077" s="7">
        <f t="shared" si="395"/>
        <v>15</v>
      </c>
      <c r="H5077" s="8">
        <f t="shared" si="396"/>
        <v>0</v>
      </c>
      <c r="I5077" s="9" t="str">
        <f>VLOOKUP(H5077,Ranges!$A$4:$B$15,2,TRUE)</f>
        <v>&lt;0.1</v>
      </c>
      <c r="J5077" s="6">
        <v>44580.662719907399</v>
      </c>
      <c r="K5077" s="6">
        <v>44580.662719907399</v>
      </c>
      <c r="L5077" s="10">
        <f t="shared" si="397"/>
        <v>0</v>
      </c>
      <c r="M5077" s="9" t="str">
        <f>VLOOKUP(L5077,Ranges!$A$4:$B$15,2,TRUE)</f>
        <v>&lt;0.1</v>
      </c>
      <c r="N5077" s="6">
        <v>44580.663240740701</v>
      </c>
      <c r="O5077" s="6">
        <v>44580.663240740701</v>
      </c>
      <c r="P5077" s="10">
        <f t="shared" ref="P5077:P5140" si="399">(O5077-N5077)*24*60</f>
        <v>0</v>
      </c>
      <c r="Q5077" s="9" t="str">
        <f>VLOOKUP(P5077,Ranges!$A$4:$B$15,2,TRUE)</f>
        <v>&lt;0.1</v>
      </c>
      <c r="R5077" s="6">
        <v>44580.6637037037</v>
      </c>
      <c r="S5077" s="4">
        <v>3</v>
      </c>
      <c r="T5077" s="4">
        <v>1</v>
      </c>
      <c r="U5077" s="4">
        <v>1</v>
      </c>
      <c r="V5077" s="4">
        <v>0</v>
      </c>
      <c r="W5077" s="4">
        <v>0</v>
      </c>
      <c r="X5077" s="33">
        <f t="shared" si="398"/>
        <v>1</v>
      </c>
      <c r="Y5077" s="4">
        <v>8</v>
      </c>
    </row>
    <row r="5078" spans="1:25" x14ac:dyDescent="0.3">
      <c r="A5078" s="4">
        <v>119357</v>
      </c>
      <c r="B5078" s="5">
        <v>44580</v>
      </c>
      <c r="C5078" s="4">
        <v>4</v>
      </c>
      <c r="D5078" s="4">
        <v>1</v>
      </c>
      <c r="E5078" s="6">
        <v>44580.664375</v>
      </c>
      <c r="F5078" s="6">
        <v>44580.664375</v>
      </c>
      <c r="G5078" s="7">
        <f t="shared" si="395"/>
        <v>15</v>
      </c>
      <c r="H5078" s="8">
        <f t="shared" si="396"/>
        <v>0</v>
      </c>
      <c r="I5078" s="9" t="str">
        <f>VLOOKUP(H5078,Ranges!$A$4:$B$15,2,TRUE)</f>
        <v>&lt;0.1</v>
      </c>
      <c r="J5078" s="6">
        <v>44580.665439814802</v>
      </c>
      <c r="K5078" s="6">
        <v>44580.665439814802</v>
      </c>
      <c r="L5078" s="10">
        <f t="shared" si="397"/>
        <v>0</v>
      </c>
      <c r="M5078" s="9" t="str">
        <f>VLOOKUP(L5078,Ranges!$A$4:$B$15,2,TRUE)</f>
        <v>&lt;0.1</v>
      </c>
      <c r="N5078" s="6">
        <v>44580.666620370401</v>
      </c>
      <c r="O5078" s="6">
        <v>44580.666620370401</v>
      </c>
      <c r="P5078" s="10">
        <f t="shared" si="399"/>
        <v>0</v>
      </c>
      <c r="Q5078" s="9" t="str">
        <f>VLOOKUP(P5078,Ranges!$A$4:$B$15,2,TRUE)</f>
        <v>&lt;0.1</v>
      </c>
      <c r="R5078" s="6">
        <v>44580.667199074102</v>
      </c>
      <c r="S5078" s="4">
        <v>6</v>
      </c>
      <c r="T5078" s="4">
        <v>2</v>
      </c>
      <c r="U5078" s="4">
        <v>0</v>
      </c>
      <c r="V5078" s="4">
        <v>2</v>
      </c>
      <c r="W5078" s="4">
        <v>0</v>
      </c>
      <c r="X5078" s="33">
        <f t="shared" si="398"/>
        <v>2</v>
      </c>
      <c r="Y5078" s="4">
        <v>9</v>
      </c>
    </row>
    <row r="5079" spans="1:25" x14ac:dyDescent="0.3">
      <c r="A5079" s="4">
        <v>119358</v>
      </c>
      <c r="B5079" s="5">
        <v>44580</v>
      </c>
      <c r="C5079" s="4">
        <v>4</v>
      </c>
      <c r="D5079" s="4">
        <v>1</v>
      </c>
      <c r="E5079" s="6">
        <v>44580.666273148097</v>
      </c>
      <c r="F5079" s="6">
        <v>44580.666273148097</v>
      </c>
      <c r="G5079" s="7">
        <f t="shared" si="395"/>
        <v>15</v>
      </c>
      <c r="H5079" s="8">
        <f t="shared" si="396"/>
        <v>0</v>
      </c>
      <c r="I5079" s="9" t="str">
        <f>VLOOKUP(H5079,Ranges!$A$4:$B$15,2,TRUE)</f>
        <v>&lt;0.1</v>
      </c>
      <c r="J5079" s="6">
        <v>44580.668078703697</v>
      </c>
      <c r="K5079" s="6">
        <v>44580.668078703697</v>
      </c>
      <c r="L5079" s="10">
        <f t="shared" si="397"/>
        <v>0</v>
      </c>
      <c r="M5079" s="9" t="str">
        <f>VLOOKUP(L5079,Ranges!$A$4:$B$15,2,TRUE)</f>
        <v>&lt;0.1</v>
      </c>
      <c r="N5079" s="6">
        <v>44580.670578703699</v>
      </c>
      <c r="O5079" s="6">
        <v>44580.670578703699</v>
      </c>
      <c r="P5079" s="10">
        <f t="shared" si="399"/>
        <v>0</v>
      </c>
      <c r="Q5079" s="9" t="str">
        <f>VLOOKUP(P5079,Ranges!$A$4:$B$15,2,TRUE)</f>
        <v>&lt;0.1</v>
      </c>
      <c r="R5079" s="6">
        <v>44580.671273148102</v>
      </c>
      <c r="S5079" s="4">
        <v>4</v>
      </c>
      <c r="T5079" s="4">
        <v>1</v>
      </c>
      <c r="U5079" s="4">
        <v>1</v>
      </c>
      <c r="V5079" s="4">
        <v>1</v>
      </c>
      <c r="W5079" s="4">
        <v>1</v>
      </c>
      <c r="X5079" s="33">
        <f t="shared" si="398"/>
        <v>3</v>
      </c>
      <c r="Y5079" s="4">
        <v>8</v>
      </c>
    </row>
    <row r="5080" spans="1:25" x14ac:dyDescent="0.3">
      <c r="A5080" s="4">
        <v>119359</v>
      </c>
      <c r="B5080" s="5">
        <v>44580</v>
      </c>
      <c r="C5080" s="4">
        <v>4</v>
      </c>
      <c r="D5080" s="4">
        <v>1</v>
      </c>
      <c r="E5080" s="6">
        <v>44580.666747685202</v>
      </c>
      <c r="F5080" s="6">
        <v>44580.666747685202</v>
      </c>
      <c r="G5080" s="7">
        <f t="shared" si="395"/>
        <v>16</v>
      </c>
      <c r="H5080" s="8">
        <f t="shared" si="396"/>
        <v>0</v>
      </c>
      <c r="I5080" s="9" t="str">
        <f>VLOOKUP(H5080,Ranges!$A$4:$B$15,2,TRUE)</f>
        <v>&lt;0.1</v>
      </c>
      <c r="J5080" s="6">
        <v>44580.667465277802</v>
      </c>
      <c r="K5080" s="6">
        <v>44580.667465277802</v>
      </c>
      <c r="L5080" s="10">
        <f t="shared" si="397"/>
        <v>0</v>
      </c>
      <c r="M5080" s="9" t="str">
        <f>VLOOKUP(L5080,Ranges!$A$4:$B$15,2,TRUE)</f>
        <v>&lt;0.1</v>
      </c>
      <c r="N5080" s="6">
        <v>44580.668136574102</v>
      </c>
      <c r="O5080" s="6">
        <v>44580.668136574102</v>
      </c>
      <c r="P5080" s="10">
        <f t="shared" si="399"/>
        <v>0</v>
      </c>
      <c r="Q5080" s="9" t="str">
        <f>VLOOKUP(P5080,Ranges!$A$4:$B$15,2,TRUE)</f>
        <v>&lt;0.1</v>
      </c>
      <c r="R5080" s="6">
        <v>44580.668599536999</v>
      </c>
      <c r="S5080" s="4">
        <v>6</v>
      </c>
      <c r="T5080" s="4">
        <v>1</v>
      </c>
      <c r="U5080" s="4">
        <v>0</v>
      </c>
      <c r="V5080" s="4">
        <v>1</v>
      </c>
      <c r="W5080" s="4">
        <v>0</v>
      </c>
      <c r="X5080" s="33">
        <f t="shared" si="398"/>
        <v>1</v>
      </c>
      <c r="Y5080" s="4">
        <v>9</v>
      </c>
    </row>
    <row r="5081" spans="1:25" x14ac:dyDescent="0.3">
      <c r="A5081" s="4">
        <v>119360</v>
      </c>
      <c r="B5081" s="5">
        <v>44580</v>
      </c>
      <c r="C5081" s="4">
        <v>4</v>
      </c>
      <c r="D5081" s="4">
        <v>1</v>
      </c>
      <c r="E5081" s="6">
        <v>44580.668726851902</v>
      </c>
      <c r="F5081" s="6">
        <v>44580.668726851902</v>
      </c>
      <c r="G5081" s="7">
        <f t="shared" si="395"/>
        <v>16</v>
      </c>
      <c r="H5081" s="8">
        <f t="shared" si="396"/>
        <v>0</v>
      </c>
      <c r="I5081" s="9" t="str">
        <f>VLOOKUP(H5081,Ranges!$A$4:$B$15,2,TRUE)</f>
        <v>&lt;0.1</v>
      </c>
      <c r="J5081" s="6">
        <v>44580.669432870403</v>
      </c>
      <c r="K5081" s="6">
        <v>44580.669432870403</v>
      </c>
      <c r="L5081" s="10">
        <f t="shared" si="397"/>
        <v>0</v>
      </c>
      <c r="M5081" s="9" t="str">
        <f>VLOOKUP(L5081,Ranges!$A$4:$B$15,2,TRUE)</f>
        <v>&lt;0.1</v>
      </c>
      <c r="N5081" s="6">
        <v>44580.670219907399</v>
      </c>
      <c r="O5081" s="6">
        <v>44580.670219907399</v>
      </c>
      <c r="P5081" s="10">
        <f t="shared" si="399"/>
        <v>0</v>
      </c>
      <c r="Q5081" s="9" t="str">
        <f>VLOOKUP(P5081,Ranges!$A$4:$B$15,2,TRUE)</f>
        <v>&lt;0.1</v>
      </c>
      <c r="R5081" s="6">
        <v>44580.670682870397</v>
      </c>
      <c r="S5081" s="4">
        <v>3</v>
      </c>
      <c r="T5081" s="4">
        <v>1</v>
      </c>
      <c r="U5081" s="4">
        <v>0</v>
      </c>
      <c r="V5081" s="4">
        <v>1</v>
      </c>
      <c r="W5081" s="4">
        <v>0</v>
      </c>
      <c r="X5081" s="33">
        <f t="shared" si="398"/>
        <v>1</v>
      </c>
      <c r="Y5081" s="4">
        <v>8</v>
      </c>
    </row>
    <row r="5082" spans="1:25" x14ac:dyDescent="0.3">
      <c r="A5082" s="4">
        <v>119361</v>
      </c>
      <c r="B5082" s="5">
        <v>44580</v>
      </c>
      <c r="C5082" s="4">
        <v>4</v>
      </c>
      <c r="D5082" s="4">
        <v>1</v>
      </c>
      <c r="E5082" s="6">
        <v>44580.670439814799</v>
      </c>
      <c r="F5082" s="6">
        <v>44580.670439814799</v>
      </c>
      <c r="G5082" s="7">
        <f t="shared" si="395"/>
        <v>16</v>
      </c>
      <c r="H5082" s="8">
        <f t="shared" si="396"/>
        <v>0</v>
      </c>
      <c r="I5082" s="9" t="str">
        <f>VLOOKUP(H5082,Ranges!$A$4:$B$15,2,TRUE)</f>
        <v>&lt;0.1</v>
      </c>
      <c r="J5082" s="6">
        <v>44580.670787037001</v>
      </c>
      <c r="K5082" s="6">
        <v>44580.670787037001</v>
      </c>
      <c r="L5082" s="10">
        <f t="shared" si="397"/>
        <v>0</v>
      </c>
      <c r="M5082" s="9" t="str">
        <f>VLOOKUP(L5082,Ranges!$A$4:$B$15,2,TRUE)</f>
        <v>&lt;0.1</v>
      </c>
      <c r="N5082" s="6">
        <v>44580.671701388899</v>
      </c>
      <c r="O5082" s="6">
        <v>44580.671701388899</v>
      </c>
      <c r="P5082" s="10">
        <f t="shared" si="399"/>
        <v>0</v>
      </c>
      <c r="Q5082" s="9" t="str">
        <f>VLOOKUP(P5082,Ranges!$A$4:$B$15,2,TRUE)</f>
        <v>&lt;0.1</v>
      </c>
      <c r="R5082" s="6">
        <v>44580.672164351898</v>
      </c>
      <c r="S5082" s="4">
        <v>5</v>
      </c>
      <c r="T5082" s="4">
        <v>3</v>
      </c>
      <c r="U5082" s="4">
        <v>0</v>
      </c>
      <c r="V5082" s="4">
        <v>1</v>
      </c>
      <c r="W5082" s="4">
        <v>0</v>
      </c>
      <c r="X5082" s="33">
        <f t="shared" si="398"/>
        <v>1</v>
      </c>
      <c r="Y5082" s="4">
        <v>8</v>
      </c>
    </row>
    <row r="5083" spans="1:25" x14ac:dyDescent="0.3">
      <c r="A5083" s="4">
        <v>119362</v>
      </c>
      <c r="B5083" s="5">
        <v>44580</v>
      </c>
      <c r="C5083" s="4">
        <v>4</v>
      </c>
      <c r="D5083" s="4">
        <v>1</v>
      </c>
      <c r="E5083" s="6">
        <v>44580.6723263889</v>
      </c>
      <c r="F5083" s="6">
        <v>44580.6723263889</v>
      </c>
      <c r="G5083" s="7">
        <f t="shared" si="395"/>
        <v>16</v>
      </c>
      <c r="H5083" s="8">
        <f t="shared" si="396"/>
        <v>0</v>
      </c>
      <c r="I5083" s="9" t="str">
        <f>VLOOKUP(H5083,Ranges!$A$4:$B$15,2,TRUE)</f>
        <v>&lt;0.1</v>
      </c>
      <c r="J5083" s="6">
        <v>44580.6730439815</v>
      </c>
      <c r="K5083" s="6">
        <v>44580.6730439815</v>
      </c>
      <c r="L5083" s="10">
        <f t="shared" si="397"/>
        <v>0</v>
      </c>
      <c r="M5083" s="9" t="str">
        <f>VLOOKUP(L5083,Ranges!$A$4:$B$15,2,TRUE)</f>
        <v>&lt;0.1</v>
      </c>
      <c r="N5083" s="6">
        <v>44580.673726851797</v>
      </c>
      <c r="O5083" s="6">
        <v>44580.673726851797</v>
      </c>
      <c r="P5083" s="10">
        <f t="shared" si="399"/>
        <v>0</v>
      </c>
      <c r="Q5083" s="9" t="str">
        <f>VLOOKUP(P5083,Ranges!$A$4:$B$15,2,TRUE)</f>
        <v>&lt;0.1</v>
      </c>
      <c r="R5083" s="6">
        <v>44580.674189814803</v>
      </c>
      <c r="S5083" s="4">
        <v>4</v>
      </c>
      <c r="T5083" s="4">
        <v>2</v>
      </c>
      <c r="U5083" s="4">
        <v>0</v>
      </c>
      <c r="V5083" s="4">
        <v>0</v>
      </c>
      <c r="W5083" s="4">
        <v>1</v>
      </c>
      <c r="X5083" s="33">
        <f t="shared" si="398"/>
        <v>1</v>
      </c>
      <c r="Y5083" s="4">
        <v>8</v>
      </c>
    </row>
    <row r="5084" spans="1:25" x14ac:dyDescent="0.3">
      <c r="A5084" s="4">
        <v>119363</v>
      </c>
      <c r="B5084" s="5">
        <v>44580</v>
      </c>
      <c r="C5084" s="4">
        <v>4</v>
      </c>
      <c r="D5084" s="4">
        <v>1</v>
      </c>
      <c r="E5084" s="6">
        <v>44580.674201388902</v>
      </c>
      <c r="F5084" s="6">
        <v>44580.674201388902</v>
      </c>
      <c r="G5084" s="7">
        <f t="shared" si="395"/>
        <v>16</v>
      </c>
      <c r="H5084" s="8">
        <f t="shared" si="396"/>
        <v>0</v>
      </c>
      <c r="I5084" s="9" t="str">
        <f>VLOOKUP(H5084,Ranges!$A$4:$B$15,2,TRUE)</f>
        <v>&lt;0.1</v>
      </c>
      <c r="J5084" s="6">
        <v>44580.675335648099</v>
      </c>
      <c r="K5084" s="6">
        <v>44580.675335648099</v>
      </c>
      <c r="L5084" s="10">
        <f t="shared" si="397"/>
        <v>0</v>
      </c>
      <c r="M5084" s="9" t="str">
        <f>VLOOKUP(L5084,Ranges!$A$4:$B$15,2,TRUE)</f>
        <v>&lt;0.1</v>
      </c>
      <c r="N5084" s="6">
        <v>44580.676909722199</v>
      </c>
      <c r="O5084" s="6">
        <v>44580.676909722199</v>
      </c>
      <c r="P5084" s="10">
        <f t="shared" si="399"/>
        <v>0</v>
      </c>
      <c r="Q5084" s="9" t="str">
        <f>VLOOKUP(P5084,Ranges!$A$4:$B$15,2,TRUE)</f>
        <v>&lt;0.1</v>
      </c>
      <c r="R5084" s="6">
        <v>44580.677488425899</v>
      </c>
      <c r="S5084" s="4">
        <v>1</v>
      </c>
      <c r="T5084" s="4">
        <v>2</v>
      </c>
      <c r="U5084" s="4">
        <v>2</v>
      </c>
      <c r="V5084" s="4">
        <v>0</v>
      </c>
      <c r="W5084" s="4">
        <v>0</v>
      </c>
      <c r="X5084" s="33">
        <f t="shared" si="398"/>
        <v>2</v>
      </c>
      <c r="Y5084" s="4">
        <v>8</v>
      </c>
    </row>
    <row r="5085" spans="1:25" x14ac:dyDescent="0.3">
      <c r="A5085" s="4">
        <v>119364</v>
      </c>
      <c r="B5085" s="5">
        <v>44580</v>
      </c>
      <c r="C5085" s="4">
        <v>4</v>
      </c>
      <c r="D5085" s="4">
        <v>1</v>
      </c>
      <c r="E5085" s="6">
        <v>44580.675949074102</v>
      </c>
      <c r="F5085" s="6">
        <v>44580.675949074102</v>
      </c>
      <c r="G5085" s="7">
        <f t="shared" si="395"/>
        <v>16</v>
      </c>
      <c r="H5085" s="8">
        <f t="shared" si="396"/>
        <v>0</v>
      </c>
      <c r="I5085" s="9" t="str">
        <f>VLOOKUP(H5085,Ranges!$A$4:$B$15,2,TRUE)</f>
        <v>&lt;0.1</v>
      </c>
      <c r="J5085" s="6">
        <v>44580.676597222198</v>
      </c>
      <c r="K5085" s="6">
        <v>44580.676909722199</v>
      </c>
      <c r="L5085" s="10">
        <f t="shared" si="397"/>
        <v>0.45000000041909516</v>
      </c>
      <c r="M5085" s="9" t="str">
        <f>VLOOKUP(L5085,Ranges!$A$4:$B$15,2,TRUE)</f>
        <v>0.1-0.49</v>
      </c>
      <c r="N5085" s="6">
        <v>44580.677187499998</v>
      </c>
      <c r="O5085" s="6">
        <v>44580.677499999998</v>
      </c>
      <c r="P5085" s="10">
        <f t="shared" si="399"/>
        <v>0.45000000041909516</v>
      </c>
      <c r="Q5085" s="9" t="str">
        <f>VLOOKUP(P5085,Ranges!$A$4:$B$15,2,TRUE)</f>
        <v>0.1-0.49</v>
      </c>
      <c r="R5085" s="6">
        <v>44580.677962962996</v>
      </c>
      <c r="S5085" s="4">
        <v>3</v>
      </c>
      <c r="T5085" s="4">
        <v>3</v>
      </c>
      <c r="U5085" s="4">
        <v>0</v>
      </c>
      <c r="V5085" s="4">
        <v>1</v>
      </c>
      <c r="W5085" s="4">
        <v>0</v>
      </c>
      <c r="X5085" s="33">
        <f t="shared" si="398"/>
        <v>1</v>
      </c>
      <c r="Y5085" s="4">
        <v>5</v>
      </c>
    </row>
    <row r="5086" spans="1:25" x14ac:dyDescent="0.3">
      <c r="A5086" s="4">
        <v>119365</v>
      </c>
      <c r="B5086" s="5">
        <v>44580</v>
      </c>
      <c r="C5086" s="4">
        <v>4</v>
      </c>
      <c r="D5086" s="4">
        <v>1</v>
      </c>
      <c r="E5086" s="6">
        <v>44580.677881944401</v>
      </c>
      <c r="F5086" s="6">
        <v>44580.677881944401</v>
      </c>
      <c r="G5086" s="7">
        <f t="shared" si="395"/>
        <v>16</v>
      </c>
      <c r="H5086" s="8">
        <f t="shared" si="396"/>
        <v>0</v>
      </c>
      <c r="I5086" s="9" t="str">
        <f>VLOOKUP(H5086,Ranges!$A$4:$B$15,2,TRUE)</f>
        <v>&lt;0.1</v>
      </c>
      <c r="J5086" s="6">
        <v>44580.6782060185</v>
      </c>
      <c r="K5086" s="6">
        <v>44580.6782060185</v>
      </c>
      <c r="L5086" s="10">
        <f t="shared" si="397"/>
        <v>0</v>
      </c>
      <c r="M5086" s="9" t="str">
        <f>VLOOKUP(L5086,Ranges!$A$4:$B$15,2,TRUE)</f>
        <v>&lt;0.1</v>
      </c>
      <c r="N5086" s="6">
        <v>44580.679062499999</v>
      </c>
      <c r="O5086" s="6">
        <v>44580.679062499999</v>
      </c>
      <c r="P5086" s="10">
        <f t="shared" si="399"/>
        <v>0</v>
      </c>
      <c r="Q5086" s="9" t="str">
        <f>VLOOKUP(P5086,Ranges!$A$4:$B$15,2,TRUE)</f>
        <v>&lt;0.1</v>
      </c>
      <c r="R5086" s="6">
        <v>44580.679525462998</v>
      </c>
      <c r="S5086" s="4">
        <v>1</v>
      </c>
      <c r="T5086" s="4">
        <v>3</v>
      </c>
      <c r="U5086" s="4">
        <v>1</v>
      </c>
      <c r="V5086" s="4">
        <v>0</v>
      </c>
      <c r="W5086" s="4">
        <v>0</v>
      </c>
      <c r="X5086" s="33">
        <f t="shared" si="398"/>
        <v>1</v>
      </c>
      <c r="Y5086" s="4">
        <v>9</v>
      </c>
    </row>
    <row r="5087" spans="1:25" x14ac:dyDescent="0.3">
      <c r="A5087" s="4">
        <v>119366</v>
      </c>
      <c r="B5087" s="5">
        <v>44580</v>
      </c>
      <c r="C5087" s="4">
        <v>4</v>
      </c>
      <c r="D5087" s="4">
        <v>1</v>
      </c>
      <c r="E5087" s="6">
        <v>44580.679571759298</v>
      </c>
      <c r="F5087" s="6">
        <v>44580.679571759298</v>
      </c>
      <c r="G5087" s="7">
        <f t="shared" si="395"/>
        <v>16</v>
      </c>
      <c r="H5087" s="8">
        <f t="shared" si="396"/>
        <v>0</v>
      </c>
      <c r="I5087" s="9" t="str">
        <f>VLOOKUP(H5087,Ranges!$A$4:$B$15,2,TRUE)</f>
        <v>&lt;0.1</v>
      </c>
      <c r="J5087" s="6">
        <v>44580.680243055598</v>
      </c>
      <c r="K5087" s="6">
        <v>44580.680243055598</v>
      </c>
      <c r="L5087" s="10">
        <f t="shared" si="397"/>
        <v>0</v>
      </c>
      <c r="M5087" s="9" t="str">
        <f>VLOOKUP(L5087,Ranges!$A$4:$B$15,2,TRUE)</f>
        <v>&lt;0.1</v>
      </c>
      <c r="N5087" s="6">
        <v>44580.6809027778</v>
      </c>
      <c r="O5087" s="6">
        <v>44580.6809027778</v>
      </c>
      <c r="P5087" s="10">
        <f t="shared" si="399"/>
        <v>0</v>
      </c>
      <c r="Q5087" s="9" t="str">
        <f>VLOOKUP(P5087,Ranges!$A$4:$B$15,2,TRUE)</f>
        <v>&lt;0.1</v>
      </c>
      <c r="R5087" s="6">
        <v>44580.681365740696</v>
      </c>
      <c r="S5087" s="4">
        <v>1</v>
      </c>
      <c r="T5087" s="4">
        <v>3</v>
      </c>
      <c r="U5087" s="4">
        <v>1</v>
      </c>
      <c r="V5087" s="4">
        <v>0</v>
      </c>
      <c r="W5087" s="4">
        <v>0</v>
      </c>
      <c r="X5087" s="33">
        <f t="shared" si="398"/>
        <v>1</v>
      </c>
      <c r="Y5087" s="4">
        <v>9</v>
      </c>
    </row>
    <row r="5088" spans="1:25" x14ac:dyDescent="0.3">
      <c r="A5088" s="4">
        <v>119367</v>
      </c>
      <c r="B5088" s="5">
        <v>44580</v>
      </c>
      <c r="C5088" s="4">
        <v>4</v>
      </c>
      <c r="D5088" s="4">
        <v>1</v>
      </c>
      <c r="E5088" s="6">
        <v>44580.681446759299</v>
      </c>
      <c r="F5088" s="6">
        <v>44580.681446759299</v>
      </c>
      <c r="G5088" s="7">
        <f t="shared" si="395"/>
        <v>16</v>
      </c>
      <c r="H5088" s="8">
        <f t="shared" si="396"/>
        <v>0</v>
      </c>
      <c r="I5088" s="9" t="str">
        <f>VLOOKUP(H5088,Ranges!$A$4:$B$15,2,TRUE)</f>
        <v>&lt;0.1</v>
      </c>
      <c r="J5088" s="6">
        <v>44580.681793981501</v>
      </c>
      <c r="K5088" s="6">
        <v>44580.681793981501</v>
      </c>
      <c r="L5088" s="10">
        <f t="shared" si="397"/>
        <v>0</v>
      </c>
      <c r="M5088" s="9" t="str">
        <f>VLOOKUP(L5088,Ranges!$A$4:$B$15,2,TRUE)</f>
        <v>&lt;0.1</v>
      </c>
      <c r="N5088" s="6">
        <v>44580.682592592602</v>
      </c>
      <c r="O5088" s="6">
        <v>44580.682592592602</v>
      </c>
      <c r="P5088" s="10">
        <f t="shared" si="399"/>
        <v>0</v>
      </c>
      <c r="Q5088" s="9" t="str">
        <f>VLOOKUP(P5088,Ranges!$A$4:$B$15,2,TRUE)</f>
        <v>&lt;0.1</v>
      </c>
      <c r="R5088" s="6">
        <v>44580.683055555601</v>
      </c>
      <c r="S5088" s="4">
        <v>4</v>
      </c>
      <c r="T5088" s="4">
        <v>2</v>
      </c>
      <c r="U5088" s="4">
        <v>0</v>
      </c>
      <c r="V5088" s="4">
        <v>1</v>
      </c>
      <c r="W5088" s="4">
        <v>0</v>
      </c>
      <c r="X5088" s="33">
        <f t="shared" si="398"/>
        <v>1</v>
      </c>
      <c r="Y5088" s="4">
        <v>9</v>
      </c>
    </row>
    <row r="5089" spans="1:25" x14ac:dyDescent="0.3">
      <c r="A5089" s="4">
        <v>119368</v>
      </c>
      <c r="B5089" s="5">
        <v>44580</v>
      </c>
      <c r="C5089" s="4">
        <v>4</v>
      </c>
      <c r="D5089" s="4">
        <v>1</v>
      </c>
      <c r="E5089" s="6">
        <v>44580.683425925898</v>
      </c>
      <c r="F5089" s="6">
        <v>44580.683425925898</v>
      </c>
      <c r="G5089" s="7">
        <f t="shared" si="395"/>
        <v>16</v>
      </c>
      <c r="H5089" s="8">
        <f t="shared" si="396"/>
        <v>0</v>
      </c>
      <c r="I5089" s="9" t="str">
        <f>VLOOKUP(H5089,Ranges!$A$4:$B$15,2,TRUE)</f>
        <v>&lt;0.1</v>
      </c>
      <c r="J5089" s="6">
        <v>44580.683807870402</v>
      </c>
      <c r="K5089" s="6">
        <v>44580.683807870402</v>
      </c>
      <c r="L5089" s="10">
        <f t="shared" si="397"/>
        <v>0</v>
      </c>
      <c r="M5089" s="9" t="str">
        <f>VLOOKUP(L5089,Ranges!$A$4:$B$15,2,TRUE)</f>
        <v>&lt;0.1</v>
      </c>
      <c r="N5089" s="6">
        <v>44580.684409722198</v>
      </c>
      <c r="O5089" s="6">
        <v>44580.684409722198</v>
      </c>
      <c r="P5089" s="10">
        <f t="shared" si="399"/>
        <v>0</v>
      </c>
      <c r="Q5089" s="9" t="str">
        <f>VLOOKUP(P5089,Ranges!$A$4:$B$15,2,TRUE)</f>
        <v>&lt;0.1</v>
      </c>
      <c r="R5089" s="6">
        <v>44580.684872685197</v>
      </c>
      <c r="S5089" s="4">
        <v>4</v>
      </c>
      <c r="T5089" s="4">
        <v>3</v>
      </c>
      <c r="U5089" s="4">
        <v>0</v>
      </c>
      <c r="V5089" s="4">
        <v>1</v>
      </c>
      <c r="W5089" s="4">
        <v>0</v>
      </c>
      <c r="X5089" s="33">
        <f t="shared" si="398"/>
        <v>1</v>
      </c>
      <c r="Y5089" s="4">
        <v>9</v>
      </c>
    </row>
    <row r="5090" spans="1:25" x14ac:dyDescent="0.3">
      <c r="A5090" s="4">
        <v>119369</v>
      </c>
      <c r="B5090" s="5">
        <v>44580</v>
      </c>
      <c r="C5090" s="4">
        <v>4</v>
      </c>
      <c r="D5090" s="4">
        <v>1</v>
      </c>
      <c r="E5090" s="6">
        <v>44580.685243055603</v>
      </c>
      <c r="F5090" s="6">
        <v>44580.685243055603</v>
      </c>
      <c r="G5090" s="7">
        <f t="shared" si="395"/>
        <v>16</v>
      </c>
      <c r="H5090" s="8">
        <f t="shared" si="396"/>
        <v>0</v>
      </c>
      <c r="I5090" s="9" t="str">
        <f>VLOOKUP(H5090,Ranges!$A$4:$B$15,2,TRUE)</f>
        <v>&lt;0.1</v>
      </c>
      <c r="J5090" s="6">
        <v>44580.6856134259</v>
      </c>
      <c r="K5090" s="6">
        <v>44580.6856134259</v>
      </c>
      <c r="L5090" s="10">
        <f t="shared" si="397"/>
        <v>0</v>
      </c>
      <c r="M5090" s="9" t="str">
        <f>VLOOKUP(L5090,Ranges!$A$4:$B$15,2,TRUE)</f>
        <v>&lt;0.1</v>
      </c>
      <c r="N5090" s="6">
        <v>44580.686481481498</v>
      </c>
      <c r="O5090" s="6">
        <v>44580.686481481498</v>
      </c>
      <c r="P5090" s="10">
        <f t="shared" si="399"/>
        <v>0</v>
      </c>
      <c r="Q5090" s="9" t="str">
        <f>VLOOKUP(P5090,Ranges!$A$4:$B$15,2,TRUE)</f>
        <v>&lt;0.1</v>
      </c>
      <c r="R5090" s="6">
        <v>44580.686944444402</v>
      </c>
      <c r="S5090" s="4">
        <v>3</v>
      </c>
      <c r="T5090" s="4">
        <v>3</v>
      </c>
      <c r="U5090" s="4">
        <v>0</v>
      </c>
      <c r="V5090" s="4">
        <v>1</v>
      </c>
      <c r="W5090" s="4">
        <v>0</v>
      </c>
      <c r="X5090" s="33">
        <f t="shared" si="398"/>
        <v>1</v>
      </c>
      <c r="Y5090" s="4">
        <v>8</v>
      </c>
    </row>
    <row r="5091" spans="1:25" x14ac:dyDescent="0.3">
      <c r="A5091" s="4">
        <v>119370</v>
      </c>
      <c r="B5091" s="5">
        <v>44580</v>
      </c>
      <c r="C5091" s="4">
        <v>4</v>
      </c>
      <c r="D5091" s="4">
        <v>1</v>
      </c>
      <c r="E5091" s="6">
        <v>44580.687164351897</v>
      </c>
      <c r="F5091" s="6">
        <v>44580.687164351897</v>
      </c>
      <c r="G5091" s="7">
        <f t="shared" si="395"/>
        <v>16</v>
      </c>
      <c r="H5091" s="8">
        <f t="shared" si="396"/>
        <v>0</v>
      </c>
      <c r="I5091" s="9" t="str">
        <f>VLOOKUP(H5091,Ranges!$A$4:$B$15,2,TRUE)</f>
        <v>&lt;0.1</v>
      </c>
      <c r="J5091" s="6">
        <v>44580.688159722202</v>
      </c>
      <c r="K5091" s="6">
        <v>44580.688159722202</v>
      </c>
      <c r="L5091" s="10">
        <f t="shared" si="397"/>
        <v>0</v>
      </c>
      <c r="M5091" s="9" t="str">
        <f>VLOOKUP(L5091,Ranges!$A$4:$B$15,2,TRUE)</f>
        <v>&lt;0.1</v>
      </c>
      <c r="N5091" s="6">
        <v>44580.689918981501</v>
      </c>
      <c r="O5091" s="6">
        <v>44580.689918981501</v>
      </c>
      <c r="P5091" s="10">
        <f t="shared" si="399"/>
        <v>0</v>
      </c>
      <c r="Q5091" s="9" t="str">
        <f>VLOOKUP(P5091,Ranges!$A$4:$B$15,2,TRUE)</f>
        <v>&lt;0.1</v>
      </c>
      <c r="R5091" s="6">
        <v>44580.690497685202</v>
      </c>
      <c r="S5091" s="4">
        <v>1</v>
      </c>
      <c r="T5091" s="4">
        <v>3</v>
      </c>
      <c r="U5091" s="4">
        <v>2</v>
      </c>
      <c r="V5091" s="4">
        <v>0</v>
      </c>
      <c r="W5091" s="4">
        <v>0</v>
      </c>
      <c r="X5091" s="33">
        <f t="shared" si="398"/>
        <v>2</v>
      </c>
      <c r="Y5091" s="4">
        <v>9</v>
      </c>
    </row>
    <row r="5092" spans="1:25" x14ac:dyDescent="0.3">
      <c r="A5092" s="4">
        <v>119371</v>
      </c>
      <c r="B5092" s="5">
        <v>44580</v>
      </c>
      <c r="C5092" s="4">
        <v>4</v>
      </c>
      <c r="D5092" s="4">
        <v>1</v>
      </c>
      <c r="E5092" s="6">
        <v>44580.689131944397</v>
      </c>
      <c r="F5092" s="6">
        <v>44580.689131944397</v>
      </c>
      <c r="G5092" s="7">
        <f t="shared" si="395"/>
        <v>16</v>
      </c>
      <c r="H5092" s="8">
        <f t="shared" si="396"/>
        <v>0</v>
      </c>
      <c r="I5092" s="9" t="str">
        <f>VLOOKUP(H5092,Ranges!$A$4:$B$15,2,TRUE)</f>
        <v>&lt;0.1</v>
      </c>
      <c r="J5092" s="6">
        <v>44580.689490740697</v>
      </c>
      <c r="K5092" s="6">
        <v>44580.689918981501</v>
      </c>
      <c r="L5092" s="10">
        <f t="shared" si="397"/>
        <v>0.61666675843298435</v>
      </c>
      <c r="M5092" s="9" t="str">
        <f>VLOOKUP(L5092,Ranges!$A$4:$B$15,2,TRUE)</f>
        <v>0.5-0.99</v>
      </c>
      <c r="N5092" s="6">
        <v>44580.6901967593</v>
      </c>
      <c r="O5092" s="6">
        <v>44580.690625000003</v>
      </c>
      <c r="P5092" s="10">
        <f t="shared" si="399"/>
        <v>0.61666661174967885</v>
      </c>
      <c r="Q5092" s="9" t="str">
        <f>VLOOKUP(P5092,Ranges!$A$4:$B$15,2,TRUE)</f>
        <v>0.5-0.99</v>
      </c>
      <c r="R5092" s="6">
        <v>44580.691087963001</v>
      </c>
      <c r="S5092" s="4">
        <v>4</v>
      </c>
      <c r="T5092" s="4">
        <v>1</v>
      </c>
      <c r="U5092" s="4">
        <v>0</v>
      </c>
      <c r="V5092" s="4">
        <v>1</v>
      </c>
      <c r="W5092" s="4">
        <v>0</v>
      </c>
      <c r="X5092" s="33">
        <f t="shared" si="398"/>
        <v>1</v>
      </c>
      <c r="Y5092" s="4">
        <v>6</v>
      </c>
    </row>
    <row r="5093" spans="1:25" x14ac:dyDescent="0.3">
      <c r="A5093" s="4">
        <v>119372</v>
      </c>
      <c r="B5093" s="5">
        <v>44580</v>
      </c>
      <c r="C5093" s="4">
        <v>4</v>
      </c>
      <c r="D5093" s="4">
        <v>1</v>
      </c>
      <c r="E5093" s="6">
        <v>44580.690960648099</v>
      </c>
      <c r="F5093" s="6">
        <v>44580.690960648099</v>
      </c>
      <c r="G5093" s="7">
        <f t="shared" si="395"/>
        <v>16</v>
      </c>
      <c r="H5093" s="8">
        <f t="shared" si="396"/>
        <v>0</v>
      </c>
      <c r="I5093" s="9" t="str">
        <f>VLOOKUP(H5093,Ranges!$A$4:$B$15,2,TRUE)</f>
        <v>&lt;0.1</v>
      </c>
      <c r="J5093" s="6">
        <v>44580.691354166702</v>
      </c>
      <c r="K5093" s="6">
        <v>44580.691354166702</v>
      </c>
      <c r="L5093" s="10">
        <f t="shared" si="397"/>
        <v>0</v>
      </c>
      <c r="M5093" s="9" t="str">
        <f>VLOOKUP(L5093,Ranges!$A$4:$B$15,2,TRUE)</f>
        <v>&lt;0.1</v>
      </c>
      <c r="N5093" s="6">
        <v>44580.692013888904</v>
      </c>
      <c r="O5093" s="6">
        <v>44580.692013888904</v>
      </c>
      <c r="P5093" s="10">
        <f t="shared" si="399"/>
        <v>0</v>
      </c>
      <c r="Q5093" s="9" t="str">
        <f>VLOOKUP(P5093,Ranges!$A$4:$B$15,2,TRUE)</f>
        <v>&lt;0.1</v>
      </c>
      <c r="R5093" s="6">
        <v>44580.692476851902</v>
      </c>
      <c r="S5093" s="4">
        <v>4</v>
      </c>
      <c r="T5093" s="4">
        <v>3</v>
      </c>
      <c r="U5093" s="4">
        <v>0</v>
      </c>
      <c r="V5093" s="4">
        <v>0</v>
      </c>
      <c r="W5093" s="4">
        <v>1</v>
      </c>
      <c r="X5093" s="33">
        <f t="shared" si="398"/>
        <v>1</v>
      </c>
      <c r="Y5093" s="4">
        <v>9</v>
      </c>
    </row>
    <row r="5094" spans="1:25" x14ac:dyDescent="0.3">
      <c r="A5094" s="4">
        <v>119373</v>
      </c>
      <c r="B5094" s="5">
        <v>44580</v>
      </c>
      <c r="C5094" s="4">
        <v>4</v>
      </c>
      <c r="D5094" s="4">
        <v>1</v>
      </c>
      <c r="E5094" s="6">
        <v>44580.692743055602</v>
      </c>
      <c r="F5094" s="6">
        <v>44580.692743055602</v>
      </c>
      <c r="G5094" s="7">
        <f t="shared" si="395"/>
        <v>16</v>
      </c>
      <c r="H5094" s="8">
        <f t="shared" si="396"/>
        <v>0</v>
      </c>
      <c r="I5094" s="9" t="str">
        <f>VLOOKUP(H5094,Ranges!$A$4:$B$15,2,TRUE)</f>
        <v>&lt;0.1</v>
      </c>
      <c r="J5094" s="6">
        <v>44580.693078703698</v>
      </c>
      <c r="K5094" s="6">
        <v>44580.693078703698</v>
      </c>
      <c r="L5094" s="10">
        <f t="shared" si="397"/>
        <v>0</v>
      </c>
      <c r="M5094" s="9" t="str">
        <f>VLOOKUP(L5094,Ranges!$A$4:$B$15,2,TRUE)</f>
        <v>&lt;0.1</v>
      </c>
      <c r="N5094" s="6">
        <v>44580.693564814799</v>
      </c>
      <c r="O5094" s="6">
        <v>44580.693564814799</v>
      </c>
      <c r="P5094" s="10">
        <f t="shared" si="399"/>
        <v>0</v>
      </c>
      <c r="Q5094" s="9" t="str">
        <f>VLOOKUP(P5094,Ranges!$A$4:$B$15,2,TRUE)</f>
        <v>&lt;0.1</v>
      </c>
      <c r="R5094" s="6">
        <v>44580.694027777798</v>
      </c>
      <c r="S5094" s="4">
        <v>5</v>
      </c>
      <c r="T5094" s="4">
        <v>1</v>
      </c>
      <c r="U5094" s="4">
        <v>0</v>
      </c>
      <c r="V5094" s="4">
        <v>0</v>
      </c>
      <c r="W5094" s="4">
        <v>1</v>
      </c>
      <c r="X5094" s="33">
        <f t="shared" si="398"/>
        <v>1</v>
      </c>
      <c r="Y5094" s="4">
        <v>9</v>
      </c>
    </row>
    <row r="5095" spans="1:25" x14ac:dyDescent="0.3">
      <c r="A5095" s="4">
        <v>119374</v>
      </c>
      <c r="B5095" s="5">
        <v>44580</v>
      </c>
      <c r="C5095" s="4">
        <v>4</v>
      </c>
      <c r="D5095" s="4">
        <v>1</v>
      </c>
      <c r="E5095" s="6">
        <v>44580.694386574098</v>
      </c>
      <c r="F5095" s="6">
        <v>44580.694386574098</v>
      </c>
      <c r="G5095" s="7">
        <f t="shared" si="395"/>
        <v>16</v>
      </c>
      <c r="H5095" s="8">
        <f t="shared" si="396"/>
        <v>0</v>
      </c>
      <c r="I5095" s="9" t="str">
        <f>VLOOKUP(H5095,Ranges!$A$4:$B$15,2,TRUE)</f>
        <v>&lt;0.1</v>
      </c>
      <c r="J5095" s="6">
        <v>44580.696053240703</v>
      </c>
      <c r="K5095" s="6">
        <v>44580.696053240703</v>
      </c>
      <c r="L5095" s="10">
        <f t="shared" si="397"/>
        <v>0</v>
      </c>
      <c r="M5095" s="9" t="str">
        <f>VLOOKUP(L5095,Ranges!$A$4:$B$15,2,TRUE)</f>
        <v>&lt;0.1</v>
      </c>
      <c r="N5095" s="6">
        <v>44580.697928240697</v>
      </c>
      <c r="O5095" s="6">
        <v>44580.697928240697</v>
      </c>
      <c r="P5095" s="10">
        <f t="shared" si="399"/>
        <v>0</v>
      </c>
      <c r="Q5095" s="9" t="str">
        <f>VLOOKUP(P5095,Ranges!$A$4:$B$15,2,TRUE)</f>
        <v>&lt;0.1</v>
      </c>
      <c r="R5095" s="6">
        <v>44580.698622685202</v>
      </c>
      <c r="S5095" s="4">
        <v>4</v>
      </c>
      <c r="T5095" s="4">
        <v>1</v>
      </c>
      <c r="U5095" s="4">
        <v>1</v>
      </c>
      <c r="V5095" s="4">
        <v>1</v>
      </c>
      <c r="W5095" s="4">
        <v>1</v>
      </c>
      <c r="X5095" s="33">
        <f t="shared" si="398"/>
        <v>3</v>
      </c>
      <c r="Y5095" s="4">
        <v>9</v>
      </c>
    </row>
    <row r="5096" spans="1:25" x14ac:dyDescent="0.3">
      <c r="A5096" s="4">
        <v>119375</v>
      </c>
      <c r="B5096" s="5">
        <v>44580</v>
      </c>
      <c r="C5096" s="4">
        <v>4</v>
      </c>
      <c r="D5096" s="4">
        <v>1</v>
      </c>
      <c r="E5096" s="6">
        <v>44580.696331018502</v>
      </c>
      <c r="F5096" s="6">
        <v>44580.696331018502</v>
      </c>
      <c r="G5096" s="7">
        <f t="shared" si="395"/>
        <v>16</v>
      </c>
      <c r="H5096" s="8">
        <f t="shared" si="396"/>
        <v>0</v>
      </c>
      <c r="I5096" s="9" t="str">
        <f>VLOOKUP(H5096,Ranges!$A$4:$B$15,2,TRUE)</f>
        <v>&lt;0.1</v>
      </c>
      <c r="J5096" s="6">
        <v>44580.696643518502</v>
      </c>
      <c r="K5096" s="6">
        <v>44580.697928240697</v>
      </c>
      <c r="L5096" s="10">
        <f t="shared" si="397"/>
        <v>1.8499999609775841</v>
      </c>
      <c r="M5096" s="9" t="str">
        <f>VLOOKUP(L5096,Ranges!$A$4:$B$15,2,TRUE)</f>
        <v>1-1.9</v>
      </c>
      <c r="N5096" s="6">
        <v>44580.6973842593</v>
      </c>
      <c r="O5096" s="6">
        <v>44580.698668981502</v>
      </c>
      <c r="P5096" s="10">
        <f t="shared" si="399"/>
        <v>1.8499999714549631</v>
      </c>
      <c r="Q5096" s="9" t="str">
        <f>VLOOKUP(P5096,Ranges!$A$4:$B$15,2,TRUE)</f>
        <v>1-1.9</v>
      </c>
      <c r="R5096" s="6">
        <v>44580.699131944399</v>
      </c>
      <c r="S5096" s="4">
        <v>1</v>
      </c>
      <c r="T5096" s="4">
        <v>2</v>
      </c>
      <c r="U5096" s="4">
        <v>1</v>
      </c>
      <c r="V5096" s="4">
        <v>0</v>
      </c>
      <c r="W5096" s="4">
        <v>0</v>
      </c>
      <c r="X5096" s="33">
        <f t="shared" si="398"/>
        <v>1</v>
      </c>
      <c r="Y5096" s="4">
        <v>4</v>
      </c>
    </row>
    <row r="5097" spans="1:25" x14ac:dyDescent="0.3">
      <c r="A5097" s="4">
        <v>119376</v>
      </c>
      <c r="B5097" s="5">
        <v>44580</v>
      </c>
      <c r="C5097" s="4">
        <v>4</v>
      </c>
      <c r="D5097" s="4">
        <v>1</v>
      </c>
      <c r="E5097" s="6">
        <v>44580.698263888902</v>
      </c>
      <c r="F5097" s="6">
        <v>44580.698263888902</v>
      </c>
      <c r="G5097" s="7">
        <f t="shared" si="395"/>
        <v>16</v>
      </c>
      <c r="H5097" s="8">
        <f t="shared" si="396"/>
        <v>0</v>
      </c>
      <c r="I5097" s="9" t="str">
        <f>VLOOKUP(H5097,Ranges!$A$4:$B$15,2,TRUE)</f>
        <v>&lt;0.1</v>
      </c>
      <c r="J5097" s="6">
        <v>44580.699027777802</v>
      </c>
      <c r="K5097" s="6">
        <v>44580.699027777802</v>
      </c>
      <c r="L5097" s="10">
        <f t="shared" si="397"/>
        <v>0</v>
      </c>
      <c r="M5097" s="9" t="str">
        <f>VLOOKUP(L5097,Ranges!$A$4:$B$15,2,TRUE)</f>
        <v>&lt;0.1</v>
      </c>
      <c r="N5097" s="6">
        <v>44580.700023148202</v>
      </c>
      <c r="O5097" s="6">
        <v>44580.700023148202</v>
      </c>
      <c r="P5097" s="10">
        <f t="shared" si="399"/>
        <v>0</v>
      </c>
      <c r="Q5097" s="9" t="str">
        <f>VLOOKUP(P5097,Ranges!$A$4:$B$15,2,TRUE)</f>
        <v>&lt;0.1</v>
      </c>
      <c r="R5097" s="6">
        <v>44580.700601851902</v>
      </c>
      <c r="S5097" s="4">
        <v>4</v>
      </c>
      <c r="T5097" s="4">
        <v>2</v>
      </c>
      <c r="U5097" s="4">
        <v>0</v>
      </c>
      <c r="V5097" s="4">
        <v>2</v>
      </c>
      <c r="W5097" s="4">
        <v>0</v>
      </c>
      <c r="X5097" s="33">
        <f t="shared" si="398"/>
        <v>2</v>
      </c>
      <c r="Y5097" s="4">
        <v>8</v>
      </c>
    </row>
    <row r="5098" spans="1:25" x14ac:dyDescent="0.3">
      <c r="A5098" s="4">
        <v>119377</v>
      </c>
      <c r="B5098" s="5">
        <v>44580</v>
      </c>
      <c r="C5098" s="4">
        <v>4</v>
      </c>
      <c r="D5098" s="4">
        <v>1</v>
      </c>
      <c r="E5098" s="6">
        <v>44580.699965277803</v>
      </c>
      <c r="F5098" s="6">
        <v>44580.699965277803</v>
      </c>
      <c r="G5098" s="7">
        <f t="shared" si="395"/>
        <v>16</v>
      </c>
      <c r="H5098" s="8">
        <f t="shared" si="396"/>
        <v>0</v>
      </c>
      <c r="I5098" s="9" t="str">
        <f>VLOOKUP(H5098,Ranges!$A$4:$B$15,2,TRUE)</f>
        <v>&lt;0.1</v>
      </c>
      <c r="J5098" s="6">
        <v>44580.700613425899</v>
      </c>
      <c r="K5098" s="6">
        <v>44580.700613425899</v>
      </c>
      <c r="L5098" s="10">
        <f t="shared" si="397"/>
        <v>0</v>
      </c>
      <c r="M5098" s="9" t="str">
        <f>VLOOKUP(L5098,Ranges!$A$4:$B$15,2,TRUE)</f>
        <v>&lt;0.1</v>
      </c>
      <c r="N5098" s="6">
        <v>44580.701215277797</v>
      </c>
      <c r="O5098" s="6">
        <v>44580.701215277797</v>
      </c>
      <c r="P5098" s="10">
        <f t="shared" si="399"/>
        <v>0</v>
      </c>
      <c r="Q5098" s="9" t="str">
        <f>VLOOKUP(P5098,Ranges!$A$4:$B$15,2,TRUE)</f>
        <v>&lt;0.1</v>
      </c>
      <c r="R5098" s="6">
        <v>44580.701678240701</v>
      </c>
      <c r="S5098" s="4">
        <v>1</v>
      </c>
      <c r="T5098" s="4">
        <v>2</v>
      </c>
      <c r="U5098" s="4">
        <v>1</v>
      </c>
      <c r="V5098" s="4">
        <v>0</v>
      </c>
      <c r="W5098" s="4">
        <v>0</v>
      </c>
      <c r="X5098" s="33">
        <f t="shared" si="398"/>
        <v>1</v>
      </c>
      <c r="Y5098" s="4">
        <v>8</v>
      </c>
    </row>
    <row r="5099" spans="1:25" x14ac:dyDescent="0.3">
      <c r="A5099" s="4">
        <v>119378</v>
      </c>
      <c r="B5099" s="5">
        <v>44580</v>
      </c>
      <c r="C5099" s="4">
        <v>4</v>
      </c>
      <c r="D5099" s="4">
        <v>1</v>
      </c>
      <c r="E5099" s="6">
        <v>44580.701874999999</v>
      </c>
      <c r="F5099" s="6">
        <v>44580.701874999999</v>
      </c>
      <c r="G5099" s="7">
        <f t="shared" si="395"/>
        <v>16</v>
      </c>
      <c r="H5099" s="8">
        <f t="shared" si="396"/>
        <v>0</v>
      </c>
      <c r="I5099" s="9" t="str">
        <f>VLOOKUP(H5099,Ranges!$A$4:$B$15,2,TRUE)</f>
        <v>&lt;0.1</v>
      </c>
      <c r="J5099" s="6">
        <v>44580.702592592599</v>
      </c>
      <c r="K5099" s="6">
        <v>44580.702592592599</v>
      </c>
      <c r="L5099" s="10">
        <f t="shared" si="397"/>
        <v>0</v>
      </c>
      <c r="M5099" s="9" t="str">
        <f>VLOOKUP(L5099,Ranges!$A$4:$B$15,2,TRUE)</f>
        <v>&lt;0.1</v>
      </c>
      <c r="N5099" s="6">
        <v>44580.703298611101</v>
      </c>
      <c r="O5099" s="6">
        <v>44580.703298611101</v>
      </c>
      <c r="P5099" s="10">
        <f t="shared" si="399"/>
        <v>0</v>
      </c>
      <c r="Q5099" s="9" t="str">
        <f>VLOOKUP(P5099,Ranges!$A$4:$B$15,2,TRUE)</f>
        <v>&lt;0.1</v>
      </c>
      <c r="R5099" s="6">
        <v>44580.703761574099</v>
      </c>
      <c r="S5099" s="4">
        <v>3</v>
      </c>
      <c r="T5099" s="4">
        <v>1</v>
      </c>
      <c r="U5099" s="4">
        <v>0</v>
      </c>
      <c r="V5099" s="4">
        <v>0</v>
      </c>
      <c r="W5099" s="4">
        <v>1</v>
      </c>
      <c r="X5099" s="33">
        <f t="shared" si="398"/>
        <v>1</v>
      </c>
      <c r="Y5099" s="4">
        <v>9</v>
      </c>
    </row>
    <row r="5100" spans="1:25" x14ac:dyDescent="0.3">
      <c r="A5100" s="4">
        <v>119379</v>
      </c>
      <c r="B5100" s="5">
        <v>44580</v>
      </c>
      <c r="C5100" s="4">
        <v>4</v>
      </c>
      <c r="D5100" s="4">
        <v>1</v>
      </c>
      <c r="E5100" s="6">
        <v>44580.703564814801</v>
      </c>
      <c r="F5100" s="6">
        <v>44580.703564814801</v>
      </c>
      <c r="G5100" s="7">
        <f t="shared" si="395"/>
        <v>16</v>
      </c>
      <c r="H5100" s="8">
        <f t="shared" si="396"/>
        <v>0</v>
      </c>
      <c r="I5100" s="9" t="str">
        <f>VLOOKUP(H5100,Ranges!$A$4:$B$15,2,TRUE)</f>
        <v>&lt;0.1</v>
      </c>
      <c r="J5100" s="6">
        <v>44580.704282407401</v>
      </c>
      <c r="K5100" s="6">
        <v>44580.704282407401</v>
      </c>
      <c r="L5100" s="10">
        <f t="shared" si="397"/>
        <v>0</v>
      </c>
      <c r="M5100" s="9" t="str">
        <f>VLOOKUP(L5100,Ranges!$A$4:$B$15,2,TRUE)</f>
        <v>&lt;0.1</v>
      </c>
      <c r="N5100" s="6">
        <v>44580.705138888901</v>
      </c>
      <c r="O5100" s="6">
        <v>44580.705138888901</v>
      </c>
      <c r="P5100" s="10">
        <f t="shared" si="399"/>
        <v>0</v>
      </c>
      <c r="Q5100" s="9" t="str">
        <f>VLOOKUP(P5100,Ranges!$A$4:$B$15,2,TRUE)</f>
        <v>&lt;0.1</v>
      </c>
      <c r="R5100" s="6">
        <v>44580.7056018519</v>
      </c>
      <c r="S5100" s="4">
        <v>1</v>
      </c>
      <c r="T5100" s="4">
        <v>2</v>
      </c>
      <c r="U5100" s="4">
        <v>0</v>
      </c>
      <c r="V5100" s="4">
        <v>0</v>
      </c>
      <c r="W5100" s="4">
        <v>1</v>
      </c>
      <c r="X5100" s="33">
        <f t="shared" si="398"/>
        <v>1</v>
      </c>
      <c r="Y5100" s="4">
        <v>9</v>
      </c>
    </row>
    <row r="5101" spans="1:25" x14ac:dyDescent="0.3">
      <c r="A5101" s="4">
        <v>119380</v>
      </c>
      <c r="B5101" s="5">
        <v>44580</v>
      </c>
      <c r="C5101" s="4">
        <v>4</v>
      </c>
      <c r="D5101" s="4">
        <v>1</v>
      </c>
      <c r="E5101" s="6">
        <v>44580.705358796302</v>
      </c>
      <c r="F5101" s="6">
        <v>44580.705358796302</v>
      </c>
      <c r="G5101" s="7">
        <f t="shared" si="395"/>
        <v>16</v>
      </c>
      <c r="H5101" s="8">
        <f t="shared" si="396"/>
        <v>0</v>
      </c>
      <c r="I5101" s="9" t="str">
        <f>VLOOKUP(H5101,Ranges!$A$4:$B$15,2,TRUE)</f>
        <v>&lt;0.1</v>
      </c>
      <c r="J5101" s="6">
        <v>44580.706099536997</v>
      </c>
      <c r="K5101" s="6">
        <v>44580.706099536997</v>
      </c>
      <c r="L5101" s="10">
        <f t="shared" si="397"/>
        <v>0</v>
      </c>
      <c r="M5101" s="9" t="str">
        <f>VLOOKUP(L5101,Ranges!$A$4:$B$15,2,TRUE)</f>
        <v>&lt;0.1</v>
      </c>
      <c r="N5101" s="6">
        <v>44580.706759259301</v>
      </c>
      <c r="O5101" s="6">
        <v>44580.706759259301</v>
      </c>
      <c r="P5101" s="10">
        <f t="shared" si="399"/>
        <v>0</v>
      </c>
      <c r="Q5101" s="9" t="str">
        <f>VLOOKUP(P5101,Ranges!$A$4:$B$15,2,TRUE)</f>
        <v>&lt;0.1</v>
      </c>
      <c r="R5101" s="6">
        <v>44580.707222222198</v>
      </c>
      <c r="S5101" s="4">
        <v>6</v>
      </c>
      <c r="T5101" s="4">
        <v>3</v>
      </c>
      <c r="U5101" s="4">
        <v>0</v>
      </c>
      <c r="V5101" s="4">
        <v>0</v>
      </c>
      <c r="W5101" s="4">
        <v>1</v>
      </c>
      <c r="X5101" s="33">
        <f t="shared" si="398"/>
        <v>1</v>
      </c>
      <c r="Y5101" s="4">
        <v>9</v>
      </c>
    </row>
    <row r="5102" spans="1:25" x14ac:dyDescent="0.3">
      <c r="A5102" s="4">
        <v>119381</v>
      </c>
      <c r="B5102" s="5">
        <v>44580</v>
      </c>
      <c r="C5102" s="4">
        <v>4</v>
      </c>
      <c r="D5102" s="4">
        <v>1</v>
      </c>
      <c r="E5102" s="6">
        <v>44580.707337963002</v>
      </c>
      <c r="F5102" s="6">
        <v>44580.707337963002</v>
      </c>
      <c r="G5102" s="7">
        <f t="shared" si="395"/>
        <v>16</v>
      </c>
      <c r="H5102" s="8">
        <f t="shared" si="396"/>
        <v>0</v>
      </c>
      <c r="I5102" s="9" t="str">
        <f>VLOOKUP(H5102,Ranges!$A$4:$B$15,2,TRUE)</f>
        <v>&lt;0.1</v>
      </c>
      <c r="J5102" s="6">
        <v>44580.707986111098</v>
      </c>
      <c r="K5102" s="6">
        <v>44580.707986111098</v>
      </c>
      <c r="L5102" s="10">
        <f t="shared" si="397"/>
        <v>0</v>
      </c>
      <c r="M5102" s="9" t="str">
        <f>VLOOKUP(L5102,Ranges!$A$4:$B$15,2,TRUE)</f>
        <v>&lt;0.1</v>
      </c>
      <c r="N5102" s="6">
        <v>44580.708900463003</v>
      </c>
      <c r="O5102" s="6">
        <v>44580.708900463003</v>
      </c>
      <c r="P5102" s="10">
        <f t="shared" si="399"/>
        <v>0</v>
      </c>
      <c r="Q5102" s="9" t="str">
        <f>VLOOKUP(P5102,Ranges!$A$4:$B$15,2,TRUE)</f>
        <v>&lt;0.1</v>
      </c>
      <c r="R5102" s="6">
        <v>44580.7093634259</v>
      </c>
      <c r="S5102" s="4">
        <v>4</v>
      </c>
      <c r="T5102" s="4">
        <v>2</v>
      </c>
      <c r="U5102" s="4">
        <v>0</v>
      </c>
      <c r="V5102" s="4">
        <v>1</v>
      </c>
      <c r="W5102" s="4">
        <v>0</v>
      </c>
      <c r="X5102" s="33">
        <f t="shared" si="398"/>
        <v>1</v>
      </c>
      <c r="Y5102" s="4">
        <v>8</v>
      </c>
    </row>
    <row r="5103" spans="1:25" x14ac:dyDescent="0.3">
      <c r="A5103" s="4">
        <v>119382</v>
      </c>
      <c r="B5103" s="5">
        <v>44580</v>
      </c>
      <c r="C5103" s="4">
        <v>4</v>
      </c>
      <c r="D5103" s="4">
        <v>1</v>
      </c>
      <c r="E5103" s="6">
        <v>44580.708310185197</v>
      </c>
      <c r="F5103" s="6">
        <v>44580.708310185197</v>
      </c>
      <c r="G5103" s="7">
        <f t="shared" si="395"/>
        <v>16</v>
      </c>
      <c r="H5103" s="8">
        <f t="shared" si="396"/>
        <v>0</v>
      </c>
      <c r="I5103" s="9" t="str">
        <f>VLOOKUP(H5103,Ranges!$A$4:$B$15,2,TRUE)</f>
        <v>&lt;0.1</v>
      </c>
      <c r="J5103" s="6">
        <v>44580.709074074097</v>
      </c>
      <c r="K5103" s="6">
        <v>44580.709074074097</v>
      </c>
      <c r="L5103" s="10">
        <f t="shared" si="397"/>
        <v>0</v>
      </c>
      <c r="M5103" s="9" t="str">
        <f>VLOOKUP(L5103,Ranges!$A$4:$B$15,2,TRUE)</f>
        <v>&lt;0.1</v>
      </c>
      <c r="N5103" s="6">
        <v>44580.710069444402</v>
      </c>
      <c r="O5103" s="6">
        <v>44580.710069444402</v>
      </c>
      <c r="P5103" s="10">
        <f t="shared" si="399"/>
        <v>0</v>
      </c>
      <c r="Q5103" s="9" t="str">
        <f>VLOOKUP(P5103,Ranges!$A$4:$B$15,2,TRUE)</f>
        <v>&lt;0.1</v>
      </c>
      <c r="R5103" s="6">
        <v>44580.710648148102</v>
      </c>
      <c r="S5103" s="4">
        <v>1</v>
      </c>
      <c r="T5103" s="4">
        <v>2</v>
      </c>
      <c r="U5103" s="4">
        <v>0</v>
      </c>
      <c r="V5103" s="4">
        <v>0</v>
      </c>
      <c r="W5103" s="4">
        <v>2</v>
      </c>
      <c r="X5103" s="33">
        <f t="shared" si="398"/>
        <v>2</v>
      </c>
      <c r="Y5103" s="4">
        <v>9</v>
      </c>
    </row>
    <row r="5104" spans="1:25" x14ac:dyDescent="0.3">
      <c r="A5104" s="4">
        <v>119383</v>
      </c>
      <c r="B5104" s="5">
        <v>44580</v>
      </c>
      <c r="C5104" s="4">
        <v>4</v>
      </c>
      <c r="D5104" s="4">
        <v>2</v>
      </c>
      <c r="E5104" s="6">
        <v>44580.709131944401</v>
      </c>
      <c r="F5104" s="6">
        <v>44580.709131944401</v>
      </c>
      <c r="G5104" s="7">
        <f t="shared" si="395"/>
        <v>17</v>
      </c>
      <c r="H5104" s="8">
        <f t="shared" si="396"/>
        <v>0</v>
      </c>
      <c r="I5104" s="9" t="str">
        <f>VLOOKUP(H5104,Ranges!$A$4:$B$15,2,TRUE)</f>
        <v>&lt;0.1</v>
      </c>
      <c r="J5104" s="6">
        <v>44580.7097685185</v>
      </c>
      <c r="K5104" s="6">
        <v>44580.710069444402</v>
      </c>
      <c r="L5104" s="10">
        <f t="shared" si="397"/>
        <v>0.43333329842425883</v>
      </c>
      <c r="M5104" s="9" t="str">
        <f>VLOOKUP(L5104,Ranges!$A$4:$B$15,2,TRUE)</f>
        <v>0.1-0.49</v>
      </c>
      <c r="N5104" s="6">
        <v>44580.710682870398</v>
      </c>
      <c r="O5104" s="6">
        <v>44580.7109837963</v>
      </c>
      <c r="P5104" s="10">
        <f t="shared" si="399"/>
        <v>0.43333329842425883</v>
      </c>
      <c r="Q5104" s="9" t="str">
        <f>VLOOKUP(P5104,Ranges!$A$4:$B$15,2,TRUE)</f>
        <v>0.1-0.49</v>
      </c>
      <c r="R5104" s="6">
        <v>44580.711446759298</v>
      </c>
      <c r="S5104" s="4">
        <v>1</v>
      </c>
      <c r="T5104" s="4">
        <v>2</v>
      </c>
      <c r="U5104" s="4">
        <v>1</v>
      </c>
      <c r="V5104" s="4">
        <v>0</v>
      </c>
      <c r="W5104" s="4">
        <v>0</v>
      </c>
      <c r="X5104" s="33">
        <f t="shared" si="398"/>
        <v>1</v>
      </c>
      <c r="Y5104" s="4">
        <v>6</v>
      </c>
    </row>
    <row r="5105" spans="1:25" x14ac:dyDescent="0.3">
      <c r="A5105" s="4">
        <v>119384</v>
      </c>
      <c r="B5105" s="5">
        <v>44580</v>
      </c>
      <c r="C5105" s="4">
        <v>4</v>
      </c>
      <c r="D5105" s="4">
        <v>2</v>
      </c>
      <c r="E5105" s="6">
        <v>44580.7098148148</v>
      </c>
      <c r="F5105" s="6">
        <v>44580.7098148148</v>
      </c>
      <c r="G5105" s="7">
        <f t="shared" si="395"/>
        <v>17</v>
      </c>
      <c r="H5105" s="8">
        <f t="shared" si="396"/>
        <v>0</v>
      </c>
      <c r="I5105" s="9" t="str">
        <f>VLOOKUP(H5105,Ranges!$A$4:$B$15,2,TRUE)</f>
        <v>&lt;0.1</v>
      </c>
      <c r="J5105" s="6">
        <v>44580.710520833301</v>
      </c>
      <c r="K5105" s="6">
        <v>44580.710682870398</v>
      </c>
      <c r="L5105" s="10">
        <f t="shared" si="397"/>
        <v>0.23333341930992901</v>
      </c>
      <c r="M5105" s="9" t="str">
        <f>VLOOKUP(L5105,Ranges!$A$4:$B$15,2,TRUE)</f>
        <v>0.1-0.49</v>
      </c>
      <c r="N5105" s="6">
        <v>44580.711377314801</v>
      </c>
      <c r="O5105" s="6">
        <v>44580.711539351898</v>
      </c>
      <c r="P5105" s="10">
        <f t="shared" si="399"/>
        <v>0.23333341930992901</v>
      </c>
      <c r="Q5105" s="9" t="str">
        <f>VLOOKUP(P5105,Ranges!$A$4:$B$15,2,TRUE)</f>
        <v>0.1-0.49</v>
      </c>
      <c r="R5105" s="6">
        <v>44580.712002314802</v>
      </c>
      <c r="S5105" s="4">
        <v>2</v>
      </c>
      <c r="T5105" s="4">
        <v>3</v>
      </c>
      <c r="U5105" s="4">
        <v>0</v>
      </c>
      <c r="V5105" s="4">
        <v>0</v>
      </c>
      <c r="W5105" s="4">
        <v>1</v>
      </c>
      <c r="X5105" s="33">
        <f t="shared" si="398"/>
        <v>1</v>
      </c>
      <c r="Y5105" s="4">
        <v>7</v>
      </c>
    </row>
    <row r="5106" spans="1:25" x14ac:dyDescent="0.3">
      <c r="A5106" s="4">
        <v>119385</v>
      </c>
      <c r="B5106" s="5">
        <v>44580</v>
      </c>
      <c r="C5106" s="4">
        <v>4</v>
      </c>
      <c r="D5106" s="4">
        <v>2</v>
      </c>
      <c r="E5106" s="6">
        <v>44580.710706018501</v>
      </c>
      <c r="F5106" s="6">
        <v>44580.710706018501</v>
      </c>
      <c r="G5106" s="7">
        <f t="shared" si="395"/>
        <v>17</v>
      </c>
      <c r="H5106" s="8">
        <f t="shared" si="396"/>
        <v>0</v>
      </c>
      <c r="I5106" s="9" t="str">
        <f>VLOOKUP(H5106,Ranges!$A$4:$B$15,2,TRUE)</f>
        <v>&lt;0.1</v>
      </c>
      <c r="J5106" s="6">
        <v>44580.7113888889</v>
      </c>
      <c r="K5106" s="6">
        <v>44580.7113888889</v>
      </c>
      <c r="L5106" s="10">
        <f t="shared" si="397"/>
        <v>0</v>
      </c>
      <c r="M5106" s="9" t="str">
        <f>VLOOKUP(L5106,Ranges!$A$4:$B$15,2,TRUE)</f>
        <v>&lt;0.1</v>
      </c>
      <c r="N5106" s="6">
        <v>44580.712210648097</v>
      </c>
      <c r="O5106" s="6">
        <v>44580.712210648097</v>
      </c>
      <c r="P5106" s="10">
        <f t="shared" si="399"/>
        <v>0</v>
      </c>
      <c r="Q5106" s="9" t="str">
        <f>VLOOKUP(P5106,Ranges!$A$4:$B$15,2,TRUE)</f>
        <v>&lt;0.1</v>
      </c>
      <c r="R5106" s="6">
        <v>44580.712673611102</v>
      </c>
      <c r="S5106" s="4">
        <v>2</v>
      </c>
      <c r="T5106" s="4">
        <v>3</v>
      </c>
      <c r="U5106" s="4">
        <v>0</v>
      </c>
      <c r="V5106" s="4">
        <v>1</v>
      </c>
      <c r="W5106" s="4">
        <v>0</v>
      </c>
      <c r="X5106" s="33">
        <f t="shared" si="398"/>
        <v>1</v>
      </c>
      <c r="Y5106" s="4">
        <v>9</v>
      </c>
    </row>
    <row r="5107" spans="1:25" x14ac:dyDescent="0.3">
      <c r="A5107" s="4">
        <v>119386</v>
      </c>
      <c r="B5107" s="5">
        <v>44580</v>
      </c>
      <c r="C5107" s="4">
        <v>4</v>
      </c>
      <c r="D5107" s="4">
        <v>2</v>
      </c>
      <c r="E5107" s="6">
        <v>44580.711331018501</v>
      </c>
      <c r="F5107" s="6">
        <v>44580.711331018501</v>
      </c>
      <c r="G5107" s="7">
        <f t="shared" si="395"/>
        <v>17</v>
      </c>
      <c r="H5107" s="8">
        <f t="shared" si="396"/>
        <v>0</v>
      </c>
      <c r="I5107" s="9" t="str">
        <f>VLOOKUP(H5107,Ranges!$A$4:$B$15,2,TRUE)</f>
        <v>&lt;0.1</v>
      </c>
      <c r="J5107" s="6">
        <v>44580.7116550926</v>
      </c>
      <c r="K5107" s="6">
        <v>44580.712210648097</v>
      </c>
      <c r="L5107" s="10">
        <f t="shared" si="397"/>
        <v>0.79999991459771991</v>
      </c>
      <c r="M5107" s="9" t="str">
        <f>VLOOKUP(L5107,Ranges!$A$4:$B$15,2,TRUE)</f>
        <v>0.5-0.99</v>
      </c>
      <c r="N5107" s="6">
        <v>44580.712291666699</v>
      </c>
      <c r="O5107" s="6">
        <v>44580.712847222203</v>
      </c>
      <c r="P5107" s="10">
        <f t="shared" si="399"/>
        <v>0.79999992507509887</v>
      </c>
      <c r="Q5107" s="9" t="str">
        <f>VLOOKUP(P5107,Ranges!$A$4:$B$15,2,TRUE)</f>
        <v>0.5-0.99</v>
      </c>
      <c r="R5107" s="6">
        <v>44580.713310185201</v>
      </c>
      <c r="S5107" s="4">
        <v>4</v>
      </c>
      <c r="T5107" s="4">
        <v>3</v>
      </c>
      <c r="U5107" s="4">
        <v>0</v>
      </c>
      <c r="V5107" s="4">
        <v>0</v>
      </c>
      <c r="W5107" s="4">
        <v>1</v>
      </c>
      <c r="X5107" s="33">
        <f t="shared" si="398"/>
        <v>1</v>
      </c>
      <c r="Y5107" s="4">
        <v>6</v>
      </c>
    </row>
    <row r="5108" spans="1:25" x14ac:dyDescent="0.3">
      <c r="A5108" s="4">
        <v>119387</v>
      </c>
      <c r="B5108" s="5">
        <v>44580</v>
      </c>
      <c r="C5108" s="4">
        <v>4</v>
      </c>
      <c r="D5108" s="4">
        <v>2</v>
      </c>
      <c r="E5108" s="6">
        <v>44580.712025462999</v>
      </c>
      <c r="F5108" s="6">
        <v>44580.712025462999</v>
      </c>
      <c r="G5108" s="7">
        <f t="shared" si="395"/>
        <v>17</v>
      </c>
      <c r="H5108" s="8">
        <f t="shared" si="396"/>
        <v>0</v>
      </c>
      <c r="I5108" s="9" t="str">
        <f>VLOOKUP(H5108,Ranges!$A$4:$B$15,2,TRUE)</f>
        <v>&lt;0.1</v>
      </c>
      <c r="J5108" s="6">
        <v>44580.712314814802</v>
      </c>
      <c r="K5108" s="6">
        <v>44580.712314814802</v>
      </c>
      <c r="L5108" s="10">
        <f t="shared" si="397"/>
        <v>0</v>
      </c>
      <c r="M5108" s="9" t="str">
        <f>VLOOKUP(L5108,Ranges!$A$4:$B$15,2,TRUE)</f>
        <v>&lt;0.1</v>
      </c>
      <c r="N5108" s="6">
        <v>44580.7132291667</v>
      </c>
      <c r="O5108" s="6">
        <v>44580.713310185201</v>
      </c>
      <c r="P5108" s="10">
        <f t="shared" si="399"/>
        <v>0.11666664155200124</v>
      </c>
      <c r="Q5108" s="9" t="str">
        <f>VLOOKUP(P5108,Ranges!$A$4:$B$15,2,TRUE)</f>
        <v>0.1-0.49</v>
      </c>
      <c r="R5108" s="6">
        <v>44580.713773148098</v>
      </c>
      <c r="S5108" s="4">
        <v>3</v>
      </c>
      <c r="T5108" s="4">
        <v>3</v>
      </c>
      <c r="U5108" s="4">
        <v>0</v>
      </c>
      <c r="V5108" s="4">
        <v>0</v>
      </c>
      <c r="W5108" s="4">
        <v>1</v>
      </c>
      <c r="X5108" s="33">
        <f t="shared" si="398"/>
        <v>1</v>
      </c>
      <c r="Y5108" s="4">
        <v>8</v>
      </c>
    </row>
    <row r="5109" spans="1:25" x14ac:dyDescent="0.3">
      <c r="A5109" s="4">
        <v>119388</v>
      </c>
      <c r="B5109" s="5">
        <v>44580</v>
      </c>
      <c r="C5109" s="4">
        <v>4</v>
      </c>
      <c r="D5109" s="4">
        <v>2</v>
      </c>
      <c r="E5109" s="6">
        <v>44580.712696759299</v>
      </c>
      <c r="F5109" s="6">
        <v>44580.712696759299</v>
      </c>
      <c r="G5109" s="7">
        <f t="shared" si="395"/>
        <v>17</v>
      </c>
      <c r="H5109" s="8">
        <f t="shared" si="396"/>
        <v>0</v>
      </c>
      <c r="I5109" s="9" t="str">
        <f>VLOOKUP(H5109,Ranges!$A$4:$B$15,2,TRUE)</f>
        <v>&lt;0.1</v>
      </c>
      <c r="J5109" s="6">
        <v>44580.713425925896</v>
      </c>
      <c r="K5109" s="6">
        <v>44580.713425925896</v>
      </c>
      <c r="L5109" s="10">
        <f t="shared" si="397"/>
        <v>0</v>
      </c>
      <c r="M5109" s="9" t="str">
        <f>VLOOKUP(L5109,Ranges!$A$4:$B$15,2,TRUE)</f>
        <v>&lt;0.1</v>
      </c>
      <c r="N5109" s="6">
        <v>44580.714155092603</v>
      </c>
      <c r="O5109" s="6">
        <v>44580.714155092603</v>
      </c>
      <c r="P5109" s="10">
        <f t="shared" si="399"/>
        <v>0</v>
      </c>
      <c r="Q5109" s="9" t="str">
        <f>VLOOKUP(P5109,Ranges!$A$4:$B$15,2,TRUE)</f>
        <v>&lt;0.1</v>
      </c>
      <c r="R5109" s="6">
        <v>44580.714618055601</v>
      </c>
      <c r="S5109" s="4">
        <v>3</v>
      </c>
      <c r="T5109" s="4">
        <v>3</v>
      </c>
      <c r="U5109" s="4">
        <v>1</v>
      </c>
      <c r="V5109" s="4">
        <v>0</v>
      </c>
      <c r="W5109" s="4">
        <v>0</v>
      </c>
      <c r="X5109" s="33">
        <f t="shared" si="398"/>
        <v>1</v>
      </c>
      <c r="Y5109" s="4">
        <v>9</v>
      </c>
    </row>
    <row r="5110" spans="1:25" x14ac:dyDescent="0.3">
      <c r="A5110" s="4">
        <v>119389</v>
      </c>
      <c r="B5110" s="5">
        <v>44580</v>
      </c>
      <c r="C5110" s="4">
        <v>4</v>
      </c>
      <c r="D5110" s="4">
        <v>2</v>
      </c>
      <c r="E5110" s="6">
        <v>44580.713356481501</v>
      </c>
      <c r="F5110" s="6">
        <v>44580.713356481501</v>
      </c>
      <c r="G5110" s="7">
        <f t="shared" si="395"/>
        <v>17</v>
      </c>
      <c r="H5110" s="8">
        <f t="shared" si="396"/>
        <v>0</v>
      </c>
      <c r="I5110" s="9" t="str">
        <f>VLOOKUP(H5110,Ranges!$A$4:$B$15,2,TRUE)</f>
        <v>&lt;0.1</v>
      </c>
      <c r="J5110" s="6">
        <v>44580.714305555601</v>
      </c>
      <c r="K5110" s="6">
        <v>44580.714305555601</v>
      </c>
      <c r="L5110" s="10">
        <f t="shared" si="397"/>
        <v>0</v>
      </c>
      <c r="M5110" s="9" t="str">
        <f>VLOOKUP(L5110,Ranges!$A$4:$B$15,2,TRUE)</f>
        <v>&lt;0.1</v>
      </c>
      <c r="N5110" s="6">
        <v>44580.715624999997</v>
      </c>
      <c r="O5110" s="6">
        <v>44580.715624999997</v>
      </c>
      <c r="P5110" s="10">
        <f t="shared" si="399"/>
        <v>0</v>
      </c>
      <c r="Q5110" s="9" t="str">
        <f>VLOOKUP(P5110,Ranges!$A$4:$B$15,2,TRUE)</f>
        <v>&lt;0.1</v>
      </c>
      <c r="R5110" s="6">
        <v>44580.716203703698</v>
      </c>
      <c r="S5110" s="4">
        <v>2</v>
      </c>
      <c r="T5110" s="4">
        <v>3</v>
      </c>
      <c r="U5110" s="4">
        <v>0</v>
      </c>
      <c r="V5110" s="4">
        <v>0</v>
      </c>
      <c r="W5110" s="4">
        <v>2</v>
      </c>
      <c r="X5110" s="33">
        <f t="shared" si="398"/>
        <v>2</v>
      </c>
      <c r="Y5110" s="4">
        <v>9</v>
      </c>
    </row>
    <row r="5111" spans="1:25" x14ac:dyDescent="0.3">
      <c r="A5111" s="4">
        <v>119390</v>
      </c>
      <c r="B5111" s="5">
        <v>44580</v>
      </c>
      <c r="C5111" s="4">
        <v>4</v>
      </c>
      <c r="D5111" s="4">
        <v>2</v>
      </c>
      <c r="E5111" s="6">
        <v>44580.7139930556</v>
      </c>
      <c r="F5111" s="6">
        <v>44580.7139930556</v>
      </c>
      <c r="G5111" s="7">
        <f t="shared" si="395"/>
        <v>17</v>
      </c>
      <c r="H5111" s="8">
        <f t="shared" si="396"/>
        <v>0</v>
      </c>
      <c r="I5111" s="9" t="str">
        <f>VLOOKUP(H5111,Ranges!$A$4:$B$15,2,TRUE)</f>
        <v>&lt;0.1</v>
      </c>
      <c r="J5111" s="6">
        <v>44580.714282407404</v>
      </c>
      <c r="K5111" s="6">
        <v>44580.715624999997</v>
      </c>
      <c r="L5111" s="10">
        <f t="shared" si="397"/>
        <v>1.9333333347458392</v>
      </c>
      <c r="M5111" s="9" t="str">
        <f>VLOOKUP(L5111,Ranges!$A$4:$B$15,2,TRUE)</f>
        <v>1-1.9</v>
      </c>
      <c r="N5111" s="6">
        <v>44580.714918981503</v>
      </c>
      <c r="O5111" s="6">
        <v>44580.716261574104</v>
      </c>
      <c r="P5111" s="10">
        <f t="shared" si="399"/>
        <v>1.9333333452232182</v>
      </c>
      <c r="Q5111" s="9" t="str">
        <f>VLOOKUP(P5111,Ranges!$A$4:$B$15,2,TRUE)</f>
        <v>1-1.9</v>
      </c>
      <c r="R5111" s="6">
        <v>44580.716724537</v>
      </c>
      <c r="S5111" s="4">
        <v>6</v>
      </c>
      <c r="T5111" s="4">
        <v>1</v>
      </c>
      <c r="U5111" s="4">
        <v>1</v>
      </c>
      <c r="V5111" s="4">
        <v>0</v>
      </c>
      <c r="W5111" s="4">
        <v>0</v>
      </c>
      <c r="X5111" s="33">
        <f t="shared" si="398"/>
        <v>1</v>
      </c>
      <c r="Y5111" s="4">
        <v>5</v>
      </c>
    </row>
    <row r="5112" spans="1:25" x14ac:dyDescent="0.3">
      <c r="A5112" s="4">
        <v>119391</v>
      </c>
      <c r="B5112" s="5">
        <v>44580</v>
      </c>
      <c r="C5112" s="4">
        <v>4</v>
      </c>
      <c r="D5112" s="4">
        <v>2</v>
      </c>
      <c r="E5112" s="6">
        <v>44580.714606481502</v>
      </c>
      <c r="F5112" s="6">
        <v>44580.714606481502</v>
      </c>
      <c r="G5112" s="7">
        <f t="shared" si="395"/>
        <v>17</v>
      </c>
      <c r="H5112" s="8">
        <f t="shared" si="396"/>
        <v>0</v>
      </c>
      <c r="I5112" s="9" t="str">
        <f>VLOOKUP(H5112,Ranges!$A$4:$B$15,2,TRUE)</f>
        <v>&lt;0.1</v>
      </c>
      <c r="J5112" s="6">
        <v>44580.716134259303</v>
      </c>
      <c r="K5112" s="6">
        <v>44580.716134259303</v>
      </c>
      <c r="L5112" s="10">
        <f t="shared" si="397"/>
        <v>0</v>
      </c>
      <c r="M5112" s="9" t="str">
        <f>VLOOKUP(L5112,Ranges!$A$4:$B$15,2,TRUE)</f>
        <v>&lt;0.1</v>
      </c>
      <c r="N5112" s="6">
        <v>44580.718564814801</v>
      </c>
      <c r="O5112" s="6">
        <v>44580.718564814801</v>
      </c>
      <c r="P5112" s="10">
        <f t="shared" si="399"/>
        <v>0</v>
      </c>
      <c r="Q5112" s="9" t="str">
        <f>VLOOKUP(P5112,Ranges!$A$4:$B$15,2,TRUE)</f>
        <v>&lt;0.1</v>
      </c>
      <c r="R5112" s="6">
        <v>44580.719259259298</v>
      </c>
      <c r="S5112" s="4">
        <v>2</v>
      </c>
      <c r="T5112" s="4">
        <v>1</v>
      </c>
      <c r="U5112" s="4">
        <v>1</v>
      </c>
      <c r="V5112" s="4">
        <v>1</v>
      </c>
      <c r="W5112" s="4">
        <v>1</v>
      </c>
      <c r="X5112" s="33">
        <f t="shared" si="398"/>
        <v>3</v>
      </c>
      <c r="Y5112" s="4">
        <v>9</v>
      </c>
    </row>
    <row r="5113" spans="1:25" x14ac:dyDescent="0.3">
      <c r="A5113" s="4">
        <v>119392</v>
      </c>
      <c r="B5113" s="5">
        <v>44580</v>
      </c>
      <c r="C5113" s="4">
        <v>4</v>
      </c>
      <c r="D5113" s="4">
        <v>2</v>
      </c>
      <c r="E5113" s="6">
        <v>44580.715416666702</v>
      </c>
      <c r="F5113" s="6">
        <v>44580.715787036999</v>
      </c>
      <c r="G5113" s="7">
        <f t="shared" si="395"/>
        <v>17</v>
      </c>
      <c r="H5113" s="8">
        <f t="shared" si="396"/>
        <v>0.53333322750404477</v>
      </c>
      <c r="I5113" s="9" t="str">
        <f>VLOOKUP(H5113,Ranges!$A$4:$B$15,2,TRUE)</f>
        <v>0.5-0.99</v>
      </c>
      <c r="J5113" s="6">
        <v>44580.716516203698</v>
      </c>
      <c r="K5113" s="6">
        <v>44580.718564814801</v>
      </c>
      <c r="L5113" s="10">
        <f t="shared" si="397"/>
        <v>2.9499999876134098</v>
      </c>
      <c r="M5113" s="9" t="str">
        <f>VLOOKUP(L5113,Ranges!$A$4:$B$15,2,TRUE)</f>
        <v>2-2.9</v>
      </c>
      <c r="N5113" s="6">
        <v>44580.7171296296</v>
      </c>
      <c r="O5113" s="6">
        <v>44580.719259259298</v>
      </c>
      <c r="P5113" s="10">
        <f t="shared" si="399"/>
        <v>3.0666667653713375</v>
      </c>
      <c r="Q5113" s="9" t="str">
        <f>VLOOKUP(P5113,Ranges!$A$4:$B$15,2,TRUE)</f>
        <v>3-3.9</v>
      </c>
      <c r="R5113" s="6">
        <v>44580.719722222202</v>
      </c>
      <c r="S5113" s="4">
        <v>6</v>
      </c>
      <c r="T5113" s="4">
        <v>2</v>
      </c>
      <c r="U5113" s="4">
        <v>0</v>
      </c>
      <c r="V5113" s="4">
        <v>1</v>
      </c>
      <c r="W5113" s="4">
        <v>0</v>
      </c>
      <c r="X5113" s="33">
        <f t="shared" si="398"/>
        <v>1</v>
      </c>
      <c r="Y5113" s="4">
        <v>4</v>
      </c>
    </row>
    <row r="5114" spans="1:25" x14ac:dyDescent="0.3">
      <c r="A5114" s="4">
        <v>119393</v>
      </c>
      <c r="B5114" s="5">
        <v>44580</v>
      </c>
      <c r="C5114" s="4">
        <v>4</v>
      </c>
      <c r="D5114" s="4">
        <v>2</v>
      </c>
      <c r="E5114" s="6">
        <v>44580.716076388897</v>
      </c>
      <c r="F5114" s="6">
        <v>44580.716168981497</v>
      </c>
      <c r="G5114" s="7">
        <f t="shared" si="395"/>
        <v>17</v>
      </c>
      <c r="H5114" s="8">
        <f t="shared" si="396"/>
        <v>0.13333334354683757</v>
      </c>
      <c r="I5114" s="9" t="str">
        <f>VLOOKUP(H5114,Ranges!$A$4:$B$15,2,TRUE)</f>
        <v>0.1-0.49</v>
      </c>
      <c r="J5114" s="6">
        <v>44580.716562499998</v>
      </c>
      <c r="K5114" s="6">
        <v>44580.7171296296</v>
      </c>
      <c r="L5114" s="10">
        <f t="shared" si="397"/>
        <v>0.8166666270699352</v>
      </c>
      <c r="M5114" s="9" t="str">
        <f>VLOOKUP(L5114,Ranges!$A$4:$B$15,2,TRUE)</f>
        <v>0.5-0.99</v>
      </c>
      <c r="N5114" s="6">
        <v>44580.717256944401</v>
      </c>
      <c r="O5114" s="6">
        <v>44580.719722222202</v>
      </c>
      <c r="P5114" s="10">
        <f t="shared" si="399"/>
        <v>3.5500000335741788</v>
      </c>
      <c r="Q5114" s="9" t="str">
        <f>VLOOKUP(P5114,Ranges!$A$4:$B$15,2,TRUE)</f>
        <v>3-3.9</v>
      </c>
      <c r="R5114" s="6">
        <v>44580.720185185201</v>
      </c>
      <c r="S5114" s="4">
        <v>5</v>
      </c>
      <c r="T5114" s="4">
        <v>2</v>
      </c>
      <c r="U5114" s="4">
        <v>0</v>
      </c>
      <c r="V5114" s="4">
        <v>1</v>
      </c>
      <c r="W5114" s="4">
        <v>0</v>
      </c>
      <c r="X5114" s="33">
        <f t="shared" si="398"/>
        <v>1</v>
      </c>
      <c r="Y5114" s="4">
        <v>4</v>
      </c>
    </row>
    <row r="5115" spans="1:25" x14ac:dyDescent="0.3">
      <c r="A5115" s="4">
        <v>119394</v>
      </c>
      <c r="B5115" s="5">
        <v>44580</v>
      </c>
      <c r="C5115" s="4">
        <v>4</v>
      </c>
      <c r="D5115" s="4">
        <v>2</v>
      </c>
      <c r="E5115" s="6">
        <v>44580.716886574097</v>
      </c>
      <c r="F5115" s="6">
        <v>44580.716886574097</v>
      </c>
      <c r="G5115" s="7">
        <f t="shared" si="395"/>
        <v>17</v>
      </c>
      <c r="H5115" s="8">
        <f t="shared" si="396"/>
        <v>0</v>
      </c>
      <c r="I5115" s="9" t="str">
        <f>VLOOKUP(H5115,Ranges!$A$4:$B$15,2,TRUE)</f>
        <v>&lt;0.1</v>
      </c>
      <c r="J5115" s="6">
        <v>44580.7172222222</v>
      </c>
      <c r="K5115" s="6">
        <v>44580.717256944401</v>
      </c>
      <c r="L5115" s="10">
        <f t="shared" si="397"/>
        <v>4.9999969778582454E-2</v>
      </c>
      <c r="M5115" s="9" t="str">
        <f>VLOOKUP(L5115,Ranges!$A$4:$B$15,2,TRUE)</f>
        <v>&lt;0.1</v>
      </c>
      <c r="N5115" s="6">
        <v>44580.717708333301</v>
      </c>
      <c r="O5115" s="6">
        <v>44580.720185185201</v>
      </c>
      <c r="P5115" s="10">
        <f t="shared" si="399"/>
        <v>3.5666667355690151</v>
      </c>
      <c r="Q5115" s="9" t="str">
        <f>VLOOKUP(P5115,Ranges!$A$4:$B$15,2,TRUE)</f>
        <v>3-3.9</v>
      </c>
      <c r="R5115" s="6">
        <v>44580.720648148097</v>
      </c>
      <c r="S5115" s="4">
        <v>5</v>
      </c>
      <c r="T5115" s="4">
        <v>2</v>
      </c>
      <c r="U5115" s="4">
        <v>0</v>
      </c>
      <c r="V5115" s="4">
        <v>0</v>
      </c>
      <c r="W5115" s="4">
        <v>1</v>
      </c>
      <c r="X5115" s="33">
        <f t="shared" si="398"/>
        <v>1</v>
      </c>
      <c r="Y5115" s="4">
        <v>3</v>
      </c>
    </row>
    <row r="5116" spans="1:25" x14ac:dyDescent="0.3">
      <c r="A5116" s="4">
        <v>119395</v>
      </c>
      <c r="B5116" s="5">
        <v>44580</v>
      </c>
      <c r="C5116" s="4">
        <v>4</v>
      </c>
      <c r="D5116" s="4">
        <v>2</v>
      </c>
      <c r="E5116" s="6">
        <v>44580.717569444401</v>
      </c>
      <c r="F5116" s="6">
        <v>44580.717569444401</v>
      </c>
      <c r="G5116" s="7">
        <f t="shared" si="395"/>
        <v>17</v>
      </c>
      <c r="H5116" s="8">
        <f t="shared" si="396"/>
        <v>0</v>
      </c>
      <c r="I5116" s="9" t="str">
        <f>VLOOKUP(H5116,Ranges!$A$4:$B$15,2,TRUE)</f>
        <v>&lt;0.1</v>
      </c>
      <c r="J5116" s="6">
        <v>44580.718564814801</v>
      </c>
      <c r="K5116" s="6">
        <v>44580.718564814801</v>
      </c>
      <c r="L5116" s="10">
        <f t="shared" si="397"/>
        <v>0</v>
      </c>
      <c r="M5116" s="9" t="str">
        <f>VLOOKUP(L5116,Ranges!$A$4:$B$15,2,TRUE)</f>
        <v>&lt;0.1</v>
      </c>
      <c r="N5116" s="6">
        <v>44580.719675925902</v>
      </c>
      <c r="O5116" s="6">
        <v>44580.720648148097</v>
      </c>
      <c r="P5116" s="10">
        <f t="shared" si="399"/>
        <v>1.399999960558489</v>
      </c>
      <c r="Q5116" s="9" t="str">
        <f>VLOOKUP(P5116,Ranges!$A$4:$B$15,2,TRUE)</f>
        <v>1-1.9</v>
      </c>
      <c r="R5116" s="6">
        <v>44580.721226851798</v>
      </c>
      <c r="S5116" s="4">
        <v>2</v>
      </c>
      <c r="T5116" s="4">
        <v>2</v>
      </c>
      <c r="U5116" s="4">
        <v>2</v>
      </c>
      <c r="V5116" s="4">
        <v>0</v>
      </c>
      <c r="W5116" s="4">
        <v>0</v>
      </c>
      <c r="X5116" s="33">
        <f t="shared" si="398"/>
        <v>2</v>
      </c>
      <c r="Y5116" s="4">
        <v>5</v>
      </c>
    </row>
    <row r="5117" spans="1:25" x14ac:dyDescent="0.3">
      <c r="A5117" s="4">
        <v>119396</v>
      </c>
      <c r="B5117" s="5">
        <v>44580</v>
      </c>
      <c r="C5117" s="4">
        <v>4</v>
      </c>
      <c r="D5117" s="4">
        <v>2</v>
      </c>
      <c r="E5117" s="6">
        <v>44580.718460648102</v>
      </c>
      <c r="F5117" s="6">
        <v>44580.718460648102</v>
      </c>
      <c r="G5117" s="7">
        <f t="shared" si="395"/>
        <v>17</v>
      </c>
      <c r="H5117" s="8">
        <f t="shared" si="396"/>
        <v>0</v>
      </c>
      <c r="I5117" s="9" t="str">
        <f>VLOOKUP(H5117,Ranges!$A$4:$B$15,2,TRUE)</f>
        <v>&lt;0.1</v>
      </c>
      <c r="J5117" s="6">
        <v>44580.7188425926</v>
      </c>
      <c r="K5117" s="6">
        <v>44580.719675925902</v>
      </c>
      <c r="L5117" s="10">
        <f t="shared" si="397"/>
        <v>1.1999999557156116</v>
      </c>
      <c r="M5117" s="9" t="str">
        <f>VLOOKUP(L5117,Ranges!$A$4:$B$15,2,TRUE)</f>
        <v>1-1.9</v>
      </c>
      <c r="N5117" s="6">
        <v>44580.719687500001</v>
      </c>
      <c r="O5117" s="6">
        <v>44580.721226851798</v>
      </c>
      <c r="P5117" s="10">
        <f t="shared" si="399"/>
        <v>2.2166665876284242</v>
      </c>
      <c r="Q5117" s="9" t="str">
        <f>VLOOKUP(P5117,Ranges!$A$4:$B$15,2,TRUE)</f>
        <v>2-2.9</v>
      </c>
      <c r="R5117" s="6">
        <v>44580.721689814804</v>
      </c>
      <c r="S5117" s="4">
        <v>4</v>
      </c>
      <c r="T5117" s="4">
        <v>3</v>
      </c>
      <c r="U5117" s="4">
        <v>0</v>
      </c>
      <c r="V5117" s="4">
        <v>1</v>
      </c>
      <c r="W5117" s="4">
        <v>0</v>
      </c>
      <c r="X5117" s="33">
        <f t="shared" si="398"/>
        <v>1</v>
      </c>
      <c r="Y5117" s="4">
        <v>4</v>
      </c>
    </row>
    <row r="5118" spans="1:25" x14ac:dyDescent="0.3">
      <c r="A5118" s="4">
        <v>119397</v>
      </c>
      <c r="B5118" s="5">
        <v>44580</v>
      </c>
      <c r="C5118" s="4">
        <v>4</v>
      </c>
      <c r="D5118" s="4">
        <v>2</v>
      </c>
      <c r="E5118" s="6">
        <v>44580.7192939815</v>
      </c>
      <c r="F5118" s="6">
        <v>44580.7192939815</v>
      </c>
      <c r="G5118" s="7">
        <f t="shared" si="395"/>
        <v>17</v>
      </c>
      <c r="H5118" s="8">
        <f t="shared" si="396"/>
        <v>0</v>
      </c>
      <c r="I5118" s="9" t="str">
        <f>VLOOKUP(H5118,Ranges!$A$4:$B$15,2,TRUE)</f>
        <v>&lt;0.1</v>
      </c>
      <c r="J5118" s="6">
        <v>44580.719976851797</v>
      </c>
      <c r="K5118" s="6">
        <v>44580.719976851797</v>
      </c>
      <c r="L5118" s="10">
        <f t="shared" si="397"/>
        <v>0</v>
      </c>
      <c r="M5118" s="9" t="str">
        <f>VLOOKUP(L5118,Ranges!$A$4:$B$15,2,TRUE)</f>
        <v>&lt;0.1</v>
      </c>
      <c r="N5118" s="6">
        <v>44580.720891203702</v>
      </c>
      <c r="O5118" s="6">
        <v>44580.721689814804</v>
      </c>
      <c r="P5118" s="10">
        <f t="shared" si="399"/>
        <v>1.1499999859370291</v>
      </c>
      <c r="Q5118" s="9" t="str">
        <f>VLOOKUP(P5118,Ranges!$A$4:$B$15,2,TRUE)</f>
        <v>1-1.9</v>
      </c>
      <c r="R5118" s="6">
        <v>44580.722152777802</v>
      </c>
      <c r="S5118" s="4">
        <v>1</v>
      </c>
      <c r="T5118" s="4">
        <v>2</v>
      </c>
      <c r="U5118" s="4">
        <v>0</v>
      </c>
      <c r="V5118" s="4">
        <v>1</v>
      </c>
      <c r="W5118" s="4">
        <v>0</v>
      </c>
      <c r="X5118" s="33">
        <f t="shared" si="398"/>
        <v>1</v>
      </c>
      <c r="Y5118" s="4">
        <v>5</v>
      </c>
    </row>
    <row r="5119" spans="1:25" x14ac:dyDescent="0.3">
      <c r="A5119" s="4">
        <v>119398</v>
      </c>
      <c r="B5119" s="5">
        <v>44580</v>
      </c>
      <c r="C5119" s="4">
        <v>4</v>
      </c>
      <c r="D5119" s="4">
        <v>2</v>
      </c>
      <c r="E5119" s="6">
        <v>44580.719988425903</v>
      </c>
      <c r="F5119" s="6">
        <v>44580.719988425903</v>
      </c>
      <c r="G5119" s="7">
        <f t="shared" si="395"/>
        <v>17</v>
      </c>
      <c r="H5119" s="8">
        <f t="shared" si="396"/>
        <v>0</v>
      </c>
      <c r="I5119" s="9" t="str">
        <f>VLOOKUP(H5119,Ranges!$A$4:$B$15,2,TRUE)</f>
        <v>&lt;0.1</v>
      </c>
      <c r="J5119" s="6">
        <v>44580.7207291667</v>
      </c>
      <c r="K5119" s="6">
        <v>44580.720891203702</v>
      </c>
      <c r="L5119" s="10">
        <f t="shared" si="397"/>
        <v>0.23333328310400248</v>
      </c>
      <c r="M5119" s="9" t="str">
        <f>VLOOKUP(L5119,Ranges!$A$4:$B$15,2,TRUE)</f>
        <v>0.1-0.49</v>
      </c>
      <c r="N5119" s="6">
        <v>44580.721585648098</v>
      </c>
      <c r="O5119" s="6">
        <v>44580.722152777802</v>
      </c>
      <c r="P5119" s="10">
        <f t="shared" si="399"/>
        <v>0.8166667737532407</v>
      </c>
      <c r="Q5119" s="9" t="str">
        <f>VLOOKUP(P5119,Ranges!$A$4:$B$15,2,TRUE)</f>
        <v>0.5-0.99</v>
      </c>
      <c r="R5119" s="6">
        <v>44580.722615740699</v>
      </c>
      <c r="S5119" s="4">
        <v>6</v>
      </c>
      <c r="T5119" s="4">
        <v>1</v>
      </c>
      <c r="U5119" s="4">
        <v>1</v>
      </c>
      <c r="V5119" s="4">
        <v>0</v>
      </c>
      <c r="W5119" s="4">
        <v>0</v>
      </c>
      <c r="X5119" s="33">
        <f t="shared" si="398"/>
        <v>1</v>
      </c>
      <c r="Y5119" s="4">
        <v>6</v>
      </c>
    </row>
    <row r="5120" spans="1:25" x14ac:dyDescent="0.3">
      <c r="A5120" s="4">
        <v>119399</v>
      </c>
      <c r="B5120" s="5">
        <v>44580</v>
      </c>
      <c r="C5120" s="4">
        <v>4</v>
      </c>
      <c r="D5120" s="4">
        <v>2</v>
      </c>
      <c r="E5120" s="6">
        <v>44580.7206365741</v>
      </c>
      <c r="F5120" s="6">
        <v>44580.7206365741</v>
      </c>
      <c r="G5120" s="7">
        <f t="shared" si="395"/>
        <v>17</v>
      </c>
      <c r="H5120" s="8">
        <f t="shared" si="396"/>
        <v>0</v>
      </c>
      <c r="I5120" s="9" t="str">
        <f>VLOOKUP(H5120,Ranges!$A$4:$B$15,2,TRUE)</f>
        <v>&lt;0.1</v>
      </c>
      <c r="J5120" s="6">
        <v>44580.720949074101</v>
      </c>
      <c r="K5120" s="6">
        <v>44580.721585648098</v>
      </c>
      <c r="L5120" s="10">
        <f t="shared" si="397"/>
        <v>0.91666655614972115</v>
      </c>
      <c r="M5120" s="9" t="str">
        <f>VLOOKUP(L5120,Ranges!$A$4:$B$15,2,TRUE)</f>
        <v>0.5-0.99</v>
      </c>
      <c r="N5120" s="6">
        <v>44580.721631944398</v>
      </c>
      <c r="O5120" s="6">
        <v>44580.722615740699</v>
      </c>
      <c r="P5120" s="10">
        <f t="shared" si="399"/>
        <v>1.4166666730307043</v>
      </c>
      <c r="Q5120" s="9" t="str">
        <f>VLOOKUP(P5120,Ranges!$A$4:$B$15,2,TRUE)</f>
        <v>1-1.9</v>
      </c>
      <c r="R5120" s="6">
        <v>44580.723078703697</v>
      </c>
      <c r="S5120" s="4">
        <v>6</v>
      </c>
      <c r="T5120" s="4">
        <v>1</v>
      </c>
      <c r="U5120" s="4">
        <v>0</v>
      </c>
      <c r="V5120" s="4">
        <v>1</v>
      </c>
      <c r="W5120" s="4">
        <v>0</v>
      </c>
      <c r="X5120" s="33">
        <f t="shared" si="398"/>
        <v>1</v>
      </c>
      <c r="Y5120" s="4">
        <v>4</v>
      </c>
    </row>
    <row r="5121" spans="1:25" x14ac:dyDescent="0.3">
      <c r="A5121" s="4">
        <v>119400</v>
      </c>
      <c r="B5121" s="5">
        <v>44580</v>
      </c>
      <c r="C5121" s="4">
        <v>4</v>
      </c>
      <c r="D5121" s="4">
        <v>2</v>
      </c>
      <c r="E5121" s="6">
        <v>44580.721493055498</v>
      </c>
      <c r="F5121" s="6">
        <v>44580.721493055498</v>
      </c>
      <c r="G5121" s="7">
        <f t="shared" si="395"/>
        <v>17</v>
      </c>
      <c r="H5121" s="8">
        <f t="shared" si="396"/>
        <v>0</v>
      </c>
      <c r="I5121" s="9" t="str">
        <f>VLOOKUP(H5121,Ranges!$A$4:$B$15,2,TRUE)</f>
        <v>&lt;0.1</v>
      </c>
      <c r="J5121" s="6">
        <v>44580.722164351799</v>
      </c>
      <c r="K5121" s="6">
        <v>44580.722164351799</v>
      </c>
      <c r="L5121" s="10">
        <f t="shared" si="397"/>
        <v>0</v>
      </c>
      <c r="M5121" s="9" t="str">
        <f>VLOOKUP(L5121,Ranges!$A$4:$B$15,2,TRUE)</f>
        <v>&lt;0.1</v>
      </c>
      <c r="N5121" s="6">
        <v>44580.722812499997</v>
      </c>
      <c r="O5121" s="6">
        <v>44580.723078703697</v>
      </c>
      <c r="P5121" s="10">
        <f t="shared" si="399"/>
        <v>0.38333332864567637</v>
      </c>
      <c r="Q5121" s="9" t="str">
        <f>VLOOKUP(P5121,Ranges!$A$4:$B$15,2,TRUE)</f>
        <v>0.1-0.49</v>
      </c>
      <c r="R5121" s="6">
        <v>44580.723541666703</v>
      </c>
      <c r="S5121" s="4">
        <v>1</v>
      </c>
      <c r="T5121" s="4">
        <v>2</v>
      </c>
      <c r="U5121" s="4">
        <v>0</v>
      </c>
      <c r="V5121" s="4">
        <v>1</v>
      </c>
      <c r="W5121" s="4">
        <v>0</v>
      </c>
      <c r="X5121" s="33">
        <f t="shared" si="398"/>
        <v>1</v>
      </c>
      <c r="Y5121" s="4">
        <v>5</v>
      </c>
    </row>
    <row r="5122" spans="1:25" x14ac:dyDescent="0.3">
      <c r="A5122" s="4">
        <v>119401</v>
      </c>
      <c r="B5122" s="5">
        <v>44580</v>
      </c>
      <c r="C5122" s="4">
        <v>4</v>
      </c>
      <c r="D5122" s="4">
        <v>2</v>
      </c>
      <c r="E5122" s="6">
        <v>44580.722083333298</v>
      </c>
      <c r="F5122" s="6">
        <v>44580.722083333298</v>
      </c>
      <c r="G5122" s="7">
        <f t="shared" si="395"/>
        <v>17</v>
      </c>
      <c r="H5122" s="8">
        <f t="shared" si="396"/>
        <v>0</v>
      </c>
      <c r="I5122" s="9" t="str">
        <f>VLOOKUP(H5122,Ranges!$A$4:$B$15,2,TRUE)</f>
        <v>&lt;0.1</v>
      </c>
      <c r="J5122" s="6">
        <v>44580.723009259302</v>
      </c>
      <c r="K5122" s="6">
        <v>44580.723009259302</v>
      </c>
      <c r="L5122" s="10">
        <f t="shared" si="397"/>
        <v>0</v>
      </c>
      <c r="M5122" s="9" t="str">
        <f>VLOOKUP(L5122,Ranges!$A$4:$B$15,2,TRUE)</f>
        <v>&lt;0.1</v>
      </c>
      <c r="N5122" s="6">
        <v>44580.724837962996</v>
      </c>
      <c r="O5122" s="6">
        <v>44580.724837962996</v>
      </c>
      <c r="P5122" s="10">
        <f t="shared" si="399"/>
        <v>0</v>
      </c>
      <c r="Q5122" s="9" t="str">
        <f>VLOOKUP(P5122,Ranges!$A$4:$B$15,2,TRUE)</f>
        <v>&lt;0.1</v>
      </c>
      <c r="R5122" s="6">
        <v>44580.725416666697</v>
      </c>
      <c r="S5122" s="4">
        <v>2</v>
      </c>
      <c r="T5122" s="4">
        <v>3</v>
      </c>
      <c r="U5122" s="4">
        <v>0</v>
      </c>
      <c r="V5122" s="4">
        <v>0</v>
      </c>
      <c r="W5122" s="4">
        <v>2</v>
      </c>
      <c r="X5122" s="33">
        <f t="shared" si="398"/>
        <v>2</v>
      </c>
      <c r="Y5122" s="4">
        <v>8</v>
      </c>
    </row>
    <row r="5123" spans="1:25" x14ac:dyDescent="0.3">
      <c r="A5123" s="4">
        <v>119402</v>
      </c>
      <c r="B5123" s="5">
        <v>44580</v>
      </c>
      <c r="C5123" s="4">
        <v>4</v>
      </c>
      <c r="D5123" s="4">
        <v>2</v>
      </c>
      <c r="E5123" s="6">
        <v>44580.722685185203</v>
      </c>
      <c r="F5123" s="6">
        <v>44580.722685185203</v>
      </c>
      <c r="G5123" s="7">
        <f t="shared" si="395"/>
        <v>17</v>
      </c>
      <c r="H5123" s="8">
        <f t="shared" si="396"/>
        <v>0</v>
      </c>
      <c r="I5123" s="9" t="str">
        <f>VLOOKUP(H5123,Ranges!$A$4:$B$15,2,TRUE)</f>
        <v>&lt;0.1</v>
      </c>
      <c r="J5123" s="6">
        <v>44580.723067129598</v>
      </c>
      <c r="K5123" s="6">
        <v>44580.724837962996</v>
      </c>
      <c r="L5123" s="10">
        <f t="shared" si="397"/>
        <v>2.5500000931788236</v>
      </c>
      <c r="M5123" s="9" t="str">
        <f>VLOOKUP(L5123,Ranges!$A$4:$B$15,2,TRUE)</f>
        <v>2-2.9</v>
      </c>
      <c r="N5123" s="6">
        <v>44580.723611111098</v>
      </c>
      <c r="O5123" s="6">
        <v>44580.725416666697</v>
      </c>
      <c r="P5123" s="10">
        <f t="shared" si="399"/>
        <v>2.600000062957406</v>
      </c>
      <c r="Q5123" s="9" t="str">
        <f>VLOOKUP(P5123,Ranges!$A$4:$B$15,2,TRUE)</f>
        <v>2-2.9</v>
      </c>
      <c r="R5123" s="6">
        <v>44580.725879629601</v>
      </c>
      <c r="S5123" s="4">
        <v>5</v>
      </c>
      <c r="T5123" s="4">
        <v>2</v>
      </c>
      <c r="U5123" s="4">
        <v>0</v>
      </c>
      <c r="V5123" s="4">
        <v>0</v>
      </c>
      <c r="W5123" s="4">
        <v>1</v>
      </c>
      <c r="X5123" s="33">
        <f t="shared" si="398"/>
        <v>1</v>
      </c>
      <c r="Y5123" s="4">
        <v>4</v>
      </c>
    </row>
    <row r="5124" spans="1:25" x14ac:dyDescent="0.3">
      <c r="A5124" s="4">
        <v>119403</v>
      </c>
      <c r="B5124" s="5">
        <v>44580</v>
      </c>
      <c r="C5124" s="4">
        <v>4</v>
      </c>
      <c r="D5124" s="4">
        <v>2</v>
      </c>
      <c r="E5124" s="6">
        <v>44580.723263888904</v>
      </c>
      <c r="F5124" s="6">
        <v>44580.723263888904</v>
      </c>
      <c r="G5124" s="7">
        <f t="shared" si="395"/>
        <v>17</v>
      </c>
      <c r="H5124" s="8">
        <f t="shared" si="396"/>
        <v>0</v>
      </c>
      <c r="I5124" s="9" t="str">
        <f>VLOOKUP(H5124,Ranges!$A$4:$B$15,2,TRUE)</f>
        <v>&lt;0.1</v>
      </c>
      <c r="J5124" s="6">
        <v>44580.723599536999</v>
      </c>
      <c r="K5124" s="6">
        <v>44580.723611111098</v>
      </c>
      <c r="L5124" s="10">
        <f t="shared" si="397"/>
        <v>1.666670199483633E-2</v>
      </c>
      <c r="M5124" s="9" t="str">
        <f>VLOOKUP(L5124,Ranges!$A$4:$B$15,2,TRUE)</f>
        <v>&lt;0.1</v>
      </c>
      <c r="N5124" s="6">
        <v>44580.724120370403</v>
      </c>
      <c r="O5124" s="6">
        <v>44580.725879629601</v>
      </c>
      <c r="P5124" s="10">
        <f t="shared" si="399"/>
        <v>2.5333332445006818</v>
      </c>
      <c r="Q5124" s="9" t="str">
        <f>VLOOKUP(P5124,Ranges!$A$4:$B$15,2,TRUE)</f>
        <v>2-2.9</v>
      </c>
      <c r="R5124" s="6">
        <v>44580.726342592599</v>
      </c>
      <c r="S5124" s="4">
        <v>1</v>
      </c>
      <c r="T5124" s="4">
        <v>2</v>
      </c>
      <c r="U5124" s="4">
        <v>1</v>
      </c>
      <c r="V5124" s="4">
        <v>0</v>
      </c>
      <c r="W5124" s="4">
        <v>0</v>
      </c>
      <c r="X5124" s="33">
        <f t="shared" si="398"/>
        <v>1</v>
      </c>
      <c r="Y5124" s="4">
        <v>4</v>
      </c>
    </row>
    <row r="5125" spans="1:25" x14ac:dyDescent="0.3">
      <c r="A5125" s="4">
        <v>119404</v>
      </c>
      <c r="B5125" s="5">
        <v>44580</v>
      </c>
      <c r="C5125" s="4">
        <v>4</v>
      </c>
      <c r="D5125" s="4">
        <v>2</v>
      </c>
      <c r="E5125" s="6">
        <v>44580.724155092597</v>
      </c>
      <c r="F5125" s="6">
        <v>44580.724155092597</v>
      </c>
      <c r="G5125" s="7">
        <f t="shared" si="395"/>
        <v>17</v>
      </c>
      <c r="H5125" s="8">
        <f t="shared" si="396"/>
        <v>0</v>
      </c>
      <c r="I5125" s="9" t="str">
        <f>VLOOKUP(H5125,Ranges!$A$4:$B$15,2,TRUE)</f>
        <v>&lt;0.1</v>
      </c>
      <c r="J5125" s="6">
        <v>44580.724791666697</v>
      </c>
      <c r="K5125" s="6">
        <v>44580.724791666697</v>
      </c>
      <c r="L5125" s="10">
        <f t="shared" si="397"/>
        <v>0</v>
      </c>
      <c r="M5125" s="9" t="str">
        <f>VLOOKUP(L5125,Ranges!$A$4:$B$15,2,TRUE)</f>
        <v>&lt;0.1</v>
      </c>
      <c r="N5125" s="6">
        <v>44580.725289351802</v>
      </c>
      <c r="O5125" s="6">
        <v>44580.726342592599</v>
      </c>
      <c r="P5125" s="10">
        <f t="shared" si="399"/>
        <v>1.5166667487937957</v>
      </c>
      <c r="Q5125" s="9" t="str">
        <f>VLOOKUP(P5125,Ranges!$A$4:$B$15,2,TRUE)</f>
        <v>1-1.9</v>
      </c>
      <c r="R5125" s="6">
        <v>44580.726805555503</v>
      </c>
      <c r="S5125" s="4">
        <v>2</v>
      </c>
      <c r="T5125" s="4">
        <v>1</v>
      </c>
      <c r="U5125" s="4">
        <v>0</v>
      </c>
      <c r="V5125" s="4">
        <v>1</v>
      </c>
      <c r="W5125" s="4">
        <v>0</v>
      </c>
      <c r="X5125" s="33">
        <f t="shared" si="398"/>
        <v>1</v>
      </c>
      <c r="Y5125" s="4">
        <v>4</v>
      </c>
    </row>
    <row r="5126" spans="1:25" x14ac:dyDescent="0.3">
      <c r="A5126" s="4">
        <v>119405</v>
      </c>
      <c r="B5126" s="5">
        <v>44580</v>
      </c>
      <c r="C5126" s="4">
        <v>4</v>
      </c>
      <c r="D5126" s="4">
        <v>2</v>
      </c>
      <c r="E5126" s="6">
        <v>44580.725011574097</v>
      </c>
      <c r="F5126" s="6">
        <v>44580.725011574097</v>
      </c>
      <c r="G5126" s="7">
        <f t="shared" si="395"/>
        <v>17</v>
      </c>
      <c r="H5126" s="8">
        <f t="shared" si="396"/>
        <v>0</v>
      </c>
      <c r="I5126" s="9" t="str">
        <f>VLOOKUP(H5126,Ranges!$A$4:$B$15,2,TRUE)</f>
        <v>&lt;0.1</v>
      </c>
      <c r="J5126" s="6">
        <v>44580.725370370397</v>
      </c>
      <c r="K5126" s="6">
        <v>44580.725370370397</v>
      </c>
      <c r="L5126" s="10">
        <f t="shared" si="397"/>
        <v>0</v>
      </c>
      <c r="M5126" s="9" t="str">
        <f>VLOOKUP(L5126,Ranges!$A$4:$B$15,2,TRUE)</f>
        <v>&lt;0.1</v>
      </c>
      <c r="N5126" s="6">
        <v>44580.725960648102</v>
      </c>
      <c r="O5126" s="6">
        <v>44580.726805555503</v>
      </c>
      <c r="P5126" s="10">
        <f t="shared" si="399"/>
        <v>1.2166666577104479</v>
      </c>
      <c r="Q5126" s="9" t="str">
        <f>VLOOKUP(P5126,Ranges!$A$4:$B$15,2,TRUE)</f>
        <v>1-1.9</v>
      </c>
      <c r="R5126" s="6">
        <v>44580.727268518502</v>
      </c>
      <c r="S5126" s="4">
        <v>5</v>
      </c>
      <c r="T5126" s="4">
        <v>3</v>
      </c>
      <c r="U5126" s="4">
        <v>1</v>
      </c>
      <c r="V5126" s="4">
        <v>0</v>
      </c>
      <c r="W5126" s="4">
        <v>0</v>
      </c>
      <c r="X5126" s="33">
        <f t="shared" si="398"/>
        <v>1</v>
      </c>
      <c r="Y5126" s="4">
        <v>5</v>
      </c>
    </row>
    <row r="5127" spans="1:25" x14ac:dyDescent="0.3">
      <c r="A5127" s="4">
        <v>119406</v>
      </c>
      <c r="B5127" s="5">
        <v>44580</v>
      </c>
      <c r="C5127" s="4">
        <v>4</v>
      </c>
      <c r="D5127" s="4">
        <v>2</v>
      </c>
      <c r="E5127" s="6">
        <v>44580.7258449074</v>
      </c>
      <c r="F5127" s="6">
        <v>44580.7258449074</v>
      </c>
      <c r="G5127" s="7">
        <f t="shared" si="395"/>
        <v>17</v>
      </c>
      <c r="H5127" s="8">
        <f t="shared" si="396"/>
        <v>0</v>
      </c>
      <c r="I5127" s="9" t="str">
        <f>VLOOKUP(H5127,Ranges!$A$4:$B$15,2,TRUE)</f>
        <v>&lt;0.1</v>
      </c>
      <c r="J5127" s="6">
        <v>44580.7261574074</v>
      </c>
      <c r="K5127" s="6">
        <v>44580.7261574074</v>
      </c>
      <c r="L5127" s="10">
        <f t="shared" si="397"/>
        <v>0</v>
      </c>
      <c r="M5127" s="9" t="str">
        <f>VLOOKUP(L5127,Ranges!$A$4:$B$15,2,TRUE)</f>
        <v>&lt;0.1</v>
      </c>
      <c r="N5127" s="6">
        <v>44580.726712962904</v>
      </c>
      <c r="O5127" s="6">
        <v>44580.727268518502</v>
      </c>
      <c r="P5127" s="10">
        <f t="shared" si="399"/>
        <v>0.80000006128102541</v>
      </c>
      <c r="Q5127" s="9" t="str">
        <f>VLOOKUP(P5127,Ranges!$A$4:$B$15,2,TRUE)</f>
        <v>0.5-0.99</v>
      </c>
      <c r="R5127" s="6">
        <v>44580.7277314815</v>
      </c>
      <c r="S5127" s="4">
        <v>1</v>
      </c>
      <c r="T5127" s="4">
        <v>2</v>
      </c>
      <c r="U5127" s="4">
        <v>0</v>
      </c>
      <c r="V5127" s="4">
        <v>1</v>
      </c>
      <c r="W5127" s="4">
        <v>0</v>
      </c>
      <c r="X5127" s="33">
        <f t="shared" si="398"/>
        <v>1</v>
      </c>
      <c r="Y5127" s="4">
        <v>5</v>
      </c>
    </row>
    <row r="5128" spans="1:25" x14ac:dyDescent="0.3">
      <c r="A5128" s="4">
        <v>119407</v>
      </c>
      <c r="B5128" s="5">
        <v>44580</v>
      </c>
      <c r="C5128" s="4">
        <v>4</v>
      </c>
      <c r="D5128" s="4">
        <v>2</v>
      </c>
      <c r="E5128" s="6">
        <v>44580.726643518501</v>
      </c>
      <c r="F5128" s="6">
        <v>44580.726643518501</v>
      </c>
      <c r="G5128" s="7">
        <f t="shared" si="395"/>
        <v>17</v>
      </c>
      <c r="H5128" s="8">
        <f t="shared" si="396"/>
        <v>0</v>
      </c>
      <c r="I5128" s="9" t="str">
        <f>VLOOKUP(H5128,Ranges!$A$4:$B$15,2,TRUE)</f>
        <v>&lt;0.1</v>
      </c>
      <c r="J5128" s="6">
        <v>44580.727337962897</v>
      </c>
      <c r="K5128" s="6">
        <v>44580.727337962897</v>
      </c>
      <c r="L5128" s="10">
        <f t="shared" si="397"/>
        <v>0</v>
      </c>
      <c r="M5128" s="9" t="str">
        <f>VLOOKUP(L5128,Ranges!$A$4:$B$15,2,TRUE)</f>
        <v>&lt;0.1</v>
      </c>
      <c r="N5128" s="6">
        <v>44580.728819444397</v>
      </c>
      <c r="O5128" s="6">
        <v>44580.728819444397</v>
      </c>
      <c r="P5128" s="10">
        <f t="shared" si="399"/>
        <v>0</v>
      </c>
      <c r="Q5128" s="9" t="str">
        <f>VLOOKUP(P5128,Ranges!$A$4:$B$15,2,TRUE)</f>
        <v>&lt;0.1</v>
      </c>
      <c r="R5128" s="6">
        <v>44580.729398148098</v>
      </c>
      <c r="S5128" s="4">
        <v>3</v>
      </c>
      <c r="T5128" s="4">
        <v>2</v>
      </c>
      <c r="U5128" s="4">
        <v>0</v>
      </c>
      <c r="V5128" s="4">
        <v>2</v>
      </c>
      <c r="W5128" s="4">
        <v>0</v>
      </c>
      <c r="X5128" s="33">
        <f t="shared" si="398"/>
        <v>2</v>
      </c>
      <c r="Y5128" s="4">
        <v>8</v>
      </c>
    </row>
    <row r="5129" spans="1:25" x14ac:dyDescent="0.3">
      <c r="A5129" s="4">
        <v>119408</v>
      </c>
      <c r="B5129" s="5">
        <v>44580</v>
      </c>
      <c r="C5129" s="4">
        <v>4</v>
      </c>
      <c r="D5129" s="4">
        <v>2</v>
      </c>
      <c r="E5129" s="6">
        <v>44580.727488425902</v>
      </c>
      <c r="F5129" s="6">
        <v>44580.727488425902</v>
      </c>
      <c r="G5129" s="7">
        <f t="shared" si="395"/>
        <v>17</v>
      </c>
      <c r="H5129" s="8">
        <f t="shared" si="396"/>
        <v>0</v>
      </c>
      <c r="I5129" s="9" t="str">
        <f>VLOOKUP(H5129,Ranges!$A$4:$B$15,2,TRUE)</f>
        <v>&lt;0.1</v>
      </c>
      <c r="J5129" s="6">
        <v>44580.729537036997</v>
      </c>
      <c r="K5129" s="6">
        <v>44580.729537036997</v>
      </c>
      <c r="L5129" s="10">
        <f t="shared" si="397"/>
        <v>0</v>
      </c>
      <c r="M5129" s="9" t="str">
        <f>VLOOKUP(L5129,Ranges!$A$4:$B$15,2,TRUE)</f>
        <v>&lt;0.1</v>
      </c>
      <c r="N5129" s="6">
        <v>44580.731377314798</v>
      </c>
      <c r="O5129" s="6">
        <v>44580.731377314798</v>
      </c>
      <c r="P5129" s="10">
        <f t="shared" si="399"/>
        <v>0</v>
      </c>
      <c r="Q5129" s="9" t="str">
        <f>VLOOKUP(P5129,Ranges!$A$4:$B$15,2,TRUE)</f>
        <v>&lt;0.1</v>
      </c>
      <c r="R5129" s="6">
        <v>44580.732071759303</v>
      </c>
      <c r="S5129" s="4">
        <v>2</v>
      </c>
      <c r="T5129" s="4">
        <v>3</v>
      </c>
      <c r="U5129" s="4">
        <v>1</v>
      </c>
      <c r="V5129" s="4">
        <v>1</v>
      </c>
      <c r="W5129" s="4">
        <v>1</v>
      </c>
      <c r="X5129" s="33">
        <f t="shared" si="398"/>
        <v>3</v>
      </c>
      <c r="Y5129" s="4">
        <v>8</v>
      </c>
    </row>
    <row r="5130" spans="1:25" x14ac:dyDescent="0.3">
      <c r="A5130" s="4">
        <v>119409</v>
      </c>
      <c r="B5130" s="5">
        <v>44580</v>
      </c>
      <c r="C5130" s="4">
        <v>4</v>
      </c>
      <c r="D5130" s="4">
        <v>2</v>
      </c>
      <c r="E5130" s="6">
        <v>44580.7281828704</v>
      </c>
      <c r="F5130" s="6">
        <v>44580.7284953704</v>
      </c>
      <c r="G5130" s="7">
        <f t="shared" si="395"/>
        <v>17</v>
      </c>
      <c r="H5130" s="8">
        <f t="shared" si="396"/>
        <v>0.45000000041909516</v>
      </c>
      <c r="I5130" s="9" t="str">
        <f>VLOOKUP(H5130,Ranges!$A$4:$B$15,2,TRUE)</f>
        <v>0.1-0.49</v>
      </c>
      <c r="J5130" s="6">
        <v>44580.728865740697</v>
      </c>
      <c r="K5130" s="6">
        <v>44580.731377314798</v>
      </c>
      <c r="L5130" s="10">
        <f t="shared" si="397"/>
        <v>3.6166667053475976</v>
      </c>
      <c r="M5130" s="9" t="str">
        <f>VLOOKUP(L5130,Ranges!$A$4:$B$15,2,TRUE)</f>
        <v>3-3.9</v>
      </c>
      <c r="N5130" s="6">
        <v>44580.729421296302</v>
      </c>
      <c r="O5130" s="6">
        <v>44580.732071759303</v>
      </c>
      <c r="P5130" s="10">
        <f t="shared" si="399"/>
        <v>3.816666720667854</v>
      </c>
      <c r="Q5130" s="9" t="str">
        <f>VLOOKUP(P5130,Ranges!$A$4:$B$15,2,TRUE)</f>
        <v>3-3.9</v>
      </c>
      <c r="R5130" s="6">
        <v>44580.732534722199</v>
      </c>
      <c r="S5130" s="4">
        <v>2</v>
      </c>
      <c r="T5130" s="4">
        <v>1</v>
      </c>
      <c r="U5130" s="4">
        <v>1</v>
      </c>
      <c r="V5130" s="4">
        <v>0</v>
      </c>
      <c r="W5130" s="4">
        <v>0</v>
      </c>
      <c r="X5130" s="33">
        <f t="shared" si="398"/>
        <v>1</v>
      </c>
      <c r="Y5130" s="4">
        <v>4</v>
      </c>
    </row>
    <row r="5131" spans="1:25" x14ac:dyDescent="0.3">
      <c r="A5131" s="4">
        <v>119410</v>
      </c>
      <c r="B5131" s="5">
        <v>44580</v>
      </c>
      <c r="C5131" s="4">
        <v>4</v>
      </c>
      <c r="D5131" s="4">
        <v>2</v>
      </c>
      <c r="E5131" s="6">
        <v>44580.729085648098</v>
      </c>
      <c r="F5131" s="6">
        <v>44580.729085648098</v>
      </c>
      <c r="G5131" s="7">
        <f t="shared" si="395"/>
        <v>17</v>
      </c>
      <c r="H5131" s="8">
        <f t="shared" si="396"/>
        <v>0</v>
      </c>
      <c r="I5131" s="9" t="str">
        <f>VLOOKUP(H5131,Ranges!$A$4:$B$15,2,TRUE)</f>
        <v>&lt;0.1</v>
      </c>
      <c r="J5131" s="6">
        <v>44580.729745370401</v>
      </c>
      <c r="K5131" s="6">
        <v>44580.729745370401</v>
      </c>
      <c r="L5131" s="10">
        <f t="shared" si="397"/>
        <v>0</v>
      </c>
      <c r="M5131" s="9" t="str">
        <f>VLOOKUP(L5131,Ranges!$A$4:$B$15,2,TRUE)</f>
        <v>&lt;0.1</v>
      </c>
      <c r="N5131" s="6">
        <v>44580.730590277803</v>
      </c>
      <c r="O5131" s="6">
        <v>44580.732534722199</v>
      </c>
      <c r="P5131" s="10">
        <f t="shared" si="399"/>
        <v>2.7999999315943569</v>
      </c>
      <c r="Q5131" s="9" t="str">
        <f>VLOOKUP(P5131,Ranges!$A$4:$B$15,2,TRUE)</f>
        <v>2-2.9</v>
      </c>
      <c r="R5131" s="6">
        <v>44580.732997685198</v>
      </c>
      <c r="S5131" s="4">
        <v>2</v>
      </c>
      <c r="T5131" s="4">
        <v>1</v>
      </c>
      <c r="U5131" s="4">
        <v>0</v>
      </c>
      <c r="V5131" s="4">
        <v>1</v>
      </c>
      <c r="W5131" s="4">
        <v>0</v>
      </c>
      <c r="X5131" s="33">
        <f t="shared" si="398"/>
        <v>1</v>
      </c>
      <c r="Y5131" s="4">
        <v>4</v>
      </c>
    </row>
    <row r="5132" spans="1:25" x14ac:dyDescent="0.3">
      <c r="A5132" s="4">
        <v>119411</v>
      </c>
      <c r="B5132" s="5">
        <v>44580</v>
      </c>
      <c r="C5132" s="4">
        <v>4</v>
      </c>
      <c r="D5132" s="4">
        <v>2</v>
      </c>
      <c r="E5132" s="6">
        <v>44580.729849536998</v>
      </c>
      <c r="F5132" s="6">
        <v>44580.729849536998</v>
      </c>
      <c r="G5132" s="7">
        <f t="shared" si="395"/>
        <v>17</v>
      </c>
      <c r="H5132" s="8">
        <f t="shared" si="396"/>
        <v>0</v>
      </c>
      <c r="I5132" s="9" t="str">
        <f>VLOOKUP(H5132,Ranges!$A$4:$B$15,2,TRUE)</f>
        <v>&lt;0.1</v>
      </c>
      <c r="J5132" s="6">
        <v>44580.730543981503</v>
      </c>
      <c r="K5132" s="6">
        <v>44580.730590277803</v>
      </c>
      <c r="L5132" s="10">
        <f t="shared" si="397"/>
        <v>6.6666671773418784E-2</v>
      </c>
      <c r="M5132" s="9" t="str">
        <f>VLOOKUP(L5132,Ranges!$A$4:$B$15,2,TRUE)</f>
        <v>&lt;0.1</v>
      </c>
      <c r="N5132" s="6">
        <v>44580.731342592597</v>
      </c>
      <c r="O5132" s="6">
        <v>44580.732997685198</v>
      </c>
      <c r="P5132" s="10">
        <f t="shared" si="399"/>
        <v>2.3833333456423134</v>
      </c>
      <c r="Q5132" s="9" t="str">
        <f>VLOOKUP(P5132,Ranges!$A$4:$B$15,2,TRUE)</f>
        <v>2-2.9</v>
      </c>
      <c r="R5132" s="6">
        <v>44580.733460648102</v>
      </c>
      <c r="S5132" s="4">
        <v>3</v>
      </c>
      <c r="T5132" s="4">
        <v>2</v>
      </c>
      <c r="U5132" s="4">
        <v>0</v>
      </c>
      <c r="V5132" s="4">
        <v>1</v>
      </c>
      <c r="W5132" s="4">
        <v>0</v>
      </c>
      <c r="X5132" s="33">
        <f t="shared" si="398"/>
        <v>1</v>
      </c>
      <c r="Y5132" s="4">
        <v>4</v>
      </c>
    </row>
    <row r="5133" spans="1:25" x14ac:dyDescent="0.3">
      <c r="A5133" s="4">
        <v>119412</v>
      </c>
      <c r="B5133" s="5">
        <v>44580</v>
      </c>
      <c r="C5133" s="4">
        <v>4</v>
      </c>
      <c r="D5133" s="4">
        <v>2</v>
      </c>
      <c r="E5133" s="6">
        <v>44580.730555555499</v>
      </c>
      <c r="F5133" s="6">
        <v>44580.730555555499</v>
      </c>
      <c r="G5133" s="7">
        <f t="shared" si="395"/>
        <v>17</v>
      </c>
      <c r="H5133" s="8">
        <f t="shared" si="396"/>
        <v>0</v>
      </c>
      <c r="I5133" s="9" t="str">
        <f>VLOOKUP(H5133,Ranges!$A$4:$B$15,2,TRUE)</f>
        <v>&lt;0.1</v>
      </c>
      <c r="J5133" s="6">
        <v>44580.731192129599</v>
      </c>
      <c r="K5133" s="6">
        <v>44580.731342592597</v>
      </c>
      <c r="L5133" s="10">
        <f t="shared" si="397"/>
        <v>0.21666671731509268</v>
      </c>
      <c r="M5133" s="9" t="str">
        <f>VLOOKUP(L5133,Ranges!$A$4:$B$15,2,TRUE)</f>
        <v>0.1-0.49</v>
      </c>
      <c r="N5133" s="6">
        <v>44580.731817129599</v>
      </c>
      <c r="O5133" s="6">
        <v>44580.733460648102</v>
      </c>
      <c r="P5133" s="10">
        <f t="shared" si="399"/>
        <v>2.366666643647477</v>
      </c>
      <c r="Q5133" s="9" t="str">
        <f>VLOOKUP(P5133,Ranges!$A$4:$B$15,2,TRUE)</f>
        <v>2-2.9</v>
      </c>
      <c r="R5133" s="6">
        <v>44580.7339236111</v>
      </c>
      <c r="S5133" s="4">
        <v>3</v>
      </c>
      <c r="T5133" s="4">
        <v>1</v>
      </c>
      <c r="U5133" s="4">
        <v>0</v>
      </c>
      <c r="V5133" s="4">
        <v>0</v>
      </c>
      <c r="W5133" s="4">
        <v>1</v>
      </c>
      <c r="X5133" s="33">
        <f t="shared" si="398"/>
        <v>1</v>
      </c>
      <c r="Y5133" s="4">
        <v>5</v>
      </c>
    </row>
    <row r="5134" spans="1:25" x14ac:dyDescent="0.3">
      <c r="A5134" s="4">
        <v>119413</v>
      </c>
      <c r="B5134" s="5">
        <v>44580</v>
      </c>
      <c r="C5134" s="4">
        <v>4</v>
      </c>
      <c r="D5134" s="4">
        <v>2</v>
      </c>
      <c r="E5134" s="6">
        <v>44580.731469907398</v>
      </c>
      <c r="F5134" s="6">
        <v>44580.731469907398</v>
      </c>
      <c r="G5134" s="7">
        <f t="shared" si="395"/>
        <v>17</v>
      </c>
      <c r="H5134" s="8">
        <f t="shared" si="396"/>
        <v>0</v>
      </c>
      <c r="I5134" s="9" t="str">
        <f>VLOOKUP(H5134,Ranges!$A$4:$B$15,2,TRUE)</f>
        <v>&lt;0.1</v>
      </c>
      <c r="J5134" s="6">
        <v>44580.731793981497</v>
      </c>
      <c r="K5134" s="6">
        <v>44580.731817129599</v>
      </c>
      <c r="L5134" s="10">
        <f t="shared" si="397"/>
        <v>3.3333267783746123E-2</v>
      </c>
      <c r="M5134" s="9" t="str">
        <f>VLOOKUP(L5134,Ranges!$A$4:$B$15,2,TRUE)</f>
        <v>&lt;0.1</v>
      </c>
      <c r="N5134" s="6">
        <v>44580.732361111099</v>
      </c>
      <c r="O5134" s="6">
        <v>44580.7339236111</v>
      </c>
      <c r="P5134" s="10">
        <f t="shared" si="399"/>
        <v>2.2500000020954758</v>
      </c>
      <c r="Q5134" s="9" t="str">
        <f>VLOOKUP(P5134,Ranges!$A$4:$B$15,2,TRUE)</f>
        <v>2-2.9</v>
      </c>
      <c r="R5134" s="6">
        <v>44580.734386574099</v>
      </c>
      <c r="S5134" s="4">
        <v>2</v>
      </c>
      <c r="T5134" s="4">
        <v>1</v>
      </c>
      <c r="U5134" s="4">
        <v>0</v>
      </c>
      <c r="V5134" s="4">
        <v>1</v>
      </c>
      <c r="W5134" s="4">
        <v>0</v>
      </c>
      <c r="X5134" s="33">
        <f t="shared" si="398"/>
        <v>1</v>
      </c>
      <c r="Y5134" s="4">
        <v>5</v>
      </c>
    </row>
    <row r="5135" spans="1:25" x14ac:dyDescent="0.3">
      <c r="A5135" s="4">
        <v>119414</v>
      </c>
      <c r="B5135" s="5">
        <v>44580</v>
      </c>
      <c r="C5135" s="4">
        <v>4</v>
      </c>
      <c r="D5135" s="4">
        <v>2</v>
      </c>
      <c r="E5135" s="6">
        <v>44580.732245370396</v>
      </c>
      <c r="F5135" s="6">
        <v>44580.732245370396</v>
      </c>
      <c r="G5135" s="7">
        <f t="shared" si="395"/>
        <v>17</v>
      </c>
      <c r="H5135" s="8">
        <f t="shared" si="396"/>
        <v>0</v>
      </c>
      <c r="I5135" s="9" t="str">
        <f>VLOOKUP(H5135,Ranges!$A$4:$B$15,2,TRUE)</f>
        <v>&lt;0.1</v>
      </c>
      <c r="J5135" s="6">
        <v>44580.7328472222</v>
      </c>
      <c r="K5135" s="6">
        <v>44580.7328472222</v>
      </c>
      <c r="L5135" s="10">
        <f t="shared" si="397"/>
        <v>0</v>
      </c>
      <c r="M5135" s="9" t="str">
        <f>VLOOKUP(L5135,Ranges!$A$4:$B$15,2,TRUE)</f>
        <v>&lt;0.1</v>
      </c>
      <c r="N5135" s="6">
        <v>44580.733935185199</v>
      </c>
      <c r="O5135" s="6">
        <v>44580.734386574099</v>
      </c>
      <c r="P5135" s="10">
        <f t="shared" si="399"/>
        <v>0.65000001573935151</v>
      </c>
      <c r="Q5135" s="9" t="str">
        <f>VLOOKUP(P5135,Ranges!$A$4:$B$15,2,TRUE)</f>
        <v>0.5-0.99</v>
      </c>
      <c r="R5135" s="6">
        <v>44580.734965277799</v>
      </c>
      <c r="S5135" s="4">
        <v>4</v>
      </c>
      <c r="T5135" s="4">
        <v>1</v>
      </c>
      <c r="U5135" s="4">
        <v>2</v>
      </c>
      <c r="V5135" s="4">
        <v>0</v>
      </c>
      <c r="W5135" s="4">
        <v>0</v>
      </c>
      <c r="X5135" s="33">
        <f t="shared" si="398"/>
        <v>2</v>
      </c>
      <c r="Y5135" s="4">
        <v>6</v>
      </c>
    </row>
    <row r="5136" spans="1:25" x14ac:dyDescent="0.3">
      <c r="A5136" s="4">
        <v>119415</v>
      </c>
      <c r="B5136" s="5">
        <v>44580</v>
      </c>
      <c r="C5136" s="4">
        <v>4</v>
      </c>
      <c r="D5136" s="4">
        <v>2</v>
      </c>
      <c r="E5136" s="6">
        <v>44580.732986111099</v>
      </c>
      <c r="F5136" s="6">
        <v>44580.732986111099</v>
      </c>
      <c r="G5136" s="7">
        <f t="shared" si="395"/>
        <v>17</v>
      </c>
      <c r="H5136" s="8">
        <f t="shared" si="396"/>
        <v>0</v>
      </c>
      <c r="I5136" s="9" t="str">
        <f>VLOOKUP(H5136,Ranges!$A$4:$B$15,2,TRUE)</f>
        <v>&lt;0.1</v>
      </c>
      <c r="J5136" s="6">
        <v>44580.733275462902</v>
      </c>
      <c r="K5136" s="6">
        <v>44580.733935185199</v>
      </c>
      <c r="L5136" s="10">
        <f t="shared" si="397"/>
        <v>0.95000010682269931</v>
      </c>
      <c r="M5136" s="9" t="str">
        <f>VLOOKUP(L5136,Ranges!$A$4:$B$15,2,TRUE)</f>
        <v>0.5-0.99</v>
      </c>
      <c r="N5136" s="6">
        <v>44580.7339236111</v>
      </c>
      <c r="O5136" s="6">
        <v>44580.734965277799</v>
      </c>
      <c r="P5136" s="10">
        <f t="shared" si="399"/>
        <v>1.5000000467989594</v>
      </c>
      <c r="Q5136" s="9" t="str">
        <f>VLOOKUP(P5136,Ranges!$A$4:$B$15,2,TRUE)</f>
        <v>1-1.9</v>
      </c>
      <c r="R5136" s="6">
        <v>44580.735428240703</v>
      </c>
      <c r="S5136" s="4">
        <v>6</v>
      </c>
      <c r="T5136" s="4">
        <v>1</v>
      </c>
      <c r="U5136" s="4">
        <v>0</v>
      </c>
      <c r="V5136" s="4">
        <v>0</v>
      </c>
      <c r="W5136" s="4">
        <v>1</v>
      </c>
      <c r="X5136" s="33">
        <f t="shared" si="398"/>
        <v>1</v>
      </c>
      <c r="Y5136" s="4">
        <v>5</v>
      </c>
    </row>
    <row r="5137" spans="1:25" x14ac:dyDescent="0.3">
      <c r="A5137" s="4">
        <v>119416</v>
      </c>
      <c r="B5137" s="5">
        <v>44580</v>
      </c>
      <c r="C5137" s="4">
        <v>4</v>
      </c>
      <c r="D5137" s="4">
        <v>2</v>
      </c>
      <c r="E5137" s="6">
        <v>44580.733842592599</v>
      </c>
      <c r="F5137" s="6">
        <v>44580.733842592599</v>
      </c>
      <c r="G5137" s="7">
        <f t="shared" si="395"/>
        <v>17</v>
      </c>
      <c r="H5137" s="8">
        <f t="shared" si="396"/>
        <v>0</v>
      </c>
      <c r="I5137" s="9" t="str">
        <f>VLOOKUP(H5137,Ranges!$A$4:$B$15,2,TRUE)</f>
        <v>&lt;0.1</v>
      </c>
      <c r="J5137" s="6">
        <v>44580.734548611101</v>
      </c>
      <c r="K5137" s="6">
        <v>44580.734548611101</v>
      </c>
      <c r="L5137" s="10">
        <f t="shared" si="397"/>
        <v>0</v>
      </c>
      <c r="M5137" s="9" t="str">
        <f>VLOOKUP(L5137,Ranges!$A$4:$B$15,2,TRUE)</f>
        <v>&lt;0.1</v>
      </c>
      <c r="N5137" s="6">
        <v>44580.735289351796</v>
      </c>
      <c r="O5137" s="6">
        <v>44580.735428240703</v>
      </c>
      <c r="P5137" s="10">
        <f t="shared" si="399"/>
        <v>0.20000002579763532</v>
      </c>
      <c r="Q5137" s="9" t="str">
        <f>VLOOKUP(P5137,Ranges!$A$4:$B$15,2,TRUE)</f>
        <v>0.1-0.49</v>
      </c>
      <c r="R5137" s="6">
        <v>44580.735891203702</v>
      </c>
      <c r="S5137" s="4">
        <v>2</v>
      </c>
      <c r="T5137" s="4">
        <v>2</v>
      </c>
      <c r="U5137" s="4">
        <v>1</v>
      </c>
      <c r="V5137" s="4">
        <v>0</v>
      </c>
      <c r="W5137" s="4">
        <v>0</v>
      </c>
      <c r="X5137" s="33">
        <f t="shared" si="398"/>
        <v>1</v>
      </c>
      <c r="Y5137" s="4">
        <v>7</v>
      </c>
    </row>
    <row r="5138" spans="1:25" x14ac:dyDescent="0.3">
      <c r="A5138" s="4">
        <v>119417</v>
      </c>
      <c r="B5138" s="5">
        <v>44580</v>
      </c>
      <c r="C5138" s="4">
        <v>4</v>
      </c>
      <c r="D5138" s="4">
        <v>2</v>
      </c>
      <c r="E5138" s="6">
        <v>44580.7347337963</v>
      </c>
      <c r="F5138" s="6">
        <v>44580.7347337963</v>
      </c>
      <c r="G5138" s="7">
        <f t="shared" si="395"/>
        <v>17</v>
      </c>
      <c r="H5138" s="8">
        <f t="shared" si="396"/>
        <v>0</v>
      </c>
      <c r="I5138" s="9" t="str">
        <f>VLOOKUP(H5138,Ranges!$A$4:$B$15,2,TRUE)</f>
        <v>&lt;0.1</v>
      </c>
      <c r="J5138" s="6">
        <v>44580.735416666597</v>
      </c>
      <c r="K5138" s="6">
        <v>44580.735416666597</v>
      </c>
      <c r="L5138" s="10">
        <f t="shared" si="397"/>
        <v>0</v>
      </c>
      <c r="M5138" s="9" t="str">
        <f>VLOOKUP(L5138,Ranges!$A$4:$B$15,2,TRUE)</f>
        <v>&lt;0.1</v>
      </c>
      <c r="N5138" s="6">
        <v>44580.736226851797</v>
      </c>
      <c r="O5138" s="6">
        <v>44580.736226851797</v>
      </c>
      <c r="P5138" s="10">
        <f t="shared" si="399"/>
        <v>0</v>
      </c>
      <c r="Q5138" s="9" t="str">
        <f>VLOOKUP(P5138,Ranges!$A$4:$B$15,2,TRUE)</f>
        <v>&lt;0.1</v>
      </c>
      <c r="R5138" s="6">
        <v>44580.736689814803</v>
      </c>
      <c r="S5138" s="4">
        <v>4</v>
      </c>
      <c r="T5138" s="4">
        <v>2</v>
      </c>
      <c r="U5138" s="4">
        <v>0</v>
      </c>
      <c r="V5138" s="4">
        <v>1</v>
      </c>
      <c r="W5138" s="4">
        <v>0</v>
      </c>
      <c r="X5138" s="33">
        <f t="shared" si="398"/>
        <v>1</v>
      </c>
      <c r="Y5138" s="4">
        <v>8</v>
      </c>
    </row>
    <row r="5139" spans="1:25" x14ac:dyDescent="0.3">
      <c r="A5139" s="4">
        <v>119418</v>
      </c>
      <c r="B5139" s="5">
        <v>44580</v>
      </c>
      <c r="C5139" s="4">
        <v>4</v>
      </c>
      <c r="D5139" s="4">
        <v>2</v>
      </c>
      <c r="E5139" s="6">
        <v>44580.735601851797</v>
      </c>
      <c r="F5139" s="6">
        <v>44580.735601851797</v>
      </c>
      <c r="G5139" s="7">
        <f t="shared" si="395"/>
        <v>17</v>
      </c>
      <c r="H5139" s="8">
        <f t="shared" si="396"/>
        <v>0</v>
      </c>
      <c r="I5139" s="9" t="str">
        <f>VLOOKUP(H5139,Ranges!$A$4:$B$15,2,TRUE)</f>
        <v>&lt;0.1</v>
      </c>
      <c r="J5139" s="6">
        <v>44580.736238425903</v>
      </c>
      <c r="K5139" s="6">
        <v>44580.736238425903</v>
      </c>
      <c r="L5139" s="10">
        <f t="shared" si="397"/>
        <v>0</v>
      </c>
      <c r="M5139" s="9" t="str">
        <f>VLOOKUP(L5139,Ranges!$A$4:$B$15,2,TRUE)</f>
        <v>&lt;0.1</v>
      </c>
      <c r="N5139" s="6">
        <v>44580.737025462899</v>
      </c>
      <c r="O5139" s="6">
        <v>44580.737025462899</v>
      </c>
      <c r="P5139" s="10">
        <f t="shared" si="399"/>
        <v>0</v>
      </c>
      <c r="Q5139" s="9" t="str">
        <f>VLOOKUP(P5139,Ranges!$A$4:$B$15,2,TRUE)</f>
        <v>&lt;0.1</v>
      </c>
      <c r="R5139" s="6">
        <v>44580.737488425897</v>
      </c>
      <c r="S5139" s="4">
        <v>6</v>
      </c>
      <c r="T5139" s="4">
        <v>2</v>
      </c>
      <c r="U5139" s="4">
        <v>0</v>
      </c>
      <c r="V5139" s="4">
        <v>0</v>
      </c>
      <c r="W5139" s="4">
        <v>1</v>
      </c>
      <c r="X5139" s="33">
        <f t="shared" si="398"/>
        <v>1</v>
      </c>
      <c r="Y5139" s="4">
        <v>9</v>
      </c>
    </row>
    <row r="5140" spans="1:25" x14ac:dyDescent="0.3">
      <c r="A5140" s="4">
        <v>119419</v>
      </c>
      <c r="B5140" s="5">
        <v>44580</v>
      </c>
      <c r="C5140" s="4">
        <v>4</v>
      </c>
      <c r="D5140" s="4">
        <v>2</v>
      </c>
      <c r="E5140" s="6">
        <v>44580.736435185201</v>
      </c>
      <c r="F5140" s="6">
        <v>44580.736435185201</v>
      </c>
      <c r="G5140" s="7">
        <f t="shared" ref="G5140:G5203" si="400">HOUR(E5140)</f>
        <v>17</v>
      </c>
      <c r="H5140" s="8">
        <f t="shared" ref="H5140:H5203" si="401">(F5140-E5140)*24*60</f>
        <v>0</v>
      </c>
      <c r="I5140" s="9" t="str">
        <f>VLOOKUP(H5140,Ranges!$A$4:$B$15,2,TRUE)</f>
        <v>&lt;0.1</v>
      </c>
      <c r="J5140" s="6">
        <v>44580.736793981501</v>
      </c>
      <c r="K5140" s="6">
        <v>44580.737025462899</v>
      </c>
      <c r="L5140" s="10">
        <f t="shared" ref="L5140:L5203" si="402">(K5140-J5140)*24*60</f>
        <v>0.33333321218378842</v>
      </c>
      <c r="M5140" s="9" t="str">
        <f>VLOOKUP(L5140,Ranges!$A$4:$B$15,2,TRUE)</f>
        <v>0.1-0.49</v>
      </c>
      <c r="N5140" s="6">
        <v>44580.737673611096</v>
      </c>
      <c r="O5140" s="6">
        <v>44580.737905092603</v>
      </c>
      <c r="P5140" s="10">
        <f t="shared" si="399"/>
        <v>0.33333336934447289</v>
      </c>
      <c r="Q5140" s="9" t="str">
        <f>VLOOKUP(P5140,Ranges!$A$4:$B$15,2,TRUE)</f>
        <v>0.1-0.49</v>
      </c>
      <c r="R5140" s="6">
        <v>44580.738368055499</v>
      </c>
      <c r="S5140" s="4">
        <v>1</v>
      </c>
      <c r="T5140" s="4">
        <v>1</v>
      </c>
      <c r="U5140" s="4">
        <v>1</v>
      </c>
      <c r="V5140" s="4">
        <v>0</v>
      </c>
      <c r="W5140" s="4">
        <v>0</v>
      </c>
      <c r="X5140" s="33">
        <f t="shared" ref="X5140:X5203" si="403">U5140+V5140+W5140</f>
        <v>1</v>
      </c>
      <c r="Y5140" s="4">
        <v>7</v>
      </c>
    </row>
    <row r="5141" spans="1:25" x14ac:dyDescent="0.3">
      <c r="A5141" s="4">
        <v>119420</v>
      </c>
      <c r="B5141" s="5">
        <v>44580</v>
      </c>
      <c r="C5141" s="4">
        <v>4</v>
      </c>
      <c r="D5141" s="4">
        <v>2</v>
      </c>
      <c r="E5141" s="6">
        <v>44580.737233796302</v>
      </c>
      <c r="F5141" s="6">
        <v>44580.737233796302</v>
      </c>
      <c r="G5141" s="7">
        <f t="shared" si="400"/>
        <v>17</v>
      </c>
      <c r="H5141" s="8">
        <f t="shared" si="401"/>
        <v>0</v>
      </c>
      <c r="I5141" s="9" t="str">
        <f>VLOOKUP(H5141,Ranges!$A$4:$B$15,2,TRUE)</f>
        <v>&lt;0.1</v>
      </c>
      <c r="J5141" s="6">
        <v>44580.737997685203</v>
      </c>
      <c r="K5141" s="6">
        <v>44580.737997685203</v>
      </c>
      <c r="L5141" s="10">
        <f t="shared" si="402"/>
        <v>0</v>
      </c>
      <c r="M5141" s="9" t="str">
        <f>VLOOKUP(L5141,Ranges!$A$4:$B$15,2,TRUE)</f>
        <v>&lt;0.1</v>
      </c>
      <c r="N5141" s="6">
        <v>44580.739456018498</v>
      </c>
      <c r="O5141" s="6">
        <v>44580.739456018498</v>
      </c>
      <c r="P5141" s="10">
        <f t="shared" ref="P5141:P5204" si="404">(O5141-N5141)*24*60</f>
        <v>0</v>
      </c>
      <c r="Q5141" s="9" t="str">
        <f>VLOOKUP(P5141,Ranges!$A$4:$B$15,2,TRUE)</f>
        <v>&lt;0.1</v>
      </c>
      <c r="R5141" s="6">
        <v>44580.740034722199</v>
      </c>
      <c r="S5141" s="4">
        <v>3</v>
      </c>
      <c r="T5141" s="4">
        <v>1</v>
      </c>
      <c r="U5141" s="4">
        <v>0</v>
      </c>
      <c r="V5141" s="4">
        <v>0</v>
      </c>
      <c r="W5141" s="4">
        <v>2</v>
      </c>
      <c r="X5141" s="33">
        <f t="shared" si="403"/>
        <v>2</v>
      </c>
      <c r="Y5141" s="4">
        <v>9</v>
      </c>
    </row>
    <row r="5142" spans="1:25" x14ac:dyDescent="0.3">
      <c r="A5142" s="4">
        <v>119421</v>
      </c>
      <c r="B5142" s="5">
        <v>44580</v>
      </c>
      <c r="C5142" s="4">
        <v>4</v>
      </c>
      <c r="D5142" s="4">
        <v>2</v>
      </c>
      <c r="E5142" s="6">
        <v>44580.738032407397</v>
      </c>
      <c r="F5142" s="6">
        <v>44580.738032407397</v>
      </c>
      <c r="G5142" s="7">
        <f t="shared" si="400"/>
        <v>17</v>
      </c>
      <c r="H5142" s="8">
        <f t="shared" si="401"/>
        <v>0</v>
      </c>
      <c r="I5142" s="9" t="str">
        <f>VLOOKUP(H5142,Ranges!$A$4:$B$15,2,TRUE)</f>
        <v>&lt;0.1</v>
      </c>
      <c r="J5142" s="6">
        <v>44580.738668981503</v>
      </c>
      <c r="K5142" s="6">
        <v>44580.739456018498</v>
      </c>
      <c r="L5142" s="10">
        <f t="shared" si="402"/>
        <v>1.1333332734648138</v>
      </c>
      <c r="M5142" s="9" t="str">
        <f>VLOOKUP(L5142,Ranges!$A$4:$B$15,2,TRUE)</f>
        <v>1-1.9</v>
      </c>
      <c r="N5142" s="6">
        <v>44580.7393518518</v>
      </c>
      <c r="O5142" s="6">
        <v>44580.740138888897</v>
      </c>
      <c r="P5142" s="10">
        <f t="shared" si="404"/>
        <v>1.1333334201481193</v>
      </c>
      <c r="Q5142" s="9" t="str">
        <f>VLOOKUP(P5142,Ranges!$A$4:$B$15,2,TRUE)</f>
        <v>1-1.9</v>
      </c>
      <c r="R5142" s="6">
        <v>44580.740601851801</v>
      </c>
      <c r="S5142" s="4">
        <v>1</v>
      </c>
      <c r="T5142" s="4">
        <v>1</v>
      </c>
      <c r="U5142" s="4">
        <v>0</v>
      </c>
      <c r="V5142" s="4">
        <v>1</v>
      </c>
      <c r="W5142" s="4">
        <v>0</v>
      </c>
      <c r="X5142" s="33">
        <f t="shared" si="403"/>
        <v>1</v>
      </c>
      <c r="Y5142" s="4">
        <v>5</v>
      </c>
    </row>
    <row r="5143" spans="1:25" x14ac:dyDescent="0.3">
      <c r="A5143" s="4">
        <v>119422</v>
      </c>
      <c r="B5143" s="5">
        <v>44580</v>
      </c>
      <c r="C5143" s="4">
        <v>4</v>
      </c>
      <c r="D5143" s="4">
        <v>2</v>
      </c>
      <c r="E5143" s="6">
        <v>44580.738923611098</v>
      </c>
      <c r="F5143" s="6">
        <v>44580.738923611098</v>
      </c>
      <c r="G5143" s="7">
        <f t="shared" si="400"/>
        <v>17</v>
      </c>
      <c r="H5143" s="8">
        <f t="shared" si="401"/>
        <v>0</v>
      </c>
      <c r="I5143" s="9" t="str">
        <f>VLOOKUP(H5143,Ranges!$A$4:$B$15,2,TRUE)</f>
        <v>&lt;0.1</v>
      </c>
      <c r="J5143" s="6">
        <v>44580.739317129599</v>
      </c>
      <c r="K5143" s="6">
        <v>44580.7393518518</v>
      </c>
      <c r="L5143" s="10">
        <f t="shared" si="402"/>
        <v>4.9999969778582454E-2</v>
      </c>
      <c r="M5143" s="9" t="str">
        <f>VLOOKUP(L5143,Ranges!$A$4:$B$15,2,TRUE)</f>
        <v>&lt;0.1</v>
      </c>
      <c r="N5143" s="6">
        <v>44580.739965277702</v>
      </c>
      <c r="O5143" s="6">
        <v>44580.740601851801</v>
      </c>
      <c r="P5143" s="10">
        <f t="shared" si="404"/>
        <v>0.91666670283302665</v>
      </c>
      <c r="Q5143" s="9" t="str">
        <f>VLOOKUP(P5143,Ranges!$A$4:$B$15,2,TRUE)</f>
        <v>0.5-0.99</v>
      </c>
      <c r="R5143" s="6">
        <v>44580.7410648148</v>
      </c>
      <c r="S5143" s="4">
        <v>3</v>
      </c>
      <c r="T5143" s="4">
        <v>1</v>
      </c>
      <c r="U5143" s="4">
        <v>0</v>
      </c>
      <c r="V5143" s="4">
        <v>0</v>
      </c>
      <c r="W5143" s="4">
        <v>1</v>
      </c>
      <c r="X5143" s="33">
        <f t="shared" si="403"/>
        <v>1</v>
      </c>
      <c r="Y5143" s="4">
        <v>5</v>
      </c>
    </row>
    <row r="5144" spans="1:25" x14ac:dyDescent="0.3">
      <c r="A5144" s="4">
        <v>119423</v>
      </c>
      <c r="B5144" s="5">
        <v>44580</v>
      </c>
      <c r="C5144" s="4">
        <v>4</v>
      </c>
      <c r="D5144" s="4">
        <v>2</v>
      </c>
      <c r="E5144" s="6">
        <v>44580.739560185197</v>
      </c>
      <c r="F5144" s="6">
        <v>44580.739560185197</v>
      </c>
      <c r="G5144" s="7">
        <f t="shared" si="400"/>
        <v>17</v>
      </c>
      <c r="H5144" s="8">
        <f t="shared" si="401"/>
        <v>0</v>
      </c>
      <c r="I5144" s="9" t="str">
        <f>VLOOKUP(H5144,Ranges!$A$4:$B$15,2,TRUE)</f>
        <v>&lt;0.1</v>
      </c>
      <c r="J5144" s="6">
        <v>44580.739884259201</v>
      </c>
      <c r="K5144" s="6">
        <v>44580.739965277702</v>
      </c>
      <c r="L5144" s="10">
        <f t="shared" si="402"/>
        <v>0.11666664155200124</v>
      </c>
      <c r="M5144" s="9" t="str">
        <f>VLOOKUP(L5144,Ranges!$A$4:$B$15,2,TRUE)</f>
        <v>0.1-0.49</v>
      </c>
      <c r="N5144" s="6">
        <v>44580.740543981497</v>
      </c>
      <c r="O5144" s="6">
        <v>44580.7410648148</v>
      </c>
      <c r="P5144" s="10">
        <f t="shared" si="404"/>
        <v>0.74999995529651642</v>
      </c>
      <c r="Q5144" s="9" t="str">
        <f>VLOOKUP(P5144,Ranges!$A$4:$B$15,2,TRUE)</f>
        <v>0.5-0.99</v>
      </c>
      <c r="R5144" s="6">
        <v>44580.741527777704</v>
      </c>
      <c r="S5144" s="4">
        <v>3</v>
      </c>
      <c r="T5144" s="4">
        <v>3</v>
      </c>
      <c r="U5144" s="4">
        <v>0</v>
      </c>
      <c r="V5144" s="4">
        <v>1</v>
      </c>
      <c r="W5144" s="4">
        <v>0</v>
      </c>
      <c r="X5144" s="33">
        <f t="shared" si="403"/>
        <v>1</v>
      </c>
      <c r="Y5144" s="4">
        <v>5</v>
      </c>
    </row>
    <row r="5145" spans="1:25" x14ac:dyDescent="0.3">
      <c r="A5145" s="4">
        <v>119424</v>
      </c>
      <c r="B5145" s="5">
        <v>44580</v>
      </c>
      <c r="C5145" s="4">
        <v>4</v>
      </c>
      <c r="D5145" s="4">
        <v>2</v>
      </c>
      <c r="E5145" s="6">
        <v>44580.740335648101</v>
      </c>
      <c r="F5145" s="6">
        <v>44580.740335648101</v>
      </c>
      <c r="G5145" s="7">
        <f t="shared" si="400"/>
        <v>17</v>
      </c>
      <c r="H5145" s="8">
        <f t="shared" si="401"/>
        <v>0</v>
      </c>
      <c r="I5145" s="9" t="str">
        <f>VLOOKUP(H5145,Ranges!$A$4:$B$15,2,TRUE)</f>
        <v>&lt;0.1</v>
      </c>
      <c r="J5145" s="6">
        <v>44580.740995370303</v>
      </c>
      <c r="K5145" s="6">
        <v>44580.740995370303</v>
      </c>
      <c r="L5145" s="10">
        <f t="shared" si="402"/>
        <v>0</v>
      </c>
      <c r="M5145" s="9" t="str">
        <f>VLOOKUP(L5145,Ranges!$A$4:$B$15,2,TRUE)</f>
        <v>&lt;0.1</v>
      </c>
      <c r="N5145" s="6">
        <v>44580.741770833301</v>
      </c>
      <c r="O5145" s="6">
        <v>44580.741770833301</v>
      </c>
      <c r="P5145" s="10">
        <f t="shared" si="404"/>
        <v>0</v>
      </c>
      <c r="Q5145" s="9" t="str">
        <f>VLOOKUP(P5145,Ranges!$A$4:$B$15,2,TRUE)</f>
        <v>&lt;0.1</v>
      </c>
      <c r="R5145" s="6">
        <v>44580.7422337963</v>
      </c>
      <c r="S5145" s="4">
        <v>3</v>
      </c>
      <c r="T5145" s="4">
        <v>2</v>
      </c>
      <c r="U5145" s="4">
        <v>0</v>
      </c>
      <c r="V5145" s="4">
        <v>1</v>
      </c>
      <c r="W5145" s="4">
        <v>0</v>
      </c>
      <c r="X5145" s="33">
        <f t="shared" si="403"/>
        <v>1</v>
      </c>
      <c r="Y5145" s="4">
        <v>9</v>
      </c>
    </row>
    <row r="5146" spans="1:25" x14ac:dyDescent="0.3">
      <c r="A5146" s="4">
        <v>119425</v>
      </c>
      <c r="B5146" s="5">
        <v>44580</v>
      </c>
      <c r="C5146" s="4">
        <v>4</v>
      </c>
      <c r="D5146" s="4">
        <v>2</v>
      </c>
      <c r="E5146" s="6">
        <v>44580.741192129601</v>
      </c>
      <c r="F5146" s="6">
        <v>44580.741192129601</v>
      </c>
      <c r="G5146" s="7">
        <f t="shared" si="400"/>
        <v>17</v>
      </c>
      <c r="H5146" s="8">
        <f t="shared" si="401"/>
        <v>0</v>
      </c>
      <c r="I5146" s="9" t="str">
        <f>VLOOKUP(H5146,Ranges!$A$4:$B$15,2,TRUE)</f>
        <v>&lt;0.1</v>
      </c>
      <c r="J5146" s="6">
        <v>44580.743379629603</v>
      </c>
      <c r="K5146" s="6">
        <v>44580.743379629603</v>
      </c>
      <c r="L5146" s="10">
        <f t="shared" si="402"/>
        <v>0</v>
      </c>
      <c r="M5146" s="9" t="str">
        <f>VLOOKUP(L5146,Ranges!$A$4:$B$15,2,TRUE)</f>
        <v>&lt;0.1</v>
      </c>
      <c r="N5146" s="6">
        <v>44580.745706018497</v>
      </c>
      <c r="O5146" s="6">
        <v>44580.745706018497</v>
      </c>
      <c r="P5146" s="10">
        <f t="shared" si="404"/>
        <v>0</v>
      </c>
      <c r="Q5146" s="9" t="str">
        <f>VLOOKUP(P5146,Ranges!$A$4:$B$15,2,TRUE)</f>
        <v>&lt;0.1</v>
      </c>
      <c r="R5146" s="6">
        <v>44580.7464004629</v>
      </c>
      <c r="S5146" s="4">
        <v>6</v>
      </c>
      <c r="T5146" s="4">
        <v>2</v>
      </c>
      <c r="U5146" s="4">
        <v>1</v>
      </c>
      <c r="V5146" s="4">
        <v>1</v>
      </c>
      <c r="W5146" s="4">
        <v>1</v>
      </c>
      <c r="X5146" s="33">
        <f t="shared" si="403"/>
        <v>3</v>
      </c>
      <c r="Y5146" s="4">
        <v>9</v>
      </c>
    </row>
    <row r="5147" spans="1:25" x14ac:dyDescent="0.3">
      <c r="A5147" s="4">
        <v>119426</v>
      </c>
      <c r="B5147" s="5">
        <v>44580</v>
      </c>
      <c r="C5147" s="4">
        <v>4</v>
      </c>
      <c r="D5147" s="4">
        <v>2</v>
      </c>
      <c r="E5147" s="6">
        <v>44580.741898148102</v>
      </c>
      <c r="F5147" s="6">
        <v>44580.742337962904</v>
      </c>
      <c r="G5147" s="7">
        <f t="shared" si="400"/>
        <v>17</v>
      </c>
      <c r="H5147" s="8">
        <f t="shared" si="401"/>
        <v>0.63333331374451518</v>
      </c>
      <c r="I5147" s="9" t="str">
        <f>VLOOKUP(H5147,Ranges!$A$4:$B$15,2,TRUE)</f>
        <v>0.5-0.99</v>
      </c>
      <c r="J5147" s="6">
        <v>44580.743310185098</v>
      </c>
      <c r="K5147" s="6">
        <v>44580.745706018497</v>
      </c>
      <c r="L5147" s="10">
        <f t="shared" si="402"/>
        <v>3.4500000940170139</v>
      </c>
      <c r="M5147" s="9" t="str">
        <f>VLOOKUP(L5147,Ranges!$A$4:$B$15,2,TRUE)</f>
        <v>3-3.9</v>
      </c>
      <c r="N5147" s="6">
        <v>44580.745115740698</v>
      </c>
      <c r="O5147" s="6">
        <v>44580.747511574002</v>
      </c>
      <c r="P5147" s="10">
        <f t="shared" si="404"/>
        <v>3.4499999578110874</v>
      </c>
      <c r="Q5147" s="9" t="str">
        <f>VLOOKUP(P5147,Ranges!$A$4:$B$15,2,TRUE)</f>
        <v>3-3.9</v>
      </c>
      <c r="R5147" s="6">
        <v>44580.748090277702</v>
      </c>
      <c r="S5147" s="4">
        <v>1</v>
      </c>
      <c r="T5147" s="4">
        <v>3</v>
      </c>
      <c r="U5147" s="4">
        <v>0</v>
      </c>
      <c r="V5147" s="4">
        <v>2</v>
      </c>
      <c r="W5147" s="4">
        <v>0</v>
      </c>
      <c r="X5147" s="33">
        <f t="shared" si="403"/>
        <v>2</v>
      </c>
      <c r="Y5147" s="4">
        <v>3</v>
      </c>
    </row>
    <row r="5148" spans="1:25" x14ac:dyDescent="0.3">
      <c r="A5148" s="4">
        <v>119427</v>
      </c>
      <c r="B5148" s="5">
        <v>44580</v>
      </c>
      <c r="C5148" s="4">
        <v>4</v>
      </c>
      <c r="D5148" s="4">
        <v>2</v>
      </c>
      <c r="E5148" s="6">
        <v>44580.7425462963</v>
      </c>
      <c r="F5148" s="6">
        <v>44580.742962962897</v>
      </c>
      <c r="G5148" s="7">
        <f t="shared" si="400"/>
        <v>17</v>
      </c>
      <c r="H5148" s="8">
        <f t="shared" si="401"/>
        <v>0.59999989927746356</v>
      </c>
      <c r="I5148" s="9" t="str">
        <f>VLOOKUP(H5148,Ranges!$A$4:$B$15,2,TRUE)</f>
        <v>0.5-0.99</v>
      </c>
      <c r="J5148" s="6">
        <v>44580.743263888799</v>
      </c>
      <c r="K5148" s="6">
        <v>44580.745115740698</v>
      </c>
      <c r="L5148" s="10">
        <f t="shared" si="402"/>
        <v>2.6666667347308248</v>
      </c>
      <c r="M5148" s="9" t="str">
        <f>VLOOKUP(L5148,Ranges!$A$4:$B$15,2,TRUE)</f>
        <v>2-2.9</v>
      </c>
      <c r="N5148" s="6">
        <v>44580.743981481399</v>
      </c>
      <c r="O5148" s="6">
        <v>44580.748090277702</v>
      </c>
      <c r="P5148" s="10">
        <f t="shared" si="404"/>
        <v>5.9166666772216558</v>
      </c>
      <c r="Q5148" s="9" t="str">
        <f>VLOOKUP(P5148,Ranges!$A$4:$B$15,2,TRUE)</f>
        <v>5-5.9</v>
      </c>
      <c r="R5148" s="6">
        <v>44580.748553240701</v>
      </c>
      <c r="S5148" s="4">
        <v>5</v>
      </c>
      <c r="T5148" s="4">
        <v>3</v>
      </c>
      <c r="U5148" s="4">
        <v>0</v>
      </c>
      <c r="V5148" s="4">
        <v>1</v>
      </c>
      <c r="W5148" s="4">
        <v>0</v>
      </c>
      <c r="X5148" s="33">
        <f t="shared" si="403"/>
        <v>1</v>
      </c>
      <c r="Y5148" s="4">
        <v>4</v>
      </c>
    </row>
    <row r="5149" spans="1:25" x14ac:dyDescent="0.3">
      <c r="A5149" s="4">
        <v>119428</v>
      </c>
      <c r="B5149" s="5">
        <v>44580</v>
      </c>
      <c r="C5149" s="4">
        <v>4</v>
      </c>
      <c r="D5149" s="4">
        <v>2</v>
      </c>
      <c r="E5149" s="6">
        <v>44580.743182870297</v>
      </c>
      <c r="F5149" s="6">
        <v>44580.743263888799</v>
      </c>
      <c r="G5149" s="7">
        <f t="shared" si="400"/>
        <v>17</v>
      </c>
      <c r="H5149" s="8">
        <f t="shared" si="401"/>
        <v>0.11666664155200124</v>
      </c>
      <c r="I5149" s="9" t="str">
        <f>VLOOKUP(H5149,Ranges!$A$4:$B$15,2,TRUE)</f>
        <v>0.1-0.49</v>
      </c>
      <c r="J5149" s="6">
        <v>44580.743553240703</v>
      </c>
      <c r="K5149" s="6">
        <v>44580.743981481399</v>
      </c>
      <c r="L5149" s="10">
        <f t="shared" si="402"/>
        <v>0.61666660127229989</v>
      </c>
      <c r="M5149" s="9" t="str">
        <f>VLOOKUP(L5149,Ranges!$A$4:$B$15,2,TRUE)</f>
        <v>0.5-0.99</v>
      </c>
      <c r="N5149" s="6">
        <v>44580.744212962898</v>
      </c>
      <c r="O5149" s="6">
        <v>44580.748553240701</v>
      </c>
      <c r="P5149" s="10">
        <f t="shared" si="404"/>
        <v>6.2500000360887498</v>
      </c>
      <c r="Q5149" s="9" t="str">
        <f>VLOOKUP(P5149,Ranges!$A$4:$B$15,2,TRUE)</f>
        <v>6-6.9</v>
      </c>
      <c r="R5149" s="6">
        <v>44580.749016203699</v>
      </c>
      <c r="S5149" s="4">
        <v>4</v>
      </c>
      <c r="T5149" s="4">
        <v>3</v>
      </c>
      <c r="U5149" s="4">
        <v>0</v>
      </c>
      <c r="V5149" s="4">
        <v>0</v>
      </c>
      <c r="W5149" s="4">
        <v>1</v>
      </c>
      <c r="X5149" s="33">
        <f t="shared" si="403"/>
        <v>1</v>
      </c>
      <c r="Y5149" s="4">
        <v>3</v>
      </c>
    </row>
    <row r="5150" spans="1:25" x14ac:dyDescent="0.3">
      <c r="A5150" s="4">
        <v>119429</v>
      </c>
      <c r="B5150" s="5">
        <v>44580</v>
      </c>
      <c r="C5150" s="4">
        <v>4</v>
      </c>
      <c r="D5150" s="4">
        <v>2</v>
      </c>
      <c r="E5150" s="6">
        <v>44580.743796296301</v>
      </c>
      <c r="F5150" s="6">
        <v>44580.743796296301</v>
      </c>
      <c r="G5150" s="7">
        <f t="shared" si="400"/>
        <v>17</v>
      </c>
      <c r="H5150" s="8">
        <f t="shared" si="401"/>
        <v>0</v>
      </c>
      <c r="I5150" s="9" t="str">
        <f>VLOOKUP(H5150,Ranges!$A$4:$B$15,2,TRUE)</f>
        <v>&lt;0.1</v>
      </c>
      <c r="J5150" s="6">
        <v>44580.744513888902</v>
      </c>
      <c r="K5150" s="6">
        <v>44580.744513888902</v>
      </c>
      <c r="L5150" s="10">
        <f t="shared" si="402"/>
        <v>0</v>
      </c>
      <c r="M5150" s="9" t="str">
        <f>VLOOKUP(L5150,Ranges!$A$4:$B$15,2,TRUE)</f>
        <v>&lt;0.1</v>
      </c>
      <c r="N5150" s="6">
        <v>44580.744988425897</v>
      </c>
      <c r="O5150" s="6">
        <v>44580.749016203699</v>
      </c>
      <c r="P5150" s="10">
        <f t="shared" si="404"/>
        <v>5.8000000356696546</v>
      </c>
      <c r="Q5150" s="9" t="str">
        <f>VLOOKUP(P5150,Ranges!$A$4:$B$15,2,TRUE)</f>
        <v>5-5.9</v>
      </c>
      <c r="R5150" s="6">
        <v>44580.749479166603</v>
      </c>
      <c r="S5150" s="4">
        <v>4</v>
      </c>
      <c r="T5150" s="4">
        <v>3</v>
      </c>
      <c r="U5150" s="4">
        <v>0</v>
      </c>
      <c r="V5150" s="4">
        <v>0</v>
      </c>
      <c r="W5150" s="4">
        <v>1</v>
      </c>
      <c r="X5150" s="33">
        <f t="shared" si="403"/>
        <v>1</v>
      </c>
      <c r="Y5150" s="4">
        <v>3</v>
      </c>
    </row>
    <row r="5151" spans="1:25" x14ac:dyDescent="0.3">
      <c r="A5151" s="4">
        <v>119430</v>
      </c>
      <c r="B5151" s="5">
        <v>44580</v>
      </c>
      <c r="C5151" s="4">
        <v>4</v>
      </c>
      <c r="D5151" s="4">
        <v>2</v>
      </c>
      <c r="E5151" s="6">
        <v>44580.744479166598</v>
      </c>
      <c r="F5151" s="6">
        <v>44580.744479166598</v>
      </c>
      <c r="G5151" s="7">
        <f t="shared" si="400"/>
        <v>17</v>
      </c>
      <c r="H5151" s="8">
        <f t="shared" si="401"/>
        <v>0</v>
      </c>
      <c r="I5151" s="9" t="str">
        <f>VLOOKUP(H5151,Ranges!$A$4:$B$15,2,TRUE)</f>
        <v>&lt;0.1</v>
      </c>
      <c r="J5151" s="6">
        <v>44580.744837962899</v>
      </c>
      <c r="K5151" s="6">
        <v>44580.744988425897</v>
      </c>
      <c r="L5151" s="10">
        <f t="shared" si="402"/>
        <v>0.21666671731509268</v>
      </c>
      <c r="M5151" s="9" t="str">
        <f>VLOOKUP(L5151,Ranges!$A$4:$B$15,2,TRUE)</f>
        <v>0.1-0.49</v>
      </c>
      <c r="N5151" s="6">
        <v>44580.745416666599</v>
      </c>
      <c r="O5151" s="6">
        <v>44580.749479166603</v>
      </c>
      <c r="P5151" s="10">
        <f t="shared" si="404"/>
        <v>5.8500000054482371</v>
      </c>
      <c r="Q5151" s="9" t="str">
        <f>VLOOKUP(P5151,Ranges!$A$4:$B$15,2,TRUE)</f>
        <v>5-5.9</v>
      </c>
      <c r="R5151" s="6">
        <v>44580.749942129602</v>
      </c>
      <c r="S5151" s="4">
        <v>3</v>
      </c>
      <c r="T5151" s="4">
        <v>3</v>
      </c>
      <c r="U5151" s="4">
        <v>1</v>
      </c>
      <c r="V5151" s="4">
        <v>0</v>
      </c>
      <c r="W5151" s="4">
        <v>0</v>
      </c>
      <c r="X5151" s="33">
        <f t="shared" si="403"/>
        <v>1</v>
      </c>
      <c r="Y5151" s="4">
        <v>4</v>
      </c>
    </row>
    <row r="5152" spans="1:25" x14ac:dyDescent="0.3">
      <c r="A5152" s="4">
        <v>119431</v>
      </c>
      <c r="B5152" s="5">
        <v>44580</v>
      </c>
      <c r="C5152" s="4">
        <v>4</v>
      </c>
      <c r="D5152" s="4">
        <v>2</v>
      </c>
      <c r="E5152" s="6">
        <v>44580.7451851851</v>
      </c>
      <c r="F5152" s="6">
        <v>44580.7451851851</v>
      </c>
      <c r="G5152" s="7">
        <f t="shared" si="400"/>
        <v>17</v>
      </c>
      <c r="H5152" s="8">
        <f t="shared" si="401"/>
        <v>0</v>
      </c>
      <c r="I5152" s="9" t="str">
        <f>VLOOKUP(H5152,Ranges!$A$4:$B$15,2,TRUE)</f>
        <v>&lt;0.1</v>
      </c>
      <c r="J5152" s="6">
        <v>44580.745844907397</v>
      </c>
      <c r="K5152" s="6">
        <v>44580.745844907397</v>
      </c>
      <c r="L5152" s="10">
        <f t="shared" si="402"/>
        <v>0</v>
      </c>
      <c r="M5152" s="9" t="str">
        <f>VLOOKUP(L5152,Ranges!$A$4:$B$15,2,TRUE)</f>
        <v>&lt;0.1</v>
      </c>
      <c r="N5152" s="6">
        <v>44580.746388888903</v>
      </c>
      <c r="O5152" s="6">
        <v>44580.749942129602</v>
      </c>
      <c r="P5152" s="10">
        <f t="shared" si="404"/>
        <v>5.1166666054632515</v>
      </c>
      <c r="Q5152" s="9" t="str">
        <f>VLOOKUP(P5152,Ranges!$A$4:$B$15,2,TRUE)</f>
        <v>5-5.9</v>
      </c>
      <c r="R5152" s="6">
        <v>44580.750405092498</v>
      </c>
      <c r="S5152" s="4">
        <v>5</v>
      </c>
      <c r="T5152" s="4">
        <v>1</v>
      </c>
      <c r="U5152" s="4">
        <v>0</v>
      </c>
      <c r="V5152" s="4">
        <v>1</v>
      </c>
      <c r="W5152" s="4">
        <v>0</v>
      </c>
      <c r="X5152" s="33">
        <f t="shared" si="403"/>
        <v>1</v>
      </c>
      <c r="Y5152" s="4">
        <v>3</v>
      </c>
    </row>
    <row r="5153" spans="1:25" x14ac:dyDescent="0.3">
      <c r="A5153" s="4">
        <v>119432</v>
      </c>
      <c r="B5153" s="5">
        <v>44580</v>
      </c>
      <c r="C5153" s="4">
        <v>4</v>
      </c>
      <c r="D5153" s="4">
        <v>2</v>
      </c>
      <c r="E5153" s="6">
        <v>44580.745856481401</v>
      </c>
      <c r="F5153" s="6">
        <v>44580.745856481401</v>
      </c>
      <c r="G5153" s="7">
        <f t="shared" si="400"/>
        <v>17</v>
      </c>
      <c r="H5153" s="8">
        <f t="shared" si="401"/>
        <v>0</v>
      </c>
      <c r="I5153" s="9" t="str">
        <f>VLOOKUP(H5153,Ranges!$A$4:$B$15,2,TRUE)</f>
        <v>&lt;0.1</v>
      </c>
      <c r="J5153" s="6">
        <v>44580.7464930555</v>
      </c>
      <c r="K5153" s="6">
        <v>44580.7464930555</v>
      </c>
      <c r="L5153" s="10">
        <f t="shared" si="402"/>
        <v>0</v>
      </c>
      <c r="M5153" s="9" t="str">
        <f>VLOOKUP(L5153,Ranges!$A$4:$B$15,2,TRUE)</f>
        <v>&lt;0.1</v>
      </c>
      <c r="N5153" s="6">
        <v>44580.747129629599</v>
      </c>
      <c r="O5153" s="6">
        <v>44580.750405092498</v>
      </c>
      <c r="P5153" s="10">
        <f t="shared" si="404"/>
        <v>4.7166665748227388</v>
      </c>
      <c r="Q5153" s="9" t="str">
        <f>VLOOKUP(P5153,Ranges!$A$4:$B$15,2,TRUE)</f>
        <v>4-4.9</v>
      </c>
      <c r="R5153" s="6">
        <v>44580.750868055497</v>
      </c>
      <c r="S5153" s="4">
        <v>1</v>
      </c>
      <c r="T5153" s="4">
        <v>1</v>
      </c>
      <c r="U5153" s="4">
        <v>0</v>
      </c>
      <c r="V5153" s="4">
        <v>0</v>
      </c>
      <c r="W5153" s="4">
        <v>1</v>
      </c>
      <c r="X5153" s="33">
        <f t="shared" si="403"/>
        <v>1</v>
      </c>
      <c r="Y5153" s="4">
        <v>3</v>
      </c>
    </row>
    <row r="5154" spans="1:25" x14ac:dyDescent="0.3">
      <c r="A5154" s="4">
        <v>119433</v>
      </c>
      <c r="B5154" s="5">
        <v>44580</v>
      </c>
      <c r="C5154" s="4">
        <v>4</v>
      </c>
      <c r="D5154" s="4">
        <v>2</v>
      </c>
      <c r="E5154" s="6">
        <v>44580.746504629598</v>
      </c>
      <c r="F5154" s="6">
        <v>44580.746504629598</v>
      </c>
      <c r="G5154" s="7">
        <f t="shared" si="400"/>
        <v>17</v>
      </c>
      <c r="H5154" s="8">
        <f t="shared" si="401"/>
        <v>0</v>
      </c>
      <c r="I5154" s="9" t="str">
        <f>VLOOKUP(H5154,Ranges!$A$4:$B$15,2,TRUE)</f>
        <v>&lt;0.1</v>
      </c>
      <c r="J5154" s="6">
        <v>44580.747152777702</v>
      </c>
      <c r="K5154" s="6">
        <v>44580.747152777702</v>
      </c>
      <c r="L5154" s="10">
        <f t="shared" si="402"/>
        <v>0</v>
      </c>
      <c r="M5154" s="9" t="str">
        <f>VLOOKUP(L5154,Ranges!$A$4:$B$15,2,TRUE)</f>
        <v>&lt;0.1</v>
      </c>
      <c r="N5154" s="6">
        <v>44580.748171296204</v>
      </c>
      <c r="O5154" s="6">
        <v>44580.750868055497</v>
      </c>
      <c r="P5154" s="10">
        <f t="shared" si="404"/>
        <v>3.8833333819638938</v>
      </c>
      <c r="Q5154" s="9" t="str">
        <f>VLOOKUP(P5154,Ranges!$A$4:$B$15,2,TRUE)</f>
        <v>3-3.9</v>
      </c>
      <c r="R5154" s="6">
        <v>44580.751446759197</v>
      </c>
      <c r="S5154" s="4">
        <v>2</v>
      </c>
      <c r="T5154" s="4">
        <v>1</v>
      </c>
      <c r="U5154" s="4">
        <v>0</v>
      </c>
      <c r="V5154" s="4">
        <v>0</v>
      </c>
      <c r="W5154" s="4">
        <v>2</v>
      </c>
      <c r="X5154" s="33">
        <f t="shared" si="403"/>
        <v>2</v>
      </c>
      <c r="Y5154" s="4">
        <v>3</v>
      </c>
    </row>
    <row r="5155" spans="1:25" x14ac:dyDescent="0.3">
      <c r="A5155" s="4">
        <v>119434</v>
      </c>
      <c r="B5155" s="5">
        <v>44580</v>
      </c>
      <c r="C5155" s="4">
        <v>4</v>
      </c>
      <c r="D5155" s="4">
        <v>2</v>
      </c>
      <c r="E5155" s="6">
        <v>44580.7472569444</v>
      </c>
      <c r="F5155" s="6">
        <v>44580.7472569444</v>
      </c>
      <c r="G5155" s="7">
        <f t="shared" si="400"/>
        <v>17</v>
      </c>
      <c r="H5155" s="8">
        <f t="shared" si="401"/>
        <v>0</v>
      </c>
      <c r="I5155" s="9" t="str">
        <f>VLOOKUP(H5155,Ranges!$A$4:$B$15,2,TRUE)</f>
        <v>&lt;0.1</v>
      </c>
      <c r="J5155" s="6">
        <v>44580.747916666602</v>
      </c>
      <c r="K5155" s="6">
        <v>44580.748171296204</v>
      </c>
      <c r="L5155" s="10">
        <f t="shared" si="402"/>
        <v>0.36666662665084004</v>
      </c>
      <c r="M5155" s="9" t="str">
        <f>VLOOKUP(L5155,Ranges!$A$4:$B$15,2,TRUE)</f>
        <v>0.1-0.49</v>
      </c>
      <c r="N5155" s="6">
        <v>44580.748391203699</v>
      </c>
      <c r="O5155" s="6">
        <v>44580.751446759197</v>
      </c>
      <c r="P5155" s="10">
        <f t="shared" si="404"/>
        <v>4.3999999179504812</v>
      </c>
      <c r="Q5155" s="9" t="str">
        <f>VLOOKUP(P5155,Ranges!$A$4:$B$15,2,TRUE)</f>
        <v>4-4.9</v>
      </c>
      <c r="R5155" s="6">
        <v>44580.751909722203</v>
      </c>
      <c r="S5155" s="4">
        <v>2</v>
      </c>
      <c r="T5155" s="4">
        <v>1</v>
      </c>
      <c r="U5155" s="4">
        <v>1</v>
      </c>
      <c r="V5155" s="4">
        <v>0</v>
      </c>
      <c r="W5155" s="4">
        <v>0</v>
      </c>
      <c r="X5155" s="33">
        <f t="shared" si="403"/>
        <v>1</v>
      </c>
      <c r="Y5155" s="4">
        <v>3</v>
      </c>
    </row>
    <row r="5156" spans="1:25" x14ac:dyDescent="0.3">
      <c r="A5156" s="4">
        <v>119435</v>
      </c>
      <c r="B5156" s="5">
        <v>44580</v>
      </c>
      <c r="C5156" s="4">
        <v>4</v>
      </c>
      <c r="D5156" s="4">
        <v>2</v>
      </c>
      <c r="E5156" s="6">
        <v>44580.747847222199</v>
      </c>
      <c r="F5156" s="6">
        <v>44580.747847222199</v>
      </c>
      <c r="G5156" s="7">
        <f t="shared" si="400"/>
        <v>17</v>
      </c>
      <c r="H5156" s="8">
        <f t="shared" si="401"/>
        <v>0</v>
      </c>
      <c r="I5156" s="9" t="str">
        <f>VLOOKUP(H5156,Ranges!$A$4:$B$15,2,TRUE)</f>
        <v>&lt;0.1</v>
      </c>
      <c r="J5156" s="6">
        <v>44580.748182870302</v>
      </c>
      <c r="K5156" s="6">
        <v>44580.748391203699</v>
      </c>
      <c r="L5156" s="10">
        <f t="shared" si="402"/>
        <v>0.3000000910833478</v>
      </c>
      <c r="M5156" s="9" t="str">
        <f>VLOOKUP(L5156,Ranges!$A$4:$B$15,2,TRUE)</f>
        <v>0.1-0.49</v>
      </c>
      <c r="N5156" s="6">
        <v>44580.749074074003</v>
      </c>
      <c r="O5156" s="6">
        <v>44580.751909722203</v>
      </c>
      <c r="P5156" s="10">
        <f t="shared" si="404"/>
        <v>4.0833334077615291</v>
      </c>
      <c r="Q5156" s="9" t="str">
        <f>VLOOKUP(P5156,Ranges!$A$4:$B$15,2,TRUE)</f>
        <v>4-4.9</v>
      </c>
      <c r="R5156" s="6">
        <v>44580.7523726851</v>
      </c>
      <c r="S5156" s="4">
        <v>4</v>
      </c>
      <c r="T5156" s="4">
        <v>1</v>
      </c>
      <c r="U5156" s="4">
        <v>1</v>
      </c>
      <c r="V5156" s="4">
        <v>0</v>
      </c>
      <c r="W5156" s="4">
        <v>0</v>
      </c>
      <c r="X5156" s="33">
        <f t="shared" si="403"/>
        <v>1</v>
      </c>
      <c r="Y5156" s="4">
        <v>3</v>
      </c>
    </row>
    <row r="5157" spans="1:25" x14ac:dyDescent="0.3">
      <c r="A5157" s="4">
        <v>119436</v>
      </c>
      <c r="B5157" s="5">
        <v>44580</v>
      </c>
      <c r="C5157" s="4">
        <v>4</v>
      </c>
      <c r="D5157" s="4">
        <v>2</v>
      </c>
      <c r="E5157" s="6">
        <v>44580.7485185185</v>
      </c>
      <c r="F5157" s="6">
        <v>44580.7485185185</v>
      </c>
      <c r="G5157" s="7">
        <f t="shared" si="400"/>
        <v>17</v>
      </c>
      <c r="H5157" s="8">
        <f t="shared" si="401"/>
        <v>0</v>
      </c>
      <c r="I5157" s="9" t="str">
        <f>VLOOKUP(H5157,Ranges!$A$4:$B$15,2,TRUE)</f>
        <v>&lt;0.1</v>
      </c>
      <c r="J5157" s="6">
        <v>44580.749224537001</v>
      </c>
      <c r="K5157" s="6">
        <v>44580.749224537001</v>
      </c>
      <c r="L5157" s="10">
        <f t="shared" si="402"/>
        <v>0</v>
      </c>
      <c r="M5157" s="9" t="str">
        <f>VLOOKUP(L5157,Ranges!$A$4:$B$15,2,TRUE)</f>
        <v>&lt;0.1</v>
      </c>
      <c r="N5157" s="6">
        <v>44580.749745370304</v>
      </c>
      <c r="O5157" s="6">
        <v>44580.7523726851</v>
      </c>
      <c r="P5157" s="10">
        <f t="shared" si="404"/>
        <v>3.7833333062008023</v>
      </c>
      <c r="Q5157" s="9" t="str">
        <f>VLOOKUP(P5157,Ranges!$A$4:$B$15,2,TRUE)</f>
        <v>3-3.9</v>
      </c>
      <c r="R5157" s="6">
        <v>44580.752835648098</v>
      </c>
      <c r="S5157" s="4">
        <v>5</v>
      </c>
      <c r="T5157" s="4">
        <v>2</v>
      </c>
      <c r="U5157" s="4">
        <v>1</v>
      </c>
      <c r="V5157" s="4">
        <v>0</v>
      </c>
      <c r="W5157" s="4">
        <v>0</v>
      </c>
      <c r="X5157" s="33">
        <f t="shared" si="403"/>
        <v>1</v>
      </c>
      <c r="Y5157" s="4">
        <v>3</v>
      </c>
    </row>
    <row r="5158" spans="1:25" x14ac:dyDescent="0.3">
      <c r="A5158" s="4">
        <v>119437</v>
      </c>
      <c r="B5158" s="5">
        <v>44580</v>
      </c>
      <c r="C5158" s="4">
        <v>4</v>
      </c>
      <c r="D5158" s="4">
        <v>2</v>
      </c>
      <c r="E5158" s="6">
        <v>44580.749374999898</v>
      </c>
      <c r="F5158" s="6">
        <v>44580.749374999898</v>
      </c>
      <c r="G5158" s="7">
        <f t="shared" si="400"/>
        <v>17</v>
      </c>
      <c r="H5158" s="8">
        <f t="shared" si="401"/>
        <v>0</v>
      </c>
      <c r="I5158" s="9" t="str">
        <f>VLOOKUP(H5158,Ranges!$A$4:$B$15,2,TRUE)</f>
        <v>&lt;0.1</v>
      </c>
      <c r="J5158" s="6">
        <v>44580.750011573997</v>
      </c>
      <c r="K5158" s="6">
        <v>44580.750011573997</v>
      </c>
      <c r="L5158" s="10">
        <f t="shared" si="402"/>
        <v>0</v>
      </c>
      <c r="M5158" s="9" t="str">
        <f>VLOOKUP(L5158,Ranges!$A$4:$B$15,2,TRUE)</f>
        <v>&lt;0.1</v>
      </c>
      <c r="N5158" s="6">
        <v>44580.750497685098</v>
      </c>
      <c r="O5158" s="6">
        <v>44580.752835648098</v>
      </c>
      <c r="P5158" s="10">
        <f t="shared" si="404"/>
        <v>3.3666667202487588</v>
      </c>
      <c r="Q5158" s="9" t="str">
        <f>VLOOKUP(P5158,Ranges!$A$4:$B$15,2,TRUE)</f>
        <v>3-3.9</v>
      </c>
      <c r="R5158" s="6">
        <v>44580.753298611096</v>
      </c>
      <c r="S5158" s="4">
        <v>1</v>
      </c>
      <c r="T5158" s="4">
        <v>2</v>
      </c>
      <c r="U5158" s="4">
        <v>0</v>
      </c>
      <c r="V5158" s="4">
        <v>1</v>
      </c>
      <c r="W5158" s="4">
        <v>0</v>
      </c>
      <c r="X5158" s="33">
        <f t="shared" si="403"/>
        <v>1</v>
      </c>
      <c r="Y5158" s="4">
        <v>4</v>
      </c>
    </row>
    <row r="5159" spans="1:25" x14ac:dyDescent="0.3">
      <c r="A5159" s="4">
        <v>119438</v>
      </c>
      <c r="B5159" s="5">
        <v>44580</v>
      </c>
      <c r="C5159" s="4">
        <v>4</v>
      </c>
      <c r="D5159" s="4">
        <v>2</v>
      </c>
      <c r="E5159" s="6">
        <v>44580.750069444402</v>
      </c>
      <c r="F5159" s="6">
        <v>44580.750069444402</v>
      </c>
      <c r="G5159" s="7">
        <f t="shared" si="400"/>
        <v>18</v>
      </c>
      <c r="H5159" s="8">
        <f t="shared" si="401"/>
        <v>0</v>
      </c>
      <c r="I5159" s="9" t="str">
        <f>VLOOKUP(H5159,Ranges!$A$4:$B$15,2,TRUE)</f>
        <v>&lt;0.1</v>
      </c>
      <c r="J5159" s="6">
        <v>44580.750740740703</v>
      </c>
      <c r="K5159" s="6">
        <v>44580.750740740703</v>
      </c>
      <c r="L5159" s="10">
        <f t="shared" si="402"/>
        <v>0</v>
      </c>
      <c r="M5159" s="9" t="str">
        <f>VLOOKUP(L5159,Ranges!$A$4:$B$15,2,TRUE)</f>
        <v>&lt;0.1</v>
      </c>
      <c r="N5159" s="6">
        <v>44580.751423611102</v>
      </c>
      <c r="O5159" s="6">
        <v>44580.751423611102</v>
      </c>
      <c r="P5159" s="10">
        <f t="shared" si="404"/>
        <v>0</v>
      </c>
      <c r="Q5159" s="9" t="str">
        <f>VLOOKUP(P5159,Ranges!$A$4:$B$15,2,TRUE)</f>
        <v>&lt;0.1</v>
      </c>
      <c r="R5159" s="6">
        <v>44580.7518865741</v>
      </c>
      <c r="S5159" s="4">
        <v>3</v>
      </c>
      <c r="T5159" s="4">
        <v>3</v>
      </c>
      <c r="U5159" s="4">
        <v>0</v>
      </c>
      <c r="V5159" s="4">
        <v>1</v>
      </c>
      <c r="W5159" s="4">
        <v>0</v>
      </c>
      <c r="X5159" s="33">
        <f t="shared" si="403"/>
        <v>1</v>
      </c>
      <c r="Y5159" s="4">
        <v>9</v>
      </c>
    </row>
    <row r="5160" spans="1:25" x14ac:dyDescent="0.3">
      <c r="A5160" s="4">
        <v>119439</v>
      </c>
      <c r="B5160" s="5">
        <v>44580</v>
      </c>
      <c r="C5160" s="4">
        <v>4</v>
      </c>
      <c r="D5160" s="4">
        <v>2</v>
      </c>
      <c r="E5160" s="6">
        <v>44580.7507638889</v>
      </c>
      <c r="F5160" s="6">
        <v>44580.7507638889</v>
      </c>
      <c r="G5160" s="7">
        <f t="shared" si="400"/>
        <v>18</v>
      </c>
      <c r="H5160" s="8">
        <f t="shared" si="401"/>
        <v>0</v>
      </c>
      <c r="I5160" s="9" t="str">
        <f>VLOOKUP(H5160,Ranges!$A$4:$B$15,2,TRUE)</f>
        <v>&lt;0.1</v>
      </c>
      <c r="J5160" s="6">
        <v>44580.751435185201</v>
      </c>
      <c r="K5160" s="6">
        <v>44580.751435185201</v>
      </c>
      <c r="L5160" s="10">
        <f t="shared" si="402"/>
        <v>0</v>
      </c>
      <c r="M5160" s="9" t="str">
        <f>VLOOKUP(L5160,Ranges!$A$4:$B$15,2,TRUE)</f>
        <v>&lt;0.1</v>
      </c>
      <c r="N5160" s="6">
        <v>44580.752893518496</v>
      </c>
      <c r="O5160" s="6">
        <v>44580.752893518496</v>
      </c>
      <c r="P5160" s="10">
        <f t="shared" si="404"/>
        <v>0</v>
      </c>
      <c r="Q5160" s="9" t="str">
        <f>VLOOKUP(P5160,Ranges!$A$4:$B$15,2,TRUE)</f>
        <v>&lt;0.1</v>
      </c>
      <c r="R5160" s="6">
        <v>44580.753472222197</v>
      </c>
      <c r="S5160" s="4">
        <v>6</v>
      </c>
      <c r="T5160" s="4">
        <v>3</v>
      </c>
      <c r="U5160" s="4">
        <v>0</v>
      </c>
      <c r="V5160" s="4">
        <v>0</v>
      </c>
      <c r="W5160" s="4">
        <v>2</v>
      </c>
      <c r="X5160" s="33">
        <f t="shared" si="403"/>
        <v>2</v>
      </c>
      <c r="Y5160" s="4">
        <v>9</v>
      </c>
    </row>
    <row r="5161" spans="1:25" x14ac:dyDescent="0.3">
      <c r="A5161" s="4">
        <v>119440</v>
      </c>
      <c r="B5161" s="5">
        <v>44580</v>
      </c>
      <c r="C5161" s="4">
        <v>4</v>
      </c>
      <c r="D5161" s="4">
        <v>2</v>
      </c>
      <c r="E5161" s="6">
        <v>44580.751423611102</v>
      </c>
      <c r="F5161" s="6">
        <v>44580.751435185201</v>
      </c>
      <c r="G5161" s="7">
        <f t="shared" si="400"/>
        <v>18</v>
      </c>
      <c r="H5161" s="8">
        <f t="shared" si="401"/>
        <v>1.666670199483633E-2</v>
      </c>
      <c r="I5161" s="9" t="str">
        <f>VLOOKUP(H5161,Ranges!$A$4:$B$15,2,TRUE)</f>
        <v>&lt;0.1</v>
      </c>
      <c r="J5161" s="6">
        <v>44580.751793981501</v>
      </c>
      <c r="K5161" s="6">
        <v>44580.752893518496</v>
      </c>
      <c r="L5161" s="10">
        <f t="shared" si="402"/>
        <v>1.583333273883909</v>
      </c>
      <c r="M5161" s="9" t="str">
        <f>VLOOKUP(L5161,Ranges!$A$4:$B$15,2,TRUE)</f>
        <v>1-1.9</v>
      </c>
      <c r="N5161" s="6">
        <v>44580.752326388902</v>
      </c>
      <c r="O5161" s="6">
        <v>44580.753472222197</v>
      </c>
      <c r="P5161" s="10">
        <f t="shared" si="404"/>
        <v>1.6499999456573278</v>
      </c>
      <c r="Q5161" s="9" t="str">
        <f>VLOOKUP(P5161,Ranges!$A$4:$B$15,2,TRUE)</f>
        <v>1-1.9</v>
      </c>
      <c r="R5161" s="6">
        <v>44580.753935185203</v>
      </c>
      <c r="S5161" s="4">
        <v>5</v>
      </c>
      <c r="T5161" s="4">
        <v>1</v>
      </c>
      <c r="U5161" s="4">
        <v>0</v>
      </c>
      <c r="V5161" s="4">
        <v>1</v>
      </c>
      <c r="W5161" s="4">
        <v>0</v>
      </c>
      <c r="X5161" s="33">
        <f t="shared" si="403"/>
        <v>1</v>
      </c>
      <c r="Y5161" s="4">
        <v>5</v>
      </c>
    </row>
    <row r="5162" spans="1:25" x14ac:dyDescent="0.3">
      <c r="A5162" s="4">
        <v>119441</v>
      </c>
      <c r="B5162" s="5">
        <v>44580</v>
      </c>
      <c r="C5162" s="4">
        <v>4</v>
      </c>
      <c r="D5162" s="4">
        <v>2</v>
      </c>
      <c r="E5162" s="6">
        <v>44580.752268518503</v>
      </c>
      <c r="F5162" s="6">
        <v>44580.752268518503</v>
      </c>
      <c r="G5162" s="7">
        <f t="shared" si="400"/>
        <v>18</v>
      </c>
      <c r="H5162" s="8">
        <f t="shared" si="401"/>
        <v>0</v>
      </c>
      <c r="I5162" s="9" t="str">
        <f>VLOOKUP(H5162,Ranges!$A$4:$B$15,2,TRUE)</f>
        <v>&lt;0.1</v>
      </c>
      <c r="J5162" s="6">
        <v>44580.754108796304</v>
      </c>
      <c r="K5162" s="6">
        <v>44580.754108796304</v>
      </c>
      <c r="L5162" s="10">
        <f t="shared" si="402"/>
        <v>0</v>
      </c>
      <c r="M5162" s="9" t="str">
        <f>VLOOKUP(L5162,Ranges!$A$4:$B$15,2,TRUE)</f>
        <v>&lt;0.1</v>
      </c>
      <c r="N5162" s="6">
        <v>44580.756678240701</v>
      </c>
      <c r="O5162" s="6">
        <v>44580.756678240701</v>
      </c>
      <c r="P5162" s="10">
        <f t="shared" si="404"/>
        <v>0</v>
      </c>
      <c r="Q5162" s="9" t="str">
        <f>VLOOKUP(P5162,Ranges!$A$4:$B$15,2,TRUE)</f>
        <v>&lt;0.1</v>
      </c>
      <c r="R5162" s="6">
        <v>44580.757372685199</v>
      </c>
      <c r="S5162" s="4">
        <v>2</v>
      </c>
      <c r="T5162" s="4">
        <v>1</v>
      </c>
      <c r="U5162" s="4">
        <v>1</v>
      </c>
      <c r="V5162" s="4">
        <v>1</v>
      </c>
      <c r="W5162" s="4">
        <v>1</v>
      </c>
      <c r="X5162" s="33">
        <f t="shared" si="403"/>
        <v>3</v>
      </c>
      <c r="Y5162" s="4">
        <v>9</v>
      </c>
    </row>
    <row r="5163" spans="1:25" x14ac:dyDescent="0.3">
      <c r="A5163" s="4">
        <v>119442</v>
      </c>
      <c r="B5163" s="5">
        <v>44580</v>
      </c>
      <c r="C5163" s="4">
        <v>4</v>
      </c>
      <c r="D5163" s="4">
        <v>2</v>
      </c>
      <c r="E5163" s="6">
        <v>44580.753078703703</v>
      </c>
      <c r="F5163" s="6">
        <v>44580.753414351901</v>
      </c>
      <c r="G5163" s="7">
        <f t="shared" si="400"/>
        <v>18</v>
      </c>
      <c r="H5163" s="8">
        <f t="shared" si="401"/>
        <v>0.48333340440876782</v>
      </c>
      <c r="I5163" s="9" t="str">
        <f>VLOOKUP(H5163,Ranges!$A$4:$B$15,2,TRUE)</f>
        <v>0.1-0.49</v>
      </c>
      <c r="J5163" s="6">
        <v>44580.754097222198</v>
      </c>
      <c r="K5163" s="6">
        <v>44580.756678240701</v>
      </c>
      <c r="L5163" s="10">
        <f t="shared" si="402"/>
        <v>3.7166666449047625</v>
      </c>
      <c r="M5163" s="9" t="str">
        <f>VLOOKUP(L5163,Ranges!$A$4:$B$15,2,TRUE)</f>
        <v>3-3.9</v>
      </c>
      <c r="N5163" s="6">
        <v>44580.754930555602</v>
      </c>
      <c r="O5163" s="6">
        <v>44580.757511574098</v>
      </c>
      <c r="P5163" s="10">
        <f t="shared" si="404"/>
        <v>3.7166666344273835</v>
      </c>
      <c r="Q5163" s="9" t="str">
        <f>VLOOKUP(P5163,Ranges!$A$4:$B$15,2,TRUE)</f>
        <v>3-3.9</v>
      </c>
      <c r="R5163" s="6">
        <v>44580.757974537002</v>
      </c>
      <c r="S5163" s="4">
        <v>3</v>
      </c>
      <c r="T5163" s="4">
        <v>2</v>
      </c>
      <c r="U5163" s="4">
        <v>0</v>
      </c>
      <c r="V5163" s="4">
        <v>0</v>
      </c>
      <c r="W5163" s="4">
        <v>1</v>
      </c>
      <c r="X5163" s="33">
        <f t="shared" si="403"/>
        <v>1</v>
      </c>
      <c r="Y5163" s="4">
        <v>4</v>
      </c>
    </row>
    <row r="5164" spans="1:25" x14ac:dyDescent="0.3">
      <c r="A5164" s="4">
        <v>119443</v>
      </c>
      <c r="B5164" s="5">
        <v>44580</v>
      </c>
      <c r="C5164" s="4">
        <v>4</v>
      </c>
      <c r="D5164" s="4">
        <v>2</v>
      </c>
      <c r="E5164" s="6">
        <v>44580.753854166702</v>
      </c>
      <c r="F5164" s="6">
        <v>44580.753854166702</v>
      </c>
      <c r="G5164" s="7">
        <f t="shared" si="400"/>
        <v>18</v>
      </c>
      <c r="H5164" s="8">
        <f t="shared" si="401"/>
        <v>0</v>
      </c>
      <c r="I5164" s="9" t="str">
        <f>VLOOKUP(H5164,Ranges!$A$4:$B$15,2,TRUE)</f>
        <v>&lt;0.1</v>
      </c>
      <c r="J5164" s="6">
        <v>44580.754490740801</v>
      </c>
      <c r="K5164" s="6">
        <v>44580.754930555602</v>
      </c>
      <c r="L5164" s="10">
        <f t="shared" si="402"/>
        <v>0.63333331374451518</v>
      </c>
      <c r="M5164" s="9" t="str">
        <f>VLOOKUP(L5164,Ranges!$A$4:$B$15,2,TRUE)</f>
        <v>0.5-0.99</v>
      </c>
      <c r="N5164" s="6">
        <v>44580.754953703698</v>
      </c>
      <c r="O5164" s="6">
        <v>44580.757974537002</v>
      </c>
      <c r="P5164" s="10">
        <f t="shared" si="404"/>
        <v>4.3499999586492777</v>
      </c>
      <c r="Q5164" s="9" t="str">
        <f>VLOOKUP(P5164,Ranges!$A$4:$B$15,2,TRUE)</f>
        <v>4-4.9</v>
      </c>
      <c r="R5164" s="6">
        <v>44580.758437500001</v>
      </c>
      <c r="S5164" s="4">
        <v>4</v>
      </c>
      <c r="T5164" s="4">
        <v>2</v>
      </c>
      <c r="U5164" s="4">
        <v>1</v>
      </c>
      <c r="V5164" s="4">
        <v>0</v>
      </c>
      <c r="W5164" s="4">
        <v>0</v>
      </c>
      <c r="X5164" s="33">
        <f t="shared" si="403"/>
        <v>1</v>
      </c>
      <c r="Y5164" s="4">
        <v>4</v>
      </c>
    </row>
    <row r="5165" spans="1:25" x14ac:dyDescent="0.3">
      <c r="A5165" s="4">
        <v>119444</v>
      </c>
      <c r="B5165" s="5">
        <v>44580</v>
      </c>
      <c r="C5165" s="4">
        <v>4</v>
      </c>
      <c r="D5165" s="4">
        <v>2</v>
      </c>
      <c r="E5165" s="6">
        <v>44580.754606481503</v>
      </c>
      <c r="F5165" s="6">
        <v>44580.754606481503</v>
      </c>
      <c r="G5165" s="7">
        <f t="shared" si="400"/>
        <v>18</v>
      </c>
      <c r="H5165" s="8">
        <f t="shared" si="401"/>
        <v>0</v>
      </c>
      <c r="I5165" s="9" t="str">
        <f>VLOOKUP(H5165,Ranges!$A$4:$B$15,2,TRUE)</f>
        <v>&lt;0.1</v>
      </c>
      <c r="J5165" s="6">
        <v>44580.754965277803</v>
      </c>
      <c r="K5165" s="6">
        <v>44580.754965277803</v>
      </c>
      <c r="L5165" s="10">
        <f t="shared" si="402"/>
        <v>0</v>
      </c>
      <c r="M5165" s="9" t="str">
        <f>VLOOKUP(L5165,Ranges!$A$4:$B$15,2,TRUE)</f>
        <v>&lt;0.1</v>
      </c>
      <c r="N5165" s="6">
        <v>44580.755856481497</v>
      </c>
      <c r="O5165" s="6">
        <v>44580.758437500001</v>
      </c>
      <c r="P5165" s="10">
        <f t="shared" si="404"/>
        <v>3.7166666449047625</v>
      </c>
      <c r="Q5165" s="9" t="str">
        <f>VLOOKUP(P5165,Ranges!$A$4:$B$15,2,TRUE)</f>
        <v>3-3.9</v>
      </c>
      <c r="R5165" s="6">
        <v>44580.758900462999</v>
      </c>
      <c r="S5165" s="4">
        <v>6</v>
      </c>
      <c r="T5165" s="4">
        <v>2</v>
      </c>
      <c r="U5165" s="4">
        <v>0</v>
      </c>
      <c r="V5165" s="4">
        <v>1</v>
      </c>
      <c r="W5165" s="4">
        <v>0</v>
      </c>
      <c r="X5165" s="33">
        <f t="shared" si="403"/>
        <v>1</v>
      </c>
      <c r="Y5165" s="4">
        <v>3</v>
      </c>
    </row>
    <row r="5166" spans="1:25" x14ac:dyDescent="0.3">
      <c r="A5166" s="4">
        <v>119445</v>
      </c>
      <c r="B5166" s="5">
        <v>44580</v>
      </c>
      <c r="C5166" s="4">
        <v>4</v>
      </c>
      <c r="D5166" s="4">
        <v>2</v>
      </c>
      <c r="E5166" s="6">
        <v>44580.755324074104</v>
      </c>
      <c r="F5166" s="6">
        <v>44580.755324074104</v>
      </c>
      <c r="G5166" s="7">
        <f t="shared" si="400"/>
        <v>18</v>
      </c>
      <c r="H5166" s="8">
        <f t="shared" si="401"/>
        <v>0</v>
      </c>
      <c r="I5166" s="9" t="str">
        <f>VLOOKUP(H5166,Ranges!$A$4:$B$15,2,TRUE)</f>
        <v>&lt;0.1</v>
      </c>
      <c r="J5166" s="6">
        <v>44580.755949074097</v>
      </c>
      <c r="K5166" s="6">
        <v>44580.755949074097</v>
      </c>
      <c r="L5166" s="10">
        <f t="shared" si="402"/>
        <v>0</v>
      </c>
      <c r="M5166" s="9" t="str">
        <f>VLOOKUP(L5166,Ranges!$A$4:$B$15,2,TRUE)</f>
        <v>&lt;0.1</v>
      </c>
      <c r="N5166" s="6">
        <v>44580.7574537037</v>
      </c>
      <c r="O5166" s="6">
        <v>44580.758900462999</v>
      </c>
      <c r="P5166" s="10">
        <f t="shared" si="404"/>
        <v>2.0833333907648921</v>
      </c>
      <c r="Q5166" s="9" t="str">
        <f>VLOOKUP(P5166,Ranges!$A$4:$B$15,2,TRUE)</f>
        <v>2-2.9</v>
      </c>
      <c r="R5166" s="6">
        <v>44580.7594791667</v>
      </c>
      <c r="S5166" s="4">
        <v>3</v>
      </c>
      <c r="T5166" s="4">
        <v>3</v>
      </c>
      <c r="U5166" s="4">
        <v>2</v>
      </c>
      <c r="V5166" s="4">
        <v>0</v>
      </c>
      <c r="W5166" s="4">
        <v>0</v>
      </c>
      <c r="X5166" s="33">
        <f t="shared" si="403"/>
        <v>2</v>
      </c>
      <c r="Y5166" s="4">
        <v>4</v>
      </c>
    </row>
    <row r="5167" spans="1:25" x14ac:dyDescent="0.3">
      <c r="A5167" s="4">
        <v>119446</v>
      </c>
      <c r="B5167" s="5">
        <v>44580</v>
      </c>
      <c r="C5167" s="4">
        <v>4</v>
      </c>
      <c r="D5167" s="4">
        <v>2</v>
      </c>
      <c r="E5167" s="6">
        <v>44580.756111111099</v>
      </c>
      <c r="F5167" s="6">
        <v>44580.756111111099</v>
      </c>
      <c r="G5167" s="7">
        <f t="shared" si="400"/>
        <v>18</v>
      </c>
      <c r="H5167" s="8">
        <f t="shared" si="401"/>
        <v>0</v>
      </c>
      <c r="I5167" s="9" t="str">
        <f>VLOOKUP(H5167,Ranges!$A$4:$B$15,2,TRUE)</f>
        <v>&lt;0.1</v>
      </c>
      <c r="J5167" s="6">
        <v>44580.756412037001</v>
      </c>
      <c r="K5167" s="6">
        <v>44580.7574537037</v>
      </c>
      <c r="L5167" s="10">
        <f t="shared" si="402"/>
        <v>1.5000000467989594</v>
      </c>
      <c r="M5167" s="9" t="str">
        <f>VLOOKUP(L5167,Ranges!$A$4:$B$15,2,TRUE)</f>
        <v>1-1.9</v>
      </c>
      <c r="N5167" s="6">
        <v>44580.757280092599</v>
      </c>
      <c r="O5167" s="6">
        <v>44580.7594791667</v>
      </c>
      <c r="P5167" s="10">
        <f t="shared" si="404"/>
        <v>3.1666667049285024</v>
      </c>
      <c r="Q5167" s="9" t="str">
        <f>VLOOKUP(P5167,Ranges!$A$4:$B$15,2,TRUE)</f>
        <v>3-3.9</v>
      </c>
      <c r="R5167" s="6">
        <v>44580.759942129604</v>
      </c>
      <c r="S5167" s="4">
        <v>2</v>
      </c>
      <c r="T5167" s="4">
        <v>3</v>
      </c>
      <c r="U5167" s="4">
        <v>1</v>
      </c>
      <c r="V5167" s="4">
        <v>0</v>
      </c>
      <c r="W5167" s="4">
        <v>0</v>
      </c>
      <c r="X5167" s="33">
        <f t="shared" si="403"/>
        <v>1</v>
      </c>
      <c r="Y5167" s="4">
        <v>4</v>
      </c>
    </row>
    <row r="5168" spans="1:25" x14ac:dyDescent="0.3">
      <c r="A5168" s="4">
        <v>119447</v>
      </c>
      <c r="B5168" s="5">
        <v>44580</v>
      </c>
      <c r="C5168" s="4">
        <v>4</v>
      </c>
      <c r="D5168" s="4">
        <v>2</v>
      </c>
      <c r="E5168" s="6">
        <v>44580.756967592599</v>
      </c>
      <c r="F5168" s="6">
        <v>44580.756967592599</v>
      </c>
      <c r="G5168" s="7">
        <f t="shared" si="400"/>
        <v>18</v>
      </c>
      <c r="H5168" s="8">
        <f t="shared" si="401"/>
        <v>0</v>
      </c>
      <c r="I5168" s="9" t="str">
        <f>VLOOKUP(H5168,Ranges!$A$4:$B$15,2,TRUE)</f>
        <v>&lt;0.1</v>
      </c>
      <c r="J5168" s="6">
        <v>44580.7572685185</v>
      </c>
      <c r="K5168" s="6">
        <v>44580.757280092599</v>
      </c>
      <c r="L5168" s="10">
        <f t="shared" si="402"/>
        <v>1.666670199483633E-2</v>
      </c>
      <c r="M5168" s="9" t="str">
        <f>VLOOKUP(L5168,Ranges!$A$4:$B$15,2,TRUE)</f>
        <v>&lt;0.1</v>
      </c>
      <c r="N5168" s="6">
        <v>44580.757800925901</v>
      </c>
      <c r="O5168" s="6">
        <v>44580.759942129604</v>
      </c>
      <c r="P5168" s="10">
        <f t="shared" si="404"/>
        <v>3.0833333311602473</v>
      </c>
      <c r="Q5168" s="9" t="str">
        <f>VLOOKUP(P5168,Ranges!$A$4:$B$15,2,TRUE)</f>
        <v>3-3.9</v>
      </c>
      <c r="R5168" s="6">
        <v>44580.760405092602</v>
      </c>
      <c r="S5168" s="4">
        <v>6</v>
      </c>
      <c r="T5168" s="4">
        <v>3</v>
      </c>
      <c r="U5168" s="4">
        <v>1</v>
      </c>
      <c r="V5168" s="4">
        <v>0</v>
      </c>
      <c r="W5168" s="4">
        <v>0</v>
      </c>
      <c r="X5168" s="33">
        <f t="shared" si="403"/>
        <v>1</v>
      </c>
      <c r="Y5168" s="4">
        <v>4</v>
      </c>
    </row>
    <row r="5169" spans="1:25" x14ac:dyDescent="0.3">
      <c r="A5169" s="4">
        <v>119448</v>
      </c>
      <c r="B5169" s="5">
        <v>44580</v>
      </c>
      <c r="C5169" s="4">
        <v>4</v>
      </c>
      <c r="D5169" s="4">
        <v>2</v>
      </c>
      <c r="E5169" s="6">
        <v>44580.7579050926</v>
      </c>
      <c r="F5169" s="6">
        <v>44580.7579050926</v>
      </c>
      <c r="G5169" s="7">
        <f t="shared" si="400"/>
        <v>18</v>
      </c>
      <c r="H5169" s="8">
        <f t="shared" si="401"/>
        <v>0</v>
      </c>
      <c r="I5169" s="9" t="str">
        <f>VLOOKUP(H5169,Ranges!$A$4:$B$15,2,TRUE)</f>
        <v>&lt;0.1</v>
      </c>
      <c r="J5169" s="6">
        <v>44580.758194444497</v>
      </c>
      <c r="K5169" s="6">
        <v>44580.758194444497</v>
      </c>
      <c r="L5169" s="10">
        <f t="shared" si="402"/>
        <v>0</v>
      </c>
      <c r="M5169" s="9" t="str">
        <f>VLOOKUP(L5169,Ranges!$A$4:$B$15,2,TRUE)</f>
        <v>&lt;0.1</v>
      </c>
      <c r="N5169" s="6">
        <v>44580.758842592601</v>
      </c>
      <c r="O5169" s="6">
        <v>44580.760405092602</v>
      </c>
      <c r="P5169" s="10">
        <f t="shared" si="404"/>
        <v>2.2500000020954758</v>
      </c>
      <c r="Q5169" s="9" t="str">
        <f>VLOOKUP(P5169,Ranges!$A$4:$B$15,2,TRUE)</f>
        <v>2-2.9</v>
      </c>
      <c r="R5169" s="6">
        <v>44580.760868055499</v>
      </c>
      <c r="S5169" s="4">
        <v>3</v>
      </c>
      <c r="T5169" s="4">
        <v>3</v>
      </c>
      <c r="U5169" s="4">
        <v>1</v>
      </c>
      <c r="V5169" s="4">
        <v>0</v>
      </c>
      <c r="W5169" s="4">
        <v>0</v>
      </c>
      <c r="X5169" s="33">
        <f t="shared" si="403"/>
        <v>1</v>
      </c>
      <c r="Y5169" s="4">
        <v>4</v>
      </c>
    </row>
    <row r="5170" spans="1:25" x14ac:dyDescent="0.3">
      <c r="A5170" s="4">
        <v>119449</v>
      </c>
      <c r="B5170" s="5">
        <v>44580</v>
      </c>
      <c r="C5170" s="4">
        <v>4</v>
      </c>
      <c r="D5170" s="4">
        <v>2</v>
      </c>
      <c r="E5170" s="6">
        <v>44580.758831018502</v>
      </c>
      <c r="F5170" s="6">
        <v>44580.758831018502</v>
      </c>
      <c r="G5170" s="7">
        <f t="shared" si="400"/>
        <v>18</v>
      </c>
      <c r="H5170" s="8">
        <f t="shared" si="401"/>
        <v>0</v>
      </c>
      <c r="I5170" s="9" t="str">
        <f>VLOOKUP(H5170,Ranges!$A$4:$B$15,2,TRUE)</f>
        <v>&lt;0.1</v>
      </c>
      <c r="J5170" s="6">
        <v>44580.759224537003</v>
      </c>
      <c r="K5170" s="6">
        <v>44580.759224537003</v>
      </c>
      <c r="L5170" s="10">
        <f t="shared" si="402"/>
        <v>0</v>
      </c>
      <c r="M5170" s="9" t="str">
        <f>VLOOKUP(L5170,Ranges!$A$4:$B$15,2,TRUE)</f>
        <v>&lt;0.1</v>
      </c>
      <c r="N5170" s="6">
        <v>44580.759988425903</v>
      </c>
      <c r="O5170" s="6">
        <v>44580.760868055499</v>
      </c>
      <c r="P5170" s="10">
        <f t="shared" si="404"/>
        <v>1.2666666170116514</v>
      </c>
      <c r="Q5170" s="9" t="str">
        <f>VLOOKUP(P5170,Ranges!$A$4:$B$15,2,TRUE)</f>
        <v>1-1.9</v>
      </c>
      <c r="R5170" s="6">
        <v>44580.761331018497</v>
      </c>
      <c r="S5170" s="4">
        <v>1</v>
      </c>
      <c r="T5170" s="4">
        <v>1</v>
      </c>
      <c r="U5170" s="4">
        <v>0</v>
      </c>
      <c r="V5170" s="4">
        <v>1</v>
      </c>
      <c r="W5170" s="4">
        <v>0</v>
      </c>
      <c r="X5170" s="33">
        <f t="shared" si="403"/>
        <v>1</v>
      </c>
      <c r="Y5170" s="4">
        <v>4</v>
      </c>
    </row>
    <row r="5171" spans="1:25" x14ac:dyDescent="0.3">
      <c r="A5171" s="4">
        <v>119450</v>
      </c>
      <c r="B5171" s="5">
        <v>44580</v>
      </c>
      <c r="C5171" s="4">
        <v>4</v>
      </c>
      <c r="D5171" s="4">
        <v>2</v>
      </c>
      <c r="E5171" s="6">
        <v>44580.759490740696</v>
      </c>
      <c r="F5171" s="6">
        <v>44580.759490740696</v>
      </c>
      <c r="G5171" s="7">
        <f t="shared" si="400"/>
        <v>18</v>
      </c>
      <c r="H5171" s="8">
        <f t="shared" si="401"/>
        <v>0</v>
      </c>
      <c r="I5171" s="9" t="str">
        <f>VLOOKUP(H5171,Ranges!$A$4:$B$15,2,TRUE)</f>
        <v>&lt;0.1</v>
      </c>
      <c r="J5171" s="6">
        <v>44580.759872685201</v>
      </c>
      <c r="K5171" s="6">
        <v>44580.759988425903</v>
      </c>
      <c r="L5171" s="10">
        <f t="shared" si="402"/>
        <v>0.16666661133058369</v>
      </c>
      <c r="M5171" s="9" t="str">
        <f>VLOOKUP(L5171,Ranges!$A$4:$B$15,2,TRUE)</f>
        <v>0.1-0.49</v>
      </c>
      <c r="N5171" s="6">
        <v>44580.760752314804</v>
      </c>
      <c r="O5171" s="6">
        <v>44580.761331018497</v>
      </c>
      <c r="P5171" s="10">
        <f t="shared" si="404"/>
        <v>0.83333331858739257</v>
      </c>
      <c r="Q5171" s="9" t="str">
        <f>VLOOKUP(P5171,Ranges!$A$4:$B$15,2,TRUE)</f>
        <v>0.5-0.99</v>
      </c>
      <c r="R5171" s="6">
        <v>44580.761793981503</v>
      </c>
      <c r="S5171" s="4">
        <v>4</v>
      </c>
      <c r="T5171" s="4">
        <v>1</v>
      </c>
      <c r="U5171" s="4">
        <v>0</v>
      </c>
      <c r="V5171" s="4">
        <v>1</v>
      </c>
      <c r="W5171" s="4">
        <v>0</v>
      </c>
      <c r="X5171" s="33">
        <f t="shared" si="403"/>
        <v>1</v>
      </c>
      <c r="Y5171" s="4">
        <v>5</v>
      </c>
    </row>
    <row r="5172" spans="1:25" x14ac:dyDescent="0.3">
      <c r="A5172" s="4">
        <v>119451</v>
      </c>
      <c r="B5172" s="5">
        <v>44580</v>
      </c>
      <c r="C5172" s="4">
        <v>4</v>
      </c>
      <c r="D5172" s="4">
        <v>2</v>
      </c>
      <c r="E5172" s="6">
        <v>44580.760231481501</v>
      </c>
      <c r="F5172" s="6">
        <v>44580.760231481501</v>
      </c>
      <c r="G5172" s="7">
        <f t="shared" si="400"/>
        <v>18</v>
      </c>
      <c r="H5172" s="8">
        <f t="shared" si="401"/>
        <v>0</v>
      </c>
      <c r="I5172" s="9" t="str">
        <f>VLOOKUP(H5172,Ranges!$A$4:$B$15,2,TRUE)</f>
        <v>&lt;0.1</v>
      </c>
      <c r="J5172" s="6">
        <v>44580.761180555601</v>
      </c>
      <c r="K5172" s="6">
        <v>44580.761180555601</v>
      </c>
      <c r="L5172" s="10">
        <f t="shared" si="402"/>
        <v>0</v>
      </c>
      <c r="M5172" s="9" t="str">
        <f>VLOOKUP(L5172,Ranges!$A$4:$B$15,2,TRUE)</f>
        <v>&lt;0.1</v>
      </c>
      <c r="N5172" s="6">
        <v>44580.762708333299</v>
      </c>
      <c r="O5172" s="6">
        <v>44580.762708333299</v>
      </c>
      <c r="P5172" s="10">
        <f t="shared" si="404"/>
        <v>0</v>
      </c>
      <c r="Q5172" s="9" t="str">
        <f>VLOOKUP(P5172,Ranges!$A$4:$B$15,2,TRUE)</f>
        <v>&lt;0.1</v>
      </c>
      <c r="R5172" s="6">
        <v>44580.763287037</v>
      </c>
      <c r="S5172" s="4">
        <v>6</v>
      </c>
      <c r="T5172" s="4">
        <v>3</v>
      </c>
      <c r="U5172" s="4">
        <v>2</v>
      </c>
      <c r="V5172" s="4">
        <v>0</v>
      </c>
      <c r="W5172" s="4">
        <v>0</v>
      </c>
      <c r="X5172" s="33">
        <f t="shared" si="403"/>
        <v>2</v>
      </c>
      <c r="Y5172" s="4">
        <v>9</v>
      </c>
    </row>
    <row r="5173" spans="1:25" x14ac:dyDescent="0.3">
      <c r="A5173" s="4">
        <v>119452</v>
      </c>
      <c r="B5173" s="5">
        <v>44580</v>
      </c>
      <c r="C5173" s="4">
        <v>4</v>
      </c>
      <c r="D5173" s="4">
        <v>2</v>
      </c>
      <c r="E5173" s="6">
        <v>44580.761006944398</v>
      </c>
      <c r="F5173" s="6">
        <v>44580.761006944398</v>
      </c>
      <c r="G5173" s="7">
        <f t="shared" si="400"/>
        <v>18</v>
      </c>
      <c r="H5173" s="8">
        <f t="shared" si="401"/>
        <v>0</v>
      </c>
      <c r="I5173" s="9" t="str">
        <f>VLOOKUP(H5173,Ranges!$A$4:$B$15,2,TRUE)</f>
        <v>&lt;0.1</v>
      </c>
      <c r="J5173" s="6">
        <v>44580.761365740698</v>
      </c>
      <c r="K5173" s="6">
        <v>44580.762708333299</v>
      </c>
      <c r="L5173" s="10">
        <f t="shared" si="402"/>
        <v>1.9333333452232182</v>
      </c>
      <c r="M5173" s="9" t="str">
        <f>VLOOKUP(L5173,Ranges!$A$4:$B$15,2,TRUE)</f>
        <v>1-1.9</v>
      </c>
      <c r="N5173" s="6">
        <v>44580.761851851901</v>
      </c>
      <c r="O5173" s="6">
        <v>44580.763287037</v>
      </c>
      <c r="P5173" s="10">
        <f t="shared" si="404"/>
        <v>2.0666665420867503</v>
      </c>
      <c r="Q5173" s="9" t="str">
        <f>VLOOKUP(P5173,Ranges!$A$4:$B$15,2,TRUE)</f>
        <v>2-2.9</v>
      </c>
      <c r="R5173" s="6">
        <v>44580.763749999998</v>
      </c>
      <c r="S5173" s="4">
        <v>3</v>
      </c>
      <c r="T5173" s="4">
        <v>3</v>
      </c>
      <c r="U5173" s="4">
        <v>1</v>
      </c>
      <c r="V5173" s="4">
        <v>0</v>
      </c>
      <c r="W5173" s="4">
        <v>0</v>
      </c>
      <c r="X5173" s="33">
        <f t="shared" si="403"/>
        <v>1</v>
      </c>
      <c r="Y5173" s="4">
        <v>5</v>
      </c>
    </row>
    <row r="5174" spans="1:25" x14ac:dyDescent="0.3">
      <c r="A5174" s="4">
        <v>119453</v>
      </c>
      <c r="B5174" s="5">
        <v>44580</v>
      </c>
      <c r="C5174" s="4">
        <v>4</v>
      </c>
      <c r="D5174" s="4">
        <v>2</v>
      </c>
      <c r="E5174" s="6">
        <v>44580.761944444399</v>
      </c>
      <c r="F5174" s="6">
        <v>44580.761944444399</v>
      </c>
      <c r="G5174" s="7">
        <f t="shared" si="400"/>
        <v>18</v>
      </c>
      <c r="H5174" s="8">
        <f t="shared" si="401"/>
        <v>0</v>
      </c>
      <c r="I5174" s="9" t="str">
        <f>VLOOKUP(H5174,Ranges!$A$4:$B$15,2,TRUE)</f>
        <v>&lt;0.1</v>
      </c>
      <c r="J5174" s="6">
        <v>44580.762326388904</v>
      </c>
      <c r="K5174" s="6">
        <v>44580.762326388904</v>
      </c>
      <c r="L5174" s="10">
        <f t="shared" si="402"/>
        <v>0</v>
      </c>
      <c r="M5174" s="9" t="str">
        <f>VLOOKUP(L5174,Ranges!$A$4:$B$15,2,TRUE)</f>
        <v>&lt;0.1</v>
      </c>
      <c r="N5174" s="6">
        <v>44580.763078703698</v>
      </c>
      <c r="O5174" s="6">
        <v>44580.763749999998</v>
      </c>
      <c r="P5174" s="10">
        <f t="shared" si="404"/>
        <v>0.9666666726116091</v>
      </c>
      <c r="Q5174" s="9" t="str">
        <f>VLOOKUP(P5174,Ranges!$A$4:$B$15,2,TRUE)</f>
        <v>0.5-0.99</v>
      </c>
      <c r="R5174" s="6">
        <v>44580.764212962997</v>
      </c>
      <c r="S5174" s="4">
        <v>4</v>
      </c>
      <c r="T5174" s="4">
        <v>1</v>
      </c>
      <c r="U5174" s="4">
        <v>1</v>
      </c>
      <c r="V5174" s="4">
        <v>0</v>
      </c>
      <c r="W5174" s="4">
        <v>0</v>
      </c>
      <c r="X5174" s="33">
        <f t="shared" si="403"/>
        <v>1</v>
      </c>
      <c r="Y5174" s="4">
        <v>5</v>
      </c>
    </row>
    <row r="5175" spans="1:25" x14ac:dyDescent="0.3">
      <c r="A5175" s="4">
        <v>119454</v>
      </c>
      <c r="B5175" s="5">
        <v>44580</v>
      </c>
      <c r="C5175" s="4">
        <v>4</v>
      </c>
      <c r="D5175" s="4">
        <v>2</v>
      </c>
      <c r="E5175" s="6">
        <v>44580.762627314798</v>
      </c>
      <c r="F5175" s="6">
        <v>44580.762627314798</v>
      </c>
      <c r="G5175" s="7">
        <f t="shared" si="400"/>
        <v>18</v>
      </c>
      <c r="H5175" s="8">
        <f t="shared" si="401"/>
        <v>0</v>
      </c>
      <c r="I5175" s="9" t="str">
        <f>VLOOKUP(H5175,Ranges!$A$4:$B$15,2,TRUE)</f>
        <v>&lt;0.1</v>
      </c>
      <c r="J5175" s="6">
        <v>44580.763263888897</v>
      </c>
      <c r="K5175" s="6">
        <v>44580.763263888897</v>
      </c>
      <c r="L5175" s="10">
        <f t="shared" si="402"/>
        <v>0</v>
      </c>
      <c r="M5175" s="9" t="str">
        <f>VLOOKUP(L5175,Ranges!$A$4:$B$15,2,TRUE)</f>
        <v>&lt;0.1</v>
      </c>
      <c r="N5175" s="6">
        <v>44580.763819444503</v>
      </c>
      <c r="O5175" s="6">
        <v>44580.764212962997</v>
      </c>
      <c r="P5175" s="10">
        <f t="shared" si="404"/>
        <v>0.56666663149371743</v>
      </c>
      <c r="Q5175" s="9" t="str">
        <f>VLOOKUP(P5175,Ranges!$A$4:$B$15,2,TRUE)</f>
        <v>0.5-0.99</v>
      </c>
      <c r="R5175" s="6">
        <v>44580.764675925901</v>
      </c>
      <c r="S5175" s="4">
        <v>3</v>
      </c>
      <c r="T5175" s="4">
        <v>2</v>
      </c>
      <c r="U5175" s="4">
        <v>1</v>
      </c>
      <c r="V5175" s="4">
        <v>0</v>
      </c>
      <c r="W5175" s="4">
        <v>0</v>
      </c>
      <c r="X5175" s="33">
        <f t="shared" si="403"/>
        <v>1</v>
      </c>
      <c r="Y5175" s="4">
        <v>5</v>
      </c>
    </row>
    <row r="5176" spans="1:25" x14ac:dyDescent="0.3">
      <c r="A5176" s="4">
        <v>119455</v>
      </c>
      <c r="B5176" s="5">
        <v>44580</v>
      </c>
      <c r="C5176" s="4">
        <v>4</v>
      </c>
      <c r="D5176" s="4">
        <v>2</v>
      </c>
      <c r="E5176" s="6">
        <v>44580.763506944502</v>
      </c>
      <c r="F5176" s="6">
        <v>44580.763506944502</v>
      </c>
      <c r="G5176" s="7">
        <f t="shared" si="400"/>
        <v>18</v>
      </c>
      <c r="H5176" s="8">
        <f t="shared" si="401"/>
        <v>0</v>
      </c>
      <c r="I5176" s="9" t="str">
        <f>VLOOKUP(H5176,Ranges!$A$4:$B$15,2,TRUE)</f>
        <v>&lt;0.1</v>
      </c>
      <c r="J5176" s="6">
        <v>44580.763831018499</v>
      </c>
      <c r="K5176" s="6">
        <v>44580.763831018499</v>
      </c>
      <c r="L5176" s="10">
        <f t="shared" si="402"/>
        <v>0</v>
      </c>
      <c r="M5176" s="9" t="str">
        <f>VLOOKUP(L5176,Ranges!$A$4:$B$15,2,TRUE)</f>
        <v>&lt;0.1</v>
      </c>
      <c r="N5176" s="6">
        <v>44580.764652777798</v>
      </c>
      <c r="O5176" s="6">
        <v>44580.764675925901</v>
      </c>
      <c r="P5176" s="10">
        <f t="shared" si="404"/>
        <v>3.3333267783746123E-2</v>
      </c>
      <c r="Q5176" s="9" t="str">
        <f>VLOOKUP(P5176,Ranges!$A$4:$B$15,2,TRUE)</f>
        <v>&lt;0.1</v>
      </c>
      <c r="R5176" s="6">
        <v>44580.765138888899</v>
      </c>
      <c r="S5176" s="4">
        <v>1</v>
      </c>
      <c r="T5176" s="4">
        <v>1</v>
      </c>
      <c r="U5176" s="4">
        <v>0</v>
      </c>
      <c r="V5176" s="4">
        <v>0</v>
      </c>
      <c r="W5176" s="4">
        <v>1</v>
      </c>
      <c r="X5176" s="33">
        <f t="shared" si="403"/>
        <v>1</v>
      </c>
      <c r="Y5176" s="4">
        <v>9</v>
      </c>
    </row>
    <row r="5177" spans="1:25" x14ac:dyDescent="0.3">
      <c r="A5177" s="4">
        <v>119456</v>
      </c>
      <c r="B5177" s="5">
        <v>44580</v>
      </c>
      <c r="C5177" s="4">
        <v>4</v>
      </c>
      <c r="D5177" s="4">
        <v>2</v>
      </c>
      <c r="E5177" s="6">
        <v>44580.764201388898</v>
      </c>
      <c r="F5177" s="6">
        <v>44580.764201388898</v>
      </c>
      <c r="G5177" s="7">
        <f t="shared" si="400"/>
        <v>18</v>
      </c>
      <c r="H5177" s="8">
        <f t="shared" si="401"/>
        <v>0</v>
      </c>
      <c r="I5177" s="9" t="str">
        <f>VLOOKUP(H5177,Ranges!$A$4:$B$15,2,TRUE)</f>
        <v>&lt;0.1</v>
      </c>
      <c r="J5177" s="6">
        <v>44580.764537037001</v>
      </c>
      <c r="K5177" s="6">
        <v>44580.764652777798</v>
      </c>
      <c r="L5177" s="10">
        <f t="shared" si="402"/>
        <v>0.16666674753651023</v>
      </c>
      <c r="M5177" s="9" t="str">
        <f>VLOOKUP(L5177,Ranges!$A$4:$B$15,2,TRUE)</f>
        <v>0.1-0.49</v>
      </c>
      <c r="N5177" s="6">
        <v>44580.765254629601</v>
      </c>
      <c r="O5177" s="6">
        <v>44580.765370370398</v>
      </c>
      <c r="P5177" s="10">
        <f t="shared" si="404"/>
        <v>0.16666674753651023</v>
      </c>
      <c r="Q5177" s="9" t="str">
        <f>VLOOKUP(P5177,Ranges!$A$4:$B$15,2,TRUE)</f>
        <v>0.1-0.49</v>
      </c>
      <c r="R5177" s="6">
        <v>44580.765833333302</v>
      </c>
      <c r="S5177" s="4">
        <v>1</v>
      </c>
      <c r="T5177" s="4">
        <v>1</v>
      </c>
      <c r="U5177" s="4">
        <v>0</v>
      </c>
      <c r="V5177" s="4">
        <v>0</v>
      </c>
      <c r="W5177" s="4">
        <v>1</v>
      </c>
      <c r="X5177" s="33">
        <f t="shared" si="403"/>
        <v>1</v>
      </c>
      <c r="Y5177" s="4">
        <v>6</v>
      </c>
    </row>
    <row r="5178" spans="1:25" x14ac:dyDescent="0.3">
      <c r="A5178" s="4">
        <v>119457</v>
      </c>
      <c r="B5178" s="5">
        <v>44580</v>
      </c>
      <c r="C5178" s="4">
        <v>4</v>
      </c>
      <c r="D5178" s="4">
        <v>2</v>
      </c>
      <c r="E5178" s="6">
        <v>44580.7650810185</v>
      </c>
      <c r="F5178" s="6">
        <v>44580.7650810185</v>
      </c>
      <c r="G5178" s="7">
        <f t="shared" si="400"/>
        <v>18</v>
      </c>
      <c r="H5178" s="8">
        <f t="shared" si="401"/>
        <v>0</v>
      </c>
      <c r="I5178" s="9" t="str">
        <f>VLOOKUP(H5178,Ranges!$A$4:$B$15,2,TRUE)</f>
        <v>&lt;0.1</v>
      </c>
      <c r="J5178" s="6">
        <v>44580.766192129602</v>
      </c>
      <c r="K5178" s="6">
        <v>44580.766192129602</v>
      </c>
      <c r="L5178" s="10">
        <f t="shared" si="402"/>
        <v>0</v>
      </c>
      <c r="M5178" s="9" t="str">
        <f>VLOOKUP(L5178,Ranges!$A$4:$B$15,2,TRUE)</f>
        <v>&lt;0.1</v>
      </c>
      <c r="N5178" s="6">
        <v>44580.767210648199</v>
      </c>
      <c r="O5178" s="6">
        <v>44580.767210648199</v>
      </c>
      <c r="P5178" s="10">
        <f t="shared" si="404"/>
        <v>0</v>
      </c>
      <c r="Q5178" s="9" t="str">
        <f>VLOOKUP(P5178,Ranges!$A$4:$B$15,2,TRUE)</f>
        <v>&lt;0.1</v>
      </c>
      <c r="R5178" s="6">
        <v>44580.767789351899</v>
      </c>
      <c r="S5178" s="4">
        <v>5</v>
      </c>
      <c r="T5178" s="4">
        <v>3</v>
      </c>
      <c r="U5178" s="4">
        <v>2</v>
      </c>
      <c r="V5178" s="4">
        <v>0</v>
      </c>
      <c r="W5178" s="4">
        <v>0</v>
      </c>
      <c r="X5178" s="33">
        <f t="shared" si="403"/>
        <v>2</v>
      </c>
      <c r="Y5178" s="4">
        <v>8</v>
      </c>
    </row>
    <row r="5179" spans="1:25" x14ac:dyDescent="0.3">
      <c r="A5179" s="4">
        <v>119458</v>
      </c>
      <c r="B5179" s="5">
        <v>44580</v>
      </c>
      <c r="C5179" s="4">
        <v>4</v>
      </c>
      <c r="D5179" s="4">
        <v>2</v>
      </c>
      <c r="E5179" s="6">
        <v>44580.765902777799</v>
      </c>
      <c r="F5179" s="6">
        <v>44580.765902777799</v>
      </c>
      <c r="G5179" s="7">
        <f t="shared" si="400"/>
        <v>18</v>
      </c>
      <c r="H5179" s="8">
        <f t="shared" si="401"/>
        <v>0</v>
      </c>
      <c r="I5179" s="9" t="str">
        <f>VLOOKUP(H5179,Ranges!$A$4:$B$15,2,TRUE)</f>
        <v>&lt;0.1</v>
      </c>
      <c r="J5179" s="6">
        <v>44580.767986111103</v>
      </c>
      <c r="K5179" s="6">
        <v>44580.767986111103</v>
      </c>
      <c r="L5179" s="10">
        <f t="shared" si="402"/>
        <v>0</v>
      </c>
      <c r="M5179" s="9" t="str">
        <f>VLOOKUP(L5179,Ranges!$A$4:$B$15,2,TRUE)</f>
        <v>&lt;0.1</v>
      </c>
      <c r="N5179" s="6">
        <v>44580.769375000003</v>
      </c>
      <c r="O5179" s="6">
        <v>44580.769375000003</v>
      </c>
      <c r="P5179" s="10">
        <f t="shared" si="404"/>
        <v>0</v>
      </c>
      <c r="Q5179" s="9" t="str">
        <f>VLOOKUP(P5179,Ranges!$A$4:$B$15,2,TRUE)</f>
        <v>&lt;0.1</v>
      </c>
      <c r="R5179" s="6">
        <v>44580.770069444501</v>
      </c>
      <c r="S5179" s="4">
        <v>1</v>
      </c>
      <c r="T5179" s="4">
        <v>2</v>
      </c>
      <c r="U5179" s="4">
        <v>1</v>
      </c>
      <c r="V5179" s="4">
        <v>1</v>
      </c>
      <c r="W5179" s="4">
        <v>1</v>
      </c>
      <c r="X5179" s="33">
        <f t="shared" si="403"/>
        <v>3</v>
      </c>
      <c r="Y5179" s="4">
        <v>9</v>
      </c>
    </row>
    <row r="5180" spans="1:25" x14ac:dyDescent="0.3">
      <c r="A5180" s="4">
        <v>119459</v>
      </c>
      <c r="B5180" s="5">
        <v>44580</v>
      </c>
      <c r="C5180" s="4">
        <v>4</v>
      </c>
      <c r="D5180" s="4">
        <v>2</v>
      </c>
      <c r="E5180" s="6">
        <v>44580.766736111102</v>
      </c>
      <c r="F5180" s="6">
        <v>44580.766944444498</v>
      </c>
      <c r="G5180" s="7">
        <f t="shared" si="400"/>
        <v>18</v>
      </c>
      <c r="H5180" s="8">
        <f t="shared" si="401"/>
        <v>0.3000000910833478</v>
      </c>
      <c r="I5180" s="9" t="str">
        <f>VLOOKUP(H5180,Ranges!$A$4:$B$15,2,TRUE)</f>
        <v>0.1-0.49</v>
      </c>
      <c r="J5180" s="6">
        <v>44580.767337963</v>
      </c>
      <c r="K5180" s="6">
        <v>44580.769375000003</v>
      </c>
      <c r="L5180" s="10">
        <f t="shared" si="402"/>
        <v>2.9333332856185734</v>
      </c>
      <c r="M5180" s="9" t="str">
        <f>VLOOKUP(L5180,Ranges!$A$4:$B$15,2,TRUE)</f>
        <v>2-2.9</v>
      </c>
      <c r="N5180" s="6">
        <v>44580.768240740799</v>
      </c>
      <c r="O5180" s="6">
        <v>44580.770277777803</v>
      </c>
      <c r="P5180" s="10">
        <f t="shared" si="404"/>
        <v>2.9333332856185734</v>
      </c>
      <c r="Q5180" s="9" t="str">
        <f>VLOOKUP(P5180,Ranges!$A$4:$B$15,2,TRUE)</f>
        <v>2-2.9</v>
      </c>
      <c r="R5180" s="6">
        <v>44580.770740740802</v>
      </c>
      <c r="S5180" s="4">
        <v>6</v>
      </c>
      <c r="T5180" s="4">
        <v>1</v>
      </c>
      <c r="U5180" s="4">
        <v>0</v>
      </c>
      <c r="V5180" s="4">
        <v>0</v>
      </c>
      <c r="W5180" s="4">
        <v>1</v>
      </c>
      <c r="X5180" s="33">
        <f t="shared" si="403"/>
        <v>1</v>
      </c>
      <c r="Y5180" s="4">
        <v>4</v>
      </c>
    </row>
    <row r="5181" spans="1:25" x14ac:dyDescent="0.3">
      <c r="A5181" s="4">
        <v>119460</v>
      </c>
      <c r="B5181" s="5">
        <v>44580</v>
      </c>
      <c r="C5181" s="4">
        <v>4</v>
      </c>
      <c r="D5181" s="4">
        <v>2</v>
      </c>
      <c r="E5181" s="6">
        <v>44580.767384259299</v>
      </c>
      <c r="F5181" s="6">
        <v>44580.767384259299</v>
      </c>
      <c r="G5181" s="7">
        <f t="shared" si="400"/>
        <v>18</v>
      </c>
      <c r="H5181" s="8">
        <f t="shared" si="401"/>
        <v>0</v>
      </c>
      <c r="I5181" s="9" t="str">
        <f>VLOOKUP(H5181,Ranges!$A$4:$B$15,2,TRUE)</f>
        <v>&lt;0.1</v>
      </c>
      <c r="J5181" s="6">
        <v>44580.768113425896</v>
      </c>
      <c r="K5181" s="6">
        <v>44580.768240740799</v>
      </c>
      <c r="L5181" s="10">
        <f t="shared" si="402"/>
        <v>0.18333346000872552</v>
      </c>
      <c r="M5181" s="9" t="str">
        <f>VLOOKUP(L5181,Ranges!$A$4:$B$15,2,TRUE)</f>
        <v>0.1-0.49</v>
      </c>
      <c r="N5181" s="6">
        <v>44580.768668981502</v>
      </c>
      <c r="O5181" s="6">
        <v>44580.770740740802</v>
      </c>
      <c r="P5181" s="10">
        <f t="shared" si="404"/>
        <v>2.9833333916030824</v>
      </c>
      <c r="Q5181" s="9" t="str">
        <f>VLOOKUP(P5181,Ranges!$A$4:$B$15,2,TRUE)</f>
        <v>2-2.9</v>
      </c>
      <c r="R5181" s="6">
        <v>44580.771203703698</v>
      </c>
      <c r="S5181" s="4">
        <v>4</v>
      </c>
      <c r="T5181" s="4">
        <v>3</v>
      </c>
      <c r="U5181" s="4">
        <v>0</v>
      </c>
      <c r="V5181" s="4">
        <v>0</v>
      </c>
      <c r="W5181" s="4">
        <v>1</v>
      </c>
      <c r="X5181" s="33">
        <f t="shared" si="403"/>
        <v>1</v>
      </c>
      <c r="Y5181" s="4">
        <v>3</v>
      </c>
    </row>
    <row r="5182" spans="1:25" x14ac:dyDescent="0.3">
      <c r="A5182" s="4">
        <v>119461</v>
      </c>
      <c r="B5182" s="5">
        <v>44580</v>
      </c>
      <c r="C5182" s="4">
        <v>4</v>
      </c>
      <c r="D5182" s="4">
        <v>2</v>
      </c>
      <c r="E5182" s="6">
        <v>44580.7681018519</v>
      </c>
      <c r="F5182" s="6">
        <v>44580.7681018519</v>
      </c>
      <c r="G5182" s="7">
        <f t="shared" si="400"/>
        <v>18</v>
      </c>
      <c r="H5182" s="8">
        <f t="shared" si="401"/>
        <v>0</v>
      </c>
      <c r="I5182" s="9" t="str">
        <f>VLOOKUP(H5182,Ranges!$A$4:$B$15,2,TRUE)</f>
        <v>&lt;0.1</v>
      </c>
      <c r="J5182" s="6">
        <v>44580.7688194445</v>
      </c>
      <c r="K5182" s="6">
        <v>44580.7688194445</v>
      </c>
      <c r="L5182" s="10">
        <f t="shared" si="402"/>
        <v>0</v>
      </c>
      <c r="M5182" s="9" t="str">
        <f>VLOOKUP(L5182,Ranges!$A$4:$B$15,2,TRUE)</f>
        <v>&lt;0.1</v>
      </c>
      <c r="N5182" s="6">
        <v>44580.769490740699</v>
      </c>
      <c r="O5182" s="6">
        <v>44580.771203703698</v>
      </c>
      <c r="P5182" s="10">
        <f t="shared" si="404"/>
        <v>2.4666667194105685</v>
      </c>
      <c r="Q5182" s="9" t="str">
        <f>VLOOKUP(P5182,Ranges!$A$4:$B$15,2,TRUE)</f>
        <v>2-2.9</v>
      </c>
      <c r="R5182" s="6">
        <v>44580.771666666697</v>
      </c>
      <c r="S5182" s="4">
        <v>1</v>
      </c>
      <c r="T5182" s="4">
        <v>3</v>
      </c>
      <c r="U5182" s="4">
        <v>0</v>
      </c>
      <c r="V5182" s="4">
        <v>0</v>
      </c>
      <c r="W5182" s="4">
        <v>1</v>
      </c>
      <c r="X5182" s="33">
        <f t="shared" si="403"/>
        <v>1</v>
      </c>
      <c r="Y5182" s="4">
        <v>4</v>
      </c>
    </row>
    <row r="5183" spans="1:25" x14ac:dyDescent="0.3">
      <c r="A5183" s="4">
        <v>119462</v>
      </c>
      <c r="B5183" s="5">
        <v>44580</v>
      </c>
      <c r="C5183" s="4">
        <v>4</v>
      </c>
      <c r="D5183" s="4">
        <v>2</v>
      </c>
      <c r="E5183" s="6">
        <v>44580.768900463001</v>
      </c>
      <c r="F5183" s="6">
        <v>44580.768900463001</v>
      </c>
      <c r="G5183" s="7">
        <f t="shared" si="400"/>
        <v>18</v>
      </c>
      <c r="H5183" s="8">
        <f t="shared" si="401"/>
        <v>0</v>
      </c>
      <c r="I5183" s="9" t="str">
        <f>VLOOKUP(H5183,Ranges!$A$4:$B$15,2,TRUE)</f>
        <v>&lt;0.1</v>
      </c>
      <c r="J5183" s="6">
        <v>44580.769606481503</v>
      </c>
      <c r="K5183" s="6">
        <v>44580.769606481503</v>
      </c>
      <c r="L5183" s="10">
        <f t="shared" si="402"/>
        <v>0</v>
      </c>
      <c r="M5183" s="9" t="str">
        <f>VLOOKUP(L5183,Ranges!$A$4:$B$15,2,TRUE)</f>
        <v>&lt;0.1</v>
      </c>
      <c r="N5183" s="6">
        <v>44580.770393518498</v>
      </c>
      <c r="O5183" s="6">
        <v>44580.771666666697</v>
      </c>
      <c r="P5183" s="10">
        <f t="shared" si="404"/>
        <v>1.8333334056660533</v>
      </c>
      <c r="Q5183" s="9" t="str">
        <f>VLOOKUP(P5183,Ranges!$A$4:$B$15,2,TRUE)</f>
        <v>1-1.9</v>
      </c>
      <c r="R5183" s="6">
        <v>44580.7721296296</v>
      </c>
      <c r="S5183" s="4">
        <v>5</v>
      </c>
      <c r="T5183" s="4">
        <v>3</v>
      </c>
      <c r="U5183" s="4">
        <v>0</v>
      </c>
      <c r="V5183" s="4">
        <v>0</v>
      </c>
      <c r="W5183" s="4">
        <v>1</v>
      </c>
      <c r="X5183" s="33">
        <f t="shared" si="403"/>
        <v>1</v>
      </c>
      <c r="Y5183" s="4">
        <v>5</v>
      </c>
    </row>
    <row r="5184" spans="1:25" x14ac:dyDescent="0.3">
      <c r="A5184" s="4">
        <v>119463</v>
      </c>
      <c r="B5184" s="5">
        <v>44580</v>
      </c>
      <c r="C5184" s="4">
        <v>4</v>
      </c>
      <c r="D5184" s="4">
        <v>2</v>
      </c>
      <c r="E5184" s="6">
        <v>44580.769687499997</v>
      </c>
      <c r="F5184" s="6">
        <v>44580.769687499997</v>
      </c>
      <c r="G5184" s="7">
        <f t="shared" si="400"/>
        <v>18</v>
      </c>
      <c r="H5184" s="8">
        <f t="shared" si="401"/>
        <v>0</v>
      </c>
      <c r="I5184" s="9" t="str">
        <f>VLOOKUP(H5184,Ranges!$A$4:$B$15,2,TRUE)</f>
        <v>&lt;0.1</v>
      </c>
      <c r="J5184" s="6">
        <v>44580.770034722198</v>
      </c>
      <c r="K5184" s="6">
        <v>44580.770393518498</v>
      </c>
      <c r="L5184" s="10">
        <f t="shared" si="402"/>
        <v>0.51666667219251394</v>
      </c>
      <c r="M5184" s="9" t="str">
        <f>VLOOKUP(L5184,Ranges!$A$4:$B$15,2,TRUE)</f>
        <v>0.5-0.99</v>
      </c>
      <c r="N5184" s="6">
        <v>44580.770949074104</v>
      </c>
      <c r="O5184" s="6">
        <v>44580.7721296296</v>
      </c>
      <c r="P5184" s="10">
        <f t="shared" si="404"/>
        <v>1.6999999154359102</v>
      </c>
      <c r="Q5184" s="9" t="str">
        <f>VLOOKUP(P5184,Ranges!$A$4:$B$15,2,TRUE)</f>
        <v>1-1.9</v>
      </c>
      <c r="R5184" s="6">
        <v>44580.772592592599</v>
      </c>
      <c r="S5184" s="4">
        <v>1</v>
      </c>
      <c r="T5184" s="4">
        <v>2</v>
      </c>
      <c r="U5184" s="4">
        <v>0</v>
      </c>
      <c r="V5184" s="4">
        <v>0</v>
      </c>
      <c r="W5184" s="4">
        <v>1</v>
      </c>
      <c r="X5184" s="33">
        <f t="shared" si="403"/>
        <v>1</v>
      </c>
      <c r="Y5184" s="4">
        <v>5</v>
      </c>
    </row>
    <row r="5185" spans="1:25" x14ac:dyDescent="0.3">
      <c r="A5185" s="4">
        <v>119464</v>
      </c>
      <c r="B5185" s="5">
        <v>44580</v>
      </c>
      <c r="C5185" s="4">
        <v>4</v>
      </c>
      <c r="D5185" s="4">
        <v>2</v>
      </c>
      <c r="E5185" s="6">
        <v>44580.770555555602</v>
      </c>
      <c r="F5185" s="6">
        <v>44580.770555555602</v>
      </c>
      <c r="G5185" s="7">
        <f t="shared" si="400"/>
        <v>18</v>
      </c>
      <c r="H5185" s="8">
        <f t="shared" si="401"/>
        <v>0</v>
      </c>
      <c r="I5185" s="9" t="str">
        <f>VLOOKUP(H5185,Ranges!$A$4:$B$15,2,TRUE)</f>
        <v>&lt;0.1</v>
      </c>
      <c r="J5185" s="6">
        <v>44580.771597222199</v>
      </c>
      <c r="K5185" s="6">
        <v>44580.771597222199</v>
      </c>
      <c r="L5185" s="10">
        <f t="shared" si="402"/>
        <v>0</v>
      </c>
      <c r="M5185" s="9" t="str">
        <f>VLOOKUP(L5185,Ranges!$A$4:$B$15,2,TRUE)</f>
        <v>&lt;0.1</v>
      </c>
      <c r="N5185" s="6">
        <v>44580.772523148204</v>
      </c>
      <c r="O5185" s="6">
        <v>44580.772592592599</v>
      </c>
      <c r="P5185" s="10">
        <f t="shared" si="404"/>
        <v>9.9999929079785943E-2</v>
      </c>
      <c r="Q5185" s="9" t="str">
        <f>VLOOKUP(P5185,Ranges!$A$4:$B$15,2,TRUE)</f>
        <v>&lt;0.1</v>
      </c>
      <c r="R5185" s="6">
        <v>44580.7731712963</v>
      </c>
      <c r="S5185" s="4">
        <v>4</v>
      </c>
      <c r="T5185" s="4">
        <v>2</v>
      </c>
      <c r="U5185" s="4">
        <v>0</v>
      </c>
      <c r="V5185" s="4">
        <v>2</v>
      </c>
      <c r="W5185" s="4">
        <v>0</v>
      </c>
      <c r="X5185" s="33">
        <f t="shared" si="403"/>
        <v>2</v>
      </c>
      <c r="Y5185" s="4">
        <v>8</v>
      </c>
    </row>
    <row r="5186" spans="1:25" x14ac:dyDescent="0.3">
      <c r="A5186" s="4">
        <v>119465</v>
      </c>
      <c r="B5186" s="5">
        <v>44580</v>
      </c>
      <c r="C5186" s="4">
        <v>4</v>
      </c>
      <c r="D5186" s="4">
        <v>2</v>
      </c>
      <c r="E5186" s="6">
        <v>44580.771215277797</v>
      </c>
      <c r="F5186" s="6">
        <v>44580.771249999998</v>
      </c>
      <c r="G5186" s="7">
        <f t="shared" si="400"/>
        <v>18</v>
      </c>
      <c r="H5186" s="8">
        <f t="shared" si="401"/>
        <v>4.9999969778582454E-2</v>
      </c>
      <c r="I5186" s="9" t="str">
        <f>VLOOKUP(H5186,Ranges!$A$4:$B$15,2,TRUE)</f>
        <v>&lt;0.1</v>
      </c>
      <c r="J5186" s="6">
        <v>44580.771967592598</v>
      </c>
      <c r="K5186" s="6">
        <v>44580.772523148204</v>
      </c>
      <c r="L5186" s="10">
        <f t="shared" si="402"/>
        <v>0.80000007175840437</v>
      </c>
      <c r="M5186" s="9" t="str">
        <f>VLOOKUP(L5186,Ranges!$A$4:$B$15,2,TRUE)</f>
        <v>0.5-0.99</v>
      </c>
      <c r="N5186" s="6">
        <v>44580.772881944496</v>
      </c>
      <c r="O5186" s="6">
        <v>44580.7734375</v>
      </c>
      <c r="P5186" s="10">
        <f t="shared" si="404"/>
        <v>0.79999992507509887</v>
      </c>
      <c r="Q5186" s="9" t="str">
        <f>VLOOKUP(P5186,Ranges!$A$4:$B$15,2,TRUE)</f>
        <v>0.5-0.99</v>
      </c>
      <c r="R5186" s="6">
        <v>44580.773900462998</v>
      </c>
      <c r="S5186" s="4">
        <v>3</v>
      </c>
      <c r="T5186" s="4">
        <v>2</v>
      </c>
      <c r="U5186" s="4">
        <v>0</v>
      </c>
      <c r="V5186" s="4">
        <v>1</v>
      </c>
      <c r="W5186" s="4">
        <v>0</v>
      </c>
      <c r="X5186" s="33">
        <f t="shared" si="403"/>
        <v>1</v>
      </c>
      <c r="Y5186" s="4">
        <v>6</v>
      </c>
    </row>
    <row r="5187" spans="1:25" x14ac:dyDescent="0.3">
      <c r="A5187" s="4">
        <v>119466</v>
      </c>
      <c r="B5187" s="5">
        <v>44580</v>
      </c>
      <c r="C5187" s="4">
        <v>4</v>
      </c>
      <c r="D5187" s="4">
        <v>2</v>
      </c>
      <c r="E5187" s="6">
        <v>44580.772071759297</v>
      </c>
      <c r="F5187" s="6">
        <v>44580.772071759297</v>
      </c>
      <c r="G5187" s="7">
        <f t="shared" si="400"/>
        <v>18</v>
      </c>
      <c r="H5187" s="8">
        <f t="shared" si="401"/>
        <v>0</v>
      </c>
      <c r="I5187" s="9" t="str">
        <f>VLOOKUP(H5187,Ranges!$A$4:$B$15,2,TRUE)</f>
        <v>&lt;0.1</v>
      </c>
      <c r="J5187" s="6">
        <v>44580.772731481498</v>
      </c>
      <c r="K5187" s="6">
        <v>44580.772881944496</v>
      </c>
      <c r="L5187" s="10">
        <f t="shared" si="402"/>
        <v>0.21666671731509268</v>
      </c>
      <c r="M5187" s="9" t="str">
        <f>VLOOKUP(L5187,Ranges!$A$4:$B$15,2,TRUE)</f>
        <v>0.1-0.49</v>
      </c>
      <c r="N5187" s="6">
        <v>44580.7733449074</v>
      </c>
      <c r="O5187" s="6">
        <v>44580.773900462998</v>
      </c>
      <c r="P5187" s="10">
        <f t="shared" si="404"/>
        <v>0.80000006128102541</v>
      </c>
      <c r="Q5187" s="9" t="str">
        <f>VLOOKUP(P5187,Ranges!$A$4:$B$15,2,TRUE)</f>
        <v>0.5-0.99</v>
      </c>
      <c r="R5187" s="6">
        <v>44580.774363425902</v>
      </c>
      <c r="S5187" s="4">
        <v>5</v>
      </c>
      <c r="T5187" s="4">
        <v>2</v>
      </c>
      <c r="U5187" s="4">
        <v>1</v>
      </c>
      <c r="V5187" s="4">
        <v>0</v>
      </c>
      <c r="W5187" s="4">
        <v>0</v>
      </c>
      <c r="X5187" s="33">
        <f t="shared" si="403"/>
        <v>1</v>
      </c>
      <c r="Y5187" s="4">
        <v>5</v>
      </c>
    </row>
    <row r="5188" spans="1:25" x14ac:dyDescent="0.3">
      <c r="A5188" s="4">
        <v>119467</v>
      </c>
      <c r="B5188" s="5">
        <v>44580</v>
      </c>
      <c r="C5188" s="4">
        <v>4</v>
      </c>
      <c r="D5188" s="4">
        <v>2</v>
      </c>
      <c r="E5188" s="6">
        <v>44580.772754629601</v>
      </c>
      <c r="F5188" s="6">
        <v>44580.772754629601</v>
      </c>
      <c r="G5188" s="7">
        <f t="shared" si="400"/>
        <v>18</v>
      </c>
      <c r="H5188" s="8">
        <f t="shared" si="401"/>
        <v>0</v>
      </c>
      <c r="I5188" s="9" t="str">
        <f>VLOOKUP(H5188,Ranges!$A$4:$B$15,2,TRUE)</f>
        <v>&lt;0.1</v>
      </c>
      <c r="J5188" s="6">
        <v>44580.7734375</v>
      </c>
      <c r="K5188" s="6">
        <v>44580.7734375</v>
      </c>
      <c r="L5188" s="10">
        <f t="shared" si="402"/>
        <v>0</v>
      </c>
      <c r="M5188" s="9" t="str">
        <f>VLOOKUP(L5188,Ranges!$A$4:$B$15,2,TRUE)</f>
        <v>&lt;0.1</v>
      </c>
      <c r="N5188" s="6">
        <v>44580.774317129602</v>
      </c>
      <c r="O5188" s="6">
        <v>44580.774363425902</v>
      </c>
      <c r="P5188" s="10">
        <f t="shared" si="404"/>
        <v>6.6666671773418784E-2</v>
      </c>
      <c r="Q5188" s="9" t="str">
        <f>VLOOKUP(P5188,Ranges!$A$4:$B$15,2,TRUE)</f>
        <v>&lt;0.1</v>
      </c>
      <c r="R5188" s="6">
        <v>44580.774826388901</v>
      </c>
      <c r="S5188" s="4">
        <v>3</v>
      </c>
      <c r="T5188" s="4">
        <v>1</v>
      </c>
      <c r="U5188" s="4">
        <v>0</v>
      </c>
      <c r="V5188" s="4">
        <v>0</v>
      </c>
      <c r="W5188" s="4">
        <v>1</v>
      </c>
      <c r="X5188" s="33">
        <f t="shared" si="403"/>
        <v>1</v>
      </c>
      <c r="Y5188" s="4">
        <v>7</v>
      </c>
    </row>
    <row r="5189" spans="1:25" x14ac:dyDescent="0.3">
      <c r="A5189" s="4">
        <v>119468</v>
      </c>
      <c r="B5189" s="5">
        <v>44580</v>
      </c>
      <c r="C5189" s="4">
        <v>4</v>
      </c>
      <c r="D5189" s="4">
        <v>2</v>
      </c>
      <c r="E5189" s="6">
        <v>44580.773541666698</v>
      </c>
      <c r="F5189" s="6">
        <v>44580.773541666698</v>
      </c>
      <c r="G5189" s="7">
        <f t="shared" si="400"/>
        <v>18</v>
      </c>
      <c r="H5189" s="8">
        <f t="shared" si="401"/>
        <v>0</v>
      </c>
      <c r="I5189" s="9" t="str">
        <f>VLOOKUP(H5189,Ranges!$A$4:$B$15,2,TRUE)</f>
        <v>&lt;0.1</v>
      </c>
      <c r="J5189" s="6">
        <v>44580.773900462998</v>
      </c>
      <c r="K5189" s="6">
        <v>44580.774317129602</v>
      </c>
      <c r="L5189" s="10">
        <f t="shared" si="402"/>
        <v>0.59999990975484252</v>
      </c>
      <c r="M5189" s="9" t="str">
        <f>VLOOKUP(L5189,Ranges!$A$4:$B$15,2,TRUE)</f>
        <v>0.5-0.99</v>
      </c>
      <c r="N5189" s="6">
        <v>44580.774583333303</v>
      </c>
      <c r="O5189" s="6">
        <v>44580.775000000001</v>
      </c>
      <c r="P5189" s="10">
        <f t="shared" si="404"/>
        <v>0.60000004596076906</v>
      </c>
      <c r="Q5189" s="9" t="str">
        <f>VLOOKUP(P5189,Ranges!$A$4:$B$15,2,TRUE)</f>
        <v>0.5-0.99</v>
      </c>
      <c r="R5189" s="6">
        <v>44580.775462963</v>
      </c>
      <c r="S5189" s="4">
        <v>1</v>
      </c>
      <c r="T5189" s="4">
        <v>3</v>
      </c>
      <c r="U5189" s="4">
        <v>0</v>
      </c>
      <c r="V5189" s="4">
        <v>1</v>
      </c>
      <c r="W5189" s="4">
        <v>0</v>
      </c>
      <c r="X5189" s="33">
        <f t="shared" si="403"/>
        <v>1</v>
      </c>
      <c r="Y5189" s="4">
        <v>6</v>
      </c>
    </row>
    <row r="5190" spans="1:25" x14ac:dyDescent="0.3">
      <c r="A5190" s="4">
        <v>119469</v>
      </c>
      <c r="B5190" s="5">
        <v>44580</v>
      </c>
      <c r="C5190" s="4">
        <v>4</v>
      </c>
      <c r="D5190" s="4">
        <v>2</v>
      </c>
      <c r="E5190" s="6">
        <v>44580.774166666699</v>
      </c>
      <c r="F5190" s="6">
        <v>44580.774166666699</v>
      </c>
      <c r="G5190" s="7">
        <f t="shared" si="400"/>
        <v>18</v>
      </c>
      <c r="H5190" s="8">
        <f t="shared" si="401"/>
        <v>0</v>
      </c>
      <c r="I5190" s="9" t="str">
        <f>VLOOKUP(H5190,Ranges!$A$4:$B$15,2,TRUE)</f>
        <v>&lt;0.1</v>
      </c>
      <c r="J5190" s="6">
        <v>44580.774525462999</v>
      </c>
      <c r="K5190" s="6">
        <v>44580.774583333303</v>
      </c>
      <c r="L5190" s="10">
        <f t="shared" si="402"/>
        <v>8.3333237562328577E-2</v>
      </c>
      <c r="M5190" s="9" t="str">
        <f>VLOOKUP(L5190,Ranges!$A$4:$B$15,2,TRUE)</f>
        <v>&lt;0.1</v>
      </c>
      <c r="N5190" s="6">
        <v>44580.775347222203</v>
      </c>
      <c r="O5190" s="6">
        <v>44580.775462963</v>
      </c>
      <c r="P5190" s="10">
        <f t="shared" si="404"/>
        <v>0.16666674753651023</v>
      </c>
      <c r="Q5190" s="9" t="str">
        <f>VLOOKUP(P5190,Ranges!$A$4:$B$15,2,TRUE)</f>
        <v>0.1-0.49</v>
      </c>
      <c r="R5190" s="6">
        <v>44580.775925925896</v>
      </c>
      <c r="S5190" s="4">
        <v>6</v>
      </c>
      <c r="T5190" s="4">
        <v>3</v>
      </c>
      <c r="U5190" s="4">
        <v>0</v>
      </c>
      <c r="V5190" s="4">
        <v>1</v>
      </c>
      <c r="W5190" s="4">
        <v>0</v>
      </c>
      <c r="X5190" s="33">
        <f t="shared" si="403"/>
        <v>1</v>
      </c>
      <c r="Y5190" s="4">
        <v>7</v>
      </c>
    </row>
    <row r="5191" spans="1:25" x14ac:dyDescent="0.3">
      <c r="A5191" s="4">
        <v>119470</v>
      </c>
      <c r="B5191" s="5">
        <v>44580</v>
      </c>
      <c r="C5191" s="4">
        <v>4</v>
      </c>
      <c r="D5191" s="4">
        <v>2</v>
      </c>
      <c r="E5191" s="6">
        <v>44580.774895833303</v>
      </c>
      <c r="F5191" s="6">
        <v>44580.774895833303</v>
      </c>
      <c r="G5191" s="7">
        <f t="shared" si="400"/>
        <v>18</v>
      </c>
      <c r="H5191" s="8">
        <f t="shared" si="401"/>
        <v>0</v>
      </c>
      <c r="I5191" s="9" t="str">
        <f>VLOOKUP(H5191,Ranges!$A$4:$B$15,2,TRUE)</f>
        <v>&lt;0.1</v>
      </c>
      <c r="J5191" s="6">
        <v>44580.775277777801</v>
      </c>
      <c r="K5191" s="6">
        <v>44580.775347222203</v>
      </c>
      <c r="L5191" s="10">
        <f t="shared" si="402"/>
        <v>9.9999939557164907E-2</v>
      </c>
      <c r="M5191" s="9" t="str">
        <f>VLOOKUP(L5191,Ranges!$A$4:$B$15,2,TRUE)</f>
        <v>&lt;0.1</v>
      </c>
      <c r="N5191" s="6">
        <v>44580.775902777801</v>
      </c>
      <c r="O5191" s="6">
        <v>44580.775972222204</v>
      </c>
      <c r="P5191" s="10">
        <f t="shared" si="404"/>
        <v>9.9999939557164907E-2</v>
      </c>
      <c r="Q5191" s="9" t="str">
        <f>VLOOKUP(P5191,Ranges!$A$4:$B$15,2,TRUE)</f>
        <v>&lt;0.1</v>
      </c>
      <c r="R5191" s="6">
        <v>44580.776435185202</v>
      </c>
      <c r="S5191" s="4">
        <v>6</v>
      </c>
      <c r="T5191" s="4">
        <v>1</v>
      </c>
      <c r="U5191" s="4">
        <v>0</v>
      </c>
      <c r="V5191" s="4">
        <v>1</v>
      </c>
      <c r="W5191" s="4">
        <v>0</v>
      </c>
      <c r="X5191" s="33">
        <f t="shared" si="403"/>
        <v>1</v>
      </c>
      <c r="Y5191" s="4">
        <v>8</v>
      </c>
    </row>
    <row r="5192" spans="1:25" x14ac:dyDescent="0.3">
      <c r="A5192" s="4">
        <v>119471</v>
      </c>
      <c r="B5192" s="5">
        <v>44580</v>
      </c>
      <c r="C5192" s="4">
        <v>4</v>
      </c>
      <c r="D5192" s="4">
        <v>2</v>
      </c>
      <c r="E5192" s="6">
        <v>44580.775810185201</v>
      </c>
      <c r="F5192" s="6">
        <v>44580.775810185201</v>
      </c>
      <c r="G5192" s="7">
        <f t="shared" si="400"/>
        <v>18</v>
      </c>
      <c r="H5192" s="8">
        <f t="shared" si="401"/>
        <v>0</v>
      </c>
      <c r="I5192" s="9" t="str">
        <f>VLOOKUP(H5192,Ranges!$A$4:$B$15,2,TRUE)</f>
        <v>&lt;0.1</v>
      </c>
      <c r="J5192" s="6">
        <v>44580.7769444445</v>
      </c>
      <c r="K5192" s="6">
        <v>44580.7769444445</v>
      </c>
      <c r="L5192" s="10">
        <f t="shared" si="402"/>
        <v>0</v>
      </c>
      <c r="M5192" s="9" t="str">
        <f>VLOOKUP(L5192,Ranges!$A$4:$B$15,2,TRUE)</f>
        <v>&lt;0.1</v>
      </c>
      <c r="N5192" s="6">
        <v>44580.778032407397</v>
      </c>
      <c r="O5192" s="6">
        <v>44580.778032407397</v>
      </c>
      <c r="P5192" s="10">
        <f t="shared" si="404"/>
        <v>0</v>
      </c>
      <c r="Q5192" s="9" t="str">
        <f>VLOOKUP(P5192,Ranges!$A$4:$B$15,2,TRUE)</f>
        <v>&lt;0.1</v>
      </c>
      <c r="R5192" s="6">
        <v>44580.778611111098</v>
      </c>
      <c r="S5192" s="4">
        <v>4</v>
      </c>
      <c r="T5192" s="4">
        <v>3</v>
      </c>
      <c r="U5192" s="4">
        <v>0</v>
      </c>
      <c r="V5192" s="4">
        <v>2</v>
      </c>
      <c r="W5192" s="4">
        <v>0</v>
      </c>
      <c r="X5192" s="33">
        <f t="shared" si="403"/>
        <v>2</v>
      </c>
      <c r="Y5192" s="4">
        <v>8</v>
      </c>
    </row>
    <row r="5193" spans="1:25" x14ac:dyDescent="0.3">
      <c r="A5193" s="4">
        <v>119472</v>
      </c>
      <c r="B5193" s="5">
        <v>44580</v>
      </c>
      <c r="C5193" s="4">
        <v>4</v>
      </c>
      <c r="D5193" s="4">
        <v>2</v>
      </c>
      <c r="E5193" s="6">
        <v>44580.7765393519</v>
      </c>
      <c r="F5193" s="6">
        <v>44580.776597222197</v>
      </c>
      <c r="G5193" s="7">
        <f t="shared" si="400"/>
        <v>18</v>
      </c>
      <c r="H5193" s="8">
        <f t="shared" si="401"/>
        <v>8.3333227084949613E-2</v>
      </c>
      <c r="I5193" s="9" t="str">
        <f>VLOOKUP(H5193,Ranges!$A$4:$B$15,2,TRUE)</f>
        <v>&lt;0.1</v>
      </c>
      <c r="J5193" s="6">
        <v>44580.777291666702</v>
      </c>
      <c r="K5193" s="6">
        <v>44580.778032407397</v>
      </c>
      <c r="L5193" s="10">
        <f t="shared" si="402"/>
        <v>1.066666601691395</v>
      </c>
      <c r="M5193" s="9" t="str">
        <f>VLOOKUP(L5193,Ranges!$A$4:$B$15,2,TRUE)</f>
        <v>1-1.9</v>
      </c>
      <c r="N5193" s="6">
        <v>44580.778090277803</v>
      </c>
      <c r="O5193" s="6">
        <v>44580.778831018499</v>
      </c>
      <c r="P5193" s="10">
        <f t="shared" si="404"/>
        <v>1.066666601691395</v>
      </c>
      <c r="Q5193" s="9" t="str">
        <f>VLOOKUP(P5193,Ranges!$A$4:$B$15,2,TRUE)</f>
        <v>1-1.9</v>
      </c>
      <c r="R5193" s="6">
        <v>44580.779293981497</v>
      </c>
      <c r="S5193" s="4">
        <v>1</v>
      </c>
      <c r="T5193" s="4">
        <v>3</v>
      </c>
      <c r="U5193" s="4">
        <v>0</v>
      </c>
      <c r="V5193" s="4">
        <v>1</v>
      </c>
      <c r="W5193" s="4">
        <v>0</v>
      </c>
      <c r="X5193" s="33">
        <f t="shared" si="403"/>
        <v>1</v>
      </c>
      <c r="Y5193" s="4">
        <v>5</v>
      </c>
    </row>
    <row r="5194" spans="1:25" x14ac:dyDescent="0.3">
      <c r="A5194" s="4">
        <v>119473</v>
      </c>
      <c r="B5194" s="5">
        <v>44580</v>
      </c>
      <c r="C5194" s="4">
        <v>4</v>
      </c>
      <c r="D5194" s="4">
        <v>2</v>
      </c>
      <c r="E5194" s="6">
        <v>44580.777141203696</v>
      </c>
      <c r="F5194" s="6">
        <v>44580.777141203696</v>
      </c>
      <c r="G5194" s="7">
        <f t="shared" si="400"/>
        <v>18</v>
      </c>
      <c r="H5194" s="8">
        <f t="shared" si="401"/>
        <v>0</v>
      </c>
      <c r="I5194" s="9" t="str">
        <f>VLOOKUP(H5194,Ranges!$A$4:$B$15,2,TRUE)</f>
        <v>&lt;0.1</v>
      </c>
      <c r="J5194" s="6">
        <v>44580.777430555601</v>
      </c>
      <c r="K5194" s="6">
        <v>44580.778090277803</v>
      </c>
      <c r="L5194" s="10">
        <f t="shared" si="402"/>
        <v>0.94999997061677277</v>
      </c>
      <c r="M5194" s="9" t="str">
        <f>VLOOKUP(L5194,Ranges!$A$4:$B$15,2,TRUE)</f>
        <v>0.5-0.99</v>
      </c>
      <c r="N5194" s="6">
        <v>44580.777905092596</v>
      </c>
      <c r="O5194" s="6">
        <v>44580.779293981497</v>
      </c>
      <c r="P5194" s="10">
        <f t="shared" si="404"/>
        <v>2.000000016996637</v>
      </c>
      <c r="Q5194" s="9" t="str">
        <f>VLOOKUP(P5194,Ranges!$A$4:$B$15,2,TRUE)</f>
        <v>2-2.9</v>
      </c>
      <c r="R5194" s="6">
        <v>44580.779756944503</v>
      </c>
      <c r="S5194" s="4">
        <v>4</v>
      </c>
      <c r="T5194" s="4">
        <v>3</v>
      </c>
      <c r="U5194" s="4">
        <v>0</v>
      </c>
      <c r="V5194" s="4">
        <v>0</v>
      </c>
      <c r="W5194" s="4">
        <v>1</v>
      </c>
      <c r="X5194" s="33">
        <f t="shared" si="403"/>
        <v>1</v>
      </c>
      <c r="Y5194" s="4">
        <v>5</v>
      </c>
    </row>
    <row r="5195" spans="1:25" x14ac:dyDescent="0.3">
      <c r="A5195" s="4">
        <v>119474</v>
      </c>
      <c r="B5195" s="5">
        <v>44580</v>
      </c>
      <c r="C5195" s="4">
        <v>4</v>
      </c>
      <c r="D5195" s="4">
        <v>2</v>
      </c>
      <c r="E5195" s="6">
        <v>44580.778055555602</v>
      </c>
      <c r="F5195" s="6">
        <v>44580.778055555602</v>
      </c>
      <c r="G5195" s="7">
        <f t="shared" si="400"/>
        <v>18</v>
      </c>
      <c r="H5195" s="8">
        <f t="shared" si="401"/>
        <v>0</v>
      </c>
      <c r="I5195" s="9" t="str">
        <f>VLOOKUP(H5195,Ranges!$A$4:$B$15,2,TRUE)</f>
        <v>&lt;0.1</v>
      </c>
      <c r="J5195" s="6">
        <v>44580.780138888898</v>
      </c>
      <c r="K5195" s="6">
        <v>44580.780138888898</v>
      </c>
      <c r="L5195" s="10">
        <f t="shared" si="402"/>
        <v>0</v>
      </c>
      <c r="M5195" s="9" t="str">
        <f>VLOOKUP(L5195,Ranges!$A$4:$B$15,2,TRUE)</f>
        <v>&lt;0.1</v>
      </c>
      <c r="N5195" s="6">
        <v>44580.7823263889</v>
      </c>
      <c r="O5195" s="6">
        <v>44580.7823263889</v>
      </c>
      <c r="P5195" s="10">
        <f t="shared" si="404"/>
        <v>0</v>
      </c>
      <c r="Q5195" s="9" t="str">
        <f>VLOOKUP(P5195,Ranges!$A$4:$B$15,2,TRUE)</f>
        <v>&lt;0.1</v>
      </c>
      <c r="R5195" s="6">
        <v>44580.783020833398</v>
      </c>
      <c r="S5195" s="4">
        <v>2</v>
      </c>
      <c r="T5195" s="4">
        <v>3</v>
      </c>
      <c r="U5195" s="4">
        <v>1</v>
      </c>
      <c r="V5195" s="4">
        <v>1</v>
      </c>
      <c r="W5195" s="4">
        <v>1</v>
      </c>
      <c r="X5195" s="33">
        <f t="shared" si="403"/>
        <v>3</v>
      </c>
      <c r="Y5195" s="4">
        <v>9</v>
      </c>
    </row>
    <row r="5196" spans="1:25" x14ac:dyDescent="0.3">
      <c r="A5196" s="4">
        <v>119475</v>
      </c>
      <c r="B5196" s="5">
        <v>44580</v>
      </c>
      <c r="C5196" s="4">
        <v>4</v>
      </c>
      <c r="D5196" s="4">
        <v>2</v>
      </c>
      <c r="E5196" s="6">
        <v>44580.778923611098</v>
      </c>
      <c r="F5196" s="6">
        <v>44580.779097222301</v>
      </c>
      <c r="G5196" s="7">
        <f t="shared" si="400"/>
        <v>18</v>
      </c>
      <c r="H5196" s="8">
        <f t="shared" si="401"/>
        <v>0.25000013178214431</v>
      </c>
      <c r="I5196" s="9" t="str">
        <f>VLOOKUP(H5196,Ranges!$A$4:$B$15,2,TRUE)</f>
        <v>0.1-0.49</v>
      </c>
      <c r="J5196" s="6">
        <v>44580.779814814799</v>
      </c>
      <c r="K5196" s="6">
        <v>44580.7823263889</v>
      </c>
      <c r="L5196" s="10">
        <f t="shared" si="402"/>
        <v>3.6166667053475976</v>
      </c>
      <c r="M5196" s="9" t="str">
        <f>VLOOKUP(L5196,Ranges!$A$4:$B$15,2,TRUE)</f>
        <v>3-3.9</v>
      </c>
      <c r="N5196" s="6">
        <v>44580.780324074098</v>
      </c>
      <c r="O5196" s="6">
        <v>44580.783020833398</v>
      </c>
      <c r="P5196" s="10">
        <f t="shared" si="404"/>
        <v>3.8833333924412727</v>
      </c>
      <c r="Q5196" s="9" t="str">
        <f>VLOOKUP(P5196,Ranges!$A$4:$B$15,2,TRUE)</f>
        <v>3-3.9</v>
      </c>
      <c r="R5196" s="6">
        <v>44580.783483796302</v>
      </c>
      <c r="S5196" s="4">
        <v>2</v>
      </c>
      <c r="T5196" s="4">
        <v>3</v>
      </c>
      <c r="U5196" s="4">
        <v>0</v>
      </c>
      <c r="V5196" s="4">
        <v>1</v>
      </c>
      <c r="W5196" s="4">
        <v>0</v>
      </c>
      <c r="X5196" s="33">
        <f t="shared" si="403"/>
        <v>1</v>
      </c>
      <c r="Y5196" s="4">
        <v>4</v>
      </c>
    </row>
    <row r="5197" spans="1:25" x14ac:dyDescent="0.3">
      <c r="A5197" s="4">
        <v>119476</v>
      </c>
      <c r="B5197" s="5">
        <v>44580</v>
      </c>
      <c r="C5197" s="4">
        <v>4</v>
      </c>
      <c r="D5197" s="4">
        <v>2</v>
      </c>
      <c r="E5197" s="6">
        <v>44580.779861111099</v>
      </c>
      <c r="F5197" s="6">
        <v>44580.779861111099</v>
      </c>
      <c r="G5197" s="7">
        <f t="shared" si="400"/>
        <v>18</v>
      </c>
      <c r="H5197" s="8">
        <f t="shared" si="401"/>
        <v>0</v>
      </c>
      <c r="I5197" s="9" t="str">
        <f>VLOOKUP(H5197,Ranges!$A$4:$B$15,2,TRUE)</f>
        <v>&lt;0.1</v>
      </c>
      <c r="J5197" s="6">
        <v>44580.780567129703</v>
      </c>
      <c r="K5197" s="6">
        <v>44580.780567129703</v>
      </c>
      <c r="L5197" s="10">
        <f t="shared" si="402"/>
        <v>0</v>
      </c>
      <c r="M5197" s="9" t="str">
        <f>VLOOKUP(L5197,Ranges!$A$4:$B$15,2,TRUE)</f>
        <v>&lt;0.1</v>
      </c>
      <c r="N5197" s="6">
        <v>44580.781192129703</v>
      </c>
      <c r="O5197" s="6">
        <v>44580.783483796302</v>
      </c>
      <c r="P5197" s="10">
        <f t="shared" si="404"/>
        <v>3.2999999017920345</v>
      </c>
      <c r="Q5197" s="9" t="str">
        <f>VLOOKUP(P5197,Ranges!$A$4:$B$15,2,TRUE)</f>
        <v>3-3.9</v>
      </c>
      <c r="R5197" s="6">
        <v>44580.7839467593</v>
      </c>
      <c r="S5197" s="4">
        <v>5</v>
      </c>
      <c r="T5197" s="4">
        <v>1</v>
      </c>
      <c r="U5197" s="4">
        <v>0</v>
      </c>
      <c r="V5197" s="4">
        <v>1</v>
      </c>
      <c r="W5197" s="4">
        <v>0</v>
      </c>
      <c r="X5197" s="33">
        <f t="shared" si="403"/>
        <v>1</v>
      </c>
      <c r="Y5197" s="4">
        <v>4</v>
      </c>
    </row>
    <row r="5198" spans="1:25" x14ac:dyDescent="0.3">
      <c r="A5198" s="4">
        <v>119477</v>
      </c>
      <c r="B5198" s="5">
        <v>44580</v>
      </c>
      <c r="C5198" s="4">
        <v>4</v>
      </c>
      <c r="D5198" s="4">
        <v>2</v>
      </c>
      <c r="E5198" s="6">
        <v>44580.7805324074</v>
      </c>
      <c r="F5198" s="6">
        <v>44580.7805324074</v>
      </c>
      <c r="G5198" s="7">
        <f t="shared" si="400"/>
        <v>18</v>
      </c>
      <c r="H5198" s="8">
        <f t="shared" si="401"/>
        <v>0</v>
      </c>
      <c r="I5198" s="9" t="str">
        <f>VLOOKUP(H5198,Ranges!$A$4:$B$15,2,TRUE)</f>
        <v>&lt;0.1</v>
      </c>
      <c r="J5198" s="6">
        <v>44580.78125</v>
      </c>
      <c r="K5198" s="6">
        <v>44580.78125</v>
      </c>
      <c r="L5198" s="10">
        <f t="shared" si="402"/>
        <v>0</v>
      </c>
      <c r="M5198" s="9" t="str">
        <f>VLOOKUP(L5198,Ranges!$A$4:$B$15,2,TRUE)</f>
        <v>&lt;0.1</v>
      </c>
      <c r="N5198" s="6">
        <v>44580.782592592601</v>
      </c>
      <c r="O5198" s="6">
        <v>44580.7839467593</v>
      </c>
      <c r="P5198" s="10">
        <f t="shared" si="404"/>
        <v>1.9500000472180545</v>
      </c>
      <c r="Q5198" s="9" t="str">
        <f>VLOOKUP(P5198,Ranges!$A$4:$B$15,2,TRUE)</f>
        <v>1-1.9</v>
      </c>
      <c r="R5198" s="6">
        <v>44580.784525463001</v>
      </c>
      <c r="S5198" s="4">
        <v>3</v>
      </c>
      <c r="T5198" s="4">
        <v>1</v>
      </c>
      <c r="U5198" s="4">
        <v>0</v>
      </c>
      <c r="V5198" s="4">
        <v>2</v>
      </c>
      <c r="W5198" s="4">
        <v>0</v>
      </c>
      <c r="X5198" s="33">
        <f t="shared" si="403"/>
        <v>2</v>
      </c>
      <c r="Y5198" s="4">
        <v>4</v>
      </c>
    </row>
    <row r="5199" spans="1:25" x14ac:dyDescent="0.3">
      <c r="A5199" s="4">
        <v>119478</v>
      </c>
      <c r="B5199" s="5">
        <v>44580</v>
      </c>
      <c r="C5199" s="4">
        <v>4</v>
      </c>
      <c r="D5199" s="4">
        <v>2</v>
      </c>
      <c r="E5199" s="6">
        <v>44580.781458333397</v>
      </c>
      <c r="F5199" s="6">
        <v>44580.781458333397</v>
      </c>
      <c r="G5199" s="7">
        <f t="shared" si="400"/>
        <v>18</v>
      </c>
      <c r="H5199" s="8">
        <f t="shared" si="401"/>
        <v>0</v>
      </c>
      <c r="I5199" s="9" t="str">
        <f>VLOOKUP(H5199,Ranges!$A$4:$B$15,2,TRUE)</f>
        <v>&lt;0.1</v>
      </c>
      <c r="J5199" s="6">
        <v>44580.781840277799</v>
      </c>
      <c r="K5199" s="6">
        <v>44580.782592592601</v>
      </c>
      <c r="L5199" s="10">
        <f t="shared" si="402"/>
        <v>1.0833333141636103</v>
      </c>
      <c r="M5199" s="9" t="str">
        <f>VLOOKUP(L5199,Ranges!$A$4:$B$15,2,TRUE)</f>
        <v>1-1.9</v>
      </c>
      <c r="N5199" s="6">
        <v>44580.782500000001</v>
      </c>
      <c r="O5199" s="6">
        <v>44580.784525463001</v>
      </c>
      <c r="P5199" s="10">
        <f t="shared" si="404"/>
        <v>2.9166667198296636</v>
      </c>
      <c r="Q5199" s="9" t="str">
        <f>VLOOKUP(P5199,Ranges!$A$4:$B$15,2,TRUE)</f>
        <v>2-2.9</v>
      </c>
      <c r="R5199" s="6">
        <v>44580.784988425999</v>
      </c>
      <c r="S5199" s="4">
        <v>2</v>
      </c>
      <c r="T5199" s="4">
        <v>3</v>
      </c>
      <c r="U5199" s="4">
        <v>0</v>
      </c>
      <c r="V5199" s="4">
        <v>0</v>
      </c>
      <c r="W5199" s="4">
        <v>1</v>
      </c>
      <c r="X5199" s="33">
        <f t="shared" si="403"/>
        <v>1</v>
      </c>
      <c r="Y5199" s="4">
        <v>4</v>
      </c>
    </row>
    <row r="5200" spans="1:25" x14ac:dyDescent="0.3">
      <c r="A5200" s="4">
        <v>119479</v>
      </c>
      <c r="B5200" s="5">
        <v>44580</v>
      </c>
      <c r="C5200" s="4">
        <v>4</v>
      </c>
      <c r="D5200" s="4">
        <v>2</v>
      </c>
      <c r="E5200" s="6">
        <v>44580.782233796301</v>
      </c>
      <c r="F5200" s="6">
        <v>44580.782233796301</v>
      </c>
      <c r="G5200" s="7">
        <f t="shared" si="400"/>
        <v>18</v>
      </c>
      <c r="H5200" s="8">
        <f t="shared" si="401"/>
        <v>0</v>
      </c>
      <c r="I5200" s="9" t="str">
        <f>VLOOKUP(H5200,Ranges!$A$4:$B$15,2,TRUE)</f>
        <v>&lt;0.1</v>
      </c>
      <c r="J5200" s="6">
        <v>44580.782881944499</v>
      </c>
      <c r="K5200" s="6">
        <v>44580.782881944499</v>
      </c>
      <c r="L5200" s="10">
        <f t="shared" si="402"/>
        <v>0</v>
      </c>
      <c r="M5200" s="9" t="str">
        <f>VLOOKUP(L5200,Ranges!$A$4:$B$15,2,TRUE)</f>
        <v>&lt;0.1</v>
      </c>
      <c r="N5200" s="6">
        <v>44580.783645833297</v>
      </c>
      <c r="O5200" s="6">
        <v>44580.784988425999</v>
      </c>
      <c r="P5200" s="10">
        <f t="shared" si="404"/>
        <v>1.9333334919065237</v>
      </c>
      <c r="Q5200" s="9" t="str">
        <f>VLOOKUP(P5200,Ranges!$A$4:$B$15,2,TRUE)</f>
        <v>1-1.9</v>
      </c>
      <c r="R5200" s="6">
        <v>44580.785451388903</v>
      </c>
      <c r="S5200" s="4">
        <v>5</v>
      </c>
      <c r="T5200" s="4">
        <v>1</v>
      </c>
      <c r="U5200" s="4">
        <v>0</v>
      </c>
      <c r="V5200" s="4">
        <v>0</v>
      </c>
      <c r="W5200" s="4">
        <v>1</v>
      </c>
      <c r="X5200" s="33">
        <f t="shared" si="403"/>
        <v>1</v>
      </c>
      <c r="Y5200" s="4">
        <v>5</v>
      </c>
    </row>
    <row r="5201" spans="1:25" x14ac:dyDescent="0.3">
      <c r="A5201" s="4">
        <v>119480</v>
      </c>
      <c r="B5201" s="5">
        <v>44580</v>
      </c>
      <c r="C5201" s="4">
        <v>4</v>
      </c>
      <c r="D5201" s="4">
        <v>2</v>
      </c>
      <c r="E5201" s="6">
        <v>44580.782858796301</v>
      </c>
      <c r="F5201" s="6">
        <v>44580.782858796301</v>
      </c>
      <c r="G5201" s="7">
        <f t="shared" si="400"/>
        <v>18</v>
      </c>
      <c r="H5201" s="8">
        <f t="shared" si="401"/>
        <v>0</v>
      </c>
      <c r="I5201" s="9" t="str">
        <f>VLOOKUP(H5201,Ranges!$A$4:$B$15,2,TRUE)</f>
        <v>&lt;0.1</v>
      </c>
      <c r="J5201" s="6">
        <v>44580.783530092602</v>
      </c>
      <c r="K5201" s="6">
        <v>44580.783645833297</v>
      </c>
      <c r="L5201" s="10">
        <f t="shared" si="402"/>
        <v>0.16666660085320473</v>
      </c>
      <c r="M5201" s="9" t="str">
        <f>VLOOKUP(L5201,Ranges!$A$4:$B$15,2,TRUE)</f>
        <v>0.1-0.49</v>
      </c>
      <c r="N5201" s="6">
        <v>44580.7843981482</v>
      </c>
      <c r="O5201" s="6">
        <v>44580.785451388903</v>
      </c>
      <c r="P5201" s="10">
        <f t="shared" si="404"/>
        <v>1.5166666125878692</v>
      </c>
      <c r="Q5201" s="9" t="str">
        <f>VLOOKUP(P5201,Ranges!$A$4:$B$15,2,TRUE)</f>
        <v>1-1.9</v>
      </c>
      <c r="R5201" s="6">
        <v>44580.785914351902</v>
      </c>
      <c r="S5201" s="4">
        <v>1</v>
      </c>
      <c r="T5201" s="4">
        <v>3</v>
      </c>
      <c r="U5201" s="4">
        <v>1</v>
      </c>
      <c r="V5201" s="4">
        <v>0</v>
      </c>
      <c r="W5201" s="4">
        <v>0</v>
      </c>
      <c r="X5201" s="33">
        <f t="shared" si="403"/>
        <v>1</v>
      </c>
      <c r="Y5201" s="4">
        <v>4</v>
      </c>
    </row>
    <row r="5202" spans="1:25" x14ac:dyDescent="0.3">
      <c r="A5202" s="4">
        <v>119481</v>
      </c>
      <c r="B5202" s="5">
        <v>44580</v>
      </c>
      <c r="C5202" s="4">
        <v>4</v>
      </c>
      <c r="D5202" s="4">
        <v>2</v>
      </c>
      <c r="E5202" s="6">
        <v>44580.783587963</v>
      </c>
      <c r="F5202" s="6">
        <v>44580.783587963</v>
      </c>
      <c r="G5202" s="7">
        <f t="shared" si="400"/>
        <v>18</v>
      </c>
      <c r="H5202" s="8">
        <f t="shared" si="401"/>
        <v>0</v>
      </c>
      <c r="I5202" s="9" t="str">
        <f>VLOOKUP(H5202,Ranges!$A$4:$B$15,2,TRUE)</f>
        <v>&lt;0.1</v>
      </c>
      <c r="J5202" s="6">
        <v>44580.784293981502</v>
      </c>
      <c r="K5202" s="6">
        <v>44580.7843981482</v>
      </c>
      <c r="L5202" s="10">
        <f t="shared" si="402"/>
        <v>0.1500000455416739</v>
      </c>
      <c r="M5202" s="9" t="str">
        <f>VLOOKUP(L5202,Ranges!$A$4:$B$15,2,TRUE)</f>
        <v>0.1-0.49</v>
      </c>
      <c r="N5202" s="6">
        <v>44580.7848032408</v>
      </c>
      <c r="O5202" s="6">
        <v>44580.785914351902</v>
      </c>
      <c r="P5202" s="10">
        <f t="shared" si="404"/>
        <v>1.5999999863561243</v>
      </c>
      <c r="Q5202" s="9" t="str">
        <f>VLOOKUP(P5202,Ranges!$A$4:$B$15,2,TRUE)</f>
        <v>1-1.9</v>
      </c>
      <c r="R5202" s="6">
        <v>44580.786377314798</v>
      </c>
      <c r="S5202" s="4">
        <v>4</v>
      </c>
      <c r="T5202" s="4">
        <v>1</v>
      </c>
      <c r="U5202" s="4">
        <v>1</v>
      </c>
      <c r="V5202" s="4">
        <v>0</v>
      </c>
      <c r="W5202" s="4">
        <v>0</v>
      </c>
      <c r="X5202" s="33">
        <f t="shared" si="403"/>
        <v>1</v>
      </c>
      <c r="Y5202" s="4">
        <v>5</v>
      </c>
    </row>
    <row r="5203" spans="1:25" x14ac:dyDescent="0.3">
      <c r="A5203" s="4">
        <v>119482</v>
      </c>
      <c r="B5203" s="5">
        <v>44580</v>
      </c>
      <c r="C5203" s="4">
        <v>4</v>
      </c>
      <c r="D5203" s="4">
        <v>2</v>
      </c>
      <c r="E5203" s="6">
        <v>44580.784525463001</v>
      </c>
      <c r="F5203" s="6">
        <v>44580.784525463001</v>
      </c>
      <c r="G5203" s="7">
        <f t="shared" si="400"/>
        <v>18</v>
      </c>
      <c r="H5203" s="8">
        <f t="shared" si="401"/>
        <v>0</v>
      </c>
      <c r="I5203" s="9" t="str">
        <f>VLOOKUP(H5203,Ranges!$A$4:$B$15,2,TRUE)</f>
        <v>&lt;0.1</v>
      </c>
      <c r="J5203" s="6">
        <v>44580.7851620371</v>
      </c>
      <c r="K5203" s="6">
        <v>44580.7851620371</v>
      </c>
      <c r="L5203" s="10">
        <f t="shared" si="402"/>
        <v>0</v>
      </c>
      <c r="M5203" s="9" t="str">
        <f>VLOOKUP(L5203,Ranges!$A$4:$B$15,2,TRUE)</f>
        <v>&lt;0.1</v>
      </c>
      <c r="N5203" s="6">
        <v>44580.785868055602</v>
      </c>
      <c r="O5203" s="6">
        <v>44580.786377314798</v>
      </c>
      <c r="P5203" s="10">
        <f t="shared" si="404"/>
        <v>0.73333324282430112</v>
      </c>
      <c r="Q5203" s="9" t="str">
        <f>VLOOKUP(P5203,Ranges!$A$4:$B$15,2,TRUE)</f>
        <v>0.5-0.99</v>
      </c>
      <c r="R5203" s="6">
        <v>44580.786840277797</v>
      </c>
      <c r="S5203" s="4">
        <v>6</v>
      </c>
      <c r="T5203" s="4">
        <v>3</v>
      </c>
      <c r="U5203" s="4">
        <v>0</v>
      </c>
      <c r="V5203" s="4">
        <v>0</v>
      </c>
      <c r="W5203" s="4">
        <v>1</v>
      </c>
      <c r="X5203" s="33">
        <f t="shared" si="403"/>
        <v>1</v>
      </c>
      <c r="Y5203" s="4">
        <v>6</v>
      </c>
    </row>
    <row r="5204" spans="1:25" x14ac:dyDescent="0.3">
      <c r="A5204" s="4">
        <v>119483</v>
      </c>
      <c r="B5204" s="5">
        <v>44580</v>
      </c>
      <c r="C5204" s="4">
        <v>4</v>
      </c>
      <c r="D5204" s="4">
        <v>2</v>
      </c>
      <c r="E5204" s="6">
        <v>44580.785277777803</v>
      </c>
      <c r="F5204" s="6">
        <v>44580.785277777803</v>
      </c>
      <c r="G5204" s="7">
        <f t="shared" ref="G5204:G5267" si="405">HOUR(E5204)</f>
        <v>18</v>
      </c>
      <c r="H5204" s="8">
        <f t="shared" ref="H5204:H5267" si="406">(F5204-E5204)*24*60</f>
        <v>0</v>
      </c>
      <c r="I5204" s="9" t="str">
        <f>VLOOKUP(H5204,Ranges!$A$4:$B$15,2,TRUE)</f>
        <v>&lt;0.1</v>
      </c>
      <c r="J5204" s="6">
        <v>44580.785601851901</v>
      </c>
      <c r="K5204" s="6">
        <v>44580.785868055602</v>
      </c>
      <c r="L5204" s="10">
        <f t="shared" ref="L5204:L5267" si="407">(K5204-J5204)*24*60</f>
        <v>0.38333332864567637</v>
      </c>
      <c r="M5204" s="9" t="str">
        <f>VLOOKUP(L5204,Ranges!$A$4:$B$15,2,TRUE)</f>
        <v>0.1-0.49</v>
      </c>
      <c r="N5204" s="6">
        <v>44580.786111111098</v>
      </c>
      <c r="O5204" s="6">
        <v>44580.786840277797</v>
      </c>
      <c r="P5204" s="10">
        <f t="shared" si="404"/>
        <v>1.0500000463798642</v>
      </c>
      <c r="Q5204" s="9" t="str">
        <f>VLOOKUP(P5204,Ranges!$A$4:$B$15,2,TRUE)</f>
        <v>1-1.9</v>
      </c>
      <c r="R5204" s="6">
        <v>44580.787303240802</v>
      </c>
      <c r="S5204" s="4">
        <v>1</v>
      </c>
      <c r="T5204" s="4">
        <v>2</v>
      </c>
      <c r="U5204" s="4">
        <v>0</v>
      </c>
      <c r="V5204" s="4">
        <v>1</v>
      </c>
      <c r="W5204" s="4">
        <v>0</v>
      </c>
      <c r="X5204" s="33">
        <f t="shared" ref="X5204:X5267" si="408">U5204+V5204+W5204</f>
        <v>1</v>
      </c>
      <c r="Y5204" s="4">
        <v>4</v>
      </c>
    </row>
    <row r="5205" spans="1:25" x14ac:dyDescent="0.3">
      <c r="A5205" s="4">
        <v>119484</v>
      </c>
      <c r="B5205" s="5">
        <v>44580</v>
      </c>
      <c r="C5205" s="4">
        <v>4</v>
      </c>
      <c r="D5205" s="4">
        <v>2</v>
      </c>
      <c r="E5205" s="6">
        <v>44580.786122685196</v>
      </c>
      <c r="F5205" s="6">
        <v>44580.786122685196</v>
      </c>
      <c r="G5205" s="7">
        <f t="shared" si="405"/>
        <v>18</v>
      </c>
      <c r="H5205" s="8">
        <f t="shared" si="406"/>
        <v>0</v>
      </c>
      <c r="I5205" s="9" t="str">
        <f>VLOOKUP(H5205,Ranges!$A$4:$B$15,2,TRUE)</f>
        <v>&lt;0.1</v>
      </c>
      <c r="J5205" s="6">
        <v>44580.786840277797</v>
      </c>
      <c r="K5205" s="6">
        <v>44580.786840277797</v>
      </c>
      <c r="L5205" s="10">
        <f t="shared" si="407"/>
        <v>0</v>
      </c>
      <c r="M5205" s="9" t="str">
        <f>VLOOKUP(L5205,Ranges!$A$4:$B$15,2,TRUE)</f>
        <v>&lt;0.1</v>
      </c>
      <c r="N5205" s="6">
        <v>44580.787997685198</v>
      </c>
      <c r="O5205" s="6">
        <v>44580.787997685198</v>
      </c>
      <c r="P5205" s="10">
        <f t="shared" ref="P5205:P5268" si="409">(O5205-N5205)*24*60</f>
        <v>0</v>
      </c>
      <c r="Q5205" s="9" t="str">
        <f>VLOOKUP(P5205,Ranges!$A$4:$B$15,2,TRUE)</f>
        <v>&lt;0.1</v>
      </c>
      <c r="R5205" s="6">
        <v>44580.788576388899</v>
      </c>
      <c r="S5205" s="4">
        <v>6</v>
      </c>
      <c r="T5205" s="4">
        <v>2</v>
      </c>
      <c r="U5205" s="4">
        <v>0</v>
      </c>
      <c r="V5205" s="4">
        <v>0</v>
      </c>
      <c r="W5205" s="4">
        <v>2</v>
      </c>
      <c r="X5205" s="33">
        <f t="shared" si="408"/>
        <v>2</v>
      </c>
      <c r="Y5205" s="4">
        <v>8</v>
      </c>
    </row>
    <row r="5206" spans="1:25" x14ac:dyDescent="0.3">
      <c r="A5206" s="4">
        <v>119485</v>
      </c>
      <c r="B5206" s="5">
        <v>44580</v>
      </c>
      <c r="C5206" s="4">
        <v>4</v>
      </c>
      <c r="D5206" s="4">
        <v>2</v>
      </c>
      <c r="E5206" s="6">
        <v>44580.786898148202</v>
      </c>
      <c r="F5206" s="6">
        <v>44580.786898148202</v>
      </c>
      <c r="G5206" s="7">
        <f t="shared" si="405"/>
        <v>18</v>
      </c>
      <c r="H5206" s="8">
        <f t="shared" si="406"/>
        <v>0</v>
      </c>
      <c r="I5206" s="9" t="str">
        <f>VLOOKUP(H5206,Ranges!$A$4:$B$15,2,TRUE)</f>
        <v>&lt;0.1</v>
      </c>
      <c r="J5206" s="6">
        <v>44580.787557870397</v>
      </c>
      <c r="K5206" s="6">
        <v>44580.787997685198</v>
      </c>
      <c r="L5206" s="10">
        <f t="shared" si="407"/>
        <v>0.63333331374451518</v>
      </c>
      <c r="M5206" s="9" t="str">
        <f>VLOOKUP(L5206,Ranges!$A$4:$B$15,2,TRUE)</f>
        <v>0.5-0.99</v>
      </c>
      <c r="N5206" s="6">
        <v>44580.788275462997</v>
      </c>
      <c r="O5206" s="6">
        <v>44580.788715277798</v>
      </c>
      <c r="P5206" s="10">
        <f t="shared" si="409"/>
        <v>0.63333331374451518</v>
      </c>
      <c r="Q5206" s="9" t="str">
        <f>VLOOKUP(P5206,Ranges!$A$4:$B$15,2,TRUE)</f>
        <v>0.5-0.99</v>
      </c>
      <c r="R5206" s="6">
        <v>44580.789178240797</v>
      </c>
      <c r="S5206" s="4">
        <v>4</v>
      </c>
      <c r="T5206" s="4">
        <v>1</v>
      </c>
      <c r="U5206" s="4">
        <v>0</v>
      </c>
      <c r="V5206" s="4">
        <v>1</v>
      </c>
      <c r="W5206" s="4">
        <v>0</v>
      </c>
      <c r="X5206" s="33">
        <f t="shared" si="408"/>
        <v>1</v>
      </c>
      <c r="Y5206" s="4">
        <v>6</v>
      </c>
    </row>
    <row r="5207" spans="1:25" x14ac:dyDescent="0.3">
      <c r="A5207" s="4">
        <v>119486</v>
      </c>
      <c r="B5207" s="5">
        <v>44580</v>
      </c>
      <c r="C5207" s="4">
        <v>4</v>
      </c>
      <c r="D5207" s="4">
        <v>2</v>
      </c>
      <c r="E5207" s="6">
        <v>44580.787638888898</v>
      </c>
      <c r="F5207" s="6">
        <v>44580.787638888898</v>
      </c>
      <c r="G5207" s="7">
        <f t="shared" si="405"/>
        <v>18</v>
      </c>
      <c r="H5207" s="8">
        <f t="shared" si="406"/>
        <v>0</v>
      </c>
      <c r="I5207" s="9" t="str">
        <f>VLOOKUP(H5207,Ranges!$A$4:$B$15,2,TRUE)</f>
        <v>&lt;0.1</v>
      </c>
      <c r="J5207" s="6">
        <v>44580.788368055597</v>
      </c>
      <c r="K5207" s="6">
        <v>44580.788368055597</v>
      </c>
      <c r="L5207" s="10">
        <f t="shared" si="407"/>
        <v>0</v>
      </c>
      <c r="M5207" s="9" t="str">
        <f>VLOOKUP(L5207,Ranges!$A$4:$B$15,2,TRUE)</f>
        <v>&lt;0.1</v>
      </c>
      <c r="N5207" s="6">
        <v>44580.788865740797</v>
      </c>
      <c r="O5207" s="6">
        <v>44580.789178240797</v>
      </c>
      <c r="P5207" s="10">
        <f t="shared" si="409"/>
        <v>0.45000000041909516</v>
      </c>
      <c r="Q5207" s="9" t="str">
        <f>VLOOKUP(P5207,Ranges!$A$4:$B$15,2,TRUE)</f>
        <v>0.1-0.49</v>
      </c>
      <c r="R5207" s="6">
        <v>44580.789641203701</v>
      </c>
      <c r="S5207" s="4">
        <v>1</v>
      </c>
      <c r="T5207" s="4">
        <v>1</v>
      </c>
      <c r="U5207" s="4">
        <v>0</v>
      </c>
      <c r="V5207" s="4">
        <v>0</v>
      </c>
      <c r="W5207" s="4">
        <v>1</v>
      </c>
      <c r="X5207" s="33">
        <f t="shared" si="408"/>
        <v>1</v>
      </c>
      <c r="Y5207" s="4">
        <v>5</v>
      </c>
    </row>
    <row r="5208" spans="1:25" x14ac:dyDescent="0.3">
      <c r="A5208" s="4">
        <v>119487</v>
      </c>
      <c r="B5208" s="5">
        <v>44580</v>
      </c>
      <c r="C5208" s="4">
        <v>4</v>
      </c>
      <c r="D5208" s="4">
        <v>2</v>
      </c>
      <c r="E5208" s="6">
        <v>44580.788240740803</v>
      </c>
      <c r="F5208" s="6">
        <v>44580.788240740803</v>
      </c>
      <c r="G5208" s="7">
        <f t="shared" si="405"/>
        <v>18</v>
      </c>
      <c r="H5208" s="8">
        <f t="shared" si="406"/>
        <v>0</v>
      </c>
      <c r="I5208" s="9" t="str">
        <f>VLOOKUP(H5208,Ranges!$A$4:$B$15,2,TRUE)</f>
        <v>&lt;0.1</v>
      </c>
      <c r="J5208" s="6">
        <v>44580.788541666698</v>
      </c>
      <c r="K5208" s="6">
        <v>44580.788865740797</v>
      </c>
      <c r="L5208" s="10">
        <f t="shared" si="407"/>
        <v>0.46666670241393149</v>
      </c>
      <c r="M5208" s="9" t="str">
        <f>VLOOKUP(L5208,Ranges!$A$4:$B$15,2,TRUE)</f>
        <v>0.1-0.49</v>
      </c>
      <c r="N5208" s="6">
        <v>44580.789178240797</v>
      </c>
      <c r="O5208" s="6">
        <v>44580.789641203701</v>
      </c>
      <c r="P5208" s="10">
        <f t="shared" si="409"/>
        <v>0.6666665815282613</v>
      </c>
      <c r="Q5208" s="9" t="str">
        <f>VLOOKUP(P5208,Ranges!$A$4:$B$15,2,TRUE)</f>
        <v>0.5-0.99</v>
      </c>
      <c r="R5208" s="6">
        <v>44580.790104166699</v>
      </c>
      <c r="S5208" s="4">
        <v>5</v>
      </c>
      <c r="T5208" s="4">
        <v>1</v>
      </c>
      <c r="U5208" s="4">
        <v>1</v>
      </c>
      <c r="V5208" s="4">
        <v>0</v>
      </c>
      <c r="W5208" s="4">
        <v>0</v>
      </c>
      <c r="X5208" s="33">
        <f t="shared" si="408"/>
        <v>1</v>
      </c>
      <c r="Y5208" s="4">
        <v>6</v>
      </c>
    </row>
    <row r="5209" spans="1:25" x14ac:dyDescent="0.3">
      <c r="A5209" s="4">
        <v>119488</v>
      </c>
      <c r="B5209" s="5">
        <v>44580</v>
      </c>
      <c r="C5209" s="4">
        <v>4</v>
      </c>
      <c r="D5209" s="4">
        <v>2</v>
      </c>
      <c r="E5209" s="6">
        <v>44580.7891550926</v>
      </c>
      <c r="F5209" s="6">
        <v>44580.7891550926</v>
      </c>
      <c r="G5209" s="7">
        <f t="shared" si="405"/>
        <v>18</v>
      </c>
      <c r="H5209" s="8">
        <f t="shared" si="406"/>
        <v>0</v>
      </c>
      <c r="I5209" s="9" t="str">
        <f>VLOOKUP(H5209,Ranges!$A$4:$B$15,2,TRUE)</f>
        <v>&lt;0.1</v>
      </c>
      <c r="J5209" s="6">
        <v>44580.789525462998</v>
      </c>
      <c r="K5209" s="6">
        <v>44580.789525462998</v>
      </c>
      <c r="L5209" s="10">
        <f t="shared" si="407"/>
        <v>0</v>
      </c>
      <c r="M5209" s="9" t="str">
        <f>VLOOKUP(L5209,Ranges!$A$4:$B$15,2,TRUE)</f>
        <v>&lt;0.1</v>
      </c>
      <c r="N5209" s="6">
        <v>44580.790416666699</v>
      </c>
      <c r="O5209" s="6">
        <v>44580.790416666699</v>
      </c>
      <c r="P5209" s="10">
        <f t="shared" si="409"/>
        <v>0</v>
      </c>
      <c r="Q5209" s="9" t="str">
        <f>VLOOKUP(P5209,Ranges!$A$4:$B$15,2,TRUE)</f>
        <v>&lt;0.1</v>
      </c>
      <c r="R5209" s="6">
        <v>44580.790879629698</v>
      </c>
      <c r="S5209" s="4">
        <v>2</v>
      </c>
      <c r="T5209" s="4">
        <v>1</v>
      </c>
      <c r="U5209" s="4">
        <v>0</v>
      </c>
      <c r="V5209" s="4">
        <v>1</v>
      </c>
      <c r="W5209" s="4">
        <v>0</v>
      </c>
      <c r="X5209" s="33">
        <f t="shared" si="408"/>
        <v>1</v>
      </c>
      <c r="Y5209" s="4">
        <v>8</v>
      </c>
    </row>
    <row r="5210" spans="1:25" x14ac:dyDescent="0.3">
      <c r="A5210" s="4">
        <v>119489</v>
      </c>
      <c r="B5210" s="5">
        <v>44580</v>
      </c>
      <c r="C5210" s="4">
        <v>4</v>
      </c>
      <c r="D5210" s="4">
        <v>2</v>
      </c>
      <c r="E5210" s="6">
        <v>44580.790034722297</v>
      </c>
      <c r="F5210" s="6">
        <v>44580.790034722297</v>
      </c>
      <c r="G5210" s="7">
        <f t="shared" si="405"/>
        <v>18</v>
      </c>
      <c r="H5210" s="8">
        <f t="shared" si="406"/>
        <v>0</v>
      </c>
      <c r="I5210" s="9" t="str">
        <f>VLOOKUP(H5210,Ranges!$A$4:$B$15,2,TRUE)</f>
        <v>&lt;0.1</v>
      </c>
      <c r="J5210" s="6">
        <v>44580.790347222297</v>
      </c>
      <c r="K5210" s="6">
        <v>44580.790416666699</v>
      </c>
      <c r="L5210" s="10">
        <f t="shared" si="407"/>
        <v>9.9999939557164907E-2</v>
      </c>
      <c r="M5210" s="9" t="str">
        <f>VLOOKUP(L5210,Ranges!$A$4:$B$15,2,TRUE)</f>
        <v>&lt;0.1</v>
      </c>
      <c r="N5210" s="6">
        <v>44580.790902777801</v>
      </c>
      <c r="O5210" s="6">
        <v>44580.790972222203</v>
      </c>
      <c r="P5210" s="10">
        <f t="shared" si="409"/>
        <v>9.9999939557164907E-2</v>
      </c>
      <c r="Q5210" s="9" t="str">
        <f>VLOOKUP(P5210,Ranges!$A$4:$B$15,2,TRUE)</f>
        <v>&lt;0.1</v>
      </c>
      <c r="R5210" s="6">
        <v>44580.791435185201</v>
      </c>
      <c r="S5210" s="4">
        <v>1</v>
      </c>
      <c r="T5210" s="4">
        <v>2</v>
      </c>
      <c r="U5210" s="4">
        <v>0</v>
      </c>
      <c r="V5210" s="4">
        <v>1</v>
      </c>
      <c r="W5210" s="4">
        <v>0</v>
      </c>
      <c r="X5210" s="33">
        <f t="shared" si="408"/>
        <v>1</v>
      </c>
      <c r="Y5210" s="4">
        <v>7</v>
      </c>
    </row>
    <row r="5211" spans="1:25" x14ac:dyDescent="0.3">
      <c r="A5211" s="4">
        <v>119490</v>
      </c>
      <c r="B5211" s="5">
        <v>44580</v>
      </c>
      <c r="C5211" s="4">
        <v>4</v>
      </c>
      <c r="D5211" s="4">
        <v>2</v>
      </c>
      <c r="E5211" s="6">
        <v>44580.790775463</v>
      </c>
      <c r="F5211" s="6">
        <v>44580.790775463</v>
      </c>
      <c r="G5211" s="7">
        <f t="shared" si="405"/>
        <v>18</v>
      </c>
      <c r="H5211" s="8">
        <f t="shared" si="406"/>
        <v>0</v>
      </c>
      <c r="I5211" s="9" t="str">
        <f>VLOOKUP(H5211,Ranges!$A$4:$B$15,2,TRUE)</f>
        <v>&lt;0.1</v>
      </c>
      <c r="J5211" s="6">
        <v>44580.792025463001</v>
      </c>
      <c r="K5211" s="6">
        <v>44580.792025463001</v>
      </c>
      <c r="L5211" s="10">
        <f t="shared" si="407"/>
        <v>0</v>
      </c>
      <c r="M5211" s="9" t="str">
        <f>VLOOKUP(L5211,Ranges!$A$4:$B$15,2,TRUE)</f>
        <v>&lt;0.1</v>
      </c>
      <c r="N5211" s="6">
        <v>44580.794074074103</v>
      </c>
      <c r="O5211" s="6">
        <v>44580.794074074103</v>
      </c>
      <c r="P5211" s="10">
        <f t="shared" si="409"/>
        <v>0</v>
      </c>
      <c r="Q5211" s="9" t="str">
        <f>VLOOKUP(P5211,Ranges!$A$4:$B$15,2,TRUE)</f>
        <v>&lt;0.1</v>
      </c>
      <c r="R5211" s="6">
        <v>44580.794768518499</v>
      </c>
      <c r="S5211" s="4">
        <v>5</v>
      </c>
      <c r="T5211" s="4">
        <v>1</v>
      </c>
      <c r="U5211" s="4">
        <v>1</v>
      </c>
      <c r="V5211" s="4">
        <v>1</v>
      </c>
      <c r="W5211" s="4">
        <v>1</v>
      </c>
      <c r="X5211" s="33">
        <f t="shared" si="408"/>
        <v>3</v>
      </c>
      <c r="Y5211" s="4">
        <v>9</v>
      </c>
    </row>
    <row r="5212" spans="1:25" x14ac:dyDescent="0.3">
      <c r="A5212" s="4">
        <v>119491</v>
      </c>
      <c r="B5212" s="5">
        <v>44580</v>
      </c>
      <c r="C5212" s="4">
        <v>4</v>
      </c>
      <c r="D5212" s="4">
        <v>2</v>
      </c>
      <c r="E5212" s="6">
        <v>44580.7915856482</v>
      </c>
      <c r="F5212" s="6">
        <v>44580.791678240799</v>
      </c>
      <c r="G5212" s="7">
        <f t="shared" si="405"/>
        <v>18</v>
      </c>
      <c r="H5212" s="8">
        <f t="shared" si="406"/>
        <v>0.13333334354683757</v>
      </c>
      <c r="I5212" s="9" t="str">
        <f>VLOOKUP(H5212,Ranges!$A$4:$B$15,2,TRUE)</f>
        <v>0.1-0.49</v>
      </c>
      <c r="J5212" s="6">
        <v>44580.792766203696</v>
      </c>
      <c r="K5212" s="6">
        <v>44580.794074074103</v>
      </c>
      <c r="L5212" s="10">
        <f t="shared" si="407"/>
        <v>1.8833333859220147</v>
      </c>
      <c r="M5212" s="9" t="str">
        <f>VLOOKUP(L5212,Ranges!$A$4:$B$15,2,TRUE)</f>
        <v>1-1.9</v>
      </c>
      <c r="N5212" s="6">
        <v>44580.794479166703</v>
      </c>
      <c r="O5212" s="6">
        <v>44580.795787037103</v>
      </c>
      <c r="P5212" s="10">
        <f t="shared" si="409"/>
        <v>1.8833333754446357</v>
      </c>
      <c r="Q5212" s="9" t="str">
        <f>VLOOKUP(P5212,Ranges!$A$4:$B$15,2,TRUE)</f>
        <v>1-1.9</v>
      </c>
      <c r="R5212" s="6">
        <v>44580.796365740804</v>
      </c>
      <c r="S5212" s="4">
        <v>3</v>
      </c>
      <c r="T5212" s="4">
        <v>1</v>
      </c>
      <c r="U5212" s="4">
        <v>0</v>
      </c>
      <c r="V5212" s="4">
        <v>0</v>
      </c>
      <c r="W5212" s="4">
        <v>2</v>
      </c>
      <c r="X5212" s="33">
        <f t="shared" si="408"/>
        <v>2</v>
      </c>
      <c r="Y5212" s="4">
        <v>5</v>
      </c>
    </row>
    <row r="5213" spans="1:25" x14ac:dyDescent="0.3">
      <c r="A5213" s="4">
        <v>119492</v>
      </c>
      <c r="B5213" s="5">
        <v>44580</v>
      </c>
      <c r="C5213" s="4">
        <v>4</v>
      </c>
      <c r="D5213" s="4">
        <v>2</v>
      </c>
      <c r="E5213" s="6">
        <v>44580.791597222204</v>
      </c>
      <c r="F5213" s="6">
        <v>44580.791597222204</v>
      </c>
      <c r="G5213" s="7">
        <f t="shared" si="405"/>
        <v>18</v>
      </c>
      <c r="H5213" s="8">
        <f t="shared" si="406"/>
        <v>0</v>
      </c>
      <c r="I5213" s="9" t="str">
        <f>VLOOKUP(H5213,Ranges!$A$4:$B$15,2,TRUE)</f>
        <v>&lt;0.1</v>
      </c>
      <c r="J5213" s="6">
        <v>44580.792326388902</v>
      </c>
      <c r="K5213" s="6">
        <v>44580.792326388902</v>
      </c>
      <c r="L5213" s="10">
        <f t="shared" si="407"/>
        <v>0</v>
      </c>
      <c r="M5213" s="9" t="str">
        <f>VLOOKUP(L5213,Ranges!$A$4:$B$15,2,TRUE)</f>
        <v>&lt;0.1</v>
      </c>
      <c r="N5213" s="6">
        <v>44580.792928240699</v>
      </c>
      <c r="O5213" s="6">
        <v>44580.792928240699</v>
      </c>
      <c r="P5213" s="10">
        <f t="shared" si="409"/>
        <v>0</v>
      </c>
      <c r="Q5213" s="9" t="str">
        <f>VLOOKUP(P5213,Ranges!$A$4:$B$15,2,TRUE)</f>
        <v>&lt;0.1</v>
      </c>
      <c r="R5213" s="6">
        <v>44580.793391203697</v>
      </c>
      <c r="S5213" s="4">
        <v>6</v>
      </c>
      <c r="T5213" s="4">
        <v>2</v>
      </c>
      <c r="U5213" s="4">
        <v>1</v>
      </c>
      <c r="V5213" s="4">
        <v>0</v>
      </c>
      <c r="W5213" s="4">
        <v>0</v>
      </c>
      <c r="X5213" s="33">
        <f t="shared" si="408"/>
        <v>1</v>
      </c>
      <c r="Y5213" s="4">
        <v>8</v>
      </c>
    </row>
    <row r="5214" spans="1:25" x14ac:dyDescent="0.3">
      <c r="A5214" s="4">
        <v>119493</v>
      </c>
      <c r="B5214" s="5">
        <v>44580</v>
      </c>
      <c r="C5214" s="4">
        <v>4</v>
      </c>
      <c r="D5214" s="4">
        <v>2</v>
      </c>
      <c r="E5214" s="6">
        <v>44580.792986111097</v>
      </c>
      <c r="F5214" s="6">
        <v>44580.792986111097</v>
      </c>
      <c r="G5214" s="7">
        <f t="shared" si="405"/>
        <v>19</v>
      </c>
      <c r="H5214" s="8">
        <f t="shared" si="406"/>
        <v>0</v>
      </c>
      <c r="I5214" s="9" t="str">
        <f>VLOOKUP(H5214,Ranges!$A$4:$B$15,2,TRUE)</f>
        <v>&lt;0.1</v>
      </c>
      <c r="J5214" s="6">
        <v>44580.793275463002</v>
      </c>
      <c r="K5214" s="6">
        <v>44580.793275463002</v>
      </c>
      <c r="L5214" s="10">
        <f t="shared" si="407"/>
        <v>0</v>
      </c>
      <c r="M5214" s="9" t="str">
        <f>VLOOKUP(L5214,Ranges!$A$4:$B$15,2,TRUE)</f>
        <v>&lt;0.1</v>
      </c>
      <c r="N5214" s="6">
        <v>44580.794143518498</v>
      </c>
      <c r="O5214" s="6">
        <v>44580.794143518498</v>
      </c>
      <c r="P5214" s="10">
        <f t="shared" si="409"/>
        <v>0</v>
      </c>
      <c r="Q5214" s="9" t="str">
        <f>VLOOKUP(P5214,Ranges!$A$4:$B$15,2,TRUE)</f>
        <v>&lt;0.1</v>
      </c>
      <c r="R5214" s="6">
        <v>44580.794606481497</v>
      </c>
      <c r="S5214" s="4">
        <v>3</v>
      </c>
      <c r="T5214" s="4">
        <v>1</v>
      </c>
      <c r="U5214" s="4">
        <v>0</v>
      </c>
      <c r="V5214" s="4">
        <v>0</v>
      </c>
      <c r="W5214" s="4">
        <v>1</v>
      </c>
      <c r="X5214" s="33">
        <f t="shared" si="408"/>
        <v>1</v>
      </c>
      <c r="Y5214" s="4">
        <v>9</v>
      </c>
    </row>
    <row r="5215" spans="1:25" x14ac:dyDescent="0.3">
      <c r="A5215" s="4">
        <v>119494</v>
      </c>
      <c r="B5215" s="5">
        <v>44580</v>
      </c>
      <c r="C5215" s="4">
        <v>4</v>
      </c>
      <c r="D5215" s="4">
        <v>2</v>
      </c>
      <c r="E5215" s="6">
        <v>44580.794120370403</v>
      </c>
      <c r="F5215" s="6">
        <v>44580.794120370403</v>
      </c>
      <c r="G5215" s="7">
        <f t="shared" si="405"/>
        <v>19</v>
      </c>
      <c r="H5215" s="8">
        <f t="shared" si="406"/>
        <v>0</v>
      </c>
      <c r="I5215" s="9" t="str">
        <f>VLOOKUP(H5215,Ranges!$A$4:$B$15,2,TRUE)</f>
        <v>&lt;0.1</v>
      </c>
      <c r="J5215" s="6">
        <v>44580.794780092598</v>
      </c>
      <c r="K5215" s="6">
        <v>44580.794780092598</v>
      </c>
      <c r="L5215" s="10">
        <f t="shared" si="407"/>
        <v>0</v>
      </c>
      <c r="M5215" s="9" t="str">
        <f>VLOOKUP(L5215,Ranges!$A$4:$B$15,2,TRUE)</f>
        <v>&lt;0.1</v>
      </c>
      <c r="N5215" s="6">
        <v>44580.795451388898</v>
      </c>
      <c r="O5215" s="6">
        <v>44580.795451388898</v>
      </c>
      <c r="P5215" s="10">
        <f t="shared" si="409"/>
        <v>0</v>
      </c>
      <c r="Q5215" s="9" t="str">
        <f>VLOOKUP(P5215,Ranges!$A$4:$B$15,2,TRUE)</f>
        <v>&lt;0.1</v>
      </c>
      <c r="R5215" s="6">
        <v>44580.795914351896</v>
      </c>
      <c r="S5215" s="4">
        <v>3</v>
      </c>
      <c r="T5215" s="4">
        <v>1</v>
      </c>
      <c r="U5215" s="4">
        <v>0</v>
      </c>
      <c r="V5215" s="4">
        <v>0</v>
      </c>
      <c r="W5215" s="4">
        <v>1</v>
      </c>
      <c r="X5215" s="33">
        <f t="shared" si="408"/>
        <v>1</v>
      </c>
      <c r="Y5215" s="4">
        <v>9</v>
      </c>
    </row>
    <row r="5216" spans="1:25" x14ac:dyDescent="0.3">
      <c r="A5216" s="4">
        <v>119495</v>
      </c>
      <c r="B5216" s="5">
        <v>44580</v>
      </c>
      <c r="C5216" s="4">
        <v>4</v>
      </c>
      <c r="D5216" s="4">
        <v>2</v>
      </c>
      <c r="E5216" s="6">
        <v>44580.795509259297</v>
      </c>
      <c r="F5216" s="6">
        <v>44580.795509259297</v>
      </c>
      <c r="G5216" s="7">
        <f t="shared" si="405"/>
        <v>19</v>
      </c>
      <c r="H5216" s="8">
        <f t="shared" si="406"/>
        <v>0</v>
      </c>
      <c r="I5216" s="9" t="str">
        <f>VLOOKUP(H5216,Ranges!$A$4:$B$15,2,TRUE)</f>
        <v>&lt;0.1</v>
      </c>
      <c r="J5216" s="6">
        <v>44580.796192129601</v>
      </c>
      <c r="K5216" s="6">
        <v>44580.796192129601</v>
      </c>
      <c r="L5216" s="10">
        <f t="shared" si="407"/>
        <v>0</v>
      </c>
      <c r="M5216" s="9" t="str">
        <f>VLOOKUP(L5216,Ranges!$A$4:$B$15,2,TRUE)</f>
        <v>&lt;0.1</v>
      </c>
      <c r="N5216" s="6">
        <v>44580.796759259298</v>
      </c>
      <c r="O5216" s="6">
        <v>44580.796759259298</v>
      </c>
      <c r="P5216" s="10">
        <f t="shared" si="409"/>
        <v>0</v>
      </c>
      <c r="Q5216" s="9" t="str">
        <f>VLOOKUP(P5216,Ranges!$A$4:$B$15,2,TRUE)</f>
        <v>&lt;0.1</v>
      </c>
      <c r="R5216" s="6">
        <v>44580.797222222202</v>
      </c>
      <c r="S5216" s="4">
        <v>3</v>
      </c>
      <c r="T5216" s="4">
        <v>1</v>
      </c>
      <c r="U5216" s="4">
        <v>0</v>
      </c>
      <c r="V5216" s="4">
        <v>0</v>
      </c>
      <c r="W5216" s="4">
        <v>1</v>
      </c>
      <c r="X5216" s="33">
        <f t="shared" si="408"/>
        <v>1</v>
      </c>
      <c r="Y5216" s="4">
        <v>8</v>
      </c>
    </row>
    <row r="5217" spans="1:25" x14ac:dyDescent="0.3">
      <c r="A5217" s="4">
        <v>119496</v>
      </c>
      <c r="B5217" s="5">
        <v>44580</v>
      </c>
      <c r="C5217" s="4">
        <v>4</v>
      </c>
      <c r="D5217" s="4">
        <v>2</v>
      </c>
      <c r="E5217" s="6">
        <v>44580.796655092599</v>
      </c>
      <c r="F5217" s="6">
        <v>44580.796655092599</v>
      </c>
      <c r="G5217" s="7">
        <f t="shared" si="405"/>
        <v>19</v>
      </c>
      <c r="H5217" s="8">
        <f t="shared" si="406"/>
        <v>0</v>
      </c>
      <c r="I5217" s="9" t="str">
        <f>VLOOKUP(H5217,Ranges!$A$4:$B$15,2,TRUE)</f>
        <v>&lt;0.1</v>
      </c>
      <c r="J5217" s="6">
        <v>44580.7970138889</v>
      </c>
      <c r="K5217" s="6">
        <v>44580.7970138889</v>
      </c>
      <c r="L5217" s="10">
        <f t="shared" si="407"/>
        <v>0</v>
      </c>
      <c r="M5217" s="9" t="str">
        <f>VLOOKUP(L5217,Ranges!$A$4:$B$15,2,TRUE)</f>
        <v>&lt;0.1</v>
      </c>
      <c r="N5217" s="6">
        <v>44580.797847222202</v>
      </c>
      <c r="O5217" s="6">
        <v>44580.797847222202</v>
      </c>
      <c r="P5217" s="10">
        <f t="shared" si="409"/>
        <v>0</v>
      </c>
      <c r="Q5217" s="9" t="str">
        <f>VLOOKUP(P5217,Ranges!$A$4:$B$15,2,TRUE)</f>
        <v>&lt;0.1</v>
      </c>
      <c r="R5217" s="6">
        <v>44580.798310185201</v>
      </c>
      <c r="S5217" s="4">
        <v>1</v>
      </c>
      <c r="T5217" s="4">
        <v>1</v>
      </c>
      <c r="U5217" s="4">
        <v>0</v>
      </c>
      <c r="V5217" s="4">
        <v>1</v>
      </c>
      <c r="W5217" s="4">
        <v>0</v>
      </c>
      <c r="X5217" s="33">
        <f t="shared" si="408"/>
        <v>1</v>
      </c>
      <c r="Y5217" s="4">
        <v>8</v>
      </c>
    </row>
    <row r="5218" spans="1:25" x14ac:dyDescent="0.3">
      <c r="A5218" s="4">
        <v>119497</v>
      </c>
      <c r="B5218" s="5">
        <v>44580</v>
      </c>
      <c r="C5218" s="4">
        <v>4</v>
      </c>
      <c r="D5218" s="4">
        <v>2</v>
      </c>
      <c r="E5218" s="6">
        <v>44580.797986111102</v>
      </c>
      <c r="F5218" s="6">
        <v>44580.797986111102</v>
      </c>
      <c r="G5218" s="7">
        <f t="shared" si="405"/>
        <v>19</v>
      </c>
      <c r="H5218" s="8">
        <f t="shared" si="406"/>
        <v>0</v>
      </c>
      <c r="I5218" s="9" t="str">
        <f>VLOOKUP(H5218,Ranges!$A$4:$B$15,2,TRUE)</f>
        <v>&lt;0.1</v>
      </c>
      <c r="J5218" s="6">
        <v>44580.798564814802</v>
      </c>
      <c r="K5218" s="6">
        <v>44580.798564814802</v>
      </c>
      <c r="L5218" s="10">
        <f t="shared" si="407"/>
        <v>0</v>
      </c>
      <c r="M5218" s="9" t="str">
        <f>VLOOKUP(L5218,Ranges!$A$4:$B$15,2,TRUE)</f>
        <v>&lt;0.1</v>
      </c>
      <c r="N5218" s="6">
        <v>44580.800023148098</v>
      </c>
      <c r="O5218" s="6">
        <v>44580.800023148098</v>
      </c>
      <c r="P5218" s="10">
        <f t="shared" si="409"/>
        <v>0</v>
      </c>
      <c r="Q5218" s="9" t="str">
        <f>VLOOKUP(P5218,Ranges!$A$4:$B$15,2,TRUE)</f>
        <v>&lt;0.1</v>
      </c>
      <c r="R5218" s="6">
        <v>44580.800601851799</v>
      </c>
      <c r="S5218" s="4">
        <v>6</v>
      </c>
      <c r="T5218" s="4">
        <v>1</v>
      </c>
      <c r="U5218" s="4">
        <v>2</v>
      </c>
      <c r="V5218" s="4">
        <v>0</v>
      </c>
      <c r="W5218" s="4">
        <v>0</v>
      </c>
      <c r="X5218" s="33">
        <f t="shared" si="408"/>
        <v>2</v>
      </c>
      <c r="Y5218" s="4">
        <v>9</v>
      </c>
    </row>
    <row r="5219" spans="1:25" x14ac:dyDescent="0.3">
      <c r="A5219" s="4">
        <v>119498</v>
      </c>
      <c r="B5219" s="5">
        <v>44580</v>
      </c>
      <c r="C5219" s="4">
        <v>4</v>
      </c>
      <c r="D5219" s="4">
        <v>2</v>
      </c>
      <c r="E5219" s="6">
        <v>44580.799375000002</v>
      </c>
      <c r="F5219" s="6">
        <v>44580.799375000002</v>
      </c>
      <c r="G5219" s="7">
        <f t="shared" si="405"/>
        <v>19</v>
      </c>
      <c r="H5219" s="8">
        <f t="shared" si="406"/>
        <v>0</v>
      </c>
      <c r="I5219" s="9" t="str">
        <f>VLOOKUP(H5219,Ranges!$A$4:$B$15,2,TRUE)</f>
        <v>&lt;0.1</v>
      </c>
      <c r="J5219" s="6">
        <v>44580.799722222197</v>
      </c>
      <c r="K5219" s="6">
        <v>44580.800023148098</v>
      </c>
      <c r="L5219" s="10">
        <f t="shared" si="407"/>
        <v>0.43333329842425883</v>
      </c>
      <c r="M5219" s="9" t="str">
        <f>VLOOKUP(L5219,Ranges!$A$4:$B$15,2,TRUE)</f>
        <v>0.1-0.49</v>
      </c>
      <c r="N5219" s="6">
        <v>44580.800393518497</v>
      </c>
      <c r="O5219" s="6">
        <v>44580.800694444399</v>
      </c>
      <c r="P5219" s="10">
        <f t="shared" si="409"/>
        <v>0.43333329842425883</v>
      </c>
      <c r="Q5219" s="9" t="str">
        <f>VLOOKUP(P5219,Ranges!$A$4:$B$15,2,TRUE)</f>
        <v>0.1-0.49</v>
      </c>
      <c r="R5219" s="6">
        <v>44580.801157407397</v>
      </c>
      <c r="S5219" s="4">
        <v>4</v>
      </c>
      <c r="T5219" s="4">
        <v>2</v>
      </c>
      <c r="U5219" s="4">
        <v>0</v>
      </c>
      <c r="V5219" s="4">
        <v>1</v>
      </c>
      <c r="W5219" s="4">
        <v>0</v>
      </c>
      <c r="X5219" s="33">
        <f t="shared" si="408"/>
        <v>1</v>
      </c>
      <c r="Y5219" s="4">
        <v>5</v>
      </c>
    </row>
    <row r="5220" spans="1:25" x14ac:dyDescent="0.3">
      <c r="A5220" s="4">
        <v>119499</v>
      </c>
      <c r="B5220" s="5">
        <v>44580</v>
      </c>
      <c r="C5220" s="4">
        <v>4</v>
      </c>
      <c r="D5220" s="4">
        <v>2</v>
      </c>
      <c r="E5220" s="6">
        <v>44580.800625000003</v>
      </c>
      <c r="F5220" s="6">
        <v>44580.800625000003</v>
      </c>
      <c r="G5220" s="7">
        <f t="shared" si="405"/>
        <v>19</v>
      </c>
      <c r="H5220" s="8">
        <f t="shared" si="406"/>
        <v>0</v>
      </c>
      <c r="I5220" s="9" t="str">
        <f>VLOOKUP(H5220,Ranges!$A$4:$B$15,2,TRUE)</f>
        <v>&lt;0.1</v>
      </c>
      <c r="J5220" s="6">
        <v>44580.801354166702</v>
      </c>
      <c r="K5220" s="6">
        <v>44580.801354166702</v>
      </c>
      <c r="L5220" s="10">
        <f t="shared" si="407"/>
        <v>0</v>
      </c>
      <c r="M5220" s="9" t="str">
        <f>VLOOKUP(L5220,Ranges!$A$4:$B$15,2,TRUE)</f>
        <v>&lt;0.1</v>
      </c>
      <c r="N5220" s="6">
        <v>44580.801979166703</v>
      </c>
      <c r="O5220" s="6">
        <v>44580.801979166703</v>
      </c>
      <c r="P5220" s="10">
        <f t="shared" si="409"/>
        <v>0</v>
      </c>
      <c r="Q5220" s="9" t="str">
        <f>VLOOKUP(P5220,Ranges!$A$4:$B$15,2,TRUE)</f>
        <v>&lt;0.1</v>
      </c>
      <c r="R5220" s="6">
        <v>44580.8024421296</v>
      </c>
      <c r="S5220" s="4">
        <v>3</v>
      </c>
      <c r="T5220" s="4">
        <v>2</v>
      </c>
      <c r="U5220" s="4">
        <v>1</v>
      </c>
      <c r="V5220" s="4">
        <v>0</v>
      </c>
      <c r="W5220" s="4">
        <v>0</v>
      </c>
      <c r="X5220" s="33">
        <f t="shared" si="408"/>
        <v>1</v>
      </c>
      <c r="Y5220" s="4">
        <v>8</v>
      </c>
    </row>
    <row r="5221" spans="1:25" x14ac:dyDescent="0.3">
      <c r="A5221" s="4">
        <v>119500</v>
      </c>
      <c r="B5221" s="5">
        <v>44580</v>
      </c>
      <c r="C5221" s="4">
        <v>4</v>
      </c>
      <c r="D5221" s="4">
        <v>2</v>
      </c>
      <c r="E5221" s="6">
        <v>44580.801736111098</v>
      </c>
      <c r="F5221" s="6">
        <v>44580.801736111098</v>
      </c>
      <c r="G5221" s="7">
        <f t="shared" si="405"/>
        <v>19</v>
      </c>
      <c r="H5221" s="8">
        <f t="shared" si="406"/>
        <v>0</v>
      </c>
      <c r="I5221" s="9" t="str">
        <f>VLOOKUP(H5221,Ranges!$A$4:$B$15,2,TRUE)</f>
        <v>&lt;0.1</v>
      </c>
      <c r="J5221" s="6">
        <v>44580.802060185197</v>
      </c>
      <c r="K5221" s="6">
        <v>44580.802060185197</v>
      </c>
      <c r="L5221" s="10">
        <f t="shared" si="407"/>
        <v>0</v>
      </c>
      <c r="M5221" s="9" t="str">
        <f>VLOOKUP(L5221,Ranges!$A$4:$B$15,2,TRUE)</f>
        <v>&lt;0.1</v>
      </c>
      <c r="N5221" s="6">
        <v>44580.802974537</v>
      </c>
      <c r="O5221" s="6">
        <v>44580.802974537</v>
      </c>
      <c r="P5221" s="10">
        <f t="shared" si="409"/>
        <v>0</v>
      </c>
      <c r="Q5221" s="9" t="str">
        <f>VLOOKUP(P5221,Ranges!$A$4:$B$15,2,TRUE)</f>
        <v>&lt;0.1</v>
      </c>
      <c r="R5221" s="6">
        <v>44580.803437499999</v>
      </c>
      <c r="S5221" s="4">
        <v>3</v>
      </c>
      <c r="T5221" s="4">
        <v>1</v>
      </c>
      <c r="U5221" s="4">
        <v>0</v>
      </c>
      <c r="V5221" s="4">
        <v>1</v>
      </c>
      <c r="W5221" s="4">
        <v>0</v>
      </c>
      <c r="X5221" s="33">
        <f t="shared" si="408"/>
        <v>1</v>
      </c>
      <c r="Y5221" s="4">
        <v>8</v>
      </c>
    </row>
    <row r="5222" spans="1:25" x14ac:dyDescent="0.3">
      <c r="A5222" s="4">
        <v>119501</v>
      </c>
      <c r="B5222" s="5">
        <v>44580</v>
      </c>
      <c r="C5222" s="4">
        <v>4</v>
      </c>
      <c r="D5222" s="4">
        <v>2</v>
      </c>
      <c r="E5222" s="6">
        <v>44580.803055555603</v>
      </c>
      <c r="F5222" s="6">
        <v>44580.803055555603</v>
      </c>
      <c r="G5222" s="7">
        <f t="shared" si="405"/>
        <v>19</v>
      </c>
      <c r="H5222" s="8">
        <f t="shared" si="406"/>
        <v>0</v>
      </c>
      <c r="I5222" s="9" t="str">
        <f>VLOOKUP(H5222,Ranges!$A$4:$B$15,2,TRUE)</f>
        <v>&lt;0.1</v>
      </c>
      <c r="J5222" s="6">
        <v>44580.803761574098</v>
      </c>
      <c r="K5222" s="6">
        <v>44580.803761574098</v>
      </c>
      <c r="L5222" s="10">
        <f t="shared" si="407"/>
        <v>0</v>
      </c>
      <c r="M5222" s="9" t="str">
        <f>VLOOKUP(L5222,Ranges!$A$4:$B$15,2,TRUE)</f>
        <v>&lt;0.1</v>
      </c>
      <c r="N5222" s="6">
        <v>44580.804618055503</v>
      </c>
      <c r="O5222" s="6">
        <v>44580.804618055503</v>
      </c>
      <c r="P5222" s="10">
        <f t="shared" si="409"/>
        <v>0</v>
      </c>
      <c r="Q5222" s="9" t="str">
        <f>VLOOKUP(P5222,Ranges!$A$4:$B$15,2,TRUE)</f>
        <v>&lt;0.1</v>
      </c>
      <c r="R5222" s="6">
        <v>44580.805081018501</v>
      </c>
      <c r="S5222" s="4">
        <v>4</v>
      </c>
      <c r="T5222" s="4">
        <v>2</v>
      </c>
      <c r="U5222" s="4">
        <v>1</v>
      </c>
      <c r="V5222" s="4">
        <v>0</v>
      </c>
      <c r="W5222" s="4">
        <v>0</v>
      </c>
      <c r="X5222" s="33">
        <f t="shared" si="408"/>
        <v>1</v>
      </c>
      <c r="Y5222" s="4">
        <v>9</v>
      </c>
    </row>
    <row r="5223" spans="1:25" x14ac:dyDescent="0.3">
      <c r="A5223" s="4">
        <v>119502</v>
      </c>
      <c r="B5223" s="5">
        <v>44580</v>
      </c>
      <c r="C5223" s="4">
        <v>4</v>
      </c>
      <c r="D5223" s="4">
        <v>2</v>
      </c>
      <c r="E5223" s="6">
        <v>44580.8043287037</v>
      </c>
      <c r="F5223" s="6">
        <v>44580.8043287037</v>
      </c>
      <c r="G5223" s="7">
        <f t="shared" si="405"/>
        <v>19</v>
      </c>
      <c r="H5223" s="8">
        <f t="shared" si="406"/>
        <v>0</v>
      </c>
      <c r="I5223" s="9" t="str">
        <f>VLOOKUP(H5223,Ranges!$A$4:$B$15,2,TRUE)</f>
        <v>&lt;0.1</v>
      </c>
      <c r="J5223" s="6">
        <v>44580.8046412037</v>
      </c>
      <c r="K5223" s="6">
        <v>44580.8046412037</v>
      </c>
      <c r="L5223" s="10">
        <f t="shared" si="407"/>
        <v>0</v>
      </c>
      <c r="M5223" s="9" t="str">
        <f>VLOOKUP(L5223,Ranges!$A$4:$B$15,2,TRUE)</f>
        <v>&lt;0.1</v>
      </c>
      <c r="N5223" s="6">
        <v>44580.805324074099</v>
      </c>
      <c r="O5223" s="6">
        <v>44580.805324074099</v>
      </c>
      <c r="P5223" s="10">
        <f t="shared" si="409"/>
        <v>0</v>
      </c>
      <c r="Q5223" s="9" t="str">
        <f>VLOOKUP(P5223,Ranges!$A$4:$B$15,2,TRUE)</f>
        <v>&lt;0.1</v>
      </c>
      <c r="R5223" s="6">
        <v>44580.805787037003</v>
      </c>
      <c r="S5223" s="4">
        <v>4</v>
      </c>
      <c r="T5223" s="4">
        <v>2</v>
      </c>
      <c r="U5223" s="4">
        <v>0</v>
      </c>
      <c r="V5223" s="4">
        <v>0</v>
      </c>
      <c r="W5223" s="4">
        <v>1</v>
      </c>
      <c r="X5223" s="33">
        <f t="shared" si="408"/>
        <v>1</v>
      </c>
      <c r="Y5223" s="4">
        <v>9</v>
      </c>
    </row>
    <row r="5224" spans="1:25" x14ac:dyDescent="0.3">
      <c r="A5224" s="4">
        <v>119503</v>
      </c>
      <c r="B5224" s="5">
        <v>44580</v>
      </c>
      <c r="C5224" s="4">
        <v>4</v>
      </c>
      <c r="D5224" s="4">
        <v>2</v>
      </c>
      <c r="E5224" s="6">
        <v>44580.805462962999</v>
      </c>
      <c r="F5224" s="6">
        <v>44580.805462962999</v>
      </c>
      <c r="G5224" s="7">
        <f t="shared" si="405"/>
        <v>19</v>
      </c>
      <c r="H5224" s="8">
        <f t="shared" si="406"/>
        <v>0</v>
      </c>
      <c r="I5224" s="9" t="str">
        <f>VLOOKUP(H5224,Ranges!$A$4:$B$15,2,TRUE)</f>
        <v>&lt;0.1</v>
      </c>
      <c r="J5224" s="6">
        <v>44580.806458333303</v>
      </c>
      <c r="K5224" s="6">
        <v>44580.806458333303</v>
      </c>
      <c r="L5224" s="10">
        <f t="shared" si="407"/>
        <v>0</v>
      </c>
      <c r="M5224" s="9" t="str">
        <f>VLOOKUP(L5224,Ranges!$A$4:$B$15,2,TRUE)</f>
        <v>&lt;0.1</v>
      </c>
      <c r="N5224" s="6">
        <v>44580.808055555601</v>
      </c>
      <c r="O5224" s="6">
        <v>44580.808055555601</v>
      </c>
      <c r="P5224" s="10">
        <f t="shared" si="409"/>
        <v>0</v>
      </c>
      <c r="Q5224" s="9" t="str">
        <f>VLOOKUP(P5224,Ranges!$A$4:$B$15,2,TRUE)</f>
        <v>&lt;0.1</v>
      </c>
      <c r="R5224" s="6">
        <v>44580.808634259301</v>
      </c>
      <c r="S5224" s="4">
        <v>3</v>
      </c>
      <c r="T5224" s="4">
        <v>1</v>
      </c>
      <c r="U5224" s="4">
        <v>0</v>
      </c>
      <c r="V5224" s="4">
        <v>2</v>
      </c>
      <c r="W5224" s="4">
        <v>0</v>
      </c>
      <c r="X5224" s="33">
        <f t="shared" si="408"/>
        <v>2</v>
      </c>
      <c r="Y5224" s="4">
        <v>9</v>
      </c>
    </row>
    <row r="5225" spans="1:25" x14ac:dyDescent="0.3">
      <c r="A5225" s="4">
        <v>119504</v>
      </c>
      <c r="B5225" s="5">
        <v>44580</v>
      </c>
      <c r="C5225" s="4">
        <v>4</v>
      </c>
      <c r="D5225" s="4">
        <v>2</v>
      </c>
      <c r="E5225" s="6">
        <v>44580.806782407402</v>
      </c>
      <c r="F5225" s="6">
        <v>44580.806782407402</v>
      </c>
      <c r="G5225" s="7">
        <f t="shared" si="405"/>
        <v>19</v>
      </c>
      <c r="H5225" s="8">
        <f t="shared" si="406"/>
        <v>0</v>
      </c>
      <c r="I5225" s="9" t="str">
        <f>VLOOKUP(H5225,Ranges!$A$4:$B$15,2,TRUE)</f>
        <v>&lt;0.1</v>
      </c>
      <c r="J5225" s="6">
        <v>44580.807453703703</v>
      </c>
      <c r="K5225" s="6">
        <v>44580.808055555601</v>
      </c>
      <c r="L5225" s="10">
        <f t="shared" si="407"/>
        <v>0.86666673305444419</v>
      </c>
      <c r="M5225" s="9" t="str">
        <f>VLOOKUP(L5225,Ranges!$A$4:$B$15,2,TRUE)</f>
        <v>0.5-0.99</v>
      </c>
      <c r="N5225" s="6">
        <v>44580.808194444398</v>
      </c>
      <c r="O5225" s="6">
        <v>44580.808796296304</v>
      </c>
      <c r="P5225" s="10">
        <f t="shared" si="409"/>
        <v>0.86666674353182316</v>
      </c>
      <c r="Q5225" s="9" t="str">
        <f>VLOOKUP(P5225,Ranges!$A$4:$B$15,2,TRUE)</f>
        <v>0.5-0.99</v>
      </c>
      <c r="R5225" s="6">
        <v>44580.809259259302</v>
      </c>
      <c r="S5225" s="4">
        <v>1</v>
      </c>
      <c r="T5225" s="4">
        <v>1</v>
      </c>
      <c r="U5225" s="4">
        <v>0</v>
      </c>
      <c r="V5225" s="4">
        <v>1</v>
      </c>
      <c r="W5225" s="4">
        <v>0</v>
      </c>
      <c r="X5225" s="33">
        <f t="shared" si="408"/>
        <v>1</v>
      </c>
      <c r="Y5225" s="4">
        <v>6</v>
      </c>
    </row>
    <row r="5226" spans="1:25" x14ac:dyDescent="0.3">
      <c r="A5226" s="4">
        <v>119505</v>
      </c>
      <c r="B5226" s="5">
        <v>44580</v>
      </c>
      <c r="C5226" s="4">
        <v>4</v>
      </c>
      <c r="D5226" s="4">
        <v>2</v>
      </c>
      <c r="E5226" s="6">
        <v>44580.807870370401</v>
      </c>
      <c r="F5226" s="6">
        <v>44580.807870370401</v>
      </c>
      <c r="G5226" s="7">
        <f t="shared" si="405"/>
        <v>19</v>
      </c>
      <c r="H5226" s="8">
        <f t="shared" si="406"/>
        <v>0</v>
      </c>
      <c r="I5226" s="9" t="str">
        <f>VLOOKUP(H5226,Ranges!$A$4:$B$15,2,TRUE)</f>
        <v>&lt;0.1</v>
      </c>
      <c r="J5226" s="6">
        <v>44580.808518518497</v>
      </c>
      <c r="K5226" s="6">
        <v>44580.808518518497</v>
      </c>
      <c r="L5226" s="10">
        <f t="shared" si="407"/>
        <v>0</v>
      </c>
      <c r="M5226" s="9" t="str">
        <f>VLOOKUP(L5226,Ranges!$A$4:$B$15,2,TRUE)</f>
        <v>&lt;0.1</v>
      </c>
      <c r="N5226" s="6">
        <v>44580.809236111098</v>
      </c>
      <c r="O5226" s="6">
        <v>44580.809259259302</v>
      </c>
      <c r="P5226" s="10">
        <f t="shared" si="409"/>
        <v>3.3333414467051625E-2</v>
      </c>
      <c r="Q5226" s="9" t="str">
        <f>VLOOKUP(P5226,Ranges!$A$4:$B$15,2,TRUE)</f>
        <v>&lt;0.1</v>
      </c>
      <c r="R5226" s="6">
        <v>44580.809722222199</v>
      </c>
      <c r="S5226" s="4">
        <v>1</v>
      </c>
      <c r="T5226" s="4">
        <v>3</v>
      </c>
      <c r="U5226" s="4">
        <v>0</v>
      </c>
      <c r="V5226" s="4">
        <v>0</v>
      </c>
      <c r="W5226" s="4">
        <v>1</v>
      </c>
      <c r="X5226" s="33">
        <f t="shared" si="408"/>
        <v>1</v>
      </c>
      <c r="Y5226" s="4">
        <v>8</v>
      </c>
    </row>
    <row r="5227" spans="1:25" x14ac:dyDescent="0.3">
      <c r="A5227" s="4">
        <v>119506</v>
      </c>
      <c r="B5227" s="5">
        <v>44580</v>
      </c>
      <c r="C5227" s="4">
        <v>4</v>
      </c>
      <c r="D5227" s="4">
        <v>2</v>
      </c>
      <c r="E5227" s="6">
        <v>44580.809282407397</v>
      </c>
      <c r="F5227" s="6">
        <v>44580.809282407397</v>
      </c>
      <c r="G5227" s="7">
        <f t="shared" si="405"/>
        <v>19</v>
      </c>
      <c r="H5227" s="8">
        <f t="shared" si="406"/>
        <v>0</v>
      </c>
      <c r="I5227" s="9" t="str">
        <f>VLOOKUP(H5227,Ranges!$A$4:$B$15,2,TRUE)</f>
        <v>&lt;0.1</v>
      </c>
      <c r="J5227" s="6">
        <v>44580.810289351903</v>
      </c>
      <c r="K5227" s="6">
        <v>44580.810289351903</v>
      </c>
      <c r="L5227" s="10">
        <f t="shared" si="407"/>
        <v>0</v>
      </c>
      <c r="M5227" s="9" t="str">
        <f>VLOOKUP(L5227,Ranges!$A$4:$B$15,2,TRUE)</f>
        <v>&lt;0.1</v>
      </c>
      <c r="N5227" s="6">
        <v>44580.812442129602</v>
      </c>
      <c r="O5227" s="6">
        <v>44580.812442129602</v>
      </c>
      <c r="P5227" s="10">
        <f t="shared" si="409"/>
        <v>0</v>
      </c>
      <c r="Q5227" s="9" t="str">
        <f>VLOOKUP(P5227,Ranges!$A$4:$B$15,2,TRUE)</f>
        <v>&lt;0.1</v>
      </c>
      <c r="R5227" s="6">
        <v>44580.813136574099</v>
      </c>
      <c r="S5227" s="4">
        <v>2</v>
      </c>
      <c r="T5227" s="4">
        <v>3</v>
      </c>
      <c r="U5227" s="4">
        <v>1</v>
      </c>
      <c r="V5227" s="4">
        <v>1</v>
      </c>
      <c r="W5227" s="4">
        <v>1</v>
      </c>
      <c r="X5227" s="33">
        <f t="shared" si="408"/>
        <v>3</v>
      </c>
      <c r="Y5227" s="4">
        <v>9</v>
      </c>
    </row>
    <row r="5228" spans="1:25" x14ac:dyDescent="0.3">
      <c r="A5228" s="4">
        <v>119507</v>
      </c>
      <c r="B5228" s="5">
        <v>44580</v>
      </c>
      <c r="C5228" s="4">
        <v>4</v>
      </c>
      <c r="D5228" s="4">
        <v>2</v>
      </c>
      <c r="E5228" s="6">
        <v>44580.810416666704</v>
      </c>
      <c r="F5228" s="6">
        <v>44580.810416666704</v>
      </c>
      <c r="G5228" s="7">
        <f t="shared" si="405"/>
        <v>19</v>
      </c>
      <c r="H5228" s="8">
        <f t="shared" si="406"/>
        <v>0</v>
      </c>
      <c r="I5228" s="9" t="str">
        <f>VLOOKUP(H5228,Ranges!$A$4:$B$15,2,TRUE)</f>
        <v>&lt;0.1</v>
      </c>
      <c r="J5228" s="6">
        <v>44580.811122685198</v>
      </c>
      <c r="K5228" s="6">
        <v>44580.812442129602</v>
      </c>
      <c r="L5228" s="10">
        <f t="shared" si="407"/>
        <v>1.8999999412335455</v>
      </c>
      <c r="M5228" s="9" t="str">
        <f>VLOOKUP(L5228,Ranges!$A$4:$B$15,2,TRUE)</f>
        <v>1-1.9</v>
      </c>
      <c r="N5228" s="6">
        <v>44580.8116435185</v>
      </c>
      <c r="O5228" s="6">
        <v>44580.813136574099</v>
      </c>
      <c r="P5228" s="10">
        <f t="shared" si="409"/>
        <v>2.1500000625383109</v>
      </c>
      <c r="Q5228" s="9" t="str">
        <f>VLOOKUP(P5228,Ranges!$A$4:$B$15,2,TRUE)</f>
        <v>2-2.9</v>
      </c>
      <c r="R5228" s="6">
        <v>44580.813599537003</v>
      </c>
      <c r="S5228" s="4">
        <v>3</v>
      </c>
      <c r="T5228" s="4">
        <v>3</v>
      </c>
      <c r="U5228" s="4">
        <v>0</v>
      </c>
      <c r="V5228" s="4">
        <v>1</v>
      </c>
      <c r="W5228" s="4">
        <v>0</v>
      </c>
      <c r="X5228" s="33">
        <f t="shared" si="408"/>
        <v>1</v>
      </c>
      <c r="Y5228" s="4">
        <v>4</v>
      </c>
    </row>
    <row r="5229" spans="1:25" x14ac:dyDescent="0.3">
      <c r="A5229" s="4">
        <v>119508</v>
      </c>
      <c r="B5229" s="5">
        <v>44580</v>
      </c>
      <c r="C5229" s="4">
        <v>4</v>
      </c>
      <c r="D5229" s="4">
        <v>2</v>
      </c>
      <c r="E5229" s="6">
        <v>44580.811655092599</v>
      </c>
      <c r="F5229" s="6">
        <v>44580.811655092599</v>
      </c>
      <c r="G5229" s="7">
        <f t="shared" si="405"/>
        <v>19</v>
      </c>
      <c r="H5229" s="8">
        <f t="shared" si="406"/>
        <v>0</v>
      </c>
      <c r="I5229" s="9" t="str">
        <f>VLOOKUP(H5229,Ranges!$A$4:$B$15,2,TRUE)</f>
        <v>&lt;0.1</v>
      </c>
      <c r="J5229" s="6">
        <v>44580.8123611111</v>
      </c>
      <c r="K5229" s="6">
        <v>44580.8123611111</v>
      </c>
      <c r="L5229" s="10">
        <f t="shared" si="407"/>
        <v>0</v>
      </c>
      <c r="M5229" s="9" t="str">
        <f>VLOOKUP(L5229,Ranges!$A$4:$B$15,2,TRUE)</f>
        <v>&lt;0.1</v>
      </c>
      <c r="N5229" s="6">
        <v>44580.813148148198</v>
      </c>
      <c r="O5229" s="6">
        <v>44580.813599537003</v>
      </c>
      <c r="P5229" s="10">
        <f t="shared" si="409"/>
        <v>0.64999987953342497</v>
      </c>
      <c r="Q5229" s="9" t="str">
        <f>VLOOKUP(P5229,Ranges!$A$4:$B$15,2,TRUE)</f>
        <v>0.5-0.99</v>
      </c>
      <c r="R5229" s="6">
        <v>44580.814062500001</v>
      </c>
      <c r="S5229" s="4">
        <v>2</v>
      </c>
      <c r="T5229" s="4">
        <v>1</v>
      </c>
      <c r="U5229" s="4">
        <v>0</v>
      </c>
      <c r="V5229" s="4">
        <v>1</v>
      </c>
      <c r="W5229" s="4">
        <v>0</v>
      </c>
      <c r="X5229" s="33">
        <f t="shared" si="408"/>
        <v>1</v>
      </c>
      <c r="Y5229" s="4">
        <v>6</v>
      </c>
    </row>
    <row r="5230" spans="1:25" x14ac:dyDescent="0.3">
      <c r="A5230" s="4">
        <v>119509</v>
      </c>
      <c r="B5230" s="5">
        <v>44580</v>
      </c>
      <c r="C5230" s="4">
        <v>4</v>
      </c>
      <c r="D5230" s="4">
        <v>2</v>
      </c>
      <c r="E5230" s="6">
        <v>44580.813078703701</v>
      </c>
      <c r="F5230" s="6">
        <v>44580.813078703701</v>
      </c>
      <c r="G5230" s="7">
        <f t="shared" si="405"/>
        <v>19</v>
      </c>
      <c r="H5230" s="8">
        <f t="shared" si="406"/>
        <v>0</v>
      </c>
      <c r="I5230" s="9" t="str">
        <f>VLOOKUP(H5230,Ranges!$A$4:$B$15,2,TRUE)</f>
        <v>&lt;0.1</v>
      </c>
      <c r="J5230" s="6">
        <v>44580.813703703701</v>
      </c>
      <c r="K5230" s="6">
        <v>44580.813703703701</v>
      </c>
      <c r="L5230" s="10">
        <f t="shared" si="407"/>
        <v>0</v>
      </c>
      <c r="M5230" s="9" t="str">
        <f>VLOOKUP(L5230,Ranges!$A$4:$B$15,2,TRUE)</f>
        <v>&lt;0.1</v>
      </c>
      <c r="N5230" s="6">
        <v>44580.814861111103</v>
      </c>
      <c r="O5230" s="6">
        <v>44580.814861111103</v>
      </c>
      <c r="P5230" s="10">
        <f t="shared" si="409"/>
        <v>0</v>
      </c>
      <c r="Q5230" s="9" t="str">
        <f>VLOOKUP(P5230,Ranges!$A$4:$B$15,2,TRUE)</f>
        <v>&lt;0.1</v>
      </c>
      <c r="R5230" s="6">
        <v>44580.815439814804</v>
      </c>
      <c r="S5230" s="4">
        <v>2</v>
      </c>
      <c r="T5230" s="4">
        <v>1</v>
      </c>
      <c r="U5230" s="4">
        <v>0</v>
      </c>
      <c r="V5230" s="4">
        <v>2</v>
      </c>
      <c r="W5230" s="4">
        <v>0</v>
      </c>
      <c r="X5230" s="33">
        <f t="shared" si="408"/>
        <v>2</v>
      </c>
      <c r="Y5230" s="4">
        <v>9</v>
      </c>
    </row>
    <row r="5231" spans="1:25" x14ac:dyDescent="0.3">
      <c r="A5231" s="4">
        <v>119510</v>
      </c>
      <c r="B5231" s="5">
        <v>44580</v>
      </c>
      <c r="C5231" s="4">
        <v>4</v>
      </c>
      <c r="D5231" s="4">
        <v>2</v>
      </c>
      <c r="E5231" s="6">
        <v>44580.814444444397</v>
      </c>
      <c r="F5231" s="6">
        <v>44580.814444444397</v>
      </c>
      <c r="G5231" s="7">
        <f t="shared" si="405"/>
        <v>19</v>
      </c>
      <c r="H5231" s="8">
        <f t="shared" si="406"/>
        <v>0</v>
      </c>
      <c r="I5231" s="9" t="str">
        <f>VLOOKUP(H5231,Ranges!$A$4:$B$15,2,TRUE)</f>
        <v>&lt;0.1</v>
      </c>
      <c r="J5231" s="6">
        <v>44580.8147916667</v>
      </c>
      <c r="K5231" s="6">
        <v>44580.814861111103</v>
      </c>
      <c r="L5231" s="10">
        <f t="shared" si="407"/>
        <v>9.9999939557164907E-2</v>
      </c>
      <c r="M5231" s="9" t="str">
        <f>VLOOKUP(L5231,Ranges!$A$4:$B$15,2,TRUE)</f>
        <v>&lt;0.1</v>
      </c>
      <c r="N5231" s="6">
        <v>44580.815625000003</v>
      </c>
      <c r="O5231" s="6">
        <v>44580.815694444398</v>
      </c>
      <c r="P5231" s="10">
        <f t="shared" si="409"/>
        <v>9.9999929079785943E-2</v>
      </c>
      <c r="Q5231" s="9" t="str">
        <f>VLOOKUP(P5231,Ranges!$A$4:$B$15,2,TRUE)</f>
        <v>&lt;0.1</v>
      </c>
      <c r="R5231" s="6">
        <v>44580.816157407397</v>
      </c>
      <c r="S5231" s="4">
        <v>3</v>
      </c>
      <c r="T5231" s="4">
        <v>1</v>
      </c>
      <c r="U5231" s="4">
        <v>1</v>
      </c>
      <c r="V5231" s="4">
        <v>0</v>
      </c>
      <c r="W5231" s="4">
        <v>0</v>
      </c>
      <c r="X5231" s="33">
        <f t="shared" si="408"/>
        <v>1</v>
      </c>
      <c r="Y5231" s="4">
        <v>7</v>
      </c>
    </row>
    <row r="5232" spans="1:25" x14ac:dyDescent="0.3">
      <c r="A5232" s="4">
        <v>119511</v>
      </c>
      <c r="B5232" s="5">
        <v>44580</v>
      </c>
      <c r="C5232" s="4">
        <v>4</v>
      </c>
      <c r="D5232" s="4">
        <v>2</v>
      </c>
      <c r="E5232" s="6">
        <v>44580.815763888902</v>
      </c>
      <c r="F5232" s="6">
        <v>44580.815763888902</v>
      </c>
      <c r="G5232" s="7">
        <f t="shared" si="405"/>
        <v>19</v>
      </c>
      <c r="H5232" s="8">
        <f t="shared" si="406"/>
        <v>0</v>
      </c>
      <c r="I5232" s="9" t="str">
        <f>VLOOKUP(H5232,Ranges!$A$4:$B$15,2,TRUE)</f>
        <v>&lt;0.1</v>
      </c>
      <c r="J5232" s="6">
        <v>44580.816053240698</v>
      </c>
      <c r="K5232" s="6">
        <v>44580.816053240698</v>
      </c>
      <c r="L5232" s="10">
        <f t="shared" si="407"/>
        <v>0</v>
      </c>
      <c r="M5232" s="9" t="str">
        <f>VLOOKUP(L5232,Ranges!$A$4:$B$15,2,TRUE)</f>
        <v>&lt;0.1</v>
      </c>
      <c r="N5232" s="6">
        <v>44580.816655092603</v>
      </c>
      <c r="O5232" s="6">
        <v>44580.816655092603</v>
      </c>
      <c r="P5232" s="10">
        <f t="shared" si="409"/>
        <v>0</v>
      </c>
      <c r="Q5232" s="9" t="str">
        <f>VLOOKUP(P5232,Ranges!$A$4:$B$15,2,TRUE)</f>
        <v>&lt;0.1</v>
      </c>
      <c r="R5232" s="6">
        <v>44580.817118055602</v>
      </c>
      <c r="S5232" s="4">
        <v>1</v>
      </c>
      <c r="T5232" s="4">
        <v>1</v>
      </c>
      <c r="U5232" s="4">
        <v>0</v>
      </c>
      <c r="V5232" s="4">
        <v>1</v>
      </c>
      <c r="W5232" s="4">
        <v>0</v>
      </c>
      <c r="X5232" s="33">
        <f t="shared" si="408"/>
        <v>1</v>
      </c>
      <c r="Y5232" s="4">
        <v>9</v>
      </c>
    </row>
    <row r="5233" spans="1:25" x14ac:dyDescent="0.3">
      <c r="A5233" s="4">
        <v>119512</v>
      </c>
      <c r="B5233" s="5">
        <v>44580</v>
      </c>
      <c r="C5233" s="4">
        <v>4</v>
      </c>
      <c r="D5233" s="4">
        <v>2</v>
      </c>
      <c r="E5233" s="6">
        <v>44580.817071759302</v>
      </c>
      <c r="F5233" s="6">
        <v>44580.817071759302</v>
      </c>
      <c r="G5233" s="7">
        <f t="shared" si="405"/>
        <v>19</v>
      </c>
      <c r="H5233" s="8">
        <f t="shared" si="406"/>
        <v>0</v>
      </c>
      <c r="I5233" s="9" t="str">
        <f>VLOOKUP(H5233,Ranges!$A$4:$B$15,2,TRUE)</f>
        <v>&lt;0.1</v>
      </c>
      <c r="J5233" s="6">
        <v>44580.817430555602</v>
      </c>
      <c r="K5233" s="6">
        <v>44580.817430555602</v>
      </c>
      <c r="L5233" s="10">
        <f t="shared" si="407"/>
        <v>0</v>
      </c>
      <c r="M5233" s="9" t="str">
        <f>VLOOKUP(L5233,Ranges!$A$4:$B$15,2,TRUE)</f>
        <v>&lt;0.1</v>
      </c>
      <c r="N5233" s="6">
        <v>44580.817986111098</v>
      </c>
      <c r="O5233" s="6">
        <v>44580.817986111098</v>
      </c>
      <c r="P5233" s="10">
        <f t="shared" si="409"/>
        <v>0</v>
      </c>
      <c r="Q5233" s="9" t="str">
        <f>VLOOKUP(P5233,Ranges!$A$4:$B$15,2,TRUE)</f>
        <v>&lt;0.1</v>
      </c>
      <c r="R5233" s="6">
        <v>44580.818449074097</v>
      </c>
      <c r="S5233" s="4">
        <v>6</v>
      </c>
      <c r="T5233" s="4">
        <v>2</v>
      </c>
      <c r="U5233" s="4">
        <v>0</v>
      </c>
      <c r="V5233" s="4">
        <v>1</v>
      </c>
      <c r="W5233" s="4">
        <v>0</v>
      </c>
      <c r="X5233" s="33">
        <f t="shared" si="408"/>
        <v>1</v>
      </c>
      <c r="Y5233" s="4">
        <v>9</v>
      </c>
    </row>
    <row r="5234" spans="1:25" x14ac:dyDescent="0.3">
      <c r="A5234" s="4">
        <v>119513</v>
      </c>
      <c r="B5234" s="5">
        <v>44580</v>
      </c>
      <c r="C5234" s="4">
        <v>4</v>
      </c>
      <c r="D5234" s="4">
        <v>2</v>
      </c>
      <c r="E5234" s="6">
        <v>44580.8182407407</v>
      </c>
      <c r="F5234" s="6">
        <v>44580.8182407407</v>
      </c>
      <c r="G5234" s="7">
        <f t="shared" si="405"/>
        <v>19</v>
      </c>
      <c r="H5234" s="8">
        <f t="shared" si="406"/>
        <v>0</v>
      </c>
      <c r="I5234" s="9" t="str">
        <f>VLOOKUP(H5234,Ranges!$A$4:$B$15,2,TRUE)</f>
        <v>&lt;0.1</v>
      </c>
      <c r="J5234" s="6">
        <v>44580.818981481498</v>
      </c>
      <c r="K5234" s="6">
        <v>44580.818981481498</v>
      </c>
      <c r="L5234" s="10">
        <f t="shared" si="407"/>
        <v>0</v>
      </c>
      <c r="M5234" s="9" t="str">
        <f>VLOOKUP(L5234,Ranges!$A$4:$B$15,2,TRUE)</f>
        <v>&lt;0.1</v>
      </c>
      <c r="N5234" s="6">
        <v>44580.819479166697</v>
      </c>
      <c r="O5234" s="6">
        <v>44580.819479166697</v>
      </c>
      <c r="P5234" s="10">
        <f t="shared" si="409"/>
        <v>0</v>
      </c>
      <c r="Q5234" s="9" t="str">
        <f>VLOOKUP(P5234,Ranges!$A$4:$B$15,2,TRUE)</f>
        <v>&lt;0.1</v>
      </c>
      <c r="R5234" s="6">
        <v>44580.819942129601</v>
      </c>
      <c r="S5234" s="4">
        <v>6</v>
      </c>
      <c r="T5234" s="4">
        <v>1</v>
      </c>
      <c r="U5234" s="4">
        <v>0</v>
      </c>
      <c r="V5234" s="4">
        <v>0</v>
      </c>
      <c r="W5234" s="4">
        <v>1</v>
      </c>
      <c r="X5234" s="33">
        <f t="shared" si="408"/>
        <v>1</v>
      </c>
      <c r="Y5234" s="4">
        <v>8</v>
      </c>
    </row>
    <row r="5235" spans="1:25" x14ac:dyDescent="0.3">
      <c r="A5235" s="4">
        <v>119514</v>
      </c>
      <c r="B5235" s="5">
        <v>44580</v>
      </c>
      <c r="C5235" s="4">
        <v>4</v>
      </c>
      <c r="D5235" s="4">
        <v>2</v>
      </c>
      <c r="E5235" s="6">
        <v>44580.819363425901</v>
      </c>
      <c r="F5235" s="6">
        <v>44580.819363425901</v>
      </c>
      <c r="G5235" s="7">
        <f t="shared" si="405"/>
        <v>19</v>
      </c>
      <c r="H5235" s="8">
        <f t="shared" si="406"/>
        <v>0</v>
      </c>
      <c r="I5235" s="9" t="str">
        <f>VLOOKUP(H5235,Ranges!$A$4:$B$15,2,TRUE)</f>
        <v>&lt;0.1</v>
      </c>
      <c r="J5235" s="6">
        <v>44580.819699074098</v>
      </c>
      <c r="K5235" s="6">
        <v>44580.819699074098</v>
      </c>
      <c r="L5235" s="10">
        <f t="shared" si="407"/>
        <v>0</v>
      </c>
      <c r="M5235" s="9" t="str">
        <f>VLOOKUP(L5235,Ranges!$A$4:$B$15,2,TRUE)</f>
        <v>&lt;0.1</v>
      </c>
      <c r="N5235" s="6">
        <v>44580.820486111101</v>
      </c>
      <c r="O5235" s="6">
        <v>44580.820486111101</v>
      </c>
      <c r="P5235" s="10">
        <f t="shared" si="409"/>
        <v>0</v>
      </c>
      <c r="Q5235" s="9" t="str">
        <f>VLOOKUP(P5235,Ranges!$A$4:$B$15,2,TRUE)</f>
        <v>&lt;0.1</v>
      </c>
      <c r="R5235" s="6">
        <v>44580.820949074099</v>
      </c>
      <c r="S5235" s="4">
        <v>1</v>
      </c>
      <c r="T5235" s="4">
        <v>2</v>
      </c>
      <c r="U5235" s="4">
        <v>0</v>
      </c>
      <c r="V5235" s="4">
        <v>0</v>
      </c>
      <c r="W5235" s="4">
        <v>1</v>
      </c>
      <c r="X5235" s="33">
        <f t="shared" si="408"/>
        <v>1</v>
      </c>
      <c r="Y5235" s="4">
        <v>9</v>
      </c>
    </row>
    <row r="5236" spans="1:25" x14ac:dyDescent="0.3">
      <c r="A5236" s="4">
        <v>119515</v>
      </c>
      <c r="B5236" s="5">
        <v>44580</v>
      </c>
      <c r="C5236" s="4">
        <v>4</v>
      </c>
      <c r="D5236" s="4">
        <v>2</v>
      </c>
      <c r="E5236" s="6">
        <v>44580.820787037002</v>
      </c>
      <c r="F5236" s="6">
        <v>44580.820787037002</v>
      </c>
      <c r="G5236" s="7">
        <f t="shared" si="405"/>
        <v>19</v>
      </c>
      <c r="H5236" s="8">
        <f t="shared" si="406"/>
        <v>0</v>
      </c>
      <c r="I5236" s="9" t="str">
        <f>VLOOKUP(H5236,Ranges!$A$4:$B$15,2,TRUE)</f>
        <v>&lt;0.1</v>
      </c>
      <c r="J5236" s="6">
        <v>44580.821550925903</v>
      </c>
      <c r="K5236" s="6">
        <v>44580.821550925903</v>
      </c>
      <c r="L5236" s="10">
        <f t="shared" si="407"/>
        <v>0</v>
      </c>
      <c r="M5236" s="9" t="str">
        <f>VLOOKUP(L5236,Ranges!$A$4:$B$15,2,TRUE)</f>
        <v>&lt;0.1</v>
      </c>
      <c r="N5236" s="6">
        <v>44580.822986111103</v>
      </c>
      <c r="O5236" s="6">
        <v>44580.822986111103</v>
      </c>
      <c r="P5236" s="10">
        <f t="shared" si="409"/>
        <v>0</v>
      </c>
      <c r="Q5236" s="9" t="str">
        <f>VLOOKUP(P5236,Ranges!$A$4:$B$15,2,TRUE)</f>
        <v>&lt;0.1</v>
      </c>
      <c r="R5236" s="6">
        <v>44580.823564814797</v>
      </c>
      <c r="S5236" s="4">
        <v>2</v>
      </c>
      <c r="T5236" s="4">
        <v>3</v>
      </c>
      <c r="U5236" s="4">
        <v>0</v>
      </c>
      <c r="V5236" s="4">
        <v>0</v>
      </c>
      <c r="W5236" s="4">
        <v>2</v>
      </c>
      <c r="X5236" s="33">
        <f t="shared" si="408"/>
        <v>2</v>
      </c>
      <c r="Y5236" s="4">
        <v>9</v>
      </c>
    </row>
    <row r="5237" spans="1:25" x14ac:dyDescent="0.3">
      <c r="A5237" s="4">
        <v>119516</v>
      </c>
      <c r="B5237" s="5">
        <v>44580</v>
      </c>
      <c r="C5237" s="4">
        <v>4</v>
      </c>
      <c r="D5237" s="4">
        <v>2</v>
      </c>
      <c r="E5237" s="6">
        <v>44580.821944444397</v>
      </c>
      <c r="F5237" s="6">
        <v>44580.821944444397</v>
      </c>
      <c r="G5237" s="7">
        <f t="shared" si="405"/>
        <v>19</v>
      </c>
      <c r="H5237" s="8">
        <f t="shared" si="406"/>
        <v>0</v>
      </c>
      <c r="I5237" s="9" t="str">
        <f>VLOOKUP(H5237,Ranges!$A$4:$B$15,2,TRUE)</f>
        <v>&lt;0.1</v>
      </c>
      <c r="J5237" s="6">
        <v>44580.8222916667</v>
      </c>
      <c r="K5237" s="6">
        <v>44580.822986111103</v>
      </c>
      <c r="L5237" s="10">
        <f t="shared" si="407"/>
        <v>0.99999994039535522</v>
      </c>
      <c r="M5237" s="9" t="str">
        <f>VLOOKUP(L5237,Ranges!$A$4:$B$15,2,TRUE)</f>
        <v>0.5-0.99</v>
      </c>
      <c r="N5237" s="6">
        <v>44580.822824074101</v>
      </c>
      <c r="O5237" s="6">
        <v>44580.823564814797</v>
      </c>
      <c r="P5237" s="10">
        <f t="shared" si="409"/>
        <v>1.066666601691395</v>
      </c>
      <c r="Q5237" s="9" t="str">
        <f>VLOOKUP(P5237,Ranges!$A$4:$B$15,2,TRUE)</f>
        <v>1-1.9</v>
      </c>
      <c r="R5237" s="6">
        <v>44580.824027777802</v>
      </c>
      <c r="S5237" s="4">
        <v>2</v>
      </c>
      <c r="T5237" s="4">
        <v>3</v>
      </c>
      <c r="U5237" s="4">
        <v>0</v>
      </c>
      <c r="V5237" s="4">
        <v>0</v>
      </c>
      <c r="W5237" s="4">
        <v>1</v>
      </c>
      <c r="X5237" s="33">
        <f t="shared" si="408"/>
        <v>1</v>
      </c>
      <c r="Y5237" s="4">
        <v>4</v>
      </c>
    </row>
    <row r="5238" spans="1:25" x14ac:dyDescent="0.3">
      <c r="A5238" s="4">
        <v>119517</v>
      </c>
      <c r="B5238" s="5">
        <v>44580</v>
      </c>
      <c r="C5238" s="4">
        <v>4</v>
      </c>
      <c r="D5238" s="4">
        <v>2</v>
      </c>
      <c r="E5238" s="6">
        <v>44580.823171296302</v>
      </c>
      <c r="F5238" s="6">
        <v>44580.823171296302</v>
      </c>
      <c r="G5238" s="7">
        <f t="shared" si="405"/>
        <v>19</v>
      </c>
      <c r="H5238" s="8">
        <f t="shared" si="406"/>
        <v>0</v>
      </c>
      <c r="I5238" s="9" t="str">
        <f>VLOOKUP(H5238,Ranges!$A$4:$B$15,2,TRUE)</f>
        <v>&lt;0.1</v>
      </c>
      <c r="J5238" s="6">
        <v>44580.823495370401</v>
      </c>
      <c r="K5238" s="6">
        <v>44580.823495370401</v>
      </c>
      <c r="L5238" s="10">
        <f t="shared" si="407"/>
        <v>0</v>
      </c>
      <c r="M5238" s="9" t="str">
        <f>VLOOKUP(L5238,Ranges!$A$4:$B$15,2,TRUE)</f>
        <v>&lt;0.1</v>
      </c>
      <c r="N5238" s="6">
        <v>44580.824305555601</v>
      </c>
      <c r="O5238" s="6">
        <v>44580.824305555601</v>
      </c>
      <c r="P5238" s="10">
        <f t="shared" si="409"/>
        <v>0</v>
      </c>
      <c r="Q5238" s="9" t="str">
        <f>VLOOKUP(P5238,Ranges!$A$4:$B$15,2,TRUE)</f>
        <v>&lt;0.1</v>
      </c>
      <c r="R5238" s="6">
        <v>44580.824768518498</v>
      </c>
      <c r="S5238" s="4">
        <v>6</v>
      </c>
      <c r="T5238" s="4">
        <v>2</v>
      </c>
      <c r="U5238" s="4">
        <v>0</v>
      </c>
      <c r="V5238" s="4">
        <v>1</v>
      </c>
      <c r="W5238" s="4">
        <v>0</v>
      </c>
      <c r="X5238" s="33">
        <f t="shared" si="408"/>
        <v>1</v>
      </c>
      <c r="Y5238" s="4">
        <v>9</v>
      </c>
    </row>
    <row r="5239" spans="1:25" x14ac:dyDescent="0.3">
      <c r="A5239" s="4">
        <v>119518</v>
      </c>
      <c r="B5239" s="5">
        <v>44580</v>
      </c>
      <c r="C5239" s="4">
        <v>4</v>
      </c>
      <c r="D5239" s="4">
        <v>2</v>
      </c>
      <c r="E5239" s="6">
        <v>44580.824386574102</v>
      </c>
      <c r="F5239" s="6">
        <v>44580.824386574102</v>
      </c>
      <c r="G5239" s="7">
        <f t="shared" si="405"/>
        <v>19</v>
      </c>
      <c r="H5239" s="8">
        <f t="shared" si="406"/>
        <v>0</v>
      </c>
      <c r="I5239" s="9" t="str">
        <f>VLOOKUP(H5239,Ranges!$A$4:$B$15,2,TRUE)</f>
        <v>&lt;0.1</v>
      </c>
      <c r="J5239" s="6">
        <v>44580.824745370403</v>
      </c>
      <c r="K5239" s="6">
        <v>44580.824745370403</v>
      </c>
      <c r="L5239" s="10">
        <f t="shared" si="407"/>
        <v>0</v>
      </c>
      <c r="M5239" s="9" t="str">
        <f>VLOOKUP(L5239,Ranges!$A$4:$B$15,2,TRUE)</f>
        <v>&lt;0.1</v>
      </c>
      <c r="N5239" s="6">
        <v>44580.825347222199</v>
      </c>
      <c r="O5239" s="6">
        <v>44580.825347222199</v>
      </c>
      <c r="P5239" s="10">
        <f t="shared" si="409"/>
        <v>0</v>
      </c>
      <c r="Q5239" s="9" t="str">
        <f>VLOOKUP(P5239,Ranges!$A$4:$B$15,2,TRUE)</f>
        <v>&lt;0.1</v>
      </c>
      <c r="R5239" s="6">
        <v>44580.825810185197</v>
      </c>
      <c r="S5239" s="4">
        <v>5</v>
      </c>
      <c r="T5239" s="4">
        <v>2</v>
      </c>
      <c r="U5239" s="4">
        <v>0</v>
      </c>
      <c r="V5239" s="4">
        <v>0</v>
      </c>
      <c r="W5239" s="4">
        <v>1</v>
      </c>
      <c r="X5239" s="33">
        <f t="shared" si="408"/>
        <v>1</v>
      </c>
      <c r="Y5239" s="4">
        <v>9</v>
      </c>
    </row>
    <row r="5240" spans="1:25" x14ac:dyDescent="0.3">
      <c r="A5240" s="4">
        <v>119519</v>
      </c>
      <c r="B5240" s="5">
        <v>44580</v>
      </c>
      <c r="C5240" s="4">
        <v>4</v>
      </c>
      <c r="D5240" s="4">
        <v>2</v>
      </c>
      <c r="E5240" s="6">
        <v>44580.825729166703</v>
      </c>
      <c r="F5240" s="6">
        <v>44580.825729166703</v>
      </c>
      <c r="G5240" s="7">
        <f t="shared" si="405"/>
        <v>19</v>
      </c>
      <c r="H5240" s="8">
        <f t="shared" si="406"/>
        <v>0</v>
      </c>
      <c r="I5240" s="9" t="str">
        <f>VLOOKUP(H5240,Ranges!$A$4:$B$15,2,TRUE)</f>
        <v>&lt;0.1</v>
      </c>
      <c r="J5240" s="6">
        <v>44580.826041666704</v>
      </c>
      <c r="K5240" s="6">
        <v>44580.826041666704</v>
      </c>
      <c r="L5240" s="10">
        <f t="shared" si="407"/>
        <v>0</v>
      </c>
      <c r="M5240" s="9" t="str">
        <f>VLOOKUP(L5240,Ranges!$A$4:$B$15,2,TRUE)</f>
        <v>&lt;0.1</v>
      </c>
      <c r="N5240" s="6">
        <v>44580.826736111099</v>
      </c>
      <c r="O5240" s="6">
        <v>44580.826736111099</v>
      </c>
      <c r="P5240" s="10">
        <f t="shared" si="409"/>
        <v>0</v>
      </c>
      <c r="Q5240" s="9" t="str">
        <f>VLOOKUP(P5240,Ranges!$A$4:$B$15,2,TRUE)</f>
        <v>&lt;0.1</v>
      </c>
      <c r="R5240" s="6">
        <v>44580.827199074098</v>
      </c>
      <c r="S5240" s="4">
        <v>3</v>
      </c>
      <c r="T5240" s="4">
        <v>1</v>
      </c>
      <c r="U5240" s="4">
        <v>1</v>
      </c>
      <c r="V5240" s="4">
        <v>0</v>
      </c>
      <c r="W5240" s="4">
        <v>0</v>
      </c>
      <c r="X5240" s="33">
        <f t="shared" si="408"/>
        <v>1</v>
      </c>
      <c r="Y5240" s="4">
        <v>8</v>
      </c>
    </row>
    <row r="5241" spans="1:25" x14ac:dyDescent="0.3">
      <c r="A5241" s="4">
        <v>119520</v>
      </c>
      <c r="B5241" s="5">
        <v>44580</v>
      </c>
      <c r="C5241" s="4">
        <v>4</v>
      </c>
      <c r="D5241" s="4">
        <v>2</v>
      </c>
      <c r="E5241" s="6">
        <v>44580.827037037001</v>
      </c>
      <c r="F5241" s="6">
        <v>44580.827037037001</v>
      </c>
      <c r="G5241" s="7">
        <f t="shared" si="405"/>
        <v>19</v>
      </c>
      <c r="H5241" s="8">
        <f t="shared" si="406"/>
        <v>0</v>
      </c>
      <c r="I5241" s="9" t="str">
        <f>VLOOKUP(H5241,Ranges!$A$4:$B$15,2,TRUE)</f>
        <v>&lt;0.1</v>
      </c>
      <c r="J5241" s="6">
        <v>44580.8277662037</v>
      </c>
      <c r="K5241" s="6">
        <v>44580.8277662037</v>
      </c>
      <c r="L5241" s="10">
        <f t="shared" si="407"/>
        <v>0</v>
      </c>
      <c r="M5241" s="9" t="str">
        <f>VLOOKUP(L5241,Ranges!$A$4:$B$15,2,TRUE)</f>
        <v>&lt;0.1</v>
      </c>
      <c r="N5241" s="6">
        <v>44580.8284375</v>
      </c>
      <c r="O5241" s="6">
        <v>44580.8284375</v>
      </c>
      <c r="P5241" s="10">
        <f t="shared" si="409"/>
        <v>0</v>
      </c>
      <c r="Q5241" s="9" t="str">
        <f>VLOOKUP(P5241,Ranges!$A$4:$B$15,2,TRUE)</f>
        <v>&lt;0.1</v>
      </c>
      <c r="R5241" s="6">
        <v>44580.828900462999</v>
      </c>
      <c r="S5241" s="4">
        <v>5</v>
      </c>
      <c r="T5241" s="4">
        <v>1</v>
      </c>
      <c r="U5241" s="4">
        <v>0</v>
      </c>
      <c r="V5241" s="4">
        <v>1</v>
      </c>
      <c r="W5241" s="4">
        <v>0</v>
      </c>
      <c r="X5241" s="33">
        <f t="shared" si="408"/>
        <v>1</v>
      </c>
      <c r="Y5241" s="4">
        <v>9</v>
      </c>
    </row>
    <row r="5242" spans="1:25" x14ac:dyDescent="0.3">
      <c r="A5242" s="4">
        <v>119521</v>
      </c>
      <c r="B5242" s="5">
        <v>44580</v>
      </c>
      <c r="C5242" s="4">
        <v>4</v>
      </c>
      <c r="D5242" s="4">
        <v>2</v>
      </c>
      <c r="E5242" s="6">
        <v>44580.828321759298</v>
      </c>
      <c r="F5242" s="6">
        <v>44580.828321759298</v>
      </c>
      <c r="G5242" s="7">
        <f t="shared" si="405"/>
        <v>19</v>
      </c>
      <c r="H5242" s="8">
        <f t="shared" si="406"/>
        <v>0</v>
      </c>
      <c r="I5242" s="9" t="str">
        <f>VLOOKUP(H5242,Ranges!$A$4:$B$15,2,TRUE)</f>
        <v>&lt;0.1</v>
      </c>
      <c r="J5242" s="6">
        <v>44580.828969907401</v>
      </c>
      <c r="K5242" s="6">
        <v>44580.828969907401</v>
      </c>
      <c r="L5242" s="10">
        <f t="shared" si="407"/>
        <v>0</v>
      </c>
      <c r="M5242" s="9" t="str">
        <f>VLOOKUP(L5242,Ranges!$A$4:$B$15,2,TRUE)</f>
        <v>&lt;0.1</v>
      </c>
      <c r="N5242" s="6">
        <v>44580.830335648199</v>
      </c>
      <c r="O5242" s="6">
        <v>44580.830335648199</v>
      </c>
      <c r="P5242" s="10">
        <f t="shared" si="409"/>
        <v>0</v>
      </c>
      <c r="Q5242" s="9" t="str">
        <f>VLOOKUP(P5242,Ranges!$A$4:$B$15,2,TRUE)</f>
        <v>&lt;0.1</v>
      </c>
      <c r="R5242" s="6">
        <v>44580.8309143519</v>
      </c>
      <c r="S5242" s="4">
        <v>6</v>
      </c>
      <c r="T5242" s="4">
        <v>3</v>
      </c>
      <c r="U5242" s="4">
        <v>2</v>
      </c>
      <c r="V5242" s="4">
        <v>0</v>
      </c>
      <c r="W5242" s="4">
        <v>0</v>
      </c>
      <c r="X5242" s="33">
        <f t="shared" si="408"/>
        <v>2</v>
      </c>
      <c r="Y5242" s="4">
        <v>9</v>
      </c>
    </row>
    <row r="5243" spans="1:25" x14ac:dyDescent="0.3">
      <c r="A5243" s="4">
        <v>119522</v>
      </c>
      <c r="B5243" s="5">
        <v>44580</v>
      </c>
      <c r="C5243" s="4">
        <v>4</v>
      </c>
      <c r="D5243" s="4">
        <v>2</v>
      </c>
      <c r="E5243" s="6">
        <v>44580.829479166699</v>
      </c>
      <c r="F5243" s="6">
        <v>44580.829479166699</v>
      </c>
      <c r="G5243" s="7">
        <f t="shared" si="405"/>
        <v>19</v>
      </c>
      <c r="H5243" s="8">
        <f t="shared" si="406"/>
        <v>0</v>
      </c>
      <c r="I5243" s="9" t="str">
        <f>VLOOKUP(H5243,Ranges!$A$4:$B$15,2,TRUE)</f>
        <v>&lt;0.1</v>
      </c>
      <c r="J5243" s="6">
        <v>44580.830937500003</v>
      </c>
      <c r="K5243" s="6">
        <v>44580.830937500003</v>
      </c>
      <c r="L5243" s="10">
        <f t="shared" si="407"/>
        <v>0</v>
      </c>
      <c r="M5243" s="9" t="str">
        <f>VLOOKUP(L5243,Ranges!$A$4:$B$15,2,TRUE)</f>
        <v>&lt;0.1</v>
      </c>
      <c r="N5243" s="6">
        <v>44580.832777777803</v>
      </c>
      <c r="O5243" s="6">
        <v>44580.832777777803</v>
      </c>
      <c r="P5243" s="10">
        <f t="shared" si="409"/>
        <v>0</v>
      </c>
      <c r="Q5243" s="9" t="str">
        <f>VLOOKUP(P5243,Ranges!$A$4:$B$15,2,TRUE)</f>
        <v>&lt;0.1</v>
      </c>
      <c r="R5243" s="6">
        <v>44580.833472222199</v>
      </c>
      <c r="S5243" s="4">
        <v>2</v>
      </c>
      <c r="T5243" s="4">
        <v>1</v>
      </c>
      <c r="U5243" s="4">
        <v>1</v>
      </c>
      <c r="V5243" s="4">
        <v>1</v>
      </c>
      <c r="W5243" s="4">
        <v>1</v>
      </c>
      <c r="X5243" s="33">
        <f t="shared" si="408"/>
        <v>3</v>
      </c>
      <c r="Y5243" s="4">
        <v>8</v>
      </c>
    </row>
    <row r="5244" spans="1:25" x14ac:dyDescent="0.3">
      <c r="A5244" s="4">
        <v>119523</v>
      </c>
      <c r="B5244" s="5">
        <v>44580</v>
      </c>
      <c r="C5244" s="4">
        <v>4</v>
      </c>
      <c r="D5244" s="4">
        <v>2</v>
      </c>
      <c r="E5244" s="6">
        <v>44580.830879629597</v>
      </c>
      <c r="F5244" s="6">
        <v>44580.830879629597</v>
      </c>
      <c r="G5244" s="7">
        <f t="shared" si="405"/>
        <v>19</v>
      </c>
      <c r="H5244" s="8">
        <f t="shared" si="406"/>
        <v>0</v>
      </c>
      <c r="I5244" s="9" t="str">
        <f>VLOOKUP(H5244,Ranges!$A$4:$B$15,2,TRUE)</f>
        <v>&lt;0.1</v>
      </c>
      <c r="J5244" s="6">
        <v>44580.831550925897</v>
      </c>
      <c r="K5244" s="6">
        <v>44580.832777777803</v>
      </c>
      <c r="L5244" s="10">
        <f t="shared" si="407"/>
        <v>1.7666667443700135</v>
      </c>
      <c r="M5244" s="9" t="str">
        <f>VLOOKUP(L5244,Ranges!$A$4:$B$15,2,TRUE)</f>
        <v>1-1.9</v>
      </c>
      <c r="N5244" s="6">
        <v>44580.832291666702</v>
      </c>
      <c r="O5244" s="6">
        <v>44580.833518518499</v>
      </c>
      <c r="P5244" s="10">
        <f t="shared" si="409"/>
        <v>1.766666587209329</v>
      </c>
      <c r="Q5244" s="9" t="str">
        <f>VLOOKUP(P5244,Ranges!$A$4:$B$15,2,TRUE)</f>
        <v>1-1.9</v>
      </c>
      <c r="R5244" s="6">
        <v>44580.833981481497</v>
      </c>
      <c r="S5244" s="4">
        <v>6</v>
      </c>
      <c r="T5244" s="4">
        <v>2</v>
      </c>
      <c r="U5244" s="4">
        <v>1</v>
      </c>
      <c r="V5244" s="4">
        <v>0</v>
      </c>
      <c r="W5244" s="4">
        <v>0</v>
      </c>
      <c r="X5244" s="33">
        <f t="shared" si="408"/>
        <v>1</v>
      </c>
      <c r="Y5244" s="4">
        <v>5</v>
      </c>
    </row>
    <row r="5245" spans="1:25" x14ac:dyDescent="0.3">
      <c r="A5245" s="4">
        <v>119524</v>
      </c>
      <c r="B5245" s="5">
        <v>44580</v>
      </c>
      <c r="C5245" s="4">
        <v>4</v>
      </c>
      <c r="D5245" s="4">
        <v>2</v>
      </c>
      <c r="E5245" s="6">
        <v>44580.832245370402</v>
      </c>
      <c r="F5245" s="6">
        <v>44580.832245370402</v>
      </c>
      <c r="G5245" s="7">
        <f t="shared" si="405"/>
        <v>19</v>
      </c>
      <c r="H5245" s="8">
        <f t="shared" si="406"/>
        <v>0</v>
      </c>
      <c r="I5245" s="9" t="str">
        <f>VLOOKUP(H5245,Ranges!$A$4:$B$15,2,TRUE)</f>
        <v>&lt;0.1</v>
      </c>
      <c r="J5245" s="6">
        <v>44580.832638888904</v>
      </c>
      <c r="K5245" s="6">
        <v>44580.832638888904</v>
      </c>
      <c r="L5245" s="10">
        <f t="shared" si="407"/>
        <v>0</v>
      </c>
      <c r="M5245" s="9" t="str">
        <f>VLOOKUP(L5245,Ranges!$A$4:$B$15,2,TRUE)</f>
        <v>&lt;0.1</v>
      </c>
      <c r="N5245" s="6">
        <v>44580.833171296297</v>
      </c>
      <c r="O5245" s="6">
        <v>44580.833981481497</v>
      </c>
      <c r="P5245" s="10">
        <f t="shared" si="409"/>
        <v>1.1666666879318655</v>
      </c>
      <c r="Q5245" s="9" t="str">
        <f>VLOOKUP(P5245,Ranges!$A$4:$B$15,2,TRUE)</f>
        <v>1-1.9</v>
      </c>
      <c r="R5245" s="6">
        <v>44580.834444444503</v>
      </c>
      <c r="S5245" s="4">
        <v>3</v>
      </c>
      <c r="T5245" s="4">
        <v>2</v>
      </c>
      <c r="U5245" s="4">
        <v>0</v>
      </c>
      <c r="V5245" s="4">
        <v>1</v>
      </c>
      <c r="W5245" s="4">
        <v>0</v>
      </c>
      <c r="X5245" s="33">
        <f t="shared" si="408"/>
        <v>1</v>
      </c>
      <c r="Y5245" s="4">
        <v>5</v>
      </c>
    </row>
    <row r="5246" spans="1:25" x14ac:dyDescent="0.3">
      <c r="A5246" s="4">
        <v>119525</v>
      </c>
      <c r="B5246" s="5">
        <v>44580</v>
      </c>
      <c r="C5246" s="4">
        <v>4</v>
      </c>
      <c r="D5246" s="4">
        <v>2</v>
      </c>
      <c r="E5246" s="6">
        <v>44580.833182870403</v>
      </c>
      <c r="F5246" s="6">
        <v>44580.833182870403</v>
      </c>
      <c r="G5246" s="7">
        <f t="shared" si="405"/>
        <v>19</v>
      </c>
      <c r="H5246" s="8">
        <f t="shared" si="406"/>
        <v>0</v>
      </c>
      <c r="I5246" s="9" t="str">
        <f>VLOOKUP(H5246,Ranges!$A$4:$B$15,2,TRUE)</f>
        <v>&lt;0.1</v>
      </c>
      <c r="J5246" s="6">
        <v>44580.833518518499</v>
      </c>
      <c r="K5246" s="6">
        <v>44580.833518518499</v>
      </c>
      <c r="L5246" s="10">
        <f t="shared" si="407"/>
        <v>0</v>
      </c>
      <c r="M5246" s="9" t="str">
        <f>VLOOKUP(L5246,Ranges!$A$4:$B$15,2,TRUE)</f>
        <v>&lt;0.1</v>
      </c>
      <c r="N5246" s="6">
        <v>44580.834131944401</v>
      </c>
      <c r="O5246" s="6">
        <v>44580.834131944401</v>
      </c>
      <c r="P5246" s="10">
        <f t="shared" si="409"/>
        <v>0</v>
      </c>
      <c r="Q5246" s="9" t="str">
        <f>VLOOKUP(P5246,Ranges!$A$4:$B$15,2,TRUE)</f>
        <v>&lt;0.1</v>
      </c>
      <c r="R5246" s="6">
        <v>44580.834594907399</v>
      </c>
      <c r="S5246" s="4">
        <v>5</v>
      </c>
      <c r="T5246" s="4">
        <v>3</v>
      </c>
      <c r="U5246" s="4">
        <v>1</v>
      </c>
      <c r="V5246" s="4">
        <v>0</v>
      </c>
      <c r="W5246" s="4">
        <v>0</v>
      </c>
      <c r="X5246" s="33">
        <f t="shared" si="408"/>
        <v>1</v>
      </c>
      <c r="Y5246" s="4">
        <v>8</v>
      </c>
    </row>
    <row r="5247" spans="1:25" x14ac:dyDescent="0.3">
      <c r="A5247" s="4">
        <v>119526</v>
      </c>
      <c r="B5247" s="5">
        <v>44580</v>
      </c>
      <c r="C5247" s="4">
        <v>4</v>
      </c>
      <c r="D5247" s="4">
        <v>2</v>
      </c>
      <c r="E5247" s="6">
        <v>44580.8346296296</v>
      </c>
      <c r="F5247" s="6">
        <v>44580.8346296296</v>
      </c>
      <c r="G5247" s="7">
        <f t="shared" si="405"/>
        <v>20</v>
      </c>
      <c r="H5247" s="8">
        <f t="shared" si="406"/>
        <v>0</v>
      </c>
      <c r="I5247" s="9" t="str">
        <f>VLOOKUP(H5247,Ranges!$A$4:$B$15,2,TRUE)</f>
        <v>&lt;0.1</v>
      </c>
      <c r="J5247" s="6">
        <v>44580.835289351897</v>
      </c>
      <c r="K5247" s="6">
        <v>44580.835289351897</v>
      </c>
      <c r="L5247" s="10">
        <f t="shared" si="407"/>
        <v>0</v>
      </c>
      <c r="M5247" s="9" t="str">
        <f>VLOOKUP(L5247,Ranges!$A$4:$B$15,2,TRUE)</f>
        <v>&lt;0.1</v>
      </c>
      <c r="N5247" s="6">
        <v>44580.835995370398</v>
      </c>
      <c r="O5247" s="6">
        <v>44580.835995370398</v>
      </c>
      <c r="P5247" s="10">
        <f t="shared" si="409"/>
        <v>0</v>
      </c>
      <c r="Q5247" s="9" t="str">
        <f>VLOOKUP(P5247,Ranges!$A$4:$B$15,2,TRUE)</f>
        <v>&lt;0.1</v>
      </c>
      <c r="R5247" s="6">
        <v>44580.836458333302</v>
      </c>
      <c r="S5247" s="4">
        <v>4</v>
      </c>
      <c r="T5247" s="4">
        <v>3</v>
      </c>
      <c r="U5247" s="4">
        <v>0</v>
      </c>
      <c r="V5247" s="4">
        <v>1</v>
      </c>
      <c r="W5247" s="4">
        <v>0</v>
      </c>
      <c r="X5247" s="33">
        <f t="shared" si="408"/>
        <v>1</v>
      </c>
      <c r="Y5247" s="4">
        <v>9</v>
      </c>
    </row>
    <row r="5248" spans="1:25" x14ac:dyDescent="0.3">
      <c r="A5248" s="4">
        <v>119527</v>
      </c>
      <c r="B5248" s="5">
        <v>44580</v>
      </c>
      <c r="C5248" s="4">
        <v>4</v>
      </c>
      <c r="D5248" s="4">
        <v>2</v>
      </c>
      <c r="E5248" s="6">
        <v>44580.8360300926</v>
      </c>
      <c r="F5248" s="6">
        <v>44580.8360300926</v>
      </c>
      <c r="G5248" s="7">
        <f t="shared" si="405"/>
        <v>20</v>
      </c>
      <c r="H5248" s="8">
        <f t="shared" si="406"/>
        <v>0</v>
      </c>
      <c r="I5248" s="9" t="str">
        <f>VLOOKUP(H5248,Ranges!$A$4:$B$15,2,TRUE)</f>
        <v>&lt;0.1</v>
      </c>
      <c r="J5248" s="6">
        <v>44580.836412037002</v>
      </c>
      <c r="K5248" s="6">
        <v>44580.836412037002</v>
      </c>
      <c r="L5248" s="10">
        <f t="shared" si="407"/>
        <v>0</v>
      </c>
      <c r="M5248" s="9" t="str">
        <f>VLOOKUP(L5248,Ranges!$A$4:$B$15,2,TRUE)</f>
        <v>&lt;0.1</v>
      </c>
      <c r="N5248" s="6">
        <v>44580.836932870399</v>
      </c>
      <c r="O5248" s="6">
        <v>44580.836932870399</v>
      </c>
      <c r="P5248" s="10">
        <f t="shared" si="409"/>
        <v>0</v>
      </c>
      <c r="Q5248" s="9" t="str">
        <f>VLOOKUP(P5248,Ranges!$A$4:$B$15,2,TRUE)</f>
        <v>&lt;0.1</v>
      </c>
      <c r="R5248" s="6">
        <v>44580.837395833303</v>
      </c>
      <c r="S5248" s="4">
        <v>6</v>
      </c>
      <c r="T5248" s="4">
        <v>2</v>
      </c>
      <c r="U5248" s="4">
        <v>1</v>
      </c>
      <c r="V5248" s="4">
        <v>0</v>
      </c>
      <c r="W5248" s="4">
        <v>0</v>
      </c>
      <c r="X5248" s="33">
        <f t="shared" si="408"/>
        <v>1</v>
      </c>
      <c r="Y5248" s="4">
        <v>8</v>
      </c>
    </row>
    <row r="5249" spans="1:25" x14ac:dyDescent="0.3">
      <c r="A5249" s="4">
        <v>119528</v>
      </c>
      <c r="B5249" s="5">
        <v>44580</v>
      </c>
      <c r="C5249" s="4">
        <v>4</v>
      </c>
      <c r="D5249" s="4">
        <v>2</v>
      </c>
      <c r="E5249" s="6">
        <v>44580.8375115741</v>
      </c>
      <c r="F5249" s="6">
        <v>44580.8375115741</v>
      </c>
      <c r="G5249" s="7">
        <f t="shared" si="405"/>
        <v>20</v>
      </c>
      <c r="H5249" s="8">
        <f t="shared" si="406"/>
        <v>0</v>
      </c>
      <c r="I5249" s="9" t="str">
        <f>VLOOKUP(H5249,Ranges!$A$4:$B$15,2,TRUE)</f>
        <v>&lt;0.1</v>
      </c>
      <c r="J5249" s="6">
        <v>44580.838252314803</v>
      </c>
      <c r="K5249" s="6">
        <v>44580.838252314803</v>
      </c>
      <c r="L5249" s="10">
        <f t="shared" si="407"/>
        <v>0</v>
      </c>
      <c r="M5249" s="9" t="str">
        <f>VLOOKUP(L5249,Ranges!$A$4:$B$15,2,TRUE)</f>
        <v>&lt;0.1</v>
      </c>
      <c r="N5249" s="6">
        <v>44580.839826388903</v>
      </c>
      <c r="O5249" s="6">
        <v>44580.839826388903</v>
      </c>
      <c r="P5249" s="10">
        <f t="shared" si="409"/>
        <v>0</v>
      </c>
      <c r="Q5249" s="9" t="str">
        <f>VLOOKUP(P5249,Ranges!$A$4:$B$15,2,TRUE)</f>
        <v>&lt;0.1</v>
      </c>
      <c r="R5249" s="6">
        <v>44580.840405092596</v>
      </c>
      <c r="S5249" s="4">
        <v>6</v>
      </c>
      <c r="T5249" s="4">
        <v>2</v>
      </c>
      <c r="U5249" s="4">
        <v>2</v>
      </c>
      <c r="V5249" s="4">
        <v>0</v>
      </c>
      <c r="W5249" s="4">
        <v>0</v>
      </c>
      <c r="X5249" s="33">
        <f t="shared" si="408"/>
        <v>2</v>
      </c>
      <c r="Y5249" s="4">
        <v>8</v>
      </c>
    </row>
    <row r="5250" spans="1:25" x14ac:dyDescent="0.3">
      <c r="A5250" s="4">
        <v>119529</v>
      </c>
      <c r="B5250" s="5">
        <v>44580</v>
      </c>
      <c r="C5250" s="4">
        <v>4</v>
      </c>
      <c r="D5250" s="4">
        <v>2</v>
      </c>
      <c r="E5250" s="6">
        <v>44580.839004629597</v>
      </c>
      <c r="F5250" s="6">
        <v>44580.839004629597</v>
      </c>
      <c r="G5250" s="7">
        <f t="shared" si="405"/>
        <v>20</v>
      </c>
      <c r="H5250" s="8">
        <f t="shared" si="406"/>
        <v>0</v>
      </c>
      <c r="I5250" s="9" t="str">
        <f>VLOOKUP(H5250,Ranges!$A$4:$B$15,2,TRUE)</f>
        <v>&lt;0.1</v>
      </c>
      <c r="J5250" s="6">
        <v>44580.839675925898</v>
      </c>
      <c r="K5250" s="6">
        <v>44580.839826388903</v>
      </c>
      <c r="L5250" s="10">
        <f t="shared" si="407"/>
        <v>0.21666672779247165</v>
      </c>
      <c r="M5250" s="9" t="str">
        <f>VLOOKUP(L5250,Ranges!$A$4:$B$15,2,TRUE)</f>
        <v>0.1-0.49</v>
      </c>
      <c r="N5250" s="6">
        <v>44580.840428240801</v>
      </c>
      <c r="O5250" s="6">
        <v>44580.840578703697</v>
      </c>
      <c r="P5250" s="10">
        <f t="shared" si="409"/>
        <v>0.21666657063178718</v>
      </c>
      <c r="Q5250" s="9" t="str">
        <f>VLOOKUP(P5250,Ranges!$A$4:$B$15,2,TRUE)</f>
        <v>0.1-0.49</v>
      </c>
      <c r="R5250" s="6">
        <v>44580.841041666703</v>
      </c>
      <c r="S5250" s="4">
        <v>4</v>
      </c>
      <c r="T5250" s="4">
        <v>1</v>
      </c>
      <c r="U5250" s="4">
        <v>0</v>
      </c>
      <c r="V5250" s="4">
        <v>0</v>
      </c>
      <c r="W5250" s="4">
        <v>1</v>
      </c>
      <c r="X5250" s="33">
        <f t="shared" si="408"/>
        <v>1</v>
      </c>
      <c r="Y5250" s="4">
        <v>6</v>
      </c>
    </row>
    <row r="5251" spans="1:25" x14ac:dyDescent="0.3">
      <c r="A5251" s="4">
        <v>119530</v>
      </c>
      <c r="B5251" s="5">
        <v>44580</v>
      </c>
      <c r="C5251" s="4">
        <v>4</v>
      </c>
      <c r="D5251" s="4">
        <v>2</v>
      </c>
      <c r="E5251" s="6">
        <v>44580.840462963002</v>
      </c>
      <c r="F5251" s="6">
        <v>44580.840462963002</v>
      </c>
      <c r="G5251" s="7">
        <f t="shared" si="405"/>
        <v>20</v>
      </c>
      <c r="H5251" s="8">
        <f t="shared" si="406"/>
        <v>0</v>
      </c>
      <c r="I5251" s="9" t="str">
        <f>VLOOKUP(H5251,Ranges!$A$4:$B$15,2,TRUE)</f>
        <v>&lt;0.1</v>
      </c>
      <c r="J5251" s="6">
        <v>44580.841203703698</v>
      </c>
      <c r="K5251" s="6">
        <v>44580.841203703698</v>
      </c>
      <c r="L5251" s="10">
        <f t="shared" si="407"/>
        <v>0</v>
      </c>
      <c r="M5251" s="9" t="str">
        <f>VLOOKUP(L5251,Ranges!$A$4:$B$15,2,TRUE)</f>
        <v>&lt;0.1</v>
      </c>
      <c r="N5251" s="6">
        <v>44580.842060185198</v>
      </c>
      <c r="O5251" s="6">
        <v>44580.842060185198</v>
      </c>
      <c r="P5251" s="10">
        <f t="shared" si="409"/>
        <v>0</v>
      </c>
      <c r="Q5251" s="9" t="str">
        <f>VLOOKUP(P5251,Ranges!$A$4:$B$15,2,TRUE)</f>
        <v>&lt;0.1</v>
      </c>
      <c r="R5251" s="6">
        <v>44580.842523148101</v>
      </c>
      <c r="S5251" s="4">
        <v>5</v>
      </c>
      <c r="T5251" s="4">
        <v>1</v>
      </c>
      <c r="U5251" s="4">
        <v>1</v>
      </c>
      <c r="V5251" s="4">
        <v>0</v>
      </c>
      <c r="W5251" s="4">
        <v>0</v>
      </c>
      <c r="X5251" s="33">
        <f t="shared" si="408"/>
        <v>1</v>
      </c>
      <c r="Y5251" s="4">
        <v>9</v>
      </c>
    </row>
    <row r="5252" spans="1:25" x14ac:dyDescent="0.3">
      <c r="A5252" s="4">
        <v>119531</v>
      </c>
      <c r="B5252" s="5">
        <v>44580</v>
      </c>
      <c r="C5252" s="4">
        <v>4</v>
      </c>
      <c r="D5252" s="4">
        <v>2</v>
      </c>
      <c r="E5252" s="6">
        <v>44580.841898148203</v>
      </c>
      <c r="F5252" s="6">
        <v>44580.841898148203</v>
      </c>
      <c r="G5252" s="7">
        <f t="shared" si="405"/>
        <v>20</v>
      </c>
      <c r="H5252" s="8">
        <f t="shared" si="406"/>
        <v>0</v>
      </c>
      <c r="I5252" s="9" t="str">
        <f>VLOOKUP(H5252,Ranges!$A$4:$B$15,2,TRUE)</f>
        <v>&lt;0.1</v>
      </c>
      <c r="J5252" s="6">
        <v>44580.842280092598</v>
      </c>
      <c r="K5252" s="6">
        <v>44580.842280092598</v>
      </c>
      <c r="L5252" s="10">
        <f t="shared" si="407"/>
        <v>0</v>
      </c>
      <c r="M5252" s="9" t="str">
        <f>VLOOKUP(L5252,Ranges!$A$4:$B$15,2,TRUE)</f>
        <v>&lt;0.1</v>
      </c>
      <c r="N5252" s="6">
        <v>44580.843101851897</v>
      </c>
      <c r="O5252" s="6">
        <v>44580.843101851897</v>
      </c>
      <c r="P5252" s="10">
        <f t="shared" si="409"/>
        <v>0</v>
      </c>
      <c r="Q5252" s="9" t="str">
        <f>VLOOKUP(P5252,Ranges!$A$4:$B$15,2,TRUE)</f>
        <v>&lt;0.1</v>
      </c>
      <c r="R5252" s="6">
        <v>44580.843564814801</v>
      </c>
      <c r="S5252" s="4">
        <v>1</v>
      </c>
      <c r="T5252" s="4">
        <v>3</v>
      </c>
      <c r="U5252" s="4">
        <v>0</v>
      </c>
      <c r="V5252" s="4">
        <v>1</v>
      </c>
      <c r="W5252" s="4">
        <v>0</v>
      </c>
      <c r="X5252" s="33">
        <f t="shared" si="408"/>
        <v>1</v>
      </c>
      <c r="Y5252" s="4">
        <v>8</v>
      </c>
    </row>
    <row r="5253" spans="1:25" x14ac:dyDescent="0.3">
      <c r="A5253" s="4">
        <v>119532</v>
      </c>
      <c r="B5253" s="5">
        <v>44580</v>
      </c>
      <c r="C5253" s="4">
        <v>4</v>
      </c>
      <c r="D5253" s="4">
        <v>2</v>
      </c>
      <c r="E5253" s="6">
        <v>44580.8432986111</v>
      </c>
      <c r="F5253" s="6">
        <v>44580.8432986111</v>
      </c>
      <c r="G5253" s="7">
        <f t="shared" si="405"/>
        <v>20</v>
      </c>
      <c r="H5253" s="8">
        <f t="shared" si="406"/>
        <v>0</v>
      </c>
      <c r="I5253" s="9" t="str">
        <f>VLOOKUP(H5253,Ranges!$A$4:$B$15,2,TRUE)</f>
        <v>&lt;0.1</v>
      </c>
      <c r="J5253" s="6">
        <v>44580.843622685199</v>
      </c>
      <c r="K5253" s="6">
        <v>44580.843622685199</v>
      </c>
      <c r="L5253" s="10">
        <f t="shared" si="407"/>
        <v>0</v>
      </c>
      <c r="M5253" s="9" t="str">
        <f>VLOOKUP(L5253,Ranges!$A$4:$B$15,2,TRUE)</f>
        <v>&lt;0.1</v>
      </c>
      <c r="N5253" s="6">
        <v>44580.8444212963</v>
      </c>
      <c r="O5253" s="6">
        <v>44580.8444212963</v>
      </c>
      <c r="P5253" s="10">
        <f t="shared" si="409"/>
        <v>0</v>
      </c>
      <c r="Q5253" s="9" t="str">
        <f>VLOOKUP(P5253,Ranges!$A$4:$B$15,2,TRUE)</f>
        <v>&lt;0.1</v>
      </c>
      <c r="R5253" s="6">
        <v>44580.844884259299</v>
      </c>
      <c r="S5253" s="4">
        <v>2</v>
      </c>
      <c r="T5253" s="4">
        <v>3</v>
      </c>
      <c r="U5253" s="4">
        <v>0</v>
      </c>
      <c r="V5253" s="4">
        <v>0</v>
      </c>
      <c r="W5253" s="4">
        <v>1</v>
      </c>
      <c r="X5253" s="33">
        <f t="shared" si="408"/>
        <v>1</v>
      </c>
      <c r="Y5253" s="4">
        <v>8</v>
      </c>
    </row>
    <row r="5254" spans="1:25" x14ac:dyDescent="0.3">
      <c r="A5254" s="4">
        <v>119533</v>
      </c>
      <c r="B5254" s="5">
        <v>44580</v>
      </c>
      <c r="C5254" s="4">
        <v>4</v>
      </c>
      <c r="D5254" s="4">
        <v>2</v>
      </c>
      <c r="E5254" s="6">
        <v>44580.844664351898</v>
      </c>
      <c r="F5254" s="6">
        <v>44580.844664351898</v>
      </c>
      <c r="G5254" s="7">
        <f t="shared" si="405"/>
        <v>20</v>
      </c>
      <c r="H5254" s="8">
        <f t="shared" si="406"/>
        <v>0</v>
      </c>
      <c r="I5254" s="9" t="str">
        <f>VLOOKUP(H5254,Ranges!$A$4:$B$15,2,TRUE)</f>
        <v>&lt;0.1</v>
      </c>
      <c r="J5254" s="6">
        <v>44580.8449652778</v>
      </c>
      <c r="K5254" s="6">
        <v>44580.8449652778</v>
      </c>
      <c r="L5254" s="10">
        <f t="shared" si="407"/>
        <v>0</v>
      </c>
      <c r="M5254" s="9" t="str">
        <f>VLOOKUP(L5254,Ranges!$A$4:$B$15,2,TRUE)</f>
        <v>&lt;0.1</v>
      </c>
      <c r="N5254" s="6">
        <v>44580.845694444397</v>
      </c>
      <c r="O5254" s="6">
        <v>44580.845694444397</v>
      </c>
      <c r="P5254" s="10">
        <f t="shared" si="409"/>
        <v>0</v>
      </c>
      <c r="Q5254" s="9" t="str">
        <f>VLOOKUP(P5254,Ranges!$A$4:$B$15,2,TRUE)</f>
        <v>&lt;0.1</v>
      </c>
      <c r="R5254" s="6">
        <v>44580.846157407403</v>
      </c>
      <c r="S5254" s="4">
        <v>4</v>
      </c>
      <c r="T5254" s="4">
        <v>3</v>
      </c>
      <c r="U5254" s="4">
        <v>1</v>
      </c>
      <c r="V5254" s="4">
        <v>0</v>
      </c>
      <c r="W5254" s="4">
        <v>0</v>
      </c>
      <c r="X5254" s="33">
        <f t="shared" si="408"/>
        <v>1</v>
      </c>
      <c r="Y5254" s="4">
        <v>9</v>
      </c>
    </row>
    <row r="5255" spans="1:25" x14ac:dyDescent="0.3">
      <c r="A5255" s="4">
        <v>119534</v>
      </c>
      <c r="B5255" s="5">
        <v>44580</v>
      </c>
      <c r="C5255" s="4">
        <v>4</v>
      </c>
      <c r="D5255" s="4">
        <v>2</v>
      </c>
      <c r="E5255" s="6">
        <v>44580.845879629604</v>
      </c>
      <c r="F5255" s="6">
        <v>44580.845879629604</v>
      </c>
      <c r="G5255" s="7">
        <f t="shared" si="405"/>
        <v>20</v>
      </c>
      <c r="H5255" s="8">
        <f t="shared" si="406"/>
        <v>0</v>
      </c>
      <c r="I5255" s="9" t="str">
        <f>VLOOKUP(H5255,Ranges!$A$4:$B$15,2,TRUE)</f>
        <v>&lt;0.1</v>
      </c>
      <c r="J5255" s="6">
        <v>44580.846550925897</v>
      </c>
      <c r="K5255" s="6">
        <v>44580.846550925897</v>
      </c>
      <c r="L5255" s="10">
        <f t="shared" si="407"/>
        <v>0</v>
      </c>
      <c r="M5255" s="9" t="str">
        <f>VLOOKUP(L5255,Ranges!$A$4:$B$15,2,TRUE)</f>
        <v>&lt;0.1</v>
      </c>
      <c r="N5255" s="6">
        <v>44580.847939814797</v>
      </c>
      <c r="O5255" s="6">
        <v>44580.847939814797</v>
      </c>
      <c r="P5255" s="10">
        <f t="shared" si="409"/>
        <v>0</v>
      </c>
      <c r="Q5255" s="9" t="str">
        <f>VLOOKUP(P5255,Ranges!$A$4:$B$15,2,TRUE)</f>
        <v>&lt;0.1</v>
      </c>
      <c r="R5255" s="6">
        <v>44580.848518518498</v>
      </c>
      <c r="S5255" s="4">
        <v>3</v>
      </c>
      <c r="T5255" s="4">
        <v>3</v>
      </c>
      <c r="U5255" s="4">
        <v>0</v>
      </c>
      <c r="V5255" s="4">
        <v>0</v>
      </c>
      <c r="W5255" s="4">
        <v>2</v>
      </c>
      <c r="X5255" s="33">
        <f t="shared" si="408"/>
        <v>2</v>
      </c>
      <c r="Y5255" s="4">
        <v>8</v>
      </c>
    </row>
    <row r="5256" spans="1:25" x14ac:dyDescent="0.3">
      <c r="A5256" s="4">
        <v>119535</v>
      </c>
      <c r="B5256" s="5">
        <v>44580</v>
      </c>
      <c r="C5256" s="4">
        <v>4</v>
      </c>
      <c r="D5256" s="4">
        <v>2</v>
      </c>
      <c r="E5256" s="6">
        <v>44580.847337963001</v>
      </c>
      <c r="F5256" s="6">
        <v>44580.847337963001</v>
      </c>
      <c r="G5256" s="7">
        <f t="shared" si="405"/>
        <v>20</v>
      </c>
      <c r="H5256" s="8">
        <f t="shared" si="406"/>
        <v>0</v>
      </c>
      <c r="I5256" s="9" t="str">
        <f>VLOOKUP(H5256,Ranges!$A$4:$B$15,2,TRUE)</f>
        <v>&lt;0.1</v>
      </c>
      <c r="J5256" s="6">
        <v>44580.847673611097</v>
      </c>
      <c r="K5256" s="6">
        <v>44580.847939814797</v>
      </c>
      <c r="L5256" s="10">
        <f t="shared" si="407"/>
        <v>0.38333332864567637</v>
      </c>
      <c r="M5256" s="9" t="str">
        <f>VLOOKUP(L5256,Ranges!$A$4:$B$15,2,TRUE)</f>
        <v>0.1-0.49</v>
      </c>
      <c r="N5256" s="6">
        <v>44580.848495370403</v>
      </c>
      <c r="O5256" s="6">
        <v>44580.848761574103</v>
      </c>
      <c r="P5256" s="10">
        <f t="shared" si="409"/>
        <v>0.38333332864567637</v>
      </c>
      <c r="Q5256" s="9" t="str">
        <f>VLOOKUP(P5256,Ranges!$A$4:$B$15,2,TRUE)</f>
        <v>0.1-0.49</v>
      </c>
      <c r="R5256" s="6">
        <v>44580.849224537</v>
      </c>
      <c r="S5256" s="4">
        <v>6</v>
      </c>
      <c r="T5256" s="4">
        <v>3</v>
      </c>
      <c r="U5256" s="4">
        <v>0</v>
      </c>
      <c r="V5256" s="4">
        <v>0</v>
      </c>
      <c r="W5256" s="4">
        <v>1</v>
      </c>
      <c r="X5256" s="33">
        <f t="shared" si="408"/>
        <v>1</v>
      </c>
      <c r="Y5256" s="4">
        <v>5</v>
      </c>
    </row>
    <row r="5257" spans="1:25" x14ac:dyDescent="0.3">
      <c r="A5257" s="4">
        <v>119536</v>
      </c>
      <c r="B5257" s="5">
        <v>44580</v>
      </c>
      <c r="C5257" s="4">
        <v>4</v>
      </c>
      <c r="D5257" s="4">
        <v>2</v>
      </c>
      <c r="E5257" s="6">
        <v>44580.848784722199</v>
      </c>
      <c r="F5257" s="6">
        <v>44580.848784722199</v>
      </c>
      <c r="G5257" s="7">
        <f t="shared" si="405"/>
        <v>20</v>
      </c>
      <c r="H5257" s="8">
        <f t="shared" si="406"/>
        <v>0</v>
      </c>
      <c r="I5257" s="9" t="str">
        <f>VLOOKUP(H5257,Ranges!$A$4:$B$15,2,TRUE)</f>
        <v>&lt;0.1</v>
      </c>
      <c r="J5257" s="6">
        <v>44580.849108796298</v>
      </c>
      <c r="K5257" s="6">
        <v>44580.849108796298</v>
      </c>
      <c r="L5257" s="10">
        <f t="shared" si="407"/>
        <v>0</v>
      </c>
      <c r="M5257" s="9" t="str">
        <f>VLOOKUP(L5257,Ranges!$A$4:$B$15,2,TRUE)</f>
        <v>&lt;0.1</v>
      </c>
      <c r="N5257" s="6">
        <v>44580.8495833333</v>
      </c>
      <c r="O5257" s="6">
        <v>44580.8495833333</v>
      </c>
      <c r="P5257" s="10">
        <f t="shared" si="409"/>
        <v>0</v>
      </c>
      <c r="Q5257" s="9" t="str">
        <f>VLOOKUP(P5257,Ranges!$A$4:$B$15,2,TRUE)</f>
        <v>&lt;0.1</v>
      </c>
      <c r="R5257" s="6">
        <v>44580.850046296298</v>
      </c>
      <c r="S5257" s="4">
        <v>3</v>
      </c>
      <c r="T5257" s="4">
        <v>3</v>
      </c>
      <c r="U5257" s="4">
        <v>0</v>
      </c>
      <c r="V5257" s="4">
        <v>0</v>
      </c>
      <c r="W5257" s="4">
        <v>1</v>
      </c>
      <c r="X5257" s="33">
        <f t="shared" si="408"/>
        <v>1</v>
      </c>
      <c r="Y5257" s="4">
        <v>9</v>
      </c>
    </row>
    <row r="5258" spans="1:25" x14ac:dyDescent="0.3">
      <c r="A5258" s="4">
        <v>119537</v>
      </c>
      <c r="B5258" s="5">
        <v>44580</v>
      </c>
      <c r="C5258" s="4">
        <v>4</v>
      </c>
      <c r="D5258" s="4">
        <v>2</v>
      </c>
      <c r="E5258" s="6">
        <v>44580.850312499999</v>
      </c>
      <c r="F5258" s="6">
        <v>44580.850312499999</v>
      </c>
      <c r="G5258" s="7">
        <f t="shared" si="405"/>
        <v>20</v>
      </c>
      <c r="H5258" s="8">
        <f t="shared" si="406"/>
        <v>0</v>
      </c>
      <c r="I5258" s="9" t="str">
        <f>VLOOKUP(H5258,Ranges!$A$4:$B$15,2,TRUE)</f>
        <v>&lt;0.1</v>
      </c>
      <c r="J5258" s="6">
        <v>44580.850624999999</v>
      </c>
      <c r="K5258" s="6">
        <v>44580.850624999999</v>
      </c>
      <c r="L5258" s="10">
        <f t="shared" si="407"/>
        <v>0</v>
      </c>
      <c r="M5258" s="9" t="str">
        <f>VLOOKUP(L5258,Ranges!$A$4:$B$15,2,TRUE)</f>
        <v>&lt;0.1</v>
      </c>
      <c r="N5258" s="6">
        <v>44580.851215277798</v>
      </c>
      <c r="O5258" s="6">
        <v>44580.851215277798</v>
      </c>
      <c r="P5258" s="10">
        <f t="shared" si="409"/>
        <v>0</v>
      </c>
      <c r="Q5258" s="9" t="str">
        <f>VLOOKUP(P5258,Ranges!$A$4:$B$15,2,TRUE)</f>
        <v>&lt;0.1</v>
      </c>
      <c r="R5258" s="6">
        <v>44580.851678240702</v>
      </c>
      <c r="S5258" s="4">
        <v>1</v>
      </c>
      <c r="T5258" s="4">
        <v>1</v>
      </c>
      <c r="U5258" s="4">
        <v>1</v>
      </c>
      <c r="V5258" s="4">
        <v>0</v>
      </c>
      <c r="W5258" s="4">
        <v>0</v>
      </c>
      <c r="X5258" s="33">
        <f t="shared" si="408"/>
        <v>1</v>
      </c>
      <c r="Y5258" s="4">
        <v>8</v>
      </c>
    </row>
    <row r="5259" spans="1:25" x14ac:dyDescent="0.3">
      <c r="A5259" s="4">
        <v>119538</v>
      </c>
      <c r="B5259" s="5">
        <v>44580</v>
      </c>
      <c r="C5259" s="4">
        <v>4</v>
      </c>
      <c r="D5259" s="4">
        <v>2</v>
      </c>
      <c r="E5259" s="6">
        <v>44580.8515625</v>
      </c>
      <c r="F5259" s="6">
        <v>44580.8515625</v>
      </c>
      <c r="G5259" s="7">
        <f t="shared" si="405"/>
        <v>20</v>
      </c>
      <c r="H5259" s="8">
        <f t="shared" si="406"/>
        <v>0</v>
      </c>
      <c r="I5259" s="9" t="str">
        <f>VLOOKUP(H5259,Ranges!$A$4:$B$15,2,TRUE)</f>
        <v>&lt;0.1</v>
      </c>
      <c r="J5259" s="6">
        <v>44580.853611111103</v>
      </c>
      <c r="K5259" s="6">
        <v>44580.853611111103</v>
      </c>
      <c r="L5259" s="10">
        <f t="shared" si="407"/>
        <v>0</v>
      </c>
      <c r="M5259" s="9" t="str">
        <f>VLOOKUP(L5259,Ranges!$A$4:$B$15,2,TRUE)</f>
        <v>&lt;0.1</v>
      </c>
      <c r="N5259" s="6">
        <v>44580.855902777803</v>
      </c>
      <c r="O5259" s="6">
        <v>44580.855902777803</v>
      </c>
      <c r="P5259" s="10">
        <f t="shared" si="409"/>
        <v>0</v>
      </c>
      <c r="Q5259" s="9" t="str">
        <f>VLOOKUP(P5259,Ranges!$A$4:$B$15,2,TRUE)</f>
        <v>&lt;0.1</v>
      </c>
      <c r="R5259" s="6">
        <v>44580.856597222199</v>
      </c>
      <c r="S5259" s="4">
        <v>4</v>
      </c>
      <c r="T5259" s="4">
        <v>1</v>
      </c>
      <c r="U5259" s="4">
        <v>1</v>
      </c>
      <c r="V5259" s="4">
        <v>1</v>
      </c>
      <c r="W5259" s="4">
        <v>1</v>
      </c>
      <c r="X5259" s="33">
        <f t="shared" si="408"/>
        <v>3</v>
      </c>
      <c r="Y5259" s="4">
        <v>8</v>
      </c>
    </row>
    <row r="5260" spans="1:25" x14ac:dyDescent="0.3">
      <c r="A5260" s="4">
        <v>119539</v>
      </c>
      <c r="B5260" s="5">
        <v>44580</v>
      </c>
      <c r="C5260" s="4">
        <v>4</v>
      </c>
      <c r="D5260" s="4">
        <v>2</v>
      </c>
      <c r="E5260" s="6">
        <v>44580.852789351899</v>
      </c>
      <c r="F5260" s="6">
        <v>44580.852789351899</v>
      </c>
      <c r="G5260" s="7">
        <f t="shared" si="405"/>
        <v>20</v>
      </c>
      <c r="H5260" s="8">
        <f t="shared" si="406"/>
        <v>0</v>
      </c>
      <c r="I5260" s="9" t="str">
        <f>VLOOKUP(H5260,Ranges!$A$4:$B$15,2,TRUE)</f>
        <v>&lt;0.1</v>
      </c>
      <c r="J5260" s="6">
        <v>44580.853159722203</v>
      </c>
      <c r="K5260" s="6">
        <v>44580.855902777803</v>
      </c>
      <c r="L5260" s="10">
        <f t="shared" si="407"/>
        <v>3.9500000642146915</v>
      </c>
      <c r="M5260" s="9" t="str">
        <f>VLOOKUP(L5260,Ranges!$A$4:$B$15,2,TRUE)</f>
        <v>3-3.9</v>
      </c>
      <c r="N5260" s="6">
        <v>44580.853750000002</v>
      </c>
      <c r="O5260" s="6">
        <v>44580.856597222199</v>
      </c>
      <c r="P5260" s="10">
        <f t="shared" si="409"/>
        <v>4.0999999630730599</v>
      </c>
      <c r="Q5260" s="9" t="str">
        <f>VLOOKUP(P5260,Ranges!$A$4:$B$15,2,TRUE)</f>
        <v>4-4.9</v>
      </c>
      <c r="R5260" s="6">
        <v>44580.857060185197</v>
      </c>
      <c r="S5260" s="4">
        <v>2</v>
      </c>
      <c r="T5260" s="4">
        <v>2</v>
      </c>
      <c r="U5260" s="4">
        <v>1</v>
      </c>
      <c r="V5260" s="4">
        <v>0</v>
      </c>
      <c r="W5260" s="4">
        <v>0</v>
      </c>
      <c r="X5260" s="33">
        <f t="shared" si="408"/>
        <v>1</v>
      </c>
      <c r="Y5260" s="4">
        <v>4</v>
      </c>
    </row>
    <row r="5261" spans="1:25" x14ac:dyDescent="0.3">
      <c r="A5261" s="4">
        <v>119540</v>
      </c>
      <c r="B5261" s="5">
        <v>44580</v>
      </c>
      <c r="C5261" s="4">
        <v>4</v>
      </c>
      <c r="D5261" s="4">
        <v>2</v>
      </c>
      <c r="E5261" s="6">
        <v>44580.854317129597</v>
      </c>
      <c r="F5261" s="6">
        <v>44580.854317129597</v>
      </c>
      <c r="G5261" s="7">
        <f t="shared" si="405"/>
        <v>20</v>
      </c>
      <c r="H5261" s="8">
        <f t="shared" si="406"/>
        <v>0</v>
      </c>
      <c r="I5261" s="9" t="str">
        <f>VLOOKUP(H5261,Ranges!$A$4:$B$15,2,TRUE)</f>
        <v>&lt;0.1</v>
      </c>
      <c r="J5261" s="6">
        <v>44580.855011574102</v>
      </c>
      <c r="K5261" s="6">
        <v>44580.855011574102</v>
      </c>
      <c r="L5261" s="10">
        <f t="shared" si="407"/>
        <v>0</v>
      </c>
      <c r="M5261" s="9" t="str">
        <f>VLOOKUP(L5261,Ranges!$A$4:$B$15,2,TRUE)</f>
        <v>&lt;0.1</v>
      </c>
      <c r="N5261" s="6">
        <v>44580.856354166703</v>
      </c>
      <c r="O5261" s="6">
        <v>44580.857060185197</v>
      </c>
      <c r="P5261" s="10">
        <f t="shared" si="409"/>
        <v>1.0166666319128126</v>
      </c>
      <c r="Q5261" s="9" t="str">
        <f>VLOOKUP(P5261,Ranges!$A$4:$B$15,2,TRUE)</f>
        <v>1-1.9</v>
      </c>
      <c r="R5261" s="6">
        <v>44580.857638888898</v>
      </c>
      <c r="S5261" s="4">
        <v>2</v>
      </c>
      <c r="T5261" s="4">
        <v>2</v>
      </c>
      <c r="U5261" s="4">
        <v>0</v>
      </c>
      <c r="V5261" s="4">
        <v>2</v>
      </c>
      <c r="W5261" s="4">
        <v>0</v>
      </c>
      <c r="X5261" s="33">
        <f t="shared" si="408"/>
        <v>2</v>
      </c>
      <c r="Y5261" s="4">
        <v>4</v>
      </c>
    </row>
    <row r="5262" spans="1:25" x14ac:dyDescent="0.3">
      <c r="A5262" s="4">
        <v>119541</v>
      </c>
      <c r="B5262" s="5">
        <v>44580</v>
      </c>
      <c r="C5262" s="4">
        <v>4</v>
      </c>
      <c r="D5262" s="4">
        <v>2</v>
      </c>
      <c r="E5262" s="6">
        <v>44580.855833333299</v>
      </c>
      <c r="F5262" s="6">
        <v>44580.855833333299</v>
      </c>
      <c r="G5262" s="7">
        <f t="shared" si="405"/>
        <v>20</v>
      </c>
      <c r="H5262" s="8">
        <f t="shared" si="406"/>
        <v>0</v>
      </c>
      <c r="I5262" s="9" t="str">
        <f>VLOOKUP(H5262,Ranges!$A$4:$B$15,2,TRUE)</f>
        <v>&lt;0.1</v>
      </c>
      <c r="J5262" s="6">
        <v>44580.856134259302</v>
      </c>
      <c r="K5262" s="6">
        <v>44580.856354166703</v>
      </c>
      <c r="L5262" s="10">
        <f t="shared" si="407"/>
        <v>0.31666665687225759</v>
      </c>
      <c r="M5262" s="9" t="str">
        <f>VLOOKUP(L5262,Ranges!$A$4:$B$15,2,TRUE)</f>
        <v>0.1-0.49</v>
      </c>
      <c r="N5262" s="6">
        <v>44580.856782407398</v>
      </c>
      <c r="O5262" s="6">
        <v>44580.857638888898</v>
      </c>
      <c r="P5262" s="10">
        <f t="shared" si="409"/>
        <v>1.2333333597052842</v>
      </c>
      <c r="Q5262" s="9" t="str">
        <f>VLOOKUP(P5262,Ranges!$A$4:$B$15,2,TRUE)</f>
        <v>1-1.9</v>
      </c>
      <c r="R5262" s="6">
        <v>44580.858101851903</v>
      </c>
      <c r="S5262" s="4">
        <v>2</v>
      </c>
      <c r="T5262" s="4">
        <v>3</v>
      </c>
      <c r="U5262" s="4">
        <v>1</v>
      </c>
      <c r="V5262" s="4">
        <v>0</v>
      </c>
      <c r="W5262" s="4">
        <v>0</v>
      </c>
      <c r="X5262" s="33">
        <f t="shared" si="408"/>
        <v>1</v>
      </c>
      <c r="Y5262" s="4">
        <v>4</v>
      </c>
    </row>
    <row r="5263" spans="1:25" x14ac:dyDescent="0.3">
      <c r="A5263" s="4">
        <v>119542</v>
      </c>
      <c r="B5263" s="5">
        <v>44580</v>
      </c>
      <c r="C5263" s="4">
        <v>4</v>
      </c>
      <c r="D5263" s="4">
        <v>2</v>
      </c>
      <c r="E5263" s="6">
        <v>44580.857326388897</v>
      </c>
      <c r="F5263" s="6">
        <v>44580.857326388897</v>
      </c>
      <c r="G5263" s="7">
        <f t="shared" si="405"/>
        <v>20</v>
      </c>
      <c r="H5263" s="8">
        <f t="shared" si="406"/>
        <v>0</v>
      </c>
      <c r="I5263" s="9" t="str">
        <f>VLOOKUP(H5263,Ranges!$A$4:$B$15,2,TRUE)</f>
        <v>&lt;0.1</v>
      </c>
      <c r="J5263" s="6">
        <v>44580.857696759304</v>
      </c>
      <c r="K5263" s="6">
        <v>44580.857696759304</v>
      </c>
      <c r="L5263" s="10">
        <f t="shared" si="407"/>
        <v>0</v>
      </c>
      <c r="M5263" s="9" t="str">
        <f>VLOOKUP(L5263,Ranges!$A$4:$B$15,2,TRUE)</f>
        <v>&lt;0.1</v>
      </c>
      <c r="N5263" s="6">
        <v>44580.858310185198</v>
      </c>
      <c r="O5263" s="6">
        <v>44580.858310185198</v>
      </c>
      <c r="P5263" s="10">
        <f t="shared" si="409"/>
        <v>0</v>
      </c>
      <c r="Q5263" s="9" t="str">
        <f>VLOOKUP(P5263,Ranges!$A$4:$B$15,2,TRUE)</f>
        <v>&lt;0.1</v>
      </c>
      <c r="R5263" s="6">
        <v>44580.858773148197</v>
      </c>
      <c r="S5263" s="4">
        <v>4</v>
      </c>
      <c r="T5263" s="4">
        <v>3</v>
      </c>
      <c r="U5263" s="4">
        <v>0</v>
      </c>
      <c r="V5263" s="4">
        <v>1</v>
      </c>
      <c r="W5263" s="4">
        <v>0</v>
      </c>
      <c r="X5263" s="33">
        <f t="shared" si="408"/>
        <v>1</v>
      </c>
      <c r="Y5263" s="4">
        <v>9</v>
      </c>
    </row>
    <row r="5264" spans="1:25" x14ac:dyDescent="0.3">
      <c r="A5264" s="4">
        <v>119543</v>
      </c>
      <c r="B5264" s="5">
        <v>44580</v>
      </c>
      <c r="C5264" s="4">
        <v>4</v>
      </c>
      <c r="D5264" s="4">
        <v>2</v>
      </c>
      <c r="E5264" s="6">
        <v>44580.858784722201</v>
      </c>
      <c r="F5264" s="6">
        <v>44580.858784722201</v>
      </c>
      <c r="G5264" s="7">
        <f t="shared" si="405"/>
        <v>20</v>
      </c>
      <c r="H5264" s="8">
        <f t="shared" si="406"/>
        <v>0</v>
      </c>
      <c r="I5264" s="9" t="str">
        <f>VLOOKUP(H5264,Ranges!$A$4:$B$15,2,TRUE)</f>
        <v>&lt;0.1</v>
      </c>
      <c r="J5264" s="6">
        <v>44580.859479166698</v>
      </c>
      <c r="K5264" s="6">
        <v>44580.859479166698</v>
      </c>
      <c r="L5264" s="10">
        <f t="shared" si="407"/>
        <v>0</v>
      </c>
      <c r="M5264" s="9" t="str">
        <f>VLOOKUP(L5264,Ranges!$A$4:$B$15,2,TRUE)</f>
        <v>&lt;0.1</v>
      </c>
      <c r="N5264" s="6">
        <v>44580.8601851852</v>
      </c>
      <c r="O5264" s="6">
        <v>44580.8601851852</v>
      </c>
      <c r="P5264" s="10">
        <f t="shared" si="409"/>
        <v>0</v>
      </c>
      <c r="Q5264" s="9" t="str">
        <f>VLOOKUP(P5264,Ranges!$A$4:$B$15,2,TRUE)</f>
        <v>&lt;0.1</v>
      </c>
      <c r="R5264" s="6">
        <v>44580.860648148198</v>
      </c>
      <c r="S5264" s="4">
        <v>5</v>
      </c>
      <c r="T5264" s="4">
        <v>3</v>
      </c>
      <c r="U5264" s="4">
        <v>0</v>
      </c>
      <c r="V5264" s="4">
        <v>0</v>
      </c>
      <c r="W5264" s="4">
        <v>1</v>
      </c>
      <c r="X5264" s="33">
        <f t="shared" si="408"/>
        <v>1</v>
      </c>
      <c r="Y5264" s="4">
        <v>8</v>
      </c>
    </row>
    <row r="5265" spans="1:25" x14ac:dyDescent="0.3">
      <c r="A5265" s="4">
        <v>119544</v>
      </c>
      <c r="B5265" s="5">
        <v>44580</v>
      </c>
      <c r="C5265" s="4">
        <v>4</v>
      </c>
      <c r="D5265" s="4">
        <v>2</v>
      </c>
      <c r="E5265" s="6">
        <v>44580.860219907401</v>
      </c>
      <c r="F5265" s="6">
        <v>44580.860219907401</v>
      </c>
      <c r="G5265" s="7">
        <f t="shared" si="405"/>
        <v>20</v>
      </c>
      <c r="H5265" s="8">
        <f t="shared" si="406"/>
        <v>0</v>
      </c>
      <c r="I5265" s="9" t="str">
        <f>VLOOKUP(H5265,Ranges!$A$4:$B$15,2,TRUE)</f>
        <v>&lt;0.1</v>
      </c>
      <c r="J5265" s="6">
        <v>44580.860868055599</v>
      </c>
      <c r="K5265" s="6">
        <v>44580.860868055599</v>
      </c>
      <c r="L5265" s="10">
        <f t="shared" si="407"/>
        <v>0</v>
      </c>
      <c r="M5265" s="9" t="str">
        <f>VLOOKUP(L5265,Ranges!$A$4:$B$15,2,TRUE)</f>
        <v>&lt;0.1</v>
      </c>
      <c r="N5265" s="6">
        <v>44580.861550925903</v>
      </c>
      <c r="O5265" s="6">
        <v>44580.861550925903</v>
      </c>
      <c r="P5265" s="10">
        <f t="shared" si="409"/>
        <v>0</v>
      </c>
      <c r="Q5265" s="9" t="str">
        <f>VLOOKUP(P5265,Ranges!$A$4:$B$15,2,TRUE)</f>
        <v>&lt;0.1</v>
      </c>
      <c r="R5265" s="6">
        <v>44580.862013888902</v>
      </c>
      <c r="S5265" s="4">
        <v>1</v>
      </c>
      <c r="T5265" s="4">
        <v>2</v>
      </c>
      <c r="U5265" s="4">
        <v>1</v>
      </c>
      <c r="V5265" s="4">
        <v>0</v>
      </c>
      <c r="W5265" s="4">
        <v>0</v>
      </c>
      <c r="X5265" s="33">
        <f t="shared" si="408"/>
        <v>1</v>
      </c>
      <c r="Y5265" s="4">
        <v>8</v>
      </c>
    </row>
    <row r="5266" spans="1:25" x14ac:dyDescent="0.3">
      <c r="A5266" s="4">
        <v>119545</v>
      </c>
      <c r="B5266" s="5">
        <v>44580</v>
      </c>
      <c r="C5266" s="4">
        <v>4</v>
      </c>
      <c r="D5266" s="4">
        <v>2</v>
      </c>
      <c r="E5266" s="6">
        <v>44580.8616203704</v>
      </c>
      <c r="F5266" s="6">
        <v>44580.8616203704</v>
      </c>
      <c r="G5266" s="7">
        <f t="shared" si="405"/>
        <v>20</v>
      </c>
      <c r="H5266" s="8">
        <f t="shared" si="406"/>
        <v>0</v>
      </c>
      <c r="I5266" s="9" t="str">
        <f>VLOOKUP(H5266,Ranges!$A$4:$B$15,2,TRUE)</f>
        <v>&lt;0.1</v>
      </c>
      <c r="J5266" s="6">
        <v>44580.861990740697</v>
      </c>
      <c r="K5266" s="6">
        <v>44580.861990740697</v>
      </c>
      <c r="L5266" s="10">
        <f t="shared" si="407"/>
        <v>0</v>
      </c>
      <c r="M5266" s="9" t="str">
        <f>VLOOKUP(L5266,Ranges!$A$4:$B$15,2,TRUE)</f>
        <v>&lt;0.1</v>
      </c>
      <c r="N5266" s="6">
        <v>44580.862650463001</v>
      </c>
      <c r="O5266" s="6">
        <v>44580.862650463001</v>
      </c>
      <c r="P5266" s="10">
        <f t="shared" si="409"/>
        <v>0</v>
      </c>
      <c r="Q5266" s="9" t="str">
        <f>VLOOKUP(P5266,Ranges!$A$4:$B$15,2,TRUE)</f>
        <v>&lt;0.1</v>
      </c>
      <c r="R5266" s="6">
        <v>44580.863113425898</v>
      </c>
      <c r="S5266" s="4">
        <v>4</v>
      </c>
      <c r="T5266" s="4">
        <v>1</v>
      </c>
      <c r="U5266" s="4">
        <v>0</v>
      </c>
      <c r="V5266" s="4">
        <v>0</v>
      </c>
      <c r="W5266" s="4">
        <v>1</v>
      </c>
      <c r="X5266" s="33">
        <f t="shared" si="408"/>
        <v>1</v>
      </c>
      <c r="Y5266" s="4">
        <v>8</v>
      </c>
    </row>
    <row r="5267" spans="1:25" x14ac:dyDescent="0.3">
      <c r="A5267" s="4">
        <v>119546</v>
      </c>
      <c r="B5267" s="5">
        <v>44580</v>
      </c>
      <c r="C5267" s="4">
        <v>4</v>
      </c>
      <c r="D5267" s="4">
        <v>2</v>
      </c>
      <c r="E5267" s="6">
        <v>44580.862997685203</v>
      </c>
      <c r="F5267" s="6">
        <v>44580.862997685203</v>
      </c>
      <c r="G5267" s="7">
        <f t="shared" si="405"/>
        <v>20</v>
      </c>
      <c r="H5267" s="8">
        <f t="shared" si="406"/>
        <v>0</v>
      </c>
      <c r="I5267" s="9" t="str">
        <f>VLOOKUP(H5267,Ranges!$A$4:$B$15,2,TRUE)</f>
        <v>&lt;0.1</v>
      </c>
      <c r="J5267" s="6">
        <v>44580.864062499997</v>
      </c>
      <c r="K5267" s="6">
        <v>44580.864062499997</v>
      </c>
      <c r="L5267" s="10">
        <f t="shared" si="407"/>
        <v>0</v>
      </c>
      <c r="M5267" s="9" t="str">
        <f>VLOOKUP(L5267,Ranges!$A$4:$B$15,2,TRUE)</f>
        <v>&lt;0.1</v>
      </c>
      <c r="N5267" s="6">
        <v>44580.865081018499</v>
      </c>
      <c r="O5267" s="6">
        <v>44580.865081018499</v>
      </c>
      <c r="P5267" s="10">
        <f t="shared" si="409"/>
        <v>0</v>
      </c>
      <c r="Q5267" s="9" t="str">
        <f>VLOOKUP(P5267,Ranges!$A$4:$B$15,2,TRUE)</f>
        <v>&lt;0.1</v>
      </c>
      <c r="R5267" s="6">
        <v>44580.8656597222</v>
      </c>
      <c r="S5267" s="4">
        <v>6</v>
      </c>
      <c r="T5267" s="4">
        <v>3</v>
      </c>
      <c r="U5267" s="4">
        <v>0</v>
      </c>
      <c r="V5267" s="4">
        <v>2</v>
      </c>
      <c r="W5267" s="4">
        <v>0</v>
      </c>
      <c r="X5267" s="33">
        <f t="shared" si="408"/>
        <v>2</v>
      </c>
      <c r="Y5267" s="4">
        <v>8</v>
      </c>
    </row>
    <row r="5268" spans="1:25" x14ac:dyDescent="0.3">
      <c r="A5268" s="4">
        <v>119547</v>
      </c>
      <c r="B5268" s="5">
        <v>44580</v>
      </c>
      <c r="C5268" s="4">
        <v>4</v>
      </c>
      <c r="D5268" s="4">
        <v>2</v>
      </c>
      <c r="E5268" s="6">
        <v>44580.864247685196</v>
      </c>
      <c r="F5268" s="6">
        <v>44580.864247685196</v>
      </c>
      <c r="G5268" s="7">
        <f t="shared" ref="G5268:G5331" si="410">HOUR(E5268)</f>
        <v>20</v>
      </c>
      <c r="H5268" s="8">
        <f t="shared" ref="H5268:H5331" si="411">(F5268-E5268)*24*60</f>
        <v>0</v>
      </c>
      <c r="I5268" s="9" t="str">
        <f>VLOOKUP(H5268,Ranges!$A$4:$B$15,2,TRUE)</f>
        <v>&lt;0.1</v>
      </c>
      <c r="J5268" s="6">
        <v>44580.8649421296</v>
      </c>
      <c r="K5268" s="6">
        <v>44580.865081018499</v>
      </c>
      <c r="L5268" s="10">
        <f t="shared" ref="L5268:L5331" si="412">(K5268-J5268)*24*60</f>
        <v>0.20000001532025635</v>
      </c>
      <c r="M5268" s="9" t="str">
        <f>VLOOKUP(L5268,Ranges!$A$4:$B$15,2,TRUE)</f>
        <v>0.1-0.49</v>
      </c>
      <c r="N5268" s="6">
        <v>44580.865416666697</v>
      </c>
      <c r="O5268" s="6">
        <v>44580.8656597222</v>
      </c>
      <c r="P5268" s="10">
        <f t="shared" si="409"/>
        <v>0.34999992465600371</v>
      </c>
      <c r="Q5268" s="9" t="str">
        <f>VLOOKUP(P5268,Ranges!$A$4:$B$15,2,TRUE)</f>
        <v>0.1-0.49</v>
      </c>
      <c r="R5268" s="6">
        <v>44580.866122685198</v>
      </c>
      <c r="S5268" s="4">
        <v>4</v>
      </c>
      <c r="T5268" s="4">
        <v>3</v>
      </c>
      <c r="U5268" s="4">
        <v>0</v>
      </c>
      <c r="V5268" s="4">
        <v>1</v>
      </c>
      <c r="W5268" s="4">
        <v>0</v>
      </c>
      <c r="X5268" s="33">
        <f t="shared" ref="X5268:X5331" si="413">U5268+V5268+W5268</f>
        <v>1</v>
      </c>
      <c r="Y5268" s="4">
        <v>6</v>
      </c>
    </row>
    <row r="5269" spans="1:25" x14ac:dyDescent="0.3">
      <c r="A5269" s="4">
        <v>119548</v>
      </c>
      <c r="B5269" s="5">
        <v>44580</v>
      </c>
      <c r="C5269" s="4">
        <v>4</v>
      </c>
      <c r="D5269" s="4">
        <v>2</v>
      </c>
      <c r="E5269" s="6">
        <v>44580.865590277797</v>
      </c>
      <c r="F5269" s="6">
        <v>44580.865590277797</v>
      </c>
      <c r="G5269" s="7">
        <f t="shared" si="410"/>
        <v>20</v>
      </c>
      <c r="H5269" s="8">
        <f t="shared" si="411"/>
        <v>0</v>
      </c>
      <c r="I5269" s="9" t="str">
        <f>VLOOKUP(H5269,Ranges!$A$4:$B$15,2,TRUE)</f>
        <v>&lt;0.1</v>
      </c>
      <c r="J5269" s="6">
        <v>44580.865983796299</v>
      </c>
      <c r="K5269" s="6">
        <v>44580.865983796299</v>
      </c>
      <c r="L5269" s="10">
        <f t="shared" si="412"/>
        <v>0</v>
      </c>
      <c r="M5269" s="9" t="str">
        <f>VLOOKUP(L5269,Ranges!$A$4:$B$15,2,TRUE)</f>
        <v>&lt;0.1</v>
      </c>
      <c r="N5269" s="6">
        <v>44580.8667361111</v>
      </c>
      <c r="O5269" s="6">
        <v>44580.8667361111</v>
      </c>
      <c r="P5269" s="10">
        <f t="shared" ref="P5269:P5332" si="414">(O5269-N5269)*24*60</f>
        <v>0</v>
      </c>
      <c r="Q5269" s="9" t="str">
        <f>VLOOKUP(P5269,Ranges!$A$4:$B$15,2,TRUE)</f>
        <v>&lt;0.1</v>
      </c>
      <c r="R5269" s="6">
        <v>44580.867199074099</v>
      </c>
      <c r="S5269" s="4">
        <v>6</v>
      </c>
      <c r="T5269" s="4">
        <v>3</v>
      </c>
      <c r="U5269" s="4">
        <v>0</v>
      </c>
      <c r="V5269" s="4">
        <v>0</v>
      </c>
      <c r="W5269" s="4">
        <v>1</v>
      </c>
      <c r="X5269" s="33">
        <f t="shared" si="413"/>
        <v>1</v>
      </c>
      <c r="Y5269" s="4">
        <v>9</v>
      </c>
    </row>
    <row r="5270" spans="1:25" x14ac:dyDescent="0.3">
      <c r="A5270" s="4">
        <v>119549</v>
      </c>
      <c r="B5270" s="5">
        <v>44580</v>
      </c>
      <c r="C5270" s="4">
        <v>4</v>
      </c>
      <c r="D5270" s="4">
        <v>2</v>
      </c>
      <c r="E5270" s="6">
        <v>44580.8670949074</v>
      </c>
      <c r="F5270" s="6">
        <v>44580.8670949074</v>
      </c>
      <c r="G5270" s="7">
        <f t="shared" si="410"/>
        <v>20</v>
      </c>
      <c r="H5270" s="8">
        <f t="shared" si="411"/>
        <v>0</v>
      </c>
      <c r="I5270" s="9" t="str">
        <f>VLOOKUP(H5270,Ranges!$A$4:$B$15,2,TRUE)</f>
        <v>&lt;0.1</v>
      </c>
      <c r="J5270" s="6">
        <v>44580.867476851898</v>
      </c>
      <c r="K5270" s="6">
        <v>44580.867476851898</v>
      </c>
      <c r="L5270" s="10">
        <f t="shared" si="412"/>
        <v>0</v>
      </c>
      <c r="M5270" s="9" t="str">
        <f>VLOOKUP(L5270,Ranges!$A$4:$B$15,2,TRUE)</f>
        <v>&lt;0.1</v>
      </c>
      <c r="N5270" s="6">
        <v>44580.868344907401</v>
      </c>
      <c r="O5270" s="6">
        <v>44580.868344907401</v>
      </c>
      <c r="P5270" s="10">
        <f t="shared" si="414"/>
        <v>0</v>
      </c>
      <c r="Q5270" s="9" t="str">
        <f>VLOOKUP(P5270,Ranges!$A$4:$B$15,2,TRUE)</f>
        <v>&lt;0.1</v>
      </c>
      <c r="R5270" s="6">
        <v>44580.8688078704</v>
      </c>
      <c r="S5270" s="4">
        <v>6</v>
      </c>
      <c r="T5270" s="4">
        <v>1</v>
      </c>
      <c r="U5270" s="4">
        <v>1</v>
      </c>
      <c r="V5270" s="4">
        <v>0</v>
      </c>
      <c r="W5270" s="4">
        <v>0</v>
      </c>
      <c r="X5270" s="33">
        <f t="shared" si="413"/>
        <v>1</v>
      </c>
      <c r="Y5270" s="4">
        <v>9</v>
      </c>
    </row>
    <row r="5271" spans="1:25" x14ac:dyDescent="0.3">
      <c r="A5271" s="4">
        <v>119550</v>
      </c>
      <c r="B5271" s="5">
        <v>44580</v>
      </c>
      <c r="C5271" s="4">
        <v>4</v>
      </c>
      <c r="D5271" s="4">
        <v>2</v>
      </c>
      <c r="E5271" s="6">
        <v>44580.868333333303</v>
      </c>
      <c r="F5271" s="6">
        <v>44580.868333333303</v>
      </c>
      <c r="G5271" s="7">
        <f t="shared" si="410"/>
        <v>20</v>
      </c>
      <c r="H5271" s="8">
        <f t="shared" si="411"/>
        <v>0</v>
      </c>
      <c r="I5271" s="9" t="str">
        <f>VLOOKUP(H5271,Ranges!$A$4:$B$15,2,TRUE)</f>
        <v>&lt;0.1</v>
      </c>
      <c r="J5271" s="6">
        <v>44580.868703703702</v>
      </c>
      <c r="K5271" s="6">
        <v>44580.868703703702</v>
      </c>
      <c r="L5271" s="10">
        <f t="shared" si="412"/>
        <v>0</v>
      </c>
      <c r="M5271" s="9" t="str">
        <f>VLOOKUP(L5271,Ranges!$A$4:$B$15,2,TRUE)</f>
        <v>&lt;0.1</v>
      </c>
      <c r="N5271" s="6">
        <v>44580.869224536997</v>
      </c>
      <c r="O5271" s="6">
        <v>44580.869224536997</v>
      </c>
      <c r="P5271" s="10">
        <f t="shared" si="414"/>
        <v>0</v>
      </c>
      <c r="Q5271" s="9" t="str">
        <f>VLOOKUP(P5271,Ranges!$A$4:$B$15,2,TRUE)</f>
        <v>&lt;0.1</v>
      </c>
      <c r="R5271" s="6">
        <v>44580.869687500002</v>
      </c>
      <c r="S5271" s="4">
        <v>4</v>
      </c>
      <c r="T5271" s="4">
        <v>1</v>
      </c>
      <c r="U5271" s="4">
        <v>0</v>
      </c>
      <c r="V5271" s="4">
        <v>1</v>
      </c>
      <c r="W5271" s="4">
        <v>0</v>
      </c>
      <c r="X5271" s="33">
        <f t="shared" si="413"/>
        <v>1</v>
      </c>
      <c r="Y5271" s="4">
        <v>8</v>
      </c>
    </row>
    <row r="5272" spans="1:25" x14ac:dyDescent="0.3">
      <c r="A5272" s="4">
        <v>119551</v>
      </c>
      <c r="B5272" s="5">
        <v>44580</v>
      </c>
      <c r="C5272" s="4">
        <v>4</v>
      </c>
      <c r="D5272" s="4">
        <v>2</v>
      </c>
      <c r="E5272" s="6">
        <v>44580.869652777801</v>
      </c>
      <c r="F5272" s="6">
        <v>44580.869652777801</v>
      </c>
      <c r="G5272" s="7">
        <f t="shared" si="410"/>
        <v>20</v>
      </c>
      <c r="H5272" s="8">
        <f t="shared" si="411"/>
        <v>0</v>
      </c>
      <c r="I5272" s="9" t="str">
        <f>VLOOKUP(H5272,Ranges!$A$4:$B$15,2,TRUE)</f>
        <v>&lt;0.1</v>
      </c>
      <c r="J5272" s="6">
        <v>44580.870011574101</v>
      </c>
      <c r="K5272" s="6">
        <v>44580.870011574101</v>
      </c>
      <c r="L5272" s="10">
        <f t="shared" si="412"/>
        <v>0</v>
      </c>
      <c r="M5272" s="9" t="str">
        <f>VLOOKUP(L5272,Ranges!$A$4:$B$15,2,TRUE)</f>
        <v>&lt;0.1</v>
      </c>
      <c r="N5272" s="6">
        <v>44580.870659722197</v>
      </c>
      <c r="O5272" s="6">
        <v>44580.870659722197</v>
      </c>
      <c r="P5272" s="10">
        <f t="shared" si="414"/>
        <v>0</v>
      </c>
      <c r="Q5272" s="9" t="str">
        <f>VLOOKUP(P5272,Ranges!$A$4:$B$15,2,TRUE)</f>
        <v>&lt;0.1</v>
      </c>
      <c r="R5272" s="6">
        <v>44580.871122685203</v>
      </c>
      <c r="S5272" s="4">
        <v>1</v>
      </c>
      <c r="T5272" s="4">
        <v>1</v>
      </c>
      <c r="U5272" s="4">
        <v>0</v>
      </c>
      <c r="V5272" s="4">
        <v>1</v>
      </c>
      <c r="W5272" s="4">
        <v>0</v>
      </c>
      <c r="X5272" s="33">
        <f t="shared" si="413"/>
        <v>1</v>
      </c>
      <c r="Y5272" s="4">
        <v>8</v>
      </c>
    </row>
    <row r="5273" spans="1:25" x14ac:dyDescent="0.3">
      <c r="A5273" s="4">
        <v>119552</v>
      </c>
      <c r="B5273" s="5">
        <v>44580</v>
      </c>
      <c r="C5273" s="4">
        <v>4</v>
      </c>
      <c r="D5273" s="4">
        <v>2</v>
      </c>
      <c r="E5273" s="6">
        <v>44580.8710532408</v>
      </c>
      <c r="F5273" s="6">
        <v>44580.8710532408</v>
      </c>
      <c r="G5273" s="7">
        <f t="shared" si="410"/>
        <v>20</v>
      </c>
      <c r="H5273" s="8">
        <f t="shared" si="411"/>
        <v>0</v>
      </c>
      <c r="I5273" s="9" t="str">
        <f>VLOOKUP(H5273,Ranges!$A$4:$B$15,2,TRUE)</f>
        <v>&lt;0.1</v>
      </c>
      <c r="J5273" s="6">
        <v>44580.872118055602</v>
      </c>
      <c r="K5273" s="6">
        <v>44580.872118055602</v>
      </c>
      <c r="L5273" s="10">
        <f t="shared" si="412"/>
        <v>0</v>
      </c>
      <c r="M5273" s="9" t="str">
        <f>VLOOKUP(L5273,Ranges!$A$4:$B$15,2,TRUE)</f>
        <v>&lt;0.1</v>
      </c>
      <c r="N5273" s="6">
        <v>44580.873506944503</v>
      </c>
      <c r="O5273" s="6">
        <v>44580.873506944503</v>
      </c>
      <c r="P5273" s="10">
        <f t="shared" si="414"/>
        <v>0</v>
      </c>
      <c r="Q5273" s="9" t="str">
        <f>VLOOKUP(P5273,Ranges!$A$4:$B$15,2,TRUE)</f>
        <v>&lt;0.1</v>
      </c>
      <c r="R5273" s="6">
        <v>44580.874085648204</v>
      </c>
      <c r="S5273" s="4">
        <v>5</v>
      </c>
      <c r="T5273" s="4">
        <v>1</v>
      </c>
      <c r="U5273" s="4">
        <v>0</v>
      </c>
      <c r="V5273" s="4">
        <v>0</v>
      </c>
      <c r="W5273" s="4">
        <v>2</v>
      </c>
      <c r="X5273" s="33">
        <f t="shared" si="413"/>
        <v>2</v>
      </c>
      <c r="Y5273" s="4">
        <v>8</v>
      </c>
    </row>
    <row r="5274" spans="1:25" x14ac:dyDescent="0.3">
      <c r="A5274" s="4">
        <v>119553</v>
      </c>
      <c r="B5274" s="5">
        <v>44580</v>
      </c>
      <c r="C5274" s="4">
        <v>4</v>
      </c>
      <c r="D5274" s="4">
        <v>2</v>
      </c>
      <c r="E5274" s="6">
        <v>44580.872349537101</v>
      </c>
      <c r="F5274" s="6">
        <v>44580.872349537101</v>
      </c>
      <c r="G5274" s="7">
        <f t="shared" si="410"/>
        <v>20</v>
      </c>
      <c r="H5274" s="8">
        <f t="shared" si="411"/>
        <v>0</v>
      </c>
      <c r="I5274" s="9" t="str">
        <f>VLOOKUP(H5274,Ranges!$A$4:$B$15,2,TRUE)</f>
        <v>&lt;0.1</v>
      </c>
      <c r="J5274" s="6">
        <v>44580.872650463003</v>
      </c>
      <c r="K5274" s="6">
        <v>44580.873506944503</v>
      </c>
      <c r="L5274" s="10">
        <f t="shared" si="412"/>
        <v>1.2333333597052842</v>
      </c>
      <c r="M5274" s="9" t="str">
        <f>VLOOKUP(L5274,Ranges!$A$4:$B$15,2,TRUE)</f>
        <v>1-1.9</v>
      </c>
      <c r="N5274" s="6">
        <v>44580.873564814799</v>
      </c>
      <c r="O5274" s="6">
        <v>44580.874421296299</v>
      </c>
      <c r="P5274" s="10">
        <f t="shared" si="414"/>
        <v>1.2333333597052842</v>
      </c>
      <c r="Q5274" s="9" t="str">
        <f>VLOOKUP(P5274,Ranges!$A$4:$B$15,2,TRUE)</f>
        <v>1-1.9</v>
      </c>
      <c r="R5274" s="6">
        <v>44580.874884259298</v>
      </c>
      <c r="S5274" s="4">
        <v>5</v>
      </c>
      <c r="T5274" s="4">
        <v>2</v>
      </c>
      <c r="U5274" s="4">
        <v>1</v>
      </c>
      <c r="V5274" s="4">
        <v>0</v>
      </c>
      <c r="W5274" s="4">
        <v>0</v>
      </c>
      <c r="X5274" s="33">
        <f t="shared" si="413"/>
        <v>1</v>
      </c>
      <c r="Y5274" s="4">
        <v>4</v>
      </c>
    </row>
    <row r="5275" spans="1:25" x14ac:dyDescent="0.3">
      <c r="A5275" s="4">
        <v>119554</v>
      </c>
      <c r="B5275" s="5">
        <v>44580</v>
      </c>
      <c r="C5275" s="4">
        <v>4</v>
      </c>
      <c r="D5275" s="4">
        <v>2</v>
      </c>
      <c r="E5275" s="6">
        <v>44580.873842592599</v>
      </c>
      <c r="F5275" s="6">
        <v>44580.873842592599</v>
      </c>
      <c r="G5275" s="7">
        <f t="shared" si="410"/>
        <v>20</v>
      </c>
      <c r="H5275" s="8">
        <f t="shared" si="411"/>
        <v>0</v>
      </c>
      <c r="I5275" s="9" t="str">
        <f>VLOOKUP(H5275,Ranges!$A$4:$B$15,2,TRUE)</f>
        <v>&lt;0.1</v>
      </c>
      <c r="J5275" s="6">
        <v>44580.8750925926</v>
      </c>
      <c r="K5275" s="6">
        <v>44580.8750925926</v>
      </c>
      <c r="L5275" s="10">
        <f t="shared" si="412"/>
        <v>0</v>
      </c>
      <c r="M5275" s="9" t="str">
        <f>VLOOKUP(L5275,Ranges!$A$4:$B$15,2,TRUE)</f>
        <v>&lt;0.1</v>
      </c>
      <c r="N5275" s="6">
        <v>44580.8772453704</v>
      </c>
      <c r="O5275" s="6">
        <v>44580.8772453704</v>
      </c>
      <c r="P5275" s="10">
        <f t="shared" si="414"/>
        <v>0</v>
      </c>
      <c r="Q5275" s="9" t="str">
        <f>VLOOKUP(P5275,Ranges!$A$4:$B$15,2,TRUE)</f>
        <v>&lt;0.1</v>
      </c>
      <c r="R5275" s="6">
        <v>44580.877939814804</v>
      </c>
      <c r="S5275" s="4">
        <v>1</v>
      </c>
      <c r="T5275" s="4">
        <v>1</v>
      </c>
      <c r="U5275" s="4">
        <v>1</v>
      </c>
      <c r="V5275" s="4">
        <v>1</v>
      </c>
      <c r="W5275" s="4">
        <v>1</v>
      </c>
      <c r="X5275" s="33">
        <f t="shared" si="413"/>
        <v>3</v>
      </c>
      <c r="Y5275" s="4">
        <v>9</v>
      </c>
    </row>
    <row r="5276" spans="1:25" x14ac:dyDescent="0.3">
      <c r="A5276" s="4">
        <v>119555</v>
      </c>
      <c r="B5276" s="5">
        <v>44580</v>
      </c>
      <c r="C5276" s="4">
        <v>4</v>
      </c>
      <c r="D5276" s="4">
        <v>2</v>
      </c>
      <c r="E5276" s="6">
        <v>44580.875034722201</v>
      </c>
      <c r="F5276" s="6">
        <v>44580.875034722201</v>
      </c>
      <c r="G5276" s="7">
        <f t="shared" si="410"/>
        <v>21</v>
      </c>
      <c r="H5276" s="8">
        <f t="shared" si="411"/>
        <v>0</v>
      </c>
      <c r="I5276" s="9" t="str">
        <f>VLOOKUP(H5276,Ranges!$A$4:$B$15,2,TRUE)</f>
        <v>&lt;0.1</v>
      </c>
      <c r="J5276" s="6">
        <v>44580.875335648103</v>
      </c>
      <c r="K5276" s="6">
        <v>44580.875335648103</v>
      </c>
      <c r="L5276" s="10">
        <f t="shared" si="412"/>
        <v>0</v>
      </c>
      <c r="M5276" s="9" t="str">
        <f>VLOOKUP(L5276,Ranges!$A$4:$B$15,2,TRUE)</f>
        <v>&lt;0.1</v>
      </c>
      <c r="N5276" s="6">
        <v>44580.875833333303</v>
      </c>
      <c r="O5276" s="6">
        <v>44580.875833333303</v>
      </c>
      <c r="P5276" s="10">
        <f t="shared" si="414"/>
        <v>0</v>
      </c>
      <c r="Q5276" s="9" t="str">
        <f>VLOOKUP(P5276,Ranges!$A$4:$B$15,2,TRUE)</f>
        <v>&lt;0.1</v>
      </c>
      <c r="R5276" s="6">
        <v>44580.876296296301</v>
      </c>
      <c r="S5276" s="4">
        <v>6</v>
      </c>
      <c r="T5276" s="4">
        <v>2</v>
      </c>
      <c r="U5276" s="4">
        <v>0</v>
      </c>
      <c r="V5276" s="4">
        <v>0</v>
      </c>
      <c r="W5276" s="4">
        <v>1</v>
      </c>
      <c r="X5276" s="33">
        <f t="shared" si="413"/>
        <v>1</v>
      </c>
      <c r="Y5276" s="4">
        <v>9</v>
      </c>
    </row>
    <row r="5277" spans="1:25" x14ac:dyDescent="0.3">
      <c r="A5277" s="4">
        <v>119556</v>
      </c>
      <c r="B5277" s="5">
        <v>44580</v>
      </c>
      <c r="C5277" s="4">
        <v>4</v>
      </c>
      <c r="D5277" s="4">
        <v>2</v>
      </c>
      <c r="E5277" s="6">
        <v>44580.876030092601</v>
      </c>
      <c r="F5277" s="6">
        <v>44580.876030092601</v>
      </c>
      <c r="G5277" s="7">
        <f t="shared" si="410"/>
        <v>21</v>
      </c>
      <c r="H5277" s="8">
        <f t="shared" si="411"/>
        <v>0</v>
      </c>
      <c r="I5277" s="9" t="str">
        <f>VLOOKUP(H5277,Ranges!$A$4:$B$15,2,TRUE)</f>
        <v>&lt;0.1</v>
      </c>
      <c r="J5277" s="6">
        <v>44580.876319444404</v>
      </c>
      <c r="K5277" s="6">
        <v>44580.876319444404</v>
      </c>
      <c r="L5277" s="10">
        <f t="shared" si="412"/>
        <v>0</v>
      </c>
      <c r="M5277" s="9" t="str">
        <f>VLOOKUP(L5277,Ranges!$A$4:$B$15,2,TRUE)</f>
        <v>&lt;0.1</v>
      </c>
      <c r="N5277" s="6">
        <v>44580.8769791667</v>
      </c>
      <c r="O5277" s="6">
        <v>44580.8769791667</v>
      </c>
      <c r="P5277" s="10">
        <f t="shared" si="414"/>
        <v>0</v>
      </c>
      <c r="Q5277" s="9" t="str">
        <f>VLOOKUP(P5277,Ranges!$A$4:$B$15,2,TRUE)</f>
        <v>&lt;0.1</v>
      </c>
      <c r="R5277" s="6">
        <v>44580.877442129597</v>
      </c>
      <c r="S5277" s="4">
        <v>2</v>
      </c>
      <c r="T5277" s="4">
        <v>2</v>
      </c>
      <c r="U5277" s="4">
        <v>1</v>
      </c>
      <c r="V5277" s="4">
        <v>0</v>
      </c>
      <c r="W5277" s="4">
        <v>0</v>
      </c>
      <c r="X5277" s="33">
        <f t="shared" si="413"/>
        <v>1</v>
      </c>
      <c r="Y5277" s="4">
        <v>9</v>
      </c>
    </row>
    <row r="5278" spans="1:25" x14ac:dyDescent="0.3">
      <c r="A5278" s="4">
        <v>119557</v>
      </c>
      <c r="B5278" s="5">
        <v>44580</v>
      </c>
      <c r="C5278" s="4">
        <v>4</v>
      </c>
      <c r="D5278" s="4">
        <v>2</v>
      </c>
      <c r="E5278" s="6">
        <v>44580.877013888901</v>
      </c>
      <c r="F5278" s="6">
        <v>44580.877013888901</v>
      </c>
      <c r="G5278" s="7">
        <f t="shared" si="410"/>
        <v>21</v>
      </c>
      <c r="H5278" s="8">
        <f t="shared" si="411"/>
        <v>0</v>
      </c>
      <c r="I5278" s="9" t="str">
        <f>VLOOKUP(H5278,Ranges!$A$4:$B$15,2,TRUE)</f>
        <v>&lt;0.1</v>
      </c>
      <c r="J5278" s="6">
        <v>44580.877326388902</v>
      </c>
      <c r="K5278" s="6">
        <v>44580.877326388902</v>
      </c>
      <c r="L5278" s="10">
        <f t="shared" si="412"/>
        <v>0</v>
      </c>
      <c r="M5278" s="9" t="str">
        <f>VLOOKUP(L5278,Ranges!$A$4:$B$15,2,TRUE)</f>
        <v>&lt;0.1</v>
      </c>
      <c r="N5278" s="6">
        <v>44580.877951388902</v>
      </c>
      <c r="O5278" s="6">
        <v>44580.877951388902</v>
      </c>
      <c r="P5278" s="10">
        <f t="shared" si="414"/>
        <v>0</v>
      </c>
      <c r="Q5278" s="9" t="str">
        <f>VLOOKUP(P5278,Ranges!$A$4:$B$15,2,TRUE)</f>
        <v>&lt;0.1</v>
      </c>
      <c r="R5278" s="6">
        <v>44580.878414351799</v>
      </c>
      <c r="S5278" s="4">
        <v>4</v>
      </c>
      <c r="T5278" s="4">
        <v>1</v>
      </c>
      <c r="U5278" s="4">
        <v>0</v>
      </c>
      <c r="V5278" s="4">
        <v>1</v>
      </c>
      <c r="W5278" s="4">
        <v>0</v>
      </c>
      <c r="X5278" s="33">
        <f t="shared" si="413"/>
        <v>1</v>
      </c>
      <c r="Y5278" s="4">
        <v>9</v>
      </c>
    </row>
    <row r="5279" spans="1:25" x14ac:dyDescent="0.3">
      <c r="A5279" s="4">
        <v>119558</v>
      </c>
      <c r="B5279" s="5">
        <v>44580</v>
      </c>
      <c r="C5279" s="4">
        <v>4</v>
      </c>
      <c r="D5279" s="4">
        <v>2</v>
      </c>
      <c r="E5279" s="6">
        <v>44580.878078703703</v>
      </c>
      <c r="F5279" s="6">
        <v>44580.878078703703</v>
      </c>
      <c r="G5279" s="7">
        <f t="shared" si="410"/>
        <v>21</v>
      </c>
      <c r="H5279" s="8">
        <f t="shared" si="411"/>
        <v>0</v>
      </c>
      <c r="I5279" s="9" t="str">
        <f>VLOOKUP(H5279,Ranges!$A$4:$B$15,2,TRUE)</f>
        <v>&lt;0.1</v>
      </c>
      <c r="J5279" s="6">
        <v>44580.878726851799</v>
      </c>
      <c r="K5279" s="6">
        <v>44580.878726851799</v>
      </c>
      <c r="L5279" s="10">
        <f t="shared" si="412"/>
        <v>0</v>
      </c>
      <c r="M5279" s="9" t="str">
        <f>VLOOKUP(L5279,Ranges!$A$4:$B$15,2,TRUE)</f>
        <v>&lt;0.1</v>
      </c>
      <c r="N5279" s="6">
        <v>44580.879305555602</v>
      </c>
      <c r="O5279" s="6">
        <v>44580.879305555602</v>
      </c>
      <c r="P5279" s="10">
        <f t="shared" si="414"/>
        <v>0</v>
      </c>
      <c r="Q5279" s="9" t="str">
        <f>VLOOKUP(P5279,Ranges!$A$4:$B$15,2,TRUE)</f>
        <v>&lt;0.1</v>
      </c>
      <c r="R5279" s="6">
        <v>44580.879768518498</v>
      </c>
      <c r="S5279" s="4">
        <v>6</v>
      </c>
      <c r="T5279" s="4">
        <v>1</v>
      </c>
      <c r="U5279" s="4">
        <v>0</v>
      </c>
      <c r="V5279" s="4">
        <v>0</v>
      </c>
      <c r="W5279" s="4">
        <v>1</v>
      </c>
      <c r="X5279" s="33">
        <f t="shared" si="413"/>
        <v>1</v>
      </c>
      <c r="Y5279" s="4">
        <v>9</v>
      </c>
    </row>
    <row r="5280" spans="1:25" x14ac:dyDescent="0.3">
      <c r="A5280" s="4">
        <v>119559</v>
      </c>
      <c r="B5280" s="5">
        <v>44580</v>
      </c>
      <c r="C5280" s="4">
        <v>4</v>
      </c>
      <c r="D5280" s="4">
        <v>2</v>
      </c>
      <c r="E5280" s="6">
        <v>44580.879236111097</v>
      </c>
      <c r="F5280" s="6">
        <v>44580.879236111097</v>
      </c>
      <c r="G5280" s="7">
        <f t="shared" si="410"/>
        <v>21</v>
      </c>
      <c r="H5280" s="8">
        <f t="shared" si="411"/>
        <v>0</v>
      </c>
      <c r="I5280" s="9" t="str">
        <f>VLOOKUP(H5280,Ranges!$A$4:$B$15,2,TRUE)</f>
        <v>&lt;0.1</v>
      </c>
      <c r="J5280" s="6">
        <v>44580.879837963003</v>
      </c>
      <c r="K5280" s="6">
        <v>44580.879837963003</v>
      </c>
      <c r="L5280" s="10">
        <f t="shared" si="412"/>
        <v>0</v>
      </c>
      <c r="M5280" s="9" t="str">
        <f>VLOOKUP(L5280,Ranges!$A$4:$B$15,2,TRUE)</f>
        <v>&lt;0.1</v>
      </c>
      <c r="N5280" s="6">
        <v>44580.880972222199</v>
      </c>
      <c r="O5280" s="6">
        <v>44580.880972222199</v>
      </c>
      <c r="P5280" s="10">
        <f t="shared" si="414"/>
        <v>0</v>
      </c>
      <c r="Q5280" s="9" t="str">
        <f>VLOOKUP(P5280,Ranges!$A$4:$B$15,2,TRUE)</f>
        <v>&lt;0.1</v>
      </c>
      <c r="R5280" s="6">
        <v>44580.8815509259</v>
      </c>
      <c r="S5280" s="4">
        <v>6</v>
      </c>
      <c r="T5280" s="4">
        <v>3</v>
      </c>
      <c r="U5280" s="4">
        <v>0</v>
      </c>
      <c r="V5280" s="4">
        <v>2</v>
      </c>
      <c r="W5280" s="4">
        <v>0</v>
      </c>
      <c r="X5280" s="33">
        <f t="shared" si="413"/>
        <v>2</v>
      </c>
      <c r="Y5280" s="4">
        <v>8</v>
      </c>
    </row>
    <row r="5281" spans="1:25" x14ac:dyDescent="0.3">
      <c r="A5281" s="4">
        <v>119560</v>
      </c>
      <c r="B5281" s="5">
        <v>44580</v>
      </c>
      <c r="C5281" s="4">
        <v>4</v>
      </c>
      <c r="D5281" s="4">
        <v>2</v>
      </c>
      <c r="E5281" s="6">
        <v>44580.880081018498</v>
      </c>
      <c r="F5281" s="6">
        <v>44580.880081018498</v>
      </c>
      <c r="G5281" s="7">
        <f t="shared" si="410"/>
        <v>21</v>
      </c>
      <c r="H5281" s="8">
        <f t="shared" si="411"/>
        <v>0</v>
      </c>
      <c r="I5281" s="9" t="str">
        <f>VLOOKUP(H5281,Ranges!$A$4:$B$15,2,TRUE)</f>
        <v>&lt;0.1</v>
      </c>
      <c r="J5281" s="6">
        <v>44580.8803819444</v>
      </c>
      <c r="K5281" s="6">
        <v>44580.880972222199</v>
      </c>
      <c r="L5281" s="10">
        <f t="shared" si="412"/>
        <v>0.85000003105960786</v>
      </c>
      <c r="M5281" s="9" t="str">
        <f>VLOOKUP(L5281,Ranges!$A$4:$B$15,2,TRUE)</f>
        <v>0.5-0.99</v>
      </c>
      <c r="N5281" s="6">
        <v>44580.881064814799</v>
      </c>
      <c r="O5281" s="6">
        <v>44580.881655092599</v>
      </c>
      <c r="P5281" s="10">
        <f t="shared" si="414"/>
        <v>0.85000003105960786</v>
      </c>
      <c r="Q5281" s="9" t="str">
        <f>VLOOKUP(P5281,Ranges!$A$4:$B$15,2,TRUE)</f>
        <v>0.5-0.99</v>
      </c>
      <c r="R5281" s="6">
        <v>44580.882118055597</v>
      </c>
      <c r="S5281" s="4">
        <v>4</v>
      </c>
      <c r="T5281" s="4">
        <v>2</v>
      </c>
      <c r="U5281" s="4">
        <v>0</v>
      </c>
      <c r="V5281" s="4">
        <v>0</v>
      </c>
      <c r="W5281" s="4">
        <v>1</v>
      </c>
      <c r="X5281" s="33">
        <f t="shared" si="413"/>
        <v>1</v>
      </c>
      <c r="Y5281" s="4">
        <v>5</v>
      </c>
    </row>
    <row r="5282" spans="1:25" x14ac:dyDescent="0.3">
      <c r="A5282" s="4">
        <v>119561</v>
      </c>
      <c r="B5282" s="5">
        <v>44580</v>
      </c>
      <c r="C5282" s="4">
        <v>4</v>
      </c>
      <c r="D5282" s="4">
        <v>2</v>
      </c>
      <c r="E5282" s="6">
        <v>44580.881006944401</v>
      </c>
      <c r="F5282" s="6">
        <v>44580.881006944401</v>
      </c>
      <c r="G5282" s="7">
        <f t="shared" si="410"/>
        <v>21</v>
      </c>
      <c r="H5282" s="8">
        <f t="shared" si="411"/>
        <v>0</v>
      </c>
      <c r="I5282" s="9" t="str">
        <f>VLOOKUP(H5282,Ranges!$A$4:$B$15,2,TRUE)</f>
        <v>&lt;0.1</v>
      </c>
      <c r="J5282" s="6">
        <v>44580.881296296298</v>
      </c>
      <c r="K5282" s="6">
        <v>44580.881296296298</v>
      </c>
      <c r="L5282" s="10">
        <f t="shared" si="412"/>
        <v>0</v>
      </c>
      <c r="M5282" s="9" t="str">
        <f>VLOOKUP(L5282,Ranges!$A$4:$B$15,2,TRUE)</f>
        <v>&lt;0.1</v>
      </c>
      <c r="N5282" s="6">
        <v>44580.882106481498</v>
      </c>
      <c r="O5282" s="6">
        <v>44580.882118055597</v>
      </c>
      <c r="P5282" s="10">
        <f t="shared" si="414"/>
        <v>1.666670199483633E-2</v>
      </c>
      <c r="Q5282" s="9" t="str">
        <f>VLOOKUP(P5282,Ranges!$A$4:$B$15,2,TRUE)</f>
        <v>&lt;0.1</v>
      </c>
      <c r="R5282" s="6">
        <v>44580.882581018501</v>
      </c>
      <c r="S5282" s="4">
        <v>1</v>
      </c>
      <c r="T5282" s="4">
        <v>2</v>
      </c>
      <c r="U5282" s="4">
        <v>0</v>
      </c>
      <c r="V5282" s="4">
        <v>0</v>
      </c>
      <c r="W5282" s="4">
        <v>1</v>
      </c>
      <c r="X5282" s="33">
        <f t="shared" si="413"/>
        <v>1</v>
      </c>
      <c r="Y5282" s="4">
        <v>9</v>
      </c>
    </row>
    <row r="5283" spans="1:25" x14ac:dyDescent="0.3">
      <c r="A5283" s="4">
        <v>119562</v>
      </c>
      <c r="B5283" s="5">
        <v>44580</v>
      </c>
      <c r="C5283" s="4">
        <v>4</v>
      </c>
      <c r="D5283" s="4">
        <v>2</v>
      </c>
      <c r="E5283" s="6">
        <v>44580.881921296299</v>
      </c>
      <c r="F5283" s="6">
        <v>44580.881921296299</v>
      </c>
      <c r="G5283" s="7">
        <f t="shared" si="410"/>
        <v>21</v>
      </c>
      <c r="H5283" s="8">
        <f t="shared" si="411"/>
        <v>0</v>
      </c>
      <c r="I5283" s="9" t="str">
        <f>VLOOKUP(H5283,Ranges!$A$4:$B$15,2,TRUE)</f>
        <v>&lt;0.1</v>
      </c>
      <c r="J5283" s="6">
        <v>44580.8823148148</v>
      </c>
      <c r="K5283" s="6">
        <v>44580.8823148148</v>
      </c>
      <c r="L5283" s="10">
        <f t="shared" si="412"/>
        <v>0</v>
      </c>
      <c r="M5283" s="9" t="str">
        <f>VLOOKUP(L5283,Ranges!$A$4:$B$15,2,TRUE)</f>
        <v>&lt;0.1</v>
      </c>
      <c r="N5283" s="6">
        <v>44580.882777777799</v>
      </c>
      <c r="O5283" s="6">
        <v>44580.882777777799</v>
      </c>
      <c r="P5283" s="10">
        <f t="shared" si="414"/>
        <v>0</v>
      </c>
      <c r="Q5283" s="9" t="str">
        <f>VLOOKUP(P5283,Ranges!$A$4:$B$15,2,TRUE)</f>
        <v>&lt;0.1</v>
      </c>
      <c r="R5283" s="6">
        <v>44580.883240740703</v>
      </c>
      <c r="S5283" s="4">
        <v>5</v>
      </c>
      <c r="T5283" s="4">
        <v>2</v>
      </c>
      <c r="U5283" s="4">
        <v>0</v>
      </c>
      <c r="V5283" s="4">
        <v>0</v>
      </c>
      <c r="W5283" s="4">
        <v>1</v>
      </c>
      <c r="X5283" s="33">
        <f t="shared" si="413"/>
        <v>1</v>
      </c>
      <c r="Y5283" s="4">
        <v>8</v>
      </c>
    </row>
    <row r="5284" spans="1:25" x14ac:dyDescent="0.3">
      <c r="A5284" s="4">
        <v>119563</v>
      </c>
      <c r="B5284" s="5">
        <v>44580</v>
      </c>
      <c r="C5284" s="4">
        <v>4</v>
      </c>
      <c r="D5284" s="4">
        <v>2</v>
      </c>
      <c r="E5284" s="6">
        <v>44580.882916666698</v>
      </c>
      <c r="F5284" s="6">
        <v>44580.882916666698</v>
      </c>
      <c r="G5284" s="7">
        <f t="shared" si="410"/>
        <v>21</v>
      </c>
      <c r="H5284" s="8">
        <f t="shared" si="411"/>
        <v>0</v>
      </c>
      <c r="I5284" s="9" t="str">
        <f>VLOOKUP(H5284,Ranges!$A$4:$B$15,2,TRUE)</f>
        <v>&lt;0.1</v>
      </c>
      <c r="J5284" s="6">
        <v>44580.883298611101</v>
      </c>
      <c r="K5284" s="6">
        <v>44580.883298611101</v>
      </c>
      <c r="L5284" s="10">
        <f t="shared" si="412"/>
        <v>0</v>
      </c>
      <c r="M5284" s="9" t="str">
        <f>VLOOKUP(L5284,Ranges!$A$4:$B$15,2,TRUE)</f>
        <v>&lt;0.1</v>
      </c>
      <c r="N5284" s="6">
        <v>44580.883877314802</v>
      </c>
      <c r="O5284" s="6">
        <v>44580.883877314802</v>
      </c>
      <c r="P5284" s="10">
        <f t="shared" si="414"/>
        <v>0</v>
      </c>
      <c r="Q5284" s="9" t="str">
        <f>VLOOKUP(P5284,Ranges!$A$4:$B$15,2,TRUE)</f>
        <v>&lt;0.1</v>
      </c>
      <c r="R5284" s="6">
        <v>44580.8843402778</v>
      </c>
      <c r="S5284" s="4">
        <v>2</v>
      </c>
      <c r="T5284" s="4">
        <v>2</v>
      </c>
      <c r="U5284" s="4">
        <v>1</v>
      </c>
      <c r="V5284" s="4">
        <v>0</v>
      </c>
      <c r="W5284" s="4">
        <v>0</v>
      </c>
      <c r="X5284" s="33">
        <f t="shared" si="413"/>
        <v>1</v>
      </c>
      <c r="Y5284" s="4">
        <v>9</v>
      </c>
    </row>
    <row r="5285" spans="1:25" x14ac:dyDescent="0.3">
      <c r="A5285" s="4">
        <v>119564</v>
      </c>
      <c r="B5285" s="5">
        <v>44580</v>
      </c>
      <c r="C5285" s="4">
        <v>4</v>
      </c>
      <c r="D5285" s="4">
        <v>2</v>
      </c>
      <c r="E5285" s="6">
        <v>44580.883993055599</v>
      </c>
      <c r="F5285" s="6">
        <v>44580.883993055599</v>
      </c>
      <c r="G5285" s="7">
        <f t="shared" si="410"/>
        <v>21</v>
      </c>
      <c r="H5285" s="8">
        <f t="shared" si="411"/>
        <v>0</v>
      </c>
      <c r="I5285" s="9" t="str">
        <f>VLOOKUP(H5285,Ranges!$A$4:$B$15,2,TRUE)</f>
        <v>&lt;0.1</v>
      </c>
      <c r="J5285" s="6">
        <v>44580.884363425903</v>
      </c>
      <c r="K5285" s="6">
        <v>44580.884363425903</v>
      </c>
      <c r="L5285" s="10">
        <f t="shared" si="412"/>
        <v>0</v>
      </c>
      <c r="M5285" s="9" t="str">
        <f>VLOOKUP(L5285,Ranges!$A$4:$B$15,2,TRUE)</f>
        <v>&lt;0.1</v>
      </c>
      <c r="N5285" s="6">
        <v>44580.885266203702</v>
      </c>
      <c r="O5285" s="6">
        <v>44580.885266203702</v>
      </c>
      <c r="P5285" s="10">
        <f t="shared" si="414"/>
        <v>0</v>
      </c>
      <c r="Q5285" s="9" t="str">
        <f>VLOOKUP(P5285,Ranges!$A$4:$B$15,2,TRUE)</f>
        <v>&lt;0.1</v>
      </c>
      <c r="R5285" s="6">
        <v>44580.885729166701</v>
      </c>
      <c r="S5285" s="4">
        <v>6</v>
      </c>
      <c r="T5285" s="4">
        <v>3</v>
      </c>
      <c r="U5285" s="4">
        <v>1</v>
      </c>
      <c r="V5285" s="4">
        <v>0</v>
      </c>
      <c r="W5285" s="4">
        <v>0</v>
      </c>
      <c r="X5285" s="33">
        <f t="shared" si="413"/>
        <v>1</v>
      </c>
      <c r="Y5285" s="4">
        <v>9</v>
      </c>
    </row>
    <row r="5286" spans="1:25" x14ac:dyDescent="0.3">
      <c r="A5286" s="4">
        <v>119565</v>
      </c>
      <c r="B5286" s="5">
        <v>44580</v>
      </c>
      <c r="C5286" s="4">
        <v>4</v>
      </c>
      <c r="D5286" s="4">
        <v>2</v>
      </c>
      <c r="E5286" s="6">
        <v>44580.884861111103</v>
      </c>
      <c r="F5286" s="6">
        <v>44580.884861111103</v>
      </c>
      <c r="G5286" s="7">
        <f t="shared" si="410"/>
        <v>21</v>
      </c>
      <c r="H5286" s="8">
        <f t="shared" si="411"/>
        <v>0</v>
      </c>
      <c r="I5286" s="9" t="str">
        <f>VLOOKUP(H5286,Ranges!$A$4:$B$15,2,TRUE)</f>
        <v>&lt;0.1</v>
      </c>
      <c r="J5286" s="6">
        <v>44580.885995370401</v>
      </c>
      <c r="K5286" s="6">
        <v>44580.885995370401</v>
      </c>
      <c r="L5286" s="10">
        <f t="shared" si="412"/>
        <v>0</v>
      </c>
      <c r="M5286" s="9" t="str">
        <f>VLOOKUP(L5286,Ranges!$A$4:$B$15,2,TRUE)</f>
        <v>&lt;0.1</v>
      </c>
      <c r="N5286" s="6">
        <v>44580.887592592597</v>
      </c>
      <c r="O5286" s="6">
        <v>44580.887592592597</v>
      </c>
      <c r="P5286" s="10">
        <f t="shared" si="414"/>
        <v>0</v>
      </c>
      <c r="Q5286" s="9" t="str">
        <f>VLOOKUP(P5286,Ranges!$A$4:$B$15,2,TRUE)</f>
        <v>&lt;0.1</v>
      </c>
      <c r="R5286" s="6">
        <v>44580.888171296298</v>
      </c>
      <c r="S5286" s="4">
        <v>1</v>
      </c>
      <c r="T5286" s="4">
        <v>2</v>
      </c>
      <c r="U5286" s="4">
        <v>0</v>
      </c>
      <c r="V5286" s="4">
        <v>2</v>
      </c>
      <c r="W5286" s="4">
        <v>0</v>
      </c>
      <c r="X5286" s="33">
        <f t="shared" si="413"/>
        <v>2</v>
      </c>
      <c r="Y5286" s="4">
        <v>8</v>
      </c>
    </row>
    <row r="5287" spans="1:25" x14ac:dyDescent="0.3">
      <c r="A5287" s="4">
        <v>119566</v>
      </c>
      <c r="B5287" s="5">
        <v>44580</v>
      </c>
      <c r="C5287" s="4">
        <v>4</v>
      </c>
      <c r="D5287" s="4">
        <v>2</v>
      </c>
      <c r="E5287" s="6">
        <v>44580.885798611103</v>
      </c>
      <c r="F5287" s="6">
        <v>44580.885798611103</v>
      </c>
      <c r="G5287" s="7">
        <f t="shared" si="410"/>
        <v>21</v>
      </c>
      <c r="H5287" s="8">
        <f t="shared" si="411"/>
        <v>0</v>
      </c>
      <c r="I5287" s="9" t="str">
        <f>VLOOKUP(H5287,Ranges!$A$4:$B$15,2,TRUE)</f>
        <v>&lt;0.1</v>
      </c>
      <c r="J5287" s="6">
        <v>44580.886446759301</v>
      </c>
      <c r="K5287" s="6">
        <v>44580.887592592597</v>
      </c>
      <c r="L5287" s="10">
        <f t="shared" si="412"/>
        <v>1.6499999456573278</v>
      </c>
      <c r="M5287" s="9" t="str">
        <f>VLOOKUP(L5287,Ranges!$A$4:$B$15,2,TRUE)</f>
        <v>1-1.9</v>
      </c>
      <c r="N5287" s="6">
        <v>44580.887048611097</v>
      </c>
      <c r="O5287" s="6">
        <v>44580.888194444502</v>
      </c>
      <c r="P5287" s="10">
        <f t="shared" si="414"/>
        <v>1.6500001028180122</v>
      </c>
      <c r="Q5287" s="9" t="str">
        <f>VLOOKUP(P5287,Ranges!$A$4:$B$15,2,TRUE)</f>
        <v>1-1.9</v>
      </c>
      <c r="R5287" s="6">
        <v>44580.888657407399</v>
      </c>
      <c r="S5287" s="4">
        <v>4</v>
      </c>
      <c r="T5287" s="4">
        <v>3</v>
      </c>
      <c r="U5287" s="4">
        <v>0</v>
      </c>
      <c r="V5287" s="4">
        <v>1</v>
      </c>
      <c r="W5287" s="4">
        <v>0</v>
      </c>
      <c r="X5287" s="33">
        <f t="shared" si="413"/>
        <v>1</v>
      </c>
      <c r="Y5287" s="4">
        <v>4</v>
      </c>
    </row>
    <row r="5288" spans="1:25" x14ac:dyDescent="0.3">
      <c r="A5288" s="4">
        <v>119567</v>
      </c>
      <c r="B5288" s="5">
        <v>44580</v>
      </c>
      <c r="C5288" s="4">
        <v>4</v>
      </c>
      <c r="D5288" s="4">
        <v>2</v>
      </c>
      <c r="E5288" s="6">
        <v>44580.886921296304</v>
      </c>
      <c r="F5288" s="6">
        <v>44580.886921296304</v>
      </c>
      <c r="G5288" s="7">
        <f t="shared" si="410"/>
        <v>21</v>
      </c>
      <c r="H5288" s="8">
        <f t="shared" si="411"/>
        <v>0</v>
      </c>
      <c r="I5288" s="9" t="str">
        <f>VLOOKUP(H5288,Ranges!$A$4:$B$15,2,TRUE)</f>
        <v>&lt;0.1</v>
      </c>
      <c r="J5288" s="6">
        <v>44580.887245370403</v>
      </c>
      <c r="K5288" s="6">
        <v>44580.887245370403</v>
      </c>
      <c r="L5288" s="10">
        <f t="shared" si="412"/>
        <v>0</v>
      </c>
      <c r="M5288" s="9" t="str">
        <f>VLOOKUP(L5288,Ranges!$A$4:$B$15,2,TRUE)</f>
        <v>&lt;0.1</v>
      </c>
      <c r="N5288" s="6">
        <v>44580.888113425899</v>
      </c>
      <c r="O5288" s="6">
        <v>44580.888657407399</v>
      </c>
      <c r="P5288" s="10">
        <f t="shared" si="414"/>
        <v>0.78333335928618908</v>
      </c>
      <c r="Q5288" s="9" t="str">
        <f>VLOOKUP(P5288,Ranges!$A$4:$B$15,2,TRUE)</f>
        <v>0.5-0.99</v>
      </c>
      <c r="R5288" s="6">
        <v>44580.889120370397</v>
      </c>
      <c r="S5288" s="4">
        <v>1</v>
      </c>
      <c r="T5288" s="4">
        <v>2</v>
      </c>
      <c r="U5288" s="4">
        <v>1</v>
      </c>
      <c r="V5288" s="4">
        <v>0</v>
      </c>
      <c r="W5288" s="4">
        <v>0</v>
      </c>
      <c r="X5288" s="33">
        <f t="shared" si="413"/>
        <v>1</v>
      </c>
      <c r="Y5288" s="4">
        <v>6</v>
      </c>
    </row>
    <row r="5289" spans="1:25" x14ac:dyDescent="0.3">
      <c r="A5289" s="4">
        <v>119568</v>
      </c>
      <c r="B5289" s="5">
        <v>44580</v>
      </c>
      <c r="C5289" s="4">
        <v>4</v>
      </c>
      <c r="D5289" s="4">
        <v>2</v>
      </c>
      <c r="E5289" s="6">
        <v>44580.887800925899</v>
      </c>
      <c r="F5289" s="6">
        <v>44580.887800925899</v>
      </c>
      <c r="G5289" s="7">
        <f t="shared" si="410"/>
        <v>21</v>
      </c>
      <c r="H5289" s="8">
        <f t="shared" si="411"/>
        <v>0</v>
      </c>
      <c r="I5289" s="9" t="str">
        <f>VLOOKUP(H5289,Ranges!$A$4:$B$15,2,TRUE)</f>
        <v>&lt;0.1</v>
      </c>
      <c r="J5289" s="6">
        <v>44580.888124999998</v>
      </c>
      <c r="K5289" s="6">
        <v>44580.888124999998</v>
      </c>
      <c r="L5289" s="10">
        <f t="shared" si="412"/>
        <v>0</v>
      </c>
      <c r="M5289" s="9" t="str">
        <f>VLOOKUP(L5289,Ranges!$A$4:$B$15,2,TRUE)</f>
        <v>&lt;0.1</v>
      </c>
      <c r="N5289" s="6">
        <v>44580.888796296298</v>
      </c>
      <c r="O5289" s="6">
        <v>44580.889120370397</v>
      </c>
      <c r="P5289" s="10">
        <f t="shared" si="414"/>
        <v>0.46666670241393149</v>
      </c>
      <c r="Q5289" s="9" t="str">
        <f>VLOOKUP(P5289,Ranges!$A$4:$B$15,2,TRUE)</f>
        <v>0.1-0.49</v>
      </c>
      <c r="R5289" s="6">
        <v>44580.889583333301</v>
      </c>
      <c r="S5289" s="4">
        <v>1</v>
      </c>
      <c r="T5289" s="4">
        <v>3</v>
      </c>
      <c r="U5289" s="4">
        <v>1</v>
      </c>
      <c r="V5289" s="4">
        <v>0</v>
      </c>
      <c r="W5289" s="4">
        <v>0</v>
      </c>
      <c r="X5289" s="33">
        <f t="shared" si="413"/>
        <v>1</v>
      </c>
      <c r="Y5289" s="4">
        <v>6</v>
      </c>
    </row>
    <row r="5290" spans="1:25" x14ac:dyDescent="0.3">
      <c r="A5290" s="4">
        <v>119569</v>
      </c>
      <c r="B5290" s="5">
        <v>44580</v>
      </c>
      <c r="C5290" s="4">
        <v>4</v>
      </c>
      <c r="D5290" s="4">
        <v>2</v>
      </c>
      <c r="E5290" s="6">
        <v>44580.888865740701</v>
      </c>
      <c r="F5290" s="6">
        <v>44580.888865740701</v>
      </c>
      <c r="G5290" s="7">
        <f t="shared" si="410"/>
        <v>21</v>
      </c>
      <c r="H5290" s="8">
        <f t="shared" si="411"/>
        <v>0</v>
      </c>
      <c r="I5290" s="9" t="str">
        <f>VLOOKUP(H5290,Ranges!$A$4:$B$15,2,TRUE)</f>
        <v>&lt;0.1</v>
      </c>
      <c r="J5290" s="6">
        <v>44580.889212962997</v>
      </c>
      <c r="K5290" s="6">
        <v>44580.889212962997</v>
      </c>
      <c r="L5290" s="10">
        <f t="shared" si="412"/>
        <v>0</v>
      </c>
      <c r="M5290" s="9" t="str">
        <f>VLOOKUP(L5290,Ranges!$A$4:$B$15,2,TRUE)</f>
        <v>&lt;0.1</v>
      </c>
      <c r="N5290" s="6">
        <v>44580.889687499999</v>
      </c>
      <c r="O5290" s="6">
        <v>44580.889687499999</v>
      </c>
      <c r="P5290" s="10">
        <f t="shared" si="414"/>
        <v>0</v>
      </c>
      <c r="Q5290" s="9" t="str">
        <f>VLOOKUP(P5290,Ranges!$A$4:$B$15,2,TRUE)</f>
        <v>&lt;0.1</v>
      </c>
      <c r="R5290" s="6">
        <v>44580.890150462998</v>
      </c>
      <c r="S5290" s="4">
        <v>6</v>
      </c>
      <c r="T5290" s="4">
        <v>3</v>
      </c>
      <c r="U5290" s="4">
        <v>1</v>
      </c>
      <c r="V5290" s="4">
        <v>0</v>
      </c>
      <c r="W5290" s="4">
        <v>0</v>
      </c>
      <c r="X5290" s="33">
        <f t="shared" si="413"/>
        <v>1</v>
      </c>
      <c r="Y5290" s="4">
        <v>8</v>
      </c>
    </row>
    <row r="5291" spans="1:25" x14ac:dyDescent="0.3">
      <c r="A5291" s="4">
        <v>119570</v>
      </c>
      <c r="B5291" s="5">
        <v>44580</v>
      </c>
      <c r="C5291" s="4">
        <v>4</v>
      </c>
      <c r="D5291" s="4">
        <v>2</v>
      </c>
      <c r="E5291" s="6">
        <v>44580.889687499999</v>
      </c>
      <c r="F5291" s="6">
        <v>44580.889687499999</v>
      </c>
      <c r="G5291" s="7">
        <f t="shared" si="410"/>
        <v>21</v>
      </c>
      <c r="H5291" s="8">
        <f t="shared" si="411"/>
        <v>0</v>
      </c>
      <c r="I5291" s="9" t="str">
        <f>VLOOKUP(H5291,Ranges!$A$4:$B$15,2,TRUE)</f>
        <v>&lt;0.1</v>
      </c>
      <c r="J5291" s="6">
        <v>44580.891493055598</v>
      </c>
      <c r="K5291" s="6">
        <v>44580.891493055598</v>
      </c>
      <c r="L5291" s="10">
        <f t="shared" si="412"/>
        <v>0</v>
      </c>
      <c r="M5291" s="9" t="str">
        <f>VLOOKUP(L5291,Ranges!$A$4:$B$15,2,TRUE)</f>
        <v>&lt;0.1</v>
      </c>
      <c r="N5291" s="6">
        <v>44580.893888888902</v>
      </c>
      <c r="O5291" s="6">
        <v>44580.893888888902</v>
      </c>
      <c r="P5291" s="10">
        <f t="shared" si="414"/>
        <v>0</v>
      </c>
      <c r="Q5291" s="9" t="str">
        <f>VLOOKUP(P5291,Ranges!$A$4:$B$15,2,TRUE)</f>
        <v>&lt;0.1</v>
      </c>
      <c r="R5291" s="6">
        <v>44580.894583333298</v>
      </c>
      <c r="S5291" s="4">
        <v>4</v>
      </c>
      <c r="T5291" s="4">
        <v>3</v>
      </c>
      <c r="U5291" s="4">
        <v>1</v>
      </c>
      <c r="V5291" s="4">
        <v>1</v>
      </c>
      <c r="W5291" s="4">
        <v>1</v>
      </c>
      <c r="X5291" s="33">
        <f t="shared" si="413"/>
        <v>3</v>
      </c>
      <c r="Y5291" s="4">
        <v>9</v>
      </c>
    </row>
    <row r="5292" spans="1:25" x14ac:dyDescent="0.3">
      <c r="A5292" s="4">
        <v>119571</v>
      </c>
      <c r="B5292" s="5">
        <v>44580</v>
      </c>
      <c r="C5292" s="4">
        <v>4</v>
      </c>
      <c r="D5292" s="4">
        <v>2</v>
      </c>
      <c r="E5292" s="6">
        <v>44580.890555555598</v>
      </c>
      <c r="F5292" s="6">
        <v>44580.890798611101</v>
      </c>
      <c r="G5292" s="7">
        <f t="shared" si="410"/>
        <v>21</v>
      </c>
      <c r="H5292" s="8">
        <f t="shared" si="411"/>
        <v>0.34999992465600371</v>
      </c>
      <c r="I5292" s="9" t="str">
        <f>VLOOKUP(H5292,Ranges!$A$4:$B$15,2,TRUE)</f>
        <v>0.1-0.49</v>
      </c>
      <c r="J5292" s="6">
        <v>44580.891504629602</v>
      </c>
      <c r="K5292" s="6">
        <v>44580.893888888902</v>
      </c>
      <c r="L5292" s="10">
        <f t="shared" si="412"/>
        <v>3.4333333920221776</v>
      </c>
      <c r="M5292" s="9" t="str">
        <f>VLOOKUP(L5292,Ranges!$A$4:$B$15,2,TRUE)</f>
        <v>3-3.9</v>
      </c>
      <c r="N5292" s="6">
        <v>44580.892002314802</v>
      </c>
      <c r="O5292" s="6">
        <v>44580.894583333298</v>
      </c>
      <c r="P5292" s="10">
        <f t="shared" si="414"/>
        <v>3.7166666344273835</v>
      </c>
      <c r="Q5292" s="9" t="str">
        <f>VLOOKUP(P5292,Ranges!$A$4:$B$15,2,TRUE)</f>
        <v>3-3.9</v>
      </c>
      <c r="R5292" s="6">
        <v>44580.895046296297</v>
      </c>
      <c r="S5292" s="4">
        <v>4</v>
      </c>
      <c r="T5292" s="4">
        <v>1</v>
      </c>
      <c r="U5292" s="4">
        <v>0</v>
      </c>
      <c r="V5292" s="4">
        <v>1</v>
      </c>
      <c r="W5292" s="4">
        <v>0</v>
      </c>
      <c r="X5292" s="33">
        <f t="shared" si="413"/>
        <v>1</v>
      </c>
      <c r="Y5292" s="4">
        <v>4</v>
      </c>
    </row>
    <row r="5293" spans="1:25" x14ac:dyDescent="0.3">
      <c r="A5293" s="4">
        <v>119572</v>
      </c>
      <c r="B5293" s="5">
        <v>44580</v>
      </c>
      <c r="C5293" s="4">
        <v>4</v>
      </c>
      <c r="D5293" s="4">
        <v>2</v>
      </c>
      <c r="E5293" s="6">
        <v>44580.891666666699</v>
      </c>
      <c r="F5293" s="6">
        <v>44580.891666666699</v>
      </c>
      <c r="G5293" s="7">
        <f t="shared" si="410"/>
        <v>21</v>
      </c>
      <c r="H5293" s="8">
        <f t="shared" si="411"/>
        <v>0</v>
      </c>
      <c r="I5293" s="9" t="str">
        <f>VLOOKUP(H5293,Ranges!$A$4:$B$15,2,TRUE)</f>
        <v>&lt;0.1</v>
      </c>
      <c r="J5293" s="6">
        <v>44580.892800925903</v>
      </c>
      <c r="K5293" s="6">
        <v>44580.892800925903</v>
      </c>
      <c r="L5293" s="10">
        <f t="shared" si="412"/>
        <v>0</v>
      </c>
      <c r="M5293" s="9" t="str">
        <f>VLOOKUP(L5293,Ranges!$A$4:$B$15,2,TRUE)</f>
        <v>&lt;0.1</v>
      </c>
      <c r="N5293" s="6">
        <v>44580.893796296303</v>
      </c>
      <c r="O5293" s="6">
        <v>44580.895046296297</v>
      </c>
      <c r="P5293" s="10">
        <f t="shared" si="414"/>
        <v>1.7999999911990017</v>
      </c>
      <c r="Q5293" s="9" t="str">
        <f>VLOOKUP(P5293,Ranges!$A$4:$B$15,2,TRUE)</f>
        <v>1-1.9</v>
      </c>
      <c r="R5293" s="6">
        <v>44580.895624999997</v>
      </c>
      <c r="S5293" s="4">
        <v>1</v>
      </c>
      <c r="T5293" s="4">
        <v>3</v>
      </c>
      <c r="U5293" s="4">
        <v>0</v>
      </c>
      <c r="V5293" s="4">
        <v>2</v>
      </c>
      <c r="W5293" s="4">
        <v>0</v>
      </c>
      <c r="X5293" s="33">
        <f t="shared" si="413"/>
        <v>2</v>
      </c>
      <c r="Y5293" s="4">
        <v>5</v>
      </c>
    </row>
    <row r="5294" spans="1:25" x14ac:dyDescent="0.3">
      <c r="A5294" s="4">
        <v>119573</v>
      </c>
      <c r="B5294" s="5">
        <v>44580</v>
      </c>
      <c r="C5294" s="4">
        <v>4</v>
      </c>
      <c r="D5294" s="4">
        <v>2</v>
      </c>
      <c r="E5294" s="6">
        <v>44580.892638888901</v>
      </c>
      <c r="F5294" s="6">
        <v>44580.892638888901</v>
      </c>
      <c r="G5294" s="7">
        <f t="shared" si="410"/>
        <v>21</v>
      </c>
      <c r="H5294" s="8">
        <f t="shared" si="411"/>
        <v>0</v>
      </c>
      <c r="I5294" s="9" t="str">
        <f>VLOOKUP(H5294,Ranges!$A$4:$B$15,2,TRUE)</f>
        <v>&lt;0.1</v>
      </c>
      <c r="J5294" s="6">
        <v>44580.892939814803</v>
      </c>
      <c r="K5294" s="6">
        <v>44580.893796296303</v>
      </c>
      <c r="L5294" s="10">
        <f t="shared" si="412"/>
        <v>1.2333333597052842</v>
      </c>
      <c r="M5294" s="9" t="str">
        <f>VLOOKUP(L5294,Ranges!$A$4:$B$15,2,TRUE)</f>
        <v>1-1.9</v>
      </c>
      <c r="N5294" s="6">
        <v>44580.893657407403</v>
      </c>
      <c r="O5294" s="6">
        <v>44580.895624999997</v>
      </c>
      <c r="P5294" s="10">
        <f t="shared" si="414"/>
        <v>2.8333333355840296</v>
      </c>
      <c r="Q5294" s="9" t="str">
        <f>VLOOKUP(P5294,Ranges!$A$4:$B$15,2,TRUE)</f>
        <v>2-2.9</v>
      </c>
      <c r="R5294" s="6">
        <v>44580.896087963003</v>
      </c>
      <c r="S5294" s="4">
        <v>2</v>
      </c>
      <c r="T5294" s="4">
        <v>1</v>
      </c>
      <c r="U5294" s="4">
        <v>1</v>
      </c>
      <c r="V5294" s="4">
        <v>0</v>
      </c>
      <c r="W5294" s="4">
        <v>0</v>
      </c>
      <c r="X5294" s="33">
        <f t="shared" si="413"/>
        <v>1</v>
      </c>
      <c r="Y5294" s="4">
        <v>4</v>
      </c>
    </row>
    <row r="5295" spans="1:25" x14ac:dyDescent="0.3">
      <c r="A5295" s="4">
        <v>119574</v>
      </c>
      <c r="B5295" s="5">
        <v>44580</v>
      </c>
      <c r="C5295" s="4">
        <v>4</v>
      </c>
      <c r="D5295" s="4">
        <v>2</v>
      </c>
      <c r="E5295" s="6">
        <v>44580.893692129597</v>
      </c>
      <c r="F5295" s="6">
        <v>44580.893692129597</v>
      </c>
      <c r="G5295" s="7">
        <f t="shared" si="410"/>
        <v>21</v>
      </c>
      <c r="H5295" s="8">
        <f t="shared" si="411"/>
        <v>0</v>
      </c>
      <c r="I5295" s="9" t="str">
        <f>VLOOKUP(H5295,Ranges!$A$4:$B$15,2,TRUE)</f>
        <v>&lt;0.1</v>
      </c>
      <c r="J5295" s="6">
        <v>44580.893981481502</v>
      </c>
      <c r="K5295" s="6">
        <v>44580.893981481502</v>
      </c>
      <c r="L5295" s="10">
        <f t="shared" si="412"/>
        <v>0</v>
      </c>
      <c r="M5295" s="9" t="str">
        <f>VLOOKUP(L5295,Ranges!$A$4:$B$15,2,TRUE)</f>
        <v>&lt;0.1</v>
      </c>
      <c r="N5295" s="6">
        <v>44580.894479166702</v>
      </c>
      <c r="O5295" s="6">
        <v>44580.896087963003</v>
      </c>
      <c r="P5295" s="10">
        <f t="shared" si="414"/>
        <v>2.3166666738688946</v>
      </c>
      <c r="Q5295" s="9" t="str">
        <f>VLOOKUP(P5295,Ranges!$A$4:$B$15,2,TRUE)</f>
        <v>2-2.9</v>
      </c>
      <c r="R5295" s="6">
        <v>44580.8965509259</v>
      </c>
      <c r="S5295" s="4">
        <v>5</v>
      </c>
      <c r="T5295" s="4">
        <v>2</v>
      </c>
      <c r="U5295" s="4">
        <v>1</v>
      </c>
      <c r="V5295" s="4">
        <v>0</v>
      </c>
      <c r="W5295" s="4">
        <v>0</v>
      </c>
      <c r="X5295" s="33">
        <f t="shared" si="413"/>
        <v>1</v>
      </c>
      <c r="Y5295" s="4">
        <v>5</v>
      </c>
    </row>
    <row r="5296" spans="1:25" x14ac:dyDescent="0.3">
      <c r="A5296" s="4">
        <v>119575</v>
      </c>
      <c r="B5296" s="5">
        <v>44580</v>
      </c>
      <c r="C5296" s="4">
        <v>4</v>
      </c>
      <c r="D5296" s="4">
        <v>2</v>
      </c>
      <c r="E5296" s="6">
        <v>44580.894826388903</v>
      </c>
      <c r="F5296" s="6">
        <v>44580.894826388903</v>
      </c>
      <c r="G5296" s="7">
        <f t="shared" si="410"/>
        <v>21</v>
      </c>
      <c r="H5296" s="8">
        <f t="shared" si="411"/>
        <v>0</v>
      </c>
      <c r="I5296" s="9" t="str">
        <f>VLOOKUP(H5296,Ranges!$A$4:$B$15,2,TRUE)</f>
        <v>&lt;0.1</v>
      </c>
      <c r="J5296" s="6">
        <v>44580.895567129599</v>
      </c>
      <c r="K5296" s="6">
        <v>44580.895567129599</v>
      </c>
      <c r="L5296" s="10">
        <f t="shared" si="412"/>
        <v>0</v>
      </c>
      <c r="M5296" s="9" t="str">
        <f>VLOOKUP(L5296,Ranges!$A$4:$B$15,2,TRUE)</f>
        <v>&lt;0.1</v>
      </c>
      <c r="N5296" s="6">
        <v>44580.896180555603</v>
      </c>
      <c r="O5296" s="6">
        <v>44580.8965509259</v>
      </c>
      <c r="P5296" s="10">
        <f t="shared" si="414"/>
        <v>0.53333322750404477</v>
      </c>
      <c r="Q5296" s="9" t="str">
        <f>VLOOKUP(P5296,Ranges!$A$4:$B$15,2,TRUE)</f>
        <v>0.5-0.99</v>
      </c>
      <c r="R5296" s="6">
        <v>44580.897013888898</v>
      </c>
      <c r="S5296" s="4">
        <v>3</v>
      </c>
      <c r="T5296" s="4">
        <v>2</v>
      </c>
      <c r="U5296" s="4">
        <v>0</v>
      </c>
      <c r="V5296" s="4">
        <v>1</v>
      </c>
      <c r="W5296" s="4">
        <v>0</v>
      </c>
      <c r="X5296" s="33">
        <f t="shared" si="413"/>
        <v>1</v>
      </c>
      <c r="Y5296" s="4">
        <v>6</v>
      </c>
    </row>
    <row r="5297" spans="1:25" x14ac:dyDescent="0.3">
      <c r="A5297" s="4">
        <v>119576</v>
      </c>
      <c r="B5297" s="5">
        <v>44580</v>
      </c>
      <c r="C5297" s="4">
        <v>4</v>
      </c>
      <c r="D5297" s="4">
        <v>2</v>
      </c>
      <c r="E5297" s="6">
        <v>44580.895949074104</v>
      </c>
      <c r="F5297" s="6">
        <v>44580.895949074104</v>
      </c>
      <c r="G5297" s="7">
        <f t="shared" si="410"/>
        <v>21</v>
      </c>
      <c r="H5297" s="8">
        <f t="shared" si="411"/>
        <v>0</v>
      </c>
      <c r="I5297" s="9" t="str">
        <f>VLOOKUP(H5297,Ranges!$A$4:$B$15,2,TRUE)</f>
        <v>&lt;0.1</v>
      </c>
      <c r="J5297" s="6">
        <v>44580.896643518499</v>
      </c>
      <c r="K5297" s="6">
        <v>44580.896643518499</v>
      </c>
      <c r="L5297" s="10">
        <f t="shared" si="412"/>
        <v>0</v>
      </c>
      <c r="M5297" s="9" t="str">
        <f>VLOOKUP(L5297,Ranges!$A$4:$B$15,2,TRUE)</f>
        <v>&lt;0.1</v>
      </c>
      <c r="N5297" s="6">
        <v>44580.897372685198</v>
      </c>
      <c r="O5297" s="6">
        <v>44580.897372685198</v>
      </c>
      <c r="P5297" s="10">
        <f t="shared" si="414"/>
        <v>0</v>
      </c>
      <c r="Q5297" s="9" t="str">
        <f>VLOOKUP(P5297,Ranges!$A$4:$B$15,2,TRUE)</f>
        <v>&lt;0.1</v>
      </c>
      <c r="R5297" s="6">
        <v>44580.897835648197</v>
      </c>
      <c r="S5297" s="4">
        <v>6</v>
      </c>
      <c r="T5297" s="4">
        <v>2</v>
      </c>
      <c r="U5297" s="4">
        <v>0</v>
      </c>
      <c r="V5297" s="4">
        <v>1</v>
      </c>
      <c r="W5297" s="4">
        <v>0</v>
      </c>
      <c r="X5297" s="33">
        <f t="shared" si="413"/>
        <v>1</v>
      </c>
      <c r="Y5297" s="4">
        <v>8</v>
      </c>
    </row>
    <row r="5298" spans="1:25" x14ac:dyDescent="0.3">
      <c r="A5298" s="4">
        <v>119577</v>
      </c>
      <c r="B5298" s="5">
        <v>44580</v>
      </c>
      <c r="C5298" s="4">
        <v>4</v>
      </c>
      <c r="D5298" s="4">
        <v>2</v>
      </c>
      <c r="E5298" s="6">
        <v>44580.896805555603</v>
      </c>
      <c r="F5298" s="6">
        <v>44580.896805555603</v>
      </c>
      <c r="G5298" s="7">
        <f t="shared" si="410"/>
        <v>21</v>
      </c>
      <c r="H5298" s="8">
        <f t="shared" si="411"/>
        <v>0</v>
      </c>
      <c r="I5298" s="9" t="str">
        <f>VLOOKUP(H5298,Ranges!$A$4:$B$15,2,TRUE)</f>
        <v>&lt;0.1</v>
      </c>
      <c r="J5298" s="6">
        <v>44580.897152777798</v>
      </c>
      <c r="K5298" s="6">
        <v>44580.897372685198</v>
      </c>
      <c r="L5298" s="10">
        <f t="shared" si="412"/>
        <v>0.31666665687225759</v>
      </c>
      <c r="M5298" s="9" t="str">
        <f>VLOOKUP(L5298,Ranges!$A$4:$B$15,2,TRUE)</f>
        <v>0.1-0.49</v>
      </c>
      <c r="N5298" s="6">
        <v>44580.897997685199</v>
      </c>
      <c r="O5298" s="6">
        <v>44580.898217592599</v>
      </c>
      <c r="P5298" s="10">
        <f t="shared" si="414"/>
        <v>0.31666665687225759</v>
      </c>
      <c r="Q5298" s="9" t="str">
        <f>VLOOKUP(P5298,Ranges!$A$4:$B$15,2,TRUE)</f>
        <v>0.1-0.49</v>
      </c>
      <c r="R5298" s="6">
        <v>44580.898680555598</v>
      </c>
      <c r="S5298" s="4">
        <v>2</v>
      </c>
      <c r="T5298" s="4">
        <v>1</v>
      </c>
      <c r="U5298" s="4">
        <v>0</v>
      </c>
      <c r="V5298" s="4">
        <v>1</v>
      </c>
      <c r="W5298" s="4">
        <v>0</v>
      </c>
      <c r="X5298" s="33">
        <f t="shared" si="413"/>
        <v>1</v>
      </c>
      <c r="Y5298" s="4">
        <v>7</v>
      </c>
    </row>
    <row r="5299" spans="1:25" x14ac:dyDescent="0.3">
      <c r="A5299" s="4">
        <v>119578</v>
      </c>
      <c r="B5299" s="5">
        <v>44580</v>
      </c>
      <c r="C5299" s="4">
        <v>4</v>
      </c>
      <c r="D5299" s="4">
        <v>2</v>
      </c>
      <c r="E5299" s="6">
        <v>44580.897743055597</v>
      </c>
      <c r="F5299" s="6">
        <v>44580.897743055597</v>
      </c>
      <c r="G5299" s="7">
        <f t="shared" si="410"/>
        <v>21</v>
      </c>
      <c r="H5299" s="8">
        <f t="shared" si="411"/>
        <v>0</v>
      </c>
      <c r="I5299" s="9" t="str">
        <f>VLOOKUP(H5299,Ranges!$A$4:$B$15,2,TRUE)</f>
        <v>&lt;0.1</v>
      </c>
      <c r="J5299" s="6">
        <v>44580.898043981499</v>
      </c>
      <c r="K5299" s="6">
        <v>44580.898043981499</v>
      </c>
      <c r="L5299" s="10">
        <f t="shared" si="412"/>
        <v>0</v>
      </c>
      <c r="M5299" s="9" t="str">
        <f>VLOOKUP(L5299,Ranges!$A$4:$B$15,2,TRUE)</f>
        <v>&lt;0.1</v>
      </c>
      <c r="N5299" s="6">
        <v>44580.898645833302</v>
      </c>
      <c r="O5299" s="6">
        <v>44580.898680555598</v>
      </c>
      <c r="P5299" s="10">
        <f t="shared" si="414"/>
        <v>5.0000105984508991E-2</v>
      </c>
      <c r="Q5299" s="9" t="str">
        <f>VLOOKUP(P5299,Ranges!$A$4:$B$15,2,TRUE)</f>
        <v>&lt;0.1</v>
      </c>
      <c r="R5299" s="6">
        <v>44580.899143518502</v>
      </c>
      <c r="S5299" s="4">
        <v>6</v>
      </c>
      <c r="T5299" s="4">
        <v>1</v>
      </c>
      <c r="U5299" s="4">
        <v>0</v>
      </c>
      <c r="V5299" s="4">
        <v>1</v>
      </c>
      <c r="W5299" s="4">
        <v>0</v>
      </c>
      <c r="X5299" s="33">
        <f t="shared" si="413"/>
        <v>1</v>
      </c>
      <c r="Y5299" s="4">
        <v>8</v>
      </c>
    </row>
    <row r="5300" spans="1:25" x14ac:dyDescent="0.3">
      <c r="A5300" s="4">
        <v>119579</v>
      </c>
      <c r="B5300" s="5">
        <v>44580</v>
      </c>
      <c r="C5300" s="4">
        <v>4</v>
      </c>
      <c r="D5300" s="4">
        <v>2</v>
      </c>
      <c r="E5300" s="6">
        <v>44580.8987037037</v>
      </c>
      <c r="F5300" s="6">
        <v>44580.8987037037</v>
      </c>
      <c r="G5300" s="7">
        <f t="shared" si="410"/>
        <v>21</v>
      </c>
      <c r="H5300" s="8">
        <f t="shared" si="411"/>
        <v>0</v>
      </c>
      <c r="I5300" s="9" t="str">
        <f>VLOOKUP(H5300,Ranges!$A$4:$B$15,2,TRUE)</f>
        <v>&lt;0.1</v>
      </c>
      <c r="J5300" s="6">
        <v>44580.8997453704</v>
      </c>
      <c r="K5300" s="6">
        <v>44580.8997453704</v>
      </c>
      <c r="L5300" s="10">
        <f t="shared" si="412"/>
        <v>0</v>
      </c>
      <c r="M5300" s="9" t="str">
        <f>VLOOKUP(L5300,Ranges!$A$4:$B$15,2,TRUE)</f>
        <v>&lt;0.1</v>
      </c>
      <c r="N5300" s="6">
        <v>44580.901574074102</v>
      </c>
      <c r="O5300" s="6">
        <v>44580.901574074102</v>
      </c>
      <c r="P5300" s="10">
        <f t="shared" si="414"/>
        <v>0</v>
      </c>
      <c r="Q5300" s="9" t="str">
        <f>VLOOKUP(P5300,Ranges!$A$4:$B$15,2,TRUE)</f>
        <v>&lt;0.1</v>
      </c>
      <c r="R5300" s="6">
        <v>44580.902152777802</v>
      </c>
      <c r="S5300" s="4">
        <v>3</v>
      </c>
      <c r="T5300" s="4">
        <v>1</v>
      </c>
      <c r="U5300" s="4">
        <v>0</v>
      </c>
      <c r="V5300" s="4">
        <v>2</v>
      </c>
      <c r="W5300" s="4">
        <v>0</v>
      </c>
      <c r="X5300" s="33">
        <f t="shared" si="413"/>
        <v>2</v>
      </c>
      <c r="Y5300" s="4">
        <v>8</v>
      </c>
    </row>
    <row r="5301" spans="1:25" x14ac:dyDescent="0.3">
      <c r="A5301" s="4">
        <v>119580</v>
      </c>
      <c r="B5301" s="5">
        <v>44580</v>
      </c>
      <c r="C5301" s="4">
        <v>4</v>
      </c>
      <c r="D5301" s="4">
        <v>2</v>
      </c>
      <c r="E5301" s="6">
        <v>44580.899826388901</v>
      </c>
      <c r="F5301" s="6">
        <v>44580.899826388901</v>
      </c>
      <c r="G5301" s="7">
        <f t="shared" si="410"/>
        <v>21</v>
      </c>
      <c r="H5301" s="8">
        <f t="shared" si="411"/>
        <v>0</v>
      </c>
      <c r="I5301" s="9" t="str">
        <f>VLOOKUP(H5301,Ranges!$A$4:$B$15,2,TRUE)</f>
        <v>&lt;0.1</v>
      </c>
      <c r="J5301" s="6">
        <v>44580.900196759299</v>
      </c>
      <c r="K5301" s="6">
        <v>44580.901574074102</v>
      </c>
      <c r="L5301" s="10">
        <f t="shared" si="412"/>
        <v>1.9833333150018007</v>
      </c>
      <c r="M5301" s="9" t="str">
        <f>VLOOKUP(L5301,Ranges!$A$4:$B$15,2,TRUE)</f>
        <v>1-1.9</v>
      </c>
      <c r="N5301" s="6">
        <v>44580.9009143519</v>
      </c>
      <c r="O5301" s="6">
        <v>44580.902291666702</v>
      </c>
      <c r="P5301" s="10">
        <f t="shared" si="414"/>
        <v>1.9833333150018007</v>
      </c>
      <c r="Q5301" s="9" t="str">
        <f>VLOOKUP(P5301,Ranges!$A$4:$B$15,2,TRUE)</f>
        <v>1-1.9</v>
      </c>
      <c r="R5301" s="6">
        <v>44580.902754629598</v>
      </c>
      <c r="S5301" s="4">
        <v>3</v>
      </c>
      <c r="T5301" s="4">
        <v>2</v>
      </c>
      <c r="U5301" s="4">
        <v>1</v>
      </c>
      <c r="V5301" s="4">
        <v>0</v>
      </c>
      <c r="W5301" s="4">
        <v>0</v>
      </c>
      <c r="X5301" s="33">
        <f t="shared" si="413"/>
        <v>1</v>
      </c>
      <c r="Y5301" s="4">
        <v>5</v>
      </c>
    </row>
    <row r="5302" spans="1:25" x14ac:dyDescent="0.3">
      <c r="A5302" s="4">
        <v>119581</v>
      </c>
      <c r="B5302" s="5">
        <v>44580</v>
      </c>
      <c r="C5302" s="4">
        <v>4</v>
      </c>
      <c r="D5302" s="4">
        <v>2</v>
      </c>
      <c r="E5302" s="6">
        <v>44580.900706018503</v>
      </c>
      <c r="F5302" s="6">
        <v>44580.900706018503</v>
      </c>
      <c r="G5302" s="7">
        <f t="shared" si="410"/>
        <v>21</v>
      </c>
      <c r="H5302" s="8">
        <f t="shared" si="411"/>
        <v>0</v>
      </c>
      <c r="I5302" s="9" t="str">
        <f>VLOOKUP(H5302,Ranges!$A$4:$B$15,2,TRUE)</f>
        <v>&lt;0.1</v>
      </c>
      <c r="J5302" s="6">
        <v>44580.901342592602</v>
      </c>
      <c r="K5302" s="6">
        <v>44580.901342592602</v>
      </c>
      <c r="L5302" s="10">
        <f t="shared" si="412"/>
        <v>0</v>
      </c>
      <c r="M5302" s="9" t="str">
        <f>VLOOKUP(L5302,Ranges!$A$4:$B$15,2,TRUE)</f>
        <v>&lt;0.1</v>
      </c>
      <c r="N5302" s="6">
        <v>44580.901863425897</v>
      </c>
      <c r="O5302" s="6">
        <v>44580.902754629598</v>
      </c>
      <c r="P5302" s="10">
        <f t="shared" si="414"/>
        <v>1.2833333294838667</v>
      </c>
      <c r="Q5302" s="9" t="str">
        <f>VLOOKUP(P5302,Ranges!$A$4:$B$15,2,TRUE)</f>
        <v>1-1.9</v>
      </c>
      <c r="R5302" s="6">
        <v>44580.903217592597</v>
      </c>
      <c r="S5302" s="4">
        <v>1</v>
      </c>
      <c r="T5302" s="4">
        <v>2</v>
      </c>
      <c r="U5302" s="4">
        <v>0</v>
      </c>
      <c r="V5302" s="4">
        <v>0</v>
      </c>
      <c r="W5302" s="4">
        <v>1</v>
      </c>
      <c r="X5302" s="33">
        <f t="shared" si="413"/>
        <v>1</v>
      </c>
      <c r="Y5302" s="4">
        <v>4</v>
      </c>
    </row>
    <row r="5303" spans="1:25" x14ac:dyDescent="0.3">
      <c r="A5303" s="4">
        <v>119582</v>
      </c>
      <c r="B5303" s="5">
        <v>44580</v>
      </c>
      <c r="C5303" s="4">
        <v>4</v>
      </c>
      <c r="D5303" s="4">
        <v>2</v>
      </c>
      <c r="E5303" s="6">
        <v>44580.901678240698</v>
      </c>
      <c r="F5303" s="6">
        <v>44580.901678240698</v>
      </c>
      <c r="G5303" s="7">
        <f t="shared" si="410"/>
        <v>21</v>
      </c>
      <c r="H5303" s="8">
        <f t="shared" si="411"/>
        <v>0</v>
      </c>
      <c r="I5303" s="9" t="str">
        <f>VLOOKUP(H5303,Ranges!$A$4:$B$15,2,TRUE)</f>
        <v>&lt;0.1</v>
      </c>
      <c r="J5303" s="6">
        <v>44580.902418981503</v>
      </c>
      <c r="K5303" s="6">
        <v>44580.902418981503</v>
      </c>
      <c r="L5303" s="10">
        <f t="shared" si="412"/>
        <v>0</v>
      </c>
      <c r="M5303" s="9" t="str">
        <f>VLOOKUP(L5303,Ranges!$A$4:$B$15,2,TRUE)</f>
        <v>&lt;0.1</v>
      </c>
      <c r="N5303" s="6">
        <v>44580.903078703697</v>
      </c>
      <c r="O5303" s="6">
        <v>44580.903217592597</v>
      </c>
      <c r="P5303" s="10">
        <f t="shared" si="414"/>
        <v>0.20000001532025635</v>
      </c>
      <c r="Q5303" s="9" t="str">
        <f>VLOOKUP(P5303,Ranges!$A$4:$B$15,2,TRUE)</f>
        <v>0.1-0.49</v>
      </c>
      <c r="R5303" s="6">
        <v>44580.903680555602</v>
      </c>
      <c r="S5303" s="4">
        <v>6</v>
      </c>
      <c r="T5303" s="4">
        <v>2</v>
      </c>
      <c r="U5303" s="4">
        <v>0</v>
      </c>
      <c r="V5303" s="4">
        <v>0</v>
      </c>
      <c r="W5303" s="4">
        <v>1</v>
      </c>
      <c r="X5303" s="33">
        <f t="shared" si="413"/>
        <v>1</v>
      </c>
      <c r="Y5303" s="4">
        <v>6</v>
      </c>
    </row>
    <row r="5304" spans="1:25" x14ac:dyDescent="0.3">
      <c r="A5304" s="4">
        <v>119583</v>
      </c>
      <c r="B5304" s="5">
        <v>44580</v>
      </c>
      <c r="C5304" s="4">
        <v>4</v>
      </c>
      <c r="D5304" s="4">
        <v>2</v>
      </c>
      <c r="E5304" s="6">
        <v>44580.902499999997</v>
      </c>
      <c r="F5304" s="6">
        <v>44580.902499999997</v>
      </c>
      <c r="G5304" s="7">
        <f t="shared" si="410"/>
        <v>21</v>
      </c>
      <c r="H5304" s="8">
        <f t="shared" si="411"/>
        <v>0</v>
      </c>
      <c r="I5304" s="9" t="str">
        <f>VLOOKUP(H5304,Ranges!$A$4:$B$15,2,TRUE)</f>
        <v>&lt;0.1</v>
      </c>
      <c r="J5304" s="6">
        <v>44580.902812499997</v>
      </c>
      <c r="K5304" s="6">
        <v>44580.903078703697</v>
      </c>
      <c r="L5304" s="10">
        <f t="shared" si="412"/>
        <v>0.38333332864567637</v>
      </c>
      <c r="M5304" s="9" t="str">
        <f>VLOOKUP(L5304,Ranges!$A$4:$B$15,2,TRUE)</f>
        <v>0.1-0.49</v>
      </c>
      <c r="N5304" s="6">
        <v>44580.903275463003</v>
      </c>
      <c r="O5304" s="6">
        <v>44580.903680555602</v>
      </c>
      <c r="P5304" s="10">
        <f t="shared" si="414"/>
        <v>0.58333334396593273</v>
      </c>
      <c r="Q5304" s="9" t="str">
        <f>VLOOKUP(P5304,Ranges!$A$4:$B$15,2,TRUE)</f>
        <v>0.5-0.99</v>
      </c>
      <c r="R5304" s="6">
        <v>44580.904143518499</v>
      </c>
      <c r="S5304" s="4">
        <v>4</v>
      </c>
      <c r="T5304" s="4">
        <v>1</v>
      </c>
      <c r="U5304" s="4">
        <v>0</v>
      </c>
      <c r="V5304" s="4">
        <v>1</v>
      </c>
      <c r="W5304" s="4">
        <v>0</v>
      </c>
      <c r="X5304" s="33">
        <f t="shared" si="413"/>
        <v>1</v>
      </c>
      <c r="Y5304" s="4">
        <v>6</v>
      </c>
    </row>
    <row r="5305" spans="1:25" x14ac:dyDescent="0.3">
      <c r="A5305" s="4">
        <v>119584</v>
      </c>
      <c r="B5305" s="5">
        <v>44580</v>
      </c>
      <c r="C5305" s="4">
        <v>4</v>
      </c>
      <c r="D5305" s="4">
        <v>2</v>
      </c>
      <c r="E5305" s="6">
        <v>44580.903414351902</v>
      </c>
      <c r="F5305" s="6">
        <v>44580.903414351902</v>
      </c>
      <c r="G5305" s="7">
        <f t="shared" si="410"/>
        <v>21</v>
      </c>
      <c r="H5305" s="8">
        <f t="shared" si="411"/>
        <v>0</v>
      </c>
      <c r="I5305" s="9" t="str">
        <f>VLOOKUP(H5305,Ranges!$A$4:$B$15,2,TRUE)</f>
        <v>&lt;0.1</v>
      </c>
      <c r="J5305" s="6">
        <v>44580.903749999998</v>
      </c>
      <c r="K5305" s="6">
        <v>44580.903749999998</v>
      </c>
      <c r="L5305" s="10">
        <f t="shared" si="412"/>
        <v>0</v>
      </c>
      <c r="M5305" s="9" t="str">
        <f>VLOOKUP(L5305,Ranges!$A$4:$B$15,2,TRUE)</f>
        <v>&lt;0.1</v>
      </c>
      <c r="N5305" s="6">
        <v>44580.904479166697</v>
      </c>
      <c r="O5305" s="6">
        <v>44580.904479166697</v>
      </c>
      <c r="P5305" s="10">
        <f t="shared" si="414"/>
        <v>0</v>
      </c>
      <c r="Q5305" s="9" t="str">
        <f>VLOOKUP(P5305,Ranges!$A$4:$B$15,2,TRUE)</f>
        <v>&lt;0.1</v>
      </c>
      <c r="R5305" s="6">
        <v>44580.9049421296</v>
      </c>
      <c r="S5305" s="4">
        <v>3</v>
      </c>
      <c r="T5305" s="4">
        <v>2</v>
      </c>
      <c r="U5305" s="4">
        <v>0</v>
      </c>
      <c r="V5305" s="4">
        <v>1</v>
      </c>
      <c r="W5305" s="4">
        <v>0</v>
      </c>
      <c r="X5305" s="33">
        <f t="shared" si="413"/>
        <v>1</v>
      </c>
      <c r="Y5305" s="4">
        <v>8</v>
      </c>
    </row>
    <row r="5306" spans="1:25" x14ac:dyDescent="0.3">
      <c r="A5306" s="4">
        <v>119585</v>
      </c>
      <c r="B5306" s="5">
        <v>44580</v>
      </c>
      <c r="C5306" s="4">
        <v>4</v>
      </c>
      <c r="D5306" s="4">
        <v>2</v>
      </c>
      <c r="E5306" s="6">
        <v>44580.904525462996</v>
      </c>
      <c r="F5306" s="6">
        <v>44580.904525462996</v>
      </c>
      <c r="G5306" s="7">
        <f t="shared" si="410"/>
        <v>21</v>
      </c>
      <c r="H5306" s="8">
        <f t="shared" si="411"/>
        <v>0</v>
      </c>
      <c r="I5306" s="9" t="str">
        <f>VLOOKUP(H5306,Ranges!$A$4:$B$15,2,TRUE)</f>
        <v>&lt;0.1</v>
      </c>
      <c r="J5306" s="6">
        <v>44580.9051273148</v>
      </c>
      <c r="K5306" s="6">
        <v>44580.9051273148</v>
      </c>
      <c r="L5306" s="10">
        <f t="shared" si="412"/>
        <v>0</v>
      </c>
      <c r="M5306" s="9" t="str">
        <f>VLOOKUP(L5306,Ranges!$A$4:$B$15,2,TRUE)</f>
        <v>&lt;0.1</v>
      </c>
      <c r="N5306" s="6">
        <v>44580.906053240797</v>
      </c>
      <c r="O5306" s="6">
        <v>44580.906053240797</v>
      </c>
      <c r="P5306" s="10">
        <f t="shared" si="414"/>
        <v>0</v>
      </c>
      <c r="Q5306" s="9" t="str">
        <f>VLOOKUP(P5306,Ranges!$A$4:$B$15,2,TRUE)</f>
        <v>&lt;0.1</v>
      </c>
      <c r="R5306" s="6">
        <v>44580.906631944497</v>
      </c>
      <c r="S5306" s="4">
        <v>3</v>
      </c>
      <c r="T5306" s="4">
        <v>2</v>
      </c>
      <c r="U5306" s="4">
        <v>2</v>
      </c>
      <c r="V5306" s="4">
        <v>0</v>
      </c>
      <c r="W5306" s="4">
        <v>0</v>
      </c>
      <c r="X5306" s="33">
        <f t="shared" si="413"/>
        <v>2</v>
      </c>
      <c r="Y5306" s="4">
        <v>8</v>
      </c>
    </row>
    <row r="5307" spans="1:25" x14ac:dyDescent="0.3">
      <c r="A5307" s="4">
        <v>119586</v>
      </c>
      <c r="B5307" s="5">
        <v>44580</v>
      </c>
      <c r="C5307" s="4">
        <v>4</v>
      </c>
      <c r="D5307" s="4">
        <v>2</v>
      </c>
      <c r="E5307" s="6">
        <v>44580.905462962997</v>
      </c>
      <c r="F5307" s="6">
        <v>44580.905462962997</v>
      </c>
      <c r="G5307" s="7">
        <f t="shared" si="410"/>
        <v>21</v>
      </c>
      <c r="H5307" s="8">
        <f t="shared" si="411"/>
        <v>0</v>
      </c>
      <c r="I5307" s="9" t="str">
        <f>VLOOKUP(H5307,Ranges!$A$4:$B$15,2,TRUE)</f>
        <v>&lt;0.1</v>
      </c>
      <c r="J5307" s="6">
        <v>44580.906168981499</v>
      </c>
      <c r="K5307" s="6">
        <v>44580.906168981499</v>
      </c>
      <c r="L5307" s="10">
        <f t="shared" si="412"/>
        <v>0</v>
      </c>
      <c r="M5307" s="9" t="str">
        <f>VLOOKUP(L5307,Ranges!$A$4:$B$15,2,TRUE)</f>
        <v>&lt;0.1</v>
      </c>
      <c r="N5307" s="6">
        <v>44580.907037037003</v>
      </c>
      <c r="O5307" s="6">
        <v>44580.907037037003</v>
      </c>
      <c r="P5307" s="10">
        <f t="shared" si="414"/>
        <v>0</v>
      </c>
      <c r="Q5307" s="9" t="str">
        <f>VLOOKUP(P5307,Ranges!$A$4:$B$15,2,TRUE)</f>
        <v>&lt;0.1</v>
      </c>
      <c r="R5307" s="6">
        <v>44580.907500000001</v>
      </c>
      <c r="S5307" s="4">
        <v>2</v>
      </c>
      <c r="T5307" s="4">
        <v>3</v>
      </c>
      <c r="U5307" s="4">
        <v>1</v>
      </c>
      <c r="V5307" s="4">
        <v>0</v>
      </c>
      <c r="W5307" s="4">
        <v>0</v>
      </c>
      <c r="X5307" s="33">
        <f t="shared" si="413"/>
        <v>1</v>
      </c>
      <c r="Y5307" s="4">
        <v>8</v>
      </c>
    </row>
    <row r="5308" spans="1:25" x14ac:dyDescent="0.3">
      <c r="A5308" s="4">
        <v>119587</v>
      </c>
      <c r="B5308" s="5">
        <v>44580</v>
      </c>
      <c r="C5308" s="4">
        <v>4</v>
      </c>
      <c r="D5308" s="4">
        <v>2</v>
      </c>
      <c r="E5308" s="6">
        <v>44580.906354166698</v>
      </c>
      <c r="F5308" s="6">
        <v>44580.906354166698</v>
      </c>
      <c r="G5308" s="7">
        <f t="shared" si="410"/>
        <v>21</v>
      </c>
      <c r="H5308" s="8">
        <f t="shared" si="411"/>
        <v>0</v>
      </c>
      <c r="I5308" s="9" t="str">
        <f>VLOOKUP(H5308,Ranges!$A$4:$B$15,2,TRUE)</f>
        <v>&lt;0.1</v>
      </c>
      <c r="J5308" s="6">
        <v>44580.907743055599</v>
      </c>
      <c r="K5308" s="6">
        <v>44580.907743055599</v>
      </c>
      <c r="L5308" s="10">
        <f t="shared" si="412"/>
        <v>0</v>
      </c>
      <c r="M5308" s="9" t="str">
        <f>VLOOKUP(L5308,Ranges!$A$4:$B$15,2,TRUE)</f>
        <v>&lt;0.1</v>
      </c>
      <c r="N5308" s="6">
        <v>44580.910416666702</v>
      </c>
      <c r="O5308" s="6">
        <v>44580.910416666702</v>
      </c>
      <c r="P5308" s="10">
        <f t="shared" si="414"/>
        <v>0</v>
      </c>
      <c r="Q5308" s="9" t="str">
        <f>VLOOKUP(P5308,Ranges!$A$4:$B$15,2,TRUE)</f>
        <v>&lt;0.1</v>
      </c>
      <c r="R5308" s="6">
        <v>44580.911111111098</v>
      </c>
      <c r="S5308" s="4">
        <v>2</v>
      </c>
      <c r="T5308" s="4">
        <v>2</v>
      </c>
      <c r="U5308" s="4">
        <v>1</v>
      </c>
      <c r="V5308" s="4">
        <v>1</v>
      </c>
      <c r="W5308" s="4">
        <v>1</v>
      </c>
      <c r="X5308" s="33">
        <f t="shared" si="413"/>
        <v>3</v>
      </c>
      <c r="Y5308" s="4">
        <v>9</v>
      </c>
    </row>
    <row r="5309" spans="1:25" x14ac:dyDescent="0.3">
      <c r="A5309" s="4">
        <v>119588</v>
      </c>
      <c r="B5309" s="5">
        <v>44580</v>
      </c>
      <c r="C5309" s="4">
        <v>4</v>
      </c>
      <c r="D5309" s="4">
        <v>2</v>
      </c>
      <c r="E5309" s="6">
        <v>44580.907199074099</v>
      </c>
      <c r="F5309" s="6">
        <v>44580.907395833303</v>
      </c>
      <c r="G5309" s="7">
        <f t="shared" si="410"/>
        <v>21</v>
      </c>
      <c r="H5309" s="8">
        <f t="shared" si="411"/>
        <v>0.28333325288258493</v>
      </c>
      <c r="I5309" s="9" t="str">
        <f>VLOOKUP(H5309,Ranges!$A$4:$B$15,2,TRUE)</f>
        <v>0.1-0.49</v>
      </c>
      <c r="J5309" s="6">
        <v>44580.9077314815</v>
      </c>
      <c r="K5309" s="6">
        <v>44580.910416666702</v>
      </c>
      <c r="L5309" s="10">
        <f t="shared" si="412"/>
        <v>3.8666666904464364</v>
      </c>
      <c r="M5309" s="9" t="str">
        <f>VLOOKUP(L5309,Ranges!$A$4:$B$15,2,TRUE)</f>
        <v>3-3.9</v>
      </c>
      <c r="N5309" s="6">
        <v>44580.908275463</v>
      </c>
      <c r="O5309" s="6">
        <v>44580.911111111098</v>
      </c>
      <c r="P5309" s="10">
        <f t="shared" si="414"/>
        <v>4.0833332610782236</v>
      </c>
      <c r="Q5309" s="9" t="str">
        <f>VLOOKUP(P5309,Ranges!$A$4:$B$15,2,TRUE)</f>
        <v>4-4.9</v>
      </c>
      <c r="R5309" s="6">
        <v>44580.911574074104</v>
      </c>
      <c r="S5309" s="4">
        <v>6</v>
      </c>
      <c r="T5309" s="4">
        <v>2</v>
      </c>
      <c r="U5309" s="4">
        <v>0</v>
      </c>
      <c r="V5309" s="4">
        <v>0</v>
      </c>
      <c r="W5309" s="4">
        <v>1</v>
      </c>
      <c r="X5309" s="33">
        <f t="shared" si="413"/>
        <v>1</v>
      </c>
      <c r="Y5309" s="4">
        <v>4</v>
      </c>
    </row>
    <row r="5310" spans="1:25" x14ac:dyDescent="0.3">
      <c r="A5310" s="4">
        <v>119589</v>
      </c>
      <c r="B5310" s="5">
        <v>44580</v>
      </c>
      <c r="C5310" s="4">
        <v>4</v>
      </c>
      <c r="D5310" s="4">
        <v>2</v>
      </c>
      <c r="E5310" s="6">
        <v>44580.908032407402</v>
      </c>
      <c r="F5310" s="6">
        <v>44580.908032407402</v>
      </c>
      <c r="G5310" s="7">
        <f t="shared" si="410"/>
        <v>21</v>
      </c>
      <c r="H5310" s="8">
        <f t="shared" si="411"/>
        <v>0</v>
      </c>
      <c r="I5310" s="9" t="str">
        <f>VLOOKUP(H5310,Ranges!$A$4:$B$15,2,TRUE)</f>
        <v>&lt;0.1</v>
      </c>
      <c r="J5310" s="6">
        <v>44580.908703703702</v>
      </c>
      <c r="K5310" s="6">
        <v>44580.908703703702</v>
      </c>
      <c r="L5310" s="10">
        <f t="shared" si="412"/>
        <v>0</v>
      </c>
      <c r="M5310" s="9" t="str">
        <f>VLOOKUP(L5310,Ranges!$A$4:$B$15,2,TRUE)</f>
        <v>&lt;0.1</v>
      </c>
      <c r="N5310" s="6">
        <v>44580.909363425897</v>
      </c>
      <c r="O5310" s="6">
        <v>44580.911574074104</v>
      </c>
      <c r="P5310" s="10">
        <f t="shared" si="414"/>
        <v>3.1833334174007177</v>
      </c>
      <c r="Q5310" s="9" t="str">
        <f>VLOOKUP(P5310,Ranges!$A$4:$B$15,2,TRUE)</f>
        <v>3-3.9</v>
      </c>
      <c r="R5310" s="6">
        <v>44580.912037037102</v>
      </c>
      <c r="S5310" s="4">
        <v>2</v>
      </c>
      <c r="T5310" s="4">
        <v>1</v>
      </c>
      <c r="U5310" s="4">
        <v>0</v>
      </c>
      <c r="V5310" s="4">
        <v>1</v>
      </c>
      <c r="W5310" s="4">
        <v>0</v>
      </c>
      <c r="X5310" s="33">
        <f t="shared" si="413"/>
        <v>1</v>
      </c>
      <c r="Y5310" s="4">
        <v>4</v>
      </c>
    </row>
    <row r="5311" spans="1:25" x14ac:dyDescent="0.3">
      <c r="A5311" s="4">
        <v>119590</v>
      </c>
      <c r="B5311" s="5">
        <v>44580</v>
      </c>
      <c r="C5311" s="4">
        <v>4</v>
      </c>
      <c r="D5311" s="4">
        <v>2</v>
      </c>
      <c r="E5311" s="6">
        <v>44580.9089467593</v>
      </c>
      <c r="F5311" s="6">
        <v>44580.9089467593</v>
      </c>
      <c r="G5311" s="7">
        <f t="shared" si="410"/>
        <v>21</v>
      </c>
      <c r="H5311" s="8">
        <f t="shared" si="411"/>
        <v>0</v>
      </c>
      <c r="I5311" s="9" t="str">
        <f>VLOOKUP(H5311,Ranges!$A$4:$B$15,2,TRUE)</f>
        <v>&lt;0.1</v>
      </c>
      <c r="J5311" s="6">
        <v>44580.909618055601</v>
      </c>
      <c r="K5311" s="6">
        <v>44580.909618055601</v>
      </c>
      <c r="L5311" s="10">
        <f t="shared" si="412"/>
        <v>0</v>
      </c>
      <c r="M5311" s="9" t="str">
        <f>VLOOKUP(L5311,Ranges!$A$4:$B$15,2,TRUE)</f>
        <v>&lt;0.1</v>
      </c>
      <c r="N5311" s="6">
        <v>44580.910405092603</v>
      </c>
      <c r="O5311" s="6">
        <v>44580.912037037102</v>
      </c>
      <c r="P5311" s="10">
        <f t="shared" si="414"/>
        <v>2.3500000778585672</v>
      </c>
      <c r="Q5311" s="9" t="str">
        <f>VLOOKUP(P5311,Ranges!$A$4:$B$15,2,TRUE)</f>
        <v>2-2.9</v>
      </c>
      <c r="R5311" s="6">
        <v>44580.912499999999</v>
      </c>
      <c r="S5311" s="4">
        <v>5</v>
      </c>
      <c r="T5311" s="4">
        <v>1</v>
      </c>
      <c r="U5311" s="4">
        <v>0</v>
      </c>
      <c r="V5311" s="4">
        <v>0</v>
      </c>
      <c r="W5311" s="4">
        <v>1</v>
      </c>
      <c r="X5311" s="33">
        <f t="shared" si="413"/>
        <v>1</v>
      </c>
      <c r="Y5311" s="4">
        <v>5</v>
      </c>
    </row>
    <row r="5312" spans="1:25" x14ac:dyDescent="0.3">
      <c r="A5312" s="4">
        <v>119591</v>
      </c>
      <c r="B5312" s="5">
        <v>44580</v>
      </c>
      <c r="C5312" s="4">
        <v>4</v>
      </c>
      <c r="D5312" s="4">
        <v>2</v>
      </c>
      <c r="E5312" s="6">
        <v>44580.909942129598</v>
      </c>
      <c r="F5312" s="6">
        <v>44580.909942129598</v>
      </c>
      <c r="G5312" s="7">
        <f t="shared" si="410"/>
        <v>21</v>
      </c>
      <c r="H5312" s="8">
        <f t="shared" si="411"/>
        <v>0</v>
      </c>
      <c r="I5312" s="9" t="str">
        <f>VLOOKUP(H5312,Ranges!$A$4:$B$15,2,TRUE)</f>
        <v>&lt;0.1</v>
      </c>
      <c r="J5312" s="6">
        <v>44580.910729166702</v>
      </c>
      <c r="K5312" s="6">
        <v>44580.910729166702</v>
      </c>
      <c r="L5312" s="10">
        <f t="shared" si="412"/>
        <v>0</v>
      </c>
      <c r="M5312" s="9" t="str">
        <f>VLOOKUP(L5312,Ranges!$A$4:$B$15,2,TRUE)</f>
        <v>&lt;0.1</v>
      </c>
      <c r="N5312" s="6">
        <v>44580.912094907399</v>
      </c>
      <c r="O5312" s="6">
        <v>44580.912499999999</v>
      </c>
      <c r="P5312" s="10">
        <f t="shared" si="414"/>
        <v>0.58333334396593273</v>
      </c>
      <c r="Q5312" s="9" t="str">
        <f>VLOOKUP(P5312,Ranges!$A$4:$B$15,2,TRUE)</f>
        <v>0.5-0.99</v>
      </c>
      <c r="R5312" s="6">
        <v>44580.913078703699</v>
      </c>
      <c r="S5312" s="4">
        <v>3</v>
      </c>
      <c r="T5312" s="4">
        <v>1</v>
      </c>
      <c r="U5312" s="4">
        <v>2</v>
      </c>
      <c r="V5312" s="4">
        <v>0</v>
      </c>
      <c r="W5312" s="4">
        <v>0</v>
      </c>
      <c r="X5312" s="33">
        <f t="shared" si="413"/>
        <v>2</v>
      </c>
      <c r="Y5312" s="4">
        <v>5</v>
      </c>
    </row>
    <row r="5313" spans="1:25" x14ac:dyDescent="0.3">
      <c r="A5313" s="4">
        <v>119592</v>
      </c>
      <c r="B5313" s="5">
        <v>44580</v>
      </c>
      <c r="C5313" s="4">
        <v>4</v>
      </c>
      <c r="D5313" s="4">
        <v>2</v>
      </c>
      <c r="E5313" s="6">
        <v>44580.911076388897</v>
      </c>
      <c r="F5313" s="6">
        <v>44580.911076388897</v>
      </c>
      <c r="G5313" s="7">
        <f t="shared" si="410"/>
        <v>21</v>
      </c>
      <c r="H5313" s="8">
        <f t="shared" si="411"/>
        <v>0</v>
      </c>
      <c r="I5313" s="9" t="str">
        <f>VLOOKUP(H5313,Ranges!$A$4:$B$15,2,TRUE)</f>
        <v>&lt;0.1</v>
      </c>
      <c r="J5313" s="6">
        <v>44580.911469907398</v>
      </c>
      <c r="K5313" s="6">
        <v>44580.912094907399</v>
      </c>
      <c r="L5313" s="10">
        <f t="shared" si="412"/>
        <v>0.90000000083819032</v>
      </c>
      <c r="M5313" s="9" t="str">
        <f>VLOOKUP(L5313,Ranges!$A$4:$B$15,2,TRUE)</f>
        <v>0.5-0.99</v>
      </c>
      <c r="N5313" s="6">
        <v>44580.912280092598</v>
      </c>
      <c r="O5313" s="6">
        <v>44580.913078703699</v>
      </c>
      <c r="P5313" s="10">
        <f t="shared" si="414"/>
        <v>1.1499999859370291</v>
      </c>
      <c r="Q5313" s="9" t="str">
        <f>VLOOKUP(P5313,Ranges!$A$4:$B$15,2,TRUE)</f>
        <v>1-1.9</v>
      </c>
      <c r="R5313" s="6">
        <v>44580.913541666698</v>
      </c>
      <c r="S5313" s="4">
        <v>1</v>
      </c>
      <c r="T5313" s="4">
        <v>1</v>
      </c>
      <c r="U5313" s="4">
        <v>0</v>
      </c>
      <c r="V5313" s="4">
        <v>1</v>
      </c>
      <c r="W5313" s="4">
        <v>0</v>
      </c>
      <c r="X5313" s="33">
        <f t="shared" si="413"/>
        <v>1</v>
      </c>
      <c r="Y5313" s="4">
        <v>4</v>
      </c>
    </row>
    <row r="5314" spans="1:25" x14ac:dyDescent="0.3">
      <c r="A5314" s="4">
        <v>119593</v>
      </c>
      <c r="B5314" s="5">
        <v>44580</v>
      </c>
      <c r="C5314" s="4">
        <v>4</v>
      </c>
      <c r="D5314" s="4">
        <v>2</v>
      </c>
      <c r="E5314" s="6">
        <v>44580.912141203698</v>
      </c>
      <c r="F5314" s="6">
        <v>44580.912141203698</v>
      </c>
      <c r="G5314" s="7">
        <f t="shared" si="410"/>
        <v>21</v>
      </c>
      <c r="H5314" s="8">
        <f t="shared" si="411"/>
        <v>0</v>
      </c>
      <c r="I5314" s="9" t="str">
        <f>VLOOKUP(H5314,Ranges!$A$4:$B$15,2,TRUE)</f>
        <v>&lt;0.1</v>
      </c>
      <c r="J5314" s="6">
        <v>44580.9128009259</v>
      </c>
      <c r="K5314" s="6">
        <v>44580.9128009259</v>
      </c>
      <c r="L5314" s="10">
        <f t="shared" si="412"/>
        <v>0</v>
      </c>
      <c r="M5314" s="9" t="str">
        <f>VLOOKUP(L5314,Ranges!$A$4:$B$15,2,TRUE)</f>
        <v>&lt;0.1</v>
      </c>
      <c r="N5314" s="6">
        <v>44580.913402777798</v>
      </c>
      <c r="O5314" s="6">
        <v>44580.913541666698</v>
      </c>
      <c r="P5314" s="10">
        <f t="shared" si="414"/>
        <v>0.20000001532025635</v>
      </c>
      <c r="Q5314" s="9" t="str">
        <f>VLOOKUP(P5314,Ranges!$A$4:$B$15,2,TRUE)</f>
        <v>0.1-0.49</v>
      </c>
      <c r="R5314" s="6">
        <v>44580.914004629602</v>
      </c>
      <c r="S5314" s="4">
        <v>4</v>
      </c>
      <c r="T5314" s="4">
        <v>3</v>
      </c>
      <c r="U5314" s="4">
        <v>1</v>
      </c>
      <c r="V5314" s="4">
        <v>0</v>
      </c>
      <c r="W5314" s="4">
        <v>0</v>
      </c>
      <c r="X5314" s="33">
        <f t="shared" si="413"/>
        <v>1</v>
      </c>
      <c r="Y5314" s="4">
        <v>6</v>
      </c>
    </row>
    <row r="5315" spans="1:25" x14ac:dyDescent="0.3">
      <c r="A5315" s="4">
        <v>119594</v>
      </c>
      <c r="B5315" s="5">
        <v>44580</v>
      </c>
      <c r="C5315" s="4">
        <v>4</v>
      </c>
      <c r="D5315" s="4">
        <v>2</v>
      </c>
      <c r="E5315" s="6">
        <v>44580.913043981498</v>
      </c>
      <c r="F5315" s="6">
        <v>44580.913043981498</v>
      </c>
      <c r="G5315" s="7">
        <f t="shared" si="410"/>
        <v>21</v>
      </c>
      <c r="H5315" s="8">
        <f t="shared" si="411"/>
        <v>0</v>
      </c>
      <c r="I5315" s="9" t="str">
        <f>VLOOKUP(H5315,Ranges!$A$4:$B$15,2,TRUE)</f>
        <v>&lt;0.1</v>
      </c>
      <c r="J5315" s="6">
        <v>44580.913726851897</v>
      </c>
      <c r="K5315" s="6">
        <v>44580.913726851897</v>
      </c>
      <c r="L5315" s="10">
        <f t="shared" si="412"/>
        <v>0</v>
      </c>
      <c r="M5315" s="9" t="str">
        <f>VLOOKUP(L5315,Ranges!$A$4:$B$15,2,TRUE)</f>
        <v>&lt;0.1</v>
      </c>
      <c r="N5315" s="6">
        <v>44580.914479166699</v>
      </c>
      <c r="O5315" s="6">
        <v>44580.914479166699</v>
      </c>
      <c r="P5315" s="10">
        <f t="shared" si="414"/>
        <v>0</v>
      </c>
      <c r="Q5315" s="9" t="str">
        <f>VLOOKUP(P5315,Ranges!$A$4:$B$15,2,TRUE)</f>
        <v>&lt;0.1</v>
      </c>
      <c r="R5315" s="6">
        <v>44580.914942129602</v>
      </c>
      <c r="S5315" s="4">
        <v>3</v>
      </c>
      <c r="T5315" s="4">
        <v>1</v>
      </c>
      <c r="U5315" s="4">
        <v>1</v>
      </c>
      <c r="V5315" s="4">
        <v>0</v>
      </c>
      <c r="W5315" s="4">
        <v>0</v>
      </c>
      <c r="X5315" s="33">
        <f t="shared" si="413"/>
        <v>1</v>
      </c>
      <c r="Y5315" s="4">
        <v>9</v>
      </c>
    </row>
    <row r="5316" spans="1:25" x14ac:dyDescent="0.3">
      <c r="A5316" s="4">
        <v>119595</v>
      </c>
      <c r="B5316" s="5">
        <v>44580</v>
      </c>
      <c r="C5316" s="4">
        <v>4</v>
      </c>
      <c r="D5316" s="4">
        <v>2</v>
      </c>
      <c r="E5316" s="6">
        <v>44580.914039351897</v>
      </c>
      <c r="F5316" s="6">
        <v>44580.914039351897</v>
      </c>
      <c r="G5316" s="7">
        <f t="shared" si="410"/>
        <v>21</v>
      </c>
      <c r="H5316" s="8">
        <f t="shared" si="411"/>
        <v>0</v>
      </c>
      <c r="I5316" s="9" t="str">
        <f>VLOOKUP(H5316,Ranges!$A$4:$B$15,2,TRUE)</f>
        <v>&lt;0.1</v>
      </c>
      <c r="J5316" s="6">
        <v>44580.914375</v>
      </c>
      <c r="K5316" s="6">
        <v>44580.914479166699</v>
      </c>
      <c r="L5316" s="10">
        <f t="shared" si="412"/>
        <v>0.1500000455416739</v>
      </c>
      <c r="M5316" s="9" t="str">
        <f>VLOOKUP(L5316,Ranges!$A$4:$B$15,2,TRUE)</f>
        <v>0.1-0.49</v>
      </c>
      <c r="N5316" s="6">
        <v>44580.914930555598</v>
      </c>
      <c r="O5316" s="6">
        <v>44580.915034722202</v>
      </c>
      <c r="P5316" s="10">
        <f t="shared" si="414"/>
        <v>0.14999990933574736</v>
      </c>
      <c r="Q5316" s="9" t="str">
        <f>VLOOKUP(P5316,Ranges!$A$4:$B$15,2,TRUE)</f>
        <v>0.1-0.49</v>
      </c>
      <c r="R5316" s="6">
        <v>44580.915497685201</v>
      </c>
      <c r="S5316" s="4">
        <v>1</v>
      </c>
      <c r="T5316" s="4">
        <v>3</v>
      </c>
      <c r="U5316" s="4">
        <v>0</v>
      </c>
      <c r="V5316" s="4">
        <v>0</v>
      </c>
      <c r="W5316" s="4">
        <v>1</v>
      </c>
      <c r="X5316" s="33">
        <f t="shared" si="413"/>
        <v>1</v>
      </c>
      <c r="Y5316" s="4">
        <v>6</v>
      </c>
    </row>
    <row r="5317" spans="1:25" x14ac:dyDescent="0.3">
      <c r="A5317" s="4">
        <v>119596</v>
      </c>
      <c r="B5317" s="5">
        <v>44580</v>
      </c>
      <c r="C5317" s="4">
        <v>4</v>
      </c>
      <c r="D5317" s="4">
        <v>2</v>
      </c>
      <c r="E5317" s="6">
        <v>44580.9151388889</v>
      </c>
      <c r="F5317" s="6">
        <v>44580.9151388889</v>
      </c>
      <c r="G5317" s="7">
        <f t="shared" si="410"/>
        <v>21</v>
      </c>
      <c r="H5317" s="8">
        <f t="shared" si="411"/>
        <v>0</v>
      </c>
      <c r="I5317" s="9" t="str">
        <f>VLOOKUP(H5317,Ranges!$A$4:$B$15,2,TRUE)</f>
        <v>&lt;0.1</v>
      </c>
      <c r="J5317" s="6">
        <v>44580.915844907402</v>
      </c>
      <c r="K5317" s="6">
        <v>44580.915844907402</v>
      </c>
      <c r="L5317" s="10">
        <f t="shared" si="412"/>
        <v>0</v>
      </c>
      <c r="M5317" s="9" t="str">
        <f>VLOOKUP(L5317,Ranges!$A$4:$B$15,2,TRUE)</f>
        <v>&lt;0.1</v>
      </c>
      <c r="N5317" s="6">
        <v>44580.916666666701</v>
      </c>
      <c r="O5317" s="6">
        <v>44580.916666666701</v>
      </c>
      <c r="P5317" s="10">
        <f t="shared" si="414"/>
        <v>0</v>
      </c>
      <c r="Q5317" s="9" t="str">
        <f>VLOOKUP(P5317,Ranges!$A$4:$B$15,2,TRUE)</f>
        <v>&lt;0.1</v>
      </c>
      <c r="R5317" s="6">
        <v>44580.917129629597</v>
      </c>
      <c r="S5317" s="4">
        <v>6</v>
      </c>
      <c r="T5317" s="4">
        <v>1</v>
      </c>
      <c r="U5317" s="4">
        <v>0</v>
      </c>
      <c r="V5317" s="4">
        <v>0</v>
      </c>
      <c r="W5317" s="4">
        <v>1</v>
      </c>
      <c r="X5317" s="33">
        <f t="shared" si="413"/>
        <v>1</v>
      </c>
      <c r="Y5317" s="4">
        <v>8</v>
      </c>
    </row>
    <row r="5318" spans="1:25" x14ac:dyDescent="0.3">
      <c r="A5318" s="4">
        <v>119597</v>
      </c>
      <c r="B5318" s="5">
        <v>44580</v>
      </c>
      <c r="C5318" s="4">
        <v>4</v>
      </c>
      <c r="D5318" s="4">
        <v>2</v>
      </c>
      <c r="E5318" s="6">
        <v>44580.916076388901</v>
      </c>
      <c r="F5318" s="6">
        <v>44580.916076388901</v>
      </c>
      <c r="G5318" s="7">
        <f t="shared" si="410"/>
        <v>21</v>
      </c>
      <c r="H5318" s="8">
        <f t="shared" si="411"/>
        <v>0</v>
      </c>
      <c r="I5318" s="9" t="str">
        <f>VLOOKUP(H5318,Ranges!$A$4:$B$15,2,TRUE)</f>
        <v>&lt;0.1</v>
      </c>
      <c r="J5318" s="6">
        <v>44580.916458333399</v>
      </c>
      <c r="K5318" s="6">
        <v>44580.916666666701</v>
      </c>
      <c r="L5318" s="10">
        <f t="shared" si="412"/>
        <v>0.29999995487742126</v>
      </c>
      <c r="M5318" s="9" t="str">
        <f>VLOOKUP(L5318,Ranges!$A$4:$B$15,2,TRUE)</f>
        <v>0.1-0.49</v>
      </c>
      <c r="N5318" s="6">
        <v>44580.917071759301</v>
      </c>
      <c r="O5318" s="6">
        <v>44580.917280092603</v>
      </c>
      <c r="P5318" s="10">
        <f t="shared" si="414"/>
        <v>0.29999995487742126</v>
      </c>
      <c r="Q5318" s="9" t="str">
        <f>VLOOKUP(P5318,Ranges!$A$4:$B$15,2,TRUE)</f>
        <v>0.1-0.49</v>
      </c>
      <c r="R5318" s="6">
        <v>44580.917743055601</v>
      </c>
      <c r="S5318" s="4">
        <v>4</v>
      </c>
      <c r="T5318" s="4">
        <v>3</v>
      </c>
      <c r="U5318" s="4">
        <v>0</v>
      </c>
      <c r="V5318" s="4">
        <v>1</v>
      </c>
      <c r="W5318" s="4">
        <v>0</v>
      </c>
      <c r="X5318" s="33">
        <f t="shared" si="413"/>
        <v>1</v>
      </c>
      <c r="Y5318" s="4">
        <v>6</v>
      </c>
    </row>
    <row r="5319" spans="1:25" x14ac:dyDescent="0.3">
      <c r="A5319" s="4">
        <v>119598</v>
      </c>
      <c r="B5319" s="5">
        <v>44580</v>
      </c>
      <c r="C5319" s="4">
        <v>4</v>
      </c>
      <c r="D5319" s="4">
        <v>2</v>
      </c>
      <c r="E5319" s="6">
        <v>44580.916655092602</v>
      </c>
      <c r="F5319" s="6">
        <v>44580.916655092602</v>
      </c>
      <c r="G5319" s="7">
        <f t="shared" si="410"/>
        <v>21</v>
      </c>
      <c r="H5319" s="8">
        <f t="shared" si="411"/>
        <v>0</v>
      </c>
      <c r="I5319" s="9" t="str">
        <f>VLOOKUP(H5319,Ranges!$A$4:$B$15,2,TRUE)</f>
        <v>&lt;0.1</v>
      </c>
      <c r="J5319" s="6">
        <v>44580.917604166701</v>
      </c>
      <c r="K5319" s="6">
        <v>44580.917604166701</v>
      </c>
      <c r="L5319" s="10">
        <f t="shared" si="412"/>
        <v>0</v>
      </c>
      <c r="M5319" s="9" t="str">
        <f>VLOOKUP(L5319,Ranges!$A$4:$B$15,2,TRUE)</f>
        <v>&lt;0.1</v>
      </c>
      <c r="N5319" s="6">
        <v>44580.918877314798</v>
      </c>
      <c r="O5319" s="6">
        <v>44580.918877314798</v>
      </c>
      <c r="P5319" s="10">
        <f t="shared" si="414"/>
        <v>0</v>
      </c>
      <c r="Q5319" s="9" t="str">
        <f>VLOOKUP(P5319,Ranges!$A$4:$B$15,2,TRUE)</f>
        <v>&lt;0.1</v>
      </c>
      <c r="R5319" s="6">
        <v>44580.919456018499</v>
      </c>
      <c r="S5319" s="4">
        <v>2</v>
      </c>
      <c r="T5319" s="4">
        <v>3</v>
      </c>
      <c r="U5319" s="4">
        <v>0</v>
      </c>
      <c r="V5319" s="4">
        <v>0</v>
      </c>
      <c r="W5319" s="4">
        <v>2</v>
      </c>
      <c r="X5319" s="33">
        <f t="shared" si="413"/>
        <v>2</v>
      </c>
      <c r="Y5319" s="4">
        <v>9</v>
      </c>
    </row>
    <row r="5320" spans="1:25" x14ac:dyDescent="0.3">
      <c r="A5320" s="4">
        <v>119599</v>
      </c>
      <c r="B5320" s="5">
        <v>44580</v>
      </c>
      <c r="C5320" s="4">
        <v>4</v>
      </c>
      <c r="D5320" s="4">
        <v>2</v>
      </c>
      <c r="E5320" s="6">
        <v>44580.917789351901</v>
      </c>
      <c r="F5320" s="6">
        <v>44580.917789351901</v>
      </c>
      <c r="G5320" s="7">
        <f t="shared" si="410"/>
        <v>22</v>
      </c>
      <c r="H5320" s="8">
        <f t="shared" si="411"/>
        <v>0</v>
      </c>
      <c r="I5320" s="9" t="str">
        <f>VLOOKUP(H5320,Ranges!$A$4:$B$15,2,TRUE)</f>
        <v>&lt;0.1</v>
      </c>
      <c r="J5320" s="6">
        <v>44580.918425925898</v>
      </c>
      <c r="K5320" s="6">
        <v>44580.918877314798</v>
      </c>
      <c r="L5320" s="10">
        <f t="shared" si="412"/>
        <v>0.65000001573935151</v>
      </c>
      <c r="M5320" s="9" t="str">
        <f>VLOOKUP(L5320,Ranges!$A$4:$B$15,2,TRUE)</f>
        <v>0.5-0.99</v>
      </c>
      <c r="N5320" s="6">
        <v>44580.919189814798</v>
      </c>
      <c r="O5320" s="6">
        <v>44580.919641203698</v>
      </c>
      <c r="P5320" s="10">
        <f t="shared" si="414"/>
        <v>0.65000001573935151</v>
      </c>
      <c r="Q5320" s="9" t="str">
        <f>VLOOKUP(P5320,Ranges!$A$4:$B$15,2,TRUE)</f>
        <v>0.5-0.99</v>
      </c>
      <c r="R5320" s="6">
        <v>44580.920104166697</v>
      </c>
      <c r="S5320" s="4">
        <v>1</v>
      </c>
      <c r="T5320" s="4">
        <v>1</v>
      </c>
      <c r="U5320" s="4">
        <v>0</v>
      </c>
      <c r="V5320" s="4">
        <v>0</v>
      </c>
      <c r="W5320" s="4">
        <v>1</v>
      </c>
      <c r="X5320" s="33">
        <f t="shared" si="413"/>
        <v>1</v>
      </c>
      <c r="Y5320" s="4">
        <v>5</v>
      </c>
    </row>
    <row r="5321" spans="1:25" x14ac:dyDescent="0.3">
      <c r="A5321" s="4">
        <v>119600</v>
      </c>
      <c r="B5321" s="5">
        <v>44580</v>
      </c>
      <c r="C5321" s="4">
        <v>4</v>
      </c>
      <c r="D5321" s="4">
        <v>2</v>
      </c>
      <c r="E5321" s="6">
        <v>44580.918993055602</v>
      </c>
      <c r="F5321" s="6">
        <v>44580.918993055602</v>
      </c>
      <c r="G5321" s="7">
        <f t="shared" si="410"/>
        <v>22</v>
      </c>
      <c r="H5321" s="8">
        <f t="shared" si="411"/>
        <v>0</v>
      </c>
      <c r="I5321" s="9" t="str">
        <f>VLOOKUP(H5321,Ranges!$A$4:$B$15,2,TRUE)</f>
        <v>&lt;0.1</v>
      </c>
      <c r="J5321" s="6">
        <v>44580.919722222199</v>
      </c>
      <c r="K5321" s="6">
        <v>44580.919722222199</v>
      </c>
      <c r="L5321" s="10">
        <f t="shared" si="412"/>
        <v>0</v>
      </c>
      <c r="M5321" s="9" t="str">
        <f>VLOOKUP(L5321,Ranges!$A$4:$B$15,2,TRUE)</f>
        <v>&lt;0.1</v>
      </c>
      <c r="N5321" s="6">
        <v>44580.9203009259</v>
      </c>
      <c r="O5321" s="6">
        <v>44580.9203009259</v>
      </c>
      <c r="P5321" s="10">
        <f t="shared" si="414"/>
        <v>0</v>
      </c>
      <c r="Q5321" s="9" t="str">
        <f>VLOOKUP(P5321,Ranges!$A$4:$B$15,2,TRUE)</f>
        <v>&lt;0.1</v>
      </c>
      <c r="R5321" s="6">
        <v>44580.920763888898</v>
      </c>
      <c r="S5321" s="4">
        <v>5</v>
      </c>
      <c r="T5321" s="4">
        <v>1</v>
      </c>
      <c r="U5321" s="4">
        <v>1</v>
      </c>
      <c r="V5321" s="4">
        <v>0</v>
      </c>
      <c r="W5321" s="4">
        <v>0</v>
      </c>
      <c r="X5321" s="33">
        <f t="shared" si="413"/>
        <v>1</v>
      </c>
      <c r="Y5321" s="4">
        <v>9</v>
      </c>
    </row>
    <row r="5322" spans="1:25" x14ac:dyDescent="0.3">
      <c r="A5322" s="4">
        <v>119601</v>
      </c>
      <c r="B5322" s="5">
        <v>44580</v>
      </c>
      <c r="C5322" s="4">
        <v>4</v>
      </c>
      <c r="D5322" s="4">
        <v>2</v>
      </c>
      <c r="E5322" s="6">
        <v>44580.919918981497</v>
      </c>
      <c r="F5322" s="6">
        <v>44580.919918981497</v>
      </c>
      <c r="G5322" s="7">
        <f t="shared" si="410"/>
        <v>22</v>
      </c>
      <c r="H5322" s="8">
        <f t="shared" si="411"/>
        <v>0</v>
      </c>
      <c r="I5322" s="9" t="str">
        <f>VLOOKUP(H5322,Ranges!$A$4:$B$15,2,TRUE)</f>
        <v>&lt;0.1</v>
      </c>
      <c r="J5322" s="6">
        <v>44580.9206134259</v>
      </c>
      <c r="K5322" s="6">
        <v>44580.9206134259</v>
      </c>
      <c r="L5322" s="10">
        <f t="shared" si="412"/>
        <v>0</v>
      </c>
      <c r="M5322" s="9" t="str">
        <f>VLOOKUP(L5322,Ranges!$A$4:$B$15,2,TRUE)</f>
        <v>&lt;0.1</v>
      </c>
      <c r="N5322" s="6">
        <v>44580.9214699074</v>
      </c>
      <c r="O5322" s="6">
        <v>44580.9214699074</v>
      </c>
      <c r="P5322" s="10">
        <f t="shared" si="414"/>
        <v>0</v>
      </c>
      <c r="Q5322" s="9" t="str">
        <f>VLOOKUP(P5322,Ranges!$A$4:$B$15,2,TRUE)</f>
        <v>&lt;0.1</v>
      </c>
      <c r="R5322" s="6">
        <v>44580.921932870398</v>
      </c>
      <c r="S5322" s="4">
        <v>4</v>
      </c>
      <c r="T5322" s="4">
        <v>1</v>
      </c>
      <c r="U5322" s="4">
        <v>1</v>
      </c>
      <c r="V5322" s="4">
        <v>0</v>
      </c>
      <c r="W5322" s="4">
        <v>0</v>
      </c>
      <c r="X5322" s="33">
        <f t="shared" si="413"/>
        <v>1</v>
      </c>
      <c r="Y5322" s="4">
        <v>9</v>
      </c>
    </row>
    <row r="5323" spans="1:25" x14ac:dyDescent="0.3">
      <c r="A5323" s="4">
        <v>119602</v>
      </c>
      <c r="B5323" s="5">
        <v>44580</v>
      </c>
      <c r="C5323" s="4">
        <v>4</v>
      </c>
      <c r="D5323" s="4">
        <v>2</v>
      </c>
      <c r="E5323" s="6">
        <v>44580.920833333301</v>
      </c>
      <c r="F5323" s="6">
        <v>44580.920833333301</v>
      </c>
      <c r="G5323" s="7">
        <f t="shared" si="410"/>
        <v>22</v>
      </c>
      <c r="H5323" s="8">
        <f t="shared" si="411"/>
        <v>0</v>
      </c>
      <c r="I5323" s="9" t="str">
        <f>VLOOKUP(H5323,Ranges!$A$4:$B$15,2,TRUE)</f>
        <v>&lt;0.1</v>
      </c>
      <c r="J5323" s="6">
        <v>44580.921168981498</v>
      </c>
      <c r="K5323" s="6">
        <v>44580.9214699074</v>
      </c>
      <c r="L5323" s="10">
        <f t="shared" si="412"/>
        <v>0.43333329842425883</v>
      </c>
      <c r="M5323" s="9" t="str">
        <f>VLOOKUP(L5323,Ranges!$A$4:$B$15,2,TRUE)</f>
        <v>0.1-0.49</v>
      </c>
      <c r="N5323" s="6">
        <v>44580.9218287037</v>
      </c>
      <c r="O5323" s="6">
        <v>44580.922129629602</v>
      </c>
      <c r="P5323" s="10">
        <f t="shared" si="414"/>
        <v>0.43333329842425883</v>
      </c>
      <c r="Q5323" s="9" t="str">
        <f>VLOOKUP(P5323,Ranges!$A$4:$B$15,2,TRUE)</f>
        <v>0.1-0.49</v>
      </c>
      <c r="R5323" s="6">
        <v>44580.9225925926</v>
      </c>
      <c r="S5323" s="4">
        <v>4</v>
      </c>
      <c r="T5323" s="4">
        <v>1</v>
      </c>
      <c r="U5323" s="4">
        <v>0</v>
      </c>
      <c r="V5323" s="4">
        <v>1</v>
      </c>
      <c r="W5323" s="4">
        <v>0</v>
      </c>
      <c r="X5323" s="33">
        <f t="shared" si="413"/>
        <v>1</v>
      </c>
      <c r="Y5323" s="4">
        <v>5</v>
      </c>
    </row>
    <row r="5324" spans="1:25" x14ac:dyDescent="0.3">
      <c r="A5324" s="4">
        <v>119603</v>
      </c>
      <c r="B5324" s="5">
        <v>44580</v>
      </c>
      <c r="C5324" s="4">
        <v>4</v>
      </c>
      <c r="D5324" s="4">
        <v>2</v>
      </c>
      <c r="E5324" s="6">
        <v>44580.921724537002</v>
      </c>
      <c r="F5324" s="6">
        <v>44580.921724537002</v>
      </c>
      <c r="G5324" s="7">
        <f t="shared" si="410"/>
        <v>22</v>
      </c>
      <c r="H5324" s="8">
        <f t="shared" si="411"/>
        <v>0</v>
      </c>
      <c r="I5324" s="9" t="str">
        <f>VLOOKUP(H5324,Ranges!$A$4:$B$15,2,TRUE)</f>
        <v>&lt;0.1</v>
      </c>
      <c r="J5324" s="6">
        <v>44580.923217592601</v>
      </c>
      <c r="K5324" s="6">
        <v>44580.923217592601</v>
      </c>
      <c r="L5324" s="10">
        <f t="shared" si="412"/>
        <v>0</v>
      </c>
      <c r="M5324" s="9" t="str">
        <f>VLOOKUP(L5324,Ranges!$A$4:$B$15,2,TRUE)</f>
        <v>&lt;0.1</v>
      </c>
      <c r="N5324" s="6">
        <v>44580.925925925898</v>
      </c>
      <c r="O5324" s="6">
        <v>44580.925925925898</v>
      </c>
      <c r="P5324" s="10">
        <f t="shared" si="414"/>
        <v>0</v>
      </c>
      <c r="Q5324" s="9" t="str">
        <f>VLOOKUP(P5324,Ranges!$A$4:$B$15,2,TRUE)</f>
        <v>&lt;0.1</v>
      </c>
      <c r="R5324" s="6">
        <v>44580.926620370403</v>
      </c>
      <c r="S5324" s="4">
        <v>3</v>
      </c>
      <c r="T5324" s="4">
        <v>1</v>
      </c>
      <c r="U5324" s="4">
        <v>1</v>
      </c>
      <c r="V5324" s="4">
        <v>1</v>
      </c>
      <c r="W5324" s="4">
        <v>1</v>
      </c>
      <c r="X5324" s="33">
        <f t="shared" si="413"/>
        <v>3</v>
      </c>
      <c r="Y5324" s="4">
        <v>9</v>
      </c>
    </row>
    <row r="5325" spans="1:25" x14ac:dyDescent="0.3">
      <c r="A5325" s="4">
        <v>119604</v>
      </c>
      <c r="B5325" s="5">
        <v>44580</v>
      </c>
      <c r="C5325" s="4">
        <v>4</v>
      </c>
      <c r="D5325" s="4">
        <v>2</v>
      </c>
      <c r="E5325" s="6">
        <v>44580.922615740703</v>
      </c>
      <c r="F5325" s="6">
        <v>44580.922870370399</v>
      </c>
      <c r="G5325" s="7">
        <f t="shared" si="410"/>
        <v>22</v>
      </c>
      <c r="H5325" s="8">
        <f t="shared" si="411"/>
        <v>0.36666676285676658</v>
      </c>
      <c r="I5325" s="9" t="str">
        <f>VLOOKUP(H5325,Ranges!$A$4:$B$15,2,TRUE)</f>
        <v>0.1-0.49</v>
      </c>
      <c r="J5325" s="6">
        <v>44580.923472222203</v>
      </c>
      <c r="K5325" s="6">
        <v>44580.925925925898</v>
      </c>
      <c r="L5325" s="10">
        <f t="shared" si="412"/>
        <v>3.5333333211019635</v>
      </c>
      <c r="M5325" s="9" t="str">
        <f>VLOOKUP(L5325,Ranges!$A$4:$B$15,2,TRUE)</f>
        <v>3-3.9</v>
      </c>
      <c r="N5325" s="6">
        <v>44580.925000000003</v>
      </c>
      <c r="O5325" s="6">
        <v>44580.927453703698</v>
      </c>
      <c r="P5325" s="10">
        <f t="shared" si="414"/>
        <v>3.5333333211019635</v>
      </c>
      <c r="Q5325" s="9" t="str">
        <f>VLOOKUP(P5325,Ranges!$A$4:$B$15,2,TRUE)</f>
        <v>3-3.9</v>
      </c>
      <c r="R5325" s="6">
        <v>44580.928032407399</v>
      </c>
      <c r="S5325" s="4">
        <v>5</v>
      </c>
      <c r="T5325" s="4">
        <v>3</v>
      </c>
      <c r="U5325" s="4">
        <v>2</v>
      </c>
      <c r="V5325" s="4">
        <v>0</v>
      </c>
      <c r="W5325" s="4">
        <v>0</v>
      </c>
      <c r="X5325" s="33">
        <f t="shared" si="413"/>
        <v>2</v>
      </c>
      <c r="Y5325" s="4">
        <v>4</v>
      </c>
    </row>
    <row r="5326" spans="1:25" x14ac:dyDescent="0.3">
      <c r="A5326" s="4">
        <v>119605</v>
      </c>
      <c r="B5326" s="5">
        <v>44580</v>
      </c>
      <c r="C5326" s="4">
        <v>4</v>
      </c>
      <c r="D5326" s="4">
        <v>2</v>
      </c>
      <c r="E5326" s="6">
        <v>44580.9238078704</v>
      </c>
      <c r="F5326" s="6">
        <v>44580.9238078704</v>
      </c>
      <c r="G5326" s="7">
        <f t="shared" si="410"/>
        <v>22</v>
      </c>
      <c r="H5326" s="8">
        <f t="shared" si="411"/>
        <v>0</v>
      </c>
      <c r="I5326" s="9" t="str">
        <f>VLOOKUP(H5326,Ranges!$A$4:$B$15,2,TRUE)</f>
        <v>&lt;0.1</v>
      </c>
      <c r="J5326" s="6">
        <v>44580.924108796302</v>
      </c>
      <c r="K5326" s="6">
        <v>44580.925000000003</v>
      </c>
      <c r="L5326" s="10">
        <f t="shared" si="412"/>
        <v>1.2833333294838667</v>
      </c>
      <c r="M5326" s="9" t="str">
        <f>VLOOKUP(L5326,Ranges!$A$4:$B$15,2,TRUE)</f>
        <v>1-1.9</v>
      </c>
      <c r="N5326" s="6">
        <v>44580.924675925897</v>
      </c>
      <c r="O5326" s="6">
        <v>44580.928032407399</v>
      </c>
      <c r="P5326" s="10">
        <f t="shared" si="414"/>
        <v>4.8333333630580455</v>
      </c>
      <c r="Q5326" s="9" t="str">
        <f>VLOOKUP(P5326,Ranges!$A$4:$B$15,2,TRUE)</f>
        <v>4-4.9</v>
      </c>
      <c r="R5326" s="6">
        <v>44580.928495370397</v>
      </c>
      <c r="S5326" s="4">
        <v>5</v>
      </c>
      <c r="T5326" s="4">
        <v>1</v>
      </c>
      <c r="U5326" s="4">
        <v>1</v>
      </c>
      <c r="V5326" s="4">
        <v>0</v>
      </c>
      <c r="W5326" s="4">
        <v>0</v>
      </c>
      <c r="X5326" s="33">
        <f t="shared" si="413"/>
        <v>1</v>
      </c>
      <c r="Y5326" s="4">
        <v>4</v>
      </c>
    </row>
    <row r="5327" spans="1:25" x14ac:dyDescent="0.3">
      <c r="A5327" s="4">
        <v>119606</v>
      </c>
      <c r="B5327" s="5">
        <v>44580</v>
      </c>
      <c r="C5327" s="4">
        <v>4</v>
      </c>
      <c r="D5327" s="4">
        <v>2</v>
      </c>
      <c r="E5327" s="6">
        <v>44580.924849536997</v>
      </c>
      <c r="F5327" s="6">
        <v>44580.924849536997</v>
      </c>
      <c r="G5327" s="7">
        <f t="shared" si="410"/>
        <v>22</v>
      </c>
      <c r="H5327" s="8">
        <f t="shared" si="411"/>
        <v>0</v>
      </c>
      <c r="I5327" s="9" t="str">
        <f>VLOOKUP(H5327,Ranges!$A$4:$B$15,2,TRUE)</f>
        <v>&lt;0.1</v>
      </c>
      <c r="J5327" s="6">
        <v>44580.925520833298</v>
      </c>
      <c r="K5327" s="6">
        <v>44580.925520833298</v>
      </c>
      <c r="L5327" s="10">
        <f t="shared" si="412"/>
        <v>0</v>
      </c>
      <c r="M5327" s="9" t="str">
        <f>VLOOKUP(L5327,Ranges!$A$4:$B$15,2,TRUE)</f>
        <v>&lt;0.1</v>
      </c>
      <c r="N5327" s="6">
        <v>44580.926226851901</v>
      </c>
      <c r="O5327" s="6">
        <v>44580.928495370397</v>
      </c>
      <c r="P5327" s="10">
        <f t="shared" si="414"/>
        <v>3.2666666340082884</v>
      </c>
      <c r="Q5327" s="9" t="str">
        <f>VLOOKUP(P5327,Ranges!$A$4:$B$15,2,TRUE)</f>
        <v>3-3.9</v>
      </c>
      <c r="R5327" s="6">
        <v>44580.928958333301</v>
      </c>
      <c r="S5327" s="4">
        <v>3</v>
      </c>
      <c r="T5327" s="4">
        <v>3</v>
      </c>
      <c r="U5327" s="4">
        <v>0</v>
      </c>
      <c r="V5327" s="4">
        <v>0</v>
      </c>
      <c r="W5327" s="4">
        <v>1</v>
      </c>
      <c r="X5327" s="33">
        <f t="shared" si="413"/>
        <v>1</v>
      </c>
      <c r="Y5327" s="4">
        <v>4</v>
      </c>
    </row>
    <row r="5328" spans="1:25" x14ac:dyDescent="0.3">
      <c r="A5328" s="4">
        <v>119607</v>
      </c>
      <c r="B5328" s="5">
        <v>44580</v>
      </c>
      <c r="C5328" s="4">
        <v>4</v>
      </c>
      <c r="D5328" s="4">
        <v>2</v>
      </c>
      <c r="E5328" s="6">
        <v>44580.925983796304</v>
      </c>
      <c r="F5328" s="6">
        <v>44580.925983796304</v>
      </c>
      <c r="G5328" s="7">
        <f t="shared" si="410"/>
        <v>22</v>
      </c>
      <c r="H5328" s="8">
        <f t="shared" si="411"/>
        <v>0</v>
      </c>
      <c r="I5328" s="9" t="str">
        <f>VLOOKUP(H5328,Ranges!$A$4:$B$15,2,TRUE)</f>
        <v>&lt;0.1</v>
      </c>
      <c r="J5328" s="6">
        <v>44580.926284722198</v>
      </c>
      <c r="K5328" s="6">
        <v>44580.926284722198</v>
      </c>
      <c r="L5328" s="10">
        <f t="shared" si="412"/>
        <v>0</v>
      </c>
      <c r="M5328" s="9" t="str">
        <f>VLOOKUP(L5328,Ranges!$A$4:$B$15,2,TRUE)</f>
        <v>&lt;0.1</v>
      </c>
      <c r="N5328" s="6">
        <v>44580.926898148202</v>
      </c>
      <c r="O5328" s="6">
        <v>44580.928958333301</v>
      </c>
      <c r="P5328" s="10">
        <f t="shared" si="414"/>
        <v>2.9666665429249406</v>
      </c>
      <c r="Q5328" s="9" t="str">
        <f>VLOOKUP(P5328,Ranges!$A$4:$B$15,2,TRUE)</f>
        <v>2-2.9</v>
      </c>
      <c r="R5328" s="6">
        <v>44580.9294212963</v>
      </c>
      <c r="S5328" s="4">
        <v>2</v>
      </c>
      <c r="T5328" s="4">
        <v>3</v>
      </c>
      <c r="U5328" s="4">
        <v>0</v>
      </c>
      <c r="V5328" s="4">
        <v>0</v>
      </c>
      <c r="W5328" s="4">
        <v>1</v>
      </c>
      <c r="X5328" s="33">
        <f t="shared" si="413"/>
        <v>1</v>
      </c>
      <c r="Y5328" s="4">
        <v>3</v>
      </c>
    </row>
    <row r="5329" spans="1:25" x14ac:dyDescent="0.3">
      <c r="A5329" s="4">
        <v>119608</v>
      </c>
      <c r="B5329" s="5">
        <v>44580</v>
      </c>
      <c r="C5329" s="4">
        <v>4</v>
      </c>
      <c r="D5329" s="4">
        <v>2</v>
      </c>
      <c r="E5329" s="6">
        <v>44580.926921296297</v>
      </c>
      <c r="F5329" s="6">
        <v>44580.926921296297</v>
      </c>
      <c r="G5329" s="7">
        <f t="shared" si="410"/>
        <v>22</v>
      </c>
      <c r="H5329" s="8">
        <f t="shared" si="411"/>
        <v>0</v>
      </c>
      <c r="I5329" s="9" t="str">
        <f>VLOOKUP(H5329,Ranges!$A$4:$B$15,2,TRUE)</f>
        <v>&lt;0.1</v>
      </c>
      <c r="J5329" s="6">
        <v>44580.927627314799</v>
      </c>
      <c r="K5329" s="6">
        <v>44580.927627314799</v>
      </c>
      <c r="L5329" s="10">
        <f t="shared" si="412"/>
        <v>0</v>
      </c>
      <c r="M5329" s="9" t="str">
        <f>VLOOKUP(L5329,Ranges!$A$4:$B$15,2,TRUE)</f>
        <v>&lt;0.1</v>
      </c>
      <c r="N5329" s="6">
        <v>44580.928368055596</v>
      </c>
      <c r="O5329" s="6">
        <v>44580.9294212963</v>
      </c>
      <c r="P5329" s="10">
        <f t="shared" si="414"/>
        <v>1.5166666125878692</v>
      </c>
      <c r="Q5329" s="9" t="str">
        <f>VLOOKUP(P5329,Ranges!$A$4:$B$15,2,TRUE)</f>
        <v>1-1.9</v>
      </c>
      <c r="R5329" s="6">
        <v>44580.929884259298</v>
      </c>
      <c r="S5329" s="4">
        <v>4</v>
      </c>
      <c r="T5329" s="4">
        <v>3</v>
      </c>
      <c r="U5329" s="4">
        <v>0</v>
      </c>
      <c r="V5329" s="4">
        <v>1</v>
      </c>
      <c r="W5329" s="4">
        <v>0</v>
      </c>
      <c r="X5329" s="33">
        <f t="shared" si="413"/>
        <v>1</v>
      </c>
      <c r="Y5329" s="4">
        <v>5</v>
      </c>
    </row>
    <row r="5330" spans="1:25" x14ac:dyDescent="0.3">
      <c r="A5330" s="4">
        <v>119609</v>
      </c>
      <c r="B5330" s="5">
        <v>44580</v>
      </c>
      <c r="C5330" s="4">
        <v>4</v>
      </c>
      <c r="D5330" s="4">
        <v>2</v>
      </c>
      <c r="E5330" s="6">
        <v>44580.928078703699</v>
      </c>
      <c r="F5330" s="6">
        <v>44580.928078703699</v>
      </c>
      <c r="G5330" s="7">
        <f t="shared" si="410"/>
        <v>22</v>
      </c>
      <c r="H5330" s="8">
        <f t="shared" si="411"/>
        <v>0</v>
      </c>
      <c r="I5330" s="9" t="str">
        <f>VLOOKUP(H5330,Ranges!$A$4:$B$15,2,TRUE)</f>
        <v>&lt;0.1</v>
      </c>
      <c r="J5330" s="6">
        <v>44580.928391203699</v>
      </c>
      <c r="K5330" s="6">
        <v>44580.928391203699</v>
      </c>
      <c r="L5330" s="10">
        <f t="shared" si="412"/>
        <v>0</v>
      </c>
      <c r="M5330" s="9" t="str">
        <f>VLOOKUP(L5330,Ranges!$A$4:$B$15,2,TRUE)</f>
        <v>&lt;0.1</v>
      </c>
      <c r="N5330" s="6">
        <v>44580.9289236111</v>
      </c>
      <c r="O5330" s="6">
        <v>44580.929884259298</v>
      </c>
      <c r="P5330" s="10">
        <f t="shared" si="414"/>
        <v>1.3833334052469581</v>
      </c>
      <c r="Q5330" s="9" t="str">
        <f>VLOOKUP(P5330,Ranges!$A$4:$B$15,2,TRUE)</f>
        <v>1-1.9</v>
      </c>
      <c r="R5330" s="6">
        <v>44580.930347222202</v>
      </c>
      <c r="S5330" s="4">
        <v>2</v>
      </c>
      <c r="T5330" s="4">
        <v>3</v>
      </c>
      <c r="U5330" s="4">
        <v>0</v>
      </c>
      <c r="V5330" s="4">
        <v>0</v>
      </c>
      <c r="W5330" s="4">
        <v>1</v>
      </c>
      <c r="X5330" s="33">
        <f t="shared" si="413"/>
        <v>1</v>
      </c>
      <c r="Y5330" s="4">
        <v>4</v>
      </c>
    </row>
    <row r="5331" spans="1:25" x14ac:dyDescent="0.3">
      <c r="A5331" s="4">
        <v>119610</v>
      </c>
      <c r="B5331" s="5">
        <v>44580</v>
      </c>
      <c r="C5331" s="4">
        <v>4</v>
      </c>
      <c r="D5331" s="4">
        <v>2</v>
      </c>
      <c r="E5331" s="6">
        <v>44580.9291898148</v>
      </c>
      <c r="F5331" s="6">
        <v>44580.9291898148</v>
      </c>
      <c r="G5331" s="7">
        <f t="shared" si="410"/>
        <v>22</v>
      </c>
      <c r="H5331" s="8">
        <f t="shared" si="411"/>
        <v>0</v>
      </c>
      <c r="I5331" s="9" t="str">
        <f>VLOOKUP(H5331,Ranges!$A$4:$B$15,2,TRUE)</f>
        <v>&lt;0.1</v>
      </c>
      <c r="J5331" s="6">
        <v>44580.929861111101</v>
      </c>
      <c r="K5331" s="6">
        <v>44580.929861111101</v>
      </c>
      <c r="L5331" s="10">
        <f t="shared" si="412"/>
        <v>0</v>
      </c>
      <c r="M5331" s="9" t="str">
        <f>VLOOKUP(L5331,Ranges!$A$4:$B$15,2,TRUE)</f>
        <v>&lt;0.1</v>
      </c>
      <c r="N5331" s="6">
        <v>44580.931111111102</v>
      </c>
      <c r="O5331" s="6">
        <v>44580.931111111102</v>
      </c>
      <c r="P5331" s="10">
        <f t="shared" si="414"/>
        <v>0</v>
      </c>
      <c r="Q5331" s="9" t="str">
        <f>VLOOKUP(P5331,Ranges!$A$4:$B$15,2,TRUE)</f>
        <v>&lt;0.1</v>
      </c>
      <c r="R5331" s="6">
        <v>44580.931689814803</v>
      </c>
      <c r="S5331" s="4">
        <v>5</v>
      </c>
      <c r="T5331" s="4">
        <v>3</v>
      </c>
      <c r="U5331" s="4">
        <v>0</v>
      </c>
      <c r="V5331" s="4">
        <v>0</v>
      </c>
      <c r="W5331" s="4">
        <v>2</v>
      </c>
      <c r="X5331" s="33">
        <f t="shared" si="413"/>
        <v>2</v>
      </c>
      <c r="Y5331" s="4">
        <v>9</v>
      </c>
    </row>
    <row r="5332" spans="1:25" x14ac:dyDescent="0.3">
      <c r="A5332" s="4">
        <v>119611</v>
      </c>
      <c r="B5332" s="5">
        <v>44580</v>
      </c>
      <c r="C5332" s="4">
        <v>4</v>
      </c>
      <c r="D5332" s="4">
        <v>2</v>
      </c>
      <c r="E5332" s="6">
        <v>44580.930173611101</v>
      </c>
      <c r="F5332" s="6">
        <v>44580.930173611101</v>
      </c>
      <c r="G5332" s="7">
        <f t="shared" ref="G5332:G5395" si="415">HOUR(E5332)</f>
        <v>22</v>
      </c>
      <c r="H5332" s="8">
        <f t="shared" ref="H5332:H5395" si="416">(F5332-E5332)*24*60</f>
        <v>0</v>
      </c>
      <c r="I5332" s="9" t="str">
        <f>VLOOKUP(H5332,Ranges!$A$4:$B$15,2,TRUE)</f>
        <v>&lt;0.1</v>
      </c>
      <c r="J5332" s="6">
        <v>44580.930891203701</v>
      </c>
      <c r="K5332" s="6">
        <v>44580.931111111102</v>
      </c>
      <c r="L5332" s="10">
        <f t="shared" ref="L5332:L5395" si="417">(K5332-J5332)*24*60</f>
        <v>0.31666665687225759</v>
      </c>
      <c r="M5332" s="9" t="str">
        <f>VLOOKUP(L5332,Ranges!$A$4:$B$15,2,TRUE)</f>
        <v>0.1-0.49</v>
      </c>
      <c r="N5332" s="6">
        <v>44580.931458333303</v>
      </c>
      <c r="O5332" s="6">
        <v>44580.931689814803</v>
      </c>
      <c r="P5332" s="10">
        <f t="shared" si="414"/>
        <v>0.33333335886709392</v>
      </c>
      <c r="Q5332" s="9" t="str">
        <f>VLOOKUP(P5332,Ranges!$A$4:$B$15,2,TRUE)</f>
        <v>0.1-0.49</v>
      </c>
      <c r="R5332" s="6">
        <v>44580.932152777801</v>
      </c>
      <c r="S5332" s="4">
        <v>2</v>
      </c>
      <c r="T5332" s="4">
        <v>1</v>
      </c>
      <c r="U5332" s="4">
        <v>1</v>
      </c>
      <c r="V5332" s="4">
        <v>0</v>
      </c>
      <c r="W5332" s="4">
        <v>0</v>
      </c>
      <c r="X5332" s="33">
        <f t="shared" ref="X5332:X5395" si="418">U5332+V5332+W5332</f>
        <v>1</v>
      </c>
      <c r="Y5332" s="4">
        <v>6</v>
      </c>
    </row>
    <row r="5333" spans="1:25" x14ac:dyDescent="0.3">
      <c r="A5333" s="4">
        <v>119612</v>
      </c>
      <c r="B5333" s="5">
        <v>44580</v>
      </c>
      <c r="C5333" s="4">
        <v>4</v>
      </c>
      <c r="D5333" s="4">
        <v>2</v>
      </c>
      <c r="E5333" s="6">
        <v>44580.931180555599</v>
      </c>
      <c r="F5333" s="6">
        <v>44580.931180555599</v>
      </c>
      <c r="G5333" s="7">
        <f t="shared" si="415"/>
        <v>22</v>
      </c>
      <c r="H5333" s="8">
        <f t="shared" si="416"/>
        <v>0</v>
      </c>
      <c r="I5333" s="9" t="str">
        <f>VLOOKUP(H5333,Ranges!$A$4:$B$15,2,TRUE)</f>
        <v>&lt;0.1</v>
      </c>
      <c r="J5333" s="6">
        <v>44580.931516203702</v>
      </c>
      <c r="K5333" s="6">
        <v>44580.931516203702</v>
      </c>
      <c r="L5333" s="10">
        <f t="shared" si="417"/>
        <v>0</v>
      </c>
      <c r="M5333" s="9" t="str">
        <f>VLOOKUP(L5333,Ranges!$A$4:$B$15,2,TRUE)</f>
        <v>&lt;0.1</v>
      </c>
      <c r="N5333" s="6">
        <v>44580.932002314803</v>
      </c>
      <c r="O5333" s="6">
        <v>44580.932152777801</v>
      </c>
      <c r="P5333" s="10">
        <f t="shared" ref="P5333:P5396" si="419">(O5333-N5333)*24*60</f>
        <v>0.21666671731509268</v>
      </c>
      <c r="Q5333" s="9" t="str">
        <f>VLOOKUP(P5333,Ranges!$A$4:$B$15,2,TRUE)</f>
        <v>0.1-0.49</v>
      </c>
      <c r="R5333" s="6">
        <v>44580.932615740698</v>
      </c>
      <c r="S5333" s="4">
        <v>5</v>
      </c>
      <c r="T5333" s="4">
        <v>1</v>
      </c>
      <c r="U5333" s="4">
        <v>1</v>
      </c>
      <c r="V5333" s="4">
        <v>0</v>
      </c>
      <c r="W5333" s="4">
        <v>0</v>
      </c>
      <c r="X5333" s="33">
        <f t="shared" si="418"/>
        <v>1</v>
      </c>
      <c r="Y5333" s="4">
        <v>7</v>
      </c>
    </row>
    <row r="5334" spans="1:25" x14ac:dyDescent="0.3">
      <c r="A5334" s="4">
        <v>119613</v>
      </c>
      <c r="B5334" s="5">
        <v>44580</v>
      </c>
      <c r="C5334" s="4">
        <v>4</v>
      </c>
      <c r="D5334" s="4">
        <v>2</v>
      </c>
      <c r="E5334" s="6">
        <v>44580.932048611103</v>
      </c>
      <c r="F5334" s="6">
        <v>44580.932048611103</v>
      </c>
      <c r="G5334" s="7">
        <f t="shared" si="415"/>
        <v>22</v>
      </c>
      <c r="H5334" s="8">
        <f t="shared" si="416"/>
        <v>0</v>
      </c>
      <c r="I5334" s="9" t="str">
        <f>VLOOKUP(H5334,Ranges!$A$4:$B$15,2,TRUE)</f>
        <v>&lt;0.1</v>
      </c>
      <c r="J5334" s="6">
        <v>44580.932418981502</v>
      </c>
      <c r="K5334" s="6">
        <v>44580.932418981502</v>
      </c>
      <c r="L5334" s="10">
        <f t="shared" si="417"/>
        <v>0</v>
      </c>
      <c r="M5334" s="9" t="str">
        <f>VLOOKUP(L5334,Ranges!$A$4:$B$15,2,TRUE)</f>
        <v>&lt;0.1</v>
      </c>
      <c r="N5334" s="6">
        <v>44580.933321759301</v>
      </c>
      <c r="O5334" s="6">
        <v>44580.933321759301</v>
      </c>
      <c r="P5334" s="10">
        <f t="shared" si="419"/>
        <v>0</v>
      </c>
      <c r="Q5334" s="9" t="str">
        <f>VLOOKUP(P5334,Ranges!$A$4:$B$15,2,TRUE)</f>
        <v>&lt;0.1</v>
      </c>
      <c r="R5334" s="6">
        <v>44580.933784722198</v>
      </c>
      <c r="S5334" s="4">
        <v>5</v>
      </c>
      <c r="T5334" s="4">
        <v>3</v>
      </c>
      <c r="U5334" s="4">
        <v>0</v>
      </c>
      <c r="V5334" s="4">
        <v>1</v>
      </c>
      <c r="W5334" s="4">
        <v>0</v>
      </c>
      <c r="X5334" s="33">
        <f t="shared" si="418"/>
        <v>1</v>
      </c>
      <c r="Y5334" s="4">
        <v>9</v>
      </c>
    </row>
    <row r="5335" spans="1:25" x14ac:dyDescent="0.3">
      <c r="A5335" s="4">
        <v>119614</v>
      </c>
      <c r="B5335" s="5">
        <v>44580</v>
      </c>
      <c r="C5335" s="4">
        <v>4</v>
      </c>
      <c r="D5335" s="4">
        <v>2</v>
      </c>
      <c r="E5335" s="6">
        <v>44580.933125000003</v>
      </c>
      <c r="F5335" s="6">
        <v>44580.933125000003</v>
      </c>
      <c r="G5335" s="7">
        <f t="shared" si="415"/>
        <v>22</v>
      </c>
      <c r="H5335" s="8">
        <f t="shared" si="416"/>
        <v>0</v>
      </c>
      <c r="I5335" s="9" t="str">
        <f>VLOOKUP(H5335,Ranges!$A$4:$B$15,2,TRUE)</f>
        <v>&lt;0.1</v>
      </c>
      <c r="J5335" s="6">
        <v>44580.933796296304</v>
      </c>
      <c r="K5335" s="6">
        <v>44580.933796296304</v>
      </c>
      <c r="L5335" s="10">
        <f t="shared" si="417"/>
        <v>0</v>
      </c>
      <c r="M5335" s="9" t="str">
        <f>VLOOKUP(L5335,Ranges!$A$4:$B$15,2,TRUE)</f>
        <v>&lt;0.1</v>
      </c>
      <c r="N5335" s="6">
        <v>44580.934641203698</v>
      </c>
      <c r="O5335" s="6">
        <v>44580.934641203698</v>
      </c>
      <c r="P5335" s="10">
        <f t="shared" si="419"/>
        <v>0</v>
      </c>
      <c r="Q5335" s="9" t="str">
        <f>VLOOKUP(P5335,Ranges!$A$4:$B$15,2,TRUE)</f>
        <v>&lt;0.1</v>
      </c>
      <c r="R5335" s="6">
        <v>44580.935104166703</v>
      </c>
      <c r="S5335" s="4">
        <v>4</v>
      </c>
      <c r="T5335" s="4">
        <v>3</v>
      </c>
      <c r="U5335" s="4">
        <v>1</v>
      </c>
      <c r="V5335" s="4">
        <v>0</v>
      </c>
      <c r="W5335" s="4">
        <v>0</v>
      </c>
      <c r="X5335" s="33">
        <f t="shared" si="418"/>
        <v>1</v>
      </c>
      <c r="Y5335" s="4">
        <v>9</v>
      </c>
    </row>
    <row r="5336" spans="1:25" x14ac:dyDescent="0.3">
      <c r="A5336" s="4">
        <v>119615</v>
      </c>
      <c r="B5336" s="5">
        <v>44580</v>
      </c>
      <c r="C5336" s="4">
        <v>4</v>
      </c>
      <c r="D5336" s="4">
        <v>2</v>
      </c>
      <c r="E5336" s="6">
        <v>44580.934062499997</v>
      </c>
      <c r="F5336" s="6">
        <v>44580.934062499997</v>
      </c>
      <c r="G5336" s="7">
        <f t="shared" si="415"/>
        <v>22</v>
      </c>
      <c r="H5336" s="8">
        <f t="shared" si="416"/>
        <v>0</v>
      </c>
      <c r="I5336" s="9" t="str">
        <f>VLOOKUP(H5336,Ranges!$A$4:$B$15,2,TRUE)</f>
        <v>&lt;0.1</v>
      </c>
      <c r="J5336" s="6">
        <v>44580.934398148202</v>
      </c>
      <c r="K5336" s="6">
        <v>44580.934641203698</v>
      </c>
      <c r="L5336" s="10">
        <f t="shared" si="417"/>
        <v>0.34999991417862475</v>
      </c>
      <c r="M5336" s="9" t="str">
        <f>VLOOKUP(L5336,Ranges!$A$4:$B$15,2,TRUE)</f>
        <v>0.1-0.49</v>
      </c>
      <c r="N5336" s="6">
        <v>44580.935231481497</v>
      </c>
      <c r="O5336" s="6">
        <v>44580.935474537</v>
      </c>
      <c r="P5336" s="10">
        <f t="shared" si="419"/>
        <v>0.34999992465600371</v>
      </c>
      <c r="Q5336" s="9" t="str">
        <f>VLOOKUP(P5336,Ranges!$A$4:$B$15,2,TRUE)</f>
        <v>0.1-0.49</v>
      </c>
      <c r="R5336" s="6">
        <v>44580.935937499999</v>
      </c>
      <c r="S5336" s="4">
        <v>5</v>
      </c>
      <c r="T5336" s="4">
        <v>1</v>
      </c>
      <c r="U5336" s="4">
        <v>0</v>
      </c>
      <c r="V5336" s="4">
        <v>0</v>
      </c>
      <c r="W5336" s="4">
        <v>1</v>
      </c>
      <c r="X5336" s="33">
        <f t="shared" si="418"/>
        <v>1</v>
      </c>
      <c r="Y5336" s="4">
        <v>5</v>
      </c>
    </row>
    <row r="5337" spans="1:25" x14ac:dyDescent="0.3">
      <c r="A5337" s="4">
        <v>119616</v>
      </c>
      <c r="B5337" s="5">
        <v>44580</v>
      </c>
      <c r="C5337" s="4">
        <v>4</v>
      </c>
      <c r="D5337" s="4">
        <v>2</v>
      </c>
      <c r="E5337" s="6">
        <v>44580.935185185197</v>
      </c>
      <c r="F5337" s="6">
        <v>44580.935185185197</v>
      </c>
      <c r="G5337" s="7">
        <f t="shared" si="415"/>
        <v>22</v>
      </c>
      <c r="H5337" s="8">
        <f t="shared" si="416"/>
        <v>0</v>
      </c>
      <c r="I5337" s="9" t="str">
        <f>VLOOKUP(H5337,Ranges!$A$4:$B$15,2,TRUE)</f>
        <v>&lt;0.1</v>
      </c>
      <c r="J5337" s="6">
        <v>44580.936249999999</v>
      </c>
      <c r="K5337" s="6">
        <v>44580.936249999999</v>
      </c>
      <c r="L5337" s="10">
        <f t="shared" si="417"/>
        <v>0</v>
      </c>
      <c r="M5337" s="9" t="str">
        <f>VLOOKUP(L5337,Ranges!$A$4:$B$15,2,TRUE)</f>
        <v>&lt;0.1</v>
      </c>
      <c r="N5337" s="6">
        <v>44580.937824074099</v>
      </c>
      <c r="O5337" s="6">
        <v>44580.937824074099</v>
      </c>
      <c r="P5337" s="10">
        <f t="shared" si="419"/>
        <v>0</v>
      </c>
      <c r="Q5337" s="9" t="str">
        <f>VLOOKUP(P5337,Ranges!$A$4:$B$15,2,TRUE)</f>
        <v>&lt;0.1</v>
      </c>
      <c r="R5337" s="6">
        <v>44580.9384027778</v>
      </c>
      <c r="S5337" s="4">
        <v>2</v>
      </c>
      <c r="T5337" s="4">
        <v>3</v>
      </c>
      <c r="U5337" s="4">
        <v>0</v>
      </c>
      <c r="V5337" s="4">
        <v>2</v>
      </c>
      <c r="W5337" s="4">
        <v>0</v>
      </c>
      <c r="X5337" s="33">
        <f t="shared" si="418"/>
        <v>2</v>
      </c>
      <c r="Y5337" s="4">
        <v>8</v>
      </c>
    </row>
    <row r="5338" spans="1:25" x14ac:dyDescent="0.3">
      <c r="A5338" s="4">
        <v>119617</v>
      </c>
      <c r="B5338" s="5">
        <v>44580</v>
      </c>
      <c r="C5338" s="4">
        <v>4</v>
      </c>
      <c r="D5338" s="4">
        <v>2</v>
      </c>
      <c r="E5338" s="6">
        <v>44580.936087962997</v>
      </c>
      <c r="F5338" s="6">
        <v>44580.936087962997</v>
      </c>
      <c r="G5338" s="7">
        <f t="shared" si="415"/>
        <v>22</v>
      </c>
      <c r="H5338" s="8">
        <f t="shared" si="416"/>
        <v>0</v>
      </c>
      <c r="I5338" s="9" t="str">
        <f>VLOOKUP(H5338,Ranges!$A$4:$B$15,2,TRUE)</f>
        <v>&lt;0.1</v>
      </c>
      <c r="J5338" s="6">
        <v>44580.936400462997</v>
      </c>
      <c r="K5338" s="6">
        <v>44580.937824074099</v>
      </c>
      <c r="L5338" s="10">
        <f t="shared" si="417"/>
        <v>2.0499999867752194</v>
      </c>
      <c r="M5338" s="9" t="str">
        <f>VLOOKUP(L5338,Ranges!$A$4:$B$15,2,TRUE)</f>
        <v>2-2.9</v>
      </c>
      <c r="N5338" s="6">
        <v>44580.937280092599</v>
      </c>
      <c r="O5338" s="6">
        <v>44580.938703703701</v>
      </c>
      <c r="P5338" s="10">
        <f t="shared" si="419"/>
        <v>2.0499999867752194</v>
      </c>
      <c r="Q5338" s="9" t="str">
        <f>VLOOKUP(P5338,Ranges!$A$4:$B$15,2,TRUE)</f>
        <v>2-2.9</v>
      </c>
      <c r="R5338" s="6">
        <v>44580.9391666667</v>
      </c>
      <c r="S5338" s="4">
        <v>1</v>
      </c>
      <c r="T5338" s="4">
        <v>1</v>
      </c>
      <c r="U5338" s="4">
        <v>1</v>
      </c>
      <c r="V5338" s="4">
        <v>0</v>
      </c>
      <c r="W5338" s="4">
        <v>0</v>
      </c>
      <c r="X5338" s="33">
        <f t="shared" si="418"/>
        <v>1</v>
      </c>
      <c r="Y5338" s="4">
        <v>4</v>
      </c>
    </row>
    <row r="5339" spans="1:25" x14ac:dyDescent="0.3">
      <c r="A5339" s="4">
        <v>119618</v>
      </c>
      <c r="B5339" s="5">
        <v>44580</v>
      </c>
      <c r="C5339" s="4">
        <v>4</v>
      </c>
      <c r="D5339" s="4">
        <v>2</v>
      </c>
      <c r="E5339" s="6">
        <v>44580.9369560185</v>
      </c>
      <c r="F5339" s="6">
        <v>44580.9369560185</v>
      </c>
      <c r="G5339" s="7">
        <f t="shared" si="415"/>
        <v>22</v>
      </c>
      <c r="H5339" s="8">
        <f t="shared" si="416"/>
        <v>0</v>
      </c>
      <c r="I5339" s="9" t="str">
        <f>VLOOKUP(H5339,Ranges!$A$4:$B$15,2,TRUE)</f>
        <v>&lt;0.1</v>
      </c>
      <c r="J5339" s="6">
        <v>44580.937685185199</v>
      </c>
      <c r="K5339" s="6">
        <v>44580.937685185199</v>
      </c>
      <c r="L5339" s="10">
        <f t="shared" si="417"/>
        <v>0</v>
      </c>
      <c r="M5339" s="9" t="str">
        <f>VLOOKUP(L5339,Ranges!$A$4:$B$15,2,TRUE)</f>
        <v>&lt;0.1</v>
      </c>
      <c r="N5339" s="6">
        <v>44580.938541666699</v>
      </c>
      <c r="O5339" s="6">
        <v>44580.9391666667</v>
      </c>
      <c r="P5339" s="10">
        <f t="shared" si="419"/>
        <v>0.90000000083819032</v>
      </c>
      <c r="Q5339" s="9" t="str">
        <f>VLOOKUP(P5339,Ranges!$A$4:$B$15,2,TRUE)</f>
        <v>0.5-0.99</v>
      </c>
      <c r="R5339" s="6">
        <v>44580.939629629604</v>
      </c>
      <c r="S5339" s="4">
        <v>3</v>
      </c>
      <c r="T5339" s="4">
        <v>1</v>
      </c>
      <c r="U5339" s="4">
        <v>0</v>
      </c>
      <c r="V5339" s="4">
        <v>1</v>
      </c>
      <c r="W5339" s="4">
        <v>0</v>
      </c>
      <c r="X5339" s="33">
        <f t="shared" si="418"/>
        <v>1</v>
      </c>
      <c r="Y5339" s="4">
        <v>6</v>
      </c>
    </row>
    <row r="5340" spans="1:25" x14ac:dyDescent="0.3">
      <c r="A5340" s="4">
        <v>119619</v>
      </c>
      <c r="B5340" s="5">
        <v>44580</v>
      </c>
      <c r="C5340" s="4">
        <v>4</v>
      </c>
      <c r="D5340" s="4">
        <v>2</v>
      </c>
      <c r="E5340" s="6">
        <v>44580.938148148198</v>
      </c>
      <c r="F5340" s="6">
        <v>44580.938148148198</v>
      </c>
      <c r="G5340" s="7">
        <f t="shared" si="415"/>
        <v>22</v>
      </c>
      <c r="H5340" s="8">
        <f t="shared" si="416"/>
        <v>0</v>
      </c>
      <c r="I5340" s="9" t="str">
        <f>VLOOKUP(H5340,Ranges!$A$4:$B$15,2,TRUE)</f>
        <v>&lt;0.1</v>
      </c>
      <c r="J5340" s="6">
        <v>44580.939953703702</v>
      </c>
      <c r="K5340" s="6">
        <v>44580.939953703702</v>
      </c>
      <c r="L5340" s="10">
        <f t="shared" si="417"/>
        <v>0</v>
      </c>
      <c r="M5340" s="9" t="str">
        <f>VLOOKUP(L5340,Ranges!$A$4:$B$15,2,TRUE)</f>
        <v>&lt;0.1</v>
      </c>
      <c r="N5340" s="6">
        <v>44580.941655092603</v>
      </c>
      <c r="O5340" s="6">
        <v>44580.941655092603</v>
      </c>
      <c r="P5340" s="10">
        <f t="shared" si="419"/>
        <v>0</v>
      </c>
      <c r="Q5340" s="9" t="str">
        <f>VLOOKUP(P5340,Ranges!$A$4:$B$15,2,TRUE)</f>
        <v>&lt;0.1</v>
      </c>
      <c r="R5340" s="6">
        <v>44580.942349536999</v>
      </c>
      <c r="S5340" s="4">
        <v>4</v>
      </c>
      <c r="T5340" s="4">
        <v>1</v>
      </c>
      <c r="U5340" s="4">
        <v>1</v>
      </c>
      <c r="V5340" s="4">
        <v>1</v>
      </c>
      <c r="W5340" s="4">
        <v>1</v>
      </c>
      <c r="X5340" s="33">
        <f t="shared" si="418"/>
        <v>3</v>
      </c>
      <c r="Y5340" s="4">
        <v>9</v>
      </c>
    </row>
    <row r="5341" spans="1:25" x14ac:dyDescent="0.3">
      <c r="A5341" s="4">
        <v>119620</v>
      </c>
      <c r="B5341" s="5">
        <v>44580</v>
      </c>
      <c r="C5341" s="4">
        <v>4</v>
      </c>
      <c r="D5341" s="4">
        <v>2</v>
      </c>
      <c r="E5341" s="6">
        <v>44580.939282407402</v>
      </c>
      <c r="F5341" s="6">
        <v>44580.939282407402</v>
      </c>
      <c r="G5341" s="7">
        <f t="shared" si="415"/>
        <v>22</v>
      </c>
      <c r="H5341" s="8">
        <f t="shared" si="416"/>
        <v>0</v>
      </c>
      <c r="I5341" s="9" t="str">
        <f>VLOOKUP(H5341,Ranges!$A$4:$B$15,2,TRUE)</f>
        <v>&lt;0.1</v>
      </c>
      <c r="J5341" s="6">
        <v>44580.939675925903</v>
      </c>
      <c r="K5341" s="6">
        <v>44580.941655092603</v>
      </c>
      <c r="L5341" s="10">
        <f t="shared" si="417"/>
        <v>2.8500000480562449</v>
      </c>
      <c r="M5341" s="9" t="str">
        <f>VLOOKUP(L5341,Ranges!$A$4:$B$15,2,TRUE)</f>
        <v>2-2.9</v>
      </c>
      <c r="N5341" s="6">
        <v>44580.940509259301</v>
      </c>
      <c r="O5341" s="6">
        <v>44580.942488425899</v>
      </c>
      <c r="P5341" s="10">
        <f t="shared" si="419"/>
        <v>2.8499999013729393</v>
      </c>
      <c r="Q5341" s="9" t="str">
        <f>VLOOKUP(P5341,Ranges!$A$4:$B$15,2,TRUE)</f>
        <v>2-2.9</v>
      </c>
      <c r="R5341" s="6">
        <v>44580.942951388897</v>
      </c>
      <c r="S5341" s="4">
        <v>3</v>
      </c>
      <c r="T5341" s="4">
        <v>2</v>
      </c>
      <c r="U5341" s="4">
        <v>0</v>
      </c>
      <c r="V5341" s="4">
        <v>0</v>
      </c>
      <c r="W5341" s="4">
        <v>1</v>
      </c>
      <c r="X5341" s="33">
        <f t="shared" si="418"/>
        <v>1</v>
      </c>
      <c r="Y5341" s="4">
        <v>4</v>
      </c>
    </row>
    <row r="5342" spans="1:25" x14ac:dyDescent="0.3">
      <c r="A5342" s="4">
        <v>119621</v>
      </c>
      <c r="B5342" s="5">
        <v>44580</v>
      </c>
      <c r="C5342" s="4">
        <v>4</v>
      </c>
      <c r="D5342" s="4">
        <v>2</v>
      </c>
      <c r="E5342" s="6">
        <v>44580.940173611103</v>
      </c>
      <c r="F5342" s="6">
        <v>44580.940173611103</v>
      </c>
      <c r="G5342" s="7">
        <f t="shared" si="415"/>
        <v>22</v>
      </c>
      <c r="H5342" s="8">
        <f t="shared" si="416"/>
        <v>0</v>
      </c>
      <c r="I5342" s="9" t="str">
        <f>VLOOKUP(H5342,Ranges!$A$4:$B$15,2,TRUE)</f>
        <v>&lt;0.1</v>
      </c>
      <c r="J5342" s="6">
        <v>44580.940567129597</v>
      </c>
      <c r="K5342" s="6">
        <v>44580.940567129597</v>
      </c>
      <c r="L5342" s="10">
        <f t="shared" si="417"/>
        <v>0</v>
      </c>
      <c r="M5342" s="9" t="str">
        <f>VLOOKUP(L5342,Ranges!$A$4:$B$15,2,TRUE)</f>
        <v>&lt;0.1</v>
      </c>
      <c r="N5342" s="6">
        <v>44580.941203703696</v>
      </c>
      <c r="O5342" s="6">
        <v>44580.942951388897</v>
      </c>
      <c r="P5342" s="10">
        <f t="shared" si="419"/>
        <v>2.5166666891891509</v>
      </c>
      <c r="Q5342" s="9" t="str">
        <f>VLOOKUP(P5342,Ranges!$A$4:$B$15,2,TRUE)</f>
        <v>2-2.9</v>
      </c>
      <c r="R5342" s="6">
        <v>44580.943414351903</v>
      </c>
      <c r="S5342" s="4">
        <v>2</v>
      </c>
      <c r="T5342" s="4">
        <v>3</v>
      </c>
      <c r="U5342" s="4">
        <v>0</v>
      </c>
      <c r="V5342" s="4">
        <v>0</v>
      </c>
      <c r="W5342" s="4">
        <v>1</v>
      </c>
      <c r="X5342" s="33">
        <f t="shared" si="418"/>
        <v>1</v>
      </c>
      <c r="Y5342" s="4">
        <v>3</v>
      </c>
    </row>
    <row r="5343" spans="1:25" x14ac:dyDescent="0.3">
      <c r="A5343" s="4">
        <v>119622</v>
      </c>
      <c r="B5343" s="5">
        <v>44580</v>
      </c>
      <c r="C5343" s="4">
        <v>4</v>
      </c>
      <c r="D5343" s="4">
        <v>2</v>
      </c>
      <c r="E5343" s="6">
        <v>44580.941250000003</v>
      </c>
      <c r="F5343" s="6">
        <v>44580.941250000003</v>
      </c>
      <c r="G5343" s="7">
        <f t="shared" si="415"/>
        <v>22</v>
      </c>
      <c r="H5343" s="8">
        <f t="shared" si="416"/>
        <v>0</v>
      </c>
      <c r="I5343" s="9" t="str">
        <f>VLOOKUP(H5343,Ranges!$A$4:$B$15,2,TRUE)</f>
        <v>&lt;0.1</v>
      </c>
      <c r="J5343" s="6">
        <v>44580.941643518498</v>
      </c>
      <c r="K5343" s="6">
        <v>44580.941643518498</v>
      </c>
      <c r="L5343" s="10">
        <f t="shared" si="417"/>
        <v>0</v>
      </c>
      <c r="M5343" s="9" t="str">
        <f>VLOOKUP(L5343,Ranges!$A$4:$B$15,2,TRUE)</f>
        <v>&lt;0.1</v>
      </c>
      <c r="N5343" s="6">
        <v>44580.942523148202</v>
      </c>
      <c r="O5343" s="6">
        <v>44580.943414351903</v>
      </c>
      <c r="P5343" s="10">
        <f t="shared" si="419"/>
        <v>1.2833333294838667</v>
      </c>
      <c r="Q5343" s="9" t="str">
        <f>VLOOKUP(P5343,Ranges!$A$4:$B$15,2,TRUE)</f>
        <v>1-1.9</v>
      </c>
      <c r="R5343" s="6">
        <v>44580.943877314799</v>
      </c>
      <c r="S5343" s="4">
        <v>6</v>
      </c>
      <c r="T5343" s="4">
        <v>2</v>
      </c>
      <c r="U5343" s="4">
        <v>0</v>
      </c>
      <c r="V5343" s="4">
        <v>1</v>
      </c>
      <c r="W5343" s="4">
        <v>0</v>
      </c>
      <c r="X5343" s="33">
        <f t="shared" si="418"/>
        <v>1</v>
      </c>
      <c r="Y5343" s="4">
        <v>4</v>
      </c>
    </row>
    <row r="5344" spans="1:25" x14ac:dyDescent="0.3">
      <c r="A5344" s="4">
        <v>119623</v>
      </c>
      <c r="B5344" s="5">
        <v>44580</v>
      </c>
      <c r="C5344" s="4">
        <v>4</v>
      </c>
      <c r="D5344" s="4">
        <v>2</v>
      </c>
      <c r="E5344" s="6">
        <v>44580.942384259302</v>
      </c>
      <c r="F5344" s="6">
        <v>44580.942384259302</v>
      </c>
      <c r="G5344" s="7">
        <f t="shared" si="415"/>
        <v>22</v>
      </c>
      <c r="H5344" s="8">
        <f t="shared" si="416"/>
        <v>0</v>
      </c>
      <c r="I5344" s="9" t="str">
        <f>VLOOKUP(H5344,Ranges!$A$4:$B$15,2,TRUE)</f>
        <v>&lt;0.1</v>
      </c>
      <c r="J5344" s="6">
        <v>44580.943402777797</v>
      </c>
      <c r="K5344" s="6">
        <v>44580.943402777797</v>
      </c>
      <c r="L5344" s="10">
        <f t="shared" si="417"/>
        <v>0</v>
      </c>
      <c r="M5344" s="9" t="str">
        <f>VLOOKUP(L5344,Ranges!$A$4:$B$15,2,TRUE)</f>
        <v>&lt;0.1</v>
      </c>
      <c r="N5344" s="6">
        <v>44580.9449537037</v>
      </c>
      <c r="O5344" s="6">
        <v>44580.9449537037</v>
      </c>
      <c r="P5344" s="10">
        <f t="shared" si="419"/>
        <v>0</v>
      </c>
      <c r="Q5344" s="9" t="str">
        <f>VLOOKUP(P5344,Ranges!$A$4:$B$15,2,TRUE)</f>
        <v>&lt;0.1</v>
      </c>
      <c r="R5344" s="6">
        <v>44580.945532407401</v>
      </c>
      <c r="S5344" s="4">
        <v>1</v>
      </c>
      <c r="T5344" s="4">
        <v>2</v>
      </c>
      <c r="U5344" s="4">
        <v>2</v>
      </c>
      <c r="V5344" s="4">
        <v>0</v>
      </c>
      <c r="W5344" s="4">
        <v>0</v>
      </c>
      <c r="X5344" s="33">
        <f t="shared" si="418"/>
        <v>2</v>
      </c>
      <c r="Y5344" s="4">
        <v>8</v>
      </c>
    </row>
    <row r="5345" spans="1:25" x14ac:dyDescent="0.3">
      <c r="A5345" s="4">
        <v>119624</v>
      </c>
      <c r="B5345" s="5">
        <v>44580</v>
      </c>
      <c r="C5345" s="4">
        <v>4</v>
      </c>
      <c r="D5345" s="4">
        <v>2</v>
      </c>
      <c r="E5345" s="6">
        <v>44580.943506944503</v>
      </c>
      <c r="F5345" s="6">
        <v>44580.943506944503</v>
      </c>
      <c r="G5345" s="7">
        <f t="shared" si="415"/>
        <v>22</v>
      </c>
      <c r="H5345" s="8">
        <f t="shared" si="416"/>
        <v>0</v>
      </c>
      <c r="I5345" s="9" t="str">
        <f>VLOOKUP(H5345,Ranges!$A$4:$B$15,2,TRUE)</f>
        <v>&lt;0.1</v>
      </c>
      <c r="J5345" s="6">
        <v>44580.944224537001</v>
      </c>
      <c r="K5345" s="6">
        <v>44580.9449537037</v>
      </c>
      <c r="L5345" s="10">
        <f t="shared" si="417"/>
        <v>1.0500000463798642</v>
      </c>
      <c r="M5345" s="9" t="str">
        <f>VLOOKUP(L5345,Ranges!$A$4:$B$15,2,TRUE)</f>
        <v>1-1.9</v>
      </c>
      <c r="N5345" s="6">
        <v>44580.9448148148</v>
      </c>
      <c r="O5345" s="6">
        <v>44580.945543981499</v>
      </c>
      <c r="P5345" s="10">
        <f t="shared" si="419"/>
        <v>1.0500000463798642</v>
      </c>
      <c r="Q5345" s="9" t="str">
        <f>VLOOKUP(P5345,Ranges!$A$4:$B$15,2,TRUE)</f>
        <v>1-1.9</v>
      </c>
      <c r="R5345" s="6">
        <v>44580.946006944403</v>
      </c>
      <c r="S5345" s="4">
        <v>1</v>
      </c>
      <c r="T5345" s="4">
        <v>3</v>
      </c>
      <c r="U5345" s="4">
        <v>0</v>
      </c>
      <c r="V5345" s="4">
        <v>0</v>
      </c>
      <c r="W5345" s="4">
        <v>1</v>
      </c>
      <c r="X5345" s="33">
        <f t="shared" si="418"/>
        <v>1</v>
      </c>
      <c r="Y5345" s="4">
        <v>4</v>
      </c>
    </row>
    <row r="5346" spans="1:25" x14ac:dyDescent="0.3">
      <c r="A5346" s="4">
        <v>119625</v>
      </c>
      <c r="B5346" s="5">
        <v>44580</v>
      </c>
      <c r="C5346" s="4">
        <v>4</v>
      </c>
      <c r="D5346" s="4">
        <v>2</v>
      </c>
      <c r="E5346" s="6">
        <v>44580.944583333301</v>
      </c>
      <c r="F5346" s="6">
        <v>44580.944583333301</v>
      </c>
      <c r="G5346" s="7">
        <f t="shared" si="415"/>
        <v>22</v>
      </c>
      <c r="H5346" s="8">
        <f t="shared" si="416"/>
        <v>0</v>
      </c>
      <c r="I5346" s="9" t="str">
        <f>VLOOKUP(H5346,Ranges!$A$4:$B$15,2,TRUE)</f>
        <v>&lt;0.1</v>
      </c>
      <c r="J5346" s="6">
        <v>44580.944872685199</v>
      </c>
      <c r="K5346" s="6">
        <v>44580.944872685199</v>
      </c>
      <c r="L5346" s="10">
        <f t="shared" si="417"/>
        <v>0</v>
      </c>
      <c r="M5346" s="9" t="str">
        <f>VLOOKUP(L5346,Ranges!$A$4:$B$15,2,TRUE)</f>
        <v>&lt;0.1</v>
      </c>
      <c r="N5346" s="6">
        <v>44580.945416666698</v>
      </c>
      <c r="O5346" s="6">
        <v>44580.946006944403</v>
      </c>
      <c r="P5346" s="10">
        <f t="shared" si="419"/>
        <v>0.84999989485368133</v>
      </c>
      <c r="Q5346" s="9" t="str">
        <f>VLOOKUP(P5346,Ranges!$A$4:$B$15,2,TRUE)</f>
        <v>0.5-0.99</v>
      </c>
      <c r="R5346" s="6">
        <v>44580.946469907401</v>
      </c>
      <c r="S5346" s="4">
        <v>6</v>
      </c>
      <c r="T5346" s="4">
        <v>3</v>
      </c>
      <c r="U5346" s="4">
        <v>1</v>
      </c>
      <c r="V5346" s="4">
        <v>0</v>
      </c>
      <c r="W5346" s="4">
        <v>0</v>
      </c>
      <c r="X5346" s="33">
        <f t="shared" si="418"/>
        <v>1</v>
      </c>
      <c r="Y5346" s="4">
        <v>5</v>
      </c>
    </row>
    <row r="5347" spans="1:25" x14ac:dyDescent="0.3">
      <c r="A5347" s="4">
        <v>119626</v>
      </c>
      <c r="B5347" s="5">
        <v>44580</v>
      </c>
      <c r="C5347" s="4">
        <v>4</v>
      </c>
      <c r="D5347" s="4">
        <v>2</v>
      </c>
      <c r="E5347" s="6">
        <v>44580.945509259298</v>
      </c>
      <c r="F5347" s="6">
        <v>44580.945509259298</v>
      </c>
      <c r="G5347" s="7">
        <f t="shared" si="415"/>
        <v>22</v>
      </c>
      <c r="H5347" s="8">
        <f t="shared" si="416"/>
        <v>0</v>
      </c>
      <c r="I5347" s="9" t="str">
        <f>VLOOKUP(H5347,Ranges!$A$4:$B$15,2,TRUE)</f>
        <v>&lt;0.1</v>
      </c>
      <c r="J5347" s="6">
        <v>44580.9458564815</v>
      </c>
      <c r="K5347" s="6">
        <v>44580.9458564815</v>
      </c>
      <c r="L5347" s="10">
        <f t="shared" si="417"/>
        <v>0</v>
      </c>
      <c r="M5347" s="9" t="str">
        <f>VLOOKUP(L5347,Ranges!$A$4:$B$15,2,TRUE)</f>
        <v>&lt;0.1</v>
      </c>
      <c r="N5347" s="6">
        <v>44580.946689814802</v>
      </c>
      <c r="O5347" s="6">
        <v>44580.946689814802</v>
      </c>
      <c r="P5347" s="10">
        <f t="shared" si="419"/>
        <v>0</v>
      </c>
      <c r="Q5347" s="9" t="str">
        <f>VLOOKUP(P5347,Ranges!$A$4:$B$15,2,TRUE)</f>
        <v>&lt;0.1</v>
      </c>
      <c r="R5347" s="6">
        <v>44580.947152777801</v>
      </c>
      <c r="S5347" s="4">
        <v>2</v>
      </c>
      <c r="T5347" s="4">
        <v>1</v>
      </c>
      <c r="U5347" s="4">
        <v>0</v>
      </c>
      <c r="V5347" s="4">
        <v>0</v>
      </c>
      <c r="W5347" s="4">
        <v>1</v>
      </c>
      <c r="X5347" s="33">
        <f t="shared" si="418"/>
        <v>1</v>
      </c>
      <c r="Y5347" s="4">
        <v>8</v>
      </c>
    </row>
    <row r="5348" spans="1:25" x14ac:dyDescent="0.3">
      <c r="A5348" s="4">
        <v>119627</v>
      </c>
      <c r="B5348" s="5">
        <v>44580</v>
      </c>
      <c r="C5348" s="4">
        <v>4</v>
      </c>
      <c r="D5348" s="4">
        <v>2</v>
      </c>
      <c r="E5348" s="6">
        <v>44580.946643518502</v>
      </c>
      <c r="F5348" s="6">
        <v>44580.946643518502</v>
      </c>
      <c r="G5348" s="7">
        <f t="shared" si="415"/>
        <v>22</v>
      </c>
      <c r="H5348" s="8">
        <f t="shared" si="416"/>
        <v>0</v>
      </c>
      <c r="I5348" s="9" t="str">
        <f>VLOOKUP(H5348,Ranges!$A$4:$B$15,2,TRUE)</f>
        <v>&lt;0.1</v>
      </c>
      <c r="J5348" s="6">
        <v>44580.947025463</v>
      </c>
      <c r="K5348" s="6">
        <v>44580.947025463</v>
      </c>
      <c r="L5348" s="10">
        <f t="shared" si="417"/>
        <v>0</v>
      </c>
      <c r="M5348" s="9" t="str">
        <f>VLOOKUP(L5348,Ranges!$A$4:$B$15,2,TRUE)</f>
        <v>&lt;0.1</v>
      </c>
      <c r="N5348" s="6">
        <v>44580.947812500002</v>
      </c>
      <c r="O5348" s="6">
        <v>44580.947812500002</v>
      </c>
      <c r="P5348" s="10">
        <f t="shared" si="419"/>
        <v>0</v>
      </c>
      <c r="Q5348" s="9" t="str">
        <f>VLOOKUP(P5348,Ranges!$A$4:$B$15,2,TRUE)</f>
        <v>&lt;0.1</v>
      </c>
      <c r="R5348" s="6">
        <v>44580.948275463001</v>
      </c>
      <c r="S5348" s="4">
        <v>1</v>
      </c>
      <c r="T5348" s="4">
        <v>3</v>
      </c>
      <c r="U5348" s="4">
        <v>0</v>
      </c>
      <c r="V5348" s="4">
        <v>1</v>
      </c>
      <c r="W5348" s="4">
        <v>0</v>
      </c>
      <c r="X5348" s="33">
        <f t="shared" si="418"/>
        <v>1</v>
      </c>
      <c r="Y5348" s="4">
        <v>8</v>
      </c>
    </row>
    <row r="5349" spans="1:25" x14ac:dyDescent="0.3">
      <c r="A5349" s="4">
        <v>119628</v>
      </c>
      <c r="B5349" s="5">
        <v>44580</v>
      </c>
      <c r="C5349" s="4">
        <v>4</v>
      </c>
      <c r="D5349" s="4">
        <v>2</v>
      </c>
      <c r="E5349" s="6">
        <v>44580.947638888902</v>
      </c>
      <c r="F5349" s="6">
        <v>44580.947638888902</v>
      </c>
      <c r="G5349" s="7">
        <f t="shared" si="415"/>
        <v>22</v>
      </c>
      <c r="H5349" s="8">
        <f t="shared" si="416"/>
        <v>0</v>
      </c>
      <c r="I5349" s="9" t="str">
        <f>VLOOKUP(H5349,Ranges!$A$4:$B$15,2,TRUE)</f>
        <v>&lt;0.1</v>
      </c>
      <c r="J5349" s="6">
        <v>44580.948310185202</v>
      </c>
      <c r="K5349" s="6">
        <v>44580.948310185202</v>
      </c>
      <c r="L5349" s="10">
        <f t="shared" si="417"/>
        <v>0</v>
      </c>
      <c r="M5349" s="9" t="str">
        <f>VLOOKUP(L5349,Ranges!$A$4:$B$15,2,TRUE)</f>
        <v>&lt;0.1</v>
      </c>
      <c r="N5349" s="6">
        <v>44580.949039351901</v>
      </c>
      <c r="O5349" s="6">
        <v>44580.949039351901</v>
      </c>
      <c r="P5349" s="10">
        <f t="shared" si="419"/>
        <v>0</v>
      </c>
      <c r="Q5349" s="9" t="str">
        <f>VLOOKUP(P5349,Ranges!$A$4:$B$15,2,TRUE)</f>
        <v>&lt;0.1</v>
      </c>
      <c r="R5349" s="6">
        <v>44580.949502314797</v>
      </c>
      <c r="S5349" s="4">
        <v>1</v>
      </c>
      <c r="T5349" s="4">
        <v>3</v>
      </c>
      <c r="U5349" s="4">
        <v>0</v>
      </c>
      <c r="V5349" s="4">
        <v>0</v>
      </c>
      <c r="W5349" s="4">
        <v>1</v>
      </c>
      <c r="X5349" s="33">
        <f t="shared" si="418"/>
        <v>1</v>
      </c>
      <c r="Y5349" s="4">
        <v>9</v>
      </c>
    </row>
    <row r="5350" spans="1:25" x14ac:dyDescent="0.3">
      <c r="A5350" s="4">
        <v>119629</v>
      </c>
      <c r="B5350" s="5">
        <v>44580</v>
      </c>
      <c r="C5350" s="4">
        <v>4</v>
      </c>
      <c r="D5350" s="4">
        <v>2</v>
      </c>
      <c r="E5350" s="6">
        <v>44580.948842592603</v>
      </c>
      <c r="F5350" s="6">
        <v>44580.948842592603</v>
      </c>
      <c r="G5350" s="7">
        <f t="shared" si="415"/>
        <v>22</v>
      </c>
      <c r="H5350" s="8">
        <f t="shared" si="416"/>
        <v>0</v>
      </c>
      <c r="I5350" s="9" t="str">
        <f>VLOOKUP(H5350,Ranges!$A$4:$B$15,2,TRUE)</f>
        <v>&lt;0.1</v>
      </c>
      <c r="J5350" s="6">
        <v>44580.949155092603</v>
      </c>
      <c r="K5350" s="6">
        <v>44580.949155092603</v>
      </c>
      <c r="L5350" s="10">
        <f t="shared" si="417"/>
        <v>0</v>
      </c>
      <c r="M5350" s="9" t="str">
        <f>VLOOKUP(L5350,Ranges!$A$4:$B$15,2,TRUE)</f>
        <v>&lt;0.1</v>
      </c>
      <c r="N5350" s="6">
        <v>44580.950011574103</v>
      </c>
      <c r="O5350" s="6">
        <v>44580.950011574103</v>
      </c>
      <c r="P5350" s="10">
        <f t="shared" si="419"/>
        <v>0</v>
      </c>
      <c r="Q5350" s="9" t="str">
        <f>VLOOKUP(P5350,Ranges!$A$4:$B$15,2,TRUE)</f>
        <v>&lt;0.1</v>
      </c>
      <c r="R5350" s="6">
        <v>44580.950474537</v>
      </c>
      <c r="S5350" s="4">
        <v>2</v>
      </c>
      <c r="T5350" s="4">
        <v>1</v>
      </c>
      <c r="U5350" s="4">
        <v>0</v>
      </c>
      <c r="V5350" s="4">
        <v>0</v>
      </c>
      <c r="W5350" s="4">
        <v>1</v>
      </c>
      <c r="X5350" s="33">
        <f t="shared" si="418"/>
        <v>1</v>
      </c>
      <c r="Y5350" s="4">
        <v>8</v>
      </c>
    </row>
    <row r="5351" spans="1:25" x14ac:dyDescent="0.3">
      <c r="A5351" s="4">
        <v>119630</v>
      </c>
      <c r="B5351" s="5">
        <v>44580</v>
      </c>
      <c r="C5351" s="4">
        <v>4</v>
      </c>
      <c r="D5351" s="4">
        <v>2</v>
      </c>
      <c r="E5351" s="6">
        <v>44580.949768518498</v>
      </c>
      <c r="F5351" s="6">
        <v>44580.949768518498</v>
      </c>
      <c r="G5351" s="7">
        <f t="shared" si="415"/>
        <v>22</v>
      </c>
      <c r="H5351" s="8">
        <f t="shared" si="416"/>
        <v>0</v>
      </c>
      <c r="I5351" s="9" t="str">
        <f>VLOOKUP(H5351,Ranges!$A$4:$B$15,2,TRUE)</f>
        <v>&lt;0.1</v>
      </c>
      <c r="J5351" s="6">
        <v>44580.950439814798</v>
      </c>
      <c r="K5351" s="6">
        <v>44580.950439814798</v>
      </c>
      <c r="L5351" s="10">
        <f t="shared" si="417"/>
        <v>0</v>
      </c>
      <c r="M5351" s="9" t="str">
        <f>VLOOKUP(L5351,Ranges!$A$4:$B$15,2,TRUE)</f>
        <v>&lt;0.1</v>
      </c>
      <c r="N5351" s="6">
        <v>44580.951712962997</v>
      </c>
      <c r="O5351" s="6">
        <v>44580.951712962997</v>
      </c>
      <c r="P5351" s="10">
        <f t="shared" si="419"/>
        <v>0</v>
      </c>
      <c r="Q5351" s="9" t="str">
        <f>VLOOKUP(P5351,Ranges!$A$4:$B$15,2,TRUE)</f>
        <v>&lt;0.1</v>
      </c>
      <c r="R5351" s="6">
        <v>44580.952291666697</v>
      </c>
      <c r="S5351" s="4">
        <v>6</v>
      </c>
      <c r="T5351" s="4">
        <v>3</v>
      </c>
      <c r="U5351" s="4">
        <v>0</v>
      </c>
      <c r="V5351" s="4">
        <v>2</v>
      </c>
      <c r="W5351" s="4">
        <v>0</v>
      </c>
      <c r="X5351" s="33">
        <f t="shared" si="418"/>
        <v>2</v>
      </c>
      <c r="Y5351" s="4">
        <v>9</v>
      </c>
    </row>
    <row r="5352" spans="1:25" x14ac:dyDescent="0.3">
      <c r="A5352" s="4">
        <v>119631</v>
      </c>
      <c r="B5352" s="5">
        <v>44580</v>
      </c>
      <c r="C5352" s="4">
        <v>4</v>
      </c>
      <c r="D5352" s="4">
        <v>2</v>
      </c>
      <c r="E5352" s="6">
        <v>44580.950925925899</v>
      </c>
      <c r="F5352" s="6">
        <v>44580.950925925899</v>
      </c>
      <c r="G5352" s="7">
        <f t="shared" si="415"/>
        <v>22</v>
      </c>
      <c r="H5352" s="8">
        <f t="shared" si="416"/>
        <v>0</v>
      </c>
      <c r="I5352" s="9" t="str">
        <f>VLOOKUP(H5352,Ranges!$A$4:$B$15,2,TRUE)</f>
        <v>&lt;0.1</v>
      </c>
      <c r="J5352" s="6">
        <v>44580.951562499999</v>
      </c>
      <c r="K5352" s="6">
        <v>44580.951712962997</v>
      </c>
      <c r="L5352" s="10">
        <f t="shared" si="417"/>
        <v>0.21666671731509268</v>
      </c>
      <c r="M5352" s="9" t="str">
        <f>VLOOKUP(L5352,Ranges!$A$4:$B$15,2,TRUE)</f>
        <v>0.1-0.49</v>
      </c>
      <c r="N5352" s="6">
        <v>44580.952175925901</v>
      </c>
      <c r="O5352" s="6">
        <v>44580.952326388899</v>
      </c>
      <c r="P5352" s="10">
        <f t="shared" si="419"/>
        <v>0.21666671731509268</v>
      </c>
      <c r="Q5352" s="9" t="str">
        <f>VLOOKUP(P5352,Ranges!$A$4:$B$15,2,TRUE)</f>
        <v>0.1-0.49</v>
      </c>
      <c r="R5352" s="6">
        <v>44580.952789351802</v>
      </c>
      <c r="S5352" s="4">
        <v>2</v>
      </c>
      <c r="T5352" s="4">
        <v>1</v>
      </c>
      <c r="U5352" s="4">
        <v>1</v>
      </c>
      <c r="V5352" s="4">
        <v>0</v>
      </c>
      <c r="W5352" s="4">
        <v>0</v>
      </c>
      <c r="X5352" s="33">
        <f t="shared" si="418"/>
        <v>1</v>
      </c>
      <c r="Y5352" s="4">
        <v>7</v>
      </c>
    </row>
    <row r="5353" spans="1:25" x14ac:dyDescent="0.3">
      <c r="A5353" s="4">
        <v>119632</v>
      </c>
      <c r="B5353" s="5">
        <v>44580</v>
      </c>
      <c r="C5353" s="4">
        <v>4</v>
      </c>
      <c r="D5353" s="4">
        <v>2</v>
      </c>
      <c r="E5353" s="6">
        <v>44580.951793981498</v>
      </c>
      <c r="F5353" s="6">
        <v>44580.951793981498</v>
      </c>
      <c r="G5353" s="7">
        <f t="shared" si="415"/>
        <v>22</v>
      </c>
      <c r="H5353" s="8">
        <f t="shared" si="416"/>
        <v>0</v>
      </c>
      <c r="I5353" s="9" t="str">
        <f>VLOOKUP(H5353,Ranges!$A$4:$B$15,2,TRUE)</f>
        <v>&lt;0.1</v>
      </c>
      <c r="J5353" s="6">
        <v>44580.952187499999</v>
      </c>
      <c r="K5353" s="6">
        <v>44580.952187499999</v>
      </c>
      <c r="L5353" s="10">
        <f t="shared" si="417"/>
        <v>0</v>
      </c>
      <c r="M5353" s="9" t="str">
        <f>VLOOKUP(L5353,Ranges!$A$4:$B$15,2,TRUE)</f>
        <v>&lt;0.1</v>
      </c>
      <c r="N5353" s="6">
        <v>44580.952893518501</v>
      </c>
      <c r="O5353" s="6">
        <v>44580.952893518501</v>
      </c>
      <c r="P5353" s="10">
        <f t="shared" si="419"/>
        <v>0</v>
      </c>
      <c r="Q5353" s="9" t="str">
        <f>VLOOKUP(P5353,Ranges!$A$4:$B$15,2,TRUE)</f>
        <v>&lt;0.1</v>
      </c>
      <c r="R5353" s="6">
        <v>44580.953356481499</v>
      </c>
      <c r="S5353" s="4">
        <v>5</v>
      </c>
      <c r="T5353" s="4">
        <v>2</v>
      </c>
      <c r="U5353" s="4">
        <v>0</v>
      </c>
      <c r="V5353" s="4">
        <v>0</v>
      </c>
      <c r="W5353" s="4">
        <v>1</v>
      </c>
      <c r="X5353" s="33">
        <f t="shared" si="418"/>
        <v>1</v>
      </c>
      <c r="Y5353" s="4">
        <v>9</v>
      </c>
    </row>
    <row r="5354" spans="1:25" x14ac:dyDescent="0.3">
      <c r="A5354" s="4">
        <v>119633</v>
      </c>
      <c r="B5354" s="5">
        <v>44580</v>
      </c>
      <c r="C5354" s="4">
        <v>4</v>
      </c>
      <c r="D5354" s="4">
        <v>2</v>
      </c>
      <c r="E5354" s="6">
        <v>44580.952974537002</v>
      </c>
      <c r="F5354" s="6">
        <v>44580.952974537002</v>
      </c>
      <c r="G5354" s="7">
        <f t="shared" si="415"/>
        <v>22</v>
      </c>
      <c r="H5354" s="8">
        <f t="shared" si="416"/>
        <v>0</v>
      </c>
      <c r="I5354" s="9" t="str">
        <f>VLOOKUP(H5354,Ranges!$A$4:$B$15,2,TRUE)</f>
        <v>&lt;0.1</v>
      </c>
      <c r="J5354" s="6">
        <v>44580.953344907401</v>
      </c>
      <c r="K5354" s="6">
        <v>44580.953344907401</v>
      </c>
      <c r="L5354" s="10">
        <f t="shared" si="417"/>
        <v>0</v>
      </c>
      <c r="M5354" s="9" t="str">
        <f>VLOOKUP(L5354,Ranges!$A$4:$B$15,2,TRUE)</f>
        <v>&lt;0.1</v>
      </c>
      <c r="N5354" s="6">
        <v>44580.954143518502</v>
      </c>
      <c r="O5354" s="6">
        <v>44580.954143518502</v>
      </c>
      <c r="P5354" s="10">
        <f t="shared" si="419"/>
        <v>0</v>
      </c>
      <c r="Q5354" s="9" t="str">
        <f>VLOOKUP(P5354,Ranges!$A$4:$B$15,2,TRUE)</f>
        <v>&lt;0.1</v>
      </c>
      <c r="R5354" s="6">
        <v>44580.9546064815</v>
      </c>
      <c r="S5354" s="4">
        <v>1</v>
      </c>
      <c r="T5354" s="4">
        <v>2</v>
      </c>
      <c r="U5354" s="4">
        <v>1</v>
      </c>
      <c r="V5354" s="4">
        <v>0</v>
      </c>
      <c r="W5354" s="4">
        <v>0</v>
      </c>
      <c r="X5354" s="33">
        <f t="shared" si="418"/>
        <v>1</v>
      </c>
      <c r="Y5354" s="4">
        <v>9</v>
      </c>
    </row>
    <row r="5355" spans="1:25" x14ac:dyDescent="0.3">
      <c r="A5355" s="4">
        <v>119634</v>
      </c>
      <c r="B5355" s="5">
        <v>44580</v>
      </c>
      <c r="C5355" s="4">
        <v>4</v>
      </c>
      <c r="D5355" s="4">
        <v>2</v>
      </c>
      <c r="E5355" s="6">
        <v>44580.954131944403</v>
      </c>
      <c r="F5355" s="6">
        <v>44580.954131944403</v>
      </c>
      <c r="G5355" s="7">
        <f t="shared" si="415"/>
        <v>22</v>
      </c>
      <c r="H5355" s="8">
        <f t="shared" si="416"/>
        <v>0</v>
      </c>
      <c r="I5355" s="9" t="str">
        <f>VLOOKUP(H5355,Ranges!$A$4:$B$15,2,TRUE)</f>
        <v>&lt;0.1</v>
      </c>
      <c r="J5355" s="6">
        <v>44580.954456018502</v>
      </c>
      <c r="K5355" s="6">
        <v>44580.954456018502</v>
      </c>
      <c r="L5355" s="10">
        <f t="shared" si="417"/>
        <v>0</v>
      </c>
      <c r="M5355" s="9" t="str">
        <f>VLOOKUP(L5355,Ranges!$A$4:$B$15,2,TRUE)</f>
        <v>&lt;0.1</v>
      </c>
      <c r="N5355" s="6">
        <v>44580.955231481501</v>
      </c>
      <c r="O5355" s="6">
        <v>44580.955231481501</v>
      </c>
      <c r="P5355" s="10">
        <f t="shared" si="419"/>
        <v>0</v>
      </c>
      <c r="Q5355" s="9" t="str">
        <f>VLOOKUP(P5355,Ranges!$A$4:$B$15,2,TRUE)</f>
        <v>&lt;0.1</v>
      </c>
      <c r="R5355" s="6">
        <v>44580.955694444398</v>
      </c>
      <c r="S5355" s="4">
        <v>2</v>
      </c>
      <c r="T5355" s="4">
        <v>2</v>
      </c>
      <c r="U5355" s="4">
        <v>1</v>
      </c>
      <c r="V5355" s="4">
        <v>0</v>
      </c>
      <c r="W5355" s="4">
        <v>0</v>
      </c>
      <c r="X5355" s="33">
        <f t="shared" si="418"/>
        <v>1</v>
      </c>
      <c r="Y5355" s="4">
        <v>8</v>
      </c>
    </row>
    <row r="5356" spans="1:25" x14ac:dyDescent="0.3">
      <c r="A5356" s="4">
        <v>119635</v>
      </c>
      <c r="B5356" s="5">
        <v>44580</v>
      </c>
      <c r="C5356" s="4">
        <v>4</v>
      </c>
      <c r="D5356" s="4">
        <v>2</v>
      </c>
      <c r="E5356" s="6">
        <v>44580.955254629604</v>
      </c>
      <c r="F5356" s="6">
        <v>44580.955254629604</v>
      </c>
      <c r="G5356" s="7">
        <f t="shared" si="415"/>
        <v>22</v>
      </c>
      <c r="H5356" s="8">
        <f t="shared" si="416"/>
        <v>0</v>
      </c>
      <c r="I5356" s="9" t="str">
        <f>VLOOKUP(H5356,Ranges!$A$4:$B$15,2,TRUE)</f>
        <v>&lt;0.1</v>
      </c>
      <c r="J5356" s="6">
        <v>44580.955648148098</v>
      </c>
      <c r="K5356" s="6">
        <v>44580.955648148098</v>
      </c>
      <c r="L5356" s="10">
        <f t="shared" si="417"/>
        <v>0</v>
      </c>
      <c r="M5356" s="9" t="str">
        <f>VLOOKUP(L5356,Ranges!$A$4:$B$15,2,TRUE)</f>
        <v>&lt;0.1</v>
      </c>
      <c r="N5356" s="6">
        <v>44580.956400463001</v>
      </c>
      <c r="O5356" s="6">
        <v>44580.956400463001</v>
      </c>
      <c r="P5356" s="10">
        <f t="shared" si="419"/>
        <v>0</v>
      </c>
      <c r="Q5356" s="9" t="str">
        <f>VLOOKUP(P5356,Ranges!$A$4:$B$15,2,TRUE)</f>
        <v>&lt;0.1</v>
      </c>
      <c r="R5356" s="6">
        <v>44580.956863425898</v>
      </c>
      <c r="S5356" s="4">
        <v>5</v>
      </c>
      <c r="T5356" s="4">
        <v>3</v>
      </c>
      <c r="U5356" s="4">
        <v>0</v>
      </c>
      <c r="V5356" s="4">
        <v>0</v>
      </c>
      <c r="W5356" s="4">
        <v>1</v>
      </c>
      <c r="X5356" s="33">
        <f t="shared" si="418"/>
        <v>1</v>
      </c>
      <c r="Y5356" s="4">
        <v>9</v>
      </c>
    </row>
    <row r="5357" spans="1:25" x14ac:dyDescent="0.3">
      <c r="A5357" s="4">
        <v>119636</v>
      </c>
      <c r="B5357" s="5">
        <v>44580</v>
      </c>
      <c r="C5357" s="4">
        <v>4</v>
      </c>
      <c r="D5357" s="4">
        <v>2</v>
      </c>
      <c r="E5357" s="6">
        <v>44580.956354166701</v>
      </c>
      <c r="F5357" s="6">
        <v>44580.956354166701</v>
      </c>
      <c r="G5357" s="7">
        <f t="shared" si="415"/>
        <v>22</v>
      </c>
      <c r="H5357" s="8">
        <f t="shared" si="416"/>
        <v>0</v>
      </c>
      <c r="I5357" s="9" t="str">
        <f>VLOOKUP(H5357,Ranges!$A$4:$B$15,2,TRUE)</f>
        <v>&lt;0.1</v>
      </c>
      <c r="J5357" s="6">
        <v>44580.958437499998</v>
      </c>
      <c r="K5357" s="6">
        <v>44580.958437499998</v>
      </c>
      <c r="L5357" s="10">
        <f t="shared" si="417"/>
        <v>0</v>
      </c>
      <c r="M5357" s="9" t="str">
        <f>VLOOKUP(L5357,Ranges!$A$4:$B$15,2,TRUE)</f>
        <v>&lt;0.1</v>
      </c>
      <c r="N5357" s="6">
        <v>44580.961909722202</v>
      </c>
      <c r="O5357" s="6">
        <v>44580.961909722202</v>
      </c>
      <c r="P5357" s="10">
        <f t="shared" si="419"/>
        <v>0</v>
      </c>
      <c r="Q5357" s="9" t="str">
        <f>VLOOKUP(P5357,Ranges!$A$4:$B$15,2,TRUE)</f>
        <v>&lt;0.1</v>
      </c>
      <c r="R5357" s="6">
        <v>44580.962951388901</v>
      </c>
      <c r="S5357" s="4">
        <v>1</v>
      </c>
      <c r="T5357" s="4">
        <v>3</v>
      </c>
      <c r="U5357" s="4">
        <v>2</v>
      </c>
      <c r="V5357" s="4">
        <v>2</v>
      </c>
      <c r="W5357" s="4">
        <v>2</v>
      </c>
      <c r="X5357" s="33">
        <f t="shared" si="418"/>
        <v>6</v>
      </c>
      <c r="Y5357" s="4">
        <v>9</v>
      </c>
    </row>
    <row r="5358" spans="1:25" x14ac:dyDescent="0.3">
      <c r="A5358" s="4">
        <v>119637</v>
      </c>
      <c r="B5358" s="5">
        <v>44580</v>
      </c>
      <c r="C5358" s="4">
        <v>4</v>
      </c>
      <c r="D5358" s="4">
        <v>2</v>
      </c>
      <c r="E5358" s="6">
        <v>44580.957488425898</v>
      </c>
      <c r="F5358" s="6">
        <v>44580.958090277803</v>
      </c>
      <c r="G5358" s="7">
        <f t="shared" si="415"/>
        <v>22</v>
      </c>
      <c r="H5358" s="8">
        <f t="shared" si="416"/>
        <v>0.86666674353182316</v>
      </c>
      <c r="I5358" s="9" t="str">
        <f>VLOOKUP(H5358,Ranges!$A$4:$B$15,2,TRUE)</f>
        <v>0.5-0.99</v>
      </c>
      <c r="J5358" s="6">
        <v>44580.958819444502</v>
      </c>
      <c r="K5358" s="6">
        <v>44580.961909722202</v>
      </c>
      <c r="L5358" s="10">
        <f t="shared" si="417"/>
        <v>4.4499998877290636</v>
      </c>
      <c r="M5358" s="9" t="str">
        <f>VLOOKUP(L5358,Ranges!$A$4:$B$15,2,TRUE)</f>
        <v>4-4.9</v>
      </c>
      <c r="N5358" s="6">
        <v>44580.959594907399</v>
      </c>
      <c r="O5358" s="6">
        <v>44580.962951388901</v>
      </c>
      <c r="P5358" s="10">
        <f t="shared" si="419"/>
        <v>4.8333333630580455</v>
      </c>
      <c r="Q5358" s="9" t="str">
        <f>VLOOKUP(P5358,Ranges!$A$4:$B$15,2,TRUE)</f>
        <v>4-4.9</v>
      </c>
      <c r="R5358" s="6">
        <v>44580.9634143519</v>
      </c>
      <c r="S5358" s="4">
        <v>2</v>
      </c>
      <c r="T5358" s="4">
        <v>3</v>
      </c>
      <c r="U5358" s="4">
        <v>1</v>
      </c>
      <c r="V5358" s="4">
        <v>0</v>
      </c>
      <c r="W5358" s="4">
        <v>0</v>
      </c>
      <c r="X5358" s="33">
        <f t="shared" si="418"/>
        <v>1</v>
      </c>
      <c r="Y5358" s="4">
        <v>4</v>
      </c>
    </row>
    <row r="5359" spans="1:25" x14ac:dyDescent="0.3">
      <c r="A5359" s="4">
        <v>119638</v>
      </c>
      <c r="B5359" s="5">
        <v>44580</v>
      </c>
      <c r="C5359" s="4">
        <v>4</v>
      </c>
      <c r="D5359" s="4">
        <v>2</v>
      </c>
      <c r="E5359" s="6">
        <v>44580.958402777796</v>
      </c>
      <c r="F5359" s="6">
        <v>44580.958402777796</v>
      </c>
      <c r="G5359" s="7">
        <f t="shared" si="415"/>
        <v>23</v>
      </c>
      <c r="H5359" s="8">
        <f t="shared" si="416"/>
        <v>0</v>
      </c>
      <c r="I5359" s="9" t="str">
        <f>VLOOKUP(H5359,Ranges!$A$4:$B$15,2,TRUE)</f>
        <v>&lt;0.1</v>
      </c>
      <c r="J5359" s="6">
        <v>44580.958726851903</v>
      </c>
      <c r="K5359" s="6">
        <v>44580.958726851903</v>
      </c>
      <c r="L5359" s="10">
        <f t="shared" si="417"/>
        <v>0</v>
      </c>
      <c r="M5359" s="9" t="str">
        <f>VLOOKUP(L5359,Ranges!$A$4:$B$15,2,TRUE)</f>
        <v>&lt;0.1</v>
      </c>
      <c r="N5359" s="6">
        <v>44580.959479166697</v>
      </c>
      <c r="O5359" s="6">
        <v>44580.959479166697</v>
      </c>
      <c r="P5359" s="10">
        <f t="shared" si="419"/>
        <v>0</v>
      </c>
      <c r="Q5359" s="9" t="str">
        <f>VLOOKUP(P5359,Ranges!$A$4:$B$15,2,TRUE)</f>
        <v>&lt;0.1</v>
      </c>
      <c r="R5359" s="6">
        <v>44580.959942129601</v>
      </c>
      <c r="S5359" s="4">
        <v>1</v>
      </c>
      <c r="T5359" s="4">
        <v>1</v>
      </c>
      <c r="U5359" s="4">
        <v>1</v>
      </c>
      <c r="V5359" s="4">
        <v>0</v>
      </c>
      <c r="W5359" s="4">
        <v>0</v>
      </c>
      <c r="X5359" s="33">
        <f t="shared" si="418"/>
        <v>1</v>
      </c>
      <c r="Y5359" s="4">
        <v>9</v>
      </c>
    </row>
    <row r="5360" spans="1:25" x14ac:dyDescent="0.3">
      <c r="A5360" s="4">
        <v>119639</v>
      </c>
      <c r="B5360" s="5">
        <v>44580</v>
      </c>
      <c r="C5360" s="4">
        <v>4</v>
      </c>
      <c r="D5360" s="4">
        <v>2</v>
      </c>
      <c r="E5360" s="6">
        <v>44580.959583333301</v>
      </c>
      <c r="F5360" s="6">
        <v>44580.959583333301</v>
      </c>
      <c r="G5360" s="7">
        <f t="shared" si="415"/>
        <v>23</v>
      </c>
      <c r="H5360" s="8">
        <f t="shared" si="416"/>
        <v>0</v>
      </c>
      <c r="I5360" s="9" t="str">
        <f>VLOOKUP(H5360,Ranges!$A$4:$B$15,2,TRUE)</f>
        <v>&lt;0.1</v>
      </c>
      <c r="J5360" s="6">
        <v>44580.960231481498</v>
      </c>
      <c r="K5360" s="6">
        <v>44580.960231481498</v>
      </c>
      <c r="L5360" s="10">
        <f t="shared" si="417"/>
        <v>0</v>
      </c>
      <c r="M5360" s="9" t="str">
        <f>VLOOKUP(L5360,Ranges!$A$4:$B$15,2,TRUE)</f>
        <v>&lt;0.1</v>
      </c>
      <c r="N5360" s="6">
        <v>44580.9607986111</v>
      </c>
      <c r="O5360" s="6">
        <v>44580.9607986111</v>
      </c>
      <c r="P5360" s="10">
        <f t="shared" si="419"/>
        <v>0</v>
      </c>
      <c r="Q5360" s="9" t="str">
        <f>VLOOKUP(P5360,Ranges!$A$4:$B$15,2,TRUE)</f>
        <v>&lt;0.1</v>
      </c>
      <c r="R5360" s="6">
        <v>44580.961261574099</v>
      </c>
      <c r="S5360" s="4">
        <v>1</v>
      </c>
      <c r="T5360" s="4">
        <v>1</v>
      </c>
      <c r="U5360" s="4">
        <v>0</v>
      </c>
      <c r="V5360" s="4">
        <v>1</v>
      </c>
      <c r="W5360" s="4">
        <v>0</v>
      </c>
      <c r="X5360" s="33">
        <f t="shared" si="418"/>
        <v>1</v>
      </c>
      <c r="Y5360" s="4">
        <v>9</v>
      </c>
    </row>
    <row r="5361" spans="1:25" x14ac:dyDescent="0.3">
      <c r="A5361" s="4">
        <v>119640</v>
      </c>
      <c r="B5361" s="5">
        <v>44580</v>
      </c>
      <c r="C5361" s="4">
        <v>4</v>
      </c>
      <c r="D5361" s="4">
        <v>2</v>
      </c>
      <c r="E5361" s="6">
        <v>44580.960740740702</v>
      </c>
      <c r="F5361" s="6">
        <v>44580.960740740702</v>
      </c>
      <c r="G5361" s="7">
        <f t="shared" si="415"/>
        <v>23</v>
      </c>
      <c r="H5361" s="8">
        <f t="shared" si="416"/>
        <v>0</v>
      </c>
      <c r="I5361" s="9" t="str">
        <f>VLOOKUP(H5361,Ranges!$A$4:$B$15,2,TRUE)</f>
        <v>&lt;0.1</v>
      </c>
      <c r="J5361" s="6">
        <v>44580.961122685199</v>
      </c>
      <c r="K5361" s="6">
        <v>44580.961122685199</v>
      </c>
      <c r="L5361" s="10">
        <f t="shared" si="417"/>
        <v>0</v>
      </c>
      <c r="M5361" s="9" t="str">
        <f>VLOOKUP(L5361,Ranges!$A$4:$B$15,2,TRUE)</f>
        <v>&lt;0.1</v>
      </c>
      <c r="N5361" s="6">
        <v>44580.961967592601</v>
      </c>
      <c r="O5361" s="6">
        <v>44580.961967592601</v>
      </c>
      <c r="P5361" s="10">
        <f t="shared" si="419"/>
        <v>0</v>
      </c>
      <c r="Q5361" s="9" t="str">
        <f>VLOOKUP(P5361,Ranges!$A$4:$B$15,2,TRUE)</f>
        <v>&lt;0.1</v>
      </c>
      <c r="R5361" s="6">
        <v>44580.962430555599</v>
      </c>
      <c r="S5361" s="4">
        <v>6</v>
      </c>
      <c r="T5361" s="4">
        <v>1</v>
      </c>
      <c r="U5361" s="4">
        <v>0</v>
      </c>
      <c r="V5361" s="4">
        <v>1</v>
      </c>
      <c r="W5361" s="4">
        <v>0</v>
      </c>
      <c r="X5361" s="33">
        <f t="shared" si="418"/>
        <v>1</v>
      </c>
      <c r="Y5361" s="4">
        <v>9</v>
      </c>
    </row>
    <row r="5362" spans="1:25" x14ac:dyDescent="0.3">
      <c r="A5362" s="4">
        <v>119641</v>
      </c>
      <c r="B5362" s="5">
        <v>44580</v>
      </c>
      <c r="C5362" s="4">
        <v>4</v>
      </c>
      <c r="D5362" s="4">
        <v>2</v>
      </c>
      <c r="E5362" s="6">
        <v>44580.961875000001</v>
      </c>
      <c r="F5362" s="6">
        <v>44580.961875000001</v>
      </c>
      <c r="G5362" s="7">
        <f t="shared" si="415"/>
        <v>23</v>
      </c>
      <c r="H5362" s="8">
        <f t="shared" si="416"/>
        <v>0</v>
      </c>
      <c r="I5362" s="9" t="str">
        <f>VLOOKUP(H5362,Ranges!$A$4:$B$15,2,TRUE)</f>
        <v>&lt;0.1</v>
      </c>
      <c r="J5362" s="6">
        <v>44580.962592592601</v>
      </c>
      <c r="K5362" s="6">
        <v>44580.962592592601</v>
      </c>
      <c r="L5362" s="10">
        <f t="shared" si="417"/>
        <v>0</v>
      </c>
      <c r="M5362" s="9" t="str">
        <f>VLOOKUP(L5362,Ranges!$A$4:$B$15,2,TRUE)</f>
        <v>&lt;0.1</v>
      </c>
      <c r="N5362" s="6">
        <v>44580.9633680556</v>
      </c>
      <c r="O5362" s="6">
        <v>44580.9633680556</v>
      </c>
      <c r="P5362" s="10">
        <f t="shared" si="419"/>
        <v>0</v>
      </c>
      <c r="Q5362" s="9" t="str">
        <f>VLOOKUP(P5362,Ranges!$A$4:$B$15,2,TRUE)</f>
        <v>&lt;0.1</v>
      </c>
      <c r="R5362" s="6">
        <v>44580.963831018496</v>
      </c>
      <c r="S5362" s="4">
        <v>6</v>
      </c>
      <c r="T5362" s="4">
        <v>1</v>
      </c>
      <c r="U5362" s="4">
        <v>0</v>
      </c>
      <c r="V5362" s="4">
        <v>0</v>
      </c>
      <c r="W5362" s="4">
        <v>1</v>
      </c>
      <c r="X5362" s="33">
        <f t="shared" si="418"/>
        <v>1</v>
      </c>
      <c r="Y5362" s="4">
        <v>8</v>
      </c>
    </row>
    <row r="5363" spans="1:25" x14ac:dyDescent="0.3">
      <c r="A5363" s="4">
        <v>119642</v>
      </c>
      <c r="B5363" s="5">
        <v>44580</v>
      </c>
      <c r="C5363" s="4">
        <v>4</v>
      </c>
      <c r="D5363" s="4">
        <v>2</v>
      </c>
      <c r="E5363" s="6">
        <v>44580.962743055599</v>
      </c>
      <c r="F5363" s="6">
        <v>44580.962743055599</v>
      </c>
      <c r="G5363" s="7">
        <f t="shared" si="415"/>
        <v>23</v>
      </c>
      <c r="H5363" s="8">
        <f t="shared" si="416"/>
        <v>0</v>
      </c>
      <c r="I5363" s="9" t="str">
        <f>VLOOKUP(H5363,Ranges!$A$4:$B$15,2,TRUE)</f>
        <v>&lt;0.1</v>
      </c>
      <c r="J5363" s="6">
        <v>44580.9633680556</v>
      </c>
      <c r="K5363" s="6">
        <v>44580.9633680556</v>
      </c>
      <c r="L5363" s="10">
        <f t="shared" si="417"/>
        <v>0</v>
      </c>
      <c r="M5363" s="9" t="str">
        <f>VLOOKUP(L5363,Ranges!$A$4:$B$15,2,TRUE)</f>
        <v>&lt;0.1</v>
      </c>
      <c r="N5363" s="6">
        <v>44580.965150463002</v>
      </c>
      <c r="O5363" s="6">
        <v>44580.965150463002</v>
      </c>
      <c r="P5363" s="10">
        <f t="shared" si="419"/>
        <v>0</v>
      </c>
      <c r="Q5363" s="9" t="str">
        <f>VLOOKUP(P5363,Ranges!$A$4:$B$15,2,TRUE)</f>
        <v>&lt;0.1</v>
      </c>
      <c r="R5363" s="6">
        <v>44580.965729166703</v>
      </c>
      <c r="S5363" s="4">
        <v>5</v>
      </c>
      <c r="T5363" s="4">
        <v>1</v>
      </c>
      <c r="U5363" s="4">
        <v>0</v>
      </c>
      <c r="V5363" s="4">
        <v>2</v>
      </c>
      <c r="W5363" s="4">
        <v>0</v>
      </c>
      <c r="X5363" s="33">
        <f t="shared" si="418"/>
        <v>2</v>
      </c>
      <c r="Y5363" s="4">
        <v>8</v>
      </c>
    </row>
    <row r="5364" spans="1:25" x14ac:dyDescent="0.3">
      <c r="A5364" s="4">
        <v>119643</v>
      </c>
      <c r="B5364" s="5">
        <v>44580</v>
      </c>
      <c r="C5364" s="4">
        <v>4</v>
      </c>
      <c r="D5364" s="4">
        <v>2</v>
      </c>
      <c r="E5364" s="6">
        <v>44580.963854166701</v>
      </c>
      <c r="F5364" s="6">
        <v>44580.963854166701</v>
      </c>
      <c r="G5364" s="7">
        <f t="shared" si="415"/>
        <v>23</v>
      </c>
      <c r="H5364" s="8">
        <f t="shared" si="416"/>
        <v>0</v>
      </c>
      <c r="I5364" s="9" t="str">
        <f>VLOOKUP(H5364,Ranges!$A$4:$B$15,2,TRUE)</f>
        <v>&lt;0.1</v>
      </c>
      <c r="J5364" s="6">
        <v>44580.964583333298</v>
      </c>
      <c r="K5364" s="6">
        <v>44580.965150463002</v>
      </c>
      <c r="L5364" s="10">
        <f t="shared" si="417"/>
        <v>0.8166667737532407</v>
      </c>
      <c r="M5364" s="9" t="str">
        <f>VLOOKUP(L5364,Ranges!$A$4:$B$15,2,TRUE)</f>
        <v>0.5-0.99</v>
      </c>
      <c r="N5364" s="6">
        <v>44580.965451388904</v>
      </c>
      <c r="O5364" s="6">
        <v>44580.966018518498</v>
      </c>
      <c r="P5364" s="10">
        <f t="shared" si="419"/>
        <v>0.81666661659255624</v>
      </c>
      <c r="Q5364" s="9" t="str">
        <f>VLOOKUP(P5364,Ranges!$A$4:$B$15,2,TRUE)</f>
        <v>0.5-0.99</v>
      </c>
      <c r="R5364" s="6">
        <v>44580.966481481497</v>
      </c>
      <c r="S5364" s="4">
        <v>1</v>
      </c>
      <c r="T5364" s="4">
        <v>2</v>
      </c>
      <c r="U5364" s="4">
        <v>0</v>
      </c>
      <c r="V5364" s="4">
        <v>0</v>
      </c>
      <c r="W5364" s="4">
        <v>1</v>
      </c>
      <c r="X5364" s="33">
        <f t="shared" si="418"/>
        <v>1</v>
      </c>
      <c r="Y5364" s="4">
        <v>5</v>
      </c>
    </row>
    <row r="5365" spans="1:25" x14ac:dyDescent="0.3">
      <c r="A5365" s="4">
        <v>119644</v>
      </c>
      <c r="B5365" s="5">
        <v>44580</v>
      </c>
      <c r="C5365" s="4">
        <v>4</v>
      </c>
      <c r="D5365" s="4">
        <v>2</v>
      </c>
      <c r="E5365" s="6">
        <v>44580.964942129598</v>
      </c>
      <c r="F5365" s="6">
        <v>44580.964942129598</v>
      </c>
      <c r="G5365" s="7">
        <f t="shared" si="415"/>
        <v>23</v>
      </c>
      <c r="H5365" s="8">
        <f t="shared" si="416"/>
        <v>0</v>
      </c>
      <c r="I5365" s="9" t="str">
        <f>VLOOKUP(H5365,Ranges!$A$4:$B$15,2,TRUE)</f>
        <v>&lt;0.1</v>
      </c>
      <c r="J5365" s="6">
        <v>44580.965231481503</v>
      </c>
      <c r="K5365" s="6">
        <v>44580.965451388904</v>
      </c>
      <c r="L5365" s="10">
        <f t="shared" si="417"/>
        <v>0.31666665687225759</v>
      </c>
      <c r="M5365" s="9" t="str">
        <f>VLOOKUP(L5365,Ranges!$A$4:$B$15,2,TRUE)</f>
        <v>0.1-0.49</v>
      </c>
      <c r="N5365" s="6">
        <v>44580.965949074103</v>
      </c>
      <c r="O5365" s="6">
        <v>44580.966481481497</v>
      </c>
      <c r="P5365" s="10">
        <f t="shared" si="419"/>
        <v>0.76666664681397378</v>
      </c>
      <c r="Q5365" s="9" t="str">
        <f>VLOOKUP(P5365,Ranges!$A$4:$B$15,2,TRUE)</f>
        <v>0.5-0.99</v>
      </c>
      <c r="R5365" s="6">
        <v>44580.966944444401</v>
      </c>
      <c r="S5365" s="4">
        <v>4</v>
      </c>
      <c r="T5365" s="4">
        <v>3</v>
      </c>
      <c r="U5365" s="4">
        <v>0</v>
      </c>
      <c r="V5365" s="4">
        <v>1</v>
      </c>
      <c r="W5365" s="4">
        <v>0</v>
      </c>
      <c r="X5365" s="33">
        <f t="shared" si="418"/>
        <v>1</v>
      </c>
      <c r="Y5365" s="4">
        <v>5</v>
      </c>
    </row>
    <row r="5366" spans="1:25" x14ac:dyDescent="0.3">
      <c r="A5366" s="4">
        <v>119645</v>
      </c>
      <c r="B5366" s="5">
        <v>44580</v>
      </c>
      <c r="C5366" s="4">
        <v>4</v>
      </c>
      <c r="D5366" s="4">
        <v>2</v>
      </c>
      <c r="E5366" s="6">
        <v>44580.966111111098</v>
      </c>
      <c r="F5366" s="6">
        <v>44580.966111111098</v>
      </c>
      <c r="G5366" s="7">
        <f t="shared" si="415"/>
        <v>23</v>
      </c>
      <c r="H5366" s="8">
        <f t="shared" si="416"/>
        <v>0</v>
      </c>
      <c r="I5366" s="9" t="str">
        <f>VLOOKUP(H5366,Ranges!$A$4:$B$15,2,TRUE)</f>
        <v>&lt;0.1</v>
      </c>
      <c r="J5366" s="6">
        <v>44580.966747685197</v>
      </c>
      <c r="K5366" s="6">
        <v>44580.966747685197</v>
      </c>
      <c r="L5366" s="10">
        <f t="shared" si="417"/>
        <v>0</v>
      </c>
      <c r="M5366" s="9" t="str">
        <f>VLOOKUP(L5366,Ranges!$A$4:$B$15,2,TRUE)</f>
        <v>&lt;0.1</v>
      </c>
      <c r="N5366" s="6">
        <v>44580.967418981498</v>
      </c>
      <c r="O5366" s="6">
        <v>44580.967418981498</v>
      </c>
      <c r="P5366" s="10">
        <f t="shared" si="419"/>
        <v>0</v>
      </c>
      <c r="Q5366" s="9" t="str">
        <f>VLOOKUP(P5366,Ranges!$A$4:$B$15,2,TRUE)</f>
        <v>&lt;0.1</v>
      </c>
      <c r="R5366" s="6">
        <v>44580.967881944402</v>
      </c>
      <c r="S5366" s="4">
        <v>1</v>
      </c>
      <c r="T5366" s="4">
        <v>1</v>
      </c>
      <c r="U5366" s="4">
        <v>1</v>
      </c>
      <c r="V5366" s="4">
        <v>0</v>
      </c>
      <c r="W5366" s="4">
        <v>0</v>
      </c>
      <c r="X5366" s="33">
        <f t="shared" si="418"/>
        <v>1</v>
      </c>
      <c r="Y5366" s="4">
        <v>9</v>
      </c>
    </row>
    <row r="5367" spans="1:25" x14ac:dyDescent="0.3">
      <c r="A5367" s="4">
        <v>119646</v>
      </c>
      <c r="B5367" s="5">
        <v>44580</v>
      </c>
      <c r="C5367" s="4">
        <v>4</v>
      </c>
      <c r="D5367" s="4">
        <v>2</v>
      </c>
      <c r="E5367" s="6">
        <v>44580.967025462996</v>
      </c>
      <c r="F5367" s="6">
        <v>44580.967025462996</v>
      </c>
      <c r="G5367" s="7">
        <f t="shared" si="415"/>
        <v>23</v>
      </c>
      <c r="H5367" s="8">
        <f t="shared" si="416"/>
        <v>0</v>
      </c>
      <c r="I5367" s="9" t="str">
        <f>VLOOKUP(H5367,Ranges!$A$4:$B$15,2,TRUE)</f>
        <v>&lt;0.1</v>
      </c>
      <c r="J5367" s="6">
        <v>44580.967766203699</v>
      </c>
      <c r="K5367" s="6">
        <v>44580.967766203699</v>
      </c>
      <c r="L5367" s="10">
        <f t="shared" si="417"/>
        <v>0</v>
      </c>
      <c r="M5367" s="9" t="str">
        <f>VLOOKUP(L5367,Ranges!$A$4:$B$15,2,TRUE)</f>
        <v>&lt;0.1</v>
      </c>
      <c r="N5367" s="6">
        <v>44580.968402777798</v>
      </c>
      <c r="O5367" s="6">
        <v>44580.968402777798</v>
      </c>
      <c r="P5367" s="10">
        <f t="shared" si="419"/>
        <v>0</v>
      </c>
      <c r="Q5367" s="9" t="str">
        <f>VLOOKUP(P5367,Ranges!$A$4:$B$15,2,TRUE)</f>
        <v>&lt;0.1</v>
      </c>
      <c r="R5367" s="6">
        <v>44580.968865740702</v>
      </c>
      <c r="S5367" s="4">
        <v>3</v>
      </c>
      <c r="T5367" s="4">
        <v>2</v>
      </c>
      <c r="U5367" s="4">
        <v>1</v>
      </c>
      <c r="V5367" s="4">
        <v>0</v>
      </c>
      <c r="W5367" s="4">
        <v>0</v>
      </c>
      <c r="X5367" s="33">
        <f t="shared" si="418"/>
        <v>1</v>
      </c>
      <c r="Y5367" s="4">
        <v>9</v>
      </c>
    </row>
    <row r="5368" spans="1:25" x14ac:dyDescent="0.3">
      <c r="A5368" s="4">
        <v>119647</v>
      </c>
      <c r="B5368" s="5">
        <v>44580</v>
      </c>
      <c r="C5368" s="4">
        <v>4</v>
      </c>
      <c r="D5368" s="4">
        <v>2</v>
      </c>
      <c r="E5368" s="6">
        <v>44580.9680324074</v>
      </c>
      <c r="F5368" s="6">
        <v>44580.9680324074</v>
      </c>
      <c r="G5368" s="7">
        <f t="shared" si="415"/>
        <v>23</v>
      </c>
      <c r="H5368" s="8">
        <f t="shared" si="416"/>
        <v>0</v>
      </c>
      <c r="I5368" s="9" t="str">
        <f>VLOOKUP(H5368,Ranges!$A$4:$B$15,2,TRUE)</f>
        <v>&lt;0.1</v>
      </c>
      <c r="J5368" s="6">
        <v>44580.968333333301</v>
      </c>
      <c r="K5368" s="6">
        <v>44580.968402777798</v>
      </c>
      <c r="L5368" s="10">
        <f t="shared" si="417"/>
        <v>0.10000007576309144</v>
      </c>
      <c r="M5368" s="9" t="str">
        <f>VLOOKUP(L5368,Ranges!$A$4:$B$15,2,TRUE)</f>
        <v>0.1-0.49</v>
      </c>
      <c r="N5368" s="6">
        <v>44580.968923611101</v>
      </c>
      <c r="O5368" s="6">
        <v>44580.968993055598</v>
      </c>
      <c r="P5368" s="10">
        <f t="shared" si="419"/>
        <v>0.10000007576309144</v>
      </c>
      <c r="Q5368" s="9" t="str">
        <f>VLOOKUP(P5368,Ranges!$A$4:$B$15,2,TRUE)</f>
        <v>0.1-0.49</v>
      </c>
      <c r="R5368" s="6">
        <v>44580.969456018502</v>
      </c>
      <c r="S5368" s="4">
        <v>4</v>
      </c>
      <c r="T5368" s="4">
        <v>2</v>
      </c>
      <c r="U5368" s="4">
        <v>0</v>
      </c>
      <c r="V5368" s="4">
        <v>1</v>
      </c>
      <c r="W5368" s="4">
        <v>0</v>
      </c>
      <c r="X5368" s="33">
        <f t="shared" si="418"/>
        <v>1</v>
      </c>
      <c r="Y5368" s="4">
        <v>8</v>
      </c>
    </row>
    <row r="5369" spans="1:25" x14ac:dyDescent="0.3">
      <c r="A5369" s="4">
        <v>119648</v>
      </c>
      <c r="B5369" s="5">
        <v>44580</v>
      </c>
      <c r="C5369" s="4">
        <v>4</v>
      </c>
      <c r="D5369" s="4">
        <v>2</v>
      </c>
      <c r="E5369" s="6">
        <v>44580.969131944403</v>
      </c>
      <c r="F5369" s="6">
        <v>44580.969131944403</v>
      </c>
      <c r="G5369" s="7">
        <f t="shared" si="415"/>
        <v>23</v>
      </c>
      <c r="H5369" s="8">
        <f t="shared" si="416"/>
        <v>0</v>
      </c>
      <c r="I5369" s="9" t="str">
        <f>VLOOKUP(H5369,Ranges!$A$4:$B$15,2,TRUE)</f>
        <v>&lt;0.1</v>
      </c>
      <c r="J5369" s="6">
        <v>44580.969756944403</v>
      </c>
      <c r="K5369" s="6">
        <v>44580.969756944403</v>
      </c>
      <c r="L5369" s="10">
        <f t="shared" si="417"/>
        <v>0</v>
      </c>
      <c r="M5369" s="9" t="str">
        <f>VLOOKUP(L5369,Ranges!$A$4:$B$15,2,TRUE)</f>
        <v>&lt;0.1</v>
      </c>
      <c r="N5369" s="6">
        <v>44580.971516203703</v>
      </c>
      <c r="O5369" s="6">
        <v>44580.971516203703</v>
      </c>
      <c r="P5369" s="10">
        <f t="shared" si="419"/>
        <v>0</v>
      </c>
      <c r="Q5369" s="9" t="str">
        <f>VLOOKUP(P5369,Ranges!$A$4:$B$15,2,TRUE)</f>
        <v>&lt;0.1</v>
      </c>
      <c r="R5369" s="6">
        <v>44580.972094907404</v>
      </c>
      <c r="S5369" s="4">
        <v>5</v>
      </c>
      <c r="T5369" s="4">
        <v>2</v>
      </c>
      <c r="U5369" s="4">
        <v>2</v>
      </c>
      <c r="V5369" s="4">
        <v>0</v>
      </c>
      <c r="W5369" s="4">
        <v>0</v>
      </c>
      <c r="X5369" s="33">
        <f t="shared" si="418"/>
        <v>2</v>
      </c>
      <c r="Y5369" s="4">
        <v>8</v>
      </c>
    </row>
    <row r="5370" spans="1:25" x14ac:dyDescent="0.3">
      <c r="A5370" s="4">
        <v>119649</v>
      </c>
      <c r="B5370" s="5">
        <v>44580</v>
      </c>
      <c r="C5370" s="4">
        <v>4</v>
      </c>
      <c r="D5370" s="4">
        <v>2</v>
      </c>
      <c r="E5370" s="6">
        <v>44580.970266203702</v>
      </c>
      <c r="F5370" s="6">
        <v>44580.970266203702</v>
      </c>
      <c r="G5370" s="7">
        <f t="shared" si="415"/>
        <v>23</v>
      </c>
      <c r="H5370" s="8">
        <f t="shared" si="416"/>
        <v>0</v>
      </c>
      <c r="I5370" s="9" t="str">
        <f>VLOOKUP(H5370,Ranges!$A$4:$B$15,2,TRUE)</f>
        <v>&lt;0.1</v>
      </c>
      <c r="J5370" s="6">
        <v>44580.970567129603</v>
      </c>
      <c r="K5370" s="6">
        <v>44580.971516203703</v>
      </c>
      <c r="L5370" s="10">
        <f t="shared" si="417"/>
        <v>1.3666667032521218</v>
      </c>
      <c r="M5370" s="9" t="str">
        <f>VLOOKUP(L5370,Ranges!$A$4:$B$15,2,TRUE)</f>
        <v>1-1.9</v>
      </c>
      <c r="N5370" s="6">
        <v>44580.971111111103</v>
      </c>
      <c r="O5370" s="6">
        <v>44580.972094907404</v>
      </c>
      <c r="P5370" s="10">
        <f t="shared" si="419"/>
        <v>1.4166666730307043</v>
      </c>
      <c r="Q5370" s="9" t="str">
        <f>VLOOKUP(P5370,Ranges!$A$4:$B$15,2,TRUE)</f>
        <v>1-1.9</v>
      </c>
      <c r="R5370" s="6">
        <v>44580.972557870402</v>
      </c>
      <c r="S5370" s="4">
        <v>6</v>
      </c>
      <c r="T5370" s="4">
        <v>3</v>
      </c>
      <c r="U5370" s="4">
        <v>1</v>
      </c>
      <c r="V5370" s="4">
        <v>0</v>
      </c>
      <c r="W5370" s="4">
        <v>0</v>
      </c>
      <c r="X5370" s="33">
        <f t="shared" si="418"/>
        <v>1</v>
      </c>
      <c r="Y5370" s="4">
        <v>4</v>
      </c>
    </row>
    <row r="5371" spans="1:25" x14ac:dyDescent="0.3">
      <c r="A5371" s="4">
        <v>119650</v>
      </c>
      <c r="B5371" s="5">
        <v>44580</v>
      </c>
      <c r="C5371" s="4">
        <v>4</v>
      </c>
      <c r="D5371" s="4">
        <v>2</v>
      </c>
      <c r="E5371" s="6">
        <v>44580.9711342593</v>
      </c>
      <c r="F5371" s="6">
        <v>44580.9711342593</v>
      </c>
      <c r="G5371" s="7">
        <f t="shared" si="415"/>
        <v>23</v>
      </c>
      <c r="H5371" s="8">
        <f t="shared" si="416"/>
        <v>0</v>
      </c>
      <c r="I5371" s="9" t="str">
        <f>VLOOKUP(H5371,Ranges!$A$4:$B$15,2,TRUE)</f>
        <v>&lt;0.1</v>
      </c>
      <c r="J5371" s="6">
        <v>44580.971423611103</v>
      </c>
      <c r="K5371" s="6">
        <v>44580.971423611103</v>
      </c>
      <c r="L5371" s="10">
        <f t="shared" si="417"/>
        <v>0</v>
      </c>
      <c r="M5371" s="9" t="str">
        <f>VLOOKUP(L5371,Ranges!$A$4:$B$15,2,TRUE)</f>
        <v>&lt;0.1</v>
      </c>
      <c r="N5371" s="6">
        <v>44580.972083333298</v>
      </c>
      <c r="O5371" s="6">
        <v>44580.972557870402</v>
      </c>
      <c r="P5371" s="10">
        <f t="shared" si="419"/>
        <v>0.68333343020640314</v>
      </c>
      <c r="Q5371" s="9" t="str">
        <f>VLOOKUP(P5371,Ranges!$A$4:$B$15,2,TRUE)</f>
        <v>0.5-0.99</v>
      </c>
      <c r="R5371" s="6">
        <v>44580.973020833299</v>
      </c>
      <c r="S5371" s="4">
        <v>4</v>
      </c>
      <c r="T5371" s="4">
        <v>3</v>
      </c>
      <c r="U5371" s="4">
        <v>0</v>
      </c>
      <c r="V5371" s="4">
        <v>1</v>
      </c>
      <c r="W5371" s="4">
        <v>0</v>
      </c>
      <c r="X5371" s="33">
        <f t="shared" si="418"/>
        <v>1</v>
      </c>
      <c r="Y5371" s="4">
        <v>6</v>
      </c>
    </row>
    <row r="5372" spans="1:25" x14ac:dyDescent="0.3">
      <c r="A5372" s="4">
        <v>119651</v>
      </c>
      <c r="B5372" s="5">
        <v>44580</v>
      </c>
      <c r="C5372" s="4">
        <v>4</v>
      </c>
      <c r="D5372" s="4">
        <v>2</v>
      </c>
      <c r="E5372" s="6">
        <v>44580.972083333298</v>
      </c>
      <c r="F5372" s="6">
        <v>44580.972083333298</v>
      </c>
      <c r="G5372" s="7">
        <f t="shared" si="415"/>
        <v>23</v>
      </c>
      <c r="H5372" s="8">
        <f t="shared" si="416"/>
        <v>0</v>
      </c>
      <c r="I5372" s="9" t="str">
        <f>VLOOKUP(H5372,Ranges!$A$4:$B$15,2,TRUE)</f>
        <v>&lt;0.1</v>
      </c>
      <c r="J5372" s="6">
        <v>44580.972465277802</v>
      </c>
      <c r="K5372" s="6">
        <v>44580.972465277802</v>
      </c>
      <c r="L5372" s="10">
        <f t="shared" si="417"/>
        <v>0</v>
      </c>
      <c r="M5372" s="9" t="str">
        <f>VLOOKUP(L5372,Ranges!$A$4:$B$15,2,TRUE)</f>
        <v>&lt;0.1</v>
      </c>
      <c r="N5372" s="6">
        <v>44580.973113425898</v>
      </c>
      <c r="O5372" s="6">
        <v>44580.973113425898</v>
      </c>
      <c r="P5372" s="10">
        <f t="shared" si="419"/>
        <v>0</v>
      </c>
      <c r="Q5372" s="9" t="str">
        <f>VLOOKUP(P5372,Ranges!$A$4:$B$15,2,TRUE)</f>
        <v>&lt;0.1</v>
      </c>
      <c r="R5372" s="6">
        <v>44580.973576388897</v>
      </c>
      <c r="S5372" s="4">
        <v>2</v>
      </c>
      <c r="T5372" s="4">
        <v>2</v>
      </c>
      <c r="U5372" s="4">
        <v>0</v>
      </c>
      <c r="V5372" s="4">
        <v>1</v>
      </c>
      <c r="W5372" s="4">
        <v>0</v>
      </c>
      <c r="X5372" s="33">
        <f t="shared" si="418"/>
        <v>1</v>
      </c>
      <c r="Y5372" s="4">
        <v>8</v>
      </c>
    </row>
    <row r="5373" spans="1:25" x14ac:dyDescent="0.3">
      <c r="A5373" s="4">
        <v>119652</v>
      </c>
      <c r="B5373" s="5">
        <v>44580</v>
      </c>
      <c r="C5373" s="4">
        <v>4</v>
      </c>
      <c r="D5373" s="4">
        <v>2</v>
      </c>
      <c r="E5373" s="6">
        <v>44580.973240740801</v>
      </c>
      <c r="F5373" s="6">
        <v>44580.973240740801</v>
      </c>
      <c r="G5373" s="7">
        <f t="shared" si="415"/>
        <v>23</v>
      </c>
      <c r="H5373" s="8">
        <f t="shared" si="416"/>
        <v>0</v>
      </c>
      <c r="I5373" s="9" t="str">
        <f>VLOOKUP(H5373,Ranges!$A$4:$B$15,2,TRUE)</f>
        <v>&lt;0.1</v>
      </c>
      <c r="J5373" s="6">
        <v>44580.973541666703</v>
      </c>
      <c r="K5373" s="6">
        <v>44580.973541666703</v>
      </c>
      <c r="L5373" s="10">
        <f t="shared" si="417"/>
        <v>0</v>
      </c>
      <c r="M5373" s="9" t="str">
        <f>VLOOKUP(L5373,Ranges!$A$4:$B$15,2,TRUE)</f>
        <v>&lt;0.1</v>
      </c>
      <c r="N5373" s="6">
        <v>44580.974305555603</v>
      </c>
      <c r="O5373" s="6">
        <v>44580.974305555603</v>
      </c>
      <c r="P5373" s="10">
        <f t="shared" si="419"/>
        <v>0</v>
      </c>
      <c r="Q5373" s="9" t="str">
        <f>VLOOKUP(P5373,Ranges!$A$4:$B$15,2,TRUE)</f>
        <v>&lt;0.1</v>
      </c>
      <c r="R5373" s="6">
        <v>44580.974768518499</v>
      </c>
      <c r="S5373" s="4">
        <v>1</v>
      </c>
      <c r="T5373" s="4">
        <v>3</v>
      </c>
      <c r="U5373" s="4">
        <v>1</v>
      </c>
      <c r="V5373" s="4">
        <v>0</v>
      </c>
      <c r="W5373" s="4">
        <v>0</v>
      </c>
      <c r="X5373" s="33">
        <f t="shared" si="418"/>
        <v>1</v>
      </c>
      <c r="Y5373" s="4">
        <v>8</v>
      </c>
    </row>
    <row r="5374" spans="1:25" x14ac:dyDescent="0.3">
      <c r="A5374" s="4">
        <v>119653</v>
      </c>
      <c r="B5374" s="5">
        <v>44580</v>
      </c>
      <c r="C5374" s="4">
        <v>4</v>
      </c>
      <c r="D5374" s="4">
        <v>2</v>
      </c>
      <c r="E5374" s="6">
        <v>44580.974247685197</v>
      </c>
      <c r="F5374" s="6">
        <v>44580.974247685197</v>
      </c>
      <c r="G5374" s="7">
        <f t="shared" si="415"/>
        <v>23</v>
      </c>
      <c r="H5374" s="8">
        <f t="shared" si="416"/>
        <v>0</v>
      </c>
      <c r="I5374" s="9" t="str">
        <f>VLOOKUP(H5374,Ranges!$A$4:$B$15,2,TRUE)</f>
        <v>&lt;0.1</v>
      </c>
      <c r="J5374" s="6">
        <v>44580.976192129601</v>
      </c>
      <c r="K5374" s="6">
        <v>44580.976192129601</v>
      </c>
      <c r="L5374" s="10">
        <f t="shared" si="417"/>
        <v>0</v>
      </c>
      <c r="M5374" s="9" t="str">
        <f>VLOOKUP(L5374,Ranges!$A$4:$B$15,2,TRUE)</f>
        <v>&lt;0.1</v>
      </c>
      <c r="N5374" s="6">
        <v>44580.977858796301</v>
      </c>
      <c r="O5374" s="6">
        <v>44580.977858796301</v>
      </c>
      <c r="P5374" s="10">
        <f t="shared" si="419"/>
        <v>0</v>
      </c>
      <c r="Q5374" s="9" t="str">
        <f>VLOOKUP(P5374,Ranges!$A$4:$B$15,2,TRUE)</f>
        <v>&lt;0.1</v>
      </c>
      <c r="R5374" s="6">
        <v>44580.978553240799</v>
      </c>
      <c r="S5374" s="4">
        <v>3</v>
      </c>
      <c r="T5374" s="4">
        <v>2</v>
      </c>
      <c r="U5374" s="4">
        <v>1</v>
      </c>
      <c r="V5374" s="4">
        <v>1</v>
      </c>
      <c r="W5374" s="4">
        <v>1</v>
      </c>
      <c r="X5374" s="33">
        <f t="shared" si="418"/>
        <v>3</v>
      </c>
      <c r="Y5374" s="4">
        <v>9</v>
      </c>
    </row>
    <row r="5375" spans="1:25" x14ac:dyDescent="0.3">
      <c r="A5375" s="4">
        <v>119654</v>
      </c>
      <c r="B5375" s="5">
        <v>44580</v>
      </c>
      <c r="C5375" s="4">
        <v>4</v>
      </c>
      <c r="D5375" s="4">
        <v>2</v>
      </c>
      <c r="E5375" s="6">
        <v>44580.975277777798</v>
      </c>
      <c r="F5375" s="6">
        <v>44580.975277777798</v>
      </c>
      <c r="G5375" s="7">
        <f t="shared" si="415"/>
        <v>23</v>
      </c>
      <c r="H5375" s="8">
        <f t="shared" si="416"/>
        <v>0</v>
      </c>
      <c r="I5375" s="9" t="str">
        <f>VLOOKUP(H5375,Ranges!$A$4:$B$15,2,TRUE)</f>
        <v>&lt;0.1</v>
      </c>
      <c r="J5375" s="6">
        <v>44580.975856481498</v>
      </c>
      <c r="K5375" s="6">
        <v>44580.977858796301</v>
      </c>
      <c r="L5375" s="10">
        <f t="shared" si="417"/>
        <v>2.883333315839991</v>
      </c>
      <c r="M5375" s="9" t="str">
        <f>VLOOKUP(L5375,Ranges!$A$4:$B$15,2,TRUE)</f>
        <v>2-2.9</v>
      </c>
      <c r="N5375" s="6">
        <v>44580.977175925902</v>
      </c>
      <c r="O5375" s="6">
        <v>44580.979178240799</v>
      </c>
      <c r="P5375" s="10">
        <f t="shared" si="419"/>
        <v>2.8833334520459175</v>
      </c>
      <c r="Q5375" s="9" t="str">
        <f>VLOOKUP(P5375,Ranges!$A$4:$B$15,2,TRUE)</f>
        <v>2-2.9</v>
      </c>
      <c r="R5375" s="6">
        <v>44580.9797569445</v>
      </c>
      <c r="S5375" s="4">
        <v>6</v>
      </c>
      <c r="T5375" s="4">
        <v>1</v>
      </c>
      <c r="U5375" s="4">
        <v>0</v>
      </c>
      <c r="V5375" s="4">
        <v>0</v>
      </c>
      <c r="W5375" s="4">
        <v>2</v>
      </c>
      <c r="X5375" s="33">
        <f t="shared" si="418"/>
        <v>2</v>
      </c>
      <c r="Y5375" s="4">
        <v>4</v>
      </c>
    </row>
    <row r="5376" spans="1:25" x14ac:dyDescent="0.3">
      <c r="A5376" s="4">
        <v>119655</v>
      </c>
      <c r="B5376" s="5">
        <v>44580</v>
      </c>
      <c r="C5376" s="4">
        <v>4</v>
      </c>
      <c r="D5376" s="4">
        <v>2</v>
      </c>
      <c r="E5376" s="6">
        <v>44580.9764236111</v>
      </c>
      <c r="F5376" s="6">
        <v>44580.9764236111</v>
      </c>
      <c r="G5376" s="7">
        <f t="shared" si="415"/>
        <v>23</v>
      </c>
      <c r="H5376" s="8">
        <f t="shared" si="416"/>
        <v>0</v>
      </c>
      <c r="I5376" s="9" t="str">
        <f>VLOOKUP(H5376,Ranges!$A$4:$B$15,2,TRUE)</f>
        <v>&lt;0.1</v>
      </c>
      <c r="J5376" s="6">
        <v>44580.977129629602</v>
      </c>
      <c r="K5376" s="6">
        <v>44580.977175925902</v>
      </c>
      <c r="L5376" s="10">
        <f t="shared" si="417"/>
        <v>6.6666671773418784E-2</v>
      </c>
      <c r="M5376" s="9" t="str">
        <f>VLOOKUP(L5376,Ranges!$A$4:$B$15,2,TRUE)</f>
        <v>&lt;0.1</v>
      </c>
      <c r="N5376" s="6">
        <v>44580.977881944498</v>
      </c>
      <c r="O5376" s="6">
        <v>44580.9797569445</v>
      </c>
      <c r="P5376" s="10">
        <f t="shared" si="419"/>
        <v>2.700000002514571</v>
      </c>
      <c r="Q5376" s="9" t="str">
        <f>VLOOKUP(P5376,Ranges!$A$4:$B$15,2,TRUE)</f>
        <v>2-2.9</v>
      </c>
      <c r="R5376" s="6">
        <v>44580.980219907397</v>
      </c>
      <c r="S5376" s="4">
        <v>2</v>
      </c>
      <c r="T5376" s="4">
        <v>2</v>
      </c>
      <c r="U5376" s="4">
        <v>0</v>
      </c>
      <c r="V5376" s="4">
        <v>1</v>
      </c>
      <c r="W5376" s="4">
        <v>0</v>
      </c>
      <c r="X5376" s="33">
        <f t="shared" si="418"/>
        <v>1</v>
      </c>
      <c r="Y5376" s="4">
        <v>3</v>
      </c>
    </row>
    <row r="5377" spans="1:25" x14ac:dyDescent="0.3">
      <c r="A5377" s="4">
        <v>119656</v>
      </c>
      <c r="B5377" s="5">
        <v>44580</v>
      </c>
      <c r="C5377" s="4">
        <v>4</v>
      </c>
      <c r="D5377" s="4">
        <v>2</v>
      </c>
      <c r="E5377" s="6">
        <v>44580.977534722202</v>
      </c>
      <c r="F5377" s="6">
        <v>44580.977534722202</v>
      </c>
      <c r="G5377" s="7">
        <f t="shared" si="415"/>
        <v>23</v>
      </c>
      <c r="H5377" s="8">
        <f t="shared" si="416"/>
        <v>0</v>
      </c>
      <c r="I5377" s="9" t="str">
        <f>VLOOKUP(H5377,Ranges!$A$4:$B$15,2,TRUE)</f>
        <v>&lt;0.1</v>
      </c>
      <c r="J5377" s="6">
        <v>44580.978194444499</v>
      </c>
      <c r="K5377" s="6">
        <v>44580.978194444499</v>
      </c>
      <c r="L5377" s="10">
        <f t="shared" si="417"/>
        <v>0</v>
      </c>
      <c r="M5377" s="9" t="str">
        <f>VLOOKUP(L5377,Ranges!$A$4:$B$15,2,TRUE)</f>
        <v>&lt;0.1</v>
      </c>
      <c r="N5377" s="6">
        <v>44580.978923611103</v>
      </c>
      <c r="O5377" s="6">
        <v>44580.980219907397</v>
      </c>
      <c r="P5377" s="10">
        <f t="shared" si="419"/>
        <v>1.8666666629724205</v>
      </c>
      <c r="Q5377" s="9" t="str">
        <f>VLOOKUP(P5377,Ranges!$A$4:$B$15,2,TRUE)</f>
        <v>1-1.9</v>
      </c>
      <c r="R5377" s="6">
        <v>44580.980682870402</v>
      </c>
      <c r="S5377" s="4">
        <v>3</v>
      </c>
      <c r="T5377" s="4">
        <v>2</v>
      </c>
      <c r="U5377" s="4">
        <v>0</v>
      </c>
      <c r="V5377" s="4">
        <v>0</v>
      </c>
      <c r="W5377" s="4">
        <v>1</v>
      </c>
      <c r="X5377" s="33">
        <f t="shared" si="418"/>
        <v>1</v>
      </c>
      <c r="Y5377" s="4">
        <v>5</v>
      </c>
    </row>
    <row r="5378" spans="1:25" x14ac:dyDescent="0.3">
      <c r="A5378" s="4">
        <v>119657</v>
      </c>
      <c r="B5378" s="5">
        <v>44580</v>
      </c>
      <c r="C5378" s="4">
        <v>4</v>
      </c>
      <c r="D5378" s="4">
        <v>2</v>
      </c>
      <c r="E5378" s="6">
        <v>44580.978622685201</v>
      </c>
      <c r="F5378" s="6">
        <v>44580.978622685201</v>
      </c>
      <c r="G5378" s="7">
        <f t="shared" si="415"/>
        <v>23</v>
      </c>
      <c r="H5378" s="8">
        <f t="shared" si="416"/>
        <v>0</v>
      </c>
      <c r="I5378" s="9" t="str">
        <f>VLOOKUP(H5378,Ranges!$A$4:$B$15,2,TRUE)</f>
        <v>&lt;0.1</v>
      </c>
      <c r="J5378" s="6">
        <v>44580.9793518519</v>
      </c>
      <c r="K5378" s="6">
        <v>44580.9793518519</v>
      </c>
      <c r="L5378" s="10">
        <f t="shared" si="417"/>
        <v>0</v>
      </c>
      <c r="M5378" s="9" t="str">
        <f>VLOOKUP(L5378,Ranges!$A$4:$B$15,2,TRUE)</f>
        <v>&lt;0.1</v>
      </c>
      <c r="N5378" s="6">
        <v>44580.980046296303</v>
      </c>
      <c r="O5378" s="6">
        <v>44580.980682870402</v>
      </c>
      <c r="P5378" s="10">
        <f t="shared" si="419"/>
        <v>0.91666670283302665</v>
      </c>
      <c r="Q5378" s="9" t="str">
        <f>VLOOKUP(P5378,Ranges!$A$4:$B$15,2,TRUE)</f>
        <v>0.5-0.99</v>
      </c>
      <c r="R5378" s="6">
        <v>44580.981145833299</v>
      </c>
      <c r="S5378" s="4">
        <v>5</v>
      </c>
      <c r="T5378" s="4">
        <v>2</v>
      </c>
      <c r="U5378" s="4">
        <v>1</v>
      </c>
      <c r="V5378" s="4">
        <v>0</v>
      </c>
      <c r="W5378" s="4">
        <v>0</v>
      </c>
      <c r="X5378" s="33">
        <f t="shared" si="418"/>
        <v>1</v>
      </c>
      <c r="Y5378" s="4">
        <v>4</v>
      </c>
    </row>
    <row r="5379" spans="1:25" x14ac:dyDescent="0.3">
      <c r="A5379" s="4">
        <v>119658</v>
      </c>
      <c r="B5379" s="5">
        <v>44580</v>
      </c>
      <c r="C5379" s="4">
        <v>4</v>
      </c>
      <c r="D5379" s="4">
        <v>2</v>
      </c>
      <c r="E5379" s="6">
        <v>44580.979675925897</v>
      </c>
      <c r="F5379" s="6">
        <v>44580.979675925897</v>
      </c>
      <c r="G5379" s="7">
        <f t="shared" si="415"/>
        <v>23</v>
      </c>
      <c r="H5379" s="8">
        <f t="shared" si="416"/>
        <v>0</v>
      </c>
      <c r="I5379" s="9" t="str">
        <f>VLOOKUP(H5379,Ranges!$A$4:$B$15,2,TRUE)</f>
        <v>&lt;0.1</v>
      </c>
      <c r="J5379" s="6">
        <v>44580.980011574102</v>
      </c>
      <c r="K5379" s="6">
        <v>44580.980046296303</v>
      </c>
      <c r="L5379" s="10">
        <f t="shared" si="417"/>
        <v>4.9999969778582454E-2</v>
      </c>
      <c r="M5379" s="9" t="str">
        <f>VLOOKUP(L5379,Ranges!$A$4:$B$15,2,TRUE)</f>
        <v>&lt;0.1</v>
      </c>
      <c r="N5379" s="6">
        <v>44580.980798611097</v>
      </c>
      <c r="O5379" s="6">
        <v>44580.981145833299</v>
      </c>
      <c r="P5379" s="10">
        <f t="shared" si="419"/>
        <v>0.49999997019767761</v>
      </c>
      <c r="Q5379" s="9" t="str">
        <f>VLOOKUP(P5379,Ranges!$A$4:$B$15,2,TRUE)</f>
        <v>0.1-0.49</v>
      </c>
      <c r="R5379" s="6">
        <v>44580.981608796297</v>
      </c>
      <c r="S5379" s="4">
        <v>6</v>
      </c>
      <c r="T5379" s="4">
        <v>2</v>
      </c>
      <c r="U5379" s="4">
        <v>0</v>
      </c>
      <c r="V5379" s="4">
        <v>1</v>
      </c>
      <c r="W5379" s="4">
        <v>0</v>
      </c>
      <c r="X5379" s="33">
        <f t="shared" si="418"/>
        <v>1</v>
      </c>
      <c r="Y5379" s="4">
        <v>5</v>
      </c>
    </row>
    <row r="5380" spans="1:25" x14ac:dyDescent="0.3">
      <c r="A5380" s="4">
        <v>119659</v>
      </c>
      <c r="B5380" s="5">
        <v>44580</v>
      </c>
      <c r="C5380" s="4">
        <v>4</v>
      </c>
      <c r="D5380" s="4">
        <v>2</v>
      </c>
      <c r="E5380" s="6">
        <v>44580.980706018498</v>
      </c>
      <c r="F5380" s="6">
        <v>44580.980706018498</v>
      </c>
      <c r="G5380" s="7">
        <f t="shared" si="415"/>
        <v>23</v>
      </c>
      <c r="H5380" s="8">
        <f t="shared" si="416"/>
        <v>0</v>
      </c>
      <c r="I5380" s="9" t="str">
        <f>VLOOKUP(H5380,Ranges!$A$4:$B$15,2,TRUE)</f>
        <v>&lt;0.1</v>
      </c>
      <c r="J5380" s="6">
        <v>44580.981064814798</v>
      </c>
      <c r="K5380" s="6">
        <v>44580.981064814798</v>
      </c>
      <c r="L5380" s="10">
        <f t="shared" si="417"/>
        <v>0</v>
      </c>
      <c r="M5380" s="9" t="str">
        <f>VLOOKUP(L5380,Ranges!$A$4:$B$15,2,TRUE)</f>
        <v>&lt;0.1</v>
      </c>
      <c r="N5380" s="6">
        <v>44580.981701388897</v>
      </c>
      <c r="O5380" s="6">
        <v>44580.981701388897</v>
      </c>
      <c r="P5380" s="10">
        <f t="shared" si="419"/>
        <v>0</v>
      </c>
      <c r="Q5380" s="9" t="str">
        <f>VLOOKUP(P5380,Ranges!$A$4:$B$15,2,TRUE)</f>
        <v>&lt;0.1</v>
      </c>
      <c r="R5380" s="6">
        <v>44580.982164351903</v>
      </c>
      <c r="S5380" s="4">
        <v>2</v>
      </c>
      <c r="T5380" s="4">
        <v>2</v>
      </c>
      <c r="U5380" s="4">
        <v>0</v>
      </c>
      <c r="V5380" s="4">
        <v>0</v>
      </c>
      <c r="W5380" s="4">
        <v>1</v>
      </c>
      <c r="X5380" s="33">
        <f t="shared" si="418"/>
        <v>1</v>
      </c>
      <c r="Y5380" s="4">
        <v>8</v>
      </c>
    </row>
    <row r="5381" spans="1:25" x14ac:dyDescent="0.3">
      <c r="A5381" s="4">
        <v>119660</v>
      </c>
      <c r="B5381" s="5">
        <v>44580</v>
      </c>
      <c r="C5381" s="4">
        <v>4</v>
      </c>
      <c r="D5381" s="4">
        <v>2</v>
      </c>
      <c r="E5381" s="6">
        <v>44580.981736111098</v>
      </c>
      <c r="F5381" s="6">
        <v>44580.981736111098</v>
      </c>
      <c r="G5381" s="7">
        <f t="shared" si="415"/>
        <v>23</v>
      </c>
      <c r="H5381" s="8">
        <f t="shared" si="416"/>
        <v>0</v>
      </c>
      <c r="I5381" s="9" t="str">
        <f>VLOOKUP(H5381,Ranges!$A$4:$B$15,2,TRUE)</f>
        <v>&lt;0.1</v>
      </c>
      <c r="J5381" s="6">
        <v>44580.982731481497</v>
      </c>
      <c r="K5381" s="6">
        <v>44580.982731481497</v>
      </c>
      <c r="L5381" s="10">
        <f t="shared" si="417"/>
        <v>0</v>
      </c>
      <c r="M5381" s="9" t="str">
        <f>VLOOKUP(L5381,Ranges!$A$4:$B$15,2,TRUE)</f>
        <v>&lt;0.1</v>
      </c>
      <c r="N5381" s="6">
        <v>44580.9843287037</v>
      </c>
      <c r="O5381" s="6">
        <v>44580.9843287037</v>
      </c>
      <c r="P5381" s="10">
        <f t="shared" si="419"/>
        <v>0</v>
      </c>
      <c r="Q5381" s="9" t="str">
        <f>VLOOKUP(P5381,Ranges!$A$4:$B$15,2,TRUE)</f>
        <v>&lt;0.1</v>
      </c>
      <c r="R5381" s="6">
        <v>44580.984907407401</v>
      </c>
      <c r="S5381" s="4">
        <v>6</v>
      </c>
      <c r="T5381" s="4">
        <v>1</v>
      </c>
      <c r="U5381" s="4">
        <v>2</v>
      </c>
      <c r="V5381" s="4">
        <v>0</v>
      </c>
      <c r="W5381" s="4">
        <v>0</v>
      </c>
      <c r="X5381" s="33">
        <f t="shared" si="418"/>
        <v>2</v>
      </c>
      <c r="Y5381" s="4">
        <v>9</v>
      </c>
    </row>
    <row r="5382" spans="1:25" x14ac:dyDescent="0.3">
      <c r="A5382" s="4">
        <v>119661</v>
      </c>
      <c r="B5382" s="5">
        <v>44580</v>
      </c>
      <c r="C5382" s="4">
        <v>4</v>
      </c>
      <c r="D5382" s="4">
        <v>2</v>
      </c>
      <c r="E5382" s="6">
        <v>44580.982662037</v>
      </c>
      <c r="F5382" s="6">
        <v>44580.982662037</v>
      </c>
      <c r="G5382" s="7">
        <f t="shared" si="415"/>
        <v>23</v>
      </c>
      <c r="H5382" s="8">
        <f t="shared" si="416"/>
        <v>0</v>
      </c>
      <c r="I5382" s="9" t="str">
        <f>VLOOKUP(H5382,Ranges!$A$4:$B$15,2,TRUE)</f>
        <v>&lt;0.1</v>
      </c>
      <c r="J5382" s="6">
        <v>44580.983321759297</v>
      </c>
      <c r="K5382" s="6">
        <v>44580.9843287037</v>
      </c>
      <c r="L5382" s="10">
        <f t="shared" si="417"/>
        <v>1.4499999408144504</v>
      </c>
      <c r="M5382" s="9" t="str">
        <f>VLOOKUP(L5382,Ranges!$A$4:$B$15,2,TRUE)</f>
        <v>1-1.9</v>
      </c>
      <c r="N5382" s="6">
        <v>44580.9842361111</v>
      </c>
      <c r="O5382" s="6">
        <v>44580.985243055598</v>
      </c>
      <c r="P5382" s="10">
        <f t="shared" si="419"/>
        <v>1.4500000770203769</v>
      </c>
      <c r="Q5382" s="9" t="str">
        <f>VLOOKUP(P5382,Ranges!$A$4:$B$15,2,TRUE)</f>
        <v>1-1.9</v>
      </c>
      <c r="R5382" s="6">
        <v>44580.985706018502</v>
      </c>
      <c r="S5382" s="4">
        <v>1</v>
      </c>
      <c r="T5382" s="4">
        <v>2</v>
      </c>
      <c r="U5382" s="4">
        <v>0</v>
      </c>
      <c r="V5382" s="4">
        <v>1</v>
      </c>
      <c r="W5382" s="4">
        <v>0</v>
      </c>
      <c r="X5382" s="33">
        <f t="shared" si="418"/>
        <v>1</v>
      </c>
      <c r="Y5382" s="4">
        <v>4</v>
      </c>
    </row>
    <row r="5383" spans="1:25" x14ac:dyDescent="0.3">
      <c r="A5383" s="4">
        <v>119662</v>
      </c>
      <c r="B5383" s="5">
        <v>44580</v>
      </c>
      <c r="C5383" s="4">
        <v>4</v>
      </c>
      <c r="D5383" s="4">
        <v>2</v>
      </c>
      <c r="E5383" s="6">
        <v>44580.983576388899</v>
      </c>
      <c r="F5383" s="6">
        <v>44580.983576388899</v>
      </c>
      <c r="G5383" s="7">
        <f t="shared" si="415"/>
        <v>23</v>
      </c>
      <c r="H5383" s="8">
        <f t="shared" si="416"/>
        <v>0</v>
      </c>
      <c r="I5383" s="9" t="str">
        <f>VLOOKUP(H5383,Ranges!$A$4:$B$15,2,TRUE)</f>
        <v>&lt;0.1</v>
      </c>
      <c r="J5383" s="6">
        <v>44580.984224537002</v>
      </c>
      <c r="K5383" s="6">
        <v>44580.9842361111</v>
      </c>
      <c r="L5383" s="10">
        <f t="shared" si="417"/>
        <v>1.666670199483633E-2</v>
      </c>
      <c r="M5383" s="9" t="str">
        <f>VLOOKUP(L5383,Ranges!$A$4:$B$15,2,TRUE)</f>
        <v>&lt;0.1</v>
      </c>
      <c r="N5383" s="6">
        <v>44580.984791666699</v>
      </c>
      <c r="O5383" s="6">
        <v>44580.985706018502</v>
      </c>
      <c r="P5383" s="10">
        <f t="shared" si="419"/>
        <v>1.3166665972676128</v>
      </c>
      <c r="Q5383" s="9" t="str">
        <f>VLOOKUP(P5383,Ranges!$A$4:$B$15,2,TRUE)</f>
        <v>1-1.9</v>
      </c>
      <c r="R5383" s="6">
        <v>44580.986168981501</v>
      </c>
      <c r="S5383" s="4">
        <v>4</v>
      </c>
      <c r="T5383" s="4">
        <v>2</v>
      </c>
      <c r="U5383" s="4">
        <v>0</v>
      </c>
      <c r="V5383" s="4">
        <v>0</v>
      </c>
      <c r="W5383" s="4">
        <v>1</v>
      </c>
      <c r="X5383" s="33">
        <f t="shared" si="418"/>
        <v>1</v>
      </c>
      <c r="Y5383" s="4">
        <v>4</v>
      </c>
    </row>
    <row r="5384" spans="1:25" x14ac:dyDescent="0.3">
      <c r="A5384" s="4">
        <v>119663</v>
      </c>
      <c r="B5384" s="5">
        <v>44580</v>
      </c>
      <c r="C5384" s="4">
        <v>4</v>
      </c>
      <c r="D5384" s="4">
        <v>2</v>
      </c>
      <c r="E5384" s="6">
        <v>44580.984571759298</v>
      </c>
      <c r="F5384" s="6">
        <v>44580.984571759298</v>
      </c>
      <c r="G5384" s="7">
        <f t="shared" si="415"/>
        <v>23</v>
      </c>
      <c r="H5384" s="8">
        <f t="shared" si="416"/>
        <v>0</v>
      </c>
      <c r="I5384" s="9" t="str">
        <f>VLOOKUP(H5384,Ranges!$A$4:$B$15,2,TRUE)</f>
        <v>&lt;0.1</v>
      </c>
      <c r="J5384" s="6">
        <v>44580.985208333303</v>
      </c>
      <c r="K5384" s="6">
        <v>44580.985208333303</v>
      </c>
      <c r="L5384" s="10">
        <f t="shared" si="417"/>
        <v>0</v>
      </c>
      <c r="M5384" s="9" t="str">
        <f>VLOOKUP(L5384,Ranges!$A$4:$B$15,2,TRUE)</f>
        <v>&lt;0.1</v>
      </c>
      <c r="N5384" s="6">
        <v>44580.985891203702</v>
      </c>
      <c r="O5384" s="6">
        <v>44580.986168981501</v>
      </c>
      <c r="P5384" s="10">
        <f t="shared" si="419"/>
        <v>0.4000000306405127</v>
      </c>
      <c r="Q5384" s="9" t="str">
        <f>VLOOKUP(P5384,Ranges!$A$4:$B$15,2,TRUE)</f>
        <v>0.1-0.49</v>
      </c>
      <c r="R5384" s="6">
        <v>44580.986631944499</v>
      </c>
      <c r="S5384" s="4">
        <v>2</v>
      </c>
      <c r="T5384" s="4">
        <v>2</v>
      </c>
      <c r="U5384" s="4">
        <v>0</v>
      </c>
      <c r="V5384" s="4">
        <v>0</v>
      </c>
      <c r="W5384" s="4">
        <v>1</v>
      </c>
      <c r="X5384" s="33">
        <f t="shared" si="418"/>
        <v>1</v>
      </c>
      <c r="Y5384" s="4">
        <v>5</v>
      </c>
    </row>
    <row r="5385" spans="1:25" x14ac:dyDescent="0.3">
      <c r="A5385" s="4">
        <v>119664</v>
      </c>
      <c r="B5385" s="5">
        <v>44580</v>
      </c>
      <c r="C5385" s="4">
        <v>4</v>
      </c>
      <c r="D5385" s="4">
        <v>2</v>
      </c>
      <c r="E5385" s="6">
        <v>44580.985648148198</v>
      </c>
      <c r="F5385" s="6">
        <v>44580.985648148198</v>
      </c>
      <c r="G5385" s="7">
        <f t="shared" si="415"/>
        <v>23</v>
      </c>
      <c r="H5385" s="8">
        <f t="shared" si="416"/>
        <v>0</v>
      </c>
      <c r="I5385" s="9" t="str">
        <f>VLOOKUP(H5385,Ranges!$A$4:$B$15,2,TRUE)</f>
        <v>&lt;0.1</v>
      </c>
      <c r="J5385" s="6">
        <v>44580.986388888901</v>
      </c>
      <c r="K5385" s="6">
        <v>44580.986388888901</v>
      </c>
      <c r="L5385" s="10">
        <f t="shared" si="417"/>
        <v>0</v>
      </c>
      <c r="M5385" s="9" t="str">
        <f>VLOOKUP(L5385,Ranges!$A$4:$B$15,2,TRUE)</f>
        <v>&lt;0.1</v>
      </c>
      <c r="N5385" s="6">
        <v>44580.9868518519</v>
      </c>
      <c r="O5385" s="6">
        <v>44580.9868518519</v>
      </c>
      <c r="P5385" s="10">
        <f t="shared" si="419"/>
        <v>0</v>
      </c>
      <c r="Q5385" s="9" t="str">
        <f>VLOOKUP(P5385,Ranges!$A$4:$B$15,2,TRUE)</f>
        <v>&lt;0.1</v>
      </c>
      <c r="R5385" s="6">
        <v>44580.987314814804</v>
      </c>
      <c r="S5385" s="4">
        <v>5</v>
      </c>
      <c r="T5385" s="4">
        <v>3</v>
      </c>
      <c r="U5385" s="4">
        <v>1</v>
      </c>
      <c r="V5385" s="4">
        <v>0</v>
      </c>
      <c r="W5385" s="4">
        <v>0</v>
      </c>
      <c r="X5385" s="33">
        <f t="shared" si="418"/>
        <v>1</v>
      </c>
      <c r="Y5385" s="4">
        <v>9</v>
      </c>
    </row>
    <row r="5386" spans="1:25" x14ac:dyDescent="0.3">
      <c r="A5386" s="4">
        <v>119665</v>
      </c>
      <c r="B5386" s="5">
        <v>44580</v>
      </c>
      <c r="C5386" s="4">
        <v>4</v>
      </c>
      <c r="D5386" s="4">
        <v>2</v>
      </c>
      <c r="E5386" s="6">
        <v>44580.9868055556</v>
      </c>
      <c r="F5386" s="6">
        <v>44580.9868055556</v>
      </c>
      <c r="G5386" s="7">
        <f t="shared" si="415"/>
        <v>23</v>
      </c>
      <c r="H5386" s="8">
        <f t="shared" si="416"/>
        <v>0</v>
      </c>
      <c r="I5386" s="9" t="str">
        <f>VLOOKUP(H5386,Ranges!$A$4:$B$15,2,TRUE)</f>
        <v>&lt;0.1</v>
      </c>
      <c r="J5386" s="6">
        <v>44580.987534722197</v>
      </c>
      <c r="K5386" s="6">
        <v>44580.987534722197</v>
      </c>
      <c r="L5386" s="10">
        <f t="shared" si="417"/>
        <v>0</v>
      </c>
      <c r="M5386" s="9" t="str">
        <f>VLOOKUP(L5386,Ranges!$A$4:$B$15,2,TRUE)</f>
        <v>&lt;0.1</v>
      </c>
      <c r="N5386" s="6">
        <v>44580.988113425898</v>
      </c>
      <c r="O5386" s="6">
        <v>44580.988113425898</v>
      </c>
      <c r="P5386" s="10">
        <f t="shared" si="419"/>
        <v>0</v>
      </c>
      <c r="Q5386" s="9" t="str">
        <f>VLOOKUP(P5386,Ranges!$A$4:$B$15,2,TRUE)</f>
        <v>&lt;0.1</v>
      </c>
      <c r="R5386" s="6">
        <v>44580.988576388903</v>
      </c>
      <c r="S5386" s="4">
        <v>3</v>
      </c>
      <c r="T5386" s="4">
        <v>3</v>
      </c>
      <c r="U5386" s="4">
        <v>1</v>
      </c>
      <c r="V5386" s="4">
        <v>0</v>
      </c>
      <c r="W5386" s="4">
        <v>0</v>
      </c>
      <c r="X5386" s="33">
        <f t="shared" si="418"/>
        <v>1</v>
      </c>
      <c r="Y5386" s="4">
        <v>9</v>
      </c>
    </row>
    <row r="5387" spans="1:25" x14ac:dyDescent="0.3">
      <c r="A5387" s="4">
        <v>119666</v>
      </c>
      <c r="B5387" s="5">
        <v>44580</v>
      </c>
      <c r="C5387" s="4">
        <v>4</v>
      </c>
      <c r="D5387" s="4">
        <v>2</v>
      </c>
      <c r="E5387" s="6">
        <v>44580.987951388903</v>
      </c>
      <c r="F5387" s="6">
        <v>44580.987951388903</v>
      </c>
      <c r="G5387" s="7">
        <f t="shared" si="415"/>
        <v>23</v>
      </c>
      <c r="H5387" s="8">
        <f t="shared" si="416"/>
        <v>0</v>
      </c>
      <c r="I5387" s="9" t="str">
        <f>VLOOKUP(H5387,Ranges!$A$4:$B$15,2,TRUE)</f>
        <v>&lt;0.1</v>
      </c>
      <c r="J5387" s="6">
        <v>44580.988645833299</v>
      </c>
      <c r="K5387" s="6">
        <v>44580.988645833299</v>
      </c>
      <c r="L5387" s="10">
        <f t="shared" si="417"/>
        <v>0</v>
      </c>
      <c r="M5387" s="9" t="str">
        <f>VLOOKUP(L5387,Ranges!$A$4:$B$15,2,TRUE)</f>
        <v>&lt;0.1</v>
      </c>
      <c r="N5387" s="6">
        <v>44580.989351851902</v>
      </c>
      <c r="O5387" s="6">
        <v>44580.989351851902</v>
      </c>
      <c r="P5387" s="10">
        <f t="shared" si="419"/>
        <v>0</v>
      </c>
      <c r="Q5387" s="9" t="str">
        <f>VLOOKUP(P5387,Ranges!$A$4:$B$15,2,TRUE)</f>
        <v>&lt;0.1</v>
      </c>
      <c r="R5387" s="6">
        <v>44580.989814814799</v>
      </c>
      <c r="S5387" s="4">
        <v>6</v>
      </c>
      <c r="T5387" s="4">
        <v>3</v>
      </c>
      <c r="U5387" s="4">
        <v>1</v>
      </c>
      <c r="V5387" s="4">
        <v>0</v>
      </c>
      <c r="W5387" s="4">
        <v>0</v>
      </c>
      <c r="X5387" s="33">
        <f t="shared" si="418"/>
        <v>1</v>
      </c>
      <c r="Y5387" s="4">
        <v>8</v>
      </c>
    </row>
    <row r="5388" spans="1:25" x14ac:dyDescent="0.3">
      <c r="A5388" s="4">
        <v>119667</v>
      </c>
      <c r="B5388" s="5">
        <v>44580</v>
      </c>
      <c r="C5388" s="4">
        <v>4</v>
      </c>
      <c r="D5388" s="4">
        <v>2</v>
      </c>
      <c r="E5388" s="6">
        <v>44580.988831018498</v>
      </c>
      <c r="F5388" s="6">
        <v>44580.988831018498</v>
      </c>
      <c r="G5388" s="7">
        <f t="shared" si="415"/>
        <v>23</v>
      </c>
      <c r="H5388" s="8">
        <f t="shared" si="416"/>
        <v>0</v>
      </c>
      <c r="I5388" s="9" t="str">
        <f>VLOOKUP(H5388,Ranges!$A$4:$B$15,2,TRUE)</f>
        <v>&lt;0.1</v>
      </c>
      <c r="J5388" s="6">
        <v>44580.989456018498</v>
      </c>
      <c r="K5388" s="6">
        <v>44580.989456018498</v>
      </c>
      <c r="L5388" s="10">
        <f t="shared" si="417"/>
        <v>0</v>
      </c>
      <c r="M5388" s="9" t="str">
        <f>VLOOKUP(L5388,Ranges!$A$4:$B$15,2,TRUE)</f>
        <v>&lt;0.1</v>
      </c>
      <c r="N5388" s="6">
        <v>44580.991099537001</v>
      </c>
      <c r="O5388" s="6">
        <v>44580.991099537001</v>
      </c>
      <c r="P5388" s="10">
        <f t="shared" si="419"/>
        <v>0</v>
      </c>
      <c r="Q5388" s="9" t="str">
        <f>VLOOKUP(P5388,Ranges!$A$4:$B$15,2,TRUE)</f>
        <v>&lt;0.1</v>
      </c>
      <c r="R5388" s="6">
        <v>44580.991678240702</v>
      </c>
      <c r="S5388" s="4">
        <v>2</v>
      </c>
      <c r="T5388" s="4">
        <v>2</v>
      </c>
      <c r="U5388" s="4">
        <v>0</v>
      </c>
      <c r="V5388" s="4">
        <v>2</v>
      </c>
      <c r="W5388" s="4">
        <v>0</v>
      </c>
      <c r="X5388" s="33">
        <f t="shared" si="418"/>
        <v>2</v>
      </c>
      <c r="Y5388" s="4">
        <v>9</v>
      </c>
    </row>
    <row r="5389" spans="1:25" x14ac:dyDescent="0.3">
      <c r="A5389" s="4">
        <v>119668</v>
      </c>
      <c r="B5389" s="5">
        <v>44580</v>
      </c>
      <c r="C5389" s="4">
        <v>4</v>
      </c>
      <c r="D5389" s="4">
        <v>2</v>
      </c>
      <c r="E5389" s="6">
        <v>44580.989699074104</v>
      </c>
      <c r="F5389" s="6">
        <v>44580.989699074104</v>
      </c>
      <c r="G5389" s="7">
        <f t="shared" si="415"/>
        <v>23</v>
      </c>
      <c r="H5389" s="8">
        <f t="shared" si="416"/>
        <v>0</v>
      </c>
      <c r="I5389" s="9" t="str">
        <f>VLOOKUP(H5389,Ranges!$A$4:$B$15,2,TRUE)</f>
        <v>&lt;0.1</v>
      </c>
      <c r="J5389" s="6">
        <v>44580.990011574097</v>
      </c>
      <c r="K5389" s="6">
        <v>44580.991099537001</v>
      </c>
      <c r="L5389" s="10">
        <f t="shared" si="417"/>
        <v>1.5666665823664516</v>
      </c>
      <c r="M5389" s="9" t="str">
        <f>VLOOKUP(L5389,Ranges!$A$4:$B$15,2,TRUE)</f>
        <v>1-1.9</v>
      </c>
      <c r="N5389" s="6">
        <v>44580.990636574097</v>
      </c>
      <c r="O5389" s="6">
        <v>44580.991724537002</v>
      </c>
      <c r="P5389" s="10">
        <f t="shared" si="419"/>
        <v>1.5666665823664516</v>
      </c>
      <c r="Q5389" s="9" t="str">
        <f>VLOOKUP(P5389,Ranges!$A$4:$B$15,2,TRUE)</f>
        <v>1-1.9</v>
      </c>
      <c r="R5389" s="6">
        <v>44580.9921875</v>
      </c>
      <c r="S5389" s="4">
        <v>6</v>
      </c>
      <c r="T5389" s="4">
        <v>1</v>
      </c>
      <c r="U5389" s="4">
        <v>0</v>
      </c>
      <c r="V5389" s="4">
        <v>1</v>
      </c>
      <c r="W5389" s="4">
        <v>0</v>
      </c>
      <c r="X5389" s="33">
        <f t="shared" si="418"/>
        <v>1</v>
      </c>
      <c r="Y5389" s="4">
        <v>5</v>
      </c>
    </row>
    <row r="5390" spans="1:25" x14ac:dyDescent="0.3">
      <c r="A5390" s="4">
        <v>119669</v>
      </c>
      <c r="B5390" s="5">
        <v>44580</v>
      </c>
      <c r="C5390" s="4">
        <v>4</v>
      </c>
      <c r="D5390" s="4">
        <v>2</v>
      </c>
      <c r="E5390" s="6">
        <v>44580.9906597222</v>
      </c>
      <c r="F5390" s="6">
        <v>44580.9906597222</v>
      </c>
      <c r="G5390" s="7">
        <f t="shared" si="415"/>
        <v>23</v>
      </c>
      <c r="H5390" s="8">
        <f t="shared" si="416"/>
        <v>0</v>
      </c>
      <c r="I5390" s="9" t="str">
        <f>VLOOKUP(H5390,Ranges!$A$4:$B$15,2,TRUE)</f>
        <v>&lt;0.1</v>
      </c>
      <c r="J5390" s="6">
        <v>44580.992013888899</v>
      </c>
      <c r="K5390" s="6">
        <v>44580.992013888899</v>
      </c>
      <c r="L5390" s="10">
        <f t="shared" si="417"/>
        <v>0</v>
      </c>
      <c r="M5390" s="9" t="str">
        <f>VLOOKUP(L5390,Ranges!$A$4:$B$15,2,TRUE)</f>
        <v>&lt;0.1</v>
      </c>
      <c r="N5390" s="6">
        <v>44580.993472222202</v>
      </c>
      <c r="O5390" s="6">
        <v>44580.993472222202</v>
      </c>
      <c r="P5390" s="10">
        <f t="shared" si="419"/>
        <v>0</v>
      </c>
      <c r="Q5390" s="9" t="str">
        <f>VLOOKUP(P5390,Ranges!$A$4:$B$15,2,TRUE)</f>
        <v>&lt;0.1</v>
      </c>
      <c r="R5390" s="6">
        <v>44580.9941666667</v>
      </c>
      <c r="S5390" s="4">
        <v>4</v>
      </c>
      <c r="T5390" s="4">
        <v>3</v>
      </c>
      <c r="U5390" s="4">
        <v>1</v>
      </c>
      <c r="V5390" s="4">
        <v>1</v>
      </c>
      <c r="W5390" s="4">
        <v>1</v>
      </c>
      <c r="X5390" s="33">
        <f t="shared" si="418"/>
        <v>3</v>
      </c>
      <c r="Y5390" s="4">
        <v>9</v>
      </c>
    </row>
    <row r="5391" spans="1:25" x14ac:dyDescent="0.3">
      <c r="A5391" s="4">
        <v>119670</v>
      </c>
      <c r="B5391" s="5">
        <v>44580</v>
      </c>
      <c r="C5391" s="4">
        <v>4</v>
      </c>
      <c r="D5391" s="4">
        <v>2</v>
      </c>
      <c r="E5391" s="6">
        <v>44580.991585648197</v>
      </c>
      <c r="F5391" s="6">
        <v>44580.991666666698</v>
      </c>
      <c r="G5391" s="7">
        <f t="shared" si="415"/>
        <v>23</v>
      </c>
      <c r="H5391" s="8">
        <f t="shared" si="416"/>
        <v>0.11666664155200124</v>
      </c>
      <c r="I5391" s="9" t="str">
        <f>VLOOKUP(H5391,Ranges!$A$4:$B$15,2,TRUE)</f>
        <v>0.1-0.49</v>
      </c>
      <c r="J5391" s="6">
        <v>44580.992303240797</v>
      </c>
      <c r="K5391" s="6">
        <v>44580.993472222202</v>
      </c>
      <c r="L5391" s="10">
        <f t="shared" si="417"/>
        <v>1.6833332239184529</v>
      </c>
      <c r="M5391" s="9" t="str">
        <f>VLOOKUP(L5391,Ranges!$A$4:$B$15,2,TRUE)</f>
        <v>1-1.9</v>
      </c>
      <c r="N5391" s="6">
        <v>44580.992766203701</v>
      </c>
      <c r="O5391" s="6">
        <v>44580.9941666667</v>
      </c>
      <c r="P5391" s="10">
        <f t="shared" si="419"/>
        <v>2.0166667189914733</v>
      </c>
      <c r="Q5391" s="9" t="str">
        <f>VLOOKUP(P5391,Ranges!$A$4:$B$15,2,TRUE)</f>
        <v>2-2.9</v>
      </c>
      <c r="R5391" s="6">
        <v>44580.994629629597</v>
      </c>
      <c r="S5391" s="4">
        <v>4</v>
      </c>
      <c r="T5391" s="4">
        <v>2</v>
      </c>
      <c r="U5391" s="4">
        <v>0</v>
      </c>
      <c r="V5391" s="4">
        <v>0</v>
      </c>
      <c r="W5391" s="4">
        <v>1</v>
      </c>
      <c r="X5391" s="33">
        <f t="shared" si="418"/>
        <v>1</v>
      </c>
      <c r="Y5391" s="4">
        <v>4</v>
      </c>
    </row>
    <row r="5392" spans="1:25" x14ac:dyDescent="0.3">
      <c r="A5392" s="4">
        <v>119671</v>
      </c>
      <c r="B5392" s="5">
        <v>44580</v>
      </c>
      <c r="C5392" s="4">
        <v>4</v>
      </c>
      <c r="D5392" s="4">
        <v>2</v>
      </c>
      <c r="E5392" s="6">
        <v>44580.992569444403</v>
      </c>
      <c r="F5392" s="6">
        <v>44580.992569444403</v>
      </c>
      <c r="G5392" s="7">
        <f t="shared" si="415"/>
        <v>23</v>
      </c>
      <c r="H5392" s="8">
        <f t="shared" si="416"/>
        <v>0</v>
      </c>
      <c r="I5392" s="9" t="str">
        <f>VLOOKUP(H5392,Ranges!$A$4:$B$15,2,TRUE)</f>
        <v>&lt;0.1</v>
      </c>
      <c r="J5392" s="6">
        <v>44580.993217592601</v>
      </c>
      <c r="K5392" s="6">
        <v>44580.993217592601</v>
      </c>
      <c r="L5392" s="10">
        <f t="shared" si="417"/>
        <v>0</v>
      </c>
      <c r="M5392" s="9" t="str">
        <f>VLOOKUP(L5392,Ranges!$A$4:$B$15,2,TRUE)</f>
        <v>&lt;0.1</v>
      </c>
      <c r="N5392" s="6">
        <v>44580.993888888901</v>
      </c>
      <c r="O5392" s="6">
        <v>44580.994629629597</v>
      </c>
      <c r="P5392" s="10">
        <f t="shared" si="419"/>
        <v>1.066666601691395</v>
      </c>
      <c r="Q5392" s="9" t="str">
        <f>VLOOKUP(P5392,Ranges!$A$4:$B$15,2,TRUE)</f>
        <v>1-1.9</v>
      </c>
      <c r="R5392" s="6">
        <v>44580.995092592602</v>
      </c>
      <c r="S5392" s="4">
        <v>1</v>
      </c>
      <c r="T5392" s="4">
        <v>3</v>
      </c>
      <c r="U5392" s="4">
        <v>0</v>
      </c>
      <c r="V5392" s="4">
        <v>1</v>
      </c>
      <c r="W5392" s="4">
        <v>0</v>
      </c>
      <c r="X5392" s="33">
        <f t="shared" si="418"/>
        <v>1</v>
      </c>
      <c r="Y5392" s="4">
        <v>5</v>
      </c>
    </row>
    <row r="5393" spans="1:25" x14ac:dyDescent="0.3">
      <c r="A5393" s="4">
        <v>119672</v>
      </c>
      <c r="B5393" s="5">
        <v>44580</v>
      </c>
      <c r="C5393" s="4">
        <v>4</v>
      </c>
      <c r="D5393" s="4">
        <v>2</v>
      </c>
      <c r="E5393" s="6">
        <v>44580.993530092601</v>
      </c>
      <c r="F5393" s="6">
        <v>44580.993530092601</v>
      </c>
      <c r="G5393" s="7">
        <f t="shared" si="415"/>
        <v>23</v>
      </c>
      <c r="H5393" s="8">
        <f t="shared" si="416"/>
        <v>0</v>
      </c>
      <c r="I5393" s="9" t="str">
        <f>VLOOKUP(H5393,Ranges!$A$4:$B$15,2,TRUE)</f>
        <v>&lt;0.1</v>
      </c>
      <c r="J5393" s="6">
        <v>44580.994247685201</v>
      </c>
      <c r="K5393" s="6">
        <v>44580.994247685201</v>
      </c>
      <c r="L5393" s="10">
        <f t="shared" si="417"/>
        <v>0</v>
      </c>
      <c r="M5393" s="9" t="str">
        <f>VLOOKUP(L5393,Ranges!$A$4:$B$15,2,TRUE)</f>
        <v>&lt;0.1</v>
      </c>
      <c r="N5393" s="6">
        <v>44580.994895833297</v>
      </c>
      <c r="O5393" s="6">
        <v>44580.995092592602</v>
      </c>
      <c r="P5393" s="10">
        <f t="shared" si="419"/>
        <v>0.28333339956589043</v>
      </c>
      <c r="Q5393" s="9" t="str">
        <f>VLOOKUP(P5393,Ranges!$A$4:$B$15,2,TRUE)</f>
        <v>0.1-0.49</v>
      </c>
      <c r="R5393" s="6">
        <v>44580.995555555601</v>
      </c>
      <c r="S5393" s="4">
        <v>2</v>
      </c>
      <c r="T5393" s="4">
        <v>3</v>
      </c>
      <c r="U5393" s="4">
        <v>0</v>
      </c>
      <c r="V5393" s="4">
        <v>0</v>
      </c>
      <c r="W5393" s="4">
        <v>1</v>
      </c>
      <c r="X5393" s="33">
        <f t="shared" si="418"/>
        <v>1</v>
      </c>
      <c r="Y5393" s="4">
        <v>7</v>
      </c>
    </row>
    <row r="5394" spans="1:25" x14ac:dyDescent="0.3">
      <c r="A5394" s="4">
        <v>119673</v>
      </c>
      <c r="B5394" s="5">
        <v>44580</v>
      </c>
      <c r="C5394" s="4">
        <v>4</v>
      </c>
      <c r="D5394" s="4">
        <v>2</v>
      </c>
      <c r="E5394" s="6">
        <v>44580.994456018503</v>
      </c>
      <c r="F5394" s="6">
        <v>44580.994456018503</v>
      </c>
      <c r="G5394" s="7">
        <f t="shared" si="415"/>
        <v>23</v>
      </c>
      <c r="H5394" s="8">
        <f t="shared" si="416"/>
        <v>0</v>
      </c>
      <c r="I5394" s="9" t="str">
        <f>VLOOKUP(H5394,Ranges!$A$4:$B$15,2,TRUE)</f>
        <v>&lt;0.1</v>
      </c>
      <c r="J5394" s="6">
        <v>44580.995451388902</v>
      </c>
      <c r="K5394" s="6">
        <v>44580.995451388902</v>
      </c>
      <c r="L5394" s="10">
        <f t="shared" si="417"/>
        <v>0</v>
      </c>
      <c r="M5394" s="9" t="str">
        <f>VLOOKUP(L5394,Ranges!$A$4:$B$15,2,TRUE)</f>
        <v>&lt;0.1</v>
      </c>
      <c r="N5394" s="6">
        <v>44580.996469907397</v>
      </c>
      <c r="O5394" s="6">
        <v>44580.996469907397</v>
      </c>
      <c r="P5394" s="10">
        <f t="shared" si="419"/>
        <v>0</v>
      </c>
      <c r="Q5394" s="9" t="str">
        <f>VLOOKUP(P5394,Ranges!$A$4:$B$15,2,TRUE)</f>
        <v>&lt;0.1</v>
      </c>
      <c r="R5394" s="6">
        <v>44580.997048611098</v>
      </c>
      <c r="S5394" s="4">
        <v>4</v>
      </c>
      <c r="T5394" s="4">
        <v>2</v>
      </c>
      <c r="U5394" s="4">
        <v>2</v>
      </c>
      <c r="V5394" s="4">
        <v>0</v>
      </c>
      <c r="W5394" s="4">
        <v>0</v>
      </c>
      <c r="X5394" s="33">
        <f t="shared" si="418"/>
        <v>2</v>
      </c>
      <c r="Y5394" s="4">
        <v>8</v>
      </c>
    </row>
    <row r="5395" spans="1:25" x14ac:dyDescent="0.3">
      <c r="A5395" s="4">
        <v>119674</v>
      </c>
      <c r="B5395" s="5">
        <v>44580</v>
      </c>
      <c r="C5395" s="4">
        <v>4</v>
      </c>
      <c r="D5395" s="4">
        <v>2</v>
      </c>
      <c r="E5395" s="6">
        <v>44580.995358796303</v>
      </c>
      <c r="F5395" s="6">
        <v>44580.995358796303</v>
      </c>
      <c r="G5395" s="7">
        <f t="shared" si="415"/>
        <v>23</v>
      </c>
      <c r="H5395" s="8">
        <f t="shared" si="416"/>
        <v>0</v>
      </c>
      <c r="I5395" s="9" t="str">
        <f>VLOOKUP(H5395,Ranges!$A$4:$B$15,2,TRUE)</f>
        <v>&lt;0.1</v>
      </c>
      <c r="J5395" s="6">
        <v>44580.995995370402</v>
      </c>
      <c r="K5395" s="6">
        <v>44580.996469907397</v>
      </c>
      <c r="L5395" s="10">
        <f t="shared" si="417"/>
        <v>0.68333327304571867</v>
      </c>
      <c r="M5395" s="9" t="str">
        <f>VLOOKUP(L5395,Ranges!$A$4:$B$15,2,TRUE)</f>
        <v>0.5-0.99</v>
      </c>
      <c r="N5395" s="6">
        <v>44580.996620370403</v>
      </c>
      <c r="O5395" s="6">
        <v>44580.997094907398</v>
      </c>
      <c r="P5395" s="10">
        <f t="shared" si="419"/>
        <v>0.68333327304571867</v>
      </c>
      <c r="Q5395" s="9" t="str">
        <f>VLOOKUP(P5395,Ranges!$A$4:$B$15,2,TRUE)</f>
        <v>0.5-0.99</v>
      </c>
      <c r="R5395" s="6">
        <v>44580.997557870403</v>
      </c>
      <c r="S5395" s="4">
        <v>4</v>
      </c>
      <c r="T5395" s="4">
        <v>3</v>
      </c>
      <c r="U5395" s="4">
        <v>0</v>
      </c>
      <c r="V5395" s="4">
        <v>0</v>
      </c>
      <c r="W5395" s="4">
        <v>1</v>
      </c>
      <c r="X5395" s="33">
        <f t="shared" si="418"/>
        <v>1</v>
      </c>
      <c r="Y5395" s="4">
        <v>5</v>
      </c>
    </row>
    <row r="5396" spans="1:25" x14ac:dyDescent="0.3">
      <c r="A5396" s="4">
        <v>119675</v>
      </c>
      <c r="B5396" s="5">
        <v>44580</v>
      </c>
      <c r="C5396" s="4">
        <v>4</v>
      </c>
      <c r="D5396" s="4">
        <v>2</v>
      </c>
      <c r="E5396" s="6">
        <v>44580.996423611097</v>
      </c>
      <c r="F5396" s="6">
        <v>44580.996423611097</v>
      </c>
      <c r="G5396" s="7">
        <f t="shared" ref="G5396:G5459" si="420">HOUR(E5396)</f>
        <v>23</v>
      </c>
      <c r="H5396" s="8">
        <f t="shared" ref="H5396:H5459" si="421">(F5396-E5396)*24*60</f>
        <v>0</v>
      </c>
      <c r="I5396" s="9" t="str">
        <f>VLOOKUP(H5396,Ranges!$A$4:$B$15,2,TRUE)</f>
        <v>&lt;0.1</v>
      </c>
      <c r="J5396" s="6">
        <v>44580.997164351902</v>
      </c>
      <c r="K5396" s="6">
        <v>44580.997164351902</v>
      </c>
      <c r="L5396" s="10">
        <f t="shared" ref="L5396:L5459" si="422">(K5396-J5396)*24*60</f>
        <v>0</v>
      </c>
      <c r="M5396" s="9" t="str">
        <f>VLOOKUP(L5396,Ranges!$A$4:$B$15,2,TRUE)</f>
        <v>&lt;0.1</v>
      </c>
      <c r="N5396" s="6">
        <v>44580.997905092598</v>
      </c>
      <c r="O5396" s="6">
        <v>44580.997905092598</v>
      </c>
      <c r="P5396" s="10">
        <f t="shared" si="419"/>
        <v>0</v>
      </c>
      <c r="Q5396" s="9" t="str">
        <f>VLOOKUP(P5396,Ranges!$A$4:$B$15,2,TRUE)</f>
        <v>&lt;0.1</v>
      </c>
      <c r="R5396" s="6">
        <v>44580.998368055603</v>
      </c>
      <c r="S5396" s="4">
        <v>3</v>
      </c>
      <c r="T5396" s="4">
        <v>1</v>
      </c>
      <c r="U5396" s="4">
        <v>0</v>
      </c>
      <c r="V5396" s="4">
        <v>1</v>
      </c>
      <c r="W5396" s="4">
        <v>0</v>
      </c>
      <c r="X5396" s="33">
        <f t="shared" ref="X5396:X5459" si="423">U5396+V5396+W5396</f>
        <v>1</v>
      </c>
      <c r="Y5396" s="4">
        <v>9</v>
      </c>
    </row>
    <row r="5397" spans="1:25" x14ac:dyDescent="0.3">
      <c r="A5397" s="4">
        <v>119676</v>
      </c>
      <c r="B5397" s="5">
        <v>44580</v>
      </c>
      <c r="C5397" s="4">
        <v>4</v>
      </c>
      <c r="D5397" s="4">
        <v>2</v>
      </c>
      <c r="E5397" s="6">
        <v>44580.9975694444</v>
      </c>
      <c r="F5397" s="6">
        <v>44580.9975694444</v>
      </c>
      <c r="G5397" s="7">
        <f t="shared" si="420"/>
        <v>23</v>
      </c>
      <c r="H5397" s="8">
        <f t="shared" si="421"/>
        <v>0</v>
      </c>
      <c r="I5397" s="9" t="str">
        <f>VLOOKUP(H5397,Ranges!$A$4:$B$15,2,TRUE)</f>
        <v>&lt;0.1</v>
      </c>
      <c r="J5397" s="6">
        <v>44580.998298611099</v>
      </c>
      <c r="K5397" s="6">
        <v>44580.998298611099</v>
      </c>
      <c r="L5397" s="10">
        <f t="shared" si="422"/>
        <v>0</v>
      </c>
      <c r="M5397" s="9" t="str">
        <f>VLOOKUP(L5397,Ranges!$A$4:$B$15,2,TRUE)</f>
        <v>&lt;0.1</v>
      </c>
      <c r="N5397" s="6">
        <v>44580.999166666697</v>
      </c>
      <c r="O5397" s="6">
        <v>44580.999166666697</v>
      </c>
      <c r="P5397" s="10">
        <f t="shared" ref="P5397:P5460" si="424">(O5397-N5397)*24*60</f>
        <v>0</v>
      </c>
      <c r="Q5397" s="9" t="str">
        <f>VLOOKUP(P5397,Ranges!$A$4:$B$15,2,TRUE)</f>
        <v>&lt;0.1</v>
      </c>
      <c r="R5397" s="6">
        <v>44580.999629629601</v>
      </c>
      <c r="S5397" s="4">
        <v>6</v>
      </c>
      <c r="T5397" s="4">
        <v>1</v>
      </c>
      <c r="U5397" s="4">
        <v>0</v>
      </c>
      <c r="V5397" s="4">
        <v>1</v>
      </c>
      <c r="W5397" s="4">
        <v>0</v>
      </c>
      <c r="X5397" s="33">
        <f t="shared" si="423"/>
        <v>1</v>
      </c>
      <c r="Y5397" s="4">
        <v>8</v>
      </c>
    </row>
    <row r="5398" spans="1:25" x14ac:dyDescent="0.3">
      <c r="A5398" s="4">
        <v>119677</v>
      </c>
      <c r="B5398" s="5">
        <v>44580</v>
      </c>
      <c r="C5398" s="4">
        <v>4</v>
      </c>
      <c r="D5398" s="4">
        <v>2</v>
      </c>
      <c r="E5398" s="6">
        <v>44580.998449074097</v>
      </c>
      <c r="F5398" s="6">
        <v>44580.998449074097</v>
      </c>
      <c r="G5398" s="7">
        <f t="shared" si="420"/>
        <v>23</v>
      </c>
      <c r="H5398" s="8">
        <f t="shared" si="421"/>
        <v>0</v>
      </c>
      <c r="I5398" s="9" t="str">
        <f>VLOOKUP(H5398,Ranges!$A$4:$B$15,2,TRUE)</f>
        <v>&lt;0.1</v>
      </c>
      <c r="J5398" s="6">
        <v>44580.999166666697</v>
      </c>
      <c r="K5398" s="6">
        <v>44580.999166666697</v>
      </c>
      <c r="L5398" s="10">
        <f t="shared" si="422"/>
        <v>0</v>
      </c>
      <c r="M5398" s="9" t="str">
        <f>VLOOKUP(L5398,Ranges!$A$4:$B$15,2,TRUE)</f>
        <v>&lt;0.1</v>
      </c>
      <c r="N5398" s="6">
        <v>44580.9996875</v>
      </c>
      <c r="O5398" s="6">
        <v>44580.9996875</v>
      </c>
      <c r="P5398" s="10">
        <f t="shared" si="424"/>
        <v>0</v>
      </c>
      <c r="Q5398" s="9" t="str">
        <f>VLOOKUP(P5398,Ranges!$A$4:$B$15,2,TRUE)</f>
        <v>&lt;0.1</v>
      </c>
      <c r="R5398" s="6">
        <v>44581.000150462998</v>
      </c>
      <c r="S5398" s="4">
        <v>4</v>
      </c>
      <c r="T5398" s="4">
        <v>1</v>
      </c>
      <c r="U5398" s="4">
        <v>0</v>
      </c>
      <c r="V5398" s="4">
        <v>0</v>
      </c>
      <c r="W5398" s="4">
        <v>1</v>
      </c>
      <c r="X5398" s="33">
        <f t="shared" si="423"/>
        <v>1</v>
      </c>
      <c r="Y5398" s="4">
        <v>8</v>
      </c>
    </row>
    <row r="5399" spans="1:25" x14ac:dyDescent="0.3">
      <c r="A5399" s="4">
        <v>119678</v>
      </c>
      <c r="B5399" s="5">
        <v>44580</v>
      </c>
      <c r="C5399" s="4">
        <v>4</v>
      </c>
      <c r="D5399" s="4">
        <v>2</v>
      </c>
      <c r="E5399" s="6">
        <v>44580.999409722201</v>
      </c>
      <c r="F5399" s="6">
        <v>44580.999409722201</v>
      </c>
      <c r="G5399" s="7">
        <f t="shared" si="420"/>
        <v>23</v>
      </c>
      <c r="H5399" s="8">
        <f t="shared" si="421"/>
        <v>0</v>
      </c>
      <c r="I5399" s="9" t="str">
        <f>VLOOKUP(H5399,Ranges!$A$4:$B$15,2,TRUE)</f>
        <v>&lt;0.1</v>
      </c>
      <c r="J5399" s="6">
        <v>44581.000115740702</v>
      </c>
      <c r="K5399" s="6">
        <v>44581.000115740702</v>
      </c>
      <c r="L5399" s="10">
        <f t="shared" si="422"/>
        <v>0</v>
      </c>
      <c r="M5399" s="9" t="str">
        <f>VLOOKUP(L5399,Ranges!$A$4:$B$15,2,TRUE)</f>
        <v>&lt;0.1</v>
      </c>
      <c r="N5399" s="6">
        <v>44581.000752314802</v>
      </c>
      <c r="O5399" s="6">
        <v>44581.000752314802</v>
      </c>
      <c r="P5399" s="10">
        <f t="shared" si="424"/>
        <v>0</v>
      </c>
      <c r="Q5399" s="9" t="str">
        <f>VLOOKUP(P5399,Ranges!$A$4:$B$15,2,TRUE)</f>
        <v>&lt;0.1</v>
      </c>
      <c r="R5399" s="6">
        <v>44581.0012152778</v>
      </c>
      <c r="S5399" s="4">
        <v>1</v>
      </c>
      <c r="T5399" s="4">
        <v>1</v>
      </c>
      <c r="U5399" s="4">
        <v>0</v>
      </c>
      <c r="V5399" s="4">
        <v>0</v>
      </c>
      <c r="W5399" s="4">
        <v>1</v>
      </c>
      <c r="X5399" s="33">
        <f t="shared" si="423"/>
        <v>1</v>
      </c>
      <c r="Y5399" s="4">
        <v>8</v>
      </c>
    </row>
    <row r="5400" spans="1:25" x14ac:dyDescent="0.3">
      <c r="A5400" s="4">
        <v>119679</v>
      </c>
      <c r="B5400" s="5">
        <v>44581</v>
      </c>
      <c r="C5400" s="4">
        <v>5</v>
      </c>
      <c r="D5400" s="4">
        <v>1</v>
      </c>
      <c r="E5400" s="6">
        <v>44581.458287037</v>
      </c>
      <c r="F5400" s="6">
        <v>44581.458287037</v>
      </c>
      <c r="G5400" s="7">
        <f t="shared" si="420"/>
        <v>10</v>
      </c>
      <c r="H5400" s="8">
        <f t="shared" si="421"/>
        <v>0</v>
      </c>
      <c r="I5400" s="9" t="str">
        <f>VLOOKUP(H5400,Ranges!$A$4:$B$15,2,TRUE)</f>
        <v>&lt;0.1</v>
      </c>
      <c r="J5400" s="6">
        <v>44581.459305555603</v>
      </c>
      <c r="K5400" s="6">
        <v>44581.459305555603</v>
      </c>
      <c r="L5400" s="10">
        <f t="shared" si="422"/>
        <v>0</v>
      </c>
      <c r="M5400" s="9" t="str">
        <f>VLOOKUP(L5400,Ranges!$A$4:$B$15,2,TRUE)</f>
        <v>&lt;0.1</v>
      </c>
      <c r="N5400" s="6">
        <v>44581.461111111101</v>
      </c>
      <c r="O5400" s="6">
        <v>44581.461111111101</v>
      </c>
      <c r="P5400" s="10">
        <f t="shared" si="424"/>
        <v>0</v>
      </c>
      <c r="Q5400" s="9" t="str">
        <f>VLOOKUP(P5400,Ranges!$A$4:$B$15,2,TRUE)</f>
        <v>&lt;0.1</v>
      </c>
      <c r="R5400" s="6">
        <v>44581.461689814802</v>
      </c>
      <c r="S5400" s="4">
        <v>6</v>
      </c>
      <c r="T5400" s="4">
        <v>3</v>
      </c>
      <c r="U5400" s="4">
        <v>0</v>
      </c>
      <c r="V5400" s="4">
        <v>0</v>
      </c>
      <c r="W5400" s="4">
        <v>2</v>
      </c>
      <c r="X5400" s="33">
        <f t="shared" si="423"/>
        <v>2</v>
      </c>
      <c r="Y5400" s="4">
        <v>8</v>
      </c>
    </row>
    <row r="5401" spans="1:25" x14ac:dyDescent="0.3">
      <c r="A5401" s="4">
        <v>119680</v>
      </c>
      <c r="B5401" s="5">
        <v>44581</v>
      </c>
      <c r="C5401" s="4">
        <v>5</v>
      </c>
      <c r="D5401" s="4">
        <v>1</v>
      </c>
      <c r="E5401" s="6">
        <v>44581.459189814799</v>
      </c>
      <c r="F5401" s="6">
        <v>44581.459189814799</v>
      </c>
      <c r="G5401" s="7">
        <f t="shared" si="420"/>
        <v>11</v>
      </c>
      <c r="H5401" s="8">
        <f t="shared" si="421"/>
        <v>0</v>
      </c>
      <c r="I5401" s="9" t="str">
        <f>VLOOKUP(H5401,Ranges!$A$4:$B$15,2,TRUE)</f>
        <v>&lt;0.1</v>
      </c>
      <c r="J5401" s="6">
        <v>44581.459907407399</v>
      </c>
      <c r="K5401" s="6">
        <v>44581.461111111101</v>
      </c>
      <c r="L5401" s="10">
        <f t="shared" si="422"/>
        <v>1.7333333299029619</v>
      </c>
      <c r="M5401" s="9" t="str">
        <f>VLOOKUP(L5401,Ranges!$A$4:$B$15,2,TRUE)</f>
        <v>1-1.9</v>
      </c>
      <c r="N5401" s="6">
        <v>44581.460613425901</v>
      </c>
      <c r="O5401" s="6">
        <v>44581.461817129602</v>
      </c>
      <c r="P5401" s="10">
        <f t="shared" si="424"/>
        <v>1.7333333299029619</v>
      </c>
      <c r="Q5401" s="9" t="str">
        <f>VLOOKUP(P5401,Ranges!$A$4:$B$15,2,TRUE)</f>
        <v>1-1.9</v>
      </c>
      <c r="R5401" s="6">
        <v>44581.462280092601</v>
      </c>
      <c r="S5401" s="4">
        <v>1</v>
      </c>
      <c r="T5401" s="4">
        <v>1</v>
      </c>
      <c r="U5401" s="4">
        <v>0</v>
      </c>
      <c r="V5401" s="4">
        <v>1</v>
      </c>
      <c r="W5401" s="4">
        <v>0</v>
      </c>
      <c r="X5401" s="33">
        <f t="shared" si="423"/>
        <v>1</v>
      </c>
      <c r="Y5401" s="4">
        <v>5</v>
      </c>
    </row>
    <row r="5402" spans="1:25" x14ac:dyDescent="0.3">
      <c r="A5402" s="4">
        <v>119681</v>
      </c>
      <c r="B5402" s="5">
        <v>44581</v>
      </c>
      <c r="C5402" s="4">
        <v>5</v>
      </c>
      <c r="D5402" s="4">
        <v>1</v>
      </c>
      <c r="E5402" s="6">
        <v>44581.459918981498</v>
      </c>
      <c r="F5402" s="6">
        <v>44581.459918981498</v>
      </c>
      <c r="G5402" s="7">
        <f t="shared" si="420"/>
        <v>11</v>
      </c>
      <c r="H5402" s="8">
        <f t="shared" si="421"/>
        <v>0</v>
      </c>
      <c r="I5402" s="9" t="str">
        <f>VLOOKUP(H5402,Ranges!$A$4:$B$15,2,TRUE)</f>
        <v>&lt;0.1</v>
      </c>
      <c r="J5402" s="6">
        <v>44581.460300925901</v>
      </c>
      <c r="K5402" s="6">
        <v>44581.460613425901</v>
      </c>
      <c r="L5402" s="10">
        <f t="shared" si="422"/>
        <v>0.45000000041909516</v>
      </c>
      <c r="M5402" s="9" t="str">
        <f>VLOOKUP(L5402,Ranges!$A$4:$B$15,2,TRUE)</f>
        <v>0.1-0.49</v>
      </c>
      <c r="N5402" s="6">
        <v>44581.460902777799</v>
      </c>
      <c r="O5402" s="6">
        <v>44581.462280092601</v>
      </c>
      <c r="P5402" s="10">
        <f t="shared" si="424"/>
        <v>1.9833333150018007</v>
      </c>
      <c r="Q5402" s="9" t="str">
        <f>VLOOKUP(P5402,Ranges!$A$4:$B$15,2,TRUE)</f>
        <v>1-1.9</v>
      </c>
      <c r="R5402" s="6">
        <v>44581.462743055497</v>
      </c>
      <c r="S5402" s="4">
        <v>2</v>
      </c>
      <c r="T5402" s="4">
        <v>1</v>
      </c>
      <c r="U5402" s="4">
        <v>0</v>
      </c>
      <c r="V5402" s="4">
        <v>1</v>
      </c>
      <c r="W5402" s="4">
        <v>0</v>
      </c>
      <c r="X5402" s="33">
        <f t="shared" si="423"/>
        <v>1</v>
      </c>
      <c r="Y5402" s="4">
        <v>4</v>
      </c>
    </row>
    <row r="5403" spans="1:25" x14ac:dyDescent="0.3">
      <c r="A5403" s="4">
        <v>119682</v>
      </c>
      <c r="B5403" s="5">
        <v>44581</v>
      </c>
      <c r="C5403" s="4">
        <v>5</v>
      </c>
      <c r="D5403" s="4">
        <v>1</v>
      </c>
      <c r="E5403" s="6">
        <v>44581.460833333302</v>
      </c>
      <c r="F5403" s="6">
        <v>44581.460833333302</v>
      </c>
      <c r="G5403" s="7">
        <f t="shared" si="420"/>
        <v>11</v>
      </c>
      <c r="H5403" s="8">
        <f t="shared" si="421"/>
        <v>0</v>
      </c>
      <c r="I5403" s="9" t="str">
        <f>VLOOKUP(H5403,Ranges!$A$4:$B$15,2,TRUE)</f>
        <v>&lt;0.1</v>
      </c>
      <c r="J5403" s="6">
        <v>44581.461562500001</v>
      </c>
      <c r="K5403" s="6">
        <v>44581.461562500001</v>
      </c>
      <c r="L5403" s="10">
        <f t="shared" si="422"/>
        <v>0</v>
      </c>
      <c r="M5403" s="9" t="str">
        <f>VLOOKUP(L5403,Ranges!$A$4:$B$15,2,TRUE)</f>
        <v>&lt;0.1</v>
      </c>
      <c r="N5403" s="6">
        <v>44581.462407407402</v>
      </c>
      <c r="O5403" s="6">
        <v>44581.462743055497</v>
      </c>
      <c r="P5403" s="10">
        <f t="shared" si="424"/>
        <v>0.48333325772546232</v>
      </c>
      <c r="Q5403" s="9" t="str">
        <f>VLOOKUP(P5403,Ranges!$A$4:$B$15,2,TRUE)</f>
        <v>0.1-0.49</v>
      </c>
      <c r="R5403" s="6">
        <v>44581.463206018503</v>
      </c>
      <c r="S5403" s="4">
        <v>6</v>
      </c>
      <c r="T5403" s="4">
        <v>3</v>
      </c>
      <c r="U5403" s="4">
        <v>1</v>
      </c>
      <c r="V5403" s="4">
        <v>0</v>
      </c>
      <c r="W5403" s="4">
        <v>0</v>
      </c>
      <c r="X5403" s="33">
        <f t="shared" si="423"/>
        <v>1</v>
      </c>
      <c r="Y5403" s="4">
        <v>5</v>
      </c>
    </row>
    <row r="5404" spans="1:25" x14ac:dyDescent="0.3">
      <c r="A5404" s="4">
        <v>119683</v>
      </c>
      <c r="B5404" s="5">
        <v>44581</v>
      </c>
      <c r="C5404" s="4">
        <v>5</v>
      </c>
      <c r="D5404" s="4">
        <v>1</v>
      </c>
      <c r="E5404" s="6">
        <v>44581.461805555598</v>
      </c>
      <c r="F5404" s="6">
        <v>44581.461805555598</v>
      </c>
      <c r="G5404" s="7">
        <f t="shared" si="420"/>
        <v>11</v>
      </c>
      <c r="H5404" s="8">
        <f t="shared" si="421"/>
        <v>0</v>
      </c>
      <c r="I5404" s="9" t="str">
        <f>VLOOKUP(H5404,Ranges!$A$4:$B$15,2,TRUE)</f>
        <v>&lt;0.1</v>
      </c>
      <c r="J5404" s="6">
        <v>44581.462141203701</v>
      </c>
      <c r="K5404" s="6">
        <v>44581.462407407402</v>
      </c>
      <c r="L5404" s="10">
        <f t="shared" si="422"/>
        <v>0.38333332864567637</v>
      </c>
      <c r="M5404" s="9" t="str">
        <f>VLOOKUP(L5404,Ranges!$A$4:$B$15,2,TRUE)</f>
        <v>0.1-0.49</v>
      </c>
      <c r="N5404" s="6">
        <v>44581.462777777801</v>
      </c>
      <c r="O5404" s="6">
        <v>44581.463206018503</v>
      </c>
      <c r="P5404" s="10">
        <f t="shared" si="424"/>
        <v>0.61666661174967885</v>
      </c>
      <c r="Q5404" s="9" t="str">
        <f>VLOOKUP(P5404,Ranges!$A$4:$B$15,2,TRUE)</f>
        <v>0.5-0.99</v>
      </c>
      <c r="R5404" s="6">
        <v>44581.463668981502</v>
      </c>
      <c r="S5404" s="4">
        <v>1</v>
      </c>
      <c r="T5404" s="4">
        <v>3</v>
      </c>
      <c r="U5404" s="4">
        <v>0</v>
      </c>
      <c r="V5404" s="4">
        <v>1</v>
      </c>
      <c r="W5404" s="4">
        <v>0</v>
      </c>
      <c r="X5404" s="33">
        <f t="shared" si="423"/>
        <v>1</v>
      </c>
      <c r="Y5404" s="4">
        <v>6</v>
      </c>
    </row>
    <row r="5405" spans="1:25" x14ac:dyDescent="0.3">
      <c r="A5405" s="4">
        <v>119684</v>
      </c>
      <c r="B5405" s="5">
        <v>44581</v>
      </c>
      <c r="C5405" s="4">
        <v>5</v>
      </c>
      <c r="D5405" s="4">
        <v>1</v>
      </c>
      <c r="E5405" s="6">
        <v>44581.462743055599</v>
      </c>
      <c r="F5405" s="6">
        <v>44581.462743055599</v>
      </c>
      <c r="G5405" s="7">
        <f t="shared" si="420"/>
        <v>11</v>
      </c>
      <c r="H5405" s="8">
        <f t="shared" si="421"/>
        <v>0</v>
      </c>
      <c r="I5405" s="9" t="str">
        <f>VLOOKUP(H5405,Ranges!$A$4:$B$15,2,TRUE)</f>
        <v>&lt;0.1</v>
      </c>
      <c r="J5405" s="6">
        <v>44581.4634606482</v>
      </c>
      <c r="K5405" s="6">
        <v>44581.4634606482</v>
      </c>
      <c r="L5405" s="10">
        <f t="shared" si="422"/>
        <v>0</v>
      </c>
      <c r="M5405" s="9" t="str">
        <f>VLOOKUP(L5405,Ranges!$A$4:$B$15,2,TRUE)</f>
        <v>&lt;0.1</v>
      </c>
      <c r="N5405" s="6">
        <v>44581.464224536998</v>
      </c>
      <c r="O5405" s="6">
        <v>44581.464224536998</v>
      </c>
      <c r="P5405" s="10">
        <f t="shared" si="424"/>
        <v>0</v>
      </c>
      <c r="Q5405" s="9" t="str">
        <f>VLOOKUP(P5405,Ranges!$A$4:$B$15,2,TRUE)</f>
        <v>&lt;0.1</v>
      </c>
      <c r="R5405" s="6">
        <v>44581.464687500003</v>
      </c>
      <c r="S5405" s="4">
        <v>5</v>
      </c>
      <c r="T5405" s="4">
        <v>3</v>
      </c>
      <c r="U5405" s="4">
        <v>1</v>
      </c>
      <c r="V5405" s="4">
        <v>0</v>
      </c>
      <c r="W5405" s="4">
        <v>0</v>
      </c>
      <c r="X5405" s="33">
        <f t="shared" si="423"/>
        <v>1</v>
      </c>
      <c r="Y5405" s="4">
        <v>8</v>
      </c>
    </row>
    <row r="5406" spans="1:25" x14ac:dyDescent="0.3">
      <c r="A5406" s="4">
        <v>119685</v>
      </c>
      <c r="B5406" s="5">
        <v>44581</v>
      </c>
      <c r="C5406" s="4">
        <v>5</v>
      </c>
      <c r="D5406" s="4">
        <v>1</v>
      </c>
      <c r="E5406" s="6">
        <v>44581.463553240697</v>
      </c>
      <c r="F5406" s="6">
        <v>44581.463553240697</v>
      </c>
      <c r="G5406" s="7">
        <f t="shared" si="420"/>
        <v>11</v>
      </c>
      <c r="H5406" s="8">
        <f t="shared" si="421"/>
        <v>0</v>
      </c>
      <c r="I5406" s="9" t="str">
        <f>VLOOKUP(H5406,Ranges!$A$4:$B$15,2,TRUE)</f>
        <v>&lt;0.1</v>
      </c>
      <c r="J5406" s="6">
        <v>44581.466469907398</v>
      </c>
      <c r="K5406" s="6">
        <v>44581.466469907398</v>
      </c>
      <c r="L5406" s="10">
        <f t="shared" si="422"/>
        <v>0</v>
      </c>
      <c r="M5406" s="9" t="str">
        <f>VLOOKUP(L5406,Ranges!$A$4:$B$15,2,TRUE)</f>
        <v>&lt;0.1</v>
      </c>
      <c r="N5406" s="6">
        <v>44581.471747685202</v>
      </c>
      <c r="O5406" s="6">
        <v>44581.471747685202</v>
      </c>
      <c r="P5406" s="10">
        <f t="shared" si="424"/>
        <v>0</v>
      </c>
      <c r="Q5406" s="9" t="str">
        <f>VLOOKUP(P5406,Ranges!$A$4:$B$15,2,TRUE)</f>
        <v>&lt;0.1</v>
      </c>
      <c r="R5406" s="6">
        <v>44581.472789351901</v>
      </c>
      <c r="S5406" s="4">
        <v>4</v>
      </c>
      <c r="T5406" s="4">
        <v>1</v>
      </c>
      <c r="U5406" s="4">
        <v>2</v>
      </c>
      <c r="V5406" s="4">
        <v>2</v>
      </c>
      <c r="W5406" s="4">
        <v>2</v>
      </c>
      <c r="X5406" s="33">
        <f t="shared" si="423"/>
        <v>6</v>
      </c>
      <c r="Y5406" s="4">
        <v>9</v>
      </c>
    </row>
    <row r="5407" spans="1:25" x14ac:dyDescent="0.3">
      <c r="A5407" s="4">
        <v>119686</v>
      </c>
      <c r="B5407" s="5">
        <v>44581</v>
      </c>
      <c r="C5407" s="4">
        <v>5</v>
      </c>
      <c r="D5407" s="4">
        <v>1</v>
      </c>
      <c r="E5407" s="6">
        <v>44581.464548611097</v>
      </c>
      <c r="F5407" s="6">
        <v>44581.465428240801</v>
      </c>
      <c r="G5407" s="7">
        <f t="shared" si="420"/>
        <v>11</v>
      </c>
      <c r="H5407" s="8">
        <f t="shared" si="421"/>
        <v>1.2666667741723359</v>
      </c>
      <c r="I5407" s="9" t="str">
        <f>VLOOKUP(H5407,Ranges!$A$4:$B$15,2,TRUE)</f>
        <v>1-1.9</v>
      </c>
      <c r="J5407" s="6">
        <v>44581.465729166703</v>
      </c>
      <c r="K5407" s="6">
        <v>44581.471747685202</v>
      </c>
      <c r="L5407" s="10">
        <f t="shared" si="422"/>
        <v>8.6666666390374303</v>
      </c>
      <c r="M5407" s="9" t="str">
        <f>VLOOKUP(L5407,Ranges!$A$4:$B$15,2,TRUE)</f>
        <v>8-8.9</v>
      </c>
      <c r="N5407" s="6">
        <v>44581.466261574104</v>
      </c>
      <c r="O5407" s="6">
        <v>44581.472789351901</v>
      </c>
      <c r="P5407" s="10">
        <f t="shared" si="424"/>
        <v>9.4000000285450369</v>
      </c>
      <c r="Q5407" s="9" t="str">
        <f>VLOOKUP(P5407,Ranges!$A$4:$B$15,2,TRUE)</f>
        <v>9-9.9</v>
      </c>
      <c r="R5407" s="6">
        <v>44581.473252314798</v>
      </c>
      <c r="S5407" s="4">
        <v>6</v>
      </c>
      <c r="T5407" s="4">
        <v>3</v>
      </c>
      <c r="U5407" s="4">
        <v>0</v>
      </c>
      <c r="V5407" s="4">
        <v>1</v>
      </c>
      <c r="W5407" s="4">
        <v>0</v>
      </c>
      <c r="X5407" s="33">
        <f t="shared" si="423"/>
        <v>1</v>
      </c>
      <c r="Y5407" s="4">
        <v>3</v>
      </c>
    </row>
    <row r="5408" spans="1:25" x14ac:dyDescent="0.3">
      <c r="A5408" s="4">
        <v>119687</v>
      </c>
      <c r="B5408" s="5">
        <v>44581</v>
      </c>
      <c r="C5408" s="4">
        <v>5</v>
      </c>
      <c r="D5408" s="4">
        <v>1</v>
      </c>
      <c r="E5408" s="6">
        <v>44581.465277777803</v>
      </c>
      <c r="F5408" s="6">
        <v>44581.465729166703</v>
      </c>
      <c r="G5408" s="7">
        <f t="shared" si="420"/>
        <v>11</v>
      </c>
      <c r="H5408" s="8">
        <f t="shared" si="421"/>
        <v>0.65000001573935151</v>
      </c>
      <c r="I5408" s="9" t="str">
        <f>VLOOKUP(H5408,Ranges!$A$4:$B$15,2,TRUE)</f>
        <v>0.5-0.99</v>
      </c>
      <c r="J5408" s="6">
        <v>44581.466018518498</v>
      </c>
      <c r="K5408" s="6">
        <v>44581.466261574104</v>
      </c>
      <c r="L5408" s="10">
        <f t="shared" si="422"/>
        <v>0.35000007133930922</v>
      </c>
      <c r="M5408" s="9" t="str">
        <f>VLOOKUP(L5408,Ranges!$A$4:$B$15,2,TRUE)</f>
        <v>0.1-0.49</v>
      </c>
      <c r="N5408" s="6">
        <v>44581.466678240802</v>
      </c>
      <c r="O5408" s="6">
        <v>44581.473252314798</v>
      </c>
      <c r="P5408" s="10">
        <f t="shared" si="424"/>
        <v>9.4666665536351502</v>
      </c>
      <c r="Q5408" s="9" t="str">
        <f>VLOOKUP(P5408,Ranges!$A$4:$B$15,2,TRUE)</f>
        <v>9-9.9</v>
      </c>
      <c r="R5408" s="6">
        <v>44581.473715277803</v>
      </c>
      <c r="S5408" s="4">
        <v>3</v>
      </c>
      <c r="T5408" s="4">
        <v>3</v>
      </c>
      <c r="U5408" s="4">
        <v>0</v>
      </c>
      <c r="V5408" s="4">
        <v>0</v>
      </c>
      <c r="W5408" s="4">
        <v>1</v>
      </c>
      <c r="X5408" s="33">
        <f t="shared" si="423"/>
        <v>1</v>
      </c>
      <c r="Y5408" s="4">
        <v>2</v>
      </c>
    </row>
    <row r="5409" spans="1:25" x14ac:dyDescent="0.3">
      <c r="A5409" s="4">
        <v>119688</v>
      </c>
      <c r="B5409" s="5">
        <v>44581</v>
      </c>
      <c r="C5409" s="4">
        <v>5</v>
      </c>
      <c r="D5409" s="4">
        <v>1</v>
      </c>
      <c r="E5409" s="6">
        <v>44581.466342592597</v>
      </c>
      <c r="F5409" s="6">
        <v>44581.466342592597</v>
      </c>
      <c r="G5409" s="7">
        <f t="shared" si="420"/>
        <v>11</v>
      </c>
      <c r="H5409" s="8">
        <f t="shared" si="421"/>
        <v>0</v>
      </c>
      <c r="I5409" s="9" t="str">
        <f>VLOOKUP(H5409,Ranges!$A$4:$B$15,2,TRUE)</f>
        <v>&lt;0.1</v>
      </c>
      <c r="J5409" s="6">
        <v>44581.466736111099</v>
      </c>
      <c r="K5409" s="6">
        <v>44581.466736111099</v>
      </c>
      <c r="L5409" s="10">
        <f t="shared" si="422"/>
        <v>0</v>
      </c>
      <c r="M5409" s="9" t="str">
        <f>VLOOKUP(L5409,Ranges!$A$4:$B$15,2,TRUE)</f>
        <v>&lt;0.1</v>
      </c>
      <c r="N5409" s="6">
        <v>44581.467511574097</v>
      </c>
      <c r="O5409" s="6">
        <v>44581.473715277803</v>
      </c>
      <c r="P5409" s="10">
        <f t="shared" si="424"/>
        <v>8.9333333366084844</v>
      </c>
      <c r="Q5409" s="9" t="str">
        <f>VLOOKUP(P5409,Ranges!$A$4:$B$15,2,TRUE)</f>
        <v>8-8.9</v>
      </c>
      <c r="R5409" s="6">
        <v>44581.474178240802</v>
      </c>
      <c r="S5409" s="4">
        <v>1</v>
      </c>
      <c r="T5409" s="4">
        <v>3</v>
      </c>
      <c r="U5409" s="4">
        <v>0</v>
      </c>
      <c r="V5409" s="4">
        <v>0</v>
      </c>
      <c r="W5409" s="4">
        <v>1</v>
      </c>
      <c r="X5409" s="33">
        <f t="shared" si="423"/>
        <v>1</v>
      </c>
      <c r="Y5409" s="4">
        <v>2</v>
      </c>
    </row>
    <row r="5410" spans="1:25" x14ac:dyDescent="0.3">
      <c r="A5410" s="4">
        <v>119689</v>
      </c>
      <c r="B5410" s="5">
        <v>44581</v>
      </c>
      <c r="C5410" s="4">
        <v>5</v>
      </c>
      <c r="D5410" s="4">
        <v>1</v>
      </c>
      <c r="E5410" s="6">
        <v>44581.467141203699</v>
      </c>
      <c r="F5410" s="6">
        <v>44581.467141203699</v>
      </c>
      <c r="G5410" s="7">
        <f t="shared" si="420"/>
        <v>11</v>
      </c>
      <c r="H5410" s="8">
        <f t="shared" si="421"/>
        <v>0</v>
      </c>
      <c r="I5410" s="9" t="str">
        <f>VLOOKUP(H5410,Ranges!$A$4:$B$15,2,TRUE)</f>
        <v>&lt;0.1</v>
      </c>
      <c r="J5410" s="6">
        <v>44581.4675347222</v>
      </c>
      <c r="K5410" s="6">
        <v>44581.4675347222</v>
      </c>
      <c r="L5410" s="10">
        <f t="shared" si="422"/>
        <v>0</v>
      </c>
      <c r="M5410" s="9" t="str">
        <f>VLOOKUP(L5410,Ranges!$A$4:$B$15,2,TRUE)</f>
        <v>&lt;0.1</v>
      </c>
      <c r="N5410" s="6">
        <v>44581.468194444496</v>
      </c>
      <c r="O5410" s="6">
        <v>44581.474178240802</v>
      </c>
      <c r="P5410" s="10">
        <f t="shared" si="424"/>
        <v>8.6166666797362268</v>
      </c>
      <c r="Q5410" s="9" t="str">
        <f>VLOOKUP(P5410,Ranges!$A$4:$B$15,2,TRUE)</f>
        <v>8-8.9</v>
      </c>
      <c r="R5410" s="6">
        <v>44581.474641203698</v>
      </c>
      <c r="S5410" s="4">
        <v>4</v>
      </c>
      <c r="T5410" s="4">
        <v>3</v>
      </c>
      <c r="U5410" s="4">
        <v>0</v>
      </c>
      <c r="V5410" s="4">
        <v>0</v>
      </c>
      <c r="W5410" s="4">
        <v>1</v>
      </c>
      <c r="X5410" s="33">
        <f t="shared" si="423"/>
        <v>1</v>
      </c>
      <c r="Y5410" s="4">
        <v>2</v>
      </c>
    </row>
    <row r="5411" spans="1:25" x14ac:dyDescent="0.3">
      <c r="A5411" s="4">
        <v>119690</v>
      </c>
      <c r="B5411" s="5">
        <v>44581</v>
      </c>
      <c r="C5411" s="4">
        <v>5</v>
      </c>
      <c r="D5411" s="4">
        <v>1</v>
      </c>
      <c r="E5411" s="6">
        <v>44581.468194444496</v>
      </c>
      <c r="F5411" s="6">
        <v>44581.468194444496</v>
      </c>
      <c r="G5411" s="7">
        <f t="shared" si="420"/>
        <v>11</v>
      </c>
      <c r="H5411" s="8">
        <f t="shared" si="421"/>
        <v>0</v>
      </c>
      <c r="I5411" s="9" t="str">
        <f>VLOOKUP(H5411,Ranges!$A$4:$B$15,2,TRUE)</f>
        <v>&lt;0.1</v>
      </c>
      <c r="J5411" s="6">
        <v>44581.468495370398</v>
      </c>
      <c r="K5411" s="6">
        <v>44581.468495370398</v>
      </c>
      <c r="L5411" s="10">
        <f t="shared" si="422"/>
        <v>0</v>
      </c>
      <c r="M5411" s="9" t="str">
        <f>VLOOKUP(L5411,Ranges!$A$4:$B$15,2,TRUE)</f>
        <v>&lt;0.1</v>
      </c>
      <c r="N5411" s="6">
        <v>44581.469259259298</v>
      </c>
      <c r="O5411" s="6">
        <v>44581.474641203698</v>
      </c>
      <c r="P5411" s="10">
        <f t="shared" si="424"/>
        <v>7.7499999362044036</v>
      </c>
      <c r="Q5411" s="9" t="str">
        <f>VLOOKUP(P5411,Ranges!$A$4:$B$15,2,TRUE)</f>
        <v>7-7.9</v>
      </c>
      <c r="R5411" s="6">
        <v>44581.475104166697</v>
      </c>
      <c r="S5411" s="4">
        <v>1</v>
      </c>
      <c r="T5411" s="4">
        <v>3</v>
      </c>
      <c r="U5411" s="4">
        <v>1</v>
      </c>
      <c r="V5411" s="4">
        <v>0</v>
      </c>
      <c r="W5411" s="4">
        <v>0</v>
      </c>
      <c r="X5411" s="33">
        <f t="shared" si="423"/>
        <v>1</v>
      </c>
      <c r="Y5411" s="4">
        <v>3</v>
      </c>
    </row>
    <row r="5412" spans="1:25" x14ac:dyDescent="0.3">
      <c r="A5412" s="4">
        <v>119691</v>
      </c>
      <c r="B5412" s="5">
        <v>44581</v>
      </c>
      <c r="C5412" s="4">
        <v>5</v>
      </c>
      <c r="D5412" s="4">
        <v>1</v>
      </c>
      <c r="E5412" s="6">
        <v>44581.469097222202</v>
      </c>
      <c r="F5412" s="6">
        <v>44581.469097222202</v>
      </c>
      <c r="G5412" s="7">
        <f t="shared" si="420"/>
        <v>11</v>
      </c>
      <c r="H5412" s="8">
        <f t="shared" si="421"/>
        <v>0</v>
      </c>
      <c r="I5412" s="9" t="str">
        <f>VLOOKUP(H5412,Ranges!$A$4:$B$15,2,TRUE)</f>
        <v>&lt;0.1</v>
      </c>
      <c r="J5412" s="6">
        <v>44581.469432870399</v>
      </c>
      <c r="K5412" s="6">
        <v>44581.469432870399</v>
      </c>
      <c r="L5412" s="10">
        <f t="shared" si="422"/>
        <v>0</v>
      </c>
      <c r="M5412" s="9" t="str">
        <f>VLOOKUP(L5412,Ranges!$A$4:$B$15,2,TRUE)</f>
        <v>&lt;0.1</v>
      </c>
      <c r="N5412" s="6">
        <v>44581.470185185201</v>
      </c>
      <c r="O5412" s="6">
        <v>44581.475104166697</v>
      </c>
      <c r="P5412" s="10">
        <f t="shared" si="424"/>
        <v>7.0833333546761423</v>
      </c>
      <c r="Q5412" s="9" t="str">
        <f>VLOOKUP(P5412,Ranges!$A$4:$B$15,2,TRUE)</f>
        <v>7-7.9</v>
      </c>
      <c r="R5412" s="6">
        <v>44581.475567129601</v>
      </c>
      <c r="S5412" s="4">
        <v>3</v>
      </c>
      <c r="T5412" s="4">
        <v>2</v>
      </c>
      <c r="U5412" s="4">
        <v>0</v>
      </c>
      <c r="V5412" s="4">
        <v>1</v>
      </c>
      <c r="W5412" s="4">
        <v>0</v>
      </c>
      <c r="X5412" s="33">
        <f t="shared" si="423"/>
        <v>1</v>
      </c>
      <c r="Y5412" s="4">
        <v>2</v>
      </c>
    </row>
    <row r="5413" spans="1:25" x14ac:dyDescent="0.3">
      <c r="A5413" s="4">
        <v>119692</v>
      </c>
      <c r="B5413" s="5">
        <v>44581</v>
      </c>
      <c r="C5413" s="4">
        <v>5</v>
      </c>
      <c r="D5413" s="4">
        <v>1</v>
      </c>
      <c r="E5413" s="6">
        <v>44581.469849537003</v>
      </c>
      <c r="F5413" s="6">
        <v>44581.469849537003</v>
      </c>
      <c r="G5413" s="7">
        <f t="shared" si="420"/>
        <v>11</v>
      </c>
      <c r="H5413" s="8">
        <f t="shared" si="421"/>
        <v>0</v>
      </c>
      <c r="I5413" s="9" t="str">
        <f>VLOOKUP(H5413,Ranges!$A$4:$B$15,2,TRUE)</f>
        <v>&lt;0.1</v>
      </c>
      <c r="J5413" s="6">
        <v>44581.470960648199</v>
      </c>
      <c r="K5413" s="6">
        <v>44581.470960648199</v>
      </c>
      <c r="L5413" s="10">
        <f t="shared" si="422"/>
        <v>0</v>
      </c>
      <c r="M5413" s="9" t="str">
        <f>VLOOKUP(L5413,Ranges!$A$4:$B$15,2,TRUE)</f>
        <v>&lt;0.1</v>
      </c>
      <c r="N5413" s="6">
        <v>44581.472488425898</v>
      </c>
      <c r="O5413" s="6">
        <v>44581.475567129601</v>
      </c>
      <c r="P5413" s="10">
        <f t="shared" si="424"/>
        <v>4.4333333324175328</v>
      </c>
      <c r="Q5413" s="9" t="str">
        <f>VLOOKUP(P5413,Ranges!$A$4:$B$15,2,TRUE)</f>
        <v>4-4.9</v>
      </c>
      <c r="R5413" s="6">
        <v>44581.476145833301</v>
      </c>
      <c r="S5413" s="4">
        <v>6</v>
      </c>
      <c r="T5413" s="4">
        <v>3</v>
      </c>
      <c r="U5413" s="4">
        <v>0</v>
      </c>
      <c r="V5413" s="4">
        <v>2</v>
      </c>
      <c r="W5413" s="4">
        <v>0</v>
      </c>
      <c r="X5413" s="33">
        <f t="shared" si="423"/>
        <v>2</v>
      </c>
      <c r="Y5413" s="4">
        <v>3</v>
      </c>
    </row>
    <row r="5414" spans="1:25" x14ac:dyDescent="0.3">
      <c r="A5414" s="4">
        <v>119693</v>
      </c>
      <c r="B5414" s="5">
        <v>44581</v>
      </c>
      <c r="C5414" s="4">
        <v>5</v>
      </c>
      <c r="D5414" s="4">
        <v>1</v>
      </c>
      <c r="E5414" s="6">
        <v>44581.470671296302</v>
      </c>
      <c r="F5414" s="6">
        <v>44581.470671296302</v>
      </c>
      <c r="G5414" s="7">
        <f t="shared" si="420"/>
        <v>11</v>
      </c>
      <c r="H5414" s="8">
        <f t="shared" si="421"/>
        <v>0</v>
      </c>
      <c r="I5414" s="9" t="str">
        <f>VLOOKUP(H5414,Ranges!$A$4:$B$15,2,TRUE)</f>
        <v>&lt;0.1</v>
      </c>
      <c r="J5414" s="6">
        <v>44581.471307870401</v>
      </c>
      <c r="K5414" s="6">
        <v>44581.472488425898</v>
      </c>
      <c r="L5414" s="10">
        <f t="shared" si="422"/>
        <v>1.6999999154359102</v>
      </c>
      <c r="M5414" s="9" t="str">
        <f>VLOOKUP(L5414,Ranges!$A$4:$B$15,2,TRUE)</f>
        <v>1-1.9</v>
      </c>
      <c r="N5414" s="6">
        <v>44581.471875000003</v>
      </c>
      <c r="O5414" s="6">
        <v>44581.476145833301</v>
      </c>
      <c r="P5414" s="10">
        <f t="shared" si="424"/>
        <v>6.1499999498482794</v>
      </c>
      <c r="Q5414" s="9" t="str">
        <f>VLOOKUP(P5414,Ranges!$A$4:$B$15,2,TRUE)</f>
        <v>6-6.9</v>
      </c>
      <c r="R5414" s="6">
        <v>44581.4766087963</v>
      </c>
      <c r="S5414" s="4">
        <v>3</v>
      </c>
      <c r="T5414" s="4">
        <v>1</v>
      </c>
      <c r="U5414" s="4">
        <v>0</v>
      </c>
      <c r="V5414" s="4">
        <v>1</v>
      </c>
      <c r="W5414" s="4">
        <v>0</v>
      </c>
      <c r="X5414" s="33">
        <f t="shared" si="423"/>
        <v>1</v>
      </c>
      <c r="Y5414" s="4">
        <v>4</v>
      </c>
    </row>
    <row r="5415" spans="1:25" x14ac:dyDescent="0.3">
      <c r="A5415" s="4">
        <v>119694</v>
      </c>
      <c r="B5415" s="5">
        <v>44581</v>
      </c>
      <c r="C5415" s="4">
        <v>5</v>
      </c>
      <c r="D5415" s="4">
        <v>1</v>
      </c>
      <c r="E5415" s="6">
        <v>44581.4716782408</v>
      </c>
      <c r="F5415" s="6">
        <v>44581.4716782408</v>
      </c>
      <c r="G5415" s="7">
        <f t="shared" si="420"/>
        <v>11</v>
      </c>
      <c r="H5415" s="8">
        <f t="shared" si="421"/>
        <v>0</v>
      </c>
      <c r="I5415" s="9" t="str">
        <f>VLOOKUP(H5415,Ranges!$A$4:$B$15,2,TRUE)</f>
        <v>&lt;0.1</v>
      </c>
      <c r="J5415" s="6">
        <v>44581.472002314797</v>
      </c>
      <c r="K5415" s="6">
        <v>44581.472002314797</v>
      </c>
      <c r="L5415" s="10">
        <f t="shared" si="422"/>
        <v>0</v>
      </c>
      <c r="M5415" s="9" t="str">
        <f>VLOOKUP(L5415,Ranges!$A$4:$B$15,2,TRUE)</f>
        <v>&lt;0.1</v>
      </c>
      <c r="N5415" s="6">
        <v>44581.472835648201</v>
      </c>
      <c r="O5415" s="6">
        <v>44581.4766087963</v>
      </c>
      <c r="P5415" s="10">
        <f t="shared" si="424"/>
        <v>5.4333332623355091</v>
      </c>
      <c r="Q5415" s="9" t="str">
        <f>VLOOKUP(P5415,Ranges!$A$4:$B$15,2,TRUE)</f>
        <v>5-5.9</v>
      </c>
      <c r="R5415" s="6">
        <v>44581.477071759298</v>
      </c>
      <c r="S5415" s="4">
        <v>1</v>
      </c>
      <c r="T5415" s="4">
        <v>1</v>
      </c>
      <c r="U5415" s="4">
        <v>1</v>
      </c>
      <c r="V5415" s="4">
        <v>0</v>
      </c>
      <c r="W5415" s="4">
        <v>0</v>
      </c>
      <c r="X5415" s="33">
        <f t="shared" si="423"/>
        <v>1</v>
      </c>
      <c r="Y5415" s="4">
        <v>3</v>
      </c>
    </row>
    <row r="5416" spans="1:25" x14ac:dyDescent="0.3">
      <c r="A5416" s="4">
        <v>119695</v>
      </c>
      <c r="B5416" s="5">
        <v>44581</v>
      </c>
      <c r="C5416" s="4">
        <v>5</v>
      </c>
      <c r="D5416" s="4">
        <v>1</v>
      </c>
      <c r="E5416" s="6">
        <v>44581.472430555601</v>
      </c>
      <c r="F5416" s="6">
        <v>44581.472430555601</v>
      </c>
      <c r="G5416" s="7">
        <f t="shared" si="420"/>
        <v>11</v>
      </c>
      <c r="H5416" s="8">
        <f t="shared" si="421"/>
        <v>0</v>
      </c>
      <c r="I5416" s="9" t="str">
        <f>VLOOKUP(H5416,Ranges!$A$4:$B$15,2,TRUE)</f>
        <v>&lt;0.1</v>
      </c>
      <c r="J5416" s="6">
        <v>44581.472743055601</v>
      </c>
      <c r="K5416" s="6">
        <v>44581.472835648201</v>
      </c>
      <c r="L5416" s="10">
        <f t="shared" si="422"/>
        <v>0.13333334354683757</v>
      </c>
      <c r="M5416" s="9" t="str">
        <f>VLOOKUP(L5416,Ranges!$A$4:$B$15,2,TRUE)</f>
        <v>0.1-0.49</v>
      </c>
      <c r="N5416" s="6">
        <v>44581.473379629599</v>
      </c>
      <c r="O5416" s="6">
        <v>44581.477071759298</v>
      </c>
      <c r="P5416" s="10">
        <f t="shared" si="424"/>
        <v>5.3166667674668133</v>
      </c>
      <c r="Q5416" s="9" t="str">
        <f>VLOOKUP(P5416,Ranges!$A$4:$B$15,2,TRUE)</f>
        <v>5-5.9</v>
      </c>
      <c r="R5416" s="6">
        <v>44581.477534722202</v>
      </c>
      <c r="S5416" s="4">
        <v>0</v>
      </c>
      <c r="T5416" s="4">
        <v>0</v>
      </c>
      <c r="U5416" s="4">
        <v>1</v>
      </c>
      <c r="V5416" s="4">
        <v>0</v>
      </c>
      <c r="W5416" s="4">
        <v>0</v>
      </c>
      <c r="X5416" s="33">
        <f t="shared" si="423"/>
        <v>1</v>
      </c>
      <c r="Y5416" s="4">
        <v>0</v>
      </c>
    </row>
    <row r="5417" spans="1:25" x14ac:dyDescent="0.3">
      <c r="A5417" s="4">
        <v>119696</v>
      </c>
      <c r="B5417" s="5">
        <v>44581</v>
      </c>
      <c r="C5417" s="4">
        <v>5</v>
      </c>
      <c r="D5417" s="4">
        <v>1</v>
      </c>
      <c r="E5417" s="6">
        <v>44581.473379629599</v>
      </c>
      <c r="F5417" s="6">
        <v>44581.473379629599</v>
      </c>
      <c r="G5417" s="7">
        <f t="shared" si="420"/>
        <v>11</v>
      </c>
      <c r="H5417" s="8">
        <f t="shared" si="421"/>
        <v>0</v>
      </c>
      <c r="I5417" s="9" t="str">
        <f>VLOOKUP(H5417,Ranges!$A$4:$B$15,2,TRUE)</f>
        <v>&lt;0.1</v>
      </c>
      <c r="J5417" s="6">
        <v>44581.474085648202</v>
      </c>
      <c r="K5417" s="6">
        <v>44581.474085648202</v>
      </c>
      <c r="L5417" s="10">
        <f t="shared" si="422"/>
        <v>0</v>
      </c>
      <c r="M5417" s="9" t="str">
        <f>VLOOKUP(L5417,Ranges!$A$4:$B$15,2,TRUE)</f>
        <v>&lt;0.1</v>
      </c>
      <c r="N5417" s="6">
        <v>44581.474976851903</v>
      </c>
      <c r="O5417" s="6">
        <v>44581.477534722202</v>
      </c>
      <c r="P5417" s="10">
        <f t="shared" si="424"/>
        <v>3.6833332304377109</v>
      </c>
      <c r="Q5417" s="9" t="str">
        <f>VLOOKUP(P5417,Ranges!$A$4:$B$15,2,TRUE)</f>
        <v>3-3.9</v>
      </c>
      <c r="R5417" s="6">
        <v>44581.477997685201</v>
      </c>
      <c r="S5417" s="4">
        <v>0</v>
      </c>
      <c r="T5417" s="4">
        <v>0</v>
      </c>
      <c r="U5417" s="4">
        <v>0</v>
      </c>
      <c r="V5417" s="4">
        <v>0</v>
      </c>
      <c r="W5417" s="4">
        <v>1</v>
      </c>
      <c r="X5417" s="33">
        <f t="shared" si="423"/>
        <v>1</v>
      </c>
      <c r="Y5417" s="4">
        <v>0</v>
      </c>
    </row>
    <row r="5418" spans="1:25" x14ac:dyDescent="0.3">
      <c r="A5418" s="4">
        <v>119697</v>
      </c>
      <c r="B5418" s="5">
        <v>44581</v>
      </c>
      <c r="C5418" s="4">
        <v>5</v>
      </c>
      <c r="D5418" s="4">
        <v>1</v>
      </c>
      <c r="E5418" s="6">
        <v>44581.474270833402</v>
      </c>
      <c r="F5418" s="6">
        <v>44581.474270833402</v>
      </c>
      <c r="G5418" s="7">
        <f t="shared" si="420"/>
        <v>11</v>
      </c>
      <c r="H5418" s="8">
        <f t="shared" si="421"/>
        <v>0</v>
      </c>
      <c r="I5418" s="9" t="str">
        <f>VLOOKUP(H5418,Ranges!$A$4:$B$15,2,TRUE)</f>
        <v>&lt;0.1</v>
      </c>
      <c r="J5418" s="6">
        <v>44581.474618055603</v>
      </c>
      <c r="K5418" s="6">
        <v>44581.474976851903</v>
      </c>
      <c r="L5418" s="10">
        <f t="shared" si="422"/>
        <v>0.51666667219251394</v>
      </c>
      <c r="M5418" s="9" t="str">
        <f>VLOOKUP(L5418,Ranges!$A$4:$B$15,2,TRUE)</f>
        <v>0.5-0.99</v>
      </c>
      <c r="N5418" s="6">
        <v>44581.475416666697</v>
      </c>
      <c r="O5418" s="6">
        <v>44581.477997685201</v>
      </c>
      <c r="P5418" s="10">
        <f t="shared" si="424"/>
        <v>3.7166666449047625</v>
      </c>
      <c r="Q5418" s="9" t="str">
        <f>VLOOKUP(P5418,Ranges!$A$4:$B$15,2,TRUE)</f>
        <v>3-3.9</v>
      </c>
      <c r="R5418" s="6">
        <v>44581.478460648097</v>
      </c>
      <c r="S5418" s="4">
        <v>0</v>
      </c>
      <c r="T5418" s="4">
        <v>0</v>
      </c>
      <c r="U5418" s="4">
        <v>0</v>
      </c>
      <c r="V5418" s="4">
        <v>0</v>
      </c>
      <c r="W5418" s="4">
        <v>1</v>
      </c>
      <c r="X5418" s="33">
        <f t="shared" si="423"/>
        <v>1</v>
      </c>
      <c r="Y5418" s="4">
        <v>0</v>
      </c>
    </row>
    <row r="5419" spans="1:25" x14ac:dyDescent="0.3">
      <c r="A5419" s="4">
        <v>119698</v>
      </c>
      <c r="B5419" s="5">
        <v>44581</v>
      </c>
      <c r="C5419" s="4">
        <v>5</v>
      </c>
      <c r="D5419" s="4">
        <v>1</v>
      </c>
      <c r="E5419" s="6">
        <v>44581.475208333402</v>
      </c>
      <c r="F5419" s="6">
        <v>44581.475208333402</v>
      </c>
      <c r="G5419" s="7">
        <f t="shared" si="420"/>
        <v>11</v>
      </c>
      <c r="H5419" s="8">
        <f t="shared" si="421"/>
        <v>0</v>
      </c>
      <c r="I5419" s="9" t="str">
        <f>VLOOKUP(H5419,Ranges!$A$4:$B$15,2,TRUE)</f>
        <v>&lt;0.1</v>
      </c>
      <c r="J5419" s="6">
        <v>44581.475497685198</v>
      </c>
      <c r="K5419" s="6">
        <v>44581.475497685198</v>
      </c>
      <c r="L5419" s="10">
        <f t="shared" si="422"/>
        <v>0</v>
      </c>
      <c r="M5419" s="9" t="str">
        <f>VLOOKUP(L5419,Ranges!$A$4:$B$15,2,TRUE)</f>
        <v>&lt;0.1</v>
      </c>
      <c r="N5419" s="6">
        <v>44581.475960648197</v>
      </c>
      <c r="O5419" s="6">
        <v>44581.478460648097</v>
      </c>
      <c r="P5419" s="10">
        <f t="shared" si="424"/>
        <v>3.5999998566694558</v>
      </c>
      <c r="Q5419" s="9" t="str">
        <f>VLOOKUP(P5419,Ranges!$A$4:$B$15,2,TRUE)</f>
        <v>3-3.9</v>
      </c>
      <c r="R5419" s="6">
        <v>44581.478923611103</v>
      </c>
      <c r="S5419" s="4">
        <v>6</v>
      </c>
      <c r="T5419" s="4">
        <v>2</v>
      </c>
      <c r="U5419" s="4">
        <v>0</v>
      </c>
      <c r="V5419" s="4">
        <v>1</v>
      </c>
      <c r="W5419" s="4">
        <v>0</v>
      </c>
      <c r="X5419" s="33">
        <f t="shared" si="423"/>
        <v>1</v>
      </c>
      <c r="Y5419" s="4">
        <v>4</v>
      </c>
    </row>
    <row r="5420" spans="1:25" x14ac:dyDescent="0.3">
      <c r="A5420" s="4">
        <v>119699</v>
      </c>
      <c r="B5420" s="5">
        <v>44581</v>
      </c>
      <c r="C5420" s="4">
        <v>5</v>
      </c>
      <c r="D5420" s="4">
        <v>1</v>
      </c>
      <c r="E5420" s="6">
        <v>44581.4760185185</v>
      </c>
      <c r="F5420" s="6">
        <v>44581.4760185185</v>
      </c>
      <c r="G5420" s="7">
        <f t="shared" si="420"/>
        <v>11</v>
      </c>
      <c r="H5420" s="8">
        <f t="shared" si="421"/>
        <v>0</v>
      </c>
      <c r="I5420" s="9" t="str">
        <f>VLOOKUP(H5420,Ranges!$A$4:$B$15,2,TRUE)</f>
        <v>&lt;0.1</v>
      </c>
      <c r="J5420" s="6">
        <v>44581.476712962998</v>
      </c>
      <c r="K5420" s="6">
        <v>44581.476712962998</v>
      </c>
      <c r="L5420" s="10">
        <f t="shared" si="422"/>
        <v>0</v>
      </c>
      <c r="M5420" s="9" t="str">
        <f>VLOOKUP(L5420,Ranges!$A$4:$B$15,2,TRUE)</f>
        <v>&lt;0.1</v>
      </c>
      <c r="N5420" s="6">
        <v>44581.477754629697</v>
      </c>
      <c r="O5420" s="6">
        <v>44581.478923611103</v>
      </c>
      <c r="P5420" s="10">
        <f t="shared" si="424"/>
        <v>1.6833332239184529</v>
      </c>
      <c r="Q5420" s="9" t="str">
        <f>VLOOKUP(P5420,Ranges!$A$4:$B$15,2,TRUE)</f>
        <v>1-1.9</v>
      </c>
      <c r="R5420" s="6">
        <v>44581.479502314804</v>
      </c>
      <c r="S5420" s="4">
        <v>4</v>
      </c>
      <c r="T5420" s="4">
        <v>2</v>
      </c>
      <c r="U5420" s="4">
        <v>2</v>
      </c>
      <c r="V5420" s="4">
        <v>0</v>
      </c>
      <c r="W5420" s="4">
        <v>0</v>
      </c>
      <c r="X5420" s="33">
        <f t="shared" si="423"/>
        <v>2</v>
      </c>
      <c r="Y5420" s="4">
        <v>5</v>
      </c>
    </row>
    <row r="5421" spans="1:25" x14ac:dyDescent="0.3">
      <c r="A5421" s="4">
        <v>119700</v>
      </c>
      <c r="B5421" s="5">
        <v>44581</v>
      </c>
      <c r="C5421" s="4">
        <v>5</v>
      </c>
      <c r="D5421" s="4">
        <v>1</v>
      </c>
      <c r="E5421" s="6">
        <v>44581.476805555598</v>
      </c>
      <c r="F5421" s="6">
        <v>44581.476805555598</v>
      </c>
      <c r="G5421" s="7">
        <f t="shared" si="420"/>
        <v>11</v>
      </c>
      <c r="H5421" s="8">
        <f t="shared" si="421"/>
        <v>0</v>
      </c>
      <c r="I5421" s="9" t="str">
        <f>VLOOKUP(H5421,Ranges!$A$4:$B$15,2,TRUE)</f>
        <v>&lt;0.1</v>
      </c>
      <c r="J5421" s="6">
        <v>44581.477534722202</v>
      </c>
      <c r="K5421" s="6">
        <v>44581.477754629697</v>
      </c>
      <c r="L5421" s="10">
        <f t="shared" si="422"/>
        <v>0.31666679307818413</v>
      </c>
      <c r="M5421" s="9" t="str">
        <f>VLOOKUP(L5421,Ranges!$A$4:$B$15,2,TRUE)</f>
        <v>0.1-0.49</v>
      </c>
      <c r="N5421" s="6">
        <v>44581.478344907402</v>
      </c>
      <c r="O5421" s="6">
        <v>44581.479502314804</v>
      </c>
      <c r="P5421" s="10">
        <f t="shared" si="424"/>
        <v>1.6666666581295431</v>
      </c>
      <c r="Q5421" s="9" t="str">
        <f>VLOOKUP(P5421,Ranges!$A$4:$B$15,2,TRUE)</f>
        <v>1-1.9</v>
      </c>
      <c r="R5421" s="6">
        <v>44581.479965277802</v>
      </c>
      <c r="S5421" s="4">
        <v>5</v>
      </c>
      <c r="T5421" s="4">
        <v>3</v>
      </c>
      <c r="U5421" s="4">
        <v>0</v>
      </c>
      <c r="V5421" s="4">
        <v>0</v>
      </c>
      <c r="W5421" s="4">
        <v>1</v>
      </c>
      <c r="X5421" s="33">
        <f t="shared" si="423"/>
        <v>1</v>
      </c>
      <c r="Y5421" s="4">
        <v>4</v>
      </c>
    </row>
    <row r="5422" spans="1:25" x14ac:dyDescent="0.3">
      <c r="A5422" s="4">
        <v>119701</v>
      </c>
      <c r="B5422" s="5">
        <v>44581</v>
      </c>
      <c r="C5422" s="4">
        <v>5</v>
      </c>
      <c r="D5422" s="4">
        <v>1</v>
      </c>
      <c r="E5422" s="6">
        <v>44581.477800925903</v>
      </c>
      <c r="F5422" s="6">
        <v>44581.477800925903</v>
      </c>
      <c r="G5422" s="7">
        <f t="shared" si="420"/>
        <v>11</v>
      </c>
      <c r="H5422" s="8">
        <f t="shared" si="421"/>
        <v>0</v>
      </c>
      <c r="I5422" s="9" t="str">
        <f>VLOOKUP(H5422,Ranges!$A$4:$B$15,2,TRUE)</f>
        <v>&lt;0.1</v>
      </c>
      <c r="J5422" s="6">
        <v>44581.479606481502</v>
      </c>
      <c r="K5422" s="6">
        <v>44581.479606481502</v>
      </c>
      <c r="L5422" s="10">
        <f t="shared" si="422"/>
        <v>0</v>
      </c>
      <c r="M5422" s="9" t="str">
        <f>VLOOKUP(L5422,Ranges!$A$4:$B$15,2,TRUE)</f>
        <v>&lt;0.1</v>
      </c>
      <c r="N5422" s="6">
        <v>44581.482106481497</v>
      </c>
      <c r="O5422" s="6">
        <v>44581.482106481497</v>
      </c>
      <c r="P5422" s="10">
        <f t="shared" si="424"/>
        <v>0</v>
      </c>
      <c r="Q5422" s="9" t="str">
        <f>VLOOKUP(P5422,Ranges!$A$4:$B$15,2,TRUE)</f>
        <v>&lt;0.1</v>
      </c>
      <c r="R5422" s="6">
        <v>44581.482800926002</v>
      </c>
      <c r="S5422" s="4">
        <v>5</v>
      </c>
      <c r="T5422" s="4">
        <v>2</v>
      </c>
      <c r="U5422" s="4">
        <v>1</v>
      </c>
      <c r="V5422" s="4">
        <v>1</v>
      </c>
      <c r="W5422" s="4">
        <v>1</v>
      </c>
      <c r="X5422" s="33">
        <f t="shared" si="423"/>
        <v>3</v>
      </c>
      <c r="Y5422" s="4">
        <v>9</v>
      </c>
    </row>
    <row r="5423" spans="1:25" x14ac:dyDescent="0.3">
      <c r="A5423" s="4">
        <v>119702</v>
      </c>
      <c r="B5423" s="5">
        <v>44581</v>
      </c>
      <c r="C5423" s="4">
        <v>5</v>
      </c>
      <c r="D5423" s="4">
        <v>1</v>
      </c>
      <c r="E5423" s="6">
        <v>44581.478750000002</v>
      </c>
      <c r="F5423" s="6">
        <v>44581.478912037099</v>
      </c>
      <c r="G5423" s="7">
        <f t="shared" si="420"/>
        <v>11</v>
      </c>
      <c r="H5423" s="8">
        <f t="shared" si="421"/>
        <v>0.23333341930992901</v>
      </c>
      <c r="I5423" s="9" t="str">
        <f>VLOOKUP(H5423,Ranges!$A$4:$B$15,2,TRUE)</f>
        <v>0.1-0.49</v>
      </c>
      <c r="J5423" s="6">
        <v>44581.4796180556</v>
      </c>
      <c r="K5423" s="6">
        <v>44581.482106481497</v>
      </c>
      <c r="L5423" s="10">
        <f t="shared" si="422"/>
        <v>3.583333290880546</v>
      </c>
      <c r="M5423" s="9" t="str">
        <f>VLOOKUP(L5423,Ranges!$A$4:$B$15,2,TRUE)</f>
        <v>3-3.9</v>
      </c>
      <c r="N5423" s="6">
        <v>44581.480104166701</v>
      </c>
      <c r="O5423" s="6">
        <v>44581.482800926002</v>
      </c>
      <c r="P5423" s="10">
        <f t="shared" si="424"/>
        <v>3.8833333924412727</v>
      </c>
      <c r="Q5423" s="9" t="str">
        <f>VLOOKUP(P5423,Ranges!$A$4:$B$15,2,TRUE)</f>
        <v>3-3.9</v>
      </c>
      <c r="R5423" s="6">
        <v>44581.483263888898</v>
      </c>
      <c r="S5423" s="4">
        <v>1</v>
      </c>
      <c r="T5423" s="4">
        <v>1</v>
      </c>
      <c r="U5423" s="4">
        <v>0</v>
      </c>
      <c r="V5423" s="4">
        <v>1</v>
      </c>
      <c r="W5423" s="4">
        <v>0</v>
      </c>
      <c r="X5423" s="33">
        <f t="shared" si="423"/>
        <v>1</v>
      </c>
      <c r="Y5423" s="4">
        <v>3</v>
      </c>
    </row>
    <row r="5424" spans="1:25" x14ac:dyDescent="0.3">
      <c r="A5424" s="4">
        <v>119703</v>
      </c>
      <c r="B5424" s="5">
        <v>44581</v>
      </c>
      <c r="C5424" s="4">
        <v>5</v>
      </c>
      <c r="D5424" s="4">
        <v>1</v>
      </c>
      <c r="E5424" s="6">
        <v>44581.479780092603</v>
      </c>
      <c r="F5424" s="6">
        <v>44581.479780092603</v>
      </c>
      <c r="G5424" s="7">
        <f t="shared" si="420"/>
        <v>11</v>
      </c>
      <c r="H5424" s="8">
        <f t="shared" si="421"/>
        <v>0</v>
      </c>
      <c r="I5424" s="9" t="str">
        <f>VLOOKUP(H5424,Ranges!$A$4:$B$15,2,TRUE)</f>
        <v>&lt;0.1</v>
      </c>
      <c r="J5424" s="6">
        <v>44581.4804745371</v>
      </c>
      <c r="K5424" s="6">
        <v>44581.4804745371</v>
      </c>
      <c r="L5424" s="10">
        <f t="shared" si="422"/>
        <v>0</v>
      </c>
      <c r="M5424" s="9" t="str">
        <f>VLOOKUP(L5424,Ranges!$A$4:$B$15,2,TRUE)</f>
        <v>&lt;0.1</v>
      </c>
      <c r="N5424" s="6">
        <v>44581.480983796297</v>
      </c>
      <c r="O5424" s="6">
        <v>44581.483263888898</v>
      </c>
      <c r="P5424" s="10">
        <f t="shared" si="424"/>
        <v>3.2833333464805037</v>
      </c>
      <c r="Q5424" s="9" t="str">
        <f>VLOOKUP(P5424,Ranges!$A$4:$B$15,2,TRUE)</f>
        <v>3-3.9</v>
      </c>
      <c r="R5424" s="6">
        <v>44581.483726851897</v>
      </c>
      <c r="S5424" s="4">
        <v>5</v>
      </c>
      <c r="T5424" s="4">
        <v>1</v>
      </c>
      <c r="U5424" s="4">
        <v>0</v>
      </c>
      <c r="V5424" s="4">
        <v>1</v>
      </c>
      <c r="W5424" s="4">
        <v>0</v>
      </c>
      <c r="X5424" s="33">
        <f t="shared" si="423"/>
        <v>1</v>
      </c>
      <c r="Y5424" s="4">
        <v>3</v>
      </c>
    </row>
    <row r="5425" spans="1:25" x14ac:dyDescent="0.3">
      <c r="A5425" s="4">
        <v>119704</v>
      </c>
      <c r="B5425" s="5">
        <v>44581</v>
      </c>
      <c r="C5425" s="4">
        <v>5</v>
      </c>
      <c r="D5425" s="4">
        <v>1</v>
      </c>
      <c r="E5425" s="6">
        <v>44581.480601851901</v>
      </c>
      <c r="F5425" s="6">
        <v>44581.480601851901</v>
      </c>
      <c r="G5425" s="7">
        <f t="shared" si="420"/>
        <v>11</v>
      </c>
      <c r="H5425" s="8">
        <f t="shared" si="421"/>
        <v>0</v>
      </c>
      <c r="I5425" s="9" t="str">
        <f>VLOOKUP(H5425,Ranges!$A$4:$B$15,2,TRUE)</f>
        <v>&lt;0.1</v>
      </c>
      <c r="J5425" s="6">
        <v>44581.480983796297</v>
      </c>
      <c r="K5425" s="6">
        <v>44581.480983796297</v>
      </c>
      <c r="L5425" s="10">
        <f t="shared" si="422"/>
        <v>0</v>
      </c>
      <c r="M5425" s="9" t="str">
        <f>VLOOKUP(L5425,Ranges!$A$4:$B$15,2,TRUE)</f>
        <v>&lt;0.1</v>
      </c>
      <c r="N5425" s="6">
        <v>44581.481469907398</v>
      </c>
      <c r="O5425" s="6">
        <v>44581.483726851897</v>
      </c>
      <c r="P5425" s="10">
        <f t="shared" si="424"/>
        <v>3.2500000786967576</v>
      </c>
      <c r="Q5425" s="9" t="str">
        <f>VLOOKUP(P5425,Ranges!$A$4:$B$15,2,TRUE)</f>
        <v>3-3.9</v>
      </c>
      <c r="R5425" s="6">
        <v>44581.484189814801</v>
      </c>
      <c r="S5425" s="4">
        <v>4</v>
      </c>
      <c r="T5425" s="4">
        <v>1</v>
      </c>
      <c r="U5425" s="4">
        <v>1</v>
      </c>
      <c r="V5425" s="4">
        <v>0</v>
      </c>
      <c r="W5425" s="4">
        <v>0</v>
      </c>
      <c r="X5425" s="33">
        <f t="shared" si="423"/>
        <v>1</v>
      </c>
      <c r="Y5425" s="4">
        <v>3</v>
      </c>
    </row>
    <row r="5426" spans="1:25" x14ac:dyDescent="0.3">
      <c r="A5426" s="4">
        <v>119705</v>
      </c>
      <c r="B5426" s="5">
        <v>44581</v>
      </c>
      <c r="C5426" s="4">
        <v>5</v>
      </c>
      <c r="D5426" s="4">
        <v>1</v>
      </c>
      <c r="E5426" s="6">
        <v>44581.481620370403</v>
      </c>
      <c r="F5426" s="6">
        <v>44581.481620370403</v>
      </c>
      <c r="G5426" s="7">
        <f t="shared" si="420"/>
        <v>11</v>
      </c>
      <c r="H5426" s="8">
        <f t="shared" si="421"/>
        <v>0</v>
      </c>
      <c r="I5426" s="9" t="str">
        <f>VLOOKUP(H5426,Ranges!$A$4:$B$15,2,TRUE)</f>
        <v>&lt;0.1</v>
      </c>
      <c r="J5426" s="6">
        <v>44581.481909722199</v>
      </c>
      <c r="K5426" s="6">
        <v>44581.481909722199</v>
      </c>
      <c r="L5426" s="10">
        <f t="shared" si="422"/>
        <v>0</v>
      </c>
      <c r="M5426" s="9" t="str">
        <f>VLOOKUP(L5426,Ranges!$A$4:$B$15,2,TRUE)</f>
        <v>&lt;0.1</v>
      </c>
      <c r="N5426" s="6">
        <v>44581.482499999998</v>
      </c>
      <c r="O5426" s="6">
        <v>44581.484189814801</v>
      </c>
      <c r="P5426" s="10">
        <f t="shared" si="424"/>
        <v>2.4333333154208958</v>
      </c>
      <c r="Q5426" s="9" t="str">
        <f>VLOOKUP(P5426,Ranges!$A$4:$B$15,2,TRUE)</f>
        <v>2-2.9</v>
      </c>
      <c r="R5426" s="6">
        <v>44581.484652777799</v>
      </c>
      <c r="S5426" s="4">
        <v>5</v>
      </c>
      <c r="T5426" s="4">
        <v>3</v>
      </c>
      <c r="U5426" s="4">
        <v>0</v>
      </c>
      <c r="V5426" s="4">
        <v>0</v>
      </c>
      <c r="W5426" s="4">
        <v>1</v>
      </c>
      <c r="X5426" s="33">
        <f t="shared" si="423"/>
        <v>1</v>
      </c>
      <c r="Y5426" s="4">
        <v>5</v>
      </c>
    </row>
    <row r="5427" spans="1:25" x14ac:dyDescent="0.3">
      <c r="A5427" s="4">
        <v>119706</v>
      </c>
      <c r="B5427" s="5">
        <v>44581</v>
      </c>
      <c r="C5427" s="4">
        <v>5</v>
      </c>
      <c r="D5427" s="4">
        <v>1</v>
      </c>
      <c r="E5427" s="6">
        <v>44581.482488426002</v>
      </c>
      <c r="F5427" s="6">
        <v>44581.482488426002</v>
      </c>
      <c r="G5427" s="7">
        <f t="shared" si="420"/>
        <v>11</v>
      </c>
      <c r="H5427" s="8">
        <f t="shared" si="421"/>
        <v>0</v>
      </c>
      <c r="I5427" s="9" t="str">
        <f>VLOOKUP(H5427,Ranges!$A$4:$B$15,2,TRUE)</f>
        <v>&lt;0.1</v>
      </c>
      <c r="J5427" s="6">
        <v>44581.483530092599</v>
      </c>
      <c r="K5427" s="6">
        <v>44581.483530092599</v>
      </c>
      <c r="L5427" s="10">
        <f t="shared" si="422"/>
        <v>0</v>
      </c>
      <c r="M5427" s="9" t="str">
        <f>VLOOKUP(L5427,Ranges!$A$4:$B$15,2,TRUE)</f>
        <v>&lt;0.1</v>
      </c>
      <c r="N5427" s="6">
        <v>44581.485358796301</v>
      </c>
      <c r="O5427" s="6">
        <v>44581.485358796301</v>
      </c>
      <c r="P5427" s="10">
        <f t="shared" si="424"/>
        <v>0</v>
      </c>
      <c r="Q5427" s="9" t="str">
        <f>VLOOKUP(P5427,Ranges!$A$4:$B$15,2,TRUE)</f>
        <v>&lt;0.1</v>
      </c>
      <c r="R5427" s="6">
        <v>44581.485937500001</v>
      </c>
      <c r="S5427" s="4">
        <v>3</v>
      </c>
      <c r="T5427" s="4">
        <v>1</v>
      </c>
      <c r="U5427" s="4">
        <v>0</v>
      </c>
      <c r="V5427" s="4">
        <v>2</v>
      </c>
      <c r="W5427" s="4">
        <v>0</v>
      </c>
      <c r="X5427" s="33">
        <f t="shared" si="423"/>
        <v>2</v>
      </c>
      <c r="Y5427" s="4">
        <v>8</v>
      </c>
    </row>
    <row r="5428" spans="1:25" x14ac:dyDescent="0.3">
      <c r="A5428" s="4">
        <v>119707</v>
      </c>
      <c r="B5428" s="5">
        <v>44581</v>
      </c>
      <c r="C5428" s="4">
        <v>5</v>
      </c>
      <c r="D5428" s="4">
        <v>1</v>
      </c>
      <c r="E5428" s="6">
        <v>44581.483425926002</v>
      </c>
      <c r="F5428" s="6">
        <v>44581.483425926002</v>
      </c>
      <c r="G5428" s="7">
        <f t="shared" si="420"/>
        <v>11</v>
      </c>
      <c r="H5428" s="8">
        <f t="shared" si="421"/>
        <v>0</v>
      </c>
      <c r="I5428" s="9" t="str">
        <f>VLOOKUP(H5428,Ranges!$A$4:$B$15,2,TRUE)</f>
        <v>&lt;0.1</v>
      </c>
      <c r="J5428" s="6">
        <v>44581.484143518501</v>
      </c>
      <c r="K5428" s="6">
        <v>44581.485358796301</v>
      </c>
      <c r="L5428" s="10">
        <f t="shared" si="422"/>
        <v>1.7500000318977982</v>
      </c>
      <c r="M5428" s="9" t="str">
        <f>VLOOKUP(L5428,Ranges!$A$4:$B$15,2,TRUE)</f>
        <v>1-1.9</v>
      </c>
      <c r="N5428" s="6">
        <v>44581.484861111101</v>
      </c>
      <c r="O5428" s="6">
        <v>44581.486076388901</v>
      </c>
      <c r="P5428" s="10">
        <f t="shared" si="424"/>
        <v>1.7500000318977982</v>
      </c>
      <c r="Q5428" s="9" t="str">
        <f>VLOOKUP(P5428,Ranges!$A$4:$B$15,2,TRUE)</f>
        <v>1-1.9</v>
      </c>
      <c r="R5428" s="6">
        <v>44581.486539351899</v>
      </c>
      <c r="S5428" s="4">
        <v>2</v>
      </c>
      <c r="T5428" s="4">
        <v>1</v>
      </c>
      <c r="U5428" s="4">
        <v>1</v>
      </c>
      <c r="V5428" s="4">
        <v>0</v>
      </c>
      <c r="W5428" s="4">
        <v>0</v>
      </c>
      <c r="X5428" s="33">
        <f t="shared" si="423"/>
        <v>1</v>
      </c>
      <c r="Y5428" s="4">
        <v>5</v>
      </c>
    </row>
    <row r="5429" spans="1:25" x14ac:dyDescent="0.3">
      <c r="A5429" s="4">
        <v>119708</v>
      </c>
      <c r="B5429" s="5">
        <v>44581</v>
      </c>
      <c r="C5429" s="4">
        <v>5</v>
      </c>
      <c r="D5429" s="4">
        <v>1</v>
      </c>
      <c r="E5429" s="6">
        <v>44581.484212962998</v>
      </c>
      <c r="F5429" s="6">
        <v>44581.484212962998</v>
      </c>
      <c r="G5429" s="7">
        <f t="shared" si="420"/>
        <v>11</v>
      </c>
      <c r="H5429" s="8">
        <f t="shared" si="421"/>
        <v>0</v>
      </c>
      <c r="I5429" s="9" t="str">
        <f>VLOOKUP(H5429,Ranges!$A$4:$B$15,2,TRUE)</f>
        <v>&lt;0.1</v>
      </c>
      <c r="J5429" s="6">
        <v>44581.484583333397</v>
      </c>
      <c r="K5429" s="6">
        <v>44581.484861111101</v>
      </c>
      <c r="L5429" s="10">
        <f t="shared" si="422"/>
        <v>0.39999989443458617</v>
      </c>
      <c r="M5429" s="9" t="str">
        <f>VLOOKUP(L5429,Ranges!$A$4:$B$15,2,TRUE)</f>
        <v>0.1-0.49</v>
      </c>
      <c r="N5429" s="6">
        <v>44581.485439814802</v>
      </c>
      <c r="O5429" s="6">
        <v>44581.486539351899</v>
      </c>
      <c r="P5429" s="10">
        <f t="shared" si="424"/>
        <v>1.5833334205672145</v>
      </c>
      <c r="Q5429" s="9" t="str">
        <f>VLOOKUP(P5429,Ranges!$A$4:$B$15,2,TRUE)</f>
        <v>1-1.9</v>
      </c>
      <c r="R5429" s="6">
        <v>44581.487002314803</v>
      </c>
      <c r="S5429" s="4">
        <v>1</v>
      </c>
      <c r="T5429" s="4">
        <v>2</v>
      </c>
      <c r="U5429" s="4">
        <v>1</v>
      </c>
      <c r="V5429" s="4">
        <v>0</v>
      </c>
      <c r="W5429" s="4">
        <v>0</v>
      </c>
      <c r="X5429" s="33">
        <f t="shared" si="423"/>
        <v>1</v>
      </c>
      <c r="Y5429" s="4">
        <v>5</v>
      </c>
    </row>
    <row r="5430" spans="1:25" x14ac:dyDescent="0.3">
      <c r="A5430" s="4">
        <v>119709</v>
      </c>
      <c r="B5430" s="5">
        <v>44581</v>
      </c>
      <c r="C5430" s="4">
        <v>5</v>
      </c>
      <c r="D5430" s="4">
        <v>1</v>
      </c>
      <c r="E5430" s="6">
        <v>44581.4850925926</v>
      </c>
      <c r="F5430" s="6">
        <v>44581.4850925926</v>
      </c>
      <c r="G5430" s="7">
        <f t="shared" si="420"/>
        <v>11</v>
      </c>
      <c r="H5430" s="8">
        <f t="shared" si="421"/>
        <v>0</v>
      </c>
      <c r="I5430" s="9" t="str">
        <f>VLOOKUP(H5430,Ranges!$A$4:$B$15,2,TRUE)</f>
        <v>&lt;0.1</v>
      </c>
      <c r="J5430" s="6">
        <v>44581.485486111102</v>
      </c>
      <c r="K5430" s="6">
        <v>44581.485486111102</v>
      </c>
      <c r="L5430" s="10">
        <f t="shared" si="422"/>
        <v>0</v>
      </c>
      <c r="M5430" s="9" t="str">
        <f>VLOOKUP(L5430,Ranges!$A$4:$B$15,2,TRUE)</f>
        <v>&lt;0.1</v>
      </c>
      <c r="N5430" s="6">
        <v>44581.486145833398</v>
      </c>
      <c r="O5430" s="6">
        <v>44581.487002314803</v>
      </c>
      <c r="P5430" s="10">
        <f t="shared" si="424"/>
        <v>1.2333332234993577</v>
      </c>
      <c r="Q5430" s="9" t="str">
        <f>VLOOKUP(P5430,Ranges!$A$4:$B$15,2,TRUE)</f>
        <v>1-1.9</v>
      </c>
      <c r="R5430" s="6">
        <v>44581.487465277802</v>
      </c>
      <c r="S5430" s="4">
        <v>6</v>
      </c>
      <c r="T5430" s="4">
        <v>2</v>
      </c>
      <c r="U5430" s="4">
        <v>1</v>
      </c>
      <c r="V5430" s="4">
        <v>0</v>
      </c>
      <c r="W5430" s="4">
        <v>0</v>
      </c>
      <c r="X5430" s="33">
        <f t="shared" si="423"/>
        <v>1</v>
      </c>
      <c r="Y5430" s="4">
        <v>4</v>
      </c>
    </row>
    <row r="5431" spans="1:25" x14ac:dyDescent="0.3">
      <c r="A5431" s="4">
        <v>119710</v>
      </c>
      <c r="B5431" s="5">
        <v>44581</v>
      </c>
      <c r="C5431" s="4">
        <v>5</v>
      </c>
      <c r="D5431" s="4">
        <v>1</v>
      </c>
      <c r="E5431" s="6">
        <v>44581.486157407402</v>
      </c>
      <c r="F5431" s="6">
        <v>44581.486157407402</v>
      </c>
      <c r="G5431" s="7">
        <f t="shared" si="420"/>
        <v>11</v>
      </c>
      <c r="H5431" s="8">
        <f t="shared" si="421"/>
        <v>0</v>
      </c>
      <c r="I5431" s="9" t="str">
        <f>VLOOKUP(H5431,Ranges!$A$4:$B$15,2,TRUE)</f>
        <v>&lt;0.1</v>
      </c>
      <c r="J5431" s="6">
        <v>44581.486793981501</v>
      </c>
      <c r="K5431" s="6">
        <v>44581.486793981501</v>
      </c>
      <c r="L5431" s="10">
        <f t="shared" si="422"/>
        <v>0</v>
      </c>
      <c r="M5431" s="9" t="str">
        <f>VLOOKUP(L5431,Ranges!$A$4:$B$15,2,TRUE)</f>
        <v>&lt;0.1</v>
      </c>
      <c r="N5431" s="6">
        <v>44581.487384259301</v>
      </c>
      <c r="O5431" s="6">
        <v>44581.487465277802</v>
      </c>
      <c r="P5431" s="10">
        <f t="shared" si="424"/>
        <v>0.11666664155200124</v>
      </c>
      <c r="Q5431" s="9" t="str">
        <f>VLOOKUP(P5431,Ranges!$A$4:$B$15,2,TRUE)</f>
        <v>0.1-0.49</v>
      </c>
      <c r="R5431" s="6">
        <v>44581.4879282408</v>
      </c>
      <c r="S5431" s="4">
        <v>4</v>
      </c>
      <c r="T5431" s="4">
        <v>2</v>
      </c>
      <c r="U5431" s="4">
        <v>0</v>
      </c>
      <c r="V5431" s="4">
        <v>0</v>
      </c>
      <c r="W5431" s="4">
        <v>1</v>
      </c>
      <c r="X5431" s="33">
        <f t="shared" si="423"/>
        <v>1</v>
      </c>
      <c r="Y5431" s="4">
        <v>8</v>
      </c>
    </row>
    <row r="5432" spans="1:25" x14ac:dyDescent="0.3">
      <c r="A5432" s="4">
        <v>119711</v>
      </c>
      <c r="B5432" s="5">
        <v>44581</v>
      </c>
      <c r="C5432" s="4">
        <v>5</v>
      </c>
      <c r="D5432" s="4">
        <v>1</v>
      </c>
      <c r="E5432" s="6">
        <v>44581.487048611103</v>
      </c>
      <c r="F5432" s="6">
        <v>44581.487048611103</v>
      </c>
      <c r="G5432" s="7">
        <f t="shared" si="420"/>
        <v>11</v>
      </c>
      <c r="H5432" s="8">
        <f t="shared" si="421"/>
        <v>0</v>
      </c>
      <c r="I5432" s="9" t="str">
        <f>VLOOKUP(H5432,Ranges!$A$4:$B$15,2,TRUE)</f>
        <v>&lt;0.1</v>
      </c>
      <c r="J5432" s="6">
        <v>44581.487743055601</v>
      </c>
      <c r="K5432" s="6">
        <v>44581.487743055601</v>
      </c>
      <c r="L5432" s="10">
        <f t="shared" si="422"/>
        <v>0</v>
      </c>
      <c r="M5432" s="9" t="str">
        <f>VLOOKUP(L5432,Ranges!$A$4:$B$15,2,TRUE)</f>
        <v>&lt;0.1</v>
      </c>
      <c r="N5432" s="6">
        <v>44581.488587963002</v>
      </c>
      <c r="O5432" s="6">
        <v>44581.488587963002</v>
      </c>
      <c r="P5432" s="10">
        <f t="shared" si="424"/>
        <v>0</v>
      </c>
      <c r="Q5432" s="9" t="str">
        <f>VLOOKUP(P5432,Ranges!$A$4:$B$15,2,TRUE)</f>
        <v>&lt;0.1</v>
      </c>
      <c r="R5432" s="6">
        <v>44581.489050926</v>
      </c>
      <c r="S5432" s="4">
        <v>1</v>
      </c>
      <c r="T5432" s="4">
        <v>2</v>
      </c>
      <c r="U5432" s="4">
        <v>1</v>
      </c>
      <c r="V5432" s="4">
        <v>0</v>
      </c>
      <c r="W5432" s="4">
        <v>0</v>
      </c>
      <c r="X5432" s="33">
        <f t="shared" si="423"/>
        <v>1</v>
      </c>
      <c r="Y5432" s="4">
        <v>8</v>
      </c>
    </row>
    <row r="5433" spans="1:25" x14ac:dyDescent="0.3">
      <c r="A5433" s="4">
        <v>119712</v>
      </c>
      <c r="B5433" s="5">
        <v>44581</v>
      </c>
      <c r="C5433" s="4">
        <v>5</v>
      </c>
      <c r="D5433" s="4">
        <v>1</v>
      </c>
      <c r="E5433" s="6">
        <v>44581.487812500003</v>
      </c>
      <c r="F5433" s="6">
        <v>44581.487812500003</v>
      </c>
      <c r="G5433" s="7">
        <f t="shared" si="420"/>
        <v>11</v>
      </c>
      <c r="H5433" s="8">
        <f t="shared" si="421"/>
        <v>0</v>
      </c>
      <c r="I5433" s="9" t="str">
        <f>VLOOKUP(H5433,Ranges!$A$4:$B$15,2,TRUE)</f>
        <v>&lt;0.1</v>
      </c>
      <c r="J5433" s="6">
        <v>44581.488460648201</v>
      </c>
      <c r="K5433" s="6">
        <v>44581.488587963002</v>
      </c>
      <c r="L5433" s="10">
        <f t="shared" si="422"/>
        <v>0.18333331332542002</v>
      </c>
      <c r="M5433" s="9" t="str">
        <f>VLOOKUP(L5433,Ranges!$A$4:$B$15,2,TRUE)</f>
        <v>0.1-0.49</v>
      </c>
      <c r="N5433" s="6">
        <v>44581.488969907397</v>
      </c>
      <c r="O5433" s="6">
        <v>44581.4890972223</v>
      </c>
      <c r="P5433" s="10">
        <f t="shared" si="424"/>
        <v>0.18333346000872552</v>
      </c>
      <c r="Q5433" s="9" t="str">
        <f>VLOOKUP(P5433,Ranges!$A$4:$B$15,2,TRUE)</f>
        <v>0.1-0.49</v>
      </c>
      <c r="R5433" s="6">
        <v>44581.489560185197</v>
      </c>
      <c r="S5433" s="4">
        <v>5</v>
      </c>
      <c r="T5433" s="4">
        <v>2</v>
      </c>
      <c r="U5433" s="4">
        <v>0</v>
      </c>
      <c r="V5433" s="4">
        <v>1</v>
      </c>
      <c r="W5433" s="4">
        <v>0</v>
      </c>
      <c r="X5433" s="33">
        <f t="shared" si="423"/>
        <v>1</v>
      </c>
      <c r="Y5433" s="4">
        <v>6</v>
      </c>
    </row>
    <row r="5434" spans="1:25" x14ac:dyDescent="0.3">
      <c r="A5434" s="4">
        <v>119713</v>
      </c>
      <c r="B5434" s="5">
        <v>44581</v>
      </c>
      <c r="C5434" s="4">
        <v>5</v>
      </c>
      <c r="D5434" s="4">
        <v>1</v>
      </c>
      <c r="E5434" s="6">
        <v>44581.488877314798</v>
      </c>
      <c r="F5434" s="6">
        <v>44581.488877314798</v>
      </c>
      <c r="G5434" s="7">
        <f t="shared" si="420"/>
        <v>11</v>
      </c>
      <c r="H5434" s="8">
        <f t="shared" si="421"/>
        <v>0</v>
      </c>
      <c r="I5434" s="9" t="str">
        <f>VLOOKUP(H5434,Ranges!$A$4:$B$15,2,TRUE)</f>
        <v>&lt;0.1</v>
      </c>
      <c r="J5434" s="6">
        <v>44581.489942129701</v>
      </c>
      <c r="K5434" s="6">
        <v>44581.489942129701</v>
      </c>
      <c r="L5434" s="10">
        <f t="shared" si="422"/>
        <v>0</v>
      </c>
      <c r="M5434" s="9" t="str">
        <f>VLOOKUP(L5434,Ranges!$A$4:$B$15,2,TRUE)</f>
        <v>&lt;0.1</v>
      </c>
      <c r="N5434" s="6">
        <v>44581.491678240804</v>
      </c>
      <c r="O5434" s="6">
        <v>44581.491678240804</v>
      </c>
      <c r="P5434" s="10">
        <f t="shared" si="424"/>
        <v>0</v>
      </c>
      <c r="Q5434" s="9" t="str">
        <f>VLOOKUP(P5434,Ranges!$A$4:$B$15,2,TRUE)</f>
        <v>&lt;0.1</v>
      </c>
      <c r="R5434" s="6">
        <v>44581.492256944497</v>
      </c>
      <c r="S5434" s="4">
        <v>3</v>
      </c>
      <c r="T5434" s="4">
        <v>1</v>
      </c>
      <c r="U5434" s="4">
        <v>0</v>
      </c>
      <c r="V5434" s="4">
        <v>2</v>
      </c>
      <c r="W5434" s="4">
        <v>0</v>
      </c>
      <c r="X5434" s="33">
        <f t="shared" si="423"/>
        <v>2</v>
      </c>
      <c r="Y5434" s="4">
        <v>8</v>
      </c>
    </row>
    <row r="5435" spans="1:25" x14ac:dyDescent="0.3">
      <c r="A5435" s="4">
        <v>119714</v>
      </c>
      <c r="B5435" s="5">
        <v>44581</v>
      </c>
      <c r="C5435" s="4">
        <v>5</v>
      </c>
      <c r="D5435" s="4">
        <v>1</v>
      </c>
      <c r="E5435" s="6">
        <v>44581.489930555603</v>
      </c>
      <c r="F5435" s="6">
        <v>44581.489930555603</v>
      </c>
      <c r="G5435" s="7">
        <f t="shared" si="420"/>
        <v>11</v>
      </c>
      <c r="H5435" s="8">
        <f t="shared" si="421"/>
        <v>0</v>
      </c>
      <c r="I5435" s="9" t="str">
        <f>VLOOKUP(H5435,Ranges!$A$4:$B$15,2,TRUE)</f>
        <v>&lt;0.1</v>
      </c>
      <c r="J5435" s="6">
        <v>44581.490671296298</v>
      </c>
      <c r="K5435" s="6">
        <v>44581.491678240804</v>
      </c>
      <c r="L5435" s="10">
        <f t="shared" si="422"/>
        <v>1.4500000874977559</v>
      </c>
      <c r="M5435" s="9" t="str">
        <f>VLOOKUP(L5435,Ranges!$A$4:$B$15,2,TRUE)</f>
        <v>1-1.9</v>
      </c>
      <c r="N5435" s="6">
        <v>44581.491365740803</v>
      </c>
      <c r="O5435" s="6">
        <v>44581.492372685199</v>
      </c>
      <c r="P5435" s="10">
        <f t="shared" si="424"/>
        <v>1.4499999303370714</v>
      </c>
      <c r="Q5435" s="9" t="str">
        <f>VLOOKUP(P5435,Ranges!$A$4:$B$15,2,TRUE)</f>
        <v>1-1.9</v>
      </c>
      <c r="R5435" s="6">
        <v>44581.492835648198</v>
      </c>
      <c r="S5435" s="4">
        <v>2</v>
      </c>
      <c r="T5435" s="4">
        <v>3</v>
      </c>
      <c r="U5435" s="4">
        <v>0</v>
      </c>
      <c r="V5435" s="4">
        <v>0</v>
      </c>
      <c r="W5435" s="4">
        <v>1</v>
      </c>
      <c r="X5435" s="33">
        <f t="shared" si="423"/>
        <v>1</v>
      </c>
      <c r="Y5435" s="4">
        <v>4</v>
      </c>
    </row>
    <row r="5436" spans="1:25" x14ac:dyDescent="0.3">
      <c r="A5436" s="4">
        <v>119715</v>
      </c>
      <c r="B5436" s="5">
        <v>44581</v>
      </c>
      <c r="C5436" s="4">
        <v>5</v>
      </c>
      <c r="D5436" s="4">
        <v>1</v>
      </c>
      <c r="E5436" s="6">
        <v>44581.490937499999</v>
      </c>
      <c r="F5436" s="6">
        <v>44581.490937499999</v>
      </c>
      <c r="G5436" s="7">
        <f t="shared" si="420"/>
        <v>11</v>
      </c>
      <c r="H5436" s="8">
        <f t="shared" si="421"/>
        <v>0</v>
      </c>
      <c r="I5436" s="9" t="str">
        <f>VLOOKUP(H5436,Ranges!$A$4:$B$15,2,TRUE)</f>
        <v>&lt;0.1</v>
      </c>
      <c r="J5436" s="6">
        <v>44581.491249999999</v>
      </c>
      <c r="K5436" s="6">
        <v>44581.491365740803</v>
      </c>
      <c r="L5436" s="10">
        <f t="shared" si="422"/>
        <v>0.16666675801388919</v>
      </c>
      <c r="M5436" s="9" t="str">
        <f>VLOOKUP(L5436,Ranges!$A$4:$B$15,2,TRUE)</f>
        <v>0.1-0.49</v>
      </c>
      <c r="N5436" s="6">
        <v>44581.491886574098</v>
      </c>
      <c r="O5436" s="6">
        <v>44581.492835648198</v>
      </c>
      <c r="P5436" s="10">
        <f t="shared" si="424"/>
        <v>1.3666667032521218</v>
      </c>
      <c r="Q5436" s="9" t="str">
        <f>VLOOKUP(P5436,Ranges!$A$4:$B$15,2,TRUE)</f>
        <v>1-1.9</v>
      </c>
      <c r="R5436" s="6">
        <v>44581.493298611102</v>
      </c>
      <c r="S5436" s="4">
        <v>1</v>
      </c>
      <c r="T5436" s="4">
        <v>2</v>
      </c>
      <c r="U5436" s="4">
        <v>1</v>
      </c>
      <c r="V5436" s="4">
        <v>0</v>
      </c>
      <c r="W5436" s="4">
        <v>0</v>
      </c>
      <c r="X5436" s="33">
        <f t="shared" si="423"/>
        <v>1</v>
      </c>
      <c r="Y5436" s="4">
        <v>4</v>
      </c>
    </row>
    <row r="5437" spans="1:25" x14ac:dyDescent="0.3">
      <c r="A5437" s="4">
        <v>119716</v>
      </c>
      <c r="B5437" s="5">
        <v>44581</v>
      </c>
      <c r="C5437" s="4">
        <v>5</v>
      </c>
      <c r="D5437" s="4">
        <v>1</v>
      </c>
      <c r="E5437" s="6">
        <v>44581.491805555597</v>
      </c>
      <c r="F5437" s="6">
        <v>44581.491805555597</v>
      </c>
      <c r="G5437" s="7">
        <f t="shared" si="420"/>
        <v>11</v>
      </c>
      <c r="H5437" s="8">
        <f t="shared" si="421"/>
        <v>0</v>
      </c>
      <c r="I5437" s="9" t="str">
        <f>VLOOKUP(H5437,Ranges!$A$4:$B$15,2,TRUE)</f>
        <v>&lt;0.1</v>
      </c>
      <c r="J5437" s="6">
        <v>44581.492523148198</v>
      </c>
      <c r="K5437" s="6">
        <v>44581.492523148198</v>
      </c>
      <c r="L5437" s="10">
        <f t="shared" si="422"/>
        <v>0</v>
      </c>
      <c r="M5437" s="9" t="str">
        <f>VLOOKUP(L5437,Ranges!$A$4:$B$15,2,TRUE)</f>
        <v>&lt;0.1</v>
      </c>
      <c r="N5437" s="6">
        <v>44581.492986111101</v>
      </c>
      <c r="O5437" s="6">
        <v>44581.493298611102</v>
      </c>
      <c r="P5437" s="10">
        <f t="shared" si="424"/>
        <v>0.45000000041909516</v>
      </c>
      <c r="Q5437" s="9" t="str">
        <f>VLOOKUP(P5437,Ranges!$A$4:$B$15,2,TRUE)</f>
        <v>0.1-0.49</v>
      </c>
      <c r="R5437" s="6">
        <v>44581.4937615741</v>
      </c>
      <c r="S5437" s="4">
        <v>3</v>
      </c>
      <c r="T5437" s="4">
        <v>3</v>
      </c>
      <c r="U5437" s="4">
        <v>1</v>
      </c>
      <c r="V5437" s="4">
        <v>0</v>
      </c>
      <c r="W5437" s="4">
        <v>0</v>
      </c>
      <c r="X5437" s="33">
        <f t="shared" si="423"/>
        <v>1</v>
      </c>
      <c r="Y5437" s="4">
        <v>5</v>
      </c>
    </row>
    <row r="5438" spans="1:25" x14ac:dyDescent="0.3">
      <c r="A5438" s="4">
        <v>119717</v>
      </c>
      <c r="B5438" s="5">
        <v>44581</v>
      </c>
      <c r="C5438" s="4">
        <v>5</v>
      </c>
      <c r="D5438" s="4">
        <v>1</v>
      </c>
      <c r="E5438" s="6">
        <v>44581.492604166699</v>
      </c>
      <c r="F5438" s="6">
        <v>44581.492604166699</v>
      </c>
      <c r="G5438" s="7">
        <f t="shared" si="420"/>
        <v>11</v>
      </c>
      <c r="H5438" s="8">
        <f t="shared" si="421"/>
        <v>0</v>
      </c>
      <c r="I5438" s="9" t="str">
        <f>VLOOKUP(H5438,Ranges!$A$4:$B$15,2,TRUE)</f>
        <v>&lt;0.1</v>
      </c>
      <c r="J5438" s="6">
        <v>44581.493252314802</v>
      </c>
      <c r="K5438" s="6">
        <v>44581.493252314802</v>
      </c>
      <c r="L5438" s="10">
        <f t="shared" si="422"/>
        <v>0</v>
      </c>
      <c r="M5438" s="9" t="str">
        <f>VLOOKUP(L5438,Ranges!$A$4:$B$15,2,TRUE)</f>
        <v>&lt;0.1</v>
      </c>
      <c r="N5438" s="6">
        <v>44581.494085648199</v>
      </c>
      <c r="O5438" s="6">
        <v>44581.494085648199</v>
      </c>
      <c r="P5438" s="10">
        <f t="shared" si="424"/>
        <v>0</v>
      </c>
      <c r="Q5438" s="9" t="str">
        <f>VLOOKUP(P5438,Ranges!$A$4:$B$15,2,TRUE)</f>
        <v>&lt;0.1</v>
      </c>
      <c r="R5438" s="6">
        <v>44581.494548611103</v>
      </c>
      <c r="S5438" s="4">
        <v>4</v>
      </c>
      <c r="T5438" s="4">
        <v>2</v>
      </c>
      <c r="U5438" s="4">
        <v>0</v>
      </c>
      <c r="V5438" s="4">
        <v>1</v>
      </c>
      <c r="W5438" s="4">
        <v>0</v>
      </c>
      <c r="X5438" s="33">
        <f t="shared" si="423"/>
        <v>1</v>
      </c>
      <c r="Y5438" s="4">
        <v>8</v>
      </c>
    </row>
    <row r="5439" spans="1:25" x14ac:dyDescent="0.3">
      <c r="A5439" s="4">
        <v>119718</v>
      </c>
      <c r="B5439" s="5">
        <v>44581</v>
      </c>
      <c r="C5439" s="4">
        <v>5</v>
      </c>
      <c r="D5439" s="4">
        <v>1</v>
      </c>
      <c r="E5439" s="6">
        <v>44581.493483796301</v>
      </c>
      <c r="F5439" s="6">
        <v>44581.493483796301</v>
      </c>
      <c r="G5439" s="7">
        <f t="shared" si="420"/>
        <v>11</v>
      </c>
      <c r="H5439" s="8">
        <f t="shared" si="421"/>
        <v>0</v>
      </c>
      <c r="I5439" s="9" t="str">
        <f>VLOOKUP(H5439,Ranges!$A$4:$B$15,2,TRUE)</f>
        <v>&lt;0.1</v>
      </c>
      <c r="J5439" s="6">
        <v>44581.494733796302</v>
      </c>
      <c r="K5439" s="6">
        <v>44581.494733796302</v>
      </c>
      <c r="L5439" s="10">
        <f t="shared" si="422"/>
        <v>0</v>
      </c>
      <c r="M5439" s="9" t="str">
        <f>VLOOKUP(L5439,Ranges!$A$4:$B$15,2,TRUE)</f>
        <v>&lt;0.1</v>
      </c>
      <c r="N5439" s="6">
        <v>44581.497025463003</v>
      </c>
      <c r="O5439" s="6">
        <v>44581.497025463003</v>
      </c>
      <c r="P5439" s="10">
        <f t="shared" si="424"/>
        <v>0</v>
      </c>
      <c r="Q5439" s="9" t="str">
        <f>VLOOKUP(P5439,Ranges!$A$4:$B$15,2,TRUE)</f>
        <v>&lt;0.1</v>
      </c>
      <c r="R5439" s="6">
        <v>44581.497719907398</v>
      </c>
      <c r="S5439" s="4">
        <v>3</v>
      </c>
      <c r="T5439" s="4">
        <v>2</v>
      </c>
      <c r="U5439" s="4">
        <v>1</v>
      </c>
      <c r="V5439" s="4">
        <v>1</v>
      </c>
      <c r="W5439" s="4">
        <v>1</v>
      </c>
      <c r="X5439" s="33">
        <f t="shared" si="423"/>
        <v>3</v>
      </c>
      <c r="Y5439" s="4">
        <v>8</v>
      </c>
    </row>
    <row r="5440" spans="1:25" x14ac:dyDescent="0.3">
      <c r="A5440" s="4">
        <v>119719</v>
      </c>
      <c r="B5440" s="5">
        <v>44581</v>
      </c>
      <c r="C5440" s="4">
        <v>5</v>
      </c>
      <c r="D5440" s="4">
        <v>1</v>
      </c>
      <c r="E5440" s="6">
        <v>44581.494247685201</v>
      </c>
      <c r="F5440" s="6">
        <v>44581.494386574101</v>
      </c>
      <c r="G5440" s="7">
        <f t="shared" si="420"/>
        <v>11</v>
      </c>
      <c r="H5440" s="8">
        <f t="shared" si="421"/>
        <v>0.20000001532025635</v>
      </c>
      <c r="I5440" s="9" t="str">
        <f>VLOOKUP(H5440,Ranges!$A$4:$B$15,2,TRUE)</f>
        <v>0.1-0.49</v>
      </c>
      <c r="J5440" s="6">
        <v>44581.494722222204</v>
      </c>
      <c r="K5440" s="6">
        <v>44581.497025463003</v>
      </c>
      <c r="L5440" s="10">
        <f t="shared" si="422"/>
        <v>3.3166667504701763</v>
      </c>
      <c r="M5440" s="9" t="str">
        <f>VLOOKUP(L5440,Ranges!$A$4:$B$15,2,TRUE)</f>
        <v>3-3.9</v>
      </c>
      <c r="N5440" s="6">
        <v>44581.495601851901</v>
      </c>
      <c r="O5440" s="6">
        <v>44581.497905092598</v>
      </c>
      <c r="P5440" s="10">
        <f t="shared" si="424"/>
        <v>3.3166666037868708</v>
      </c>
      <c r="Q5440" s="9" t="str">
        <f>VLOOKUP(P5440,Ranges!$A$4:$B$15,2,TRUE)</f>
        <v>3-3.9</v>
      </c>
      <c r="R5440" s="6">
        <v>44581.498368055603</v>
      </c>
      <c r="S5440" s="4">
        <v>1</v>
      </c>
      <c r="T5440" s="4">
        <v>3</v>
      </c>
      <c r="U5440" s="4">
        <v>0</v>
      </c>
      <c r="V5440" s="4">
        <v>1</v>
      </c>
      <c r="W5440" s="4">
        <v>0</v>
      </c>
      <c r="X5440" s="33">
        <f t="shared" si="423"/>
        <v>1</v>
      </c>
      <c r="Y5440" s="4">
        <v>4</v>
      </c>
    </row>
    <row r="5441" spans="1:25" x14ac:dyDescent="0.3">
      <c r="A5441" s="4">
        <v>119720</v>
      </c>
      <c r="B5441" s="5">
        <v>44581</v>
      </c>
      <c r="C5441" s="4">
        <v>5</v>
      </c>
      <c r="D5441" s="4">
        <v>1</v>
      </c>
      <c r="E5441" s="6">
        <v>44581.4951157408</v>
      </c>
      <c r="F5441" s="6">
        <v>44581.4951157408</v>
      </c>
      <c r="G5441" s="7">
        <f t="shared" si="420"/>
        <v>11</v>
      </c>
      <c r="H5441" s="8">
        <f t="shared" si="421"/>
        <v>0</v>
      </c>
      <c r="I5441" s="9" t="str">
        <f>VLOOKUP(H5441,Ranges!$A$4:$B$15,2,TRUE)</f>
        <v>&lt;0.1</v>
      </c>
      <c r="J5441" s="6">
        <v>44581.495717592603</v>
      </c>
      <c r="K5441" s="6">
        <v>44581.495717592603</v>
      </c>
      <c r="L5441" s="10">
        <f t="shared" si="422"/>
        <v>0</v>
      </c>
      <c r="M5441" s="9" t="str">
        <f>VLOOKUP(L5441,Ranges!$A$4:$B$15,2,TRUE)</f>
        <v>&lt;0.1</v>
      </c>
      <c r="N5441" s="6">
        <v>44581.497546296298</v>
      </c>
      <c r="O5441" s="6">
        <v>44581.498368055603</v>
      </c>
      <c r="P5441" s="10">
        <f t="shared" si="424"/>
        <v>1.1833334004040807</v>
      </c>
      <c r="Q5441" s="9" t="str">
        <f>VLOOKUP(P5441,Ranges!$A$4:$B$15,2,TRUE)</f>
        <v>1-1.9</v>
      </c>
      <c r="R5441" s="6">
        <v>44581.498946759297</v>
      </c>
      <c r="S5441" s="4">
        <v>4</v>
      </c>
      <c r="T5441" s="4">
        <v>3</v>
      </c>
      <c r="U5441" s="4">
        <v>0</v>
      </c>
      <c r="V5441" s="4">
        <v>2</v>
      </c>
      <c r="W5441" s="4">
        <v>0</v>
      </c>
      <c r="X5441" s="33">
        <f t="shared" si="423"/>
        <v>2</v>
      </c>
      <c r="Y5441" s="4">
        <v>4</v>
      </c>
    </row>
    <row r="5442" spans="1:25" x14ac:dyDescent="0.3">
      <c r="A5442" s="4">
        <v>119721</v>
      </c>
      <c r="B5442" s="5">
        <v>44581</v>
      </c>
      <c r="C5442" s="4">
        <v>5</v>
      </c>
      <c r="D5442" s="4">
        <v>1</v>
      </c>
      <c r="E5442" s="6">
        <v>44581.496157407397</v>
      </c>
      <c r="F5442" s="6">
        <v>44581.496157407397</v>
      </c>
      <c r="G5442" s="7">
        <f t="shared" si="420"/>
        <v>11</v>
      </c>
      <c r="H5442" s="8">
        <f t="shared" si="421"/>
        <v>0</v>
      </c>
      <c r="I5442" s="9" t="str">
        <f>VLOOKUP(H5442,Ranges!$A$4:$B$15,2,TRUE)</f>
        <v>&lt;0.1</v>
      </c>
      <c r="J5442" s="6">
        <v>44581.4964583334</v>
      </c>
      <c r="K5442" s="6">
        <v>44581.497546296298</v>
      </c>
      <c r="L5442" s="10">
        <f t="shared" si="422"/>
        <v>1.5666665718890727</v>
      </c>
      <c r="M5442" s="9" t="str">
        <f>VLOOKUP(L5442,Ranges!$A$4:$B$15,2,TRUE)</f>
        <v>1-1.9</v>
      </c>
      <c r="N5442" s="6">
        <v>44581.497175925899</v>
      </c>
      <c r="O5442" s="6">
        <v>44581.498946759297</v>
      </c>
      <c r="P5442" s="10">
        <f t="shared" si="424"/>
        <v>2.5500000931788236</v>
      </c>
      <c r="Q5442" s="9" t="str">
        <f>VLOOKUP(P5442,Ranges!$A$4:$B$15,2,TRUE)</f>
        <v>2-2.9</v>
      </c>
      <c r="R5442" s="6">
        <v>44581.499409722201</v>
      </c>
      <c r="S5442" s="4">
        <v>1</v>
      </c>
      <c r="T5442" s="4">
        <v>1</v>
      </c>
      <c r="U5442" s="4">
        <v>0</v>
      </c>
      <c r="V5442" s="4">
        <v>0</v>
      </c>
      <c r="W5442" s="4">
        <v>1</v>
      </c>
      <c r="X5442" s="33">
        <f t="shared" si="423"/>
        <v>1</v>
      </c>
      <c r="Y5442" s="4">
        <v>3</v>
      </c>
    </row>
    <row r="5443" spans="1:25" x14ac:dyDescent="0.3">
      <c r="A5443" s="4">
        <v>119722</v>
      </c>
      <c r="B5443" s="5">
        <v>44581</v>
      </c>
      <c r="C5443" s="4">
        <v>5</v>
      </c>
      <c r="D5443" s="4">
        <v>1</v>
      </c>
      <c r="E5443" s="6">
        <v>44581.497037037101</v>
      </c>
      <c r="F5443" s="6">
        <v>44581.497037037101</v>
      </c>
      <c r="G5443" s="7">
        <f t="shared" si="420"/>
        <v>11</v>
      </c>
      <c r="H5443" s="8">
        <f t="shared" si="421"/>
        <v>0</v>
      </c>
      <c r="I5443" s="9" t="str">
        <f>VLOOKUP(H5443,Ranges!$A$4:$B$15,2,TRUE)</f>
        <v>&lt;0.1</v>
      </c>
      <c r="J5443" s="6">
        <v>44581.497361111098</v>
      </c>
      <c r="K5443" s="6">
        <v>44581.497361111098</v>
      </c>
      <c r="L5443" s="10">
        <f t="shared" si="422"/>
        <v>0</v>
      </c>
      <c r="M5443" s="9" t="str">
        <f>VLOOKUP(L5443,Ranges!$A$4:$B$15,2,TRUE)</f>
        <v>&lt;0.1</v>
      </c>
      <c r="N5443" s="6">
        <v>44581.497881944502</v>
      </c>
      <c r="O5443" s="6">
        <v>44581.499409722201</v>
      </c>
      <c r="P5443" s="10">
        <f t="shared" si="424"/>
        <v>2.1999998856335878</v>
      </c>
      <c r="Q5443" s="9" t="str">
        <f>VLOOKUP(P5443,Ranges!$A$4:$B$15,2,TRUE)</f>
        <v>2-2.9</v>
      </c>
      <c r="R5443" s="6">
        <v>44581.499872685199</v>
      </c>
      <c r="S5443" s="4">
        <v>1</v>
      </c>
      <c r="T5443" s="4">
        <v>1</v>
      </c>
      <c r="U5443" s="4">
        <v>0</v>
      </c>
      <c r="V5443" s="4">
        <v>0</v>
      </c>
      <c r="W5443" s="4">
        <v>1</v>
      </c>
      <c r="X5443" s="33">
        <f t="shared" si="423"/>
        <v>1</v>
      </c>
      <c r="Y5443" s="4">
        <v>4</v>
      </c>
    </row>
    <row r="5444" spans="1:25" x14ac:dyDescent="0.3">
      <c r="A5444" s="4">
        <v>119723</v>
      </c>
      <c r="B5444" s="5">
        <v>44581</v>
      </c>
      <c r="C5444" s="4">
        <v>5</v>
      </c>
      <c r="D5444" s="4">
        <v>1</v>
      </c>
      <c r="E5444" s="6">
        <v>44581.498020833402</v>
      </c>
      <c r="F5444" s="6">
        <v>44581.498020833402</v>
      </c>
      <c r="G5444" s="7">
        <f t="shared" si="420"/>
        <v>11</v>
      </c>
      <c r="H5444" s="8">
        <f t="shared" si="421"/>
        <v>0</v>
      </c>
      <c r="I5444" s="9" t="str">
        <f>VLOOKUP(H5444,Ranges!$A$4:$B$15,2,TRUE)</f>
        <v>&lt;0.1</v>
      </c>
      <c r="J5444" s="6">
        <v>44581.498715277798</v>
      </c>
      <c r="K5444" s="6">
        <v>44581.498715277798</v>
      </c>
      <c r="L5444" s="10">
        <f t="shared" si="422"/>
        <v>0</v>
      </c>
      <c r="M5444" s="9" t="str">
        <f>VLOOKUP(L5444,Ranges!$A$4:$B$15,2,TRUE)</f>
        <v>&lt;0.1</v>
      </c>
      <c r="N5444" s="6">
        <v>44581.4995023148</v>
      </c>
      <c r="O5444" s="6">
        <v>44581.499872685199</v>
      </c>
      <c r="P5444" s="10">
        <f t="shared" si="424"/>
        <v>0.53333337418735027</v>
      </c>
      <c r="Q5444" s="9" t="str">
        <f>VLOOKUP(P5444,Ranges!$A$4:$B$15,2,TRUE)</f>
        <v>0.5-0.99</v>
      </c>
      <c r="R5444" s="6">
        <v>44581.500335648198</v>
      </c>
      <c r="S5444" s="4">
        <v>6</v>
      </c>
      <c r="T5444" s="4">
        <v>2</v>
      </c>
      <c r="U5444" s="4">
        <v>0</v>
      </c>
      <c r="V5444" s="4">
        <v>0</v>
      </c>
      <c r="W5444" s="4">
        <v>1</v>
      </c>
      <c r="X5444" s="33">
        <f t="shared" si="423"/>
        <v>1</v>
      </c>
      <c r="Y5444" s="4">
        <v>5</v>
      </c>
    </row>
    <row r="5445" spans="1:25" x14ac:dyDescent="0.3">
      <c r="A5445" s="4">
        <v>119724</v>
      </c>
      <c r="B5445" s="5">
        <v>44581</v>
      </c>
      <c r="C5445" s="4">
        <v>5</v>
      </c>
      <c r="D5445" s="4">
        <v>1</v>
      </c>
      <c r="E5445" s="6">
        <v>44581.498842592599</v>
      </c>
      <c r="F5445" s="6">
        <v>44581.498842592599</v>
      </c>
      <c r="G5445" s="7">
        <f t="shared" si="420"/>
        <v>11</v>
      </c>
      <c r="H5445" s="8">
        <f t="shared" si="421"/>
        <v>0</v>
      </c>
      <c r="I5445" s="9" t="str">
        <f>VLOOKUP(H5445,Ranges!$A$4:$B$15,2,TRUE)</f>
        <v>&lt;0.1</v>
      </c>
      <c r="J5445" s="6">
        <v>44581.499155092599</v>
      </c>
      <c r="K5445" s="6">
        <v>44581.4995023148</v>
      </c>
      <c r="L5445" s="10">
        <f t="shared" si="422"/>
        <v>0.49999997019767761</v>
      </c>
      <c r="M5445" s="9" t="str">
        <f>VLOOKUP(L5445,Ranges!$A$4:$B$15,2,TRUE)</f>
        <v>0.1-0.49</v>
      </c>
      <c r="N5445" s="6">
        <v>44581.499872685199</v>
      </c>
      <c r="O5445" s="6">
        <v>44581.500335648198</v>
      </c>
      <c r="P5445" s="10">
        <f t="shared" si="424"/>
        <v>0.66666671773418784</v>
      </c>
      <c r="Q5445" s="9" t="str">
        <f>VLOOKUP(P5445,Ranges!$A$4:$B$15,2,TRUE)</f>
        <v>0.5-0.99</v>
      </c>
      <c r="R5445" s="6">
        <v>44581.500798611101</v>
      </c>
      <c r="S5445" s="4">
        <v>4</v>
      </c>
      <c r="T5445" s="4">
        <v>1</v>
      </c>
      <c r="U5445" s="4">
        <v>0</v>
      </c>
      <c r="V5445" s="4">
        <v>1</v>
      </c>
      <c r="W5445" s="4">
        <v>0</v>
      </c>
      <c r="X5445" s="33">
        <f t="shared" si="423"/>
        <v>1</v>
      </c>
      <c r="Y5445" s="4">
        <v>6</v>
      </c>
    </row>
    <row r="5446" spans="1:25" x14ac:dyDescent="0.3">
      <c r="A5446" s="4">
        <v>119725</v>
      </c>
      <c r="B5446" s="5">
        <v>44581</v>
      </c>
      <c r="C5446" s="4">
        <v>5</v>
      </c>
      <c r="D5446" s="4">
        <v>1</v>
      </c>
      <c r="E5446" s="6">
        <v>44581.499710648197</v>
      </c>
      <c r="F5446" s="6">
        <v>44581.499710648197</v>
      </c>
      <c r="G5446" s="7">
        <f t="shared" si="420"/>
        <v>11</v>
      </c>
      <c r="H5446" s="8">
        <f t="shared" si="421"/>
        <v>0</v>
      </c>
      <c r="I5446" s="9" t="str">
        <f>VLOOKUP(H5446,Ranges!$A$4:$B$15,2,TRUE)</f>
        <v>&lt;0.1</v>
      </c>
      <c r="J5446" s="6">
        <v>44581.5000925926</v>
      </c>
      <c r="K5446" s="6">
        <v>44581.5000925926</v>
      </c>
      <c r="L5446" s="10">
        <f t="shared" si="422"/>
        <v>0</v>
      </c>
      <c r="M5446" s="9" t="str">
        <f>VLOOKUP(L5446,Ranges!$A$4:$B$15,2,TRUE)</f>
        <v>&lt;0.1</v>
      </c>
      <c r="N5446" s="6">
        <v>44581.500601851898</v>
      </c>
      <c r="O5446" s="6">
        <v>44581.500798611101</v>
      </c>
      <c r="P5446" s="10">
        <f t="shared" si="424"/>
        <v>0.28333325288258493</v>
      </c>
      <c r="Q5446" s="9" t="str">
        <f>VLOOKUP(P5446,Ranges!$A$4:$B$15,2,TRUE)</f>
        <v>0.1-0.49</v>
      </c>
      <c r="R5446" s="6">
        <v>44581.5012615741</v>
      </c>
      <c r="S5446" s="4">
        <v>1</v>
      </c>
      <c r="T5446" s="4">
        <v>1</v>
      </c>
      <c r="U5446" s="4">
        <v>1</v>
      </c>
      <c r="V5446" s="4">
        <v>0</v>
      </c>
      <c r="W5446" s="4">
        <v>0</v>
      </c>
      <c r="X5446" s="33">
        <f t="shared" si="423"/>
        <v>1</v>
      </c>
      <c r="Y5446" s="4">
        <v>6</v>
      </c>
    </row>
    <row r="5447" spans="1:25" x14ac:dyDescent="0.3">
      <c r="A5447" s="4">
        <v>119726</v>
      </c>
      <c r="B5447" s="5">
        <v>44581</v>
      </c>
      <c r="C5447" s="4">
        <v>5</v>
      </c>
      <c r="D5447" s="4">
        <v>1</v>
      </c>
      <c r="E5447" s="6">
        <v>44581.500069444402</v>
      </c>
      <c r="F5447" s="6">
        <v>44581.500069444402</v>
      </c>
      <c r="G5447" s="7">
        <f t="shared" si="420"/>
        <v>12</v>
      </c>
      <c r="H5447" s="8">
        <f t="shared" si="421"/>
        <v>0</v>
      </c>
      <c r="I5447" s="9" t="str">
        <f>VLOOKUP(H5447,Ranges!$A$4:$B$15,2,TRUE)</f>
        <v>&lt;0.1</v>
      </c>
      <c r="J5447" s="6">
        <v>44581.5008564815</v>
      </c>
      <c r="K5447" s="6">
        <v>44581.5008564815</v>
      </c>
      <c r="L5447" s="10">
        <f t="shared" si="422"/>
        <v>0</v>
      </c>
      <c r="M5447" s="9" t="str">
        <f>VLOOKUP(L5447,Ranges!$A$4:$B$15,2,TRUE)</f>
        <v>&lt;0.1</v>
      </c>
      <c r="N5447" s="6">
        <v>44581.502060185201</v>
      </c>
      <c r="O5447" s="6">
        <v>44581.502060185201</v>
      </c>
      <c r="P5447" s="10">
        <f t="shared" si="424"/>
        <v>0</v>
      </c>
      <c r="Q5447" s="9" t="str">
        <f>VLOOKUP(P5447,Ranges!$A$4:$B$15,2,TRUE)</f>
        <v>&lt;0.1</v>
      </c>
      <c r="R5447" s="6">
        <v>44581.502638888902</v>
      </c>
      <c r="S5447" s="4">
        <v>6</v>
      </c>
      <c r="T5447" s="4">
        <v>3</v>
      </c>
      <c r="U5447" s="4">
        <v>2</v>
      </c>
      <c r="V5447" s="4">
        <v>0</v>
      </c>
      <c r="W5447" s="4">
        <v>0</v>
      </c>
      <c r="X5447" s="33">
        <f t="shared" si="423"/>
        <v>2</v>
      </c>
      <c r="Y5447" s="4">
        <v>8</v>
      </c>
    </row>
    <row r="5448" spans="1:25" x14ac:dyDescent="0.3">
      <c r="A5448" s="4">
        <v>119727</v>
      </c>
      <c r="B5448" s="5">
        <v>44581</v>
      </c>
      <c r="C5448" s="4">
        <v>5</v>
      </c>
      <c r="D5448" s="4">
        <v>1</v>
      </c>
      <c r="E5448" s="6">
        <v>44581.500937500001</v>
      </c>
      <c r="F5448" s="6">
        <v>44581.500937500001</v>
      </c>
      <c r="G5448" s="7">
        <f t="shared" si="420"/>
        <v>12</v>
      </c>
      <c r="H5448" s="8">
        <f t="shared" si="421"/>
        <v>0</v>
      </c>
      <c r="I5448" s="9" t="str">
        <f>VLOOKUP(H5448,Ranges!$A$4:$B$15,2,TRUE)</f>
        <v>&lt;0.1</v>
      </c>
      <c r="J5448" s="6">
        <v>44581.5016666667</v>
      </c>
      <c r="K5448" s="6">
        <v>44581.502060185201</v>
      </c>
      <c r="L5448" s="10">
        <f t="shared" si="422"/>
        <v>0.5666666419710964</v>
      </c>
      <c r="M5448" s="9" t="str">
        <f>VLOOKUP(L5448,Ranges!$A$4:$B$15,2,TRUE)</f>
        <v>0.5-0.99</v>
      </c>
      <c r="N5448" s="6">
        <v>44581.502210648199</v>
      </c>
      <c r="O5448" s="6">
        <v>44581.502638888902</v>
      </c>
      <c r="P5448" s="10">
        <f t="shared" si="424"/>
        <v>0.61666661174967885</v>
      </c>
      <c r="Q5448" s="9" t="str">
        <f>VLOOKUP(P5448,Ranges!$A$4:$B$15,2,TRUE)</f>
        <v>0.5-0.99</v>
      </c>
      <c r="R5448" s="6">
        <v>44581.503101851798</v>
      </c>
      <c r="S5448" s="4">
        <v>3</v>
      </c>
      <c r="T5448" s="4">
        <v>1</v>
      </c>
      <c r="U5448" s="4">
        <v>0</v>
      </c>
      <c r="V5448" s="4">
        <v>0</v>
      </c>
      <c r="W5448" s="4">
        <v>1</v>
      </c>
      <c r="X5448" s="33">
        <f t="shared" si="423"/>
        <v>1</v>
      </c>
      <c r="Y5448" s="4">
        <v>5</v>
      </c>
    </row>
    <row r="5449" spans="1:25" x14ac:dyDescent="0.3">
      <c r="A5449" s="4">
        <v>119728</v>
      </c>
      <c r="B5449" s="5">
        <v>44581</v>
      </c>
      <c r="C5449" s="4">
        <v>5</v>
      </c>
      <c r="D5449" s="4">
        <v>1</v>
      </c>
      <c r="E5449" s="6">
        <v>44581.501782407402</v>
      </c>
      <c r="F5449" s="6">
        <v>44581.501782407402</v>
      </c>
      <c r="G5449" s="7">
        <f t="shared" si="420"/>
        <v>12</v>
      </c>
      <c r="H5449" s="8">
        <f t="shared" si="421"/>
        <v>0</v>
      </c>
      <c r="I5449" s="9" t="str">
        <f>VLOOKUP(H5449,Ranges!$A$4:$B$15,2,TRUE)</f>
        <v>&lt;0.1</v>
      </c>
      <c r="J5449" s="6">
        <v>44581.5021180556</v>
      </c>
      <c r="K5449" s="6">
        <v>44581.502210648199</v>
      </c>
      <c r="L5449" s="10">
        <f t="shared" si="422"/>
        <v>0.13333334354683757</v>
      </c>
      <c r="M5449" s="9" t="str">
        <f>VLOOKUP(L5449,Ranges!$A$4:$B$15,2,TRUE)</f>
        <v>0.1-0.49</v>
      </c>
      <c r="N5449" s="6">
        <v>44581.502939814804</v>
      </c>
      <c r="O5449" s="6">
        <v>44581.503101851798</v>
      </c>
      <c r="P5449" s="10">
        <f t="shared" si="424"/>
        <v>0.23333327262662351</v>
      </c>
      <c r="Q5449" s="9" t="str">
        <f>VLOOKUP(P5449,Ranges!$A$4:$B$15,2,TRUE)</f>
        <v>0.1-0.49</v>
      </c>
      <c r="R5449" s="6">
        <v>44581.503564814797</v>
      </c>
      <c r="S5449" s="4">
        <v>2</v>
      </c>
      <c r="T5449" s="4">
        <v>1</v>
      </c>
      <c r="U5449" s="4">
        <v>0</v>
      </c>
      <c r="V5449" s="4">
        <v>0</v>
      </c>
      <c r="W5449" s="4">
        <v>1</v>
      </c>
      <c r="X5449" s="33">
        <f t="shared" si="423"/>
        <v>1</v>
      </c>
      <c r="Y5449" s="4">
        <v>7</v>
      </c>
    </row>
    <row r="5450" spans="1:25" x14ac:dyDescent="0.3">
      <c r="A5450" s="4">
        <v>119729</v>
      </c>
      <c r="B5450" s="5">
        <v>44581</v>
      </c>
      <c r="C5450" s="4">
        <v>5</v>
      </c>
      <c r="D5450" s="4">
        <v>1</v>
      </c>
      <c r="E5450" s="6">
        <v>44581.502349536997</v>
      </c>
      <c r="F5450" s="6">
        <v>44581.502349536997</v>
      </c>
      <c r="G5450" s="7">
        <f t="shared" si="420"/>
        <v>12</v>
      </c>
      <c r="H5450" s="8">
        <f t="shared" si="421"/>
        <v>0</v>
      </c>
      <c r="I5450" s="9" t="str">
        <f>VLOOKUP(H5450,Ranges!$A$4:$B$15,2,TRUE)</f>
        <v>&lt;0.1</v>
      </c>
      <c r="J5450" s="6">
        <v>44581.503020833297</v>
      </c>
      <c r="K5450" s="6">
        <v>44581.503020833297</v>
      </c>
      <c r="L5450" s="10">
        <f t="shared" si="422"/>
        <v>0</v>
      </c>
      <c r="M5450" s="9" t="str">
        <f>VLOOKUP(L5450,Ranges!$A$4:$B$15,2,TRUE)</f>
        <v>&lt;0.1</v>
      </c>
      <c r="N5450" s="6">
        <v>44581.503645833298</v>
      </c>
      <c r="O5450" s="6">
        <v>44581.503645833298</v>
      </c>
      <c r="P5450" s="10">
        <f t="shared" si="424"/>
        <v>0</v>
      </c>
      <c r="Q5450" s="9" t="str">
        <f>VLOOKUP(P5450,Ranges!$A$4:$B$15,2,TRUE)</f>
        <v>&lt;0.1</v>
      </c>
      <c r="R5450" s="6">
        <v>44581.504108796304</v>
      </c>
      <c r="S5450" s="4">
        <v>2</v>
      </c>
      <c r="T5450" s="4">
        <v>1</v>
      </c>
      <c r="U5450" s="4">
        <v>1</v>
      </c>
      <c r="V5450" s="4">
        <v>0</v>
      </c>
      <c r="W5450" s="4">
        <v>0</v>
      </c>
      <c r="X5450" s="33">
        <f t="shared" si="423"/>
        <v>1</v>
      </c>
      <c r="Y5450" s="4">
        <v>9</v>
      </c>
    </row>
    <row r="5451" spans="1:25" x14ac:dyDescent="0.3">
      <c r="A5451" s="4">
        <v>119730</v>
      </c>
      <c r="B5451" s="5">
        <v>44581</v>
      </c>
      <c r="C5451" s="4">
        <v>5</v>
      </c>
      <c r="D5451" s="4">
        <v>1</v>
      </c>
      <c r="E5451" s="6">
        <v>44581.502905092602</v>
      </c>
      <c r="F5451" s="6">
        <v>44581.502905092602</v>
      </c>
      <c r="G5451" s="7">
        <f t="shared" si="420"/>
        <v>12</v>
      </c>
      <c r="H5451" s="8">
        <f t="shared" si="421"/>
        <v>0</v>
      </c>
      <c r="I5451" s="9" t="str">
        <f>VLOOKUP(H5451,Ranges!$A$4:$B$15,2,TRUE)</f>
        <v>&lt;0.1</v>
      </c>
      <c r="J5451" s="6">
        <v>44581.503298611096</v>
      </c>
      <c r="K5451" s="6">
        <v>44581.503645833298</v>
      </c>
      <c r="L5451" s="10">
        <f t="shared" si="422"/>
        <v>0.49999997019767761</v>
      </c>
      <c r="M5451" s="9" t="str">
        <f>VLOOKUP(L5451,Ranges!$A$4:$B$15,2,TRUE)</f>
        <v>0.1-0.49</v>
      </c>
      <c r="N5451" s="6">
        <v>44581.504201388903</v>
      </c>
      <c r="O5451" s="6">
        <v>44581.504548611098</v>
      </c>
      <c r="P5451" s="10">
        <f t="shared" si="424"/>
        <v>0.49999995972029865</v>
      </c>
      <c r="Q5451" s="9" t="str">
        <f>VLOOKUP(P5451,Ranges!$A$4:$B$15,2,TRUE)</f>
        <v>0.1-0.49</v>
      </c>
      <c r="R5451" s="6">
        <v>44581.505011574103</v>
      </c>
      <c r="S5451" s="4">
        <v>1</v>
      </c>
      <c r="T5451" s="4">
        <v>1</v>
      </c>
      <c r="U5451" s="4">
        <v>0</v>
      </c>
      <c r="V5451" s="4">
        <v>1</v>
      </c>
      <c r="W5451" s="4">
        <v>0</v>
      </c>
      <c r="X5451" s="33">
        <f t="shared" si="423"/>
        <v>1</v>
      </c>
      <c r="Y5451" s="4">
        <v>6</v>
      </c>
    </row>
    <row r="5452" spans="1:25" x14ac:dyDescent="0.3">
      <c r="A5452" s="4">
        <v>119731</v>
      </c>
      <c r="B5452" s="5">
        <v>44581</v>
      </c>
      <c r="C5452" s="4">
        <v>5</v>
      </c>
      <c r="D5452" s="4">
        <v>1</v>
      </c>
      <c r="E5452" s="6">
        <v>44581.503784722197</v>
      </c>
      <c r="F5452" s="6">
        <v>44581.503784722197</v>
      </c>
      <c r="G5452" s="7">
        <f t="shared" si="420"/>
        <v>12</v>
      </c>
      <c r="H5452" s="8">
        <f t="shared" si="421"/>
        <v>0</v>
      </c>
      <c r="I5452" s="9" t="str">
        <f>VLOOKUP(H5452,Ranges!$A$4:$B$15,2,TRUE)</f>
        <v>&lt;0.1</v>
      </c>
      <c r="J5452" s="6">
        <v>44581.504513888904</v>
      </c>
      <c r="K5452" s="6">
        <v>44581.504513888904</v>
      </c>
      <c r="L5452" s="10">
        <f t="shared" si="422"/>
        <v>0</v>
      </c>
      <c r="M5452" s="9" t="str">
        <f>VLOOKUP(L5452,Ranges!$A$4:$B$15,2,TRUE)</f>
        <v>&lt;0.1</v>
      </c>
      <c r="N5452" s="6">
        <v>44581.505034722199</v>
      </c>
      <c r="O5452" s="6">
        <v>44581.505034722199</v>
      </c>
      <c r="P5452" s="10">
        <f t="shared" si="424"/>
        <v>0</v>
      </c>
      <c r="Q5452" s="9" t="str">
        <f>VLOOKUP(P5452,Ranges!$A$4:$B$15,2,TRUE)</f>
        <v>&lt;0.1</v>
      </c>
      <c r="R5452" s="6">
        <v>44581.505497685197</v>
      </c>
      <c r="S5452" s="4">
        <v>1</v>
      </c>
      <c r="T5452" s="4">
        <v>1</v>
      </c>
      <c r="U5452" s="4">
        <v>0</v>
      </c>
      <c r="V5452" s="4">
        <v>0</v>
      </c>
      <c r="W5452" s="4">
        <v>1</v>
      </c>
      <c r="X5452" s="33">
        <f t="shared" si="423"/>
        <v>1</v>
      </c>
      <c r="Y5452" s="4">
        <v>8</v>
      </c>
    </row>
    <row r="5453" spans="1:25" x14ac:dyDescent="0.3">
      <c r="A5453" s="4">
        <v>119732</v>
      </c>
      <c r="B5453" s="5">
        <v>44581</v>
      </c>
      <c r="C5453" s="4">
        <v>5</v>
      </c>
      <c r="D5453" s="4">
        <v>1</v>
      </c>
      <c r="E5453" s="6">
        <v>44581.504664351902</v>
      </c>
      <c r="F5453" s="6">
        <v>44581.504664351902</v>
      </c>
      <c r="G5453" s="7">
        <f t="shared" si="420"/>
        <v>12</v>
      </c>
      <c r="H5453" s="8">
        <f t="shared" si="421"/>
        <v>0</v>
      </c>
      <c r="I5453" s="9" t="str">
        <f>VLOOKUP(H5453,Ranges!$A$4:$B$15,2,TRUE)</f>
        <v>&lt;0.1</v>
      </c>
      <c r="J5453" s="6">
        <v>44581.505347222199</v>
      </c>
      <c r="K5453" s="6">
        <v>44581.505347222199</v>
      </c>
      <c r="L5453" s="10">
        <f t="shared" si="422"/>
        <v>0</v>
      </c>
      <c r="M5453" s="9" t="str">
        <f>VLOOKUP(L5453,Ranges!$A$4:$B$15,2,TRUE)</f>
        <v>&lt;0.1</v>
      </c>
      <c r="N5453" s="6">
        <v>44581.505844907399</v>
      </c>
      <c r="O5453" s="6">
        <v>44581.505844907399</v>
      </c>
      <c r="P5453" s="10">
        <f t="shared" si="424"/>
        <v>0</v>
      </c>
      <c r="Q5453" s="9" t="str">
        <f>VLOOKUP(P5453,Ranges!$A$4:$B$15,2,TRUE)</f>
        <v>&lt;0.1</v>
      </c>
      <c r="R5453" s="6">
        <v>44581.506307870397</v>
      </c>
      <c r="S5453" s="4">
        <v>1</v>
      </c>
      <c r="T5453" s="4">
        <v>2</v>
      </c>
      <c r="U5453" s="4">
        <v>1</v>
      </c>
      <c r="V5453" s="4">
        <v>0</v>
      </c>
      <c r="W5453" s="4">
        <v>0</v>
      </c>
      <c r="X5453" s="33">
        <f t="shared" si="423"/>
        <v>1</v>
      </c>
      <c r="Y5453" s="4">
        <v>8</v>
      </c>
    </row>
    <row r="5454" spans="1:25" x14ac:dyDescent="0.3">
      <c r="A5454" s="4">
        <v>119733</v>
      </c>
      <c r="B5454" s="5">
        <v>44581</v>
      </c>
      <c r="C5454" s="4">
        <v>5</v>
      </c>
      <c r="D5454" s="4">
        <v>1</v>
      </c>
      <c r="E5454" s="6">
        <v>44581.505509259303</v>
      </c>
      <c r="F5454" s="6">
        <v>44581.505509259303</v>
      </c>
      <c r="G5454" s="7">
        <f t="shared" si="420"/>
        <v>12</v>
      </c>
      <c r="H5454" s="8">
        <f t="shared" si="421"/>
        <v>0</v>
      </c>
      <c r="I5454" s="9" t="str">
        <f>VLOOKUP(H5454,Ranges!$A$4:$B$15,2,TRUE)</f>
        <v>&lt;0.1</v>
      </c>
      <c r="J5454" s="6">
        <v>44581.506087962996</v>
      </c>
      <c r="K5454" s="6">
        <v>44581.506087962996</v>
      </c>
      <c r="L5454" s="10">
        <f t="shared" si="422"/>
        <v>0</v>
      </c>
      <c r="M5454" s="9" t="str">
        <f>VLOOKUP(L5454,Ranges!$A$4:$B$15,2,TRUE)</f>
        <v>&lt;0.1</v>
      </c>
      <c r="N5454" s="6">
        <v>44581.507731481499</v>
      </c>
      <c r="O5454" s="6">
        <v>44581.507731481499</v>
      </c>
      <c r="P5454" s="10">
        <f t="shared" si="424"/>
        <v>0</v>
      </c>
      <c r="Q5454" s="9" t="str">
        <f>VLOOKUP(P5454,Ranges!$A$4:$B$15,2,TRUE)</f>
        <v>&lt;0.1</v>
      </c>
      <c r="R5454" s="6">
        <v>44581.5083101852</v>
      </c>
      <c r="S5454" s="4">
        <v>2</v>
      </c>
      <c r="T5454" s="4">
        <v>2</v>
      </c>
      <c r="U5454" s="4">
        <v>2</v>
      </c>
      <c r="V5454" s="4">
        <v>0</v>
      </c>
      <c r="W5454" s="4">
        <v>0</v>
      </c>
      <c r="X5454" s="33">
        <f t="shared" si="423"/>
        <v>2</v>
      </c>
      <c r="Y5454" s="4">
        <v>9</v>
      </c>
    </row>
    <row r="5455" spans="1:25" x14ac:dyDescent="0.3">
      <c r="A5455" s="4">
        <v>119734</v>
      </c>
      <c r="B5455" s="5">
        <v>44581</v>
      </c>
      <c r="C5455" s="4">
        <v>5</v>
      </c>
      <c r="D5455" s="4">
        <v>1</v>
      </c>
      <c r="E5455" s="6">
        <v>44581.5063310185</v>
      </c>
      <c r="F5455" s="6">
        <v>44581.5063310185</v>
      </c>
      <c r="G5455" s="7">
        <f t="shared" si="420"/>
        <v>12</v>
      </c>
      <c r="H5455" s="8">
        <f t="shared" si="421"/>
        <v>0</v>
      </c>
      <c r="I5455" s="9" t="str">
        <f>VLOOKUP(H5455,Ranges!$A$4:$B$15,2,TRUE)</f>
        <v>&lt;0.1</v>
      </c>
      <c r="J5455" s="6">
        <v>44581.5066435185</v>
      </c>
      <c r="K5455" s="6">
        <v>44581.507731481499</v>
      </c>
      <c r="L5455" s="10">
        <f t="shared" si="422"/>
        <v>1.5666667185723782</v>
      </c>
      <c r="M5455" s="9" t="str">
        <f>VLOOKUP(L5455,Ranges!$A$4:$B$15,2,TRUE)</f>
        <v>1-1.9</v>
      </c>
      <c r="N5455" s="6">
        <v>44581.507418981499</v>
      </c>
      <c r="O5455" s="6">
        <v>44581.508506944403</v>
      </c>
      <c r="P5455" s="10">
        <f t="shared" si="424"/>
        <v>1.5666665823664516</v>
      </c>
      <c r="Q5455" s="9" t="str">
        <f>VLOOKUP(P5455,Ranges!$A$4:$B$15,2,TRUE)</f>
        <v>1-1.9</v>
      </c>
      <c r="R5455" s="6">
        <v>44581.508969907401</v>
      </c>
      <c r="S5455" s="4">
        <v>2</v>
      </c>
      <c r="T5455" s="4">
        <v>3</v>
      </c>
      <c r="U5455" s="4">
        <v>1</v>
      </c>
      <c r="V5455" s="4">
        <v>0</v>
      </c>
      <c r="W5455" s="4">
        <v>0</v>
      </c>
      <c r="X5455" s="33">
        <f t="shared" si="423"/>
        <v>1</v>
      </c>
      <c r="Y5455" s="4">
        <v>5</v>
      </c>
    </row>
    <row r="5456" spans="1:25" x14ac:dyDescent="0.3">
      <c r="A5456" s="4">
        <v>119735</v>
      </c>
      <c r="B5456" s="5">
        <v>44581</v>
      </c>
      <c r="C5456" s="4">
        <v>5</v>
      </c>
      <c r="D5456" s="4">
        <v>1</v>
      </c>
      <c r="E5456" s="6">
        <v>44581.506898148204</v>
      </c>
      <c r="F5456" s="6">
        <v>44581.506898148204</v>
      </c>
      <c r="G5456" s="7">
        <f t="shared" si="420"/>
        <v>12</v>
      </c>
      <c r="H5456" s="8">
        <f t="shared" si="421"/>
        <v>0</v>
      </c>
      <c r="I5456" s="9" t="str">
        <f>VLOOKUP(H5456,Ranges!$A$4:$B$15,2,TRUE)</f>
        <v>&lt;0.1</v>
      </c>
      <c r="J5456" s="6">
        <v>44581.508738425902</v>
      </c>
      <c r="K5456" s="6">
        <v>44581.508738425902</v>
      </c>
      <c r="L5456" s="10">
        <f t="shared" si="422"/>
        <v>0</v>
      </c>
      <c r="M5456" s="9" t="str">
        <f>VLOOKUP(L5456,Ranges!$A$4:$B$15,2,TRUE)</f>
        <v>&lt;0.1</v>
      </c>
      <c r="N5456" s="6">
        <v>44581.511238425897</v>
      </c>
      <c r="O5456" s="6">
        <v>44581.511238425897</v>
      </c>
      <c r="P5456" s="10">
        <f t="shared" si="424"/>
        <v>0</v>
      </c>
      <c r="Q5456" s="9" t="str">
        <f>VLOOKUP(P5456,Ranges!$A$4:$B$15,2,TRUE)</f>
        <v>&lt;0.1</v>
      </c>
      <c r="R5456" s="6">
        <v>44581.511932870402</v>
      </c>
      <c r="S5456" s="4">
        <v>4</v>
      </c>
      <c r="T5456" s="4">
        <v>3</v>
      </c>
      <c r="U5456" s="4">
        <v>1</v>
      </c>
      <c r="V5456" s="4">
        <v>1</v>
      </c>
      <c r="W5456" s="4">
        <v>1</v>
      </c>
      <c r="X5456" s="33">
        <f t="shared" si="423"/>
        <v>3</v>
      </c>
      <c r="Y5456" s="4">
        <v>9</v>
      </c>
    </row>
    <row r="5457" spans="1:25" x14ac:dyDescent="0.3">
      <c r="A5457" s="4">
        <v>119736</v>
      </c>
      <c r="B5457" s="5">
        <v>44581</v>
      </c>
      <c r="C5457" s="4">
        <v>5</v>
      </c>
      <c r="D5457" s="4">
        <v>1</v>
      </c>
      <c r="E5457" s="6">
        <v>44581.5074537037</v>
      </c>
      <c r="F5457" s="6">
        <v>44581.508043981499</v>
      </c>
      <c r="G5457" s="7">
        <f t="shared" si="420"/>
        <v>12</v>
      </c>
      <c r="H5457" s="8">
        <f t="shared" si="421"/>
        <v>0.85000003105960786</v>
      </c>
      <c r="I5457" s="9" t="str">
        <f>VLOOKUP(H5457,Ranges!$A$4:$B$15,2,TRUE)</f>
        <v>0.5-0.99</v>
      </c>
      <c r="J5457" s="6">
        <v>44581.508726851898</v>
      </c>
      <c r="K5457" s="6">
        <v>44581.511238425897</v>
      </c>
      <c r="L5457" s="10">
        <f t="shared" si="422"/>
        <v>3.6166665586642921</v>
      </c>
      <c r="M5457" s="9" t="str">
        <f>VLOOKUP(L5457,Ranges!$A$4:$B$15,2,TRUE)</f>
        <v>3-3.9</v>
      </c>
      <c r="N5457" s="6">
        <v>44581.509224537003</v>
      </c>
      <c r="O5457" s="6">
        <v>44581.511932870402</v>
      </c>
      <c r="P5457" s="10">
        <f t="shared" si="424"/>
        <v>3.9000000944361091</v>
      </c>
      <c r="Q5457" s="9" t="str">
        <f>VLOOKUP(P5457,Ranges!$A$4:$B$15,2,TRUE)</f>
        <v>3-3.9</v>
      </c>
      <c r="R5457" s="6">
        <v>44581.512395833299</v>
      </c>
      <c r="S5457" s="4">
        <v>3</v>
      </c>
      <c r="T5457" s="4">
        <v>3</v>
      </c>
      <c r="U5457" s="4">
        <v>1</v>
      </c>
      <c r="V5457" s="4">
        <v>0</v>
      </c>
      <c r="W5457" s="4">
        <v>0</v>
      </c>
      <c r="X5457" s="33">
        <f t="shared" si="423"/>
        <v>1</v>
      </c>
      <c r="Y5457" s="4">
        <v>3</v>
      </c>
    </row>
    <row r="5458" spans="1:25" x14ac:dyDescent="0.3">
      <c r="A5458" s="4">
        <v>119737</v>
      </c>
      <c r="B5458" s="5">
        <v>44581</v>
      </c>
      <c r="C5458" s="4">
        <v>5</v>
      </c>
      <c r="D5458" s="4">
        <v>1</v>
      </c>
      <c r="E5458" s="6">
        <v>44581.508229166699</v>
      </c>
      <c r="F5458" s="6">
        <v>44581.508379629602</v>
      </c>
      <c r="G5458" s="7">
        <f t="shared" si="420"/>
        <v>12</v>
      </c>
      <c r="H5458" s="8">
        <f t="shared" si="421"/>
        <v>0.21666658110916615</v>
      </c>
      <c r="I5458" s="9" t="str">
        <f>VLOOKUP(H5458,Ranges!$A$4:$B$15,2,TRUE)</f>
        <v>0.1-0.49</v>
      </c>
      <c r="J5458" s="6">
        <v>44581.509016203701</v>
      </c>
      <c r="K5458" s="6">
        <v>44581.509224537003</v>
      </c>
      <c r="L5458" s="10">
        <f t="shared" si="422"/>
        <v>0.29999995487742126</v>
      </c>
      <c r="M5458" s="9" t="str">
        <f>VLOOKUP(L5458,Ranges!$A$4:$B$15,2,TRUE)</f>
        <v>0.1-0.49</v>
      </c>
      <c r="N5458" s="6">
        <v>44581.509768518503</v>
      </c>
      <c r="O5458" s="6">
        <v>44581.512395833299</v>
      </c>
      <c r="P5458" s="10">
        <f t="shared" si="424"/>
        <v>3.7833333062008023</v>
      </c>
      <c r="Q5458" s="9" t="str">
        <f>VLOOKUP(P5458,Ranges!$A$4:$B$15,2,TRUE)</f>
        <v>3-3.9</v>
      </c>
      <c r="R5458" s="6">
        <v>44581.512858796297</v>
      </c>
      <c r="S5458" s="4">
        <v>6</v>
      </c>
      <c r="T5458" s="4">
        <v>2</v>
      </c>
      <c r="U5458" s="4">
        <v>0</v>
      </c>
      <c r="V5458" s="4">
        <v>1</v>
      </c>
      <c r="W5458" s="4">
        <v>0</v>
      </c>
      <c r="X5458" s="33">
        <f t="shared" si="423"/>
        <v>1</v>
      </c>
      <c r="Y5458" s="4">
        <v>3</v>
      </c>
    </row>
    <row r="5459" spans="1:25" x14ac:dyDescent="0.3">
      <c r="A5459" s="4">
        <v>119738</v>
      </c>
      <c r="B5459" s="5">
        <v>44581</v>
      </c>
      <c r="C5459" s="4">
        <v>5</v>
      </c>
      <c r="D5459" s="4">
        <v>1</v>
      </c>
      <c r="E5459" s="6">
        <v>44581.508969907401</v>
      </c>
      <c r="F5459" s="6">
        <v>44581.508969907401</v>
      </c>
      <c r="G5459" s="7">
        <f t="shared" si="420"/>
        <v>12</v>
      </c>
      <c r="H5459" s="8">
        <f t="shared" si="421"/>
        <v>0</v>
      </c>
      <c r="I5459" s="9" t="str">
        <f>VLOOKUP(H5459,Ranges!$A$4:$B$15,2,TRUE)</f>
        <v>&lt;0.1</v>
      </c>
      <c r="J5459" s="6">
        <v>44581.509363425903</v>
      </c>
      <c r="K5459" s="6">
        <v>44581.509768518503</v>
      </c>
      <c r="L5459" s="10">
        <f t="shared" si="422"/>
        <v>0.58333334396593273</v>
      </c>
      <c r="M5459" s="9" t="str">
        <f>VLOOKUP(L5459,Ranges!$A$4:$B$15,2,TRUE)</f>
        <v>0.5-0.99</v>
      </c>
      <c r="N5459" s="6">
        <v>44581.510023148199</v>
      </c>
      <c r="O5459" s="6">
        <v>44581.512858796297</v>
      </c>
      <c r="P5459" s="10">
        <f t="shared" si="424"/>
        <v>4.0833332610782236</v>
      </c>
      <c r="Q5459" s="9" t="str">
        <f>VLOOKUP(P5459,Ranges!$A$4:$B$15,2,TRUE)</f>
        <v>4-4.9</v>
      </c>
      <c r="R5459" s="6">
        <v>44581.513321759303</v>
      </c>
      <c r="S5459" s="4">
        <v>4</v>
      </c>
      <c r="T5459" s="4">
        <v>2</v>
      </c>
      <c r="U5459" s="4">
        <v>0</v>
      </c>
      <c r="V5459" s="4">
        <v>0</v>
      </c>
      <c r="W5459" s="4">
        <v>1</v>
      </c>
      <c r="X5459" s="33">
        <f t="shared" si="423"/>
        <v>1</v>
      </c>
      <c r="Y5459" s="4">
        <v>4</v>
      </c>
    </row>
    <row r="5460" spans="1:25" x14ac:dyDescent="0.3">
      <c r="A5460" s="4">
        <v>119739</v>
      </c>
      <c r="B5460" s="5">
        <v>44581</v>
      </c>
      <c r="C5460" s="4">
        <v>5</v>
      </c>
      <c r="D5460" s="4">
        <v>1</v>
      </c>
      <c r="E5460" s="6">
        <v>44581.509571759299</v>
      </c>
      <c r="F5460" s="6">
        <v>44581.509571759299</v>
      </c>
      <c r="G5460" s="7">
        <f t="shared" ref="G5460:G5523" si="425">HOUR(E5460)</f>
        <v>12</v>
      </c>
      <c r="H5460" s="8">
        <f t="shared" ref="H5460:H5523" si="426">(F5460-E5460)*24*60</f>
        <v>0</v>
      </c>
      <c r="I5460" s="9" t="str">
        <f>VLOOKUP(H5460,Ranges!$A$4:$B$15,2,TRUE)</f>
        <v>&lt;0.1</v>
      </c>
      <c r="J5460" s="6">
        <v>44581.509907407402</v>
      </c>
      <c r="K5460" s="6">
        <v>44581.510023148199</v>
      </c>
      <c r="L5460" s="10">
        <f t="shared" ref="L5460:L5523" si="427">(K5460-J5460)*24*60</f>
        <v>0.16666674753651023</v>
      </c>
      <c r="M5460" s="9" t="str">
        <f>VLOOKUP(L5460,Ranges!$A$4:$B$15,2,TRUE)</f>
        <v>0.1-0.49</v>
      </c>
      <c r="N5460" s="6">
        <v>44581.510393518503</v>
      </c>
      <c r="O5460" s="6">
        <v>44581.513321759303</v>
      </c>
      <c r="P5460" s="10">
        <f t="shared" si="424"/>
        <v>4.2166667513083667</v>
      </c>
      <c r="Q5460" s="9" t="str">
        <f>VLOOKUP(P5460,Ranges!$A$4:$B$15,2,TRUE)</f>
        <v>4-4.9</v>
      </c>
      <c r="R5460" s="6">
        <v>44581.513784722199</v>
      </c>
      <c r="S5460" s="4">
        <v>3</v>
      </c>
      <c r="T5460" s="4">
        <v>3</v>
      </c>
      <c r="U5460" s="4">
        <v>1</v>
      </c>
      <c r="V5460" s="4">
        <v>0</v>
      </c>
      <c r="W5460" s="4">
        <v>0</v>
      </c>
      <c r="X5460" s="33">
        <f t="shared" ref="X5460:X5523" si="428">U5460+V5460+W5460</f>
        <v>1</v>
      </c>
      <c r="Y5460" s="4">
        <v>4</v>
      </c>
    </row>
    <row r="5461" spans="1:25" x14ac:dyDescent="0.3">
      <c r="A5461" s="4">
        <v>119740</v>
      </c>
      <c r="B5461" s="5">
        <v>44581</v>
      </c>
      <c r="C5461" s="4">
        <v>5</v>
      </c>
      <c r="D5461" s="4">
        <v>1</v>
      </c>
      <c r="E5461" s="6">
        <v>44581.510381944499</v>
      </c>
      <c r="F5461" s="6">
        <v>44581.510381944499</v>
      </c>
      <c r="G5461" s="7">
        <f t="shared" si="425"/>
        <v>12</v>
      </c>
      <c r="H5461" s="8">
        <f t="shared" si="426"/>
        <v>0</v>
      </c>
      <c r="I5461" s="9" t="str">
        <f>VLOOKUP(H5461,Ranges!$A$4:$B$15,2,TRUE)</f>
        <v>&lt;0.1</v>
      </c>
      <c r="J5461" s="6">
        <v>44581.511516203696</v>
      </c>
      <c r="K5461" s="6">
        <v>44581.511516203696</v>
      </c>
      <c r="L5461" s="10">
        <f t="shared" si="427"/>
        <v>0</v>
      </c>
      <c r="M5461" s="9" t="str">
        <f>VLOOKUP(L5461,Ranges!$A$4:$B$15,2,TRUE)</f>
        <v>&lt;0.1</v>
      </c>
      <c r="N5461" s="6">
        <v>44581.512997685197</v>
      </c>
      <c r="O5461" s="6">
        <v>44581.513784722199</v>
      </c>
      <c r="P5461" s="10">
        <f t="shared" ref="P5461:P5524" si="429">(O5461-N5461)*24*60</f>
        <v>1.1333332839421928</v>
      </c>
      <c r="Q5461" s="9" t="str">
        <f>VLOOKUP(P5461,Ranges!$A$4:$B$15,2,TRUE)</f>
        <v>1-1.9</v>
      </c>
      <c r="R5461" s="6">
        <v>44581.5143634259</v>
      </c>
      <c r="S5461" s="4">
        <v>5</v>
      </c>
      <c r="T5461" s="4">
        <v>1</v>
      </c>
      <c r="U5461" s="4">
        <v>0</v>
      </c>
      <c r="V5461" s="4">
        <v>0</v>
      </c>
      <c r="W5461" s="4">
        <v>2</v>
      </c>
      <c r="X5461" s="33">
        <f t="shared" si="428"/>
        <v>2</v>
      </c>
      <c r="Y5461" s="4">
        <v>4</v>
      </c>
    </row>
    <row r="5462" spans="1:25" x14ac:dyDescent="0.3">
      <c r="A5462" s="4">
        <v>119741</v>
      </c>
      <c r="B5462" s="5">
        <v>44581</v>
      </c>
      <c r="C5462" s="4">
        <v>5</v>
      </c>
      <c r="D5462" s="4">
        <v>1</v>
      </c>
      <c r="E5462" s="6">
        <v>44581.511145833298</v>
      </c>
      <c r="F5462" s="6">
        <v>44581.511168981502</v>
      </c>
      <c r="G5462" s="7">
        <f t="shared" si="425"/>
        <v>12</v>
      </c>
      <c r="H5462" s="8">
        <f t="shared" si="426"/>
        <v>3.3333414467051625E-2</v>
      </c>
      <c r="I5462" s="9" t="str">
        <f>VLOOKUP(H5462,Ranges!$A$4:$B$15,2,TRUE)</f>
        <v>&lt;0.1</v>
      </c>
      <c r="J5462" s="6">
        <v>44581.511516203696</v>
      </c>
      <c r="K5462" s="6">
        <v>44581.512997685197</v>
      </c>
      <c r="L5462" s="10">
        <f t="shared" si="427"/>
        <v>2.1333333605434746</v>
      </c>
      <c r="M5462" s="9" t="str">
        <f>VLOOKUP(L5462,Ranges!$A$4:$B$15,2,TRUE)</f>
        <v>2-2.9</v>
      </c>
      <c r="N5462" s="6">
        <v>44581.512071759302</v>
      </c>
      <c r="O5462" s="6">
        <v>44581.5143634259</v>
      </c>
      <c r="P5462" s="10">
        <f t="shared" si="429"/>
        <v>3.2999999017920345</v>
      </c>
      <c r="Q5462" s="9" t="str">
        <f>VLOOKUP(P5462,Ranges!$A$4:$B$15,2,TRUE)</f>
        <v>3-3.9</v>
      </c>
      <c r="R5462" s="6">
        <v>44581.514826388899</v>
      </c>
      <c r="S5462" s="4">
        <v>3</v>
      </c>
      <c r="T5462" s="4">
        <v>3</v>
      </c>
      <c r="U5462" s="4">
        <v>0</v>
      </c>
      <c r="V5462" s="4">
        <v>1</v>
      </c>
      <c r="W5462" s="4">
        <v>0</v>
      </c>
      <c r="X5462" s="33">
        <f t="shared" si="428"/>
        <v>1</v>
      </c>
      <c r="Y5462" s="4">
        <v>4</v>
      </c>
    </row>
    <row r="5463" spans="1:25" x14ac:dyDescent="0.3">
      <c r="A5463" s="4">
        <v>119742</v>
      </c>
      <c r="B5463" s="5">
        <v>44581</v>
      </c>
      <c r="C5463" s="4">
        <v>5</v>
      </c>
      <c r="D5463" s="4">
        <v>1</v>
      </c>
      <c r="E5463" s="6">
        <v>44581.511886574102</v>
      </c>
      <c r="F5463" s="6">
        <v>44581.511886574102</v>
      </c>
      <c r="G5463" s="7">
        <f t="shared" si="425"/>
        <v>12</v>
      </c>
      <c r="H5463" s="8">
        <f t="shared" si="426"/>
        <v>0</v>
      </c>
      <c r="I5463" s="9" t="str">
        <f>VLOOKUP(H5463,Ranges!$A$4:$B$15,2,TRUE)</f>
        <v>&lt;0.1</v>
      </c>
      <c r="J5463" s="6">
        <v>44581.512569444501</v>
      </c>
      <c r="K5463" s="6">
        <v>44581.512569444501</v>
      </c>
      <c r="L5463" s="10">
        <f t="shared" si="427"/>
        <v>0</v>
      </c>
      <c r="M5463" s="9" t="str">
        <f>VLOOKUP(L5463,Ranges!$A$4:$B$15,2,TRUE)</f>
        <v>&lt;0.1</v>
      </c>
      <c r="N5463" s="6">
        <v>44581.513402777797</v>
      </c>
      <c r="O5463" s="6">
        <v>44581.514826388899</v>
      </c>
      <c r="P5463" s="10">
        <f t="shared" si="429"/>
        <v>2.0499999867752194</v>
      </c>
      <c r="Q5463" s="9" t="str">
        <f>VLOOKUP(P5463,Ranges!$A$4:$B$15,2,TRUE)</f>
        <v>2-2.9</v>
      </c>
      <c r="R5463" s="6">
        <v>44581.515289351897</v>
      </c>
      <c r="S5463" s="4">
        <v>2</v>
      </c>
      <c r="T5463" s="4">
        <v>3</v>
      </c>
      <c r="U5463" s="4">
        <v>0</v>
      </c>
      <c r="V5463" s="4">
        <v>0</v>
      </c>
      <c r="W5463" s="4">
        <v>1</v>
      </c>
      <c r="X5463" s="33">
        <f t="shared" si="428"/>
        <v>1</v>
      </c>
      <c r="Y5463" s="4">
        <v>5</v>
      </c>
    </row>
    <row r="5464" spans="1:25" x14ac:dyDescent="0.3">
      <c r="A5464" s="4">
        <v>119743</v>
      </c>
      <c r="B5464" s="5">
        <v>44581</v>
      </c>
      <c r="C5464" s="4">
        <v>5</v>
      </c>
      <c r="D5464" s="4">
        <v>1</v>
      </c>
      <c r="E5464" s="6">
        <v>44581.512696759302</v>
      </c>
      <c r="F5464" s="6">
        <v>44581.512696759302</v>
      </c>
      <c r="G5464" s="7">
        <f t="shared" si="425"/>
        <v>12</v>
      </c>
      <c r="H5464" s="8">
        <f t="shared" si="426"/>
        <v>0</v>
      </c>
      <c r="I5464" s="9" t="str">
        <f>VLOOKUP(H5464,Ranges!$A$4:$B$15,2,TRUE)</f>
        <v>&lt;0.1</v>
      </c>
      <c r="J5464" s="6">
        <v>44581.513020833299</v>
      </c>
      <c r="K5464" s="6">
        <v>44581.513402777797</v>
      </c>
      <c r="L5464" s="10">
        <f t="shared" si="427"/>
        <v>0.5500000761821866</v>
      </c>
      <c r="M5464" s="9" t="str">
        <f>VLOOKUP(L5464,Ranges!$A$4:$B$15,2,TRUE)</f>
        <v>0.5-0.99</v>
      </c>
      <c r="N5464" s="6">
        <v>44581.513668981497</v>
      </c>
      <c r="O5464" s="6">
        <v>44581.515289351897</v>
      </c>
      <c r="P5464" s="10">
        <f t="shared" si="429"/>
        <v>2.3333333758637309</v>
      </c>
      <c r="Q5464" s="9" t="str">
        <f>VLOOKUP(P5464,Ranges!$A$4:$B$15,2,TRUE)</f>
        <v>2-2.9</v>
      </c>
      <c r="R5464" s="6">
        <v>44581.515752314801</v>
      </c>
      <c r="S5464" s="4">
        <v>2</v>
      </c>
      <c r="T5464" s="4">
        <v>3</v>
      </c>
      <c r="U5464" s="4">
        <v>0</v>
      </c>
      <c r="V5464" s="4">
        <v>0</v>
      </c>
      <c r="W5464" s="4">
        <v>1</v>
      </c>
      <c r="X5464" s="33">
        <f t="shared" si="428"/>
        <v>1</v>
      </c>
      <c r="Y5464" s="4">
        <v>5</v>
      </c>
    </row>
    <row r="5465" spans="1:25" x14ac:dyDescent="0.3">
      <c r="A5465" s="4">
        <v>119744</v>
      </c>
      <c r="B5465" s="5">
        <v>44581</v>
      </c>
      <c r="C5465" s="4">
        <v>5</v>
      </c>
      <c r="D5465" s="4">
        <v>1</v>
      </c>
      <c r="E5465" s="6">
        <v>44581.513483796298</v>
      </c>
      <c r="F5465" s="6">
        <v>44581.513483796298</v>
      </c>
      <c r="G5465" s="7">
        <f t="shared" si="425"/>
        <v>12</v>
      </c>
      <c r="H5465" s="8">
        <f t="shared" si="426"/>
        <v>0</v>
      </c>
      <c r="I5465" s="9" t="str">
        <f>VLOOKUP(H5465,Ranges!$A$4:$B$15,2,TRUE)</f>
        <v>&lt;0.1</v>
      </c>
      <c r="J5465" s="6">
        <v>44581.514224537001</v>
      </c>
      <c r="K5465" s="6">
        <v>44581.514224537001</v>
      </c>
      <c r="L5465" s="10">
        <f t="shared" si="427"/>
        <v>0</v>
      </c>
      <c r="M5465" s="9" t="str">
        <f>VLOOKUP(L5465,Ranges!$A$4:$B$15,2,TRUE)</f>
        <v>&lt;0.1</v>
      </c>
      <c r="N5465" s="6">
        <v>44581.514803240701</v>
      </c>
      <c r="O5465" s="6">
        <v>44581.515752314801</v>
      </c>
      <c r="P5465" s="10">
        <f t="shared" si="429"/>
        <v>1.3666667032521218</v>
      </c>
      <c r="Q5465" s="9" t="str">
        <f>VLOOKUP(P5465,Ranges!$A$4:$B$15,2,TRUE)</f>
        <v>1-1.9</v>
      </c>
      <c r="R5465" s="6">
        <v>44581.516215277799</v>
      </c>
      <c r="S5465" s="4">
        <v>1</v>
      </c>
      <c r="T5465" s="4">
        <v>3</v>
      </c>
      <c r="U5465" s="4">
        <v>1</v>
      </c>
      <c r="V5465" s="4">
        <v>0</v>
      </c>
      <c r="W5465" s="4">
        <v>0</v>
      </c>
      <c r="X5465" s="33">
        <f t="shared" si="428"/>
        <v>1</v>
      </c>
      <c r="Y5465" s="4">
        <v>5</v>
      </c>
    </row>
    <row r="5466" spans="1:25" x14ac:dyDescent="0.3">
      <c r="A5466" s="4">
        <v>119745</v>
      </c>
      <c r="B5466" s="5">
        <v>44581</v>
      </c>
      <c r="C5466" s="4">
        <v>5</v>
      </c>
      <c r="D5466" s="4">
        <v>1</v>
      </c>
      <c r="E5466" s="6">
        <v>44581.514259259297</v>
      </c>
      <c r="F5466" s="6">
        <v>44581.514259259297</v>
      </c>
      <c r="G5466" s="7">
        <f t="shared" si="425"/>
        <v>12</v>
      </c>
      <c r="H5466" s="8">
        <f t="shared" si="426"/>
        <v>0</v>
      </c>
      <c r="I5466" s="9" t="str">
        <f>VLOOKUP(H5466,Ranges!$A$4:$B$15,2,TRUE)</f>
        <v>&lt;0.1</v>
      </c>
      <c r="J5466" s="6">
        <v>44581.514641203699</v>
      </c>
      <c r="K5466" s="6">
        <v>44581.514803240701</v>
      </c>
      <c r="L5466" s="10">
        <f t="shared" si="427"/>
        <v>0.23333328310400248</v>
      </c>
      <c r="M5466" s="9" t="str">
        <f>VLOOKUP(L5466,Ranges!$A$4:$B$15,2,TRUE)</f>
        <v>0.1-0.49</v>
      </c>
      <c r="N5466" s="6">
        <v>44581.515497685199</v>
      </c>
      <c r="O5466" s="6">
        <v>44581.516215277799</v>
      </c>
      <c r="P5466" s="10">
        <f t="shared" si="429"/>
        <v>1.0333333443850279</v>
      </c>
      <c r="Q5466" s="9" t="str">
        <f>VLOOKUP(P5466,Ranges!$A$4:$B$15,2,TRUE)</f>
        <v>1-1.9</v>
      </c>
      <c r="R5466" s="6">
        <v>44581.516678240703</v>
      </c>
      <c r="S5466" s="4">
        <v>1</v>
      </c>
      <c r="T5466" s="4">
        <v>3</v>
      </c>
      <c r="U5466" s="4">
        <v>0</v>
      </c>
      <c r="V5466" s="4">
        <v>1</v>
      </c>
      <c r="W5466" s="4">
        <v>0</v>
      </c>
      <c r="X5466" s="33">
        <f t="shared" si="428"/>
        <v>1</v>
      </c>
      <c r="Y5466" s="4">
        <v>4</v>
      </c>
    </row>
    <row r="5467" spans="1:25" x14ac:dyDescent="0.3">
      <c r="A5467" s="4">
        <v>119746</v>
      </c>
      <c r="B5467" s="5">
        <v>44581</v>
      </c>
      <c r="C5467" s="4">
        <v>5</v>
      </c>
      <c r="D5467" s="4">
        <v>1</v>
      </c>
      <c r="E5467" s="6">
        <v>44581.515104166698</v>
      </c>
      <c r="F5467" s="6">
        <v>44581.515104166698</v>
      </c>
      <c r="G5467" s="7">
        <f t="shared" si="425"/>
        <v>12</v>
      </c>
      <c r="H5467" s="8">
        <f t="shared" si="426"/>
        <v>0</v>
      </c>
      <c r="I5467" s="9" t="str">
        <f>VLOOKUP(H5467,Ranges!$A$4:$B$15,2,TRUE)</f>
        <v>&lt;0.1</v>
      </c>
      <c r="J5467" s="6">
        <v>44581.515439814801</v>
      </c>
      <c r="K5467" s="6">
        <v>44581.515497685199</v>
      </c>
      <c r="L5467" s="10">
        <f t="shared" si="427"/>
        <v>8.3333373768255115E-2</v>
      </c>
      <c r="M5467" s="9" t="str">
        <f>VLOOKUP(L5467,Ranges!$A$4:$B$15,2,TRUE)</f>
        <v>&lt;0.1</v>
      </c>
      <c r="N5467" s="6">
        <v>44581.516261574099</v>
      </c>
      <c r="O5467" s="6">
        <v>44581.516678240703</v>
      </c>
      <c r="P5467" s="10">
        <f t="shared" si="429"/>
        <v>0.59999990975484252</v>
      </c>
      <c r="Q5467" s="9" t="str">
        <f>VLOOKUP(P5467,Ranges!$A$4:$B$15,2,TRUE)</f>
        <v>0.5-0.99</v>
      </c>
      <c r="R5467" s="6">
        <v>44581.517141203702</v>
      </c>
      <c r="S5467" s="4">
        <v>6</v>
      </c>
      <c r="T5467" s="4">
        <v>3</v>
      </c>
      <c r="U5467" s="4">
        <v>0</v>
      </c>
      <c r="V5467" s="4">
        <v>1</v>
      </c>
      <c r="W5467" s="4">
        <v>0</v>
      </c>
      <c r="X5467" s="33">
        <f t="shared" si="428"/>
        <v>1</v>
      </c>
      <c r="Y5467" s="4">
        <v>6</v>
      </c>
    </row>
    <row r="5468" spans="1:25" x14ac:dyDescent="0.3">
      <c r="A5468" s="4">
        <v>119747</v>
      </c>
      <c r="B5468" s="5">
        <v>44581</v>
      </c>
      <c r="C5468" s="4">
        <v>5</v>
      </c>
      <c r="D5468" s="4">
        <v>1</v>
      </c>
      <c r="E5468" s="6">
        <v>44581.515949074099</v>
      </c>
      <c r="F5468" s="6">
        <v>44581.515949074099</v>
      </c>
      <c r="G5468" s="7">
        <f t="shared" si="425"/>
        <v>12</v>
      </c>
      <c r="H5468" s="8">
        <f t="shared" si="426"/>
        <v>0</v>
      </c>
      <c r="I5468" s="9" t="str">
        <f>VLOOKUP(H5468,Ranges!$A$4:$B$15,2,TRUE)</f>
        <v>&lt;0.1</v>
      </c>
      <c r="J5468" s="6">
        <v>44581.517037037003</v>
      </c>
      <c r="K5468" s="6">
        <v>44581.517037037003</v>
      </c>
      <c r="L5468" s="10">
        <f t="shared" si="427"/>
        <v>0</v>
      </c>
      <c r="M5468" s="9" t="str">
        <f>VLOOKUP(L5468,Ranges!$A$4:$B$15,2,TRUE)</f>
        <v>&lt;0.1</v>
      </c>
      <c r="N5468" s="6">
        <v>44581.518657407403</v>
      </c>
      <c r="O5468" s="6">
        <v>44581.518657407403</v>
      </c>
      <c r="P5468" s="10">
        <f t="shared" si="429"/>
        <v>0</v>
      </c>
      <c r="Q5468" s="9" t="str">
        <f>VLOOKUP(P5468,Ranges!$A$4:$B$15,2,TRUE)</f>
        <v>&lt;0.1</v>
      </c>
      <c r="R5468" s="6">
        <v>44581.519236111097</v>
      </c>
      <c r="S5468" s="4">
        <v>6</v>
      </c>
      <c r="T5468" s="4">
        <v>1</v>
      </c>
      <c r="U5468" s="4">
        <v>2</v>
      </c>
      <c r="V5468" s="4">
        <v>0</v>
      </c>
      <c r="W5468" s="4">
        <v>0</v>
      </c>
      <c r="X5468" s="33">
        <f t="shared" si="428"/>
        <v>2</v>
      </c>
      <c r="Y5468" s="4">
        <v>8</v>
      </c>
    </row>
    <row r="5469" spans="1:25" x14ac:dyDescent="0.3">
      <c r="A5469" s="4">
        <v>119748</v>
      </c>
      <c r="B5469" s="5">
        <v>44581</v>
      </c>
      <c r="C5469" s="4">
        <v>5</v>
      </c>
      <c r="D5469" s="4">
        <v>1</v>
      </c>
      <c r="E5469" s="6">
        <v>44581.516550925902</v>
      </c>
      <c r="F5469" s="6">
        <v>44581.516689814802</v>
      </c>
      <c r="G5469" s="7">
        <f t="shared" si="425"/>
        <v>12</v>
      </c>
      <c r="H5469" s="8">
        <f t="shared" si="426"/>
        <v>0.20000001532025635</v>
      </c>
      <c r="I5469" s="9" t="str">
        <f>VLOOKUP(H5469,Ranges!$A$4:$B$15,2,TRUE)</f>
        <v>0.1-0.49</v>
      </c>
      <c r="J5469" s="6">
        <v>44581.517430555599</v>
      </c>
      <c r="K5469" s="6">
        <v>44581.518657407403</v>
      </c>
      <c r="L5469" s="10">
        <f t="shared" si="427"/>
        <v>1.766666597686708</v>
      </c>
      <c r="M5469" s="9" t="str">
        <f>VLOOKUP(L5469,Ranges!$A$4:$B$15,2,TRUE)</f>
        <v>1-1.9</v>
      </c>
      <c r="N5469" s="6">
        <v>44581.518206018503</v>
      </c>
      <c r="O5469" s="6">
        <v>44581.519432870402</v>
      </c>
      <c r="P5469" s="10">
        <f t="shared" si="429"/>
        <v>1.7666667338926345</v>
      </c>
      <c r="Q5469" s="9" t="str">
        <f>VLOOKUP(P5469,Ranges!$A$4:$B$15,2,TRUE)</f>
        <v>1-1.9</v>
      </c>
      <c r="R5469" s="6">
        <v>44581.519895833299</v>
      </c>
      <c r="S5469" s="4">
        <v>5</v>
      </c>
      <c r="T5469" s="4">
        <v>3</v>
      </c>
      <c r="U5469" s="4">
        <v>0</v>
      </c>
      <c r="V5469" s="4">
        <v>0</v>
      </c>
      <c r="W5469" s="4">
        <v>1</v>
      </c>
      <c r="X5469" s="33">
        <f t="shared" si="428"/>
        <v>1</v>
      </c>
      <c r="Y5469" s="4">
        <v>5</v>
      </c>
    </row>
    <row r="5470" spans="1:25" x14ac:dyDescent="0.3">
      <c r="A5470" s="4">
        <v>119749</v>
      </c>
      <c r="B5470" s="5">
        <v>44581</v>
      </c>
      <c r="C5470" s="4">
        <v>5</v>
      </c>
      <c r="D5470" s="4">
        <v>1</v>
      </c>
      <c r="E5470" s="6">
        <v>44581.5172453704</v>
      </c>
      <c r="F5470" s="6">
        <v>44581.5172453704</v>
      </c>
      <c r="G5470" s="7">
        <f t="shared" si="425"/>
        <v>12</v>
      </c>
      <c r="H5470" s="8">
        <f t="shared" si="426"/>
        <v>0</v>
      </c>
      <c r="I5470" s="9" t="str">
        <f>VLOOKUP(H5470,Ranges!$A$4:$B$15,2,TRUE)</f>
        <v>&lt;0.1</v>
      </c>
      <c r="J5470" s="6">
        <v>44581.517627314803</v>
      </c>
      <c r="K5470" s="6">
        <v>44581.518206018503</v>
      </c>
      <c r="L5470" s="10">
        <f t="shared" si="427"/>
        <v>0.83333332906477153</v>
      </c>
      <c r="M5470" s="9" t="str">
        <f>VLOOKUP(L5470,Ranges!$A$4:$B$15,2,TRUE)</f>
        <v>0.5-0.99</v>
      </c>
      <c r="N5470" s="6">
        <v>44581.518356481502</v>
      </c>
      <c r="O5470" s="6">
        <v>44581.519895833299</v>
      </c>
      <c r="P5470" s="10">
        <f t="shared" si="429"/>
        <v>2.2166665876284242</v>
      </c>
      <c r="Q5470" s="9" t="str">
        <f>VLOOKUP(P5470,Ranges!$A$4:$B$15,2,TRUE)</f>
        <v>2-2.9</v>
      </c>
      <c r="R5470" s="6">
        <v>44581.520358796297</v>
      </c>
      <c r="S5470" s="4">
        <v>6</v>
      </c>
      <c r="T5470" s="4">
        <v>3</v>
      </c>
      <c r="U5470" s="4">
        <v>0</v>
      </c>
      <c r="V5470" s="4">
        <v>0</v>
      </c>
      <c r="W5470" s="4">
        <v>1</v>
      </c>
      <c r="X5470" s="33">
        <f t="shared" si="428"/>
        <v>1</v>
      </c>
      <c r="Y5470" s="4">
        <v>4</v>
      </c>
    </row>
    <row r="5471" spans="1:25" x14ac:dyDescent="0.3">
      <c r="A5471" s="4">
        <v>119750</v>
      </c>
      <c r="B5471" s="5">
        <v>44581</v>
      </c>
      <c r="C5471" s="4">
        <v>5</v>
      </c>
      <c r="D5471" s="4">
        <v>1</v>
      </c>
      <c r="E5471" s="6">
        <v>44581.518032407403</v>
      </c>
      <c r="F5471" s="6">
        <v>44581.518032407403</v>
      </c>
      <c r="G5471" s="7">
        <f t="shared" si="425"/>
        <v>12</v>
      </c>
      <c r="H5471" s="8">
        <f t="shared" si="426"/>
        <v>0</v>
      </c>
      <c r="I5471" s="9" t="str">
        <f>VLOOKUP(H5471,Ranges!$A$4:$B$15,2,TRUE)</f>
        <v>&lt;0.1</v>
      </c>
      <c r="J5471" s="6">
        <v>44581.518668981502</v>
      </c>
      <c r="K5471" s="6">
        <v>44581.518668981502</v>
      </c>
      <c r="L5471" s="10">
        <f t="shared" si="427"/>
        <v>0</v>
      </c>
      <c r="M5471" s="9" t="str">
        <f>VLOOKUP(L5471,Ranges!$A$4:$B$15,2,TRUE)</f>
        <v>&lt;0.1</v>
      </c>
      <c r="N5471" s="6">
        <v>44581.519363425898</v>
      </c>
      <c r="O5471" s="6">
        <v>44581.520358796297</v>
      </c>
      <c r="P5471" s="10">
        <f t="shared" si="429"/>
        <v>1.4333333750255406</v>
      </c>
      <c r="Q5471" s="9" t="str">
        <f>VLOOKUP(P5471,Ranges!$A$4:$B$15,2,TRUE)</f>
        <v>1-1.9</v>
      </c>
      <c r="R5471" s="6">
        <v>44581.520821759303</v>
      </c>
      <c r="S5471" s="4">
        <v>2</v>
      </c>
      <c r="T5471" s="4">
        <v>1</v>
      </c>
      <c r="U5471" s="4">
        <v>1</v>
      </c>
      <c r="V5471" s="4">
        <v>0</v>
      </c>
      <c r="W5471" s="4">
        <v>0</v>
      </c>
      <c r="X5471" s="33">
        <f t="shared" si="428"/>
        <v>1</v>
      </c>
      <c r="Y5471" s="4">
        <v>5</v>
      </c>
    </row>
    <row r="5472" spans="1:25" x14ac:dyDescent="0.3">
      <c r="A5472" s="4">
        <v>119751</v>
      </c>
      <c r="B5472" s="5">
        <v>44581</v>
      </c>
      <c r="C5472" s="4">
        <v>5</v>
      </c>
      <c r="D5472" s="4">
        <v>1</v>
      </c>
      <c r="E5472" s="6">
        <v>44581.518900463001</v>
      </c>
      <c r="F5472" s="6">
        <v>44581.518900463001</v>
      </c>
      <c r="G5472" s="7">
        <f t="shared" si="425"/>
        <v>12</v>
      </c>
      <c r="H5472" s="8">
        <f t="shared" si="426"/>
        <v>0</v>
      </c>
      <c r="I5472" s="9" t="str">
        <f>VLOOKUP(H5472,Ranges!$A$4:$B$15,2,TRUE)</f>
        <v>&lt;0.1</v>
      </c>
      <c r="J5472" s="6">
        <v>44581.519189814797</v>
      </c>
      <c r="K5472" s="6">
        <v>44581.519363425898</v>
      </c>
      <c r="L5472" s="10">
        <f t="shared" si="427"/>
        <v>0.24999998509883881</v>
      </c>
      <c r="M5472" s="9" t="str">
        <f>VLOOKUP(L5472,Ranges!$A$4:$B$15,2,TRUE)</f>
        <v>0.1-0.49</v>
      </c>
      <c r="N5472" s="6">
        <v>44581.519837963002</v>
      </c>
      <c r="O5472" s="6">
        <v>44581.520821759303</v>
      </c>
      <c r="P5472" s="10">
        <f t="shared" si="429"/>
        <v>1.4166666730307043</v>
      </c>
      <c r="Q5472" s="9" t="str">
        <f>VLOOKUP(P5472,Ranges!$A$4:$B$15,2,TRUE)</f>
        <v>1-1.9</v>
      </c>
      <c r="R5472" s="6">
        <v>44581.521284722199</v>
      </c>
      <c r="S5472" s="4">
        <v>3</v>
      </c>
      <c r="T5472" s="4">
        <v>1</v>
      </c>
      <c r="U5472" s="4">
        <v>1</v>
      </c>
      <c r="V5472" s="4">
        <v>0</v>
      </c>
      <c r="W5472" s="4">
        <v>0</v>
      </c>
      <c r="X5472" s="33">
        <f t="shared" si="428"/>
        <v>1</v>
      </c>
      <c r="Y5472" s="4">
        <v>4</v>
      </c>
    </row>
    <row r="5473" spans="1:25" x14ac:dyDescent="0.3">
      <c r="A5473" s="4">
        <v>119752</v>
      </c>
      <c r="B5473" s="5">
        <v>44581</v>
      </c>
      <c r="C5473" s="4">
        <v>5</v>
      </c>
      <c r="D5473" s="4">
        <v>1</v>
      </c>
      <c r="E5473" s="6">
        <v>44581.519513888903</v>
      </c>
      <c r="F5473" s="6">
        <v>44581.519513888903</v>
      </c>
      <c r="G5473" s="7">
        <f t="shared" si="425"/>
        <v>12</v>
      </c>
      <c r="H5473" s="8">
        <f t="shared" si="426"/>
        <v>0</v>
      </c>
      <c r="I5473" s="9" t="str">
        <f>VLOOKUP(H5473,Ranges!$A$4:$B$15,2,TRUE)</f>
        <v>&lt;0.1</v>
      </c>
      <c r="J5473" s="6">
        <v>44581.521180555603</v>
      </c>
      <c r="K5473" s="6">
        <v>44581.521180555603</v>
      </c>
      <c r="L5473" s="10">
        <f t="shared" si="427"/>
        <v>0</v>
      </c>
      <c r="M5473" s="9" t="str">
        <f>VLOOKUP(L5473,Ranges!$A$4:$B$15,2,TRUE)</f>
        <v>&lt;0.1</v>
      </c>
      <c r="N5473" s="6">
        <v>44581.522569444503</v>
      </c>
      <c r="O5473" s="6">
        <v>44581.522569444503</v>
      </c>
      <c r="P5473" s="10">
        <f t="shared" si="429"/>
        <v>0</v>
      </c>
      <c r="Q5473" s="9" t="str">
        <f>VLOOKUP(P5473,Ranges!$A$4:$B$15,2,TRUE)</f>
        <v>&lt;0.1</v>
      </c>
      <c r="R5473" s="6">
        <v>44581.523263888899</v>
      </c>
      <c r="S5473" s="4">
        <v>3</v>
      </c>
      <c r="T5473" s="4">
        <v>3</v>
      </c>
      <c r="U5473" s="4">
        <v>1</v>
      </c>
      <c r="V5473" s="4">
        <v>1</v>
      </c>
      <c r="W5473" s="4">
        <v>1</v>
      </c>
      <c r="X5473" s="33">
        <f t="shared" si="428"/>
        <v>3</v>
      </c>
      <c r="Y5473" s="4">
        <v>8</v>
      </c>
    </row>
    <row r="5474" spans="1:25" x14ac:dyDescent="0.3">
      <c r="A5474" s="4">
        <v>119753</v>
      </c>
      <c r="B5474" s="5">
        <v>44581</v>
      </c>
      <c r="C5474" s="4">
        <v>5</v>
      </c>
      <c r="D5474" s="4">
        <v>1</v>
      </c>
      <c r="E5474" s="6">
        <v>44581.520127314798</v>
      </c>
      <c r="F5474" s="6">
        <v>44581.520486111098</v>
      </c>
      <c r="G5474" s="7">
        <f t="shared" si="425"/>
        <v>12</v>
      </c>
      <c r="H5474" s="8">
        <f t="shared" si="426"/>
        <v>0.51666667219251394</v>
      </c>
      <c r="I5474" s="9" t="str">
        <f>VLOOKUP(H5474,Ranges!$A$4:$B$15,2,TRUE)</f>
        <v>0.5-0.99</v>
      </c>
      <c r="J5474" s="6">
        <v>44581.521527777797</v>
      </c>
      <c r="K5474" s="6">
        <v>44581.522569444503</v>
      </c>
      <c r="L5474" s="10">
        <f t="shared" si="427"/>
        <v>1.5000000572763383</v>
      </c>
      <c r="M5474" s="9" t="str">
        <f>VLOOKUP(L5474,Ranges!$A$4:$B$15,2,TRUE)</f>
        <v>1-1.9</v>
      </c>
      <c r="N5474" s="6">
        <v>44581.523194444497</v>
      </c>
      <c r="O5474" s="6">
        <v>44581.524236111101</v>
      </c>
      <c r="P5474" s="10">
        <f t="shared" si="429"/>
        <v>1.4999999105930328</v>
      </c>
      <c r="Q5474" s="9" t="str">
        <f>VLOOKUP(P5474,Ranges!$A$4:$B$15,2,TRUE)</f>
        <v>1-1.9</v>
      </c>
      <c r="R5474" s="6">
        <v>44581.524814814802</v>
      </c>
      <c r="S5474" s="4">
        <v>2</v>
      </c>
      <c r="T5474" s="4">
        <v>3</v>
      </c>
      <c r="U5474" s="4">
        <v>0</v>
      </c>
      <c r="V5474" s="4">
        <v>0</v>
      </c>
      <c r="W5474" s="4">
        <v>2</v>
      </c>
      <c r="X5474" s="33">
        <f t="shared" si="428"/>
        <v>2</v>
      </c>
      <c r="Y5474" s="4">
        <v>4</v>
      </c>
    </row>
    <row r="5475" spans="1:25" x14ac:dyDescent="0.3">
      <c r="A5475" s="4">
        <v>119754</v>
      </c>
      <c r="B5475" s="5">
        <v>44581</v>
      </c>
      <c r="C5475" s="4">
        <v>5</v>
      </c>
      <c r="D5475" s="4">
        <v>1</v>
      </c>
      <c r="E5475" s="6">
        <v>44581.520949074104</v>
      </c>
      <c r="F5475" s="6">
        <v>44581.521180555603</v>
      </c>
      <c r="G5475" s="7">
        <f t="shared" si="425"/>
        <v>12</v>
      </c>
      <c r="H5475" s="8">
        <f t="shared" si="426"/>
        <v>0.33333335886709392</v>
      </c>
      <c r="I5475" s="9" t="str">
        <f>VLOOKUP(H5475,Ranges!$A$4:$B$15,2,TRUE)</f>
        <v>0.1-0.49</v>
      </c>
      <c r="J5475" s="6">
        <v>44581.521539351903</v>
      </c>
      <c r="K5475" s="6">
        <v>44581.523194444497</v>
      </c>
      <c r="L5475" s="10">
        <f t="shared" si="427"/>
        <v>2.3833333351649344</v>
      </c>
      <c r="M5475" s="9" t="str">
        <f>VLOOKUP(L5475,Ranges!$A$4:$B$15,2,TRUE)</f>
        <v>2-2.9</v>
      </c>
      <c r="N5475" s="6">
        <v>44581.5221759259</v>
      </c>
      <c r="O5475" s="6">
        <v>44581.524814814802</v>
      </c>
      <c r="P5475" s="10">
        <f t="shared" si="429"/>
        <v>3.8000000186730176</v>
      </c>
      <c r="Q5475" s="9" t="str">
        <f>VLOOKUP(P5475,Ranges!$A$4:$B$15,2,TRUE)</f>
        <v>3-3.9</v>
      </c>
      <c r="R5475" s="6">
        <v>44581.525277777801</v>
      </c>
      <c r="S5475" s="4">
        <v>1</v>
      </c>
      <c r="T5475" s="4">
        <v>3</v>
      </c>
      <c r="U5475" s="4">
        <v>0</v>
      </c>
      <c r="V5475" s="4">
        <v>0</v>
      </c>
      <c r="W5475" s="4">
        <v>1</v>
      </c>
      <c r="X5475" s="33">
        <f t="shared" si="428"/>
        <v>1</v>
      </c>
      <c r="Y5475" s="4">
        <v>3</v>
      </c>
    </row>
    <row r="5476" spans="1:25" x14ac:dyDescent="0.3">
      <c r="A5476" s="4">
        <v>119755</v>
      </c>
      <c r="B5476" s="5">
        <v>44581</v>
      </c>
      <c r="C5476" s="4">
        <v>5</v>
      </c>
      <c r="D5476" s="4">
        <v>1</v>
      </c>
      <c r="E5476" s="6">
        <v>44581.521585648203</v>
      </c>
      <c r="F5476" s="6">
        <v>44581.521585648203</v>
      </c>
      <c r="G5476" s="7">
        <f t="shared" si="425"/>
        <v>12</v>
      </c>
      <c r="H5476" s="8">
        <f t="shared" si="426"/>
        <v>0</v>
      </c>
      <c r="I5476" s="9" t="str">
        <f>VLOOKUP(H5476,Ranges!$A$4:$B$15,2,TRUE)</f>
        <v>&lt;0.1</v>
      </c>
      <c r="J5476" s="6">
        <v>44581.522280092599</v>
      </c>
      <c r="K5476" s="6">
        <v>44581.522280092599</v>
      </c>
      <c r="L5476" s="10">
        <f t="shared" si="427"/>
        <v>0</v>
      </c>
      <c r="M5476" s="9" t="str">
        <f>VLOOKUP(L5476,Ranges!$A$4:$B$15,2,TRUE)</f>
        <v>&lt;0.1</v>
      </c>
      <c r="N5476" s="6">
        <v>44581.522824074098</v>
      </c>
      <c r="O5476" s="6">
        <v>44581.525277777801</v>
      </c>
      <c r="P5476" s="10">
        <f t="shared" si="429"/>
        <v>3.5333333315793425</v>
      </c>
      <c r="Q5476" s="9" t="str">
        <f>VLOOKUP(P5476,Ranges!$A$4:$B$15,2,TRUE)</f>
        <v>3-3.9</v>
      </c>
      <c r="R5476" s="6">
        <v>44581.525740740697</v>
      </c>
      <c r="S5476" s="4">
        <v>2</v>
      </c>
      <c r="T5476" s="4">
        <v>3</v>
      </c>
      <c r="U5476" s="4">
        <v>0</v>
      </c>
      <c r="V5476" s="4">
        <v>0</v>
      </c>
      <c r="W5476" s="4">
        <v>1</v>
      </c>
      <c r="X5476" s="33">
        <f t="shared" si="428"/>
        <v>1</v>
      </c>
      <c r="Y5476" s="4">
        <v>4</v>
      </c>
    </row>
    <row r="5477" spans="1:25" x14ac:dyDescent="0.3">
      <c r="A5477" s="4">
        <v>119756</v>
      </c>
      <c r="B5477" s="5">
        <v>44581</v>
      </c>
      <c r="C5477" s="4">
        <v>5</v>
      </c>
      <c r="D5477" s="4">
        <v>1</v>
      </c>
      <c r="E5477" s="6">
        <v>44581.522291666697</v>
      </c>
      <c r="F5477" s="6">
        <v>44581.522291666697</v>
      </c>
      <c r="G5477" s="7">
        <f t="shared" si="425"/>
        <v>12</v>
      </c>
      <c r="H5477" s="8">
        <f t="shared" si="426"/>
        <v>0</v>
      </c>
      <c r="I5477" s="9" t="str">
        <f>VLOOKUP(H5477,Ranges!$A$4:$B$15,2,TRUE)</f>
        <v>&lt;0.1</v>
      </c>
      <c r="J5477" s="6">
        <v>44581.5226273148</v>
      </c>
      <c r="K5477" s="6">
        <v>44581.522824074098</v>
      </c>
      <c r="L5477" s="10">
        <f t="shared" si="427"/>
        <v>0.28333338908851147</v>
      </c>
      <c r="M5477" s="9" t="str">
        <f>VLOOKUP(L5477,Ranges!$A$4:$B$15,2,TRUE)</f>
        <v>0.1-0.49</v>
      </c>
      <c r="N5477" s="6">
        <v>44581.523449074099</v>
      </c>
      <c r="O5477" s="6">
        <v>44581.525740740697</v>
      </c>
      <c r="P5477" s="10">
        <f t="shared" si="429"/>
        <v>3.2999999017920345</v>
      </c>
      <c r="Q5477" s="9" t="str">
        <f>VLOOKUP(P5477,Ranges!$A$4:$B$15,2,TRUE)</f>
        <v>3-3.9</v>
      </c>
      <c r="R5477" s="6">
        <v>44581.526203703703</v>
      </c>
      <c r="S5477" s="4">
        <v>6</v>
      </c>
      <c r="T5477" s="4">
        <v>2</v>
      </c>
      <c r="U5477" s="4">
        <v>0</v>
      </c>
      <c r="V5477" s="4">
        <v>0</v>
      </c>
      <c r="W5477" s="4">
        <v>1</v>
      </c>
      <c r="X5477" s="33">
        <f t="shared" si="428"/>
        <v>1</v>
      </c>
      <c r="Y5477" s="4">
        <v>3</v>
      </c>
    </row>
    <row r="5478" spans="1:25" x14ac:dyDescent="0.3">
      <c r="A5478" s="4">
        <v>119757</v>
      </c>
      <c r="B5478" s="5">
        <v>44581</v>
      </c>
      <c r="C5478" s="4">
        <v>5</v>
      </c>
      <c r="D5478" s="4">
        <v>1</v>
      </c>
      <c r="E5478" s="6">
        <v>44581.522974537103</v>
      </c>
      <c r="F5478" s="6">
        <v>44581.522974537103</v>
      </c>
      <c r="G5478" s="7">
        <f t="shared" si="425"/>
        <v>12</v>
      </c>
      <c r="H5478" s="8">
        <f t="shared" si="426"/>
        <v>0</v>
      </c>
      <c r="I5478" s="9" t="str">
        <f>VLOOKUP(H5478,Ranges!$A$4:$B$15,2,TRUE)</f>
        <v>&lt;0.1</v>
      </c>
      <c r="J5478" s="6">
        <v>44581.523634259298</v>
      </c>
      <c r="K5478" s="6">
        <v>44581.523634259298</v>
      </c>
      <c r="L5478" s="10">
        <f t="shared" si="427"/>
        <v>0</v>
      </c>
      <c r="M5478" s="9" t="str">
        <f>VLOOKUP(L5478,Ranges!$A$4:$B$15,2,TRUE)</f>
        <v>&lt;0.1</v>
      </c>
      <c r="N5478" s="6">
        <v>44581.524386574099</v>
      </c>
      <c r="O5478" s="6">
        <v>44581.526203703703</v>
      </c>
      <c r="P5478" s="10">
        <f t="shared" si="429"/>
        <v>2.6166666287463158</v>
      </c>
      <c r="Q5478" s="9" t="str">
        <f>VLOOKUP(P5478,Ranges!$A$4:$B$15,2,TRUE)</f>
        <v>2-2.9</v>
      </c>
      <c r="R5478" s="6">
        <v>44581.526666666701</v>
      </c>
      <c r="S5478" s="4">
        <v>6</v>
      </c>
      <c r="T5478" s="4">
        <v>2</v>
      </c>
      <c r="U5478" s="4">
        <v>1</v>
      </c>
      <c r="V5478" s="4">
        <v>0</v>
      </c>
      <c r="W5478" s="4">
        <v>0</v>
      </c>
      <c r="X5478" s="33">
        <f t="shared" si="428"/>
        <v>1</v>
      </c>
      <c r="Y5478" s="4">
        <v>4</v>
      </c>
    </row>
    <row r="5479" spans="1:25" x14ac:dyDescent="0.3">
      <c r="A5479" s="4">
        <v>119758</v>
      </c>
      <c r="B5479" s="5">
        <v>44581</v>
      </c>
      <c r="C5479" s="4">
        <v>5</v>
      </c>
      <c r="D5479" s="4">
        <v>1</v>
      </c>
      <c r="E5479" s="6">
        <v>44581.523634259298</v>
      </c>
      <c r="F5479" s="6">
        <v>44581.523634259298</v>
      </c>
      <c r="G5479" s="7">
        <f t="shared" si="425"/>
        <v>12</v>
      </c>
      <c r="H5479" s="8">
        <f t="shared" si="426"/>
        <v>0</v>
      </c>
      <c r="I5479" s="9" t="str">
        <f>VLOOKUP(H5479,Ranges!$A$4:$B$15,2,TRUE)</f>
        <v>&lt;0.1</v>
      </c>
      <c r="J5479" s="6">
        <v>44581.524027777799</v>
      </c>
      <c r="K5479" s="6">
        <v>44581.524386574099</v>
      </c>
      <c r="L5479" s="10">
        <f t="shared" si="427"/>
        <v>0.51666667219251394</v>
      </c>
      <c r="M5479" s="9" t="str">
        <f>VLOOKUP(L5479,Ranges!$A$4:$B$15,2,TRUE)</f>
        <v>0.5-0.99</v>
      </c>
      <c r="N5479" s="6">
        <v>44581.524594907401</v>
      </c>
      <c r="O5479" s="6">
        <v>44581.526666666701</v>
      </c>
      <c r="P5479" s="10">
        <f t="shared" si="429"/>
        <v>2.9833333916030824</v>
      </c>
      <c r="Q5479" s="9" t="str">
        <f>VLOOKUP(P5479,Ranges!$A$4:$B$15,2,TRUE)</f>
        <v>2-2.9</v>
      </c>
      <c r="R5479" s="6">
        <v>44581.527129629598</v>
      </c>
      <c r="S5479" s="4">
        <v>5</v>
      </c>
      <c r="T5479" s="4">
        <v>2</v>
      </c>
      <c r="U5479" s="4">
        <v>0</v>
      </c>
      <c r="V5479" s="4">
        <v>1</v>
      </c>
      <c r="W5479" s="4">
        <v>0</v>
      </c>
      <c r="X5479" s="33">
        <f t="shared" si="428"/>
        <v>1</v>
      </c>
      <c r="Y5479" s="4">
        <v>4</v>
      </c>
    </row>
    <row r="5480" spans="1:25" x14ac:dyDescent="0.3">
      <c r="A5480" s="4">
        <v>119759</v>
      </c>
      <c r="B5480" s="5">
        <v>44581</v>
      </c>
      <c r="C5480" s="4">
        <v>5</v>
      </c>
      <c r="D5480" s="4">
        <v>1</v>
      </c>
      <c r="E5480" s="6">
        <v>44581.524363425902</v>
      </c>
      <c r="F5480" s="6">
        <v>44581.524363425902</v>
      </c>
      <c r="G5480" s="7">
        <f t="shared" si="425"/>
        <v>12</v>
      </c>
      <c r="H5480" s="8">
        <f t="shared" si="426"/>
        <v>0</v>
      </c>
      <c r="I5480" s="9" t="str">
        <f>VLOOKUP(H5480,Ranges!$A$4:$B$15,2,TRUE)</f>
        <v>&lt;0.1</v>
      </c>
      <c r="J5480" s="6">
        <v>44581.525092592601</v>
      </c>
      <c r="K5480" s="6">
        <v>44581.525092592601</v>
      </c>
      <c r="L5480" s="10">
        <f t="shared" si="427"/>
        <v>0</v>
      </c>
      <c r="M5480" s="9" t="str">
        <f>VLOOKUP(L5480,Ranges!$A$4:$B$15,2,TRUE)</f>
        <v>&lt;0.1</v>
      </c>
      <c r="N5480" s="6">
        <v>44581.525937500002</v>
      </c>
      <c r="O5480" s="6">
        <v>44581.527129629598</v>
      </c>
      <c r="P5480" s="10">
        <f t="shared" si="429"/>
        <v>1.7166666174307466</v>
      </c>
      <c r="Q5480" s="9" t="str">
        <f>VLOOKUP(P5480,Ranges!$A$4:$B$15,2,TRUE)</f>
        <v>1-1.9</v>
      </c>
      <c r="R5480" s="6">
        <v>44581.527592592603</v>
      </c>
      <c r="S5480" s="4">
        <v>5</v>
      </c>
      <c r="T5480" s="4">
        <v>2</v>
      </c>
      <c r="U5480" s="4">
        <v>0</v>
      </c>
      <c r="V5480" s="4">
        <v>1</v>
      </c>
      <c r="W5480" s="4">
        <v>0</v>
      </c>
      <c r="X5480" s="33">
        <f t="shared" si="428"/>
        <v>1</v>
      </c>
      <c r="Y5480" s="4">
        <v>4</v>
      </c>
    </row>
    <row r="5481" spans="1:25" x14ac:dyDescent="0.3">
      <c r="A5481" s="4">
        <v>119760</v>
      </c>
      <c r="B5481" s="5">
        <v>44581</v>
      </c>
      <c r="C5481" s="4">
        <v>5</v>
      </c>
      <c r="D5481" s="4">
        <v>1</v>
      </c>
      <c r="E5481" s="6">
        <v>44581.525081018503</v>
      </c>
      <c r="F5481" s="6">
        <v>44581.525081018503</v>
      </c>
      <c r="G5481" s="7">
        <f t="shared" si="425"/>
        <v>12</v>
      </c>
      <c r="H5481" s="8">
        <f t="shared" si="426"/>
        <v>0</v>
      </c>
      <c r="I5481" s="9" t="str">
        <f>VLOOKUP(H5481,Ranges!$A$4:$B$15,2,TRUE)</f>
        <v>&lt;0.1</v>
      </c>
      <c r="J5481" s="6">
        <v>44581.525752314803</v>
      </c>
      <c r="K5481" s="6">
        <v>44581.525937500002</v>
      </c>
      <c r="L5481" s="10">
        <f t="shared" si="427"/>
        <v>0.26666668709367514</v>
      </c>
      <c r="M5481" s="9" t="str">
        <f>VLOOKUP(L5481,Ranges!$A$4:$B$15,2,TRUE)</f>
        <v>0.1-0.49</v>
      </c>
      <c r="N5481" s="6">
        <v>44581.527048611097</v>
      </c>
      <c r="O5481" s="6">
        <v>44581.527592592603</v>
      </c>
      <c r="P5481" s="10">
        <f t="shared" si="429"/>
        <v>0.78333336976356804</v>
      </c>
      <c r="Q5481" s="9" t="str">
        <f>VLOOKUP(P5481,Ranges!$A$4:$B$15,2,TRUE)</f>
        <v>0.5-0.99</v>
      </c>
      <c r="R5481" s="6">
        <v>44581.528171296297</v>
      </c>
      <c r="S5481" s="4">
        <v>4</v>
      </c>
      <c r="T5481" s="4">
        <v>2</v>
      </c>
      <c r="U5481" s="4">
        <v>0</v>
      </c>
      <c r="V5481" s="4">
        <v>2</v>
      </c>
      <c r="W5481" s="4">
        <v>0</v>
      </c>
      <c r="X5481" s="33">
        <f t="shared" si="428"/>
        <v>2</v>
      </c>
      <c r="Y5481" s="4">
        <v>5</v>
      </c>
    </row>
    <row r="5482" spans="1:25" x14ac:dyDescent="0.3">
      <c r="A5482" s="4">
        <v>119761</v>
      </c>
      <c r="B5482" s="5">
        <v>44581</v>
      </c>
      <c r="C5482" s="4">
        <v>5</v>
      </c>
      <c r="D5482" s="4">
        <v>1</v>
      </c>
      <c r="E5482" s="6">
        <v>44581.525810185201</v>
      </c>
      <c r="F5482" s="6">
        <v>44581.525810185201</v>
      </c>
      <c r="G5482" s="7">
        <f t="shared" si="425"/>
        <v>12</v>
      </c>
      <c r="H5482" s="8">
        <f t="shared" si="426"/>
        <v>0</v>
      </c>
      <c r="I5482" s="9" t="str">
        <f>VLOOKUP(H5482,Ranges!$A$4:$B$15,2,TRUE)</f>
        <v>&lt;0.1</v>
      </c>
      <c r="J5482" s="6">
        <v>44581.526481481502</v>
      </c>
      <c r="K5482" s="6">
        <v>44581.527048611097</v>
      </c>
      <c r="L5482" s="10">
        <f t="shared" si="427"/>
        <v>0.81666661659255624</v>
      </c>
      <c r="M5482" s="9" t="str">
        <f>VLOOKUP(L5482,Ranges!$A$4:$B$15,2,TRUE)</f>
        <v>0.5-0.99</v>
      </c>
      <c r="N5482" s="6">
        <v>44581.527222222197</v>
      </c>
      <c r="O5482" s="6">
        <v>44581.528171296297</v>
      </c>
      <c r="P5482" s="10">
        <f t="shared" si="429"/>
        <v>1.3666667032521218</v>
      </c>
      <c r="Q5482" s="9" t="str">
        <f>VLOOKUP(P5482,Ranges!$A$4:$B$15,2,TRUE)</f>
        <v>1-1.9</v>
      </c>
      <c r="R5482" s="6">
        <v>44581.528634259303</v>
      </c>
      <c r="S5482" s="4">
        <v>2</v>
      </c>
      <c r="T5482" s="4">
        <v>3</v>
      </c>
      <c r="U5482" s="4">
        <v>1</v>
      </c>
      <c r="V5482" s="4">
        <v>0</v>
      </c>
      <c r="W5482" s="4">
        <v>0</v>
      </c>
      <c r="X5482" s="33">
        <f t="shared" si="428"/>
        <v>1</v>
      </c>
      <c r="Y5482" s="4">
        <v>4</v>
      </c>
    </row>
    <row r="5483" spans="1:25" x14ac:dyDescent="0.3">
      <c r="A5483" s="4">
        <v>119762</v>
      </c>
      <c r="B5483" s="5">
        <v>44581</v>
      </c>
      <c r="C5483" s="4">
        <v>5</v>
      </c>
      <c r="D5483" s="4">
        <v>1</v>
      </c>
      <c r="E5483" s="6">
        <v>44581.526504629699</v>
      </c>
      <c r="F5483" s="6">
        <v>44581.526504629699</v>
      </c>
      <c r="G5483" s="7">
        <f t="shared" si="425"/>
        <v>12</v>
      </c>
      <c r="H5483" s="8">
        <f t="shared" si="426"/>
        <v>0</v>
      </c>
      <c r="I5483" s="9" t="str">
        <f>VLOOKUP(H5483,Ranges!$A$4:$B$15,2,TRUE)</f>
        <v>&lt;0.1</v>
      </c>
      <c r="J5483" s="6">
        <v>44581.527199074102</v>
      </c>
      <c r="K5483" s="6">
        <v>44581.527222222197</v>
      </c>
      <c r="L5483" s="10">
        <f t="shared" si="427"/>
        <v>3.3333257306367159E-2</v>
      </c>
      <c r="M5483" s="9" t="str">
        <f>VLOOKUP(L5483,Ranges!$A$4:$B$15,2,TRUE)</f>
        <v>&lt;0.1</v>
      </c>
      <c r="N5483" s="6">
        <v>44581.527812499997</v>
      </c>
      <c r="O5483" s="6">
        <v>44581.528634259303</v>
      </c>
      <c r="P5483" s="10">
        <f t="shared" si="429"/>
        <v>1.1833334004040807</v>
      </c>
      <c r="Q5483" s="9" t="str">
        <f>VLOOKUP(P5483,Ranges!$A$4:$B$15,2,TRUE)</f>
        <v>1-1.9</v>
      </c>
      <c r="R5483" s="6">
        <v>44581.529097222199</v>
      </c>
      <c r="S5483" s="4">
        <v>3</v>
      </c>
      <c r="T5483" s="4">
        <v>3</v>
      </c>
      <c r="U5483" s="4">
        <v>0</v>
      </c>
      <c r="V5483" s="4">
        <v>1</v>
      </c>
      <c r="W5483" s="4">
        <v>0</v>
      </c>
      <c r="X5483" s="33">
        <f t="shared" si="428"/>
        <v>1</v>
      </c>
      <c r="Y5483" s="4">
        <v>4</v>
      </c>
    </row>
    <row r="5484" spans="1:25" x14ac:dyDescent="0.3">
      <c r="A5484" s="4">
        <v>119763</v>
      </c>
      <c r="B5484" s="5">
        <v>44581</v>
      </c>
      <c r="C5484" s="4">
        <v>5</v>
      </c>
      <c r="D5484" s="4">
        <v>1</v>
      </c>
      <c r="E5484" s="6">
        <v>44581.5273032408</v>
      </c>
      <c r="F5484" s="6">
        <v>44581.5273032408</v>
      </c>
      <c r="G5484" s="7">
        <f t="shared" si="425"/>
        <v>12</v>
      </c>
      <c r="H5484" s="8">
        <f t="shared" si="426"/>
        <v>0</v>
      </c>
      <c r="I5484" s="9" t="str">
        <f>VLOOKUP(H5484,Ranges!$A$4:$B$15,2,TRUE)</f>
        <v>&lt;0.1</v>
      </c>
      <c r="J5484" s="6">
        <v>44581.527638888903</v>
      </c>
      <c r="K5484" s="6">
        <v>44581.527812499997</v>
      </c>
      <c r="L5484" s="10">
        <f t="shared" si="427"/>
        <v>0.24999997462145984</v>
      </c>
      <c r="M5484" s="9" t="str">
        <f>VLOOKUP(L5484,Ranges!$A$4:$B$15,2,TRUE)</f>
        <v>0.1-0.49</v>
      </c>
      <c r="N5484" s="6">
        <v>44581.528206018498</v>
      </c>
      <c r="O5484" s="6">
        <v>44581.529097222199</v>
      </c>
      <c r="P5484" s="10">
        <f t="shared" si="429"/>
        <v>1.2833333294838667</v>
      </c>
      <c r="Q5484" s="9" t="str">
        <f>VLOOKUP(P5484,Ranges!$A$4:$B$15,2,TRUE)</f>
        <v>1-1.9</v>
      </c>
      <c r="R5484" s="6">
        <v>44581.529560185198</v>
      </c>
      <c r="S5484" s="4">
        <v>4</v>
      </c>
      <c r="T5484" s="4">
        <v>3</v>
      </c>
      <c r="U5484" s="4">
        <v>0</v>
      </c>
      <c r="V5484" s="4">
        <v>1</v>
      </c>
      <c r="W5484" s="4">
        <v>0</v>
      </c>
      <c r="X5484" s="33">
        <f t="shared" si="428"/>
        <v>1</v>
      </c>
      <c r="Y5484" s="4">
        <v>5</v>
      </c>
    </row>
    <row r="5485" spans="1:25" x14ac:dyDescent="0.3">
      <c r="A5485" s="4">
        <v>119764</v>
      </c>
      <c r="B5485" s="5">
        <v>44581</v>
      </c>
      <c r="C5485" s="4">
        <v>5</v>
      </c>
      <c r="D5485" s="4">
        <v>1</v>
      </c>
      <c r="E5485" s="6">
        <v>44581.527939814798</v>
      </c>
      <c r="F5485" s="6">
        <v>44581.527939814798</v>
      </c>
      <c r="G5485" s="7">
        <f t="shared" si="425"/>
        <v>12</v>
      </c>
      <c r="H5485" s="8">
        <f t="shared" si="426"/>
        <v>0</v>
      </c>
      <c r="I5485" s="9" t="str">
        <f>VLOOKUP(H5485,Ranges!$A$4:$B$15,2,TRUE)</f>
        <v>&lt;0.1</v>
      </c>
      <c r="J5485" s="6">
        <v>44581.528657407398</v>
      </c>
      <c r="K5485" s="6">
        <v>44581.528657407398</v>
      </c>
      <c r="L5485" s="10">
        <f t="shared" si="427"/>
        <v>0</v>
      </c>
      <c r="M5485" s="9" t="str">
        <f>VLOOKUP(L5485,Ranges!$A$4:$B$15,2,TRUE)</f>
        <v>&lt;0.1</v>
      </c>
      <c r="N5485" s="6">
        <v>44581.529189814799</v>
      </c>
      <c r="O5485" s="6">
        <v>44581.529560185198</v>
      </c>
      <c r="P5485" s="10">
        <f t="shared" si="429"/>
        <v>0.53333337418735027</v>
      </c>
      <c r="Q5485" s="9" t="str">
        <f>VLOOKUP(P5485,Ranges!$A$4:$B$15,2,TRUE)</f>
        <v>0.5-0.99</v>
      </c>
      <c r="R5485" s="6">
        <v>44581.530023148101</v>
      </c>
      <c r="S5485" s="4">
        <v>5</v>
      </c>
      <c r="T5485" s="4">
        <v>3</v>
      </c>
      <c r="U5485" s="4">
        <v>0</v>
      </c>
      <c r="V5485" s="4">
        <v>0</v>
      </c>
      <c r="W5485" s="4">
        <v>1</v>
      </c>
      <c r="X5485" s="33">
        <f t="shared" si="428"/>
        <v>1</v>
      </c>
      <c r="Y5485" s="4">
        <v>6</v>
      </c>
    </row>
    <row r="5486" spans="1:25" x14ac:dyDescent="0.3">
      <c r="A5486" s="4">
        <v>119765</v>
      </c>
      <c r="B5486" s="5">
        <v>44581</v>
      </c>
      <c r="C5486" s="4">
        <v>5</v>
      </c>
      <c r="D5486" s="4">
        <v>1</v>
      </c>
      <c r="E5486" s="6">
        <v>44581.528668981497</v>
      </c>
      <c r="F5486" s="6">
        <v>44581.528668981497</v>
      </c>
      <c r="G5486" s="7">
        <f t="shared" si="425"/>
        <v>12</v>
      </c>
      <c r="H5486" s="8">
        <f t="shared" si="426"/>
        <v>0</v>
      </c>
      <c r="I5486" s="9" t="str">
        <f>VLOOKUP(H5486,Ranges!$A$4:$B$15,2,TRUE)</f>
        <v>&lt;0.1</v>
      </c>
      <c r="J5486" s="6">
        <v>44581.529374999998</v>
      </c>
      <c r="K5486" s="6">
        <v>44581.529374999998</v>
      </c>
      <c r="L5486" s="10">
        <f t="shared" si="427"/>
        <v>0</v>
      </c>
      <c r="M5486" s="9" t="str">
        <f>VLOOKUP(L5486,Ranges!$A$4:$B$15,2,TRUE)</f>
        <v>&lt;0.1</v>
      </c>
      <c r="N5486" s="6">
        <v>44581.529872685198</v>
      </c>
      <c r="O5486" s="6">
        <v>44581.530023148101</v>
      </c>
      <c r="P5486" s="10">
        <f t="shared" si="429"/>
        <v>0.21666658110916615</v>
      </c>
      <c r="Q5486" s="9" t="str">
        <f>VLOOKUP(P5486,Ranges!$A$4:$B$15,2,TRUE)</f>
        <v>0.1-0.49</v>
      </c>
      <c r="R5486" s="6">
        <v>44581.5304861111</v>
      </c>
      <c r="S5486" s="4">
        <v>5</v>
      </c>
      <c r="T5486" s="4">
        <v>2</v>
      </c>
      <c r="U5486" s="4">
        <v>0</v>
      </c>
      <c r="V5486" s="4">
        <v>1</v>
      </c>
      <c r="W5486" s="4">
        <v>0</v>
      </c>
      <c r="X5486" s="33">
        <f t="shared" si="428"/>
        <v>1</v>
      </c>
      <c r="Y5486" s="4">
        <v>6</v>
      </c>
    </row>
    <row r="5487" spans="1:25" x14ac:dyDescent="0.3">
      <c r="A5487" s="4">
        <v>119766</v>
      </c>
      <c r="B5487" s="5">
        <v>44581</v>
      </c>
      <c r="C5487" s="4">
        <v>5</v>
      </c>
      <c r="D5487" s="4">
        <v>1</v>
      </c>
      <c r="E5487" s="6">
        <v>44581.529479166697</v>
      </c>
      <c r="F5487" s="6">
        <v>44581.529479166697</v>
      </c>
      <c r="G5487" s="7">
        <f t="shared" si="425"/>
        <v>12</v>
      </c>
      <c r="H5487" s="8">
        <f t="shared" si="426"/>
        <v>0</v>
      </c>
      <c r="I5487" s="9" t="str">
        <f>VLOOKUP(H5487,Ranges!$A$4:$B$15,2,TRUE)</f>
        <v>&lt;0.1</v>
      </c>
      <c r="J5487" s="6">
        <v>44581.529826388898</v>
      </c>
      <c r="K5487" s="6">
        <v>44581.529872685198</v>
      </c>
      <c r="L5487" s="10">
        <f t="shared" si="427"/>
        <v>6.6666671773418784E-2</v>
      </c>
      <c r="M5487" s="9" t="str">
        <f>VLOOKUP(L5487,Ranges!$A$4:$B$15,2,TRUE)</f>
        <v>&lt;0.1</v>
      </c>
      <c r="N5487" s="6">
        <v>44581.530740740804</v>
      </c>
      <c r="O5487" s="6">
        <v>44581.530787037103</v>
      </c>
      <c r="P5487" s="10">
        <f t="shared" si="429"/>
        <v>6.6666671773418784E-2</v>
      </c>
      <c r="Q5487" s="9" t="str">
        <f>VLOOKUP(P5487,Ranges!$A$4:$B$15,2,TRUE)</f>
        <v>&lt;0.1</v>
      </c>
      <c r="R5487" s="6">
        <v>44581.53125</v>
      </c>
      <c r="S5487" s="4">
        <v>6</v>
      </c>
      <c r="T5487" s="4">
        <v>3</v>
      </c>
      <c r="U5487" s="4">
        <v>0</v>
      </c>
      <c r="V5487" s="4">
        <v>1</v>
      </c>
      <c r="W5487" s="4">
        <v>0</v>
      </c>
      <c r="X5487" s="33">
        <f t="shared" si="428"/>
        <v>1</v>
      </c>
      <c r="Y5487" s="4">
        <v>7</v>
      </c>
    </row>
    <row r="5488" spans="1:25" x14ac:dyDescent="0.3">
      <c r="A5488" s="4">
        <v>119767</v>
      </c>
      <c r="B5488" s="5">
        <v>44581</v>
      </c>
      <c r="C5488" s="4">
        <v>5</v>
      </c>
      <c r="D5488" s="4">
        <v>1</v>
      </c>
      <c r="E5488" s="6">
        <v>44581.530034722302</v>
      </c>
      <c r="F5488" s="6">
        <v>44581.530034722302</v>
      </c>
      <c r="G5488" s="7">
        <f t="shared" si="425"/>
        <v>12</v>
      </c>
      <c r="H5488" s="8">
        <f t="shared" si="426"/>
        <v>0</v>
      </c>
      <c r="I5488" s="9" t="str">
        <f>VLOOKUP(H5488,Ranges!$A$4:$B$15,2,TRUE)</f>
        <v>&lt;0.1</v>
      </c>
      <c r="J5488" s="6">
        <v>44581.531168981499</v>
      </c>
      <c r="K5488" s="6">
        <v>44581.531168981499</v>
      </c>
      <c r="L5488" s="10">
        <f t="shared" si="427"/>
        <v>0</v>
      </c>
      <c r="M5488" s="9" t="str">
        <f>VLOOKUP(L5488,Ranges!$A$4:$B$15,2,TRUE)</f>
        <v>&lt;0.1</v>
      </c>
      <c r="N5488" s="6">
        <v>44581.532349537098</v>
      </c>
      <c r="O5488" s="6">
        <v>44581.532349537098</v>
      </c>
      <c r="P5488" s="10">
        <f t="shared" si="429"/>
        <v>0</v>
      </c>
      <c r="Q5488" s="9" t="str">
        <f>VLOOKUP(P5488,Ranges!$A$4:$B$15,2,TRUE)</f>
        <v>&lt;0.1</v>
      </c>
      <c r="R5488" s="6">
        <v>44581.532928240798</v>
      </c>
      <c r="S5488" s="4">
        <v>2</v>
      </c>
      <c r="T5488" s="4">
        <v>3</v>
      </c>
      <c r="U5488" s="4">
        <v>0</v>
      </c>
      <c r="V5488" s="4">
        <v>2</v>
      </c>
      <c r="W5488" s="4">
        <v>0</v>
      </c>
      <c r="X5488" s="33">
        <f t="shared" si="428"/>
        <v>2</v>
      </c>
      <c r="Y5488" s="4">
        <v>8</v>
      </c>
    </row>
    <row r="5489" spans="1:25" x14ac:dyDescent="0.3">
      <c r="A5489" s="4">
        <v>119768</v>
      </c>
      <c r="B5489" s="5">
        <v>44581</v>
      </c>
      <c r="C5489" s="4">
        <v>5</v>
      </c>
      <c r="D5489" s="4">
        <v>1</v>
      </c>
      <c r="E5489" s="6">
        <v>44581.530740740804</v>
      </c>
      <c r="F5489" s="6">
        <v>44581.530821759297</v>
      </c>
      <c r="G5489" s="7">
        <f t="shared" si="425"/>
        <v>12</v>
      </c>
      <c r="H5489" s="8">
        <f t="shared" si="426"/>
        <v>0.11666663107462227</v>
      </c>
      <c r="I5489" s="9" t="str">
        <f>VLOOKUP(H5489,Ranges!$A$4:$B$15,2,TRUE)</f>
        <v>0.1-0.49</v>
      </c>
      <c r="J5489" s="6">
        <v>44581.531550926004</v>
      </c>
      <c r="K5489" s="6">
        <v>44581.532349537098</v>
      </c>
      <c r="L5489" s="10">
        <f t="shared" si="427"/>
        <v>1.1499999754596502</v>
      </c>
      <c r="M5489" s="9" t="str">
        <f>VLOOKUP(L5489,Ranges!$A$4:$B$15,2,TRUE)</f>
        <v>1-1.9</v>
      </c>
      <c r="N5489" s="6">
        <v>44581.532256944498</v>
      </c>
      <c r="O5489" s="6">
        <v>44581.533055555599</v>
      </c>
      <c r="P5489" s="10">
        <f t="shared" si="429"/>
        <v>1.1499999859370291</v>
      </c>
      <c r="Q5489" s="9" t="str">
        <f>VLOOKUP(P5489,Ranges!$A$4:$B$15,2,TRUE)</f>
        <v>1-1.9</v>
      </c>
      <c r="R5489" s="6">
        <v>44581.533518518503</v>
      </c>
      <c r="S5489" s="4">
        <v>2</v>
      </c>
      <c r="T5489" s="4">
        <v>2</v>
      </c>
      <c r="U5489" s="4">
        <v>0</v>
      </c>
      <c r="V5489" s="4">
        <v>1</v>
      </c>
      <c r="W5489" s="4">
        <v>0</v>
      </c>
      <c r="X5489" s="33">
        <f t="shared" si="428"/>
        <v>1</v>
      </c>
      <c r="Y5489" s="4">
        <v>5</v>
      </c>
    </row>
    <row r="5490" spans="1:25" x14ac:dyDescent="0.3">
      <c r="A5490" s="4">
        <v>119769</v>
      </c>
      <c r="B5490" s="5">
        <v>44581</v>
      </c>
      <c r="C5490" s="4">
        <v>5</v>
      </c>
      <c r="D5490" s="4">
        <v>1</v>
      </c>
      <c r="E5490" s="6">
        <v>44581.531423611101</v>
      </c>
      <c r="F5490" s="6">
        <v>44581.531423611101</v>
      </c>
      <c r="G5490" s="7">
        <f t="shared" si="425"/>
        <v>12</v>
      </c>
      <c r="H5490" s="8">
        <f t="shared" si="426"/>
        <v>0</v>
      </c>
      <c r="I5490" s="9" t="str">
        <f>VLOOKUP(H5490,Ranges!$A$4:$B$15,2,TRUE)</f>
        <v>&lt;0.1</v>
      </c>
      <c r="J5490" s="6">
        <v>44581.533055555599</v>
      </c>
      <c r="K5490" s="6">
        <v>44581.533055555599</v>
      </c>
      <c r="L5490" s="10">
        <f t="shared" si="427"/>
        <v>0</v>
      </c>
      <c r="M5490" s="9" t="str">
        <f>VLOOKUP(L5490,Ranges!$A$4:$B$15,2,TRUE)</f>
        <v>&lt;0.1</v>
      </c>
      <c r="N5490" s="6">
        <v>44581.535763888904</v>
      </c>
      <c r="O5490" s="6">
        <v>44581.535763888904</v>
      </c>
      <c r="P5490" s="10">
        <f t="shared" si="429"/>
        <v>0</v>
      </c>
      <c r="Q5490" s="9" t="str">
        <f>VLOOKUP(P5490,Ranges!$A$4:$B$15,2,TRUE)</f>
        <v>&lt;0.1</v>
      </c>
      <c r="R5490" s="6">
        <v>44581.536458333401</v>
      </c>
      <c r="S5490" s="4">
        <v>4</v>
      </c>
      <c r="T5490" s="4">
        <v>1</v>
      </c>
      <c r="U5490" s="4">
        <v>1</v>
      </c>
      <c r="V5490" s="4">
        <v>1</v>
      </c>
      <c r="W5490" s="4">
        <v>1</v>
      </c>
      <c r="X5490" s="33">
        <f t="shared" si="428"/>
        <v>3</v>
      </c>
      <c r="Y5490" s="4">
        <v>8</v>
      </c>
    </row>
    <row r="5491" spans="1:25" x14ac:dyDescent="0.3">
      <c r="A5491" s="4">
        <v>119770</v>
      </c>
      <c r="B5491" s="5">
        <v>44581</v>
      </c>
      <c r="C5491" s="4">
        <v>5</v>
      </c>
      <c r="D5491" s="4">
        <v>1</v>
      </c>
      <c r="E5491" s="6">
        <v>44581.532280092601</v>
      </c>
      <c r="F5491" s="6">
        <v>44581.532361111102</v>
      </c>
      <c r="G5491" s="7">
        <f t="shared" si="425"/>
        <v>12</v>
      </c>
      <c r="H5491" s="8">
        <f t="shared" si="426"/>
        <v>0.11666664155200124</v>
      </c>
      <c r="I5491" s="9" t="str">
        <f>VLOOKUP(H5491,Ranges!$A$4:$B$15,2,TRUE)</f>
        <v>0.1-0.49</v>
      </c>
      <c r="J5491" s="6">
        <v>44581.532662037098</v>
      </c>
      <c r="K5491" s="6">
        <v>44581.535763888904</v>
      </c>
      <c r="L5491" s="10">
        <f t="shared" si="427"/>
        <v>4.4666666002012789</v>
      </c>
      <c r="M5491" s="9" t="str">
        <f>VLOOKUP(L5491,Ranges!$A$4:$B$15,2,TRUE)</f>
        <v>4-4.9</v>
      </c>
      <c r="N5491" s="6">
        <v>44581.5334953704</v>
      </c>
      <c r="O5491" s="6">
        <v>44581.536597222199</v>
      </c>
      <c r="P5491" s="10">
        <f t="shared" si="429"/>
        <v>4.4666665897239</v>
      </c>
      <c r="Q5491" s="9" t="str">
        <f>VLOOKUP(P5491,Ranges!$A$4:$B$15,2,TRUE)</f>
        <v>4-4.9</v>
      </c>
      <c r="R5491" s="6">
        <v>44581.537060185197</v>
      </c>
      <c r="S5491" s="4">
        <v>4</v>
      </c>
      <c r="T5491" s="4">
        <v>2</v>
      </c>
      <c r="U5491" s="4">
        <v>0</v>
      </c>
      <c r="V5491" s="4">
        <v>1</v>
      </c>
      <c r="W5491" s="4">
        <v>0</v>
      </c>
      <c r="X5491" s="33">
        <f t="shared" si="428"/>
        <v>1</v>
      </c>
      <c r="Y5491" s="4">
        <v>4</v>
      </c>
    </row>
    <row r="5492" spans="1:25" x14ac:dyDescent="0.3">
      <c r="A5492" s="4">
        <v>119771</v>
      </c>
      <c r="B5492" s="5">
        <v>44581</v>
      </c>
      <c r="C5492" s="4">
        <v>5</v>
      </c>
      <c r="D5492" s="4">
        <v>1</v>
      </c>
      <c r="E5492" s="6">
        <v>44581.533113425903</v>
      </c>
      <c r="F5492" s="6">
        <v>44581.533113425903</v>
      </c>
      <c r="G5492" s="7">
        <f t="shared" si="425"/>
        <v>12</v>
      </c>
      <c r="H5492" s="8">
        <f t="shared" si="426"/>
        <v>0</v>
      </c>
      <c r="I5492" s="9" t="str">
        <f>VLOOKUP(H5492,Ranges!$A$4:$B$15,2,TRUE)</f>
        <v>&lt;0.1</v>
      </c>
      <c r="J5492" s="6">
        <v>44581.533831018503</v>
      </c>
      <c r="K5492" s="6">
        <v>44581.533831018503</v>
      </c>
      <c r="L5492" s="10">
        <f t="shared" si="427"/>
        <v>0</v>
      </c>
      <c r="M5492" s="9" t="str">
        <f>VLOOKUP(L5492,Ranges!$A$4:$B$15,2,TRUE)</f>
        <v>&lt;0.1</v>
      </c>
      <c r="N5492" s="6">
        <v>44581.534479166701</v>
      </c>
      <c r="O5492" s="6">
        <v>44581.537060185197</v>
      </c>
      <c r="P5492" s="10">
        <f t="shared" si="429"/>
        <v>3.7166666344273835</v>
      </c>
      <c r="Q5492" s="9" t="str">
        <f>VLOOKUP(P5492,Ranges!$A$4:$B$15,2,TRUE)</f>
        <v>3-3.9</v>
      </c>
      <c r="R5492" s="6">
        <v>44581.537523148203</v>
      </c>
      <c r="S5492" s="4">
        <v>4</v>
      </c>
      <c r="T5492" s="4">
        <v>2</v>
      </c>
      <c r="U5492" s="4">
        <v>0</v>
      </c>
      <c r="V5492" s="4">
        <v>1</v>
      </c>
      <c r="W5492" s="4">
        <v>0</v>
      </c>
      <c r="X5492" s="33">
        <f t="shared" si="428"/>
        <v>1</v>
      </c>
      <c r="Y5492" s="4">
        <v>3</v>
      </c>
    </row>
    <row r="5493" spans="1:25" x14ac:dyDescent="0.3">
      <c r="A5493" s="4">
        <v>119772</v>
      </c>
      <c r="B5493" s="5">
        <v>44581</v>
      </c>
      <c r="C5493" s="4">
        <v>5</v>
      </c>
      <c r="D5493" s="4">
        <v>1</v>
      </c>
      <c r="E5493" s="6">
        <v>44581.533923611103</v>
      </c>
      <c r="F5493" s="6">
        <v>44581.533923611103</v>
      </c>
      <c r="G5493" s="7">
        <f t="shared" si="425"/>
        <v>12</v>
      </c>
      <c r="H5493" s="8">
        <f t="shared" si="426"/>
        <v>0</v>
      </c>
      <c r="I5493" s="9" t="str">
        <f>VLOOKUP(H5493,Ranges!$A$4:$B$15,2,TRUE)</f>
        <v>&lt;0.1</v>
      </c>
      <c r="J5493" s="6">
        <v>44581.534282407403</v>
      </c>
      <c r="K5493" s="6">
        <v>44581.534479166701</v>
      </c>
      <c r="L5493" s="10">
        <f t="shared" si="427"/>
        <v>0.28333338908851147</v>
      </c>
      <c r="M5493" s="9" t="str">
        <f>VLOOKUP(L5493,Ranges!$A$4:$B$15,2,TRUE)</f>
        <v>0.1-0.49</v>
      </c>
      <c r="N5493" s="6">
        <v>44581.534745370402</v>
      </c>
      <c r="O5493" s="6">
        <v>44581.537523148203</v>
      </c>
      <c r="P5493" s="10">
        <f t="shared" si="429"/>
        <v>4.000000033993274</v>
      </c>
      <c r="Q5493" s="9" t="str">
        <f>VLOOKUP(P5493,Ranges!$A$4:$B$15,2,TRUE)</f>
        <v>4-4.9</v>
      </c>
      <c r="R5493" s="6">
        <v>44581.5379861111</v>
      </c>
      <c r="S5493" s="4">
        <v>3</v>
      </c>
      <c r="T5493" s="4">
        <v>2</v>
      </c>
      <c r="U5493" s="4">
        <v>0</v>
      </c>
      <c r="V5493" s="4">
        <v>0</v>
      </c>
      <c r="W5493" s="4">
        <v>1</v>
      </c>
      <c r="X5493" s="33">
        <f t="shared" si="428"/>
        <v>1</v>
      </c>
      <c r="Y5493" s="4">
        <v>3</v>
      </c>
    </row>
    <row r="5494" spans="1:25" x14ac:dyDescent="0.3">
      <c r="A5494" s="4">
        <v>119773</v>
      </c>
      <c r="B5494" s="5">
        <v>44581</v>
      </c>
      <c r="C5494" s="4">
        <v>5</v>
      </c>
      <c r="D5494" s="4">
        <v>1</v>
      </c>
      <c r="E5494" s="6">
        <v>44581.5348032408</v>
      </c>
      <c r="F5494" s="6">
        <v>44581.5348032408</v>
      </c>
      <c r="G5494" s="7">
        <f t="shared" si="425"/>
        <v>12</v>
      </c>
      <c r="H5494" s="8">
        <f t="shared" si="426"/>
        <v>0</v>
      </c>
      <c r="I5494" s="9" t="str">
        <f>VLOOKUP(H5494,Ranges!$A$4:$B$15,2,TRUE)</f>
        <v>&lt;0.1</v>
      </c>
      <c r="J5494" s="6">
        <v>44581.535497685203</v>
      </c>
      <c r="K5494" s="6">
        <v>44581.535497685203</v>
      </c>
      <c r="L5494" s="10">
        <f t="shared" si="427"/>
        <v>0</v>
      </c>
      <c r="M5494" s="9" t="str">
        <f>VLOOKUP(L5494,Ranges!$A$4:$B$15,2,TRUE)</f>
        <v>&lt;0.1</v>
      </c>
      <c r="N5494" s="6">
        <v>44581.536238425899</v>
      </c>
      <c r="O5494" s="6">
        <v>44581.5379861111</v>
      </c>
      <c r="P5494" s="10">
        <f t="shared" si="429"/>
        <v>2.5166666891891509</v>
      </c>
      <c r="Q5494" s="9" t="str">
        <f>VLOOKUP(P5494,Ranges!$A$4:$B$15,2,TRUE)</f>
        <v>2-2.9</v>
      </c>
      <c r="R5494" s="6">
        <v>44581.538449074098</v>
      </c>
      <c r="S5494" s="4">
        <v>3</v>
      </c>
      <c r="T5494" s="4">
        <v>2</v>
      </c>
      <c r="U5494" s="4">
        <v>1</v>
      </c>
      <c r="V5494" s="4">
        <v>0</v>
      </c>
      <c r="W5494" s="4">
        <v>0</v>
      </c>
      <c r="X5494" s="33">
        <f t="shared" si="428"/>
        <v>1</v>
      </c>
      <c r="Y5494" s="4">
        <v>4</v>
      </c>
    </row>
    <row r="5495" spans="1:25" x14ac:dyDescent="0.3">
      <c r="A5495" s="4">
        <v>119774</v>
      </c>
      <c r="B5495" s="5">
        <v>44581</v>
      </c>
      <c r="C5495" s="4">
        <v>5</v>
      </c>
      <c r="D5495" s="4">
        <v>1</v>
      </c>
      <c r="E5495" s="6">
        <v>44581.535659722198</v>
      </c>
      <c r="F5495" s="6">
        <v>44581.535659722198</v>
      </c>
      <c r="G5495" s="7">
        <f t="shared" si="425"/>
        <v>12</v>
      </c>
      <c r="H5495" s="8">
        <f t="shared" si="426"/>
        <v>0</v>
      </c>
      <c r="I5495" s="9" t="str">
        <f>VLOOKUP(H5495,Ranges!$A$4:$B$15,2,TRUE)</f>
        <v>&lt;0.1</v>
      </c>
      <c r="J5495" s="6">
        <v>44581.536678240802</v>
      </c>
      <c r="K5495" s="6">
        <v>44581.536678240802</v>
      </c>
      <c r="L5495" s="10">
        <f t="shared" si="427"/>
        <v>0</v>
      </c>
      <c r="M5495" s="9" t="str">
        <f>VLOOKUP(L5495,Ranges!$A$4:$B$15,2,TRUE)</f>
        <v>&lt;0.1</v>
      </c>
      <c r="N5495" s="6">
        <v>44581.538368055597</v>
      </c>
      <c r="O5495" s="6">
        <v>44581.538449074098</v>
      </c>
      <c r="P5495" s="10">
        <f t="shared" si="429"/>
        <v>0.11666664155200124</v>
      </c>
      <c r="Q5495" s="9" t="str">
        <f>VLOOKUP(P5495,Ranges!$A$4:$B$15,2,TRUE)</f>
        <v>0.1-0.49</v>
      </c>
      <c r="R5495" s="6">
        <v>44581.539027777799</v>
      </c>
      <c r="S5495" s="4">
        <v>2</v>
      </c>
      <c r="T5495" s="4">
        <v>2</v>
      </c>
      <c r="U5495" s="4">
        <v>0</v>
      </c>
      <c r="V5495" s="4">
        <v>2</v>
      </c>
      <c r="W5495" s="4">
        <v>0</v>
      </c>
      <c r="X5495" s="33">
        <f t="shared" si="428"/>
        <v>2</v>
      </c>
      <c r="Y5495" s="4">
        <v>7</v>
      </c>
    </row>
    <row r="5496" spans="1:25" x14ac:dyDescent="0.3">
      <c r="A5496" s="4">
        <v>119775</v>
      </c>
      <c r="B5496" s="5">
        <v>44581</v>
      </c>
      <c r="C5496" s="4">
        <v>5</v>
      </c>
      <c r="D5496" s="4">
        <v>1</v>
      </c>
      <c r="E5496" s="6">
        <v>44581.536377314798</v>
      </c>
      <c r="F5496" s="6">
        <v>44581.536377314798</v>
      </c>
      <c r="G5496" s="7">
        <f t="shared" si="425"/>
        <v>12</v>
      </c>
      <c r="H5496" s="8">
        <f t="shared" si="426"/>
        <v>0</v>
      </c>
      <c r="I5496" s="9" t="str">
        <f>VLOOKUP(H5496,Ranges!$A$4:$B$15,2,TRUE)</f>
        <v>&lt;0.1</v>
      </c>
      <c r="J5496" s="6">
        <v>44581.536701388897</v>
      </c>
      <c r="K5496" s="6">
        <v>44581.538368055597</v>
      </c>
      <c r="L5496" s="10">
        <f t="shared" si="427"/>
        <v>2.4000000476371497</v>
      </c>
      <c r="M5496" s="9" t="str">
        <f>VLOOKUP(L5496,Ranges!$A$4:$B$15,2,TRUE)</f>
        <v>2-2.9</v>
      </c>
      <c r="N5496" s="6">
        <v>44581.537303240802</v>
      </c>
      <c r="O5496" s="6">
        <v>44581.539027777799</v>
      </c>
      <c r="P5496" s="10">
        <f t="shared" si="429"/>
        <v>2.4833332747220993</v>
      </c>
      <c r="Q5496" s="9" t="str">
        <f>VLOOKUP(P5496,Ranges!$A$4:$B$15,2,TRUE)</f>
        <v>2-2.9</v>
      </c>
      <c r="R5496" s="6">
        <v>44581.539490740797</v>
      </c>
      <c r="S5496" s="4">
        <v>6</v>
      </c>
      <c r="T5496" s="4">
        <v>2</v>
      </c>
      <c r="U5496" s="4">
        <v>0</v>
      </c>
      <c r="V5496" s="4">
        <v>0</v>
      </c>
      <c r="W5496" s="4">
        <v>1</v>
      </c>
      <c r="X5496" s="33">
        <f t="shared" si="428"/>
        <v>1</v>
      </c>
      <c r="Y5496" s="4">
        <v>3</v>
      </c>
    </row>
    <row r="5497" spans="1:25" x14ac:dyDescent="0.3">
      <c r="A5497" s="4">
        <v>119776</v>
      </c>
      <c r="B5497" s="5">
        <v>44581</v>
      </c>
      <c r="C5497" s="4">
        <v>5</v>
      </c>
      <c r="D5497" s="4">
        <v>1</v>
      </c>
      <c r="E5497" s="6">
        <v>44581.537071759303</v>
      </c>
      <c r="F5497" s="6">
        <v>44581.537071759303</v>
      </c>
      <c r="G5497" s="7">
        <f t="shared" si="425"/>
        <v>12</v>
      </c>
      <c r="H5497" s="8">
        <f t="shared" si="426"/>
        <v>0</v>
      </c>
      <c r="I5497" s="9" t="str">
        <f>VLOOKUP(H5497,Ranges!$A$4:$B$15,2,TRUE)</f>
        <v>&lt;0.1</v>
      </c>
      <c r="J5497" s="6">
        <v>44581.537812499999</v>
      </c>
      <c r="K5497" s="6">
        <v>44581.537812499999</v>
      </c>
      <c r="L5497" s="10">
        <f t="shared" si="427"/>
        <v>0</v>
      </c>
      <c r="M5497" s="9" t="str">
        <f>VLOOKUP(L5497,Ranges!$A$4:$B$15,2,TRUE)</f>
        <v>&lt;0.1</v>
      </c>
      <c r="N5497" s="6">
        <v>44581.538379629703</v>
      </c>
      <c r="O5497" s="6">
        <v>44581.539490740797</v>
      </c>
      <c r="P5497" s="10">
        <f t="shared" si="429"/>
        <v>1.5999999758787453</v>
      </c>
      <c r="Q5497" s="9" t="str">
        <f>VLOOKUP(P5497,Ranges!$A$4:$B$15,2,TRUE)</f>
        <v>1-1.9</v>
      </c>
      <c r="R5497" s="6">
        <v>44581.539953703701</v>
      </c>
      <c r="S5497" s="4">
        <v>1</v>
      </c>
      <c r="T5497" s="4">
        <v>2</v>
      </c>
      <c r="U5497" s="4">
        <v>1</v>
      </c>
      <c r="V5497" s="4">
        <v>0</v>
      </c>
      <c r="W5497" s="4">
        <v>0</v>
      </c>
      <c r="X5497" s="33">
        <f t="shared" si="428"/>
        <v>1</v>
      </c>
      <c r="Y5497" s="4">
        <v>5</v>
      </c>
    </row>
    <row r="5498" spans="1:25" x14ac:dyDescent="0.3">
      <c r="A5498" s="4">
        <v>119777</v>
      </c>
      <c r="B5498" s="5">
        <v>44581</v>
      </c>
      <c r="C5498" s="4">
        <v>5</v>
      </c>
      <c r="D5498" s="4">
        <v>1</v>
      </c>
      <c r="E5498" s="6">
        <v>44581.537731481498</v>
      </c>
      <c r="F5498" s="6">
        <v>44581.537731481498</v>
      </c>
      <c r="G5498" s="7">
        <f t="shared" si="425"/>
        <v>12</v>
      </c>
      <c r="H5498" s="8">
        <f t="shared" si="426"/>
        <v>0</v>
      </c>
      <c r="I5498" s="9" t="str">
        <f>VLOOKUP(H5498,Ranges!$A$4:$B$15,2,TRUE)</f>
        <v>&lt;0.1</v>
      </c>
      <c r="J5498" s="6">
        <v>44581.538379629703</v>
      </c>
      <c r="K5498" s="6">
        <v>44581.538379629703</v>
      </c>
      <c r="L5498" s="10">
        <f t="shared" si="427"/>
        <v>0</v>
      </c>
      <c r="M5498" s="9" t="str">
        <f>VLOOKUP(L5498,Ranges!$A$4:$B$15,2,TRUE)</f>
        <v>&lt;0.1</v>
      </c>
      <c r="N5498" s="6">
        <v>44581.538946759298</v>
      </c>
      <c r="O5498" s="6">
        <v>44581.539953703701</v>
      </c>
      <c r="P5498" s="10">
        <f t="shared" si="429"/>
        <v>1.4499999408144504</v>
      </c>
      <c r="Q5498" s="9" t="str">
        <f>VLOOKUP(P5498,Ranges!$A$4:$B$15,2,TRUE)</f>
        <v>1-1.9</v>
      </c>
      <c r="R5498" s="6">
        <v>44581.540416666699</v>
      </c>
      <c r="S5498" s="4">
        <v>3</v>
      </c>
      <c r="T5498" s="4">
        <v>2</v>
      </c>
      <c r="U5498" s="4">
        <v>0</v>
      </c>
      <c r="V5498" s="4">
        <v>1</v>
      </c>
      <c r="W5498" s="4">
        <v>0</v>
      </c>
      <c r="X5498" s="33">
        <f t="shared" si="428"/>
        <v>1</v>
      </c>
      <c r="Y5498" s="4">
        <v>5</v>
      </c>
    </row>
    <row r="5499" spans="1:25" x14ac:dyDescent="0.3">
      <c r="A5499" s="4">
        <v>119778</v>
      </c>
      <c r="B5499" s="5">
        <v>44581</v>
      </c>
      <c r="C5499" s="4">
        <v>5</v>
      </c>
      <c r="D5499" s="4">
        <v>1</v>
      </c>
      <c r="E5499" s="6">
        <v>44581.538495370398</v>
      </c>
      <c r="F5499" s="6">
        <v>44581.538495370398</v>
      </c>
      <c r="G5499" s="7">
        <f t="shared" si="425"/>
        <v>12</v>
      </c>
      <c r="H5499" s="8">
        <f t="shared" si="426"/>
        <v>0</v>
      </c>
      <c r="I5499" s="9" t="str">
        <f>VLOOKUP(H5499,Ranges!$A$4:$B$15,2,TRUE)</f>
        <v>&lt;0.1</v>
      </c>
      <c r="J5499" s="6">
        <v>44581.539166666698</v>
      </c>
      <c r="K5499" s="6">
        <v>44581.539166666698</v>
      </c>
      <c r="L5499" s="10">
        <f t="shared" si="427"/>
        <v>0</v>
      </c>
      <c r="M5499" s="9" t="str">
        <f>VLOOKUP(L5499,Ranges!$A$4:$B$15,2,TRUE)</f>
        <v>&lt;0.1</v>
      </c>
      <c r="N5499" s="6">
        <v>44581.539687500001</v>
      </c>
      <c r="O5499" s="6">
        <v>44581.540416666699</v>
      </c>
      <c r="P5499" s="10">
        <f t="shared" si="429"/>
        <v>1.0500000463798642</v>
      </c>
      <c r="Q5499" s="9" t="str">
        <f>VLOOKUP(P5499,Ranges!$A$4:$B$15,2,TRUE)</f>
        <v>1-1.9</v>
      </c>
      <c r="R5499" s="6">
        <v>44581.540879629603</v>
      </c>
      <c r="S5499" s="4">
        <v>2</v>
      </c>
      <c r="T5499" s="4">
        <v>1</v>
      </c>
      <c r="U5499" s="4">
        <v>1</v>
      </c>
      <c r="V5499" s="4">
        <v>0</v>
      </c>
      <c r="W5499" s="4">
        <v>0</v>
      </c>
      <c r="X5499" s="33">
        <f t="shared" si="428"/>
        <v>1</v>
      </c>
      <c r="Y5499" s="4">
        <v>4</v>
      </c>
    </row>
    <row r="5500" spans="1:25" x14ac:dyDescent="0.3">
      <c r="A5500" s="4">
        <v>119779</v>
      </c>
      <c r="B5500" s="5">
        <v>44581</v>
      </c>
      <c r="C5500" s="4">
        <v>5</v>
      </c>
      <c r="D5500" s="4">
        <v>1</v>
      </c>
      <c r="E5500" s="6">
        <v>44581.539351851898</v>
      </c>
      <c r="F5500" s="6">
        <v>44581.539351851898</v>
      </c>
      <c r="G5500" s="7">
        <f t="shared" si="425"/>
        <v>12</v>
      </c>
      <c r="H5500" s="8">
        <f t="shared" si="426"/>
        <v>0</v>
      </c>
      <c r="I5500" s="9" t="str">
        <f>VLOOKUP(H5500,Ranges!$A$4:$B$15,2,TRUE)</f>
        <v>&lt;0.1</v>
      </c>
      <c r="J5500" s="6">
        <v>44581.539675925902</v>
      </c>
      <c r="K5500" s="6">
        <v>44581.539687500001</v>
      </c>
      <c r="L5500" s="10">
        <f t="shared" si="427"/>
        <v>1.666670199483633E-2</v>
      </c>
      <c r="M5500" s="9" t="str">
        <f>VLOOKUP(L5500,Ranges!$A$4:$B$15,2,TRUE)</f>
        <v>&lt;0.1</v>
      </c>
      <c r="N5500" s="6">
        <v>44581.540162037098</v>
      </c>
      <c r="O5500" s="6">
        <v>44581.540879629603</v>
      </c>
      <c r="P5500" s="10">
        <f t="shared" si="429"/>
        <v>1.0333332081791013</v>
      </c>
      <c r="Q5500" s="9" t="str">
        <f>VLOOKUP(P5500,Ranges!$A$4:$B$15,2,TRUE)</f>
        <v>1-1.9</v>
      </c>
      <c r="R5500" s="6">
        <v>44581.541342592602</v>
      </c>
      <c r="S5500" s="4">
        <v>3</v>
      </c>
      <c r="T5500" s="4">
        <v>1</v>
      </c>
      <c r="U5500" s="4">
        <v>0</v>
      </c>
      <c r="V5500" s="4">
        <v>1</v>
      </c>
      <c r="W5500" s="4">
        <v>0</v>
      </c>
      <c r="X5500" s="33">
        <f t="shared" si="428"/>
        <v>1</v>
      </c>
      <c r="Y5500" s="4">
        <v>4</v>
      </c>
    </row>
    <row r="5501" spans="1:25" x14ac:dyDescent="0.3">
      <c r="A5501" s="4">
        <v>119780</v>
      </c>
      <c r="B5501" s="5">
        <v>44581</v>
      </c>
      <c r="C5501" s="4">
        <v>5</v>
      </c>
      <c r="D5501" s="4">
        <v>1</v>
      </c>
      <c r="E5501" s="6">
        <v>44581.539953703701</v>
      </c>
      <c r="F5501" s="6">
        <v>44581.539953703701</v>
      </c>
      <c r="G5501" s="7">
        <f t="shared" si="425"/>
        <v>12</v>
      </c>
      <c r="H5501" s="8">
        <f t="shared" si="426"/>
        <v>0</v>
      </c>
      <c r="I5501" s="9" t="str">
        <f>VLOOKUP(H5501,Ranges!$A$4:$B$15,2,TRUE)</f>
        <v>&lt;0.1</v>
      </c>
      <c r="J5501" s="6">
        <v>44581.540740740798</v>
      </c>
      <c r="K5501" s="6">
        <v>44581.540740740798</v>
      </c>
      <c r="L5501" s="10">
        <f t="shared" si="427"/>
        <v>0</v>
      </c>
      <c r="M5501" s="9" t="str">
        <f>VLOOKUP(L5501,Ranges!$A$4:$B$15,2,TRUE)</f>
        <v>&lt;0.1</v>
      </c>
      <c r="N5501" s="6">
        <v>44581.542013888902</v>
      </c>
      <c r="O5501" s="6">
        <v>44581.542013888902</v>
      </c>
      <c r="P5501" s="10">
        <f t="shared" si="429"/>
        <v>0</v>
      </c>
      <c r="Q5501" s="9" t="str">
        <f>VLOOKUP(P5501,Ranges!$A$4:$B$15,2,TRUE)</f>
        <v>&lt;0.1</v>
      </c>
      <c r="R5501" s="6">
        <v>44581.542592592603</v>
      </c>
      <c r="S5501" s="4">
        <v>4</v>
      </c>
      <c r="T5501" s="4">
        <v>1</v>
      </c>
      <c r="U5501" s="4">
        <v>2</v>
      </c>
      <c r="V5501" s="4">
        <v>0</v>
      </c>
      <c r="W5501" s="4">
        <v>0</v>
      </c>
      <c r="X5501" s="33">
        <f t="shared" si="428"/>
        <v>2</v>
      </c>
      <c r="Y5501" s="4">
        <v>9</v>
      </c>
    </row>
    <row r="5502" spans="1:25" x14ac:dyDescent="0.3">
      <c r="A5502" s="4">
        <v>119781</v>
      </c>
      <c r="B5502" s="5">
        <v>44581</v>
      </c>
      <c r="C5502" s="4">
        <v>5</v>
      </c>
      <c r="D5502" s="4">
        <v>1</v>
      </c>
      <c r="E5502" s="6">
        <v>44581.540810185201</v>
      </c>
      <c r="F5502" s="6">
        <v>44581.540810185201</v>
      </c>
      <c r="G5502" s="7">
        <f t="shared" si="425"/>
        <v>12</v>
      </c>
      <c r="H5502" s="8">
        <f t="shared" si="426"/>
        <v>0</v>
      </c>
      <c r="I5502" s="9" t="str">
        <f>VLOOKUP(H5502,Ranges!$A$4:$B$15,2,TRUE)</f>
        <v>&lt;0.1</v>
      </c>
      <c r="J5502" s="6">
        <v>44581.5415393519</v>
      </c>
      <c r="K5502" s="6">
        <v>44581.542013888902</v>
      </c>
      <c r="L5502" s="10">
        <f t="shared" si="427"/>
        <v>0.68333328352309763</v>
      </c>
      <c r="M5502" s="9" t="str">
        <f>VLOOKUP(L5502,Ranges!$A$4:$B$15,2,TRUE)</f>
        <v>0.5-0.99</v>
      </c>
      <c r="N5502" s="6">
        <v>44581.5423032408</v>
      </c>
      <c r="O5502" s="6">
        <v>44581.542777777802</v>
      </c>
      <c r="P5502" s="10">
        <f t="shared" si="429"/>
        <v>0.68333328352309763</v>
      </c>
      <c r="Q5502" s="9" t="str">
        <f>VLOOKUP(P5502,Ranges!$A$4:$B$15,2,TRUE)</f>
        <v>0.5-0.99</v>
      </c>
      <c r="R5502" s="6">
        <v>44581.543240740801</v>
      </c>
      <c r="S5502" s="4">
        <v>5</v>
      </c>
      <c r="T5502" s="4">
        <v>2</v>
      </c>
      <c r="U5502" s="4">
        <v>1</v>
      </c>
      <c r="V5502" s="4">
        <v>0</v>
      </c>
      <c r="W5502" s="4">
        <v>0</v>
      </c>
      <c r="X5502" s="33">
        <f t="shared" si="428"/>
        <v>1</v>
      </c>
      <c r="Y5502" s="4">
        <v>6</v>
      </c>
    </row>
    <row r="5503" spans="1:25" x14ac:dyDescent="0.3">
      <c r="A5503" s="4">
        <v>119782</v>
      </c>
      <c r="B5503" s="5">
        <v>44581</v>
      </c>
      <c r="C5503" s="4">
        <v>5</v>
      </c>
      <c r="D5503" s="4">
        <v>1</v>
      </c>
      <c r="E5503" s="6">
        <v>44581.541655092602</v>
      </c>
      <c r="F5503" s="6">
        <v>44581.541655092602</v>
      </c>
      <c r="G5503" s="7">
        <f t="shared" si="425"/>
        <v>12</v>
      </c>
      <c r="H5503" s="8">
        <f t="shared" si="426"/>
        <v>0</v>
      </c>
      <c r="I5503" s="9" t="str">
        <f>VLOOKUP(H5503,Ranges!$A$4:$B$15,2,TRUE)</f>
        <v>&lt;0.1</v>
      </c>
      <c r="J5503" s="6">
        <v>44581.542384259301</v>
      </c>
      <c r="K5503" s="6">
        <v>44581.542384259301</v>
      </c>
      <c r="L5503" s="10">
        <f t="shared" si="427"/>
        <v>0</v>
      </c>
      <c r="M5503" s="9" t="str">
        <f>VLOOKUP(L5503,Ranges!$A$4:$B$15,2,TRUE)</f>
        <v>&lt;0.1</v>
      </c>
      <c r="N5503" s="6">
        <v>44581.543263888903</v>
      </c>
      <c r="O5503" s="6">
        <v>44581.543263888903</v>
      </c>
      <c r="P5503" s="10">
        <f t="shared" si="429"/>
        <v>0</v>
      </c>
      <c r="Q5503" s="9" t="str">
        <f>VLOOKUP(P5503,Ranges!$A$4:$B$15,2,TRUE)</f>
        <v>&lt;0.1</v>
      </c>
      <c r="R5503" s="6">
        <v>44581.543726851902</v>
      </c>
      <c r="S5503" s="4">
        <v>2</v>
      </c>
      <c r="T5503" s="4">
        <v>2</v>
      </c>
      <c r="U5503" s="4">
        <v>1</v>
      </c>
      <c r="V5503" s="4">
        <v>0</v>
      </c>
      <c r="W5503" s="4">
        <v>0</v>
      </c>
      <c r="X5503" s="33">
        <f t="shared" si="428"/>
        <v>1</v>
      </c>
      <c r="Y5503" s="4">
        <v>8</v>
      </c>
    </row>
    <row r="5504" spans="1:25" x14ac:dyDescent="0.3">
      <c r="A5504" s="4">
        <v>119783</v>
      </c>
      <c r="B5504" s="5">
        <v>44581</v>
      </c>
      <c r="C5504" s="4">
        <v>5</v>
      </c>
      <c r="D5504" s="4">
        <v>1</v>
      </c>
      <c r="E5504" s="6">
        <v>44581.541782407403</v>
      </c>
      <c r="F5504" s="6">
        <v>44581.541782407403</v>
      </c>
      <c r="G5504" s="7">
        <f t="shared" si="425"/>
        <v>13</v>
      </c>
      <c r="H5504" s="8">
        <f t="shared" si="426"/>
        <v>0</v>
      </c>
      <c r="I5504" s="9" t="str">
        <f>VLOOKUP(H5504,Ranges!$A$4:$B$15,2,TRUE)</f>
        <v>&lt;0.1</v>
      </c>
      <c r="J5504" s="6">
        <v>44581.542083333297</v>
      </c>
      <c r="K5504" s="6">
        <v>44581.542083333297</v>
      </c>
      <c r="L5504" s="10">
        <f t="shared" si="427"/>
        <v>0</v>
      </c>
      <c r="M5504" s="9" t="str">
        <f>VLOOKUP(L5504,Ranges!$A$4:$B$15,2,TRUE)</f>
        <v>&lt;0.1</v>
      </c>
      <c r="N5504" s="6">
        <v>44581.542673611097</v>
      </c>
      <c r="O5504" s="6">
        <v>44581.542673611097</v>
      </c>
      <c r="P5504" s="10">
        <f t="shared" si="429"/>
        <v>0</v>
      </c>
      <c r="Q5504" s="9" t="str">
        <f>VLOOKUP(P5504,Ranges!$A$4:$B$15,2,TRUE)</f>
        <v>&lt;0.1</v>
      </c>
      <c r="R5504" s="6">
        <v>44581.543136574102</v>
      </c>
      <c r="S5504" s="4">
        <v>3</v>
      </c>
      <c r="T5504" s="4">
        <v>2</v>
      </c>
      <c r="U5504" s="4">
        <v>1</v>
      </c>
      <c r="V5504" s="4">
        <v>0</v>
      </c>
      <c r="W5504" s="4">
        <v>0</v>
      </c>
      <c r="X5504" s="33">
        <f t="shared" si="428"/>
        <v>1</v>
      </c>
      <c r="Y5504" s="4">
        <v>9</v>
      </c>
    </row>
    <row r="5505" spans="1:25" x14ac:dyDescent="0.3">
      <c r="A5505" s="4">
        <v>119784</v>
      </c>
      <c r="B5505" s="5">
        <v>44581</v>
      </c>
      <c r="C5505" s="4">
        <v>5</v>
      </c>
      <c r="D5505" s="4">
        <v>1</v>
      </c>
      <c r="E5505" s="6">
        <v>44581.543495370403</v>
      </c>
      <c r="F5505" s="6">
        <v>44581.543495370403</v>
      </c>
      <c r="G5505" s="7">
        <f t="shared" si="425"/>
        <v>13</v>
      </c>
      <c r="H5505" s="8">
        <f t="shared" si="426"/>
        <v>0</v>
      </c>
      <c r="I5505" s="9" t="str">
        <f>VLOOKUP(H5505,Ranges!$A$4:$B$15,2,TRUE)</f>
        <v>&lt;0.1</v>
      </c>
      <c r="J5505" s="6">
        <v>44581.543854166703</v>
      </c>
      <c r="K5505" s="6">
        <v>44581.543854166703</v>
      </c>
      <c r="L5505" s="10">
        <f t="shared" si="427"/>
        <v>0</v>
      </c>
      <c r="M5505" s="9" t="str">
        <f>VLOOKUP(L5505,Ranges!$A$4:$B$15,2,TRUE)</f>
        <v>&lt;0.1</v>
      </c>
      <c r="N5505" s="6">
        <v>44581.544560185197</v>
      </c>
      <c r="O5505" s="6">
        <v>44581.544560185197</v>
      </c>
      <c r="P5505" s="10">
        <f t="shared" si="429"/>
        <v>0</v>
      </c>
      <c r="Q5505" s="9" t="str">
        <f>VLOOKUP(P5505,Ranges!$A$4:$B$15,2,TRUE)</f>
        <v>&lt;0.1</v>
      </c>
      <c r="R5505" s="6">
        <v>44581.545023148101</v>
      </c>
      <c r="S5505" s="4">
        <v>1</v>
      </c>
      <c r="T5505" s="4">
        <v>2</v>
      </c>
      <c r="U5505" s="4">
        <v>1</v>
      </c>
      <c r="V5505" s="4">
        <v>0</v>
      </c>
      <c r="W5505" s="4">
        <v>0</v>
      </c>
      <c r="X5505" s="33">
        <f t="shared" si="428"/>
        <v>1</v>
      </c>
      <c r="Y5505" s="4">
        <v>8</v>
      </c>
    </row>
    <row r="5506" spans="1:25" x14ac:dyDescent="0.3">
      <c r="A5506" s="4">
        <v>119785</v>
      </c>
      <c r="B5506" s="5">
        <v>44581</v>
      </c>
      <c r="C5506" s="4">
        <v>5</v>
      </c>
      <c r="D5506" s="4">
        <v>1</v>
      </c>
      <c r="E5506" s="6">
        <v>44581.545057870397</v>
      </c>
      <c r="F5506" s="6">
        <v>44581.545057870397</v>
      </c>
      <c r="G5506" s="7">
        <f t="shared" si="425"/>
        <v>13</v>
      </c>
      <c r="H5506" s="8">
        <f t="shared" si="426"/>
        <v>0</v>
      </c>
      <c r="I5506" s="9" t="str">
        <f>VLOOKUP(H5506,Ranges!$A$4:$B$15,2,TRUE)</f>
        <v>&lt;0.1</v>
      </c>
      <c r="J5506" s="6">
        <v>44581.546759259298</v>
      </c>
      <c r="K5506" s="6">
        <v>44581.546759259298</v>
      </c>
      <c r="L5506" s="10">
        <f t="shared" si="427"/>
        <v>0</v>
      </c>
      <c r="M5506" s="9" t="str">
        <f>VLOOKUP(L5506,Ranges!$A$4:$B$15,2,TRUE)</f>
        <v>&lt;0.1</v>
      </c>
      <c r="N5506" s="6">
        <v>44581.5491203704</v>
      </c>
      <c r="O5506" s="6">
        <v>44581.5491203704</v>
      </c>
      <c r="P5506" s="10">
        <f t="shared" si="429"/>
        <v>0</v>
      </c>
      <c r="Q5506" s="9" t="str">
        <f>VLOOKUP(P5506,Ranges!$A$4:$B$15,2,TRUE)</f>
        <v>&lt;0.1</v>
      </c>
      <c r="R5506" s="6">
        <v>44581.549814814804</v>
      </c>
      <c r="S5506" s="4">
        <v>2</v>
      </c>
      <c r="T5506" s="4">
        <v>2</v>
      </c>
      <c r="U5506" s="4">
        <v>1</v>
      </c>
      <c r="V5506" s="4">
        <v>1</v>
      </c>
      <c r="W5506" s="4">
        <v>1</v>
      </c>
      <c r="X5506" s="33">
        <f t="shared" si="428"/>
        <v>3</v>
      </c>
      <c r="Y5506" s="4">
        <v>9</v>
      </c>
    </row>
    <row r="5507" spans="1:25" x14ac:dyDescent="0.3">
      <c r="A5507" s="4">
        <v>119786</v>
      </c>
      <c r="B5507" s="5">
        <v>44581</v>
      </c>
      <c r="C5507" s="4">
        <v>5</v>
      </c>
      <c r="D5507" s="4">
        <v>1</v>
      </c>
      <c r="E5507" s="6">
        <v>44581.546678240702</v>
      </c>
      <c r="F5507" s="6">
        <v>44581.546678240702</v>
      </c>
      <c r="G5507" s="7">
        <f t="shared" si="425"/>
        <v>13</v>
      </c>
      <c r="H5507" s="8">
        <f t="shared" si="426"/>
        <v>0</v>
      </c>
      <c r="I5507" s="9" t="str">
        <f>VLOOKUP(H5507,Ranges!$A$4:$B$15,2,TRUE)</f>
        <v>&lt;0.1</v>
      </c>
      <c r="J5507" s="6">
        <v>44581.547395833302</v>
      </c>
      <c r="K5507" s="6">
        <v>44581.5491203704</v>
      </c>
      <c r="L5507" s="10">
        <f t="shared" si="427"/>
        <v>2.4833334214054048</v>
      </c>
      <c r="M5507" s="9" t="str">
        <f>VLOOKUP(L5507,Ranges!$A$4:$B$15,2,TRUE)</f>
        <v>2-2.9</v>
      </c>
      <c r="N5507" s="6">
        <v>44581.548414351899</v>
      </c>
      <c r="O5507" s="6">
        <v>44581.550138888902</v>
      </c>
      <c r="P5507" s="10">
        <f t="shared" si="429"/>
        <v>2.4833332851994783</v>
      </c>
      <c r="Q5507" s="9" t="str">
        <f>VLOOKUP(P5507,Ranges!$A$4:$B$15,2,TRUE)</f>
        <v>2-2.9</v>
      </c>
      <c r="R5507" s="6">
        <v>44581.550717592603</v>
      </c>
      <c r="S5507" s="4">
        <v>2</v>
      </c>
      <c r="T5507" s="4">
        <v>2</v>
      </c>
      <c r="U5507" s="4">
        <v>0</v>
      </c>
      <c r="V5507" s="4">
        <v>0</v>
      </c>
      <c r="W5507" s="4">
        <v>2</v>
      </c>
      <c r="X5507" s="33">
        <f t="shared" si="428"/>
        <v>2</v>
      </c>
      <c r="Y5507" s="4">
        <v>4</v>
      </c>
    </row>
    <row r="5508" spans="1:25" x14ac:dyDescent="0.3">
      <c r="A5508" s="4">
        <v>119787</v>
      </c>
      <c r="B5508" s="5">
        <v>44581</v>
      </c>
      <c r="C5508" s="4">
        <v>5</v>
      </c>
      <c r="D5508" s="4">
        <v>1</v>
      </c>
      <c r="E5508" s="6">
        <v>44581.548391203702</v>
      </c>
      <c r="F5508" s="6">
        <v>44581.548391203702</v>
      </c>
      <c r="G5508" s="7">
        <f t="shared" si="425"/>
        <v>13</v>
      </c>
      <c r="H5508" s="8">
        <f t="shared" si="426"/>
        <v>0</v>
      </c>
      <c r="I5508" s="9" t="str">
        <f>VLOOKUP(H5508,Ranges!$A$4:$B$15,2,TRUE)</f>
        <v>&lt;0.1</v>
      </c>
      <c r="J5508" s="6">
        <v>44581.549085648199</v>
      </c>
      <c r="K5508" s="6">
        <v>44581.549085648199</v>
      </c>
      <c r="L5508" s="10">
        <f t="shared" si="427"/>
        <v>0</v>
      </c>
      <c r="M5508" s="9" t="str">
        <f>VLOOKUP(L5508,Ranges!$A$4:$B$15,2,TRUE)</f>
        <v>&lt;0.1</v>
      </c>
      <c r="N5508" s="6">
        <v>44581.549560185202</v>
      </c>
      <c r="O5508" s="6">
        <v>44581.550717592603</v>
      </c>
      <c r="P5508" s="10">
        <f t="shared" si="429"/>
        <v>1.6666666581295431</v>
      </c>
      <c r="Q5508" s="9" t="str">
        <f>VLOOKUP(P5508,Ranges!$A$4:$B$15,2,TRUE)</f>
        <v>1-1.9</v>
      </c>
      <c r="R5508" s="6">
        <v>44581.551180555602</v>
      </c>
      <c r="S5508" s="4">
        <v>6</v>
      </c>
      <c r="T5508" s="4">
        <v>2</v>
      </c>
      <c r="U5508" s="4">
        <v>1</v>
      </c>
      <c r="V5508" s="4">
        <v>0</v>
      </c>
      <c r="W5508" s="4">
        <v>0</v>
      </c>
      <c r="X5508" s="33">
        <f t="shared" si="428"/>
        <v>1</v>
      </c>
      <c r="Y5508" s="4">
        <v>5</v>
      </c>
    </row>
    <row r="5509" spans="1:25" x14ac:dyDescent="0.3">
      <c r="A5509" s="4">
        <v>119788</v>
      </c>
      <c r="B5509" s="5">
        <v>44581</v>
      </c>
      <c r="C5509" s="4">
        <v>5</v>
      </c>
      <c r="D5509" s="4">
        <v>1</v>
      </c>
      <c r="E5509" s="6">
        <v>44581.550196759301</v>
      </c>
      <c r="F5509" s="6">
        <v>44581.550196759301</v>
      </c>
      <c r="G5509" s="7">
        <f t="shared" si="425"/>
        <v>13</v>
      </c>
      <c r="H5509" s="8">
        <f t="shared" si="426"/>
        <v>0</v>
      </c>
      <c r="I5509" s="9" t="str">
        <f>VLOOKUP(H5509,Ranges!$A$4:$B$15,2,TRUE)</f>
        <v>&lt;0.1</v>
      </c>
      <c r="J5509" s="6">
        <v>44581.550914351901</v>
      </c>
      <c r="K5509" s="6">
        <v>44581.550914351901</v>
      </c>
      <c r="L5509" s="10">
        <f t="shared" si="427"/>
        <v>0</v>
      </c>
      <c r="M5509" s="9" t="str">
        <f>VLOOKUP(L5509,Ranges!$A$4:$B$15,2,TRUE)</f>
        <v>&lt;0.1</v>
      </c>
      <c r="N5509" s="6">
        <v>44581.551805555602</v>
      </c>
      <c r="O5509" s="6">
        <v>44581.551805555602</v>
      </c>
      <c r="P5509" s="10">
        <f t="shared" si="429"/>
        <v>0</v>
      </c>
      <c r="Q5509" s="9" t="str">
        <f>VLOOKUP(P5509,Ranges!$A$4:$B$15,2,TRUE)</f>
        <v>&lt;0.1</v>
      </c>
      <c r="R5509" s="6">
        <v>44581.552268518499</v>
      </c>
      <c r="S5509" s="4">
        <v>6</v>
      </c>
      <c r="T5509" s="4">
        <v>1</v>
      </c>
      <c r="U5509" s="4">
        <v>0</v>
      </c>
      <c r="V5509" s="4">
        <v>0</v>
      </c>
      <c r="W5509" s="4">
        <v>1</v>
      </c>
      <c r="X5509" s="33">
        <f t="shared" si="428"/>
        <v>1</v>
      </c>
      <c r="Y5509" s="4">
        <v>9</v>
      </c>
    </row>
    <row r="5510" spans="1:25" x14ac:dyDescent="0.3">
      <c r="A5510" s="4">
        <v>119789</v>
      </c>
      <c r="B5510" s="5">
        <v>44581</v>
      </c>
      <c r="C5510" s="4">
        <v>5</v>
      </c>
      <c r="D5510" s="4">
        <v>1</v>
      </c>
      <c r="E5510" s="6">
        <v>44581.552094907398</v>
      </c>
      <c r="F5510" s="6">
        <v>44581.552094907398</v>
      </c>
      <c r="G5510" s="7">
        <f t="shared" si="425"/>
        <v>13</v>
      </c>
      <c r="H5510" s="8">
        <f t="shared" si="426"/>
        <v>0</v>
      </c>
      <c r="I5510" s="9" t="str">
        <f>VLOOKUP(H5510,Ranges!$A$4:$B$15,2,TRUE)</f>
        <v>&lt;0.1</v>
      </c>
      <c r="J5510" s="6">
        <v>44581.552465277797</v>
      </c>
      <c r="K5510" s="6">
        <v>44581.552465277797</v>
      </c>
      <c r="L5510" s="10">
        <f t="shared" si="427"/>
        <v>0</v>
      </c>
      <c r="M5510" s="9" t="str">
        <f>VLOOKUP(L5510,Ranges!$A$4:$B$15,2,TRUE)</f>
        <v>&lt;0.1</v>
      </c>
      <c r="N5510" s="6">
        <v>44581.553321759297</v>
      </c>
      <c r="O5510" s="6">
        <v>44581.553321759297</v>
      </c>
      <c r="P5510" s="10">
        <f t="shared" si="429"/>
        <v>0</v>
      </c>
      <c r="Q5510" s="9" t="str">
        <f>VLOOKUP(P5510,Ranges!$A$4:$B$15,2,TRUE)</f>
        <v>&lt;0.1</v>
      </c>
      <c r="R5510" s="6">
        <v>44581.5537847222</v>
      </c>
      <c r="S5510" s="4">
        <v>1</v>
      </c>
      <c r="T5510" s="4">
        <v>1</v>
      </c>
      <c r="U5510" s="4">
        <v>1</v>
      </c>
      <c r="V5510" s="4">
        <v>0</v>
      </c>
      <c r="W5510" s="4">
        <v>0</v>
      </c>
      <c r="X5510" s="33">
        <f t="shared" si="428"/>
        <v>1</v>
      </c>
      <c r="Y5510" s="4">
        <v>8</v>
      </c>
    </row>
    <row r="5511" spans="1:25" x14ac:dyDescent="0.3">
      <c r="A5511" s="4">
        <v>119790</v>
      </c>
      <c r="B5511" s="5">
        <v>44581</v>
      </c>
      <c r="C5511" s="4">
        <v>5</v>
      </c>
      <c r="D5511" s="4">
        <v>1</v>
      </c>
      <c r="E5511" s="6">
        <v>44581.553726851896</v>
      </c>
      <c r="F5511" s="6">
        <v>44581.553726851896</v>
      </c>
      <c r="G5511" s="7">
        <f t="shared" si="425"/>
        <v>13</v>
      </c>
      <c r="H5511" s="8">
        <f t="shared" si="426"/>
        <v>0</v>
      </c>
      <c r="I5511" s="9" t="str">
        <f>VLOOKUP(H5511,Ranges!$A$4:$B$15,2,TRUE)</f>
        <v>&lt;0.1</v>
      </c>
      <c r="J5511" s="6">
        <v>44581.554432870398</v>
      </c>
      <c r="K5511" s="6">
        <v>44581.554432870398</v>
      </c>
      <c r="L5511" s="10">
        <f t="shared" si="427"/>
        <v>0</v>
      </c>
      <c r="M5511" s="9" t="str">
        <f>VLOOKUP(L5511,Ranges!$A$4:$B$15,2,TRUE)</f>
        <v>&lt;0.1</v>
      </c>
      <c r="N5511" s="6">
        <v>44581.555243055598</v>
      </c>
      <c r="O5511" s="6">
        <v>44581.555243055598</v>
      </c>
      <c r="P5511" s="10">
        <f t="shared" si="429"/>
        <v>0</v>
      </c>
      <c r="Q5511" s="9" t="str">
        <f>VLOOKUP(P5511,Ranges!$A$4:$B$15,2,TRUE)</f>
        <v>&lt;0.1</v>
      </c>
      <c r="R5511" s="6">
        <v>44581.555706018502</v>
      </c>
      <c r="S5511" s="4">
        <v>3</v>
      </c>
      <c r="T5511" s="4">
        <v>1</v>
      </c>
      <c r="U5511" s="4">
        <v>1</v>
      </c>
      <c r="V5511" s="4">
        <v>0</v>
      </c>
      <c r="W5511" s="4">
        <v>0</v>
      </c>
      <c r="X5511" s="33">
        <f t="shared" si="428"/>
        <v>1</v>
      </c>
      <c r="Y5511" s="4">
        <v>8</v>
      </c>
    </row>
    <row r="5512" spans="1:25" x14ac:dyDescent="0.3">
      <c r="A5512" s="4">
        <v>119791</v>
      </c>
      <c r="B5512" s="5">
        <v>44581</v>
      </c>
      <c r="C5512" s="4">
        <v>5</v>
      </c>
      <c r="D5512" s="4">
        <v>1</v>
      </c>
      <c r="E5512" s="6">
        <v>44581.5554513889</v>
      </c>
      <c r="F5512" s="6">
        <v>44581.5554513889</v>
      </c>
      <c r="G5512" s="7">
        <f t="shared" si="425"/>
        <v>13</v>
      </c>
      <c r="H5512" s="8">
        <f t="shared" si="426"/>
        <v>0</v>
      </c>
      <c r="I5512" s="9" t="str">
        <f>VLOOKUP(H5512,Ranges!$A$4:$B$15,2,TRUE)</f>
        <v>&lt;0.1</v>
      </c>
      <c r="J5512" s="6">
        <v>44581.555833333303</v>
      </c>
      <c r="K5512" s="6">
        <v>44581.555833333303</v>
      </c>
      <c r="L5512" s="10">
        <f t="shared" si="427"/>
        <v>0</v>
      </c>
      <c r="M5512" s="9" t="str">
        <f>VLOOKUP(L5512,Ranges!$A$4:$B$15,2,TRUE)</f>
        <v>&lt;0.1</v>
      </c>
      <c r="N5512" s="6">
        <v>44581.556608796302</v>
      </c>
      <c r="O5512" s="6">
        <v>44581.556608796302</v>
      </c>
      <c r="P5512" s="10">
        <f t="shared" si="429"/>
        <v>0</v>
      </c>
      <c r="Q5512" s="9" t="str">
        <f>VLOOKUP(P5512,Ranges!$A$4:$B$15,2,TRUE)</f>
        <v>&lt;0.1</v>
      </c>
      <c r="R5512" s="6">
        <v>44581.5570717593</v>
      </c>
      <c r="S5512" s="4">
        <v>4</v>
      </c>
      <c r="T5512" s="4">
        <v>2</v>
      </c>
      <c r="U5512" s="4">
        <v>1</v>
      </c>
      <c r="V5512" s="4">
        <v>0</v>
      </c>
      <c r="W5512" s="4">
        <v>0</v>
      </c>
      <c r="X5512" s="33">
        <f t="shared" si="428"/>
        <v>1</v>
      </c>
      <c r="Y5512" s="4">
        <v>9</v>
      </c>
    </row>
    <row r="5513" spans="1:25" x14ac:dyDescent="0.3">
      <c r="A5513" s="4">
        <v>119792</v>
      </c>
      <c r="B5513" s="5">
        <v>44581</v>
      </c>
      <c r="C5513" s="4">
        <v>5</v>
      </c>
      <c r="D5513" s="4">
        <v>1</v>
      </c>
      <c r="E5513" s="6">
        <v>44581.557268518503</v>
      </c>
      <c r="F5513" s="6">
        <v>44581.557268518503</v>
      </c>
      <c r="G5513" s="7">
        <f t="shared" si="425"/>
        <v>13</v>
      </c>
      <c r="H5513" s="8">
        <f t="shared" si="426"/>
        <v>0</v>
      </c>
      <c r="I5513" s="9" t="str">
        <f>VLOOKUP(H5513,Ranges!$A$4:$B$15,2,TRUE)</f>
        <v>&lt;0.1</v>
      </c>
      <c r="J5513" s="6">
        <v>44581.558055555601</v>
      </c>
      <c r="K5513" s="6">
        <v>44581.558055555601</v>
      </c>
      <c r="L5513" s="10">
        <f t="shared" si="427"/>
        <v>0</v>
      </c>
      <c r="M5513" s="9" t="str">
        <f>VLOOKUP(L5513,Ranges!$A$4:$B$15,2,TRUE)</f>
        <v>&lt;0.1</v>
      </c>
      <c r="N5513" s="6">
        <v>44581.559722222199</v>
      </c>
      <c r="O5513" s="6">
        <v>44581.559722222199</v>
      </c>
      <c r="P5513" s="10">
        <f t="shared" si="429"/>
        <v>0</v>
      </c>
      <c r="Q5513" s="9" t="str">
        <f>VLOOKUP(P5513,Ranges!$A$4:$B$15,2,TRUE)</f>
        <v>&lt;0.1</v>
      </c>
      <c r="R5513" s="6">
        <v>44581.560300925899</v>
      </c>
      <c r="S5513" s="4">
        <v>4</v>
      </c>
      <c r="T5513" s="4">
        <v>1</v>
      </c>
      <c r="U5513" s="4">
        <v>0</v>
      </c>
      <c r="V5513" s="4">
        <v>0</v>
      </c>
      <c r="W5513" s="4">
        <v>2</v>
      </c>
      <c r="X5513" s="33">
        <f t="shared" si="428"/>
        <v>2</v>
      </c>
      <c r="Y5513" s="4">
        <v>9</v>
      </c>
    </row>
    <row r="5514" spans="1:25" x14ac:dyDescent="0.3">
      <c r="A5514" s="4">
        <v>119793</v>
      </c>
      <c r="B5514" s="5">
        <v>44581</v>
      </c>
      <c r="C5514" s="4">
        <v>5</v>
      </c>
      <c r="D5514" s="4">
        <v>1</v>
      </c>
      <c r="E5514" s="6">
        <v>44581.559039351901</v>
      </c>
      <c r="F5514" s="6">
        <v>44581.559039351901</v>
      </c>
      <c r="G5514" s="7">
        <f t="shared" si="425"/>
        <v>13</v>
      </c>
      <c r="H5514" s="8">
        <f t="shared" si="426"/>
        <v>0</v>
      </c>
      <c r="I5514" s="9" t="str">
        <f>VLOOKUP(H5514,Ranges!$A$4:$B$15,2,TRUE)</f>
        <v>&lt;0.1</v>
      </c>
      <c r="J5514" s="6">
        <v>44581.559386574103</v>
      </c>
      <c r="K5514" s="6">
        <v>44581.559722222199</v>
      </c>
      <c r="L5514" s="10">
        <f t="shared" si="427"/>
        <v>0.48333325772546232</v>
      </c>
      <c r="M5514" s="9" t="str">
        <f>VLOOKUP(L5514,Ranges!$A$4:$B$15,2,TRUE)</f>
        <v>0.1-0.49</v>
      </c>
      <c r="N5514" s="6">
        <v>44581.559861111098</v>
      </c>
      <c r="O5514" s="6">
        <v>44581.560300925899</v>
      </c>
      <c r="P5514" s="10">
        <f t="shared" si="429"/>
        <v>0.63333331374451518</v>
      </c>
      <c r="Q5514" s="9" t="str">
        <f>VLOOKUP(P5514,Ranges!$A$4:$B$15,2,TRUE)</f>
        <v>0.5-0.99</v>
      </c>
      <c r="R5514" s="6">
        <v>44581.560763888898</v>
      </c>
      <c r="S5514" s="4">
        <v>6</v>
      </c>
      <c r="T5514" s="4">
        <v>2</v>
      </c>
      <c r="U5514" s="4">
        <v>1</v>
      </c>
      <c r="V5514" s="4">
        <v>0</v>
      </c>
      <c r="W5514" s="4">
        <v>0</v>
      </c>
      <c r="X5514" s="33">
        <f t="shared" si="428"/>
        <v>1</v>
      </c>
      <c r="Y5514" s="4">
        <v>6</v>
      </c>
    </row>
    <row r="5515" spans="1:25" x14ac:dyDescent="0.3">
      <c r="A5515" s="4">
        <v>119794</v>
      </c>
      <c r="B5515" s="5">
        <v>44581</v>
      </c>
      <c r="C5515" s="4">
        <v>5</v>
      </c>
      <c r="D5515" s="4">
        <v>1</v>
      </c>
      <c r="E5515" s="6">
        <v>44581.560740740802</v>
      </c>
      <c r="F5515" s="6">
        <v>44581.560740740802</v>
      </c>
      <c r="G5515" s="7">
        <f t="shared" si="425"/>
        <v>13</v>
      </c>
      <c r="H5515" s="8">
        <f t="shared" si="426"/>
        <v>0</v>
      </c>
      <c r="I5515" s="9" t="str">
        <f>VLOOKUP(H5515,Ranges!$A$4:$B$15,2,TRUE)</f>
        <v>&lt;0.1</v>
      </c>
      <c r="J5515" s="6">
        <v>44581.561134259297</v>
      </c>
      <c r="K5515" s="6">
        <v>44581.561134259297</v>
      </c>
      <c r="L5515" s="10">
        <f t="shared" si="427"/>
        <v>0</v>
      </c>
      <c r="M5515" s="9" t="str">
        <f>VLOOKUP(L5515,Ranges!$A$4:$B$15,2,TRUE)</f>
        <v>&lt;0.1</v>
      </c>
      <c r="N5515" s="6">
        <v>44581.5616898148</v>
      </c>
      <c r="O5515" s="6">
        <v>44581.5616898148</v>
      </c>
      <c r="P5515" s="10">
        <f t="shared" si="429"/>
        <v>0</v>
      </c>
      <c r="Q5515" s="9" t="str">
        <f>VLOOKUP(P5515,Ranges!$A$4:$B$15,2,TRUE)</f>
        <v>&lt;0.1</v>
      </c>
      <c r="R5515" s="6">
        <v>44581.562152777798</v>
      </c>
      <c r="S5515" s="4">
        <v>4</v>
      </c>
      <c r="T5515" s="4">
        <v>1</v>
      </c>
      <c r="U5515" s="4">
        <v>0</v>
      </c>
      <c r="V5515" s="4">
        <v>0</v>
      </c>
      <c r="W5515" s="4">
        <v>1</v>
      </c>
      <c r="X5515" s="33">
        <f t="shared" si="428"/>
        <v>1</v>
      </c>
      <c r="Y5515" s="4">
        <v>8</v>
      </c>
    </row>
    <row r="5516" spans="1:25" x14ac:dyDescent="0.3">
      <c r="A5516" s="4">
        <v>119795</v>
      </c>
      <c r="B5516" s="5">
        <v>44581</v>
      </c>
      <c r="C5516" s="4">
        <v>5</v>
      </c>
      <c r="D5516" s="4">
        <v>1</v>
      </c>
      <c r="E5516" s="6">
        <v>44581.5626388889</v>
      </c>
      <c r="F5516" s="6">
        <v>44581.5626388889</v>
      </c>
      <c r="G5516" s="7">
        <f t="shared" si="425"/>
        <v>13</v>
      </c>
      <c r="H5516" s="8">
        <f t="shared" si="426"/>
        <v>0</v>
      </c>
      <c r="I5516" s="9" t="str">
        <f>VLOOKUP(H5516,Ranges!$A$4:$B$15,2,TRUE)</f>
        <v>&lt;0.1</v>
      </c>
      <c r="J5516" s="6">
        <v>44581.5629513889</v>
      </c>
      <c r="K5516" s="6">
        <v>44581.5629513889</v>
      </c>
      <c r="L5516" s="10">
        <f t="shared" si="427"/>
        <v>0</v>
      </c>
      <c r="M5516" s="9" t="str">
        <f>VLOOKUP(L5516,Ranges!$A$4:$B$15,2,TRUE)</f>
        <v>&lt;0.1</v>
      </c>
      <c r="N5516" s="6">
        <v>44581.563611111102</v>
      </c>
      <c r="O5516" s="6">
        <v>44581.563611111102</v>
      </c>
      <c r="P5516" s="10">
        <f t="shared" si="429"/>
        <v>0</v>
      </c>
      <c r="Q5516" s="9" t="str">
        <f>VLOOKUP(P5516,Ranges!$A$4:$B$15,2,TRUE)</f>
        <v>&lt;0.1</v>
      </c>
      <c r="R5516" s="6">
        <v>44581.5640740741</v>
      </c>
      <c r="S5516" s="4">
        <v>6</v>
      </c>
      <c r="T5516" s="4">
        <v>1</v>
      </c>
      <c r="U5516" s="4">
        <v>0</v>
      </c>
      <c r="V5516" s="4">
        <v>1</v>
      </c>
      <c r="W5516" s="4">
        <v>0</v>
      </c>
      <c r="X5516" s="33">
        <f t="shared" si="428"/>
        <v>1</v>
      </c>
      <c r="Y5516" s="4">
        <v>8</v>
      </c>
    </row>
    <row r="5517" spans="1:25" x14ac:dyDescent="0.3">
      <c r="A5517" s="4">
        <v>119796</v>
      </c>
      <c r="B5517" s="5">
        <v>44581</v>
      </c>
      <c r="C5517" s="4">
        <v>5</v>
      </c>
      <c r="D5517" s="4">
        <v>1</v>
      </c>
      <c r="E5517" s="6">
        <v>44581.5643865741</v>
      </c>
      <c r="F5517" s="6">
        <v>44581.5643865741</v>
      </c>
      <c r="G5517" s="7">
        <f t="shared" si="425"/>
        <v>13</v>
      </c>
      <c r="H5517" s="8">
        <f t="shared" si="426"/>
        <v>0</v>
      </c>
      <c r="I5517" s="9" t="str">
        <f>VLOOKUP(H5517,Ranges!$A$4:$B$15,2,TRUE)</f>
        <v>&lt;0.1</v>
      </c>
      <c r="J5517" s="6">
        <v>44581.564722222203</v>
      </c>
      <c r="K5517" s="6">
        <v>44581.564722222203</v>
      </c>
      <c r="L5517" s="10">
        <f t="shared" si="427"/>
        <v>0</v>
      </c>
      <c r="M5517" s="9" t="str">
        <f>VLOOKUP(L5517,Ranges!$A$4:$B$15,2,TRUE)</f>
        <v>&lt;0.1</v>
      </c>
      <c r="N5517" s="6">
        <v>44581.565486111103</v>
      </c>
      <c r="O5517" s="6">
        <v>44581.565486111103</v>
      </c>
      <c r="P5517" s="10">
        <f t="shared" si="429"/>
        <v>0</v>
      </c>
      <c r="Q5517" s="9" t="str">
        <f>VLOOKUP(P5517,Ranges!$A$4:$B$15,2,TRUE)</f>
        <v>&lt;0.1</v>
      </c>
      <c r="R5517" s="6">
        <v>44581.565949074102</v>
      </c>
      <c r="S5517" s="4">
        <v>3</v>
      </c>
      <c r="T5517" s="4">
        <v>2</v>
      </c>
      <c r="U5517" s="4">
        <v>0</v>
      </c>
      <c r="V5517" s="4">
        <v>1</v>
      </c>
      <c r="W5517" s="4">
        <v>0</v>
      </c>
      <c r="X5517" s="33">
        <f t="shared" si="428"/>
        <v>1</v>
      </c>
      <c r="Y5517" s="4">
        <v>9</v>
      </c>
    </row>
    <row r="5518" spans="1:25" x14ac:dyDescent="0.3">
      <c r="A5518" s="4">
        <v>119797</v>
      </c>
      <c r="B5518" s="5">
        <v>44581</v>
      </c>
      <c r="C5518" s="4">
        <v>5</v>
      </c>
      <c r="D5518" s="4">
        <v>1</v>
      </c>
      <c r="E5518" s="6">
        <v>44581.565983796303</v>
      </c>
      <c r="F5518" s="6">
        <v>44581.565983796303</v>
      </c>
      <c r="G5518" s="7">
        <f t="shared" si="425"/>
        <v>13</v>
      </c>
      <c r="H5518" s="8">
        <f t="shared" si="426"/>
        <v>0</v>
      </c>
      <c r="I5518" s="9" t="str">
        <f>VLOOKUP(H5518,Ranges!$A$4:$B$15,2,TRUE)</f>
        <v>&lt;0.1</v>
      </c>
      <c r="J5518" s="6">
        <v>44581.566354166702</v>
      </c>
      <c r="K5518" s="6">
        <v>44581.566354166702</v>
      </c>
      <c r="L5518" s="10">
        <f t="shared" si="427"/>
        <v>0</v>
      </c>
      <c r="M5518" s="9" t="str">
        <f>VLOOKUP(L5518,Ranges!$A$4:$B$15,2,TRUE)</f>
        <v>&lt;0.1</v>
      </c>
      <c r="N5518" s="6">
        <v>44581.567233796297</v>
      </c>
      <c r="O5518" s="6">
        <v>44581.567233796297</v>
      </c>
      <c r="P5518" s="10">
        <f t="shared" si="429"/>
        <v>0</v>
      </c>
      <c r="Q5518" s="9" t="str">
        <f>VLOOKUP(P5518,Ranges!$A$4:$B$15,2,TRUE)</f>
        <v>&lt;0.1</v>
      </c>
      <c r="R5518" s="6">
        <v>44581.567696759303</v>
      </c>
      <c r="S5518" s="4">
        <v>5</v>
      </c>
      <c r="T5518" s="4">
        <v>1</v>
      </c>
      <c r="U5518" s="4">
        <v>0</v>
      </c>
      <c r="V5518" s="4">
        <v>0</v>
      </c>
      <c r="W5518" s="4">
        <v>1</v>
      </c>
      <c r="X5518" s="33">
        <f t="shared" si="428"/>
        <v>1</v>
      </c>
      <c r="Y5518" s="4">
        <v>9</v>
      </c>
    </row>
    <row r="5519" spans="1:25" x14ac:dyDescent="0.3">
      <c r="A5519" s="4">
        <v>119798</v>
      </c>
      <c r="B5519" s="5">
        <v>44581</v>
      </c>
      <c r="C5519" s="4">
        <v>5</v>
      </c>
      <c r="D5519" s="4">
        <v>1</v>
      </c>
      <c r="E5519" s="6">
        <v>44581.567777777796</v>
      </c>
      <c r="F5519" s="6">
        <v>44581.567777777796</v>
      </c>
      <c r="G5519" s="7">
        <f t="shared" si="425"/>
        <v>13</v>
      </c>
      <c r="H5519" s="8">
        <f t="shared" si="426"/>
        <v>0</v>
      </c>
      <c r="I5519" s="9" t="str">
        <f>VLOOKUP(H5519,Ranges!$A$4:$B$15,2,TRUE)</f>
        <v>&lt;0.1</v>
      </c>
      <c r="J5519" s="6">
        <v>44581.568414351903</v>
      </c>
      <c r="K5519" s="6">
        <v>44581.568414351903</v>
      </c>
      <c r="L5519" s="10">
        <f t="shared" si="427"/>
        <v>0</v>
      </c>
      <c r="M5519" s="9" t="str">
        <f>VLOOKUP(L5519,Ranges!$A$4:$B$15,2,TRUE)</f>
        <v>&lt;0.1</v>
      </c>
      <c r="N5519" s="6">
        <v>44581.569270833301</v>
      </c>
      <c r="O5519" s="6">
        <v>44581.569270833301</v>
      </c>
      <c r="P5519" s="10">
        <f t="shared" si="429"/>
        <v>0</v>
      </c>
      <c r="Q5519" s="9" t="str">
        <f>VLOOKUP(P5519,Ranges!$A$4:$B$15,2,TRUE)</f>
        <v>&lt;0.1</v>
      </c>
      <c r="R5519" s="6">
        <v>44581.569733796299</v>
      </c>
      <c r="S5519" s="4">
        <v>2</v>
      </c>
      <c r="T5519" s="4">
        <v>2</v>
      </c>
      <c r="U5519" s="4">
        <v>0</v>
      </c>
      <c r="V5519" s="4">
        <v>0</v>
      </c>
      <c r="W5519" s="4">
        <v>1</v>
      </c>
      <c r="X5519" s="33">
        <f t="shared" si="428"/>
        <v>1</v>
      </c>
      <c r="Y5519" s="4">
        <v>9</v>
      </c>
    </row>
    <row r="5520" spans="1:25" x14ac:dyDescent="0.3">
      <c r="A5520" s="4">
        <v>119799</v>
      </c>
      <c r="B5520" s="5">
        <v>44581</v>
      </c>
      <c r="C5520" s="4">
        <v>5</v>
      </c>
      <c r="D5520" s="4">
        <v>1</v>
      </c>
      <c r="E5520" s="6">
        <v>44581.569340277798</v>
      </c>
      <c r="F5520" s="6">
        <v>44581.569340277798</v>
      </c>
      <c r="G5520" s="7">
        <f t="shared" si="425"/>
        <v>13</v>
      </c>
      <c r="H5520" s="8">
        <f t="shared" si="426"/>
        <v>0</v>
      </c>
      <c r="I5520" s="9" t="str">
        <f>VLOOKUP(H5520,Ranges!$A$4:$B$15,2,TRUE)</f>
        <v>&lt;0.1</v>
      </c>
      <c r="J5520" s="6">
        <v>44581.570034722201</v>
      </c>
      <c r="K5520" s="6">
        <v>44581.570034722201</v>
      </c>
      <c r="L5520" s="10">
        <f t="shared" si="427"/>
        <v>0</v>
      </c>
      <c r="M5520" s="9" t="str">
        <f>VLOOKUP(L5520,Ranges!$A$4:$B$15,2,TRUE)</f>
        <v>&lt;0.1</v>
      </c>
      <c r="N5520" s="6">
        <v>44581.5710763889</v>
      </c>
      <c r="O5520" s="6">
        <v>44581.5710763889</v>
      </c>
      <c r="P5520" s="10">
        <f t="shared" si="429"/>
        <v>0</v>
      </c>
      <c r="Q5520" s="9" t="str">
        <f>VLOOKUP(P5520,Ranges!$A$4:$B$15,2,TRUE)</f>
        <v>&lt;0.1</v>
      </c>
      <c r="R5520" s="6">
        <v>44581.571655092601</v>
      </c>
      <c r="S5520" s="4">
        <v>4</v>
      </c>
      <c r="T5520" s="4">
        <v>1</v>
      </c>
      <c r="U5520" s="4">
        <v>0</v>
      </c>
      <c r="V5520" s="4">
        <v>2</v>
      </c>
      <c r="W5520" s="4">
        <v>0</v>
      </c>
      <c r="X5520" s="33">
        <f t="shared" si="428"/>
        <v>2</v>
      </c>
      <c r="Y5520" s="4">
        <v>8</v>
      </c>
    </row>
    <row r="5521" spans="1:25" x14ac:dyDescent="0.3">
      <c r="A5521" s="4">
        <v>119800</v>
      </c>
      <c r="B5521" s="5">
        <v>44581</v>
      </c>
      <c r="C5521" s="4">
        <v>5</v>
      </c>
      <c r="D5521" s="4">
        <v>1</v>
      </c>
      <c r="E5521" s="6">
        <v>44581.571145833303</v>
      </c>
      <c r="F5521" s="6">
        <v>44581.571145833303</v>
      </c>
      <c r="G5521" s="7">
        <f t="shared" si="425"/>
        <v>13</v>
      </c>
      <c r="H5521" s="8">
        <f t="shared" si="426"/>
        <v>0</v>
      </c>
      <c r="I5521" s="9" t="str">
        <f>VLOOKUP(H5521,Ranges!$A$4:$B$15,2,TRUE)</f>
        <v>&lt;0.1</v>
      </c>
      <c r="J5521" s="6">
        <v>44581.5717939815</v>
      </c>
      <c r="K5521" s="6">
        <v>44581.5717939815</v>
      </c>
      <c r="L5521" s="10">
        <f t="shared" si="427"/>
        <v>0</v>
      </c>
      <c r="M5521" s="9" t="str">
        <f>VLOOKUP(L5521,Ranges!$A$4:$B$15,2,TRUE)</f>
        <v>&lt;0.1</v>
      </c>
      <c r="N5521" s="6">
        <v>44581.572442129604</v>
      </c>
      <c r="O5521" s="6">
        <v>44581.572442129604</v>
      </c>
      <c r="P5521" s="10">
        <f t="shared" si="429"/>
        <v>0</v>
      </c>
      <c r="Q5521" s="9" t="str">
        <f>VLOOKUP(P5521,Ranges!$A$4:$B$15,2,TRUE)</f>
        <v>&lt;0.1</v>
      </c>
      <c r="R5521" s="6">
        <v>44581.572905092602</v>
      </c>
      <c r="S5521" s="4">
        <v>3</v>
      </c>
      <c r="T5521" s="4">
        <v>1</v>
      </c>
      <c r="U5521" s="4">
        <v>1</v>
      </c>
      <c r="V5521" s="4">
        <v>0</v>
      </c>
      <c r="W5521" s="4">
        <v>0</v>
      </c>
      <c r="X5521" s="33">
        <f t="shared" si="428"/>
        <v>1</v>
      </c>
      <c r="Y5521" s="4">
        <v>8</v>
      </c>
    </row>
    <row r="5522" spans="1:25" x14ac:dyDescent="0.3">
      <c r="A5522" s="4">
        <v>119801</v>
      </c>
      <c r="B5522" s="5">
        <v>44581</v>
      </c>
      <c r="C5522" s="4">
        <v>5</v>
      </c>
      <c r="D5522" s="4">
        <v>1</v>
      </c>
      <c r="E5522" s="6">
        <v>44581.572916666701</v>
      </c>
      <c r="F5522" s="6">
        <v>44581.572916666701</v>
      </c>
      <c r="G5522" s="7">
        <f t="shared" si="425"/>
        <v>13</v>
      </c>
      <c r="H5522" s="8">
        <f t="shared" si="426"/>
        <v>0</v>
      </c>
      <c r="I5522" s="9" t="str">
        <f>VLOOKUP(H5522,Ranges!$A$4:$B$15,2,TRUE)</f>
        <v>&lt;0.1</v>
      </c>
      <c r="J5522" s="6">
        <v>44581.574548611097</v>
      </c>
      <c r="K5522" s="6">
        <v>44581.574548611097</v>
      </c>
      <c r="L5522" s="10">
        <f t="shared" si="427"/>
        <v>0</v>
      </c>
      <c r="M5522" s="9" t="str">
        <f>VLOOKUP(L5522,Ranges!$A$4:$B$15,2,TRUE)</f>
        <v>&lt;0.1</v>
      </c>
      <c r="N5522" s="6">
        <v>44581.5772222222</v>
      </c>
      <c r="O5522" s="6">
        <v>44581.5772222222</v>
      </c>
      <c r="P5522" s="10">
        <f t="shared" si="429"/>
        <v>0</v>
      </c>
      <c r="Q5522" s="9" t="str">
        <f>VLOOKUP(P5522,Ranges!$A$4:$B$15,2,TRUE)</f>
        <v>&lt;0.1</v>
      </c>
      <c r="R5522" s="6">
        <v>44581.577916666698</v>
      </c>
      <c r="S5522" s="4">
        <v>2</v>
      </c>
      <c r="T5522" s="4">
        <v>2</v>
      </c>
      <c r="U5522" s="4">
        <v>1</v>
      </c>
      <c r="V5522" s="4">
        <v>1</v>
      </c>
      <c r="W5522" s="4">
        <v>1</v>
      </c>
      <c r="X5522" s="33">
        <f t="shared" si="428"/>
        <v>3</v>
      </c>
      <c r="Y5522" s="4">
        <v>8</v>
      </c>
    </row>
    <row r="5523" spans="1:25" x14ac:dyDescent="0.3">
      <c r="A5523" s="4">
        <v>119802</v>
      </c>
      <c r="B5523" s="5">
        <v>44581</v>
      </c>
      <c r="C5523" s="4">
        <v>5</v>
      </c>
      <c r="D5523" s="4">
        <v>1</v>
      </c>
      <c r="E5523" s="6">
        <v>44581.574479166702</v>
      </c>
      <c r="F5523" s="6">
        <v>44581.574479166702</v>
      </c>
      <c r="G5523" s="7">
        <f t="shared" si="425"/>
        <v>13</v>
      </c>
      <c r="H5523" s="8">
        <f t="shared" si="426"/>
        <v>0</v>
      </c>
      <c r="I5523" s="9" t="str">
        <f>VLOOKUP(H5523,Ranges!$A$4:$B$15,2,TRUE)</f>
        <v>&lt;0.1</v>
      </c>
      <c r="J5523" s="6">
        <v>44581.575162037101</v>
      </c>
      <c r="K5523" s="6">
        <v>44581.5772222222</v>
      </c>
      <c r="L5523" s="10">
        <f t="shared" si="427"/>
        <v>2.9666665429249406</v>
      </c>
      <c r="M5523" s="9" t="str">
        <f>VLOOKUP(L5523,Ranges!$A$4:$B$15,2,TRUE)</f>
        <v>2-2.9</v>
      </c>
      <c r="N5523" s="6">
        <v>44581.576018518499</v>
      </c>
      <c r="O5523" s="6">
        <v>44581.5780787037</v>
      </c>
      <c r="P5523" s="10">
        <f t="shared" si="429"/>
        <v>2.9666666896082461</v>
      </c>
      <c r="Q5523" s="9" t="str">
        <f>VLOOKUP(P5523,Ranges!$A$4:$B$15,2,TRUE)</f>
        <v>2-2.9</v>
      </c>
      <c r="R5523" s="6">
        <v>44581.578541666699</v>
      </c>
      <c r="S5523" s="4">
        <v>4</v>
      </c>
      <c r="T5523" s="4">
        <v>3</v>
      </c>
      <c r="U5523" s="4">
        <v>0</v>
      </c>
      <c r="V5523" s="4">
        <v>1</v>
      </c>
      <c r="W5523" s="4">
        <v>0</v>
      </c>
      <c r="X5523" s="33">
        <f t="shared" si="428"/>
        <v>1</v>
      </c>
      <c r="Y5523" s="4">
        <v>3</v>
      </c>
    </row>
    <row r="5524" spans="1:25" x14ac:dyDescent="0.3">
      <c r="A5524" s="4">
        <v>119803</v>
      </c>
      <c r="B5524" s="5">
        <v>44581</v>
      </c>
      <c r="C5524" s="4">
        <v>5</v>
      </c>
      <c r="D5524" s="4">
        <v>1</v>
      </c>
      <c r="E5524" s="6">
        <v>44581.576134259303</v>
      </c>
      <c r="F5524" s="6">
        <v>44581.576134259303</v>
      </c>
      <c r="G5524" s="7">
        <f t="shared" ref="G5524:G5587" si="430">HOUR(E5524)</f>
        <v>13</v>
      </c>
      <c r="H5524" s="8">
        <f t="shared" ref="H5524:H5587" si="431">(F5524-E5524)*24*60</f>
        <v>0</v>
      </c>
      <c r="I5524" s="9" t="str">
        <f>VLOOKUP(H5524,Ranges!$A$4:$B$15,2,TRUE)</f>
        <v>&lt;0.1</v>
      </c>
      <c r="J5524" s="6">
        <v>44581.576458333402</v>
      </c>
      <c r="K5524" s="6">
        <v>44581.576458333402</v>
      </c>
      <c r="L5524" s="10">
        <f t="shared" ref="L5524:L5587" si="432">(K5524-J5524)*24*60</f>
        <v>0</v>
      </c>
      <c r="M5524" s="9" t="str">
        <f>VLOOKUP(L5524,Ranges!$A$4:$B$15,2,TRUE)</f>
        <v>&lt;0.1</v>
      </c>
      <c r="N5524" s="6">
        <v>44581.577280092599</v>
      </c>
      <c r="O5524" s="6">
        <v>44581.578541666699</v>
      </c>
      <c r="P5524" s="10">
        <f t="shared" si="429"/>
        <v>1.816666703671217</v>
      </c>
      <c r="Q5524" s="9" t="str">
        <f>VLOOKUP(P5524,Ranges!$A$4:$B$15,2,TRUE)</f>
        <v>1-1.9</v>
      </c>
      <c r="R5524" s="6">
        <v>44581.579004629602</v>
      </c>
      <c r="S5524" s="4">
        <v>5</v>
      </c>
      <c r="T5524" s="4">
        <v>1</v>
      </c>
      <c r="U5524" s="4">
        <v>0</v>
      </c>
      <c r="V5524" s="4">
        <v>0</v>
      </c>
      <c r="W5524" s="4">
        <v>1</v>
      </c>
      <c r="X5524" s="33">
        <f t="shared" ref="X5524:X5587" si="433">U5524+V5524+W5524</f>
        <v>1</v>
      </c>
      <c r="Y5524" s="4">
        <v>4</v>
      </c>
    </row>
    <row r="5525" spans="1:25" x14ac:dyDescent="0.3">
      <c r="A5525" s="4">
        <v>119804</v>
      </c>
      <c r="B5525" s="5">
        <v>44581</v>
      </c>
      <c r="C5525" s="4">
        <v>5</v>
      </c>
      <c r="D5525" s="4">
        <v>1</v>
      </c>
      <c r="E5525" s="6">
        <v>44581.577974537096</v>
      </c>
      <c r="F5525" s="6">
        <v>44581.577974537096</v>
      </c>
      <c r="G5525" s="7">
        <f t="shared" si="430"/>
        <v>13</v>
      </c>
      <c r="H5525" s="8">
        <f t="shared" si="431"/>
        <v>0</v>
      </c>
      <c r="I5525" s="9" t="str">
        <f>VLOOKUP(H5525,Ranges!$A$4:$B$15,2,TRUE)</f>
        <v>&lt;0.1</v>
      </c>
      <c r="J5525" s="6">
        <v>44581.578645833397</v>
      </c>
      <c r="K5525" s="6">
        <v>44581.578645833397</v>
      </c>
      <c r="L5525" s="10">
        <f t="shared" si="432"/>
        <v>0</v>
      </c>
      <c r="M5525" s="9" t="str">
        <f>VLOOKUP(L5525,Ranges!$A$4:$B$15,2,TRUE)</f>
        <v>&lt;0.1</v>
      </c>
      <c r="N5525" s="6">
        <v>44581.579421296301</v>
      </c>
      <c r="O5525" s="6">
        <v>44581.579421296301</v>
      </c>
      <c r="P5525" s="10">
        <f t="shared" ref="P5525:P5588" si="434">(O5525-N5525)*24*60</f>
        <v>0</v>
      </c>
      <c r="Q5525" s="9" t="str">
        <f>VLOOKUP(P5525,Ranges!$A$4:$B$15,2,TRUE)</f>
        <v>&lt;0.1</v>
      </c>
      <c r="R5525" s="6">
        <v>44581.579884259299</v>
      </c>
      <c r="S5525" s="4">
        <v>6</v>
      </c>
      <c r="T5525" s="4">
        <v>1</v>
      </c>
      <c r="U5525" s="4">
        <v>0</v>
      </c>
      <c r="V5525" s="4">
        <v>0</v>
      </c>
      <c r="W5525" s="4">
        <v>1</v>
      </c>
      <c r="X5525" s="33">
        <f t="shared" si="433"/>
        <v>1</v>
      </c>
      <c r="Y5525" s="4">
        <v>9</v>
      </c>
    </row>
    <row r="5526" spans="1:25" x14ac:dyDescent="0.3">
      <c r="A5526" s="4">
        <v>119805</v>
      </c>
      <c r="B5526" s="5">
        <v>44581</v>
      </c>
      <c r="C5526" s="4">
        <v>5</v>
      </c>
      <c r="D5526" s="4">
        <v>1</v>
      </c>
      <c r="E5526" s="6">
        <v>44581.579548611102</v>
      </c>
      <c r="F5526" s="6">
        <v>44581.579548611102</v>
      </c>
      <c r="G5526" s="7">
        <f t="shared" si="430"/>
        <v>13</v>
      </c>
      <c r="H5526" s="8">
        <f t="shared" si="431"/>
        <v>0</v>
      </c>
      <c r="I5526" s="9" t="str">
        <f>VLOOKUP(H5526,Ranges!$A$4:$B$15,2,TRUE)</f>
        <v>&lt;0.1</v>
      </c>
      <c r="J5526" s="6">
        <v>44581.580266203702</v>
      </c>
      <c r="K5526" s="6">
        <v>44581.580266203702</v>
      </c>
      <c r="L5526" s="10">
        <f t="shared" si="432"/>
        <v>0</v>
      </c>
      <c r="M5526" s="9" t="str">
        <f>VLOOKUP(L5526,Ranges!$A$4:$B$15,2,TRUE)</f>
        <v>&lt;0.1</v>
      </c>
      <c r="N5526" s="6">
        <v>44581.581469907404</v>
      </c>
      <c r="O5526" s="6">
        <v>44581.581469907404</v>
      </c>
      <c r="P5526" s="10">
        <f t="shared" si="434"/>
        <v>0</v>
      </c>
      <c r="Q5526" s="9" t="str">
        <f>VLOOKUP(P5526,Ranges!$A$4:$B$15,2,TRUE)</f>
        <v>&lt;0.1</v>
      </c>
      <c r="R5526" s="6">
        <v>44581.582048611097</v>
      </c>
      <c r="S5526" s="4">
        <v>6</v>
      </c>
      <c r="T5526" s="4">
        <v>3</v>
      </c>
      <c r="U5526" s="4">
        <v>0</v>
      </c>
      <c r="V5526" s="4">
        <v>2</v>
      </c>
      <c r="W5526" s="4">
        <v>0</v>
      </c>
      <c r="X5526" s="33">
        <f t="shared" si="433"/>
        <v>2</v>
      </c>
      <c r="Y5526" s="4">
        <v>8</v>
      </c>
    </row>
    <row r="5527" spans="1:25" x14ac:dyDescent="0.3">
      <c r="A5527" s="4">
        <v>119806</v>
      </c>
      <c r="B5527" s="5">
        <v>44581</v>
      </c>
      <c r="C5527" s="4">
        <v>5</v>
      </c>
      <c r="D5527" s="4">
        <v>1</v>
      </c>
      <c r="E5527" s="6">
        <v>44581.581168981502</v>
      </c>
      <c r="F5527" s="6">
        <v>44581.581168981502</v>
      </c>
      <c r="G5527" s="7">
        <f t="shared" si="430"/>
        <v>13</v>
      </c>
      <c r="H5527" s="8">
        <f t="shared" si="431"/>
        <v>0</v>
      </c>
      <c r="I5527" s="9" t="str">
        <f>VLOOKUP(H5527,Ranges!$A$4:$B$15,2,TRUE)</f>
        <v>&lt;0.1</v>
      </c>
      <c r="J5527" s="6">
        <v>44581.581863425898</v>
      </c>
      <c r="K5527" s="6">
        <v>44581.581863425898</v>
      </c>
      <c r="L5527" s="10">
        <f t="shared" si="432"/>
        <v>0</v>
      </c>
      <c r="M5527" s="9" t="str">
        <f>VLOOKUP(L5527,Ranges!$A$4:$B$15,2,TRUE)</f>
        <v>&lt;0.1</v>
      </c>
      <c r="N5527" s="6">
        <v>44581.582592592596</v>
      </c>
      <c r="O5527" s="6">
        <v>44581.582592592596</v>
      </c>
      <c r="P5527" s="10">
        <f t="shared" si="434"/>
        <v>0</v>
      </c>
      <c r="Q5527" s="9" t="str">
        <f>VLOOKUP(P5527,Ranges!$A$4:$B$15,2,TRUE)</f>
        <v>&lt;0.1</v>
      </c>
      <c r="R5527" s="6">
        <v>44581.583055555602</v>
      </c>
      <c r="S5527" s="4">
        <v>2</v>
      </c>
      <c r="T5527" s="4">
        <v>2</v>
      </c>
      <c r="U5527" s="4">
        <v>0</v>
      </c>
      <c r="V5527" s="4">
        <v>1</v>
      </c>
      <c r="W5527" s="4">
        <v>0</v>
      </c>
      <c r="X5527" s="33">
        <f t="shared" si="433"/>
        <v>1</v>
      </c>
      <c r="Y5527" s="4">
        <v>9</v>
      </c>
    </row>
    <row r="5528" spans="1:25" x14ac:dyDescent="0.3">
      <c r="A5528" s="4">
        <v>119807</v>
      </c>
      <c r="B5528" s="5">
        <v>44581</v>
      </c>
      <c r="C5528" s="4">
        <v>5</v>
      </c>
      <c r="D5528" s="4">
        <v>1</v>
      </c>
      <c r="E5528" s="6">
        <v>44581.582870370403</v>
      </c>
      <c r="F5528" s="6">
        <v>44581.582870370403</v>
      </c>
      <c r="G5528" s="7">
        <f t="shared" si="430"/>
        <v>13</v>
      </c>
      <c r="H5528" s="8">
        <f t="shared" si="431"/>
        <v>0</v>
      </c>
      <c r="I5528" s="9" t="str">
        <f>VLOOKUP(H5528,Ranges!$A$4:$B$15,2,TRUE)</f>
        <v>&lt;0.1</v>
      </c>
      <c r="J5528" s="6">
        <v>44581.583599537102</v>
      </c>
      <c r="K5528" s="6">
        <v>44581.583599537102</v>
      </c>
      <c r="L5528" s="10">
        <f t="shared" si="432"/>
        <v>0</v>
      </c>
      <c r="M5528" s="9" t="str">
        <f>VLOOKUP(L5528,Ranges!$A$4:$B$15,2,TRUE)</f>
        <v>&lt;0.1</v>
      </c>
      <c r="N5528" s="6">
        <v>44581.584236111099</v>
      </c>
      <c r="O5528" s="6">
        <v>44581.584236111099</v>
      </c>
      <c r="P5528" s="10">
        <f t="shared" si="434"/>
        <v>0</v>
      </c>
      <c r="Q5528" s="9" t="str">
        <f>VLOOKUP(P5528,Ranges!$A$4:$B$15,2,TRUE)</f>
        <v>&lt;0.1</v>
      </c>
      <c r="R5528" s="6">
        <v>44581.584699074097</v>
      </c>
      <c r="S5528" s="4">
        <v>6</v>
      </c>
      <c r="T5528" s="4">
        <v>2</v>
      </c>
      <c r="U5528" s="4">
        <v>0</v>
      </c>
      <c r="V5528" s="4">
        <v>0</v>
      </c>
      <c r="W5528" s="4">
        <v>1</v>
      </c>
      <c r="X5528" s="33">
        <f t="shared" si="433"/>
        <v>1</v>
      </c>
      <c r="Y5528" s="4">
        <v>9</v>
      </c>
    </row>
    <row r="5529" spans="1:25" x14ac:dyDescent="0.3">
      <c r="A5529" s="4">
        <v>119808</v>
      </c>
      <c r="B5529" s="5">
        <v>44581</v>
      </c>
      <c r="C5529" s="4">
        <v>5</v>
      </c>
      <c r="D5529" s="4">
        <v>1</v>
      </c>
      <c r="E5529" s="6">
        <v>44581.583414351902</v>
      </c>
      <c r="F5529" s="6">
        <v>44581.583414351902</v>
      </c>
      <c r="G5529" s="7">
        <f t="shared" si="430"/>
        <v>14</v>
      </c>
      <c r="H5529" s="8">
        <f t="shared" si="431"/>
        <v>0</v>
      </c>
      <c r="I5529" s="9" t="str">
        <f>VLOOKUP(H5529,Ranges!$A$4:$B$15,2,TRUE)</f>
        <v>&lt;0.1</v>
      </c>
      <c r="J5529" s="6">
        <v>44581.584120370397</v>
      </c>
      <c r="K5529" s="6">
        <v>44581.584120370397</v>
      </c>
      <c r="L5529" s="10">
        <f t="shared" si="432"/>
        <v>0</v>
      </c>
      <c r="M5529" s="9" t="str">
        <f>VLOOKUP(L5529,Ranges!$A$4:$B$15,2,TRUE)</f>
        <v>&lt;0.1</v>
      </c>
      <c r="N5529" s="6">
        <v>44581.584594907399</v>
      </c>
      <c r="O5529" s="6">
        <v>44581.584594907399</v>
      </c>
      <c r="P5529" s="10">
        <f t="shared" si="434"/>
        <v>0</v>
      </c>
      <c r="Q5529" s="9" t="str">
        <f>VLOOKUP(P5529,Ranges!$A$4:$B$15,2,TRUE)</f>
        <v>&lt;0.1</v>
      </c>
      <c r="R5529" s="6">
        <v>44581.585057870398</v>
      </c>
      <c r="S5529" s="4">
        <v>6</v>
      </c>
      <c r="T5529" s="4">
        <v>3</v>
      </c>
      <c r="U5529" s="4">
        <v>0</v>
      </c>
      <c r="V5529" s="4">
        <v>1</v>
      </c>
      <c r="W5529" s="4">
        <v>0</v>
      </c>
      <c r="X5529" s="33">
        <f t="shared" si="433"/>
        <v>1</v>
      </c>
      <c r="Y5529" s="4">
        <v>9</v>
      </c>
    </row>
    <row r="5530" spans="1:25" x14ac:dyDescent="0.3">
      <c r="A5530" s="4">
        <v>119809</v>
      </c>
      <c r="B5530" s="5">
        <v>44581</v>
      </c>
      <c r="C5530" s="4">
        <v>5</v>
      </c>
      <c r="D5530" s="4">
        <v>1</v>
      </c>
      <c r="E5530" s="6">
        <v>44581.585057870398</v>
      </c>
      <c r="F5530" s="6">
        <v>44581.585057870398</v>
      </c>
      <c r="G5530" s="7">
        <f t="shared" si="430"/>
        <v>14</v>
      </c>
      <c r="H5530" s="8">
        <f t="shared" si="431"/>
        <v>0</v>
      </c>
      <c r="I5530" s="9" t="str">
        <f>VLOOKUP(H5530,Ranges!$A$4:$B$15,2,TRUE)</f>
        <v>&lt;0.1</v>
      </c>
      <c r="J5530" s="6">
        <v>44581.5854398148</v>
      </c>
      <c r="K5530" s="6">
        <v>44581.5854398148</v>
      </c>
      <c r="L5530" s="10">
        <f t="shared" si="432"/>
        <v>0</v>
      </c>
      <c r="M5530" s="9" t="str">
        <f>VLOOKUP(L5530,Ranges!$A$4:$B$15,2,TRUE)</f>
        <v>&lt;0.1</v>
      </c>
      <c r="N5530" s="6">
        <v>44581.586053240702</v>
      </c>
      <c r="O5530" s="6">
        <v>44581.586053240702</v>
      </c>
      <c r="P5530" s="10">
        <f t="shared" si="434"/>
        <v>0</v>
      </c>
      <c r="Q5530" s="9" t="str">
        <f>VLOOKUP(P5530,Ranges!$A$4:$B$15,2,TRUE)</f>
        <v>&lt;0.1</v>
      </c>
      <c r="R5530" s="6">
        <v>44581.586516203701</v>
      </c>
      <c r="S5530" s="4">
        <v>4</v>
      </c>
      <c r="T5530" s="4">
        <v>2</v>
      </c>
      <c r="U5530" s="4">
        <v>1</v>
      </c>
      <c r="V5530" s="4">
        <v>0</v>
      </c>
      <c r="W5530" s="4">
        <v>0</v>
      </c>
      <c r="X5530" s="33">
        <f t="shared" si="433"/>
        <v>1</v>
      </c>
      <c r="Y5530" s="4">
        <v>9</v>
      </c>
    </row>
    <row r="5531" spans="1:25" x14ac:dyDescent="0.3">
      <c r="A5531" s="4">
        <v>119810</v>
      </c>
      <c r="B5531" s="5">
        <v>44581</v>
      </c>
      <c r="C5531" s="4">
        <v>5</v>
      </c>
      <c r="D5531" s="4">
        <v>1</v>
      </c>
      <c r="E5531" s="6">
        <v>44581.586886574099</v>
      </c>
      <c r="F5531" s="6">
        <v>44581.586886574099</v>
      </c>
      <c r="G5531" s="7">
        <f t="shared" si="430"/>
        <v>14</v>
      </c>
      <c r="H5531" s="8">
        <f t="shared" si="431"/>
        <v>0</v>
      </c>
      <c r="I5531" s="9" t="str">
        <f>VLOOKUP(H5531,Ranges!$A$4:$B$15,2,TRUE)</f>
        <v>&lt;0.1</v>
      </c>
      <c r="J5531" s="6">
        <v>44581.587523148097</v>
      </c>
      <c r="K5531" s="6">
        <v>44581.587523148097</v>
      </c>
      <c r="L5531" s="10">
        <f t="shared" si="432"/>
        <v>0</v>
      </c>
      <c r="M5531" s="9" t="str">
        <f>VLOOKUP(L5531,Ranges!$A$4:$B$15,2,TRUE)</f>
        <v>&lt;0.1</v>
      </c>
      <c r="N5531" s="6">
        <v>44581.588402777801</v>
      </c>
      <c r="O5531" s="6">
        <v>44581.588402777801</v>
      </c>
      <c r="P5531" s="10">
        <f t="shared" si="434"/>
        <v>0</v>
      </c>
      <c r="Q5531" s="9" t="str">
        <f>VLOOKUP(P5531,Ranges!$A$4:$B$15,2,TRUE)</f>
        <v>&lt;0.1</v>
      </c>
      <c r="R5531" s="6">
        <v>44581.588865740698</v>
      </c>
      <c r="S5531" s="4">
        <v>3</v>
      </c>
      <c r="T5531" s="4">
        <v>3</v>
      </c>
      <c r="U5531" s="4">
        <v>1</v>
      </c>
      <c r="V5531" s="4">
        <v>0</v>
      </c>
      <c r="W5531" s="4">
        <v>0</v>
      </c>
      <c r="X5531" s="33">
        <f t="shared" si="433"/>
        <v>1</v>
      </c>
      <c r="Y5531" s="4">
        <v>8</v>
      </c>
    </row>
    <row r="5532" spans="1:25" x14ac:dyDescent="0.3">
      <c r="A5532" s="4">
        <v>119811</v>
      </c>
      <c r="B5532" s="5">
        <v>44581</v>
      </c>
      <c r="C5532" s="4">
        <v>5</v>
      </c>
      <c r="D5532" s="4">
        <v>1</v>
      </c>
      <c r="E5532" s="6">
        <v>44581.588819444398</v>
      </c>
      <c r="F5532" s="6">
        <v>44581.588819444398</v>
      </c>
      <c r="G5532" s="7">
        <f t="shared" si="430"/>
        <v>14</v>
      </c>
      <c r="H5532" s="8">
        <f t="shared" si="431"/>
        <v>0</v>
      </c>
      <c r="I5532" s="9" t="str">
        <f>VLOOKUP(H5532,Ranges!$A$4:$B$15,2,TRUE)</f>
        <v>&lt;0.1</v>
      </c>
      <c r="J5532" s="6">
        <v>44581.589490740698</v>
      </c>
      <c r="K5532" s="6">
        <v>44581.589490740698</v>
      </c>
      <c r="L5532" s="10">
        <f t="shared" si="432"/>
        <v>0</v>
      </c>
      <c r="M5532" s="9" t="str">
        <f>VLOOKUP(L5532,Ranges!$A$4:$B$15,2,TRUE)</f>
        <v>&lt;0.1</v>
      </c>
      <c r="N5532" s="6">
        <v>44581.590763888897</v>
      </c>
      <c r="O5532" s="6">
        <v>44581.590763888897</v>
      </c>
      <c r="P5532" s="10">
        <f t="shared" si="434"/>
        <v>0</v>
      </c>
      <c r="Q5532" s="9" t="str">
        <f>VLOOKUP(P5532,Ranges!$A$4:$B$15,2,TRUE)</f>
        <v>&lt;0.1</v>
      </c>
      <c r="R5532" s="6">
        <v>44581.591342592597</v>
      </c>
      <c r="S5532" s="4">
        <v>1</v>
      </c>
      <c r="T5532" s="4">
        <v>2</v>
      </c>
      <c r="U5532" s="4">
        <v>0</v>
      </c>
      <c r="V5532" s="4">
        <v>2</v>
      </c>
      <c r="W5532" s="4">
        <v>0</v>
      </c>
      <c r="X5532" s="33">
        <f t="shared" si="433"/>
        <v>2</v>
      </c>
      <c r="Y5532" s="4">
        <v>9</v>
      </c>
    </row>
    <row r="5533" spans="1:25" x14ac:dyDescent="0.3">
      <c r="A5533" s="4">
        <v>119812</v>
      </c>
      <c r="B5533" s="5">
        <v>44581</v>
      </c>
      <c r="C5533" s="4">
        <v>5</v>
      </c>
      <c r="D5533" s="4">
        <v>1</v>
      </c>
      <c r="E5533" s="6">
        <v>44581.590787036999</v>
      </c>
      <c r="F5533" s="6">
        <v>44581.590787036999</v>
      </c>
      <c r="G5533" s="7">
        <f t="shared" si="430"/>
        <v>14</v>
      </c>
      <c r="H5533" s="8">
        <f t="shared" si="431"/>
        <v>0</v>
      </c>
      <c r="I5533" s="9" t="str">
        <f>VLOOKUP(H5533,Ranges!$A$4:$B$15,2,TRUE)</f>
        <v>&lt;0.1</v>
      </c>
      <c r="J5533" s="6">
        <v>44581.591423611098</v>
      </c>
      <c r="K5533" s="6">
        <v>44581.591423611098</v>
      </c>
      <c r="L5533" s="10">
        <f t="shared" si="432"/>
        <v>0</v>
      </c>
      <c r="M5533" s="9" t="str">
        <f>VLOOKUP(L5533,Ranges!$A$4:$B$15,2,TRUE)</f>
        <v>&lt;0.1</v>
      </c>
      <c r="N5533" s="6">
        <v>44581.592199074097</v>
      </c>
      <c r="O5533" s="6">
        <v>44581.592199074097</v>
      </c>
      <c r="P5533" s="10">
        <f t="shared" si="434"/>
        <v>0</v>
      </c>
      <c r="Q5533" s="9" t="str">
        <f>VLOOKUP(P5533,Ranges!$A$4:$B$15,2,TRUE)</f>
        <v>&lt;0.1</v>
      </c>
      <c r="R5533" s="6">
        <v>44581.592662037001</v>
      </c>
      <c r="S5533" s="4">
        <v>6</v>
      </c>
      <c r="T5533" s="4">
        <v>2</v>
      </c>
      <c r="U5533" s="4">
        <v>0</v>
      </c>
      <c r="V5533" s="4">
        <v>1</v>
      </c>
      <c r="W5533" s="4">
        <v>0</v>
      </c>
      <c r="X5533" s="33">
        <f t="shared" si="433"/>
        <v>1</v>
      </c>
      <c r="Y5533" s="4">
        <v>9</v>
      </c>
    </row>
    <row r="5534" spans="1:25" x14ac:dyDescent="0.3">
      <c r="A5534" s="4">
        <v>119813</v>
      </c>
      <c r="B5534" s="5">
        <v>44581</v>
      </c>
      <c r="C5534" s="4">
        <v>5</v>
      </c>
      <c r="D5534" s="4">
        <v>1</v>
      </c>
      <c r="E5534" s="6">
        <v>44581.592719907399</v>
      </c>
      <c r="F5534" s="6">
        <v>44581.592719907399</v>
      </c>
      <c r="G5534" s="7">
        <f t="shared" si="430"/>
        <v>14</v>
      </c>
      <c r="H5534" s="8">
        <f t="shared" si="431"/>
        <v>0</v>
      </c>
      <c r="I5534" s="9" t="str">
        <f>VLOOKUP(H5534,Ranges!$A$4:$B$15,2,TRUE)</f>
        <v>&lt;0.1</v>
      </c>
      <c r="J5534" s="6">
        <v>44581.5930787037</v>
      </c>
      <c r="K5534" s="6">
        <v>44581.5930787037</v>
      </c>
      <c r="L5534" s="10">
        <f t="shared" si="432"/>
        <v>0</v>
      </c>
      <c r="M5534" s="9" t="str">
        <f>VLOOKUP(L5534,Ranges!$A$4:$B$15,2,TRUE)</f>
        <v>&lt;0.1</v>
      </c>
      <c r="N5534" s="6">
        <v>44581.593634259298</v>
      </c>
      <c r="O5534" s="6">
        <v>44581.593634259298</v>
      </c>
      <c r="P5534" s="10">
        <f t="shared" si="434"/>
        <v>0</v>
      </c>
      <c r="Q5534" s="9" t="str">
        <f>VLOOKUP(P5534,Ranges!$A$4:$B$15,2,TRUE)</f>
        <v>&lt;0.1</v>
      </c>
      <c r="R5534" s="6">
        <v>44581.594097222202</v>
      </c>
      <c r="S5534" s="4">
        <v>6</v>
      </c>
      <c r="T5534" s="4">
        <v>3</v>
      </c>
      <c r="U5534" s="4">
        <v>1</v>
      </c>
      <c r="V5534" s="4">
        <v>0</v>
      </c>
      <c r="W5534" s="4">
        <v>0</v>
      </c>
      <c r="X5534" s="33">
        <f t="shared" si="433"/>
        <v>1</v>
      </c>
      <c r="Y5534" s="4">
        <v>8</v>
      </c>
    </row>
    <row r="5535" spans="1:25" x14ac:dyDescent="0.3">
      <c r="A5535" s="4">
        <v>119814</v>
      </c>
      <c r="B5535" s="5">
        <v>44581</v>
      </c>
      <c r="C5535" s="4">
        <v>5</v>
      </c>
      <c r="D5535" s="4">
        <v>1</v>
      </c>
      <c r="E5535" s="6">
        <v>44581.594618055598</v>
      </c>
      <c r="F5535" s="6">
        <v>44581.594618055598</v>
      </c>
      <c r="G5535" s="7">
        <f t="shared" si="430"/>
        <v>14</v>
      </c>
      <c r="H5535" s="8">
        <f t="shared" si="431"/>
        <v>0</v>
      </c>
      <c r="I5535" s="9" t="str">
        <f>VLOOKUP(H5535,Ranges!$A$4:$B$15,2,TRUE)</f>
        <v>&lt;0.1</v>
      </c>
      <c r="J5535" s="6">
        <v>44581.594988425903</v>
      </c>
      <c r="K5535" s="6">
        <v>44581.594988425903</v>
      </c>
      <c r="L5535" s="10">
        <f t="shared" si="432"/>
        <v>0</v>
      </c>
      <c r="M5535" s="9" t="str">
        <f>VLOOKUP(L5535,Ranges!$A$4:$B$15,2,TRUE)</f>
        <v>&lt;0.1</v>
      </c>
      <c r="N5535" s="6">
        <v>44581.595740740697</v>
      </c>
      <c r="O5535" s="6">
        <v>44581.595740740697</v>
      </c>
      <c r="P5535" s="10">
        <f t="shared" si="434"/>
        <v>0</v>
      </c>
      <c r="Q5535" s="9" t="str">
        <f>VLOOKUP(P5535,Ranges!$A$4:$B$15,2,TRUE)</f>
        <v>&lt;0.1</v>
      </c>
      <c r="R5535" s="6">
        <v>44581.596203703702</v>
      </c>
      <c r="S5535" s="4">
        <v>5</v>
      </c>
      <c r="T5535" s="4">
        <v>1</v>
      </c>
      <c r="U5535" s="4">
        <v>0</v>
      </c>
      <c r="V5535" s="4">
        <v>0</v>
      </c>
      <c r="W5535" s="4">
        <v>1</v>
      </c>
      <c r="X5535" s="33">
        <f t="shared" si="433"/>
        <v>1</v>
      </c>
      <c r="Y5535" s="4">
        <v>8</v>
      </c>
    </row>
    <row r="5536" spans="1:25" x14ac:dyDescent="0.3">
      <c r="A5536" s="4">
        <v>119815</v>
      </c>
      <c r="B5536" s="5">
        <v>44581</v>
      </c>
      <c r="C5536" s="4">
        <v>5</v>
      </c>
      <c r="D5536" s="4">
        <v>1</v>
      </c>
      <c r="E5536" s="6">
        <v>44581.596365740697</v>
      </c>
      <c r="F5536" s="6">
        <v>44581.596365740697</v>
      </c>
      <c r="G5536" s="7">
        <f t="shared" si="430"/>
        <v>14</v>
      </c>
      <c r="H5536" s="8">
        <f t="shared" si="431"/>
        <v>0</v>
      </c>
      <c r="I5536" s="9" t="str">
        <f>VLOOKUP(H5536,Ranges!$A$4:$B$15,2,TRUE)</f>
        <v>&lt;0.1</v>
      </c>
      <c r="J5536" s="6">
        <v>44581.597037036998</v>
      </c>
      <c r="K5536" s="6">
        <v>44581.597037036998</v>
      </c>
      <c r="L5536" s="10">
        <f t="shared" si="432"/>
        <v>0</v>
      </c>
      <c r="M5536" s="9" t="str">
        <f>VLOOKUP(L5536,Ranges!$A$4:$B$15,2,TRUE)</f>
        <v>&lt;0.1</v>
      </c>
      <c r="N5536" s="6">
        <v>44581.597615740699</v>
      </c>
      <c r="O5536" s="6">
        <v>44581.597615740699</v>
      </c>
      <c r="P5536" s="10">
        <f t="shared" si="434"/>
        <v>0</v>
      </c>
      <c r="Q5536" s="9" t="str">
        <f>VLOOKUP(P5536,Ranges!$A$4:$B$15,2,TRUE)</f>
        <v>&lt;0.1</v>
      </c>
      <c r="R5536" s="6">
        <v>44581.598078703697</v>
      </c>
      <c r="S5536" s="4">
        <v>6</v>
      </c>
      <c r="T5536" s="4">
        <v>1</v>
      </c>
      <c r="U5536" s="4">
        <v>0</v>
      </c>
      <c r="V5536" s="4">
        <v>0</v>
      </c>
      <c r="W5536" s="4">
        <v>1</v>
      </c>
      <c r="X5536" s="33">
        <f t="shared" si="433"/>
        <v>1</v>
      </c>
      <c r="Y5536" s="4">
        <v>8</v>
      </c>
    </row>
    <row r="5537" spans="1:25" x14ac:dyDescent="0.3">
      <c r="A5537" s="4">
        <v>119816</v>
      </c>
      <c r="B5537" s="5">
        <v>44581</v>
      </c>
      <c r="C5537" s="4">
        <v>5</v>
      </c>
      <c r="D5537" s="4">
        <v>1</v>
      </c>
      <c r="E5537" s="6">
        <v>44581.598321759302</v>
      </c>
      <c r="F5537" s="6">
        <v>44581.598321759302</v>
      </c>
      <c r="G5537" s="7">
        <f t="shared" si="430"/>
        <v>14</v>
      </c>
      <c r="H5537" s="8">
        <f t="shared" si="431"/>
        <v>0</v>
      </c>
      <c r="I5537" s="9" t="str">
        <f>VLOOKUP(H5537,Ranges!$A$4:$B$15,2,TRUE)</f>
        <v>&lt;0.1</v>
      </c>
      <c r="J5537" s="6">
        <v>44581.598668981504</v>
      </c>
      <c r="K5537" s="6">
        <v>44581.598668981504</v>
      </c>
      <c r="L5537" s="10">
        <f t="shared" si="432"/>
        <v>0</v>
      </c>
      <c r="M5537" s="9" t="str">
        <f>VLOOKUP(L5537,Ranges!$A$4:$B$15,2,TRUE)</f>
        <v>&lt;0.1</v>
      </c>
      <c r="N5537" s="6">
        <v>44581.599189814799</v>
      </c>
      <c r="O5537" s="6">
        <v>44581.599189814799</v>
      </c>
      <c r="P5537" s="10">
        <f t="shared" si="434"/>
        <v>0</v>
      </c>
      <c r="Q5537" s="9" t="str">
        <f>VLOOKUP(P5537,Ranges!$A$4:$B$15,2,TRUE)</f>
        <v>&lt;0.1</v>
      </c>
      <c r="R5537" s="6">
        <v>44581.599652777797</v>
      </c>
      <c r="S5537" s="4">
        <v>2</v>
      </c>
      <c r="T5537" s="4">
        <v>2</v>
      </c>
      <c r="U5537" s="4">
        <v>0</v>
      </c>
      <c r="V5537" s="4">
        <v>0</v>
      </c>
      <c r="W5537" s="4">
        <v>1</v>
      </c>
      <c r="X5537" s="33">
        <f t="shared" si="433"/>
        <v>1</v>
      </c>
      <c r="Y5537" s="4">
        <v>9</v>
      </c>
    </row>
    <row r="5538" spans="1:25" x14ac:dyDescent="0.3">
      <c r="A5538" s="4">
        <v>119817</v>
      </c>
      <c r="B5538" s="5">
        <v>44581</v>
      </c>
      <c r="C5538" s="4">
        <v>5</v>
      </c>
      <c r="D5538" s="4">
        <v>1</v>
      </c>
      <c r="E5538" s="6">
        <v>44581.600138888898</v>
      </c>
      <c r="F5538" s="6">
        <v>44581.600138888898</v>
      </c>
      <c r="G5538" s="7">
        <f t="shared" si="430"/>
        <v>14</v>
      </c>
      <c r="H5538" s="8">
        <f t="shared" si="431"/>
        <v>0</v>
      </c>
      <c r="I5538" s="9" t="str">
        <f>VLOOKUP(H5538,Ranges!$A$4:$B$15,2,TRUE)</f>
        <v>&lt;0.1</v>
      </c>
      <c r="J5538" s="6">
        <v>44581.600787037001</v>
      </c>
      <c r="K5538" s="6">
        <v>44581.600787037001</v>
      </c>
      <c r="L5538" s="10">
        <f t="shared" si="432"/>
        <v>0</v>
      </c>
      <c r="M5538" s="9" t="str">
        <f>VLOOKUP(L5538,Ranges!$A$4:$B$15,2,TRUE)</f>
        <v>&lt;0.1</v>
      </c>
      <c r="N5538" s="6">
        <v>44581.601261574098</v>
      </c>
      <c r="O5538" s="6">
        <v>44581.601261574098</v>
      </c>
      <c r="P5538" s="10">
        <f t="shared" si="434"/>
        <v>0</v>
      </c>
      <c r="Q5538" s="9" t="str">
        <f>VLOOKUP(P5538,Ranges!$A$4:$B$15,2,TRUE)</f>
        <v>&lt;0.1</v>
      </c>
      <c r="R5538" s="6">
        <v>44581.601724537002</v>
      </c>
      <c r="S5538" s="4">
        <v>1</v>
      </c>
      <c r="T5538" s="4">
        <v>1</v>
      </c>
      <c r="U5538" s="4">
        <v>1</v>
      </c>
      <c r="V5538" s="4">
        <v>0</v>
      </c>
      <c r="W5538" s="4">
        <v>0</v>
      </c>
      <c r="X5538" s="33">
        <f t="shared" si="433"/>
        <v>1</v>
      </c>
      <c r="Y5538" s="4">
        <v>9</v>
      </c>
    </row>
    <row r="5539" spans="1:25" x14ac:dyDescent="0.3">
      <c r="A5539" s="4">
        <v>119818</v>
      </c>
      <c r="B5539" s="5">
        <v>44581</v>
      </c>
      <c r="C5539" s="4">
        <v>5</v>
      </c>
      <c r="D5539" s="4">
        <v>1</v>
      </c>
      <c r="E5539" s="6">
        <v>44581.601909722202</v>
      </c>
      <c r="F5539" s="6">
        <v>44581.601909722202</v>
      </c>
      <c r="G5539" s="7">
        <f t="shared" si="430"/>
        <v>14</v>
      </c>
      <c r="H5539" s="8">
        <f t="shared" si="431"/>
        <v>0</v>
      </c>
      <c r="I5539" s="9" t="str">
        <f>VLOOKUP(H5539,Ranges!$A$4:$B$15,2,TRUE)</f>
        <v>&lt;0.1</v>
      </c>
      <c r="J5539" s="6">
        <v>44581.603923611103</v>
      </c>
      <c r="K5539" s="6">
        <v>44581.603923611103</v>
      </c>
      <c r="L5539" s="10">
        <f t="shared" si="432"/>
        <v>0</v>
      </c>
      <c r="M5539" s="9" t="str">
        <f>VLOOKUP(L5539,Ranges!$A$4:$B$15,2,TRUE)</f>
        <v>&lt;0.1</v>
      </c>
      <c r="N5539" s="6">
        <v>44581.608368055597</v>
      </c>
      <c r="O5539" s="6">
        <v>44581.608368055597</v>
      </c>
      <c r="P5539" s="10">
        <f t="shared" si="434"/>
        <v>0</v>
      </c>
      <c r="Q5539" s="9" t="str">
        <f>VLOOKUP(P5539,Ranges!$A$4:$B$15,2,TRUE)</f>
        <v>&lt;0.1</v>
      </c>
      <c r="R5539" s="6">
        <v>44581.609409722201</v>
      </c>
      <c r="S5539" s="4">
        <v>1</v>
      </c>
      <c r="T5539" s="4">
        <v>1</v>
      </c>
      <c r="U5539" s="4">
        <v>2</v>
      </c>
      <c r="V5539" s="4">
        <v>2</v>
      </c>
      <c r="W5539" s="4">
        <v>2</v>
      </c>
      <c r="X5539" s="33">
        <f t="shared" si="433"/>
        <v>6</v>
      </c>
      <c r="Y5539" s="4">
        <v>8</v>
      </c>
    </row>
    <row r="5540" spans="1:25" x14ac:dyDescent="0.3">
      <c r="A5540" s="4">
        <v>119819</v>
      </c>
      <c r="B5540" s="5">
        <v>44581</v>
      </c>
      <c r="C5540" s="4">
        <v>5</v>
      </c>
      <c r="D5540" s="4">
        <v>1</v>
      </c>
      <c r="E5540" s="6">
        <v>44581.603576388901</v>
      </c>
      <c r="F5540" s="6">
        <v>44581.603923611103</v>
      </c>
      <c r="G5540" s="7">
        <f t="shared" si="430"/>
        <v>14</v>
      </c>
      <c r="H5540" s="8">
        <f t="shared" si="431"/>
        <v>0.49999997019767761</v>
      </c>
      <c r="I5540" s="9" t="str">
        <f>VLOOKUP(H5540,Ranges!$A$4:$B$15,2,TRUE)</f>
        <v>0.1-0.49</v>
      </c>
      <c r="J5540" s="6">
        <v>44581.604282407403</v>
      </c>
      <c r="K5540" s="6">
        <v>44581.608368055597</v>
      </c>
      <c r="L5540" s="10">
        <f t="shared" si="432"/>
        <v>5.8833333989605308</v>
      </c>
      <c r="M5540" s="9" t="str">
        <f>VLOOKUP(L5540,Ranges!$A$4:$B$15,2,TRUE)</f>
        <v>5-5.9</v>
      </c>
      <c r="N5540" s="6">
        <v>44581.605138888903</v>
      </c>
      <c r="O5540" s="6">
        <v>44581.609409722201</v>
      </c>
      <c r="P5540" s="10">
        <f t="shared" si="434"/>
        <v>6.1499999498482794</v>
      </c>
      <c r="Q5540" s="9" t="str">
        <f>VLOOKUP(P5540,Ranges!$A$4:$B$15,2,TRUE)</f>
        <v>6-6.9</v>
      </c>
      <c r="R5540" s="6">
        <v>44581.6098726852</v>
      </c>
      <c r="S5540" s="4">
        <v>6</v>
      </c>
      <c r="T5540" s="4">
        <v>3</v>
      </c>
      <c r="U5540" s="4">
        <v>0</v>
      </c>
      <c r="V5540" s="4">
        <v>0</v>
      </c>
      <c r="W5540" s="4">
        <v>1</v>
      </c>
      <c r="X5540" s="33">
        <f t="shared" si="433"/>
        <v>1</v>
      </c>
      <c r="Y5540" s="4">
        <v>4</v>
      </c>
    </row>
    <row r="5541" spans="1:25" x14ac:dyDescent="0.3">
      <c r="A5541" s="4">
        <v>119820</v>
      </c>
      <c r="B5541" s="5">
        <v>44581</v>
      </c>
      <c r="C5541" s="4">
        <v>5</v>
      </c>
      <c r="D5541" s="4">
        <v>1</v>
      </c>
      <c r="E5541" s="6">
        <v>44581.605439814797</v>
      </c>
      <c r="F5541" s="6">
        <v>44581.605439814797</v>
      </c>
      <c r="G5541" s="7">
        <f t="shared" si="430"/>
        <v>14</v>
      </c>
      <c r="H5541" s="8">
        <f t="shared" si="431"/>
        <v>0</v>
      </c>
      <c r="I5541" s="9" t="str">
        <f>VLOOKUP(H5541,Ranges!$A$4:$B$15,2,TRUE)</f>
        <v>&lt;0.1</v>
      </c>
      <c r="J5541" s="6">
        <v>44581.605833333299</v>
      </c>
      <c r="K5541" s="6">
        <v>44581.605833333299</v>
      </c>
      <c r="L5541" s="10">
        <f t="shared" si="432"/>
        <v>0</v>
      </c>
      <c r="M5541" s="9" t="str">
        <f>VLOOKUP(L5541,Ranges!$A$4:$B$15,2,TRUE)</f>
        <v>&lt;0.1</v>
      </c>
      <c r="N5541" s="6">
        <v>44581.606331018498</v>
      </c>
      <c r="O5541" s="6">
        <v>44581.6098726852</v>
      </c>
      <c r="P5541" s="10">
        <f t="shared" si="434"/>
        <v>5.1000000501517206</v>
      </c>
      <c r="Q5541" s="9" t="str">
        <f>VLOOKUP(P5541,Ranges!$A$4:$B$15,2,TRUE)</f>
        <v>5-5.9</v>
      </c>
      <c r="R5541" s="6">
        <v>44581.610335648104</v>
      </c>
      <c r="S5541" s="4">
        <v>2</v>
      </c>
      <c r="T5541" s="4">
        <v>3</v>
      </c>
      <c r="U5541" s="4">
        <v>0</v>
      </c>
      <c r="V5541" s="4">
        <v>1</v>
      </c>
      <c r="W5541" s="4">
        <v>0</v>
      </c>
      <c r="X5541" s="33">
        <f t="shared" si="433"/>
        <v>1</v>
      </c>
      <c r="Y5541" s="4">
        <v>3</v>
      </c>
    </row>
    <row r="5542" spans="1:25" x14ac:dyDescent="0.3">
      <c r="A5542" s="4">
        <v>119821</v>
      </c>
      <c r="B5542" s="5">
        <v>44581</v>
      </c>
      <c r="C5542" s="4">
        <v>5</v>
      </c>
      <c r="D5542" s="4">
        <v>1</v>
      </c>
      <c r="E5542" s="6">
        <v>44581.607152777797</v>
      </c>
      <c r="F5542" s="6">
        <v>44581.607152777797</v>
      </c>
      <c r="G5542" s="7">
        <f t="shared" si="430"/>
        <v>14</v>
      </c>
      <c r="H5542" s="8">
        <f t="shared" si="431"/>
        <v>0</v>
      </c>
      <c r="I5542" s="9" t="str">
        <f>VLOOKUP(H5542,Ranges!$A$4:$B$15,2,TRUE)</f>
        <v>&lt;0.1</v>
      </c>
      <c r="J5542" s="6">
        <v>44581.607465277797</v>
      </c>
      <c r="K5542" s="6">
        <v>44581.607465277797</v>
      </c>
      <c r="L5542" s="10">
        <f t="shared" si="432"/>
        <v>0</v>
      </c>
      <c r="M5542" s="9" t="str">
        <f>VLOOKUP(L5542,Ranges!$A$4:$B$15,2,TRUE)</f>
        <v>&lt;0.1</v>
      </c>
      <c r="N5542" s="6">
        <v>44581.607939814799</v>
      </c>
      <c r="O5542" s="6">
        <v>44581.610335648104</v>
      </c>
      <c r="P5542" s="10">
        <f t="shared" si="434"/>
        <v>3.4499999578110874</v>
      </c>
      <c r="Q5542" s="9" t="str">
        <f>VLOOKUP(P5542,Ranges!$A$4:$B$15,2,TRUE)</f>
        <v>3-3.9</v>
      </c>
      <c r="R5542" s="6">
        <v>44581.610798611102</v>
      </c>
      <c r="S5542" s="4">
        <v>4</v>
      </c>
      <c r="T5542" s="4">
        <v>2</v>
      </c>
      <c r="U5542" s="4">
        <v>0</v>
      </c>
      <c r="V5542" s="4">
        <v>0</v>
      </c>
      <c r="W5542" s="4">
        <v>1</v>
      </c>
      <c r="X5542" s="33">
        <f t="shared" si="433"/>
        <v>1</v>
      </c>
      <c r="Y5542" s="4">
        <v>4</v>
      </c>
    </row>
    <row r="5543" spans="1:25" x14ac:dyDescent="0.3">
      <c r="A5543" s="4">
        <v>119822</v>
      </c>
      <c r="B5543" s="5">
        <v>44581</v>
      </c>
      <c r="C5543" s="4">
        <v>5</v>
      </c>
      <c r="D5543" s="4">
        <v>1</v>
      </c>
      <c r="E5543" s="6">
        <v>44581.6089699074</v>
      </c>
      <c r="F5543" s="6">
        <v>44581.6089699074</v>
      </c>
      <c r="G5543" s="7">
        <f t="shared" si="430"/>
        <v>14</v>
      </c>
      <c r="H5543" s="8">
        <f t="shared" si="431"/>
        <v>0</v>
      </c>
      <c r="I5543" s="9" t="str">
        <f>VLOOKUP(H5543,Ranges!$A$4:$B$15,2,TRUE)</f>
        <v>&lt;0.1</v>
      </c>
      <c r="J5543" s="6">
        <v>44581.6092824074</v>
      </c>
      <c r="K5543" s="6">
        <v>44581.6092824074</v>
      </c>
      <c r="L5543" s="10">
        <f t="shared" si="432"/>
        <v>0</v>
      </c>
      <c r="M5543" s="9" t="str">
        <f>VLOOKUP(L5543,Ranges!$A$4:$B$15,2,TRUE)</f>
        <v>&lt;0.1</v>
      </c>
      <c r="N5543" s="6">
        <v>44581.609791666699</v>
      </c>
      <c r="O5543" s="6">
        <v>44581.610798611102</v>
      </c>
      <c r="P5543" s="10">
        <f t="shared" si="434"/>
        <v>1.4499999408144504</v>
      </c>
      <c r="Q5543" s="9" t="str">
        <f>VLOOKUP(P5543,Ranges!$A$4:$B$15,2,TRUE)</f>
        <v>1-1.9</v>
      </c>
      <c r="R5543" s="6">
        <v>44581.6112615741</v>
      </c>
      <c r="S5543" s="4">
        <v>1</v>
      </c>
      <c r="T5543" s="4">
        <v>3</v>
      </c>
      <c r="U5543" s="4">
        <v>0</v>
      </c>
      <c r="V5543" s="4">
        <v>0</v>
      </c>
      <c r="W5543" s="4">
        <v>1</v>
      </c>
      <c r="X5543" s="33">
        <f t="shared" si="433"/>
        <v>1</v>
      </c>
      <c r="Y5543" s="4">
        <v>4</v>
      </c>
    </row>
    <row r="5544" spans="1:25" x14ac:dyDescent="0.3">
      <c r="A5544" s="4">
        <v>119823</v>
      </c>
      <c r="B5544" s="5">
        <v>44581</v>
      </c>
      <c r="C5544" s="4">
        <v>5</v>
      </c>
      <c r="D5544" s="4">
        <v>1</v>
      </c>
      <c r="E5544" s="6">
        <v>44581.610740740703</v>
      </c>
      <c r="F5544" s="6">
        <v>44581.610740740703</v>
      </c>
      <c r="G5544" s="7">
        <f t="shared" si="430"/>
        <v>14</v>
      </c>
      <c r="H5544" s="8">
        <f t="shared" si="431"/>
        <v>0</v>
      </c>
      <c r="I5544" s="9" t="str">
        <f>VLOOKUP(H5544,Ranges!$A$4:$B$15,2,TRUE)</f>
        <v>&lt;0.1</v>
      </c>
      <c r="J5544" s="6">
        <v>44581.611087963</v>
      </c>
      <c r="K5544" s="6">
        <v>44581.611087963</v>
      </c>
      <c r="L5544" s="10">
        <f t="shared" si="432"/>
        <v>0</v>
      </c>
      <c r="M5544" s="9" t="str">
        <f>VLOOKUP(L5544,Ranges!$A$4:$B$15,2,TRUE)</f>
        <v>&lt;0.1</v>
      </c>
      <c r="N5544" s="6">
        <v>44581.611851851798</v>
      </c>
      <c r="O5544" s="6">
        <v>44581.611851851798</v>
      </c>
      <c r="P5544" s="10">
        <f t="shared" si="434"/>
        <v>0</v>
      </c>
      <c r="Q5544" s="9" t="str">
        <f>VLOOKUP(P5544,Ranges!$A$4:$B$15,2,TRUE)</f>
        <v>&lt;0.1</v>
      </c>
      <c r="R5544" s="6">
        <v>44581.612314814804</v>
      </c>
      <c r="S5544" s="4">
        <v>4</v>
      </c>
      <c r="T5544" s="4">
        <v>1</v>
      </c>
      <c r="U5544" s="4">
        <v>1</v>
      </c>
      <c r="V5544" s="4">
        <v>0</v>
      </c>
      <c r="W5544" s="4">
        <v>0</v>
      </c>
      <c r="X5544" s="33">
        <f t="shared" si="433"/>
        <v>1</v>
      </c>
      <c r="Y5544" s="4">
        <v>8</v>
      </c>
    </row>
    <row r="5545" spans="1:25" x14ac:dyDescent="0.3">
      <c r="A5545" s="4">
        <v>119824</v>
      </c>
      <c r="B5545" s="5">
        <v>44581</v>
      </c>
      <c r="C5545" s="4">
        <v>5</v>
      </c>
      <c r="D5545" s="4">
        <v>1</v>
      </c>
      <c r="E5545" s="6">
        <v>44581.612696759301</v>
      </c>
      <c r="F5545" s="6">
        <v>44581.612696759301</v>
      </c>
      <c r="G5545" s="7">
        <f t="shared" si="430"/>
        <v>14</v>
      </c>
      <c r="H5545" s="8">
        <f t="shared" si="431"/>
        <v>0</v>
      </c>
      <c r="I5545" s="9" t="str">
        <f>VLOOKUP(H5545,Ranges!$A$4:$B$15,2,TRUE)</f>
        <v>&lt;0.1</v>
      </c>
      <c r="J5545" s="6">
        <v>44581.613032407397</v>
      </c>
      <c r="K5545" s="6">
        <v>44581.613032407397</v>
      </c>
      <c r="L5545" s="10">
        <f t="shared" si="432"/>
        <v>0</v>
      </c>
      <c r="M5545" s="9" t="str">
        <f>VLOOKUP(L5545,Ranges!$A$4:$B$15,2,TRUE)</f>
        <v>&lt;0.1</v>
      </c>
      <c r="N5545" s="6">
        <v>44581.613599536999</v>
      </c>
      <c r="O5545" s="6">
        <v>44581.613599536999</v>
      </c>
      <c r="P5545" s="10">
        <f t="shared" si="434"/>
        <v>0</v>
      </c>
      <c r="Q5545" s="9" t="str">
        <f>VLOOKUP(P5545,Ranges!$A$4:$B$15,2,TRUE)</f>
        <v>&lt;0.1</v>
      </c>
      <c r="R5545" s="6">
        <v>44581.614062499997</v>
      </c>
      <c r="S5545" s="4">
        <v>3</v>
      </c>
      <c r="T5545" s="4">
        <v>1</v>
      </c>
      <c r="U5545" s="4">
        <v>1</v>
      </c>
      <c r="V5545" s="4">
        <v>0</v>
      </c>
      <c r="W5545" s="4">
        <v>0</v>
      </c>
      <c r="X5545" s="33">
        <f t="shared" si="433"/>
        <v>1</v>
      </c>
      <c r="Y5545" s="4">
        <v>8</v>
      </c>
    </row>
    <row r="5546" spans="1:25" x14ac:dyDescent="0.3">
      <c r="A5546" s="4">
        <v>119825</v>
      </c>
      <c r="B5546" s="5">
        <v>44581</v>
      </c>
      <c r="C5546" s="4">
        <v>5</v>
      </c>
      <c r="D5546" s="4">
        <v>1</v>
      </c>
      <c r="E5546" s="6">
        <v>44581.6143981481</v>
      </c>
      <c r="F5546" s="6">
        <v>44581.6143981481</v>
      </c>
      <c r="G5546" s="7">
        <f t="shared" si="430"/>
        <v>14</v>
      </c>
      <c r="H5546" s="8">
        <f t="shared" si="431"/>
        <v>0</v>
      </c>
      <c r="I5546" s="9" t="str">
        <f>VLOOKUP(H5546,Ranges!$A$4:$B$15,2,TRUE)</f>
        <v>&lt;0.1</v>
      </c>
      <c r="J5546" s="6">
        <v>44581.615162037</v>
      </c>
      <c r="K5546" s="6">
        <v>44581.615162037</v>
      </c>
      <c r="L5546" s="10">
        <f t="shared" si="432"/>
        <v>0</v>
      </c>
      <c r="M5546" s="9" t="str">
        <f>VLOOKUP(L5546,Ranges!$A$4:$B$15,2,TRUE)</f>
        <v>&lt;0.1</v>
      </c>
      <c r="N5546" s="6">
        <v>44581.616759259297</v>
      </c>
      <c r="O5546" s="6">
        <v>44581.616759259297</v>
      </c>
      <c r="P5546" s="10">
        <f t="shared" si="434"/>
        <v>0</v>
      </c>
      <c r="Q5546" s="9" t="str">
        <f>VLOOKUP(P5546,Ranges!$A$4:$B$15,2,TRUE)</f>
        <v>&lt;0.1</v>
      </c>
      <c r="R5546" s="6">
        <v>44581.617337962998</v>
      </c>
      <c r="S5546" s="4">
        <v>1</v>
      </c>
      <c r="T5546" s="4">
        <v>3</v>
      </c>
      <c r="U5546" s="4">
        <v>2</v>
      </c>
      <c r="V5546" s="4">
        <v>0</v>
      </c>
      <c r="W5546" s="4">
        <v>0</v>
      </c>
      <c r="X5546" s="33">
        <f t="shared" si="433"/>
        <v>2</v>
      </c>
      <c r="Y5546" s="4">
        <v>9</v>
      </c>
    </row>
    <row r="5547" spans="1:25" x14ac:dyDescent="0.3">
      <c r="A5547" s="4">
        <v>119826</v>
      </c>
      <c r="B5547" s="5">
        <v>44581</v>
      </c>
      <c r="C5547" s="4">
        <v>5</v>
      </c>
      <c r="D5547" s="4">
        <v>1</v>
      </c>
      <c r="E5547" s="6">
        <v>44581.6163773148</v>
      </c>
      <c r="F5547" s="6">
        <v>44581.6163773148</v>
      </c>
      <c r="G5547" s="7">
        <f t="shared" si="430"/>
        <v>14</v>
      </c>
      <c r="H5547" s="8">
        <f t="shared" si="431"/>
        <v>0</v>
      </c>
      <c r="I5547" s="9" t="str">
        <f>VLOOKUP(H5547,Ranges!$A$4:$B$15,2,TRUE)</f>
        <v>&lt;0.1</v>
      </c>
      <c r="J5547" s="6">
        <v>44581.616701388899</v>
      </c>
      <c r="K5547" s="6">
        <v>44581.616759259297</v>
      </c>
      <c r="L5547" s="10">
        <f t="shared" si="432"/>
        <v>8.3333373768255115E-2</v>
      </c>
      <c r="M5547" s="9" t="str">
        <f>VLOOKUP(L5547,Ranges!$A$4:$B$15,2,TRUE)</f>
        <v>&lt;0.1</v>
      </c>
      <c r="N5547" s="6">
        <v>44581.617175925901</v>
      </c>
      <c r="O5547" s="6">
        <v>44581.617337962998</v>
      </c>
      <c r="P5547" s="10">
        <f t="shared" si="434"/>
        <v>0.23333341930992901</v>
      </c>
      <c r="Q5547" s="9" t="str">
        <f>VLOOKUP(P5547,Ranges!$A$4:$B$15,2,TRUE)</f>
        <v>0.1-0.49</v>
      </c>
      <c r="R5547" s="6">
        <v>44581.617800925902</v>
      </c>
      <c r="S5547" s="4">
        <v>2</v>
      </c>
      <c r="T5547" s="4">
        <v>1</v>
      </c>
      <c r="U5547" s="4">
        <v>0</v>
      </c>
      <c r="V5547" s="4">
        <v>0</v>
      </c>
      <c r="W5547" s="4">
        <v>1</v>
      </c>
      <c r="X5547" s="33">
        <f t="shared" si="433"/>
        <v>1</v>
      </c>
      <c r="Y5547" s="4">
        <v>7</v>
      </c>
    </row>
    <row r="5548" spans="1:25" x14ac:dyDescent="0.3">
      <c r="A5548" s="4">
        <v>119827</v>
      </c>
      <c r="B5548" s="5">
        <v>44581</v>
      </c>
      <c r="C5548" s="4">
        <v>5</v>
      </c>
      <c r="D5548" s="4">
        <v>1</v>
      </c>
      <c r="E5548" s="6">
        <v>44581.618217592601</v>
      </c>
      <c r="F5548" s="6">
        <v>44581.618217592601</v>
      </c>
      <c r="G5548" s="7">
        <f t="shared" si="430"/>
        <v>14</v>
      </c>
      <c r="H5548" s="8">
        <f t="shared" si="431"/>
        <v>0</v>
      </c>
      <c r="I5548" s="9" t="str">
        <f>VLOOKUP(H5548,Ranges!$A$4:$B$15,2,TRUE)</f>
        <v>&lt;0.1</v>
      </c>
      <c r="J5548" s="6">
        <v>44581.618958333303</v>
      </c>
      <c r="K5548" s="6">
        <v>44581.618958333303</v>
      </c>
      <c r="L5548" s="10">
        <f t="shared" si="432"/>
        <v>0</v>
      </c>
      <c r="M5548" s="9" t="str">
        <f>VLOOKUP(L5548,Ranges!$A$4:$B$15,2,TRUE)</f>
        <v>&lt;0.1</v>
      </c>
      <c r="N5548" s="6">
        <v>44581.619675925896</v>
      </c>
      <c r="O5548" s="6">
        <v>44581.619675925896</v>
      </c>
      <c r="P5548" s="10">
        <f t="shared" si="434"/>
        <v>0</v>
      </c>
      <c r="Q5548" s="9" t="str">
        <f>VLOOKUP(P5548,Ranges!$A$4:$B$15,2,TRUE)</f>
        <v>&lt;0.1</v>
      </c>
      <c r="R5548" s="6">
        <v>44581.620138888902</v>
      </c>
      <c r="S5548" s="4">
        <v>6</v>
      </c>
      <c r="T5548" s="4">
        <v>3</v>
      </c>
      <c r="U5548" s="4">
        <v>0</v>
      </c>
      <c r="V5548" s="4">
        <v>1</v>
      </c>
      <c r="W5548" s="4">
        <v>0</v>
      </c>
      <c r="X5548" s="33">
        <f t="shared" si="433"/>
        <v>1</v>
      </c>
      <c r="Y5548" s="4">
        <v>8</v>
      </c>
    </row>
    <row r="5549" spans="1:25" x14ac:dyDescent="0.3">
      <c r="A5549" s="4">
        <v>119828</v>
      </c>
      <c r="B5549" s="5">
        <v>44581</v>
      </c>
      <c r="C5549" s="4">
        <v>5</v>
      </c>
      <c r="D5549" s="4">
        <v>1</v>
      </c>
      <c r="E5549" s="6">
        <v>44581.620023148098</v>
      </c>
      <c r="F5549" s="6">
        <v>44581.620023148098</v>
      </c>
      <c r="G5549" s="7">
        <f t="shared" si="430"/>
        <v>14</v>
      </c>
      <c r="H5549" s="8">
        <f t="shared" si="431"/>
        <v>0</v>
      </c>
      <c r="I5549" s="9" t="str">
        <f>VLOOKUP(H5549,Ranges!$A$4:$B$15,2,TRUE)</f>
        <v>&lt;0.1</v>
      </c>
      <c r="J5549" s="6">
        <v>44581.620682870402</v>
      </c>
      <c r="K5549" s="6">
        <v>44581.620682870402</v>
      </c>
      <c r="L5549" s="10">
        <f t="shared" si="432"/>
        <v>0</v>
      </c>
      <c r="M5549" s="9" t="str">
        <f>VLOOKUP(L5549,Ranges!$A$4:$B$15,2,TRUE)</f>
        <v>&lt;0.1</v>
      </c>
      <c r="N5549" s="6">
        <v>44581.6215393518</v>
      </c>
      <c r="O5549" s="6">
        <v>44581.6215393518</v>
      </c>
      <c r="P5549" s="10">
        <f t="shared" si="434"/>
        <v>0</v>
      </c>
      <c r="Q5549" s="9" t="str">
        <f>VLOOKUP(P5549,Ranges!$A$4:$B$15,2,TRUE)</f>
        <v>&lt;0.1</v>
      </c>
      <c r="R5549" s="6">
        <v>44581.622002314798</v>
      </c>
      <c r="S5549" s="4">
        <v>3</v>
      </c>
      <c r="T5549" s="4">
        <v>3</v>
      </c>
      <c r="U5549" s="4">
        <v>0</v>
      </c>
      <c r="V5549" s="4">
        <v>0</v>
      </c>
      <c r="W5549" s="4">
        <v>1</v>
      </c>
      <c r="X5549" s="33">
        <f t="shared" si="433"/>
        <v>1</v>
      </c>
      <c r="Y5549" s="4">
        <v>9</v>
      </c>
    </row>
    <row r="5550" spans="1:25" x14ac:dyDescent="0.3">
      <c r="A5550" s="4">
        <v>119829</v>
      </c>
      <c r="B5550" s="5">
        <v>44581</v>
      </c>
      <c r="C5550" s="4">
        <v>5</v>
      </c>
      <c r="D5550" s="4">
        <v>1</v>
      </c>
      <c r="E5550" s="6">
        <v>44581.621793981503</v>
      </c>
      <c r="F5550" s="6">
        <v>44581.621793981503</v>
      </c>
      <c r="G5550" s="7">
        <f t="shared" si="430"/>
        <v>14</v>
      </c>
      <c r="H5550" s="8">
        <f t="shared" si="431"/>
        <v>0</v>
      </c>
      <c r="I5550" s="9" t="str">
        <f>VLOOKUP(H5550,Ranges!$A$4:$B$15,2,TRUE)</f>
        <v>&lt;0.1</v>
      </c>
      <c r="J5550" s="6">
        <v>44581.622129629599</v>
      </c>
      <c r="K5550" s="6">
        <v>44581.622129629599</v>
      </c>
      <c r="L5550" s="10">
        <f t="shared" si="432"/>
        <v>0</v>
      </c>
      <c r="M5550" s="9" t="str">
        <f>VLOOKUP(L5550,Ranges!$A$4:$B$15,2,TRUE)</f>
        <v>&lt;0.1</v>
      </c>
      <c r="N5550" s="6">
        <v>44581.623043981497</v>
      </c>
      <c r="O5550" s="6">
        <v>44581.623043981497</v>
      </c>
      <c r="P5550" s="10">
        <f t="shared" si="434"/>
        <v>0</v>
      </c>
      <c r="Q5550" s="9" t="str">
        <f>VLOOKUP(P5550,Ranges!$A$4:$B$15,2,TRUE)</f>
        <v>&lt;0.1</v>
      </c>
      <c r="R5550" s="6">
        <v>44581.623506944401</v>
      </c>
      <c r="S5550" s="4">
        <v>1</v>
      </c>
      <c r="T5550" s="4">
        <v>3</v>
      </c>
      <c r="U5550" s="4">
        <v>1</v>
      </c>
      <c r="V5550" s="4">
        <v>0</v>
      </c>
      <c r="W5550" s="4">
        <v>0</v>
      </c>
      <c r="X5550" s="33">
        <f t="shared" si="433"/>
        <v>1</v>
      </c>
      <c r="Y5550" s="4">
        <v>8</v>
      </c>
    </row>
    <row r="5551" spans="1:25" x14ac:dyDescent="0.3">
      <c r="A5551" s="4">
        <v>119830</v>
      </c>
      <c r="B5551" s="5">
        <v>44581</v>
      </c>
      <c r="C5551" s="4">
        <v>5</v>
      </c>
      <c r="D5551" s="4">
        <v>1</v>
      </c>
      <c r="E5551" s="6">
        <v>44581.623668981498</v>
      </c>
      <c r="F5551" s="6">
        <v>44581.623668981498</v>
      </c>
      <c r="G5551" s="7">
        <f t="shared" si="430"/>
        <v>14</v>
      </c>
      <c r="H5551" s="8">
        <f t="shared" si="431"/>
        <v>0</v>
      </c>
      <c r="I5551" s="9" t="str">
        <f>VLOOKUP(H5551,Ranges!$A$4:$B$15,2,TRUE)</f>
        <v>&lt;0.1</v>
      </c>
      <c r="J5551" s="6">
        <v>44581.624027777798</v>
      </c>
      <c r="K5551" s="6">
        <v>44581.624027777798</v>
      </c>
      <c r="L5551" s="10">
        <f t="shared" si="432"/>
        <v>0</v>
      </c>
      <c r="M5551" s="9" t="str">
        <f>VLOOKUP(L5551,Ranges!$A$4:$B$15,2,TRUE)</f>
        <v>&lt;0.1</v>
      </c>
      <c r="N5551" s="6">
        <v>44581.624895833302</v>
      </c>
      <c r="O5551" s="6">
        <v>44581.624895833302</v>
      </c>
      <c r="P5551" s="10">
        <f t="shared" si="434"/>
        <v>0</v>
      </c>
      <c r="Q5551" s="9" t="str">
        <f>VLOOKUP(P5551,Ranges!$A$4:$B$15,2,TRUE)</f>
        <v>&lt;0.1</v>
      </c>
      <c r="R5551" s="6">
        <v>44581.6253587963</v>
      </c>
      <c r="S5551" s="4">
        <v>4</v>
      </c>
      <c r="T5551" s="4">
        <v>2</v>
      </c>
      <c r="U5551" s="4">
        <v>0</v>
      </c>
      <c r="V5551" s="4">
        <v>1</v>
      </c>
      <c r="W5551" s="4">
        <v>0</v>
      </c>
      <c r="X5551" s="33">
        <f t="shared" si="433"/>
        <v>1</v>
      </c>
      <c r="Y5551" s="4">
        <v>9</v>
      </c>
    </row>
    <row r="5552" spans="1:25" x14ac:dyDescent="0.3">
      <c r="A5552" s="4">
        <v>119831</v>
      </c>
      <c r="B5552" s="5">
        <v>44581</v>
      </c>
      <c r="C5552" s="4">
        <v>5</v>
      </c>
      <c r="D5552" s="4">
        <v>1</v>
      </c>
      <c r="E5552" s="6">
        <v>44581.625011574099</v>
      </c>
      <c r="F5552" s="6">
        <v>44581.625011574099</v>
      </c>
      <c r="G5552" s="7">
        <f t="shared" si="430"/>
        <v>15</v>
      </c>
      <c r="H5552" s="8">
        <f t="shared" si="431"/>
        <v>0</v>
      </c>
      <c r="I5552" s="9" t="str">
        <f>VLOOKUP(H5552,Ranges!$A$4:$B$15,2,TRUE)</f>
        <v>&lt;0.1</v>
      </c>
      <c r="J5552" s="6">
        <v>44581.6253587963</v>
      </c>
      <c r="K5552" s="6">
        <v>44581.6253587963</v>
      </c>
      <c r="L5552" s="10">
        <f t="shared" si="432"/>
        <v>0</v>
      </c>
      <c r="M5552" s="9" t="str">
        <f>VLOOKUP(L5552,Ranges!$A$4:$B$15,2,TRUE)</f>
        <v>&lt;0.1</v>
      </c>
      <c r="N5552" s="6">
        <v>44581.625891203701</v>
      </c>
      <c r="O5552" s="6">
        <v>44581.625891203701</v>
      </c>
      <c r="P5552" s="10">
        <f t="shared" si="434"/>
        <v>0</v>
      </c>
      <c r="Q5552" s="9" t="str">
        <f>VLOOKUP(P5552,Ranges!$A$4:$B$15,2,TRUE)</f>
        <v>&lt;0.1</v>
      </c>
      <c r="R5552" s="6">
        <v>44581.626354166699</v>
      </c>
      <c r="S5552" s="4">
        <v>2</v>
      </c>
      <c r="T5552" s="4">
        <v>1</v>
      </c>
      <c r="U5552" s="4">
        <v>1</v>
      </c>
      <c r="V5552" s="4">
        <v>0</v>
      </c>
      <c r="W5552" s="4">
        <v>0</v>
      </c>
      <c r="X5552" s="33">
        <f t="shared" si="433"/>
        <v>1</v>
      </c>
      <c r="Y5552" s="4">
        <v>9</v>
      </c>
    </row>
    <row r="5553" spans="1:25" x14ac:dyDescent="0.3">
      <c r="A5553" s="4">
        <v>119832</v>
      </c>
      <c r="B5553" s="5">
        <v>44581</v>
      </c>
      <c r="C5553" s="4">
        <v>5</v>
      </c>
      <c r="D5553" s="4">
        <v>1</v>
      </c>
      <c r="E5553" s="6">
        <v>44581.626736111102</v>
      </c>
      <c r="F5553" s="6">
        <v>44581.626736111102</v>
      </c>
      <c r="G5553" s="7">
        <f t="shared" si="430"/>
        <v>15</v>
      </c>
      <c r="H5553" s="8">
        <f t="shared" si="431"/>
        <v>0</v>
      </c>
      <c r="I5553" s="9" t="str">
        <f>VLOOKUP(H5553,Ranges!$A$4:$B$15,2,TRUE)</f>
        <v>&lt;0.1</v>
      </c>
      <c r="J5553" s="6">
        <v>44581.627824074101</v>
      </c>
      <c r="K5553" s="6">
        <v>44581.627824074101</v>
      </c>
      <c r="L5553" s="10">
        <f t="shared" si="432"/>
        <v>0</v>
      </c>
      <c r="M5553" s="9" t="str">
        <f>VLOOKUP(L5553,Ranges!$A$4:$B$15,2,TRUE)</f>
        <v>&lt;0.1</v>
      </c>
      <c r="N5553" s="6">
        <v>44581.629374999997</v>
      </c>
      <c r="O5553" s="6">
        <v>44581.629374999997</v>
      </c>
      <c r="P5553" s="10">
        <f t="shared" si="434"/>
        <v>0</v>
      </c>
      <c r="Q5553" s="9" t="str">
        <f>VLOOKUP(P5553,Ranges!$A$4:$B$15,2,TRUE)</f>
        <v>&lt;0.1</v>
      </c>
      <c r="R5553" s="6">
        <v>44581.629953703698</v>
      </c>
      <c r="S5553" s="4">
        <v>2</v>
      </c>
      <c r="T5553" s="4">
        <v>1</v>
      </c>
      <c r="U5553" s="4">
        <v>2</v>
      </c>
      <c r="V5553" s="4">
        <v>0</v>
      </c>
      <c r="W5553" s="4">
        <v>0</v>
      </c>
      <c r="X5553" s="33">
        <f t="shared" si="433"/>
        <v>2</v>
      </c>
      <c r="Y5553" s="4">
        <v>8</v>
      </c>
    </row>
    <row r="5554" spans="1:25" x14ac:dyDescent="0.3">
      <c r="A5554" s="4">
        <v>119833</v>
      </c>
      <c r="B5554" s="5">
        <v>44581</v>
      </c>
      <c r="C5554" s="4">
        <v>5</v>
      </c>
      <c r="D5554" s="4">
        <v>1</v>
      </c>
      <c r="E5554" s="6">
        <v>44581.628333333298</v>
      </c>
      <c r="F5554" s="6">
        <v>44581.628333333298</v>
      </c>
      <c r="G5554" s="7">
        <f t="shared" si="430"/>
        <v>15</v>
      </c>
      <c r="H5554" s="8">
        <f t="shared" si="431"/>
        <v>0</v>
      </c>
      <c r="I5554" s="9" t="str">
        <f>VLOOKUP(H5554,Ranges!$A$4:$B$15,2,TRUE)</f>
        <v>&lt;0.1</v>
      </c>
      <c r="J5554" s="6">
        <v>44581.629004629598</v>
      </c>
      <c r="K5554" s="6">
        <v>44581.629374999997</v>
      </c>
      <c r="L5554" s="10">
        <f t="shared" si="432"/>
        <v>0.53333337418735027</v>
      </c>
      <c r="M5554" s="9" t="str">
        <f>VLOOKUP(L5554,Ranges!$A$4:$B$15,2,TRUE)</f>
        <v>0.5-0.99</v>
      </c>
      <c r="N5554" s="6">
        <v>44581.629849537101</v>
      </c>
      <c r="O5554" s="6">
        <v>44581.630219907398</v>
      </c>
      <c r="P5554" s="10">
        <f t="shared" si="434"/>
        <v>0.53333322750404477</v>
      </c>
      <c r="Q5554" s="9" t="str">
        <f>VLOOKUP(P5554,Ranges!$A$4:$B$15,2,TRUE)</f>
        <v>0.5-0.99</v>
      </c>
      <c r="R5554" s="6">
        <v>44581.630682870396</v>
      </c>
      <c r="S5554" s="4">
        <v>4</v>
      </c>
      <c r="T5554" s="4">
        <v>2</v>
      </c>
      <c r="U5554" s="4">
        <v>0</v>
      </c>
      <c r="V5554" s="4">
        <v>1</v>
      </c>
      <c r="W5554" s="4">
        <v>0</v>
      </c>
      <c r="X5554" s="33">
        <f t="shared" si="433"/>
        <v>1</v>
      </c>
      <c r="Y5554" s="4">
        <v>5</v>
      </c>
    </row>
    <row r="5555" spans="1:25" x14ac:dyDescent="0.3">
      <c r="A5555" s="4">
        <v>119834</v>
      </c>
      <c r="B5555" s="5">
        <v>44581</v>
      </c>
      <c r="C5555" s="4">
        <v>5</v>
      </c>
      <c r="D5555" s="4">
        <v>1</v>
      </c>
      <c r="E5555" s="6">
        <v>44581.629976851902</v>
      </c>
      <c r="F5555" s="6">
        <v>44581.629976851902</v>
      </c>
      <c r="G5555" s="7">
        <f t="shared" si="430"/>
        <v>15</v>
      </c>
      <c r="H5555" s="8">
        <f t="shared" si="431"/>
        <v>0</v>
      </c>
      <c r="I5555" s="9" t="str">
        <f>VLOOKUP(H5555,Ranges!$A$4:$B$15,2,TRUE)</f>
        <v>&lt;0.1</v>
      </c>
      <c r="J5555" s="6">
        <v>44581.630983796298</v>
      </c>
      <c r="K5555" s="6">
        <v>44581.630983796298</v>
      </c>
      <c r="L5555" s="10">
        <f t="shared" si="432"/>
        <v>0</v>
      </c>
      <c r="M5555" s="9" t="str">
        <f>VLOOKUP(L5555,Ranges!$A$4:$B$15,2,TRUE)</f>
        <v>&lt;0.1</v>
      </c>
      <c r="N5555" s="6">
        <v>44581.632650462998</v>
      </c>
      <c r="O5555" s="6">
        <v>44581.632650462998</v>
      </c>
      <c r="P5555" s="10">
        <f t="shared" si="434"/>
        <v>0</v>
      </c>
      <c r="Q5555" s="9" t="str">
        <f>VLOOKUP(P5555,Ranges!$A$4:$B$15,2,TRUE)</f>
        <v>&lt;0.1</v>
      </c>
      <c r="R5555" s="6">
        <v>44581.633344907401</v>
      </c>
      <c r="S5555" s="4">
        <v>2</v>
      </c>
      <c r="T5555" s="4">
        <v>2</v>
      </c>
      <c r="U5555" s="4">
        <v>1</v>
      </c>
      <c r="V5555" s="4">
        <v>1</v>
      </c>
      <c r="W5555" s="4">
        <v>1</v>
      </c>
      <c r="X5555" s="33">
        <f t="shared" si="433"/>
        <v>3</v>
      </c>
      <c r="Y5555" s="4">
        <v>9</v>
      </c>
    </row>
    <row r="5556" spans="1:25" x14ac:dyDescent="0.3">
      <c r="A5556" s="4">
        <v>119835</v>
      </c>
      <c r="B5556" s="5">
        <v>44581</v>
      </c>
      <c r="C5556" s="4">
        <v>5</v>
      </c>
      <c r="D5556" s="4">
        <v>1</v>
      </c>
      <c r="E5556" s="6">
        <v>44581.631817129601</v>
      </c>
      <c r="F5556" s="6">
        <v>44581.631817129601</v>
      </c>
      <c r="G5556" s="7">
        <f t="shared" si="430"/>
        <v>15</v>
      </c>
      <c r="H5556" s="8">
        <f t="shared" si="431"/>
        <v>0</v>
      </c>
      <c r="I5556" s="9" t="str">
        <f>VLOOKUP(H5556,Ranges!$A$4:$B$15,2,TRUE)</f>
        <v>&lt;0.1</v>
      </c>
      <c r="J5556" s="6">
        <v>44581.632523148197</v>
      </c>
      <c r="K5556" s="6">
        <v>44581.632650462998</v>
      </c>
      <c r="L5556" s="10">
        <f t="shared" si="432"/>
        <v>0.18333331332542002</v>
      </c>
      <c r="M5556" s="9" t="str">
        <f>VLOOKUP(L5556,Ranges!$A$4:$B$15,2,TRUE)</f>
        <v>0.1-0.49</v>
      </c>
      <c r="N5556" s="6">
        <v>44581.633344907401</v>
      </c>
      <c r="O5556" s="6">
        <v>44581.633472222202</v>
      </c>
      <c r="P5556" s="10">
        <f t="shared" si="434"/>
        <v>0.18333331332542002</v>
      </c>
      <c r="Q5556" s="9" t="str">
        <f>VLOOKUP(P5556,Ranges!$A$4:$B$15,2,TRUE)</f>
        <v>0.1-0.49</v>
      </c>
      <c r="R5556" s="6">
        <v>44581.6339351852</v>
      </c>
      <c r="S5556" s="4">
        <v>1</v>
      </c>
      <c r="T5556" s="4">
        <v>3</v>
      </c>
      <c r="U5556" s="4">
        <v>1</v>
      </c>
      <c r="V5556" s="4">
        <v>0</v>
      </c>
      <c r="W5556" s="4">
        <v>0</v>
      </c>
      <c r="X5556" s="33">
        <f t="shared" si="433"/>
        <v>1</v>
      </c>
      <c r="Y5556" s="4">
        <v>6</v>
      </c>
    </row>
    <row r="5557" spans="1:25" x14ac:dyDescent="0.3">
      <c r="A5557" s="4">
        <v>119836</v>
      </c>
      <c r="B5557" s="5">
        <v>44581</v>
      </c>
      <c r="C5557" s="4">
        <v>5</v>
      </c>
      <c r="D5557" s="4">
        <v>1</v>
      </c>
      <c r="E5557" s="6">
        <v>44581.633506944498</v>
      </c>
      <c r="F5557" s="6">
        <v>44581.633506944498</v>
      </c>
      <c r="G5557" s="7">
        <f t="shared" si="430"/>
        <v>15</v>
      </c>
      <c r="H5557" s="8">
        <f t="shared" si="431"/>
        <v>0</v>
      </c>
      <c r="I5557" s="9" t="str">
        <f>VLOOKUP(H5557,Ranges!$A$4:$B$15,2,TRUE)</f>
        <v>&lt;0.1</v>
      </c>
      <c r="J5557" s="6">
        <v>44581.634178240798</v>
      </c>
      <c r="K5557" s="6">
        <v>44581.634178240798</v>
      </c>
      <c r="L5557" s="10">
        <f t="shared" si="432"/>
        <v>0</v>
      </c>
      <c r="M5557" s="9" t="str">
        <f>VLOOKUP(L5557,Ranges!$A$4:$B$15,2,TRUE)</f>
        <v>&lt;0.1</v>
      </c>
      <c r="N5557" s="6">
        <v>44581.634942129604</v>
      </c>
      <c r="O5557" s="6">
        <v>44581.634942129604</v>
      </c>
      <c r="P5557" s="10">
        <f t="shared" si="434"/>
        <v>0</v>
      </c>
      <c r="Q5557" s="9" t="str">
        <f>VLOOKUP(P5557,Ranges!$A$4:$B$15,2,TRUE)</f>
        <v>&lt;0.1</v>
      </c>
      <c r="R5557" s="6">
        <v>44581.635405092602</v>
      </c>
      <c r="S5557" s="4">
        <v>4</v>
      </c>
      <c r="T5557" s="4">
        <v>3</v>
      </c>
      <c r="U5557" s="4">
        <v>0</v>
      </c>
      <c r="V5557" s="4">
        <v>0</v>
      </c>
      <c r="W5557" s="4">
        <v>1</v>
      </c>
      <c r="X5557" s="33">
        <f t="shared" si="433"/>
        <v>1</v>
      </c>
      <c r="Y5557" s="4">
        <v>8</v>
      </c>
    </row>
    <row r="5558" spans="1:25" x14ac:dyDescent="0.3">
      <c r="A5558" s="4">
        <v>119837</v>
      </c>
      <c r="B5558" s="5">
        <v>44581</v>
      </c>
      <c r="C5558" s="4">
        <v>5</v>
      </c>
      <c r="D5558" s="4">
        <v>1</v>
      </c>
      <c r="E5558" s="6">
        <v>44581.6352430556</v>
      </c>
      <c r="F5558" s="6">
        <v>44581.6352430556</v>
      </c>
      <c r="G5558" s="7">
        <f t="shared" si="430"/>
        <v>15</v>
      </c>
      <c r="H5558" s="8">
        <f t="shared" si="431"/>
        <v>0</v>
      </c>
      <c r="I5558" s="9" t="str">
        <f>VLOOKUP(H5558,Ranges!$A$4:$B$15,2,TRUE)</f>
        <v>&lt;0.1</v>
      </c>
      <c r="J5558" s="6">
        <v>44581.635983796303</v>
      </c>
      <c r="K5558" s="6">
        <v>44581.635983796303</v>
      </c>
      <c r="L5558" s="10">
        <f t="shared" si="432"/>
        <v>0</v>
      </c>
      <c r="M5558" s="9" t="str">
        <f>VLOOKUP(L5558,Ranges!$A$4:$B$15,2,TRUE)</f>
        <v>&lt;0.1</v>
      </c>
      <c r="N5558" s="6">
        <v>44581.636539351901</v>
      </c>
      <c r="O5558" s="6">
        <v>44581.636539351901</v>
      </c>
      <c r="P5558" s="10">
        <f t="shared" si="434"/>
        <v>0</v>
      </c>
      <c r="Q5558" s="9" t="str">
        <f>VLOOKUP(P5558,Ranges!$A$4:$B$15,2,TRUE)</f>
        <v>&lt;0.1</v>
      </c>
      <c r="R5558" s="6">
        <v>44581.637002314797</v>
      </c>
      <c r="S5558" s="4">
        <v>2</v>
      </c>
      <c r="T5558" s="4">
        <v>2</v>
      </c>
      <c r="U5558" s="4">
        <v>0</v>
      </c>
      <c r="V5558" s="4">
        <v>1</v>
      </c>
      <c r="W5558" s="4">
        <v>0</v>
      </c>
      <c r="X5558" s="33">
        <f t="shared" si="433"/>
        <v>1</v>
      </c>
      <c r="Y5558" s="4">
        <v>9</v>
      </c>
    </row>
    <row r="5559" spans="1:25" x14ac:dyDescent="0.3">
      <c r="A5559" s="4">
        <v>119838</v>
      </c>
      <c r="B5559" s="5">
        <v>44581</v>
      </c>
      <c r="C5559" s="4">
        <v>5</v>
      </c>
      <c r="D5559" s="4">
        <v>1</v>
      </c>
      <c r="E5559" s="6">
        <v>44581.636944444399</v>
      </c>
      <c r="F5559" s="6">
        <v>44581.636944444399</v>
      </c>
      <c r="G5559" s="7">
        <f t="shared" si="430"/>
        <v>15</v>
      </c>
      <c r="H5559" s="8">
        <f t="shared" si="431"/>
        <v>0</v>
      </c>
      <c r="I5559" s="9" t="str">
        <f>VLOOKUP(H5559,Ranges!$A$4:$B$15,2,TRUE)</f>
        <v>&lt;0.1</v>
      </c>
      <c r="J5559" s="6">
        <v>44581.637615740699</v>
      </c>
      <c r="K5559" s="6">
        <v>44581.637615740699</v>
      </c>
      <c r="L5559" s="10">
        <f t="shared" si="432"/>
        <v>0</v>
      </c>
      <c r="M5559" s="9" t="str">
        <f>VLOOKUP(L5559,Ranges!$A$4:$B$15,2,TRUE)</f>
        <v>&lt;0.1</v>
      </c>
      <c r="N5559" s="6">
        <v>44581.638564814799</v>
      </c>
      <c r="O5559" s="6">
        <v>44581.638564814799</v>
      </c>
      <c r="P5559" s="10">
        <f t="shared" si="434"/>
        <v>0</v>
      </c>
      <c r="Q5559" s="9" t="str">
        <f>VLOOKUP(P5559,Ranges!$A$4:$B$15,2,TRUE)</f>
        <v>&lt;0.1</v>
      </c>
      <c r="R5559" s="6">
        <v>44581.6391435185</v>
      </c>
      <c r="S5559" s="4">
        <v>5</v>
      </c>
      <c r="T5559" s="4">
        <v>2</v>
      </c>
      <c r="U5559" s="4">
        <v>0</v>
      </c>
      <c r="V5559" s="4">
        <v>2</v>
      </c>
      <c r="W5559" s="4">
        <v>0</v>
      </c>
      <c r="X5559" s="33">
        <f t="shared" si="433"/>
        <v>2</v>
      </c>
      <c r="Y5559" s="4">
        <v>9</v>
      </c>
    </row>
    <row r="5560" spans="1:25" x14ac:dyDescent="0.3">
      <c r="A5560" s="4">
        <v>119839</v>
      </c>
      <c r="B5560" s="5">
        <v>44581</v>
      </c>
      <c r="C5560" s="4">
        <v>5</v>
      </c>
      <c r="D5560" s="4">
        <v>1</v>
      </c>
      <c r="E5560" s="6">
        <v>44581.6387384259</v>
      </c>
      <c r="F5560" s="6">
        <v>44581.6387384259</v>
      </c>
      <c r="G5560" s="7">
        <f t="shared" si="430"/>
        <v>15</v>
      </c>
      <c r="H5560" s="8">
        <f t="shared" si="431"/>
        <v>0</v>
      </c>
      <c r="I5560" s="9" t="str">
        <f>VLOOKUP(H5560,Ranges!$A$4:$B$15,2,TRUE)</f>
        <v>&lt;0.1</v>
      </c>
      <c r="J5560" s="6">
        <v>44581.639374999999</v>
      </c>
      <c r="K5560" s="6">
        <v>44581.639374999999</v>
      </c>
      <c r="L5560" s="10">
        <f t="shared" si="432"/>
        <v>0</v>
      </c>
      <c r="M5560" s="9" t="str">
        <f>VLOOKUP(L5560,Ranges!$A$4:$B$15,2,TRUE)</f>
        <v>&lt;0.1</v>
      </c>
      <c r="N5560" s="6">
        <v>44581.640254629601</v>
      </c>
      <c r="O5560" s="6">
        <v>44581.640254629601</v>
      </c>
      <c r="P5560" s="10">
        <f t="shared" si="434"/>
        <v>0</v>
      </c>
      <c r="Q5560" s="9" t="str">
        <f>VLOOKUP(P5560,Ranges!$A$4:$B$15,2,TRUE)</f>
        <v>&lt;0.1</v>
      </c>
      <c r="R5560" s="6">
        <v>44581.6407175926</v>
      </c>
      <c r="S5560" s="4">
        <v>1</v>
      </c>
      <c r="T5560" s="4">
        <v>1</v>
      </c>
      <c r="U5560" s="4">
        <v>0</v>
      </c>
      <c r="V5560" s="4">
        <v>1</v>
      </c>
      <c r="W5560" s="4">
        <v>0</v>
      </c>
      <c r="X5560" s="33">
        <f t="shared" si="433"/>
        <v>1</v>
      </c>
      <c r="Y5560" s="4">
        <v>8</v>
      </c>
    </row>
    <row r="5561" spans="1:25" x14ac:dyDescent="0.3">
      <c r="A5561" s="4">
        <v>119840</v>
      </c>
      <c r="B5561" s="5">
        <v>44581</v>
      </c>
      <c r="C5561" s="4">
        <v>5</v>
      </c>
      <c r="D5561" s="4">
        <v>1</v>
      </c>
      <c r="E5561" s="6">
        <v>44581.640393518501</v>
      </c>
      <c r="F5561" s="6">
        <v>44581.640393518501</v>
      </c>
      <c r="G5561" s="7">
        <f t="shared" si="430"/>
        <v>15</v>
      </c>
      <c r="H5561" s="8">
        <f t="shared" si="431"/>
        <v>0</v>
      </c>
      <c r="I5561" s="9" t="str">
        <f>VLOOKUP(H5561,Ranges!$A$4:$B$15,2,TRUE)</f>
        <v>&lt;0.1</v>
      </c>
      <c r="J5561" s="6">
        <v>44581.6407175926</v>
      </c>
      <c r="K5561" s="6">
        <v>44581.6407175926</v>
      </c>
      <c r="L5561" s="10">
        <f t="shared" si="432"/>
        <v>0</v>
      </c>
      <c r="M5561" s="9" t="str">
        <f>VLOOKUP(L5561,Ranges!$A$4:$B$15,2,TRUE)</f>
        <v>&lt;0.1</v>
      </c>
      <c r="N5561" s="6">
        <v>44581.641423611101</v>
      </c>
      <c r="O5561" s="6">
        <v>44581.641423611101</v>
      </c>
      <c r="P5561" s="10">
        <f t="shared" si="434"/>
        <v>0</v>
      </c>
      <c r="Q5561" s="9" t="str">
        <f>VLOOKUP(P5561,Ranges!$A$4:$B$15,2,TRUE)</f>
        <v>&lt;0.1</v>
      </c>
      <c r="R5561" s="6">
        <v>44581.6418865741</v>
      </c>
      <c r="S5561" s="4">
        <v>2</v>
      </c>
      <c r="T5561" s="4">
        <v>1</v>
      </c>
      <c r="U5561" s="4">
        <v>1</v>
      </c>
      <c r="V5561" s="4">
        <v>0</v>
      </c>
      <c r="W5561" s="4">
        <v>0</v>
      </c>
      <c r="X5561" s="33">
        <f t="shared" si="433"/>
        <v>1</v>
      </c>
      <c r="Y5561" s="4">
        <v>9</v>
      </c>
    </row>
    <row r="5562" spans="1:25" x14ac:dyDescent="0.3">
      <c r="A5562" s="4">
        <v>119841</v>
      </c>
      <c r="B5562" s="5">
        <v>44581</v>
      </c>
      <c r="C5562" s="4">
        <v>5</v>
      </c>
      <c r="D5562" s="4">
        <v>1</v>
      </c>
      <c r="E5562" s="6">
        <v>44581.642256944397</v>
      </c>
      <c r="F5562" s="6">
        <v>44581.642256944397</v>
      </c>
      <c r="G5562" s="7">
        <f t="shared" si="430"/>
        <v>15</v>
      </c>
      <c r="H5562" s="8">
        <f t="shared" si="431"/>
        <v>0</v>
      </c>
      <c r="I5562" s="9" t="str">
        <f>VLOOKUP(H5562,Ranges!$A$4:$B$15,2,TRUE)</f>
        <v>&lt;0.1</v>
      </c>
      <c r="J5562" s="6">
        <v>44581.642986111103</v>
      </c>
      <c r="K5562" s="6">
        <v>44581.642986111103</v>
      </c>
      <c r="L5562" s="10">
        <f t="shared" si="432"/>
        <v>0</v>
      </c>
      <c r="M5562" s="9" t="str">
        <f>VLOOKUP(L5562,Ranges!$A$4:$B$15,2,TRUE)</f>
        <v>&lt;0.1</v>
      </c>
      <c r="N5562" s="6">
        <v>44581.643645833297</v>
      </c>
      <c r="O5562" s="6">
        <v>44581.643645833297</v>
      </c>
      <c r="P5562" s="10">
        <f t="shared" si="434"/>
        <v>0</v>
      </c>
      <c r="Q5562" s="9" t="str">
        <f>VLOOKUP(P5562,Ranges!$A$4:$B$15,2,TRUE)</f>
        <v>&lt;0.1</v>
      </c>
      <c r="R5562" s="6">
        <v>44581.644108796303</v>
      </c>
      <c r="S5562" s="4">
        <v>1</v>
      </c>
      <c r="T5562" s="4">
        <v>1</v>
      </c>
      <c r="U5562" s="4">
        <v>0</v>
      </c>
      <c r="V5562" s="4">
        <v>0</v>
      </c>
      <c r="W5562" s="4">
        <v>1</v>
      </c>
      <c r="X5562" s="33">
        <f t="shared" si="433"/>
        <v>1</v>
      </c>
      <c r="Y5562" s="4">
        <v>8</v>
      </c>
    </row>
    <row r="5563" spans="1:25" x14ac:dyDescent="0.3">
      <c r="A5563" s="4">
        <v>119842</v>
      </c>
      <c r="B5563" s="5">
        <v>44581</v>
      </c>
      <c r="C5563" s="4">
        <v>5</v>
      </c>
      <c r="D5563" s="4">
        <v>1</v>
      </c>
      <c r="E5563" s="6">
        <v>44581.643969907404</v>
      </c>
      <c r="F5563" s="6">
        <v>44581.643969907404</v>
      </c>
      <c r="G5563" s="7">
        <f t="shared" si="430"/>
        <v>15</v>
      </c>
      <c r="H5563" s="8">
        <f t="shared" si="431"/>
        <v>0</v>
      </c>
      <c r="I5563" s="9" t="str">
        <f>VLOOKUP(H5563,Ranges!$A$4:$B$15,2,TRUE)</f>
        <v>&lt;0.1</v>
      </c>
      <c r="J5563" s="6">
        <v>44581.644270833298</v>
      </c>
      <c r="K5563" s="6">
        <v>44581.644270833298</v>
      </c>
      <c r="L5563" s="10">
        <f t="shared" si="432"/>
        <v>0</v>
      </c>
      <c r="M5563" s="9" t="str">
        <f>VLOOKUP(L5563,Ranges!$A$4:$B$15,2,TRUE)</f>
        <v>&lt;0.1</v>
      </c>
      <c r="N5563" s="6">
        <v>44581.644872685203</v>
      </c>
      <c r="O5563" s="6">
        <v>44581.644872685203</v>
      </c>
      <c r="P5563" s="10">
        <f t="shared" si="434"/>
        <v>0</v>
      </c>
      <c r="Q5563" s="9" t="str">
        <f>VLOOKUP(P5563,Ranges!$A$4:$B$15,2,TRUE)</f>
        <v>&lt;0.1</v>
      </c>
      <c r="R5563" s="6">
        <v>44581.645335648202</v>
      </c>
      <c r="S5563" s="4">
        <v>1</v>
      </c>
      <c r="T5563" s="4">
        <v>3</v>
      </c>
      <c r="U5563" s="4">
        <v>1</v>
      </c>
      <c r="V5563" s="4">
        <v>0</v>
      </c>
      <c r="W5563" s="4">
        <v>0</v>
      </c>
      <c r="X5563" s="33">
        <f t="shared" si="433"/>
        <v>1</v>
      </c>
      <c r="Y5563" s="4">
        <v>9</v>
      </c>
    </row>
    <row r="5564" spans="1:25" x14ac:dyDescent="0.3">
      <c r="A5564" s="4">
        <v>119843</v>
      </c>
      <c r="B5564" s="5">
        <v>44581</v>
      </c>
      <c r="C5564" s="4">
        <v>5</v>
      </c>
      <c r="D5564" s="4">
        <v>1</v>
      </c>
      <c r="E5564" s="6">
        <v>44581.645636574103</v>
      </c>
      <c r="F5564" s="6">
        <v>44581.645636574103</v>
      </c>
      <c r="G5564" s="7">
        <f t="shared" si="430"/>
        <v>15</v>
      </c>
      <c r="H5564" s="8">
        <f t="shared" si="431"/>
        <v>0</v>
      </c>
      <c r="I5564" s="9" t="str">
        <f>VLOOKUP(H5564,Ranges!$A$4:$B$15,2,TRUE)</f>
        <v>&lt;0.1</v>
      </c>
      <c r="J5564" s="6">
        <v>44581.646377314799</v>
      </c>
      <c r="K5564" s="6">
        <v>44581.646377314799</v>
      </c>
      <c r="L5564" s="10">
        <f t="shared" si="432"/>
        <v>0</v>
      </c>
      <c r="M5564" s="9" t="str">
        <f>VLOOKUP(L5564,Ranges!$A$4:$B$15,2,TRUE)</f>
        <v>&lt;0.1</v>
      </c>
      <c r="N5564" s="6">
        <v>44581.6472685185</v>
      </c>
      <c r="O5564" s="6">
        <v>44581.6472685185</v>
      </c>
      <c r="P5564" s="10">
        <f t="shared" si="434"/>
        <v>0</v>
      </c>
      <c r="Q5564" s="9" t="str">
        <f>VLOOKUP(P5564,Ranges!$A$4:$B$15,2,TRUE)</f>
        <v>&lt;0.1</v>
      </c>
      <c r="R5564" s="6">
        <v>44581.647731481498</v>
      </c>
      <c r="S5564" s="4">
        <v>2</v>
      </c>
      <c r="T5564" s="4">
        <v>1</v>
      </c>
      <c r="U5564" s="4">
        <v>1</v>
      </c>
      <c r="V5564" s="4">
        <v>0</v>
      </c>
      <c r="W5564" s="4">
        <v>0</v>
      </c>
      <c r="X5564" s="33">
        <f t="shared" si="433"/>
        <v>1</v>
      </c>
      <c r="Y5564" s="4">
        <v>8</v>
      </c>
    </row>
    <row r="5565" spans="1:25" x14ac:dyDescent="0.3">
      <c r="A5565" s="4">
        <v>119844</v>
      </c>
      <c r="B5565" s="5">
        <v>44581</v>
      </c>
      <c r="C5565" s="4">
        <v>5</v>
      </c>
      <c r="D5565" s="4">
        <v>1</v>
      </c>
      <c r="E5565" s="6">
        <v>44581.647280092599</v>
      </c>
      <c r="F5565" s="6">
        <v>44581.647280092599</v>
      </c>
      <c r="G5565" s="7">
        <f t="shared" si="430"/>
        <v>15</v>
      </c>
      <c r="H5565" s="8">
        <f t="shared" si="431"/>
        <v>0</v>
      </c>
      <c r="I5565" s="9" t="str">
        <f>VLOOKUP(H5565,Ranges!$A$4:$B$15,2,TRUE)</f>
        <v>&lt;0.1</v>
      </c>
      <c r="J5565" s="6">
        <v>44581.648009259297</v>
      </c>
      <c r="K5565" s="6">
        <v>44581.648009259297</v>
      </c>
      <c r="L5565" s="10">
        <f t="shared" si="432"/>
        <v>0</v>
      </c>
      <c r="M5565" s="9" t="str">
        <f>VLOOKUP(L5565,Ranges!$A$4:$B$15,2,TRUE)</f>
        <v>&lt;0.1</v>
      </c>
      <c r="N5565" s="6">
        <v>44581.6487037037</v>
      </c>
      <c r="O5565" s="6">
        <v>44581.6487037037</v>
      </c>
      <c r="P5565" s="10">
        <f t="shared" si="434"/>
        <v>0</v>
      </c>
      <c r="Q5565" s="9" t="str">
        <f>VLOOKUP(P5565,Ranges!$A$4:$B$15,2,TRUE)</f>
        <v>&lt;0.1</v>
      </c>
      <c r="R5565" s="6">
        <v>44581.649166666699</v>
      </c>
      <c r="S5565" s="4">
        <v>2</v>
      </c>
      <c r="T5565" s="4">
        <v>1</v>
      </c>
      <c r="U5565" s="4">
        <v>0</v>
      </c>
      <c r="V5565" s="4">
        <v>1</v>
      </c>
      <c r="W5565" s="4">
        <v>0</v>
      </c>
      <c r="X5565" s="33">
        <f t="shared" si="433"/>
        <v>1</v>
      </c>
      <c r="Y5565" s="4">
        <v>9</v>
      </c>
    </row>
    <row r="5566" spans="1:25" x14ac:dyDescent="0.3">
      <c r="A5566" s="4">
        <v>119845</v>
      </c>
      <c r="B5566" s="5">
        <v>44581</v>
      </c>
      <c r="C5566" s="4">
        <v>5</v>
      </c>
      <c r="D5566" s="4">
        <v>1</v>
      </c>
      <c r="E5566" s="6">
        <v>44581.648900462998</v>
      </c>
      <c r="F5566" s="6">
        <v>44581.648900462998</v>
      </c>
      <c r="G5566" s="7">
        <f t="shared" si="430"/>
        <v>15</v>
      </c>
      <c r="H5566" s="8">
        <f t="shared" si="431"/>
        <v>0</v>
      </c>
      <c r="I5566" s="9" t="str">
        <f>VLOOKUP(H5566,Ranges!$A$4:$B$15,2,TRUE)</f>
        <v>&lt;0.1</v>
      </c>
      <c r="J5566" s="6">
        <v>44581.649849537003</v>
      </c>
      <c r="K5566" s="6">
        <v>44581.649849537003</v>
      </c>
      <c r="L5566" s="10">
        <f t="shared" si="432"/>
        <v>0</v>
      </c>
      <c r="M5566" s="9" t="str">
        <f>VLOOKUP(L5566,Ranges!$A$4:$B$15,2,TRUE)</f>
        <v>&lt;0.1</v>
      </c>
      <c r="N5566" s="6">
        <v>44581.651122685202</v>
      </c>
      <c r="O5566" s="6">
        <v>44581.651122685202</v>
      </c>
      <c r="P5566" s="10">
        <f t="shared" si="434"/>
        <v>0</v>
      </c>
      <c r="Q5566" s="9" t="str">
        <f>VLOOKUP(P5566,Ranges!$A$4:$B$15,2,TRUE)</f>
        <v>&lt;0.1</v>
      </c>
      <c r="R5566" s="6">
        <v>44581.651701388902</v>
      </c>
      <c r="S5566" s="4">
        <v>2</v>
      </c>
      <c r="T5566" s="4">
        <v>1</v>
      </c>
      <c r="U5566" s="4">
        <v>0</v>
      </c>
      <c r="V5566" s="4">
        <v>0</v>
      </c>
      <c r="W5566" s="4">
        <v>2</v>
      </c>
      <c r="X5566" s="33">
        <f t="shared" si="433"/>
        <v>2</v>
      </c>
      <c r="Y5566" s="4">
        <v>8</v>
      </c>
    </row>
    <row r="5567" spans="1:25" x14ac:dyDescent="0.3">
      <c r="A5567" s="4">
        <v>119846</v>
      </c>
      <c r="B5567" s="5">
        <v>44581</v>
      </c>
      <c r="C5567" s="4">
        <v>5</v>
      </c>
      <c r="D5567" s="4">
        <v>1</v>
      </c>
      <c r="E5567" s="6">
        <v>44581.650763888902</v>
      </c>
      <c r="F5567" s="6">
        <v>44581.650763888902</v>
      </c>
      <c r="G5567" s="7">
        <f t="shared" si="430"/>
        <v>15</v>
      </c>
      <c r="H5567" s="8">
        <f t="shared" si="431"/>
        <v>0</v>
      </c>
      <c r="I5567" s="9" t="str">
        <f>VLOOKUP(H5567,Ranges!$A$4:$B$15,2,TRUE)</f>
        <v>&lt;0.1</v>
      </c>
      <c r="J5567" s="6">
        <v>44581.651481481502</v>
      </c>
      <c r="K5567" s="6">
        <v>44581.651481481502</v>
      </c>
      <c r="L5567" s="10">
        <f t="shared" si="432"/>
        <v>0</v>
      </c>
      <c r="M5567" s="9" t="str">
        <f>VLOOKUP(L5567,Ranges!$A$4:$B$15,2,TRUE)</f>
        <v>&lt;0.1</v>
      </c>
      <c r="N5567" s="6">
        <v>44581.652083333298</v>
      </c>
      <c r="O5567" s="6">
        <v>44581.652083333298</v>
      </c>
      <c r="P5567" s="10">
        <f t="shared" si="434"/>
        <v>0</v>
      </c>
      <c r="Q5567" s="9" t="str">
        <f>VLOOKUP(P5567,Ranges!$A$4:$B$15,2,TRUE)</f>
        <v>&lt;0.1</v>
      </c>
      <c r="R5567" s="6">
        <v>44581.652546296304</v>
      </c>
      <c r="S5567" s="4">
        <v>6</v>
      </c>
      <c r="T5567" s="4">
        <v>2</v>
      </c>
      <c r="U5567" s="4">
        <v>0</v>
      </c>
      <c r="V5567" s="4">
        <v>1</v>
      </c>
      <c r="W5567" s="4">
        <v>0</v>
      </c>
      <c r="X5567" s="33">
        <f t="shared" si="433"/>
        <v>1</v>
      </c>
      <c r="Y5567" s="4">
        <v>8</v>
      </c>
    </row>
    <row r="5568" spans="1:25" x14ac:dyDescent="0.3">
      <c r="A5568" s="4">
        <v>119847</v>
      </c>
      <c r="B5568" s="5">
        <v>44581</v>
      </c>
      <c r="C5568" s="4">
        <v>5</v>
      </c>
      <c r="D5568" s="4">
        <v>1</v>
      </c>
      <c r="E5568" s="6">
        <v>44581.652592592603</v>
      </c>
      <c r="F5568" s="6">
        <v>44581.652592592603</v>
      </c>
      <c r="G5568" s="7">
        <f t="shared" si="430"/>
        <v>15</v>
      </c>
      <c r="H5568" s="8">
        <f t="shared" si="431"/>
        <v>0</v>
      </c>
      <c r="I5568" s="9" t="str">
        <f>VLOOKUP(H5568,Ranges!$A$4:$B$15,2,TRUE)</f>
        <v>&lt;0.1</v>
      </c>
      <c r="J5568" s="6">
        <v>44581.652939814798</v>
      </c>
      <c r="K5568" s="6">
        <v>44581.652939814798</v>
      </c>
      <c r="L5568" s="10">
        <f t="shared" si="432"/>
        <v>0</v>
      </c>
      <c r="M5568" s="9" t="str">
        <f>VLOOKUP(L5568,Ranges!$A$4:$B$15,2,TRUE)</f>
        <v>&lt;0.1</v>
      </c>
      <c r="N5568" s="6">
        <v>44581.653518518498</v>
      </c>
      <c r="O5568" s="6">
        <v>44581.653518518498</v>
      </c>
      <c r="P5568" s="10">
        <f t="shared" si="434"/>
        <v>0</v>
      </c>
      <c r="Q5568" s="9" t="str">
        <f>VLOOKUP(P5568,Ranges!$A$4:$B$15,2,TRUE)</f>
        <v>&lt;0.1</v>
      </c>
      <c r="R5568" s="6">
        <v>44581.653981481497</v>
      </c>
      <c r="S5568" s="4">
        <v>1</v>
      </c>
      <c r="T5568" s="4">
        <v>2</v>
      </c>
      <c r="U5568" s="4">
        <v>0</v>
      </c>
      <c r="V5568" s="4">
        <v>0</v>
      </c>
      <c r="W5568" s="4">
        <v>1</v>
      </c>
      <c r="X5568" s="33">
        <f t="shared" si="433"/>
        <v>1</v>
      </c>
      <c r="Y5568" s="4">
        <v>9</v>
      </c>
    </row>
    <row r="5569" spans="1:25" x14ac:dyDescent="0.3">
      <c r="A5569" s="4">
        <v>119848</v>
      </c>
      <c r="B5569" s="5">
        <v>44581</v>
      </c>
      <c r="C5569" s="4">
        <v>5</v>
      </c>
      <c r="D5569" s="4">
        <v>1</v>
      </c>
      <c r="E5569" s="6">
        <v>44581.654386574097</v>
      </c>
      <c r="F5569" s="6">
        <v>44581.654386574097</v>
      </c>
      <c r="G5569" s="7">
        <f t="shared" si="430"/>
        <v>15</v>
      </c>
      <c r="H5569" s="8">
        <f t="shared" si="431"/>
        <v>0</v>
      </c>
      <c r="I5569" s="9" t="str">
        <f>VLOOKUP(H5569,Ranges!$A$4:$B$15,2,TRUE)</f>
        <v>&lt;0.1</v>
      </c>
      <c r="J5569" s="6">
        <v>44581.654687499999</v>
      </c>
      <c r="K5569" s="6">
        <v>44581.654687499999</v>
      </c>
      <c r="L5569" s="10">
        <f t="shared" si="432"/>
        <v>0</v>
      </c>
      <c r="M5569" s="9" t="str">
        <f>VLOOKUP(L5569,Ranges!$A$4:$B$15,2,TRUE)</f>
        <v>&lt;0.1</v>
      </c>
      <c r="N5569" s="6">
        <v>44581.655358796299</v>
      </c>
      <c r="O5569" s="6">
        <v>44581.655358796299</v>
      </c>
      <c r="P5569" s="10">
        <f t="shared" si="434"/>
        <v>0</v>
      </c>
      <c r="Q5569" s="9" t="str">
        <f>VLOOKUP(P5569,Ranges!$A$4:$B$15,2,TRUE)</f>
        <v>&lt;0.1</v>
      </c>
      <c r="R5569" s="6">
        <v>44581.655821759203</v>
      </c>
      <c r="S5569" s="4">
        <v>3</v>
      </c>
      <c r="T5569" s="4">
        <v>2</v>
      </c>
      <c r="U5569" s="4">
        <v>1</v>
      </c>
      <c r="V5569" s="4">
        <v>0</v>
      </c>
      <c r="W5569" s="4">
        <v>0</v>
      </c>
      <c r="X5569" s="33">
        <f t="shared" si="433"/>
        <v>1</v>
      </c>
      <c r="Y5569" s="4">
        <v>8</v>
      </c>
    </row>
    <row r="5570" spans="1:25" x14ac:dyDescent="0.3">
      <c r="A5570" s="4">
        <v>119849</v>
      </c>
      <c r="B5570" s="5">
        <v>44581</v>
      </c>
      <c r="C5570" s="4">
        <v>5</v>
      </c>
      <c r="D5570" s="4">
        <v>1</v>
      </c>
      <c r="E5570" s="6">
        <v>44581.6561574074</v>
      </c>
      <c r="F5570" s="6">
        <v>44581.6561574074</v>
      </c>
      <c r="G5570" s="7">
        <f t="shared" si="430"/>
        <v>15</v>
      </c>
      <c r="H5570" s="8">
        <f t="shared" si="431"/>
        <v>0</v>
      </c>
      <c r="I5570" s="9" t="str">
        <f>VLOOKUP(H5570,Ranges!$A$4:$B$15,2,TRUE)</f>
        <v>&lt;0.1</v>
      </c>
      <c r="J5570" s="6">
        <v>44581.656527777799</v>
      </c>
      <c r="K5570" s="6">
        <v>44581.656527777799</v>
      </c>
      <c r="L5570" s="10">
        <f t="shared" si="432"/>
        <v>0</v>
      </c>
      <c r="M5570" s="9" t="str">
        <f>VLOOKUP(L5570,Ranges!$A$4:$B$15,2,TRUE)</f>
        <v>&lt;0.1</v>
      </c>
      <c r="N5570" s="6">
        <v>44581.657175925902</v>
      </c>
      <c r="O5570" s="6">
        <v>44581.657175925902</v>
      </c>
      <c r="P5570" s="10">
        <f t="shared" si="434"/>
        <v>0</v>
      </c>
      <c r="Q5570" s="9" t="str">
        <f>VLOOKUP(P5570,Ranges!$A$4:$B$15,2,TRUE)</f>
        <v>&lt;0.1</v>
      </c>
      <c r="R5570" s="6">
        <v>44581.657638888901</v>
      </c>
      <c r="S5570" s="4">
        <v>4</v>
      </c>
      <c r="T5570" s="4">
        <v>1</v>
      </c>
      <c r="U5570" s="4">
        <v>0</v>
      </c>
      <c r="V5570" s="4">
        <v>1</v>
      </c>
      <c r="W5570" s="4">
        <v>0</v>
      </c>
      <c r="X5570" s="33">
        <f t="shared" si="433"/>
        <v>1</v>
      </c>
      <c r="Y5570" s="4">
        <v>8</v>
      </c>
    </row>
    <row r="5571" spans="1:25" x14ac:dyDescent="0.3">
      <c r="A5571" s="4">
        <v>119850</v>
      </c>
      <c r="B5571" s="5">
        <v>44581</v>
      </c>
      <c r="C5571" s="4">
        <v>5</v>
      </c>
      <c r="D5571" s="4">
        <v>1</v>
      </c>
      <c r="E5571" s="6">
        <v>44581.657893518503</v>
      </c>
      <c r="F5571" s="6">
        <v>44581.657893518503</v>
      </c>
      <c r="G5571" s="7">
        <f t="shared" si="430"/>
        <v>15</v>
      </c>
      <c r="H5571" s="8">
        <f t="shared" si="431"/>
        <v>0</v>
      </c>
      <c r="I5571" s="9" t="str">
        <f>VLOOKUP(H5571,Ranges!$A$4:$B$15,2,TRUE)</f>
        <v>&lt;0.1</v>
      </c>
      <c r="J5571" s="6">
        <v>44581.658564814803</v>
      </c>
      <c r="K5571" s="6">
        <v>44581.658564814803</v>
      </c>
      <c r="L5571" s="10">
        <f t="shared" si="432"/>
        <v>0</v>
      </c>
      <c r="M5571" s="9" t="str">
        <f>VLOOKUP(L5571,Ranges!$A$4:$B$15,2,TRUE)</f>
        <v>&lt;0.1</v>
      </c>
      <c r="N5571" s="6">
        <v>44581.659178240698</v>
      </c>
      <c r="O5571" s="6">
        <v>44581.659178240698</v>
      </c>
      <c r="P5571" s="10">
        <f t="shared" si="434"/>
        <v>0</v>
      </c>
      <c r="Q5571" s="9" t="str">
        <f>VLOOKUP(P5571,Ranges!$A$4:$B$15,2,TRUE)</f>
        <v>&lt;0.1</v>
      </c>
      <c r="R5571" s="6">
        <v>44581.659641203703</v>
      </c>
      <c r="S5571" s="4">
        <v>6</v>
      </c>
      <c r="T5571" s="4">
        <v>1</v>
      </c>
      <c r="U5571" s="4">
        <v>0</v>
      </c>
      <c r="V5571" s="4">
        <v>0</v>
      </c>
      <c r="W5571" s="4">
        <v>1</v>
      </c>
      <c r="X5571" s="33">
        <f t="shared" si="433"/>
        <v>1</v>
      </c>
      <c r="Y5571" s="4">
        <v>8</v>
      </c>
    </row>
    <row r="5572" spans="1:25" x14ac:dyDescent="0.3">
      <c r="A5572" s="4">
        <v>119851</v>
      </c>
      <c r="B5572" s="5">
        <v>44581</v>
      </c>
      <c r="C5572" s="4">
        <v>5</v>
      </c>
      <c r="D5572" s="4">
        <v>1</v>
      </c>
      <c r="E5572" s="6">
        <v>44581.659606481502</v>
      </c>
      <c r="F5572" s="6">
        <v>44581.659606481502</v>
      </c>
      <c r="G5572" s="7">
        <f t="shared" si="430"/>
        <v>15</v>
      </c>
      <c r="H5572" s="8">
        <f t="shared" si="431"/>
        <v>0</v>
      </c>
      <c r="I5572" s="9" t="str">
        <f>VLOOKUP(H5572,Ranges!$A$4:$B$15,2,TRUE)</f>
        <v>&lt;0.1</v>
      </c>
      <c r="J5572" s="6">
        <v>44581.661412037</v>
      </c>
      <c r="K5572" s="6">
        <v>44581.661412037</v>
      </c>
      <c r="L5572" s="10">
        <f t="shared" si="432"/>
        <v>0</v>
      </c>
      <c r="M5572" s="9" t="str">
        <f>VLOOKUP(L5572,Ranges!$A$4:$B$15,2,TRUE)</f>
        <v>&lt;0.1</v>
      </c>
      <c r="N5572" s="6">
        <v>44581.6635648148</v>
      </c>
      <c r="O5572" s="6">
        <v>44581.6635648148</v>
      </c>
      <c r="P5572" s="10">
        <f t="shared" si="434"/>
        <v>0</v>
      </c>
      <c r="Q5572" s="9" t="str">
        <f>VLOOKUP(P5572,Ranges!$A$4:$B$15,2,TRUE)</f>
        <v>&lt;0.1</v>
      </c>
      <c r="R5572" s="6">
        <v>44581.664259259298</v>
      </c>
      <c r="S5572" s="4">
        <v>1</v>
      </c>
      <c r="T5572" s="4">
        <v>1</v>
      </c>
      <c r="U5572" s="4">
        <v>1</v>
      </c>
      <c r="V5572" s="4">
        <v>1</v>
      </c>
      <c r="W5572" s="4">
        <v>1</v>
      </c>
      <c r="X5572" s="33">
        <f t="shared" si="433"/>
        <v>3</v>
      </c>
      <c r="Y5572" s="4">
        <v>8</v>
      </c>
    </row>
    <row r="5573" spans="1:25" x14ac:dyDescent="0.3">
      <c r="A5573" s="4">
        <v>119852</v>
      </c>
      <c r="B5573" s="5">
        <v>44581</v>
      </c>
      <c r="C5573" s="4">
        <v>5</v>
      </c>
      <c r="D5573" s="4">
        <v>1</v>
      </c>
      <c r="E5573" s="6">
        <v>44581.661215277803</v>
      </c>
      <c r="F5573" s="6">
        <v>44581.661215277803</v>
      </c>
      <c r="G5573" s="7">
        <f t="shared" si="430"/>
        <v>15</v>
      </c>
      <c r="H5573" s="8">
        <f t="shared" si="431"/>
        <v>0</v>
      </c>
      <c r="I5573" s="9" t="str">
        <f>VLOOKUP(H5573,Ranges!$A$4:$B$15,2,TRUE)</f>
        <v>&lt;0.1</v>
      </c>
      <c r="J5573" s="6">
        <v>44581.662326388898</v>
      </c>
      <c r="K5573" s="6">
        <v>44581.6635648148</v>
      </c>
      <c r="L5573" s="10">
        <f t="shared" si="432"/>
        <v>1.7833332996815443</v>
      </c>
      <c r="M5573" s="9" t="str">
        <f>VLOOKUP(L5573,Ranges!$A$4:$B$15,2,TRUE)</f>
        <v>1-1.9</v>
      </c>
      <c r="N5573" s="6">
        <v>44581.663275462997</v>
      </c>
      <c r="O5573" s="6">
        <v>44581.6645138889</v>
      </c>
      <c r="P5573" s="10">
        <f t="shared" si="434"/>
        <v>1.7833332996815443</v>
      </c>
      <c r="Q5573" s="9" t="str">
        <f>VLOOKUP(P5573,Ranges!$A$4:$B$15,2,TRUE)</f>
        <v>1-1.9</v>
      </c>
      <c r="R5573" s="6">
        <v>44581.665092592601</v>
      </c>
      <c r="S5573" s="4">
        <v>1</v>
      </c>
      <c r="T5573" s="4">
        <v>1</v>
      </c>
      <c r="U5573" s="4">
        <v>2</v>
      </c>
      <c r="V5573" s="4">
        <v>0</v>
      </c>
      <c r="W5573" s="4">
        <v>0</v>
      </c>
      <c r="X5573" s="33">
        <f t="shared" si="433"/>
        <v>2</v>
      </c>
      <c r="Y5573" s="4">
        <v>4</v>
      </c>
    </row>
    <row r="5574" spans="1:25" x14ac:dyDescent="0.3">
      <c r="A5574" s="4">
        <v>119853</v>
      </c>
      <c r="B5574" s="5">
        <v>44581</v>
      </c>
      <c r="C5574" s="4">
        <v>5</v>
      </c>
      <c r="D5574" s="4">
        <v>1</v>
      </c>
      <c r="E5574" s="6">
        <v>44581.663020833301</v>
      </c>
      <c r="F5574" s="6">
        <v>44581.663020833301</v>
      </c>
      <c r="G5574" s="7">
        <f t="shared" si="430"/>
        <v>15</v>
      </c>
      <c r="H5574" s="8">
        <f t="shared" si="431"/>
        <v>0</v>
      </c>
      <c r="I5574" s="9" t="str">
        <f>VLOOKUP(H5574,Ranges!$A$4:$B$15,2,TRUE)</f>
        <v>&lt;0.1</v>
      </c>
      <c r="J5574" s="6">
        <v>44581.6633449074</v>
      </c>
      <c r="K5574" s="6">
        <v>44581.6633449074</v>
      </c>
      <c r="L5574" s="10">
        <f t="shared" si="432"/>
        <v>0</v>
      </c>
      <c r="M5574" s="9" t="str">
        <f>VLOOKUP(L5574,Ranges!$A$4:$B$15,2,TRUE)</f>
        <v>&lt;0.1</v>
      </c>
      <c r="N5574" s="6">
        <v>44581.664236111101</v>
      </c>
      <c r="O5574" s="6">
        <v>44581.665092592601</v>
      </c>
      <c r="P5574" s="10">
        <f t="shared" si="434"/>
        <v>1.2333333597052842</v>
      </c>
      <c r="Q5574" s="9" t="str">
        <f>VLOOKUP(P5574,Ranges!$A$4:$B$15,2,TRUE)</f>
        <v>1-1.9</v>
      </c>
      <c r="R5574" s="6">
        <v>44581.665555555497</v>
      </c>
      <c r="S5574" s="4">
        <v>5</v>
      </c>
      <c r="T5574" s="4">
        <v>2</v>
      </c>
      <c r="U5574" s="4">
        <v>0</v>
      </c>
      <c r="V5574" s="4">
        <v>1</v>
      </c>
      <c r="W5574" s="4">
        <v>0</v>
      </c>
      <c r="X5574" s="33">
        <f t="shared" si="433"/>
        <v>1</v>
      </c>
      <c r="Y5574" s="4">
        <v>4</v>
      </c>
    </row>
    <row r="5575" spans="1:25" x14ac:dyDescent="0.3">
      <c r="A5575" s="4">
        <v>119854</v>
      </c>
      <c r="B5575" s="5">
        <v>44581</v>
      </c>
      <c r="C5575" s="4">
        <v>5</v>
      </c>
      <c r="D5575" s="4">
        <v>1</v>
      </c>
      <c r="E5575" s="6">
        <v>44581.664687500001</v>
      </c>
      <c r="F5575" s="6">
        <v>44581.664687500001</v>
      </c>
      <c r="G5575" s="7">
        <f t="shared" si="430"/>
        <v>15</v>
      </c>
      <c r="H5575" s="8">
        <f t="shared" si="431"/>
        <v>0</v>
      </c>
      <c r="I5575" s="9" t="str">
        <f>VLOOKUP(H5575,Ranges!$A$4:$B$15,2,TRUE)</f>
        <v>&lt;0.1</v>
      </c>
      <c r="J5575" s="6">
        <v>44581.665393518502</v>
      </c>
      <c r="K5575" s="6">
        <v>44581.665393518502</v>
      </c>
      <c r="L5575" s="10">
        <f t="shared" si="432"/>
        <v>0</v>
      </c>
      <c r="M5575" s="9" t="str">
        <f>VLOOKUP(L5575,Ranges!$A$4:$B$15,2,TRUE)</f>
        <v>&lt;0.1</v>
      </c>
      <c r="N5575" s="6">
        <v>44581.666099536997</v>
      </c>
      <c r="O5575" s="6">
        <v>44581.666099536997</v>
      </c>
      <c r="P5575" s="10">
        <f t="shared" si="434"/>
        <v>0</v>
      </c>
      <c r="Q5575" s="9" t="str">
        <f>VLOOKUP(P5575,Ranges!$A$4:$B$15,2,TRUE)</f>
        <v>&lt;0.1</v>
      </c>
      <c r="R5575" s="6">
        <v>44581.666562500002</v>
      </c>
      <c r="S5575" s="4">
        <v>6</v>
      </c>
      <c r="T5575" s="4">
        <v>2</v>
      </c>
      <c r="U5575" s="4">
        <v>0</v>
      </c>
      <c r="V5575" s="4">
        <v>1</v>
      </c>
      <c r="W5575" s="4">
        <v>0</v>
      </c>
      <c r="X5575" s="33">
        <f t="shared" si="433"/>
        <v>1</v>
      </c>
      <c r="Y5575" s="4">
        <v>9</v>
      </c>
    </row>
    <row r="5576" spans="1:25" x14ac:dyDescent="0.3">
      <c r="A5576" s="4">
        <v>119855</v>
      </c>
      <c r="B5576" s="5">
        <v>44581</v>
      </c>
      <c r="C5576" s="4">
        <v>5</v>
      </c>
      <c r="D5576" s="4">
        <v>1</v>
      </c>
      <c r="E5576" s="6">
        <v>44581.666562500002</v>
      </c>
      <c r="F5576" s="6">
        <v>44581.666562500002</v>
      </c>
      <c r="G5576" s="7">
        <f t="shared" si="430"/>
        <v>15</v>
      </c>
      <c r="H5576" s="8">
        <f t="shared" si="431"/>
        <v>0</v>
      </c>
      <c r="I5576" s="9" t="str">
        <f>VLOOKUP(H5576,Ranges!$A$4:$B$15,2,TRUE)</f>
        <v>&lt;0.1</v>
      </c>
      <c r="J5576" s="6">
        <v>44581.666875000003</v>
      </c>
      <c r="K5576" s="6">
        <v>44581.666875000003</v>
      </c>
      <c r="L5576" s="10">
        <f t="shared" si="432"/>
        <v>0</v>
      </c>
      <c r="M5576" s="9" t="str">
        <f>VLOOKUP(L5576,Ranges!$A$4:$B$15,2,TRUE)</f>
        <v>&lt;0.1</v>
      </c>
      <c r="N5576" s="6">
        <v>44581.667534722197</v>
      </c>
      <c r="O5576" s="6">
        <v>44581.667534722197</v>
      </c>
      <c r="P5576" s="10">
        <f t="shared" si="434"/>
        <v>0</v>
      </c>
      <c r="Q5576" s="9" t="str">
        <f>VLOOKUP(P5576,Ranges!$A$4:$B$15,2,TRUE)</f>
        <v>&lt;0.1</v>
      </c>
      <c r="R5576" s="6">
        <v>44581.667997685203</v>
      </c>
      <c r="S5576" s="4">
        <v>6</v>
      </c>
      <c r="T5576" s="4">
        <v>2</v>
      </c>
      <c r="U5576" s="4">
        <v>0</v>
      </c>
      <c r="V5576" s="4">
        <v>0</v>
      </c>
      <c r="W5576" s="4">
        <v>1</v>
      </c>
      <c r="X5576" s="33">
        <f t="shared" si="433"/>
        <v>1</v>
      </c>
      <c r="Y5576" s="4">
        <v>8</v>
      </c>
    </row>
    <row r="5577" spans="1:25" x14ac:dyDescent="0.3">
      <c r="A5577" s="4">
        <v>119856</v>
      </c>
      <c r="B5577" s="5">
        <v>44581</v>
      </c>
      <c r="C5577" s="4">
        <v>5</v>
      </c>
      <c r="D5577" s="4">
        <v>1</v>
      </c>
      <c r="E5577" s="6">
        <v>44581.6667592593</v>
      </c>
      <c r="F5577" s="6">
        <v>44581.6667592593</v>
      </c>
      <c r="G5577" s="7">
        <f t="shared" si="430"/>
        <v>16</v>
      </c>
      <c r="H5577" s="8">
        <f t="shared" si="431"/>
        <v>0</v>
      </c>
      <c r="I5577" s="9" t="str">
        <f>VLOOKUP(H5577,Ranges!$A$4:$B$15,2,TRUE)</f>
        <v>&lt;0.1</v>
      </c>
      <c r="J5577" s="6">
        <v>44581.667048611103</v>
      </c>
      <c r="K5577" s="6">
        <v>44581.667048611103</v>
      </c>
      <c r="L5577" s="10">
        <f t="shared" si="432"/>
        <v>0</v>
      </c>
      <c r="M5577" s="9" t="str">
        <f>VLOOKUP(L5577,Ranges!$A$4:$B$15,2,TRUE)</f>
        <v>&lt;0.1</v>
      </c>
      <c r="N5577" s="6">
        <v>44581.667673611097</v>
      </c>
      <c r="O5577" s="6">
        <v>44581.667673611097</v>
      </c>
      <c r="P5577" s="10">
        <f t="shared" si="434"/>
        <v>0</v>
      </c>
      <c r="Q5577" s="9" t="str">
        <f>VLOOKUP(P5577,Ranges!$A$4:$B$15,2,TRUE)</f>
        <v>&lt;0.1</v>
      </c>
      <c r="R5577" s="6">
        <v>44581.668136574102</v>
      </c>
      <c r="S5577" s="4">
        <v>2</v>
      </c>
      <c r="T5577" s="4">
        <v>1</v>
      </c>
      <c r="U5577" s="4">
        <v>0</v>
      </c>
      <c r="V5577" s="4">
        <v>1</v>
      </c>
      <c r="W5577" s="4">
        <v>0</v>
      </c>
      <c r="X5577" s="33">
        <f t="shared" si="433"/>
        <v>1</v>
      </c>
      <c r="Y5577" s="4">
        <v>9</v>
      </c>
    </row>
    <row r="5578" spans="1:25" x14ac:dyDescent="0.3">
      <c r="A5578" s="4">
        <v>119857</v>
      </c>
      <c r="B5578" s="5">
        <v>44581</v>
      </c>
      <c r="C5578" s="4">
        <v>5</v>
      </c>
      <c r="D5578" s="4">
        <v>1</v>
      </c>
      <c r="E5578" s="6">
        <v>44581.668587963002</v>
      </c>
      <c r="F5578" s="6">
        <v>44581.668587963002</v>
      </c>
      <c r="G5578" s="7">
        <f t="shared" si="430"/>
        <v>16</v>
      </c>
      <c r="H5578" s="8">
        <f t="shared" si="431"/>
        <v>0</v>
      </c>
      <c r="I5578" s="9" t="str">
        <f>VLOOKUP(H5578,Ranges!$A$4:$B$15,2,TRUE)</f>
        <v>&lt;0.1</v>
      </c>
      <c r="J5578" s="6">
        <v>44581.668981481504</v>
      </c>
      <c r="K5578" s="6">
        <v>44581.668981481504</v>
      </c>
      <c r="L5578" s="10">
        <f t="shared" si="432"/>
        <v>0</v>
      </c>
      <c r="M5578" s="9" t="str">
        <f>VLOOKUP(L5578,Ranges!$A$4:$B$15,2,TRUE)</f>
        <v>&lt;0.1</v>
      </c>
      <c r="N5578" s="6">
        <v>44581.669884259303</v>
      </c>
      <c r="O5578" s="6">
        <v>44581.669884259303</v>
      </c>
      <c r="P5578" s="10">
        <f t="shared" si="434"/>
        <v>0</v>
      </c>
      <c r="Q5578" s="9" t="str">
        <f>VLOOKUP(P5578,Ranges!$A$4:$B$15,2,TRUE)</f>
        <v>&lt;0.1</v>
      </c>
      <c r="R5578" s="6">
        <v>44581.6703472222</v>
      </c>
      <c r="S5578" s="4">
        <v>1</v>
      </c>
      <c r="T5578" s="4">
        <v>1</v>
      </c>
      <c r="U5578" s="4">
        <v>0</v>
      </c>
      <c r="V5578" s="4">
        <v>0</v>
      </c>
      <c r="W5578" s="4">
        <v>1</v>
      </c>
      <c r="X5578" s="33">
        <f t="shared" si="433"/>
        <v>1</v>
      </c>
      <c r="Y5578" s="4">
        <v>9</v>
      </c>
    </row>
    <row r="5579" spans="1:25" x14ac:dyDescent="0.3">
      <c r="A5579" s="4">
        <v>119858</v>
      </c>
      <c r="B5579" s="5">
        <v>44581</v>
      </c>
      <c r="C5579" s="4">
        <v>5</v>
      </c>
      <c r="D5579" s="4">
        <v>1</v>
      </c>
      <c r="E5579" s="6">
        <v>44581.6703935185</v>
      </c>
      <c r="F5579" s="6">
        <v>44581.6703935185</v>
      </c>
      <c r="G5579" s="7">
        <f t="shared" si="430"/>
        <v>16</v>
      </c>
      <c r="H5579" s="8">
        <f t="shared" si="431"/>
        <v>0</v>
      </c>
      <c r="I5579" s="9" t="str">
        <f>VLOOKUP(H5579,Ranges!$A$4:$B$15,2,TRUE)</f>
        <v>&lt;0.1</v>
      </c>
      <c r="J5579" s="6">
        <v>44581.671504629601</v>
      </c>
      <c r="K5579" s="6">
        <v>44581.671504629601</v>
      </c>
      <c r="L5579" s="10">
        <f t="shared" si="432"/>
        <v>0</v>
      </c>
      <c r="M5579" s="9" t="str">
        <f>VLOOKUP(L5579,Ranges!$A$4:$B$15,2,TRUE)</f>
        <v>&lt;0.1</v>
      </c>
      <c r="N5579" s="6">
        <v>44581.673287037003</v>
      </c>
      <c r="O5579" s="6">
        <v>44581.673287037003</v>
      </c>
      <c r="P5579" s="10">
        <f t="shared" si="434"/>
        <v>0</v>
      </c>
      <c r="Q5579" s="9" t="str">
        <f>VLOOKUP(P5579,Ranges!$A$4:$B$15,2,TRUE)</f>
        <v>&lt;0.1</v>
      </c>
      <c r="R5579" s="6">
        <v>44581.673865740697</v>
      </c>
      <c r="S5579" s="4">
        <v>1</v>
      </c>
      <c r="T5579" s="4">
        <v>1</v>
      </c>
      <c r="U5579" s="4">
        <v>2</v>
      </c>
      <c r="V5579" s="4">
        <v>0</v>
      </c>
      <c r="W5579" s="4">
        <v>0</v>
      </c>
      <c r="X5579" s="33">
        <f t="shared" si="433"/>
        <v>2</v>
      </c>
      <c r="Y5579" s="4">
        <v>8</v>
      </c>
    </row>
    <row r="5580" spans="1:25" x14ac:dyDescent="0.3">
      <c r="A5580" s="4">
        <v>119859</v>
      </c>
      <c r="B5580" s="5">
        <v>44581</v>
      </c>
      <c r="C5580" s="4">
        <v>5</v>
      </c>
      <c r="D5580" s="4">
        <v>1</v>
      </c>
      <c r="E5580" s="6">
        <v>44581.672222222202</v>
      </c>
      <c r="F5580" s="6">
        <v>44581.672222222202</v>
      </c>
      <c r="G5580" s="7">
        <f t="shared" si="430"/>
        <v>16</v>
      </c>
      <c r="H5580" s="8">
        <f t="shared" si="431"/>
        <v>0</v>
      </c>
      <c r="I5580" s="9" t="str">
        <f>VLOOKUP(H5580,Ranges!$A$4:$B$15,2,TRUE)</f>
        <v>&lt;0.1</v>
      </c>
      <c r="J5580" s="6">
        <v>44581.672511574099</v>
      </c>
      <c r="K5580" s="6">
        <v>44581.673287037003</v>
      </c>
      <c r="L5580" s="10">
        <f t="shared" si="432"/>
        <v>1.1166665819473565</v>
      </c>
      <c r="M5580" s="9" t="str">
        <f>VLOOKUP(L5580,Ranges!$A$4:$B$15,2,TRUE)</f>
        <v>1-1.9</v>
      </c>
      <c r="N5580" s="6">
        <v>44581.673368055497</v>
      </c>
      <c r="O5580" s="6">
        <v>44581.674143518503</v>
      </c>
      <c r="P5580" s="10">
        <f t="shared" si="434"/>
        <v>1.116666728630662</v>
      </c>
      <c r="Q5580" s="9" t="str">
        <f>VLOOKUP(P5580,Ranges!$A$4:$B$15,2,TRUE)</f>
        <v>1-1.9</v>
      </c>
      <c r="R5580" s="6">
        <v>44581.674606481502</v>
      </c>
      <c r="S5580" s="4">
        <v>5</v>
      </c>
      <c r="T5580" s="4">
        <v>2</v>
      </c>
      <c r="U5580" s="4">
        <v>0</v>
      </c>
      <c r="V5580" s="4">
        <v>1</v>
      </c>
      <c r="W5580" s="4">
        <v>0</v>
      </c>
      <c r="X5580" s="33">
        <f t="shared" si="433"/>
        <v>1</v>
      </c>
      <c r="Y5580" s="4">
        <v>5</v>
      </c>
    </row>
    <row r="5581" spans="1:25" x14ac:dyDescent="0.3">
      <c r="A5581" s="4">
        <v>119860</v>
      </c>
      <c r="B5581" s="5">
        <v>44581</v>
      </c>
      <c r="C5581" s="4">
        <v>5</v>
      </c>
      <c r="D5581" s="4">
        <v>1</v>
      </c>
      <c r="E5581" s="6">
        <v>44581.673796296302</v>
      </c>
      <c r="F5581" s="6">
        <v>44581.673796296302</v>
      </c>
      <c r="G5581" s="7">
        <f t="shared" si="430"/>
        <v>16</v>
      </c>
      <c r="H5581" s="8">
        <f t="shared" si="431"/>
        <v>0</v>
      </c>
      <c r="I5581" s="9" t="str">
        <f>VLOOKUP(H5581,Ranges!$A$4:$B$15,2,TRUE)</f>
        <v>&lt;0.1</v>
      </c>
      <c r="J5581" s="6">
        <v>44581.674432870401</v>
      </c>
      <c r="K5581" s="6">
        <v>44581.674432870401</v>
      </c>
      <c r="L5581" s="10">
        <f t="shared" si="432"/>
        <v>0</v>
      </c>
      <c r="M5581" s="9" t="str">
        <f>VLOOKUP(L5581,Ranges!$A$4:$B$15,2,TRUE)</f>
        <v>&lt;0.1</v>
      </c>
      <c r="N5581" s="6">
        <v>44581.675243055499</v>
      </c>
      <c r="O5581" s="6">
        <v>44581.675243055499</v>
      </c>
      <c r="P5581" s="10">
        <f t="shared" si="434"/>
        <v>0</v>
      </c>
      <c r="Q5581" s="9" t="str">
        <f>VLOOKUP(P5581,Ranges!$A$4:$B$15,2,TRUE)</f>
        <v>&lt;0.1</v>
      </c>
      <c r="R5581" s="6">
        <v>44581.675706018497</v>
      </c>
      <c r="S5581" s="4">
        <v>1</v>
      </c>
      <c r="T5581" s="4">
        <v>3</v>
      </c>
      <c r="U5581" s="4">
        <v>0</v>
      </c>
      <c r="V5581" s="4">
        <v>1</v>
      </c>
      <c r="W5581" s="4">
        <v>0</v>
      </c>
      <c r="X5581" s="33">
        <f t="shared" si="433"/>
        <v>1</v>
      </c>
      <c r="Y5581" s="4">
        <v>8</v>
      </c>
    </row>
    <row r="5582" spans="1:25" x14ac:dyDescent="0.3">
      <c r="A5582" s="4">
        <v>119861</v>
      </c>
      <c r="B5582" s="5">
        <v>44581</v>
      </c>
      <c r="C5582" s="4">
        <v>5</v>
      </c>
      <c r="D5582" s="4">
        <v>1</v>
      </c>
      <c r="E5582" s="6">
        <v>44581.675462963001</v>
      </c>
      <c r="F5582" s="6">
        <v>44581.675462963001</v>
      </c>
      <c r="G5582" s="7">
        <f t="shared" si="430"/>
        <v>16</v>
      </c>
      <c r="H5582" s="8">
        <f t="shared" si="431"/>
        <v>0</v>
      </c>
      <c r="I5582" s="9" t="str">
        <f>VLOOKUP(H5582,Ranges!$A$4:$B$15,2,TRUE)</f>
        <v>&lt;0.1</v>
      </c>
      <c r="J5582" s="6">
        <v>44581.676203703697</v>
      </c>
      <c r="K5582" s="6">
        <v>44581.676203703697</v>
      </c>
      <c r="L5582" s="10">
        <f t="shared" si="432"/>
        <v>0</v>
      </c>
      <c r="M5582" s="9" t="str">
        <f>VLOOKUP(L5582,Ranges!$A$4:$B$15,2,TRUE)</f>
        <v>&lt;0.1</v>
      </c>
      <c r="N5582" s="6">
        <v>44581.676979166703</v>
      </c>
      <c r="O5582" s="6">
        <v>44581.676979166703</v>
      </c>
      <c r="P5582" s="10">
        <f t="shared" si="434"/>
        <v>0</v>
      </c>
      <c r="Q5582" s="9" t="str">
        <f>VLOOKUP(P5582,Ranges!$A$4:$B$15,2,TRUE)</f>
        <v>&lt;0.1</v>
      </c>
      <c r="R5582" s="6">
        <v>44581.6774421296</v>
      </c>
      <c r="S5582" s="4">
        <v>1</v>
      </c>
      <c r="T5582" s="4">
        <v>2</v>
      </c>
      <c r="U5582" s="4">
        <v>1</v>
      </c>
      <c r="V5582" s="4">
        <v>0</v>
      </c>
      <c r="W5582" s="4">
        <v>0</v>
      </c>
      <c r="X5582" s="33">
        <f t="shared" si="433"/>
        <v>1</v>
      </c>
      <c r="Y5582" s="4">
        <v>8</v>
      </c>
    </row>
    <row r="5583" spans="1:25" x14ac:dyDescent="0.3">
      <c r="A5583" s="4">
        <v>119862</v>
      </c>
      <c r="B5583" s="5">
        <v>44581</v>
      </c>
      <c r="C5583" s="4">
        <v>5</v>
      </c>
      <c r="D5583" s="4">
        <v>1</v>
      </c>
      <c r="E5583" s="6">
        <v>44581.6772106481</v>
      </c>
      <c r="F5583" s="6">
        <v>44581.6772106481</v>
      </c>
      <c r="G5583" s="7">
        <f t="shared" si="430"/>
        <v>16</v>
      </c>
      <c r="H5583" s="8">
        <f t="shared" si="431"/>
        <v>0</v>
      </c>
      <c r="I5583" s="9" t="str">
        <f>VLOOKUP(H5583,Ranges!$A$4:$B$15,2,TRUE)</f>
        <v>&lt;0.1</v>
      </c>
      <c r="J5583" s="6">
        <v>44581.677511574097</v>
      </c>
      <c r="K5583" s="6">
        <v>44581.677511574097</v>
      </c>
      <c r="L5583" s="10">
        <f t="shared" si="432"/>
        <v>0</v>
      </c>
      <c r="M5583" s="9" t="str">
        <f>VLOOKUP(L5583,Ranges!$A$4:$B$15,2,TRUE)</f>
        <v>&lt;0.1</v>
      </c>
      <c r="N5583" s="6">
        <v>44581.678240740701</v>
      </c>
      <c r="O5583" s="6">
        <v>44581.678240740701</v>
      </c>
      <c r="P5583" s="10">
        <f t="shared" si="434"/>
        <v>0</v>
      </c>
      <c r="Q5583" s="9" t="str">
        <f>VLOOKUP(P5583,Ranges!$A$4:$B$15,2,TRUE)</f>
        <v>&lt;0.1</v>
      </c>
      <c r="R5583" s="6">
        <v>44581.678703703699</v>
      </c>
      <c r="S5583" s="4">
        <v>2</v>
      </c>
      <c r="T5583" s="4">
        <v>2</v>
      </c>
      <c r="U5583" s="4">
        <v>1</v>
      </c>
      <c r="V5583" s="4">
        <v>0</v>
      </c>
      <c r="W5583" s="4">
        <v>0</v>
      </c>
      <c r="X5583" s="33">
        <f t="shared" si="433"/>
        <v>1</v>
      </c>
      <c r="Y5583" s="4">
        <v>8</v>
      </c>
    </row>
    <row r="5584" spans="1:25" x14ac:dyDescent="0.3">
      <c r="A5584" s="4">
        <v>119863</v>
      </c>
      <c r="B5584" s="5">
        <v>44581</v>
      </c>
      <c r="C5584" s="4">
        <v>5</v>
      </c>
      <c r="D5584" s="4">
        <v>1</v>
      </c>
      <c r="E5584" s="6">
        <v>44581.678703703699</v>
      </c>
      <c r="F5584" s="6">
        <v>44581.678703703699</v>
      </c>
      <c r="G5584" s="7">
        <f t="shared" si="430"/>
        <v>16</v>
      </c>
      <c r="H5584" s="8">
        <f t="shared" si="431"/>
        <v>0</v>
      </c>
      <c r="I5584" s="9" t="str">
        <f>VLOOKUP(H5584,Ranges!$A$4:$B$15,2,TRUE)</f>
        <v>&lt;0.1</v>
      </c>
      <c r="J5584" s="6">
        <v>44581.679351851802</v>
      </c>
      <c r="K5584" s="6">
        <v>44581.679351851802</v>
      </c>
      <c r="L5584" s="10">
        <f t="shared" si="432"/>
        <v>0</v>
      </c>
      <c r="M5584" s="9" t="str">
        <f>VLOOKUP(L5584,Ranges!$A$4:$B$15,2,TRUE)</f>
        <v>&lt;0.1</v>
      </c>
      <c r="N5584" s="6">
        <v>44581.6800462963</v>
      </c>
      <c r="O5584" s="6">
        <v>44581.6800462963</v>
      </c>
      <c r="P5584" s="10">
        <f t="shared" si="434"/>
        <v>0</v>
      </c>
      <c r="Q5584" s="9" t="str">
        <f>VLOOKUP(P5584,Ranges!$A$4:$B$15,2,TRUE)</f>
        <v>&lt;0.1</v>
      </c>
      <c r="R5584" s="6">
        <v>44581.680509259197</v>
      </c>
      <c r="S5584" s="4">
        <v>3</v>
      </c>
      <c r="T5584" s="4">
        <v>2</v>
      </c>
      <c r="U5584" s="4">
        <v>0</v>
      </c>
      <c r="V5584" s="4">
        <v>1</v>
      </c>
      <c r="W5584" s="4">
        <v>0</v>
      </c>
      <c r="X5584" s="33">
        <f t="shared" si="433"/>
        <v>1</v>
      </c>
      <c r="Y5584" s="4">
        <v>9</v>
      </c>
    </row>
    <row r="5585" spans="1:25" x14ac:dyDescent="0.3">
      <c r="A5585" s="4">
        <v>119864</v>
      </c>
      <c r="B5585" s="5">
        <v>44581</v>
      </c>
      <c r="C5585" s="4">
        <v>5</v>
      </c>
      <c r="D5585" s="4">
        <v>1</v>
      </c>
      <c r="E5585" s="6">
        <v>44581.680381944403</v>
      </c>
      <c r="F5585" s="6">
        <v>44581.680381944403</v>
      </c>
      <c r="G5585" s="7">
        <f t="shared" si="430"/>
        <v>16</v>
      </c>
      <c r="H5585" s="8">
        <f t="shared" si="431"/>
        <v>0</v>
      </c>
      <c r="I5585" s="9" t="str">
        <f>VLOOKUP(H5585,Ranges!$A$4:$B$15,2,TRUE)</f>
        <v>&lt;0.1</v>
      </c>
      <c r="J5585" s="6">
        <v>44581.680671296301</v>
      </c>
      <c r="K5585" s="6">
        <v>44581.680671296301</v>
      </c>
      <c r="L5585" s="10">
        <f t="shared" si="432"/>
        <v>0</v>
      </c>
      <c r="M5585" s="9" t="str">
        <f>VLOOKUP(L5585,Ranges!$A$4:$B$15,2,TRUE)</f>
        <v>&lt;0.1</v>
      </c>
      <c r="N5585" s="6">
        <v>44581.681331018503</v>
      </c>
      <c r="O5585" s="6">
        <v>44581.681331018503</v>
      </c>
      <c r="P5585" s="10">
        <f t="shared" si="434"/>
        <v>0</v>
      </c>
      <c r="Q5585" s="9" t="str">
        <f>VLOOKUP(P5585,Ranges!$A$4:$B$15,2,TRUE)</f>
        <v>&lt;0.1</v>
      </c>
      <c r="R5585" s="6">
        <v>44581.681793981501</v>
      </c>
      <c r="S5585" s="4">
        <v>5</v>
      </c>
      <c r="T5585" s="4">
        <v>3</v>
      </c>
      <c r="U5585" s="4">
        <v>0</v>
      </c>
      <c r="V5585" s="4">
        <v>1</v>
      </c>
      <c r="W5585" s="4">
        <v>0</v>
      </c>
      <c r="X5585" s="33">
        <f t="shared" si="433"/>
        <v>1</v>
      </c>
      <c r="Y5585" s="4">
        <v>8</v>
      </c>
    </row>
    <row r="5586" spans="1:25" x14ac:dyDescent="0.3">
      <c r="A5586" s="4">
        <v>119865</v>
      </c>
      <c r="B5586" s="5">
        <v>44581</v>
      </c>
      <c r="C5586" s="4">
        <v>5</v>
      </c>
      <c r="D5586" s="4">
        <v>1</v>
      </c>
      <c r="E5586" s="6">
        <v>44581.682141203702</v>
      </c>
      <c r="F5586" s="6">
        <v>44581.682141203702</v>
      </c>
      <c r="G5586" s="7">
        <f t="shared" si="430"/>
        <v>16</v>
      </c>
      <c r="H5586" s="8">
        <f t="shared" si="431"/>
        <v>0</v>
      </c>
      <c r="I5586" s="9" t="str">
        <f>VLOOKUP(H5586,Ranges!$A$4:$B$15,2,TRUE)</f>
        <v>&lt;0.1</v>
      </c>
      <c r="J5586" s="6">
        <v>44581.682789351798</v>
      </c>
      <c r="K5586" s="6">
        <v>44581.682789351798</v>
      </c>
      <c r="L5586" s="10">
        <f t="shared" si="432"/>
        <v>0</v>
      </c>
      <c r="M5586" s="9" t="str">
        <f>VLOOKUP(L5586,Ranges!$A$4:$B$15,2,TRUE)</f>
        <v>&lt;0.1</v>
      </c>
      <c r="N5586" s="6">
        <v>44581.683761574102</v>
      </c>
      <c r="O5586" s="6">
        <v>44581.683761574102</v>
      </c>
      <c r="P5586" s="10">
        <f t="shared" si="434"/>
        <v>0</v>
      </c>
      <c r="Q5586" s="9" t="str">
        <f>VLOOKUP(P5586,Ranges!$A$4:$B$15,2,TRUE)</f>
        <v>&lt;0.1</v>
      </c>
      <c r="R5586" s="6">
        <v>44581.684340277803</v>
      </c>
      <c r="S5586" s="4">
        <v>5</v>
      </c>
      <c r="T5586" s="4">
        <v>2</v>
      </c>
      <c r="U5586" s="4">
        <v>0</v>
      </c>
      <c r="V5586" s="4">
        <v>0</v>
      </c>
      <c r="W5586" s="4">
        <v>2</v>
      </c>
      <c r="X5586" s="33">
        <f t="shared" si="433"/>
        <v>2</v>
      </c>
      <c r="Y5586" s="4">
        <v>9</v>
      </c>
    </row>
    <row r="5587" spans="1:25" x14ac:dyDescent="0.3">
      <c r="A5587" s="4">
        <v>119866</v>
      </c>
      <c r="B5587" s="5">
        <v>44581</v>
      </c>
      <c r="C5587" s="4">
        <v>5</v>
      </c>
      <c r="D5587" s="4">
        <v>1</v>
      </c>
      <c r="E5587" s="6">
        <v>44581.6839467592</v>
      </c>
      <c r="F5587" s="6">
        <v>44581.6839467592</v>
      </c>
      <c r="G5587" s="7">
        <f t="shared" si="430"/>
        <v>16</v>
      </c>
      <c r="H5587" s="8">
        <f t="shared" si="431"/>
        <v>0</v>
      </c>
      <c r="I5587" s="9" t="str">
        <f>VLOOKUP(H5587,Ranges!$A$4:$B$15,2,TRUE)</f>
        <v>&lt;0.1</v>
      </c>
      <c r="J5587" s="6">
        <v>44581.684270833299</v>
      </c>
      <c r="K5587" s="6">
        <v>44581.684270833299</v>
      </c>
      <c r="L5587" s="10">
        <f t="shared" si="432"/>
        <v>0</v>
      </c>
      <c r="M5587" s="9" t="str">
        <f>VLOOKUP(L5587,Ranges!$A$4:$B$15,2,TRUE)</f>
        <v>&lt;0.1</v>
      </c>
      <c r="N5587" s="6">
        <v>44581.684791666703</v>
      </c>
      <c r="O5587" s="6">
        <v>44581.684791666703</v>
      </c>
      <c r="P5587" s="10">
        <f t="shared" si="434"/>
        <v>0</v>
      </c>
      <c r="Q5587" s="9" t="str">
        <f>VLOOKUP(P5587,Ranges!$A$4:$B$15,2,TRUE)</f>
        <v>&lt;0.1</v>
      </c>
      <c r="R5587" s="6">
        <v>44581.6852546296</v>
      </c>
      <c r="S5587" s="4">
        <v>1</v>
      </c>
      <c r="T5587" s="4">
        <v>3</v>
      </c>
      <c r="U5587" s="4">
        <v>0</v>
      </c>
      <c r="V5587" s="4">
        <v>1</v>
      </c>
      <c r="W5587" s="4">
        <v>0</v>
      </c>
      <c r="X5587" s="33">
        <f t="shared" si="433"/>
        <v>1</v>
      </c>
      <c r="Y5587" s="4">
        <v>9</v>
      </c>
    </row>
    <row r="5588" spans="1:25" x14ac:dyDescent="0.3">
      <c r="A5588" s="4">
        <v>119867</v>
      </c>
      <c r="B5588" s="5">
        <v>44581</v>
      </c>
      <c r="C5588" s="4">
        <v>5</v>
      </c>
      <c r="D5588" s="4">
        <v>1</v>
      </c>
      <c r="E5588" s="6">
        <v>44581.685648148101</v>
      </c>
      <c r="F5588" s="6">
        <v>44581.685648148101</v>
      </c>
      <c r="G5588" s="7">
        <f t="shared" ref="G5588:G5651" si="435">HOUR(E5588)</f>
        <v>16</v>
      </c>
      <c r="H5588" s="8">
        <f t="shared" ref="H5588:H5651" si="436">(F5588-E5588)*24*60</f>
        <v>0</v>
      </c>
      <c r="I5588" s="9" t="str">
        <f>VLOOKUP(H5588,Ranges!$A$4:$B$15,2,TRUE)</f>
        <v>&lt;0.1</v>
      </c>
      <c r="J5588" s="6">
        <v>44581.687418981499</v>
      </c>
      <c r="K5588" s="6">
        <v>44581.687418981499</v>
      </c>
      <c r="L5588" s="10">
        <f t="shared" ref="L5588:L5651" si="437">(K5588-J5588)*24*60</f>
        <v>0</v>
      </c>
      <c r="M5588" s="9" t="str">
        <f>VLOOKUP(L5588,Ranges!$A$4:$B$15,2,TRUE)</f>
        <v>&lt;0.1</v>
      </c>
      <c r="N5588" s="6">
        <v>44581.688877314802</v>
      </c>
      <c r="O5588" s="6">
        <v>44581.688877314802</v>
      </c>
      <c r="P5588" s="10">
        <f t="shared" si="434"/>
        <v>0</v>
      </c>
      <c r="Q5588" s="9" t="str">
        <f>VLOOKUP(P5588,Ranges!$A$4:$B$15,2,TRUE)</f>
        <v>&lt;0.1</v>
      </c>
      <c r="R5588" s="6">
        <v>44581.689571759198</v>
      </c>
      <c r="S5588" s="4">
        <v>6</v>
      </c>
      <c r="T5588" s="4">
        <v>3</v>
      </c>
      <c r="U5588" s="4">
        <v>1</v>
      </c>
      <c r="V5588" s="4">
        <v>1</v>
      </c>
      <c r="W5588" s="4">
        <v>1</v>
      </c>
      <c r="X5588" s="33">
        <f t="shared" ref="X5588:X5651" si="438">U5588+V5588+W5588</f>
        <v>3</v>
      </c>
      <c r="Y5588" s="4">
        <v>9</v>
      </c>
    </row>
    <row r="5589" spans="1:25" x14ac:dyDescent="0.3">
      <c r="A5589" s="4">
        <v>119868</v>
      </c>
      <c r="B5589" s="5">
        <v>44581</v>
      </c>
      <c r="C5589" s="4">
        <v>5</v>
      </c>
      <c r="D5589" s="4">
        <v>1</v>
      </c>
      <c r="E5589" s="6">
        <v>44581.687245370398</v>
      </c>
      <c r="F5589" s="6">
        <v>44581.687245370398</v>
      </c>
      <c r="G5589" s="7">
        <f t="shared" si="435"/>
        <v>16</v>
      </c>
      <c r="H5589" s="8">
        <f t="shared" si="436"/>
        <v>0</v>
      </c>
      <c r="I5589" s="9" t="str">
        <f>VLOOKUP(H5589,Ranges!$A$4:$B$15,2,TRUE)</f>
        <v>&lt;0.1</v>
      </c>
      <c r="J5589" s="6">
        <v>44581.687557870398</v>
      </c>
      <c r="K5589" s="6">
        <v>44581.688877314802</v>
      </c>
      <c r="L5589" s="10">
        <f t="shared" si="437"/>
        <v>1.8999999412335455</v>
      </c>
      <c r="M5589" s="9" t="str">
        <f>VLOOKUP(L5589,Ranges!$A$4:$B$15,2,TRUE)</f>
        <v>1-1.9</v>
      </c>
      <c r="N5589" s="6">
        <v>44581.688449074099</v>
      </c>
      <c r="O5589" s="6">
        <v>44581.689768518503</v>
      </c>
      <c r="P5589" s="10">
        <f t="shared" ref="P5589:P5652" si="439">(O5589-N5589)*24*60</f>
        <v>1.8999999412335455</v>
      </c>
      <c r="Q5589" s="9" t="str">
        <f>VLOOKUP(P5589,Ranges!$A$4:$B$15,2,TRUE)</f>
        <v>1-1.9</v>
      </c>
      <c r="R5589" s="6">
        <v>44581.690231481502</v>
      </c>
      <c r="S5589" s="4">
        <v>1</v>
      </c>
      <c r="T5589" s="4">
        <v>2</v>
      </c>
      <c r="U5589" s="4">
        <v>0</v>
      </c>
      <c r="V5589" s="4">
        <v>1</v>
      </c>
      <c r="W5589" s="4">
        <v>0</v>
      </c>
      <c r="X5589" s="33">
        <f t="shared" si="438"/>
        <v>1</v>
      </c>
      <c r="Y5589" s="4">
        <v>5</v>
      </c>
    </row>
    <row r="5590" spans="1:25" x14ac:dyDescent="0.3">
      <c r="A5590" s="4">
        <v>119869</v>
      </c>
      <c r="B5590" s="5">
        <v>44581</v>
      </c>
      <c r="C5590" s="4">
        <v>5</v>
      </c>
      <c r="D5590" s="4">
        <v>1</v>
      </c>
      <c r="E5590" s="6">
        <v>44581.688831018502</v>
      </c>
      <c r="F5590" s="6">
        <v>44581.688831018502</v>
      </c>
      <c r="G5590" s="7">
        <f t="shared" si="435"/>
        <v>16</v>
      </c>
      <c r="H5590" s="8">
        <f t="shared" si="436"/>
        <v>0</v>
      </c>
      <c r="I5590" s="9" t="str">
        <f>VLOOKUP(H5590,Ranges!$A$4:$B$15,2,TRUE)</f>
        <v>&lt;0.1</v>
      </c>
      <c r="J5590" s="6">
        <v>44581.689479166598</v>
      </c>
      <c r="K5590" s="6">
        <v>44581.689479166598</v>
      </c>
      <c r="L5590" s="10">
        <f t="shared" si="437"/>
        <v>0</v>
      </c>
      <c r="M5590" s="9" t="str">
        <f>VLOOKUP(L5590,Ranges!$A$4:$B$15,2,TRUE)</f>
        <v>&lt;0.1</v>
      </c>
      <c r="N5590" s="6">
        <v>44581.690185185202</v>
      </c>
      <c r="O5590" s="6">
        <v>44581.690231481502</v>
      </c>
      <c r="P5590" s="10">
        <f t="shared" si="439"/>
        <v>6.6666671773418784E-2</v>
      </c>
      <c r="Q5590" s="9" t="str">
        <f>VLOOKUP(P5590,Ranges!$A$4:$B$15,2,TRUE)</f>
        <v>&lt;0.1</v>
      </c>
      <c r="R5590" s="6">
        <v>44581.690694444398</v>
      </c>
      <c r="S5590" s="4">
        <v>1</v>
      </c>
      <c r="T5590" s="4">
        <v>2</v>
      </c>
      <c r="U5590" s="4">
        <v>0</v>
      </c>
      <c r="V5590" s="4">
        <v>0</v>
      </c>
      <c r="W5590" s="4">
        <v>1</v>
      </c>
      <c r="X5590" s="33">
        <f t="shared" si="438"/>
        <v>1</v>
      </c>
      <c r="Y5590" s="4">
        <v>8</v>
      </c>
    </row>
    <row r="5591" spans="1:25" x14ac:dyDescent="0.3">
      <c r="A5591" s="4">
        <v>119870</v>
      </c>
      <c r="B5591" s="5">
        <v>44581</v>
      </c>
      <c r="C5591" s="4">
        <v>5</v>
      </c>
      <c r="D5591" s="4">
        <v>1</v>
      </c>
      <c r="E5591" s="6">
        <v>44581.690486111103</v>
      </c>
      <c r="F5591" s="6">
        <v>44581.690486111103</v>
      </c>
      <c r="G5591" s="7">
        <f t="shared" si="435"/>
        <v>16</v>
      </c>
      <c r="H5591" s="8">
        <f t="shared" si="436"/>
        <v>0</v>
      </c>
      <c r="I5591" s="9" t="str">
        <f>VLOOKUP(H5591,Ranges!$A$4:$B$15,2,TRUE)</f>
        <v>&lt;0.1</v>
      </c>
      <c r="J5591" s="6">
        <v>44581.691215277802</v>
      </c>
      <c r="K5591" s="6">
        <v>44581.691215277802</v>
      </c>
      <c r="L5591" s="10">
        <f t="shared" si="437"/>
        <v>0</v>
      </c>
      <c r="M5591" s="9" t="str">
        <f>VLOOKUP(L5591,Ranges!$A$4:$B$15,2,TRUE)</f>
        <v>&lt;0.1</v>
      </c>
      <c r="N5591" s="6">
        <v>44581.691828703697</v>
      </c>
      <c r="O5591" s="6">
        <v>44581.691828703697</v>
      </c>
      <c r="P5591" s="10">
        <f t="shared" si="439"/>
        <v>0</v>
      </c>
      <c r="Q5591" s="9" t="str">
        <f>VLOOKUP(P5591,Ranges!$A$4:$B$15,2,TRUE)</f>
        <v>&lt;0.1</v>
      </c>
      <c r="R5591" s="6">
        <v>44581.692291666703</v>
      </c>
      <c r="S5591" s="4">
        <v>6</v>
      </c>
      <c r="T5591" s="4">
        <v>2</v>
      </c>
      <c r="U5591" s="4">
        <v>0</v>
      </c>
      <c r="V5591" s="4">
        <v>0</v>
      </c>
      <c r="W5591" s="4">
        <v>1</v>
      </c>
      <c r="X5591" s="33">
        <f t="shared" si="438"/>
        <v>1</v>
      </c>
      <c r="Y5591" s="4">
        <v>8</v>
      </c>
    </row>
    <row r="5592" spans="1:25" x14ac:dyDescent="0.3">
      <c r="A5592" s="4">
        <v>119871</v>
      </c>
      <c r="B5592" s="5">
        <v>44581</v>
      </c>
      <c r="C5592" s="4">
        <v>5</v>
      </c>
      <c r="D5592" s="4">
        <v>1</v>
      </c>
      <c r="E5592" s="6">
        <v>44581.692187499997</v>
      </c>
      <c r="F5592" s="6">
        <v>44581.692187499997</v>
      </c>
      <c r="G5592" s="7">
        <f t="shared" si="435"/>
        <v>16</v>
      </c>
      <c r="H5592" s="8">
        <f t="shared" si="436"/>
        <v>0</v>
      </c>
      <c r="I5592" s="9" t="str">
        <f>VLOOKUP(H5592,Ranges!$A$4:$B$15,2,TRUE)</f>
        <v>&lt;0.1</v>
      </c>
      <c r="J5592" s="6">
        <v>44581.693321759201</v>
      </c>
      <c r="K5592" s="6">
        <v>44581.693321759201</v>
      </c>
      <c r="L5592" s="10">
        <f t="shared" si="437"/>
        <v>0</v>
      </c>
      <c r="M5592" s="9" t="str">
        <f>VLOOKUP(L5592,Ranges!$A$4:$B$15,2,TRUE)</f>
        <v>&lt;0.1</v>
      </c>
      <c r="N5592" s="6">
        <v>44581.694756944402</v>
      </c>
      <c r="O5592" s="6">
        <v>44581.694756944402</v>
      </c>
      <c r="P5592" s="10">
        <f t="shared" si="439"/>
        <v>0</v>
      </c>
      <c r="Q5592" s="9" t="str">
        <f>VLOOKUP(P5592,Ranges!$A$4:$B$15,2,TRUE)</f>
        <v>&lt;0.1</v>
      </c>
      <c r="R5592" s="6">
        <v>44581.695335648103</v>
      </c>
      <c r="S5592" s="4">
        <v>1</v>
      </c>
      <c r="T5592" s="4">
        <v>1</v>
      </c>
      <c r="U5592" s="4">
        <v>2</v>
      </c>
      <c r="V5592" s="4">
        <v>0</v>
      </c>
      <c r="W5592" s="4">
        <v>0</v>
      </c>
      <c r="X5592" s="33">
        <f t="shared" si="438"/>
        <v>2</v>
      </c>
      <c r="Y5592" s="4">
        <v>8</v>
      </c>
    </row>
    <row r="5593" spans="1:25" x14ac:dyDescent="0.3">
      <c r="A5593" s="4">
        <v>119872</v>
      </c>
      <c r="B5593" s="5">
        <v>44581</v>
      </c>
      <c r="C5593" s="4">
        <v>5</v>
      </c>
      <c r="D5593" s="4">
        <v>1</v>
      </c>
      <c r="E5593" s="6">
        <v>44581.6940046296</v>
      </c>
      <c r="F5593" s="6">
        <v>44581.6940046296</v>
      </c>
      <c r="G5593" s="7">
        <f t="shared" si="435"/>
        <v>16</v>
      </c>
      <c r="H5593" s="8">
        <f t="shared" si="436"/>
        <v>0</v>
      </c>
      <c r="I5593" s="9" t="str">
        <f>VLOOKUP(H5593,Ranges!$A$4:$B$15,2,TRUE)</f>
        <v>&lt;0.1</v>
      </c>
      <c r="J5593" s="6">
        <v>44581.694722222201</v>
      </c>
      <c r="K5593" s="6">
        <v>44581.694756944402</v>
      </c>
      <c r="L5593" s="10">
        <f t="shared" si="437"/>
        <v>4.9999969778582454E-2</v>
      </c>
      <c r="M5593" s="9" t="str">
        <f>VLOOKUP(L5593,Ranges!$A$4:$B$15,2,TRUE)</f>
        <v>&lt;0.1</v>
      </c>
      <c r="N5593" s="6">
        <v>44581.695532407401</v>
      </c>
      <c r="O5593" s="6">
        <v>44581.695567129602</v>
      </c>
      <c r="P5593" s="10">
        <f t="shared" si="439"/>
        <v>4.9999969778582454E-2</v>
      </c>
      <c r="Q5593" s="9" t="str">
        <f>VLOOKUP(P5593,Ranges!$A$4:$B$15,2,TRUE)</f>
        <v>&lt;0.1</v>
      </c>
      <c r="R5593" s="6">
        <v>44581.6960300926</v>
      </c>
      <c r="S5593" s="4">
        <v>1</v>
      </c>
      <c r="T5593" s="4">
        <v>2</v>
      </c>
      <c r="U5593" s="4">
        <v>1</v>
      </c>
      <c r="V5593" s="4">
        <v>0</v>
      </c>
      <c r="W5593" s="4">
        <v>0</v>
      </c>
      <c r="X5593" s="33">
        <f t="shared" si="438"/>
        <v>1</v>
      </c>
      <c r="Y5593" s="4">
        <v>8</v>
      </c>
    </row>
    <row r="5594" spans="1:25" x14ac:dyDescent="0.3">
      <c r="A5594" s="4">
        <v>119873</v>
      </c>
      <c r="B5594" s="5">
        <v>44581</v>
      </c>
      <c r="C5594" s="4">
        <v>5</v>
      </c>
      <c r="D5594" s="4">
        <v>1</v>
      </c>
      <c r="E5594" s="6">
        <v>44581.695787037002</v>
      </c>
      <c r="F5594" s="6">
        <v>44581.695787037002</v>
      </c>
      <c r="G5594" s="7">
        <f t="shared" si="435"/>
        <v>16</v>
      </c>
      <c r="H5594" s="8">
        <f t="shared" si="436"/>
        <v>0</v>
      </c>
      <c r="I5594" s="9" t="str">
        <f>VLOOKUP(H5594,Ranges!$A$4:$B$15,2,TRUE)</f>
        <v>&lt;0.1</v>
      </c>
      <c r="J5594" s="6">
        <v>44581.696111111101</v>
      </c>
      <c r="K5594" s="6">
        <v>44581.696111111101</v>
      </c>
      <c r="L5594" s="10">
        <f t="shared" si="437"/>
        <v>0</v>
      </c>
      <c r="M5594" s="9" t="str">
        <f>VLOOKUP(L5594,Ranges!$A$4:$B$15,2,TRUE)</f>
        <v>&lt;0.1</v>
      </c>
      <c r="N5594" s="6">
        <v>44581.696898148097</v>
      </c>
      <c r="O5594" s="6">
        <v>44581.696898148097</v>
      </c>
      <c r="P5594" s="10">
        <f t="shared" si="439"/>
        <v>0</v>
      </c>
      <c r="Q5594" s="9" t="str">
        <f>VLOOKUP(P5594,Ranges!$A$4:$B$15,2,TRUE)</f>
        <v>&lt;0.1</v>
      </c>
      <c r="R5594" s="6">
        <v>44581.697361111103</v>
      </c>
      <c r="S5594" s="4">
        <v>2</v>
      </c>
      <c r="T5594" s="4">
        <v>1</v>
      </c>
      <c r="U5594" s="4">
        <v>0</v>
      </c>
      <c r="V5594" s="4">
        <v>1</v>
      </c>
      <c r="W5594" s="4">
        <v>0</v>
      </c>
      <c r="X5594" s="33">
        <f t="shared" si="438"/>
        <v>1</v>
      </c>
      <c r="Y5594" s="4">
        <v>9</v>
      </c>
    </row>
    <row r="5595" spans="1:25" x14ac:dyDescent="0.3">
      <c r="A5595" s="4">
        <v>119874</v>
      </c>
      <c r="B5595" s="5">
        <v>44581</v>
      </c>
      <c r="C5595" s="4">
        <v>5</v>
      </c>
      <c r="D5595" s="4">
        <v>1</v>
      </c>
      <c r="E5595" s="6">
        <v>44581.697546296302</v>
      </c>
      <c r="F5595" s="6">
        <v>44581.697546296302</v>
      </c>
      <c r="G5595" s="7">
        <f t="shared" si="435"/>
        <v>16</v>
      </c>
      <c r="H5595" s="8">
        <f t="shared" si="436"/>
        <v>0</v>
      </c>
      <c r="I5595" s="9" t="str">
        <f>VLOOKUP(H5595,Ranges!$A$4:$B$15,2,TRUE)</f>
        <v>&lt;0.1</v>
      </c>
      <c r="J5595" s="6">
        <v>44581.698252314804</v>
      </c>
      <c r="K5595" s="6">
        <v>44581.698252314804</v>
      </c>
      <c r="L5595" s="10">
        <f t="shared" si="437"/>
        <v>0</v>
      </c>
      <c r="M5595" s="9" t="str">
        <f>VLOOKUP(L5595,Ranges!$A$4:$B$15,2,TRUE)</f>
        <v>&lt;0.1</v>
      </c>
      <c r="N5595" s="6">
        <v>44581.699027777802</v>
      </c>
      <c r="O5595" s="6">
        <v>44581.699027777802</v>
      </c>
      <c r="P5595" s="10">
        <f t="shared" si="439"/>
        <v>0</v>
      </c>
      <c r="Q5595" s="9" t="str">
        <f>VLOOKUP(P5595,Ranges!$A$4:$B$15,2,TRUE)</f>
        <v>&lt;0.1</v>
      </c>
      <c r="R5595" s="6">
        <v>44581.699490740699</v>
      </c>
      <c r="S5595" s="4">
        <v>5</v>
      </c>
      <c r="T5595" s="4">
        <v>3</v>
      </c>
      <c r="U5595" s="4">
        <v>1</v>
      </c>
      <c r="V5595" s="4">
        <v>0</v>
      </c>
      <c r="W5595" s="4">
        <v>0</v>
      </c>
      <c r="X5595" s="33">
        <f t="shared" si="438"/>
        <v>1</v>
      </c>
      <c r="Y5595" s="4">
        <v>8</v>
      </c>
    </row>
    <row r="5596" spans="1:25" x14ac:dyDescent="0.3">
      <c r="A5596" s="4">
        <v>119875</v>
      </c>
      <c r="B5596" s="5">
        <v>44581</v>
      </c>
      <c r="C5596" s="4">
        <v>5</v>
      </c>
      <c r="D5596" s="4">
        <v>1</v>
      </c>
      <c r="E5596" s="6">
        <v>44581.699062500003</v>
      </c>
      <c r="F5596" s="6">
        <v>44581.699062500003</v>
      </c>
      <c r="G5596" s="7">
        <f t="shared" si="435"/>
        <v>16</v>
      </c>
      <c r="H5596" s="8">
        <f t="shared" si="436"/>
        <v>0</v>
      </c>
      <c r="I5596" s="9" t="str">
        <f>VLOOKUP(H5596,Ranges!$A$4:$B$15,2,TRUE)</f>
        <v>&lt;0.1</v>
      </c>
      <c r="J5596" s="6">
        <v>44581.699791666702</v>
      </c>
      <c r="K5596" s="6">
        <v>44581.699791666702</v>
      </c>
      <c r="L5596" s="10">
        <f t="shared" si="437"/>
        <v>0</v>
      </c>
      <c r="M5596" s="9" t="str">
        <f>VLOOKUP(L5596,Ranges!$A$4:$B$15,2,TRUE)</f>
        <v>&lt;0.1</v>
      </c>
      <c r="N5596" s="6">
        <v>44581.700405092597</v>
      </c>
      <c r="O5596" s="6">
        <v>44581.700405092597</v>
      </c>
      <c r="P5596" s="10">
        <f t="shared" si="439"/>
        <v>0</v>
      </c>
      <c r="Q5596" s="9" t="str">
        <f>VLOOKUP(P5596,Ranges!$A$4:$B$15,2,TRUE)</f>
        <v>&lt;0.1</v>
      </c>
      <c r="R5596" s="6">
        <v>44581.700868055501</v>
      </c>
      <c r="S5596" s="4">
        <v>4</v>
      </c>
      <c r="T5596" s="4">
        <v>1</v>
      </c>
      <c r="U5596" s="4">
        <v>0</v>
      </c>
      <c r="V5596" s="4">
        <v>0</v>
      </c>
      <c r="W5596" s="4">
        <v>1</v>
      </c>
      <c r="X5596" s="33">
        <f t="shared" si="438"/>
        <v>1</v>
      </c>
      <c r="Y5596" s="4">
        <v>8</v>
      </c>
    </row>
    <row r="5597" spans="1:25" x14ac:dyDescent="0.3">
      <c r="A5597" s="4">
        <v>119876</v>
      </c>
      <c r="B5597" s="5">
        <v>44581</v>
      </c>
      <c r="C5597" s="4">
        <v>5</v>
      </c>
      <c r="D5597" s="4">
        <v>1</v>
      </c>
      <c r="E5597" s="6">
        <v>44581.700671296298</v>
      </c>
      <c r="F5597" s="6">
        <v>44581.700671296298</v>
      </c>
      <c r="G5597" s="7">
        <f t="shared" si="435"/>
        <v>16</v>
      </c>
      <c r="H5597" s="8">
        <f t="shared" si="436"/>
        <v>0</v>
      </c>
      <c r="I5597" s="9" t="str">
        <f>VLOOKUP(H5597,Ranges!$A$4:$B$15,2,TRUE)</f>
        <v>&lt;0.1</v>
      </c>
      <c r="J5597" s="6">
        <v>44581.701041666602</v>
      </c>
      <c r="K5597" s="6">
        <v>44581.701041666602</v>
      </c>
      <c r="L5597" s="10">
        <f t="shared" si="437"/>
        <v>0</v>
      </c>
      <c r="M5597" s="9" t="str">
        <f>VLOOKUP(L5597,Ranges!$A$4:$B$15,2,TRUE)</f>
        <v>&lt;0.1</v>
      </c>
      <c r="N5597" s="6">
        <v>44581.701620370302</v>
      </c>
      <c r="O5597" s="6">
        <v>44581.701620370302</v>
      </c>
      <c r="P5597" s="10">
        <f t="shared" si="439"/>
        <v>0</v>
      </c>
      <c r="Q5597" s="9" t="str">
        <f>VLOOKUP(P5597,Ranges!$A$4:$B$15,2,TRUE)</f>
        <v>&lt;0.1</v>
      </c>
      <c r="R5597" s="6">
        <v>44581.702083333301</v>
      </c>
      <c r="S5597" s="4">
        <v>6</v>
      </c>
      <c r="T5597" s="4">
        <v>2</v>
      </c>
      <c r="U5597" s="4">
        <v>0</v>
      </c>
      <c r="V5597" s="4">
        <v>0</v>
      </c>
      <c r="W5597" s="4">
        <v>1</v>
      </c>
      <c r="X5597" s="33">
        <f t="shared" si="438"/>
        <v>1</v>
      </c>
      <c r="Y5597" s="4">
        <v>8</v>
      </c>
    </row>
    <row r="5598" spans="1:25" x14ac:dyDescent="0.3">
      <c r="A5598" s="4">
        <v>119877</v>
      </c>
      <c r="B5598" s="5">
        <v>44581</v>
      </c>
      <c r="C5598" s="4">
        <v>5</v>
      </c>
      <c r="D5598" s="4">
        <v>1</v>
      </c>
      <c r="E5598" s="6">
        <v>44581.7023611111</v>
      </c>
      <c r="F5598" s="6">
        <v>44581.7023611111</v>
      </c>
      <c r="G5598" s="7">
        <f t="shared" si="435"/>
        <v>16</v>
      </c>
      <c r="H5598" s="8">
        <f t="shared" si="436"/>
        <v>0</v>
      </c>
      <c r="I5598" s="9" t="str">
        <f>VLOOKUP(H5598,Ranges!$A$4:$B$15,2,TRUE)</f>
        <v>&lt;0.1</v>
      </c>
      <c r="J5598" s="6">
        <v>44581.703310185199</v>
      </c>
      <c r="K5598" s="6">
        <v>44581.703310185199</v>
      </c>
      <c r="L5598" s="10">
        <f t="shared" si="437"/>
        <v>0</v>
      </c>
      <c r="M5598" s="9" t="str">
        <f>VLOOKUP(L5598,Ranges!$A$4:$B$15,2,TRUE)</f>
        <v>&lt;0.1</v>
      </c>
      <c r="N5598" s="6">
        <v>44581.705023148097</v>
      </c>
      <c r="O5598" s="6">
        <v>44581.705023148097</v>
      </c>
      <c r="P5598" s="10">
        <f t="shared" si="439"/>
        <v>0</v>
      </c>
      <c r="Q5598" s="9" t="str">
        <f>VLOOKUP(P5598,Ranges!$A$4:$B$15,2,TRUE)</f>
        <v>&lt;0.1</v>
      </c>
      <c r="R5598" s="6">
        <v>44581.705601851798</v>
      </c>
      <c r="S5598" s="4">
        <v>1</v>
      </c>
      <c r="T5598" s="4">
        <v>2</v>
      </c>
      <c r="U5598" s="4">
        <v>2</v>
      </c>
      <c r="V5598" s="4">
        <v>0</v>
      </c>
      <c r="W5598" s="4">
        <v>0</v>
      </c>
      <c r="X5598" s="33">
        <f t="shared" si="438"/>
        <v>2</v>
      </c>
      <c r="Y5598" s="4">
        <v>9</v>
      </c>
    </row>
    <row r="5599" spans="1:25" x14ac:dyDescent="0.3">
      <c r="A5599" s="4">
        <v>119878</v>
      </c>
      <c r="B5599" s="5">
        <v>44581</v>
      </c>
      <c r="C5599" s="4">
        <v>5</v>
      </c>
      <c r="D5599" s="4">
        <v>1</v>
      </c>
      <c r="E5599" s="6">
        <v>44581.703865740703</v>
      </c>
      <c r="F5599" s="6">
        <v>44581.703865740703</v>
      </c>
      <c r="G5599" s="7">
        <f t="shared" si="435"/>
        <v>16</v>
      </c>
      <c r="H5599" s="8">
        <f t="shared" si="436"/>
        <v>0</v>
      </c>
      <c r="I5599" s="9" t="str">
        <f>VLOOKUP(H5599,Ranges!$A$4:$B$15,2,TRUE)</f>
        <v>&lt;0.1</v>
      </c>
      <c r="J5599" s="6">
        <v>44581.704155092601</v>
      </c>
      <c r="K5599" s="6">
        <v>44581.705023148097</v>
      </c>
      <c r="L5599" s="10">
        <f t="shared" si="437"/>
        <v>1.2499999150168151</v>
      </c>
      <c r="M5599" s="9" t="str">
        <f>VLOOKUP(L5599,Ranges!$A$4:$B$15,2,TRUE)</f>
        <v>1-1.9</v>
      </c>
      <c r="N5599" s="6">
        <v>44581.704664351797</v>
      </c>
      <c r="O5599" s="6">
        <v>44581.705601851798</v>
      </c>
      <c r="P5599" s="10">
        <f t="shared" si="439"/>
        <v>1.3500000012572855</v>
      </c>
      <c r="Q5599" s="9" t="str">
        <f>VLOOKUP(P5599,Ranges!$A$4:$B$15,2,TRUE)</f>
        <v>1-1.9</v>
      </c>
      <c r="R5599" s="6">
        <v>44581.706064814804</v>
      </c>
      <c r="S5599" s="4">
        <v>2</v>
      </c>
      <c r="T5599" s="4">
        <v>3</v>
      </c>
      <c r="U5599" s="4">
        <v>0</v>
      </c>
      <c r="V5599" s="4">
        <v>1</v>
      </c>
      <c r="W5599" s="4">
        <v>0</v>
      </c>
      <c r="X5599" s="33">
        <f t="shared" si="438"/>
        <v>1</v>
      </c>
      <c r="Y5599" s="4">
        <v>4</v>
      </c>
    </row>
    <row r="5600" spans="1:25" x14ac:dyDescent="0.3">
      <c r="A5600" s="4">
        <v>119879</v>
      </c>
      <c r="B5600" s="5">
        <v>44581</v>
      </c>
      <c r="C5600" s="4">
        <v>5</v>
      </c>
      <c r="D5600" s="4">
        <v>1</v>
      </c>
      <c r="E5600" s="6">
        <v>44581.705451388902</v>
      </c>
      <c r="F5600" s="6">
        <v>44581.705451388902</v>
      </c>
      <c r="G5600" s="7">
        <f t="shared" si="435"/>
        <v>16</v>
      </c>
      <c r="H5600" s="8">
        <f t="shared" si="436"/>
        <v>0</v>
      </c>
      <c r="I5600" s="9" t="str">
        <f>VLOOKUP(H5600,Ranges!$A$4:$B$15,2,TRUE)</f>
        <v>&lt;0.1</v>
      </c>
      <c r="J5600" s="6">
        <v>44581.705844907403</v>
      </c>
      <c r="K5600" s="6">
        <v>44581.705844907403</v>
      </c>
      <c r="L5600" s="10">
        <f t="shared" si="437"/>
        <v>0</v>
      </c>
      <c r="M5600" s="9" t="str">
        <f>VLOOKUP(L5600,Ranges!$A$4:$B$15,2,TRUE)</f>
        <v>&lt;0.1</v>
      </c>
      <c r="N5600" s="6">
        <v>44581.706469907404</v>
      </c>
      <c r="O5600" s="6">
        <v>44581.706469907404</v>
      </c>
      <c r="P5600" s="10">
        <f t="shared" si="439"/>
        <v>0</v>
      </c>
      <c r="Q5600" s="9" t="str">
        <f>VLOOKUP(P5600,Ranges!$A$4:$B$15,2,TRUE)</f>
        <v>&lt;0.1</v>
      </c>
      <c r="R5600" s="6">
        <v>44581.706932870402</v>
      </c>
      <c r="S5600" s="4">
        <v>5</v>
      </c>
      <c r="T5600" s="4">
        <v>3</v>
      </c>
      <c r="U5600" s="4">
        <v>0</v>
      </c>
      <c r="V5600" s="4">
        <v>0</v>
      </c>
      <c r="W5600" s="4">
        <v>1</v>
      </c>
      <c r="X5600" s="33">
        <f t="shared" si="438"/>
        <v>1</v>
      </c>
      <c r="Y5600" s="4">
        <v>8</v>
      </c>
    </row>
    <row r="5601" spans="1:25" x14ac:dyDescent="0.3">
      <c r="A5601" s="4">
        <v>119880</v>
      </c>
      <c r="B5601" s="5">
        <v>44581</v>
      </c>
      <c r="C5601" s="4">
        <v>5</v>
      </c>
      <c r="D5601" s="4">
        <v>1</v>
      </c>
      <c r="E5601" s="6">
        <v>44581.707118055499</v>
      </c>
      <c r="F5601" s="6">
        <v>44581.707118055499</v>
      </c>
      <c r="G5601" s="7">
        <f t="shared" si="435"/>
        <v>16</v>
      </c>
      <c r="H5601" s="8">
        <f t="shared" si="436"/>
        <v>0</v>
      </c>
      <c r="I5601" s="9" t="str">
        <f>VLOOKUP(H5601,Ranges!$A$4:$B$15,2,TRUE)</f>
        <v>&lt;0.1</v>
      </c>
      <c r="J5601" s="6">
        <v>44581.707511574103</v>
      </c>
      <c r="K5601" s="6">
        <v>44581.707511574103</v>
      </c>
      <c r="L5601" s="10">
        <f t="shared" si="437"/>
        <v>0</v>
      </c>
      <c r="M5601" s="9" t="str">
        <f>VLOOKUP(L5601,Ranges!$A$4:$B$15,2,TRUE)</f>
        <v>&lt;0.1</v>
      </c>
      <c r="N5601" s="6">
        <v>44581.708252314798</v>
      </c>
      <c r="O5601" s="6">
        <v>44581.708252314798</v>
      </c>
      <c r="P5601" s="10">
        <f t="shared" si="439"/>
        <v>0</v>
      </c>
      <c r="Q5601" s="9" t="str">
        <f>VLOOKUP(P5601,Ranges!$A$4:$B$15,2,TRUE)</f>
        <v>&lt;0.1</v>
      </c>
      <c r="R5601" s="6">
        <v>44581.708715277797</v>
      </c>
      <c r="S5601" s="4">
        <v>2</v>
      </c>
      <c r="T5601" s="4">
        <v>3</v>
      </c>
      <c r="U5601" s="4">
        <v>0</v>
      </c>
      <c r="V5601" s="4">
        <v>0</v>
      </c>
      <c r="W5601" s="4">
        <v>1</v>
      </c>
      <c r="X5601" s="33">
        <f t="shared" si="438"/>
        <v>1</v>
      </c>
      <c r="Y5601" s="4">
        <v>8</v>
      </c>
    </row>
    <row r="5602" spans="1:25" x14ac:dyDescent="0.3">
      <c r="A5602" s="4">
        <v>119881</v>
      </c>
      <c r="B5602" s="5">
        <v>44581</v>
      </c>
      <c r="C5602" s="4">
        <v>5</v>
      </c>
      <c r="D5602" s="4">
        <v>2</v>
      </c>
      <c r="E5602" s="6">
        <v>44581.708460648202</v>
      </c>
      <c r="F5602" s="6">
        <v>44581.708460648202</v>
      </c>
      <c r="G5602" s="7">
        <f t="shared" si="435"/>
        <v>17</v>
      </c>
      <c r="H5602" s="8">
        <f t="shared" si="436"/>
        <v>0</v>
      </c>
      <c r="I5602" s="9" t="str">
        <f>VLOOKUP(H5602,Ranges!$A$4:$B$15,2,TRUE)</f>
        <v>&lt;0.1</v>
      </c>
      <c r="J5602" s="6">
        <v>44581.709178240701</v>
      </c>
      <c r="K5602" s="6">
        <v>44581.709178240701</v>
      </c>
      <c r="L5602" s="10">
        <f t="shared" si="437"/>
        <v>0</v>
      </c>
      <c r="M5602" s="9" t="str">
        <f>VLOOKUP(L5602,Ranges!$A$4:$B$15,2,TRUE)</f>
        <v>&lt;0.1</v>
      </c>
      <c r="N5602" s="6">
        <v>44581.709733796299</v>
      </c>
      <c r="O5602" s="6">
        <v>44581.709733796299</v>
      </c>
      <c r="P5602" s="10">
        <f t="shared" si="439"/>
        <v>0</v>
      </c>
      <c r="Q5602" s="9" t="str">
        <f>VLOOKUP(P5602,Ranges!$A$4:$B$15,2,TRUE)</f>
        <v>&lt;0.1</v>
      </c>
      <c r="R5602" s="6">
        <v>44581.710196759297</v>
      </c>
      <c r="S5602" s="4">
        <v>2</v>
      </c>
      <c r="T5602" s="4">
        <v>2</v>
      </c>
      <c r="U5602" s="4">
        <v>0</v>
      </c>
      <c r="V5602" s="4">
        <v>1</v>
      </c>
      <c r="W5602" s="4">
        <v>0</v>
      </c>
      <c r="X5602" s="33">
        <f t="shared" si="438"/>
        <v>1</v>
      </c>
      <c r="Y5602" s="4">
        <v>8</v>
      </c>
    </row>
    <row r="5603" spans="1:25" x14ac:dyDescent="0.3">
      <c r="A5603" s="4">
        <v>119882</v>
      </c>
      <c r="B5603" s="5">
        <v>44581</v>
      </c>
      <c r="C5603" s="4">
        <v>5</v>
      </c>
      <c r="D5603" s="4">
        <v>2</v>
      </c>
      <c r="E5603" s="6">
        <v>44581.709293981497</v>
      </c>
      <c r="F5603" s="6">
        <v>44581.709293981497</v>
      </c>
      <c r="G5603" s="7">
        <f t="shared" si="435"/>
        <v>17</v>
      </c>
      <c r="H5603" s="8">
        <f t="shared" si="436"/>
        <v>0</v>
      </c>
      <c r="I5603" s="9" t="str">
        <f>VLOOKUP(H5603,Ranges!$A$4:$B$15,2,TRUE)</f>
        <v>&lt;0.1</v>
      </c>
      <c r="J5603" s="6">
        <v>44581.709687499999</v>
      </c>
      <c r="K5603" s="6">
        <v>44581.709733796299</v>
      </c>
      <c r="L5603" s="10">
        <f t="shared" si="437"/>
        <v>6.6666671773418784E-2</v>
      </c>
      <c r="M5603" s="9" t="str">
        <f>VLOOKUP(L5603,Ranges!$A$4:$B$15,2,TRUE)</f>
        <v>&lt;0.1</v>
      </c>
      <c r="N5603" s="6">
        <v>44581.710497685199</v>
      </c>
      <c r="O5603" s="6">
        <v>44581.710543981499</v>
      </c>
      <c r="P5603" s="10">
        <f t="shared" si="439"/>
        <v>6.6666671773418784E-2</v>
      </c>
      <c r="Q5603" s="9" t="str">
        <f>VLOOKUP(P5603,Ranges!$A$4:$B$15,2,TRUE)</f>
        <v>&lt;0.1</v>
      </c>
      <c r="R5603" s="6">
        <v>44581.711006944402</v>
      </c>
      <c r="S5603" s="4">
        <v>3</v>
      </c>
      <c r="T5603" s="4">
        <v>3</v>
      </c>
      <c r="U5603" s="4">
        <v>0</v>
      </c>
      <c r="V5603" s="4">
        <v>1</v>
      </c>
      <c r="W5603" s="4">
        <v>0</v>
      </c>
      <c r="X5603" s="33">
        <f t="shared" si="438"/>
        <v>1</v>
      </c>
      <c r="Y5603" s="4">
        <v>8</v>
      </c>
    </row>
    <row r="5604" spans="1:25" x14ac:dyDescent="0.3">
      <c r="A5604" s="4">
        <v>119883</v>
      </c>
      <c r="B5604" s="5">
        <v>44581</v>
      </c>
      <c r="C5604" s="4">
        <v>5</v>
      </c>
      <c r="D5604" s="4">
        <v>2</v>
      </c>
      <c r="E5604" s="6">
        <v>44581.709884259297</v>
      </c>
      <c r="F5604" s="6">
        <v>44581.709884259297</v>
      </c>
      <c r="G5604" s="7">
        <f t="shared" si="435"/>
        <v>17</v>
      </c>
      <c r="H5604" s="8">
        <f t="shared" si="436"/>
        <v>0</v>
      </c>
      <c r="I5604" s="9" t="str">
        <f>VLOOKUP(H5604,Ranges!$A$4:$B$15,2,TRUE)</f>
        <v>&lt;0.1</v>
      </c>
      <c r="J5604" s="6">
        <v>44581.712384259299</v>
      </c>
      <c r="K5604" s="6">
        <v>44581.712384259299</v>
      </c>
      <c r="L5604" s="10">
        <f t="shared" si="437"/>
        <v>0</v>
      </c>
      <c r="M5604" s="9" t="str">
        <f>VLOOKUP(L5604,Ranges!$A$4:$B$15,2,TRUE)</f>
        <v>&lt;0.1</v>
      </c>
      <c r="N5604" s="6">
        <v>44581.716689814799</v>
      </c>
      <c r="O5604" s="6">
        <v>44581.716689814799</v>
      </c>
      <c r="P5604" s="10">
        <f t="shared" si="439"/>
        <v>0</v>
      </c>
      <c r="Q5604" s="9" t="str">
        <f>VLOOKUP(P5604,Ranges!$A$4:$B$15,2,TRUE)</f>
        <v>&lt;0.1</v>
      </c>
      <c r="R5604" s="6">
        <v>44581.717731481498</v>
      </c>
      <c r="S5604" s="4">
        <v>2</v>
      </c>
      <c r="T5604" s="4">
        <v>3</v>
      </c>
      <c r="U5604" s="4">
        <v>2</v>
      </c>
      <c r="V5604" s="4">
        <v>2</v>
      </c>
      <c r="W5604" s="4">
        <v>2</v>
      </c>
      <c r="X5604" s="33">
        <f t="shared" si="438"/>
        <v>6</v>
      </c>
      <c r="Y5604" s="4">
        <v>9</v>
      </c>
    </row>
    <row r="5605" spans="1:25" x14ac:dyDescent="0.3">
      <c r="A5605" s="4">
        <v>119884</v>
      </c>
      <c r="B5605" s="5">
        <v>44581</v>
      </c>
      <c r="C5605" s="4">
        <v>5</v>
      </c>
      <c r="D5605" s="4">
        <v>2</v>
      </c>
      <c r="E5605" s="6">
        <v>44581.710775462998</v>
      </c>
      <c r="F5605" s="6">
        <v>44581.711689814802</v>
      </c>
      <c r="G5605" s="7">
        <f t="shared" si="435"/>
        <v>17</v>
      </c>
      <c r="H5605" s="8">
        <f t="shared" si="436"/>
        <v>1.3166665972676128</v>
      </c>
      <c r="I5605" s="9" t="str">
        <f>VLOOKUP(H5605,Ranges!$A$4:$B$15,2,TRUE)</f>
        <v>1-1.9</v>
      </c>
      <c r="J5605" s="6">
        <v>44581.711979166699</v>
      </c>
      <c r="K5605" s="6">
        <v>44581.716689814799</v>
      </c>
      <c r="L5605" s="10">
        <f t="shared" si="437"/>
        <v>6.7833332635927945</v>
      </c>
      <c r="M5605" s="9" t="str">
        <f>VLOOKUP(L5605,Ranges!$A$4:$B$15,2,TRUE)</f>
        <v>6-6.9</v>
      </c>
      <c r="N5605" s="6">
        <v>44581.712662037004</v>
      </c>
      <c r="O5605" s="6">
        <v>44581.717731481498</v>
      </c>
      <c r="P5605" s="10">
        <f t="shared" si="439"/>
        <v>7.300000071991235</v>
      </c>
      <c r="Q5605" s="9" t="str">
        <f>VLOOKUP(P5605,Ranges!$A$4:$B$15,2,TRUE)</f>
        <v>7-7.9</v>
      </c>
      <c r="R5605" s="6">
        <v>44581.718194444496</v>
      </c>
      <c r="S5605" s="4">
        <v>1</v>
      </c>
      <c r="T5605" s="4">
        <v>1</v>
      </c>
      <c r="U5605" s="4">
        <v>0</v>
      </c>
      <c r="V5605" s="4">
        <v>1</v>
      </c>
      <c r="W5605" s="4">
        <v>0</v>
      </c>
      <c r="X5605" s="33">
        <f t="shared" si="438"/>
        <v>1</v>
      </c>
      <c r="Y5605" s="4">
        <v>2</v>
      </c>
    </row>
    <row r="5606" spans="1:25" x14ac:dyDescent="0.3">
      <c r="A5606" s="4">
        <v>119885</v>
      </c>
      <c r="B5606" s="5">
        <v>44581</v>
      </c>
      <c r="C5606" s="4">
        <v>5</v>
      </c>
      <c r="D5606" s="4">
        <v>2</v>
      </c>
      <c r="E5606" s="6">
        <v>44581.711412037002</v>
      </c>
      <c r="F5606" s="6">
        <v>44581.711979166699</v>
      </c>
      <c r="G5606" s="7">
        <f t="shared" si="435"/>
        <v>17</v>
      </c>
      <c r="H5606" s="8">
        <f t="shared" si="436"/>
        <v>0.81666676327586174</v>
      </c>
      <c r="I5606" s="9" t="str">
        <f>VLOOKUP(H5606,Ranges!$A$4:$B$15,2,TRUE)</f>
        <v>0.5-0.99</v>
      </c>
      <c r="J5606" s="6">
        <v>44581.712719907402</v>
      </c>
      <c r="K5606" s="6">
        <v>44581.712719907402</v>
      </c>
      <c r="L5606" s="10">
        <f t="shared" si="437"/>
        <v>0</v>
      </c>
      <c r="M5606" s="9" t="str">
        <f>VLOOKUP(L5606,Ranges!$A$4:$B$15,2,TRUE)</f>
        <v>&lt;0.1</v>
      </c>
      <c r="N5606" s="6">
        <v>44581.713356481501</v>
      </c>
      <c r="O5606" s="6">
        <v>44581.718194444496</v>
      </c>
      <c r="P5606" s="10">
        <f t="shared" si="439"/>
        <v>6.9666667131241411</v>
      </c>
      <c r="Q5606" s="9" t="str">
        <f>VLOOKUP(P5606,Ranges!$A$4:$B$15,2,TRUE)</f>
        <v>6-6.9</v>
      </c>
      <c r="R5606" s="6">
        <v>44581.7186574074</v>
      </c>
      <c r="S5606" s="4">
        <v>3</v>
      </c>
      <c r="T5606" s="4">
        <v>2</v>
      </c>
      <c r="U5606" s="4">
        <v>0</v>
      </c>
      <c r="V5606" s="4">
        <v>1</v>
      </c>
      <c r="W5606" s="4">
        <v>0</v>
      </c>
      <c r="X5606" s="33">
        <f t="shared" si="438"/>
        <v>1</v>
      </c>
      <c r="Y5606" s="4">
        <v>3</v>
      </c>
    </row>
    <row r="5607" spans="1:25" x14ac:dyDescent="0.3">
      <c r="A5607" s="4">
        <v>119886</v>
      </c>
      <c r="B5607" s="5">
        <v>44581</v>
      </c>
      <c r="C5607" s="4">
        <v>5</v>
      </c>
      <c r="D5607" s="4">
        <v>2</v>
      </c>
      <c r="E5607" s="6">
        <v>44581.712129629603</v>
      </c>
      <c r="F5607" s="6">
        <v>44581.712372685201</v>
      </c>
      <c r="G5607" s="7">
        <f t="shared" si="435"/>
        <v>17</v>
      </c>
      <c r="H5607" s="8">
        <f t="shared" si="436"/>
        <v>0.35000006086193025</v>
      </c>
      <c r="I5607" s="9" t="str">
        <f>VLOOKUP(H5607,Ranges!$A$4:$B$15,2,TRUE)</f>
        <v>0.1-0.49</v>
      </c>
      <c r="J5607" s="6">
        <v>44581.712673611102</v>
      </c>
      <c r="K5607" s="6">
        <v>44581.713356481501</v>
      </c>
      <c r="L5607" s="10">
        <f t="shared" si="437"/>
        <v>0.98333337460644543</v>
      </c>
      <c r="M5607" s="9" t="str">
        <f>VLOOKUP(L5607,Ranges!$A$4:$B$15,2,TRUE)</f>
        <v>0.5-0.99</v>
      </c>
      <c r="N5607" s="6">
        <v>44581.713275463</v>
      </c>
      <c r="O5607" s="6">
        <v>44581.7186574074</v>
      </c>
      <c r="P5607" s="10">
        <f t="shared" si="439"/>
        <v>7.7499999362044036</v>
      </c>
      <c r="Q5607" s="9" t="str">
        <f>VLOOKUP(P5607,Ranges!$A$4:$B$15,2,TRUE)</f>
        <v>7-7.9</v>
      </c>
      <c r="R5607" s="6">
        <v>44581.719120370399</v>
      </c>
      <c r="S5607" s="4">
        <v>4</v>
      </c>
      <c r="T5607" s="4">
        <v>2</v>
      </c>
      <c r="U5607" s="4">
        <v>0</v>
      </c>
      <c r="V5607" s="4">
        <v>1</v>
      </c>
      <c r="W5607" s="4">
        <v>0</v>
      </c>
      <c r="X5607" s="33">
        <f t="shared" si="438"/>
        <v>1</v>
      </c>
      <c r="Y5607" s="4">
        <v>2</v>
      </c>
    </row>
    <row r="5608" spans="1:25" x14ac:dyDescent="0.3">
      <c r="A5608" s="4">
        <v>119887</v>
      </c>
      <c r="B5608" s="5">
        <v>44581</v>
      </c>
      <c r="C5608" s="4">
        <v>5</v>
      </c>
      <c r="D5608" s="4">
        <v>2</v>
      </c>
      <c r="E5608" s="6">
        <v>44581.712939814803</v>
      </c>
      <c r="F5608" s="6">
        <v>44581.712939814803</v>
      </c>
      <c r="G5608" s="7">
        <f t="shared" si="435"/>
        <v>17</v>
      </c>
      <c r="H5608" s="8">
        <f t="shared" si="436"/>
        <v>0</v>
      </c>
      <c r="I5608" s="9" t="str">
        <f>VLOOKUP(H5608,Ranges!$A$4:$B$15,2,TRUE)</f>
        <v>&lt;0.1</v>
      </c>
      <c r="J5608" s="6">
        <v>44581.713587963</v>
      </c>
      <c r="K5608" s="6">
        <v>44581.713587963</v>
      </c>
      <c r="L5608" s="10">
        <f t="shared" si="437"/>
        <v>0</v>
      </c>
      <c r="M5608" s="9" t="str">
        <f>VLOOKUP(L5608,Ranges!$A$4:$B$15,2,TRUE)</f>
        <v>&lt;0.1</v>
      </c>
      <c r="N5608" s="6">
        <v>44581.714155092603</v>
      </c>
      <c r="O5608" s="6">
        <v>44581.719120370399</v>
      </c>
      <c r="P5608" s="10">
        <f t="shared" si="439"/>
        <v>7.1500000264495611</v>
      </c>
      <c r="Q5608" s="9" t="str">
        <f>VLOOKUP(P5608,Ranges!$A$4:$B$15,2,TRUE)</f>
        <v>7-7.9</v>
      </c>
      <c r="R5608" s="6">
        <v>44581.719583333303</v>
      </c>
      <c r="S5608" s="4">
        <v>6</v>
      </c>
      <c r="T5608" s="4">
        <v>2</v>
      </c>
      <c r="U5608" s="4">
        <v>0</v>
      </c>
      <c r="V5608" s="4">
        <v>0</v>
      </c>
      <c r="W5608" s="4">
        <v>1</v>
      </c>
      <c r="X5608" s="33">
        <f t="shared" si="438"/>
        <v>1</v>
      </c>
      <c r="Y5608" s="4">
        <v>3</v>
      </c>
    </row>
    <row r="5609" spans="1:25" x14ac:dyDescent="0.3">
      <c r="A5609" s="4">
        <v>119888</v>
      </c>
      <c r="B5609" s="5">
        <v>44581</v>
      </c>
      <c r="C5609" s="4">
        <v>5</v>
      </c>
      <c r="D5609" s="4">
        <v>2</v>
      </c>
      <c r="E5609" s="6">
        <v>44581.713842592602</v>
      </c>
      <c r="F5609" s="6">
        <v>44581.713842592602</v>
      </c>
      <c r="G5609" s="7">
        <f t="shared" si="435"/>
        <v>17</v>
      </c>
      <c r="H5609" s="8">
        <f t="shared" si="436"/>
        <v>0</v>
      </c>
      <c r="I5609" s="9" t="str">
        <f>VLOOKUP(H5609,Ranges!$A$4:$B$15,2,TRUE)</f>
        <v>&lt;0.1</v>
      </c>
      <c r="J5609" s="6">
        <v>44581.714490740698</v>
      </c>
      <c r="K5609" s="6">
        <v>44581.714490740698</v>
      </c>
      <c r="L5609" s="10">
        <f t="shared" si="437"/>
        <v>0</v>
      </c>
      <c r="M5609" s="9" t="str">
        <f>VLOOKUP(L5609,Ranges!$A$4:$B$15,2,TRUE)</f>
        <v>&lt;0.1</v>
      </c>
      <c r="N5609" s="6">
        <v>44581.715034722198</v>
      </c>
      <c r="O5609" s="6">
        <v>44581.719583333303</v>
      </c>
      <c r="P5609" s="10">
        <f t="shared" si="439"/>
        <v>6.549999990966171</v>
      </c>
      <c r="Q5609" s="9" t="str">
        <f>VLOOKUP(P5609,Ranges!$A$4:$B$15,2,TRUE)</f>
        <v>6-6.9</v>
      </c>
      <c r="R5609" s="6">
        <v>44581.720046296301</v>
      </c>
      <c r="S5609" s="4">
        <v>5</v>
      </c>
      <c r="T5609" s="4">
        <v>1</v>
      </c>
      <c r="U5609" s="4">
        <v>0</v>
      </c>
      <c r="V5609" s="4">
        <v>1</v>
      </c>
      <c r="W5609" s="4">
        <v>0</v>
      </c>
      <c r="X5609" s="33">
        <f t="shared" si="438"/>
        <v>1</v>
      </c>
      <c r="Y5609" s="4">
        <v>3</v>
      </c>
    </row>
    <row r="5610" spans="1:25" x14ac:dyDescent="0.3">
      <c r="A5610" s="4">
        <v>119889</v>
      </c>
      <c r="B5610" s="5">
        <v>44581</v>
      </c>
      <c r="C5610" s="4">
        <v>5</v>
      </c>
      <c r="D5610" s="4">
        <v>2</v>
      </c>
      <c r="E5610" s="6">
        <v>44581.714432870402</v>
      </c>
      <c r="F5610" s="6">
        <v>44581.714432870402</v>
      </c>
      <c r="G5610" s="7">
        <f t="shared" si="435"/>
        <v>17</v>
      </c>
      <c r="H5610" s="8">
        <f t="shared" si="436"/>
        <v>0</v>
      </c>
      <c r="I5610" s="9" t="str">
        <f>VLOOKUP(H5610,Ranges!$A$4:$B$15,2,TRUE)</f>
        <v>&lt;0.1</v>
      </c>
      <c r="J5610" s="6">
        <v>44581.715451388904</v>
      </c>
      <c r="K5610" s="6">
        <v>44581.715451388904</v>
      </c>
      <c r="L5610" s="10">
        <f t="shared" si="437"/>
        <v>0</v>
      </c>
      <c r="M5610" s="9" t="str">
        <f>VLOOKUP(L5610,Ranges!$A$4:$B$15,2,TRUE)</f>
        <v>&lt;0.1</v>
      </c>
      <c r="N5610" s="6">
        <v>44581.716608796298</v>
      </c>
      <c r="O5610" s="6">
        <v>44581.720046296301</v>
      </c>
      <c r="P5610" s="10">
        <f t="shared" si="439"/>
        <v>4.9500000046100467</v>
      </c>
      <c r="Q5610" s="9" t="str">
        <f>VLOOKUP(P5610,Ranges!$A$4:$B$15,2,TRUE)</f>
        <v>4-4.9</v>
      </c>
      <c r="R5610" s="6">
        <v>44581.720625000002</v>
      </c>
      <c r="S5610" s="4">
        <v>4</v>
      </c>
      <c r="T5610" s="4">
        <v>3</v>
      </c>
      <c r="U5610" s="4">
        <v>2</v>
      </c>
      <c r="V5610" s="4">
        <v>0</v>
      </c>
      <c r="W5610" s="4">
        <v>0</v>
      </c>
      <c r="X5610" s="33">
        <f t="shared" si="438"/>
        <v>2</v>
      </c>
      <c r="Y5610" s="4">
        <v>3</v>
      </c>
    </row>
    <row r="5611" spans="1:25" x14ac:dyDescent="0.3">
      <c r="A5611" s="4">
        <v>119890</v>
      </c>
      <c r="B5611" s="5">
        <v>44581</v>
      </c>
      <c r="C5611" s="4">
        <v>5</v>
      </c>
      <c r="D5611" s="4">
        <v>2</v>
      </c>
      <c r="E5611" s="6">
        <v>44581.715127314797</v>
      </c>
      <c r="F5611" s="6">
        <v>44581.715127314797</v>
      </c>
      <c r="G5611" s="7">
        <f t="shared" si="435"/>
        <v>17</v>
      </c>
      <c r="H5611" s="8">
        <f t="shared" si="436"/>
        <v>0</v>
      </c>
      <c r="I5611" s="9" t="str">
        <f>VLOOKUP(H5611,Ranges!$A$4:$B$15,2,TRUE)</f>
        <v>&lt;0.1</v>
      </c>
      <c r="J5611" s="6">
        <v>44581.715520833299</v>
      </c>
      <c r="K5611" s="6">
        <v>44581.716608796298</v>
      </c>
      <c r="L5611" s="10">
        <f t="shared" si="437"/>
        <v>1.5666667185723782</v>
      </c>
      <c r="M5611" s="9" t="str">
        <f>VLOOKUP(L5611,Ranges!$A$4:$B$15,2,TRUE)</f>
        <v>1-1.9</v>
      </c>
      <c r="N5611" s="6">
        <v>44581.716203703698</v>
      </c>
      <c r="O5611" s="6">
        <v>44581.720625000002</v>
      </c>
      <c r="P5611" s="10">
        <f t="shared" si="439"/>
        <v>6.366666677640751</v>
      </c>
      <c r="Q5611" s="9" t="str">
        <f>VLOOKUP(P5611,Ranges!$A$4:$B$15,2,TRUE)</f>
        <v>6-6.9</v>
      </c>
      <c r="R5611" s="6">
        <v>44581.721087963</v>
      </c>
      <c r="S5611" s="4">
        <v>4</v>
      </c>
      <c r="T5611" s="4">
        <v>3</v>
      </c>
      <c r="U5611" s="4">
        <v>0</v>
      </c>
      <c r="V5611" s="4">
        <v>0</v>
      </c>
      <c r="W5611" s="4">
        <v>1</v>
      </c>
      <c r="X5611" s="33">
        <f t="shared" si="438"/>
        <v>1</v>
      </c>
      <c r="Y5611" s="4">
        <v>3</v>
      </c>
    </row>
    <row r="5612" spans="1:25" x14ac:dyDescent="0.3">
      <c r="A5612" s="4">
        <v>119891</v>
      </c>
      <c r="B5612" s="5">
        <v>44581</v>
      </c>
      <c r="C5612" s="4">
        <v>5</v>
      </c>
      <c r="D5612" s="4">
        <v>2</v>
      </c>
      <c r="E5612" s="6">
        <v>44581.716018518498</v>
      </c>
      <c r="F5612" s="6">
        <v>44581.716018518498</v>
      </c>
      <c r="G5612" s="7">
        <f t="shared" si="435"/>
        <v>17</v>
      </c>
      <c r="H5612" s="8">
        <f t="shared" si="436"/>
        <v>0</v>
      </c>
      <c r="I5612" s="9" t="str">
        <f>VLOOKUP(H5612,Ranges!$A$4:$B$15,2,TRUE)</f>
        <v>&lt;0.1</v>
      </c>
      <c r="J5612" s="6">
        <v>44581.7166782407</v>
      </c>
      <c r="K5612" s="6">
        <v>44581.7166782407</v>
      </c>
      <c r="L5612" s="10">
        <f t="shared" si="437"/>
        <v>0</v>
      </c>
      <c r="M5612" s="9" t="str">
        <f>VLOOKUP(L5612,Ranges!$A$4:$B$15,2,TRUE)</f>
        <v>&lt;0.1</v>
      </c>
      <c r="N5612" s="6">
        <v>44581.717476851903</v>
      </c>
      <c r="O5612" s="6">
        <v>44581.721087963</v>
      </c>
      <c r="P5612" s="10">
        <f t="shared" si="439"/>
        <v>5.1999999792315066</v>
      </c>
      <c r="Q5612" s="9" t="str">
        <f>VLOOKUP(P5612,Ranges!$A$4:$B$15,2,TRUE)</f>
        <v>5-5.9</v>
      </c>
      <c r="R5612" s="6">
        <v>44581.721550925897</v>
      </c>
      <c r="S5612" s="4">
        <v>2</v>
      </c>
      <c r="T5612" s="4">
        <v>1</v>
      </c>
      <c r="U5612" s="4">
        <v>0</v>
      </c>
      <c r="V5612" s="4">
        <v>0</v>
      </c>
      <c r="W5612" s="4">
        <v>1</v>
      </c>
      <c r="X5612" s="33">
        <f t="shared" si="438"/>
        <v>1</v>
      </c>
      <c r="Y5612" s="4">
        <v>3</v>
      </c>
    </row>
    <row r="5613" spans="1:25" x14ac:dyDescent="0.3">
      <c r="A5613" s="4">
        <v>119892</v>
      </c>
      <c r="B5613" s="5">
        <v>44581</v>
      </c>
      <c r="C5613" s="4">
        <v>5</v>
      </c>
      <c r="D5613" s="4">
        <v>2</v>
      </c>
      <c r="E5613" s="6">
        <v>44581.7167708333</v>
      </c>
      <c r="F5613" s="6">
        <v>44581.7167708333</v>
      </c>
      <c r="G5613" s="7">
        <f t="shared" si="435"/>
        <v>17</v>
      </c>
      <c r="H5613" s="8">
        <f t="shared" si="436"/>
        <v>0</v>
      </c>
      <c r="I5613" s="9" t="str">
        <f>VLOOKUP(H5613,Ranges!$A$4:$B$15,2,TRUE)</f>
        <v>&lt;0.1</v>
      </c>
      <c r="J5613" s="6">
        <v>44581.717453703699</v>
      </c>
      <c r="K5613" s="6">
        <v>44581.717476851903</v>
      </c>
      <c r="L5613" s="10">
        <f t="shared" si="437"/>
        <v>3.3333414467051625E-2</v>
      </c>
      <c r="M5613" s="9" t="str">
        <f>VLOOKUP(L5613,Ranges!$A$4:$B$15,2,TRUE)</f>
        <v>&lt;0.1</v>
      </c>
      <c r="N5613" s="6">
        <v>44581.718356481499</v>
      </c>
      <c r="O5613" s="6">
        <v>44581.721550925897</v>
      </c>
      <c r="P5613" s="10">
        <f t="shared" si="439"/>
        <v>4.5999999332707375</v>
      </c>
      <c r="Q5613" s="9" t="str">
        <f>VLOOKUP(P5613,Ranges!$A$4:$B$15,2,TRUE)</f>
        <v>4-4.9</v>
      </c>
      <c r="R5613" s="6">
        <v>44581.722013888902</v>
      </c>
      <c r="S5613" s="4">
        <v>3</v>
      </c>
      <c r="T5613" s="4">
        <v>1</v>
      </c>
      <c r="U5613" s="4">
        <v>0</v>
      </c>
      <c r="V5613" s="4">
        <v>1</v>
      </c>
      <c r="W5613" s="4">
        <v>0</v>
      </c>
      <c r="X5613" s="33">
        <f t="shared" si="438"/>
        <v>1</v>
      </c>
      <c r="Y5613" s="4">
        <v>3</v>
      </c>
    </row>
    <row r="5614" spans="1:25" x14ac:dyDescent="0.3">
      <c r="A5614" s="4">
        <v>119893</v>
      </c>
      <c r="B5614" s="5">
        <v>44581</v>
      </c>
      <c r="C5614" s="4">
        <v>5</v>
      </c>
      <c r="D5614" s="4">
        <v>2</v>
      </c>
      <c r="E5614" s="6">
        <v>44581.717372685198</v>
      </c>
      <c r="F5614" s="6">
        <v>44581.717372685198</v>
      </c>
      <c r="G5614" s="7">
        <f t="shared" si="435"/>
        <v>17</v>
      </c>
      <c r="H5614" s="8">
        <f t="shared" si="436"/>
        <v>0</v>
      </c>
      <c r="I5614" s="9" t="str">
        <f>VLOOKUP(H5614,Ranges!$A$4:$B$15,2,TRUE)</f>
        <v>&lt;0.1</v>
      </c>
      <c r="J5614" s="6">
        <v>44581.718009259297</v>
      </c>
      <c r="K5614" s="6">
        <v>44581.718356481499</v>
      </c>
      <c r="L5614" s="10">
        <f t="shared" si="437"/>
        <v>0.49999997019767761</v>
      </c>
      <c r="M5614" s="9" t="str">
        <f>VLOOKUP(L5614,Ranges!$A$4:$B$15,2,TRUE)</f>
        <v>0.1-0.49</v>
      </c>
      <c r="N5614" s="6">
        <v>44581.718553240797</v>
      </c>
      <c r="O5614" s="6">
        <v>44581.722013888902</v>
      </c>
      <c r="P5614" s="10">
        <f t="shared" si="439"/>
        <v>4.9833332723937929</v>
      </c>
      <c r="Q5614" s="9" t="str">
        <f>VLOOKUP(P5614,Ranges!$A$4:$B$15,2,TRUE)</f>
        <v>4-4.9</v>
      </c>
      <c r="R5614" s="6">
        <v>44581.722476851799</v>
      </c>
      <c r="S5614" s="4">
        <v>0</v>
      </c>
      <c r="T5614" s="4">
        <v>0</v>
      </c>
      <c r="U5614" s="4">
        <v>1</v>
      </c>
      <c r="V5614" s="4">
        <v>0</v>
      </c>
      <c r="W5614" s="4">
        <v>0</v>
      </c>
      <c r="X5614" s="33">
        <f t="shared" si="438"/>
        <v>1</v>
      </c>
      <c r="Y5614" s="4">
        <v>0</v>
      </c>
    </row>
    <row r="5615" spans="1:25" x14ac:dyDescent="0.3">
      <c r="A5615" s="4">
        <v>119894</v>
      </c>
      <c r="B5615" s="5">
        <v>44581</v>
      </c>
      <c r="C5615" s="4">
        <v>5</v>
      </c>
      <c r="D5615" s="4">
        <v>2</v>
      </c>
      <c r="E5615" s="6">
        <v>44581.7180787037</v>
      </c>
      <c r="F5615" s="6">
        <v>44581.7180787037</v>
      </c>
      <c r="G5615" s="7">
        <f t="shared" si="435"/>
        <v>17</v>
      </c>
      <c r="H5615" s="8">
        <f t="shared" si="436"/>
        <v>0</v>
      </c>
      <c r="I5615" s="9" t="str">
        <f>VLOOKUP(H5615,Ranges!$A$4:$B$15,2,TRUE)</f>
        <v>&lt;0.1</v>
      </c>
      <c r="J5615" s="6">
        <v>44581.718738425901</v>
      </c>
      <c r="K5615" s="6">
        <v>44581.718738425901</v>
      </c>
      <c r="L5615" s="10">
        <f t="shared" si="437"/>
        <v>0</v>
      </c>
      <c r="M5615" s="9" t="str">
        <f>VLOOKUP(L5615,Ranges!$A$4:$B$15,2,TRUE)</f>
        <v>&lt;0.1</v>
      </c>
      <c r="N5615" s="6">
        <v>44581.719270833302</v>
      </c>
      <c r="O5615" s="6">
        <v>44581.722476851799</v>
      </c>
      <c r="P5615" s="10">
        <f t="shared" si="439"/>
        <v>4.6166666352655739</v>
      </c>
      <c r="Q5615" s="9" t="str">
        <f>VLOOKUP(P5615,Ranges!$A$4:$B$15,2,TRUE)</f>
        <v>4-4.9</v>
      </c>
      <c r="R5615" s="6">
        <v>44581.722939814797</v>
      </c>
      <c r="S5615" s="4">
        <v>0</v>
      </c>
      <c r="T5615" s="4">
        <v>0</v>
      </c>
      <c r="U5615" s="4">
        <v>0</v>
      </c>
      <c r="V5615" s="4">
        <v>0</v>
      </c>
      <c r="W5615" s="4">
        <v>1</v>
      </c>
      <c r="X5615" s="33">
        <f t="shared" si="438"/>
        <v>1</v>
      </c>
      <c r="Y5615" s="4">
        <v>0</v>
      </c>
    </row>
    <row r="5616" spans="1:25" x14ac:dyDescent="0.3">
      <c r="A5616" s="4">
        <v>119895</v>
      </c>
      <c r="B5616" s="5">
        <v>44581</v>
      </c>
      <c r="C5616" s="4">
        <v>5</v>
      </c>
      <c r="D5616" s="4">
        <v>2</v>
      </c>
      <c r="E5616" s="6">
        <v>44581.718981481499</v>
      </c>
      <c r="F5616" s="6">
        <v>44581.718981481499</v>
      </c>
      <c r="G5616" s="7">
        <f t="shared" si="435"/>
        <v>17</v>
      </c>
      <c r="H5616" s="8">
        <f t="shared" si="436"/>
        <v>0</v>
      </c>
      <c r="I5616" s="9" t="str">
        <f>VLOOKUP(H5616,Ranges!$A$4:$B$15,2,TRUE)</f>
        <v>&lt;0.1</v>
      </c>
      <c r="J5616" s="6">
        <v>44581.719675925902</v>
      </c>
      <c r="K5616" s="6">
        <v>44581.719675925902</v>
      </c>
      <c r="L5616" s="10">
        <f t="shared" si="437"/>
        <v>0</v>
      </c>
      <c r="M5616" s="9" t="str">
        <f>VLOOKUP(L5616,Ranges!$A$4:$B$15,2,TRUE)</f>
        <v>&lt;0.1</v>
      </c>
      <c r="N5616" s="6">
        <v>44581.720312500001</v>
      </c>
      <c r="O5616" s="6">
        <v>44581.722939814797</v>
      </c>
      <c r="P5616" s="10">
        <f t="shared" si="439"/>
        <v>3.7833333062008023</v>
      </c>
      <c r="Q5616" s="9" t="str">
        <f>VLOOKUP(P5616,Ranges!$A$4:$B$15,2,TRUE)</f>
        <v>3-3.9</v>
      </c>
      <c r="R5616" s="6">
        <v>44581.723402777803</v>
      </c>
      <c r="S5616" s="4">
        <v>0</v>
      </c>
      <c r="T5616" s="4">
        <v>0</v>
      </c>
      <c r="U5616" s="4">
        <v>0</v>
      </c>
      <c r="V5616" s="4">
        <v>1</v>
      </c>
      <c r="W5616" s="4">
        <v>0</v>
      </c>
      <c r="X5616" s="33">
        <f t="shared" si="438"/>
        <v>1</v>
      </c>
      <c r="Y5616" s="4">
        <v>0</v>
      </c>
    </row>
    <row r="5617" spans="1:25" x14ac:dyDescent="0.3">
      <c r="A5617" s="4">
        <v>119896</v>
      </c>
      <c r="B5617" s="5">
        <v>44581</v>
      </c>
      <c r="C5617" s="4">
        <v>5</v>
      </c>
      <c r="D5617" s="4">
        <v>2</v>
      </c>
      <c r="E5617" s="6">
        <v>44581.719733796301</v>
      </c>
      <c r="F5617" s="6">
        <v>44581.719733796301</v>
      </c>
      <c r="G5617" s="7">
        <f t="shared" si="435"/>
        <v>17</v>
      </c>
      <c r="H5617" s="8">
        <f t="shared" si="436"/>
        <v>0</v>
      </c>
      <c r="I5617" s="9" t="str">
        <f>VLOOKUP(H5617,Ranges!$A$4:$B$15,2,TRUE)</f>
        <v>&lt;0.1</v>
      </c>
      <c r="J5617" s="6">
        <v>44581.720659722203</v>
      </c>
      <c r="K5617" s="6">
        <v>44581.720659722203</v>
      </c>
      <c r="L5617" s="10">
        <f t="shared" si="437"/>
        <v>0</v>
      </c>
      <c r="M5617" s="9" t="str">
        <f>VLOOKUP(L5617,Ranges!$A$4:$B$15,2,TRUE)</f>
        <v>&lt;0.1</v>
      </c>
      <c r="N5617" s="6">
        <v>44581.721932870401</v>
      </c>
      <c r="O5617" s="6">
        <v>44581.723402777803</v>
      </c>
      <c r="P5617" s="10">
        <f t="shared" si="439"/>
        <v>2.1166666585486382</v>
      </c>
      <c r="Q5617" s="9" t="str">
        <f>VLOOKUP(P5617,Ranges!$A$4:$B$15,2,TRUE)</f>
        <v>2-2.9</v>
      </c>
      <c r="R5617" s="6">
        <v>44581.723981481497</v>
      </c>
      <c r="S5617" s="4">
        <v>1</v>
      </c>
      <c r="T5617" s="4">
        <v>1</v>
      </c>
      <c r="U5617" s="4">
        <v>0</v>
      </c>
      <c r="V5617" s="4">
        <v>0</v>
      </c>
      <c r="W5617" s="4">
        <v>2</v>
      </c>
      <c r="X5617" s="33">
        <f t="shared" si="438"/>
        <v>2</v>
      </c>
      <c r="Y5617" s="4">
        <v>5</v>
      </c>
    </row>
    <row r="5618" spans="1:25" x14ac:dyDescent="0.3">
      <c r="A5618" s="4">
        <v>119897</v>
      </c>
      <c r="B5618" s="5">
        <v>44581</v>
      </c>
      <c r="C5618" s="4">
        <v>5</v>
      </c>
      <c r="D5618" s="4">
        <v>2</v>
      </c>
      <c r="E5618" s="6">
        <v>44581.720393518503</v>
      </c>
      <c r="F5618" s="6">
        <v>44581.720393518503</v>
      </c>
      <c r="G5618" s="7">
        <f t="shared" si="435"/>
        <v>17</v>
      </c>
      <c r="H5618" s="8">
        <f t="shared" si="436"/>
        <v>0</v>
      </c>
      <c r="I5618" s="9" t="str">
        <f>VLOOKUP(H5618,Ranges!$A$4:$B$15,2,TRUE)</f>
        <v>&lt;0.1</v>
      </c>
      <c r="J5618" s="6">
        <v>44581.720752314803</v>
      </c>
      <c r="K5618" s="6">
        <v>44581.721932870401</v>
      </c>
      <c r="L5618" s="10">
        <f t="shared" si="437"/>
        <v>1.7000000621192157</v>
      </c>
      <c r="M5618" s="9" t="str">
        <f>VLOOKUP(L5618,Ranges!$A$4:$B$15,2,TRUE)</f>
        <v>1-1.9</v>
      </c>
      <c r="N5618" s="6">
        <v>44581.721643518496</v>
      </c>
      <c r="O5618" s="6">
        <v>44581.723981481497</v>
      </c>
      <c r="P5618" s="10">
        <f t="shared" si="439"/>
        <v>3.3666667202487588</v>
      </c>
      <c r="Q5618" s="9" t="str">
        <f>VLOOKUP(P5618,Ranges!$A$4:$B$15,2,TRUE)</f>
        <v>3-3.9</v>
      </c>
      <c r="R5618" s="6">
        <v>44581.7244444444</v>
      </c>
      <c r="S5618" s="4">
        <v>6</v>
      </c>
      <c r="T5618" s="4">
        <v>1</v>
      </c>
      <c r="U5618" s="4">
        <v>1</v>
      </c>
      <c r="V5618" s="4">
        <v>0</v>
      </c>
      <c r="W5618" s="4">
        <v>0</v>
      </c>
      <c r="X5618" s="33">
        <f t="shared" si="438"/>
        <v>1</v>
      </c>
      <c r="Y5618" s="4">
        <v>3</v>
      </c>
    </row>
    <row r="5619" spans="1:25" x14ac:dyDescent="0.3">
      <c r="A5619" s="4">
        <v>119898</v>
      </c>
      <c r="B5619" s="5">
        <v>44581</v>
      </c>
      <c r="C5619" s="4">
        <v>5</v>
      </c>
      <c r="D5619" s="4">
        <v>2</v>
      </c>
      <c r="E5619" s="6">
        <v>44581.721018518503</v>
      </c>
      <c r="F5619" s="6">
        <v>44581.721018518503</v>
      </c>
      <c r="G5619" s="7">
        <f t="shared" si="435"/>
        <v>17</v>
      </c>
      <c r="H5619" s="8">
        <f t="shared" si="436"/>
        <v>0</v>
      </c>
      <c r="I5619" s="9" t="str">
        <f>VLOOKUP(H5619,Ranges!$A$4:$B$15,2,TRUE)</f>
        <v>&lt;0.1</v>
      </c>
      <c r="J5619" s="6">
        <v>44581.721331018503</v>
      </c>
      <c r="K5619" s="6">
        <v>44581.721643518496</v>
      </c>
      <c r="L5619" s="10">
        <f t="shared" si="437"/>
        <v>0.44999998994171619</v>
      </c>
      <c r="M5619" s="9" t="str">
        <f>VLOOKUP(L5619,Ranges!$A$4:$B$15,2,TRUE)</f>
        <v>0.1-0.49</v>
      </c>
      <c r="N5619" s="6">
        <v>44581.721886574102</v>
      </c>
      <c r="O5619" s="6">
        <v>44581.7244444444</v>
      </c>
      <c r="P5619" s="10">
        <f t="shared" si="439"/>
        <v>3.6833332304377109</v>
      </c>
      <c r="Q5619" s="9" t="str">
        <f>VLOOKUP(P5619,Ranges!$A$4:$B$15,2,TRUE)</f>
        <v>3-3.9</v>
      </c>
      <c r="R5619" s="6">
        <v>44581.724907407399</v>
      </c>
      <c r="S5619" s="4">
        <v>4</v>
      </c>
      <c r="T5619" s="4">
        <v>1</v>
      </c>
      <c r="U5619" s="4">
        <v>0</v>
      </c>
      <c r="V5619" s="4">
        <v>1</v>
      </c>
      <c r="W5619" s="4">
        <v>0</v>
      </c>
      <c r="X5619" s="33">
        <f t="shared" si="438"/>
        <v>1</v>
      </c>
      <c r="Y5619" s="4">
        <v>3</v>
      </c>
    </row>
    <row r="5620" spans="1:25" x14ac:dyDescent="0.3">
      <c r="A5620" s="4">
        <v>119899</v>
      </c>
      <c r="B5620" s="5">
        <v>44581</v>
      </c>
      <c r="C5620" s="4">
        <v>5</v>
      </c>
      <c r="D5620" s="4">
        <v>2</v>
      </c>
      <c r="E5620" s="6">
        <v>44581.7218518519</v>
      </c>
      <c r="F5620" s="6">
        <v>44581.7218518519</v>
      </c>
      <c r="G5620" s="7">
        <f t="shared" si="435"/>
        <v>17</v>
      </c>
      <c r="H5620" s="8">
        <f t="shared" si="436"/>
        <v>0</v>
      </c>
      <c r="I5620" s="9" t="str">
        <f>VLOOKUP(H5620,Ranges!$A$4:$B$15,2,TRUE)</f>
        <v>&lt;0.1</v>
      </c>
      <c r="J5620" s="6">
        <v>44581.723379629599</v>
      </c>
      <c r="K5620" s="6">
        <v>44581.723379629599</v>
      </c>
      <c r="L5620" s="10">
        <f t="shared" si="437"/>
        <v>0</v>
      </c>
      <c r="M5620" s="9" t="str">
        <f>VLOOKUP(L5620,Ranges!$A$4:$B$15,2,TRUE)</f>
        <v>&lt;0.1</v>
      </c>
      <c r="N5620" s="6">
        <v>44581.725289351903</v>
      </c>
      <c r="O5620" s="6">
        <v>44581.725289351903</v>
      </c>
      <c r="P5620" s="10">
        <f t="shared" si="439"/>
        <v>0</v>
      </c>
      <c r="Q5620" s="9" t="str">
        <f>VLOOKUP(P5620,Ranges!$A$4:$B$15,2,TRUE)</f>
        <v>&lt;0.1</v>
      </c>
      <c r="R5620" s="6">
        <v>44581.725983796299</v>
      </c>
      <c r="S5620" s="4">
        <v>3</v>
      </c>
      <c r="T5620" s="4">
        <v>2</v>
      </c>
      <c r="U5620" s="4">
        <v>1</v>
      </c>
      <c r="V5620" s="4">
        <v>1</v>
      </c>
      <c r="W5620" s="4">
        <v>1</v>
      </c>
      <c r="X5620" s="33">
        <f t="shared" si="438"/>
        <v>3</v>
      </c>
      <c r="Y5620" s="4">
        <v>9</v>
      </c>
    </row>
    <row r="5621" spans="1:25" x14ac:dyDescent="0.3">
      <c r="A5621" s="4">
        <v>119900</v>
      </c>
      <c r="B5621" s="5">
        <v>44581</v>
      </c>
      <c r="C5621" s="4">
        <v>5</v>
      </c>
      <c r="D5621" s="4">
        <v>2</v>
      </c>
      <c r="E5621" s="6">
        <v>44581.722708333298</v>
      </c>
      <c r="F5621" s="6">
        <v>44581.723032407397</v>
      </c>
      <c r="G5621" s="7">
        <f t="shared" si="435"/>
        <v>17</v>
      </c>
      <c r="H5621" s="8">
        <f t="shared" si="436"/>
        <v>0.46666670241393149</v>
      </c>
      <c r="I5621" s="9" t="str">
        <f>VLOOKUP(H5621,Ranges!$A$4:$B$15,2,TRUE)</f>
        <v>0.1-0.49</v>
      </c>
      <c r="J5621" s="6">
        <v>44581.723761574103</v>
      </c>
      <c r="K5621" s="6">
        <v>44581.725289351903</v>
      </c>
      <c r="L5621" s="10">
        <f t="shared" si="437"/>
        <v>2.2000000323168933</v>
      </c>
      <c r="M5621" s="9" t="str">
        <f>VLOOKUP(L5621,Ranges!$A$4:$B$15,2,TRUE)</f>
        <v>2-2.9</v>
      </c>
      <c r="N5621" s="6">
        <v>44581.724351851903</v>
      </c>
      <c r="O5621" s="6">
        <v>44581.725983796299</v>
      </c>
      <c r="P5621" s="10">
        <f t="shared" si="439"/>
        <v>2.3499999311752617</v>
      </c>
      <c r="Q5621" s="9" t="str">
        <f>VLOOKUP(P5621,Ranges!$A$4:$B$15,2,TRUE)</f>
        <v>2-2.9</v>
      </c>
      <c r="R5621" s="6">
        <v>44581.726446759298</v>
      </c>
      <c r="S5621" s="4">
        <v>2</v>
      </c>
      <c r="T5621" s="4">
        <v>3</v>
      </c>
      <c r="U5621" s="4">
        <v>0</v>
      </c>
      <c r="V5621" s="4">
        <v>1</v>
      </c>
      <c r="W5621" s="4">
        <v>0</v>
      </c>
      <c r="X5621" s="33">
        <f t="shared" si="438"/>
        <v>1</v>
      </c>
      <c r="Y5621" s="4">
        <v>5</v>
      </c>
    </row>
    <row r="5622" spans="1:25" x14ac:dyDescent="0.3">
      <c r="A5622" s="4">
        <v>119901</v>
      </c>
      <c r="B5622" s="5">
        <v>44581</v>
      </c>
      <c r="C5622" s="4">
        <v>5</v>
      </c>
      <c r="D5622" s="4">
        <v>2</v>
      </c>
      <c r="E5622" s="6">
        <v>44581.723298611098</v>
      </c>
      <c r="F5622" s="6">
        <v>44581.723414351902</v>
      </c>
      <c r="G5622" s="7">
        <f t="shared" si="435"/>
        <v>17</v>
      </c>
      <c r="H5622" s="8">
        <f t="shared" si="436"/>
        <v>0.16666675801388919</v>
      </c>
      <c r="I5622" s="9" t="str">
        <f>VLOOKUP(H5622,Ranges!$A$4:$B$15,2,TRUE)</f>
        <v>0.1-0.49</v>
      </c>
      <c r="J5622" s="6">
        <v>44581.724143518499</v>
      </c>
      <c r="K5622" s="6">
        <v>44581.724351851903</v>
      </c>
      <c r="L5622" s="10">
        <f t="shared" si="437"/>
        <v>0.30000010156072676</v>
      </c>
      <c r="M5622" s="9" t="str">
        <f>VLOOKUP(L5622,Ranges!$A$4:$B$15,2,TRUE)</f>
        <v>0.1-0.49</v>
      </c>
      <c r="N5622" s="6">
        <v>44581.724699074097</v>
      </c>
      <c r="O5622" s="6">
        <v>44581.726446759298</v>
      </c>
      <c r="P5622" s="10">
        <f t="shared" si="439"/>
        <v>2.5166666891891509</v>
      </c>
      <c r="Q5622" s="9" t="str">
        <f>VLOOKUP(P5622,Ranges!$A$4:$B$15,2,TRUE)</f>
        <v>2-2.9</v>
      </c>
      <c r="R5622" s="6">
        <v>44581.726909722202</v>
      </c>
      <c r="S5622" s="4">
        <v>2</v>
      </c>
      <c r="T5622" s="4">
        <v>2</v>
      </c>
      <c r="U5622" s="4">
        <v>1</v>
      </c>
      <c r="V5622" s="4">
        <v>0</v>
      </c>
      <c r="W5622" s="4">
        <v>0</v>
      </c>
      <c r="X5622" s="33">
        <f t="shared" si="438"/>
        <v>1</v>
      </c>
      <c r="Y5622" s="4">
        <v>3</v>
      </c>
    </row>
    <row r="5623" spans="1:25" x14ac:dyDescent="0.3">
      <c r="A5623" s="4">
        <v>119902</v>
      </c>
      <c r="B5623" s="5">
        <v>44581</v>
      </c>
      <c r="C5623" s="4">
        <v>5</v>
      </c>
      <c r="D5623" s="4">
        <v>2</v>
      </c>
      <c r="E5623" s="6">
        <v>44581.723981481497</v>
      </c>
      <c r="F5623" s="6">
        <v>44581.723981481497</v>
      </c>
      <c r="G5623" s="7">
        <f t="shared" si="435"/>
        <v>17</v>
      </c>
      <c r="H5623" s="8">
        <f t="shared" si="436"/>
        <v>0</v>
      </c>
      <c r="I5623" s="9" t="str">
        <f>VLOOKUP(H5623,Ranges!$A$4:$B$15,2,TRUE)</f>
        <v>&lt;0.1</v>
      </c>
      <c r="J5623" s="6">
        <v>44581.724930555603</v>
      </c>
      <c r="K5623" s="6">
        <v>44581.724930555603</v>
      </c>
      <c r="L5623" s="10">
        <f t="shared" si="437"/>
        <v>0</v>
      </c>
      <c r="M5623" s="9" t="str">
        <f>VLOOKUP(L5623,Ranges!$A$4:$B$15,2,TRUE)</f>
        <v>&lt;0.1</v>
      </c>
      <c r="N5623" s="6">
        <v>44581.726365740702</v>
      </c>
      <c r="O5623" s="6">
        <v>44581.726909722202</v>
      </c>
      <c r="P5623" s="10">
        <f t="shared" si="439"/>
        <v>0.78333335928618908</v>
      </c>
      <c r="Q5623" s="9" t="str">
        <f>VLOOKUP(P5623,Ranges!$A$4:$B$15,2,TRUE)</f>
        <v>0.5-0.99</v>
      </c>
      <c r="R5623" s="6">
        <v>44581.727488425902</v>
      </c>
      <c r="S5623" s="4">
        <v>3</v>
      </c>
      <c r="T5623" s="4">
        <v>3</v>
      </c>
      <c r="U5623" s="4">
        <v>0</v>
      </c>
      <c r="V5623" s="4">
        <v>0</v>
      </c>
      <c r="W5623" s="4">
        <v>2</v>
      </c>
      <c r="X5623" s="33">
        <f t="shared" si="438"/>
        <v>2</v>
      </c>
      <c r="Y5623" s="4">
        <v>6</v>
      </c>
    </row>
    <row r="5624" spans="1:25" x14ac:dyDescent="0.3">
      <c r="A5624" s="4">
        <v>119903</v>
      </c>
      <c r="B5624" s="5">
        <v>44581</v>
      </c>
      <c r="C5624" s="4">
        <v>5</v>
      </c>
      <c r="D5624" s="4">
        <v>2</v>
      </c>
      <c r="E5624" s="6">
        <v>44581.724803240701</v>
      </c>
      <c r="F5624" s="6">
        <v>44581.724803240701</v>
      </c>
      <c r="G5624" s="7">
        <f t="shared" si="435"/>
        <v>17</v>
      </c>
      <c r="H5624" s="8">
        <f t="shared" si="436"/>
        <v>0</v>
      </c>
      <c r="I5624" s="9" t="str">
        <f>VLOOKUP(H5624,Ranges!$A$4:$B$15,2,TRUE)</f>
        <v>&lt;0.1</v>
      </c>
      <c r="J5624" s="6">
        <v>44581.725092592598</v>
      </c>
      <c r="K5624" s="6">
        <v>44581.726365740702</v>
      </c>
      <c r="L5624" s="10">
        <f t="shared" si="437"/>
        <v>1.8333332694601268</v>
      </c>
      <c r="M5624" s="9" t="str">
        <f>VLOOKUP(L5624,Ranges!$A$4:$B$15,2,TRUE)</f>
        <v>1-1.9</v>
      </c>
      <c r="N5624" s="6">
        <v>44581.725983796299</v>
      </c>
      <c r="O5624" s="6">
        <v>44581.727488425902</v>
      </c>
      <c r="P5624" s="10">
        <f t="shared" si="439"/>
        <v>2.1666666283272207</v>
      </c>
      <c r="Q5624" s="9" t="str">
        <f>VLOOKUP(P5624,Ranges!$A$4:$B$15,2,TRUE)</f>
        <v>2-2.9</v>
      </c>
      <c r="R5624" s="6">
        <v>44581.727951388901</v>
      </c>
      <c r="S5624" s="4">
        <v>6</v>
      </c>
      <c r="T5624" s="4">
        <v>1</v>
      </c>
      <c r="U5624" s="4">
        <v>0</v>
      </c>
      <c r="V5624" s="4">
        <v>1</v>
      </c>
      <c r="W5624" s="4">
        <v>0</v>
      </c>
      <c r="X5624" s="33">
        <f t="shared" si="438"/>
        <v>1</v>
      </c>
      <c r="Y5624" s="4">
        <v>5</v>
      </c>
    </row>
    <row r="5625" spans="1:25" x14ac:dyDescent="0.3">
      <c r="A5625" s="4">
        <v>119904</v>
      </c>
      <c r="B5625" s="5">
        <v>44581</v>
      </c>
      <c r="C5625" s="4">
        <v>5</v>
      </c>
      <c r="D5625" s="4">
        <v>2</v>
      </c>
      <c r="E5625" s="6">
        <v>44581.725520833301</v>
      </c>
      <c r="F5625" s="6">
        <v>44581.725520833301</v>
      </c>
      <c r="G5625" s="7">
        <f t="shared" si="435"/>
        <v>17</v>
      </c>
      <c r="H5625" s="8">
        <f t="shared" si="436"/>
        <v>0</v>
      </c>
      <c r="I5625" s="9" t="str">
        <f>VLOOKUP(H5625,Ranges!$A$4:$B$15,2,TRUE)</f>
        <v>&lt;0.1</v>
      </c>
      <c r="J5625" s="6">
        <v>44581.726192129601</v>
      </c>
      <c r="K5625" s="6">
        <v>44581.726192129601</v>
      </c>
      <c r="L5625" s="10">
        <f t="shared" si="437"/>
        <v>0</v>
      </c>
      <c r="M5625" s="9" t="str">
        <f>VLOOKUP(L5625,Ranges!$A$4:$B$15,2,TRUE)</f>
        <v>&lt;0.1</v>
      </c>
      <c r="N5625" s="6">
        <v>44581.727071759298</v>
      </c>
      <c r="O5625" s="6">
        <v>44581.727951388901</v>
      </c>
      <c r="P5625" s="10">
        <f t="shared" si="439"/>
        <v>1.2666666274890304</v>
      </c>
      <c r="Q5625" s="9" t="str">
        <f>VLOOKUP(P5625,Ranges!$A$4:$B$15,2,TRUE)</f>
        <v>1-1.9</v>
      </c>
      <c r="R5625" s="6">
        <v>44581.728414351899</v>
      </c>
      <c r="S5625" s="4">
        <v>5</v>
      </c>
      <c r="T5625" s="4">
        <v>3</v>
      </c>
      <c r="U5625" s="4">
        <v>0</v>
      </c>
      <c r="V5625" s="4">
        <v>0</v>
      </c>
      <c r="W5625" s="4">
        <v>1</v>
      </c>
      <c r="X5625" s="33">
        <f t="shared" si="438"/>
        <v>1</v>
      </c>
      <c r="Y5625" s="4">
        <v>4</v>
      </c>
    </row>
    <row r="5626" spans="1:25" x14ac:dyDescent="0.3">
      <c r="A5626" s="4">
        <v>119905</v>
      </c>
      <c r="B5626" s="5">
        <v>44581</v>
      </c>
      <c r="C5626" s="4">
        <v>5</v>
      </c>
      <c r="D5626" s="4">
        <v>2</v>
      </c>
      <c r="E5626" s="6">
        <v>44581.726435185199</v>
      </c>
      <c r="F5626" s="6">
        <v>44581.726435185199</v>
      </c>
      <c r="G5626" s="7">
        <f t="shared" si="435"/>
        <v>17</v>
      </c>
      <c r="H5626" s="8">
        <f t="shared" si="436"/>
        <v>0</v>
      </c>
      <c r="I5626" s="9" t="str">
        <f>VLOOKUP(H5626,Ranges!$A$4:$B$15,2,TRUE)</f>
        <v>&lt;0.1</v>
      </c>
      <c r="J5626" s="6">
        <v>44581.726793981499</v>
      </c>
      <c r="K5626" s="6">
        <v>44581.727071759298</v>
      </c>
      <c r="L5626" s="10">
        <f t="shared" si="437"/>
        <v>0.4000000306405127</v>
      </c>
      <c r="M5626" s="9" t="str">
        <f>VLOOKUP(L5626,Ranges!$A$4:$B$15,2,TRUE)</f>
        <v>0.1-0.49</v>
      </c>
      <c r="N5626" s="6">
        <v>44581.727314814802</v>
      </c>
      <c r="O5626" s="6">
        <v>44581.728414351899</v>
      </c>
      <c r="P5626" s="10">
        <f t="shared" si="439"/>
        <v>1.5833334205672145</v>
      </c>
      <c r="Q5626" s="9" t="str">
        <f>VLOOKUP(P5626,Ranges!$A$4:$B$15,2,TRUE)</f>
        <v>1-1.9</v>
      </c>
      <c r="R5626" s="6">
        <v>44581.728877314803</v>
      </c>
      <c r="S5626" s="4">
        <v>2</v>
      </c>
      <c r="T5626" s="4">
        <v>1</v>
      </c>
      <c r="U5626" s="4">
        <v>0</v>
      </c>
      <c r="V5626" s="4">
        <v>1</v>
      </c>
      <c r="W5626" s="4">
        <v>0</v>
      </c>
      <c r="X5626" s="33">
        <f t="shared" si="438"/>
        <v>1</v>
      </c>
      <c r="Y5626" s="4">
        <v>5</v>
      </c>
    </row>
    <row r="5627" spans="1:25" x14ac:dyDescent="0.3">
      <c r="A5627" s="4">
        <v>119906</v>
      </c>
      <c r="B5627" s="5">
        <v>44581</v>
      </c>
      <c r="C5627" s="4">
        <v>5</v>
      </c>
      <c r="D5627" s="4">
        <v>2</v>
      </c>
      <c r="E5627" s="6">
        <v>44581.7271064815</v>
      </c>
      <c r="F5627" s="6">
        <v>44581.7271064815</v>
      </c>
      <c r="G5627" s="7">
        <f t="shared" si="435"/>
        <v>17</v>
      </c>
      <c r="H5627" s="8">
        <f t="shared" si="436"/>
        <v>0</v>
      </c>
      <c r="I5627" s="9" t="str">
        <f>VLOOKUP(H5627,Ranges!$A$4:$B$15,2,TRUE)</f>
        <v>&lt;0.1</v>
      </c>
      <c r="J5627" s="6">
        <v>44581.727488425902</v>
      </c>
      <c r="K5627" s="6">
        <v>44581.727488425902</v>
      </c>
      <c r="L5627" s="10">
        <f t="shared" si="437"/>
        <v>0</v>
      </c>
      <c r="M5627" s="9" t="str">
        <f>VLOOKUP(L5627,Ranges!$A$4:$B$15,2,TRUE)</f>
        <v>&lt;0.1</v>
      </c>
      <c r="N5627" s="6">
        <v>44581.728113425903</v>
      </c>
      <c r="O5627" s="6">
        <v>44581.728877314803</v>
      </c>
      <c r="P5627" s="10">
        <f t="shared" si="439"/>
        <v>1.1000000161584467</v>
      </c>
      <c r="Q5627" s="9" t="str">
        <f>VLOOKUP(P5627,Ranges!$A$4:$B$15,2,TRUE)</f>
        <v>1-1.9</v>
      </c>
      <c r="R5627" s="6">
        <v>44581.729340277801</v>
      </c>
      <c r="S5627" s="4">
        <v>4</v>
      </c>
      <c r="T5627" s="4">
        <v>1</v>
      </c>
      <c r="U5627" s="4">
        <v>1</v>
      </c>
      <c r="V5627" s="4">
        <v>0</v>
      </c>
      <c r="W5627" s="4">
        <v>0</v>
      </c>
      <c r="X5627" s="33">
        <f t="shared" si="438"/>
        <v>1</v>
      </c>
      <c r="Y5627" s="4">
        <v>4</v>
      </c>
    </row>
    <row r="5628" spans="1:25" x14ac:dyDescent="0.3">
      <c r="A5628" s="4">
        <v>119907</v>
      </c>
      <c r="B5628" s="5">
        <v>44581</v>
      </c>
      <c r="C5628" s="4">
        <v>5</v>
      </c>
      <c r="D5628" s="4">
        <v>2</v>
      </c>
      <c r="E5628" s="6">
        <v>44581.727986111102</v>
      </c>
      <c r="F5628" s="6">
        <v>44581.727986111102</v>
      </c>
      <c r="G5628" s="7">
        <f t="shared" si="435"/>
        <v>17</v>
      </c>
      <c r="H5628" s="8">
        <f t="shared" si="436"/>
        <v>0</v>
      </c>
      <c r="I5628" s="9" t="str">
        <f>VLOOKUP(H5628,Ranges!$A$4:$B$15,2,TRUE)</f>
        <v>&lt;0.1</v>
      </c>
      <c r="J5628" s="6">
        <v>44581.728287037004</v>
      </c>
      <c r="K5628" s="6">
        <v>44581.728287037004</v>
      </c>
      <c r="L5628" s="10">
        <f t="shared" si="437"/>
        <v>0</v>
      </c>
      <c r="M5628" s="9" t="str">
        <f>VLOOKUP(L5628,Ranges!$A$4:$B$15,2,TRUE)</f>
        <v>&lt;0.1</v>
      </c>
      <c r="N5628" s="6">
        <v>44581.728900463</v>
      </c>
      <c r="O5628" s="6">
        <v>44581.729340277801</v>
      </c>
      <c r="P5628" s="10">
        <f t="shared" si="439"/>
        <v>0.63333331374451518</v>
      </c>
      <c r="Q5628" s="9" t="str">
        <f>VLOOKUP(P5628,Ranges!$A$4:$B$15,2,TRUE)</f>
        <v>0.5-0.99</v>
      </c>
      <c r="R5628" s="6">
        <v>44581.729803240698</v>
      </c>
      <c r="S5628" s="4">
        <v>1</v>
      </c>
      <c r="T5628" s="4">
        <v>1</v>
      </c>
      <c r="U5628" s="4">
        <v>1</v>
      </c>
      <c r="V5628" s="4">
        <v>0</v>
      </c>
      <c r="W5628" s="4">
        <v>0</v>
      </c>
      <c r="X5628" s="33">
        <f t="shared" si="438"/>
        <v>1</v>
      </c>
      <c r="Y5628" s="4">
        <v>6</v>
      </c>
    </row>
    <row r="5629" spans="1:25" x14ac:dyDescent="0.3">
      <c r="A5629" s="4">
        <v>119908</v>
      </c>
      <c r="B5629" s="5">
        <v>44581</v>
      </c>
      <c r="C5629" s="4">
        <v>5</v>
      </c>
      <c r="D5629" s="4">
        <v>2</v>
      </c>
      <c r="E5629" s="6">
        <v>44581.728715277801</v>
      </c>
      <c r="F5629" s="6">
        <v>44581.728715277801</v>
      </c>
      <c r="G5629" s="7">
        <f t="shared" si="435"/>
        <v>17</v>
      </c>
      <c r="H5629" s="8">
        <f t="shared" si="436"/>
        <v>0</v>
      </c>
      <c r="I5629" s="9" t="str">
        <f>VLOOKUP(H5629,Ranges!$A$4:$B$15,2,TRUE)</f>
        <v>&lt;0.1</v>
      </c>
      <c r="J5629" s="6">
        <v>44581.7297569445</v>
      </c>
      <c r="K5629" s="6">
        <v>44581.7297569445</v>
      </c>
      <c r="L5629" s="10">
        <f t="shared" si="437"/>
        <v>0</v>
      </c>
      <c r="M5629" s="9" t="str">
        <f>VLOOKUP(L5629,Ranges!$A$4:$B$15,2,TRUE)</f>
        <v>&lt;0.1</v>
      </c>
      <c r="N5629" s="6">
        <v>44581.730682870402</v>
      </c>
      <c r="O5629" s="6">
        <v>44581.730682870402</v>
      </c>
      <c r="P5629" s="10">
        <f t="shared" si="439"/>
        <v>0</v>
      </c>
      <c r="Q5629" s="9" t="str">
        <f>VLOOKUP(P5629,Ranges!$A$4:$B$15,2,TRUE)</f>
        <v>&lt;0.1</v>
      </c>
      <c r="R5629" s="6">
        <v>44581.731261574103</v>
      </c>
      <c r="S5629" s="4">
        <v>3</v>
      </c>
      <c r="T5629" s="4">
        <v>1</v>
      </c>
      <c r="U5629" s="4">
        <v>0</v>
      </c>
      <c r="V5629" s="4">
        <v>0</v>
      </c>
      <c r="W5629" s="4">
        <v>2</v>
      </c>
      <c r="X5629" s="33">
        <f t="shared" si="438"/>
        <v>2</v>
      </c>
      <c r="Y5629" s="4">
        <v>8</v>
      </c>
    </row>
    <row r="5630" spans="1:25" x14ac:dyDescent="0.3">
      <c r="A5630" s="4">
        <v>119909</v>
      </c>
      <c r="B5630" s="5">
        <v>44581</v>
      </c>
      <c r="C5630" s="4">
        <v>5</v>
      </c>
      <c r="D5630" s="4">
        <v>2</v>
      </c>
      <c r="E5630" s="6">
        <v>44581.729606481502</v>
      </c>
      <c r="F5630" s="6">
        <v>44581.729606481502</v>
      </c>
      <c r="G5630" s="7">
        <f t="shared" si="435"/>
        <v>17</v>
      </c>
      <c r="H5630" s="8">
        <f t="shared" si="436"/>
        <v>0</v>
      </c>
      <c r="I5630" s="9" t="str">
        <f>VLOOKUP(H5630,Ranges!$A$4:$B$15,2,TRUE)</f>
        <v>&lt;0.1</v>
      </c>
      <c r="J5630" s="6">
        <v>44581.730324074102</v>
      </c>
      <c r="K5630" s="6">
        <v>44581.730682870402</v>
      </c>
      <c r="L5630" s="10">
        <f t="shared" si="437"/>
        <v>0.51666667219251394</v>
      </c>
      <c r="M5630" s="9" t="str">
        <f>VLOOKUP(L5630,Ranges!$A$4:$B$15,2,TRUE)</f>
        <v>0.5-0.99</v>
      </c>
      <c r="N5630" s="6">
        <v>44581.731053240801</v>
      </c>
      <c r="O5630" s="6">
        <v>44581.731412037101</v>
      </c>
      <c r="P5630" s="10">
        <f t="shared" si="439"/>
        <v>0.51666667219251394</v>
      </c>
      <c r="Q5630" s="9" t="str">
        <f>VLOOKUP(P5630,Ranges!$A$4:$B$15,2,TRUE)</f>
        <v>0.5-0.99</v>
      </c>
      <c r="R5630" s="6">
        <v>44581.731874999998</v>
      </c>
      <c r="S5630" s="4">
        <v>3</v>
      </c>
      <c r="T5630" s="4">
        <v>2</v>
      </c>
      <c r="U5630" s="4">
        <v>0</v>
      </c>
      <c r="V5630" s="4">
        <v>1</v>
      </c>
      <c r="W5630" s="4">
        <v>0</v>
      </c>
      <c r="X5630" s="33">
        <f t="shared" si="438"/>
        <v>1</v>
      </c>
      <c r="Y5630" s="4">
        <v>5</v>
      </c>
    </row>
    <row r="5631" spans="1:25" x14ac:dyDescent="0.3">
      <c r="A5631" s="4">
        <v>119910</v>
      </c>
      <c r="B5631" s="5">
        <v>44581</v>
      </c>
      <c r="C5631" s="4">
        <v>5</v>
      </c>
      <c r="D5631" s="4">
        <v>2</v>
      </c>
      <c r="E5631" s="6">
        <v>44581.730312500003</v>
      </c>
      <c r="F5631" s="6">
        <v>44581.730312500003</v>
      </c>
      <c r="G5631" s="7">
        <f t="shared" si="435"/>
        <v>17</v>
      </c>
      <c r="H5631" s="8">
        <f t="shared" si="436"/>
        <v>0</v>
      </c>
      <c r="I5631" s="9" t="str">
        <f>VLOOKUP(H5631,Ranges!$A$4:$B$15,2,TRUE)</f>
        <v>&lt;0.1</v>
      </c>
      <c r="J5631" s="6">
        <v>44581.730636574102</v>
      </c>
      <c r="K5631" s="6">
        <v>44581.731053240801</v>
      </c>
      <c r="L5631" s="10">
        <f t="shared" si="437"/>
        <v>0.60000004596076906</v>
      </c>
      <c r="M5631" s="9" t="str">
        <f>VLOOKUP(L5631,Ranges!$A$4:$B$15,2,TRUE)</f>
        <v>0.5-0.99</v>
      </c>
      <c r="N5631" s="6">
        <v>44581.731412036999</v>
      </c>
      <c r="O5631" s="6">
        <v>44581.731874999998</v>
      </c>
      <c r="P5631" s="10">
        <f t="shared" si="439"/>
        <v>0.66666671773418784</v>
      </c>
      <c r="Q5631" s="9" t="str">
        <f>VLOOKUP(P5631,Ranges!$A$4:$B$15,2,TRUE)</f>
        <v>0.5-0.99</v>
      </c>
      <c r="R5631" s="6">
        <v>44581.732337963003</v>
      </c>
      <c r="S5631" s="4">
        <v>2</v>
      </c>
      <c r="T5631" s="4">
        <v>1</v>
      </c>
      <c r="U5631" s="4">
        <v>1</v>
      </c>
      <c r="V5631" s="4">
        <v>0</v>
      </c>
      <c r="W5631" s="4">
        <v>0</v>
      </c>
      <c r="X5631" s="33">
        <f t="shared" si="438"/>
        <v>1</v>
      </c>
      <c r="Y5631" s="4">
        <v>6</v>
      </c>
    </row>
    <row r="5632" spans="1:25" x14ac:dyDescent="0.3">
      <c r="A5632" s="4">
        <v>119911</v>
      </c>
      <c r="B5632" s="5">
        <v>44581</v>
      </c>
      <c r="C5632" s="4">
        <v>5</v>
      </c>
      <c r="D5632" s="4">
        <v>2</v>
      </c>
      <c r="E5632" s="6">
        <v>44581.730949074103</v>
      </c>
      <c r="F5632" s="6">
        <v>44581.730949074103</v>
      </c>
      <c r="G5632" s="7">
        <f t="shared" si="435"/>
        <v>17</v>
      </c>
      <c r="H5632" s="8">
        <f t="shared" si="436"/>
        <v>0</v>
      </c>
      <c r="I5632" s="9" t="str">
        <f>VLOOKUP(H5632,Ranges!$A$4:$B$15,2,TRUE)</f>
        <v>&lt;0.1</v>
      </c>
      <c r="J5632" s="6">
        <v>44581.731307870403</v>
      </c>
      <c r="K5632" s="6">
        <v>44581.731412036999</v>
      </c>
      <c r="L5632" s="10">
        <f t="shared" si="437"/>
        <v>0.1499998988583684</v>
      </c>
      <c r="M5632" s="9" t="str">
        <f>VLOOKUP(L5632,Ranges!$A$4:$B$15,2,TRUE)</f>
        <v>0.1-0.49</v>
      </c>
      <c r="N5632" s="6">
        <v>44581.731874999998</v>
      </c>
      <c r="O5632" s="6">
        <v>44581.732337963003</v>
      </c>
      <c r="P5632" s="10">
        <f t="shared" si="439"/>
        <v>0.66666672821156681</v>
      </c>
      <c r="Q5632" s="9" t="str">
        <f>VLOOKUP(P5632,Ranges!$A$4:$B$15,2,TRUE)</f>
        <v>0.5-0.99</v>
      </c>
      <c r="R5632" s="6">
        <v>44581.7328009259</v>
      </c>
      <c r="S5632" s="4">
        <v>2</v>
      </c>
      <c r="T5632" s="4">
        <v>1</v>
      </c>
      <c r="U5632" s="4">
        <v>0</v>
      </c>
      <c r="V5632" s="4">
        <v>1</v>
      </c>
      <c r="W5632" s="4">
        <v>0</v>
      </c>
      <c r="X5632" s="33">
        <f t="shared" si="438"/>
        <v>1</v>
      </c>
      <c r="Y5632" s="4">
        <v>6</v>
      </c>
    </row>
    <row r="5633" spans="1:25" x14ac:dyDescent="0.3">
      <c r="A5633" s="4">
        <v>119912</v>
      </c>
      <c r="B5633" s="5">
        <v>44581</v>
      </c>
      <c r="C5633" s="4">
        <v>5</v>
      </c>
      <c r="D5633" s="4">
        <v>2</v>
      </c>
      <c r="E5633" s="6">
        <v>44581.731805555602</v>
      </c>
      <c r="F5633" s="6">
        <v>44581.731805555602</v>
      </c>
      <c r="G5633" s="7">
        <f t="shared" si="435"/>
        <v>17</v>
      </c>
      <c r="H5633" s="8">
        <f t="shared" si="436"/>
        <v>0</v>
      </c>
      <c r="I5633" s="9" t="str">
        <f>VLOOKUP(H5633,Ranges!$A$4:$B$15,2,TRUE)</f>
        <v>&lt;0.1</v>
      </c>
      <c r="J5633" s="6">
        <v>44581.732465277797</v>
      </c>
      <c r="K5633" s="6">
        <v>44581.732465277797</v>
      </c>
      <c r="L5633" s="10">
        <f t="shared" si="437"/>
        <v>0</v>
      </c>
      <c r="M5633" s="9" t="str">
        <f>VLOOKUP(L5633,Ranges!$A$4:$B$15,2,TRUE)</f>
        <v>&lt;0.1</v>
      </c>
      <c r="N5633" s="6">
        <v>44581.7331597222</v>
      </c>
      <c r="O5633" s="6">
        <v>44581.7331597222</v>
      </c>
      <c r="P5633" s="10">
        <f t="shared" si="439"/>
        <v>0</v>
      </c>
      <c r="Q5633" s="9" t="str">
        <f>VLOOKUP(P5633,Ranges!$A$4:$B$15,2,TRUE)</f>
        <v>&lt;0.1</v>
      </c>
      <c r="R5633" s="6">
        <v>44581.733622685198</v>
      </c>
      <c r="S5633" s="4">
        <v>5</v>
      </c>
      <c r="T5633" s="4">
        <v>1</v>
      </c>
      <c r="U5633" s="4">
        <v>0</v>
      </c>
      <c r="V5633" s="4">
        <v>0</v>
      </c>
      <c r="W5633" s="4">
        <v>1</v>
      </c>
      <c r="X5633" s="33">
        <f t="shared" si="438"/>
        <v>1</v>
      </c>
      <c r="Y5633" s="4">
        <v>8</v>
      </c>
    </row>
    <row r="5634" spans="1:25" x14ac:dyDescent="0.3">
      <c r="A5634" s="4">
        <v>119913</v>
      </c>
      <c r="B5634" s="5">
        <v>44581</v>
      </c>
      <c r="C5634" s="4">
        <v>5</v>
      </c>
      <c r="D5634" s="4">
        <v>2</v>
      </c>
      <c r="E5634" s="6">
        <v>44581.732627314799</v>
      </c>
      <c r="F5634" s="6">
        <v>44581.732627314799</v>
      </c>
      <c r="G5634" s="7">
        <f t="shared" si="435"/>
        <v>17</v>
      </c>
      <c r="H5634" s="8">
        <f t="shared" si="436"/>
        <v>0</v>
      </c>
      <c r="I5634" s="9" t="str">
        <f>VLOOKUP(H5634,Ranges!$A$4:$B$15,2,TRUE)</f>
        <v>&lt;0.1</v>
      </c>
      <c r="J5634" s="6">
        <v>44581.733356481498</v>
      </c>
      <c r="K5634" s="6">
        <v>44581.733356481498</v>
      </c>
      <c r="L5634" s="10">
        <f t="shared" si="437"/>
        <v>0</v>
      </c>
      <c r="M5634" s="9" t="str">
        <f>VLOOKUP(L5634,Ranges!$A$4:$B$15,2,TRUE)</f>
        <v>&lt;0.1</v>
      </c>
      <c r="N5634" s="6">
        <v>44581.733842592599</v>
      </c>
      <c r="O5634" s="6">
        <v>44581.733842592599</v>
      </c>
      <c r="P5634" s="10">
        <f t="shared" si="439"/>
        <v>0</v>
      </c>
      <c r="Q5634" s="9" t="str">
        <f>VLOOKUP(P5634,Ranges!$A$4:$B$15,2,TRUE)</f>
        <v>&lt;0.1</v>
      </c>
      <c r="R5634" s="6">
        <v>44581.734305555598</v>
      </c>
      <c r="S5634" s="4">
        <v>3</v>
      </c>
      <c r="T5634" s="4">
        <v>1</v>
      </c>
      <c r="U5634" s="4">
        <v>1</v>
      </c>
      <c r="V5634" s="4">
        <v>0</v>
      </c>
      <c r="W5634" s="4">
        <v>0</v>
      </c>
      <c r="X5634" s="33">
        <f t="shared" si="438"/>
        <v>1</v>
      </c>
      <c r="Y5634" s="4">
        <v>8</v>
      </c>
    </row>
    <row r="5635" spans="1:25" x14ac:dyDescent="0.3">
      <c r="A5635" s="4">
        <v>119914</v>
      </c>
      <c r="B5635" s="5">
        <v>44581</v>
      </c>
      <c r="C5635" s="4">
        <v>5</v>
      </c>
      <c r="D5635" s="4">
        <v>2</v>
      </c>
      <c r="E5635" s="6">
        <v>44581.733402777798</v>
      </c>
      <c r="F5635" s="6">
        <v>44581.733402777798</v>
      </c>
      <c r="G5635" s="7">
        <f t="shared" si="435"/>
        <v>17</v>
      </c>
      <c r="H5635" s="8">
        <f t="shared" si="436"/>
        <v>0</v>
      </c>
      <c r="I5635" s="9" t="str">
        <f>VLOOKUP(H5635,Ranges!$A$4:$B$15,2,TRUE)</f>
        <v>&lt;0.1</v>
      </c>
      <c r="J5635" s="6">
        <v>44581.733726851897</v>
      </c>
      <c r="K5635" s="6">
        <v>44581.733842592599</v>
      </c>
      <c r="L5635" s="10">
        <f t="shared" si="437"/>
        <v>0.16666661133058369</v>
      </c>
      <c r="M5635" s="9" t="str">
        <f>VLOOKUP(L5635,Ranges!$A$4:$B$15,2,TRUE)</f>
        <v>0.1-0.49</v>
      </c>
      <c r="N5635" s="6">
        <v>44581.734340277799</v>
      </c>
      <c r="O5635" s="6">
        <v>44581.734456018501</v>
      </c>
      <c r="P5635" s="10">
        <f t="shared" si="439"/>
        <v>0.16666661133058369</v>
      </c>
      <c r="Q5635" s="9" t="str">
        <f>VLOOKUP(P5635,Ranges!$A$4:$B$15,2,TRUE)</f>
        <v>0.1-0.49</v>
      </c>
      <c r="R5635" s="6">
        <v>44581.7349189815</v>
      </c>
      <c r="S5635" s="4">
        <v>6</v>
      </c>
      <c r="T5635" s="4">
        <v>1</v>
      </c>
      <c r="U5635" s="4">
        <v>0</v>
      </c>
      <c r="V5635" s="4">
        <v>1</v>
      </c>
      <c r="W5635" s="4">
        <v>0</v>
      </c>
      <c r="X5635" s="33">
        <f t="shared" si="438"/>
        <v>1</v>
      </c>
      <c r="Y5635" s="4">
        <v>6</v>
      </c>
    </row>
    <row r="5636" spans="1:25" x14ac:dyDescent="0.3">
      <c r="A5636" s="4">
        <v>119915</v>
      </c>
      <c r="B5636" s="5">
        <v>44581</v>
      </c>
      <c r="C5636" s="4">
        <v>5</v>
      </c>
      <c r="D5636" s="4">
        <v>2</v>
      </c>
      <c r="E5636" s="6">
        <v>44581.734050925901</v>
      </c>
      <c r="F5636" s="6">
        <v>44581.734050925901</v>
      </c>
      <c r="G5636" s="7">
        <f t="shared" si="435"/>
        <v>17</v>
      </c>
      <c r="H5636" s="8">
        <f t="shared" si="436"/>
        <v>0</v>
      </c>
      <c r="I5636" s="9" t="str">
        <f>VLOOKUP(H5636,Ranges!$A$4:$B$15,2,TRUE)</f>
        <v>&lt;0.1</v>
      </c>
      <c r="J5636" s="6">
        <v>44581.736689814803</v>
      </c>
      <c r="K5636" s="6">
        <v>44581.736689814803</v>
      </c>
      <c r="L5636" s="10">
        <f t="shared" si="437"/>
        <v>0</v>
      </c>
      <c r="M5636" s="9" t="str">
        <f>VLOOKUP(L5636,Ranges!$A$4:$B$15,2,TRUE)</f>
        <v>&lt;0.1</v>
      </c>
      <c r="N5636" s="6">
        <v>44581.741898148197</v>
      </c>
      <c r="O5636" s="6">
        <v>44581.741898148197</v>
      </c>
      <c r="P5636" s="10">
        <f t="shared" si="439"/>
        <v>0</v>
      </c>
      <c r="Q5636" s="9" t="str">
        <f>VLOOKUP(P5636,Ranges!$A$4:$B$15,2,TRUE)</f>
        <v>&lt;0.1</v>
      </c>
      <c r="R5636" s="6">
        <v>44581.742939814802</v>
      </c>
      <c r="S5636" s="4">
        <v>4</v>
      </c>
      <c r="T5636" s="4">
        <v>3</v>
      </c>
      <c r="U5636" s="4">
        <v>2</v>
      </c>
      <c r="V5636" s="4">
        <v>2</v>
      </c>
      <c r="W5636" s="4">
        <v>2</v>
      </c>
      <c r="X5636" s="33">
        <f t="shared" si="438"/>
        <v>6</v>
      </c>
      <c r="Y5636" s="4">
        <v>9</v>
      </c>
    </row>
    <row r="5637" spans="1:25" x14ac:dyDescent="0.3">
      <c r="A5637" s="4">
        <v>119916</v>
      </c>
      <c r="B5637" s="5">
        <v>44581</v>
      </c>
      <c r="C5637" s="4">
        <v>5</v>
      </c>
      <c r="D5637" s="4">
        <v>2</v>
      </c>
      <c r="E5637" s="6">
        <v>44581.734652777799</v>
      </c>
      <c r="F5637" s="6">
        <v>44581.736342592601</v>
      </c>
      <c r="G5637" s="7">
        <f t="shared" si="435"/>
        <v>17</v>
      </c>
      <c r="H5637" s="8">
        <f t="shared" si="436"/>
        <v>2.4333333154208958</v>
      </c>
      <c r="I5637" s="9" t="str">
        <f>VLOOKUP(H5637,Ranges!$A$4:$B$15,2,TRUE)</f>
        <v>2-2.9</v>
      </c>
      <c r="J5637" s="6">
        <v>44581.736712963</v>
      </c>
      <c r="K5637" s="6">
        <v>44581.741898148197</v>
      </c>
      <c r="L5637" s="10">
        <f t="shared" si="437"/>
        <v>7.4666666833218187</v>
      </c>
      <c r="M5637" s="9" t="str">
        <f>VLOOKUP(L5637,Ranges!$A$4:$B$15,2,TRUE)</f>
        <v>7-7.9</v>
      </c>
      <c r="N5637" s="6">
        <v>44581.737245370401</v>
      </c>
      <c r="O5637" s="6">
        <v>44581.742939814802</v>
      </c>
      <c r="P5637" s="10">
        <f t="shared" si="439"/>
        <v>8.1999999366234988</v>
      </c>
      <c r="Q5637" s="9" t="str">
        <f>VLOOKUP(P5637,Ranges!$A$4:$B$15,2,TRUE)</f>
        <v>8-8.9</v>
      </c>
      <c r="R5637" s="6">
        <v>44581.7434027778</v>
      </c>
      <c r="S5637" s="4">
        <v>4</v>
      </c>
      <c r="T5637" s="4">
        <v>1</v>
      </c>
      <c r="U5637" s="4">
        <v>0</v>
      </c>
      <c r="V5637" s="4">
        <v>0</v>
      </c>
      <c r="W5637" s="4">
        <v>1</v>
      </c>
      <c r="X5637" s="33">
        <f t="shared" si="438"/>
        <v>1</v>
      </c>
      <c r="Y5637" s="4">
        <v>3</v>
      </c>
    </row>
    <row r="5638" spans="1:25" x14ac:dyDescent="0.3">
      <c r="A5638" s="4">
        <v>119917</v>
      </c>
      <c r="B5638" s="5">
        <v>44581</v>
      </c>
      <c r="C5638" s="4">
        <v>5</v>
      </c>
      <c r="D5638" s="4">
        <v>2</v>
      </c>
      <c r="E5638" s="6">
        <v>44581.735335648198</v>
      </c>
      <c r="F5638" s="6">
        <v>44581.736712963</v>
      </c>
      <c r="G5638" s="7">
        <f t="shared" si="435"/>
        <v>17</v>
      </c>
      <c r="H5638" s="8">
        <f t="shared" si="436"/>
        <v>1.9833333150018007</v>
      </c>
      <c r="I5638" s="9" t="str">
        <f>VLOOKUP(H5638,Ranges!$A$4:$B$15,2,TRUE)</f>
        <v>1-1.9</v>
      </c>
      <c r="J5638" s="6">
        <v>44581.7370717593</v>
      </c>
      <c r="K5638" s="6">
        <v>44581.737245370401</v>
      </c>
      <c r="L5638" s="10">
        <f t="shared" si="437"/>
        <v>0.24999998509883881</v>
      </c>
      <c r="M5638" s="9" t="str">
        <f>VLOOKUP(L5638,Ranges!$A$4:$B$15,2,TRUE)</f>
        <v>0.1-0.49</v>
      </c>
      <c r="N5638" s="6">
        <v>44581.737719907404</v>
      </c>
      <c r="O5638" s="6">
        <v>44581.7434027778</v>
      </c>
      <c r="P5638" s="10">
        <f t="shared" si="439"/>
        <v>8.183333370834589</v>
      </c>
      <c r="Q5638" s="9" t="str">
        <f>VLOOKUP(P5638,Ranges!$A$4:$B$15,2,TRUE)</f>
        <v>8-8.9</v>
      </c>
      <c r="R5638" s="6">
        <v>44581.743865740696</v>
      </c>
      <c r="S5638" s="4">
        <v>1</v>
      </c>
      <c r="T5638" s="4">
        <v>1</v>
      </c>
      <c r="U5638" s="4">
        <v>1</v>
      </c>
      <c r="V5638" s="4">
        <v>0</v>
      </c>
      <c r="W5638" s="4">
        <v>0</v>
      </c>
      <c r="X5638" s="33">
        <f t="shared" si="438"/>
        <v>1</v>
      </c>
      <c r="Y5638" s="4">
        <v>3</v>
      </c>
    </row>
    <row r="5639" spans="1:25" x14ac:dyDescent="0.3">
      <c r="A5639" s="4">
        <v>119918</v>
      </c>
      <c r="B5639" s="5">
        <v>44581</v>
      </c>
      <c r="C5639" s="4">
        <v>5</v>
      </c>
      <c r="D5639" s="4">
        <v>2</v>
      </c>
      <c r="E5639" s="6">
        <v>44581.736006944397</v>
      </c>
      <c r="F5639" s="6">
        <v>44581.7370717593</v>
      </c>
      <c r="G5639" s="7">
        <f t="shared" si="435"/>
        <v>17</v>
      </c>
      <c r="H5639" s="8">
        <f t="shared" si="436"/>
        <v>1.533333461266011</v>
      </c>
      <c r="I5639" s="9" t="str">
        <f>VLOOKUP(H5639,Ranges!$A$4:$B$15,2,TRUE)</f>
        <v>1-1.9</v>
      </c>
      <c r="J5639" s="6">
        <v>44581.737430555499</v>
      </c>
      <c r="K5639" s="6">
        <v>44581.737719907404</v>
      </c>
      <c r="L5639" s="10">
        <f t="shared" si="437"/>
        <v>0.416666743112728</v>
      </c>
      <c r="M5639" s="9" t="str">
        <f>VLOOKUP(L5639,Ranges!$A$4:$B$15,2,TRUE)</f>
        <v>0.1-0.49</v>
      </c>
      <c r="N5639" s="6">
        <v>44581.738125000003</v>
      </c>
      <c r="O5639" s="6">
        <v>44581.743865740696</v>
      </c>
      <c r="P5639" s="10">
        <f t="shared" si="439"/>
        <v>8.2666665979195386</v>
      </c>
      <c r="Q5639" s="9" t="str">
        <f>VLOOKUP(P5639,Ranges!$A$4:$B$15,2,TRUE)</f>
        <v>8-8.9</v>
      </c>
      <c r="R5639" s="6">
        <v>44581.744328703702</v>
      </c>
      <c r="S5639" s="4">
        <v>3</v>
      </c>
      <c r="T5639" s="4">
        <v>3</v>
      </c>
      <c r="U5639" s="4">
        <v>0</v>
      </c>
      <c r="V5639" s="4">
        <v>0</v>
      </c>
      <c r="W5639" s="4">
        <v>1</v>
      </c>
      <c r="X5639" s="33">
        <f t="shared" si="438"/>
        <v>1</v>
      </c>
      <c r="Y5639" s="4">
        <v>2</v>
      </c>
    </row>
    <row r="5640" spans="1:25" x14ac:dyDescent="0.3">
      <c r="A5640" s="4">
        <v>119919</v>
      </c>
      <c r="B5640" s="5">
        <v>44581</v>
      </c>
      <c r="C5640" s="4">
        <v>5</v>
      </c>
      <c r="D5640" s="4">
        <v>2</v>
      </c>
      <c r="E5640" s="6">
        <v>44581.736921296302</v>
      </c>
      <c r="F5640" s="6">
        <v>44581.737430555499</v>
      </c>
      <c r="G5640" s="7">
        <f t="shared" si="435"/>
        <v>17</v>
      </c>
      <c r="H5640" s="8">
        <f t="shared" si="436"/>
        <v>0.73333324282430112</v>
      </c>
      <c r="I5640" s="9" t="str">
        <f>VLOOKUP(H5640,Ranges!$A$4:$B$15,2,TRUE)</f>
        <v>0.5-0.99</v>
      </c>
      <c r="J5640" s="6">
        <v>44581.737824074102</v>
      </c>
      <c r="K5640" s="6">
        <v>44581.738125000003</v>
      </c>
      <c r="L5640" s="10">
        <f t="shared" si="437"/>
        <v>0.43333329842425883</v>
      </c>
      <c r="M5640" s="9" t="str">
        <f>VLOOKUP(L5640,Ranges!$A$4:$B$15,2,TRUE)</f>
        <v>0.1-0.49</v>
      </c>
      <c r="N5640" s="6">
        <v>44581.738622685203</v>
      </c>
      <c r="O5640" s="6">
        <v>44581.744328703702</v>
      </c>
      <c r="P5640" s="10">
        <f t="shared" si="439"/>
        <v>8.2166666386183351</v>
      </c>
      <c r="Q5640" s="9" t="str">
        <f>VLOOKUP(P5640,Ranges!$A$4:$B$15,2,TRUE)</f>
        <v>8-8.9</v>
      </c>
      <c r="R5640" s="6">
        <v>44581.744791666701</v>
      </c>
      <c r="S5640" s="4">
        <v>4</v>
      </c>
      <c r="T5640" s="4">
        <v>3</v>
      </c>
      <c r="U5640" s="4">
        <v>0</v>
      </c>
      <c r="V5640" s="4">
        <v>1</v>
      </c>
      <c r="W5640" s="4">
        <v>0</v>
      </c>
      <c r="X5640" s="33">
        <f t="shared" si="438"/>
        <v>1</v>
      </c>
      <c r="Y5640" s="4">
        <v>2</v>
      </c>
    </row>
    <row r="5641" spans="1:25" x14ac:dyDescent="0.3">
      <c r="A5641" s="4">
        <v>119920</v>
      </c>
      <c r="B5641" s="5">
        <v>44581</v>
      </c>
      <c r="C5641" s="4">
        <v>5</v>
      </c>
      <c r="D5641" s="4">
        <v>2</v>
      </c>
      <c r="E5641" s="6">
        <v>44581.737685185202</v>
      </c>
      <c r="F5641" s="6">
        <v>44581.737824074102</v>
      </c>
      <c r="G5641" s="7">
        <f t="shared" si="435"/>
        <v>17</v>
      </c>
      <c r="H5641" s="8">
        <f t="shared" si="436"/>
        <v>0.20000001532025635</v>
      </c>
      <c r="I5641" s="9" t="str">
        <f>VLOOKUP(H5641,Ranges!$A$4:$B$15,2,TRUE)</f>
        <v>0.1-0.49</v>
      </c>
      <c r="J5641" s="6">
        <v>44581.738125000003</v>
      </c>
      <c r="K5641" s="6">
        <v>44581.738622685203</v>
      </c>
      <c r="L5641" s="10">
        <f t="shared" si="437"/>
        <v>0.7166666875127703</v>
      </c>
      <c r="M5641" s="9" t="str">
        <f>VLOOKUP(L5641,Ranges!$A$4:$B$15,2,TRUE)</f>
        <v>0.5-0.99</v>
      </c>
      <c r="N5641" s="6">
        <v>44581.738912036999</v>
      </c>
      <c r="O5641" s="6">
        <v>44581.744791666701</v>
      </c>
      <c r="P5641" s="10">
        <f t="shared" si="439"/>
        <v>8.4666667704004794</v>
      </c>
      <c r="Q5641" s="9" t="str">
        <f>VLOOKUP(P5641,Ranges!$A$4:$B$15,2,TRUE)</f>
        <v>8-8.9</v>
      </c>
      <c r="R5641" s="6">
        <v>44581.745254629597</v>
      </c>
      <c r="S5641" s="4">
        <v>5</v>
      </c>
      <c r="T5641" s="4">
        <v>3</v>
      </c>
      <c r="U5641" s="4">
        <v>1</v>
      </c>
      <c r="V5641" s="4">
        <v>0</v>
      </c>
      <c r="W5641" s="4">
        <v>0</v>
      </c>
      <c r="X5641" s="33">
        <f t="shared" si="438"/>
        <v>1</v>
      </c>
      <c r="Y5641" s="4">
        <v>2</v>
      </c>
    </row>
    <row r="5642" spans="1:25" x14ac:dyDescent="0.3">
      <c r="A5642" s="4">
        <v>119921</v>
      </c>
      <c r="B5642" s="5">
        <v>44581</v>
      </c>
      <c r="C5642" s="4">
        <v>5</v>
      </c>
      <c r="D5642" s="4">
        <v>2</v>
      </c>
      <c r="E5642" s="6">
        <v>44581.738298611097</v>
      </c>
      <c r="F5642" s="6">
        <v>44581.738298611097</v>
      </c>
      <c r="G5642" s="7">
        <f t="shared" si="435"/>
        <v>17</v>
      </c>
      <c r="H5642" s="8">
        <f t="shared" si="436"/>
        <v>0</v>
      </c>
      <c r="I5642" s="9" t="str">
        <f>VLOOKUP(H5642,Ranges!$A$4:$B$15,2,TRUE)</f>
        <v>&lt;0.1</v>
      </c>
      <c r="J5642" s="6">
        <v>44581.739432870403</v>
      </c>
      <c r="K5642" s="6">
        <v>44581.739432870403</v>
      </c>
      <c r="L5642" s="10">
        <f t="shared" si="437"/>
        <v>0</v>
      </c>
      <c r="M5642" s="9" t="str">
        <f>VLOOKUP(L5642,Ranges!$A$4:$B$15,2,TRUE)</f>
        <v>&lt;0.1</v>
      </c>
      <c r="N5642" s="6">
        <v>44581.741006944401</v>
      </c>
      <c r="O5642" s="6">
        <v>44581.745254629597</v>
      </c>
      <c r="P5642" s="10">
        <f t="shared" si="439"/>
        <v>6.1166666820645332</v>
      </c>
      <c r="Q5642" s="9" t="str">
        <f>VLOOKUP(P5642,Ranges!$A$4:$B$15,2,TRUE)</f>
        <v>6-6.9</v>
      </c>
      <c r="R5642" s="6">
        <v>44581.745833333298</v>
      </c>
      <c r="S5642" s="4">
        <v>3</v>
      </c>
      <c r="T5642" s="4">
        <v>3</v>
      </c>
      <c r="U5642" s="4">
        <v>0</v>
      </c>
      <c r="V5642" s="4">
        <v>2</v>
      </c>
      <c r="W5642" s="4">
        <v>0</v>
      </c>
      <c r="X5642" s="33">
        <f t="shared" si="438"/>
        <v>2</v>
      </c>
      <c r="Y5642" s="4">
        <v>3</v>
      </c>
    </row>
    <row r="5643" spans="1:25" x14ac:dyDescent="0.3">
      <c r="A5643" s="4">
        <v>119922</v>
      </c>
      <c r="B5643" s="5">
        <v>44581</v>
      </c>
      <c r="C5643" s="4">
        <v>5</v>
      </c>
      <c r="D5643" s="4">
        <v>2</v>
      </c>
      <c r="E5643" s="6">
        <v>44581.739097222198</v>
      </c>
      <c r="F5643" s="6">
        <v>44581.739097222198</v>
      </c>
      <c r="G5643" s="7">
        <f t="shared" si="435"/>
        <v>17</v>
      </c>
      <c r="H5643" s="8">
        <f t="shared" si="436"/>
        <v>0</v>
      </c>
      <c r="I5643" s="9" t="str">
        <f>VLOOKUP(H5643,Ranges!$A$4:$B$15,2,TRUE)</f>
        <v>&lt;0.1</v>
      </c>
      <c r="J5643" s="6">
        <v>44581.739745370403</v>
      </c>
      <c r="K5643" s="6">
        <v>44581.741006944401</v>
      </c>
      <c r="L5643" s="10">
        <f t="shared" si="437"/>
        <v>1.8166665569879115</v>
      </c>
      <c r="M5643" s="9" t="str">
        <f>VLOOKUP(L5643,Ranges!$A$4:$B$15,2,TRUE)</f>
        <v>1-1.9</v>
      </c>
      <c r="N5643" s="6">
        <v>44581.740335648101</v>
      </c>
      <c r="O5643" s="6">
        <v>44581.745833333298</v>
      </c>
      <c r="P5643" s="10">
        <f t="shared" si="439"/>
        <v>7.9166666837409139</v>
      </c>
      <c r="Q5643" s="9" t="str">
        <f>VLOOKUP(P5643,Ranges!$A$4:$B$15,2,TRUE)</f>
        <v>7-7.9</v>
      </c>
      <c r="R5643" s="6">
        <v>44581.746296296304</v>
      </c>
      <c r="S5643" s="4">
        <v>4</v>
      </c>
      <c r="T5643" s="4">
        <v>1</v>
      </c>
      <c r="U5643" s="4">
        <v>1</v>
      </c>
      <c r="V5643" s="4">
        <v>0</v>
      </c>
      <c r="W5643" s="4">
        <v>0</v>
      </c>
      <c r="X5643" s="33">
        <f t="shared" si="438"/>
        <v>1</v>
      </c>
      <c r="Y5643" s="4">
        <v>3</v>
      </c>
    </row>
    <row r="5644" spans="1:25" x14ac:dyDescent="0.3">
      <c r="A5644" s="4">
        <v>119923</v>
      </c>
      <c r="B5644" s="5">
        <v>44581</v>
      </c>
      <c r="C5644" s="4">
        <v>5</v>
      </c>
      <c r="D5644" s="4">
        <v>2</v>
      </c>
      <c r="E5644" s="6">
        <v>44581.739745370403</v>
      </c>
      <c r="F5644" s="6">
        <v>44581.739745370403</v>
      </c>
      <c r="G5644" s="7">
        <f t="shared" si="435"/>
        <v>17</v>
      </c>
      <c r="H5644" s="8">
        <f t="shared" si="436"/>
        <v>0</v>
      </c>
      <c r="I5644" s="9" t="str">
        <f>VLOOKUP(H5644,Ranges!$A$4:$B$15,2,TRUE)</f>
        <v>&lt;0.1</v>
      </c>
      <c r="J5644" s="6">
        <v>44581.7400694444</v>
      </c>
      <c r="K5644" s="6">
        <v>44581.740335648101</v>
      </c>
      <c r="L5644" s="10">
        <f t="shared" si="437"/>
        <v>0.38333332864567637</v>
      </c>
      <c r="M5644" s="9" t="str">
        <f>VLOOKUP(L5644,Ranges!$A$4:$B$15,2,TRUE)</f>
        <v>0.1-0.49</v>
      </c>
      <c r="N5644" s="6">
        <v>44581.740798611099</v>
      </c>
      <c r="O5644" s="6">
        <v>44581.746296296304</v>
      </c>
      <c r="P5644" s="10">
        <f t="shared" si="439"/>
        <v>7.9166666942182928</v>
      </c>
      <c r="Q5644" s="9" t="str">
        <f>VLOOKUP(P5644,Ranges!$A$4:$B$15,2,TRUE)</f>
        <v>7-7.9</v>
      </c>
      <c r="R5644" s="6">
        <v>44581.746759259302</v>
      </c>
      <c r="S5644" s="4">
        <v>3</v>
      </c>
      <c r="T5644" s="4">
        <v>2</v>
      </c>
      <c r="U5644" s="4">
        <v>1</v>
      </c>
      <c r="V5644" s="4">
        <v>0</v>
      </c>
      <c r="W5644" s="4">
        <v>0</v>
      </c>
      <c r="X5644" s="33">
        <f t="shared" si="438"/>
        <v>1</v>
      </c>
      <c r="Y5644" s="4">
        <v>3</v>
      </c>
    </row>
    <row r="5645" spans="1:25" x14ac:dyDescent="0.3">
      <c r="A5645" s="4">
        <v>119924</v>
      </c>
      <c r="B5645" s="5">
        <v>44581</v>
      </c>
      <c r="C5645" s="4">
        <v>5</v>
      </c>
      <c r="D5645" s="4">
        <v>2</v>
      </c>
      <c r="E5645" s="6">
        <v>44581.740486111099</v>
      </c>
      <c r="F5645" s="6">
        <v>44581.740486111099</v>
      </c>
      <c r="G5645" s="7">
        <f t="shared" si="435"/>
        <v>17</v>
      </c>
      <c r="H5645" s="8">
        <f t="shared" si="436"/>
        <v>0</v>
      </c>
      <c r="I5645" s="9" t="str">
        <f>VLOOKUP(H5645,Ranges!$A$4:$B$15,2,TRUE)</f>
        <v>&lt;0.1</v>
      </c>
      <c r="J5645" s="6">
        <v>44581.741157407399</v>
      </c>
      <c r="K5645" s="6">
        <v>44581.741157407399</v>
      </c>
      <c r="L5645" s="10">
        <f t="shared" si="437"/>
        <v>0</v>
      </c>
      <c r="M5645" s="9" t="str">
        <f>VLOOKUP(L5645,Ranges!$A$4:$B$15,2,TRUE)</f>
        <v>&lt;0.1</v>
      </c>
      <c r="N5645" s="6">
        <v>44581.7416898148</v>
      </c>
      <c r="O5645" s="6">
        <v>44581.746759259302</v>
      </c>
      <c r="P5645" s="10">
        <f t="shared" si="439"/>
        <v>7.300000082468614</v>
      </c>
      <c r="Q5645" s="9" t="str">
        <f>VLOOKUP(P5645,Ranges!$A$4:$B$15,2,TRUE)</f>
        <v>7-7.9</v>
      </c>
      <c r="R5645" s="6">
        <v>44581.747222222199</v>
      </c>
      <c r="S5645" s="4">
        <v>1</v>
      </c>
      <c r="T5645" s="4">
        <v>1</v>
      </c>
      <c r="U5645" s="4">
        <v>0</v>
      </c>
      <c r="V5645" s="4">
        <v>0</v>
      </c>
      <c r="W5645" s="4">
        <v>1</v>
      </c>
      <c r="X5645" s="33">
        <f t="shared" si="438"/>
        <v>1</v>
      </c>
      <c r="Y5645" s="4">
        <v>3</v>
      </c>
    </row>
    <row r="5646" spans="1:25" x14ac:dyDescent="0.3">
      <c r="A5646" s="4">
        <v>119925</v>
      </c>
      <c r="B5646" s="5">
        <v>44581</v>
      </c>
      <c r="C5646" s="4">
        <v>5</v>
      </c>
      <c r="D5646" s="4">
        <v>2</v>
      </c>
      <c r="E5646" s="6">
        <v>44581.741319444402</v>
      </c>
      <c r="F5646" s="6">
        <v>44581.741319444402</v>
      </c>
      <c r="G5646" s="7">
        <f t="shared" si="435"/>
        <v>17</v>
      </c>
      <c r="H5646" s="8">
        <f t="shared" si="436"/>
        <v>0</v>
      </c>
      <c r="I5646" s="9" t="str">
        <f>VLOOKUP(H5646,Ranges!$A$4:$B$15,2,TRUE)</f>
        <v>&lt;0.1</v>
      </c>
      <c r="J5646" s="6">
        <v>44581.742013888899</v>
      </c>
      <c r="K5646" s="6">
        <v>44581.742013888899</v>
      </c>
      <c r="L5646" s="10">
        <f t="shared" si="437"/>
        <v>0</v>
      </c>
      <c r="M5646" s="9" t="str">
        <f>VLOOKUP(L5646,Ranges!$A$4:$B$15,2,TRUE)</f>
        <v>&lt;0.1</v>
      </c>
      <c r="N5646" s="6">
        <v>44581.742812500001</v>
      </c>
      <c r="O5646" s="6">
        <v>44581.747222222199</v>
      </c>
      <c r="P5646" s="10">
        <f t="shared" si="439"/>
        <v>6.3499999651685357</v>
      </c>
      <c r="Q5646" s="9" t="str">
        <f>VLOOKUP(P5646,Ranges!$A$4:$B$15,2,TRUE)</f>
        <v>6-6.9</v>
      </c>
      <c r="R5646" s="6">
        <v>44581.747685185197</v>
      </c>
      <c r="S5646" s="4">
        <v>0</v>
      </c>
      <c r="T5646" s="4">
        <v>0</v>
      </c>
      <c r="U5646" s="4">
        <v>0</v>
      </c>
      <c r="V5646" s="4">
        <v>0</v>
      </c>
      <c r="W5646" s="4">
        <v>1</v>
      </c>
      <c r="X5646" s="33">
        <f t="shared" si="438"/>
        <v>1</v>
      </c>
      <c r="Y5646" s="4">
        <v>0</v>
      </c>
    </row>
    <row r="5647" spans="1:25" x14ac:dyDescent="0.3">
      <c r="A5647" s="4">
        <v>119926</v>
      </c>
      <c r="B5647" s="5">
        <v>44581</v>
      </c>
      <c r="C5647" s="4">
        <v>5</v>
      </c>
      <c r="D5647" s="4">
        <v>2</v>
      </c>
      <c r="E5647" s="6">
        <v>44581.742002314801</v>
      </c>
      <c r="F5647" s="6">
        <v>44581.742002314801</v>
      </c>
      <c r="G5647" s="7">
        <f t="shared" si="435"/>
        <v>17</v>
      </c>
      <c r="H5647" s="8">
        <f t="shared" si="436"/>
        <v>0</v>
      </c>
      <c r="I5647" s="9" t="str">
        <f>VLOOKUP(H5647,Ranges!$A$4:$B$15,2,TRUE)</f>
        <v>&lt;0.1</v>
      </c>
      <c r="J5647" s="6">
        <v>44581.7423263889</v>
      </c>
      <c r="K5647" s="6">
        <v>44581.742812500001</v>
      </c>
      <c r="L5647" s="10">
        <f t="shared" si="437"/>
        <v>0.69999998551793396</v>
      </c>
      <c r="M5647" s="9" t="str">
        <f>VLOOKUP(L5647,Ranges!$A$4:$B$15,2,TRUE)</f>
        <v>0.5-0.99</v>
      </c>
      <c r="N5647" s="6">
        <v>44581.743055555598</v>
      </c>
      <c r="O5647" s="6">
        <v>44581.747685185197</v>
      </c>
      <c r="P5647" s="10">
        <f t="shared" si="439"/>
        <v>6.6666666220407933</v>
      </c>
      <c r="Q5647" s="9" t="str">
        <f>VLOOKUP(P5647,Ranges!$A$4:$B$15,2,TRUE)</f>
        <v>6-6.9</v>
      </c>
      <c r="R5647" s="6">
        <v>44581.748148148101</v>
      </c>
      <c r="S5647" s="4">
        <v>0</v>
      </c>
      <c r="T5647" s="4">
        <v>0</v>
      </c>
      <c r="U5647" s="4">
        <v>0</v>
      </c>
      <c r="V5647" s="4">
        <v>1</v>
      </c>
      <c r="W5647" s="4">
        <v>0</v>
      </c>
      <c r="X5647" s="33">
        <f t="shared" si="438"/>
        <v>1</v>
      </c>
      <c r="Y5647" s="4">
        <v>0</v>
      </c>
    </row>
    <row r="5648" spans="1:25" x14ac:dyDescent="0.3">
      <c r="A5648" s="4">
        <v>119927</v>
      </c>
      <c r="B5648" s="5">
        <v>44581</v>
      </c>
      <c r="C5648" s="4">
        <v>5</v>
      </c>
      <c r="D5648" s="4">
        <v>2</v>
      </c>
      <c r="E5648" s="6">
        <v>44581.7427314815</v>
      </c>
      <c r="F5648" s="6">
        <v>44581.7427314815</v>
      </c>
      <c r="G5648" s="7">
        <f t="shared" si="435"/>
        <v>17</v>
      </c>
      <c r="H5648" s="8">
        <f t="shared" si="436"/>
        <v>0</v>
      </c>
      <c r="I5648" s="9" t="str">
        <f>VLOOKUP(H5648,Ranges!$A$4:$B$15,2,TRUE)</f>
        <v>&lt;0.1</v>
      </c>
      <c r="J5648" s="6">
        <v>44581.743113425902</v>
      </c>
      <c r="K5648" s="6">
        <v>44581.743113425902</v>
      </c>
      <c r="L5648" s="10">
        <f t="shared" si="437"/>
        <v>0</v>
      </c>
      <c r="M5648" s="9" t="str">
        <f>VLOOKUP(L5648,Ranges!$A$4:$B$15,2,TRUE)</f>
        <v>&lt;0.1</v>
      </c>
      <c r="N5648" s="6">
        <v>44581.743634259299</v>
      </c>
      <c r="O5648" s="6">
        <v>44581.748148148101</v>
      </c>
      <c r="P5648" s="10">
        <f t="shared" si="439"/>
        <v>6.4999998745042831</v>
      </c>
      <c r="Q5648" s="9" t="str">
        <f>VLOOKUP(P5648,Ranges!$A$4:$B$15,2,TRUE)</f>
        <v>6-6.9</v>
      </c>
      <c r="R5648" s="6">
        <v>44581.748611111099</v>
      </c>
      <c r="S5648" s="4">
        <v>0</v>
      </c>
      <c r="T5648" s="4">
        <v>0</v>
      </c>
      <c r="U5648" s="4">
        <v>1</v>
      </c>
      <c r="V5648" s="4">
        <v>0</v>
      </c>
      <c r="W5648" s="4">
        <v>0</v>
      </c>
      <c r="X5648" s="33">
        <f t="shared" si="438"/>
        <v>1</v>
      </c>
      <c r="Y5648" s="4">
        <v>0</v>
      </c>
    </row>
    <row r="5649" spans="1:25" x14ac:dyDescent="0.3">
      <c r="A5649" s="4">
        <v>119928</v>
      </c>
      <c r="B5649" s="5">
        <v>44581</v>
      </c>
      <c r="C5649" s="4">
        <v>5</v>
      </c>
      <c r="D5649" s="4">
        <v>2</v>
      </c>
      <c r="E5649" s="6">
        <v>44581.743425925903</v>
      </c>
      <c r="F5649" s="6">
        <v>44581.743425925903</v>
      </c>
      <c r="G5649" s="7">
        <f t="shared" si="435"/>
        <v>17</v>
      </c>
      <c r="H5649" s="8">
        <f t="shared" si="436"/>
        <v>0</v>
      </c>
      <c r="I5649" s="9" t="str">
        <f>VLOOKUP(H5649,Ranges!$A$4:$B$15,2,TRUE)</f>
        <v>&lt;0.1</v>
      </c>
      <c r="J5649" s="6">
        <v>44581.744097222203</v>
      </c>
      <c r="K5649" s="6">
        <v>44581.744097222203</v>
      </c>
      <c r="L5649" s="10">
        <f t="shared" si="437"/>
        <v>0</v>
      </c>
      <c r="M5649" s="9" t="str">
        <f>VLOOKUP(L5649,Ranges!$A$4:$B$15,2,TRUE)</f>
        <v>&lt;0.1</v>
      </c>
      <c r="N5649" s="6">
        <v>44581.745902777802</v>
      </c>
      <c r="O5649" s="6">
        <v>44581.748611111099</v>
      </c>
      <c r="P5649" s="10">
        <f t="shared" si="439"/>
        <v>3.8999999477528036</v>
      </c>
      <c r="Q5649" s="9" t="str">
        <f>VLOOKUP(P5649,Ranges!$A$4:$B$15,2,TRUE)</f>
        <v>3-3.9</v>
      </c>
      <c r="R5649" s="6">
        <v>44581.7491898148</v>
      </c>
      <c r="S5649" s="4">
        <v>0</v>
      </c>
      <c r="T5649" s="4">
        <v>0</v>
      </c>
      <c r="U5649" s="4">
        <v>2</v>
      </c>
      <c r="V5649" s="4">
        <v>0</v>
      </c>
      <c r="W5649" s="4">
        <v>0</v>
      </c>
      <c r="X5649" s="33">
        <f t="shared" si="438"/>
        <v>2</v>
      </c>
      <c r="Y5649" s="4">
        <v>0</v>
      </c>
    </row>
    <row r="5650" spans="1:25" x14ac:dyDescent="0.3">
      <c r="A5650" s="4">
        <v>119929</v>
      </c>
      <c r="B5650" s="5">
        <v>44581</v>
      </c>
      <c r="C5650" s="4">
        <v>5</v>
      </c>
      <c r="D5650" s="4">
        <v>2</v>
      </c>
      <c r="E5650" s="6">
        <v>44581.7443055556</v>
      </c>
      <c r="F5650" s="6">
        <v>44581.7443055556</v>
      </c>
      <c r="G5650" s="7">
        <f t="shared" si="435"/>
        <v>17</v>
      </c>
      <c r="H5650" s="8">
        <f t="shared" si="436"/>
        <v>0</v>
      </c>
      <c r="I5650" s="9" t="str">
        <f>VLOOKUP(H5650,Ranges!$A$4:$B$15,2,TRUE)</f>
        <v>&lt;0.1</v>
      </c>
      <c r="J5650" s="6">
        <v>44581.7446180556</v>
      </c>
      <c r="K5650" s="6">
        <v>44581.745902777802</v>
      </c>
      <c r="L5650" s="10">
        <f t="shared" si="437"/>
        <v>1.8499999714549631</v>
      </c>
      <c r="M5650" s="9" t="str">
        <f>VLOOKUP(L5650,Ranges!$A$4:$B$15,2,TRUE)</f>
        <v>1-1.9</v>
      </c>
      <c r="N5650" s="6">
        <v>44581.745127314804</v>
      </c>
      <c r="O5650" s="6">
        <v>44581.7491898148</v>
      </c>
      <c r="P5650" s="10">
        <f t="shared" si="439"/>
        <v>5.8499999949708581</v>
      </c>
      <c r="Q5650" s="9" t="str">
        <f>VLOOKUP(P5650,Ranges!$A$4:$B$15,2,TRUE)</f>
        <v>5-5.9</v>
      </c>
      <c r="R5650" s="6">
        <v>44581.749652777798</v>
      </c>
      <c r="S5650" s="4">
        <v>0</v>
      </c>
      <c r="T5650" s="4">
        <v>0</v>
      </c>
      <c r="U5650" s="4">
        <v>0</v>
      </c>
      <c r="V5650" s="4">
        <v>1</v>
      </c>
      <c r="W5650" s="4">
        <v>0</v>
      </c>
      <c r="X5650" s="33">
        <f t="shared" si="438"/>
        <v>1</v>
      </c>
      <c r="Y5650" s="4">
        <v>0</v>
      </c>
    </row>
    <row r="5651" spans="1:25" x14ac:dyDescent="0.3">
      <c r="A5651" s="4">
        <v>119930</v>
      </c>
      <c r="B5651" s="5">
        <v>44581</v>
      </c>
      <c r="C5651" s="4">
        <v>5</v>
      </c>
      <c r="D5651" s="4">
        <v>2</v>
      </c>
      <c r="E5651" s="6">
        <v>44581.745046296302</v>
      </c>
      <c r="F5651" s="6">
        <v>44581.745046296302</v>
      </c>
      <c r="G5651" s="7">
        <f t="shared" si="435"/>
        <v>17</v>
      </c>
      <c r="H5651" s="8">
        <f t="shared" si="436"/>
        <v>0</v>
      </c>
      <c r="I5651" s="9" t="str">
        <f>VLOOKUP(H5651,Ranges!$A$4:$B$15,2,TRUE)</f>
        <v>&lt;0.1</v>
      </c>
      <c r="J5651" s="6">
        <v>44581.745393518497</v>
      </c>
      <c r="K5651" s="6">
        <v>44581.745393518497</v>
      </c>
      <c r="L5651" s="10">
        <f t="shared" si="437"/>
        <v>0</v>
      </c>
      <c r="M5651" s="9" t="str">
        <f>VLOOKUP(L5651,Ranges!$A$4:$B$15,2,TRUE)</f>
        <v>&lt;0.1</v>
      </c>
      <c r="N5651" s="6">
        <v>44581.746192129598</v>
      </c>
      <c r="O5651" s="6">
        <v>44581.749652777798</v>
      </c>
      <c r="P5651" s="10">
        <f t="shared" si="439"/>
        <v>4.9833334085997194</v>
      </c>
      <c r="Q5651" s="9" t="str">
        <f>VLOOKUP(P5651,Ranges!$A$4:$B$15,2,TRUE)</f>
        <v>4-4.9</v>
      </c>
      <c r="R5651" s="6">
        <v>44581.750115740702</v>
      </c>
      <c r="S5651" s="4">
        <v>3</v>
      </c>
      <c r="T5651" s="4">
        <v>1</v>
      </c>
      <c r="U5651" s="4">
        <v>1</v>
      </c>
      <c r="V5651" s="4">
        <v>0</v>
      </c>
      <c r="W5651" s="4">
        <v>0</v>
      </c>
      <c r="X5651" s="33">
        <f t="shared" si="438"/>
        <v>1</v>
      </c>
      <c r="Y5651" s="4">
        <v>3</v>
      </c>
    </row>
    <row r="5652" spans="1:25" x14ac:dyDescent="0.3">
      <c r="A5652" s="4">
        <v>119931</v>
      </c>
      <c r="B5652" s="5">
        <v>44581</v>
      </c>
      <c r="C5652" s="4">
        <v>5</v>
      </c>
      <c r="D5652" s="4">
        <v>2</v>
      </c>
      <c r="E5652" s="6">
        <v>44581.745648148099</v>
      </c>
      <c r="F5652" s="6">
        <v>44581.745648148099</v>
      </c>
      <c r="G5652" s="7">
        <f t="shared" ref="G5652:G5715" si="440">HOUR(E5652)</f>
        <v>17</v>
      </c>
      <c r="H5652" s="8">
        <f t="shared" ref="H5652:H5715" si="441">(F5652-E5652)*24*60</f>
        <v>0</v>
      </c>
      <c r="I5652" s="9" t="str">
        <f>VLOOKUP(H5652,Ranges!$A$4:$B$15,2,TRUE)</f>
        <v>&lt;0.1</v>
      </c>
      <c r="J5652" s="6">
        <v>44581.746724536999</v>
      </c>
      <c r="K5652" s="6">
        <v>44581.746724536999</v>
      </c>
      <c r="L5652" s="10">
        <f t="shared" ref="L5652:L5715" si="442">(K5652-J5652)*24*60</f>
        <v>0</v>
      </c>
      <c r="M5652" s="9" t="str">
        <f>VLOOKUP(L5652,Ranges!$A$4:$B$15,2,TRUE)</f>
        <v>&lt;0.1</v>
      </c>
      <c r="N5652" s="6">
        <v>44581.7491898148</v>
      </c>
      <c r="O5652" s="6">
        <v>44581.750115740702</v>
      </c>
      <c r="P5652" s="10">
        <f t="shared" si="439"/>
        <v>1.3333332992624491</v>
      </c>
      <c r="Q5652" s="9" t="str">
        <f>VLOOKUP(P5652,Ranges!$A$4:$B$15,2,TRUE)</f>
        <v>1-1.9</v>
      </c>
      <c r="R5652" s="6">
        <v>44581.7508101852</v>
      </c>
      <c r="S5652" s="4">
        <v>3</v>
      </c>
      <c r="T5652" s="4">
        <v>3</v>
      </c>
      <c r="U5652" s="4">
        <v>1</v>
      </c>
      <c r="V5652" s="4">
        <v>1</v>
      </c>
      <c r="W5652" s="4">
        <v>1</v>
      </c>
      <c r="X5652" s="33">
        <f t="shared" ref="X5652:X5715" si="443">U5652+V5652+W5652</f>
        <v>3</v>
      </c>
      <c r="Y5652" s="4">
        <v>4</v>
      </c>
    </row>
    <row r="5653" spans="1:25" x14ac:dyDescent="0.3">
      <c r="A5653" s="4">
        <v>119932</v>
      </c>
      <c r="B5653" s="5">
        <v>44581</v>
      </c>
      <c r="C5653" s="4">
        <v>5</v>
      </c>
      <c r="D5653" s="4">
        <v>2</v>
      </c>
      <c r="E5653" s="6">
        <v>44581.746550925898</v>
      </c>
      <c r="F5653" s="6">
        <v>44581.746724536999</v>
      </c>
      <c r="G5653" s="7">
        <f t="shared" si="440"/>
        <v>17</v>
      </c>
      <c r="H5653" s="8">
        <f t="shared" si="441"/>
        <v>0.24999998509883881</v>
      </c>
      <c r="I5653" s="9" t="str">
        <f>VLOOKUP(H5653,Ranges!$A$4:$B$15,2,TRUE)</f>
        <v>0.1-0.49</v>
      </c>
      <c r="J5653" s="6">
        <v>44581.747071759302</v>
      </c>
      <c r="K5653" s="6">
        <v>44581.7491898148</v>
      </c>
      <c r="L5653" s="10">
        <f t="shared" si="442"/>
        <v>3.0499999166931957</v>
      </c>
      <c r="M5653" s="9" t="str">
        <f>VLOOKUP(L5653,Ranges!$A$4:$B$15,2,TRUE)</f>
        <v>3-3.9</v>
      </c>
      <c r="N5653" s="6">
        <v>44581.747546296298</v>
      </c>
      <c r="O5653" s="6">
        <v>44581.7508101852</v>
      </c>
      <c r="P5653" s="10">
        <f t="shared" ref="P5653:P5716" si="444">(O5653-N5653)*24*60</f>
        <v>4.7000000195112079</v>
      </c>
      <c r="Q5653" s="9" t="str">
        <f>VLOOKUP(P5653,Ranges!$A$4:$B$15,2,TRUE)</f>
        <v>4-4.9</v>
      </c>
      <c r="R5653" s="6">
        <v>44581.751273148097</v>
      </c>
      <c r="S5653" s="4">
        <v>5</v>
      </c>
      <c r="T5653" s="4">
        <v>2</v>
      </c>
      <c r="U5653" s="4">
        <v>0</v>
      </c>
      <c r="V5653" s="4">
        <v>0</v>
      </c>
      <c r="W5653" s="4">
        <v>1</v>
      </c>
      <c r="X5653" s="33">
        <f t="shared" si="443"/>
        <v>1</v>
      </c>
      <c r="Y5653" s="4">
        <v>4</v>
      </c>
    </row>
    <row r="5654" spans="1:25" x14ac:dyDescent="0.3">
      <c r="A5654" s="4">
        <v>119933</v>
      </c>
      <c r="B5654" s="5">
        <v>44581</v>
      </c>
      <c r="C5654" s="4">
        <v>5</v>
      </c>
      <c r="D5654" s="4">
        <v>2</v>
      </c>
      <c r="E5654" s="6">
        <v>44581.747187499997</v>
      </c>
      <c r="F5654" s="6">
        <v>44581.747187499997</v>
      </c>
      <c r="G5654" s="7">
        <f t="shared" si="440"/>
        <v>17</v>
      </c>
      <c r="H5654" s="8">
        <f t="shared" si="441"/>
        <v>0</v>
      </c>
      <c r="I5654" s="9" t="str">
        <f>VLOOKUP(H5654,Ranges!$A$4:$B$15,2,TRUE)</f>
        <v>&lt;0.1</v>
      </c>
      <c r="J5654" s="6">
        <v>44581.747534722199</v>
      </c>
      <c r="K5654" s="6">
        <v>44581.747546296298</v>
      </c>
      <c r="L5654" s="10">
        <f t="shared" si="442"/>
        <v>1.666670199483633E-2</v>
      </c>
      <c r="M5654" s="9" t="str">
        <f>VLOOKUP(L5654,Ranges!$A$4:$B$15,2,TRUE)</f>
        <v>&lt;0.1</v>
      </c>
      <c r="N5654" s="6">
        <v>44581.748182870397</v>
      </c>
      <c r="O5654" s="6">
        <v>44581.751273148097</v>
      </c>
      <c r="P5654" s="10">
        <f t="shared" si="444"/>
        <v>4.4499998877290636</v>
      </c>
      <c r="Q5654" s="9" t="str">
        <f>VLOOKUP(P5654,Ranges!$A$4:$B$15,2,TRUE)</f>
        <v>4-4.9</v>
      </c>
      <c r="R5654" s="6">
        <v>44581.751736111102</v>
      </c>
      <c r="S5654" s="4">
        <v>2</v>
      </c>
      <c r="T5654" s="4">
        <v>2</v>
      </c>
      <c r="U5654" s="4">
        <v>0</v>
      </c>
      <c r="V5654" s="4">
        <v>0</v>
      </c>
      <c r="W5654" s="4">
        <v>1</v>
      </c>
      <c r="X5654" s="33">
        <f t="shared" si="443"/>
        <v>1</v>
      </c>
      <c r="Y5654" s="4">
        <v>4</v>
      </c>
    </row>
    <row r="5655" spans="1:25" x14ac:dyDescent="0.3">
      <c r="A5655" s="4">
        <v>119934</v>
      </c>
      <c r="B5655" s="5">
        <v>44581</v>
      </c>
      <c r="C5655" s="4">
        <v>5</v>
      </c>
      <c r="D5655" s="4">
        <v>2</v>
      </c>
      <c r="E5655" s="6">
        <v>44581.7480671296</v>
      </c>
      <c r="F5655" s="6">
        <v>44581.7480671296</v>
      </c>
      <c r="G5655" s="7">
        <f t="shared" si="440"/>
        <v>17</v>
      </c>
      <c r="H5655" s="8">
        <f t="shared" si="441"/>
        <v>0</v>
      </c>
      <c r="I5655" s="9" t="str">
        <f>VLOOKUP(H5655,Ranges!$A$4:$B$15,2,TRUE)</f>
        <v>&lt;0.1</v>
      </c>
      <c r="J5655" s="6">
        <v>44581.748796296299</v>
      </c>
      <c r="K5655" s="6">
        <v>44581.748796296299</v>
      </c>
      <c r="L5655" s="10">
        <f t="shared" si="442"/>
        <v>0</v>
      </c>
      <c r="M5655" s="9" t="str">
        <f>VLOOKUP(L5655,Ranges!$A$4:$B$15,2,TRUE)</f>
        <v>&lt;0.1</v>
      </c>
      <c r="N5655" s="6">
        <v>44581.749421296299</v>
      </c>
      <c r="O5655" s="6">
        <v>44581.751736111102</v>
      </c>
      <c r="P5655" s="10">
        <f t="shared" si="444"/>
        <v>3.3333333162590861</v>
      </c>
      <c r="Q5655" s="9" t="str">
        <f>VLOOKUP(P5655,Ranges!$A$4:$B$15,2,TRUE)</f>
        <v>3-3.9</v>
      </c>
      <c r="R5655" s="6">
        <v>44581.752199074101</v>
      </c>
      <c r="S5655" s="4">
        <v>2</v>
      </c>
      <c r="T5655" s="4">
        <v>1</v>
      </c>
      <c r="U5655" s="4">
        <v>1</v>
      </c>
      <c r="V5655" s="4">
        <v>0</v>
      </c>
      <c r="W5655" s="4">
        <v>0</v>
      </c>
      <c r="X5655" s="33">
        <f t="shared" si="443"/>
        <v>1</v>
      </c>
      <c r="Y5655" s="4">
        <v>4</v>
      </c>
    </row>
    <row r="5656" spans="1:25" x14ac:dyDescent="0.3">
      <c r="A5656" s="4">
        <v>119935</v>
      </c>
      <c r="B5656" s="5">
        <v>44581</v>
      </c>
      <c r="C5656" s="4">
        <v>5</v>
      </c>
      <c r="D5656" s="4">
        <v>2</v>
      </c>
      <c r="E5656" s="6">
        <v>44581.748796296299</v>
      </c>
      <c r="F5656" s="6">
        <v>44581.748796296299</v>
      </c>
      <c r="G5656" s="7">
        <f t="shared" si="440"/>
        <v>17</v>
      </c>
      <c r="H5656" s="8">
        <f t="shared" si="441"/>
        <v>0</v>
      </c>
      <c r="I5656" s="9" t="str">
        <f>VLOOKUP(H5656,Ranges!$A$4:$B$15,2,TRUE)</f>
        <v>&lt;0.1</v>
      </c>
      <c r="J5656" s="6">
        <v>44581.749490740804</v>
      </c>
      <c r="K5656" s="6">
        <v>44581.749490740804</v>
      </c>
      <c r="L5656" s="10">
        <f t="shared" si="442"/>
        <v>0</v>
      </c>
      <c r="M5656" s="9" t="str">
        <f>VLOOKUP(L5656,Ranges!$A$4:$B$15,2,TRUE)</f>
        <v>&lt;0.1</v>
      </c>
      <c r="N5656" s="6">
        <v>44581.751111111102</v>
      </c>
      <c r="O5656" s="6">
        <v>44581.752199074101</v>
      </c>
      <c r="P5656" s="10">
        <f t="shared" si="444"/>
        <v>1.5666667185723782</v>
      </c>
      <c r="Q5656" s="9" t="str">
        <f>VLOOKUP(P5656,Ranges!$A$4:$B$15,2,TRUE)</f>
        <v>1-1.9</v>
      </c>
      <c r="R5656" s="6">
        <v>44581.752777777801</v>
      </c>
      <c r="S5656" s="4">
        <v>5</v>
      </c>
      <c r="T5656" s="4">
        <v>2</v>
      </c>
      <c r="U5656" s="4">
        <v>0</v>
      </c>
      <c r="V5656" s="4">
        <v>0</v>
      </c>
      <c r="W5656" s="4">
        <v>2</v>
      </c>
      <c r="X5656" s="33">
        <f t="shared" si="443"/>
        <v>2</v>
      </c>
      <c r="Y5656" s="4">
        <v>4</v>
      </c>
    </row>
    <row r="5657" spans="1:25" x14ac:dyDescent="0.3">
      <c r="A5657" s="4">
        <v>119936</v>
      </c>
      <c r="B5657" s="5">
        <v>44581</v>
      </c>
      <c r="C5657" s="4">
        <v>5</v>
      </c>
      <c r="D5657" s="4">
        <v>2</v>
      </c>
      <c r="E5657" s="6">
        <v>44581.749374999999</v>
      </c>
      <c r="F5657" s="6">
        <v>44581.749490740804</v>
      </c>
      <c r="G5657" s="7">
        <f t="shared" si="440"/>
        <v>17</v>
      </c>
      <c r="H5657" s="8">
        <f t="shared" si="441"/>
        <v>0.16666675801388919</v>
      </c>
      <c r="I5657" s="9" t="str">
        <f>VLOOKUP(H5657,Ranges!$A$4:$B$15,2,TRUE)</f>
        <v>0.1-0.49</v>
      </c>
      <c r="J5657" s="6">
        <v>44581.750219907401</v>
      </c>
      <c r="K5657" s="6">
        <v>44581.751111111102</v>
      </c>
      <c r="L5657" s="10">
        <f t="shared" si="442"/>
        <v>1.2833333294838667</v>
      </c>
      <c r="M5657" s="9" t="str">
        <f>VLOOKUP(L5657,Ranges!$A$4:$B$15,2,TRUE)</f>
        <v>1-1.9</v>
      </c>
      <c r="N5657" s="6">
        <v>44581.750833333303</v>
      </c>
      <c r="O5657" s="6">
        <v>44581.752777777801</v>
      </c>
      <c r="P5657" s="10">
        <f t="shared" si="444"/>
        <v>2.8000000782776624</v>
      </c>
      <c r="Q5657" s="9" t="str">
        <f>VLOOKUP(P5657,Ranges!$A$4:$B$15,2,TRUE)</f>
        <v>2-2.9</v>
      </c>
      <c r="R5657" s="6">
        <v>44581.753240740698</v>
      </c>
      <c r="S5657" s="4">
        <v>4</v>
      </c>
      <c r="T5657" s="4">
        <v>2</v>
      </c>
      <c r="U5657" s="4">
        <v>1</v>
      </c>
      <c r="V5657" s="4">
        <v>0</v>
      </c>
      <c r="W5657" s="4">
        <v>0</v>
      </c>
      <c r="X5657" s="33">
        <f t="shared" si="443"/>
        <v>1</v>
      </c>
      <c r="Y5657" s="4">
        <v>4</v>
      </c>
    </row>
    <row r="5658" spans="1:25" x14ac:dyDescent="0.3">
      <c r="A5658" s="4">
        <v>119937</v>
      </c>
      <c r="B5658" s="5">
        <v>44581</v>
      </c>
      <c r="C5658" s="4">
        <v>5</v>
      </c>
      <c r="D5658" s="4">
        <v>2</v>
      </c>
      <c r="E5658" s="6">
        <v>44581.749976851897</v>
      </c>
      <c r="F5658" s="6">
        <v>44581.749976851897</v>
      </c>
      <c r="G5658" s="7">
        <f t="shared" si="440"/>
        <v>17</v>
      </c>
      <c r="H5658" s="8">
        <f t="shared" si="441"/>
        <v>0</v>
      </c>
      <c r="I5658" s="9" t="str">
        <f>VLOOKUP(H5658,Ranges!$A$4:$B$15,2,TRUE)</f>
        <v>&lt;0.1</v>
      </c>
      <c r="J5658" s="6">
        <v>44581.750370370399</v>
      </c>
      <c r="K5658" s="6">
        <v>44581.750370370399</v>
      </c>
      <c r="L5658" s="10">
        <f t="shared" si="442"/>
        <v>0</v>
      </c>
      <c r="M5658" s="9" t="str">
        <f>VLOOKUP(L5658,Ranges!$A$4:$B$15,2,TRUE)</f>
        <v>&lt;0.1</v>
      </c>
      <c r="N5658" s="6">
        <v>44581.7512152778</v>
      </c>
      <c r="O5658" s="6">
        <v>44581.7512152778</v>
      </c>
      <c r="P5658" s="10">
        <f t="shared" si="444"/>
        <v>0</v>
      </c>
      <c r="Q5658" s="9" t="str">
        <f>VLOOKUP(P5658,Ranges!$A$4:$B$15,2,TRUE)</f>
        <v>&lt;0.1</v>
      </c>
      <c r="R5658" s="6">
        <v>44581.751678240696</v>
      </c>
      <c r="S5658" s="4">
        <v>5</v>
      </c>
      <c r="T5658" s="4">
        <v>2</v>
      </c>
      <c r="U5658" s="4">
        <v>0</v>
      </c>
      <c r="V5658" s="4">
        <v>0</v>
      </c>
      <c r="W5658" s="4">
        <v>1</v>
      </c>
      <c r="X5658" s="33">
        <f t="shared" si="443"/>
        <v>1</v>
      </c>
      <c r="Y5658" s="4">
        <v>8</v>
      </c>
    </row>
    <row r="5659" spans="1:25" x14ac:dyDescent="0.3">
      <c r="A5659" s="4">
        <v>119938</v>
      </c>
      <c r="B5659" s="5">
        <v>44581</v>
      </c>
      <c r="C5659" s="4">
        <v>5</v>
      </c>
      <c r="D5659" s="4">
        <v>2</v>
      </c>
      <c r="E5659" s="6">
        <v>44581.750567129602</v>
      </c>
      <c r="F5659" s="6">
        <v>44581.750567129602</v>
      </c>
      <c r="G5659" s="7">
        <f t="shared" si="440"/>
        <v>18</v>
      </c>
      <c r="H5659" s="8">
        <f t="shared" si="441"/>
        <v>0</v>
      </c>
      <c r="I5659" s="9" t="str">
        <f>VLOOKUP(H5659,Ranges!$A$4:$B$15,2,TRUE)</f>
        <v>&lt;0.1</v>
      </c>
      <c r="J5659" s="6">
        <v>44581.751250000001</v>
      </c>
      <c r="K5659" s="6">
        <v>44581.751250000001</v>
      </c>
      <c r="L5659" s="10">
        <f t="shared" si="442"/>
        <v>0</v>
      </c>
      <c r="M5659" s="9" t="str">
        <f>VLOOKUP(L5659,Ranges!$A$4:$B$15,2,TRUE)</f>
        <v>&lt;0.1</v>
      </c>
      <c r="N5659" s="6">
        <v>44581.7518865741</v>
      </c>
      <c r="O5659" s="6">
        <v>44581.7518865741</v>
      </c>
      <c r="P5659" s="10">
        <f t="shared" si="444"/>
        <v>0</v>
      </c>
      <c r="Q5659" s="9" t="str">
        <f>VLOOKUP(P5659,Ranges!$A$4:$B$15,2,TRUE)</f>
        <v>&lt;0.1</v>
      </c>
      <c r="R5659" s="6">
        <v>44581.752349536997</v>
      </c>
      <c r="S5659" s="4">
        <v>3</v>
      </c>
      <c r="T5659" s="4">
        <v>2</v>
      </c>
      <c r="U5659" s="4">
        <v>1</v>
      </c>
      <c r="V5659" s="4">
        <v>0</v>
      </c>
      <c r="W5659" s="4">
        <v>0</v>
      </c>
      <c r="X5659" s="33">
        <f t="shared" si="443"/>
        <v>1</v>
      </c>
      <c r="Y5659" s="4">
        <v>9</v>
      </c>
    </row>
    <row r="5660" spans="1:25" x14ac:dyDescent="0.3">
      <c r="A5660" s="4">
        <v>119939</v>
      </c>
      <c r="B5660" s="5">
        <v>44581</v>
      </c>
      <c r="C5660" s="4">
        <v>5</v>
      </c>
      <c r="D5660" s="4">
        <v>2</v>
      </c>
      <c r="E5660" s="6">
        <v>44581.751469907402</v>
      </c>
      <c r="F5660" s="6">
        <v>44581.751469907402</v>
      </c>
      <c r="G5660" s="7">
        <f t="shared" si="440"/>
        <v>18</v>
      </c>
      <c r="H5660" s="8">
        <f t="shared" si="441"/>
        <v>0</v>
      </c>
      <c r="I5660" s="9" t="str">
        <f>VLOOKUP(H5660,Ranges!$A$4:$B$15,2,TRUE)</f>
        <v>&lt;0.1</v>
      </c>
      <c r="J5660" s="6">
        <v>44581.752106481501</v>
      </c>
      <c r="K5660" s="6">
        <v>44581.752106481501</v>
      </c>
      <c r="L5660" s="10">
        <f t="shared" si="442"/>
        <v>0</v>
      </c>
      <c r="M5660" s="9" t="str">
        <f>VLOOKUP(L5660,Ranges!$A$4:$B$15,2,TRUE)</f>
        <v>&lt;0.1</v>
      </c>
      <c r="N5660" s="6">
        <v>44581.752870370401</v>
      </c>
      <c r="O5660" s="6">
        <v>44581.752870370401</v>
      </c>
      <c r="P5660" s="10">
        <f t="shared" si="444"/>
        <v>0</v>
      </c>
      <c r="Q5660" s="9" t="str">
        <f>VLOOKUP(P5660,Ranges!$A$4:$B$15,2,TRUE)</f>
        <v>&lt;0.1</v>
      </c>
      <c r="R5660" s="6">
        <v>44581.753333333298</v>
      </c>
      <c r="S5660" s="4">
        <v>6</v>
      </c>
      <c r="T5660" s="4">
        <v>2</v>
      </c>
      <c r="U5660" s="4">
        <v>0</v>
      </c>
      <c r="V5660" s="4">
        <v>1</v>
      </c>
      <c r="W5660" s="4">
        <v>0</v>
      </c>
      <c r="X5660" s="33">
        <f t="shared" si="443"/>
        <v>1</v>
      </c>
      <c r="Y5660" s="4">
        <v>9</v>
      </c>
    </row>
    <row r="5661" spans="1:25" x14ac:dyDescent="0.3">
      <c r="A5661" s="4">
        <v>119940</v>
      </c>
      <c r="B5661" s="5">
        <v>44581</v>
      </c>
      <c r="C5661" s="4">
        <v>5</v>
      </c>
      <c r="D5661" s="4">
        <v>2</v>
      </c>
      <c r="E5661" s="6">
        <v>44581.7522453704</v>
      </c>
      <c r="F5661" s="6">
        <v>44581.7522453704</v>
      </c>
      <c r="G5661" s="7">
        <f t="shared" si="440"/>
        <v>18</v>
      </c>
      <c r="H5661" s="8">
        <f t="shared" si="441"/>
        <v>0</v>
      </c>
      <c r="I5661" s="9" t="str">
        <f>VLOOKUP(H5661,Ranges!$A$4:$B$15,2,TRUE)</f>
        <v>&lt;0.1</v>
      </c>
      <c r="J5661" s="6">
        <v>44581.752604166701</v>
      </c>
      <c r="K5661" s="6">
        <v>44581.752870370401</v>
      </c>
      <c r="L5661" s="10">
        <f t="shared" si="442"/>
        <v>0.38333332864567637</v>
      </c>
      <c r="M5661" s="9" t="str">
        <f>VLOOKUP(L5661,Ranges!$A$4:$B$15,2,TRUE)</f>
        <v>0.1-0.49</v>
      </c>
      <c r="N5661" s="6">
        <v>44581.753495370402</v>
      </c>
      <c r="O5661" s="6">
        <v>44581.753761574102</v>
      </c>
      <c r="P5661" s="10">
        <f t="shared" si="444"/>
        <v>0.38333332864567637</v>
      </c>
      <c r="Q5661" s="9" t="str">
        <f>VLOOKUP(P5661,Ranges!$A$4:$B$15,2,TRUE)</f>
        <v>0.1-0.49</v>
      </c>
      <c r="R5661" s="6">
        <v>44581.754224536999</v>
      </c>
      <c r="S5661" s="4">
        <v>4</v>
      </c>
      <c r="T5661" s="4">
        <v>2</v>
      </c>
      <c r="U5661" s="4">
        <v>1</v>
      </c>
      <c r="V5661" s="4">
        <v>0</v>
      </c>
      <c r="W5661" s="4">
        <v>0</v>
      </c>
      <c r="X5661" s="33">
        <f t="shared" si="443"/>
        <v>1</v>
      </c>
      <c r="Y5661" s="4">
        <v>5</v>
      </c>
    </row>
    <row r="5662" spans="1:25" x14ac:dyDescent="0.3">
      <c r="A5662" s="4">
        <v>119941</v>
      </c>
      <c r="B5662" s="5">
        <v>44581</v>
      </c>
      <c r="C5662" s="4">
        <v>5</v>
      </c>
      <c r="D5662" s="4">
        <v>2</v>
      </c>
      <c r="E5662" s="6">
        <v>44581.752974536997</v>
      </c>
      <c r="F5662" s="6">
        <v>44581.752974536997</v>
      </c>
      <c r="G5662" s="7">
        <f t="shared" si="440"/>
        <v>18</v>
      </c>
      <c r="H5662" s="8">
        <f t="shared" si="441"/>
        <v>0</v>
      </c>
      <c r="I5662" s="9" t="str">
        <f>VLOOKUP(H5662,Ranges!$A$4:$B$15,2,TRUE)</f>
        <v>&lt;0.1</v>
      </c>
      <c r="J5662" s="6">
        <v>44581.753657407397</v>
      </c>
      <c r="K5662" s="6">
        <v>44581.753657407397</v>
      </c>
      <c r="L5662" s="10">
        <f t="shared" si="442"/>
        <v>0</v>
      </c>
      <c r="M5662" s="9" t="str">
        <f>VLOOKUP(L5662,Ranges!$A$4:$B$15,2,TRUE)</f>
        <v>&lt;0.1</v>
      </c>
      <c r="N5662" s="6">
        <v>44581.754155092603</v>
      </c>
      <c r="O5662" s="6">
        <v>44581.754224536999</v>
      </c>
      <c r="P5662" s="10">
        <f t="shared" si="444"/>
        <v>9.9999929079785943E-2</v>
      </c>
      <c r="Q5662" s="9" t="str">
        <f>VLOOKUP(P5662,Ranges!$A$4:$B$15,2,TRUE)</f>
        <v>&lt;0.1</v>
      </c>
      <c r="R5662" s="6">
        <v>44581.754687499997</v>
      </c>
      <c r="S5662" s="4">
        <v>3</v>
      </c>
      <c r="T5662" s="4">
        <v>3</v>
      </c>
      <c r="U5662" s="4">
        <v>0</v>
      </c>
      <c r="V5662" s="4">
        <v>0</v>
      </c>
      <c r="W5662" s="4">
        <v>1</v>
      </c>
      <c r="X5662" s="33">
        <f t="shared" si="443"/>
        <v>1</v>
      </c>
      <c r="Y5662" s="4">
        <v>7</v>
      </c>
    </row>
    <row r="5663" spans="1:25" x14ac:dyDescent="0.3">
      <c r="A5663" s="4">
        <v>119942</v>
      </c>
      <c r="B5663" s="5">
        <v>44581</v>
      </c>
      <c r="C5663" s="4">
        <v>5</v>
      </c>
      <c r="D5663" s="4">
        <v>2</v>
      </c>
      <c r="E5663" s="6">
        <v>44581.753564814797</v>
      </c>
      <c r="F5663" s="6">
        <v>44581.753564814797</v>
      </c>
      <c r="G5663" s="7">
        <f t="shared" si="440"/>
        <v>18</v>
      </c>
      <c r="H5663" s="8">
        <f t="shared" si="441"/>
        <v>0</v>
      </c>
      <c r="I5663" s="9" t="str">
        <f>VLOOKUP(H5663,Ranges!$A$4:$B$15,2,TRUE)</f>
        <v>&lt;0.1</v>
      </c>
      <c r="J5663" s="6">
        <v>44581.754699074103</v>
      </c>
      <c r="K5663" s="6">
        <v>44581.754699074103</v>
      </c>
      <c r="L5663" s="10">
        <f t="shared" si="442"/>
        <v>0</v>
      </c>
      <c r="M5663" s="9" t="str">
        <f>VLOOKUP(L5663,Ranges!$A$4:$B$15,2,TRUE)</f>
        <v>&lt;0.1</v>
      </c>
      <c r="N5663" s="6">
        <v>44581.756203703699</v>
      </c>
      <c r="O5663" s="6">
        <v>44581.756203703699</v>
      </c>
      <c r="P5663" s="10">
        <f t="shared" si="444"/>
        <v>0</v>
      </c>
      <c r="Q5663" s="9" t="str">
        <f>VLOOKUP(P5663,Ranges!$A$4:$B$15,2,TRUE)</f>
        <v>&lt;0.1</v>
      </c>
      <c r="R5663" s="6">
        <v>44581.756782407399</v>
      </c>
      <c r="S5663" s="4">
        <v>5</v>
      </c>
      <c r="T5663" s="4">
        <v>3</v>
      </c>
      <c r="U5663" s="4">
        <v>0</v>
      </c>
      <c r="V5663" s="4">
        <v>0</v>
      </c>
      <c r="W5663" s="4">
        <v>2</v>
      </c>
      <c r="X5663" s="33">
        <f t="shared" si="443"/>
        <v>2</v>
      </c>
      <c r="Y5663" s="4">
        <v>8</v>
      </c>
    </row>
    <row r="5664" spans="1:25" x14ac:dyDescent="0.3">
      <c r="A5664" s="4">
        <v>119943</v>
      </c>
      <c r="B5664" s="5">
        <v>44581</v>
      </c>
      <c r="C5664" s="4">
        <v>5</v>
      </c>
      <c r="D5664" s="4">
        <v>2</v>
      </c>
      <c r="E5664" s="6">
        <v>44581.754363425898</v>
      </c>
      <c r="F5664" s="6">
        <v>44581.754363425898</v>
      </c>
      <c r="G5664" s="7">
        <f t="shared" si="440"/>
        <v>18</v>
      </c>
      <c r="H5664" s="8">
        <f t="shared" si="441"/>
        <v>0</v>
      </c>
      <c r="I5664" s="9" t="str">
        <f>VLOOKUP(H5664,Ranges!$A$4:$B$15,2,TRUE)</f>
        <v>&lt;0.1</v>
      </c>
      <c r="J5664" s="6">
        <v>44581.755092592597</v>
      </c>
      <c r="K5664" s="6">
        <v>44581.756203703699</v>
      </c>
      <c r="L5664" s="10">
        <f t="shared" si="442"/>
        <v>1.5999999863561243</v>
      </c>
      <c r="M5664" s="9" t="str">
        <f>VLOOKUP(L5664,Ranges!$A$4:$B$15,2,TRUE)</f>
        <v>1-1.9</v>
      </c>
      <c r="N5664" s="6">
        <v>44581.755659722199</v>
      </c>
      <c r="O5664" s="6">
        <v>44581.756782407399</v>
      </c>
      <c r="P5664" s="10">
        <f t="shared" si="444"/>
        <v>1.6166666883509606</v>
      </c>
      <c r="Q5664" s="9" t="str">
        <f>VLOOKUP(P5664,Ranges!$A$4:$B$15,2,TRUE)</f>
        <v>1-1.9</v>
      </c>
      <c r="R5664" s="6">
        <v>44581.757245370398</v>
      </c>
      <c r="S5664" s="4">
        <v>3</v>
      </c>
      <c r="T5664" s="4">
        <v>2</v>
      </c>
      <c r="U5664" s="4">
        <v>0</v>
      </c>
      <c r="V5664" s="4">
        <v>1</v>
      </c>
      <c r="W5664" s="4">
        <v>0</v>
      </c>
      <c r="X5664" s="33">
        <f t="shared" si="443"/>
        <v>1</v>
      </c>
      <c r="Y5664" s="4">
        <v>4</v>
      </c>
    </row>
    <row r="5665" spans="1:25" x14ac:dyDescent="0.3">
      <c r="A5665" s="4">
        <v>119944</v>
      </c>
      <c r="B5665" s="5">
        <v>44581</v>
      </c>
      <c r="C5665" s="4">
        <v>5</v>
      </c>
      <c r="D5665" s="4">
        <v>2</v>
      </c>
      <c r="E5665" s="6">
        <v>44581.755231481497</v>
      </c>
      <c r="F5665" s="6">
        <v>44581.755231481497</v>
      </c>
      <c r="G5665" s="7">
        <f t="shared" si="440"/>
        <v>18</v>
      </c>
      <c r="H5665" s="8">
        <f t="shared" si="441"/>
        <v>0</v>
      </c>
      <c r="I5665" s="9" t="str">
        <f>VLOOKUP(H5665,Ranges!$A$4:$B$15,2,TRUE)</f>
        <v>&lt;0.1</v>
      </c>
      <c r="J5665" s="6">
        <v>44581.755914351903</v>
      </c>
      <c r="K5665" s="6">
        <v>44581.755914351903</v>
      </c>
      <c r="L5665" s="10">
        <f t="shared" si="442"/>
        <v>0</v>
      </c>
      <c r="M5665" s="9" t="str">
        <f>VLOOKUP(L5665,Ranges!$A$4:$B$15,2,TRUE)</f>
        <v>&lt;0.1</v>
      </c>
      <c r="N5665" s="6">
        <v>44581.756759259297</v>
      </c>
      <c r="O5665" s="6">
        <v>44581.757245370398</v>
      </c>
      <c r="P5665" s="10">
        <f t="shared" si="444"/>
        <v>0.69999998551793396</v>
      </c>
      <c r="Q5665" s="9" t="str">
        <f>VLOOKUP(P5665,Ranges!$A$4:$B$15,2,TRUE)</f>
        <v>0.5-0.99</v>
      </c>
      <c r="R5665" s="6">
        <v>44581.757708333302</v>
      </c>
      <c r="S5665" s="4">
        <v>2</v>
      </c>
      <c r="T5665" s="4">
        <v>2</v>
      </c>
      <c r="U5665" s="4">
        <v>0</v>
      </c>
      <c r="V5665" s="4">
        <v>0</v>
      </c>
      <c r="W5665" s="4">
        <v>1</v>
      </c>
      <c r="X5665" s="33">
        <f t="shared" si="443"/>
        <v>1</v>
      </c>
      <c r="Y5665" s="4">
        <v>5</v>
      </c>
    </row>
    <row r="5666" spans="1:25" x14ac:dyDescent="0.3">
      <c r="A5666" s="4">
        <v>119945</v>
      </c>
      <c r="B5666" s="5">
        <v>44581</v>
      </c>
      <c r="C5666" s="4">
        <v>5</v>
      </c>
      <c r="D5666" s="4">
        <v>2</v>
      </c>
      <c r="E5666" s="6">
        <v>44581.756076388898</v>
      </c>
      <c r="F5666" s="6">
        <v>44581.756076388898</v>
      </c>
      <c r="G5666" s="7">
        <f t="shared" si="440"/>
        <v>18</v>
      </c>
      <c r="H5666" s="8">
        <f t="shared" si="441"/>
        <v>0</v>
      </c>
      <c r="I5666" s="9" t="str">
        <f>VLOOKUP(H5666,Ranges!$A$4:$B$15,2,TRUE)</f>
        <v>&lt;0.1</v>
      </c>
      <c r="J5666" s="6">
        <v>44581.756400462997</v>
      </c>
      <c r="K5666" s="6">
        <v>44581.756759259297</v>
      </c>
      <c r="L5666" s="10">
        <f t="shared" si="442"/>
        <v>0.51666667219251394</v>
      </c>
      <c r="M5666" s="9" t="str">
        <f>VLOOKUP(L5666,Ranges!$A$4:$B$15,2,TRUE)</f>
        <v>0.5-0.99</v>
      </c>
      <c r="N5666" s="6">
        <v>44581.757187499999</v>
      </c>
      <c r="O5666" s="6">
        <v>44581.757708333302</v>
      </c>
      <c r="P5666" s="10">
        <f t="shared" si="444"/>
        <v>0.74999995529651642</v>
      </c>
      <c r="Q5666" s="9" t="str">
        <f>VLOOKUP(P5666,Ranges!$A$4:$B$15,2,TRUE)</f>
        <v>0.5-0.99</v>
      </c>
      <c r="R5666" s="6">
        <v>44581.7581712963</v>
      </c>
      <c r="S5666" s="4">
        <v>2</v>
      </c>
      <c r="T5666" s="4">
        <v>2</v>
      </c>
      <c r="U5666" s="4">
        <v>0</v>
      </c>
      <c r="V5666" s="4">
        <v>0</v>
      </c>
      <c r="W5666" s="4">
        <v>1</v>
      </c>
      <c r="X5666" s="33">
        <f t="shared" si="443"/>
        <v>1</v>
      </c>
      <c r="Y5666" s="4">
        <v>5</v>
      </c>
    </row>
    <row r="5667" spans="1:25" x14ac:dyDescent="0.3">
      <c r="A5667" s="4">
        <v>119946</v>
      </c>
      <c r="B5667" s="5">
        <v>44581</v>
      </c>
      <c r="C5667" s="4">
        <v>5</v>
      </c>
      <c r="D5667" s="4">
        <v>2</v>
      </c>
      <c r="E5667" s="6">
        <v>44581.756898148204</v>
      </c>
      <c r="F5667" s="6">
        <v>44581.756898148204</v>
      </c>
      <c r="G5667" s="7">
        <f t="shared" si="440"/>
        <v>18</v>
      </c>
      <c r="H5667" s="8">
        <f t="shared" si="441"/>
        <v>0</v>
      </c>
      <c r="I5667" s="9" t="str">
        <f>VLOOKUP(H5667,Ranges!$A$4:$B$15,2,TRUE)</f>
        <v>&lt;0.1</v>
      </c>
      <c r="J5667" s="6">
        <v>44581.757638888899</v>
      </c>
      <c r="K5667" s="6">
        <v>44581.757638888899</v>
      </c>
      <c r="L5667" s="10">
        <f t="shared" si="442"/>
        <v>0</v>
      </c>
      <c r="M5667" s="9" t="str">
        <f>VLOOKUP(L5667,Ranges!$A$4:$B$15,2,TRUE)</f>
        <v>&lt;0.1</v>
      </c>
      <c r="N5667" s="6">
        <v>44581.758240740703</v>
      </c>
      <c r="O5667" s="6">
        <v>44581.758240740703</v>
      </c>
      <c r="P5667" s="10">
        <f t="shared" si="444"/>
        <v>0</v>
      </c>
      <c r="Q5667" s="9" t="str">
        <f>VLOOKUP(P5667,Ranges!$A$4:$B$15,2,TRUE)</f>
        <v>&lt;0.1</v>
      </c>
      <c r="R5667" s="6">
        <v>44581.758703703701</v>
      </c>
      <c r="S5667" s="4">
        <v>1</v>
      </c>
      <c r="T5667" s="4">
        <v>3</v>
      </c>
      <c r="U5667" s="4">
        <v>1</v>
      </c>
      <c r="V5667" s="4">
        <v>0</v>
      </c>
      <c r="W5667" s="4">
        <v>0</v>
      </c>
      <c r="X5667" s="33">
        <f t="shared" si="443"/>
        <v>1</v>
      </c>
      <c r="Y5667" s="4">
        <v>9</v>
      </c>
    </row>
    <row r="5668" spans="1:25" x14ac:dyDescent="0.3">
      <c r="A5668" s="4">
        <v>119947</v>
      </c>
      <c r="B5668" s="5">
        <v>44581</v>
      </c>
      <c r="C5668" s="4">
        <v>5</v>
      </c>
      <c r="D5668" s="4">
        <v>2</v>
      </c>
      <c r="E5668" s="6">
        <v>44581.757789351897</v>
      </c>
      <c r="F5668" s="6">
        <v>44581.757789351897</v>
      </c>
      <c r="G5668" s="7">
        <f t="shared" si="440"/>
        <v>18</v>
      </c>
      <c r="H5668" s="8">
        <f t="shared" si="441"/>
        <v>0</v>
      </c>
      <c r="I5668" s="9" t="str">
        <f>VLOOKUP(H5668,Ranges!$A$4:$B$15,2,TRUE)</f>
        <v>&lt;0.1</v>
      </c>
      <c r="J5668" s="6">
        <v>44581.7581712963</v>
      </c>
      <c r="K5668" s="6">
        <v>44581.758240740703</v>
      </c>
      <c r="L5668" s="10">
        <f t="shared" si="442"/>
        <v>9.9999939557164907E-2</v>
      </c>
      <c r="M5668" s="9" t="str">
        <f>VLOOKUP(L5668,Ranges!$A$4:$B$15,2,TRUE)</f>
        <v>&lt;0.1</v>
      </c>
      <c r="N5668" s="6">
        <v>44581.759039351899</v>
      </c>
      <c r="O5668" s="6">
        <v>44581.759108796301</v>
      </c>
      <c r="P5668" s="10">
        <f t="shared" si="444"/>
        <v>9.9999939557164907E-2</v>
      </c>
      <c r="Q5668" s="9" t="str">
        <f>VLOOKUP(P5668,Ranges!$A$4:$B$15,2,TRUE)</f>
        <v>&lt;0.1</v>
      </c>
      <c r="R5668" s="6">
        <v>44581.759571759299</v>
      </c>
      <c r="S5668" s="4">
        <v>1</v>
      </c>
      <c r="T5668" s="4">
        <v>3</v>
      </c>
      <c r="U5668" s="4">
        <v>0</v>
      </c>
      <c r="V5668" s="4">
        <v>1</v>
      </c>
      <c r="W5668" s="4">
        <v>0</v>
      </c>
      <c r="X5668" s="33">
        <f t="shared" si="443"/>
        <v>1</v>
      </c>
      <c r="Y5668" s="4">
        <v>7</v>
      </c>
    </row>
    <row r="5669" spans="1:25" x14ac:dyDescent="0.3">
      <c r="A5669" s="4">
        <v>119948</v>
      </c>
      <c r="B5669" s="5">
        <v>44581</v>
      </c>
      <c r="C5669" s="4">
        <v>5</v>
      </c>
      <c r="D5669" s="4">
        <v>2</v>
      </c>
      <c r="E5669" s="6">
        <v>44581.7586689815</v>
      </c>
      <c r="F5669" s="6">
        <v>44581.7586689815</v>
      </c>
      <c r="G5669" s="7">
        <f t="shared" si="440"/>
        <v>18</v>
      </c>
      <c r="H5669" s="8">
        <f t="shared" si="441"/>
        <v>0</v>
      </c>
      <c r="I5669" s="9" t="str">
        <f>VLOOKUP(H5669,Ranges!$A$4:$B$15,2,TRUE)</f>
        <v>&lt;0.1</v>
      </c>
      <c r="J5669" s="6">
        <v>44581.760543981502</v>
      </c>
      <c r="K5669" s="6">
        <v>44581.760543981502</v>
      </c>
      <c r="L5669" s="10">
        <f t="shared" si="442"/>
        <v>0</v>
      </c>
      <c r="M5669" s="9" t="str">
        <f>VLOOKUP(L5669,Ranges!$A$4:$B$15,2,TRUE)</f>
        <v>&lt;0.1</v>
      </c>
      <c r="N5669" s="6">
        <v>44581.762557870403</v>
      </c>
      <c r="O5669" s="6">
        <v>44581.762557870403</v>
      </c>
      <c r="P5669" s="10">
        <f t="shared" si="444"/>
        <v>0</v>
      </c>
      <c r="Q5669" s="9" t="str">
        <f>VLOOKUP(P5669,Ranges!$A$4:$B$15,2,TRUE)</f>
        <v>&lt;0.1</v>
      </c>
      <c r="R5669" s="6">
        <v>44581.763252314799</v>
      </c>
      <c r="S5669" s="4">
        <v>1</v>
      </c>
      <c r="T5669" s="4">
        <v>2</v>
      </c>
      <c r="U5669" s="4">
        <v>1</v>
      </c>
      <c r="V5669" s="4">
        <v>1</v>
      </c>
      <c r="W5669" s="4">
        <v>1</v>
      </c>
      <c r="X5669" s="33">
        <f t="shared" si="443"/>
        <v>3</v>
      </c>
      <c r="Y5669" s="4">
        <v>8</v>
      </c>
    </row>
    <row r="5670" spans="1:25" x14ac:dyDescent="0.3">
      <c r="A5670" s="4">
        <v>119949</v>
      </c>
      <c r="B5670" s="5">
        <v>44581</v>
      </c>
      <c r="C5670" s="4">
        <v>5</v>
      </c>
      <c r="D5670" s="4">
        <v>2</v>
      </c>
      <c r="E5670" s="6">
        <v>44581.759247685201</v>
      </c>
      <c r="F5670" s="6">
        <v>44581.759849536997</v>
      </c>
      <c r="G5670" s="7">
        <f t="shared" si="440"/>
        <v>18</v>
      </c>
      <c r="H5670" s="8">
        <f t="shared" si="441"/>
        <v>0.86666658637113869</v>
      </c>
      <c r="I5670" s="9" t="str">
        <f>VLOOKUP(H5670,Ranges!$A$4:$B$15,2,TRUE)</f>
        <v>0.5-0.99</v>
      </c>
      <c r="J5670" s="6">
        <v>44581.760775463001</v>
      </c>
      <c r="K5670" s="6">
        <v>44581.762557870403</v>
      </c>
      <c r="L5670" s="10">
        <f t="shared" si="442"/>
        <v>2.5666666589677334</v>
      </c>
      <c r="M5670" s="9" t="str">
        <f>VLOOKUP(L5670,Ranges!$A$4:$B$15,2,TRUE)</f>
        <v>2-2.9</v>
      </c>
      <c r="N5670" s="6">
        <v>44581.761956018498</v>
      </c>
      <c r="O5670" s="6">
        <v>44581.7637384259</v>
      </c>
      <c r="P5670" s="10">
        <f t="shared" si="444"/>
        <v>2.5666666589677334</v>
      </c>
      <c r="Q5670" s="9" t="str">
        <f>VLOOKUP(P5670,Ranges!$A$4:$B$15,2,TRUE)</f>
        <v>2-2.9</v>
      </c>
      <c r="R5670" s="6">
        <v>44581.7643171296</v>
      </c>
      <c r="S5670" s="4">
        <v>4</v>
      </c>
      <c r="T5670" s="4">
        <v>1</v>
      </c>
      <c r="U5670" s="4">
        <v>0</v>
      </c>
      <c r="V5670" s="4">
        <v>2</v>
      </c>
      <c r="W5670" s="4">
        <v>0</v>
      </c>
      <c r="X5670" s="33">
        <f t="shared" si="443"/>
        <v>2</v>
      </c>
      <c r="Y5670" s="4">
        <v>3</v>
      </c>
    </row>
    <row r="5671" spans="1:25" x14ac:dyDescent="0.3">
      <c r="A5671" s="4">
        <v>119950</v>
      </c>
      <c r="B5671" s="5">
        <v>44581</v>
      </c>
      <c r="C5671" s="4">
        <v>5</v>
      </c>
      <c r="D5671" s="4">
        <v>2</v>
      </c>
      <c r="E5671" s="6">
        <v>44581.759988425903</v>
      </c>
      <c r="F5671" s="6">
        <v>44581.760428240697</v>
      </c>
      <c r="G5671" s="7">
        <f t="shared" si="440"/>
        <v>18</v>
      </c>
      <c r="H5671" s="8">
        <f t="shared" si="441"/>
        <v>0.63333330326713622</v>
      </c>
      <c r="I5671" s="9" t="str">
        <f>VLOOKUP(H5671,Ranges!$A$4:$B$15,2,TRUE)</f>
        <v>0.5-0.99</v>
      </c>
      <c r="J5671" s="6">
        <v>44581.761134259301</v>
      </c>
      <c r="K5671" s="6">
        <v>44581.761956018498</v>
      </c>
      <c r="L5671" s="10">
        <f t="shared" si="442"/>
        <v>1.1833332432433963</v>
      </c>
      <c r="M5671" s="9" t="str">
        <f>VLOOKUP(L5671,Ranges!$A$4:$B$15,2,TRUE)</f>
        <v>1-1.9</v>
      </c>
      <c r="N5671" s="6">
        <v>44581.761979166702</v>
      </c>
      <c r="O5671" s="6">
        <v>44581.7643171296</v>
      </c>
      <c r="P5671" s="10">
        <f t="shared" si="444"/>
        <v>3.3666665735654533</v>
      </c>
      <c r="Q5671" s="9" t="str">
        <f>VLOOKUP(P5671,Ranges!$A$4:$B$15,2,TRUE)</f>
        <v>3-3.9</v>
      </c>
      <c r="R5671" s="6">
        <v>44581.764780092599</v>
      </c>
      <c r="S5671" s="4">
        <v>1</v>
      </c>
      <c r="T5671" s="4">
        <v>2</v>
      </c>
      <c r="U5671" s="4">
        <v>0</v>
      </c>
      <c r="V5671" s="4">
        <v>1</v>
      </c>
      <c r="W5671" s="4">
        <v>0</v>
      </c>
      <c r="X5671" s="33">
        <f t="shared" si="443"/>
        <v>1</v>
      </c>
      <c r="Y5671" s="4">
        <v>3</v>
      </c>
    </row>
    <row r="5672" spans="1:25" x14ac:dyDescent="0.3">
      <c r="A5672" s="4">
        <v>119951</v>
      </c>
      <c r="B5672" s="5">
        <v>44581</v>
      </c>
      <c r="C5672" s="4">
        <v>5</v>
      </c>
      <c r="D5672" s="4">
        <v>2</v>
      </c>
      <c r="E5672" s="6">
        <v>44581.760601851798</v>
      </c>
      <c r="F5672" s="6">
        <v>44581.760787036997</v>
      </c>
      <c r="G5672" s="7">
        <f t="shared" si="440"/>
        <v>18</v>
      </c>
      <c r="H5672" s="8">
        <f t="shared" si="441"/>
        <v>0.26666668709367514</v>
      </c>
      <c r="I5672" s="9" t="str">
        <f>VLOOKUP(H5672,Ranges!$A$4:$B$15,2,TRUE)</f>
        <v>0.1-0.49</v>
      </c>
      <c r="J5672" s="6">
        <v>44581.761087963001</v>
      </c>
      <c r="K5672" s="6">
        <v>44581.761979166702</v>
      </c>
      <c r="L5672" s="10">
        <f t="shared" si="442"/>
        <v>1.2833333294838667</v>
      </c>
      <c r="M5672" s="9" t="str">
        <f>VLOOKUP(L5672,Ranges!$A$4:$B$15,2,TRUE)</f>
        <v>1-1.9</v>
      </c>
      <c r="N5672" s="6">
        <v>44581.761597222197</v>
      </c>
      <c r="O5672" s="6">
        <v>44581.764780092599</v>
      </c>
      <c r="P5672" s="10">
        <f t="shared" si="444"/>
        <v>4.5833333779592067</v>
      </c>
      <c r="Q5672" s="9" t="str">
        <f>VLOOKUP(P5672,Ranges!$A$4:$B$15,2,TRUE)</f>
        <v>4-4.9</v>
      </c>
      <c r="R5672" s="6">
        <v>44581.765243055597</v>
      </c>
      <c r="S5672" s="4">
        <v>5</v>
      </c>
      <c r="T5672" s="4">
        <v>1</v>
      </c>
      <c r="U5672" s="4">
        <v>0</v>
      </c>
      <c r="V5672" s="4">
        <v>0</v>
      </c>
      <c r="W5672" s="4">
        <v>1</v>
      </c>
      <c r="X5672" s="33">
        <f t="shared" si="443"/>
        <v>1</v>
      </c>
      <c r="Y5672" s="4">
        <v>4</v>
      </c>
    </row>
    <row r="5673" spans="1:25" x14ac:dyDescent="0.3">
      <c r="A5673" s="4">
        <v>119952</v>
      </c>
      <c r="B5673" s="5">
        <v>44581</v>
      </c>
      <c r="C5673" s="4">
        <v>5</v>
      </c>
      <c r="D5673" s="4">
        <v>2</v>
      </c>
      <c r="E5673" s="6">
        <v>44581.761180555499</v>
      </c>
      <c r="F5673" s="6">
        <v>44581.761180555499</v>
      </c>
      <c r="G5673" s="7">
        <f t="shared" si="440"/>
        <v>18</v>
      </c>
      <c r="H5673" s="8">
        <f t="shared" si="441"/>
        <v>0</v>
      </c>
      <c r="I5673" s="9" t="str">
        <f>VLOOKUP(H5673,Ranges!$A$4:$B$15,2,TRUE)</f>
        <v>&lt;0.1</v>
      </c>
      <c r="J5673" s="6">
        <v>44581.761550925898</v>
      </c>
      <c r="K5673" s="6">
        <v>44581.761597222197</v>
      </c>
      <c r="L5673" s="10">
        <f t="shared" si="442"/>
        <v>6.6666671773418784E-2</v>
      </c>
      <c r="M5673" s="9" t="str">
        <f>VLOOKUP(L5673,Ranges!$A$4:$B$15,2,TRUE)</f>
        <v>&lt;0.1</v>
      </c>
      <c r="N5673" s="6">
        <v>44581.762314814798</v>
      </c>
      <c r="O5673" s="6">
        <v>44581.765243055597</v>
      </c>
      <c r="P5673" s="10">
        <f t="shared" si="444"/>
        <v>4.2166667513083667</v>
      </c>
      <c r="Q5673" s="9" t="str">
        <f>VLOOKUP(P5673,Ranges!$A$4:$B$15,2,TRUE)</f>
        <v>4-4.9</v>
      </c>
      <c r="R5673" s="6">
        <v>44581.765706018501</v>
      </c>
      <c r="S5673" s="4">
        <v>3</v>
      </c>
      <c r="T5673" s="4">
        <v>1</v>
      </c>
      <c r="U5673" s="4">
        <v>1</v>
      </c>
      <c r="V5673" s="4">
        <v>0</v>
      </c>
      <c r="W5673" s="4">
        <v>0</v>
      </c>
      <c r="X5673" s="33">
        <f t="shared" si="443"/>
        <v>1</v>
      </c>
      <c r="Y5673" s="4">
        <v>3</v>
      </c>
    </row>
    <row r="5674" spans="1:25" x14ac:dyDescent="0.3">
      <c r="A5674" s="4">
        <v>119953</v>
      </c>
      <c r="B5674" s="5">
        <v>44581</v>
      </c>
      <c r="C5674" s="4">
        <v>5</v>
      </c>
      <c r="D5674" s="4">
        <v>2</v>
      </c>
      <c r="E5674" s="6">
        <v>44581.762060185203</v>
      </c>
      <c r="F5674" s="6">
        <v>44581.762060185203</v>
      </c>
      <c r="G5674" s="7">
        <f t="shared" si="440"/>
        <v>18</v>
      </c>
      <c r="H5674" s="8">
        <f t="shared" si="441"/>
        <v>0</v>
      </c>
      <c r="I5674" s="9" t="str">
        <f>VLOOKUP(H5674,Ranges!$A$4:$B$15,2,TRUE)</f>
        <v>&lt;0.1</v>
      </c>
      <c r="J5674" s="6">
        <v>44581.762696759302</v>
      </c>
      <c r="K5674" s="6">
        <v>44581.762696759302</v>
      </c>
      <c r="L5674" s="10">
        <f t="shared" si="442"/>
        <v>0</v>
      </c>
      <c r="M5674" s="9" t="str">
        <f>VLOOKUP(L5674,Ranges!$A$4:$B$15,2,TRUE)</f>
        <v>&lt;0.1</v>
      </c>
      <c r="N5674" s="6">
        <v>44581.763599537</v>
      </c>
      <c r="O5674" s="6">
        <v>44581.765706018501</v>
      </c>
      <c r="P5674" s="10">
        <f t="shared" si="444"/>
        <v>3.0333333613816649</v>
      </c>
      <c r="Q5674" s="9" t="str">
        <f>VLOOKUP(P5674,Ranges!$A$4:$B$15,2,TRUE)</f>
        <v>3-3.9</v>
      </c>
      <c r="R5674" s="6">
        <v>44581.7661689815</v>
      </c>
      <c r="S5674" s="4">
        <v>6</v>
      </c>
      <c r="T5674" s="4">
        <v>1</v>
      </c>
      <c r="U5674" s="4">
        <v>0</v>
      </c>
      <c r="V5674" s="4">
        <v>1</v>
      </c>
      <c r="W5674" s="4">
        <v>0</v>
      </c>
      <c r="X5674" s="33">
        <f t="shared" si="443"/>
        <v>1</v>
      </c>
      <c r="Y5674" s="4">
        <v>4</v>
      </c>
    </row>
    <row r="5675" spans="1:25" x14ac:dyDescent="0.3">
      <c r="A5675" s="4">
        <v>119954</v>
      </c>
      <c r="B5675" s="5">
        <v>44581</v>
      </c>
      <c r="C5675" s="4">
        <v>5</v>
      </c>
      <c r="D5675" s="4">
        <v>2</v>
      </c>
      <c r="E5675" s="6">
        <v>44581.762812499997</v>
      </c>
      <c r="F5675" s="6">
        <v>44581.762812499997</v>
      </c>
      <c r="G5675" s="7">
        <f t="shared" si="440"/>
        <v>18</v>
      </c>
      <c r="H5675" s="8">
        <f t="shared" si="441"/>
        <v>0</v>
      </c>
      <c r="I5675" s="9" t="str">
        <f>VLOOKUP(H5675,Ranges!$A$4:$B$15,2,TRUE)</f>
        <v>&lt;0.1</v>
      </c>
      <c r="J5675" s="6">
        <v>44581.763171296298</v>
      </c>
      <c r="K5675" s="6">
        <v>44581.763599537</v>
      </c>
      <c r="L5675" s="10">
        <f t="shared" si="442"/>
        <v>0.61666661174967885</v>
      </c>
      <c r="M5675" s="9" t="str">
        <f>VLOOKUP(L5675,Ranges!$A$4:$B$15,2,TRUE)</f>
        <v>0.5-0.99</v>
      </c>
      <c r="N5675" s="6">
        <v>44581.7637384259</v>
      </c>
      <c r="O5675" s="6">
        <v>44581.7661689815</v>
      </c>
      <c r="P5675" s="10">
        <f t="shared" si="444"/>
        <v>3.5000000637955964</v>
      </c>
      <c r="Q5675" s="9" t="str">
        <f>VLOOKUP(P5675,Ranges!$A$4:$B$15,2,TRUE)</f>
        <v>3-3.9</v>
      </c>
      <c r="R5675" s="6">
        <v>44581.766631944403</v>
      </c>
      <c r="S5675" s="4">
        <v>5</v>
      </c>
      <c r="T5675" s="4">
        <v>2</v>
      </c>
      <c r="U5675" s="4">
        <v>0</v>
      </c>
      <c r="V5675" s="4">
        <v>1</v>
      </c>
      <c r="W5675" s="4">
        <v>0</v>
      </c>
      <c r="X5675" s="33">
        <f t="shared" si="443"/>
        <v>1</v>
      </c>
      <c r="Y5675" s="4">
        <v>3</v>
      </c>
    </row>
    <row r="5676" spans="1:25" x14ac:dyDescent="0.3">
      <c r="A5676" s="4">
        <v>119955</v>
      </c>
      <c r="B5676" s="5">
        <v>44581</v>
      </c>
      <c r="C5676" s="4">
        <v>5</v>
      </c>
      <c r="D5676" s="4">
        <v>2</v>
      </c>
      <c r="E5676" s="6">
        <v>44581.763530092598</v>
      </c>
      <c r="F5676" s="6">
        <v>44581.763530092598</v>
      </c>
      <c r="G5676" s="7">
        <f t="shared" si="440"/>
        <v>18</v>
      </c>
      <c r="H5676" s="8">
        <f t="shared" si="441"/>
        <v>0</v>
      </c>
      <c r="I5676" s="9" t="str">
        <f>VLOOKUP(H5676,Ranges!$A$4:$B$15,2,TRUE)</f>
        <v>&lt;0.1</v>
      </c>
      <c r="J5676" s="6">
        <v>44581.764618055597</v>
      </c>
      <c r="K5676" s="6">
        <v>44581.764618055597</v>
      </c>
      <c r="L5676" s="10">
        <f t="shared" si="442"/>
        <v>0</v>
      </c>
      <c r="M5676" s="9" t="str">
        <f>VLOOKUP(L5676,Ranges!$A$4:$B$15,2,TRUE)</f>
        <v>&lt;0.1</v>
      </c>
      <c r="N5676" s="6">
        <v>44581.765567129602</v>
      </c>
      <c r="O5676" s="6">
        <v>44581.766631944403</v>
      </c>
      <c r="P5676" s="10">
        <f t="shared" si="444"/>
        <v>1.5333333145827055</v>
      </c>
      <c r="Q5676" s="9" t="str">
        <f>VLOOKUP(P5676,Ranges!$A$4:$B$15,2,TRUE)</f>
        <v>1-1.9</v>
      </c>
      <c r="R5676" s="6">
        <v>44581.767210648097</v>
      </c>
      <c r="S5676" s="4">
        <v>3</v>
      </c>
      <c r="T5676" s="4">
        <v>2</v>
      </c>
      <c r="U5676" s="4">
        <v>2</v>
      </c>
      <c r="V5676" s="4">
        <v>0</v>
      </c>
      <c r="W5676" s="4">
        <v>0</v>
      </c>
      <c r="X5676" s="33">
        <f t="shared" si="443"/>
        <v>2</v>
      </c>
      <c r="Y5676" s="4">
        <v>5</v>
      </c>
    </row>
    <row r="5677" spans="1:25" x14ac:dyDescent="0.3">
      <c r="A5677" s="4">
        <v>119956</v>
      </c>
      <c r="B5677" s="5">
        <v>44581</v>
      </c>
      <c r="C5677" s="4">
        <v>5</v>
      </c>
      <c r="D5677" s="4">
        <v>2</v>
      </c>
      <c r="E5677" s="6">
        <v>44581.764108796298</v>
      </c>
      <c r="F5677" s="6">
        <v>44581.764270833301</v>
      </c>
      <c r="G5677" s="7">
        <f t="shared" si="440"/>
        <v>18</v>
      </c>
      <c r="H5677" s="8">
        <f t="shared" si="441"/>
        <v>0.23333328310400248</v>
      </c>
      <c r="I5677" s="9" t="str">
        <f>VLOOKUP(H5677,Ranges!$A$4:$B$15,2,TRUE)</f>
        <v>0.1-0.49</v>
      </c>
      <c r="J5677" s="6">
        <v>44581.765011574098</v>
      </c>
      <c r="K5677" s="6">
        <v>44581.765567129602</v>
      </c>
      <c r="L5677" s="10">
        <f t="shared" si="442"/>
        <v>0.79999992507509887</v>
      </c>
      <c r="M5677" s="9" t="str">
        <f>VLOOKUP(L5677,Ranges!$A$4:$B$15,2,TRUE)</f>
        <v>0.5-0.99</v>
      </c>
      <c r="N5677" s="6">
        <v>44581.765752314801</v>
      </c>
      <c r="O5677" s="6">
        <v>44581.767210648097</v>
      </c>
      <c r="P5677" s="10">
        <f t="shared" si="444"/>
        <v>2.0999999460764229</v>
      </c>
      <c r="Q5677" s="9" t="str">
        <f>VLOOKUP(P5677,Ranges!$A$4:$B$15,2,TRUE)</f>
        <v>2-2.9</v>
      </c>
      <c r="R5677" s="6">
        <v>44581.767673611103</v>
      </c>
      <c r="S5677" s="4">
        <v>2</v>
      </c>
      <c r="T5677" s="4">
        <v>2</v>
      </c>
      <c r="U5677" s="4">
        <v>0</v>
      </c>
      <c r="V5677" s="4">
        <v>0</v>
      </c>
      <c r="W5677" s="4">
        <v>1</v>
      </c>
      <c r="X5677" s="33">
        <f t="shared" si="443"/>
        <v>1</v>
      </c>
      <c r="Y5677" s="4">
        <v>4</v>
      </c>
    </row>
    <row r="5678" spans="1:25" x14ac:dyDescent="0.3">
      <c r="A5678" s="4">
        <v>119957</v>
      </c>
      <c r="B5678" s="5">
        <v>44581</v>
      </c>
      <c r="C5678" s="4">
        <v>5</v>
      </c>
      <c r="D5678" s="4">
        <v>2</v>
      </c>
      <c r="E5678" s="6">
        <v>44581.7647685185</v>
      </c>
      <c r="F5678" s="6">
        <v>44581.7647685185</v>
      </c>
      <c r="G5678" s="7">
        <f t="shared" si="440"/>
        <v>18</v>
      </c>
      <c r="H5678" s="8">
        <f t="shared" si="441"/>
        <v>0</v>
      </c>
      <c r="I5678" s="9" t="str">
        <f>VLOOKUP(H5678,Ranges!$A$4:$B$15,2,TRUE)</f>
        <v>&lt;0.1</v>
      </c>
      <c r="J5678" s="6">
        <v>44581.765497685199</v>
      </c>
      <c r="K5678" s="6">
        <v>44581.765752314801</v>
      </c>
      <c r="L5678" s="10">
        <f t="shared" si="442"/>
        <v>0.36666662665084004</v>
      </c>
      <c r="M5678" s="9" t="str">
        <f>VLOOKUP(L5678,Ranges!$A$4:$B$15,2,TRUE)</f>
        <v>0.1-0.49</v>
      </c>
      <c r="N5678" s="6">
        <v>44581.766053240703</v>
      </c>
      <c r="O5678" s="6">
        <v>44581.767673611103</v>
      </c>
      <c r="P5678" s="10">
        <f t="shared" si="444"/>
        <v>2.3333333758637309</v>
      </c>
      <c r="Q5678" s="9" t="str">
        <f>VLOOKUP(P5678,Ranges!$A$4:$B$15,2,TRUE)</f>
        <v>2-2.9</v>
      </c>
      <c r="R5678" s="6">
        <v>44581.768136574101</v>
      </c>
      <c r="S5678" s="4">
        <v>2</v>
      </c>
      <c r="T5678" s="4">
        <v>2</v>
      </c>
      <c r="U5678" s="4">
        <v>1</v>
      </c>
      <c r="V5678" s="4">
        <v>0</v>
      </c>
      <c r="W5678" s="4">
        <v>0</v>
      </c>
      <c r="X5678" s="33">
        <f t="shared" si="443"/>
        <v>1</v>
      </c>
      <c r="Y5678" s="4">
        <v>5</v>
      </c>
    </row>
    <row r="5679" spans="1:25" x14ac:dyDescent="0.3">
      <c r="A5679" s="4">
        <v>119958</v>
      </c>
      <c r="B5679" s="5">
        <v>44581</v>
      </c>
      <c r="C5679" s="4">
        <v>5</v>
      </c>
      <c r="D5679" s="4">
        <v>2</v>
      </c>
      <c r="E5679" s="6">
        <v>44581.765509259298</v>
      </c>
      <c r="F5679" s="6">
        <v>44581.765509259298</v>
      </c>
      <c r="G5679" s="7">
        <f t="shared" si="440"/>
        <v>18</v>
      </c>
      <c r="H5679" s="8">
        <f t="shared" si="441"/>
        <v>0</v>
      </c>
      <c r="I5679" s="9" t="str">
        <f>VLOOKUP(H5679,Ranges!$A$4:$B$15,2,TRUE)</f>
        <v>&lt;0.1</v>
      </c>
      <c r="J5679" s="6">
        <v>44581.765844907401</v>
      </c>
      <c r="K5679" s="6">
        <v>44581.766053240703</v>
      </c>
      <c r="L5679" s="10">
        <f t="shared" si="442"/>
        <v>0.29999995487742126</v>
      </c>
      <c r="M5679" s="9" t="str">
        <f>VLOOKUP(L5679,Ranges!$A$4:$B$15,2,TRUE)</f>
        <v>0.1-0.49</v>
      </c>
      <c r="N5679" s="6">
        <v>44581.7663425926</v>
      </c>
      <c r="O5679" s="6">
        <v>44581.768136574101</v>
      </c>
      <c r="P5679" s="10">
        <f t="shared" si="444"/>
        <v>2.5833333609625697</v>
      </c>
      <c r="Q5679" s="9" t="str">
        <f>VLOOKUP(P5679,Ranges!$A$4:$B$15,2,TRUE)</f>
        <v>2-2.9</v>
      </c>
      <c r="R5679" s="6">
        <v>44581.768599536997</v>
      </c>
      <c r="S5679" s="4">
        <v>2</v>
      </c>
      <c r="T5679" s="4">
        <v>2</v>
      </c>
      <c r="U5679" s="4">
        <v>1</v>
      </c>
      <c r="V5679" s="4">
        <v>0</v>
      </c>
      <c r="W5679" s="4">
        <v>0</v>
      </c>
      <c r="X5679" s="33">
        <f t="shared" si="443"/>
        <v>1</v>
      </c>
      <c r="Y5679" s="4">
        <v>3</v>
      </c>
    </row>
    <row r="5680" spans="1:25" x14ac:dyDescent="0.3">
      <c r="A5680" s="4">
        <v>119959</v>
      </c>
      <c r="B5680" s="5">
        <v>44581</v>
      </c>
      <c r="C5680" s="4">
        <v>5</v>
      </c>
      <c r="D5680" s="4">
        <v>2</v>
      </c>
      <c r="E5680" s="6">
        <v>44581.766226851803</v>
      </c>
      <c r="F5680" s="6">
        <v>44581.766226851803</v>
      </c>
      <c r="G5680" s="7">
        <f t="shared" si="440"/>
        <v>18</v>
      </c>
      <c r="H5680" s="8">
        <f t="shared" si="441"/>
        <v>0</v>
      </c>
      <c r="I5680" s="9" t="str">
        <f>VLOOKUP(H5680,Ranges!$A$4:$B$15,2,TRUE)</f>
        <v>&lt;0.1</v>
      </c>
      <c r="J5680" s="6">
        <v>44581.766898148097</v>
      </c>
      <c r="K5680" s="6">
        <v>44581.766898148097</v>
      </c>
      <c r="L5680" s="10">
        <f t="shared" si="442"/>
        <v>0</v>
      </c>
      <c r="M5680" s="9" t="str">
        <f>VLOOKUP(L5680,Ranges!$A$4:$B$15,2,TRUE)</f>
        <v>&lt;0.1</v>
      </c>
      <c r="N5680" s="6">
        <v>44581.767673611103</v>
      </c>
      <c r="O5680" s="6">
        <v>44581.768599536997</v>
      </c>
      <c r="P5680" s="10">
        <f t="shared" si="444"/>
        <v>1.3333332887850702</v>
      </c>
      <c r="Q5680" s="9" t="str">
        <f>VLOOKUP(P5680,Ranges!$A$4:$B$15,2,TRUE)</f>
        <v>1-1.9</v>
      </c>
      <c r="R5680" s="6">
        <v>44581.769062500003</v>
      </c>
      <c r="S5680" s="4">
        <v>1</v>
      </c>
      <c r="T5680" s="4">
        <v>2</v>
      </c>
      <c r="U5680" s="4">
        <v>0</v>
      </c>
      <c r="V5680" s="4">
        <v>1</v>
      </c>
      <c r="W5680" s="4">
        <v>0</v>
      </c>
      <c r="X5680" s="33">
        <f t="shared" si="443"/>
        <v>1</v>
      </c>
      <c r="Y5680" s="4">
        <v>5</v>
      </c>
    </row>
    <row r="5681" spans="1:25" x14ac:dyDescent="0.3">
      <c r="A5681" s="4">
        <v>119960</v>
      </c>
      <c r="B5681" s="5">
        <v>44581</v>
      </c>
      <c r="C5681" s="4">
        <v>5</v>
      </c>
      <c r="D5681" s="4">
        <v>2</v>
      </c>
      <c r="E5681" s="6">
        <v>44581.767013888901</v>
      </c>
      <c r="F5681" s="6">
        <v>44581.767013888901</v>
      </c>
      <c r="G5681" s="7">
        <f t="shared" si="440"/>
        <v>18</v>
      </c>
      <c r="H5681" s="8">
        <f t="shared" si="441"/>
        <v>0</v>
      </c>
      <c r="I5681" s="9" t="str">
        <f>VLOOKUP(H5681,Ranges!$A$4:$B$15,2,TRUE)</f>
        <v>&lt;0.1</v>
      </c>
      <c r="J5681" s="6">
        <v>44581.767754629604</v>
      </c>
      <c r="K5681" s="6">
        <v>44581.767754629604</v>
      </c>
      <c r="L5681" s="10">
        <f t="shared" si="442"/>
        <v>0</v>
      </c>
      <c r="M5681" s="9" t="str">
        <f>VLOOKUP(L5681,Ranges!$A$4:$B$15,2,TRUE)</f>
        <v>&lt;0.1</v>
      </c>
      <c r="N5681" s="6">
        <v>44581.768333333297</v>
      </c>
      <c r="O5681" s="6">
        <v>44581.769062500003</v>
      </c>
      <c r="P5681" s="10">
        <f t="shared" si="444"/>
        <v>1.0500000568572432</v>
      </c>
      <c r="Q5681" s="9" t="str">
        <f>VLOOKUP(P5681,Ranges!$A$4:$B$15,2,TRUE)</f>
        <v>1-1.9</v>
      </c>
      <c r="R5681" s="6">
        <v>44581.769525463002</v>
      </c>
      <c r="S5681" s="4">
        <v>1</v>
      </c>
      <c r="T5681" s="4">
        <v>2</v>
      </c>
      <c r="U5681" s="4">
        <v>0</v>
      </c>
      <c r="V5681" s="4">
        <v>0</v>
      </c>
      <c r="W5681" s="4">
        <v>1</v>
      </c>
      <c r="X5681" s="33">
        <f t="shared" si="443"/>
        <v>1</v>
      </c>
      <c r="Y5681" s="4">
        <v>4</v>
      </c>
    </row>
    <row r="5682" spans="1:25" x14ac:dyDescent="0.3">
      <c r="A5682" s="4">
        <v>119961</v>
      </c>
      <c r="B5682" s="5">
        <v>44581</v>
      </c>
      <c r="C5682" s="4">
        <v>5</v>
      </c>
      <c r="D5682" s="4">
        <v>2</v>
      </c>
      <c r="E5682" s="6">
        <v>44581.767777777801</v>
      </c>
      <c r="F5682" s="6">
        <v>44581.767777777801</v>
      </c>
      <c r="G5682" s="7">
        <f t="shared" si="440"/>
        <v>18</v>
      </c>
      <c r="H5682" s="8">
        <f t="shared" si="441"/>
        <v>0</v>
      </c>
      <c r="I5682" s="9" t="str">
        <f>VLOOKUP(H5682,Ranges!$A$4:$B$15,2,TRUE)</f>
        <v>&lt;0.1</v>
      </c>
      <c r="J5682" s="6">
        <v>44581.768159722204</v>
      </c>
      <c r="K5682" s="6">
        <v>44581.768333333297</v>
      </c>
      <c r="L5682" s="10">
        <f t="shared" si="442"/>
        <v>0.24999997462145984</v>
      </c>
      <c r="M5682" s="9" t="str">
        <f>VLOOKUP(L5682,Ranges!$A$4:$B$15,2,TRUE)</f>
        <v>0.1-0.49</v>
      </c>
      <c r="N5682" s="6">
        <v>44581.769016203703</v>
      </c>
      <c r="O5682" s="6">
        <v>44581.769525463002</v>
      </c>
      <c r="P5682" s="10">
        <f t="shared" si="444"/>
        <v>0.73333338950760663</v>
      </c>
      <c r="Q5682" s="9" t="str">
        <f>VLOOKUP(P5682,Ranges!$A$4:$B$15,2,TRUE)</f>
        <v>0.5-0.99</v>
      </c>
      <c r="R5682" s="6">
        <v>44581.769988425898</v>
      </c>
      <c r="S5682" s="4">
        <v>6</v>
      </c>
      <c r="T5682" s="4">
        <v>2</v>
      </c>
      <c r="U5682" s="4">
        <v>0</v>
      </c>
      <c r="V5682" s="4">
        <v>0</v>
      </c>
      <c r="W5682" s="4">
        <v>1</v>
      </c>
      <c r="X5682" s="33">
        <f t="shared" si="443"/>
        <v>1</v>
      </c>
      <c r="Y5682" s="4">
        <v>5</v>
      </c>
    </row>
    <row r="5683" spans="1:25" x14ac:dyDescent="0.3">
      <c r="A5683" s="4">
        <v>119962</v>
      </c>
      <c r="B5683" s="5">
        <v>44581</v>
      </c>
      <c r="C5683" s="4">
        <v>5</v>
      </c>
      <c r="D5683" s="4">
        <v>2</v>
      </c>
      <c r="E5683" s="6">
        <v>44581.768518518496</v>
      </c>
      <c r="F5683" s="6">
        <v>44581.768518518496</v>
      </c>
      <c r="G5683" s="7">
        <f t="shared" si="440"/>
        <v>18</v>
      </c>
      <c r="H5683" s="8">
        <f t="shared" si="441"/>
        <v>0</v>
      </c>
      <c r="I5683" s="9" t="str">
        <f>VLOOKUP(H5683,Ranges!$A$4:$B$15,2,TRUE)</f>
        <v>&lt;0.1</v>
      </c>
      <c r="J5683" s="6">
        <v>44581.769259259301</v>
      </c>
      <c r="K5683" s="6">
        <v>44581.769259259301</v>
      </c>
      <c r="L5683" s="10">
        <f t="shared" si="442"/>
        <v>0</v>
      </c>
      <c r="M5683" s="9" t="str">
        <f>VLOOKUP(L5683,Ranges!$A$4:$B$15,2,TRUE)</f>
        <v>&lt;0.1</v>
      </c>
      <c r="N5683" s="6">
        <v>44581.770833333299</v>
      </c>
      <c r="O5683" s="6">
        <v>44581.770833333299</v>
      </c>
      <c r="P5683" s="10">
        <f t="shared" si="444"/>
        <v>0</v>
      </c>
      <c r="Q5683" s="9" t="str">
        <f>VLOOKUP(P5683,Ranges!$A$4:$B$15,2,TRUE)</f>
        <v>&lt;0.1</v>
      </c>
      <c r="R5683" s="6">
        <v>44581.771412037</v>
      </c>
      <c r="S5683" s="4">
        <v>6</v>
      </c>
      <c r="T5683" s="4">
        <v>3</v>
      </c>
      <c r="U5683" s="4">
        <v>2</v>
      </c>
      <c r="V5683" s="4">
        <v>0</v>
      </c>
      <c r="W5683" s="4">
        <v>0</v>
      </c>
      <c r="X5683" s="33">
        <f t="shared" si="443"/>
        <v>2</v>
      </c>
      <c r="Y5683" s="4">
        <v>8</v>
      </c>
    </row>
    <row r="5684" spans="1:25" x14ac:dyDescent="0.3">
      <c r="A5684" s="4">
        <v>119963</v>
      </c>
      <c r="B5684" s="5">
        <v>44581</v>
      </c>
      <c r="C5684" s="4">
        <v>5</v>
      </c>
      <c r="D5684" s="4">
        <v>2</v>
      </c>
      <c r="E5684" s="6">
        <v>44581.769363425898</v>
      </c>
      <c r="F5684" s="6">
        <v>44581.769363425898</v>
      </c>
      <c r="G5684" s="7">
        <f t="shared" si="440"/>
        <v>18</v>
      </c>
      <c r="H5684" s="8">
        <f t="shared" si="441"/>
        <v>0</v>
      </c>
      <c r="I5684" s="9" t="str">
        <f>VLOOKUP(H5684,Ranges!$A$4:$B$15,2,TRUE)</f>
        <v>&lt;0.1</v>
      </c>
      <c r="J5684" s="6">
        <v>44581.769687499997</v>
      </c>
      <c r="K5684" s="6">
        <v>44581.770833333299</v>
      </c>
      <c r="L5684" s="10">
        <f t="shared" si="442"/>
        <v>1.6499999561347067</v>
      </c>
      <c r="M5684" s="9" t="str">
        <f>VLOOKUP(L5684,Ranges!$A$4:$B$15,2,TRUE)</f>
        <v>1-1.9</v>
      </c>
      <c r="N5684" s="6">
        <v>44581.770439814798</v>
      </c>
      <c r="O5684" s="6">
        <v>44581.771585648101</v>
      </c>
      <c r="P5684" s="10">
        <f t="shared" si="444"/>
        <v>1.6499999561347067</v>
      </c>
      <c r="Q5684" s="9" t="str">
        <f>VLOOKUP(P5684,Ranges!$A$4:$B$15,2,TRUE)</f>
        <v>1-1.9</v>
      </c>
      <c r="R5684" s="6">
        <v>44581.772048611099</v>
      </c>
      <c r="S5684" s="4">
        <v>2</v>
      </c>
      <c r="T5684" s="4">
        <v>3</v>
      </c>
      <c r="U5684" s="4">
        <v>0</v>
      </c>
      <c r="V5684" s="4">
        <v>1</v>
      </c>
      <c r="W5684" s="4">
        <v>0</v>
      </c>
      <c r="X5684" s="33">
        <f t="shared" si="443"/>
        <v>1</v>
      </c>
      <c r="Y5684" s="4">
        <v>4</v>
      </c>
    </row>
    <row r="5685" spans="1:25" x14ac:dyDescent="0.3">
      <c r="A5685" s="4">
        <v>119964</v>
      </c>
      <c r="B5685" s="5">
        <v>44581</v>
      </c>
      <c r="C5685" s="4">
        <v>5</v>
      </c>
      <c r="D5685" s="4">
        <v>2</v>
      </c>
      <c r="E5685" s="6">
        <v>44581.770185185203</v>
      </c>
      <c r="F5685" s="6">
        <v>44581.770185185203</v>
      </c>
      <c r="G5685" s="7">
        <f t="shared" si="440"/>
        <v>18</v>
      </c>
      <c r="H5685" s="8">
        <f t="shared" si="441"/>
        <v>0</v>
      </c>
      <c r="I5685" s="9" t="str">
        <f>VLOOKUP(H5685,Ranges!$A$4:$B$15,2,TRUE)</f>
        <v>&lt;0.1</v>
      </c>
      <c r="J5685" s="6">
        <v>44581.7719560185</v>
      </c>
      <c r="K5685" s="6">
        <v>44581.7719560185</v>
      </c>
      <c r="L5685" s="10">
        <f t="shared" si="442"/>
        <v>0</v>
      </c>
      <c r="M5685" s="9" t="str">
        <f>VLOOKUP(L5685,Ranges!$A$4:$B$15,2,TRUE)</f>
        <v>&lt;0.1</v>
      </c>
      <c r="N5685" s="6">
        <v>44581.774629629603</v>
      </c>
      <c r="O5685" s="6">
        <v>44581.774629629603</v>
      </c>
      <c r="P5685" s="10">
        <f t="shared" si="444"/>
        <v>0</v>
      </c>
      <c r="Q5685" s="9" t="str">
        <f>VLOOKUP(P5685,Ranges!$A$4:$B$15,2,TRUE)</f>
        <v>&lt;0.1</v>
      </c>
      <c r="R5685" s="6">
        <v>44581.7753240741</v>
      </c>
      <c r="S5685" s="4">
        <v>5</v>
      </c>
      <c r="T5685" s="4">
        <v>1</v>
      </c>
      <c r="U5685" s="4">
        <v>1</v>
      </c>
      <c r="V5685" s="4">
        <v>1</v>
      </c>
      <c r="W5685" s="4">
        <v>1</v>
      </c>
      <c r="X5685" s="33">
        <f t="shared" si="443"/>
        <v>3</v>
      </c>
      <c r="Y5685" s="4">
        <v>8</v>
      </c>
    </row>
    <row r="5686" spans="1:25" x14ac:dyDescent="0.3">
      <c r="A5686" s="4">
        <v>119965</v>
      </c>
      <c r="B5686" s="5">
        <v>44581</v>
      </c>
      <c r="C5686" s="4">
        <v>5</v>
      </c>
      <c r="D5686" s="4">
        <v>2</v>
      </c>
      <c r="E5686" s="6">
        <v>44581.7710532407</v>
      </c>
      <c r="F5686" s="6">
        <v>44581.771261574097</v>
      </c>
      <c r="G5686" s="7">
        <f t="shared" si="440"/>
        <v>18</v>
      </c>
      <c r="H5686" s="8">
        <f t="shared" si="441"/>
        <v>0.3000000910833478</v>
      </c>
      <c r="I5686" s="9" t="str">
        <f>VLOOKUP(H5686,Ranges!$A$4:$B$15,2,TRUE)</f>
        <v>0.1-0.49</v>
      </c>
      <c r="J5686" s="6">
        <v>44581.772002314799</v>
      </c>
      <c r="K5686" s="6">
        <v>44581.774629629603</v>
      </c>
      <c r="L5686" s="10">
        <f t="shared" si="442"/>
        <v>3.7833333166781813</v>
      </c>
      <c r="M5686" s="9" t="str">
        <f>VLOOKUP(L5686,Ranges!$A$4:$B$15,2,TRUE)</f>
        <v>3-3.9</v>
      </c>
      <c r="N5686" s="6">
        <v>44581.772557870398</v>
      </c>
      <c r="O5686" s="6">
        <v>44581.7753240741</v>
      </c>
      <c r="P5686" s="10">
        <f t="shared" si="444"/>
        <v>3.9833333319984376</v>
      </c>
      <c r="Q5686" s="9" t="str">
        <f>VLOOKUP(P5686,Ranges!$A$4:$B$15,2,TRUE)</f>
        <v>3-3.9</v>
      </c>
      <c r="R5686" s="6">
        <v>44581.775787036997</v>
      </c>
      <c r="S5686" s="4">
        <v>4</v>
      </c>
      <c r="T5686" s="4">
        <v>1</v>
      </c>
      <c r="U5686" s="4">
        <v>0</v>
      </c>
      <c r="V5686" s="4">
        <v>0</v>
      </c>
      <c r="W5686" s="4">
        <v>1</v>
      </c>
      <c r="X5686" s="33">
        <f t="shared" si="443"/>
        <v>1</v>
      </c>
      <c r="Y5686" s="4">
        <v>4</v>
      </c>
    </row>
    <row r="5687" spans="1:25" x14ac:dyDescent="0.3">
      <c r="A5687" s="4">
        <v>119966</v>
      </c>
      <c r="B5687" s="5">
        <v>44581</v>
      </c>
      <c r="C5687" s="4">
        <v>5</v>
      </c>
      <c r="D5687" s="4">
        <v>2</v>
      </c>
      <c r="E5687" s="6">
        <v>44581.771886574097</v>
      </c>
      <c r="F5687" s="6">
        <v>44581.771886574097</v>
      </c>
      <c r="G5687" s="7">
        <f t="shared" si="440"/>
        <v>18</v>
      </c>
      <c r="H5687" s="8">
        <f t="shared" si="441"/>
        <v>0</v>
      </c>
      <c r="I5687" s="9" t="str">
        <f>VLOOKUP(H5687,Ranges!$A$4:$B$15,2,TRUE)</f>
        <v>&lt;0.1</v>
      </c>
      <c r="J5687" s="6">
        <v>44581.7725810185</v>
      </c>
      <c r="K5687" s="6">
        <v>44581.7725810185</v>
      </c>
      <c r="L5687" s="10">
        <f t="shared" si="442"/>
        <v>0</v>
      </c>
      <c r="M5687" s="9" t="str">
        <f>VLOOKUP(L5687,Ranges!$A$4:$B$15,2,TRUE)</f>
        <v>&lt;0.1</v>
      </c>
      <c r="N5687" s="6">
        <v>44581.7733912037</v>
      </c>
      <c r="O5687" s="6">
        <v>44581.775787036997</v>
      </c>
      <c r="P5687" s="10">
        <f t="shared" si="444"/>
        <v>3.4499999473337084</v>
      </c>
      <c r="Q5687" s="9" t="str">
        <f>VLOOKUP(P5687,Ranges!$A$4:$B$15,2,TRUE)</f>
        <v>3-3.9</v>
      </c>
      <c r="R5687" s="6">
        <v>44581.776250000003</v>
      </c>
      <c r="S5687" s="4">
        <v>1</v>
      </c>
      <c r="T5687" s="4">
        <v>1</v>
      </c>
      <c r="U5687" s="4">
        <v>1</v>
      </c>
      <c r="V5687" s="4">
        <v>0</v>
      </c>
      <c r="W5687" s="4">
        <v>0</v>
      </c>
      <c r="X5687" s="33">
        <f t="shared" si="443"/>
        <v>1</v>
      </c>
      <c r="Y5687" s="4">
        <v>3</v>
      </c>
    </row>
    <row r="5688" spans="1:25" x14ac:dyDescent="0.3">
      <c r="A5688" s="4">
        <v>119967</v>
      </c>
      <c r="B5688" s="5">
        <v>44581</v>
      </c>
      <c r="C5688" s="4">
        <v>5</v>
      </c>
      <c r="D5688" s="4">
        <v>2</v>
      </c>
      <c r="E5688" s="6">
        <v>44581.772685185198</v>
      </c>
      <c r="F5688" s="6">
        <v>44581.772685185198</v>
      </c>
      <c r="G5688" s="7">
        <f t="shared" si="440"/>
        <v>18</v>
      </c>
      <c r="H5688" s="8">
        <f t="shared" si="441"/>
        <v>0</v>
      </c>
      <c r="I5688" s="9" t="str">
        <f>VLOOKUP(H5688,Ranges!$A$4:$B$15,2,TRUE)</f>
        <v>&lt;0.1</v>
      </c>
      <c r="J5688" s="6">
        <v>44581.773333333302</v>
      </c>
      <c r="K5688" s="6">
        <v>44581.7733912037</v>
      </c>
      <c r="L5688" s="10">
        <f t="shared" si="442"/>
        <v>8.3333373768255115E-2</v>
      </c>
      <c r="M5688" s="9" t="str">
        <f>VLOOKUP(L5688,Ranges!$A$4:$B$15,2,TRUE)</f>
        <v>&lt;0.1</v>
      </c>
      <c r="N5688" s="6">
        <v>44581.7739351852</v>
      </c>
      <c r="O5688" s="6">
        <v>44581.776250000003</v>
      </c>
      <c r="P5688" s="10">
        <f t="shared" si="444"/>
        <v>3.3333333162590861</v>
      </c>
      <c r="Q5688" s="9" t="str">
        <f>VLOOKUP(P5688,Ranges!$A$4:$B$15,2,TRUE)</f>
        <v>3-3.9</v>
      </c>
      <c r="R5688" s="6">
        <v>44581.776712963001</v>
      </c>
      <c r="S5688" s="4">
        <v>6</v>
      </c>
      <c r="T5688" s="4">
        <v>2</v>
      </c>
      <c r="U5688" s="4">
        <v>0</v>
      </c>
      <c r="V5688" s="4">
        <v>0</v>
      </c>
      <c r="W5688" s="4">
        <v>1</v>
      </c>
      <c r="X5688" s="33">
        <f t="shared" si="443"/>
        <v>1</v>
      </c>
      <c r="Y5688" s="4">
        <v>3</v>
      </c>
    </row>
    <row r="5689" spans="1:25" x14ac:dyDescent="0.3">
      <c r="A5689" s="4">
        <v>119968</v>
      </c>
      <c r="B5689" s="5">
        <v>44581</v>
      </c>
      <c r="C5689" s="4">
        <v>5</v>
      </c>
      <c r="D5689" s="4">
        <v>2</v>
      </c>
      <c r="E5689" s="6">
        <v>44581.7734375</v>
      </c>
      <c r="F5689" s="6">
        <v>44581.7734375</v>
      </c>
      <c r="G5689" s="7">
        <f t="shared" si="440"/>
        <v>18</v>
      </c>
      <c r="H5689" s="8">
        <f t="shared" si="441"/>
        <v>0</v>
      </c>
      <c r="I5689" s="9" t="str">
        <f>VLOOKUP(H5689,Ranges!$A$4:$B$15,2,TRUE)</f>
        <v>&lt;0.1</v>
      </c>
      <c r="J5689" s="6">
        <v>44581.7742013889</v>
      </c>
      <c r="K5689" s="6">
        <v>44581.7742013889</v>
      </c>
      <c r="L5689" s="10">
        <f t="shared" si="442"/>
        <v>0</v>
      </c>
      <c r="M5689" s="9" t="str">
        <f>VLOOKUP(L5689,Ranges!$A$4:$B$15,2,TRUE)</f>
        <v>&lt;0.1</v>
      </c>
      <c r="N5689" s="6">
        <v>44581.775497685201</v>
      </c>
      <c r="O5689" s="6">
        <v>44581.776712963001</v>
      </c>
      <c r="P5689" s="10">
        <f t="shared" si="444"/>
        <v>1.7500000318977982</v>
      </c>
      <c r="Q5689" s="9" t="str">
        <f>VLOOKUP(P5689,Ranges!$A$4:$B$15,2,TRUE)</f>
        <v>1-1.9</v>
      </c>
      <c r="R5689" s="6">
        <v>44581.777291666702</v>
      </c>
      <c r="S5689" s="4">
        <v>6</v>
      </c>
      <c r="T5689" s="4">
        <v>3</v>
      </c>
      <c r="U5689" s="4">
        <v>2</v>
      </c>
      <c r="V5689" s="4">
        <v>0</v>
      </c>
      <c r="W5689" s="4">
        <v>0</v>
      </c>
      <c r="X5689" s="33">
        <f t="shared" si="443"/>
        <v>2</v>
      </c>
      <c r="Y5689" s="4">
        <v>4</v>
      </c>
    </row>
    <row r="5690" spans="1:25" x14ac:dyDescent="0.3">
      <c r="A5690" s="4">
        <v>119969</v>
      </c>
      <c r="B5690" s="5">
        <v>44581</v>
      </c>
      <c r="C5690" s="4">
        <v>5</v>
      </c>
      <c r="D5690" s="4">
        <v>2</v>
      </c>
      <c r="E5690" s="6">
        <v>44581.774166666699</v>
      </c>
      <c r="F5690" s="6">
        <v>44581.7742013889</v>
      </c>
      <c r="G5690" s="7">
        <f t="shared" si="440"/>
        <v>18</v>
      </c>
      <c r="H5690" s="8">
        <f t="shared" si="441"/>
        <v>4.9999969778582454E-2</v>
      </c>
      <c r="I5690" s="9" t="str">
        <f>VLOOKUP(H5690,Ranges!$A$4:$B$15,2,TRUE)</f>
        <v>&lt;0.1</v>
      </c>
      <c r="J5690" s="6">
        <v>44581.774849537003</v>
      </c>
      <c r="K5690" s="6">
        <v>44581.775497685201</v>
      </c>
      <c r="L5690" s="10">
        <f t="shared" si="442"/>
        <v>0.93333340482786298</v>
      </c>
      <c r="M5690" s="9" t="str">
        <f>VLOOKUP(L5690,Ranges!$A$4:$B$15,2,TRUE)</f>
        <v>0.5-0.99</v>
      </c>
      <c r="N5690" s="6">
        <v>44581.7753240741</v>
      </c>
      <c r="O5690" s="6">
        <v>44581.777291666702</v>
      </c>
      <c r="P5690" s="10">
        <f t="shared" si="444"/>
        <v>2.8333333460614085</v>
      </c>
      <c r="Q5690" s="9" t="str">
        <f>VLOOKUP(P5690,Ranges!$A$4:$B$15,2,TRUE)</f>
        <v>2-2.9</v>
      </c>
      <c r="R5690" s="6">
        <v>44581.777754629598</v>
      </c>
      <c r="S5690" s="4">
        <v>1</v>
      </c>
      <c r="T5690" s="4">
        <v>1</v>
      </c>
      <c r="U5690" s="4">
        <v>0</v>
      </c>
      <c r="V5690" s="4">
        <v>1</v>
      </c>
      <c r="W5690" s="4">
        <v>0</v>
      </c>
      <c r="X5690" s="33">
        <f t="shared" si="443"/>
        <v>1</v>
      </c>
      <c r="Y5690" s="4">
        <v>3</v>
      </c>
    </row>
    <row r="5691" spans="1:25" x14ac:dyDescent="0.3">
      <c r="A5691" s="4">
        <v>119970</v>
      </c>
      <c r="B5691" s="5">
        <v>44581</v>
      </c>
      <c r="C5691" s="4">
        <v>5</v>
      </c>
      <c r="D5691" s="4">
        <v>2</v>
      </c>
      <c r="E5691" s="6">
        <v>44581.774756944404</v>
      </c>
      <c r="F5691" s="6">
        <v>44581.774756944404</v>
      </c>
      <c r="G5691" s="7">
        <f t="shared" si="440"/>
        <v>18</v>
      </c>
      <c r="H5691" s="8">
        <f t="shared" si="441"/>
        <v>0</v>
      </c>
      <c r="I5691" s="9" t="str">
        <f>VLOOKUP(H5691,Ranges!$A$4:$B$15,2,TRUE)</f>
        <v>&lt;0.1</v>
      </c>
      <c r="J5691" s="6">
        <v>44581.775092592601</v>
      </c>
      <c r="K5691" s="6">
        <v>44581.7753240741</v>
      </c>
      <c r="L5691" s="10">
        <f t="shared" si="442"/>
        <v>0.33333335886709392</v>
      </c>
      <c r="M5691" s="9" t="str">
        <f>VLOOKUP(L5691,Ranges!$A$4:$B$15,2,TRUE)</f>
        <v>0.1-0.49</v>
      </c>
      <c r="N5691" s="6">
        <v>44581.775983796302</v>
      </c>
      <c r="O5691" s="6">
        <v>44581.777754629598</v>
      </c>
      <c r="P5691" s="10">
        <f t="shared" si="444"/>
        <v>2.5499999464955181</v>
      </c>
      <c r="Q5691" s="9" t="str">
        <f>VLOOKUP(P5691,Ranges!$A$4:$B$15,2,TRUE)</f>
        <v>2-2.9</v>
      </c>
      <c r="R5691" s="6">
        <v>44581.778217592597</v>
      </c>
      <c r="S5691" s="4">
        <v>1</v>
      </c>
      <c r="T5691" s="4">
        <v>3</v>
      </c>
      <c r="U5691" s="4">
        <v>0</v>
      </c>
      <c r="V5691" s="4">
        <v>0</v>
      </c>
      <c r="W5691" s="4">
        <v>1</v>
      </c>
      <c r="X5691" s="33">
        <f t="shared" si="443"/>
        <v>1</v>
      </c>
      <c r="Y5691" s="4">
        <v>3</v>
      </c>
    </row>
    <row r="5692" spans="1:25" x14ac:dyDescent="0.3">
      <c r="A5692" s="4">
        <v>119971</v>
      </c>
      <c r="B5692" s="5">
        <v>44581</v>
      </c>
      <c r="C5692" s="4">
        <v>5</v>
      </c>
      <c r="D5692" s="4">
        <v>2</v>
      </c>
      <c r="E5692" s="6">
        <v>44581.775648148097</v>
      </c>
      <c r="F5692" s="6">
        <v>44581.775648148097</v>
      </c>
      <c r="G5692" s="7">
        <f t="shared" si="440"/>
        <v>18</v>
      </c>
      <c r="H5692" s="8">
        <f t="shared" si="441"/>
        <v>0</v>
      </c>
      <c r="I5692" s="9" t="str">
        <f>VLOOKUP(H5692,Ranges!$A$4:$B$15,2,TRUE)</f>
        <v>&lt;0.1</v>
      </c>
      <c r="J5692" s="6">
        <v>44581.776342592602</v>
      </c>
      <c r="K5692" s="6">
        <v>44581.776342592602</v>
      </c>
      <c r="L5692" s="10">
        <f t="shared" si="442"/>
        <v>0</v>
      </c>
      <c r="M5692" s="9" t="str">
        <f>VLOOKUP(L5692,Ranges!$A$4:$B$15,2,TRUE)</f>
        <v>&lt;0.1</v>
      </c>
      <c r="N5692" s="6">
        <v>44581.777037036998</v>
      </c>
      <c r="O5692" s="6">
        <v>44581.778217592597</v>
      </c>
      <c r="P5692" s="10">
        <f t="shared" si="444"/>
        <v>1.7000000621192157</v>
      </c>
      <c r="Q5692" s="9" t="str">
        <f>VLOOKUP(P5692,Ranges!$A$4:$B$15,2,TRUE)</f>
        <v>1-1.9</v>
      </c>
      <c r="R5692" s="6">
        <v>44581.778680555501</v>
      </c>
      <c r="S5692" s="4">
        <v>2</v>
      </c>
      <c r="T5692" s="4">
        <v>1</v>
      </c>
      <c r="U5692" s="4">
        <v>0</v>
      </c>
      <c r="V5692" s="4">
        <v>0</v>
      </c>
      <c r="W5692" s="4">
        <v>1</v>
      </c>
      <c r="X5692" s="33">
        <f t="shared" si="443"/>
        <v>1</v>
      </c>
      <c r="Y5692" s="4">
        <v>5</v>
      </c>
    </row>
    <row r="5693" spans="1:25" x14ac:dyDescent="0.3">
      <c r="A5693" s="4">
        <v>119972</v>
      </c>
      <c r="B5693" s="5">
        <v>44581</v>
      </c>
      <c r="C5693" s="4">
        <v>5</v>
      </c>
      <c r="D5693" s="4">
        <v>2</v>
      </c>
      <c r="E5693" s="6">
        <v>44581.776273148098</v>
      </c>
      <c r="F5693" s="6">
        <v>44581.776273148098</v>
      </c>
      <c r="G5693" s="7">
        <f t="shared" si="440"/>
        <v>18</v>
      </c>
      <c r="H5693" s="8">
        <f t="shared" si="441"/>
        <v>0</v>
      </c>
      <c r="I5693" s="9" t="str">
        <f>VLOOKUP(H5693,Ranges!$A$4:$B$15,2,TRUE)</f>
        <v>&lt;0.1</v>
      </c>
      <c r="J5693" s="6">
        <v>44581.776608796303</v>
      </c>
      <c r="K5693" s="6">
        <v>44581.777037036998</v>
      </c>
      <c r="L5693" s="10">
        <f t="shared" si="442"/>
        <v>0.61666660127229989</v>
      </c>
      <c r="M5693" s="9" t="str">
        <f>VLOOKUP(L5693,Ranges!$A$4:$B$15,2,TRUE)</f>
        <v>0.5-0.99</v>
      </c>
      <c r="N5693" s="6">
        <v>44581.777118055601</v>
      </c>
      <c r="O5693" s="6">
        <v>44581.778680555501</v>
      </c>
      <c r="P5693" s="10">
        <f t="shared" si="444"/>
        <v>2.2499998554121703</v>
      </c>
      <c r="Q5693" s="9" t="str">
        <f>VLOOKUP(P5693,Ranges!$A$4:$B$15,2,TRUE)</f>
        <v>2-2.9</v>
      </c>
      <c r="R5693" s="6">
        <v>44581.779143518499</v>
      </c>
      <c r="S5693" s="4">
        <v>6</v>
      </c>
      <c r="T5693" s="4">
        <v>3</v>
      </c>
      <c r="U5693" s="4">
        <v>0</v>
      </c>
      <c r="V5693" s="4">
        <v>0</v>
      </c>
      <c r="W5693" s="4">
        <v>1</v>
      </c>
      <c r="X5693" s="33">
        <f t="shared" si="443"/>
        <v>1</v>
      </c>
      <c r="Y5693" s="4">
        <v>5</v>
      </c>
    </row>
    <row r="5694" spans="1:25" x14ac:dyDescent="0.3">
      <c r="A5694" s="4">
        <v>119973</v>
      </c>
      <c r="B5694" s="5">
        <v>44581</v>
      </c>
      <c r="C5694" s="4">
        <v>5</v>
      </c>
      <c r="D5694" s="4">
        <v>2</v>
      </c>
      <c r="E5694" s="6">
        <v>44581.776886574102</v>
      </c>
      <c r="F5694" s="6">
        <v>44581.776886574102</v>
      </c>
      <c r="G5694" s="7">
        <f t="shared" si="440"/>
        <v>18</v>
      </c>
      <c r="H5694" s="8">
        <f t="shared" si="441"/>
        <v>0</v>
      </c>
      <c r="I5694" s="9" t="str">
        <f>VLOOKUP(H5694,Ranges!$A$4:$B$15,2,TRUE)</f>
        <v>&lt;0.1</v>
      </c>
      <c r="J5694" s="6">
        <v>44581.777210648099</v>
      </c>
      <c r="K5694" s="6">
        <v>44581.777210648099</v>
      </c>
      <c r="L5694" s="10">
        <f t="shared" si="442"/>
        <v>0</v>
      </c>
      <c r="M5694" s="9" t="str">
        <f>VLOOKUP(L5694,Ranges!$A$4:$B$15,2,TRUE)</f>
        <v>&lt;0.1</v>
      </c>
      <c r="N5694" s="6">
        <v>44581.777997685203</v>
      </c>
      <c r="O5694" s="6">
        <v>44581.779143518499</v>
      </c>
      <c r="P5694" s="10">
        <f t="shared" si="444"/>
        <v>1.6499999456573278</v>
      </c>
      <c r="Q5694" s="9" t="str">
        <f>VLOOKUP(P5694,Ranges!$A$4:$B$15,2,TRUE)</f>
        <v>1-1.9</v>
      </c>
      <c r="R5694" s="6">
        <v>44581.779606481497</v>
      </c>
      <c r="S5694" s="4">
        <v>6</v>
      </c>
      <c r="T5694" s="4">
        <v>3</v>
      </c>
      <c r="U5694" s="4">
        <v>0</v>
      </c>
      <c r="V5694" s="4">
        <v>0</v>
      </c>
      <c r="W5694" s="4">
        <v>1</v>
      </c>
      <c r="X5694" s="33">
        <f t="shared" si="443"/>
        <v>1</v>
      </c>
      <c r="Y5694" s="4">
        <v>4</v>
      </c>
    </row>
    <row r="5695" spans="1:25" x14ac:dyDescent="0.3">
      <c r="A5695" s="4">
        <v>119974</v>
      </c>
      <c r="B5695" s="5">
        <v>44581</v>
      </c>
      <c r="C5695" s="4">
        <v>5</v>
      </c>
      <c r="D5695" s="4">
        <v>2</v>
      </c>
      <c r="E5695" s="6">
        <v>44581.777569444399</v>
      </c>
      <c r="F5695" s="6">
        <v>44581.777569444399</v>
      </c>
      <c r="G5695" s="7">
        <f t="shared" si="440"/>
        <v>18</v>
      </c>
      <c r="H5695" s="8">
        <f t="shared" si="441"/>
        <v>0</v>
      </c>
      <c r="I5695" s="9" t="str">
        <f>VLOOKUP(H5695,Ranges!$A$4:$B$15,2,TRUE)</f>
        <v>&lt;0.1</v>
      </c>
      <c r="J5695" s="6">
        <v>44581.778310185196</v>
      </c>
      <c r="K5695" s="6">
        <v>44581.778310185196</v>
      </c>
      <c r="L5695" s="10">
        <f t="shared" si="442"/>
        <v>0</v>
      </c>
      <c r="M5695" s="9" t="str">
        <f>VLOOKUP(L5695,Ranges!$A$4:$B$15,2,TRUE)</f>
        <v>&lt;0.1</v>
      </c>
      <c r="N5695" s="6">
        <v>44581.778912037</v>
      </c>
      <c r="O5695" s="6">
        <v>44581.779606481497</v>
      </c>
      <c r="P5695" s="10">
        <f t="shared" si="444"/>
        <v>1.0000000766012818</v>
      </c>
      <c r="Q5695" s="9" t="str">
        <f>VLOOKUP(P5695,Ranges!$A$4:$B$15,2,TRUE)</f>
        <v>1-1.9</v>
      </c>
      <c r="R5695" s="6">
        <v>44581.780069444401</v>
      </c>
      <c r="S5695" s="4">
        <v>5</v>
      </c>
      <c r="T5695" s="4">
        <v>3</v>
      </c>
      <c r="U5695" s="4">
        <v>1</v>
      </c>
      <c r="V5695" s="4">
        <v>0</v>
      </c>
      <c r="W5695" s="4">
        <v>0</v>
      </c>
      <c r="X5695" s="33">
        <f t="shared" si="443"/>
        <v>1</v>
      </c>
      <c r="Y5695" s="4">
        <v>5</v>
      </c>
    </row>
    <row r="5696" spans="1:25" x14ac:dyDescent="0.3">
      <c r="A5696" s="4">
        <v>119975</v>
      </c>
      <c r="B5696" s="5">
        <v>44581</v>
      </c>
      <c r="C5696" s="4">
        <v>5</v>
      </c>
      <c r="D5696" s="4">
        <v>2</v>
      </c>
      <c r="E5696" s="6">
        <v>44581.778229166703</v>
      </c>
      <c r="F5696" s="6">
        <v>44581.778229166703</v>
      </c>
      <c r="G5696" s="7">
        <f t="shared" si="440"/>
        <v>18</v>
      </c>
      <c r="H5696" s="8">
        <f t="shared" si="441"/>
        <v>0</v>
      </c>
      <c r="I5696" s="9" t="str">
        <f>VLOOKUP(H5696,Ranges!$A$4:$B$15,2,TRUE)</f>
        <v>&lt;0.1</v>
      </c>
      <c r="J5696" s="6">
        <v>44581.778831018499</v>
      </c>
      <c r="K5696" s="6">
        <v>44581.778912037</v>
      </c>
      <c r="L5696" s="10">
        <f t="shared" si="442"/>
        <v>0.11666664155200124</v>
      </c>
      <c r="M5696" s="9" t="str">
        <f>VLOOKUP(L5696,Ranges!$A$4:$B$15,2,TRUE)</f>
        <v>0.1-0.49</v>
      </c>
      <c r="N5696" s="6">
        <v>44581.779918981498</v>
      </c>
      <c r="O5696" s="6">
        <v>44581.780069444401</v>
      </c>
      <c r="P5696" s="10">
        <f t="shared" si="444"/>
        <v>0.21666658110916615</v>
      </c>
      <c r="Q5696" s="9" t="str">
        <f>VLOOKUP(P5696,Ranges!$A$4:$B$15,2,TRUE)</f>
        <v>0.1-0.49</v>
      </c>
      <c r="R5696" s="6">
        <v>44581.780648148102</v>
      </c>
      <c r="S5696" s="4">
        <v>5</v>
      </c>
      <c r="T5696" s="4">
        <v>3</v>
      </c>
      <c r="U5696" s="4">
        <v>0</v>
      </c>
      <c r="V5696" s="4">
        <v>0</v>
      </c>
      <c r="W5696" s="4">
        <v>2</v>
      </c>
      <c r="X5696" s="33">
        <f t="shared" si="443"/>
        <v>2</v>
      </c>
      <c r="Y5696" s="4">
        <v>7</v>
      </c>
    </row>
    <row r="5697" spans="1:25" x14ac:dyDescent="0.3">
      <c r="A5697" s="4">
        <v>119976</v>
      </c>
      <c r="B5697" s="5">
        <v>44581</v>
      </c>
      <c r="C5697" s="4">
        <v>5</v>
      </c>
      <c r="D5697" s="4">
        <v>2</v>
      </c>
      <c r="E5697" s="6">
        <v>44581.779016203698</v>
      </c>
      <c r="F5697" s="6">
        <v>44581.779016203698</v>
      </c>
      <c r="G5697" s="7">
        <f t="shared" si="440"/>
        <v>18</v>
      </c>
      <c r="H5697" s="8">
        <f t="shared" si="441"/>
        <v>0</v>
      </c>
      <c r="I5697" s="9" t="str">
        <f>VLOOKUP(H5697,Ranges!$A$4:$B$15,2,TRUE)</f>
        <v>&lt;0.1</v>
      </c>
      <c r="J5697" s="6">
        <v>44581.779386574097</v>
      </c>
      <c r="K5697" s="6">
        <v>44581.779918981498</v>
      </c>
      <c r="L5697" s="10">
        <f t="shared" si="442"/>
        <v>0.76666665729135275</v>
      </c>
      <c r="M5697" s="9" t="str">
        <f>VLOOKUP(L5697,Ranges!$A$4:$B$15,2,TRUE)</f>
        <v>0.5-0.99</v>
      </c>
      <c r="N5697" s="6">
        <v>44581.780023148101</v>
      </c>
      <c r="O5697" s="6">
        <v>44581.780648148102</v>
      </c>
      <c r="P5697" s="10">
        <f t="shared" si="444"/>
        <v>0.90000000083819032</v>
      </c>
      <c r="Q5697" s="9" t="str">
        <f>VLOOKUP(P5697,Ranges!$A$4:$B$15,2,TRUE)</f>
        <v>0.5-0.99</v>
      </c>
      <c r="R5697" s="6">
        <v>44581.7811111111</v>
      </c>
      <c r="S5697" s="4">
        <v>4</v>
      </c>
      <c r="T5697" s="4">
        <v>2</v>
      </c>
      <c r="U5697" s="4">
        <v>0</v>
      </c>
      <c r="V5697" s="4">
        <v>0</v>
      </c>
      <c r="W5697" s="4">
        <v>1</v>
      </c>
      <c r="X5697" s="33">
        <f t="shared" si="443"/>
        <v>1</v>
      </c>
      <c r="Y5697" s="4">
        <v>6</v>
      </c>
    </row>
    <row r="5698" spans="1:25" x14ac:dyDescent="0.3">
      <c r="A5698" s="4">
        <v>119977</v>
      </c>
      <c r="B5698" s="5">
        <v>44581</v>
      </c>
      <c r="C5698" s="4">
        <v>5</v>
      </c>
      <c r="D5698" s="4">
        <v>2</v>
      </c>
      <c r="E5698" s="6">
        <v>44581.7797685185</v>
      </c>
      <c r="F5698" s="6">
        <v>44581.7797685185</v>
      </c>
      <c r="G5698" s="7">
        <f t="shared" si="440"/>
        <v>18</v>
      </c>
      <c r="H5698" s="8">
        <f t="shared" si="441"/>
        <v>0</v>
      </c>
      <c r="I5698" s="9" t="str">
        <f>VLOOKUP(H5698,Ranges!$A$4:$B$15,2,TRUE)</f>
        <v>&lt;0.1</v>
      </c>
      <c r="J5698" s="6">
        <v>44581.780092592599</v>
      </c>
      <c r="K5698" s="6">
        <v>44581.780092592599</v>
      </c>
      <c r="L5698" s="10">
        <f t="shared" si="442"/>
        <v>0</v>
      </c>
      <c r="M5698" s="9" t="str">
        <f>VLOOKUP(L5698,Ranges!$A$4:$B$15,2,TRUE)</f>
        <v>&lt;0.1</v>
      </c>
      <c r="N5698" s="6">
        <v>44581.7807060185</v>
      </c>
      <c r="O5698" s="6">
        <v>44581.7811111111</v>
      </c>
      <c r="P5698" s="10">
        <f t="shared" si="444"/>
        <v>0.58333334396593273</v>
      </c>
      <c r="Q5698" s="9" t="str">
        <f>VLOOKUP(P5698,Ranges!$A$4:$B$15,2,TRUE)</f>
        <v>0.5-0.99</v>
      </c>
      <c r="R5698" s="6">
        <v>44581.781574074099</v>
      </c>
      <c r="S5698" s="4">
        <v>6</v>
      </c>
      <c r="T5698" s="4">
        <v>2</v>
      </c>
      <c r="U5698" s="4">
        <v>1</v>
      </c>
      <c r="V5698" s="4">
        <v>0</v>
      </c>
      <c r="W5698" s="4">
        <v>0</v>
      </c>
      <c r="X5698" s="33">
        <f t="shared" si="443"/>
        <v>1</v>
      </c>
      <c r="Y5698" s="4">
        <v>6</v>
      </c>
    </row>
    <row r="5699" spans="1:25" x14ac:dyDescent="0.3">
      <c r="A5699" s="4">
        <v>119978</v>
      </c>
      <c r="B5699" s="5">
        <v>44581</v>
      </c>
      <c r="C5699" s="4">
        <v>5</v>
      </c>
      <c r="D5699" s="4">
        <v>2</v>
      </c>
      <c r="E5699" s="6">
        <v>44581.7804861111</v>
      </c>
      <c r="F5699" s="6">
        <v>44581.7804861111</v>
      </c>
      <c r="G5699" s="7">
        <f t="shared" si="440"/>
        <v>18</v>
      </c>
      <c r="H5699" s="8">
        <f t="shared" si="441"/>
        <v>0</v>
      </c>
      <c r="I5699" s="9" t="str">
        <f>VLOOKUP(H5699,Ranges!$A$4:$B$15,2,TRUE)</f>
        <v>&lt;0.1</v>
      </c>
      <c r="J5699" s="6">
        <v>44581.781226851803</v>
      </c>
      <c r="K5699" s="6">
        <v>44581.781226851803</v>
      </c>
      <c r="L5699" s="10">
        <f t="shared" si="442"/>
        <v>0</v>
      </c>
      <c r="M5699" s="9" t="str">
        <f>VLOOKUP(L5699,Ranges!$A$4:$B$15,2,TRUE)</f>
        <v>&lt;0.1</v>
      </c>
      <c r="N5699" s="6">
        <v>44581.781817129602</v>
      </c>
      <c r="O5699" s="6">
        <v>44581.781817129602</v>
      </c>
      <c r="P5699" s="10">
        <f t="shared" si="444"/>
        <v>0</v>
      </c>
      <c r="Q5699" s="9" t="str">
        <f>VLOOKUP(P5699,Ranges!$A$4:$B$15,2,TRUE)</f>
        <v>&lt;0.1</v>
      </c>
      <c r="R5699" s="6">
        <v>44581.782280092601</v>
      </c>
      <c r="S5699" s="4">
        <v>1</v>
      </c>
      <c r="T5699" s="4">
        <v>1</v>
      </c>
      <c r="U5699" s="4">
        <v>1</v>
      </c>
      <c r="V5699" s="4">
        <v>0</v>
      </c>
      <c r="W5699" s="4">
        <v>0</v>
      </c>
      <c r="X5699" s="33">
        <f t="shared" si="443"/>
        <v>1</v>
      </c>
      <c r="Y5699" s="4">
        <v>9</v>
      </c>
    </row>
    <row r="5700" spans="1:25" x14ac:dyDescent="0.3">
      <c r="A5700" s="4">
        <v>119979</v>
      </c>
      <c r="B5700" s="5">
        <v>44581</v>
      </c>
      <c r="C5700" s="4">
        <v>5</v>
      </c>
      <c r="D5700" s="4">
        <v>2</v>
      </c>
      <c r="E5700" s="6">
        <v>44581.781180555598</v>
      </c>
      <c r="F5700" s="6">
        <v>44581.781180555598</v>
      </c>
      <c r="G5700" s="7">
        <f t="shared" si="440"/>
        <v>18</v>
      </c>
      <c r="H5700" s="8">
        <f t="shared" si="441"/>
        <v>0</v>
      </c>
      <c r="I5700" s="9" t="str">
        <f>VLOOKUP(H5700,Ranges!$A$4:$B$15,2,TRUE)</f>
        <v>&lt;0.1</v>
      </c>
      <c r="J5700" s="6">
        <v>44581.781863425902</v>
      </c>
      <c r="K5700" s="6">
        <v>44581.781863425902</v>
      </c>
      <c r="L5700" s="10">
        <f t="shared" si="442"/>
        <v>0</v>
      </c>
      <c r="M5700" s="9" t="str">
        <f>VLOOKUP(L5700,Ranges!$A$4:$B$15,2,TRUE)</f>
        <v>&lt;0.1</v>
      </c>
      <c r="N5700" s="6">
        <v>44581.782442129603</v>
      </c>
      <c r="O5700" s="6">
        <v>44581.782442129603</v>
      </c>
      <c r="P5700" s="10">
        <f t="shared" si="444"/>
        <v>0</v>
      </c>
      <c r="Q5700" s="9" t="str">
        <f>VLOOKUP(P5700,Ranges!$A$4:$B$15,2,TRUE)</f>
        <v>&lt;0.1</v>
      </c>
      <c r="R5700" s="6">
        <v>44581.782905092601</v>
      </c>
      <c r="S5700" s="4">
        <v>3</v>
      </c>
      <c r="T5700" s="4">
        <v>1</v>
      </c>
      <c r="U5700" s="4">
        <v>0</v>
      </c>
      <c r="V5700" s="4">
        <v>1</v>
      </c>
      <c r="W5700" s="4">
        <v>0</v>
      </c>
      <c r="X5700" s="33">
        <f t="shared" si="443"/>
        <v>1</v>
      </c>
      <c r="Y5700" s="4">
        <v>8</v>
      </c>
    </row>
    <row r="5701" spans="1:25" x14ac:dyDescent="0.3">
      <c r="A5701" s="4">
        <v>119980</v>
      </c>
      <c r="B5701" s="5">
        <v>44581</v>
      </c>
      <c r="C5701" s="4">
        <v>5</v>
      </c>
      <c r="D5701" s="4">
        <v>2</v>
      </c>
      <c r="E5701" s="6">
        <v>44581.781979166699</v>
      </c>
      <c r="F5701" s="6">
        <v>44581.781979166699</v>
      </c>
      <c r="G5701" s="7">
        <f t="shared" si="440"/>
        <v>18</v>
      </c>
      <c r="H5701" s="8">
        <f t="shared" si="441"/>
        <v>0</v>
      </c>
      <c r="I5701" s="9" t="str">
        <f>VLOOKUP(H5701,Ranges!$A$4:$B$15,2,TRUE)</f>
        <v>&lt;0.1</v>
      </c>
      <c r="J5701" s="6">
        <v>44581.782314814802</v>
      </c>
      <c r="K5701" s="6">
        <v>44581.782442129603</v>
      </c>
      <c r="L5701" s="10">
        <f t="shared" si="442"/>
        <v>0.18333331332542002</v>
      </c>
      <c r="M5701" s="9" t="str">
        <f>VLOOKUP(L5701,Ranges!$A$4:$B$15,2,TRUE)</f>
        <v>0.1-0.49</v>
      </c>
      <c r="N5701" s="6">
        <v>44581.782858796301</v>
      </c>
      <c r="O5701" s="6">
        <v>44581.782986111102</v>
      </c>
      <c r="P5701" s="10">
        <f t="shared" si="444"/>
        <v>0.18333331332542002</v>
      </c>
      <c r="Q5701" s="9" t="str">
        <f>VLOOKUP(P5701,Ranges!$A$4:$B$15,2,TRUE)</f>
        <v>0.1-0.49</v>
      </c>
      <c r="R5701" s="6">
        <v>44581.783449074101</v>
      </c>
      <c r="S5701" s="4">
        <v>3</v>
      </c>
      <c r="T5701" s="4">
        <v>1</v>
      </c>
      <c r="U5701" s="4">
        <v>0</v>
      </c>
      <c r="V5701" s="4">
        <v>1</v>
      </c>
      <c r="W5701" s="4">
        <v>0</v>
      </c>
      <c r="X5701" s="33">
        <f t="shared" si="443"/>
        <v>1</v>
      </c>
      <c r="Y5701" s="4">
        <v>6</v>
      </c>
    </row>
    <row r="5702" spans="1:25" x14ac:dyDescent="0.3">
      <c r="A5702" s="4">
        <v>119981</v>
      </c>
      <c r="B5702" s="5">
        <v>44581</v>
      </c>
      <c r="C5702" s="4">
        <v>5</v>
      </c>
      <c r="D5702" s="4">
        <v>2</v>
      </c>
      <c r="E5702" s="6">
        <v>44581.7828703704</v>
      </c>
      <c r="F5702" s="6">
        <v>44581.7828703704</v>
      </c>
      <c r="G5702" s="7">
        <f t="shared" si="440"/>
        <v>18</v>
      </c>
      <c r="H5702" s="8">
        <f t="shared" si="441"/>
        <v>0</v>
      </c>
      <c r="I5702" s="9" t="str">
        <f>VLOOKUP(H5702,Ranges!$A$4:$B$15,2,TRUE)</f>
        <v>&lt;0.1</v>
      </c>
      <c r="J5702" s="6">
        <v>44581.785162036998</v>
      </c>
      <c r="K5702" s="6">
        <v>44581.785162036998</v>
      </c>
      <c r="L5702" s="10">
        <f t="shared" si="442"/>
        <v>0</v>
      </c>
      <c r="M5702" s="9" t="str">
        <f>VLOOKUP(L5702,Ranges!$A$4:$B$15,2,TRUE)</f>
        <v>&lt;0.1</v>
      </c>
      <c r="N5702" s="6">
        <v>44581.788634259297</v>
      </c>
      <c r="O5702" s="6">
        <v>44581.788634259297</v>
      </c>
      <c r="P5702" s="10">
        <f t="shared" si="444"/>
        <v>0</v>
      </c>
      <c r="Q5702" s="9" t="str">
        <f>VLOOKUP(P5702,Ranges!$A$4:$B$15,2,TRUE)</f>
        <v>&lt;0.1</v>
      </c>
      <c r="R5702" s="6">
        <v>44581.789675925902</v>
      </c>
      <c r="S5702" s="4">
        <v>3</v>
      </c>
      <c r="T5702" s="4">
        <v>3</v>
      </c>
      <c r="U5702" s="4">
        <v>2</v>
      </c>
      <c r="V5702" s="4">
        <v>2</v>
      </c>
      <c r="W5702" s="4">
        <v>2</v>
      </c>
      <c r="X5702" s="33">
        <f t="shared" si="443"/>
        <v>6</v>
      </c>
      <c r="Y5702" s="4">
        <v>9</v>
      </c>
    </row>
    <row r="5703" spans="1:25" x14ac:dyDescent="0.3">
      <c r="A5703" s="4">
        <v>119982</v>
      </c>
      <c r="B5703" s="5">
        <v>44581</v>
      </c>
      <c r="C5703" s="4">
        <v>5</v>
      </c>
      <c r="D5703" s="4">
        <v>2</v>
      </c>
      <c r="E5703" s="6">
        <v>44581.783657407403</v>
      </c>
      <c r="F5703" s="6">
        <v>44581.784814814797</v>
      </c>
      <c r="G5703" s="7">
        <f t="shared" si="440"/>
        <v>18</v>
      </c>
      <c r="H5703" s="8">
        <f t="shared" si="441"/>
        <v>1.6666666476521641</v>
      </c>
      <c r="I5703" s="9" t="str">
        <f>VLOOKUP(H5703,Ranges!$A$4:$B$15,2,TRUE)</f>
        <v>1-1.9</v>
      </c>
      <c r="J5703" s="6">
        <v>44581.785208333298</v>
      </c>
      <c r="K5703" s="6">
        <v>44581.788634259297</v>
      </c>
      <c r="L5703" s="10">
        <f t="shared" si="442"/>
        <v>4.933333438821137</v>
      </c>
      <c r="M5703" s="9" t="str">
        <f>VLOOKUP(L5703,Ranges!$A$4:$B$15,2,TRUE)</f>
        <v>4-4.9</v>
      </c>
      <c r="N5703" s="6">
        <v>44581.785740740699</v>
      </c>
      <c r="O5703" s="6">
        <v>44581.789675925902</v>
      </c>
      <c r="P5703" s="10">
        <f t="shared" si="444"/>
        <v>5.666666692122817</v>
      </c>
      <c r="Q5703" s="9" t="str">
        <f>VLOOKUP(P5703,Ranges!$A$4:$B$15,2,TRUE)</f>
        <v>5-5.9</v>
      </c>
      <c r="R5703" s="6">
        <v>44581.7901388889</v>
      </c>
      <c r="S5703" s="4">
        <v>4</v>
      </c>
      <c r="T5703" s="4">
        <v>1</v>
      </c>
      <c r="U5703" s="4">
        <v>0</v>
      </c>
      <c r="V5703" s="4">
        <v>0</v>
      </c>
      <c r="W5703" s="4">
        <v>1</v>
      </c>
      <c r="X5703" s="33">
        <f t="shared" si="443"/>
        <v>1</v>
      </c>
      <c r="Y5703" s="4">
        <v>3</v>
      </c>
    </row>
    <row r="5704" spans="1:25" x14ac:dyDescent="0.3">
      <c r="A5704" s="4">
        <v>119983</v>
      </c>
      <c r="B5704" s="5">
        <v>44581</v>
      </c>
      <c r="C5704" s="4">
        <v>5</v>
      </c>
      <c r="D5704" s="4">
        <v>2</v>
      </c>
      <c r="E5704" s="6">
        <v>44581.784305555499</v>
      </c>
      <c r="F5704" s="6">
        <v>44581.785208333298</v>
      </c>
      <c r="G5704" s="7">
        <f t="shared" si="440"/>
        <v>18</v>
      </c>
      <c r="H5704" s="8">
        <f t="shared" si="441"/>
        <v>1.300000031478703</v>
      </c>
      <c r="I5704" s="9" t="str">
        <f>VLOOKUP(H5704,Ranges!$A$4:$B$15,2,TRUE)</f>
        <v>1-1.9</v>
      </c>
      <c r="J5704" s="6">
        <v>44581.785868055602</v>
      </c>
      <c r="K5704" s="6">
        <v>44581.785868055602</v>
      </c>
      <c r="L5704" s="10">
        <f t="shared" si="442"/>
        <v>0</v>
      </c>
      <c r="M5704" s="9" t="str">
        <f>VLOOKUP(L5704,Ranges!$A$4:$B$15,2,TRUE)</f>
        <v>&lt;0.1</v>
      </c>
      <c r="N5704" s="6">
        <v>44581.786689814799</v>
      </c>
      <c r="O5704" s="6">
        <v>44581.7901388889</v>
      </c>
      <c r="P5704" s="10">
        <f t="shared" si="444"/>
        <v>4.9666667066048831</v>
      </c>
      <c r="Q5704" s="9" t="str">
        <f>VLOOKUP(P5704,Ranges!$A$4:$B$15,2,TRUE)</f>
        <v>4-4.9</v>
      </c>
      <c r="R5704" s="6">
        <v>44581.790601851797</v>
      </c>
      <c r="S5704" s="4">
        <v>4</v>
      </c>
      <c r="T5704" s="4">
        <v>1</v>
      </c>
      <c r="U5704" s="4">
        <v>0</v>
      </c>
      <c r="V5704" s="4">
        <v>1</v>
      </c>
      <c r="W5704" s="4">
        <v>0</v>
      </c>
      <c r="X5704" s="33">
        <f t="shared" si="443"/>
        <v>1</v>
      </c>
      <c r="Y5704" s="4">
        <v>3</v>
      </c>
    </row>
    <row r="5705" spans="1:25" x14ac:dyDescent="0.3">
      <c r="A5705" s="4">
        <v>119984</v>
      </c>
      <c r="B5705" s="5">
        <v>44581</v>
      </c>
      <c r="C5705" s="4">
        <v>5</v>
      </c>
      <c r="D5705" s="4">
        <v>2</v>
      </c>
      <c r="E5705" s="6">
        <v>44581.784907407397</v>
      </c>
      <c r="F5705" s="6">
        <v>44581.785520833299</v>
      </c>
      <c r="G5705" s="7">
        <f t="shared" si="440"/>
        <v>18</v>
      </c>
      <c r="H5705" s="8">
        <f t="shared" si="441"/>
        <v>0.88333329884335399</v>
      </c>
      <c r="I5705" s="9" t="str">
        <f>VLOOKUP(H5705,Ranges!$A$4:$B$15,2,TRUE)</f>
        <v>0.5-0.99</v>
      </c>
      <c r="J5705" s="6">
        <v>44581.785868055602</v>
      </c>
      <c r="K5705" s="6">
        <v>44581.786689814799</v>
      </c>
      <c r="L5705" s="10">
        <f t="shared" si="442"/>
        <v>1.1833332432433963</v>
      </c>
      <c r="M5705" s="9" t="str">
        <f>VLOOKUP(L5705,Ranges!$A$4:$B$15,2,TRUE)</f>
        <v>1-1.9</v>
      </c>
      <c r="N5705" s="6">
        <v>44581.7866319444</v>
      </c>
      <c r="O5705" s="6">
        <v>44581.790601851797</v>
      </c>
      <c r="P5705" s="10">
        <f t="shared" si="444"/>
        <v>5.7166666514240205</v>
      </c>
      <c r="Q5705" s="9" t="str">
        <f>VLOOKUP(P5705,Ranges!$A$4:$B$15,2,TRUE)</f>
        <v>5-5.9</v>
      </c>
      <c r="R5705" s="6">
        <v>44581.791064814803</v>
      </c>
      <c r="S5705" s="4">
        <v>3</v>
      </c>
      <c r="T5705" s="4">
        <v>3</v>
      </c>
      <c r="U5705" s="4">
        <v>0</v>
      </c>
      <c r="V5705" s="4">
        <v>0</v>
      </c>
      <c r="W5705" s="4">
        <v>1</v>
      </c>
      <c r="X5705" s="33">
        <f t="shared" si="443"/>
        <v>1</v>
      </c>
      <c r="Y5705" s="4">
        <v>3</v>
      </c>
    </row>
    <row r="5706" spans="1:25" x14ac:dyDescent="0.3">
      <c r="A5706" s="4">
        <v>119985</v>
      </c>
      <c r="B5706" s="5">
        <v>44581</v>
      </c>
      <c r="C5706" s="4">
        <v>5</v>
      </c>
      <c r="D5706" s="4">
        <v>2</v>
      </c>
      <c r="E5706" s="6">
        <v>44581.785717592596</v>
      </c>
      <c r="F5706" s="6">
        <v>44581.785868055602</v>
      </c>
      <c r="G5706" s="7">
        <f t="shared" si="440"/>
        <v>18</v>
      </c>
      <c r="H5706" s="8">
        <f t="shared" si="441"/>
        <v>0.21666672779247165</v>
      </c>
      <c r="I5706" s="9" t="str">
        <f>VLOOKUP(H5706,Ranges!$A$4:$B$15,2,TRUE)</f>
        <v>0.1-0.49</v>
      </c>
      <c r="J5706" s="6">
        <v>44581.786504629599</v>
      </c>
      <c r="K5706" s="6">
        <v>44581.7866319444</v>
      </c>
      <c r="L5706" s="10">
        <f t="shared" si="442"/>
        <v>0.18333331332542002</v>
      </c>
      <c r="M5706" s="9" t="str">
        <f>VLOOKUP(L5706,Ranges!$A$4:$B$15,2,TRUE)</f>
        <v>0.1-0.49</v>
      </c>
      <c r="N5706" s="6">
        <v>44581.787094907399</v>
      </c>
      <c r="O5706" s="6">
        <v>44581.791064814803</v>
      </c>
      <c r="P5706" s="10">
        <f t="shared" si="444"/>
        <v>5.7166666619013995</v>
      </c>
      <c r="Q5706" s="9" t="str">
        <f>VLOOKUP(P5706,Ranges!$A$4:$B$15,2,TRUE)</f>
        <v>5-5.9</v>
      </c>
      <c r="R5706" s="6">
        <v>44581.791527777801</v>
      </c>
      <c r="S5706" s="4">
        <v>4</v>
      </c>
      <c r="T5706" s="4">
        <v>1</v>
      </c>
      <c r="U5706" s="4">
        <v>0</v>
      </c>
      <c r="V5706" s="4">
        <v>1</v>
      </c>
      <c r="W5706" s="4">
        <v>0</v>
      </c>
      <c r="X5706" s="33">
        <f t="shared" si="443"/>
        <v>1</v>
      </c>
      <c r="Y5706" s="4">
        <v>3</v>
      </c>
    </row>
    <row r="5707" spans="1:25" x14ac:dyDescent="0.3">
      <c r="A5707" s="4">
        <v>119986</v>
      </c>
      <c r="B5707" s="5">
        <v>44581</v>
      </c>
      <c r="C5707" s="4">
        <v>5</v>
      </c>
      <c r="D5707" s="4">
        <v>2</v>
      </c>
      <c r="E5707" s="6">
        <v>44581.786388888897</v>
      </c>
      <c r="F5707" s="6">
        <v>44581.786388888897</v>
      </c>
      <c r="G5707" s="7">
        <f t="shared" si="440"/>
        <v>18</v>
      </c>
      <c r="H5707" s="8">
        <f t="shared" si="441"/>
        <v>0</v>
      </c>
      <c r="I5707" s="9" t="str">
        <f>VLOOKUP(H5707,Ranges!$A$4:$B$15,2,TRUE)</f>
        <v>&lt;0.1</v>
      </c>
      <c r="J5707" s="6">
        <v>44581.786712963003</v>
      </c>
      <c r="K5707" s="6">
        <v>44581.787094907399</v>
      </c>
      <c r="L5707" s="10">
        <f t="shared" si="442"/>
        <v>0.5499999294988811</v>
      </c>
      <c r="M5707" s="9" t="str">
        <f>VLOOKUP(L5707,Ranges!$A$4:$B$15,2,TRUE)</f>
        <v>0.5-0.99</v>
      </c>
      <c r="N5707" s="6">
        <v>44581.787256944401</v>
      </c>
      <c r="O5707" s="6">
        <v>44581.791527777801</v>
      </c>
      <c r="P5707" s="10">
        <f t="shared" si="444"/>
        <v>6.1500000965315849</v>
      </c>
      <c r="Q5707" s="9" t="str">
        <f>VLOOKUP(P5707,Ranges!$A$4:$B$15,2,TRUE)</f>
        <v>6-6.9</v>
      </c>
      <c r="R5707" s="6">
        <v>44581.791990740698</v>
      </c>
      <c r="S5707" s="4">
        <v>4</v>
      </c>
      <c r="T5707" s="4">
        <v>3</v>
      </c>
      <c r="U5707" s="4">
        <v>1</v>
      </c>
      <c r="V5707" s="4">
        <v>0</v>
      </c>
      <c r="W5707" s="4">
        <v>0</v>
      </c>
      <c r="X5707" s="33">
        <f t="shared" si="443"/>
        <v>1</v>
      </c>
      <c r="Y5707" s="4">
        <v>3</v>
      </c>
    </row>
    <row r="5708" spans="1:25" x14ac:dyDescent="0.3">
      <c r="A5708" s="4">
        <v>119987</v>
      </c>
      <c r="B5708" s="5">
        <v>44581</v>
      </c>
      <c r="C5708" s="4">
        <v>5</v>
      </c>
      <c r="D5708" s="4">
        <v>2</v>
      </c>
      <c r="E5708" s="6">
        <v>44581.7869907407</v>
      </c>
      <c r="F5708" s="6">
        <v>44581.7869907407</v>
      </c>
      <c r="G5708" s="7">
        <f t="shared" si="440"/>
        <v>18</v>
      </c>
      <c r="H5708" s="8">
        <f t="shared" si="441"/>
        <v>0</v>
      </c>
      <c r="I5708" s="9" t="str">
        <f>VLOOKUP(H5708,Ranges!$A$4:$B$15,2,TRUE)</f>
        <v>&lt;0.1</v>
      </c>
      <c r="J5708" s="6">
        <v>44581.788055555597</v>
      </c>
      <c r="K5708" s="6">
        <v>44581.788055555597</v>
      </c>
      <c r="L5708" s="10">
        <f t="shared" si="442"/>
        <v>0</v>
      </c>
      <c r="M5708" s="9" t="str">
        <f>VLOOKUP(L5708,Ranges!$A$4:$B$15,2,TRUE)</f>
        <v>&lt;0.1</v>
      </c>
      <c r="N5708" s="6">
        <v>44581.789837962999</v>
      </c>
      <c r="O5708" s="6">
        <v>44581.791990740698</v>
      </c>
      <c r="P5708" s="10">
        <f t="shared" si="444"/>
        <v>3.0999998864717782</v>
      </c>
      <c r="Q5708" s="9" t="str">
        <f>VLOOKUP(P5708,Ranges!$A$4:$B$15,2,TRUE)</f>
        <v>3-3.9</v>
      </c>
      <c r="R5708" s="6">
        <v>44581.792569444398</v>
      </c>
      <c r="S5708" s="4">
        <v>5</v>
      </c>
      <c r="T5708" s="4">
        <v>2</v>
      </c>
      <c r="U5708" s="4">
        <v>0</v>
      </c>
      <c r="V5708" s="4">
        <v>0</v>
      </c>
      <c r="W5708" s="4">
        <v>2</v>
      </c>
      <c r="X5708" s="33">
        <f t="shared" si="443"/>
        <v>2</v>
      </c>
      <c r="Y5708" s="4">
        <v>3</v>
      </c>
    </row>
    <row r="5709" spans="1:25" x14ac:dyDescent="0.3">
      <c r="A5709" s="4">
        <v>119988</v>
      </c>
      <c r="B5709" s="5">
        <v>44581</v>
      </c>
      <c r="C5709" s="4">
        <v>5</v>
      </c>
      <c r="D5709" s="4">
        <v>2</v>
      </c>
      <c r="E5709" s="6">
        <v>44581.7878009259</v>
      </c>
      <c r="F5709" s="6">
        <v>44581.7878009259</v>
      </c>
      <c r="G5709" s="7">
        <f t="shared" si="440"/>
        <v>18</v>
      </c>
      <c r="H5709" s="8">
        <f t="shared" si="441"/>
        <v>0</v>
      </c>
      <c r="I5709" s="9" t="str">
        <f>VLOOKUP(H5709,Ranges!$A$4:$B$15,2,TRUE)</f>
        <v>&lt;0.1</v>
      </c>
      <c r="J5709" s="6">
        <v>44581.788495370398</v>
      </c>
      <c r="K5709" s="6">
        <v>44581.789837962999</v>
      </c>
      <c r="L5709" s="10">
        <f t="shared" si="442"/>
        <v>1.9333333452232182</v>
      </c>
      <c r="M5709" s="9" t="str">
        <f>VLOOKUP(L5709,Ranges!$A$4:$B$15,2,TRUE)</f>
        <v>1-1.9</v>
      </c>
      <c r="N5709" s="6">
        <v>44581.789363425902</v>
      </c>
      <c r="O5709" s="6">
        <v>44581.792569444398</v>
      </c>
      <c r="P5709" s="10">
        <f t="shared" si="444"/>
        <v>4.6166666352655739</v>
      </c>
      <c r="Q5709" s="9" t="str">
        <f>VLOOKUP(P5709,Ranges!$A$4:$B$15,2,TRUE)</f>
        <v>4-4.9</v>
      </c>
      <c r="R5709" s="6">
        <v>44581.793032407397</v>
      </c>
      <c r="S5709" s="4">
        <v>3</v>
      </c>
      <c r="T5709" s="4">
        <v>1</v>
      </c>
      <c r="U5709" s="4">
        <v>1</v>
      </c>
      <c r="V5709" s="4">
        <v>0</v>
      </c>
      <c r="W5709" s="4">
        <v>0</v>
      </c>
      <c r="X5709" s="33">
        <f t="shared" si="443"/>
        <v>1</v>
      </c>
      <c r="Y5709" s="4">
        <v>4</v>
      </c>
    </row>
    <row r="5710" spans="1:25" x14ac:dyDescent="0.3">
      <c r="A5710" s="4">
        <v>119989</v>
      </c>
      <c r="B5710" s="5">
        <v>44581</v>
      </c>
      <c r="C5710" s="4">
        <v>5</v>
      </c>
      <c r="D5710" s="4">
        <v>2</v>
      </c>
      <c r="E5710" s="6">
        <v>44581.788587962998</v>
      </c>
      <c r="F5710" s="6">
        <v>44581.788587962998</v>
      </c>
      <c r="G5710" s="7">
        <f t="shared" si="440"/>
        <v>18</v>
      </c>
      <c r="H5710" s="8">
        <f t="shared" si="441"/>
        <v>0</v>
      </c>
      <c r="I5710" s="9" t="str">
        <f>VLOOKUP(H5710,Ranges!$A$4:$B$15,2,TRUE)</f>
        <v>&lt;0.1</v>
      </c>
      <c r="J5710" s="6">
        <v>44581.789236111101</v>
      </c>
      <c r="K5710" s="6">
        <v>44581.789363425902</v>
      </c>
      <c r="L5710" s="10">
        <f t="shared" si="442"/>
        <v>0.18333331332542002</v>
      </c>
      <c r="M5710" s="9" t="str">
        <f>VLOOKUP(L5710,Ranges!$A$4:$B$15,2,TRUE)</f>
        <v>0.1-0.49</v>
      </c>
      <c r="N5710" s="6">
        <v>44581.7897337963</v>
      </c>
      <c r="O5710" s="6">
        <v>44581.793032407397</v>
      </c>
      <c r="P5710" s="10">
        <f t="shared" si="444"/>
        <v>4.7499999788124114</v>
      </c>
      <c r="Q5710" s="9" t="str">
        <f>VLOOKUP(P5710,Ranges!$A$4:$B$15,2,TRUE)</f>
        <v>4-4.9</v>
      </c>
      <c r="R5710" s="6">
        <v>44581.793495370403</v>
      </c>
      <c r="S5710" s="4">
        <v>5</v>
      </c>
      <c r="T5710" s="4">
        <v>1</v>
      </c>
      <c r="U5710" s="4">
        <v>0</v>
      </c>
      <c r="V5710" s="4">
        <v>1</v>
      </c>
      <c r="W5710" s="4">
        <v>0</v>
      </c>
      <c r="X5710" s="33">
        <f t="shared" si="443"/>
        <v>1</v>
      </c>
      <c r="Y5710" s="4">
        <v>3</v>
      </c>
    </row>
    <row r="5711" spans="1:25" x14ac:dyDescent="0.3">
      <c r="A5711" s="4">
        <v>119990</v>
      </c>
      <c r="B5711" s="5">
        <v>44581</v>
      </c>
      <c r="C5711" s="4">
        <v>5</v>
      </c>
      <c r="D5711" s="4">
        <v>2</v>
      </c>
      <c r="E5711" s="6">
        <v>44581.789340277799</v>
      </c>
      <c r="F5711" s="6">
        <v>44581.789340277799</v>
      </c>
      <c r="G5711" s="7">
        <f t="shared" si="440"/>
        <v>18</v>
      </c>
      <c r="H5711" s="8">
        <f t="shared" si="441"/>
        <v>0</v>
      </c>
      <c r="I5711" s="9" t="str">
        <f>VLOOKUP(H5711,Ranges!$A$4:$B$15,2,TRUE)</f>
        <v>&lt;0.1</v>
      </c>
      <c r="J5711" s="6">
        <v>44581.789710648103</v>
      </c>
      <c r="K5711" s="6">
        <v>44581.7897337963</v>
      </c>
      <c r="L5711" s="10">
        <f t="shared" si="442"/>
        <v>3.3333403989672661E-2</v>
      </c>
      <c r="M5711" s="9" t="str">
        <f>VLOOKUP(L5711,Ranges!$A$4:$B$15,2,TRUE)</f>
        <v>&lt;0.1</v>
      </c>
      <c r="N5711" s="6">
        <v>44581.7901851852</v>
      </c>
      <c r="O5711" s="6">
        <v>44581.793495370403</v>
      </c>
      <c r="P5711" s="10">
        <f t="shared" si="444"/>
        <v>4.7666666912846267</v>
      </c>
      <c r="Q5711" s="9" t="str">
        <f>VLOOKUP(P5711,Ranges!$A$4:$B$15,2,TRUE)</f>
        <v>4-4.9</v>
      </c>
      <c r="R5711" s="6">
        <v>44581.793958333299</v>
      </c>
      <c r="S5711" s="4">
        <v>6</v>
      </c>
      <c r="T5711" s="4">
        <v>1</v>
      </c>
      <c r="U5711" s="4">
        <v>0</v>
      </c>
      <c r="V5711" s="4">
        <v>0</v>
      </c>
      <c r="W5711" s="4">
        <v>1</v>
      </c>
      <c r="X5711" s="33">
        <f t="shared" si="443"/>
        <v>1</v>
      </c>
      <c r="Y5711" s="4">
        <v>4</v>
      </c>
    </row>
    <row r="5712" spans="1:25" x14ac:dyDescent="0.3">
      <c r="A5712" s="4">
        <v>119991</v>
      </c>
      <c r="B5712" s="5">
        <v>44581</v>
      </c>
      <c r="C5712" s="4">
        <v>5</v>
      </c>
      <c r="D5712" s="4">
        <v>2</v>
      </c>
      <c r="E5712" s="6">
        <v>44581.790069444403</v>
      </c>
      <c r="F5712" s="6">
        <v>44581.790069444403</v>
      </c>
      <c r="G5712" s="7">
        <f t="shared" si="440"/>
        <v>18</v>
      </c>
      <c r="H5712" s="8">
        <f t="shared" si="441"/>
        <v>0</v>
      </c>
      <c r="I5712" s="9" t="str">
        <f>VLOOKUP(H5712,Ranges!$A$4:$B$15,2,TRUE)</f>
        <v>&lt;0.1</v>
      </c>
      <c r="J5712" s="6">
        <v>44581.790393518502</v>
      </c>
      <c r="K5712" s="6">
        <v>44581.790393518502</v>
      </c>
      <c r="L5712" s="10">
        <f t="shared" si="442"/>
        <v>0</v>
      </c>
      <c r="M5712" s="9" t="str">
        <f>VLOOKUP(L5712,Ranges!$A$4:$B$15,2,TRUE)</f>
        <v>&lt;0.1</v>
      </c>
      <c r="N5712" s="6">
        <v>44581.791296296302</v>
      </c>
      <c r="O5712" s="6">
        <v>44581.793958333299</v>
      </c>
      <c r="P5712" s="10">
        <f t="shared" si="444"/>
        <v>3.8333332759793848</v>
      </c>
      <c r="Q5712" s="9" t="str">
        <f>VLOOKUP(P5712,Ranges!$A$4:$B$15,2,TRUE)</f>
        <v>3-3.9</v>
      </c>
      <c r="R5712" s="6">
        <v>44581.794421296298</v>
      </c>
      <c r="S5712" s="4">
        <v>2</v>
      </c>
      <c r="T5712" s="4">
        <v>3</v>
      </c>
      <c r="U5712" s="4">
        <v>1</v>
      </c>
      <c r="V5712" s="4">
        <v>0</v>
      </c>
      <c r="W5712" s="4">
        <v>0</v>
      </c>
      <c r="X5712" s="33">
        <f t="shared" si="443"/>
        <v>1</v>
      </c>
      <c r="Y5712" s="4">
        <v>3</v>
      </c>
    </row>
    <row r="5713" spans="1:25" x14ac:dyDescent="0.3">
      <c r="A5713" s="4">
        <v>119992</v>
      </c>
      <c r="B5713" s="5">
        <v>44581</v>
      </c>
      <c r="C5713" s="4">
        <v>5</v>
      </c>
      <c r="D5713" s="4">
        <v>2</v>
      </c>
      <c r="E5713" s="6">
        <v>44581.790763888901</v>
      </c>
      <c r="F5713" s="6">
        <v>44581.790763888901</v>
      </c>
      <c r="G5713" s="7">
        <f t="shared" si="440"/>
        <v>18</v>
      </c>
      <c r="H5713" s="8">
        <f t="shared" si="441"/>
        <v>0</v>
      </c>
      <c r="I5713" s="9" t="str">
        <f>VLOOKUP(H5713,Ranges!$A$4:$B$15,2,TRUE)</f>
        <v>&lt;0.1</v>
      </c>
      <c r="J5713" s="6">
        <v>44581.791076388901</v>
      </c>
      <c r="K5713" s="6">
        <v>44581.791296296302</v>
      </c>
      <c r="L5713" s="10">
        <f t="shared" si="442"/>
        <v>0.31666665687225759</v>
      </c>
      <c r="M5713" s="9" t="str">
        <f>VLOOKUP(L5713,Ranges!$A$4:$B$15,2,TRUE)</f>
        <v>0.1-0.49</v>
      </c>
      <c r="N5713" s="6">
        <v>44581.791608796302</v>
      </c>
      <c r="O5713" s="6">
        <v>44581.794421296298</v>
      </c>
      <c r="P5713" s="10">
        <f t="shared" si="444"/>
        <v>4.0499999932944775</v>
      </c>
      <c r="Q5713" s="9" t="str">
        <f>VLOOKUP(P5713,Ranges!$A$4:$B$15,2,TRUE)</f>
        <v>4-4.9</v>
      </c>
      <c r="R5713" s="6">
        <v>44581.794884259201</v>
      </c>
      <c r="S5713" s="4">
        <v>3</v>
      </c>
      <c r="T5713" s="4">
        <v>3</v>
      </c>
      <c r="U5713" s="4">
        <v>0</v>
      </c>
      <c r="V5713" s="4">
        <v>1</v>
      </c>
      <c r="W5713" s="4">
        <v>0</v>
      </c>
      <c r="X5713" s="33">
        <f t="shared" si="443"/>
        <v>1</v>
      </c>
      <c r="Y5713" s="4">
        <v>3</v>
      </c>
    </row>
    <row r="5714" spans="1:25" x14ac:dyDescent="0.3">
      <c r="A5714" s="4">
        <v>119993</v>
      </c>
      <c r="B5714" s="5">
        <v>44581</v>
      </c>
      <c r="C5714" s="4">
        <v>5</v>
      </c>
      <c r="D5714" s="4">
        <v>2</v>
      </c>
      <c r="E5714" s="6">
        <v>44581.791435185201</v>
      </c>
      <c r="F5714" s="6">
        <v>44581.791435185201</v>
      </c>
      <c r="G5714" s="7">
        <f t="shared" si="440"/>
        <v>18</v>
      </c>
      <c r="H5714" s="8">
        <f t="shared" si="441"/>
        <v>0</v>
      </c>
      <c r="I5714" s="9" t="str">
        <f>VLOOKUP(H5714,Ranges!$A$4:$B$15,2,TRUE)</f>
        <v>&lt;0.1</v>
      </c>
      <c r="J5714" s="6">
        <v>44581.7921643519</v>
      </c>
      <c r="K5714" s="6">
        <v>44581.7921643519</v>
      </c>
      <c r="L5714" s="10">
        <f t="shared" si="442"/>
        <v>0</v>
      </c>
      <c r="M5714" s="9" t="str">
        <f>VLOOKUP(L5714,Ranges!$A$4:$B$15,2,TRUE)</f>
        <v>&lt;0.1</v>
      </c>
      <c r="N5714" s="6">
        <v>44581.792673611097</v>
      </c>
      <c r="O5714" s="6">
        <v>44581.794884259201</v>
      </c>
      <c r="P5714" s="10">
        <f t="shared" si="444"/>
        <v>3.1833332707174122</v>
      </c>
      <c r="Q5714" s="9" t="str">
        <f>VLOOKUP(P5714,Ranges!$A$4:$B$15,2,TRUE)</f>
        <v>3-3.9</v>
      </c>
      <c r="R5714" s="6">
        <v>44581.7953472222</v>
      </c>
      <c r="S5714" s="4">
        <v>5</v>
      </c>
      <c r="T5714" s="4">
        <v>3</v>
      </c>
      <c r="U5714" s="4">
        <v>0</v>
      </c>
      <c r="V5714" s="4">
        <v>0</v>
      </c>
      <c r="W5714" s="4">
        <v>1</v>
      </c>
      <c r="X5714" s="33">
        <f t="shared" si="443"/>
        <v>1</v>
      </c>
      <c r="Y5714" s="4">
        <v>3</v>
      </c>
    </row>
    <row r="5715" spans="1:25" x14ac:dyDescent="0.3">
      <c r="A5715" s="4">
        <v>119994</v>
      </c>
      <c r="B5715" s="5">
        <v>44581</v>
      </c>
      <c r="C5715" s="4">
        <v>5</v>
      </c>
      <c r="D5715" s="4">
        <v>2</v>
      </c>
      <c r="E5715" s="6">
        <v>44581.791574074101</v>
      </c>
      <c r="F5715" s="6">
        <v>44581.791574074101</v>
      </c>
      <c r="G5715" s="7">
        <f t="shared" si="440"/>
        <v>18</v>
      </c>
      <c r="H5715" s="8">
        <f t="shared" si="441"/>
        <v>0</v>
      </c>
      <c r="I5715" s="9" t="str">
        <f>VLOOKUP(H5715,Ranges!$A$4:$B$15,2,TRUE)</f>
        <v>&lt;0.1</v>
      </c>
      <c r="J5715" s="6">
        <v>44581.792500000003</v>
      </c>
      <c r="K5715" s="6">
        <v>44581.792500000003</v>
      </c>
      <c r="L5715" s="10">
        <f t="shared" si="442"/>
        <v>0</v>
      </c>
      <c r="M5715" s="9" t="str">
        <f>VLOOKUP(L5715,Ranges!$A$4:$B$15,2,TRUE)</f>
        <v>&lt;0.1</v>
      </c>
      <c r="N5715" s="6">
        <v>44581.793865740699</v>
      </c>
      <c r="O5715" s="6">
        <v>44581.793865740699</v>
      </c>
      <c r="P5715" s="10">
        <f t="shared" si="444"/>
        <v>0</v>
      </c>
      <c r="Q5715" s="9" t="str">
        <f>VLOOKUP(P5715,Ranges!$A$4:$B$15,2,TRUE)</f>
        <v>&lt;0.1</v>
      </c>
      <c r="R5715" s="6">
        <v>44581.7944444444</v>
      </c>
      <c r="S5715" s="4">
        <v>1</v>
      </c>
      <c r="T5715" s="4">
        <v>1</v>
      </c>
      <c r="U5715" s="4">
        <v>0</v>
      </c>
      <c r="V5715" s="4">
        <v>0</v>
      </c>
      <c r="W5715" s="4">
        <v>2</v>
      </c>
      <c r="X5715" s="33">
        <f t="shared" si="443"/>
        <v>2</v>
      </c>
      <c r="Y5715" s="4">
        <v>8</v>
      </c>
    </row>
    <row r="5716" spans="1:25" x14ac:dyDescent="0.3">
      <c r="A5716" s="4">
        <v>119995</v>
      </c>
      <c r="B5716" s="5">
        <v>44581</v>
      </c>
      <c r="C5716" s="4">
        <v>5</v>
      </c>
      <c r="D5716" s="4">
        <v>2</v>
      </c>
      <c r="E5716" s="6">
        <v>44581.792800925898</v>
      </c>
      <c r="F5716" s="6">
        <v>44581.792800925898</v>
      </c>
      <c r="G5716" s="7">
        <f t="shared" ref="G5716:G5779" si="445">HOUR(E5716)</f>
        <v>19</v>
      </c>
      <c r="H5716" s="8">
        <f t="shared" ref="H5716:H5779" si="446">(F5716-E5716)*24*60</f>
        <v>0</v>
      </c>
      <c r="I5716" s="9" t="str">
        <f>VLOOKUP(H5716,Ranges!$A$4:$B$15,2,TRUE)</f>
        <v>&lt;0.1</v>
      </c>
      <c r="J5716" s="6">
        <v>44581.793171296304</v>
      </c>
      <c r="K5716" s="6">
        <v>44581.793865740699</v>
      </c>
      <c r="L5716" s="10">
        <f t="shared" ref="L5716:L5779" si="447">(K5716-J5716)*24*60</f>
        <v>0.99999992991797626</v>
      </c>
      <c r="M5716" s="9" t="str">
        <f>VLOOKUP(L5716,Ranges!$A$4:$B$15,2,TRUE)</f>
        <v>0.5-0.99</v>
      </c>
      <c r="N5716" s="6">
        <v>44581.793749999997</v>
      </c>
      <c r="O5716" s="6">
        <v>44581.7944444444</v>
      </c>
      <c r="P5716" s="10">
        <f t="shared" si="444"/>
        <v>0.99999994039535522</v>
      </c>
      <c r="Q5716" s="9" t="str">
        <f>VLOOKUP(P5716,Ranges!$A$4:$B$15,2,TRUE)</f>
        <v>0.5-0.99</v>
      </c>
      <c r="R5716" s="6">
        <v>44581.794907407399</v>
      </c>
      <c r="S5716" s="4">
        <v>1</v>
      </c>
      <c r="T5716" s="4">
        <v>2</v>
      </c>
      <c r="U5716" s="4">
        <v>0</v>
      </c>
      <c r="V5716" s="4">
        <v>1</v>
      </c>
      <c r="W5716" s="4">
        <v>0</v>
      </c>
      <c r="X5716" s="33">
        <f t="shared" ref="X5716:X5779" si="448">U5716+V5716+W5716</f>
        <v>1</v>
      </c>
      <c r="Y5716" s="4">
        <v>4</v>
      </c>
    </row>
    <row r="5717" spans="1:25" x14ac:dyDescent="0.3">
      <c r="A5717" s="4">
        <v>119996</v>
      </c>
      <c r="B5717" s="5">
        <v>44581</v>
      </c>
      <c r="C5717" s="4">
        <v>5</v>
      </c>
      <c r="D5717" s="4">
        <v>2</v>
      </c>
      <c r="E5717" s="6">
        <v>44581.794166666703</v>
      </c>
      <c r="F5717" s="6">
        <v>44581.794166666703</v>
      </c>
      <c r="G5717" s="7">
        <f t="shared" si="445"/>
        <v>19</v>
      </c>
      <c r="H5717" s="8">
        <f t="shared" si="446"/>
        <v>0</v>
      </c>
      <c r="I5717" s="9" t="str">
        <f>VLOOKUP(H5717,Ranges!$A$4:$B$15,2,TRUE)</f>
        <v>&lt;0.1</v>
      </c>
      <c r="J5717" s="6">
        <v>44581.794456018499</v>
      </c>
      <c r="K5717" s="6">
        <v>44581.794456018499</v>
      </c>
      <c r="L5717" s="10">
        <f t="shared" si="447"/>
        <v>0</v>
      </c>
      <c r="M5717" s="9" t="str">
        <f>VLOOKUP(L5717,Ranges!$A$4:$B$15,2,TRUE)</f>
        <v>&lt;0.1</v>
      </c>
      <c r="N5717" s="6">
        <v>44581.795150462996</v>
      </c>
      <c r="O5717" s="6">
        <v>44581.795150462996</v>
      </c>
      <c r="P5717" s="10">
        <f t="shared" ref="P5717:P5780" si="449">(O5717-N5717)*24*60</f>
        <v>0</v>
      </c>
      <c r="Q5717" s="9" t="str">
        <f>VLOOKUP(P5717,Ranges!$A$4:$B$15,2,TRUE)</f>
        <v>&lt;0.1</v>
      </c>
      <c r="R5717" s="6">
        <v>44581.7956134259</v>
      </c>
      <c r="S5717" s="4">
        <v>5</v>
      </c>
      <c r="T5717" s="4">
        <v>1</v>
      </c>
      <c r="U5717" s="4">
        <v>1</v>
      </c>
      <c r="V5717" s="4">
        <v>0</v>
      </c>
      <c r="W5717" s="4">
        <v>0</v>
      </c>
      <c r="X5717" s="33">
        <f t="shared" si="448"/>
        <v>1</v>
      </c>
      <c r="Y5717" s="4">
        <v>9</v>
      </c>
    </row>
    <row r="5718" spans="1:25" x14ac:dyDescent="0.3">
      <c r="A5718" s="4">
        <v>119997</v>
      </c>
      <c r="B5718" s="5">
        <v>44581</v>
      </c>
      <c r="C5718" s="4">
        <v>5</v>
      </c>
      <c r="D5718" s="4">
        <v>2</v>
      </c>
      <c r="E5718" s="6">
        <v>44581.795381944401</v>
      </c>
      <c r="F5718" s="6">
        <v>44581.795381944401</v>
      </c>
      <c r="G5718" s="7">
        <f t="shared" si="445"/>
        <v>19</v>
      </c>
      <c r="H5718" s="8">
        <f t="shared" si="446"/>
        <v>0</v>
      </c>
      <c r="I5718" s="9" t="str">
        <f>VLOOKUP(H5718,Ranges!$A$4:$B$15,2,TRUE)</f>
        <v>&lt;0.1</v>
      </c>
      <c r="J5718" s="6">
        <v>44581.797534722202</v>
      </c>
      <c r="K5718" s="6">
        <v>44581.797534722202</v>
      </c>
      <c r="L5718" s="10">
        <f t="shared" si="447"/>
        <v>0</v>
      </c>
      <c r="M5718" s="9" t="str">
        <f>VLOOKUP(L5718,Ranges!$A$4:$B$15,2,TRUE)</f>
        <v>&lt;0.1</v>
      </c>
      <c r="N5718" s="6">
        <v>44581.7989930556</v>
      </c>
      <c r="O5718" s="6">
        <v>44581.7989930556</v>
      </c>
      <c r="P5718" s="10">
        <f t="shared" si="449"/>
        <v>0</v>
      </c>
      <c r="Q5718" s="9" t="str">
        <f>VLOOKUP(P5718,Ranges!$A$4:$B$15,2,TRUE)</f>
        <v>&lt;0.1</v>
      </c>
      <c r="R5718" s="6">
        <v>44581.799687500003</v>
      </c>
      <c r="S5718" s="4">
        <v>2</v>
      </c>
      <c r="T5718" s="4">
        <v>2</v>
      </c>
      <c r="U5718" s="4">
        <v>1</v>
      </c>
      <c r="V5718" s="4">
        <v>1</v>
      </c>
      <c r="W5718" s="4">
        <v>1</v>
      </c>
      <c r="X5718" s="33">
        <f t="shared" si="448"/>
        <v>3</v>
      </c>
      <c r="Y5718" s="4">
        <v>9</v>
      </c>
    </row>
    <row r="5719" spans="1:25" x14ac:dyDescent="0.3">
      <c r="A5719" s="4">
        <v>119998</v>
      </c>
      <c r="B5719" s="5">
        <v>44581</v>
      </c>
      <c r="C5719" s="4">
        <v>5</v>
      </c>
      <c r="D5719" s="4">
        <v>2</v>
      </c>
      <c r="E5719" s="6">
        <v>44581.796712962998</v>
      </c>
      <c r="F5719" s="6">
        <v>44581.796712962998</v>
      </c>
      <c r="G5719" s="7">
        <f t="shared" si="445"/>
        <v>19</v>
      </c>
      <c r="H5719" s="8">
        <f t="shared" si="446"/>
        <v>0</v>
      </c>
      <c r="I5719" s="9" t="str">
        <f>VLOOKUP(H5719,Ranges!$A$4:$B$15,2,TRUE)</f>
        <v>&lt;0.1</v>
      </c>
      <c r="J5719" s="6">
        <v>44581.7974189815</v>
      </c>
      <c r="K5719" s="6">
        <v>44581.7989930556</v>
      </c>
      <c r="L5719" s="10">
        <f t="shared" si="447"/>
        <v>2.2666667040903121</v>
      </c>
      <c r="M5719" s="9" t="str">
        <f>VLOOKUP(L5719,Ranges!$A$4:$B$15,2,TRUE)</f>
        <v>2-2.9</v>
      </c>
      <c r="N5719" s="6">
        <v>44581.7981828704</v>
      </c>
      <c r="O5719" s="6">
        <v>44581.799756944398</v>
      </c>
      <c r="P5719" s="10">
        <f t="shared" si="449"/>
        <v>2.2666665574070066</v>
      </c>
      <c r="Q5719" s="9" t="str">
        <f>VLOOKUP(P5719,Ranges!$A$4:$B$15,2,TRUE)</f>
        <v>2-2.9</v>
      </c>
      <c r="R5719" s="6">
        <v>44581.800219907404</v>
      </c>
      <c r="S5719" s="4">
        <v>3</v>
      </c>
      <c r="T5719" s="4">
        <v>2</v>
      </c>
      <c r="U5719" s="4">
        <v>0</v>
      </c>
      <c r="V5719" s="4">
        <v>0</v>
      </c>
      <c r="W5719" s="4">
        <v>1</v>
      </c>
      <c r="X5719" s="33">
        <f t="shared" si="448"/>
        <v>1</v>
      </c>
      <c r="Y5719" s="4">
        <v>5</v>
      </c>
    </row>
    <row r="5720" spans="1:25" x14ac:dyDescent="0.3">
      <c r="A5720" s="4">
        <v>119999</v>
      </c>
      <c r="B5720" s="5">
        <v>44581</v>
      </c>
      <c r="C5720" s="4">
        <v>5</v>
      </c>
      <c r="D5720" s="4">
        <v>2</v>
      </c>
      <c r="E5720" s="6">
        <v>44581.798020833303</v>
      </c>
      <c r="F5720" s="6">
        <v>44581.798020833303</v>
      </c>
      <c r="G5720" s="7">
        <f t="shared" si="445"/>
        <v>19</v>
      </c>
      <c r="H5720" s="8">
        <f t="shared" si="446"/>
        <v>0</v>
      </c>
      <c r="I5720" s="9" t="str">
        <f>VLOOKUP(H5720,Ranges!$A$4:$B$15,2,TRUE)</f>
        <v>&lt;0.1</v>
      </c>
      <c r="J5720" s="6">
        <v>44581.798333333303</v>
      </c>
      <c r="K5720" s="6">
        <v>44581.798333333303</v>
      </c>
      <c r="L5720" s="10">
        <f t="shared" si="447"/>
        <v>0</v>
      </c>
      <c r="M5720" s="9" t="str">
        <f>VLOOKUP(L5720,Ranges!$A$4:$B$15,2,TRUE)</f>
        <v>&lt;0.1</v>
      </c>
      <c r="N5720" s="6">
        <v>44581.798912036997</v>
      </c>
      <c r="O5720" s="6">
        <v>44581.800219907404</v>
      </c>
      <c r="P5720" s="10">
        <f t="shared" si="449"/>
        <v>1.8833333859220147</v>
      </c>
      <c r="Q5720" s="9" t="str">
        <f>VLOOKUP(P5720,Ranges!$A$4:$B$15,2,TRUE)</f>
        <v>1-1.9</v>
      </c>
      <c r="R5720" s="6">
        <v>44581.800682870402</v>
      </c>
      <c r="S5720" s="4">
        <v>3</v>
      </c>
      <c r="T5720" s="4">
        <v>2</v>
      </c>
      <c r="U5720" s="4">
        <v>1</v>
      </c>
      <c r="V5720" s="4">
        <v>0</v>
      </c>
      <c r="W5720" s="4">
        <v>0</v>
      </c>
      <c r="X5720" s="33">
        <f t="shared" si="448"/>
        <v>1</v>
      </c>
      <c r="Y5720" s="4">
        <v>5</v>
      </c>
    </row>
    <row r="5721" spans="1:25" x14ac:dyDescent="0.3">
      <c r="A5721" s="4">
        <v>120000</v>
      </c>
      <c r="B5721" s="5">
        <v>44581</v>
      </c>
      <c r="C5721" s="4">
        <v>5</v>
      </c>
      <c r="D5721" s="4">
        <v>2</v>
      </c>
      <c r="E5721" s="6">
        <v>44581.7993055556</v>
      </c>
      <c r="F5721" s="6">
        <v>44581.7993055556</v>
      </c>
      <c r="G5721" s="7">
        <f t="shared" si="445"/>
        <v>19</v>
      </c>
      <c r="H5721" s="8">
        <f t="shared" si="446"/>
        <v>0</v>
      </c>
      <c r="I5721" s="9" t="str">
        <f>VLOOKUP(H5721,Ranges!$A$4:$B$15,2,TRUE)</f>
        <v>&lt;0.1</v>
      </c>
      <c r="J5721" s="6">
        <v>44581.800254629597</v>
      </c>
      <c r="K5721" s="6">
        <v>44581.800254629597</v>
      </c>
      <c r="L5721" s="10">
        <f t="shared" si="447"/>
        <v>0</v>
      </c>
      <c r="M5721" s="9" t="str">
        <f>VLOOKUP(L5721,Ranges!$A$4:$B$15,2,TRUE)</f>
        <v>&lt;0.1</v>
      </c>
      <c r="N5721" s="6">
        <v>44581.801574074103</v>
      </c>
      <c r="O5721" s="6">
        <v>44581.801574074103</v>
      </c>
      <c r="P5721" s="10">
        <f t="shared" si="449"/>
        <v>0</v>
      </c>
      <c r="Q5721" s="9" t="str">
        <f>VLOOKUP(P5721,Ranges!$A$4:$B$15,2,TRUE)</f>
        <v>&lt;0.1</v>
      </c>
      <c r="R5721" s="6">
        <v>44581.802152777796</v>
      </c>
      <c r="S5721" s="4">
        <v>2</v>
      </c>
      <c r="T5721" s="4">
        <v>2</v>
      </c>
      <c r="U5721" s="4">
        <v>2</v>
      </c>
      <c r="V5721" s="4">
        <v>0</v>
      </c>
      <c r="W5721" s="4">
        <v>0</v>
      </c>
      <c r="X5721" s="33">
        <f t="shared" si="448"/>
        <v>2</v>
      </c>
      <c r="Y5721" s="4">
        <v>8</v>
      </c>
    </row>
    <row r="5722" spans="1:25" x14ac:dyDescent="0.3">
      <c r="A5722" s="4">
        <v>120001</v>
      </c>
      <c r="B5722" s="5">
        <v>44581</v>
      </c>
      <c r="C5722" s="4">
        <v>5</v>
      </c>
      <c r="D5722" s="4">
        <v>2</v>
      </c>
      <c r="E5722" s="6">
        <v>44581.800601851799</v>
      </c>
      <c r="F5722" s="6">
        <v>44581.800601851799</v>
      </c>
      <c r="G5722" s="7">
        <f t="shared" si="445"/>
        <v>19</v>
      </c>
      <c r="H5722" s="8">
        <f t="shared" si="446"/>
        <v>0</v>
      </c>
      <c r="I5722" s="9" t="str">
        <f>VLOOKUP(H5722,Ranges!$A$4:$B$15,2,TRUE)</f>
        <v>&lt;0.1</v>
      </c>
      <c r="J5722" s="6">
        <v>44581.801319444399</v>
      </c>
      <c r="K5722" s="6">
        <v>44581.801574074103</v>
      </c>
      <c r="L5722" s="10">
        <f t="shared" si="447"/>
        <v>0.36666677333414555</v>
      </c>
      <c r="M5722" s="9" t="str">
        <f>VLOOKUP(L5722,Ranges!$A$4:$B$15,2,TRUE)</f>
        <v>0.1-0.49</v>
      </c>
      <c r="N5722" s="6">
        <v>44581.8019444444</v>
      </c>
      <c r="O5722" s="6">
        <v>44581.802199074104</v>
      </c>
      <c r="P5722" s="10">
        <f t="shared" si="449"/>
        <v>0.36666677333414555</v>
      </c>
      <c r="Q5722" s="9" t="str">
        <f>VLOOKUP(P5722,Ranges!$A$4:$B$15,2,TRUE)</f>
        <v>0.1-0.49</v>
      </c>
      <c r="R5722" s="6">
        <v>44581.802662037</v>
      </c>
      <c r="S5722" s="4">
        <v>2</v>
      </c>
      <c r="T5722" s="4">
        <v>3</v>
      </c>
      <c r="U5722" s="4">
        <v>0</v>
      </c>
      <c r="V5722" s="4">
        <v>0</v>
      </c>
      <c r="W5722" s="4">
        <v>1</v>
      </c>
      <c r="X5722" s="33">
        <f t="shared" si="448"/>
        <v>1</v>
      </c>
      <c r="Y5722" s="4">
        <v>6</v>
      </c>
    </row>
    <row r="5723" spans="1:25" x14ac:dyDescent="0.3">
      <c r="A5723" s="4">
        <v>120002</v>
      </c>
      <c r="B5723" s="5">
        <v>44581</v>
      </c>
      <c r="C5723" s="4">
        <v>5</v>
      </c>
      <c r="D5723" s="4">
        <v>2</v>
      </c>
      <c r="E5723" s="6">
        <v>44581.801863425899</v>
      </c>
      <c r="F5723" s="6">
        <v>44581.801863425899</v>
      </c>
      <c r="G5723" s="7">
        <f t="shared" si="445"/>
        <v>19</v>
      </c>
      <c r="H5723" s="8">
        <f t="shared" si="446"/>
        <v>0</v>
      </c>
      <c r="I5723" s="9" t="str">
        <f>VLOOKUP(H5723,Ranges!$A$4:$B$15,2,TRUE)</f>
        <v>&lt;0.1</v>
      </c>
      <c r="J5723" s="6">
        <v>44581.802534722199</v>
      </c>
      <c r="K5723" s="6">
        <v>44581.802534722199</v>
      </c>
      <c r="L5723" s="10">
        <f t="shared" si="447"/>
        <v>0</v>
      </c>
      <c r="M5723" s="9" t="str">
        <f>VLOOKUP(L5723,Ranges!$A$4:$B$15,2,TRUE)</f>
        <v>&lt;0.1</v>
      </c>
      <c r="N5723" s="6">
        <v>44581.803136574097</v>
      </c>
      <c r="O5723" s="6">
        <v>44581.803136574097</v>
      </c>
      <c r="P5723" s="10">
        <f t="shared" si="449"/>
        <v>0</v>
      </c>
      <c r="Q5723" s="9" t="str">
        <f>VLOOKUP(P5723,Ranges!$A$4:$B$15,2,TRUE)</f>
        <v>&lt;0.1</v>
      </c>
      <c r="R5723" s="6">
        <v>44581.803599537001</v>
      </c>
      <c r="S5723" s="4">
        <v>4</v>
      </c>
      <c r="T5723" s="4">
        <v>3</v>
      </c>
      <c r="U5723" s="4">
        <v>1</v>
      </c>
      <c r="V5723" s="4">
        <v>0</v>
      </c>
      <c r="W5723" s="4">
        <v>0</v>
      </c>
      <c r="X5723" s="33">
        <f t="shared" si="448"/>
        <v>1</v>
      </c>
      <c r="Y5723" s="4">
        <v>8</v>
      </c>
    </row>
    <row r="5724" spans="1:25" x14ac:dyDescent="0.3">
      <c r="A5724" s="4">
        <v>120003</v>
      </c>
      <c r="B5724" s="5">
        <v>44581</v>
      </c>
      <c r="C5724" s="4">
        <v>5</v>
      </c>
      <c r="D5724" s="4">
        <v>2</v>
      </c>
      <c r="E5724" s="6">
        <v>44581.803090277797</v>
      </c>
      <c r="F5724" s="6">
        <v>44581.803090277797</v>
      </c>
      <c r="G5724" s="7">
        <f t="shared" si="445"/>
        <v>19</v>
      </c>
      <c r="H5724" s="8">
        <f t="shared" si="446"/>
        <v>0</v>
      </c>
      <c r="I5724" s="9" t="str">
        <f>VLOOKUP(H5724,Ranges!$A$4:$B$15,2,TRUE)</f>
        <v>&lt;0.1</v>
      </c>
      <c r="J5724" s="6">
        <v>44581.803437499999</v>
      </c>
      <c r="K5724" s="6">
        <v>44581.803437499999</v>
      </c>
      <c r="L5724" s="10">
        <f t="shared" si="447"/>
        <v>0</v>
      </c>
      <c r="M5724" s="9" t="str">
        <f>VLOOKUP(L5724,Ranges!$A$4:$B$15,2,TRUE)</f>
        <v>&lt;0.1</v>
      </c>
      <c r="N5724" s="6">
        <v>44581.804351851897</v>
      </c>
      <c r="O5724" s="6">
        <v>44581.804351851897</v>
      </c>
      <c r="P5724" s="10">
        <f t="shared" si="449"/>
        <v>0</v>
      </c>
      <c r="Q5724" s="9" t="str">
        <f>VLOOKUP(P5724,Ranges!$A$4:$B$15,2,TRUE)</f>
        <v>&lt;0.1</v>
      </c>
      <c r="R5724" s="6">
        <v>44581.804814814801</v>
      </c>
      <c r="S5724" s="4">
        <v>1</v>
      </c>
      <c r="T5724" s="4">
        <v>1</v>
      </c>
      <c r="U5724" s="4">
        <v>0</v>
      </c>
      <c r="V5724" s="4">
        <v>0</v>
      </c>
      <c r="W5724" s="4">
        <v>1</v>
      </c>
      <c r="X5724" s="33">
        <f t="shared" si="448"/>
        <v>1</v>
      </c>
      <c r="Y5724" s="4">
        <v>8</v>
      </c>
    </row>
    <row r="5725" spans="1:25" x14ac:dyDescent="0.3">
      <c r="A5725" s="4">
        <v>120004</v>
      </c>
      <c r="B5725" s="5">
        <v>44581</v>
      </c>
      <c r="C5725" s="4">
        <v>5</v>
      </c>
      <c r="D5725" s="4">
        <v>2</v>
      </c>
      <c r="E5725" s="6">
        <v>44581.804409722201</v>
      </c>
      <c r="F5725" s="6">
        <v>44581.804409722201</v>
      </c>
      <c r="G5725" s="7">
        <f t="shared" si="445"/>
        <v>19</v>
      </c>
      <c r="H5725" s="8">
        <f t="shared" si="446"/>
        <v>0</v>
      </c>
      <c r="I5725" s="9" t="str">
        <f>VLOOKUP(H5725,Ranges!$A$4:$B$15,2,TRUE)</f>
        <v>&lt;0.1</v>
      </c>
      <c r="J5725" s="6">
        <v>44581.8050925926</v>
      </c>
      <c r="K5725" s="6">
        <v>44581.8050925926</v>
      </c>
      <c r="L5725" s="10">
        <f t="shared" si="447"/>
        <v>0</v>
      </c>
      <c r="M5725" s="9" t="str">
        <f>VLOOKUP(L5725,Ranges!$A$4:$B$15,2,TRUE)</f>
        <v>&lt;0.1</v>
      </c>
      <c r="N5725" s="6">
        <v>44581.805960648097</v>
      </c>
      <c r="O5725" s="6">
        <v>44581.805960648097</v>
      </c>
      <c r="P5725" s="10">
        <f t="shared" si="449"/>
        <v>0</v>
      </c>
      <c r="Q5725" s="9" t="str">
        <f>VLOOKUP(P5725,Ranges!$A$4:$B$15,2,TRUE)</f>
        <v>&lt;0.1</v>
      </c>
      <c r="R5725" s="6">
        <v>44581.806423611102</v>
      </c>
      <c r="S5725" s="4">
        <v>4</v>
      </c>
      <c r="T5725" s="4">
        <v>3</v>
      </c>
      <c r="U5725" s="4">
        <v>0</v>
      </c>
      <c r="V5725" s="4">
        <v>1</v>
      </c>
      <c r="W5725" s="4">
        <v>0</v>
      </c>
      <c r="X5725" s="33">
        <f t="shared" si="448"/>
        <v>1</v>
      </c>
      <c r="Y5725" s="4">
        <v>9</v>
      </c>
    </row>
    <row r="5726" spans="1:25" x14ac:dyDescent="0.3">
      <c r="A5726" s="4">
        <v>120005</v>
      </c>
      <c r="B5726" s="5">
        <v>44581</v>
      </c>
      <c r="C5726" s="4">
        <v>5</v>
      </c>
      <c r="D5726" s="4">
        <v>2</v>
      </c>
      <c r="E5726" s="6">
        <v>44581.805821759299</v>
      </c>
      <c r="F5726" s="6">
        <v>44581.805821759299</v>
      </c>
      <c r="G5726" s="7">
        <f t="shared" si="445"/>
        <v>19</v>
      </c>
      <c r="H5726" s="8">
        <f t="shared" si="446"/>
        <v>0</v>
      </c>
      <c r="I5726" s="9" t="str">
        <f>VLOOKUP(H5726,Ranges!$A$4:$B$15,2,TRUE)</f>
        <v>&lt;0.1</v>
      </c>
      <c r="J5726" s="6">
        <v>44581.806145833303</v>
      </c>
      <c r="K5726" s="6">
        <v>44581.806145833303</v>
      </c>
      <c r="L5726" s="10">
        <f t="shared" si="447"/>
        <v>0</v>
      </c>
      <c r="M5726" s="9" t="str">
        <f>VLOOKUP(L5726,Ranges!$A$4:$B$15,2,TRUE)</f>
        <v>&lt;0.1</v>
      </c>
      <c r="N5726" s="6">
        <v>44581.8069791667</v>
      </c>
      <c r="O5726" s="6">
        <v>44581.8069791667</v>
      </c>
      <c r="P5726" s="10">
        <f t="shared" si="449"/>
        <v>0</v>
      </c>
      <c r="Q5726" s="9" t="str">
        <f>VLOOKUP(P5726,Ranges!$A$4:$B$15,2,TRUE)</f>
        <v>&lt;0.1</v>
      </c>
      <c r="R5726" s="6">
        <v>44581.807442129597</v>
      </c>
      <c r="S5726" s="4">
        <v>5</v>
      </c>
      <c r="T5726" s="4">
        <v>3</v>
      </c>
      <c r="U5726" s="4">
        <v>0</v>
      </c>
      <c r="V5726" s="4">
        <v>0</v>
      </c>
      <c r="W5726" s="4">
        <v>1</v>
      </c>
      <c r="X5726" s="33">
        <f t="shared" si="448"/>
        <v>1</v>
      </c>
      <c r="Y5726" s="4">
        <v>8</v>
      </c>
    </row>
    <row r="5727" spans="1:25" x14ac:dyDescent="0.3">
      <c r="A5727" s="4">
        <v>120006</v>
      </c>
      <c r="B5727" s="5">
        <v>44581</v>
      </c>
      <c r="C5727" s="4">
        <v>5</v>
      </c>
      <c r="D5727" s="4">
        <v>2</v>
      </c>
      <c r="E5727" s="6">
        <v>44581.807060185201</v>
      </c>
      <c r="F5727" s="6">
        <v>44581.807060185201</v>
      </c>
      <c r="G5727" s="7">
        <f t="shared" si="445"/>
        <v>19</v>
      </c>
      <c r="H5727" s="8">
        <f t="shared" si="446"/>
        <v>0</v>
      </c>
      <c r="I5727" s="9" t="str">
        <f>VLOOKUP(H5727,Ranges!$A$4:$B$15,2,TRUE)</f>
        <v>&lt;0.1</v>
      </c>
      <c r="J5727" s="6">
        <v>44581.808194444398</v>
      </c>
      <c r="K5727" s="6">
        <v>44581.808194444398</v>
      </c>
      <c r="L5727" s="10">
        <f t="shared" si="447"/>
        <v>0</v>
      </c>
      <c r="M5727" s="9" t="str">
        <f>VLOOKUP(L5727,Ranges!$A$4:$B$15,2,TRUE)</f>
        <v>&lt;0.1</v>
      </c>
      <c r="N5727" s="6">
        <v>44581.809444444501</v>
      </c>
      <c r="O5727" s="6">
        <v>44581.809444444501</v>
      </c>
      <c r="P5727" s="10">
        <f t="shared" si="449"/>
        <v>0</v>
      </c>
      <c r="Q5727" s="9" t="str">
        <f>VLOOKUP(P5727,Ranges!$A$4:$B$15,2,TRUE)</f>
        <v>&lt;0.1</v>
      </c>
      <c r="R5727" s="6">
        <v>44581.810023148202</v>
      </c>
      <c r="S5727" s="4">
        <v>2</v>
      </c>
      <c r="T5727" s="4">
        <v>2</v>
      </c>
      <c r="U5727" s="4">
        <v>2</v>
      </c>
      <c r="V5727" s="4">
        <v>0</v>
      </c>
      <c r="W5727" s="4">
        <v>0</v>
      </c>
      <c r="X5727" s="33">
        <f t="shared" si="448"/>
        <v>2</v>
      </c>
      <c r="Y5727" s="4">
        <v>9</v>
      </c>
    </row>
    <row r="5728" spans="1:25" x14ac:dyDescent="0.3">
      <c r="A5728" s="4">
        <v>120007</v>
      </c>
      <c r="B5728" s="5">
        <v>44581</v>
      </c>
      <c r="C5728" s="4">
        <v>5</v>
      </c>
      <c r="D5728" s="4">
        <v>2</v>
      </c>
      <c r="E5728" s="6">
        <v>44581.808449074102</v>
      </c>
      <c r="F5728" s="6">
        <v>44581.808449074102</v>
      </c>
      <c r="G5728" s="7">
        <f t="shared" si="445"/>
        <v>19</v>
      </c>
      <c r="H5728" s="8">
        <f t="shared" si="446"/>
        <v>0</v>
      </c>
      <c r="I5728" s="9" t="str">
        <f>VLOOKUP(H5728,Ranges!$A$4:$B$15,2,TRUE)</f>
        <v>&lt;0.1</v>
      </c>
      <c r="J5728" s="6">
        <v>44581.808842592603</v>
      </c>
      <c r="K5728" s="6">
        <v>44581.809444444501</v>
      </c>
      <c r="L5728" s="10">
        <f t="shared" si="447"/>
        <v>0.86666673305444419</v>
      </c>
      <c r="M5728" s="9" t="str">
        <f>VLOOKUP(L5728,Ranges!$A$4:$B$15,2,TRUE)</f>
        <v>0.5-0.99</v>
      </c>
      <c r="N5728" s="6">
        <v>44581.809583333299</v>
      </c>
      <c r="O5728" s="6">
        <v>44581.810185185197</v>
      </c>
      <c r="P5728" s="10">
        <f t="shared" si="449"/>
        <v>0.86666673305444419</v>
      </c>
      <c r="Q5728" s="9" t="str">
        <f>VLOOKUP(P5728,Ranges!$A$4:$B$15,2,TRUE)</f>
        <v>0.5-0.99</v>
      </c>
      <c r="R5728" s="6">
        <v>44581.810648148203</v>
      </c>
      <c r="S5728" s="4">
        <v>2</v>
      </c>
      <c r="T5728" s="4">
        <v>3</v>
      </c>
      <c r="U5728" s="4">
        <v>1</v>
      </c>
      <c r="V5728" s="4">
        <v>0</v>
      </c>
      <c r="W5728" s="4">
        <v>0</v>
      </c>
      <c r="X5728" s="33">
        <f t="shared" si="448"/>
        <v>1</v>
      </c>
      <c r="Y5728" s="4">
        <v>5</v>
      </c>
    </row>
    <row r="5729" spans="1:25" x14ac:dyDescent="0.3">
      <c r="A5729" s="4">
        <v>120008</v>
      </c>
      <c r="B5729" s="5">
        <v>44581</v>
      </c>
      <c r="C5729" s="4">
        <v>5</v>
      </c>
      <c r="D5729" s="4">
        <v>2</v>
      </c>
      <c r="E5729" s="6">
        <v>44581.809826388897</v>
      </c>
      <c r="F5729" s="6">
        <v>44581.809826388897</v>
      </c>
      <c r="G5729" s="7">
        <f t="shared" si="445"/>
        <v>19</v>
      </c>
      <c r="H5729" s="8">
        <f t="shared" si="446"/>
        <v>0</v>
      </c>
      <c r="I5729" s="9" t="str">
        <f>VLOOKUP(H5729,Ranges!$A$4:$B$15,2,TRUE)</f>
        <v>&lt;0.1</v>
      </c>
      <c r="J5729" s="6">
        <v>44581.810555555603</v>
      </c>
      <c r="K5729" s="6">
        <v>44581.810555555603</v>
      </c>
      <c r="L5729" s="10">
        <f t="shared" si="447"/>
        <v>0</v>
      </c>
      <c r="M5729" s="9" t="str">
        <f>VLOOKUP(L5729,Ranges!$A$4:$B$15,2,TRUE)</f>
        <v>&lt;0.1</v>
      </c>
      <c r="N5729" s="6">
        <v>44581.811412037001</v>
      </c>
      <c r="O5729" s="6">
        <v>44581.811412037001</v>
      </c>
      <c r="P5729" s="10">
        <f t="shared" si="449"/>
        <v>0</v>
      </c>
      <c r="Q5729" s="9" t="str">
        <f>VLOOKUP(P5729,Ranges!$A$4:$B$15,2,TRUE)</f>
        <v>&lt;0.1</v>
      </c>
      <c r="R5729" s="6">
        <v>44581.811874999999</v>
      </c>
      <c r="S5729" s="4">
        <v>4</v>
      </c>
      <c r="T5729" s="4">
        <v>2</v>
      </c>
      <c r="U5729" s="4">
        <v>1</v>
      </c>
      <c r="V5729" s="4">
        <v>0</v>
      </c>
      <c r="W5729" s="4">
        <v>0</v>
      </c>
      <c r="X5729" s="33">
        <f t="shared" si="448"/>
        <v>1</v>
      </c>
      <c r="Y5729" s="4">
        <v>8</v>
      </c>
    </row>
    <row r="5730" spans="1:25" x14ac:dyDescent="0.3">
      <c r="A5730" s="4">
        <v>120009</v>
      </c>
      <c r="B5730" s="5">
        <v>44581</v>
      </c>
      <c r="C5730" s="4">
        <v>5</v>
      </c>
      <c r="D5730" s="4">
        <v>2</v>
      </c>
      <c r="E5730" s="6">
        <v>44581.8112847222</v>
      </c>
      <c r="F5730" s="6">
        <v>44581.8112847222</v>
      </c>
      <c r="G5730" s="7">
        <f t="shared" si="445"/>
        <v>19</v>
      </c>
      <c r="H5730" s="8">
        <f t="shared" si="446"/>
        <v>0</v>
      </c>
      <c r="I5730" s="9" t="str">
        <f>VLOOKUP(H5730,Ranges!$A$4:$B$15,2,TRUE)</f>
        <v>&lt;0.1</v>
      </c>
      <c r="J5730" s="6">
        <v>44581.8120023148</v>
      </c>
      <c r="K5730" s="6">
        <v>44581.8120023148</v>
      </c>
      <c r="L5730" s="10">
        <f t="shared" si="447"/>
        <v>0</v>
      </c>
      <c r="M5730" s="9" t="str">
        <f>VLOOKUP(L5730,Ranges!$A$4:$B$15,2,TRUE)</f>
        <v>&lt;0.1</v>
      </c>
      <c r="N5730" s="6">
        <v>44581.812523148103</v>
      </c>
      <c r="O5730" s="6">
        <v>44581.812523148103</v>
      </c>
      <c r="P5730" s="10">
        <f t="shared" si="449"/>
        <v>0</v>
      </c>
      <c r="Q5730" s="9" t="str">
        <f>VLOOKUP(P5730,Ranges!$A$4:$B$15,2,TRUE)</f>
        <v>&lt;0.1</v>
      </c>
      <c r="R5730" s="6">
        <v>44581.812986111101</v>
      </c>
      <c r="S5730" s="4">
        <v>2</v>
      </c>
      <c r="T5730" s="4">
        <v>2</v>
      </c>
      <c r="U5730" s="4">
        <v>1</v>
      </c>
      <c r="V5730" s="4">
        <v>0</v>
      </c>
      <c r="W5730" s="4">
        <v>0</v>
      </c>
      <c r="X5730" s="33">
        <f t="shared" si="448"/>
        <v>1</v>
      </c>
      <c r="Y5730" s="4">
        <v>8</v>
      </c>
    </row>
    <row r="5731" spans="1:25" x14ac:dyDescent="0.3">
      <c r="A5731" s="4">
        <v>120010</v>
      </c>
      <c r="B5731" s="5">
        <v>44581</v>
      </c>
      <c r="C5731" s="4">
        <v>5</v>
      </c>
      <c r="D5731" s="4">
        <v>2</v>
      </c>
      <c r="E5731" s="6">
        <v>44581.812824074099</v>
      </c>
      <c r="F5731" s="6">
        <v>44581.812824074099</v>
      </c>
      <c r="G5731" s="7">
        <f t="shared" si="445"/>
        <v>19</v>
      </c>
      <c r="H5731" s="8">
        <f t="shared" si="446"/>
        <v>0</v>
      </c>
      <c r="I5731" s="9" t="str">
        <f>VLOOKUP(H5731,Ranges!$A$4:$B$15,2,TRUE)</f>
        <v>&lt;0.1</v>
      </c>
      <c r="J5731" s="6">
        <v>44581.813530092601</v>
      </c>
      <c r="K5731" s="6">
        <v>44581.813530092601</v>
      </c>
      <c r="L5731" s="10">
        <f t="shared" si="447"/>
        <v>0</v>
      </c>
      <c r="M5731" s="9" t="str">
        <f>VLOOKUP(L5731,Ranges!$A$4:$B$15,2,TRUE)</f>
        <v>&lt;0.1</v>
      </c>
      <c r="N5731" s="6">
        <v>44581.8141666667</v>
      </c>
      <c r="O5731" s="6">
        <v>44581.8141666667</v>
      </c>
      <c r="P5731" s="10">
        <f t="shared" si="449"/>
        <v>0</v>
      </c>
      <c r="Q5731" s="9" t="str">
        <f>VLOOKUP(P5731,Ranges!$A$4:$B$15,2,TRUE)</f>
        <v>&lt;0.1</v>
      </c>
      <c r="R5731" s="6">
        <v>44581.814629629604</v>
      </c>
      <c r="S5731" s="4">
        <v>5</v>
      </c>
      <c r="T5731" s="4">
        <v>3</v>
      </c>
      <c r="U5731" s="4">
        <v>1</v>
      </c>
      <c r="V5731" s="4">
        <v>0</v>
      </c>
      <c r="W5731" s="4">
        <v>0</v>
      </c>
      <c r="X5731" s="33">
        <f t="shared" si="448"/>
        <v>1</v>
      </c>
      <c r="Y5731" s="4">
        <v>8</v>
      </c>
    </row>
    <row r="5732" spans="1:25" x14ac:dyDescent="0.3">
      <c r="A5732" s="4">
        <v>120011</v>
      </c>
      <c r="B5732" s="5">
        <v>44581</v>
      </c>
      <c r="C5732" s="4">
        <v>5</v>
      </c>
      <c r="D5732" s="4">
        <v>2</v>
      </c>
      <c r="E5732" s="6">
        <v>44581.814351851899</v>
      </c>
      <c r="F5732" s="6">
        <v>44581.814351851899</v>
      </c>
      <c r="G5732" s="7">
        <f t="shared" si="445"/>
        <v>19</v>
      </c>
      <c r="H5732" s="8">
        <f t="shared" si="446"/>
        <v>0</v>
      </c>
      <c r="I5732" s="9" t="str">
        <f>VLOOKUP(H5732,Ranges!$A$4:$B$15,2,TRUE)</f>
        <v>&lt;0.1</v>
      </c>
      <c r="J5732" s="6">
        <v>44581.815057870401</v>
      </c>
      <c r="K5732" s="6">
        <v>44581.815057870401</v>
      </c>
      <c r="L5732" s="10">
        <f t="shared" si="447"/>
        <v>0</v>
      </c>
      <c r="M5732" s="9" t="str">
        <f>VLOOKUP(L5732,Ranges!$A$4:$B$15,2,TRUE)</f>
        <v>&lt;0.1</v>
      </c>
      <c r="N5732" s="6">
        <v>44581.815578703703</v>
      </c>
      <c r="O5732" s="6">
        <v>44581.815578703703</v>
      </c>
      <c r="P5732" s="10">
        <f t="shared" si="449"/>
        <v>0</v>
      </c>
      <c r="Q5732" s="9" t="str">
        <f>VLOOKUP(P5732,Ranges!$A$4:$B$15,2,TRUE)</f>
        <v>&lt;0.1</v>
      </c>
      <c r="R5732" s="6">
        <v>44581.816041666701</v>
      </c>
      <c r="S5732" s="4">
        <v>3</v>
      </c>
      <c r="T5732" s="4">
        <v>3</v>
      </c>
      <c r="U5732" s="4">
        <v>0</v>
      </c>
      <c r="V5732" s="4">
        <v>1</v>
      </c>
      <c r="W5732" s="4">
        <v>0</v>
      </c>
      <c r="X5732" s="33">
        <f t="shared" si="448"/>
        <v>1</v>
      </c>
      <c r="Y5732" s="4">
        <v>9</v>
      </c>
    </row>
    <row r="5733" spans="1:25" x14ac:dyDescent="0.3">
      <c r="A5733" s="4">
        <v>120012</v>
      </c>
      <c r="B5733" s="5">
        <v>44581</v>
      </c>
      <c r="C5733" s="4">
        <v>5</v>
      </c>
      <c r="D5733" s="4">
        <v>2</v>
      </c>
      <c r="E5733" s="6">
        <v>44581.815879629597</v>
      </c>
      <c r="F5733" s="6">
        <v>44581.815879629597</v>
      </c>
      <c r="G5733" s="7">
        <f t="shared" si="445"/>
        <v>19</v>
      </c>
      <c r="H5733" s="8">
        <f t="shared" si="446"/>
        <v>0</v>
      </c>
      <c r="I5733" s="9" t="str">
        <f>VLOOKUP(H5733,Ranges!$A$4:$B$15,2,TRUE)</f>
        <v>&lt;0.1</v>
      </c>
      <c r="J5733" s="6">
        <v>44581.816527777803</v>
      </c>
      <c r="K5733" s="6">
        <v>44581.816527777803</v>
      </c>
      <c r="L5733" s="10">
        <f t="shared" si="447"/>
        <v>0</v>
      </c>
      <c r="M5733" s="9" t="str">
        <f>VLOOKUP(L5733,Ranges!$A$4:$B$15,2,TRUE)</f>
        <v>&lt;0.1</v>
      </c>
      <c r="N5733" s="6">
        <v>44581.817893518499</v>
      </c>
      <c r="O5733" s="6">
        <v>44581.817893518499</v>
      </c>
      <c r="P5733" s="10">
        <f t="shared" si="449"/>
        <v>0</v>
      </c>
      <c r="Q5733" s="9" t="str">
        <f>VLOOKUP(P5733,Ranges!$A$4:$B$15,2,TRUE)</f>
        <v>&lt;0.1</v>
      </c>
      <c r="R5733" s="6">
        <v>44581.818472222199</v>
      </c>
      <c r="S5733" s="4">
        <v>6</v>
      </c>
      <c r="T5733" s="4">
        <v>2</v>
      </c>
      <c r="U5733" s="4">
        <v>0</v>
      </c>
      <c r="V5733" s="4">
        <v>0</v>
      </c>
      <c r="W5733" s="4">
        <v>2</v>
      </c>
      <c r="X5733" s="33">
        <f t="shared" si="448"/>
        <v>2</v>
      </c>
      <c r="Y5733" s="4">
        <v>9</v>
      </c>
    </row>
    <row r="5734" spans="1:25" x14ac:dyDescent="0.3">
      <c r="A5734" s="4">
        <v>120013</v>
      </c>
      <c r="B5734" s="5">
        <v>44581</v>
      </c>
      <c r="C5734" s="4">
        <v>5</v>
      </c>
      <c r="D5734" s="4">
        <v>2</v>
      </c>
      <c r="E5734" s="6">
        <v>44581.817233796297</v>
      </c>
      <c r="F5734" s="6">
        <v>44581.817233796297</v>
      </c>
      <c r="G5734" s="7">
        <f t="shared" si="445"/>
        <v>19</v>
      </c>
      <c r="H5734" s="8">
        <f t="shared" si="446"/>
        <v>0</v>
      </c>
      <c r="I5734" s="9" t="str">
        <f>VLOOKUP(H5734,Ranges!$A$4:$B$15,2,TRUE)</f>
        <v>&lt;0.1</v>
      </c>
      <c r="J5734" s="6">
        <v>44581.818969907399</v>
      </c>
      <c r="K5734" s="6">
        <v>44581.818969907399</v>
      </c>
      <c r="L5734" s="10">
        <f t="shared" si="447"/>
        <v>0</v>
      </c>
      <c r="M5734" s="9" t="str">
        <f>VLOOKUP(L5734,Ranges!$A$4:$B$15,2,TRUE)</f>
        <v>&lt;0.1</v>
      </c>
      <c r="N5734" s="6">
        <v>44581.821608796301</v>
      </c>
      <c r="O5734" s="6">
        <v>44581.821608796301</v>
      </c>
      <c r="P5734" s="10">
        <f t="shared" si="449"/>
        <v>0</v>
      </c>
      <c r="Q5734" s="9" t="str">
        <f>VLOOKUP(P5734,Ranges!$A$4:$B$15,2,TRUE)</f>
        <v>&lt;0.1</v>
      </c>
      <c r="R5734" s="6">
        <v>44581.822303240697</v>
      </c>
      <c r="S5734" s="4">
        <v>4</v>
      </c>
      <c r="T5734" s="4">
        <v>1</v>
      </c>
      <c r="U5734" s="4">
        <v>1</v>
      </c>
      <c r="V5734" s="4">
        <v>1</v>
      </c>
      <c r="W5734" s="4">
        <v>1</v>
      </c>
      <c r="X5734" s="33">
        <f t="shared" si="448"/>
        <v>3</v>
      </c>
      <c r="Y5734" s="4">
        <v>8</v>
      </c>
    </row>
    <row r="5735" spans="1:25" x14ac:dyDescent="0.3">
      <c r="A5735" s="4">
        <v>120014</v>
      </c>
      <c r="B5735" s="5">
        <v>44581</v>
      </c>
      <c r="C5735" s="4">
        <v>5</v>
      </c>
      <c r="D5735" s="4">
        <v>2</v>
      </c>
      <c r="E5735" s="6">
        <v>44581.818553240701</v>
      </c>
      <c r="F5735" s="6">
        <v>44581.818553240701</v>
      </c>
      <c r="G5735" s="7">
        <f t="shared" si="445"/>
        <v>19</v>
      </c>
      <c r="H5735" s="8">
        <f t="shared" si="446"/>
        <v>0</v>
      </c>
      <c r="I5735" s="9" t="str">
        <f>VLOOKUP(H5735,Ranges!$A$4:$B$15,2,TRUE)</f>
        <v>&lt;0.1</v>
      </c>
      <c r="J5735" s="6">
        <v>44581.818854166697</v>
      </c>
      <c r="K5735" s="6">
        <v>44581.821608796301</v>
      </c>
      <c r="L5735" s="10">
        <f t="shared" si="447"/>
        <v>3.9666666300036013</v>
      </c>
      <c r="M5735" s="9" t="str">
        <f>VLOOKUP(L5735,Ranges!$A$4:$B$15,2,TRUE)</f>
        <v>3-3.9</v>
      </c>
      <c r="N5735" s="6">
        <v>44581.819363425901</v>
      </c>
      <c r="O5735" s="6">
        <v>44581.822303240697</v>
      </c>
      <c r="P5735" s="10">
        <f t="shared" si="449"/>
        <v>4.2333333066198975</v>
      </c>
      <c r="Q5735" s="9" t="str">
        <f>VLOOKUP(P5735,Ranges!$A$4:$B$15,2,TRUE)</f>
        <v>4-4.9</v>
      </c>
      <c r="R5735" s="6">
        <v>44581.822766203702</v>
      </c>
      <c r="S5735" s="4">
        <v>5</v>
      </c>
      <c r="T5735" s="4">
        <v>2</v>
      </c>
      <c r="U5735" s="4">
        <v>1</v>
      </c>
      <c r="V5735" s="4">
        <v>0</v>
      </c>
      <c r="W5735" s="4">
        <v>0</v>
      </c>
      <c r="X5735" s="33">
        <f t="shared" si="448"/>
        <v>1</v>
      </c>
      <c r="Y5735" s="4">
        <v>3</v>
      </c>
    </row>
    <row r="5736" spans="1:25" x14ac:dyDescent="0.3">
      <c r="A5736" s="4">
        <v>120015</v>
      </c>
      <c r="B5736" s="5">
        <v>44581</v>
      </c>
      <c r="C5736" s="4">
        <v>5</v>
      </c>
      <c r="D5736" s="4">
        <v>2</v>
      </c>
      <c r="E5736" s="6">
        <v>44581.819837962998</v>
      </c>
      <c r="F5736" s="6">
        <v>44581.819837962998</v>
      </c>
      <c r="G5736" s="7">
        <f t="shared" si="445"/>
        <v>19</v>
      </c>
      <c r="H5736" s="8">
        <f t="shared" si="446"/>
        <v>0</v>
      </c>
      <c r="I5736" s="9" t="str">
        <f>VLOOKUP(H5736,Ranges!$A$4:$B$15,2,TRUE)</f>
        <v>&lt;0.1</v>
      </c>
      <c r="J5736" s="6">
        <v>44581.820555555598</v>
      </c>
      <c r="K5736" s="6">
        <v>44581.820555555598</v>
      </c>
      <c r="L5736" s="10">
        <f t="shared" si="447"/>
        <v>0</v>
      </c>
      <c r="M5736" s="9" t="str">
        <f>VLOOKUP(L5736,Ranges!$A$4:$B$15,2,TRUE)</f>
        <v>&lt;0.1</v>
      </c>
      <c r="N5736" s="6">
        <v>44581.821041666699</v>
      </c>
      <c r="O5736" s="6">
        <v>44581.822766203702</v>
      </c>
      <c r="P5736" s="10">
        <f t="shared" si="449"/>
        <v>2.4833332851994783</v>
      </c>
      <c r="Q5736" s="9" t="str">
        <f>VLOOKUP(P5736,Ranges!$A$4:$B$15,2,TRUE)</f>
        <v>2-2.9</v>
      </c>
      <c r="R5736" s="6">
        <v>44581.823229166701</v>
      </c>
      <c r="S5736" s="4">
        <v>6</v>
      </c>
      <c r="T5736" s="4">
        <v>2</v>
      </c>
      <c r="U5736" s="4">
        <v>0</v>
      </c>
      <c r="V5736" s="4">
        <v>1</v>
      </c>
      <c r="W5736" s="4">
        <v>0</v>
      </c>
      <c r="X5736" s="33">
        <f t="shared" si="448"/>
        <v>1</v>
      </c>
      <c r="Y5736" s="4">
        <v>3</v>
      </c>
    </row>
    <row r="5737" spans="1:25" x14ac:dyDescent="0.3">
      <c r="A5737" s="4">
        <v>120016</v>
      </c>
      <c r="B5737" s="5">
        <v>44581</v>
      </c>
      <c r="C5737" s="4">
        <v>5</v>
      </c>
      <c r="D5737" s="4">
        <v>2</v>
      </c>
      <c r="E5737" s="6">
        <v>44581.821087962999</v>
      </c>
      <c r="F5737" s="6">
        <v>44581.821087962999</v>
      </c>
      <c r="G5737" s="7">
        <f t="shared" si="445"/>
        <v>19</v>
      </c>
      <c r="H5737" s="8">
        <f t="shared" si="446"/>
        <v>0</v>
      </c>
      <c r="I5737" s="9" t="str">
        <f>VLOOKUP(H5737,Ranges!$A$4:$B$15,2,TRUE)</f>
        <v>&lt;0.1</v>
      </c>
      <c r="J5737" s="6">
        <v>44581.821759259299</v>
      </c>
      <c r="K5737" s="6">
        <v>44581.821759259299</v>
      </c>
      <c r="L5737" s="10">
        <f t="shared" si="447"/>
        <v>0</v>
      </c>
      <c r="M5737" s="9" t="str">
        <f>VLOOKUP(L5737,Ranges!$A$4:$B$15,2,TRUE)</f>
        <v>&lt;0.1</v>
      </c>
      <c r="N5737" s="6">
        <v>44581.822222222203</v>
      </c>
      <c r="O5737" s="6">
        <v>44581.823229166701</v>
      </c>
      <c r="P5737" s="10">
        <f t="shared" si="449"/>
        <v>1.4500000770203769</v>
      </c>
      <c r="Q5737" s="9" t="str">
        <f>VLOOKUP(P5737,Ranges!$A$4:$B$15,2,TRUE)</f>
        <v>1-1.9</v>
      </c>
      <c r="R5737" s="6">
        <v>44581.823692129597</v>
      </c>
      <c r="S5737" s="4">
        <v>2</v>
      </c>
      <c r="T5737" s="4">
        <v>2</v>
      </c>
      <c r="U5737" s="4">
        <v>0</v>
      </c>
      <c r="V5737" s="4">
        <v>0</v>
      </c>
      <c r="W5737" s="4">
        <v>1</v>
      </c>
      <c r="X5737" s="33">
        <f t="shared" si="448"/>
        <v>1</v>
      </c>
      <c r="Y5737" s="4">
        <v>5</v>
      </c>
    </row>
    <row r="5738" spans="1:25" x14ac:dyDescent="0.3">
      <c r="A5738" s="4">
        <v>120017</v>
      </c>
      <c r="B5738" s="5">
        <v>44581</v>
      </c>
      <c r="C5738" s="4">
        <v>5</v>
      </c>
      <c r="D5738" s="4">
        <v>2</v>
      </c>
      <c r="E5738" s="6">
        <v>44581.822314814803</v>
      </c>
      <c r="F5738" s="6">
        <v>44581.822314814803</v>
      </c>
      <c r="G5738" s="7">
        <f t="shared" si="445"/>
        <v>19</v>
      </c>
      <c r="H5738" s="8">
        <f t="shared" si="446"/>
        <v>0</v>
      </c>
      <c r="I5738" s="9" t="str">
        <f>VLOOKUP(H5738,Ranges!$A$4:$B$15,2,TRUE)</f>
        <v>&lt;0.1</v>
      </c>
      <c r="J5738" s="6">
        <v>44581.8230555556</v>
      </c>
      <c r="K5738" s="6">
        <v>44581.8230555556</v>
      </c>
      <c r="L5738" s="10">
        <f t="shared" si="447"/>
        <v>0</v>
      </c>
      <c r="M5738" s="9" t="str">
        <f>VLOOKUP(L5738,Ranges!$A$4:$B$15,2,TRUE)</f>
        <v>&lt;0.1</v>
      </c>
      <c r="N5738" s="6">
        <v>44581.823611111096</v>
      </c>
      <c r="O5738" s="6">
        <v>44581.823692129597</v>
      </c>
      <c r="P5738" s="10">
        <f t="shared" si="449"/>
        <v>0.11666664155200124</v>
      </c>
      <c r="Q5738" s="9" t="str">
        <f>VLOOKUP(P5738,Ranges!$A$4:$B$15,2,TRUE)</f>
        <v>0.1-0.49</v>
      </c>
      <c r="R5738" s="6">
        <v>44581.824155092603</v>
      </c>
      <c r="S5738" s="4">
        <v>3</v>
      </c>
      <c r="T5738" s="4">
        <v>2</v>
      </c>
      <c r="U5738" s="4">
        <v>1</v>
      </c>
      <c r="V5738" s="4">
        <v>0</v>
      </c>
      <c r="W5738" s="4">
        <v>0</v>
      </c>
      <c r="X5738" s="33">
        <f t="shared" si="448"/>
        <v>1</v>
      </c>
      <c r="Y5738" s="4">
        <v>8</v>
      </c>
    </row>
    <row r="5739" spans="1:25" x14ac:dyDescent="0.3">
      <c r="A5739" s="4">
        <v>120018</v>
      </c>
      <c r="B5739" s="5">
        <v>44581</v>
      </c>
      <c r="C5739" s="4">
        <v>5</v>
      </c>
      <c r="D5739" s="4">
        <v>2</v>
      </c>
      <c r="E5739" s="6">
        <v>44581.823854166701</v>
      </c>
      <c r="F5739" s="6">
        <v>44581.823854166701</v>
      </c>
      <c r="G5739" s="7">
        <f t="shared" si="445"/>
        <v>19</v>
      </c>
      <c r="H5739" s="8">
        <f t="shared" si="446"/>
        <v>0</v>
      </c>
      <c r="I5739" s="9" t="str">
        <f>VLOOKUP(H5739,Ranges!$A$4:$B$15,2,TRUE)</f>
        <v>&lt;0.1</v>
      </c>
      <c r="J5739" s="6">
        <v>44581.824236111097</v>
      </c>
      <c r="K5739" s="6">
        <v>44581.824236111097</v>
      </c>
      <c r="L5739" s="10">
        <f t="shared" si="447"/>
        <v>0</v>
      </c>
      <c r="M5739" s="9" t="str">
        <f>VLOOKUP(L5739,Ranges!$A$4:$B$15,2,TRUE)</f>
        <v>&lt;0.1</v>
      </c>
      <c r="N5739" s="6">
        <v>44581.824756944501</v>
      </c>
      <c r="O5739" s="6">
        <v>44581.824756944501</v>
      </c>
      <c r="P5739" s="10">
        <f t="shared" si="449"/>
        <v>0</v>
      </c>
      <c r="Q5739" s="9" t="str">
        <f>VLOOKUP(P5739,Ranges!$A$4:$B$15,2,TRUE)</f>
        <v>&lt;0.1</v>
      </c>
      <c r="R5739" s="6">
        <v>44581.825219907398</v>
      </c>
      <c r="S5739" s="4">
        <v>5</v>
      </c>
      <c r="T5739" s="4">
        <v>2</v>
      </c>
      <c r="U5739" s="4">
        <v>0</v>
      </c>
      <c r="V5739" s="4">
        <v>1</v>
      </c>
      <c r="W5739" s="4">
        <v>0</v>
      </c>
      <c r="X5739" s="33">
        <f t="shared" si="448"/>
        <v>1</v>
      </c>
      <c r="Y5739" s="4">
        <v>9</v>
      </c>
    </row>
    <row r="5740" spans="1:25" x14ac:dyDescent="0.3">
      <c r="A5740" s="4">
        <v>120019</v>
      </c>
      <c r="B5740" s="5">
        <v>44581</v>
      </c>
      <c r="C5740" s="4">
        <v>5</v>
      </c>
      <c r="D5740" s="4">
        <v>2</v>
      </c>
      <c r="E5740" s="6">
        <v>44581.825370370403</v>
      </c>
      <c r="F5740" s="6">
        <v>44581.825370370403</v>
      </c>
      <c r="G5740" s="7">
        <f t="shared" si="445"/>
        <v>19</v>
      </c>
      <c r="H5740" s="8">
        <f t="shared" si="446"/>
        <v>0</v>
      </c>
      <c r="I5740" s="9" t="str">
        <f>VLOOKUP(H5740,Ranges!$A$4:$B$15,2,TRUE)</f>
        <v>&lt;0.1</v>
      </c>
      <c r="J5740" s="6">
        <v>44581.8264583333</v>
      </c>
      <c r="K5740" s="6">
        <v>44581.8264583333</v>
      </c>
      <c r="L5740" s="10">
        <f t="shared" si="447"/>
        <v>0</v>
      </c>
      <c r="M5740" s="9" t="str">
        <f>VLOOKUP(L5740,Ranges!$A$4:$B$15,2,TRUE)</f>
        <v>&lt;0.1</v>
      </c>
      <c r="N5740" s="6">
        <v>44581.827569444496</v>
      </c>
      <c r="O5740" s="6">
        <v>44581.827569444496</v>
      </c>
      <c r="P5740" s="10">
        <f t="shared" si="449"/>
        <v>0</v>
      </c>
      <c r="Q5740" s="9" t="str">
        <f>VLOOKUP(P5740,Ranges!$A$4:$B$15,2,TRUE)</f>
        <v>&lt;0.1</v>
      </c>
      <c r="R5740" s="6">
        <v>44581.828148148197</v>
      </c>
      <c r="S5740" s="4">
        <v>6</v>
      </c>
      <c r="T5740" s="4">
        <v>2</v>
      </c>
      <c r="U5740" s="4">
        <v>0</v>
      </c>
      <c r="V5740" s="4">
        <v>0</v>
      </c>
      <c r="W5740" s="4">
        <v>2</v>
      </c>
      <c r="X5740" s="33">
        <f t="shared" si="448"/>
        <v>2</v>
      </c>
      <c r="Y5740" s="4">
        <v>8</v>
      </c>
    </row>
    <row r="5741" spans="1:25" x14ac:dyDescent="0.3">
      <c r="A5741" s="4">
        <v>120020</v>
      </c>
      <c r="B5741" s="5">
        <v>44581</v>
      </c>
      <c r="C5741" s="4">
        <v>5</v>
      </c>
      <c r="D5741" s="4">
        <v>2</v>
      </c>
      <c r="E5741" s="6">
        <v>44581.8268171296</v>
      </c>
      <c r="F5741" s="6">
        <v>44581.8268171296</v>
      </c>
      <c r="G5741" s="7">
        <f t="shared" si="445"/>
        <v>19</v>
      </c>
      <c r="H5741" s="8">
        <f t="shared" si="446"/>
        <v>0</v>
      </c>
      <c r="I5741" s="9" t="str">
        <f>VLOOKUP(H5741,Ranges!$A$4:$B$15,2,TRUE)</f>
        <v>&lt;0.1</v>
      </c>
      <c r="J5741" s="6">
        <v>44581.827187499999</v>
      </c>
      <c r="K5741" s="6">
        <v>44581.827569444496</v>
      </c>
      <c r="L5741" s="10">
        <f t="shared" si="447"/>
        <v>0.5500000761821866</v>
      </c>
      <c r="M5741" s="9" t="str">
        <f>VLOOKUP(L5741,Ranges!$A$4:$B$15,2,TRUE)</f>
        <v>0.5-0.99</v>
      </c>
      <c r="N5741" s="6">
        <v>44581.8278587963</v>
      </c>
      <c r="O5741" s="6">
        <v>44581.828240740702</v>
      </c>
      <c r="P5741" s="10">
        <f t="shared" si="449"/>
        <v>0.54999993997626007</v>
      </c>
      <c r="Q5741" s="9" t="str">
        <f>VLOOKUP(P5741,Ranges!$A$4:$B$15,2,TRUE)</f>
        <v>0.5-0.99</v>
      </c>
      <c r="R5741" s="6">
        <v>44581.828703703701</v>
      </c>
      <c r="S5741" s="4">
        <v>4</v>
      </c>
      <c r="T5741" s="4">
        <v>2</v>
      </c>
      <c r="U5741" s="4">
        <v>1</v>
      </c>
      <c r="V5741" s="4">
        <v>0</v>
      </c>
      <c r="W5741" s="4">
        <v>0</v>
      </c>
      <c r="X5741" s="33">
        <f t="shared" si="448"/>
        <v>1</v>
      </c>
      <c r="Y5741" s="4">
        <v>6</v>
      </c>
    </row>
    <row r="5742" spans="1:25" x14ac:dyDescent="0.3">
      <c r="A5742" s="4">
        <v>120021</v>
      </c>
      <c r="B5742" s="5">
        <v>44581</v>
      </c>
      <c r="C5742" s="4">
        <v>5</v>
      </c>
      <c r="D5742" s="4">
        <v>2</v>
      </c>
      <c r="E5742" s="6">
        <v>44581.828252314801</v>
      </c>
      <c r="F5742" s="6">
        <v>44581.828252314801</v>
      </c>
      <c r="G5742" s="7">
        <f t="shared" si="445"/>
        <v>19</v>
      </c>
      <c r="H5742" s="8">
        <f t="shared" si="446"/>
        <v>0</v>
      </c>
      <c r="I5742" s="9" t="str">
        <f>VLOOKUP(H5742,Ranges!$A$4:$B$15,2,TRUE)</f>
        <v>&lt;0.1</v>
      </c>
      <c r="J5742" s="6">
        <v>44581.828611111101</v>
      </c>
      <c r="K5742" s="6">
        <v>44581.828611111101</v>
      </c>
      <c r="L5742" s="10">
        <f t="shared" si="447"/>
        <v>0</v>
      </c>
      <c r="M5742" s="9" t="str">
        <f>VLOOKUP(L5742,Ranges!$A$4:$B$15,2,TRUE)</f>
        <v>&lt;0.1</v>
      </c>
      <c r="N5742" s="6">
        <v>44581.829398148198</v>
      </c>
      <c r="O5742" s="6">
        <v>44581.829398148198</v>
      </c>
      <c r="P5742" s="10">
        <f t="shared" si="449"/>
        <v>0</v>
      </c>
      <c r="Q5742" s="9" t="str">
        <f>VLOOKUP(P5742,Ranges!$A$4:$B$15,2,TRUE)</f>
        <v>&lt;0.1</v>
      </c>
      <c r="R5742" s="6">
        <v>44581.829861111102</v>
      </c>
      <c r="S5742" s="4">
        <v>1</v>
      </c>
      <c r="T5742" s="4">
        <v>3</v>
      </c>
      <c r="U5742" s="4">
        <v>0</v>
      </c>
      <c r="V5742" s="4">
        <v>1</v>
      </c>
      <c r="W5742" s="4">
        <v>0</v>
      </c>
      <c r="X5742" s="33">
        <f t="shared" si="448"/>
        <v>1</v>
      </c>
      <c r="Y5742" s="4">
        <v>9</v>
      </c>
    </row>
    <row r="5743" spans="1:25" x14ac:dyDescent="0.3">
      <c r="A5743" s="4">
        <v>120022</v>
      </c>
      <c r="B5743" s="5">
        <v>44581</v>
      </c>
      <c r="C5743" s="4">
        <v>5</v>
      </c>
      <c r="D5743" s="4">
        <v>2</v>
      </c>
      <c r="E5743" s="6">
        <v>44581.829768518503</v>
      </c>
      <c r="F5743" s="6">
        <v>44581.829768518503</v>
      </c>
      <c r="G5743" s="7">
        <f t="shared" si="445"/>
        <v>19</v>
      </c>
      <c r="H5743" s="8">
        <f t="shared" si="446"/>
        <v>0</v>
      </c>
      <c r="I5743" s="9" t="str">
        <f>VLOOKUP(H5743,Ranges!$A$4:$B$15,2,TRUE)</f>
        <v>&lt;0.1</v>
      </c>
      <c r="J5743" s="6">
        <v>44581.830115740799</v>
      </c>
      <c r="K5743" s="6">
        <v>44581.830115740799</v>
      </c>
      <c r="L5743" s="10">
        <f t="shared" si="447"/>
        <v>0</v>
      </c>
      <c r="M5743" s="9" t="str">
        <f>VLOOKUP(L5743,Ranges!$A$4:$B$15,2,TRUE)</f>
        <v>&lt;0.1</v>
      </c>
      <c r="N5743" s="6">
        <v>44581.831030092602</v>
      </c>
      <c r="O5743" s="6">
        <v>44581.831030092602</v>
      </c>
      <c r="P5743" s="10">
        <f t="shared" si="449"/>
        <v>0</v>
      </c>
      <c r="Q5743" s="9" t="str">
        <f>VLOOKUP(P5743,Ranges!$A$4:$B$15,2,TRUE)</f>
        <v>&lt;0.1</v>
      </c>
      <c r="R5743" s="6">
        <v>44581.831493055601</v>
      </c>
      <c r="S5743" s="4">
        <v>5</v>
      </c>
      <c r="T5743" s="4">
        <v>3</v>
      </c>
      <c r="U5743" s="4">
        <v>0</v>
      </c>
      <c r="V5743" s="4">
        <v>1</v>
      </c>
      <c r="W5743" s="4">
        <v>0</v>
      </c>
      <c r="X5743" s="33">
        <f t="shared" si="448"/>
        <v>1</v>
      </c>
      <c r="Y5743" s="4">
        <v>8</v>
      </c>
    </row>
    <row r="5744" spans="1:25" x14ac:dyDescent="0.3">
      <c r="A5744" s="4">
        <v>120023</v>
      </c>
      <c r="B5744" s="5">
        <v>44581</v>
      </c>
      <c r="C5744" s="4">
        <v>5</v>
      </c>
      <c r="D5744" s="4">
        <v>2</v>
      </c>
      <c r="E5744" s="6">
        <v>44581.831018518496</v>
      </c>
      <c r="F5744" s="6">
        <v>44581.831018518496</v>
      </c>
      <c r="G5744" s="7">
        <f t="shared" si="445"/>
        <v>19</v>
      </c>
      <c r="H5744" s="8">
        <f t="shared" si="446"/>
        <v>0</v>
      </c>
      <c r="I5744" s="9" t="str">
        <f>VLOOKUP(H5744,Ranges!$A$4:$B$15,2,TRUE)</f>
        <v>&lt;0.1</v>
      </c>
      <c r="J5744" s="6">
        <v>44581.831701388903</v>
      </c>
      <c r="K5744" s="6">
        <v>44581.831701388903</v>
      </c>
      <c r="L5744" s="10">
        <f t="shared" si="447"/>
        <v>0</v>
      </c>
      <c r="M5744" s="9" t="str">
        <f>VLOOKUP(L5744,Ranges!$A$4:$B$15,2,TRUE)</f>
        <v>&lt;0.1</v>
      </c>
      <c r="N5744" s="6">
        <v>44581.832395833299</v>
      </c>
      <c r="O5744" s="6">
        <v>44581.832395833299</v>
      </c>
      <c r="P5744" s="10">
        <f t="shared" si="449"/>
        <v>0</v>
      </c>
      <c r="Q5744" s="9" t="str">
        <f>VLOOKUP(P5744,Ranges!$A$4:$B$15,2,TRUE)</f>
        <v>&lt;0.1</v>
      </c>
      <c r="R5744" s="6">
        <v>44581.832858796297</v>
      </c>
      <c r="S5744" s="4">
        <v>2</v>
      </c>
      <c r="T5744" s="4">
        <v>3</v>
      </c>
      <c r="U5744" s="4">
        <v>0</v>
      </c>
      <c r="V5744" s="4">
        <v>0</v>
      </c>
      <c r="W5744" s="4">
        <v>1</v>
      </c>
      <c r="X5744" s="33">
        <f t="shared" si="448"/>
        <v>1</v>
      </c>
      <c r="Y5744" s="4">
        <v>8</v>
      </c>
    </row>
    <row r="5745" spans="1:25" x14ac:dyDescent="0.3">
      <c r="A5745" s="4">
        <v>120024</v>
      </c>
      <c r="B5745" s="5">
        <v>44581</v>
      </c>
      <c r="C5745" s="4">
        <v>5</v>
      </c>
      <c r="D5745" s="4">
        <v>2</v>
      </c>
      <c r="E5745" s="6">
        <v>44581.832349536999</v>
      </c>
      <c r="F5745" s="6">
        <v>44581.832349536999</v>
      </c>
      <c r="G5745" s="7">
        <f t="shared" si="445"/>
        <v>19</v>
      </c>
      <c r="H5745" s="8">
        <f t="shared" si="446"/>
        <v>0</v>
      </c>
      <c r="I5745" s="9" t="str">
        <f>VLOOKUP(H5745,Ranges!$A$4:$B$15,2,TRUE)</f>
        <v>&lt;0.1</v>
      </c>
      <c r="J5745" s="6">
        <v>44581.833020833401</v>
      </c>
      <c r="K5745" s="6">
        <v>44581.833020833401</v>
      </c>
      <c r="L5745" s="10">
        <f t="shared" si="447"/>
        <v>0</v>
      </c>
      <c r="M5745" s="9" t="str">
        <f>VLOOKUP(L5745,Ranges!$A$4:$B$15,2,TRUE)</f>
        <v>&lt;0.1</v>
      </c>
      <c r="N5745" s="6">
        <v>44581.833831018499</v>
      </c>
      <c r="O5745" s="6">
        <v>44581.833831018499</v>
      </c>
      <c r="P5745" s="10">
        <f t="shared" si="449"/>
        <v>0</v>
      </c>
      <c r="Q5745" s="9" t="str">
        <f>VLOOKUP(P5745,Ranges!$A$4:$B$15,2,TRUE)</f>
        <v>&lt;0.1</v>
      </c>
      <c r="R5745" s="6">
        <v>44581.834293981497</v>
      </c>
      <c r="S5745" s="4">
        <v>5</v>
      </c>
      <c r="T5745" s="4">
        <v>3</v>
      </c>
      <c r="U5745" s="4">
        <v>0</v>
      </c>
      <c r="V5745" s="4">
        <v>0</v>
      </c>
      <c r="W5745" s="4">
        <v>1</v>
      </c>
      <c r="X5745" s="33">
        <f t="shared" si="448"/>
        <v>1</v>
      </c>
      <c r="Y5745" s="4">
        <v>9</v>
      </c>
    </row>
    <row r="5746" spans="1:25" x14ac:dyDescent="0.3">
      <c r="A5746" s="4">
        <v>120025</v>
      </c>
      <c r="B5746" s="5">
        <v>44581</v>
      </c>
      <c r="C5746" s="4">
        <v>5</v>
      </c>
      <c r="D5746" s="4">
        <v>2</v>
      </c>
      <c r="E5746" s="6">
        <v>44581.833356481497</v>
      </c>
      <c r="F5746" s="6">
        <v>44581.833356481497</v>
      </c>
      <c r="G5746" s="7">
        <f t="shared" si="445"/>
        <v>20</v>
      </c>
      <c r="H5746" s="8">
        <f t="shared" si="446"/>
        <v>0</v>
      </c>
      <c r="I5746" s="9" t="str">
        <f>VLOOKUP(H5746,Ranges!$A$4:$B$15,2,TRUE)</f>
        <v>&lt;0.1</v>
      </c>
      <c r="J5746" s="6">
        <v>44581.833668981497</v>
      </c>
      <c r="K5746" s="6">
        <v>44581.833668981497</v>
      </c>
      <c r="L5746" s="10">
        <f t="shared" si="447"/>
        <v>0</v>
      </c>
      <c r="M5746" s="9" t="str">
        <f>VLOOKUP(L5746,Ranges!$A$4:$B$15,2,TRUE)</f>
        <v>&lt;0.1</v>
      </c>
      <c r="N5746" s="6">
        <v>44581.834467592598</v>
      </c>
      <c r="O5746" s="6">
        <v>44581.834467592598</v>
      </c>
      <c r="P5746" s="10">
        <f t="shared" si="449"/>
        <v>0</v>
      </c>
      <c r="Q5746" s="9" t="str">
        <f>VLOOKUP(P5746,Ranges!$A$4:$B$15,2,TRUE)</f>
        <v>&lt;0.1</v>
      </c>
      <c r="R5746" s="6">
        <v>44581.834930555597</v>
      </c>
      <c r="S5746" s="4">
        <v>6</v>
      </c>
      <c r="T5746" s="4">
        <v>2</v>
      </c>
      <c r="U5746" s="4">
        <v>0</v>
      </c>
      <c r="V5746" s="4">
        <v>0</v>
      </c>
      <c r="W5746" s="4">
        <v>1</v>
      </c>
      <c r="X5746" s="33">
        <f t="shared" si="448"/>
        <v>1</v>
      </c>
      <c r="Y5746" s="4">
        <v>9</v>
      </c>
    </row>
    <row r="5747" spans="1:25" x14ac:dyDescent="0.3">
      <c r="A5747" s="4">
        <v>120026</v>
      </c>
      <c r="B5747" s="5">
        <v>44581</v>
      </c>
      <c r="C5747" s="4">
        <v>5</v>
      </c>
      <c r="D5747" s="4">
        <v>2</v>
      </c>
      <c r="E5747" s="6">
        <v>44581.8347222222</v>
      </c>
      <c r="F5747" s="6">
        <v>44581.8347222222</v>
      </c>
      <c r="G5747" s="7">
        <f t="shared" si="445"/>
        <v>20</v>
      </c>
      <c r="H5747" s="8">
        <f t="shared" si="446"/>
        <v>0</v>
      </c>
      <c r="I5747" s="9" t="str">
        <f>VLOOKUP(H5747,Ranges!$A$4:$B$15,2,TRUE)</f>
        <v>&lt;0.1</v>
      </c>
      <c r="J5747" s="6">
        <v>44581.835740740702</v>
      </c>
      <c r="K5747" s="6">
        <v>44581.835740740702</v>
      </c>
      <c r="L5747" s="10">
        <f t="shared" si="447"/>
        <v>0</v>
      </c>
      <c r="M5747" s="9" t="str">
        <f>VLOOKUP(L5747,Ranges!$A$4:$B$15,2,TRUE)</f>
        <v>&lt;0.1</v>
      </c>
      <c r="N5747" s="6">
        <v>44581.837291666699</v>
      </c>
      <c r="O5747" s="6">
        <v>44581.837291666699</v>
      </c>
      <c r="P5747" s="10">
        <f t="shared" si="449"/>
        <v>0</v>
      </c>
      <c r="Q5747" s="9" t="str">
        <f>VLOOKUP(P5747,Ranges!$A$4:$B$15,2,TRUE)</f>
        <v>&lt;0.1</v>
      </c>
      <c r="R5747" s="6">
        <v>44581.8378703704</v>
      </c>
      <c r="S5747" s="4">
        <v>1</v>
      </c>
      <c r="T5747" s="4">
        <v>2</v>
      </c>
      <c r="U5747" s="4">
        <v>0</v>
      </c>
      <c r="V5747" s="4">
        <v>0</v>
      </c>
      <c r="W5747" s="4">
        <v>2</v>
      </c>
      <c r="X5747" s="33">
        <f t="shared" si="448"/>
        <v>2</v>
      </c>
      <c r="Y5747" s="4">
        <v>9</v>
      </c>
    </row>
    <row r="5748" spans="1:25" x14ac:dyDescent="0.3">
      <c r="A5748" s="4">
        <v>120027</v>
      </c>
      <c r="B5748" s="5">
        <v>44581</v>
      </c>
      <c r="C5748" s="4">
        <v>5</v>
      </c>
      <c r="D5748" s="4">
        <v>2</v>
      </c>
      <c r="E5748" s="6">
        <v>44581.835972222201</v>
      </c>
      <c r="F5748" s="6">
        <v>44581.835972222201</v>
      </c>
      <c r="G5748" s="7">
        <f t="shared" si="445"/>
        <v>20</v>
      </c>
      <c r="H5748" s="8">
        <f t="shared" si="446"/>
        <v>0</v>
      </c>
      <c r="I5748" s="9" t="str">
        <f>VLOOKUP(H5748,Ranges!$A$4:$B$15,2,TRUE)</f>
        <v>&lt;0.1</v>
      </c>
      <c r="J5748" s="6">
        <v>44581.836261574099</v>
      </c>
      <c r="K5748" s="6">
        <v>44581.837291666699</v>
      </c>
      <c r="L5748" s="10">
        <f t="shared" si="447"/>
        <v>1.483333344804123</v>
      </c>
      <c r="M5748" s="9" t="str">
        <f>VLOOKUP(L5748,Ranges!$A$4:$B$15,2,TRUE)</f>
        <v>1-1.9</v>
      </c>
      <c r="N5748" s="6">
        <v>44581.837175925903</v>
      </c>
      <c r="O5748" s="6">
        <v>44581.838206018503</v>
      </c>
      <c r="P5748" s="10">
        <f t="shared" si="449"/>
        <v>1.483333344804123</v>
      </c>
      <c r="Q5748" s="9" t="str">
        <f>VLOOKUP(P5748,Ranges!$A$4:$B$15,2,TRUE)</f>
        <v>1-1.9</v>
      </c>
      <c r="R5748" s="6">
        <v>44581.838668981502</v>
      </c>
      <c r="S5748" s="4">
        <v>6</v>
      </c>
      <c r="T5748" s="4">
        <v>3</v>
      </c>
      <c r="U5748" s="4">
        <v>0</v>
      </c>
      <c r="V5748" s="4">
        <v>1</v>
      </c>
      <c r="W5748" s="4">
        <v>0</v>
      </c>
      <c r="X5748" s="33">
        <f t="shared" si="448"/>
        <v>1</v>
      </c>
      <c r="Y5748" s="4">
        <v>5</v>
      </c>
    </row>
    <row r="5749" spans="1:25" x14ac:dyDescent="0.3">
      <c r="A5749" s="4">
        <v>120028</v>
      </c>
      <c r="B5749" s="5">
        <v>44581</v>
      </c>
      <c r="C5749" s="4">
        <v>5</v>
      </c>
      <c r="D5749" s="4">
        <v>2</v>
      </c>
      <c r="E5749" s="6">
        <v>44581.837094907401</v>
      </c>
      <c r="F5749" s="6">
        <v>44581.837094907401</v>
      </c>
      <c r="G5749" s="7">
        <f t="shared" si="445"/>
        <v>20</v>
      </c>
      <c r="H5749" s="8">
        <f t="shared" si="446"/>
        <v>0</v>
      </c>
      <c r="I5749" s="9" t="str">
        <f>VLOOKUP(H5749,Ranges!$A$4:$B$15,2,TRUE)</f>
        <v>&lt;0.1</v>
      </c>
      <c r="J5749" s="6">
        <v>44581.837800925903</v>
      </c>
      <c r="K5749" s="6">
        <v>44581.837800925903</v>
      </c>
      <c r="L5749" s="10">
        <f t="shared" si="447"/>
        <v>0</v>
      </c>
      <c r="M5749" s="9" t="str">
        <f>VLOOKUP(L5749,Ranges!$A$4:$B$15,2,TRUE)</f>
        <v>&lt;0.1</v>
      </c>
      <c r="N5749" s="6">
        <v>44581.838495370401</v>
      </c>
      <c r="O5749" s="6">
        <v>44581.838668981502</v>
      </c>
      <c r="P5749" s="10">
        <f t="shared" si="449"/>
        <v>0.24999998509883881</v>
      </c>
      <c r="Q5749" s="9" t="str">
        <f>VLOOKUP(P5749,Ranges!$A$4:$B$15,2,TRUE)</f>
        <v>0.1-0.49</v>
      </c>
      <c r="R5749" s="6">
        <v>44581.839131944398</v>
      </c>
      <c r="S5749" s="4">
        <v>4</v>
      </c>
      <c r="T5749" s="4">
        <v>3</v>
      </c>
      <c r="U5749" s="4">
        <v>1</v>
      </c>
      <c r="V5749" s="4">
        <v>0</v>
      </c>
      <c r="W5749" s="4">
        <v>0</v>
      </c>
      <c r="X5749" s="33">
        <f t="shared" si="448"/>
        <v>1</v>
      </c>
      <c r="Y5749" s="4">
        <v>7</v>
      </c>
    </row>
    <row r="5750" spans="1:25" x14ac:dyDescent="0.3">
      <c r="A5750" s="4">
        <v>120029</v>
      </c>
      <c r="B5750" s="5">
        <v>44581</v>
      </c>
      <c r="C5750" s="4">
        <v>5</v>
      </c>
      <c r="D5750" s="4">
        <v>2</v>
      </c>
      <c r="E5750" s="6">
        <v>44581.838171296302</v>
      </c>
      <c r="F5750" s="6">
        <v>44581.838171296302</v>
      </c>
      <c r="G5750" s="7">
        <f t="shared" si="445"/>
        <v>20</v>
      </c>
      <c r="H5750" s="8">
        <f t="shared" si="446"/>
        <v>0</v>
      </c>
      <c r="I5750" s="9" t="str">
        <f>VLOOKUP(H5750,Ranges!$A$4:$B$15,2,TRUE)</f>
        <v>&lt;0.1</v>
      </c>
      <c r="J5750" s="6">
        <v>44581.838819444398</v>
      </c>
      <c r="K5750" s="6">
        <v>44581.838819444398</v>
      </c>
      <c r="L5750" s="10">
        <f t="shared" si="447"/>
        <v>0</v>
      </c>
      <c r="M5750" s="9" t="str">
        <f>VLOOKUP(L5750,Ranges!$A$4:$B$15,2,TRUE)</f>
        <v>&lt;0.1</v>
      </c>
      <c r="N5750" s="6">
        <v>44581.839652777802</v>
      </c>
      <c r="O5750" s="6">
        <v>44581.839652777802</v>
      </c>
      <c r="P5750" s="10">
        <f t="shared" si="449"/>
        <v>0</v>
      </c>
      <c r="Q5750" s="9" t="str">
        <f>VLOOKUP(P5750,Ranges!$A$4:$B$15,2,TRUE)</f>
        <v>&lt;0.1</v>
      </c>
      <c r="R5750" s="6">
        <v>44581.840115740699</v>
      </c>
      <c r="S5750" s="4">
        <v>1</v>
      </c>
      <c r="T5750" s="4">
        <v>2</v>
      </c>
      <c r="U5750" s="4">
        <v>0</v>
      </c>
      <c r="V5750" s="4">
        <v>1</v>
      </c>
      <c r="W5750" s="4">
        <v>0</v>
      </c>
      <c r="X5750" s="33">
        <f t="shared" si="448"/>
        <v>1</v>
      </c>
      <c r="Y5750" s="4">
        <v>9</v>
      </c>
    </row>
    <row r="5751" spans="1:25" x14ac:dyDescent="0.3">
      <c r="A5751" s="4">
        <v>120030</v>
      </c>
      <c r="B5751" s="5">
        <v>44581</v>
      </c>
      <c r="C5751" s="4">
        <v>5</v>
      </c>
      <c r="D5751" s="4">
        <v>2</v>
      </c>
      <c r="E5751" s="6">
        <v>44581.839467592603</v>
      </c>
      <c r="F5751" s="6">
        <v>44581.839467592603</v>
      </c>
      <c r="G5751" s="7">
        <f t="shared" si="445"/>
        <v>20</v>
      </c>
      <c r="H5751" s="8">
        <f t="shared" si="446"/>
        <v>0</v>
      </c>
      <c r="I5751" s="9" t="str">
        <f>VLOOKUP(H5751,Ranges!$A$4:$B$15,2,TRUE)</f>
        <v>&lt;0.1</v>
      </c>
      <c r="J5751" s="6">
        <v>44581.840613425898</v>
      </c>
      <c r="K5751" s="6">
        <v>44581.840613425898</v>
      </c>
      <c r="L5751" s="10">
        <f t="shared" si="447"/>
        <v>0</v>
      </c>
      <c r="M5751" s="9" t="str">
        <f>VLOOKUP(L5751,Ranges!$A$4:$B$15,2,TRUE)</f>
        <v>&lt;0.1</v>
      </c>
      <c r="N5751" s="6">
        <v>44581.842974537001</v>
      </c>
      <c r="O5751" s="6">
        <v>44581.842974537001</v>
      </c>
      <c r="P5751" s="10">
        <f t="shared" si="449"/>
        <v>0</v>
      </c>
      <c r="Q5751" s="9" t="str">
        <f>VLOOKUP(P5751,Ranges!$A$4:$B$15,2,TRUE)</f>
        <v>&lt;0.1</v>
      </c>
      <c r="R5751" s="6">
        <v>44581.843668981499</v>
      </c>
      <c r="S5751" s="4">
        <v>5</v>
      </c>
      <c r="T5751" s="4">
        <v>2</v>
      </c>
      <c r="U5751" s="4">
        <v>1</v>
      </c>
      <c r="V5751" s="4">
        <v>1</v>
      </c>
      <c r="W5751" s="4">
        <v>1</v>
      </c>
      <c r="X5751" s="33">
        <f t="shared" si="448"/>
        <v>3</v>
      </c>
      <c r="Y5751" s="4">
        <v>8</v>
      </c>
    </row>
    <row r="5752" spans="1:25" x14ac:dyDescent="0.3">
      <c r="A5752" s="4">
        <v>120031</v>
      </c>
      <c r="B5752" s="5">
        <v>44581</v>
      </c>
      <c r="C5752" s="4">
        <v>5</v>
      </c>
      <c r="D5752" s="4">
        <v>2</v>
      </c>
      <c r="E5752" s="6">
        <v>44581.840775463003</v>
      </c>
      <c r="F5752" s="6">
        <v>44581.840775463003</v>
      </c>
      <c r="G5752" s="7">
        <f t="shared" si="445"/>
        <v>20</v>
      </c>
      <c r="H5752" s="8">
        <f t="shared" si="446"/>
        <v>0</v>
      </c>
      <c r="I5752" s="9" t="str">
        <f>VLOOKUP(H5752,Ranges!$A$4:$B$15,2,TRUE)</f>
        <v>&lt;0.1</v>
      </c>
      <c r="J5752" s="6">
        <v>44581.8415046296</v>
      </c>
      <c r="K5752" s="6">
        <v>44581.842974537001</v>
      </c>
      <c r="L5752" s="10">
        <f t="shared" si="447"/>
        <v>2.1166666585486382</v>
      </c>
      <c r="M5752" s="9" t="str">
        <f>VLOOKUP(L5752,Ranges!$A$4:$B$15,2,TRUE)</f>
        <v>2-2.9</v>
      </c>
      <c r="N5752" s="6">
        <v>44581.842245370397</v>
      </c>
      <c r="O5752" s="6">
        <v>44581.843715277799</v>
      </c>
      <c r="P5752" s="10">
        <f t="shared" si="449"/>
        <v>2.1166666585486382</v>
      </c>
      <c r="Q5752" s="9" t="str">
        <f>VLOOKUP(P5752,Ranges!$A$4:$B$15,2,TRUE)</f>
        <v>2-2.9</v>
      </c>
      <c r="R5752" s="6">
        <v>44581.844178240703</v>
      </c>
      <c r="S5752" s="4">
        <v>4</v>
      </c>
      <c r="T5752" s="4">
        <v>1</v>
      </c>
      <c r="U5752" s="4">
        <v>1</v>
      </c>
      <c r="V5752" s="4">
        <v>0</v>
      </c>
      <c r="W5752" s="4">
        <v>0</v>
      </c>
      <c r="X5752" s="33">
        <f t="shared" si="448"/>
        <v>1</v>
      </c>
      <c r="Y5752" s="4">
        <v>4</v>
      </c>
    </row>
    <row r="5753" spans="1:25" x14ac:dyDescent="0.3">
      <c r="A5753" s="4">
        <v>120032</v>
      </c>
      <c r="B5753" s="5">
        <v>44581</v>
      </c>
      <c r="C5753" s="4">
        <v>5</v>
      </c>
      <c r="D5753" s="4">
        <v>2</v>
      </c>
      <c r="E5753" s="6">
        <v>44581.841828703698</v>
      </c>
      <c r="F5753" s="6">
        <v>44581.841828703698</v>
      </c>
      <c r="G5753" s="7">
        <f t="shared" si="445"/>
        <v>20</v>
      </c>
      <c r="H5753" s="8">
        <f t="shared" si="446"/>
        <v>0</v>
      </c>
      <c r="I5753" s="9" t="str">
        <f>VLOOKUP(H5753,Ranges!$A$4:$B$15,2,TRUE)</f>
        <v>&lt;0.1</v>
      </c>
      <c r="J5753" s="6">
        <v>44581.842523148101</v>
      </c>
      <c r="K5753" s="6">
        <v>44581.842523148101</v>
      </c>
      <c r="L5753" s="10">
        <f t="shared" si="447"/>
        <v>0</v>
      </c>
      <c r="M5753" s="9" t="str">
        <f>VLOOKUP(L5753,Ranges!$A$4:$B$15,2,TRUE)</f>
        <v>&lt;0.1</v>
      </c>
      <c r="N5753" s="6">
        <v>44581.843935185199</v>
      </c>
      <c r="O5753" s="6">
        <v>44581.844178240703</v>
      </c>
      <c r="P5753" s="10">
        <f t="shared" si="449"/>
        <v>0.34999992465600371</v>
      </c>
      <c r="Q5753" s="9" t="str">
        <f>VLOOKUP(P5753,Ranges!$A$4:$B$15,2,TRUE)</f>
        <v>0.1-0.49</v>
      </c>
      <c r="R5753" s="6">
        <v>44581.844756944403</v>
      </c>
      <c r="S5753" s="4">
        <v>5</v>
      </c>
      <c r="T5753" s="4">
        <v>1</v>
      </c>
      <c r="U5753" s="4">
        <v>0</v>
      </c>
      <c r="V5753" s="4">
        <v>0</v>
      </c>
      <c r="W5753" s="4">
        <v>2</v>
      </c>
      <c r="X5753" s="33">
        <f t="shared" si="448"/>
        <v>2</v>
      </c>
      <c r="Y5753" s="4">
        <v>5</v>
      </c>
    </row>
    <row r="5754" spans="1:25" x14ac:dyDescent="0.3">
      <c r="A5754" s="4">
        <v>120033</v>
      </c>
      <c r="B5754" s="5">
        <v>44581</v>
      </c>
      <c r="C5754" s="4">
        <v>5</v>
      </c>
      <c r="D5754" s="4">
        <v>2</v>
      </c>
      <c r="E5754" s="6">
        <v>44581.8428935185</v>
      </c>
      <c r="F5754" s="6">
        <v>44581.8428935185</v>
      </c>
      <c r="G5754" s="7">
        <f t="shared" si="445"/>
        <v>20</v>
      </c>
      <c r="H5754" s="8">
        <f t="shared" si="446"/>
        <v>0</v>
      </c>
      <c r="I5754" s="9" t="str">
        <f>VLOOKUP(H5754,Ranges!$A$4:$B$15,2,TRUE)</f>
        <v>&lt;0.1</v>
      </c>
      <c r="J5754" s="6">
        <v>44581.843576388899</v>
      </c>
      <c r="K5754" s="6">
        <v>44581.843935185199</v>
      </c>
      <c r="L5754" s="10">
        <f t="shared" si="447"/>
        <v>0.51666667219251394</v>
      </c>
      <c r="M5754" s="9" t="str">
        <f>VLOOKUP(L5754,Ranges!$A$4:$B$15,2,TRUE)</f>
        <v>0.5-0.99</v>
      </c>
      <c r="N5754" s="6">
        <v>44581.844398148103</v>
      </c>
      <c r="O5754" s="6">
        <v>44581.844756944403</v>
      </c>
      <c r="P5754" s="10">
        <f t="shared" si="449"/>
        <v>0.51666667219251394</v>
      </c>
      <c r="Q5754" s="9" t="str">
        <f>VLOOKUP(P5754,Ranges!$A$4:$B$15,2,TRUE)</f>
        <v>0.5-0.99</v>
      </c>
      <c r="R5754" s="6">
        <v>44581.845219907402</v>
      </c>
      <c r="S5754" s="4">
        <v>2</v>
      </c>
      <c r="T5754" s="4">
        <v>2</v>
      </c>
      <c r="U5754" s="4">
        <v>0</v>
      </c>
      <c r="V5754" s="4">
        <v>0</v>
      </c>
      <c r="W5754" s="4">
        <v>1</v>
      </c>
      <c r="X5754" s="33">
        <f t="shared" si="448"/>
        <v>1</v>
      </c>
      <c r="Y5754" s="4">
        <v>6</v>
      </c>
    </row>
    <row r="5755" spans="1:25" x14ac:dyDescent="0.3">
      <c r="A5755" s="4">
        <v>120034</v>
      </c>
      <c r="B5755" s="5">
        <v>44581</v>
      </c>
      <c r="C5755" s="4">
        <v>5</v>
      </c>
      <c r="D5755" s="4">
        <v>2</v>
      </c>
      <c r="E5755" s="6">
        <v>44581.843946759298</v>
      </c>
      <c r="F5755" s="6">
        <v>44581.843946759298</v>
      </c>
      <c r="G5755" s="7">
        <f t="shared" si="445"/>
        <v>20</v>
      </c>
      <c r="H5755" s="8">
        <f t="shared" si="446"/>
        <v>0</v>
      </c>
      <c r="I5755" s="9" t="str">
        <f>VLOOKUP(H5755,Ranges!$A$4:$B$15,2,TRUE)</f>
        <v>&lt;0.1</v>
      </c>
      <c r="J5755" s="6">
        <v>44581.844583333303</v>
      </c>
      <c r="K5755" s="6">
        <v>44581.844583333303</v>
      </c>
      <c r="L5755" s="10">
        <f t="shared" si="447"/>
        <v>0</v>
      </c>
      <c r="M5755" s="9" t="str">
        <f>VLOOKUP(L5755,Ranges!$A$4:$B$15,2,TRUE)</f>
        <v>&lt;0.1</v>
      </c>
      <c r="N5755" s="6">
        <v>44581.845162037003</v>
      </c>
      <c r="O5755" s="6">
        <v>44581.845219907402</v>
      </c>
      <c r="P5755" s="10">
        <f t="shared" si="449"/>
        <v>8.3333373768255115E-2</v>
      </c>
      <c r="Q5755" s="9" t="str">
        <f>VLOOKUP(P5755,Ranges!$A$4:$B$15,2,TRUE)</f>
        <v>&lt;0.1</v>
      </c>
      <c r="R5755" s="6">
        <v>44581.8456828704</v>
      </c>
      <c r="S5755" s="4">
        <v>5</v>
      </c>
      <c r="T5755" s="4">
        <v>2</v>
      </c>
      <c r="U5755" s="4">
        <v>0</v>
      </c>
      <c r="V5755" s="4">
        <v>0</v>
      </c>
      <c r="W5755" s="4">
        <v>1</v>
      </c>
      <c r="X5755" s="33">
        <f t="shared" si="448"/>
        <v>1</v>
      </c>
      <c r="Y5755" s="4">
        <v>8</v>
      </c>
    </row>
    <row r="5756" spans="1:25" x14ac:dyDescent="0.3">
      <c r="A5756" s="4">
        <v>120035</v>
      </c>
      <c r="B5756" s="5">
        <v>44581</v>
      </c>
      <c r="C5756" s="4">
        <v>5</v>
      </c>
      <c r="D5756" s="4">
        <v>2</v>
      </c>
      <c r="E5756" s="6">
        <v>44581.845127314802</v>
      </c>
      <c r="F5756" s="6">
        <v>44581.845127314802</v>
      </c>
      <c r="G5756" s="7">
        <f t="shared" si="445"/>
        <v>20</v>
      </c>
      <c r="H5756" s="8">
        <f t="shared" si="446"/>
        <v>0</v>
      </c>
      <c r="I5756" s="9" t="str">
        <f>VLOOKUP(H5756,Ranges!$A$4:$B$15,2,TRUE)</f>
        <v>&lt;0.1</v>
      </c>
      <c r="J5756" s="6">
        <v>44581.845451388901</v>
      </c>
      <c r="K5756" s="6">
        <v>44581.845451388901</v>
      </c>
      <c r="L5756" s="10">
        <f t="shared" si="447"/>
        <v>0</v>
      </c>
      <c r="M5756" s="9" t="str">
        <f>VLOOKUP(L5756,Ranges!$A$4:$B$15,2,TRUE)</f>
        <v>&lt;0.1</v>
      </c>
      <c r="N5756" s="6">
        <v>44581.8461342593</v>
      </c>
      <c r="O5756" s="6">
        <v>44581.8461342593</v>
      </c>
      <c r="P5756" s="10">
        <f t="shared" si="449"/>
        <v>0</v>
      </c>
      <c r="Q5756" s="9" t="str">
        <f>VLOOKUP(P5756,Ranges!$A$4:$B$15,2,TRUE)</f>
        <v>&lt;0.1</v>
      </c>
      <c r="R5756" s="6">
        <v>44581.846597222197</v>
      </c>
      <c r="S5756" s="4">
        <v>2</v>
      </c>
      <c r="T5756" s="4">
        <v>2</v>
      </c>
      <c r="U5756" s="4">
        <v>0</v>
      </c>
      <c r="V5756" s="4">
        <v>1</v>
      </c>
      <c r="W5756" s="4">
        <v>0</v>
      </c>
      <c r="X5756" s="33">
        <f t="shared" si="448"/>
        <v>1</v>
      </c>
      <c r="Y5756" s="4">
        <v>8</v>
      </c>
    </row>
    <row r="5757" spans="1:25" x14ac:dyDescent="0.3">
      <c r="A5757" s="4">
        <v>120036</v>
      </c>
      <c r="B5757" s="5">
        <v>44581</v>
      </c>
      <c r="C5757" s="4">
        <v>5</v>
      </c>
      <c r="D5757" s="4">
        <v>2</v>
      </c>
      <c r="E5757" s="6">
        <v>44581.846504629597</v>
      </c>
      <c r="F5757" s="6">
        <v>44581.846504629597</v>
      </c>
      <c r="G5757" s="7">
        <f t="shared" si="445"/>
        <v>20</v>
      </c>
      <c r="H5757" s="8">
        <f t="shared" si="446"/>
        <v>0</v>
      </c>
      <c r="I5757" s="9" t="str">
        <f>VLOOKUP(H5757,Ranges!$A$4:$B$15,2,TRUE)</f>
        <v>&lt;0.1</v>
      </c>
      <c r="J5757" s="6">
        <v>44581.846851851798</v>
      </c>
      <c r="K5757" s="6">
        <v>44581.846851851798</v>
      </c>
      <c r="L5757" s="10">
        <f t="shared" si="447"/>
        <v>0</v>
      </c>
      <c r="M5757" s="9" t="str">
        <f>VLOOKUP(L5757,Ranges!$A$4:$B$15,2,TRUE)</f>
        <v>&lt;0.1</v>
      </c>
      <c r="N5757" s="6">
        <v>44581.847638888903</v>
      </c>
      <c r="O5757" s="6">
        <v>44581.847638888903</v>
      </c>
      <c r="P5757" s="10">
        <f t="shared" si="449"/>
        <v>0</v>
      </c>
      <c r="Q5757" s="9" t="str">
        <f>VLOOKUP(P5757,Ranges!$A$4:$B$15,2,TRUE)</f>
        <v>&lt;0.1</v>
      </c>
      <c r="R5757" s="6">
        <v>44581.848101851901</v>
      </c>
      <c r="S5757" s="4">
        <v>4</v>
      </c>
      <c r="T5757" s="4">
        <v>1</v>
      </c>
      <c r="U5757" s="4">
        <v>1</v>
      </c>
      <c r="V5757" s="4">
        <v>0</v>
      </c>
      <c r="W5757" s="4">
        <v>0</v>
      </c>
      <c r="X5757" s="33">
        <f t="shared" si="448"/>
        <v>1</v>
      </c>
      <c r="Y5757" s="4">
        <v>8</v>
      </c>
    </row>
    <row r="5758" spans="1:25" x14ac:dyDescent="0.3">
      <c r="A5758" s="4">
        <v>120037</v>
      </c>
      <c r="B5758" s="5">
        <v>44581</v>
      </c>
      <c r="C5758" s="4">
        <v>5</v>
      </c>
      <c r="D5758" s="4">
        <v>2</v>
      </c>
      <c r="E5758" s="6">
        <v>44581.847731481503</v>
      </c>
      <c r="F5758" s="6">
        <v>44581.847731481503</v>
      </c>
      <c r="G5758" s="7">
        <f t="shared" si="445"/>
        <v>20</v>
      </c>
      <c r="H5758" s="8">
        <f t="shared" si="446"/>
        <v>0</v>
      </c>
      <c r="I5758" s="9" t="str">
        <f>VLOOKUP(H5758,Ranges!$A$4:$B$15,2,TRUE)</f>
        <v>&lt;0.1</v>
      </c>
      <c r="J5758" s="6">
        <v>44581.848113425898</v>
      </c>
      <c r="K5758" s="6">
        <v>44581.848113425898</v>
      </c>
      <c r="L5758" s="10">
        <f t="shared" si="447"/>
        <v>0</v>
      </c>
      <c r="M5758" s="9" t="str">
        <f>VLOOKUP(L5758,Ranges!$A$4:$B$15,2,TRUE)</f>
        <v>&lt;0.1</v>
      </c>
      <c r="N5758" s="6">
        <v>44581.848888888897</v>
      </c>
      <c r="O5758" s="6">
        <v>44581.848888888897</v>
      </c>
      <c r="P5758" s="10">
        <f t="shared" si="449"/>
        <v>0</v>
      </c>
      <c r="Q5758" s="9" t="str">
        <f>VLOOKUP(P5758,Ranges!$A$4:$B$15,2,TRUE)</f>
        <v>&lt;0.1</v>
      </c>
      <c r="R5758" s="6">
        <v>44581.849351851903</v>
      </c>
      <c r="S5758" s="4">
        <v>1</v>
      </c>
      <c r="T5758" s="4">
        <v>2</v>
      </c>
      <c r="U5758" s="4">
        <v>1</v>
      </c>
      <c r="V5758" s="4">
        <v>0</v>
      </c>
      <c r="W5758" s="4">
        <v>0</v>
      </c>
      <c r="X5758" s="33">
        <f t="shared" si="448"/>
        <v>1</v>
      </c>
      <c r="Y5758" s="4">
        <v>8</v>
      </c>
    </row>
    <row r="5759" spans="1:25" x14ac:dyDescent="0.3">
      <c r="A5759" s="4">
        <v>120038</v>
      </c>
      <c r="B5759" s="5">
        <v>44581</v>
      </c>
      <c r="C5759" s="4">
        <v>5</v>
      </c>
      <c r="D5759" s="4">
        <v>2</v>
      </c>
      <c r="E5759" s="6">
        <v>44581.849062499998</v>
      </c>
      <c r="F5759" s="6">
        <v>44581.849062499998</v>
      </c>
      <c r="G5759" s="7">
        <f t="shared" si="445"/>
        <v>20</v>
      </c>
      <c r="H5759" s="8">
        <f t="shared" si="446"/>
        <v>0</v>
      </c>
      <c r="I5759" s="9" t="str">
        <f>VLOOKUP(H5759,Ranges!$A$4:$B$15,2,TRUE)</f>
        <v>&lt;0.1</v>
      </c>
      <c r="J5759" s="6">
        <v>44581.850196759297</v>
      </c>
      <c r="K5759" s="6">
        <v>44581.850196759297</v>
      </c>
      <c r="L5759" s="10">
        <f t="shared" si="447"/>
        <v>0</v>
      </c>
      <c r="M5759" s="9" t="str">
        <f>VLOOKUP(L5759,Ranges!$A$4:$B$15,2,TRUE)</f>
        <v>&lt;0.1</v>
      </c>
      <c r="N5759" s="6">
        <v>44581.8514699074</v>
      </c>
      <c r="O5759" s="6">
        <v>44581.8514699074</v>
      </c>
      <c r="P5759" s="10">
        <f t="shared" si="449"/>
        <v>0</v>
      </c>
      <c r="Q5759" s="9" t="str">
        <f>VLOOKUP(P5759,Ranges!$A$4:$B$15,2,TRUE)</f>
        <v>&lt;0.1</v>
      </c>
      <c r="R5759" s="6">
        <v>44581.852048611101</v>
      </c>
      <c r="S5759" s="4">
        <v>3</v>
      </c>
      <c r="T5759" s="4">
        <v>1</v>
      </c>
      <c r="U5759" s="4">
        <v>0</v>
      </c>
      <c r="V5759" s="4">
        <v>2</v>
      </c>
      <c r="W5759" s="4">
        <v>0</v>
      </c>
      <c r="X5759" s="33">
        <f t="shared" si="448"/>
        <v>2</v>
      </c>
      <c r="Y5759" s="4">
        <v>8</v>
      </c>
    </row>
    <row r="5760" spans="1:25" x14ac:dyDescent="0.3">
      <c r="A5760" s="4">
        <v>120039</v>
      </c>
      <c r="B5760" s="5">
        <v>44581</v>
      </c>
      <c r="C5760" s="4">
        <v>5</v>
      </c>
      <c r="D5760" s="4">
        <v>2</v>
      </c>
      <c r="E5760" s="6">
        <v>44581.8504398148</v>
      </c>
      <c r="F5760" s="6">
        <v>44581.8504398148</v>
      </c>
      <c r="G5760" s="7">
        <f t="shared" si="445"/>
        <v>20</v>
      </c>
      <c r="H5760" s="8">
        <f t="shared" si="446"/>
        <v>0</v>
      </c>
      <c r="I5760" s="9" t="str">
        <f>VLOOKUP(H5760,Ranges!$A$4:$B$15,2,TRUE)</f>
        <v>&lt;0.1</v>
      </c>
      <c r="J5760" s="6">
        <v>44581.851087962998</v>
      </c>
      <c r="K5760" s="6">
        <v>44581.8514699074</v>
      </c>
      <c r="L5760" s="10">
        <f t="shared" si="447"/>
        <v>0.54999993997626007</v>
      </c>
      <c r="M5760" s="9" t="str">
        <f>VLOOKUP(L5760,Ranges!$A$4:$B$15,2,TRUE)</f>
        <v>0.5-0.99</v>
      </c>
      <c r="N5760" s="6">
        <v>44581.851990740703</v>
      </c>
      <c r="O5760" s="6">
        <v>44581.8523726852</v>
      </c>
      <c r="P5760" s="10">
        <f t="shared" si="449"/>
        <v>0.5500000761821866</v>
      </c>
      <c r="Q5760" s="9" t="str">
        <f>VLOOKUP(P5760,Ranges!$A$4:$B$15,2,TRUE)</f>
        <v>0.5-0.99</v>
      </c>
      <c r="R5760" s="6">
        <v>44581.852835648097</v>
      </c>
      <c r="S5760" s="4">
        <v>4</v>
      </c>
      <c r="T5760" s="4">
        <v>3</v>
      </c>
      <c r="U5760" s="4">
        <v>0</v>
      </c>
      <c r="V5760" s="4">
        <v>0</v>
      </c>
      <c r="W5760" s="4">
        <v>1</v>
      </c>
      <c r="X5760" s="33">
        <f t="shared" si="448"/>
        <v>1</v>
      </c>
      <c r="Y5760" s="4">
        <v>6</v>
      </c>
    </row>
    <row r="5761" spans="1:25" x14ac:dyDescent="0.3">
      <c r="A5761" s="4">
        <v>120040</v>
      </c>
      <c r="B5761" s="5">
        <v>44581</v>
      </c>
      <c r="C5761" s="4">
        <v>5</v>
      </c>
      <c r="D5761" s="4">
        <v>2</v>
      </c>
      <c r="E5761" s="6">
        <v>44581.8515625</v>
      </c>
      <c r="F5761" s="6">
        <v>44581.8515625</v>
      </c>
      <c r="G5761" s="7">
        <f t="shared" si="445"/>
        <v>20</v>
      </c>
      <c r="H5761" s="8">
        <f t="shared" si="446"/>
        <v>0</v>
      </c>
      <c r="I5761" s="9" t="str">
        <f>VLOOKUP(H5761,Ranges!$A$4:$B$15,2,TRUE)</f>
        <v>&lt;0.1</v>
      </c>
      <c r="J5761" s="6">
        <v>44581.852210648103</v>
      </c>
      <c r="K5761" s="6">
        <v>44581.852210648103</v>
      </c>
      <c r="L5761" s="10">
        <f t="shared" si="447"/>
        <v>0</v>
      </c>
      <c r="M5761" s="9" t="str">
        <f>VLOOKUP(L5761,Ranges!$A$4:$B$15,2,TRUE)</f>
        <v>&lt;0.1</v>
      </c>
      <c r="N5761" s="6">
        <v>44581.852916666699</v>
      </c>
      <c r="O5761" s="6">
        <v>44581.852916666699</v>
      </c>
      <c r="P5761" s="10">
        <f t="shared" si="449"/>
        <v>0</v>
      </c>
      <c r="Q5761" s="9" t="str">
        <f>VLOOKUP(P5761,Ranges!$A$4:$B$15,2,TRUE)</f>
        <v>&lt;0.1</v>
      </c>
      <c r="R5761" s="6">
        <v>44581.853379629603</v>
      </c>
      <c r="S5761" s="4">
        <v>3</v>
      </c>
      <c r="T5761" s="4">
        <v>3</v>
      </c>
      <c r="U5761" s="4">
        <v>0</v>
      </c>
      <c r="V5761" s="4">
        <v>0</v>
      </c>
      <c r="W5761" s="4">
        <v>1</v>
      </c>
      <c r="X5761" s="33">
        <f t="shared" si="448"/>
        <v>1</v>
      </c>
      <c r="Y5761" s="4">
        <v>9</v>
      </c>
    </row>
    <row r="5762" spans="1:25" x14ac:dyDescent="0.3">
      <c r="A5762" s="4">
        <v>120041</v>
      </c>
      <c r="B5762" s="5">
        <v>44581</v>
      </c>
      <c r="C5762" s="4">
        <v>5</v>
      </c>
      <c r="D5762" s="4">
        <v>2</v>
      </c>
      <c r="E5762" s="6">
        <v>44581.852881944404</v>
      </c>
      <c r="F5762" s="6">
        <v>44581.852881944404</v>
      </c>
      <c r="G5762" s="7">
        <f t="shared" si="445"/>
        <v>20</v>
      </c>
      <c r="H5762" s="8">
        <f t="shared" si="446"/>
        <v>0</v>
      </c>
      <c r="I5762" s="9" t="str">
        <f>VLOOKUP(H5762,Ranges!$A$4:$B$15,2,TRUE)</f>
        <v>&lt;0.1</v>
      </c>
      <c r="J5762" s="6">
        <v>44581.8531828704</v>
      </c>
      <c r="K5762" s="6">
        <v>44581.8531828704</v>
      </c>
      <c r="L5762" s="10">
        <f t="shared" si="447"/>
        <v>0</v>
      </c>
      <c r="M5762" s="9" t="str">
        <f>VLOOKUP(L5762,Ranges!$A$4:$B$15,2,TRUE)</f>
        <v>&lt;0.1</v>
      </c>
      <c r="N5762" s="6">
        <v>44581.853668981501</v>
      </c>
      <c r="O5762" s="6">
        <v>44581.853668981501</v>
      </c>
      <c r="P5762" s="10">
        <f t="shared" si="449"/>
        <v>0</v>
      </c>
      <c r="Q5762" s="9" t="str">
        <f>VLOOKUP(P5762,Ranges!$A$4:$B$15,2,TRUE)</f>
        <v>&lt;0.1</v>
      </c>
      <c r="R5762" s="6">
        <v>44581.854131944398</v>
      </c>
      <c r="S5762" s="4">
        <v>1</v>
      </c>
      <c r="T5762" s="4">
        <v>2</v>
      </c>
      <c r="U5762" s="4">
        <v>0</v>
      </c>
      <c r="V5762" s="4">
        <v>1</v>
      </c>
      <c r="W5762" s="4">
        <v>0</v>
      </c>
      <c r="X5762" s="33">
        <f t="shared" si="448"/>
        <v>1</v>
      </c>
      <c r="Y5762" s="4">
        <v>9</v>
      </c>
    </row>
    <row r="5763" spans="1:25" x14ac:dyDescent="0.3">
      <c r="A5763" s="4">
        <v>120042</v>
      </c>
      <c r="B5763" s="5">
        <v>44581</v>
      </c>
      <c r="C5763" s="4">
        <v>5</v>
      </c>
      <c r="D5763" s="4">
        <v>2</v>
      </c>
      <c r="E5763" s="6">
        <v>44581.8542592593</v>
      </c>
      <c r="F5763" s="6">
        <v>44581.8542592593</v>
      </c>
      <c r="G5763" s="7">
        <f t="shared" si="445"/>
        <v>20</v>
      </c>
      <c r="H5763" s="8">
        <f t="shared" si="446"/>
        <v>0</v>
      </c>
      <c r="I5763" s="9" t="str">
        <f>VLOOKUP(H5763,Ranges!$A$4:$B$15,2,TRUE)</f>
        <v>&lt;0.1</v>
      </c>
      <c r="J5763" s="6">
        <v>44581.8546180556</v>
      </c>
      <c r="K5763" s="6">
        <v>44581.8546180556</v>
      </c>
      <c r="L5763" s="10">
        <f t="shared" si="447"/>
        <v>0</v>
      </c>
      <c r="M5763" s="9" t="str">
        <f>VLOOKUP(L5763,Ranges!$A$4:$B$15,2,TRUE)</f>
        <v>&lt;0.1</v>
      </c>
      <c r="N5763" s="6">
        <v>44581.855358796303</v>
      </c>
      <c r="O5763" s="6">
        <v>44581.855358796303</v>
      </c>
      <c r="P5763" s="10">
        <f t="shared" si="449"/>
        <v>0</v>
      </c>
      <c r="Q5763" s="9" t="str">
        <f>VLOOKUP(P5763,Ranges!$A$4:$B$15,2,TRUE)</f>
        <v>&lt;0.1</v>
      </c>
      <c r="R5763" s="6">
        <v>44581.855821759302</v>
      </c>
      <c r="S5763" s="4">
        <v>2</v>
      </c>
      <c r="T5763" s="4">
        <v>2</v>
      </c>
      <c r="U5763" s="4">
        <v>0</v>
      </c>
      <c r="V5763" s="4">
        <v>0</v>
      </c>
      <c r="W5763" s="4">
        <v>1</v>
      </c>
      <c r="X5763" s="33">
        <f t="shared" si="448"/>
        <v>1</v>
      </c>
      <c r="Y5763" s="4">
        <v>8</v>
      </c>
    </row>
    <row r="5764" spans="1:25" x14ac:dyDescent="0.3">
      <c r="A5764" s="4">
        <v>120043</v>
      </c>
      <c r="B5764" s="5">
        <v>44581</v>
      </c>
      <c r="C5764" s="4">
        <v>5</v>
      </c>
      <c r="D5764" s="4">
        <v>2</v>
      </c>
      <c r="E5764" s="6">
        <v>44581.855590277803</v>
      </c>
      <c r="F5764" s="6">
        <v>44581.855590277803</v>
      </c>
      <c r="G5764" s="7">
        <f t="shared" si="445"/>
        <v>20</v>
      </c>
      <c r="H5764" s="8">
        <f t="shared" si="446"/>
        <v>0</v>
      </c>
      <c r="I5764" s="9" t="str">
        <f>VLOOKUP(H5764,Ranges!$A$4:$B$15,2,TRUE)</f>
        <v>&lt;0.1</v>
      </c>
      <c r="J5764" s="6">
        <v>44581.855983796297</v>
      </c>
      <c r="K5764" s="6">
        <v>44581.855983796297</v>
      </c>
      <c r="L5764" s="10">
        <f t="shared" si="447"/>
        <v>0</v>
      </c>
      <c r="M5764" s="9" t="str">
        <f>VLOOKUP(L5764,Ranges!$A$4:$B$15,2,TRUE)</f>
        <v>&lt;0.1</v>
      </c>
      <c r="N5764" s="6">
        <v>44581.856851851902</v>
      </c>
      <c r="O5764" s="6">
        <v>44581.856851851902</v>
      </c>
      <c r="P5764" s="10">
        <f t="shared" si="449"/>
        <v>0</v>
      </c>
      <c r="Q5764" s="9" t="str">
        <f>VLOOKUP(P5764,Ranges!$A$4:$B$15,2,TRUE)</f>
        <v>&lt;0.1</v>
      </c>
      <c r="R5764" s="6">
        <v>44581.857314814799</v>
      </c>
      <c r="S5764" s="4">
        <v>6</v>
      </c>
      <c r="T5764" s="4">
        <v>2</v>
      </c>
      <c r="U5764" s="4">
        <v>0</v>
      </c>
      <c r="V5764" s="4">
        <v>1</v>
      </c>
      <c r="W5764" s="4">
        <v>0</v>
      </c>
      <c r="X5764" s="33">
        <f t="shared" si="448"/>
        <v>1</v>
      </c>
      <c r="Y5764" s="4">
        <v>8</v>
      </c>
    </row>
    <row r="5765" spans="1:25" x14ac:dyDescent="0.3">
      <c r="A5765" s="4">
        <v>120044</v>
      </c>
      <c r="B5765" s="5">
        <v>44581</v>
      </c>
      <c r="C5765" s="4">
        <v>5</v>
      </c>
      <c r="D5765" s="4">
        <v>2</v>
      </c>
      <c r="E5765" s="6">
        <v>44581.856886574104</v>
      </c>
      <c r="F5765" s="6">
        <v>44581.856886574104</v>
      </c>
      <c r="G5765" s="7">
        <f t="shared" si="445"/>
        <v>20</v>
      </c>
      <c r="H5765" s="8">
        <f t="shared" si="446"/>
        <v>0</v>
      </c>
      <c r="I5765" s="9" t="str">
        <f>VLOOKUP(H5765,Ranges!$A$4:$B$15,2,TRUE)</f>
        <v>&lt;0.1</v>
      </c>
      <c r="J5765" s="6">
        <v>44581.857615740701</v>
      </c>
      <c r="K5765" s="6">
        <v>44581.857615740701</v>
      </c>
      <c r="L5765" s="10">
        <f t="shared" si="447"/>
        <v>0</v>
      </c>
      <c r="M5765" s="9" t="str">
        <f>VLOOKUP(L5765,Ranges!$A$4:$B$15,2,TRUE)</f>
        <v>&lt;0.1</v>
      </c>
      <c r="N5765" s="6">
        <v>44581.858275462997</v>
      </c>
      <c r="O5765" s="6">
        <v>44581.858275462997</v>
      </c>
      <c r="P5765" s="10">
        <f t="shared" si="449"/>
        <v>0</v>
      </c>
      <c r="Q5765" s="9" t="str">
        <f>VLOOKUP(P5765,Ranges!$A$4:$B$15,2,TRUE)</f>
        <v>&lt;0.1</v>
      </c>
      <c r="R5765" s="6">
        <v>44581.858738425901</v>
      </c>
      <c r="S5765" s="4">
        <v>1</v>
      </c>
      <c r="T5765" s="4">
        <v>1</v>
      </c>
      <c r="U5765" s="4">
        <v>0</v>
      </c>
      <c r="V5765" s="4">
        <v>1</v>
      </c>
      <c r="W5765" s="4">
        <v>0</v>
      </c>
      <c r="X5765" s="33">
        <f t="shared" si="448"/>
        <v>1</v>
      </c>
      <c r="Y5765" s="4">
        <v>9</v>
      </c>
    </row>
    <row r="5766" spans="1:25" x14ac:dyDescent="0.3">
      <c r="A5766" s="4">
        <v>120045</v>
      </c>
      <c r="B5766" s="5">
        <v>44581</v>
      </c>
      <c r="C5766" s="4">
        <v>5</v>
      </c>
      <c r="D5766" s="4">
        <v>2</v>
      </c>
      <c r="E5766" s="6">
        <v>44581.858148148101</v>
      </c>
      <c r="F5766" s="6">
        <v>44581.858148148101</v>
      </c>
      <c r="G5766" s="7">
        <f t="shared" si="445"/>
        <v>20</v>
      </c>
      <c r="H5766" s="8">
        <f t="shared" si="446"/>
        <v>0</v>
      </c>
      <c r="I5766" s="9" t="str">
        <f>VLOOKUP(H5766,Ranges!$A$4:$B$15,2,TRUE)</f>
        <v>&lt;0.1</v>
      </c>
      <c r="J5766" s="6">
        <v>44581.858935185199</v>
      </c>
      <c r="K5766" s="6">
        <v>44581.858935185199</v>
      </c>
      <c r="L5766" s="10">
        <f t="shared" si="447"/>
        <v>0</v>
      </c>
      <c r="M5766" s="9" t="str">
        <f>VLOOKUP(L5766,Ranges!$A$4:$B$15,2,TRUE)</f>
        <v>&lt;0.1</v>
      </c>
      <c r="N5766" s="6">
        <v>44581.860069444403</v>
      </c>
      <c r="O5766" s="6">
        <v>44581.860069444403</v>
      </c>
      <c r="P5766" s="10">
        <f t="shared" si="449"/>
        <v>0</v>
      </c>
      <c r="Q5766" s="9" t="str">
        <f>VLOOKUP(P5766,Ranges!$A$4:$B$15,2,TRUE)</f>
        <v>&lt;0.1</v>
      </c>
      <c r="R5766" s="6">
        <v>44581.860648148097</v>
      </c>
      <c r="S5766" s="4">
        <v>4</v>
      </c>
      <c r="T5766" s="4">
        <v>1</v>
      </c>
      <c r="U5766" s="4">
        <v>0</v>
      </c>
      <c r="V5766" s="4">
        <v>2</v>
      </c>
      <c r="W5766" s="4">
        <v>0</v>
      </c>
      <c r="X5766" s="33">
        <f t="shared" si="448"/>
        <v>2</v>
      </c>
      <c r="Y5766" s="4">
        <v>9</v>
      </c>
    </row>
    <row r="5767" spans="1:25" x14ac:dyDescent="0.3">
      <c r="A5767" s="4">
        <v>120046</v>
      </c>
      <c r="B5767" s="5">
        <v>44581</v>
      </c>
      <c r="C5767" s="4">
        <v>5</v>
      </c>
      <c r="D5767" s="4">
        <v>2</v>
      </c>
      <c r="E5767" s="6">
        <v>44581.859270833302</v>
      </c>
      <c r="F5767" s="6">
        <v>44581.859270833302</v>
      </c>
      <c r="G5767" s="7">
        <f t="shared" si="445"/>
        <v>20</v>
      </c>
      <c r="H5767" s="8">
        <f t="shared" si="446"/>
        <v>0</v>
      </c>
      <c r="I5767" s="9" t="str">
        <f>VLOOKUP(H5767,Ranges!$A$4:$B$15,2,TRUE)</f>
        <v>&lt;0.1</v>
      </c>
      <c r="J5767" s="6">
        <v>44581.859583333302</v>
      </c>
      <c r="K5767" s="6">
        <v>44581.860069444403</v>
      </c>
      <c r="L5767" s="10">
        <f t="shared" si="447"/>
        <v>0.69999998551793396</v>
      </c>
      <c r="M5767" s="9" t="str">
        <f>VLOOKUP(L5767,Ranges!$A$4:$B$15,2,TRUE)</f>
        <v>0.5-0.99</v>
      </c>
      <c r="N5767" s="6">
        <v>44581.8600925926</v>
      </c>
      <c r="O5767" s="6">
        <v>44581.860648148097</v>
      </c>
      <c r="P5767" s="10">
        <f t="shared" si="449"/>
        <v>0.79999991459771991</v>
      </c>
      <c r="Q5767" s="9" t="str">
        <f>VLOOKUP(P5767,Ranges!$A$4:$B$15,2,TRUE)</f>
        <v>0.5-0.99</v>
      </c>
      <c r="R5767" s="6">
        <v>44581.861111111102</v>
      </c>
      <c r="S5767" s="4">
        <v>4</v>
      </c>
      <c r="T5767" s="4">
        <v>2</v>
      </c>
      <c r="U5767" s="4">
        <v>0</v>
      </c>
      <c r="V5767" s="4">
        <v>0</v>
      </c>
      <c r="W5767" s="4">
        <v>1</v>
      </c>
      <c r="X5767" s="33">
        <f t="shared" si="448"/>
        <v>1</v>
      </c>
      <c r="Y5767" s="4">
        <v>5</v>
      </c>
    </row>
    <row r="5768" spans="1:25" x14ac:dyDescent="0.3">
      <c r="A5768" s="4">
        <v>120047</v>
      </c>
      <c r="B5768" s="5">
        <v>44581</v>
      </c>
      <c r="C5768" s="4">
        <v>5</v>
      </c>
      <c r="D5768" s="4">
        <v>2</v>
      </c>
      <c r="E5768" s="6">
        <v>44581.860601851797</v>
      </c>
      <c r="F5768" s="6">
        <v>44581.860601851797</v>
      </c>
      <c r="G5768" s="7">
        <f t="shared" si="445"/>
        <v>20</v>
      </c>
      <c r="H5768" s="8">
        <f t="shared" si="446"/>
        <v>0</v>
      </c>
      <c r="I5768" s="9" t="str">
        <f>VLOOKUP(H5768,Ranges!$A$4:$B$15,2,TRUE)</f>
        <v>&lt;0.1</v>
      </c>
      <c r="J5768" s="6">
        <v>44581.862303240698</v>
      </c>
      <c r="K5768" s="6">
        <v>44581.862303240698</v>
      </c>
      <c r="L5768" s="10">
        <f t="shared" si="447"/>
        <v>0</v>
      </c>
      <c r="M5768" s="9" t="str">
        <f>VLOOKUP(L5768,Ranges!$A$4:$B$15,2,TRUE)</f>
        <v>&lt;0.1</v>
      </c>
      <c r="N5768" s="6">
        <v>44581.863900463002</v>
      </c>
      <c r="O5768" s="6">
        <v>44581.863900463002</v>
      </c>
      <c r="P5768" s="10">
        <f t="shared" si="449"/>
        <v>0</v>
      </c>
      <c r="Q5768" s="9" t="str">
        <f>VLOOKUP(P5768,Ranges!$A$4:$B$15,2,TRUE)</f>
        <v>&lt;0.1</v>
      </c>
      <c r="R5768" s="6">
        <v>44581.864594907398</v>
      </c>
      <c r="S5768" s="4">
        <v>3</v>
      </c>
      <c r="T5768" s="4">
        <v>1</v>
      </c>
      <c r="U5768" s="4">
        <v>1</v>
      </c>
      <c r="V5768" s="4">
        <v>1</v>
      </c>
      <c r="W5768" s="4">
        <v>1</v>
      </c>
      <c r="X5768" s="33">
        <f t="shared" si="448"/>
        <v>3</v>
      </c>
      <c r="Y5768" s="4">
        <v>8</v>
      </c>
    </row>
    <row r="5769" spans="1:25" x14ac:dyDescent="0.3">
      <c r="A5769" s="4">
        <v>120048</v>
      </c>
      <c r="B5769" s="5">
        <v>44581</v>
      </c>
      <c r="C5769" s="4">
        <v>5</v>
      </c>
      <c r="D5769" s="4">
        <v>2</v>
      </c>
      <c r="E5769" s="6">
        <v>44581.861886574101</v>
      </c>
      <c r="F5769" s="6">
        <v>44581.861886574101</v>
      </c>
      <c r="G5769" s="7">
        <f t="shared" si="445"/>
        <v>20</v>
      </c>
      <c r="H5769" s="8">
        <f t="shared" si="446"/>
        <v>0</v>
      </c>
      <c r="I5769" s="9" t="str">
        <f>VLOOKUP(H5769,Ranges!$A$4:$B$15,2,TRUE)</f>
        <v>&lt;0.1</v>
      </c>
      <c r="J5769" s="6">
        <v>44581.862557870401</v>
      </c>
      <c r="K5769" s="6">
        <v>44581.863900463002</v>
      </c>
      <c r="L5769" s="10">
        <f t="shared" si="447"/>
        <v>1.9333333452232182</v>
      </c>
      <c r="M5769" s="9" t="str">
        <f>VLOOKUP(L5769,Ranges!$A$4:$B$15,2,TRUE)</f>
        <v>1-1.9</v>
      </c>
      <c r="N5769" s="6">
        <v>44581.863206018497</v>
      </c>
      <c r="O5769" s="6">
        <v>44581.864594907398</v>
      </c>
      <c r="P5769" s="10">
        <f t="shared" si="449"/>
        <v>2.000000016996637</v>
      </c>
      <c r="Q5769" s="9" t="str">
        <f>VLOOKUP(P5769,Ranges!$A$4:$B$15,2,TRUE)</f>
        <v>2-2.9</v>
      </c>
      <c r="R5769" s="6">
        <v>44581.865057870396</v>
      </c>
      <c r="S5769" s="4">
        <v>1</v>
      </c>
      <c r="T5769" s="4">
        <v>1</v>
      </c>
      <c r="U5769" s="4">
        <v>0</v>
      </c>
      <c r="V5769" s="4">
        <v>1</v>
      </c>
      <c r="W5769" s="4">
        <v>0</v>
      </c>
      <c r="X5769" s="33">
        <f t="shared" si="448"/>
        <v>1</v>
      </c>
      <c r="Y5769" s="4">
        <v>4</v>
      </c>
    </row>
    <row r="5770" spans="1:25" x14ac:dyDescent="0.3">
      <c r="A5770" s="4">
        <v>120049</v>
      </c>
      <c r="B5770" s="5">
        <v>44581</v>
      </c>
      <c r="C5770" s="4">
        <v>5</v>
      </c>
      <c r="D5770" s="4">
        <v>2</v>
      </c>
      <c r="E5770" s="6">
        <v>44581.863252314797</v>
      </c>
      <c r="F5770" s="6">
        <v>44581.863252314797</v>
      </c>
      <c r="G5770" s="7">
        <f t="shared" si="445"/>
        <v>20</v>
      </c>
      <c r="H5770" s="8">
        <f t="shared" si="446"/>
        <v>0</v>
      </c>
      <c r="I5770" s="9" t="str">
        <f>VLOOKUP(H5770,Ranges!$A$4:$B$15,2,TRUE)</f>
        <v>&lt;0.1</v>
      </c>
      <c r="J5770" s="6">
        <v>44581.863958333299</v>
      </c>
      <c r="K5770" s="6">
        <v>44581.863958333299</v>
      </c>
      <c r="L5770" s="10">
        <f t="shared" si="447"/>
        <v>0</v>
      </c>
      <c r="M5770" s="9" t="str">
        <f>VLOOKUP(L5770,Ranges!$A$4:$B$15,2,TRUE)</f>
        <v>&lt;0.1</v>
      </c>
      <c r="N5770" s="6">
        <v>44581.8644907407</v>
      </c>
      <c r="O5770" s="6">
        <v>44581.865057870396</v>
      </c>
      <c r="P5770" s="10">
        <f t="shared" si="449"/>
        <v>0.81666676327586174</v>
      </c>
      <c r="Q5770" s="9" t="str">
        <f>VLOOKUP(P5770,Ranges!$A$4:$B$15,2,TRUE)</f>
        <v>0.5-0.99</v>
      </c>
      <c r="R5770" s="6">
        <v>44581.8655208333</v>
      </c>
      <c r="S5770" s="4">
        <v>3</v>
      </c>
      <c r="T5770" s="4">
        <v>3</v>
      </c>
      <c r="U5770" s="4">
        <v>0</v>
      </c>
      <c r="V5770" s="4">
        <v>1</v>
      </c>
      <c r="W5770" s="4">
        <v>0</v>
      </c>
      <c r="X5770" s="33">
        <f t="shared" si="448"/>
        <v>1</v>
      </c>
      <c r="Y5770" s="4">
        <v>6</v>
      </c>
    </row>
    <row r="5771" spans="1:25" x14ac:dyDescent="0.3">
      <c r="A5771" s="4">
        <v>120050</v>
      </c>
      <c r="B5771" s="5">
        <v>44581</v>
      </c>
      <c r="C5771" s="4">
        <v>5</v>
      </c>
      <c r="D5771" s="4">
        <v>2</v>
      </c>
      <c r="E5771" s="6">
        <v>44581.864641203698</v>
      </c>
      <c r="F5771" s="6">
        <v>44581.864641203698</v>
      </c>
      <c r="G5771" s="7">
        <f t="shared" si="445"/>
        <v>20</v>
      </c>
      <c r="H5771" s="8">
        <f t="shared" si="446"/>
        <v>0</v>
      </c>
      <c r="I5771" s="9" t="str">
        <f>VLOOKUP(H5771,Ranges!$A$4:$B$15,2,TRUE)</f>
        <v>&lt;0.1</v>
      </c>
      <c r="J5771" s="6">
        <v>44581.865381944401</v>
      </c>
      <c r="K5771" s="6">
        <v>44581.865381944401</v>
      </c>
      <c r="L5771" s="10">
        <f t="shared" si="447"/>
        <v>0</v>
      </c>
      <c r="M5771" s="9" t="str">
        <f>VLOOKUP(L5771,Ranges!$A$4:$B$15,2,TRUE)</f>
        <v>&lt;0.1</v>
      </c>
      <c r="N5771" s="6">
        <v>44581.865891203699</v>
      </c>
      <c r="O5771" s="6">
        <v>44581.865891203699</v>
      </c>
      <c r="P5771" s="10">
        <f t="shared" si="449"/>
        <v>0</v>
      </c>
      <c r="Q5771" s="9" t="str">
        <f>VLOOKUP(P5771,Ranges!$A$4:$B$15,2,TRUE)</f>
        <v>&lt;0.1</v>
      </c>
      <c r="R5771" s="6">
        <v>44581.866354166697</v>
      </c>
      <c r="S5771" s="4">
        <v>6</v>
      </c>
      <c r="T5771" s="4">
        <v>3</v>
      </c>
      <c r="U5771" s="4">
        <v>1</v>
      </c>
      <c r="V5771" s="4">
        <v>0</v>
      </c>
      <c r="W5771" s="4">
        <v>0</v>
      </c>
      <c r="X5771" s="33">
        <f t="shared" si="448"/>
        <v>1</v>
      </c>
      <c r="Y5771" s="4">
        <v>9</v>
      </c>
    </row>
    <row r="5772" spans="1:25" x14ac:dyDescent="0.3">
      <c r="A5772" s="4">
        <v>120051</v>
      </c>
      <c r="B5772" s="5">
        <v>44581</v>
      </c>
      <c r="C5772" s="4">
        <v>5</v>
      </c>
      <c r="D5772" s="4">
        <v>2</v>
      </c>
      <c r="E5772" s="6">
        <v>44581.865891203699</v>
      </c>
      <c r="F5772" s="6">
        <v>44581.865891203699</v>
      </c>
      <c r="G5772" s="7">
        <f t="shared" si="445"/>
        <v>20</v>
      </c>
      <c r="H5772" s="8">
        <f t="shared" si="446"/>
        <v>0</v>
      </c>
      <c r="I5772" s="9" t="str">
        <f>VLOOKUP(H5772,Ranges!$A$4:$B$15,2,TRUE)</f>
        <v>&lt;0.1</v>
      </c>
      <c r="J5772" s="6">
        <v>44581.866192129601</v>
      </c>
      <c r="K5772" s="6">
        <v>44581.866192129601</v>
      </c>
      <c r="L5772" s="10">
        <f t="shared" si="447"/>
        <v>0</v>
      </c>
      <c r="M5772" s="9" t="str">
        <f>VLOOKUP(L5772,Ranges!$A$4:$B$15,2,TRUE)</f>
        <v>&lt;0.1</v>
      </c>
      <c r="N5772" s="6">
        <v>44581.866805555503</v>
      </c>
      <c r="O5772" s="6">
        <v>44581.866805555503</v>
      </c>
      <c r="P5772" s="10">
        <f t="shared" si="449"/>
        <v>0</v>
      </c>
      <c r="Q5772" s="9" t="str">
        <f>VLOOKUP(P5772,Ranges!$A$4:$B$15,2,TRUE)</f>
        <v>&lt;0.1</v>
      </c>
      <c r="R5772" s="6">
        <v>44581.867268518501</v>
      </c>
      <c r="S5772" s="4">
        <v>3</v>
      </c>
      <c r="T5772" s="4">
        <v>3</v>
      </c>
      <c r="U5772" s="4">
        <v>1</v>
      </c>
      <c r="V5772" s="4">
        <v>0</v>
      </c>
      <c r="W5772" s="4">
        <v>0</v>
      </c>
      <c r="X5772" s="33">
        <f t="shared" si="448"/>
        <v>1</v>
      </c>
      <c r="Y5772" s="4">
        <v>8</v>
      </c>
    </row>
    <row r="5773" spans="1:25" x14ac:dyDescent="0.3">
      <c r="A5773" s="4">
        <v>120052</v>
      </c>
      <c r="B5773" s="5">
        <v>44581</v>
      </c>
      <c r="C5773" s="4">
        <v>5</v>
      </c>
      <c r="D5773" s="4">
        <v>2</v>
      </c>
      <c r="E5773" s="6">
        <v>44581.866990740702</v>
      </c>
      <c r="F5773" s="6">
        <v>44581.866990740702</v>
      </c>
      <c r="G5773" s="7">
        <f t="shared" si="445"/>
        <v>20</v>
      </c>
      <c r="H5773" s="8">
        <f t="shared" si="446"/>
        <v>0</v>
      </c>
      <c r="I5773" s="9" t="str">
        <f>VLOOKUP(H5773,Ranges!$A$4:$B$15,2,TRUE)</f>
        <v>&lt;0.1</v>
      </c>
      <c r="J5773" s="6">
        <v>44581.8676851852</v>
      </c>
      <c r="K5773" s="6">
        <v>44581.8676851852</v>
      </c>
      <c r="L5773" s="10">
        <f t="shared" si="447"/>
        <v>0</v>
      </c>
      <c r="M5773" s="9" t="str">
        <f>VLOOKUP(L5773,Ranges!$A$4:$B$15,2,TRUE)</f>
        <v>&lt;0.1</v>
      </c>
      <c r="N5773" s="6">
        <v>44581.8692592593</v>
      </c>
      <c r="O5773" s="6">
        <v>44581.8692592593</v>
      </c>
      <c r="P5773" s="10">
        <f t="shared" si="449"/>
        <v>0</v>
      </c>
      <c r="Q5773" s="9" t="str">
        <f>VLOOKUP(P5773,Ranges!$A$4:$B$15,2,TRUE)</f>
        <v>&lt;0.1</v>
      </c>
      <c r="R5773" s="6">
        <v>44581.869837963</v>
      </c>
      <c r="S5773" s="4">
        <v>5</v>
      </c>
      <c r="T5773" s="4">
        <v>3</v>
      </c>
      <c r="U5773" s="4">
        <v>0</v>
      </c>
      <c r="V5773" s="4">
        <v>0</v>
      </c>
      <c r="W5773" s="4">
        <v>2</v>
      </c>
      <c r="X5773" s="33">
        <f t="shared" si="448"/>
        <v>2</v>
      </c>
      <c r="Y5773" s="4">
        <v>9</v>
      </c>
    </row>
    <row r="5774" spans="1:25" x14ac:dyDescent="0.3">
      <c r="A5774" s="4">
        <v>120053</v>
      </c>
      <c r="B5774" s="5">
        <v>44581</v>
      </c>
      <c r="C5774" s="4">
        <v>5</v>
      </c>
      <c r="D5774" s="4">
        <v>2</v>
      </c>
      <c r="E5774" s="6">
        <v>44581.868148148104</v>
      </c>
      <c r="F5774" s="6">
        <v>44581.868148148104</v>
      </c>
      <c r="G5774" s="7">
        <f t="shared" si="445"/>
        <v>20</v>
      </c>
      <c r="H5774" s="8">
        <f t="shared" si="446"/>
        <v>0</v>
      </c>
      <c r="I5774" s="9" t="str">
        <f>VLOOKUP(H5774,Ranges!$A$4:$B$15,2,TRUE)</f>
        <v>&lt;0.1</v>
      </c>
      <c r="J5774" s="6">
        <v>44581.868530092601</v>
      </c>
      <c r="K5774" s="6">
        <v>44581.8692592593</v>
      </c>
      <c r="L5774" s="10">
        <f t="shared" si="447"/>
        <v>1.0500000463798642</v>
      </c>
      <c r="M5774" s="9" t="str">
        <f>VLOOKUP(L5774,Ranges!$A$4:$B$15,2,TRUE)</f>
        <v>1-1.9</v>
      </c>
      <c r="N5774" s="6">
        <v>44581.8691203704</v>
      </c>
      <c r="O5774" s="6">
        <v>44581.869849536997</v>
      </c>
      <c r="P5774" s="10">
        <f t="shared" si="449"/>
        <v>1.0499998996965587</v>
      </c>
      <c r="Q5774" s="9" t="str">
        <f>VLOOKUP(P5774,Ranges!$A$4:$B$15,2,TRUE)</f>
        <v>1-1.9</v>
      </c>
      <c r="R5774" s="6">
        <v>44581.870312500003</v>
      </c>
      <c r="S5774" s="4">
        <v>4</v>
      </c>
      <c r="T5774" s="4">
        <v>1</v>
      </c>
      <c r="U5774" s="4">
        <v>0</v>
      </c>
      <c r="V5774" s="4">
        <v>0</v>
      </c>
      <c r="W5774" s="4">
        <v>1</v>
      </c>
      <c r="X5774" s="33">
        <f t="shared" si="448"/>
        <v>1</v>
      </c>
      <c r="Y5774" s="4">
        <v>4</v>
      </c>
    </row>
    <row r="5775" spans="1:25" x14ac:dyDescent="0.3">
      <c r="A5775" s="4">
        <v>120054</v>
      </c>
      <c r="B5775" s="5">
        <v>44581</v>
      </c>
      <c r="C5775" s="4">
        <v>5</v>
      </c>
      <c r="D5775" s="4">
        <v>2</v>
      </c>
      <c r="E5775" s="6">
        <v>44581.869398148097</v>
      </c>
      <c r="F5775" s="6">
        <v>44581.869398148097</v>
      </c>
      <c r="G5775" s="7">
        <f t="shared" si="445"/>
        <v>20</v>
      </c>
      <c r="H5775" s="8">
        <f t="shared" si="446"/>
        <v>0</v>
      </c>
      <c r="I5775" s="9" t="str">
        <f>VLOOKUP(H5775,Ranges!$A$4:$B$15,2,TRUE)</f>
        <v>&lt;0.1</v>
      </c>
      <c r="J5775" s="6">
        <v>44581.870115740698</v>
      </c>
      <c r="K5775" s="6">
        <v>44581.870115740698</v>
      </c>
      <c r="L5775" s="10">
        <f t="shared" si="447"/>
        <v>0</v>
      </c>
      <c r="M5775" s="9" t="str">
        <f>VLOOKUP(L5775,Ranges!$A$4:$B$15,2,TRUE)</f>
        <v>&lt;0.1</v>
      </c>
      <c r="N5775" s="6">
        <v>44581.870972222197</v>
      </c>
      <c r="O5775" s="6">
        <v>44581.870972222197</v>
      </c>
      <c r="P5775" s="10">
        <f t="shared" si="449"/>
        <v>0</v>
      </c>
      <c r="Q5775" s="9" t="str">
        <f>VLOOKUP(P5775,Ranges!$A$4:$B$15,2,TRUE)</f>
        <v>&lt;0.1</v>
      </c>
      <c r="R5775" s="6">
        <v>44581.871435185203</v>
      </c>
      <c r="S5775" s="4">
        <v>3</v>
      </c>
      <c r="T5775" s="4">
        <v>1</v>
      </c>
      <c r="U5775" s="4">
        <v>0</v>
      </c>
      <c r="V5775" s="4">
        <v>0</v>
      </c>
      <c r="W5775" s="4">
        <v>1</v>
      </c>
      <c r="X5775" s="33">
        <f t="shared" si="448"/>
        <v>1</v>
      </c>
      <c r="Y5775" s="4">
        <v>9</v>
      </c>
    </row>
    <row r="5776" spans="1:25" x14ac:dyDescent="0.3">
      <c r="A5776" s="4">
        <v>120055</v>
      </c>
      <c r="B5776" s="5">
        <v>44581</v>
      </c>
      <c r="C5776" s="4">
        <v>5</v>
      </c>
      <c r="D5776" s="4">
        <v>2</v>
      </c>
      <c r="E5776" s="6">
        <v>44581.870486111096</v>
      </c>
      <c r="F5776" s="6">
        <v>44581.870486111096</v>
      </c>
      <c r="G5776" s="7">
        <f t="shared" si="445"/>
        <v>20</v>
      </c>
      <c r="H5776" s="8">
        <f t="shared" si="446"/>
        <v>0</v>
      </c>
      <c r="I5776" s="9" t="str">
        <f>VLOOKUP(H5776,Ranges!$A$4:$B$15,2,TRUE)</f>
        <v>&lt;0.1</v>
      </c>
      <c r="J5776" s="6">
        <v>44581.870775463001</v>
      </c>
      <c r="K5776" s="6">
        <v>44581.870972222197</v>
      </c>
      <c r="L5776" s="10">
        <f t="shared" si="447"/>
        <v>0.28333324240520597</v>
      </c>
      <c r="M5776" s="9" t="str">
        <f>VLOOKUP(L5776,Ranges!$A$4:$B$15,2,TRUE)</f>
        <v>0.1-0.49</v>
      </c>
      <c r="N5776" s="6">
        <v>44581.871307870402</v>
      </c>
      <c r="O5776" s="6">
        <v>44581.871504629598</v>
      </c>
      <c r="P5776" s="10">
        <f t="shared" si="449"/>
        <v>0.28333324240520597</v>
      </c>
      <c r="Q5776" s="9" t="str">
        <f>VLOOKUP(P5776,Ranges!$A$4:$B$15,2,TRUE)</f>
        <v>0.1-0.49</v>
      </c>
      <c r="R5776" s="6">
        <v>44581.871967592597</v>
      </c>
      <c r="S5776" s="4">
        <v>1</v>
      </c>
      <c r="T5776" s="4">
        <v>1</v>
      </c>
      <c r="U5776" s="4">
        <v>0</v>
      </c>
      <c r="V5776" s="4">
        <v>1</v>
      </c>
      <c r="W5776" s="4">
        <v>0</v>
      </c>
      <c r="X5776" s="33">
        <f t="shared" si="448"/>
        <v>1</v>
      </c>
      <c r="Y5776" s="4">
        <v>6</v>
      </c>
    </row>
    <row r="5777" spans="1:25" x14ac:dyDescent="0.3">
      <c r="A5777" s="4">
        <v>120056</v>
      </c>
      <c r="B5777" s="5">
        <v>44581</v>
      </c>
      <c r="C5777" s="4">
        <v>5</v>
      </c>
      <c r="D5777" s="4">
        <v>2</v>
      </c>
      <c r="E5777" s="6">
        <v>44581.871678240699</v>
      </c>
      <c r="F5777" s="6">
        <v>44581.871678240699</v>
      </c>
      <c r="G5777" s="7">
        <f t="shared" si="445"/>
        <v>20</v>
      </c>
      <c r="H5777" s="8">
        <f t="shared" si="446"/>
        <v>0</v>
      </c>
      <c r="I5777" s="9" t="str">
        <f>VLOOKUP(H5777,Ranges!$A$4:$B$15,2,TRUE)</f>
        <v>&lt;0.1</v>
      </c>
      <c r="J5777" s="6">
        <v>44581.871990740699</v>
      </c>
      <c r="K5777" s="6">
        <v>44581.871990740699</v>
      </c>
      <c r="L5777" s="10">
        <f t="shared" si="447"/>
        <v>0</v>
      </c>
      <c r="M5777" s="9" t="str">
        <f>VLOOKUP(L5777,Ranges!$A$4:$B$15,2,TRUE)</f>
        <v>&lt;0.1</v>
      </c>
      <c r="N5777" s="6">
        <v>44581.872789351903</v>
      </c>
      <c r="O5777" s="6">
        <v>44581.872789351903</v>
      </c>
      <c r="P5777" s="10">
        <f t="shared" si="449"/>
        <v>0</v>
      </c>
      <c r="Q5777" s="9" t="str">
        <f>VLOOKUP(P5777,Ranges!$A$4:$B$15,2,TRUE)</f>
        <v>&lt;0.1</v>
      </c>
      <c r="R5777" s="6">
        <v>44581.873252314799</v>
      </c>
      <c r="S5777" s="4">
        <v>6</v>
      </c>
      <c r="T5777" s="4">
        <v>1</v>
      </c>
      <c r="U5777" s="4">
        <v>0</v>
      </c>
      <c r="V5777" s="4">
        <v>1</v>
      </c>
      <c r="W5777" s="4">
        <v>0</v>
      </c>
      <c r="X5777" s="33">
        <f t="shared" si="448"/>
        <v>1</v>
      </c>
      <c r="Y5777" s="4">
        <v>9</v>
      </c>
    </row>
    <row r="5778" spans="1:25" x14ac:dyDescent="0.3">
      <c r="A5778" s="4">
        <v>120057</v>
      </c>
      <c r="B5778" s="5">
        <v>44581</v>
      </c>
      <c r="C5778" s="4">
        <v>5</v>
      </c>
      <c r="D5778" s="4">
        <v>2</v>
      </c>
      <c r="E5778" s="6">
        <v>44581.873055555603</v>
      </c>
      <c r="F5778" s="6">
        <v>44581.873055555603</v>
      </c>
      <c r="G5778" s="7">
        <f t="shared" si="445"/>
        <v>20</v>
      </c>
      <c r="H5778" s="8">
        <f t="shared" si="446"/>
        <v>0</v>
      </c>
      <c r="I5778" s="9" t="str">
        <f>VLOOKUP(H5778,Ranges!$A$4:$B$15,2,TRUE)</f>
        <v>&lt;0.1</v>
      </c>
      <c r="J5778" s="6">
        <v>44581.8733796296</v>
      </c>
      <c r="K5778" s="6">
        <v>44581.8733796296</v>
      </c>
      <c r="L5778" s="10">
        <f t="shared" si="447"/>
        <v>0</v>
      </c>
      <c r="M5778" s="9" t="str">
        <f>VLOOKUP(L5778,Ranges!$A$4:$B$15,2,TRUE)</f>
        <v>&lt;0.1</v>
      </c>
      <c r="N5778" s="6">
        <v>44581.873946759297</v>
      </c>
      <c r="O5778" s="6">
        <v>44581.873946759297</v>
      </c>
      <c r="P5778" s="10">
        <f t="shared" si="449"/>
        <v>0</v>
      </c>
      <c r="Q5778" s="9" t="str">
        <f>VLOOKUP(P5778,Ranges!$A$4:$B$15,2,TRUE)</f>
        <v>&lt;0.1</v>
      </c>
      <c r="R5778" s="6">
        <v>44581.874409722201</v>
      </c>
      <c r="S5778" s="4">
        <v>6</v>
      </c>
      <c r="T5778" s="4">
        <v>2</v>
      </c>
      <c r="U5778" s="4">
        <v>0</v>
      </c>
      <c r="V5778" s="4">
        <v>1</v>
      </c>
      <c r="W5778" s="4">
        <v>0</v>
      </c>
      <c r="X5778" s="33">
        <f t="shared" si="448"/>
        <v>1</v>
      </c>
      <c r="Y5778" s="4">
        <v>8</v>
      </c>
    </row>
    <row r="5779" spans="1:25" x14ac:dyDescent="0.3">
      <c r="A5779" s="4">
        <v>120058</v>
      </c>
      <c r="B5779" s="5">
        <v>44581</v>
      </c>
      <c r="C5779" s="4">
        <v>5</v>
      </c>
      <c r="D5779" s="4">
        <v>2</v>
      </c>
      <c r="E5779" s="6">
        <v>44581.874259259297</v>
      </c>
      <c r="F5779" s="6">
        <v>44581.874259259297</v>
      </c>
      <c r="G5779" s="7">
        <f t="shared" si="445"/>
        <v>20</v>
      </c>
      <c r="H5779" s="8">
        <f t="shared" si="446"/>
        <v>0</v>
      </c>
      <c r="I5779" s="9" t="str">
        <f>VLOOKUP(H5779,Ranges!$A$4:$B$15,2,TRUE)</f>
        <v>&lt;0.1</v>
      </c>
      <c r="J5779" s="6">
        <v>44581.8746412037</v>
      </c>
      <c r="K5779" s="6">
        <v>44581.8746412037</v>
      </c>
      <c r="L5779" s="10">
        <f t="shared" si="447"/>
        <v>0</v>
      </c>
      <c r="M5779" s="9" t="str">
        <f>VLOOKUP(L5779,Ranges!$A$4:$B$15,2,TRUE)</f>
        <v>&lt;0.1</v>
      </c>
      <c r="N5779" s="6">
        <v>44581.875462962998</v>
      </c>
      <c r="O5779" s="6">
        <v>44581.875462962998</v>
      </c>
      <c r="P5779" s="10">
        <f t="shared" si="449"/>
        <v>0</v>
      </c>
      <c r="Q5779" s="9" t="str">
        <f>VLOOKUP(P5779,Ranges!$A$4:$B$15,2,TRUE)</f>
        <v>&lt;0.1</v>
      </c>
      <c r="R5779" s="6">
        <v>44581.875925925902</v>
      </c>
      <c r="S5779" s="4">
        <v>5</v>
      </c>
      <c r="T5779" s="4">
        <v>1</v>
      </c>
      <c r="U5779" s="4">
        <v>0</v>
      </c>
      <c r="V5779" s="4">
        <v>1</v>
      </c>
      <c r="W5779" s="4">
        <v>0</v>
      </c>
      <c r="X5779" s="33">
        <f t="shared" si="448"/>
        <v>1</v>
      </c>
      <c r="Y5779" s="4">
        <v>9</v>
      </c>
    </row>
    <row r="5780" spans="1:25" x14ac:dyDescent="0.3">
      <c r="A5780" s="4">
        <v>120059</v>
      </c>
      <c r="B5780" s="5">
        <v>44581</v>
      </c>
      <c r="C5780" s="4">
        <v>5</v>
      </c>
      <c r="D5780" s="4">
        <v>2</v>
      </c>
      <c r="E5780" s="6">
        <v>44581.8749537037</v>
      </c>
      <c r="F5780" s="6">
        <v>44581.8749537037</v>
      </c>
      <c r="G5780" s="7">
        <f t="shared" ref="G5780:G5843" si="450">HOUR(E5780)</f>
        <v>20</v>
      </c>
      <c r="H5780" s="8">
        <f t="shared" ref="H5780:H5843" si="451">(F5780-E5780)*24*60</f>
        <v>0</v>
      </c>
      <c r="I5780" s="9" t="str">
        <f>VLOOKUP(H5780,Ranges!$A$4:$B$15,2,TRUE)</f>
        <v>&lt;0.1</v>
      </c>
      <c r="J5780" s="6">
        <v>44581.876087962999</v>
      </c>
      <c r="K5780" s="6">
        <v>44581.876087962999</v>
      </c>
      <c r="L5780" s="10">
        <f t="shared" ref="L5780:L5843" si="452">(K5780-J5780)*24*60</f>
        <v>0</v>
      </c>
      <c r="M5780" s="9" t="str">
        <f>VLOOKUP(L5780,Ranges!$A$4:$B$15,2,TRUE)</f>
        <v>&lt;0.1</v>
      </c>
      <c r="N5780" s="6">
        <v>44581.877916666701</v>
      </c>
      <c r="O5780" s="6">
        <v>44581.877916666701</v>
      </c>
      <c r="P5780" s="10">
        <f t="shared" si="449"/>
        <v>0</v>
      </c>
      <c r="Q5780" s="9" t="str">
        <f>VLOOKUP(P5780,Ranges!$A$4:$B$15,2,TRUE)</f>
        <v>&lt;0.1</v>
      </c>
      <c r="R5780" s="6">
        <v>44581.878495370402</v>
      </c>
      <c r="S5780" s="4">
        <v>1</v>
      </c>
      <c r="T5780" s="4">
        <v>2</v>
      </c>
      <c r="U5780" s="4">
        <v>0</v>
      </c>
      <c r="V5780" s="4">
        <v>0</v>
      </c>
      <c r="W5780" s="4">
        <v>2</v>
      </c>
      <c r="X5780" s="33">
        <f t="shared" ref="X5780:X5843" si="453">U5780+V5780+W5780</f>
        <v>2</v>
      </c>
      <c r="Y5780" s="4">
        <v>8</v>
      </c>
    </row>
    <row r="5781" spans="1:25" x14ac:dyDescent="0.3">
      <c r="A5781" s="4">
        <v>120060</v>
      </c>
      <c r="B5781" s="5">
        <v>44581</v>
      </c>
      <c r="C5781" s="4">
        <v>5</v>
      </c>
      <c r="D5781" s="4">
        <v>2</v>
      </c>
      <c r="E5781" s="6">
        <v>44581.8761689815</v>
      </c>
      <c r="F5781" s="6">
        <v>44581.8761689815</v>
      </c>
      <c r="G5781" s="7">
        <f t="shared" si="450"/>
        <v>21</v>
      </c>
      <c r="H5781" s="8">
        <f t="shared" si="451"/>
        <v>0</v>
      </c>
      <c r="I5781" s="9" t="str">
        <f>VLOOKUP(H5781,Ranges!$A$4:$B$15,2,TRUE)</f>
        <v>&lt;0.1</v>
      </c>
      <c r="J5781" s="6">
        <v>44581.876898148097</v>
      </c>
      <c r="K5781" s="6">
        <v>44581.877916666701</v>
      </c>
      <c r="L5781" s="10">
        <f t="shared" si="452"/>
        <v>1.4666667894925922</v>
      </c>
      <c r="M5781" s="9" t="str">
        <f>VLOOKUP(L5781,Ranges!$A$4:$B$15,2,TRUE)</f>
        <v>1-1.9</v>
      </c>
      <c r="N5781" s="6">
        <v>44581.877754629597</v>
      </c>
      <c r="O5781" s="6">
        <v>44581.878773148099</v>
      </c>
      <c r="P5781" s="10">
        <f t="shared" ref="P5781:P5844" si="454">(O5781-N5781)*24*60</f>
        <v>1.4666666428092867</v>
      </c>
      <c r="Q5781" s="9" t="str">
        <f>VLOOKUP(P5781,Ranges!$A$4:$B$15,2,TRUE)</f>
        <v>1-1.9</v>
      </c>
      <c r="R5781" s="6">
        <v>44581.879236111097</v>
      </c>
      <c r="S5781" s="4">
        <v>1</v>
      </c>
      <c r="T5781" s="4">
        <v>1</v>
      </c>
      <c r="U5781" s="4">
        <v>0</v>
      </c>
      <c r="V5781" s="4">
        <v>0</v>
      </c>
      <c r="W5781" s="4">
        <v>1</v>
      </c>
      <c r="X5781" s="33">
        <f t="shared" si="453"/>
        <v>1</v>
      </c>
      <c r="Y5781" s="4">
        <v>4</v>
      </c>
    </row>
    <row r="5782" spans="1:25" x14ac:dyDescent="0.3">
      <c r="A5782" s="4">
        <v>120061</v>
      </c>
      <c r="B5782" s="5">
        <v>44581</v>
      </c>
      <c r="C5782" s="4">
        <v>5</v>
      </c>
      <c r="D5782" s="4">
        <v>2</v>
      </c>
      <c r="E5782" s="6">
        <v>44581.877106481501</v>
      </c>
      <c r="F5782" s="6">
        <v>44581.877106481501</v>
      </c>
      <c r="G5782" s="7">
        <f t="shared" si="450"/>
        <v>21</v>
      </c>
      <c r="H5782" s="8">
        <f t="shared" si="451"/>
        <v>0</v>
      </c>
      <c r="I5782" s="9" t="str">
        <f>VLOOKUP(H5782,Ranges!$A$4:$B$15,2,TRUE)</f>
        <v>&lt;0.1</v>
      </c>
      <c r="J5782" s="6">
        <v>44581.877442129597</v>
      </c>
      <c r="K5782" s="6">
        <v>44581.877754629597</v>
      </c>
      <c r="L5782" s="10">
        <f t="shared" si="452"/>
        <v>0.45000000041909516</v>
      </c>
      <c r="M5782" s="9" t="str">
        <f>VLOOKUP(L5782,Ranges!$A$4:$B$15,2,TRUE)</f>
        <v>0.1-0.49</v>
      </c>
      <c r="N5782" s="6">
        <v>44581.878113425897</v>
      </c>
      <c r="O5782" s="6">
        <v>44581.879236111097</v>
      </c>
      <c r="P5782" s="10">
        <f t="shared" si="454"/>
        <v>1.6166666883509606</v>
      </c>
      <c r="Q5782" s="9" t="str">
        <f>VLOOKUP(P5782,Ranges!$A$4:$B$15,2,TRUE)</f>
        <v>1-1.9</v>
      </c>
      <c r="R5782" s="6">
        <v>44581.879699074103</v>
      </c>
      <c r="S5782" s="4">
        <v>6</v>
      </c>
      <c r="T5782" s="4">
        <v>1</v>
      </c>
      <c r="U5782" s="4">
        <v>1</v>
      </c>
      <c r="V5782" s="4">
        <v>0</v>
      </c>
      <c r="W5782" s="4">
        <v>0</v>
      </c>
      <c r="X5782" s="33">
        <f t="shared" si="453"/>
        <v>1</v>
      </c>
      <c r="Y5782" s="4">
        <v>5</v>
      </c>
    </row>
    <row r="5783" spans="1:25" x14ac:dyDescent="0.3">
      <c r="A5783" s="4">
        <v>120062</v>
      </c>
      <c r="B5783" s="5">
        <v>44581</v>
      </c>
      <c r="C5783" s="4">
        <v>5</v>
      </c>
      <c r="D5783" s="4">
        <v>2</v>
      </c>
      <c r="E5783" s="6">
        <v>44581.878032407403</v>
      </c>
      <c r="F5783" s="6">
        <v>44581.878032407403</v>
      </c>
      <c r="G5783" s="7">
        <f t="shared" si="450"/>
        <v>21</v>
      </c>
      <c r="H5783" s="8">
        <f t="shared" si="451"/>
        <v>0</v>
      </c>
      <c r="I5783" s="9" t="str">
        <f>VLOOKUP(H5783,Ranges!$A$4:$B$15,2,TRUE)</f>
        <v>&lt;0.1</v>
      </c>
      <c r="J5783" s="6">
        <v>44581.878703703696</v>
      </c>
      <c r="K5783" s="6">
        <v>44581.878703703696</v>
      </c>
      <c r="L5783" s="10">
        <f t="shared" si="452"/>
        <v>0</v>
      </c>
      <c r="M5783" s="9" t="str">
        <f>VLOOKUP(L5783,Ranges!$A$4:$B$15,2,TRUE)</f>
        <v>&lt;0.1</v>
      </c>
      <c r="N5783" s="6">
        <v>44581.879178240699</v>
      </c>
      <c r="O5783" s="6">
        <v>44581.879699074103</v>
      </c>
      <c r="P5783" s="10">
        <f t="shared" si="454"/>
        <v>0.75000010197982192</v>
      </c>
      <c r="Q5783" s="9" t="str">
        <f>VLOOKUP(P5783,Ranges!$A$4:$B$15,2,TRUE)</f>
        <v>0.5-0.99</v>
      </c>
      <c r="R5783" s="6">
        <v>44581.880162037</v>
      </c>
      <c r="S5783" s="4">
        <v>6</v>
      </c>
      <c r="T5783" s="4">
        <v>1</v>
      </c>
      <c r="U5783" s="4">
        <v>0</v>
      </c>
      <c r="V5783" s="4">
        <v>1</v>
      </c>
      <c r="W5783" s="4">
        <v>0</v>
      </c>
      <c r="X5783" s="33">
        <f t="shared" si="453"/>
        <v>1</v>
      </c>
      <c r="Y5783" s="4">
        <v>6</v>
      </c>
    </row>
    <row r="5784" spans="1:25" x14ac:dyDescent="0.3">
      <c r="A5784" s="4">
        <v>120063</v>
      </c>
      <c r="B5784" s="5">
        <v>44581</v>
      </c>
      <c r="C5784" s="4">
        <v>5</v>
      </c>
      <c r="D5784" s="4">
        <v>2</v>
      </c>
      <c r="E5784" s="6">
        <v>44581.878935185203</v>
      </c>
      <c r="F5784" s="6">
        <v>44581.878935185203</v>
      </c>
      <c r="G5784" s="7">
        <f t="shared" si="450"/>
        <v>21</v>
      </c>
      <c r="H5784" s="8">
        <f t="shared" si="451"/>
        <v>0</v>
      </c>
      <c r="I5784" s="9" t="str">
        <f>VLOOKUP(H5784,Ranges!$A$4:$B$15,2,TRUE)</f>
        <v>&lt;0.1</v>
      </c>
      <c r="J5784" s="6">
        <v>44581.8805671296</v>
      </c>
      <c r="K5784" s="6">
        <v>44581.8805671296</v>
      </c>
      <c r="L5784" s="10">
        <f t="shared" si="452"/>
        <v>0</v>
      </c>
      <c r="M5784" s="9" t="str">
        <f>VLOOKUP(L5784,Ranges!$A$4:$B$15,2,TRUE)</f>
        <v>&lt;0.1</v>
      </c>
      <c r="N5784" s="6">
        <v>44581.882615740702</v>
      </c>
      <c r="O5784" s="6">
        <v>44581.882615740702</v>
      </c>
      <c r="P5784" s="10">
        <f t="shared" si="454"/>
        <v>0</v>
      </c>
      <c r="Q5784" s="9" t="str">
        <f>VLOOKUP(P5784,Ranges!$A$4:$B$15,2,TRUE)</f>
        <v>&lt;0.1</v>
      </c>
      <c r="R5784" s="6">
        <v>44581.8833101852</v>
      </c>
      <c r="S5784" s="4">
        <v>1</v>
      </c>
      <c r="T5784" s="4">
        <v>3</v>
      </c>
      <c r="U5784" s="4">
        <v>1</v>
      </c>
      <c r="V5784" s="4">
        <v>1</v>
      </c>
      <c r="W5784" s="4">
        <v>1</v>
      </c>
      <c r="X5784" s="33">
        <f t="shared" si="453"/>
        <v>3</v>
      </c>
      <c r="Y5784" s="4">
        <v>8</v>
      </c>
    </row>
    <row r="5785" spans="1:25" x14ac:dyDescent="0.3">
      <c r="A5785" s="4">
        <v>120064</v>
      </c>
      <c r="B5785" s="5">
        <v>44581</v>
      </c>
      <c r="C5785" s="4">
        <v>5</v>
      </c>
      <c r="D5785" s="4">
        <v>2</v>
      </c>
      <c r="E5785" s="6">
        <v>44581.879907407398</v>
      </c>
      <c r="F5785" s="6">
        <v>44581.879907407398</v>
      </c>
      <c r="G5785" s="7">
        <f t="shared" si="450"/>
        <v>21</v>
      </c>
      <c r="H5785" s="8">
        <f t="shared" si="451"/>
        <v>0</v>
      </c>
      <c r="I5785" s="9" t="str">
        <f>VLOOKUP(H5785,Ranges!$A$4:$B$15,2,TRUE)</f>
        <v>&lt;0.1</v>
      </c>
      <c r="J5785" s="6">
        <v>44581.880624999998</v>
      </c>
      <c r="K5785" s="6">
        <v>44581.882615740702</v>
      </c>
      <c r="L5785" s="10">
        <f t="shared" si="452"/>
        <v>2.8666666138451546</v>
      </c>
      <c r="M5785" s="9" t="str">
        <f>VLOOKUP(L5785,Ranges!$A$4:$B$15,2,TRUE)</f>
        <v>2-2.9</v>
      </c>
      <c r="N5785" s="6">
        <v>44581.881469907399</v>
      </c>
      <c r="O5785" s="6">
        <v>44581.883460648103</v>
      </c>
      <c r="P5785" s="10">
        <f t="shared" si="454"/>
        <v>2.8666666138451546</v>
      </c>
      <c r="Q5785" s="9" t="str">
        <f>VLOOKUP(P5785,Ranges!$A$4:$B$15,2,TRUE)</f>
        <v>2-2.9</v>
      </c>
      <c r="R5785" s="6">
        <v>44581.883923611102</v>
      </c>
      <c r="S5785" s="4">
        <v>2</v>
      </c>
      <c r="T5785" s="4">
        <v>2</v>
      </c>
      <c r="U5785" s="4">
        <v>1</v>
      </c>
      <c r="V5785" s="4">
        <v>0</v>
      </c>
      <c r="W5785" s="4">
        <v>0</v>
      </c>
      <c r="X5785" s="33">
        <f t="shared" si="453"/>
        <v>1</v>
      </c>
      <c r="Y5785" s="4">
        <v>4</v>
      </c>
    </row>
    <row r="5786" spans="1:25" x14ac:dyDescent="0.3">
      <c r="A5786" s="4">
        <v>120065</v>
      </c>
      <c r="B5786" s="5">
        <v>44581</v>
      </c>
      <c r="C5786" s="4">
        <v>5</v>
      </c>
      <c r="D5786" s="4">
        <v>2</v>
      </c>
      <c r="E5786" s="6">
        <v>44581.881053240701</v>
      </c>
      <c r="F5786" s="6">
        <v>44581.881053240701</v>
      </c>
      <c r="G5786" s="7">
        <f t="shared" si="450"/>
        <v>21</v>
      </c>
      <c r="H5786" s="8">
        <f t="shared" si="451"/>
        <v>0</v>
      </c>
      <c r="I5786" s="9" t="str">
        <f>VLOOKUP(H5786,Ranges!$A$4:$B$15,2,TRUE)</f>
        <v>&lt;0.1</v>
      </c>
      <c r="J5786" s="6">
        <v>44581.882071759297</v>
      </c>
      <c r="K5786" s="6">
        <v>44581.882071759297</v>
      </c>
      <c r="L5786" s="10">
        <f t="shared" si="452"/>
        <v>0</v>
      </c>
      <c r="M5786" s="9" t="str">
        <f>VLOOKUP(L5786,Ranges!$A$4:$B$15,2,TRUE)</f>
        <v>&lt;0.1</v>
      </c>
      <c r="N5786" s="6">
        <v>44581.883020833302</v>
      </c>
      <c r="O5786" s="6">
        <v>44581.883923611102</v>
      </c>
      <c r="P5786" s="10">
        <f t="shared" si="454"/>
        <v>1.300000031478703</v>
      </c>
      <c r="Q5786" s="9" t="str">
        <f>VLOOKUP(P5786,Ranges!$A$4:$B$15,2,TRUE)</f>
        <v>1-1.9</v>
      </c>
      <c r="R5786" s="6">
        <v>44581.884502314802</v>
      </c>
      <c r="S5786" s="4">
        <v>6</v>
      </c>
      <c r="T5786" s="4">
        <v>1</v>
      </c>
      <c r="U5786" s="4">
        <v>2</v>
      </c>
      <c r="V5786" s="4">
        <v>0</v>
      </c>
      <c r="W5786" s="4">
        <v>0</v>
      </c>
      <c r="X5786" s="33">
        <f t="shared" si="453"/>
        <v>2</v>
      </c>
      <c r="Y5786" s="4">
        <v>5</v>
      </c>
    </row>
    <row r="5787" spans="1:25" x14ac:dyDescent="0.3">
      <c r="A5787" s="4">
        <v>120066</v>
      </c>
      <c r="B5787" s="5">
        <v>44581</v>
      </c>
      <c r="C5787" s="4">
        <v>5</v>
      </c>
      <c r="D5787" s="4">
        <v>2</v>
      </c>
      <c r="E5787" s="6">
        <v>44581.882152777798</v>
      </c>
      <c r="F5787" s="6">
        <v>44581.882152777798</v>
      </c>
      <c r="G5787" s="7">
        <f t="shared" si="450"/>
        <v>21</v>
      </c>
      <c r="H5787" s="8">
        <f t="shared" si="451"/>
        <v>0</v>
      </c>
      <c r="I5787" s="9" t="str">
        <f>VLOOKUP(H5787,Ranges!$A$4:$B$15,2,TRUE)</f>
        <v>&lt;0.1</v>
      </c>
      <c r="J5787" s="6">
        <v>44581.8825462963</v>
      </c>
      <c r="K5787" s="6">
        <v>44581.883020833302</v>
      </c>
      <c r="L5787" s="10">
        <f t="shared" si="452"/>
        <v>0.68333328352309763</v>
      </c>
      <c r="M5787" s="9" t="str">
        <f>VLOOKUP(L5787,Ranges!$A$4:$B$15,2,TRUE)</f>
        <v>0.5-0.99</v>
      </c>
      <c r="N5787" s="6">
        <v>44581.883275462998</v>
      </c>
      <c r="O5787" s="6">
        <v>44581.884502314802</v>
      </c>
      <c r="P5787" s="10">
        <f t="shared" si="454"/>
        <v>1.766666597686708</v>
      </c>
      <c r="Q5787" s="9" t="str">
        <f>VLOOKUP(P5787,Ranges!$A$4:$B$15,2,TRUE)</f>
        <v>1-1.9</v>
      </c>
      <c r="R5787" s="6">
        <v>44581.884965277801</v>
      </c>
      <c r="S5787" s="4">
        <v>6</v>
      </c>
      <c r="T5787" s="4">
        <v>3</v>
      </c>
      <c r="U5787" s="4">
        <v>0</v>
      </c>
      <c r="V5787" s="4">
        <v>1</v>
      </c>
      <c r="W5787" s="4">
        <v>0</v>
      </c>
      <c r="X5787" s="33">
        <f t="shared" si="453"/>
        <v>1</v>
      </c>
      <c r="Y5787" s="4">
        <v>4</v>
      </c>
    </row>
    <row r="5788" spans="1:25" x14ac:dyDescent="0.3">
      <c r="A5788" s="4">
        <v>120067</v>
      </c>
      <c r="B5788" s="5">
        <v>44581</v>
      </c>
      <c r="C5788" s="4">
        <v>5</v>
      </c>
      <c r="D5788" s="4">
        <v>2</v>
      </c>
      <c r="E5788" s="6">
        <v>44581.8832175926</v>
      </c>
      <c r="F5788" s="6">
        <v>44581.8832175926</v>
      </c>
      <c r="G5788" s="7">
        <f t="shared" si="450"/>
        <v>21</v>
      </c>
      <c r="H5788" s="8">
        <f t="shared" si="451"/>
        <v>0</v>
      </c>
      <c r="I5788" s="9" t="str">
        <f>VLOOKUP(H5788,Ranges!$A$4:$B$15,2,TRUE)</f>
        <v>&lt;0.1</v>
      </c>
      <c r="J5788" s="6">
        <v>44581.8835300926</v>
      </c>
      <c r="K5788" s="6">
        <v>44581.8835300926</v>
      </c>
      <c r="L5788" s="10">
        <f t="shared" si="452"/>
        <v>0</v>
      </c>
      <c r="M5788" s="9" t="str">
        <f>VLOOKUP(L5788,Ranges!$A$4:$B$15,2,TRUE)</f>
        <v>&lt;0.1</v>
      </c>
      <c r="N5788" s="6">
        <v>44581.8843865741</v>
      </c>
      <c r="O5788" s="6">
        <v>44581.884965277801</v>
      </c>
      <c r="P5788" s="10">
        <f t="shared" si="454"/>
        <v>0.83333332906477153</v>
      </c>
      <c r="Q5788" s="9" t="str">
        <f>VLOOKUP(P5788,Ranges!$A$4:$B$15,2,TRUE)</f>
        <v>0.5-0.99</v>
      </c>
      <c r="R5788" s="6">
        <v>44581.885428240697</v>
      </c>
      <c r="S5788" s="4">
        <v>4</v>
      </c>
      <c r="T5788" s="4">
        <v>3</v>
      </c>
      <c r="U5788" s="4">
        <v>0</v>
      </c>
      <c r="V5788" s="4">
        <v>0</v>
      </c>
      <c r="W5788" s="4">
        <v>1</v>
      </c>
      <c r="X5788" s="33">
        <f t="shared" si="453"/>
        <v>1</v>
      </c>
      <c r="Y5788" s="4">
        <v>6</v>
      </c>
    </row>
    <row r="5789" spans="1:25" x14ac:dyDescent="0.3">
      <c r="A5789" s="4">
        <v>120068</v>
      </c>
      <c r="B5789" s="5">
        <v>44581</v>
      </c>
      <c r="C5789" s="4">
        <v>5</v>
      </c>
      <c r="D5789" s="4">
        <v>2</v>
      </c>
      <c r="E5789" s="6">
        <v>44581.884236111102</v>
      </c>
      <c r="F5789" s="6">
        <v>44581.884236111102</v>
      </c>
      <c r="G5789" s="7">
        <f t="shared" si="450"/>
        <v>21</v>
      </c>
      <c r="H5789" s="8">
        <f t="shared" si="451"/>
        <v>0</v>
      </c>
      <c r="I5789" s="9" t="str">
        <f>VLOOKUP(H5789,Ranges!$A$4:$B$15,2,TRUE)</f>
        <v>&lt;0.1</v>
      </c>
      <c r="J5789" s="6">
        <v>44581.884965277801</v>
      </c>
      <c r="K5789" s="6">
        <v>44581.884965277801</v>
      </c>
      <c r="L5789" s="10">
        <f t="shared" si="452"/>
        <v>0</v>
      </c>
      <c r="M5789" s="9" t="str">
        <f>VLOOKUP(L5789,Ranges!$A$4:$B$15,2,TRUE)</f>
        <v>&lt;0.1</v>
      </c>
      <c r="N5789" s="6">
        <v>44581.885613425897</v>
      </c>
      <c r="O5789" s="6">
        <v>44581.885613425897</v>
      </c>
      <c r="P5789" s="10">
        <f t="shared" si="454"/>
        <v>0</v>
      </c>
      <c r="Q5789" s="9" t="str">
        <f>VLOOKUP(P5789,Ranges!$A$4:$B$15,2,TRUE)</f>
        <v>&lt;0.1</v>
      </c>
      <c r="R5789" s="6">
        <v>44581.886076388902</v>
      </c>
      <c r="S5789" s="4">
        <v>1</v>
      </c>
      <c r="T5789" s="4">
        <v>3</v>
      </c>
      <c r="U5789" s="4">
        <v>0</v>
      </c>
      <c r="V5789" s="4">
        <v>1</v>
      </c>
      <c r="W5789" s="4">
        <v>0</v>
      </c>
      <c r="X5789" s="33">
        <f t="shared" si="453"/>
        <v>1</v>
      </c>
      <c r="Y5789" s="4">
        <v>9</v>
      </c>
    </row>
    <row r="5790" spans="1:25" x14ac:dyDescent="0.3">
      <c r="A5790" s="4">
        <v>120069</v>
      </c>
      <c r="B5790" s="5">
        <v>44581</v>
      </c>
      <c r="C5790" s="4">
        <v>5</v>
      </c>
      <c r="D5790" s="4">
        <v>2</v>
      </c>
      <c r="E5790" s="6">
        <v>44581.885127314803</v>
      </c>
      <c r="F5790" s="6">
        <v>44581.885127314803</v>
      </c>
      <c r="G5790" s="7">
        <f t="shared" si="450"/>
        <v>21</v>
      </c>
      <c r="H5790" s="8">
        <f t="shared" si="451"/>
        <v>0</v>
      </c>
      <c r="I5790" s="9" t="str">
        <f>VLOOKUP(H5790,Ranges!$A$4:$B$15,2,TRUE)</f>
        <v>&lt;0.1</v>
      </c>
      <c r="J5790" s="6">
        <v>44581.885810185202</v>
      </c>
      <c r="K5790" s="6">
        <v>44581.885810185202</v>
      </c>
      <c r="L5790" s="10">
        <f t="shared" si="452"/>
        <v>0</v>
      </c>
      <c r="M5790" s="9" t="str">
        <f>VLOOKUP(L5790,Ranges!$A$4:$B$15,2,TRUE)</f>
        <v>&lt;0.1</v>
      </c>
      <c r="N5790" s="6">
        <v>44581.886597222197</v>
      </c>
      <c r="O5790" s="6">
        <v>44581.886597222197</v>
      </c>
      <c r="P5790" s="10">
        <f t="shared" si="454"/>
        <v>0</v>
      </c>
      <c r="Q5790" s="9" t="str">
        <f>VLOOKUP(P5790,Ranges!$A$4:$B$15,2,TRUE)</f>
        <v>&lt;0.1</v>
      </c>
      <c r="R5790" s="6">
        <v>44581.887060185203</v>
      </c>
      <c r="S5790" s="4">
        <v>5</v>
      </c>
      <c r="T5790" s="4">
        <v>2</v>
      </c>
      <c r="U5790" s="4">
        <v>0</v>
      </c>
      <c r="V5790" s="4">
        <v>0</v>
      </c>
      <c r="W5790" s="4">
        <v>1</v>
      </c>
      <c r="X5790" s="33">
        <f t="shared" si="453"/>
        <v>1</v>
      </c>
      <c r="Y5790" s="4">
        <v>8</v>
      </c>
    </row>
    <row r="5791" spans="1:25" x14ac:dyDescent="0.3">
      <c r="A5791" s="4">
        <v>120070</v>
      </c>
      <c r="B5791" s="5">
        <v>44581</v>
      </c>
      <c r="C5791" s="4">
        <v>5</v>
      </c>
      <c r="D5791" s="4">
        <v>2</v>
      </c>
      <c r="E5791" s="6">
        <v>44581.886331018497</v>
      </c>
      <c r="F5791" s="6">
        <v>44581.886331018497</v>
      </c>
      <c r="G5791" s="7">
        <f t="shared" si="450"/>
        <v>21</v>
      </c>
      <c r="H5791" s="8">
        <f t="shared" si="451"/>
        <v>0</v>
      </c>
      <c r="I5791" s="9" t="str">
        <f>VLOOKUP(H5791,Ranges!$A$4:$B$15,2,TRUE)</f>
        <v>&lt;0.1</v>
      </c>
      <c r="J5791" s="6">
        <v>44581.886967592603</v>
      </c>
      <c r="K5791" s="6">
        <v>44581.886967592603</v>
      </c>
      <c r="L5791" s="10">
        <f t="shared" si="452"/>
        <v>0</v>
      </c>
      <c r="M5791" s="9" t="str">
        <f>VLOOKUP(L5791,Ranges!$A$4:$B$15,2,TRUE)</f>
        <v>&lt;0.1</v>
      </c>
      <c r="N5791" s="6">
        <v>44581.887546296297</v>
      </c>
      <c r="O5791" s="6">
        <v>44581.887546296297</v>
      </c>
      <c r="P5791" s="10">
        <f t="shared" si="454"/>
        <v>0</v>
      </c>
      <c r="Q5791" s="9" t="str">
        <f>VLOOKUP(P5791,Ranges!$A$4:$B$15,2,TRUE)</f>
        <v>&lt;0.1</v>
      </c>
      <c r="R5791" s="6">
        <v>44581.888009259303</v>
      </c>
      <c r="S5791" s="4">
        <v>4</v>
      </c>
      <c r="T5791" s="4">
        <v>3</v>
      </c>
      <c r="U5791" s="4">
        <v>0</v>
      </c>
      <c r="V5791" s="4">
        <v>1</v>
      </c>
      <c r="W5791" s="4">
        <v>0</v>
      </c>
      <c r="X5791" s="33">
        <f t="shared" si="453"/>
        <v>1</v>
      </c>
      <c r="Y5791" s="4">
        <v>9</v>
      </c>
    </row>
    <row r="5792" spans="1:25" x14ac:dyDescent="0.3">
      <c r="A5792" s="4">
        <v>120071</v>
      </c>
      <c r="B5792" s="5">
        <v>44581</v>
      </c>
      <c r="C5792" s="4">
        <v>5</v>
      </c>
      <c r="D5792" s="4">
        <v>2</v>
      </c>
      <c r="E5792" s="6">
        <v>44581.887395833299</v>
      </c>
      <c r="F5792" s="6">
        <v>44581.887395833299</v>
      </c>
      <c r="G5792" s="7">
        <f t="shared" si="450"/>
        <v>21</v>
      </c>
      <c r="H5792" s="8">
        <f t="shared" si="451"/>
        <v>0</v>
      </c>
      <c r="I5792" s="9" t="str">
        <f>VLOOKUP(H5792,Ranges!$A$4:$B$15,2,TRUE)</f>
        <v>&lt;0.1</v>
      </c>
      <c r="J5792" s="6">
        <v>44581.888090277796</v>
      </c>
      <c r="K5792" s="6">
        <v>44581.888090277796</v>
      </c>
      <c r="L5792" s="10">
        <f t="shared" si="452"/>
        <v>0</v>
      </c>
      <c r="M5792" s="9" t="str">
        <f>VLOOKUP(L5792,Ranges!$A$4:$B$15,2,TRUE)</f>
        <v>&lt;0.1</v>
      </c>
      <c r="N5792" s="6">
        <v>44581.888796296298</v>
      </c>
      <c r="O5792" s="6">
        <v>44581.888796296298</v>
      </c>
      <c r="P5792" s="10">
        <f t="shared" si="454"/>
        <v>0</v>
      </c>
      <c r="Q5792" s="9" t="str">
        <f>VLOOKUP(P5792,Ranges!$A$4:$B$15,2,TRUE)</f>
        <v>&lt;0.1</v>
      </c>
      <c r="R5792" s="6">
        <v>44581.889259259297</v>
      </c>
      <c r="S5792" s="4">
        <v>2</v>
      </c>
      <c r="T5792" s="4">
        <v>3</v>
      </c>
      <c r="U5792" s="4">
        <v>0</v>
      </c>
      <c r="V5792" s="4">
        <v>0</v>
      </c>
      <c r="W5792" s="4">
        <v>1</v>
      </c>
      <c r="X5792" s="33">
        <f t="shared" si="453"/>
        <v>1</v>
      </c>
      <c r="Y5792" s="4">
        <v>8</v>
      </c>
    </row>
    <row r="5793" spans="1:25" x14ac:dyDescent="0.3">
      <c r="A5793" s="4">
        <v>120072</v>
      </c>
      <c r="B5793" s="5">
        <v>44581</v>
      </c>
      <c r="C5793" s="4">
        <v>5</v>
      </c>
      <c r="D5793" s="4">
        <v>2</v>
      </c>
      <c r="E5793" s="6">
        <v>44581.888425925899</v>
      </c>
      <c r="F5793" s="6">
        <v>44581.888425925899</v>
      </c>
      <c r="G5793" s="7">
        <f t="shared" si="450"/>
        <v>21</v>
      </c>
      <c r="H5793" s="8">
        <f t="shared" si="451"/>
        <v>0</v>
      </c>
      <c r="I5793" s="9" t="str">
        <f>VLOOKUP(H5793,Ranges!$A$4:$B$15,2,TRUE)</f>
        <v>&lt;0.1</v>
      </c>
      <c r="J5793" s="6">
        <v>44581.889421296299</v>
      </c>
      <c r="K5793" s="6">
        <v>44581.889421296299</v>
      </c>
      <c r="L5793" s="10">
        <f t="shared" si="452"/>
        <v>0</v>
      </c>
      <c r="M5793" s="9" t="str">
        <f>VLOOKUP(L5793,Ranges!$A$4:$B$15,2,TRUE)</f>
        <v>&lt;0.1</v>
      </c>
      <c r="N5793" s="6">
        <v>44581.8906712963</v>
      </c>
      <c r="O5793" s="6">
        <v>44581.8906712963</v>
      </c>
      <c r="P5793" s="10">
        <f t="shared" si="454"/>
        <v>0</v>
      </c>
      <c r="Q5793" s="9" t="str">
        <f>VLOOKUP(P5793,Ranges!$A$4:$B$15,2,TRUE)</f>
        <v>&lt;0.1</v>
      </c>
      <c r="R5793" s="6">
        <v>44581.891250000001</v>
      </c>
      <c r="S5793" s="4">
        <v>5</v>
      </c>
      <c r="T5793" s="4">
        <v>3</v>
      </c>
      <c r="U5793" s="4">
        <v>0</v>
      </c>
      <c r="V5793" s="4">
        <v>0</v>
      </c>
      <c r="W5793" s="4">
        <v>2</v>
      </c>
      <c r="X5793" s="33">
        <f t="shared" si="453"/>
        <v>2</v>
      </c>
      <c r="Y5793" s="4">
        <v>8</v>
      </c>
    </row>
    <row r="5794" spans="1:25" x14ac:dyDescent="0.3">
      <c r="A5794" s="4">
        <v>120073</v>
      </c>
      <c r="B5794" s="5">
        <v>44581</v>
      </c>
      <c r="C5794" s="4">
        <v>5</v>
      </c>
      <c r="D5794" s="4">
        <v>2</v>
      </c>
      <c r="E5794" s="6">
        <v>44581.889629629601</v>
      </c>
      <c r="F5794" s="6">
        <v>44581.889629629601</v>
      </c>
      <c r="G5794" s="7">
        <f t="shared" si="450"/>
        <v>21</v>
      </c>
      <c r="H5794" s="8">
        <f t="shared" si="451"/>
        <v>0</v>
      </c>
      <c r="I5794" s="9" t="str">
        <f>VLOOKUP(H5794,Ranges!$A$4:$B$15,2,TRUE)</f>
        <v>&lt;0.1</v>
      </c>
      <c r="J5794" s="6">
        <v>44581.890277777798</v>
      </c>
      <c r="K5794" s="6">
        <v>44581.8906712963</v>
      </c>
      <c r="L5794" s="10">
        <f t="shared" si="452"/>
        <v>0.5666666419710964</v>
      </c>
      <c r="M5794" s="9" t="str">
        <f>VLOOKUP(L5794,Ranges!$A$4:$B$15,2,TRUE)</f>
        <v>0.5-0.99</v>
      </c>
      <c r="N5794" s="6">
        <v>44581.890960648103</v>
      </c>
      <c r="O5794" s="6">
        <v>44581.891354166699</v>
      </c>
      <c r="P5794" s="10">
        <f t="shared" si="454"/>
        <v>0.56666677817702293</v>
      </c>
      <c r="Q5794" s="9" t="str">
        <f>VLOOKUP(P5794,Ranges!$A$4:$B$15,2,TRUE)</f>
        <v>0.5-0.99</v>
      </c>
      <c r="R5794" s="6">
        <v>44581.891817129603</v>
      </c>
      <c r="S5794" s="4">
        <v>2</v>
      </c>
      <c r="T5794" s="4">
        <v>2</v>
      </c>
      <c r="U5794" s="4">
        <v>0</v>
      </c>
      <c r="V5794" s="4">
        <v>1</v>
      </c>
      <c r="W5794" s="4">
        <v>0</v>
      </c>
      <c r="X5794" s="33">
        <f t="shared" si="453"/>
        <v>1</v>
      </c>
      <c r="Y5794" s="4">
        <v>6</v>
      </c>
    </row>
    <row r="5795" spans="1:25" x14ac:dyDescent="0.3">
      <c r="A5795" s="4">
        <v>120074</v>
      </c>
      <c r="B5795" s="5">
        <v>44581</v>
      </c>
      <c r="C5795" s="4">
        <v>5</v>
      </c>
      <c r="D5795" s="4">
        <v>2</v>
      </c>
      <c r="E5795" s="6">
        <v>44581.890810185199</v>
      </c>
      <c r="F5795" s="6">
        <v>44581.890810185199</v>
      </c>
      <c r="G5795" s="7">
        <f t="shared" si="450"/>
        <v>21</v>
      </c>
      <c r="H5795" s="8">
        <f t="shared" si="451"/>
        <v>0</v>
      </c>
      <c r="I5795" s="9" t="str">
        <f>VLOOKUP(H5795,Ranges!$A$4:$B$15,2,TRUE)</f>
        <v>&lt;0.1</v>
      </c>
      <c r="J5795" s="6">
        <v>44581.891446759299</v>
      </c>
      <c r="K5795" s="6">
        <v>44581.891446759299</v>
      </c>
      <c r="L5795" s="10">
        <f t="shared" si="452"/>
        <v>0</v>
      </c>
      <c r="M5795" s="9" t="str">
        <f>VLOOKUP(L5795,Ranges!$A$4:$B$15,2,TRUE)</f>
        <v>&lt;0.1</v>
      </c>
      <c r="N5795" s="6">
        <v>44581.891944444404</v>
      </c>
      <c r="O5795" s="6">
        <v>44581.891944444404</v>
      </c>
      <c r="P5795" s="10">
        <f t="shared" si="454"/>
        <v>0</v>
      </c>
      <c r="Q5795" s="9" t="str">
        <f>VLOOKUP(P5795,Ranges!$A$4:$B$15,2,TRUE)</f>
        <v>&lt;0.1</v>
      </c>
      <c r="R5795" s="6">
        <v>44581.892407407402</v>
      </c>
      <c r="S5795" s="4">
        <v>2</v>
      </c>
      <c r="T5795" s="4">
        <v>2</v>
      </c>
      <c r="U5795" s="4">
        <v>0</v>
      </c>
      <c r="V5795" s="4">
        <v>0</v>
      </c>
      <c r="W5795" s="4">
        <v>1</v>
      </c>
      <c r="X5795" s="33">
        <f t="shared" si="453"/>
        <v>1</v>
      </c>
      <c r="Y5795" s="4">
        <v>8</v>
      </c>
    </row>
    <row r="5796" spans="1:25" x14ac:dyDescent="0.3">
      <c r="A5796" s="4">
        <v>120075</v>
      </c>
      <c r="B5796" s="5">
        <v>44581</v>
      </c>
      <c r="C5796" s="4">
        <v>5</v>
      </c>
      <c r="D5796" s="4">
        <v>2</v>
      </c>
      <c r="E5796" s="6">
        <v>44581.891712962999</v>
      </c>
      <c r="F5796" s="6">
        <v>44581.891712962999</v>
      </c>
      <c r="G5796" s="7">
        <f t="shared" si="450"/>
        <v>21</v>
      </c>
      <c r="H5796" s="8">
        <f t="shared" si="451"/>
        <v>0</v>
      </c>
      <c r="I5796" s="9" t="str">
        <f>VLOOKUP(H5796,Ranges!$A$4:$B$15,2,TRUE)</f>
        <v>&lt;0.1</v>
      </c>
      <c r="J5796" s="6">
        <v>44581.892083333303</v>
      </c>
      <c r="K5796" s="6">
        <v>44581.892083333303</v>
      </c>
      <c r="L5796" s="10">
        <f t="shared" si="452"/>
        <v>0</v>
      </c>
      <c r="M5796" s="9" t="str">
        <f>VLOOKUP(L5796,Ranges!$A$4:$B$15,2,TRUE)</f>
        <v>&lt;0.1</v>
      </c>
      <c r="N5796" s="6">
        <v>44581.892858796302</v>
      </c>
      <c r="O5796" s="6">
        <v>44581.892858796302</v>
      </c>
      <c r="P5796" s="10">
        <f t="shared" si="454"/>
        <v>0</v>
      </c>
      <c r="Q5796" s="9" t="str">
        <f>VLOOKUP(P5796,Ranges!$A$4:$B$15,2,TRUE)</f>
        <v>&lt;0.1</v>
      </c>
      <c r="R5796" s="6">
        <v>44581.893321759198</v>
      </c>
      <c r="S5796" s="4">
        <v>1</v>
      </c>
      <c r="T5796" s="4">
        <v>2</v>
      </c>
      <c r="U5796" s="4">
        <v>0</v>
      </c>
      <c r="V5796" s="4">
        <v>0</v>
      </c>
      <c r="W5796" s="4">
        <v>1</v>
      </c>
      <c r="X5796" s="33">
        <f t="shared" si="453"/>
        <v>1</v>
      </c>
      <c r="Y5796" s="4">
        <v>8</v>
      </c>
    </row>
    <row r="5797" spans="1:25" x14ac:dyDescent="0.3">
      <c r="A5797" s="4">
        <v>120076</v>
      </c>
      <c r="B5797" s="5">
        <v>44581</v>
      </c>
      <c r="C5797" s="4">
        <v>5</v>
      </c>
      <c r="D5797" s="4">
        <v>2</v>
      </c>
      <c r="E5797" s="6">
        <v>44581.8926041667</v>
      </c>
      <c r="F5797" s="6">
        <v>44581.8926041667</v>
      </c>
      <c r="G5797" s="7">
        <f t="shared" si="450"/>
        <v>21</v>
      </c>
      <c r="H5797" s="8">
        <f t="shared" si="451"/>
        <v>0</v>
      </c>
      <c r="I5797" s="9" t="str">
        <f>VLOOKUP(H5797,Ranges!$A$4:$B$15,2,TRUE)</f>
        <v>&lt;0.1</v>
      </c>
      <c r="J5797" s="6">
        <v>44581.893298611103</v>
      </c>
      <c r="K5797" s="6">
        <v>44581.893298611103</v>
      </c>
      <c r="L5797" s="10">
        <f t="shared" si="452"/>
        <v>0</v>
      </c>
      <c r="M5797" s="9" t="str">
        <f>VLOOKUP(L5797,Ranges!$A$4:$B$15,2,TRUE)</f>
        <v>&lt;0.1</v>
      </c>
      <c r="N5797" s="6">
        <v>44581.893888888902</v>
      </c>
      <c r="O5797" s="6">
        <v>44581.893888888902</v>
      </c>
      <c r="P5797" s="10">
        <f t="shared" si="454"/>
        <v>0</v>
      </c>
      <c r="Q5797" s="9" t="str">
        <f>VLOOKUP(P5797,Ranges!$A$4:$B$15,2,TRUE)</f>
        <v>&lt;0.1</v>
      </c>
      <c r="R5797" s="6">
        <v>44581.894351851799</v>
      </c>
      <c r="S5797" s="4">
        <v>1</v>
      </c>
      <c r="T5797" s="4">
        <v>2</v>
      </c>
      <c r="U5797" s="4">
        <v>1</v>
      </c>
      <c r="V5797" s="4">
        <v>0</v>
      </c>
      <c r="W5797" s="4">
        <v>0</v>
      </c>
      <c r="X5797" s="33">
        <f t="shared" si="453"/>
        <v>1</v>
      </c>
      <c r="Y5797" s="4">
        <v>8</v>
      </c>
    </row>
    <row r="5798" spans="1:25" x14ac:dyDescent="0.3">
      <c r="A5798" s="4">
        <v>120077</v>
      </c>
      <c r="B5798" s="5">
        <v>44581</v>
      </c>
      <c r="C5798" s="4">
        <v>5</v>
      </c>
      <c r="D5798" s="4">
        <v>2</v>
      </c>
      <c r="E5798" s="6">
        <v>44581.893819444398</v>
      </c>
      <c r="F5798" s="6">
        <v>44581.893819444398</v>
      </c>
      <c r="G5798" s="7">
        <f t="shared" si="450"/>
        <v>21</v>
      </c>
      <c r="H5798" s="8">
        <f t="shared" si="451"/>
        <v>0</v>
      </c>
      <c r="I5798" s="9" t="str">
        <f>VLOOKUP(H5798,Ranges!$A$4:$B$15,2,TRUE)</f>
        <v>&lt;0.1</v>
      </c>
      <c r="J5798" s="6">
        <v>44581.894155092603</v>
      </c>
      <c r="K5798" s="6">
        <v>44581.894155092603</v>
      </c>
      <c r="L5798" s="10">
        <f t="shared" si="452"/>
        <v>0</v>
      </c>
      <c r="M5798" s="9" t="str">
        <f>VLOOKUP(L5798,Ranges!$A$4:$B$15,2,TRUE)</f>
        <v>&lt;0.1</v>
      </c>
      <c r="N5798" s="6">
        <v>44581.895023148099</v>
      </c>
      <c r="O5798" s="6">
        <v>44581.895023148099</v>
      </c>
      <c r="P5798" s="10">
        <f t="shared" si="454"/>
        <v>0</v>
      </c>
      <c r="Q5798" s="9" t="str">
        <f>VLOOKUP(P5798,Ranges!$A$4:$B$15,2,TRUE)</f>
        <v>&lt;0.1</v>
      </c>
      <c r="R5798" s="6">
        <v>44581.895486111098</v>
      </c>
      <c r="S5798" s="4">
        <v>6</v>
      </c>
      <c r="T5798" s="4">
        <v>2</v>
      </c>
      <c r="U5798" s="4">
        <v>0</v>
      </c>
      <c r="V5798" s="4">
        <v>1</v>
      </c>
      <c r="W5798" s="4">
        <v>0</v>
      </c>
      <c r="X5798" s="33">
        <f t="shared" si="453"/>
        <v>1</v>
      </c>
      <c r="Y5798" s="4">
        <v>8</v>
      </c>
    </row>
    <row r="5799" spans="1:25" x14ac:dyDescent="0.3">
      <c r="A5799" s="4">
        <v>120078</v>
      </c>
      <c r="B5799" s="5">
        <v>44581</v>
      </c>
      <c r="C5799" s="4">
        <v>5</v>
      </c>
      <c r="D5799" s="4">
        <v>2</v>
      </c>
      <c r="E5799" s="6">
        <v>44581.894756944399</v>
      </c>
      <c r="F5799" s="6">
        <v>44581.894756944399</v>
      </c>
      <c r="G5799" s="7">
        <f t="shared" si="450"/>
        <v>21</v>
      </c>
      <c r="H5799" s="8">
        <f t="shared" si="451"/>
        <v>0</v>
      </c>
      <c r="I5799" s="9" t="str">
        <f>VLOOKUP(H5799,Ranges!$A$4:$B$15,2,TRUE)</f>
        <v>&lt;0.1</v>
      </c>
      <c r="J5799" s="6">
        <v>44581.895497685196</v>
      </c>
      <c r="K5799" s="6">
        <v>44581.895497685196</v>
      </c>
      <c r="L5799" s="10">
        <f t="shared" si="452"/>
        <v>0</v>
      </c>
      <c r="M5799" s="9" t="str">
        <f>VLOOKUP(L5799,Ranges!$A$4:$B$15,2,TRUE)</f>
        <v>&lt;0.1</v>
      </c>
      <c r="N5799" s="6">
        <v>44581.896493055501</v>
      </c>
      <c r="O5799" s="6">
        <v>44581.896493055501</v>
      </c>
      <c r="P5799" s="10">
        <f t="shared" si="454"/>
        <v>0</v>
      </c>
      <c r="Q5799" s="9" t="str">
        <f>VLOOKUP(P5799,Ranges!$A$4:$B$15,2,TRUE)</f>
        <v>&lt;0.1</v>
      </c>
      <c r="R5799" s="6">
        <v>44581.897071759202</v>
      </c>
      <c r="S5799" s="4">
        <v>6</v>
      </c>
      <c r="T5799" s="4">
        <v>2</v>
      </c>
      <c r="U5799" s="4">
        <v>0</v>
      </c>
      <c r="V5799" s="4">
        <v>0</v>
      </c>
      <c r="W5799" s="4">
        <v>2</v>
      </c>
      <c r="X5799" s="33">
        <f t="shared" si="453"/>
        <v>2</v>
      </c>
      <c r="Y5799" s="4">
        <v>9</v>
      </c>
    </row>
    <row r="5800" spans="1:25" x14ac:dyDescent="0.3">
      <c r="A5800" s="4">
        <v>120079</v>
      </c>
      <c r="B5800" s="5">
        <v>44581</v>
      </c>
      <c r="C5800" s="4">
        <v>5</v>
      </c>
      <c r="D5800" s="4">
        <v>2</v>
      </c>
      <c r="E5800" s="6">
        <v>44581.895925925899</v>
      </c>
      <c r="F5800" s="6">
        <v>44581.895925925899</v>
      </c>
      <c r="G5800" s="7">
        <f t="shared" si="450"/>
        <v>21</v>
      </c>
      <c r="H5800" s="8">
        <f t="shared" si="451"/>
        <v>0</v>
      </c>
      <c r="I5800" s="9" t="str">
        <f>VLOOKUP(H5800,Ranges!$A$4:$B$15,2,TRUE)</f>
        <v>&lt;0.1</v>
      </c>
      <c r="J5800" s="6">
        <v>44581.896238425899</v>
      </c>
      <c r="K5800" s="6">
        <v>44581.896493055501</v>
      </c>
      <c r="L5800" s="10">
        <f t="shared" si="452"/>
        <v>0.36666662665084004</v>
      </c>
      <c r="M5800" s="9" t="str">
        <f>VLOOKUP(L5800,Ranges!$A$4:$B$15,2,TRUE)</f>
        <v>0.1-0.49</v>
      </c>
      <c r="N5800" s="6">
        <v>44581.897037037001</v>
      </c>
      <c r="O5800" s="6">
        <v>44581.897291666697</v>
      </c>
      <c r="P5800" s="10">
        <f t="shared" si="454"/>
        <v>0.36666676285676658</v>
      </c>
      <c r="Q5800" s="9" t="str">
        <f>VLOOKUP(P5800,Ranges!$A$4:$B$15,2,TRUE)</f>
        <v>0.1-0.49</v>
      </c>
      <c r="R5800" s="6">
        <v>44581.897754629601</v>
      </c>
      <c r="S5800" s="4">
        <v>6</v>
      </c>
      <c r="T5800" s="4">
        <v>3</v>
      </c>
      <c r="U5800" s="4">
        <v>0</v>
      </c>
      <c r="V5800" s="4">
        <v>1</v>
      </c>
      <c r="W5800" s="4">
        <v>0</v>
      </c>
      <c r="X5800" s="33">
        <f t="shared" si="453"/>
        <v>1</v>
      </c>
      <c r="Y5800" s="4">
        <v>5</v>
      </c>
    </row>
    <row r="5801" spans="1:25" x14ac:dyDescent="0.3">
      <c r="A5801" s="4">
        <v>120080</v>
      </c>
      <c r="B5801" s="5">
        <v>44581</v>
      </c>
      <c r="C5801" s="4">
        <v>5</v>
      </c>
      <c r="D5801" s="4">
        <v>2</v>
      </c>
      <c r="E5801" s="6">
        <v>44581.8968634259</v>
      </c>
      <c r="F5801" s="6">
        <v>44581.8968634259</v>
      </c>
      <c r="G5801" s="7">
        <f t="shared" si="450"/>
        <v>21</v>
      </c>
      <c r="H5801" s="8">
        <f t="shared" si="451"/>
        <v>0</v>
      </c>
      <c r="I5801" s="9" t="str">
        <f>VLOOKUP(H5801,Ranges!$A$4:$B$15,2,TRUE)</f>
        <v>&lt;0.1</v>
      </c>
      <c r="J5801" s="6">
        <v>44581.898773148103</v>
      </c>
      <c r="K5801" s="6">
        <v>44581.898773148103</v>
      </c>
      <c r="L5801" s="10">
        <f t="shared" si="452"/>
        <v>0</v>
      </c>
      <c r="M5801" s="9" t="str">
        <f>VLOOKUP(L5801,Ranges!$A$4:$B$15,2,TRUE)</f>
        <v>&lt;0.1</v>
      </c>
      <c r="N5801" s="6">
        <v>44581.901446759199</v>
      </c>
      <c r="O5801" s="6">
        <v>44581.901446759199</v>
      </c>
      <c r="P5801" s="10">
        <f t="shared" si="454"/>
        <v>0</v>
      </c>
      <c r="Q5801" s="9" t="str">
        <f>VLOOKUP(P5801,Ranges!$A$4:$B$15,2,TRUE)</f>
        <v>&lt;0.1</v>
      </c>
      <c r="R5801" s="6">
        <v>44581.902141203696</v>
      </c>
      <c r="S5801" s="4">
        <v>4</v>
      </c>
      <c r="T5801" s="4">
        <v>3</v>
      </c>
      <c r="U5801" s="4">
        <v>1</v>
      </c>
      <c r="V5801" s="4">
        <v>1</v>
      </c>
      <c r="W5801" s="4">
        <v>1</v>
      </c>
      <c r="X5801" s="33">
        <f t="shared" si="453"/>
        <v>3</v>
      </c>
      <c r="Y5801" s="4">
        <v>8</v>
      </c>
    </row>
    <row r="5802" spans="1:25" x14ac:dyDescent="0.3">
      <c r="A5802" s="4">
        <v>120081</v>
      </c>
      <c r="B5802" s="5">
        <v>44581</v>
      </c>
      <c r="C5802" s="4">
        <v>5</v>
      </c>
      <c r="D5802" s="4">
        <v>2</v>
      </c>
      <c r="E5802" s="6">
        <v>44581.897928240702</v>
      </c>
      <c r="F5802" s="6">
        <v>44581.897928240702</v>
      </c>
      <c r="G5802" s="7">
        <f t="shared" si="450"/>
        <v>21</v>
      </c>
      <c r="H5802" s="8">
        <f t="shared" si="451"/>
        <v>0</v>
      </c>
      <c r="I5802" s="9" t="str">
        <f>VLOOKUP(H5802,Ranges!$A$4:$B$15,2,TRUE)</f>
        <v>&lt;0.1</v>
      </c>
      <c r="J5802" s="6">
        <v>44581.898287037002</v>
      </c>
      <c r="K5802" s="6">
        <v>44581.901446759199</v>
      </c>
      <c r="L5802" s="10">
        <f t="shared" si="452"/>
        <v>4.5499999634921551</v>
      </c>
      <c r="M5802" s="9" t="str">
        <f>VLOOKUP(L5802,Ranges!$A$4:$B$15,2,TRUE)</f>
        <v>4-4.9</v>
      </c>
      <c r="N5802" s="6">
        <v>44581.898854166699</v>
      </c>
      <c r="O5802" s="6">
        <v>44581.902141203696</v>
      </c>
      <c r="P5802" s="10">
        <f t="shared" si="454"/>
        <v>4.7333332768175751</v>
      </c>
      <c r="Q5802" s="9" t="str">
        <f>VLOOKUP(P5802,Ranges!$A$4:$B$15,2,TRUE)</f>
        <v>4-4.9</v>
      </c>
      <c r="R5802" s="6">
        <v>44581.902604166702</v>
      </c>
      <c r="S5802" s="4">
        <v>4</v>
      </c>
      <c r="T5802" s="4">
        <v>1</v>
      </c>
      <c r="U5802" s="4">
        <v>1</v>
      </c>
      <c r="V5802" s="4">
        <v>0</v>
      </c>
      <c r="W5802" s="4">
        <v>0</v>
      </c>
      <c r="X5802" s="33">
        <f t="shared" si="453"/>
        <v>1</v>
      </c>
      <c r="Y5802" s="4">
        <v>4</v>
      </c>
    </row>
    <row r="5803" spans="1:25" x14ac:dyDescent="0.3">
      <c r="A5803" s="4">
        <v>120082</v>
      </c>
      <c r="B5803" s="5">
        <v>44581</v>
      </c>
      <c r="C5803" s="4">
        <v>5</v>
      </c>
      <c r="D5803" s="4">
        <v>2</v>
      </c>
      <c r="E5803" s="6">
        <v>44581.898946759196</v>
      </c>
      <c r="F5803" s="6">
        <v>44581.898946759196</v>
      </c>
      <c r="G5803" s="7">
        <f t="shared" si="450"/>
        <v>21</v>
      </c>
      <c r="H5803" s="8">
        <f t="shared" si="451"/>
        <v>0</v>
      </c>
      <c r="I5803" s="9" t="str">
        <f>VLOOKUP(H5803,Ranges!$A$4:$B$15,2,TRUE)</f>
        <v>&lt;0.1</v>
      </c>
      <c r="J5803" s="6">
        <v>44581.8992476852</v>
      </c>
      <c r="K5803" s="6">
        <v>44581.8992476852</v>
      </c>
      <c r="L5803" s="10">
        <f t="shared" si="452"/>
        <v>0</v>
      </c>
      <c r="M5803" s="9" t="str">
        <f>VLOOKUP(L5803,Ranges!$A$4:$B$15,2,TRUE)</f>
        <v>&lt;0.1</v>
      </c>
      <c r="N5803" s="6">
        <v>44581.9000578704</v>
      </c>
      <c r="O5803" s="6">
        <v>44581.902604166702</v>
      </c>
      <c r="P5803" s="10">
        <f t="shared" si="454"/>
        <v>3.6666666751261801</v>
      </c>
      <c r="Q5803" s="9" t="str">
        <f>VLOOKUP(P5803,Ranges!$A$4:$B$15,2,TRUE)</f>
        <v>3-3.9</v>
      </c>
      <c r="R5803" s="6">
        <v>44581.903067129599</v>
      </c>
      <c r="S5803" s="4">
        <v>3</v>
      </c>
      <c r="T5803" s="4">
        <v>2</v>
      </c>
      <c r="U5803" s="4">
        <v>0</v>
      </c>
      <c r="V5803" s="4">
        <v>0</v>
      </c>
      <c r="W5803" s="4">
        <v>1</v>
      </c>
      <c r="X5803" s="33">
        <f t="shared" si="453"/>
        <v>1</v>
      </c>
      <c r="Y5803" s="4">
        <v>3</v>
      </c>
    </row>
    <row r="5804" spans="1:25" x14ac:dyDescent="0.3">
      <c r="A5804" s="4">
        <v>120083</v>
      </c>
      <c r="B5804" s="5">
        <v>44581</v>
      </c>
      <c r="C5804" s="4">
        <v>5</v>
      </c>
      <c r="D5804" s="4">
        <v>2</v>
      </c>
      <c r="E5804" s="6">
        <v>44581.899837962897</v>
      </c>
      <c r="F5804" s="6">
        <v>44581.899837962897</v>
      </c>
      <c r="G5804" s="7">
        <f t="shared" si="450"/>
        <v>21</v>
      </c>
      <c r="H5804" s="8">
        <f t="shared" si="451"/>
        <v>0</v>
      </c>
      <c r="I5804" s="9" t="str">
        <f>VLOOKUP(H5804,Ranges!$A$4:$B$15,2,TRUE)</f>
        <v>&lt;0.1</v>
      </c>
      <c r="J5804" s="6">
        <v>44581.900208333303</v>
      </c>
      <c r="K5804" s="6">
        <v>44581.900208333303</v>
      </c>
      <c r="L5804" s="10">
        <f t="shared" si="452"/>
        <v>0</v>
      </c>
      <c r="M5804" s="9" t="str">
        <f>VLOOKUP(L5804,Ranges!$A$4:$B$15,2,TRUE)</f>
        <v>&lt;0.1</v>
      </c>
      <c r="N5804" s="6">
        <v>44581.900694444397</v>
      </c>
      <c r="O5804" s="6">
        <v>44581.903067129599</v>
      </c>
      <c r="P5804" s="10">
        <f t="shared" si="454"/>
        <v>3.4166666900273412</v>
      </c>
      <c r="Q5804" s="9" t="str">
        <f>VLOOKUP(P5804,Ranges!$A$4:$B$15,2,TRUE)</f>
        <v>3-3.9</v>
      </c>
      <c r="R5804" s="6">
        <v>44581.903530092597</v>
      </c>
      <c r="S5804" s="4">
        <v>1</v>
      </c>
      <c r="T5804" s="4">
        <v>1</v>
      </c>
      <c r="U5804" s="4">
        <v>1</v>
      </c>
      <c r="V5804" s="4">
        <v>0</v>
      </c>
      <c r="W5804" s="4">
        <v>0</v>
      </c>
      <c r="X5804" s="33">
        <f t="shared" si="453"/>
        <v>1</v>
      </c>
      <c r="Y5804" s="4">
        <v>3</v>
      </c>
    </row>
    <row r="5805" spans="1:25" x14ac:dyDescent="0.3">
      <c r="A5805" s="4">
        <v>120084</v>
      </c>
      <c r="B5805" s="5">
        <v>44581</v>
      </c>
      <c r="C5805" s="4">
        <v>5</v>
      </c>
      <c r="D5805" s="4">
        <v>2</v>
      </c>
      <c r="E5805" s="6">
        <v>44581.901041666599</v>
      </c>
      <c r="F5805" s="6">
        <v>44581.901041666599</v>
      </c>
      <c r="G5805" s="7">
        <f t="shared" si="450"/>
        <v>21</v>
      </c>
      <c r="H5805" s="8">
        <f t="shared" si="451"/>
        <v>0</v>
      </c>
      <c r="I5805" s="9" t="str">
        <f>VLOOKUP(H5805,Ranges!$A$4:$B$15,2,TRUE)</f>
        <v>&lt;0.1</v>
      </c>
      <c r="J5805" s="6">
        <v>44581.901712963001</v>
      </c>
      <c r="K5805" s="6">
        <v>44581.901712963001</v>
      </c>
      <c r="L5805" s="10">
        <f t="shared" si="452"/>
        <v>0</v>
      </c>
      <c r="M5805" s="9" t="str">
        <f>VLOOKUP(L5805,Ranges!$A$4:$B$15,2,TRUE)</f>
        <v>&lt;0.1</v>
      </c>
      <c r="N5805" s="6">
        <v>44581.902453703697</v>
      </c>
      <c r="O5805" s="6">
        <v>44581.903530092597</v>
      </c>
      <c r="P5805" s="10">
        <f t="shared" si="454"/>
        <v>1.5500000165775418</v>
      </c>
      <c r="Q5805" s="9" t="str">
        <f>VLOOKUP(P5805,Ranges!$A$4:$B$15,2,TRUE)</f>
        <v>1-1.9</v>
      </c>
      <c r="R5805" s="6">
        <v>44581.903993055501</v>
      </c>
      <c r="S5805" s="4">
        <v>4</v>
      </c>
      <c r="T5805" s="4">
        <v>1</v>
      </c>
      <c r="U5805" s="4">
        <v>0</v>
      </c>
      <c r="V5805" s="4">
        <v>0</v>
      </c>
      <c r="W5805" s="4">
        <v>1</v>
      </c>
      <c r="X5805" s="33">
        <f t="shared" si="453"/>
        <v>1</v>
      </c>
      <c r="Y5805" s="4">
        <v>5</v>
      </c>
    </row>
    <row r="5806" spans="1:25" x14ac:dyDescent="0.3">
      <c r="A5806" s="4">
        <v>120085</v>
      </c>
      <c r="B5806" s="5">
        <v>44581</v>
      </c>
      <c r="C5806" s="4">
        <v>5</v>
      </c>
      <c r="D5806" s="4">
        <v>2</v>
      </c>
      <c r="E5806" s="6">
        <v>44581.902118055499</v>
      </c>
      <c r="F5806" s="6">
        <v>44581.902118055499</v>
      </c>
      <c r="G5806" s="7">
        <f t="shared" si="450"/>
        <v>21</v>
      </c>
      <c r="H5806" s="8">
        <f t="shared" si="451"/>
        <v>0</v>
      </c>
      <c r="I5806" s="9" t="str">
        <f>VLOOKUP(H5806,Ranges!$A$4:$B$15,2,TRUE)</f>
        <v>&lt;0.1</v>
      </c>
      <c r="J5806" s="6">
        <v>44581.902881944399</v>
      </c>
      <c r="K5806" s="6">
        <v>44581.902881944399</v>
      </c>
      <c r="L5806" s="10">
        <f t="shared" si="452"/>
        <v>0</v>
      </c>
      <c r="M5806" s="9" t="str">
        <f>VLOOKUP(L5806,Ranges!$A$4:$B$15,2,TRUE)</f>
        <v>&lt;0.1</v>
      </c>
      <c r="N5806" s="6">
        <v>44581.9041782407</v>
      </c>
      <c r="O5806" s="6">
        <v>44581.9041782407</v>
      </c>
      <c r="P5806" s="10">
        <f t="shared" si="454"/>
        <v>0</v>
      </c>
      <c r="Q5806" s="9" t="str">
        <f>VLOOKUP(P5806,Ranges!$A$4:$B$15,2,TRUE)</f>
        <v>&lt;0.1</v>
      </c>
      <c r="R5806" s="6">
        <v>44581.904756944401</v>
      </c>
      <c r="S5806" s="4">
        <v>2</v>
      </c>
      <c r="T5806" s="4">
        <v>1</v>
      </c>
      <c r="U5806" s="4">
        <v>0</v>
      </c>
      <c r="V5806" s="4">
        <v>2</v>
      </c>
      <c r="W5806" s="4">
        <v>0</v>
      </c>
      <c r="X5806" s="33">
        <f t="shared" si="453"/>
        <v>2</v>
      </c>
      <c r="Y5806" s="4">
        <v>9</v>
      </c>
    </row>
    <row r="5807" spans="1:25" x14ac:dyDescent="0.3">
      <c r="A5807" s="4">
        <v>120086</v>
      </c>
      <c r="B5807" s="5">
        <v>44581</v>
      </c>
      <c r="C5807" s="4">
        <v>5</v>
      </c>
      <c r="D5807" s="4">
        <v>2</v>
      </c>
      <c r="E5807" s="6">
        <v>44581.903287036999</v>
      </c>
      <c r="F5807" s="6">
        <v>44581.903287036999</v>
      </c>
      <c r="G5807" s="7">
        <f t="shared" si="450"/>
        <v>21</v>
      </c>
      <c r="H5807" s="8">
        <f t="shared" si="451"/>
        <v>0</v>
      </c>
      <c r="I5807" s="9" t="str">
        <f>VLOOKUP(H5807,Ranges!$A$4:$B$15,2,TRUE)</f>
        <v>&lt;0.1</v>
      </c>
      <c r="J5807" s="6">
        <v>44581.9039583333</v>
      </c>
      <c r="K5807" s="6">
        <v>44581.9041782407</v>
      </c>
      <c r="L5807" s="10">
        <f t="shared" si="452"/>
        <v>0.31666665687225759</v>
      </c>
      <c r="M5807" s="9" t="str">
        <f>VLOOKUP(L5807,Ranges!$A$4:$B$15,2,TRUE)</f>
        <v>0.1-0.49</v>
      </c>
      <c r="N5807" s="6">
        <v>44581.9047222222</v>
      </c>
      <c r="O5807" s="6">
        <v>44581.9049421296</v>
      </c>
      <c r="P5807" s="10">
        <f t="shared" si="454"/>
        <v>0.31666665687225759</v>
      </c>
      <c r="Q5807" s="9" t="str">
        <f>VLOOKUP(P5807,Ranges!$A$4:$B$15,2,TRUE)</f>
        <v>0.1-0.49</v>
      </c>
      <c r="R5807" s="6">
        <v>44581.905405092599</v>
      </c>
      <c r="S5807" s="4">
        <v>3</v>
      </c>
      <c r="T5807" s="4">
        <v>2</v>
      </c>
      <c r="U5807" s="4">
        <v>0</v>
      </c>
      <c r="V5807" s="4">
        <v>0</v>
      </c>
      <c r="W5807" s="4">
        <v>1</v>
      </c>
      <c r="X5807" s="33">
        <f t="shared" si="453"/>
        <v>1</v>
      </c>
      <c r="Y5807" s="4">
        <v>7</v>
      </c>
    </row>
    <row r="5808" spans="1:25" x14ac:dyDescent="0.3">
      <c r="A5808" s="4">
        <v>120087</v>
      </c>
      <c r="B5808" s="5">
        <v>44581</v>
      </c>
      <c r="C5808" s="4">
        <v>5</v>
      </c>
      <c r="D5808" s="4">
        <v>2</v>
      </c>
      <c r="E5808" s="6">
        <v>44581.904293981497</v>
      </c>
      <c r="F5808" s="6">
        <v>44581.904293981497</v>
      </c>
      <c r="G5808" s="7">
        <f t="shared" si="450"/>
        <v>21</v>
      </c>
      <c r="H5808" s="8">
        <f t="shared" si="451"/>
        <v>0</v>
      </c>
      <c r="I5808" s="9" t="str">
        <f>VLOOKUP(H5808,Ranges!$A$4:$B$15,2,TRUE)</f>
        <v>&lt;0.1</v>
      </c>
      <c r="J5808" s="6">
        <v>44581.9050347222</v>
      </c>
      <c r="K5808" s="6">
        <v>44581.9050347222</v>
      </c>
      <c r="L5808" s="10">
        <f t="shared" si="452"/>
        <v>0</v>
      </c>
      <c r="M5808" s="9" t="str">
        <f>VLOOKUP(L5808,Ranges!$A$4:$B$15,2,TRUE)</f>
        <v>&lt;0.1</v>
      </c>
      <c r="N5808" s="6">
        <v>44581.905613425901</v>
      </c>
      <c r="O5808" s="6">
        <v>44581.905613425901</v>
      </c>
      <c r="P5808" s="10">
        <f t="shared" si="454"/>
        <v>0</v>
      </c>
      <c r="Q5808" s="9" t="str">
        <f>VLOOKUP(P5808,Ranges!$A$4:$B$15,2,TRUE)</f>
        <v>&lt;0.1</v>
      </c>
      <c r="R5808" s="6">
        <v>44581.906076388899</v>
      </c>
      <c r="S5808" s="4">
        <v>5</v>
      </c>
      <c r="T5808" s="4">
        <v>1</v>
      </c>
      <c r="U5808" s="4">
        <v>0</v>
      </c>
      <c r="V5808" s="4">
        <v>1</v>
      </c>
      <c r="W5808" s="4">
        <v>0</v>
      </c>
      <c r="X5808" s="33">
        <f t="shared" si="453"/>
        <v>1</v>
      </c>
      <c r="Y5808" s="4">
        <v>9</v>
      </c>
    </row>
    <row r="5809" spans="1:25" x14ac:dyDescent="0.3">
      <c r="A5809" s="4">
        <v>120088</v>
      </c>
      <c r="B5809" s="5">
        <v>44581</v>
      </c>
      <c r="C5809" s="4">
        <v>5</v>
      </c>
      <c r="D5809" s="4">
        <v>2</v>
      </c>
      <c r="E5809" s="6">
        <v>44581.905370370303</v>
      </c>
      <c r="F5809" s="6">
        <v>44581.905370370303</v>
      </c>
      <c r="G5809" s="7">
        <f t="shared" si="450"/>
        <v>21</v>
      </c>
      <c r="H5809" s="8">
        <f t="shared" si="451"/>
        <v>0</v>
      </c>
      <c r="I5809" s="9" t="str">
        <f>VLOOKUP(H5809,Ranges!$A$4:$B$15,2,TRUE)</f>
        <v>&lt;0.1</v>
      </c>
      <c r="J5809" s="6">
        <v>44581.9057523148</v>
      </c>
      <c r="K5809" s="6">
        <v>44581.9057523148</v>
      </c>
      <c r="L5809" s="10">
        <f t="shared" si="452"/>
        <v>0</v>
      </c>
      <c r="M5809" s="9" t="str">
        <f>VLOOKUP(L5809,Ranges!$A$4:$B$15,2,TRUE)</f>
        <v>&lt;0.1</v>
      </c>
      <c r="N5809" s="6">
        <v>44581.9066087963</v>
      </c>
      <c r="O5809" s="6">
        <v>44581.9066087963</v>
      </c>
      <c r="P5809" s="10">
        <f t="shared" si="454"/>
        <v>0</v>
      </c>
      <c r="Q5809" s="9" t="str">
        <f>VLOOKUP(P5809,Ranges!$A$4:$B$15,2,TRUE)</f>
        <v>&lt;0.1</v>
      </c>
      <c r="R5809" s="6">
        <v>44581.907071759197</v>
      </c>
      <c r="S5809" s="4">
        <v>5</v>
      </c>
      <c r="T5809" s="4">
        <v>1</v>
      </c>
      <c r="U5809" s="4">
        <v>0</v>
      </c>
      <c r="V5809" s="4">
        <v>0</v>
      </c>
      <c r="W5809" s="4">
        <v>1</v>
      </c>
      <c r="X5809" s="33">
        <f t="shared" si="453"/>
        <v>1</v>
      </c>
      <c r="Y5809" s="4">
        <v>9</v>
      </c>
    </row>
    <row r="5810" spans="1:25" x14ac:dyDescent="0.3">
      <c r="A5810" s="4">
        <v>120089</v>
      </c>
      <c r="B5810" s="5">
        <v>44581</v>
      </c>
      <c r="C5810" s="4">
        <v>5</v>
      </c>
      <c r="D5810" s="4">
        <v>2</v>
      </c>
      <c r="E5810" s="6">
        <v>44581.906423611101</v>
      </c>
      <c r="F5810" s="6">
        <v>44581.906423611101</v>
      </c>
      <c r="G5810" s="7">
        <f t="shared" si="450"/>
        <v>21</v>
      </c>
      <c r="H5810" s="8">
        <f t="shared" si="451"/>
        <v>0</v>
      </c>
      <c r="I5810" s="9" t="str">
        <f>VLOOKUP(H5810,Ranges!$A$4:$B$15,2,TRUE)</f>
        <v>&lt;0.1</v>
      </c>
      <c r="J5810" s="6">
        <v>44581.9071064815</v>
      </c>
      <c r="K5810" s="6">
        <v>44581.9071064815</v>
      </c>
      <c r="L5810" s="10">
        <f t="shared" si="452"/>
        <v>0</v>
      </c>
      <c r="M5810" s="9" t="str">
        <f>VLOOKUP(L5810,Ranges!$A$4:$B$15,2,TRUE)</f>
        <v>&lt;0.1</v>
      </c>
      <c r="N5810" s="6">
        <v>44581.907777777698</v>
      </c>
      <c r="O5810" s="6">
        <v>44581.907777777698</v>
      </c>
      <c r="P5810" s="10">
        <f t="shared" si="454"/>
        <v>0</v>
      </c>
      <c r="Q5810" s="9" t="str">
        <f>VLOOKUP(P5810,Ranges!$A$4:$B$15,2,TRUE)</f>
        <v>&lt;0.1</v>
      </c>
      <c r="R5810" s="6">
        <v>44581.908240740697</v>
      </c>
      <c r="S5810" s="4">
        <v>4</v>
      </c>
      <c r="T5810" s="4">
        <v>1</v>
      </c>
      <c r="U5810" s="4">
        <v>1</v>
      </c>
      <c r="V5810" s="4">
        <v>0</v>
      </c>
      <c r="W5810" s="4">
        <v>0</v>
      </c>
      <c r="X5810" s="33">
        <f t="shared" si="453"/>
        <v>1</v>
      </c>
      <c r="Y5810" s="4">
        <v>8</v>
      </c>
    </row>
    <row r="5811" spans="1:25" x14ac:dyDescent="0.3">
      <c r="A5811" s="4">
        <v>120090</v>
      </c>
      <c r="B5811" s="5">
        <v>44581</v>
      </c>
      <c r="C5811" s="4">
        <v>5</v>
      </c>
      <c r="D5811" s="4">
        <v>2</v>
      </c>
      <c r="E5811" s="6">
        <v>44581.907453703701</v>
      </c>
      <c r="F5811" s="6">
        <v>44581.907453703701</v>
      </c>
      <c r="G5811" s="7">
        <f t="shared" si="450"/>
        <v>21</v>
      </c>
      <c r="H5811" s="8">
        <f t="shared" si="451"/>
        <v>0</v>
      </c>
      <c r="I5811" s="9" t="str">
        <f>VLOOKUP(H5811,Ranges!$A$4:$B$15,2,TRUE)</f>
        <v>&lt;0.1</v>
      </c>
      <c r="J5811" s="6">
        <v>44581.9077777778</v>
      </c>
      <c r="K5811" s="6">
        <v>44581.9077777778</v>
      </c>
      <c r="L5811" s="10">
        <f t="shared" si="452"/>
        <v>0</v>
      </c>
      <c r="M5811" s="9" t="str">
        <f>VLOOKUP(L5811,Ranges!$A$4:$B$15,2,TRUE)</f>
        <v>&lt;0.1</v>
      </c>
      <c r="N5811" s="6">
        <v>44581.908379629604</v>
      </c>
      <c r="O5811" s="6">
        <v>44581.908379629604</v>
      </c>
      <c r="P5811" s="10">
        <f t="shared" si="454"/>
        <v>0</v>
      </c>
      <c r="Q5811" s="9" t="str">
        <f>VLOOKUP(P5811,Ranges!$A$4:$B$15,2,TRUE)</f>
        <v>&lt;0.1</v>
      </c>
      <c r="R5811" s="6">
        <v>44581.908842592602</v>
      </c>
      <c r="S5811" s="4">
        <v>4</v>
      </c>
      <c r="T5811" s="4">
        <v>2</v>
      </c>
      <c r="U5811" s="4">
        <v>1</v>
      </c>
      <c r="V5811" s="4">
        <v>0</v>
      </c>
      <c r="W5811" s="4">
        <v>0</v>
      </c>
      <c r="X5811" s="33">
        <f t="shared" si="453"/>
        <v>1</v>
      </c>
      <c r="Y5811" s="4">
        <v>9</v>
      </c>
    </row>
    <row r="5812" spans="1:25" x14ac:dyDescent="0.3">
      <c r="A5812" s="4">
        <v>120091</v>
      </c>
      <c r="B5812" s="5">
        <v>44581</v>
      </c>
      <c r="C5812" s="4">
        <v>5</v>
      </c>
      <c r="D5812" s="4">
        <v>2</v>
      </c>
      <c r="E5812" s="6">
        <v>44581.908564814803</v>
      </c>
      <c r="F5812" s="6">
        <v>44581.908564814803</v>
      </c>
      <c r="G5812" s="7">
        <f t="shared" si="450"/>
        <v>21</v>
      </c>
      <c r="H5812" s="8">
        <f t="shared" si="451"/>
        <v>0</v>
      </c>
      <c r="I5812" s="9" t="str">
        <f>VLOOKUP(H5812,Ranges!$A$4:$B$15,2,TRUE)</f>
        <v>&lt;0.1</v>
      </c>
      <c r="J5812" s="6">
        <v>44581.909699074102</v>
      </c>
      <c r="K5812" s="6">
        <v>44581.909699074102</v>
      </c>
      <c r="L5812" s="10">
        <f t="shared" si="452"/>
        <v>0</v>
      </c>
      <c r="M5812" s="9" t="str">
        <f>VLOOKUP(L5812,Ranges!$A$4:$B$15,2,TRUE)</f>
        <v>&lt;0.1</v>
      </c>
      <c r="N5812" s="6">
        <v>44581.9111342592</v>
      </c>
      <c r="O5812" s="6">
        <v>44581.9111342592</v>
      </c>
      <c r="P5812" s="10">
        <f t="shared" si="454"/>
        <v>0</v>
      </c>
      <c r="Q5812" s="9" t="str">
        <f>VLOOKUP(P5812,Ranges!$A$4:$B$15,2,TRUE)</f>
        <v>&lt;0.1</v>
      </c>
      <c r="R5812" s="6">
        <v>44581.911712962901</v>
      </c>
      <c r="S5812" s="4">
        <v>3</v>
      </c>
      <c r="T5812" s="4">
        <v>2</v>
      </c>
      <c r="U5812" s="4">
        <v>0</v>
      </c>
      <c r="V5812" s="4">
        <v>0</v>
      </c>
      <c r="W5812" s="4">
        <v>2</v>
      </c>
      <c r="X5812" s="33">
        <f t="shared" si="453"/>
        <v>2</v>
      </c>
      <c r="Y5812" s="4">
        <v>9</v>
      </c>
    </row>
    <row r="5813" spans="1:25" x14ac:dyDescent="0.3">
      <c r="A5813" s="4">
        <v>120092</v>
      </c>
      <c r="B5813" s="5">
        <v>44581</v>
      </c>
      <c r="C5813" s="4">
        <v>5</v>
      </c>
      <c r="D5813" s="4">
        <v>2</v>
      </c>
      <c r="E5813" s="6">
        <v>44581.909571759199</v>
      </c>
      <c r="F5813" s="6">
        <v>44581.909571759199</v>
      </c>
      <c r="G5813" s="7">
        <f t="shared" si="450"/>
        <v>21</v>
      </c>
      <c r="H5813" s="8">
        <f t="shared" si="451"/>
        <v>0</v>
      </c>
      <c r="I5813" s="9" t="str">
        <f>VLOOKUP(H5813,Ranges!$A$4:$B$15,2,TRUE)</f>
        <v>&lt;0.1</v>
      </c>
      <c r="J5813" s="6">
        <v>44581.909918981502</v>
      </c>
      <c r="K5813" s="6">
        <v>44581.9111342592</v>
      </c>
      <c r="L5813" s="10">
        <f t="shared" si="452"/>
        <v>1.7499998852144927</v>
      </c>
      <c r="M5813" s="9" t="str">
        <f>VLOOKUP(L5813,Ranges!$A$4:$B$15,2,TRUE)</f>
        <v>1-1.9</v>
      </c>
      <c r="N5813" s="6">
        <v>44581.910613425898</v>
      </c>
      <c r="O5813" s="6">
        <v>44581.911828703698</v>
      </c>
      <c r="P5813" s="10">
        <f t="shared" si="454"/>
        <v>1.7500000318977982</v>
      </c>
      <c r="Q5813" s="9" t="str">
        <f>VLOOKUP(P5813,Ranges!$A$4:$B$15,2,TRUE)</f>
        <v>1-1.9</v>
      </c>
      <c r="R5813" s="6">
        <v>44581.912291666602</v>
      </c>
      <c r="S5813" s="4">
        <v>5</v>
      </c>
      <c r="T5813" s="4">
        <v>3</v>
      </c>
      <c r="U5813" s="4">
        <v>1</v>
      </c>
      <c r="V5813" s="4">
        <v>0</v>
      </c>
      <c r="W5813" s="4">
        <v>0</v>
      </c>
      <c r="X5813" s="33">
        <f t="shared" si="453"/>
        <v>1</v>
      </c>
      <c r="Y5813" s="4">
        <v>4</v>
      </c>
    </row>
    <row r="5814" spans="1:25" x14ac:dyDescent="0.3">
      <c r="A5814" s="4">
        <v>120093</v>
      </c>
      <c r="B5814" s="5">
        <v>44581</v>
      </c>
      <c r="C5814" s="4">
        <v>5</v>
      </c>
      <c r="D5814" s="4">
        <v>2</v>
      </c>
      <c r="E5814" s="6">
        <v>44581.9105555555</v>
      </c>
      <c r="F5814" s="6">
        <v>44581.9105555555</v>
      </c>
      <c r="G5814" s="7">
        <f t="shared" si="450"/>
        <v>21</v>
      </c>
      <c r="H5814" s="8">
        <f t="shared" si="451"/>
        <v>0</v>
      </c>
      <c r="I5814" s="9" t="str">
        <f>VLOOKUP(H5814,Ranges!$A$4:$B$15,2,TRUE)</f>
        <v>&lt;0.1</v>
      </c>
      <c r="J5814" s="6">
        <v>44581.9112268518</v>
      </c>
      <c r="K5814" s="6">
        <v>44581.9112268518</v>
      </c>
      <c r="L5814" s="10">
        <f t="shared" si="452"/>
        <v>0</v>
      </c>
      <c r="M5814" s="9" t="str">
        <f>VLOOKUP(L5814,Ranges!$A$4:$B$15,2,TRUE)</f>
        <v>&lt;0.1</v>
      </c>
      <c r="N5814" s="6">
        <v>44581.912106481497</v>
      </c>
      <c r="O5814" s="6">
        <v>44581.912291666602</v>
      </c>
      <c r="P5814" s="10">
        <f t="shared" si="454"/>
        <v>0.2666665508877486</v>
      </c>
      <c r="Q5814" s="9" t="str">
        <f>VLOOKUP(P5814,Ranges!$A$4:$B$15,2,TRUE)</f>
        <v>0.1-0.49</v>
      </c>
      <c r="R5814" s="6">
        <v>44581.9127546296</v>
      </c>
      <c r="S5814" s="4">
        <v>3</v>
      </c>
      <c r="T5814" s="4">
        <v>3</v>
      </c>
      <c r="U5814" s="4">
        <v>0</v>
      </c>
      <c r="V5814" s="4">
        <v>0</v>
      </c>
      <c r="W5814" s="4">
        <v>1</v>
      </c>
      <c r="X5814" s="33">
        <f t="shared" si="453"/>
        <v>1</v>
      </c>
      <c r="Y5814" s="4">
        <v>7</v>
      </c>
    </row>
    <row r="5815" spans="1:25" x14ac:dyDescent="0.3">
      <c r="A5815" s="4">
        <v>120094</v>
      </c>
      <c r="B5815" s="5">
        <v>44581</v>
      </c>
      <c r="C5815" s="4">
        <v>5</v>
      </c>
      <c r="D5815" s="4">
        <v>2</v>
      </c>
      <c r="E5815" s="6">
        <v>44581.911574074002</v>
      </c>
      <c r="F5815" s="6">
        <v>44581.911574074002</v>
      </c>
      <c r="G5815" s="7">
        <f t="shared" si="450"/>
        <v>21</v>
      </c>
      <c r="H5815" s="8">
        <f t="shared" si="451"/>
        <v>0</v>
      </c>
      <c r="I5815" s="9" t="str">
        <f>VLOOKUP(H5815,Ranges!$A$4:$B$15,2,TRUE)</f>
        <v>&lt;0.1</v>
      </c>
      <c r="J5815" s="6">
        <v>44581.912303240701</v>
      </c>
      <c r="K5815" s="6">
        <v>44581.912303240701</v>
      </c>
      <c r="L5815" s="10">
        <f t="shared" si="452"/>
        <v>0</v>
      </c>
      <c r="M5815" s="9" t="str">
        <f>VLOOKUP(L5815,Ranges!$A$4:$B$15,2,TRUE)</f>
        <v>&lt;0.1</v>
      </c>
      <c r="N5815" s="6">
        <v>44581.912905092599</v>
      </c>
      <c r="O5815" s="6">
        <v>44581.912905092599</v>
      </c>
      <c r="P5815" s="10">
        <f t="shared" si="454"/>
        <v>0</v>
      </c>
      <c r="Q5815" s="9" t="str">
        <f>VLOOKUP(P5815,Ranges!$A$4:$B$15,2,TRUE)</f>
        <v>&lt;0.1</v>
      </c>
      <c r="R5815" s="6">
        <v>44581.913368055502</v>
      </c>
      <c r="S5815" s="4">
        <v>5</v>
      </c>
      <c r="T5815" s="4">
        <v>3</v>
      </c>
      <c r="U5815" s="4">
        <v>1</v>
      </c>
      <c r="V5815" s="4">
        <v>0</v>
      </c>
      <c r="W5815" s="4">
        <v>0</v>
      </c>
      <c r="X5815" s="33">
        <f t="shared" si="453"/>
        <v>1</v>
      </c>
      <c r="Y5815" s="4">
        <v>8</v>
      </c>
    </row>
    <row r="5816" spans="1:25" x14ac:dyDescent="0.3">
      <c r="A5816" s="4">
        <v>120095</v>
      </c>
      <c r="B5816" s="5">
        <v>44581</v>
      </c>
      <c r="C5816" s="4">
        <v>5</v>
      </c>
      <c r="D5816" s="4">
        <v>2</v>
      </c>
      <c r="E5816" s="6">
        <v>44581.9128009259</v>
      </c>
      <c r="F5816" s="6">
        <v>44581.9128009259</v>
      </c>
      <c r="G5816" s="7">
        <f t="shared" si="450"/>
        <v>21</v>
      </c>
      <c r="H5816" s="8">
        <f t="shared" si="451"/>
        <v>0</v>
      </c>
      <c r="I5816" s="9" t="str">
        <f>VLOOKUP(H5816,Ranges!$A$4:$B$15,2,TRUE)</f>
        <v>&lt;0.1</v>
      </c>
      <c r="J5816" s="6">
        <v>44581.913182870303</v>
      </c>
      <c r="K5816" s="6">
        <v>44581.913182870303</v>
      </c>
      <c r="L5816" s="10">
        <f t="shared" si="452"/>
        <v>0</v>
      </c>
      <c r="M5816" s="9" t="str">
        <f>VLOOKUP(L5816,Ranges!$A$4:$B$15,2,TRUE)</f>
        <v>&lt;0.1</v>
      </c>
      <c r="N5816" s="6">
        <v>44581.913738425901</v>
      </c>
      <c r="O5816" s="6">
        <v>44581.913738425901</v>
      </c>
      <c r="P5816" s="10">
        <f t="shared" si="454"/>
        <v>0</v>
      </c>
      <c r="Q5816" s="9" t="str">
        <f>VLOOKUP(P5816,Ranges!$A$4:$B$15,2,TRUE)</f>
        <v>&lt;0.1</v>
      </c>
      <c r="R5816" s="6">
        <v>44581.9142013889</v>
      </c>
      <c r="S5816" s="4">
        <v>2</v>
      </c>
      <c r="T5816" s="4">
        <v>2</v>
      </c>
      <c r="U5816" s="4">
        <v>0</v>
      </c>
      <c r="V5816" s="4">
        <v>0</v>
      </c>
      <c r="W5816" s="4">
        <v>1</v>
      </c>
      <c r="X5816" s="33">
        <f t="shared" si="453"/>
        <v>1</v>
      </c>
      <c r="Y5816" s="4">
        <v>8</v>
      </c>
    </row>
    <row r="5817" spans="1:25" x14ac:dyDescent="0.3">
      <c r="A5817" s="4">
        <v>120096</v>
      </c>
      <c r="B5817" s="5">
        <v>44581</v>
      </c>
      <c r="C5817" s="4">
        <v>5</v>
      </c>
      <c r="D5817" s="4">
        <v>2</v>
      </c>
      <c r="E5817" s="6">
        <v>44581.913773148102</v>
      </c>
      <c r="F5817" s="6">
        <v>44581.913773148102</v>
      </c>
      <c r="G5817" s="7">
        <f t="shared" si="450"/>
        <v>21</v>
      </c>
      <c r="H5817" s="8">
        <f t="shared" si="451"/>
        <v>0</v>
      </c>
      <c r="I5817" s="9" t="str">
        <f>VLOOKUP(H5817,Ranges!$A$4:$B$15,2,TRUE)</f>
        <v>&lt;0.1</v>
      </c>
      <c r="J5817" s="6">
        <v>44581.915474537003</v>
      </c>
      <c r="K5817" s="6">
        <v>44581.915474537003</v>
      </c>
      <c r="L5817" s="10">
        <f t="shared" si="452"/>
        <v>0</v>
      </c>
      <c r="M5817" s="9" t="str">
        <f>VLOOKUP(L5817,Ranges!$A$4:$B$15,2,TRUE)</f>
        <v>&lt;0.1</v>
      </c>
      <c r="N5817" s="6">
        <v>44581.916932870401</v>
      </c>
      <c r="O5817" s="6">
        <v>44581.916932870401</v>
      </c>
      <c r="P5817" s="10">
        <f t="shared" si="454"/>
        <v>0</v>
      </c>
      <c r="Q5817" s="9" t="str">
        <f>VLOOKUP(P5817,Ranges!$A$4:$B$15,2,TRUE)</f>
        <v>&lt;0.1</v>
      </c>
      <c r="R5817" s="6">
        <v>44581.917627314797</v>
      </c>
      <c r="S5817" s="4">
        <v>3</v>
      </c>
      <c r="T5817" s="4">
        <v>2</v>
      </c>
      <c r="U5817" s="4">
        <v>1</v>
      </c>
      <c r="V5817" s="4">
        <v>1</v>
      </c>
      <c r="W5817" s="4">
        <v>1</v>
      </c>
      <c r="X5817" s="33">
        <f t="shared" si="453"/>
        <v>3</v>
      </c>
      <c r="Y5817" s="4">
        <v>9</v>
      </c>
    </row>
    <row r="5818" spans="1:25" x14ac:dyDescent="0.3">
      <c r="A5818" s="4">
        <v>120097</v>
      </c>
      <c r="B5818" s="5">
        <v>44581</v>
      </c>
      <c r="C5818" s="4">
        <v>5</v>
      </c>
      <c r="D5818" s="4">
        <v>2</v>
      </c>
      <c r="E5818" s="6">
        <v>44581.915000000001</v>
      </c>
      <c r="F5818" s="6">
        <v>44581.915000000001</v>
      </c>
      <c r="G5818" s="7">
        <f t="shared" si="450"/>
        <v>21</v>
      </c>
      <c r="H5818" s="8">
        <f t="shared" si="451"/>
        <v>0</v>
      </c>
      <c r="I5818" s="9" t="str">
        <f>VLOOKUP(H5818,Ranges!$A$4:$B$15,2,TRUE)</f>
        <v>&lt;0.1</v>
      </c>
      <c r="J5818" s="6">
        <v>44581.915648148097</v>
      </c>
      <c r="K5818" s="6">
        <v>44581.916932870401</v>
      </c>
      <c r="L5818" s="10">
        <f t="shared" si="452"/>
        <v>1.8500001181382686</v>
      </c>
      <c r="M5818" s="9" t="str">
        <f>VLOOKUP(L5818,Ranges!$A$4:$B$15,2,TRUE)</f>
        <v>1-1.9</v>
      </c>
      <c r="N5818" s="6">
        <v>44581.917361111096</v>
      </c>
      <c r="O5818" s="6">
        <v>44581.918645833299</v>
      </c>
      <c r="P5818" s="10">
        <f t="shared" si="454"/>
        <v>1.8499999714549631</v>
      </c>
      <c r="Q5818" s="9" t="str">
        <f>VLOOKUP(P5818,Ranges!$A$4:$B$15,2,TRUE)</f>
        <v>1-1.9</v>
      </c>
      <c r="R5818" s="6">
        <v>44581.919224537</v>
      </c>
      <c r="S5818" s="4">
        <v>6</v>
      </c>
      <c r="T5818" s="4">
        <v>3</v>
      </c>
      <c r="U5818" s="4">
        <v>0</v>
      </c>
      <c r="V5818" s="4">
        <v>0</v>
      </c>
      <c r="W5818" s="4">
        <v>2</v>
      </c>
      <c r="X5818" s="33">
        <f t="shared" si="453"/>
        <v>2</v>
      </c>
      <c r="Y5818" s="4">
        <v>5</v>
      </c>
    </row>
    <row r="5819" spans="1:25" x14ac:dyDescent="0.3">
      <c r="A5819" s="4">
        <v>120098</v>
      </c>
      <c r="B5819" s="5">
        <v>44581</v>
      </c>
      <c r="C5819" s="4">
        <v>5</v>
      </c>
      <c r="D5819" s="4">
        <v>2</v>
      </c>
      <c r="E5819" s="6">
        <v>44581.916087962898</v>
      </c>
      <c r="F5819" s="6">
        <v>44581.916087962898</v>
      </c>
      <c r="G5819" s="7">
        <f t="shared" si="450"/>
        <v>21</v>
      </c>
      <c r="H5819" s="8">
        <f t="shared" si="451"/>
        <v>0</v>
      </c>
      <c r="I5819" s="9" t="str">
        <f>VLOOKUP(H5819,Ranges!$A$4:$B$15,2,TRUE)</f>
        <v>&lt;0.1</v>
      </c>
      <c r="J5819" s="6">
        <v>44581.916469907403</v>
      </c>
      <c r="K5819" s="6">
        <v>44581.917361111096</v>
      </c>
      <c r="L5819" s="10">
        <f t="shared" si="452"/>
        <v>1.2833333190064877</v>
      </c>
      <c r="M5819" s="9" t="str">
        <f>VLOOKUP(L5819,Ranges!$A$4:$B$15,2,TRUE)</f>
        <v>1-1.9</v>
      </c>
      <c r="N5819" s="6">
        <v>44581.917152777802</v>
      </c>
      <c r="O5819" s="6">
        <v>44581.919224537</v>
      </c>
      <c r="P5819" s="10">
        <f t="shared" si="454"/>
        <v>2.9833332449197769</v>
      </c>
      <c r="Q5819" s="9" t="str">
        <f>VLOOKUP(P5819,Ranges!$A$4:$B$15,2,TRUE)</f>
        <v>2-2.9</v>
      </c>
      <c r="R5819" s="6">
        <v>44581.919687499998</v>
      </c>
      <c r="S5819" s="4">
        <v>6</v>
      </c>
      <c r="T5819" s="4">
        <v>1</v>
      </c>
      <c r="U5819" s="4">
        <v>0</v>
      </c>
      <c r="V5819" s="4">
        <v>1</v>
      </c>
      <c r="W5819" s="4">
        <v>0</v>
      </c>
      <c r="X5819" s="33">
        <f t="shared" si="453"/>
        <v>1</v>
      </c>
      <c r="Y5819" s="4">
        <v>3</v>
      </c>
    </row>
    <row r="5820" spans="1:25" x14ac:dyDescent="0.3">
      <c r="A5820" s="4">
        <v>120099</v>
      </c>
      <c r="B5820" s="5">
        <v>44581</v>
      </c>
      <c r="C5820" s="4">
        <v>5</v>
      </c>
      <c r="D5820" s="4">
        <v>2</v>
      </c>
      <c r="E5820" s="6">
        <v>44581.916516203702</v>
      </c>
      <c r="F5820" s="6">
        <v>44581.916516203702</v>
      </c>
      <c r="G5820" s="7">
        <f t="shared" si="450"/>
        <v>21</v>
      </c>
      <c r="H5820" s="8">
        <f t="shared" si="451"/>
        <v>0</v>
      </c>
      <c r="I5820" s="9" t="str">
        <f>VLOOKUP(H5820,Ranges!$A$4:$B$15,2,TRUE)</f>
        <v>&lt;0.1</v>
      </c>
      <c r="J5820" s="6">
        <v>44581.916840277801</v>
      </c>
      <c r="K5820" s="6">
        <v>44581.916840277801</v>
      </c>
      <c r="L5820" s="10">
        <f t="shared" si="452"/>
        <v>0</v>
      </c>
      <c r="M5820" s="9" t="str">
        <f>VLOOKUP(L5820,Ranges!$A$4:$B$15,2,TRUE)</f>
        <v>&lt;0.1</v>
      </c>
      <c r="N5820" s="6">
        <v>44581.917314814797</v>
      </c>
      <c r="O5820" s="6">
        <v>44581.917314814797</v>
      </c>
      <c r="P5820" s="10">
        <f t="shared" si="454"/>
        <v>0</v>
      </c>
      <c r="Q5820" s="9" t="str">
        <f>VLOOKUP(P5820,Ranges!$A$4:$B$15,2,TRUE)</f>
        <v>&lt;0.1</v>
      </c>
      <c r="R5820" s="6">
        <v>44581.917777777802</v>
      </c>
      <c r="S5820" s="4">
        <v>6</v>
      </c>
      <c r="T5820" s="4">
        <v>1</v>
      </c>
      <c r="U5820" s="4">
        <v>0</v>
      </c>
      <c r="V5820" s="4">
        <v>1</v>
      </c>
      <c r="W5820" s="4">
        <v>0</v>
      </c>
      <c r="X5820" s="33">
        <f t="shared" si="453"/>
        <v>1</v>
      </c>
      <c r="Y5820" s="4">
        <v>9</v>
      </c>
    </row>
    <row r="5821" spans="1:25" x14ac:dyDescent="0.3">
      <c r="A5821" s="4">
        <v>120100</v>
      </c>
      <c r="B5821" s="5">
        <v>44581</v>
      </c>
      <c r="C5821" s="4">
        <v>5</v>
      </c>
      <c r="D5821" s="4">
        <v>2</v>
      </c>
      <c r="E5821" s="6">
        <v>44581.917349536998</v>
      </c>
      <c r="F5821" s="6">
        <v>44581.917349536998</v>
      </c>
      <c r="G5821" s="7">
        <f t="shared" si="450"/>
        <v>22</v>
      </c>
      <c r="H5821" s="8">
        <f t="shared" si="451"/>
        <v>0</v>
      </c>
      <c r="I5821" s="9" t="str">
        <f>VLOOKUP(H5821,Ranges!$A$4:$B$15,2,TRUE)</f>
        <v>&lt;0.1</v>
      </c>
      <c r="J5821" s="6">
        <v>44581.918090277803</v>
      </c>
      <c r="K5821" s="6">
        <v>44581.918090277803</v>
      </c>
      <c r="L5821" s="10">
        <f t="shared" si="452"/>
        <v>0</v>
      </c>
      <c r="M5821" s="9" t="str">
        <f>VLOOKUP(L5821,Ranges!$A$4:$B$15,2,TRUE)</f>
        <v>&lt;0.1</v>
      </c>
      <c r="N5821" s="6">
        <v>44581.918842592597</v>
      </c>
      <c r="O5821" s="6">
        <v>44581.918842592597</v>
      </c>
      <c r="P5821" s="10">
        <f t="shared" si="454"/>
        <v>0</v>
      </c>
      <c r="Q5821" s="9" t="str">
        <f>VLOOKUP(P5821,Ranges!$A$4:$B$15,2,TRUE)</f>
        <v>&lt;0.1</v>
      </c>
      <c r="R5821" s="6">
        <v>44581.919305555602</v>
      </c>
      <c r="S5821" s="4">
        <v>5</v>
      </c>
      <c r="T5821" s="4">
        <v>1</v>
      </c>
      <c r="U5821" s="4">
        <v>0</v>
      </c>
      <c r="V5821" s="4">
        <v>0</v>
      </c>
      <c r="W5821" s="4">
        <v>1</v>
      </c>
      <c r="X5821" s="33">
        <f t="shared" si="453"/>
        <v>1</v>
      </c>
      <c r="Y5821" s="4">
        <v>8</v>
      </c>
    </row>
    <row r="5822" spans="1:25" x14ac:dyDescent="0.3">
      <c r="A5822" s="4">
        <v>120101</v>
      </c>
      <c r="B5822" s="5">
        <v>44581</v>
      </c>
      <c r="C5822" s="4">
        <v>5</v>
      </c>
      <c r="D5822" s="4">
        <v>2</v>
      </c>
      <c r="E5822" s="6">
        <v>44581.918506944399</v>
      </c>
      <c r="F5822" s="6">
        <v>44581.918506944399</v>
      </c>
      <c r="G5822" s="7">
        <f t="shared" si="450"/>
        <v>22</v>
      </c>
      <c r="H5822" s="8">
        <f t="shared" si="451"/>
        <v>0</v>
      </c>
      <c r="I5822" s="9" t="str">
        <f>VLOOKUP(H5822,Ranges!$A$4:$B$15,2,TRUE)</f>
        <v>&lt;0.1</v>
      </c>
      <c r="J5822" s="6">
        <v>44581.918888888897</v>
      </c>
      <c r="K5822" s="6">
        <v>44581.918888888897</v>
      </c>
      <c r="L5822" s="10">
        <f t="shared" si="452"/>
        <v>0</v>
      </c>
      <c r="M5822" s="9" t="str">
        <f>VLOOKUP(L5822,Ranges!$A$4:$B$15,2,TRUE)</f>
        <v>&lt;0.1</v>
      </c>
      <c r="N5822" s="6">
        <v>44581.919456018499</v>
      </c>
      <c r="O5822" s="6">
        <v>44581.919456018499</v>
      </c>
      <c r="P5822" s="10">
        <f t="shared" si="454"/>
        <v>0</v>
      </c>
      <c r="Q5822" s="9" t="str">
        <f>VLOOKUP(P5822,Ranges!$A$4:$B$15,2,TRUE)</f>
        <v>&lt;0.1</v>
      </c>
      <c r="R5822" s="6">
        <v>44581.919918981497</v>
      </c>
      <c r="S5822" s="4">
        <v>5</v>
      </c>
      <c r="T5822" s="4">
        <v>1</v>
      </c>
      <c r="U5822" s="4">
        <v>1</v>
      </c>
      <c r="V5822" s="4">
        <v>0</v>
      </c>
      <c r="W5822" s="4">
        <v>0</v>
      </c>
      <c r="X5822" s="33">
        <f t="shared" si="453"/>
        <v>1</v>
      </c>
      <c r="Y5822" s="4">
        <v>8</v>
      </c>
    </row>
    <row r="5823" spans="1:25" x14ac:dyDescent="0.3">
      <c r="A5823" s="4">
        <v>120102</v>
      </c>
      <c r="B5823" s="5">
        <v>44581</v>
      </c>
      <c r="C5823" s="4">
        <v>5</v>
      </c>
      <c r="D5823" s="4">
        <v>2</v>
      </c>
      <c r="E5823" s="6">
        <v>44581.919386574104</v>
      </c>
      <c r="F5823" s="6">
        <v>44581.919386574104</v>
      </c>
      <c r="G5823" s="7">
        <f t="shared" si="450"/>
        <v>22</v>
      </c>
      <c r="H5823" s="8">
        <f t="shared" si="451"/>
        <v>0</v>
      </c>
      <c r="I5823" s="9" t="str">
        <f>VLOOKUP(H5823,Ranges!$A$4:$B$15,2,TRUE)</f>
        <v>&lt;0.1</v>
      </c>
      <c r="J5823" s="6">
        <v>44581.919768518499</v>
      </c>
      <c r="K5823" s="6">
        <v>44581.919768518499</v>
      </c>
      <c r="L5823" s="10">
        <f t="shared" si="452"/>
        <v>0</v>
      </c>
      <c r="M5823" s="9" t="str">
        <f>VLOOKUP(L5823,Ranges!$A$4:$B$15,2,TRUE)</f>
        <v>&lt;0.1</v>
      </c>
      <c r="N5823" s="6">
        <v>44581.920277777797</v>
      </c>
      <c r="O5823" s="6">
        <v>44581.920277777797</v>
      </c>
      <c r="P5823" s="10">
        <f t="shared" si="454"/>
        <v>0</v>
      </c>
      <c r="Q5823" s="9" t="str">
        <f>VLOOKUP(P5823,Ranges!$A$4:$B$15,2,TRUE)</f>
        <v>&lt;0.1</v>
      </c>
      <c r="R5823" s="6">
        <v>44581.920740740701</v>
      </c>
      <c r="S5823" s="4">
        <v>4</v>
      </c>
      <c r="T5823" s="4">
        <v>1</v>
      </c>
      <c r="U5823" s="4">
        <v>1</v>
      </c>
      <c r="V5823" s="4">
        <v>0</v>
      </c>
      <c r="W5823" s="4">
        <v>0</v>
      </c>
      <c r="X5823" s="33">
        <f t="shared" si="453"/>
        <v>1</v>
      </c>
      <c r="Y5823" s="4">
        <v>8</v>
      </c>
    </row>
    <row r="5824" spans="1:25" x14ac:dyDescent="0.3">
      <c r="A5824" s="4">
        <v>120103</v>
      </c>
      <c r="B5824" s="5">
        <v>44581</v>
      </c>
      <c r="C5824" s="4">
        <v>5</v>
      </c>
      <c r="D5824" s="4">
        <v>2</v>
      </c>
      <c r="E5824" s="6">
        <v>44581.920381944401</v>
      </c>
      <c r="F5824" s="6">
        <v>44581.920381944401</v>
      </c>
      <c r="G5824" s="7">
        <f t="shared" si="450"/>
        <v>22</v>
      </c>
      <c r="H5824" s="8">
        <f t="shared" si="451"/>
        <v>0</v>
      </c>
      <c r="I5824" s="9" t="str">
        <f>VLOOKUP(H5824,Ranges!$A$4:$B$15,2,TRUE)</f>
        <v>&lt;0.1</v>
      </c>
      <c r="J5824" s="6">
        <v>44581.920960648102</v>
      </c>
      <c r="K5824" s="6">
        <v>44581.920960648102</v>
      </c>
      <c r="L5824" s="10">
        <f t="shared" si="452"/>
        <v>0</v>
      </c>
      <c r="M5824" s="9" t="str">
        <f>VLOOKUP(L5824,Ranges!$A$4:$B$15,2,TRUE)</f>
        <v>&lt;0.1</v>
      </c>
      <c r="N5824" s="6">
        <v>44581.9222800926</v>
      </c>
      <c r="O5824" s="6">
        <v>44581.9222800926</v>
      </c>
      <c r="P5824" s="10">
        <f t="shared" si="454"/>
        <v>0</v>
      </c>
      <c r="Q5824" s="9" t="str">
        <f>VLOOKUP(P5824,Ranges!$A$4:$B$15,2,TRUE)</f>
        <v>&lt;0.1</v>
      </c>
      <c r="R5824" s="6">
        <v>44581.922858796301</v>
      </c>
      <c r="S5824" s="4">
        <v>4</v>
      </c>
      <c r="T5824" s="4">
        <v>3</v>
      </c>
      <c r="U5824" s="4">
        <v>2</v>
      </c>
      <c r="V5824" s="4">
        <v>0</v>
      </c>
      <c r="W5824" s="4">
        <v>0</v>
      </c>
      <c r="X5824" s="33">
        <f t="shared" si="453"/>
        <v>2</v>
      </c>
      <c r="Y5824" s="4">
        <v>9</v>
      </c>
    </row>
    <row r="5825" spans="1:25" x14ac:dyDescent="0.3">
      <c r="A5825" s="4">
        <v>120104</v>
      </c>
      <c r="B5825" s="5">
        <v>44581</v>
      </c>
      <c r="C5825" s="4">
        <v>5</v>
      </c>
      <c r="D5825" s="4">
        <v>2</v>
      </c>
      <c r="E5825" s="6">
        <v>44581.921481481499</v>
      </c>
      <c r="F5825" s="6">
        <v>44581.921481481499</v>
      </c>
      <c r="G5825" s="7">
        <f t="shared" si="450"/>
        <v>22</v>
      </c>
      <c r="H5825" s="8">
        <f t="shared" si="451"/>
        <v>0</v>
      </c>
      <c r="I5825" s="9" t="str">
        <f>VLOOKUP(H5825,Ranges!$A$4:$B$15,2,TRUE)</f>
        <v>&lt;0.1</v>
      </c>
      <c r="J5825" s="6">
        <v>44581.9221412037</v>
      </c>
      <c r="K5825" s="6">
        <v>44581.9222800926</v>
      </c>
      <c r="L5825" s="10">
        <f t="shared" si="452"/>
        <v>0.20000001532025635</v>
      </c>
      <c r="M5825" s="9" t="str">
        <f>VLOOKUP(L5825,Ranges!$A$4:$B$15,2,TRUE)</f>
        <v>0.1-0.49</v>
      </c>
      <c r="N5825" s="6">
        <v>44581.922766203701</v>
      </c>
      <c r="O5825" s="6">
        <v>44581.922905092601</v>
      </c>
      <c r="P5825" s="10">
        <f t="shared" si="454"/>
        <v>0.20000001532025635</v>
      </c>
      <c r="Q5825" s="9" t="str">
        <f>VLOOKUP(P5825,Ranges!$A$4:$B$15,2,TRUE)</f>
        <v>0.1-0.49</v>
      </c>
      <c r="R5825" s="6">
        <v>44581.923368055599</v>
      </c>
      <c r="S5825" s="4">
        <v>5</v>
      </c>
      <c r="T5825" s="4">
        <v>2</v>
      </c>
      <c r="U5825" s="4">
        <v>0</v>
      </c>
      <c r="V5825" s="4">
        <v>1</v>
      </c>
      <c r="W5825" s="4">
        <v>0</v>
      </c>
      <c r="X5825" s="33">
        <f t="shared" si="453"/>
        <v>1</v>
      </c>
      <c r="Y5825" s="4">
        <v>6</v>
      </c>
    </row>
    <row r="5826" spans="1:25" x14ac:dyDescent="0.3">
      <c r="A5826" s="4">
        <v>120105</v>
      </c>
      <c r="B5826" s="5">
        <v>44581</v>
      </c>
      <c r="C5826" s="4">
        <v>5</v>
      </c>
      <c r="D5826" s="4">
        <v>2</v>
      </c>
      <c r="E5826" s="6">
        <v>44581.9223263889</v>
      </c>
      <c r="F5826" s="6">
        <v>44581.9223263889</v>
      </c>
      <c r="G5826" s="7">
        <f t="shared" si="450"/>
        <v>22</v>
      </c>
      <c r="H5826" s="8">
        <f t="shared" si="451"/>
        <v>0</v>
      </c>
      <c r="I5826" s="9" t="str">
        <f>VLOOKUP(H5826,Ranges!$A$4:$B$15,2,TRUE)</f>
        <v>&lt;0.1</v>
      </c>
      <c r="J5826" s="6">
        <v>44581.9226388889</v>
      </c>
      <c r="K5826" s="6">
        <v>44581.922766203701</v>
      </c>
      <c r="L5826" s="10">
        <f t="shared" si="452"/>
        <v>0.18333331332542002</v>
      </c>
      <c r="M5826" s="9" t="str">
        <f>VLOOKUP(L5826,Ranges!$A$4:$B$15,2,TRUE)</f>
        <v>0.1-0.49</v>
      </c>
      <c r="N5826" s="6">
        <v>44581.923229166699</v>
      </c>
      <c r="O5826" s="6">
        <v>44581.923368055599</v>
      </c>
      <c r="P5826" s="10">
        <f t="shared" si="454"/>
        <v>0.20000001532025635</v>
      </c>
      <c r="Q5826" s="9" t="str">
        <f>VLOOKUP(P5826,Ranges!$A$4:$B$15,2,TRUE)</f>
        <v>0.1-0.49</v>
      </c>
      <c r="R5826" s="6">
        <v>44581.923831018503</v>
      </c>
      <c r="S5826" s="4">
        <v>6</v>
      </c>
      <c r="T5826" s="4">
        <v>2</v>
      </c>
      <c r="U5826" s="4">
        <v>0</v>
      </c>
      <c r="V5826" s="4">
        <v>1</v>
      </c>
      <c r="W5826" s="4">
        <v>0</v>
      </c>
      <c r="X5826" s="33">
        <f t="shared" si="453"/>
        <v>1</v>
      </c>
      <c r="Y5826" s="4">
        <v>7</v>
      </c>
    </row>
    <row r="5827" spans="1:25" x14ac:dyDescent="0.3">
      <c r="A5827" s="4">
        <v>120106</v>
      </c>
      <c r="B5827" s="5">
        <v>44581</v>
      </c>
      <c r="C5827" s="4">
        <v>5</v>
      </c>
      <c r="D5827" s="4">
        <v>2</v>
      </c>
      <c r="E5827" s="6">
        <v>44581.923252314802</v>
      </c>
      <c r="F5827" s="6">
        <v>44581.923252314802</v>
      </c>
      <c r="G5827" s="7">
        <f t="shared" si="450"/>
        <v>22</v>
      </c>
      <c r="H5827" s="8">
        <f t="shared" si="451"/>
        <v>0</v>
      </c>
      <c r="I5827" s="9" t="str">
        <f>VLOOKUP(H5827,Ranges!$A$4:$B$15,2,TRUE)</f>
        <v>&lt;0.1</v>
      </c>
      <c r="J5827" s="6">
        <v>44581.923900463</v>
      </c>
      <c r="K5827" s="6">
        <v>44581.923900463</v>
      </c>
      <c r="L5827" s="10">
        <f t="shared" si="452"/>
        <v>0</v>
      </c>
      <c r="M5827" s="9" t="str">
        <f>VLOOKUP(L5827,Ranges!$A$4:$B$15,2,TRUE)</f>
        <v>&lt;0.1</v>
      </c>
      <c r="N5827" s="6">
        <v>44581.924444444398</v>
      </c>
      <c r="O5827" s="6">
        <v>44581.924444444398</v>
      </c>
      <c r="P5827" s="10">
        <f t="shared" si="454"/>
        <v>0</v>
      </c>
      <c r="Q5827" s="9" t="str">
        <f>VLOOKUP(P5827,Ranges!$A$4:$B$15,2,TRUE)</f>
        <v>&lt;0.1</v>
      </c>
      <c r="R5827" s="6">
        <v>44581.924907407403</v>
      </c>
      <c r="S5827" s="4">
        <v>2</v>
      </c>
      <c r="T5827" s="4">
        <v>2</v>
      </c>
      <c r="U5827" s="4">
        <v>0</v>
      </c>
      <c r="V5827" s="4">
        <v>1</v>
      </c>
      <c r="W5827" s="4">
        <v>0</v>
      </c>
      <c r="X5827" s="33">
        <f t="shared" si="453"/>
        <v>1</v>
      </c>
      <c r="Y5827" s="4">
        <v>8</v>
      </c>
    </row>
    <row r="5828" spans="1:25" x14ac:dyDescent="0.3">
      <c r="A5828" s="4">
        <v>120107</v>
      </c>
      <c r="B5828" s="5">
        <v>44581</v>
      </c>
      <c r="C5828" s="4">
        <v>5</v>
      </c>
      <c r="D5828" s="4">
        <v>2</v>
      </c>
      <c r="E5828" s="6">
        <v>44581.924270833297</v>
      </c>
      <c r="F5828" s="6">
        <v>44581.924270833297</v>
      </c>
      <c r="G5828" s="7">
        <f t="shared" si="450"/>
        <v>22</v>
      </c>
      <c r="H5828" s="8">
        <f t="shared" si="451"/>
        <v>0</v>
      </c>
      <c r="I5828" s="9" t="str">
        <f>VLOOKUP(H5828,Ranges!$A$4:$B$15,2,TRUE)</f>
        <v>&lt;0.1</v>
      </c>
      <c r="J5828" s="6">
        <v>44581.924942129597</v>
      </c>
      <c r="K5828" s="6">
        <v>44581.924942129597</v>
      </c>
      <c r="L5828" s="10">
        <f t="shared" si="452"/>
        <v>0</v>
      </c>
      <c r="M5828" s="9" t="str">
        <f>VLOOKUP(L5828,Ranges!$A$4:$B$15,2,TRUE)</f>
        <v>&lt;0.1</v>
      </c>
      <c r="N5828" s="6">
        <v>44581.925451388903</v>
      </c>
      <c r="O5828" s="6">
        <v>44581.925451388903</v>
      </c>
      <c r="P5828" s="10">
        <f t="shared" si="454"/>
        <v>0</v>
      </c>
      <c r="Q5828" s="9" t="str">
        <f>VLOOKUP(P5828,Ranges!$A$4:$B$15,2,TRUE)</f>
        <v>&lt;0.1</v>
      </c>
      <c r="R5828" s="6">
        <v>44581.925914351901</v>
      </c>
      <c r="S5828" s="4">
        <v>1</v>
      </c>
      <c r="T5828" s="4">
        <v>1</v>
      </c>
      <c r="U5828" s="4">
        <v>1</v>
      </c>
      <c r="V5828" s="4">
        <v>0</v>
      </c>
      <c r="W5828" s="4">
        <v>0</v>
      </c>
      <c r="X5828" s="33">
        <f t="shared" si="453"/>
        <v>1</v>
      </c>
      <c r="Y5828" s="4">
        <v>9</v>
      </c>
    </row>
    <row r="5829" spans="1:25" x14ac:dyDescent="0.3">
      <c r="A5829" s="4">
        <v>120108</v>
      </c>
      <c r="B5829" s="5">
        <v>44581</v>
      </c>
      <c r="C5829" s="4">
        <v>5</v>
      </c>
      <c r="D5829" s="4">
        <v>2</v>
      </c>
      <c r="E5829" s="6">
        <v>44581.925381944398</v>
      </c>
      <c r="F5829" s="6">
        <v>44581.925381944398</v>
      </c>
      <c r="G5829" s="7">
        <f t="shared" si="450"/>
        <v>22</v>
      </c>
      <c r="H5829" s="8">
        <f t="shared" si="451"/>
        <v>0</v>
      </c>
      <c r="I5829" s="9" t="str">
        <f>VLOOKUP(H5829,Ranges!$A$4:$B$15,2,TRUE)</f>
        <v>&lt;0.1</v>
      </c>
      <c r="J5829" s="6">
        <v>44581.925694444399</v>
      </c>
      <c r="K5829" s="6">
        <v>44581.925694444399</v>
      </c>
      <c r="L5829" s="10">
        <f t="shared" si="452"/>
        <v>0</v>
      </c>
      <c r="M5829" s="9" t="str">
        <f>VLOOKUP(L5829,Ranges!$A$4:$B$15,2,TRUE)</f>
        <v>&lt;0.1</v>
      </c>
      <c r="N5829" s="6">
        <v>44581.926157407397</v>
      </c>
      <c r="O5829" s="6">
        <v>44581.926157407397</v>
      </c>
      <c r="P5829" s="10">
        <f t="shared" si="454"/>
        <v>0</v>
      </c>
      <c r="Q5829" s="9" t="str">
        <f>VLOOKUP(P5829,Ranges!$A$4:$B$15,2,TRUE)</f>
        <v>&lt;0.1</v>
      </c>
      <c r="R5829" s="6">
        <v>44581.926620370403</v>
      </c>
      <c r="S5829" s="4">
        <v>3</v>
      </c>
      <c r="T5829" s="4">
        <v>2</v>
      </c>
      <c r="U5829" s="4">
        <v>1</v>
      </c>
      <c r="V5829" s="4">
        <v>0</v>
      </c>
      <c r="W5829" s="4">
        <v>0</v>
      </c>
      <c r="X5829" s="33">
        <f t="shared" si="453"/>
        <v>1</v>
      </c>
      <c r="Y5829" s="4">
        <v>9</v>
      </c>
    </row>
    <row r="5830" spans="1:25" x14ac:dyDescent="0.3">
      <c r="A5830" s="4">
        <v>120109</v>
      </c>
      <c r="B5830" s="5">
        <v>44581</v>
      </c>
      <c r="C5830" s="4">
        <v>5</v>
      </c>
      <c r="D5830" s="4">
        <v>2</v>
      </c>
      <c r="E5830" s="6">
        <v>44581.926226851901</v>
      </c>
      <c r="F5830" s="6">
        <v>44581.926226851901</v>
      </c>
      <c r="G5830" s="7">
        <f t="shared" si="450"/>
        <v>22</v>
      </c>
      <c r="H5830" s="8">
        <f t="shared" si="451"/>
        <v>0</v>
      </c>
      <c r="I5830" s="9" t="str">
        <f>VLOOKUP(H5830,Ranges!$A$4:$B$15,2,TRUE)</f>
        <v>&lt;0.1</v>
      </c>
      <c r="J5830" s="6">
        <v>44581.926620370403</v>
      </c>
      <c r="K5830" s="6">
        <v>44581.926620370403</v>
      </c>
      <c r="L5830" s="10">
        <f t="shared" si="452"/>
        <v>0</v>
      </c>
      <c r="M5830" s="9" t="str">
        <f>VLOOKUP(L5830,Ranges!$A$4:$B$15,2,TRUE)</f>
        <v>&lt;0.1</v>
      </c>
      <c r="N5830" s="6">
        <v>44581.927245370403</v>
      </c>
      <c r="O5830" s="6">
        <v>44581.927245370403</v>
      </c>
      <c r="P5830" s="10">
        <f t="shared" si="454"/>
        <v>0</v>
      </c>
      <c r="Q5830" s="9" t="str">
        <f>VLOOKUP(P5830,Ranges!$A$4:$B$15,2,TRUE)</f>
        <v>&lt;0.1</v>
      </c>
      <c r="R5830" s="6">
        <v>44581.9277083333</v>
      </c>
      <c r="S5830" s="4">
        <v>4</v>
      </c>
      <c r="T5830" s="4">
        <v>2</v>
      </c>
      <c r="U5830" s="4">
        <v>0</v>
      </c>
      <c r="V5830" s="4">
        <v>1</v>
      </c>
      <c r="W5830" s="4">
        <v>0</v>
      </c>
      <c r="X5830" s="33">
        <f t="shared" si="453"/>
        <v>1</v>
      </c>
      <c r="Y5830" s="4">
        <v>9</v>
      </c>
    </row>
    <row r="5831" spans="1:25" x14ac:dyDescent="0.3">
      <c r="A5831" s="4">
        <v>120110</v>
      </c>
      <c r="B5831" s="5">
        <v>44581</v>
      </c>
      <c r="C5831" s="4">
        <v>5</v>
      </c>
      <c r="D5831" s="4">
        <v>2</v>
      </c>
      <c r="E5831" s="6">
        <v>44581.927326388897</v>
      </c>
      <c r="F5831" s="6">
        <v>44581.927326388897</v>
      </c>
      <c r="G5831" s="7">
        <f t="shared" si="450"/>
        <v>22</v>
      </c>
      <c r="H5831" s="8">
        <f t="shared" si="451"/>
        <v>0</v>
      </c>
      <c r="I5831" s="9" t="str">
        <f>VLOOKUP(H5831,Ranges!$A$4:$B$15,2,TRUE)</f>
        <v>&lt;0.1</v>
      </c>
      <c r="J5831" s="6">
        <v>44581.928043981497</v>
      </c>
      <c r="K5831" s="6">
        <v>44581.928043981497</v>
      </c>
      <c r="L5831" s="10">
        <f t="shared" si="452"/>
        <v>0</v>
      </c>
      <c r="M5831" s="9" t="str">
        <f>VLOOKUP(L5831,Ranges!$A$4:$B$15,2,TRUE)</f>
        <v>&lt;0.1</v>
      </c>
      <c r="N5831" s="6">
        <v>44581.9296875</v>
      </c>
      <c r="O5831" s="6">
        <v>44581.9296875</v>
      </c>
      <c r="P5831" s="10">
        <f t="shared" si="454"/>
        <v>0</v>
      </c>
      <c r="Q5831" s="9" t="str">
        <f>VLOOKUP(P5831,Ranges!$A$4:$B$15,2,TRUE)</f>
        <v>&lt;0.1</v>
      </c>
      <c r="R5831" s="6">
        <v>44581.930266203701</v>
      </c>
      <c r="S5831" s="4">
        <v>5</v>
      </c>
      <c r="T5831" s="4">
        <v>3</v>
      </c>
      <c r="U5831" s="4">
        <v>0</v>
      </c>
      <c r="V5831" s="4">
        <v>0</v>
      </c>
      <c r="W5831" s="4">
        <v>2</v>
      </c>
      <c r="X5831" s="33">
        <f t="shared" si="453"/>
        <v>2</v>
      </c>
      <c r="Y5831" s="4">
        <v>8</v>
      </c>
    </row>
    <row r="5832" spans="1:25" x14ac:dyDescent="0.3">
      <c r="A5832" s="4">
        <v>120111</v>
      </c>
      <c r="B5832" s="5">
        <v>44581</v>
      </c>
      <c r="C5832" s="4">
        <v>5</v>
      </c>
      <c r="D5832" s="4">
        <v>2</v>
      </c>
      <c r="E5832" s="6">
        <v>44581.928229166697</v>
      </c>
      <c r="F5832" s="6">
        <v>44581.928229166697</v>
      </c>
      <c r="G5832" s="7">
        <f t="shared" si="450"/>
        <v>22</v>
      </c>
      <c r="H5832" s="8">
        <f t="shared" si="451"/>
        <v>0</v>
      </c>
      <c r="I5832" s="9" t="str">
        <f>VLOOKUP(H5832,Ranges!$A$4:$B$15,2,TRUE)</f>
        <v>&lt;0.1</v>
      </c>
      <c r="J5832" s="6">
        <v>44581.928958333301</v>
      </c>
      <c r="K5832" s="6">
        <v>44581.9296875</v>
      </c>
      <c r="L5832" s="10">
        <f t="shared" si="452"/>
        <v>1.0500000463798642</v>
      </c>
      <c r="M5832" s="9" t="str">
        <f>VLOOKUP(L5832,Ranges!$A$4:$B$15,2,TRUE)</f>
        <v>1-1.9</v>
      </c>
      <c r="N5832" s="6">
        <v>44581.9294212963</v>
      </c>
      <c r="O5832" s="6">
        <v>44581.930266203701</v>
      </c>
      <c r="P5832" s="10">
        <f t="shared" si="454"/>
        <v>1.2166666577104479</v>
      </c>
      <c r="Q5832" s="9" t="str">
        <f>VLOOKUP(P5832,Ranges!$A$4:$B$15,2,TRUE)</f>
        <v>1-1.9</v>
      </c>
      <c r="R5832" s="6">
        <v>44581.930729166699</v>
      </c>
      <c r="S5832" s="4">
        <v>1</v>
      </c>
      <c r="T5832" s="4">
        <v>3</v>
      </c>
      <c r="U5832" s="4">
        <v>0</v>
      </c>
      <c r="V5832" s="4">
        <v>1</v>
      </c>
      <c r="W5832" s="4">
        <v>0</v>
      </c>
      <c r="X5832" s="33">
        <f t="shared" si="453"/>
        <v>1</v>
      </c>
      <c r="Y5832" s="4">
        <v>4</v>
      </c>
    </row>
    <row r="5833" spans="1:25" x14ac:dyDescent="0.3">
      <c r="A5833" s="4">
        <v>120112</v>
      </c>
      <c r="B5833" s="5">
        <v>44581</v>
      </c>
      <c r="C5833" s="4">
        <v>5</v>
      </c>
      <c r="D5833" s="4">
        <v>2</v>
      </c>
      <c r="E5833" s="6">
        <v>44581.9293287037</v>
      </c>
      <c r="F5833" s="6">
        <v>44581.9293287037</v>
      </c>
      <c r="G5833" s="7">
        <f t="shared" si="450"/>
        <v>22</v>
      </c>
      <c r="H5833" s="8">
        <f t="shared" si="451"/>
        <v>0</v>
      </c>
      <c r="I5833" s="9" t="str">
        <f>VLOOKUP(H5833,Ranges!$A$4:$B$15,2,TRUE)</f>
        <v>&lt;0.1</v>
      </c>
      <c r="J5833" s="6">
        <v>44581.931377314802</v>
      </c>
      <c r="K5833" s="6">
        <v>44581.931377314802</v>
      </c>
      <c r="L5833" s="10">
        <f t="shared" si="452"/>
        <v>0</v>
      </c>
      <c r="M5833" s="9" t="str">
        <f>VLOOKUP(L5833,Ranges!$A$4:$B$15,2,TRUE)</f>
        <v>&lt;0.1</v>
      </c>
      <c r="N5833" s="6">
        <v>44581.933425925898</v>
      </c>
      <c r="O5833" s="6">
        <v>44581.933425925898</v>
      </c>
      <c r="P5833" s="10">
        <f t="shared" si="454"/>
        <v>0</v>
      </c>
      <c r="Q5833" s="9" t="str">
        <f>VLOOKUP(P5833,Ranges!$A$4:$B$15,2,TRUE)</f>
        <v>&lt;0.1</v>
      </c>
      <c r="R5833" s="6">
        <v>44581.934120370403</v>
      </c>
      <c r="S5833" s="4">
        <v>3</v>
      </c>
      <c r="T5833" s="4">
        <v>3</v>
      </c>
      <c r="U5833" s="4">
        <v>1</v>
      </c>
      <c r="V5833" s="4">
        <v>1</v>
      </c>
      <c r="W5833" s="4">
        <v>1</v>
      </c>
      <c r="X5833" s="33">
        <f t="shared" si="453"/>
        <v>3</v>
      </c>
      <c r="Y5833" s="4">
        <v>9</v>
      </c>
    </row>
    <row r="5834" spans="1:25" x14ac:dyDescent="0.3">
      <c r="A5834" s="4">
        <v>120113</v>
      </c>
      <c r="B5834" s="5">
        <v>44581</v>
      </c>
      <c r="C5834" s="4">
        <v>5</v>
      </c>
      <c r="D5834" s="4">
        <v>2</v>
      </c>
      <c r="E5834" s="6">
        <v>44581.930416666699</v>
      </c>
      <c r="F5834" s="6">
        <v>44581.930416666699</v>
      </c>
      <c r="G5834" s="7">
        <f t="shared" si="450"/>
        <v>22</v>
      </c>
      <c r="H5834" s="8">
        <f t="shared" si="451"/>
        <v>0</v>
      </c>
      <c r="I5834" s="9" t="str">
        <f>VLOOKUP(H5834,Ranges!$A$4:$B$15,2,TRUE)</f>
        <v>&lt;0.1</v>
      </c>
      <c r="J5834" s="6">
        <v>44581.931087962999</v>
      </c>
      <c r="K5834" s="6">
        <v>44581.933425925898</v>
      </c>
      <c r="L5834" s="10">
        <f t="shared" si="452"/>
        <v>3.3666665735654533</v>
      </c>
      <c r="M5834" s="9" t="str">
        <f>VLOOKUP(L5834,Ranges!$A$4:$B$15,2,TRUE)</f>
        <v>3-3.9</v>
      </c>
      <c r="N5834" s="6">
        <v>44581.931585648199</v>
      </c>
      <c r="O5834" s="6">
        <v>44581.934120370403</v>
      </c>
      <c r="P5834" s="10">
        <f t="shared" si="454"/>
        <v>3.6499999731313437</v>
      </c>
      <c r="Q5834" s="9" t="str">
        <f>VLOOKUP(P5834,Ranges!$A$4:$B$15,2,TRUE)</f>
        <v>3-3.9</v>
      </c>
      <c r="R5834" s="6">
        <v>44581.934583333299</v>
      </c>
      <c r="S5834" s="4">
        <v>6</v>
      </c>
      <c r="T5834" s="4">
        <v>3</v>
      </c>
      <c r="U5834" s="4">
        <v>0</v>
      </c>
      <c r="V5834" s="4">
        <v>1</v>
      </c>
      <c r="W5834" s="4">
        <v>0</v>
      </c>
      <c r="X5834" s="33">
        <f t="shared" si="453"/>
        <v>1</v>
      </c>
      <c r="Y5834" s="4">
        <v>4</v>
      </c>
    </row>
    <row r="5835" spans="1:25" x14ac:dyDescent="0.3">
      <c r="A5835" s="4">
        <v>120114</v>
      </c>
      <c r="B5835" s="5">
        <v>44581</v>
      </c>
      <c r="C5835" s="4">
        <v>5</v>
      </c>
      <c r="D5835" s="4">
        <v>2</v>
      </c>
      <c r="E5835" s="6">
        <v>44581.931481481501</v>
      </c>
      <c r="F5835" s="6">
        <v>44581.931481481501</v>
      </c>
      <c r="G5835" s="7">
        <f t="shared" si="450"/>
        <v>22</v>
      </c>
      <c r="H5835" s="8">
        <f t="shared" si="451"/>
        <v>0</v>
      </c>
      <c r="I5835" s="9" t="str">
        <f>VLOOKUP(H5835,Ranges!$A$4:$B$15,2,TRUE)</f>
        <v>&lt;0.1</v>
      </c>
      <c r="J5835" s="6">
        <v>44581.931770833296</v>
      </c>
      <c r="K5835" s="6">
        <v>44581.931770833296</v>
      </c>
      <c r="L5835" s="10">
        <f t="shared" si="452"/>
        <v>0</v>
      </c>
      <c r="M5835" s="9" t="str">
        <f>VLOOKUP(L5835,Ranges!$A$4:$B$15,2,TRUE)</f>
        <v>&lt;0.1</v>
      </c>
      <c r="N5835" s="6">
        <v>44581.932534722197</v>
      </c>
      <c r="O5835" s="6">
        <v>44581.934583333299</v>
      </c>
      <c r="P5835" s="10">
        <f t="shared" si="454"/>
        <v>2.9499999876134098</v>
      </c>
      <c r="Q5835" s="9" t="str">
        <f>VLOOKUP(P5835,Ranges!$A$4:$B$15,2,TRUE)</f>
        <v>2-2.9</v>
      </c>
      <c r="R5835" s="6">
        <v>44581.935046296298</v>
      </c>
      <c r="S5835" s="4">
        <v>5</v>
      </c>
      <c r="T5835" s="4">
        <v>3</v>
      </c>
      <c r="U5835" s="4">
        <v>0</v>
      </c>
      <c r="V5835" s="4">
        <v>1</v>
      </c>
      <c r="W5835" s="4">
        <v>0</v>
      </c>
      <c r="X5835" s="33">
        <f t="shared" si="453"/>
        <v>1</v>
      </c>
      <c r="Y5835" s="4">
        <v>3</v>
      </c>
    </row>
    <row r="5836" spans="1:25" x14ac:dyDescent="0.3">
      <c r="A5836" s="4">
        <v>120115</v>
      </c>
      <c r="B5836" s="5">
        <v>44581</v>
      </c>
      <c r="C5836" s="4">
        <v>5</v>
      </c>
      <c r="D5836" s="4">
        <v>2</v>
      </c>
      <c r="E5836" s="6">
        <v>44581.932615740698</v>
      </c>
      <c r="F5836" s="6">
        <v>44581.932615740698</v>
      </c>
      <c r="G5836" s="7">
        <f t="shared" si="450"/>
        <v>22</v>
      </c>
      <c r="H5836" s="8">
        <f t="shared" si="451"/>
        <v>0</v>
      </c>
      <c r="I5836" s="9" t="str">
        <f>VLOOKUP(H5836,Ranges!$A$4:$B$15,2,TRUE)</f>
        <v>&lt;0.1</v>
      </c>
      <c r="J5836" s="6">
        <v>44581.933344907397</v>
      </c>
      <c r="K5836" s="6">
        <v>44581.933344907397</v>
      </c>
      <c r="L5836" s="10">
        <f t="shared" si="452"/>
        <v>0</v>
      </c>
      <c r="M5836" s="9" t="str">
        <f>VLOOKUP(L5836,Ranges!$A$4:$B$15,2,TRUE)</f>
        <v>&lt;0.1</v>
      </c>
      <c r="N5836" s="6">
        <v>44581.933923611097</v>
      </c>
      <c r="O5836" s="6">
        <v>44581.935046296298</v>
      </c>
      <c r="P5836" s="10">
        <f t="shared" si="454"/>
        <v>1.6166666883509606</v>
      </c>
      <c r="Q5836" s="9" t="str">
        <f>VLOOKUP(P5836,Ranges!$A$4:$B$15,2,TRUE)</f>
        <v>1-1.9</v>
      </c>
      <c r="R5836" s="6">
        <v>44581.935509259303</v>
      </c>
      <c r="S5836" s="4">
        <v>3</v>
      </c>
      <c r="T5836" s="4">
        <v>2</v>
      </c>
      <c r="U5836" s="4">
        <v>0</v>
      </c>
      <c r="V5836" s="4">
        <v>1</v>
      </c>
      <c r="W5836" s="4">
        <v>0</v>
      </c>
      <c r="X5836" s="33">
        <f t="shared" si="453"/>
        <v>1</v>
      </c>
      <c r="Y5836" s="4">
        <v>5</v>
      </c>
    </row>
    <row r="5837" spans="1:25" x14ac:dyDescent="0.3">
      <c r="A5837" s="4">
        <v>120116</v>
      </c>
      <c r="B5837" s="5">
        <v>44581</v>
      </c>
      <c r="C5837" s="4">
        <v>5</v>
      </c>
      <c r="D5837" s="4">
        <v>2</v>
      </c>
      <c r="E5837" s="6">
        <v>44581.933738425898</v>
      </c>
      <c r="F5837" s="6">
        <v>44581.933738425898</v>
      </c>
      <c r="G5837" s="7">
        <f t="shared" si="450"/>
        <v>22</v>
      </c>
      <c r="H5837" s="8">
        <f t="shared" si="451"/>
        <v>0</v>
      </c>
      <c r="I5837" s="9" t="str">
        <f>VLOOKUP(H5837,Ranges!$A$4:$B$15,2,TRUE)</f>
        <v>&lt;0.1</v>
      </c>
      <c r="J5837" s="6">
        <v>44581.934039351901</v>
      </c>
      <c r="K5837" s="6">
        <v>44581.934039351901</v>
      </c>
      <c r="L5837" s="10">
        <f t="shared" si="452"/>
        <v>0</v>
      </c>
      <c r="M5837" s="9" t="str">
        <f>VLOOKUP(L5837,Ranges!$A$4:$B$15,2,TRUE)</f>
        <v>&lt;0.1</v>
      </c>
      <c r="N5837" s="6">
        <v>44581.934872685197</v>
      </c>
      <c r="O5837" s="6">
        <v>44581.935509259303</v>
      </c>
      <c r="P5837" s="10">
        <f t="shared" si="454"/>
        <v>0.91666671331040561</v>
      </c>
      <c r="Q5837" s="9" t="str">
        <f>VLOOKUP(P5837,Ranges!$A$4:$B$15,2,TRUE)</f>
        <v>0.5-0.99</v>
      </c>
      <c r="R5837" s="6">
        <v>44581.9359722222</v>
      </c>
      <c r="S5837" s="4">
        <v>3</v>
      </c>
      <c r="T5837" s="4">
        <v>2</v>
      </c>
      <c r="U5837" s="4">
        <v>0</v>
      </c>
      <c r="V5837" s="4">
        <v>0</v>
      </c>
      <c r="W5837" s="4">
        <v>1</v>
      </c>
      <c r="X5837" s="33">
        <f t="shared" si="453"/>
        <v>1</v>
      </c>
      <c r="Y5837" s="4">
        <v>5</v>
      </c>
    </row>
    <row r="5838" spans="1:25" x14ac:dyDescent="0.3">
      <c r="A5838" s="4">
        <v>120117</v>
      </c>
      <c r="B5838" s="5">
        <v>44581</v>
      </c>
      <c r="C5838" s="4">
        <v>5</v>
      </c>
      <c r="D5838" s="4">
        <v>2</v>
      </c>
      <c r="E5838" s="6">
        <v>44581.934641203698</v>
      </c>
      <c r="F5838" s="6">
        <v>44581.934641203698</v>
      </c>
      <c r="G5838" s="7">
        <f t="shared" si="450"/>
        <v>22</v>
      </c>
      <c r="H5838" s="8">
        <f t="shared" si="451"/>
        <v>0</v>
      </c>
      <c r="I5838" s="9" t="str">
        <f>VLOOKUP(H5838,Ranges!$A$4:$B$15,2,TRUE)</f>
        <v>&lt;0.1</v>
      </c>
      <c r="J5838" s="6">
        <v>44581.9355671296</v>
      </c>
      <c r="K5838" s="6">
        <v>44581.9355671296</v>
      </c>
      <c r="L5838" s="10">
        <f t="shared" si="452"/>
        <v>0</v>
      </c>
      <c r="M5838" s="9" t="str">
        <f>VLOOKUP(L5838,Ranges!$A$4:$B$15,2,TRUE)</f>
        <v>&lt;0.1</v>
      </c>
      <c r="N5838" s="6">
        <v>44581.936631944503</v>
      </c>
      <c r="O5838" s="6">
        <v>44581.936631944503</v>
      </c>
      <c r="P5838" s="10">
        <f t="shared" si="454"/>
        <v>0</v>
      </c>
      <c r="Q5838" s="9" t="str">
        <f>VLOOKUP(P5838,Ranges!$A$4:$B$15,2,TRUE)</f>
        <v>&lt;0.1</v>
      </c>
      <c r="R5838" s="6">
        <v>44581.937210648197</v>
      </c>
      <c r="S5838" s="4">
        <v>6</v>
      </c>
      <c r="T5838" s="4">
        <v>1</v>
      </c>
      <c r="U5838" s="4">
        <v>0</v>
      </c>
      <c r="V5838" s="4">
        <v>2</v>
      </c>
      <c r="W5838" s="4">
        <v>0</v>
      </c>
      <c r="X5838" s="33">
        <f t="shared" si="453"/>
        <v>2</v>
      </c>
      <c r="Y5838" s="4">
        <v>8</v>
      </c>
    </row>
    <row r="5839" spans="1:25" x14ac:dyDescent="0.3">
      <c r="A5839" s="4">
        <v>120118</v>
      </c>
      <c r="B5839" s="5">
        <v>44581</v>
      </c>
      <c r="C5839" s="4">
        <v>5</v>
      </c>
      <c r="D5839" s="4">
        <v>2</v>
      </c>
      <c r="E5839" s="6">
        <v>44581.9355208333</v>
      </c>
      <c r="F5839" s="6">
        <v>44581.9355208333</v>
      </c>
      <c r="G5839" s="7">
        <f t="shared" si="450"/>
        <v>22</v>
      </c>
      <c r="H5839" s="8">
        <f t="shared" si="451"/>
        <v>0</v>
      </c>
      <c r="I5839" s="9" t="str">
        <f>VLOOKUP(H5839,Ranges!$A$4:$B$15,2,TRUE)</f>
        <v>&lt;0.1</v>
      </c>
      <c r="J5839" s="6">
        <v>44581.935914351903</v>
      </c>
      <c r="K5839" s="6">
        <v>44581.936631944503</v>
      </c>
      <c r="L5839" s="10">
        <f t="shared" si="452"/>
        <v>1.0333333443850279</v>
      </c>
      <c r="M5839" s="9" t="str">
        <f>VLOOKUP(L5839,Ranges!$A$4:$B$15,2,TRUE)</f>
        <v>1-1.9</v>
      </c>
      <c r="N5839" s="6">
        <v>44581.936412037001</v>
      </c>
      <c r="O5839" s="6">
        <v>44581.937210648197</v>
      </c>
      <c r="P5839" s="10">
        <f t="shared" si="454"/>
        <v>1.1500001221429557</v>
      </c>
      <c r="Q5839" s="9" t="str">
        <f>VLOOKUP(P5839,Ranges!$A$4:$B$15,2,TRUE)</f>
        <v>1-1.9</v>
      </c>
      <c r="R5839" s="6">
        <v>44581.937673611101</v>
      </c>
      <c r="S5839" s="4">
        <v>3</v>
      </c>
      <c r="T5839" s="4">
        <v>3</v>
      </c>
      <c r="U5839" s="4">
        <v>1</v>
      </c>
      <c r="V5839" s="4">
        <v>0</v>
      </c>
      <c r="W5839" s="4">
        <v>0</v>
      </c>
      <c r="X5839" s="33">
        <f t="shared" si="453"/>
        <v>1</v>
      </c>
      <c r="Y5839" s="4">
        <v>5</v>
      </c>
    </row>
    <row r="5840" spans="1:25" x14ac:dyDescent="0.3">
      <c r="A5840" s="4">
        <v>120119</v>
      </c>
      <c r="B5840" s="5">
        <v>44581</v>
      </c>
      <c r="C5840" s="4">
        <v>5</v>
      </c>
      <c r="D5840" s="4">
        <v>2</v>
      </c>
      <c r="E5840" s="6">
        <v>44581.936493055597</v>
      </c>
      <c r="F5840" s="6">
        <v>44581.936493055597</v>
      </c>
      <c r="G5840" s="7">
        <f t="shared" si="450"/>
        <v>22</v>
      </c>
      <c r="H5840" s="8">
        <f t="shared" si="451"/>
        <v>0</v>
      </c>
      <c r="I5840" s="9" t="str">
        <f>VLOOKUP(H5840,Ranges!$A$4:$B$15,2,TRUE)</f>
        <v>&lt;0.1</v>
      </c>
      <c r="J5840" s="6">
        <v>44581.937222222201</v>
      </c>
      <c r="K5840" s="6">
        <v>44581.937222222201</v>
      </c>
      <c r="L5840" s="10">
        <f t="shared" si="452"/>
        <v>0</v>
      </c>
      <c r="M5840" s="9" t="str">
        <f>VLOOKUP(L5840,Ranges!$A$4:$B$15,2,TRUE)</f>
        <v>&lt;0.1</v>
      </c>
      <c r="N5840" s="6">
        <v>44581.938136574099</v>
      </c>
      <c r="O5840" s="6">
        <v>44581.938136574099</v>
      </c>
      <c r="P5840" s="10">
        <f t="shared" si="454"/>
        <v>0</v>
      </c>
      <c r="Q5840" s="9" t="str">
        <f>VLOOKUP(P5840,Ranges!$A$4:$B$15,2,TRUE)</f>
        <v>&lt;0.1</v>
      </c>
      <c r="R5840" s="6">
        <v>44581.938599537098</v>
      </c>
      <c r="S5840" s="4">
        <v>4</v>
      </c>
      <c r="T5840" s="4">
        <v>3</v>
      </c>
      <c r="U5840" s="4">
        <v>0</v>
      </c>
      <c r="V5840" s="4">
        <v>1</v>
      </c>
      <c r="W5840" s="4">
        <v>0</v>
      </c>
      <c r="X5840" s="33">
        <f t="shared" si="453"/>
        <v>1</v>
      </c>
      <c r="Y5840" s="4">
        <v>9</v>
      </c>
    </row>
    <row r="5841" spans="1:25" x14ac:dyDescent="0.3">
      <c r="A5841" s="4">
        <v>120120</v>
      </c>
      <c r="B5841" s="5">
        <v>44581</v>
      </c>
      <c r="C5841" s="4">
        <v>5</v>
      </c>
      <c r="D5841" s="4">
        <v>2</v>
      </c>
      <c r="E5841" s="6">
        <v>44581.937557870398</v>
      </c>
      <c r="F5841" s="6">
        <v>44581.937557870398</v>
      </c>
      <c r="G5841" s="7">
        <f t="shared" si="450"/>
        <v>22</v>
      </c>
      <c r="H5841" s="8">
        <f t="shared" si="451"/>
        <v>0</v>
      </c>
      <c r="I5841" s="9" t="str">
        <f>VLOOKUP(H5841,Ranges!$A$4:$B$15,2,TRUE)</f>
        <v>&lt;0.1</v>
      </c>
      <c r="J5841" s="6">
        <v>44581.9378587963</v>
      </c>
      <c r="K5841" s="6">
        <v>44581.938136574099</v>
      </c>
      <c r="L5841" s="10">
        <f t="shared" si="452"/>
        <v>0.4000000306405127</v>
      </c>
      <c r="M5841" s="9" t="str">
        <f>VLOOKUP(L5841,Ranges!$A$4:$B$15,2,TRUE)</f>
        <v>0.1-0.49</v>
      </c>
      <c r="N5841" s="6">
        <v>44581.938738425903</v>
      </c>
      <c r="O5841" s="6">
        <v>44581.939016203702</v>
      </c>
      <c r="P5841" s="10">
        <f t="shared" si="454"/>
        <v>0.4000000306405127</v>
      </c>
      <c r="Q5841" s="9" t="str">
        <f>VLOOKUP(P5841,Ranges!$A$4:$B$15,2,TRUE)</f>
        <v>0.1-0.49</v>
      </c>
      <c r="R5841" s="6">
        <v>44581.9394791667</v>
      </c>
      <c r="S5841" s="4">
        <v>6</v>
      </c>
      <c r="T5841" s="4">
        <v>1</v>
      </c>
      <c r="U5841" s="4">
        <v>0</v>
      </c>
      <c r="V5841" s="4">
        <v>1</v>
      </c>
      <c r="W5841" s="4">
        <v>0</v>
      </c>
      <c r="X5841" s="33">
        <f t="shared" si="453"/>
        <v>1</v>
      </c>
      <c r="Y5841" s="4">
        <v>6</v>
      </c>
    </row>
    <row r="5842" spans="1:25" x14ac:dyDescent="0.3">
      <c r="A5842" s="4">
        <v>120121</v>
      </c>
      <c r="B5842" s="5">
        <v>44581</v>
      </c>
      <c r="C5842" s="4">
        <v>5</v>
      </c>
      <c r="D5842" s="4">
        <v>2</v>
      </c>
      <c r="E5842" s="6">
        <v>44581.938703703701</v>
      </c>
      <c r="F5842" s="6">
        <v>44581.938703703701</v>
      </c>
      <c r="G5842" s="7">
        <f t="shared" si="450"/>
        <v>22</v>
      </c>
      <c r="H5842" s="8">
        <f t="shared" si="451"/>
        <v>0</v>
      </c>
      <c r="I5842" s="9" t="str">
        <f>VLOOKUP(H5842,Ranges!$A$4:$B$15,2,TRUE)</f>
        <v>&lt;0.1</v>
      </c>
      <c r="J5842" s="6">
        <v>44581.938993055599</v>
      </c>
      <c r="K5842" s="6">
        <v>44581.938993055599</v>
      </c>
      <c r="L5842" s="10">
        <f t="shared" si="452"/>
        <v>0</v>
      </c>
      <c r="M5842" s="9" t="str">
        <f>VLOOKUP(L5842,Ranges!$A$4:$B$15,2,TRUE)</f>
        <v>&lt;0.1</v>
      </c>
      <c r="N5842" s="6">
        <v>44581.939826388902</v>
      </c>
      <c r="O5842" s="6">
        <v>44581.939826388902</v>
      </c>
      <c r="P5842" s="10">
        <f t="shared" si="454"/>
        <v>0</v>
      </c>
      <c r="Q5842" s="9" t="str">
        <f>VLOOKUP(P5842,Ranges!$A$4:$B$15,2,TRUE)</f>
        <v>&lt;0.1</v>
      </c>
      <c r="R5842" s="6">
        <v>44581.9402893519</v>
      </c>
      <c r="S5842" s="4">
        <v>5</v>
      </c>
      <c r="T5842" s="4">
        <v>3</v>
      </c>
      <c r="U5842" s="4">
        <v>1</v>
      </c>
      <c r="V5842" s="4">
        <v>0</v>
      </c>
      <c r="W5842" s="4">
        <v>0</v>
      </c>
      <c r="X5842" s="33">
        <f t="shared" si="453"/>
        <v>1</v>
      </c>
      <c r="Y5842" s="4">
        <v>8</v>
      </c>
    </row>
    <row r="5843" spans="1:25" x14ac:dyDescent="0.3">
      <c r="A5843" s="4">
        <v>120122</v>
      </c>
      <c r="B5843" s="5">
        <v>44581</v>
      </c>
      <c r="C5843" s="4">
        <v>5</v>
      </c>
      <c r="D5843" s="4">
        <v>2</v>
      </c>
      <c r="E5843" s="6">
        <v>44581.939594907402</v>
      </c>
      <c r="F5843" s="6">
        <v>44581.939594907402</v>
      </c>
      <c r="G5843" s="7">
        <f t="shared" si="450"/>
        <v>22</v>
      </c>
      <c r="H5843" s="8">
        <f t="shared" si="451"/>
        <v>0</v>
      </c>
      <c r="I5843" s="9" t="str">
        <f>VLOOKUP(H5843,Ranges!$A$4:$B$15,2,TRUE)</f>
        <v>&lt;0.1</v>
      </c>
      <c r="J5843" s="6">
        <v>44581.9403356482</v>
      </c>
      <c r="K5843" s="6">
        <v>44581.9403356482</v>
      </c>
      <c r="L5843" s="10">
        <f t="shared" si="452"/>
        <v>0</v>
      </c>
      <c r="M5843" s="9" t="str">
        <f>VLOOKUP(L5843,Ranges!$A$4:$B$15,2,TRUE)</f>
        <v>&lt;0.1</v>
      </c>
      <c r="N5843" s="6">
        <v>44581.941134259301</v>
      </c>
      <c r="O5843" s="6">
        <v>44581.941134259301</v>
      </c>
      <c r="P5843" s="10">
        <f t="shared" si="454"/>
        <v>0</v>
      </c>
      <c r="Q5843" s="9" t="str">
        <f>VLOOKUP(P5843,Ranges!$A$4:$B$15,2,TRUE)</f>
        <v>&lt;0.1</v>
      </c>
      <c r="R5843" s="6">
        <v>44581.941597222198</v>
      </c>
      <c r="S5843" s="4">
        <v>1</v>
      </c>
      <c r="T5843" s="4">
        <v>3</v>
      </c>
      <c r="U5843" s="4">
        <v>1</v>
      </c>
      <c r="V5843" s="4">
        <v>0</v>
      </c>
      <c r="W5843" s="4">
        <v>0</v>
      </c>
      <c r="X5843" s="33">
        <f t="shared" si="453"/>
        <v>1</v>
      </c>
      <c r="Y5843" s="4">
        <v>8</v>
      </c>
    </row>
    <row r="5844" spans="1:25" x14ac:dyDescent="0.3">
      <c r="A5844" s="4">
        <v>120123</v>
      </c>
      <c r="B5844" s="5">
        <v>44581</v>
      </c>
      <c r="C5844" s="4">
        <v>5</v>
      </c>
      <c r="D5844" s="4">
        <v>2</v>
      </c>
      <c r="E5844" s="6">
        <v>44581.940671296303</v>
      </c>
      <c r="F5844" s="6">
        <v>44581.940671296303</v>
      </c>
      <c r="G5844" s="7">
        <f t="shared" ref="G5844:G5907" si="455">HOUR(E5844)</f>
        <v>22</v>
      </c>
      <c r="H5844" s="8">
        <f t="shared" ref="H5844:H5907" si="456">(F5844-E5844)*24*60</f>
        <v>0</v>
      </c>
      <c r="I5844" s="9" t="str">
        <f>VLOOKUP(H5844,Ranges!$A$4:$B$15,2,TRUE)</f>
        <v>&lt;0.1</v>
      </c>
      <c r="J5844" s="6">
        <v>44581.940972222197</v>
      </c>
      <c r="K5844" s="6">
        <v>44581.941134259301</v>
      </c>
      <c r="L5844" s="10">
        <f t="shared" ref="L5844:L5907" si="457">(K5844-J5844)*24*60</f>
        <v>0.23333342978730798</v>
      </c>
      <c r="M5844" s="9" t="str">
        <f>VLOOKUP(L5844,Ranges!$A$4:$B$15,2,TRUE)</f>
        <v>0.1-0.49</v>
      </c>
      <c r="N5844" s="6">
        <v>44581.941736111097</v>
      </c>
      <c r="O5844" s="6">
        <v>44581.941898148201</v>
      </c>
      <c r="P5844" s="10">
        <f t="shared" si="454"/>
        <v>0.23333342978730798</v>
      </c>
      <c r="Q5844" s="9" t="str">
        <f>VLOOKUP(P5844,Ranges!$A$4:$B$15,2,TRUE)</f>
        <v>0.1-0.49</v>
      </c>
      <c r="R5844" s="6">
        <v>44581.942361111098</v>
      </c>
      <c r="S5844" s="4">
        <v>2</v>
      </c>
      <c r="T5844" s="4">
        <v>1</v>
      </c>
      <c r="U5844" s="4">
        <v>1</v>
      </c>
      <c r="V5844" s="4">
        <v>0</v>
      </c>
      <c r="W5844" s="4">
        <v>0</v>
      </c>
      <c r="X5844" s="33">
        <f t="shared" ref="X5844:X5907" si="458">U5844+V5844+W5844</f>
        <v>1</v>
      </c>
      <c r="Y5844" s="4">
        <v>6</v>
      </c>
    </row>
    <row r="5845" spans="1:25" x14ac:dyDescent="0.3">
      <c r="A5845" s="4">
        <v>120124</v>
      </c>
      <c r="B5845" s="5">
        <v>44581</v>
      </c>
      <c r="C5845" s="4">
        <v>5</v>
      </c>
      <c r="D5845" s="4">
        <v>2</v>
      </c>
      <c r="E5845" s="6">
        <v>44581.941828703697</v>
      </c>
      <c r="F5845" s="6">
        <v>44581.941828703697</v>
      </c>
      <c r="G5845" s="7">
        <f t="shared" si="455"/>
        <v>22</v>
      </c>
      <c r="H5845" s="8">
        <f t="shared" si="456"/>
        <v>0</v>
      </c>
      <c r="I5845" s="9" t="str">
        <f>VLOOKUP(H5845,Ranges!$A$4:$B$15,2,TRUE)</f>
        <v>&lt;0.1</v>
      </c>
      <c r="J5845" s="6">
        <v>44581.942453703698</v>
      </c>
      <c r="K5845" s="6">
        <v>44581.942453703698</v>
      </c>
      <c r="L5845" s="10">
        <f t="shared" si="457"/>
        <v>0</v>
      </c>
      <c r="M5845" s="9" t="str">
        <f>VLOOKUP(L5845,Ranges!$A$4:$B$15,2,TRUE)</f>
        <v>&lt;0.1</v>
      </c>
      <c r="N5845" s="6">
        <v>44581.943796296298</v>
      </c>
      <c r="O5845" s="6">
        <v>44581.943796296298</v>
      </c>
      <c r="P5845" s="10">
        <f t="shared" ref="P5845:P5908" si="459">(O5845-N5845)*24*60</f>
        <v>0</v>
      </c>
      <c r="Q5845" s="9" t="str">
        <f>VLOOKUP(P5845,Ranges!$A$4:$B$15,2,TRUE)</f>
        <v>&lt;0.1</v>
      </c>
      <c r="R5845" s="6">
        <v>44581.944374999999</v>
      </c>
      <c r="S5845" s="4">
        <v>2</v>
      </c>
      <c r="T5845" s="4">
        <v>3</v>
      </c>
      <c r="U5845" s="4">
        <v>0</v>
      </c>
      <c r="V5845" s="4">
        <v>0</v>
      </c>
      <c r="W5845" s="4">
        <v>2</v>
      </c>
      <c r="X5845" s="33">
        <f t="shared" si="458"/>
        <v>2</v>
      </c>
      <c r="Y5845" s="4">
        <v>9</v>
      </c>
    </row>
    <row r="5846" spans="1:25" x14ac:dyDescent="0.3">
      <c r="A5846" s="4">
        <v>120125</v>
      </c>
      <c r="B5846" s="5">
        <v>44581</v>
      </c>
      <c r="C5846" s="4">
        <v>5</v>
      </c>
      <c r="D5846" s="4">
        <v>2</v>
      </c>
      <c r="E5846" s="6">
        <v>44581.942847222199</v>
      </c>
      <c r="F5846" s="6">
        <v>44581.942847222199</v>
      </c>
      <c r="G5846" s="7">
        <f t="shared" si="455"/>
        <v>22</v>
      </c>
      <c r="H5846" s="8">
        <f t="shared" si="456"/>
        <v>0</v>
      </c>
      <c r="I5846" s="9" t="str">
        <f>VLOOKUP(H5846,Ranges!$A$4:$B$15,2,TRUE)</f>
        <v>&lt;0.1</v>
      </c>
      <c r="J5846" s="6">
        <v>44581.943541666697</v>
      </c>
      <c r="K5846" s="6">
        <v>44581.943796296298</v>
      </c>
      <c r="L5846" s="10">
        <f t="shared" si="457"/>
        <v>0.36666662665084004</v>
      </c>
      <c r="M5846" s="9" t="str">
        <f>VLOOKUP(L5846,Ranges!$A$4:$B$15,2,TRUE)</f>
        <v>0.1-0.49</v>
      </c>
      <c r="N5846" s="6">
        <v>44581.944317129601</v>
      </c>
      <c r="O5846" s="6">
        <v>44581.944571759297</v>
      </c>
      <c r="P5846" s="10">
        <f t="shared" si="459"/>
        <v>0.36666676285676658</v>
      </c>
      <c r="Q5846" s="9" t="str">
        <f>VLOOKUP(P5846,Ranges!$A$4:$B$15,2,TRUE)</f>
        <v>0.1-0.49</v>
      </c>
      <c r="R5846" s="6">
        <v>44581.945034722201</v>
      </c>
      <c r="S5846" s="4">
        <v>3</v>
      </c>
      <c r="T5846" s="4">
        <v>1</v>
      </c>
      <c r="U5846" s="4">
        <v>0</v>
      </c>
      <c r="V5846" s="4">
        <v>1</v>
      </c>
      <c r="W5846" s="4">
        <v>0</v>
      </c>
      <c r="X5846" s="33">
        <f t="shared" si="458"/>
        <v>1</v>
      </c>
      <c r="Y5846" s="4">
        <v>5</v>
      </c>
    </row>
    <row r="5847" spans="1:25" x14ac:dyDescent="0.3">
      <c r="A5847" s="4">
        <v>120126</v>
      </c>
      <c r="B5847" s="5">
        <v>44581</v>
      </c>
      <c r="C5847" s="4">
        <v>5</v>
      </c>
      <c r="D5847" s="4">
        <v>2</v>
      </c>
      <c r="E5847" s="6">
        <v>44581.943715277797</v>
      </c>
      <c r="F5847" s="6">
        <v>44581.943715277797</v>
      </c>
      <c r="G5847" s="7">
        <f t="shared" si="455"/>
        <v>22</v>
      </c>
      <c r="H5847" s="8">
        <f t="shared" si="456"/>
        <v>0</v>
      </c>
      <c r="I5847" s="9" t="str">
        <f>VLOOKUP(H5847,Ranges!$A$4:$B$15,2,TRUE)</f>
        <v>&lt;0.1</v>
      </c>
      <c r="J5847" s="6">
        <v>44581.944432870398</v>
      </c>
      <c r="K5847" s="6">
        <v>44581.944432870398</v>
      </c>
      <c r="L5847" s="10">
        <f t="shared" si="457"/>
        <v>0</v>
      </c>
      <c r="M5847" s="9" t="str">
        <f>VLOOKUP(L5847,Ranges!$A$4:$B$15,2,TRUE)</f>
        <v>&lt;0.1</v>
      </c>
      <c r="N5847" s="6">
        <v>44581.9453125</v>
      </c>
      <c r="O5847" s="6">
        <v>44581.9453125</v>
      </c>
      <c r="P5847" s="10">
        <f t="shared" si="459"/>
        <v>0</v>
      </c>
      <c r="Q5847" s="9" t="str">
        <f>VLOOKUP(P5847,Ranges!$A$4:$B$15,2,TRUE)</f>
        <v>&lt;0.1</v>
      </c>
      <c r="R5847" s="6">
        <v>44581.945775462998</v>
      </c>
      <c r="S5847" s="4">
        <v>5</v>
      </c>
      <c r="T5847" s="4">
        <v>1</v>
      </c>
      <c r="U5847" s="4">
        <v>1</v>
      </c>
      <c r="V5847" s="4">
        <v>0</v>
      </c>
      <c r="W5847" s="4">
        <v>0</v>
      </c>
      <c r="X5847" s="33">
        <f t="shared" si="458"/>
        <v>1</v>
      </c>
      <c r="Y5847" s="4">
        <v>9</v>
      </c>
    </row>
    <row r="5848" spans="1:25" x14ac:dyDescent="0.3">
      <c r="A5848" s="4">
        <v>120127</v>
      </c>
      <c r="B5848" s="5">
        <v>44581</v>
      </c>
      <c r="C5848" s="4">
        <v>5</v>
      </c>
      <c r="D5848" s="4">
        <v>2</v>
      </c>
      <c r="E5848" s="6">
        <v>44581.944780092599</v>
      </c>
      <c r="F5848" s="6">
        <v>44581.944780092599</v>
      </c>
      <c r="G5848" s="7">
        <f t="shared" si="455"/>
        <v>22</v>
      </c>
      <c r="H5848" s="8">
        <f t="shared" si="456"/>
        <v>0</v>
      </c>
      <c r="I5848" s="9" t="str">
        <f>VLOOKUP(H5848,Ranges!$A$4:$B$15,2,TRUE)</f>
        <v>&lt;0.1</v>
      </c>
      <c r="J5848" s="6">
        <v>44581.945416666698</v>
      </c>
      <c r="K5848" s="6">
        <v>44581.945416666698</v>
      </c>
      <c r="L5848" s="10">
        <f t="shared" si="457"/>
        <v>0</v>
      </c>
      <c r="M5848" s="9" t="str">
        <f>VLOOKUP(L5848,Ranges!$A$4:$B$15,2,TRUE)</f>
        <v>&lt;0.1</v>
      </c>
      <c r="N5848" s="6">
        <v>44581.946284722202</v>
      </c>
      <c r="O5848" s="6">
        <v>44581.946284722202</v>
      </c>
      <c r="P5848" s="10">
        <f t="shared" si="459"/>
        <v>0</v>
      </c>
      <c r="Q5848" s="9" t="str">
        <f>VLOOKUP(P5848,Ranges!$A$4:$B$15,2,TRUE)</f>
        <v>&lt;0.1</v>
      </c>
      <c r="R5848" s="6">
        <v>44581.946747685201</v>
      </c>
      <c r="S5848" s="4">
        <v>2</v>
      </c>
      <c r="T5848" s="4">
        <v>1</v>
      </c>
      <c r="U5848" s="4">
        <v>1</v>
      </c>
      <c r="V5848" s="4">
        <v>0</v>
      </c>
      <c r="W5848" s="4">
        <v>0</v>
      </c>
      <c r="X5848" s="33">
        <f t="shared" si="458"/>
        <v>1</v>
      </c>
      <c r="Y5848" s="4">
        <v>8</v>
      </c>
    </row>
    <row r="5849" spans="1:25" x14ac:dyDescent="0.3">
      <c r="A5849" s="4">
        <v>120128</v>
      </c>
      <c r="B5849" s="5">
        <v>44581</v>
      </c>
      <c r="C5849" s="4">
        <v>5</v>
      </c>
      <c r="D5849" s="4">
        <v>2</v>
      </c>
      <c r="E5849" s="6">
        <v>44581.945601851898</v>
      </c>
      <c r="F5849" s="6">
        <v>44581.945601851898</v>
      </c>
      <c r="G5849" s="7">
        <f t="shared" si="455"/>
        <v>22</v>
      </c>
      <c r="H5849" s="8">
        <f t="shared" si="456"/>
        <v>0</v>
      </c>
      <c r="I5849" s="9" t="str">
        <f>VLOOKUP(H5849,Ranges!$A$4:$B$15,2,TRUE)</f>
        <v>&lt;0.1</v>
      </c>
      <c r="J5849" s="6">
        <v>44581.946261574099</v>
      </c>
      <c r="K5849" s="6">
        <v>44581.946284722202</v>
      </c>
      <c r="L5849" s="10">
        <f t="shared" si="457"/>
        <v>3.3333267783746123E-2</v>
      </c>
      <c r="M5849" s="9" t="str">
        <f>VLOOKUP(L5849,Ranges!$A$4:$B$15,2,TRUE)</f>
        <v>&lt;0.1</v>
      </c>
      <c r="N5849" s="6">
        <v>44581.946770833303</v>
      </c>
      <c r="O5849" s="6">
        <v>44581.9467939815</v>
      </c>
      <c r="P5849" s="10">
        <f t="shared" si="459"/>
        <v>3.3333403989672661E-2</v>
      </c>
      <c r="Q5849" s="9" t="str">
        <f>VLOOKUP(P5849,Ranges!$A$4:$B$15,2,TRUE)</f>
        <v>&lt;0.1</v>
      </c>
      <c r="R5849" s="6">
        <v>44581.947256944499</v>
      </c>
      <c r="S5849" s="4">
        <v>4</v>
      </c>
      <c r="T5849" s="4">
        <v>1</v>
      </c>
      <c r="U5849" s="4">
        <v>0</v>
      </c>
      <c r="V5849" s="4">
        <v>0</v>
      </c>
      <c r="W5849" s="4">
        <v>1</v>
      </c>
      <c r="X5849" s="33">
        <f t="shared" si="458"/>
        <v>1</v>
      </c>
      <c r="Y5849" s="4">
        <v>9</v>
      </c>
    </row>
    <row r="5850" spans="1:25" x14ac:dyDescent="0.3">
      <c r="A5850" s="4">
        <v>120129</v>
      </c>
      <c r="B5850" s="5">
        <v>44581</v>
      </c>
      <c r="C5850" s="4">
        <v>5</v>
      </c>
      <c r="D5850" s="4">
        <v>2</v>
      </c>
      <c r="E5850" s="6">
        <v>44581.9466203704</v>
      </c>
      <c r="F5850" s="6">
        <v>44581.9466203704</v>
      </c>
      <c r="G5850" s="7">
        <f t="shared" si="455"/>
        <v>22</v>
      </c>
      <c r="H5850" s="8">
        <f t="shared" si="456"/>
        <v>0</v>
      </c>
      <c r="I5850" s="9" t="str">
        <f>VLOOKUP(H5850,Ranges!$A$4:$B$15,2,TRUE)</f>
        <v>&lt;0.1</v>
      </c>
      <c r="J5850" s="6">
        <v>44581.948043981502</v>
      </c>
      <c r="K5850" s="6">
        <v>44581.948043981502</v>
      </c>
      <c r="L5850" s="10">
        <f t="shared" si="457"/>
        <v>0</v>
      </c>
      <c r="M5850" s="9" t="str">
        <f>VLOOKUP(L5850,Ranges!$A$4:$B$15,2,TRUE)</f>
        <v>&lt;0.1</v>
      </c>
      <c r="N5850" s="6">
        <v>44581.949849536999</v>
      </c>
      <c r="O5850" s="6">
        <v>44581.949849536999</v>
      </c>
      <c r="P5850" s="10">
        <f t="shared" si="459"/>
        <v>0</v>
      </c>
      <c r="Q5850" s="9" t="str">
        <f>VLOOKUP(P5850,Ranges!$A$4:$B$15,2,TRUE)</f>
        <v>&lt;0.1</v>
      </c>
      <c r="R5850" s="6">
        <v>44581.950543981497</v>
      </c>
      <c r="S5850" s="4">
        <v>1</v>
      </c>
      <c r="T5850" s="4">
        <v>1</v>
      </c>
      <c r="U5850" s="4">
        <v>1</v>
      </c>
      <c r="V5850" s="4">
        <v>1</v>
      </c>
      <c r="W5850" s="4">
        <v>1</v>
      </c>
      <c r="X5850" s="33">
        <f t="shared" si="458"/>
        <v>3</v>
      </c>
      <c r="Y5850" s="4">
        <v>9</v>
      </c>
    </row>
    <row r="5851" spans="1:25" x14ac:dyDescent="0.3">
      <c r="A5851" s="4">
        <v>120130</v>
      </c>
      <c r="B5851" s="5">
        <v>44581</v>
      </c>
      <c r="C5851" s="4">
        <v>5</v>
      </c>
      <c r="D5851" s="4">
        <v>2</v>
      </c>
      <c r="E5851" s="6">
        <v>44581.947534722203</v>
      </c>
      <c r="F5851" s="6">
        <v>44581.9476967593</v>
      </c>
      <c r="G5851" s="7">
        <f t="shared" si="455"/>
        <v>22</v>
      </c>
      <c r="H5851" s="8">
        <f t="shared" si="456"/>
        <v>0.23333341930992901</v>
      </c>
      <c r="I5851" s="9" t="str">
        <f>VLOOKUP(H5851,Ranges!$A$4:$B$15,2,TRUE)</f>
        <v>0.1-0.49</v>
      </c>
      <c r="J5851" s="6">
        <v>44581.948483796303</v>
      </c>
      <c r="K5851" s="6">
        <v>44581.949849536999</v>
      </c>
      <c r="L5851" s="10">
        <f t="shared" si="457"/>
        <v>1.9666666025295854</v>
      </c>
      <c r="M5851" s="9" t="str">
        <f>VLOOKUP(L5851,Ranges!$A$4:$B$15,2,TRUE)</f>
        <v>1-1.9</v>
      </c>
      <c r="N5851" s="6">
        <v>44581.949618055602</v>
      </c>
      <c r="O5851" s="6">
        <v>44581.950983796298</v>
      </c>
      <c r="P5851" s="10">
        <f t="shared" si="459"/>
        <v>1.9666666025295854</v>
      </c>
      <c r="Q5851" s="9" t="str">
        <f>VLOOKUP(P5851,Ranges!$A$4:$B$15,2,TRUE)</f>
        <v>1-1.9</v>
      </c>
      <c r="R5851" s="6">
        <v>44581.951562499999</v>
      </c>
      <c r="S5851" s="4">
        <v>1</v>
      </c>
      <c r="T5851" s="4">
        <v>3</v>
      </c>
      <c r="U5851" s="4">
        <v>0</v>
      </c>
      <c r="V5851" s="4">
        <v>0</v>
      </c>
      <c r="W5851" s="4">
        <v>2</v>
      </c>
      <c r="X5851" s="33">
        <f t="shared" si="458"/>
        <v>2</v>
      </c>
      <c r="Y5851" s="4">
        <v>5</v>
      </c>
    </row>
    <row r="5852" spans="1:25" x14ac:dyDescent="0.3">
      <c r="A5852" s="4">
        <v>120131</v>
      </c>
      <c r="B5852" s="5">
        <v>44581</v>
      </c>
      <c r="C5852" s="4">
        <v>5</v>
      </c>
      <c r="D5852" s="4">
        <v>2</v>
      </c>
      <c r="E5852" s="6">
        <v>44581.948692129597</v>
      </c>
      <c r="F5852" s="6">
        <v>44581.948692129597</v>
      </c>
      <c r="G5852" s="7">
        <f t="shared" si="455"/>
        <v>22</v>
      </c>
      <c r="H5852" s="8">
        <f t="shared" si="456"/>
        <v>0</v>
      </c>
      <c r="I5852" s="9" t="str">
        <f>VLOOKUP(H5852,Ranges!$A$4:$B$15,2,TRUE)</f>
        <v>&lt;0.1</v>
      </c>
      <c r="J5852" s="6">
        <v>44581.949386574102</v>
      </c>
      <c r="K5852" s="6">
        <v>44581.949618055602</v>
      </c>
      <c r="L5852" s="10">
        <f t="shared" si="457"/>
        <v>0.33333335886709392</v>
      </c>
      <c r="M5852" s="9" t="str">
        <f>VLOOKUP(L5852,Ranges!$A$4:$B$15,2,TRUE)</f>
        <v>0.1-0.49</v>
      </c>
      <c r="N5852" s="6">
        <v>44581.950046296297</v>
      </c>
      <c r="O5852" s="6">
        <v>44581.951562499999</v>
      </c>
      <c r="P5852" s="10">
        <f t="shared" si="459"/>
        <v>2.183333330322057</v>
      </c>
      <c r="Q5852" s="9" t="str">
        <f>VLOOKUP(P5852,Ranges!$A$4:$B$15,2,TRUE)</f>
        <v>2-2.9</v>
      </c>
      <c r="R5852" s="6">
        <v>44581.952025462997</v>
      </c>
      <c r="S5852" s="4">
        <v>1</v>
      </c>
      <c r="T5852" s="4">
        <v>3</v>
      </c>
      <c r="U5852" s="4">
        <v>0</v>
      </c>
      <c r="V5852" s="4">
        <v>0</v>
      </c>
      <c r="W5852" s="4">
        <v>1</v>
      </c>
      <c r="X5852" s="33">
        <f t="shared" si="458"/>
        <v>1</v>
      </c>
      <c r="Y5852" s="4">
        <v>4</v>
      </c>
    </row>
    <row r="5853" spans="1:25" x14ac:dyDescent="0.3">
      <c r="A5853" s="4">
        <v>120132</v>
      </c>
      <c r="B5853" s="5">
        <v>44581</v>
      </c>
      <c r="C5853" s="4">
        <v>5</v>
      </c>
      <c r="D5853" s="4">
        <v>2</v>
      </c>
      <c r="E5853" s="6">
        <v>44581.949537036999</v>
      </c>
      <c r="F5853" s="6">
        <v>44581.949537036999</v>
      </c>
      <c r="G5853" s="7">
        <f t="shared" si="455"/>
        <v>22</v>
      </c>
      <c r="H5853" s="8">
        <f t="shared" si="456"/>
        <v>0</v>
      </c>
      <c r="I5853" s="9" t="str">
        <f>VLOOKUP(H5853,Ranges!$A$4:$B$15,2,TRUE)</f>
        <v>&lt;0.1</v>
      </c>
      <c r="J5853" s="6">
        <v>44581.950231481504</v>
      </c>
      <c r="K5853" s="6">
        <v>44581.950231481504</v>
      </c>
      <c r="L5853" s="10">
        <f t="shared" si="457"/>
        <v>0</v>
      </c>
      <c r="M5853" s="9" t="str">
        <f>VLOOKUP(L5853,Ranges!$A$4:$B$15,2,TRUE)</f>
        <v>&lt;0.1</v>
      </c>
      <c r="N5853" s="6">
        <v>44581.950694444502</v>
      </c>
      <c r="O5853" s="6">
        <v>44581.952025462997</v>
      </c>
      <c r="P5853" s="10">
        <f t="shared" si="459"/>
        <v>1.9166666327510029</v>
      </c>
      <c r="Q5853" s="9" t="str">
        <f>VLOOKUP(P5853,Ranges!$A$4:$B$15,2,TRUE)</f>
        <v>1-1.9</v>
      </c>
      <c r="R5853" s="6">
        <v>44581.952488425901</v>
      </c>
      <c r="S5853" s="4">
        <v>4</v>
      </c>
      <c r="T5853" s="4">
        <v>2</v>
      </c>
      <c r="U5853" s="4">
        <v>0</v>
      </c>
      <c r="V5853" s="4">
        <v>1</v>
      </c>
      <c r="W5853" s="4">
        <v>0</v>
      </c>
      <c r="X5853" s="33">
        <f t="shared" si="458"/>
        <v>1</v>
      </c>
      <c r="Y5853" s="4">
        <v>5</v>
      </c>
    </row>
    <row r="5854" spans="1:25" x14ac:dyDescent="0.3">
      <c r="A5854" s="4">
        <v>120133</v>
      </c>
      <c r="B5854" s="5">
        <v>44581</v>
      </c>
      <c r="C5854" s="4">
        <v>5</v>
      </c>
      <c r="D5854" s="4">
        <v>2</v>
      </c>
      <c r="E5854" s="6">
        <v>44581.950358796297</v>
      </c>
      <c r="F5854" s="6">
        <v>44581.950358796297</v>
      </c>
      <c r="G5854" s="7">
        <f t="shared" si="455"/>
        <v>22</v>
      </c>
      <c r="H5854" s="8">
        <f t="shared" si="456"/>
        <v>0</v>
      </c>
      <c r="I5854" s="9" t="str">
        <f>VLOOKUP(H5854,Ranges!$A$4:$B$15,2,TRUE)</f>
        <v>&lt;0.1</v>
      </c>
      <c r="J5854" s="6">
        <v>44581.951053240802</v>
      </c>
      <c r="K5854" s="6">
        <v>44581.951053240802</v>
      </c>
      <c r="L5854" s="10">
        <f t="shared" si="457"/>
        <v>0</v>
      </c>
      <c r="M5854" s="9" t="str">
        <f>VLOOKUP(L5854,Ranges!$A$4:$B$15,2,TRUE)</f>
        <v>&lt;0.1</v>
      </c>
      <c r="N5854" s="6">
        <v>44581.951932870397</v>
      </c>
      <c r="O5854" s="6">
        <v>44581.952488425901</v>
      </c>
      <c r="P5854" s="10">
        <f t="shared" si="459"/>
        <v>0.79999992507509887</v>
      </c>
      <c r="Q5854" s="9" t="str">
        <f>VLOOKUP(P5854,Ranges!$A$4:$B$15,2,TRUE)</f>
        <v>0.5-0.99</v>
      </c>
      <c r="R5854" s="6">
        <v>44581.952951388899</v>
      </c>
      <c r="S5854" s="4">
        <v>2</v>
      </c>
      <c r="T5854" s="4">
        <v>3</v>
      </c>
      <c r="U5854" s="4">
        <v>1</v>
      </c>
      <c r="V5854" s="4">
        <v>0</v>
      </c>
      <c r="W5854" s="4">
        <v>0</v>
      </c>
      <c r="X5854" s="33">
        <f t="shared" si="458"/>
        <v>1</v>
      </c>
      <c r="Y5854" s="4">
        <v>6</v>
      </c>
    </row>
    <row r="5855" spans="1:25" x14ac:dyDescent="0.3">
      <c r="A5855" s="4">
        <v>120134</v>
      </c>
      <c r="B5855" s="5">
        <v>44581</v>
      </c>
      <c r="C5855" s="4">
        <v>5</v>
      </c>
      <c r="D5855" s="4">
        <v>2</v>
      </c>
      <c r="E5855" s="6">
        <v>44581.951273148203</v>
      </c>
      <c r="F5855" s="6">
        <v>44581.951273148203</v>
      </c>
      <c r="G5855" s="7">
        <f t="shared" si="455"/>
        <v>22</v>
      </c>
      <c r="H5855" s="8">
        <f t="shared" si="456"/>
        <v>0</v>
      </c>
      <c r="I5855" s="9" t="str">
        <f>VLOOKUP(H5855,Ranges!$A$4:$B$15,2,TRUE)</f>
        <v>&lt;0.1</v>
      </c>
      <c r="J5855" s="6">
        <v>44581.951990740803</v>
      </c>
      <c r="K5855" s="6">
        <v>44581.951990740803</v>
      </c>
      <c r="L5855" s="10">
        <f t="shared" si="457"/>
        <v>0</v>
      </c>
      <c r="M5855" s="9" t="str">
        <f>VLOOKUP(L5855,Ranges!$A$4:$B$15,2,TRUE)</f>
        <v>&lt;0.1</v>
      </c>
      <c r="N5855" s="6">
        <v>44581.952835648197</v>
      </c>
      <c r="O5855" s="6">
        <v>44581.952951388899</v>
      </c>
      <c r="P5855" s="10">
        <f t="shared" si="459"/>
        <v>0.16666661133058369</v>
      </c>
      <c r="Q5855" s="9" t="str">
        <f>VLOOKUP(P5855,Ranges!$A$4:$B$15,2,TRUE)</f>
        <v>0.1-0.49</v>
      </c>
      <c r="R5855" s="6">
        <v>44581.953414351898</v>
      </c>
      <c r="S5855" s="4">
        <v>2</v>
      </c>
      <c r="T5855" s="4">
        <v>2</v>
      </c>
      <c r="U5855" s="4">
        <v>0</v>
      </c>
      <c r="V5855" s="4">
        <v>0</v>
      </c>
      <c r="W5855" s="4">
        <v>1</v>
      </c>
      <c r="X5855" s="33">
        <f t="shared" si="458"/>
        <v>1</v>
      </c>
      <c r="Y5855" s="4">
        <v>7</v>
      </c>
    </row>
    <row r="5856" spans="1:25" x14ac:dyDescent="0.3">
      <c r="A5856" s="4">
        <v>120135</v>
      </c>
      <c r="B5856" s="5">
        <v>44581</v>
      </c>
      <c r="C5856" s="4">
        <v>5</v>
      </c>
      <c r="D5856" s="4">
        <v>2</v>
      </c>
      <c r="E5856" s="6">
        <v>44581.952280092599</v>
      </c>
      <c r="F5856" s="6">
        <v>44581.952280092599</v>
      </c>
      <c r="G5856" s="7">
        <f t="shared" si="455"/>
        <v>22</v>
      </c>
      <c r="H5856" s="8">
        <f t="shared" si="456"/>
        <v>0</v>
      </c>
      <c r="I5856" s="9" t="str">
        <f>VLOOKUP(H5856,Ranges!$A$4:$B$15,2,TRUE)</f>
        <v>&lt;0.1</v>
      </c>
      <c r="J5856" s="6">
        <v>44581.952638888899</v>
      </c>
      <c r="K5856" s="6">
        <v>44581.952835648197</v>
      </c>
      <c r="L5856" s="10">
        <f t="shared" si="457"/>
        <v>0.28333338908851147</v>
      </c>
      <c r="M5856" s="9" t="str">
        <f>VLOOKUP(L5856,Ranges!$A$4:$B$15,2,TRUE)</f>
        <v>0.1-0.49</v>
      </c>
      <c r="N5856" s="6">
        <v>44581.9534375</v>
      </c>
      <c r="O5856" s="6">
        <v>44581.953634259298</v>
      </c>
      <c r="P5856" s="10">
        <f t="shared" si="459"/>
        <v>0.28333338908851147</v>
      </c>
      <c r="Q5856" s="9" t="str">
        <f>VLOOKUP(P5856,Ranges!$A$4:$B$15,2,TRUE)</f>
        <v>0.1-0.49</v>
      </c>
      <c r="R5856" s="6">
        <v>44581.954097222202</v>
      </c>
      <c r="S5856" s="4">
        <v>3</v>
      </c>
      <c r="T5856" s="4">
        <v>3</v>
      </c>
      <c r="U5856" s="4">
        <v>0</v>
      </c>
      <c r="V5856" s="4">
        <v>0</v>
      </c>
      <c r="W5856" s="4">
        <v>1</v>
      </c>
      <c r="X5856" s="33">
        <f t="shared" si="458"/>
        <v>1</v>
      </c>
      <c r="Y5856" s="4">
        <v>7</v>
      </c>
    </row>
    <row r="5857" spans="1:25" x14ac:dyDescent="0.3">
      <c r="A5857" s="4">
        <v>120136</v>
      </c>
      <c r="B5857" s="5">
        <v>44581</v>
      </c>
      <c r="C5857" s="4">
        <v>5</v>
      </c>
      <c r="D5857" s="4">
        <v>2</v>
      </c>
      <c r="E5857" s="6">
        <v>44581.953368055598</v>
      </c>
      <c r="F5857" s="6">
        <v>44581.953368055598</v>
      </c>
      <c r="G5857" s="7">
        <f t="shared" si="455"/>
        <v>22</v>
      </c>
      <c r="H5857" s="8">
        <f t="shared" si="456"/>
        <v>0</v>
      </c>
      <c r="I5857" s="9" t="str">
        <f>VLOOKUP(H5857,Ranges!$A$4:$B$15,2,TRUE)</f>
        <v>&lt;0.1</v>
      </c>
      <c r="J5857" s="6">
        <v>44581.9544328704</v>
      </c>
      <c r="K5857" s="6">
        <v>44581.9544328704</v>
      </c>
      <c r="L5857" s="10">
        <f t="shared" si="457"/>
        <v>0</v>
      </c>
      <c r="M5857" s="9" t="str">
        <f>VLOOKUP(L5857,Ranges!$A$4:$B$15,2,TRUE)</f>
        <v>&lt;0.1</v>
      </c>
      <c r="N5857" s="6">
        <v>44581.955405092602</v>
      </c>
      <c r="O5857" s="6">
        <v>44581.955405092602</v>
      </c>
      <c r="P5857" s="10">
        <f t="shared" si="459"/>
        <v>0</v>
      </c>
      <c r="Q5857" s="9" t="str">
        <f>VLOOKUP(P5857,Ranges!$A$4:$B$15,2,TRUE)</f>
        <v>&lt;0.1</v>
      </c>
      <c r="R5857" s="6">
        <v>44581.955983796302</v>
      </c>
      <c r="S5857" s="4">
        <v>4</v>
      </c>
      <c r="T5857" s="4">
        <v>3</v>
      </c>
      <c r="U5857" s="4">
        <v>2</v>
      </c>
      <c r="V5857" s="4">
        <v>0</v>
      </c>
      <c r="W5857" s="4">
        <v>0</v>
      </c>
      <c r="X5857" s="33">
        <f t="shared" si="458"/>
        <v>2</v>
      </c>
      <c r="Y5857" s="4">
        <v>9</v>
      </c>
    </row>
    <row r="5858" spans="1:25" x14ac:dyDescent="0.3">
      <c r="A5858" s="4">
        <v>120137</v>
      </c>
      <c r="B5858" s="5">
        <v>44581</v>
      </c>
      <c r="C5858" s="4">
        <v>5</v>
      </c>
      <c r="D5858" s="4">
        <v>2</v>
      </c>
      <c r="E5858" s="6">
        <v>44581.954398148198</v>
      </c>
      <c r="F5858" s="6">
        <v>44581.954398148198</v>
      </c>
      <c r="G5858" s="7">
        <f t="shared" si="455"/>
        <v>22</v>
      </c>
      <c r="H5858" s="8">
        <f t="shared" si="456"/>
        <v>0</v>
      </c>
      <c r="I5858" s="9" t="str">
        <f>VLOOKUP(H5858,Ranges!$A$4:$B$15,2,TRUE)</f>
        <v>&lt;0.1</v>
      </c>
      <c r="J5858" s="6">
        <v>44581.955092592601</v>
      </c>
      <c r="K5858" s="6">
        <v>44581.955405092602</v>
      </c>
      <c r="L5858" s="10">
        <f t="shared" si="457"/>
        <v>0.45000000041909516</v>
      </c>
      <c r="M5858" s="9" t="str">
        <f>VLOOKUP(L5858,Ranges!$A$4:$B$15,2,TRUE)</f>
        <v>0.1-0.49</v>
      </c>
      <c r="N5858" s="6">
        <v>44581.955694444499</v>
      </c>
      <c r="O5858" s="6">
        <v>44581.9560069445</v>
      </c>
      <c r="P5858" s="10">
        <f t="shared" si="459"/>
        <v>0.45000000041909516</v>
      </c>
      <c r="Q5858" s="9" t="str">
        <f>VLOOKUP(P5858,Ranges!$A$4:$B$15,2,TRUE)</f>
        <v>0.1-0.49</v>
      </c>
      <c r="R5858" s="6">
        <v>44581.956469907404</v>
      </c>
      <c r="S5858" s="4">
        <v>5</v>
      </c>
      <c r="T5858" s="4">
        <v>1</v>
      </c>
      <c r="U5858" s="4">
        <v>1</v>
      </c>
      <c r="V5858" s="4">
        <v>0</v>
      </c>
      <c r="W5858" s="4">
        <v>0</v>
      </c>
      <c r="X5858" s="33">
        <f t="shared" si="458"/>
        <v>1</v>
      </c>
      <c r="Y5858" s="4">
        <v>5</v>
      </c>
    </row>
    <row r="5859" spans="1:25" x14ac:dyDescent="0.3">
      <c r="A5859" s="4">
        <v>120138</v>
      </c>
      <c r="B5859" s="5">
        <v>44581</v>
      </c>
      <c r="C5859" s="4">
        <v>5</v>
      </c>
      <c r="D5859" s="4">
        <v>2</v>
      </c>
      <c r="E5859" s="6">
        <v>44581.9555092593</v>
      </c>
      <c r="F5859" s="6">
        <v>44581.9555092593</v>
      </c>
      <c r="G5859" s="7">
        <f t="shared" si="455"/>
        <v>22</v>
      </c>
      <c r="H5859" s="8">
        <f t="shared" si="456"/>
        <v>0</v>
      </c>
      <c r="I5859" s="9" t="str">
        <f>VLOOKUP(H5859,Ranges!$A$4:$B$15,2,TRUE)</f>
        <v>&lt;0.1</v>
      </c>
      <c r="J5859" s="6">
        <v>44581.956192129597</v>
      </c>
      <c r="K5859" s="6">
        <v>44581.956192129597</v>
      </c>
      <c r="L5859" s="10">
        <f t="shared" si="457"/>
        <v>0</v>
      </c>
      <c r="M5859" s="9" t="str">
        <f>VLOOKUP(L5859,Ranges!$A$4:$B$15,2,TRUE)</f>
        <v>&lt;0.1</v>
      </c>
      <c r="N5859" s="6">
        <v>44581.956909722197</v>
      </c>
      <c r="O5859" s="6">
        <v>44581.956909722197</v>
      </c>
      <c r="P5859" s="10">
        <f t="shared" si="459"/>
        <v>0</v>
      </c>
      <c r="Q5859" s="9" t="str">
        <f>VLOOKUP(P5859,Ranges!$A$4:$B$15,2,TRUE)</f>
        <v>&lt;0.1</v>
      </c>
      <c r="R5859" s="6">
        <v>44581.957372685203</v>
      </c>
      <c r="S5859" s="4">
        <v>2</v>
      </c>
      <c r="T5859" s="4">
        <v>1</v>
      </c>
      <c r="U5859" s="4">
        <v>0</v>
      </c>
      <c r="V5859" s="4">
        <v>1</v>
      </c>
      <c r="W5859" s="4">
        <v>0</v>
      </c>
      <c r="X5859" s="33">
        <f t="shared" si="458"/>
        <v>1</v>
      </c>
      <c r="Y5859" s="4">
        <v>8</v>
      </c>
    </row>
    <row r="5860" spans="1:25" x14ac:dyDescent="0.3">
      <c r="A5860" s="4">
        <v>120139</v>
      </c>
      <c r="B5860" s="5">
        <v>44581</v>
      </c>
      <c r="C5860" s="4">
        <v>5</v>
      </c>
      <c r="D5860" s="4">
        <v>2</v>
      </c>
      <c r="E5860" s="6">
        <v>44581.956342592603</v>
      </c>
      <c r="F5860" s="6">
        <v>44581.956342592603</v>
      </c>
      <c r="G5860" s="7">
        <f t="shared" si="455"/>
        <v>22</v>
      </c>
      <c r="H5860" s="8">
        <f t="shared" si="456"/>
        <v>0</v>
      </c>
      <c r="I5860" s="9" t="str">
        <f>VLOOKUP(H5860,Ranges!$A$4:$B$15,2,TRUE)</f>
        <v>&lt;0.1</v>
      </c>
      <c r="J5860" s="6">
        <v>44581.9566782408</v>
      </c>
      <c r="K5860" s="6">
        <v>44581.956909722197</v>
      </c>
      <c r="L5860" s="10">
        <f t="shared" si="457"/>
        <v>0.33333321218378842</v>
      </c>
      <c r="M5860" s="9" t="str">
        <f>VLOOKUP(L5860,Ranges!$A$4:$B$15,2,TRUE)</f>
        <v>0.1-0.49</v>
      </c>
      <c r="N5860" s="6">
        <v>44581.957511574103</v>
      </c>
      <c r="O5860" s="6">
        <v>44581.957743055602</v>
      </c>
      <c r="P5860" s="10">
        <f t="shared" si="459"/>
        <v>0.33333335886709392</v>
      </c>
      <c r="Q5860" s="9" t="str">
        <f>VLOOKUP(P5860,Ranges!$A$4:$B$15,2,TRUE)</f>
        <v>0.1-0.49</v>
      </c>
      <c r="R5860" s="6">
        <v>44581.958206018498</v>
      </c>
      <c r="S5860" s="4">
        <v>4</v>
      </c>
      <c r="T5860" s="4">
        <v>3</v>
      </c>
      <c r="U5860" s="4">
        <v>1</v>
      </c>
      <c r="V5860" s="4">
        <v>0</v>
      </c>
      <c r="W5860" s="4">
        <v>0</v>
      </c>
      <c r="X5860" s="33">
        <f t="shared" si="458"/>
        <v>1</v>
      </c>
      <c r="Y5860" s="4">
        <v>6</v>
      </c>
    </row>
    <row r="5861" spans="1:25" x14ac:dyDescent="0.3">
      <c r="A5861" s="4">
        <v>120140</v>
      </c>
      <c r="B5861" s="5">
        <v>44581</v>
      </c>
      <c r="C5861" s="4">
        <v>5</v>
      </c>
      <c r="D5861" s="4">
        <v>2</v>
      </c>
      <c r="E5861" s="6">
        <v>44581.957256944501</v>
      </c>
      <c r="F5861" s="6">
        <v>44581.957256944501</v>
      </c>
      <c r="G5861" s="7">
        <f t="shared" si="455"/>
        <v>22</v>
      </c>
      <c r="H5861" s="8">
        <f t="shared" si="456"/>
        <v>0</v>
      </c>
      <c r="I5861" s="9" t="str">
        <f>VLOOKUP(H5861,Ranges!$A$4:$B$15,2,TRUE)</f>
        <v>&lt;0.1</v>
      </c>
      <c r="J5861" s="6">
        <v>44581.957546296297</v>
      </c>
      <c r="K5861" s="6">
        <v>44581.957546296297</v>
      </c>
      <c r="L5861" s="10">
        <f t="shared" si="457"/>
        <v>0</v>
      </c>
      <c r="M5861" s="9" t="str">
        <f>VLOOKUP(L5861,Ranges!$A$4:$B$15,2,TRUE)</f>
        <v>&lt;0.1</v>
      </c>
      <c r="N5861" s="6">
        <v>44581.958124999997</v>
      </c>
      <c r="O5861" s="6">
        <v>44581.958206018498</v>
      </c>
      <c r="P5861" s="10">
        <f t="shared" si="459"/>
        <v>0.11666664155200124</v>
      </c>
      <c r="Q5861" s="9" t="str">
        <f>VLOOKUP(P5861,Ranges!$A$4:$B$15,2,TRUE)</f>
        <v>0.1-0.49</v>
      </c>
      <c r="R5861" s="6">
        <v>44581.958668981497</v>
      </c>
      <c r="S5861" s="4">
        <v>1</v>
      </c>
      <c r="T5861" s="4">
        <v>3</v>
      </c>
      <c r="U5861" s="4">
        <v>0</v>
      </c>
      <c r="V5861" s="4">
        <v>1</v>
      </c>
      <c r="W5861" s="4">
        <v>0</v>
      </c>
      <c r="X5861" s="33">
        <f t="shared" si="458"/>
        <v>1</v>
      </c>
      <c r="Y5861" s="4">
        <v>7</v>
      </c>
    </row>
    <row r="5862" spans="1:25" x14ac:dyDescent="0.3">
      <c r="A5862" s="4">
        <v>120141</v>
      </c>
      <c r="B5862" s="5">
        <v>44581</v>
      </c>
      <c r="C5862" s="4">
        <v>5</v>
      </c>
      <c r="D5862" s="4">
        <v>2</v>
      </c>
      <c r="E5862" s="6">
        <v>44581.958321759303</v>
      </c>
      <c r="F5862" s="6">
        <v>44581.958321759303</v>
      </c>
      <c r="G5862" s="7">
        <f t="shared" si="455"/>
        <v>22</v>
      </c>
      <c r="H5862" s="8">
        <f t="shared" si="456"/>
        <v>0</v>
      </c>
      <c r="I5862" s="9" t="str">
        <f>VLOOKUP(H5862,Ranges!$A$4:$B$15,2,TRUE)</f>
        <v>&lt;0.1</v>
      </c>
      <c r="J5862" s="6">
        <v>44581.958645833402</v>
      </c>
      <c r="K5862" s="6">
        <v>44581.958645833402</v>
      </c>
      <c r="L5862" s="10">
        <f t="shared" si="457"/>
        <v>0</v>
      </c>
      <c r="M5862" s="9" t="str">
        <f>VLOOKUP(L5862,Ranges!$A$4:$B$15,2,TRUE)</f>
        <v>&lt;0.1</v>
      </c>
      <c r="N5862" s="6">
        <v>44581.959328703699</v>
      </c>
      <c r="O5862" s="6">
        <v>44581.959328703699</v>
      </c>
      <c r="P5862" s="10">
        <f t="shared" si="459"/>
        <v>0</v>
      </c>
      <c r="Q5862" s="9" t="str">
        <f>VLOOKUP(P5862,Ranges!$A$4:$B$15,2,TRUE)</f>
        <v>&lt;0.1</v>
      </c>
      <c r="R5862" s="6">
        <v>44581.959791666697</v>
      </c>
      <c r="S5862" s="4">
        <v>4</v>
      </c>
      <c r="T5862" s="4">
        <v>1</v>
      </c>
      <c r="U5862" s="4">
        <v>0</v>
      </c>
      <c r="V5862" s="4">
        <v>0</v>
      </c>
      <c r="W5862" s="4">
        <v>1</v>
      </c>
      <c r="X5862" s="33">
        <f t="shared" si="458"/>
        <v>1</v>
      </c>
      <c r="Y5862" s="4">
        <v>9</v>
      </c>
    </row>
    <row r="5863" spans="1:25" x14ac:dyDescent="0.3">
      <c r="A5863" s="4">
        <v>120142</v>
      </c>
      <c r="B5863" s="5">
        <v>44581</v>
      </c>
      <c r="C5863" s="4">
        <v>5</v>
      </c>
      <c r="D5863" s="4">
        <v>2</v>
      </c>
      <c r="E5863" s="6">
        <v>44581.958460648202</v>
      </c>
      <c r="F5863" s="6">
        <v>44581.958460648202</v>
      </c>
      <c r="G5863" s="7">
        <f t="shared" si="455"/>
        <v>23</v>
      </c>
      <c r="H5863" s="8">
        <f t="shared" si="456"/>
        <v>0</v>
      </c>
      <c r="I5863" s="9" t="str">
        <f>VLOOKUP(H5863,Ranges!$A$4:$B$15,2,TRUE)</f>
        <v>&lt;0.1</v>
      </c>
      <c r="J5863" s="6">
        <v>44581.958831018499</v>
      </c>
      <c r="K5863" s="6">
        <v>44581.958831018499</v>
      </c>
      <c r="L5863" s="10">
        <f t="shared" si="457"/>
        <v>0</v>
      </c>
      <c r="M5863" s="9" t="str">
        <f>VLOOKUP(L5863,Ranges!$A$4:$B$15,2,TRUE)</f>
        <v>&lt;0.1</v>
      </c>
      <c r="N5863" s="6">
        <v>44581.959687499999</v>
      </c>
      <c r="O5863" s="6">
        <v>44581.959687499999</v>
      </c>
      <c r="P5863" s="10">
        <f t="shared" si="459"/>
        <v>0</v>
      </c>
      <c r="Q5863" s="9" t="str">
        <f>VLOOKUP(P5863,Ranges!$A$4:$B$15,2,TRUE)</f>
        <v>&lt;0.1</v>
      </c>
      <c r="R5863" s="6">
        <v>44581.960150462997</v>
      </c>
      <c r="S5863" s="4">
        <v>1</v>
      </c>
      <c r="T5863" s="4">
        <v>2</v>
      </c>
      <c r="U5863" s="4">
        <v>0</v>
      </c>
      <c r="V5863" s="4">
        <v>0</v>
      </c>
      <c r="W5863" s="4">
        <v>1</v>
      </c>
      <c r="X5863" s="33">
        <f t="shared" si="458"/>
        <v>1</v>
      </c>
      <c r="Y5863" s="4">
        <v>9</v>
      </c>
    </row>
    <row r="5864" spans="1:25" x14ac:dyDescent="0.3">
      <c r="A5864" s="4">
        <v>120143</v>
      </c>
      <c r="B5864" s="5">
        <v>44581</v>
      </c>
      <c r="C5864" s="4">
        <v>5</v>
      </c>
      <c r="D5864" s="4">
        <v>2</v>
      </c>
      <c r="E5864" s="6">
        <v>44581.959560185198</v>
      </c>
      <c r="F5864" s="6">
        <v>44581.959560185198</v>
      </c>
      <c r="G5864" s="7">
        <f t="shared" si="455"/>
        <v>23</v>
      </c>
      <c r="H5864" s="8">
        <f t="shared" si="456"/>
        <v>0</v>
      </c>
      <c r="I5864" s="9" t="str">
        <f>VLOOKUP(H5864,Ranges!$A$4:$B$15,2,TRUE)</f>
        <v>&lt;0.1</v>
      </c>
      <c r="J5864" s="6">
        <v>44581.960231481498</v>
      </c>
      <c r="K5864" s="6">
        <v>44581.960231481498</v>
      </c>
      <c r="L5864" s="10">
        <f t="shared" si="457"/>
        <v>0</v>
      </c>
      <c r="M5864" s="9" t="str">
        <f>VLOOKUP(L5864,Ranges!$A$4:$B$15,2,TRUE)</f>
        <v>&lt;0.1</v>
      </c>
      <c r="N5864" s="6">
        <v>44581.961828703701</v>
      </c>
      <c r="O5864" s="6">
        <v>44581.961828703701</v>
      </c>
      <c r="P5864" s="10">
        <f t="shared" si="459"/>
        <v>0</v>
      </c>
      <c r="Q5864" s="9" t="str">
        <f>VLOOKUP(P5864,Ranges!$A$4:$B$15,2,TRUE)</f>
        <v>&lt;0.1</v>
      </c>
      <c r="R5864" s="6">
        <v>44581.962407407402</v>
      </c>
      <c r="S5864" s="4">
        <v>5</v>
      </c>
      <c r="T5864" s="4">
        <v>1</v>
      </c>
      <c r="U5864" s="4">
        <v>2</v>
      </c>
      <c r="V5864" s="4">
        <v>0</v>
      </c>
      <c r="W5864" s="4">
        <v>0</v>
      </c>
      <c r="X5864" s="33">
        <f t="shared" si="458"/>
        <v>2</v>
      </c>
      <c r="Y5864" s="4">
        <v>9</v>
      </c>
    </row>
    <row r="5865" spans="1:25" x14ac:dyDescent="0.3">
      <c r="A5865" s="4">
        <v>120144</v>
      </c>
      <c r="B5865" s="5">
        <v>44581</v>
      </c>
      <c r="C5865" s="4">
        <v>5</v>
      </c>
      <c r="D5865" s="4">
        <v>2</v>
      </c>
      <c r="E5865" s="6">
        <v>44581.960706018501</v>
      </c>
      <c r="F5865" s="6">
        <v>44581.960706018501</v>
      </c>
      <c r="G5865" s="7">
        <f t="shared" si="455"/>
        <v>23</v>
      </c>
      <c r="H5865" s="8">
        <f t="shared" si="456"/>
        <v>0</v>
      </c>
      <c r="I5865" s="9" t="str">
        <f>VLOOKUP(H5865,Ranges!$A$4:$B$15,2,TRUE)</f>
        <v>&lt;0.1</v>
      </c>
      <c r="J5865" s="6">
        <v>44581.9613425926</v>
      </c>
      <c r="K5865" s="6">
        <v>44581.961828703701</v>
      </c>
      <c r="L5865" s="10">
        <f t="shared" si="457"/>
        <v>0.69999998551793396</v>
      </c>
      <c r="M5865" s="9" t="str">
        <f>VLOOKUP(L5865,Ranges!$A$4:$B$15,2,TRUE)</f>
        <v>0.5-0.99</v>
      </c>
      <c r="N5865" s="6">
        <v>44581.961921296301</v>
      </c>
      <c r="O5865" s="6">
        <v>44581.962407407402</v>
      </c>
      <c r="P5865" s="10">
        <f t="shared" si="459"/>
        <v>0.69999998551793396</v>
      </c>
      <c r="Q5865" s="9" t="str">
        <f>VLOOKUP(P5865,Ranges!$A$4:$B$15,2,TRUE)</f>
        <v>0.5-0.99</v>
      </c>
      <c r="R5865" s="6">
        <v>44581.9628703704</v>
      </c>
      <c r="S5865" s="4">
        <v>2</v>
      </c>
      <c r="T5865" s="4">
        <v>1</v>
      </c>
      <c r="U5865" s="4">
        <v>1</v>
      </c>
      <c r="V5865" s="4">
        <v>0</v>
      </c>
      <c r="W5865" s="4">
        <v>0</v>
      </c>
      <c r="X5865" s="33">
        <f t="shared" si="458"/>
        <v>1</v>
      </c>
      <c r="Y5865" s="4">
        <v>5</v>
      </c>
    </row>
    <row r="5866" spans="1:25" x14ac:dyDescent="0.3">
      <c r="A5866" s="4">
        <v>120145</v>
      </c>
      <c r="B5866" s="5">
        <v>44581</v>
      </c>
      <c r="C5866" s="4">
        <v>5</v>
      </c>
      <c r="D5866" s="4">
        <v>2</v>
      </c>
      <c r="E5866" s="6">
        <v>44581.961724537003</v>
      </c>
      <c r="F5866" s="6">
        <v>44581.961724537003</v>
      </c>
      <c r="G5866" s="7">
        <f t="shared" si="455"/>
        <v>23</v>
      </c>
      <c r="H5866" s="8">
        <f t="shared" si="456"/>
        <v>0</v>
      </c>
      <c r="I5866" s="9" t="str">
        <f>VLOOKUP(H5866,Ranges!$A$4:$B$15,2,TRUE)</f>
        <v>&lt;0.1</v>
      </c>
      <c r="J5866" s="6">
        <v>44581.962048611102</v>
      </c>
      <c r="K5866" s="6">
        <v>44581.962048611102</v>
      </c>
      <c r="L5866" s="10">
        <f t="shared" si="457"/>
        <v>0</v>
      </c>
      <c r="M5866" s="9" t="str">
        <f>VLOOKUP(L5866,Ranges!$A$4:$B$15,2,TRUE)</f>
        <v>&lt;0.1</v>
      </c>
      <c r="N5866" s="6">
        <v>44581.962766203702</v>
      </c>
      <c r="O5866" s="6">
        <v>44581.9628703704</v>
      </c>
      <c r="P5866" s="10">
        <f t="shared" si="459"/>
        <v>0.1500000455416739</v>
      </c>
      <c r="Q5866" s="9" t="str">
        <f>VLOOKUP(P5866,Ranges!$A$4:$B$15,2,TRUE)</f>
        <v>0.1-0.49</v>
      </c>
      <c r="R5866" s="6">
        <v>44581.963333333297</v>
      </c>
      <c r="S5866" s="4">
        <v>6</v>
      </c>
      <c r="T5866" s="4">
        <v>1</v>
      </c>
      <c r="U5866" s="4">
        <v>0</v>
      </c>
      <c r="V5866" s="4">
        <v>1</v>
      </c>
      <c r="W5866" s="4">
        <v>0</v>
      </c>
      <c r="X5866" s="33">
        <f t="shared" si="458"/>
        <v>1</v>
      </c>
      <c r="Y5866" s="4">
        <v>7</v>
      </c>
    </row>
    <row r="5867" spans="1:25" x14ac:dyDescent="0.3">
      <c r="A5867" s="4">
        <v>120146</v>
      </c>
      <c r="B5867" s="5">
        <v>44581</v>
      </c>
      <c r="C5867" s="4">
        <v>5</v>
      </c>
      <c r="D5867" s="4">
        <v>2</v>
      </c>
      <c r="E5867" s="6">
        <v>44581.962696759299</v>
      </c>
      <c r="F5867" s="6">
        <v>44581.962696759299</v>
      </c>
      <c r="G5867" s="7">
        <f t="shared" si="455"/>
        <v>23</v>
      </c>
      <c r="H5867" s="8">
        <f t="shared" si="456"/>
        <v>0</v>
      </c>
      <c r="I5867" s="9" t="str">
        <f>VLOOKUP(H5867,Ranges!$A$4:$B$15,2,TRUE)</f>
        <v>&lt;0.1</v>
      </c>
      <c r="J5867" s="6">
        <v>44581.964259259301</v>
      </c>
      <c r="K5867" s="6">
        <v>44581.964259259301</v>
      </c>
      <c r="L5867" s="10">
        <f t="shared" si="457"/>
        <v>0</v>
      </c>
      <c r="M5867" s="9" t="str">
        <f>VLOOKUP(L5867,Ranges!$A$4:$B$15,2,TRUE)</f>
        <v>&lt;0.1</v>
      </c>
      <c r="N5867" s="6">
        <v>44581.966273148202</v>
      </c>
      <c r="O5867" s="6">
        <v>44581.966273148202</v>
      </c>
      <c r="P5867" s="10">
        <f t="shared" si="459"/>
        <v>0</v>
      </c>
      <c r="Q5867" s="9" t="str">
        <f>VLOOKUP(P5867,Ranges!$A$4:$B$15,2,TRUE)</f>
        <v>&lt;0.1</v>
      </c>
      <c r="R5867" s="6">
        <v>44581.966967592598</v>
      </c>
      <c r="S5867" s="4">
        <v>3</v>
      </c>
      <c r="T5867" s="4">
        <v>1</v>
      </c>
      <c r="U5867" s="4">
        <v>1</v>
      </c>
      <c r="V5867" s="4">
        <v>1</v>
      </c>
      <c r="W5867" s="4">
        <v>1</v>
      </c>
      <c r="X5867" s="33">
        <f t="shared" si="458"/>
        <v>3</v>
      </c>
      <c r="Y5867" s="4">
        <v>8</v>
      </c>
    </row>
    <row r="5868" spans="1:25" x14ac:dyDescent="0.3">
      <c r="A5868" s="4">
        <v>120147</v>
      </c>
      <c r="B5868" s="5">
        <v>44581</v>
      </c>
      <c r="C5868" s="4">
        <v>5</v>
      </c>
      <c r="D5868" s="4">
        <v>2</v>
      </c>
      <c r="E5868" s="6">
        <v>44581.963692129597</v>
      </c>
      <c r="F5868" s="6">
        <v>44581.963692129597</v>
      </c>
      <c r="G5868" s="7">
        <f t="shared" si="455"/>
        <v>23</v>
      </c>
      <c r="H5868" s="8">
        <f t="shared" si="456"/>
        <v>0</v>
      </c>
      <c r="I5868" s="9" t="str">
        <f>VLOOKUP(H5868,Ranges!$A$4:$B$15,2,TRUE)</f>
        <v>&lt;0.1</v>
      </c>
      <c r="J5868" s="6">
        <v>44581.964363425897</v>
      </c>
      <c r="K5868" s="6">
        <v>44581.966273148202</v>
      </c>
      <c r="L5868" s="10">
        <f t="shared" si="457"/>
        <v>2.7500001189764589</v>
      </c>
      <c r="M5868" s="9" t="str">
        <f>VLOOKUP(L5868,Ranges!$A$4:$B$15,2,TRUE)</f>
        <v>2-2.9</v>
      </c>
      <c r="N5868" s="6">
        <v>44581.964999999997</v>
      </c>
      <c r="O5868" s="6">
        <v>44581.966967592598</v>
      </c>
      <c r="P5868" s="10">
        <f t="shared" si="459"/>
        <v>2.8333333460614085</v>
      </c>
      <c r="Q5868" s="9" t="str">
        <f>VLOOKUP(P5868,Ranges!$A$4:$B$15,2,TRUE)</f>
        <v>2-2.9</v>
      </c>
      <c r="R5868" s="6">
        <v>44581.967430555596</v>
      </c>
      <c r="S5868" s="4">
        <v>3</v>
      </c>
      <c r="T5868" s="4">
        <v>2</v>
      </c>
      <c r="U5868" s="4">
        <v>1</v>
      </c>
      <c r="V5868" s="4">
        <v>0</v>
      </c>
      <c r="W5868" s="4">
        <v>0</v>
      </c>
      <c r="X5868" s="33">
        <f t="shared" si="458"/>
        <v>1</v>
      </c>
      <c r="Y5868" s="4">
        <v>4</v>
      </c>
    </row>
    <row r="5869" spans="1:25" x14ac:dyDescent="0.3">
      <c r="A5869" s="4">
        <v>120148</v>
      </c>
      <c r="B5869" s="5">
        <v>44581</v>
      </c>
      <c r="C5869" s="4">
        <v>5</v>
      </c>
      <c r="D5869" s="4">
        <v>2</v>
      </c>
      <c r="E5869" s="6">
        <v>44581.964837963002</v>
      </c>
      <c r="F5869" s="6">
        <v>44581.964837963002</v>
      </c>
      <c r="G5869" s="7">
        <f t="shared" si="455"/>
        <v>23</v>
      </c>
      <c r="H5869" s="8">
        <f t="shared" si="456"/>
        <v>0</v>
      </c>
      <c r="I5869" s="9" t="str">
        <f>VLOOKUP(H5869,Ranges!$A$4:$B$15,2,TRUE)</f>
        <v>&lt;0.1</v>
      </c>
      <c r="J5869" s="6">
        <v>44581.965150463002</v>
      </c>
      <c r="K5869" s="6">
        <v>44581.965150463002</v>
      </c>
      <c r="L5869" s="10">
        <f t="shared" si="457"/>
        <v>0</v>
      </c>
      <c r="M5869" s="9" t="str">
        <f>VLOOKUP(L5869,Ranges!$A$4:$B$15,2,TRUE)</f>
        <v>&lt;0.1</v>
      </c>
      <c r="N5869" s="6">
        <v>44581.965914351902</v>
      </c>
      <c r="O5869" s="6">
        <v>44581.967430555596</v>
      </c>
      <c r="P5869" s="10">
        <f t="shared" si="459"/>
        <v>2.183333319844678</v>
      </c>
      <c r="Q5869" s="9" t="str">
        <f>VLOOKUP(P5869,Ranges!$A$4:$B$15,2,TRUE)</f>
        <v>2-2.9</v>
      </c>
      <c r="R5869" s="6">
        <v>44581.9678935185</v>
      </c>
      <c r="S5869" s="4">
        <v>1</v>
      </c>
      <c r="T5869" s="4">
        <v>1</v>
      </c>
      <c r="U5869" s="4">
        <v>1</v>
      </c>
      <c r="V5869" s="4">
        <v>0</v>
      </c>
      <c r="W5869" s="4">
        <v>0</v>
      </c>
      <c r="X5869" s="33">
        <f t="shared" si="458"/>
        <v>1</v>
      </c>
      <c r="Y5869" s="4">
        <v>5</v>
      </c>
    </row>
    <row r="5870" spans="1:25" x14ac:dyDescent="0.3">
      <c r="A5870" s="4">
        <v>120149</v>
      </c>
      <c r="B5870" s="5">
        <v>44581</v>
      </c>
      <c r="C5870" s="4">
        <v>5</v>
      </c>
      <c r="D5870" s="4">
        <v>2</v>
      </c>
      <c r="E5870" s="6">
        <v>44581.966064814798</v>
      </c>
      <c r="F5870" s="6">
        <v>44581.966064814798</v>
      </c>
      <c r="G5870" s="7">
        <f t="shared" si="455"/>
        <v>23</v>
      </c>
      <c r="H5870" s="8">
        <f t="shared" si="456"/>
        <v>0</v>
      </c>
      <c r="I5870" s="9" t="str">
        <f>VLOOKUP(H5870,Ranges!$A$4:$B$15,2,TRUE)</f>
        <v>&lt;0.1</v>
      </c>
      <c r="J5870" s="6">
        <v>44581.9663657407</v>
      </c>
      <c r="K5870" s="6">
        <v>44581.9663657407</v>
      </c>
      <c r="L5870" s="10">
        <f t="shared" si="457"/>
        <v>0</v>
      </c>
      <c r="M5870" s="9" t="str">
        <f>VLOOKUP(L5870,Ranges!$A$4:$B$15,2,TRUE)</f>
        <v>&lt;0.1</v>
      </c>
      <c r="N5870" s="6">
        <v>44581.967245370397</v>
      </c>
      <c r="O5870" s="6">
        <v>44581.9678935185</v>
      </c>
      <c r="P5870" s="10">
        <f t="shared" si="459"/>
        <v>0.93333326862193644</v>
      </c>
      <c r="Q5870" s="9" t="str">
        <f>VLOOKUP(P5870,Ranges!$A$4:$B$15,2,TRUE)</f>
        <v>0.5-0.99</v>
      </c>
      <c r="R5870" s="6">
        <v>44581.968356481499</v>
      </c>
      <c r="S5870" s="4">
        <v>4</v>
      </c>
      <c r="T5870" s="4">
        <v>1</v>
      </c>
      <c r="U5870" s="4">
        <v>0</v>
      </c>
      <c r="V5870" s="4">
        <v>1</v>
      </c>
      <c r="W5870" s="4">
        <v>0</v>
      </c>
      <c r="X5870" s="33">
        <f t="shared" si="458"/>
        <v>1</v>
      </c>
      <c r="Y5870" s="4">
        <v>4</v>
      </c>
    </row>
    <row r="5871" spans="1:25" x14ac:dyDescent="0.3">
      <c r="A5871" s="4">
        <v>120150</v>
      </c>
      <c r="B5871" s="5">
        <v>44581</v>
      </c>
      <c r="C5871" s="4">
        <v>5</v>
      </c>
      <c r="D5871" s="4">
        <v>2</v>
      </c>
      <c r="E5871" s="6">
        <v>44581.967025462996</v>
      </c>
      <c r="F5871" s="6">
        <v>44581.967025462996</v>
      </c>
      <c r="G5871" s="7">
        <f t="shared" si="455"/>
        <v>23</v>
      </c>
      <c r="H5871" s="8">
        <f t="shared" si="456"/>
        <v>0</v>
      </c>
      <c r="I5871" s="9" t="str">
        <f>VLOOKUP(H5871,Ranges!$A$4:$B$15,2,TRUE)</f>
        <v>&lt;0.1</v>
      </c>
      <c r="J5871" s="6">
        <v>44581.967974537001</v>
      </c>
      <c r="K5871" s="6">
        <v>44581.967974537001</v>
      </c>
      <c r="L5871" s="10">
        <f t="shared" si="457"/>
        <v>0</v>
      </c>
      <c r="M5871" s="9" t="str">
        <f>VLOOKUP(L5871,Ranges!$A$4:$B$15,2,TRUE)</f>
        <v>&lt;0.1</v>
      </c>
      <c r="N5871" s="6">
        <v>44581.968900462998</v>
      </c>
      <c r="O5871" s="6">
        <v>44581.968900462998</v>
      </c>
      <c r="P5871" s="10">
        <f t="shared" si="459"/>
        <v>0</v>
      </c>
      <c r="Q5871" s="9" t="str">
        <f>VLOOKUP(P5871,Ranges!$A$4:$B$15,2,TRUE)</f>
        <v>&lt;0.1</v>
      </c>
      <c r="R5871" s="6">
        <v>44581.969479166699</v>
      </c>
      <c r="S5871" s="4">
        <v>2</v>
      </c>
      <c r="T5871" s="4">
        <v>1</v>
      </c>
      <c r="U5871" s="4">
        <v>0</v>
      </c>
      <c r="V5871" s="4">
        <v>0</v>
      </c>
      <c r="W5871" s="4">
        <v>2</v>
      </c>
      <c r="X5871" s="33">
        <f t="shared" si="458"/>
        <v>2</v>
      </c>
      <c r="Y5871" s="4">
        <v>9</v>
      </c>
    </row>
    <row r="5872" spans="1:25" x14ac:dyDescent="0.3">
      <c r="A5872" s="4">
        <v>120151</v>
      </c>
      <c r="B5872" s="5">
        <v>44581</v>
      </c>
      <c r="C5872" s="4">
        <v>5</v>
      </c>
      <c r="D5872" s="4">
        <v>2</v>
      </c>
      <c r="E5872" s="6">
        <v>44581.968229166698</v>
      </c>
      <c r="F5872" s="6">
        <v>44581.968229166698</v>
      </c>
      <c r="G5872" s="7">
        <f t="shared" si="455"/>
        <v>23</v>
      </c>
      <c r="H5872" s="8">
        <f t="shared" si="456"/>
        <v>0</v>
      </c>
      <c r="I5872" s="9" t="str">
        <f>VLOOKUP(H5872,Ranges!$A$4:$B$15,2,TRUE)</f>
        <v>&lt;0.1</v>
      </c>
      <c r="J5872" s="6">
        <v>44581.968587962998</v>
      </c>
      <c r="K5872" s="6">
        <v>44581.968900462998</v>
      </c>
      <c r="L5872" s="10">
        <f t="shared" si="457"/>
        <v>0.45000000041909516</v>
      </c>
      <c r="M5872" s="9" t="str">
        <f>VLOOKUP(L5872,Ranges!$A$4:$B$15,2,TRUE)</f>
        <v>0.1-0.49</v>
      </c>
      <c r="N5872" s="6">
        <v>44581.969282407401</v>
      </c>
      <c r="O5872" s="6">
        <v>44581.969594907401</v>
      </c>
      <c r="P5872" s="10">
        <f t="shared" si="459"/>
        <v>0.45000000041909516</v>
      </c>
      <c r="Q5872" s="9" t="str">
        <f>VLOOKUP(P5872,Ranges!$A$4:$B$15,2,TRUE)</f>
        <v>0.1-0.49</v>
      </c>
      <c r="R5872" s="6">
        <v>44581.9700578704</v>
      </c>
      <c r="S5872" s="4">
        <v>2</v>
      </c>
      <c r="T5872" s="4">
        <v>2</v>
      </c>
      <c r="U5872" s="4">
        <v>1</v>
      </c>
      <c r="V5872" s="4">
        <v>0</v>
      </c>
      <c r="W5872" s="4">
        <v>0</v>
      </c>
      <c r="X5872" s="33">
        <f t="shared" si="458"/>
        <v>1</v>
      </c>
      <c r="Y5872" s="4">
        <v>6</v>
      </c>
    </row>
    <row r="5873" spans="1:25" x14ac:dyDescent="0.3">
      <c r="A5873" s="4">
        <v>120152</v>
      </c>
      <c r="B5873" s="5">
        <v>44581</v>
      </c>
      <c r="C5873" s="4">
        <v>5</v>
      </c>
      <c r="D5873" s="4">
        <v>2</v>
      </c>
      <c r="E5873" s="6">
        <v>44581.969282407401</v>
      </c>
      <c r="F5873" s="6">
        <v>44581.969282407401</v>
      </c>
      <c r="G5873" s="7">
        <f t="shared" si="455"/>
        <v>23</v>
      </c>
      <c r="H5873" s="8">
        <f t="shared" si="456"/>
        <v>0</v>
      </c>
      <c r="I5873" s="9" t="str">
        <f>VLOOKUP(H5873,Ranges!$A$4:$B$15,2,TRUE)</f>
        <v>&lt;0.1</v>
      </c>
      <c r="J5873" s="6">
        <v>44581.969594907401</v>
      </c>
      <c r="K5873" s="6">
        <v>44581.969594907401</v>
      </c>
      <c r="L5873" s="10">
        <f t="shared" si="457"/>
        <v>0</v>
      </c>
      <c r="M5873" s="9" t="str">
        <f>VLOOKUP(L5873,Ranges!$A$4:$B$15,2,TRUE)</f>
        <v>&lt;0.1</v>
      </c>
      <c r="N5873" s="6">
        <v>44581.970393518503</v>
      </c>
      <c r="O5873" s="6">
        <v>44581.970393518503</v>
      </c>
      <c r="P5873" s="10">
        <f t="shared" si="459"/>
        <v>0</v>
      </c>
      <c r="Q5873" s="9" t="str">
        <f>VLOOKUP(P5873,Ranges!$A$4:$B$15,2,TRUE)</f>
        <v>&lt;0.1</v>
      </c>
      <c r="R5873" s="6">
        <v>44581.970856481501</v>
      </c>
      <c r="S5873" s="4">
        <v>4</v>
      </c>
      <c r="T5873" s="4">
        <v>1</v>
      </c>
      <c r="U5873" s="4">
        <v>0</v>
      </c>
      <c r="V5873" s="4">
        <v>0</v>
      </c>
      <c r="W5873" s="4">
        <v>1</v>
      </c>
      <c r="X5873" s="33">
        <f t="shared" si="458"/>
        <v>1</v>
      </c>
      <c r="Y5873" s="4">
        <v>8</v>
      </c>
    </row>
    <row r="5874" spans="1:25" x14ac:dyDescent="0.3">
      <c r="A5874" s="4">
        <v>120153</v>
      </c>
      <c r="B5874" s="5">
        <v>44581</v>
      </c>
      <c r="C5874" s="4">
        <v>5</v>
      </c>
      <c r="D5874" s="4">
        <v>2</v>
      </c>
      <c r="E5874" s="6">
        <v>44581.970532407402</v>
      </c>
      <c r="F5874" s="6">
        <v>44581.970532407402</v>
      </c>
      <c r="G5874" s="7">
        <f t="shared" si="455"/>
        <v>23</v>
      </c>
      <c r="H5874" s="8">
        <f t="shared" si="456"/>
        <v>0</v>
      </c>
      <c r="I5874" s="9" t="str">
        <f>VLOOKUP(H5874,Ranges!$A$4:$B$15,2,TRUE)</f>
        <v>&lt;0.1</v>
      </c>
      <c r="J5874" s="6">
        <v>44581.971215277801</v>
      </c>
      <c r="K5874" s="6">
        <v>44581.971215277801</v>
      </c>
      <c r="L5874" s="10">
        <f t="shared" si="457"/>
        <v>0</v>
      </c>
      <c r="M5874" s="9" t="str">
        <f>VLOOKUP(L5874,Ranges!$A$4:$B$15,2,TRUE)</f>
        <v>&lt;0.1</v>
      </c>
      <c r="N5874" s="6">
        <v>44581.971990740698</v>
      </c>
      <c r="O5874" s="6">
        <v>44581.971990740698</v>
      </c>
      <c r="P5874" s="10">
        <f t="shared" si="459"/>
        <v>0</v>
      </c>
      <c r="Q5874" s="9" t="str">
        <f>VLOOKUP(P5874,Ranges!$A$4:$B$15,2,TRUE)</f>
        <v>&lt;0.1</v>
      </c>
      <c r="R5874" s="6">
        <v>44581.972453703696</v>
      </c>
      <c r="S5874" s="4">
        <v>1</v>
      </c>
      <c r="T5874" s="4">
        <v>2</v>
      </c>
      <c r="U5874" s="4">
        <v>0</v>
      </c>
      <c r="V5874" s="4">
        <v>1</v>
      </c>
      <c r="W5874" s="4">
        <v>0</v>
      </c>
      <c r="X5874" s="33">
        <f t="shared" si="458"/>
        <v>1</v>
      </c>
      <c r="Y5874" s="4">
        <v>8</v>
      </c>
    </row>
    <row r="5875" spans="1:25" x14ac:dyDescent="0.3">
      <c r="A5875" s="4">
        <v>120154</v>
      </c>
      <c r="B5875" s="5">
        <v>44581</v>
      </c>
      <c r="C5875" s="4">
        <v>5</v>
      </c>
      <c r="D5875" s="4">
        <v>2</v>
      </c>
      <c r="E5875" s="6">
        <v>44581.971643518496</v>
      </c>
      <c r="F5875" s="6">
        <v>44581.971643518496</v>
      </c>
      <c r="G5875" s="7">
        <f t="shared" si="455"/>
        <v>23</v>
      </c>
      <c r="H5875" s="8">
        <f t="shared" si="456"/>
        <v>0</v>
      </c>
      <c r="I5875" s="9" t="str">
        <f>VLOOKUP(H5875,Ranges!$A$4:$B$15,2,TRUE)</f>
        <v>&lt;0.1</v>
      </c>
      <c r="J5875" s="6">
        <v>44581.972361111097</v>
      </c>
      <c r="K5875" s="6">
        <v>44581.972361111097</v>
      </c>
      <c r="L5875" s="10">
        <f t="shared" si="457"/>
        <v>0</v>
      </c>
      <c r="M5875" s="9" t="str">
        <f>VLOOKUP(L5875,Ranges!$A$4:$B$15,2,TRUE)</f>
        <v>&lt;0.1</v>
      </c>
      <c r="N5875" s="6">
        <v>44581.973252314798</v>
      </c>
      <c r="O5875" s="6">
        <v>44581.973252314798</v>
      </c>
      <c r="P5875" s="10">
        <f t="shared" si="459"/>
        <v>0</v>
      </c>
      <c r="Q5875" s="9" t="str">
        <f>VLOOKUP(P5875,Ranges!$A$4:$B$15,2,TRUE)</f>
        <v>&lt;0.1</v>
      </c>
      <c r="R5875" s="6">
        <v>44581.973715277803</v>
      </c>
      <c r="S5875" s="4">
        <v>3</v>
      </c>
      <c r="T5875" s="4">
        <v>1</v>
      </c>
      <c r="U5875" s="4">
        <v>1</v>
      </c>
      <c r="V5875" s="4">
        <v>0</v>
      </c>
      <c r="W5875" s="4">
        <v>0</v>
      </c>
      <c r="X5875" s="33">
        <f t="shared" si="458"/>
        <v>1</v>
      </c>
      <c r="Y5875" s="4">
        <v>9</v>
      </c>
    </row>
    <row r="5876" spans="1:25" x14ac:dyDescent="0.3">
      <c r="A5876" s="4">
        <v>120155</v>
      </c>
      <c r="B5876" s="5">
        <v>44581</v>
      </c>
      <c r="C5876" s="4">
        <v>5</v>
      </c>
      <c r="D5876" s="4">
        <v>2</v>
      </c>
      <c r="E5876" s="6">
        <v>44581.972604166702</v>
      </c>
      <c r="F5876" s="6">
        <v>44581.972604166702</v>
      </c>
      <c r="G5876" s="7">
        <f t="shared" si="455"/>
        <v>23</v>
      </c>
      <c r="H5876" s="8">
        <f t="shared" si="456"/>
        <v>0</v>
      </c>
      <c r="I5876" s="9" t="str">
        <f>VLOOKUP(H5876,Ranges!$A$4:$B$15,2,TRUE)</f>
        <v>&lt;0.1</v>
      </c>
      <c r="J5876" s="6">
        <v>44581.973252314798</v>
      </c>
      <c r="K5876" s="6">
        <v>44581.973252314798</v>
      </c>
      <c r="L5876" s="10">
        <f t="shared" si="457"/>
        <v>0</v>
      </c>
      <c r="M5876" s="9" t="str">
        <f>VLOOKUP(L5876,Ranges!$A$4:$B$15,2,TRUE)</f>
        <v>&lt;0.1</v>
      </c>
      <c r="N5876" s="6">
        <v>44581.973993055602</v>
      </c>
      <c r="O5876" s="6">
        <v>44581.973993055602</v>
      </c>
      <c r="P5876" s="10">
        <f t="shared" si="459"/>
        <v>0</v>
      </c>
      <c r="Q5876" s="9" t="str">
        <f>VLOOKUP(P5876,Ranges!$A$4:$B$15,2,TRUE)</f>
        <v>&lt;0.1</v>
      </c>
      <c r="R5876" s="6">
        <v>44581.974456018499</v>
      </c>
      <c r="S5876" s="4">
        <v>6</v>
      </c>
      <c r="T5876" s="4">
        <v>2</v>
      </c>
      <c r="U5876" s="4">
        <v>1</v>
      </c>
      <c r="V5876" s="4">
        <v>0</v>
      </c>
      <c r="W5876" s="4">
        <v>0</v>
      </c>
      <c r="X5876" s="33">
        <f t="shared" si="458"/>
        <v>1</v>
      </c>
      <c r="Y5876" s="4">
        <v>8</v>
      </c>
    </row>
    <row r="5877" spans="1:25" x14ac:dyDescent="0.3">
      <c r="A5877" s="4">
        <v>120156</v>
      </c>
      <c r="B5877" s="5">
        <v>44581</v>
      </c>
      <c r="C5877" s="4">
        <v>5</v>
      </c>
      <c r="D5877" s="4">
        <v>2</v>
      </c>
      <c r="E5877" s="6">
        <v>44581.973634259302</v>
      </c>
      <c r="F5877" s="6">
        <v>44581.973634259302</v>
      </c>
      <c r="G5877" s="7">
        <f t="shared" si="455"/>
        <v>23</v>
      </c>
      <c r="H5877" s="8">
        <f t="shared" si="456"/>
        <v>0</v>
      </c>
      <c r="I5877" s="9" t="str">
        <f>VLOOKUP(H5877,Ranges!$A$4:$B$15,2,TRUE)</f>
        <v>&lt;0.1</v>
      </c>
      <c r="J5877" s="6">
        <v>44581.973958333299</v>
      </c>
      <c r="K5877" s="6">
        <v>44581.973993055602</v>
      </c>
      <c r="L5877" s="10">
        <f t="shared" si="457"/>
        <v>5.0000116461887956E-2</v>
      </c>
      <c r="M5877" s="9" t="str">
        <f>VLOOKUP(L5877,Ranges!$A$4:$B$15,2,TRUE)</f>
        <v>&lt;0.1</v>
      </c>
      <c r="N5877" s="6">
        <v>44581.974502314799</v>
      </c>
      <c r="O5877" s="6">
        <v>44581.974537037</v>
      </c>
      <c r="P5877" s="10">
        <f t="shared" si="459"/>
        <v>4.9999969778582454E-2</v>
      </c>
      <c r="Q5877" s="9" t="str">
        <f>VLOOKUP(P5877,Ranges!$A$4:$B$15,2,TRUE)</f>
        <v>&lt;0.1</v>
      </c>
      <c r="R5877" s="6">
        <v>44581.974999999999</v>
      </c>
      <c r="S5877" s="4">
        <v>5</v>
      </c>
      <c r="T5877" s="4">
        <v>2</v>
      </c>
      <c r="U5877" s="4">
        <v>0</v>
      </c>
      <c r="V5877" s="4">
        <v>1</v>
      </c>
      <c r="W5877" s="4">
        <v>0</v>
      </c>
      <c r="X5877" s="33">
        <f t="shared" si="458"/>
        <v>1</v>
      </c>
      <c r="Y5877" s="4">
        <v>8</v>
      </c>
    </row>
    <row r="5878" spans="1:25" x14ac:dyDescent="0.3">
      <c r="A5878" s="4">
        <v>120157</v>
      </c>
      <c r="B5878" s="5">
        <v>44581</v>
      </c>
      <c r="C5878" s="4">
        <v>5</v>
      </c>
      <c r="D5878" s="4">
        <v>2</v>
      </c>
      <c r="E5878" s="6">
        <v>44581.974849537</v>
      </c>
      <c r="F5878" s="6">
        <v>44581.974849537</v>
      </c>
      <c r="G5878" s="7">
        <f t="shared" si="455"/>
        <v>23</v>
      </c>
      <c r="H5878" s="8">
        <f t="shared" si="456"/>
        <v>0</v>
      </c>
      <c r="I5878" s="9" t="str">
        <f>VLOOKUP(H5878,Ranges!$A$4:$B$15,2,TRUE)</f>
        <v>&lt;0.1</v>
      </c>
      <c r="J5878" s="6">
        <v>44581.975520833301</v>
      </c>
      <c r="K5878" s="6">
        <v>44581.975520833301</v>
      </c>
      <c r="L5878" s="10">
        <f t="shared" si="457"/>
        <v>0</v>
      </c>
      <c r="M5878" s="9" t="str">
        <f>VLOOKUP(L5878,Ranges!$A$4:$B$15,2,TRUE)</f>
        <v>&lt;0.1</v>
      </c>
      <c r="N5878" s="6">
        <v>44581.9765162037</v>
      </c>
      <c r="O5878" s="6">
        <v>44581.9765162037</v>
      </c>
      <c r="P5878" s="10">
        <f t="shared" si="459"/>
        <v>0</v>
      </c>
      <c r="Q5878" s="9" t="str">
        <f>VLOOKUP(P5878,Ranges!$A$4:$B$15,2,TRUE)</f>
        <v>&lt;0.1</v>
      </c>
      <c r="R5878" s="6">
        <v>44581.977094907401</v>
      </c>
      <c r="S5878" s="4">
        <v>5</v>
      </c>
      <c r="T5878" s="4">
        <v>3</v>
      </c>
      <c r="U5878" s="4">
        <v>0</v>
      </c>
      <c r="V5878" s="4">
        <v>0</v>
      </c>
      <c r="W5878" s="4">
        <v>2</v>
      </c>
      <c r="X5878" s="33">
        <f t="shared" si="458"/>
        <v>2</v>
      </c>
      <c r="Y5878" s="4">
        <v>8</v>
      </c>
    </row>
    <row r="5879" spans="1:25" x14ac:dyDescent="0.3">
      <c r="A5879" s="4">
        <v>120158</v>
      </c>
      <c r="B5879" s="5">
        <v>44581</v>
      </c>
      <c r="C5879" s="4">
        <v>5</v>
      </c>
      <c r="D5879" s="4">
        <v>2</v>
      </c>
      <c r="E5879" s="6">
        <v>44581.975995370398</v>
      </c>
      <c r="F5879" s="6">
        <v>44581.975995370398</v>
      </c>
      <c r="G5879" s="7">
        <f t="shared" si="455"/>
        <v>23</v>
      </c>
      <c r="H5879" s="8">
        <f t="shared" si="456"/>
        <v>0</v>
      </c>
      <c r="I5879" s="9" t="str">
        <f>VLOOKUP(H5879,Ranges!$A$4:$B$15,2,TRUE)</f>
        <v>&lt;0.1</v>
      </c>
      <c r="J5879" s="6">
        <v>44581.976631944402</v>
      </c>
      <c r="K5879" s="6">
        <v>44581.976631944402</v>
      </c>
      <c r="L5879" s="10">
        <f t="shared" si="457"/>
        <v>0</v>
      </c>
      <c r="M5879" s="9" t="str">
        <f>VLOOKUP(L5879,Ranges!$A$4:$B$15,2,TRUE)</f>
        <v>&lt;0.1</v>
      </c>
      <c r="N5879" s="6">
        <v>44581.977384259299</v>
      </c>
      <c r="O5879" s="6">
        <v>44581.977384259299</v>
      </c>
      <c r="P5879" s="10">
        <f t="shared" si="459"/>
        <v>0</v>
      </c>
      <c r="Q5879" s="9" t="str">
        <f>VLOOKUP(P5879,Ranges!$A$4:$B$15,2,TRUE)</f>
        <v>&lt;0.1</v>
      </c>
      <c r="R5879" s="6">
        <v>44581.977847222202</v>
      </c>
      <c r="S5879" s="4">
        <v>2</v>
      </c>
      <c r="T5879" s="4">
        <v>2</v>
      </c>
      <c r="U5879" s="4">
        <v>0</v>
      </c>
      <c r="V5879" s="4">
        <v>1</v>
      </c>
      <c r="W5879" s="4">
        <v>0</v>
      </c>
      <c r="X5879" s="33">
        <f t="shared" si="458"/>
        <v>1</v>
      </c>
      <c r="Y5879" s="4">
        <v>8</v>
      </c>
    </row>
    <row r="5880" spans="1:25" x14ac:dyDescent="0.3">
      <c r="A5880" s="4">
        <v>120159</v>
      </c>
      <c r="B5880" s="5">
        <v>44581</v>
      </c>
      <c r="C5880" s="4">
        <v>5</v>
      </c>
      <c r="D5880" s="4">
        <v>2</v>
      </c>
      <c r="E5880" s="6">
        <v>44581.9770138889</v>
      </c>
      <c r="F5880" s="6">
        <v>44581.9770138889</v>
      </c>
      <c r="G5880" s="7">
        <f t="shared" si="455"/>
        <v>23</v>
      </c>
      <c r="H5880" s="8">
        <f t="shared" si="456"/>
        <v>0</v>
      </c>
      <c r="I5880" s="9" t="str">
        <f>VLOOKUP(H5880,Ranges!$A$4:$B$15,2,TRUE)</f>
        <v>&lt;0.1</v>
      </c>
      <c r="J5880" s="6">
        <v>44581.9773726852</v>
      </c>
      <c r="K5880" s="6">
        <v>44581.977384259299</v>
      </c>
      <c r="L5880" s="10">
        <f t="shared" si="457"/>
        <v>1.666670199483633E-2</v>
      </c>
      <c r="M5880" s="9" t="str">
        <f>VLOOKUP(L5880,Ranges!$A$4:$B$15,2,TRUE)</f>
        <v>&lt;0.1</v>
      </c>
      <c r="N5880" s="6">
        <v>44581.978252314802</v>
      </c>
      <c r="O5880" s="6">
        <v>44581.978263888901</v>
      </c>
      <c r="P5880" s="10">
        <f t="shared" si="459"/>
        <v>1.666670199483633E-2</v>
      </c>
      <c r="Q5880" s="9" t="str">
        <f>VLOOKUP(P5880,Ranges!$A$4:$B$15,2,TRUE)</f>
        <v>&lt;0.1</v>
      </c>
      <c r="R5880" s="6">
        <v>44581.978726851899</v>
      </c>
      <c r="S5880" s="4">
        <v>6</v>
      </c>
      <c r="T5880" s="4">
        <v>2</v>
      </c>
      <c r="U5880" s="4">
        <v>0</v>
      </c>
      <c r="V5880" s="4">
        <v>0</v>
      </c>
      <c r="W5880" s="4">
        <v>1</v>
      </c>
      <c r="X5880" s="33">
        <f t="shared" si="458"/>
        <v>1</v>
      </c>
      <c r="Y5880" s="4">
        <v>8</v>
      </c>
    </row>
    <row r="5881" spans="1:25" x14ac:dyDescent="0.3">
      <c r="A5881" s="4">
        <v>120160</v>
      </c>
      <c r="B5881" s="5">
        <v>44581</v>
      </c>
      <c r="C5881" s="4">
        <v>5</v>
      </c>
      <c r="D5881" s="4">
        <v>2</v>
      </c>
      <c r="E5881" s="6">
        <v>44581.977997685201</v>
      </c>
      <c r="F5881" s="6">
        <v>44581.977997685201</v>
      </c>
      <c r="G5881" s="7">
        <f t="shared" si="455"/>
        <v>23</v>
      </c>
      <c r="H5881" s="8">
        <f t="shared" si="456"/>
        <v>0</v>
      </c>
      <c r="I5881" s="9" t="str">
        <f>VLOOKUP(H5881,Ranges!$A$4:$B$15,2,TRUE)</f>
        <v>&lt;0.1</v>
      </c>
      <c r="J5881" s="6">
        <v>44581.978657407402</v>
      </c>
      <c r="K5881" s="6">
        <v>44581.978657407402</v>
      </c>
      <c r="L5881" s="10">
        <f t="shared" si="457"/>
        <v>0</v>
      </c>
      <c r="M5881" s="9" t="str">
        <f>VLOOKUP(L5881,Ranges!$A$4:$B$15,2,TRUE)</f>
        <v>&lt;0.1</v>
      </c>
      <c r="N5881" s="6">
        <v>44581.979328703703</v>
      </c>
      <c r="O5881" s="6">
        <v>44581.979328703703</v>
      </c>
      <c r="P5881" s="10">
        <f t="shared" si="459"/>
        <v>0</v>
      </c>
      <c r="Q5881" s="9" t="str">
        <f>VLOOKUP(P5881,Ranges!$A$4:$B$15,2,TRUE)</f>
        <v>&lt;0.1</v>
      </c>
      <c r="R5881" s="6">
        <v>44581.979791666701</v>
      </c>
      <c r="S5881" s="4">
        <v>5</v>
      </c>
      <c r="T5881" s="4">
        <v>3</v>
      </c>
      <c r="U5881" s="4">
        <v>0</v>
      </c>
      <c r="V5881" s="4">
        <v>1</v>
      </c>
      <c r="W5881" s="4">
        <v>0</v>
      </c>
      <c r="X5881" s="33">
        <f t="shared" si="458"/>
        <v>1</v>
      </c>
      <c r="Y5881" s="4">
        <v>9</v>
      </c>
    </row>
    <row r="5882" spans="1:25" x14ac:dyDescent="0.3">
      <c r="A5882" s="4">
        <v>120161</v>
      </c>
      <c r="B5882" s="5">
        <v>44581</v>
      </c>
      <c r="C5882" s="4">
        <v>5</v>
      </c>
      <c r="D5882" s="4">
        <v>2</v>
      </c>
      <c r="E5882" s="6">
        <v>44581.979189814803</v>
      </c>
      <c r="F5882" s="6">
        <v>44581.979189814803</v>
      </c>
      <c r="G5882" s="7">
        <f t="shared" si="455"/>
        <v>23</v>
      </c>
      <c r="H5882" s="8">
        <f t="shared" si="456"/>
        <v>0</v>
      </c>
      <c r="I5882" s="9" t="str">
        <f>VLOOKUP(H5882,Ranges!$A$4:$B$15,2,TRUE)</f>
        <v>&lt;0.1</v>
      </c>
      <c r="J5882" s="6">
        <v>44581.979560185202</v>
      </c>
      <c r="K5882" s="6">
        <v>44581.979560185202</v>
      </c>
      <c r="L5882" s="10">
        <f t="shared" si="457"/>
        <v>0</v>
      </c>
      <c r="M5882" s="9" t="str">
        <f>VLOOKUP(L5882,Ranges!$A$4:$B$15,2,TRUE)</f>
        <v>&lt;0.1</v>
      </c>
      <c r="N5882" s="6">
        <v>44581.980358796303</v>
      </c>
      <c r="O5882" s="6">
        <v>44581.980358796303</v>
      </c>
      <c r="P5882" s="10">
        <f t="shared" si="459"/>
        <v>0</v>
      </c>
      <c r="Q5882" s="9" t="str">
        <f>VLOOKUP(P5882,Ranges!$A$4:$B$15,2,TRUE)</f>
        <v>&lt;0.1</v>
      </c>
      <c r="R5882" s="6">
        <v>44581.980821759302</v>
      </c>
      <c r="S5882" s="4">
        <v>3</v>
      </c>
      <c r="T5882" s="4">
        <v>2</v>
      </c>
      <c r="U5882" s="4">
        <v>0</v>
      </c>
      <c r="V5882" s="4">
        <v>0</v>
      </c>
      <c r="W5882" s="4">
        <v>1</v>
      </c>
      <c r="X5882" s="33">
        <f t="shared" si="458"/>
        <v>1</v>
      </c>
      <c r="Y5882" s="4">
        <v>8</v>
      </c>
    </row>
    <row r="5883" spans="1:25" x14ac:dyDescent="0.3">
      <c r="A5883" s="4">
        <v>120162</v>
      </c>
      <c r="B5883" s="5">
        <v>44581</v>
      </c>
      <c r="C5883" s="4">
        <v>5</v>
      </c>
      <c r="D5883" s="4">
        <v>2</v>
      </c>
      <c r="E5883" s="6">
        <v>44581.980347222197</v>
      </c>
      <c r="F5883" s="6">
        <v>44581.980347222197</v>
      </c>
      <c r="G5883" s="7">
        <f t="shared" si="455"/>
        <v>23</v>
      </c>
      <c r="H5883" s="8">
        <f t="shared" si="456"/>
        <v>0</v>
      </c>
      <c r="I5883" s="9" t="str">
        <f>VLOOKUP(H5883,Ranges!$A$4:$B$15,2,TRUE)</f>
        <v>&lt;0.1</v>
      </c>
      <c r="J5883" s="6">
        <v>44581.981493055602</v>
      </c>
      <c r="K5883" s="6">
        <v>44581.981493055602</v>
      </c>
      <c r="L5883" s="10">
        <f t="shared" si="457"/>
        <v>0</v>
      </c>
      <c r="M5883" s="9" t="str">
        <f>VLOOKUP(L5883,Ranges!$A$4:$B$15,2,TRUE)</f>
        <v>&lt;0.1</v>
      </c>
      <c r="N5883" s="6">
        <v>44581.983229166697</v>
      </c>
      <c r="O5883" s="6">
        <v>44581.983229166697</v>
      </c>
      <c r="P5883" s="10">
        <f t="shared" si="459"/>
        <v>0</v>
      </c>
      <c r="Q5883" s="9" t="str">
        <f>VLOOKUP(P5883,Ranges!$A$4:$B$15,2,TRUE)</f>
        <v>&lt;0.1</v>
      </c>
      <c r="R5883" s="6">
        <v>44581.9839236111</v>
      </c>
      <c r="S5883" s="4">
        <v>6</v>
      </c>
      <c r="T5883" s="4">
        <v>2</v>
      </c>
      <c r="U5883" s="4">
        <v>1</v>
      </c>
      <c r="V5883" s="4">
        <v>1</v>
      </c>
      <c r="W5883" s="4">
        <v>1</v>
      </c>
      <c r="X5883" s="33">
        <f t="shared" si="458"/>
        <v>3</v>
      </c>
      <c r="Y5883" s="4">
        <v>8</v>
      </c>
    </row>
    <row r="5884" spans="1:25" x14ac:dyDescent="0.3">
      <c r="A5884" s="4">
        <v>120163</v>
      </c>
      <c r="B5884" s="5">
        <v>44581</v>
      </c>
      <c r="C5884" s="4">
        <v>5</v>
      </c>
      <c r="D5884" s="4">
        <v>2</v>
      </c>
      <c r="E5884" s="6">
        <v>44581.981388888897</v>
      </c>
      <c r="F5884" s="6">
        <v>44581.981493055602</v>
      </c>
      <c r="G5884" s="7">
        <f t="shared" si="455"/>
        <v>23</v>
      </c>
      <c r="H5884" s="8">
        <f t="shared" si="456"/>
        <v>0.15000005601905286</v>
      </c>
      <c r="I5884" s="9" t="str">
        <f>VLOOKUP(H5884,Ranges!$A$4:$B$15,2,TRUE)</f>
        <v>0.1-0.49</v>
      </c>
      <c r="J5884" s="6">
        <v>44581.981793981497</v>
      </c>
      <c r="K5884" s="6">
        <v>44581.983229166697</v>
      </c>
      <c r="L5884" s="10">
        <f t="shared" si="457"/>
        <v>2.0666666887700558</v>
      </c>
      <c r="M5884" s="9" t="str">
        <f>VLOOKUP(L5884,Ranges!$A$4:$B$15,2,TRUE)</f>
        <v>2-2.9</v>
      </c>
      <c r="N5884" s="6">
        <v>44581.982511574097</v>
      </c>
      <c r="O5884" s="6">
        <v>44581.983946759297</v>
      </c>
      <c r="P5884" s="10">
        <f t="shared" si="459"/>
        <v>2.0666666887700558</v>
      </c>
      <c r="Q5884" s="9" t="str">
        <f>VLOOKUP(P5884,Ranges!$A$4:$B$15,2,TRUE)</f>
        <v>2-2.9</v>
      </c>
      <c r="R5884" s="6">
        <v>44581.984409722201</v>
      </c>
      <c r="S5884" s="4">
        <v>3</v>
      </c>
      <c r="T5884" s="4">
        <v>1</v>
      </c>
      <c r="U5884" s="4">
        <v>1</v>
      </c>
      <c r="V5884" s="4">
        <v>0</v>
      </c>
      <c r="W5884" s="4">
        <v>0</v>
      </c>
      <c r="X5884" s="33">
        <f t="shared" si="458"/>
        <v>1</v>
      </c>
      <c r="Y5884" s="4">
        <v>5</v>
      </c>
    </row>
    <row r="5885" spans="1:25" x14ac:dyDescent="0.3">
      <c r="A5885" s="4">
        <v>120164</v>
      </c>
      <c r="B5885" s="5">
        <v>44581</v>
      </c>
      <c r="C5885" s="4">
        <v>5</v>
      </c>
      <c r="D5885" s="4">
        <v>2</v>
      </c>
      <c r="E5885" s="6">
        <v>44581.9824884259</v>
      </c>
      <c r="F5885" s="6">
        <v>44581.9824884259</v>
      </c>
      <c r="G5885" s="7">
        <f t="shared" si="455"/>
        <v>23</v>
      </c>
      <c r="H5885" s="8">
        <f t="shared" si="456"/>
        <v>0</v>
      </c>
      <c r="I5885" s="9" t="str">
        <f>VLOOKUP(H5885,Ranges!$A$4:$B$15,2,TRUE)</f>
        <v>&lt;0.1</v>
      </c>
      <c r="J5885" s="6">
        <v>44581.983599537001</v>
      </c>
      <c r="K5885" s="6">
        <v>44581.983599537001</v>
      </c>
      <c r="L5885" s="10">
        <f t="shared" si="457"/>
        <v>0</v>
      </c>
      <c r="M5885" s="9" t="str">
        <f>VLOOKUP(L5885,Ranges!$A$4:$B$15,2,TRUE)</f>
        <v>&lt;0.1</v>
      </c>
      <c r="N5885" s="6">
        <v>44581.985127314802</v>
      </c>
      <c r="O5885" s="6">
        <v>44581.985127314802</v>
      </c>
      <c r="P5885" s="10">
        <f t="shared" si="459"/>
        <v>0</v>
      </c>
      <c r="Q5885" s="9" t="str">
        <f>VLOOKUP(P5885,Ranges!$A$4:$B$15,2,TRUE)</f>
        <v>&lt;0.1</v>
      </c>
      <c r="R5885" s="6">
        <v>44581.985706018502</v>
      </c>
      <c r="S5885" s="4">
        <v>2</v>
      </c>
      <c r="T5885" s="4">
        <v>2</v>
      </c>
      <c r="U5885" s="4">
        <v>2</v>
      </c>
      <c r="V5885" s="4">
        <v>0</v>
      </c>
      <c r="W5885" s="4">
        <v>0</v>
      </c>
      <c r="X5885" s="33">
        <f t="shared" si="458"/>
        <v>2</v>
      </c>
      <c r="Y5885" s="4">
        <v>8</v>
      </c>
    </row>
    <row r="5886" spans="1:25" x14ac:dyDescent="0.3">
      <c r="A5886" s="4">
        <v>120165</v>
      </c>
      <c r="B5886" s="5">
        <v>44581</v>
      </c>
      <c r="C5886" s="4">
        <v>5</v>
      </c>
      <c r="D5886" s="4">
        <v>2</v>
      </c>
      <c r="E5886" s="6">
        <v>44581.983715277798</v>
      </c>
      <c r="F5886" s="6">
        <v>44581.983715277798</v>
      </c>
      <c r="G5886" s="7">
        <f t="shared" si="455"/>
        <v>23</v>
      </c>
      <c r="H5886" s="8">
        <f t="shared" si="456"/>
        <v>0</v>
      </c>
      <c r="I5886" s="9" t="str">
        <f>VLOOKUP(H5886,Ranges!$A$4:$B$15,2,TRUE)</f>
        <v>&lt;0.1</v>
      </c>
      <c r="J5886" s="6">
        <v>44581.984351851897</v>
      </c>
      <c r="K5886" s="6">
        <v>44581.985127314802</v>
      </c>
      <c r="L5886" s="10">
        <f t="shared" si="457"/>
        <v>1.1166665819473565</v>
      </c>
      <c r="M5886" s="9" t="str">
        <f>VLOOKUP(L5886,Ranges!$A$4:$B$15,2,TRUE)</f>
        <v>1-1.9</v>
      </c>
      <c r="N5886" s="6">
        <v>44581.9852314815</v>
      </c>
      <c r="O5886" s="6">
        <v>44581.986006944397</v>
      </c>
      <c r="P5886" s="10">
        <f t="shared" si="459"/>
        <v>1.1166665714699775</v>
      </c>
      <c r="Q5886" s="9" t="str">
        <f>VLOOKUP(P5886,Ranges!$A$4:$B$15,2,TRUE)</f>
        <v>1-1.9</v>
      </c>
      <c r="R5886" s="6">
        <v>44581.986469907402</v>
      </c>
      <c r="S5886" s="4">
        <v>3</v>
      </c>
      <c r="T5886" s="4">
        <v>2</v>
      </c>
      <c r="U5886" s="4">
        <v>0</v>
      </c>
      <c r="V5886" s="4">
        <v>0</v>
      </c>
      <c r="W5886" s="4">
        <v>1</v>
      </c>
      <c r="X5886" s="33">
        <f t="shared" si="458"/>
        <v>1</v>
      </c>
      <c r="Y5886" s="4">
        <v>4</v>
      </c>
    </row>
    <row r="5887" spans="1:25" x14ac:dyDescent="0.3">
      <c r="A5887" s="4">
        <v>120166</v>
      </c>
      <c r="B5887" s="5">
        <v>44581</v>
      </c>
      <c r="C5887" s="4">
        <v>5</v>
      </c>
      <c r="D5887" s="4">
        <v>2</v>
      </c>
      <c r="E5887" s="6">
        <v>44581.984791666699</v>
      </c>
      <c r="F5887" s="6">
        <v>44581.984791666699</v>
      </c>
      <c r="G5887" s="7">
        <f t="shared" si="455"/>
        <v>23</v>
      </c>
      <c r="H5887" s="8">
        <f t="shared" si="456"/>
        <v>0</v>
      </c>
      <c r="I5887" s="9" t="str">
        <f>VLOOKUP(H5887,Ranges!$A$4:$B$15,2,TRUE)</f>
        <v>&lt;0.1</v>
      </c>
      <c r="J5887" s="6">
        <v>44581.985462962999</v>
      </c>
      <c r="K5887" s="6">
        <v>44581.985462962999</v>
      </c>
      <c r="L5887" s="10">
        <f t="shared" si="457"/>
        <v>0</v>
      </c>
      <c r="M5887" s="9" t="str">
        <f>VLOOKUP(L5887,Ranges!$A$4:$B$15,2,TRUE)</f>
        <v>&lt;0.1</v>
      </c>
      <c r="N5887" s="6">
        <v>44581.986319444397</v>
      </c>
      <c r="O5887" s="6">
        <v>44581.986469907402</v>
      </c>
      <c r="P5887" s="10">
        <f t="shared" si="459"/>
        <v>0.21666672779247165</v>
      </c>
      <c r="Q5887" s="9" t="str">
        <f>VLOOKUP(P5887,Ranges!$A$4:$B$15,2,TRUE)</f>
        <v>0.1-0.49</v>
      </c>
      <c r="R5887" s="6">
        <v>44581.986932870401</v>
      </c>
      <c r="S5887" s="4">
        <v>5</v>
      </c>
      <c r="T5887" s="4">
        <v>1</v>
      </c>
      <c r="U5887" s="4">
        <v>0</v>
      </c>
      <c r="V5887" s="4">
        <v>1</v>
      </c>
      <c r="W5887" s="4">
        <v>0</v>
      </c>
      <c r="X5887" s="33">
        <f t="shared" si="458"/>
        <v>1</v>
      </c>
      <c r="Y5887" s="4">
        <v>6</v>
      </c>
    </row>
    <row r="5888" spans="1:25" x14ac:dyDescent="0.3">
      <c r="A5888" s="4">
        <v>120167</v>
      </c>
      <c r="B5888" s="5">
        <v>44581</v>
      </c>
      <c r="C5888" s="4">
        <v>5</v>
      </c>
      <c r="D5888" s="4">
        <v>2</v>
      </c>
      <c r="E5888" s="6">
        <v>44581.986064814802</v>
      </c>
      <c r="F5888" s="6">
        <v>44581.986064814802</v>
      </c>
      <c r="G5888" s="7">
        <f t="shared" si="455"/>
        <v>23</v>
      </c>
      <c r="H5888" s="8">
        <f t="shared" si="456"/>
        <v>0</v>
      </c>
      <c r="I5888" s="9" t="str">
        <f>VLOOKUP(H5888,Ranges!$A$4:$B$15,2,TRUE)</f>
        <v>&lt;0.1</v>
      </c>
      <c r="J5888" s="6">
        <v>44581.986412036997</v>
      </c>
      <c r="K5888" s="6">
        <v>44581.986412036997</v>
      </c>
      <c r="L5888" s="10">
        <f t="shared" si="457"/>
        <v>0</v>
      </c>
      <c r="M5888" s="9" t="str">
        <f>VLOOKUP(L5888,Ranges!$A$4:$B$15,2,TRUE)</f>
        <v>&lt;0.1</v>
      </c>
      <c r="N5888" s="6">
        <v>44581.986909722204</v>
      </c>
      <c r="O5888" s="6">
        <v>44581.986932870401</v>
      </c>
      <c r="P5888" s="10">
        <f t="shared" si="459"/>
        <v>3.3333403989672661E-2</v>
      </c>
      <c r="Q5888" s="9" t="str">
        <f>VLOOKUP(P5888,Ranges!$A$4:$B$15,2,TRUE)</f>
        <v>&lt;0.1</v>
      </c>
      <c r="R5888" s="6">
        <v>44581.987395833297</v>
      </c>
      <c r="S5888" s="4">
        <v>2</v>
      </c>
      <c r="T5888" s="4">
        <v>2</v>
      </c>
      <c r="U5888" s="4">
        <v>1</v>
      </c>
      <c r="V5888" s="4">
        <v>0</v>
      </c>
      <c r="W5888" s="4">
        <v>0</v>
      </c>
      <c r="X5888" s="33">
        <f t="shared" si="458"/>
        <v>1</v>
      </c>
      <c r="Y5888" s="4">
        <v>8</v>
      </c>
    </row>
    <row r="5889" spans="1:25" x14ac:dyDescent="0.3">
      <c r="A5889" s="4">
        <v>120168</v>
      </c>
      <c r="B5889" s="5">
        <v>44581</v>
      </c>
      <c r="C5889" s="4">
        <v>5</v>
      </c>
      <c r="D5889" s="4">
        <v>2</v>
      </c>
      <c r="E5889" s="6">
        <v>44581.987187500003</v>
      </c>
      <c r="F5889" s="6">
        <v>44581.987187500003</v>
      </c>
      <c r="G5889" s="7">
        <f t="shared" si="455"/>
        <v>23</v>
      </c>
      <c r="H5889" s="8">
        <f t="shared" si="456"/>
        <v>0</v>
      </c>
      <c r="I5889" s="9" t="str">
        <f>VLOOKUP(H5889,Ranges!$A$4:$B$15,2,TRUE)</f>
        <v>&lt;0.1</v>
      </c>
      <c r="J5889" s="6">
        <v>44581.987916666701</v>
      </c>
      <c r="K5889" s="6">
        <v>44581.987916666701</v>
      </c>
      <c r="L5889" s="10">
        <f t="shared" si="457"/>
        <v>0</v>
      </c>
      <c r="M5889" s="9" t="str">
        <f>VLOOKUP(L5889,Ranges!$A$4:$B$15,2,TRUE)</f>
        <v>&lt;0.1</v>
      </c>
      <c r="N5889" s="6">
        <v>44581.988530092603</v>
      </c>
      <c r="O5889" s="6">
        <v>44581.988530092603</v>
      </c>
      <c r="P5889" s="10">
        <f t="shared" si="459"/>
        <v>0</v>
      </c>
      <c r="Q5889" s="9" t="str">
        <f>VLOOKUP(P5889,Ranges!$A$4:$B$15,2,TRUE)</f>
        <v>&lt;0.1</v>
      </c>
      <c r="R5889" s="6">
        <v>44581.988993055602</v>
      </c>
      <c r="S5889" s="4">
        <v>4</v>
      </c>
      <c r="T5889" s="4">
        <v>1</v>
      </c>
      <c r="U5889" s="4">
        <v>0</v>
      </c>
      <c r="V5889" s="4">
        <v>0</v>
      </c>
      <c r="W5889" s="4">
        <v>1</v>
      </c>
      <c r="X5889" s="33">
        <f t="shared" si="458"/>
        <v>1</v>
      </c>
      <c r="Y5889" s="4">
        <v>9</v>
      </c>
    </row>
    <row r="5890" spans="1:25" x14ac:dyDescent="0.3">
      <c r="A5890" s="4">
        <v>120169</v>
      </c>
      <c r="B5890" s="5">
        <v>44581</v>
      </c>
      <c r="C5890" s="4">
        <v>5</v>
      </c>
      <c r="D5890" s="4">
        <v>2</v>
      </c>
      <c r="E5890" s="6">
        <v>44581.988425925898</v>
      </c>
      <c r="F5890" s="6">
        <v>44581.988425925898</v>
      </c>
      <c r="G5890" s="7">
        <f t="shared" si="455"/>
        <v>23</v>
      </c>
      <c r="H5890" s="8">
        <f t="shared" si="456"/>
        <v>0</v>
      </c>
      <c r="I5890" s="9" t="str">
        <f>VLOOKUP(H5890,Ranges!$A$4:$B$15,2,TRUE)</f>
        <v>&lt;0.1</v>
      </c>
      <c r="J5890" s="6">
        <v>44581.988715277803</v>
      </c>
      <c r="K5890" s="6">
        <v>44581.988715277803</v>
      </c>
      <c r="L5890" s="10">
        <f t="shared" si="457"/>
        <v>0</v>
      </c>
      <c r="M5890" s="9" t="str">
        <f>VLOOKUP(L5890,Ranges!$A$4:$B$15,2,TRUE)</f>
        <v>&lt;0.1</v>
      </c>
      <c r="N5890" s="6">
        <v>44581.989432870403</v>
      </c>
      <c r="O5890" s="6">
        <v>44581.989432870403</v>
      </c>
      <c r="P5890" s="10">
        <f t="shared" si="459"/>
        <v>0</v>
      </c>
      <c r="Q5890" s="9" t="str">
        <f>VLOOKUP(P5890,Ranges!$A$4:$B$15,2,TRUE)</f>
        <v>&lt;0.1</v>
      </c>
      <c r="R5890" s="6">
        <v>44581.9898958333</v>
      </c>
      <c r="S5890" s="4">
        <v>1</v>
      </c>
      <c r="T5890" s="4">
        <v>2</v>
      </c>
      <c r="U5890" s="4">
        <v>0</v>
      </c>
      <c r="V5890" s="4">
        <v>0</v>
      </c>
      <c r="W5890" s="4">
        <v>1</v>
      </c>
      <c r="X5890" s="33">
        <f t="shared" si="458"/>
        <v>1</v>
      </c>
      <c r="Y5890" s="4">
        <v>8</v>
      </c>
    </row>
    <row r="5891" spans="1:25" x14ac:dyDescent="0.3">
      <c r="A5891" s="4">
        <v>120170</v>
      </c>
      <c r="B5891" s="5">
        <v>44581</v>
      </c>
      <c r="C5891" s="4">
        <v>5</v>
      </c>
      <c r="D5891" s="4">
        <v>2</v>
      </c>
      <c r="E5891" s="6">
        <v>44581.989513888897</v>
      </c>
      <c r="F5891" s="6">
        <v>44581.989513888897</v>
      </c>
      <c r="G5891" s="7">
        <f t="shared" si="455"/>
        <v>23</v>
      </c>
      <c r="H5891" s="8">
        <f t="shared" si="456"/>
        <v>0</v>
      </c>
      <c r="I5891" s="9" t="str">
        <f>VLOOKUP(H5891,Ranges!$A$4:$B$15,2,TRUE)</f>
        <v>&lt;0.1</v>
      </c>
      <c r="J5891" s="6">
        <v>44581.9903009259</v>
      </c>
      <c r="K5891" s="6">
        <v>44581.9903009259</v>
      </c>
      <c r="L5891" s="10">
        <f t="shared" si="457"/>
        <v>0</v>
      </c>
      <c r="M5891" s="9" t="str">
        <f>VLOOKUP(L5891,Ranges!$A$4:$B$15,2,TRUE)</f>
        <v>&lt;0.1</v>
      </c>
      <c r="N5891" s="6">
        <v>44581.992037037002</v>
      </c>
      <c r="O5891" s="6">
        <v>44581.992037037002</v>
      </c>
      <c r="P5891" s="10">
        <f t="shared" si="459"/>
        <v>0</v>
      </c>
      <c r="Q5891" s="9" t="str">
        <f>VLOOKUP(P5891,Ranges!$A$4:$B$15,2,TRUE)</f>
        <v>&lt;0.1</v>
      </c>
      <c r="R5891" s="6">
        <v>44581.992615740703</v>
      </c>
      <c r="S5891" s="4">
        <v>3</v>
      </c>
      <c r="T5891" s="4">
        <v>1</v>
      </c>
      <c r="U5891" s="4">
        <v>0</v>
      </c>
      <c r="V5891" s="4">
        <v>0</v>
      </c>
      <c r="W5891" s="4">
        <v>2</v>
      </c>
      <c r="X5891" s="33">
        <f t="shared" si="458"/>
        <v>2</v>
      </c>
      <c r="Y5891" s="4">
        <v>9</v>
      </c>
    </row>
    <row r="5892" spans="1:25" x14ac:dyDescent="0.3">
      <c r="A5892" s="4">
        <v>120171</v>
      </c>
      <c r="B5892" s="5">
        <v>44581</v>
      </c>
      <c r="C5892" s="4">
        <v>5</v>
      </c>
      <c r="D5892" s="4">
        <v>2</v>
      </c>
      <c r="E5892" s="6">
        <v>44581.990682870397</v>
      </c>
      <c r="F5892" s="6">
        <v>44581.990682870397</v>
      </c>
      <c r="G5892" s="7">
        <f t="shared" si="455"/>
        <v>23</v>
      </c>
      <c r="H5892" s="8">
        <f t="shared" si="456"/>
        <v>0</v>
      </c>
      <c r="I5892" s="9" t="str">
        <f>VLOOKUP(H5892,Ranges!$A$4:$B$15,2,TRUE)</f>
        <v>&lt;0.1</v>
      </c>
      <c r="J5892" s="6">
        <v>44581.991053240701</v>
      </c>
      <c r="K5892" s="6">
        <v>44581.992037037002</v>
      </c>
      <c r="L5892" s="10">
        <f t="shared" si="457"/>
        <v>1.4166666730307043</v>
      </c>
      <c r="M5892" s="9" t="str">
        <f>VLOOKUP(L5892,Ranges!$A$4:$B$15,2,TRUE)</f>
        <v>1-1.9</v>
      </c>
      <c r="N5892" s="6">
        <v>44581.991678240702</v>
      </c>
      <c r="O5892" s="6">
        <v>44581.992662037002</v>
      </c>
      <c r="P5892" s="10">
        <f t="shared" si="459"/>
        <v>1.4166666730307043</v>
      </c>
      <c r="Q5892" s="9" t="str">
        <f>VLOOKUP(P5892,Ranges!$A$4:$B$15,2,TRUE)</f>
        <v>1-1.9</v>
      </c>
      <c r="R5892" s="6">
        <v>44581.993125000001</v>
      </c>
      <c r="S5892" s="4">
        <v>5</v>
      </c>
      <c r="T5892" s="4">
        <v>1</v>
      </c>
      <c r="U5892" s="4">
        <v>1</v>
      </c>
      <c r="V5892" s="4">
        <v>0</v>
      </c>
      <c r="W5892" s="4">
        <v>0</v>
      </c>
      <c r="X5892" s="33">
        <f t="shared" si="458"/>
        <v>1</v>
      </c>
      <c r="Y5892" s="4">
        <v>5</v>
      </c>
    </row>
    <row r="5893" spans="1:25" x14ac:dyDescent="0.3">
      <c r="A5893" s="4">
        <v>120172</v>
      </c>
      <c r="B5893" s="5">
        <v>44581</v>
      </c>
      <c r="C5893" s="4">
        <v>5</v>
      </c>
      <c r="D5893" s="4">
        <v>2</v>
      </c>
      <c r="E5893" s="6">
        <v>44581.991817129601</v>
      </c>
      <c r="F5893" s="6">
        <v>44581.991817129601</v>
      </c>
      <c r="G5893" s="7">
        <f t="shared" si="455"/>
        <v>23</v>
      </c>
      <c r="H5893" s="8">
        <f t="shared" si="456"/>
        <v>0</v>
      </c>
      <c r="I5893" s="9" t="str">
        <f>VLOOKUP(H5893,Ranges!$A$4:$B$15,2,TRUE)</f>
        <v>&lt;0.1</v>
      </c>
      <c r="J5893" s="6">
        <v>44581.9921412037</v>
      </c>
      <c r="K5893" s="6">
        <v>44581.9921412037</v>
      </c>
      <c r="L5893" s="10">
        <f t="shared" si="457"/>
        <v>0</v>
      </c>
      <c r="M5893" s="9" t="str">
        <f>VLOOKUP(L5893,Ranges!$A$4:$B$15,2,TRUE)</f>
        <v>&lt;0.1</v>
      </c>
      <c r="N5893" s="6">
        <v>44581.993020833303</v>
      </c>
      <c r="O5893" s="6">
        <v>44581.993125000001</v>
      </c>
      <c r="P5893" s="10">
        <f t="shared" si="459"/>
        <v>0.1500000455416739</v>
      </c>
      <c r="Q5893" s="9" t="str">
        <f>VLOOKUP(P5893,Ranges!$A$4:$B$15,2,TRUE)</f>
        <v>0.1-0.49</v>
      </c>
      <c r="R5893" s="6">
        <v>44581.993587962999</v>
      </c>
      <c r="S5893" s="4">
        <v>4</v>
      </c>
      <c r="T5893" s="4">
        <v>2</v>
      </c>
      <c r="U5893" s="4">
        <v>0</v>
      </c>
      <c r="V5893" s="4">
        <v>0</v>
      </c>
      <c r="W5893" s="4">
        <v>1</v>
      </c>
      <c r="X5893" s="33">
        <f t="shared" si="458"/>
        <v>1</v>
      </c>
      <c r="Y5893" s="4">
        <v>6</v>
      </c>
    </row>
    <row r="5894" spans="1:25" x14ac:dyDescent="0.3">
      <c r="A5894" s="4">
        <v>120173</v>
      </c>
      <c r="B5894" s="5">
        <v>44581</v>
      </c>
      <c r="C5894" s="4">
        <v>5</v>
      </c>
      <c r="D5894" s="4">
        <v>2</v>
      </c>
      <c r="E5894" s="6">
        <v>44581.992812500001</v>
      </c>
      <c r="F5894" s="6">
        <v>44581.992812500001</v>
      </c>
      <c r="G5894" s="7">
        <f t="shared" si="455"/>
        <v>23</v>
      </c>
      <c r="H5894" s="8">
        <f t="shared" si="456"/>
        <v>0</v>
      </c>
      <c r="I5894" s="9" t="str">
        <f>VLOOKUP(H5894,Ranges!$A$4:$B$15,2,TRUE)</f>
        <v>&lt;0.1</v>
      </c>
      <c r="J5894" s="6">
        <v>44581.993206018502</v>
      </c>
      <c r="K5894" s="6">
        <v>44581.993206018502</v>
      </c>
      <c r="L5894" s="10">
        <f t="shared" si="457"/>
        <v>0</v>
      </c>
      <c r="M5894" s="9" t="str">
        <f>VLOOKUP(L5894,Ranges!$A$4:$B$15,2,TRUE)</f>
        <v>&lt;0.1</v>
      </c>
      <c r="N5894" s="6">
        <v>44581.993750000001</v>
      </c>
      <c r="O5894" s="6">
        <v>44581.993750000001</v>
      </c>
      <c r="P5894" s="10">
        <f t="shared" si="459"/>
        <v>0</v>
      </c>
      <c r="Q5894" s="9" t="str">
        <f>VLOOKUP(P5894,Ranges!$A$4:$B$15,2,TRUE)</f>
        <v>&lt;0.1</v>
      </c>
      <c r="R5894" s="6">
        <v>44581.994212963</v>
      </c>
      <c r="S5894" s="4">
        <v>1</v>
      </c>
      <c r="T5894" s="4">
        <v>2</v>
      </c>
      <c r="U5894" s="4">
        <v>1</v>
      </c>
      <c r="V5894" s="4">
        <v>0</v>
      </c>
      <c r="W5894" s="4">
        <v>0</v>
      </c>
      <c r="X5894" s="33">
        <f t="shared" si="458"/>
        <v>1</v>
      </c>
      <c r="Y5894" s="4">
        <v>9</v>
      </c>
    </row>
    <row r="5895" spans="1:25" x14ac:dyDescent="0.3">
      <c r="A5895" s="4">
        <v>120174</v>
      </c>
      <c r="B5895" s="5">
        <v>44581</v>
      </c>
      <c r="C5895" s="4">
        <v>5</v>
      </c>
      <c r="D5895" s="4">
        <v>2</v>
      </c>
      <c r="E5895" s="6">
        <v>44581.993773148097</v>
      </c>
      <c r="F5895" s="6">
        <v>44581.993773148097</v>
      </c>
      <c r="G5895" s="7">
        <f t="shared" si="455"/>
        <v>23</v>
      </c>
      <c r="H5895" s="8">
        <f t="shared" si="456"/>
        <v>0</v>
      </c>
      <c r="I5895" s="9" t="str">
        <f>VLOOKUP(H5895,Ranges!$A$4:$B$15,2,TRUE)</f>
        <v>&lt;0.1</v>
      </c>
      <c r="J5895" s="6">
        <v>44581.994456018503</v>
      </c>
      <c r="K5895" s="6">
        <v>44581.994456018503</v>
      </c>
      <c r="L5895" s="10">
        <f t="shared" si="457"/>
        <v>0</v>
      </c>
      <c r="M5895" s="9" t="str">
        <f>VLOOKUP(L5895,Ranges!$A$4:$B$15,2,TRUE)</f>
        <v>&lt;0.1</v>
      </c>
      <c r="N5895" s="6">
        <v>44581.995254629597</v>
      </c>
      <c r="O5895" s="6">
        <v>44581.995254629597</v>
      </c>
      <c r="P5895" s="10">
        <f t="shared" si="459"/>
        <v>0</v>
      </c>
      <c r="Q5895" s="9" t="str">
        <f>VLOOKUP(P5895,Ranges!$A$4:$B$15,2,TRUE)</f>
        <v>&lt;0.1</v>
      </c>
      <c r="R5895" s="6">
        <v>44581.995717592603</v>
      </c>
      <c r="S5895" s="4">
        <v>5</v>
      </c>
      <c r="T5895" s="4">
        <v>2</v>
      </c>
      <c r="U5895" s="4">
        <v>0</v>
      </c>
      <c r="V5895" s="4">
        <v>1</v>
      </c>
      <c r="W5895" s="4">
        <v>0</v>
      </c>
      <c r="X5895" s="33">
        <f t="shared" si="458"/>
        <v>1</v>
      </c>
      <c r="Y5895" s="4">
        <v>9</v>
      </c>
    </row>
    <row r="5896" spans="1:25" x14ac:dyDescent="0.3">
      <c r="A5896" s="4">
        <v>120175</v>
      </c>
      <c r="B5896" s="5">
        <v>44581</v>
      </c>
      <c r="C5896" s="4">
        <v>5</v>
      </c>
      <c r="D5896" s="4">
        <v>2</v>
      </c>
      <c r="E5896" s="6">
        <v>44581.994953703703</v>
      </c>
      <c r="F5896" s="6">
        <v>44581.994953703703</v>
      </c>
      <c r="G5896" s="7">
        <f t="shared" si="455"/>
        <v>23</v>
      </c>
      <c r="H5896" s="8">
        <f t="shared" si="456"/>
        <v>0</v>
      </c>
      <c r="I5896" s="9" t="str">
        <f>VLOOKUP(H5896,Ranges!$A$4:$B$15,2,TRUE)</f>
        <v>&lt;0.1</v>
      </c>
      <c r="J5896" s="6">
        <v>44581.995671296303</v>
      </c>
      <c r="K5896" s="6">
        <v>44581.995671296303</v>
      </c>
      <c r="L5896" s="10">
        <f t="shared" si="457"/>
        <v>0</v>
      </c>
      <c r="M5896" s="9" t="str">
        <f>VLOOKUP(L5896,Ranges!$A$4:$B$15,2,TRUE)</f>
        <v>&lt;0.1</v>
      </c>
      <c r="N5896" s="6">
        <v>44581.996145833298</v>
      </c>
      <c r="O5896" s="6">
        <v>44581.996145833298</v>
      </c>
      <c r="P5896" s="10">
        <f t="shared" si="459"/>
        <v>0</v>
      </c>
      <c r="Q5896" s="9" t="str">
        <f>VLOOKUP(P5896,Ranges!$A$4:$B$15,2,TRUE)</f>
        <v>&lt;0.1</v>
      </c>
      <c r="R5896" s="6">
        <v>44581.996608796297</v>
      </c>
      <c r="S5896" s="4">
        <v>3</v>
      </c>
      <c r="T5896" s="4">
        <v>1</v>
      </c>
      <c r="U5896" s="4">
        <v>0</v>
      </c>
      <c r="V5896" s="4">
        <v>0</v>
      </c>
      <c r="W5896" s="4">
        <v>1</v>
      </c>
      <c r="X5896" s="33">
        <f t="shared" si="458"/>
        <v>1</v>
      </c>
      <c r="Y5896" s="4">
        <v>9</v>
      </c>
    </row>
    <row r="5897" spans="1:25" x14ac:dyDescent="0.3">
      <c r="A5897" s="4">
        <v>120176</v>
      </c>
      <c r="B5897" s="5">
        <v>44581</v>
      </c>
      <c r="C5897" s="4">
        <v>5</v>
      </c>
      <c r="D5897" s="4">
        <v>2</v>
      </c>
      <c r="E5897" s="6">
        <v>44581.996087963002</v>
      </c>
      <c r="F5897" s="6">
        <v>44581.996087963002</v>
      </c>
      <c r="G5897" s="7">
        <f t="shared" si="455"/>
        <v>23</v>
      </c>
      <c r="H5897" s="8">
        <f t="shared" si="456"/>
        <v>0</v>
      </c>
      <c r="I5897" s="9" t="str">
        <f>VLOOKUP(H5897,Ranges!$A$4:$B$15,2,TRUE)</f>
        <v>&lt;0.1</v>
      </c>
      <c r="J5897" s="6">
        <v>44581.996782407397</v>
      </c>
      <c r="K5897" s="6">
        <v>44581.996782407397</v>
      </c>
      <c r="L5897" s="10">
        <f t="shared" si="457"/>
        <v>0</v>
      </c>
      <c r="M5897" s="9" t="str">
        <f>VLOOKUP(L5897,Ranges!$A$4:$B$15,2,TRUE)</f>
        <v>&lt;0.1</v>
      </c>
      <c r="N5897" s="6">
        <v>44581.998124999998</v>
      </c>
      <c r="O5897" s="6">
        <v>44581.998124999998</v>
      </c>
      <c r="P5897" s="10">
        <f t="shared" si="459"/>
        <v>0</v>
      </c>
      <c r="Q5897" s="9" t="str">
        <f>VLOOKUP(P5897,Ranges!$A$4:$B$15,2,TRUE)</f>
        <v>&lt;0.1</v>
      </c>
      <c r="R5897" s="6">
        <v>44581.998703703699</v>
      </c>
      <c r="S5897" s="4">
        <v>6</v>
      </c>
      <c r="T5897" s="4">
        <v>1</v>
      </c>
      <c r="U5897" s="4">
        <v>0</v>
      </c>
      <c r="V5897" s="4">
        <v>0</v>
      </c>
      <c r="W5897" s="4">
        <v>2</v>
      </c>
      <c r="X5897" s="33">
        <f t="shared" si="458"/>
        <v>2</v>
      </c>
      <c r="Y5897" s="4">
        <v>8</v>
      </c>
    </row>
    <row r="5898" spans="1:25" x14ac:dyDescent="0.3">
      <c r="A5898" s="4">
        <v>120177</v>
      </c>
      <c r="B5898" s="5">
        <v>44581</v>
      </c>
      <c r="C5898" s="4">
        <v>5</v>
      </c>
      <c r="D5898" s="4">
        <v>2</v>
      </c>
      <c r="E5898" s="6">
        <v>44581.997314814798</v>
      </c>
      <c r="F5898" s="6">
        <v>44581.997314814798</v>
      </c>
      <c r="G5898" s="7">
        <f t="shared" si="455"/>
        <v>23</v>
      </c>
      <c r="H5898" s="8">
        <f t="shared" si="456"/>
        <v>0</v>
      </c>
      <c r="I5898" s="9" t="str">
        <f>VLOOKUP(H5898,Ranges!$A$4:$B$15,2,TRUE)</f>
        <v>&lt;0.1</v>
      </c>
      <c r="J5898" s="6">
        <v>44581.998043981497</v>
      </c>
      <c r="K5898" s="6">
        <v>44581.998124999998</v>
      </c>
      <c r="L5898" s="10">
        <f t="shared" si="457"/>
        <v>0.11666664155200124</v>
      </c>
      <c r="M5898" s="9" t="str">
        <f>VLOOKUP(L5898,Ranges!$A$4:$B$15,2,TRUE)</f>
        <v>0.1-0.49</v>
      </c>
      <c r="N5898" s="6">
        <v>44581.998541666697</v>
      </c>
      <c r="O5898" s="6">
        <v>44581.998703703699</v>
      </c>
      <c r="P5898" s="10">
        <f t="shared" si="459"/>
        <v>0.23333328310400248</v>
      </c>
      <c r="Q5898" s="9" t="str">
        <f>VLOOKUP(P5898,Ranges!$A$4:$B$15,2,TRUE)</f>
        <v>0.1-0.49</v>
      </c>
      <c r="R5898" s="6">
        <v>44581.999166666697</v>
      </c>
      <c r="S5898" s="4">
        <v>3</v>
      </c>
      <c r="T5898" s="4">
        <v>2</v>
      </c>
      <c r="U5898" s="4">
        <v>1</v>
      </c>
      <c r="V5898" s="4">
        <v>0</v>
      </c>
      <c r="W5898" s="4">
        <v>0</v>
      </c>
      <c r="X5898" s="33">
        <f t="shared" si="458"/>
        <v>1</v>
      </c>
      <c r="Y5898" s="4">
        <v>6</v>
      </c>
    </row>
    <row r="5899" spans="1:25" x14ac:dyDescent="0.3">
      <c r="A5899" s="4">
        <v>120178</v>
      </c>
      <c r="B5899" s="5">
        <v>44581</v>
      </c>
      <c r="C5899" s="4">
        <v>5</v>
      </c>
      <c r="D5899" s="4">
        <v>2</v>
      </c>
      <c r="E5899" s="6">
        <v>44581.998402777797</v>
      </c>
      <c r="F5899" s="6">
        <v>44581.998402777797</v>
      </c>
      <c r="G5899" s="7">
        <f t="shared" si="455"/>
        <v>23</v>
      </c>
      <c r="H5899" s="8">
        <f t="shared" si="456"/>
        <v>0</v>
      </c>
      <c r="I5899" s="9" t="str">
        <f>VLOOKUP(H5899,Ranges!$A$4:$B$15,2,TRUE)</f>
        <v>&lt;0.1</v>
      </c>
      <c r="J5899" s="6">
        <v>44581.9991435185</v>
      </c>
      <c r="K5899" s="6">
        <v>44581.9991435185</v>
      </c>
      <c r="L5899" s="10">
        <f t="shared" si="457"/>
        <v>0</v>
      </c>
      <c r="M5899" s="9" t="str">
        <f>VLOOKUP(L5899,Ranges!$A$4:$B$15,2,TRUE)</f>
        <v>&lt;0.1</v>
      </c>
      <c r="N5899" s="6">
        <v>44581.999606481499</v>
      </c>
      <c r="O5899" s="6">
        <v>44581.999606481499</v>
      </c>
      <c r="P5899" s="10">
        <f t="shared" si="459"/>
        <v>0</v>
      </c>
      <c r="Q5899" s="9" t="str">
        <f>VLOOKUP(P5899,Ranges!$A$4:$B$15,2,TRUE)</f>
        <v>&lt;0.1</v>
      </c>
      <c r="R5899" s="6">
        <v>44582.000069444402</v>
      </c>
      <c r="S5899" s="4">
        <v>5</v>
      </c>
      <c r="T5899" s="4">
        <v>3</v>
      </c>
      <c r="U5899" s="4">
        <v>0</v>
      </c>
      <c r="V5899" s="4">
        <v>0</v>
      </c>
      <c r="W5899" s="4">
        <v>1</v>
      </c>
      <c r="X5899" s="33">
        <f t="shared" si="458"/>
        <v>1</v>
      </c>
      <c r="Y5899" s="4">
        <v>9</v>
      </c>
    </row>
    <row r="5900" spans="1:25" x14ac:dyDescent="0.3">
      <c r="A5900" s="4">
        <v>120179</v>
      </c>
      <c r="B5900" s="5">
        <v>44581</v>
      </c>
      <c r="C5900" s="4">
        <v>5</v>
      </c>
      <c r="D5900" s="4">
        <v>2</v>
      </c>
      <c r="E5900" s="6">
        <v>44581.999560185199</v>
      </c>
      <c r="F5900" s="6">
        <v>44581.999560185199</v>
      </c>
      <c r="G5900" s="7">
        <f t="shared" si="455"/>
        <v>23</v>
      </c>
      <c r="H5900" s="8">
        <f t="shared" si="456"/>
        <v>0</v>
      </c>
      <c r="I5900" s="9" t="str">
        <f>VLOOKUP(H5900,Ranges!$A$4:$B$15,2,TRUE)</f>
        <v>&lt;0.1</v>
      </c>
      <c r="J5900" s="6">
        <v>44582.0015740741</v>
      </c>
      <c r="K5900" s="6">
        <v>44582.0015740741</v>
      </c>
      <c r="L5900" s="10">
        <f t="shared" si="457"/>
        <v>0</v>
      </c>
      <c r="M5900" s="9" t="str">
        <f>VLOOKUP(L5900,Ranges!$A$4:$B$15,2,TRUE)</f>
        <v>&lt;0.1</v>
      </c>
      <c r="N5900" s="6">
        <v>44582.003657407397</v>
      </c>
      <c r="O5900" s="6">
        <v>44582.003657407397</v>
      </c>
      <c r="P5900" s="10">
        <f t="shared" si="459"/>
        <v>0</v>
      </c>
      <c r="Q5900" s="9" t="str">
        <f>VLOOKUP(P5900,Ranges!$A$4:$B$15,2,TRUE)</f>
        <v>&lt;0.1</v>
      </c>
      <c r="R5900" s="6">
        <v>44582.004351851901</v>
      </c>
      <c r="S5900" s="4">
        <v>5</v>
      </c>
      <c r="T5900" s="4">
        <v>2</v>
      </c>
      <c r="U5900" s="4">
        <v>1</v>
      </c>
      <c r="V5900" s="4">
        <v>1</v>
      </c>
      <c r="W5900" s="4">
        <v>1</v>
      </c>
      <c r="X5900" s="33">
        <f t="shared" si="458"/>
        <v>3</v>
      </c>
      <c r="Y5900" s="4">
        <v>8</v>
      </c>
    </row>
    <row r="5901" spans="1:25" x14ac:dyDescent="0.3">
      <c r="A5901" s="4">
        <v>120180</v>
      </c>
      <c r="B5901" s="5">
        <v>44582</v>
      </c>
      <c r="C5901" s="4">
        <v>6</v>
      </c>
      <c r="D5901" s="4">
        <v>1</v>
      </c>
      <c r="E5901" s="6">
        <v>44582.458483796298</v>
      </c>
      <c r="F5901" s="6">
        <v>44582.458483796298</v>
      </c>
      <c r="G5901" s="7">
        <f t="shared" si="455"/>
        <v>11</v>
      </c>
      <c r="H5901" s="8">
        <f t="shared" si="456"/>
        <v>0</v>
      </c>
      <c r="I5901" s="9" t="str">
        <f>VLOOKUP(H5901,Ranges!$A$4:$B$15,2,TRUE)</f>
        <v>&lt;0.1</v>
      </c>
      <c r="J5901" s="6">
        <v>44582.459166666697</v>
      </c>
      <c r="K5901" s="6">
        <v>44582.459166666697</v>
      </c>
      <c r="L5901" s="10">
        <f t="shared" si="457"/>
        <v>0</v>
      </c>
      <c r="M5901" s="9" t="str">
        <f>VLOOKUP(L5901,Ranges!$A$4:$B$15,2,TRUE)</f>
        <v>&lt;0.1</v>
      </c>
      <c r="N5901" s="6">
        <v>44582.460069444402</v>
      </c>
      <c r="O5901" s="6">
        <v>44582.460069444402</v>
      </c>
      <c r="P5901" s="10">
        <f t="shared" si="459"/>
        <v>0</v>
      </c>
      <c r="Q5901" s="9" t="str">
        <f>VLOOKUP(P5901,Ranges!$A$4:$B$15,2,TRUE)</f>
        <v>&lt;0.1</v>
      </c>
      <c r="R5901" s="6">
        <v>44582.4605324074</v>
      </c>
      <c r="S5901" s="4">
        <v>3</v>
      </c>
      <c r="T5901" s="4">
        <v>2</v>
      </c>
      <c r="U5901" s="4">
        <v>0</v>
      </c>
      <c r="V5901" s="4">
        <v>0</v>
      </c>
      <c r="W5901" s="4">
        <v>1</v>
      </c>
      <c r="X5901" s="33">
        <f t="shared" si="458"/>
        <v>1</v>
      </c>
      <c r="Y5901" s="4">
        <v>9</v>
      </c>
    </row>
    <row r="5902" spans="1:25" x14ac:dyDescent="0.3">
      <c r="A5902" s="4">
        <v>120181</v>
      </c>
      <c r="B5902" s="5">
        <v>44582</v>
      </c>
      <c r="C5902" s="4">
        <v>6</v>
      </c>
      <c r="D5902" s="4">
        <v>1</v>
      </c>
      <c r="E5902" s="6">
        <v>44582.4592708333</v>
      </c>
      <c r="F5902" s="6">
        <v>44582.4592708333</v>
      </c>
      <c r="G5902" s="7">
        <f t="shared" si="455"/>
        <v>11</v>
      </c>
      <c r="H5902" s="8">
        <f t="shared" si="456"/>
        <v>0</v>
      </c>
      <c r="I5902" s="9" t="str">
        <f>VLOOKUP(H5902,Ranges!$A$4:$B$15,2,TRUE)</f>
        <v>&lt;0.1</v>
      </c>
      <c r="J5902" s="6">
        <v>44582.459641203699</v>
      </c>
      <c r="K5902" s="6">
        <v>44582.460069444402</v>
      </c>
      <c r="L5902" s="10">
        <f t="shared" si="457"/>
        <v>0.61666661174967885</v>
      </c>
      <c r="M5902" s="9" t="str">
        <f>VLOOKUP(L5902,Ranges!$A$4:$B$15,2,TRUE)</f>
        <v>0.5-0.99</v>
      </c>
      <c r="N5902" s="6">
        <v>44582.460347222201</v>
      </c>
      <c r="O5902" s="6">
        <v>44582.460775462998</v>
      </c>
      <c r="P5902" s="10">
        <f t="shared" si="459"/>
        <v>0.61666674795560539</v>
      </c>
      <c r="Q5902" s="9" t="str">
        <f>VLOOKUP(P5902,Ranges!$A$4:$B$15,2,TRUE)</f>
        <v>0.5-0.99</v>
      </c>
      <c r="R5902" s="6">
        <v>44582.461238425902</v>
      </c>
      <c r="S5902" s="4">
        <v>1</v>
      </c>
      <c r="T5902" s="4">
        <v>1</v>
      </c>
      <c r="U5902" s="4">
        <v>0</v>
      </c>
      <c r="V5902" s="4">
        <v>1</v>
      </c>
      <c r="W5902" s="4">
        <v>0</v>
      </c>
      <c r="X5902" s="33">
        <f t="shared" si="458"/>
        <v>1</v>
      </c>
      <c r="Y5902" s="4">
        <v>5</v>
      </c>
    </row>
    <row r="5903" spans="1:25" x14ac:dyDescent="0.3">
      <c r="A5903" s="4">
        <v>120182</v>
      </c>
      <c r="B5903" s="5">
        <v>44582</v>
      </c>
      <c r="C5903" s="4">
        <v>6</v>
      </c>
      <c r="D5903" s="4">
        <v>1</v>
      </c>
      <c r="E5903" s="6">
        <v>44582.460150462997</v>
      </c>
      <c r="F5903" s="6">
        <v>44582.460150462997</v>
      </c>
      <c r="G5903" s="7">
        <f t="shared" si="455"/>
        <v>11</v>
      </c>
      <c r="H5903" s="8">
        <f t="shared" si="456"/>
        <v>0</v>
      </c>
      <c r="I5903" s="9" t="str">
        <f>VLOOKUP(H5903,Ranges!$A$4:$B$15,2,TRUE)</f>
        <v>&lt;0.1</v>
      </c>
      <c r="J5903" s="6">
        <v>44582.4610763889</v>
      </c>
      <c r="K5903" s="6">
        <v>44582.4610763889</v>
      </c>
      <c r="L5903" s="10">
        <f t="shared" si="457"/>
        <v>0</v>
      </c>
      <c r="M5903" s="9" t="str">
        <f>VLOOKUP(L5903,Ranges!$A$4:$B$15,2,TRUE)</f>
        <v>&lt;0.1</v>
      </c>
      <c r="N5903" s="6">
        <v>44582.462303240703</v>
      </c>
      <c r="O5903" s="6">
        <v>44582.462303240703</v>
      </c>
      <c r="P5903" s="10">
        <f t="shared" si="459"/>
        <v>0</v>
      </c>
      <c r="Q5903" s="9" t="str">
        <f>VLOOKUP(P5903,Ranges!$A$4:$B$15,2,TRUE)</f>
        <v>&lt;0.1</v>
      </c>
      <c r="R5903" s="6">
        <v>44582.462881944397</v>
      </c>
      <c r="S5903" s="4">
        <v>6</v>
      </c>
      <c r="T5903" s="4">
        <v>2</v>
      </c>
      <c r="U5903" s="4">
        <v>0</v>
      </c>
      <c r="V5903" s="4">
        <v>0</v>
      </c>
      <c r="W5903" s="4">
        <v>2</v>
      </c>
      <c r="X5903" s="33">
        <f t="shared" si="458"/>
        <v>2</v>
      </c>
      <c r="Y5903" s="4">
        <v>9</v>
      </c>
    </row>
    <row r="5904" spans="1:25" x14ac:dyDescent="0.3">
      <c r="A5904" s="4">
        <v>120183</v>
      </c>
      <c r="B5904" s="5">
        <v>44582</v>
      </c>
      <c r="C5904" s="4">
        <v>6</v>
      </c>
      <c r="D5904" s="4">
        <v>1</v>
      </c>
      <c r="E5904" s="6">
        <v>44582.461064814801</v>
      </c>
      <c r="F5904" s="6">
        <v>44582.461064814801</v>
      </c>
      <c r="G5904" s="7">
        <f t="shared" si="455"/>
        <v>11</v>
      </c>
      <c r="H5904" s="8">
        <f t="shared" si="456"/>
        <v>0</v>
      </c>
      <c r="I5904" s="9" t="str">
        <f>VLOOKUP(H5904,Ranges!$A$4:$B$15,2,TRUE)</f>
        <v>&lt;0.1</v>
      </c>
      <c r="J5904" s="6">
        <v>44582.461423611101</v>
      </c>
      <c r="K5904" s="6">
        <v>44582.462303240703</v>
      </c>
      <c r="L5904" s="10">
        <f t="shared" si="457"/>
        <v>1.2666666274890304</v>
      </c>
      <c r="M5904" s="9" t="str">
        <f>VLOOKUP(L5904,Ranges!$A$4:$B$15,2,TRUE)</f>
        <v>1-1.9</v>
      </c>
      <c r="N5904" s="6">
        <v>44582.462164351899</v>
      </c>
      <c r="O5904" s="6">
        <v>44582.463043981501</v>
      </c>
      <c r="P5904" s="10">
        <f t="shared" si="459"/>
        <v>1.2666666274890304</v>
      </c>
      <c r="Q5904" s="9" t="str">
        <f>VLOOKUP(P5904,Ranges!$A$4:$B$15,2,TRUE)</f>
        <v>1-1.9</v>
      </c>
      <c r="R5904" s="6">
        <v>44582.463506944398</v>
      </c>
      <c r="S5904" s="4">
        <v>2</v>
      </c>
      <c r="T5904" s="4">
        <v>1</v>
      </c>
      <c r="U5904" s="4">
        <v>1</v>
      </c>
      <c r="V5904" s="4">
        <v>0</v>
      </c>
      <c r="W5904" s="4">
        <v>0</v>
      </c>
      <c r="X5904" s="33">
        <f t="shared" si="458"/>
        <v>1</v>
      </c>
      <c r="Y5904" s="4">
        <v>5</v>
      </c>
    </row>
    <row r="5905" spans="1:25" x14ac:dyDescent="0.3">
      <c r="A5905" s="4">
        <v>120184</v>
      </c>
      <c r="B5905" s="5">
        <v>44582</v>
      </c>
      <c r="C5905" s="4">
        <v>6</v>
      </c>
      <c r="D5905" s="4">
        <v>1</v>
      </c>
      <c r="E5905" s="6">
        <v>44582.461851851898</v>
      </c>
      <c r="F5905" s="6">
        <v>44582.461851851898</v>
      </c>
      <c r="G5905" s="7">
        <f t="shared" si="455"/>
        <v>11</v>
      </c>
      <c r="H5905" s="8">
        <f t="shared" si="456"/>
        <v>0</v>
      </c>
      <c r="I5905" s="9" t="str">
        <f>VLOOKUP(H5905,Ranges!$A$4:$B$15,2,TRUE)</f>
        <v>&lt;0.1</v>
      </c>
      <c r="J5905" s="6">
        <v>44582.4625115741</v>
      </c>
      <c r="K5905" s="6">
        <v>44582.4625115741</v>
      </c>
      <c r="L5905" s="10">
        <f t="shared" si="457"/>
        <v>0</v>
      </c>
      <c r="M5905" s="9" t="str">
        <f>VLOOKUP(L5905,Ranges!$A$4:$B$15,2,TRUE)</f>
        <v>&lt;0.1</v>
      </c>
      <c r="N5905" s="6">
        <v>44582.463043981501</v>
      </c>
      <c r="O5905" s="6">
        <v>44582.463506944398</v>
      </c>
      <c r="P5905" s="10">
        <f t="shared" si="459"/>
        <v>0.66666657105088234</v>
      </c>
      <c r="Q5905" s="9" t="str">
        <f>VLOOKUP(P5905,Ranges!$A$4:$B$15,2,TRUE)</f>
        <v>0.5-0.99</v>
      </c>
      <c r="R5905" s="6">
        <v>44582.463969907403</v>
      </c>
      <c r="S5905" s="4">
        <v>6</v>
      </c>
      <c r="T5905" s="4">
        <v>1</v>
      </c>
      <c r="U5905" s="4">
        <v>0</v>
      </c>
      <c r="V5905" s="4">
        <v>1</v>
      </c>
      <c r="W5905" s="4">
        <v>0</v>
      </c>
      <c r="X5905" s="33">
        <f t="shared" si="458"/>
        <v>1</v>
      </c>
      <c r="Y5905" s="4">
        <v>6</v>
      </c>
    </row>
    <row r="5906" spans="1:25" x14ac:dyDescent="0.3">
      <c r="A5906" s="4">
        <v>120185</v>
      </c>
      <c r="B5906" s="5">
        <v>44582</v>
      </c>
      <c r="C5906" s="4">
        <v>6</v>
      </c>
      <c r="D5906" s="4">
        <v>1</v>
      </c>
      <c r="E5906" s="6">
        <v>44582.462592592601</v>
      </c>
      <c r="F5906" s="6">
        <v>44582.462592592601</v>
      </c>
      <c r="G5906" s="7">
        <f t="shared" si="455"/>
        <v>11</v>
      </c>
      <c r="H5906" s="8">
        <f t="shared" si="456"/>
        <v>0</v>
      </c>
      <c r="I5906" s="9" t="str">
        <f>VLOOKUP(H5906,Ranges!$A$4:$B$15,2,TRUE)</f>
        <v>&lt;0.1</v>
      </c>
      <c r="J5906" s="6">
        <v>44582.462974536997</v>
      </c>
      <c r="K5906" s="6">
        <v>44582.463043981501</v>
      </c>
      <c r="L5906" s="10">
        <f t="shared" si="457"/>
        <v>0.10000008624047041</v>
      </c>
      <c r="M5906" s="9" t="str">
        <f>VLOOKUP(L5906,Ranges!$A$4:$B$15,2,TRUE)</f>
        <v>0.1-0.49</v>
      </c>
      <c r="N5906" s="6">
        <v>44582.463645833297</v>
      </c>
      <c r="O5906" s="6">
        <v>44582.463969907403</v>
      </c>
      <c r="P5906" s="10">
        <f t="shared" si="459"/>
        <v>0.46666671289131045</v>
      </c>
      <c r="Q5906" s="9" t="str">
        <f>VLOOKUP(P5906,Ranges!$A$4:$B$15,2,TRUE)</f>
        <v>0.1-0.49</v>
      </c>
      <c r="R5906" s="6">
        <v>44582.464432870402</v>
      </c>
      <c r="S5906" s="4">
        <v>5</v>
      </c>
      <c r="T5906" s="4">
        <v>2</v>
      </c>
      <c r="U5906" s="4">
        <v>1</v>
      </c>
      <c r="V5906" s="4">
        <v>0</v>
      </c>
      <c r="W5906" s="4">
        <v>0</v>
      </c>
      <c r="X5906" s="33">
        <f t="shared" si="458"/>
        <v>1</v>
      </c>
      <c r="Y5906" s="4">
        <v>6</v>
      </c>
    </row>
    <row r="5907" spans="1:25" x14ac:dyDescent="0.3">
      <c r="A5907" s="4">
        <v>120186</v>
      </c>
      <c r="B5907" s="5">
        <v>44582</v>
      </c>
      <c r="C5907" s="4">
        <v>6</v>
      </c>
      <c r="D5907" s="4">
        <v>1</v>
      </c>
      <c r="E5907" s="6">
        <v>44582.463206018503</v>
      </c>
      <c r="F5907" s="6">
        <v>44582.463206018503</v>
      </c>
      <c r="G5907" s="7">
        <f t="shared" si="455"/>
        <v>11</v>
      </c>
      <c r="H5907" s="8">
        <f t="shared" si="456"/>
        <v>0</v>
      </c>
      <c r="I5907" s="9" t="str">
        <f>VLOOKUP(H5907,Ranges!$A$4:$B$15,2,TRUE)</f>
        <v>&lt;0.1</v>
      </c>
      <c r="J5907" s="6">
        <v>44582.463946759301</v>
      </c>
      <c r="K5907" s="6">
        <v>44582.463946759301</v>
      </c>
      <c r="L5907" s="10">
        <f t="shared" si="457"/>
        <v>0</v>
      </c>
      <c r="M5907" s="9" t="str">
        <f>VLOOKUP(L5907,Ranges!$A$4:$B$15,2,TRUE)</f>
        <v>&lt;0.1</v>
      </c>
      <c r="N5907" s="6">
        <v>44582.464826388903</v>
      </c>
      <c r="O5907" s="6">
        <v>44582.464826388903</v>
      </c>
      <c r="P5907" s="10">
        <f t="shared" si="459"/>
        <v>0</v>
      </c>
      <c r="Q5907" s="9" t="str">
        <f>VLOOKUP(P5907,Ranges!$A$4:$B$15,2,TRUE)</f>
        <v>&lt;0.1</v>
      </c>
      <c r="R5907" s="6">
        <v>44582.465289351901</v>
      </c>
      <c r="S5907" s="4">
        <v>2</v>
      </c>
      <c r="T5907" s="4">
        <v>2</v>
      </c>
      <c r="U5907" s="4">
        <v>0</v>
      </c>
      <c r="V5907" s="4">
        <v>0</v>
      </c>
      <c r="W5907" s="4">
        <v>1</v>
      </c>
      <c r="X5907" s="33">
        <f t="shared" si="458"/>
        <v>1</v>
      </c>
      <c r="Y5907" s="4">
        <v>8</v>
      </c>
    </row>
    <row r="5908" spans="1:25" x14ac:dyDescent="0.3">
      <c r="A5908" s="4">
        <v>120187</v>
      </c>
      <c r="B5908" s="5">
        <v>44582</v>
      </c>
      <c r="C5908" s="4">
        <v>6</v>
      </c>
      <c r="D5908" s="4">
        <v>1</v>
      </c>
      <c r="E5908" s="6">
        <v>44582.464131944398</v>
      </c>
      <c r="F5908" s="6">
        <v>44582.464131944398</v>
      </c>
      <c r="G5908" s="7">
        <f t="shared" ref="G5908:G5971" si="460">HOUR(E5908)</f>
        <v>11</v>
      </c>
      <c r="H5908" s="8">
        <f t="shared" ref="H5908:H5971" si="461">(F5908-E5908)*24*60</f>
        <v>0</v>
      </c>
      <c r="I5908" s="9" t="str">
        <f>VLOOKUP(H5908,Ranges!$A$4:$B$15,2,TRUE)</f>
        <v>&lt;0.1</v>
      </c>
      <c r="J5908" s="6">
        <v>44582.464444444398</v>
      </c>
      <c r="K5908" s="6">
        <v>44582.464826388903</v>
      </c>
      <c r="L5908" s="10">
        <f t="shared" ref="L5908:L5971" si="462">(K5908-J5908)*24*60</f>
        <v>0.55000008665956557</v>
      </c>
      <c r="M5908" s="9" t="str">
        <f>VLOOKUP(L5908,Ranges!$A$4:$B$15,2,TRUE)</f>
        <v>0.5-0.99</v>
      </c>
      <c r="N5908" s="6">
        <v>44582.465266203697</v>
      </c>
      <c r="O5908" s="6">
        <v>44582.465648148202</v>
      </c>
      <c r="P5908" s="10">
        <f t="shared" si="459"/>
        <v>0.55000008665956557</v>
      </c>
      <c r="Q5908" s="9" t="str">
        <f>VLOOKUP(P5908,Ranges!$A$4:$B$15,2,TRUE)</f>
        <v>0.5-0.99</v>
      </c>
      <c r="R5908" s="6">
        <v>44582.466111111098</v>
      </c>
      <c r="S5908" s="4">
        <v>6</v>
      </c>
      <c r="T5908" s="4">
        <v>3</v>
      </c>
      <c r="U5908" s="4">
        <v>0</v>
      </c>
      <c r="V5908" s="4">
        <v>1</v>
      </c>
      <c r="W5908" s="4">
        <v>0</v>
      </c>
      <c r="X5908" s="33">
        <f t="shared" ref="X5908:X5971" si="463">U5908+V5908+W5908</f>
        <v>1</v>
      </c>
      <c r="Y5908" s="4">
        <v>6</v>
      </c>
    </row>
    <row r="5909" spans="1:25" x14ac:dyDescent="0.3">
      <c r="A5909" s="4">
        <v>120188</v>
      </c>
      <c r="B5909" s="5">
        <v>44582</v>
      </c>
      <c r="C5909" s="4">
        <v>6</v>
      </c>
      <c r="D5909" s="4">
        <v>1</v>
      </c>
      <c r="E5909" s="6">
        <v>44582.464918981503</v>
      </c>
      <c r="F5909" s="6">
        <v>44582.464918981503</v>
      </c>
      <c r="G5909" s="7">
        <f t="shared" si="460"/>
        <v>11</v>
      </c>
      <c r="H5909" s="8">
        <f t="shared" si="461"/>
        <v>0</v>
      </c>
      <c r="I5909" s="9" t="str">
        <f>VLOOKUP(H5909,Ranges!$A$4:$B$15,2,TRUE)</f>
        <v>&lt;0.1</v>
      </c>
      <c r="J5909" s="6">
        <v>44582.465590277803</v>
      </c>
      <c r="K5909" s="6">
        <v>44582.465590277803</v>
      </c>
      <c r="L5909" s="10">
        <f t="shared" si="462"/>
        <v>0</v>
      </c>
      <c r="M5909" s="9" t="str">
        <f>VLOOKUP(L5909,Ranges!$A$4:$B$15,2,TRUE)</f>
        <v>&lt;0.1</v>
      </c>
      <c r="N5909" s="6">
        <v>44582.466608796298</v>
      </c>
      <c r="O5909" s="6">
        <v>44582.466608796298</v>
      </c>
      <c r="P5909" s="10">
        <f t="shared" ref="P5909:P5972" si="464">(O5909-N5909)*24*60</f>
        <v>0</v>
      </c>
      <c r="Q5909" s="9" t="str">
        <f>VLOOKUP(P5909,Ranges!$A$4:$B$15,2,TRUE)</f>
        <v>&lt;0.1</v>
      </c>
      <c r="R5909" s="6">
        <v>44582.467187499999</v>
      </c>
      <c r="S5909" s="4">
        <v>5</v>
      </c>
      <c r="T5909" s="4">
        <v>2</v>
      </c>
      <c r="U5909" s="4">
        <v>0</v>
      </c>
      <c r="V5909" s="4">
        <v>2</v>
      </c>
      <c r="W5909" s="4">
        <v>0</v>
      </c>
      <c r="X5909" s="33">
        <f t="shared" si="463"/>
        <v>2</v>
      </c>
      <c r="Y5909" s="4">
        <v>8</v>
      </c>
    </row>
    <row r="5910" spans="1:25" x14ac:dyDescent="0.3">
      <c r="A5910" s="4">
        <v>120189</v>
      </c>
      <c r="B5910" s="5">
        <v>44582</v>
      </c>
      <c r="C5910" s="4">
        <v>6</v>
      </c>
      <c r="D5910" s="4">
        <v>1</v>
      </c>
      <c r="E5910" s="6">
        <v>44582.465532407397</v>
      </c>
      <c r="F5910" s="6">
        <v>44582.465590277803</v>
      </c>
      <c r="G5910" s="7">
        <f t="shared" si="460"/>
        <v>11</v>
      </c>
      <c r="H5910" s="8">
        <f t="shared" si="461"/>
        <v>8.3333384245634079E-2</v>
      </c>
      <c r="I5910" s="9" t="str">
        <f>VLOOKUP(H5910,Ranges!$A$4:$B$15,2,TRUE)</f>
        <v>&lt;0.1</v>
      </c>
      <c r="J5910" s="6">
        <v>44582.466284722199</v>
      </c>
      <c r="K5910" s="6">
        <v>44582.466608796298</v>
      </c>
      <c r="L5910" s="10">
        <f t="shared" si="462"/>
        <v>0.46666670241393149</v>
      </c>
      <c r="M5910" s="9" t="str">
        <f>VLOOKUP(L5910,Ranges!$A$4:$B$15,2,TRUE)</f>
        <v>0.1-0.49</v>
      </c>
      <c r="N5910" s="6">
        <v>44582.466851851903</v>
      </c>
      <c r="O5910" s="6">
        <v>44582.467187499999</v>
      </c>
      <c r="P5910" s="10">
        <f t="shared" si="464"/>
        <v>0.48333325772546232</v>
      </c>
      <c r="Q5910" s="9" t="str">
        <f>VLOOKUP(P5910,Ranges!$A$4:$B$15,2,TRUE)</f>
        <v>0.1-0.49</v>
      </c>
      <c r="R5910" s="6">
        <v>44582.467650462997</v>
      </c>
      <c r="S5910" s="4">
        <v>5</v>
      </c>
      <c r="T5910" s="4">
        <v>2</v>
      </c>
      <c r="U5910" s="4">
        <v>0</v>
      </c>
      <c r="V5910" s="4">
        <v>1</v>
      </c>
      <c r="W5910" s="4">
        <v>0</v>
      </c>
      <c r="X5910" s="33">
        <f t="shared" si="463"/>
        <v>1</v>
      </c>
      <c r="Y5910" s="4">
        <v>5</v>
      </c>
    </row>
    <row r="5911" spans="1:25" x14ac:dyDescent="0.3">
      <c r="A5911" s="4">
        <v>120190</v>
      </c>
      <c r="B5911" s="5">
        <v>44582</v>
      </c>
      <c r="C5911" s="4">
        <v>6</v>
      </c>
      <c r="D5911" s="4">
        <v>1</v>
      </c>
      <c r="E5911" s="6">
        <v>44582.466226851902</v>
      </c>
      <c r="F5911" s="6">
        <v>44582.466226851902</v>
      </c>
      <c r="G5911" s="7">
        <f t="shared" si="460"/>
        <v>11</v>
      </c>
      <c r="H5911" s="8">
        <f t="shared" si="461"/>
        <v>0</v>
      </c>
      <c r="I5911" s="9" t="str">
        <f>VLOOKUP(H5911,Ranges!$A$4:$B$15,2,TRUE)</f>
        <v>&lt;0.1</v>
      </c>
      <c r="J5911" s="6">
        <v>44582.466874999998</v>
      </c>
      <c r="K5911" s="6">
        <v>44582.466874999998</v>
      </c>
      <c r="L5911" s="10">
        <f t="shared" si="462"/>
        <v>0</v>
      </c>
      <c r="M5911" s="9" t="str">
        <f>VLOOKUP(L5911,Ranges!$A$4:$B$15,2,TRUE)</f>
        <v>&lt;0.1</v>
      </c>
      <c r="N5911" s="6">
        <v>44582.467719907399</v>
      </c>
      <c r="O5911" s="6">
        <v>44582.467719907399</v>
      </c>
      <c r="P5911" s="10">
        <f t="shared" si="464"/>
        <v>0</v>
      </c>
      <c r="Q5911" s="9" t="str">
        <f>VLOOKUP(P5911,Ranges!$A$4:$B$15,2,TRUE)</f>
        <v>&lt;0.1</v>
      </c>
      <c r="R5911" s="6">
        <v>44582.468182870398</v>
      </c>
      <c r="S5911" s="4">
        <v>6</v>
      </c>
      <c r="T5911" s="4">
        <v>1</v>
      </c>
      <c r="U5911" s="4">
        <v>0</v>
      </c>
      <c r="V5911" s="4">
        <v>0</v>
      </c>
      <c r="W5911" s="4">
        <v>1</v>
      </c>
      <c r="X5911" s="33">
        <f t="shared" si="463"/>
        <v>1</v>
      </c>
      <c r="Y5911" s="4">
        <v>9</v>
      </c>
    </row>
    <row r="5912" spans="1:25" x14ac:dyDescent="0.3">
      <c r="A5912" s="4">
        <v>120191</v>
      </c>
      <c r="B5912" s="5">
        <v>44582</v>
      </c>
      <c r="C5912" s="4">
        <v>6</v>
      </c>
      <c r="D5912" s="4">
        <v>1</v>
      </c>
      <c r="E5912" s="6">
        <v>44582.466898148203</v>
      </c>
      <c r="F5912" s="6">
        <v>44582.466898148203</v>
      </c>
      <c r="G5912" s="7">
        <f t="shared" si="460"/>
        <v>11</v>
      </c>
      <c r="H5912" s="8">
        <f t="shared" si="461"/>
        <v>0</v>
      </c>
      <c r="I5912" s="9" t="str">
        <f>VLOOKUP(H5912,Ranges!$A$4:$B$15,2,TRUE)</f>
        <v>&lt;0.1</v>
      </c>
      <c r="J5912" s="6">
        <v>44582.467187499999</v>
      </c>
      <c r="K5912" s="6">
        <v>44582.467719907399</v>
      </c>
      <c r="L5912" s="10">
        <f t="shared" si="462"/>
        <v>0.76666665729135275</v>
      </c>
      <c r="M5912" s="9" t="str">
        <f>VLOOKUP(L5912,Ranges!$A$4:$B$15,2,TRUE)</f>
        <v>0.5-0.99</v>
      </c>
      <c r="N5912" s="6">
        <v>44582.4678472222</v>
      </c>
      <c r="O5912" s="6">
        <v>44582.468379629601</v>
      </c>
      <c r="P5912" s="10">
        <f t="shared" si="464"/>
        <v>0.76666665729135275</v>
      </c>
      <c r="Q5912" s="9" t="str">
        <f>VLOOKUP(P5912,Ranges!$A$4:$B$15,2,TRUE)</f>
        <v>0.5-0.99</v>
      </c>
      <c r="R5912" s="6">
        <v>44582.4688425926</v>
      </c>
      <c r="S5912" s="4">
        <v>6</v>
      </c>
      <c r="T5912" s="4">
        <v>1</v>
      </c>
      <c r="U5912" s="4">
        <v>1</v>
      </c>
      <c r="V5912" s="4">
        <v>0</v>
      </c>
      <c r="W5912" s="4">
        <v>0</v>
      </c>
      <c r="X5912" s="33">
        <f t="shared" si="463"/>
        <v>1</v>
      </c>
      <c r="Y5912" s="4">
        <v>5</v>
      </c>
    </row>
    <row r="5913" spans="1:25" x14ac:dyDescent="0.3">
      <c r="A5913" s="4">
        <v>120192</v>
      </c>
      <c r="B5913" s="5">
        <v>44582</v>
      </c>
      <c r="C5913" s="4">
        <v>6</v>
      </c>
      <c r="D5913" s="4">
        <v>1</v>
      </c>
      <c r="E5913" s="6">
        <v>44582.467638888898</v>
      </c>
      <c r="F5913" s="6">
        <v>44582.467638888898</v>
      </c>
      <c r="G5913" s="7">
        <f t="shared" si="460"/>
        <v>11</v>
      </c>
      <c r="H5913" s="8">
        <f t="shared" si="461"/>
        <v>0</v>
      </c>
      <c r="I5913" s="9" t="str">
        <f>VLOOKUP(H5913,Ranges!$A$4:$B$15,2,TRUE)</f>
        <v>&lt;0.1</v>
      </c>
      <c r="J5913" s="6">
        <v>44582.468379629601</v>
      </c>
      <c r="K5913" s="6">
        <v>44582.468379629601</v>
      </c>
      <c r="L5913" s="10">
        <f t="shared" si="462"/>
        <v>0</v>
      </c>
      <c r="M5913" s="9" t="str">
        <f>VLOOKUP(L5913,Ranges!$A$4:$B$15,2,TRUE)</f>
        <v>&lt;0.1</v>
      </c>
      <c r="N5913" s="6">
        <v>44582.468854166698</v>
      </c>
      <c r="O5913" s="6">
        <v>44582.468854166698</v>
      </c>
      <c r="P5913" s="10">
        <f t="shared" si="464"/>
        <v>0</v>
      </c>
      <c r="Q5913" s="9" t="str">
        <f>VLOOKUP(P5913,Ranges!$A$4:$B$15,2,TRUE)</f>
        <v>&lt;0.1</v>
      </c>
      <c r="R5913" s="6">
        <v>44582.469317129602</v>
      </c>
      <c r="S5913" s="4">
        <v>5</v>
      </c>
      <c r="T5913" s="4">
        <v>1</v>
      </c>
      <c r="U5913" s="4">
        <v>0</v>
      </c>
      <c r="V5913" s="4">
        <v>1</v>
      </c>
      <c r="W5913" s="4">
        <v>0</v>
      </c>
      <c r="X5913" s="33">
        <f t="shared" si="463"/>
        <v>1</v>
      </c>
      <c r="Y5913" s="4">
        <v>8</v>
      </c>
    </row>
    <row r="5914" spans="1:25" x14ac:dyDescent="0.3">
      <c r="A5914" s="4">
        <v>120193</v>
      </c>
      <c r="B5914" s="5">
        <v>44582</v>
      </c>
      <c r="C5914" s="4">
        <v>6</v>
      </c>
      <c r="D5914" s="4">
        <v>1</v>
      </c>
      <c r="E5914" s="6">
        <v>44582.468356481499</v>
      </c>
      <c r="F5914" s="6">
        <v>44582.468356481499</v>
      </c>
      <c r="G5914" s="7">
        <f t="shared" si="460"/>
        <v>11</v>
      </c>
      <c r="H5914" s="8">
        <f t="shared" si="461"/>
        <v>0</v>
      </c>
      <c r="I5914" s="9" t="str">
        <f>VLOOKUP(H5914,Ranges!$A$4:$B$15,2,TRUE)</f>
        <v>&lt;0.1</v>
      </c>
      <c r="J5914" s="6">
        <v>44582.468715277799</v>
      </c>
      <c r="K5914" s="6">
        <v>44582.468854166698</v>
      </c>
      <c r="L5914" s="10">
        <f t="shared" si="462"/>
        <v>0.20000001532025635</v>
      </c>
      <c r="M5914" s="9" t="str">
        <f>VLOOKUP(L5914,Ranges!$A$4:$B$15,2,TRUE)</f>
        <v>0.1-0.49</v>
      </c>
      <c r="N5914" s="6">
        <v>44582.469594907401</v>
      </c>
      <c r="O5914" s="6">
        <v>44582.469733796301</v>
      </c>
      <c r="P5914" s="10">
        <f t="shared" si="464"/>
        <v>0.20000001532025635</v>
      </c>
      <c r="Q5914" s="9" t="str">
        <f>VLOOKUP(P5914,Ranges!$A$4:$B$15,2,TRUE)</f>
        <v>0.1-0.49</v>
      </c>
      <c r="R5914" s="6">
        <v>44582.470196759299</v>
      </c>
      <c r="S5914" s="4">
        <v>5</v>
      </c>
      <c r="T5914" s="4">
        <v>1</v>
      </c>
      <c r="U5914" s="4">
        <v>0</v>
      </c>
      <c r="V5914" s="4">
        <v>1</v>
      </c>
      <c r="W5914" s="4">
        <v>0</v>
      </c>
      <c r="X5914" s="33">
        <f t="shared" si="463"/>
        <v>1</v>
      </c>
      <c r="Y5914" s="4">
        <v>6</v>
      </c>
    </row>
    <row r="5915" spans="1:25" x14ac:dyDescent="0.3">
      <c r="A5915" s="4">
        <v>120194</v>
      </c>
      <c r="B5915" s="5">
        <v>44582</v>
      </c>
      <c r="C5915" s="4">
        <v>6</v>
      </c>
      <c r="D5915" s="4">
        <v>1</v>
      </c>
      <c r="E5915" s="6">
        <v>44582.469050925902</v>
      </c>
      <c r="F5915" s="6">
        <v>44582.469050925902</v>
      </c>
      <c r="G5915" s="7">
        <f t="shared" si="460"/>
        <v>11</v>
      </c>
      <c r="H5915" s="8">
        <f t="shared" si="461"/>
        <v>0</v>
      </c>
      <c r="I5915" s="9" t="str">
        <f>VLOOKUP(H5915,Ranges!$A$4:$B$15,2,TRUE)</f>
        <v>&lt;0.1</v>
      </c>
      <c r="J5915" s="6">
        <v>44582.470069444404</v>
      </c>
      <c r="K5915" s="6">
        <v>44582.470069444404</v>
      </c>
      <c r="L5915" s="10">
        <f t="shared" si="462"/>
        <v>0</v>
      </c>
      <c r="M5915" s="9" t="str">
        <f>VLOOKUP(L5915,Ranges!$A$4:$B$15,2,TRUE)</f>
        <v>&lt;0.1</v>
      </c>
      <c r="N5915" s="6">
        <v>44582.471504629597</v>
      </c>
      <c r="O5915" s="6">
        <v>44582.471504629597</v>
      </c>
      <c r="P5915" s="10">
        <f t="shared" si="464"/>
        <v>0</v>
      </c>
      <c r="Q5915" s="9" t="str">
        <f>VLOOKUP(P5915,Ranges!$A$4:$B$15,2,TRUE)</f>
        <v>&lt;0.1</v>
      </c>
      <c r="R5915" s="6">
        <v>44582.472083333298</v>
      </c>
      <c r="S5915" s="4">
        <v>4</v>
      </c>
      <c r="T5915" s="4">
        <v>1</v>
      </c>
      <c r="U5915" s="4">
        <v>0</v>
      </c>
      <c r="V5915" s="4">
        <v>0</v>
      </c>
      <c r="W5915" s="4">
        <v>2</v>
      </c>
      <c r="X5915" s="33">
        <f t="shared" si="463"/>
        <v>2</v>
      </c>
      <c r="Y5915" s="4">
        <v>9</v>
      </c>
    </row>
    <row r="5916" spans="1:25" x14ac:dyDescent="0.3">
      <c r="A5916" s="4">
        <v>120195</v>
      </c>
      <c r="B5916" s="5">
        <v>44582</v>
      </c>
      <c r="C5916" s="4">
        <v>6</v>
      </c>
      <c r="D5916" s="4">
        <v>1</v>
      </c>
      <c r="E5916" s="6">
        <v>44582.469756944403</v>
      </c>
      <c r="F5916" s="6">
        <v>44582.469756944403</v>
      </c>
      <c r="G5916" s="7">
        <f t="shared" si="460"/>
        <v>11</v>
      </c>
      <c r="H5916" s="8">
        <f t="shared" si="461"/>
        <v>0</v>
      </c>
      <c r="I5916" s="9" t="str">
        <f>VLOOKUP(H5916,Ranges!$A$4:$B$15,2,TRUE)</f>
        <v>&lt;0.1</v>
      </c>
      <c r="J5916" s="6">
        <v>44582.470439814802</v>
      </c>
      <c r="K5916" s="6">
        <v>44582.471504629597</v>
      </c>
      <c r="L5916" s="10">
        <f t="shared" si="462"/>
        <v>1.5333333041053265</v>
      </c>
      <c r="M5916" s="9" t="str">
        <f>VLOOKUP(L5916,Ranges!$A$4:$B$15,2,TRUE)</f>
        <v>1-1.9</v>
      </c>
      <c r="N5916" s="6">
        <v>44582.471122685201</v>
      </c>
      <c r="O5916" s="6">
        <v>44582.472187500003</v>
      </c>
      <c r="P5916" s="10">
        <f t="shared" si="464"/>
        <v>1.5333333145827055</v>
      </c>
      <c r="Q5916" s="9" t="str">
        <f>VLOOKUP(P5916,Ranges!$A$4:$B$15,2,TRUE)</f>
        <v>1-1.9</v>
      </c>
      <c r="R5916" s="6">
        <v>44582.472650463002</v>
      </c>
      <c r="S5916" s="4">
        <v>1</v>
      </c>
      <c r="T5916" s="4">
        <v>1</v>
      </c>
      <c r="U5916" s="4">
        <v>0</v>
      </c>
      <c r="V5916" s="4">
        <v>1</v>
      </c>
      <c r="W5916" s="4">
        <v>0</v>
      </c>
      <c r="X5916" s="33">
        <f t="shared" si="463"/>
        <v>1</v>
      </c>
      <c r="Y5916" s="4">
        <v>4</v>
      </c>
    </row>
    <row r="5917" spans="1:25" x14ac:dyDescent="0.3">
      <c r="A5917" s="4">
        <v>120196</v>
      </c>
      <c r="B5917" s="5">
        <v>44582</v>
      </c>
      <c r="C5917" s="4">
        <v>6</v>
      </c>
      <c r="D5917" s="4">
        <v>1</v>
      </c>
      <c r="E5917" s="6">
        <v>44582.470543981501</v>
      </c>
      <c r="F5917" s="6">
        <v>44582.470543981501</v>
      </c>
      <c r="G5917" s="7">
        <f t="shared" si="460"/>
        <v>11</v>
      </c>
      <c r="H5917" s="8">
        <f t="shared" si="461"/>
        <v>0</v>
      </c>
      <c r="I5917" s="9" t="str">
        <f>VLOOKUP(H5917,Ranges!$A$4:$B$15,2,TRUE)</f>
        <v>&lt;0.1</v>
      </c>
      <c r="J5917" s="6">
        <v>44582.472245370402</v>
      </c>
      <c r="K5917" s="6">
        <v>44582.472245370402</v>
      </c>
      <c r="L5917" s="10">
        <f t="shared" si="462"/>
        <v>0</v>
      </c>
      <c r="M5917" s="9" t="str">
        <f>VLOOKUP(L5917,Ranges!$A$4:$B$15,2,TRUE)</f>
        <v>&lt;0.1</v>
      </c>
      <c r="N5917" s="6">
        <v>44582.474571759303</v>
      </c>
      <c r="O5917" s="6">
        <v>44582.474571759303</v>
      </c>
      <c r="P5917" s="10">
        <f t="shared" si="464"/>
        <v>0</v>
      </c>
      <c r="Q5917" s="9" t="str">
        <f>VLOOKUP(P5917,Ranges!$A$4:$B$15,2,TRUE)</f>
        <v>&lt;0.1</v>
      </c>
      <c r="R5917" s="6">
        <v>44582.475266203699</v>
      </c>
      <c r="S5917" s="4">
        <v>3</v>
      </c>
      <c r="T5917" s="4">
        <v>2</v>
      </c>
      <c r="U5917" s="4">
        <v>1</v>
      </c>
      <c r="V5917" s="4">
        <v>1</v>
      </c>
      <c r="W5917" s="4">
        <v>1</v>
      </c>
      <c r="X5917" s="33">
        <f t="shared" si="463"/>
        <v>3</v>
      </c>
      <c r="Y5917" s="4">
        <v>9</v>
      </c>
    </row>
    <row r="5918" spans="1:25" x14ac:dyDescent="0.3">
      <c r="A5918" s="4">
        <v>120197</v>
      </c>
      <c r="B5918" s="5">
        <v>44582</v>
      </c>
      <c r="C5918" s="4">
        <v>6</v>
      </c>
      <c r="D5918" s="4">
        <v>1</v>
      </c>
      <c r="E5918" s="6">
        <v>44582.471458333297</v>
      </c>
      <c r="F5918" s="6">
        <v>44582.471550925897</v>
      </c>
      <c r="G5918" s="7">
        <f t="shared" si="460"/>
        <v>11</v>
      </c>
      <c r="H5918" s="8">
        <f t="shared" si="461"/>
        <v>0.13333334354683757</v>
      </c>
      <c r="I5918" s="9" t="str">
        <f>VLOOKUP(H5918,Ranges!$A$4:$B$15,2,TRUE)</f>
        <v>0.1-0.49</v>
      </c>
      <c r="J5918" s="6">
        <v>44582.471944444398</v>
      </c>
      <c r="K5918" s="6">
        <v>44582.474571759303</v>
      </c>
      <c r="L5918" s="10">
        <f t="shared" si="462"/>
        <v>3.7833334633614868</v>
      </c>
      <c r="M5918" s="9" t="str">
        <f>VLOOKUP(L5918,Ranges!$A$4:$B$15,2,TRUE)</f>
        <v>3-3.9</v>
      </c>
      <c r="N5918" s="6">
        <v>44582.472847222198</v>
      </c>
      <c r="O5918" s="6">
        <v>44582.475474537001</v>
      </c>
      <c r="P5918" s="10">
        <f t="shared" si="464"/>
        <v>3.7833333166781813</v>
      </c>
      <c r="Q5918" s="9" t="str">
        <f>VLOOKUP(P5918,Ranges!$A$4:$B$15,2,TRUE)</f>
        <v>3-3.9</v>
      </c>
      <c r="R5918" s="6">
        <v>44582.475937499999</v>
      </c>
      <c r="S5918" s="4">
        <v>2</v>
      </c>
      <c r="T5918" s="4">
        <v>2</v>
      </c>
      <c r="U5918" s="4">
        <v>0</v>
      </c>
      <c r="V5918" s="4">
        <v>1</v>
      </c>
      <c r="W5918" s="4">
        <v>0</v>
      </c>
      <c r="X5918" s="33">
        <f t="shared" si="463"/>
        <v>1</v>
      </c>
      <c r="Y5918" s="4">
        <v>4</v>
      </c>
    </row>
    <row r="5919" spans="1:25" x14ac:dyDescent="0.3">
      <c r="A5919" s="4">
        <v>120198</v>
      </c>
      <c r="B5919" s="5">
        <v>44582</v>
      </c>
      <c r="C5919" s="4">
        <v>6</v>
      </c>
      <c r="D5919" s="4">
        <v>1</v>
      </c>
      <c r="E5919" s="6">
        <v>44582.472245370402</v>
      </c>
      <c r="F5919" s="6">
        <v>44582.472245370402</v>
      </c>
      <c r="G5919" s="7">
        <f t="shared" si="460"/>
        <v>11</v>
      </c>
      <c r="H5919" s="8">
        <f t="shared" si="461"/>
        <v>0</v>
      </c>
      <c r="I5919" s="9" t="str">
        <f>VLOOKUP(H5919,Ranges!$A$4:$B$15,2,TRUE)</f>
        <v>&lt;0.1</v>
      </c>
      <c r="J5919" s="6">
        <v>44582.472569444501</v>
      </c>
      <c r="K5919" s="6">
        <v>44582.472847222198</v>
      </c>
      <c r="L5919" s="10">
        <f t="shared" si="462"/>
        <v>0.3999998839572072</v>
      </c>
      <c r="M5919" s="9" t="str">
        <f>VLOOKUP(L5919,Ranges!$A$4:$B$15,2,TRUE)</f>
        <v>0.1-0.49</v>
      </c>
      <c r="N5919" s="6">
        <v>44582.473263888904</v>
      </c>
      <c r="O5919" s="6">
        <v>44582.475937499999</v>
      </c>
      <c r="P5919" s="10">
        <f t="shared" si="464"/>
        <v>3.8499999779742211</v>
      </c>
      <c r="Q5919" s="9" t="str">
        <f>VLOOKUP(P5919,Ranges!$A$4:$B$15,2,TRUE)</f>
        <v>3-3.9</v>
      </c>
      <c r="R5919" s="6">
        <v>44582.476400462998</v>
      </c>
      <c r="S5919" s="4">
        <v>1</v>
      </c>
      <c r="T5919" s="4">
        <v>3</v>
      </c>
      <c r="U5919" s="4">
        <v>1</v>
      </c>
      <c r="V5919" s="4">
        <v>0</v>
      </c>
      <c r="W5919" s="4">
        <v>0</v>
      </c>
      <c r="X5919" s="33">
        <f t="shared" si="463"/>
        <v>1</v>
      </c>
      <c r="Y5919" s="4">
        <v>3</v>
      </c>
    </row>
    <row r="5920" spans="1:25" x14ac:dyDescent="0.3">
      <c r="A5920" s="4">
        <v>120199</v>
      </c>
      <c r="B5920" s="5">
        <v>44582</v>
      </c>
      <c r="C5920" s="4">
        <v>6</v>
      </c>
      <c r="D5920" s="4">
        <v>1</v>
      </c>
      <c r="E5920" s="6">
        <v>44582.472997685203</v>
      </c>
      <c r="F5920" s="6">
        <v>44582.472997685203</v>
      </c>
      <c r="G5920" s="7">
        <f t="shared" si="460"/>
        <v>11</v>
      </c>
      <c r="H5920" s="8">
        <f t="shared" si="461"/>
        <v>0</v>
      </c>
      <c r="I5920" s="9" t="str">
        <f>VLOOKUP(H5920,Ranges!$A$4:$B$15,2,TRUE)</f>
        <v>&lt;0.1</v>
      </c>
      <c r="J5920" s="6">
        <v>44582.473379629599</v>
      </c>
      <c r="K5920" s="6">
        <v>44582.473379629599</v>
      </c>
      <c r="L5920" s="10">
        <f t="shared" si="462"/>
        <v>0</v>
      </c>
      <c r="M5920" s="9" t="str">
        <f>VLOOKUP(L5920,Ranges!$A$4:$B$15,2,TRUE)</f>
        <v>&lt;0.1</v>
      </c>
      <c r="N5920" s="6">
        <v>44582.474212963003</v>
      </c>
      <c r="O5920" s="6">
        <v>44582.476400462998</v>
      </c>
      <c r="P5920" s="10">
        <f t="shared" si="464"/>
        <v>3.1499999924562871</v>
      </c>
      <c r="Q5920" s="9" t="str">
        <f>VLOOKUP(P5920,Ranges!$A$4:$B$15,2,TRUE)</f>
        <v>3-3.9</v>
      </c>
      <c r="R5920" s="6">
        <v>44582.476863425902</v>
      </c>
      <c r="S5920" s="4">
        <v>5</v>
      </c>
      <c r="T5920" s="4">
        <v>3</v>
      </c>
      <c r="U5920" s="4">
        <v>0</v>
      </c>
      <c r="V5920" s="4">
        <v>1</v>
      </c>
      <c r="W5920" s="4">
        <v>0</v>
      </c>
      <c r="X5920" s="33">
        <f t="shared" si="463"/>
        <v>1</v>
      </c>
      <c r="Y5920" s="4">
        <v>3</v>
      </c>
    </row>
    <row r="5921" spans="1:25" x14ac:dyDescent="0.3">
      <c r="A5921" s="4">
        <v>120200</v>
      </c>
      <c r="B5921" s="5">
        <v>44582</v>
      </c>
      <c r="C5921" s="4">
        <v>6</v>
      </c>
      <c r="D5921" s="4">
        <v>1</v>
      </c>
      <c r="E5921" s="6">
        <v>44582.473611111098</v>
      </c>
      <c r="F5921" s="6">
        <v>44582.473611111098</v>
      </c>
      <c r="G5921" s="7">
        <f t="shared" si="460"/>
        <v>11</v>
      </c>
      <c r="H5921" s="8">
        <f t="shared" si="461"/>
        <v>0</v>
      </c>
      <c r="I5921" s="9" t="str">
        <f>VLOOKUP(H5921,Ranges!$A$4:$B$15,2,TRUE)</f>
        <v>&lt;0.1</v>
      </c>
      <c r="J5921" s="6">
        <v>44582.474293981497</v>
      </c>
      <c r="K5921" s="6">
        <v>44582.474293981497</v>
      </c>
      <c r="L5921" s="10">
        <f t="shared" si="462"/>
        <v>0</v>
      </c>
      <c r="M5921" s="9" t="str">
        <f>VLOOKUP(L5921,Ranges!$A$4:$B$15,2,TRUE)</f>
        <v>&lt;0.1</v>
      </c>
      <c r="N5921" s="6">
        <v>44582.474918981497</v>
      </c>
      <c r="O5921" s="6">
        <v>44582.476863425902</v>
      </c>
      <c r="P5921" s="10">
        <f t="shared" si="464"/>
        <v>2.7999999420717359</v>
      </c>
      <c r="Q5921" s="9" t="str">
        <f>VLOOKUP(P5921,Ranges!$A$4:$B$15,2,TRUE)</f>
        <v>2-2.9</v>
      </c>
      <c r="R5921" s="6">
        <v>44582.4773263889</v>
      </c>
      <c r="S5921" s="4">
        <v>3</v>
      </c>
      <c r="T5921" s="4">
        <v>3</v>
      </c>
      <c r="U5921" s="4">
        <v>0</v>
      </c>
      <c r="V5921" s="4">
        <v>0</v>
      </c>
      <c r="W5921" s="4">
        <v>1</v>
      </c>
      <c r="X5921" s="33">
        <f t="shared" si="463"/>
        <v>1</v>
      </c>
      <c r="Y5921" s="4">
        <v>4</v>
      </c>
    </row>
    <row r="5922" spans="1:25" x14ac:dyDescent="0.3">
      <c r="A5922" s="4">
        <v>120201</v>
      </c>
      <c r="B5922" s="5">
        <v>44582</v>
      </c>
      <c r="C5922" s="4">
        <v>6</v>
      </c>
      <c r="D5922" s="4">
        <v>1</v>
      </c>
      <c r="E5922" s="6">
        <v>44582.474537037</v>
      </c>
      <c r="F5922" s="6">
        <v>44582.474537037</v>
      </c>
      <c r="G5922" s="7">
        <f t="shared" si="460"/>
        <v>11</v>
      </c>
      <c r="H5922" s="8">
        <f t="shared" si="461"/>
        <v>0</v>
      </c>
      <c r="I5922" s="9" t="str">
        <f>VLOOKUP(H5922,Ranges!$A$4:$B$15,2,TRUE)</f>
        <v>&lt;0.1</v>
      </c>
      <c r="J5922" s="6">
        <v>44582.4753009259</v>
      </c>
      <c r="K5922" s="6">
        <v>44582.4753009259</v>
      </c>
      <c r="L5922" s="10">
        <f t="shared" si="462"/>
        <v>0</v>
      </c>
      <c r="M5922" s="9" t="str">
        <f>VLOOKUP(L5922,Ranges!$A$4:$B$15,2,TRUE)</f>
        <v>&lt;0.1</v>
      </c>
      <c r="N5922" s="6">
        <v>44582.4769675926</v>
      </c>
      <c r="O5922" s="6">
        <v>44582.4773263889</v>
      </c>
      <c r="P5922" s="10">
        <f t="shared" si="464"/>
        <v>0.51666667219251394</v>
      </c>
      <c r="Q5922" s="9" t="str">
        <f>VLOOKUP(P5922,Ranges!$A$4:$B$15,2,TRUE)</f>
        <v>0.5-0.99</v>
      </c>
      <c r="R5922" s="6">
        <v>44582.477905092601</v>
      </c>
      <c r="S5922" s="4">
        <v>6</v>
      </c>
      <c r="T5922" s="4">
        <v>2</v>
      </c>
      <c r="U5922" s="4">
        <v>0</v>
      </c>
      <c r="V5922" s="4">
        <v>2</v>
      </c>
      <c r="W5922" s="4">
        <v>0</v>
      </c>
      <c r="X5922" s="33">
        <f t="shared" si="463"/>
        <v>2</v>
      </c>
      <c r="Y5922" s="4">
        <v>6</v>
      </c>
    </row>
    <row r="5923" spans="1:25" x14ac:dyDescent="0.3">
      <c r="A5923" s="4">
        <v>120202</v>
      </c>
      <c r="B5923" s="5">
        <v>44582</v>
      </c>
      <c r="C5923" s="4">
        <v>6</v>
      </c>
      <c r="D5923" s="4">
        <v>1</v>
      </c>
      <c r="E5923" s="6">
        <v>44582.475416666697</v>
      </c>
      <c r="F5923" s="6">
        <v>44582.475416666697</v>
      </c>
      <c r="G5923" s="7">
        <f t="shared" si="460"/>
        <v>11</v>
      </c>
      <c r="H5923" s="8">
        <f t="shared" si="461"/>
        <v>0</v>
      </c>
      <c r="I5923" s="9" t="str">
        <f>VLOOKUP(H5923,Ranges!$A$4:$B$15,2,TRUE)</f>
        <v>&lt;0.1</v>
      </c>
      <c r="J5923" s="6">
        <v>44582.4757523148</v>
      </c>
      <c r="K5923" s="6">
        <v>44582.4769675926</v>
      </c>
      <c r="L5923" s="10">
        <f t="shared" si="462"/>
        <v>1.7500000318977982</v>
      </c>
      <c r="M5923" s="9" t="str">
        <f>VLOOKUP(L5923,Ranges!$A$4:$B$15,2,TRUE)</f>
        <v>1-1.9</v>
      </c>
      <c r="N5923" s="6">
        <v>44582.476400462998</v>
      </c>
      <c r="O5923" s="6">
        <v>44582.477905092601</v>
      </c>
      <c r="P5923" s="10">
        <f t="shared" si="464"/>
        <v>2.1666666283272207</v>
      </c>
      <c r="Q5923" s="9" t="str">
        <f>VLOOKUP(P5923,Ranges!$A$4:$B$15,2,TRUE)</f>
        <v>2-2.9</v>
      </c>
      <c r="R5923" s="6">
        <v>44582.478368055599</v>
      </c>
      <c r="S5923" s="4">
        <v>6</v>
      </c>
      <c r="T5923" s="4">
        <v>1</v>
      </c>
      <c r="U5923" s="4">
        <v>0</v>
      </c>
      <c r="V5923" s="4">
        <v>0</v>
      </c>
      <c r="W5923" s="4">
        <v>1</v>
      </c>
      <c r="X5923" s="33">
        <f t="shared" si="463"/>
        <v>1</v>
      </c>
      <c r="Y5923" s="4">
        <v>4</v>
      </c>
    </row>
    <row r="5924" spans="1:25" x14ac:dyDescent="0.3">
      <c r="A5924" s="4">
        <v>120203</v>
      </c>
      <c r="B5924" s="5">
        <v>44582</v>
      </c>
      <c r="C5924" s="4">
        <v>6</v>
      </c>
      <c r="D5924" s="4">
        <v>1</v>
      </c>
      <c r="E5924" s="6">
        <v>44582.476273148197</v>
      </c>
      <c r="F5924" s="6">
        <v>44582.476273148197</v>
      </c>
      <c r="G5924" s="7">
        <f t="shared" si="460"/>
        <v>11</v>
      </c>
      <c r="H5924" s="8">
        <f t="shared" si="461"/>
        <v>0</v>
      </c>
      <c r="I5924" s="9" t="str">
        <f>VLOOKUP(H5924,Ranges!$A$4:$B$15,2,TRUE)</f>
        <v>&lt;0.1</v>
      </c>
      <c r="J5924" s="6">
        <v>44582.476597222201</v>
      </c>
      <c r="K5924" s="6">
        <v>44582.476597222201</v>
      </c>
      <c r="L5924" s="10">
        <f t="shared" si="462"/>
        <v>0</v>
      </c>
      <c r="M5924" s="9" t="str">
        <f>VLOOKUP(L5924,Ranges!$A$4:$B$15,2,TRUE)</f>
        <v>&lt;0.1</v>
      </c>
      <c r="N5924" s="6">
        <v>44582.4770601852</v>
      </c>
      <c r="O5924" s="6">
        <v>44582.478368055599</v>
      </c>
      <c r="P5924" s="10">
        <f t="shared" si="464"/>
        <v>1.8833333754446357</v>
      </c>
      <c r="Q5924" s="9" t="str">
        <f>VLOOKUP(P5924,Ranges!$A$4:$B$15,2,TRUE)</f>
        <v>1-1.9</v>
      </c>
      <c r="R5924" s="6">
        <v>44582.478831018503</v>
      </c>
      <c r="S5924" s="4">
        <v>5</v>
      </c>
      <c r="T5924" s="4">
        <v>1</v>
      </c>
      <c r="U5924" s="4">
        <v>1</v>
      </c>
      <c r="V5924" s="4">
        <v>0</v>
      </c>
      <c r="W5924" s="4">
        <v>0</v>
      </c>
      <c r="X5924" s="33">
        <f t="shared" si="463"/>
        <v>1</v>
      </c>
      <c r="Y5924" s="4">
        <v>4</v>
      </c>
    </row>
    <row r="5925" spans="1:25" x14ac:dyDescent="0.3">
      <c r="A5925" s="4">
        <v>120204</v>
      </c>
      <c r="B5925" s="5">
        <v>44582</v>
      </c>
      <c r="C5925" s="4">
        <v>6</v>
      </c>
      <c r="D5925" s="4">
        <v>1</v>
      </c>
      <c r="E5925" s="6">
        <v>44582.4771064815</v>
      </c>
      <c r="F5925" s="6">
        <v>44582.4771064815</v>
      </c>
      <c r="G5925" s="7">
        <f t="shared" si="460"/>
        <v>11</v>
      </c>
      <c r="H5925" s="8">
        <f t="shared" si="461"/>
        <v>0</v>
      </c>
      <c r="I5925" s="9" t="str">
        <f>VLOOKUP(H5925,Ranges!$A$4:$B$15,2,TRUE)</f>
        <v>&lt;0.1</v>
      </c>
      <c r="J5925" s="6">
        <v>44582.477847222202</v>
      </c>
      <c r="K5925" s="6">
        <v>44582.477847222202</v>
      </c>
      <c r="L5925" s="10">
        <f t="shared" si="462"/>
        <v>0</v>
      </c>
      <c r="M5925" s="9" t="str">
        <f>VLOOKUP(L5925,Ranges!$A$4:$B$15,2,TRUE)</f>
        <v>&lt;0.1</v>
      </c>
      <c r="N5925" s="6">
        <v>44582.478587963</v>
      </c>
      <c r="O5925" s="6">
        <v>44582.478831018503</v>
      </c>
      <c r="P5925" s="10">
        <f t="shared" si="464"/>
        <v>0.34999992465600371</v>
      </c>
      <c r="Q5925" s="9" t="str">
        <f>VLOOKUP(P5925,Ranges!$A$4:$B$15,2,TRUE)</f>
        <v>0.1-0.49</v>
      </c>
      <c r="R5925" s="6">
        <v>44582.479293981502</v>
      </c>
      <c r="S5925" s="4">
        <v>5</v>
      </c>
      <c r="T5925" s="4">
        <v>1</v>
      </c>
      <c r="U5925" s="4">
        <v>1</v>
      </c>
      <c r="V5925" s="4">
        <v>0</v>
      </c>
      <c r="W5925" s="4">
        <v>0</v>
      </c>
      <c r="X5925" s="33">
        <f t="shared" si="463"/>
        <v>1</v>
      </c>
      <c r="Y5925" s="4">
        <v>5</v>
      </c>
    </row>
    <row r="5926" spans="1:25" x14ac:dyDescent="0.3">
      <c r="A5926" s="4">
        <v>120205</v>
      </c>
      <c r="B5926" s="5">
        <v>44582</v>
      </c>
      <c r="C5926" s="4">
        <v>6</v>
      </c>
      <c r="D5926" s="4">
        <v>1</v>
      </c>
      <c r="E5926" s="6">
        <v>44582.478020833303</v>
      </c>
      <c r="F5926" s="6">
        <v>44582.478020833303</v>
      </c>
      <c r="G5926" s="7">
        <f t="shared" si="460"/>
        <v>11</v>
      </c>
      <c r="H5926" s="8">
        <f t="shared" si="461"/>
        <v>0</v>
      </c>
      <c r="I5926" s="9" t="str">
        <f>VLOOKUP(H5926,Ranges!$A$4:$B$15,2,TRUE)</f>
        <v>&lt;0.1</v>
      </c>
      <c r="J5926" s="6">
        <v>44582.478750000002</v>
      </c>
      <c r="K5926" s="6">
        <v>44582.478750000002</v>
      </c>
      <c r="L5926" s="10">
        <f t="shared" si="462"/>
        <v>0</v>
      </c>
      <c r="M5926" s="9" t="str">
        <f>VLOOKUP(L5926,Ranges!$A$4:$B$15,2,TRUE)</f>
        <v>&lt;0.1</v>
      </c>
      <c r="N5926" s="6">
        <v>44582.4793055556</v>
      </c>
      <c r="O5926" s="6">
        <v>44582.4793055556</v>
      </c>
      <c r="P5926" s="10">
        <f t="shared" si="464"/>
        <v>0</v>
      </c>
      <c r="Q5926" s="9" t="str">
        <f>VLOOKUP(P5926,Ranges!$A$4:$B$15,2,TRUE)</f>
        <v>&lt;0.1</v>
      </c>
      <c r="R5926" s="6">
        <v>44582.479768518497</v>
      </c>
      <c r="S5926" s="4">
        <v>3</v>
      </c>
      <c r="T5926" s="4">
        <v>3</v>
      </c>
      <c r="U5926" s="4">
        <v>1</v>
      </c>
      <c r="V5926" s="4">
        <v>0</v>
      </c>
      <c r="W5926" s="4">
        <v>0</v>
      </c>
      <c r="X5926" s="33">
        <f t="shared" si="463"/>
        <v>1</v>
      </c>
      <c r="Y5926" s="4">
        <v>9</v>
      </c>
    </row>
    <row r="5927" spans="1:25" x14ac:dyDescent="0.3">
      <c r="A5927" s="4">
        <v>120206</v>
      </c>
      <c r="B5927" s="5">
        <v>44582</v>
      </c>
      <c r="C5927" s="4">
        <v>6</v>
      </c>
      <c r="D5927" s="4">
        <v>1</v>
      </c>
      <c r="E5927" s="6">
        <v>44582.478912036997</v>
      </c>
      <c r="F5927" s="6">
        <v>44582.478912036997</v>
      </c>
      <c r="G5927" s="7">
        <f t="shared" si="460"/>
        <v>11</v>
      </c>
      <c r="H5927" s="8">
        <f t="shared" si="461"/>
        <v>0</v>
      </c>
      <c r="I5927" s="9" t="str">
        <f>VLOOKUP(H5927,Ranges!$A$4:$B$15,2,TRUE)</f>
        <v>&lt;0.1</v>
      </c>
      <c r="J5927" s="6">
        <v>44582.479282407403</v>
      </c>
      <c r="K5927" s="6">
        <v>44582.4793055556</v>
      </c>
      <c r="L5927" s="10">
        <f t="shared" si="462"/>
        <v>3.3333403989672661E-2</v>
      </c>
      <c r="M5927" s="9" t="str">
        <f>VLOOKUP(L5927,Ranges!$A$4:$B$15,2,TRUE)</f>
        <v>&lt;0.1</v>
      </c>
      <c r="N5927" s="6">
        <v>44582.479768518497</v>
      </c>
      <c r="O5927" s="6">
        <v>44582.479791666701</v>
      </c>
      <c r="P5927" s="10">
        <f t="shared" si="464"/>
        <v>3.3333414467051625E-2</v>
      </c>
      <c r="Q5927" s="9" t="str">
        <f>VLOOKUP(P5927,Ranges!$A$4:$B$15,2,TRUE)</f>
        <v>&lt;0.1</v>
      </c>
      <c r="R5927" s="6">
        <v>44582.480254629598</v>
      </c>
      <c r="S5927" s="4">
        <v>2</v>
      </c>
      <c r="T5927" s="4">
        <v>3</v>
      </c>
      <c r="U5927" s="4">
        <v>0</v>
      </c>
      <c r="V5927" s="4">
        <v>1</v>
      </c>
      <c r="W5927" s="4">
        <v>0</v>
      </c>
      <c r="X5927" s="33">
        <f t="shared" si="463"/>
        <v>1</v>
      </c>
      <c r="Y5927" s="4">
        <v>9</v>
      </c>
    </row>
    <row r="5928" spans="1:25" x14ac:dyDescent="0.3">
      <c r="A5928" s="4">
        <v>120207</v>
      </c>
      <c r="B5928" s="5">
        <v>44582</v>
      </c>
      <c r="C5928" s="4">
        <v>6</v>
      </c>
      <c r="D5928" s="4">
        <v>1</v>
      </c>
      <c r="E5928" s="6">
        <v>44582.479780092603</v>
      </c>
      <c r="F5928" s="6">
        <v>44582.479780092603</v>
      </c>
      <c r="G5928" s="7">
        <f t="shared" si="460"/>
        <v>11</v>
      </c>
      <c r="H5928" s="8">
        <f t="shared" si="461"/>
        <v>0</v>
      </c>
      <c r="I5928" s="9" t="str">
        <f>VLOOKUP(H5928,Ranges!$A$4:$B$15,2,TRUE)</f>
        <v>&lt;0.1</v>
      </c>
      <c r="J5928" s="6">
        <v>44582.480497685203</v>
      </c>
      <c r="K5928" s="6">
        <v>44582.480497685203</v>
      </c>
      <c r="L5928" s="10">
        <f t="shared" si="462"/>
        <v>0</v>
      </c>
      <c r="M5928" s="9" t="str">
        <f>VLOOKUP(L5928,Ranges!$A$4:$B$15,2,TRUE)</f>
        <v>&lt;0.1</v>
      </c>
      <c r="N5928" s="6">
        <v>44582.4823032407</v>
      </c>
      <c r="O5928" s="6">
        <v>44582.4823032407</v>
      </c>
      <c r="P5928" s="10">
        <f t="shared" si="464"/>
        <v>0</v>
      </c>
      <c r="Q5928" s="9" t="str">
        <f>VLOOKUP(P5928,Ranges!$A$4:$B$15,2,TRUE)</f>
        <v>&lt;0.1</v>
      </c>
      <c r="R5928" s="6">
        <v>44582.482881944401</v>
      </c>
      <c r="S5928" s="4">
        <v>2</v>
      </c>
      <c r="T5928" s="4">
        <v>3</v>
      </c>
      <c r="U5928" s="4">
        <v>0</v>
      </c>
      <c r="V5928" s="4">
        <v>0</v>
      </c>
      <c r="W5928" s="4">
        <v>2</v>
      </c>
      <c r="X5928" s="33">
        <f t="shared" si="463"/>
        <v>2</v>
      </c>
      <c r="Y5928" s="4">
        <v>8</v>
      </c>
    </row>
    <row r="5929" spans="1:25" x14ac:dyDescent="0.3">
      <c r="A5929" s="4">
        <v>120208</v>
      </c>
      <c r="B5929" s="5">
        <v>44582</v>
      </c>
      <c r="C5929" s="4">
        <v>6</v>
      </c>
      <c r="D5929" s="4">
        <v>1</v>
      </c>
      <c r="E5929" s="6">
        <v>44582.480428240699</v>
      </c>
      <c r="F5929" s="6">
        <v>44582.480497685203</v>
      </c>
      <c r="G5929" s="7">
        <f t="shared" si="460"/>
        <v>11</v>
      </c>
      <c r="H5929" s="8">
        <f t="shared" si="461"/>
        <v>0.10000008624047041</v>
      </c>
      <c r="I5929" s="9" t="str">
        <f>VLOOKUP(H5929,Ranges!$A$4:$B$15,2,TRUE)</f>
        <v>0.1-0.49</v>
      </c>
      <c r="J5929" s="6">
        <v>44582.481226851902</v>
      </c>
      <c r="K5929" s="6">
        <v>44582.4823032407</v>
      </c>
      <c r="L5929" s="10">
        <f t="shared" si="462"/>
        <v>1.5499998698942363</v>
      </c>
      <c r="M5929" s="9" t="str">
        <f>VLOOKUP(L5929,Ranges!$A$4:$B$15,2,TRUE)</f>
        <v>1-1.9</v>
      </c>
      <c r="N5929" s="6">
        <v>44582.481689814798</v>
      </c>
      <c r="O5929" s="6">
        <v>44582.482881944401</v>
      </c>
      <c r="P5929" s="10">
        <f t="shared" si="464"/>
        <v>1.7166666279081255</v>
      </c>
      <c r="Q5929" s="9" t="str">
        <f>VLOOKUP(P5929,Ranges!$A$4:$B$15,2,TRUE)</f>
        <v>1-1.9</v>
      </c>
      <c r="R5929" s="6">
        <v>44582.483344907399</v>
      </c>
      <c r="S5929" s="4">
        <v>1</v>
      </c>
      <c r="T5929" s="4">
        <v>2</v>
      </c>
      <c r="U5929" s="4">
        <v>1</v>
      </c>
      <c r="V5929" s="4">
        <v>0</v>
      </c>
      <c r="W5929" s="4">
        <v>0</v>
      </c>
      <c r="X5929" s="33">
        <f t="shared" si="463"/>
        <v>1</v>
      </c>
      <c r="Y5929" s="4">
        <v>5</v>
      </c>
    </row>
    <row r="5930" spans="1:25" x14ac:dyDescent="0.3">
      <c r="A5930" s="4">
        <v>120209</v>
      </c>
      <c r="B5930" s="5">
        <v>44582</v>
      </c>
      <c r="C5930" s="4">
        <v>6</v>
      </c>
      <c r="D5930" s="4">
        <v>1</v>
      </c>
      <c r="E5930" s="6">
        <v>44582.481238425898</v>
      </c>
      <c r="F5930" s="6">
        <v>44582.481238425898</v>
      </c>
      <c r="G5930" s="7">
        <f t="shared" si="460"/>
        <v>11</v>
      </c>
      <c r="H5930" s="8">
        <f t="shared" si="461"/>
        <v>0</v>
      </c>
      <c r="I5930" s="9" t="str">
        <f>VLOOKUP(H5930,Ranges!$A$4:$B$15,2,TRUE)</f>
        <v>&lt;0.1</v>
      </c>
      <c r="J5930" s="6">
        <v>44582.481874999998</v>
      </c>
      <c r="K5930" s="6">
        <v>44582.481874999998</v>
      </c>
      <c r="L5930" s="10">
        <f t="shared" si="462"/>
        <v>0</v>
      </c>
      <c r="M5930" s="9" t="str">
        <f>VLOOKUP(L5930,Ranges!$A$4:$B$15,2,TRUE)</f>
        <v>&lt;0.1</v>
      </c>
      <c r="N5930" s="6">
        <v>44582.4823958333</v>
      </c>
      <c r="O5930" s="6">
        <v>44582.483344907399</v>
      </c>
      <c r="P5930" s="10">
        <f t="shared" si="464"/>
        <v>1.3666667032521218</v>
      </c>
      <c r="Q5930" s="9" t="str">
        <f>VLOOKUP(P5930,Ranges!$A$4:$B$15,2,TRUE)</f>
        <v>1-1.9</v>
      </c>
      <c r="R5930" s="6">
        <v>44582.483807870398</v>
      </c>
      <c r="S5930" s="4">
        <v>5</v>
      </c>
      <c r="T5930" s="4">
        <v>1</v>
      </c>
      <c r="U5930" s="4">
        <v>1</v>
      </c>
      <c r="V5930" s="4">
        <v>0</v>
      </c>
      <c r="W5930" s="4">
        <v>0</v>
      </c>
      <c r="X5930" s="33">
        <f t="shared" si="463"/>
        <v>1</v>
      </c>
      <c r="Y5930" s="4">
        <v>4</v>
      </c>
    </row>
    <row r="5931" spans="1:25" x14ac:dyDescent="0.3">
      <c r="A5931" s="4">
        <v>120210</v>
      </c>
      <c r="B5931" s="5">
        <v>44582</v>
      </c>
      <c r="C5931" s="4">
        <v>6</v>
      </c>
      <c r="D5931" s="4">
        <v>1</v>
      </c>
      <c r="E5931" s="6">
        <v>44582.482141203698</v>
      </c>
      <c r="F5931" s="6">
        <v>44582.482141203698</v>
      </c>
      <c r="G5931" s="7">
        <f t="shared" si="460"/>
        <v>11</v>
      </c>
      <c r="H5931" s="8">
        <f t="shared" si="461"/>
        <v>0</v>
      </c>
      <c r="I5931" s="9" t="str">
        <f>VLOOKUP(H5931,Ranges!$A$4:$B$15,2,TRUE)</f>
        <v>&lt;0.1</v>
      </c>
      <c r="J5931" s="6">
        <v>44582.482453703698</v>
      </c>
      <c r="K5931" s="6">
        <v>44582.482453703698</v>
      </c>
      <c r="L5931" s="10">
        <f t="shared" si="462"/>
        <v>0</v>
      </c>
      <c r="M5931" s="9" t="str">
        <f>VLOOKUP(L5931,Ranges!$A$4:$B$15,2,TRUE)</f>
        <v>&lt;0.1</v>
      </c>
      <c r="N5931" s="6">
        <v>44582.482928240701</v>
      </c>
      <c r="O5931" s="6">
        <v>44582.483807870398</v>
      </c>
      <c r="P5931" s="10">
        <f t="shared" si="464"/>
        <v>1.2666667636949569</v>
      </c>
      <c r="Q5931" s="9" t="str">
        <f>VLOOKUP(P5931,Ranges!$A$4:$B$15,2,TRUE)</f>
        <v>1-1.9</v>
      </c>
      <c r="R5931" s="6">
        <v>44582.484270833302</v>
      </c>
      <c r="S5931" s="4">
        <v>6</v>
      </c>
      <c r="T5931" s="4">
        <v>1</v>
      </c>
      <c r="U5931" s="4">
        <v>1</v>
      </c>
      <c r="V5931" s="4">
        <v>0</v>
      </c>
      <c r="W5931" s="4">
        <v>0</v>
      </c>
      <c r="X5931" s="33">
        <f t="shared" si="463"/>
        <v>1</v>
      </c>
      <c r="Y5931" s="4">
        <v>5</v>
      </c>
    </row>
    <row r="5932" spans="1:25" x14ac:dyDescent="0.3">
      <c r="A5932" s="4">
        <v>120211</v>
      </c>
      <c r="B5932" s="5">
        <v>44582</v>
      </c>
      <c r="C5932" s="4">
        <v>6</v>
      </c>
      <c r="D5932" s="4">
        <v>1</v>
      </c>
      <c r="E5932" s="6">
        <v>44582.482789351903</v>
      </c>
      <c r="F5932" s="6">
        <v>44582.482789351903</v>
      </c>
      <c r="G5932" s="7">
        <f t="shared" si="460"/>
        <v>11</v>
      </c>
      <c r="H5932" s="8">
        <f t="shared" si="461"/>
        <v>0</v>
      </c>
      <c r="I5932" s="9" t="str">
        <f>VLOOKUP(H5932,Ranges!$A$4:$B$15,2,TRUE)</f>
        <v>&lt;0.1</v>
      </c>
      <c r="J5932" s="6">
        <v>44582.483090277798</v>
      </c>
      <c r="K5932" s="6">
        <v>44582.483090277798</v>
      </c>
      <c r="L5932" s="10">
        <f t="shared" si="462"/>
        <v>0</v>
      </c>
      <c r="M5932" s="9" t="str">
        <f>VLOOKUP(L5932,Ranges!$A$4:$B$15,2,TRUE)</f>
        <v>&lt;0.1</v>
      </c>
      <c r="N5932" s="6">
        <v>44582.483993055597</v>
      </c>
      <c r="O5932" s="6">
        <v>44582.484270833302</v>
      </c>
      <c r="P5932" s="10">
        <f t="shared" si="464"/>
        <v>0.39999989443458617</v>
      </c>
      <c r="Q5932" s="9" t="str">
        <f>VLOOKUP(P5932,Ranges!$A$4:$B$15,2,TRUE)</f>
        <v>0.1-0.49</v>
      </c>
      <c r="R5932" s="6">
        <v>44582.4847337963</v>
      </c>
      <c r="S5932" s="4">
        <v>6</v>
      </c>
      <c r="T5932" s="4">
        <v>3</v>
      </c>
      <c r="U5932" s="4">
        <v>0</v>
      </c>
      <c r="V5932" s="4">
        <v>0</v>
      </c>
      <c r="W5932" s="4">
        <v>1</v>
      </c>
      <c r="X5932" s="33">
        <f t="shared" si="463"/>
        <v>1</v>
      </c>
      <c r="Y5932" s="4">
        <v>5</v>
      </c>
    </row>
    <row r="5933" spans="1:25" x14ac:dyDescent="0.3">
      <c r="A5933" s="4">
        <v>120212</v>
      </c>
      <c r="B5933" s="5">
        <v>44582</v>
      </c>
      <c r="C5933" s="4">
        <v>6</v>
      </c>
      <c r="D5933" s="4">
        <v>1</v>
      </c>
      <c r="E5933" s="6">
        <v>44582.4835185185</v>
      </c>
      <c r="F5933" s="6">
        <v>44582.4835185185</v>
      </c>
      <c r="G5933" s="7">
        <f t="shared" si="460"/>
        <v>11</v>
      </c>
      <c r="H5933" s="8">
        <f t="shared" si="461"/>
        <v>0</v>
      </c>
      <c r="I5933" s="9" t="str">
        <f>VLOOKUP(H5933,Ranges!$A$4:$B$15,2,TRUE)</f>
        <v>&lt;0.1</v>
      </c>
      <c r="J5933" s="6">
        <v>44582.485254629602</v>
      </c>
      <c r="K5933" s="6">
        <v>44582.485254629602</v>
      </c>
      <c r="L5933" s="10">
        <f t="shared" si="462"/>
        <v>0</v>
      </c>
      <c r="M5933" s="9" t="str">
        <f>VLOOKUP(L5933,Ranges!$A$4:$B$15,2,TRUE)</f>
        <v>&lt;0.1</v>
      </c>
      <c r="N5933" s="6">
        <v>44582.487754629597</v>
      </c>
      <c r="O5933" s="6">
        <v>44582.487754629597</v>
      </c>
      <c r="P5933" s="10">
        <f t="shared" si="464"/>
        <v>0</v>
      </c>
      <c r="Q5933" s="9" t="str">
        <f>VLOOKUP(P5933,Ranges!$A$4:$B$15,2,TRUE)</f>
        <v>&lt;0.1</v>
      </c>
      <c r="R5933" s="6">
        <v>44582.488449074102</v>
      </c>
      <c r="S5933" s="4">
        <v>2</v>
      </c>
      <c r="T5933" s="4">
        <v>1</v>
      </c>
      <c r="U5933" s="4">
        <v>1</v>
      </c>
      <c r="V5933" s="4">
        <v>1</v>
      </c>
      <c r="W5933" s="4">
        <v>1</v>
      </c>
      <c r="X5933" s="33">
        <f t="shared" si="463"/>
        <v>3</v>
      </c>
      <c r="Y5933" s="4">
        <v>9</v>
      </c>
    </row>
    <row r="5934" spans="1:25" x14ac:dyDescent="0.3">
      <c r="A5934" s="4">
        <v>120213</v>
      </c>
      <c r="B5934" s="5">
        <v>44582</v>
      </c>
      <c r="C5934" s="4">
        <v>6</v>
      </c>
      <c r="D5934" s="4">
        <v>1</v>
      </c>
      <c r="E5934" s="6">
        <v>44582.484247685199</v>
      </c>
      <c r="F5934" s="6">
        <v>44582.484560185199</v>
      </c>
      <c r="G5934" s="7">
        <f t="shared" si="460"/>
        <v>11</v>
      </c>
      <c r="H5934" s="8">
        <f t="shared" si="461"/>
        <v>0.45000000041909516</v>
      </c>
      <c r="I5934" s="9" t="str">
        <f>VLOOKUP(H5934,Ranges!$A$4:$B$15,2,TRUE)</f>
        <v>0.1-0.49</v>
      </c>
      <c r="J5934" s="6">
        <v>44582.484861111101</v>
      </c>
      <c r="K5934" s="6">
        <v>44582.487754629597</v>
      </c>
      <c r="L5934" s="10">
        <f t="shared" si="462"/>
        <v>4.1666666348464787</v>
      </c>
      <c r="M5934" s="9" t="str">
        <f>VLOOKUP(L5934,Ranges!$A$4:$B$15,2,TRUE)</f>
        <v>4-4.9</v>
      </c>
      <c r="N5934" s="6">
        <v>44582.485358796301</v>
      </c>
      <c r="O5934" s="6">
        <v>44582.488449074102</v>
      </c>
      <c r="P5934" s="10">
        <f t="shared" si="464"/>
        <v>4.4500000344123691</v>
      </c>
      <c r="Q5934" s="9" t="str">
        <f>VLOOKUP(P5934,Ranges!$A$4:$B$15,2,TRUE)</f>
        <v>4-4.9</v>
      </c>
      <c r="R5934" s="6">
        <v>44582.488912036999</v>
      </c>
      <c r="S5934" s="4">
        <v>5</v>
      </c>
      <c r="T5934" s="4">
        <v>2</v>
      </c>
      <c r="U5934" s="4">
        <v>0</v>
      </c>
      <c r="V5934" s="4">
        <v>1</v>
      </c>
      <c r="W5934" s="4">
        <v>0</v>
      </c>
      <c r="X5934" s="33">
        <f t="shared" si="463"/>
        <v>1</v>
      </c>
      <c r="Y5934" s="4">
        <v>4</v>
      </c>
    </row>
    <row r="5935" spans="1:25" x14ac:dyDescent="0.3">
      <c r="A5935" s="4">
        <v>120214</v>
      </c>
      <c r="B5935" s="5">
        <v>44582</v>
      </c>
      <c r="C5935" s="4">
        <v>6</v>
      </c>
      <c r="D5935" s="4">
        <v>1</v>
      </c>
      <c r="E5935" s="6">
        <v>44582.485196759299</v>
      </c>
      <c r="F5935" s="6">
        <v>44582.485196759299</v>
      </c>
      <c r="G5935" s="7">
        <f t="shared" si="460"/>
        <v>11</v>
      </c>
      <c r="H5935" s="8">
        <f t="shared" si="461"/>
        <v>0</v>
      </c>
      <c r="I5935" s="9" t="str">
        <f>VLOOKUP(H5935,Ranges!$A$4:$B$15,2,TRUE)</f>
        <v>&lt;0.1</v>
      </c>
      <c r="J5935" s="6">
        <v>44582.485914351899</v>
      </c>
      <c r="K5935" s="6">
        <v>44582.485914351899</v>
      </c>
      <c r="L5935" s="10">
        <f t="shared" si="462"/>
        <v>0</v>
      </c>
      <c r="M5935" s="9" t="str">
        <f>VLOOKUP(L5935,Ranges!$A$4:$B$15,2,TRUE)</f>
        <v>&lt;0.1</v>
      </c>
      <c r="N5935" s="6">
        <v>44582.487627314797</v>
      </c>
      <c r="O5935" s="6">
        <v>44582.488912036999</v>
      </c>
      <c r="P5935" s="10">
        <f t="shared" si="464"/>
        <v>1.8499999714549631</v>
      </c>
      <c r="Q5935" s="9" t="str">
        <f>VLOOKUP(P5935,Ranges!$A$4:$B$15,2,TRUE)</f>
        <v>1-1.9</v>
      </c>
      <c r="R5935" s="6">
        <v>44582.489490740802</v>
      </c>
      <c r="S5935" s="4">
        <v>2</v>
      </c>
      <c r="T5935" s="4">
        <v>2</v>
      </c>
      <c r="U5935" s="4">
        <v>0</v>
      </c>
      <c r="V5935" s="4">
        <v>0</v>
      </c>
      <c r="W5935" s="4">
        <v>2</v>
      </c>
      <c r="X5935" s="33">
        <f t="shared" si="463"/>
        <v>2</v>
      </c>
      <c r="Y5935" s="4">
        <v>4</v>
      </c>
    </row>
    <row r="5936" spans="1:25" x14ac:dyDescent="0.3">
      <c r="A5936" s="4">
        <v>120215</v>
      </c>
      <c r="B5936" s="5">
        <v>44582</v>
      </c>
      <c r="C5936" s="4">
        <v>6</v>
      </c>
      <c r="D5936" s="4">
        <v>1</v>
      </c>
      <c r="E5936" s="6">
        <v>44582.485868055599</v>
      </c>
      <c r="F5936" s="6">
        <v>44582.485914351899</v>
      </c>
      <c r="G5936" s="7">
        <f t="shared" si="460"/>
        <v>11</v>
      </c>
      <c r="H5936" s="8">
        <f t="shared" si="461"/>
        <v>6.6666671773418784E-2</v>
      </c>
      <c r="I5936" s="9" t="str">
        <f>VLOOKUP(H5936,Ranges!$A$4:$B$15,2,TRUE)</f>
        <v>&lt;0.1</v>
      </c>
      <c r="J5936" s="6">
        <v>44582.486250000002</v>
      </c>
      <c r="K5936" s="6">
        <v>44582.487627314797</v>
      </c>
      <c r="L5936" s="10">
        <f t="shared" si="462"/>
        <v>1.9833333045244217</v>
      </c>
      <c r="M5936" s="9" t="str">
        <f>VLOOKUP(L5936,Ranges!$A$4:$B$15,2,TRUE)</f>
        <v>1-1.9</v>
      </c>
      <c r="N5936" s="6">
        <v>44582.4870717593</v>
      </c>
      <c r="O5936" s="6">
        <v>44582.489490740802</v>
      </c>
      <c r="P5936" s="10">
        <f t="shared" si="464"/>
        <v>3.48333336180076</v>
      </c>
      <c r="Q5936" s="9" t="str">
        <f>VLOOKUP(P5936,Ranges!$A$4:$B$15,2,TRUE)</f>
        <v>3-3.9</v>
      </c>
      <c r="R5936" s="6">
        <v>44582.489953703698</v>
      </c>
      <c r="S5936" s="4">
        <v>2</v>
      </c>
      <c r="T5936" s="4">
        <v>3</v>
      </c>
      <c r="U5936" s="4">
        <v>0</v>
      </c>
      <c r="V5936" s="4">
        <v>0</v>
      </c>
      <c r="W5936" s="4">
        <v>1</v>
      </c>
      <c r="X5936" s="33">
        <f t="shared" si="463"/>
        <v>1</v>
      </c>
      <c r="Y5936" s="4">
        <v>3</v>
      </c>
    </row>
    <row r="5937" spans="1:25" x14ac:dyDescent="0.3">
      <c r="A5937" s="4">
        <v>120216</v>
      </c>
      <c r="B5937" s="5">
        <v>44582</v>
      </c>
      <c r="C5937" s="4">
        <v>6</v>
      </c>
      <c r="D5937" s="4">
        <v>1</v>
      </c>
      <c r="E5937" s="6">
        <v>44582.4866203704</v>
      </c>
      <c r="F5937" s="6">
        <v>44582.4866203704</v>
      </c>
      <c r="G5937" s="7">
        <f t="shared" si="460"/>
        <v>11</v>
      </c>
      <c r="H5937" s="8">
        <f t="shared" si="461"/>
        <v>0</v>
      </c>
      <c r="I5937" s="9" t="str">
        <f>VLOOKUP(H5937,Ranges!$A$4:$B$15,2,TRUE)</f>
        <v>&lt;0.1</v>
      </c>
      <c r="J5937" s="6">
        <v>44582.487291666701</v>
      </c>
      <c r="K5937" s="6">
        <v>44582.487291666701</v>
      </c>
      <c r="L5937" s="10">
        <f t="shared" si="462"/>
        <v>0</v>
      </c>
      <c r="M5937" s="9" t="str">
        <f>VLOOKUP(L5937,Ranges!$A$4:$B$15,2,TRUE)</f>
        <v>&lt;0.1</v>
      </c>
      <c r="N5937" s="6">
        <v>44582.4879282408</v>
      </c>
      <c r="O5937" s="6">
        <v>44582.489953703698</v>
      </c>
      <c r="P5937" s="10">
        <f t="shared" si="464"/>
        <v>2.9166665731463581</v>
      </c>
      <c r="Q5937" s="9" t="str">
        <f>VLOOKUP(P5937,Ranges!$A$4:$B$15,2,TRUE)</f>
        <v>2-2.9</v>
      </c>
      <c r="R5937" s="6">
        <v>44582.490416666697</v>
      </c>
      <c r="S5937" s="4">
        <v>4</v>
      </c>
      <c r="T5937" s="4">
        <v>3</v>
      </c>
      <c r="U5937" s="4">
        <v>1</v>
      </c>
      <c r="V5937" s="4">
        <v>0</v>
      </c>
      <c r="W5937" s="4">
        <v>0</v>
      </c>
      <c r="X5937" s="33">
        <f t="shared" si="463"/>
        <v>1</v>
      </c>
      <c r="Y5937" s="4">
        <v>3</v>
      </c>
    </row>
    <row r="5938" spans="1:25" x14ac:dyDescent="0.3">
      <c r="A5938" s="4">
        <v>120217</v>
      </c>
      <c r="B5938" s="5">
        <v>44582</v>
      </c>
      <c r="C5938" s="4">
        <v>6</v>
      </c>
      <c r="D5938" s="4">
        <v>1</v>
      </c>
      <c r="E5938" s="6">
        <v>44582.487349536997</v>
      </c>
      <c r="F5938" s="6">
        <v>44582.487349536997</v>
      </c>
      <c r="G5938" s="7">
        <f t="shared" si="460"/>
        <v>11</v>
      </c>
      <c r="H5938" s="8">
        <f t="shared" si="461"/>
        <v>0</v>
      </c>
      <c r="I5938" s="9" t="str">
        <f>VLOOKUP(H5938,Ranges!$A$4:$B$15,2,TRUE)</f>
        <v>&lt;0.1</v>
      </c>
      <c r="J5938" s="6">
        <v>44582.488009259301</v>
      </c>
      <c r="K5938" s="6">
        <v>44582.488009259301</v>
      </c>
      <c r="L5938" s="10">
        <f t="shared" si="462"/>
        <v>0</v>
      </c>
      <c r="M5938" s="9" t="str">
        <f>VLOOKUP(L5938,Ranges!$A$4:$B$15,2,TRUE)</f>
        <v>&lt;0.1</v>
      </c>
      <c r="N5938" s="6">
        <v>44582.488923611098</v>
      </c>
      <c r="O5938" s="6">
        <v>44582.490416666697</v>
      </c>
      <c r="P5938" s="10">
        <f t="shared" si="464"/>
        <v>2.1500000625383109</v>
      </c>
      <c r="Q5938" s="9" t="str">
        <f>VLOOKUP(P5938,Ranges!$A$4:$B$15,2,TRUE)</f>
        <v>2-2.9</v>
      </c>
      <c r="R5938" s="6">
        <v>44582.4908796296</v>
      </c>
      <c r="S5938" s="4">
        <v>3</v>
      </c>
      <c r="T5938" s="4">
        <v>3</v>
      </c>
      <c r="U5938" s="4">
        <v>1</v>
      </c>
      <c r="V5938" s="4">
        <v>0</v>
      </c>
      <c r="W5938" s="4">
        <v>0</v>
      </c>
      <c r="X5938" s="33">
        <f t="shared" si="463"/>
        <v>1</v>
      </c>
      <c r="Y5938" s="4">
        <v>4</v>
      </c>
    </row>
    <row r="5939" spans="1:25" x14ac:dyDescent="0.3">
      <c r="A5939" s="4">
        <v>120218</v>
      </c>
      <c r="B5939" s="5">
        <v>44582</v>
      </c>
      <c r="C5939" s="4">
        <v>6</v>
      </c>
      <c r="D5939" s="4">
        <v>1</v>
      </c>
      <c r="E5939" s="6">
        <v>44582.488055555601</v>
      </c>
      <c r="F5939" s="6">
        <v>44582.488055555601</v>
      </c>
      <c r="G5939" s="7">
        <f t="shared" si="460"/>
        <v>11</v>
      </c>
      <c r="H5939" s="8">
        <f t="shared" si="461"/>
        <v>0</v>
      </c>
      <c r="I5939" s="9" t="str">
        <f>VLOOKUP(H5939,Ranges!$A$4:$B$15,2,TRUE)</f>
        <v>&lt;0.1</v>
      </c>
      <c r="J5939" s="6">
        <v>44582.488437499997</v>
      </c>
      <c r="K5939" s="6">
        <v>44582.488923611098</v>
      </c>
      <c r="L5939" s="10">
        <f t="shared" si="462"/>
        <v>0.69999998551793396</v>
      </c>
      <c r="M5939" s="9" t="str">
        <f>VLOOKUP(L5939,Ranges!$A$4:$B$15,2,TRUE)</f>
        <v>0.5-0.99</v>
      </c>
      <c r="N5939" s="6">
        <v>44582.489166666703</v>
      </c>
      <c r="O5939" s="6">
        <v>44582.4908796296</v>
      </c>
      <c r="P5939" s="10">
        <f t="shared" si="464"/>
        <v>2.466666572727263</v>
      </c>
      <c r="Q5939" s="9" t="str">
        <f>VLOOKUP(P5939,Ranges!$A$4:$B$15,2,TRUE)</f>
        <v>2-2.9</v>
      </c>
      <c r="R5939" s="6">
        <v>44582.491342592599</v>
      </c>
      <c r="S5939" s="4">
        <v>3</v>
      </c>
      <c r="T5939" s="4">
        <v>3</v>
      </c>
      <c r="U5939" s="4">
        <v>0</v>
      </c>
      <c r="V5939" s="4">
        <v>1</v>
      </c>
      <c r="W5939" s="4">
        <v>0</v>
      </c>
      <c r="X5939" s="33">
        <f t="shared" si="463"/>
        <v>1</v>
      </c>
      <c r="Y5939" s="4">
        <v>5</v>
      </c>
    </row>
    <row r="5940" spans="1:25" x14ac:dyDescent="0.3">
      <c r="A5940" s="4">
        <v>120219</v>
      </c>
      <c r="B5940" s="5">
        <v>44582</v>
      </c>
      <c r="C5940" s="4">
        <v>6</v>
      </c>
      <c r="D5940" s="4">
        <v>1</v>
      </c>
      <c r="E5940" s="6">
        <v>44582.488842592596</v>
      </c>
      <c r="F5940" s="6">
        <v>44582.488842592596</v>
      </c>
      <c r="G5940" s="7">
        <f t="shared" si="460"/>
        <v>11</v>
      </c>
      <c r="H5940" s="8">
        <f t="shared" si="461"/>
        <v>0</v>
      </c>
      <c r="I5940" s="9" t="str">
        <f>VLOOKUP(H5940,Ranges!$A$4:$B$15,2,TRUE)</f>
        <v>&lt;0.1</v>
      </c>
      <c r="J5940" s="6">
        <v>44582.489560185197</v>
      </c>
      <c r="K5940" s="6">
        <v>44582.489560185197</v>
      </c>
      <c r="L5940" s="10">
        <f t="shared" si="462"/>
        <v>0</v>
      </c>
      <c r="M5940" s="9" t="str">
        <f>VLOOKUP(L5940,Ranges!$A$4:$B$15,2,TRUE)</f>
        <v>&lt;0.1</v>
      </c>
      <c r="N5940" s="6">
        <v>44582.490219907399</v>
      </c>
      <c r="O5940" s="6">
        <v>44582.491342592599</v>
      </c>
      <c r="P5940" s="10">
        <f t="shared" si="464"/>
        <v>1.6166666883509606</v>
      </c>
      <c r="Q5940" s="9" t="str">
        <f>VLOOKUP(P5940,Ranges!$A$4:$B$15,2,TRUE)</f>
        <v>1-1.9</v>
      </c>
      <c r="R5940" s="6">
        <v>44582.491805555597</v>
      </c>
      <c r="S5940" s="4">
        <v>2</v>
      </c>
      <c r="T5940" s="4">
        <v>3</v>
      </c>
      <c r="U5940" s="4">
        <v>0</v>
      </c>
      <c r="V5940" s="4">
        <v>0</v>
      </c>
      <c r="W5940" s="4">
        <v>1</v>
      </c>
      <c r="X5940" s="33">
        <f t="shared" si="463"/>
        <v>1</v>
      </c>
      <c r="Y5940" s="4">
        <v>4</v>
      </c>
    </row>
    <row r="5941" spans="1:25" x14ac:dyDescent="0.3">
      <c r="A5941" s="4">
        <v>120220</v>
      </c>
      <c r="B5941" s="5">
        <v>44582</v>
      </c>
      <c r="C5941" s="4">
        <v>6</v>
      </c>
      <c r="D5941" s="4">
        <v>1</v>
      </c>
      <c r="E5941" s="6">
        <v>44582.489606481497</v>
      </c>
      <c r="F5941" s="6">
        <v>44582.489606481497</v>
      </c>
      <c r="G5941" s="7">
        <f t="shared" si="460"/>
        <v>11</v>
      </c>
      <c r="H5941" s="8">
        <f t="shared" si="461"/>
        <v>0</v>
      </c>
      <c r="I5941" s="9" t="str">
        <f>VLOOKUP(H5941,Ranges!$A$4:$B$15,2,TRUE)</f>
        <v>&lt;0.1</v>
      </c>
      <c r="J5941" s="6">
        <v>44582.4899421296</v>
      </c>
      <c r="K5941" s="6">
        <v>44582.490219907399</v>
      </c>
      <c r="L5941" s="10">
        <f t="shared" si="462"/>
        <v>0.4000000306405127</v>
      </c>
      <c r="M5941" s="9" t="str">
        <f>VLOOKUP(L5941,Ranges!$A$4:$B$15,2,TRUE)</f>
        <v>0.1-0.49</v>
      </c>
      <c r="N5941" s="6">
        <v>44582.490416666697</v>
      </c>
      <c r="O5941" s="6">
        <v>44582.491805555597</v>
      </c>
      <c r="P5941" s="10">
        <f t="shared" si="464"/>
        <v>2.000000016996637</v>
      </c>
      <c r="Q5941" s="9" t="str">
        <f>VLOOKUP(P5941,Ranges!$A$4:$B$15,2,TRUE)</f>
        <v>2-2.9</v>
      </c>
      <c r="R5941" s="6">
        <v>44582.492268518501</v>
      </c>
      <c r="S5941" s="4">
        <v>2</v>
      </c>
      <c r="T5941" s="4">
        <v>3</v>
      </c>
      <c r="U5941" s="4">
        <v>0</v>
      </c>
      <c r="V5941" s="4">
        <v>0</v>
      </c>
      <c r="W5941" s="4">
        <v>1</v>
      </c>
      <c r="X5941" s="33">
        <f t="shared" si="463"/>
        <v>1</v>
      </c>
      <c r="Y5941" s="4">
        <v>5</v>
      </c>
    </row>
    <row r="5942" spans="1:25" x14ac:dyDescent="0.3">
      <c r="A5942" s="4">
        <v>120221</v>
      </c>
      <c r="B5942" s="5">
        <v>44582</v>
      </c>
      <c r="C5942" s="4">
        <v>6</v>
      </c>
      <c r="D5942" s="4">
        <v>1</v>
      </c>
      <c r="E5942" s="6">
        <v>44582.490347222199</v>
      </c>
      <c r="F5942" s="6">
        <v>44582.490347222199</v>
      </c>
      <c r="G5942" s="7">
        <f t="shared" si="460"/>
        <v>11</v>
      </c>
      <c r="H5942" s="8">
        <f t="shared" si="461"/>
        <v>0</v>
      </c>
      <c r="I5942" s="9" t="str">
        <f>VLOOKUP(H5942,Ranges!$A$4:$B$15,2,TRUE)</f>
        <v>&lt;0.1</v>
      </c>
      <c r="J5942" s="6">
        <v>44582.4910648148</v>
      </c>
      <c r="K5942" s="6">
        <v>44582.4910648148</v>
      </c>
      <c r="L5942" s="10">
        <f t="shared" si="462"/>
        <v>0</v>
      </c>
      <c r="M5942" s="9" t="str">
        <f>VLOOKUP(L5942,Ranges!$A$4:$B$15,2,TRUE)</f>
        <v>&lt;0.1</v>
      </c>
      <c r="N5942" s="6">
        <v>44582.492523148198</v>
      </c>
      <c r="O5942" s="6">
        <v>44582.492523148198</v>
      </c>
      <c r="P5942" s="10">
        <f t="shared" si="464"/>
        <v>0</v>
      </c>
      <c r="Q5942" s="9" t="str">
        <f>VLOOKUP(P5942,Ranges!$A$4:$B$15,2,TRUE)</f>
        <v>&lt;0.1</v>
      </c>
      <c r="R5942" s="6">
        <v>44582.493101851898</v>
      </c>
      <c r="S5942" s="4">
        <v>1</v>
      </c>
      <c r="T5942" s="4">
        <v>3</v>
      </c>
      <c r="U5942" s="4">
        <v>2</v>
      </c>
      <c r="V5942" s="4">
        <v>0</v>
      </c>
      <c r="W5942" s="4">
        <v>0</v>
      </c>
      <c r="X5942" s="33">
        <f t="shared" si="463"/>
        <v>2</v>
      </c>
      <c r="Y5942" s="4">
        <v>9</v>
      </c>
    </row>
    <row r="5943" spans="1:25" x14ac:dyDescent="0.3">
      <c r="A5943" s="4">
        <v>120222</v>
      </c>
      <c r="B5943" s="5">
        <v>44582</v>
      </c>
      <c r="C5943" s="4">
        <v>6</v>
      </c>
      <c r="D5943" s="4">
        <v>1</v>
      </c>
      <c r="E5943" s="6">
        <v>44582.490960648203</v>
      </c>
      <c r="F5943" s="6">
        <v>44582.4910648148</v>
      </c>
      <c r="G5943" s="7">
        <f t="shared" si="460"/>
        <v>11</v>
      </c>
      <c r="H5943" s="8">
        <f t="shared" si="461"/>
        <v>0.1499998988583684</v>
      </c>
      <c r="I5943" s="9" t="str">
        <f>VLOOKUP(H5943,Ranges!$A$4:$B$15,2,TRUE)</f>
        <v>0.1-0.49</v>
      </c>
      <c r="J5943" s="6">
        <v>44582.491759259297</v>
      </c>
      <c r="K5943" s="6">
        <v>44582.492523148198</v>
      </c>
      <c r="L5943" s="10">
        <f t="shared" si="462"/>
        <v>1.1000000161584467</v>
      </c>
      <c r="M5943" s="9" t="str">
        <f>VLOOKUP(L5943,Ranges!$A$4:$B$15,2,TRUE)</f>
        <v>1-1.9</v>
      </c>
      <c r="N5943" s="6">
        <v>44582.492650462998</v>
      </c>
      <c r="O5943" s="6">
        <v>44582.493414351899</v>
      </c>
      <c r="P5943" s="10">
        <f t="shared" si="464"/>
        <v>1.1000000161584467</v>
      </c>
      <c r="Q5943" s="9" t="str">
        <f>VLOOKUP(P5943,Ranges!$A$4:$B$15,2,TRUE)</f>
        <v>1-1.9</v>
      </c>
      <c r="R5943" s="6">
        <v>44582.493877314802</v>
      </c>
      <c r="S5943" s="4">
        <v>3</v>
      </c>
      <c r="T5943" s="4">
        <v>1</v>
      </c>
      <c r="U5943" s="4">
        <v>1</v>
      </c>
      <c r="V5943" s="4">
        <v>0</v>
      </c>
      <c r="W5943" s="4">
        <v>0</v>
      </c>
      <c r="X5943" s="33">
        <f t="shared" si="463"/>
        <v>1</v>
      </c>
      <c r="Y5943" s="4">
        <v>5</v>
      </c>
    </row>
    <row r="5944" spans="1:25" x14ac:dyDescent="0.3">
      <c r="A5944" s="4">
        <v>120223</v>
      </c>
      <c r="B5944" s="5">
        <v>44582</v>
      </c>
      <c r="C5944" s="4">
        <v>6</v>
      </c>
      <c r="D5944" s="4">
        <v>1</v>
      </c>
      <c r="E5944" s="6">
        <v>44582.491898148197</v>
      </c>
      <c r="F5944" s="6">
        <v>44582.491898148197</v>
      </c>
      <c r="G5944" s="7">
        <f t="shared" si="460"/>
        <v>11</v>
      </c>
      <c r="H5944" s="8">
        <f t="shared" si="461"/>
        <v>0</v>
      </c>
      <c r="I5944" s="9" t="str">
        <f>VLOOKUP(H5944,Ranges!$A$4:$B$15,2,TRUE)</f>
        <v>&lt;0.1</v>
      </c>
      <c r="J5944" s="6">
        <v>44582.4922337963</v>
      </c>
      <c r="K5944" s="6">
        <v>44582.492650462998</v>
      </c>
      <c r="L5944" s="10">
        <f t="shared" si="462"/>
        <v>0.60000004596076906</v>
      </c>
      <c r="M5944" s="9" t="str">
        <f>VLOOKUP(L5944,Ranges!$A$4:$B$15,2,TRUE)</f>
        <v>0.5-0.99</v>
      </c>
      <c r="N5944" s="6">
        <v>44582.4930902778</v>
      </c>
      <c r="O5944" s="6">
        <v>44582.493877314802</v>
      </c>
      <c r="P5944" s="10">
        <f t="shared" si="464"/>
        <v>1.1333332839421928</v>
      </c>
      <c r="Q5944" s="9" t="str">
        <f>VLOOKUP(P5944,Ranges!$A$4:$B$15,2,TRUE)</f>
        <v>1-1.9</v>
      </c>
      <c r="R5944" s="6">
        <v>44582.494340277801</v>
      </c>
      <c r="S5944" s="4">
        <v>1</v>
      </c>
      <c r="T5944" s="4">
        <v>1</v>
      </c>
      <c r="U5944" s="4">
        <v>0</v>
      </c>
      <c r="V5944" s="4">
        <v>0</v>
      </c>
      <c r="W5944" s="4">
        <v>1</v>
      </c>
      <c r="X5944" s="33">
        <f t="shared" si="463"/>
        <v>1</v>
      </c>
      <c r="Y5944" s="4">
        <v>5</v>
      </c>
    </row>
    <row r="5945" spans="1:25" x14ac:dyDescent="0.3">
      <c r="A5945" s="4">
        <v>120224</v>
      </c>
      <c r="B5945" s="5">
        <v>44582</v>
      </c>
      <c r="C5945" s="4">
        <v>6</v>
      </c>
      <c r="D5945" s="4">
        <v>1</v>
      </c>
      <c r="E5945" s="6">
        <v>44582.492581018501</v>
      </c>
      <c r="F5945" s="6">
        <v>44582.492581018501</v>
      </c>
      <c r="G5945" s="7">
        <f t="shared" si="460"/>
        <v>11</v>
      </c>
      <c r="H5945" s="8">
        <f t="shared" si="461"/>
        <v>0</v>
      </c>
      <c r="I5945" s="9" t="str">
        <f>VLOOKUP(H5945,Ranges!$A$4:$B$15,2,TRUE)</f>
        <v>&lt;0.1</v>
      </c>
      <c r="J5945" s="6">
        <v>44582.492939814802</v>
      </c>
      <c r="K5945" s="6">
        <v>44582.4930902778</v>
      </c>
      <c r="L5945" s="10">
        <f t="shared" si="462"/>
        <v>0.21666671731509268</v>
      </c>
      <c r="M5945" s="9" t="str">
        <f>VLOOKUP(L5945,Ranges!$A$4:$B$15,2,TRUE)</f>
        <v>0.1-0.49</v>
      </c>
      <c r="N5945" s="6">
        <v>44582.493750000001</v>
      </c>
      <c r="O5945" s="6">
        <v>44582.494340277801</v>
      </c>
      <c r="P5945" s="10">
        <f t="shared" si="464"/>
        <v>0.85000003105960786</v>
      </c>
      <c r="Q5945" s="9" t="str">
        <f>VLOOKUP(P5945,Ranges!$A$4:$B$15,2,TRUE)</f>
        <v>0.5-0.99</v>
      </c>
      <c r="R5945" s="6">
        <v>44582.494803240697</v>
      </c>
      <c r="S5945" s="4">
        <v>1</v>
      </c>
      <c r="T5945" s="4">
        <v>3</v>
      </c>
      <c r="U5945" s="4">
        <v>0</v>
      </c>
      <c r="V5945" s="4">
        <v>1</v>
      </c>
      <c r="W5945" s="4">
        <v>0</v>
      </c>
      <c r="X5945" s="33">
        <f t="shared" si="463"/>
        <v>1</v>
      </c>
      <c r="Y5945" s="4">
        <v>5</v>
      </c>
    </row>
    <row r="5946" spans="1:25" x14ac:dyDescent="0.3">
      <c r="A5946" s="4">
        <v>120225</v>
      </c>
      <c r="B5946" s="5">
        <v>44582</v>
      </c>
      <c r="C5946" s="4">
        <v>6</v>
      </c>
      <c r="D5946" s="4">
        <v>1</v>
      </c>
      <c r="E5946" s="6">
        <v>44582.4933564815</v>
      </c>
      <c r="F5946" s="6">
        <v>44582.4933564815</v>
      </c>
      <c r="G5946" s="7">
        <f t="shared" si="460"/>
        <v>11</v>
      </c>
      <c r="H5946" s="8">
        <f t="shared" si="461"/>
        <v>0</v>
      </c>
      <c r="I5946" s="9" t="str">
        <f>VLOOKUP(H5946,Ranges!$A$4:$B$15,2,TRUE)</f>
        <v>&lt;0.1</v>
      </c>
      <c r="J5946" s="6">
        <v>44582.494062500002</v>
      </c>
      <c r="K5946" s="6">
        <v>44582.494062500002</v>
      </c>
      <c r="L5946" s="10">
        <f t="shared" si="462"/>
        <v>0</v>
      </c>
      <c r="M5946" s="9" t="str">
        <f>VLOOKUP(L5946,Ranges!$A$4:$B$15,2,TRUE)</f>
        <v>&lt;0.1</v>
      </c>
      <c r="N5946" s="6">
        <v>44582.494837963</v>
      </c>
      <c r="O5946" s="6">
        <v>44582.494837963</v>
      </c>
      <c r="P5946" s="10">
        <f t="shared" si="464"/>
        <v>0</v>
      </c>
      <c r="Q5946" s="9" t="str">
        <f>VLOOKUP(P5946,Ranges!$A$4:$B$15,2,TRUE)</f>
        <v>&lt;0.1</v>
      </c>
      <c r="R5946" s="6">
        <v>44582.495300925897</v>
      </c>
      <c r="S5946" s="4">
        <v>3</v>
      </c>
      <c r="T5946" s="4">
        <v>1</v>
      </c>
      <c r="U5946" s="4">
        <v>0</v>
      </c>
      <c r="V5946" s="4">
        <v>1</v>
      </c>
      <c r="W5946" s="4">
        <v>0</v>
      </c>
      <c r="X5946" s="33">
        <f t="shared" si="463"/>
        <v>1</v>
      </c>
      <c r="Y5946" s="4">
        <v>8</v>
      </c>
    </row>
    <row r="5947" spans="1:25" x14ac:dyDescent="0.3">
      <c r="A5947" s="4">
        <v>120226</v>
      </c>
      <c r="B5947" s="5">
        <v>44582</v>
      </c>
      <c r="C5947" s="4">
        <v>6</v>
      </c>
      <c r="D5947" s="4">
        <v>1</v>
      </c>
      <c r="E5947" s="6">
        <v>44582.494224536997</v>
      </c>
      <c r="F5947" s="6">
        <v>44582.494224536997</v>
      </c>
      <c r="G5947" s="7">
        <f t="shared" si="460"/>
        <v>11</v>
      </c>
      <c r="H5947" s="8">
        <f t="shared" si="461"/>
        <v>0</v>
      </c>
      <c r="I5947" s="9" t="str">
        <f>VLOOKUP(H5947,Ranges!$A$4:$B$15,2,TRUE)</f>
        <v>&lt;0.1</v>
      </c>
      <c r="J5947" s="6">
        <v>44582.494918981502</v>
      </c>
      <c r="K5947" s="6">
        <v>44582.494918981502</v>
      </c>
      <c r="L5947" s="10">
        <f t="shared" si="462"/>
        <v>0</v>
      </c>
      <c r="M5947" s="9" t="str">
        <f>VLOOKUP(L5947,Ranges!$A$4:$B$15,2,TRUE)</f>
        <v>&lt;0.1</v>
      </c>
      <c r="N5947" s="6">
        <v>44582.4956481482</v>
      </c>
      <c r="O5947" s="6">
        <v>44582.4956481482</v>
      </c>
      <c r="P5947" s="10">
        <f t="shared" si="464"/>
        <v>0</v>
      </c>
      <c r="Q5947" s="9" t="str">
        <f>VLOOKUP(P5947,Ranges!$A$4:$B$15,2,TRUE)</f>
        <v>&lt;0.1</v>
      </c>
      <c r="R5947" s="6">
        <v>44582.496111111097</v>
      </c>
      <c r="S5947" s="4">
        <v>4</v>
      </c>
      <c r="T5947" s="4">
        <v>1</v>
      </c>
      <c r="U5947" s="4">
        <v>0</v>
      </c>
      <c r="V5947" s="4">
        <v>1</v>
      </c>
      <c r="W5947" s="4">
        <v>0</v>
      </c>
      <c r="X5947" s="33">
        <f t="shared" si="463"/>
        <v>1</v>
      </c>
      <c r="Y5947" s="4">
        <v>8</v>
      </c>
    </row>
    <row r="5948" spans="1:25" x14ac:dyDescent="0.3">
      <c r="A5948" s="4">
        <v>120227</v>
      </c>
      <c r="B5948" s="5">
        <v>44582</v>
      </c>
      <c r="C5948" s="4">
        <v>6</v>
      </c>
      <c r="D5948" s="4">
        <v>1</v>
      </c>
      <c r="E5948" s="6">
        <v>44582.495173611103</v>
      </c>
      <c r="F5948" s="6">
        <v>44582.495173611103</v>
      </c>
      <c r="G5948" s="7">
        <f t="shared" si="460"/>
        <v>11</v>
      </c>
      <c r="H5948" s="8">
        <f t="shared" si="461"/>
        <v>0</v>
      </c>
      <c r="I5948" s="9" t="str">
        <f>VLOOKUP(H5948,Ranges!$A$4:$B$15,2,TRUE)</f>
        <v>&lt;0.1</v>
      </c>
      <c r="J5948" s="6">
        <v>44582.496215277803</v>
      </c>
      <c r="K5948" s="6">
        <v>44582.496215277803</v>
      </c>
      <c r="L5948" s="10">
        <f t="shared" si="462"/>
        <v>0</v>
      </c>
      <c r="M5948" s="9" t="str">
        <f>VLOOKUP(L5948,Ranges!$A$4:$B$15,2,TRUE)</f>
        <v>&lt;0.1</v>
      </c>
      <c r="N5948" s="6">
        <v>44582.497349537101</v>
      </c>
      <c r="O5948" s="6">
        <v>44582.497349537101</v>
      </c>
      <c r="P5948" s="10">
        <f t="shared" si="464"/>
        <v>0</v>
      </c>
      <c r="Q5948" s="9" t="str">
        <f>VLOOKUP(P5948,Ranges!$A$4:$B$15,2,TRUE)</f>
        <v>&lt;0.1</v>
      </c>
      <c r="R5948" s="6">
        <v>44582.497928240802</v>
      </c>
      <c r="S5948" s="4">
        <v>4</v>
      </c>
      <c r="T5948" s="4">
        <v>3</v>
      </c>
      <c r="U5948" s="4">
        <v>0</v>
      </c>
      <c r="V5948" s="4">
        <v>0</v>
      </c>
      <c r="W5948" s="4">
        <v>2</v>
      </c>
      <c r="X5948" s="33">
        <f t="shared" si="463"/>
        <v>2</v>
      </c>
      <c r="Y5948" s="4">
        <v>8</v>
      </c>
    </row>
    <row r="5949" spans="1:25" x14ac:dyDescent="0.3">
      <c r="A5949" s="4">
        <v>120228</v>
      </c>
      <c r="B5949" s="5">
        <v>44582</v>
      </c>
      <c r="C5949" s="4">
        <v>6</v>
      </c>
      <c r="D5949" s="4">
        <v>1</v>
      </c>
      <c r="E5949" s="6">
        <v>44582.496053240699</v>
      </c>
      <c r="F5949" s="6">
        <v>44582.496053240699</v>
      </c>
      <c r="G5949" s="7">
        <f t="shared" si="460"/>
        <v>11</v>
      </c>
      <c r="H5949" s="8">
        <f t="shared" si="461"/>
        <v>0</v>
      </c>
      <c r="I5949" s="9" t="str">
        <f>VLOOKUP(H5949,Ranges!$A$4:$B$15,2,TRUE)</f>
        <v>&lt;0.1</v>
      </c>
      <c r="J5949" s="6">
        <v>44582.497511574104</v>
      </c>
      <c r="K5949" s="6">
        <v>44582.497511574104</v>
      </c>
      <c r="L5949" s="10">
        <f t="shared" si="462"/>
        <v>0</v>
      </c>
      <c r="M5949" s="9" t="str">
        <f>VLOOKUP(L5949,Ranges!$A$4:$B$15,2,TRUE)</f>
        <v>&lt;0.1</v>
      </c>
      <c r="N5949" s="6">
        <v>44582.4997337963</v>
      </c>
      <c r="O5949" s="6">
        <v>44582.4997337963</v>
      </c>
      <c r="P5949" s="10">
        <f t="shared" si="464"/>
        <v>0</v>
      </c>
      <c r="Q5949" s="9" t="str">
        <f>VLOOKUP(P5949,Ranges!$A$4:$B$15,2,TRUE)</f>
        <v>&lt;0.1</v>
      </c>
      <c r="R5949" s="6">
        <v>44582.500428240797</v>
      </c>
      <c r="S5949" s="4">
        <v>2</v>
      </c>
      <c r="T5949" s="4">
        <v>2</v>
      </c>
      <c r="U5949" s="4">
        <v>1</v>
      </c>
      <c r="V5949" s="4">
        <v>1</v>
      </c>
      <c r="W5949" s="4">
        <v>1</v>
      </c>
      <c r="X5949" s="33">
        <f t="shared" si="463"/>
        <v>3</v>
      </c>
      <c r="Y5949" s="4">
        <v>9</v>
      </c>
    </row>
    <row r="5950" spans="1:25" x14ac:dyDescent="0.3">
      <c r="A5950" s="4">
        <v>120229</v>
      </c>
      <c r="B5950" s="5">
        <v>44582</v>
      </c>
      <c r="C5950" s="4">
        <v>6</v>
      </c>
      <c r="D5950" s="4">
        <v>1</v>
      </c>
      <c r="E5950" s="6">
        <v>44582.496736111098</v>
      </c>
      <c r="F5950" s="6">
        <v>44582.497164351902</v>
      </c>
      <c r="G5950" s="7">
        <f t="shared" si="460"/>
        <v>11</v>
      </c>
      <c r="H5950" s="8">
        <f t="shared" si="461"/>
        <v>0.61666675843298435</v>
      </c>
      <c r="I5950" s="9" t="str">
        <f>VLOOKUP(H5950,Ranges!$A$4:$B$15,2,TRUE)</f>
        <v>0.5-0.99</v>
      </c>
      <c r="J5950" s="6">
        <v>44582.497476851902</v>
      </c>
      <c r="K5950" s="6">
        <v>44582.4997337963</v>
      </c>
      <c r="L5950" s="10">
        <f t="shared" si="462"/>
        <v>3.2499999320134521</v>
      </c>
      <c r="M5950" s="9" t="str">
        <f>VLOOKUP(L5950,Ranges!$A$4:$B$15,2,TRUE)</f>
        <v>3-3.9</v>
      </c>
      <c r="N5950" s="6">
        <v>44582.498159722199</v>
      </c>
      <c r="O5950" s="6">
        <v>44582.500428240797</v>
      </c>
      <c r="P5950" s="10">
        <f t="shared" si="464"/>
        <v>3.2666667806915939</v>
      </c>
      <c r="Q5950" s="9" t="str">
        <f>VLOOKUP(P5950,Ranges!$A$4:$B$15,2,TRUE)</f>
        <v>3-3.9</v>
      </c>
      <c r="R5950" s="6">
        <v>44582.500891203701</v>
      </c>
      <c r="S5950" s="4">
        <v>2</v>
      </c>
      <c r="T5950" s="4">
        <v>2</v>
      </c>
      <c r="U5950" s="4">
        <v>1</v>
      </c>
      <c r="V5950" s="4">
        <v>0</v>
      </c>
      <c r="W5950" s="4">
        <v>0</v>
      </c>
      <c r="X5950" s="33">
        <f t="shared" si="463"/>
        <v>1</v>
      </c>
      <c r="Y5950" s="4">
        <v>3</v>
      </c>
    </row>
    <row r="5951" spans="1:25" x14ac:dyDescent="0.3">
      <c r="A5951" s="4">
        <v>120230</v>
      </c>
      <c r="B5951" s="5">
        <v>44582</v>
      </c>
      <c r="C5951" s="4">
        <v>6</v>
      </c>
      <c r="D5951" s="4">
        <v>1</v>
      </c>
      <c r="E5951" s="6">
        <v>44582.497627314799</v>
      </c>
      <c r="F5951" s="6">
        <v>44582.497627314799</v>
      </c>
      <c r="G5951" s="7">
        <f t="shared" si="460"/>
        <v>11</v>
      </c>
      <c r="H5951" s="8">
        <f t="shared" si="461"/>
        <v>0</v>
      </c>
      <c r="I5951" s="9" t="str">
        <f>VLOOKUP(H5951,Ranges!$A$4:$B$15,2,TRUE)</f>
        <v>&lt;0.1</v>
      </c>
      <c r="J5951" s="6">
        <v>44582.497951388897</v>
      </c>
      <c r="K5951" s="6">
        <v>44582.498159722199</v>
      </c>
      <c r="L5951" s="10">
        <f t="shared" si="462"/>
        <v>0.29999995487742126</v>
      </c>
      <c r="M5951" s="9" t="str">
        <f>VLOOKUP(L5951,Ranges!$A$4:$B$15,2,TRUE)</f>
        <v>0.1-0.49</v>
      </c>
      <c r="N5951" s="6">
        <v>44582.498599537001</v>
      </c>
      <c r="O5951" s="6">
        <v>44582.500891203701</v>
      </c>
      <c r="P5951" s="10">
        <f t="shared" si="464"/>
        <v>3.30000004847534</v>
      </c>
      <c r="Q5951" s="9" t="str">
        <f>VLOOKUP(P5951,Ranges!$A$4:$B$15,2,TRUE)</f>
        <v>3-3.9</v>
      </c>
      <c r="R5951" s="6">
        <v>44582.501354166699</v>
      </c>
      <c r="S5951" s="4">
        <v>1</v>
      </c>
      <c r="T5951" s="4">
        <v>2</v>
      </c>
      <c r="U5951" s="4">
        <v>0</v>
      </c>
      <c r="V5951" s="4">
        <v>0</v>
      </c>
      <c r="W5951" s="4">
        <v>1</v>
      </c>
      <c r="X5951" s="33">
        <f t="shared" si="463"/>
        <v>1</v>
      </c>
      <c r="Y5951" s="4">
        <v>4</v>
      </c>
    </row>
    <row r="5952" spans="1:25" x14ac:dyDescent="0.3">
      <c r="A5952" s="4">
        <v>120231</v>
      </c>
      <c r="B5952" s="5">
        <v>44582</v>
      </c>
      <c r="C5952" s="4">
        <v>6</v>
      </c>
      <c r="D5952" s="4">
        <v>1</v>
      </c>
      <c r="E5952" s="6">
        <v>44582.498252314799</v>
      </c>
      <c r="F5952" s="6">
        <v>44582.498252314799</v>
      </c>
      <c r="G5952" s="7">
        <f t="shared" si="460"/>
        <v>11</v>
      </c>
      <c r="H5952" s="8">
        <f t="shared" si="461"/>
        <v>0</v>
      </c>
      <c r="I5952" s="9" t="str">
        <f>VLOOKUP(H5952,Ranges!$A$4:$B$15,2,TRUE)</f>
        <v>&lt;0.1</v>
      </c>
      <c r="J5952" s="6">
        <v>44582.498564814799</v>
      </c>
      <c r="K5952" s="6">
        <v>44582.498599537001</v>
      </c>
      <c r="L5952" s="10">
        <f t="shared" si="462"/>
        <v>4.9999969778582454E-2</v>
      </c>
      <c r="M5952" s="9" t="str">
        <f>VLOOKUP(L5952,Ranges!$A$4:$B$15,2,TRUE)</f>
        <v>&lt;0.1</v>
      </c>
      <c r="N5952" s="6">
        <v>44582.499155092599</v>
      </c>
      <c r="O5952" s="6">
        <v>44582.501354166699</v>
      </c>
      <c r="P5952" s="10">
        <f t="shared" si="464"/>
        <v>3.1666667049285024</v>
      </c>
      <c r="Q5952" s="9" t="str">
        <f>VLOOKUP(P5952,Ranges!$A$4:$B$15,2,TRUE)</f>
        <v>3-3.9</v>
      </c>
      <c r="R5952" s="6">
        <v>44582.501817129603</v>
      </c>
      <c r="S5952" s="4">
        <v>3</v>
      </c>
      <c r="T5952" s="4">
        <v>2</v>
      </c>
      <c r="U5952" s="4">
        <v>1</v>
      </c>
      <c r="V5952" s="4">
        <v>0</v>
      </c>
      <c r="W5952" s="4">
        <v>0</v>
      </c>
      <c r="X5952" s="33">
        <f t="shared" si="463"/>
        <v>1</v>
      </c>
      <c r="Y5952" s="4">
        <v>3</v>
      </c>
    </row>
    <row r="5953" spans="1:25" x14ac:dyDescent="0.3">
      <c r="A5953" s="4">
        <v>120232</v>
      </c>
      <c r="B5953" s="5">
        <v>44582</v>
      </c>
      <c r="C5953" s="4">
        <v>6</v>
      </c>
      <c r="D5953" s="4">
        <v>1</v>
      </c>
      <c r="E5953" s="6">
        <v>44582.498946759297</v>
      </c>
      <c r="F5953" s="6">
        <v>44582.498946759297</v>
      </c>
      <c r="G5953" s="7">
        <f t="shared" si="460"/>
        <v>11</v>
      </c>
      <c r="H5953" s="8">
        <f t="shared" si="461"/>
        <v>0</v>
      </c>
      <c r="I5953" s="9" t="str">
        <f>VLOOKUP(H5953,Ranges!$A$4:$B$15,2,TRUE)</f>
        <v>&lt;0.1</v>
      </c>
      <c r="J5953" s="6">
        <v>44582.499675925901</v>
      </c>
      <c r="K5953" s="6">
        <v>44582.499675925901</v>
      </c>
      <c r="L5953" s="10">
        <f t="shared" si="462"/>
        <v>0</v>
      </c>
      <c r="M5953" s="9" t="str">
        <f>VLOOKUP(L5953,Ranges!$A$4:$B$15,2,TRUE)</f>
        <v>&lt;0.1</v>
      </c>
      <c r="N5953" s="6">
        <v>44582.5005439815</v>
      </c>
      <c r="O5953" s="6">
        <v>44582.501817129603</v>
      </c>
      <c r="P5953" s="10">
        <f t="shared" si="464"/>
        <v>1.8333332694601268</v>
      </c>
      <c r="Q5953" s="9" t="str">
        <f>VLOOKUP(P5953,Ranges!$A$4:$B$15,2,TRUE)</f>
        <v>1-1.9</v>
      </c>
      <c r="R5953" s="6">
        <v>44582.502280092602</v>
      </c>
      <c r="S5953" s="4">
        <v>3</v>
      </c>
      <c r="T5953" s="4">
        <v>2</v>
      </c>
      <c r="U5953" s="4">
        <v>1</v>
      </c>
      <c r="V5953" s="4">
        <v>0</v>
      </c>
      <c r="W5953" s="4">
        <v>0</v>
      </c>
      <c r="X5953" s="33">
        <f t="shared" si="463"/>
        <v>1</v>
      </c>
      <c r="Y5953" s="4">
        <v>5</v>
      </c>
    </row>
    <row r="5954" spans="1:25" x14ac:dyDescent="0.3">
      <c r="A5954" s="4">
        <v>120233</v>
      </c>
      <c r="B5954" s="5">
        <v>44582</v>
      </c>
      <c r="C5954" s="4">
        <v>6</v>
      </c>
      <c r="D5954" s="4">
        <v>1</v>
      </c>
      <c r="E5954" s="6">
        <v>44582.499618055597</v>
      </c>
      <c r="F5954" s="6">
        <v>44582.499618055597</v>
      </c>
      <c r="G5954" s="7">
        <f t="shared" si="460"/>
        <v>11</v>
      </c>
      <c r="H5954" s="8">
        <f t="shared" si="461"/>
        <v>0</v>
      </c>
      <c r="I5954" s="9" t="str">
        <f>VLOOKUP(H5954,Ranges!$A$4:$B$15,2,TRUE)</f>
        <v>&lt;0.1</v>
      </c>
      <c r="J5954" s="6">
        <v>44582.500289351898</v>
      </c>
      <c r="K5954" s="6">
        <v>44582.5005439815</v>
      </c>
      <c r="L5954" s="10">
        <f t="shared" si="462"/>
        <v>0.36666662665084004</v>
      </c>
      <c r="M5954" s="9" t="str">
        <f>VLOOKUP(L5954,Ranges!$A$4:$B$15,2,TRUE)</f>
        <v>0.1-0.49</v>
      </c>
      <c r="N5954" s="6">
        <v>44582.501331018502</v>
      </c>
      <c r="O5954" s="6">
        <v>44582.502280092602</v>
      </c>
      <c r="P5954" s="10">
        <f t="shared" si="464"/>
        <v>1.3666667032521218</v>
      </c>
      <c r="Q5954" s="9" t="str">
        <f>VLOOKUP(P5954,Ranges!$A$4:$B$15,2,TRUE)</f>
        <v>1-1.9</v>
      </c>
      <c r="R5954" s="6">
        <v>44582.502858796302</v>
      </c>
      <c r="S5954" s="4">
        <v>2</v>
      </c>
      <c r="T5954" s="4">
        <v>2</v>
      </c>
      <c r="U5954" s="4">
        <v>0</v>
      </c>
      <c r="V5954" s="4">
        <v>0</v>
      </c>
      <c r="W5954" s="4">
        <v>2</v>
      </c>
      <c r="X5954" s="33">
        <f t="shared" si="463"/>
        <v>2</v>
      </c>
      <c r="Y5954" s="4">
        <v>4</v>
      </c>
    </row>
    <row r="5955" spans="1:25" x14ac:dyDescent="0.3">
      <c r="A5955" s="4">
        <v>120234</v>
      </c>
      <c r="B5955" s="5">
        <v>44582</v>
      </c>
      <c r="C5955" s="4">
        <v>6</v>
      </c>
      <c r="D5955" s="4">
        <v>1</v>
      </c>
      <c r="E5955" s="6">
        <v>44582.500023148103</v>
      </c>
      <c r="F5955" s="6">
        <v>44582.500023148103</v>
      </c>
      <c r="G5955" s="7">
        <f t="shared" si="460"/>
        <v>12</v>
      </c>
      <c r="H5955" s="8">
        <f t="shared" si="461"/>
        <v>0</v>
      </c>
      <c r="I5955" s="9" t="str">
        <f>VLOOKUP(H5955,Ranges!$A$4:$B$15,2,TRUE)</f>
        <v>&lt;0.1</v>
      </c>
      <c r="J5955" s="6">
        <v>44582.500347222202</v>
      </c>
      <c r="K5955" s="6">
        <v>44582.500347222202</v>
      </c>
      <c r="L5955" s="10">
        <f t="shared" si="462"/>
        <v>0</v>
      </c>
      <c r="M5955" s="9" t="str">
        <f>VLOOKUP(L5955,Ranges!$A$4:$B$15,2,TRUE)</f>
        <v>&lt;0.1</v>
      </c>
      <c r="N5955" s="6">
        <v>44582.501192129603</v>
      </c>
      <c r="O5955" s="6">
        <v>44582.501192129603</v>
      </c>
      <c r="P5955" s="10">
        <f t="shared" si="464"/>
        <v>0</v>
      </c>
      <c r="Q5955" s="9" t="str">
        <f>VLOOKUP(P5955,Ranges!$A$4:$B$15,2,TRUE)</f>
        <v>&lt;0.1</v>
      </c>
      <c r="R5955" s="6">
        <v>44582.501655092601</v>
      </c>
      <c r="S5955" s="4">
        <v>1</v>
      </c>
      <c r="T5955" s="4">
        <v>2</v>
      </c>
      <c r="U5955" s="4">
        <v>0</v>
      </c>
      <c r="V5955" s="4">
        <v>1</v>
      </c>
      <c r="W5955" s="4">
        <v>0</v>
      </c>
      <c r="X5955" s="33">
        <f t="shared" si="463"/>
        <v>1</v>
      </c>
      <c r="Y5955" s="4">
        <v>8</v>
      </c>
    </row>
    <row r="5956" spans="1:25" x14ac:dyDescent="0.3">
      <c r="A5956" s="4">
        <v>120235</v>
      </c>
      <c r="B5956" s="5">
        <v>44582</v>
      </c>
      <c r="C5956" s="4">
        <v>6</v>
      </c>
      <c r="D5956" s="4">
        <v>1</v>
      </c>
      <c r="E5956" s="6">
        <v>44582.500821759299</v>
      </c>
      <c r="F5956" s="6">
        <v>44582.500821759299</v>
      </c>
      <c r="G5956" s="7">
        <f t="shared" si="460"/>
        <v>12</v>
      </c>
      <c r="H5956" s="8">
        <f t="shared" si="461"/>
        <v>0</v>
      </c>
      <c r="I5956" s="9" t="str">
        <f>VLOOKUP(H5956,Ranges!$A$4:$B$15,2,TRUE)</f>
        <v>&lt;0.1</v>
      </c>
      <c r="J5956" s="6">
        <v>44582.5014814815</v>
      </c>
      <c r="K5956" s="6">
        <v>44582.5014814815</v>
      </c>
      <c r="L5956" s="10">
        <f t="shared" si="462"/>
        <v>0</v>
      </c>
      <c r="M5956" s="9" t="str">
        <f>VLOOKUP(L5956,Ranges!$A$4:$B$15,2,TRUE)</f>
        <v>&lt;0.1</v>
      </c>
      <c r="N5956" s="6">
        <v>44582.502280092602</v>
      </c>
      <c r="O5956" s="6">
        <v>44582.502280092602</v>
      </c>
      <c r="P5956" s="10">
        <f t="shared" si="464"/>
        <v>0</v>
      </c>
      <c r="Q5956" s="9" t="str">
        <f>VLOOKUP(P5956,Ranges!$A$4:$B$15,2,TRUE)</f>
        <v>&lt;0.1</v>
      </c>
      <c r="R5956" s="6">
        <v>44582.502743055498</v>
      </c>
      <c r="S5956" s="4">
        <v>3</v>
      </c>
      <c r="T5956" s="4">
        <v>2</v>
      </c>
      <c r="U5956" s="4">
        <v>0</v>
      </c>
      <c r="V5956" s="4">
        <v>1</v>
      </c>
      <c r="W5956" s="4">
        <v>0</v>
      </c>
      <c r="X5956" s="33">
        <f t="shared" si="463"/>
        <v>1</v>
      </c>
      <c r="Y5956" s="4">
        <v>9</v>
      </c>
    </row>
    <row r="5957" spans="1:25" x14ac:dyDescent="0.3">
      <c r="A5957" s="4">
        <v>120236</v>
      </c>
      <c r="B5957" s="5">
        <v>44582</v>
      </c>
      <c r="C5957" s="4">
        <v>6</v>
      </c>
      <c r="D5957" s="4">
        <v>1</v>
      </c>
      <c r="E5957" s="6">
        <v>44582.501365740703</v>
      </c>
      <c r="F5957" s="6">
        <v>44582.501365740703</v>
      </c>
      <c r="G5957" s="7">
        <f t="shared" si="460"/>
        <v>12</v>
      </c>
      <c r="H5957" s="8">
        <f t="shared" si="461"/>
        <v>0</v>
      </c>
      <c r="I5957" s="9" t="str">
        <f>VLOOKUP(H5957,Ranges!$A$4:$B$15,2,TRUE)</f>
        <v>&lt;0.1</v>
      </c>
      <c r="J5957" s="6">
        <v>44582.501678240696</v>
      </c>
      <c r="K5957" s="6">
        <v>44582.502280092602</v>
      </c>
      <c r="L5957" s="10">
        <f t="shared" si="462"/>
        <v>0.86666674353182316</v>
      </c>
      <c r="M5957" s="9" t="str">
        <f>VLOOKUP(L5957,Ranges!$A$4:$B$15,2,TRUE)</f>
        <v>0.5-0.99</v>
      </c>
      <c r="N5957" s="6">
        <v>44582.502442129597</v>
      </c>
      <c r="O5957" s="6">
        <v>44582.503043981502</v>
      </c>
      <c r="P5957" s="10">
        <f t="shared" si="464"/>
        <v>0.86666674353182316</v>
      </c>
      <c r="Q5957" s="9" t="str">
        <f>VLOOKUP(P5957,Ranges!$A$4:$B$15,2,TRUE)</f>
        <v>0.5-0.99</v>
      </c>
      <c r="R5957" s="6">
        <v>44582.503506944398</v>
      </c>
      <c r="S5957" s="4">
        <v>4</v>
      </c>
      <c r="T5957" s="4">
        <v>2</v>
      </c>
      <c r="U5957" s="4">
        <v>0</v>
      </c>
      <c r="V5957" s="4">
        <v>1</v>
      </c>
      <c r="W5957" s="4">
        <v>0</v>
      </c>
      <c r="X5957" s="33">
        <f t="shared" si="463"/>
        <v>1</v>
      </c>
      <c r="Y5957" s="4">
        <v>5</v>
      </c>
    </row>
    <row r="5958" spans="1:25" x14ac:dyDescent="0.3">
      <c r="A5958" s="4">
        <v>120237</v>
      </c>
      <c r="B5958" s="5">
        <v>44582</v>
      </c>
      <c r="C5958" s="4">
        <v>6</v>
      </c>
      <c r="D5958" s="4">
        <v>1</v>
      </c>
      <c r="E5958" s="6">
        <v>44582.502002314803</v>
      </c>
      <c r="F5958" s="6">
        <v>44582.502002314803</v>
      </c>
      <c r="G5958" s="7">
        <f t="shared" si="460"/>
        <v>12</v>
      </c>
      <c r="H5958" s="8">
        <f t="shared" si="461"/>
        <v>0</v>
      </c>
      <c r="I5958" s="9" t="str">
        <f>VLOOKUP(H5958,Ranges!$A$4:$B$15,2,TRUE)</f>
        <v>&lt;0.1</v>
      </c>
      <c r="J5958" s="6">
        <v>44582.502349536997</v>
      </c>
      <c r="K5958" s="6">
        <v>44582.502442129597</v>
      </c>
      <c r="L5958" s="10">
        <f t="shared" si="462"/>
        <v>0.13333334354683757</v>
      </c>
      <c r="M5958" s="9" t="str">
        <f>VLOOKUP(L5958,Ranges!$A$4:$B$15,2,TRUE)</f>
        <v>0.1-0.49</v>
      </c>
      <c r="N5958" s="6">
        <v>44582.503078703703</v>
      </c>
      <c r="O5958" s="6">
        <v>44582.503506944398</v>
      </c>
      <c r="P5958" s="10">
        <f t="shared" si="464"/>
        <v>0.61666660127229989</v>
      </c>
      <c r="Q5958" s="9" t="str">
        <f>VLOOKUP(P5958,Ranges!$A$4:$B$15,2,TRUE)</f>
        <v>0.5-0.99</v>
      </c>
      <c r="R5958" s="6">
        <v>44582.503969907397</v>
      </c>
      <c r="S5958" s="4">
        <v>4</v>
      </c>
      <c r="T5958" s="4">
        <v>1</v>
      </c>
      <c r="U5958" s="4">
        <v>0</v>
      </c>
      <c r="V5958" s="4">
        <v>1</v>
      </c>
      <c r="W5958" s="4">
        <v>0</v>
      </c>
      <c r="X5958" s="33">
        <f t="shared" si="463"/>
        <v>1</v>
      </c>
      <c r="Y5958" s="4">
        <v>5</v>
      </c>
    </row>
    <row r="5959" spans="1:25" x14ac:dyDescent="0.3">
      <c r="A5959" s="4">
        <v>120238</v>
      </c>
      <c r="B5959" s="5">
        <v>44582</v>
      </c>
      <c r="C5959" s="4">
        <v>6</v>
      </c>
      <c r="D5959" s="4">
        <v>1</v>
      </c>
      <c r="E5959" s="6">
        <v>44582.5027893519</v>
      </c>
      <c r="F5959" s="6">
        <v>44582.5027893519</v>
      </c>
      <c r="G5959" s="7">
        <f t="shared" si="460"/>
        <v>12</v>
      </c>
      <c r="H5959" s="8">
        <f t="shared" si="461"/>
        <v>0</v>
      </c>
      <c r="I5959" s="9" t="str">
        <f>VLOOKUP(H5959,Ranges!$A$4:$B$15,2,TRUE)</f>
        <v>&lt;0.1</v>
      </c>
      <c r="J5959" s="6">
        <v>44582.503472222197</v>
      </c>
      <c r="K5959" s="6">
        <v>44582.503472222197</v>
      </c>
      <c r="L5959" s="10">
        <f t="shared" si="462"/>
        <v>0</v>
      </c>
      <c r="M5959" s="9" t="str">
        <f>VLOOKUP(L5959,Ranges!$A$4:$B$15,2,TRUE)</f>
        <v>&lt;0.1</v>
      </c>
      <c r="N5959" s="6">
        <v>44582.504328703697</v>
      </c>
      <c r="O5959" s="6">
        <v>44582.504328703697</v>
      </c>
      <c r="P5959" s="10">
        <f t="shared" si="464"/>
        <v>0</v>
      </c>
      <c r="Q5959" s="9" t="str">
        <f>VLOOKUP(P5959,Ranges!$A$4:$B$15,2,TRUE)</f>
        <v>&lt;0.1</v>
      </c>
      <c r="R5959" s="6">
        <v>44582.504791666703</v>
      </c>
      <c r="S5959" s="4">
        <v>2</v>
      </c>
      <c r="T5959" s="4">
        <v>3</v>
      </c>
      <c r="U5959" s="4">
        <v>0</v>
      </c>
      <c r="V5959" s="4">
        <v>1</v>
      </c>
      <c r="W5959" s="4">
        <v>0</v>
      </c>
      <c r="X5959" s="33">
        <f t="shared" si="463"/>
        <v>1</v>
      </c>
      <c r="Y5959" s="4">
        <v>9</v>
      </c>
    </row>
    <row r="5960" spans="1:25" x14ac:dyDescent="0.3">
      <c r="A5960" s="4">
        <v>120239</v>
      </c>
      <c r="B5960" s="5">
        <v>44582</v>
      </c>
      <c r="C5960" s="4">
        <v>6</v>
      </c>
      <c r="D5960" s="4">
        <v>1</v>
      </c>
      <c r="E5960" s="6">
        <v>44582.503310185202</v>
      </c>
      <c r="F5960" s="6">
        <v>44582.503310185202</v>
      </c>
      <c r="G5960" s="7">
        <f t="shared" si="460"/>
        <v>12</v>
      </c>
      <c r="H5960" s="8">
        <f t="shared" si="461"/>
        <v>0</v>
      </c>
      <c r="I5960" s="9" t="str">
        <f>VLOOKUP(H5960,Ranges!$A$4:$B$15,2,TRUE)</f>
        <v>&lt;0.1</v>
      </c>
      <c r="J5960" s="6">
        <v>44582.503912036998</v>
      </c>
      <c r="K5960" s="6">
        <v>44582.504328703697</v>
      </c>
      <c r="L5960" s="10">
        <f t="shared" si="462"/>
        <v>0.60000004596076906</v>
      </c>
      <c r="M5960" s="9" t="str">
        <f>VLOOKUP(L5960,Ranges!$A$4:$B$15,2,TRUE)</f>
        <v>0.5-0.99</v>
      </c>
      <c r="N5960" s="6">
        <v>44582.505046296297</v>
      </c>
      <c r="O5960" s="6">
        <v>44582.505462963003</v>
      </c>
      <c r="P5960" s="10">
        <f t="shared" si="464"/>
        <v>0.60000005643814802</v>
      </c>
      <c r="Q5960" s="9" t="str">
        <f>VLOOKUP(P5960,Ranges!$A$4:$B$15,2,TRUE)</f>
        <v>0.5-0.99</v>
      </c>
      <c r="R5960" s="6">
        <v>44582.506041666697</v>
      </c>
      <c r="S5960" s="4">
        <v>5</v>
      </c>
      <c r="T5960" s="4">
        <v>3</v>
      </c>
      <c r="U5960" s="4">
        <v>0</v>
      </c>
      <c r="V5960" s="4">
        <v>0</v>
      </c>
      <c r="W5960" s="4">
        <v>2</v>
      </c>
      <c r="X5960" s="33">
        <f t="shared" si="463"/>
        <v>2</v>
      </c>
      <c r="Y5960" s="4">
        <v>6</v>
      </c>
    </row>
    <row r="5961" spans="1:25" x14ac:dyDescent="0.3">
      <c r="A5961" s="4">
        <v>120240</v>
      </c>
      <c r="B5961" s="5">
        <v>44582</v>
      </c>
      <c r="C5961" s="4">
        <v>6</v>
      </c>
      <c r="D5961" s="4">
        <v>1</v>
      </c>
      <c r="E5961" s="6">
        <v>44582.503958333298</v>
      </c>
      <c r="F5961" s="6">
        <v>44582.503958333298</v>
      </c>
      <c r="G5961" s="7">
        <f t="shared" si="460"/>
        <v>12</v>
      </c>
      <c r="H5961" s="8">
        <f t="shared" si="461"/>
        <v>0</v>
      </c>
      <c r="I5961" s="9" t="str">
        <f>VLOOKUP(H5961,Ranges!$A$4:$B$15,2,TRUE)</f>
        <v>&lt;0.1</v>
      </c>
      <c r="J5961" s="6">
        <v>44582.504282407397</v>
      </c>
      <c r="K5961" s="6">
        <v>44582.505046296297</v>
      </c>
      <c r="L5961" s="10">
        <f t="shared" si="462"/>
        <v>1.1000000161584467</v>
      </c>
      <c r="M5961" s="9" t="str">
        <f>VLOOKUP(L5961,Ranges!$A$4:$B$15,2,TRUE)</f>
        <v>1-1.9</v>
      </c>
      <c r="N5961" s="6">
        <v>44582.504837963003</v>
      </c>
      <c r="O5961" s="6">
        <v>44582.506041666697</v>
      </c>
      <c r="P5961" s="10">
        <f t="shared" si="464"/>
        <v>1.7333333194255829</v>
      </c>
      <c r="Q5961" s="9" t="str">
        <f>VLOOKUP(P5961,Ranges!$A$4:$B$15,2,TRUE)</f>
        <v>1-1.9</v>
      </c>
      <c r="R5961" s="6">
        <v>44582.5065046296</v>
      </c>
      <c r="S5961" s="4">
        <v>5</v>
      </c>
      <c r="T5961" s="4">
        <v>2</v>
      </c>
      <c r="U5961" s="4">
        <v>0</v>
      </c>
      <c r="V5961" s="4">
        <v>0</v>
      </c>
      <c r="W5961" s="4">
        <v>1</v>
      </c>
      <c r="X5961" s="33">
        <f t="shared" si="463"/>
        <v>1</v>
      </c>
      <c r="Y5961" s="4">
        <v>5</v>
      </c>
    </row>
    <row r="5962" spans="1:25" x14ac:dyDescent="0.3">
      <c r="A5962" s="4">
        <v>120241</v>
      </c>
      <c r="B5962" s="5">
        <v>44582</v>
      </c>
      <c r="C5962" s="4">
        <v>6</v>
      </c>
      <c r="D5962" s="4">
        <v>1</v>
      </c>
      <c r="E5962" s="6">
        <v>44582.504710648202</v>
      </c>
      <c r="F5962" s="6">
        <v>44582.504710648202</v>
      </c>
      <c r="G5962" s="7">
        <f t="shared" si="460"/>
        <v>12</v>
      </c>
      <c r="H5962" s="8">
        <f t="shared" si="461"/>
        <v>0</v>
      </c>
      <c r="I5962" s="9" t="str">
        <f>VLOOKUP(H5962,Ranges!$A$4:$B$15,2,TRUE)</f>
        <v>&lt;0.1</v>
      </c>
      <c r="J5962" s="6">
        <v>44582.505416666703</v>
      </c>
      <c r="K5962" s="6">
        <v>44582.505416666703</v>
      </c>
      <c r="L5962" s="10">
        <f t="shared" si="462"/>
        <v>0</v>
      </c>
      <c r="M5962" s="9" t="str">
        <f>VLOOKUP(L5962,Ranges!$A$4:$B$15,2,TRUE)</f>
        <v>&lt;0.1</v>
      </c>
      <c r="N5962" s="6">
        <v>44582.506076388898</v>
      </c>
      <c r="O5962" s="6">
        <v>44582.5065046296</v>
      </c>
      <c r="P5962" s="10">
        <f t="shared" si="464"/>
        <v>0.61666661174967885</v>
      </c>
      <c r="Q5962" s="9" t="str">
        <f>VLOOKUP(P5962,Ranges!$A$4:$B$15,2,TRUE)</f>
        <v>0.5-0.99</v>
      </c>
      <c r="R5962" s="6">
        <v>44582.506967592599</v>
      </c>
      <c r="S5962" s="4">
        <v>2</v>
      </c>
      <c r="T5962" s="4">
        <v>3</v>
      </c>
      <c r="U5962" s="4">
        <v>0</v>
      </c>
      <c r="V5962" s="4">
        <v>0</v>
      </c>
      <c r="W5962" s="4">
        <v>1</v>
      </c>
      <c r="X5962" s="33">
        <f t="shared" si="463"/>
        <v>1</v>
      </c>
      <c r="Y5962" s="4">
        <v>5</v>
      </c>
    </row>
    <row r="5963" spans="1:25" x14ac:dyDescent="0.3">
      <c r="A5963" s="4">
        <v>120242</v>
      </c>
      <c r="B5963" s="5">
        <v>44582</v>
      </c>
      <c r="C5963" s="4">
        <v>6</v>
      </c>
      <c r="D5963" s="4">
        <v>1</v>
      </c>
      <c r="E5963" s="6">
        <v>44582.505312499998</v>
      </c>
      <c r="F5963" s="6">
        <v>44582.505312499998</v>
      </c>
      <c r="G5963" s="7">
        <f t="shared" si="460"/>
        <v>12</v>
      </c>
      <c r="H5963" s="8">
        <f t="shared" si="461"/>
        <v>0</v>
      </c>
      <c r="I5963" s="9" t="str">
        <f>VLOOKUP(H5963,Ranges!$A$4:$B$15,2,TRUE)</f>
        <v>&lt;0.1</v>
      </c>
      <c r="J5963" s="6">
        <v>44582.505960648203</v>
      </c>
      <c r="K5963" s="6">
        <v>44582.506076388898</v>
      </c>
      <c r="L5963" s="10">
        <f t="shared" si="462"/>
        <v>0.16666660085320473</v>
      </c>
      <c r="M5963" s="9" t="str">
        <f>VLOOKUP(L5963,Ranges!$A$4:$B$15,2,TRUE)</f>
        <v>0.1-0.49</v>
      </c>
      <c r="N5963" s="6">
        <v>44582.506724537001</v>
      </c>
      <c r="O5963" s="6">
        <v>44582.506967592599</v>
      </c>
      <c r="P5963" s="10">
        <f t="shared" si="464"/>
        <v>0.35000006086193025</v>
      </c>
      <c r="Q5963" s="9" t="str">
        <f>VLOOKUP(P5963,Ranges!$A$4:$B$15,2,TRUE)</f>
        <v>0.1-0.49</v>
      </c>
      <c r="R5963" s="6">
        <v>44582.507430555597</v>
      </c>
      <c r="S5963" s="4">
        <v>4</v>
      </c>
      <c r="T5963" s="4">
        <v>2</v>
      </c>
      <c r="U5963" s="4">
        <v>0</v>
      </c>
      <c r="V5963" s="4">
        <v>1</v>
      </c>
      <c r="W5963" s="4">
        <v>0</v>
      </c>
      <c r="X5963" s="33">
        <f t="shared" si="463"/>
        <v>1</v>
      </c>
      <c r="Y5963" s="4">
        <v>5</v>
      </c>
    </row>
    <row r="5964" spans="1:25" x14ac:dyDescent="0.3">
      <c r="A5964" s="4">
        <v>120243</v>
      </c>
      <c r="B5964" s="5">
        <v>44582</v>
      </c>
      <c r="C5964" s="4">
        <v>6</v>
      </c>
      <c r="D5964" s="4">
        <v>1</v>
      </c>
      <c r="E5964" s="6">
        <v>44582.506122685198</v>
      </c>
      <c r="F5964" s="6">
        <v>44582.506122685198</v>
      </c>
      <c r="G5964" s="7">
        <f t="shared" si="460"/>
        <v>12</v>
      </c>
      <c r="H5964" s="8">
        <f t="shared" si="461"/>
        <v>0</v>
      </c>
      <c r="I5964" s="9" t="str">
        <f>VLOOKUP(H5964,Ranges!$A$4:$B$15,2,TRUE)</f>
        <v>&lt;0.1</v>
      </c>
      <c r="J5964" s="6">
        <v>44582.506805555597</v>
      </c>
      <c r="K5964" s="6">
        <v>44582.506805555597</v>
      </c>
      <c r="L5964" s="10">
        <f t="shared" si="462"/>
        <v>0</v>
      </c>
      <c r="M5964" s="9" t="str">
        <f>VLOOKUP(L5964,Ranges!$A$4:$B$15,2,TRUE)</f>
        <v>&lt;0.1</v>
      </c>
      <c r="N5964" s="6">
        <v>44582.507557870398</v>
      </c>
      <c r="O5964" s="6">
        <v>44582.507557870398</v>
      </c>
      <c r="P5964" s="10">
        <f t="shared" si="464"/>
        <v>0</v>
      </c>
      <c r="Q5964" s="9" t="str">
        <f>VLOOKUP(P5964,Ranges!$A$4:$B$15,2,TRUE)</f>
        <v>&lt;0.1</v>
      </c>
      <c r="R5964" s="6">
        <v>44582.508020833302</v>
      </c>
      <c r="S5964" s="4">
        <v>1</v>
      </c>
      <c r="T5964" s="4">
        <v>3</v>
      </c>
      <c r="U5964" s="4">
        <v>1</v>
      </c>
      <c r="V5964" s="4">
        <v>0</v>
      </c>
      <c r="W5964" s="4">
        <v>0</v>
      </c>
      <c r="X5964" s="33">
        <f t="shared" si="463"/>
        <v>1</v>
      </c>
      <c r="Y5964" s="4">
        <v>9</v>
      </c>
    </row>
    <row r="5965" spans="1:25" x14ac:dyDescent="0.3">
      <c r="A5965" s="4">
        <v>120244</v>
      </c>
      <c r="B5965" s="5">
        <v>44582</v>
      </c>
      <c r="C5965" s="4">
        <v>6</v>
      </c>
      <c r="D5965" s="4">
        <v>1</v>
      </c>
      <c r="E5965" s="6">
        <v>44582.506782407399</v>
      </c>
      <c r="F5965" s="6">
        <v>44582.506782407399</v>
      </c>
      <c r="G5965" s="7">
        <f t="shared" si="460"/>
        <v>12</v>
      </c>
      <c r="H5965" s="8">
        <f t="shared" si="461"/>
        <v>0</v>
      </c>
      <c r="I5965" s="9" t="str">
        <f>VLOOKUP(H5965,Ranges!$A$4:$B$15,2,TRUE)</f>
        <v>&lt;0.1</v>
      </c>
      <c r="J5965" s="6">
        <v>44582.508136574099</v>
      </c>
      <c r="K5965" s="6">
        <v>44582.508136574099</v>
      </c>
      <c r="L5965" s="10">
        <f t="shared" si="462"/>
        <v>0</v>
      </c>
      <c r="M5965" s="9" t="str">
        <f>VLOOKUP(L5965,Ranges!$A$4:$B$15,2,TRUE)</f>
        <v>&lt;0.1</v>
      </c>
      <c r="N5965" s="6">
        <v>44582.510185185201</v>
      </c>
      <c r="O5965" s="6">
        <v>44582.510185185201</v>
      </c>
      <c r="P5965" s="10">
        <f t="shared" si="464"/>
        <v>0</v>
      </c>
      <c r="Q5965" s="9" t="str">
        <f>VLOOKUP(P5965,Ranges!$A$4:$B$15,2,TRUE)</f>
        <v>&lt;0.1</v>
      </c>
      <c r="R5965" s="6">
        <v>44582.510879629597</v>
      </c>
      <c r="S5965" s="4">
        <v>3</v>
      </c>
      <c r="T5965" s="4">
        <v>2</v>
      </c>
      <c r="U5965" s="4">
        <v>1</v>
      </c>
      <c r="V5965" s="4">
        <v>1</v>
      </c>
      <c r="W5965" s="4">
        <v>1</v>
      </c>
      <c r="X5965" s="33">
        <f t="shared" si="463"/>
        <v>3</v>
      </c>
      <c r="Y5965" s="4">
        <v>9</v>
      </c>
    </row>
    <row r="5966" spans="1:25" x14ac:dyDescent="0.3">
      <c r="A5966" s="4">
        <v>120245</v>
      </c>
      <c r="B5966" s="5">
        <v>44582</v>
      </c>
      <c r="C5966" s="4">
        <v>6</v>
      </c>
      <c r="D5966" s="4">
        <v>1</v>
      </c>
      <c r="E5966" s="6">
        <v>44582.507604166698</v>
      </c>
      <c r="F5966" s="6">
        <v>44582.507789351897</v>
      </c>
      <c r="G5966" s="7">
        <f t="shared" si="460"/>
        <v>12</v>
      </c>
      <c r="H5966" s="8">
        <f t="shared" si="461"/>
        <v>0.26666668709367514</v>
      </c>
      <c r="I5966" s="9" t="str">
        <f>VLOOKUP(H5966,Ranges!$A$4:$B$15,2,TRUE)</f>
        <v>0.1-0.49</v>
      </c>
      <c r="J5966" s="6">
        <v>44582.508425925902</v>
      </c>
      <c r="K5966" s="6">
        <v>44582.510185185201</v>
      </c>
      <c r="L5966" s="10">
        <f t="shared" si="462"/>
        <v>2.5333333911839873</v>
      </c>
      <c r="M5966" s="9" t="str">
        <f>VLOOKUP(L5966,Ranges!$A$4:$B$15,2,TRUE)</f>
        <v>2-2.9</v>
      </c>
      <c r="N5966" s="6">
        <v>44582.509201388901</v>
      </c>
      <c r="O5966" s="6">
        <v>44582.5109606482</v>
      </c>
      <c r="P5966" s="10">
        <f t="shared" si="464"/>
        <v>2.5333333911839873</v>
      </c>
      <c r="Q5966" s="9" t="str">
        <f>VLOOKUP(P5966,Ranges!$A$4:$B$15,2,TRUE)</f>
        <v>2-2.9</v>
      </c>
      <c r="R5966" s="6">
        <v>44582.511423611097</v>
      </c>
      <c r="S5966" s="4">
        <v>6</v>
      </c>
      <c r="T5966" s="4">
        <v>3</v>
      </c>
      <c r="U5966" s="4">
        <v>1</v>
      </c>
      <c r="V5966" s="4">
        <v>0</v>
      </c>
      <c r="W5966" s="4">
        <v>0</v>
      </c>
      <c r="X5966" s="33">
        <f t="shared" si="463"/>
        <v>1</v>
      </c>
      <c r="Y5966" s="4">
        <v>4</v>
      </c>
    </row>
    <row r="5967" spans="1:25" x14ac:dyDescent="0.3">
      <c r="A5967" s="4">
        <v>120246</v>
      </c>
      <c r="B5967" s="5">
        <v>44582</v>
      </c>
      <c r="C5967" s="4">
        <v>6</v>
      </c>
      <c r="D5967" s="4">
        <v>1</v>
      </c>
      <c r="E5967" s="6">
        <v>44582.508402777799</v>
      </c>
      <c r="F5967" s="6">
        <v>44582.508402777799</v>
      </c>
      <c r="G5967" s="7">
        <f t="shared" si="460"/>
        <v>12</v>
      </c>
      <c r="H5967" s="8">
        <f t="shared" si="461"/>
        <v>0</v>
      </c>
      <c r="I5967" s="9" t="str">
        <f>VLOOKUP(H5967,Ranges!$A$4:$B$15,2,TRUE)</f>
        <v>&lt;0.1</v>
      </c>
      <c r="J5967" s="6">
        <v>44582.509467592601</v>
      </c>
      <c r="K5967" s="6">
        <v>44582.509467592601</v>
      </c>
      <c r="L5967" s="10">
        <f t="shared" si="462"/>
        <v>0</v>
      </c>
      <c r="M5967" s="9" t="str">
        <f>VLOOKUP(L5967,Ranges!$A$4:$B$15,2,TRUE)</f>
        <v>&lt;0.1</v>
      </c>
      <c r="N5967" s="6">
        <v>44582.511041666701</v>
      </c>
      <c r="O5967" s="6">
        <v>44582.511423611097</v>
      </c>
      <c r="P5967" s="10">
        <f t="shared" si="464"/>
        <v>0.5499999294988811</v>
      </c>
      <c r="Q5967" s="9" t="str">
        <f>VLOOKUP(P5967,Ranges!$A$4:$B$15,2,TRUE)</f>
        <v>0.5-0.99</v>
      </c>
      <c r="R5967" s="6">
        <v>44582.512002314797</v>
      </c>
      <c r="S5967" s="4">
        <v>2</v>
      </c>
      <c r="T5967" s="4">
        <v>2</v>
      </c>
      <c r="U5967" s="4">
        <v>0</v>
      </c>
      <c r="V5967" s="4">
        <v>0</v>
      </c>
      <c r="W5967" s="4">
        <v>2</v>
      </c>
      <c r="X5967" s="33">
        <f t="shared" si="463"/>
        <v>2</v>
      </c>
      <c r="Y5967" s="4">
        <v>5</v>
      </c>
    </row>
    <row r="5968" spans="1:25" x14ac:dyDescent="0.3">
      <c r="A5968" s="4">
        <v>120247</v>
      </c>
      <c r="B5968" s="5">
        <v>44582</v>
      </c>
      <c r="C5968" s="4">
        <v>6</v>
      </c>
      <c r="D5968" s="4">
        <v>1</v>
      </c>
      <c r="E5968" s="6">
        <v>44582.509062500001</v>
      </c>
      <c r="F5968" s="6">
        <v>44582.5091203704</v>
      </c>
      <c r="G5968" s="7">
        <f t="shared" si="460"/>
        <v>12</v>
      </c>
      <c r="H5968" s="8">
        <f t="shared" si="461"/>
        <v>8.3333373768255115E-2</v>
      </c>
      <c r="I5968" s="9" t="str">
        <f>VLOOKUP(H5968,Ranges!$A$4:$B$15,2,TRUE)</f>
        <v>&lt;0.1</v>
      </c>
      <c r="J5968" s="6">
        <v>44582.509467592601</v>
      </c>
      <c r="K5968" s="6">
        <v>44582.511041666701</v>
      </c>
      <c r="L5968" s="10">
        <f t="shared" si="462"/>
        <v>2.2666667040903121</v>
      </c>
      <c r="M5968" s="9" t="str">
        <f>VLOOKUP(L5968,Ranges!$A$4:$B$15,2,TRUE)</f>
        <v>2-2.9</v>
      </c>
      <c r="N5968" s="6">
        <v>44582.510219907403</v>
      </c>
      <c r="O5968" s="6">
        <v>44582.512002314797</v>
      </c>
      <c r="P5968" s="10">
        <f t="shared" si="464"/>
        <v>2.5666666484903544</v>
      </c>
      <c r="Q5968" s="9" t="str">
        <f>VLOOKUP(P5968,Ranges!$A$4:$B$15,2,TRUE)</f>
        <v>2-2.9</v>
      </c>
      <c r="R5968" s="6">
        <v>44582.512465277803</v>
      </c>
      <c r="S5968" s="4">
        <v>2</v>
      </c>
      <c r="T5968" s="4">
        <v>2</v>
      </c>
      <c r="U5968" s="4">
        <v>1</v>
      </c>
      <c r="V5968" s="4">
        <v>0</v>
      </c>
      <c r="W5968" s="4">
        <v>0</v>
      </c>
      <c r="X5968" s="33">
        <f t="shared" si="463"/>
        <v>1</v>
      </c>
      <c r="Y5968" s="4">
        <v>3</v>
      </c>
    </row>
    <row r="5969" spans="1:25" x14ac:dyDescent="0.3">
      <c r="A5969" s="4">
        <v>120248</v>
      </c>
      <c r="B5969" s="5">
        <v>44582</v>
      </c>
      <c r="C5969" s="4">
        <v>6</v>
      </c>
      <c r="D5969" s="4">
        <v>1</v>
      </c>
      <c r="E5969" s="6">
        <v>44582.509814814803</v>
      </c>
      <c r="F5969" s="6">
        <v>44582.509814814803</v>
      </c>
      <c r="G5969" s="7">
        <f t="shared" si="460"/>
        <v>12</v>
      </c>
      <c r="H5969" s="8">
        <f t="shared" si="461"/>
        <v>0</v>
      </c>
      <c r="I5969" s="9" t="str">
        <f>VLOOKUP(H5969,Ranges!$A$4:$B$15,2,TRUE)</f>
        <v>&lt;0.1</v>
      </c>
      <c r="J5969" s="6">
        <v>44582.510208333297</v>
      </c>
      <c r="K5969" s="6">
        <v>44582.510219907403</v>
      </c>
      <c r="L5969" s="10">
        <f t="shared" si="462"/>
        <v>1.6666712472215295E-2</v>
      </c>
      <c r="M5969" s="9" t="str">
        <f>VLOOKUP(L5969,Ranges!$A$4:$B$15,2,TRUE)</f>
        <v>&lt;0.1</v>
      </c>
      <c r="N5969" s="6">
        <v>44582.511006944398</v>
      </c>
      <c r="O5969" s="6">
        <v>44582.512465277803</v>
      </c>
      <c r="P5969" s="10">
        <f t="shared" si="464"/>
        <v>2.1000001032371074</v>
      </c>
      <c r="Q5969" s="9" t="str">
        <f>VLOOKUP(P5969,Ranges!$A$4:$B$15,2,TRUE)</f>
        <v>2-2.9</v>
      </c>
      <c r="R5969" s="6">
        <v>44582.5129282407</v>
      </c>
      <c r="S5969" s="4">
        <v>5</v>
      </c>
      <c r="T5969" s="4">
        <v>1</v>
      </c>
      <c r="U5969" s="4">
        <v>1</v>
      </c>
      <c r="V5969" s="4">
        <v>0</v>
      </c>
      <c r="W5969" s="4">
        <v>0</v>
      </c>
      <c r="X5969" s="33">
        <f t="shared" si="463"/>
        <v>1</v>
      </c>
      <c r="Y5969" s="4">
        <v>5</v>
      </c>
    </row>
    <row r="5970" spans="1:25" x14ac:dyDescent="0.3">
      <c r="A5970" s="4">
        <v>120249</v>
      </c>
      <c r="B5970" s="5">
        <v>44582</v>
      </c>
      <c r="C5970" s="4">
        <v>6</v>
      </c>
      <c r="D5970" s="4">
        <v>1</v>
      </c>
      <c r="E5970" s="6">
        <v>44582.510381944499</v>
      </c>
      <c r="F5970" s="6">
        <v>44582.510381944499</v>
      </c>
      <c r="G5970" s="7">
        <f t="shared" si="460"/>
        <v>12</v>
      </c>
      <c r="H5970" s="8">
        <f t="shared" si="461"/>
        <v>0</v>
      </c>
      <c r="I5970" s="9" t="str">
        <f>VLOOKUP(H5970,Ranges!$A$4:$B$15,2,TRUE)</f>
        <v>&lt;0.1</v>
      </c>
      <c r="J5970" s="6">
        <v>44582.511122685202</v>
      </c>
      <c r="K5970" s="6">
        <v>44582.511122685202</v>
      </c>
      <c r="L5970" s="10">
        <f t="shared" si="462"/>
        <v>0</v>
      </c>
      <c r="M5970" s="9" t="str">
        <f>VLOOKUP(L5970,Ranges!$A$4:$B$15,2,TRUE)</f>
        <v>&lt;0.1</v>
      </c>
      <c r="N5970" s="6">
        <v>44582.511886574102</v>
      </c>
      <c r="O5970" s="6">
        <v>44582.5129282407</v>
      </c>
      <c r="P5970" s="10">
        <f t="shared" si="464"/>
        <v>1.4999999001156539</v>
      </c>
      <c r="Q5970" s="9" t="str">
        <f>VLOOKUP(P5970,Ranges!$A$4:$B$15,2,TRUE)</f>
        <v>1-1.9</v>
      </c>
      <c r="R5970" s="6">
        <v>44582.513391203698</v>
      </c>
      <c r="S5970" s="4">
        <v>6</v>
      </c>
      <c r="T5970" s="4">
        <v>2</v>
      </c>
      <c r="U5970" s="4">
        <v>1</v>
      </c>
      <c r="V5970" s="4">
        <v>0</v>
      </c>
      <c r="W5970" s="4">
        <v>0</v>
      </c>
      <c r="X5970" s="33">
        <f t="shared" si="463"/>
        <v>1</v>
      </c>
      <c r="Y5970" s="4">
        <v>5</v>
      </c>
    </row>
    <row r="5971" spans="1:25" x14ac:dyDescent="0.3">
      <c r="A5971" s="4">
        <v>120250</v>
      </c>
      <c r="B5971" s="5">
        <v>44582</v>
      </c>
      <c r="C5971" s="4">
        <v>6</v>
      </c>
      <c r="D5971" s="4">
        <v>1</v>
      </c>
      <c r="E5971" s="6">
        <v>44582.511041666701</v>
      </c>
      <c r="F5971" s="6">
        <v>44582.511041666701</v>
      </c>
      <c r="G5971" s="7">
        <f t="shared" si="460"/>
        <v>12</v>
      </c>
      <c r="H5971" s="8">
        <f t="shared" si="461"/>
        <v>0</v>
      </c>
      <c r="I5971" s="9" t="str">
        <f>VLOOKUP(H5971,Ranges!$A$4:$B$15,2,TRUE)</f>
        <v>&lt;0.1</v>
      </c>
      <c r="J5971" s="6">
        <v>44582.511770833298</v>
      </c>
      <c r="K5971" s="6">
        <v>44582.511886574102</v>
      </c>
      <c r="L5971" s="10">
        <f t="shared" si="462"/>
        <v>0.16666675801388919</v>
      </c>
      <c r="M5971" s="9" t="str">
        <f>VLOOKUP(L5971,Ranges!$A$4:$B$15,2,TRUE)</f>
        <v>0.1-0.49</v>
      </c>
      <c r="N5971" s="6">
        <v>44582.512499999997</v>
      </c>
      <c r="O5971" s="6">
        <v>44582.513391203698</v>
      </c>
      <c r="P5971" s="10">
        <f t="shared" si="464"/>
        <v>1.2833333294838667</v>
      </c>
      <c r="Q5971" s="9" t="str">
        <f>VLOOKUP(P5971,Ranges!$A$4:$B$15,2,TRUE)</f>
        <v>1-1.9</v>
      </c>
      <c r="R5971" s="6">
        <v>44582.513854166697</v>
      </c>
      <c r="S5971" s="4">
        <v>6</v>
      </c>
      <c r="T5971" s="4">
        <v>1</v>
      </c>
      <c r="U5971" s="4">
        <v>0</v>
      </c>
      <c r="V5971" s="4">
        <v>0</v>
      </c>
      <c r="W5971" s="4">
        <v>1</v>
      </c>
      <c r="X5971" s="33">
        <f t="shared" si="463"/>
        <v>1</v>
      </c>
      <c r="Y5971" s="4">
        <v>4</v>
      </c>
    </row>
    <row r="5972" spans="1:25" x14ac:dyDescent="0.3">
      <c r="A5972" s="4">
        <v>120251</v>
      </c>
      <c r="B5972" s="5">
        <v>44582</v>
      </c>
      <c r="C5972" s="4">
        <v>6</v>
      </c>
      <c r="D5972" s="4">
        <v>1</v>
      </c>
      <c r="E5972" s="6">
        <v>44582.511782407397</v>
      </c>
      <c r="F5972" s="6">
        <v>44582.511782407397</v>
      </c>
      <c r="G5972" s="7">
        <f t="shared" ref="G5972:G6035" si="465">HOUR(E5972)</f>
        <v>12</v>
      </c>
      <c r="H5972" s="8">
        <f t="shared" ref="H5972:H6035" si="466">(F5972-E5972)*24*60</f>
        <v>0</v>
      </c>
      <c r="I5972" s="9" t="str">
        <f>VLOOKUP(H5972,Ranges!$A$4:$B$15,2,TRUE)</f>
        <v>&lt;0.1</v>
      </c>
      <c r="J5972" s="6">
        <v>44582.512071759302</v>
      </c>
      <c r="K5972" s="6">
        <v>44582.512499999997</v>
      </c>
      <c r="L5972" s="10">
        <f t="shared" ref="L5972:L6035" si="467">(K5972-J5972)*24*60</f>
        <v>0.61666660127229989</v>
      </c>
      <c r="M5972" s="9" t="str">
        <f>VLOOKUP(L5972,Ranges!$A$4:$B$15,2,TRUE)</f>
        <v>0.5-0.99</v>
      </c>
      <c r="N5972" s="6">
        <v>44582.512754629599</v>
      </c>
      <c r="O5972" s="6">
        <v>44582.513854166697</v>
      </c>
      <c r="P5972" s="10">
        <f t="shared" si="464"/>
        <v>1.5833334205672145</v>
      </c>
      <c r="Q5972" s="9" t="str">
        <f>VLOOKUP(P5972,Ranges!$A$4:$B$15,2,TRUE)</f>
        <v>1-1.9</v>
      </c>
      <c r="R5972" s="6">
        <v>44582.5143171296</v>
      </c>
      <c r="S5972" s="4">
        <v>1</v>
      </c>
      <c r="T5972" s="4">
        <v>1</v>
      </c>
      <c r="U5972" s="4">
        <v>1</v>
      </c>
      <c r="V5972" s="4">
        <v>0</v>
      </c>
      <c r="W5972" s="4">
        <v>0</v>
      </c>
      <c r="X5972" s="33">
        <f t="shared" ref="X5972:X6035" si="468">U5972+V5972+W5972</f>
        <v>1</v>
      </c>
      <c r="Y5972" s="4">
        <v>4</v>
      </c>
    </row>
    <row r="5973" spans="1:25" x14ac:dyDescent="0.3">
      <c r="A5973" s="4">
        <v>120252</v>
      </c>
      <c r="B5973" s="5">
        <v>44582</v>
      </c>
      <c r="C5973" s="4">
        <v>6</v>
      </c>
      <c r="D5973" s="4">
        <v>1</v>
      </c>
      <c r="E5973" s="6">
        <v>44582.512615740801</v>
      </c>
      <c r="F5973" s="6">
        <v>44582.512615740801</v>
      </c>
      <c r="G5973" s="7">
        <f t="shared" si="465"/>
        <v>12</v>
      </c>
      <c r="H5973" s="8">
        <f t="shared" si="466"/>
        <v>0</v>
      </c>
      <c r="I5973" s="9" t="str">
        <f>VLOOKUP(H5973,Ranges!$A$4:$B$15,2,TRUE)</f>
        <v>&lt;0.1</v>
      </c>
      <c r="J5973" s="6">
        <v>44582.513298611098</v>
      </c>
      <c r="K5973" s="6">
        <v>44582.513298611098</v>
      </c>
      <c r="L5973" s="10">
        <f t="shared" si="467"/>
        <v>0</v>
      </c>
      <c r="M5973" s="9" t="str">
        <f>VLOOKUP(L5973,Ranges!$A$4:$B$15,2,TRUE)</f>
        <v>&lt;0.1</v>
      </c>
      <c r="N5973" s="6">
        <v>44582.5139583333</v>
      </c>
      <c r="O5973" s="6">
        <v>44582.5143171296</v>
      </c>
      <c r="P5973" s="10">
        <f t="shared" ref="P5973:P6036" si="469">(O5973-N5973)*24*60</f>
        <v>0.51666667219251394</v>
      </c>
      <c r="Q5973" s="9" t="str">
        <f>VLOOKUP(P5973,Ranges!$A$4:$B$15,2,TRUE)</f>
        <v>0.5-0.99</v>
      </c>
      <c r="R5973" s="6">
        <v>44582.514780092599</v>
      </c>
      <c r="S5973" s="4">
        <v>3</v>
      </c>
      <c r="T5973" s="4">
        <v>1</v>
      </c>
      <c r="U5973" s="4">
        <v>1</v>
      </c>
      <c r="V5973" s="4">
        <v>0</v>
      </c>
      <c r="W5973" s="4">
        <v>0</v>
      </c>
      <c r="X5973" s="33">
        <f t="shared" si="468"/>
        <v>1</v>
      </c>
      <c r="Y5973" s="4">
        <v>6</v>
      </c>
    </row>
    <row r="5974" spans="1:25" x14ac:dyDescent="0.3">
      <c r="A5974" s="4">
        <v>120253</v>
      </c>
      <c r="B5974" s="5">
        <v>44582</v>
      </c>
      <c r="C5974" s="4">
        <v>6</v>
      </c>
      <c r="D5974" s="4">
        <v>1</v>
      </c>
      <c r="E5974" s="6">
        <v>44582.513344907398</v>
      </c>
      <c r="F5974" s="6">
        <v>44582.513344907398</v>
      </c>
      <c r="G5974" s="7">
        <f t="shared" si="465"/>
        <v>12</v>
      </c>
      <c r="H5974" s="8">
        <f t="shared" si="466"/>
        <v>0</v>
      </c>
      <c r="I5974" s="9" t="str">
        <f>VLOOKUP(H5974,Ranges!$A$4:$B$15,2,TRUE)</f>
        <v>&lt;0.1</v>
      </c>
      <c r="J5974" s="6">
        <v>44582.514062499999</v>
      </c>
      <c r="K5974" s="6">
        <v>44582.514062499999</v>
      </c>
      <c r="L5974" s="10">
        <f t="shared" si="467"/>
        <v>0</v>
      </c>
      <c r="M5974" s="9" t="str">
        <f>VLOOKUP(L5974,Ranges!$A$4:$B$15,2,TRUE)</f>
        <v>&lt;0.1</v>
      </c>
      <c r="N5974" s="6">
        <v>44582.515520833302</v>
      </c>
      <c r="O5974" s="6">
        <v>44582.515520833302</v>
      </c>
      <c r="P5974" s="10">
        <f t="shared" si="469"/>
        <v>0</v>
      </c>
      <c r="Q5974" s="9" t="str">
        <f>VLOOKUP(P5974,Ranges!$A$4:$B$15,2,TRUE)</f>
        <v>&lt;0.1</v>
      </c>
      <c r="R5974" s="6">
        <v>44582.516099537002</v>
      </c>
      <c r="S5974" s="4">
        <v>5</v>
      </c>
      <c r="T5974" s="4">
        <v>2</v>
      </c>
      <c r="U5974" s="4">
        <v>2</v>
      </c>
      <c r="V5974" s="4">
        <v>0</v>
      </c>
      <c r="W5974" s="4">
        <v>0</v>
      </c>
      <c r="X5974" s="33">
        <f t="shared" si="468"/>
        <v>2</v>
      </c>
      <c r="Y5974" s="4">
        <v>9</v>
      </c>
    </row>
    <row r="5975" spans="1:25" x14ac:dyDescent="0.3">
      <c r="A5975" s="4">
        <v>120254</v>
      </c>
      <c r="B5975" s="5">
        <v>44582</v>
      </c>
      <c r="C5975" s="4">
        <v>6</v>
      </c>
      <c r="D5975" s="4">
        <v>1</v>
      </c>
      <c r="E5975" s="6">
        <v>44582.513993055603</v>
      </c>
      <c r="F5975" s="6">
        <v>44582.514062499999</v>
      </c>
      <c r="G5975" s="7">
        <f t="shared" si="465"/>
        <v>12</v>
      </c>
      <c r="H5975" s="8">
        <f t="shared" si="466"/>
        <v>9.9999929079785943E-2</v>
      </c>
      <c r="I5975" s="9" t="str">
        <f>VLOOKUP(H5975,Ranges!$A$4:$B$15,2,TRUE)</f>
        <v>&lt;0.1</v>
      </c>
      <c r="J5975" s="6">
        <v>44582.514803240803</v>
      </c>
      <c r="K5975" s="6">
        <v>44582.515520833302</v>
      </c>
      <c r="L5975" s="10">
        <f t="shared" si="467"/>
        <v>1.0333331977017224</v>
      </c>
      <c r="M5975" s="9" t="str">
        <f>VLOOKUP(L5975,Ranges!$A$4:$B$15,2,TRUE)</f>
        <v>1-1.9</v>
      </c>
      <c r="N5975" s="6">
        <v>44582.515636574099</v>
      </c>
      <c r="O5975" s="6">
        <v>44582.516354166699</v>
      </c>
      <c r="P5975" s="10">
        <f t="shared" si="469"/>
        <v>1.0333333443850279</v>
      </c>
      <c r="Q5975" s="9" t="str">
        <f>VLOOKUP(P5975,Ranges!$A$4:$B$15,2,TRUE)</f>
        <v>1-1.9</v>
      </c>
      <c r="R5975" s="6">
        <v>44582.516817129603</v>
      </c>
      <c r="S5975" s="4">
        <v>6</v>
      </c>
      <c r="T5975" s="4">
        <v>1</v>
      </c>
      <c r="U5975" s="4">
        <v>0</v>
      </c>
      <c r="V5975" s="4">
        <v>0</v>
      </c>
      <c r="W5975" s="4">
        <v>1</v>
      </c>
      <c r="X5975" s="33">
        <f t="shared" si="468"/>
        <v>1</v>
      </c>
      <c r="Y5975" s="4">
        <v>4</v>
      </c>
    </row>
    <row r="5976" spans="1:25" x14ac:dyDescent="0.3">
      <c r="A5976" s="4">
        <v>120255</v>
      </c>
      <c r="B5976" s="5">
        <v>44582</v>
      </c>
      <c r="C5976" s="4">
        <v>6</v>
      </c>
      <c r="D5976" s="4">
        <v>1</v>
      </c>
      <c r="E5976" s="6">
        <v>44582.514837962997</v>
      </c>
      <c r="F5976" s="6">
        <v>44582.514837962997</v>
      </c>
      <c r="G5976" s="7">
        <f t="shared" si="465"/>
        <v>12</v>
      </c>
      <c r="H5976" s="8">
        <f t="shared" si="466"/>
        <v>0</v>
      </c>
      <c r="I5976" s="9" t="str">
        <f>VLOOKUP(H5976,Ranges!$A$4:$B$15,2,TRUE)</f>
        <v>&lt;0.1</v>
      </c>
      <c r="J5976" s="6">
        <v>44582.515497685199</v>
      </c>
      <c r="K5976" s="6">
        <v>44582.515636574099</v>
      </c>
      <c r="L5976" s="10">
        <f t="shared" si="467"/>
        <v>0.20000001532025635</v>
      </c>
      <c r="M5976" s="9" t="str">
        <f>VLOOKUP(L5976,Ranges!$A$4:$B$15,2,TRUE)</f>
        <v>0.1-0.49</v>
      </c>
      <c r="N5976" s="6">
        <v>44582.515972222202</v>
      </c>
      <c r="O5976" s="6">
        <v>44582.516817129603</v>
      </c>
      <c r="P5976" s="10">
        <f t="shared" si="469"/>
        <v>1.2166666577104479</v>
      </c>
      <c r="Q5976" s="9" t="str">
        <f>VLOOKUP(P5976,Ranges!$A$4:$B$15,2,TRUE)</f>
        <v>1-1.9</v>
      </c>
      <c r="R5976" s="6">
        <v>44582.517280092601</v>
      </c>
      <c r="S5976" s="4">
        <v>4</v>
      </c>
      <c r="T5976" s="4">
        <v>2</v>
      </c>
      <c r="U5976" s="4">
        <v>0</v>
      </c>
      <c r="V5976" s="4">
        <v>0</v>
      </c>
      <c r="W5976" s="4">
        <v>1</v>
      </c>
      <c r="X5976" s="33">
        <f t="shared" si="468"/>
        <v>1</v>
      </c>
      <c r="Y5976" s="4">
        <v>5</v>
      </c>
    </row>
    <row r="5977" spans="1:25" x14ac:dyDescent="0.3">
      <c r="A5977" s="4">
        <v>120256</v>
      </c>
      <c r="B5977" s="5">
        <v>44582</v>
      </c>
      <c r="C5977" s="4">
        <v>6</v>
      </c>
      <c r="D5977" s="4">
        <v>1</v>
      </c>
      <c r="E5977" s="6">
        <v>44582.5155324074</v>
      </c>
      <c r="F5977" s="6">
        <v>44582.5155324074</v>
      </c>
      <c r="G5977" s="7">
        <f t="shared" si="465"/>
        <v>12</v>
      </c>
      <c r="H5977" s="8">
        <f t="shared" si="466"/>
        <v>0</v>
      </c>
      <c r="I5977" s="9" t="str">
        <f>VLOOKUP(H5977,Ranges!$A$4:$B$15,2,TRUE)</f>
        <v>&lt;0.1</v>
      </c>
      <c r="J5977" s="6">
        <v>44582.516215277799</v>
      </c>
      <c r="K5977" s="6">
        <v>44582.516215277799</v>
      </c>
      <c r="L5977" s="10">
        <f t="shared" si="467"/>
        <v>0</v>
      </c>
      <c r="M5977" s="9" t="str">
        <f>VLOOKUP(L5977,Ranges!$A$4:$B$15,2,TRUE)</f>
        <v>&lt;0.1</v>
      </c>
      <c r="N5977" s="6">
        <v>44582.516678240798</v>
      </c>
      <c r="O5977" s="6">
        <v>44582.517280092601</v>
      </c>
      <c r="P5977" s="10">
        <f t="shared" si="469"/>
        <v>0.86666659684851766</v>
      </c>
      <c r="Q5977" s="9" t="str">
        <f>VLOOKUP(P5977,Ranges!$A$4:$B$15,2,TRUE)</f>
        <v>0.5-0.99</v>
      </c>
      <c r="R5977" s="6">
        <v>44582.5177430556</v>
      </c>
      <c r="S5977" s="4">
        <v>5</v>
      </c>
      <c r="T5977" s="4">
        <v>2</v>
      </c>
      <c r="U5977" s="4">
        <v>1</v>
      </c>
      <c r="V5977" s="4">
        <v>0</v>
      </c>
      <c r="W5977" s="4">
        <v>0</v>
      </c>
      <c r="X5977" s="33">
        <f t="shared" si="468"/>
        <v>1</v>
      </c>
      <c r="Y5977" s="4">
        <v>6</v>
      </c>
    </row>
    <row r="5978" spans="1:25" x14ac:dyDescent="0.3">
      <c r="A5978" s="4">
        <v>120257</v>
      </c>
      <c r="B5978" s="5">
        <v>44582</v>
      </c>
      <c r="C5978" s="4">
        <v>6</v>
      </c>
      <c r="D5978" s="4">
        <v>1</v>
      </c>
      <c r="E5978" s="6">
        <v>44582.5160763889</v>
      </c>
      <c r="F5978" s="6">
        <v>44582.5160763889</v>
      </c>
      <c r="G5978" s="7">
        <f t="shared" si="465"/>
        <v>12</v>
      </c>
      <c r="H5978" s="8">
        <f t="shared" si="466"/>
        <v>0</v>
      </c>
      <c r="I5978" s="9" t="str">
        <f>VLOOKUP(H5978,Ranges!$A$4:$B$15,2,TRUE)</f>
        <v>&lt;0.1</v>
      </c>
      <c r="J5978" s="6">
        <v>44582.516446759299</v>
      </c>
      <c r="K5978" s="6">
        <v>44582.516678240798</v>
      </c>
      <c r="L5978" s="10">
        <f t="shared" si="467"/>
        <v>0.33333335886709392</v>
      </c>
      <c r="M5978" s="9" t="str">
        <f>VLOOKUP(L5978,Ranges!$A$4:$B$15,2,TRUE)</f>
        <v>0.1-0.49</v>
      </c>
      <c r="N5978" s="6">
        <v>44582.517013888901</v>
      </c>
      <c r="O5978" s="6">
        <v>44582.5177430556</v>
      </c>
      <c r="P5978" s="10">
        <f t="shared" si="469"/>
        <v>1.0500000463798642</v>
      </c>
      <c r="Q5978" s="9" t="str">
        <f>VLOOKUP(P5978,Ranges!$A$4:$B$15,2,TRUE)</f>
        <v>1-1.9</v>
      </c>
      <c r="R5978" s="6">
        <v>44582.518206018503</v>
      </c>
      <c r="S5978" s="4">
        <v>3</v>
      </c>
      <c r="T5978" s="4">
        <v>2</v>
      </c>
      <c r="U5978" s="4">
        <v>1</v>
      </c>
      <c r="V5978" s="4">
        <v>0</v>
      </c>
      <c r="W5978" s="4">
        <v>0</v>
      </c>
      <c r="X5978" s="33">
        <f t="shared" si="468"/>
        <v>1</v>
      </c>
      <c r="Y5978" s="4">
        <v>5</v>
      </c>
    </row>
    <row r="5979" spans="1:25" x14ac:dyDescent="0.3">
      <c r="A5979" s="4">
        <v>120258</v>
      </c>
      <c r="B5979" s="5">
        <v>44582</v>
      </c>
      <c r="C5979" s="4">
        <v>6</v>
      </c>
      <c r="D5979" s="4">
        <v>1</v>
      </c>
      <c r="E5979" s="6">
        <v>44582.516828703701</v>
      </c>
      <c r="F5979" s="6">
        <v>44582.516828703701</v>
      </c>
      <c r="G5979" s="7">
        <f t="shared" si="465"/>
        <v>12</v>
      </c>
      <c r="H5979" s="8">
        <f t="shared" si="466"/>
        <v>0</v>
      </c>
      <c r="I5979" s="9" t="str">
        <f>VLOOKUP(H5979,Ranges!$A$4:$B$15,2,TRUE)</f>
        <v>&lt;0.1</v>
      </c>
      <c r="J5979" s="6">
        <v>44582.517569444499</v>
      </c>
      <c r="K5979" s="6">
        <v>44582.517569444499</v>
      </c>
      <c r="L5979" s="10">
        <f t="shared" si="467"/>
        <v>0</v>
      </c>
      <c r="M5979" s="9" t="str">
        <f>VLOOKUP(L5979,Ranges!$A$4:$B$15,2,TRUE)</f>
        <v>&lt;0.1</v>
      </c>
      <c r="N5979" s="6">
        <v>44582.518240740799</v>
      </c>
      <c r="O5979" s="6">
        <v>44582.518240740799</v>
      </c>
      <c r="P5979" s="10">
        <f t="shared" si="469"/>
        <v>0</v>
      </c>
      <c r="Q5979" s="9" t="str">
        <f>VLOOKUP(P5979,Ranges!$A$4:$B$15,2,TRUE)</f>
        <v>&lt;0.1</v>
      </c>
      <c r="R5979" s="6">
        <v>44582.518703703703</v>
      </c>
      <c r="S5979" s="4">
        <v>4</v>
      </c>
      <c r="T5979" s="4">
        <v>2</v>
      </c>
      <c r="U5979" s="4">
        <v>0</v>
      </c>
      <c r="V5979" s="4">
        <v>0</v>
      </c>
      <c r="W5979" s="4">
        <v>1</v>
      </c>
      <c r="X5979" s="33">
        <f t="shared" si="468"/>
        <v>1</v>
      </c>
      <c r="Y5979" s="4">
        <v>9</v>
      </c>
    </row>
    <row r="5980" spans="1:25" x14ac:dyDescent="0.3">
      <c r="A5980" s="4">
        <v>120259</v>
      </c>
      <c r="B5980" s="5">
        <v>44582</v>
      </c>
      <c r="C5980" s="4">
        <v>6</v>
      </c>
      <c r="D5980" s="4">
        <v>1</v>
      </c>
      <c r="E5980" s="6">
        <v>44582.517685185201</v>
      </c>
      <c r="F5980" s="6">
        <v>44582.517685185201</v>
      </c>
      <c r="G5980" s="7">
        <f t="shared" si="465"/>
        <v>12</v>
      </c>
      <c r="H5980" s="8">
        <f t="shared" si="466"/>
        <v>0</v>
      </c>
      <c r="I5980" s="9" t="str">
        <f>VLOOKUP(H5980,Ranges!$A$4:$B$15,2,TRUE)</f>
        <v>&lt;0.1</v>
      </c>
      <c r="J5980" s="6">
        <v>44582.5180555556</v>
      </c>
      <c r="K5980" s="6">
        <v>44582.518240740799</v>
      </c>
      <c r="L5980" s="10">
        <f t="shared" si="467"/>
        <v>0.26666668709367514</v>
      </c>
      <c r="M5980" s="9" t="str">
        <f>VLOOKUP(L5980,Ranges!$A$4:$B$15,2,TRUE)</f>
        <v>0.1-0.49</v>
      </c>
      <c r="N5980" s="6">
        <v>44582.5187731482</v>
      </c>
      <c r="O5980" s="6">
        <v>44582.518958333298</v>
      </c>
      <c r="P5980" s="10">
        <f t="shared" si="469"/>
        <v>0.26666654041036963</v>
      </c>
      <c r="Q5980" s="9" t="str">
        <f>VLOOKUP(P5980,Ranges!$A$4:$B$15,2,TRUE)</f>
        <v>0.1-0.49</v>
      </c>
      <c r="R5980" s="6">
        <v>44582.519421296303</v>
      </c>
      <c r="S5980" s="4">
        <v>2</v>
      </c>
      <c r="T5980" s="4">
        <v>2</v>
      </c>
      <c r="U5980" s="4">
        <v>0</v>
      </c>
      <c r="V5980" s="4">
        <v>1</v>
      </c>
      <c r="W5980" s="4">
        <v>0</v>
      </c>
      <c r="X5980" s="33">
        <f t="shared" si="468"/>
        <v>1</v>
      </c>
      <c r="Y5980" s="4">
        <v>7</v>
      </c>
    </row>
    <row r="5981" spans="1:25" x14ac:dyDescent="0.3">
      <c r="A5981" s="4">
        <v>120260</v>
      </c>
      <c r="B5981" s="5">
        <v>44582</v>
      </c>
      <c r="C5981" s="4">
        <v>6</v>
      </c>
      <c r="D5981" s="4">
        <v>1</v>
      </c>
      <c r="E5981" s="6">
        <v>44582.5183680556</v>
      </c>
      <c r="F5981" s="6">
        <v>44582.5183680556</v>
      </c>
      <c r="G5981" s="7">
        <f t="shared" si="465"/>
        <v>12</v>
      </c>
      <c r="H5981" s="8">
        <f t="shared" si="466"/>
        <v>0</v>
      </c>
      <c r="I5981" s="9" t="str">
        <f>VLOOKUP(H5981,Ranges!$A$4:$B$15,2,TRUE)</f>
        <v>&lt;0.1</v>
      </c>
      <c r="J5981" s="6">
        <v>44582.518969907404</v>
      </c>
      <c r="K5981" s="6">
        <v>44582.518969907404</v>
      </c>
      <c r="L5981" s="10">
        <f t="shared" si="467"/>
        <v>0</v>
      </c>
      <c r="M5981" s="9" t="str">
        <f>VLOOKUP(L5981,Ranges!$A$4:$B$15,2,TRUE)</f>
        <v>&lt;0.1</v>
      </c>
      <c r="N5981" s="6">
        <v>44582.519895833299</v>
      </c>
      <c r="O5981" s="6">
        <v>44582.519895833299</v>
      </c>
      <c r="P5981" s="10">
        <f t="shared" si="469"/>
        <v>0</v>
      </c>
      <c r="Q5981" s="9" t="str">
        <f>VLOOKUP(P5981,Ranges!$A$4:$B$15,2,TRUE)</f>
        <v>&lt;0.1</v>
      </c>
      <c r="R5981" s="6">
        <v>44582.520474537101</v>
      </c>
      <c r="S5981" s="4">
        <v>5</v>
      </c>
      <c r="T5981" s="4">
        <v>3</v>
      </c>
      <c r="U5981" s="4">
        <v>2</v>
      </c>
      <c r="V5981" s="4">
        <v>0</v>
      </c>
      <c r="W5981" s="4">
        <v>0</v>
      </c>
      <c r="X5981" s="33">
        <f t="shared" si="468"/>
        <v>2</v>
      </c>
      <c r="Y5981" s="4">
        <v>9</v>
      </c>
    </row>
    <row r="5982" spans="1:25" x14ac:dyDescent="0.3">
      <c r="A5982" s="4">
        <v>120261</v>
      </c>
      <c r="B5982" s="5">
        <v>44582</v>
      </c>
      <c r="C5982" s="4">
        <v>6</v>
      </c>
      <c r="D5982" s="4">
        <v>1</v>
      </c>
      <c r="E5982" s="6">
        <v>44582.5190856482</v>
      </c>
      <c r="F5982" s="6">
        <v>44582.5190856482</v>
      </c>
      <c r="G5982" s="7">
        <f t="shared" si="465"/>
        <v>12</v>
      </c>
      <c r="H5982" s="8">
        <f t="shared" si="466"/>
        <v>0</v>
      </c>
      <c r="I5982" s="9" t="str">
        <f>VLOOKUP(H5982,Ranges!$A$4:$B$15,2,TRUE)</f>
        <v>&lt;0.1</v>
      </c>
      <c r="J5982" s="6">
        <v>44582.520787037101</v>
      </c>
      <c r="K5982" s="6">
        <v>44582.520787037101</v>
      </c>
      <c r="L5982" s="10">
        <f t="shared" si="467"/>
        <v>0</v>
      </c>
      <c r="M5982" s="9" t="str">
        <f>VLOOKUP(L5982,Ranges!$A$4:$B$15,2,TRUE)</f>
        <v>&lt;0.1</v>
      </c>
      <c r="N5982" s="6">
        <v>44582.5229398148</v>
      </c>
      <c r="O5982" s="6">
        <v>44582.5229398148</v>
      </c>
      <c r="P5982" s="10">
        <f t="shared" si="469"/>
        <v>0</v>
      </c>
      <c r="Q5982" s="9" t="str">
        <f>VLOOKUP(P5982,Ranges!$A$4:$B$15,2,TRUE)</f>
        <v>&lt;0.1</v>
      </c>
      <c r="R5982" s="6">
        <v>44582.523634259298</v>
      </c>
      <c r="S5982" s="4">
        <v>4</v>
      </c>
      <c r="T5982" s="4">
        <v>2</v>
      </c>
      <c r="U5982" s="4">
        <v>1</v>
      </c>
      <c r="V5982" s="4">
        <v>1</v>
      </c>
      <c r="W5982" s="4">
        <v>1</v>
      </c>
      <c r="X5982" s="33">
        <f t="shared" si="468"/>
        <v>3</v>
      </c>
      <c r="Y5982" s="4">
        <v>8</v>
      </c>
    </row>
    <row r="5983" spans="1:25" x14ac:dyDescent="0.3">
      <c r="A5983" s="4">
        <v>120262</v>
      </c>
      <c r="B5983" s="5">
        <v>44582</v>
      </c>
      <c r="C5983" s="4">
        <v>6</v>
      </c>
      <c r="D5983" s="4">
        <v>1</v>
      </c>
      <c r="E5983" s="6">
        <v>44582.519942129598</v>
      </c>
      <c r="F5983" s="6">
        <v>44582.520092592596</v>
      </c>
      <c r="G5983" s="7">
        <f t="shared" si="465"/>
        <v>12</v>
      </c>
      <c r="H5983" s="8">
        <f t="shared" si="466"/>
        <v>0.21666671731509268</v>
      </c>
      <c r="I5983" s="9" t="str">
        <f>VLOOKUP(H5983,Ranges!$A$4:$B$15,2,TRUE)</f>
        <v>0.1-0.49</v>
      </c>
      <c r="J5983" s="6">
        <v>44582.520763888897</v>
      </c>
      <c r="K5983" s="6">
        <v>44582.5229398148</v>
      </c>
      <c r="L5983" s="10">
        <f t="shared" si="467"/>
        <v>3.1333333009388298</v>
      </c>
      <c r="M5983" s="9" t="str">
        <f>VLOOKUP(L5983,Ranges!$A$4:$B$15,2,TRUE)</f>
        <v>3-3.9</v>
      </c>
      <c r="N5983" s="6">
        <v>44582.521435185197</v>
      </c>
      <c r="O5983" s="6">
        <v>44582.523634259298</v>
      </c>
      <c r="P5983" s="10">
        <f t="shared" si="469"/>
        <v>3.1666667049285024</v>
      </c>
      <c r="Q5983" s="9" t="str">
        <f>VLOOKUP(P5983,Ranges!$A$4:$B$15,2,TRUE)</f>
        <v>3-3.9</v>
      </c>
      <c r="R5983" s="6">
        <v>44582.524097222202</v>
      </c>
      <c r="S5983" s="4">
        <v>1</v>
      </c>
      <c r="T5983" s="4">
        <v>2</v>
      </c>
      <c r="U5983" s="4">
        <v>0</v>
      </c>
      <c r="V5983" s="4">
        <v>0</v>
      </c>
      <c r="W5983" s="4">
        <v>1</v>
      </c>
      <c r="X5983" s="33">
        <f t="shared" si="468"/>
        <v>1</v>
      </c>
      <c r="Y5983" s="4">
        <v>3</v>
      </c>
    </row>
    <row r="5984" spans="1:25" x14ac:dyDescent="0.3">
      <c r="A5984" s="4">
        <v>120263</v>
      </c>
      <c r="B5984" s="5">
        <v>44582</v>
      </c>
      <c r="C5984" s="4">
        <v>6</v>
      </c>
      <c r="D5984" s="4">
        <v>1</v>
      </c>
      <c r="E5984" s="6">
        <v>44582.520636574103</v>
      </c>
      <c r="F5984" s="6">
        <v>44582.520636574103</v>
      </c>
      <c r="G5984" s="7">
        <f t="shared" si="465"/>
        <v>12</v>
      </c>
      <c r="H5984" s="8">
        <f t="shared" si="466"/>
        <v>0</v>
      </c>
      <c r="I5984" s="9" t="str">
        <f>VLOOKUP(H5984,Ranges!$A$4:$B$15,2,TRUE)</f>
        <v>&lt;0.1</v>
      </c>
      <c r="J5984" s="6">
        <v>44582.521307870396</v>
      </c>
      <c r="K5984" s="6">
        <v>44582.521435185197</v>
      </c>
      <c r="L5984" s="10">
        <f t="shared" si="467"/>
        <v>0.18333331332542002</v>
      </c>
      <c r="M5984" s="9" t="str">
        <f>VLOOKUP(L5984,Ranges!$A$4:$B$15,2,TRUE)</f>
        <v>0.1-0.49</v>
      </c>
      <c r="N5984" s="6">
        <v>44582.521944444503</v>
      </c>
      <c r="O5984" s="6">
        <v>44582.524097222202</v>
      </c>
      <c r="P5984" s="10">
        <f t="shared" si="469"/>
        <v>3.0999998864717782</v>
      </c>
      <c r="Q5984" s="9" t="str">
        <f>VLOOKUP(P5984,Ranges!$A$4:$B$15,2,TRUE)</f>
        <v>3-3.9</v>
      </c>
      <c r="R5984" s="6">
        <v>44582.5245601852</v>
      </c>
      <c r="S5984" s="4">
        <v>3</v>
      </c>
      <c r="T5984" s="4">
        <v>2</v>
      </c>
      <c r="U5984" s="4">
        <v>0</v>
      </c>
      <c r="V5984" s="4">
        <v>0</v>
      </c>
      <c r="W5984" s="4">
        <v>1</v>
      </c>
      <c r="X5984" s="33">
        <f t="shared" si="468"/>
        <v>1</v>
      </c>
      <c r="Y5984" s="4">
        <v>3</v>
      </c>
    </row>
    <row r="5985" spans="1:25" x14ac:dyDescent="0.3">
      <c r="A5985" s="4">
        <v>120264</v>
      </c>
      <c r="B5985" s="5">
        <v>44582</v>
      </c>
      <c r="C5985" s="4">
        <v>6</v>
      </c>
      <c r="D5985" s="4">
        <v>1</v>
      </c>
      <c r="E5985" s="6">
        <v>44582.521423611099</v>
      </c>
      <c r="F5985" s="6">
        <v>44582.521423611099</v>
      </c>
      <c r="G5985" s="7">
        <f t="shared" si="465"/>
        <v>12</v>
      </c>
      <c r="H5985" s="8">
        <f t="shared" si="466"/>
        <v>0</v>
      </c>
      <c r="I5985" s="9" t="str">
        <f>VLOOKUP(H5985,Ranges!$A$4:$B$15,2,TRUE)</f>
        <v>&lt;0.1</v>
      </c>
      <c r="J5985" s="6">
        <v>44582.521770833402</v>
      </c>
      <c r="K5985" s="6">
        <v>44582.521944444503</v>
      </c>
      <c r="L5985" s="10">
        <f t="shared" si="467"/>
        <v>0.24999998509883881</v>
      </c>
      <c r="M5985" s="9" t="str">
        <f>VLOOKUP(L5985,Ranges!$A$4:$B$15,2,TRUE)</f>
        <v>0.1-0.49</v>
      </c>
      <c r="N5985" s="6">
        <v>44582.522245370397</v>
      </c>
      <c r="O5985" s="6">
        <v>44582.5245601852</v>
      </c>
      <c r="P5985" s="10">
        <f t="shared" si="469"/>
        <v>3.3333333162590861</v>
      </c>
      <c r="Q5985" s="9" t="str">
        <f>VLOOKUP(P5985,Ranges!$A$4:$B$15,2,TRUE)</f>
        <v>3-3.9</v>
      </c>
      <c r="R5985" s="6">
        <v>44582.525023148199</v>
      </c>
      <c r="S5985" s="4">
        <v>2</v>
      </c>
      <c r="T5985" s="4">
        <v>1</v>
      </c>
      <c r="U5985" s="4">
        <v>0</v>
      </c>
      <c r="V5985" s="4">
        <v>1</v>
      </c>
      <c r="W5985" s="4">
        <v>0</v>
      </c>
      <c r="X5985" s="33">
        <f t="shared" si="468"/>
        <v>1</v>
      </c>
      <c r="Y5985" s="4">
        <v>4</v>
      </c>
    </row>
    <row r="5986" spans="1:25" x14ac:dyDescent="0.3">
      <c r="A5986" s="4">
        <v>120265</v>
      </c>
      <c r="B5986" s="5">
        <v>44582</v>
      </c>
      <c r="C5986" s="4">
        <v>6</v>
      </c>
      <c r="D5986" s="4">
        <v>1</v>
      </c>
      <c r="E5986" s="6">
        <v>44582.5219560185</v>
      </c>
      <c r="F5986" s="6">
        <v>44582.5219560185</v>
      </c>
      <c r="G5986" s="7">
        <f t="shared" si="465"/>
        <v>12</v>
      </c>
      <c r="H5986" s="8">
        <f t="shared" si="466"/>
        <v>0</v>
      </c>
      <c r="I5986" s="9" t="str">
        <f>VLOOKUP(H5986,Ranges!$A$4:$B$15,2,TRUE)</f>
        <v>&lt;0.1</v>
      </c>
      <c r="J5986" s="6">
        <v>44582.522291666697</v>
      </c>
      <c r="K5986" s="6">
        <v>44582.522291666697</v>
      </c>
      <c r="L5986" s="10">
        <f t="shared" si="467"/>
        <v>0</v>
      </c>
      <c r="M5986" s="9" t="str">
        <f>VLOOKUP(L5986,Ranges!$A$4:$B$15,2,TRUE)</f>
        <v>&lt;0.1</v>
      </c>
      <c r="N5986" s="6">
        <v>44582.523182870398</v>
      </c>
      <c r="O5986" s="6">
        <v>44582.525023148199</v>
      </c>
      <c r="P5986" s="10">
        <f t="shared" si="469"/>
        <v>2.6500000327359885</v>
      </c>
      <c r="Q5986" s="9" t="str">
        <f>VLOOKUP(P5986,Ranges!$A$4:$B$15,2,TRUE)</f>
        <v>2-2.9</v>
      </c>
      <c r="R5986" s="6">
        <v>44582.525486111103</v>
      </c>
      <c r="S5986" s="4">
        <v>4</v>
      </c>
      <c r="T5986" s="4">
        <v>1</v>
      </c>
      <c r="U5986" s="4">
        <v>0</v>
      </c>
      <c r="V5986" s="4">
        <v>1</v>
      </c>
      <c r="W5986" s="4">
        <v>0</v>
      </c>
      <c r="X5986" s="33">
        <f t="shared" si="468"/>
        <v>1</v>
      </c>
      <c r="Y5986" s="4">
        <v>3</v>
      </c>
    </row>
    <row r="5987" spans="1:25" x14ac:dyDescent="0.3">
      <c r="A5987" s="4">
        <v>120266</v>
      </c>
      <c r="B5987" s="5">
        <v>44582</v>
      </c>
      <c r="C5987" s="4">
        <v>6</v>
      </c>
      <c r="D5987" s="4">
        <v>1</v>
      </c>
      <c r="E5987" s="6">
        <v>44582.522569444503</v>
      </c>
      <c r="F5987" s="6">
        <v>44582.522569444503</v>
      </c>
      <c r="G5987" s="7">
        <f t="shared" si="465"/>
        <v>12</v>
      </c>
      <c r="H5987" s="8">
        <f t="shared" si="466"/>
        <v>0</v>
      </c>
      <c r="I5987" s="9" t="str">
        <f>VLOOKUP(H5987,Ranges!$A$4:$B$15,2,TRUE)</f>
        <v>&lt;0.1</v>
      </c>
      <c r="J5987" s="6">
        <v>44582.523680555598</v>
      </c>
      <c r="K5987" s="6">
        <v>44582.523680555598</v>
      </c>
      <c r="L5987" s="10">
        <f t="shared" si="467"/>
        <v>0</v>
      </c>
      <c r="M5987" s="9" t="str">
        <f>VLOOKUP(L5987,Ranges!$A$4:$B$15,2,TRUE)</f>
        <v>&lt;0.1</v>
      </c>
      <c r="N5987" s="6">
        <v>44582.525092592601</v>
      </c>
      <c r="O5987" s="6">
        <v>44582.525486111103</v>
      </c>
      <c r="P5987" s="10">
        <f t="shared" si="469"/>
        <v>0.5666666419710964</v>
      </c>
      <c r="Q5987" s="9" t="str">
        <f>VLOOKUP(P5987,Ranges!$A$4:$B$15,2,TRUE)</f>
        <v>0.5-0.99</v>
      </c>
      <c r="R5987" s="6">
        <v>44582.526064814803</v>
      </c>
      <c r="S5987" s="4">
        <v>5</v>
      </c>
      <c r="T5987" s="4">
        <v>2</v>
      </c>
      <c r="U5987" s="4">
        <v>2</v>
      </c>
      <c r="V5987" s="4">
        <v>0</v>
      </c>
      <c r="W5987" s="4">
        <v>0</v>
      </c>
      <c r="X5987" s="33">
        <f t="shared" si="468"/>
        <v>2</v>
      </c>
      <c r="Y5987" s="4">
        <v>5</v>
      </c>
    </row>
    <row r="5988" spans="1:25" x14ac:dyDescent="0.3">
      <c r="A5988" s="4">
        <v>120267</v>
      </c>
      <c r="B5988" s="5">
        <v>44582</v>
      </c>
      <c r="C5988" s="4">
        <v>6</v>
      </c>
      <c r="D5988" s="4">
        <v>1</v>
      </c>
      <c r="E5988" s="6">
        <v>44582.5233449074</v>
      </c>
      <c r="F5988" s="6">
        <v>44582.5233449074</v>
      </c>
      <c r="G5988" s="7">
        <f t="shared" si="465"/>
        <v>12</v>
      </c>
      <c r="H5988" s="8">
        <f t="shared" si="466"/>
        <v>0</v>
      </c>
      <c r="I5988" s="9" t="str">
        <f>VLOOKUP(H5988,Ranges!$A$4:$B$15,2,TRUE)</f>
        <v>&lt;0.1</v>
      </c>
      <c r="J5988" s="6">
        <v>44582.524074074099</v>
      </c>
      <c r="K5988" s="6">
        <v>44582.525092592601</v>
      </c>
      <c r="L5988" s="10">
        <f t="shared" si="467"/>
        <v>1.4666666428092867</v>
      </c>
      <c r="M5988" s="9" t="str">
        <f>VLOOKUP(L5988,Ranges!$A$4:$B$15,2,TRUE)</f>
        <v>1-1.9</v>
      </c>
      <c r="N5988" s="6">
        <v>44582.524988425903</v>
      </c>
      <c r="O5988" s="6">
        <v>44582.526064814803</v>
      </c>
      <c r="P5988" s="10">
        <f t="shared" si="469"/>
        <v>1.5500000165775418</v>
      </c>
      <c r="Q5988" s="9" t="str">
        <f>VLOOKUP(P5988,Ranges!$A$4:$B$15,2,TRUE)</f>
        <v>1-1.9</v>
      </c>
      <c r="R5988" s="6">
        <v>44582.526527777802</v>
      </c>
      <c r="S5988" s="4">
        <v>6</v>
      </c>
      <c r="T5988" s="4">
        <v>2</v>
      </c>
      <c r="U5988" s="4">
        <v>1</v>
      </c>
      <c r="V5988" s="4">
        <v>0</v>
      </c>
      <c r="W5988" s="4">
        <v>0</v>
      </c>
      <c r="X5988" s="33">
        <f t="shared" si="468"/>
        <v>1</v>
      </c>
      <c r="Y5988" s="4">
        <v>5</v>
      </c>
    </row>
    <row r="5989" spans="1:25" x14ac:dyDescent="0.3">
      <c r="A5989" s="4">
        <v>120268</v>
      </c>
      <c r="B5989" s="5">
        <v>44582</v>
      </c>
      <c r="C5989" s="4">
        <v>6</v>
      </c>
      <c r="D5989" s="4">
        <v>1</v>
      </c>
      <c r="E5989" s="6">
        <v>44582.5241087963</v>
      </c>
      <c r="F5989" s="6">
        <v>44582.5241087963</v>
      </c>
      <c r="G5989" s="7">
        <f t="shared" si="465"/>
        <v>12</v>
      </c>
      <c r="H5989" s="8">
        <f t="shared" si="466"/>
        <v>0</v>
      </c>
      <c r="I5989" s="9" t="str">
        <f>VLOOKUP(H5989,Ranges!$A$4:$B$15,2,TRUE)</f>
        <v>&lt;0.1</v>
      </c>
      <c r="J5989" s="6">
        <v>44582.524780092601</v>
      </c>
      <c r="K5989" s="6">
        <v>44582.524988425903</v>
      </c>
      <c r="L5989" s="10">
        <f t="shared" si="467"/>
        <v>0.29999995487742126</v>
      </c>
      <c r="M5989" s="9" t="str">
        <f>VLOOKUP(L5989,Ranges!$A$4:$B$15,2,TRUE)</f>
        <v>0.1-0.49</v>
      </c>
      <c r="N5989" s="6">
        <v>44582.525462963</v>
      </c>
      <c r="O5989" s="6">
        <v>44582.526527777802</v>
      </c>
      <c r="P5989" s="10">
        <f t="shared" si="469"/>
        <v>1.5333333145827055</v>
      </c>
      <c r="Q5989" s="9" t="str">
        <f>VLOOKUP(P5989,Ranges!$A$4:$B$15,2,TRUE)</f>
        <v>1-1.9</v>
      </c>
      <c r="R5989" s="6">
        <v>44582.5269907408</v>
      </c>
      <c r="S5989" s="4">
        <v>4</v>
      </c>
      <c r="T5989" s="4">
        <v>1</v>
      </c>
      <c r="U5989" s="4">
        <v>1</v>
      </c>
      <c r="V5989" s="4">
        <v>0</v>
      </c>
      <c r="W5989" s="4">
        <v>0</v>
      </c>
      <c r="X5989" s="33">
        <f t="shared" si="468"/>
        <v>1</v>
      </c>
      <c r="Y5989" s="4">
        <v>5</v>
      </c>
    </row>
    <row r="5990" spans="1:25" x14ac:dyDescent="0.3">
      <c r="A5990" s="4">
        <v>120269</v>
      </c>
      <c r="B5990" s="5">
        <v>44582</v>
      </c>
      <c r="C5990" s="4">
        <v>6</v>
      </c>
      <c r="D5990" s="4">
        <v>1</v>
      </c>
      <c r="E5990" s="6">
        <v>44582.524722222202</v>
      </c>
      <c r="F5990" s="6">
        <v>44582.524722222202</v>
      </c>
      <c r="G5990" s="7">
        <f t="shared" si="465"/>
        <v>12</v>
      </c>
      <c r="H5990" s="8">
        <f t="shared" si="466"/>
        <v>0</v>
      </c>
      <c r="I5990" s="9" t="str">
        <f>VLOOKUP(H5990,Ranges!$A$4:$B$15,2,TRUE)</f>
        <v>&lt;0.1</v>
      </c>
      <c r="J5990" s="6">
        <v>44582.5254166667</v>
      </c>
      <c r="K5990" s="6">
        <v>44582.525462963</v>
      </c>
      <c r="L5990" s="10">
        <f t="shared" si="467"/>
        <v>6.6666671773418784E-2</v>
      </c>
      <c r="M5990" s="9" t="str">
        <f>VLOOKUP(L5990,Ranges!$A$4:$B$15,2,TRUE)</f>
        <v>&lt;0.1</v>
      </c>
      <c r="N5990" s="6">
        <v>44582.526203703703</v>
      </c>
      <c r="O5990" s="6">
        <v>44582.5269907408</v>
      </c>
      <c r="P5990" s="10">
        <f t="shared" si="469"/>
        <v>1.1333334201481193</v>
      </c>
      <c r="Q5990" s="9" t="str">
        <f>VLOOKUP(P5990,Ranges!$A$4:$B$15,2,TRUE)</f>
        <v>1-1.9</v>
      </c>
      <c r="R5990" s="6">
        <v>44582.527453703697</v>
      </c>
      <c r="S5990" s="4">
        <v>6</v>
      </c>
      <c r="T5990" s="4">
        <v>3</v>
      </c>
      <c r="U5990" s="4">
        <v>0</v>
      </c>
      <c r="V5990" s="4">
        <v>0</v>
      </c>
      <c r="W5990" s="4">
        <v>1</v>
      </c>
      <c r="X5990" s="33">
        <f t="shared" si="468"/>
        <v>1</v>
      </c>
      <c r="Y5990" s="4">
        <v>5</v>
      </c>
    </row>
    <row r="5991" spans="1:25" x14ac:dyDescent="0.3">
      <c r="A5991" s="4">
        <v>120270</v>
      </c>
      <c r="B5991" s="5">
        <v>44582</v>
      </c>
      <c r="C5991" s="4">
        <v>6</v>
      </c>
      <c r="D5991" s="4">
        <v>1</v>
      </c>
      <c r="E5991" s="6">
        <v>44582.525532407402</v>
      </c>
      <c r="F5991" s="6">
        <v>44582.525532407402</v>
      </c>
      <c r="G5991" s="7">
        <f t="shared" si="465"/>
        <v>12</v>
      </c>
      <c r="H5991" s="8">
        <f t="shared" si="466"/>
        <v>0</v>
      </c>
      <c r="I5991" s="9" t="str">
        <f>VLOOKUP(H5991,Ranges!$A$4:$B$15,2,TRUE)</f>
        <v>&lt;0.1</v>
      </c>
      <c r="J5991" s="6">
        <v>44582.526261574101</v>
      </c>
      <c r="K5991" s="6">
        <v>44582.526261574101</v>
      </c>
      <c r="L5991" s="10">
        <f t="shared" si="467"/>
        <v>0</v>
      </c>
      <c r="M5991" s="9" t="str">
        <f>VLOOKUP(L5991,Ranges!$A$4:$B$15,2,TRUE)</f>
        <v>&lt;0.1</v>
      </c>
      <c r="N5991" s="6">
        <v>44582.527037036998</v>
      </c>
      <c r="O5991" s="6">
        <v>44582.527453703697</v>
      </c>
      <c r="P5991" s="10">
        <f t="shared" si="469"/>
        <v>0.60000004596076906</v>
      </c>
      <c r="Q5991" s="9" t="str">
        <f>VLOOKUP(P5991,Ranges!$A$4:$B$15,2,TRUE)</f>
        <v>0.5-0.99</v>
      </c>
      <c r="R5991" s="6">
        <v>44582.527916666702</v>
      </c>
      <c r="S5991" s="4">
        <v>2</v>
      </c>
      <c r="T5991" s="4">
        <v>3</v>
      </c>
      <c r="U5991" s="4">
        <v>1</v>
      </c>
      <c r="V5991" s="4">
        <v>0</v>
      </c>
      <c r="W5991" s="4">
        <v>0</v>
      </c>
      <c r="X5991" s="33">
        <f t="shared" si="468"/>
        <v>1</v>
      </c>
      <c r="Y5991" s="4">
        <v>6</v>
      </c>
    </row>
    <row r="5992" spans="1:25" x14ac:dyDescent="0.3">
      <c r="A5992" s="4">
        <v>120271</v>
      </c>
      <c r="B5992" s="5">
        <v>44582</v>
      </c>
      <c r="C5992" s="4">
        <v>6</v>
      </c>
      <c r="D5992" s="4">
        <v>1</v>
      </c>
      <c r="E5992" s="6">
        <v>44582.526099536997</v>
      </c>
      <c r="F5992" s="6">
        <v>44582.526099536997</v>
      </c>
      <c r="G5992" s="7">
        <f t="shared" si="465"/>
        <v>12</v>
      </c>
      <c r="H5992" s="8">
        <f t="shared" si="466"/>
        <v>0</v>
      </c>
      <c r="I5992" s="9" t="str">
        <f>VLOOKUP(H5992,Ranges!$A$4:$B$15,2,TRUE)</f>
        <v>&lt;0.1</v>
      </c>
      <c r="J5992" s="6">
        <v>44582.526736111096</v>
      </c>
      <c r="K5992" s="6">
        <v>44582.527037036998</v>
      </c>
      <c r="L5992" s="10">
        <f t="shared" si="467"/>
        <v>0.43333329842425883</v>
      </c>
      <c r="M5992" s="9" t="str">
        <f>VLOOKUP(L5992,Ranges!$A$4:$B$15,2,TRUE)</f>
        <v>0.1-0.49</v>
      </c>
      <c r="N5992" s="6">
        <v>44582.527615740801</v>
      </c>
      <c r="O5992" s="6">
        <v>44582.527916666702</v>
      </c>
      <c r="P5992" s="10">
        <f t="shared" si="469"/>
        <v>0.43333329842425883</v>
      </c>
      <c r="Q5992" s="9" t="str">
        <f>VLOOKUP(P5992,Ranges!$A$4:$B$15,2,TRUE)</f>
        <v>0.1-0.49</v>
      </c>
      <c r="R5992" s="6">
        <v>44582.528379629599</v>
      </c>
      <c r="S5992" s="4">
        <v>5</v>
      </c>
      <c r="T5992" s="4">
        <v>3</v>
      </c>
      <c r="U5992" s="4">
        <v>1</v>
      </c>
      <c r="V5992" s="4">
        <v>0</v>
      </c>
      <c r="W5992" s="4">
        <v>0</v>
      </c>
      <c r="X5992" s="33">
        <f t="shared" si="468"/>
        <v>1</v>
      </c>
      <c r="Y5992" s="4">
        <v>5</v>
      </c>
    </row>
    <row r="5993" spans="1:25" x14ac:dyDescent="0.3">
      <c r="A5993" s="4">
        <v>120272</v>
      </c>
      <c r="B5993" s="5">
        <v>44582</v>
      </c>
      <c r="C5993" s="4">
        <v>6</v>
      </c>
      <c r="D5993" s="4">
        <v>1</v>
      </c>
      <c r="E5993" s="6">
        <v>44582.526863425897</v>
      </c>
      <c r="F5993" s="6">
        <v>44582.526863425897</v>
      </c>
      <c r="G5993" s="7">
        <f t="shared" si="465"/>
        <v>12</v>
      </c>
      <c r="H5993" s="8">
        <f t="shared" si="466"/>
        <v>0</v>
      </c>
      <c r="I5993" s="9" t="str">
        <f>VLOOKUP(H5993,Ranges!$A$4:$B$15,2,TRUE)</f>
        <v>&lt;0.1</v>
      </c>
      <c r="J5993" s="6">
        <v>44582.527569444399</v>
      </c>
      <c r="K5993" s="6">
        <v>44582.527615740801</v>
      </c>
      <c r="L5993" s="10">
        <f t="shared" si="467"/>
        <v>6.6666818456724286E-2</v>
      </c>
      <c r="M5993" s="9" t="str">
        <f>VLOOKUP(L5993,Ranges!$A$4:$B$15,2,TRUE)</f>
        <v>&lt;0.1</v>
      </c>
      <c r="N5993" s="6">
        <v>44582.528090277803</v>
      </c>
      <c r="O5993" s="6">
        <v>44582.528379629599</v>
      </c>
      <c r="P5993" s="10">
        <f t="shared" si="469"/>
        <v>0.41666658595204353</v>
      </c>
      <c r="Q5993" s="9" t="str">
        <f>VLOOKUP(P5993,Ranges!$A$4:$B$15,2,TRUE)</f>
        <v>0.1-0.49</v>
      </c>
      <c r="R5993" s="6">
        <v>44582.528842592597</v>
      </c>
      <c r="S5993" s="4">
        <v>6</v>
      </c>
      <c r="T5993" s="4">
        <v>3</v>
      </c>
      <c r="U5993" s="4">
        <v>0</v>
      </c>
      <c r="V5993" s="4">
        <v>0</v>
      </c>
      <c r="W5993" s="4">
        <v>1</v>
      </c>
      <c r="X5993" s="33">
        <f t="shared" si="468"/>
        <v>1</v>
      </c>
      <c r="Y5993" s="4">
        <v>6</v>
      </c>
    </row>
    <row r="5994" spans="1:25" x14ac:dyDescent="0.3">
      <c r="A5994" s="4">
        <v>120273</v>
      </c>
      <c r="B5994" s="5">
        <v>44582</v>
      </c>
      <c r="C5994" s="4">
        <v>6</v>
      </c>
      <c r="D5994" s="4">
        <v>1</v>
      </c>
      <c r="E5994" s="6">
        <v>44582.527488425898</v>
      </c>
      <c r="F5994" s="6">
        <v>44582.527488425898</v>
      </c>
      <c r="G5994" s="7">
        <f t="shared" si="465"/>
        <v>12</v>
      </c>
      <c r="H5994" s="8">
        <f t="shared" si="466"/>
        <v>0</v>
      </c>
      <c r="I5994" s="9" t="str">
        <f>VLOOKUP(H5994,Ranges!$A$4:$B$15,2,TRUE)</f>
        <v>&lt;0.1</v>
      </c>
      <c r="J5994" s="6">
        <v>44582.528437499997</v>
      </c>
      <c r="K5994" s="6">
        <v>44582.528437499997</v>
      </c>
      <c r="L5994" s="10">
        <f t="shared" si="467"/>
        <v>0</v>
      </c>
      <c r="M5994" s="9" t="str">
        <f>VLOOKUP(L5994,Ranges!$A$4:$B$15,2,TRUE)</f>
        <v>&lt;0.1</v>
      </c>
      <c r="N5994" s="6">
        <v>44582.5301736111</v>
      </c>
      <c r="O5994" s="6">
        <v>44582.5301736111</v>
      </c>
      <c r="P5994" s="10">
        <f t="shared" si="469"/>
        <v>0</v>
      </c>
      <c r="Q5994" s="9" t="str">
        <f>VLOOKUP(P5994,Ranges!$A$4:$B$15,2,TRUE)</f>
        <v>&lt;0.1</v>
      </c>
      <c r="R5994" s="6">
        <v>44582.5307523148</v>
      </c>
      <c r="S5994" s="4">
        <v>4</v>
      </c>
      <c r="T5994" s="4">
        <v>3</v>
      </c>
      <c r="U5994" s="4">
        <v>0</v>
      </c>
      <c r="V5994" s="4">
        <v>0</v>
      </c>
      <c r="W5994" s="4">
        <v>2</v>
      </c>
      <c r="X5994" s="33">
        <f t="shared" si="468"/>
        <v>2</v>
      </c>
      <c r="Y5994" s="4">
        <v>9</v>
      </c>
    </row>
    <row r="5995" spans="1:25" x14ac:dyDescent="0.3">
      <c r="A5995" s="4">
        <v>120274</v>
      </c>
      <c r="B5995" s="5">
        <v>44582</v>
      </c>
      <c r="C5995" s="4">
        <v>6</v>
      </c>
      <c r="D5995" s="4">
        <v>1</v>
      </c>
      <c r="E5995" s="6">
        <v>44582.528287036999</v>
      </c>
      <c r="F5995" s="6">
        <v>44582.528287036999</v>
      </c>
      <c r="G5995" s="7">
        <f t="shared" si="465"/>
        <v>12</v>
      </c>
      <c r="H5995" s="8">
        <f t="shared" si="466"/>
        <v>0</v>
      </c>
      <c r="I5995" s="9" t="str">
        <f>VLOOKUP(H5995,Ranges!$A$4:$B$15,2,TRUE)</f>
        <v>&lt;0.1</v>
      </c>
      <c r="J5995" s="6">
        <v>44582.528611111098</v>
      </c>
      <c r="K5995" s="6">
        <v>44582.5301736111</v>
      </c>
      <c r="L5995" s="10">
        <f t="shared" si="467"/>
        <v>2.2500000020954758</v>
      </c>
      <c r="M5995" s="9" t="str">
        <f>VLOOKUP(L5995,Ranges!$A$4:$B$15,2,TRUE)</f>
        <v>2-2.9</v>
      </c>
      <c r="N5995" s="6">
        <v>44582.5292708333</v>
      </c>
      <c r="O5995" s="6">
        <v>44582.530833333301</v>
      </c>
      <c r="P5995" s="10">
        <f t="shared" si="469"/>
        <v>2.2500000020954758</v>
      </c>
      <c r="Q5995" s="9" t="str">
        <f>VLOOKUP(P5995,Ranges!$A$4:$B$15,2,TRUE)</f>
        <v>2-2.9</v>
      </c>
      <c r="R5995" s="6">
        <v>44582.5312962963</v>
      </c>
      <c r="S5995" s="4">
        <v>5</v>
      </c>
      <c r="T5995" s="4">
        <v>1</v>
      </c>
      <c r="U5995" s="4">
        <v>1</v>
      </c>
      <c r="V5995" s="4">
        <v>0</v>
      </c>
      <c r="W5995" s="4">
        <v>0</v>
      </c>
      <c r="X5995" s="33">
        <f t="shared" si="468"/>
        <v>1</v>
      </c>
      <c r="Y5995" s="4">
        <v>5</v>
      </c>
    </row>
    <row r="5996" spans="1:25" x14ac:dyDescent="0.3">
      <c r="A5996" s="4">
        <v>120275</v>
      </c>
      <c r="B5996" s="5">
        <v>44582</v>
      </c>
      <c r="C5996" s="4">
        <v>6</v>
      </c>
      <c r="D5996" s="4">
        <v>1</v>
      </c>
      <c r="E5996" s="6">
        <v>44582.528935185197</v>
      </c>
      <c r="F5996" s="6">
        <v>44582.528935185197</v>
      </c>
      <c r="G5996" s="7">
        <f t="shared" si="465"/>
        <v>12</v>
      </c>
      <c r="H5996" s="8">
        <f t="shared" si="466"/>
        <v>0</v>
      </c>
      <c r="I5996" s="9" t="str">
        <f>VLOOKUP(H5996,Ranges!$A$4:$B$15,2,TRUE)</f>
        <v>&lt;0.1</v>
      </c>
      <c r="J5996" s="6">
        <v>44582.529224537</v>
      </c>
      <c r="K5996" s="6">
        <v>44582.5292708333</v>
      </c>
      <c r="L5996" s="10">
        <f t="shared" si="467"/>
        <v>6.6666671773418784E-2</v>
      </c>
      <c r="M5996" s="9" t="str">
        <f>VLOOKUP(L5996,Ranges!$A$4:$B$15,2,TRUE)</f>
        <v>&lt;0.1</v>
      </c>
      <c r="N5996" s="6">
        <v>44582.5299884259</v>
      </c>
      <c r="O5996" s="6">
        <v>44582.5312962963</v>
      </c>
      <c r="P5996" s="10">
        <f t="shared" si="469"/>
        <v>1.8833333754446357</v>
      </c>
      <c r="Q5996" s="9" t="str">
        <f>VLOOKUP(P5996,Ranges!$A$4:$B$15,2,TRUE)</f>
        <v>1-1.9</v>
      </c>
      <c r="R5996" s="6">
        <v>44582.531759259298</v>
      </c>
      <c r="S5996" s="4">
        <v>4</v>
      </c>
      <c r="T5996" s="4">
        <v>2</v>
      </c>
      <c r="U5996" s="4">
        <v>1</v>
      </c>
      <c r="V5996" s="4">
        <v>0</v>
      </c>
      <c r="W5996" s="4">
        <v>0</v>
      </c>
      <c r="X5996" s="33">
        <f t="shared" si="468"/>
        <v>1</v>
      </c>
      <c r="Y5996" s="4">
        <v>4</v>
      </c>
    </row>
    <row r="5997" spans="1:25" x14ac:dyDescent="0.3">
      <c r="A5997" s="4">
        <v>120276</v>
      </c>
      <c r="B5997" s="5">
        <v>44582</v>
      </c>
      <c r="C5997" s="4">
        <v>6</v>
      </c>
      <c r="D5997" s="4">
        <v>1</v>
      </c>
      <c r="E5997" s="6">
        <v>44582.529525462996</v>
      </c>
      <c r="F5997" s="6">
        <v>44582.529525462996</v>
      </c>
      <c r="G5997" s="7">
        <f t="shared" si="465"/>
        <v>12</v>
      </c>
      <c r="H5997" s="8">
        <f t="shared" si="466"/>
        <v>0</v>
      </c>
      <c r="I5997" s="9" t="str">
        <f>VLOOKUP(H5997,Ranges!$A$4:$B$15,2,TRUE)</f>
        <v>&lt;0.1</v>
      </c>
      <c r="J5997" s="6">
        <v>44582.530219907399</v>
      </c>
      <c r="K5997" s="6">
        <v>44582.530219907399</v>
      </c>
      <c r="L5997" s="10">
        <f t="shared" si="467"/>
        <v>0</v>
      </c>
      <c r="M5997" s="9" t="str">
        <f>VLOOKUP(L5997,Ranges!$A$4:$B$15,2,TRUE)</f>
        <v>&lt;0.1</v>
      </c>
      <c r="N5997" s="6">
        <v>44582.530775462998</v>
      </c>
      <c r="O5997" s="6">
        <v>44582.531759259298</v>
      </c>
      <c r="P5997" s="10">
        <f t="shared" si="469"/>
        <v>1.4166666730307043</v>
      </c>
      <c r="Q5997" s="9" t="str">
        <f>VLOOKUP(P5997,Ranges!$A$4:$B$15,2,TRUE)</f>
        <v>1-1.9</v>
      </c>
      <c r="R5997" s="6">
        <v>44582.532222222202</v>
      </c>
      <c r="S5997" s="4">
        <v>4</v>
      </c>
      <c r="T5997" s="4">
        <v>1</v>
      </c>
      <c r="U5997" s="4">
        <v>0</v>
      </c>
      <c r="V5997" s="4">
        <v>0</v>
      </c>
      <c r="W5997" s="4">
        <v>1</v>
      </c>
      <c r="X5997" s="33">
        <f t="shared" si="468"/>
        <v>1</v>
      </c>
      <c r="Y5997" s="4">
        <v>5</v>
      </c>
    </row>
    <row r="5998" spans="1:25" x14ac:dyDescent="0.3">
      <c r="A5998" s="4">
        <v>120277</v>
      </c>
      <c r="B5998" s="5">
        <v>44582</v>
      </c>
      <c r="C5998" s="4">
        <v>6</v>
      </c>
      <c r="D5998" s="4">
        <v>1</v>
      </c>
      <c r="E5998" s="6">
        <v>44582.5300810185</v>
      </c>
      <c r="F5998" s="6">
        <v>44582.5300810185</v>
      </c>
      <c r="G5998" s="7">
        <f t="shared" si="465"/>
        <v>12</v>
      </c>
      <c r="H5998" s="8">
        <f t="shared" si="466"/>
        <v>0</v>
      </c>
      <c r="I5998" s="9" t="str">
        <f>VLOOKUP(H5998,Ranges!$A$4:$B$15,2,TRUE)</f>
        <v>&lt;0.1</v>
      </c>
      <c r="J5998" s="6">
        <v>44582.530474537001</v>
      </c>
      <c r="K5998" s="6">
        <v>44582.530775462998</v>
      </c>
      <c r="L5998" s="10">
        <f t="shared" si="467"/>
        <v>0.43333343463018537</v>
      </c>
      <c r="M5998" s="9" t="str">
        <f>VLOOKUP(L5998,Ranges!$A$4:$B$15,2,TRUE)</f>
        <v>0.1-0.49</v>
      </c>
      <c r="N5998" s="6">
        <v>44582.5311574074</v>
      </c>
      <c r="O5998" s="6">
        <v>44582.532222222202</v>
      </c>
      <c r="P5998" s="10">
        <f t="shared" si="469"/>
        <v>1.5333333145827055</v>
      </c>
      <c r="Q5998" s="9" t="str">
        <f>VLOOKUP(P5998,Ranges!$A$4:$B$15,2,TRUE)</f>
        <v>1-1.9</v>
      </c>
      <c r="R5998" s="6">
        <v>44582.532685185201</v>
      </c>
      <c r="S5998" s="4">
        <v>1</v>
      </c>
      <c r="T5998" s="4">
        <v>1</v>
      </c>
      <c r="U5998" s="4">
        <v>1</v>
      </c>
      <c r="V5998" s="4">
        <v>0</v>
      </c>
      <c r="W5998" s="4">
        <v>0</v>
      </c>
      <c r="X5998" s="33">
        <f t="shared" si="468"/>
        <v>1</v>
      </c>
      <c r="Y5998" s="4">
        <v>4</v>
      </c>
    </row>
    <row r="5999" spans="1:25" x14ac:dyDescent="0.3">
      <c r="A5999" s="4">
        <v>120278</v>
      </c>
      <c r="B5999" s="5">
        <v>44582</v>
      </c>
      <c r="C5999" s="4">
        <v>6</v>
      </c>
      <c r="D5999" s="4">
        <v>1</v>
      </c>
      <c r="E5999" s="6">
        <v>44582.530601851897</v>
      </c>
      <c r="F5999" s="6">
        <v>44582.530601851897</v>
      </c>
      <c r="G5999" s="7">
        <f t="shared" si="465"/>
        <v>12</v>
      </c>
      <c r="H5999" s="8">
        <f t="shared" si="466"/>
        <v>0</v>
      </c>
      <c r="I5999" s="9" t="str">
        <f>VLOOKUP(H5999,Ranges!$A$4:$B$15,2,TRUE)</f>
        <v>&lt;0.1</v>
      </c>
      <c r="J5999" s="6">
        <v>44582.532581018502</v>
      </c>
      <c r="K5999" s="6">
        <v>44582.532581018502</v>
      </c>
      <c r="L5999" s="10">
        <f t="shared" si="467"/>
        <v>0</v>
      </c>
      <c r="M5999" s="9" t="str">
        <f>VLOOKUP(L5999,Ranges!$A$4:$B$15,2,TRUE)</f>
        <v>&lt;0.1</v>
      </c>
      <c r="N5999" s="6">
        <v>44582.533969907403</v>
      </c>
      <c r="O5999" s="6">
        <v>44582.533969907403</v>
      </c>
      <c r="P5999" s="10">
        <f t="shared" si="469"/>
        <v>0</v>
      </c>
      <c r="Q5999" s="9" t="str">
        <f>VLOOKUP(P5999,Ranges!$A$4:$B$15,2,TRUE)</f>
        <v>&lt;0.1</v>
      </c>
      <c r="R5999" s="6">
        <v>44582.534664351901</v>
      </c>
      <c r="S5999" s="4">
        <v>5</v>
      </c>
      <c r="T5999" s="4">
        <v>1</v>
      </c>
      <c r="U5999" s="4">
        <v>1</v>
      </c>
      <c r="V5999" s="4">
        <v>1</v>
      </c>
      <c r="W5999" s="4">
        <v>1</v>
      </c>
      <c r="X5999" s="33">
        <f t="shared" si="468"/>
        <v>3</v>
      </c>
      <c r="Y5999" s="4">
        <v>9</v>
      </c>
    </row>
    <row r="6000" spans="1:25" x14ac:dyDescent="0.3">
      <c r="A6000" s="4">
        <v>120279</v>
      </c>
      <c r="B6000" s="5">
        <v>44582</v>
      </c>
      <c r="C6000" s="4">
        <v>6</v>
      </c>
      <c r="D6000" s="4">
        <v>1</v>
      </c>
      <c r="E6000" s="6">
        <v>44582.531261574099</v>
      </c>
      <c r="F6000" s="6">
        <v>44582.531539351898</v>
      </c>
      <c r="G6000" s="7">
        <f t="shared" si="465"/>
        <v>12</v>
      </c>
      <c r="H6000" s="8">
        <f t="shared" si="466"/>
        <v>0.4000000306405127</v>
      </c>
      <c r="I6000" s="9" t="str">
        <f>VLOOKUP(H6000,Ranges!$A$4:$B$15,2,TRUE)</f>
        <v>0.1-0.49</v>
      </c>
      <c r="J6000" s="6">
        <v>44582.531840277799</v>
      </c>
      <c r="K6000" s="6">
        <v>44582.533969907403</v>
      </c>
      <c r="L6000" s="10">
        <f t="shared" si="467"/>
        <v>3.066666629165411</v>
      </c>
      <c r="M6000" s="9" t="str">
        <f>VLOOKUP(L6000,Ranges!$A$4:$B$15,2,TRUE)</f>
        <v>3-3.9</v>
      </c>
      <c r="N6000" s="6">
        <v>44582.5327314815</v>
      </c>
      <c r="O6000" s="6">
        <v>44582.534861111097</v>
      </c>
      <c r="P6000" s="10">
        <f t="shared" si="469"/>
        <v>3.066666618688032</v>
      </c>
      <c r="Q6000" s="9" t="str">
        <f>VLOOKUP(P6000,Ranges!$A$4:$B$15,2,TRUE)</f>
        <v>3-3.9</v>
      </c>
      <c r="R6000" s="6">
        <v>44582.535324074102</v>
      </c>
      <c r="S6000" s="4">
        <v>2</v>
      </c>
      <c r="T6000" s="4">
        <v>3</v>
      </c>
      <c r="U6000" s="4">
        <v>0</v>
      </c>
      <c r="V6000" s="4">
        <v>1</v>
      </c>
      <c r="W6000" s="4">
        <v>0</v>
      </c>
      <c r="X6000" s="33">
        <f t="shared" si="468"/>
        <v>1</v>
      </c>
      <c r="Y6000" s="4">
        <v>4</v>
      </c>
    </row>
    <row r="6001" spans="1:25" x14ac:dyDescent="0.3">
      <c r="A6001" s="4">
        <v>120280</v>
      </c>
      <c r="B6001" s="5">
        <v>44582</v>
      </c>
      <c r="C6001" s="4">
        <v>6</v>
      </c>
      <c r="D6001" s="4">
        <v>1</v>
      </c>
      <c r="E6001" s="6">
        <v>44582.532002314802</v>
      </c>
      <c r="F6001" s="6">
        <v>44582.532002314802</v>
      </c>
      <c r="G6001" s="7">
        <f t="shared" si="465"/>
        <v>12</v>
      </c>
      <c r="H6001" s="8">
        <f t="shared" si="466"/>
        <v>0</v>
      </c>
      <c r="I6001" s="9" t="str">
        <f>VLOOKUP(H6001,Ranges!$A$4:$B$15,2,TRUE)</f>
        <v>&lt;0.1</v>
      </c>
      <c r="J6001" s="6">
        <v>44582.532766203702</v>
      </c>
      <c r="K6001" s="6">
        <v>44582.532766203702</v>
      </c>
      <c r="L6001" s="10">
        <f t="shared" si="467"/>
        <v>0</v>
      </c>
      <c r="M6001" s="9" t="str">
        <f>VLOOKUP(L6001,Ranges!$A$4:$B$15,2,TRUE)</f>
        <v>&lt;0.1</v>
      </c>
      <c r="N6001" s="6">
        <v>44582.534525463001</v>
      </c>
      <c r="O6001" s="6">
        <v>44582.535324074102</v>
      </c>
      <c r="P6001" s="10">
        <f t="shared" si="469"/>
        <v>1.1499999859370291</v>
      </c>
      <c r="Q6001" s="9" t="str">
        <f>VLOOKUP(P6001,Ranges!$A$4:$B$15,2,TRUE)</f>
        <v>1-1.9</v>
      </c>
      <c r="R6001" s="6">
        <v>44582.535902777803</v>
      </c>
      <c r="S6001" s="4">
        <v>2</v>
      </c>
      <c r="T6001" s="4">
        <v>2</v>
      </c>
      <c r="U6001" s="4">
        <v>0</v>
      </c>
      <c r="V6001" s="4">
        <v>0</v>
      </c>
      <c r="W6001" s="4">
        <v>2</v>
      </c>
      <c r="X6001" s="33">
        <f t="shared" si="468"/>
        <v>2</v>
      </c>
      <c r="Y6001" s="4">
        <v>5</v>
      </c>
    </row>
    <row r="6002" spans="1:25" x14ac:dyDescent="0.3">
      <c r="A6002" s="4">
        <v>120281</v>
      </c>
      <c r="B6002" s="5">
        <v>44582</v>
      </c>
      <c r="C6002" s="4">
        <v>6</v>
      </c>
      <c r="D6002" s="4">
        <v>1</v>
      </c>
      <c r="E6002" s="6">
        <v>44582.532662037003</v>
      </c>
      <c r="F6002" s="6">
        <v>44582.532766203702</v>
      </c>
      <c r="G6002" s="7">
        <f t="shared" si="465"/>
        <v>12</v>
      </c>
      <c r="H6002" s="8">
        <f t="shared" si="466"/>
        <v>0.1500000455416739</v>
      </c>
      <c r="I6002" s="9" t="str">
        <f>VLOOKUP(H6002,Ranges!$A$4:$B$15,2,TRUE)</f>
        <v>0.1-0.49</v>
      </c>
      <c r="J6002" s="6">
        <v>44582.533483796302</v>
      </c>
      <c r="K6002" s="6">
        <v>44582.534525463001</v>
      </c>
      <c r="L6002" s="10">
        <f t="shared" si="467"/>
        <v>1.5000000467989594</v>
      </c>
      <c r="M6002" s="9" t="str">
        <f>VLOOKUP(L6002,Ranges!$A$4:$B$15,2,TRUE)</f>
        <v>1-1.9</v>
      </c>
      <c r="N6002" s="6">
        <v>44582.534027777801</v>
      </c>
      <c r="O6002" s="6">
        <v>44582.535902777803</v>
      </c>
      <c r="P6002" s="10">
        <f t="shared" si="469"/>
        <v>2.700000002514571</v>
      </c>
      <c r="Q6002" s="9" t="str">
        <f>VLOOKUP(P6002,Ranges!$A$4:$B$15,2,TRUE)</f>
        <v>2-2.9</v>
      </c>
      <c r="R6002" s="6">
        <v>44582.5363657407</v>
      </c>
      <c r="S6002" s="4">
        <v>2</v>
      </c>
      <c r="T6002" s="4">
        <v>1</v>
      </c>
      <c r="U6002" s="4">
        <v>1</v>
      </c>
      <c r="V6002" s="4">
        <v>0</v>
      </c>
      <c r="W6002" s="4">
        <v>0</v>
      </c>
      <c r="X6002" s="33">
        <f t="shared" si="468"/>
        <v>1</v>
      </c>
      <c r="Y6002" s="4">
        <v>4</v>
      </c>
    </row>
    <row r="6003" spans="1:25" x14ac:dyDescent="0.3">
      <c r="A6003" s="4">
        <v>120282</v>
      </c>
      <c r="B6003" s="5">
        <v>44582</v>
      </c>
      <c r="C6003" s="4">
        <v>6</v>
      </c>
      <c r="D6003" s="4">
        <v>1</v>
      </c>
      <c r="E6003" s="6">
        <v>44582.533402777801</v>
      </c>
      <c r="F6003" s="6">
        <v>44582.533402777801</v>
      </c>
      <c r="G6003" s="7">
        <f t="shared" si="465"/>
        <v>12</v>
      </c>
      <c r="H6003" s="8">
        <f t="shared" si="466"/>
        <v>0</v>
      </c>
      <c r="I6003" s="9" t="str">
        <f>VLOOKUP(H6003,Ranges!$A$4:$B$15,2,TRUE)</f>
        <v>&lt;0.1</v>
      </c>
      <c r="J6003" s="6">
        <v>44582.534108796302</v>
      </c>
      <c r="K6003" s="6">
        <v>44582.534108796302</v>
      </c>
      <c r="L6003" s="10">
        <f t="shared" si="467"/>
        <v>0</v>
      </c>
      <c r="M6003" s="9" t="str">
        <f>VLOOKUP(L6003,Ranges!$A$4:$B$15,2,TRUE)</f>
        <v>&lt;0.1</v>
      </c>
      <c r="N6003" s="6">
        <v>44582.534895833298</v>
      </c>
      <c r="O6003" s="6">
        <v>44582.5363657407</v>
      </c>
      <c r="P6003" s="10">
        <f t="shared" si="469"/>
        <v>2.1166666585486382</v>
      </c>
      <c r="Q6003" s="9" t="str">
        <f>VLOOKUP(P6003,Ranges!$A$4:$B$15,2,TRUE)</f>
        <v>2-2.9</v>
      </c>
      <c r="R6003" s="6">
        <v>44582.536828703698</v>
      </c>
      <c r="S6003" s="4">
        <v>5</v>
      </c>
      <c r="T6003" s="4">
        <v>1</v>
      </c>
      <c r="U6003" s="4">
        <v>1</v>
      </c>
      <c r="V6003" s="4">
        <v>0</v>
      </c>
      <c r="W6003" s="4">
        <v>0</v>
      </c>
      <c r="X6003" s="33">
        <f t="shared" si="468"/>
        <v>1</v>
      </c>
      <c r="Y6003" s="4">
        <v>4</v>
      </c>
    </row>
    <row r="6004" spans="1:25" x14ac:dyDescent="0.3">
      <c r="A6004" s="4">
        <v>120283</v>
      </c>
      <c r="B6004" s="5">
        <v>44582</v>
      </c>
      <c r="C6004" s="4">
        <v>6</v>
      </c>
      <c r="D6004" s="4">
        <v>1</v>
      </c>
      <c r="E6004" s="6">
        <v>44582.534224536997</v>
      </c>
      <c r="F6004" s="6">
        <v>44582.534224536997</v>
      </c>
      <c r="G6004" s="7">
        <f t="shared" si="465"/>
        <v>12</v>
      </c>
      <c r="H6004" s="8">
        <f t="shared" si="466"/>
        <v>0</v>
      </c>
      <c r="I6004" s="9" t="str">
        <f>VLOOKUP(H6004,Ranges!$A$4:$B$15,2,TRUE)</f>
        <v>&lt;0.1</v>
      </c>
      <c r="J6004" s="6">
        <v>44582.534618055601</v>
      </c>
      <c r="K6004" s="6">
        <v>44582.534895833298</v>
      </c>
      <c r="L6004" s="10">
        <f t="shared" si="467"/>
        <v>0.3999998839572072</v>
      </c>
      <c r="M6004" s="9" t="str">
        <f>VLOOKUP(L6004,Ranges!$A$4:$B$15,2,TRUE)</f>
        <v>0.1-0.49</v>
      </c>
      <c r="N6004" s="6">
        <v>44582.535462963002</v>
      </c>
      <c r="O6004" s="6">
        <v>44582.536828703698</v>
      </c>
      <c r="P6004" s="10">
        <f t="shared" si="469"/>
        <v>1.9666666025295854</v>
      </c>
      <c r="Q6004" s="9" t="str">
        <f>VLOOKUP(P6004,Ranges!$A$4:$B$15,2,TRUE)</f>
        <v>1-1.9</v>
      </c>
      <c r="R6004" s="6">
        <v>44582.537291666697</v>
      </c>
      <c r="S6004" s="4">
        <v>1</v>
      </c>
      <c r="T6004" s="4">
        <v>3</v>
      </c>
      <c r="U6004" s="4">
        <v>1</v>
      </c>
      <c r="V6004" s="4">
        <v>0</v>
      </c>
      <c r="W6004" s="4">
        <v>0</v>
      </c>
      <c r="X6004" s="33">
        <f t="shared" si="468"/>
        <v>1</v>
      </c>
      <c r="Y6004" s="4">
        <v>4</v>
      </c>
    </row>
    <row r="6005" spans="1:25" x14ac:dyDescent="0.3">
      <c r="A6005" s="4">
        <v>120284</v>
      </c>
      <c r="B6005" s="5">
        <v>44582</v>
      </c>
      <c r="C6005" s="4">
        <v>6</v>
      </c>
      <c r="D6005" s="4">
        <v>1</v>
      </c>
      <c r="E6005" s="6">
        <v>44582.534965277802</v>
      </c>
      <c r="F6005" s="6">
        <v>44582.534965277802</v>
      </c>
      <c r="G6005" s="7">
        <f t="shared" si="465"/>
        <v>12</v>
      </c>
      <c r="H6005" s="8">
        <f t="shared" si="466"/>
        <v>0</v>
      </c>
      <c r="I6005" s="9" t="str">
        <f>VLOOKUP(H6005,Ranges!$A$4:$B$15,2,TRUE)</f>
        <v>&lt;0.1</v>
      </c>
      <c r="J6005" s="6">
        <v>44582.535624999997</v>
      </c>
      <c r="K6005" s="6">
        <v>44582.535624999997</v>
      </c>
      <c r="L6005" s="10">
        <f t="shared" si="467"/>
        <v>0</v>
      </c>
      <c r="M6005" s="9" t="str">
        <f>VLOOKUP(L6005,Ranges!$A$4:$B$15,2,TRUE)</f>
        <v>&lt;0.1</v>
      </c>
      <c r="N6005" s="6">
        <v>44582.536122685196</v>
      </c>
      <c r="O6005" s="6">
        <v>44582.537291666697</v>
      </c>
      <c r="P6005" s="10">
        <f t="shared" si="469"/>
        <v>1.6833333601243794</v>
      </c>
      <c r="Q6005" s="9" t="str">
        <f>VLOOKUP(P6005,Ranges!$A$4:$B$15,2,TRUE)</f>
        <v>1-1.9</v>
      </c>
      <c r="R6005" s="6">
        <v>44582.5377546296</v>
      </c>
      <c r="S6005" s="4">
        <v>2</v>
      </c>
      <c r="T6005" s="4">
        <v>3</v>
      </c>
      <c r="U6005" s="4">
        <v>1</v>
      </c>
      <c r="V6005" s="4">
        <v>0</v>
      </c>
      <c r="W6005" s="4">
        <v>0</v>
      </c>
      <c r="X6005" s="33">
        <f t="shared" si="468"/>
        <v>1</v>
      </c>
      <c r="Y6005" s="4">
        <v>5</v>
      </c>
    </row>
    <row r="6006" spans="1:25" x14ac:dyDescent="0.3">
      <c r="A6006" s="4">
        <v>120285</v>
      </c>
      <c r="B6006" s="5">
        <v>44582</v>
      </c>
      <c r="C6006" s="4">
        <v>6</v>
      </c>
      <c r="D6006" s="4">
        <v>1</v>
      </c>
      <c r="E6006" s="6">
        <v>44582.535555555602</v>
      </c>
      <c r="F6006" s="6">
        <v>44582.535555555602</v>
      </c>
      <c r="G6006" s="7">
        <f t="shared" si="465"/>
        <v>12</v>
      </c>
      <c r="H6006" s="8">
        <f t="shared" si="466"/>
        <v>0</v>
      </c>
      <c r="I6006" s="9" t="str">
        <f>VLOOKUP(H6006,Ranges!$A$4:$B$15,2,TRUE)</f>
        <v>&lt;0.1</v>
      </c>
      <c r="J6006" s="6">
        <v>44582.535891203697</v>
      </c>
      <c r="K6006" s="6">
        <v>44582.536122685196</v>
      </c>
      <c r="L6006" s="10">
        <f t="shared" si="467"/>
        <v>0.33333335886709392</v>
      </c>
      <c r="M6006" s="9" t="str">
        <f>VLOOKUP(L6006,Ranges!$A$4:$B$15,2,TRUE)</f>
        <v>0.1-0.49</v>
      </c>
      <c r="N6006" s="6">
        <v>44582.536493055602</v>
      </c>
      <c r="O6006" s="6">
        <v>44582.5377546296</v>
      </c>
      <c r="P6006" s="10">
        <f t="shared" si="469"/>
        <v>1.8166665569879115</v>
      </c>
      <c r="Q6006" s="9" t="str">
        <f>VLOOKUP(P6006,Ranges!$A$4:$B$15,2,TRUE)</f>
        <v>1-1.9</v>
      </c>
      <c r="R6006" s="6">
        <v>44582.538217592599</v>
      </c>
      <c r="S6006" s="4">
        <v>5</v>
      </c>
      <c r="T6006" s="4">
        <v>3</v>
      </c>
      <c r="U6006" s="4">
        <v>0</v>
      </c>
      <c r="V6006" s="4">
        <v>0</v>
      </c>
      <c r="W6006" s="4">
        <v>1</v>
      </c>
      <c r="X6006" s="33">
        <f t="shared" si="468"/>
        <v>1</v>
      </c>
      <c r="Y6006" s="4">
        <v>5</v>
      </c>
    </row>
    <row r="6007" spans="1:25" x14ac:dyDescent="0.3">
      <c r="A6007" s="4">
        <v>120286</v>
      </c>
      <c r="B6007" s="5">
        <v>44582</v>
      </c>
      <c r="C6007" s="4">
        <v>6</v>
      </c>
      <c r="D6007" s="4">
        <v>1</v>
      </c>
      <c r="E6007" s="6">
        <v>44582.536342592597</v>
      </c>
      <c r="F6007" s="6">
        <v>44582.536342592597</v>
      </c>
      <c r="G6007" s="7">
        <f t="shared" si="465"/>
        <v>12</v>
      </c>
      <c r="H6007" s="8">
        <f t="shared" si="466"/>
        <v>0</v>
      </c>
      <c r="I6007" s="9" t="str">
        <f>VLOOKUP(H6007,Ranges!$A$4:$B$15,2,TRUE)</f>
        <v>&lt;0.1</v>
      </c>
      <c r="J6007" s="6">
        <v>44582.536967592598</v>
      </c>
      <c r="K6007" s="6">
        <v>44582.536967592598</v>
      </c>
      <c r="L6007" s="10">
        <f t="shared" si="467"/>
        <v>0</v>
      </c>
      <c r="M6007" s="9" t="str">
        <f>VLOOKUP(L6007,Ranges!$A$4:$B$15,2,TRUE)</f>
        <v>&lt;0.1</v>
      </c>
      <c r="N6007" s="6">
        <v>44582.538217592599</v>
      </c>
      <c r="O6007" s="6">
        <v>44582.538217592599</v>
      </c>
      <c r="P6007" s="10">
        <f t="shared" si="469"/>
        <v>0</v>
      </c>
      <c r="Q6007" s="9" t="str">
        <f>VLOOKUP(P6007,Ranges!$A$4:$B$15,2,TRUE)</f>
        <v>&lt;0.1</v>
      </c>
      <c r="R6007" s="6">
        <v>44582.5387962963</v>
      </c>
      <c r="S6007" s="4">
        <v>1</v>
      </c>
      <c r="T6007" s="4">
        <v>3</v>
      </c>
      <c r="U6007" s="4">
        <v>0</v>
      </c>
      <c r="V6007" s="4">
        <v>0</v>
      </c>
      <c r="W6007" s="4">
        <v>2</v>
      </c>
      <c r="X6007" s="33">
        <f t="shared" si="468"/>
        <v>2</v>
      </c>
      <c r="Y6007" s="4">
        <v>8</v>
      </c>
    </row>
    <row r="6008" spans="1:25" x14ac:dyDescent="0.3">
      <c r="A6008" s="4">
        <v>120287</v>
      </c>
      <c r="B6008" s="5">
        <v>44582</v>
      </c>
      <c r="C6008" s="4">
        <v>6</v>
      </c>
      <c r="D6008" s="4">
        <v>1</v>
      </c>
      <c r="E6008" s="6">
        <v>44582.537071759303</v>
      </c>
      <c r="F6008" s="6">
        <v>44582.537071759303</v>
      </c>
      <c r="G6008" s="7">
        <f t="shared" si="465"/>
        <v>12</v>
      </c>
      <c r="H6008" s="8">
        <f t="shared" si="466"/>
        <v>0</v>
      </c>
      <c r="I6008" s="9" t="str">
        <f>VLOOKUP(H6008,Ranges!$A$4:$B$15,2,TRUE)</f>
        <v>&lt;0.1</v>
      </c>
      <c r="J6008" s="6">
        <v>44582.5374421296</v>
      </c>
      <c r="K6008" s="6">
        <v>44582.538217592599</v>
      </c>
      <c r="L6008" s="10">
        <f t="shared" si="467"/>
        <v>1.116666718153283</v>
      </c>
      <c r="M6008" s="9" t="str">
        <f>VLOOKUP(L6008,Ranges!$A$4:$B$15,2,TRUE)</f>
        <v>1-1.9</v>
      </c>
      <c r="N6008" s="6">
        <v>44582.537962962997</v>
      </c>
      <c r="O6008" s="6">
        <v>44582.5387962963</v>
      </c>
      <c r="P6008" s="10">
        <f t="shared" si="469"/>
        <v>1.1999999557156116</v>
      </c>
      <c r="Q6008" s="9" t="str">
        <f>VLOOKUP(P6008,Ranges!$A$4:$B$15,2,TRUE)</f>
        <v>1-1.9</v>
      </c>
      <c r="R6008" s="6">
        <v>44582.539259259298</v>
      </c>
      <c r="S6008" s="4">
        <v>1</v>
      </c>
      <c r="T6008" s="4">
        <v>1</v>
      </c>
      <c r="U6008" s="4">
        <v>1</v>
      </c>
      <c r="V6008" s="4">
        <v>0</v>
      </c>
      <c r="W6008" s="4">
        <v>0</v>
      </c>
      <c r="X6008" s="33">
        <f t="shared" si="468"/>
        <v>1</v>
      </c>
      <c r="Y6008" s="4">
        <v>4</v>
      </c>
    </row>
    <row r="6009" spans="1:25" x14ac:dyDescent="0.3">
      <c r="A6009" s="4">
        <v>120288</v>
      </c>
      <c r="B6009" s="5">
        <v>44582</v>
      </c>
      <c r="C6009" s="4">
        <v>6</v>
      </c>
      <c r="D6009" s="4">
        <v>1</v>
      </c>
      <c r="E6009" s="6">
        <v>44582.537627314799</v>
      </c>
      <c r="F6009" s="6">
        <v>44582.537627314799</v>
      </c>
      <c r="G6009" s="7">
        <f t="shared" si="465"/>
        <v>12</v>
      </c>
      <c r="H6009" s="8">
        <f t="shared" si="466"/>
        <v>0</v>
      </c>
      <c r="I6009" s="9" t="str">
        <f>VLOOKUP(H6009,Ranges!$A$4:$B$15,2,TRUE)</f>
        <v>&lt;0.1</v>
      </c>
      <c r="J6009" s="6">
        <v>44582.538368055597</v>
      </c>
      <c r="K6009" s="6">
        <v>44582.538368055597</v>
      </c>
      <c r="L6009" s="10">
        <f t="shared" si="467"/>
        <v>0</v>
      </c>
      <c r="M6009" s="9" t="str">
        <f>VLOOKUP(L6009,Ranges!$A$4:$B$15,2,TRUE)</f>
        <v>&lt;0.1</v>
      </c>
      <c r="N6009" s="6">
        <v>44582.539027777799</v>
      </c>
      <c r="O6009" s="6">
        <v>44582.539259259298</v>
      </c>
      <c r="P6009" s="10">
        <f t="shared" si="469"/>
        <v>0.33333335886709392</v>
      </c>
      <c r="Q6009" s="9" t="str">
        <f>VLOOKUP(P6009,Ranges!$A$4:$B$15,2,TRUE)</f>
        <v>0.1-0.49</v>
      </c>
      <c r="R6009" s="6">
        <v>44582.539722222202</v>
      </c>
      <c r="S6009" s="4">
        <v>4</v>
      </c>
      <c r="T6009" s="4">
        <v>3</v>
      </c>
      <c r="U6009" s="4">
        <v>0</v>
      </c>
      <c r="V6009" s="4">
        <v>0</v>
      </c>
      <c r="W6009" s="4">
        <v>1</v>
      </c>
      <c r="X6009" s="33">
        <f t="shared" si="468"/>
        <v>1</v>
      </c>
      <c r="Y6009" s="4">
        <v>6</v>
      </c>
    </row>
    <row r="6010" spans="1:25" x14ac:dyDescent="0.3">
      <c r="A6010" s="4">
        <v>120289</v>
      </c>
      <c r="B6010" s="5">
        <v>44582</v>
      </c>
      <c r="C6010" s="4">
        <v>6</v>
      </c>
      <c r="D6010" s="4">
        <v>1</v>
      </c>
      <c r="E6010" s="6">
        <v>44582.538368055597</v>
      </c>
      <c r="F6010" s="6">
        <v>44582.538368055597</v>
      </c>
      <c r="G6010" s="7">
        <f t="shared" si="465"/>
        <v>12</v>
      </c>
      <c r="H6010" s="8">
        <f t="shared" si="466"/>
        <v>0</v>
      </c>
      <c r="I6010" s="9" t="str">
        <f>VLOOKUP(H6010,Ranges!$A$4:$B$15,2,TRUE)</f>
        <v>&lt;0.1</v>
      </c>
      <c r="J6010" s="6">
        <v>44582.5390162037</v>
      </c>
      <c r="K6010" s="6">
        <v>44582.539027777799</v>
      </c>
      <c r="L6010" s="10">
        <f t="shared" si="467"/>
        <v>1.666670199483633E-2</v>
      </c>
      <c r="M6010" s="9" t="str">
        <f>VLOOKUP(L6010,Ranges!$A$4:$B$15,2,TRUE)</f>
        <v>&lt;0.1</v>
      </c>
      <c r="N6010" s="6">
        <v>44582.539479166699</v>
      </c>
      <c r="O6010" s="6">
        <v>44582.539722222202</v>
      </c>
      <c r="P6010" s="10">
        <f t="shared" si="469"/>
        <v>0.34999992465600371</v>
      </c>
      <c r="Q6010" s="9" t="str">
        <f>VLOOKUP(P6010,Ranges!$A$4:$B$15,2,TRUE)</f>
        <v>0.1-0.49</v>
      </c>
      <c r="R6010" s="6">
        <v>44582.5401851852</v>
      </c>
      <c r="S6010" s="4">
        <v>4</v>
      </c>
      <c r="T6010" s="4">
        <v>1</v>
      </c>
      <c r="U6010" s="4">
        <v>0</v>
      </c>
      <c r="V6010" s="4">
        <v>0</v>
      </c>
      <c r="W6010" s="4">
        <v>1</v>
      </c>
      <c r="X6010" s="33">
        <f t="shared" si="468"/>
        <v>1</v>
      </c>
      <c r="Y6010" s="4">
        <v>6</v>
      </c>
    </row>
    <row r="6011" spans="1:25" x14ac:dyDescent="0.3">
      <c r="A6011" s="4">
        <v>120290</v>
      </c>
      <c r="B6011" s="5">
        <v>44582</v>
      </c>
      <c r="C6011" s="4">
        <v>6</v>
      </c>
      <c r="D6011" s="4">
        <v>1</v>
      </c>
      <c r="E6011" s="6">
        <v>44582.539212962998</v>
      </c>
      <c r="F6011" s="6">
        <v>44582.539212962998</v>
      </c>
      <c r="G6011" s="7">
        <f t="shared" si="465"/>
        <v>12</v>
      </c>
      <c r="H6011" s="8">
        <f t="shared" si="466"/>
        <v>0</v>
      </c>
      <c r="I6011" s="9" t="str">
        <f>VLOOKUP(H6011,Ranges!$A$4:$B$15,2,TRUE)</f>
        <v>&lt;0.1</v>
      </c>
      <c r="J6011" s="6">
        <v>44582.5395601852</v>
      </c>
      <c r="K6011" s="6">
        <v>44582.5395601852</v>
      </c>
      <c r="L6011" s="10">
        <f t="shared" si="467"/>
        <v>0</v>
      </c>
      <c r="M6011" s="9" t="str">
        <f>VLOOKUP(L6011,Ranges!$A$4:$B$15,2,TRUE)</f>
        <v>&lt;0.1</v>
      </c>
      <c r="N6011" s="6">
        <v>44582.540243055599</v>
      </c>
      <c r="O6011" s="6">
        <v>44582.540243055599</v>
      </c>
      <c r="P6011" s="10">
        <f t="shared" si="469"/>
        <v>0</v>
      </c>
      <c r="Q6011" s="9" t="str">
        <f>VLOOKUP(P6011,Ranges!$A$4:$B$15,2,TRUE)</f>
        <v>&lt;0.1</v>
      </c>
      <c r="R6011" s="6">
        <v>44582.540706018503</v>
      </c>
      <c r="S6011" s="4">
        <v>2</v>
      </c>
      <c r="T6011" s="4">
        <v>3</v>
      </c>
      <c r="U6011" s="4">
        <v>0</v>
      </c>
      <c r="V6011" s="4">
        <v>1</v>
      </c>
      <c r="W6011" s="4">
        <v>0</v>
      </c>
      <c r="X6011" s="33">
        <f t="shared" si="468"/>
        <v>1</v>
      </c>
      <c r="Y6011" s="4">
        <v>8</v>
      </c>
    </row>
    <row r="6012" spans="1:25" x14ac:dyDescent="0.3">
      <c r="A6012" s="4">
        <v>120291</v>
      </c>
      <c r="B6012" s="5">
        <v>44582</v>
      </c>
      <c r="C6012" s="4">
        <v>6</v>
      </c>
      <c r="D6012" s="4">
        <v>1</v>
      </c>
      <c r="E6012" s="6">
        <v>44582.539745370399</v>
      </c>
      <c r="F6012" s="6">
        <v>44582.539745370399</v>
      </c>
      <c r="G6012" s="7">
        <f t="shared" si="465"/>
        <v>12</v>
      </c>
      <c r="H6012" s="8">
        <f t="shared" si="466"/>
        <v>0</v>
      </c>
      <c r="I6012" s="9" t="str">
        <f>VLOOKUP(H6012,Ranges!$A$4:$B$15,2,TRUE)</f>
        <v>&lt;0.1</v>
      </c>
      <c r="J6012" s="6">
        <v>44582.540393518502</v>
      </c>
      <c r="K6012" s="6">
        <v>44582.540393518502</v>
      </c>
      <c r="L6012" s="10">
        <f t="shared" si="467"/>
        <v>0</v>
      </c>
      <c r="M6012" s="9" t="str">
        <f>VLOOKUP(L6012,Ranges!$A$4:$B$15,2,TRUE)</f>
        <v>&lt;0.1</v>
      </c>
      <c r="N6012" s="6">
        <v>44582.541203703702</v>
      </c>
      <c r="O6012" s="6">
        <v>44582.541203703702</v>
      </c>
      <c r="P6012" s="10">
        <f t="shared" si="469"/>
        <v>0</v>
      </c>
      <c r="Q6012" s="9" t="str">
        <f>VLOOKUP(P6012,Ranges!$A$4:$B$15,2,TRUE)</f>
        <v>&lt;0.1</v>
      </c>
      <c r="R6012" s="6">
        <v>44582.541666666701</v>
      </c>
      <c r="S6012" s="4">
        <v>1</v>
      </c>
      <c r="T6012" s="4">
        <v>3</v>
      </c>
      <c r="U6012" s="4">
        <v>1</v>
      </c>
      <c r="V6012" s="4">
        <v>0</v>
      </c>
      <c r="W6012" s="4">
        <v>0</v>
      </c>
      <c r="X6012" s="33">
        <f t="shared" si="468"/>
        <v>1</v>
      </c>
      <c r="Y6012" s="4">
        <v>8</v>
      </c>
    </row>
    <row r="6013" spans="1:25" x14ac:dyDescent="0.3">
      <c r="A6013" s="4">
        <v>120292</v>
      </c>
      <c r="B6013" s="5">
        <v>44582</v>
      </c>
      <c r="C6013" s="4">
        <v>6</v>
      </c>
      <c r="D6013" s="4">
        <v>1</v>
      </c>
      <c r="E6013" s="6">
        <v>44582.5405902778</v>
      </c>
      <c r="F6013" s="6">
        <v>44582.5405902778</v>
      </c>
      <c r="G6013" s="7">
        <f t="shared" si="465"/>
        <v>12</v>
      </c>
      <c r="H6013" s="8">
        <f t="shared" si="466"/>
        <v>0</v>
      </c>
      <c r="I6013" s="9" t="str">
        <f>VLOOKUP(H6013,Ranges!$A$4:$B$15,2,TRUE)</f>
        <v>&lt;0.1</v>
      </c>
      <c r="J6013" s="6">
        <v>44582.5413078704</v>
      </c>
      <c r="K6013" s="6">
        <v>44582.5413078704</v>
      </c>
      <c r="L6013" s="10">
        <f t="shared" si="467"/>
        <v>0</v>
      </c>
      <c r="M6013" s="9" t="str">
        <f>VLOOKUP(L6013,Ranges!$A$4:$B$15,2,TRUE)</f>
        <v>&lt;0.1</v>
      </c>
      <c r="N6013" s="6">
        <v>44582.541909722197</v>
      </c>
      <c r="O6013" s="6">
        <v>44582.541909722197</v>
      </c>
      <c r="P6013" s="10">
        <f t="shared" si="469"/>
        <v>0</v>
      </c>
      <c r="Q6013" s="9" t="str">
        <f>VLOOKUP(P6013,Ranges!$A$4:$B$15,2,TRUE)</f>
        <v>&lt;0.1</v>
      </c>
      <c r="R6013" s="6">
        <v>44582.542372685202</v>
      </c>
      <c r="S6013" s="4">
        <v>6</v>
      </c>
      <c r="T6013" s="4">
        <v>1</v>
      </c>
      <c r="U6013" s="4">
        <v>0</v>
      </c>
      <c r="V6013" s="4">
        <v>0</v>
      </c>
      <c r="W6013" s="4">
        <v>1</v>
      </c>
      <c r="X6013" s="33">
        <f t="shared" si="468"/>
        <v>1</v>
      </c>
      <c r="Y6013" s="4">
        <v>9</v>
      </c>
    </row>
    <row r="6014" spans="1:25" x14ac:dyDescent="0.3">
      <c r="A6014" s="4">
        <v>120293</v>
      </c>
      <c r="B6014" s="5">
        <v>44582</v>
      </c>
      <c r="C6014" s="4">
        <v>6</v>
      </c>
      <c r="D6014" s="4">
        <v>1</v>
      </c>
      <c r="E6014" s="6">
        <v>44582.5413078704</v>
      </c>
      <c r="F6014" s="6">
        <v>44582.5413078704</v>
      </c>
      <c r="G6014" s="7">
        <f t="shared" si="465"/>
        <v>12</v>
      </c>
      <c r="H6014" s="8">
        <f t="shared" si="466"/>
        <v>0</v>
      </c>
      <c r="I6014" s="9" t="str">
        <f>VLOOKUP(H6014,Ranges!$A$4:$B$15,2,TRUE)</f>
        <v>&lt;0.1</v>
      </c>
      <c r="J6014" s="6">
        <v>44582.542372685202</v>
      </c>
      <c r="K6014" s="6">
        <v>44582.542372685202</v>
      </c>
      <c r="L6014" s="10">
        <f t="shared" si="467"/>
        <v>0</v>
      </c>
      <c r="M6014" s="9" t="str">
        <f>VLOOKUP(L6014,Ranges!$A$4:$B$15,2,TRUE)</f>
        <v>&lt;0.1</v>
      </c>
      <c r="N6014" s="6">
        <v>44582.543715277803</v>
      </c>
      <c r="O6014" s="6">
        <v>44582.543715277803</v>
      </c>
      <c r="P6014" s="10">
        <f t="shared" si="469"/>
        <v>0</v>
      </c>
      <c r="Q6014" s="9" t="str">
        <f>VLOOKUP(P6014,Ranges!$A$4:$B$15,2,TRUE)</f>
        <v>&lt;0.1</v>
      </c>
      <c r="R6014" s="6">
        <v>44582.544293981497</v>
      </c>
      <c r="S6014" s="4">
        <v>4</v>
      </c>
      <c r="T6014" s="4">
        <v>1</v>
      </c>
      <c r="U6014" s="4">
        <v>0</v>
      </c>
      <c r="V6014" s="4">
        <v>2</v>
      </c>
      <c r="W6014" s="4">
        <v>0</v>
      </c>
      <c r="X6014" s="33">
        <f t="shared" si="468"/>
        <v>2</v>
      </c>
      <c r="Y6014" s="4">
        <v>9</v>
      </c>
    </row>
    <row r="6015" spans="1:25" x14ac:dyDescent="0.3">
      <c r="A6015" s="4">
        <v>120294</v>
      </c>
      <c r="B6015" s="5">
        <v>44582</v>
      </c>
      <c r="C6015" s="4">
        <v>6</v>
      </c>
      <c r="D6015" s="4">
        <v>1</v>
      </c>
      <c r="E6015" s="6">
        <v>44582.541770833297</v>
      </c>
      <c r="F6015" s="6">
        <v>44582.541770833297</v>
      </c>
      <c r="G6015" s="7">
        <f t="shared" si="465"/>
        <v>13</v>
      </c>
      <c r="H6015" s="8">
        <f t="shared" si="466"/>
        <v>0</v>
      </c>
      <c r="I6015" s="9" t="str">
        <f>VLOOKUP(H6015,Ranges!$A$4:$B$15,2,TRUE)</f>
        <v>&lt;0.1</v>
      </c>
      <c r="J6015" s="6">
        <v>44582.542407407404</v>
      </c>
      <c r="K6015" s="6">
        <v>44582.542407407404</v>
      </c>
      <c r="L6015" s="10">
        <f t="shared" si="467"/>
        <v>0</v>
      </c>
      <c r="M6015" s="9" t="str">
        <f>VLOOKUP(L6015,Ranges!$A$4:$B$15,2,TRUE)</f>
        <v>&lt;0.1</v>
      </c>
      <c r="N6015" s="6">
        <v>44582.543217592603</v>
      </c>
      <c r="O6015" s="6">
        <v>44582.543217592603</v>
      </c>
      <c r="P6015" s="10">
        <f t="shared" si="469"/>
        <v>0</v>
      </c>
      <c r="Q6015" s="9" t="str">
        <f>VLOOKUP(P6015,Ranges!$A$4:$B$15,2,TRUE)</f>
        <v>&lt;0.1</v>
      </c>
      <c r="R6015" s="6">
        <v>44582.543680555602</v>
      </c>
      <c r="S6015" s="4">
        <v>6</v>
      </c>
      <c r="T6015" s="4">
        <v>2</v>
      </c>
      <c r="U6015" s="4">
        <v>1</v>
      </c>
      <c r="V6015" s="4">
        <v>0</v>
      </c>
      <c r="W6015" s="4">
        <v>0</v>
      </c>
      <c r="X6015" s="33">
        <f t="shared" si="468"/>
        <v>1</v>
      </c>
      <c r="Y6015" s="4">
        <v>8</v>
      </c>
    </row>
    <row r="6016" spans="1:25" x14ac:dyDescent="0.3">
      <c r="A6016" s="4">
        <v>120295</v>
      </c>
      <c r="B6016" s="5">
        <v>44582</v>
      </c>
      <c r="C6016" s="4">
        <v>6</v>
      </c>
      <c r="D6016" s="4">
        <v>1</v>
      </c>
      <c r="E6016" s="6">
        <v>44582.543194444399</v>
      </c>
      <c r="F6016" s="6">
        <v>44582.543194444399</v>
      </c>
      <c r="G6016" s="7">
        <f t="shared" si="465"/>
        <v>13</v>
      </c>
      <c r="H6016" s="8">
        <f t="shared" si="466"/>
        <v>0</v>
      </c>
      <c r="I6016" s="9" t="str">
        <f>VLOOKUP(H6016,Ranges!$A$4:$B$15,2,TRUE)</f>
        <v>&lt;0.1</v>
      </c>
      <c r="J6016" s="6">
        <v>44582.544999999998</v>
      </c>
      <c r="K6016" s="6">
        <v>44582.544999999998</v>
      </c>
      <c r="L6016" s="10">
        <f t="shared" si="467"/>
        <v>0</v>
      </c>
      <c r="M6016" s="9" t="str">
        <f>VLOOKUP(L6016,Ranges!$A$4:$B$15,2,TRUE)</f>
        <v>&lt;0.1</v>
      </c>
      <c r="N6016" s="6">
        <v>44582.5467361111</v>
      </c>
      <c r="O6016" s="6">
        <v>44582.5467361111</v>
      </c>
      <c r="P6016" s="10">
        <f t="shared" si="469"/>
        <v>0</v>
      </c>
      <c r="Q6016" s="9" t="str">
        <f>VLOOKUP(P6016,Ranges!$A$4:$B$15,2,TRUE)</f>
        <v>&lt;0.1</v>
      </c>
      <c r="R6016" s="6">
        <v>44582.547430555598</v>
      </c>
      <c r="S6016" s="4">
        <v>3</v>
      </c>
      <c r="T6016" s="4">
        <v>3</v>
      </c>
      <c r="U6016" s="4">
        <v>1</v>
      </c>
      <c r="V6016" s="4">
        <v>1</v>
      </c>
      <c r="W6016" s="4">
        <v>1</v>
      </c>
      <c r="X6016" s="33">
        <f t="shared" si="468"/>
        <v>3</v>
      </c>
      <c r="Y6016" s="4">
        <v>8</v>
      </c>
    </row>
    <row r="6017" spans="1:25" x14ac:dyDescent="0.3">
      <c r="A6017" s="4">
        <v>120296</v>
      </c>
      <c r="B6017" s="5">
        <v>44582</v>
      </c>
      <c r="C6017" s="4">
        <v>6</v>
      </c>
      <c r="D6017" s="4">
        <v>1</v>
      </c>
      <c r="E6017" s="6">
        <v>44582.544872685197</v>
      </c>
      <c r="F6017" s="6">
        <v>44582.544872685197</v>
      </c>
      <c r="G6017" s="7">
        <f t="shared" si="465"/>
        <v>13</v>
      </c>
      <c r="H6017" s="8">
        <f t="shared" si="466"/>
        <v>0</v>
      </c>
      <c r="I6017" s="9" t="str">
        <f>VLOOKUP(H6017,Ranges!$A$4:$B$15,2,TRUE)</f>
        <v>&lt;0.1</v>
      </c>
      <c r="J6017" s="6">
        <v>44582.545162037</v>
      </c>
      <c r="K6017" s="6">
        <v>44582.5467361111</v>
      </c>
      <c r="L6017" s="10">
        <f t="shared" si="467"/>
        <v>2.2666667040903121</v>
      </c>
      <c r="M6017" s="9" t="str">
        <f>VLOOKUP(L6017,Ranges!$A$4:$B$15,2,TRUE)</f>
        <v>2-2.9</v>
      </c>
      <c r="N6017" s="6">
        <v>44582.545717592599</v>
      </c>
      <c r="O6017" s="6">
        <v>44582.547430555598</v>
      </c>
      <c r="P6017" s="10">
        <f t="shared" si="469"/>
        <v>2.4666667194105685</v>
      </c>
      <c r="Q6017" s="9" t="str">
        <f>VLOOKUP(P6017,Ranges!$A$4:$B$15,2,TRUE)</f>
        <v>2-2.9</v>
      </c>
      <c r="R6017" s="6">
        <v>44582.547893518502</v>
      </c>
      <c r="S6017" s="4">
        <v>6</v>
      </c>
      <c r="T6017" s="4">
        <v>3</v>
      </c>
      <c r="U6017" s="4">
        <v>0</v>
      </c>
      <c r="V6017" s="4">
        <v>0</v>
      </c>
      <c r="W6017" s="4">
        <v>1</v>
      </c>
      <c r="X6017" s="33">
        <f t="shared" si="468"/>
        <v>1</v>
      </c>
      <c r="Y6017" s="4">
        <v>5</v>
      </c>
    </row>
    <row r="6018" spans="1:25" x14ac:dyDescent="0.3">
      <c r="A6018" s="4">
        <v>120297</v>
      </c>
      <c r="B6018" s="5">
        <v>44582</v>
      </c>
      <c r="C6018" s="4">
        <v>6</v>
      </c>
      <c r="D6018" s="4">
        <v>1</v>
      </c>
      <c r="E6018" s="6">
        <v>44582.546412037002</v>
      </c>
      <c r="F6018" s="6">
        <v>44582.546412037002</v>
      </c>
      <c r="G6018" s="7">
        <f t="shared" si="465"/>
        <v>13</v>
      </c>
      <c r="H6018" s="8">
        <f t="shared" si="466"/>
        <v>0</v>
      </c>
      <c r="I6018" s="9" t="str">
        <f>VLOOKUP(H6018,Ranges!$A$4:$B$15,2,TRUE)</f>
        <v>&lt;0.1</v>
      </c>
      <c r="J6018" s="6">
        <v>44582.546747685199</v>
      </c>
      <c r="K6018" s="6">
        <v>44582.546747685199</v>
      </c>
      <c r="L6018" s="10">
        <f t="shared" si="467"/>
        <v>0</v>
      </c>
      <c r="M6018" s="9" t="str">
        <f>VLOOKUP(L6018,Ranges!$A$4:$B$15,2,TRUE)</f>
        <v>&lt;0.1</v>
      </c>
      <c r="N6018" s="6">
        <v>44582.547627314802</v>
      </c>
      <c r="O6018" s="6">
        <v>44582.547893518502</v>
      </c>
      <c r="P6018" s="10">
        <f t="shared" si="469"/>
        <v>0.38333332864567637</v>
      </c>
      <c r="Q6018" s="9" t="str">
        <f>VLOOKUP(P6018,Ranges!$A$4:$B$15,2,TRUE)</f>
        <v>0.1-0.49</v>
      </c>
      <c r="R6018" s="6">
        <v>44582.5483564815</v>
      </c>
      <c r="S6018" s="4">
        <v>2</v>
      </c>
      <c r="T6018" s="4">
        <v>3</v>
      </c>
      <c r="U6018" s="4">
        <v>0</v>
      </c>
      <c r="V6018" s="4">
        <v>1</v>
      </c>
      <c r="W6018" s="4">
        <v>0</v>
      </c>
      <c r="X6018" s="33">
        <f t="shared" si="468"/>
        <v>1</v>
      </c>
      <c r="Y6018" s="4">
        <v>5</v>
      </c>
    </row>
    <row r="6019" spans="1:25" x14ac:dyDescent="0.3">
      <c r="A6019" s="4">
        <v>120298</v>
      </c>
      <c r="B6019" s="5">
        <v>44582</v>
      </c>
      <c r="C6019" s="4">
        <v>6</v>
      </c>
      <c r="D6019" s="4">
        <v>1</v>
      </c>
      <c r="E6019" s="6">
        <v>44582.548113425903</v>
      </c>
      <c r="F6019" s="6">
        <v>44582.548113425903</v>
      </c>
      <c r="G6019" s="7">
        <f t="shared" si="465"/>
        <v>13</v>
      </c>
      <c r="H6019" s="8">
        <f t="shared" si="466"/>
        <v>0</v>
      </c>
      <c r="I6019" s="9" t="str">
        <f>VLOOKUP(H6019,Ranges!$A$4:$B$15,2,TRUE)</f>
        <v>&lt;0.1</v>
      </c>
      <c r="J6019" s="6">
        <v>44582.548819444397</v>
      </c>
      <c r="K6019" s="6">
        <v>44582.548819444397</v>
      </c>
      <c r="L6019" s="10">
        <f t="shared" si="467"/>
        <v>0</v>
      </c>
      <c r="M6019" s="9" t="str">
        <f>VLOOKUP(L6019,Ranges!$A$4:$B$15,2,TRUE)</f>
        <v>&lt;0.1</v>
      </c>
      <c r="N6019" s="6">
        <v>44582.549502314803</v>
      </c>
      <c r="O6019" s="6">
        <v>44582.549502314803</v>
      </c>
      <c r="P6019" s="10">
        <f t="shared" si="469"/>
        <v>0</v>
      </c>
      <c r="Q6019" s="9" t="str">
        <f>VLOOKUP(P6019,Ranges!$A$4:$B$15,2,TRUE)</f>
        <v>&lt;0.1</v>
      </c>
      <c r="R6019" s="6">
        <v>44582.549965277802</v>
      </c>
      <c r="S6019" s="4">
        <v>3</v>
      </c>
      <c r="T6019" s="4">
        <v>1</v>
      </c>
      <c r="U6019" s="4">
        <v>1</v>
      </c>
      <c r="V6019" s="4">
        <v>0</v>
      </c>
      <c r="W6019" s="4">
        <v>0</v>
      </c>
      <c r="X6019" s="33">
        <f t="shared" si="468"/>
        <v>1</v>
      </c>
      <c r="Y6019" s="4">
        <v>9</v>
      </c>
    </row>
    <row r="6020" spans="1:25" x14ac:dyDescent="0.3">
      <c r="A6020" s="4">
        <v>120299</v>
      </c>
      <c r="B6020" s="5">
        <v>44582</v>
      </c>
      <c r="C6020" s="4">
        <v>6</v>
      </c>
      <c r="D6020" s="4">
        <v>1</v>
      </c>
      <c r="E6020" s="6">
        <v>44582.549560185202</v>
      </c>
      <c r="F6020" s="6">
        <v>44582.549560185202</v>
      </c>
      <c r="G6020" s="7">
        <f t="shared" si="465"/>
        <v>13</v>
      </c>
      <c r="H6020" s="8">
        <f t="shared" si="466"/>
        <v>0</v>
      </c>
      <c r="I6020" s="9" t="str">
        <f>VLOOKUP(H6020,Ranges!$A$4:$B$15,2,TRUE)</f>
        <v>&lt;0.1</v>
      </c>
      <c r="J6020" s="6">
        <v>44582.550486111097</v>
      </c>
      <c r="K6020" s="6">
        <v>44582.550486111097</v>
      </c>
      <c r="L6020" s="10">
        <f t="shared" si="467"/>
        <v>0</v>
      </c>
      <c r="M6020" s="9" t="str">
        <f>VLOOKUP(L6020,Ranges!$A$4:$B$15,2,TRUE)</f>
        <v>&lt;0.1</v>
      </c>
      <c r="N6020" s="6">
        <v>44582.551736111098</v>
      </c>
      <c r="O6020" s="6">
        <v>44582.551736111098</v>
      </c>
      <c r="P6020" s="10">
        <f t="shared" si="469"/>
        <v>0</v>
      </c>
      <c r="Q6020" s="9" t="str">
        <f>VLOOKUP(P6020,Ranges!$A$4:$B$15,2,TRUE)</f>
        <v>&lt;0.1</v>
      </c>
      <c r="R6020" s="6">
        <v>44582.552314814799</v>
      </c>
      <c r="S6020" s="4">
        <v>6</v>
      </c>
      <c r="T6020" s="4">
        <v>3</v>
      </c>
      <c r="U6020" s="4">
        <v>0</v>
      </c>
      <c r="V6020" s="4">
        <v>2</v>
      </c>
      <c r="W6020" s="4">
        <v>0</v>
      </c>
      <c r="X6020" s="33">
        <f t="shared" si="468"/>
        <v>2</v>
      </c>
      <c r="Y6020" s="4">
        <v>9</v>
      </c>
    </row>
    <row r="6021" spans="1:25" x14ac:dyDescent="0.3">
      <c r="A6021" s="4">
        <v>120300</v>
      </c>
      <c r="B6021" s="5">
        <v>44582</v>
      </c>
      <c r="C6021" s="4">
        <v>6</v>
      </c>
      <c r="D6021" s="4">
        <v>1</v>
      </c>
      <c r="E6021" s="6">
        <v>44582.551284722198</v>
      </c>
      <c r="F6021" s="6">
        <v>44582.551284722198</v>
      </c>
      <c r="G6021" s="7">
        <f t="shared" si="465"/>
        <v>13</v>
      </c>
      <c r="H6021" s="8">
        <f t="shared" si="466"/>
        <v>0</v>
      </c>
      <c r="I6021" s="9" t="str">
        <f>VLOOKUP(H6021,Ranges!$A$4:$B$15,2,TRUE)</f>
        <v>&lt;0.1</v>
      </c>
      <c r="J6021" s="6">
        <v>44582.551608796297</v>
      </c>
      <c r="K6021" s="6">
        <v>44582.551736111098</v>
      </c>
      <c r="L6021" s="10">
        <f t="shared" si="467"/>
        <v>0.18333331332542002</v>
      </c>
      <c r="M6021" s="9" t="str">
        <f>VLOOKUP(L6021,Ranges!$A$4:$B$15,2,TRUE)</f>
        <v>0.1-0.49</v>
      </c>
      <c r="N6021" s="6">
        <v>44582.552488425899</v>
      </c>
      <c r="O6021" s="6">
        <v>44582.5526157407</v>
      </c>
      <c r="P6021" s="10">
        <f t="shared" si="469"/>
        <v>0.18333331332542002</v>
      </c>
      <c r="Q6021" s="9" t="str">
        <f>VLOOKUP(P6021,Ranges!$A$4:$B$15,2,TRUE)</f>
        <v>0.1-0.49</v>
      </c>
      <c r="R6021" s="6">
        <v>44582.553078703699</v>
      </c>
      <c r="S6021" s="4">
        <v>6</v>
      </c>
      <c r="T6021" s="4">
        <v>1</v>
      </c>
      <c r="U6021" s="4">
        <v>1</v>
      </c>
      <c r="V6021" s="4">
        <v>0</v>
      </c>
      <c r="W6021" s="4">
        <v>0</v>
      </c>
      <c r="X6021" s="33">
        <f t="shared" si="468"/>
        <v>1</v>
      </c>
      <c r="Y6021" s="4">
        <v>7</v>
      </c>
    </row>
    <row r="6022" spans="1:25" x14ac:dyDescent="0.3">
      <c r="A6022" s="4">
        <v>120301</v>
      </c>
      <c r="B6022" s="5">
        <v>44582</v>
      </c>
      <c r="C6022" s="4">
        <v>6</v>
      </c>
      <c r="D6022" s="4">
        <v>1</v>
      </c>
      <c r="E6022" s="6">
        <v>44582.552881944503</v>
      </c>
      <c r="F6022" s="6">
        <v>44582.552881944503</v>
      </c>
      <c r="G6022" s="7">
        <f t="shared" si="465"/>
        <v>13</v>
      </c>
      <c r="H6022" s="8">
        <f t="shared" si="466"/>
        <v>0</v>
      </c>
      <c r="I6022" s="9" t="str">
        <f>VLOOKUP(H6022,Ranges!$A$4:$B$15,2,TRUE)</f>
        <v>&lt;0.1</v>
      </c>
      <c r="J6022" s="6">
        <v>44582.553275462997</v>
      </c>
      <c r="K6022" s="6">
        <v>44582.553275462997</v>
      </c>
      <c r="L6022" s="10">
        <f t="shared" si="467"/>
        <v>0</v>
      </c>
      <c r="M6022" s="9" t="str">
        <f>VLOOKUP(L6022,Ranges!$A$4:$B$15,2,TRUE)</f>
        <v>&lt;0.1</v>
      </c>
      <c r="N6022" s="6">
        <v>44582.5538310185</v>
      </c>
      <c r="O6022" s="6">
        <v>44582.5538310185</v>
      </c>
      <c r="P6022" s="10">
        <f t="shared" si="469"/>
        <v>0</v>
      </c>
      <c r="Q6022" s="9" t="str">
        <f>VLOOKUP(P6022,Ranges!$A$4:$B$15,2,TRUE)</f>
        <v>&lt;0.1</v>
      </c>
      <c r="R6022" s="6">
        <v>44582.554293981499</v>
      </c>
      <c r="S6022" s="4">
        <v>3</v>
      </c>
      <c r="T6022" s="4">
        <v>1</v>
      </c>
      <c r="U6022" s="4">
        <v>0</v>
      </c>
      <c r="V6022" s="4">
        <v>1</v>
      </c>
      <c r="W6022" s="4">
        <v>0</v>
      </c>
      <c r="X6022" s="33">
        <f t="shared" si="468"/>
        <v>1</v>
      </c>
      <c r="Y6022" s="4">
        <v>9</v>
      </c>
    </row>
    <row r="6023" spans="1:25" x14ac:dyDescent="0.3">
      <c r="A6023" s="4">
        <v>120302</v>
      </c>
      <c r="B6023" s="5">
        <v>44582</v>
      </c>
      <c r="C6023" s="4">
        <v>6</v>
      </c>
      <c r="D6023" s="4">
        <v>1</v>
      </c>
      <c r="E6023" s="6">
        <v>44582.554432870398</v>
      </c>
      <c r="F6023" s="6">
        <v>44582.554432870398</v>
      </c>
      <c r="G6023" s="7">
        <f t="shared" si="465"/>
        <v>13</v>
      </c>
      <c r="H6023" s="8">
        <f t="shared" si="466"/>
        <v>0</v>
      </c>
      <c r="I6023" s="9" t="str">
        <f>VLOOKUP(H6023,Ranges!$A$4:$B$15,2,TRUE)</f>
        <v>&lt;0.1</v>
      </c>
      <c r="J6023" s="6">
        <v>44582.555127314801</v>
      </c>
      <c r="K6023" s="6">
        <v>44582.555127314801</v>
      </c>
      <c r="L6023" s="10">
        <f t="shared" si="467"/>
        <v>0</v>
      </c>
      <c r="M6023" s="9" t="str">
        <f>VLOOKUP(L6023,Ranges!$A$4:$B$15,2,TRUE)</f>
        <v>&lt;0.1</v>
      </c>
      <c r="N6023" s="6">
        <v>44582.555925925903</v>
      </c>
      <c r="O6023" s="6">
        <v>44582.555925925903</v>
      </c>
      <c r="P6023" s="10">
        <f t="shared" si="469"/>
        <v>0</v>
      </c>
      <c r="Q6023" s="9" t="str">
        <f>VLOOKUP(P6023,Ranges!$A$4:$B$15,2,TRUE)</f>
        <v>&lt;0.1</v>
      </c>
      <c r="R6023" s="6">
        <v>44582.556388888901</v>
      </c>
      <c r="S6023" s="4">
        <v>1</v>
      </c>
      <c r="T6023" s="4">
        <v>3</v>
      </c>
      <c r="U6023" s="4">
        <v>0</v>
      </c>
      <c r="V6023" s="4">
        <v>0</v>
      </c>
      <c r="W6023" s="4">
        <v>1</v>
      </c>
      <c r="X6023" s="33">
        <f t="shared" si="468"/>
        <v>1</v>
      </c>
      <c r="Y6023" s="4">
        <v>9</v>
      </c>
    </row>
    <row r="6024" spans="1:25" x14ac:dyDescent="0.3">
      <c r="A6024" s="4">
        <v>120303</v>
      </c>
      <c r="B6024" s="5">
        <v>44582</v>
      </c>
      <c r="C6024" s="4">
        <v>6</v>
      </c>
      <c r="D6024" s="4">
        <v>1</v>
      </c>
      <c r="E6024" s="6">
        <v>44582.5559490741</v>
      </c>
      <c r="F6024" s="6">
        <v>44582.5559490741</v>
      </c>
      <c r="G6024" s="7">
        <f t="shared" si="465"/>
        <v>13</v>
      </c>
      <c r="H6024" s="8">
        <f t="shared" si="466"/>
        <v>0</v>
      </c>
      <c r="I6024" s="9" t="str">
        <f>VLOOKUP(H6024,Ranges!$A$4:$B$15,2,TRUE)</f>
        <v>&lt;0.1</v>
      </c>
      <c r="J6024" s="6">
        <v>44582.556585648199</v>
      </c>
      <c r="K6024" s="6">
        <v>44582.556585648199</v>
      </c>
      <c r="L6024" s="10">
        <f t="shared" si="467"/>
        <v>0</v>
      </c>
      <c r="M6024" s="9" t="str">
        <f>VLOOKUP(L6024,Ranges!$A$4:$B$15,2,TRUE)</f>
        <v>&lt;0.1</v>
      </c>
      <c r="N6024" s="6">
        <v>44582.557060185201</v>
      </c>
      <c r="O6024" s="6">
        <v>44582.557060185201</v>
      </c>
      <c r="P6024" s="10">
        <f t="shared" si="469"/>
        <v>0</v>
      </c>
      <c r="Q6024" s="9" t="str">
        <f>VLOOKUP(P6024,Ranges!$A$4:$B$15,2,TRUE)</f>
        <v>&lt;0.1</v>
      </c>
      <c r="R6024" s="6">
        <v>44582.5575231482</v>
      </c>
      <c r="S6024" s="4">
        <v>4</v>
      </c>
      <c r="T6024" s="4">
        <v>3</v>
      </c>
      <c r="U6024" s="4">
        <v>1</v>
      </c>
      <c r="V6024" s="4">
        <v>0</v>
      </c>
      <c r="W6024" s="4">
        <v>0</v>
      </c>
      <c r="X6024" s="33">
        <f t="shared" si="468"/>
        <v>1</v>
      </c>
      <c r="Y6024" s="4">
        <v>9</v>
      </c>
    </row>
    <row r="6025" spans="1:25" x14ac:dyDescent="0.3">
      <c r="A6025" s="4">
        <v>120304</v>
      </c>
      <c r="B6025" s="5">
        <v>44582</v>
      </c>
      <c r="C6025" s="4">
        <v>6</v>
      </c>
      <c r="D6025" s="4">
        <v>1</v>
      </c>
      <c r="E6025" s="6">
        <v>44582.557685185202</v>
      </c>
      <c r="F6025" s="6">
        <v>44582.557685185202</v>
      </c>
      <c r="G6025" s="7">
        <f t="shared" si="465"/>
        <v>13</v>
      </c>
      <c r="H6025" s="8">
        <f t="shared" si="466"/>
        <v>0</v>
      </c>
      <c r="I6025" s="9" t="str">
        <f>VLOOKUP(H6025,Ranges!$A$4:$B$15,2,TRUE)</f>
        <v>&lt;0.1</v>
      </c>
      <c r="J6025" s="6">
        <v>44582.558043981502</v>
      </c>
      <c r="K6025" s="6">
        <v>44582.558043981502</v>
      </c>
      <c r="L6025" s="10">
        <f t="shared" si="467"/>
        <v>0</v>
      </c>
      <c r="M6025" s="9" t="str">
        <f>VLOOKUP(L6025,Ranges!$A$4:$B$15,2,TRUE)</f>
        <v>&lt;0.1</v>
      </c>
      <c r="N6025" s="6">
        <v>44582.558773148201</v>
      </c>
      <c r="O6025" s="6">
        <v>44582.558773148201</v>
      </c>
      <c r="P6025" s="10">
        <f t="shared" si="469"/>
        <v>0</v>
      </c>
      <c r="Q6025" s="9" t="str">
        <f>VLOOKUP(P6025,Ranges!$A$4:$B$15,2,TRUE)</f>
        <v>&lt;0.1</v>
      </c>
      <c r="R6025" s="6">
        <v>44582.559236111098</v>
      </c>
      <c r="S6025" s="4">
        <v>2</v>
      </c>
      <c r="T6025" s="4">
        <v>3</v>
      </c>
      <c r="U6025" s="4">
        <v>0</v>
      </c>
      <c r="V6025" s="4">
        <v>0</v>
      </c>
      <c r="W6025" s="4">
        <v>1</v>
      </c>
      <c r="X6025" s="33">
        <f t="shared" si="468"/>
        <v>1</v>
      </c>
      <c r="Y6025" s="4">
        <v>8</v>
      </c>
    </row>
    <row r="6026" spans="1:25" x14ac:dyDescent="0.3">
      <c r="A6026" s="4">
        <v>120305</v>
      </c>
      <c r="B6026" s="5">
        <v>44582</v>
      </c>
      <c r="C6026" s="4">
        <v>6</v>
      </c>
      <c r="D6026" s="4">
        <v>1</v>
      </c>
      <c r="E6026" s="6">
        <v>44582.559386574103</v>
      </c>
      <c r="F6026" s="6">
        <v>44582.559386574103</v>
      </c>
      <c r="G6026" s="7">
        <f t="shared" si="465"/>
        <v>13</v>
      </c>
      <c r="H6026" s="8">
        <f t="shared" si="466"/>
        <v>0</v>
      </c>
      <c r="I6026" s="9" t="str">
        <f>VLOOKUP(H6026,Ranges!$A$4:$B$15,2,TRUE)</f>
        <v>&lt;0.1</v>
      </c>
      <c r="J6026" s="6">
        <v>44582.5601157407</v>
      </c>
      <c r="K6026" s="6">
        <v>44582.5601157407</v>
      </c>
      <c r="L6026" s="10">
        <f t="shared" si="467"/>
        <v>0</v>
      </c>
      <c r="M6026" s="9" t="str">
        <f>VLOOKUP(L6026,Ranges!$A$4:$B$15,2,TRUE)</f>
        <v>&lt;0.1</v>
      </c>
      <c r="N6026" s="6">
        <v>44582.560763888898</v>
      </c>
      <c r="O6026" s="6">
        <v>44582.560763888898</v>
      </c>
      <c r="P6026" s="10">
        <f t="shared" si="469"/>
        <v>0</v>
      </c>
      <c r="Q6026" s="9" t="str">
        <f>VLOOKUP(P6026,Ranges!$A$4:$B$15,2,TRUE)</f>
        <v>&lt;0.1</v>
      </c>
      <c r="R6026" s="6">
        <v>44582.561226851903</v>
      </c>
      <c r="S6026" s="4">
        <v>1</v>
      </c>
      <c r="T6026" s="4">
        <v>1</v>
      </c>
      <c r="U6026" s="4">
        <v>0</v>
      </c>
      <c r="V6026" s="4">
        <v>1</v>
      </c>
      <c r="W6026" s="4">
        <v>0</v>
      </c>
      <c r="X6026" s="33">
        <f t="shared" si="468"/>
        <v>1</v>
      </c>
      <c r="Y6026" s="4">
        <v>8</v>
      </c>
    </row>
    <row r="6027" spans="1:25" x14ac:dyDescent="0.3">
      <c r="A6027" s="4">
        <v>120306</v>
      </c>
      <c r="B6027" s="5">
        <v>44582</v>
      </c>
      <c r="C6027" s="4">
        <v>6</v>
      </c>
      <c r="D6027" s="4">
        <v>1</v>
      </c>
      <c r="E6027" s="6">
        <v>44582.561145833301</v>
      </c>
      <c r="F6027" s="6">
        <v>44582.561145833301</v>
      </c>
      <c r="G6027" s="7">
        <f t="shared" si="465"/>
        <v>13</v>
      </c>
      <c r="H6027" s="8">
        <f t="shared" si="466"/>
        <v>0</v>
      </c>
      <c r="I6027" s="9" t="str">
        <f>VLOOKUP(H6027,Ranges!$A$4:$B$15,2,TRUE)</f>
        <v>&lt;0.1</v>
      </c>
      <c r="J6027" s="6">
        <v>44582.561840277798</v>
      </c>
      <c r="K6027" s="6">
        <v>44582.561840277798</v>
      </c>
      <c r="L6027" s="10">
        <f t="shared" si="467"/>
        <v>0</v>
      </c>
      <c r="M6027" s="9" t="str">
        <f>VLOOKUP(L6027,Ranges!$A$4:$B$15,2,TRUE)</f>
        <v>&lt;0.1</v>
      </c>
      <c r="N6027" s="6">
        <v>44582.563298611101</v>
      </c>
      <c r="O6027" s="6">
        <v>44582.563298611101</v>
      </c>
      <c r="P6027" s="10">
        <f t="shared" si="469"/>
        <v>0</v>
      </c>
      <c r="Q6027" s="9" t="str">
        <f>VLOOKUP(P6027,Ranges!$A$4:$B$15,2,TRUE)</f>
        <v>&lt;0.1</v>
      </c>
      <c r="R6027" s="6">
        <v>44582.563877314802</v>
      </c>
      <c r="S6027" s="4">
        <v>4</v>
      </c>
      <c r="T6027" s="4">
        <v>3</v>
      </c>
      <c r="U6027" s="4">
        <v>2</v>
      </c>
      <c r="V6027" s="4">
        <v>0</v>
      </c>
      <c r="W6027" s="4">
        <v>0</v>
      </c>
      <c r="X6027" s="33">
        <f t="shared" si="468"/>
        <v>2</v>
      </c>
      <c r="Y6027" s="4">
        <v>8</v>
      </c>
    </row>
    <row r="6028" spans="1:25" x14ac:dyDescent="0.3">
      <c r="A6028" s="4">
        <v>120307</v>
      </c>
      <c r="B6028" s="5">
        <v>44582</v>
      </c>
      <c r="C6028" s="4">
        <v>6</v>
      </c>
      <c r="D6028" s="4">
        <v>1</v>
      </c>
      <c r="E6028" s="6">
        <v>44582.562754629602</v>
      </c>
      <c r="F6028" s="6">
        <v>44582.562754629602</v>
      </c>
      <c r="G6028" s="7">
        <f t="shared" si="465"/>
        <v>13</v>
      </c>
      <c r="H6028" s="8">
        <f t="shared" si="466"/>
        <v>0</v>
      </c>
      <c r="I6028" s="9" t="str">
        <f>VLOOKUP(H6028,Ranges!$A$4:$B$15,2,TRUE)</f>
        <v>&lt;0.1</v>
      </c>
      <c r="J6028" s="6">
        <v>44582.563090277799</v>
      </c>
      <c r="K6028" s="6">
        <v>44582.563298611101</v>
      </c>
      <c r="L6028" s="10">
        <f t="shared" si="467"/>
        <v>0.29999995487742126</v>
      </c>
      <c r="M6028" s="9" t="str">
        <f>VLOOKUP(L6028,Ranges!$A$4:$B$15,2,TRUE)</f>
        <v>0.1-0.49</v>
      </c>
      <c r="N6028" s="6">
        <v>44582.563634259299</v>
      </c>
      <c r="O6028" s="6">
        <v>44582.563877314802</v>
      </c>
      <c r="P6028" s="10">
        <f t="shared" si="469"/>
        <v>0.34999992465600371</v>
      </c>
      <c r="Q6028" s="9" t="str">
        <f>VLOOKUP(P6028,Ranges!$A$4:$B$15,2,TRUE)</f>
        <v>0.1-0.49</v>
      </c>
      <c r="R6028" s="6">
        <v>44582.564340277801</v>
      </c>
      <c r="S6028" s="4">
        <v>4</v>
      </c>
      <c r="T6028" s="4">
        <v>2</v>
      </c>
      <c r="U6028" s="4">
        <v>1</v>
      </c>
      <c r="V6028" s="4">
        <v>0</v>
      </c>
      <c r="W6028" s="4">
        <v>0</v>
      </c>
      <c r="X6028" s="33">
        <f t="shared" si="468"/>
        <v>1</v>
      </c>
      <c r="Y6028" s="4">
        <v>5</v>
      </c>
    </row>
    <row r="6029" spans="1:25" x14ac:dyDescent="0.3">
      <c r="A6029" s="4">
        <v>120308</v>
      </c>
      <c r="B6029" s="5">
        <v>44582</v>
      </c>
      <c r="C6029" s="4">
        <v>6</v>
      </c>
      <c r="D6029" s="4">
        <v>1</v>
      </c>
      <c r="E6029" s="6">
        <v>44582.564340277801</v>
      </c>
      <c r="F6029" s="6">
        <v>44582.564340277801</v>
      </c>
      <c r="G6029" s="7">
        <f t="shared" si="465"/>
        <v>13</v>
      </c>
      <c r="H6029" s="8">
        <f t="shared" si="466"/>
        <v>0</v>
      </c>
      <c r="I6029" s="9" t="str">
        <f>VLOOKUP(H6029,Ranges!$A$4:$B$15,2,TRUE)</f>
        <v>&lt;0.1</v>
      </c>
      <c r="J6029" s="6">
        <v>44582.564976851798</v>
      </c>
      <c r="K6029" s="6">
        <v>44582.564976851798</v>
      </c>
      <c r="L6029" s="10">
        <f t="shared" si="467"/>
        <v>0</v>
      </c>
      <c r="M6029" s="9" t="str">
        <f>VLOOKUP(L6029,Ranges!$A$4:$B$15,2,TRUE)</f>
        <v>&lt;0.1</v>
      </c>
      <c r="N6029" s="6">
        <v>44582.565798611096</v>
      </c>
      <c r="O6029" s="6">
        <v>44582.565798611096</v>
      </c>
      <c r="P6029" s="10">
        <f t="shared" si="469"/>
        <v>0</v>
      </c>
      <c r="Q6029" s="9" t="str">
        <f>VLOOKUP(P6029,Ranges!$A$4:$B$15,2,TRUE)</f>
        <v>&lt;0.1</v>
      </c>
      <c r="R6029" s="6">
        <v>44582.566261574102</v>
      </c>
      <c r="S6029" s="4">
        <v>4</v>
      </c>
      <c r="T6029" s="4">
        <v>2</v>
      </c>
      <c r="U6029" s="4">
        <v>0</v>
      </c>
      <c r="V6029" s="4">
        <v>1</v>
      </c>
      <c r="W6029" s="4">
        <v>0</v>
      </c>
      <c r="X6029" s="33">
        <f t="shared" si="468"/>
        <v>1</v>
      </c>
      <c r="Y6029" s="4">
        <v>8</v>
      </c>
    </row>
    <row r="6030" spans="1:25" x14ac:dyDescent="0.3">
      <c r="A6030" s="4">
        <v>120309</v>
      </c>
      <c r="B6030" s="5">
        <v>44582</v>
      </c>
      <c r="C6030" s="4">
        <v>6</v>
      </c>
      <c r="D6030" s="4">
        <v>1</v>
      </c>
      <c r="E6030" s="6">
        <v>44582.566006944398</v>
      </c>
      <c r="F6030" s="6">
        <v>44582.566006944398</v>
      </c>
      <c r="G6030" s="7">
        <f t="shared" si="465"/>
        <v>13</v>
      </c>
      <c r="H6030" s="8">
        <f t="shared" si="466"/>
        <v>0</v>
      </c>
      <c r="I6030" s="9" t="str">
        <f>VLOOKUP(H6030,Ranges!$A$4:$B$15,2,TRUE)</f>
        <v>&lt;0.1</v>
      </c>
      <c r="J6030" s="6">
        <v>44582.566400463002</v>
      </c>
      <c r="K6030" s="6">
        <v>44582.566400463002</v>
      </c>
      <c r="L6030" s="10">
        <f t="shared" si="467"/>
        <v>0</v>
      </c>
      <c r="M6030" s="9" t="str">
        <f>VLOOKUP(L6030,Ranges!$A$4:$B$15,2,TRUE)</f>
        <v>&lt;0.1</v>
      </c>
      <c r="N6030" s="6">
        <v>44582.5671643518</v>
      </c>
      <c r="O6030" s="6">
        <v>44582.5671643518</v>
      </c>
      <c r="P6030" s="10">
        <f t="shared" si="469"/>
        <v>0</v>
      </c>
      <c r="Q6030" s="9" t="str">
        <f>VLOOKUP(P6030,Ranges!$A$4:$B$15,2,TRUE)</f>
        <v>&lt;0.1</v>
      </c>
      <c r="R6030" s="6">
        <v>44582.567627314798</v>
      </c>
      <c r="S6030" s="4">
        <v>3</v>
      </c>
      <c r="T6030" s="4">
        <v>2</v>
      </c>
      <c r="U6030" s="4">
        <v>0</v>
      </c>
      <c r="V6030" s="4">
        <v>0</v>
      </c>
      <c r="W6030" s="4">
        <v>1</v>
      </c>
      <c r="X6030" s="33">
        <f t="shared" si="468"/>
        <v>1</v>
      </c>
      <c r="Y6030" s="4">
        <v>8</v>
      </c>
    </row>
    <row r="6031" spans="1:25" x14ac:dyDescent="0.3">
      <c r="A6031" s="4">
        <v>120310</v>
      </c>
      <c r="B6031" s="5">
        <v>44582</v>
      </c>
      <c r="C6031" s="4">
        <v>6</v>
      </c>
      <c r="D6031" s="4">
        <v>1</v>
      </c>
      <c r="E6031" s="6">
        <v>44582.567650463003</v>
      </c>
      <c r="F6031" s="6">
        <v>44582.567650463003</v>
      </c>
      <c r="G6031" s="7">
        <f t="shared" si="465"/>
        <v>13</v>
      </c>
      <c r="H6031" s="8">
        <f t="shared" si="466"/>
        <v>0</v>
      </c>
      <c r="I6031" s="9" t="str">
        <f>VLOOKUP(H6031,Ranges!$A$4:$B$15,2,TRUE)</f>
        <v>&lt;0.1</v>
      </c>
      <c r="J6031" s="6">
        <v>44582.568009259201</v>
      </c>
      <c r="K6031" s="6">
        <v>44582.568009259201</v>
      </c>
      <c r="L6031" s="10">
        <f t="shared" si="467"/>
        <v>0</v>
      </c>
      <c r="M6031" s="9" t="str">
        <f>VLOOKUP(L6031,Ranges!$A$4:$B$15,2,TRUE)</f>
        <v>&lt;0.1</v>
      </c>
      <c r="N6031" s="6">
        <v>44582.568576388898</v>
      </c>
      <c r="O6031" s="6">
        <v>44582.568576388898</v>
      </c>
      <c r="P6031" s="10">
        <f t="shared" si="469"/>
        <v>0</v>
      </c>
      <c r="Q6031" s="9" t="str">
        <f>VLOOKUP(P6031,Ranges!$A$4:$B$15,2,TRUE)</f>
        <v>&lt;0.1</v>
      </c>
      <c r="R6031" s="6">
        <v>44582.569039351802</v>
      </c>
      <c r="S6031" s="4">
        <v>3</v>
      </c>
      <c r="T6031" s="4">
        <v>2</v>
      </c>
      <c r="U6031" s="4">
        <v>1</v>
      </c>
      <c r="V6031" s="4">
        <v>0</v>
      </c>
      <c r="W6031" s="4">
        <v>0</v>
      </c>
      <c r="X6031" s="33">
        <f t="shared" si="468"/>
        <v>1</v>
      </c>
      <c r="Y6031" s="4">
        <v>8</v>
      </c>
    </row>
    <row r="6032" spans="1:25" x14ac:dyDescent="0.3">
      <c r="A6032" s="4">
        <v>120311</v>
      </c>
      <c r="B6032" s="5">
        <v>44582</v>
      </c>
      <c r="C6032" s="4">
        <v>6</v>
      </c>
      <c r="D6032" s="4">
        <v>1</v>
      </c>
      <c r="E6032" s="6">
        <v>44582.569270833301</v>
      </c>
      <c r="F6032" s="6">
        <v>44582.569270833301</v>
      </c>
      <c r="G6032" s="7">
        <f t="shared" si="465"/>
        <v>13</v>
      </c>
      <c r="H6032" s="8">
        <f t="shared" si="466"/>
        <v>0</v>
      </c>
      <c r="I6032" s="9" t="str">
        <f>VLOOKUP(H6032,Ranges!$A$4:$B$15,2,TRUE)</f>
        <v>&lt;0.1</v>
      </c>
      <c r="J6032" s="6">
        <v>44582.5713888889</v>
      </c>
      <c r="K6032" s="6">
        <v>44582.5713888889</v>
      </c>
      <c r="L6032" s="10">
        <f t="shared" si="467"/>
        <v>0</v>
      </c>
      <c r="M6032" s="9" t="str">
        <f>VLOOKUP(L6032,Ranges!$A$4:$B$15,2,TRUE)</f>
        <v>&lt;0.1</v>
      </c>
      <c r="N6032" s="6">
        <v>44582.572916666701</v>
      </c>
      <c r="O6032" s="6">
        <v>44582.572916666701</v>
      </c>
      <c r="P6032" s="10">
        <f t="shared" si="469"/>
        <v>0</v>
      </c>
      <c r="Q6032" s="9" t="str">
        <f>VLOOKUP(P6032,Ranges!$A$4:$B$15,2,TRUE)</f>
        <v>&lt;0.1</v>
      </c>
      <c r="R6032" s="6">
        <v>44582.573611111096</v>
      </c>
      <c r="S6032" s="4">
        <v>2</v>
      </c>
      <c r="T6032" s="4">
        <v>2</v>
      </c>
      <c r="U6032" s="4">
        <v>1</v>
      </c>
      <c r="V6032" s="4">
        <v>1</v>
      </c>
      <c r="W6032" s="4">
        <v>1</v>
      </c>
      <c r="X6032" s="33">
        <f t="shared" si="468"/>
        <v>3</v>
      </c>
      <c r="Y6032" s="4">
        <v>8</v>
      </c>
    </row>
    <row r="6033" spans="1:25" x14ac:dyDescent="0.3">
      <c r="A6033" s="4">
        <v>120312</v>
      </c>
      <c r="B6033" s="5">
        <v>44582</v>
      </c>
      <c r="C6033" s="4">
        <v>6</v>
      </c>
      <c r="D6033" s="4">
        <v>1</v>
      </c>
      <c r="E6033" s="6">
        <v>44582.570775462998</v>
      </c>
      <c r="F6033" s="6">
        <v>44582.570775462998</v>
      </c>
      <c r="G6033" s="7">
        <f t="shared" si="465"/>
        <v>13</v>
      </c>
      <c r="H6033" s="8">
        <f t="shared" si="466"/>
        <v>0</v>
      </c>
      <c r="I6033" s="9" t="str">
        <f>VLOOKUP(H6033,Ranges!$A$4:$B$15,2,TRUE)</f>
        <v>&lt;0.1</v>
      </c>
      <c r="J6033" s="6">
        <v>44582.5710763889</v>
      </c>
      <c r="K6033" s="6">
        <v>44582.572916666701</v>
      </c>
      <c r="L6033" s="10">
        <f t="shared" si="467"/>
        <v>2.6500000327359885</v>
      </c>
      <c r="M6033" s="9" t="str">
        <f>VLOOKUP(L6033,Ranges!$A$4:$B$15,2,TRUE)</f>
        <v>2-2.9</v>
      </c>
      <c r="N6033" s="6">
        <v>44582.571701388901</v>
      </c>
      <c r="O6033" s="6">
        <v>44582.573611111096</v>
      </c>
      <c r="P6033" s="10">
        <f t="shared" si="469"/>
        <v>2.7499999618157744</v>
      </c>
      <c r="Q6033" s="9" t="str">
        <f>VLOOKUP(P6033,Ranges!$A$4:$B$15,2,TRUE)</f>
        <v>2-2.9</v>
      </c>
      <c r="R6033" s="6">
        <v>44582.574074074102</v>
      </c>
      <c r="S6033" s="4">
        <v>1</v>
      </c>
      <c r="T6033" s="4">
        <v>1</v>
      </c>
      <c r="U6033" s="4">
        <v>1</v>
      </c>
      <c r="V6033" s="4">
        <v>0</v>
      </c>
      <c r="W6033" s="4">
        <v>0</v>
      </c>
      <c r="X6033" s="33">
        <f t="shared" si="468"/>
        <v>1</v>
      </c>
      <c r="Y6033" s="4">
        <v>3</v>
      </c>
    </row>
    <row r="6034" spans="1:25" x14ac:dyDescent="0.3">
      <c r="A6034" s="4">
        <v>120313</v>
      </c>
      <c r="B6034" s="5">
        <v>44582</v>
      </c>
      <c r="C6034" s="4">
        <v>6</v>
      </c>
      <c r="D6034" s="4">
        <v>1</v>
      </c>
      <c r="E6034" s="6">
        <v>44582.572384259198</v>
      </c>
      <c r="F6034" s="6">
        <v>44582.572384259198</v>
      </c>
      <c r="G6034" s="7">
        <f t="shared" si="465"/>
        <v>13</v>
      </c>
      <c r="H6034" s="8">
        <f t="shared" si="466"/>
        <v>0</v>
      </c>
      <c r="I6034" s="9" t="str">
        <f>VLOOKUP(H6034,Ranges!$A$4:$B$15,2,TRUE)</f>
        <v>&lt;0.1</v>
      </c>
      <c r="J6034" s="6">
        <v>44582.573333333297</v>
      </c>
      <c r="K6034" s="6">
        <v>44582.573333333297</v>
      </c>
      <c r="L6034" s="10">
        <f t="shared" si="467"/>
        <v>0</v>
      </c>
      <c r="M6034" s="9" t="str">
        <f>VLOOKUP(L6034,Ranges!$A$4:$B$15,2,TRUE)</f>
        <v>&lt;0.1</v>
      </c>
      <c r="N6034" s="6">
        <v>44582.574907407397</v>
      </c>
      <c r="O6034" s="6">
        <v>44582.574907407397</v>
      </c>
      <c r="P6034" s="10">
        <f t="shared" si="469"/>
        <v>0</v>
      </c>
      <c r="Q6034" s="9" t="str">
        <f>VLOOKUP(P6034,Ranges!$A$4:$B$15,2,TRUE)</f>
        <v>&lt;0.1</v>
      </c>
      <c r="R6034" s="6">
        <v>44582.575486111098</v>
      </c>
      <c r="S6034" s="4">
        <v>3</v>
      </c>
      <c r="T6034" s="4">
        <v>1</v>
      </c>
      <c r="U6034" s="4">
        <v>0</v>
      </c>
      <c r="V6034" s="4">
        <v>0</v>
      </c>
      <c r="W6034" s="4">
        <v>2</v>
      </c>
      <c r="X6034" s="33">
        <f t="shared" si="468"/>
        <v>2</v>
      </c>
      <c r="Y6034" s="4">
        <v>9</v>
      </c>
    </row>
    <row r="6035" spans="1:25" x14ac:dyDescent="0.3">
      <c r="A6035" s="4">
        <v>120314</v>
      </c>
      <c r="B6035" s="5">
        <v>44582</v>
      </c>
      <c r="C6035" s="4">
        <v>6</v>
      </c>
      <c r="D6035" s="4">
        <v>1</v>
      </c>
      <c r="E6035" s="6">
        <v>44582.574108796303</v>
      </c>
      <c r="F6035" s="6">
        <v>44582.574108796303</v>
      </c>
      <c r="G6035" s="7">
        <f t="shared" si="465"/>
        <v>13</v>
      </c>
      <c r="H6035" s="8">
        <f t="shared" si="466"/>
        <v>0</v>
      </c>
      <c r="I6035" s="9" t="str">
        <f>VLOOKUP(H6035,Ranges!$A$4:$B$15,2,TRUE)</f>
        <v>&lt;0.1</v>
      </c>
      <c r="J6035" s="6">
        <v>44582.574467592603</v>
      </c>
      <c r="K6035" s="6">
        <v>44582.574907407397</v>
      </c>
      <c r="L6035" s="10">
        <f t="shared" si="467"/>
        <v>0.63333330326713622</v>
      </c>
      <c r="M6035" s="9" t="str">
        <f>VLOOKUP(L6035,Ranges!$A$4:$B$15,2,TRUE)</f>
        <v>0.5-0.99</v>
      </c>
      <c r="N6035" s="6">
        <v>44582.575046296297</v>
      </c>
      <c r="O6035" s="6">
        <v>44582.575486111098</v>
      </c>
      <c r="P6035" s="10">
        <f t="shared" si="469"/>
        <v>0.63333331374451518</v>
      </c>
      <c r="Q6035" s="9" t="str">
        <f>VLOOKUP(P6035,Ranges!$A$4:$B$15,2,TRUE)</f>
        <v>0.5-0.99</v>
      </c>
      <c r="R6035" s="6">
        <v>44582.575949074097</v>
      </c>
      <c r="S6035" s="4">
        <v>6</v>
      </c>
      <c r="T6035" s="4">
        <v>2</v>
      </c>
      <c r="U6035" s="4">
        <v>1</v>
      </c>
      <c r="V6035" s="4">
        <v>0</v>
      </c>
      <c r="W6035" s="4">
        <v>0</v>
      </c>
      <c r="X6035" s="33">
        <f t="shared" si="468"/>
        <v>1</v>
      </c>
      <c r="Y6035" s="4">
        <v>6</v>
      </c>
    </row>
    <row r="6036" spans="1:25" x14ac:dyDescent="0.3">
      <c r="A6036" s="4">
        <v>120315</v>
      </c>
      <c r="B6036" s="5">
        <v>44582</v>
      </c>
      <c r="C6036" s="4">
        <v>6</v>
      </c>
      <c r="D6036" s="4">
        <v>1</v>
      </c>
      <c r="E6036" s="6">
        <v>44582.575706018499</v>
      </c>
      <c r="F6036" s="6">
        <v>44582.575706018499</v>
      </c>
      <c r="G6036" s="7">
        <f t="shared" ref="G6036:G6099" si="470">HOUR(E6036)</f>
        <v>13</v>
      </c>
      <c r="H6036" s="8">
        <f t="shared" ref="H6036:H6099" si="471">(F6036-E6036)*24*60</f>
        <v>0</v>
      </c>
      <c r="I6036" s="9" t="str">
        <f>VLOOKUP(H6036,Ranges!$A$4:$B$15,2,TRUE)</f>
        <v>&lt;0.1</v>
      </c>
      <c r="J6036" s="6">
        <v>44582.576018518499</v>
      </c>
      <c r="K6036" s="6">
        <v>44582.576018518499</v>
      </c>
      <c r="L6036" s="10">
        <f t="shared" ref="L6036:L6099" si="472">(K6036-J6036)*24*60</f>
        <v>0</v>
      </c>
      <c r="M6036" s="9" t="str">
        <f>VLOOKUP(L6036,Ranges!$A$4:$B$15,2,TRUE)</f>
        <v>&lt;0.1</v>
      </c>
      <c r="N6036" s="6">
        <v>44582.576736111099</v>
      </c>
      <c r="O6036" s="6">
        <v>44582.576736111099</v>
      </c>
      <c r="P6036" s="10">
        <f t="shared" si="469"/>
        <v>0</v>
      </c>
      <c r="Q6036" s="9" t="str">
        <f>VLOOKUP(P6036,Ranges!$A$4:$B$15,2,TRUE)</f>
        <v>&lt;0.1</v>
      </c>
      <c r="R6036" s="6">
        <v>44582.577199074098</v>
      </c>
      <c r="S6036" s="4">
        <v>4</v>
      </c>
      <c r="T6036" s="4">
        <v>2</v>
      </c>
      <c r="U6036" s="4">
        <v>0</v>
      </c>
      <c r="V6036" s="4">
        <v>0</v>
      </c>
      <c r="W6036" s="4">
        <v>1</v>
      </c>
      <c r="X6036" s="33">
        <f t="shared" ref="X6036:X6099" si="473">U6036+V6036+W6036</f>
        <v>1</v>
      </c>
      <c r="Y6036" s="4">
        <v>8</v>
      </c>
    </row>
    <row r="6037" spans="1:25" x14ac:dyDescent="0.3">
      <c r="A6037" s="4">
        <v>120316</v>
      </c>
      <c r="B6037" s="5">
        <v>44582</v>
      </c>
      <c r="C6037" s="4">
        <v>6</v>
      </c>
      <c r="D6037" s="4">
        <v>1</v>
      </c>
      <c r="E6037" s="6">
        <v>44582.5772685185</v>
      </c>
      <c r="F6037" s="6">
        <v>44582.5772685185</v>
      </c>
      <c r="G6037" s="7">
        <f t="shared" si="470"/>
        <v>13</v>
      </c>
      <c r="H6037" s="8">
        <f t="shared" si="471"/>
        <v>0</v>
      </c>
      <c r="I6037" s="9" t="str">
        <f>VLOOKUP(H6037,Ranges!$A$4:$B$15,2,TRUE)</f>
        <v>&lt;0.1</v>
      </c>
      <c r="J6037" s="6">
        <v>44582.577997685199</v>
      </c>
      <c r="K6037" s="6">
        <v>44582.577997685199</v>
      </c>
      <c r="L6037" s="10">
        <f t="shared" si="472"/>
        <v>0</v>
      </c>
      <c r="M6037" s="9" t="str">
        <f>VLOOKUP(L6037,Ranges!$A$4:$B$15,2,TRUE)</f>
        <v>&lt;0.1</v>
      </c>
      <c r="N6037" s="6">
        <v>44582.578495370399</v>
      </c>
      <c r="O6037" s="6">
        <v>44582.578495370399</v>
      </c>
      <c r="P6037" s="10">
        <f t="shared" ref="P6037:P6100" si="474">(O6037-N6037)*24*60</f>
        <v>0</v>
      </c>
      <c r="Q6037" s="9" t="str">
        <f>VLOOKUP(P6037,Ranges!$A$4:$B$15,2,TRUE)</f>
        <v>&lt;0.1</v>
      </c>
      <c r="R6037" s="6">
        <v>44582.578958333303</v>
      </c>
      <c r="S6037" s="4">
        <v>1</v>
      </c>
      <c r="T6037" s="4">
        <v>1</v>
      </c>
      <c r="U6037" s="4">
        <v>1</v>
      </c>
      <c r="V6037" s="4">
        <v>0</v>
      </c>
      <c r="W6037" s="4">
        <v>0</v>
      </c>
      <c r="X6037" s="33">
        <f t="shared" si="473"/>
        <v>1</v>
      </c>
      <c r="Y6037" s="4">
        <v>9</v>
      </c>
    </row>
    <row r="6038" spans="1:25" x14ac:dyDescent="0.3">
      <c r="A6038" s="4">
        <v>120317</v>
      </c>
      <c r="B6038" s="5">
        <v>44582</v>
      </c>
      <c r="C6038" s="4">
        <v>6</v>
      </c>
      <c r="D6038" s="4">
        <v>1</v>
      </c>
      <c r="E6038" s="6">
        <v>44582.578784722202</v>
      </c>
      <c r="F6038" s="6">
        <v>44582.578784722202</v>
      </c>
      <c r="G6038" s="7">
        <f t="shared" si="470"/>
        <v>13</v>
      </c>
      <c r="H6038" s="8">
        <f t="shared" si="471"/>
        <v>0</v>
      </c>
      <c r="I6038" s="9" t="str">
        <f>VLOOKUP(H6038,Ranges!$A$4:$B$15,2,TRUE)</f>
        <v>&lt;0.1</v>
      </c>
      <c r="J6038" s="6">
        <v>44582.579467592601</v>
      </c>
      <c r="K6038" s="6">
        <v>44582.579467592601</v>
      </c>
      <c r="L6038" s="10">
        <f t="shared" si="472"/>
        <v>0</v>
      </c>
      <c r="M6038" s="9" t="str">
        <f>VLOOKUP(L6038,Ranges!$A$4:$B$15,2,TRUE)</f>
        <v>&lt;0.1</v>
      </c>
      <c r="N6038" s="6">
        <v>44582.5801041667</v>
      </c>
      <c r="O6038" s="6">
        <v>44582.5801041667</v>
      </c>
      <c r="P6038" s="10">
        <f t="shared" si="474"/>
        <v>0</v>
      </c>
      <c r="Q6038" s="9" t="str">
        <f>VLOOKUP(P6038,Ranges!$A$4:$B$15,2,TRUE)</f>
        <v>&lt;0.1</v>
      </c>
      <c r="R6038" s="6">
        <v>44582.580567129597</v>
      </c>
      <c r="S6038" s="4">
        <v>5</v>
      </c>
      <c r="T6038" s="4">
        <v>1</v>
      </c>
      <c r="U6038" s="4">
        <v>0</v>
      </c>
      <c r="V6038" s="4">
        <v>1</v>
      </c>
      <c r="W6038" s="4">
        <v>0</v>
      </c>
      <c r="X6038" s="33">
        <f t="shared" si="473"/>
        <v>1</v>
      </c>
      <c r="Y6038" s="4">
        <v>9</v>
      </c>
    </row>
    <row r="6039" spans="1:25" x14ac:dyDescent="0.3">
      <c r="A6039" s="4">
        <v>120318</v>
      </c>
      <c r="B6039" s="5">
        <v>44582</v>
      </c>
      <c r="C6039" s="4">
        <v>6</v>
      </c>
      <c r="D6039" s="4">
        <v>1</v>
      </c>
      <c r="E6039" s="6">
        <v>44582.580520833297</v>
      </c>
      <c r="F6039" s="6">
        <v>44582.580520833297</v>
      </c>
      <c r="G6039" s="7">
        <f t="shared" si="470"/>
        <v>13</v>
      </c>
      <c r="H6039" s="8">
        <f t="shared" si="471"/>
        <v>0</v>
      </c>
      <c r="I6039" s="9" t="str">
        <f>VLOOKUP(H6039,Ranges!$A$4:$B$15,2,TRUE)</f>
        <v>&lt;0.1</v>
      </c>
      <c r="J6039" s="6">
        <v>44582.581238425897</v>
      </c>
      <c r="K6039" s="6">
        <v>44582.581238425897</v>
      </c>
      <c r="L6039" s="10">
        <f t="shared" si="472"/>
        <v>0</v>
      </c>
      <c r="M6039" s="9" t="str">
        <f>VLOOKUP(L6039,Ranges!$A$4:$B$15,2,TRUE)</f>
        <v>&lt;0.1</v>
      </c>
      <c r="N6039" s="6">
        <v>44582.582129629598</v>
      </c>
      <c r="O6039" s="6">
        <v>44582.582129629598</v>
      </c>
      <c r="P6039" s="10">
        <f t="shared" si="474"/>
        <v>0</v>
      </c>
      <c r="Q6039" s="9" t="str">
        <f>VLOOKUP(P6039,Ranges!$A$4:$B$15,2,TRUE)</f>
        <v>&lt;0.1</v>
      </c>
      <c r="R6039" s="6">
        <v>44582.582592592596</v>
      </c>
      <c r="S6039" s="4">
        <v>4</v>
      </c>
      <c r="T6039" s="4">
        <v>2</v>
      </c>
      <c r="U6039" s="4">
        <v>1</v>
      </c>
      <c r="V6039" s="4">
        <v>0</v>
      </c>
      <c r="W6039" s="4">
        <v>0</v>
      </c>
      <c r="X6039" s="33">
        <f t="shared" si="473"/>
        <v>1</v>
      </c>
      <c r="Y6039" s="4">
        <v>8</v>
      </c>
    </row>
    <row r="6040" spans="1:25" x14ac:dyDescent="0.3">
      <c r="A6040" s="4">
        <v>120319</v>
      </c>
      <c r="B6040" s="5">
        <v>44582</v>
      </c>
      <c r="C6040" s="4">
        <v>6</v>
      </c>
      <c r="D6040" s="4">
        <v>1</v>
      </c>
      <c r="E6040" s="6">
        <v>44582.582222222198</v>
      </c>
      <c r="F6040" s="6">
        <v>44582.582222222198</v>
      </c>
      <c r="G6040" s="7">
        <f t="shared" si="470"/>
        <v>13</v>
      </c>
      <c r="H6040" s="8">
        <f t="shared" si="471"/>
        <v>0</v>
      </c>
      <c r="I6040" s="9" t="str">
        <f>VLOOKUP(H6040,Ranges!$A$4:$B$15,2,TRUE)</f>
        <v>&lt;0.1</v>
      </c>
      <c r="J6040" s="6">
        <v>44582.582534722198</v>
      </c>
      <c r="K6040" s="6">
        <v>44582.582534722198</v>
      </c>
      <c r="L6040" s="10">
        <f t="shared" si="472"/>
        <v>0</v>
      </c>
      <c r="M6040" s="9" t="str">
        <f>VLOOKUP(L6040,Ranges!$A$4:$B$15,2,TRUE)</f>
        <v>&lt;0.1</v>
      </c>
      <c r="N6040" s="6">
        <v>44582.583090277803</v>
      </c>
      <c r="O6040" s="6">
        <v>44582.583090277803</v>
      </c>
      <c r="P6040" s="10">
        <f t="shared" si="474"/>
        <v>0</v>
      </c>
      <c r="Q6040" s="9" t="str">
        <f>VLOOKUP(P6040,Ranges!$A$4:$B$15,2,TRUE)</f>
        <v>&lt;0.1</v>
      </c>
      <c r="R6040" s="6">
        <v>44582.5835532407</v>
      </c>
      <c r="S6040" s="4">
        <v>1</v>
      </c>
      <c r="T6040" s="4">
        <v>2</v>
      </c>
      <c r="U6040" s="4">
        <v>0</v>
      </c>
      <c r="V6040" s="4">
        <v>1</v>
      </c>
      <c r="W6040" s="4">
        <v>0</v>
      </c>
      <c r="X6040" s="33">
        <f t="shared" si="473"/>
        <v>1</v>
      </c>
      <c r="Y6040" s="4">
        <v>8</v>
      </c>
    </row>
    <row r="6041" spans="1:25" x14ac:dyDescent="0.3">
      <c r="A6041" s="4">
        <v>120320</v>
      </c>
      <c r="B6041" s="5">
        <v>44582</v>
      </c>
      <c r="C6041" s="4">
        <v>6</v>
      </c>
      <c r="D6041" s="4">
        <v>1</v>
      </c>
      <c r="E6041" s="6">
        <v>44582.583414351902</v>
      </c>
      <c r="F6041" s="6">
        <v>44582.583414351902</v>
      </c>
      <c r="G6041" s="7">
        <f t="shared" si="470"/>
        <v>14</v>
      </c>
      <c r="H6041" s="8">
        <f t="shared" si="471"/>
        <v>0</v>
      </c>
      <c r="I6041" s="9" t="str">
        <f>VLOOKUP(H6041,Ranges!$A$4:$B$15,2,TRUE)</f>
        <v>&lt;0.1</v>
      </c>
      <c r="J6041" s="6">
        <v>44582.5844097222</v>
      </c>
      <c r="K6041" s="6">
        <v>44582.5844097222</v>
      </c>
      <c r="L6041" s="10">
        <f t="shared" si="472"/>
        <v>0</v>
      </c>
      <c r="M6041" s="9" t="str">
        <f>VLOOKUP(L6041,Ranges!$A$4:$B$15,2,TRUE)</f>
        <v>&lt;0.1</v>
      </c>
      <c r="N6041" s="6">
        <v>44582.586238425902</v>
      </c>
      <c r="O6041" s="6">
        <v>44582.586238425902</v>
      </c>
      <c r="P6041" s="10">
        <f t="shared" si="474"/>
        <v>0</v>
      </c>
      <c r="Q6041" s="9" t="str">
        <f>VLOOKUP(P6041,Ranges!$A$4:$B$15,2,TRUE)</f>
        <v>&lt;0.1</v>
      </c>
      <c r="R6041" s="6">
        <v>44582.586817129602</v>
      </c>
      <c r="S6041" s="4">
        <v>1</v>
      </c>
      <c r="T6041" s="4">
        <v>3</v>
      </c>
      <c r="U6041" s="4">
        <v>2</v>
      </c>
      <c r="V6041" s="4">
        <v>0</v>
      </c>
      <c r="W6041" s="4">
        <v>0</v>
      </c>
      <c r="X6041" s="33">
        <f t="shared" si="473"/>
        <v>2</v>
      </c>
      <c r="Y6041" s="4">
        <v>9</v>
      </c>
    </row>
    <row r="6042" spans="1:25" x14ac:dyDescent="0.3">
      <c r="A6042" s="4">
        <v>120321</v>
      </c>
      <c r="B6042" s="5">
        <v>44582</v>
      </c>
      <c r="C6042" s="4">
        <v>6</v>
      </c>
      <c r="D6042" s="4">
        <v>1</v>
      </c>
      <c r="E6042" s="6">
        <v>44582.585104166697</v>
      </c>
      <c r="F6042" s="6">
        <v>44582.585104166697</v>
      </c>
      <c r="G6042" s="7">
        <f t="shared" si="470"/>
        <v>14</v>
      </c>
      <c r="H6042" s="8">
        <f t="shared" si="471"/>
        <v>0</v>
      </c>
      <c r="I6042" s="9" t="str">
        <f>VLOOKUP(H6042,Ranges!$A$4:$B$15,2,TRUE)</f>
        <v>&lt;0.1</v>
      </c>
      <c r="J6042" s="6">
        <v>44582.585763888899</v>
      </c>
      <c r="K6042" s="6">
        <v>44582.586238425902</v>
      </c>
      <c r="L6042" s="10">
        <f t="shared" si="472"/>
        <v>0.68333328352309763</v>
      </c>
      <c r="M6042" s="9" t="str">
        <f>VLOOKUP(L6042,Ranges!$A$4:$B$15,2,TRUE)</f>
        <v>0.5-0.99</v>
      </c>
      <c r="N6042" s="6">
        <v>44582.586307870399</v>
      </c>
      <c r="O6042" s="6">
        <v>44582.586817129602</v>
      </c>
      <c r="P6042" s="10">
        <f t="shared" si="474"/>
        <v>0.73333325330168009</v>
      </c>
      <c r="Q6042" s="9" t="str">
        <f>VLOOKUP(P6042,Ranges!$A$4:$B$15,2,TRUE)</f>
        <v>0.5-0.99</v>
      </c>
      <c r="R6042" s="6">
        <v>44582.587280092601</v>
      </c>
      <c r="S6042" s="4">
        <v>3</v>
      </c>
      <c r="T6042" s="4">
        <v>3</v>
      </c>
      <c r="U6042" s="4">
        <v>0</v>
      </c>
      <c r="V6042" s="4">
        <v>1</v>
      </c>
      <c r="W6042" s="4">
        <v>0</v>
      </c>
      <c r="X6042" s="33">
        <f t="shared" si="473"/>
        <v>1</v>
      </c>
      <c r="Y6042" s="4">
        <v>5</v>
      </c>
    </row>
    <row r="6043" spans="1:25" x14ac:dyDescent="0.3">
      <c r="A6043" s="4">
        <v>120322</v>
      </c>
      <c r="B6043" s="5">
        <v>44582</v>
      </c>
      <c r="C6043" s="4">
        <v>6</v>
      </c>
      <c r="D6043" s="4">
        <v>1</v>
      </c>
      <c r="E6043" s="6">
        <v>44582.586759259299</v>
      </c>
      <c r="F6043" s="6">
        <v>44582.586759259299</v>
      </c>
      <c r="G6043" s="7">
        <f t="shared" si="470"/>
        <v>14</v>
      </c>
      <c r="H6043" s="8">
        <f t="shared" si="471"/>
        <v>0</v>
      </c>
      <c r="I6043" s="9" t="str">
        <f>VLOOKUP(H6043,Ranges!$A$4:$B$15,2,TRUE)</f>
        <v>&lt;0.1</v>
      </c>
      <c r="J6043" s="6">
        <v>44582.587488425903</v>
      </c>
      <c r="K6043" s="6">
        <v>44582.587488425903</v>
      </c>
      <c r="L6043" s="10">
        <f t="shared" si="472"/>
        <v>0</v>
      </c>
      <c r="M6043" s="9" t="str">
        <f>VLOOKUP(L6043,Ranges!$A$4:$B$15,2,TRUE)</f>
        <v>&lt;0.1</v>
      </c>
      <c r="N6043" s="6">
        <v>44582.5880092593</v>
      </c>
      <c r="O6043" s="6">
        <v>44582.5880092593</v>
      </c>
      <c r="P6043" s="10">
        <f t="shared" si="474"/>
        <v>0</v>
      </c>
      <c r="Q6043" s="9" t="str">
        <f>VLOOKUP(P6043,Ranges!$A$4:$B$15,2,TRUE)</f>
        <v>&lt;0.1</v>
      </c>
      <c r="R6043" s="6">
        <v>44582.588472222204</v>
      </c>
      <c r="S6043" s="4">
        <v>5</v>
      </c>
      <c r="T6043" s="4">
        <v>3</v>
      </c>
      <c r="U6043" s="4">
        <v>0</v>
      </c>
      <c r="V6043" s="4">
        <v>0</v>
      </c>
      <c r="W6043" s="4">
        <v>1</v>
      </c>
      <c r="X6043" s="33">
        <f t="shared" si="473"/>
        <v>1</v>
      </c>
      <c r="Y6043" s="4">
        <v>9</v>
      </c>
    </row>
    <row r="6044" spans="1:25" x14ac:dyDescent="0.3">
      <c r="A6044" s="4">
        <v>120323</v>
      </c>
      <c r="B6044" s="5">
        <v>44582</v>
      </c>
      <c r="C6044" s="4">
        <v>6</v>
      </c>
      <c r="D6044" s="4">
        <v>1</v>
      </c>
      <c r="E6044" s="6">
        <v>44582.588391203702</v>
      </c>
      <c r="F6044" s="6">
        <v>44582.588391203702</v>
      </c>
      <c r="G6044" s="7">
        <f t="shared" si="470"/>
        <v>14</v>
      </c>
      <c r="H6044" s="8">
        <f t="shared" si="471"/>
        <v>0</v>
      </c>
      <c r="I6044" s="9" t="str">
        <f>VLOOKUP(H6044,Ranges!$A$4:$B$15,2,TRUE)</f>
        <v>&lt;0.1</v>
      </c>
      <c r="J6044" s="6">
        <v>44582.589074074102</v>
      </c>
      <c r="K6044" s="6">
        <v>44582.589074074102</v>
      </c>
      <c r="L6044" s="10">
        <f t="shared" si="472"/>
        <v>0</v>
      </c>
      <c r="M6044" s="9" t="str">
        <f>VLOOKUP(L6044,Ranges!$A$4:$B$15,2,TRUE)</f>
        <v>&lt;0.1</v>
      </c>
      <c r="N6044" s="6">
        <v>44582.589560185203</v>
      </c>
      <c r="O6044" s="6">
        <v>44582.589560185203</v>
      </c>
      <c r="P6044" s="10">
        <f t="shared" si="474"/>
        <v>0</v>
      </c>
      <c r="Q6044" s="9" t="str">
        <f>VLOOKUP(P6044,Ranges!$A$4:$B$15,2,TRUE)</f>
        <v>&lt;0.1</v>
      </c>
      <c r="R6044" s="6">
        <v>44582.590023148201</v>
      </c>
      <c r="S6044" s="4">
        <v>2</v>
      </c>
      <c r="T6044" s="4">
        <v>1</v>
      </c>
      <c r="U6044" s="4">
        <v>0</v>
      </c>
      <c r="V6044" s="4">
        <v>1</v>
      </c>
      <c r="W6044" s="4">
        <v>0</v>
      </c>
      <c r="X6044" s="33">
        <f t="shared" si="473"/>
        <v>1</v>
      </c>
      <c r="Y6044" s="4">
        <v>8</v>
      </c>
    </row>
    <row r="6045" spans="1:25" x14ac:dyDescent="0.3">
      <c r="A6045" s="4">
        <v>120324</v>
      </c>
      <c r="B6045" s="5">
        <v>44582</v>
      </c>
      <c r="C6045" s="4">
        <v>6</v>
      </c>
      <c r="D6045" s="4">
        <v>1</v>
      </c>
      <c r="E6045" s="6">
        <v>44582.589988425898</v>
      </c>
      <c r="F6045" s="6">
        <v>44582.589988425898</v>
      </c>
      <c r="G6045" s="7">
        <f t="shared" si="470"/>
        <v>14</v>
      </c>
      <c r="H6045" s="8">
        <f t="shared" si="471"/>
        <v>0</v>
      </c>
      <c r="I6045" s="9" t="str">
        <f>VLOOKUP(H6045,Ranges!$A$4:$B$15,2,TRUE)</f>
        <v>&lt;0.1</v>
      </c>
      <c r="J6045" s="6">
        <v>44582.590624999997</v>
      </c>
      <c r="K6045" s="6">
        <v>44582.590624999997</v>
      </c>
      <c r="L6045" s="10">
        <f t="shared" si="472"/>
        <v>0</v>
      </c>
      <c r="M6045" s="9" t="str">
        <f>VLOOKUP(L6045,Ranges!$A$4:$B$15,2,TRUE)</f>
        <v>&lt;0.1</v>
      </c>
      <c r="N6045" s="6">
        <v>44582.591215277796</v>
      </c>
      <c r="O6045" s="6">
        <v>44582.591215277796</v>
      </c>
      <c r="P6045" s="10">
        <f t="shared" si="474"/>
        <v>0</v>
      </c>
      <c r="Q6045" s="9" t="str">
        <f>VLOOKUP(P6045,Ranges!$A$4:$B$15,2,TRUE)</f>
        <v>&lt;0.1</v>
      </c>
      <c r="R6045" s="6">
        <v>44582.591678240802</v>
      </c>
      <c r="S6045" s="4">
        <v>4</v>
      </c>
      <c r="T6045" s="4">
        <v>1</v>
      </c>
      <c r="U6045" s="4">
        <v>0</v>
      </c>
      <c r="V6045" s="4">
        <v>0</v>
      </c>
      <c r="W6045" s="4">
        <v>1</v>
      </c>
      <c r="X6045" s="33">
        <f t="shared" si="473"/>
        <v>1</v>
      </c>
      <c r="Y6045" s="4">
        <v>9</v>
      </c>
    </row>
    <row r="6046" spans="1:25" x14ac:dyDescent="0.3">
      <c r="A6046" s="4">
        <v>120325</v>
      </c>
      <c r="B6046" s="5">
        <v>44582</v>
      </c>
      <c r="C6046" s="4">
        <v>6</v>
      </c>
      <c r="D6046" s="4">
        <v>1</v>
      </c>
      <c r="E6046" s="6">
        <v>44582.591886574097</v>
      </c>
      <c r="F6046" s="6">
        <v>44582.591886574097</v>
      </c>
      <c r="G6046" s="7">
        <f t="shared" si="470"/>
        <v>14</v>
      </c>
      <c r="H6046" s="8">
        <f t="shared" si="471"/>
        <v>0</v>
      </c>
      <c r="I6046" s="9" t="str">
        <f>VLOOKUP(H6046,Ranges!$A$4:$B$15,2,TRUE)</f>
        <v>&lt;0.1</v>
      </c>
      <c r="J6046" s="6">
        <v>44582.592615740803</v>
      </c>
      <c r="K6046" s="6">
        <v>44582.592615740803</v>
      </c>
      <c r="L6046" s="10">
        <f t="shared" si="472"/>
        <v>0</v>
      </c>
      <c r="M6046" s="9" t="str">
        <f>VLOOKUP(L6046,Ranges!$A$4:$B$15,2,TRUE)</f>
        <v>&lt;0.1</v>
      </c>
      <c r="N6046" s="6">
        <v>44582.593263888899</v>
      </c>
      <c r="O6046" s="6">
        <v>44582.593263888899</v>
      </c>
      <c r="P6046" s="10">
        <f t="shared" si="474"/>
        <v>0</v>
      </c>
      <c r="Q6046" s="9" t="str">
        <f>VLOOKUP(P6046,Ranges!$A$4:$B$15,2,TRUE)</f>
        <v>&lt;0.1</v>
      </c>
      <c r="R6046" s="6">
        <v>44582.593726851897</v>
      </c>
      <c r="S6046" s="4">
        <v>6</v>
      </c>
      <c r="T6046" s="4">
        <v>3</v>
      </c>
      <c r="U6046" s="4">
        <v>1</v>
      </c>
      <c r="V6046" s="4">
        <v>0</v>
      </c>
      <c r="W6046" s="4">
        <v>0</v>
      </c>
      <c r="X6046" s="33">
        <f t="shared" si="473"/>
        <v>1</v>
      </c>
      <c r="Y6046" s="4">
        <v>8</v>
      </c>
    </row>
    <row r="6047" spans="1:25" x14ac:dyDescent="0.3">
      <c r="A6047" s="4">
        <v>120326</v>
      </c>
      <c r="B6047" s="5">
        <v>44582</v>
      </c>
      <c r="C6047" s="4">
        <v>6</v>
      </c>
      <c r="D6047" s="4">
        <v>1</v>
      </c>
      <c r="E6047" s="6">
        <v>44582.59375</v>
      </c>
      <c r="F6047" s="6">
        <v>44582.59375</v>
      </c>
      <c r="G6047" s="7">
        <f t="shared" si="470"/>
        <v>14</v>
      </c>
      <c r="H6047" s="8">
        <f t="shared" si="471"/>
        <v>0</v>
      </c>
      <c r="I6047" s="9" t="str">
        <f>VLOOKUP(H6047,Ranges!$A$4:$B$15,2,TRUE)</f>
        <v>&lt;0.1</v>
      </c>
      <c r="J6047" s="6">
        <v>44582.594745370399</v>
      </c>
      <c r="K6047" s="6">
        <v>44582.594745370399</v>
      </c>
      <c r="L6047" s="10">
        <f t="shared" si="472"/>
        <v>0</v>
      </c>
      <c r="M6047" s="9" t="str">
        <f>VLOOKUP(L6047,Ranges!$A$4:$B$15,2,TRUE)</f>
        <v>&lt;0.1</v>
      </c>
      <c r="N6047" s="6">
        <v>44582.596388888902</v>
      </c>
      <c r="O6047" s="6">
        <v>44582.596388888902</v>
      </c>
      <c r="P6047" s="10">
        <f t="shared" si="474"/>
        <v>0</v>
      </c>
      <c r="Q6047" s="9" t="str">
        <f>VLOOKUP(P6047,Ranges!$A$4:$B$15,2,TRUE)</f>
        <v>&lt;0.1</v>
      </c>
      <c r="R6047" s="6">
        <v>44582.596967592603</v>
      </c>
      <c r="S6047" s="4">
        <v>2</v>
      </c>
      <c r="T6047" s="4">
        <v>3</v>
      </c>
      <c r="U6047" s="4">
        <v>2</v>
      </c>
      <c r="V6047" s="4">
        <v>0</v>
      </c>
      <c r="W6047" s="4">
        <v>0</v>
      </c>
      <c r="X6047" s="33">
        <f t="shared" si="473"/>
        <v>2</v>
      </c>
      <c r="Y6047" s="4">
        <v>8</v>
      </c>
    </row>
    <row r="6048" spans="1:25" x14ac:dyDescent="0.3">
      <c r="A6048" s="4">
        <v>120327</v>
      </c>
      <c r="B6048" s="5">
        <v>44582</v>
      </c>
      <c r="C6048" s="4">
        <v>6</v>
      </c>
      <c r="D6048" s="4">
        <v>1</v>
      </c>
      <c r="E6048" s="6">
        <v>44582.595474537004</v>
      </c>
      <c r="F6048" s="6">
        <v>44582.595474537004</v>
      </c>
      <c r="G6048" s="7">
        <f t="shared" si="470"/>
        <v>14</v>
      </c>
      <c r="H6048" s="8">
        <f t="shared" si="471"/>
        <v>0</v>
      </c>
      <c r="I6048" s="9" t="str">
        <f>VLOOKUP(H6048,Ranges!$A$4:$B$15,2,TRUE)</f>
        <v>&lt;0.1</v>
      </c>
      <c r="J6048" s="6">
        <v>44582.5958217593</v>
      </c>
      <c r="K6048" s="6">
        <v>44582.596388888902</v>
      </c>
      <c r="L6048" s="10">
        <f t="shared" si="472"/>
        <v>0.8166666270699352</v>
      </c>
      <c r="M6048" s="9" t="str">
        <f>VLOOKUP(L6048,Ranges!$A$4:$B$15,2,TRUE)</f>
        <v>0.5-0.99</v>
      </c>
      <c r="N6048" s="6">
        <v>44582.596608796302</v>
      </c>
      <c r="O6048" s="6">
        <v>44582.597175925897</v>
      </c>
      <c r="P6048" s="10">
        <f t="shared" si="474"/>
        <v>0.81666661659255624</v>
      </c>
      <c r="Q6048" s="9" t="str">
        <f>VLOOKUP(P6048,Ranges!$A$4:$B$15,2,TRUE)</f>
        <v>0.5-0.99</v>
      </c>
      <c r="R6048" s="6">
        <v>44582.597638888903</v>
      </c>
      <c r="S6048" s="4">
        <v>5</v>
      </c>
      <c r="T6048" s="4">
        <v>2</v>
      </c>
      <c r="U6048" s="4">
        <v>1</v>
      </c>
      <c r="V6048" s="4">
        <v>0</v>
      </c>
      <c r="W6048" s="4">
        <v>0</v>
      </c>
      <c r="X6048" s="33">
        <f t="shared" si="473"/>
        <v>1</v>
      </c>
      <c r="Y6048" s="4">
        <v>6</v>
      </c>
    </row>
    <row r="6049" spans="1:25" x14ac:dyDescent="0.3">
      <c r="A6049" s="4">
        <v>120328</v>
      </c>
      <c r="B6049" s="5">
        <v>44582</v>
      </c>
      <c r="C6049" s="4">
        <v>6</v>
      </c>
      <c r="D6049" s="4">
        <v>1</v>
      </c>
      <c r="E6049" s="6">
        <v>44582.597291666701</v>
      </c>
      <c r="F6049" s="6">
        <v>44582.597291666701</v>
      </c>
      <c r="G6049" s="7">
        <f t="shared" si="470"/>
        <v>14</v>
      </c>
      <c r="H6049" s="8">
        <f t="shared" si="471"/>
        <v>0</v>
      </c>
      <c r="I6049" s="9" t="str">
        <f>VLOOKUP(H6049,Ranges!$A$4:$B$15,2,TRUE)</f>
        <v>&lt;0.1</v>
      </c>
      <c r="J6049" s="6">
        <v>44582.599027777796</v>
      </c>
      <c r="K6049" s="6">
        <v>44582.599027777796</v>
      </c>
      <c r="L6049" s="10">
        <f t="shared" si="472"/>
        <v>0</v>
      </c>
      <c r="M6049" s="9" t="str">
        <f>VLOOKUP(L6049,Ranges!$A$4:$B$15,2,TRUE)</f>
        <v>&lt;0.1</v>
      </c>
      <c r="N6049" s="6">
        <v>44582.601041666698</v>
      </c>
      <c r="O6049" s="6">
        <v>44582.601041666698</v>
      </c>
      <c r="P6049" s="10">
        <f t="shared" si="474"/>
        <v>0</v>
      </c>
      <c r="Q6049" s="9" t="str">
        <f>VLOOKUP(P6049,Ranges!$A$4:$B$15,2,TRUE)</f>
        <v>&lt;0.1</v>
      </c>
      <c r="R6049" s="6">
        <v>44582.601736111101</v>
      </c>
      <c r="S6049" s="4">
        <v>6</v>
      </c>
      <c r="T6049" s="4">
        <v>2</v>
      </c>
      <c r="U6049" s="4">
        <v>1</v>
      </c>
      <c r="V6049" s="4">
        <v>1</v>
      </c>
      <c r="W6049" s="4">
        <v>1</v>
      </c>
      <c r="X6049" s="33">
        <f t="shared" si="473"/>
        <v>3</v>
      </c>
      <c r="Y6049" s="4">
        <v>8</v>
      </c>
    </row>
    <row r="6050" spans="1:25" x14ac:dyDescent="0.3">
      <c r="A6050" s="4">
        <v>120329</v>
      </c>
      <c r="B6050" s="5">
        <v>44582</v>
      </c>
      <c r="C6050" s="4">
        <v>6</v>
      </c>
      <c r="D6050" s="4">
        <v>1</v>
      </c>
      <c r="E6050" s="6">
        <v>44582.599016203698</v>
      </c>
      <c r="F6050" s="6">
        <v>44582.599016203698</v>
      </c>
      <c r="G6050" s="7">
        <f t="shared" si="470"/>
        <v>14</v>
      </c>
      <c r="H6050" s="8">
        <f t="shared" si="471"/>
        <v>0</v>
      </c>
      <c r="I6050" s="9" t="str">
        <f>VLOOKUP(H6050,Ranges!$A$4:$B$15,2,TRUE)</f>
        <v>&lt;0.1</v>
      </c>
      <c r="J6050" s="6">
        <v>44582.599745370397</v>
      </c>
      <c r="K6050" s="6">
        <v>44582.601041666698</v>
      </c>
      <c r="L6050" s="10">
        <f t="shared" si="472"/>
        <v>1.8666666734497994</v>
      </c>
      <c r="M6050" s="9" t="str">
        <f>VLOOKUP(L6050,Ranges!$A$4:$B$15,2,TRUE)</f>
        <v>1-1.9</v>
      </c>
      <c r="N6050" s="6">
        <v>44582.600370370397</v>
      </c>
      <c r="O6050" s="6">
        <v>44582.601736111101</v>
      </c>
      <c r="P6050" s="10">
        <f t="shared" si="474"/>
        <v>1.9666666130069643</v>
      </c>
      <c r="Q6050" s="9" t="str">
        <f>VLOOKUP(P6050,Ranges!$A$4:$B$15,2,TRUE)</f>
        <v>1-1.9</v>
      </c>
      <c r="R6050" s="6">
        <v>44582.602199074099</v>
      </c>
      <c r="S6050" s="4">
        <v>3</v>
      </c>
      <c r="T6050" s="4">
        <v>2</v>
      </c>
      <c r="U6050" s="4">
        <v>1</v>
      </c>
      <c r="V6050" s="4">
        <v>0</v>
      </c>
      <c r="W6050" s="4">
        <v>0</v>
      </c>
      <c r="X6050" s="33">
        <f t="shared" si="473"/>
        <v>1</v>
      </c>
      <c r="Y6050" s="4">
        <v>4</v>
      </c>
    </row>
    <row r="6051" spans="1:25" x14ac:dyDescent="0.3">
      <c r="A6051" s="4">
        <v>120330</v>
      </c>
      <c r="B6051" s="5">
        <v>44582</v>
      </c>
      <c r="C6051" s="4">
        <v>6</v>
      </c>
      <c r="D6051" s="4">
        <v>1</v>
      </c>
      <c r="E6051" s="6">
        <v>44582.600694444503</v>
      </c>
      <c r="F6051" s="6">
        <v>44582.600694444503</v>
      </c>
      <c r="G6051" s="7">
        <f t="shared" si="470"/>
        <v>14</v>
      </c>
      <c r="H6051" s="8">
        <f t="shared" si="471"/>
        <v>0</v>
      </c>
      <c r="I6051" s="9" t="str">
        <f>VLOOKUP(H6051,Ranges!$A$4:$B$15,2,TRUE)</f>
        <v>&lt;0.1</v>
      </c>
      <c r="J6051" s="6">
        <v>44582.601365740797</v>
      </c>
      <c r="K6051" s="6">
        <v>44582.601365740797</v>
      </c>
      <c r="L6051" s="10">
        <f t="shared" si="472"/>
        <v>0</v>
      </c>
      <c r="M6051" s="9" t="str">
        <f>VLOOKUP(L6051,Ranges!$A$4:$B$15,2,TRUE)</f>
        <v>&lt;0.1</v>
      </c>
      <c r="N6051" s="6">
        <v>44582.6022800926</v>
      </c>
      <c r="O6051" s="6">
        <v>44582.6022800926</v>
      </c>
      <c r="P6051" s="10">
        <f t="shared" si="474"/>
        <v>0</v>
      </c>
      <c r="Q6051" s="9" t="str">
        <f>VLOOKUP(P6051,Ranges!$A$4:$B$15,2,TRUE)</f>
        <v>&lt;0.1</v>
      </c>
      <c r="R6051" s="6">
        <v>44582.602743055599</v>
      </c>
      <c r="S6051" s="4">
        <v>4</v>
      </c>
      <c r="T6051" s="4">
        <v>2</v>
      </c>
      <c r="U6051" s="4">
        <v>1</v>
      </c>
      <c r="V6051" s="4">
        <v>0</v>
      </c>
      <c r="W6051" s="4">
        <v>0</v>
      </c>
      <c r="X6051" s="33">
        <f t="shared" si="473"/>
        <v>1</v>
      </c>
      <c r="Y6051" s="4">
        <v>9</v>
      </c>
    </row>
    <row r="6052" spans="1:25" x14ac:dyDescent="0.3">
      <c r="A6052" s="4">
        <v>120331</v>
      </c>
      <c r="B6052" s="5">
        <v>44582</v>
      </c>
      <c r="C6052" s="4">
        <v>6</v>
      </c>
      <c r="D6052" s="4">
        <v>1</v>
      </c>
      <c r="E6052" s="6">
        <v>44582.602581018502</v>
      </c>
      <c r="F6052" s="6">
        <v>44582.602581018502</v>
      </c>
      <c r="G6052" s="7">
        <f t="shared" si="470"/>
        <v>14</v>
      </c>
      <c r="H6052" s="8">
        <f t="shared" si="471"/>
        <v>0</v>
      </c>
      <c r="I6052" s="9" t="str">
        <f>VLOOKUP(H6052,Ranges!$A$4:$B$15,2,TRUE)</f>
        <v>&lt;0.1</v>
      </c>
      <c r="J6052" s="6">
        <v>44582.603287037004</v>
      </c>
      <c r="K6052" s="6">
        <v>44582.603287037004</v>
      </c>
      <c r="L6052" s="10">
        <f t="shared" si="472"/>
        <v>0</v>
      </c>
      <c r="M6052" s="9" t="str">
        <f>VLOOKUP(L6052,Ranges!$A$4:$B$15,2,TRUE)</f>
        <v>&lt;0.1</v>
      </c>
      <c r="N6052" s="6">
        <v>44582.604143518503</v>
      </c>
      <c r="O6052" s="6">
        <v>44582.604143518503</v>
      </c>
      <c r="P6052" s="10">
        <f t="shared" si="474"/>
        <v>0</v>
      </c>
      <c r="Q6052" s="9" t="str">
        <f>VLOOKUP(P6052,Ranges!$A$4:$B$15,2,TRUE)</f>
        <v>&lt;0.1</v>
      </c>
      <c r="R6052" s="6">
        <v>44582.604606481502</v>
      </c>
      <c r="S6052" s="4">
        <v>4</v>
      </c>
      <c r="T6052" s="4">
        <v>2</v>
      </c>
      <c r="U6052" s="4">
        <v>0</v>
      </c>
      <c r="V6052" s="4">
        <v>1</v>
      </c>
      <c r="W6052" s="4">
        <v>0</v>
      </c>
      <c r="X6052" s="33">
        <f t="shared" si="473"/>
        <v>1</v>
      </c>
      <c r="Y6052" s="4">
        <v>9</v>
      </c>
    </row>
    <row r="6053" spans="1:25" x14ac:dyDescent="0.3">
      <c r="A6053" s="4">
        <v>120332</v>
      </c>
      <c r="B6053" s="5">
        <v>44582</v>
      </c>
      <c r="C6053" s="4">
        <v>6</v>
      </c>
      <c r="D6053" s="4">
        <v>1</v>
      </c>
      <c r="E6053" s="6">
        <v>44582.604328703703</v>
      </c>
      <c r="F6053" s="6">
        <v>44582.604328703703</v>
      </c>
      <c r="G6053" s="7">
        <f t="shared" si="470"/>
        <v>14</v>
      </c>
      <c r="H6053" s="8">
        <f t="shared" si="471"/>
        <v>0</v>
      </c>
      <c r="I6053" s="9" t="str">
        <f>VLOOKUP(H6053,Ranges!$A$4:$B$15,2,TRUE)</f>
        <v>&lt;0.1</v>
      </c>
      <c r="J6053" s="6">
        <v>44582.604641203703</v>
      </c>
      <c r="K6053" s="6">
        <v>44582.604641203703</v>
      </c>
      <c r="L6053" s="10">
        <f t="shared" si="472"/>
        <v>0</v>
      </c>
      <c r="M6053" s="9" t="str">
        <f>VLOOKUP(L6053,Ranges!$A$4:$B$15,2,TRUE)</f>
        <v>&lt;0.1</v>
      </c>
      <c r="N6053" s="6">
        <v>44582.605451388903</v>
      </c>
      <c r="O6053" s="6">
        <v>44582.605451388903</v>
      </c>
      <c r="P6053" s="10">
        <f t="shared" si="474"/>
        <v>0</v>
      </c>
      <c r="Q6053" s="9" t="str">
        <f>VLOOKUP(P6053,Ranges!$A$4:$B$15,2,TRUE)</f>
        <v>&lt;0.1</v>
      </c>
      <c r="R6053" s="6">
        <v>44582.605914351901</v>
      </c>
      <c r="S6053" s="4">
        <v>4</v>
      </c>
      <c r="T6053" s="4">
        <v>2</v>
      </c>
      <c r="U6053" s="4">
        <v>1</v>
      </c>
      <c r="V6053" s="4">
        <v>0</v>
      </c>
      <c r="W6053" s="4">
        <v>0</v>
      </c>
      <c r="X6053" s="33">
        <f t="shared" si="473"/>
        <v>1</v>
      </c>
      <c r="Y6053" s="4">
        <v>9</v>
      </c>
    </row>
    <row r="6054" spans="1:25" x14ac:dyDescent="0.3">
      <c r="A6054" s="4">
        <v>120333</v>
      </c>
      <c r="B6054" s="5">
        <v>44582</v>
      </c>
      <c r="C6054" s="4">
        <v>6</v>
      </c>
      <c r="D6054" s="4">
        <v>1</v>
      </c>
      <c r="E6054" s="6">
        <v>44582.605937499997</v>
      </c>
      <c r="F6054" s="6">
        <v>44582.605937499997</v>
      </c>
      <c r="G6054" s="7">
        <f t="shared" si="470"/>
        <v>14</v>
      </c>
      <c r="H6054" s="8">
        <f t="shared" si="471"/>
        <v>0</v>
      </c>
      <c r="I6054" s="9" t="str">
        <f>VLOOKUP(H6054,Ranges!$A$4:$B$15,2,TRUE)</f>
        <v>&lt;0.1</v>
      </c>
      <c r="J6054" s="6">
        <v>44582.606585648202</v>
      </c>
      <c r="K6054" s="6">
        <v>44582.606585648202</v>
      </c>
      <c r="L6054" s="10">
        <f t="shared" si="472"/>
        <v>0</v>
      </c>
      <c r="M6054" s="9" t="str">
        <f>VLOOKUP(L6054,Ranges!$A$4:$B$15,2,TRUE)</f>
        <v>&lt;0.1</v>
      </c>
      <c r="N6054" s="6">
        <v>44582.608182870397</v>
      </c>
      <c r="O6054" s="6">
        <v>44582.608182870397</v>
      </c>
      <c r="P6054" s="10">
        <f t="shared" si="474"/>
        <v>0</v>
      </c>
      <c r="Q6054" s="9" t="str">
        <f>VLOOKUP(P6054,Ranges!$A$4:$B$15,2,TRUE)</f>
        <v>&lt;0.1</v>
      </c>
      <c r="R6054" s="6">
        <v>44582.608761574098</v>
      </c>
      <c r="S6054" s="4">
        <v>5</v>
      </c>
      <c r="T6054" s="4">
        <v>2</v>
      </c>
      <c r="U6054" s="4">
        <v>0</v>
      </c>
      <c r="V6054" s="4">
        <v>0</v>
      </c>
      <c r="W6054" s="4">
        <v>2</v>
      </c>
      <c r="X6054" s="33">
        <f t="shared" si="473"/>
        <v>2</v>
      </c>
      <c r="Y6054" s="4">
        <v>9</v>
      </c>
    </row>
    <row r="6055" spans="1:25" x14ac:dyDescent="0.3">
      <c r="A6055" s="4">
        <v>120334</v>
      </c>
      <c r="B6055" s="5">
        <v>44582</v>
      </c>
      <c r="C6055" s="4">
        <v>6</v>
      </c>
      <c r="D6055" s="4">
        <v>1</v>
      </c>
      <c r="E6055" s="6">
        <v>44582.607731481497</v>
      </c>
      <c r="F6055" s="6">
        <v>44582.607731481497</v>
      </c>
      <c r="G6055" s="7">
        <f t="shared" si="470"/>
        <v>14</v>
      </c>
      <c r="H6055" s="8">
        <f t="shared" si="471"/>
        <v>0</v>
      </c>
      <c r="I6055" s="9" t="str">
        <f>VLOOKUP(H6055,Ranges!$A$4:$B$15,2,TRUE)</f>
        <v>&lt;0.1</v>
      </c>
      <c r="J6055" s="6">
        <v>44582.608043981498</v>
      </c>
      <c r="K6055" s="6">
        <v>44582.608182870397</v>
      </c>
      <c r="L6055" s="10">
        <f t="shared" si="472"/>
        <v>0.20000001532025635</v>
      </c>
      <c r="M6055" s="9" t="str">
        <f>VLOOKUP(L6055,Ranges!$A$4:$B$15,2,TRUE)</f>
        <v>0.1-0.49</v>
      </c>
      <c r="N6055" s="6">
        <v>44582.608773148197</v>
      </c>
      <c r="O6055" s="6">
        <v>44582.608912037103</v>
      </c>
      <c r="P6055" s="10">
        <f t="shared" si="474"/>
        <v>0.20000002579763532</v>
      </c>
      <c r="Q6055" s="9" t="str">
        <f>VLOOKUP(P6055,Ranges!$A$4:$B$15,2,TRUE)</f>
        <v>0.1-0.49</v>
      </c>
      <c r="R6055" s="6">
        <v>44582.609375</v>
      </c>
      <c r="S6055" s="4">
        <v>1</v>
      </c>
      <c r="T6055" s="4">
        <v>1</v>
      </c>
      <c r="U6055" s="4">
        <v>0</v>
      </c>
      <c r="V6055" s="4">
        <v>0</v>
      </c>
      <c r="W6055" s="4">
        <v>1</v>
      </c>
      <c r="X6055" s="33">
        <f t="shared" si="473"/>
        <v>1</v>
      </c>
      <c r="Y6055" s="4">
        <v>6</v>
      </c>
    </row>
    <row r="6056" spans="1:25" x14ac:dyDescent="0.3">
      <c r="A6056" s="4">
        <v>120335</v>
      </c>
      <c r="B6056" s="5">
        <v>44582</v>
      </c>
      <c r="C6056" s="4">
        <v>6</v>
      </c>
      <c r="D6056" s="4">
        <v>1</v>
      </c>
      <c r="E6056" s="6">
        <v>44582.609502314801</v>
      </c>
      <c r="F6056" s="6">
        <v>44582.609502314801</v>
      </c>
      <c r="G6056" s="7">
        <f t="shared" si="470"/>
        <v>14</v>
      </c>
      <c r="H6056" s="8">
        <f t="shared" si="471"/>
        <v>0</v>
      </c>
      <c r="I6056" s="9" t="str">
        <f>VLOOKUP(H6056,Ranges!$A$4:$B$15,2,TRUE)</f>
        <v>&lt;0.1</v>
      </c>
      <c r="J6056" s="6">
        <v>44582.610150462999</v>
      </c>
      <c r="K6056" s="6">
        <v>44582.610150462999</v>
      </c>
      <c r="L6056" s="10">
        <f t="shared" si="472"/>
        <v>0</v>
      </c>
      <c r="M6056" s="9" t="str">
        <f>VLOOKUP(L6056,Ranges!$A$4:$B$15,2,TRUE)</f>
        <v>&lt;0.1</v>
      </c>
      <c r="N6056" s="6">
        <v>44582.610983796301</v>
      </c>
      <c r="O6056" s="6">
        <v>44582.610983796301</v>
      </c>
      <c r="P6056" s="10">
        <f t="shared" si="474"/>
        <v>0</v>
      </c>
      <c r="Q6056" s="9" t="str">
        <f>VLOOKUP(P6056,Ranges!$A$4:$B$15,2,TRUE)</f>
        <v>&lt;0.1</v>
      </c>
      <c r="R6056" s="6">
        <v>44582.6114467593</v>
      </c>
      <c r="S6056" s="4">
        <v>1</v>
      </c>
      <c r="T6056" s="4">
        <v>1</v>
      </c>
      <c r="U6056" s="4">
        <v>0</v>
      </c>
      <c r="V6056" s="4">
        <v>0</v>
      </c>
      <c r="W6056" s="4">
        <v>1</v>
      </c>
      <c r="X6056" s="33">
        <f t="shared" si="473"/>
        <v>1</v>
      </c>
      <c r="Y6056" s="4">
        <v>8</v>
      </c>
    </row>
    <row r="6057" spans="1:25" x14ac:dyDescent="0.3">
      <c r="A6057" s="4">
        <v>120336</v>
      </c>
      <c r="B6057" s="5">
        <v>44582</v>
      </c>
      <c r="C6057" s="4">
        <v>6</v>
      </c>
      <c r="D6057" s="4">
        <v>1</v>
      </c>
      <c r="E6057" s="6">
        <v>44582.611388888901</v>
      </c>
      <c r="F6057" s="6">
        <v>44582.611388888901</v>
      </c>
      <c r="G6057" s="7">
        <f t="shared" si="470"/>
        <v>14</v>
      </c>
      <c r="H6057" s="8">
        <f t="shared" si="471"/>
        <v>0</v>
      </c>
      <c r="I6057" s="9" t="str">
        <f>VLOOKUP(H6057,Ranges!$A$4:$B$15,2,TRUE)</f>
        <v>&lt;0.1</v>
      </c>
      <c r="J6057" s="6">
        <v>44582.6117592593</v>
      </c>
      <c r="K6057" s="6">
        <v>44582.6117592593</v>
      </c>
      <c r="L6057" s="10">
        <f t="shared" si="472"/>
        <v>0</v>
      </c>
      <c r="M6057" s="9" t="str">
        <f>VLOOKUP(L6057,Ranges!$A$4:$B$15,2,TRUE)</f>
        <v>&lt;0.1</v>
      </c>
      <c r="N6057" s="6">
        <v>44582.612569444398</v>
      </c>
      <c r="O6057" s="6">
        <v>44582.612569444398</v>
      </c>
      <c r="P6057" s="10">
        <f t="shared" si="474"/>
        <v>0</v>
      </c>
      <c r="Q6057" s="9" t="str">
        <f>VLOOKUP(P6057,Ranges!$A$4:$B$15,2,TRUE)</f>
        <v>&lt;0.1</v>
      </c>
      <c r="R6057" s="6">
        <v>44582.613032407397</v>
      </c>
      <c r="S6057" s="4">
        <v>2</v>
      </c>
      <c r="T6057" s="4">
        <v>3</v>
      </c>
      <c r="U6057" s="4">
        <v>0</v>
      </c>
      <c r="V6057" s="4">
        <v>1</v>
      </c>
      <c r="W6057" s="4">
        <v>0</v>
      </c>
      <c r="X6057" s="33">
        <f t="shared" si="473"/>
        <v>1</v>
      </c>
      <c r="Y6057" s="4">
        <v>9</v>
      </c>
    </row>
    <row r="6058" spans="1:25" x14ac:dyDescent="0.3">
      <c r="A6058" s="4">
        <v>120337</v>
      </c>
      <c r="B6058" s="5">
        <v>44582</v>
      </c>
      <c r="C6058" s="4">
        <v>6</v>
      </c>
      <c r="D6058" s="4">
        <v>1</v>
      </c>
      <c r="E6058" s="6">
        <v>44582.613240740699</v>
      </c>
      <c r="F6058" s="6">
        <v>44582.613240740699</v>
      </c>
      <c r="G6058" s="7">
        <f t="shared" si="470"/>
        <v>14</v>
      </c>
      <c r="H6058" s="8">
        <f t="shared" si="471"/>
        <v>0</v>
      </c>
      <c r="I6058" s="9" t="str">
        <f>VLOOKUP(H6058,Ranges!$A$4:$B$15,2,TRUE)</f>
        <v>&lt;0.1</v>
      </c>
      <c r="J6058" s="6">
        <v>44582.613564814797</v>
      </c>
      <c r="K6058" s="6">
        <v>44582.613564814797</v>
      </c>
      <c r="L6058" s="10">
        <f t="shared" si="472"/>
        <v>0</v>
      </c>
      <c r="M6058" s="9" t="str">
        <f>VLOOKUP(L6058,Ranges!$A$4:$B$15,2,TRUE)</f>
        <v>&lt;0.1</v>
      </c>
      <c r="N6058" s="6">
        <v>44582.614351851902</v>
      </c>
      <c r="O6058" s="6">
        <v>44582.614351851902</v>
      </c>
      <c r="P6058" s="10">
        <f t="shared" si="474"/>
        <v>0</v>
      </c>
      <c r="Q6058" s="9" t="str">
        <f>VLOOKUP(P6058,Ranges!$A$4:$B$15,2,TRUE)</f>
        <v>&lt;0.1</v>
      </c>
      <c r="R6058" s="6">
        <v>44582.614814814799</v>
      </c>
      <c r="S6058" s="4">
        <v>4</v>
      </c>
      <c r="T6058" s="4">
        <v>3</v>
      </c>
      <c r="U6058" s="4">
        <v>0</v>
      </c>
      <c r="V6058" s="4">
        <v>1</v>
      </c>
      <c r="W6058" s="4">
        <v>0</v>
      </c>
      <c r="X6058" s="33">
        <f t="shared" si="473"/>
        <v>1</v>
      </c>
      <c r="Y6058" s="4">
        <v>8</v>
      </c>
    </row>
    <row r="6059" spans="1:25" x14ac:dyDescent="0.3">
      <c r="A6059" s="4">
        <v>120338</v>
      </c>
      <c r="B6059" s="5">
        <v>44582</v>
      </c>
      <c r="C6059" s="4">
        <v>6</v>
      </c>
      <c r="D6059" s="4">
        <v>1</v>
      </c>
      <c r="E6059" s="6">
        <v>44582.615069444502</v>
      </c>
      <c r="F6059" s="6">
        <v>44582.615069444502</v>
      </c>
      <c r="G6059" s="7">
        <f t="shared" si="470"/>
        <v>14</v>
      </c>
      <c r="H6059" s="8">
        <f t="shared" si="471"/>
        <v>0</v>
      </c>
      <c r="I6059" s="9" t="str">
        <f>VLOOKUP(H6059,Ranges!$A$4:$B$15,2,TRUE)</f>
        <v>&lt;0.1</v>
      </c>
      <c r="J6059" s="6">
        <v>44582.615810185198</v>
      </c>
      <c r="K6059" s="6">
        <v>44582.615810185198</v>
      </c>
      <c r="L6059" s="10">
        <f t="shared" si="472"/>
        <v>0</v>
      </c>
      <c r="M6059" s="9" t="str">
        <f>VLOOKUP(L6059,Ranges!$A$4:$B$15,2,TRUE)</f>
        <v>&lt;0.1</v>
      </c>
      <c r="N6059" s="6">
        <v>44582.6166898148</v>
      </c>
      <c r="O6059" s="6">
        <v>44582.6166898148</v>
      </c>
      <c r="P6059" s="10">
        <f t="shared" si="474"/>
        <v>0</v>
      </c>
      <c r="Q6059" s="9" t="str">
        <f>VLOOKUP(P6059,Ranges!$A$4:$B$15,2,TRUE)</f>
        <v>&lt;0.1</v>
      </c>
      <c r="R6059" s="6">
        <v>44582.617152777799</v>
      </c>
      <c r="S6059" s="4">
        <v>5</v>
      </c>
      <c r="T6059" s="4">
        <v>3</v>
      </c>
      <c r="U6059" s="4">
        <v>0</v>
      </c>
      <c r="V6059" s="4">
        <v>0</v>
      </c>
      <c r="W6059" s="4">
        <v>1</v>
      </c>
      <c r="X6059" s="33">
        <f t="shared" si="473"/>
        <v>1</v>
      </c>
      <c r="Y6059" s="4">
        <v>8</v>
      </c>
    </row>
    <row r="6060" spans="1:25" x14ac:dyDescent="0.3">
      <c r="A6060" s="4">
        <v>120339</v>
      </c>
      <c r="B6060" s="5">
        <v>44582</v>
      </c>
      <c r="C6060" s="4">
        <v>6</v>
      </c>
      <c r="D6060" s="4">
        <v>1</v>
      </c>
      <c r="E6060" s="6">
        <v>44582.616863425901</v>
      </c>
      <c r="F6060" s="6">
        <v>44582.616863425901</v>
      </c>
      <c r="G6060" s="7">
        <f t="shared" si="470"/>
        <v>14</v>
      </c>
      <c r="H6060" s="8">
        <f t="shared" si="471"/>
        <v>0</v>
      </c>
      <c r="I6060" s="9" t="str">
        <f>VLOOKUP(H6060,Ranges!$A$4:$B$15,2,TRUE)</f>
        <v>&lt;0.1</v>
      </c>
      <c r="J6060" s="6">
        <v>44582.6175925926</v>
      </c>
      <c r="K6060" s="6">
        <v>44582.6175925926</v>
      </c>
      <c r="L6060" s="10">
        <f t="shared" si="472"/>
        <v>0</v>
      </c>
      <c r="M6060" s="9" t="str">
        <f>VLOOKUP(L6060,Ranges!$A$4:$B$15,2,TRUE)</f>
        <v>&lt;0.1</v>
      </c>
      <c r="N6060" s="6">
        <v>44582.618437500001</v>
      </c>
      <c r="O6060" s="6">
        <v>44582.618437500001</v>
      </c>
      <c r="P6060" s="10">
        <f t="shared" si="474"/>
        <v>0</v>
      </c>
      <c r="Q6060" s="9" t="str">
        <f>VLOOKUP(P6060,Ranges!$A$4:$B$15,2,TRUE)</f>
        <v>&lt;0.1</v>
      </c>
      <c r="R6060" s="6">
        <v>44582.618900463</v>
      </c>
      <c r="S6060" s="4">
        <v>1</v>
      </c>
      <c r="T6060" s="4">
        <v>3</v>
      </c>
      <c r="U6060" s="4">
        <v>1</v>
      </c>
      <c r="V6060" s="4">
        <v>0</v>
      </c>
      <c r="W6060" s="4">
        <v>0</v>
      </c>
      <c r="X6060" s="33">
        <f t="shared" si="473"/>
        <v>1</v>
      </c>
      <c r="Y6060" s="4">
        <v>8</v>
      </c>
    </row>
    <row r="6061" spans="1:25" x14ac:dyDescent="0.3">
      <c r="A6061" s="4">
        <v>120340</v>
      </c>
      <c r="B6061" s="5">
        <v>44582</v>
      </c>
      <c r="C6061" s="4">
        <v>6</v>
      </c>
      <c r="D6061" s="4">
        <v>1</v>
      </c>
      <c r="E6061" s="6">
        <v>44582.618634259299</v>
      </c>
      <c r="F6061" s="6">
        <v>44582.618634259299</v>
      </c>
      <c r="G6061" s="7">
        <f t="shared" si="470"/>
        <v>14</v>
      </c>
      <c r="H6061" s="8">
        <f t="shared" si="471"/>
        <v>0</v>
      </c>
      <c r="I6061" s="9" t="str">
        <f>VLOOKUP(H6061,Ranges!$A$4:$B$15,2,TRUE)</f>
        <v>&lt;0.1</v>
      </c>
      <c r="J6061" s="6">
        <v>44582.619722222204</v>
      </c>
      <c r="K6061" s="6">
        <v>44582.619722222204</v>
      </c>
      <c r="L6061" s="10">
        <f t="shared" si="472"/>
        <v>0</v>
      </c>
      <c r="M6061" s="9" t="str">
        <f>VLOOKUP(L6061,Ranges!$A$4:$B$15,2,TRUE)</f>
        <v>&lt;0.1</v>
      </c>
      <c r="N6061" s="6">
        <v>44582.621111111097</v>
      </c>
      <c r="O6061" s="6">
        <v>44582.621111111097</v>
      </c>
      <c r="P6061" s="10">
        <f t="shared" si="474"/>
        <v>0</v>
      </c>
      <c r="Q6061" s="9" t="str">
        <f>VLOOKUP(P6061,Ranges!$A$4:$B$15,2,TRUE)</f>
        <v>&lt;0.1</v>
      </c>
      <c r="R6061" s="6">
        <v>44582.621689814798</v>
      </c>
      <c r="S6061" s="4">
        <v>3</v>
      </c>
      <c r="T6061" s="4">
        <v>2</v>
      </c>
      <c r="U6061" s="4">
        <v>2</v>
      </c>
      <c r="V6061" s="4">
        <v>0</v>
      </c>
      <c r="W6061" s="4">
        <v>0</v>
      </c>
      <c r="X6061" s="33">
        <f t="shared" si="473"/>
        <v>2</v>
      </c>
      <c r="Y6061" s="4">
        <v>9</v>
      </c>
    </row>
    <row r="6062" spans="1:25" x14ac:dyDescent="0.3">
      <c r="A6062" s="4">
        <v>120341</v>
      </c>
      <c r="B6062" s="5">
        <v>44582</v>
      </c>
      <c r="C6062" s="4">
        <v>6</v>
      </c>
      <c r="D6062" s="4">
        <v>1</v>
      </c>
      <c r="E6062" s="6">
        <v>44582.620393518497</v>
      </c>
      <c r="F6062" s="6">
        <v>44582.620393518497</v>
      </c>
      <c r="G6062" s="7">
        <f t="shared" si="470"/>
        <v>14</v>
      </c>
      <c r="H6062" s="8">
        <f t="shared" si="471"/>
        <v>0</v>
      </c>
      <c r="I6062" s="9" t="str">
        <f>VLOOKUP(H6062,Ranges!$A$4:$B$15,2,TRUE)</f>
        <v>&lt;0.1</v>
      </c>
      <c r="J6062" s="6">
        <v>44582.621134259301</v>
      </c>
      <c r="K6062" s="6">
        <v>44582.621134259301</v>
      </c>
      <c r="L6062" s="10">
        <f t="shared" si="472"/>
        <v>0</v>
      </c>
      <c r="M6062" s="9" t="str">
        <f>VLOOKUP(L6062,Ranges!$A$4:$B$15,2,TRUE)</f>
        <v>&lt;0.1</v>
      </c>
      <c r="N6062" s="6">
        <v>44582.621793981503</v>
      </c>
      <c r="O6062" s="6">
        <v>44582.621793981503</v>
      </c>
      <c r="P6062" s="10">
        <f t="shared" si="474"/>
        <v>0</v>
      </c>
      <c r="Q6062" s="9" t="str">
        <f>VLOOKUP(P6062,Ranges!$A$4:$B$15,2,TRUE)</f>
        <v>&lt;0.1</v>
      </c>
      <c r="R6062" s="6">
        <v>44582.6222569444</v>
      </c>
      <c r="S6062" s="4">
        <v>1</v>
      </c>
      <c r="T6062" s="4">
        <v>2</v>
      </c>
      <c r="U6062" s="4">
        <v>0</v>
      </c>
      <c r="V6062" s="4">
        <v>0</v>
      </c>
      <c r="W6062" s="4">
        <v>1</v>
      </c>
      <c r="X6062" s="33">
        <f t="shared" si="473"/>
        <v>1</v>
      </c>
      <c r="Y6062" s="4">
        <v>9</v>
      </c>
    </row>
    <row r="6063" spans="1:25" x14ac:dyDescent="0.3">
      <c r="A6063" s="4">
        <v>120342</v>
      </c>
      <c r="B6063" s="5">
        <v>44582</v>
      </c>
      <c r="C6063" s="4">
        <v>6</v>
      </c>
      <c r="D6063" s="4">
        <v>1</v>
      </c>
      <c r="E6063" s="6">
        <v>44582.622245370403</v>
      </c>
      <c r="F6063" s="6">
        <v>44582.622245370403</v>
      </c>
      <c r="G6063" s="7">
        <f t="shared" si="470"/>
        <v>14</v>
      </c>
      <c r="H6063" s="8">
        <f t="shared" si="471"/>
        <v>0</v>
      </c>
      <c r="I6063" s="9" t="str">
        <f>VLOOKUP(H6063,Ranges!$A$4:$B$15,2,TRUE)</f>
        <v>&lt;0.1</v>
      </c>
      <c r="J6063" s="6">
        <v>44582.622986111099</v>
      </c>
      <c r="K6063" s="6">
        <v>44582.622986111099</v>
      </c>
      <c r="L6063" s="10">
        <f t="shared" si="472"/>
        <v>0</v>
      </c>
      <c r="M6063" s="9" t="str">
        <f>VLOOKUP(L6063,Ranges!$A$4:$B$15,2,TRUE)</f>
        <v>&lt;0.1</v>
      </c>
      <c r="N6063" s="6">
        <v>44582.623599537001</v>
      </c>
      <c r="O6063" s="6">
        <v>44582.623599537001</v>
      </c>
      <c r="P6063" s="10">
        <f t="shared" si="474"/>
        <v>0</v>
      </c>
      <c r="Q6063" s="9" t="str">
        <f>VLOOKUP(P6063,Ranges!$A$4:$B$15,2,TRUE)</f>
        <v>&lt;0.1</v>
      </c>
      <c r="R6063" s="6">
        <v>44582.624062499999</v>
      </c>
      <c r="S6063" s="4">
        <v>2</v>
      </c>
      <c r="T6063" s="4">
        <v>3</v>
      </c>
      <c r="U6063" s="4">
        <v>0</v>
      </c>
      <c r="V6063" s="4">
        <v>0</v>
      </c>
      <c r="W6063" s="4">
        <v>1</v>
      </c>
      <c r="X6063" s="33">
        <f t="shared" si="473"/>
        <v>1</v>
      </c>
      <c r="Y6063" s="4">
        <v>8</v>
      </c>
    </row>
    <row r="6064" spans="1:25" x14ac:dyDescent="0.3">
      <c r="A6064" s="4">
        <v>120343</v>
      </c>
      <c r="B6064" s="5">
        <v>44582</v>
      </c>
      <c r="C6064" s="4">
        <v>6</v>
      </c>
      <c r="D6064" s="4">
        <v>1</v>
      </c>
      <c r="E6064" s="6">
        <v>44582.623935185198</v>
      </c>
      <c r="F6064" s="6">
        <v>44582.623935185198</v>
      </c>
      <c r="G6064" s="7">
        <f t="shared" si="470"/>
        <v>14</v>
      </c>
      <c r="H6064" s="8">
        <f t="shared" si="471"/>
        <v>0</v>
      </c>
      <c r="I6064" s="9" t="str">
        <f>VLOOKUP(H6064,Ranges!$A$4:$B$15,2,TRUE)</f>
        <v>&lt;0.1</v>
      </c>
      <c r="J6064" s="6">
        <v>44582.624247685198</v>
      </c>
      <c r="K6064" s="6">
        <v>44582.624247685198</v>
      </c>
      <c r="L6064" s="10">
        <f t="shared" si="472"/>
        <v>0</v>
      </c>
      <c r="M6064" s="9" t="str">
        <f>VLOOKUP(L6064,Ranges!$A$4:$B$15,2,TRUE)</f>
        <v>&lt;0.1</v>
      </c>
      <c r="N6064" s="6">
        <v>44582.625</v>
      </c>
      <c r="O6064" s="6">
        <v>44582.625</v>
      </c>
      <c r="P6064" s="10">
        <f t="shared" si="474"/>
        <v>0</v>
      </c>
      <c r="Q6064" s="9" t="str">
        <f>VLOOKUP(P6064,Ranges!$A$4:$B$15,2,TRUE)</f>
        <v>&lt;0.1</v>
      </c>
      <c r="R6064" s="6">
        <v>44582.625462962998</v>
      </c>
      <c r="S6064" s="4">
        <v>4</v>
      </c>
      <c r="T6064" s="4">
        <v>3</v>
      </c>
      <c r="U6064" s="4">
        <v>0</v>
      </c>
      <c r="V6064" s="4">
        <v>0</v>
      </c>
      <c r="W6064" s="4">
        <v>1</v>
      </c>
      <c r="X6064" s="33">
        <f t="shared" si="473"/>
        <v>1</v>
      </c>
      <c r="Y6064" s="4">
        <v>8</v>
      </c>
    </row>
    <row r="6065" spans="1:25" x14ac:dyDescent="0.3">
      <c r="A6065" s="4">
        <v>120344</v>
      </c>
      <c r="B6065" s="5">
        <v>44582</v>
      </c>
      <c r="C6065" s="4">
        <v>6</v>
      </c>
      <c r="D6065" s="4">
        <v>1</v>
      </c>
      <c r="E6065" s="6">
        <v>44582.625023148103</v>
      </c>
      <c r="F6065" s="6">
        <v>44582.625023148103</v>
      </c>
      <c r="G6065" s="7">
        <f t="shared" si="470"/>
        <v>15</v>
      </c>
      <c r="H6065" s="8">
        <f t="shared" si="471"/>
        <v>0</v>
      </c>
      <c r="I6065" s="9" t="str">
        <f>VLOOKUP(H6065,Ranges!$A$4:$B$15,2,TRUE)</f>
        <v>&lt;0.1</v>
      </c>
      <c r="J6065" s="6">
        <v>44582.625324074099</v>
      </c>
      <c r="K6065" s="6">
        <v>44582.625324074099</v>
      </c>
      <c r="L6065" s="10">
        <f t="shared" si="472"/>
        <v>0</v>
      </c>
      <c r="M6065" s="9" t="str">
        <f>VLOOKUP(L6065,Ranges!$A$4:$B$15,2,TRUE)</f>
        <v>&lt;0.1</v>
      </c>
      <c r="N6065" s="6">
        <v>44582.625787037003</v>
      </c>
      <c r="O6065" s="6">
        <v>44582.625787037003</v>
      </c>
      <c r="P6065" s="10">
        <f t="shared" si="474"/>
        <v>0</v>
      </c>
      <c r="Q6065" s="9" t="str">
        <f>VLOOKUP(P6065,Ranges!$A$4:$B$15,2,TRUE)</f>
        <v>&lt;0.1</v>
      </c>
      <c r="R6065" s="6">
        <v>44582.626250000001</v>
      </c>
      <c r="S6065" s="4">
        <v>2</v>
      </c>
      <c r="T6065" s="4">
        <v>1</v>
      </c>
      <c r="U6065" s="4">
        <v>0</v>
      </c>
      <c r="V6065" s="4">
        <v>0</v>
      </c>
      <c r="W6065" s="4">
        <v>1</v>
      </c>
      <c r="X6065" s="33">
        <f t="shared" si="473"/>
        <v>1</v>
      </c>
      <c r="Y6065" s="4">
        <v>9</v>
      </c>
    </row>
    <row r="6066" spans="1:25" x14ac:dyDescent="0.3">
      <c r="A6066" s="4">
        <v>120345</v>
      </c>
      <c r="B6066" s="5">
        <v>44582</v>
      </c>
      <c r="C6066" s="4">
        <v>6</v>
      </c>
      <c r="D6066" s="4">
        <v>1</v>
      </c>
      <c r="E6066" s="6">
        <v>44582.626562500001</v>
      </c>
      <c r="F6066" s="6">
        <v>44582.626562500001</v>
      </c>
      <c r="G6066" s="7">
        <f t="shared" si="470"/>
        <v>15</v>
      </c>
      <c r="H6066" s="8">
        <f t="shared" si="471"/>
        <v>0</v>
      </c>
      <c r="I6066" s="9" t="str">
        <f>VLOOKUP(H6066,Ranges!$A$4:$B$15,2,TRUE)</f>
        <v>&lt;0.1</v>
      </c>
      <c r="J6066" s="6">
        <v>44582.628750000003</v>
      </c>
      <c r="K6066" s="6">
        <v>44582.628750000003</v>
      </c>
      <c r="L6066" s="10">
        <f t="shared" si="472"/>
        <v>0</v>
      </c>
      <c r="M6066" s="9" t="str">
        <f>VLOOKUP(L6066,Ranges!$A$4:$B$15,2,TRUE)</f>
        <v>&lt;0.1</v>
      </c>
      <c r="N6066" s="6">
        <v>44582.630902777797</v>
      </c>
      <c r="O6066" s="6">
        <v>44582.630902777797</v>
      </c>
      <c r="P6066" s="10">
        <f t="shared" si="474"/>
        <v>0</v>
      </c>
      <c r="Q6066" s="9" t="str">
        <f>VLOOKUP(P6066,Ranges!$A$4:$B$15,2,TRUE)</f>
        <v>&lt;0.1</v>
      </c>
      <c r="R6066" s="6">
        <v>44582.6315972222</v>
      </c>
      <c r="S6066" s="4">
        <v>5</v>
      </c>
      <c r="T6066" s="4">
        <v>1</v>
      </c>
      <c r="U6066" s="4">
        <v>1</v>
      </c>
      <c r="V6066" s="4">
        <v>1</v>
      </c>
      <c r="W6066" s="4">
        <v>1</v>
      </c>
      <c r="X6066" s="33">
        <f t="shared" si="473"/>
        <v>3</v>
      </c>
      <c r="Y6066" s="4">
        <v>9</v>
      </c>
    </row>
    <row r="6067" spans="1:25" x14ac:dyDescent="0.3">
      <c r="A6067" s="4">
        <v>120346</v>
      </c>
      <c r="B6067" s="5">
        <v>44582</v>
      </c>
      <c r="C6067" s="4">
        <v>6</v>
      </c>
      <c r="D6067" s="4">
        <v>1</v>
      </c>
      <c r="E6067" s="6">
        <v>44582.628125000003</v>
      </c>
      <c r="F6067" s="6">
        <v>44582.628125000003</v>
      </c>
      <c r="G6067" s="7">
        <f t="shared" si="470"/>
        <v>15</v>
      </c>
      <c r="H6067" s="8">
        <f t="shared" si="471"/>
        <v>0</v>
      </c>
      <c r="I6067" s="9" t="str">
        <f>VLOOKUP(H6067,Ranges!$A$4:$B$15,2,TRUE)</f>
        <v>&lt;0.1</v>
      </c>
      <c r="J6067" s="6">
        <v>44582.628495370402</v>
      </c>
      <c r="K6067" s="6">
        <v>44582.630902777797</v>
      </c>
      <c r="L6067" s="10">
        <f t="shared" si="472"/>
        <v>3.4666666493285447</v>
      </c>
      <c r="M6067" s="9" t="str">
        <f>VLOOKUP(L6067,Ranges!$A$4:$B$15,2,TRUE)</f>
        <v>3-3.9</v>
      </c>
      <c r="N6067" s="6">
        <v>44582.629027777803</v>
      </c>
      <c r="O6067" s="6">
        <v>44582.6315972222</v>
      </c>
      <c r="P6067" s="10">
        <f t="shared" si="474"/>
        <v>3.6999999324325472</v>
      </c>
      <c r="Q6067" s="9" t="str">
        <f>VLOOKUP(P6067,Ranges!$A$4:$B$15,2,TRUE)</f>
        <v>3-3.9</v>
      </c>
      <c r="R6067" s="6">
        <v>44582.632060185198</v>
      </c>
      <c r="S6067" s="4">
        <v>2</v>
      </c>
      <c r="T6067" s="4">
        <v>3</v>
      </c>
      <c r="U6067" s="4">
        <v>0</v>
      </c>
      <c r="V6067" s="4">
        <v>0</v>
      </c>
      <c r="W6067" s="4">
        <v>1</v>
      </c>
      <c r="X6067" s="33">
        <f t="shared" si="473"/>
        <v>1</v>
      </c>
      <c r="Y6067" s="4">
        <v>3</v>
      </c>
    </row>
    <row r="6068" spans="1:25" x14ac:dyDescent="0.3">
      <c r="A6068" s="4">
        <v>120347</v>
      </c>
      <c r="B6068" s="5">
        <v>44582</v>
      </c>
      <c r="C6068" s="4">
        <v>6</v>
      </c>
      <c r="D6068" s="4">
        <v>1</v>
      </c>
      <c r="E6068" s="6">
        <v>44582.629756944501</v>
      </c>
      <c r="F6068" s="6">
        <v>44582.629756944501</v>
      </c>
      <c r="G6068" s="7">
        <f t="shared" si="470"/>
        <v>15</v>
      </c>
      <c r="H6068" s="8">
        <f t="shared" si="471"/>
        <v>0</v>
      </c>
      <c r="I6068" s="9" t="str">
        <f>VLOOKUP(H6068,Ranges!$A$4:$B$15,2,TRUE)</f>
        <v>&lt;0.1</v>
      </c>
      <c r="J6068" s="6">
        <v>44582.630335648202</v>
      </c>
      <c r="K6068" s="6">
        <v>44582.630335648202</v>
      </c>
      <c r="L6068" s="10">
        <f t="shared" si="472"/>
        <v>0</v>
      </c>
      <c r="M6068" s="9" t="str">
        <f>VLOOKUP(L6068,Ranges!$A$4:$B$15,2,TRUE)</f>
        <v>&lt;0.1</v>
      </c>
      <c r="N6068" s="6">
        <v>44582.631585648203</v>
      </c>
      <c r="O6068" s="6">
        <v>44582.632060185198</v>
      </c>
      <c r="P6068" s="10">
        <f t="shared" si="474"/>
        <v>0.68333327304571867</v>
      </c>
      <c r="Q6068" s="9" t="str">
        <f>VLOOKUP(P6068,Ranges!$A$4:$B$15,2,TRUE)</f>
        <v>0.5-0.99</v>
      </c>
      <c r="R6068" s="6">
        <v>44582.632638888899</v>
      </c>
      <c r="S6068" s="4">
        <v>2</v>
      </c>
      <c r="T6068" s="4">
        <v>3</v>
      </c>
      <c r="U6068" s="4">
        <v>0</v>
      </c>
      <c r="V6068" s="4">
        <v>0</v>
      </c>
      <c r="W6068" s="4">
        <v>2</v>
      </c>
      <c r="X6068" s="33">
        <f t="shared" si="473"/>
        <v>2</v>
      </c>
      <c r="Y6068" s="4">
        <v>5</v>
      </c>
    </row>
    <row r="6069" spans="1:25" x14ac:dyDescent="0.3">
      <c r="A6069" s="4">
        <v>120348</v>
      </c>
      <c r="B6069" s="5">
        <v>44582</v>
      </c>
      <c r="C6069" s="4">
        <v>6</v>
      </c>
      <c r="D6069" s="4">
        <v>1</v>
      </c>
      <c r="E6069" s="6">
        <v>44582.631273148203</v>
      </c>
      <c r="F6069" s="6">
        <v>44582.631273148203</v>
      </c>
      <c r="G6069" s="7">
        <f t="shared" si="470"/>
        <v>15</v>
      </c>
      <c r="H6069" s="8">
        <f t="shared" si="471"/>
        <v>0</v>
      </c>
      <c r="I6069" s="9" t="str">
        <f>VLOOKUP(H6069,Ranges!$A$4:$B$15,2,TRUE)</f>
        <v>&lt;0.1</v>
      </c>
      <c r="J6069" s="6">
        <v>44582.631631944401</v>
      </c>
      <c r="K6069" s="6">
        <v>44582.631631944401</v>
      </c>
      <c r="L6069" s="10">
        <f t="shared" si="472"/>
        <v>0</v>
      </c>
      <c r="M6069" s="9" t="str">
        <f>VLOOKUP(L6069,Ranges!$A$4:$B$15,2,TRUE)</f>
        <v>&lt;0.1</v>
      </c>
      <c r="N6069" s="6">
        <v>44582.632349537002</v>
      </c>
      <c r="O6069" s="6">
        <v>44582.632638888899</v>
      </c>
      <c r="P6069" s="10">
        <f t="shared" si="474"/>
        <v>0.41666673263534904</v>
      </c>
      <c r="Q6069" s="9" t="str">
        <f>VLOOKUP(P6069,Ranges!$A$4:$B$15,2,TRUE)</f>
        <v>0.1-0.49</v>
      </c>
      <c r="R6069" s="6">
        <v>44582.633101851898</v>
      </c>
      <c r="S6069" s="4">
        <v>2</v>
      </c>
      <c r="T6069" s="4">
        <v>1</v>
      </c>
      <c r="U6069" s="4">
        <v>1</v>
      </c>
      <c r="V6069" s="4">
        <v>0</v>
      </c>
      <c r="W6069" s="4">
        <v>0</v>
      </c>
      <c r="X6069" s="33">
        <f t="shared" si="473"/>
        <v>1</v>
      </c>
      <c r="Y6069" s="4">
        <v>5</v>
      </c>
    </row>
    <row r="6070" spans="1:25" x14ac:dyDescent="0.3">
      <c r="A6070" s="4">
        <v>120349</v>
      </c>
      <c r="B6070" s="5">
        <v>44582</v>
      </c>
      <c r="C6070" s="4">
        <v>6</v>
      </c>
      <c r="D6070" s="4">
        <v>1</v>
      </c>
      <c r="E6070" s="6">
        <v>44582.6327662037</v>
      </c>
      <c r="F6070" s="6">
        <v>44582.6327662037</v>
      </c>
      <c r="G6070" s="7">
        <f t="shared" si="470"/>
        <v>15</v>
      </c>
      <c r="H6070" s="8">
        <f t="shared" si="471"/>
        <v>0</v>
      </c>
      <c r="I6070" s="9" t="str">
        <f>VLOOKUP(H6070,Ranges!$A$4:$B$15,2,TRUE)</f>
        <v>&lt;0.1</v>
      </c>
      <c r="J6070" s="6">
        <v>44582.633425925902</v>
      </c>
      <c r="K6070" s="6">
        <v>44582.633425925902</v>
      </c>
      <c r="L6070" s="10">
        <f t="shared" si="472"/>
        <v>0</v>
      </c>
      <c r="M6070" s="9" t="str">
        <f>VLOOKUP(L6070,Ranges!$A$4:$B$15,2,TRUE)</f>
        <v>&lt;0.1</v>
      </c>
      <c r="N6070" s="6">
        <v>44582.6341203704</v>
      </c>
      <c r="O6070" s="6">
        <v>44582.6341203704</v>
      </c>
      <c r="P6070" s="10">
        <f t="shared" si="474"/>
        <v>0</v>
      </c>
      <c r="Q6070" s="9" t="str">
        <f>VLOOKUP(P6070,Ranges!$A$4:$B$15,2,TRUE)</f>
        <v>&lt;0.1</v>
      </c>
      <c r="R6070" s="6">
        <v>44582.634583333303</v>
      </c>
      <c r="S6070" s="4">
        <v>3</v>
      </c>
      <c r="T6070" s="4">
        <v>1</v>
      </c>
      <c r="U6070" s="4">
        <v>0</v>
      </c>
      <c r="V6070" s="4">
        <v>1</v>
      </c>
      <c r="W6070" s="4">
        <v>0</v>
      </c>
      <c r="X6070" s="33">
        <f t="shared" si="473"/>
        <v>1</v>
      </c>
      <c r="Y6070" s="4">
        <v>8</v>
      </c>
    </row>
    <row r="6071" spans="1:25" x14ac:dyDescent="0.3">
      <c r="A6071" s="4">
        <v>120350</v>
      </c>
      <c r="B6071" s="5">
        <v>44582</v>
      </c>
      <c r="C6071" s="4">
        <v>6</v>
      </c>
      <c r="D6071" s="4">
        <v>1</v>
      </c>
      <c r="E6071" s="6">
        <v>44582.634571759299</v>
      </c>
      <c r="F6071" s="6">
        <v>44582.634571759299</v>
      </c>
      <c r="G6071" s="7">
        <f t="shared" si="470"/>
        <v>15</v>
      </c>
      <c r="H6071" s="8">
        <f t="shared" si="471"/>
        <v>0</v>
      </c>
      <c r="I6071" s="9" t="str">
        <f>VLOOKUP(H6071,Ranges!$A$4:$B$15,2,TRUE)</f>
        <v>&lt;0.1</v>
      </c>
      <c r="J6071" s="6">
        <v>44582.635254629597</v>
      </c>
      <c r="K6071" s="6">
        <v>44582.635254629597</v>
      </c>
      <c r="L6071" s="10">
        <f t="shared" si="472"/>
        <v>0</v>
      </c>
      <c r="M6071" s="9" t="str">
        <f>VLOOKUP(L6071,Ranges!$A$4:$B$15,2,TRUE)</f>
        <v>&lt;0.1</v>
      </c>
      <c r="N6071" s="6">
        <v>44582.636099536998</v>
      </c>
      <c r="O6071" s="6">
        <v>44582.636099536998</v>
      </c>
      <c r="P6071" s="10">
        <f t="shared" si="474"/>
        <v>0</v>
      </c>
      <c r="Q6071" s="9" t="str">
        <f>VLOOKUP(P6071,Ranges!$A$4:$B$15,2,TRUE)</f>
        <v>&lt;0.1</v>
      </c>
      <c r="R6071" s="6">
        <v>44582.636562500003</v>
      </c>
      <c r="S6071" s="4">
        <v>5</v>
      </c>
      <c r="T6071" s="4">
        <v>1</v>
      </c>
      <c r="U6071" s="4">
        <v>0</v>
      </c>
      <c r="V6071" s="4">
        <v>0</v>
      </c>
      <c r="W6071" s="4">
        <v>1</v>
      </c>
      <c r="X6071" s="33">
        <f t="shared" si="473"/>
        <v>1</v>
      </c>
      <c r="Y6071" s="4">
        <v>8</v>
      </c>
    </row>
    <row r="6072" spans="1:25" x14ac:dyDescent="0.3">
      <c r="A6072" s="4">
        <v>120351</v>
      </c>
      <c r="B6072" s="5">
        <v>44582</v>
      </c>
      <c r="C6072" s="4">
        <v>6</v>
      </c>
      <c r="D6072" s="4">
        <v>1</v>
      </c>
      <c r="E6072" s="6">
        <v>44582.636388888903</v>
      </c>
      <c r="F6072" s="6">
        <v>44582.636388888903</v>
      </c>
      <c r="G6072" s="7">
        <f t="shared" si="470"/>
        <v>15</v>
      </c>
      <c r="H6072" s="8">
        <f t="shared" si="471"/>
        <v>0</v>
      </c>
      <c r="I6072" s="9" t="str">
        <f>VLOOKUP(H6072,Ranges!$A$4:$B$15,2,TRUE)</f>
        <v>&lt;0.1</v>
      </c>
      <c r="J6072" s="6">
        <v>44582.637094907397</v>
      </c>
      <c r="K6072" s="6">
        <v>44582.637094907397</v>
      </c>
      <c r="L6072" s="10">
        <f t="shared" si="472"/>
        <v>0</v>
      </c>
      <c r="M6072" s="9" t="str">
        <f>VLOOKUP(L6072,Ranges!$A$4:$B$15,2,TRUE)</f>
        <v>&lt;0.1</v>
      </c>
      <c r="N6072" s="6">
        <v>44582.637905092597</v>
      </c>
      <c r="O6072" s="6">
        <v>44582.637905092597</v>
      </c>
      <c r="P6072" s="10">
        <f t="shared" si="474"/>
        <v>0</v>
      </c>
      <c r="Q6072" s="9" t="str">
        <f>VLOOKUP(P6072,Ranges!$A$4:$B$15,2,TRUE)</f>
        <v>&lt;0.1</v>
      </c>
      <c r="R6072" s="6">
        <v>44582.638368055603</v>
      </c>
      <c r="S6072" s="4">
        <v>1</v>
      </c>
      <c r="T6072" s="4">
        <v>1</v>
      </c>
      <c r="U6072" s="4">
        <v>0</v>
      </c>
      <c r="V6072" s="4">
        <v>0</v>
      </c>
      <c r="W6072" s="4">
        <v>1</v>
      </c>
      <c r="X6072" s="33">
        <f t="shared" si="473"/>
        <v>1</v>
      </c>
      <c r="Y6072" s="4">
        <v>9</v>
      </c>
    </row>
    <row r="6073" spans="1:25" x14ac:dyDescent="0.3">
      <c r="A6073" s="4">
        <v>120352</v>
      </c>
      <c r="B6073" s="5">
        <v>44582</v>
      </c>
      <c r="C6073" s="4">
        <v>6</v>
      </c>
      <c r="D6073" s="4">
        <v>1</v>
      </c>
      <c r="E6073" s="6">
        <v>44582.637951388897</v>
      </c>
      <c r="F6073" s="6">
        <v>44582.637951388897</v>
      </c>
      <c r="G6073" s="7">
        <f t="shared" si="470"/>
        <v>15</v>
      </c>
      <c r="H6073" s="8">
        <f t="shared" si="471"/>
        <v>0</v>
      </c>
      <c r="I6073" s="9" t="str">
        <f>VLOOKUP(H6073,Ranges!$A$4:$B$15,2,TRUE)</f>
        <v>&lt;0.1</v>
      </c>
      <c r="J6073" s="6">
        <v>44582.638298611098</v>
      </c>
      <c r="K6073" s="6">
        <v>44582.638298611098</v>
      </c>
      <c r="L6073" s="10">
        <f t="shared" si="472"/>
        <v>0</v>
      </c>
      <c r="M6073" s="9" t="str">
        <f>VLOOKUP(L6073,Ranges!$A$4:$B$15,2,TRUE)</f>
        <v>&lt;0.1</v>
      </c>
      <c r="N6073" s="6">
        <v>44582.639062499999</v>
      </c>
      <c r="O6073" s="6">
        <v>44582.639062499999</v>
      </c>
      <c r="P6073" s="10">
        <f t="shared" si="474"/>
        <v>0</v>
      </c>
      <c r="Q6073" s="9" t="str">
        <f>VLOOKUP(P6073,Ranges!$A$4:$B$15,2,TRUE)</f>
        <v>&lt;0.1</v>
      </c>
      <c r="R6073" s="6">
        <v>44582.639525462997</v>
      </c>
      <c r="S6073" s="4">
        <v>2</v>
      </c>
      <c r="T6073" s="4">
        <v>1</v>
      </c>
      <c r="U6073" s="4">
        <v>0</v>
      </c>
      <c r="V6073" s="4">
        <v>0</v>
      </c>
      <c r="W6073" s="4">
        <v>1</v>
      </c>
      <c r="X6073" s="33">
        <f t="shared" si="473"/>
        <v>1</v>
      </c>
      <c r="Y6073" s="4">
        <v>8</v>
      </c>
    </row>
    <row r="6074" spans="1:25" x14ac:dyDescent="0.3">
      <c r="A6074" s="4">
        <v>120353</v>
      </c>
      <c r="B6074" s="5">
        <v>44582</v>
      </c>
      <c r="C6074" s="4">
        <v>6</v>
      </c>
      <c r="D6074" s="4">
        <v>1</v>
      </c>
      <c r="E6074" s="6">
        <v>44582.639687499999</v>
      </c>
      <c r="F6074" s="6">
        <v>44582.639687499999</v>
      </c>
      <c r="G6074" s="7">
        <f t="shared" si="470"/>
        <v>15</v>
      </c>
      <c r="H6074" s="8">
        <f t="shared" si="471"/>
        <v>0</v>
      </c>
      <c r="I6074" s="9" t="str">
        <f>VLOOKUP(H6074,Ranges!$A$4:$B$15,2,TRUE)</f>
        <v>&lt;0.1</v>
      </c>
      <c r="J6074" s="6">
        <v>44582.640729166698</v>
      </c>
      <c r="K6074" s="6">
        <v>44582.640729166698</v>
      </c>
      <c r="L6074" s="10">
        <f t="shared" si="472"/>
        <v>0</v>
      </c>
      <c r="M6074" s="9" t="str">
        <f>VLOOKUP(L6074,Ranges!$A$4:$B$15,2,TRUE)</f>
        <v>&lt;0.1</v>
      </c>
      <c r="N6074" s="6">
        <v>44582.6425578704</v>
      </c>
      <c r="O6074" s="6">
        <v>44582.6425578704</v>
      </c>
      <c r="P6074" s="10">
        <f t="shared" si="474"/>
        <v>0</v>
      </c>
      <c r="Q6074" s="9" t="str">
        <f>VLOOKUP(P6074,Ranges!$A$4:$B$15,2,TRUE)</f>
        <v>&lt;0.1</v>
      </c>
      <c r="R6074" s="6">
        <v>44582.643136574101</v>
      </c>
      <c r="S6074" s="4">
        <v>4</v>
      </c>
      <c r="T6074" s="4">
        <v>1</v>
      </c>
      <c r="U6074" s="4">
        <v>2</v>
      </c>
      <c r="V6074" s="4">
        <v>0</v>
      </c>
      <c r="W6074" s="4">
        <v>0</v>
      </c>
      <c r="X6074" s="33">
        <f t="shared" si="473"/>
        <v>2</v>
      </c>
      <c r="Y6074" s="4">
        <v>9</v>
      </c>
    </row>
    <row r="6075" spans="1:25" x14ac:dyDescent="0.3">
      <c r="A6075" s="4">
        <v>120354</v>
      </c>
      <c r="B6075" s="5">
        <v>44582</v>
      </c>
      <c r="C6075" s="4">
        <v>6</v>
      </c>
      <c r="D6075" s="4">
        <v>1</v>
      </c>
      <c r="E6075" s="6">
        <v>44582.641354166699</v>
      </c>
      <c r="F6075" s="6">
        <v>44582.641354166699</v>
      </c>
      <c r="G6075" s="7">
        <f t="shared" si="470"/>
        <v>15</v>
      </c>
      <c r="H6075" s="8">
        <f t="shared" si="471"/>
        <v>0</v>
      </c>
      <c r="I6075" s="9" t="str">
        <f>VLOOKUP(H6075,Ranges!$A$4:$B$15,2,TRUE)</f>
        <v>&lt;0.1</v>
      </c>
      <c r="J6075" s="6">
        <v>44582.642013888901</v>
      </c>
      <c r="K6075" s="6">
        <v>44582.6425578704</v>
      </c>
      <c r="L6075" s="10">
        <f t="shared" si="472"/>
        <v>0.78333335928618908</v>
      </c>
      <c r="M6075" s="9" t="str">
        <f>VLOOKUP(L6075,Ranges!$A$4:$B$15,2,TRUE)</f>
        <v>0.5-0.99</v>
      </c>
      <c r="N6075" s="6">
        <v>44582.642581018503</v>
      </c>
      <c r="O6075" s="6">
        <v>44582.643136574101</v>
      </c>
      <c r="P6075" s="10">
        <f t="shared" si="474"/>
        <v>0.80000006128102541</v>
      </c>
      <c r="Q6075" s="9" t="str">
        <f>VLOOKUP(P6075,Ranges!$A$4:$B$15,2,TRUE)</f>
        <v>0.5-0.99</v>
      </c>
      <c r="R6075" s="6">
        <v>44582.643599536997</v>
      </c>
      <c r="S6075" s="4">
        <v>4</v>
      </c>
      <c r="T6075" s="4">
        <v>2</v>
      </c>
      <c r="U6075" s="4">
        <v>1</v>
      </c>
      <c r="V6075" s="4">
        <v>0</v>
      </c>
      <c r="W6075" s="4">
        <v>0</v>
      </c>
      <c r="X6075" s="33">
        <f t="shared" si="473"/>
        <v>1</v>
      </c>
      <c r="Y6075" s="4">
        <v>6</v>
      </c>
    </row>
    <row r="6076" spans="1:25" x14ac:dyDescent="0.3">
      <c r="A6076" s="4">
        <v>120355</v>
      </c>
      <c r="B6076" s="5">
        <v>44582</v>
      </c>
      <c r="C6076" s="4">
        <v>6</v>
      </c>
      <c r="D6076" s="4">
        <v>1</v>
      </c>
      <c r="E6076" s="6">
        <v>44582.6431018519</v>
      </c>
      <c r="F6076" s="6">
        <v>44582.6431018519</v>
      </c>
      <c r="G6076" s="7">
        <f t="shared" si="470"/>
        <v>15</v>
      </c>
      <c r="H6076" s="8">
        <f t="shared" si="471"/>
        <v>0</v>
      </c>
      <c r="I6076" s="9" t="str">
        <f>VLOOKUP(H6076,Ranges!$A$4:$B$15,2,TRUE)</f>
        <v>&lt;0.1</v>
      </c>
      <c r="J6076" s="6">
        <v>44582.643402777801</v>
      </c>
      <c r="K6076" s="6">
        <v>44582.643402777801</v>
      </c>
      <c r="L6076" s="10">
        <f t="shared" si="472"/>
        <v>0</v>
      </c>
      <c r="M6076" s="9" t="str">
        <f>VLOOKUP(L6076,Ranges!$A$4:$B$15,2,TRUE)</f>
        <v>&lt;0.1</v>
      </c>
      <c r="N6076" s="6">
        <v>44582.644085648099</v>
      </c>
      <c r="O6076" s="6">
        <v>44582.644085648099</v>
      </c>
      <c r="P6076" s="10">
        <f t="shared" si="474"/>
        <v>0</v>
      </c>
      <c r="Q6076" s="9" t="str">
        <f>VLOOKUP(P6076,Ranges!$A$4:$B$15,2,TRUE)</f>
        <v>&lt;0.1</v>
      </c>
      <c r="R6076" s="6">
        <v>44582.644548611097</v>
      </c>
      <c r="S6076" s="4">
        <v>6</v>
      </c>
      <c r="T6076" s="4">
        <v>1</v>
      </c>
      <c r="U6076" s="4">
        <v>1</v>
      </c>
      <c r="V6076" s="4">
        <v>0</v>
      </c>
      <c r="W6076" s="4">
        <v>0</v>
      </c>
      <c r="X6076" s="33">
        <f t="shared" si="473"/>
        <v>1</v>
      </c>
      <c r="Y6076" s="4">
        <v>8</v>
      </c>
    </row>
    <row r="6077" spans="1:25" x14ac:dyDescent="0.3">
      <c r="A6077" s="4">
        <v>120356</v>
      </c>
      <c r="B6077" s="5">
        <v>44582</v>
      </c>
      <c r="C6077" s="4">
        <v>6</v>
      </c>
      <c r="D6077" s="4">
        <v>1</v>
      </c>
      <c r="E6077" s="6">
        <v>44582.644930555602</v>
      </c>
      <c r="F6077" s="6">
        <v>44582.644930555602</v>
      </c>
      <c r="G6077" s="7">
        <f t="shared" si="470"/>
        <v>15</v>
      </c>
      <c r="H6077" s="8">
        <f t="shared" si="471"/>
        <v>0</v>
      </c>
      <c r="I6077" s="9" t="str">
        <f>VLOOKUP(H6077,Ranges!$A$4:$B$15,2,TRUE)</f>
        <v>&lt;0.1</v>
      </c>
      <c r="J6077" s="6">
        <v>44582.645219907397</v>
      </c>
      <c r="K6077" s="6">
        <v>44582.645219907397</v>
      </c>
      <c r="L6077" s="10">
        <f t="shared" si="472"/>
        <v>0</v>
      </c>
      <c r="M6077" s="9" t="str">
        <f>VLOOKUP(L6077,Ranges!$A$4:$B$15,2,TRUE)</f>
        <v>&lt;0.1</v>
      </c>
      <c r="N6077" s="6">
        <v>44582.646018518499</v>
      </c>
      <c r="O6077" s="6">
        <v>44582.646018518499</v>
      </c>
      <c r="P6077" s="10">
        <f t="shared" si="474"/>
        <v>0</v>
      </c>
      <c r="Q6077" s="9" t="str">
        <f>VLOOKUP(P6077,Ranges!$A$4:$B$15,2,TRUE)</f>
        <v>&lt;0.1</v>
      </c>
      <c r="R6077" s="6">
        <v>44582.646481481497</v>
      </c>
      <c r="S6077" s="4">
        <v>3</v>
      </c>
      <c r="T6077" s="4">
        <v>1</v>
      </c>
      <c r="U6077" s="4">
        <v>1</v>
      </c>
      <c r="V6077" s="4">
        <v>0</v>
      </c>
      <c r="W6077" s="4">
        <v>0</v>
      </c>
      <c r="X6077" s="33">
        <f t="shared" si="473"/>
        <v>1</v>
      </c>
      <c r="Y6077" s="4">
        <v>9</v>
      </c>
    </row>
    <row r="6078" spans="1:25" x14ac:dyDescent="0.3">
      <c r="A6078" s="4">
        <v>120357</v>
      </c>
      <c r="B6078" s="5">
        <v>44582</v>
      </c>
      <c r="C6078" s="4">
        <v>6</v>
      </c>
      <c r="D6078" s="4">
        <v>1</v>
      </c>
      <c r="E6078" s="6">
        <v>44582.646747685198</v>
      </c>
      <c r="F6078" s="6">
        <v>44582.646747685198</v>
      </c>
      <c r="G6078" s="7">
        <f t="shared" si="470"/>
        <v>15</v>
      </c>
      <c r="H6078" s="8">
        <f t="shared" si="471"/>
        <v>0</v>
      </c>
      <c r="I6078" s="9" t="str">
        <f>VLOOKUP(H6078,Ranges!$A$4:$B$15,2,TRUE)</f>
        <v>&lt;0.1</v>
      </c>
      <c r="J6078" s="6">
        <v>44582.647141203699</v>
      </c>
      <c r="K6078" s="6">
        <v>44582.647141203699</v>
      </c>
      <c r="L6078" s="10">
        <f t="shared" si="472"/>
        <v>0</v>
      </c>
      <c r="M6078" s="9" t="str">
        <f>VLOOKUP(L6078,Ranges!$A$4:$B$15,2,TRUE)</f>
        <v>&lt;0.1</v>
      </c>
      <c r="N6078" s="6">
        <v>44582.647604166697</v>
      </c>
      <c r="O6078" s="6">
        <v>44582.647604166697</v>
      </c>
      <c r="P6078" s="10">
        <f t="shared" si="474"/>
        <v>0</v>
      </c>
      <c r="Q6078" s="9" t="str">
        <f>VLOOKUP(P6078,Ranges!$A$4:$B$15,2,TRUE)</f>
        <v>&lt;0.1</v>
      </c>
      <c r="R6078" s="6">
        <v>44582.648067129601</v>
      </c>
      <c r="S6078" s="4">
        <v>1</v>
      </c>
      <c r="T6078" s="4">
        <v>2</v>
      </c>
      <c r="U6078" s="4">
        <v>0</v>
      </c>
      <c r="V6078" s="4">
        <v>1</v>
      </c>
      <c r="W6078" s="4">
        <v>0</v>
      </c>
      <c r="X6078" s="33">
        <f t="shared" si="473"/>
        <v>1</v>
      </c>
      <c r="Y6078" s="4">
        <v>9</v>
      </c>
    </row>
    <row r="6079" spans="1:25" x14ac:dyDescent="0.3">
      <c r="A6079" s="4">
        <v>120358</v>
      </c>
      <c r="B6079" s="5">
        <v>44582</v>
      </c>
      <c r="C6079" s="4">
        <v>6</v>
      </c>
      <c r="D6079" s="4">
        <v>1</v>
      </c>
      <c r="E6079" s="6">
        <v>44582.6482986111</v>
      </c>
      <c r="F6079" s="6">
        <v>44582.6482986111</v>
      </c>
      <c r="G6079" s="7">
        <f t="shared" si="470"/>
        <v>15</v>
      </c>
      <c r="H6079" s="8">
        <f t="shared" si="471"/>
        <v>0</v>
      </c>
      <c r="I6079" s="9" t="str">
        <f>VLOOKUP(H6079,Ranges!$A$4:$B$15,2,TRUE)</f>
        <v>&lt;0.1</v>
      </c>
      <c r="J6079" s="6">
        <v>44582.648611111101</v>
      </c>
      <c r="K6079" s="6">
        <v>44582.648611111101</v>
      </c>
      <c r="L6079" s="10">
        <f t="shared" si="472"/>
        <v>0</v>
      </c>
      <c r="M6079" s="9" t="str">
        <f>VLOOKUP(L6079,Ranges!$A$4:$B$15,2,TRUE)</f>
        <v>&lt;0.1</v>
      </c>
      <c r="N6079" s="6">
        <v>44582.649259259299</v>
      </c>
      <c r="O6079" s="6">
        <v>44582.649259259299</v>
      </c>
      <c r="P6079" s="10">
        <f t="shared" si="474"/>
        <v>0</v>
      </c>
      <c r="Q6079" s="9" t="str">
        <f>VLOOKUP(P6079,Ranges!$A$4:$B$15,2,TRUE)</f>
        <v>&lt;0.1</v>
      </c>
      <c r="R6079" s="6">
        <v>44582.649722222202</v>
      </c>
      <c r="S6079" s="4">
        <v>4</v>
      </c>
      <c r="T6079" s="4">
        <v>2</v>
      </c>
      <c r="U6079" s="4">
        <v>0</v>
      </c>
      <c r="V6079" s="4">
        <v>1</v>
      </c>
      <c r="W6079" s="4">
        <v>0</v>
      </c>
      <c r="X6079" s="33">
        <f t="shared" si="473"/>
        <v>1</v>
      </c>
      <c r="Y6079" s="4">
        <v>9</v>
      </c>
    </row>
    <row r="6080" spans="1:25" x14ac:dyDescent="0.3">
      <c r="A6080" s="4">
        <v>120359</v>
      </c>
      <c r="B6080" s="5">
        <v>44582</v>
      </c>
      <c r="C6080" s="4">
        <v>6</v>
      </c>
      <c r="D6080" s="4">
        <v>1</v>
      </c>
      <c r="E6080" s="6">
        <v>44582.649861111102</v>
      </c>
      <c r="F6080" s="6">
        <v>44582.649861111102</v>
      </c>
      <c r="G6080" s="7">
        <f t="shared" si="470"/>
        <v>15</v>
      </c>
      <c r="H6080" s="8">
        <f t="shared" si="471"/>
        <v>0</v>
      </c>
      <c r="I6080" s="9" t="str">
        <f>VLOOKUP(H6080,Ranges!$A$4:$B$15,2,TRUE)</f>
        <v>&lt;0.1</v>
      </c>
      <c r="J6080" s="6">
        <v>44582.650208333303</v>
      </c>
      <c r="K6080" s="6">
        <v>44582.650208333303</v>
      </c>
      <c r="L6080" s="10">
        <f t="shared" si="472"/>
        <v>0</v>
      </c>
      <c r="M6080" s="9" t="str">
        <f>VLOOKUP(L6080,Ranges!$A$4:$B$15,2,TRUE)</f>
        <v>&lt;0.1</v>
      </c>
      <c r="N6080" s="6">
        <v>44582.6509606482</v>
      </c>
      <c r="O6080" s="6">
        <v>44582.6509606482</v>
      </c>
      <c r="P6080" s="10">
        <f t="shared" si="474"/>
        <v>0</v>
      </c>
      <c r="Q6080" s="9" t="str">
        <f>VLOOKUP(P6080,Ranges!$A$4:$B$15,2,TRUE)</f>
        <v>&lt;0.1</v>
      </c>
      <c r="R6080" s="6">
        <v>44582.651423611103</v>
      </c>
      <c r="S6080" s="4">
        <v>5</v>
      </c>
      <c r="T6080" s="4">
        <v>1</v>
      </c>
      <c r="U6080" s="4">
        <v>0</v>
      </c>
      <c r="V6080" s="4">
        <v>1</v>
      </c>
      <c r="W6080" s="4">
        <v>0</v>
      </c>
      <c r="X6080" s="33">
        <f t="shared" si="473"/>
        <v>1</v>
      </c>
      <c r="Y6080" s="4">
        <v>9</v>
      </c>
    </row>
    <row r="6081" spans="1:25" x14ac:dyDescent="0.3">
      <c r="A6081" s="4">
        <v>120360</v>
      </c>
      <c r="B6081" s="5">
        <v>44582</v>
      </c>
      <c r="C6081" s="4">
        <v>6</v>
      </c>
      <c r="D6081" s="4">
        <v>1</v>
      </c>
      <c r="E6081" s="6">
        <v>44582.651620370401</v>
      </c>
      <c r="F6081" s="6">
        <v>44582.651620370401</v>
      </c>
      <c r="G6081" s="7">
        <f t="shared" si="470"/>
        <v>15</v>
      </c>
      <c r="H6081" s="8">
        <f t="shared" si="471"/>
        <v>0</v>
      </c>
      <c r="I6081" s="9" t="str">
        <f>VLOOKUP(H6081,Ranges!$A$4:$B$15,2,TRUE)</f>
        <v>&lt;0.1</v>
      </c>
      <c r="J6081" s="6">
        <v>44582.652337963002</v>
      </c>
      <c r="K6081" s="6">
        <v>44582.652337963002</v>
      </c>
      <c r="L6081" s="10">
        <f t="shared" si="472"/>
        <v>0</v>
      </c>
      <c r="M6081" s="9" t="str">
        <f>VLOOKUP(L6081,Ranges!$A$4:$B$15,2,TRUE)</f>
        <v>&lt;0.1</v>
      </c>
      <c r="N6081" s="6">
        <v>44582.653333333299</v>
      </c>
      <c r="O6081" s="6">
        <v>44582.653333333299</v>
      </c>
      <c r="P6081" s="10">
        <f t="shared" si="474"/>
        <v>0</v>
      </c>
      <c r="Q6081" s="9" t="str">
        <f>VLOOKUP(P6081,Ranges!$A$4:$B$15,2,TRUE)</f>
        <v>&lt;0.1</v>
      </c>
      <c r="R6081" s="6">
        <v>44582.653912037</v>
      </c>
      <c r="S6081" s="4">
        <v>1</v>
      </c>
      <c r="T6081" s="4">
        <v>1</v>
      </c>
      <c r="U6081" s="4">
        <v>2</v>
      </c>
      <c r="V6081" s="4">
        <v>0</v>
      </c>
      <c r="W6081" s="4">
        <v>0</v>
      </c>
      <c r="X6081" s="33">
        <f t="shared" si="473"/>
        <v>2</v>
      </c>
      <c r="Y6081" s="4">
        <v>9</v>
      </c>
    </row>
    <row r="6082" spans="1:25" x14ac:dyDescent="0.3">
      <c r="A6082" s="4">
        <v>120361</v>
      </c>
      <c r="B6082" s="5">
        <v>44582</v>
      </c>
      <c r="C6082" s="4">
        <v>6</v>
      </c>
      <c r="D6082" s="4">
        <v>1</v>
      </c>
      <c r="E6082" s="6">
        <v>44582.653333333299</v>
      </c>
      <c r="F6082" s="6">
        <v>44582.653333333299</v>
      </c>
      <c r="G6082" s="7">
        <f t="shared" si="470"/>
        <v>15</v>
      </c>
      <c r="H6082" s="8">
        <f t="shared" si="471"/>
        <v>0</v>
      </c>
      <c r="I6082" s="9" t="str">
        <f>VLOOKUP(H6082,Ranges!$A$4:$B$15,2,TRUE)</f>
        <v>&lt;0.1</v>
      </c>
      <c r="J6082" s="6">
        <v>44582.653715277796</v>
      </c>
      <c r="K6082" s="6">
        <v>44582.653715277796</v>
      </c>
      <c r="L6082" s="10">
        <f t="shared" si="472"/>
        <v>0</v>
      </c>
      <c r="M6082" s="9" t="str">
        <f>VLOOKUP(L6082,Ranges!$A$4:$B$15,2,TRUE)</f>
        <v>&lt;0.1</v>
      </c>
      <c r="N6082" s="6">
        <v>44582.654479166697</v>
      </c>
      <c r="O6082" s="6">
        <v>44582.654479166697</v>
      </c>
      <c r="P6082" s="10">
        <f t="shared" si="474"/>
        <v>0</v>
      </c>
      <c r="Q6082" s="9" t="str">
        <f>VLOOKUP(P6082,Ranges!$A$4:$B$15,2,TRUE)</f>
        <v>&lt;0.1</v>
      </c>
      <c r="R6082" s="6">
        <v>44582.6549421296</v>
      </c>
      <c r="S6082" s="4">
        <v>2</v>
      </c>
      <c r="T6082" s="4">
        <v>2</v>
      </c>
      <c r="U6082" s="4">
        <v>1</v>
      </c>
      <c r="V6082" s="4">
        <v>0</v>
      </c>
      <c r="W6082" s="4">
        <v>0</v>
      </c>
      <c r="X6082" s="33">
        <f t="shared" si="473"/>
        <v>1</v>
      </c>
      <c r="Y6082" s="4">
        <v>8</v>
      </c>
    </row>
    <row r="6083" spans="1:25" x14ac:dyDescent="0.3">
      <c r="A6083" s="4">
        <v>120362</v>
      </c>
      <c r="B6083" s="5">
        <v>44582</v>
      </c>
      <c r="C6083" s="4">
        <v>6</v>
      </c>
      <c r="D6083" s="4">
        <v>1</v>
      </c>
      <c r="E6083" s="6">
        <v>44582.655150462997</v>
      </c>
      <c r="F6083" s="6">
        <v>44582.655150462997</v>
      </c>
      <c r="G6083" s="7">
        <f t="shared" si="470"/>
        <v>15</v>
      </c>
      <c r="H6083" s="8">
        <f t="shared" si="471"/>
        <v>0</v>
      </c>
      <c r="I6083" s="9" t="str">
        <f>VLOOKUP(H6083,Ranges!$A$4:$B$15,2,TRUE)</f>
        <v>&lt;0.1</v>
      </c>
      <c r="J6083" s="6">
        <v>44582.656851851898</v>
      </c>
      <c r="K6083" s="6">
        <v>44582.656851851898</v>
      </c>
      <c r="L6083" s="10">
        <f t="shared" si="472"/>
        <v>0</v>
      </c>
      <c r="M6083" s="9" t="str">
        <f>VLOOKUP(L6083,Ranges!$A$4:$B$15,2,TRUE)</f>
        <v>&lt;0.1</v>
      </c>
      <c r="N6083" s="6">
        <v>44582.658240740697</v>
      </c>
      <c r="O6083" s="6">
        <v>44582.658240740697</v>
      </c>
      <c r="P6083" s="10">
        <f t="shared" si="474"/>
        <v>0</v>
      </c>
      <c r="Q6083" s="9" t="str">
        <f>VLOOKUP(P6083,Ranges!$A$4:$B$15,2,TRUE)</f>
        <v>&lt;0.1</v>
      </c>
      <c r="R6083" s="6">
        <v>44582.658935185202</v>
      </c>
      <c r="S6083" s="4">
        <v>1</v>
      </c>
      <c r="T6083" s="4">
        <v>2</v>
      </c>
      <c r="U6083" s="4">
        <v>1</v>
      </c>
      <c r="V6083" s="4">
        <v>1</v>
      </c>
      <c r="W6083" s="4">
        <v>1</v>
      </c>
      <c r="X6083" s="33">
        <f t="shared" si="473"/>
        <v>3</v>
      </c>
      <c r="Y6083" s="4">
        <v>9</v>
      </c>
    </row>
    <row r="6084" spans="1:25" x14ac:dyDescent="0.3">
      <c r="A6084" s="4">
        <v>120363</v>
      </c>
      <c r="B6084" s="5">
        <v>44582</v>
      </c>
      <c r="C6084" s="4">
        <v>6</v>
      </c>
      <c r="D6084" s="4">
        <v>1</v>
      </c>
      <c r="E6084" s="6">
        <v>44582.656875000001</v>
      </c>
      <c r="F6084" s="6">
        <v>44582.656875000001</v>
      </c>
      <c r="G6084" s="7">
        <f t="shared" si="470"/>
        <v>15</v>
      </c>
      <c r="H6084" s="8">
        <f t="shared" si="471"/>
        <v>0</v>
      </c>
      <c r="I6084" s="9" t="str">
        <f>VLOOKUP(H6084,Ranges!$A$4:$B$15,2,TRUE)</f>
        <v>&lt;0.1</v>
      </c>
      <c r="J6084" s="6">
        <v>44582.657534722202</v>
      </c>
      <c r="K6084" s="6">
        <v>44582.658240740697</v>
      </c>
      <c r="L6084" s="10">
        <f t="shared" si="472"/>
        <v>1.0166666319128126</v>
      </c>
      <c r="M6084" s="9" t="str">
        <f>VLOOKUP(L6084,Ranges!$A$4:$B$15,2,TRUE)</f>
        <v>1-1.9</v>
      </c>
      <c r="N6084" s="6">
        <v>44582.658055555599</v>
      </c>
      <c r="O6084" s="6">
        <v>44582.658935185202</v>
      </c>
      <c r="P6084" s="10">
        <f t="shared" si="474"/>
        <v>1.2666666274890304</v>
      </c>
      <c r="Q6084" s="9" t="str">
        <f>VLOOKUP(P6084,Ranges!$A$4:$B$15,2,TRUE)</f>
        <v>1-1.9</v>
      </c>
      <c r="R6084" s="6">
        <v>44582.6593981482</v>
      </c>
      <c r="S6084" s="4">
        <v>1</v>
      </c>
      <c r="T6084" s="4">
        <v>1</v>
      </c>
      <c r="U6084" s="4">
        <v>0</v>
      </c>
      <c r="V6084" s="4">
        <v>0</v>
      </c>
      <c r="W6084" s="4">
        <v>1</v>
      </c>
      <c r="X6084" s="33">
        <f t="shared" si="473"/>
        <v>1</v>
      </c>
      <c r="Y6084" s="4">
        <v>4</v>
      </c>
    </row>
    <row r="6085" spans="1:25" x14ac:dyDescent="0.3">
      <c r="A6085" s="4">
        <v>120364</v>
      </c>
      <c r="B6085" s="5">
        <v>44582</v>
      </c>
      <c r="C6085" s="4">
        <v>6</v>
      </c>
      <c r="D6085" s="4">
        <v>1</v>
      </c>
      <c r="E6085" s="6">
        <v>44582.658564814803</v>
      </c>
      <c r="F6085" s="6">
        <v>44582.658564814803</v>
      </c>
      <c r="G6085" s="7">
        <f t="shared" si="470"/>
        <v>15</v>
      </c>
      <c r="H6085" s="8">
        <f t="shared" si="471"/>
        <v>0</v>
      </c>
      <c r="I6085" s="9" t="str">
        <f>VLOOKUP(H6085,Ranges!$A$4:$B$15,2,TRUE)</f>
        <v>&lt;0.1</v>
      </c>
      <c r="J6085" s="6">
        <v>44582.659201388902</v>
      </c>
      <c r="K6085" s="6">
        <v>44582.659201388902</v>
      </c>
      <c r="L6085" s="10">
        <f t="shared" si="472"/>
        <v>0</v>
      </c>
      <c r="M6085" s="9" t="str">
        <f>VLOOKUP(L6085,Ranges!$A$4:$B$15,2,TRUE)</f>
        <v>&lt;0.1</v>
      </c>
      <c r="N6085" s="6">
        <v>44582.659699074102</v>
      </c>
      <c r="O6085" s="6">
        <v>44582.659699074102</v>
      </c>
      <c r="P6085" s="10">
        <f t="shared" si="474"/>
        <v>0</v>
      </c>
      <c r="Q6085" s="9" t="str">
        <f>VLOOKUP(P6085,Ranges!$A$4:$B$15,2,TRUE)</f>
        <v>&lt;0.1</v>
      </c>
      <c r="R6085" s="6">
        <v>44582.660162036998</v>
      </c>
      <c r="S6085" s="4">
        <v>2</v>
      </c>
      <c r="T6085" s="4">
        <v>1</v>
      </c>
      <c r="U6085" s="4">
        <v>1</v>
      </c>
      <c r="V6085" s="4">
        <v>0</v>
      </c>
      <c r="W6085" s="4">
        <v>0</v>
      </c>
      <c r="X6085" s="33">
        <f t="shared" si="473"/>
        <v>1</v>
      </c>
      <c r="Y6085" s="4">
        <v>9</v>
      </c>
    </row>
    <row r="6086" spans="1:25" x14ac:dyDescent="0.3">
      <c r="A6086" s="4">
        <v>120365</v>
      </c>
      <c r="B6086" s="5">
        <v>44582</v>
      </c>
      <c r="C6086" s="4">
        <v>6</v>
      </c>
      <c r="D6086" s="4">
        <v>1</v>
      </c>
      <c r="E6086" s="6">
        <v>44582.660219907397</v>
      </c>
      <c r="F6086" s="6">
        <v>44582.660219907397</v>
      </c>
      <c r="G6086" s="7">
        <f t="shared" si="470"/>
        <v>15</v>
      </c>
      <c r="H6086" s="8">
        <f t="shared" si="471"/>
        <v>0</v>
      </c>
      <c r="I6086" s="9" t="str">
        <f>VLOOKUP(H6086,Ranges!$A$4:$B$15,2,TRUE)</f>
        <v>&lt;0.1</v>
      </c>
      <c r="J6086" s="6">
        <v>44582.660578703697</v>
      </c>
      <c r="K6086" s="6">
        <v>44582.660578703697</v>
      </c>
      <c r="L6086" s="10">
        <f t="shared" si="472"/>
        <v>0</v>
      </c>
      <c r="M6086" s="9" t="str">
        <f>VLOOKUP(L6086,Ranges!$A$4:$B$15,2,TRUE)</f>
        <v>&lt;0.1</v>
      </c>
      <c r="N6086" s="6">
        <v>44582.661168981504</v>
      </c>
      <c r="O6086" s="6">
        <v>44582.661168981504</v>
      </c>
      <c r="P6086" s="10">
        <f t="shared" si="474"/>
        <v>0</v>
      </c>
      <c r="Q6086" s="9" t="str">
        <f>VLOOKUP(P6086,Ranges!$A$4:$B$15,2,TRUE)</f>
        <v>&lt;0.1</v>
      </c>
      <c r="R6086" s="6">
        <v>44582.661631944502</v>
      </c>
      <c r="S6086" s="4">
        <v>4</v>
      </c>
      <c r="T6086" s="4">
        <v>1</v>
      </c>
      <c r="U6086" s="4">
        <v>0</v>
      </c>
      <c r="V6086" s="4">
        <v>1</v>
      </c>
      <c r="W6086" s="4">
        <v>0</v>
      </c>
      <c r="X6086" s="33">
        <f t="shared" si="473"/>
        <v>1</v>
      </c>
      <c r="Y6086" s="4">
        <v>8</v>
      </c>
    </row>
    <row r="6087" spans="1:25" x14ac:dyDescent="0.3">
      <c r="A6087" s="4">
        <v>120366</v>
      </c>
      <c r="B6087" s="5">
        <v>44582</v>
      </c>
      <c r="C6087" s="4">
        <v>6</v>
      </c>
      <c r="D6087" s="4">
        <v>1</v>
      </c>
      <c r="E6087" s="6">
        <v>44582.661851851903</v>
      </c>
      <c r="F6087" s="6">
        <v>44582.661851851903</v>
      </c>
      <c r="G6087" s="7">
        <f t="shared" si="470"/>
        <v>15</v>
      </c>
      <c r="H6087" s="8">
        <f t="shared" si="471"/>
        <v>0</v>
      </c>
      <c r="I6087" s="9" t="str">
        <f>VLOOKUP(H6087,Ranges!$A$4:$B$15,2,TRUE)</f>
        <v>&lt;0.1</v>
      </c>
      <c r="J6087" s="6">
        <v>44582.662499999999</v>
      </c>
      <c r="K6087" s="6">
        <v>44582.662499999999</v>
      </c>
      <c r="L6087" s="10">
        <f t="shared" si="472"/>
        <v>0</v>
      </c>
      <c r="M6087" s="9" t="str">
        <f>VLOOKUP(L6087,Ranges!$A$4:$B$15,2,TRUE)</f>
        <v>&lt;0.1</v>
      </c>
      <c r="N6087" s="6">
        <v>44582.663449074098</v>
      </c>
      <c r="O6087" s="6">
        <v>44582.663449074098</v>
      </c>
      <c r="P6087" s="10">
        <f t="shared" si="474"/>
        <v>0</v>
      </c>
      <c r="Q6087" s="9" t="str">
        <f>VLOOKUP(P6087,Ranges!$A$4:$B$15,2,TRUE)</f>
        <v>&lt;0.1</v>
      </c>
      <c r="R6087" s="6">
        <v>44582.664027777799</v>
      </c>
      <c r="S6087" s="4">
        <v>5</v>
      </c>
      <c r="T6087" s="4">
        <v>3</v>
      </c>
      <c r="U6087" s="4">
        <v>0</v>
      </c>
      <c r="V6087" s="4">
        <v>2</v>
      </c>
      <c r="W6087" s="4">
        <v>0</v>
      </c>
      <c r="X6087" s="33">
        <f t="shared" si="473"/>
        <v>2</v>
      </c>
      <c r="Y6087" s="4">
        <v>9</v>
      </c>
    </row>
    <row r="6088" spans="1:25" x14ac:dyDescent="0.3">
      <c r="A6088" s="4">
        <v>120367</v>
      </c>
      <c r="B6088" s="5">
        <v>44582</v>
      </c>
      <c r="C6088" s="4">
        <v>6</v>
      </c>
      <c r="D6088" s="4">
        <v>1</v>
      </c>
      <c r="E6088" s="6">
        <v>44582.6636574074</v>
      </c>
      <c r="F6088" s="6">
        <v>44582.6636574074</v>
      </c>
      <c r="G6088" s="7">
        <f t="shared" si="470"/>
        <v>15</v>
      </c>
      <c r="H6088" s="8">
        <f t="shared" si="471"/>
        <v>0</v>
      </c>
      <c r="I6088" s="9" t="str">
        <f>VLOOKUP(H6088,Ranges!$A$4:$B$15,2,TRUE)</f>
        <v>&lt;0.1</v>
      </c>
      <c r="J6088" s="6">
        <v>44582.664317129602</v>
      </c>
      <c r="K6088" s="6">
        <v>44582.664317129602</v>
      </c>
      <c r="L6088" s="10">
        <f t="shared" si="472"/>
        <v>0</v>
      </c>
      <c r="M6088" s="9" t="str">
        <f>VLOOKUP(L6088,Ranges!$A$4:$B$15,2,TRUE)</f>
        <v>&lt;0.1</v>
      </c>
      <c r="N6088" s="6">
        <v>44582.664907407401</v>
      </c>
      <c r="O6088" s="6">
        <v>44582.664907407401</v>
      </c>
      <c r="P6088" s="10">
        <f t="shared" si="474"/>
        <v>0</v>
      </c>
      <c r="Q6088" s="9" t="str">
        <f>VLOOKUP(P6088,Ranges!$A$4:$B$15,2,TRUE)</f>
        <v>&lt;0.1</v>
      </c>
      <c r="R6088" s="6">
        <v>44582.6653703704</v>
      </c>
      <c r="S6088" s="4">
        <v>1</v>
      </c>
      <c r="T6088" s="4">
        <v>1</v>
      </c>
      <c r="U6088" s="4">
        <v>0</v>
      </c>
      <c r="V6088" s="4">
        <v>1</v>
      </c>
      <c r="W6088" s="4">
        <v>0</v>
      </c>
      <c r="X6088" s="33">
        <f t="shared" si="473"/>
        <v>1</v>
      </c>
      <c r="Y6088" s="4">
        <v>9</v>
      </c>
    </row>
    <row r="6089" spans="1:25" x14ac:dyDescent="0.3">
      <c r="A6089" s="4">
        <v>120368</v>
      </c>
      <c r="B6089" s="5">
        <v>44582</v>
      </c>
      <c r="C6089" s="4">
        <v>6</v>
      </c>
      <c r="D6089" s="4">
        <v>1</v>
      </c>
      <c r="E6089" s="6">
        <v>44582.665196759299</v>
      </c>
      <c r="F6089" s="6">
        <v>44582.665196759299</v>
      </c>
      <c r="G6089" s="7">
        <f t="shared" si="470"/>
        <v>15</v>
      </c>
      <c r="H6089" s="8">
        <f t="shared" si="471"/>
        <v>0</v>
      </c>
      <c r="I6089" s="9" t="str">
        <f>VLOOKUP(H6089,Ranges!$A$4:$B$15,2,TRUE)</f>
        <v>&lt;0.1</v>
      </c>
      <c r="J6089" s="6">
        <v>44582.665844907402</v>
      </c>
      <c r="K6089" s="6">
        <v>44582.665844907402</v>
      </c>
      <c r="L6089" s="10">
        <f t="shared" si="472"/>
        <v>0</v>
      </c>
      <c r="M6089" s="9" t="str">
        <f>VLOOKUP(L6089,Ranges!$A$4:$B$15,2,TRUE)</f>
        <v>&lt;0.1</v>
      </c>
      <c r="N6089" s="6">
        <v>44582.666562500002</v>
      </c>
      <c r="O6089" s="6">
        <v>44582.666562500002</v>
      </c>
      <c r="P6089" s="10">
        <f t="shared" si="474"/>
        <v>0</v>
      </c>
      <c r="Q6089" s="9" t="str">
        <f>VLOOKUP(P6089,Ranges!$A$4:$B$15,2,TRUE)</f>
        <v>&lt;0.1</v>
      </c>
      <c r="R6089" s="6">
        <v>44582.667025463001</v>
      </c>
      <c r="S6089" s="4">
        <v>4</v>
      </c>
      <c r="T6089" s="4">
        <v>1</v>
      </c>
      <c r="U6089" s="4">
        <v>0</v>
      </c>
      <c r="V6089" s="4">
        <v>1</v>
      </c>
      <c r="W6089" s="4">
        <v>0</v>
      </c>
      <c r="X6089" s="33">
        <f t="shared" si="473"/>
        <v>1</v>
      </c>
      <c r="Y6089" s="4">
        <v>9</v>
      </c>
    </row>
    <row r="6090" spans="1:25" x14ac:dyDescent="0.3">
      <c r="A6090" s="4">
        <v>120369</v>
      </c>
      <c r="B6090" s="5">
        <v>44582</v>
      </c>
      <c r="C6090" s="4">
        <v>6</v>
      </c>
      <c r="D6090" s="4">
        <v>1</v>
      </c>
      <c r="E6090" s="6">
        <v>44582.666550925896</v>
      </c>
      <c r="F6090" s="6">
        <v>44582.666550925896</v>
      </c>
      <c r="G6090" s="7">
        <f t="shared" si="470"/>
        <v>15</v>
      </c>
      <c r="H6090" s="8">
        <f t="shared" si="471"/>
        <v>0</v>
      </c>
      <c r="I6090" s="9" t="str">
        <f>VLOOKUP(H6090,Ranges!$A$4:$B$15,2,TRUE)</f>
        <v>&lt;0.1</v>
      </c>
      <c r="J6090" s="6">
        <v>44582.667280092603</v>
      </c>
      <c r="K6090" s="6">
        <v>44582.667280092603</v>
      </c>
      <c r="L6090" s="10">
        <f t="shared" si="472"/>
        <v>0</v>
      </c>
      <c r="M6090" s="9" t="str">
        <f>VLOOKUP(L6090,Ranges!$A$4:$B$15,2,TRUE)</f>
        <v>&lt;0.1</v>
      </c>
      <c r="N6090" s="6">
        <v>44582.667893518497</v>
      </c>
      <c r="O6090" s="6">
        <v>44582.667893518497</v>
      </c>
      <c r="P6090" s="10">
        <f t="shared" si="474"/>
        <v>0</v>
      </c>
      <c r="Q6090" s="9" t="str">
        <f>VLOOKUP(P6090,Ranges!$A$4:$B$15,2,TRUE)</f>
        <v>&lt;0.1</v>
      </c>
      <c r="R6090" s="6">
        <v>44582.668356481503</v>
      </c>
      <c r="S6090" s="4">
        <v>3</v>
      </c>
      <c r="T6090" s="4">
        <v>1</v>
      </c>
      <c r="U6090" s="4">
        <v>0</v>
      </c>
      <c r="V6090" s="4">
        <v>1</v>
      </c>
      <c r="W6090" s="4">
        <v>0</v>
      </c>
      <c r="X6090" s="33">
        <f t="shared" si="473"/>
        <v>1</v>
      </c>
      <c r="Y6090" s="4">
        <v>8</v>
      </c>
    </row>
    <row r="6091" spans="1:25" x14ac:dyDescent="0.3">
      <c r="A6091" s="4">
        <v>120370</v>
      </c>
      <c r="B6091" s="5">
        <v>44582</v>
      </c>
      <c r="C6091" s="4">
        <v>6</v>
      </c>
      <c r="D6091" s="4">
        <v>1</v>
      </c>
      <c r="E6091" s="6">
        <v>44582.668124999997</v>
      </c>
      <c r="F6091" s="6">
        <v>44582.668124999997</v>
      </c>
      <c r="G6091" s="7">
        <f t="shared" si="470"/>
        <v>16</v>
      </c>
      <c r="H6091" s="8">
        <f t="shared" si="471"/>
        <v>0</v>
      </c>
      <c r="I6091" s="9" t="str">
        <f>VLOOKUP(H6091,Ranges!$A$4:$B$15,2,TRUE)</f>
        <v>&lt;0.1</v>
      </c>
      <c r="J6091" s="6">
        <v>44582.668414351901</v>
      </c>
      <c r="K6091" s="6">
        <v>44582.668414351901</v>
      </c>
      <c r="L6091" s="10">
        <f t="shared" si="472"/>
        <v>0</v>
      </c>
      <c r="M6091" s="9" t="str">
        <f>VLOOKUP(L6091,Ranges!$A$4:$B$15,2,TRUE)</f>
        <v>&lt;0.1</v>
      </c>
      <c r="N6091" s="6">
        <v>44582.6691319444</v>
      </c>
      <c r="O6091" s="6">
        <v>44582.6691319444</v>
      </c>
      <c r="P6091" s="10">
        <f t="shared" si="474"/>
        <v>0</v>
      </c>
      <c r="Q6091" s="9" t="str">
        <f>VLOOKUP(P6091,Ranges!$A$4:$B$15,2,TRUE)</f>
        <v>&lt;0.1</v>
      </c>
      <c r="R6091" s="6">
        <v>44582.669594907398</v>
      </c>
      <c r="S6091" s="4">
        <v>1</v>
      </c>
      <c r="T6091" s="4">
        <v>1</v>
      </c>
      <c r="U6091" s="4">
        <v>1</v>
      </c>
      <c r="V6091" s="4">
        <v>0</v>
      </c>
      <c r="W6091" s="4">
        <v>0</v>
      </c>
      <c r="X6091" s="33">
        <f t="shared" si="473"/>
        <v>1</v>
      </c>
      <c r="Y6091" s="4">
        <v>8</v>
      </c>
    </row>
    <row r="6092" spans="1:25" x14ac:dyDescent="0.3">
      <c r="A6092" s="4">
        <v>120371</v>
      </c>
      <c r="B6092" s="5">
        <v>44582</v>
      </c>
      <c r="C6092" s="4">
        <v>6</v>
      </c>
      <c r="D6092" s="4">
        <v>1</v>
      </c>
      <c r="E6092" s="6">
        <v>44582.669548611098</v>
      </c>
      <c r="F6092" s="6">
        <v>44582.669548611098</v>
      </c>
      <c r="G6092" s="7">
        <f t="shared" si="470"/>
        <v>16</v>
      </c>
      <c r="H6092" s="8">
        <f t="shared" si="471"/>
        <v>0</v>
      </c>
      <c r="I6092" s="9" t="str">
        <f>VLOOKUP(H6092,Ranges!$A$4:$B$15,2,TRUE)</f>
        <v>&lt;0.1</v>
      </c>
      <c r="J6092" s="6">
        <v>44582.670219907399</v>
      </c>
      <c r="K6092" s="6">
        <v>44582.670219907399</v>
      </c>
      <c r="L6092" s="10">
        <f t="shared" si="472"/>
        <v>0</v>
      </c>
      <c r="M6092" s="9" t="str">
        <f>VLOOKUP(L6092,Ranges!$A$4:$B$15,2,TRUE)</f>
        <v>&lt;0.1</v>
      </c>
      <c r="N6092" s="6">
        <v>44582.671041666697</v>
      </c>
      <c r="O6092" s="6">
        <v>44582.671041666697</v>
      </c>
      <c r="P6092" s="10">
        <f t="shared" si="474"/>
        <v>0</v>
      </c>
      <c r="Q6092" s="9" t="str">
        <f>VLOOKUP(P6092,Ranges!$A$4:$B$15,2,TRUE)</f>
        <v>&lt;0.1</v>
      </c>
      <c r="R6092" s="6">
        <v>44582.671504629601</v>
      </c>
      <c r="S6092" s="4">
        <v>2</v>
      </c>
      <c r="T6092" s="4">
        <v>1</v>
      </c>
      <c r="U6092" s="4">
        <v>0</v>
      </c>
      <c r="V6092" s="4">
        <v>0</v>
      </c>
      <c r="W6092" s="4">
        <v>1</v>
      </c>
      <c r="X6092" s="33">
        <f t="shared" si="473"/>
        <v>1</v>
      </c>
      <c r="Y6092" s="4">
        <v>8</v>
      </c>
    </row>
    <row r="6093" spans="1:25" x14ac:dyDescent="0.3">
      <c r="A6093" s="4">
        <v>120372</v>
      </c>
      <c r="B6093" s="5">
        <v>44582</v>
      </c>
      <c r="C6093" s="4">
        <v>6</v>
      </c>
      <c r="D6093" s="4">
        <v>1</v>
      </c>
      <c r="E6093" s="6">
        <v>44582.671180555597</v>
      </c>
      <c r="F6093" s="6">
        <v>44582.671180555597</v>
      </c>
      <c r="G6093" s="7">
        <f t="shared" si="470"/>
        <v>16</v>
      </c>
      <c r="H6093" s="8">
        <f t="shared" si="471"/>
        <v>0</v>
      </c>
      <c r="I6093" s="9" t="str">
        <f>VLOOKUP(H6093,Ranges!$A$4:$B$15,2,TRUE)</f>
        <v>&lt;0.1</v>
      </c>
      <c r="J6093" s="6">
        <v>44582.6715625</v>
      </c>
      <c r="K6093" s="6">
        <v>44582.6715625</v>
      </c>
      <c r="L6093" s="10">
        <f t="shared" si="472"/>
        <v>0</v>
      </c>
      <c r="M6093" s="9" t="str">
        <f>VLOOKUP(L6093,Ranges!$A$4:$B$15,2,TRUE)</f>
        <v>&lt;0.1</v>
      </c>
      <c r="N6093" s="6">
        <v>44582.672025462998</v>
      </c>
      <c r="O6093" s="6">
        <v>44582.672025462998</v>
      </c>
      <c r="P6093" s="10">
        <f t="shared" si="474"/>
        <v>0</v>
      </c>
      <c r="Q6093" s="9" t="str">
        <f>VLOOKUP(P6093,Ranges!$A$4:$B$15,2,TRUE)</f>
        <v>&lt;0.1</v>
      </c>
      <c r="R6093" s="6">
        <v>44582.672488425902</v>
      </c>
      <c r="S6093" s="4">
        <v>5</v>
      </c>
      <c r="T6093" s="4">
        <v>1</v>
      </c>
      <c r="U6093" s="4">
        <v>0</v>
      </c>
      <c r="V6093" s="4">
        <v>0</v>
      </c>
      <c r="W6093" s="4">
        <v>1</v>
      </c>
      <c r="X6093" s="33">
        <f t="shared" si="473"/>
        <v>1</v>
      </c>
      <c r="Y6093" s="4">
        <v>9</v>
      </c>
    </row>
    <row r="6094" spans="1:25" x14ac:dyDescent="0.3">
      <c r="A6094" s="4">
        <v>120373</v>
      </c>
      <c r="B6094" s="5">
        <v>44582</v>
      </c>
      <c r="C6094" s="4">
        <v>6</v>
      </c>
      <c r="D6094" s="4">
        <v>1</v>
      </c>
      <c r="E6094" s="6">
        <v>44582.672569444403</v>
      </c>
      <c r="F6094" s="6">
        <v>44582.672569444403</v>
      </c>
      <c r="G6094" s="7">
        <f t="shared" si="470"/>
        <v>16</v>
      </c>
      <c r="H6094" s="8">
        <f t="shared" si="471"/>
        <v>0</v>
      </c>
      <c r="I6094" s="9" t="str">
        <f>VLOOKUP(H6094,Ranges!$A$4:$B$15,2,TRUE)</f>
        <v>&lt;0.1</v>
      </c>
      <c r="J6094" s="6">
        <v>44582.673310185201</v>
      </c>
      <c r="K6094" s="6">
        <v>44582.673310185201</v>
      </c>
      <c r="L6094" s="10">
        <f t="shared" si="472"/>
        <v>0</v>
      </c>
      <c r="M6094" s="9" t="str">
        <f>VLOOKUP(L6094,Ranges!$A$4:$B$15,2,TRUE)</f>
        <v>&lt;0.1</v>
      </c>
      <c r="N6094" s="6">
        <v>44582.674583333297</v>
      </c>
      <c r="O6094" s="6">
        <v>44582.674583333297</v>
      </c>
      <c r="P6094" s="10">
        <f t="shared" si="474"/>
        <v>0</v>
      </c>
      <c r="Q6094" s="9" t="str">
        <f>VLOOKUP(P6094,Ranges!$A$4:$B$15,2,TRUE)</f>
        <v>&lt;0.1</v>
      </c>
      <c r="R6094" s="6">
        <v>44582.675162036998</v>
      </c>
      <c r="S6094" s="4">
        <v>1</v>
      </c>
      <c r="T6094" s="4">
        <v>1</v>
      </c>
      <c r="U6094" s="4">
        <v>0</v>
      </c>
      <c r="V6094" s="4">
        <v>0</v>
      </c>
      <c r="W6094" s="4">
        <v>2</v>
      </c>
      <c r="X6094" s="33">
        <f t="shared" si="473"/>
        <v>2</v>
      </c>
      <c r="Y6094" s="4">
        <v>9</v>
      </c>
    </row>
    <row r="6095" spans="1:25" x14ac:dyDescent="0.3">
      <c r="A6095" s="4">
        <v>120374</v>
      </c>
      <c r="B6095" s="5">
        <v>44582</v>
      </c>
      <c r="C6095" s="4">
        <v>6</v>
      </c>
      <c r="D6095" s="4">
        <v>1</v>
      </c>
      <c r="E6095" s="6">
        <v>44582.674085648097</v>
      </c>
      <c r="F6095" s="6">
        <v>44582.674085648097</v>
      </c>
      <c r="G6095" s="7">
        <f t="shared" si="470"/>
        <v>16</v>
      </c>
      <c r="H6095" s="8">
        <f t="shared" si="471"/>
        <v>0</v>
      </c>
      <c r="I6095" s="9" t="str">
        <f>VLOOKUP(H6095,Ranges!$A$4:$B$15,2,TRUE)</f>
        <v>&lt;0.1</v>
      </c>
      <c r="J6095" s="6">
        <v>44582.674409722204</v>
      </c>
      <c r="K6095" s="6">
        <v>44582.674583333297</v>
      </c>
      <c r="L6095" s="10">
        <f t="shared" si="472"/>
        <v>0.24999997462145984</v>
      </c>
      <c r="M6095" s="9" t="str">
        <f>VLOOKUP(L6095,Ranges!$A$4:$B$15,2,TRUE)</f>
        <v>0.1-0.49</v>
      </c>
      <c r="N6095" s="6">
        <v>44582.675300925897</v>
      </c>
      <c r="O6095" s="6">
        <v>44582.675474536998</v>
      </c>
      <c r="P6095" s="10">
        <f t="shared" si="474"/>
        <v>0.24999998509883881</v>
      </c>
      <c r="Q6095" s="9" t="str">
        <f>VLOOKUP(P6095,Ranges!$A$4:$B$15,2,TRUE)</f>
        <v>0.1-0.49</v>
      </c>
      <c r="R6095" s="6">
        <v>44582.675937499997</v>
      </c>
      <c r="S6095" s="4">
        <v>4</v>
      </c>
      <c r="T6095" s="4">
        <v>2</v>
      </c>
      <c r="U6095" s="4">
        <v>0</v>
      </c>
      <c r="V6095" s="4">
        <v>0</v>
      </c>
      <c r="W6095" s="4">
        <v>1</v>
      </c>
      <c r="X6095" s="33">
        <f t="shared" si="473"/>
        <v>1</v>
      </c>
      <c r="Y6095" s="4">
        <v>7</v>
      </c>
    </row>
    <row r="6096" spans="1:25" x14ac:dyDescent="0.3">
      <c r="A6096" s="4">
        <v>120375</v>
      </c>
      <c r="B6096" s="5">
        <v>44582</v>
      </c>
      <c r="C6096" s="4">
        <v>6</v>
      </c>
      <c r="D6096" s="4">
        <v>1</v>
      </c>
      <c r="E6096" s="6">
        <v>44582.675462963001</v>
      </c>
      <c r="F6096" s="6">
        <v>44582.675462963001</v>
      </c>
      <c r="G6096" s="7">
        <f t="shared" si="470"/>
        <v>16</v>
      </c>
      <c r="H6096" s="8">
        <f t="shared" si="471"/>
        <v>0</v>
      </c>
      <c r="I6096" s="9" t="str">
        <f>VLOOKUP(H6096,Ranges!$A$4:$B$15,2,TRUE)</f>
        <v>&lt;0.1</v>
      </c>
      <c r="J6096" s="6">
        <v>44582.676203703697</v>
      </c>
      <c r="K6096" s="6">
        <v>44582.676203703697</v>
      </c>
      <c r="L6096" s="10">
        <f t="shared" si="472"/>
        <v>0</v>
      </c>
      <c r="M6096" s="9" t="str">
        <f>VLOOKUP(L6096,Ranges!$A$4:$B$15,2,TRUE)</f>
        <v>&lt;0.1</v>
      </c>
      <c r="N6096" s="6">
        <v>44582.676759259302</v>
      </c>
      <c r="O6096" s="6">
        <v>44582.676759259302</v>
      </c>
      <c r="P6096" s="10">
        <f t="shared" si="474"/>
        <v>0</v>
      </c>
      <c r="Q6096" s="9" t="str">
        <f>VLOOKUP(P6096,Ranges!$A$4:$B$15,2,TRUE)</f>
        <v>&lt;0.1</v>
      </c>
      <c r="R6096" s="6">
        <v>44582.677222222199</v>
      </c>
      <c r="S6096" s="4">
        <v>2</v>
      </c>
      <c r="T6096" s="4">
        <v>1</v>
      </c>
      <c r="U6096" s="4">
        <v>1</v>
      </c>
      <c r="V6096" s="4">
        <v>0</v>
      </c>
      <c r="W6096" s="4">
        <v>0</v>
      </c>
      <c r="X6096" s="33">
        <f t="shared" si="473"/>
        <v>1</v>
      </c>
      <c r="Y6096" s="4">
        <v>9</v>
      </c>
    </row>
    <row r="6097" spans="1:25" x14ac:dyDescent="0.3">
      <c r="A6097" s="4">
        <v>120376</v>
      </c>
      <c r="B6097" s="5">
        <v>44582</v>
      </c>
      <c r="C6097" s="4">
        <v>6</v>
      </c>
      <c r="D6097" s="4">
        <v>1</v>
      </c>
      <c r="E6097" s="6">
        <v>44582.676805555602</v>
      </c>
      <c r="F6097" s="6">
        <v>44582.676805555602</v>
      </c>
      <c r="G6097" s="7">
        <f t="shared" si="470"/>
        <v>16</v>
      </c>
      <c r="H6097" s="8">
        <f t="shared" si="471"/>
        <v>0</v>
      </c>
      <c r="I6097" s="9" t="str">
        <f>VLOOKUP(H6097,Ranges!$A$4:$B$15,2,TRUE)</f>
        <v>&lt;0.1</v>
      </c>
      <c r="J6097" s="6">
        <v>44582.677499999998</v>
      </c>
      <c r="K6097" s="6">
        <v>44582.677499999998</v>
      </c>
      <c r="L6097" s="10">
        <f t="shared" si="472"/>
        <v>0</v>
      </c>
      <c r="M6097" s="9" t="str">
        <f>VLOOKUP(L6097,Ranges!$A$4:$B$15,2,TRUE)</f>
        <v>&lt;0.1</v>
      </c>
      <c r="N6097" s="6">
        <v>44582.678310185198</v>
      </c>
      <c r="O6097" s="6">
        <v>44582.678310185198</v>
      </c>
      <c r="P6097" s="10">
        <f t="shared" si="474"/>
        <v>0</v>
      </c>
      <c r="Q6097" s="9" t="str">
        <f>VLOOKUP(P6097,Ranges!$A$4:$B$15,2,TRUE)</f>
        <v>&lt;0.1</v>
      </c>
      <c r="R6097" s="6">
        <v>44582.678773148102</v>
      </c>
      <c r="S6097" s="4">
        <v>5</v>
      </c>
      <c r="T6097" s="4">
        <v>1</v>
      </c>
      <c r="U6097" s="4">
        <v>0</v>
      </c>
      <c r="V6097" s="4">
        <v>1</v>
      </c>
      <c r="W6097" s="4">
        <v>0</v>
      </c>
      <c r="X6097" s="33">
        <f t="shared" si="473"/>
        <v>1</v>
      </c>
      <c r="Y6097" s="4">
        <v>9</v>
      </c>
    </row>
    <row r="6098" spans="1:25" x14ac:dyDescent="0.3">
      <c r="A6098" s="4">
        <v>120377</v>
      </c>
      <c r="B6098" s="5">
        <v>44582</v>
      </c>
      <c r="C6098" s="4">
        <v>6</v>
      </c>
      <c r="D6098" s="4">
        <v>1</v>
      </c>
      <c r="E6098" s="6">
        <v>44582.678460648101</v>
      </c>
      <c r="F6098" s="6">
        <v>44582.678460648101</v>
      </c>
      <c r="G6098" s="7">
        <f t="shared" si="470"/>
        <v>16</v>
      </c>
      <c r="H6098" s="8">
        <f t="shared" si="471"/>
        <v>0</v>
      </c>
      <c r="I6098" s="9" t="str">
        <f>VLOOKUP(H6098,Ranges!$A$4:$B$15,2,TRUE)</f>
        <v>&lt;0.1</v>
      </c>
      <c r="J6098" s="6">
        <v>44582.678749999999</v>
      </c>
      <c r="K6098" s="6">
        <v>44582.678749999999</v>
      </c>
      <c r="L6098" s="10">
        <f t="shared" si="472"/>
        <v>0</v>
      </c>
      <c r="M6098" s="9" t="str">
        <f>VLOOKUP(L6098,Ranges!$A$4:$B$15,2,TRUE)</f>
        <v>&lt;0.1</v>
      </c>
      <c r="N6098" s="6">
        <v>44582.6792361111</v>
      </c>
      <c r="O6098" s="6">
        <v>44582.6792361111</v>
      </c>
      <c r="P6098" s="10">
        <f t="shared" si="474"/>
        <v>0</v>
      </c>
      <c r="Q6098" s="9" t="str">
        <f>VLOOKUP(P6098,Ranges!$A$4:$B$15,2,TRUE)</f>
        <v>&lt;0.1</v>
      </c>
      <c r="R6098" s="6">
        <v>44582.679699074099</v>
      </c>
      <c r="S6098" s="4">
        <v>3</v>
      </c>
      <c r="T6098" s="4">
        <v>1</v>
      </c>
      <c r="U6098" s="4">
        <v>0</v>
      </c>
      <c r="V6098" s="4">
        <v>0</v>
      </c>
      <c r="W6098" s="4">
        <v>1</v>
      </c>
      <c r="X6098" s="33">
        <f t="shared" si="473"/>
        <v>1</v>
      </c>
      <c r="Y6098" s="4">
        <v>8</v>
      </c>
    </row>
    <row r="6099" spans="1:25" x14ac:dyDescent="0.3">
      <c r="A6099" s="4">
        <v>120378</v>
      </c>
      <c r="B6099" s="5">
        <v>44582</v>
      </c>
      <c r="C6099" s="4">
        <v>6</v>
      </c>
      <c r="D6099" s="4">
        <v>1</v>
      </c>
      <c r="E6099" s="6">
        <v>44582.679976851803</v>
      </c>
      <c r="F6099" s="6">
        <v>44582.679976851803</v>
      </c>
      <c r="G6099" s="7">
        <f t="shared" si="470"/>
        <v>16</v>
      </c>
      <c r="H6099" s="8">
        <f t="shared" si="471"/>
        <v>0</v>
      </c>
      <c r="I6099" s="9" t="str">
        <f>VLOOKUP(H6099,Ranges!$A$4:$B$15,2,TRUE)</f>
        <v>&lt;0.1</v>
      </c>
      <c r="J6099" s="6">
        <v>44582.680648148104</v>
      </c>
      <c r="K6099" s="6">
        <v>44582.680648148104</v>
      </c>
      <c r="L6099" s="10">
        <f t="shared" si="472"/>
        <v>0</v>
      </c>
      <c r="M6099" s="9" t="str">
        <f>VLOOKUP(L6099,Ranges!$A$4:$B$15,2,TRUE)</f>
        <v>&lt;0.1</v>
      </c>
      <c r="N6099" s="6">
        <v>44582.681388888901</v>
      </c>
      <c r="O6099" s="6">
        <v>44582.681388888901</v>
      </c>
      <c r="P6099" s="10">
        <f t="shared" si="474"/>
        <v>0</v>
      </c>
      <c r="Q6099" s="9" t="str">
        <f>VLOOKUP(P6099,Ranges!$A$4:$B$15,2,TRUE)</f>
        <v>&lt;0.1</v>
      </c>
      <c r="R6099" s="6">
        <v>44582.681851851798</v>
      </c>
      <c r="S6099" s="4">
        <v>2</v>
      </c>
      <c r="T6099" s="4">
        <v>2</v>
      </c>
      <c r="U6099" s="4">
        <v>0</v>
      </c>
      <c r="V6099" s="4">
        <v>0</v>
      </c>
      <c r="W6099" s="4">
        <v>1</v>
      </c>
      <c r="X6099" s="33">
        <f t="shared" si="473"/>
        <v>1</v>
      </c>
      <c r="Y6099" s="4">
        <v>8</v>
      </c>
    </row>
    <row r="6100" spans="1:25" x14ac:dyDescent="0.3">
      <c r="A6100" s="4">
        <v>120379</v>
      </c>
      <c r="B6100" s="5">
        <v>44582</v>
      </c>
      <c r="C6100" s="4">
        <v>6</v>
      </c>
      <c r="D6100" s="4">
        <v>1</v>
      </c>
      <c r="E6100" s="6">
        <v>44582.681458333303</v>
      </c>
      <c r="F6100" s="6">
        <v>44582.681458333303</v>
      </c>
      <c r="G6100" s="7">
        <f t="shared" ref="G6100:G6163" si="475">HOUR(E6100)</f>
        <v>16</v>
      </c>
      <c r="H6100" s="8">
        <f t="shared" ref="H6100:H6163" si="476">(F6100-E6100)*24*60</f>
        <v>0</v>
      </c>
      <c r="I6100" s="9" t="str">
        <f>VLOOKUP(H6100,Ranges!$A$4:$B$15,2,TRUE)</f>
        <v>&lt;0.1</v>
      </c>
      <c r="J6100" s="6">
        <v>44582.683958333299</v>
      </c>
      <c r="K6100" s="6">
        <v>44582.683958333299</v>
      </c>
      <c r="L6100" s="10">
        <f t="shared" ref="L6100:L6163" si="477">(K6100-J6100)*24*60</f>
        <v>0</v>
      </c>
      <c r="M6100" s="9" t="str">
        <f>VLOOKUP(L6100,Ranges!$A$4:$B$15,2,TRUE)</f>
        <v>&lt;0.1</v>
      </c>
      <c r="N6100" s="6">
        <v>44582.6891666667</v>
      </c>
      <c r="O6100" s="6">
        <v>44582.6891666667</v>
      </c>
      <c r="P6100" s="10">
        <f t="shared" si="474"/>
        <v>0</v>
      </c>
      <c r="Q6100" s="9" t="str">
        <f>VLOOKUP(P6100,Ranges!$A$4:$B$15,2,TRUE)</f>
        <v>&lt;0.1</v>
      </c>
      <c r="R6100" s="6">
        <v>44582.690208333297</v>
      </c>
      <c r="S6100" s="4">
        <v>6</v>
      </c>
      <c r="T6100" s="4">
        <v>2</v>
      </c>
      <c r="U6100" s="4">
        <v>2</v>
      </c>
      <c r="V6100" s="4">
        <v>2</v>
      </c>
      <c r="W6100" s="4">
        <v>2</v>
      </c>
      <c r="X6100" s="33">
        <f t="shared" ref="X6100:X6163" si="478">U6100+V6100+W6100</f>
        <v>6</v>
      </c>
      <c r="Y6100" s="4">
        <v>8</v>
      </c>
    </row>
    <row r="6101" spans="1:25" x14ac:dyDescent="0.3">
      <c r="A6101" s="4">
        <v>120380</v>
      </c>
      <c r="B6101" s="5">
        <v>44582</v>
      </c>
      <c r="C6101" s="4">
        <v>6</v>
      </c>
      <c r="D6101" s="4">
        <v>1</v>
      </c>
      <c r="E6101" s="6">
        <v>44582.682800925897</v>
      </c>
      <c r="F6101" s="6">
        <v>44582.683263888903</v>
      </c>
      <c r="G6101" s="7">
        <f t="shared" si="475"/>
        <v>16</v>
      </c>
      <c r="H6101" s="8">
        <f t="shared" si="476"/>
        <v>0.66666672821156681</v>
      </c>
      <c r="I6101" s="9" t="str">
        <f>VLOOKUP(H6101,Ranges!$A$4:$B$15,2,TRUE)</f>
        <v>0.5-0.99</v>
      </c>
      <c r="J6101" s="6">
        <v>44582.683564814797</v>
      </c>
      <c r="K6101" s="6">
        <v>44582.6891666667</v>
      </c>
      <c r="L6101" s="10">
        <f t="shared" si="477"/>
        <v>8.0666667397599667</v>
      </c>
      <c r="M6101" s="9" t="str">
        <f>VLOOKUP(L6101,Ranges!$A$4:$B$15,2,TRUE)</f>
        <v>8-8.9</v>
      </c>
      <c r="N6101" s="6">
        <v>44582.684166666702</v>
      </c>
      <c r="O6101" s="6">
        <v>44582.690208333297</v>
      </c>
      <c r="P6101" s="10">
        <f t="shared" ref="P6101:P6164" si="479">(O6101-N6101)*24*60</f>
        <v>8.6999998963437974</v>
      </c>
      <c r="Q6101" s="9" t="str">
        <f>VLOOKUP(P6101,Ranges!$A$4:$B$15,2,TRUE)</f>
        <v>8-8.9</v>
      </c>
      <c r="R6101" s="6">
        <v>44582.690671296303</v>
      </c>
      <c r="S6101" s="4">
        <v>4</v>
      </c>
      <c r="T6101" s="4">
        <v>1</v>
      </c>
      <c r="U6101" s="4">
        <v>0</v>
      </c>
      <c r="V6101" s="4">
        <v>0</v>
      </c>
      <c r="W6101" s="4">
        <v>1</v>
      </c>
      <c r="X6101" s="33">
        <f t="shared" si="478"/>
        <v>1</v>
      </c>
      <c r="Y6101" s="4">
        <v>3</v>
      </c>
    </row>
    <row r="6102" spans="1:25" x14ac:dyDescent="0.3">
      <c r="A6102" s="4">
        <v>120381</v>
      </c>
      <c r="B6102" s="5">
        <v>44582</v>
      </c>
      <c r="C6102" s="4">
        <v>6</v>
      </c>
      <c r="D6102" s="4">
        <v>1</v>
      </c>
      <c r="E6102" s="6">
        <v>44582.684155092596</v>
      </c>
      <c r="F6102" s="6">
        <v>44582.684155092596</v>
      </c>
      <c r="G6102" s="7">
        <f t="shared" si="475"/>
        <v>16</v>
      </c>
      <c r="H6102" s="8">
        <f t="shared" si="476"/>
        <v>0</v>
      </c>
      <c r="I6102" s="9" t="str">
        <f>VLOOKUP(H6102,Ranges!$A$4:$B$15,2,TRUE)</f>
        <v>&lt;0.1</v>
      </c>
      <c r="J6102" s="6">
        <v>44582.684837963003</v>
      </c>
      <c r="K6102" s="6">
        <v>44582.684837963003</v>
      </c>
      <c r="L6102" s="10">
        <f t="shared" si="477"/>
        <v>0</v>
      </c>
      <c r="M6102" s="9" t="str">
        <f>VLOOKUP(L6102,Ranges!$A$4:$B$15,2,TRUE)</f>
        <v>&lt;0.1</v>
      </c>
      <c r="N6102" s="6">
        <v>44582.685543981497</v>
      </c>
      <c r="O6102" s="6">
        <v>44582.690671296303</v>
      </c>
      <c r="P6102" s="10">
        <f t="shared" si="479"/>
        <v>7.3833333200309426</v>
      </c>
      <c r="Q6102" s="9" t="str">
        <f>VLOOKUP(P6102,Ranges!$A$4:$B$15,2,TRUE)</f>
        <v>7-7.9</v>
      </c>
      <c r="R6102" s="6">
        <v>44582.691134259301</v>
      </c>
      <c r="S6102" s="4">
        <v>5</v>
      </c>
      <c r="T6102" s="4">
        <v>3</v>
      </c>
      <c r="U6102" s="4">
        <v>0</v>
      </c>
      <c r="V6102" s="4">
        <v>0</v>
      </c>
      <c r="W6102" s="4">
        <v>1</v>
      </c>
      <c r="X6102" s="33">
        <f t="shared" si="478"/>
        <v>1</v>
      </c>
      <c r="Y6102" s="4">
        <v>3</v>
      </c>
    </row>
    <row r="6103" spans="1:25" x14ac:dyDescent="0.3">
      <c r="A6103" s="4">
        <v>120382</v>
      </c>
      <c r="B6103" s="5">
        <v>44582</v>
      </c>
      <c r="C6103" s="4">
        <v>6</v>
      </c>
      <c r="D6103" s="4">
        <v>1</v>
      </c>
      <c r="E6103" s="6">
        <v>44582.685706018499</v>
      </c>
      <c r="F6103" s="6">
        <v>44582.685706018499</v>
      </c>
      <c r="G6103" s="7">
        <f t="shared" si="475"/>
        <v>16</v>
      </c>
      <c r="H6103" s="8">
        <f t="shared" si="476"/>
        <v>0</v>
      </c>
      <c r="I6103" s="9" t="str">
        <f>VLOOKUP(H6103,Ranges!$A$4:$B$15,2,TRUE)</f>
        <v>&lt;0.1</v>
      </c>
      <c r="J6103" s="6">
        <v>44582.686099537001</v>
      </c>
      <c r="K6103" s="6">
        <v>44582.686099537001</v>
      </c>
      <c r="L6103" s="10">
        <f t="shared" si="477"/>
        <v>0</v>
      </c>
      <c r="M6103" s="9" t="str">
        <f>VLOOKUP(L6103,Ranges!$A$4:$B$15,2,TRUE)</f>
        <v>&lt;0.1</v>
      </c>
      <c r="N6103" s="6">
        <v>44582.686909722201</v>
      </c>
      <c r="O6103" s="6">
        <v>44582.691134259301</v>
      </c>
      <c r="P6103" s="10">
        <f t="shared" si="479"/>
        <v>6.0833334247581661</v>
      </c>
      <c r="Q6103" s="9" t="str">
        <f>VLOOKUP(P6103,Ranges!$A$4:$B$15,2,TRUE)</f>
        <v>6-6.9</v>
      </c>
      <c r="R6103" s="6">
        <v>44582.691597222198</v>
      </c>
      <c r="S6103" s="4">
        <v>2</v>
      </c>
      <c r="T6103" s="4">
        <v>1</v>
      </c>
      <c r="U6103" s="4">
        <v>0</v>
      </c>
      <c r="V6103" s="4">
        <v>1</v>
      </c>
      <c r="W6103" s="4">
        <v>0</v>
      </c>
      <c r="X6103" s="33">
        <f t="shared" si="478"/>
        <v>1</v>
      </c>
      <c r="Y6103" s="4">
        <v>3</v>
      </c>
    </row>
    <row r="6104" spans="1:25" x14ac:dyDescent="0.3">
      <c r="A6104" s="4">
        <v>120383</v>
      </c>
      <c r="B6104" s="5">
        <v>44582</v>
      </c>
      <c r="C6104" s="4">
        <v>6</v>
      </c>
      <c r="D6104" s="4">
        <v>1</v>
      </c>
      <c r="E6104" s="6">
        <v>44582.687199074098</v>
      </c>
      <c r="F6104" s="6">
        <v>44582.687199074098</v>
      </c>
      <c r="G6104" s="7">
        <f t="shared" si="475"/>
        <v>16</v>
      </c>
      <c r="H6104" s="8">
        <f t="shared" si="476"/>
        <v>0</v>
      </c>
      <c r="I6104" s="9" t="str">
        <f>VLOOKUP(H6104,Ranges!$A$4:$B$15,2,TRUE)</f>
        <v>&lt;0.1</v>
      </c>
      <c r="J6104" s="6">
        <v>44582.687881944403</v>
      </c>
      <c r="K6104" s="6">
        <v>44582.687881944403</v>
      </c>
      <c r="L6104" s="10">
        <f t="shared" si="477"/>
        <v>0</v>
      </c>
      <c r="M6104" s="9" t="str">
        <f>VLOOKUP(L6104,Ranges!$A$4:$B$15,2,TRUE)</f>
        <v>&lt;0.1</v>
      </c>
      <c r="N6104" s="6">
        <v>44582.688796296301</v>
      </c>
      <c r="O6104" s="6">
        <v>44582.691597222198</v>
      </c>
      <c r="P6104" s="10">
        <f t="shared" si="479"/>
        <v>4.0333332912996411</v>
      </c>
      <c r="Q6104" s="9" t="str">
        <f>VLOOKUP(P6104,Ranges!$A$4:$B$15,2,TRUE)</f>
        <v>4-4.9</v>
      </c>
      <c r="R6104" s="6">
        <v>44582.692060185203</v>
      </c>
      <c r="S6104" s="4">
        <v>5</v>
      </c>
      <c r="T6104" s="4">
        <v>2</v>
      </c>
      <c r="U6104" s="4">
        <v>0</v>
      </c>
      <c r="V6104" s="4">
        <v>1</v>
      </c>
      <c r="W6104" s="4">
        <v>0</v>
      </c>
      <c r="X6104" s="33">
        <f t="shared" si="478"/>
        <v>1</v>
      </c>
      <c r="Y6104" s="4">
        <v>4</v>
      </c>
    </row>
    <row r="6105" spans="1:25" x14ac:dyDescent="0.3">
      <c r="A6105" s="4">
        <v>120384</v>
      </c>
      <c r="B6105" s="5">
        <v>44582</v>
      </c>
      <c r="C6105" s="4">
        <v>6</v>
      </c>
      <c r="D6105" s="4">
        <v>1</v>
      </c>
      <c r="E6105" s="6">
        <v>44582.688541666699</v>
      </c>
      <c r="F6105" s="6">
        <v>44582.688541666699</v>
      </c>
      <c r="G6105" s="7">
        <f t="shared" si="475"/>
        <v>16</v>
      </c>
      <c r="H6105" s="8">
        <f t="shared" si="476"/>
        <v>0</v>
      </c>
      <c r="I6105" s="9" t="str">
        <f>VLOOKUP(H6105,Ranges!$A$4:$B$15,2,TRUE)</f>
        <v>&lt;0.1</v>
      </c>
      <c r="J6105" s="6">
        <v>44582.689259259198</v>
      </c>
      <c r="K6105" s="6">
        <v>44582.689259259198</v>
      </c>
      <c r="L6105" s="10">
        <f t="shared" si="477"/>
        <v>0</v>
      </c>
      <c r="M6105" s="9" t="str">
        <f>VLOOKUP(L6105,Ranges!$A$4:$B$15,2,TRUE)</f>
        <v>&lt;0.1</v>
      </c>
      <c r="N6105" s="6">
        <v>44582.689826388902</v>
      </c>
      <c r="O6105" s="6">
        <v>44582.692060185203</v>
      </c>
      <c r="P6105" s="10">
        <f t="shared" si="479"/>
        <v>3.2166666747070849</v>
      </c>
      <c r="Q6105" s="9" t="str">
        <f>VLOOKUP(P6105,Ranges!$A$4:$B$15,2,TRUE)</f>
        <v>3-3.9</v>
      </c>
      <c r="R6105" s="6">
        <v>44582.6925231481</v>
      </c>
      <c r="S6105" s="4">
        <v>3</v>
      </c>
      <c r="T6105" s="4">
        <v>2</v>
      </c>
      <c r="U6105" s="4">
        <v>0</v>
      </c>
      <c r="V6105" s="4">
        <v>1</v>
      </c>
      <c r="W6105" s="4">
        <v>0</v>
      </c>
      <c r="X6105" s="33">
        <f t="shared" si="478"/>
        <v>1</v>
      </c>
      <c r="Y6105" s="4">
        <v>4</v>
      </c>
    </row>
    <row r="6106" spans="1:25" x14ac:dyDescent="0.3">
      <c r="A6106" s="4">
        <v>120385</v>
      </c>
      <c r="B6106" s="5">
        <v>44582</v>
      </c>
      <c r="C6106" s="4">
        <v>6</v>
      </c>
      <c r="D6106" s="4">
        <v>1</v>
      </c>
      <c r="E6106" s="6">
        <v>44582.689988425896</v>
      </c>
      <c r="F6106" s="6">
        <v>44582.689988425896</v>
      </c>
      <c r="G6106" s="7">
        <f t="shared" si="475"/>
        <v>16</v>
      </c>
      <c r="H6106" s="8">
        <f t="shared" si="476"/>
        <v>0</v>
      </c>
      <c r="I6106" s="9" t="str">
        <f>VLOOKUP(H6106,Ranges!$A$4:$B$15,2,TRUE)</f>
        <v>&lt;0.1</v>
      </c>
      <c r="J6106" s="6">
        <v>44582.691006944398</v>
      </c>
      <c r="K6106" s="6">
        <v>44582.691006944398</v>
      </c>
      <c r="L6106" s="10">
        <f t="shared" si="477"/>
        <v>0</v>
      </c>
      <c r="M6106" s="9" t="str">
        <f>VLOOKUP(L6106,Ranges!$A$4:$B$15,2,TRUE)</f>
        <v>&lt;0.1</v>
      </c>
      <c r="N6106" s="6">
        <v>44582.692812499998</v>
      </c>
      <c r="O6106" s="6">
        <v>44582.692812499998</v>
      </c>
      <c r="P6106" s="10">
        <f t="shared" si="479"/>
        <v>0</v>
      </c>
      <c r="Q6106" s="9" t="str">
        <f>VLOOKUP(P6106,Ranges!$A$4:$B$15,2,TRUE)</f>
        <v>&lt;0.1</v>
      </c>
      <c r="R6106" s="6">
        <v>44582.693391203698</v>
      </c>
      <c r="S6106" s="4">
        <v>4</v>
      </c>
      <c r="T6106" s="4">
        <v>2</v>
      </c>
      <c r="U6106" s="4">
        <v>2</v>
      </c>
      <c r="V6106" s="4">
        <v>0</v>
      </c>
      <c r="W6106" s="4">
        <v>0</v>
      </c>
      <c r="X6106" s="33">
        <f t="shared" si="478"/>
        <v>2</v>
      </c>
      <c r="Y6106" s="4">
        <v>9</v>
      </c>
    </row>
    <row r="6107" spans="1:25" x14ac:dyDescent="0.3">
      <c r="A6107" s="4">
        <v>120386</v>
      </c>
      <c r="B6107" s="5">
        <v>44582</v>
      </c>
      <c r="C6107" s="4">
        <v>6</v>
      </c>
      <c r="D6107" s="4">
        <v>1</v>
      </c>
      <c r="E6107" s="6">
        <v>44582.691365740699</v>
      </c>
      <c r="F6107" s="6">
        <v>44582.691365740699</v>
      </c>
      <c r="G6107" s="7">
        <f t="shared" si="475"/>
        <v>16</v>
      </c>
      <c r="H6107" s="8">
        <f t="shared" si="476"/>
        <v>0</v>
      </c>
      <c r="I6107" s="9" t="str">
        <f>VLOOKUP(H6107,Ranges!$A$4:$B$15,2,TRUE)</f>
        <v>&lt;0.1</v>
      </c>
      <c r="J6107" s="6">
        <v>44582.691701388903</v>
      </c>
      <c r="K6107" s="6">
        <v>44582.692812499998</v>
      </c>
      <c r="L6107" s="10">
        <f t="shared" si="477"/>
        <v>1.5999999758787453</v>
      </c>
      <c r="M6107" s="9" t="str">
        <f>VLOOKUP(L6107,Ranges!$A$4:$B$15,2,TRUE)</f>
        <v>1-1.9</v>
      </c>
      <c r="N6107" s="6">
        <v>44582.692407407398</v>
      </c>
      <c r="O6107" s="6">
        <v>44582.693518518499</v>
      </c>
      <c r="P6107" s="10">
        <f t="shared" si="479"/>
        <v>1.5999999863561243</v>
      </c>
      <c r="Q6107" s="9" t="str">
        <f>VLOOKUP(P6107,Ranges!$A$4:$B$15,2,TRUE)</f>
        <v>1-1.9</v>
      </c>
      <c r="R6107" s="6">
        <v>44582.693981481498</v>
      </c>
      <c r="S6107" s="4">
        <v>1</v>
      </c>
      <c r="T6107" s="4">
        <v>1</v>
      </c>
      <c r="U6107" s="4">
        <v>0</v>
      </c>
      <c r="V6107" s="4">
        <v>1</v>
      </c>
      <c r="W6107" s="4">
        <v>0</v>
      </c>
      <c r="X6107" s="33">
        <f t="shared" si="478"/>
        <v>1</v>
      </c>
      <c r="Y6107" s="4">
        <v>5</v>
      </c>
    </row>
    <row r="6108" spans="1:25" x14ac:dyDescent="0.3">
      <c r="A6108" s="4">
        <v>120387</v>
      </c>
      <c r="B6108" s="5">
        <v>44582</v>
      </c>
      <c r="C6108" s="4">
        <v>6</v>
      </c>
      <c r="D6108" s="4">
        <v>1</v>
      </c>
      <c r="E6108" s="6">
        <v>44582.6928356481</v>
      </c>
      <c r="F6108" s="6">
        <v>44582.6928356481</v>
      </c>
      <c r="G6108" s="7">
        <f t="shared" si="475"/>
        <v>16</v>
      </c>
      <c r="H6108" s="8">
        <f t="shared" si="476"/>
        <v>0</v>
      </c>
      <c r="I6108" s="9" t="str">
        <f>VLOOKUP(H6108,Ranges!$A$4:$B$15,2,TRUE)</f>
        <v>&lt;0.1</v>
      </c>
      <c r="J6108" s="6">
        <v>44582.693541666697</v>
      </c>
      <c r="K6108" s="6">
        <v>44582.693541666697</v>
      </c>
      <c r="L6108" s="10">
        <f t="shared" si="477"/>
        <v>0</v>
      </c>
      <c r="M6108" s="9" t="str">
        <f>VLOOKUP(L6108,Ranges!$A$4:$B$15,2,TRUE)</f>
        <v>&lt;0.1</v>
      </c>
      <c r="N6108" s="6">
        <v>44582.6940509259</v>
      </c>
      <c r="O6108" s="6">
        <v>44582.6940509259</v>
      </c>
      <c r="P6108" s="10">
        <f t="shared" si="479"/>
        <v>0</v>
      </c>
      <c r="Q6108" s="9" t="str">
        <f>VLOOKUP(P6108,Ranges!$A$4:$B$15,2,TRUE)</f>
        <v>&lt;0.1</v>
      </c>
      <c r="R6108" s="6">
        <v>44582.694513888899</v>
      </c>
      <c r="S6108" s="4">
        <v>5</v>
      </c>
      <c r="T6108" s="4">
        <v>3</v>
      </c>
      <c r="U6108" s="4">
        <v>1</v>
      </c>
      <c r="V6108" s="4">
        <v>0</v>
      </c>
      <c r="W6108" s="4">
        <v>0</v>
      </c>
      <c r="X6108" s="33">
        <f t="shared" si="478"/>
        <v>1</v>
      </c>
      <c r="Y6108" s="4">
        <v>8</v>
      </c>
    </row>
    <row r="6109" spans="1:25" x14ac:dyDescent="0.3">
      <c r="A6109" s="4">
        <v>120388</v>
      </c>
      <c r="B6109" s="5">
        <v>44582</v>
      </c>
      <c r="C6109" s="4">
        <v>6</v>
      </c>
      <c r="D6109" s="4">
        <v>1</v>
      </c>
      <c r="E6109" s="6">
        <v>44582.694155092599</v>
      </c>
      <c r="F6109" s="6">
        <v>44582.694155092599</v>
      </c>
      <c r="G6109" s="7">
        <f t="shared" si="475"/>
        <v>16</v>
      </c>
      <c r="H6109" s="8">
        <f t="shared" si="476"/>
        <v>0</v>
      </c>
      <c r="I6109" s="9" t="str">
        <f>VLOOKUP(H6109,Ranges!$A$4:$B$15,2,TRUE)</f>
        <v>&lt;0.1</v>
      </c>
      <c r="J6109" s="6">
        <v>44582.6948611111</v>
      </c>
      <c r="K6109" s="6">
        <v>44582.6948611111</v>
      </c>
      <c r="L6109" s="10">
        <f t="shared" si="477"/>
        <v>0</v>
      </c>
      <c r="M6109" s="9" t="str">
        <f>VLOOKUP(L6109,Ranges!$A$4:$B$15,2,TRUE)</f>
        <v>&lt;0.1</v>
      </c>
      <c r="N6109" s="6">
        <v>44582.6954513889</v>
      </c>
      <c r="O6109" s="6">
        <v>44582.6954513889</v>
      </c>
      <c r="P6109" s="10">
        <f t="shared" si="479"/>
        <v>0</v>
      </c>
      <c r="Q6109" s="9" t="str">
        <f>VLOOKUP(P6109,Ranges!$A$4:$B$15,2,TRUE)</f>
        <v>&lt;0.1</v>
      </c>
      <c r="R6109" s="6">
        <v>44582.695914351803</v>
      </c>
      <c r="S6109" s="4">
        <v>4</v>
      </c>
      <c r="T6109" s="4">
        <v>3</v>
      </c>
      <c r="U6109" s="4">
        <v>1</v>
      </c>
      <c r="V6109" s="4">
        <v>0</v>
      </c>
      <c r="W6109" s="4">
        <v>0</v>
      </c>
      <c r="X6109" s="33">
        <f t="shared" si="478"/>
        <v>1</v>
      </c>
      <c r="Y6109" s="4">
        <v>8</v>
      </c>
    </row>
    <row r="6110" spans="1:25" x14ac:dyDescent="0.3">
      <c r="A6110" s="4">
        <v>120389</v>
      </c>
      <c r="B6110" s="5">
        <v>44582</v>
      </c>
      <c r="C6110" s="4">
        <v>6</v>
      </c>
      <c r="D6110" s="4">
        <v>1</v>
      </c>
      <c r="E6110" s="6">
        <v>44582.695543981499</v>
      </c>
      <c r="F6110" s="6">
        <v>44582.695543981499</v>
      </c>
      <c r="G6110" s="7">
        <f t="shared" si="475"/>
        <v>16</v>
      </c>
      <c r="H6110" s="8">
        <f t="shared" si="476"/>
        <v>0</v>
      </c>
      <c r="I6110" s="9" t="str">
        <f>VLOOKUP(H6110,Ranges!$A$4:$B$15,2,TRUE)</f>
        <v>&lt;0.1</v>
      </c>
      <c r="J6110" s="6">
        <v>44582.696203703701</v>
      </c>
      <c r="K6110" s="6">
        <v>44582.696203703701</v>
      </c>
      <c r="L6110" s="10">
        <f t="shared" si="477"/>
        <v>0</v>
      </c>
      <c r="M6110" s="9" t="str">
        <f>VLOOKUP(L6110,Ranges!$A$4:$B$15,2,TRUE)</f>
        <v>&lt;0.1</v>
      </c>
      <c r="N6110" s="6">
        <v>44582.696921296301</v>
      </c>
      <c r="O6110" s="6">
        <v>44582.696921296301</v>
      </c>
      <c r="P6110" s="10">
        <f t="shared" si="479"/>
        <v>0</v>
      </c>
      <c r="Q6110" s="9" t="str">
        <f>VLOOKUP(P6110,Ranges!$A$4:$B$15,2,TRUE)</f>
        <v>&lt;0.1</v>
      </c>
      <c r="R6110" s="6">
        <v>44582.6973842593</v>
      </c>
      <c r="S6110" s="4">
        <v>2</v>
      </c>
      <c r="T6110" s="4">
        <v>2</v>
      </c>
      <c r="U6110" s="4">
        <v>0</v>
      </c>
      <c r="V6110" s="4">
        <v>1</v>
      </c>
      <c r="W6110" s="4">
        <v>0</v>
      </c>
      <c r="X6110" s="33">
        <f t="shared" si="478"/>
        <v>1</v>
      </c>
      <c r="Y6110" s="4">
        <v>9</v>
      </c>
    </row>
    <row r="6111" spans="1:25" x14ac:dyDescent="0.3">
      <c r="A6111" s="4">
        <v>120390</v>
      </c>
      <c r="B6111" s="5">
        <v>44582</v>
      </c>
      <c r="C6111" s="4">
        <v>6</v>
      </c>
      <c r="D6111" s="4">
        <v>1</v>
      </c>
      <c r="E6111" s="6">
        <v>44582.6968865741</v>
      </c>
      <c r="F6111" s="6">
        <v>44582.6968865741</v>
      </c>
      <c r="G6111" s="7">
        <f t="shared" si="475"/>
        <v>16</v>
      </c>
      <c r="H6111" s="8">
        <f t="shared" si="476"/>
        <v>0</v>
      </c>
      <c r="I6111" s="9" t="str">
        <f>VLOOKUP(H6111,Ranges!$A$4:$B$15,2,TRUE)</f>
        <v>&lt;0.1</v>
      </c>
      <c r="J6111" s="6">
        <v>44582.697233796302</v>
      </c>
      <c r="K6111" s="6">
        <v>44582.697233796302</v>
      </c>
      <c r="L6111" s="10">
        <f t="shared" si="477"/>
        <v>0</v>
      </c>
      <c r="M6111" s="9" t="str">
        <f>VLOOKUP(L6111,Ranges!$A$4:$B$15,2,TRUE)</f>
        <v>&lt;0.1</v>
      </c>
      <c r="N6111" s="6">
        <v>44582.6977430556</v>
      </c>
      <c r="O6111" s="6">
        <v>44582.6977430556</v>
      </c>
      <c r="P6111" s="10">
        <f t="shared" si="479"/>
        <v>0</v>
      </c>
      <c r="Q6111" s="9" t="str">
        <f>VLOOKUP(P6111,Ranges!$A$4:$B$15,2,TRUE)</f>
        <v>&lt;0.1</v>
      </c>
      <c r="R6111" s="6">
        <v>44582.698206018496</v>
      </c>
      <c r="S6111" s="4">
        <v>1</v>
      </c>
      <c r="T6111" s="4">
        <v>3</v>
      </c>
      <c r="U6111" s="4">
        <v>1</v>
      </c>
      <c r="V6111" s="4">
        <v>0</v>
      </c>
      <c r="W6111" s="4">
        <v>0</v>
      </c>
      <c r="X6111" s="33">
        <f t="shared" si="478"/>
        <v>1</v>
      </c>
      <c r="Y6111" s="4">
        <v>8</v>
      </c>
    </row>
    <row r="6112" spans="1:25" x14ac:dyDescent="0.3">
      <c r="A6112" s="4">
        <v>120391</v>
      </c>
      <c r="B6112" s="5">
        <v>44582</v>
      </c>
      <c r="C6112" s="4">
        <v>6</v>
      </c>
      <c r="D6112" s="4">
        <v>1</v>
      </c>
      <c r="E6112" s="6">
        <v>44582.698449074102</v>
      </c>
      <c r="F6112" s="6">
        <v>44582.698449074102</v>
      </c>
      <c r="G6112" s="7">
        <f t="shared" si="475"/>
        <v>16</v>
      </c>
      <c r="H6112" s="8">
        <f t="shared" si="476"/>
        <v>0</v>
      </c>
      <c r="I6112" s="9" t="str">
        <f>VLOOKUP(H6112,Ranges!$A$4:$B$15,2,TRUE)</f>
        <v>&lt;0.1</v>
      </c>
      <c r="J6112" s="6">
        <v>44582.699097222197</v>
      </c>
      <c r="K6112" s="6">
        <v>44582.699097222197</v>
      </c>
      <c r="L6112" s="10">
        <f t="shared" si="477"/>
        <v>0</v>
      </c>
      <c r="M6112" s="9" t="str">
        <f>VLOOKUP(L6112,Ranges!$A$4:$B$15,2,TRUE)</f>
        <v>&lt;0.1</v>
      </c>
      <c r="N6112" s="6">
        <v>44582.699745370403</v>
      </c>
      <c r="O6112" s="6">
        <v>44582.699745370403</v>
      </c>
      <c r="P6112" s="10">
        <f t="shared" si="479"/>
        <v>0</v>
      </c>
      <c r="Q6112" s="9" t="str">
        <f>VLOOKUP(P6112,Ranges!$A$4:$B$15,2,TRUE)</f>
        <v>&lt;0.1</v>
      </c>
      <c r="R6112" s="6">
        <v>44582.700208333299</v>
      </c>
      <c r="S6112" s="4">
        <v>5</v>
      </c>
      <c r="T6112" s="4">
        <v>3</v>
      </c>
      <c r="U6112" s="4">
        <v>0</v>
      </c>
      <c r="V6112" s="4">
        <v>1</v>
      </c>
      <c r="W6112" s="4">
        <v>0</v>
      </c>
      <c r="X6112" s="33">
        <f t="shared" si="478"/>
        <v>1</v>
      </c>
      <c r="Y6112" s="4">
        <v>9</v>
      </c>
    </row>
    <row r="6113" spans="1:25" x14ac:dyDescent="0.3">
      <c r="A6113" s="4">
        <v>120392</v>
      </c>
      <c r="B6113" s="5">
        <v>44582</v>
      </c>
      <c r="C6113" s="4">
        <v>6</v>
      </c>
      <c r="D6113" s="4">
        <v>1</v>
      </c>
      <c r="E6113" s="6">
        <v>44582.699976851902</v>
      </c>
      <c r="F6113" s="6">
        <v>44582.699976851902</v>
      </c>
      <c r="G6113" s="7">
        <f t="shared" si="475"/>
        <v>16</v>
      </c>
      <c r="H6113" s="8">
        <f t="shared" si="476"/>
        <v>0</v>
      </c>
      <c r="I6113" s="9" t="str">
        <f>VLOOKUP(H6113,Ranges!$A$4:$B$15,2,TRUE)</f>
        <v>&lt;0.1</v>
      </c>
      <c r="J6113" s="6">
        <v>44582.700763888897</v>
      </c>
      <c r="K6113" s="6">
        <v>44582.700763888897</v>
      </c>
      <c r="L6113" s="10">
        <f t="shared" si="477"/>
        <v>0</v>
      </c>
      <c r="M6113" s="9" t="str">
        <f>VLOOKUP(L6113,Ranges!$A$4:$B$15,2,TRUE)</f>
        <v>&lt;0.1</v>
      </c>
      <c r="N6113" s="6">
        <v>44582.702129629601</v>
      </c>
      <c r="O6113" s="6">
        <v>44582.702129629601</v>
      </c>
      <c r="P6113" s="10">
        <f t="shared" si="479"/>
        <v>0</v>
      </c>
      <c r="Q6113" s="9" t="str">
        <f>VLOOKUP(P6113,Ranges!$A$4:$B$15,2,TRUE)</f>
        <v>&lt;0.1</v>
      </c>
      <c r="R6113" s="6">
        <v>44582.702708333301</v>
      </c>
      <c r="S6113" s="4">
        <v>2</v>
      </c>
      <c r="T6113" s="4">
        <v>3</v>
      </c>
      <c r="U6113" s="4">
        <v>0</v>
      </c>
      <c r="V6113" s="4">
        <v>2</v>
      </c>
      <c r="W6113" s="4">
        <v>0</v>
      </c>
      <c r="X6113" s="33">
        <f t="shared" si="478"/>
        <v>2</v>
      </c>
      <c r="Y6113" s="4">
        <v>9</v>
      </c>
    </row>
    <row r="6114" spans="1:25" x14ac:dyDescent="0.3">
      <c r="A6114" s="4">
        <v>120393</v>
      </c>
      <c r="B6114" s="5">
        <v>44582</v>
      </c>
      <c r="C6114" s="4">
        <v>6</v>
      </c>
      <c r="D6114" s="4">
        <v>1</v>
      </c>
      <c r="E6114" s="6">
        <v>44582.7015972222</v>
      </c>
      <c r="F6114" s="6">
        <v>44582.7015972222</v>
      </c>
      <c r="G6114" s="7">
        <f t="shared" si="475"/>
        <v>16</v>
      </c>
      <c r="H6114" s="8">
        <f t="shared" si="476"/>
        <v>0</v>
      </c>
      <c r="I6114" s="9" t="str">
        <f>VLOOKUP(H6114,Ranges!$A$4:$B$15,2,TRUE)</f>
        <v>&lt;0.1</v>
      </c>
      <c r="J6114" s="6">
        <v>44582.702256944402</v>
      </c>
      <c r="K6114" s="6">
        <v>44582.702256944402</v>
      </c>
      <c r="L6114" s="10">
        <f t="shared" si="477"/>
        <v>0</v>
      </c>
      <c r="M6114" s="9" t="str">
        <f>VLOOKUP(L6114,Ranges!$A$4:$B$15,2,TRUE)</f>
        <v>&lt;0.1</v>
      </c>
      <c r="N6114" s="6">
        <v>44582.7027662037</v>
      </c>
      <c r="O6114" s="6">
        <v>44582.7027662037</v>
      </c>
      <c r="P6114" s="10">
        <f t="shared" si="479"/>
        <v>0</v>
      </c>
      <c r="Q6114" s="9" t="str">
        <f>VLOOKUP(P6114,Ranges!$A$4:$B$15,2,TRUE)</f>
        <v>&lt;0.1</v>
      </c>
      <c r="R6114" s="6">
        <v>44582.703229166698</v>
      </c>
      <c r="S6114" s="4">
        <v>3</v>
      </c>
      <c r="T6114" s="4">
        <v>1</v>
      </c>
      <c r="U6114" s="4">
        <v>0</v>
      </c>
      <c r="V6114" s="4">
        <v>1</v>
      </c>
      <c r="W6114" s="4">
        <v>0</v>
      </c>
      <c r="X6114" s="33">
        <f t="shared" si="478"/>
        <v>1</v>
      </c>
      <c r="Y6114" s="4">
        <v>9</v>
      </c>
    </row>
    <row r="6115" spans="1:25" x14ac:dyDescent="0.3">
      <c r="A6115" s="4">
        <v>120394</v>
      </c>
      <c r="B6115" s="5">
        <v>44582</v>
      </c>
      <c r="C6115" s="4">
        <v>6</v>
      </c>
      <c r="D6115" s="4">
        <v>1</v>
      </c>
      <c r="E6115" s="6">
        <v>44582.7030787037</v>
      </c>
      <c r="F6115" s="6">
        <v>44582.7030787037</v>
      </c>
      <c r="G6115" s="7">
        <f t="shared" si="475"/>
        <v>16</v>
      </c>
      <c r="H6115" s="8">
        <f t="shared" si="476"/>
        <v>0</v>
      </c>
      <c r="I6115" s="9" t="str">
        <f>VLOOKUP(H6115,Ranges!$A$4:$B$15,2,TRUE)</f>
        <v>&lt;0.1</v>
      </c>
      <c r="J6115" s="6">
        <v>44582.7037962963</v>
      </c>
      <c r="K6115" s="6">
        <v>44582.7037962963</v>
      </c>
      <c r="L6115" s="10">
        <f t="shared" si="477"/>
        <v>0</v>
      </c>
      <c r="M6115" s="9" t="str">
        <f>VLOOKUP(L6115,Ranges!$A$4:$B$15,2,TRUE)</f>
        <v>&lt;0.1</v>
      </c>
      <c r="N6115" s="6">
        <v>44582.704259259299</v>
      </c>
      <c r="O6115" s="6">
        <v>44582.704259259299</v>
      </c>
      <c r="P6115" s="10">
        <f t="shared" si="479"/>
        <v>0</v>
      </c>
      <c r="Q6115" s="9" t="str">
        <f>VLOOKUP(P6115,Ranges!$A$4:$B$15,2,TRUE)</f>
        <v>&lt;0.1</v>
      </c>
      <c r="R6115" s="6">
        <v>44582.704722222203</v>
      </c>
      <c r="S6115" s="4">
        <v>3</v>
      </c>
      <c r="T6115" s="4">
        <v>1</v>
      </c>
      <c r="U6115" s="4">
        <v>1</v>
      </c>
      <c r="V6115" s="4">
        <v>0</v>
      </c>
      <c r="W6115" s="4">
        <v>0</v>
      </c>
      <c r="X6115" s="33">
        <f t="shared" si="478"/>
        <v>1</v>
      </c>
      <c r="Y6115" s="4">
        <v>8</v>
      </c>
    </row>
    <row r="6116" spans="1:25" x14ac:dyDescent="0.3">
      <c r="A6116" s="4">
        <v>120395</v>
      </c>
      <c r="B6116" s="5">
        <v>44582</v>
      </c>
      <c r="C6116" s="4">
        <v>6</v>
      </c>
      <c r="D6116" s="4">
        <v>1</v>
      </c>
      <c r="E6116" s="6">
        <v>44582.704502314802</v>
      </c>
      <c r="F6116" s="6">
        <v>44582.704502314802</v>
      </c>
      <c r="G6116" s="7">
        <f t="shared" si="475"/>
        <v>16</v>
      </c>
      <c r="H6116" s="8">
        <f t="shared" si="476"/>
        <v>0</v>
      </c>
      <c r="I6116" s="9" t="str">
        <f>VLOOKUP(H6116,Ranges!$A$4:$B$15,2,TRUE)</f>
        <v>&lt;0.1</v>
      </c>
      <c r="J6116" s="6">
        <v>44582.705925925897</v>
      </c>
      <c r="K6116" s="6">
        <v>44582.705925925897</v>
      </c>
      <c r="L6116" s="10">
        <f t="shared" si="477"/>
        <v>0</v>
      </c>
      <c r="M6116" s="9" t="str">
        <f>VLOOKUP(L6116,Ranges!$A$4:$B$15,2,TRUE)</f>
        <v>&lt;0.1</v>
      </c>
      <c r="N6116" s="6">
        <v>44582.707349536999</v>
      </c>
      <c r="O6116" s="6">
        <v>44582.707349536999</v>
      </c>
      <c r="P6116" s="10">
        <f t="shared" si="479"/>
        <v>0</v>
      </c>
      <c r="Q6116" s="9" t="str">
        <f>VLOOKUP(P6116,Ranges!$A$4:$B$15,2,TRUE)</f>
        <v>&lt;0.1</v>
      </c>
      <c r="R6116" s="6">
        <v>44582.708043981504</v>
      </c>
      <c r="S6116" s="4">
        <v>3</v>
      </c>
      <c r="T6116" s="4">
        <v>3</v>
      </c>
      <c r="U6116" s="4">
        <v>1</v>
      </c>
      <c r="V6116" s="4">
        <v>1</v>
      </c>
      <c r="W6116" s="4">
        <v>1</v>
      </c>
      <c r="X6116" s="33">
        <f t="shared" si="478"/>
        <v>3</v>
      </c>
      <c r="Y6116" s="4">
        <v>9</v>
      </c>
    </row>
    <row r="6117" spans="1:25" x14ac:dyDescent="0.3">
      <c r="A6117" s="4">
        <v>120396</v>
      </c>
      <c r="B6117" s="5">
        <v>44582</v>
      </c>
      <c r="C6117" s="4">
        <v>6</v>
      </c>
      <c r="D6117" s="4">
        <v>1</v>
      </c>
      <c r="E6117" s="6">
        <v>44582.705891203703</v>
      </c>
      <c r="F6117" s="6">
        <v>44582.705891203703</v>
      </c>
      <c r="G6117" s="7">
        <f t="shared" si="475"/>
        <v>16</v>
      </c>
      <c r="H6117" s="8">
        <f t="shared" si="476"/>
        <v>0</v>
      </c>
      <c r="I6117" s="9" t="str">
        <f>VLOOKUP(H6117,Ranges!$A$4:$B$15,2,TRUE)</f>
        <v>&lt;0.1</v>
      </c>
      <c r="J6117" s="6">
        <v>44582.706215277802</v>
      </c>
      <c r="K6117" s="6">
        <v>44582.707349536999</v>
      </c>
      <c r="L6117" s="10">
        <f t="shared" si="477"/>
        <v>1.6333332436624914</v>
      </c>
      <c r="M6117" s="9" t="str">
        <f>VLOOKUP(L6117,Ranges!$A$4:$B$15,2,TRUE)</f>
        <v>1-1.9</v>
      </c>
      <c r="N6117" s="6">
        <v>44582.706747685203</v>
      </c>
      <c r="O6117" s="6">
        <v>44582.708043981504</v>
      </c>
      <c r="P6117" s="10">
        <f t="shared" si="479"/>
        <v>1.8666666734497994</v>
      </c>
      <c r="Q6117" s="9" t="str">
        <f>VLOOKUP(P6117,Ranges!$A$4:$B$15,2,TRUE)</f>
        <v>1-1.9</v>
      </c>
      <c r="R6117" s="6">
        <v>44582.7085069444</v>
      </c>
      <c r="S6117" s="4">
        <v>1</v>
      </c>
      <c r="T6117" s="4">
        <v>3</v>
      </c>
      <c r="U6117" s="4">
        <v>0</v>
      </c>
      <c r="V6117" s="4">
        <v>0</v>
      </c>
      <c r="W6117" s="4">
        <v>1</v>
      </c>
      <c r="X6117" s="33">
        <f t="shared" si="478"/>
        <v>1</v>
      </c>
      <c r="Y6117" s="4">
        <v>5</v>
      </c>
    </row>
    <row r="6118" spans="1:25" x14ac:dyDescent="0.3">
      <c r="A6118" s="4">
        <v>120397</v>
      </c>
      <c r="B6118" s="5">
        <v>44582</v>
      </c>
      <c r="C6118" s="4">
        <v>6</v>
      </c>
      <c r="D6118" s="4">
        <v>1</v>
      </c>
      <c r="E6118" s="6">
        <v>44582.707314814797</v>
      </c>
      <c r="F6118" s="6">
        <v>44582.707314814797</v>
      </c>
      <c r="G6118" s="7">
        <f t="shared" si="475"/>
        <v>16</v>
      </c>
      <c r="H6118" s="8">
        <f t="shared" si="476"/>
        <v>0</v>
      </c>
      <c r="I6118" s="9" t="str">
        <f>VLOOKUP(H6118,Ranges!$A$4:$B$15,2,TRUE)</f>
        <v>&lt;0.1</v>
      </c>
      <c r="J6118" s="6">
        <v>44582.708009259302</v>
      </c>
      <c r="K6118" s="6">
        <v>44582.708009259302</v>
      </c>
      <c r="L6118" s="10">
        <f t="shared" si="477"/>
        <v>0</v>
      </c>
      <c r="M6118" s="9" t="str">
        <f>VLOOKUP(L6118,Ranges!$A$4:$B$15,2,TRUE)</f>
        <v>&lt;0.1</v>
      </c>
      <c r="N6118" s="6">
        <v>44582.7086458333</v>
      </c>
      <c r="O6118" s="6">
        <v>44582.7086458333</v>
      </c>
      <c r="P6118" s="10">
        <f t="shared" si="479"/>
        <v>0</v>
      </c>
      <c r="Q6118" s="9" t="str">
        <f>VLOOKUP(P6118,Ranges!$A$4:$B$15,2,TRUE)</f>
        <v>&lt;0.1</v>
      </c>
      <c r="R6118" s="6">
        <v>44582.709108796298</v>
      </c>
      <c r="S6118" s="4">
        <v>6</v>
      </c>
      <c r="T6118" s="4">
        <v>2</v>
      </c>
      <c r="U6118" s="4">
        <v>1</v>
      </c>
      <c r="V6118" s="4">
        <v>0</v>
      </c>
      <c r="W6118" s="4">
        <v>0</v>
      </c>
      <c r="X6118" s="33">
        <f t="shared" si="478"/>
        <v>1</v>
      </c>
      <c r="Y6118" s="4">
        <v>9</v>
      </c>
    </row>
    <row r="6119" spans="1:25" x14ac:dyDescent="0.3">
      <c r="A6119" s="4">
        <v>120398</v>
      </c>
      <c r="B6119" s="5">
        <v>44582</v>
      </c>
      <c r="C6119" s="4">
        <v>6</v>
      </c>
      <c r="D6119" s="4">
        <v>1</v>
      </c>
      <c r="E6119" s="6">
        <v>44582.708310185197</v>
      </c>
      <c r="F6119" s="6">
        <v>44582.708310185197</v>
      </c>
      <c r="G6119" s="7">
        <f t="shared" si="475"/>
        <v>16</v>
      </c>
      <c r="H6119" s="8">
        <f t="shared" si="476"/>
        <v>0</v>
      </c>
      <c r="I6119" s="9" t="str">
        <f>VLOOKUP(H6119,Ranges!$A$4:$B$15,2,TRUE)</f>
        <v>&lt;0.1</v>
      </c>
      <c r="J6119" s="6">
        <v>44582.708668981497</v>
      </c>
      <c r="K6119" s="6">
        <v>44582.708668981497</v>
      </c>
      <c r="L6119" s="10">
        <f t="shared" si="477"/>
        <v>0</v>
      </c>
      <c r="M6119" s="9" t="str">
        <f>VLOOKUP(L6119,Ranges!$A$4:$B$15,2,TRUE)</f>
        <v>&lt;0.1</v>
      </c>
      <c r="N6119" s="6">
        <v>44582.709340277797</v>
      </c>
      <c r="O6119" s="6">
        <v>44582.709340277797</v>
      </c>
      <c r="P6119" s="10">
        <f t="shared" si="479"/>
        <v>0</v>
      </c>
      <c r="Q6119" s="9" t="str">
        <f>VLOOKUP(P6119,Ranges!$A$4:$B$15,2,TRUE)</f>
        <v>&lt;0.1</v>
      </c>
      <c r="R6119" s="6">
        <v>44582.709803240701</v>
      </c>
      <c r="S6119" s="4">
        <v>1</v>
      </c>
      <c r="T6119" s="4">
        <v>3</v>
      </c>
      <c r="U6119" s="4">
        <v>0</v>
      </c>
      <c r="V6119" s="4">
        <v>1</v>
      </c>
      <c r="W6119" s="4">
        <v>0</v>
      </c>
      <c r="X6119" s="33">
        <f t="shared" si="478"/>
        <v>1</v>
      </c>
      <c r="Y6119" s="4">
        <v>9</v>
      </c>
    </row>
    <row r="6120" spans="1:25" x14ac:dyDescent="0.3">
      <c r="A6120" s="4">
        <v>120399</v>
      </c>
      <c r="B6120" s="5">
        <v>44582</v>
      </c>
      <c r="C6120" s="4">
        <v>6</v>
      </c>
      <c r="D6120" s="4">
        <v>2</v>
      </c>
      <c r="E6120" s="6">
        <v>44582.7090509259</v>
      </c>
      <c r="F6120" s="6">
        <v>44582.7090509259</v>
      </c>
      <c r="G6120" s="7">
        <f t="shared" si="475"/>
        <v>17</v>
      </c>
      <c r="H6120" s="8">
        <f t="shared" si="476"/>
        <v>0</v>
      </c>
      <c r="I6120" s="9" t="str">
        <f>VLOOKUP(H6120,Ranges!$A$4:$B$15,2,TRUE)</f>
        <v>&lt;0.1</v>
      </c>
      <c r="J6120" s="6">
        <v>44582.709976851802</v>
      </c>
      <c r="K6120" s="6">
        <v>44582.709976851802</v>
      </c>
      <c r="L6120" s="10">
        <f t="shared" si="477"/>
        <v>0</v>
      </c>
      <c r="M6120" s="9" t="str">
        <f>VLOOKUP(L6120,Ranges!$A$4:$B$15,2,TRUE)</f>
        <v>&lt;0.1</v>
      </c>
      <c r="N6120" s="6">
        <v>44582.711134259298</v>
      </c>
      <c r="O6120" s="6">
        <v>44582.711134259298</v>
      </c>
      <c r="P6120" s="10">
        <f t="shared" si="479"/>
        <v>0</v>
      </c>
      <c r="Q6120" s="9" t="str">
        <f>VLOOKUP(P6120,Ranges!$A$4:$B$15,2,TRUE)</f>
        <v>&lt;0.1</v>
      </c>
      <c r="R6120" s="6">
        <v>44582.711712962999</v>
      </c>
      <c r="S6120" s="4">
        <v>6</v>
      </c>
      <c r="T6120" s="4">
        <v>3</v>
      </c>
      <c r="U6120" s="4">
        <v>0</v>
      </c>
      <c r="V6120" s="4">
        <v>0</v>
      </c>
      <c r="W6120" s="4">
        <v>2</v>
      </c>
      <c r="X6120" s="33">
        <f t="shared" si="478"/>
        <v>2</v>
      </c>
      <c r="Y6120" s="4">
        <v>8</v>
      </c>
    </row>
    <row r="6121" spans="1:25" x14ac:dyDescent="0.3">
      <c r="A6121" s="4">
        <v>120400</v>
      </c>
      <c r="B6121" s="5">
        <v>44582</v>
      </c>
      <c r="C6121" s="4">
        <v>6</v>
      </c>
      <c r="D6121" s="4">
        <v>2</v>
      </c>
      <c r="E6121" s="6">
        <v>44582.709733796299</v>
      </c>
      <c r="F6121" s="6">
        <v>44582.709733796299</v>
      </c>
      <c r="G6121" s="7">
        <f t="shared" si="475"/>
        <v>17</v>
      </c>
      <c r="H6121" s="8">
        <f t="shared" si="476"/>
        <v>0</v>
      </c>
      <c r="I6121" s="9" t="str">
        <f>VLOOKUP(H6121,Ranges!$A$4:$B$15,2,TRUE)</f>
        <v>&lt;0.1</v>
      </c>
      <c r="J6121" s="6">
        <v>44582.7100810185</v>
      </c>
      <c r="K6121" s="6">
        <v>44582.711134259298</v>
      </c>
      <c r="L6121" s="10">
        <f t="shared" si="477"/>
        <v>1.5166667487937957</v>
      </c>
      <c r="M6121" s="9" t="str">
        <f>VLOOKUP(L6121,Ranges!$A$4:$B$15,2,TRUE)</f>
        <v>1-1.9</v>
      </c>
      <c r="N6121" s="6">
        <v>44582.710787037002</v>
      </c>
      <c r="O6121" s="6">
        <v>44582.7118402778</v>
      </c>
      <c r="P6121" s="10">
        <f t="shared" si="479"/>
        <v>1.5166667487937957</v>
      </c>
      <c r="Q6121" s="9" t="str">
        <f>VLOOKUP(P6121,Ranges!$A$4:$B$15,2,TRUE)</f>
        <v>1-1.9</v>
      </c>
      <c r="R6121" s="6">
        <v>44582.712303240703</v>
      </c>
      <c r="S6121" s="4">
        <v>2</v>
      </c>
      <c r="T6121" s="4">
        <v>3</v>
      </c>
      <c r="U6121" s="4">
        <v>1</v>
      </c>
      <c r="V6121" s="4">
        <v>0</v>
      </c>
      <c r="W6121" s="4">
        <v>0</v>
      </c>
      <c r="X6121" s="33">
        <f t="shared" si="478"/>
        <v>1</v>
      </c>
      <c r="Y6121" s="4">
        <v>4</v>
      </c>
    </row>
    <row r="6122" spans="1:25" x14ac:dyDescent="0.3">
      <c r="A6122" s="4">
        <v>120401</v>
      </c>
      <c r="B6122" s="5">
        <v>44582</v>
      </c>
      <c r="C6122" s="4">
        <v>6</v>
      </c>
      <c r="D6122" s="4">
        <v>2</v>
      </c>
      <c r="E6122" s="6">
        <v>44582.710370370398</v>
      </c>
      <c r="F6122" s="6">
        <v>44582.710370370398</v>
      </c>
      <c r="G6122" s="7">
        <f t="shared" si="475"/>
        <v>17</v>
      </c>
      <c r="H6122" s="8">
        <f t="shared" si="476"/>
        <v>0</v>
      </c>
      <c r="I6122" s="9" t="str">
        <f>VLOOKUP(H6122,Ranges!$A$4:$B$15,2,TRUE)</f>
        <v>&lt;0.1</v>
      </c>
      <c r="J6122" s="6">
        <v>44582.711018518501</v>
      </c>
      <c r="K6122" s="6">
        <v>44582.711018518501</v>
      </c>
      <c r="L6122" s="10">
        <f t="shared" si="477"/>
        <v>0</v>
      </c>
      <c r="M6122" s="9" t="str">
        <f>VLOOKUP(L6122,Ranges!$A$4:$B$15,2,TRUE)</f>
        <v>&lt;0.1</v>
      </c>
      <c r="N6122" s="6">
        <v>44582.711516203701</v>
      </c>
      <c r="O6122" s="6">
        <v>44582.712303240703</v>
      </c>
      <c r="P6122" s="10">
        <f t="shared" si="479"/>
        <v>1.1333332839421928</v>
      </c>
      <c r="Q6122" s="9" t="str">
        <f>VLOOKUP(P6122,Ranges!$A$4:$B$15,2,TRUE)</f>
        <v>1-1.9</v>
      </c>
      <c r="R6122" s="6">
        <v>44582.712766203702</v>
      </c>
      <c r="S6122" s="4">
        <v>5</v>
      </c>
      <c r="T6122" s="4">
        <v>2</v>
      </c>
      <c r="U6122" s="4">
        <v>0</v>
      </c>
      <c r="V6122" s="4">
        <v>1</v>
      </c>
      <c r="W6122" s="4">
        <v>0</v>
      </c>
      <c r="X6122" s="33">
        <f t="shared" si="478"/>
        <v>1</v>
      </c>
      <c r="Y6122" s="4">
        <v>4</v>
      </c>
    </row>
    <row r="6123" spans="1:25" x14ac:dyDescent="0.3">
      <c r="A6123" s="4">
        <v>120402</v>
      </c>
      <c r="B6123" s="5">
        <v>44582</v>
      </c>
      <c r="C6123" s="4">
        <v>6</v>
      </c>
      <c r="D6123" s="4">
        <v>2</v>
      </c>
      <c r="E6123" s="6">
        <v>44582.711041666698</v>
      </c>
      <c r="F6123" s="6">
        <v>44582.711041666698</v>
      </c>
      <c r="G6123" s="7">
        <f t="shared" si="475"/>
        <v>17</v>
      </c>
      <c r="H6123" s="8">
        <f t="shared" si="476"/>
        <v>0</v>
      </c>
      <c r="I6123" s="9" t="str">
        <f>VLOOKUP(H6123,Ranges!$A$4:$B$15,2,TRUE)</f>
        <v>&lt;0.1</v>
      </c>
      <c r="J6123" s="6">
        <v>44582.711400462998</v>
      </c>
      <c r="K6123" s="6">
        <v>44582.711516203701</v>
      </c>
      <c r="L6123" s="10">
        <f t="shared" si="477"/>
        <v>0.16666661133058369</v>
      </c>
      <c r="M6123" s="9" t="str">
        <f>VLOOKUP(L6123,Ranges!$A$4:$B$15,2,TRUE)</f>
        <v>0.1-0.49</v>
      </c>
      <c r="N6123" s="6">
        <v>44582.712129629603</v>
      </c>
      <c r="O6123" s="6">
        <v>44582.712766203702</v>
      </c>
      <c r="P6123" s="10">
        <f t="shared" si="479"/>
        <v>0.91666670283302665</v>
      </c>
      <c r="Q6123" s="9" t="str">
        <f>VLOOKUP(P6123,Ranges!$A$4:$B$15,2,TRUE)</f>
        <v>0.5-0.99</v>
      </c>
      <c r="R6123" s="6">
        <v>44582.7132291667</v>
      </c>
      <c r="S6123" s="4">
        <v>4</v>
      </c>
      <c r="T6123" s="4">
        <v>2</v>
      </c>
      <c r="U6123" s="4">
        <v>1</v>
      </c>
      <c r="V6123" s="4">
        <v>0</v>
      </c>
      <c r="W6123" s="4">
        <v>0</v>
      </c>
      <c r="X6123" s="33">
        <f t="shared" si="478"/>
        <v>1</v>
      </c>
      <c r="Y6123" s="4">
        <v>5</v>
      </c>
    </row>
    <row r="6124" spans="1:25" x14ac:dyDescent="0.3">
      <c r="A6124" s="4">
        <v>120403</v>
      </c>
      <c r="B6124" s="5">
        <v>44582</v>
      </c>
      <c r="C6124" s="4">
        <v>6</v>
      </c>
      <c r="D6124" s="4">
        <v>2</v>
      </c>
      <c r="E6124" s="6">
        <v>44582.711585648103</v>
      </c>
      <c r="F6124" s="6">
        <v>44582.711585648103</v>
      </c>
      <c r="G6124" s="7">
        <f t="shared" si="475"/>
        <v>17</v>
      </c>
      <c r="H6124" s="8">
        <f t="shared" si="476"/>
        <v>0</v>
      </c>
      <c r="I6124" s="9" t="str">
        <f>VLOOKUP(H6124,Ranges!$A$4:$B$15,2,TRUE)</f>
        <v>&lt;0.1</v>
      </c>
      <c r="J6124" s="6">
        <v>44582.712314814802</v>
      </c>
      <c r="K6124" s="6">
        <v>44582.712314814802</v>
      </c>
      <c r="L6124" s="10">
        <f t="shared" si="477"/>
        <v>0</v>
      </c>
      <c r="M6124" s="9" t="str">
        <f>VLOOKUP(L6124,Ranges!$A$4:$B$15,2,TRUE)</f>
        <v>&lt;0.1</v>
      </c>
      <c r="N6124" s="6">
        <v>44582.712789351899</v>
      </c>
      <c r="O6124" s="6">
        <v>44582.7132291667</v>
      </c>
      <c r="P6124" s="10">
        <f t="shared" si="479"/>
        <v>0.63333331374451518</v>
      </c>
      <c r="Q6124" s="9" t="str">
        <f>VLOOKUP(P6124,Ranges!$A$4:$B$15,2,TRUE)</f>
        <v>0.5-0.99</v>
      </c>
      <c r="R6124" s="6">
        <v>44582.713692129597</v>
      </c>
      <c r="S6124" s="4">
        <v>3</v>
      </c>
      <c r="T6124" s="4">
        <v>3</v>
      </c>
      <c r="U6124" s="4">
        <v>0</v>
      </c>
      <c r="V6124" s="4">
        <v>0</v>
      </c>
      <c r="W6124" s="4">
        <v>1</v>
      </c>
      <c r="X6124" s="33">
        <f t="shared" si="478"/>
        <v>1</v>
      </c>
      <c r="Y6124" s="4">
        <v>6</v>
      </c>
    </row>
    <row r="6125" spans="1:25" x14ac:dyDescent="0.3">
      <c r="A6125" s="4">
        <v>120404</v>
      </c>
      <c r="B6125" s="5">
        <v>44582</v>
      </c>
      <c r="C6125" s="4">
        <v>6</v>
      </c>
      <c r="D6125" s="4">
        <v>2</v>
      </c>
      <c r="E6125" s="6">
        <v>44582.712094907401</v>
      </c>
      <c r="F6125" s="6">
        <v>44582.712094907401</v>
      </c>
      <c r="G6125" s="7">
        <f t="shared" si="475"/>
        <v>17</v>
      </c>
      <c r="H6125" s="8">
        <f t="shared" si="476"/>
        <v>0</v>
      </c>
      <c r="I6125" s="9" t="str">
        <f>VLOOKUP(H6125,Ranges!$A$4:$B$15,2,TRUE)</f>
        <v>&lt;0.1</v>
      </c>
      <c r="J6125" s="6">
        <v>44582.712777777801</v>
      </c>
      <c r="K6125" s="6">
        <v>44582.712789351899</v>
      </c>
      <c r="L6125" s="10">
        <f t="shared" si="477"/>
        <v>1.666670199483633E-2</v>
      </c>
      <c r="M6125" s="9" t="str">
        <f>VLOOKUP(L6125,Ranges!$A$4:$B$15,2,TRUE)</f>
        <v>&lt;0.1</v>
      </c>
      <c r="N6125" s="6">
        <v>44582.713541666701</v>
      </c>
      <c r="O6125" s="6">
        <v>44582.713692129597</v>
      </c>
      <c r="P6125" s="10">
        <f t="shared" si="479"/>
        <v>0.21666657063178718</v>
      </c>
      <c r="Q6125" s="9" t="str">
        <f>VLOOKUP(P6125,Ranges!$A$4:$B$15,2,TRUE)</f>
        <v>0.1-0.49</v>
      </c>
      <c r="R6125" s="6">
        <v>44582.714155092603</v>
      </c>
      <c r="S6125" s="4">
        <v>1</v>
      </c>
      <c r="T6125" s="4">
        <v>3</v>
      </c>
      <c r="U6125" s="4">
        <v>0</v>
      </c>
      <c r="V6125" s="4">
        <v>0</v>
      </c>
      <c r="W6125" s="4">
        <v>1</v>
      </c>
      <c r="X6125" s="33">
        <f t="shared" si="478"/>
        <v>1</v>
      </c>
      <c r="Y6125" s="4">
        <v>7</v>
      </c>
    </row>
    <row r="6126" spans="1:25" x14ac:dyDescent="0.3">
      <c r="A6126" s="4">
        <v>120405</v>
      </c>
      <c r="B6126" s="5">
        <v>44582</v>
      </c>
      <c r="C6126" s="4">
        <v>6</v>
      </c>
      <c r="D6126" s="4">
        <v>2</v>
      </c>
      <c r="E6126" s="6">
        <v>44582.712812500002</v>
      </c>
      <c r="F6126" s="6">
        <v>44582.712812500002</v>
      </c>
      <c r="G6126" s="7">
        <f t="shared" si="475"/>
        <v>17</v>
      </c>
      <c r="H6126" s="8">
        <f t="shared" si="476"/>
        <v>0</v>
      </c>
      <c r="I6126" s="9" t="str">
        <f>VLOOKUP(H6126,Ranges!$A$4:$B$15,2,TRUE)</f>
        <v>&lt;0.1</v>
      </c>
      <c r="J6126" s="6">
        <v>44582.713854166701</v>
      </c>
      <c r="K6126" s="6">
        <v>44582.713854166701</v>
      </c>
      <c r="L6126" s="10">
        <f t="shared" si="477"/>
        <v>0</v>
      </c>
      <c r="M6126" s="9" t="str">
        <f>VLOOKUP(L6126,Ranges!$A$4:$B$15,2,TRUE)</f>
        <v>&lt;0.1</v>
      </c>
      <c r="N6126" s="6">
        <v>44582.714988425898</v>
      </c>
      <c r="O6126" s="6">
        <v>44582.714988425898</v>
      </c>
      <c r="P6126" s="10">
        <f t="shared" si="479"/>
        <v>0</v>
      </c>
      <c r="Q6126" s="9" t="str">
        <f>VLOOKUP(P6126,Ranges!$A$4:$B$15,2,TRUE)</f>
        <v>&lt;0.1</v>
      </c>
      <c r="R6126" s="6">
        <v>44582.715567129599</v>
      </c>
      <c r="S6126" s="4">
        <v>6</v>
      </c>
      <c r="T6126" s="4">
        <v>3</v>
      </c>
      <c r="U6126" s="4">
        <v>0</v>
      </c>
      <c r="V6126" s="4">
        <v>0</v>
      </c>
      <c r="W6126" s="4">
        <v>2</v>
      </c>
      <c r="X6126" s="33">
        <f t="shared" si="478"/>
        <v>2</v>
      </c>
      <c r="Y6126" s="4">
        <v>9</v>
      </c>
    </row>
    <row r="6127" spans="1:25" x14ac:dyDescent="0.3">
      <c r="A6127" s="4">
        <v>120406</v>
      </c>
      <c r="B6127" s="5">
        <v>44582</v>
      </c>
      <c r="C6127" s="4">
        <v>6</v>
      </c>
      <c r="D6127" s="4">
        <v>2</v>
      </c>
      <c r="E6127" s="6">
        <v>44582.713611111103</v>
      </c>
      <c r="F6127" s="6">
        <v>44582.713611111103</v>
      </c>
      <c r="G6127" s="7">
        <f t="shared" si="475"/>
        <v>17</v>
      </c>
      <c r="H6127" s="8">
        <f t="shared" si="476"/>
        <v>0</v>
      </c>
      <c r="I6127" s="9" t="str">
        <f>VLOOKUP(H6127,Ranges!$A$4:$B$15,2,TRUE)</f>
        <v>&lt;0.1</v>
      </c>
      <c r="J6127" s="6">
        <v>44582.713946759301</v>
      </c>
      <c r="K6127" s="6">
        <v>44582.714988425898</v>
      </c>
      <c r="L6127" s="10">
        <f t="shared" si="477"/>
        <v>1.4999999001156539</v>
      </c>
      <c r="M6127" s="9" t="str">
        <f>VLOOKUP(L6127,Ranges!$A$4:$B$15,2,TRUE)</f>
        <v>1-1.9</v>
      </c>
      <c r="N6127" s="6">
        <v>44582.714791666702</v>
      </c>
      <c r="O6127" s="6">
        <v>44582.715833333299</v>
      </c>
      <c r="P6127" s="10">
        <f t="shared" si="479"/>
        <v>1.4999999001156539</v>
      </c>
      <c r="Q6127" s="9" t="str">
        <f>VLOOKUP(P6127,Ranges!$A$4:$B$15,2,TRUE)</f>
        <v>1-1.9</v>
      </c>
      <c r="R6127" s="6">
        <v>44582.716296296298</v>
      </c>
      <c r="S6127" s="4">
        <v>6</v>
      </c>
      <c r="T6127" s="4">
        <v>3</v>
      </c>
      <c r="U6127" s="4">
        <v>0</v>
      </c>
      <c r="V6127" s="4">
        <v>1</v>
      </c>
      <c r="W6127" s="4">
        <v>0</v>
      </c>
      <c r="X6127" s="33">
        <f t="shared" si="478"/>
        <v>1</v>
      </c>
      <c r="Y6127" s="4">
        <v>4</v>
      </c>
    </row>
    <row r="6128" spans="1:25" x14ac:dyDescent="0.3">
      <c r="A6128" s="4">
        <v>120407</v>
      </c>
      <c r="B6128" s="5">
        <v>44582</v>
      </c>
      <c r="C6128" s="4">
        <v>6</v>
      </c>
      <c r="D6128" s="4">
        <v>2</v>
      </c>
      <c r="E6128" s="6">
        <v>44582.714143518497</v>
      </c>
      <c r="F6128" s="6">
        <v>44582.714143518497</v>
      </c>
      <c r="G6128" s="7">
        <f t="shared" si="475"/>
        <v>17</v>
      </c>
      <c r="H6128" s="8">
        <f t="shared" si="476"/>
        <v>0</v>
      </c>
      <c r="I6128" s="9" t="str">
        <f>VLOOKUP(H6128,Ranges!$A$4:$B$15,2,TRUE)</f>
        <v>&lt;0.1</v>
      </c>
      <c r="J6128" s="6">
        <v>44582.714780092603</v>
      </c>
      <c r="K6128" s="6">
        <v>44582.714791666702</v>
      </c>
      <c r="L6128" s="10">
        <f t="shared" si="477"/>
        <v>1.666670199483633E-2</v>
      </c>
      <c r="M6128" s="9" t="str">
        <f>VLOOKUP(L6128,Ranges!$A$4:$B$15,2,TRUE)</f>
        <v>&lt;0.1</v>
      </c>
      <c r="N6128" s="6">
        <v>44582.715567129599</v>
      </c>
      <c r="O6128" s="6">
        <v>44582.716296296298</v>
      </c>
      <c r="P6128" s="10">
        <f t="shared" si="479"/>
        <v>1.0500000463798642</v>
      </c>
      <c r="Q6128" s="9" t="str">
        <f>VLOOKUP(P6128,Ranges!$A$4:$B$15,2,TRUE)</f>
        <v>1-1.9</v>
      </c>
      <c r="R6128" s="6">
        <v>44582.716759259303</v>
      </c>
      <c r="S6128" s="4">
        <v>6</v>
      </c>
      <c r="T6128" s="4">
        <v>3</v>
      </c>
      <c r="U6128" s="4">
        <v>0</v>
      </c>
      <c r="V6128" s="4">
        <v>1</v>
      </c>
      <c r="W6128" s="4">
        <v>0</v>
      </c>
      <c r="X6128" s="33">
        <f t="shared" si="478"/>
        <v>1</v>
      </c>
      <c r="Y6128" s="4">
        <v>4</v>
      </c>
    </row>
    <row r="6129" spans="1:25" x14ac:dyDescent="0.3">
      <c r="A6129" s="4">
        <v>120408</v>
      </c>
      <c r="B6129" s="5">
        <v>44582</v>
      </c>
      <c r="C6129" s="4">
        <v>6</v>
      </c>
      <c r="D6129" s="4">
        <v>2</v>
      </c>
      <c r="E6129" s="6">
        <v>44582.714652777802</v>
      </c>
      <c r="F6129" s="6">
        <v>44582.714652777802</v>
      </c>
      <c r="G6129" s="7">
        <f t="shared" si="475"/>
        <v>17</v>
      </c>
      <c r="H6129" s="8">
        <f t="shared" si="476"/>
        <v>0</v>
      </c>
      <c r="I6129" s="9" t="str">
        <f>VLOOKUP(H6129,Ranges!$A$4:$B$15,2,TRUE)</f>
        <v>&lt;0.1</v>
      </c>
      <c r="J6129" s="6">
        <v>44582.715393518498</v>
      </c>
      <c r="K6129" s="6">
        <v>44582.715567129599</v>
      </c>
      <c r="L6129" s="10">
        <f t="shared" si="477"/>
        <v>0.24999998509883881</v>
      </c>
      <c r="M6129" s="9" t="str">
        <f>VLOOKUP(L6129,Ranges!$A$4:$B$15,2,TRUE)</f>
        <v>0.1-0.49</v>
      </c>
      <c r="N6129" s="6">
        <v>44582.715995370403</v>
      </c>
      <c r="O6129" s="6">
        <v>44582.716759259303</v>
      </c>
      <c r="P6129" s="10">
        <f t="shared" si="479"/>
        <v>1.1000000161584467</v>
      </c>
      <c r="Q6129" s="9" t="str">
        <f>VLOOKUP(P6129,Ranges!$A$4:$B$15,2,TRUE)</f>
        <v>1-1.9</v>
      </c>
      <c r="R6129" s="6">
        <v>44582.7172222222</v>
      </c>
      <c r="S6129" s="4">
        <v>5</v>
      </c>
      <c r="T6129" s="4">
        <v>3</v>
      </c>
      <c r="U6129" s="4">
        <v>0</v>
      </c>
      <c r="V6129" s="4">
        <v>0</v>
      </c>
      <c r="W6129" s="4">
        <v>1</v>
      </c>
      <c r="X6129" s="33">
        <f t="shared" si="478"/>
        <v>1</v>
      </c>
      <c r="Y6129" s="4">
        <v>5</v>
      </c>
    </row>
    <row r="6130" spans="1:25" x14ac:dyDescent="0.3">
      <c r="A6130" s="4">
        <v>120409</v>
      </c>
      <c r="B6130" s="5">
        <v>44582</v>
      </c>
      <c r="C6130" s="4">
        <v>6</v>
      </c>
      <c r="D6130" s="4">
        <v>2</v>
      </c>
      <c r="E6130" s="6">
        <v>44582.715231481503</v>
      </c>
      <c r="F6130" s="6">
        <v>44582.715231481503</v>
      </c>
      <c r="G6130" s="7">
        <f t="shared" si="475"/>
        <v>17</v>
      </c>
      <c r="H6130" s="8">
        <f t="shared" si="476"/>
        <v>0</v>
      </c>
      <c r="I6130" s="9" t="str">
        <f>VLOOKUP(H6130,Ranges!$A$4:$B$15,2,TRUE)</f>
        <v>&lt;0.1</v>
      </c>
      <c r="J6130" s="6">
        <v>44582.715578703697</v>
      </c>
      <c r="K6130" s="6">
        <v>44582.715995370403</v>
      </c>
      <c r="L6130" s="10">
        <f t="shared" si="477"/>
        <v>0.60000005643814802</v>
      </c>
      <c r="M6130" s="9" t="str">
        <f>VLOOKUP(L6130,Ranges!$A$4:$B$15,2,TRUE)</f>
        <v>0.5-0.99</v>
      </c>
      <c r="N6130" s="6">
        <v>44582.7164583333</v>
      </c>
      <c r="O6130" s="6">
        <v>44582.7172222222</v>
      </c>
      <c r="P6130" s="10">
        <f t="shared" si="479"/>
        <v>1.1000000161584467</v>
      </c>
      <c r="Q6130" s="9" t="str">
        <f>VLOOKUP(P6130,Ranges!$A$4:$B$15,2,TRUE)</f>
        <v>1-1.9</v>
      </c>
      <c r="R6130" s="6">
        <v>44582.717685185198</v>
      </c>
      <c r="S6130" s="4">
        <v>5</v>
      </c>
      <c r="T6130" s="4">
        <v>3</v>
      </c>
      <c r="U6130" s="4">
        <v>1</v>
      </c>
      <c r="V6130" s="4">
        <v>0</v>
      </c>
      <c r="W6130" s="4">
        <v>0</v>
      </c>
      <c r="X6130" s="33">
        <f t="shared" si="478"/>
        <v>1</v>
      </c>
      <c r="Y6130" s="4">
        <v>5</v>
      </c>
    </row>
    <row r="6131" spans="1:25" x14ac:dyDescent="0.3">
      <c r="A6131" s="4">
        <v>120410</v>
      </c>
      <c r="B6131" s="5">
        <v>44582</v>
      </c>
      <c r="C6131" s="4">
        <v>6</v>
      </c>
      <c r="D6131" s="4">
        <v>2</v>
      </c>
      <c r="E6131" s="6">
        <v>44582.715787036999</v>
      </c>
      <c r="F6131" s="6">
        <v>44582.715787036999</v>
      </c>
      <c r="G6131" s="7">
        <f t="shared" si="475"/>
        <v>17</v>
      </c>
      <c r="H6131" s="8">
        <f t="shared" si="476"/>
        <v>0</v>
      </c>
      <c r="I6131" s="9" t="str">
        <f>VLOOKUP(H6131,Ranges!$A$4:$B$15,2,TRUE)</f>
        <v>&lt;0.1</v>
      </c>
      <c r="J6131" s="6">
        <v>44582.716481481497</v>
      </c>
      <c r="K6131" s="6">
        <v>44582.716481481497</v>
      </c>
      <c r="L6131" s="10">
        <f t="shared" si="477"/>
        <v>0</v>
      </c>
      <c r="M6131" s="9" t="str">
        <f>VLOOKUP(L6131,Ranges!$A$4:$B$15,2,TRUE)</f>
        <v>&lt;0.1</v>
      </c>
      <c r="N6131" s="6">
        <v>44582.717002314799</v>
      </c>
      <c r="O6131" s="6">
        <v>44582.717685185198</v>
      </c>
      <c r="P6131" s="10">
        <f t="shared" si="479"/>
        <v>0.98333337460644543</v>
      </c>
      <c r="Q6131" s="9" t="str">
        <f>VLOOKUP(P6131,Ranges!$A$4:$B$15,2,TRUE)</f>
        <v>0.5-0.99</v>
      </c>
      <c r="R6131" s="6">
        <v>44582.718148148197</v>
      </c>
      <c r="S6131" s="4">
        <v>4</v>
      </c>
      <c r="T6131" s="4">
        <v>3</v>
      </c>
      <c r="U6131" s="4">
        <v>1</v>
      </c>
      <c r="V6131" s="4">
        <v>0</v>
      </c>
      <c r="W6131" s="4">
        <v>0</v>
      </c>
      <c r="X6131" s="33">
        <f t="shared" si="478"/>
        <v>1</v>
      </c>
      <c r="Y6131" s="4">
        <v>4</v>
      </c>
    </row>
    <row r="6132" spans="1:25" x14ac:dyDescent="0.3">
      <c r="A6132" s="4">
        <v>120411</v>
      </c>
      <c r="B6132" s="5">
        <v>44582</v>
      </c>
      <c r="C6132" s="4">
        <v>6</v>
      </c>
      <c r="D6132" s="4">
        <v>2</v>
      </c>
      <c r="E6132" s="6">
        <v>44582.7164583333</v>
      </c>
      <c r="F6132" s="6">
        <v>44582.7164583333</v>
      </c>
      <c r="G6132" s="7">
        <f t="shared" si="475"/>
        <v>17</v>
      </c>
      <c r="H6132" s="8">
        <f t="shared" si="476"/>
        <v>0</v>
      </c>
      <c r="I6132" s="9" t="str">
        <f>VLOOKUP(H6132,Ranges!$A$4:$B$15,2,TRUE)</f>
        <v>&lt;0.1</v>
      </c>
      <c r="J6132" s="6">
        <v>44582.718958333302</v>
      </c>
      <c r="K6132" s="6">
        <v>44582.718958333302</v>
      </c>
      <c r="L6132" s="10">
        <f t="shared" si="477"/>
        <v>0</v>
      </c>
      <c r="M6132" s="9" t="str">
        <f>VLOOKUP(L6132,Ranges!$A$4:$B$15,2,TRUE)</f>
        <v>&lt;0.1</v>
      </c>
      <c r="N6132" s="6">
        <v>44582.723749999997</v>
      </c>
      <c r="O6132" s="6">
        <v>44582.723749999997</v>
      </c>
      <c r="P6132" s="10">
        <f t="shared" si="479"/>
        <v>0</v>
      </c>
      <c r="Q6132" s="9" t="str">
        <f>VLOOKUP(P6132,Ranges!$A$4:$B$15,2,TRUE)</f>
        <v>&lt;0.1</v>
      </c>
      <c r="R6132" s="6">
        <v>44582.724791666697</v>
      </c>
      <c r="S6132" s="4">
        <v>4</v>
      </c>
      <c r="T6132" s="4">
        <v>3</v>
      </c>
      <c r="U6132" s="4">
        <v>2</v>
      </c>
      <c r="V6132" s="4">
        <v>2</v>
      </c>
      <c r="W6132" s="4">
        <v>2</v>
      </c>
      <c r="X6132" s="33">
        <f t="shared" si="478"/>
        <v>6</v>
      </c>
      <c r="Y6132" s="4">
        <v>8</v>
      </c>
    </row>
    <row r="6133" spans="1:25" x14ac:dyDescent="0.3">
      <c r="A6133" s="4">
        <v>120412</v>
      </c>
      <c r="B6133" s="5">
        <v>44582</v>
      </c>
      <c r="C6133" s="4">
        <v>6</v>
      </c>
      <c r="D6133" s="4">
        <v>2</v>
      </c>
      <c r="E6133" s="6">
        <v>44582.717291666697</v>
      </c>
      <c r="F6133" s="6">
        <v>44582.718263888899</v>
      </c>
      <c r="G6133" s="7">
        <f t="shared" si="475"/>
        <v>17</v>
      </c>
      <c r="H6133" s="8">
        <f t="shared" si="476"/>
        <v>1.3999999710358679</v>
      </c>
      <c r="I6133" s="9" t="str">
        <f>VLOOKUP(H6133,Ranges!$A$4:$B$15,2,TRUE)</f>
        <v>1-1.9</v>
      </c>
      <c r="J6133" s="6">
        <v>44582.718981481499</v>
      </c>
      <c r="K6133" s="6">
        <v>44582.723749999997</v>
      </c>
      <c r="L6133" s="10">
        <f t="shared" si="477"/>
        <v>6.8666666373610497</v>
      </c>
      <c r="M6133" s="9" t="str">
        <f>VLOOKUP(L6133,Ranges!$A$4:$B$15,2,TRUE)</f>
        <v>6-6.9</v>
      </c>
      <c r="N6133" s="6">
        <v>44582.719444444403</v>
      </c>
      <c r="O6133" s="6">
        <v>44582.724791666697</v>
      </c>
      <c r="P6133" s="10">
        <f t="shared" si="479"/>
        <v>7.7000001026317477</v>
      </c>
      <c r="Q6133" s="9" t="str">
        <f>VLOOKUP(P6133,Ranges!$A$4:$B$15,2,TRUE)</f>
        <v>7-7.9</v>
      </c>
      <c r="R6133" s="6">
        <v>44582.7252546296</v>
      </c>
      <c r="S6133" s="4">
        <v>6</v>
      </c>
      <c r="T6133" s="4">
        <v>2</v>
      </c>
      <c r="U6133" s="4">
        <v>0</v>
      </c>
      <c r="V6133" s="4">
        <v>1</v>
      </c>
      <c r="W6133" s="4">
        <v>0</v>
      </c>
      <c r="X6133" s="33">
        <f t="shared" si="478"/>
        <v>1</v>
      </c>
      <c r="Y6133" s="4">
        <v>3</v>
      </c>
    </row>
    <row r="6134" spans="1:25" x14ac:dyDescent="0.3">
      <c r="A6134" s="4">
        <v>120413</v>
      </c>
      <c r="B6134" s="5">
        <v>44582</v>
      </c>
      <c r="C6134" s="4">
        <v>6</v>
      </c>
      <c r="D6134" s="4">
        <v>2</v>
      </c>
      <c r="E6134" s="6">
        <v>44582.7180787037</v>
      </c>
      <c r="F6134" s="6">
        <v>44582.718634259298</v>
      </c>
      <c r="G6134" s="7">
        <f t="shared" si="475"/>
        <v>17</v>
      </c>
      <c r="H6134" s="8">
        <f t="shared" si="476"/>
        <v>0.80000006128102541</v>
      </c>
      <c r="I6134" s="9" t="str">
        <f>VLOOKUP(H6134,Ranges!$A$4:$B$15,2,TRUE)</f>
        <v>0.5-0.99</v>
      </c>
      <c r="J6134" s="6">
        <v>44582.7192939815</v>
      </c>
      <c r="K6134" s="6">
        <v>44582.719444444403</v>
      </c>
      <c r="L6134" s="10">
        <f t="shared" si="477"/>
        <v>0.21666658110916615</v>
      </c>
      <c r="M6134" s="9" t="str">
        <f>VLOOKUP(L6134,Ranges!$A$4:$B$15,2,TRUE)</f>
        <v>0.1-0.49</v>
      </c>
      <c r="N6134" s="6">
        <v>44582.7200115741</v>
      </c>
      <c r="O6134" s="6">
        <v>44582.7252546296</v>
      </c>
      <c r="P6134" s="10">
        <f t="shared" si="479"/>
        <v>7.5499999208841473</v>
      </c>
      <c r="Q6134" s="9" t="str">
        <f>VLOOKUP(P6134,Ranges!$A$4:$B$15,2,TRUE)</f>
        <v>7-7.9</v>
      </c>
      <c r="R6134" s="6">
        <v>44582.725717592599</v>
      </c>
      <c r="S6134" s="4">
        <v>4</v>
      </c>
      <c r="T6134" s="4">
        <v>2</v>
      </c>
      <c r="U6134" s="4">
        <v>0</v>
      </c>
      <c r="V6134" s="4">
        <v>0</v>
      </c>
      <c r="W6134" s="4">
        <v>1</v>
      </c>
      <c r="X6134" s="33">
        <f t="shared" si="478"/>
        <v>1</v>
      </c>
      <c r="Y6134" s="4">
        <v>3</v>
      </c>
    </row>
    <row r="6135" spans="1:25" x14ac:dyDescent="0.3">
      <c r="A6135" s="4">
        <v>120414</v>
      </c>
      <c r="B6135" s="5">
        <v>44582</v>
      </c>
      <c r="C6135" s="4">
        <v>6</v>
      </c>
      <c r="D6135" s="4">
        <v>2</v>
      </c>
      <c r="E6135" s="6">
        <v>44582.718738425901</v>
      </c>
      <c r="F6135" s="6">
        <v>44582.718946759298</v>
      </c>
      <c r="G6135" s="7">
        <f t="shared" si="475"/>
        <v>17</v>
      </c>
      <c r="H6135" s="8">
        <f t="shared" si="476"/>
        <v>0.3000000910833478</v>
      </c>
      <c r="I6135" s="9" t="str">
        <f>VLOOKUP(H6135,Ranges!$A$4:$B$15,2,TRUE)</f>
        <v>0.1-0.49</v>
      </c>
      <c r="J6135" s="6">
        <v>44582.7192939815</v>
      </c>
      <c r="K6135" s="6">
        <v>44582.7200115741</v>
      </c>
      <c r="L6135" s="10">
        <f t="shared" si="477"/>
        <v>1.0333333443850279</v>
      </c>
      <c r="M6135" s="9" t="str">
        <f>VLOOKUP(L6135,Ranges!$A$4:$B$15,2,TRUE)</f>
        <v>1-1.9</v>
      </c>
      <c r="N6135" s="6">
        <v>44582.720138888901</v>
      </c>
      <c r="O6135" s="6">
        <v>44582.725717592599</v>
      </c>
      <c r="P6135" s="10">
        <f t="shared" si="479"/>
        <v>8.0333333252929151</v>
      </c>
      <c r="Q6135" s="9" t="str">
        <f>VLOOKUP(P6135,Ranges!$A$4:$B$15,2,TRUE)</f>
        <v>8-8.9</v>
      </c>
      <c r="R6135" s="6">
        <v>44582.726180555597</v>
      </c>
      <c r="S6135" s="4">
        <v>1</v>
      </c>
      <c r="T6135" s="4">
        <v>2</v>
      </c>
      <c r="U6135" s="4">
        <v>1</v>
      </c>
      <c r="V6135" s="4">
        <v>0</v>
      </c>
      <c r="W6135" s="4">
        <v>0</v>
      </c>
      <c r="X6135" s="33">
        <f t="shared" si="478"/>
        <v>1</v>
      </c>
      <c r="Y6135" s="4">
        <v>3</v>
      </c>
    </row>
    <row r="6136" spans="1:25" x14ac:dyDescent="0.3">
      <c r="A6136" s="4">
        <v>120415</v>
      </c>
      <c r="B6136" s="5">
        <v>44582</v>
      </c>
      <c r="C6136" s="4">
        <v>6</v>
      </c>
      <c r="D6136" s="4">
        <v>2</v>
      </c>
      <c r="E6136" s="6">
        <v>44582.719363425902</v>
      </c>
      <c r="F6136" s="6">
        <v>44582.719363425902</v>
      </c>
      <c r="G6136" s="7">
        <f t="shared" si="475"/>
        <v>17</v>
      </c>
      <c r="H6136" s="8">
        <f t="shared" si="476"/>
        <v>0</v>
      </c>
      <c r="I6136" s="9" t="str">
        <f>VLOOKUP(H6136,Ranges!$A$4:$B$15,2,TRUE)</f>
        <v>&lt;0.1</v>
      </c>
      <c r="J6136" s="6">
        <v>44582.719664351796</v>
      </c>
      <c r="K6136" s="6">
        <v>44582.720138888901</v>
      </c>
      <c r="L6136" s="10">
        <f t="shared" si="477"/>
        <v>0.68333343020640314</v>
      </c>
      <c r="M6136" s="9" t="str">
        <f>VLOOKUP(L6136,Ranges!$A$4:$B$15,2,TRUE)</f>
        <v>0.5-0.99</v>
      </c>
      <c r="N6136" s="6">
        <v>44582.720300925903</v>
      </c>
      <c r="O6136" s="6">
        <v>44582.726180555597</v>
      </c>
      <c r="P6136" s="10">
        <f t="shared" si="479"/>
        <v>8.4666667599231005</v>
      </c>
      <c r="Q6136" s="9" t="str">
        <f>VLOOKUP(P6136,Ranges!$A$4:$B$15,2,TRUE)</f>
        <v>8-8.9</v>
      </c>
      <c r="R6136" s="6">
        <v>44582.726643518501</v>
      </c>
      <c r="S6136" s="4">
        <v>5</v>
      </c>
      <c r="T6136" s="4">
        <v>1</v>
      </c>
      <c r="U6136" s="4">
        <v>0</v>
      </c>
      <c r="V6136" s="4">
        <v>1</v>
      </c>
      <c r="W6136" s="4">
        <v>0</v>
      </c>
      <c r="X6136" s="33">
        <f t="shared" si="478"/>
        <v>1</v>
      </c>
      <c r="Y6136" s="4">
        <v>3</v>
      </c>
    </row>
    <row r="6137" spans="1:25" x14ac:dyDescent="0.3">
      <c r="A6137" s="4">
        <v>120416</v>
      </c>
      <c r="B6137" s="5">
        <v>44582</v>
      </c>
      <c r="C6137" s="4">
        <v>6</v>
      </c>
      <c r="D6137" s="4">
        <v>2</v>
      </c>
      <c r="E6137" s="6">
        <v>44582.719953703701</v>
      </c>
      <c r="F6137" s="6">
        <v>44582.719953703701</v>
      </c>
      <c r="G6137" s="7">
        <f t="shared" si="475"/>
        <v>17</v>
      </c>
      <c r="H6137" s="8">
        <f t="shared" si="476"/>
        <v>0</v>
      </c>
      <c r="I6137" s="9" t="str">
        <f>VLOOKUP(H6137,Ranges!$A$4:$B$15,2,TRUE)</f>
        <v>&lt;0.1</v>
      </c>
      <c r="J6137" s="6">
        <v>44582.7203240741</v>
      </c>
      <c r="K6137" s="6">
        <v>44582.7203240741</v>
      </c>
      <c r="L6137" s="10">
        <f t="shared" si="477"/>
        <v>0</v>
      </c>
      <c r="M6137" s="9" t="str">
        <f>VLOOKUP(L6137,Ranges!$A$4:$B$15,2,TRUE)</f>
        <v>&lt;0.1</v>
      </c>
      <c r="N6137" s="6">
        <v>44582.721087963</v>
      </c>
      <c r="O6137" s="6">
        <v>44582.726643518501</v>
      </c>
      <c r="P6137" s="10">
        <f t="shared" si="479"/>
        <v>7.9999999213032424</v>
      </c>
      <c r="Q6137" s="9" t="str">
        <f>VLOOKUP(P6137,Ranges!$A$4:$B$15,2,TRUE)</f>
        <v>7-7.9</v>
      </c>
      <c r="R6137" s="6">
        <v>44582.7271064815</v>
      </c>
      <c r="S6137" s="4">
        <v>4</v>
      </c>
      <c r="T6137" s="4">
        <v>2</v>
      </c>
      <c r="U6137" s="4">
        <v>1</v>
      </c>
      <c r="V6137" s="4">
        <v>0</v>
      </c>
      <c r="W6137" s="4">
        <v>0</v>
      </c>
      <c r="X6137" s="33">
        <f t="shared" si="478"/>
        <v>1</v>
      </c>
      <c r="Y6137" s="4">
        <v>3</v>
      </c>
    </row>
    <row r="6138" spans="1:25" x14ac:dyDescent="0.3">
      <c r="A6138" s="4">
        <v>120417</v>
      </c>
      <c r="B6138" s="5">
        <v>44582</v>
      </c>
      <c r="C6138" s="4">
        <v>6</v>
      </c>
      <c r="D6138" s="4">
        <v>2</v>
      </c>
      <c r="E6138" s="6">
        <v>44582.720752314803</v>
      </c>
      <c r="F6138" s="6">
        <v>44582.720752314803</v>
      </c>
      <c r="G6138" s="7">
        <f t="shared" si="475"/>
        <v>17</v>
      </c>
      <c r="H6138" s="8">
        <f t="shared" si="476"/>
        <v>0</v>
      </c>
      <c r="I6138" s="9" t="str">
        <f>VLOOKUP(H6138,Ranges!$A$4:$B$15,2,TRUE)</f>
        <v>&lt;0.1</v>
      </c>
      <c r="J6138" s="6">
        <v>44582.721493055498</v>
      </c>
      <c r="K6138" s="6">
        <v>44582.721493055498</v>
      </c>
      <c r="L6138" s="10">
        <f t="shared" si="477"/>
        <v>0</v>
      </c>
      <c r="M6138" s="9" t="str">
        <f>VLOOKUP(L6138,Ranges!$A$4:$B$15,2,TRUE)</f>
        <v>&lt;0.1</v>
      </c>
      <c r="N6138" s="6">
        <v>44582.723159722198</v>
      </c>
      <c r="O6138" s="6">
        <v>44582.7271064815</v>
      </c>
      <c r="P6138" s="10">
        <f t="shared" si="479"/>
        <v>5.6833333941176534</v>
      </c>
      <c r="Q6138" s="9" t="str">
        <f>VLOOKUP(P6138,Ranges!$A$4:$B$15,2,TRUE)</f>
        <v>5-5.9</v>
      </c>
      <c r="R6138" s="6">
        <v>44582.7276851852</v>
      </c>
      <c r="S6138" s="4">
        <v>2</v>
      </c>
      <c r="T6138" s="4">
        <v>2</v>
      </c>
      <c r="U6138" s="4">
        <v>0</v>
      </c>
      <c r="V6138" s="4">
        <v>0</v>
      </c>
      <c r="W6138" s="4">
        <v>2</v>
      </c>
      <c r="X6138" s="33">
        <f t="shared" si="478"/>
        <v>2</v>
      </c>
      <c r="Y6138" s="4">
        <v>4</v>
      </c>
    </row>
    <row r="6139" spans="1:25" x14ac:dyDescent="0.3">
      <c r="A6139" s="4">
        <v>120418</v>
      </c>
      <c r="B6139" s="5">
        <v>44582</v>
      </c>
      <c r="C6139" s="4">
        <v>6</v>
      </c>
      <c r="D6139" s="4">
        <v>2</v>
      </c>
      <c r="E6139" s="6">
        <v>44582.721400463</v>
      </c>
      <c r="F6139" s="6">
        <v>44582.721493055498</v>
      </c>
      <c r="G6139" s="7">
        <f t="shared" si="475"/>
        <v>17</v>
      </c>
      <c r="H6139" s="8">
        <f t="shared" si="476"/>
        <v>0.13333319686353207</v>
      </c>
      <c r="I6139" s="9" t="str">
        <f>VLOOKUP(H6139,Ranges!$A$4:$B$15,2,TRUE)</f>
        <v>0.1-0.49</v>
      </c>
      <c r="J6139" s="6">
        <v>44582.722175925897</v>
      </c>
      <c r="K6139" s="6">
        <v>44582.723159722198</v>
      </c>
      <c r="L6139" s="10">
        <f t="shared" si="477"/>
        <v>1.4166666730307043</v>
      </c>
      <c r="M6139" s="9" t="str">
        <f>VLOOKUP(L6139,Ranges!$A$4:$B$15,2,TRUE)</f>
        <v>1-1.9</v>
      </c>
      <c r="N6139" s="6">
        <v>44582.722824074102</v>
      </c>
      <c r="O6139" s="6">
        <v>44582.7276851852</v>
      </c>
      <c r="P6139" s="10">
        <f t="shared" si="479"/>
        <v>6.9999999809078872</v>
      </c>
      <c r="Q6139" s="9" t="str">
        <f>VLOOKUP(P6139,Ranges!$A$4:$B$15,2,TRUE)</f>
        <v>6-6.9</v>
      </c>
      <c r="R6139" s="6">
        <v>44582.728148148097</v>
      </c>
      <c r="S6139" s="4">
        <v>4</v>
      </c>
      <c r="T6139" s="4">
        <v>2</v>
      </c>
      <c r="U6139" s="4">
        <v>1</v>
      </c>
      <c r="V6139" s="4">
        <v>0</v>
      </c>
      <c r="W6139" s="4">
        <v>0</v>
      </c>
      <c r="X6139" s="33">
        <f t="shared" si="478"/>
        <v>1</v>
      </c>
      <c r="Y6139" s="4">
        <v>2</v>
      </c>
    </row>
    <row r="6140" spans="1:25" x14ac:dyDescent="0.3">
      <c r="A6140" s="4">
        <v>120419</v>
      </c>
      <c r="B6140" s="5">
        <v>44582</v>
      </c>
      <c r="C6140" s="4">
        <v>6</v>
      </c>
      <c r="D6140" s="4">
        <v>2</v>
      </c>
      <c r="E6140" s="6">
        <v>44582.722025463001</v>
      </c>
      <c r="F6140" s="6">
        <v>44582.722025463001</v>
      </c>
      <c r="G6140" s="7">
        <f t="shared" si="475"/>
        <v>17</v>
      </c>
      <c r="H6140" s="8">
        <f t="shared" si="476"/>
        <v>0</v>
      </c>
      <c r="I6140" s="9" t="str">
        <f>VLOOKUP(H6140,Ranges!$A$4:$B$15,2,TRUE)</f>
        <v>&lt;0.1</v>
      </c>
      <c r="J6140" s="6">
        <v>44582.722337963001</v>
      </c>
      <c r="K6140" s="6">
        <v>44582.722824074102</v>
      </c>
      <c r="L6140" s="10">
        <f t="shared" si="477"/>
        <v>0.69999998551793396</v>
      </c>
      <c r="M6140" s="9" t="str">
        <f>VLOOKUP(L6140,Ranges!$A$4:$B$15,2,TRUE)</f>
        <v>0.5-0.99</v>
      </c>
      <c r="N6140" s="6">
        <v>44582.722928240699</v>
      </c>
      <c r="O6140" s="6">
        <v>44582.728148148097</v>
      </c>
      <c r="P6140" s="10">
        <f t="shared" si="479"/>
        <v>7.5166666531004012</v>
      </c>
      <c r="Q6140" s="9" t="str">
        <f>VLOOKUP(P6140,Ranges!$A$4:$B$15,2,TRUE)</f>
        <v>7-7.9</v>
      </c>
      <c r="R6140" s="6">
        <v>44582.728611111103</v>
      </c>
      <c r="S6140" s="4">
        <v>3</v>
      </c>
      <c r="T6140" s="4">
        <v>2</v>
      </c>
      <c r="U6140" s="4">
        <v>1</v>
      </c>
      <c r="V6140" s="4">
        <v>0</v>
      </c>
      <c r="W6140" s="4">
        <v>0</v>
      </c>
      <c r="X6140" s="33">
        <f t="shared" si="478"/>
        <v>1</v>
      </c>
      <c r="Y6140" s="4">
        <v>3</v>
      </c>
    </row>
    <row r="6141" spans="1:25" x14ac:dyDescent="0.3">
      <c r="A6141" s="4">
        <v>120420</v>
      </c>
      <c r="B6141" s="5">
        <v>44582</v>
      </c>
      <c r="C6141" s="4">
        <v>6</v>
      </c>
      <c r="D6141" s="4">
        <v>2</v>
      </c>
      <c r="E6141" s="6">
        <v>44582.722719907397</v>
      </c>
      <c r="F6141" s="6">
        <v>44582.722719907397</v>
      </c>
      <c r="G6141" s="7">
        <f t="shared" si="475"/>
        <v>17</v>
      </c>
      <c r="H6141" s="8">
        <f t="shared" si="476"/>
        <v>0</v>
      </c>
      <c r="I6141" s="9" t="str">
        <f>VLOOKUP(H6141,Ranges!$A$4:$B$15,2,TRUE)</f>
        <v>&lt;0.1</v>
      </c>
      <c r="J6141" s="6">
        <v>44582.723113425898</v>
      </c>
      <c r="K6141" s="6">
        <v>44582.723113425898</v>
      </c>
      <c r="L6141" s="10">
        <f t="shared" si="477"/>
        <v>0</v>
      </c>
      <c r="M6141" s="9" t="str">
        <f>VLOOKUP(L6141,Ranges!$A$4:$B$15,2,TRUE)</f>
        <v>&lt;0.1</v>
      </c>
      <c r="N6141" s="6">
        <v>44582.723981481497</v>
      </c>
      <c r="O6141" s="6">
        <v>44582.728611111103</v>
      </c>
      <c r="P6141" s="10">
        <f t="shared" si="479"/>
        <v>6.6666666325181723</v>
      </c>
      <c r="Q6141" s="9" t="str">
        <f>VLOOKUP(P6141,Ranges!$A$4:$B$15,2,TRUE)</f>
        <v>6-6.9</v>
      </c>
      <c r="R6141" s="6">
        <v>44582.729074074101</v>
      </c>
      <c r="S6141" s="4">
        <v>3</v>
      </c>
      <c r="T6141" s="4">
        <v>2</v>
      </c>
      <c r="U6141" s="4">
        <v>0</v>
      </c>
      <c r="V6141" s="4">
        <v>1</v>
      </c>
      <c r="W6141" s="4">
        <v>0</v>
      </c>
      <c r="X6141" s="33">
        <f t="shared" si="478"/>
        <v>1</v>
      </c>
      <c r="Y6141" s="4">
        <v>4</v>
      </c>
    </row>
    <row r="6142" spans="1:25" x14ac:dyDescent="0.3">
      <c r="A6142" s="4">
        <v>120421</v>
      </c>
      <c r="B6142" s="5">
        <v>44582</v>
      </c>
      <c r="C6142" s="4">
        <v>6</v>
      </c>
      <c r="D6142" s="4">
        <v>2</v>
      </c>
      <c r="E6142" s="6">
        <v>44582.723391203697</v>
      </c>
      <c r="F6142" s="6">
        <v>44582.723391203697</v>
      </c>
      <c r="G6142" s="7">
        <f t="shared" si="475"/>
        <v>17</v>
      </c>
      <c r="H6142" s="8">
        <f t="shared" si="476"/>
        <v>0</v>
      </c>
      <c r="I6142" s="9" t="str">
        <f>VLOOKUP(H6142,Ranges!$A$4:$B$15,2,TRUE)</f>
        <v>&lt;0.1</v>
      </c>
      <c r="J6142" s="6">
        <v>44582.724120370403</v>
      </c>
      <c r="K6142" s="6">
        <v>44582.724120370403</v>
      </c>
      <c r="L6142" s="10">
        <f t="shared" si="477"/>
        <v>0</v>
      </c>
      <c r="M6142" s="9" t="str">
        <f>VLOOKUP(L6142,Ranges!$A$4:$B$15,2,TRUE)</f>
        <v>&lt;0.1</v>
      </c>
      <c r="N6142" s="6">
        <v>44582.724791666697</v>
      </c>
      <c r="O6142" s="6">
        <v>44582.729074074101</v>
      </c>
      <c r="P6142" s="10">
        <f t="shared" si="479"/>
        <v>6.1666666623204947</v>
      </c>
      <c r="Q6142" s="9" t="str">
        <f>VLOOKUP(P6142,Ranges!$A$4:$B$15,2,TRUE)</f>
        <v>6-6.9</v>
      </c>
      <c r="R6142" s="6">
        <v>44582.729537036997</v>
      </c>
      <c r="S6142" s="4">
        <v>2</v>
      </c>
      <c r="T6142" s="4">
        <v>2</v>
      </c>
      <c r="U6142" s="4">
        <v>0</v>
      </c>
      <c r="V6142" s="4">
        <v>0</v>
      </c>
      <c r="W6142" s="4">
        <v>1</v>
      </c>
      <c r="X6142" s="33">
        <f t="shared" si="478"/>
        <v>1</v>
      </c>
      <c r="Y6142" s="4">
        <v>3</v>
      </c>
    </row>
    <row r="6143" spans="1:25" x14ac:dyDescent="0.3">
      <c r="A6143" s="4">
        <v>120422</v>
      </c>
      <c r="B6143" s="5">
        <v>44582</v>
      </c>
      <c r="C6143" s="4">
        <v>6</v>
      </c>
      <c r="D6143" s="4">
        <v>2</v>
      </c>
      <c r="E6143" s="6">
        <v>44582.724143518499</v>
      </c>
      <c r="F6143" s="6">
        <v>44582.724143518499</v>
      </c>
      <c r="G6143" s="7">
        <f t="shared" si="475"/>
        <v>17</v>
      </c>
      <c r="H6143" s="8">
        <f t="shared" si="476"/>
        <v>0</v>
      </c>
      <c r="I6143" s="9" t="str">
        <f>VLOOKUP(H6143,Ranges!$A$4:$B$15,2,TRUE)</f>
        <v>&lt;0.1</v>
      </c>
      <c r="J6143" s="6">
        <v>44582.724884259304</v>
      </c>
      <c r="K6143" s="6">
        <v>44582.724884259304</v>
      </c>
      <c r="L6143" s="10">
        <f t="shared" si="477"/>
        <v>0</v>
      </c>
      <c r="M6143" s="9" t="str">
        <f>VLOOKUP(L6143,Ranges!$A$4:$B$15,2,TRUE)</f>
        <v>&lt;0.1</v>
      </c>
      <c r="N6143" s="6">
        <v>44582.725497685198</v>
      </c>
      <c r="O6143" s="6">
        <v>44582.729537036997</v>
      </c>
      <c r="P6143" s="10">
        <f t="shared" si="479"/>
        <v>5.8166665909811854</v>
      </c>
      <c r="Q6143" s="9" t="str">
        <f>VLOOKUP(P6143,Ranges!$A$4:$B$15,2,TRUE)</f>
        <v>5-5.9</v>
      </c>
      <c r="R6143" s="6">
        <v>44582.73</v>
      </c>
      <c r="S6143" s="4">
        <v>3</v>
      </c>
      <c r="T6143" s="4">
        <v>1</v>
      </c>
      <c r="U6143" s="4">
        <v>1</v>
      </c>
      <c r="V6143" s="4">
        <v>0</v>
      </c>
      <c r="W6143" s="4">
        <v>0</v>
      </c>
      <c r="X6143" s="33">
        <f t="shared" si="478"/>
        <v>1</v>
      </c>
      <c r="Y6143" s="4">
        <v>4</v>
      </c>
    </row>
    <row r="6144" spans="1:25" x14ac:dyDescent="0.3">
      <c r="A6144" s="4">
        <v>120423</v>
      </c>
      <c r="B6144" s="5">
        <v>44582</v>
      </c>
      <c r="C6144" s="4">
        <v>6</v>
      </c>
      <c r="D6144" s="4">
        <v>2</v>
      </c>
      <c r="E6144" s="6">
        <v>44582.724965277797</v>
      </c>
      <c r="F6144" s="6">
        <v>44582.724965277797</v>
      </c>
      <c r="G6144" s="7">
        <f t="shared" si="475"/>
        <v>17</v>
      </c>
      <c r="H6144" s="8">
        <f t="shared" si="476"/>
        <v>0</v>
      </c>
      <c r="I6144" s="9" t="str">
        <f>VLOOKUP(H6144,Ranges!$A$4:$B$15,2,TRUE)</f>
        <v>&lt;0.1</v>
      </c>
      <c r="J6144" s="6">
        <v>44582.725312499999</v>
      </c>
      <c r="K6144" s="6">
        <v>44582.725497685198</v>
      </c>
      <c r="L6144" s="10">
        <f t="shared" si="477"/>
        <v>0.26666668709367514</v>
      </c>
      <c r="M6144" s="9" t="str">
        <f>VLOOKUP(L6144,Ranges!$A$4:$B$15,2,TRUE)</f>
        <v>0.1-0.49</v>
      </c>
      <c r="N6144" s="6">
        <v>44582.7262037037</v>
      </c>
      <c r="O6144" s="6">
        <v>44582.73</v>
      </c>
      <c r="P6144" s="10">
        <f t="shared" si="479"/>
        <v>5.4666666768025607</v>
      </c>
      <c r="Q6144" s="9" t="str">
        <f>VLOOKUP(P6144,Ranges!$A$4:$B$15,2,TRUE)</f>
        <v>5-5.9</v>
      </c>
      <c r="R6144" s="6">
        <v>44582.730462963002</v>
      </c>
      <c r="S6144" s="4">
        <v>3</v>
      </c>
      <c r="T6144" s="4">
        <v>1</v>
      </c>
      <c r="U6144" s="4">
        <v>0</v>
      </c>
      <c r="V6144" s="4">
        <v>1</v>
      </c>
      <c r="W6144" s="4">
        <v>0</v>
      </c>
      <c r="X6144" s="33">
        <f t="shared" si="478"/>
        <v>1</v>
      </c>
      <c r="Y6144" s="4">
        <v>3</v>
      </c>
    </row>
    <row r="6145" spans="1:25" x14ac:dyDescent="0.3">
      <c r="A6145" s="4">
        <v>120424</v>
      </c>
      <c r="B6145" s="5">
        <v>44582</v>
      </c>
      <c r="C6145" s="4">
        <v>6</v>
      </c>
      <c r="D6145" s="4">
        <v>2</v>
      </c>
      <c r="E6145" s="6">
        <v>44582.725763888899</v>
      </c>
      <c r="F6145" s="6">
        <v>44582.725763888899</v>
      </c>
      <c r="G6145" s="7">
        <f t="shared" si="475"/>
        <v>17</v>
      </c>
      <c r="H6145" s="8">
        <f t="shared" si="476"/>
        <v>0</v>
      </c>
      <c r="I6145" s="9" t="str">
        <f>VLOOKUP(H6145,Ranges!$A$4:$B$15,2,TRUE)</f>
        <v>&lt;0.1</v>
      </c>
      <c r="J6145" s="6">
        <v>44582.726527777799</v>
      </c>
      <c r="K6145" s="6">
        <v>44582.726527777799</v>
      </c>
      <c r="L6145" s="10">
        <f t="shared" si="477"/>
        <v>0</v>
      </c>
      <c r="M6145" s="9" t="str">
        <f>VLOOKUP(L6145,Ranges!$A$4:$B$15,2,TRUE)</f>
        <v>&lt;0.1</v>
      </c>
      <c r="N6145" s="6">
        <v>44582.727662037003</v>
      </c>
      <c r="O6145" s="6">
        <v>44582.730462963002</v>
      </c>
      <c r="P6145" s="10">
        <f t="shared" si="479"/>
        <v>4.0333334379829466</v>
      </c>
      <c r="Q6145" s="9" t="str">
        <f>VLOOKUP(P6145,Ranges!$A$4:$B$15,2,TRUE)</f>
        <v>4-4.9</v>
      </c>
      <c r="R6145" s="6">
        <v>44582.731041666702</v>
      </c>
      <c r="S6145" s="4">
        <v>2</v>
      </c>
      <c r="T6145" s="4">
        <v>1</v>
      </c>
      <c r="U6145" s="4">
        <v>2</v>
      </c>
      <c r="V6145" s="4">
        <v>0</v>
      </c>
      <c r="W6145" s="4">
        <v>0</v>
      </c>
      <c r="X6145" s="33">
        <f t="shared" si="478"/>
        <v>2</v>
      </c>
      <c r="Y6145" s="4">
        <v>3</v>
      </c>
    </row>
    <row r="6146" spans="1:25" x14ac:dyDescent="0.3">
      <c r="A6146" s="4">
        <v>120425</v>
      </c>
      <c r="B6146" s="5">
        <v>44582</v>
      </c>
      <c r="C6146" s="4">
        <v>6</v>
      </c>
      <c r="D6146" s="4">
        <v>2</v>
      </c>
      <c r="E6146" s="6">
        <v>44582.726342592599</v>
      </c>
      <c r="F6146" s="6">
        <v>44582.726527777799</v>
      </c>
      <c r="G6146" s="7">
        <f t="shared" si="475"/>
        <v>17</v>
      </c>
      <c r="H6146" s="8">
        <f t="shared" si="476"/>
        <v>0.26666668709367514</v>
      </c>
      <c r="I6146" s="9" t="str">
        <f>VLOOKUP(H6146,Ranges!$A$4:$B$15,2,TRUE)</f>
        <v>0.1-0.49</v>
      </c>
      <c r="J6146" s="6">
        <v>44582.726817129602</v>
      </c>
      <c r="K6146" s="6">
        <v>44582.727662037003</v>
      </c>
      <c r="L6146" s="10">
        <f t="shared" si="477"/>
        <v>1.2166666577104479</v>
      </c>
      <c r="M6146" s="9" t="str">
        <f>VLOOKUP(L6146,Ranges!$A$4:$B$15,2,TRUE)</f>
        <v>1-1.9</v>
      </c>
      <c r="N6146" s="6">
        <v>44582.727337962999</v>
      </c>
      <c r="O6146" s="6">
        <v>44582.731041666702</v>
      </c>
      <c r="P6146" s="10">
        <f t="shared" si="479"/>
        <v>5.3333333332557231</v>
      </c>
      <c r="Q6146" s="9" t="str">
        <f>VLOOKUP(P6146,Ranges!$A$4:$B$15,2,TRUE)</f>
        <v>5-5.9</v>
      </c>
      <c r="R6146" s="6">
        <v>44582.731504629599</v>
      </c>
      <c r="S6146" s="4">
        <v>3</v>
      </c>
      <c r="T6146" s="4">
        <v>2</v>
      </c>
      <c r="U6146" s="4">
        <v>1</v>
      </c>
      <c r="V6146" s="4">
        <v>0</v>
      </c>
      <c r="W6146" s="4">
        <v>0</v>
      </c>
      <c r="X6146" s="33">
        <f t="shared" si="478"/>
        <v>1</v>
      </c>
      <c r="Y6146" s="4">
        <v>4</v>
      </c>
    </row>
    <row r="6147" spans="1:25" x14ac:dyDescent="0.3">
      <c r="A6147" s="4">
        <v>120426</v>
      </c>
      <c r="B6147" s="5">
        <v>44582</v>
      </c>
      <c r="C6147" s="4">
        <v>6</v>
      </c>
      <c r="D6147" s="4">
        <v>2</v>
      </c>
      <c r="E6147" s="6">
        <v>44582.7270138889</v>
      </c>
      <c r="F6147" s="6">
        <v>44582.7270138889</v>
      </c>
      <c r="G6147" s="7">
        <f t="shared" si="475"/>
        <v>17</v>
      </c>
      <c r="H6147" s="8">
        <f t="shared" si="476"/>
        <v>0</v>
      </c>
      <c r="I6147" s="9" t="str">
        <f>VLOOKUP(H6147,Ranges!$A$4:$B$15,2,TRUE)</f>
        <v>&lt;0.1</v>
      </c>
      <c r="J6147" s="6">
        <v>44582.727754629603</v>
      </c>
      <c r="K6147" s="6">
        <v>44582.727754629603</v>
      </c>
      <c r="L6147" s="10">
        <f t="shared" si="477"/>
        <v>0</v>
      </c>
      <c r="M6147" s="9" t="str">
        <f>VLOOKUP(L6147,Ranges!$A$4:$B$15,2,TRUE)</f>
        <v>&lt;0.1</v>
      </c>
      <c r="N6147" s="6">
        <v>44582.728240740696</v>
      </c>
      <c r="O6147" s="6">
        <v>44582.731504629599</v>
      </c>
      <c r="P6147" s="10">
        <f t="shared" si="479"/>
        <v>4.7000000195112079</v>
      </c>
      <c r="Q6147" s="9" t="str">
        <f>VLOOKUP(P6147,Ranges!$A$4:$B$15,2,TRUE)</f>
        <v>4-4.9</v>
      </c>
      <c r="R6147" s="6">
        <v>44582.731967592597</v>
      </c>
      <c r="S6147" s="4">
        <v>5</v>
      </c>
      <c r="T6147" s="4">
        <v>2</v>
      </c>
      <c r="U6147" s="4">
        <v>1</v>
      </c>
      <c r="V6147" s="4">
        <v>0</v>
      </c>
      <c r="W6147" s="4">
        <v>0</v>
      </c>
      <c r="X6147" s="33">
        <f t="shared" si="478"/>
        <v>1</v>
      </c>
      <c r="Y6147" s="4">
        <v>3</v>
      </c>
    </row>
    <row r="6148" spans="1:25" x14ac:dyDescent="0.3">
      <c r="A6148" s="4">
        <v>120427</v>
      </c>
      <c r="B6148" s="5">
        <v>44582</v>
      </c>
      <c r="C6148" s="4">
        <v>6</v>
      </c>
      <c r="D6148" s="4">
        <v>2</v>
      </c>
      <c r="E6148" s="6">
        <v>44582.7277777778</v>
      </c>
      <c r="F6148" s="6">
        <v>44582.7277777778</v>
      </c>
      <c r="G6148" s="7">
        <f t="shared" si="475"/>
        <v>17</v>
      </c>
      <c r="H6148" s="8">
        <f t="shared" si="476"/>
        <v>0</v>
      </c>
      <c r="I6148" s="9" t="str">
        <f>VLOOKUP(H6148,Ranges!$A$4:$B$15,2,TRUE)</f>
        <v>&lt;0.1</v>
      </c>
      <c r="J6148" s="6">
        <v>44582.729791666701</v>
      </c>
      <c r="K6148" s="6">
        <v>44582.729791666701</v>
      </c>
      <c r="L6148" s="10">
        <f t="shared" si="477"/>
        <v>0</v>
      </c>
      <c r="M6148" s="9" t="str">
        <f>VLOOKUP(L6148,Ranges!$A$4:$B$15,2,TRUE)</f>
        <v>&lt;0.1</v>
      </c>
      <c r="N6148" s="6">
        <v>44582.732430555501</v>
      </c>
      <c r="O6148" s="6">
        <v>44582.732430555501</v>
      </c>
      <c r="P6148" s="10">
        <f t="shared" si="479"/>
        <v>0</v>
      </c>
      <c r="Q6148" s="9" t="str">
        <f>VLOOKUP(P6148,Ranges!$A$4:$B$15,2,TRUE)</f>
        <v>&lt;0.1</v>
      </c>
      <c r="R6148" s="6">
        <v>44582.733124999999</v>
      </c>
      <c r="S6148" s="4">
        <v>4</v>
      </c>
      <c r="T6148" s="4">
        <v>1</v>
      </c>
      <c r="U6148" s="4">
        <v>1</v>
      </c>
      <c r="V6148" s="4">
        <v>1</v>
      </c>
      <c r="W6148" s="4">
        <v>1</v>
      </c>
      <c r="X6148" s="33">
        <f t="shared" si="478"/>
        <v>3</v>
      </c>
      <c r="Y6148" s="4">
        <v>9</v>
      </c>
    </row>
    <row r="6149" spans="1:25" x14ac:dyDescent="0.3">
      <c r="A6149" s="4">
        <v>120428</v>
      </c>
      <c r="B6149" s="5">
        <v>44582</v>
      </c>
      <c r="C6149" s="4">
        <v>6</v>
      </c>
      <c r="D6149" s="4">
        <v>2</v>
      </c>
      <c r="E6149" s="6">
        <v>44582.728437500002</v>
      </c>
      <c r="F6149" s="6">
        <v>44582.728750000002</v>
      </c>
      <c r="G6149" s="7">
        <f t="shared" si="475"/>
        <v>17</v>
      </c>
      <c r="H6149" s="8">
        <f t="shared" si="476"/>
        <v>0.45000000041909516</v>
      </c>
      <c r="I6149" s="9" t="str">
        <f>VLOOKUP(H6149,Ranges!$A$4:$B$15,2,TRUE)</f>
        <v>0.1-0.49</v>
      </c>
      <c r="J6149" s="6">
        <v>44582.729143518503</v>
      </c>
      <c r="K6149" s="6">
        <v>44582.732430555501</v>
      </c>
      <c r="L6149" s="10">
        <f t="shared" si="477"/>
        <v>4.7333332768175751</v>
      </c>
      <c r="M6149" s="9" t="str">
        <f>VLOOKUP(L6149,Ranges!$A$4:$B$15,2,TRUE)</f>
        <v>4-4.9</v>
      </c>
      <c r="N6149" s="6">
        <v>44582.729687500003</v>
      </c>
      <c r="O6149" s="6">
        <v>44582.733124999999</v>
      </c>
      <c r="P6149" s="10">
        <f t="shared" si="479"/>
        <v>4.9499999941326678</v>
      </c>
      <c r="Q6149" s="9" t="str">
        <f>VLOOKUP(P6149,Ranges!$A$4:$B$15,2,TRUE)</f>
        <v>4-4.9</v>
      </c>
      <c r="R6149" s="6">
        <v>44582.733587962997</v>
      </c>
      <c r="S6149" s="4">
        <v>2</v>
      </c>
      <c r="T6149" s="4">
        <v>3</v>
      </c>
      <c r="U6149" s="4">
        <v>0</v>
      </c>
      <c r="V6149" s="4">
        <v>1</v>
      </c>
      <c r="W6149" s="4">
        <v>0</v>
      </c>
      <c r="X6149" s="33">
        <f t="shared" si="478"/>
        <v>1</v>
      </c>
      <c r="Y6149" s="4">
        <v>4</v>
      </c>
    </row>
    <row r="6150" spans="1:25" x14ac:dyDescent="0.3">
      <c r="A6150" s="4">
        <v>120429</v>
      </c>
      <c r="B6150" s="5">
        <v>44582</v>
      </c>
      <c r="C6150" s="4">
        <v>6</v>
      </c>
      <c r="D6150" s="4">
        <v>2</v>
      </c>
      <c r="E6150" s="6">
        <v>44582.729062500002</v>
      </c>
      <c r="F6150" s="6">
        <v>44582.729143518503</v>
      </c>
      <c r="G6150" s="7">
        <f t="shared" si="475"/>
        <v>17</v>
      </c>
      <c r="H6150" s="8">
        <f t="shared" si="476"/>
        <v>0.11666664155200124</v>
      </c>
      <c r="I6150" s="9" t="str">
        <f>VLOOKUP(H6150,Ranges!$A$4:$B$15,2,TRUE)</f>
        <v>0.1-0.49</v>
      </c>
      <c r="J6150" s="6">
        <v>44582.729826388902</v>
      </c>
      <c r="K6150" s="6">
        <v>44582.729826388902</v>
      </c>
      <c r="L6150" s="10">
        <f t="shared" si="477"/>
        <v>0</v>
      </c>
      <c r="M6150" s="9" t="str">
        <f>VLOOKUP(L6150,Ranges!$A$4:$B$15,2,TRUE)</f>
        <v>&lt;0.1</v>
      </c>
      <c r="N6150" s="6">
        <v>44582.730624999997</v>
      </c>
      <c r="O6150" s="6">
        <v>44582.733587962997</v>
      </c>
      <c r="P6150" s="10">
        <f t="shared" si="479"/>
        <v>4.2666667210869491</v>
      </c>
      <c r="Q6150" s="9" t="str">
        <f>VLOOKUP(P6150,Ranges!$A$4:$B$15,2,TRUE)</f>
        <v>4-4.9</v>
      </c>
      <c r="R6150" s="6">
        <v>44582.734050925901</v>
      </c>
      <c r="S6150" s="4">
        <v>1</v>
      </c>
      <c r="T6150" s="4">
        <v>1</v>
      </c>
      <c r="U6150" s="4">
        <v>1</v>
      </c>
      <c r="V6150" s="4">
        <v>0</v>
      </c>
      <c r="W6150" s="4">
        <v>0</v>
      </c>
      <c r="X6150" s="33">
        <f t="shared" si="478"/>
        <v>1</v>
      </c>
      <c r="Y6150" s="4">
        <v>4</v>
      </c>
    </row>
    <row r="6151" spans="1:25" x14ac:dyDescent="0.3">
      <c r="A6151" s="4">
        <v>120430</v>
      </c>
      <c r="B6151" s="5">
        <v>44582</v>
      </c>
      <c r="C6151" s="4">
        <v>6</v>
      </c>
      <c r="D6151" s="4">
        <v>2</v>
      </c>
      <c r="E6151" s="6">
        <v>44582.729560185202</v>
      </c>
      <c r="F6151" s="6">
        <v>44582.729560185202</v>
      </c>
      <c r="G6151" s="7">
        <f t="shared" si="475"/>
        <v>17</v>
      </c>
      <c r="H6151" s="8">
        <f t="shared" si="476"/>
        <v>0</v>
      </c>
      <c r="I6151" s="9" t="str">
        <f>VLOOKUP(H6151,Ranges!$A$4:$B$15,2,TRUE)</f>
        <v>&lt;0.1</v>
      </c>
      <c r="J6151" s="6">
        <v>44582.729849536998</v>
      </c>
      <c r="K6151" s="6">
        <v>44582.730624999997</v>
      </c>
      <c r="L6151" s="10">
        <f t="shared" si="477"/>
        <v>1.116666718153283</v>
      </c>
      <c r="M6151" s="9" t="str">
        <f>VLOOKUP(L6151,Ranges!$A$4:$B$15,2,TRUE)</f>
        <v>1-1.9</v>
      </c>
      <c r="N6151" s="6">
        <v>44582.730312500003</v>
      </c>
      <c r="O6151" s="6">
        <v>44582.734050925901</v>
      </c>
      <c r="P6151" s="10">
        <f t="shared" si="479"/>
        <v>5.3833332925569266</v>
      </c>
      <c r="Q6151" s="9" t="str">
        <f>VLOOKUP(P6151,Ranges!$A$4:$B$15,2,TRUE)</f>
        <v>5-5.9</v>
      </c>
      <c r="R6151" s="6">
        <v>44582.7345138889</v>
      </c>
      <c r="S6151" s="4">
        <v>4</v>
      </c>
      <c r="T6151" s="4">
        <v>3</v>
      </c>
      <c r="U6151" s="4">
        <v>0</v>
      </c>
      <c r="V6151" s="4">
        <v>1</v>
      </c>
      <c r="W6151" s="4">
        <v>0</v>
      </c>
      <c r="X6151" s="33">
        <f t="shared" si="478"/>
        <v>1</v>
      </c>
      <c r="Y6151" s="4">
        <v>3</v>
      </c>
    </row>
    <row r="6152" spans="1:25" x14ac:dyDescent="0.3">
      <c r="A6152" s="4">
        <v>120431</v>
      </c>
      <c r="B6152" s="5">
        <v>44582</v>
      </c>
      <c r="C6152" s="4">
        <v>6</v>
      </c>
      <c r="D6152" s="4">
        <v>2</v>
      </c>
      <c r="E6152" s="6">
        <v>44582.730370370402</v>
      </c>
      <c r="F6152" s="6">
        <v>44582.730370370402</v>
      </c>
      <c r="G6152" s="7">
        <f t="shared" si="475"/>
        <v>17</v>
      </c>
      <c r="H6152" s="8">
        <f t="shared" si="476"/>
        <v>0</v>
      </c>
      <c r="I6152" s="9" t="str">
        <f>VLOOKUP(H6152,Ranges!$A$4:$B$15,2,TRUE)</f>
        <v>&lt;0.1</v>
      </c>
      <c r="J6152" s="6">
        <v>44582.731111111098</v>
      </c>
      <c r="K6152" s="6">
        <v>44582.731111111098</v>
      </c>
      <c r="L6152" s="10">
        <f t="shared" si="477"/>
        <v>0</v>
      </c>
      <c r="M6152" s="9" t="str">
        <f>VLOOKUP(L6152,Ranges!$A$4:$B$15,2,TRUE)</f>
        <v>&lt;0.1</v>
      </c>
      <c r="N6152" s="6">
        <v>44582.732824074097</v>
      </c>
      <c r="O6152" s="6">
        <v>44582.7345138889</v>
      </c>
      <c r="P6152" s="10">
        <f t="shared" si="479"/>
        <v>2.4333333154208958</v>
      </c>
      <c r="Q6152" s="9" t="str">
        <f>VLOOKUP(P6152,Ranges!$A$4:$B$15,2,TRUE)</f>
        <v>2-2.9</v>
      </c>
      <c r="R6152" s="6">
        <v>44582.7350925926</v>
      </c>
      <c r="S6152" s="4">
        <v>2</v>
      </c>
      <c r="T6152" s="4">
        <v>3</v>
      </c>
      <c r="U6152" s="4">
        <v>0</v>
      </c>
      <c r="V6152" s="4">
        <v>0</v>
      </c>
      <c r="W6152" s="4">
        <v>2</v>
      </c>
      <c r="X6152" s="33">
        <f t="shared" si="478"/>
        <v>2</v>
      </c>
      <c r="Y6152" s="4">
        <v>4</v>
      </c>
    </row>
    <row r="6153" spans="1:25" x14ac:dyDescent="0.3">
      <c r="A6153" s="4">
        <v>120432</v>
      </c>
      <c r="B6153" s="5">
        <v>44582</v>
      </c>
      <c r="C6153" s="4">
        <v>6</v>
      </c>
      <c r="D6153" s="4">
        <v>2</v>
      </c>
      <c r="E6153" s="6">
        <v>44582.7309143518</v>
      </c>
      <c r="F6153" s="6">
        <v>44582.731111111098</v>
      </c>
      <c r="G6153" s="7">
        <f t="shared" si="475"/>
        <v>17</v>
      </c>
      <c r="H6153" s="8">
        <f t="shared" si="476"/>
        <v>0.28333338908851147</v>
      </c>
      <c r="I6153" s="9" t="str">
        <f>VLOOKUP(H6153,Ranges!$A$4:$B$15,2,TRUE)</f>
        <v>0.1-0.49</v>
      </c>
      <c r="J6153" s="6">
        <v>44582.7314467592</v>
      </c>
      <c r="K6153" s="6">
        <v>44582.732824074097</v>
      </c>
      <c r="L6153" s="10">
        <f t="shared" si="477"/>
        <v>1.9833334512077272</v>
      </c>
      <c r="M6153" s="9" t="str">
        <f>VLOOKUP(L6153,Ranges!$A$4:$B$15,2,TRUE)</f>
        <v>1-1.9</v>
      </c>
      <c r="N6153" s="6">
        <v>44582.732233796298</v>
      </c>
      <c r="O6153" s="6">
        <v>44582.7350925926</v>
      </c>
      <c r="P6153" s="10">
        <f t="shared" si="479"/>
        <v>4.1166666755452752</v>
      </c>
      <c r="Q6153" s="9" t="str">
        <f>VLOOKUP(P6153,Ranges!$A$4:$B$15,2,TRUE)</f>
        <v>4-4.9</v>
      </c>
      <c r="R6153" s="6">
        <v>44582.735555555497</v>
      </c>
      <c r="S6153" s="4">
        <v>4</v>
      </c>
      <c r="T6153" s="4">
        <v>1</v>
      </c>
      <c r="U6153" s="4">
        <v>0</v>
      </c>
      <c r="V6153" s="4">
        <v>0</v>
      </c>
      <c r="W6153" s="4">
        <v>1</v>
      </c>
      <c r="X6153" s="33">
        <f t="shared" si="478"/>
        <v>1</v>
      </c>
      <c r="Y6153" s="4">
        <v>4</v>
      </c>
    </row>
    <row r="6154" spans="1:25" x14ac:dyDescent="0.3">
      <c r="A6154" s="4">
        <v>120433</v>
      </c>
      <c r="B6154" s="5">
        <v>44582</v>
      </c>
      <c r="C6154" s="4">
        <v>6</v>
      </c>
      <c r="D6154" s="4">
        <v>2</v>
      </c>
      <c r="E6154" s="6">
        <v>44582.731435185196</v>
      </c>
      <c r="F6154" s="6">
        <v>44582.7314467592</v>
      </c>
      <c r="G6154" s="7">
        <f t="shared" si="475"/>
        <v>17</v>
      </c>
      <c r="H6154" s="8">
        <f t="shared" si="476"/>
        <v>1.6666565788909793E-2</v>
      </c>
      <c r="I6154" s="9" t="str">
        <f>VLOOKUP(H6154,Ranges!$A$4:$B$15,2,TRUE)</f>
        <v>&lt;0.1</v>
      </c>
      <c r="J6154" s="6">
        <v>44582.732118055501</v>
      </c>
      <c r="K6154" s="6">
        <v>44582.732233796298</v>
      </c>
      <c r="L6154" s="10">
        <f t="shared" si="477"/>
        <v>0.16666674753651023</v>
      </c>
      <c r="M6154" s="9" t="str">
        <f>VLOOKUP(L6154,Ranges!$A$4:$B$15,2,TRUE)</f>
        <v>0.1-0.49</v>
      </c>
      <c r="N6154" s="6">
        <v>44582.732719907399</v>
      </c>
      <c r="O6154" s="6">
        <v>44582.735555555497</v>
      </c>
      <c r="P6154" s="10">
        <f t="shared" si="479"/>
        <v>4.0833332610782236</v>
      </c>
      <c r="Q6154" s="9" t="str">
        <f>VLOOKUP(P6154,Ranges!$A$4:$B$15,2,TRUE)</f>
        <v>4-4.9</v>
      </c>
      <c r="R6154" s="6">
        <v>44582.736018518503</v>
      </c>
      <c r="S6154" s="4">
        <v>3</v>
      </c>
      <c r="T6154" s="4">
        <v>1</v>
      </c>
      <c r="U6154" s="4">
        <v>1</v>
      </c>
      <c r="V6154" s="4">
        <v>0</v>
      </c>
      <c r="W6154" s="4">
        <v>0</v>
      </c>
      <c r="X6154" s="33">
        <f t="shared" si="478"/>
        <v>1</v>
      </c>
      <c r="Y6154" s="4">
        <v>3</v>
      </c>
    </row>
    <row r="6155" spans="1:25" x14ac:dyDescent="0.3">
      <c r="A6155" s="4">
        <v>120434</v>
      </c>
      <c r="B6155" s="5">
        <v>44582</v>
      </c>
      <c r="C6155" s="4">
        <v>6</v>
      </c>
      <c r="D6155" s="4">
        <v>2</v>
      </c>
      <c r="E6155" s="6">
        <v>44582.732025463003</v>
      </c>
      <c r="F6155" s="6">
        <v>44582.732025463003</v>
      </c>
      <c r="G6155" s="7">
        <f t="shared" si="475"/>
        <v>17</v>
      </c>
      <c r="H6155" s="8">
        <f t="shared" si="476"/>
        <v>0</v>
      </c>
      <c r="I6155" s="9" t="str">
        <f>VLOOKUP(H6155,Ranges!$A$4:$B$15,2,TRUE)</f>
        <v>&lt;0.1</v>
      </c>
      <c r="J6155" s="6">
        <v>44582.732766203699</v>
      </c>
      <c r="K6155" s="6">
        <v>44582.732766203699</v>
      </c>
      <c r="L6155" s="10">
        <f t="shared" si="477"/>
        <v>0</v>
      </c>
      <c r="M6155" s="9" t="str">
        <f>VLOOKUP(L6155,Ranges!$A$4:$B$15,2,TRUE)</f>
        <v>&lt;0.1</v>
      </c>
      <c r="N6155" s="6">
        <v>44582.733645833301</v>
      </c>
      <c r="O6155" s="6">
        <v>44582.736018518503</v>
      </c>
      <c r="P6155" s="10">
        <f t="shared" si="479"/>
        <v>3.4166666900273412</v>
      </c>
      <c r="Q6155" s="9" t="str">
        <f>VLOOKUP(P6155,Ranges!$A$4:$B$15,2,TRUE)</f>
        <v>3-3.9</v>
      </c>
      <c r="R6155" s="6">
        <v>44582.736481481501</v>
      </c>
      <c r="S6155" s="4">
        <v>3</v>
      </c>
      <c r="T6155" s="4">
        <v>1</v>
      </c>
      <c r="U6155" s="4">
        <v>1</v>
      </c>
      <c r="V6155" s="4">
        <v>0</v>
      </c>
      <c r="W6155" s="4">
        <v>0</v>
      </c>
      <c r="X6155" s="33">
        <f t="shared" si="478"/>
        <v>1</v>
      </c>
      <c r="Y6155" s="4">
        <v>4</v>
      </c>
    </row>
    <row r="6156" spans="1:25" x14ac:dyDescent="0.3">
      <c r="A6156" s="4">
        <v>120435</v>
      </c>
      <c r="B6156" s="5">
        <v>44582</v>
      </c>
      <c r="C6156" s="4">
        <v>6</v>
      </c>
      <c r="D6156" s="4">
        <v>2</v>
      </c>
      <c r="E6156" s="6">
        <v>44582.732592592598</v>
      </c>
      <c r="F6156" s="6">
        <v>44582.732592592598</v>
      </c>
      <c r="G6156" s="7">
        <f t="shared" si="475"/>
        <v>17</v>
      </c>
      <c r="H6156" s="8">
        <f t="shared" si="476"/>
        <v>0</v>
      </c>
      <c r="I6156" s="9" t="str">
        <f>VLOOKUP(H6156,Ranges!$A$4:$B$15,2,TRUE)</f>
        <v>&lt;0.1</v>
      </c>
      <c r="J6156" s="6">
        <v>44582.732974537001</v>
      </c>
      <c r="K6156" s="6">
        <v>44582.733645833301</v>
      </c>
      <c r="L6156" s="10">
        <f t="shared" si="477"/>
        <v>0.9666666726116091</v>
      </c>
      <c r="M6156" s="9" t="str">
        <f>VLOOKUP(L6156,Ranges!$A$4:$B$15,2,TRUE)</f>
        <v>0.5-0.99</v>
      </c>
      <c r="N6156" s="6">
        <v>44582.733668981498</v>
      </c>
      <c r="O6156" s="6">
        <v>44582.736481481501</v>
      </c>
      <c r="P6156" s="10">
        <f t="shared" si="479"/>
        <v>4.0500000037718564</v>
      </c>
      <c r="Q6156" s="9" t="str">
        <f>VLOOKUP(P6156,Ranges!$A$4:$B$15,2,TRUE)</f>
        <v>4-4.9</v>
      </c>
      <c r="R6156" s="6">
        <v>44582.736944444398</v>
      </c>
      <c r="S6156" s="4">
        <v>2</v>
      </c>
      <c r="T6156" s="4">
        <v>1</v>
      </c>
      <c r="U6156" s="4">
        <v>0</v>
      </c>
      <c r="V6156" s="4">
        <v>1</v>
      </c>
      <c r="W6156" s="4">
        <v>0</v>
      </c>
      <c r="X6156" s="33">
        <f t="shared" si="478"/>
        <v>1</v>
      </c>
      <c r="Y6156" s="4">
        <v>3</v>
      </c>
    </row>
    <row r="6157" spans="1:25" x14ac:dyDescent="0.3">
      <c r="A6157" s="4">
        <v>120436</v>
      </c>
      <c r="B6157" s="5">
        <v>44582</v>
      </c>
      <c r="C6157" s="4">
        <v>6</v>
      </c>
      <c r="D6157" s="4">
        <v>2</v>
      </c>
      <c r="E6157" s="6">
        <v>44582.733136574097</v>
      </c>
      <c r="F6157" s="6">
        <v>44582.733136574097</v>
      </c>
      <c r="G6157" s="7">
        <f t="shared" si="475"/>
        <v>17</v>
      </c>
      <c r="H6157" s="8">
        <f t="shared" si="476"/>
        <v>0</v>
      </c>
      <c r="I6157" s="9" t="str">
        <f>VLOOKUP(H6157,Ranges!$A$4:$B$15,2,TRUE)</f>
        <v>&lt;0.1</v>
      </c>
      <c r="J6157" s="6">
        <v>44582.733854166698</v>
      </c>
      <c r="K6157" s="6">
        <v>44582.733854166698</v>
      </c>
      <c r="L6157" s="10">
        <f t="shared" si="477"/>
        <v>0</v>
      </c>
      <c r="M6157" s="9" t="str">
        <f>VLOOKUP(L6157,Ranges!$A$4:$B$15,2,TRUE)</f>
        <v>&lt;0.1</v>
      </c>
      <c r="N6157" s="6">
        <v>44582.734363425901</v>
      </c>
      <c r="O6157" s="6">
        <v>44582.736944444398</v>
      </c>
      <c r="P6157" s="10">
        <f t="shared" si="479"/>
        <v>3.7166666344273835</v>
      </c>
      <c r="Q6157" s="9" t="str">
        <f>VLOOKUP(P6157,Ranges!$A$4:$B$15,2,TRUE)</f>
        <v>3-3.9</v>
      </c>
      <c r="R6157" s="6">
        <v>44582.737407407403</v>
      </c>
      <c r="S6157" s="4">
        <v>2</v>
      </c>
      <c r="T6157" s="4">
        <v>1</v>
      </c>
      <c r="U6157" s="4">
        <v>0</v>
      </c>
      <c r="V6157" s="4">
        <v>0</v>
      </c>
      <c r="W6157" s="4">
        <v>1</v>
      </c>
      <c r="X6157" s="33">
        <f t="shared" si="478"/>
        <v>1</v>
      </c>
      <c r="Y6157" s="4">
        <v>4</v>
      </c>
    </row>
    <row r="6158" spans="1:25" x14ac:dyDescent="0.3">
      <c r="A6158" s="4">
        <v>120437</v>
      </c>
      <c r="B6158" s="5">
        <v>44582</v>
      </c>
      <c r="C6158" s="4">
        <v>6</v>
      </c>
      <c r="D6158" s="4">
        <v>2</v>
      </c>
      <c r="E6158" s="6">
        <v>44582.733761574098</v>
      </c>
      <c r="F6158" s="6">
        <v>44582.733761574098</v>
      </c>
      <c r="G6158" s="7">
        <f t="shared" si="475"/>
        <v>17</v>
      </c>
      <c r="H6158" s="8">
        <f t="shared" si="476"/>
        <v>0</v>
      </c>
      <c r="I6158" s="9" t="str">
        <f>VLOOKUP(H6158,Ranges!$A$4:$B$15,2,TRUE)</f>
        <v>&lt;0.1</v>
      </c>
      <c r="J6158" s="6">
        <v>44582.734085648102</v>
      </c>
      <c r="K6158" s="6">
        <v>44582.734363425901</v>
      </c>
      <c r="L6158" s="10">
        <f t="shared" si="477"/>
        <v>0.4000000306405127</v>
      </c>
      <c r="M6158" s="9" t="str">
        <f>VLOOKUP(L6158,Ranges!$A$4:$B$15,2,TRUE)</f>
        <v>0.1-0.49</v>
      </c>
      <c r="N6158" s="6">
        <v>44582.734988425902</v>
      </c>
      <c r="O6158" s="6">
        <v>44582.737407407403</v>
      </c>
      <c r="P6158" s="10">
        <f t="shared" si="479"/>
        <v>3.48333336180076</v>
      </c>
      <c r="Q6158" s="9" t="str">
        <f>VLOOKUP(P6158,Ranges!$A$4:$B$15,2,TRUE)</f>
        <v>3-3.9</v>
      </c>
      <c r="R6158" s="6">
        <v>44582.737870370402</v>
      </c>
      <c r="S6158" s="4">
        <v>1</v>
      </c>
      <c r="T6158" s="4">
        <v>1</v>
      </c>
      <c r="U6158" s="4">
        <v>0</v>
      </c>
      <c r="V6158" s="4">
        <v>0</v>
      </c>
      <c r="W6158" s="4">
        <v>1</v>
      </c>
      <c r="X6158" s="33">
        <f t="shared" si="478"/>
        <v>1</v>
      </c>
      <c r="Y6158" s="4">
        <v>3</v>
      </c>
    </row>
    <row r="6159" spans="1:25" x14ac:dyDescent="0.3">
      <c r="A6159" s="4">
        <v>120438</v>
      </c>
      <c r="B6159" s="5">
        <v>44582</v>
      </c>
      <c r="C6159" s="4">
        <v>6</v>
      </c>
      <c r="D6159" s="4">
        <v>2</v>
      </c>
      <c r="E6159" s="6">
        <v>44582.734363425901</v>
      </c>
      <c r="F6159" s="6">
        <v>44582.734363425901</v>
      </c>
      <c r="G6159" s="7">
        <f t="shared" si="475"/>
        <v>17</v>
      </c>
      <c r="H6159" s="8">
        <f t="shared" si="476"/>
        <v>0</v>
      </c>
      <c r="I6159" s="9" t="str">
        <f>VLOOKUP(H6159,Ranges!$A$4:$B$15,2,TRUE)</f>
        <v>&lt;0.1</v>
      </c>
      <c r="J6159" s="6">
        <v>44582.735057870399</v>
      </c>
      <c r="K6159" s="6">
        <v>44582.735057870399</v>
      </c>
      <c r="L6159" s="10">
        <f t="shared" si="477"/>
        <v>0</v>
      </c>
      <c r="M6159" s="9" t="str">
        <f>VLOOKUP(L6159,Ranges!$A$4:$B$15,2,TRUE)</f>
        <v>&lt;0.1</v>
      </c>
      <c r="N6159" s="6">
        <v>44582.736863425896</v>
      </c>
      <c r="O6159" s="6">
        <v>44582.737870370402</v>
      </c>
      <c r="P6159" s="10">
        <f t="shared" si="479"/>
        <v>1.4500000874977559</v>
      </c>
      <c r="Q6159" s="9" t="str">
        <f>VLOOKUP(P6159,Ranges!$A$4:$B$15,2,TRUE)</f>
        <v>1-1.9</v>
      </c>
      <c r="R6159" s="6">
        <v>44582.738449074102</v>
      </c>
      <c r="S6159" s="4">
        <v>1</v>
      </c>
      <c r="T6159" s="4">
        <v>1</v>
      </c>
      <c r="U6159" s="4">
        <v>2</v>
      </c>
      <c r="V6159" s="4">
        <v>0</v>
      </c>
      <c r="W6159" s="4">
        <v>0</v>
      </c>
      <c r="X6159" s="33">
        <f t="shared" si="478"/>
        <v>2</v>
      </c>
      <c r="Y6159" s="4">
        <v>4</v>
      </c>
    </row>
    <row r="6160" spans="1:25" x14ac:dyDescent="0.3">
      <c r="A6160" s="4">
        <v>120439</v>
      </c>
      <c r="B6160" s="5">
        <v>44582</v>
      </c>
      <c r="C6160" s="4">
        <v>6</v>
      </c>
      <c r="D6160" s="4">
        <v>2</v>
      </c>
      <c r="E6160" s="6">
        <v>44582.734988425902</v>
      </c>
      <c r="F6160" s="6">
        <v>44582.735057870399</v>
      </c>
      <c r="G6160" s="7">
        <f t="shared" si="475"/>
        <v>17</v>
      </c>
      <c r="H6160" s="8">
        <f t="shared" si="476"/>
        <v>0.10000007576309144</v>
      </c>
      <c r="I6160" s="9" t="str">
        <f>VLOOKUP(H6160,Ranges!$A$4:$B$15,2,TRUE)</f>
        <v>0.1-0.49</v>
      </c>
      <c r="J6160" s="6">
        <v>44582.735740740703</v>
      </c>
      <c r="K6160" s="6">
        <v>44582.736863425896</v>
      </c>
      <c r="L6160" s="10">
        <f t="shared" si="477"/>
        <v>1.6166666778735816</v>
      </c>
      <c r="M6160" s="9" t="str">
        <f>VLOOKUP(L6160,Ranges!$A$4:$B$15,2,TRUE)</f>
        <v>1-1.9</v>
      </c>
      <c r="N6160" s="6">
        <v>44582.736597222203</v>
      </c>
      <c r="O6160" s="6">
        <v>44582.738449074102</v>
      </c>
      <c r="P6160" s="10">
        <f t="shared" si="479"/>
        <v>2.6666667347308248</v>
      </c>
      <c r="Q6160" s="9" t="str">
        <f>VLOOKUP(P6160,Ranges!$A$4:$B$15,2,TRUE)</f>
        <v>2-2.9</v>
      </c>
      <c r="R6160" s="6">
        <v>44582.738912036999</v>
      </c>
      <c r="S6160" s="4">
        <v>6</v>
      </c>
      <c r="T6160" s="4">
        <v>2</v>
      </c>
      <c r="U6160" s="4">
        <v>0</v>
      </c>
      <c r="V6160" s="4">
        <v>0</v>
      </c>
      <c r="W6160" s="4">
        <v>1</v>
      </c>
      <c r="X6160" s="33">
        <f t="shared" si="478"/>
        <v>1</v>
      </c>
      <c r="Y6160" s="4">
        <v>3</v>
      </c>
    </row>
    <row r="6161" spans="1:25" x14ac:dyDescent="0.3">
      <c r="A6161" s="4">
        <v>120440</v>
      </c>
      <c r="B6161" s="5">
        <v>44582</v>
      </c>
      <c r="C6161" s="4">
        <v>6</v>
      </c>
      <c r="D6161" s="4">
        <v>2</v>
      </c>
      <c r="E6161" s="6">
        <v>44582.735694444404</v>
      </c>
      <c r="F6161" s="6">
        <v>44582.735694444404</v>
      </c>
      <c r="G6161" s="7">
        <f t="shared" si="475"/>
        <v>17</v>
      </c>
      <c r="H6161" s="8">
        <f t="shared" si="476"/>
        <v>0</v>
      </c>
      <c r="I6161" s="9" t="str">
        <f>VLOOKUP(H6161,Ranges!$A$4:$B$15,2,TRUE)</f>
        <v>&lt;0.1</v>
      </c>
      <c r="J6161" s="6">
        <v>44582.736365740697</v>
      </c>
      <c r="K6161" s="6">
        <v>44582.736597222203</v>
      </c>
      <c r="L6161" s="10">
        <f t="shared" si="477"/>
        <v>0.33333336934447289</v>
      </c>
      <c r="M6161" s="9" t="str">
        <f>VLOOKUP(L6161,Ranges!$A$4:$B$15,2,TRUE)</f>
        <v>0.1-0.49</v>
      </c>
      <c r="N6161" s="6">
        <v>44582.737187500003</v>
      </c>
      <c r="O6161" s="6">
        <v>44582.738912036999</v>
      </c>
      <c r="P6161" s="10">
        <f t="shared" si="479"/>
        <v>2.4833332747220993</v>
      </c>
      <c r="Q6161" s="9" t="str">
        <f>VLOOKUP(P6161,Ranges!$A$4:$B$15,2,TRUE)</f>
        <v>2-2.9</v>
      </c>
      <c r="R6161" s="6">
        <v>44582.739374999997</v>
      </c>
      <c r="S6161" s="4">
        <v>5</v>
      </c>
      <c r="T6161" s="4">
        <v>1</v>
      </c>
      <c r="U6161" s="4">
        <v>0</v>
      </c>
      <c r="V6161" s="4">
        <v>1</v>
      </c>
      <c r="W6161" s="4">
        <v>0</v>
      </c>
      <c r="X6161" s="33">
        <f t="shared" si="478"/>
        <v>1</v>
      </c>
      <c r="Y6161" s="4">
        <v>4</v>
      </c>
    </row>
    <row r="6162" spans="1:25" x14ac:dyDescent="0.3">
      <c r="A6162" s="4">
        <v>120441</v>
      </c>
      <c r="B6162" s="5">
        <v>44582</v>
      </c>
      <c r="C6162" s="4">
        <v>6</v>
      </c>
      <c r="D6162" s="4">
        <v>2</v>
      </c>
      <c r="E6162" s="6">
        <v>44582.736493055498</v>
      </c>
      <c r="F6162" s="6">
        <v>44582.736493055498</v>
      </c>
      <c r="G6162" s="7">
        <f t="shared" si="475"/>
        <v>17</v>
      </c>
      <c r="H6162" s="8">
        <f t="shared" si="476"/>
        <v>0</v>
      </c>
      <c r="I6162" s="9" t="str">
        <f>VLOOKUP(H6162,Ranges!$A$4:$B$15,2,TRUE)</f>
        <v>&lt;0.1</v>
      </c>
      <c r="J6162" s="6">
        <v>44582.737222222197</v>
      </c>
      <c r="K6162" s="6">
        <v>44582.737222222197</v>
      </c>
      <c r="L6162" s="10">
        <f t="shared" si="477"/>
        <v>0</v>
      </c>
      <c r="M6162" s="9" t="str">
        <f>VLOOKUP(L6162,Ranges!$A$4:$B$15,2,TRUE)</f>
        <v>&lt;0.1</v>
      </c>
      <c r="N6162" s="6">
        <v>44582.738090277802</v>
      </c>
      <c r="O6162" s="6">
        <v>44582.739374999997</v>
      </c>
      <c r="P6162" s="10">
        <f t="shared" si="479"/>
        <v>1.8499999609775841</v>
      </c>
      <c r="Q6162" s="9" t="str">
        <f>VLOOKUP(P6162,Ranges!$A$4:$B$15,2,TRUE)</f>
        <v>1-1.9</v>
      </c>
      <c r="R6162" s="6">
        <v>44582.739837962901</v>
      </c>
      <c r="S6162" s="4">
        <v>2</v>
      </c>
      <c r="T6162" s="4">
        <v>1</v>
      </c>
      <c r="U6162" s="4">
        <v>0</v>
      </c>
      <c r="V6162" s="4">
        <v>1</v>
      </c>
      <c r="W6162" s="4">
        <v>0</v>
      </c>
      <c r="X6162" s="33">
        <f t="shared" si="478"/>
        <v>1</v>
      </c>
      <c r="Y6162" s="4">
        <v>4</v>
      </c>
    </row>
    <row r="6163" spans="1:25" x14ac:dyDescent="0.3">
      <c r="A6163" s="4">
        <v>120442</v>
      </c>
      <c r="B6163" s="5">
        <v>44582</v>
      </c>
      <c r="C6163" s="4">
        <v>6</v>
      </c>
      <c r="D6163" s="4">
        <v>2</v>
      </c>
      <c r="E6163" s="6">
        <v>44582.737106481502</v>
      </c>
      <c r="F6163" s="6">
        <v>44582.737106481502</v>
      </c>
      <c r="G6163" s="7">
        <f t="shared" si="475"/>
        <v>17</v>
      </c>
      <c r="H6163" s="8">
        <f t="shared" si="476"/>
        <v>0</v>
      </c>
      <c r="I6163" s="9" t="str">
        <f>VLOOKUP(H6163,Ranges!$A$4:$B$15,2,TRUE)</f>
        <v>&lt;0.1</v>
      </c>
      <c r="J6163" s="6">
        <v>44582.737476851798</v>
      </c>
      <c r="K6163" s="6">
        <v>44582.738090277802</v>
      </c>
      <c r="L6163" s="10">
        <f t="shared" si="477"/>
        <v>0.88333344552665949</v>
      </c>
      <c r="M6163" s="9" t="str">
        <f>VLOOKUP(L6163,Ranges!$A$4:$B$15,2,TRUE)</f>
        <v>0.5-0.99</v>
      </c>
      <c r="N6163" s="6">
        <v>44582.738310185203</v>
      </c>
      <c r="O6163" s="6">
        <v>44582.739837962901</v>
      </c>
      <c r="P6163" s="10">
        <f t="shared" si="479"/>
        <v>2.1999998856335878</v>
      </c>
      <c r="Q6163" s="9" t="str">
        <f>VLOOKUP(P6163,Ranges!$A$4:$B$15,2,TRUE)</f>
        <v>2-2.9</v>
      </c>
      <c r="R6163" s="6">
        <v>44582.7403009259</v>
      </c>
      <c r="S6163" s="4">
        <v>3</v>
      </c>
      <c r="T6163" s="4">
        <v>1</v>
      </c>
      <c r="U6163" s="4">
        <v>0</v>
      </c>
      <c r="V6163" s="4">
        <v>1</v>
      </c>
      <c r="W6163" s="4">
        <v>0</v>
      </c>
      <c r="X6163" s="33">
        <f t="shared" si="478"/>
        <v>1</v>
      </c>
      <c r="Y6163" s="4">
        <v>4</v>
      </c>
    </row>
    <row r="6164" spans="1:25" x14ac:dyDescent="0.3">
      <c r="A6164" s="4">
        <v>120443</v>
      </c>
      <c r="B6164" s="5">
        <v>44582</v>
      </c>
      <c r="C6164" s="4">
        <v>6</v>
      </c>
      <c r="D6164" s="4">
        <v>2</v>
      </c>
      <c r="E6164" s="6">
        <v>44582.737893518497</v>
      </c>
      <c r="F6164" s="6">
        <v>44582.737893518497</v>
      </c>
      <c r="G6164" s="7">
        <f t="shared" ref="G6164:G6227" si="480">HOUR(E6164)</f>
        <v>17</v>
      </c>
      <c r="H6164" s="8">
        <f t="shared" ref="H6164:H6227" si="481">(F6164-E6164)*24*60</f>
        <v>0</v>
      </c>
      <c r="I6164" s="9" t="str">
        <f>VLOOKUP(H6164,Ranges!$A$4:$B$15,2,TRUE)</f>
        <v>&lt;0.1</v>
      </c>
      <c r="J6164" s="6">
        <v>44582.740046296298</v>
      </c>
      <c r="K6164" s="6">
        <v>44582.740046296298</v>
      </c>
      <c r="L6164" s="10">
        <f t="shared" ref="L6164:L6227" si="482">(K6164-J6164)*24*60</f>
        <v>0</v>
      </c>
      <c r="M6164" s="9" t="str">
        <f>VLOOKUP(L6164,Ranges!$A$4:$B$15,2,TRUE)</f>
        <v>&lt;0.1</v>
      </c>
      <c r="N6164" s="6">
        <v>44582.7414699074</v>
      </c>
      <c r="O6164" s="6">
        <v>44582.7414699074</v>
      </c>
      <c r="P6164" s="10">
        <f t="shared" si="479"/>
        <v>0</v>
      </c>
      <c r="Q6164" s="9" t="str">
        <f>VLOOKUP(P6164,Ranges!$A$4:$B$15,2,TRUE)</f>
        <v>&lt;0.1</v>
      </c>
      <c r="R6164" s="6">
        <v>44582.742164351803</v>
      </c>
      <c r="S6164" s="4">
        <v>5</v>
      </c>
      <c r="T6164" s="4">
        <v>2</v>
      </c>
      <c r="U6164" s="4">
        <v>1</v>
      </c>
      <c r="V6164" s="4">
        <v>1</v>
      </c>
      <c r="W6164" s="4">
        <v>1</v>
      </c>
      <c r="X6164" s="33">
        <f t="shared" ref="X6164:X6227" si="483">U6164+V6164+W6164</f>
        <v>3</v>
      </c>
      <c r="Y6164" s="4">
        <v>8</v>
      </c>
    </row>
    <row r="6165" spans="1:25" x14ac:dyDescent="0.3">
      <c r="A6165" s="4">
        <v>120444</v>
      </c>
      <c r="B6165" s="5">
        <v>44582</v>
      </c>
      <c r="C6165" s="4">
        <v>6</v>
      </c>
      <c r="D6165" s="4">
        <v>2</v>
      </c>
      <c r="E6165" s="6">
        <v>44582.738715277803</v>
      </c>
      <c r="F6165" s="6">
        <v>44582.739004629599</v>
      </c>
      <c r="G6165" s="7">
        <f t="shared" si="480"/>
        <v>17</v>
      </c>
      <c r="H6165" s="8">
        <f t="shared" si="481"/>
        <v>0.41666658595204353</v>
      </c>
      <c r="I6165" s="9" t="str">
        <f>VLOOKUP(H6165,Ranges!$A$4:$B$15,2,TRUE)</f>
        <v>0.1-0.49</v>
      </c>
      <c r="J6165" s="6">
        <v>44582.74</v>
      </c>
      <c r="K6165" s="6">
        <v>44582.7414699074</v>
      </c>
      <c r="L6165" s="10">
        <f t="shared" si="482"/>
        <v>2.1166666585486382</v>
      </c>
      <c r="M6165" s="9" t="str">
        <f>VLOOKUP(L6165,Ranges!$A$4:$B$15,2,TRUE)</f>
        <v>2-2.9</v>
      </c>
      <c r="N6165" s="6">
        <v>44582.7416898148</v>
      </c>
      <c r="O6165" s="6">
        <v>44582.743159722202</v>
      </c>
      <c r="P6165" s="10">
        <f t="shared" ref="P6165:P6228" si="484">(O6165-N6165)*24*60</f>
        <v>2.1166666585486382</v>
      </c>
      <c r="Q6165" s="9" t="str">
        <f>VLOOKUP(P6165,Ranges!$A$4:$B$15,2,TRUE)</f>
        <v>2-2.9</v>
      </c>
      <c r="R6165" s="6">
        <v>44582.743738425903</v>
      </c>
      <c r="S6165" s="4">
        <v>4</v>
      </c>
      <c r="T6165" s="4">
        <v>2</v>
      </c>
      <c r="U6165" s="4">
        <v>0</v>
      </c>
      <c r="V6165" s="4">
        <v>2</v>
      </c>
      <c r="W6165" s="4">
        <v>0</v>
      </c>
      <c r="X6165" s="33">
        <f t="shared" si="483"/>
        <v>2</v>
      </c>
      <c r="Y6165" s="4">
        <v>5</v>
      </c>
    </row>
    <row r="6166" spans="1:25" x14ac:dyDescent="0.3">
      <c r="A6166" s="4">
        <v>120445</v>
      </c>
      <c r="B6166" s="5">
        <v>44582</v>
      </c>
      <c r="C6166" s="4">
        <v>6</v>
      </c>
      <c r="D6166" s="4">
        <v>2</v>
      </c>
      <c r="E6166" s="6">
        <v>44582.739282407398</v>
      </c>
      <c r="F6166" s="6">
        <v>44582.739652777796</v>
      </c>
      <c r="G6166" s="7">
        <f t="shared" si="480"/>
        <v>17</v>
      </c>
      <c r="H6166" s="8">
        <f t="shared" si="481"/>
        <v>0.53333337418735027</v>
      </c>
      <c r="I6166" s="9" t="str">
        <f>VLOOKUP(H6166,Ranges!$A$4:$B$15,2,TRUE)</f>
        <v>0.5-0.99</v>
      </c>
      <c r="J6166" s="6">
        <v>44582.740381944401</v>
      </c>
      <c r="K6166" s="6">
        <v>44582.7416898148</v>
      </c>
      <c r="L6166" s="10">
        <f t="shared" si="482"/>
        <v>1.8833333754446357</v>
      </c>
      <c r="M6166" s="9" t="str">
        <f>VLOOKUP(L6166,Ranges!$A$4:$B$15,2,TRUE)</f>
        <v>1-1.9</v>
      </c>
      <c r="N6166" s="6">
        <v>44582.741180555502</v>
      </c>
      <c r="O6166" s="6">
        <v>44582.743738425903</v>
      </c>
      <c r="P6166" s="10">
        <f t="shared" si="484"/>
        <v>3.6833333771210164</v>
      </c>
      <c r="Q6166" s="9" t="str">
        <f>VLOOKUP(P6166,Ranges!$A$4:$B$15,2,TRUE)</f>
        <v>3-3.9</v>
      </c>
      <c r="R6166" s="6">
        <v>44582.744201388901</v>
      </c>
      <c r="S6166" s="4">
        <v>5</v>
      </c>
      <c r="T6166" s="4">
        <v>1</v>
      </c>
      <c r="U6166" s="4">
        <v>1</v>
      </c>
      <c r="V6166" s="4">
        <v>0</v>
      </c>
      <c r="W6166" s="4">
        <v>0</v>
      </c>
      <c r="X6166" s="33">
        <f t="shared" si="483"/>
        <v>1</v>
      </c>
      <c r="Y6166" s="4">
        <v>4</v>
      </c>
    </row>
    <row r="6167" spans="1:25" x14ac:dyDescent="0.3">
      <c r="A6167" s="4">
        <v>120446</v>
      </c>
      <c r="B6167" s="5">
        <v>44582</v>
      </c>
      <c r="C6167" s="4">
        <v>6</v>
      </c>
      <c r="D6167" s="4">
        <v>2</v>
      </c>
      <c r="E6167" s="6">
        <v>44582.7398032407</v>
      </c>
      <c r="F6167" s="6">
        <v>44582.740034722199</v>
      </c>
      <c r="G6167" s="7">
        <f t="shared" si="480"/>
        <v>17</v>
      </c>
      <c r="H6167" s="8">
        <f t="shared" si="481"/>
        <v>0.33333335886709392</v>
      </c>
      <c r="I6167" s="9" t="str">
        <f>VLOOKUP(H6167,Ranges!$A$4:$B$15,2,TRUE)</f>
        <v>0.1-0.49</v>
      </c>
      <c r="J6167" s="6">
        <v>44582.7407060185</v>
      </c>
      <c r="K6167" s="6">
        <v>44582.741180555502</v>
      </c>
      <c r="L6167" s="10">
        <f t="shared" si="482"/>
        <v>0.68333328352309763</v>
      </c>
      <c r="M6167" s="9" t="str">
        <f>VLOOKUP(L6167,Ranges!$A$4:$B$15,2,TRUE)</f>
        <v>0.5-0.99</v>
      </c>
      <c r="N6167" s="6">
        <v>44582.741481481498</v>
      </c>
      <c r="O6167" s="6">
        <v>44582.744201388901</v>
      </c>
      <c r="P6167" s="10">
        <f t="shared" si="484"/>
        <v>3.9166666602250189</v>
      </c>
      <c r="Q6167" s="9" t="str">
        <f>VLOOKUP(P6167,Ranges!$A$4:$B$15,2,TRUE)</f>
        <v>3-3.9</v>
      </c>
      <c r="R6167" s="6">
        <v>44582.744664351798</v>
      </c>
      <c r="S6167" s="4">
        <v>5</v>
      </c>
      <c r="T6167" s="4">
        <v>3</v>
      </c>
      <c r="U6167" s="4">
        <v>0</v>
      </c>
      <c r="V6167" s="4">
        <v>1</v>
      </c>
      <c r="W6167" s="4">
        <v>0</v>
      </c>
      <c r="X6167" s="33">
        <f t="shared" si="483"/>
        <v>1</v>
      </c>
      <c r="Y6167" s="4">
        <v>3</v>
      </c>
    </row>
    <row r="6168" spans="1:25" x14ac:dyDescent="0.3">
      <c r="A6168" s="4">
        <v>120447</v>
      </c>
      <c r="B6168" s="5">
        <v>44582</v>
      </c>
      <c r="C6168" s="4">
        <v>6</v>
      </c>
      <c r="D6168" s="4">
        <v>2</v>
      </c>
      <c r="E6168" s="6">
        <v>44582.740636574097</v>
      </c>
      <c r="F6168" s="6">
        <v>44582.740636574097</v>
      </c>
      <c r="G6168" s="7">
        <f t="shared" si="480"/>
        <v>17</v>
      </c>
      <c r="H6168" s="8">
        <f t="shared" si="481"/>
        <v>0</v>
      </c>
      <c r="I6168" s="9" t="str">
        <f>VLOOKUP(H6168,Ranges!$A$4:$B$15,2,TRUE)</f>
        <v>&lt;0.1</v>
      </c>
      <c r="J6168" s="6">
        <v>44582.740949074097</v>
      </c>
      <c r="K6168" s="6">
        <v>44582.741481481498</v>
      </c>
      <c r="L6168" s="10">
        <f t="shared" si="482"/>
        <v>0.76666665729135275</v>
      </c>
      <c r="M6168" s="9" t="str">
        <f>VLOOKUP(L6168,Ranges!$A$4:$B$15,2,TRUE)</f>
        <v>0.5-0.99</v>
      </c>
      <c r="N6168" s="6">
        <v>44582.741539351802</v>
      </c>
      <c r="O6168" s="6">
        <v>44582.744664351798</v>
      </c>
      <c r="P6168" s="10">
        <f t="shared" si="484"/>
        <v>4.4999999937135726</v>
      </c>
      <c r="Q6168" s="9" t="str">
        <f>VLOOKUP(P6168,Ranges!$A$4:$B$15,2,TRUE)</f>
        <v>4-4.9</v>
      </c>
      <c r="R6168" s="6">
        <v>44582.745127314804</v>
      </c>
      <c r="S6168" s="4">
        <v>1</v>
      </c>
      <c r="T6168" s="4">
        <v>3</v>
      </c>
      <c r="U6168" s="4">
        <v>1</v>
      </c>
      <c r="V6168" s="4">
        <v>0</v>
      </c>
      <c r="W6168" s="4">
        <v>0</v>
      </c>
      <c r="X6168" s="33">
        <f t="shared" si="483"/>
        <v>1</v>
      </c>
      <c r="Y6168" s="4">
        <v>4</v>
      </c>
    </row>
    <row r="6169" spans="1:25" x14ac:dyDescent="0.3">
      <c r="A6169" s="4">
        <v>120448</v>
      </c>
      <c r="B6169" s="5">
        <v>44582</v>
      </c>
      <c r="C6169" s="4">
        <v>6</v>
      </c>
      <c r="D6169" s="4">
        <v>2</v>
      </c>
      <c r="E6169" s="6">
        <v>44582.741446759297</v>
      </c>
      <c r="F6169" s="6">
        <v>44582.741446759297</v>
      </c>
      <c r="G6169" s="7">
        <f t="shared" si="480"/>
        <v>17</v>
      </c>
      <c r="H6169" s="8">
        <f t="shared" si="481"/>
        <v>0</v>
      </c>
      <c r="I6169" s="9" t="str">
        <f>VLOOKUP(H6169,Ranges!$A$4:$B$15,2,TRUE)</f>
        <v>&lt;0.1</v>
      </c>
      <c r="J6169" s="6">
        <v>44582.742175925901</v>
      </c>
      <c r="K6169" s="6">
        <v>44582.742175925901</v>
      </c>
      <c r="L6169" s="10">
        <f t="shared" si="482"/>
        <v>0</v>
      </c>
      <c r="M6169" s="9" t="str">
        <f>VLOOKUP(L6169,Ranges!$A$4:$B$15,2,TRUE)</f>
        <v>&lt;0.1</v>
      </c>
      <c r="N6169" s="6">
        <v>44582.7430439815</v>
      </c>
      <c r="O6169" s="6">
        <v>44582.745127314804</v>
      </c>
      <c r="P6169" s="10">
        <f t="shared" si="484"/>
        <v>2.9999999573919922</v>
      </c>
      <c r="Q6169" s="9" t="str">
        <f>VLOOKUP(P6169,Ranges!$A$4:$B$15,2,TRUE)</f>
        <v>2-2.9</v>
      </c>
      <c r="R6169" s="6">
        <v>44582.745590277802</v>
      </c>
      <c r="S6169" s="4">
        <v>1</v>
      </c>
      <c r="T6169" s="4">
        <v>3</v>
      </c>
      <c r="U6169" s="4">
        <v>0</v>
      </c>
      <c r="V6169" s="4">
        <v>1</v>
      </c>
      <c r="W6169" s="4">
        <v>0</v>
      </c>
      <c r="X6169" s="33">
        <f t="shared" si="483"/>
        <v>1</v>
      </c>
      <c r="Y6169" s="4">
        <v>3</v>
      </c>
    </row>
    <row r="6170" spans="1:25" x14ac:dyDescent="0.3">
      <c r="A6170" s="4">
        <v>120449</v>
      </c>
      <c r="B6170" s="5">
        <v>44582</v>
      </c>
      <c r="C6170" s="4">
        <v>6</v>
      </c>
      <c r="D6170" s="4">
        <v>2</v>
      </c>
      <c r="E6170" s="6">
        <v>44582.7422337963</v>
      </c>
      <c r="F6170" s="6">
        <v>44582.7422337963</v>
      </c>
      <c r="G6170" s="7">
        <f t="shared" si="480"/>
        <v>17</v>
      </c>
      <c r="H6170" s="8">
        <f t="shared" si="481"/>
        <v>0</v>
      </c>
      <c r="I6170" s="9" t="str">
        <f>VLOOKUP(H6170,Ranges!$A$4:$B$15,2,TRUE)</f>
        <v>&lt;0.1</v>
      </c>
      <c r="J6170" s="6">
        <v>44582.7429513889</v>
      </c>
      <c r="K6170" s="6">
        <v>44582.7430439815</v>
      </c>
      <c r="L6170" s="10">
        <f t="shared" si="482"/>
        <v>0.13333334354683757</v>
      </c>
      <c r="M6170" s="9" t="str">
        <f>VLOOKUP(L6170,Ranges!$A$4:$B$15,2,TRUE)</f>
        <v>0.1-0.49</v>
      </c>
      <c r="N6170" s="6">
        <v>44582.743750000001</v>
      </c>
      <c r="O6170" s="6">
        <v>44582.745590277802</v>
      </c>
      <c r="P6170" s="10">
        <f t="shared" si="484"/>
        <v>2.6500000327359885</v>
      </c>
      <c r="Q6170" s="9" t="str">
        <f>VLOOKUP(P6170,Ranges!$A$4:$B$15,2,TRUE)</f>
        <v>2-2.9</v>
      </c>
      <c r="R6170" s="6">
        <v>44582.746053240699</v>
      </c>
      <c r="S6170" s="4">
        <v>6</v>
      </c>
      <c r="T6170" s="4">
        <v>3</v>
      </c>
      <c r="U6170" s="4">
        <v>0</v>
      </c>
      <c r="V6170" s="4">
        <v>0</v>
      </c>
      <c r="W6170" s="4">
        <v>1</v>
      </c>
      <c r="X6170" s="33">
        <f t="shared" si="483"/>
        <v>1</v>
      </c>
      <c r="Y6170" s="4">
        <v>4</v>
      </c>
    </row>
    <row r="6171" spans="1:25" x14ac:dyDescent="0.3">
      <c r="A6171" s="4">
        <v>120450</v>
      </c>
      <c r="B6171" s="5">
        <v>44582</v>
      </c>
      <c r="C6171" s="4">
        <v>6</v>
      </c>
      <c r="D6171" s="4">
        <v>2</v>
      </c>
      <c r="E6171" s="6">
        <v>44582.742743055598</v>
      </c>
      <c r="F6171" s="6">
        <v>44582.742743055598</v>
      </c>
      <c r="G6171" s="7">
        <f t="shared" si="480"/>
        <v>17</v>
      </c>
      <c r="H6171" s="8">
        <f t="shared" si="481"/>
        <v>0</v>
      </c>
      <c r="I6171" s="9" t="str">
        <f>VLOOKUP(H6171,Ranges!$A$4:$B$15,2,TRUE)</f>
        <v>&lt;0.1</v>
      </c>
      <c r="J6171" s="6">
        <v>44582.743067129602</v>
      </c>
      <c r="K6171" s="6">
        <v>44582.743750000001</v>
      </c>
      <c r="L6171" s="10">
        <f t="shared" si="482"/>
        <v>0.98333337460644543</v>
      </c>
      <c r="M6171" s="9" t="str">
        <f>VLOOKUP(L6171,Ranges!$A$4:$B$15,2,TRUE)</f>
        <v>0.5-0.99</v>
      </c>
      <c r="N6171" s="6">
        <v>44582.743680555599</v>
      </c>
      <c r="O6171" s="6">
        <v>44582.746053240699</v>
      </c>
      <c r="P6171" s="10">
        <f t="shared" si="484"/>
        <v>3.4166665433440357</v>
      </c>
      <c r="Q6171" s="9" t="str">
        <f>VLOOKUP(P6171,Ranges!$A$4:$B$15,2,TRUE)</f>
        <v>3-3.9</v>
      </c>
      <c r="R6171" s="6">
        <v>44582.746516203697</v>
      </c>
      <c r="S6171" s="4">
        <v>6</v>
      </c>
      <c r="T6171" s="4">
        <v>3</v>
      </c>
      <c r="U6171" s="4">
        <v>0</v>
      </c>
      <c r="V6171" s="4">
        <v>0</v>
      </c>
      <c r="W6171" s="4">
        <v>1</v>
      </c>
      <c r="X6171" s="33">
        <f t="shared" si="483"/>
        <v>1</v>
      </c>
      <c r="Y6171" s="4">
        <v>4</v>
      </c>
    </row>
    <row r="6172" spans="1:25" x14ac:dyDescent="0.3">
      <c r="A6172" s="4">
        <v>120451</v>
      </c>
      <c r="B6172" s="5">
        <v>44582</v>
      </c>
      <c r="C6172" s="4">
        <v>6</v>
      </c>
      <c r="D6172" s="4">
        <v>2</v>
      </c>
      <c r="E6172" s="6">
        <v>44582.743576388901</v>
      </c>
      <c r="F6172" s="6">
        <v>44582.743576388901</v>
      </c>
      <c r="G6172" s="7">
        <f t="shared" si="480"/>
        <v>17</v>
      </c>
      <c r="H6172" s="8">
        <f t="shared" si="481"/>
        <v>0</v>
      </c>
      <c r="I6172" s="9" t="str">
        <f>VLOOKUP(H6172,Ranges!$A$4:$B$15,2,TRUE)</f>
        <v>&lt;0.1</v>
      </c>
      <c r="J6172" s="6">
        <v>44582.744710648098</v>
      </c>
      <c r="K6172" s="6">
        <v>44582.744710648098</v>
      </c>
      <c r="L6172" s="10">
        <f t="shared" si="482"/>
        <v>0</v>
      </c>
      <c r="M6172" s="9" t="str">
        <f>VLOOKUP(L6172,Ranges!$A$4:$B$15,2,TRUE)</f>
        <v>&lt;0.1</v>
      </c>
      <c r="N6172" s="6">
        <v>44582.746493055602</v>
      </c>
      <c r="O6172" s="6">
        <v>44582.746516203697</v>
      </c>
      <c r="P6172" s="10">
        <f t="shared" si="484"/>
        <v>3.3333257306367159E-2</v>
      </c>
      <c r="Q6172" s="9" t="str">
        <f>VLOOKUP(P6172,Ranges!$A$4:$B$15,2,TRUE)</f>
        <v>&lt;0.1</v>
      </c>
      <c r="R6172" s="6">
        <v>44582.747094907398</v>
      </c>
      <c r="S6172" s="4">
        <v>5</v>
      </c>
      <c r="T6172" s="4">
        <v>3</v>
      </c>
      <c r="U6172" s="4">
        <v>2</v>
      </c>
      <c r="V6172" s="4">
        <v>0</v>
      </c>
      <c r="W6172" s="4">
        <v>0</v>
      </c>
      <c r="X6172" s="33">
        <f t="shared" si="483"/>
        <v>2</v>
      </c>
      <c r="Y6172" s="4">
        <v>9</v>
      </c>
    </row>
    <row r="6173" spans="1:25" x14ac:dyDescent="0.3">
      <c r="A6173" s="4">
        <v>120452</v>
      </c>
      <c r="B6173" s="5">
        <v>44582</v>
      </c>
      <c r="C6173" s="4">
        <v>6</v>
      </c>
      <c r="D6173" s="4">
        <v>2</v>
      </c>
      <c r="E6173" s="6">
        <v>44582.7443055556</v>
      </c>
      <c r="F6173" s="6">
        <v>44582.744363425903</v>
      </c>
      <c r="G6173" s="7">
        <f t="shared" si="480"/>
        <v>17</v>
      </c>
      <c r="H6173" s="8">
        <f t="shared" si="481"/>
        <v>8.3333237562328577E-2</v>
      </c>
      <c r="I6173" s="9" t="str">
        <f>VLOOKUP(H6173,Ranges!$A$4:$B$15,2,TRUE)</f>
        <v>&lt;0.1</v>
      </c>
      <c r="J6173" s="6">
        <v>44582.745057870401</v>
      </c>
      <c r="K6173" s="6">
        <v>44582.746493055602</v>
      </c>
      <c r="L6173" s="10">
        <f t="shared" si="482"/>
        <v>2.0666666887700558</v>
      </c>
      <c r="M6173" s="9" t="str">
        <f>VLOOKUP(L6173,Ranges!$A$4:$B$15,2,TRUE)</f>
        <v>2-2.9</v>
      </c>
      <c r="N6173" s="6">
        <v>44582.745578703703</v>
      </c>
      <c r="O6173" s="6">
        <v>44582.747094907398</v>
      </c>
      <c r="P6173" s="10">
        <f t="shared" si="484"/>
        <v>2.183333319844678</v>
      </c>
      <c r="Q6173" s="9" t="str">
        <f>VLOOKUP(P6173,Ranges!$A$4:$B$15,2,TRUE)</f>
        <v>2-2.9</v>
      </c>
      <c r="R6173" s="6">
        <v>44582.747557870403</v>
      </c>
      <c r="S6173" s="4">
        <v>5</v>
      </c>
      <c r="T6173" s="4">
        <v>2</v>
      </c>
      <c r="U6173" s="4">
        <v>1</v>
      </c>
      <c r="V6173" s="4">
        <v>0</v>
      </c>
      <c r="W6173" s="4">
        <v>0</v>
      </c>
      <c r="X6173" s="33">
        <f t="shared" si="483"/>
        <v>1</v>
      </c>
      <c r="Y6173" s="4">
        <v>5</v>
      </c>
    </row>
    <row r="6174" spans="1:25" x14ac:dyDescent="0.3">
      <c r="A6174" s="4">
        <v>120453</v>
      </c>
      <c r="B6174" s="5">
        <v>44582</v>
      </c>
      <c r="C6174" s="4">
        <v>6</v>
      </c>
      <c r="D6174" s="4">
        <v>2</v>
      </c>
      <c r="E6174" s="6">
        <v>44582.745011574101</v>
      </c>
      <c r="F6174" s="6">
        <v>44582.745011574101</v>
      </c>
      <c r="G6174" s="7">
        <f t="shared" si="480"/>
        <v>17</v>
      </c>
      <c r="H6174" s="8">
        <f t="shared" si="481"/>
        <v>0</v>
      </c>
      <c r="I6174" s="9" t="str">
        <f>VLOOKUP(H6174,Ranges!$A$4:$B$15,2,TRUE)</f>
        <v>&lt;0.1</v>
      </c>
      <c r="J6174" s="6">
        <v>44582.745312500003</v>
      </c>
      <c r="K6174" s="6">
        <v>44582.745578703703</v>
      </c>
      <c r="L6174" s="10">
        <f t="shared" si="482"/>
        <v>0.38333332864567637</v>
      </c>
      <c r="M6174" s="9" t="str">
        <f>VLOOKUP(L6174,Ranges!$A$4:$B$15,2,TRUE)</f>
        <v>0.1-0.49</v>
      </c>
      <c r="N6174" s="6">
        <v>44582.745810185203</v>
      </c>
      <c r="O6174" s="6">
        <v>44582.747557870403</v>
      </c>
      <c r="P6174" s="10">
        <f t="shared" si="484"/>
        <v>2.5166666891891509</v>
      </c>
      <c r="Q6174" s="9" t="str">
        <f>VLOOKUP(P6174,Ranges!$A$4:$B$15,2,TRUE)</f>
        <v>2-2.9</v>
      </c>
      <c r="R6174" s="6">
        <v>44582.7480208333</v>
      </c>
      <c r="S6174" s="4">
        <v>6</v>
      </c>
      <c r="T6174" s="4">
        <v>2</v>
      </c>
      <c r="U6174" s="4">
        <v>0</v>
      </c>
      <c r="V6174" s="4">
        <v>1</v>
      </c>
      <c r="W6174" s="4">
        <v>0</v>
      </c>
      <c r="X6174" s="33">
        <f t="shared" si="483"/>
        <v>1</v>
      </c>
      <c r="Y6174" s="4">
        <v>4</v>
      </c>
    </row>
    <row r="6175" spans="1:25" x14ac:dyDescent="0.3">
      <c r="A6175" s="4">
        <v>120454</v>
      </c>
      <c r="B6175" s="5">
        <v>44582</v>
      </c>
      <c r="C6175" s="4">
        <v>6</v>
      </c>
      <c r="D6175" s="4">
        <v>2</v>
      </c>
      <c r="E6175" s="6">
        <v>44582.745682870402</v>
      </c>
      <c r="F6175" s="6">
        <v>44582.745682870402</v>
      </c>
      <c r="G6175" s="7">
        <f t="shared" si="480"/>
        <v>17</v>
      </c>
      <c r="H6175" s="8">
        <f t="shared" si="481"/>
        <v>0</v>
      </c>
      <c r="I6175" s="9" t="str">
        <f>VLOOKUP(H6175,Ranges!$A$4:$B$15,2,TRUE)</f>
        <v>&lt;0.1</v>
      </c>
      <c r="J6175" s="6">
        <v>44582.745972222197</v>
      </c>
      <c r="K6175" s="6">
        <v>44582.745972222197</v>
      </c>
      <c r="L6175" s="10">
        <f t="shared" si="482"/>
        <v>0</v>
      </c>
      <c r="M6175" s="9" t="str">
        <f>VLOOKUP(L6175,Ranges!$A$4:$B$15,2,TRUE)</f>
        <v>&lt;0.1</v>
      </c>
      <c r="N6175" s="6">
        <v>44582.746631944399</v>
      </c>
      <c r="O6175" s="6">
        <v>44582.7480208333</v>
      </c>
      <c r="P6175" s="10">
        <f t="shared" si="484"/>
        <v>2.000000016996637</v>
      </c>
      <c r="Q6175" s="9" t="str">
        <f>VLOOKUP(P6175,Ranges!$A$4:$B$15,2,TRUE)</f>
        <v>2-2.9</v>
      </c>
      <c r="R6175" s="6">
        <v>44582.748483796298</v>
      </c>
      <c r="S6175" s="4">
        <v>2</v>
      </c>
      <c r="T6175" s="4">
        <v>2</v>
      </c>
      <c r="U6175" s="4">
        <v>0</v>
      </c>
      <c r="V6175" s="4">
        <v>0</v>
      </c>
      <c r="W6175" s="4">
        <v>1</v>
      </c>
      <c r="X6175" s="33">
        <f t="shared" si="483"/>
        <v>1</v>
      </c>
      <c r="Y6175" s="4">
        <v>5</v>
      </c>
    </row>
    <row r="6176" spans="1:25" x14ac:dyDescent="0.3">
      <c r="A6176" s="4">
        <v>120455</v>
      </c>
      <c r="B6176" s="5">
        <v>44582</v>
      </c>
      <c r="C6176" s="4">
        <v>6</v>
      </c>
      <c r="D6176" s="4">
        <v>2</v>
      </c>
      <c r="E6176" s="6">
        <v>44582.746331018498</v>
      </c>
      <c r="F6176" s="6">
        <v>44582.746331018498</v>
      </c>
      <c r="G6176" s="7">
        <f t="shared" si="480"/>
        <v>17</v>
      </c>
      <c r="H6176" s="8">
        <f t="shared" si="481"/>
        <v>0</v>
      </c>
      <c r="I6176" s="9" t="str">
        <f>VLOOKUP(H6176,Ranges!$A$4:$B$15,2,TRUE)</f>
        <v>&lt;0.1</v>
      </c>
      <c r="J6176" s="6">
        <v>44582.746643518498</v>
      </c>
      <c r="K6176" s="6">
        <v>44582.746643518498</v>
      </c>
      <c r="L6176" s="10">
        <f t="shared" si="482"/>
        <v>0</v>
      </c>
      <c r="M6176" s="9" t="str">
        <f>VLOOKUP(L6176,Ranges!$A$4:$B$15,2,TRUE)</f>
        <v>&lt;0.1</v>
      </c>
      <c r="N6176" s="6">
        <v>44582.7472569444</v>
      </c>
      <c r="O6176" s="6">
        <v>44582.748483796298</v>
      </c>
      <c r="P6176" s="10">
        <f t="shared" si="484"/>
        <v>1.7666667338926345</v>
      </c>
      <c r="Q6176" s="9" t="str">
        <f>VLOOKUP(P6176,Ranges!$A$4:$B$15,2,TRUE)</f>
        <v>1-1.9</v>
      </c>
      <c r="R6176" s="6">
        <v>44582.748946759202</v>
      </c>
      <c r="S6176" s="4">
        <v>4</v>
      </c>
      <c r="T6176" s="4">
        <v>1</v>
      </c>
      <c r="U6176" s="4">
        <v>1</v>
      </c>
      <c r="V6176" s="4">
        <v>0</v>
      </c>
      <c r="W6176" s="4">
        <v>0</v>
      </c>
      <c r="X6176" s="33">
        <f t="shared" si="483"/>
        <v>1</v>
      </c>
      <c r="Y6176" s="4">
        <v>5</v>
      </c>
    </row>
    <row r="6177" spans="1:25" x14ac:dyDescent="0.3">
      <c r="A6177" s="4">
        <v>120456</v>
      </c>
      <c r="B6177" s="5">
        <v>44582</v>
      </c>
      <c r="C6177" s="4">
        <v>6</v>
      </c>
      <c r="D6177" s="4">
        <v>2</v>
      </c>
      <c r="E6177" s="6">
        <v>44582.747071759302</v>
      </c>
      <c r="F6177" s="6">
        <v>44582.747071759302</v>
      </c>
      <c r="G6177" s="7">
        <f t="shared" si="480"/>
        <v>17</v>
      </c>
      <c r="H6177" s="8">
        <f t="shared" si="481"/>
        <v>0</v>
      </c>
      <c r="I6177" s="9" t="str">
        <f>VLOOKUP(H6177,Ranges!$A$4:$B$15,2,TRUE)</f>
        <v>&lt;0.1</v>
      </c>
      <c r="J6177" s="6">
        <v>44582.747719907398</v>
      </c>
      <c r="K6177" s="6">
        <v>44582.747719907398</v>
      </c>
      <c r="L6177" s="10">
        <f t="shared" si="482"/>
        <v>0</v>
      </c>
      <c r="M6177" s="9" t="str">
        <f>VLOOKUP(L6177,Ranges!$A$4:$B$15,2,TRUE)</f>
        <v>&lt;0.1</v>
      </c>
      <c r="N6177" s="6">
        <v>44582.748298611099</v>
      </c>
      <c r="O6177" s="6">
        <v>44582.748946759202</v>
      </c>
      <c r="P6177" s="10">
        <f t="shared" si="484"/>
        <v>0.93333326862193644</v>
      </c>
      <c r="Q6177" s="9" t="str">
        <f>VLOOKUP(P6177,Ranges!$A$4:$B$15,2,TRUE)</f>
        <v>0.5-0.99</v>
      </c>
      <c r="R6177" s="6">
        <v>44582.749409722201</v>
      </c>
      <c r="S6177" s="4">
        <v>6</v>
      </c>
      <c r="T6177" s="4">
        <v>2</v>
      </c>
      <c r="U6177" s="4">
        <v>1</v>
      </c>
      <c r="V6177" s="4">
        <v>0</v>
      </c>
      <c r="W6177" s="4">
        <v>0</v>
      </c>
      <c r="X6177" s="33">
        <f t="shared" si="483"/>
        <v>1</v>
      </c>
      <c r="Y6177" s="4">
        <v>5</v>
      </c>
    </row>
    <row r="6178" spans="1:25" x14ac:dyDescent="0.3">
      <c r="A6178" s="4">
        <v>120457</v>
      </c>
      <c r="B6178" s="5">
        <v>44582</v>
      </c>
      <c r="C6178" s="4">
        <v>6</v>
      </c>
      <c r="D6178" s="4">
        <v>2</v>
      </c>
      <c r="E6178" s="6">
        <v>44582.747905092598</v>
      </c>
      <c r="F6178" s="6">
        <v>44582.747905092598</v>
      </c>
      <c r="G6178" s="7">
        <f t="shared" si="480"/>
        <v>17</v>
      </c>
      <c r="H6178" s="8">
        <f t="shared" si="481"/>
        <v>0</v>
      </c>
      <c r="I6178" s="9" t="str">
        <f>VLOOKUP(H6178,Ranges!$A$4:$B$15,2,TRUE)</f>
        <v>&lt;0.1</v>
      </c>
      <c r="J6178" s="6">
        <v>44582.748854166697</v>
      </c>
      <c r="K6178" s="6">
        <v>44582.748854166697</v>
      </c>
      <c r="L6178" s="10">
        <f t="shared" si="482"/>
        <v>0</v>
      </c>
      <c r="M6178" s="9" t="str">
        <f>VLOOKUP(L6178,Ranges!$A$4:$B$15,2,TRUE)</f>
        <v>&lt;0.1</v>
      </c>
      <c r="N6178" s="6">
        <v>44582.749988425901</v>
      </c>
      <c r="O6178" s="6">
        <v>44582.749988425901</v>
      </c>
      <c r="P6178" s="10">
        <f t="shared" si="484"/>
        <v>0</v>
      </c>
      <c r="Q6178" s="9" t="str">
        <f>VLOOKUP(P6178,Ranges!$A$4:$B$15,2,TRUE)</f>
        <v>&lt;0.1</v>
      </c>
      <c r="R6178" s="6">
        <v>44582.750567129602</v>
      </c>
      <c r="S6178" s="4">
        <v>6</v>
      </c>
      <c r="T6178" s="4">
        <v>1</v>
      </c>
      <c r="U6178" s="4">
        <v>0</v>
      </c>
      <c r="V6178" s="4">
        <v>2</v>
      </c>
      <c r="W6178" s="4">
        <v>0</v>
      </c>
      <c r="X6178" s="33">
        <f t="shared" si="483"/>
        <v>2</v>
      </c>
      <c r="Y6178" s="4">
        <v>8</v>
      </c>
    </row>
    <row r="6179" spans="1:25" x14ac:dyDescent="0.3">
      <c r="A6179" s="4">
        <v>120458</v>
      </c>
      <c r="B6179" s="5">
        <v>44582</v>
      </c>
      <c r="C6179" s="4">
        <v>6</v>
      </c>
      <c r="D6179" s="4">
        <v>2</v>
      </c>
      <c r="E6179" s="6">
        <v>44582.7484259259</v>
      </c>
      <c r="F6179" s="6">
        <v>44582.748506944401</v>
      </c>
      <c r="G6179" s="7">
        <f t="shared" si="480"/>
        <v>17</v>
      </c>
      <c r="H6179" s="8">
        <f t="shared" si="481"/>
        <v>0.11666664155200124</v>
      </c>
      <c r="I6179" s="9" t="str">
        <f>VLOOKUP(H6179,Ranges!$A$4:$B$15,2,TRUE)</f>
        <v>0.1-0.49</v>
      </c>
      <c r="J6179" s="6">
        <v>44582.7491435185</v>
      </c>
      <c r="K6179" s="6">
        <v>44582.749988425901</v>
      </c>
      <c r="L6179" s="10">
        <f t="shared" si="482"/>
        <v>1.2166666577104479</v>
      </c>
      <c r="M6179" s="9" t="str">
        <f>VLOOKUP(L6179,Ranges!$A$4:$B$15,2,TRUE)</f>
        <v>1-1.9</v>
      </c>
      <c r="N6179" s="6">
        <v>44582.749826388899</v>
      </c>
      <c r="O6179" s="6">
        <v>44582.7506712963</v>
      </c>
      <c r="P6179" s="10">
        <f t="shared" si="484"/>
        <v>1.2166666577104479</v>
      </c>
      <c r="Q6179" s="9" t="str">
        <f>VLOOKUP(P6179,Ranges!$A$4:$B$15,2,TRUE)</f>
        <v>1-1.9</v>
      </c>
      <c r="R6179" s="6">
        <v>44582.751134259299</v>
      </c>
      <c r="S6179" s="4">
        <v>4</v>
      </c>
      <c r="T6179" s="4">
        <v>2</v>
      </c>
      <c r="U6179" s="4">
        <v>1</v>
      </c>
      <c r="V6179" s="4">
        <v>0</v>
      </c>
      <c r="W6179" s="4">
        <v>0</v>
      </c>
      <c r="X6179" s="33">
        <f t="shared" si="483"/>
        <v>1</v>
      </c>
      <c r="Y6179" s="4">
        <v>4</v>
      </c>
    </row>
    <row r="6180" spans="1:25" x14ac:dyDescent="0.3">
      <c r="A6180" s="4">
        <v>120459</v>
      </c>
      <c r="B6180" s="5">
        <v>44582</v>
      </c>
      <c r="C6180" s="4">
        <v>6</v>
      </c>
      <c r="D6180" s="4">
        <v>2</v>
      </c>
      <c r="E6180" s="6">
        <v>44582.749027777798</v>
      </c>
      <c r="F6180" s="6">
        <v>44582.749027777798</v>
      </c>
      <c r="G6180" s="7">
        <f t="shared" si="480"/>
        <v>17</v>
      </c>
      <c r="H6180" s="8">
        <f t="shared" si="481"/>
        <v>0</v>
      </c>
      <c r="I6180" s="9" t="str">
        <f>VLOOKUP(H6180,Ranges!$A$4:$B$15,2,TRUE)</f>
        <v>&lt;0.1</v>
      </c>
      <c r="J6180" s="6">
        <v>44582.749317129601</v>
      </c>
      <c r="K6180" s="6">
        <v>44582.749826388899</v>
      </c>
      <c r="L6180" s="10">
        <f t="shared" si="482"/>
        <v>0.73333338950760663</v>
      </c>
      <c r="M6180" s="9" t="str">
        <f>VLOOKUP(L6180,Ranges!$A$4:$B$15,2,TRUE)</f>
        <v>0.5-0.99</v>
      </c>
      <c r="N6180" s="6">
        <v>44582.750115740702</v>
      </c>
      <c r="O6180" s="6">
        <v>44582.751134259299</v>
      </c>
      <c r="P6180" s="10">
        <f t="shared" si="484"/>
        <v>1.4666667790152133</v>
      </c>
      <c r="Q6180" s="9" t="str">
        <f>VLOOKUP(P6180,Ranges!$A$4:$B$15,2,TRUE)</f>
        <v>1-1.9</v>
      </c>
      <c r="R6180" s="6">
        <v>44582.751597222203</v>
      </c>
      <c r="S6180" s="4">
        <v>1</v>
      </c>
      <c r="T6180" s="4">
        <v>2</v>
      </c>
      <c r="U6180" s="4">
        <v>0</v>
      </c>
      <c r="V6180" s="4">
        <v>1</v>
      </c>
      <c r="W6180" s="4">
        <v>0</v>
      </c>
      <c r="X6180" s="33">
        <f t="shared" si="483"/>
        <v>1</v>
      </c>
      <c r="Y6180" s="4">
        <v>5</v>
      </c>
    </row>
    <row r="6181" spans="1:25" x14ac:dyDescent="0.3">
      <c r="A6181" s="4">
        <v>120460</v>
      </c>
      <c r="B6181" s="5">
        <v>44582</v>
      </c>
      <c r="C6181" s="4">
        <v>6</v>
      </c>
      <c r="D6181" s="4">
        <v>2</v>
      </c>
      <c r="E6181" s="6">
        <v>44582.749618055503</v>
      </c>
      <c r="F6181" s="6">
        <v>44582.749618055503</v>
      </c>
      <c r="G6181" s="7">
        <f t="shared" si="480"/>
        <v>17</v>
      </c>
      <c r="H6181" s="8">
        <f t="shared" si="481"/>
        <v>0</v>
      </c>
      <c r="I6181" s="9" t="str">
        <f>VLOOKUP(H6181,Ranges!$A$4:$B$15,2,TRUE)</f>
        <v>&lt;0.1</v>
      </c>
      <c r="J6181" s="6">
        <v>44582.750555555504</v>
      </c>
      <c r="K6181" s="6">
        <v>44582.750555555504</v>
      </c>
      <c r="L6181" s="10">
        <f t="shared" si="482"/>
        <v>0</v>
      </c>
      <c r="M6181" s="9" t="str">
        <f>VLOOKUP(L6181,Ranges!$A$4:$B$15,2,TRUE)</f>
        <v>&lt;0.1</v>
      </c>
      <c r="N6181" s="6">
        <v>44582.752083333296</v>
      </c>
      <c r="O6181" s="6">
        <v>44582.752083333296</v>
      </c>
      <c r="P6181" s="10">
        <f t="shared" si="484"/>
        <v>0</v>
      </c>
      <c r="Q6181" s="9" t="str">
        <f>VLOOKUP(P6181,Ranges!$A$4:$B$15,2,TRUE)</f>
        <v>&lt;0.1</v>
      </c>
      <c r="R6181" s="6">
        <v>44582.752777777801</v>
      </c>
      <c r="S6181" s="4">
        <v>5</v>
      </c>
      <c r="T6181" s="4">
        <v>2</v>
      </c>
      <c r="U6181" s="4">
        <v>1</v>
      </c>
      <c r="V6181" s="4">
        <v>1</v>
      </c>
      <c r="W6181" s="4">
        <v>1</v>
      </c>
      <c r="X6181" s="33">
        <f t="shared" si="483"/>
        <v>3</v>
      </c>
      <c r="Y6181" s="4">
        <v>9</v>
      </c>
    </row>
    <row r="6182" spans="1:25" x14ac:dyDescent="0.3">
      <c r="A6182" s="4">
        <v>120461</v>
      </c>
      <c r="B6182" s="5">
        <v>44582</v>
      </c>
      <c r="C6182" s="4">
        <v>6</v>
      </c>
      <c r="D6182" s="4">
        <v>2</v>
      </c>
      <c r="E6182" s="6">
        <v>44582.7500462963</v>
      </c>
      <c r="F6182" s="6">
        <v>44582.7500462963</v>
      </c>
      <c r="G6182" s="7">
        <f t="shared" si="480"/>
        <v>18</v>
      </c>
      <c r="H6182" s="8">
        <f t="shared" si="481"/>
        <v>0</v>
      </c>
      <c r="I6182" s="9" t="str">
        <f>VLOOKUP(H6182,Ranges!$A$4:$B$15,2,TRUE)</f>
        <v>&lt;0.1</v>
      </c>
      <c r="J6182" s="6">
        <v>44582.7507175926</v>
      </c>
      <c r="K6182" s="6">
        <v>44582.7507175926</v>
      </c>
      <c r="L6182" s="10">
        <f t="shared" si="482"/>
        <v>0</v>
      </c>
      <c r="M6182" s="9" t="str">
        <f>VLOOKUP(L6182,Ranges!$A$4:$B$15,2,TRUE)</f>
        <v>&lt;0.1</v>
      </c>
      <c r="N6182" s="6">
        <v>44582.751458333303</v>
      </c>
      <c r="O6182" s="6">
        <v>44582.751458333303</v>
      </c>
      <c r="P6182" s="10">
        <f t="shared" si="484"/>
        <v>0</v>
      </c>
      <c r="Q6182" s="9" t="str">
        <f>VLOOKUP(P6182,Ranges!$A$4:$B$15,2,TRUE)</f>
        <v>&lt;0.1</v>
      </c>
      <c r="R6182" s="6">
        <v>44582.751921296302</v>
      </c>
      <c r="S6182" s="4">
        <v>1</v>
      </c>
      <c r="T6182" s="4">
        <v>2</v>
      </c>
      <c r="U6182" s="4">
        <v>0</v>
      </c>
      <c r="V6182" s="4">
        <v>0</v>
      </c>
      <c r="W6182" s="4">
        <v>1</v>
      </c>
      <c r="X6182" s="33">
        <f t="shared" si="483"/>
        <v>1</v>
      </c>
      <c r="Y6182" s="4">
        <v>9</v>
      </c>
    </row>
    <row r="6183" spans="1:25" x14ac:dyDescent="0.3">
      <c r="A6183" s="4">
        <v>120462</v>
      </c>
      <c r="B6183" s="5">
        <v>44582</v>
      </c>
      <c r="C6183" s="4">
        <v>6</v>
      </c>
      <c r="D6183" s="4">
        <v>2</v>
      </c>
      <c r="E6183" s="6">
        <v>44582.7505439815</v>
      </c>
      <c r="F6183" s="6">
        <v>44582.7505439815</v>
      </c>
      <c r="G6183" s="7">
        <f t="shared" si="480"/>
        <v>18</v>
      </c>
      <c r="H6183" s="8">
        <f t="shared" si="481"/>
        <v>0</v>
      </c>
      <c r="I6183" s="9" t="str">
        <f>VLOOKUP(H6183,Ranges!$A$4:$B$15,2,TRUE)</f>
        <v>&lt;0.1</v>
      </c>
      <c r="J6183" s="6">
        <v>44582.751192129603</v>
      </c>
      <c r="K6183" s="6">
        <v>44582.751458333303</v>
      </c>
      <c r="L6183" s="10">
        <f t="shared" si="482"/>
        <v>0.38333332864567637</v>
      </c>
      <c r="M6183" s="9" t="str">
        <f>VLOOKUP(L6183,Ranges!$A$4:$B$15,2,TRUE)</f>
        <v>0.1-0.49</v>
      </c>
      <c r="N6183" s="6">
        <v>44582.751898148097</v>
      </c>
      <c r="O6183" s="6">
        <v>44582.752164351899</v>
      </c>
      <c r="P6183" s="10">
        <f t="shared" si="484"/>
        <v>0.38333347532898188</v>
      </c>
      <c r="Q6183" s="9" t="str">
        <f>VLOOKUP(P6183,Ranges!$A$4:$B$15,2,TRUE)</f>
        <v>0.1-0.49</v>
      </c>
      <c r="R6183" s="6">
        <v>44582.752627314803</v>
      </c>
      <c r="S6183" s="4">
        <v>1</v>
      </c>
      <c r="T6183" s="4">
        <v>3</v>
      </c>
      <c r="U6183" s="4">
        <v>1</v>
      </c>
      <c r="V6183" s="4">
        <v>0</v>
      </c>
      <c r="W6183" s="4">
        <v>0</v>
      </c>
      <c r="X6183" s="33">
        <f t="shared" si="483"/>
        <v>1</v>
      </c>
      <c r="Y6183" s="4">
        <v>6</v>
      </c>
    </row>
    <row r="6184" spans="1:25" x14ac:dyDescent="0.3">
      <c r="A6184" s="4">
        <v>120463</v>
      </c>
      <c r="B6184" s="5">
        <v>44582</v>
      </c>
      <c r="C6184" s="4">
        <v>6</v>
      </c>
      <c r="D6184" s="4">
        <v>2</v>
      </c>
      <c r="E6184" s="6">
        <v>44582.751354166699</v>
      </c>
      <c r="F6184" s="6">
        <v>44582.751354166699</v>
      </c>
      <c r="G6184" s="7">
        <f t="shared" si="480"/>
        <v>18</v>
      </c>
      <c r="H6184" s="8">
        <f t="shared" si="481"/>
        <v>0</v>
      </c>
      <c r="I6184" s="9" t="str">
        <f>VLOOKUP(H6184,Ranges!$A$4:$B$15,2,TRUE)</f>
        <v>&lt;0.1</v>
      </c>
      <c r="J6184" s="6">
        <v>44582.7520717593</v>
      </c>
      <c r="K6184" s="6">
        <v>44582.7520717593</v>
      </c>
      <c r="L6184" s="10">
        <f t="shared" si="482"/>
        <v>0</v>
      </c>
      <c r="M6184" s="9" t="str">
        <f>VLOOKUP(L6184,Ranges!$A$4:$B$15,2,TRUE)</f>
        <v>&lt;0.1</v>
      </c>
      <c r="N6184" s="6">
        <v>44582.752881944398</v>
      </c>
      <c r="O6184" s="6">
        <v>44582.752881944398</v>
      </c>
      <c r="P6184" s="10">
        <f t="shared" si="484"/>
        <v>0</v>
      </c>
      <c r="Q6184" s="9" t="str">
        <f>VLOOKUP(P6184,Ranges!$A$4:$B$15,2,TRUE)</f>
        <v>&lt;0.1</v>
      </c>
      <c r="R6184" s="6">
        <v>44582.753344907404</v>
      </c>
      <c r="S6184" s="4">
        <v>2</v>
      </c>
      <c r="T6184" s="4">
        <v>3</v>
      </c>
      <c r="U6184" s="4">
        <v>0</v>
      </c>
      <c r="V6184" s="4">
        <v>1</v>
      </c>
      <c r="W6184" s="4">
        <v>0</v>
      </c>
      <c r="X6184" s="33">
        <f t="shared" si="483"/>
        <v>1</v>
      </c>
      <c r="Y6184" s="4">
        <v>8</v>
      </c>
    </row>
    <row r="6185" spans="1:25" x14ac:dyDescent="0.3">
      <c r="A6185" s="4">
        <v>120464</v>
      </c>
      <c r="B6185" s="5">
        <v>44582</v>
      </c>
      <c r="C6185" s="4">
        <v>6</v>
      </c>
      <c r="D6185" s="4">
        <v>2</v>
      </c>
      <c r="E6185" s="6">
        <v>44582.752141203702</v>
      </c>
      <c r="F6185" s="6">
        <v>44582.752141203702</v>
      </c>
      <c r="G6185" s="7">
        <f t="shared" si="480"/>
        <v>18</v>
      </c>
      <c r="H6185" s="8">
        <f t="shared" si="481"/>
        <v>0</v>
      </c>
      <c r="I6185" s="9" t="str">
        <f>VLOOKUP(H6185,Ranges!$A$4:$B$15,2,TRUE)</f>
        <v>&lt;0.1</v>
      </c>
      <c r="J6185" s="6">
        <v>44582.752858796302</v>
      </c>
      <c r="K6185" s="6">
        <v>44582.752881944398</v>
      </c>
      <c r="L6185" s="10">
        <f t="shared" si="482"/>
        <v>3.3333257306367159E-2</v>
      </c>
      <c r="M6185" s="9" t="str">
        <f>VLOOKUP(L6185,Ranges!$A$4:$B$15,2,TRUE)</f>
        <v>&lt;0.1</v>
      </c>
      <c r="N6185" s="6">
        <v>44582.754479166702</v>
      </c>
      <c r="O6185" s="6">
        <v>44582.754502314798</v>
      </c>
      <c r="P6185" s="10">
        <f t="shared" si="484"/>
        <v>3.3333257306367159E-2</v>
      </c>
      <c r="Q6185" s="9" t="str">
        <f>VLOOKUP(P6185,Ranges!$A$4:$B$15,2,TRUE)</f>
        <v>&lt;0.1</v>
      </c>
      <c r="R6185" s="6">
        <v>44582.755081018498</v>
      </c>
      <c r="S6185" s="4">
        <v>4</v>
      </c>
      <c r="T6185" s="4">
        <v>3</v>
      </c>
      <c r="U6185" s="4">
        <v>0</v>
      </c>
      <c r="V6185" s="4">
        <v>0</v>
      </c>
      <c r="W6185" s="4">
        <v>2</v>
      </c>
      <c r="X6185" s="33">
        <f t="shared" si="483"/>
        <v>2</v>
      </c>
      <c r="Y6185" s="4">
        <v>9</v>
      </c>
    </row>
    <row r="6186" spans="1:25" x14ac:dyDescent="0.3">
      <c r="A6186" s="4">
        <v>120465</v>
      </c>
      <c r="B6186" s="5">
        <v>44582</v>
      </c>
      <c r="C6186" s="4">
        <v>6</v>
      </c>
      <c r="D6186" s="4">
        <v>2</v>
      </c>
      <c r="E6186" s="6">
        <v>44582.752916666701</v>
      </c>
      <c r="F6186" s="6">
        <v>44582.752916666701</v>
      </c>
      <c r="G6186" s="7">
        <f t="shared" si="480"/>
        <v>18</v>
      </c>
      <c r="H6186" s="8">
        <f t="shared" si="481"/>
        <v>0</v>
      </c>
      <c r="I6186" s="9" t="str">
        <f>VLOOKUP(H6186,Ranges!$A$4:$B$15,2,TRUE)</f>
        <v>&lt;0.1</v>
      </c>
      <c r="J6186" s="6">
        <v>44582.753275463001</v>
      </c>
      <c r="K6186" s="6">
        <v>44582.754479166702</v>
      </c>
      <c r="L6186" s="10">
        <f t="shared" si="482"/>
        <v>1.7333333299029619</v>
      </c>
      <c r="M6186" s="9" t="str">
        <f>VLOOKUP(L6186,Ranges!$A$4:$B$15,2,TRUE)</f>
        <v>1-1.9</v>
      </c>
      <c r="N6186" s="6">
        <v>44582.754050925898</v>
      </c>
      <c r="O6186" s="6">
        <v>44582.755254629599</v>
      </c>
      <c r="P6186" s="10">
        <f t="shared" si="484"/>
        <v>1.7333333299029619</v>
      </c>
      <c r="Q6186" s="9" t="str">
        <f>VLOOKUP(P6186,Ranges!$A$4:$B$15,2,TRUE)</f>
        <v>1-1.9</v>
      </c>
      <c r="R6186" s="6">
        <v>44582.755717592598</v>
      </c>
      <c r="S6186" s="4">
        <v>4</v>
      </c>
      <c r="T6186" s="4">
        <v>3</v>
      </c>
      <c r="U6186" s="4">
        <v>1</v>
      </c>
      <c r="V6186" s="4">
        <v>0</v>
      </c>
      <c r="W6186" s="4">
        <v>0</v>
      </c>
      <c r="X6186" s="33">
        <f t="shared" si="483"/>
        <v>1</v>
      </c>
      <c r="Y6186" s="4">
        <v>5</v>
      </c>
    </row>
    <row r="6187" spans="1:25" x14ac:dyDescent="0.3">
      <c r="A6187" s="4">
        <v>120466</v>
      </c>
      <c r="B6187" s="5">
        <v>44582</v>
      </c>
      <c r="C6187" s="4">
        <v>6</v>
      </c>
      <c r="D6187" s="4">
        <v>2</v>
      </c>
      <c r="E6187" s="6">
        <v>44582.753437500003</v>
      </c>
      <c r="F6187" s="6">
        <v>44582.753437500003</v>
      </c>
      <c r="G6187" s="7">
        <f t="shared" si="480"/>
        <v>18</v>
      </c>
      <c r="H6187" s="8">
        <f t="shared" si="481"/>
        <v>0</v>
      </c>
      <c r="I6187" s="9" t="str">
        <f>VLOOKUP(H6187,Ranges!$A$4:$B$15,2,TRUE)</f>
        <v>&lt;0.1</v>
      </c>
      <c r="J6187" s="6">
        <v>44582.753819444399</v>
      </c>
      <c r="K6187" s="6">
        <v>44582.754050925898</v>
      </c>
      <c r="L6187" s="10">
        <f t="shared" si="482"/>
        <v>0.33333335886709392</v>
      </c>
      <c r="M6187" s="9" t="str">
        <f>VLOOKUP(L6187,Ranges!$A$4:$B$15,2,TRUE)</f>
        <v>0.1-0.49</v>
      </c>
      <c r="N6187" s="6">
        <v>44582.754548611098</v>
      </c>
      <c r="O6187" s="6">
        <v>44582.755717592598</v>
      </c>
      <c r="P6187" s="10">
        <f t="shared" si="484"/>
        <v>1.6833333601243794</v>
      </c>
      <c r="Q6187" s="9" t="str">
        <f>VLOOKUP(P6187,Ranges!$A$4:$B$15,2,TRUE)</f>
        <v>1-1.9</v>
      </c>
      <c r="R6187" s="6">
        <v>44582.756180555603</v>
      </c>
      <c r="S6187" s="4">
        <v>4</v>
      </c>
      <c r="T6187" s="4">
        <v>2</v>
      </c>
      <c r="U6187" s="4">
        <v>0</v>
      </c>
      <c r="V6187" s="4">
        <v>0</v>
      </c>
      <c r="W6187" s="4">
        <v>1</v>
      </c>
      <c r="X6187" s="33">
        <f t="shared" si="483"/>
        <v>1</v>
      </c>
      <c r="Y6187" s="4">
        <v>5</v>
      </c>
    </row>
    <row r="6188" spans="1:25" x14ac:dyDescent="0.3">
      <c r="A6188" s="4">
        <v>120467</v>
      </c>
      <c r="B6188" s="5">
        <v>44582</v>
      </c>
      <c r="C6188" s="4">
        <v>6</v>
      </c>
      <c r="D6188" s="4">
        <v>2</v>
      </c>
      <c r="E6188" s="6">
        <v>44582.754039351901</v>
      </c>
      <c r="F6188" s="6">
        <v>44582.754039351901</v>
      </c>
      <c r="G6188" s="7">
        <f t="shared" si="480"/>
        <v>18</v>
      </c>
      <c r="H6188" s="8">
        <f t="shared" si="481"/>
        <v>0</v>
      </c>
      <c r="I6188" s="9" t="str">
        <f>VLOOKUP(H6188,Ranges!$A$4:$B$15,2,TRUE)</f>
        <v>&lt;0.1</v>
      </c>
      <c r="J6188" s="6">
        <v>44582.754756944501</v>
      </c>
      <c r="K6188" s="6">
        <v>44582.754756944501</v>
      </c>
      <c r="L6188" s="10">
        <f t="shared" si="482"/>
        <v>0</v>
      </c>
      <c r="M6188" s="9" t="str">
        <f>VLOOKUP(L6188,Ranges!$A$4:$B$15,2,TRUE)</f>
        <v>&lt;0.1</v>
      </c>
      <c r="N6188" s="6">
        <v>44582.755451388897</v>
      </c>
      <c r="O6188" s="6">
        <v>44582.756180555603</v>
      </c>
      <c r="P6188" s="10">
        <f t="shared" si="484"/>
        <v>1.0500000568572432</v>
      </c>
      <c r="Q6188" s="9" t="str">
        <f>VLOOKUP(P6188,Ranges!$A$4:$B$15,2,TRUE)</f>
        <v>1-1.9</v>
      </c>
      <c r="R6188" s="6">
        <v>44582.7566435185</v>
      </c>
      <c r="S6188" s="4">
        <v>6</v>
      </c>
      <c r="T6188" s="4">
        <v>2</v>
      </c>
      <c r="U6188" s="4">
        <v>0</v>
      </c>
      <c r="V6188" s="4">
        <v>0</v>
      </c>
      <c r="W6188" s="4">
        <v>1</v>
      </c>
      <c r="X6188" s="33">
        <f t="shared" si="483"/>
        <v>1</v>
      </c>
      <c r="Y6188" s="4">
        <v>4</v>
      </c>
    </row>
    <row r="6189" spans="1:25" x14ac:dyDescent="0.3">
      <c r="A6189" s="4">
        <v>120468</v>
      </c>
      <c r="B6189" s="5">
        <v>44582</v>
      </c>
      <c r="C6189" s="4">
        <v>6</v>
      </c>
      <c r="D6189" s="4">
        <v>2</v>
      </c>
      <c r="E6189" s="6">
        <v>44582.754733796297</v>
      </c>
      <c r="F6189" s="6">
        <v>44582.754733796297</v>
      </c>
      <c r="G6189" s="7">
        <f t="shared" si="480"/>
        <v>18</v>
      </c>
      <c r="H6189" s="8">
        <f t="shared" si="481"/>
        <v>0</v>
      </c>
      <c r="I6189" s="9" t="str">
        <f>VLOOKUP(H6189,Ranges!$A$4:$B$15,2,TRUE)</f>
        <v>&lt;0.1</v>
      </c>
      <c r="J6189" s="6">
        <v>44582.755127314798</v>
      </c>
      <c r="K6189" s="6">
        <v>44582.755451388897</v>
      </c>
      <c r="L6189" s="10">
        <f t="shared" si="482"/>
        <v>0.46666670241393149</v>
      </c>
      <c r="M6189" s="9" t="str">
        <f>VLOOKUP(L6189,Ranges!$A$4:$B$15,2,TRUE)</f>
        <v>0.1-0.49</v>
      </c>
      <c r="N6189" s="6">
        <v>44582.755775463003</v>
      </c>
      <c r="O6189" s="6">
        <v>44582.7566435185</v>
      </c>
      <c r="P6189" s="10">
        <f t="shared" si="484"/>
        <v>1.2499999150168151</v>
      </c>
      <c r="Q6189" s="9" t="str">
        <f>VLOOKUP(P6189,Ranges!$A$4:$B$15,2,TRUE)</f>
        <v>1-1.9</v>
      </c>
      <c r="R6189" s="6">
        <v>44582.757106481498</v>
      </c>
      <c r="S6189" s="4">
        <v>1</v>
      </c>
      <c r="T6189" s="4">
        <v>2</v>
      </c>
      <c r="U6189" s="4">
        <v>1</v>
      </c>
      <c r="V6189" s="4">
        <v>0</v>
      </c>
      <c r="W6189" s="4">
        <v>0</v>
      </c>
      <c r="X6189" s="33">
        <f t="shared" si="483"/>
        <v>1</v>
      </c>
      <c r="Y6189" s="4">
        <v>5</v>
      </c>
    </row>
    <row r="6190" spans="1:25" x14ac:dyDescent="0.3">
      <c r="A6190" s="4">
        <v>120469</v>
      </c>
      <c r="B6190" s="5">
        <v>44582</v>
      </c>
      <c r="C6190" s="4">
        <v>6</v>
      </c>
      <c r="D6190" s="4">
        <v>2</v>
      </c>
      <c r="E6190" s="6">
        <v>44582.7555208333</v>
      </c>
      <c r="F6190" s="6">
        <v>44582.7555208333</v>
      </c>
      <c r="G6190" s="7">
        <f t="shared" si="480"/>
        <v>18</v>
      </c>
      <c r="H6190" s="8">
        <f t="shared" si="481"/>
        <v>0</v>
      </c>
      <c r="I6190" s="9" t="str">
        <f>VLOOKUP(H6190,Ranges!$A$4:$B$15,2,TRUE)</f>
        <v>&lt;0.1</v>
      </c>
      <c r="J6190" s="6">
        <v>44582.7561921296</v>
      </c>
      <c r="K6190" s="6">
        <v>44582.7561921296</v>
      </c>
      <c r="L6190" s="10">
        <f t="shared" si="482"/>
        <v>0</v>
      </c>
      <c r="M6190" s="9" t="str">
        <f>VLOOKUP(L6190,Ranges!$A$4:$B$15,2,TRUE)</f>
        <v>&lt;0.1</v>
      </c>
      <c r="N6190" s="6">
        <v>44582.7566898148</v>
      </c>
      <c r="O6190" s="6">
        <v>44582.757106481498</v>
      </c>
      <c r="P6190" s="10">
        <f t="shared" si="484"/>
        <v>0.60000004596076906</v>
      </c>
      <c r="Q6190" s="9" t="str">
        <f>VLOOKUP(P6190,Ranges!$A$4:$B$15,2,TRUE)</f>
        <v>0.5-0.99</v>
      </c>
      <c r="R6190" s="6">
        <v>44582.757569444402</v>
      </c>
      <c r="S6190" s="4">
        <v>2</v>
      </c>
      <c r="T6190" s="4">
        <v>3</v>
      </c>
      <c r="U6190" s="4">
        <v>1</v>
      </c>
      <c r="V6190" s="4">
        <v>0</v>
      </c>
      <c r="W6190" s="4">
        <v>0</v>
      </c>
      <c r="X6190" s="33">
        <f t="shared" si="483"/>
        <v>1</v>
      </c>
      <c r="Y6190" s="4">
        <v>5</v>
      </c>
    </row>
    <row r="6191" spans="1:25" x14ac:dyDescent="0.3">
      <c r="A6191" s="4">
        <v>120470</v>
      </c>
      <c r="B6191" s="5">
        <v>44582</v>
      </c>
      <c r="C6191" s="4">
        <v>6</v>
      </c>
      <c r="D6191" s="4">
        <v>2</v>
      </c>
      <c r="E6191" s="6">
        <v>44582.756111111099</v>
      </c>
      <c r="F6191" s="6">
        <v>44582.756111111099</v>
      </c>
      <c r="G6191" s="7">
        <f t="shared" si="480"/>
        <v>18</v>
      </c>
      <c r="H6191" s="8">
        <f t="shared" si="481"/>
        <v>0</v>
      </c>
      <c r="I6191" s="9" t="str">
        <f>VLOOKUP(H6191,Ranges!$A$4:$B$15,2,TRUE)</f>
        <v>&lt;0.1</v>
      </c>
      <c r="J6191" s="6">
        <v>44582.756793981498</v>
      </c>
      <c r="K6191" s="6">
        <v>44582.756793981498</v>
      </c>
      <c r="L6191" s="10">
        <f t="shared" si="482"/>
        <v>0</v>
      </c>
      <c r="M6191" s="9" t="str">
        <f>VLOOKUP(L6191,Ranges!$A$4:$B$15,2,TRUE)</f>
        <v>&lt;0.1</v>
      </c>
      <c r="N6191" s="6">
        <v>44582.757511574098</v>
      </c>
      <c r="O6191" s="6">
        <v>44582.757569444402</v>
      </c>
      <c r="P6191" s="10">
        <f t="shared" si="484"/>
        <v>8.3333237562328577E-2</v>
      </c>
      <c r="Q6191" s="9" t="str">
        <f>VLOOKUP(P6191,Ranges!$A$4:$B$15,2,TRUE)</f>
        <v>&lt;0.1</v>
      </c>
      <c r="R6191" s="6">
        <v>44582.758032407401</v>
      </c>
      <c r="S6191" s="4">
        <v>6</v>
      </c>
      <c r="T6191" s="4">
        <v>3</v>
      </c>
      <c r="U6191" s="4">
        <v>0</v>
      </c>
      <c r="V6191" s="4">
        <v>0</v>
      </c>
      <c r="W6191" s="4">
        <v>1</v>
      </c>
      <c r="X6191" s="33">
        <f t="shared" si="483"/>
        <v>1</v>
      </c>
      <c r="Y6191" s="4">
        <v>7</v>
      </c>
    </row>
    <row r="6192" spans="1:25" x14ac:dyDescent="0.3">
      <c r="A6192" s="4">
        <v>120471</v>
      </c>
      <c r="B6192" s="5">
        <v>44582</v>
      </c>
      <c r="C6192" s="4">
        <v>6</v>
      </c>
      <c r="D6192" s="4">
        <v>2</v>
      </c>
      <c r="E6192" s="6">
        <v>44582.756851851896</v>
      </c>
      <c r="F6192" s="6">
        <v>44582.756851851896</v>
      </c>
      <c r="G6192" s="7">
        <f t="shared" si="480"/>
        <v>18</v>
      </c>
      <c r="H6192" s="8">
        <f t="shared" si="481"/>
        <v>0</v>
      </c>
      <c r="I6192" s="9" t="str">
        <f>VLOOKUP(H6192,Ranges!$A$4:$B$15,2,TRUE)</f>
        <v>&lt;0.1</v>
      </c>
      <c r="J6192" s="6">
        <v>44582.757615740702</v>
      </c>
      <c r="K6192" s="6">
        <v>44582.757615740702</v>
      </c>
      <c r="L6192" s="10">
        <f t="shared" si="482"/>
        <v>0</v>
      </c>
      <c r="M6192" s="9" t="str">
        <f>VLOOKUP(L6192,Ranges!$A$4:$B$15,2,TRUE)</f>
        <v>&lt;0.1</v>
      </c>
      <c r="N6192" s="6">
        <v>44582.759398148199</v>
      </c>
      <c r="O6192" s="6">
        <v>44582.759398148199</v>
      </c>
      <c r="P6192" s="10">
        <f t="shared" si="484"/>
        <v>0</v>
      </c>
      <c r="Q6192" s="9" t="str">
        <f>VLOOKUP(P6192,Ranges!$A$4:$B$15,2,TRUE)</f>
        <v>&lt;0.1</v>
      </c>
      <c r="R6192" s="6">
        <v>44582.759976851899</v>
      </c>
      <c r="S6192" s="4">
        <v>4</v>
      </c>
      <c r="T6192" s="4">
        <v>3</v>
      </c>
      <c r="U6192" s="4">
        <v>2</v>
      </c>
      <c r="V6192" s="4">
        <v>0</v>
      </c>
      <c r="W6192" s="4">
        <v>0</v>
      </c>
      <c r="X6192" s="33">
        <f t="shared" si="483"/>
        <v>2</v>
      </c>
      <c r="Y6192" s="4">
        <v>8</v>
      </c>
    </row>
    <row r="6193" spans="1:25" x14ac:dyDescent="0.3">
      <c r="A6193" s="4">
        <v>120472</v>
      </c>
      <c r="B6193" s="5">
        <v>44582</v>
      </c>
      <c r="C6193" s="4">
        <v>6</v>
      </c>
      <c r="D6193" s="4">
        <v>2</v>
      </c>
      <c r="E6193" s="6">
        <v>44582.757372685199</v>
      </c>
      <c r="F6193" s="6">
        <v>44582.757615740702</v>
      </c>
      <c r="G6193" s="7">
        <f t="shared" si="480"/>
        <v>18</v>
      </c>
      <c r="H6193" s="8">
        <f t="shared" si="481"/>
        <v>0.34999992465600371</v>
      </c>
      <c r="I6193" s="9" t="str">
        <f>VLOOKUP(H6193,Ranges!$A$4:$B$15,2,TRUE)</f>
        <v>0.1-0.49</v>
      </c>
      <c r="J6193" s="6">
        <v>44582.758287037002</v>
      </c>
      <c r="K6193" s="6">
        <v>44582.759398148199</v>
      </c>
      <c r="L6193" s="10">
        <f t="shared" si="482"/>
        <v>1.6000001225620508</v>
      </c>
      <c r="M6193" s="9" t="str">
        <f>VLOOKUP(L6193,Ranges!$A$4:$B$15,2,TRUE)</f>
        <v>1-1.9</v>
      </c>
      <c r="N6193" s="6">
        <v>44582.758819444498</v>
      </c>
      <c r="O6193" s="6">
        <v>44582.759976851899</v>
      </c>
      <c r="P6193" s="10">
        <f t="shared" si="484"/>
        <v>1.6666666581295431</v>
      </c>
      <c r="Q6193" s="9" t="str">
        <f>VLOOKUP(P6193,Ranges!$A$4:$B$15,2,TRUE)</f>
        <v>1-1.9</v>
      </c>
      <c r="R6193" s="6">
        <v>44582.760439814803</v>
      </c>
      <c r="S6193" s="4">
        <v>4</v>
      </c>
      <c r="T6193" s="4">
        <v>3</v>
      </c>
      <c r="U6193" s="4">
        <v>0</v>
      </c>
      <c r="V6193" s="4">
        <v>0</v>
      </c>
      <c r="W6193" s="4">
        <v>1</v>
      </c>
      <c r="X6193" s="33">
        <f t="shared" si="483"/>
        <v>1</v>
      </c>
      <c r="Y6193" s="4">
        <v>4</v>
      </c>
    </row>
    <row r="6194" spans="1:25" x14ac:dyDescent="0.3">
      <c r="A6194" s="4">
        <v>120473</v>
      </c>
      <c r="B6194" s="5">
        <v>44582</v>
      </c>
      <c r="C6194" s="4">
        <v>6</v>
      </c>
      <c r="D6194" s="4">
        <v>2</v>
      </c>
      <c r="E6194" s="6">
        <v>44582.758090277799</v>
      </c>
      <c r="F6194" s="6">
        <v>44582.758090277799</v>
      </c>
      <c r="G6194" s="7">
        <f t="shared" si="480"/>
        <v>18</v>
      </c>
      <c r="H6194" s="8">
        <f t="shared" si="481"/>
        <v>0</v>
      </c>
      <c r="I6194" s="9" t="str">
        <f>VLOOKUP(H6194,Ranges!$A$4:$B$15,2,TRUE)</f>
        <v>&lt;0.1</v>
      </c>
      <c r="J6194" s="6">
        <v>44582.758784722202</v>
      </c>
      <c r="K6194" s="6">
        <v>44582.758819444498</v>
      </c>
      <c r="L6194" s="10">
        <f t="shared" si="482"/>
        <v>5.0000105984508991E-2</v>
      </c>
      <c r="M6194" s="9" t="str">
        <f>VLOOKUP(L6194,Ranges!$A$4:$B$15,2,TRUE)</f>
        <v>&lt;0.1</v>
      </c>
      <c r="N6194" s="6">
        <v>44582.759305555599</v>
      </c>
      <c r="O6194" s="6">
        <v>44582.760439814803</v>
      </c>
      <c r="P6194" s="10">
        <f t="shared" si="484"/>
        <v>1.6333332541398704</v>
      </c>
      <c r="Q6194" s="9" t="str">
        <f>VLOOKUP(P6194,Ranges!$A$4:$B$15,2,TRUE)</f>
        <v>1-1.9</v>
      </c>
      <c r="R6194" s="6">
        <v>44582.760902777802</v>
      </c>
      <c r="S6194" s="4">
        <v>6</v>
      </c>
      <c r="T6194" s="4">
        <v>2</v>
      </c>
      <c r="U6194" s="4">
        <v>1</v>
      </c>
      <c r="V6194" s="4">
        <v>0</v>
      </c>
      <c r="W6194" s="4">
        <v>0</v>
      </c>
      <c r="X6194" s="33">
        <f t="shared" si="483"/>
        <v>1</v>
      </c>
      <c r="Y6194" s="4">
        <v>5</v>
      </c>
    </row>
    <row r="6195" spans="1:25" x14ac:dyDescent="0.3">
      <c r="A6195" s="4">
        <v>120474</v>
      </c>
      <c r="B6195" s="5">
        <v>44582</v>
      </c>
      <c r="C6195" s="4">
        <v>6</v>
      </c>
      <c r="D6195" s="4">
        <v>2</v>
      </c>
      <c r="E6195" s="6">
        <v>44582.758657407401</v>
      </c>
      <c r="F6195" s="6">
        <v>44582.758657407401</v>
      </c>
      <c r="G6195" s="7">
        <f t="shared" si="480"/>
        <v>18</v>
      </c>
      <c r="H6195" s="8">
        <f t="shared" si="481"/>
        <v>0</v>
      </c>
      <c r="I6195" s="9" t="str">
        <f>VLOOKUP(H6195,Ranges!$A$4:$B$15,2,TRUE)</f>
        <v>&lt;0.1</v>
      </c>
      <c r="J6195" s="6">
        <v>44582.7593865741</v>
      </c>
      <c r="K6195" s="6">
        <v>44582.7593865741</v>
      </c>
      <c r="L6195" s="10">
        <f t="shared" si="482"/>
        <v>0</v>
      </c>
      <c r="M6195" s="9" t="str">
        <f>VLOOKUP(L6195,Ranges!$A$4:$B$15,2,TRUE)</f>
        <v>&lt;0.1</v>
      </c>
      <c r="N6195" s="6">
        <v>44582.760011574101</v>
      </c>
      <c r="O6195" s="6">
        <v>44582.760902777802</v>
      </c>
      <c r="P6195" s="10">
        <f t="shared" si="484"/>
        <v>1.2833333294838667</v>
      </c>
      <c r="Q6195" s="9" t="str">
        <f>VLOOKUP(P6195,Ranges!$A$4:$B$15,2,TRUE)</f>
        <v>1-1.9</v>
      </c>
      <c r="R6195" s="6">
        <v>44582.761365740698</v>
      </c>
      <c r="S6195" s="4">
        <v>3</v>
      </c>
      <c r="T6195" s="4">
        <v>3</v>
      </c>
      <c r="U6195" s="4">
        <v>1</v>
      </c>
      <c r="V6195" s="4">
        <v>0</v>
      </c>
      <c r="W6195" s="4">
        <v>0</v>
      </c>
      <c r="X6195" s="33">
        <f t="shared" si="483"/>
        <v>1</v>
      </c>
      <c r="Y6195" s="4">
        <v>5</v>
      </c>
    </row>
    <row r="6196" spans="1:25" x14ac:dyDescent="0.3">
      <c r="A6196" s="4">
        <v>120475</v>
      </c>
      <c r="B6196" s="5">
        <v>44582</v>
      </c>
      <c r="C6196" s="4">
        <v>6</v>
      </c>
      <c r="D6196" s="4">
        <v>2</v>
      </c>
      <c r="E6196" s="6">
        <v>44582.7593402778</v>
      </c>
      <c r="F6196" s="6">
        <v>44582.7593402778</v>
      </c>
      <c r="G6196" s="7">
        <f t="shared" si="480"/>
        <v>18</v>
      </c>
      <c r="H6196" s="8">
        <f t="shared" si="481"/>
        <v>0</v>
      </c>
      <c r="I6196" s="9" t="str">
        <f>VLOOKUP(H6196,Ranges!$A$4:$B$15,2,TRUE)</f>
        <v>&lt;0.1</v>
      </c>
      <c r="J6196" s="6">
        <v>44582.759988425903</v>
      </c>
      <c r="K6196" s="6">
        <v>44582.760011574101</v>
      </c>
      <c r="L6196" s="10">
        <f t="shared" si="482"/>
        <v>3.3333403989672661E-2</v>
      </c>
      <c r="M6196" s="9" t="str">
        <f>VLOOKUP(L6196,Ranges!$A$4:$B$15,2,TRUE)</f>
        <v>&lt;0.1</v>
      </c>
      <c r="N6196" s="6">
        <v>44582.760729166701</v>
      </c>
      <c r="O6196" s="6">
        <v>44582.761365740698</v>
      </c>
      <c r="P6196" s="10">
        <f t="shared" si="484"/>
        <v>0.91666655614972115</v>
      </c>
      <c r="Q6196" s="9" t="str">
        <f>VLOOKUP(P6196,Ranges!$A$4:$B$15,2,TRUE)</f>
        <v>0.5-0.99</v>
      </c>
      <c r="R6196" s="6">
        <v>44582.761828703697</v>
      </c>
      <c r="S6196" s="4">
        <v>5</v>
      </c>
      <c r="T6196" s="4">
        <v>2</v>
      </c>
      <c r="U6196" s="4">
        <v>0</v>
      </c>
      <c r="V6196" s="4">
        <v>0</v>
      </c>
      <c r="W6196" s="4">
        <v>1</v>
      </c>
      <c r="X6196" s="33">
        <f t="shared" si="483"/>
        <v>1</v>
      </c>
      <c r="Y6196" s="4">
        <v>4</v>
      </c>
    </row>
    <row r="6197" spans="1:25" x14ac:dyDescent="0.3">
      <c r="A6197" s="4">
        <v>120476</v>
      </c>
      <c r="B6197" s="5">
        <v>44582</v>
      </c>
      <c r="C6197" s="4">
        <v>6</v>
      </c>
      <c r="D6197" s="4">
        <v>2</v>
      </c>
      <c r="E6197" s="6">
        <v>44582.759872685201</v>
      </c>
      <c r="F6197" s="6">
        <v>44582.759872685201</v>
      </c>
      <c r="G6197" s="7">
        <f t="shared" si="480"/>
        <v>18</v>
      </c>
      <c r="H6197" s="8">
        <f t="shared" si="481"/>
        <v>0</v>
      </c>
      <c r="I6197" s="9" t="str">
        <f>VLOOKUP(H6197,Ranges!$A$4:$B$15,2,TRUE)</f>
        <v>&lt;0.1</v>
      </c>
      <c r="J6197" s="6">
        <v>44582.7601967593</v>
      </c>
      <c r="K6197" s="6">
        <v>44582.760729166701</v>
      </c>
      <c r="L6197" s="10">
        <f t="shared" si="482"/>
        <v>0.76666665729135275</v>
      </c>
      <c r="M6197" s="9" t="str">
        <f>VLOOKUP(L6197,Ranges!$A$4:$B$15,2,TRUE)</f>
        <v>0.5-0.99</v>
      </c>
      <c r="N6197" s="6">
        <v>44582.7609143519</v>
      </c>
      <c r="O6197" s="6">
        <v>44582.761828703697</v>
      </c>
      <c r="P6197" s="10">
        <f t="shared" si="484"/>
        <v>1.3166665867902339</v>
      </c>
      <c r="Q6197" s="9" t="str">
        <f>VLOOKUP(P6197,Ranges!$A$4:$B$15,2,TRUE)</f>
        <v>1-1.9</v>
      </c>
      <c r="R6197" s="6">
        <v>44582.762291666702</v>
      </c>
      <c r="S6197" s="4">
        <v>2</v>
      </c>
      <c r="T6197" s="4">
        <v>3</v>
      </c>
      <c r="U6197" s="4">
        <v>0</v>
      </c>
      <c r="V6197" s="4">
        <v>1</v>
      </c>
      <c r="W6197" s="4">
        <v>0</v>
      </c>
      <c r="X6197" s="33">
        <f t="shared" si="483"/>
        <v>1</v>
      </c>
      <c r="Y6197" s="4">
        <v>4</v>
      </c>
    </row>
    <row r="6198" spans="1:25" x14ac:dyDescent="0.3">
      <c r="A6198" s="4">
        <v>120477</v>
      </c>
      <c r="B6198" s="5">
        <v>44582</v>
      </c>
      <c r="C6198" s="4">
        <v>6</v>
      </c>
      <c r="D6198" s="4">
        <v>2</v>
      </c>
      <c r="E6198" s="6">
        <v>44582.7606018519</v>
      </c>
      <c r="F6198" s="6">
        <v>44582.7606018519</v>
      </c>
      <c r="G6198" s="7">
        <f t="shared" si="480"/>
        <v>18</v>
      </c>
      <c r="H6198" s="8">
        <f t="shared" si="481"/>
        <v>0</v>
      </c>
      <c r="I6198" s="9" t="str">
        <f>VLOOKUP(H6198,Ranges!$A$4:$B$15,2,TRUE)</f>
        <v>&lt;0.1</v>
      </c>
      <c r="J6198" s="6">
        <v>44582.762060185203</v>
      </c>
      <c r="K6198" s="6">
        <v>44582.762060185203</v>
      </c>
      <c r="L6198" s="10">
        <f t="shared" si="482"/>
        <v>0</v>
      </c>
      <c r="M6198" s="9" t="str">
        <f>VLOOKUP(L6198,Ranges!$A$4:$B$15,2,TRUE)</f>
        <v>&lt;0.1</v>
      </c>
      <c r="N6198" s="6">
        <v>44582.763969907399</v>
      </c>
      <c r="O6198" s="6">
        <v>44582.763969907399</v>
      </c>
      <c r="P6198" s="10">
        <f t="shared" si="484"/>
        <v>0</v>
      </c>
      <c r="Q6198" s="9" t="str">
        <f>VLOOKUP(P6198,Ranges!$A$4:$B$15,2,TRUE)</f>
        <v>&lt;0.1</v>
      </c>
      <c r="R6198" s="6">
        <v>44582.764664351896</v>
      </c>
      <c r="S6198" s="4">
        <v>4</v>
      </c>
      <c r="T6198" s="4">
        <v>2</v>
      </c>
      <c r="U6198" s="4">
        <v>1</v>
      </c>
      <c r="V6198" s="4">
        <v>1</v>
      </c>
      <c r="W6198" s="4">
        <v>1</v>
      </c>
      <c r="X6198" s="33">
        <f t="shared" si="483"/>
        <v>3</v>
      </c>
      <c r="Y6198" s="4">
        <v>9</v>
      </c>
    </row>
    <row r="6199" spans="1:25" x14ac:dyDescent="0.3">
      <c r="A6199" s="4">
        <v>120478</v>
      </c>
      <c r="B6199" s="5">
        <v>44582</v>
      </c>
      <c r="C6199" s="4">
        <v>6</v>
      </c>
      <c r="D6199" s="4">
        <v>2</v>
      </c>
      <c r="E6199" s="6">
        <v>44582.7612731482</v>
      </c>
      <c r="F6199" s="6">
        <v>44582.761712963002</v>
      </c>
      <c r="G6199" s="7">
        <f t="shared" si="480"/>
        <v>18</v>
      </c>
      <c r="H6199" s="8">
        <f t="shared" si="481"/>
        <v>0.63333331374451518</v>
      </c>
      <c r="I6199" s="9" t="str">
        <f>VLOOKUP(H6199,Ranges!$A$4:$B$15,2,TRUE)</f>
        <v>0.5-0.99</v>
      </c>
      <c r="J6199" s="6">
        <v>44582.762361111098</v>
      </c>
      <c r="K6199" s="6">
        <v>44582.763969907399</v>
      </c>
      <c r="L6199" s="10">
        <f t="shared" si="482"/>
        <v>2.3166666738688946</v>
      </c>
      <c r="M6199" s="9" t="str">
        <f>VLOOKUP(L6199,Ranges!$A$4:$B$15,2,TRUE)</f>
        <v>2-2.9</v>
      </c>
      <c r="N6199" s="6">
        <v>44582.763657407399</v>
      </c>
      <c r="O6199" s="6">
        <v>44582.7652662037</v>
      </c>
      <c r="P6199" s="10">
        <f t="shared" si="484"/>
        <v>2.3166666738688946</v>
      </c>
      <c r="Q6199" s="9" t="str">
        <f>VLOOKUP(P6199,Ranges!$A$4:$B$15,2,TRUE)</f>
        <v>2-2.9</v>
      </c>
      <c r="R6199" s="6">
        <v>44582.765844907401</v>
      </c>
      <c r="S6199" s="4">
        <v>6</v>
      </c>
      <c r="T6199" s="4">
        <v>2</v>
      </c>
      <c r="U6199" s="4">
        <v>2</v>
      </c>
      <c r="V6199" s="4">
        <v>0</v>
      </c>
      <c r="W6199" s="4">
        <v>0</v>
      </c>
      <c r="X6199" s="33">
        <f t="shared" si="483"/>
        <v>2</v>
      </c>
      <c r="Y6199" s="4">
        <v>5</v>
      </c>
    </row>
    <row r="6200" spans="1:25" x14ac:dyDescent="0.3">
      <c r="A6200" s="4">
        <v>120479</v>
      </c>
      <c r="B6200" s="5">
        <v>44582</v>
      </c>
      <c r="C6200" s="4">
        <v>6</v>
      </c>
      <c r="D6200" s="4">
        <v>2</v>
      </c>
      <c r="E6200" s="6">
        <v>44582.761805555601</v>
      </c>
      <c r="F6200" s="6">
        <v>44582.762361111098</v>
      </c>
      <c r="G6200" s="7">
        <f t="shared" si="480"/>
        <v>18</v>
      </c>
      <c r="H6200" s="8">
        <f t="shared" si="481"/>
        <v>0.79999991459771991</v>
      </c>
      <c r="I6200" s="9" t="str">
        <f>VLOOKUP(H6200,Ranges!$A$4:$B$15,2,TRUE)</f>
        <v>0.5-0.99</v>
      </c>
      <c r="J6200" s="6">
        <v>44582.762708333299</v>
      </c>
      <c r="K6200" s="6">
        <v>44582.763657407399</v>
      </c>
      <c r="L6200" s="10">
        <f t="shared" si="482"/>
        <v>1.3666667032521218</v>
      </c>
      <c r="M6200" s="9" t="str">
        <f>VLOOKUP(L6200,Ranges!$A$4:$B$15,2,TRUE)</f>
        <v>1-1.9</v>
      </c>
      <c r="N6200" s="6">
        <v>44582.763321759303</v>
      </c>
      <c r="O6200" s="6">
        <v>44582.765844907401</v>
      </c>
      <c r="P6200" s="10">
        <f t="shared" si="484"/>
        <v>3.6333332606591284</v>
      </c>
      <c r="Q6200" s="9" t="str">
        <f>VLOOKUP(P6200,Ranges!$A$4:$B$15,2,TRUE)</f>
        <v>3-3.9</v>
      </c>
      <c r="R6200" s="6">
        <v>44582.766307870399</v>
      </c>
      <c r="S6200" s="4">
        <v>2</v>
      </c>
      <c r="T6200" s="4">
        <v>2</v>
      </c>
      <c r="U6200" s="4">
        <v>0</v>
      </c>
      <c r="V6200" s="4">
        <v>0</v>
      </c>
      <c r="W6200" s="4">
        <v>1</v>
      </c>
      <c r="X6200" s="33">
        <f t="shared" si="483"/>
        <v>1</v>
      </c>
      <c r="Y6200" s="4">
        <v>3</v>
      </c>
    </row>
    <row r="6201" spans="1:25" x14ac:dyDescent="0.3">
      <c r="A6201" s="4">
        <v>120480</v>
      </c>
      <c r="B6201" s="5">
        <v>44582</v>
      </c>
      <c r="C6201" s="4">
        <v>6</v>
      </c>
      <c r="D6201" s="4">
        <v>2</v>
      </c>
      <c r="E6201" s="6">
        <v>44582.762430555602</v>
      </c>
      <c r="F6201" s="6">
        <v>44582.762708333299</v>
      </c>
      <c r="G6201" s="7">
        <f t="shared" si="480"/>
        <v>18</v>
      </c>
      <c r="H6201" s="8">
        <f t="shared" si="481"/>
        <v>0.3999998839572072</v>
      </c>
      <c r="I6201" s="9" t="str">
        <f>VLOOKUP(H6201,Ranges!$A$4:$B$15,2,TRUE)</f>
        <v>0.1-0.49</v>
      </c>
      <c r="J6201" s="6">
        <v>44582.763043981497</v>
      </c>
      <c r="K6201" s="6">
        <v>44582.763321759303</v>
      </c>
      <c r="L6201" s="10">
        <f t="shared" si="482"/>
        <v>0.40000004111789167</v>
      </c>
      <c r="M6201" s="9" t="str">
        <f>VLOOKUP(L6201,Ranges!$A$4:$B$15,2,TRUE)</f>
        <v>0.1-0.49</v>
      </c>
      <c r="N6201" s="6">
        <v>44582.763611111099</v>
      </c>
      <c r="O6201" s="6">
        <v>44582.766307870399</v>
      </c>
      <c r="P6201" s="10">
        <f t="shared" si="484"/>
        <v>3.8833333924412727</v>
      </c>
      <c r="Q6201" s="9" t="str">
        <f>VLOOKUP(P6201,Ranges!$A$4:$B$15,2,TRUE)</f>
        <v>3-3.9</v>
      </c>
      <c r="R6201" s="6">
        <v>44582.766770833303</v>
      </c>
      <c r="S6201" s="4">
        <v>2</v>
      </c>
      <c r="T6201" s="4">
        <v>1</v>
      </c>
      <c r="U6201" s="4">
        <v>0</v>
      </c>
      <c r="V6201" s="4">
        <v>1</v>
      </c>
      <c r="W6201" s="4">
        <v>0</v>
      </c>
      <c r="X6201" s="33">
        <f t="shared" si="483"/>
        <v>1</v>
      </c>
      <c r="Y6201" s="4">
        <v>4</v>
      </c>
    </row>
    <row r="6202" spans="1:25" x14ac:dyDescent="0.3">
      <c r="A6202" s="4">
        <v>120481</v>
      </c>
      <c r="B6202" s="5">
        <v>44582</v>
      </c>
      <c r="C6202" s="4">
        <v>6</v>
      </c>
      <c r="D6202" s="4">
        <v>2</v>
      </c>
      <c r="E6202" s="6">
        <v>44582.763148148202</v>
      </c>
      <c r="F6202" s="6">
        <v>44582.763148148202</v>
      </c>
      <c r="G6202" s="7">
        <f t="shared" si="480"/>
        <v>18</v>
      </c>
      <c r="H6202" s="8">
        <f t="shared" si="481"/>
        <v>0</v>
      </c>
      <c r="I6202" s="9" t="str">
        <f>VLOOKUP(H6202,Ranges!$A$4:$B$15,2,TRUE)</f>
        <v>&lt;0.1</v>
      </c>
      <c r="J6202" s="6">
        <v>44582.763831018499</v>
      </c>
      <c r="K6202" s="6">
        <v>44582.763831018499</v>
      </c>
      <c r="L6202" s="10">
        <f t="shared" si="482"/>
        <v>0</v>
      </c>
      <c r="M6202" s="9" t="str">
        <f>VLOOKUP(L6202,Ranges!$A$4:$B$15,2,TRUE)</f>
        <v>&lt;0.1</v>
      </c>
      <c r="N6202" s="6">
        <v>44582.7643634259</v>
      </c>
      <c r="O6202" s="6">
        <v>44582.766770833303</v>
      </c>
      <c r="P6202" s="10">
        <f t="shared" si="484"/>
        <v>3.4666666598059237</v>
      </c>
      <c r="Q6202" s="9" t="str">
        <f>VLOOKUP(P6202,Ranges!$A$4:$B$15,2,TRUE)</f>
        <v>3-3.9</v>
      </c>
      <c r="R6202" s="6">
        <v>44582.767233796301</v>
      </c>
      <c r="S6202" s="4">
        <v>3</v>
      </c>
      <c r="T6202" s="4">
        <v>2</v>
      </c>
      <c r="U6202" s="4">
        <v>0</v>
      </c>
      <c r="V6202" s="4">
        <v>1</v>
      </c>
      <c r="W6202" s="4">
        <v>0</v>
      </c>
      <c r="X6202" s="33">
        <f t="shared" si="483"/>
        <v>1</v>
      </c>
      <c r="Y6202" s="4">
        <v>4</v>
      </c>
    </row>
    <row r="6203" spans="1:25" x14ac:dyDescent="0.3">
      <c r="A6203" s="4">
        <v>120482</v>
      </c>
      <c r="B6203" s="5">
        <v>44582</v>
      </c>
      <c r="C6203" s="4">
        <v>6</v>
      </c>
      <c r="D6203" s="4">
        <v>2</v>
      </c>
      <c r="E6203" s="6">
        <v>44582.7636921296</v>
      </c>
      <c r="F6203" s="6">
        <v>44582.7636921296</v>
      </c>
      <c r="G6203" s="7">
        <f t="shared" si="480"/>
        <v>18</v>
      </c>
      <c r="H6203" s="8">
        <f t="shared" si="481"/>
        <v>0</v>
      </c>
      <c r="I6203" s="9" t="str">
        <f>VLOOKUP(H6203,Ranges!$A$4:$B$15,2,TRUE)</f>
        <v>&lt;0.1</v>
      </c>
      <c r="J6203" s="6">
        <v>44582.7640509259</v>
      </c>
      <c r="K6203" s="6">
        <v>44582.7643634259</v>
      </c>
      <c r="L6203" s="10">
        <f t="shared" si="482"/>
        <v>0.45000000041909516</v>
      </c>
      <c r="M6203" s="9" t="str">
        <f>VLOOKUP(L6203,Ranges!$A$4:$B$15,2,TRUE)</f>
        <v>0.1-0.49</v>
      </c>
      <c r="N6203" s="6">
        <v>44582.764537037001</v>
      </c>
      <c r="O6203" s="6">
        <v>44582.767233796301</v>
      </c>
      <c r="P6203" s="10">
        <f t="shared" si="484"/>
        <v>3.8833333924412727</v>
      </c>
      <c r="Q6203" s="9" t="str">
        <f>VLOOKUP(P6203,Ranges!$A$4:$B$15,2,TRUE)</f>
        <v>3-3.9</v>
      </c>
      <c r="R6203" s="6">
        <v>44582.7676967593</v>
      </c>
      <c r="S6203" s="4">
        <v>5</v>
      </c>
      <c r="T6203" s="4">
        <v>2</v>
      </c>
      <c r="U6203" s="4">
        <v>0</v>
      </c>
      <c r="V6203" s="4">
        <v>0</v>
      </c>
      <c r="W6203" s="4">
        <v>1</v>
      </c>
      <c r="X6203" s="33">
        <f t="shared" si="483"/>
        <v>1</v>
      </c>
      <c r="Y6203" s="4">
        <v>3</v>
      </c>
    </row>
    <row r="6204" spans="1:25" x14ac:dyDescent="0.3">
      <c r="A6204" s="4">
        <v>120483</v>
      </c>
      <c r="B6204" s="5">
        <v>44582</v>
      </c>
      <c r="C6204" s="4">
        <v>6</v>
      </c>
      <c r="D6204" s="4">
        <v>2</v>
      </c>
      <c r="E6204" s="6">
        <v>44582.764328703699</v>
      </c>
      <c r="F6204" s="6">
        <v>44582.764328703699</v>
      </c>
      <c r="G6204" s="7">
        <f t="shared" si="480"/>
        <v>18</v>
      </c>
      <c r="H6204" s="8">
        <f t="shared" si="481"/>
        <v>0</v>
      </c>
      <c r="I6204" s="9" t="str">
        <f>VLOOKUP(H6204,Ranges!$A$4:$B$15,2,TRUE)</f>
        <v>&lt;0.1</v>
      </c>
      <c r="J6204" s="6">
        <v>44582.764675925901</v>
      </c>
      <c r="K6204" s="6">
        <v>44582.764675925901</v>
      </c>
      <c r="L6204" s="10">
        <f t="shared" si="482"/>
        <v>0</v>
      </c>
      <c r="M6204" s="9" t="str">
        <f>VLOOKUP(L6204,Ranges!$A$4:$B$15,2,TRUE)</f>
        <v>&lt;0.1</v>
      </c>
      <c r="N6204" s="6">
        <v>44582.765590277799</v>
      </c>
      <c r="O6204" s="6">
        <v>44582.7676967593</v>
      </c>
      <c r="P6204" s="10">
        <f t="shared" si="484"/>
        <v>3.0333333613816649</v>
      </c>
      <c r="Q6204" s="9" t="str">
        <f>VLOOKUP(P6204,Ranges!$A$4:$B$15,2,TRUE)</f>
        <v>3-3.9</v>
      </c>
      <c r="R6204" s="6">
        <v>44582.768159722204</v>
      </c>
      <c r="S6204" s="4">
        <v>4</v>
      </c>
      <c r="T6204" s="4">
        <v>1</v>
      </c>
      <c r="U6204" s="4">
        <v>0</v>
      </c>
      <c r="V6204" s="4">
        <v>1</v>
      </c>
      <c r="W6204" s="4">
        <v>0</v>
      </c>
      <c r="X6204" s="33">
        <f t="shared" si="483"/>
        <v>1</v>
      </c>
      <c r="Y6204" s="4">
        <v>4</v>
      </c>
    </row>
    <row r="6205" spans="1:25" x14ac:dyDescent="0.3">
      <c r="A6205" s="4">
        <v>120484</v>
      </c>
      <c r="B6205" s="5">
        <v>44582</v>
      </c>
      <c r="C6205" s="4">
        <v>6</v>
      </c>
      <c r="D6205" s="4">
        <v>2</v>
      </c>
      <c r="E6205" s="6">
        <v>44582.765057870398</v>
      </c>
      <c r="F6205" s="6">
        <v>44582.765057870398</v>
      </c>
      <c r="G6205" s="7">
        <f t="shared" si="480"/>
        <v>18</v>
      </c>
      <c r="H6205" s="8">
        <f t="shared" si="481"/>
        <v>0</v>
      </c>
      <c r="I6205" s="9" t="str">
        <f>VLOOKUP(H6205,Ranges!$A$4:$B$15,2,TRUE)</f>
        <v>&lt;0.1</v>
      </c>
      <c r="J6205" s="6">
        <v>44582.766192129697</v>
      </c>
      <c r="K6205" s="6">
        <v>44582.766192129697</v>
      </c>
      <c r="L6205" s="10">
        <f t="shared" si="482"/>
        <v>0</v>
      </c>
      <c r="M6205" s="9" t="str">
        <f>VLOOKUP(L6205,Ranges!$A$4:$B$15,2,TRUE)</f>
        <v>&lt;0.1</v>
      </c>
      <c r="N6205" s="6">
        <v>44582.767210648199</v>
      </c>
      <c r="O6205" s="6">
        <v>44582.768159722204</v>
      </c>
      <c r="P6205" s="10">
        <f t="shared" si="484"/>
        <v>1.3666665670461953</v>
      </c>
      <c r="Q6205" s="9" t="str">
        <f>VLOOKUP(P6205,Ranges!$A$4:$B$15,2,TRUE)</f>
        <v>1-1.9</v>
      </c>
      <c r="R6205" s="6">
        <v>44582.768738425897</v>
      </c>
      <c r="S6205" s="4">
        <v>6</v>
      </c>
      <c r="T6205" s="4">
        <v>1</v>
      </c>
      <c r="U6205" s="4">
        <v>2</v>
      </c>
      <c r="V6205" s="4">
        <v>0</v>
      </c>
      <c r="W6205" s="4">
        <v>0</v>
      </c>
      <c r="X6205" s="33">
        <f t="shared" si="483"/>
        <v>2</v>
      </c>
      <c r="Y6205" s="4">
        <v>4</v>
      </c>
    </row>
    <row r="6206" spans="1:25" x14ac:dyDescent="0.3">
      <c r="A6206" s="4">
        <v>120485</v>
      </c>
      <c r="B6206" s="5">
        <v>44582</v>
      </c>
      <c r="C6206" s="4">
        <v>6</v>
      </c>
      <c r="D6206" s="4">
        <v>2</v>
      </c>
      <c r="E6206" s="6">
        <v>44582.765752314801</v>
      </c>
      <c r="F6206" s="6">
        <v>44582.765844907401</v>
      </c>
      <c r="G6206" s="7">
        <f t="shared" si="480"/>
        <v>18</v>
      </c>
      <c r="H6206" s="8">
        <f t="shared" si="481"/>
        <v>0.13333334354683757</v>
      </c>
      <c r="I6206" s="9" t="str">
        <f>VLOOKUP(H6206,Ranges!$A$4:$B$15,2,TRUE)</f>
        <v>0.1-0.49</v>
      </c>
      <c r="J6206" s="6">
        <v>44582.766493055598</v>
      </c>
      <c r="K6206" s="6">
        <v>44582.767210648199</v>
      </c>
      <c r="L6206" s="10">
        <f t="shared" si="482"/>
        <v>1.0333333443850279</v>
      </c>
      <c r="M6206" s="9" t="str">
        <f>VLOOKUP(L6206,Ranges!$A$4:$B$15,2,TRUE)</f>
        <v>1-1.9</v>
      </c>
      <c r="N6206" s="6">
        <v>44582.7671064815</v>
      </c>
      <c r="O6206" s="6">
        <v>44582.768738425897</v>
      </c>
      <c r="P6206" s="10">
        <f t="shared" si="484"/>
        <v>2.3499999311752617</v>
      </c>
      <c r="Q6206" s="9" t="str">
        <f>VLOOKUP(P6206,Ranges!$A$4:$B$15,2,TRUE)</f>
        <v>2-2.9</v>
      </c>
      <c r="R6206" s="6">
        <v>44582.769201388903</v>
      </c>
      <c r="S6206" s="4">
        <v>2</v>
      </c>
      <c r="T6206" s="4">
        <v>2</v>
      </c>
      <c r="U6206" s="4">
        <v>0</v>
      </c>
      <c r="V6206" s="4">
        <v>1</v>
      </c>
      <c r="W6206" s="4">
        <v>0</v>
      </c>
      <c r="X6206" s="33">
        <f t="shared" si="483"/>
        <v>1</v>
      </c>
      <c r="Y6206" s="4">
        <v>5</v>
      </c>
    </row>
    <row r="6207" spans="1:25" x14ac:dyDescent="0.3">
      <c r="A6207" s="4">
        <v>120486</v>
      </c>
      <c r="B6207" s="5">
        <v>44582</v>
      </c>
      <c r="C6207" s="4">
        <v>6</v>
      </c>
      <c r="D6207" s="4">
        <v>2</v>
      </c>
      <c r="E6207" s="6">
        <v>44582.7662962963</v>
      </c>
      <c r="F6207" s="6">
        <v>44582.7662962963</v>
      </c>
      <c r="G6207" s="7">
        <f t="shared" si="480"/>
        <v>18</v>
      </c>
      <c r="H6207" s="8">
        <f t="shared" si="481"/>
        <v>0</v>
      </c>
      <c r="I6207" s="9" t="str">
        <f>VLOOKUP(H6207,Ranges!$A$4:$B$15,2,TRUE)</f>
        <v>&lt;0.1</v>
      </c>
      <c r="J6207" s="6">
        <v>44582.766631944498</v>
      </c>
      <c r="K6207" s="6">
        <v>44582.7671064815</v>
      </c>
      <c r="L6207" s="10">
        <f t="shared" si="482"/>
        <v>0.68333328352309763</v>
      </c>
      <c r="M6207" s="9" t="str">
        <f>VLOOKUP(L6207,Ranges!$A$4:$B$15,2,TRUE)</f>
        <v>0.5-0.99</v>
      </c>
      <c r="N6207" s="6">
        <v>44582.767233796301</v>
      </c>
      <c r="O6207" s="6">
        <v>44582.769201388903</v>
      </c>
      <c r="P6207" s="10">
        <f t="shared" si="484"/>
        <v>2.8333333460614085</v>
      </c>
      <c r="Q6207" s="9" t="str">
        <f>VLOOKUP(P6207,Ranges!$A$4:$B$15,2,TRUE)</f>
        <v>2-2.9</v>
      </c>
      <c r="R6207" s="6">
        <v>44582.769664351901</v>
      </c>
      <c r="S6207" s="4">
        <v>5</v>
      </c>
      <c r="T6207" s="4">
        <v>3</v>
      </c>
      <c r="U6207" s="4">
        <v>0</v>
      </c>
      <c r="V6207" s="4">
        <v>1</v>
      </c>
      <c r="W6207" s="4">
        <v>0</v>
      </c>
      <c r="X6207" s="33">
        <f t="shared" si="483"/>
        <v>1</v>
      </c>
      <c r="Y6207" s="4">
        <v>4</v>
      </c>
    </row>
    <row r="6208" spans="1:25" x14ac:dyDescent="0.3">
      <c r="A6208" s="4">
        <v>120487</v>
      </c>
      <c r="B6208" s="5">
        <v>44582</v>
      </c>
      <c r="C6208" s="4">
        <v>6</v>
      </c>
      <c r="D6208" s="4">
        <v>2</v>
      </c>
      <c r="E6208" s="6">
        <v>44582.766944444498</v>
      </c>
      <c r="F6208" s="6">
        <v>44582.766944444498</v>
      </c>
      <c r="G6208" s="7">
        <f t="shared" si="480"/>
        <v>18</v>
      </c>
      <c r="H6208" s="8">
        <f t="shared" si="481"/>
        <v>0</v>
      </c>
      <c r="I6208" s="9" t="str">
        <f>VLOOKUP(H6208,Ranges!$A$4:$B$15,2,TRUE)</f>
        <v>&lt;0.1</v>
      </c>
      <c r="J6208" s="6">
        <v>44582.767662037098</v>
      </c>
      <c r="K6208" s="6">
        <v>44582.767662037098</v>
      </c>
      <c r="L6208" s="10">
        <f t="shared" si="482"/>
        <v>0</v>
      </c>
      <c r="M6208" s="9" t="str">
        <f>VLOOKUP(L6208,Ranges!$A$4:$B$15,2,TRUE)</f>
        <v>&lt;0.1</v>
      </c>
      <c r="N6208" s="6">
        <v>44582.7683680556</v>
      </c>
      <c r="O6208" s="6">
        <v>44582.769664351901</v>
      </c>
      <c r="P6208" s="10">
        <f t="shared" si="484"/>
        <v>1.8666666734497994</v>
      </c>
      <c r="Q6208" s="9" t="str">
        <f>VLOOKUP(P6208,Ranges!$A$4:$B$15,2,TRUE)</f>
        <v>1-1.9</v>
      </c>
      <c r="R6208" s="6">
        <v>44582.770127314798</v>
      </c>
      <c r="S6208" s="4">
        <v>1</v>
      </c>
      <c r="T6208" s="4">
        <v>2</v>
      </c>
      <c r="U6208" s="4">
        <v>1</v>
      </c>
      <c r="V6208" s="4">
        <v>0</v>
      </c>
      <c r="W6208" s="4">
        <v>0</v>
      </c>
      <c r="X6208" s="33">
        <f t="shared" si="483"/>
        <v>1</v>
      </c>
      <c r="Y6208" s="4">
        <v>5</v>
      </c>
    </row>
    <row r="6209" spans="1:25" x14ac:dyDescent="0.3">
      <c r="A6209" s="4">
        <v>120488</v>
      </c>
      <c r="B6209" s="5">
        <v>44582</v>
      </c>
      <c r="C6209" s="4">
        <v>6</v>
      </c>
      <c r="D6209" s="4">
        <v>2</v>
      </c>
      <c r="E6209" s="6">
        <v>44582.767442129698</v>
      </c>
      <c r="F6209" s="6">
        <v>44582.767442129698</v>
      </c>
      <c r="G6209" s="7">
        <f t="shared" si="480"/>
        <v>18</v>
      </c>
      <c r="H6209" s="8">
        <f t="shared" si="481"/>
        <v>0</v>
      </c>
      <c r="I6209" s="9" t="str">
        <f>VLOOKUP(H6209,Ranges!$A$4:$B$15,2,TRUE)</f>
        <v>&lt;0.1</v>
      </c>
      <c r="J6209" s="6">
        <v>44582.767835648199</v>
      </c>
      <c r="K6209" s="6">
        <v>44582.7683680556</v>
      </c>
      <c r="L6209" s="10">
        <f t="shared" si="482"/>
        <v>0.76666665729135275</v>
      </c>
      <c r="M6209" s="9" t="str">
        <f>VLOOKUP(L6209,Ranges!$A$4:$B$15,2,TRUE)</f>
        <v>0.5-0.99</v>
      </c>
      <c r="N6209" s="6">
        <v>44582.768645833399</v>
      </c>
      <c r="O6209" s="6">
        <v>44582.770127314798</v>
      </c>
      <c r="P6209" s="10">
        <f t="shared" si="484"/>
        <v>2.1333332138601691</v>
      </c>
      <c r="Q6209" s="9" t="str">
        <f>VLOOKUP(P6209,Ranges!$A$4:$B$15,2,TRUE)</f>
        <v>2-2.9</v>
      </c>
      <c r="R6209" s="6">
        <v>44582.770590277803</v>
      </c>
      <c r="S6209" s="4">
        <v>4</v>
      </c>
      <c r="T6209" s="4">
        <v>3</v>
      </c>
      <c r="U6209" s="4">
        <v>0</v>
      </c>
      <c r="V6209" s="4">
        <v>0</v>
      </c>
      <c r="W6209" s="4">
        <v>1</v>
      </c>
      <c r="X6209" s="33">
        <f t="shared" si="483"/>
        <v>1</v>
      </c>
      <c r="Y6209" s="4">
        <v>4</v>
      </c>
    </row>
    <row r="6210" spans="1:25" x14ac:dyDescent="0.3">
      <c r="A6210" s="4">
        <v>120489</v>
      </c>
      <c r="B6210" s="5">
        <v>44582</v>
      </c>
      <c r="C6210" s="4">
        <v>6</v>
      </c>
      <c r="D6210" s="4">
        <v>2</v>
      </c>
      <c r="E6210" s="6">
        <v>44582.768136574101</v>
      </c>
      <c r="F6210" s="6">
        <v>44582.768136574101</v>
      </c>
      <c r="G6210" s="7">
        <f t="shared" si="480"/>
        <v>18</v>
      </c>
      <c r="H6210" s="8">
        <f t="shared" si="481"/>
        <v>0</v>
      </c>
      <c r="I6210" s="9" t="str">
        <f>VLOOKUP(H6210,Ranges!$A$4:$B$15,2,TRUE)</f>
        <v>&lt;0.1</v>
      </c>
      <c r="J6210" s="6">
        <v>44582.768449074101</v>
      </c>
      <c r="K6210" s="6">
        <v>44582.768645833399</v>
      </c>
      <c r="L6210" s="10">
        <f t="shared" si="482"/>
        <v>0.28333338908851147</v>
      </c>
      <c r="M6210" s="9" t="str">
        <f>VLOOKUP(L6210,Ranges!$A$4:$B$15,2,TRUE)</f>
        <v>0.1-0.49</v>
      </c>
      <c r="N6210" s="6">
        <v>44582.769247685203</v>
      </c>
      <c r="O6210" s="6">
        <v>44582.770590277803</v>
      </c>
      <c r="P6210" s="10">
        <f t="shared" si="484"/>
        <v>1.9333333452232182</v>
      </c>
      <c r="Q6210" s="9" t="str">
        <f>VLOOKUP(P6210,Ranges!$A$4:$B$15,2,TRUE)</f>
        <v>1-1.9</v>
      </c>
      <c r="R6210" s="6">
        <v>44582.7710532407</v>
      </c>
      <c r="S6210" s="4">
        <v>6</v>
      </c>
      <c r="T6210" s="4">
        <v>2</v>
      </c>
      <c r="U6210" s="4">
        <v>0</v>
      </c>
      <c r="V6210" s="4">
        <v>1</v>
      </c>
      <c r="W6210" s="4">
        <v>0</v>
      </c>
      <c r="X6210" s="33">
        <f t="shared" si="483"/>
        <v>1</v>
      </c>
      <c r="Y6210" s="4">
        <v>5</v>
      </c>
    </row>
    <row r="6211" spans="1:25" x14ac:dyDescent="0.3">
      <c r="A6211" s="4">
        <v>120490</v>
      </c>
      <c r="B6211" s="5">
        <v>44582</v>
      </c>
      <c r="C6211" s="4">
        <v>6</v>
      </c>
      <c r="D6211" s="4">
        <v>2</v>
      </c>
      <c r="E6211" s="6">
        <v>44582.7687731482</v>
      </c>
      <c r="F6211" s="6">
        <v>44582.7687731482</v>
      </c>
      <c r="G6211" s="7">
        <f t="shared" si="480"/>
        <v>18</v>
      </c>
      <c r="H6211" s="8">
        <f t="shared" si="481"/>
        <v>0</v>
      </c>
      <c r="I6211" s="9" t="str">
        <f>VLOOKUP(H6211,Ranges!$A$4:$B$15,2,TRUE)</f>
        <v>&lt;0.1</v>
      </c>
      <c r="J6211" s="6">
        <v>44582.769745370402</v>
      </c>
      <c r="K6211" s="6">
        <v>44582.769745370402</v>
      </c>
      <c r="L6211" s="10">
        <f t="shared" si="482"/>
        <v>0</v>
      </c>
      <c r="M6211" s="9" t="str">
        <f>VLOOKUP(L6211,Ranges!$A$4:$B$15,2,TRUE)</f>
        <v>&lt;0.1</v>
      </c>
      <c r="N6211" s="6">
        <v>44582.770671296297</v>
      </c>
      <c r="O6211" s="6">
        <v>44582.7710532407</v>
      </c>
      <c r="P6211" s="10">
        <f t="shared" si="484"/>
        <v>0.54999993997626007</v>
      </c>
      <c r="Q6211" s="9" t="str">
        <f>VLOOKUP(P6211,Ranges!$A$4:$B$15,2,TRUE)</f>
        <v>0.5-0.99</v>
      </c>
      <c r="R6211" s="6">
        <v>44582.771631944401</v>
      </c>
      <c r="S6211" s="4">
        <v>5</v>
      </c>
      <c r="T6211" s="4">
        <v>1</v>
      </c>
      <c r="U6211" s="4">
        <v>2</v>
      </c>
      <c r="V6211" s="4">
        <v>0</v>
      </c>
      <c r="W6211" s="4">
        <v>0</v>
      </c>
      <c r="X6211" s="33">
        <f t="shared" si="483"/>
        <v>2</v>
      </c>
      <c r="Y6211" s="4">
        <v>6</v>
      </c>
    </row>
    <row r="6212" spans="1:25" x14ac:dyDescent="0.3">
      <c r="A6212" s="4">
        <v>120491</v>
      </c>
      <c r="B6212" s="5">
        <v>44582</v>
      </c>
      <c r="C6212" s="4">
        <v>6</v>
      </c>
      <c r="D6212" s="4">
        <v>2</v>
      </c>
      <c r="E6212" s="6">
        <v>44582.769594907397</v>
      </c>
      <c r="F6212" s="6">
        <v>44582.769594907397</v>
      </c>
      <c r="G6212" s="7">
        <f t="shared" si="480"/>
        <v>18</v>
      </c>
      <c r="H6212" s="8">
        <f t="shared" si="481"/>
        <v>0</v>
      </c>
      <c r="I6212" s="9" t="str">
        <f>VLOOKUP(H6212,Ranges!$A$4:$B$15,2,TRUE)</f>
        <v>&lt;0.1</v>
      </c>
      <c r="J6212" s="6">
        <v>44582.770289351902</v>
      </c>
      <c r="K6212" s="6">
        <v>44582.770671296297</v>
      </c>
      <c r="L6212" s="10">
        <f t="shared" si="482"/>
        <v>0.5499999294988811</v>
      </c>
      <c r="M6212" s="9" t="str">
        <f>VLOOKUP(L6212,Ranges!$A$4:$B$15,2,TRUE)</f>
        <v>0.5-0.99</v>
      </c>
      <c r="N6212" s="6">
        <v>44582.770983796298</v>
      </c>
      <c r="O6212" s="6">
        <v>44582.771631944401</v>
      </c>
      <c r="P6212" s="10">
        <f t="shared" si="484"/>
        <v>0.93333326862193644</v>
      </c>
      <c r="Q6212" s="9" t="str">
        <f>VLOOKUP(P6212,Ranges!$A$4:$B$15,2,TRUE)</f>
        <v>0.5-0.99</v>
      </c>
      <c r="R6212" s="6">
        <v>44582.772094907399</v>
      </c>
      <c r="S6212" s="4">
        <v>6</v>
      </c>
      <c r="T6212" s="4">
        <v>2</v>
      </c>
      <c r="U6212" s="4">
        <v>1</v>
      </c>
      <c r="V6212" s="4">
        <v>0</v>
      </c>
      <c r="W6212" s="4">
        <v>0</v>
      </c>
      <c r="X6212" s="33">
        <f t="shared" si="483"/>
        <v>1</v>
      </c>
      <c r="Y6212" s="4">
        <v>5</v>
      </c>
    </row>
    <row r="6213" spans="1:25" x14ac:dyDescent="0.3">
      <c r="A6213" s="4">
        <v>120492</v>
      </c>
      <c r="B6213" s="5">
        <v>44582</v>
      </c>
      <c r="C6213" s="4">
        <v>6</v>
      </c>
      <c r="D6213" s="4">
        <v>2</v>
      </c>
      <c r="E6213" s="6">
        <v>44582.770335648202</v>
      </c>
      <c r="F6213" s="6">
        <v>44582.770335648202</v>
      </c>
      <c r="G6213" s="7">
        <f t="shared" si="480"/>
        <v>18</v>
      </c>
      <c r="H6213" s="8">
        <f t="shared" si="481"/>
        <v>0</v>
      </c>
      <c r="I6213" s="9" t="str">
        <f>VLOOKUP(H6213,Ranges!$A$4:$B$15,2,TRUE)</f>
        <v>&lt;0.1</v>
      </c>
      <c r="J6213" s="6">
        <v>44582.770717592597</v>
      </c>
      <c r="K6213" s="6">
        <v>44582.770983796298</v>
      </c>
      <c r="L6213" s="10">
        <f t="shared" si="482"/>
        <v>0.38333332864567637</v>
      </c>
      <c r="M6213" s="9" t="str">
        <f>VLOOKUP(L6213,Ranges!$A$4:$B$15,2,TRUE)</f>
        <v>0.1-0.49</v>
      </c>
      <c r="N6213" s="6">
        <v>44582.771539351903</v>
      </c>
      <c r="O6213" s="6">
        <v>44582.772094907399</v>
      </c>
      <c r="P6213" s="10">
        <f t="shared" si="484"/>
        <v>0.79999991459771991</v>
      </c>
      <c r="Q6213" s="9" t="str">
        <f>VLOOKUP(P6213,Ranges!$A$4:$B$15,2,TRUE)</f>
        <v>0.5-0.99</v>
      </c>
      <c r="R6213" s="6">
        <v>44582.772557870398</v>
      </c>
      <c r="S6213" s="4">
        <v>5</v>
      </c>
      <c r="T6213" s="4">
        <v>1</v>
      </c>
      <c r="U6213" s="4">
        <v>1</v>
      </c>
      <c r="V6213" s="4">
        <v>0</v>
      </c>
      <c r="W6213" s="4">
        <v>0</v>
      </c>
      <c r="X6213" s="33">
        <f t="shared" si="483"/>
        <v>1</v>
      </c>
      <c r="Y6213" s="4">
        <v>5</v>
      </c>
    </row>
    <row r="6214" spans="1:25" x14ac:dyDescent="0.3">
      <c r="A6214" s="4">
        <v>120493</v>
      </c>
      <c r="B6214" s="5">
        <v>44582</v>
      </c>
      <c r="C6214" s="4">
        <v>6</v>
      </c>
      <c r="D6214" s="4">
        <v>2</v>
      </c>
      <c r="E6214" s="6">
        <v>44582.770949074104</v>
      </c>
      <c r="F6214" s="6">
        <v>44582.770949074104</v>
      </c>
      <c r="G6214" s="7">
        <f t="shared" si="480"/>
        <v>18</v>
      </c>
      <c r="H6214" s="8">
        <f t="shared" si="481"/>
        <v>0</v>
      </c>
      <c r="I6214" s="9" t="str">
        <f>VLOOKUP(H6214,Ranges!$A$4:$B$15,2,TRUE)</f>
        <v>&lt;0.1</v>
      </c>
      <c r="J6214" s="6">
        <v>44582.771284722301</v>
      </c>
      <c r="K6214" s="6">
        <v>44582.771539351903</v>
      </c>
      <c r="L6214" s="10">
        <f t="shared" si="482"/>
        <v>0.36666662665084004</v>
      </c>
      <c r="M6214" s="9" t="str">
        <f>VLOOKUP(L6214,Ranges!$A$4:$B$15,2,TRUE)</f>
        <v>0.1-0.49</v>
      </c>
      <c r="N6214" s="6">
        <v>44582.771770833402</v>
      </c>
      <c r="O6214" s="6">
        <v>44582.772557870398</v>
      </c>
      <c r="P6214" s="10">
        <f t="shared" si="484"/>
        <v>1.1333332734648138</v>
      </c>
      <c r="Q6214" s="9" t="str">
        <f>VLOOKUP(P6214,Ranges!$A$4:$B$15,2,TRUE)</f>
        <v>1-1.9</v>
      </c>
      <c r="R6214" s="6">
        <v>44582.773020833301</v>
      </c>
      <c r="S6214" s="4">
        <v>4</v>
      </c>
      <c r="T6214" s="4">
        <v>2</v>
      </c>
      <c r="U6214" s="4">
        <v>0</v>
      </c>
      <c r="V6214" s="4">
        <v>0</v>
      </c>
      <c r="W6214" s="4">
        <v>1</v>
      </c>
      <c r="X6214" s="33">
        <f t="shared" si="483"/>
        <v>1</v>
      </c>
      <c r="Y6214" s="4">
        <v>5</v>
      </c>
    </row>
    <row r="6215" spans="1:25" x14ac:dyDescent="0.3">
      <c r="A6215" s="4">
        <v>120494</v>
      </c>
      <c r="B6215" s="5">
        <v>44582</v>
      </c>
      <c r="C6215" s="4">
        <v>6</v>
      </c>
      <c r="D6215" s="4">
        <v>2</v>
      </c>
      <c r="E6215" s="6">
        <v>44582.771527777797</v>
      </c>
      <c r="F6215" s="6">
        <v>44582.771527777797</v>
      </c>
      <c r="G6215" s="7">
        <f t="shared" si="480"/>
        <v>18</v>
      </c>
      <c r="H6215" s="8">
        <f t="shared" si="481"/>
        <v>0</v>
      </c>
      <c r="I6215" s="9" t="str">
        <f>VLOOKUP(H6215,Ranges!$A$4:$B$15,2,TRUE)</f>
        <v>&lt;0.1</v>
      </c>
      <c r="J6215" s="6">
        <v>44582.772430555597</v>
      </c>
      <c r="K6215" s="6">
        <v>44582.772430555597</v>
      </c>
      <c r="L6215" s="10">
        <f t="shared" si="482"/>
        <v>0</v>
      </c>
      <c r="M6215" s="9" t="str">
        <f>VLOOKUP(L6215,Ranges!$A$4:$B$15,2,TRUE)</f>
        <v>&lt;0.1</v>
      </c>
      <c r="N6215" s="6">
        <v>44582.774131944498</v>
      </c>
      <c r="O6215" s="6">
        <v>44582.774131944498</v>
      </c>
      <c r="P6215" s="10">
        <f t="shared" si="484"/>
        <v>0</v>
      </c>
      <c r="Q6215" s="9" t="str">
        <f>VLOOKUP(P6215,Ranges!$A$4:$B$15,2,TRUE)</f>
        <v>&lt;0.1</v>
      </c>
      <c r="R6215" s="6">
        <v>44582.774826388901</v>
      </c>
      <c r="S6215" s="4">
        <v>2</v>
      </c>
      <c r="T6215" s="4">
        <v>2</v>
      </c>
      <c r="U6215" s="4">
        <v>1</v>
      </c>
      <c r="V6215" s="4">
        <v>1</v>
      </c>
      <c r="W6215" s="4">
        <v>1</v>
      </c>
      <c r="X6215" s="33">
        <f t="shared" si="483"/>
        <v>3</v>
      </c>
      <c r="Y6215" s="4">
        <v>8</v>
      </c>
    </row>
    <row r="6216" spans="1:25" x14ac:dyDescent="0.3">
      <c r="A6216" s="4">
        <v>120495</v>
      </c>
      <c r="B6216" s="5">
        <v>44582</v>
      </c>
      <c r="C6216" s="4">
        <v>6</v>
      </c>
      <c r="D6216" s="4">
        <v>2</v>
      </c>
      <c r="E6216" s="6">
        <v>44582.772118055596</v>
      </c>
      <c r="F6216" s="6">
        <v>44582.772430555597</v>
      </c>
      <c r="G6216" s="7">
        <f t="shared" si="480"/>
        <v>18</v>
      </c>
      <c r="H6216" s="8">
        <f t="shared" si="481"/>
        <v>0.45000000041909516</v>
      </c>
      <c r="I6216" s="9" t="str">
        <f>VLOOKUP(H6216,Ranges!$A$4:$B$15,2,TRUE)</f>
        <v>0.1-0.49</v>
      </c>
      <c r="J6216" s="6">
        <v>44582.7727199074</v>
      </c>
      <c r="K6216" s="6">
        <v>44582.774131944498</v>
      </c>
      <c r="L6216" s="10">
        <f t="shared" si="482"/>
        <v>2.0333334209863096</v>
      </c>
      <c r="M6216" s="9" t="str">
        <f>VLOOKUP(L6216,Ranges!$A$4:$B$15,2,TRUE)</f>
        <v>2-2.9</v>
      </c>
      <c r="N6216" s="6">
        <v>44582.773240740797</v>
      </c>
      <c r="O6216" s="6">
        <v>44582.774826388901</v>
      </c>
      <c r="P6216" s="10">
        <f t="shared" si="484"/>
        <v>2.2833332698792219</v>
      </c>
      <c r="Q6216" s="9" t="str">
        <f>VLOOKUP(P6216,Ranges!$A$4:$B$15,2,TRUE)</f>
        <v>2-2.9</v>
      </c>
      <c r="R6216" s="6">
        <v>44582.775289351899</v>
      </c>
      <c r="S6216" s="4">
        <v>1</v>
      </c>
      <c r="T6216" s="4">
        <v>3</v>
      </c>
      <c r="U6216" s="4">
        <v>0</v>
      </c>
      <c r="V6216" s="4">
        <v>1</v>
      </c>
      <c r="W6216" s="4">
        <v>0</v>
      </c>
      <c r="X6216" s="33">
        <f t="shared" si="483"/>
        <v>1</v>
      </c>
      <c r="Y6216" s="4">
        <v>4</v>
      </c>
    </row>
    <row r="6217" spans="1:25" x14ac:dyDescent="0.3">
      <c r="A6217" s="4">
        <v>120496</v>
      </c>
      <c r="B6217" s="5">
        <v>44582</v>
      </c>
      <c r="C6217" s="4">
        <v>6</v>
      </c>
      <c r="D6217" s="4">
        <v>2</v>
      </c>
      <c r="E6217" s="6">
        <v>44582.772800926003</v>
      </c>
      <c r="F6217" s="6">
        <v>44582.772800926003</v>
      </c>
      <c r="G6217" s="7">
        <f t="shared" si="480"/>
        <v>18</v>
      </c>
      <c r="H6217" s="8">
        <f t="shared" si="481"/>
        <v>0</v>
      </c>
      <c r="I6217" s="9" t="str">
        <f>VLOOKUP(H6217,Ranges!$A$4:$B$15,2,TRUE)</f>
        <v>&lt;0.1</v>
      </c>
      <c r="J6217" s="6">
        <v>44582.773125</v>
      </c>
      <c r="K6217" s="6">
        <v>44582.773240740797</v>
      </c>
      <c r="L6217" s="10">
        <f t="shared" si="482"/>
        <v>0.16666674753651023</v>
      </c>
      <c r="M6217" s="9" t="str">
        <f>VLOOKUP(L6217,Ranges!$A$4:$B$15,2,TRUE)</f>
        <v>0.1-0.49</v>
      </c>
      <c r="N6217" s="6">
        <v>44582.773611111101</v>
      </c>
      <c r="O6217" s="6">
        <v>44582.775289351899</v>
      </c>
      <c r="P6217" s="10">
        <f t="shared" si="484"/>
        <v>2.416666749631986</v>
      </c>
      <c r="Q6217" s="9" t="str">
        <f>VLOOKUP(P6217,Ranges!$A$4:$B$15,2,TRUE)</f>
        <v>2-2.9</v>
      </c>
      <c r="R6217" s="6">
        <v>44582.775752314803</v>
      </c>
      <c r="S6217" s="4">
        <v>1</v>
      </c>
      <c r="T6217" s="4">
        <v>2</v>
      </c>
      <c r="U6217" s="4">
        <v>1</v>
      </c>
      <c r="V6217" s="4">
        <v>0</v>
      </c>
      <c r="W6217" s="4">
        <v>0</v>
      </c>
      <c r="X6217" s="33">
        <f t="shared" si="483"/>
        <v>1</v>
      </c>
      <c r="Y6217" s="4">
        <v>5</v>
      </c>
    </row>
    <row r="6218" spans="1:25" x14ac:dyDescent="0.3">
      <c r="A6218" s="4">
        <v>120497</v>
      </c>
      <c r="B6218" s="5">
        <v>44582</v>
      </c>
      <c r="C6218" s="4">
        <v>6</v>
      </c>
      <c r="D6218" s="4">
        <v>2</v>
      </c>
      <c r="E6218" s="6">
        <v>44582.773564814801</v>
      </c>
      <c r="F6218" s="6">
        <v>44582.773564814801</v>
      </c>
      <c r="G6218" s="7">
        <f t="shared" si="480"/>
        <v>18</v>
      </c>
      <c r="H6218" s="8">
        <f t="shared" si="481"/>
        <v>0</v>
      </c>
      <c r="I6218" s="9" t="str">
        <f>VLOOKUP(H6218,Ranges!$A$4:$B$15,2,TRUE)</f>
        <v>&lt;0.1</v>
      </c>
      <c r="J6218" s="6">
        <v>44582.774351851898</v>
      </c>
      <c r="K6218" s="6">
        <v>44582.774351851898</v>
      </c>
      <c r="L6218" s="10">
        <f t="shared" si="482"/>
        <v>0</v>
      </c>
      <c r="M6218" s="9" t="str">
        <f>VLOOKUP(L6218,Ranges!$A$4:$B$15,2,TRUE)</f>
        <v>&lt;0.1</v>
      </c>
      <c r="N6218" s="6">
        <v>44582.7753240741</v>
      </c>
      <c r="O6218" s="6">
        <v>44582.775752314803</v>
      </c>
      <c r="P6218" s="10">
        <f t="shared" si="484"/>
        <v>0.61666661174967885</v>
      </c>
      <c r="Q6218" s="9" t="str">
        <f>VLOOKUP(P6218,Ranges!$A$4:$B$15,2,TRUE)</f>
        <v>0.5-0.99</v>
      </c>
      <c r="R6218" s="6">
        <v>44582.776331018496</v>
      </c>
      <c r="S6218" s="4">
        <v>2</v>
      </c>
      <c r="T6218" s="4">
        <v>3</v>
      </c>
      <c r="U6218" s="4">
        <v>2</v>
      </c>
      <c r="V6218" s="4">
        <v>0</v>
      </c>
      <c r="W6218" s="4">
        <v>0</v>
      </c>
      <c r="X6218" s="33">
        <f t="shared" si="483"/>
        <v>2</v>
      </c>
      <c r="Y6218" s="4">
        <v>5</v>
      </c>
    </row>
    <row r="6219" spans="1:25" x14ac:dyDescent="0.3">
      <c r="A6219" s="4">
        <v>120498</v>
      </c>
      <c r="B6219" s="5">
        <v>44582</v>
      </c>
      <c r="C6219" s="4">
        <v>6</v>
      </c>
      <c r="D6219" s="4">
        <v>2</v>
      </c>
      <c r="E6219" s="6">
        <v>44582.7742476852</v>
      </c>
      <c r="F6219" s="6">
        <v>44582.774351851898</v>
      </c>
      <c r="G6219" s="7">
        <f t="shared" si="480"/>
        <v>18</v>
      </c>
      <c r="H6219" s="8">
        <f t="shared" si="481"/>
        <v>0.1500000455416739</v>
      </c>
      <c r="I6219" s="9" t="str">
        <f>VLOOKUP(H6219,Ranges!$A$4:$B$15,2,TRUE)</f>
        <v>0.1-0.49</v>
      </c>
      <c r="J6219" s="6">
        <v>44582.774733796301</v>
      </c>
      <c r="K6219" s="6">
        <v>44582.7753240741</v>
      </c>
      <c r="L6219" s="10">
        <f t="shared" si="482"/>
        <v>0.85000003105960786</v>
      </c>
      <c r="M6219" s="9" t="str">
        <f>VLOOKUP(L6219,Ranges!$A$4:$B$15,2,TRUE)</f>
        <v>0.5-0.99</v>
      </c>
      <c r="N6219" s="6">
        <v>44582.775335648199</v>
      </c>
      <c r="O6219" s="6">
        <v>44582.776331018496</v>
      </c>
      <c r="P6219" s="10">
        <f t="shared" si="484"/>
        <v>1.4333332283422351</v>
      </c>
      <c r="Q6219" s="9" t="str">
        <f>VLOOKUP(P6219,Ranges!$A$4:$B$15,2,TRUE)</f>
        <v>1-1.9</v>
      </c>
      <c r="R6219" s="6">
        <v>44582.776793981502</v>
      </c>
      <c r="S6219" s="4">
        <v>1</v>
      </c>
      <c r="T6219" s="4">
        <v>3</v>
      </c>
      <c r="U6219" s="4">
        <v>0</v>
      </c>
      <c r="V6219" s="4">
        <v>0</v>
      </c>
      <c r="W6219" s="4">
        <v>1</v>
      </c>
      <c r="X6219" s="33">
        <f t="shared" si="483"/>
        <v>1</v>
      </c>
      <c r="Y6219" s="4">
        <v>4</v>
      </c>
    </row>
    <row r="6220" spans="1:25" x14ac:dyDescent="0.3">
      <c r="A6220" s="4">
        <v>120499</v>
      </c>
      <c r="B6220" s="5">
        <v>44582</v>
      </c>
      <c r="C6220" s="4">
        <v>6</v>
      </c>
      <c r="D6220" s="4">
        <v>2</v>
      </c>
      <c r="E6220" s="6">
        <v>44582.7750115741</v>
      </c>
      <c r="F6220" s="6">
        <v>44582.7750115741</v>
      </c>
      <c r="G6220" s="7">
        <f t="shared" si="480"/>
        <v>18</v>
      </c>
      <c r="H6220" s="8">
        <f t="shared" si="481"/>
        <v>0</v>
      </c>
      <c r="I6220" s="9" t="str">
        <f>VLOOKUP(H6220,Ranges!$A$4:$B$15,2,TRUE)</f>
        <v>&lt;0.1</v>
      </c>
      <c r="J6220" s="6">
        <v>44582.775358796302</v>
      </c>
      <c r="K6220" s="6">
        <v>44582.775358796302</v>
      </c>
      <c r="L6220" s="10">
        <f t="shared" si="482"/>
        <v>0</v>
      </c>
      <c r="M6220" s="9" t="str">
        <f>VLOOKUP(L6220,Ranges!$A$4:$B$15,2,TRUE)</f>
        <v>&lt;0.1</v>
      </c>
      <c r="N6220" s="6">
        <v>44582.776157407403</v>
      </c>
      <c r="O6220" s="6">
        <v>44582.776793981502</v>
      </c>
      <c r="P6220" s="10">
        <f t="shared" si="484"/>
        <v>0.91666670283302665</v>
      </c>
      <c r="Q6220" s="9" t="str">
        <f>VLOOKUP(P6220,Ranges!$A$4:$B$15,2,TRUE)</f>
        <v>0.5-0.99</v>
      </c>
      <c r="R6220" s="6">
        <v>44582.777256944501</v>
      </c>
      <c r="S6220" s="4">
        <v>4</v>
      </c>
      <c r="T6220" s="4">
        <v>1</v>
      </c>
      <c r="U6220" s="4">
        <v>1</v>
      </c>
      <c r="V6220" s="4">
        <v>0</v>
      </c>
      <c r="W6220" s="4">
        <v>0</v>
      </c>
      <c r="X6220" s="33">
        <f t="shared" si="483"/>
        <v>1</v>
      </c>
      <c r="Y6220" s="4">
        <v>5</v>
      </c>
    </row>
    <row r="6221" spans="1:25" x14ac:dyDescent="0.3">
      <c r="A6221" s="4">
        <v>120500</v>
      </c>
      <c r="B6221" s="5">
        <v>44582</v>
      </c>
      <c r="C6221" s="4">
        <v>6</v>
      </c>
      <c r="D6221" s="4">
        <v>2</v>
      </c>
      <c r="E6221" s="6">
        <v>44582.775578703702</v>
      </c>
      <c r="F6221" s="6">
        <v>44582.775578703702</v>
      </c>
      <c r="G6221" s="7">
        <f t="shared" si="480"/>
        <v>18</v>
      </c>
      <c r="H6221" s="8">
        <f t="shared" si="481"/>
        <v>0</v>
      </c>
      <c r="I6221" s="9" t="str">
        <f>VLOOKUP(H6221,Ranges!$A$4:$B$15,2,TRUE)</f>
        <v>&lt;0.1</v>
      </c>
      <c r="J6221" s="6">
        <v>44582.776307870401</v>
      </c>
      <c r="K6221" s="6">
        <v>44582.776307870401</v>
      </c>
      <c r="L6221" s="10">
        <f t="shared" si="482"/>
        <v>0</v>
      </c>
      <c r="M6221" s="9" t="str">
        <f>VLOOKUP(L6221,Ranges!$A$4:$B$15,2,TRUE)</f>
        <v>&lt;0.1</v>
      </c>
      <c r="N6221" s="6">
        <v>44582.777222222197</v>
      </c>
      <c r="O6221" s="6">
        <v>44582.777256944501</v>
      </c>
      <c r="P6221" s="10">
        <f t="shared" si="484"/>
        <v>5.0000116461887956E-2</v>
      </c>
      <c r="Q6221" s="9" t="str">
        <f>VLOOKUP(P6221,Ranges!$A$4:$B$15,2,TRUE)</f>
        <v>&lt;0.1</v>
      </c>
      <c r="R6221" s="6">
        <v>44582.777719907397</v>
      </c>
      <c r="S6221" s="4">
        <v>1</v>
      </c>
      <c r="T6221" s="4">
        <v>1</v>
      </c>
      <c r="U6221" s="4">
        <v>0</v>
      </c>
      <c r="V6221" s="4">
        <v>1</v>
      </c>
      <c r="W6221" s="4">
        <v>0</v>
      </c>
      <c r="X6221" s="33">
        <f t="shared" si="483"/>
        <v>1</v>
      </c>
      <c r="Y6221" s="4">
        <v>8</v>
      </c>
    </row>
    <row r="6222" spans="1:25" x14ac:dyDescent="0.3">
      <c r="A6222" s="4">
        <v>120501</v>
      </c>
      <c r="B6222" s="5">
        <v>44582</v>
      </c>
      <c r="C6222" s="4">
        <v>6</v>
      </c>
      <c r="D6222" s="4">
        <v>2</v>
      </c>
      <c r="E6222" s="6">
        <v>44582.776342592602</v>
      </c>
      <c r="F6222" s="6">
        <v>44582.776342592602</v>
      </c>
      <c r="G6222" s="7">
        <f t="shared" si="480"/>
        <v>18</v>
      </c>
      <c r="H6222" s="8">
        <f t="shared" si="481"/>
        <v>0</v>
      </c>
      <c r="I6222" s="9" t="str">
        <f>VLOOKUP(H6222,Ranges!$A$4:$B$15,2,TRUE)</f>
        <v>&lt;0.1</v>
      </c>
      <c r="J6222" s="6">
        <v>44582.776979166701</v>
      </c>
      <c r="K6222" s="6">
        <v>44582.777222222197</v>
      </c>
      <c r="L6222" s="10">
        <f t="shared" si="482"/>
        <v>0.34999991417862475</v>
      </c>
      <c r="M6222" s="9" t="str">
        <f>VLOOKUP(L6222,Ranges!$A$4:$B$15,2,TRUE)</f>
        <v>0.1-0.49</v>
      </c>
      <c r="N6222" s="6">
        <v>44582.777534722198</v>
      </c>
      <c r="O6222" s="6">
        <v>44582.777777777803</v>
      </c>
      <c r="P6222" s="10">
        <f t="shared" si="484"/>
        <v>0.35000007133930922</v>
      </c>
      <c r="Q6222" s="9" t="str">
        <f>VLOOKUP(P6222,Ranges!$A$4:$B$15,2,TRUE)</f>
        <v>0.1-0.49</v>
      </c>
      <c r="R6222" s="6">
        <v>44582.778240740801</v>
      </c>
      <c r="S6222" s="4">
        <v>3</v>
      </c>
      <c r="T6222" s="4">
        <v>3</v>
      </c>
      <c r="U6222" s="4">
        <v>1</v>
      </c>
      <c r="V6222" s="4">
        <v>0</v>
      </c>
      <c r="W6222" s="4">
        <v>0</v>
      </c>
      <c r="X6222" s="33">
        <f t="shared" si="483"/>
        <v>1</v>
      </c>
      <c r="Y6222" s="4">
        <v>6</v>
      </c>
    </row>
    <row r="6223" spans="1:25" x14ac:dyDescent="0.3">
      <c r="A6223" s="4">
        <v>120502</v>
      </c>
      <c r="B6223" s="5">
        <v>44582</v>
      </c>
      <c r="C6223" s="4">
        <v>6</v>
      </c>
      <c r="D6223" s="4">
        <v>2</v>
      </c>
      <c r="E6223" s="6">
        <v>44582.776956018497</v>
      </c>
      <c r="F6223" s="6">
        <v>44582.776956018497</v>
      </c>
      <c r="G6223" s="7">
        <f t="shared" si="480"/>
        <v>18</v>
      </c>
      <c r="H6223" s="8">
        <f t="shared" si="481"/>
        <v>0</v>
      </c>
      <c r="I6223" s="9" t="str">
        <f>VLOOKUP(H6223,Ranges!$A$4:$B$15,2,TRUE)</f>
        <v>&lt;0.1</v>
      </c>
      <c r="J6223" s="6">
        <v>44582.7773032408</v>
      </c>
      <c r="K6223" s="6">
        <v>44582.777534722198</v>
      </c>
      <c r="L6223" s="10">
        <f t="shared" si="482"/>
        <v>0.33333321218378842</v>
      </c>
      <c r="M6223" s="9" t="str">
        <f>VLOOKUP(L6223,Ranges!$A$4:$B$15,2,TRUE)</f>
        <v>0.1-0.49</v>
      </c>
      <c r="N6223" s="6">
        <v>44582.777962963002</v>
      </c>
      <c r="O6223" s="6">
        <v>44582.778240740801</v>
      </c>
      <c r="P6223" s="10">
        <f t="shared" si="484"/>
        <v>0.4000000306405127</v>
      </c>
      <c r="Q6223" s="9" t="str">
        <f>VLOOKUP(P6223,Ranges!$A$4:$B$15,2,TRUE)</f>
        <v>0.1-0.49</v>
      </c>
      <c r="R6223" s="6">
        <v>44582.778703703698</v>
      </c>
      <c r="S6223" s="4">
        <v>6</v>
      </c>
      <c r="T6223" s="4">
        <v>1</v>
      </c>
      <c r="U6223" s="4">
        <v>1</v>
      </c>
      <c r="V6223" s="4">
        <v>0</v>
      </c>
      <c r="W6223" s="4">
        <v>0</v>
      </c>
      <c r="X6223" s="33">
        <f t="shared" si="483"/>
        <v>1</v>
      </c>
      <c r="Y6223" s="4">
        <v>5</v>
      </c>
    </row>
    <row r="6224" spans="1:25" x14ac:dyDescent="0.3">
      <c r="A6224" s="4">
        <v>120503</v>
      </c>
      <c r="B6224" s="5">
        <v>44582</v>
      </c>
      <c r="C6224" s="4">
        <v>6</v>
      </c>
      <c r="D6224" s="4">
        <v>2</v>
      </c>
      <c r="E6224" s="6">
        <v>44582.777766203697</v>
      </c>
      <c r="F6224" s="6">
        <v>44582.777766203697</v>
      </c>
      <c r="G6224" s="7">
        <f t="shared" si="480"/>
        <v>18</v>
      </c>
      <c r="H6224" s="8">
        <f t="shared" si="481"/>
        <v>0</v>
      </c>
      <c r="I6224" s="9" t="str">
        <f>VLOOKUP(H6224,Ranges!$A$4:$B$15,2,TRUE)</f>
        <v>&lt;0.1</v>
      </c>
      <c r="J6224" s="6">
        <v>44582.778437499997</v>
      </c>
      <c r="K6224" s="6">
        <v>44582.778437499997</v>
      </c>
      <c r="L6224" s="10">
        <f t="shared" si="482"/>
        <v>0</v>
      </c>
      <c r="M6224" s="9" t="str">
        <f>VLOOKUP(L6224,Ranges!$A$4:$B$15,2,TRUE)</f>
        <v>&lt;0.1</v>
      </c>
      <c r="N6224" s="6">
        <v>44582.779803240803</v>
      </c>
      <c r="O6224" s="6">
        <v>44582.779803240803</v>
      </c>
      <c r="P6224" s="10">
        <f t="shared" si="484"/>
        <v>0</v>
      </c>
      <c r="Q6224" s="9" t="str">
        <f>VLOOKUP(P6224,Ranges!$A$4:$B$15,2,TRUE)</f>
        <v>&lt;0.1</v>
      </c>
      <c r="R6224" s="6">
        <v>44582.780381944503</v>
      </c>
      <c r="S6224" s="4">
        <v>2</v>
      </c>
      <c r="T6224" s="4">
        <v>3</v>
      </c>
      <c r="U6224" s="4">
        <v>2</v>
      </c>
      <c r="V6224" s="4">
        <v>0</v>
      </c>
      <c r="W6224" s="4">
        <v>0</v>
      </c>
      <c r="X6224" s="33">
        <f t="shared" si="483"/>
        <v>2</v>
      </c>
      <c r="Y6224" s="4">
        <v>9</v>
      </c>
    </row>
    <row r="6225" spans="1:25" x14ac:dyDescent="0.3">
      <c r="A6225" s="4">
        <v>120504</v>
      </c>
      <c r="B6225" s="5">
        <v>44582</v>
      </c>
      <c r="C6225" s="4">
        <v>6</v>
      </c>
      <c r="D6225" s="4">
        <v>2</v>
      </c>
      <c r="E6225" s="6">
        <v>44582.778518518498</v>
      </c>
      <c r="F6225" s="6">
        <v>44582.778518518498</v>
      </c>
      <c r="G6225" s="7">
        <f t="shared" si="480"/>
        <v>18</v>
      </c>
      <c r="H6225" s="8">
        <f t="shared" si="481"/>
        <v>0</v>
      </c>
      <c r="I6225" s="9" t="str">
        <f>VLOOKUP(H6225,Ranges!$A$4:$B$15,2,TRUE)</f>
        <v>&lt;0.1</v>
      </c>
      <c r="J6225" s="6">
        <v>44582.779224537102</v>
      </c>
      <c r="K6225" s="6">
        <v>44582.779803240803</v>
      </c>
      <c r="L6225" s="10">
        <f t="shared" si="482"/>
        <v>0.83333332906477153</v>
      </c>
      <c r="M6225" s="9" t="str">
        <f>VLOOKUP(L6225,Ranges!$A$4:$B$15,2,TRUE)</f>
        <v>0.5-0.99</v>
      </c>
      <c r="N6225" s="6">
        <v>44582.780046296299</v>
      </c>
      <c r="O6225" s="6">
        <v>44582.780624999999</v>
      </c>
      <c r="P6225" s="10">
        <f t="shared" si="484"/>
        <v>0.83333332906477153</v>
      </c>
      <c r="Q6225" s="9" t="str">
        <f>VLOOKUP(P6225,Ranges!$A$4:$B$15,2,TRUE)</f>
        <v>0.5-0.99</v>
      </c>
      <c r="R6225" s="6">
        <v>44582.781087962998</v>
      </c>
      <c r="S6225" s="4">
        <v>5</v>
      </c>
      <c r="T6225" s="4">
        <v>1</v>
      </c>
      <c r="U6225" s="4">
        <v>0</v>
      </c>
      <c r="V6225" s="4">
        <v>0</v>
      </c>
      <c r="W6225" s="4">
        <v>1</v>
      </c>
      <c r="X6225" s="33">
        <f t="shared" si="483"/>
        <v>1</v>
      </c>
      <c r="Y6225" s="4">
        <v>6</v>
      </c>
    </row>
    <row r="6226" spans="1:25" x14ac:dyDescent="0.3">
      <c r="A6226" s="4">
        <v>120505</v>
      </c>
      <c r="B6226" s="5">
        <v>44582</v>
      </c>
      <c r="C6226" s="4">
        <v>6</v>
      </c>
      <c r="D6226" s="4">
        <v>2</v>
      </c>
      <c r="E6226" s="6">
        <v>44582.779027777797</v>
      </c>
      <c r="F6226" s="6">
        <v>44582.779027777797</v>
      </c>
      <c r="G6226" s="7">
        <f t="shared" si="480"/>
        <v>18</v>
      </c>
      <c r="H6226" s="8">
        <f t="shared" si="481"/>
        <v>0</v>
      </c>
      <c r="I6226" s="9" t="str">
        <f>VLOOKUP(H6226,Ranges!$A$4:$B$15,2,TRUE)</f>
        <v>&lt;0.1</v>
      </c>
      <c r="J6226" s="6">
        <v>44582.779756944503</v>
      </c>
      <c r="K6226" s="6">
        <v>44582.780046296299</v>
      </c>
      <c r="L6226" s="10">
        <f t="shared" si="482"/>
        <v>0.41666658595204353</v>
      </c>
      <c r="M6226" s="9" t="str">
        <f>VLOOKUP(L6226,Ranges!$A$4:$B$15,2,TRUE)</f>
        <v>0.1-0.49</v>
      </c>
      <c r="N6226" s="6">
        <v>44582.780381944503</v>
      </c>
      <c r="O6226" s="6">
        <v>44582.781087962998</v>
      </c>
      <c r="P6226" s="10">
        <f t="shared" si="484"/>
        <v>1.0166666319128126</v>
      </c>
      <c r="Q6226" s="9" t="str">
        <f>VLOOKUP(P6226,Ranges!$A$4:$B$15,2,TRUE)</f>
        <v>1-1.9</v>
      </c>
      <c r="R6226" s="6">
        <v>44582.781550925902</v>
      </c>
      <c r="S6226" s="4">
        <v>4</v>
      </c>
      <c r="T6226" s="4">
        <v>2</v>
      </c>
      <c r="U6226" s="4">
        <v>0</v>
      </c>
      <c r="V6226" s="4">
        <v>0</v>
      </c>
      <c r="W6226" s="4">
        <v>1</v>
      </c>
      <c r="X6226" s="33">
        <f t="shared" si="483"/>
        <v>1</v>
      </c>
      <c r="Y6226" s="4">
        <v>4</v>
      </c>
    </row>
    <row r="6227" spans="1:25" x14ac:dyDescent="0.3">
      <c r="A6227" s="4">
        <v>120506</v>
      </c>
      <c r="B6227" s="5">
        <v>44582</v>
      </c>
      <c r="C6227" s="4">
        <v>6</v>
      </c>
      <c r="D6227" s="4">
        <v>2</v>
      </c>
      <c r="E6227" s="6">
        <v>44582.7797222222</v>
      </c>
      <c r="F6227" s="6">
        <v>44582.7797222222</v>
      </c>
      <c r="G6227" s="7">
        <f t="shared" si="480"/>
        <v>18</v>
      </c>
      <c r="H6227" s="8">
        <f t="shared" si="481"/>
        <v>0</v>
      </c>
      <c r="I6227" s="9" t="str">
        <f>VLOOKUP(H6227,Ranges!$A$4:$B$15,2,TRUE)</f>
        <v>&lt;0.1</v>
      </c>
      <c r="J6227" s="6">
        <v>44582.780451388899</v>
      </c>
      <c r="K6227" s="6">
        <v>44582.780451388899</v>
      </c>
      <c r="L6227" s="10">
        <f t="shared" si="482"/>
        <v>0</v>
      </c>
      <c r="M6227" s="9" t="str">
        <f>VLOOKUP(L6227,Ranges!$A$4:$B$15,2,TRUE)</f>
        <v>&lt;0.1</v>
      </c>
      <c r="N6227" s="6">
        <v>44582.7813425926</v>
      </c>
      <c r="O6227" s="6">
        <v>44582.781550925902</v>
      </c>
      <c r="P6227" s="10">
        <f t="shared" si="484"/>
        <v>0.29999995487742126</v>
      </c>
      <c r="Q6227" s="9" t="str">
        <f>VLOOKUP(P6227,Ranges!$A$4:$B$15,2,TRUE)</f>
        <v>0.1-0.49</v>
      </c>
      <c r="R6227" s="6">
        <v>44582.7820138889</v>
      </c>
      <c r="S6227" s="4">
        <v>3</v>
      </c>
      <c r="T6227" s="4">
        <v>2</v>
      </c>
      <c r="U6227" s="4">
        <v>0</v>
      </c>
      <c r="V6227" s="4">
        <v>0</v>
      </c>
      <c r="W6227" s="4">
        <v>1</v>
      </c>
      <c r="X6227" s="33">
        <f t="shared" si="483"/>
        <v>1</v>
      </c>
      <c r="Y6227" s="4">
        <v>7</v>
      </c>
    </row>
    <row r="6228" spans="1:25" x14ac:dyDescent="0.3">
      <c r="A6228" s="4">
        <v>120507</v>
      </c>
      <c r="B6228" s="5">
        <v>44582</v>
      </c>
      <c r="C6228" s="4">
        <v>6</v>
      </c>
      <c r="D6228" s="4">
        <v>2</v>
      </c>
      <c r="E6228" s="6">
        <v>44582.780520833403</v>
      </c>
      <c r="F6228" s="6">
        <v>44582.780520833403</v>
      </c>
      <c r="G6228" s="7">
        <f t="shared" ref="G6228:G6291" si="485">HOUR(E6228)</f>
        <v>18</v>
      </c>
      <c r="H6228" s="8">
        <f t="shared" ref="H6228:H6291" si="486">(F6228-E6228)*24*60</f>
        <v>0</v>
      </c>
      <c r="I6228" s="9" t="str">
        <f>VLOOKUP(H6228,Ranges!$A$4:$B$15,2,TRUE)</f>
        <v>&lt;0.1</v>
      </c>
      <c r="J6228" s="6">
        <v>44582.780868055597</v>
      </c>
      <c r="K6228" s="6">
        <v>44582.7813425926</v>
      </c>
      <c r="L6228" s="10">
        <f t="shared" ref="L6228:L6291" si="487">(K6228-J6228)*24*60</f>
        <v>0.68333328352309763</v>
      </c>
      <c r="M6228" s="9" t="str">
        <f>VLOOKUP(L6228,Ranges!$A$4:$B$15,2,TRUE)</f>
        <v>0.5-0.99</v>
      </c>
      <c r="N6228" s="6">
        <v>44582.7815162037</v>
      </c>
      <c r="O6228" s="6">
        <v>44582.7820138889</v>
      </c>
      <c r="P6228" s="10">
        <f t="shared" si="484"/>
        <v>0.7166666875127703</v>
      </c>
      <c r="Q6228" s="9" t="str">
        <f>VLOOKUP(P6228,Ranges!$A$4:$B$15,2,TRUE)</f>
        <v>0.5-0.99</v>
      </c>
      <c r="R6228" s="6">
        <v>44582.782476851899</v>
      </c>
      <c r="S6228" s="4">
        <v>1</v>
      </c>
      <c r="T6228" s="4">
        <v>2</v>
      </c>
      <c r="U6228" s="4">
        <v>0</v>
      </c>
      <c r="V6228" s="4">
        <v>1</v>
      </c>
      <c r="W6228" s="4">
        <v>0</v>
      </c>
      <c r="X6228" s="33">
        <f t="shared" ref="X6228:X6291" si="488">U6228+V6228+W6228</f>
        <v>1</v>
      </c>
      <c r="Y6228" s="4">
        <v>5</v>
      </c>
    </row>
    <row r="6229" spans="1:25" x14ac:dyDescent="0.3">
      <c r="A6229" s="4">
        <v>120508</v>
      </c>
      <c r="B6229" s="5">
        <v>44582</v>
      </c>
      <c r="C6229" s="4">
        <v>6</v>
      </c>
      <c r="D6229" s="4">
        <v>2</v>
      </c>
      <c r="E6229" s="6">
        <v>44582.781354166698</v>
      </c>
      <c r="F6229" s="6">
        <v>44582.781354166698</v>
      </c>
      <c r="G6229" s="7">
        <f t="shared" si="485"/>
        <v>18</v>
      </c>
      <c r="H6229" s="8">
        <f t="shared" si="486"/>
        <v>0</v>
      </c>
      <c r="I6229" s="9" t="str">
        <f>VLOOKUP(H6229,Ranges!$A$4:$B$15,2,TRUE)</f>
        <v>&lt;0.1</v>
      </c>
      <c r="J6229" s="6">
        <v>44582.781990740797</v>
      </c>
      <c r="K6229" s="6">
        <v>44582.781990740797</v>
      </c>
      <c r="L6229" s="10">
        <f t="shared" si="487"/>
        <v>0</v>
      </c>
      <c r="M6229" s="9" t="str">
        <f>VLOOKUP(L6229,Ranges!$A$4:$B$15,2,TRUE)</f>
        <v>&lt;0.1</v>
      </c>
      <c r="N6229" s="6">
        <v>44582.782766203702</v>
      </c>
      <c r="O6229" s="6">
        <v>44582.782766203702</v>
      </c>
      <c r="P6229" s="10">
        <f t="shared" ref="P6229:P6292" si="489">(O6229-N6229)*24*60</f>
        <v>0</v>
      </c>
      <c r="Q6229" s="9" t="str">
        <f>VLOOKUP(P6229,Ranges!$A$4:$B$15,2,TRUE)</f>
        <v>&lt;0.1</v>
      </c>
      <c r="R6229" s="6">
        <v>44582.7832291667</v>
      </c>
      <c r="S6229" s="4">
        <v>1</v>
      </c>
      <c r="T6229" s="4">
        <v>1</v>
      </c>
      <c r="U6229" s="4">
        <v>1</v>
      </c>
      <c r="V6229" s="4">
        <v>0</v>
      </c>
      <c r="W6229" s="4">
        <v>0</v>
      </c>
      <c r="X6229" s="33">
        <f t="shared" si="488"/>
        <v>1</v>
      </c>
      <c r="Y6229" s="4">
        <v>8</v>
      </c>
    </row>
    <row r="6230" spans="1:25" x14ac:dyDescent="0.3">
      <c r="A6230" s="4">
        <v>120509</v>
      </c>
      <c r="B6230" s="5">
        <v>44582</v>
      </c>
      <c r="C6230" s="4">
        <v>6</v>
      </c>
      <c r="D6230" s="4">
        <v>2</v>
      </c>
      <c r="E6230" s="6">
        <v>44582.7820601852</v>
      </c>
      <c r="F6230" s="6">
        <v>44582.7820601852</v>
      </c>
      <c r="G6230" s="7">
        <f t="shared" si="485"/>
        <v>18</v>
      </c>
      <c r="H6230" s="8">
        <f t="shared" si="486"/>
        <v>0</v>
      </c>
      <c r="I6230" s="9" t="str">
        <f>VLOOKUP(H6230,Ranges!$A$4:$B$15,2,TRUE)</f>
        <v>&lt;0.1</v>
      </c>
      <c r="J6230" s="6">
        <v>44582.782442129603</v>
      </c>
      <c r="K6230" s="6">
        <v>44582.782766203702</v>
      </c>
      <c r="L6230" s="10">
        <f t="shared" si="487"/>
        <v>0.46666670241393149</v>
      </c>
      <c r="M6230" s="9" t="str">
        <f>VLOOKUP(L6230,Ranges!$A$4:$B$15,2,TRUE)</f>
        <v>0.1-0.49</v>
      </c>
      <c r="N6230" s="6">
        <v>44582.782986111102</v>
      </c>
      <c r="O6230" s="6">
        <v>44582.783310185201</v>
      </c>
      <c r="P6230" s="10">
        <f t="shared" si="489"/>
        <v>0.46666670241393149</v>
      </c>
      <c r="Q6230" s="9" t="str">
        <f>VLOOKUP(P6230,Ranges!$A$4:$B$15,2,TRUE)</f>
        <v>0.1-0.49</v>
      </c>
      <c r="R6230" s="6">
        <v>44582.7837731482</v>
      </c>
      <c r="S6230" s="4">
        <v>5</v>
      </c>
      <c r="T6230" s="4">
        <v>3</v>
      </c>
      <c r="U6230" s="4">
        <v>0</v>
      </c>
      <c r="V6230" s="4">
        <v>1</v>
      </c>
      <c r="W6230" s="4">
        <v>0</v>
      </c>
      <c r="X6230" s="33">
        <f t="shared" si="488"/>
        <v>1</v>
      </c>
      <c r="Y6230" s="4">
        <v>6</v>
      </c>
    </row>
    <row r="6231" spans="1:25" x14ac:dyDescent="0.3">
      <c r="A6231" s="4">
        <v>120510</v>
      </c>
      <c r="B6231" s="5">
        <v>44582</v>
      </c>
      <c r="C6231" s="4">
        <v>6</v>
      </c>
      <c r="D6231" s="4">
        <v>2</v>
      </c>
      <c r="E6231" s="6">
        <v>44582.782789351899</v>
      </c>
      <c r="F6231" s="6">
        <v>44582.782789351899</v>
      </c>
      <c r="G6231" s="7">
        <f t="shared" si="485"/>
        <v>18</v>
      </c>
      <c r="H6231" s="8">
        <f t="shared" si="486"/>
        <v>0</v>
      </c>
      <c r="I6231" s="9" t="str">
        <f>VLOOKUP(H6231,Ranges!$A$4:$B$15,2,TRUE)</f>
        <v>&lt;0.1</v>
      </c>
      <c r="J6231" s="6">
        <v>44582.785706018498</v>
      </c>
      <c r="K6231" s="6">
        <v>44582.785706018498</v>
      </c>
      <c r="L6231" s="10">
        <f t="shared" si="487"/>
        <v>0</v>
      </c>
      <c r="M6231" s="9" t="str">
        <f>VLOOKUP(L6231,Ranges!$A$4:$B$15,2,TRUE)</f>
        <v>&lt;0.1</v>
      </c>
      <c r="N6231" s="6">
        <v>44582.788761574098</v>
      </c>
      <c r="O6231" s="6">
        <v>44582.788761574098</v>
      </c>
      <c r="P6231" s="10">
        <f t="shared" si="489"/>
        <v>0</v>
      </c>
      <c r="Q6231" s="9" t="str">
        <f>VLOOKUP(P6231,Ranges!$A$4:$B$15,2,TRUE)</f>
        <v>&lt;0.1</v>
      </c>
      <c r="R6231" s="6">
        <v>44582.789803240797</v>
      </c>
      <c r="S6231" s="4">
        <v>5</v>
      </c>
      <c r="T6231" s="4">
        <v>1</v>
      </c>
      <c r="U6231" s="4">
        <v>2</v>
      </c>
      <c r="V6231" s="4">
        <v>2</v>
      </c>
      <c r="W6231" s="4">
        <v>2</v>
      </c>
      <c r="X6231" s="33">
        <f t="shared" si="488"/>
        <v>6</v>
      </c>
      <c r="Y6231" s="4">
        <v>8</v>
      </c>
    </row>
    <row r="6232" spans="1:25" x14ac:dyDescent="0.3">
      <c r="A6232" s="4">
        <v>120511</v>
      </c>
      <c r="B6232" s="5">
        <v>44582</v>
      </c>
      <c r="C6232" s="4">
        <v>6</v>
      </c>
      <c r="D6232" s="4">
        <v>2</v>
      </c>
      <c r="E6232" s="6">
        <v>44582.783599537099</v>
      </c>
      <c r="F6232" s="6">
        <v>44582.785011574102</v>
      </c>
      <c r="G6232" s="7">
        <f t="shared" si="485"/>
        <v>18</v>
      </c>
      <c r="H6232" s="8">
        <f t="shared" si="486"/>
        <v>2.0333332847803831</v>
      </c>
      <c r="I6232" s="9" t="str">
        <f>VLOOKUP(H6232,Ranges!$A$4:$B$15,2,TRUE)</f>
        <v>2-2.9</v>
      </c>
      <c r="J6232" s="6">
        <v>44582.785370370402</v>
      </c>
      <c r="K6232" s="6">
        <v>44582.788761574098</v>
      </c>
      <c r="L6232" s="10">
        <f t="shared" si="487"/>
        <v>4.883333322359249</v>
      </c>
      <c r="M6232" s="9" t="str">
        <f>VLOOKUP(L6232,Ranges!$A$4:$B$15,2,TRUE)</f>
        <v>4-4.9</v>
      </c>
      <c r="N6232" s="6">
        <v>44582.786122685196</v>
      </c>
      <c r="O6232" s="6">
        <v>44582.789803240797</v>
      </c>
      <c r="P6232" s="10">
        <f t="shared" si="489"/>
        <v>5.300000065471977</v>
      </c>
      <c r="Q6232" s="9" t="str">
        <f>VLOOKUP(P6232,Ranges!$A$4:$B$15,2,TRUE)</f>
        <v>5-5.9</v>
      </c>
      <c r="R6232" s="6">
        <v>44582.790266203701</v>
      </c>
      <c r="S6232" s="4">
        <v>5</v>
      </c>
      <c r="T6232" s="4">
        <v>3</v>
      </c>
      <c r="U6232" s="4">
        <v>1</v>
      </c>
      <c r="V6232" s="4">
        <v>0</v>
      </c>
      <c r="W6232" s="4">
        <v>0</v>
      </c>
      <c r="X6232" s="33">
        <f t="shared" si="488"/>
        <v>1</v>
      </c>
      <c r="Y6232" s="4">
        <v>4</v>
      </c>
    </row>
    <row r="6233" spans="1:25" x14ac:dyDescent="0.3">
      <c r="A6233" s="4">
        <v>120512</v>
      </c>
      <c r="B6233" s="5">
        <v>44582</v>
      </c>
      <c r="C6233" s="4">
        <v>6</v>
      </c>
      <c r="D6233" s="4">
        <v>2</v>
      </c>
      <c r="E6233" s="6">
        <v>44582.784143518496</v>
      </c>
      <c r="F6233" s="6">
        <v>44582.785370370402</v>
      </c>
      <c r="G6233" s="7">
        <f t="shared" si="485"/>
        <v>18</v>
      </c>
      <c r="H6233" s="8">
        <f t="shared" si="486"/>
        <v>1.7666667443700135</v>
      </c>
      <c r="I6233" s="9" t="str">
        <f>VLOOKUP(H6233,Ranges!$A$4:$B$15,2,TRUE)</f>
        <v>1-1.9</v>
      </c>
      <c r="J6233" s="6">
        <v>44582.785717592596</v>
      </c>
      <c r="K6233" s="6">
        <v>44582.786122685196</v>
      </c>
      <c r="L6233" s="10">
        <f t="shared" si="487"/>
        <v>0.58333334396593273</v>
      </c>
      <c r="M6233" s="9" t="str">
        <f>VLOOKUP(L6233,Ranges!$A$4:$B$15,2,TRUE)</f>
        <v>0.5-0.99</v>
      </c>
      <c r="N6233" s="6">
        <v>44582.786585648202</v>
      </c>
      <c r="O6233" s="6">
        <v>44582.790266203701</v>
      </c>
      <c r="P6233" s="10">
        <f t="shared" si="489"/>
        <v>5.2999999187886715</v>
      </c>
      <c r="Q6233" s="9" t="str">
        <f>VLOOKUP(P6233,Ranges!$A$4:$B$15,2,TRUE)</f>
        <v>5-5.9</v>
      </c>
      <c r="R6233" s="6">
        <v>44582.7907291667</v>
      </c>
      <c r="S6233" s="4">
        <v>2</v>
      </c>
      <c r="T6233" s="4">
        <v>3</v>
      </c>
      <c r="U6233" s="4">
        <v>0</v>
      </c>
      <c r="V6233" s="4">
        <v>1</v>
      </c>
      <c r="W6233" s="4">
        <v>0</v>
      </c>
      <c r="X6233" s="33">
        <f t="shared" si="488"/>
        <v>1</v>
      </c>
      <c r="Y6233" s="4">
        <v>3</v>
      </c>
    </row>
    <row r="6234" spans="1:25" x14ac:dyDescent="0.3">
      <c r="A6234" s="4">
        <v>120513</v>
      </c>
      <c r="B6234" s="5">
        <v>44582</v>
      </c>
      <c r="C6234" s="4">
        <v>6</v>
      </c>
      <c r="D6234" s="4">
        <v>2</v>
      </c>
      <c r="E6234" s="6">
        <v>44582.784675925897</v>
      </c>
      <c r="F6234" s="6">
        <v>44582.785717592596</v>
      </c>
      <c r="G6234" s="7">
        <f t="shared" si="485"/>
        <v>18</v>
      </c>
      <c r="H6234" s="8">
        <f t="shared" si="486"/>
        <v>1.5000000467989594</v>
      </c>
      <c r="I6234" s="9" t="str">
        <f>VLOOKUP(H6234,Ranges!$A$4:$B$15,2,TRUE)</f>
        <v>1-1.9</v>
      </c>
      <c r="J6234" s="6">
        <v>44582.786400463003</v>
      </c>
      <c r="K6234" s="6">
        <v>44582.786585648202</v>
      </c>
      <c r="L6234" s="10">
        <f t="shared" si="487"/>
        <v>0.26666668709367514</v>
      </c>
      <c r="M6234" s="9" t="str">
        <f>VLOOKUP(L6234,Ranges!$A$4:$B$15,2,TRUE)</f>
        <v>0.1-0.49</v>
      </c>
      <c r="N6234" s="6">
        <v>44582.786921296298</v>
      </c>
      <c r="O6234" s="6">
        <v>44582.7907291667</v>
      </c>
      <c r="P6234" s="10">
        <f t="shared" si="489"/>
        <v>5.483333378797397</v>
      </c>
      <c r="Q6234" s="9" t="str">
        <f>VLOOKUP(P6234,Ranges!$A$4:$B$15,2,TRUE)</f>
        <v>5-5.9</v>
      </c>
      <c r="R6234" s="6">
        <v>44582.791192129698</v>
      </c>
      <c r="S6234" s="4">
        <v>6</v>
      </c>
      <c r="T6234" s="4">
        <v>3</v>
      </c>
      <c r="U6234" s="4">
        <v>0</v>
      </c>
      <c r="V6234" s="4">
        <v>1</v>
      </c>
      <c r="W6234" s="4">
        <v>0</v>
      </c>
      <c r="X6234" s="33">
        <f t="shared" si="488"/>
        <v>1</v>
      </c>
      <c r="Y6234" s="4">
        <v>4</v>
      </c>
    </row>
    <row r="6235" spans="1:25" x14ac:dyDescent="0.3">
      <c r="A6235" s="4">
        <v>120514</v>
      </c>
      <c r="B6235" s="5">
        <v>44582</v>
      </c>
      <c r="C6235" s="4">
        <v>6</v>
      </c>
      <c r="D6235" s="4">
        <v>2</v>
      </c>
      <c r="E6235" s="6">
        <v>44582.785289351901</v>
      </c>
      <c r="F6235" s="6">
        <v>44582.786053240801</v>
      </c>
      <c r="G6235" s="7">
        <f t="shared" si="485"/>
        <v>18</v>
      </c>
      <c r="H6235" s="8">
        <f t="shared" si="486"/>
        <v>1.1000000161584467</v>
      </c>
      <c r="I6235" s="9" t="str">
        <f>VLOOKUP(H6235,Ranges!$A$4:$B$15,2,TRUE)</f>
        <v>1-1.9</v>
      </c>
      <c r="J6235" s="6">
        <v>44582.786736111098</v>
      </c>
      <c r="K6235" s="6">
        <v>44582.786921296298</v>
      </c>
      <c r="L6235" s="10">
        <f t="shared" si="487"/>
        <v>0.26666668709367514</v>
      </c>
      <c r="M6235" s="9" t="str">
        <f>VLOOKUP(L6235,Ranges!$A$4:$B$15,2,TRUE)</f>
        <v>0.1-0.49</v>
      </c>
      <c r="N6235" s="6">
        <v>44582.787465277797</v>
      </c>
      <c r="O6235" s="6">
        <v>44582.791192129698</v>
      </c>
      <c r="P6235" s="10">
        <f t="shared" si="489"/>
        <v>5.3666667372453958</v>
      </c>
      <c r="Q6235" s="9" t="str">
        <f>VLOOKUP(P6235,Ranges!$A$4:$B$15,2,TRUE)</f>
        <v>5-5.9</v>
      </c>
      <c r="R6235" s="6">
        <v>44582.791655092602</v>
      </c>
      <c r="S6235" s="4">
        <v>3</v>
      </c>
      <c r="T6235" s="4">
        <v>1</v>
      </c>
      <c r="U6235" s="4">
        <v>0</v>
      </c>
      <c r="V6235" s="4">
        <v>0</v>
      </c>
      <c r="W6235" s="4">
        <v>1</v>
      </c>
      <c r="X6235" s="33">
        <f t="shared" si="488"/>
        <v>1</v>
      </c>
      <c r="Y6235" s="4">
        <v>4</v>
      </c>
    </row>
    <row r="6236" spans="1:25" x14ac:dyDescent="0.3">
      <c r="A6236" s="4">
        <v>120515</v>
      </c>
      <c r="B6236" s="5">
        <v>44582</v>
      </c>
      <c r="C6236" s="4">
        <v>6</v>
      </c>
      <c r="D6236" s="4">
        <v>2</v>
      </c>
      <c r="E6236" s="6">
        <v>44582.785798611098</v>
      </c>
      <c r="F6236" s="6">
        <v>44582.786388888897</v>
      </c>
      <c r="G6236" s="7">
        <f t="shared" si="485"/>
        <v>18</v>
      </c>
      <c r="H6236" s="8">
        <f t="shared" si="486"/>
        <v>0.85000003105960786</v>
      </c>
      <c r="I6236" s="9" t="str">
        <f>VLOOKUP(H6236,Ranges!$A$4:$B$15,2,TRUE)</f>
        <v>0.5-0.99</v>
      </c>
      <c r="J6236" s="6">
        <v>44582.787094907399</v>
      </c>
      <c r="K6236" s="6">
        <v>44582.787465277797</v>
      </c>
      <c r="L6236" s="10">
        <f t="shared" si="487"/>
        <v>0.53333337418735027</v>
      </c>
      <c r="M6236" s="9" t="str">
        <f>VLOOKUP(L6236,Ranges!$A$4:$B$15,2,TRUE)</f>
        <v>0.5-0.99</v>
      </c>
      <c r="N6236" s="6">
        <v>44582.787928240803</v>
      </c>
      <c r="O6236" s="6">
        <v>44582.791655092602</v>
      </c>
      <c r="P6236" s="10">
        <f t="shared" si="489"/>
        <v>5.3666665905620903</v>
      </c>
      <c r="Q6236" s="9" t="str">
        <f>VLOOKUP(P6236,Ranges!$A$4:$B$15,2,TRUE)</f>
        <v>5-5.9</v>
      </c>
      <c r="R6236" s="6">
        <v>44582.7921180556</v>
      </c>
      <c r="S6236" s="4">
        <v>5</v>
      </c>
      <c r="T6236" s="4">
        <v>3</v>
      </c>
      <c r="U6236" s="4">
        <v>0</v>
      </c>
      <c r="V6236" s="4">
        <v>0</v>
      </c>
      <c r="W6236" s="4">
        <v>1</v>
      </c>
      <c r="X6236" s="33">
        <f t="shared" si="488"/>
        <v>1</v>
      </c>
      <c r="Y6236" s="4">
        <v>4</v>
      </c>
    </row>
    <row r="6237" spans="1:25" x14ac:dyDescent="0.3">
      <c r="A6237" s="4">
        <v>120516</v>
      </c>
      <c r="B6237" s="5">
        <v>44582</v>
      </c>
      <c r="C6237" s="4">
        <v>6</v>
      </c>
      <c r="D6237" s="4">
        <v>2</v>
      </c>
      <c r="E6237" s="6">
        <v>44582.786504629701</v>
      </c>
      <c r="F6237" s="6">
        <v>44582.786747685197</v>
      </c>
      <c r="G6237" s="7">
        <f t="shared" si="485"/>
        <v>18</v>
      </c>
      <c r="H6237" s="8">
        <f t="shared" si="486"/>
        <v>0.34999991417862475</v>
      </c>
      <c r="I6237" s="9" t="str">
        <f>VLOOKUP(H6237,Ranges!$A$4:$B$15,2,TRUE)</f>
        <v>0.1-0.49</v>
      </c>
      <c r="J6237" s="6">
        <v>44582.7874884259</v>
      </c>
      <c r="K6237" s="6">
        <v>44582.787928240803</v>
      </c>
      <c r="L6237" s="10">
        <f t="shared" si="487"/>
        <v>0.63333346042782068</v>
      </c>
      <c r="M6237" s="9" t="str">
        <f>VLOOKUP(L6237,Ranges!$A$4:$B$15,2,TRUE)</f>
        <v>0.5-0.99</v>
      </c>
      <c r="N6237" s="6">
        <v>44582.789247685199</v>
      </c>
      <c r="O6237" s="6">
        <v>44582.7921180556</v>
      </c>
      <c r="P6237" s="10">
        <f t="shared" si="489"/>
        <v>4.1333333775401115</v>
      </c>
      <c r="Q6237" s="9" t="str">
        <f>VLOOKUP(P6237,Ranges!$A$4:$B$15,2,TRUE)</f>
        <v>4-4.9</v>
      </c>
      <c r="R6237" s="6">
        <v>44582.792696759301</v>
      </c>
      <c r="S6237" s="4">
        <v>2</v>
      </c>
      <c r="T6237" s="4">
        <v>3</v>
      </c>
      <c r="U6237" s="4">
        <v>0</v>
      </c>
      <c r="V6237" s="4">
        <v>0</v>
      </c>
      <c r="W6237" s="4">
        <v>2</v>
      </c>
      <c r="X6237" s="33">
        <f t="shared" si="488"/>
        <v>2</v>
      </c>
      <c r="Y6237" s="4">
        <v>4</v>
      </c>
    </row>
    <row r="6238" spans="1:25" x14ac:dyDescent="0.3">
      <c r="A6238" s="4">
        <v>120517</v>
      </c>
      <c r="B6238" s="5">
        <v>44582</v>
      </c>
      <c r="C6238" s="4">
        <v>6</v>
      </c>
      <c r="D6238" s="4">
        <v>2</v>
      </c>
      <c r="E6238" s="6">
        <v>44582.7871759259</v>
      </c>
      <c r="F6238" s="6">
        <v>44582.7874884259</v>
      </c>
      <c r="G6238" s="7">
        <f t="shared" si="485"/>
        <v>18</v>
      </c>
      <c r="H6238" s="8">
        <f t="shared" si="486"/>
        <v>0.45000000041909516</v>
      </c>
      <c r="I6238" s="9" t="str">
        <f>VLOOKUP(H6238,Ranges!$A$4:$B$15,2,TRUE)</f>
        <v>0.1-0.49</v>
      </c>
      <c r="J6238" s="6">
        <v>44582.788124999999</v>
      </c>
      <c r="K6238" s="6">
        <v>44582.789247685199</v>
      </c>
      <c r="L6238" s="10">
        <f t="shared" si="487"/>
        <v>1.6166666883509606</v>
      </c>
      <c r="M6238" s="9" t="str">
        <f>VLOOKUP(L6238,Ranges!$A$4:$B$15,2,TRUE)</f>
        <v>1-1.9</v>
      </c>
      <c r="N6238" s="6">
        <v>44582.788807870398</v>
      </c>
      <c r="O6238" s="6">
        <v>44582.792696759301</v>
      </c>
      <c r="P6238" s="10">
        <f t="shared" si="489"/>
        <v>5.6000000203493983</v>
      </c>
      <c r="Q6238" s="9" t="str">
        <f>VLOOKUP(P6238,Ranges!$A$4:$B$15,2,TRUE)</f>
        <v>5-5.9</v>
      </c>
      <c r="R6238" s="6">
        <v>44582.793159722198</v>
      </c>
      <c r="S6238" s="4">
        <v>1</v>
      </c>
      <c r="T6238" s="4">
        <v>2</v>
      </c>
      <c r="U6238" s="4">
        <v>0</v>
      </c>
      <c r="V6238" s="4">
        <v>0</v>
      </c>
      <c r="W6238" s="4">
        <v>1</v>
      </c>
      <c r="X6238" s="33">
        <f t="shared" si="488"/>
        <v>1</v>
      </c>
      <c r="Y6238" s="4">
        <v>3</v>
      </c>
    </row>
    <row r="6239" spans="1:25" x14ac:dyDescent="0.3">
      <c r="A6239" s="4">
        <v>120518</v>
      </c>
      <c r="B6239" s="5">
        <v>44582</v>
      </c>
      <c r="C6239" s="4">
        <v>6</v>
      </c>
      <c r="D6239" s="4">
        <v>2</v>
      </c>
      <c r="E6239" s="6">
        <v>44582.787685185198</v>
      </c>
      <c r="F6239" s="6">
        <v>44582.787777777798</v>
      </c>
      <c r="G6239" s="7">
        <f t="shared" si="485"/>
        <v>18</v>
      </c>
      <c r="H6239" s="8">
        <f t="shared" si="486"/>
        <v>0.13333334354683757</v>
      </c>
      <c r="I6239" s="9" t="str">
        <f>VLOOKUP(H6239,Ranges!$A$4:$B$15,2,TRUE)</f>
        <v>0.1-0.49</v>
      </c>
      <c r="J6239" s="6">
        <v>44582.788090277798</v>
      </c>
      <c r="K6239" s="6">
        <v>44582.788807870398</v>
      </c>
      <c r="L6239" s="10">
        <f t="shared" si="487"/>
        <v>1.0333333443850279</v>
      </c>
      <c r="M6239" s="9" t="str">
        <f>VLOOKUP(L6239,Ranges!$A$4:$B$15,2,TRUE)</f>
        <v>1-1.9</v>
      </c>
      <c r="N6239" s="6">
        <v>44582.788576388899</v>
      </c>
      <c r="O6239" s="6">
        <v>44582.793159722198</v>
      </c>
      <c r="P6239" s="10">
        <f t="shared" si="489"/>
        <v>6.5999999502673745</v>
      </c>
      <c r="Q6239" s="9" t="str">
        <f>VLOOKUP(P6239,Ranges!$A$4:$B$15,2,TRUE)</f>
        <v>6-6.9</v>
      </c>
      <c r="R6239" s="6">
        <v>44582.793622685203</v>
      </c>
      <c r="S6239" s="4">
        <v>4</v>
      </c>
      <c r="T6239" s="4">
        <v>1</v>
      </c>
      <c r="U6239" s="4">
        <v>0</v>
      </c>
      <c r="V6239" s="4">
        <v>1</v>
      </c>
      <c r="W6239" s="4">
        <v>0</v>
      </c>
      <c r="X6239" s="33">
        <f t="shared" si="488"/>
        <v>1</v>
      </c>
      <c r="Y6239" s="4">
        <v>3</v>
      </c>
    </row>
    <row r="6240" spans="1:25" x14ac:dyDescent="0.3">
      <c r="A6240" s="4">
        <v>120519</v>
      </c>
      <c r="B6240" s="5">
        <v>44582</v>
      </c>
      <c r="C6240" s="4">
        <v>6</v>
      </c>
      <c r="D6240" s="4">
        <v>2</v>
      </c>
      <c r="E6240" s="6">
        <v>44582.788287037103</v>
      </c>
      <c r="F6240" s="6">
        <v>44582.788287037103</v>
      </c>
      <c r="G6240" s="7">
        <f t="shared" si="485"/>
        <v>18</v>
      </c>
      <c r="H6240" s="8">
        <f t="shared" si="486"/>
        <v>0</v>
      </c>
      <c r="I6240" s="9" t="str">
        <f>VLOOKUP(H6240,Ranges!$A$4:$B$15,2,TRUE)</f>
        <v>&lt;0.1</v>
      </c>
      <c r="J6240" s="6">
        <v>44582.788599537103</v>
      </c>
      <c r="K6240" s="6">
        <v>44582.788599537103</v>
      </c>
      <c r="L6240" s="10">
        <f t="shared" si="487"/>
        <v>0</v>
      </c>
      <c r="M6240" s="9" t="str">
        <f>VLOOKUP(L6240,Ranges!$A$4:$B$15,2,TRUE)</f>
        <v>&lt;0.1</v>
      </c>
      <c r="N6240" s="6">
        <v>44582.789351851898</v>
      </c>
      <c r="O6240" s="6">
        <v>44582.793622685203</v>
      </c>
      <c r="P6240" s="10">
        <f t="shared" si="489"/>
        <v>6.1499999603256583</v>
      </c>
      <c r="Q6240" s="9" t="str">
        <f>VLOOKUP(P6240,Ranges!$A$4:$B$15,2,TRUE)</f>
        <v>6-6.9</v>
      </c>
      <c r="R6240" s="6">
        <v>44582.794085648202</v>
      </c>
      <c r="S6240" s="4">
        <v>4</v>
      </c>
      <c r="T6240" s="4">
        <v>1</v>
      </c>
      <c r="U6240" s="4">
        <v>0</v>
      </c>
      <c r="V6240" s="4">
        <v>1</v>
      </c>
      <c r="W6240" s="4">
        <v>0</v>
      </c>
      <c r="X6240" s="33">
        <f t="shared" si="488"/>
        <v>1</v>
      </c>
      <c r="Y6240" s="4">
        <v>4</v>
      </c>
    </row>
    <row r="6241" spans="1:25" x14ac:dyDescent="0.3">
      <c r="A6241" s="4">
        <v>120520</v>
      </c>
      <c r="B6241" s="5">
        <v>44582</v>
      </c>
      <c r="C6241" s="4">
        <v>6</v>
      </c>
      <c r="D6241" s="4">
        <v>2</v>
      </c>
      <c r="E6241" s="6">
        <v>44582.789085648197</v>
      </c>
      <c r="F6241" s="6">
        <v>44582.789085648197</v>
      </c>
      <c r="G6241" s="7">
        <f t="shared" si="485"/>
        <v>18</v>
      </c>
      <c r="H6241" s="8">
        <f t="shared" si="486"/>
        <v>0</v>
      </c>
      <c r="I6241" s="9" t="str">
        <f>VLOOKUP(H6241,Ranges!$A$4:$B$15,2,TRUE)</f>
        <v>&lt;0.1</v>
      </c>
      <c r="J6241" s="6">
        <v>44582.789768518502</v>
      </c>
      <c r="K6241" s="6">
        <v>44582.789768518502</v>
      </c>
      <c r="L6241" s="10">
        <f t="shared" si="487"/>
        <v>0</v>
      </c>
      <c r="M6241" s="9" t="str">
        <f>VLOOKUP(L6241,Ranges!$A$4:$B$15,2,TRUE)</f>
        <v>&lt;0.1</v>
      </c>
      <c r="N6241" s="6">
        <v>44582.7903240741</v>
      </c>
      <c r="O6241" s="6">
        <v>44582.794085648202</v>
      </c>
      <c r="P6241" s="10">
        <f t="shared" si="489"/>
        <v>5.4166667070239782</v>
      </c>
      <c r="Q6241" s="9" t="str">
        <f>VLOOKUP(P6241,Ranges!$A$4:$B$15,2,TRUE)</f>
        <v>5-5.9</v>
      </c>
      <c r="R6241" s="6">
        <v>44582.794548611098</v>
      </c>
      <c r="S6241" s="4">
        <v>1</v>
      </c>
      <c r="T6241" s="4">
        <v>1</v>
      </c>
      <c r="U6241" s="4">
        <v>1</v>
      </c>
      <c r="V6241" s="4">
        <v>0</v>
      </c>
      <c r="W6241" s="4">
        <v>0</v>
      </c>
      <c r="X6241" s="33">
        <f t="shared" si="488"/>
        <v>1</v>
      </c>
      <c r="Y6241" s="4">
        <v>4</v>
      </c>
    </row>
    <row r="6242" spans="1:25" x14ac:dyDescent="0.3">
      <c r="A6242" s="4">
        <v>120521</v>
      </c>
      <c r="B6242" s="5">
        <v>44582</v>
      </c>
      <c r="C6242" s="4">
        <v>6</v>
      </c>
      <c r="D6242" s="4">
        <v>2</v>
      </c>
      <c r="E6242" s="6">
        <v>44582.789629629697</v>
      </c>
      <c r="F6242" s="6">
        <v>44582.789629629697</v>
      </c>
      <c r="G6242" s="7">
        <f t="shared" si="485"/>
        <v>18</v>
      </c>
      <c r="H6242" s="8">
        <f t="shared" si="486"/>
        <v>0</v>
      </c>
      <c r="I6242" s="9" t="str">
        <f>VLOOKUP(H6242,Ranges!$A$4:$B$15,2,TRUE)</f>
        <v>&lt;0.1</v>
      </c>
      <c r="J6242" s="6">
        <v>44582.790335648198</v>
      </c>
      <c r="K6242" s="6">
        <v>44582.790335648198</v>
      </c>
      <c r="L6242" s="10">
        <f t="shared" si="487"/>
        <v>0</v>
      </c>
      <c r="M6242" s="9" t="str">
        <f>VLOOKUP(L6242,Ranges!$A$4:$B$15,2,TRUE)</f>
        <v>&lt;0.1</v>
      </c>
      <c r="N6242" s="6">
        <v>44582.791157407402</v>
      </c>
      <c r="O6242" s="6">
        <v>44582.794548611098</v>
      </c>
      <c r="P6242" s="10">
        <f t="shared" si="489"/>
        <v>4.883333322359249</v>
      </c>
      <c r="Q6242" s="9" t="str">
        <f>VLOOKUP(P6242,Ranges!$A$4:$B$15,2,TRUE)</f>
        <v>4-4.9</v>
      </c>
      <c r="R6242" s="6">
        <v>44582.795011574097</v>
      </c>
      <c r="S6242" s="4">
        <v>1</v>
      </c>
      <c r="T6242" s="4">
        <v>1</v>
      </c>
      <c r="U6242" s="4">
        <v>1</v>
      </c>
      <c r="V6242" s="4">
        <v>0</v>
      </c>
      <c r="W6242" s="4">
        <v>0</v>
      </c>
      <c r="X6242" s="33">
        <f t="shared" si="488"/>
        <v>1</v>
      </c>
      <c r="Y6242" s="4">
        <v>3</v>
      </c>
    </row>
    <row r="6243" spans="1:25" x14ac:dyDescent="0.3">
      <c r="A6243" s="4">
        <v>120522</v>
      </c>
      <c r="B6243" s="5">
        <v>44582</v>
      </c>
      <c r="C6243" s="4">
        <v>6</v>
      </c>
      <c r="D6243" s="4">
        <v>2</v>
      </c>
      <c r="E6243" s="6">
        <v>44582.7903703704</v>
      </c>
      <c r="F6243" s="6">
        <v>44582.7903703704</v>
      </c>
      <c r="G6243" s="7">
        <f t="shared" si="485"/>
        <v>18</v>
      </c>
      <c r="H6243" s="8">
        <f t="shared" si="486"/>
        <v>0</v>
      </c>
      <c r="I6243" s="9" t="str">
        <f>VLOOKUP(H6243,Ranges!$A$4:$B$15,2,TRUE)</f>
        <v>&lt;0.1</v>
      </c>
      <c r="J6243" s="6">
        <v>44582.791006944499</v>
      </c>
      <c r="K6243" s="6">
        <v>44582.791157407402</v>
      </c>
      <c r="L6243" s="10">
        <f t="shared" si="487"/>
        <v>0.21666658110916615</v>
      </c>
      <c r="M6243" s="9" t="str">
        <f>VLOOKUP(L6243,Ranges!$A$4:$B$15,2,TRUE)</f>
        <v>0.1-0.49</v>
      </c>
      <c r="N6243" s="6">
        <v>44582.791921296302</v>
      </c>
      <c r="O6243" s="6">
        <v>44582.795011574097</v>
      </c>
      <c r="P6243" s="10">
        <f t="shared" si="489"/>
        <v>4.4500000239349902</v>
      </c>
      <c r="Q6243" s="9" t="str">
        <f>VLOOKUP(P6243,Ranges!$A$4:$B$15,2,TRUE)</f>
        <v>4-4.9</v>
      </c>
      <c r="R6243" s="6">
        <v>44582.795474537103</v>
      </c>
      <c r="S6243" s="4">
        <v>6</v>
      </c>
      <c r="T6243" s="4">
        <v>2</v>
      </c>
      <c r="U6243" s="4">
        <v>1</v>
      </c>
      <c r="V6243" s="4">
        <v>0</v>
      </c>
      <c r="W6243" s="4">
        <v>0</v>
      </c>
      <c r="X6243" s="33">
        <f t="shared" si="488"/>
        <v>1</v>
      </c>
      <c r="Y6243" s="4">
        <v>4</v>
      </c>
    </row>
    <row r="6244" spans="1:25" x14ac:dyDescent="0.3">
      <c r="A6244" s="4">
        <v>120523</v>
      </c>
      <c r="B6244" s="5">
        <v>44582</v>
      </c>
      <c r="C6244" s="4">
        <v>6</v>
      </c>
      <c r="D6244" s="4">
        <v>2</v>
      </c>
      <c r="E6244" s="6">
        <v>44582.791053240799</v>
      </c>
      <c r="F6244" s="6">
        <v>44582.791053240799</v>
      </c>
      <c r="G6244" s="7">
        <f t="shared" si="485"/>
        <v>18</v>
      </c>
      <c r="H6244" s="8">
        <f t="shared" si="486"/>
        <v>0</v>
      </c>
      <c r="I6244" s="9" t="str">
        <f>VLOOKUP(H6244,Ranges!$A$4:$B$15,2,TRUE)</f>
        <v>&lt;0.1</v>
      </c>
      <c r="J6244" s="6">
        <v>44582.792025463001</v>
      </c>
      <c r="K6244" s="6">
        <v>44582.792025463001</v>
      </c>
      <c r="L6244" s="10">
        <f t="shared" si="487"/>
        <v>0</v>
      </c>
      <c r="M6244" s="9" t="str">
        <f>VLOOKUP(L6244,Ranges!$A$4:$B$15,2,TRUE)</f>
        <v>&lt;0.1</v>
      </c>
      <c r="N6244" s="6">
        <v>44582.793344907397</v>
      </c>
      <c r="O6244" s="6">
        <v>44582.795474537103</v>
      </c>
      <c r="P6244" s="10">
        <f t="shared" si="489"/>
        <v>3.0666667758487165</v>
      </c>
      <c r="Q6244" s="9" t="str">
        <f>VLOOKUP(P6244,Ranges!$A$4:$B$15,2,TRUE)</f>
        <v>3-3.9</v>
      </c>
      <c r="R6244" s="6">
        <v>44582.796053240803</v>
      </c>
      <c r="S6244" s="4">
        <v>6</v>
      </c>
      <c r="T6244" s="4">
        <v>1</v>
      </c>
      <c r="U6244" s="4">
        <v>0</v>
      </c>
      <c r="V6244" s="4">
        <v>0</v>
      </c>
      <c r="W6244" s="4">
        <v>2</v>
      </c>
      <c r="X6244" s="33">
        <f t="shared" si="488"/>
        <v>2</v>
      </c>
      <c r="Y6244" s="4">
        <v>3</v>
      </c>
    </row>
    <row r="6245" spans="1:25" x14ac:dyDescent="0.3">
      <c r="A6245" s="4">
        <v>120524</v>
      </c>
      <c r="B6245" s="5">
        <v>44582</v>
      </c>
      <c r="C6245" s="4">
        <v>6</v>
      </c>
      <c r="D6245" s="4">
        <v>2</v>
      </c>
      <c r="E6245" s="6">
        <v>44582.791631944398</v>
      </c>
      <c r="F6245" s="6">
        <v>44582.791631944398</v>
      </c>
      <c r="G6245" s="7">
        <f t="shared" si="485"/>
        <v>18</v>
      </c>
      <c r="H6245" s="8">
        <f t="shared" si="486"/>
        <v>0</v>
      </c>
      <c r="I6245" s="9" t="str">
        <f>VLOOKUP(H6245,Ranges!$A$4:$B$15,2,TRUE)</f>
        <v>&lt;0.1</v>
      </c>
      <c r="J6245" s="6">
        <v>44582.792268518497</v>
      </c>
      <c r="K6245" s="6">
        <v>44582.792268518497</v>
      </c>
      <c r="L6245" s="10">
        <f t="shared" si="487"/>
        <v>0</v>
      </c>
      <c r="M6245" s="9" t="str">
        <f>VLOOKUP(L6245,Ranges!$A$4:$B$15,2,TRUE)</f>
        <v>&lt;0.1</v>
      </c>
      <c r="N6245" s="6">
        <v>44582.792754629598</v>
      </c>
      <c r="O6245" s="6">
        <v>44582.792754629598</v>
      </c>
      <c r="P6245" s="10">
        <f t="shared" si="489"/>
        <v>0</v>
      </c>
      <c r="Q6245" s="9" t="str">
        <f>VLOOKUP(P6245,Ranges!$A$4:$B$15,2,TRUE)</f>
        <v>&lt;0.1</v>
      </c>
      <c r="R6245" s="6">
        <v>44582.793217592603</v>
      </c>
      <c r="S6245" s="4">
        <v>4</v>
      </c>
      <c r="T6245" s="4">
        <v>2</v>
      </c>
      <c r="U6245" s="4">
        <v>1</v>
      </c>
      <c r="V6245" s="4">
        <v>0</v>
      </c>
      <c r="W6245" s="4">
        <v>0</v>
      </c>
      <c r="X6245" s="33">
        <f t="shared" si="488"/>
        <v>1</v>
      </c>
      <c r="Y6245" s="4">
        <v>8</v>
      </c>
    </row>
    <row r="6246" spans="1:25" x14ac:dyDescent="0.3">
      <c r="A6246" s="4">
        <v>120525</v>
      </c>
      <c r="B6246" s="5">
        <v>44582</v>
      </c>
      <c r="C6246" s="4">
        <v>6</v>
      </c>
      <c r="D6246" s="4">
        <v>2</v>
      </c>
      <c r="E6246" s="6">
        <v>44582.792800925898</v>
      </c>
      <c r="F6246" s="6">
        <v>44582.792800925898</v>
      </c>
      <c r="G6246" s="7">
        <f t="shared" si="485"/>
        <v>19</v>
      </c>
      <c r="H6246" s="8">
        <f t="shared" si="486"/>
        <v>0</v>
      </c>
      <c r="I6246" s="9" t="str">
        <f>VLOOKUP(H6246,Ranges!$A$4:$B$15,2,TRUE)</f>
        <v>&lt;0.1</v>
      </c>
      <c r="J6246" s="6">
        <v>44582.793194444399</v>
      </c>
      <c r="K6246" s="6">
        <v>44582.793194444399</v>
      </c>
      <c r="L6246" s="10">
        <f t="shared" si="487"/>
        <v>0</v>
      </c>
      <c r="M6246" s="9" t="str">
        <f>VLOOKUP(L6246,Ranges!$A$4:$B$15,2,TRUE)</f>
        <v>&lt;0.1</v>
      </c>
      <c r="N6246" s="6">
        <v>44582.793958333299</v>
      </c>
      <c r="O6246" s="6">
        <v>44582.793958333299</v>
      </c>
      <c r="P6246" s="10">
        <f t="shared" si="489"/>
        <v>0</v>
      </c>
      <c r="Q6246" s="9" t="str">
        <f>VLOOKUP(P6246,Ranges!$A$4:$B$15,2,TRUE)</f>
        <v>&lt;0.1</v>
      </c>
      <c r="R6246" s="6">
        <v>44582.794421296298</v>
      </c>
      <c r="S6246" s="4">
        <v>3</v>
      </c>
      <c r="T6246" s="4">
        <v>2</v>
      </c>
      <c r="U6246" s="4">
        <v>1</v>
      </c>
      <c r="V6246" s="4">
        <v>0</v>
      </c>
      <c r="W6246" s="4">
        <v>0</v>
      </c>
      <c r="X6246" s="33">
        <f t="shared" si="488"/>
        <v>1</v>
      </c>
      <c r="Y6246" s="4">
        <v>9</v>
      </c>
    </row>
    <row r="6247" spans="1:25" x14ac:dyDescent="0.3">
      <c r="A6247" s="4">
        <v>120526</v>
      </c>
      <c r="B6247" s="5">
        <v>44582</v>
      </c>
      <c r="C6247" s="4">
        <v>6</v>
      </c>
      <c r="D6247" s="4">
        <v>2</v>
      </c>
      <c r="E6247" s="6">
        <v>44582.793958333299</v>
      </c>
      <c r="F6247" s="6">
        <v>44582.793958333299</v>
      </c>
      <c r="G6247" s="7">
        <f t="shared" si="485"/>
        <v>19</v>
      </c>
      <c r="H6247" s="8">
        <f t="shared" si="486"/>
        <v>0</v>
      </c>
      <c r="I6247" s="9" t="str">
        <f>VLOOKUP(H6247,Ranges!$A$4:$B$15,2,TRUE)</f>
        <v>&lt;0.1</v>
      </c>
      <c r="J6247" s="6">
        <v>44582.794687499998</v>
      </c>
      <c r="K6247" s="6">
        <v>44582.794687499998</v>
      </c>
      <c r="L6247" s="10">
        <f t="shared" si="487"/>
        <v>0</v>
      </c>
      <c r="M6247" s="9" t="str">
        <f>VLOOKUP(L6247,Ranges!$A$4:$B$15,2,TRUE)</f>
        <v>&lt;0.1</v>
      </c>
      <c r="N6247" s="6">
        <v>44582.7952546296</v>
      </c>
      <c r="O6247" s="6">
        <v>44582.7952546296</v>
      </c>
      <c r="P6247" s="10">
        <f t="shared" si="489"/>
        <v>0</v>
      </c>
      <c r="Q6247" s="9" t="str">
        <f>VLOOKUP(P6247,Ranges!$A$4:$B$15,2,TRUE)</f>
        <v>&lt;0.1</v>
      </c>
      <c r="R6247" s="6">
        <v>44582.795717592599</v>
      </c>
      <c r="S6247" s="4">
        <v>3</v>
      </c>
      <c r="T6247" s="4">
        <v>2</v>
      </c>
      <c r="U6247" s="4">
        <v>0</v>
      </c>
      <c r="V6247" s="4">
        <v>1</v>
      </c>
      <c r="W6247" s="4">
        <v>0</v>
      </c>
      <c r="X6247" s="33">
        <f t="shared" si="488"/>
        <v>1</v>
      </c>
      <c r="Y6247" s="4">
        <v>9</v>
      </c>
    </row>
    <row r="6248" spans="1:25" x14ac:dyDescent="0.3">
      <c r="A6248" s="4">
        <v>120527</v>
      </c>
      <c r="B6248" s="5">
        <v>44582</v>
      </c>
      <c r="C6248" s="4">
        <v>6</v>
      </c>
      <c r="D6248" s="4">
        <v>2</v>
      </c>
      <c r="E6248" s="6">
        <v>44582.795185185198</v>
      </c>
      <c r="F6248" s="6">
        <v>44582.795185185198</v>
      </c>
      <c r="G6248" s="7">
        <f t="shared" si="485"/>
        <v>19</v>
      </c>
      <c r="H6248" s="8">
        <f t="shared" si="486"/>
        <v>0</v>
      </c>
      <c r="I6248" s="9" t="str">
        <f>VLOOKUP(H6248,Ranges!$A$4:$B$15,2,TRUE)</f>
        <v>&lt;0.1</v>
      </c>
      <c r="J6248" s="6">
        <v>44582.796817129602</v>
      </c>
      <c r="K6248" s="6">
        <v>44582.796817129602</v>
      </c>
      <c r="L6248" s="10">
        <f t="shared" si="487"/>
        <v>0</v>
      </c>
      <c r="M6248" s="9" t="str">
        <f>VLOOKUP(L6248,Ranges!$A$4:$B$15,2,TRUE)</f>
        <v>&lt;0.1</v>
      </c>
      <c r="N6248" s="6">
        <v>44582.799247685201</v>
      </c>
      <c r="O6248" s="6">
        <v>44582.799247685201</v>
      </c>
      <c r="P6248" s="10">
        <f t="shared" si="489"/>
        <v>0</v>
      </c>
      <c r="Q6248" s="9" t="str">
        <f>VLOOKUP(P6248,Ranges!$A$4:$B$15,2,TRUE)</f>
        <v>&lt;0.1</v>
      </c>
      <c r="R6248" s="6">
        <v>44582.799942129597</v>
      </c>
      <c r="S6248" s="4">
        <v>2</v>
      </c>
      <c r="T6248" s="4">
        <v>2</v>
      </c>
      <c r="U6248" s="4">
        <v>1</v>
      </c>
      <c r="V6248" s="4">
        <v>1</v>
      </c>
      <c r="W6248" s="4">
        <v>1</v>
      </c>
      <c r="X6248" s="33">
        <f t="shared" si="488"/>
        <v>3</v>
      </c>
      <c r="Y6248" s="4">
        <v>9</v>
      </c>
    </row>
    <row r="6249" spans="1:25" x14ac:dyDescent="0.3">
      <c r="A6249" s="4">
        <v>120528</v>
      </c>
      <c r="B6249" s="5">
        <v>44582</v>
      </c>
      <c r="C6249" s="4">
        <v>6</v>
      </c>
      <c r="D6249" s="4">
        <v>2</v>
      </c>
      <c r="E6249" s="6">
        <v>44582.796319444402</v>
      </c>
      <c r="F6249" s="6">
        <v>44582.796319444402</v>
      </c>
      <c r="G6249" s="7">
        <f t="shared" si="485"/>
        <v>19</v>
      </c>
      <c r="H6249" s="8">
        <f t="shared" si="486"/>
        <v>0</v>
      </c>
      <c r="I6249" s="9" t="str">
        <f>VLOOKUP(H6249,Ranges!$A$4:$B$15,2,TRUE)</f>
        <v>&lt;0.1</v>
      </c>
      <c r="J6249" s="6">
        <v>44582.796666666698</v>
      </c>
      <c r="K6249" s="6">
        <v>44582.799247685201</v>
      </c>
      <c r="L6249" s="10">
        <f t="shared" si="487"/>
        <v>3.7166666449047625</v>
      </c>
      <c r="M6249" s="9" t="str">
        <f>VLOOKUP(L6249,Ranges!$A$4:$B$15,2,TRUE)</f>
        <v>3-3.9</v>
      </c>
      <c r="N6249" s="6">
        <v>44582.797581018502</v>
      </c>
      <c r="O6249" s="6">
        <v>44582.800162036998</v>
      </c>
      <c r="P6249" s="10">
        <f t="shared" si="489"/>
        <v>3.7166666344273835</v>
      </c>
      <c r="Q6249" s="9" t="str">
        <f>VLOOKUP(P6249,Ranges!$A$4:$B$15,2,TRUE)</f>
        <v>3-3.9</v>
      </c>
      <c r="R6249" s="6">
        <v>44582.800625000003</v>
      </c>
      <c r="S6249" s="4">
        <v>3</v>
      </c>
      <c r="T6249" s="4">
        <v>3</v>
      </c>
      <c r="U6249" s="4">
        <v>1</v>
      </c>
      <c r="V6249" s="4">
        <v>0</v>
      </c>
      <c r="W6249" s="4">
        <v>0</v>
      </c>
      <c r="X6249" s="33">
        <f t="shared" si="488"/>
        <v>1</v>
      </c>
      <c r="Y6249" s="4">
        <v>3</v>
      </c>
    </row>
    <row r="6250" spans="1:25" x14ac:dyDescent="0.3">
      <c r="A6250" s="4">
        <v>120529</v>
      </c>
      <c r="B6250" s="5">
        <v>44582</v>
      </c>
      <c r="C6250" s="4">
        <v>6</v>
      </c>
      <c r="D6250" s="4">
        <v>2</v>
      </c>
      <c r="E6250" s="6">
        <v>44582.797395833302</v>
      </c>
      <c r="F6250" s="6">
        <v>44582.797395833302</v>
      </c>
      <c r="G6250" s="7">
        <f t="shared" si="485"/>
        <v>19</v>
      </c>
      <c r="H6250" s="8">
        <f t="shared" si="486"/>
        <v>0</v>
      </c>
      <c r="I6250" s="9" t="str">
        <f>VLOOKUP(H6250,Ranges!$A$4:$B$15,2,TRUE)</f>
        <v>&lt;0.1</v>
      </c>
      <c r="J6250" s="6">
        <v>44582.798032407401</v>
      </c>
      <c r="K6250" s="6">
        <v>44582.798032407401</v>
      </c>
      <c r="L6250" s="10">
        <f t="shared" si="487"/>
        <v>0</v>
      </c>
      <c r="M6250" s="9" t="str">
        <f>VLOOKUP(L6250,Ranges!$A$4:$B$15,2,TRUE)</f>
        <v>&lt;0.1</v>
      </c>
      <c r="N6250" s="6">
        <v>44582.798587963</v>
      </c>
      <c r="O6250" s="6">
        <v>44582.800625000003</v>
      </c>
      <c r="P6250" s="10">
        <f t="shared" si="489"/>
        <v>2.9333332856185734</v>
      </c>
      <c r="Q6250" s="9" t="str">
        <f>VLOOKUP(P6250,Ranges!$A$4:$B$15,2,TRUE)</f>
        <v>2-2.9</v>
      </c>
      <c r="R6250" s="6">
        <v>44582.801087963002</v>
      </c>
      <c r="S6250" s="4">
        <v>1</v>
      </c>
      <c r="T6250" s="4">
        <v>1</v>
      </c>
      <c r="U6250" s="4">
        <v>1</v>
      </c>
      <c r="V6250" s="4">
        <v>0</v>
      </c>
      <c r="W6250" s="4">
        <v>0</v>
      </c>
      <c r="X6250" s="33">
        <f t="shared" si="488"/>
        <v>1</v>
      </c>
      <c r="Y6250" s="4">
        <v>4</v>
      </c>
    </row>
    <row r="6251" spans="1:25" x14ac:dyDescent="0.3">
      <c r="A6251" s="4">
        <v>120530</v>
      </c>
      <c r="B6251" s="5">
        <v>44582</v>
      </c>
      <c r="C6251" s="4">
        <v>6</v>
      </c>
      <c r="D6251" s="4">
        <v>2</v>
      </c>
      <c r="E6251" s="6">
        <v>44582.798680555599</v>
      </c>
      <c r="F6251" s="6">
        <v>44582.798680555599</v>
      </c>
      <c r="G6251" s="7">
        <f t="shared" si="485"/>
        <v>19</v>
      </c>
      <c r="H6251" s="8">
        <f t="shared" si="486"/>
        <v>0</v>
      </c>
      <c r="I6251" s="9" t="str">
        <f>VLOOKUP(H6251,Ranges!$A$4:$B$15,2,TRUE)</f>
        <v>&lt;0.1</v>
      </c>
      <c r="J6251" s="6">
        <v>44582.799652777801</v>
      </c>
      <c r="K6251" s="6">
        <v>44582.799652777801</v>
      </c>
      <c r="L6251" s="10">
        <f t="shared" si="487"/>
        <v>0</v>
      </c>
      <c r="M6251" s="9" t="str">
        <f>VLOOKUP(L6251,Ranges!$A$4:$B$15,2,TRUE)</f>
        <v>&lt;0.1</v>
      </c>
      <c r="N6251" s="6">
        <v>44582.801365740699</v>
      </c>
      <c r="O6251" s="6">
        <v>44582.801365740699</v>
      </c>
      <c r="P6251" s="10">
        <f t="shared" si="489"/>
        <v>0</v>
      </c>
      <c r="Q6251" s="9" t="str">
        <f>VLOOKUP(P6251,Ranges!$A$4:$B$15,2,TRUE)</f>
        <v>&lt;0.1</v>
      </c>
      <c r="R6251" s="6">
        <v>44582.8019444444</v>
      </c>
      <c r="S6251" s="4">
        <v>4</v>
      </c>
      <c r="T6251" s="4">
        <v>1</v>
      </c>
      <c r="U6251" s="4">
        <v>2</v>
      </c>
      <c r="V6251" s="4">
        <v>0</v>
      </c>
      <c r="W6251" s="4">
        <v>0</v>
      </c>
      <c r="X6251" s="33">
        <f t="shared" si="488"/>
        <v>2</v>
      </c>
      <c r="Y6251" s="4">
        <v>8</v>
      </c>
    </row>
    <row r="6252" spans="1:25" x14ac:dyDescent="0.3">
      <c r="A6252" s="4">
        <v>120531</v>
      </c>
      <c r="B6252" s="5">
        <v>44582</v>
      </c>
      <c r="C6252" s="4">
        <v>6</v>
      </c>
      <c r="D6252" s="4">
        <v>2</v>
      </c>
      <c r="E6252" s="6">
        <v>44582.799733796302</v>
      </c>
      <c r="F6252" s="6">
        <v>44582.799733796302</v>
      </c>
      <c r="G6252" s="7">
        <f t="shared" si="485"/>
        <v>19</v>
      </c>
      <c r="H6252" s="8">
        <f t="shared" si="486"/>
        <v>0</v>
      </c>
      <c r="I6252" s="9" t="str">
        <f>VLOOKUP(H6252,Ranges!$A$4:$B$15,2,TRUE)</f>
        <v>&lt;0.1</v>
      </c>
      <c r="J6252" s="6">
        <v>44582.800115740698</v>
      </c>
      <c r="K6252" s="6">
        <v>44582.801365740699</v>
      </c>
      <c r="L6252" s="10">
        <f t="shared" si="487"/>
        <v>1.8000000016763806</v>
      </c>
      <c r="M6252" s="9" t="str">
        <f>VLOOKUP(L6252,Ranges!$A$4:$B$15,2,TRUE)</f>
        <v>1-1.9</v>
      </c>
      <c r="N6252" s="6">
        <v>44582.800752314797</v>
      </c>
      <c r="O6252" s="6">
        <v>44582.802002314798</v>
      </c>
      <c r="P6252" s="10">
        <f t="shared" si="489"/>
        <v>1.8000000016763806</v>
      </c>
      <c r="Q6252" s="9" t="str">
        <f>VLOOKUP(P6252,Ranges!$A$4:$B$15,2,TRUE)</f>
        <v>1-1.9</v>
      </c>
      <c r="R6252" s="6">
        <v>44582.802465277797</v>
      </c>
      <c r="S6252" s="4">
        <v>1</v>
      </c>
      <c r="T6252" s="4">
        <v>2</v>
      </c>
      <c r="U6252" s="4">
        <v>0</v>
      </c>
      <c r="V6252" s="4">
        <v>1</v>
      </c>
      <c r="W6252" s="4">
        <v>0</v>
      </c>
      <c r="X6252" s="33">
        <f t="shared" si="488"/>
        <v>1</v>
      </c>
      <c r="Y6252" s="4">
        <v>4</v>
      </c>
    </row>
    <row r="6253" spans="1:25" x14ac:dyDescent="0.3">
      <c r="A6253" s="4">
        <v>120532</v>
      </c>
      <c r="B6253" s="5">
        <v>44582</v>
      </c>
      <c r="C6253" s="4">
        <v>6</v>
      </c>
      <c r="D6253" s="4">
        <v>2</v>
      </c>
      <c r="E6253" s="6">
        <v>44582.801006944399</v>
      </c>
      <c r="F6253" s="6">
        <v>44582.801006944399</v>
      </c>
      <c r="G6253" s="7">
        <f t="shared" si="485"/>
        <v>19</v>
      </c>
      <c r="H6253" s="8">
        <f t="shared" si="486"/>
        <v>0</v>
      </c>
      <c r="I6253" s="9" t="str">
        <f>VLOOKUP(H6253,Ranges!$A$4:$B$15,2,TRUE)</f>
        <v>&lt;0.1</v>
      </c>
      <c r="J6253" s="6">
        <v>44582.801678240699</v>
      </c>
      <c r="K6253" s="6">
        <v>44582.801678240699</v>
      </c>
      <c r="L6253" s="10">
        <f t="shared" si="487"/>
        <v>0</v>
      </c>
      <c r="M6253" s="9" t="str">
        <f>VLOOKUP(L6253,Ranges!$A$4:$B$15,2,TRUE)</f>
        <v>&lt;0.1</v>
      </c>
      <c r="N6253" s="6">
        <v>44582.802453703698</v>
      </c>
      <c r="O6253" s="6">
        <v>44582.802465277797</v>
      </c>
      <c r="P6253" s="10">
        <f t="shared" si="489"/>
        <v>1.666670199483633E-2</v>
      </c>
      <c r="Q6253" s="9" t="str">
        <f>VLOOKUP(P6253,Ranges!$A$4:$B$15,2,TRUE)</f>
        <v>&lt;0.1</v>
      </c>
      <c r="R6253" s="6">
        <v>44582.802928240701</v>
      </c>
      <c r="S6253" s="4">
        <v>4</v>
      </c>
      <c r="T6253" s="4">
        <v>2</v>
      </c>
      <c r="U6253" s="4">
        <v>0</v>
      </c>
      <c r="V6253" s="4">
        <v>0</v>
      </c>
      <c r="W6253" s="4">
        <v>1</v>
      </c>
      <c r="X6253" s="33">
        <f t="shared" si="488"/>
        <v>1</v>
      </c>
      <c r="Y6253" s="4">
        <v>9</v>
      </c>
    </row>
    <row r="6254" spans="1:25" x14ac:dyDescent="0.3">
      <c r="A6254" s="4">
        <v>120533</v>
      </c>
      <c r="B6254" s="5">
        <v>44582</v>
      </c>
      <c r="C6254" s="4">
        <v>6</v>
      </c>
      <c r="D6254" s="4">
        <v>2</v>
      </c>
      <c r="E6254" s="6">
        <v>44582.802245370403</v>
      </c>
      <c r="F6254" s="6">
        <v>44582.802245370403</v>
      </c>
      <c r="G6254" s="7">
        <f t="shared" si="485"/>
        <v>19</v>
      </c>
      <c r="H6254" s="8">
        <f t="shared" si="486"/>
        <v>0</v>
      </c>
      <c r="I6254" s="9" t="str">
        <f>VLOOKUP(H6254,Ranges!$A$4:$B$15,2,TRUE)</f>
        <v>&lt;0.1</v>
      </c>
      <c r="J6254" s="6">
        <v>44582.802986111099</v>
      </c>
      <c r="K6254" s="6">
        <v>44582.802986111099</v>
      </c>
      <c r="L6254" s="10">
        <f t="shared" si="487"/>
        <v>0</v>
      </c>
      <c r="M6254" s="9" t="str">
        <f>VLOOKUP(L6254,Ranges!$A$4:$B$15,2,TRUE)</f>
        <v>&lt;0.1</v>
      </c>
      <c r="N6254" s="6">
        <v>44582.803553240701</v>
      </c>
      <c r="O6254" s="6">
        <v>44582.803553240701</v>
      </c>
      <c r="P6254" s="10">
        <f t="shared" si="489"/>
        <v>0</v>
      </c>
      <c r="Q6254" s="9" t="str">
        <f>VLOOKUP(P6254,Ranges!$A$4:$B$15,2,TRUE)</f>
        <v>&lt;0.1</v>
      </c>
      <c r="R6254" s="6">
        <v>44582.8040162037</v>
      </c>
      <c r="S6254" s="4">
        <v>2</v>
      </c>
      <c r="T6254" s="4">
        <v>2</v>
      </c>
      <c r="U6254" s="4">
        <v>1</v>
      </c>
      <c r="V6254" s="4">
        <v>0</v>
      </c>
      <c r="W6254" s="4">
        <v>0</v>
      </c>
      <c r="X6254" s="33">
        <f t="shared" si="488"/>
        <v>1</v>
      </c>
      <c r="Y6254" s="4">
        <v>8</v>
      </c>
    </row>
    <row r="6255" spans="1:25" x14ac:dyDescent="0.3">
      <c r="A6255" s="4">
        <v>120534</v>
      </c>
      <c r="B6255" s="5">
        <v>44582</v>
      </c>
      <c r="C6255" s="4">
        <v>6</v>
      </c>
      <c r="D6255" s="4">
        <v>2</v>
      </c>
      <c r="E6255" s="6">
        <v>44582.803344907399</v>
      </c>
      <c r="F6255" s="6">
        <v>44582.803344907399</v>
      </c>
      <c r="G6255" s="7">
        <f t="shared" si="485"/>
        <v>19</v>
      </c>
      <c r="H6255" s="8">
        <f t="shared" si="486"/>
        <v>0</v>
      </c>
      <c r="I6255" s="9" t="str">
        <f>VLOOKUP(H6255,Ranges!$A$4:$B$15,2,TRUE)</f>
        <v>&lt;0.1</v>
      </c>
      <c r="J6255" s="6">
        <v>44582.803657407399</v>
      </c>
      <c r="K6255" s="6">
        <v>44582.803657407399</v>
      </c>
      <c r="L6255" s="10">
        <f t="shared" si="487"/>
        <v>0</v>
      </c>
      <c r="M6255" s="9" t="str">
        <f>VLOOKUP(L6255,Ranges!$A$4:$B$15,2,TRUE)</f>
        <v>&lt;0.1</v>
      </c>
      <c r="N6255" s="6">
        <v>44582.804351851897</v>
      </c>
      <c r="O6255" s="6">
        <v>44582.804351851897</v>
      </c>
      <c r="P6255" s="10">
        <f t="shared" si="489"/>
        <v>0</v>
      </c>
      <c r="Q6255" s="9" t="str">
        <f>VLOOKUP(P6255,Ranges!$A$4:$B$15,2,TRUE)</f>
        <v>&lt;0.1</v>
      </c>
      <c r="R6255" s="6">
        <v>44582.804814814801</v>
      </c>
      <c r="S6255" s="4">
        <v>5</v>
      </c>
      <c r="T6255" s="4">
        <v>2</v>
      </c>
      <c r="U6255" s="4">
        <v>0</v>
      </c>
      <c r="V6255" s="4">
        <v>1</v>
      </c>
      <c r="W6255" s="4">
        <v>0</v>
      </c>
      <c r="X6255" s="33">
        <f t="shared" si="488"/>
        <v>1</v>
      </c>
      <c r="Y6255" s="4">
        <v>9</v>
      </c>
    </row>
    <row r="6256" spans="1:25" x14ac:dyDescent="0.3">
      <c r="A6256" s="4">
        <v>120535</v>
      </c>
      <c r="B6256" s="5">
        <v>44582</v>
      </c>
      <c r="C6256" s="4">
        <v>6</v>
      </c>
      <c r="D6256" s="4">
        <v>2</v>
      </c>
      <c r="E6256" s="6">
        <v>44582.804409722201</v>
      </c>
      <c r="F6256" s="6">
        <v>44582.804409722201</v>
      </c>
      <c r="G6256" s="7">
        <f t="shared" si="485"/>
        <v>19</v>
      </c>
      <c r="H6256" s="8">
        <f t="shared" si="486"/>
        <v>0</v>
      </c>
      <c r="I6256" s="9" t="str">
        <f>VLOOKUP(H6256,Ranges!$A$4:$B$15,2,TRUE)</f>
        <v>&lt;0.1</v>
      </c>
      <c r="J6256" s="6">
        <v>44582.804791666698</v>
      </c>
      <c r="K6256" s="6">
        <v>44582.804791666698</v>
      </c>
      <c r="L6256" s="10">
        <f t="shared" si="487"/>
        <v>0</v>
      </c>
      <c r="M6256" s="9" t="str">
        <f>VLOOKUP(L6256,Ranges!$A$4:$B$15,2,TRUE)</f>
        <v>&lt;0.1</v>
      </c>
      <c r="N6256" s="6">
        <v>44582.805277777799</v>
      </c>
      <c r="O6256" s="6">
        <v>44582.805277777799</v>
      </c>
      <c r="P6256" s="10">
        <f t="shared" si="489"/>
        <v>0</v>
      </c>
      <c r="Q6256" s="9" t="str">
        <f>VLOOKUP(P6256,Ranges!$A$4:$B$15,2,TRUE)</f>
        <v>&lt;0.1</v>
      </c>
      <c r="R6256" s="6">
        <v>44582.805740740703</v>
      </c>
      <c r="S6256" s="4">
        <v>3</v>
      </c>
      <c r="T6256" s="4">
        <v>1</v>
      </c>
      <c r="U6256" s="4">
        <v>0</v>
      </c>
      <c r="V6256" s="4">
        <v>0</v>
      </c>
      <c r="W6256" s="4">
        <v>1</v>
      </c>
      <c r="X6256" s="33">
        <f t="shared" si="488"/>
        <v>1</v>
      </c>
      <c r="Y6256" s="4">
        <v>8</v>
      </c>
    </row>
    <row r="6257" spans="1:25" x14ac:dyDescent="0.3">
      <c r="A6257" s="4">
        <v>120536</v>
      </c>
      <c r="B6257" s="5">
        <v>44582</v>
      </c>
      <c r="C6257" s="4">
        <v>6</v>
      </c>
      <c r="D6257" s="4">
        <v>2</v>
      </c>
      <c r="E6257" s="6">
        <v>44582.805787037003</v>
      </c>
      <c r="F6257" s="6">
        <v>44582.805787037003</v>
      </c>
      <c r="G6257" s="7">
        <f t="shared" si="485"/>
        <v>19</v>
      </c>
      <c r="H6257" s="8">
        <f t="shared" si="486"/>
        <v>0</v>
      </c>
      <c r="I6257" s="9" t="str">
        <f>VLOOKUP(H6257,Ranges!$A$4:$B$15,2,TRUE)</f>
        <v>&lt;0.1</v>
      </c>
      <c r="J6257" s="6">
        <v>44582.806122685201</v>
      </c>
      <c r="K6257" s="6">
        <v>44582.806122685201</v>
      </c>
      <c r="L6257" s="10">
        <f t="shared" si="487"/>
        <v>0</v>
      </c>
      <c r="M6257" s="9" t="str">
        <f>VLOOKUP(L6257,Ranges!$A$4:$B$15,2,TRUE)</f>
        <v>&lt;0.1</v>
      </c>
      <c r="N6257" s="6">
        <v>44582.806736111103</v>
      </c>
      <c r="O6257" s="6">
        <v>44582.806736111103</v>
      </c>
      <c r="P6257" s="10">
        <f t="shared" si="489"/>
        <v>0</v>
      </c>
      <c r="Q6257" s="9" t="str">
        <f>VLOOKUP(P6257,Ranges!$A$4:$B$15,2,TRUE)</f>
        <v>&lt;0.1</v>
      </c>
      <c r="R6257" s="6">
        <v>44582.807199074101</v>
      </c>
      <c r="S6257" s="4">
        <v>2</v>
      </c>
      <c r="T6257" s="4">
        <v>2</v>
      </c>
      <c r="U6257" s="4">
        <v>0</v>
      </c>
      <c r="V6257" s="4">
        <v>0</v>
      </c>
      <c r="W6257" s="4">
        <v>1</v>
      </c>
      <c r="X6257" s="33">
        <f t="shared" si="488"/>
        <v>1</v>
      </c>
      <c r="Y6257" s="4">
        <v>9</v>
      </c>
    </row>
    <row r="6258" spans="1:25" x14ac:dyDescent="0.3">
      <c r="A6258" s="4">
        <v>120537</v>
      </c>
      <c r="B6258" s="5">
        <v>44582</v>
      </c>
      <c r="C6258" s="4">
        <v>6</v>
      </c>
      <c r="D6258" s="4">
        <v>2</v>
      </c>
      <c r="E6258" s="6">
        <v>44582.807025463</v>
      </c>
      <c r="F6258" s="6">
        <v>44582.807025463</v>
      </c>
      <c r="G6258" s="7">
        <f t="shared" si="485"/>
        <v>19</v>
      </c>
      <c r="H6258" s="8">
        <f t="shared" si="486"/>
        <v>0</v>
      </c>
      <c r="I6258" s="9" t="str">
        <f>VLOOKUP(H6258,Ranges!$A$4:$B$15,2,TRUE)</f>
        <v>&lt;0.1</v>
      </c>
      <c r="J6258" s="6">
        <v>44582.808136574102</v>
      </c>
      <c r="K6258" s="6">
        <v>44582.808136574102</v>
      </c>
      <c r="L6258" s="10">
        <f t="shared" si="487"/>
        <v>0</v>
      </c>
      <c r="M6258" s="9" t="str">
        <f>VLOOKUP(L6258,Ranges!$A$4:$B$15,2,TRUE)</f>
        <v>&lt;0.1</v>
      </c>
      <c r="N6258" s="6">
        <v>44582.809479166703</v>
      </c>
      <c r="O6258" s="6">
        <v>44582.809479166703</v>
      </c>
      <c r="P6258" s="10">
        <f t="shared" si="489"/>
        <v>0</v>
      </c>
      <c r="Q6258" s="9" t="str">
        <f>VLOOKUP(P6258,Ranges!$A$4:$B$15,2,TRUE)</f>
        <v>&lt;0.1</v>
      </c>
      <c r="R6258" s="6">
        <v>44582.810057870403</v>
      </c>
      <c r="S6258" s="4">
        <v>6</v>
      </c>
      <c r="T6258" s="4">
        <v>2</v>
      </c>
      <c r="U6258" s="4">
        <v>2</v>
      </c>
      <c r="V6258" s="4">
        <v>0</v>
      </c>
      <c r="W6258" s="4">
        <v>0</v>
      </c>
      <c r="X6258" s="33">
        <f t="shared" si="488"/>
        <v>2</v>
      </c>
      <c r="Y6258" s="4">
        <v>8</v>
      </c>
    </row>
    <row r="6259" spans="1:25" x14ac:dyDescent="0.3">
      <c r="A6259" s="4">
        <v>120538</v>
      </c>
      <c r="B6259" s="5">
        <v>44582</v>
      </c>
      <c r="C6259" s="4">
        <v>6</v>
      </c>
      <c r="D6259" s="4">
        <v>2</v>
      </c>
      <c r="E6259" s="6">
        <v>44582.808240740698</v>
      </c>
      <c r="F6259" s="6">
        <v>44582.808240740698</v>
      </c>
      <c r="G6259" s="7">
        <f t="shared" si="485"/>
        <v>19</v>
      </c>
      <c r="H6259" s="8">
        <f t="shared" si="486"/>
        <v>0</v>
      </c>
      <c r="I6259" s="9" t="str">
        <f>VLOOKUP(H6259,Ranges!$A$4:$B$15,2,TRUE)</f>
        <v>&lt;0.1</v>
      </c>
      <c r="J6259" s="6">
        <v>44582.808877314797</v>
      </c>
      <c r="K6259" s="6">
        <v>44582.809479166703</v>
      </c>
      <c r="L6259" s="10">
        <f t="shared" si="487"/>
        <v>0.86666674353182316</v>
      </c>
      <c r="M6259" s="9" t="str">
        <f>VLOOKUP(L6259,Ranges!$A$4:$B$15,2,TRUE)</f>
        <v>0.5-0.99</v>
      </c>
      <c r="N6259" s="6">
        <v>44582.809374999997</v>
      </c>
      <c r="O6259" s="6">
        <v>44582.810057870403</v>
      </c>
      <c r="P6259" s="10">
        <f t="shared" si="489"/>
        <v>0.9833333850838244</v>
      </c>
      <c r="Q6259" s="9" t="str">
        <f>VLOOKUP(P6259,Ranges!$A$4:$B$15,2,TRUE)</f>
        <v>0.5-0.99</v>
      </c>
      <c r="R6259" s="6">
        <v>44582.8105208333</v>
      </c>
      <c r="S6259" s="4">
        <v>1</v>
      </c>
      <c r="T6259" s="4">
        <v>3</v>
      </c>
      <c r="U6259" s="4">
        <v>1</v>
      </c>
      <c r="V6259" s="4">
        <v>0</v>
      </c>
      <c r="W6259" s="4">
        <v>0</v>
      </c>
      <c r="X6259" s="33">
        <f t="shared" si="488"/>
        <v>1</v>
      </c>
      <c r="Y6259" s="4">
        <v>4</v>
      </c>
    </row>
    <row r="6260" spans="1:25" x14ac:dyDescent="0.3">
      <c r="A6260" s="4">
        <v>120539</v>
      </c>
      <c r="B6260" s="5">
        <v>44582</v>
      </c>
      <c r="C6260" s="4">
        <v>6</v>
      </c>
      <c r="D6260" s="4">
        <v>2</v>
      </c>
      <c r="E6260" s="6">
        <v>44582.809305555602</v>
      </c>
      <c r="F6260" s="6">
        <v>44582.809305555602</v>
      </c>
      <c r="G6260" s="7">
        <f t="shared" si="485"/>
        <v>19</v>
      </c>
      <c r="H6260" s="8">
        <f t="shared" si="486"/>
        <v>0</v>
      </c>
      <c r="I6260" s="9" t="str">
        <f>VLOOKUP(H6260,Ranges!$A$4:$B$15,2,TRUE)</f>
        <v>&lt;0.1</v>
      </c>
      <c r="J6260" s="6">
        <v>44582.809699074103</v>
      </c>
      <c r="K6260" s="6">
        <v>44582.809699074103</v>
      </c>
      <c r="L6260" s="10">
        <f t="shared" si="487"/>
        <v>0</v>
      </c>
      <c r="M6260" s="9" t="str">
        <f>VLOOKUP(L6260,Ranges!$A$4:$B$15,2,TRUE)</f>
        <v>&lt;0.1</v>
      </c>
      <c r="N6260" s="6">
        <v>44582.810601851903</v>
      </c>
      <c r="O6260" s="6">
        <v>44582.810601851903</v>
      </c>
      <c r="P6260" s="10">
        <f t="shared" si="489"/>
        <v>0</v>
      </c>
      <c r="Q6260" s="9" t="str">
        <f>VLOOKUP(P6260,Ranges!$A$4:$B$15,2,TRUE)</f>
        <v>&lt;0.1</v>
      </c>
      <c r="R6260" s="6">
        <v>44582.811064814799</v>
      </c>
      <c r="S6260" s="4">
        <v>1</v>
      </c>
      <c r="T6260" s="4">
        <v>2</v>
      </c>
      <c r="U6260" s="4">
        <v>0</v>
      </c>
      <c r="V6260" s="4">
        <v>0</v>
      </c>
      <c r="W6260" s="4">
        <v>1</v>
      </c>
      <c r="X6260" s="33">
        <f t="shared" si="488"/>
        <v>1</v>
      </c>
      <c r="Y6260" s="4">
        <v>9</v>
      </c>
    </row>
    <row r="6261" spans="1:25" x14ac:dyDescent="0.3">
      <c r="A6261" s="4">
        <v>120540</v>
      </c>
      <c r="B6261" s="5">
        <v>44582</v>
      </c>
      <c r="C6261" s="4">
        <v>6</v>
      </c>
      <c r="D6261" s="4">
        <v>2</v>
      </c>
      <c r="E6261" s="6">
        <v>44582.810439814799</v>
      </c>
      <c r="F6261" s="6">
        <v>44582.810439814799</v>
      </c>
      <c r="G6261" s="7">
        <f t="shared" si="485"/>
        <v>19</v>
      </c>
      <c r="H6261" s="8">
        <f t="shared" si="486"/>
        <v>0</v>
      </c>
      <c r="I6261" s="9" t="str">
        <f>VLOOKUP(H6261,Ranges!$A$4:$B$15,2,TRUE)</f>
        <v>&lt;0.1</v>
      </c>
      <c r="J6261" s="6">
        <v>44582.811134259297</v>
      </c>
      <c r="K6261" s="6">
        <v>44582.811134259297</v>
      </c>
      <c r="L6261" s="10">
        <f t="shared" si="487"/>
        <v>0</v>
      </c>
      <c r="M6261" s="9" t="str">
        <f>VLOOKUP(L6261,Ranges!$A$4:$B$15,2,TRUE)</f>
        <v>&lt;0.1</v>
      </c>
      <c r="N6261" s="6">
        <v>44582.811840277798</v>
      </c>
      <c r="O6261" s="6">
        <v>44582.811840277798</v>
      </c>
      <c r="P6261" s="10">
        <f t="shared" si="489"/>
        <v>0</v>
      </c>
      <c r="Q6261" s="9" t="str">
        <f>VLOOKUP(P6261,Ranges!$A$4:$B$15,2,TRUE)</f>
        <v>&lt;0.1</v>
      </c>
      <c r="R6261" s="6">
        <v>44582.812303240702</v>
      </c>
      <c r="S6261" s="4">
        <v>1</v>
      </c>
      <c r="T6261" s="4">
        <v>2</v>
      </c>
      <c r="U6261" s="4">
        <v>0</v>
      </c>
      <c r="V6261" s="4">
        <v>0</v>
      </c>
      <c r="W6261" s="4">
        <v>1</v>
      </c>
      <c r="X6261" s="33">
        <f t="shared" si="488"/>
        <v>1</v>
      </c>
      <c r="Y6261" s="4">
        <v>8</v>
      </c>
    </row>
    <row r="6262" spans="1:25" x14ac:dyDescent="0.3">
      <c r="A6262" s="4">
        <v>120541</v>
      </c>
      <c r="B6262" s="5">
        <v>44582</v>
      </c>
      <c r="C6262" s="4">
        <v>6</v>
      </c>
      <c r="D6262" s="4">
        <v>2</v>
      </c>
      <c r="E6262" s="6">
        <v>44582.811562499999</v>
      </c>
      <c r="F6262" s="6">
        <v>44582.811562499999</v>
      </c>
      <c r="G6262" s="7">
        <f t="shared" si="485"/>
        <v>19</v>
      </c>
      <c r="H6262" s="8">
        <f t="shared" si="486"/>
        <v>0</v>
      </c>
      <c r="I6262" s="9" t="str">
        <f>VLOOKUP(H6262,Ranges!$A$4:$B$15,2,TRUE)</f>
        <v>&lt;0.1</v>
      </c>
      <c r="J6262" s="6">
        <v>44582.811898148197</v>
      </c>
      <c r="K6262" s="6">
        <v>44582.811898148197</v>
      </c>
      <c r="L6262" s="10">
        <f t="shared" si="487"/>
        <v>0</v>
      </c>
      <c r="M6262" s="9" t="str">
        <f>VLOOKUP(L6262,Ranges!$A$4:$B$15,2,TRUE)</f>
        <v>&lt;0.1</v>
      </c>
      <c r="N6262" s="6">
        <v>44582.812418981499</v>
      </c>
      <c r="O6262" s="6">
        <v>44582.812418981499</v>
      </c>
      <c r="P6262" s="10">
        <f t="shared" si="489"/>
        <v>0</v>
      </c>
      <c r="Q6262" s="9" t="str">
        <f>VLOOKUP(P6262,Ranges!$A$4:$B$15,2,TRUE)</f>
        <v>&lt;0.1</v>
      </c>
      <c r="R6262" s="6">
        <v>44582.812881944403</v>
      </c>
      <c r="S6262" s="4">
        <v>6</v>
      </c>
      <c r="T6262" s="4">
        <v>2</v>
      </c>
      <c r="U6262" s="4">
        <v>1</v>
      </c>
      <c r="V6262" s="4">
        <v>0</v>
      </c>
      <c r="W6262" s="4">
        <v>0</v>
      </c>
      <c r="X6262" s="33">
        <f t="shared" si="488"/>
        <v>1</v>
      </c>
      <c r="Y6262" s="4">
        <v>9</v>
      </c>
    </row>
    <row r="6263" spans="1:25" x14ac:dyDescent="0.3">
      <c r="A6263" s="4">
        <v>120542</v>
      </c>
      <c r="B6263" s="5">
        <v>44582</v>
      </c>
      <c r="C6263" s="4">
        <v>6</v>
      </c>
      <c r="D6263" s="4">
        <v>2</v>
      </c>
      <c r="E6263" s="6">
        <v>44582.812662037002</v>
      </c>
      <c r="F6263" s="6">
        <v>44582.812662037002</v>
      </c>
      <c r="G6263" s="7">
        <f t="shared" si="485"/>
        <v>19</v>
      </c>
      <c r="H6263" s="8">
        <f t="shared" si="486"/>
        <v>0</v>
      </c>
      <c r="I6263" s="9" t="str">
        <f>VLOOKUP(H6263,Ranges!$A$4:$B$15,2,TRUE)</f>
        <v>&lt;0.1</v>
      </c>
      <c r="J6263" s="6">
        <v>44582.812986111101</v>
      </c>
      <c r="K6263" s="6">
        <v>44582.812986111101</v>
      </c>
      <c r="L6263" s="10">
        <f t="shared" si="487"/>
        <v>0</v>
      </c>
      <c r="M6263" s="9" t="str">
        <f>VLOOKUP(L6263,Ranges!$A$4:$B$15,2,TRUE)</f>
        <v>&lt;0.1</v>
      </c>
      <c r="N6263" s="6">
        <v>44582.813784722202</v>
      </c>
      <c r="O6263" s="6">
        <v>44582.813784722202</v>
      </c>
      <c r="P6263" s="10">
        <f t="shared" si="489"/>
        <v>0</v>
      </c>
      <c r="Q6263" s="9" t="str">
        <f>VLOOKUP(P6263,Ranges!$A$4:$B$15,2,TRUE)</f>
        <v>&lt;0.1</v>
      </c>
      <c r="R6263" s="6">
        <v>44582.814247685201</v>
      </c>
      <c r="S6263" s="4">
        <v>6</v>
      </c>
      <c r="T6263" s="4">
        <v>2</v>
      </c>
      <c r="U6263" s="4">
        <v>0</v>
      </c>
      <c r="V6263" s="4">
        <v>1</v>
      </c>
      <c r="W6263" s="4">
        <v>0</v>
      </c>
      <c r="X6263" s="33">
        <f t="shared" si="488"/>
        <v>1</v>
      </c>
      <c r="Y6263" s="4">
        <v>8</v>
      </c>
    </row>
    <row r="6264" spans="1:25" x14ac:dyDescent="0.3">
      <c r="A6264" s="4">
        <v>120543</v>
      </c>
      <c r="B6264" s="5">
        <v>44582</v>
      </c>
      <c r="C6264" s="4">
        <v>6</v>
      </c>
      <c r="D6264" s="4">
        <v>2</v>
      </c>
      <c r="E6264" s="6">
        <v>44582.813831018502</v>
      </c>
      <c r="F6264" s="6">
        <v>44582.813831018502</v>
      </c>
      <c r="G6264" s="7">
        <f t="shared" si="485"/>
        <v>19</v>
      </c>
      <c r="H6264" s="8">
        <f t="shared" si="486"/>
        <v>0</v>
      </c>
      <c r="I6264" s="9" t="str">
        <f>VLOOKUP(H6264,Ranges!$A$4:$B$15,2,TRUE)</f>
        <v>&lt;0.1</v>
      </c>
      <c r="J6264" s="6">
        <v>44582.817025463002</v>
      </c>
      <c r="K6264" s="6">
        <v>44582.817025463002</v>
      </c>
      <c r="L6264" s="10">
        <f t="shared" si="487"/>
        <v>0</v>
      </c>
      <c r="M6264" s="9" t="str">
        <f>VLOOKUP(L6264,Ranges!$A$4:$B$15,2,TRUE)</f>
        <v>&lt;0.1</v>
      </c>
      <c r="N6264" s="6">
        <v>44582.821817129603</v>
      </c>
      <c r="O6264" s="6">
        <v>44582.821817129603</v>
      </c>
      <c r="P6264" s="10">
        <f t="shared" si="489"/>
        <v>0</v>
      </c>
      <c r="Q6264" s="9" t="str">
        <f>VLOOKUP(P6264,Ranges!$A$4:$B$15,2,TRUE)</f>
        <v>&lt;0.1</v>
      </c>
      <c r="R6264" s="6">
        <v>44582.822858796302</v>
      </c>
      <c r="S6264" s="4">
        <v>5</v>
      </c>
      <c r="T6264" s="4">
        <v>2</v>
      </c>
      <c r="U6264" s="4">
        <v>2</v>
      </c>
      <c r="V6264" s="4">
        <v>2</v>
      </c>
      <c r="W6264" s="4">
        <v>2</v>
      </c>
      <c r="X6264" s="33">
        <f t="shared" si="488"/>
        <v>6</v>
      </c>
      <c r="Y6264" s="4">
        <v>8</v>
      </c>
    </row>
    <row r="6265" spans="1:25" x14ac:dyDescent="0.3">
      <c r="A6265" s="4">
        <v>120544</v>
      </c>
      <c r="B6265" s="5">
        <v>44582</v>
      </c>
      <c r="C6265" s="4">
        <v>6</v>
      </c>
      <c r="D6265" s="4">
        <v>2</v>
      </c>
      <c r="E6265" s="6">
        <v>44582.815104166701</v>
      </c>
      <c r="F6265" s="6">
        <v>44582.815983796303</v>
      </c>
      <c r="G6265" s="7">
        <f t="shared" si="485"/>
        <v>19</v>
      </c>
      <c r="H6265" s="8">
        <f t="shared" si="486"/>
        <v>1.2666666274890304</v>
      </c>
      <c r="I6265" s="9" t="str">
        <f>VLOOKUP(H6265,Ranges!$A$4:$B$15,2,TRUE)</f>
        <v>1-1.9</v>
      </c>
      <c r="J6265" s="6">
        <v>44582.816365740699</v>
      </c>
      <c r="K6265" s="6">
        <v>44582.821817129603</v>
      </c>
      <c r="L6265" s="10">
        <f t="shared" si="487"/>
        <v>7.850000022444874</v>
      </c>
      <c r="M6265" s="9" t="str">
        <f>VLOOKUP(L6265,Ranges!$A$4:$B$15,2,TRUE)</f>
        <v>7-7.9</v>
      </c>
      <c r="N6265" s="6">
        <v>44582.816967592596</v>
      </c>
      <c r="O6265" s="6">
        <v>44582.822858796302</v>
      </c>
      <c r="P6265" s="10">
        <f t="shared" si="489"/>
        <v>8.4833333361893892</v>
      </c>
      <c r="Q6265" s="9" t="str">
        <f>VLOOKUP(P6265,Ranges!$A$4:$B$15,2,TRUE)</f>
        <v>8-8.9</v>
      </c>
      <c r="R6265" s="6">
        <v>44582.823321759301</v>
      </c>
      <c r="S6265" s="4">
        <v>6</v>
      </c>
      <c r="T6265" s="4">
        <v>2</v>
      </c>
      <c r="U6265" s="4">
        <v>0</v>
      </c>
      <c r="V6265" s="4">
        <v>1</v>
      </c>
      <c r="W6265" s="4">
        <v>0</v>
      </c>
      <c r="X6265" s="33">
        <f t="shared" si="488"/>
        <v>1</v>
      </c>
      <c r="Y6265" s="4">
        <v>2</v>
      </c>
    </row>
    <row r="6266" spans="1:25" x14ac:dyDescent="0.3">
      <c r="A6266" s="4">
        <v>120545</v>
      </c>
      <c r="B6266" s="5">
        <v>44582</v>
      </c>
      <c r="C6266" s="4">
        <v>6</v>
      </c>
      <c r="D6266" s="4">
        <v>2</v>
      </c>
      <c r="E6266" s="6">
        <v>44582.816481481503</v>
      </c>
      <c r="F6266" s="6">
        <v>44582.816481481503</v>
      </c>
      <c r="G6266" s="7">
        <f t="shared" si="485"/>
        <v>19</v>
      </c>
      <c r="H6266" s="8">
        <f t="shared" si="486"/>
        <v>0</v>
      </c>
      <c r="I6266" s="9" t="str">
        <f>VLOOKUP(H6266,Ranges!$A$4:$B$15,2,TRUE)</f>
        <v>&lt;0.1</v>
      </c>
      <c r="J6266" s="6">
        <v>44582.817210648202</v>
      </c>
      <c r="K6266" s="6">
        <v>44582.817210648202</v>
      </c>
      <c r="L6266" s="10">
        <f t="shared" si="487"/>
        <v>0</v>
      </c>
      <c r="M6266" s="9" t="str">
        <f>VLOOKUP(L6266,Ranges!$A$4:$B$15,2,TRUE)</f>
        <v>&lt;0.1</v>
      </c>
      <c r="N6266" s="6">
        <v>44582.817893518499</v>
      </c>
      <c r="O6266" s="6">
        <v>44582.823321759301</v>
      </c>
      <c r="P6266" s="10">
        <f t="shared" si="489"/>
        <v>7.8166667546611279</v>
      </c>
      <c r="Q6266" s="9" t="str">
        <f>VLOOKUP(P6266,Ranges!$A$4:$B$15,2,TRUE)</f>
        <v>7-7.9</v>
      </c>
      <c r="R6266" s="6">
        <v>44582.823784722197</v>
      </c>
      <c r="S6266" s="4">
        <v>4</v>
      </c>
      <c r="T6266" s="4">
        <v>2</v>
      </c>
      <c r="U6266" s="4">
        <v>1</v>
      </c>
      <c r="V6266" s="4">
        <v>0</v>
      </c>
      <c r="W6266" s="4">
        <v>0</v>
      </c>
      <c r="X6266" s="33">
        <f t="shared" si="488"/>
        <v>1</v>
      </c>
      <c r="Y6266" s="4">
        <v>3</v>
      </c>
    </row>
    <row r="6267" spans="1:25" x14ac:dyDescent="0.3">
      <c r="A6267" s="4">
        <v>120546</v>
      </c>
      <c r="B6267" s="5">
        <v>44582</v>
      </c>
      <c r="C6267" s="4">
        <v>6</v>
      </c>
      <c r="D6267" s="4">
        <v>2</v>
      </c>
      <c r="E6267" s="6">
        <v>44582.817662037</v>
      </c>
      <c r="F6267" s="6">
        <v>44582.817662037</v>
      </c>
      <c r="G6267" s="7">
        <f t="shared" si="485"/>
        <v>19</v>
      </c>
      <c r="H6267" s="8">
        <f t="shared" si="486"/>
        <v>0</v>
      </c>
      <c r="I6267" s="9" t="str">
        <f>VLOOKUP(H6267,Ranges!$A$4:$B$15,2,TRUE)</f>
        <v>&lt;0.1</v>
      </c>
      <c r="J6267" s="6">
        <v>44582.817962963003</v>
      </c>
      <c r="K6267" s="6">
        <v>44582.817962963003</v>
      </c>
      <c r="L6267" s="10">
        <f t="shared" si="487"/>
        <v>0</v>
      </c>
      <c r="M6267" s="9" t="str">
        <f>VLOOKUP(L6267,Ranges!$A$4:$B$15,2,TRUE)</f>
        <v>&lt;0.1</v>
      </c>
      <c r="N6267" s="6">
        <v>44582.818773148203</v>
      </c>
      <c r="O6267" s="6">
        <v>44582.823784722197</v>
      </c>
      <c r="P6267" s="10">
        <f t="shared" si="489"/>
        <v>7.2166665515396744</v>
      </c>
      <c r="Q6267" s="9" t="str">
        <f>VLOOKUP(P6267,Ranges!$A$4:$B$15,2,TRUE)</f>
        <v>7-7.9</v>
      </c>
      <c r="R6267" s="6">
        <v>44582.824247685203</v>
      </c>
      <c r="S6267" s="4">
        <v>3</v>
      </c>
      <c r="T6267" s="4">
        <v>2</v>
      </c>
      <c r="U6267" s="4">
        <v>0</v>
      </c>
      <c r="V6267" s="4">
        <v>0</v>
      </c>
      <c r="W6267" s="4">
        <v>1</v>
      </c>
      <c r="X6267" s="33">
        <f t="shared" si="488"/>
        <v>1</v>
      </c>
      <c r="Y6267" s="4">
        <v>2</v>
      </c>
    </row>
    <row r="6268" spans="1:25" x14ac:dyDescent="0.3">
      <c r="A6268" s="4">
        <v>120547</v>
      </c>
      <c r="B6268" s="5">
        <v>44582</v>
      </c>
      <c r="C6268" s="4">
        <v>6</v>
      </c>
      <c r="D6268" s="4">
        <v>2</v>
      </c>
      <c r="E6268" s="6">
        <v>44582.818807870397</v>
      </c>
      <c r="F6268" s="6">
        <v>44582.818807870397</v>
      </c>
      <c r="G6268" s="7">
        <f t="shared" si="485"/>
        <v>19</v>
      </c>
      <c r="H6268" s="8">
        <f t="shared" si="486"/>
        <v>0</v>
      </c>
      <c r="I6268" s="9" t="str">
        <f>VLOOKUP(H6268,Ranges!$A$4:$B$15,2,TRUE)</f>
        <v>&lt;0.1</v>
      </c>
      <c r="J6268" s="6">
        <v>44582.819178240701</v>
      </c>
      <c r="K6268" s="6">
        <v>44582.819178240701</v>
      </c>
      <c r="L6268" s="10">
        <f t="shared" si="487"/>
        <v>0</v>
      </c>
      <c r="M6268" s="9" t="str">
        <f>VLOOKUP(L6268,Ranges!$A$4:$B$15,2,TRUE)</f>
        <v>&lt;0.1</v>
      </c>
      <c r="N6268" s="6">
        <v>44582.819780092599</v>
      </c>
      <c r="O6268" s="6">
        <v>44582.824247685203</v>
      </c>
      <c r="P6268" s="10">
        <f t="shared" si="489"/>
        <v>6.4333333494141698</v>
      </c>
      <c r="Q6268" s="9" t="str">
        <f>VLOOKUP(P6268,Ranges!$A$4:$B$15,2,TRUE)</f>
        <v>6-6.9</v>
      </c>
      <c r="R6268" s="6">
        <v>44582.824710648201</v>
      </c>
      <c r="S6268" s="4">
        <v>1</v>
      </c>
      <c r="T6268" s="4">
        <v>2</v>
      </c>
      <c r="U6268" s="4">
        <v>1</v>
      </c>
      <c r="V6268" s="4">
        <v>0</v>
      </c>
      <c r="W6268" s="4">
        <v>0</v>
      </c>
      <c r="X6268" s="33">
        <f t="shared" si="488"/>
        <v>1</v>
      </c>
      <c r="Y6268" s="4">
        <v>3</v>
      </c>
    </row>
    <row r="6269" spans="1:25" x14ac:dyDescent="0.3">
      <c r="A6269" s="4">
        <v>120548</v>
      </c>
      <c r="B6269" s="5">
        <v>44582</v>
      </c>
      <c r="C6269" s="4">
        <v>6</v>
      </c>
      <c r="D6269" s="4">
        <v>2</v>
      </c>
      <c r="E6269" s="6">
        <v>44582.8201736111</v>
      </c>
      <c r="F6269" s="6">
        <v>44582.8201736111</v>
      </c>
      <c r="G6269" s="7">
        <f t="shared" si="485"/>
        <v>19</v>
      </c>
      <c r="H6269" s="8">
        <f t="shared" si="486"/>
        <v>0</v>
      </c>
      <c r="I6269" s="9" t="str">
        <f>VLOOKUP(H6269,Ranges!$A$4:$B$15,2,TRUE)</f>
        <v>&lt;0.1</v>
      </c>
      <c r="J6269" s="6">
        <v>44582.820844907401</v>
      </c>
      <c r="K6269" s="6">
        <v>44582.820844907401</v>
      </c>
      <c r="L6269" s="10">
        <f t="shared" si="487"/>
        <v>0</v>
      </c>
      <c r="M6269" s="9" t="str">
        <f>VLOOKUP(L6269,Ranges!$A$4:$B$15,2,TRUE)</f>
        <v>&lt;0.1</v>
      </c>
      <c r="N6269" s="6">
        <v>44582.8215740741</v>
      </c>
      <c r="O6269" s="6">
        <v>44582.824710648201</v>
      </c>
      <c r="P6269" s="10">
        <f t="shared" si="489"/>
        <v>4.5166667061857879</v>
      </c>
      <c r="Q6269" s="9" t="str">
        <f>VLOOKUP(P6269,Ranges!$A$4:$B$15,2,TRUE)</f>
        <v>4-4.9</v>
      </c>
      <c r="R6269" s="6">
        <v>44582.825173611098</v>
      </c>
      <c r="S6269" s="4">
        <v>4</v>
      </c>
      <c r="T6269" s="4">
        <v>1</v>
      </c>
      <c r="U6269" s="4">
        <v>0</v>
      </c>
      <c r="V6269" s="4">
        <v>1</v>
      </c>
      <c r="W6269" s="4">
        <v>0</v>
      </c>
      <c r="X6269" s="33">
        <f t="shared" si="488"/>
        <v>1</v>
      </c>
      <c r="Y6269" s="4">
        <v>3</v>
      </c>
    </row>
    <row r="6270" spans="1:25" x14ac:dyDescent="0.3">
      <c r="A6270" s="4">
        <v>120549</v>
      </c>
      <c r="B6270" s="5">
        <v>44582</v>
      </c>
      <c r="C6270" s="4">
        <v>6</v>
      </c>
      <c r="D6270" s="4">
        <v>2</v>
      </c>
      <c r="E6270" s="6">
        <v>44582.821562500001</v>
      </c>
      <c r="F6270" s="6">
        <v>44582.821562500001</v>
      </c>
      <c r="G6270" s="7">
        <f t="shared" si="485"/>
        <v>19</v>
      </c>
      <c r="H6270" s="8">
        <f t="shared" si="486"/>
        <v>0</v>
      </c>
      <c r="I6270" s="9" t="str">
        <f>VLOOKUP(H6270,Ranges!$A$4:$B$15,2,TRUE)</f>
        <v>&lt;0.1</v>
      </c>
      <c r="J6270" s="6">
        <v>44582.822210648097</v>
      </c>
      <c r="K6270" s="6">
        <v>44582.822210648097</v>
      </c>
      <c r="L6270" s="10">
        <f t="shared" si="487"/>
        <v>0</v>
      </c>
      <c r="M6270" s="9" t="str">
        <f>VLOOKUP(L6270,Ranges!$A$4:$B$15,2,TRUE)</f>
        <v>&lt;0.1</v>
      </c>
      <c r="N6270" s="6">
        <v>44582.822824074101</v>
      </c>
      <c r="O6270" s="6">
        <v>44582.825173611098</v>
      </c>
      <c r="P6270" s="10">
        <f t="shared" si="489"/>
        <v>3.3833332755602896</v>
      </c>
      <c r="Q6270" s="9" t="str">
        <f>VLOOKUP(P6270,Ranges!$A$4:$B$15,2,TRUE)</f>
        <v>3-3.9</v>
      </c>
      <c r="R6270" s="6">
        <v>44582.825636574104</v>
      </c>
      <c r="S6270" s="4">
        <v>5</v>
      </c>
      <c r="T6270" s="4">
        <v>2</v>
      </c>
      <c r="U6270" s="4">
        <v>1</v>
      </c>
      <c r="V6270" s="4">
        <v>0</v>
      </c>
      <c r="W6270" s="4">
        <v>0</v>
      </c>
      <c r="X6270" s="33">
        <f t="shared" si="488"/>
        <v>1</v>
      </c>
      <c r="Y6270" s="4">
        <v>4</v>
      </c>
    </row>
    <row r="6271" spans="1:25" x14ac:dyDescent="0.3">
      <c r="A6271" s="4">
        <v>120550</v>
      </c>
      <c r="B6271" s="5">
        <v>44582</v>
      </c>
      <c r="C6271" s="4">
        <v>6</v>
      </c>
      <c r="D6271" s="4">
        <v>2</v>
      </c>
      <c r="E6271" s="6">
        <v>44582.822824074101</v>
      </c>
      <c r="F6271" s="6">
        <v>44582.822824074101</v>
      </c>
      <c r="G6271" s="7">
        <f t="shared" si="485"/>
        <v>19</v>
      </c>
      <c r="H6271" s="8">
        <f t="shared" si="486"/>
        <v>0</v>
      </c>
      <c r="I6271" s="9" t="str">
        <f>VLOOKUP(H6271,Ranges!$A$4:$B$15,2,TRUE)</f>
        <v>&lt;0.1</v>
      </c>
      <c r="J6271" s="6">
        <v>44582.823541666701</v>
      </c>
      <c r="K6271" s="6">
        <v>44582.823541666701</v>
      </c>
      <c r="L6271" s="10">
        <f t="shared" si="487"/>
        <v>0</v>
      </c>
      <c r="M6271" s="9" t="str">
        <f>VLOOKUP(L6271,Ranges!$A$4:$B$15,2,TRUE)</f>
        <v>&lt;0.1</v>
      </c>
      <c r="N6271" s="6">
        <v>44582.824930555602</v>
      </c>
      <c r="O6271" s="6">
        <v>44582.825636574104</v>
      </c>
      <c r="P6271" s="10">
        <f t="shared" si="489"/>
        <v>1.0166666423901916</v>
      </c>
      <c r="Q6271" s="9" t="str">
        <f>VLOOKUP(P6271,Ranges!$A$4:$B$15,2,TRUE)</f>
        <v>1-1.9</v>
      </c>
      <c r="R6271" s="6">
        <v>44582.826215277797</v>
      </c>
      <c r="S6271" s="4">
        <v>2</v>
      </c>
      <c r="T6271" s="4">
        <v>1</v>
      </c>
      <c r="U6271" s="4">
        <v>0</v>
      </c>
      <c r="V6271" s="4">
        <v>2</v>
      </c>
      <c r="W6271" s="4">
        <v>0</v>
      </c>
      <c r="X6271" s="33">
        <f t="shared" si="488"/>
        <v>2</v>
      </c>
      <c r="Y6271" s="4">
        <v>5</v>
      </c>
    </row>
    <row r="6272" spans="1:25" x14ac:dyDescent="0.3">
      <c r="A6272" s="4">
        <v>120551</v>
      </c>
      <c r="B6272" s="5">
        <v>44582</v>
      </c>
      <c r="C6272" s="4">
        <v>6</v>
      </c>
      <c r="D6272" s="4">
        <v>2</v>
      </c>
      <c r="E6272" s="6">
        <v>44582.824166666702</v>
      </c>
      <c r="F6272" s="6">
        <v>44582.824166666702</v>
      </c>
      <c r="G6272" s="7">
        <f t="shared" si="485"/>
        <v>19</v>
      </c>
      <c r="H6272" s="8">
        <f t="shared" si="486"/>
        <v>0</v>
      </c>
      <c r="I6272" s="9" t="str">
        <f>VLOOKUP(H6272,Ranges!$A$4:$B$15,2,TRUE)</f>
        <v>&lt;0.1</v>
      </c>
      <c r="J6272" s="6">
        <v>44582.824467592603</v>
      </c>
      <c r="K6272" s="6">
        <v>44582.824930555602</v>
      </c>
      <c r="L6272" s="10">
        <f t="shared" si="487"/>
        <v>0.66666671773418784</v>
      </c>
      <c r="M6272" s="9" t="str">
        <f>VLOOKUP(L6272,Ranges!$A$4:$B$15,2,TRUE)</f>
        <v>0.5-0.99</v>
      </c>
      <c r="N6272" s="6">
        <v>44582.825104166703</v>
      </c>
      <c r="O6272" s="6">
        <v>44582.826215277797</v>
      </c>
      <c r="P6272" s="10">
        <f t="shared" si="489"/>
        <v>1.5999999758787453</v>
      </c>
      <c r="Q6272" s="9" t="str">
        <f>VLOOKUP(P6272,Ranges!$A$4:$B$15,2,TRUE)</f>
        <v>1-1.9</v>
      </c>
      <c r="R6272" s="6">
        <v>44582.826678240701</v>
      </c>
      <c r="S6272" s="4">
        <v>5</v>
      </c>
      <c r="T6272" s="4">
        <v>3</v>
      </c>
      <c r="U6272" s="4">
        <v>0</v>
      </c>
      <c r="V6272" s="4">
        <v>1</v>
      </c>
      <c r="W6272" s="4">
        <v>0</v>
      </c>
      <c r="X6272" s="33">
        <f t="shared" si="488"/>
        <v>1</v>
      </c>
      <c r="Y6272" s="4">
        <v>5</v>
      </c>
    </row>
    <row r="6273" spans="1:25" x14ac:dyDescent="0.3">
      <c r="A6273" s="4">
        <v>120552</v>
      </c>
      <c r="B6273" s="5">
        <v>44582</v>
      </c>
      <c r="C6273" s="4">
        <v>6</v>
      </c>
      <c r="D6273" s="4">
        <v>2</v>
      </c>
      <c r="E6273" s="6">
        <v>44582.825370370403</v>
      </c>
      <c r="F6273" s="6">
        <v>44582.825370370403</v>
      </c>
      <c r="G6273" s="7">
        <f t="shared" si="485"/>
        <v>19</v>
      </c>
      <c r="H6273" s="8">
        <f t="shared" si="486"/>
        <v>0</v>
      </c>
      <c r="I6273" s="9" t="str">
        <f>VLOOKUP(H6273,Ranges!$A$4:$B$15,2,TRUE)</f>
        <v>&lt;0.1</v>
      </c>
      <c r="J6273" s="6">
        <v>44582.825706018499</v>
      </c>
      <c r="K6273" s="6">
        <v>44582.825706018499</v>
      </c>
      <c r="L6273" s="10">
        <f t="shared" si="487"/>
        <v>0</v>
      </c>
      <c r="M6273" s="9" t="str">
        <f>VLOOKUP(L6273,Ranges!$A$4:$B$15,2,TRUE)</f>
        <v>&lt;0.1</v>
      </c>
      <c r="N6273" s="6">
        <v>44582.826168981497</v>
      </c>
      <c r="O6273" s="6">
        <v>44582.826678240701</v>
      </c>
      <c r="P6273" s="10">
        <f t="shared" si="489"/>
        <v>0.73333325330168009</v>
      </c>
      <c r="Q6273" s="9" t="str">
        <f>VLOOKUP(P6273,Ranges!$A$4:$B$15,2,TRUE)</f>
        <v>0.5-0.99</v>
      </c>
      <c r="R6273" s="6">
        <v>44582.827141203699</v>
      </c>
      <c r="S6273" s="4">
        <v>5</v>
      </c>
      <c r="T6273" s="4">
        <v>2</v>
      </c>
      <c r="U6273" s="4">
        <v>0</v>
      </c>
      <c r="V6273" s="4">
        <v>0</v>
      </c>
      <c r="W6273" s="4">
        <v>1</v>
      </c>
      <c r="X6273" s="33">
        <f t="shared" si="488"/>
        <v>1</v>
      </c>
      <c r="Y6273" s="4">
        <v>5</v>
      </c>
    </row>
    <row r="6274" spans="1:25" x14ac:dyDescent="0.3">
      <c r="A6274" s="4">
        <v>120553</v>
      </c>
      <c r="B6274" s="5">
        <v>44582</v>
      </c>
      <c r="C6274" s="4">
        <v>6</v>
      </c>
      <c r="D6274" s="4">
        <v>2</v>
      </c>
      <c r="E6274" s="6">
        <v>44582.826527777797</v>
      </c>
      <c r="F6274" s="6">
        <v>44582.826527777797</v>
      </c>
      <c r="G6274" s="7">
        <f t="shared" si="485"/>
        <v>19</v>
      </c>
      <c r="H6274" s="8">
        <f t="shared" si="486"/>
        <v>0</v>
      </c>
      <c r="I6274" s="9" t="str">
        <f>VLOOKUP(H6274,Ranges!$A$4:$B$15,2,TRUE)</f>
        <v>&lt;0.1</v>
      </c>
      <c r="J6274" s="6">
        <v>44582.8272685185</v>
      </c>
      <c r="K6274" s="6">
        <v>44582.8272685185</v>
      </c>
      <c r="L6274" s="10">
        <f t="shared" si="487"/>
        <v>0</v>
      </c>
      <c r="M6274" s="9" t="str">
        <f>VLOOKUP(L6274,Ranges!$A$4:$B$15,2,TRUE)</f>
        <v>&lt;0.1</v>
      </c>
      <c r="N6274" s="6">
        <v>44582.828148148103</v>
      </c>
      <c r="O6274" s="6">
        <v>44582.828148148103</v>
      </c>
      <c r="P6274" s="10">
        <f t="shared" si="489"/>
        <v>0</v>
      </c>
      <c r="Q6274" s="9" t="str">
        <f>VLOOKUP(P6274,Ranges!$A$4:$B$15,2,TRUE)</f>
        <v>&lt;0.1</v>
      </c>
      <c r="R6274" s="6">
        <v>44582.828611111101</v>
      </c>
      <c r="S6274" s="4">
        <v>5</v>
      </c>
      <c r="T6274" s="4">
        <v>2</v>
      </c>
      <c r="U6274" s="4">
        <v>0</v>
      </c>
      <c r="V6274" s="4">
        <v>1</v>
      </c>
      <c r="W6274" s="4">
        <v>0</v>
      </c>
      <c r="X6274" s="33">
        <f t="shared" si="488"/>
        <v>1</v>
      </c>
      <c r="Y6274" s="4">
        <v>9</v>
      </c>
    </row>
    <row r="6275" spans="1:25" x14ac:dyDescent="0.3">
      <c r="A6275" s="4">
        <v>120554</v>
      </c>
      <c r="B6275" s="5">
        <v>44582</v>
      </c>
      <c r="C6275" s="4">
        <v>6</v>
      </c>
      <c r="D6275" s="4">
        <v>2</v>
      </c>
      <c r="E6275" s="6">
        <v>44582.827881944402</v>
      </c>
      <c r="F6275" s="6">
        <v>44582.827881944402</v>
      </c>
      <c r="G6275" s="7">
        <f t="shared" si="485"/>
        <v>19</v>
      </c>
      <c r="H6275" s="8">
        <f t="shared" si="486"/>
        <v>0</v>
      </c>
      <c r="I6275" s="9" t="str">
        <f>VLOOKUP(H6275,Ranges!$A$4:$B$15,2,TRUE)</f>
        <v>&lt;0.1</v>
      </c>
      <c r="J6275" s="6">
        <v>44582.8285763889</v>
      </c>
      <c r="K6275" s="6">
        <v>44582.8285763889</v>
      </c>
      <c r="L6275" s="10">
        <f t="shared" si="487"/>
        <v>0</v>
      </c>
      <c r="M6275" s="9" t="str">
        <f>VLOOKUP(L6275,Ranges!$A$4:$B$15,2,TRUE)</f>
        <v>&lt;0.1</v>
      </c>
      <c r="N6275" s="6">
        <v>44582.829270833303</v>
      </c>
      <c r="O6275" s="6">
        <v>44582.829270833303</v>
      </c>
      <c r="P6275" s="10">
        <f t="shared" si="489"/>
        <v>0</v>
      </c>
      <c r="Q6275" s="9" t="str">
        <f>VLOOKUP(P6275,Ranges!$A$4:$B$15,2,TRUE)</f>
        <v>&lt;0.1</v>
      </c>
      <c r="R6275" s="6">
        <v>44582.829733796301</v>
      </c>
      <c r="S6275" s="4">
        <v>6</v>
      </c>
      <c r="T6275" s="4">
        <v>2</v>
      </c>
      <c r="U6275" s="4">
        <v>0</v>
      </c>
      <c r="V6275" s="4">
        <v>1</v>
      </c>
      <c r="W6275" s="4">
        <v>0</v>
      </c>
      <c r="X6275" s="33">
        <f t="shared" si="488"/>
        <v>1</v>
      </c>
      <c r="Y6275" s="4">
        <v>9</v>
      </c>
    </row>
    <row r="6276" spans="1:25" x14ac:dyDescent="0.3">
      <c r="A6276" s="4">
        <v>120555</v>
      </c>
      <c r="B6276" s="5">
        <v>44582</v>
      </c>
      <c r="C6276" s="4">
        <v>6</v>
      </c>
      <c r="D6276" s="4">
        <v>2</v>
      </c>
      <c r="E6276" s="6">
        <v>44582.829212962999</v>
      </c>
      <c r="F6276" s="6">
        <v>44582.829212962999</v>
      </c>
      <c r="G6276" s="7">
        <f t="shared" si="485"/>
        <v>19</v>
      </c>
      <c r="H6276" s="8">
        <f t="shared" si="486"/>
        <v>0</v>
      </c>
      <c r="I6276" s="9" t="str">
        <f>VLOOKUP(H6276,Ranges!$A$4:$B$15,2,TRUE)</f>
        <v>&lt;0.1</v>
      </c>
      <c r="J6276" s="6">
        <v>44582.829548611102</v>
      </c>
      <c r="K6276" s="6">
        <v>44582.829548611102</v>
      </c>
      <c r="L6276" s="10">
        <f t="shared" si="487"/>
        <v>0</v>
      </c>
      <c r="M6276" s="9" t="str">
        <f>VLOOKUP(L6276,Ranges!$A$4:$B$15,2,TRUE)</f>
        <v>&lt;0.1</v>
      </c>
      <c r="N6276" s="6">
        <v>44582.8300578704</v>
      </c>
      <c r="O6276" s="6">
        <v>44582.8300578704</v>
      </c>
      <c r="P6276" s="10">
        <f t="shared" si="489"/>
        <v>0</v>
      </c>
      <c r="Q6276" s="9" t="str">
        <f>VLOOKUP(P6276,Ranges!$A$4:$B$15,2,TRUE)</f>
        <v>&lt;0.1</v>
      </c>
      <c r="R6276" s="6">
        <v>44582.830520833297</v>
      </c>
      <c r="S6276" s="4">
        <v>6</v>
      </c>
      <c r="T6276" s="4">
        <v>2</v>
      </c>
      <c r="U6276" s="4">
        <v>0</v>
      </c>
      <c r="V6276" s="4">
        <v>0</v>
      </c>
      <c r="W6276" s="4">
        <v>1</v>
      </c>
      <c r="X6276" s="33">
        <f t="shared" si="488"/>
        <v>1</v>
      </c>
      <c r="Y6276" s="4">
        <v>9</v>
      </c>
    </row>
    <row r="6277" spans="1:25" x14ac:dyDescent="0.3">
      <c r="A6277" s="4">
        <v>120556</v>
      </c>
      <c r="B6277" s="5">
        <v>44582</v>
      </c>
      <c r="C6277" s="4">
        <v>6</v>
      </c>
      <c r="D6277" s="4">
        <v>2</v>
      </c>
      <c r="E6277" s="6">
        <v>44582.830532407403</v>
      </c>
      <c r="F6277" s="6">
        <v>44582.830532407403</v>
      </c>
      <c r="G6277" s="7">
        <f t="shared" si="485"/>
        <v>19</v>
      </c>
      <c r="H6277" s="8">
        <f t="shared" si="486"/>
        <v>0</v>
      </c>
      <c r="I6277" s="9" t="str">
        <f>VLOOKUP(H6277,Ranges!$A$4:$B$15,2,TRUE)</f>
        <v>&lt;0.1</v>
      </c>
      <c r="J6277" s="6">
        <v>44582.831203703703</v>
      </c>
      <c r="K6277" s="6">
        <v>44582.831203703703</v>
      </c>
      <c r="L6277" s="10">
        <f t="shared" si="487"/>
        <v>0</v>
      </c>
      <c r="M6277" s="9" t="str">
        <f>VLOOKUP(L6277,Ranges!$A$4:$B$15,2,TRUE)</f>
        <v>&lt;0.1</v>
      </c>
      <c r="N6277" s="6">
        <v>44582.831990740699</v>
      </c>
      <c r="O6277" s="6">
        <v>44582.831990740699</v>
      </c>
      <c r="P6277" s="10">
        <f t="shared" si="489"/>
        <v>0</v>
      </c>
      <c r="Q6277" s="9" t="str">
        <f>VLOOKUP(P6277,Ranges!$A$4:$B$15,2,TRUE)</f>
        <v>&lt;0.1</v>
      </c>
      <c r="R6277" s="6">
        <v>44582.832453703697</v>
      </c>
      <c r="S6277" s="4">
        <v>5</v>
      </c>
      <c r="T6277" s="4">
        <v>2</v>
      </c>
      <c r="U6277" s="4">
        <v>0</v>
      </c>
      <c r="V6277" s="4">
        <v>0</v>
      </c>
      <c r="W6277" s="4">
        <v>1</v>
      </c>
      <c r="X6277" s="33">
        <f t="shared" si="488"/>
        <v>1</v>
      </c>
      <c r="Y6277" s="4">
        <v>9</v>
      </c>
    </row>
    <row r="6278" spans="1:25" x14ac:dyDescent="0.3">
      <c r="A6278" s="4">
        <v>120557</v>
      </c>
      <c r="B6278" s="5">
        <v>44582</v>
      </c>
      <c r="C6278" s="4">
        <v>6</v>
      </c>
      <c r="D6278" s="4">
        <v>2</v>
      </c>
      <c r="E6278" s="6">
        <v>44582.831921296303</v>
      </c>
      <c r="F6278" s="6">
        <v>44582.831921296303</v>
      </c>
      <c r="G6278" s="7">
        <f t="shared" si="485"/>
        <v>19</v>
      </c>
      <c r="H6278" s="8">
        <f t="shared" si="486"/>
        <v>0</v>
      </c>
      <c r="I6278" s="9" t="str">
        <f>VLOOKUP(H6278,Ranges!$A$4:$B$15,2,TRUE)</f>
        <v>&lt;0.1</v>
      </c>
      <c r="J6278" s="6">
        <v>44582.832962963003</v>
      </c>
      <c r="K6278" s="6">
        <v>44582.832962963003</v>
      </c>
      <c r="L6278" s="10">
        <f t="shared" si="487"/>
        <v>0</v>
      </c>
      <c r="M6278" s="9" t="str">
        <f>VLOOKUP(L6278,Ranges!$A$4:$B$15,2,TRUE)</f>
        <v>&lt;0.1</v>
      </c>
      <c r="N6278" s="6">
        <v>44582.8347222222</v>
      </c>
      <c r="O6278" s="6">
        <v>44582.8347222222</v>
      </c>
      <c r="P6278" s="10">
        <f t="shared" si="489"/>
        <v>0</v>
      </c>
      <c r="Q6278" s="9" t="str">
        <f>VLOOKUP(P6278,Ranges!$A$4:$B$15,2,TRUE)</f>
        <v>&lt;0.1</v>
      </c>
      <c r="R6278" s="6">
        <v>44582.835300925901</v>
      </c>
      <c r="S6278" s="4">
        <v>5</v>
      </c>
      <c r="T6278" s="4">
        <v>2</v>
      </c>
      <c r="U6278" s="4">
        <v>0</v>
      </c>
      <c r="V6278" s="4">
        <v>2</v>
      </c>
      <c r="W6278" s="4">
        <v>0</v>
      </c>
      <c r="X6278" s="33">
        <f t="shared" si="488"/>
        <v>2</v>
      </c>
      <c r="Y6278" s="4">
        <v>8</v>
      </c>
    </row>
    <row r="6279" spans="1:25" x14ac:dyDescent="0.3">
      <c r="A6279" s="4">
        <v>120558</v>
      </c>
      <c r="B6279" s="5">
        <v>44582</v>
      </c>
      <c r="C6279" s="4">
        <v>6</v>
      </c>
      <c r="D6279" s="4">
        <v>2</v>
      </c>
      <c r="E6279" s="6">
        <v>44582.8331944444</v>
      </c>
      <c r="F6279" s="6">
        <v>44582.8331944444</v>
      </c>
      <c r="G6279" s="7">
        <f t="shared" si="485"/>
        <v>19</v>
      </c>
      <c r="H6279" s="8">
        <f t="shared" si="486"/>
        <v>0</v>
      </c>
      <c r="I6279" s="9" t="str">
        <f>VLOOKUP(H6279,Ranges!$A$4:$B$15,2,TRUE)</f>
        <v>&lt;0.1</v>
      </c>
      <c r="J6279" s="6">
        <v>44582.833842592598</v>
      </c>
      <c r="K6279" s="6">
        <v>44582.8347222222</v>
      </c>
      <c r="L6279" s="10">
        <f t="shared" si="487"/>
        <v>1.2666666274890304</v>
      </c>
      <c r="M6279" s="9" t="str">
        <f>VLOOKUP(L6279,Ranges!$A$4:$B$15,2,TRUE)</f>
        <v>1-1.9</v>
      </c>
      <c r="N6279" s="6">
        <v>44582.834351851801</v>
      </c>
      <c r="O6279" s="6">
        <v>44582.835300925901</v>
      </c>
      <c r="P6279" s="10">
        <f t="shared" si="489"/>
        <v>1.3666667032521218</v>
      </c>
      <c r="Q6279" s="9" t="str">
        <f>VLOOKUP(P6279,Ranges!$A$4:$B$15,2,TRUE)</f>
        <v>1-1.9</v>
      </c>
      <c r="R6279" s="6">
        <v>44582.835763888899</v>
      </c>
      <c r="S6279" s="4">
        <v>5</v>
      </c>
      <c r="T6279" s="4">
        <v>3</v>
      </c>
      <c r="U6279" s="4">
        <v>0</v>
      </c>
      <c r="V6279" s="4">
        <v>0</v>
      </c>
      <c r="W6279" s="4">
        <v>1</v>
      </c>
      <c r="X6279" s="33">
        <f t="shared" si="488"/>
        <v>1</v>
      </c>
      <c r="Y6279" s="4">
        <v>4</v>
      </c>
    </row>
    <row r="6280" spans="1:25" x14ac:dyDescent="0.3">
      <c r="A6280" s="4">
        <v>120559</v>
      </c>
      <c r="B6280" s="5">
        <v>44582</v>
      </c>
      <c r="C6280" s="4">
        <v>6</v>
      </c>
      <c r="D6280" s="4">
        <v>2</v>
      </c>
      <c r="E6280" s="6">
        <v>44582.833495370403</v>
      </c>
      <c r="F6280" s="6">
        <v>44582.833495370403</v>
      </c>
      <c r="G6280" s="7">
        <f t="shared" si="485"/>
        <v>20</v>
      </c>
      <c r="H6280" s="8">
        <f t="shared" si="486"/>
        <v>0</v>
      </c>
      <c r="I6280" s="9" t="str">
        <f>VLOOKUP(H6280,Ranges!$A$4:$B$15,2,TRUE)</f>
        <v>&lt;0.1</v>
      </c>
      <c r="J6280" s="6">
        <v>44582.835335648102</v>
      </c>
      <c r="K6280" s="6">
        <v>44582.835335648102</v>
      </c>
      <c r="L6280" s="10">
        <f t="shared" si="487"/>
        <v>0</v>
      </c>
      <c r="M6280" s="9" t="str">
        <f>VLOOKUP(L6280,Ranges!$A$4:$B$15,2,TRUE)</f>
        <v>&lt;0.1</v>
      </c>
      <c r="N6280" s="6">
        <v>44582.837766203702</v>
      </c>
      <c r="O6280" s="6">
        <v>44582.837766203702</v>
      </c>
      <c r="P6280" s="10">
        <f t="shared" si="489"/>
        <v>0</v>
      </c>
      <c r="Q6280" s="9" t="str">
        <f>VLOOKUP(P6280,Ranges!$A$4:$B$15,2,TRUE)</f>
        <v>&lt;0.1</v>
      </c>
      <c r="R6280" s="6">
        <v>44582.838460648098</v>
      </c>
      <c r="S6280" s="4">
        <v>3</v>
      </c>
      <c r="T6280" s="4">
        <v>3</v>
      </c>
      <c r="U6280" s="4">
        <v>1</v>
      </c>
      <c r="V6280" s="4">
        <v>1</v>
      </c>
      <c r="W6280" s="4">
        <v>1</v>
      </c>
      <c r="X6280" s="33">
        <f t="shared" si="488"/>
        <v>3</v>
      </c>
      <c r="Y6280" s="4">
        <v>8</v>
      </c>
    </row>
    <row r="6281" spans="1:25" x14ac:dyDescent="0.3">
      <c r="A6281" s="4">
        <v>120560</v>
      </c>
      <c r="B6281" s="5">
        <v>44582</v>
      </c>
      <c r="C6281" s="4">
        <v>6</v>
      </c>
      <c r="D6281" s="4">
        <v>2</v>
      </c>
      <c r="E6281" s="6">
        <v>44582.834560185198</v>
      </c>
      <c r="F6281" s="6">
        <v>44582.834641203699</v>
      </c>
      <c r="G6281" s="7">
        <f t="shared" si="485"/>
        <v>20</v>
      </c>
      <c r="H6281" s="8">
        <f t="shared" si="486"/>
        <v>0.11666664155200124</v>
      </c>
      <c r="I6281" s="9" t="str">
        <f>VLOOKUP(H6281,Ranges!$A$4:$B$15,2,TRUE)</f>
        <v>0.1-0.49</v>
      </c>
      <c r="J6281" s="6">
        <v>44582.835324074098</v>
      </c>
      <c r="K6281" s="6">
        <v>44582.837766203702</v>
      </c>
      <c r="L6281" s="10">
        <f t="shared" si="487"/>
        <v>3.5166666295845062</v>
      </c>
      <c r="M6281" s="9" t="str">
        <f>VLOOKUP(L6281,Ranges!$A$4:$B$15,2,TRUE)</f>
        <v>3-3.9</v>
      </c>
      <c r="N6281" s="6">
        <v>44582.835810185199</v>
      </c>
      <c r="O6281" s="6">
        <v>44582.838460648098</v>
      </c>
      <c r="P6281" s="10">
        <f t="shared" si="489"/>
        <v>3.8166665739845484</v>
      </c>
      <c r="Q6281" s="9" t="str">
        <f>VLOOKUP(P6281,Ranges!$A$4:$B$15,2,TRUE)</f>
        <v>3-3.9</v>
      </c>
      <c r="R6281" s="6">
        <v>44582.838923611103</v>
      </c>
      <c r="S6281" s="4">
        <v>3</v>
      </c>
      <c r="T6281" s="4">
        <v>1</v>
      </c>
      <c r="U6281" s="4">
        <v>0</v>
      </c>
      <c r="V6281" s="4">
        <v>0</v>
      </c>
      <c r="W6281" s="4">
        <v>1</v>
      </c>
      <c r="X6281" s="33">
        <f t="shared" si="488"/>
        <v>1</v>
      </c>
      <c r="Y6281" s="4">
        <v>3</v>
      </c>
    </row>
    <row r="6282" spans="1:25" x14ac:dyDescent="0.3">
      <c r="A6282" s="4">
        <v>120561</v>
      </c>
      <c r="B6282" s="5">
        <v>44582</v>
      </c>
      <c r="C6282" s="4">
        <v>6</v>
      </c>
      <c r="D6282" s="4">
        <v>2</v>
      </c>
      <c r="E6282" s="6">
        <v>44582.8355787037</v>
      </c>
      <c r="F6282" s="6">
        <v>44582.8355787037</v>
      </c>
      <c r="G6282" s="7">
        <f t="shared" si="485"/>
        <v>20</v>
      </c>
      <c r="H6282" s="8">
        <f t="shared" si="486"/>
        <v>0</v>
      </c>
      <c r="I6282" s="9" t="str">
        <f>VLOOKUP(H6282,Ranges!$A$4:$B$15,2,TRUE)</f>
        <v>&lt;0.1</v>
      </c>
      <c r="J6282" s="6">
        <v>44582.836284722202</v>
      </c>
      <c r="K6282" s="6">
        <v>44582.836284722202</v>
      </c>
      <c r="L6282" s="10">
        <f t="shared" si="487"/>
        <v>0</v>
      </c>
      <c r="M6282" s="9" t="str">
        <f>VLOOKUP(L6282,Ranges!$A$4:$B$15,2,TRUE)</f>
        <v>&lt;0.1</v>
      </c>
      <c r="N6282" s="6">
        <v>44582.837141203701</v>
      </c>
      <c r="O6282" s="6">
        <v>44582.838923611103</v>
      </c>
      <c r="P6282" s="10">
        <f t="shared" si="489"/>
        <v>2.5666666589677334</v>
      </c>
      <c r="Q6282" s="9" t="str">
        <f>VLOOKUP(P6282,Ranges!$A$4:$B$15,2,TRUE)</f>
        <v>2-2.9</v>
      </c>
      <c r="R6282" s="6">
        <v>44582.839386574102</v>
      </c>
      <c r="S6282" s="4">
        <v>2</v>
      </c>
      <c r="T6282" s="4">
        <v>2</v>
      </c>
      <c r="U6282" s="4">
        <v>0</v>
      </c>
      <c r="V6282" s="4">
        <v>1</v>
      </c>
      <c r="W6282" s="4">
        <v>0</v>
      </c>
      <c r="X6282" s="33">
        <f t="shared" si="488"/>
        <v>1</v>
      </c>
      <c r="Y6282" s="4">
        <v>3</v>
      </c>
    </row>
    <row r="6283" spans="1:25" x14ac:dyDescent="0.3">
      <c r="A6283" s="4">
        <v>120562</v>
      </c>
      <c r="B6283" s="5">
        <v>44582</v>
      </c>
      <c r="C6283" s="4">
        <v>6</v>
      </c>
      <c r="D6283" s="4">
        <v>2</v>
      </c>
      <c r="E6283" s="6">
        <v>44582.836817129602</v>
      </c>
      <c r="F6283" s="6">
        <v>44582.836817129602</v>
      </c>
      <c r="G6283" s="7">
        <f t="shared" si="485"/>
        <v>20</v>
      </c>
      <c r="H6283" s="8">
        <f t="shared" si="486"/>
        <v>0</v>
      </c>
      <c r="I6283" s="9" t="str">
        <f>VLOOKUP(H6283,Ranges!$A$4:$B$15,2,TRUE)</f>
        <v>&lt;0.1</v>
      </c>
      <c r="J6283" s="6">
        <v>44582.837546296301</v>
      </c>
      <c r="K6283" s="6">
        <v>44582.837546296301</v>
      </c>
      <c r="L6283" s="10">
        <f t="shared" si="487"/>
        <v>0</v>
      </c>
      <c r="M6283" s="9" t="str">
        <f>VLOOKUP(L6283,Ranges!$A$4:$B$15,2,TRUE)</f>
        <v>&lt;0.1</v>
      </c>
      <c r="N6283" s="6">
        <v>44582.838344907403</v>
      </c>
      <c r="O6283" s="6">
        <v>44582.839386574102</v>
      </c>
      <c r="P6283" s="10">
        <f t="shared" si="489"/>
        <v>1.5000000467989594</v>
      </c>
      <c r="Q6283" s="9" t="str">
        <f>VLOOKUP(P6283,Ranges!$A$4:$B$15,2,TRUE)</f>
        <v>1-1.9</v>
      </c>
      <c r="R6283" s="6">
        <v>44582.839849536998</v>
      </c>
      <c r="S6283" s="4">
        <v>1</v>
      </c>
      <c r="T6283" s="4">
        <v>3</v>
      </c>
      <c r="U6283" s="4">
        <v>0</v>
      </c>
      <c r="V6283" s="4">
        <v>1</v>
      </c>
      <c r="W6283" s="4">
        <v>0</v>
      </c>
      <c r="X6283" s="33">
        <f t="shared" si="488"/>
        <v>1</v>
      </c>
      <c r="Y6283" s="4">
        <v>5</v>
      </c>
    </row>
    <row r="6284" spans="1:25" x14ac:dyDescent="0.3">
      <c r="A6284" s="4">
        <v>120563</v>
      </c>
      <c r="B6284" s="5">
        <v>44582</v>
      </c>
      <c r="C6284" s="4">
        <v>6</v>
      </c>
      <c r="D6284" s="4">
        <v>2</v>
      </c>
      <c r="E6284" s="6">
        <v>44582.8379166667</v>
      </c>
      <c r="F6284" s="6">
        <v>44582.8379166667</v>
      </c>
      <c r="G6284" s="7">
        <f t="shared" si="485"/>
        <v>20</v>
      </c>
      <c r="H6284" s="8">
        <f t="shared" si="486"/>
        <v>0</v>
      </c>
      <c r="I6284" s="9" t="str">
        <f>VLOOKUP(H6284,Ranges!$A$4:$B$15,2,TRUE)</f>
        <v>&lt;0.1</v>
      </c>
      <c r="J6284" s="6">
        <v>44582.838912036997</v>
      </c>
      <c r="K6284" s="6">
        <v>44582.838912036997</v>
      </c>
      <c r="L6284" s="10">
        <f t="shared" si="487"/>
        <v>0</v>
      </c>
      <c r="M6284" s="9" t="str">
        <f>VLOOKUP(L6284,Ranges!$A$4:$B$15,2,TRUE)</f>
        <v>&lt;0.1</v>
      </c>
      <c r="N6284" s="6">
        <v>44582.839861111097</v>
      </c>
      <c r="O6284" s="6">
        <v>44582.839861111097</v>
      </c>
      <c r="P6284" s="10">
        <f t="shared" si="489"/>
        <v>0</v>
      </c>
      <c r="Q6284" s="9" t="str">
        <f>VLOOKUP(P6284,Ranges!$A$4:$B$15,2,TRUE)</f>
        <v>&lt;0.1</v>
      </c>
      <c r="R6284" s="6">
        <v>44582.840439814798</v>
      </c>
      <c r="S6284" s="4">
        <v>1</v>
      </c>
      <c r="T6284" s="4">
        <v>2</v>
      </c>
      <c r="U6284" s="4">
        <v>0</v>
      </c>
      <c r="V6284" s="4">
        <v>0</v>
      </c>
      <c r="W6284" s="4">
        <v>2</v>
      </c>
      <c r="X6284" s="33">
        <f t="shared" si="488"/>
        <v>2</v>
      </c>
      <c r="Y6284" s="4">
        <v>9</v>
      </c>
    </row>
    <row r="6285" spans="1:25" x14ac:dyDescent="0.3">
      <c r="A6285" s="4">
        <v>120564</v>
      </c>
      <c r="B6285" s="5">
        <v>44582</v>
      </c>
      <c r="C6285" s="4">
        <v>6</v>
      </c>
      <c r="D6285" s="4">
        <v>2</v>
      </c>
      <c r="E6285" s="6">
        <v>44582.838958333297</v>
      </c>
      <c r="F6285" s="6">
        <v>44582.838958333297</v>
      </c>
      <c r="G6285" s="7">
        <f t="shared" si="485"/>
        <v>20</v>
      </c>
      <c r="H6285" s="8">
        <f t="shared" si="486"/>
        <v>0</v>
      </c>
      <c r="I6285" s="9" t="str">
        <f>VLOOKUP(H6285,Ranges!$A$4:$B$15,2,TRUE)</f>
        <v>&lt;0.1</v>
      </c>
      <c r="J6285" s="6">
        <v>44582.839618055601</v>
      </c>
      <c r="K6285" s="6">
        <v>44582.839861111097</v>
      </c>
      <c r="L6285" s="10">
        <f t="shared" si="487"/>
        <v>0.34999991417862475</v>
      </c>
      <c r="M6285" s="9" t="str">
        <f>VLOOKUP(L6285,Ranges!$A$4:$B$15,2,TRUE)</f>
        <v>0.1-0.49</v>
      </c>
      <c r="N6285" s="6">
        <v>44582.840370370403</v>
      </c>
      <c r="O6285" s="6">
        <v>44582.840613425898</v>
      </c>
      <c r="P6285" s="10">
        <f t="shared" si="489"/>
        <v>0.34999991417862475</v>
      </c>
      <c r="Q6285" s="9" t="str">
        <f>VLOOKUP(P6285,Ranges!$A$4:$B$15,2,TRUE)</f>
        <v>0.1-0.49</v>
      </c>
      <c r="R6285" s="6">
        <v>44582.841076388897</v>
      </c>
      <c r="S6285" s="4">
        <v>5</v>
      </c>
      <c r="T6285" s="4">
        <v>1</v>
      </c>
      <c r="U6285" s="4">
        <v>0</v>
      </c>
      <c r="V6285" s="4">
        <v>1</v>
      </c>
      <c r="W6285" s="4">
        <v>0</v>
      </c>
      <c r="X6285" s="33">
        <f t="shared" si="488"/>
        <v>1</v>
      </c>
      <c r="Y6285" s="4">
        <v>5</v>
      </c>
    </row>
    <row r="6286" spans="1:25" x14ac:dyDescent="0.3">
      <c r="A6286" s="4">
        <v>120565</v>
      </c>
      <c r="B6286" s="5">
        <v>44582</v>
      </c>
      <c r="C6286" s="4">
        <v>6</v>
      </c>
      <c r="D6286" s="4">
        <v>2</v>
      </c>
      <c r="E6286" s="6">
        <v>44582.839976851901</v>
      </c>
      <c r="F6286" s="6">
        <v>44582.839976851901</v>
      </c>
      <c r="G6286" s="7">
        <f t="shared" si="485"/>
        <v>20</v>
      </c>
      <c r="H6286" s="8">
        <f t="shared" si="486"/>
        <v>0</v>
      </c>
      <c r="I6286" s="9" t="str">
        <f>VLOOKUP(H6286,Ranges!$A$4:$B$15,2,TRUE)</f>
        <v>&lt;0.1</v>
      </c>
      <c r="J6286" s="6">
        <v>44582.840624999997</v>
      </c>
      <c r="K6286" s="6">
        <v>44582.840624999997</v>
      </c>
      <c r="L6286" s="10">
        <f t="shared" si="487"/>
        <v>0</v>
      </c>
      <c r="M6286" s="9" t="str">
        <f>VLOOKUP(L6286,Ranges!$A$4:$B$15,2,TRUE)</f>
        <v>&lt;0.1</v>
      </c>
      <c r="N6286" s="6">
        <v>44582.841307870403</v>
      </c>
      <c r="O6286" s="6">
        <v>44582.841307870403</v>
      </c>
      <c r="P6286" s="10">
        <f t="shared" si="489"/>
        <v>0</v>
      </c>
      <c r="Q6286" s="9" t="str">
        <f>VLOOKUP(P6286,Ranges!$A$4:$B$15,2,TRUE)</f>
        <v>&lt;0.1</v>
      </c>
      <c r="R6286" s="6">
        <v>44582.8417708333</v>
      </c>
      <c r="S6286" s="4">
        <v>5</v>
      </c>
      <c r="T6286" s="4">
        <v>1</v>
      </c>
      <c r="U6286" s="4">
        <v>0</v>
      </c>
      <c r="V6286" s="4">
        <v>0</v>
      </c>
      <c r="W6286" s="4">
        <v>1</v>
      </c>
      <c r="X6286" s="33">
        <f t="shared" si="488"/>
        <v>1</v>
      </c>
      <c r="Y6286" s="4">
        <v>9</v>
      </c>
    </row>
    <row r="6287" spans="1:25" x14ac:dyDescent="0.3">
      <c r="A6287" s="4">
        <v>120566</v>
      </c>
      <c r="B6287" s="5">
        <v>44582</v>
      </c>
      <c r="C6287" s="4">
        <v>6</v>
      </c>
      <c r="D6287" s="4">
        <v>2</v>
      </c>
      <c r="E6287" s="6">
        <v>44582.840983796297</v>
      </c>
      <c r="F6287" s="6">
        <v>44582.840983796297</v>
      </c>
      <c r="G6287" s="7">
        <f t="shared" si="485"/>
        <v>20</v>
      </c>
      <c r="H6287" s="8">
        <f t="shared" si="486"/>
        <v>0</v>
      </c>
      <c r="I6287" s="9" t="str">
        <f>VLOOKUP(H6287,Ranges!$A$4:$B$15,2,TRUE)</f>
        <v>&lt;0.1</v>
      </c>
      <c r="J6287" s="6">
        <v>44582.841354166703</v>
      </c>
      <c r="K6287" s="6">
        <v>44582.841354166703</v>
      </c>
      <c r="L6287" s="10">
        <f t="shared" si="487"/>
        <v>0</v>
      </c>
      <c r="M6287" s="9" t="str">
        <f>VLOOKUP(L6287,Ranges!$A$4:$B$15,2,TRUE)</f>
        <v>&lt;0.1</v>
      </c>
      <c r="N6287" s="6">
        <v>44582.841851851903</v>
      </c>
      <c r="O6287" s="6">
        <v>44582.841851851903</v>
      </c>
      <c r="P6287" s="10">
        <f t="shared" si="489"/>
        <v>0</v>
      </c>
      <c r="Q6287" s="9" t="str">
        <f>VLOOKUP(P6287,Ranges!$A$4:$B$15,2,TRUE)</f>
        <v>&lt;0.1</v>
      </c>
      <c r="R6287" s="6">
        <v>44582.842314814799</v>
      </c>
      <c r="S6287" s="4">
        <v>4</v>
      </c>
      <c r="T6287" s="4">
        <v>1</v>
      </c>
      <c r="U6287" s="4">
        <v>1</v>
      </c>
      <c r="V6287" s="4">
        <v>0</v>
      </c>
      <c r="W6287" s="4">
        <v>0</v>
      </c>
      <c r="X6287" s="33">
        <f t="shared" si="488"/>
        <v>1</v>
      </c>
      <c r="Y6287" s="4">
        <v>9</v>
      </c>
    </row>
    <row r="6288" spans="1:25" x14ac:dyDescent="0.3">
      <c r="A6288" s="4">
        <v>120567</v>
      </c>
      <c r="B6288" s="5">
        <v>44582</v>
      </c>
      <c r="C6288" s="4">
        <v>6</v>
      </c>
      <c r="D6288" s="4">
        <v>2</v>
      </c>
      <c r="E6288" s="6">
        <v>44582.842060185198</v>
      </c>
      <c r="F6288" s="6">
        <v>44582.842060185198</v>
      </c>
      <c r="G6288" s="7">
        <f t="shared" si="485"/>
        <v>20</v>
      </c>
      <c r="H6288" s="8">
        <f t="shared" si="486"/>
        <v>0</v>
      </c>
      <c r="I6288" s="9" t="str">
        <f>VLOOKUP(H6288,Ranges!$A$4:$B$15,2,TRUE)</f>
        <v>&lt;0.1</v>
      </c>
      <c r="J6288" s="6">
        <v>44582.842766203699</v>
      </c>
      <c r="K6288" s="6">
        <v>44582.842766203699</v>
      </c>
      <c r="L6288" s="10">
        <f t="shared" si="487"/>
        <v>0</v>
      </c>
      <c r="M6288" s="9" t="str">
        <f>VLOOKUP(L6288,Ranges!$A$4:$B$15,2,TRUE)</f>
        <v>&lt;0.1</v>
      </c>
      <c r="N6288" s="6">
        <v>44582.843541666698</v>
      </c>
      <c r="O6288" s="6">
        <v>44582.843541666698</v>
      </c>
      <c r="P6288" s="10">
        <f t="shared" si="489"/>
        <v>0</v>
      </c>
      <c r="Q6288" s="9" t="str">
        <f>VLOOKUP(P6288,Ranges!$A$4:$B$15,2,TRUE)</f>
        <v>&lt;0.1</v>
      </c>
      <c r="R6288" s="6">
        <v>44582.844004629602</v>
      </c>
      <c r="S6288" s="4">
        <v>4</v>
      </c>
      <c r="T6288" s="4">
        <v>2</v>
      </c>
      <c r="U6288" s="4">
        <v>0</v>
      </c>
      <c r="V6288" s="4">
        <v>1</v>
      </c>
      <c r="W6288" s="4">
        <v>0</v>
      </c>
      <c r="X6288" s="33">
        <f t="shared" si="488"/>
        <v>1</v>
      </c>
      <c r="Y6288" s="4">
        <v>9</v>
      </c>
    </row>
    <row r="6289" spans="1:25" x14ac:dyDescent="0.3">
      <c r="A6289" s="4">
        <v>120568</v>
      </c>
      <c r="B6289" s="5">
        <v>44582</v>
      </c>
      <c r="C6289" s="4">
        <v>6</v>
      </c>
      <c r="D6289" s="4">
        <v>2</v>
      </c>
      <c r="E6289" s="6">
        <v>44582.843113425901</v>
      </c>
      <c r="F6289" s="6">
        <v>44582.843113425901</v>
      </c>
      <c r="G6289" s="7">
        <f t="shared" si="485"/>
        <v>20</v>
      </c>
      <c r="H6289" s="8">
        <f t="shared" si="486"/>
        <v>0</v>
      </c>
      <c r="I6289" s="9" t="str">
        <f>VLOOKUP(H6289,Ranges!$A$4:$B$15,2,TRUE)</f>
        <v>&lt;0.1</v>
      </c>
      <c r="J6289" s="6">
        <v>44582.843807870398</v>
      </c>
      <c r="K6289" s="6">
        <v>44582.843807870398</v>
      </c>
      <c r="L6289" s="10">
        <f t="shared" si="487"/>
        <v>0</v>
      </c>
      <c r="M6289" s="9" t="str">
        <f>VLOOKUP(L6289,Ranges!$A$4:$B$15,2,TRUE)</f>
        <v>&lt;0.1</v>
      </c>
      <c r="N6289" s="6">
        <v>44582.844525462999</v>
      </c>
      <c r="O6289" s="6">
        <v>44582.844525462999</v>
      </c>
      <c r="P6289" s="10">
        <f t="shared" si="489"/>
        <v>0</v>
      </c>
      <c r="Q6289" s="9" t="str">
        <f>VLOOKUP(P6289,Ranges!$A$4:$B$15,2,TRUE)</f>
        <v>&lt;0.1</v>
      </c>
      <c r="R6289" s="6">
        <v>44582.844988425903</v>
      </c>
      <c r="S6289" s="4">
        <v>5</v>
      </c>
      <c r="T6289" s="4">
        <v>3</v>
      </c>
      <c r="U6289" s="4">
        <v>0</v>
      </c>
      <c r="V6289" s="4">
        <v>0</v>
      </c>
      <c r="W6289" s="4">
        <v>1</v>
      </c>
      <c r="X6289" s="33">
        <f t="shared" si="488"/>
        <v>1</v>
      </c>
      <c r="Y6289" s="4">
        <v>9</v>
      </c>
    </row>
    <row r="6290" spans="1:25" x14ac:dyDescent="0.3">
      <c r="A6290" s="4">
        <v>120569</v>
      </c>
      <c r="B6290" s="5">
        <v>44582</v>
      </c>
      <c r="C6290" s="4">
        <v>6</v>
      </c>
      <c r="D6290" s="4">
        <v>2</v>
      </c>
      <c r="E6290" s="6">
        <v>44582.844236111101</v>
      </c>
      <c r="F6290" s="6">
        <v>44582.844236111101</v>
      </c>
      <c r="G6290" s="7">
        <f t="shared" si="485"/>
        <v>20</v>
      </c>
      <c r="H6290" s="8">
        <f t="shared" si="486"/>
        <v>0</v>
      </c>
      <c r="I6290" s="9" t="str">
        <f>VLOOKUP(H6290,Ranges!$A$4:$B$15,2,TRUE)</f>
        <v>&lt;0.1</v>
      </c>
      <c r="J6290" s="6">
        <v>44582.8453240741</v>
      </c>
      <c r="K6290" s="6">
        <v>44582.8453240741</v>
      </c>
      <c r="L6290" s="10">
        <f t="shared" si="487"/>
        <v>0</v>
      </c>
      <c r="M6290" s="9" t="str">
        <f>VLOOKUP(L6290,Ranges!$A$4:$B$15,2,TRUE)</f>
        <v>&lt;0.1</v>
      </c>
      <c r="N6290" s="6">
        <v>44582.846736111103</v>
      </c>
      <c r="O6290" s="6">
        <v>44582.846736111103</v>
      </c>
      <c r="P6290" s="10">
        <f t="shared" si="489"/>
        <v>0</v>
      </c>
      <c r="Q6290" s="9" t="str">
        <f>VLOOKUP(P6290,Ranges!$A$4:$B$15,2,TRUE)</f>
        <v>&lt;0.1</v>
      </c>
      <c r="R6290" s="6">
        <v>44582.847314814797</v>
      </c>
      <c r="S6290" s="4">
        <v>4</v>
      </c>
      <c r="T6290" s="4">
        <v>3</v>
      </c>
      <c r="U6290" s="4">
        <v>0</v>
      </c>
      <c r="V6290" s="4">
        <v>2</v>
      </c>
      <c r="W6290" s="4">
        <v>0</v>
      </c>
      <c r="X6290" s="33">
        <f t="shared" si="488"/>
        <v>2</v>
      </c>
      <c r="Y6290" s="4">
        <v>8</v>
      </c>
    </row>
    <row r="6291" spans="1:25" x14ac:dyDescent="0.3">
      <c r="A6291" s="4">
        <v>120570</v>
      </c>
      <c r="B6291" s="5">
        <v>44582</v>
      </c>
      <c r="C6291" s="4">
        <v>6</v>
      </c>
      <c r="D6291" s="4">
        <v>2</v>
      </c>
      <c r="E6291" s="6">
        <v>44582.845381944397</v>
      </c>
      <c r="F6291" s="6">
        <v>44582.845381944397</v>
      </c>
      <c r="G6291" s="7">
        <f t="shared" si="485"/>
        <v>20</v>
      </c>
      <c r="H6291" s="8">
        <f t="shared" si="486"/>
        <v>0</v>
      </c>
      <c r="I6291" s="9" t="str">
        <f>VLOOKUP(H6291,Ranges!$A$4:$B$15,2,TRUE)</f>
        <v>&lt;0.1</v>
      </c>
      <c r="J6291" s="6">
        <v>44582.845740740697</v>
      </c>
      <c r="K6291" s="6">
        <v>44582.846736111103</v>
      </c>
      <c r="L6291" s="10">
        <f t="shared" si="487"/>
        <v>1.4333333855029196</v>
      </c>
      <c r="M6291" s="9" t="str">
        <f>VLOOKUP(L6291,Ranges!$A$4:$B$15,2,TRUE)</f>
        <v>1-1.9</v>
      </c>
      <c r="N6291" s="6">
        <v>44582.846400463</v>
      </c>
      <c r="O6291" s="6">
        <v>44582.847395833298</v>
      </c>
      <c r="P6291" s="10">
        <f t="shared" si="489"/>
        <v>1.4333332283422351</v>
      </c>
      <c r="Q6291" s="9" t="str">
        <f>VLOOKUP(P6291,Ranges!$A$4:$B$15,2,TRUE)</f>
        <v>1-1.9</v>
      </c>
      <c r="R6291" s="6">
        <v>44582.847858796304</v>
      </c>
      <c r="S6291" s="4">
        <v>3</v>
      </c>
      <c r="T6291" s="4">
        <v>1</v>
      </c>
      <c r="U6291" s="4">
        <v>0</v>
      </c>
      <c r="V6291" s="4">
        <v>1</v>
      </c>
      <c r="W6291" s="4">
        <v>0</v>
      </c>
      <c r="X6291" s="33">
        <f t="shared" si="488"/>
        <v>1</v>
      </c>
      <c r="Y6291" s="4">
        <v>5</v>
      </c>
    </row>
    <row r="6292" spans="1:25" x14ac:dyDescent="0.3">
      <c r="A6292" s="4">
        <v>120571</v>
      </c>
      <c r="B6292" s="5">
        <v>44582</v>
      </c>
      <c r="C6292" s="4">
        <v>6</v>
      </c>
      <c r="D6292" s="4">
        <v>2</v>
      </c>
      <c r="E6292" s="6">
        <v>44582.846620370401</v>
      </c>
      <c r="F6292" s="6">
        <v>44582.846620370401</v>
      </c>
      <c r="G6292" s="7">
        <f t="shared" ref="G6292:G6355" si="490">HOUR(E6292)</f>
        <v>20</v>
      </c>
      <c r="H6292" s="8">
        <f t="shared" ref="H6292:H6355" si="491">(F6292-E6292)*24*60</f>
        <v>0</v>
      </c>
      <c r="I6292" s="9" t="str">
        <f>VLOOKUP(H6292,Ranges!$A$4:$B$15,2,TRUE)</f>
        <v>&lt;0.1</v>
      </c>
      <c r="J6292" s="6">
        <v>44582.846979166701</v>
      </c>
      <c r="K6292" s="6">
        <v>44582.846979166701</v>
      </c>
      <c r="L6292" s="10">
        <f t="shared" ref="L6292:L6355" si="492">(K6292-J6292)*24*60</f>
        <v>0</v>
      </c>
      <c r="M6292" s="9" t="str">
        <f>VLOOKUP(L6292,Ranges!$A$4:$B$15,2,TRUE)</f>
        <v>&lt;0.1</v>
      </c>
      <c r="N6292" s="6">
        <v>44582.847604166702</v>
      </c>
      <c r="O6292" s="6">
        <v>44582.847858796304</v>
      </c>
      <c r="P6292" s="10">
        <f t="shared" si="489"/>
        <v>0.36666662665084004</v>
      </c>
      <c r="Q6292" s="9" t="str">
        <f>VLOOKUP(P6292,Ranges!$A$4:$B$15,2,TRUE)</f>
        <v>0.1-0.49</v>
      </c>
      <c r="R6292" s="6">
        <v>44582.848321759302</v>
      </c>
      <c r="S6292" s="4">
        <v>4</v>
      </c>
      <c r="T6292" s="4">
        <v>1</v>
      </c>
      <c r="U6292" s="4">
        <v>0</v>
      </c>
      <c r="V6292" s="4">
        <v>0</v>
      </c>
      <c r="W6292" s="4">
        <v>1</v>
      </c>
      <c r="X6292" s="33">
        <f t="shared" ref="X6292:X6355" si="493">U6292+V6292+W6292</f>
        <v>1</v>
      </c>
      <c r="Y6292" s="4">
        <v>5</v>
      </c>
    </row>
    <row r="6293" spans="1:25" x14ac:dyDescent="0.3">
      <c r="A6293" s="4">
        <v>120572</v>
      </c>
      <c r="B6293" s="5">
        <v>44582</v>
      </c>
      <c r="C6293" s="4">
        <v>6</v>
      </c>
      <c r="D6293" s="4">
        <v>2</v>
      </c>
      <c r="E6293" s="6">
        <v>44582.847685185203</v>
      </c>
      <c r="F6293" s="6">
        <v>44582.847685185203</v>
      </c>
      <c r="G6293" s="7">
        <f t="shared" si="490"/>
        <v>20</v>
      </c>
      <c r="H6293" s="8">
        <f t="shared" si="491"/>
        <v>0</v>
      </c>
      <c r="I6293" s="9" t="str">
        <f>VLOOKUP(H6293,Ranges!$A$4:$B$15,2,TRUE)</f>
        <v>&lt;0.1</v>
      </c>
      <c r="J6293" s="6">
        <v>44582.848414351902</v>
      </c>
      <c r="K6293" s="6">
        <v>44582.848414351902</v>
      </c>
      <c r="L6293" s="10">
        <f t="shared" si="492"/>
        <v>0</v>
      </c>
      <c r="M6293" s="9" t="str">
        <f>VLOOKUP(L6293,Ranges!$A$4:$B$15,2,TRUE)</f>
        <v>&lt;0.1</v>
      </c>
      <c r="N6293" s="6">
        <v>44582.849004629599</v>
      </c>
      <c r="O6293" s="6">
        <v>44582.849004629599</v>
      </c>
      <c r="P6293" s="10">
        <f t="shared" ref="P6293:P6356" si="494">(O6293-N6293)*24*60</f>
        <v>0</v>
      </c>
      <c r="Q6293" s="9" t="str">
        <f>VLOOKUP(P6293,Ranges!$A$4:$B$15,2,TRUE)</f>
        <v>&lt;0.1</v>
      </c>
      <c r="R6293" s="6">
        <v>44582.849467592598</v>
      </c>
      <c r="S6293" s="4">
        <v>6</v>
      </c>
      <c r="T6293" s="4">
        <v>1</v>
      </c>
      <c r="U6293" s="4">
        <v>0</v>
      </c>
      <c r="V6293" s="4">
        <v>0</v>
      </c>
      <c r="W6293" s="4">
        <v>1</v>
      </c>
      <c r="X6293" s="33">
        <f t="shared" si="493"/>
        <v>1</v>
      </c>
      <c r="Y6293" s="4">
        <v>8</v>
      </c>
    </row>
    <row r="6294" spans="1:25" x14ac:dyDescent="0.3">
      <c r="A6294" s="4">
        <v>120573</v>
      </c>
      <c r="B6294" s="5">
        <v>44582</v>
      </c>
      <c r="C6294" s="4">
        <v>6</v>
      </c>
      <c r="D6294" s="4">
        <v>2</v>
      </c>
      <c r="E6294" s="6">
        <v>44582.848842592597</v>
      </c>
      <c r="F6294" s="6">
        <v>44582.848842592597</v>
      </c>
      <c r="G6294" s="7">
        <f t="shared" si="490"/>
        <v>20</v>
      </c>
      <c r="H6294" s="8">
        <f t="shared" si="491"/>
        <v>0</v>
      </c>
      <c r="I6294" s="9" t="str">
        <f>VLOOKUP(H6294,Ranges!$A$4:$B$15,2,TRUE)</f>
        <v>&lt;0.1</v>
      </c>
      <c r="J6294" s="6">
        <v>44582.849560185197</v>
      </c>
      <c r="K6294" s="6">
        <v>44582.849560185197</v>
      </c>
      <c r="L6294" s="10">
        <f t="shared" si="492"/>
        <v>0</v>
      </c>
      <c r="M6294" s="9" t="str">
        <f>VLOOKUP(L6294,Ranges!$A$4:$B$15,2,TRUE)</f>
        <v>&lt;0.1</v>
      </c>
      <c r="N6294" s="6">
        <v>44582.850104166697</v>
      </c>
      <c r="O6294" s="6">
        <v>44582.850104166697</v>
      </c>
      <c r="P6294" s="10">
        <f t="shared" si="494"/>
        <v>0</v>
      </c>
      <c r="Q6294" s="9" t="str">
        <f>VLOOKUP(P6294,Ranges!$A$4:$B$15,2,TRUE)</f>
        <v>&lt;0.1</v>
      </c>
      <c r="R6294" s="6">
        <v>44582.850567129601</v>
      </c>
      <c r="S6294" s="4">
        <v>6</v>
      </c>
      <c r="T6294" s="4">
        <v>3</v>
      </c>
      <c r="U6294" s="4">
        <v>0</v>
      </c>
      <c r="V6294" s="4">
        <v>1</v>
      </c>
      <c r="W6294" s="4">
        <v>0</v>
      </c>
      <c r="X6294" s="33">
        <f t="shared" si="493"/>
        <v>1</v>
      </c>
      <c r="Y6294" s="4">
        <v>8</v>
      </c>
    </row>
    <row r="6295" spans="1:25" x14ac:dyDescent="0.3">
      <c r="A6295" s="4">
        <v>120574</v>
      </c>
      <c r="B6295" s="5">
        <v>44582</v>
      </c>
      <c r="C6295" s="4">
        <v>6</v>
      </c>
      <c r="D6295" s="4">
        <v>2</v>
      </c>
      <c r="E6295" s="6">
        <v>44582.850092592598</v>
      </c>
      <c r="F6295" s="6">
        <v>44582.850092592598</v>
      </c>
      <c r="G6295" s="7">
        <f t="shared" si="490"/>
        <v>20</v>
      </c>
      <c r="H6295" s="8">
        <f t="shared" si="491"/>
        <v>0</v>
      </c>
      <c r="I6295" s="9" t="str">
        <f>VLOOKUP(H6295,Ranges!$A$4:$B$15,2,TRUE)</f>
        <v>&lt;0.1</v>
      </c>
      <c r="J6295" s="6">
        <v>44582.850451388898</v>
      </c>
      <c r="K6295" s="6">
        <v>44582.850451388898</v>
      </c>
      <c r="L6295" s="10">
        <f t="shared" si="492"/>
        <v>0</v>
      </c>
      <c r="M6295" s="9" t="str">
        <f>VLOOKUP(L6295,Ranges!$A$4:$B$15,2,TRUE)</f>
        <v>&lt;0.1</v>
      </c>
      <c r="N6295" s="6">
        <v>44582.850960648102</v>
      </c>
      <c r="O6295" s="6">
        <v>44582.850960648102</v>
      </c>
      <c r="P6295" s="10">
        <f t="shared" si="494"/>
        <v>0</v>
      </c>
      <c r="Q6295" s="9" t="str">
        <f>VLOOKUP(P6295,Ranges!$A$4:$B$15,2,TRUE)</f>
        <v>&lt;0.1</v>
      </c>
      <c r="R6295" s="6">
        <v>44582.8514236111</v>
      </c>
      <c r="S6295" s="4">
        <v>1</v>
      </c>
      <c r="T6295" s="4">
        <v>1</v>
      </c>
      <c r="U6295" s="4">
        <v>0</v>
      </c>
      <c r="V6295" s="4">
        <v>1</v>
      </c>
      <c r="W6295" s="4">
        <v>0</v>
      </c>
      <c r="X6295" s="33">
        <f t="shared" si="493"/>
        <v>1</v>
      </c>
      <c r="Y6295" s="4">
        <v>8</v>
      </c>
    </row>
    <row r="6296" spans="1:25" x14ac:dyDescent="0.3">
      <c r="A6296" s="4">
        <v>120575</v>
      </c>
      <c r="B6296" s="5">
        <v>44582</v>
      </c>
      <c r="C6296" s="4">
        <v>6</v>
      </c>
      <c r="D6296" s="4">
        <v>2</v>
      </c>
      <c r="E6296" s="6">
        <v>44582.851087962998</v>
      </c>
      <c r="F6296" s="6">
        <v>44582.851087962998</v>
      </c>
      <c r="G6296" s="7">
        <f t="shared" si="490"/>
        <v>20</v>
      </c>
      <c r="H6296" s="8">
        <f t="shared" si="491"/>
        <v>0</v>
      </c>
      <c r="I6296" s="9" t="str">
        <f>VLOOKUP(H6296,Ranges!$A$4:$B$15,2,TRUE)</f>
        <v>&lt;0.1</v>
      </c>
      <c r="J6296" s="6">
        <v>44582.854143518503</v>
      </c>
      <c r="K6296" s="6">
        <v>44582.854143518503</v>
      </c>
      <c r="L6296" s="10">
        <f t="shared" si="492"/>
        <v>0</v>
      </c>
      <c r="M6296" s="9" t="str">
        <f>VLOOKUP(L6296,Ranges!$A$4:$B$15,2,TRUE)</f>
        <v>&lt;0.1</v>
      </c>
      <c r="N6296" s="6">
        <v>44582.8592824074</v>
      </c>
      <c r="O6296" s="6">
        <v>44582.8592824074</v>
      </c>
      <c r="P6296" s="10">
        <f t="shared" si="494"/>
        <v>0</v>
      </c>
      <c r="Q6296" s="9" t="str">
        <f>VLOOKUP(P6296,Ranges!$A$4:$B$15,2,TRUE)</f>
        <v>&lt;0.1</v>
      </c>
      <c r="R6296" s="6">
        <v>44582.860324074099</v>
      </c>
      <c r="S6296" s="4">
        <v>2</v>
      </c>
      <c r="T6296" s="4">
        <v>1</v>
      </c>
      <c r="U6296" s="4">
        <v>2</v>
      </c>
      <c r="V6296" s="4">
        <v>2</v>
      </c>
      <c r="W6296" s="4">
        <v>2</v>
      </c>
      <c r="X6296" s="33">
        <f t="shared" si="493"/>
        <v>6</v>
      </c>
      <c r="Y6296" s="4">
        <v>9</v>
      </c>
    </row>
    <row r="6297" spans="1:25" x14ac:dyDescent="0.3">
      <c r="A6297" s="4">
        <v>120576</v>
      </c>
      <c r="B6297" s="5">
        <v>44582</v>
      </c>
      <c r="C6297" s="4">
        <v>6</v>
      </c>
      <c r="D6297" s="4">
        <v>2</v>
      </c>
      <c r="E6297" s="6">
        <v>44582.852337962999</v>
      </c>
      <c r="F6297" s="6">
        <v>44582.8534490741</v>
      </c>
      <c r="G6297" s="7">
        <f t="shared" si="490"/>
        <v>20</v>
      </c>
      <c r="H6297" s="8">
        <f t="shared" si="491"/>
        <v>1.5999999863561243</v>
      </c>
      <c r="I6297" s="9" t="str">
        <f>VLOOKUP(H6297,Ranges!$A$4:$B$15,2,TRUE)</f>
        <v>1-1.9</v>
      </c>
      <c r="J6297" s="6">
        <v>44582.853819444397</v>
      </c>
      <c r="K6297" s="6">
        <v>44582.8592824074</v>
      </c>
      <c r="L6297" s="10">
        <f t="shared" si="492"/>
        <v>7.8666667244397104</v>
      </c>
      <c r="M6297" s="9" t="str">
        <f>VLOOKUP(L6297,Ranges!$A$4:$B$15,2,TRUE)</f>
        <v>7-7.9</v>
      </c>
      <c r="N6297" s="6">
        <v>44582.854490740698</v>
      </c>
      <c r="O6297" s="6">
        <v>44582.860324074099</v>
      </c>
      <c r="P6297" s="10">
        <f t="shared" si="494"/>
        <v>8.4000000986270607</v>
      </c>
      <c r="Q6297" s="9" t="str">
        <f>VLOOKUP(P6297,Ranges!$A$4:$B$15,2,TRUE)</f>
        <v>8-8.9</v>
      </c>
      <c r="R6297" s="6">
        <v>44582.860787037003</v>
      </c>
      <c r="S6297" s="4">
        <v>6</v>
      </c>
      <c r="T6297" s="4">
        <v>1</v>
      </c>
      <c r="U6297" s="4">
        <v>0</v>
      </c>
      <c r="V6297" s="4">
        <v>0</v>
      </c>
      <c r="W6297" s="4">
        <v>1</v>
      </c>
      <c r="X6297" s="33">
        <f t="shared" si="493"/>
        <v>1</v>
      </c>
      <c r="Y6297" s="4">
        <v>3</v>
      </c>
    </row>
    <row r="6298" spans="1:25" x14ac:dyDescent="0.3">
      <c r="A6298" s="4">
        <v>120577</v>
      </c>
      <c r="B6298" s="5">
        <v>44582</v>
      </c>
      <c r="C6298" s="4">
        <v>6</v>
      </c>
      <c r="D6298" s="4">
        <v>2</v>
      </c>
      <c r="E6298" s="6">
        <v>44582.853553240697</v>
      </c>
      <c r="F6298" s="6">
        <v>44582.853819444397</v>
      </c>
      <c r="G6298" s="7">
        <f t="shared" si="490"/>
        <v>20</v>
      </c>
      <c r="H6298" s="8">
        <f t="shared" si="491"/>
        <v>0.38333332864567637</v>
      </c>
      <c r="I6298" s="9" t="str">
        <f>VLOOKUP(H6298,Ranges!$A$4:$B$15,2,TRUE)</f>
        <v>0.1-0.49</v>
      </c>
      <c r="J6298" s="6">
        <v>44582.854490740698</v>
      </c>
      <c r="K6298" s="6">
        <v>44582.854490740698</v>
      </c>
      <c r="L6298" s="10">
        <f t="shared" si="492"/>
        <v>0</v>
      </c>
      <c r="M6298" s="9" t="str">
        <f>VLOOKUP(L6298,Ranges!$A$4:$B$15,2,TRUE)</f>
        <v>&lt;0.1</v>
      </c>
      <c r="N6298" s="6">
        <v>44582.854976851799</v>
      </c>
      <c r="O6298" s="6">
        <v>44582.860787037003</v>
      </c>
      <c r="P6298" s="10">
        <f t="shared" si="494"/>
        <v>8.366666694637388</v>
      </c>
      <c r="Q6298" s="9" t="str">
        <f>VLOOKUP(P6298,Ranges!$A$4:$B$15,2,TRUE)</f>
        <v>8-8.9</v>
      </c>
      <c r="R6298" s="6">
        <v>44582.861250000002</v>
      </c>
      <c r="S6298" s="4">
        <v>6</v>
      </c>
      <c r="T6298" s="4">
        <v>3</v>
      </c>
      <c r="U6298" s="4">
        <v>1</v>
      </c>
      <c r="V6298" s="4">
        <v>0</v>
      </c>
      <c r="W6298" s="4">
        <v>0</v>
      </c>
      <c r="X6298" s="33">
        <f t="shared" si="493"/>
        <v>1</v>
      </c>
      <c r="Y6298" s="4">
        <v>3</v>
      </c>
    </row>
    <row r="6299" spans="1:25" x14ac:dyDescent="0.3">
      <c r="A6299" s="4">
        <v>120578</v>
      </c>
      <c r="B6299" s="5">
        <v>44582</v>
      </c>
      <c r="C6299" s="4">
        <v>6</v>
      </c>
      <c r="D6299" s="4">
        <v>2</v>
      </c>
      <c r="E6299" s="6">
        <v>44582.854837963001</v>
      </c>
      <c r="F6299" s="6">
        <v>44582.854837963001</v>
      </c>
      <c r="G6299" s="7">
        <f t="shared" si="490"/>
        <v>20</v>
      </c>
      <c r="H6299" s="8">
        <f t="shared" si="491"/>
        <v>0</v>
      </c>
      <c r="I6299" s="9" t="str">
        <f>VLOOKUP(H6299,Ranges!$A$4:$B$15,2,TRUE)</f>
        <v>&lt;0.1</v>
      </c>
      <c r="J6299" s="6">
        <v>44582.855150463001</v>
      </c>
      <c r="K6299" s="6">
        <v>44582.855150463001</v>
      </c>
      <c r="L6299" s="10">
        <f t="shared" si="492"/>
        <v>0</v>
      </c>
      <c r="M6299" s="9" t="str">
        <f>VLOOKUP(L6299,Ranges!$A$4:$B$15,2,TRUE)</f>
        <v>&lt;0.1</v>
      </c>
      <c r="N6299" s="6">
        <v>44582.856041666702</v>
      </c>
      <c r="O6299" s="6">
        <v>44582.861250000002</v>
      </c>
      <c r="P6299" s="10">
        <f t="shared" si="494"/>
        <v>7.4999999511055648</v>
      </c>
      <c r="Q6299" s="9" t="str">
        <f>VLOOKUP(P6299,Ranges!$A$4:$B$15,2,TRUE)</f>
        <v>7-7.9</v>
      </c>
      <c r="R6299" s="6">
        <v>44582.861712963</v>
      </c>
      <c r="S6299" s="4">
        <v>5</v>
      </c>
      <c r="T6299" s="4">
        <v>3</v>
      </c>
      <c r="U6299" s="4">
        <v>0</v>
      </c>
      <c r="V6299" s="4">
        <v>1</v>
      </c>
      <c r="W6299" s="4">
        <v>0</v>
      </c>
      <c r="X6299" s="33">
        <f t="shared" si="493"/>
        <v>1</v>
      </c>
      <c r="Y6299" s="4">
        <v>3</v>
      </c>
    </row>
    <row r="6300" spans="1:25" x14ac:dyDescent="0.3">
      <c r="A6300" s="4">
        <v>120579</v>
      </c>
      <c r="B6300" s="5">
        <v>44582</v>
      </c>
      <c r="C6300" s="4">
        <v>6</v>
      </c>
      <c r="D6300" s="4">
        <v>2</v>
      </c>
      <c r="E6300" s="6">
        <v>44582.856099536999</v>
      </c>
      <c r="F6300" s="6">
        <v>44582.856099536999</v>
      </c>
      <c r="G6300" s="7">
        <f t="shared" si="490"/>
        <v>20</v>
      </c>
      <c r="H6300" s="8">
        <f t="shared" si="491"/>
        <v>0</v>
      </c>
      <c r="I6300" s="9" t="str">
        <f>VLOOKUP(H6300,Ranges!$A$4:$B$15,2,TRUE)</f>
        <v>&lt;0.1</v>
      </c>
      <c r="J6300" s="6">
        <v>44582.856481481504</v>
      </c>
      <c r="K6300" s="6">
        <v>44582.856481481504</v>
      </c>
      <c r="L6300" s="10">
        <f t="shared" si="492"/>
        <v>0</v>
      </c>
      <c r="M6300" s="9" t="str">
        <f>VLOOKUP(L6300,Ranges!$A$4:$B$15,2,TRUE)</f>
        <v>&lt;0.1</v>
      </c>
      <c r="N6300" s="6">
        <v>44582.857187499998</v>
      </c>
      <c r="O6300" s="6">
        <v>44582.861712963</v>
      </c>
      <c r="P6300" s="10">
        <f t="shared" si="494"/>
        <v>6.5166667231824249</v>
      </c>
      <c r="Q6300" s="9" t="str">
        <f>VLOOKUP(P6300,Ranges!$A$4:$B$15,2,TRUE)</f>
        <v>6-6.9</v>
      </c>
      <c r="R6300" s="6">
        <v>44582.862175925897</v>
      </c>
      <c r="S6300" s="4">
        <v>5</v>
      </c>
      <c r="T6300" s="4">
        <v>3</v>
      </c>
      <c r="U6300" s="4">
        <v>0</v>
      </c>
      <c r="V6300" s="4">
        <v>1</v>
      </c>
      <c r="W6300" s="4">
        <v>0</v>
      </c>
      <c r="X6300" s="33">
        <f t="shared" si="493"/>
        <v>1</v>
      </c>
      <c r="Y6300" s="4">
        <v>4</v>
      </c>
    </row>
    <row r="6301" spans="1:25" x14ac:dyDescent="0.3">
      <c r="A6301" s="4">
        <v>120580</v>
      </c>
      <c r="B6301" s="5">
        <v>44582</v>
      </c>
      <c r="C6301" s="4">
        <v>6</v>
      </c>
      <c r="D6301" s="4">
        <v>2</v>
      </c>
      <c r="E6301" s="6">
        <v>44582.857337963003</v>
      </c>
      <c r="F6301" s="6">
        <v>44582.857337963003</v>
      </c>
      <c r="G6301" s="7">
        <f t="shared" si="490"/>
        <v>20</v>
      </c>
      <c r="H6301" s="8">
        <f t="shared" si="491"/>
        <v>0</v>
      </c>
      <c r="I6301" s="9" t="str">
        <f>VLOOKUP(H6301,Ranges!$A$4:$B$15,2,TRUE)</f>
        <v>&lt;0.1</v>
      </c>
      <c r="J6301" s="6">
        <v>44582.858055555596</v>
      </c>
      <c r="K6301" s="6">
        <v>44582.858055555596</v>
      </c>
      <c r="L6301" s="10">
        <f t="shared" si="492"/>
        <v>0</v>
      </c>
      <c r="M6301" s="9" t="str">
        <f>VLOOKUP(L6301,Ranges!$A$4:$B$15,2,TRUE)</f>
        <v>&lt;0.1</v>
      </c>
      <c r="N6301" s="6">
        <v>44582.858576388899</v>
      </c>
      <c r="O6301" s="6">
        <v>44582.862175925897</v>
      </c>
      <c r="P6301" s="10">
        <f t="shared" si="494"/>
        <v>5.1833332772366703</v>
      </c>
      <c r="Q6301" s="9" t="str">
        <f>VLOOKUP(P6301,Ranges!$A$4:$B$15,2,TRUE)</f>
        <v>5-5.9</v>
      </c>
      <c r="R6301" s="6">
        <v>44582.862638888902</v>
      </c>
      <c r="S6301" s="4">
        <v>4</v>
      </c>
      <c r="T6301" s="4">
        <v>3</v>
      </c>
      <c r="U6301" s="4">
        <v>0</v>
      </c>
      <c r="V6301" s="4">
        <v>0</v>
      </c>
      <c r="W6301" s="4">
        <v>1</v>
      </c>
      <c r="X6301" s="33">
        <f t="shared" si="493"/>
        <v>1</v>
      </c>
      <c r="Y6301" s="4">
        <v>3</v>
      </c>
    </row>
    <row r="6302" spans="1:25" x14ac:dyDescent="0.3">
      <c r="A6302" s="4">
        <v>120581</v>
      </c>
      <c r="B6302" s="5">
        <v>44582</v>
      </c>
      <c r="C6302" s="4">
        <v>6</v>
      </c>
      <c r="D6302" s="4">
        <v>2</v>
      </c>
      <c r="E6302" s="6">
        <v>44582.858310185198</v>
      </c>
      <c r="F6302" s="6">
        <v>44582.858310185198</v>
      </c>
      <c r="G6302" s="7">
        <f t="shared" si="490"/>
        <v>20</v>
      </c>
      <c r="H6302" s="8">
        <f t="shared" si="491"/>
        <v>0</v>
      </c>
      <c r="I6302" s="9" t="str">
        <f>VLOOKUP(H6302,Ranges!$A$4:$B$15,2,TRUE)</f>
        <v>&lt;0.1</v>
      </c>
      <c r="J6302" s="6">
        <v>44582.858668981498</v>
      </c>
      <c r="K6302" s="6">
        <v>44582.858668981498</v>
      </c>
      <c r="L6302" s="10">
        <f t="shared" si="492"/>
        <v>0</v>
      </c>
      <c r="M6302" s="9" t="str">
        <f>VLOOKUP(L6302,Ranges!$A$4:$B$15,2,TRUE)</f>
        <v>&lt;0.1</v>
      </c>
      <c r="N6302" s="6">
        <v>44582.8594675926</v>
      </c>
      <c r="O6302" s="6">
        <v>44582.862638888902</v>
      </c>
      <c r="P6302" s="10">
        <f t="shared" si="494"/>
        <v>4.5666666759643704</v>
      </c>
      <c r="Q6302" s="9" t="str">
        <f>VLOOKUP(P6302,Ranges!$A$4:$B$15,2,TRUE)</f>
        <v>4-4.9</v>
      </c>
      <c r="R6302" s="6">
        <v>44582.863101851799</v>
      </c>
      <c r="S6302" s="4">
        <v>4</v>
      </c>
      <c r="T6302" s="4">
        <v>3</v>
      </c>
      <c r="U6302" s="4">
        <v>1</v>
      </c>
      <c r="V6302" s="4">
        <v>0</v>
      </c>
      <c r="W6302" s="4">
        <v>0</v>
      </c>
      <c r="X6302" s="33">
        <f t="shared" si="493"/>
        <v>1</v>
      </c>
      <c r="Y6302" s="4">
        <v>3</v>
      </c>
    </row>
    <row r="6303" spans="1:25" x14ac:dyDescent="0.3">
      <c r="A6303" s="4">
        <v>120582</v>
      </c>
      <c r="B6303" s="5">
        <v>44582</v>
      </c>
      <c r="C6303" s="4">
        <v>6</v>
      </c>
      <c r="D6303" s="4">
        <v>2</v>
      </c>
      <c r="E6303" s="6">
        <v>44582.859259259298</v>
      </c>
      <c r="F6303" s="6">
        <v>44582.859259259298</v>
      </c>
      <c r="G6303" s="7">
        <f t="shared" si="490"/>
        <v>20</v>
      </c>
      <c r="H6303" s="8">
        <f t="shared" si="491"/>
        <v>0</v>
      </c>
      <c r="I6303" s="9" t="str">
        <f>VLOOKUP(H6303,Ranges!$A$4:$B$15,2,TRUE)</f>
        <v>&lt;0.1</v>
      </c>
      <c r="J6303" s="6">
        <v>44582.859953703701</v>
      </c>
      <c r="K6303" s="6">
        <v>44582.859953703701</v>
      </c>
      <c r="L6303" s="10">
        <f t="shared" si="492"/>
        <v>0</v>
      </c>
      <c r="M6303" s="9" t="str">
        <f>VLOOKUP(L6303,Ranges!$A$4:$B$15,2,TRUE)</f>
        <v>&lt;0.1</v>
      </c>
      <c r="N6303" s="6">
        <v>44582.8617592593</v>
      </c>
      <c r="O6303" s="6">
        <v>44582.863101851799</v>
      </c>
      <c r="P6303" s="10">
        <f t="shared" si="494"/>
        <v>1.9333331985399127</v>
      </c>
      <c r="Q6303" s="9" t="str">
        <f>VLOOKUP(P6303,Ranges!$A$4:$B$15,2,TRUE)</f>
        <v>1-1.9</v>
      </c>
      <c r="R6303" s="6">
        <v>44582.863680555602</v>
      </c>
      <c r="S6303" s="4">
        <v>3</v>
      </c>
      <c r="T6303" s="4">
        <v>3</v>
      </c>
      <c r="U6303" s="4">
        <v>2</v>
      </c>
      <c r="V6303" s="4">
        <v>0</v>
      </c>
      <c r="W6303" s="4">
        <v>0</v>
      </c>
      <c r="X6303" s="33">
        <f t="shared" si="493"/>
        <v>2</v>
      </c>
      <c r="Y6303" s="4">
        <v>4</v>
      </c>
    </row>
    <row r="6304" spans="1:25" x14ac:dyDescent="0.3">
      <c r="A6304" s="4">
        <v>120583</v>
      </c>
      <c r="B6304" s="5">
        <v>44582</v>
      </c>
      <c r="C6304" s="4">
        <v>6</v>
      </c>
      <c r="D6304" s="4">
        <v>2</v>
      </c>
      <c r="E6304" s="6">
        <v>44582.860324074099</v>
      </c>
      <c r="F6304" s="6">
        <v>44582.860324074099</v>
      </c>
      <c r="G6304" s="7">
        <f t="shared" si="490"/>
        <v>20</v>
      </c>
      <c r="H6304" s="8">
        <f t="shared" si="491"/>
        <v>0</v>
      </c>
      <c r="I6304" s="9" t="str">
        <f>VLOOKUP(H6304,Ranges!$A$4:$B$15,2,TRUE)</f>
        <v>&lt;0.1</v>
      </c>
      <c r="J6304" s="6">
        <v>44582.860625000001</v>
      </c>
      <c r="K6304" s="6">
        <v>44582.8617592593</v>
      </c>
      <c r="L6304" s="10">
        <f t="shared" si="492"/>
        <v>1.6333333903457969</v>
      </c>
      <c r="M6304" s="9" t="str">
        <f>VLOOKUP(L6304,Ranges!$A$4:$B$15,2,TRUE)</f>
        <v>1-1.9</v>
      </c>
      <c r="N6304" s="6">
        <v>44582.861157407402</v>
      </c>
      <c r="O6304" s="6">
        <v>44582.863680555602</v>
      </c>
      <c r="P6304" s="10">
        <f t="shared" si="494"/>
        <v>3.6333334073424339</v>
      </c>
      <c r="Q6304" s="9" t="str">
        <f>VLOOKUP(P6304,Ranges!$A$4:$B$15,2,TRUE)</f>
        <v>3-3.9</v>
      </c>
      <c r="R6304" s="6">
        <v>44582.864143518498</v>
      </c>
      <c r="S6304" s="4">
        <v>5</v>
      </c>
      <c r="T6304" s="4">
        <v>2</v>
      </c>
      <c r="U6304" s="4">
        <v>0</v>
      </c>
      <c r="V6304" s="4">
        <v>0</v>
      </c>
      <c r="W6304" s="4">
        <v>1</v>
      </c>
      <c r="X6304" s="33">
        <f t="shared" si="493"/>
        <v>1</v>
      </c>
      <c r="Y6304" s="4">
        <v>4</v>
      </c>
    </row>
    <row r="6305" spans="1:25" x14ac:dyDescent="0.3">
      <c r="A6305" s="4">
        <v>120584</v>
      </c>
      <c r="B6305" s="5">
        <v>44582</v>
      </c>
      <c r="C6305" s="4">
        <v>6</v>
      </c>
      <c r="D6305" s="4">
        <v>2</v>
      </c>
      <c r="E6305" s="6">
        <v>44582.8613541667</v>
      </c>
      <c r="F6305" s="6">
        <v>44582.8613541667</v>
      </c>
      <c r="G6305" s="7">
        <f t="shared" si="490"/>
        <v>20</v>
      </c>
      <c r="H6305" s="8">
        <f t="shared" si="491"/>
        <v>0</v>
      </c>
      <c r="I6305" s="9" t="str">
        <f>VLOOKUP(H6305,Ranges!$A$4:$B$15,2,TRUE)</f>
        <v>&lt;0.1</v>
      </c>
      <c r="J6305" s="6">
        <v>44582.861990740697</v>
      </c>
      <c r="K6305" s="6">
        <v>44582.861990740697</v>
      </c>
      <c r="L6305" s="10">
        <f t="shared" si="492"/>
        <v>0</v>
      </c>
      <c r="M6305" s="9" t="str">
        <f>VLOOKUP(L6305,Ranges!$A$4:$B$15,2,TRUE)</f>
        <v>&lt;0.1</v>
      </c>
      <c r="N6305" s="6">
        <v>44582.8625231482</v>
      </c>
      <c r="O6305" s="6">
        <v>44582.864143518498</v>
      </c>
      <c r="P6305" s="10">
        <f t="shared" si="494"/>
        <v>2.3333332291804254</v>
      </c>
      <c r="Q6305" s="9" t="str">
        <f>VLOOKUP(P6305,Ranges!$A$4:$B$15,2,TRUE)</f>
        <v>2-2.9</v>
      </c>
      <c r="R6305" s="6">
        <v>44582.864606481497</v>
      </c>
      <c r="S6305" s="4">
        <v>6</v>
      </c>
      <c r="T6305" s="4">
        <v>2</v>
      </c>
      <c r="U6305" s="4">
        <v>1</v>
      </c>
      <c r="V6305" s="4">
        <v>0</v>
      </c>
      <c r="W6305" s="4">
        <v>0</v>
      </c>
      <c r="X6305" s="33">
        <f t="shared" si="493"/>
        <v>1</v>
      </c>
      <c r="Y6305" s="4">
        <v>5</v>
      </c>
    </row>
    <row r="6306" spans="1:25" x14ac:dyDescent="0.3">
      <c r="A6306" s="4">
        <v>120585</v>
      </c>
      <c r="B6306" s="5">
        <v>44582</v>
      </c>
      <c r="C6306" s="4">
        <v>6</v>
      </c>
      <c r="D6306" s="4">
        <v>2</v>
      </c>
      <c r="E6306" s="6">
        <v>44582.862372685202</v>
      </c>
      <c r="F6306" s="6">
        <v>44582.862372685202</v>
      </c>
      <c r="G6306" s="7">
        <f t="shared" si="490"/>
        <v>20</v>
      </c>
      <c r="H6306" s="8">
        <f t="shared" si="491"/>
        <v>0</v>
      </c>
      <c r="I6306" s="9" t="str">
        <f>VLOOKUP(H6306,Ranges!$A$4:$B$15,2,TRUE)</f>
        <v>&lt;0.1</v>
      </c>
      <c r="J6306" s="6">
        <v>44582.863009259301</v>
      </c>
      <c r="K6306" s="6">
        <v>44582.863009259301</v>
      </c>
      <c r="L6306" s="10">
        <f t="shared" si="492"/>
        <v>0</v>
      </c>
      <c r="M6306" s="9" t="str">
        <f>VLOOKUP(L6306,Ranges!$A$4:$B$15,2,TRUE)</f>
        <v>&lt;0.1</v>
      </c>
      <c r="N6306" s="6">
        <v>44582.863506944399</v>
      </c>
      <c r="O6306" s="6">
        <v>44582.864606481497</v>
      </c>
      <c r="P6306" s="10">
        <f t="shared" si="494"/>
        <v>1.5833334205672145</v>
      </c>
      <c r="Q6306" s="9" t="str">
        <f>VLOOKUP(P6306,Ranges!$A$4:$B$15,2,TRUE)</f>
        <v>1-1.9</v>
      </c>
      <c r="R6306" s="6">
        <v>44582.8650694444</v>
      </c>
      <c r="S6306" s="4">
        <v>1</v>
      </c>
      <c r="T6306" s="4">
        <v>1</v>
      </c>
      <c r="U6306" s="4">
        <v>1</v>
      </c>
      <c r="V6306" s="4">
        <v>0</v>
      </c>
      <c r="W6306" s="4">
        <v>0</v>
      </c>
      <c r="X6306" s="33">
        <f t="shared" si="493"/>
        <v>1</v>
      </c>
      <c r="Y6306" s="4">
        <v>4</v>
      </c>
    </row>
    <row r="6307" spans="1:25" x14ac:dyDescent="0.3">
      <c r="A6307" s="4">
        <v>120586</v>
      </c>
      <c r="B6307" s="5">
        <v>44582</v>
      </c>
      <c r="C6307" s="4">
        <v>6</v>
      </c>
      <c r="D6307" s="4">
        <v>2</v>
      </c>
      <c r="E6307" s="6">
        <v>44582.863483796304</v>
      </c>
      <c r="F6307" s="6">
        <v>44582.863483796304</v>
      </c>
      <c r="G6307" s="7">
        <f t="shared" si="490"/>
        <v>20</v>
      </c>
      <c r="H6307" s="8">
        <f t="shared" si="491"/>
        <v>0</v>
      </c>
      <c r="I6307" s="9" t="str">
        <f>VLOOKUP(H6307,Ranges!$A$4:$B$15,2,TRUE)</f>
        <v>&lt;0.1</v>
      </c>
      <c r="J6307" s="6">
        <v>44582.864143518498</v>
      </c>
      <c r="K6307" s="6">
        <v>44582.864143518498</v>
      </c>
      <c r="L6307" s="10">
        <f t="shared" si="492"/>
        <v>0</v>
      </c>
      <c r="M6307" s="9" t="str">
        <f>VLOOKUP(L6307,Ranges!$A$4:$B$15,2,TRUE)</f>
        <v>&lt;0.1</v>
      </c>
      <c r="N6307" s="6">
        <v>44582.865057870396</v>
      </c>
      <c r="O6307" s="6">
        <v>44582.8650694444</v>
      </c>
      <c r="P6307" s="10">
        <f t="shared" si="494"/>
        <v>1.6666565788909793E-2</v>
      </c>
      <c r="Q6307" s="9" t="str">
        <f>VLOOKUP(P6307,Ranges!$A$4:$B$15,2,TRUE)</f>
        <v>&lt;0.1</v>
      </c>
      <c r="R6307" s="6">
        <v>44582.865532407399</v>
      </c>
      <c r="S6307" s="4">
        <v>1</v>
      </c>
      <c r="T6307" s="4">
        <v>3</v>
      </c>
      <c r="U6307" s="4">
        <v>1</v>
      </c>
      <c r="V6307" s="4">
        <v>0</v>
      </c>
      <c r="W6307" s="4">
        <v>0</v>
      </c>
      <c r="X6307" s="33">
        <f t="shared" si="493"/>
        <v>1</v>
      </c>
      <c r="Y6307" s="4">
        <v>9</v>
      </c>
    </row>
    <row r="6308" spans="1:25" x14ac:dyDescent="0.3">
      <c r="A6308" s="4">
        <v>120587</v>
      </c>
      <c r="B6308" s="5">
        <v>44582</v>
      </c>
      <c r="C6308" s="4">
        <v>6</v>
      </c>
      <c r="D6308" s="4">
        <v>2</v>
      </c>
      <c r="E6308" s="6">
        <v>44582.864687499998</v>
      </c>
      <c r="F6308" s="6">
        <v>44582.864687499998</v>
      </c>
      <c r="G6308" s="7">
        <f t="shared" si="490"/>
        <v>20</v>
      </c>
      <c r="H6308" s="8">
        <f t="shared" si="491"/>
        <v>0</v>
      </c>
      <c r="I6308" s="9" t="str">
        <f>VLOOKUP(H6308,Ranges!$A$4:$B$15,2,TRUE)</f>
        <v>&lt;0.1</v>
      </c>
      <c r="J6308" s="6">
        <v>44582.864988425899</v>
      </c>
      <c r="K6308" s="6">
        <v>44582.865057870396</v>
      </c>
      <c r="L6308" s="10">
        <f t="shared" si="492"/>
        <v>0.10000007576309144</v>
      </c>
      <c r="M6308" s="9" t="str">
        <f>VLOOKUP(L6308,Ranges!$A$4:$B$15,2,TRUE)</f>
        <v>0.1-0.49</v>
      </c>
      <c r="N6308" s="6">
        <v>44582.865868055596</v>
      </c>
      <c r="O6308" s="6">
        <v>44582.865937499999</v>
      </c>
      <c r="P6308" s="10">
        <f t="shared" si="494"/>
        <v>9.9999939557164907E-2</v>
      </c>
      <c r="Q6308" s="9" t="str">
        <f>VLOOKUP(P6308,Ranges!$A$4:$B$15,2,TRUE)</f>
        <v>&lt;0.1</v>
      </c>
      <c r="R6308" s="6">
        <v>44582.866400462997</v>
      </c>
      <c r="S6308" s="4">
        <v>2</v>
      </c>
      <c r="T6308" s="4">
        <v>1</v>
      </c>
      <c r="U6308" s="4">
        <v>1</v>
      </c>
      <c r="V6308" s="4">
        <v>0</v>
      </c>
      <c r="W6308" s="4">
        <v>0</v>
      </c>
      <c r="X6308" s="33">
        <f t="shared" si="493"/>
        <v>1</v>
      </c>
      <c r="Y6308" s="4">
        <v>8</v>
      </c>
    </row>
    <row r="6309" spans="1:25" x14ac:dyDescent="0.3">
      <c r="A6309" s="4">
        <v>120588</v>
      </c>
      <c r="B6309" s="5">
        <v>44582</v>
      </c>
      <c r="C6309" s="4">
        <v>6</v>
      </c>
      <c r="D6309" s="4">
        <v>2</v>
      </c>
      <c r="E6309" s="6">
        <v>44582.8659722222</v>
      </c>
      <c r="F6309" s="6">
        <v>44582.8659722222</v>
      </c>
      <c r="G6309" s="7">
        <f t="shared" si="490"/>
        <v>20</v>
      </c>
      <c r="H6309" s="8">
        <f t="shared" si="491"/>
        <v>0</v>
      </c>
      <c r="I6309" s="9" t="str">
        <f>VLOOKUP(H6309,Ranges!$A$4:$B$15,2,TRUE)</f>
        <v>&lt;0.1</v>
      </c>
      <c r="J6309" s="6">
        <v>44582.866898148102</v>
      </c>
      <c r="K6309" s="6">
        <v>44582.866898148102</v>
      </c>
      <c r="L6309" s="10">
        <f t="shared" si="492"/>
        <v>0</v>
      </c>
      <c r="M6309" s="9" t="str">
        <f>VLOOKUP(L6309,Ranges!$A$4:$B$15,2,TRUE)</f>
        <v>&lt;0.1</v>
      </c>
      <c r="N6309" s="6">
        <v>44582.868217592601</v>
      </c>
      <c r="O6309" s="6">
        <v>44582.868217592601</v>
      </c>
      <c r="P6309" s="10">
        <f t="shared" si="494"/>
        <v>0</v>
      </c>
      <c r="Q6309" s="9" t="str">
        <f>VLOOKUP(P6309,Ranges!$A$4:$B$15,2,TRUE)</f>
        <v>&lt;0.1</v>
      </c>
      <c r="R6309" s="6">
        <v>44582.868796296301</v>
      </c>
      <c r="S6309" s="4">
        <v>5</v>
      </c>
      <c r="T6309" s="4">
        <v>3</v>
      </c>
      <c r="U6309" s="4">
        <v>0</v>
      </c>
      <c r="V6309" s="4">
        <v>2</v>
      </c>
      <c r="W6309" s="4">
        <v>0</v>
      </c>
      <c r="X6309" s="33">
        <f t="shared" si="493"/>
        <v>2</v>
      </c>
      <c r="Y6309" s="4">
        <v>8</v>
      </c>
    </row>
    <row r="6310" spans="1:25" x14ac:dyDescent="0.3">
      <c r="A6310" s="4">
        <v>120589</v>
      </c>
      <c r="B6310" s="5">
        <v>44582</v>
      </c>
      <c r="C6310" s="4">
        <v>6</v>
      </c>
      <c r="D6310" s="4">
        <v>2</v>
      </c>
      <c r="E6310" s="6">
        <v>44582.8672337963</v>
      </c>
      <c r="F6310" s="6">
        <v>44582.8672337963</v>
      </c>
      <c r="G6310" s="7">
        <f t="shared" si="490"/>
        <v>20</v>
      </c>
      <c r="H6310" s="8">
        <f t="shared" si="491"/>
        <v>0</v>
      </c>
      <c r="I6310" s="9" t="str">
        <f>VLOOKUP(H6310,Ranges!$A$4:$B$15,2,TRUE)</f>
        <v>&lt;0.1</v>
      </c>
      <c r="J6310" s="6">
        <v>44582.867627314801</v>
      </c>
      <c r="K6310" s="6">
        <v>44582.868217592601</v>
      </c>
      <c r="L6310" s="10">
        <f t="shared" si="492"/>
        <v>0.85000003105960786</v>
      </c>
      <c r="M6310" s="9" t="str">
        <f>VLOOKUP(L6310,Ranges!$A$4:$B$15,2,TRUE)</f>
        <v>0.5-0.99</v>
      </c>
      <c r="N6310" s="6">
        <v>44582.868414351797</v>
      </c>
      <c r="O6310" s="6">
        <v>44582.869004629603</v>
      </c>
      <c r="P6310" s="10">
        <f t="shared" si="494"/>
        <v>0.85000004153698683</v>
      </c>
      <c r="Q6310" s="9" t="str">
        <f>VLOOKUP(P6310,Ranges!$A$4:$B$15,2,TRUE)</f>
        <v>0.5-0.99</v>
      </c>
      <c r="R6310" s="6">
        <v>44582.869467592602</v>
      </c>
      <c r="S6310" s="4">
        <v>5</v>
      </c>
      <c r="T6310" s="4">
        <v>1</v>
      </c>
      <c r="U6310" s="4">
        <v>0</v>
      </c>
      <c r="V6310" s="4">
        <v>0</v>
      </c>
      <c r="W6310" s="4">
        <v>1</v>
      </c>
      <c r="X6310" s="33">
        <f t="shared" si="493"/>
        <v>1</v>
      </c>
      <c r="Y6310" s="4">
        <v>6</v>
      </c>
    </row>
    <row r="6311" spans="1:25" x14ac:dyDescent="0.3">
      <c r="A6311" s="4">
        <v>120590</v>
      </c>
      <c r="B6311" s="5">
        <v>44582</v>
      </c>
      <c r="C6311" s="4">
        <v>6</v>
      </c>
      <c r="D6311" s="4">
        <v>2</v>
      </c>
      <c r="E6311" s="6">
        <v>44582.868483796301</v>
      </c>
      <c r="F6311" s="6">
        <v>44582.868483796301</v>
      </c>
      <c r="G6311" s="7">
        <f t="shared" si="490"/>
        <v>20</v>
      </c>
      <c r="H6311" s="8">
        <f t="shared" si="491"/>
        <v>0</v>
      </c>
      <c r="I6311" s="9" t="str">
        <f>VLOOKUP(H6311,Ranges!$A$4:$B$15,2,TRUE)</f>
        <v>&lt;0.1</v>
      </c>
      <c r="J6311" s="6">
        <v>44582.868865740696</v>
      </c>
      <c r="K6311" s="6">
        <v>44582.868865740696</v>
      </c>
      <c r="L6311" s="10">
        <f t="shared" si="492"/>
        <v>0</v>
      </c>
      <c r="M6311" s="9" t="str">
        <f>VLOOKUP(L6311,Ranges!$A$4:$B$15,2,TRUE)</f>
        <v>&lt;0.1</v>
      </c>
      <c r="N6311" s="6">
        <v>44582.869768518503</v>
      </c>
      <c r="O6311" s="6">
        <v>44582.869768518503</v>
      </c>
      <c r="P6311" s="10">
        <f t="shared" si="494"/>
        <v>0</v>
      </c>
      <c r="Q6311" s="9" t="str">
        <f>VLOOKUP(P6311,Ranges!$A$4:$B$15,2,TRUE)</f>
        <v>&lt;0.1</v>
      </c>
      <c r="R6311" s="6">
        <v>44582.870231481502</v>
      </c>
      <c r="S6311" s="4">
        <v>3</v>
      </c>
      <c r="T6311" s="4">
        <v>1</v>
      </c>
      <c r="U6311" s="4">
        <v>0</v>
      </c>
      <c r="V6311" s="4">
        <v>0</v>
      </c>
      <c r="W6311" s="4">
        <v>1</v>
      </c>
      <c r="X6311" s="33">
        <f t="shared" si="493"/>
        <v>1</v>
      </c>
      <c r="Y6311" s="4">
        <v>9</v>
      </c>
    </row>
    <row r="6312" spans="1:25" x14ac:dyDescent="0.3">
      <c r="A6312" s="4">
        <v>120591</v>
      </c>
      <c r="B6312" s="5">
        <v>44582</v>
      </c>
      <c r="C6312" s="4">
        <v>6</v>
      </c>
      <c r="D6312" s="4">
        <v>2</v>
      </c>
      <c r="E6312" s="6">
        <v>44582.869467592602</v>
      </c>
      <c r="F6312" s="6">
        <v>44582.869467592602</v>
      </c>
      <c r="G6312" s="7">
        <f t="shared" si="490"/>
        <v>20</v>
      </c>
      <c r="H6312" s="8">
        <f t="shared" si="491"/>
        <v>0</v>
      </c>
      <c r="I6312" s="9" t="str">
        <f>VLOOKUP(H6312,Ranges!$A$4:$B$15,2,TRUE)</f>
        <v>&lt;0.1</v>
      </c>
      <c r="J6312" s="6">
        <v>44582.871134259301</v>
      </c>
      <c r="K6312" s="6">
        <v>44582.871134259301</v>
      </c>
      <c r="L6312" s="10">
        <f t="shared" si="492"/>
        <v>0</v>
      </c>
      <c r="M6312" s="9" t="str">
        <f>VLOOKUP(L6312,Ranges!$A$4:$B$15,2,TRUE)</f>
        <v>&lt;0.1</v>
      </c>
      <c r="N6312" s="6">
        <v>44582.872939814799</v>
      </c>
      <c r="O6312" s="6">
        <v>44582.872939814799</v>
      </c>
      <c r="P6312" s="10">
        <f t="shared" si="494"/>
        <v>0</v>
      </c>
      <c r="Q6312" s="9" t="str">
        <f>VLOOKUP(P6312,Ranges!$A$4:$B$15,2,TRUE)</f>
        <v>&lt;0.1</v>
      </c>
      <c r="R6312" s="6">
        <v>44582.873634259297</v>
      </c>
      <c r="S6312" s="4">
        <v>6</v>
      </c>
      <c r="T6312" s="4">
        <v>1</v>
      </c>
      <c r="U6312" s="4">
        <v>1</v>
      </c>
      <c r="V6312" s="4">
        <v>1</v>
      </c>
      <c r="W6312" s="4">
        <v>1</v>
      </c>
      <c r="X6312" s="33">
        <f t="shared" si="493"/>
        <v>3</v>
      </c>
      <c r="Y6312" s="4">
        <v>8</v>
      </c>
    </row>
    <row r="6313" spans="1:25" x14ac:dyDescent="0.3">
      <c r="A6313" s="4">
        <v>120592</v>
      </c>
      <c r="B6313" s="5">
        <v>44582</v>
      </c>
      <c r="C6313" s="4">
        <v>6</v>
      </c>
      <c r="D6313" s="4">
        <v>2</v>
      </c>
      <c r="E6313" s="6">
        <v>44582.870625000003</v>
      </c>
      <c r="F6313" s="6">
        <v>44582.870625000003</v>
      </c>
      <c r="G6313" s="7">
        <f t="shared" si="490"/>
        <v>20</v>
      </c>
      <c r="H6313" s="8">
        <f t="shared" si="491"/>
        <v>0</v>
      </c>
      <c r="I6313" s="9" t="str">
        <f>VLOOKUP(H6313,Ranges!$A$4:$B$15,2,TRUE)</f>
        <v>&lt;0.1</v>
      </c>
      <c r="J6313" s="6">
        <v>44582.870937500003</v>
      </c>
      <c r="K6313" s="6">
        <v>44582.872939814799</v>
      </c>
      <c r="L6313" s="10">
        <f t="shared" si="492"/>
        <v>2.883333305362612</v>
      </c>
      <c r="M6313" s="9" t="str">
        <f>VLOOKUP(L6313,Ranges!$A$4:$B$15,2,TRUE)</f>
        <v>2-2.9</v>
      </c>
      <c r="N6313" s="6">
        <v>44582.871817129599</v>
      </c>
      <c r="O6313" s="6">
        <v>44582.873819444401</v>
      </c>
      <c r="P6313" s="10">
        <f t="shared" si="494"/>
        <v>2.883333315839991</v>
      </c>
      <c r="Q6313" s="9" t="str">
        <f>VLOOKUP(P6313,Ranges!$A$4:$B$15,2,TRUE)</f>
        <v>2-2.9</v>
      </c>
      <c r="R6313" s="6">
        <v>44582.8742824074</v>
      </c>
      <c r="S6313" s="4">
        <v>5</v>
      </c>
      <c r="T6313" s="4">
        <v>3</v>
      </c>
      <c r="U6313" s="4">
        <v>0</v>
      </c>
      <c r="V6313" s="4">
        <v>0</v>
      </c>
      <c r="W6313" s="4">
        <v>1</v>
      </c>
      <c r="X6313" s="33">
        <f t="shared" si="493"/>
        <v>1</v>
      </c>
      <c r="Y6313" s="4">
        <v>4</v>
      </c>
    </row>
    <row r="6314" spans="1:25" x14ac:dyDescent="0.3">
      <c r="A6314" s="4">
        <v>120593</v>
      </c>
      <c r="B6314" s="5">
        <v>44582</v>
      </c>
      <c r="C6314" s="4">
        <v>6</v>
      </c>
      <c r="D6314" s="4">
        <v>2</v>
      </c>
      <c r="E6314" s="6">
        <v>44582.871759259302</v>
      </c>
      <c r="F6314" s="6">
        <v>44582.871759259302</v>
      </c>
      <c r="G6314" s="7">
        <f t="shared" si="490"/>
        <v>20</v>
      </c>
      <c r="H6314" s="8">
        <f t="shared" si="491"/>
        <v>0</v>
      </c>
      <c r="I6314" s="9" t="str">
        <f>VLOOKUP(H6314,Ranges!$A$4:$B$15,2,TRUE)</f>
        <v>&lt;0.1</v>
      </c>
      <c r="J6314" s="6">
        <v>44582.872488425899</v>
      </c>
      <c r="K6314" s="6">
        <v>44582.872488425899</v>
      </c>
      <c r="L6314" s="10">
        <f t="shared" si="492"/>
        <v>0</v>
      </c>
      <c r="M6314" s="9" t="str">
        <f>VLOOKUP(L6314,Ranges!$A$4:$B$15,2,TRUE)</f>
        <v>&lt;0.1</v>
      </c>
      <c r="N6314" s="6">
        <v>44582.873182870397</v>
      </c>
      <c r="O6314" s="6">
        <v>44582.8742824074</v>
      </c>
      <c r="P6314" s="10">
        <f t="shared" si="494"/>
        <v>1.583333284361288</v>
      </c>
      <c r="Q6314" s="9" t="str">
        <f>VLOOKUP(P6314,Ranges!$A$4:$B$15,2,TRUE)</f>
        <v>1-1.9</v>
      </c>
      <c r="R6314" s="6">
        <v>44582.874745370398</v>
      </c>
      <c r="S6314" s="4">
        <v>4</v>
      </c>
      <c r="T6314" s="4">
        <v>3</v>
      </c>
      <c r="U6314" s="4">
        <v>1</v>
      </c>
      <c r="V6314" s="4">
        <v>0</v>
      </c>
      <c r="W6314" s="4">
        <v>0</v>
      </c>
      <c r="X6314" s="33">
        <f t="shared" si="493"/>
        <v>1</v>
      </c>
      <c r="Y6314" s="4">
        <v>4</v>
      </c>
    </row>
    <row r="6315" spans="1:25" x14ac:dyDescent="0.3">
      <c r="A6315" s="4">
        <v>120594</v>
      </c>
      <c r="B6315" s="5">
        <v>44582</v>
      </c>
      <c r="C6315" s="4">
        <v>6</v>
      </c>
      <c r="D6315" s="4">
        <v>2</v>
      </c>
      <c r="E6315" s="6">
        <v>44582.872962963003</v>
      </c>
      <c r="F6315" s="6">
        <v>44582.872962963003</v>
      </c>
      <c r="G6315" s="7">
        <f t="shared" si="490"/>
        <v>20</v>
      </c>
      <c r="H6315" s="8">
        <f t="shared" si="491"/>
        <v>0</v>
      </c>
      <c r="I6315" s="9" t="str">
        <f>VLOOKUP(H6315,Ranges!$A$4:$B$15,2,TRUE)</f>
        <v>&lt;0.1</v>
      </c>
      <c r="J6315" s="6">
        <v>44582.873564814799</v>
      </c>
      <c r="K6315" s="6">
        <v>44582.873564814799</v>
      </c>
      <c r="L6315" s="10">
        <f t="shared" si="492"/>
        <v>0</v>
      </c>
      <c r="M6315" s="9" t="str">
        <f>VLOOKUP(L6315,Ranges!$A$4:$B$15,2,TRUE)</f>
        <v>&lt;0.1</v>
      </c>
      <c r="N6315" s="6">
        <v>44582.8751388889</v>
      </c>
      <c r="O6315" s="6">
        <v>44582.8751388889</v>
      </c>
      <c r="P6315" s="10">
        <f t="shared" si="494"/>
        <v>0</v>
      </c>
      <c r="Q6315" s="9" t="str">
        <f>VLOOKUP(P6315,Ranges!$A$4:$B$15,2,TRUE)</f>
        <v>&lt;0.1</v>
      </c>
      <c r="R6315" s="6">
        <v>44582.8757175926</v>
      </c>
      <c r="S6315" s="4">
        <v>2</v>
      </c>
      <c r="T6315" s="4">
        <v>2</v>
      </c>
      <c r="U6315" s="4">
        <v>0</v>
      </c>
      <c r="V6315" s="4">
        <v>0</v>
      </c>
      <c r="W6315" s="4">
        <v>2</v>
      </c>
      <c r="X6315" s="33">
        <f t="shared" si="493"/>
        <v>2</v>
      </c>
      <c r="Y6315" s="4">
        <v>9</v>
      </c>
    </row>
    <row r="6316" spans="1:25" x14ac:dyDescent="0.3">
      <c r="A6316" s="4">
        <v>120595</v>
      </c>
      <c r="B6316" s="5">
        <v>44582</v>
      </c>
      <c r="C6316" s="4">
        <v>6</v>
      </c>
      <c r="D6316" s="4">
        <v>2</v>
      </c>
      <c r="E6316" s="6">
        <v>44582.873958333301</v>
      </c>
      <c r="F6316" s="6">
        <v>44582.873958333301</v>
      </c>
      <c r="G6316" s="7">
        <f t="shared" si="490"/>
        <v>20</v>
      </c>
      <c r="H6316" s="8">
        <f t="shared" si="491"/>
        <v>0</v>
      </c>
      <c r="I6316" s="9" t="str">
        <f>VLOOKUP(H6316,Ranges!$A$4:$B$15,2,TRUE)</f>
        <v>&lt;0.1</v>
      </c>
      <c r="J6316" s="6">
        <v>44582.874699074098</v>
      </c>
      <c r="K6316" s="6">
        <v>44582.8751388889</v>
      </c>
      <c r="L6316" s="10">
        <f t="shared" si="492"/>
        <v>0.63333331374451518</v>
      </c>
      <c r="M6316" s="9" t="str">
        <f>VLOOKUP(L6316,Ranges!$A$4:$B$15,2,TRUE)</f>
        <v>0.5-0.99</v>
      </c>
      <c r="N6316" s="6">
        <v>44582.8754513889</v>
      </c>
      <c r="O6316" s="6">
        <v>44582.875891203701</v>
      </c>
      <c r="P6316" s="10">
        <f t="shared" si="494"/>
        <v>0.63333331374451518</v>
      </c>
      <c r="Q6316" s="9" t="str">
        <f>VLOOKUP(P6316,Ranges!$A$4:$B$15,2,TRUE)</f>
        <v>0.5-0.99</v>
      </c>
      <c r="R6316" s="6">
        <v>44582.876354166699</v>
      </c>
      <c r="S6316" s="4">
        <v>4</v>
      </c>
      <c r="T6316" s="4">
        <v>1</v>
      </c>
      <c r="U6316" s="4">
        <v>1</v>
      </c>
      <c r="V6316" s="4">
        <v>0</v>
      </c>
      <c r="W6316" s="4">
        <v>0</v>
      </c>
      <c r="X6316" s="33">
        <f t="shared" si="493"/>
        <v>1</v>
      </c>
      <c r="Y6316" s="4">
        <v>5</v>
      </c>
    </row>
    <row r="6317" spans="1:25" x14ac:dyDescent="0.3">
      <c r="A6317" s="4">
        <v>120596</v>
      </c>
      <c r="B6317" s="5">
        <v>44582</v>
      </c>
      <c r="C6317" s="4">
        <v>6</v>
      </c>
      <c r="D6317" s="4">
        <v>2</v>
      </c>
      <c r="E6317" s="6">
        <v>44582.874930555598</v>
      </c>
      <c r="F6317" s="6">
        <v>44582.874930555598</v>
      </c>
      <c r="G6317" s="7">
        <f t="shared" si="490"/>
        <v>20</v>
      </c>
      <c r="H6317" s="8">
        <f t="shared" si="491"/>
        <v>0</v>
      </c>
      <c r="I6317" s="9" t="str">
        <f>VLOOKUP(H6317,Ranges!$A$4:$B$15,2,TRUE)</f>
        <v>&lt;0.1</v>
      </c>
      <c r="J6317" s="6">
        <v>44582.875277777799</v>
      </c>
      <c r="K6317" s="6">
        <v>44582.8754513889</v>
      </c>
      <c r="L6317" s="10">
        <f t="shared" si="492"/>
        <v>0.24999998509883881</v>
      </c>
      <c r="M6317" s="9" t="str">
        <f>VLOOKUP(L6317,Ranges!$A$4:$B$15,2,TRUE)</f>
        <v>0.1-0.49</v>
      </c>
      <c r="N6317" s="6">
        <v>44582.8761226852</v>
      </c>
      <c r="O6317" s="6">
        <v>44582.876354166699</v>
      </c>
      <c r="P6317" s="10">
        <f t="shared" si="494"/>
        <v>0.33333335886709392</v>
      </c>
      <c r="Q6317" s="9" t="str">
        <f>VLOOKUP(P6317,Ranges!$A$4:$B$15,2,TRUE)</f>
        <v>0.1-0.49</v>
      </c>
      <c r="R6317" s="6">
        <v>44582.876817129603</v>
      </c>
      <c r="S6317" s="4">
        <v>5</v>
      </c>
      <c r="T6317" s="4">
        <v>1</v>
      </c>
      <c r="U6317" s="4">
        <v>0</v>
      </c>
      <c r="V6317" s="4">
        <v>1</v>
      </c>
      <c r="W6317" s="4">
        <v>0</v>
      </c>
      <c r="X6317" s="33">
        <f t="shared" si="493"/>
        <v>1</v>
      </c>
      <c r="Y6317" s="4">
        <v>6</v>
      </c>
    </row>
    <row r="6318" spans="1:25" x14ac:dyDescent="0.3">
      <c r="A6318" s="4">
        <v>120597</v>
      </c>
      <c r="B6318" s="5">
        <v>44582</v>
      </c>
      <c r="C6318" s="4">
        <v>6</v>
      </c>
      <c r="D6318" s="4">
        <v>2</v>
      </c>
      <c r="E6318" s="6">
        <v>44582.874826388899</v>
      </c>
      <c r="F6318" s="6">
        <v>44582.874826388899</v>
      </c>
      <c r="G6318" s="7">
        <f t="shared" si="490"/>
        <v>20</v>
      </c>
      <c r="H6318" s="8">
        <f t="shared" si="491"/>
        <v>0</v>
      </c>
      <c r="I6318" s="9" t="str">
        <f>VLOOKUP(H6318,Ranges!$A$4:$B$15,2,TRUE)</f>
        <v>&lt;0.1</v>
      </c>
      <c r="J6318" s="6">
        <v>44582.8755439815</v>
      </c>
      <c r="K6318" s="6">
        <v>44582.8755439815</v>
      </c>
      <c r="L6318" s="10">
        <f t="shared" si="492"/>
        <v>0</v>
      </c>
      <c r="M6318" s="9" t="str">
        <f>VLOOKUP(L6318,Ranges!$A$4:$B$15,2,TRUE)</f>
        <v>&lt;0.1</v>
      </c>
      <c r="N6318" s="6">
        <v>44582.876423611102</v>
      </c>
      <c r="O6318" s="6">
        <v>44582.876423611102</v>
      </c>
      <c r="P6318" s="10">
        <f t="shared" si="494"/>
        <v>0</v>
      </c>
      <c r="Q6318" s="9" t="str">
        <f>VLOOKUP(P6318,Ranges!$A$4:$B$15,2,TRUE)</f>
        <v>&lt;0.1</v>
      </c>
      <c r="R6318" s="6">
        <v>44582.8768865741</v>
      </c>
      <c r="S6318" s="4">
        <v>2</v>
      </c>
      <c r="T6318" s="4">
        <v>3</v>
      </c>
      <c r="U6318" s="4">
        <v>0</v>
      </c>
      <c r="V6318" s="4">
        <v>0</v>
      </c>
      <c r="W6318" s="4">
        <v>1</v>
      </c>
      <c r="X6318" s="33">
        <f t="shared" si="493"/>
        <v>1</v>
      </c>
      <c r="Y6318" s="4">
        <v>8</v>
      </c>
    </row>
    <row r="6319" spans="1:25" x14ac:dyDescent="0.3">
      <c r="A6319" s="4">
        <v>120598</v>
      </c>
      <c r="B6319" s="5">
        <v>44582</v>
      </c>
      <c r="C6319" s="4">
        <v>6</v>
      </c>
      <c r="D6319" s="4">
        <v>2</v>
      </c>
      <c r="E6319" s="6">
        <v>44582.8756712963</v>
      </c>
      <c r="F6319" s="6">
        <v>44582.8756712963</v>
      </c>
      <c r="G6319" s="7">
        <f t="shared" si="490"/>
        <v>21</v>
      </c>
      <c r="H6319" s="8">
        <f t="shared" si="491"/>
        <v>0</v>
      </c>
      <c r="I6319" s="9" t="str">
        <f>VLOOKUP(H6319,Ranges!$A$4:$B$15,2,TRUE)</f>
        <v>&lt;0.1</v>
      </c>
      <c r="J6319" s="6">
        <v>44582.876053240703</v>
      </c>
      <c r="K6319" s="6">
        <v>44582.876423611102</v>
      </c>
      <c r="L6319" s="10">
        <f t="shared" si="492"/>
        <v>0.53333337418735027</v>
      </c>
      <c r="M6319" s="9" t="str">
        <f>VLOOKUP(L6319,Ranges!$A$4:$B$15,2,TRUE)</f>
        <v>0.5-0.99</v>
      </c>
      <c r="N6319" s="6">
        <v>44582.876759259299</v>
      </c>
      <c r="O6319" s="6">
        <v>44582.877129629604</v>
      </c>
      <c r="P6319" s="10">
        <f t="shared" si="494"/>
        <v>0.53333323798142374</v>
      </c>
      <c r="Q6319" s="9" t="str">
        <f>VLOOKUP(P6319,Ranges!$A$4:$B$15,2,TRUE)</f>
        <v>0.5-0.99</v>
      </c>
      <c r="R6319" s="6">
        <v>44582.877592592602</v>
      </c>
      <c r="S6319" s="4">
        <v>3</v>
      </c>
      <c r="T6319" s="4">
        <v>1</v>
      </c>
      <c r="U6319" s="4">
        <v>0</v>
      </c>
      <c r="V6319" s="4">
        <v>0</v>
      </c>
      <c r="W6319" s="4">
        <v>1</v>
      </c>
      <c r="X6319" s="33">
        <f t="shared" si="493"/>
        <v>1</v>
      </c>
      <c r="Y6319" s="4">
        <v>5</v>
      </c>
    </row>
    <row r="6320" spans="1:25" x14ac:dyDescent="0.3">
      <c r="A6320" s="4">
        <v>120599</v>
      </c>
      <c r="B6320" s="5">
        <v>44582</v>
      </c>
      <c r="C6320" s="4">
        <v>6</v>
      </c>
      <c r="D6320" s="4">
        <v>2</v>
      </c>
      <c r="E6320" s="6">
        <v>44582.876643518503</v>
      </c>
      <c r="F6320" s="6">
        <v>44582.876643518503</v>
      </c>
      <c r="G6320" s="7">
        <f t="shared" si="490"/>
        <v>21</v>
      </c>
      <c r="H6320" s="8">
        <f t="shared" si="491"/>
        <v>0</v>
      </c>
      <c r="I6320" s="9" t="str">
        <f>VLOOKUP(H6320,Ranges!$A$4:$B$15,2,TRUE)</f>
        <v>&lt;0.1</v>
      </c>
      <c r="J6320" s="6">
        <v>44582.877013888901</v>
      </c>
      <c r="K6320" s="6">
        <v>44582.877013888901</v>
      </c>
      <c r="L6320" s="10">
        <f t="shared" si="492"/>
        <v>0</v>
      </c>
      <c r="M6320" s="9" t="str">
        <f>VLOOKUP(L6320,Ranges!$A$4:$B$15,2,TRUE)</f>
        <v>&lt;0.1</v>
      </c>
      <c r="N6320" s="6">
        <v>44582.8778356482</v>
      </c>
      <c r="O6320" s="6">
        <v>44582.8778356482</v>
      </c>
      <c r="P6320" s="10">
        <f t="shared" si="494"/>
        <v>0</v>
      </c>
      <c r="Q6320" s="9" t="str">
        <f>VLOOKUP(P6320,Ranges!$A$4:$B$15,2,TRUE)</f>
        <v>&lt;0.1</v>
      </c>
      <c r="R6320" s="6">
        <v>44582.878298611096</v>
      </c>
      <c r="S6320" s="4">
        <v>5</v>
      </c>
      <c r="T6320" s="4">
        <v>2</v>
      </c>
      <c r="U6320" s="4">
        <v>1</v>
      </c>
      <c r="V6320" s="4">
        <v>0</v>
      </c>
      <c r="W6320" s="4">
        <v>0</v>
      </c>
      <c r="X6320" s="33">
        <f t="shared" si="493"/>
        <v>1</v>
      </c>
      <c r="Y6320" s="4">
        <v>8</v>
      </c>
    </row>
    <row r="6321" spans="1:25" x14ac:dyDescent="0.3">
      <c r="A6321" s="4">
        <v>120600</v>
      </c>
      <c r="B6321" s="5">
        <v>44582</v>
      </c>
      <c r="C6321" s="4">
        <v>6</v>
      </c>
      <c r="D6321" s="4">
        <v>2</v>
      </c>
      <c r="E6321" s="6">
        <v>44582.877604166701</v>
      </c>
      <c r="F6321" s="6">
        <v>44582.877604166701</v>
      </c>
      <c r="G6321" s="7">
        <f t="shared" si="490"/>
        <v>21</v>
      </c>
      <c r="H6321" s="8">
        <f t="shared" si="491"/>
        <v>0</v>
      </c>
      <c r="I6321" s="9" t="str">
        <f>VLOOKUP(H6321,Ranges!$A$4:$B$15,2,TRUE)</f>
        <v>&lt;0.1</v>
      </c>
      <c r="J6321" s="6">
        <v>44582.878530092603</v>
      </c>
      <c r="K6321" s="6">
        <v>44582.878530092603</v>
      </c>
      <c r="L6321" s="10">
        <f t="shared" si="492"/>
        <v>0</v>
      </c>
      <c r="M6321" s="9" t="str">
        <f>VLOOKUP(L6321,Ranges!$A$4:$B$15,2,TRUE)</f>
        <v>&lt;0.1</v>
      </c>
      <c r="N6321" s="6">
        <v>44582.880243055602</v>
      </c>
      <c r="O6321" s="6">
        <v>44582.880243055602</v>
      </c>
      <c r="P6321" s="10">
        <f t="shared" si="494"/>
        <v>0</v>
      </c>
      <c r="Q6321" s="9" t="str">
        <f>VLOOKUP(P6321,Ranges!$A$4:$B$15,2,TRUE)</f>
        <v>&lt;0.1</v>
      </c>
      <c r="R6321" s="6">
        <v>44582.880821759303</v>
      </c>
      <c r="S6321" s="4">
        <v>1</v>
      </c>
      <c r="T6321" s="4">
        <v>1</v>
      </c>
      <c r="U6321" s="4">
        <v>2</v>
      </c>
      <c r="V6321" s="4">
        <v>0</v>
      </c>
      <c r="W6321" s="4">
        <v>0</v>
      </c>
      <c r="X6321" s="33">
        <f t="shared" si="493"/>
        <v>2</v>
      </c>
      <c r="Y6321" s="4">
        <v>9</v>
      </c>
    </row>
    <row r="6322" spans="1:25" x14ac:dyDescent="0.3">
      <c r="A6322" s="4">
        <v>120601</v>
      </c>
      <c r="B6322" s="5">
        <v>44582</v>
      </c>
      <c r="C6322" s="4">
        <v>6</v>
      </c>
      <c r="D6322" s="4">
        <v>2</v>
      </c>
      <c r="E6322" s="6">
        <v>44582.878587963001</v>
      </c>
      <c r="F6322" s="6">
        <v>44582.878587963001</v>
      </c>
      <c r="G6322" s="7">
        <f t="shared" si="490"/>
        <v>21</v>
      </c>
      <c r="H6322" s="8">
        <f t="shared" si="491"/>
        <v>0</v>
      </c>
      <c r="I6322" s="9" t="str">
        <f>VLOOKUP(H6322,Ranges!$A$4:$B$15,2,TRUE)</f>
        <v>&lt;0.1</v>
      </c>
      <c r="J6322" s="6">
        <v>44582.879282407397</v>
      </c>
      <c r="K6322" s="6">
        <v>44582.880243055602</v>
      </c>
      <c r="L6322" s="10">
        <f t="shared" si="492"/>
        <v>1.3833334157243371</v>
      </c>
      <c r="M6322" s="9" t="str">
        <f>VLOOKUP(L6322,Ranges!$A$4:$B$15,2,TRUE)</f>
        <v>1-1.9</v>
      </c>
      <c r="N6322" s="6">
        <v>44582.879780092597</v>
      </c>
      <c r="O6322" s="6">
        <v>44582.880821759303</v>
      </c>
      <c r="P6322" s="10">
        <f t="shared" si="494"/>
        <v>1.5000000572763383</v>
      </c>
      <c r="Q6322" s="9" t="str">
        <f>VLOOKUP(P6322,Ranges!$A$4:$B$15,2,TRUE)</f>
        <v>1-1.9</v>
      </c>
      <c r="R6322" s="6">
        <v>44582.8812847222</v>
      </c>
      <c r="S6322" s="4">
        <v>6</v>
      </c>
      <c r="T6322" s="4">
        <v>1</v>
      </c>
      <c r="U6322" s="4">
        <v>0</v>
      </c>
      <c r="V6322" s="4">
        <v>0</v>
      </c>
      <c r="W6322" s="4">
        <v>1</v>
      </c>
      <c r="X6322" s="33">
        <f t="shared" si="493"/>
        <v>1</v>
      </c>
      <c r="Y6322" s="4">
        <v>4</v>
      </c>
    </row>
    <row r="6323" spans="1:25" x14ac:dyDescent="0.3">
      <c r="A6323" s="4">
        <v>120602</v>
      </c>
      <c r="B6323" s="5">
        <v>44582</v>
      </c>
      <c r="C6323" s="4">
        <v>6</v>
      </c>
      <c r="D6323" s="4">
        <v>2</v>
      </c>
      <c r="E6323" s="6">
        <v>44582.879421296297</v>
      </c>
      <c r="F6323" s="6">
        <v>44582.879421296297</v>
      </c>
      <c r="G6323" s="7">
        <f t="shared" si="490"/>
        <v>21</v>
      </c>
      <c r="H6323" s="8">
        <f t="shared" si="491"/>
        <v>0</v>
      </c>
      <c r="I6323" s="9" t="str">
        <f>VLOOKUP(H6323,Ranges!$A$4:$B$15,2,TRUE)</f>
        <v>&lt;0.1</v>
      </c>
      <c r="J6323" s="6">
        <v>44582.879803240699</v>
      </c>
      <c r="K6323" s="6">
        <v>44582.879803240699</v>
      </c>
      <c r="L6323" s="10">
        <f t="shared" si="492"/>
        <v>0</v>
      </c>
      <c r="M6323" s="9" t="str">
        <f>VLOOKUP(L6323,Ranges!$A$4:$B$15,2,TRUE)</f>
        <v>&lt;0.1</v>
      </c>
      <c r="N6323" s="6">
        <v>44582.880289351902</v>
      </c>
      <c r="O6323" s="6">
        <v>44582.8812847222</v>
      </c>
      <c r="P6323" s="10">
        <f t="shared" si="494"/>
        <v>1.4333332283422351</v>
      </c>
      <c r="Q6323" s="9" t="str">
        <f>VLOOKUP(P6323,Ranges!$A$4:$B$15,2,TRUE)</f>
        <v>1-1.9</v>
      </c>
      <c r="R6323" s="6">
        <v>44582.881747685198</v>
      </c>
      <c r="S6323" s="4">
        <v>3</v>
      </c>
      <c r="T6323" s="4">
        <v>1</v>
      </c>
      <c r="U6323" s="4">
        <v>0</v>
      </c>
      <c r="V6323" s="4">
        <v>0</v>
      </c>
      <c r="W6323" s="4">
        <v>1</v>
      </c>
      <c r="X6323" s="33">
        <f t="shared" si="493"/>
        <v>1</v>
      </c>
      <c r="Y6323" s="4">
        <v>4</v>
      </c>
    </row>
    <row r="6324" spans="1:25" x14ac:dyDescent="0.3">
      <c r="A6324" s="4">
        <v>120603</v>
      </c>
      <c r="B6324" s="5">
        <v>44582</v>
      </c>
      <c r="C6324" s="4">
        <v>6</v>
      </c>
      <c r="D6324" s="4">
        <v>2</v>
      </c>
      <c r="E6324" s="6">
        <v>44582.880451388897</v>
      </c>
      <c r="F6324" s="6">
        <v>44582.880451388897</v>
      </c>
      <c r="G6324" s="7">
        <f t="shared" si="490"/>
        <v>21</v>
      </c>
      <c r="H6324" s="8">
        <f t="shared" si="491"/>
        <v>0</v>
      </c>
      <c r="I6324" s="9" t="str">
        <f>VLOOKUP(H6324,Ranges!$A$4:$B$15,2,TRUE)</f>
        <v>&lt;0.1</v>
      </c>
      <c r="J6324" s="6">
        <v>44582.881087962996</v>
      </c>
      <c r="K6324" s="6">
        <v>44582.881087962996</v>
      </c>
      <c r="L6324" s="10">
        <f t="shared" si="492"/>
        <v>0</v>
      </c>
      <c r="M6324" s="9" t="str">
        <f>VLOOKUP(L6324,Ranges!$A$4:$B$15,2,TRUE)</f>
        <v>&lt;0.1</v>
      </c>
      <c r="N6324" s="6">
        <v>44582.881678240701</v>
      </c>
      <c r="O6324" s="6">
        <v>44582.881747685198</v>
      </c>
      <c r="P6324" s="10">
        <f t="shared" si="494"/>
        <v>0.10000007576309144</v>
      </c>
      <c r="Q6324" s="9" t="str">
        <f>VLOOKUP(P6324,Ranges!$A$4:$B$15,2,TRUE)</f>
        <v>0.1-0.49</v>
      </c>
      <c r="R6324" s="6">
        <v>44582.882210648102</v>
      </c>
      <c r="S6324" s="4">
        <v>5</v>
      </c>
      <c r="T6324" s="4">
        <v>1</v>
      </c>
      <c r="U6324" s="4">
        <v>1</v>
      </c>
      <c r="V6324" s="4">
        <v>0</v>
      </c>
      <c r="W6324" s="4">
        <v>0</v>
      </c>
      <c r="X6324" s="33">
        <f t="shared" si="493"/>
        <v>1</v>
      </c>
      <c r="Y6324" s="4">
        <v>7</v>
      </c>
    </row>
    <row r="6325" spans="1:25" x14ac:dyDescent="0.3">
      <c r="A6325" s="4">
        <v>120604</v>
      </c>
      <c r="B6325" s="5">
        <v>44582</v>
      </c>
      <c r="C6325" s="4">
        <v>6</v>
      </c>
      <c r="D6325" s="4">
        <v>2</v>
      </c>
      <c r="E6325" s="6">
        <v>44582.881342592598</v>
      </c>
      <c r="F6325" s="6">
        <v>44582.881342592598</v>
      </c>
      <c r="G6325" s="7">
        <f t="shared" si="490"/>
        <v>21</v>
      </c>
      <c r="H6325" s="8">
        <f t="shared" si="491"/>
        <v>0</v>
      </c>
      <c r="I6325" s="9" t="str">
        <f>VLOOKUP(H6325,Ranges!$A$4:$B$15,2,TRUE)</f>
        <v>&lt;0.1</v>
      </c>
      <c r="J6325" s="6">
        <v>44582.881666666697</v>
      </c>
      <c r="K6325" s="6">
        <v>44582.881678240701</v>
      </c>
      <c r="L6325" s="10">
        <f t="shared" si="492"/>
        <v>1.6666565788909793E-2</v>
      </c>
      <c r="M6325" s="9" t="str">
        <f>VLOOKUP(L6325,Ranges!$A$4:$B$15,2,TRUE)</f>
        <v>&lt;0.1</v>
      </c>
      <c r="N6325" s="6">
        <v>44582.8823611111</v>
      </c>
      <c r="O6325" s="6">
        <v>44582.882372685199</v>
      </c>
      <c r="P6325" s="10">
        <f t="shared" si="494"/>
        <v>1.666670199483633E-2</v>
      </c>
      <c r="Q6325" s="9" t="str">
        <f>VLOOKUP(P6325,Ranges!$A$4:$B$15,2,TRUE)</f>
        <v>&lt;0.1</v>
      </c>
      <c r="R6325" s="6">
        <v>44582.882835648197</v>
      </c>
      <c r="S6325" s="4">
        <v>2</v>
      </c>
      <c r="T6325" s="4">
        <v>1</v>
      </c>
      <c r="U6325" s="4">
        <v>1</v>
      </c>
      <c r="V6325" s="4">
        <v>0</v>
      </c>
      <c r="W6325" s="4">
        <v>0</v>
      </c>
      <c r="X6325" s="33">
        <f t="shared" si="493"/>
        <v>1</v>
      </c>
      <c r="Y6325" s="4">
        <v>9</v>
      </c>
    </row>
    <row r="6326" spans="1:25" x14ac:dyDescent="0.3">
      <c r="A6326" s="4">
        <v>120605</v>
      </c>
      <c r="B6326" s="5">
        <v>44582</v>
      </c>
      <c r="C6326" s="4">
        <v>6</v>
      </c>
      <c r="D6326" s="4">
        <v>2</v>
      </c>
      <c r="E6326" s="6">
        <v>44582.882430555597</v>
      </c>
      <c r="F6326" s="6">
        <v>44582.882430555597</v>
      </c>
      <c r="G6326" s="7">
        <f t="shared" si="490"/>
        <v>21</v>
      </c>
      <c r="H6326" s="8">
        <f t="shared" si="491"/>
        <v>0</v>
      </c>
      <c r="I6326" s="9" t="str">
        <f>VLOOKUP(H6326,Ranges!$A$4:$B$15,2,TRUE)</f>
        <v>&lt;0.1</v>
      </c>
      <c r="J6326" s="6">
        <v>44582.882777777799</v>
      </c>
      <c r="K6326" s="6">
        <v>44582.882777777799</v>
      </c>
      <c r="L6326" s="10">
        <f t="shared" si="492"/>
        <v>0</v>
      </c>
      <c r="M6326" s="9" t="str">
        <f>VLOOKUP(L6326,Ranges!$A$4:$B$15,2,TRUE)</f>
        <v>&lt;0.1</v>
      </c>
      <c r="N6326" s="6">
        <v>44582.883587962999</v>
      </c>
      <c r="O6326" s="6">
        <v>44582.883587962999</v>
      </c>
      <c r="P6326" s="10">
        <f t="shared" si="494"/>
        <v>0</v>
      </c>
      <c r="Q6326" s="9" t="str">
        <f>VLOOKUP(P6326,Ranges!$A$4:$B$15,2,TRUE)</f>
        <v>&lt;0.1</v>
      </c>
      <c r="R6326" s="6">
        <v>44582.884050925903</v>
      </c>
      <c r="S6326" s="4">
        <v>4</v>
      </c>
      <c r="T6326" s="4">
        <v>1</v>
      </c>
      <c r="U6326" s="4">
        <v>0</v>
      </c>
      <c r="V6326" s="4">
        <v>0</v>
      </c>
      <c r="W6326" s="4">
        <v>1</v>
      </c>
      <c r="X6326" s="33">
        <f t="shared" si="493"/>
        <v>1</v>
      </c>
      <c r="Y6326" s="4">
        <v>9</v>
      </c>
    </row>
    <row r="6327" spans="1:25" x14ac:dyDescent="0.3">
      <c r="A6327" s="4">
        <v>120606</v>
      </c>
      <c r="B6327" s="5">
        <v>44582</v>
      </c>
      <c r="C6327" s="4">
        <v>6</v>
      </c>
      <c r="D6327" s="4">
        <v>2</v>
      </c>
      <c r="E6327" s="6">
        <v>44582.883368055598</v>
      </c>
      <c r="F6327" s="6">
        <v>44582.883368055598</v>
      </c>
      <c r="G6327" s="7">
        <f t="shared" si="490"/>
        <v>21</v>
      </c>
      <c r="H6327" s="8">
        <f t="shared" si="491"/>
        <v>0</v>
      </c>
      <c r="I6327" s="9" t="str">
        <f>VLOOKUP(H6327,Ranges!$A$4:$B$15,2,TRUE)</f>
        <v>&lt;0.1</v>
      </c>
      <c r="J6327" s="6">
        <v>44582.883738425902</v>
      </c>
      <c r="K6327" s="6">
        <v>44582.883738425902</v>
      </c>
      <c r="L6327" s="10">
        <f t="shared" si="492"/>
        <v>0</v>
      </c>
      <c r="M6327" s="9" t="str">
        <f>VLOOKUP(L6327,Ranges!$A$4:$B$15,2,TRUE)</f>
        <v>&lt;0.1</v>
      </c>
      <c r="N6327" s="6">
        <v>44582.884594907402</v>
      </c>
      <c r="O6327" s="6">
        <v>44582.884594907402</v>
      </c>
      <c r="P6327" s="10">
        <f t="shared" si="494"/>
        <v>0</v>
      </c>
      <c r="Q6327" s="9" t="str">
        <f>VLOOKUP(P6327,Ranges!$A$4:$B$15,2,TRUE)</f>
        <v>&lt;0.1</v>
      </c>
      <c r="R6327" s="6">
        <v>44582.8850578704</v>
      </c>
      <c r="S6327" s="4">
        <v>1</v>
      </c>
      <c r="T6327" s="4">
        <v>1</v>
      </c>
      <c r="U6327" s="4">
        <v>0</v>
      </c>
      <c r="V6327" s="4">
        <v>1</v>
      </c>
      <c r="W6327" s="4">
        <v>0</v>
      </c>
      <c r="X6327" s="33">
        <f t="shared" si="493"/>
        <v>1</v>
      </c>
      <c r="Y6327" s="4">
        <v>9</v>
      </c>
    </row>
    <row r="6328" spans="1:25" x14ac:dyDescent="0.3">
      <c r="A6328" s="4">
        <v>120607</v>
      </c>
      <c r="B6328" s="5">
        <v>44582</v>
      </c>
      <c r="C6328" s="4">
        <v>6</v>
      </c>
      <c r="D6328" s="4">
        <v>2</v>
      </c>
      <c r="E6328" s="6">
        <v>44582.884270833303</v>
      </c>
      <c r="F6328" s="6">
        <v>44582.884270833303</v>
      </c>
      <c r="G6328" s="7">
        <f t="shared" si="490"/>
        <v>21</v>
      </c>
      <c r="H6328" s="8">
        <f t="shared" si="491"/>
        <v>0</v>
      </c>
      <c r="I6328" s="9" t="str">
        <f>VLOOKUP(H6328,Ranges!$A$4:$B$15,2,TRUE)</f>
        <v>&lt;0.1</v>
      </c>
      <c r="J6328" s="6">
        <v>44582.884942129604</v>
      </c>
      <c r="K6328" s="6">
        <v>44582.884942129604</v>
      </c>
      <c r="L6328" s="10">
        <f t="shared" si="492"/>
        <v>0</v>
      </c>
      <c r="M6328" s="9" t="str">
        <f>VLOOKUP(L6328,Ranges!$A$4:$B$15,2,TRUE)</f>
        <v>&lt;0.1</v>
      </c>
      <c r="N6328" s="6">
        <v>44582.886770833298</v>
      </c>
      <c r="O6328" s="6">
        <v>44582.886770833298</v>
      </c>
      <c r="P6328" s="10">
        <f t="shared" si="494"/>
        <v>0</v>
      </c>
      <c r="Q6328" s="9" t="str">
        <f>VLOOKUP(P6328,Ranges!$A$4:$B$15,2,TRUE)</f>
        <v>&lt;0.1</v>
      </c>
      <c r="R6328" s="6">
        <v>44582.887349536999</v>
      </c>
      <c r="S6328" s="4">
        <v>6</v>
      </c>
      <c r="T6328" s="4">
        <v>3</v>
      </c>
      <c r="U6328" s="4">
        <v>0</v>
      </c>
      <c r="V6328" s="4">
        <v>0</v>
      </c>
      <c r="W6328" s="4">
        <v>2</v>
      </c>
      <c r="X6328" s="33">
        <f t="shared" si="493"/>
        <v>2</v>
      </c>
      <c r="Y6328" s="4">
        <v>9</v>
      </c>
    </row>
    <row r="6329" spans="1:25" x14ac:dyDescent="0.3">
      <c r="A6329" s="4">
        <v>120608</v>
      </c>
      <c r="B6329" s="5">
        <v>44582</v>
      </c>
      <c r="C6329" s="4">
        <v>6</v>
      </c>
      <c r="D6329" s="4">
        <v>2</v>
      </c>
      <c r="E6329" s="6">
        <v>44582.885312500002</v>
      </c>
      <c r="F6329" s="6">
        <v>44582.885312500002</v>
      </c>
      <c r="G6329" s="7">
        <f t="shared" si="490"/>
        <v>21</v>
      </c>
      <c r="H6329" s="8">
        <f t="shared" si="491"/>
        <v>0</v>
      </c>
      <c r="I6329" s="9" t="str">
        <f>VLOOKUP(H6329,Ranges!$A$4:$B$15,2,TRUE)</f>
        <v>&lt;0.1</v>
      </c>
      <c r="J6329" s="6">
        <v>44582.886979166702</v>
      </c>
      <c r="K6329" s="6">
        <v>44582.886979166702</v>
      </c>
      <c r="L6329" s="10">
        <f t="shared" si="492"/>
        <v>0</v>
      </c>
      <c r="M6329" s="9" t="str">
        <f>VLOOKUP(L6329,Ranges!$A$4:$B$15,2,TRUE)</f>
        <v>&lt;0.1</v>
      </c>
      <c r="N6329" s="6">
        <v>44582.888541666704</v>
      </c>
      <c r="O6329" s="6">
        <v>44582.888541666704</v>
      </c>
      <c r="P6329" s="10">
        <f t="shared" si="494"/>
        <v>0</v>
      </c>
      <c r="Q6329" s="9" t="str">
        <f>VLOOKUP(P6329,Ranges!$A$4:$B$15,2,TRUE)</f>
        <v>&lt;0.1</v>
      </c>
      <c r="R6329" s="6">
        <v>44582.889236111099</v>
      </c>
      <c r="S6329" s="4">
        <v>4</v>
      </c>
      <c r="T6329" s="4">
        <v>2</v>
      </c>
      <c r="U6329" s="4">
        <v>1</v>
      </c>
      <c r="V6329" s="4">
        <v>1</v>
      </c>
      <c r="W6329" s="4">
        <v>1</v>
      </c>
      <c r="X6329" s="33">
        <f t="shared" si="493"/>
        <v>3</v>
      </c>
      <c r="Y6329" s="4">
        <v>8</v>
      </c>
    </row>
    <row r="6330" spans="1:25" x14ac:dyDescent="0.3">
      <c r="A6330" s="4">
        <v>120609</v>
      </c>
      <c r="B6330" s="5">
        <v>44582</v>
      </c>
      <c r="C6330" s="4">
        <v>6</v>
      </c>
      <c r="D6330" s="4">
        <v>2</v>
      </c>
      <c r="E6330" s="6">
        <v>44582.886365740698</v>
      </c>
      <c r="F6330" s="6">
        <v>44582.886365740698</v>
      </c>
      <c r="G6330" s="7">
        <f t="shared" si="490"/>
        <v>21</v>
      </c>
      <c r="H6330" s="8">
        <f t="shared" si="491"/>
        <v>0</v>
      </c>
      <c r="I6330" s="9" t="str">
        <f>VLOOKUP(H6330,Ranges!$A$4:$B$15,2,TRUE)</f>
        <v>&lt;0.1</v>
      </c>
      <c r="J6330" s="6">
        <v>44582.887037036999</v>
      </c>
      <c r="K6330" s="6">
        <v>44582.888541666704</v>
      </c>
      <c r="L6330" s="10">
        <f t="shared" si="492"/>
        <v>2.1666667750105262</v>
      </c>
      <c r="M6330" s="9" t="str">
        <f>VLOOKUP(L6330,Ranges!$A$4:$B$15,2,TRUE)</f>
        <v>2-2.9</v>
      </c>
      <c r="N6330" s="6">
        <v>44582.887523148202</v>
      </c>
      <c r="O6330" s="6">
        <v>44582.889236111099</v>
      </c>
      <c r="P6330" s="10">
        <f t="shared" si="494"/>
        <v>2.466666572727263</v>
      </c>
      <c r="Q6330" s="9" t="str">
        <f>VLOOKUP(P6330,Ranges!$A$4:$B$15,2,TRUE)</f>
        <v>2-2.9</v>
      </c>
      <c r="R6330" s="6">
        <v>44582.889699074098</v>
      </c>
      <c r="S6330" s="4">
        <v>3</v>
      </c>
      <c r="T6330" s="4">
        <v>1</v>
      </c>
      <c r="U6330" s="4">
        <v>0</v>
      </c>
      <c r="V6330" s="4">
        <v>1</v>
      </c>
      <c r="W6330" s="4">
        <v>0</v>
      </c>
      <c r="X6330" s="33">
        <f t="shared" si="493"/>
        <v>1</v>
      </c>
      <c r="Y6330" s="4">
        <v>4</v>
      </c>
    </row>
    <row r="6331" spans="1:25" x14ac:dyDescent="0.3">
      <c r="A6331" s="4">
        <v>120610</v>
      </c>
      <c r="B6331" s="5">
        <v>44582</v>
      </c>
      <c r="C6331" s="4">
        <v>6</v>
      </c>
      <c r="D6331" s="4">
        <v>2</v>
      </c>
      <c r="E6331" s="6">
        <v>44582.887164351901</v>
      </c>
      <c r="F6331" s="6">
        <v>44582.887164351901</v>
      </c>
      <c r="G6331" s="7">
        <f t="shared" si="490"/>
        <v>21</v>
      </c>
      <c r="H6331" s="8">
        <f t="shared" si="491"/>
        <v>0</v>
      </c>
      <c r="I6331" s="9" t="str">
        <f>VLOOKUP(H6331,Ranges!$A$4:$B$15,2,TRUE)</f>
        <v>&lt;0.1</v>
      </c>
      <c r="J6331" s="6">
        <v>44582.887511574103</v>
      </c>
      <c r="K6331" s="6">
        <v>44582.887523148202</v>
      </c>
      <c r="L6331" s="10">
        <f t="shared" si="492"/>
        <v>1.666670199483633E-2</v>
      </c>
      <c r="M6331" s="9" t="str">
        <f>VLOOKUP(L6331,Ranges!$A$4:$B$15,2,TRUE)</f>
        <v>&lt;0.1</v>
      </c>
      <c r="N6331" s="6">
        <v>44582.888425925899</v>
      </c>
      <c r="O6331" s="6">
        <v>44582.889699074098</v>
      </c>
      <c r="P6331" s="10">
        <f t="shared" si="494"/>
        <v>1.8333334056660533</v>
      </c>
      <c r="Q6331" s="9" t="str">
        <f>VLOOKUP(P6331,Ranges!$A$4:$B$15,2,TRUE)</f>
        <v>1-1.9</v>
      </c>
      <c r="R6331" s="6">
        <v>44582.890162037002</v>
      </c>
      <c r="S6331" s="4">
        <v>4</v>
      </c>
      <c r="T6331" s="4">
        <v>1</v>
      </c>
      <c r="U6331" s="4">
        <v>0</v>
      </c>
      <c r="V6331" s="4">
        <v>0</v>
      </c>
      <c r="W6331" s="4">
        <v>1</v>
      </c>
      <c r="X6331" s="33">
        <f t="shared" si="493"/>
        <v>1</v>
      </c>
      <c r="Y6331" s="4">
        <v>4</v>
      </c>
    </row>
    <row r="6332" spans="1:25" x14ac:dyDescent="0.3">
      <c r="A6332" s="4">
        <v>120611</v>
      </c>
      <c r="B6332" s="5">
        <v>44582</v>
      </c>
      <c r="C6332" s="4">
        <v>6</v>
      </c>
      <c r="D6332" s="4">
        <v>2</v>
      </c>
      <c r="E6332" s="6">
        <v>44582.888043981497</v>
      </c>
      <c r="F6332" s="6">
        <v>44582.888043981497</v>
      </c>
      <c r="G6332" s="7">
        <f t="shared" si="490"/>
        <v>21</v>
      </c>
      <c r="H6332" s="8">
        <f t="shared" si="491"/>
        <v>0</v>
      </c>
      <c r="I6332" s="9" t="str">
        <f>VLOOKUP(H6332,Ranges!$A$4:$B$15,2,TRUE)</f>
        <v>&lt;0.1</v>
      </c>
      <c r="J6332" s="6">
        <v>44582.8883796296</v>
      </c>
      <c r="K6332" s="6">
        <v>44582.888425925899</v>
      </c>
      <c r="L6332" s="10">
        <f t="shared" si="492"/>
        <v>6.6666671773418784E-2</v>
      </c>
      <c r="M6332" s="9" t="str">
        <f>VLOOKUP(L6332,Ranges!$A$4:$B$15,2,TRUE)</f>
        <v>&lt;0.1</v>
      </c>
      <c r="N6332" s="6">
        <v>44582.889247685198</v>
      </c>
      <c r="O6332" s="6">
        <v>44582.890162037002</v>
      </c>
      <c r="P6332" s="10">
        <f t="shared" si="494"/>
        <v>1.3166665972676128</v>
      </c>
      <c r="Q6332" s="9" t="str">
        <f>VLOOKUP(P6332,Ranges!$A$4:$B$15,2,TRUE)</f>
        <v>1-1.9</v>
      </c>
      <c r="R6332" s="6">
        <v>44582.890625</v>
      </c>
      <c r="S6332" s="4">
        <v>6</v>
      </c>
      <c r="T6332" s="4">
        <v>2</v>
      </c>
      <c r="U6332" s="4">
        <v>0</v>
      </c>
      <c r="V6332" s="4">
        <v>0</v>
      </c>
      <c r="W6332" s="4">
        <v>1</v>
      </c>
      <c r="X6332" s="33">
        <f t="shared" si="493"/>
        <v>1</v>
      </c>
      <c r="Y6332" s="4">
        <v>4</v>
      </c>
    </row>
    <row r="6333" spans="1:25" x14ac:dyDescent="0.3">
      <c r="A6333" s="4">
        <v>120612</v>
      </c>
      <c r="B6333" s="5">
        <v>44582</v>
      </c>
      <c r="C6333" s="4">
        <v>6</v>
      </c>
      <c r="D6333" s="4">
        <v>2</v>
      </c>
      <c r="E6333" s="6">
        <v>44582.889108796298</v>
      </c>
      <c r="F6333" s="6">
        <v>44582.889108796298</v>
      </c>
      <c r="G6333" s="7">
        <f t="shared" si="490"/>
        <v>21</v>
      </c>
      <c r="H6333" s="8">
        <f t="shared" si="491"/>
        <v>0</v>
      </c>
      <c r="I6333" s="9" t="str">
        <f>VLOOKUP(H6333,Ranges!$A$4:$B$15,2,TRUE)</f>
        <v>&lt;0.1</v>
      </c>
      <c r="J6333" s="6">
        <v>44582.889791666697</v>
      </c>
      <c r="K6333" s="6">
        <v>44582.889791666697</v>
      </c>
      <c r="L6333" s="10">
        <f t="shared" si="492"/>
        <v>0</v>
      </c>
      <c r="M6333" s="9" t="str">
        <f>VLOOKUP(L6333,Ranges!$A$4:$B$15,2,TRUE)</f>
        <v>&lt;0.1</v>
      </c>
      <c r="N6333" s="6">
        <v>44582.890625</v>
      </c>
      <c r="O6333" s="6">
        <v>44582.890625</v>
      </c>
      <c r="P6333" s="10">
        <f t="shared" si="494"/>
        <v>0</v>
      </c>
      <c r="Q6333" s="9" t="str">
        <f>VLOOKUP(P6333,Ranges!$A$4:$B$15,2,TRUE)</f>
        <v>&lt;0.1</v>
      </c>
      <c r="R6333" s="6">
        <v>44582.891087962998</v>
      </c>
      <c r="S6333" s="4">
        <v>1</v>
      </c>
      <c r="T6333" s="4">
        <v>2</v>
      </c>
      <c r="U6333" s="4">
        <v>0</v>
      </c>
      <c r="V6333" s="4">
        <v>0</v>
      </c>
      <c r="W6333" s="4">
        <v>1</v>
      </c>
      <c r="X6333" s="33">
        <f t="shared" si="493"/>
        <v>1</v>
      </c>
      <c r="Y6333" s="4">
        <v>9</v>
      </c>
    </row>
    <row r="6334" spans="1:25" x14ac:dyDescent="0.3">
      <c r="A6334" s="4">
        <v>120613</v>
      </c>
      <c r="B6334" s="5">
        <v>44582</v>
      </c>
      <c r="C6334" s="4">
        <v>6</v>
      </c>
      <c r="D6334" s="4">
        <v>2</v>
      </c>
      <c r="E6334" s="6">
        <v>44582.889918981498</v>
      </c>
      <c r="F6334" s="6">
        <v>44582.889918981498</v>
      </c>
      <c r="G6334" s="7">
        <f t="shared" si="490"/>
        <v>21</v>
      </c>
      <c r="H6334" s="8">
        <f t="shared" si="491"/>
        <v>0</v>
      </c>
      <c r="I6334" s="9" t="str">
        <f>VLOOKUP(H6334,Ranges!$A$4:$B$15,2,TRUE)</f>
        <v>&lt;0.1</v>
      </c>
      <c r="J6334" s="6">
        <v>44582.890625</v>
      </c>
      <c r="K6334" s="6">
        <v>44582.890625</v>
      </c>
      <c r="L6334" s="10">
        <f t="shared" si="492"/>
        <v>0</v>
      </c>
      <c r="M6334" s="9" t="str">
        <f>VLOOKUP(L6334,Ranges!$A$4:$B$15,2,TRUE)</f>
        <v>&lt;0.1</v>
      </c>
      <c r="N6334" s="6">
        <v>44582.891412037003</v>
      </c>
      <c r="O6334" s="6">
        <v>44582.891412037003</v>
      </c>
      <c r="P6334" s="10">
        <f t="shared" si="494"/>
        <v>0</v>
      </c>
      <c r="Q6334" s="9" t="str">
        <f>VLOOKUP(P6334,Ranges!$A$4:$B$15,2,TRUE)</f>
        <v>&lt;0.1</v>
      </c>
      <c r="R6334" s="6">
        <v>44582.891875000001</v>
      </c>
      <c r="S6334" s="4">
        <v>1</v>
      </c>
      <c r="T6334" s="4">
        <v>1</v>
      </c>
      <c r="U6334" s="4">
        <v>0</v>
      </c>
      <c r="V6334" s="4">
        <v>1</v>
      </c>
      <c r="W6334" s="4">
        <v>0</v>
      </c>
      <c r="X6334" s="33">
        <f t="shared" si="493"/>
        <v>1</v>
      </c>
      <c r="Y6334" s="4">
        <v>8</v>
      </c>
    </row>
    <row r="6335" spans="1:25" x14ac:dyDescent="0.3">
      <c r="A6335" s="4">
        <v>120614</v>
      </c>
      <c r="B6335" s="5">
        <v>44582</v>
      </c>
      <c r="C6335" s="4">
        <v>6</v>
      </c>
      <c r="D6335" s="4">
        <v>2</v>
      </c>
      <c r="E6335" s="6">
        <v>44582.890810185199</v>
      </c>
      <c r="F6335" s="6">
        <v>44582.890810185199</v>
      </c>
      <c r="G6335" s="7">
        <f t="shared" si="490"/>
        <v>21</v>
      </c>
      <c r="H6335" s="8">
        <f t="shared" si="491"/>
        <v>0</v>
      </c>
      <c r="I6335" s="9" t="str">
        <f>VLOOKUP(H6335,Ranges!$A$4:$B$15,2,TRUE)</f>
        <v>&lt;0.1</v>
      </c>
      <c r="J6335" s="6">
        <v>44582.8915277778</v>
      </c>
      <c r="K6335" s="6">
        <v>44582.8915277778</v>
      </c>
      <c r="L6335" s="10">
        <f t="shared" si="492"/>
        <v>0</v>
      </c>
      <c r="M6335" s="9" t="str">
        <f>VLOOKUP(L6335,Ranges!$A$4:$B$15,2,TRUE)</f>
        <v>&lt;0.1</v>
      </c>
      <c r="N6335" s="6">
        <v>44582.892939814803</v>
      </c>
      <c r="O6335" s="6">
        <v>44582.892939814803</v>
      </c>
      <c r="P6335" s="10">
        <f t="shared" si="494"/>
        <v>0</v>
      </c>
      <c r="Q6335" s="9" t="str">
        <f>VLOOKUP(P6335,Ranges!$A$4:$B$15,2,TRUE)</f>
        <v>&lt;0.1</v>
      </c>
      <c r="R6335" s="6">
        <v>44582.893518518496</v>
      </c>
      <c r="S6335" s="4">
        <v>2</v>
      </c>
      <c r="T6335" s="4">
        <v>1</v>
      </c>
      <c r="U6335" s="4">
        <v>0</v>
      </c>
      <c r="V6335" s="4">
        <v>2</v>
      </c>
      <c r="W6335" s="4">
        <v>0</v>
      </c>
      <c r="X6335" s="33">
        <f t="shared" si="493"/>
        <v>2</v>
      </c>
      <c r="Y6335" s="4">
        <v>8</v>
      </c>
    </row>
    <row r="6336" spans="1:25" x14ac:dyDescent="0.3">
      <c r="A6336" s="4">
        <v>120615</v>
      </c>
      <c r="B6336" s="5">
        <v>44582</v>
      </c>
      <c r="C6336" s="4">
        <v>6</v>
      </c>
      <c r="D6336" s="4">
        <v>2</v>
      </c>
      <c r="E6336" s="6">
        <v>44582.891562500001</v>
      </c>
      <c r="F6336" s="6">
        <v>44582.891562500001</v>
      </c>
      <c r="G6336" s="7">
        <f t="shared" si="490"/>
        <v>21</v>
      </c>
      <c r="H6336" s="8">
        <f t="shared" si="491"/>
        <v>0</v>
      </c>
      <c r="I6336" s="9" t="str">
        <f>VLOOKUP(H6336,Ranges!$A$4:$B$15,2,TRUE)</f>
        <v>&lt;0.1</v>
      </c>
      <c r="J6336" s="6">
        <v>44582.892303240696</v>
      </c>
      <c r="K6336" s="6">
        <v>44582.892939814803</v>
      </c>
      <c r="L6336" s="10">
        <f t="shared" si="492"/>
        <v>0.91666671331040561</v>
      </c>
      <c r="M6336" s="9" t="str">
        <f>VLOOKUP(L6336,Ranges!$A$4:$B$15,2,TRUE)</f>
        <v>0.5-0.99</v>
      </c>
      <c r="N6336" s="6">
        <v>44582.892986111103</v>
      </c>
      <c r="O6336" s="6">
        <v>44582.893622685202</v>
      </c>
      <c r="P6336" s="10">
        <f t="shared" si="494"/>
        <v>0.91666670283302665</v>
      </c>
      <c r="Q6336" s="9" t="str">
        <f>VLOOKUP(P6336,Ranges!$A$4:$B$15,2,TRUE)</f>
        <v>0.5-0.99</v>
      </c>
      <c r="R6336" s="6">
        <v>44582.894085648099</v>
      </c>
      <c r="S6336" s="4">
        <v>2</v>
      </c>
      <c r="T6336" s="4">
        <v>2</v>
      </c>
      <c r="U6336" s="4">
        <v>0</v>
      </c>
      <c r="V6336" s="4">
        <v>0</v>
      </c>
      <c r="W6336" s="4">
        <v>1</v>
      </c>
      <c r="X6336" s="33">
        <f t="shared" si="493"/>
        <v>1</v>
      </c>
      <c r="Y6336" s="4">
        <v>4</v>
      </c>
    </row>
    <row r="6337" spans="1:25" x14ac:dyDescent="0.3">
      <c r="A6337" s="4">
        <v>120616</v>
      </c>
      <c r="B6337" s="5">
        <v>44582</v>
      </c>
      <c r="C6337" s="4">
        <v>6</v>
      </c>
      <c r="D6337" s="4">
        <v>2</v>
      </c>
      <c r="E6337" s="6">
        <v>44582.8925115741</v>
      </c>
      <c r="F6337" s="6">
        <v>44582.8925115741</v>
      </c>
      <c r="G6337" s="7">
        <f t="shared" si="490"/>
        <v>21</v>
      </c>
      <c r="H6337" s="8">
        <f t="shared" si="491"/>
        <v>0</v>
      </c>
      <c r="I6337" s="9" t="str">
        <f>VLOOKUP(H6337,Ranges!$A$4:$B$15,2,TRUE)</f>
        <v>&lt;0.1</v>
      </c>
      <c r="J6337" s="6">
        <v>44582.893171296302</v>
      </c>
      <c r="K6337" s="6">
        <v>44582.893171296302</v>
      </c>
      <c r="L6337" s="10">
        <f t="shared" si="492"/>
        <v>0</v>
      </c>
      <c r="M6337" s="9" t="str">
        <f>VLOOKUP(L6337,Ranges!$A$4:$B$15,2,TRUE)</f>
        <v>&lt;0.1</v>
      </c>
      <c r="N6337" s="6">
        <v>44582.893969907404</v>
      </c>
      <c r="O6337" s="6">
        <v>44582.894085648099</v>
      </c>
      <c r="P6337" s="10">
        <f t="shared" si="494"/>
        <v>0.16666660085320473</v>
      </c>
      <c r="Q6337" s="9" t="str">
        <f>VLOOKUP(P6337,Ranges!$A$4:$B$15,2,TRUE)</f>
        <v>0.1-0.49</v>
      </c>
      <c r="R6337" s="6">
        <v>44582.894548611097</v>
      </c>
      <c r="S6337" s="4">
        <v>6</v>
      </c>
      <c r="T6337" s="4">
        <v>2</v>
      </c>
      <c r="U6337" s="4">
        <v>0</v>
      </c>
      <c r="V6337" s="4">
        <v>0</v>
      </c>
      <c r="W6337" s="4">
        <v>1</v>
      </c>
      <c r="X6337" s="33">
        <f t="shared" si="493"/>
        <v>1</v>
      </c>
      <c r="Y6337" s="4">
        <v>7</v>
      </c>
    </row>
    <row r="6338" spans="1:25" x14ac:dyDescent="0.3">
      <c r="A6338" s="4">
        <v>120617</v>
      </c>
      <c r="B6338" s="5">
        <v>44582</v>
      </c>
      <c r="C6338" s="4">
        <v>6</v>
      </c>
      <c r="D6338" s="4">
        <v>2</v>
      </c>
      <c r="E6338" s="6">
        <v>44582.893310185202</v>
      </c>
      <c r="F6338" s="6">
        <v>44582.893310185202</v>
      </c>
      <c r="G6338" s="7">
        <f t="shared" si="490"/>
        <v>21</v>
      </c>
      <c r="H6338" s="8">
        <f t="shared" si="491"/>
        <v>0</v>
      </c>
      <c r="I6338" s="9" t="str">
        <f>VLOOKUP(H6338,Ranges!$A$4:$B$15,2,TRUE)</f>
        <v>&lt;0.1</v>
      </c>
      <c r="J6338" s="6">
        <v>44582.893993055601</v>
      </c>
      <c r="K6338" s="6">
        <v>44582.893993055601</v>
      </c>
      <c r="L6338" s="10">
        <f t="shared" si="492"/>
        <v>0</v>
      </c>
      <c r="M6338" s="9" t="str">
        <f>VLOOKUP(L6338,Ranges!$A$4:$B$15,2,TRUE)</f>
        <v>&lt;0.1</v>
      </c>
      <c r="N6338" s="6">
        <v>44582.894895833299</v>
      </c>
      <c r="O6338" s="6">
        <v>44582.894895833299</v>
      </c>
      <c r="P6338" s="10">
        <f t="shared" si="494"/>
        <v>0</v>
      </c>
      <c r="Q6338" s="9" t="str">
        <f>VLOOKUP(P6338,Ranges!$A$4:$B$15,2,TRUE)</f>
        <v>&lt;0.1</v>
      </c>
      <c r="R6338" s="6">
        <v>44582.895358796297</v>
      </c>
      <c r="S6338" s="4">
        <v>1</v>
      </c>
      <c r="T6338" s="4">
        <v>2</v>
      </c>
      <c r="U6338" s="4">
        <v>0</v>
      </c>
      <c r="V6338" s="4">
        <v>1</v>
      </c>
      <c r="W6338" s="4">
        <v>0</v>
      </c>
      <c r="X6338" s="33">
        <f t="shared" si="493"/>
        <v>1</v>
      </c>
      <c r="Y6338" s="4">
        <v>9</v>
      </c>
    </row>
    <row r="6339" spans="1:25" x14ac:dyDescent="0.3">
      <c r="A6339" s="4">
        <v>120618</v>
      </c>
      <c r="B6339" s="5">
        <v>44582</v>
      </c>
      <c r="C6339" s="4">
        <v>6</v>
      </c>
      <c r="D6339" s="4">
        <v>2</v>
      </c>
      <c r="E6339" s="6">
        <v>44582.894212963001</v>
      </c>
      <c r="F6339" s="6">
        <v>44582.894212963001</v>
      </c>
      <c r="G6339" s="7">
        <f t="shared" si="490"/>
        <v>21</v>
      </c>
      <c r="H6339" s="8">
        <f t="shared" si="491"/>
        <v>0</v>
      </c>
      <c r="I6339" s="9" t="str">
        <f>VLOOKUP(H6339,Ranges!$A$4:$B$15,2,TRUE)</f>
        <v>&lt;0.1</v>
      </c>
      <c r="J6339" s="6">
        <v>44582.894583333298</v>
      </c>
      <c r="K6339" s="6">
        <v>44582.894895833299</v>
      </c>
      <c r="L6339" s="10">
        <f t="shared" si="492"/>
        <v>0.45000000041909516</v>
      </c>
      <c r="M6339" s="9" t="str">
        <f>VLOOKUP(L6339,Ranges!$A$4:$B$15,2,TRUE)</f>
        <v>0.1-0.49</v>
      </c>
      <c r="N6339" s="6">
        <v>44582.895127314798</v>
      </c>
      <c r="O6339" s="6">
        <v>44582.895439814798</v>
      </c>
      <c r="P6339" s="10">
        <f t="shared" si="494"/>
        <v>0.45000000041909516</v>
      </c>
      <c r="Q6339" s="9" t="str">
        <f>VLOOKUP(P6339,Ranges!$A$4:$B$15,2,TRUE)</f>
        <v>0.1-0.49</v>
      </c>
      <c r="R6339" s="6">
        <v>44582.895902777796</v>
      </c>
      <c r="S6339" s="4">
        <v>5</v>
      </c>
      <c r="T6339" s="4">
        <v>3</v>
      </c>
      <c r="U6339" s="4">
        <v>1</v>
      </c>
      <c r="V6339" s="4">
        <v>0</v>
      </c>
      <c r="W6339" s="4">
        <v>0</v>
      </c>
      <c r="X6339" s="33">
        <f t="shared" si="493"/>
        <v>1</v>
      </c>
      <c r="Y6339" s="4">
        <v>6</v>
      </c>
    </row>
    <row r="6340" spans="1:25" x14ac:dyDescent="0.3">
      <c r="A6340" s="4">
        <v>120619</v>
      </c>
      <c r="B6340" s="5">
        <v>44582</v>
      </c>
      <c r="C6340" s="4">
        <v>6</v>
      </c>
      <c r="D6340" s="4">
        <v>2</v>
      </c>
      <c r="E6340" s="6">
        <v>44582.894976851901</v>
      </c>
      <c r="F6340" s="6">
        <v>44582.894976851901</v>
      </c>
      <c r="G6340" s="7">
        <f t="shared" si="490"/>
        <v>21</v>
      </c>
      <c r="H6340" s="8">
        <f t="shared" si="491"/>
        <v>0</v>
      </c>
      <c r="I6340" s="9" t="str">
        <f>VLOOKUP(H6340,Ranges!$A$4:$B$15,2,TRUE)</f>
        <v>&lt;0.1</v>
      </c>
      <c r="J6340" s="6">
        <v>44582.895717592597</v>
      </c>
      <c r="K6340" s="6">
        <v>44582.895717592597</v>
      </c>
      <c r="L6340" s="10">
        <f t="shared" si="492"/>
        <v>0</v>
      </c>
      <c r="M6340" s="9" t="str">
        <f>VLOOKUP(L6340,Ranges!$A$4:$B$15,2,TRUE)</f>
        <v>&lt;0.1</v>
      </c>
      <c r="N6340" s="6">
        <v>44582.896249999998</v>
      </c>
      <c r="O6340" s="6">
        <v>44582.896249999998</v>
      </c>
      <c r="P6340" s="10">
        <f t="shared" si="494"/>
        <v>0</v>
      </c>
      <c r="Q6340" s="9" t="str">
        <f>VLOOKUP(P6340,Ranges!$A$4:$B$15,2,TRUE)</f>
        <v>&lt;0.1</v>
      </c>
      <c r="R6340" s="6">
        <v>44582.896712962996</v>
      </c>
      <c r="S6340" s="4">
        <v>6</v>
      </c>
      <c r="T6340" s="4">
        <v>2</v>
      </c>
      <c r="U6340" s="4">
        <v>0</v>
      </c>
      <c r="V6340" s="4">
        <v>0</v>
      </c>
      <c r="W6340" s="4">
        <v>1</v>
      </c>
      <c r="X6340" s="33">
        <f t="shared" si="493"/>
        <v>1</v>
      </c>
      <c r="Y6340" s="4">
        <v>8</v>
      </c>
    </row>
    <row r="6341" spans="1:25" x14ac:dyDescent="0.3">
      <c r="A6341" s="4">
        <v>120620</v>
      </c>
      <c r="B6341" s="5">
        <v>44582</v>
      </c>
      <c r="C6341" s="4">
        <v>6</v>
      </c>
      <c r="D6341" s="4">
        <v>2</v>
      </c>
      <c r="E6341" s="6">
        <v>44582.895937499998</v>
      </c>
      <c r="F6341" s="6">
        <v>44582.895937499998</v>
      </c>
      <c r="G6341" s="7">
        <f t="shared" si="490"/>
        <v>21</v>
      </c>
      <c r="H6341" s="8">
        <f t="shared" si="491"/>
        <v>0</v>
      </c>
      <c r="I6341" s="9" t="str">
        <f>VLOOKUP(H6341,Ranges!$A$4:$B$15,2,TRUE)</f>
        <v>&lt;0.1</v>
      </c>
      <c r="J6341" s="6">
        <v>44582.896249999998</v>
      </c>
      <c r="K6341" s="6">
        <v>44582.896249999998</v>
      </c>
      <c r="L6341" s="10">
        <f t="shared" si="492"/>
        <v>0</v>
      </c>
      <c r="M6341" s="9" t="str">
        <f>VLOOKUP(L6341,Ranges!$A$4:$B$15,2,TRUE)</f>
        <v>&lt;0.1</v>
      </c>
      <c r="N6341" s="6">
        <v>44582.896886574097</v>
      </c>
      <c r="O6341" s="6">
        <v>44582.896886574097</v>
      </c>
      <c r="P6341" s="10">
        <f t="shared" si="494"/>
        <v>0</v>
      </c>
      <c r="Q6341" s="9" t="str">
        <f>VLOOKUP(P6341,Ranges!$A$4:$B$15,2,TRUE)</f>
        <v>&lt;0.1</v>
      </c>
      <c r="R6341" s="6">
        <v>44582.897349537001</v>
      </c>
      <c r="S6341" s="4">
        <v>4</v>
      </c>
      <c r="T6341" s="4">
        <v>3</v>
      </c>
      <c r="U6341" s="4">
        <v>0</v>
      </c>
      <c r="V6341" s="4">
        <v>0</v>
      </c>
      <c r="W6341" s="4">
        <v>1</v>
      </c>
      <c r="X6341" s="33">
        <f t="shared" si="493"/>
        <v>1</v>
      </c>
      <c r="Y6341" s="4">
        <v>8</v>
      </c>
    </row>
    <row r="6342" spans="1:25" x14ac:dyDescent="0.3">
      <c r="A6342" s="4">
        <v>120621</v>
      </c>
      <c r="B6342" s="5">
        <v>44582</v>
      </c>
      <c r="C6342" s="4">
        <v>6</v>
      </c>
      <c r="D6342" s="4">
        <v>2</v>
      </c>
      <c r="E6342" s="6">
        <v>44582.896747685198</v>
      </c>
      <c r="F6342" s="6">
        <v>44582.896747685198</v>
      </c>
      <c r="G6342" s="7">
        <f t="shared" si="490"/>
        <v>21</v>
      </c>
      <c r="H6342" s="8">
        <f t="shared" si="491"/>
        <v>0</v>
      </c>
      <c r="I6342" s="9" t="str">
        <f>VLOOKUP(H6342,Ranges!$A$4:$B$15,2,TRUE)</f>
        <v>&lt;0.1</v>
      </c>
      <c r="J6342" s="6">
        <v>44582.897812499999</v>
      </c>
      <c r="K6342" s="6">
        <v>44582.897812499999</v>
      </c>
      <c r="L6342" s="10">
        <f t="shared" si="492"/>
        <v>0</v>
      </c>
      <c r="M6342" s="9" t="str">
        <f>VLOOKUP(L6342,Ranges!$A$4:$B$15,2,TRUE)</f>
        <v>&lt;0.1</v>
      </c>
      <c r="N6342" s="6">
        <v>44582.899432870399</v>
      </c>
      <c r="O6342" s="6">
        <v>44582.899432870399</v>
      </c>
      <c r="P6342" s="10">
        <f t="shared" si="494"/>
        <v>0</v>
      </c>
      <c r="Q6342" s="9" t="str">
        <f>VLOOKUP(P6342,Ranges!$A$4:$B$15,2,TRUE)</f>
        <v>&lt;0.1</v>
      </c>
      <c r="R6342" s="6">
        <v>44582.9000115741</v>
      </c>
      <c r="S6342" s="4">
        <v>5</v>
      </c>
      <c r="T6342" s="4">
        <v>2</v>
      </c>
      <c r="U6342" s="4">
        <v>0</v>
      </c>
      <c r="V6342" s="4">
        <v>0</v>
      </c>
      <c r="W6342" s="4">
        <v>2</v>
      </c>
      <c r="X6342" s="33">
        <f t="shared" si="493"/>
        <v>2</v>
      </c>
      <c r="Y6342" s="4">
        <v>9</v>
      </c>
    </row>
    <row r="6343" spans="1:25" x14ac:dyDescent="0.3">
      <c r="A6343" s="4">
        <v>120622</v>
      </c>
      <c r="B6343" s="5">
        <v>44582</v>
      </c>
      <c r="C6343" s="4">
        <v>6</v>
      </c>
      <c r="D6343" s="4">
        <v>2</v>
      </c>
      <c r="E6343" s="6">
        <v>44582.897615740701</v>
      </c>
      <c r="F6343" s="6">
        <v>44582.897615740701</v>
      </c>
      <c r="G6343" s="7">
        <f t="shared" si="490"/>
        <v>21</v>
      </c>
      <c r="H6343" s="8">
        <f t="shared" si="491"/>
        <v>0</v>
      </c>
      <c r="I6343" s="9" t="str">
        <f>VLOOKUP(H6343,Ranges!$A$4:$B$15,2,TRUE)</f>
        <v>&lt;0.1</v>
      </c>
      <c r="J6343" s="6">
        <v>44582.8979398148</v>
      </c>
      <c r="K6343" s="6">
        <v>44582.899432870399</v>
      </c>
      <c r="L6343" s="10">
        <f t="shared" si="492"/>
        <v>2.1500000625383109</v>
      </c>
      <c r="M6343" s="9" t="str">
        <f>VLOOKUP(L6343,Ranges!$A$4:$B$15,2,TRUE)</f>
        <v>2-2.9</v>
      </c>
      <c r="N6343" s="6">
        <v>44582.898680555598</v>
      </c>
      <c r="O6343" s="6">
        <v>44582.900173611102</v>
      </c>
      <c r="P6343" s="10">
        <f t="shared" si="494"/>
        <v>2.1499999263323843</v>
      </c>
      <c r="Q6343" s="9" t="str">
        <f>VLOOKUP(P6343,Ranges!$A$4:$B$15,2,TRUE)</f>
        <v>2-2.9</v>
      </c>
      <c r="R6343" s="6">
        <v>44582.900636574101</v>
      </c>
      <c r="S6343" s="4">
        <v>4</v>
      </c>
      <c r="T6343" s="4">
        <v>3</v>
      </c>
      <c r="U6343" s="4">
        <v>1</v>
      </c>
      <c r="V6343" s="4">
        <v>0</v>
      </c>
      <c r="W6343" s="4">
        <v>0</v>
      </c>
      <c r="X6343" s="33">
        <f t="shared" si="493"/>
        <v>1</v>
      </c>
      <c r="Y6343" s="4">
        <v>4</v>
      </c>
    </row>
    <row r="6344" spans="1:25" x14ac:dyDescent="0.3">
      <c r="A6344" s="4">
        <v>120623</v>
      </c>
      <c r="B6344" s="5">
        <v>44582</v>
      </c>
      <c r="C6344" s="4">
        <v>6</v>
      </c>
      <c r="D6344" s="4">
        <v>2</v>
      </c>
      <c r="E6344" s="6">
        <v>44582.8985300926</v>
      </c>
      <c r="F6344" s="6">
        <v>44582.8985300926</v>
      </c>
      <c r="G6344" s="7">
        <f t="shared" si="490"/>
        <v>21</v>
      </c>
      <c r="H6344" s="8">
        <f t="shared" si="491"/>
        <v>0</v>
      </c>
      <c r="I6344" s="9" t="str">
        <f>VLOOKUP(H6344,Ranges!$A$4:$B$15,2,TRUE)</f>
        <v>&lt;0.1</v>
      </c>
      <c r="J6344" s="6">
        <v>44582.899259259299</v>
      </c>
      <c r="K6344" s="6">
        <v>44582.899259259299</v>
      </c>
      <c r="L6344" s="10">
        <f t="shared" si="492"/>
        <v>0</v>
      </c>
      <c r="M6344" s="9" t="str">
        <f>VLOOKUP(L6344,Ranges!$A$4:$B$15,2,TRUE)</f>
        <v>&lt;0.1</v>
      </c>
      <c r="N6344" s="6">
        <v>44582.899791666699</v>
      </c>
      <c r="O6344" s="6">
        <v>44582.900636574101</v>
      </c>
      <c r="P6344" s="10">
        <f t="shared" si="494"/>
        <v>1.2166666577104479</v>
      </c>
      <c r="Q6344" s="9" t="str">
        <f>VLOOKUP(P6344,Ranges!$A$4:$B$15,2,TRUE)</f>
        <v>1-1.9</v>
      </c>
      <c r="R6344" s="6">
        <v>44582.901099536997</v>
      </c>
      <c r="S6344" s="4">
        <v>2</v>
      </c>
      <c r="T6344" s="4">
        <v>3</v>
      </c>
      <c r="U6344" s="4">
        <v>0</v>
      </c>
      <c r="V6344" s="4">
        <v>0</v>
      </c>
      <c r="W6344" s="4">
        <v>1</v>
      </c>
      <c r="X6344" s="33">
        <f t="shared" si="493"/>
        <v>1</v>
      </c>
      <c r="Y6344" s="4">
        <v>4</v>
      </c>
    </row>
    <row r="6345" spans="1:25" x14ac:dyDescent="0.3">
      <c r="A6345" s="4">
        <v>120624</v>
      </c>
      <c r="B6345" s="5">
        <v>44582</v>
      </c>
      <c r="C6345" s="4">
        <v>6</v>
      </c>
      <c r="D6345" s="4">
        <v>2</v>
      </c>
      <c r="E6345" s="6">
        <v>44582.899305555598</v>
      </c>
      <c r="F6345" s="6">
        <v>44582.899305555598</v>
      </c>
      <c r="G6345" s="7">
        <f t="shared" si="490"/>
        <v>21</v>
      </c>
      <c r="H6345" s="8">
        <f t="shared" si="491"/>
        <v>0</v>
      </c>
      <c r="I6345" s="9" t="str">
        <f>VLOOKUP(H6345,Ranges!$A$4:$B$15,2,TRUE)</f>
        <v>&lt;0.1</v>
      </c>
      <c r="J6345" s="6">
        <v>44582.901527777802</v>
      </c>
      <c r="K6345" s="6">
        <v>44582.901527777802</v>
      </c>
      <c r="L6345" s="10">
        <f t="shared" si="492"/>
        <v>0</v>
      </c>
      <c r="M6345" s="9" t="str">
        <f>VLOOKUP(L6345,Ranges!$A$4:$B$15,2,TRUE)</f>
        <v>&lt;0.1</v>
      </c>
      <c r="N6345" s="6">
        <v>44582.9035069444</v>
      </c>
      <c r="O6345" s="6">
        <v>44582.9035069444</v>
      </c>
      <c r="P6345" s="10">
        <f t="shared" si="494"/>
        <v>0</v>
      </c>
      <c r="Q6345" s="9" t="str">
        <f>VLOOKUP(P6345,Ranges!$A$4:$B$15,2,TRUE)</f>
        <v>&lt;0.1</v>
      </c>
      <c r="R6345" s="6">
        <v>44582.904201388897</v>
      </c>
      <c r="S6345" s="4">
        <v>5</v>
      </c>
      <c r="T6345" s="4">
        <v>3</v>
      </c>
      <c r="U6345" s="4">
        <v>1</v>
      </c>
      <c r="V6345" s="4">
        <v>1</v>
      </c>
      <c r="W6345" s="4">
        <v>1</v>
      </c>
      <c r="X6345" s="33">
        <f t="shared" si="493"/>
        <v>3</v>
      </c>
      <c r="Y6345" s="4">
        <v>8</v>
      </c>
    </row>
    <row r="6346" spans="1:25" x14ac:dyDescent="0.3">
      <c r="A6346" s="4">
        <v>120625</v>
      </c>
      <c r="B6346" s="5">
        <v>44582</v>
      </c>
      <c r="C6346" s="4">
        <v>6</v>
      </c>
      <c r="D6346" s="4">
        <v>2</v>
      </c>
      <c r="E6346" s="6">
        <v>44582.900393518503</v>
      </c>
      <c r="F6346" s="6">
        <v>44582.900486111103</v>
      </c>
      <c r="G6346" s="7">
        <f t="shared" si="490"/>
        <v>21</v>
      </c>
      <c r="H6346" s="8">
        <f t="shared" si="491"/>
        <v>0.13333334354683757</v>
      </c>
      <c r="I6346" s="9" t="str">
        <f>VLOOKUP(H6346,Ranges!$A$4:$B$15,2,TRUE)</f>
        <v>0.1-0.49</v>
      </c>
      <c r="J6346" s="6">
        <v>44582.900787036997</v>
      </c>
      <c r="K6346" s="6">
        <v>44582.9035069444</v>
      </c>
      <c r="L6346" s="10">
        <f t="shared" si="492"/>
        <v>3.9166666602250189</v>
      </c>
      <c r="M6346" s="9" t="str">
        <f>VLOOKUP(L6346,Ranges!$A$4:$B$15,2,TRUE)</f>
        <v>3-3.9</v>
      </c>
      <c r="N6346" s="6">
        <v>44582.901493055499</v>
      </c>
      <c r="O6346" s="6">
        <v>44582.904212963003</v>
      </c>
      <c r="P6346" s="10">
        <f t="shared" si="494"/>
        <v>3.9166668069083244</v>
      </c>
      <c r="Q6346" s="9" t="str">
        <f>VLOOKUP(P6346,Ranges!$A$4:$B$15,2,TRUE)</f>
        <v>3-3.9</v>
      </c>
      <c r="R6346" s="6">
        <v>44582.9046759259</v>
      </c>
      <c r="S6346" s="4">
        <v>3</v>
      </c>
      <c r="T6346" s="4">
        <v>1</v>
      </c>
      <c r="U6346" s="4">
        <v>0</v>
      </c>
      <c r="V6346" s="4">
        <v>1</v>
      </c>
      <c r="W6346" s="4">
        <v>0</v>
      </c>
      <c r="X6346" s="33">
        <f t="shared" si="493"/>
        <v>1</v>
      </c>
      <c r="Y6346" s="4">
        <v>3</v>
      </c>
    </row>
    <row r="6347" spans="1:25" x14ac:dyDescent="0.3">
      <c r="A6347" s="4">
        <v>120626</v>
      </c>
      <c r="B6347" s="5">
        <v>44582</v>
      </c>
      <c r="C6347" s="4">
        <v>6</v>
      </c>
      <c r="D6347" s="4">
        <v>2</v>
      </c>
      <c r="E6347" s="6">
        <v>44582.901226851798</v>
      </c>
      <c r="F6347" s="6">
        <v>44582.901226851798</v>
      </c>
      <c r="G6347" s="7">
        <f t="shared" si="490"/>
        <v>21</v>
      </c>
      <c r="H6347" s="8">
        <f t="shared" si="491"/>
        <v>0</v>
      </c>
      <c r="I6347" s="9" t="str">
        <f>VLOOKUP(H6347,Ranges!$A$4:$B$15,2,TRUE)</f>
        <v>&lt;0.1</v>
      </c>
      <c r="J6347" s="6">
        <v>44582.901550925897</v>
      </c>
      <c r="K6347" s="6">
        <v>44582.901550925897</v>
      </c>
      <c r="L6347" s="10">
        <f t="shared" si="492"/>
        <v>0</v>
      </c>
      <c r="M6347" s="9" t="str">
        <f>VLOOKUP(L6347,Ranges!$A$4:$B$15,2,TRUE)</f>
        <v>&lt;0.1</v>
      </c>
      <c r="N6347" s="6">
        <v>44582.902222222197</v>
      </c>
      <c r="O6347" s="6">
        <v>44582.9046759259</v>
      </c>
      <c r="P6347" s="10">
        <f t="shared" si="494"/>
        <v>3.5333333315793425</v>
      </c>
      <c r="Q6347" s="9" t="str">
        <f>VLOOKUP(P6347,Ranges!$A$4:$B$15,2,TRUE)</f>
        <v>3-3.9</v>
      </c>
      <c r="R6347" s="6">
        <v>44582.905138888898</v>
      </c>
      <c r="S6347" s="4">
        <v>3</v>
      </c>
      <c r="T6347" s="4">
        <v>3</v>
      </c>
      <c r="U6347" s="4">
        <v>1</v>
      </c>
      <c r="V6347" s="4">
        <v>0</v>
      </c>
      <c r="W6347" s="4">
        <v>0</v>
      </c>
      <c r="X6347" s="33">
        <f t="shared" si="493"/>
        <v>1</v>
      </c>
      <c r="Y6347" s="4">
        <v>4</v>
      </c>
    </row>
    <row r="6348" spans="1:25" x14ac:dyDescent="0.3">
      <c r="A6348" s="4">
        <v>120627</v>
      </c>
      <c r="B6348" s="5">
        <v>44582</v>
      </c>
      <c r="C6348" s="4">
        <v>6</v>
      </c>
      <c r="D6348" s="4">
        <v>2</v>
      </c>
      <c r="E6348" s="6">
        <v>44582.902141203696</v>
      </c>
      <c r="F6348" s="6">
        <v>44582.902141203696</v>
      </c>
      <c r="G6348" s="7">
        <f t="shared" si="490"/>
        <v>21</v>
      </c>
      <c r="H6348" s="8">
        <f t="shared" si="491"/>
        <v>0</v>
      </c>
      <c r="I6348" s="9" t="str">
        <f>VLOOKUP(H6348,Ranges!$A$4:$B$15,2,TRUE)</f>
        <v>&lt;0.1</v>
      </c>
      <c r="J6348" s="6">
        <v>44582.903136574103</v>
      </c>
      <c r="K6348" s="6">
        <v>44582.903136574103</v>
      </c>
      <c r="L6348" s="10">
        <f t="shared" si="492"/>
        <v>0</v>
      </c>
      <c r="M6348" s="9" t="str">
        <f>VLOOKUP(L6348,Ranges!$A$4:$B$15,2,TRUE)</f>
        <v>&lt;0.1</v>
      </c>
      <c r="N6348" s="6">
        <v>44582.904733796298</v>
      </c>
      <c r="O6348" s="6">
        <v>44582.905138888898</v>
      </c>
      <c r="P6348" s="10">
        <f t="shared" si="494"/>
        <v>0.58333334396593273</v>
      </c>
      <c r="Q6348" s="9" t="str">
        <f>VLOOKUP(P6348,Ranges!$A$4:$B$15,2,TRUE)</f>
        <v>0.5-0.99</v>
      </c>
      <c r="R6348" s="6">
        <v>44582.905717592599</v>
      </c>
      <c r="S6348" s="4">
        <v>5</v>
      </c>
      <c r="T6348" s="4">
        <v>1</v>
      </c>
      <c r="U6348" s="4">
        <v>2</v>
      </c>
      <c r="V6348" s="4">
        <v>0</v>
      </c>
      <c r="W6348" s="4">
        <v>0</v>
      </c>
      <c r="X6348" s="33">
        <f t="shared" si="493"/>
        <v>2</v>
      </c>
      <c r="Y6348" s="4">
        <v>5</v>
      </c>
    </row>
    <row r="6349" spans="1:25" x14ac:dyDescent="0.3">
      <c r="A6349" s="4">
        <v>120628</v>
      </c>
      <c r="B6349" s="5">
        <v>44582</v>
      </c>
      <c r="C6349" s="4">
        <v>6</v>
      </c>
      <c r="D6349" s="4">
        <v>2</v>
      </c>
      <c r="E6349" s="6">
        <v>44582.903206018498</v>
      </c>
      <c r="F6349" s="6">
        <v>44582.903206018498</v>
      </c>
      <c r="G6349" s="7">
        <f t="shared" si="490"/>
        <v>21</v>
      </c>
      <c r="H6349" s="8">
        <f t="shared" si="491"/>
        <v>0</v>
      </c>
      <c r="I6349" s="9" t="str">
        <f>VLOOKUP(H6349,Ranges!$A$4:$B$15,2,TRUE)</f>
        <v>&lt;0.1</v>
      </c>
      <c r="J6349" s="6">
        <v>44582.903518518498</v>
      </c>
      <c r="K6349" s="6">
        <v>44582.904733796298</v>
      </c>
      <c r="L6349" s="10">
        <f t="shared" si="492"/>
        <v>1.7500000318977982</v>
      </c>
      <c r="M6349" s="9" t="str">
        <f>VLOOKUP(L6349,Ranges!$A$4:$B$15,2,TRUE)</f>
        <v>1-1.9</v>
      </c>
      <c r="N6349" s="6">
        <v>44582.903981481497</v>
      </c>
      <c r="O6349" s="6">
        <v>44582.905717592599</v>
      </c>
      <c r="P6349" s="10">
        <f t="shared" si="494"/>
        <v>2.4999999871943146</v>
      </c>
      <c r="Q6349" s="9" t="str">
        <f>VLOOKUP(P6349,Ranges!$A$4:$B$15,2,TRUE)</f>
        <v>2-2.9</v>
      </c>
      <c r="R6349" s="6">
        <v>44582.906180555503</v>
      </c>
      <c r="S6349" s="4">
        <v>5</v>
      </c>
      <c r="T6349" s="4">
        <v>2</v>
      </c>
      <c r="U6349" s="4">
        <v>1</v>
      </c>
      <c r="V6349" s="4">
        <v>0</v>
      </c>
      <c r="W6349" s="4">
        <v>0</v>
      </c>
      <c r="X6349" s="33">
        <f t="shared" si="493"/>
        <v>1</v>
      </c>
      <c r="Y6349" s="4">
        <v>4</v>
      </c>
    </row>
    <row r="6350" spans="1:25" x14ac:dyDescent="0.3">
      <c r="A6350" s="4">
        <v>120629</v>
      </c>
      <c r="B6350" s="5">
        <v>44582</v>
      </c>
      <c r="C6350" s="4">
        <v>6</v>
      </c>
      <c r="D6350" s="4">
        <v>2</v>
      </c>
      <c r="E6350" s="6">
        <v>44582.9040046296</v>
      </c>
      <c r="F6350" s="6">
        <v>44582.9040046296</v>
      </c>
      <c r="G6350" s="7">
        <f t="shared" si="490"/>
        <v>21</v>
      </c>
      <c r="H6350" s="8">
        <f t="shared" si="491"/>
        <v>0</v>
      </c>
      <c r="I6350" s="9" t="str">
        <f>VLOOKUP(H6350,Ranges!$A$4:$B$15,2,TRUE)</f>
        <v>&lt;0.1</v>
      </c>
      <c r="J6350" s="6">
        <v>44582.9043171296</v>
      </c>
      <c r="K6350" s="6">
        <v>44582.9043171296</v>
      </c>
      <c r="L6350" s="10">
        <f t="shared" si="492"/>
        <v>0</v>
      </c>
      <c r="M6350" s="9" t="str">
        <f>VLOOKUP(L6350,Ranges!$A$4:$B$15,2,TRUE)</f>
        <v>&lt;0.1</v>
      </c>
      <c r="N6350" s="6">
        <v>44582.904895833301</v>
      </c>
      <c r="O6350" s="6">
        <v>44582.906180555503</v>
      </c>
      <c r="P6350" s="10">
        <f t="shared" si="494"/>
        <v>1.8499999714549631</v>
      </c>
      <c r="Q6350" s="9" t="str">
        <f>VLOOKUP(P6350,Ranges!$A$4:$B$15,2,TRUE)</f>
        <v>1-1.9</v>
      </c>
      <c r="R6350" s="6">
        <v>44582.906643518501</v>
      </c>
      <c r="S6350" s="4">
        <v>2</v>
      </c>
      <c r="T6350" s="4">
        <v>3</v>
      </c>
      <c r="U6350" s="4">
        <v>0</v>
      </c>
      <c r="V6350" s="4">
        <v>1</v>
      </c>
      <c r="W6350" s="4">
        <v>0</v>
      </c>
      <c r="X6350" s="33">
        <f t="shared" si="493"/>
        <v>1</v>
      </c>
      <c r="Y6350" s="4">
        <v>4</v>
      </c>
    </row>
    <row r="6351" spans="1:25" x14ac:dyDescent="0.3">
      <c r="A6351" s="4">
        <v>120630</v>
      </c>
      <c r="B6351" s="5">
        <v>44582</v>
      </c>
      <c r="C6351" s="4">
        <v>6</v>
      </c>
      <c r="D6351" s="4">
        <v>2</v>
      </c>
      <c r="E6351" s="6">
        <v>44582.904780092598</v>
      </c>
      <c r="F6351" s="6">
        <v>44582.904780092598</v>
      </c>
      <c r="G6351" s="7">
        <f t="shared" si="490"/>
        <v>21</v>
      </c>
      <c r="H6351" s="8">
        <f t="shared" si="491"/>
        <v>0</v>
      </c>
      <c r="I6351" s="9" t="str">
        <f>VLOOKUP(H6351,Ranges!$A$4:$B$15,2,TRUE)</f>
        <v>&lt;0.1</v>
      </c>
      <c r="J6351" s="6">
        <v>44582.905474537001</v>
      </c>
      <c r="K6351" s="6">
        <v>44582.905474537001</v>
      </c>
      <c r="L6351" s="10">
        <f t="shared" si="492"/>
        <v>0</v>
      </c>
      <c r="M6351" s="9" t="str">
        <f>VLOOKUP(L6351,Ranges!$A$4:$B$15,2,TRUE)</f>
        <v>&lt;0.1</v>
      </c>
      <c r="N6351" s="6">
        <v>44582.906087962998</v>
      </c>
      <c r="O6351" s="6">
        <v>44582.906643518501</v>
      </c>
      <c r="P6351" s="10">
        <f t="shared" si="494"/>
        <v>0.79999992507509887</v>
      </c>
      <c r="Q6351" s="9" t="str">
        <f>VLOOKUP(P6351,Ranges!$A$4:$B$15,2,TRUE)</f>
        <v>0.5-0.99</v>
      </c>
      <c r="R6351" s="6">
        <v>44582.9071064815</v>
      </c>
      <c r="S6351" s="4">
        <v>4</v>
      </c>
      <c r="T6351" s="4">
        <v>1</v>
      </c>
      <c r="U6351" s="4">
        <v>1</v>
      </c>
      <c r="V6351" s="4">
        <v>0</v>
      </c>
      <c r="W6351" s="4">
        <v>0</v>
      </c>
      <c r="X6351" s="33">
        <f t="shared" si="493"/>
        <v>1</v>
      </c>
      <c r="Y6351" s="4">
        <v>5</v>
      </c>
    </row>
    <row r="6352" spans="1:25" x14ac:dyDescent="0.3">
      <c r="A6352" s="4">
        <v>120631</v>
      </c>
      <c r="B6352" s="5">
        <v>44582</v>
      </c>
      <c r="C6352" s="4">
        <v>6</v>
      </c>
      <c r="D6352" s="4">
        <v>2</v>
      </c>
      <c r="E6352" s="6">
        <v>44582.9055787037</v>
      </c>
      <c r="F6352" s="6">
        <v>44582.9055787037</v>
      </c>
      <c r="G6352" s="7">
        <f t="shared" si="490"/>
        <v>21</v>
      </c>
      <c r="H6352" s="8">
        <f t="shared" si="491"/>
        <v>0</v>
      </c>
      <c r="I6352" s="9" t="str">
        <f>VLOOKUP(H6352,Ranges!$A$4:$B$15,2,TRUE)</f>
        <v>&lt;0.1</v>
      </c>
      <c r="J6352" s="6">
        <v>44582.906215277799</v>
      </c>
      <c r="K6352" s="6">
        <v>44582.906215277799</v>
      </c>
      <c r="L6352" s="10">
        <f t="shared" si="492"/>
        <v>0</v>
      </c>
      <c r="M6352" s="9" t="str">
        <f>VLOOKUP(L6352,Ranges!$A$4:$B$15,2,TRUE)</f>
        <v>&lt;0.1</v>
      </c>
      <c r="N6352" s="6">
        <v>44582.906932870399</v>
      </c>
      <c r="O6352" s="6">
        <v>44582.9071064815</v>
      </c>
      <c r="P6352" s="10">
        <f t="shared" si="494"/>
        <v>0.24999998509883881</v>
      </c>
      <c r="Q6352" s="9" t="str">
        <f>VLOOKUP(P6352,Ranges!$A$4:$B$15,2,TRUE)</f>
        <v>0.1-0.49</v>
      </c>
      <c r="R6352" s="6">
        <v>44582.907569444404</v>
      </c>
      <c r="S6352" s="4">
        <v>3</v>
      </c>
      <c r="T6352" s="4">
        <v>1</v>
      </c>
      <c r="U6352" s="4">
        <v>1</v>
      </c>
      <c r="V6352" s="4">
        <v>0</v>
      </c>
      <c r="W6352" s="4">
        <v>0</v>
      </c>
      <c r="X6352" s="33">
        <f t="shared" si="493"/>
        <v>1</v>
      </c>
      <c r="Y6352" s="4">
        <v>7</v>
      </c>
    </row>
    <row r="6353" spans="1:25" x14ac:dyDescent="0.3">
      <c r="A6353" s="4">
        <v>120632</v>
      </c>
      <c r="B6353" s="5">
        <v>44582</v>
      </c>
      <c r="C6353" s="4">
        <v>6</v>
      </c>
      <c r="D6353" s="4">
        <v>2</v>
      </c>
      <c r="E6353" s="6">
        <v>44582.906574074099</v>
      </c>
      <c r="F6353" s="6">
        <v>44582.906574074099</v>
      </c>
      <c r="G6353" s="7">
        <f t="shared" si="490"/>
        <v>21</v>
      </c>
      <c r="H6353" s="8">
        <f t="shared" si="491"/>
        <v>0</v>
      </c>
      <c r="I6353" s="9" t="str">
        <f>VLOOKUP(H6353,Ranges!$A$4:$B$15,2,TRUE)</f>
        <v>&lt;0.1</v>
      </c>
      <c r="J6353" s="6">
        <v>44582.906886574099</v>
      </c>
      <c r="K6353" s="6">
        <v>44582.906932870399</v>
      </c>
      <c r="L6353" s="10">
        <f t="shared" si="492"/>
        <v>6.6666671773418784E-2</v>
      </c>
      <c r="M6353" s="9" t="str">
        <f>VLOOKUP(L6353,Ranges!$A$4:$B$15,2,TRUE)</f>
        <v>&lt;0.1</v>
      </c>
      <c r="N6353" s="6">
        <v>44582.907592592601</v>
      </c>
      <c r="O6353" s="6">
        <v>44582.907638888901</v>
      </c>
      <c r="P6353" s="10">
        <f t="shared" si="494"/>
        <v>6.6666671773418784E-2</v>
      </c>
      <c r="Q6353" s="9" t="str">
        <f>VLOOKUP(P6353,Ranges!$A$4:$B$15,2,TRUE)</f>
        <v>&lt;0.1</v>
      </c>
      <c r="R6353" s="6">
        <v>44582.908101851797</v>
      </c>
      <c r="S6353" s="4">
        <v>6</v>
      </c>
      <c r="T6353" s="4">
        <v>2</v>
      </c>
      <c r="U6353" s="4">
        <v>1</v>
      </c>
      <c r="V6353" s="4">
        <v>0</v>
      </c>
      <c r="W6353" s="4">
        <v>0</v>
      </c>
      <c r="X6353" s="33">
        <f t="shared" si="493"/>
        <v>1</v>
      </c>
      <c r="Y6353" s="4">
        <v>7</v>
      </c>
    </row>
    <row r="6354" spans="1:25" x14ac:dyDescent="0.3">
      <c r="A6354" s="4">
        <v>120633</v>
      </c>
      <c r="B6354" s="5">
        <v>44582</v>
      </c>
      <c r="C6354" s="4">
        <v>6</v>
      </c>
      <c r="D6354" s="4">
        <v>2</v>
      </c>
      <c r="E6354" s="6">
        <v>44582.9074189815</v>
      </c>
      <c r="F6354" s="6">
        <v>44582.9074189815</v>
      </c>
      <c r="G6354" s="7">
        <f t="shared" si="490"/>
        <v>21</v>
      </c>
      <c r="H6354" s="8">
        <f t="shared" si="491"/>
        <v>0</v>
      </c>
      <c r="I6354" s="9" t="str">
        <f>VLOOKUP(H6354,Ranges!$A$4:$B$15,2,TRUE)</f>
        <v>&lt;0.1</v>
      </c>
      <c r="J6354" s="6">
        <v>44582.908159722203</v>
      </c>
      <c r="K6354" s="6">
        <v>44582.908159722203</v>
      </c>
      <c r="L6354" s="10">
        <f t="shared" si="492"/>
        <v>0</v>
      </c>
      <c r="M6354" s="9" t="str">
        <f>VLOOKUP(L6354,Ranges!$A$4:$B$15,2,TRUE)</f>
        <v>&lt;0.1</v>
      </c>
      <c r="N6354" s="6">
        <v>44582.909872685203</v>
      </c>
      <c r="O6354" s="6">
        <v>44582.909872685203</v>
      </c>
      <c r="P6354" s="10">
        <f t="shared" si="494"/>
        <v>0</v>
      </c>
      <c r="Q6354" s="9" t="str">
        <f>VLOOKUP(P6354,Ranges!$A$4:$B$15,2,TRUE)</f>
        <v>&lt;0.1</v>
      </c>
      <c r="R6354" s="6">
        <v>44582.910451388903</v>
      </c>
      <c r="S6354" s="4">
        <v>2</v>
      </c>
      <c r="T6354" s="4">
        <v>1</v>
      </c>
      <c r="U6354" s="4">
        <v>0</v>
      </c>
      <c r="V6354" s="4">
        <v>0</v>
      </c>
      <c r="W6354" s="4">
        <v>2</v>
      </c>
      <c r="X6354" s="33">
        <f t="shared" si="493"/>
        <v>2</v>
      </c>
      <c r="Y6354" s="4">
        <v>8</v>
      </c>
    </row>
    <row r="6355" spans="1:25" x14ac:dyDescent="0.3">
      <c r="A6355" s="4">
        <v>120634</v>
      </c>
      <c r="B6355" s="5">
        <v>44582</v>
      </c>
      <c r="C6355" s="4">
        <v>6</v>
      </c>
      <c r="D6355" s="4">
        <v>2</v>
      </c>
      <c r="E6355" s="6">
        <v>44582.908437500002</v>
      </c>
      <c r="F6355" s="6">
        <v>44582.908437500002</v>
      </c>
      <c r="G6355" s="7">
        <f t="shared" si="490"/>
        <v>21</v>
      </c>
      <c r="H6355" s="8">
        <f t="shared" si="491"/>
        <v>0</v>
      </c>
      <c r="I6355" s="9" t="str">
        <f>VLOOKUP(H6355,Ranges!$A$4:$B$15,2,TRUE)</f>
        <v>&lt;0.1</v>
      </c>
      <c r="J6355" s="6">
        <v>44582.908831018503</v>
      </c>
      <c r="K6355" s="6">
        <v>44582.909872685203</v>
      </c>
      <c r="L6355" s="10">
        <f t="shared" si="492"/>
        <v>1.5000000467989594</v>
      </c>
      <c r="M6355" s="9" t="str">
        <f>VLOOKUP(L6355,Ranges!$A$4:$B$15,2,TRUE)</f>
        <v>1-1.9</v>
      </c>
      <c r="N6355" s="6">
        <v>44582.909490740698</v>
      </c>
      <c r="O6355" s="6">
        <v>44582.910532407397</v>
      </c>
      <c r="P6355" s="10">
        <f t="shared" si="494"/>
        <v>1.5000000467989594</v>
      </c>
      <c r="Q6355" s="9" t="str">
        <f>VLOOKUP(P6355,Ranges!$A$4:$B$15,2,TRUE)</f>
        <v>1-1.9</v>
      </c>
      <c r="R6355" s="6">
        <v>44582.910995370403</v>
      </c>
      <c r="S6355" s="4">
        <v>1</v>
      </c>
      <c r="T6355" s="4">
        <v>3</v>
      </c>
      <c r="U6355" s="4">
        <v>0</v>
      </c>
      <c r="V6355" s="4">
        <v>1</v>
      </c>
      <c r="W6355" s="4">
        <v>0</v>
      </c>
      <c r="X6355" s="33">
        <f t="shared" si="493"/>
        <v>1</v>
      </c>
      <c r="Y6355" s="4">
        <v>4</v>
      </c>
    </row>
    <row r="6356" spans="1:25" x14ac:dyDescent="0.3">
      <c r="A6356" s="4">
        <v>120635</v>
      </c>
      <c r="B6356" s="5">
        <v>44582</v>
      </c>
      <c r="C6356" s="4">
        <v>6</v>
      </c>
      <c r="D6356" s="4">
        <v>2</v>
      </c>
      <c r="E6356" s="6">
        <v>44582.909212963001</v>
      </c>
      <c r="F6356" s="6">
        <v>44582.909212963001</v>
      </c>
      <c r="G6356" s="7">
        <f t="shared" ref="G6356:G6419" si="495">HOUR(E6356)</f>
        <v>21</v>
      </c>
      <c r="H6356" s="8">
        <f t="shared" ref="H6356:H6419" si="496">(F6356-E6356)*24*60</f>
        <v>0</v>
      </c>
      <c r="I6356" s="9" t="str">
        <f>VLOOKUP(H6356,Ranges!$A$4:$B$15,2,TRUE)</f>
        <v>&lt;0.1</v>
      </c>
      <c r="J6356" s="6">
        <v>44582.909872685203</v>
      </c>
      <c r="K6356" s="6">
        <v>44582.909872685203</v>
      </c>
      <c r="L6356" s="10">
        <f t="shared" ref="L6356:L6419" si="497">(K6356-J6356)*24*60</f>
        <v>0</v>
      </c>
      <c r="M6356" s="9" t="str">
        <f>VLOOKUP(L6356,Ranges!$A$4:$B$15,2,TRUE)</f>
        <v>&lt;0.1</v>
      </c>
      <c r="N6356" s="6">
        <v>44582.910335648099</v>
      </c>
      <c r="O6356" s="6">
        <v>44582.910995370403</v>
      </c>
      <c r="P6356" s="10">
        <f t="shared" si="494"/>
        <v>0.95000011730007827</v>
      </c>
      <c r="Q6356" s="9" t="str">
        <f>VLOOKUP(P6356,Ranges!$A$4:$B$15,2,TRUE)</f>
        <v>0.5-0.99</v>
      </c>
      <c r="R6356" s="6">
        <v>44582.911458333299</v>
      </c>
      <c r="S6356" s="4">
        <v>4</v>
      </c>
      <c r="T6356" s="4">
        <v>2</v>
      </c>
      <c r="U6356" s="4">
        <v>1</v>
      </c>
      <c r="V6356" s="4">
        <v>0</v>
      </c>
      <c r="W6356" s="4">
        <v>0</v>
      </c>
      <c r="X6356" s="33">
        <f t="shared" ref="X6356:X6419" si="498">U6356+V6356+W6356</f>
        <v>1</v>
      </c>
      <c r="Y6356" s="4">
        <v>5</v>
      </c>
    </row>
    <row r="6357" spans="1:25" x14ac:dyDescent="0.3">
      <c r="A6357" s="4">
        <v>120636</v>
      </c>
      <c r="B6357" s="5">
        <v>44582</v>
      </c>
      <c r="C6357" s="4">
        <v>6</v>
      </c>
      <c r="D6357" s="4">
        <v>2</v>
      </c>
      <c r="E6357" s="6">
        <v>44582.910173611097</v>
      </c>
      <c r="F6357" s="6">
        <v>44582.910173611097</v>
      </c>
      <c r="G6357" s="7">
        <f t="shared" si="495"/>
        <v>21</v>
      </c>
      <c r="H6357" s="8">
        <f t="shared" si="496"/>
        <v>0</v>
      </c>
      <c r="I6357" s="9" t="str">
        <f>VLOOKUP(H6357,Ranges!$A$4:$B$15,2,TRUE)</f>
        <v>&lt;0.1</v>
      </c>
      <c r="J6357" s="6">
        <v>44582.910821759302</v>
      </c>
      <c r="K6357" s="6">
        <v>44582.910821759302</v>
      </c>
      <c r="L6357" s="10">
        <f t="shared" si="497"/>
        <v>0</v>
      </c>
      <c r="M6357" s="9" t="str">
        <f>VLOOKUP(L6357,Ranges!$A$4:$B$15,2,TRUE)</f>
        <v>&lt;0.1</v>
      </c>
      <c r="N6357" s="6">
        <v>44582.911423611098</v>
      </c>
      <c r="O6357" s="6">
        <v>44582.911458333299</v>
      </c>
      <c r="P6357" s="10">
        <f t="shared" ref="P6357:P6420" si="499">(O6357-N6357)*24*60</f>
        <v>4.9999969778582454E-2</v>
      </c>
      <c r="Q6357" s="9" t="str">
        <f>VLOOKUP(P6357,Ranges!$A$4:$B$15,2,TRUE)</f>
        <v>&lt;0.1</v>
      </c>
      <c r="R6357" s="6">
        <v>44582.911921296298</v>
      </c>
      <c r="S6357" s="4">
        <v>4</v>
      </c>
      <c r="T6357" s="4">
        <v>3</v>
      </c>
      <c r="U6357" s="4">
        <v>1</v>
      </c>
      <c r="V6357" s="4">
        <v>0</v>
      </c>
      <c r="W6357" s="4">
        <v>0</v>
      </c>
      <c r="X6357" s="33">
        <f t="shared" si="498"/>
        <v>1</v>
      </c>
      <c r="Y6357" s="4">
        <v>7</v>
      </c>
    </row>
    <row r="6358" spans="1:25" x14ac:dyDescent="0.3">
      <c r="A6358" s="4">
        <v>120637</v>
      </c>
      <c r="B6358" s="5">
        <v>44582</v>
      </c>
      <c r="C6358" s="4">
        <v>6</v>
      </c>
      <c r="D6358" s="4">
        <v>2</v>
      </c>
      <c r="E6358" s="6">
        <v>44582.911238425899</v>
      </c>
      <c r="F6358" s="6">
        <v>44582.911238425899</v>
      </c>
      <c r="G6358" s="7">
        <f t="shared" si="495"/>
        <v>21</v>
      </c>
      <c r="H6358" s="8">
        <f t="shared" si="496"/>
        <v>0</v>
      </c>
      <c r="I6358" s="9" t="str">
        <f>VLOOKUP(H6358,Ranges!$A$4:$B$15,2,TRUE)</f>
        <v>&lt;0.1</v>
      </c>
      <c r="J6358" s="6">
        <v>44582.911574074104</v>
      </c>
      <c r="K6358" s="6">
        <v>44582.911574074104</v>
      </c>
      <c r="L6358" s="10">
        <f t="shared" si="497"/>
        <v>0</v>
      </c>
      <c r="M6358" s="9" t="str">
        <f>VLOOKUP(L6358,Ranges!$A$4:$B$15,2,TRUE)</f>
        <v>&lt;0.1</v>
      </c>
      <c r="N6358" s="6">
        <v>44582.9124421296</v>
      </c>
      <c r="O6358" s="6">
        <v>44582.9124421296</v>
      </c>
      <c r="P6358" s="10">
        <f t="shared" si="499"/>
        <v>0</v>
      </c>
      <c r="Q6358" s="9" t="str">
        <f>VLOOKUP(P6358,Ranges!$A$4:$B$15,2,TRUE)</f>
        <v>&lt;0.1</v>
      </c>
      <c r="R6358" s="6">
        <v>44582.912905092599</v>
      </c>
      <c r="S6358" s="4">
        <v>3</v>
      </c>
      <c r="T6358" s="4">
        <v>3</v>
      </c>
      <c r="U6358" s="4">
        <v>1</v>
      </c>
      <c r="V6358" s="4">
        <v>0</v>
      </c>
      <c r="W6358" s="4">
        <v>0</v>
      </c>
      <c r="X6358" s="33">
        <f t="shared" si="498"/>
        <v>1</v>
      </c>
      <c r="Y6358" s="4">
        <v>9</v>
      </c>
    </row>
    <row r="6359" spans="1:25" x14ac:dyDescent="0.3">
      <c r="A6359" s="4">
        <v>120638</v>
      </c>
      <c r="B6359" s="5">
        <v>44582</v>
      </c>
      <c r="C6359" s="4">
        <v>6</v>
      </c>
      <c r="D6359" s="4">
        <v>2</v>
      </c>
      <c r="E6359" s="6">
        <v>44582.912141203698</v>
      </c>
      <c r="F6359" s="6">
        <v>44582.912141203698</v>
      </c>
      <c r="G6359" s="7">
        <f t="shared" si="495"/>
        <v>21</v>
      </c>
      <c r="H6359" s="8">
        <f t="shared" si="496"/>
        <v>0</v>
      </c>
      <c r="I6359" s="9" t="str">
        <f>VLOOKUP(H6359,Ranges!$A$4:$B$15,2,TRUE)</f>
        <v>&lt;0.1</v>
      </c>
      <c r="J6359" s="6">
        <v>44582.912824074097</v>
      </c>
      <c r="K6359" s="6">
        <v>44582.912824074097</v>
      </c>
      <c r="L6359" s="10">
        <f t="shared" si="497"/>
        <v>0</v>
      </c>
      <c r="M6359" s="9" t="str">
        <f>VLOOKUP(L6359,Ranges!$A$4:$B$15,2,TRUE)</f>
        <v>&lt;0.1</v>
      </c>
      <c r="N6359" s="6">
        <v>44582.913622685199</v>
      </c>
      <c r="O6359" s="6">
        <v>44582.913622685199</v>
      </c>
      <c r="P6359" s="10">
        <f t="shared" si="499"/>
        <v>0</v>
      </c>
      <c r="Q6359" s="9" t="str">
        <f>VLOOKUP(P6359,Ranges!$A$4:$B$15,2,TRUE)</f>
        <v>&lt;0.1</v>
      </c>
      <c r="R6359" s="6">
        <v>44582.914085648103</v>
      </c>
      <c r="S6359" s="4">
        <v>1</v>
      </c>
      <c r="T6359" s="4">
        <v>2</v>
      </c>
      <c r="U6359" s="4">
        <v>0</v>
      </c>
      <c r="V6359" s="4">
        <v>0</v>
      </c>
      <c r="W6359" s="4">
        <v>1</v>
      </c>
      <c r="X6359" s="33">
        <f t="shared" si="498"/>
        <v>1</v>
      </c>
      <c r="Y6359" s="4">
        <v>9</v>
      </c>
    </row>
    <row r="6360" spans="1:25" x14ac:dyDescent="0.3">
      <c r="A6360" s="4">
        <v>120639</v>
      </c>
      <c r="B6360" s="5">
        <v>44582</v>
      </c>
      <c r="C6360" s="4">
        <v>6</v>
      </c>
      <c r="D6360" s="4">
        <v>2</v>
      </c>
      <c r="E6360" s="6">
        <v>44582.913217592599</v>
      </c>
      <c r="F6360" s="6">
        <v>44582.913217592599</v>
      </c>
      <c r="G6360" s="7">
        <f t="shared" si="495"/>
        <v>21</v>
      </c>
      <c r="H6360" s="8">
        <f t="shared" si="496"/>
        <v>0</v>
      </c>
      <c r="I6360" s="9" t="str">
        <f>VLOOKUP(H6360,Ranges!$A$4:$B$15,2,TRUE)</f>
        <v>&lt;0.1</v>
      </c>
      <c r="J6360" s="6">
        <v>44582.913506944402</v>
      </c>
      <c r="K6360" s="6">
        <v>44582.913622685199</v>
      </c>
      <c r="L6360" s="10">
        <f t="shared" si="497"/>
        <v>0.16666674753651023</v>
      </c>
      <c r="M6360" s="9" t="str">
        <f>VLOOKUP(L6360,Ranges!$A$4:$B$15,2,TRUE)</f>
        <v>0.1-0.49</v>
      </c>
      <c r="N6360" s="6">
        <v>44582.914097222201</v>
      </c>
      <c r="O6360" s="6">
        <v>44582.914212962998</v>
      </c>
      <c r="P6360" s="10">
        <f t="shared" si="499"/>
        <v>0.16666674753651023</v>
      </c>
      <c r="Q6360" s="9" t="str">
        <f>VLOOKUP(P6360,Ranges!$A$4:$B$15,2,TRUE)</f>
        <v>0.1-0.49</v>
      </c>
      <c r="R6360" s="6">
        <v>44582.914675925902</v>
      </c>
      <c r="S6360" s="4">
        <v>4</v>
      </c>
      <c r="T6360" s="4">
        <v>3</v>
      </c>
      <c r="U6360" s="4">
        <v>1</v>
      </c>
      <c r="V6360" s="4">
        <v>0</v>
      </c>
      <c r="W6360" s="4">
        <v>0</v>
      </c>
      <c r="X6360" s="33">
        <f t="shared" si="498"/>
        <v>1</v>
      </c>
      <c r="Y6360" s="4">
        <v>7</v>
      </c>
    </row>
    <row r="6361" spans="1:25" x14ac:dyDescent="0.3">
      <c r="A6361" s="4">
        <v>120640</v>
      </c>
      <c r="B6361" s="5">
        <v>44582</v>
      </c>
      <c r="C6361" s="4">
        <v>6</v>
      </c>
      <c r="D6361" s="4">
        <v>2</v>
      </c>
      <c r="E6361" s="6">
        <v>44582.9141550926</v>
      </c>
      <c r="F6361" s="6">
        <v>44582.9141550926</v>
      </c>
      <c r="G6361" s="7">
        <f t="shared" si="495"/>
        <v>21</v>
      </c>
      <c r="H6361" s="8">
        <f t="shared" si="496"/>
        <v>0</v>
      </c>
      <c r="I6361" s="9" t="str">
        <f>VLOOKUP(H6361,Ranges!$A$4:$B$15,2,TRUE)</f>
        <v>&lt;0.1</v>
      </c>
      <c r="J6361" s="6">
        <v>44582.914849537003</v>
      </c>
      <c r="K6361" s="6">
        <v>44582.914849537003</v>
      </c>
      <c r="L6361" s="10">
        <f t="shared" si="497"/>
        <v>0</v>
      </c>
      <c r="M6361" s="9" t="str">
        <f>VLOOKUP(L6361,Ranges!$A$4:$B$15,2,TRUE)</f>
        <v>&lt;0.1</v>
      </c>
      <c r="N6361" s="6">
        <v>44582.916168981501</v>
      </c>
      <c r="O6361" s="6">
        <v>44582.916168981501</v>
      </c>
      <c r="P6361" s="10">
        <f t="shared" si="499"/>
        <v>0</v>
      </c>
      <c r="Q6361" s="9" t="str">
        <f>VLOOKUP(P6361,Ranges!$A$4:$B$15,2,TRUE)</f>
        <v>&lt;0.1</v>
      </c>
      <c r="R6361" s="6">
        <v>44582.916747685202</v>
      </c>
      <c r="S6361" s="4">
        <v>2</v>
      </c>
      <c r="T6361" s="4">
        <v>2</v>
      </c>
      <c r="U6361" s="4">
        <v>2</v>
      </c>
      <c r="V6361" s="4">
        <v>0</v>
      </c>
      <c r="W6361" s="4">
        <v>0</v>
      </c>
      <c r="X6361" s="33">
        <f t="shared" si="498"/>
        <v>2</v>
      </c>
      <c r="Y6361" s="4">
        <v>9</v>
      </c>
    </row>
    <row r="6362" spans="1:25" x14ac:dyDescent="0.3">
      <c r="A6362" s="4">
        <v>120641</v>
      </c>
      <c r="B6362" s="5">
        <v>44582</v>
      </c>
      <c r="C6362" s="4">
        <v>6</v>
      </c>
      <c r="D6362" s="4">
        <v>2</v>
      </c>
      <c r="E6362" s="6">
        <v>44582.9151851852</v>
      </c>
      <c r="F6362" s="6">
        <v>44582.9151851852</v>
      </c>
      <c r="G6362" s="7">
        <f t="shared" si="495"/>
        <v>21</v>
      </c>
      <c r="H6362" s="8">
        <f t="shared" si="496"/>
        <v>0</v>
      </c>
      <c r="I6362" s="9" t="str">
        <f>VLOOKUP(H6362,Ranges!$A$4:$B$15,2,TRUE)</f>
        <v>&lt;0.1</v>
      </c>
      <c r="J6362" s="6">
        <v>44582.916400463</v>
      </c>
      <c r="K6362" s="6">
        <v>44582.916400463</v>
      </c>
      <c r="L6362" s="10">
        <f t="shared" si="497"/>
        <v>0</v>
      </c>
      <c r="M6362" s="9" t="str">
        <f>VLOOKUP(L6362,Ranges!$A$4:$B$15,2,TRUE)</f>
        <v>&lt;0.1</v>
      </c>
      <c r="N6362" s="6">
        <v>44582.917928240699</v>
      </c>
      <c r="O6362" s="6">
        <v>44582.917928240699</v>
      </c>
      <c r="P6362" s="10">
        <f t="shared" si="499"/>
        <v>0</v>
      </c>
      <c r="Q6362" s="9" t="str">
        <f>VLOOKUP(P6362,Ranges!$A$4:$B$15,2,TRUE)</f>
        <v>&lt;0.1</v>
      </c>
      <c r="R6362" s="6">
        <v>44582.918622685203</v>
      </c>
      <c r="S6362" s="4">
        <v>5</v>
      </c>
      <c r="T6362" s="4">
        <v>1</v>
      </c>
      <c r="U6362" s="4">
        <v>1</v>
      </c>
      <c r="V6362" s="4">
        <v>1</v>
      </c>
      <c r="W6362" s="4">
        <v>1</v>
      </c>
      <c r="X6362" s="33">
        <f t="shared" si="498"/>
        <v>3</v>
      </c>
      <c r="Y6362" s="4">
        <v>8</v>
      </c>
    </row>
    <row r="6363" spans="1:25" x14ac:dyDescent="0.3">
      <c r="A6363" s="4">
        <v>120642</v>
      </c>
      <c r="B6363" s="5">
        <v>44582</v>
      </c>
      <c r="C6363" s="4">
        <v>6</v>
      </c>
      <c r="D6363" s="4">
        <v>2</v>
      </c>
      <c r="E6363" s="6">
        <v>44582.9160416667</v>
      </c>
      <c r="F6363" s="6">
        <v>44582.916053240697</v>
      </c>
      <c r="G6363" s="7">
        <f t="shared" si="495"/>
        <v>21</v>
      </c>
      <c r="H6363" s="8">
        <f t="shared" si="496"/>
        <v>1.6666555311530828E-2</v>
      </c>
      <c r="I6363" s="9" t="str">
        <f>VLOOKUP(H6363,Ranges!$A$4:$B$15,2,TRUE)</f>
        <v>&lt;0.1</v>
      </c>
      <c r="J6363" s="6">
        <v>44582.916342592602</v>
      </c>
      <c r="K6363" s="6">
        <v>44582.917928240699</v>
      </c>
      <c r="L6363" s="10">
        <f t="shared" si="497"/>
        <v>2.283333259401843</v>
      </c>
      <c r="M6363" s="9" t="str">
        <f>VLOOKUP(L6363,Ranges!$A$4:$B$15,2,TRUE)</f>
        <v>2-2.9</v>
      </c>
      <c r="N6363" s="6">
        <v>44582.916979166701</v>
      </c>
      <c r="O6363" s="6">
        <v>44582.918622685203</v>
      </c>
      <c r="P6363" s="10">
        <f t="shared" si="499"/>
        <v>2.366666643647477</v>
      </c>
      <c r="Q6363" s="9" t="str">
        <f>VLOOKUP(P6363,Ranges!$A$4:$B$15,2,TRUE)</f>
        <v>2-2.9</v>
      </c>
      <c r="R6363" s="6">
        <v>44582.9190856481</v>
      </c>
      <c r="S6363" s="4">
        <v>3</v>
      </c>
      <c r="T6363" s="4">
        <v>2</v>
      </c>
      <c r="U6363" s="4">
        <v>0</v>
      </c>
      <c r="V6363" s="4">
        <v>1</v>
      </c>
      <c r="W6363" s="4">
        <v>0</v>
      </c>
      <c r="X6363" s="33">
        <f t="shared" si="498"/>
        <v>1</v>
      </c>
      <c r="Y6363" s="4">
        <v>4</v>
      </c>
    </row>
    <row r="6364" spans="1:25" x14ac:dyDescent="0.3">
      <c r="A6364" s="4">
        <v>120643</v>
      </c>
      <c r="B6364" s="5">
        <v>44582</v>
      </c>
      <c r="C6364" s="4">
        <v>6</v>
      </c>
      <c r="D6364" s="4">
        <v>2</v>
      </c>
      <c r="E6364" s="6">
        <v>44582.916516203702</v>
      </c>
      <c r="F6364" s="6">
        <v>44582.916516203702</v>
      </c>
      <c r="G6364" s="7">
        <f t="shared" si="495"/>
        <v>21</v>
      </c>
      <c r="H6364" s="8">
        <f t="shared" si="496"/>
        <v>0</v>
      </c>
      <c r="I6364" s="9" t="str">
        <f>VLOOKUP(H6364,Ranges!$A$4:$B$15,2,TRUE)</f>
        <v>&lt;0.1</v>
      </c>
      <c r="J6364" s="6">
        <v>44582.916875000003</v>
      </c>
      <c r="K6364" s="6">
        <v>44582.916875000003</v>
      </c>
      <c r="L6364" s="10">
        <f t="shared" si="497"/>
        <v>0</v>
      </c>
      <c r="M6364" s="9" t="str">
        <f>VLOOKUP(L6364,Ranges!$A$4:$B$15,2,TRUE)</f>
        <v>&lt;0.1</v>
      </c>
      <c r="N6364" s="6">
        <v>44582.917569444398</v>
      </c>
      <c r="O6364" s="6">
        <v>44582.917569444398</v>
      </c>
      <c r="P6364" s="10">
        <f t="shared" si="499"/>
        <v>0</v>
      </c>
      <c r="Q6364" s="9" t="str">
        <f>VLOOKUP(P6364,Ranges!$A$4:$B$15,2,TRUE)</f>
        <v>&lt;0.1</v>
      </c>
      <c r="R6364" s="6">
        <v>44582.918032407397</v>
      </c>
      <c r="S6364" s="4">
        <v>5</v>
      </c>
      <c r="T6364" s="4">
        <v>1</v>
      </c>
      <c r="U6364" s="4">
        <v>0</v>
      </c>
      <c r="V6364" s="4">
        <v>1</v>
      </c>
      <c r="W6364" s="4">
        <v>0</v>
      </c>
      <c r="X6364" s="33">
        <f t="shared" si="498"/>
        <v>1</v>
      </c>
      <c r="Y6364" s="4">
        <v>8</v>
      </c>
    </row>
    <row r="6365" spans="1:25" x14ac:dyDescent="0.3">
      <c r="A6365" s="4">
        <v>120644</v>
      </c>
      <c r="B6365" s="5">
        <v>44582</v>
      </c>
      <c r="C6365" s="4">
        <v>6</v>
      </c>
      <c r="D6365" s="4">
        <v>2</v>
      </c>
      <c r="E6365" s="6">
        <v>44582.917557870402</v>
      </c>
      <c r="F6365" s="6">
        <v>44582.917557870402</v>
      </c>
      <c r="G6365" s="7">
        <f t="shared" si="495"/>
        <v>22</v>
      </c>
      <c r="H6365" s="8">
        <f t="shared" si="496"/>
        <v>0</v>
      </c>
      <c r="I6365" s="9" t="str">
        <f>VLOOKUP(H6365,Ranges!$A$4:$B$15,2,TRUE)</f>
        <v>&lt;0.1</v>
      </c>
      <c r="J6365" s="6">
        <v>44582.917939814797</v>
      </c>
      <c r="K6365" s="6">
        <v>44582.917939814797</v>
      </c>
      <c r="L6365" s="10">
        <f t="shared" si="497"/>
        <v>0</v>
      </c>
      <c r="M6365" s="9" t="str">
        <f>VLOOKUP(L6365,Ranges!$A$4:$B$15,2,TRUE)</f>
        <v>&lt;0.1</v>
      </c>
      <c r="N6365" s="6">
        <v>44582.918854166703</v>
      </c>
      <c r="O6365" s="6">
        <v>44582.918854166703</v>
      </c>
      <c r="P6365" s="10">
        <f t="shared" si="499"/>
        <v>0</v>
      </c>
      <c r="Q6365" s="9" t="str">
        <f>VLOOKUP(P6365,Ranges!$A$4:$B$15,2,TRUE)</f>
        <v>&lt;0.1</v>
      </c>
      <c r="R6365" s="6">
        <v>44582.919317129599</v>
      </c>
      <c r="S6365" s="4">
        <v>2</v>
      </c>
      <c r="T6365" s="4">
        <v>2</v>
      </c>
      <c r="U6365" s="4">
        <v>0</v>
      </c>
      <c r="V6365" s="4">
        <v>1</v>
      </c>
      <c r="W6365" s="4">
        <v>0</v>
      </c>
      <c r="X6365" s="33">
        <f t="shared" si="498"/>
        <v>1</v>
      </c>
      <c r="Y6365" s="4">
        <v>8</v>
      </c>
    </row>
    <row r="6366" spans="1:25" x14ac:dyDescent="0.3">
      <c r="A6366" s="4">
        <v>120645</v>
      </c>
      <c r="B6366" s="5">
        <v>44582</v>
      </c>
      <c r="C6366" s="4">
        <v>6</v>
      </c>
      <c r="D6366" s="4">
        <v>2</v>
      </c>
      <c r="E6366" s="6">
        <v>44582.918541666702</v>
      </c>
      <c r="F6366" s="6">
        <v>44582.918541666702</v>
      </c>
      <c r="G6366" s="7">
        <f t="shared" si="495"/>
        <v>22</v>
      </c>
      <c r="H6366" s="8">
        <f t="shared" si="496"/>
        <v>0</v>
      </c>
      <c r="I6366" s="9" t="str">
        <f>VLOOKUP(H6366,Ranges!$A$4:$B$15,2,TRUE)</f>
        <v>&lt;0.1</v>
      </c>
      <c r="J6366" s="6">
        <v>44582.919282407398</v>
      </c>
      <c r="K6366" s="6">
        <v>44582.919282407398</v>
      </c>
      <c r="L6366" s="10">
        <f t="shared" si="497"/>
        <v>0</v>
      </c>
      <c r="M6366" s="9" t="str">
        <f>VLOOKUP(L6366,Ranges!$A$4:$B$15,2,TRUE)</f>
        <v>&lt;0.1</v>
      </c>
      <c r="N6366" s="6">
        <v>44582.919768518499</v>
      </c>
      <c r="O6366" s="6">
        <v>44582.919768518499</v>
      </c>
      <c r="P6366" s="10">
        <f t="shared" si="499"/>
        <v>0</v>
      </c>
      <c r="Q6366" s="9" t="str">
        <f>VLOOKUP(P6366,Ranges!$A$4:$B$15,2,TRUE)</f>
        <v>&lt;0.1</v>
      </c>
      <c r="R6366" s="6">
        <v>44582.920231481497</v>
      </c>
      <c r="S6366" s="4">
        <v>5</v>
      </c>
      <c r="T6366" s="4">
        <v>2</v>
      </c>
      <c r="U6366" s="4">
        <v>1</v>
      </c>
      <c r="V6366" s="4">
        <v>0</v>
      </c>
      <c r="W6366" s="4">
        <v>0</v>
      </c>
      <c r="X6366" s="33">
        <f t="shared" si="498"/>
        <v>1</v>
      </c>
      <c r="Y6366" s="4">
        <v>9</v>
      </c>
    </row>
    <row r="6367" spans="1:25" x14ac:dyDescent="0.3">
      <c r="A6367" s="4">
        <v>120646</v>
      </c>
      <c r="B6367" s="5">
        <v>44582</v>
      </c>
      <c r="C6367" s="4">
        <v>6</v>
      </c>
      <c r="D6367" s="4">
        <v>2</v>
      </c>
      <c r="E6367" s="6">
        <v>44582.919467592597</v>
      </c>
      <c r="F6367" s="6">
        <v>44582.919467592597</v>
      </c>
      <c r="G6367" s="7">
        <f t="shared" si="495"/>
        <v>22</v>
      </c>
      <c r="H6367" s="8">
        <f t="shared" si="496"/>
        <v>0</v>
      </c>
      <c r="I6367" s="9" t="str">
        <f>VLOOKUP(H6367,Ranges!$A$4:$B$15,2,TRUE)</f>
        <v>&lt;0.1</v>
      </c>
      <c r="J6367" s="6">
        <v>44582.920185185198</v>
      </c>
      <c r="K6367" s="6">
        <v>44582.920185185198</v>
      </c>
      <c r="L6367" s="10">
        <f t="shared" si="497"/>
        <v>0</v>
      </c>
      <c r="M6367" s="9" t="str">
        <f>VLOOKUP(L6367,Ranges!$A$4:$B$15,2,TRUE)</f>
        <v>&lt;0.1</v>
      </c>
      <c r="N6367" s="6">
        <v>44582.921666666698</v>
      </c>
      <c r="O6367" s="6">
        <v>44582.921666666698</v>
      </c>
      <c r="P6367" s="10">
        <f t="shared" si="499"/>
        <v>0</v>
      </c>
      <c r="Q6367" s="9" t="str">
        <f>VLOOKUP(P6367,Ranges!$A$4:$B$15,2,TRUE)</f>
        <v>&lt;0.1</v>
      </c>
      <c r="R6367" s="6">
        <v>44582.922245370399</v>
      </c>
      <c r="S6367" s="4">
        <v>4</v>
      </c>
      <c r="T6367" s="4">
        <v>1</v>
      </c>
      <c r="U6367" s="4">
        <v>0</v>
      </c>
      <c r="V6367" s="4">
        <v>0</v>
      </c>
      <c r="W6367" s="4">
        <v>2</v>
      </c>
      <c r="X6367" s="33">
        <f t="shared" si="498"/>
        <v>2</v>
      </c>
      <c r="Y6367" s="4">
        <v>9</v>
      </c>
    </row>
    <row r="6368" spans="1:25" x14ac:dyDescent="0.3">
      <c r="A6368" s="4">
        <v>120647</v>
      </c>
      <c r="B6368" s="5">
        <v>44582</v>
      </c>
      <c r="C6368" s="4">
        <v>6</v>
      </c>
      <c r="D6368" s="4">
        <v>2</v>
      </c>
      <c r="E6368" s="6">
        <v>44582.920335648101</v>
      </c>
      <c r="F6368" s="6">
        <v>44582.920335648101</v>
      </c>
      <c r="G6368" s="7">
        <f t="shared" si="495"/>
        <v>22</v>
      </c>
      <c r="H6368" s="8">
        <f t="shared" si="496"/>
        <v>0</v>
      </c>
      <c r="I6368" s="9" t="str">
        <f>VLOOKUP(H6368,Ranges!$A$4:$B$15,2,TRUE)</f>
        <v>&lt;0.1</v>
      </c>
      <c r="J6368" s="6">
        <v>44582.920729166697</v>
      </c>
      <c r="K6368" s="6">
        <v>44582.921666666698</v>
      </c>
      <c r="L6368" s="10">
        <f t="shared" si="497"/>
        <v>1.3500000012572855</v>
      </c>
      <c r="M6368" s="9" t="str">
        <f>VLOOKUP(L6368,Ranges!$A$4:$B$15,2,TRUE)</f>
        <v>1-1.9</v>
      </c>
      <c r="N6368" s="6">
        <v>44582.921249999999</v>
      </c>
      <c r="O6368" s="6">
        <v>44582.922245370399</v>
      </c>
      <c r="P6368" s="10">
        <f t="shared" si="499"/>
        <v>1.4333333750255406</v>
      </c>
      <c r="Q6368" s="9" t="str">
        <f>VLOOKUP(P6368,Ranges!$A$4:$B$15,2,TRUE)</f>
        <v>1-1.9</v>
      </c>
      <c r="R6368" s="6">
        <v>44582.922708333303</v>
      </c>
      <c r="S6368" s="4">
        <v>5</v>
      </c>
      <c r="T6368" s="4">
        <v>1</v>
      </c>
      <c r="U6368" s="4">
        <v>0</v>
      </c>
      <c r="V6368" s="4">
        <v>1</v>
      </c>
      <c r="W6368" s="4">
        <v>0</v>
      </c>
      <c r="X6368" s="33">
        <f t="shared" si="498"/>
        <v>1</v>
      </c>
      <c r="Y6368" s="4">
        <v>4</v>
      </c>
    </row>
    <row r="6369" spans="1:25" x14ac:dyDescent="0.3">
      <c r="A6369" s="4">
        <v>120648</v>
      </c>
      <c r="B6369" s="5">
        <v>44582</v>
      </c>
      <c r="C6369" s="4">
        <v>6</v>
      </c>
      <c r="D6369" s="4">
        <v>2</v>
      </c>
      <c r="E6369" s="6">
        <v>44582.9211574074</v>
      </c>
      <c r="F6369" s="6">
        <v>44582.9211574074</v>
      </c>
      <c r="G6369" s="7">
        <f t="shared" si="495"/>
        <v>22</v>
      </c>
      <c r="H6369" s="8">
        <f t="shared" si="496"/>
        <v>0</v>
      </c>
      <c r="I6369" s="9" t="str">
        <f>VLOOKUP(H6369,Ranges!$A$4:$B$15,2,TRUE)</f>
        <v>&lt;0.1</v>
      </c>
      <c r="J6369" s="6">
        <v>44582.921851851897</v>
      </c>
      <c r="K6369" s="6">
        <v>44582.921851851897</v>
      </c>
      <c r="L6369" s="10">
        <f t="shared" si="497"/>
        <v>0</v>
      </c>
      <c r="M6369" s="9" t="str">
        <f>VLOOKUP(L6369,Ranges!$A$4:$B$15,2,TRUE)</f>
        <v>&lt;0.1</v>
      </c>
      <c r="N6369" s="6">
        <v>44582.922511574099</v>
      </c>
      <c r="O6369" s="6">
        <v>44582.922708333303</v>
      </c>
      <c r="P6369" s="10">
        <f t="shared" si="499"/>
        <v>0.28333325288258493</v>
      </c>
      <c r="Q6369" s="9" t="str">
        <f>VLOOKUP(P6369,Ranges!$A$4:$B$15,2,TRUE)</f>
        <v>0.1-0.49</v>
      </c>
      <c r="R6369" s="6">
        <v>44582.923171296301</v>
      </c>
      <c r="S6369" s="4">
        <v>3</v>
      </c>
      <c r="T6369" s="4">
        <v>1</v>
      </c>
      <c r="U6369" s="4">
        <v>0</v>
      </c>
      <c r="V6369" s="4">
        <v>0</v>
      </c>
      <c r="W6369" s="4">
        <v>1</v>
      </c>
      <c r="X6369" s="33">
        <f t="shared" si="498"/>
        <v>1</v>
      </c>
      <c r="Y6369" s="4">
        <v>7</v>
      </c>
    </row>
    <row r="6370" spans="1:25" x14ac:dyDescent="0.3">
      <c r="A6370" s="4">
        <v>120649</v>
      </c>
      <c r="B6370" s="5">
        <v>44582</v>
      </c>
      <c r="C6370" s="4">
        <v>6</v>
      </c>
      <c r="D6370" s="4">
        <v>2</v>
      </c>
      <c r="E6370" s="6">
        <v>44582.922199074099</v>
      </c>
      <c r="F6370" s="6">
        <v>44582.922199074099</v>
      </c>
      <c r="G6370" s="7">
        <f t="shared" si="495"/>
        <v>22</v>
      </c>
      <c r="H6370" s="8">
        <f t="shared" si="496"/>
        <v>0</v>
      </c>
      <c r="I6370" s="9" t="str">
        <f>VLOOKUP(H6370,Ranges!$A$4:$B$15,2,TRUE)</f>
        <v>&lt;0.1</v>
      </c>
      <c r="J6370" s="6">
        <v>44582.922835648198</v>
      </c>
      <c r="K6370" s="6">
        <v>44582.922835648198</v>
      </c>
      <c r="L6370" s="10">
        <f t="shared" si="497"/>
        <v>0</v>
      </c>
      <c r="M6370" s="9" t="str">
        <f>VLOOKUP(L6370,Ranges!$A$4:$B$15,2,TRUE)</f>
        <v>&lt;0.1</v>
      </c>
      <c r="N6370" s="6">
        <v>44582.923750000002</v>
      </c>
      <c r="O6370" s="6">
        <v>44582.923750000002</v>
      </c>
      <c r="P6370" s="10">
        <f t="shared" si="499"/>
        <v>0</v>
      </c>
      <c r="Q6370" s="9" t="str">
        <f>VLOOKUP(P6370,Ranges!$A$4:$B$15,2,TRUE)</f>
        <v>&lt;0.1</v>
      </c>
      <c r="R6370" s="6">
        <v>44582.924212963</v>
      </c>
      <c r="S6370" s="4">
        <v>6</v>
      </c>
      <c r="T6370" s="4">
        <v>3</v>
      </c>
      <c r="U6370" s="4">
        <v>0</v>
      </c>
      <c r="V6370" s="4">
        <v>1</v>
      </c>
      <c r="W6370" s="4">
        <v>0</v>
      </c>
      <c r="X6370" s="33">
        <f t="shared" si="498"/>
        <v>1</v>
      </c>
      <c r="Y6370" s="4">
        <v>8</v>
      </c>
    </row>
    <row r="6371" spans="1:25" x14ac:dyDescent="0.3">
      <c r="A6371" s="4">
        <v>120650</v>
      </c>
      <c r="B6371" s="5">
        <v>44582</v>
      </c>
      <c r="C6371" s="4">
        <v>6</v>
      </c>
      <c r="D6371" s="4">
        <v>2</v>
      </c>
      <c r="E6371" s="6">
        <v>44582.923206018502</v>
      </c>
      <c r="F6371" s="6">
        <v>44582.923206018502</v>
      </c>
      <c r="G6371" s="7">
        <f t="shared" si="495"/>
        <v>22</v>
      </c>
      <c r="H6371" s="8">
        <f t="shared" si="496"/>
        <v>0</v>
      </c>
      <c r="I6371" s="9" t="str">
        <f>VLOOKUP(H6371,Ranges!$A$4:$B$15,2,TRUE)</f>
        <v>&lt;0.1</v>
      </c>
      <c r="J6371" s="6">
        <v>44582.923564814802</v>
      </c>
      <c r="K6371" s="6">
        <v>44582.923750000002</v>
      </c>
      <c r="L6371" s="10">
        <f t="shared" si="497"/>
        <v>0.26666668709367514</v>
      </c>
      <c r="M6371" s="9" t="str">
        <f>VLOOKUP(L6371,Ranges!$A$4:$B$15,2,TRUE)</f>
        <v>0.1-0.49</v>
      </c>
      <c r="N6371" s="6">
        <v>44582.924143518503</v>
      </c>
      <c r="O6371" s="6">
        <v>44582.924328703702</v>
      </c>
      <c r="P6371" s="10">
        <f t="shared" si="499"/>
        <v>0.26666668709367514</v>
      </c>
      <c r="Q6371" s="9" t="str">
        <f>VLOOKUP(P6371,Ranges!$A$4:$B$15,2,TRUE)</f>
        <v>0.1-0.49</v>
      </c>
      <c r="R6371" s="6">
        <v>44582.924791666701</v>
      </c>
      <c r="S6371" s="4">
        <v>4</v>
      </c>
      <c r="T6371" s="4">
        <v>3</v>
      </c>
      <c r="U6371" s="4">
        <v>0</v>
      </c>
      <c r="V6371" s="4">
        <v>0</v>
      </c>
      <c r="W6371" s="4">
        <v>1</v>
      </c>
      <c r="X6371" s="33">
        <f t="shared" si="498"/>
        <v>1</v>
      </c>
      <c r="Y6371" s="4">
        <v>6</v>
      </c>
    </row>
    <row r="6372" spans="1:25" x14ac:dyDescent="0.3">
      <c r="A6372" s="4">
        <v>120651</v>
      </c>
      <c r="B6372" s="5">
        <v>44582</v>
      </c>
      <c r="C6372" s="4">
        <v>6</v>
      </c>
      <c r="D6372" s="4">
        <v>2</v>
      </c>
      <c r="E6372" s="6">
        <v>44582.9241666667</v>
      </c>
      <c r="F6372" s="6">
        <v>44582.9241666667</v>
      </c>
      <c r="G6372" s="7">
        <f t="shared" si="495"/>
        <v>22</v>
      </c>
      <c r="H6372" s="8">
        <f t="shared" si="496"/>
        <v>0</v>
      </c>
      <c r="I6372" s="9" t="str">
        <f>VLOOKUP(H6372,Ranges!$A$4:$B$15,2,TRUE)</f>
        <v>&lt;0.1</v>
      </c>
      <c r="J6372" s="6">
        <v>44582.924479166701</v>
      </c>
      <c r="K6372" s="6">
        <v>44582.924479166701</v>
      </c>
      <c r="L6372" s="10">
        <f t="shared" si="497"/>
        <v>0</v>
      </c>
      <c r="M6372" s="9" t="str">
        <f>VLOOKUP(L6372,Ranges!$A$4:$B$15,2,TRUE)</f>
        <v>&lt;0.1</v>
      </c>
      <c r="N6372" s="6">
        <v>44582.925312500003</v>
      </c>
      <c r="O6372" s="6">
        <v>44582.925312500003</v>
      </c>
      <c r="P6372" s="10">
        <f t="shared" si="499"/>
        <v>0</v>
      </c>
      <c r="Q6372" s="9" t="str">
        <f>VLOOKUP(P6372,Ranges!$A$4:$B$15,2,TRUE)</f>
        <v>&lt;0.1</v>
      </c>
      <c r="R6372" s="6">
        <v>44582.925775463002</v>
      </c>
      <c r="S6372" s="4">
        <v>3</v>
      </c>
      <c r="T6372" s="4">
        <v>1</v>
      </c>
      <c r="U6372" s="4">
        <v>0</v>
      </c>
      <c r="V6372" s="4">
        <v>1</v>
      </c>
      <c r="W6372" s="4">
        <v>0</v>
      </c>
      <c r="X6372" s="33">
        <f t="shared" si="498"/>
        <v>1</v>
      </c>
      <c r="Y6372" s="4">
        <v>9</v>
      </c>
    </row>
    <row r="6373" spans="1:25" x14ac:dyDescent="0.3">
      <c r="A6373" s="4">
        <v>120652</v>
      </c>
      <c r="B6373" s="5">
        <v>44582</v>
      </c>
      <c r="C6373" s="4">
        <v>6</v>
      </c>
      <c r="D6373" s="4">
        <v>2</v>
      </c>
      <c r="E6373" s="6">
        <v>44582.925000000003</v>
      </c>
      <c r="F6373" s="6">
        <v>44582.925000000003</v>
      </c>
      <c r="G6373" s="7">
        <f t="shared" si="495"/>
        <v>22</v>
      </c>
      <c r="H6373" s="8">
        <f t="shared" si="496"/>
        <v>0</v>
      </c>
      <c r="I6373" s="9" t="str">
        <f>VLOOKUP(H6373,Ranges!$A$4:$B$15,2,TRUE)</f>
        <v>&lt;0.1</v>
      </c>
      <c r="J6373" s="6">
        <v>44582.925289351901</v>
      </c>
      <c r="K6373" s="6">
        <v>44582.925312500003</v>
      </c>
      <c r="L6373" s="10">
        <f t="shared" si="497"/>
        <v>3.3333267783746123E-2</v>
      </c>
      <c r="M6373" s="9" t="str">
        <f>VLOOKUP(L6373,Ranges!$A$4:$B$15,2,TRUE)</f>
        <v>&lt;0.1</v>
      </c>
      <c r="N6373" s="6">
        <v>44582.926180555602</v>
      </c>
      <c r="O6373" s="6">
        <v>44582.926203703697</v>
      </c>
      <c r="P6373" s="10">
        <f t="shared" si="499"/>
        <v>3.3333257306367159E-2</v>
      </c>
      <c r="Q6373" s="9" t="str">
        <f>VLOOKUP(P6373,Ranges!$A$4:$B$15,2,TRUE)</f>
        <v>&lt;0.1</v>
      </c>
      <c r="R6373" s="6">
        <v>44582.926666666703</v>
      </c>
      <c r="S6373" s="4">
        <v>1</v>
      </c>
      <c r="T6373" s="4">
        <v>1</v>
      </c>
      <c r="U6373" s="4">
        <v>0</v>
      </c>
      <c r="V6373" s="4">
        <v>0</v>
      </c>
      <c r="W6373" s="4">
        <v>1</v>
      </c>
      <c r="X6373" s="33">
        <f t="shared" si="498"/>
        <v>1</v>
      </c>
      <c r="Y6373" s="4">
        <v>8</v>
      </c>
    </row>
    <row r="6374" spans="1:25" x14ac:dyDescent="0.3">
      <c r="A6374" s="4">
        <v>120653</v>
      </c>
      <c r="B6374" s="5">
        <v>44582</v>
      </c>
      <c r="C6374" s="4">
        <v>6</v>
      </c>
      <c r="D6374" s="4">
        <v>2</v>
      </c>
      <c r="E6374" s="6">
        <v>44582.926041666702</v>
      </c>
      <c r="F6374" s="6">
        <v>44582.926041666702</v>
      </c>
      <c r="G6374" s="7">
        <f t="shared" si="495"/>
        <v>22</v>
      </c>
      <c r="H6374" s="8">
        <f t="shared" si="496"/>
        <v>0</v>
      </c>
      <c r="I6374" s="9" t="str">
        <f>VLOOKUP(H6374,Ranges!$A$4:$B$15,2,TRUE)</f>
        <v>&lt;0.1</v>
      </c>
      <c r="J6374" s="6">
        <v>44582.927083333299</v>
      </c>
      <c r="K6374" s="6">
        <v>44582.927083333299</v>
      </c>
      <c r="L6374" s="10">
        <f t="shared" si="497"/>
        <v>0</v>
      </c>
      <c r="M6374" s="9" t="str">
        <f>VLOOKUP(L6374,Ranges!$A$4:$B$15,2,TRUE)</f>
        <v>&lt;0.1</v>
      </c>
      <c r="N6374" s="6">
        <v>44582.928217592598</v>
      </c>
      <c r="O6374" s="6">
        <v>44582.928217592598</v>
      </c>
      <c r="P6374" s="10">
        <f t="shared" si="499"/>
        <v>0</v>
      </c>
      <c r="Q6374" s="9" t="str">
        <f>VLOOKUP(P6374,Ranges!$A$4:$B$15,2,TRUE)</f>
        <v>&lt;0.1</v>
      </c>
      <c r="R6374" s="6">
        <v>44582.928796296299</v>
      </c>
      <c r="S6374" s="4">
        <v>2</v>
      </c>
      <c r="T6374" s="4">
        <v>1</v>
      </c>
      <c r="U6374" s="4">
        <v>2</v>
      </c>
      <c r="V6374" s="4">
        <v>0</v>
      </c>
      <c r="W6374" s="4">
        <v>0</v>
      </c>
      <c r="X6374" s="33">
        <f t="shared" si="498"/>
        <v>2</v>
      </c>
      <c r="Y6374" s="4">
        <v>9</v>
      </c>
    </row>
    <row r="6375" spans="1:25" x14ac:dyDescent="0.3">
      <c r="A6375" s="4">
        <v>120654</v>
      </c>
      <c r="B6375" s="5">
        <v>44582</v>
      </c>
      <c r="C6375" s="4">
        <v>6</v>
      </c>
      <c r="D6375" s="4">
        <v>2</v>
      </c>
      <c r="E6375" s="6">
        <v>44582.927025463003</v>
      </c>
      <c r="F6375" s="6">
        <v>44582.927025463003</v>
      </c>
      <c r="G6375" s="7">
        <f t="shared" si="495"/>
        <v>22</v>
      </c>
      <c r="H6375" s="8">
        <f t="shared" si="496"/>
        <v>0</v>
      </c>
      <c r="I6375" s="9" t="str">
        <f>VLOOKUP(H6375,Ranges!$A$4:$B$15,2,TRUE)</f>
        <v>&lt;0.1</v>
      </c>
      <c r="J6375" s="6">
        <v>44582.9277083333</v>
      </c>
      <c r="K6375" s="6">
        <v>44582.928217592598</v>
      </c>
      <c r="L6375" s="10">
        <f t="shared" si="497"/>
        <v>0.73333338950760663</v>
      </c>
      <c r="M6375" s="9" t="str">
        <f>VLOOKUP(L6375,Ranges!$A$4:$B$15,2,TRUE)</f>
        <v>0.5-0.99</v>
      </c>
      <c r="N6375" s="6">
        <v>44582.928553240701</v>
      </c>
      <c r="O6375" s="6">
        <v>44582.929062499999</v>
      </c>
      <c r="P6375" s="10">
        <f t="shared" si="499"/>
        <v>0.73333338950760663</v>
      </c>
      <c r="Q6375" s="9" t="str">
        <f>VLOOKUP(P6375,Ranges!$A$4:$B$15,2,TRUE)</f>
        <v>0.5-0.99</v>
      </c>
      <c r="R6375" s="6">
        <v>44582.929525462998</v>
      </c>
      <c r="S6375" s="4">
        <v>6</v>
      </c>
      <c r="T6375" s="4">
        <v>1</v>
      </c>
      <c r="U6375" s="4">
        <v>0</v>
      </c>
      <c r="V6375" s="4">
        <v>0</v>
      </c>
      <c r="W6375" s="4">
        <v>1</v>
      </c>
      <c r="X6375" s="33">
        <f t="shared" si="498"/>
        <v>1</v>
      </c>
      <c r="Y6375" s="4">
        <v>6</v>
      </c>
    </row>
    <row r="6376" spans="1:25" x14ac:dyDescent="0.3">
      <c r="A6376" s="4">
        <v>120655</v>
      </c>
      <c r="B6376" s="5">
        <v>44582</v>
      </c>
      <c r="C6376" s="4">
        <v>6</v>
      </c>
      <c r="D6376" s="4">
        <v>2</v>
      </c>
      <c r="E6376" s="6">
        <v>44582.927997685198</v>
      </c>
      <c r="F6376" s="6">
        <v>44582.927997685198</v>
      </c>
      <c r="G6376" s="7">
        <f t="shared" si="495"/>
        <v>22</v>
      </c>
      <c r="H6376" s="8">
        <f t="shared" si="496"/>
        <v>0</v>
      </c>
      <c r="I6376" s="9" t="str">
        <f>VLOOKUP(H6376,Ranges!$A$4:$B$15,2,TRUE)</f>
        <v>&lt;0.1</v>
      </c>
      <c r="J6376" s="6">
        <v>44582.928321759297</v>
      </c>
      <c r="K6376" s="6">
        <v>44582.928553240701</v>
      </c>
      <c r="L6376" s="10">
        <f t="shared" si="497"/>
        <v>0.33333322266116738</v>
      </c>
      <c r="M6376" s="9" t="str">
        <f>VLOOKUP(L6376,Ranges!$A$4:$B$15,2,TRUE)</f>
        <v>0.1-0.49</v>
      </c>
      <c r="N6376" s="6">
        <v>44582.929097222201</v>
      </c>
      <c r="O6376" s="6">
        <v>44582.929525462998</v>
      </c>
      <c r="P6376" s="10">
        <f t="shared" si="499"/>
        <v>0.61666674795560539</v>
      </c>
      <c r="Q6376" s="9" t="str">
        <f>VLOOKUP(P6376,Ranges!$A$4:$B$15,2,TRUE)</f>
        <v>0.5-0.99</v>
      </c>
      <c r="R6376" s="6">
        <v>44582.929988425902</v>
      </c>
      <c r="S6376" s="4">
        <v>6</v>
      </c>
      <c r="T6376" s="4">
        <v>1</v>
      </c>
      <c r="U6376" s="4">
        <v>0</v>
      </c>
      <c r="V6376" s="4">
        <v>0</v>
      </c>
      <c r="W6376" s="4">
        <v>1</v>
      </c>
      <c r="X6376" s="33">
        <f t="shared" si="498"/>
        <v>1</v>
      </c>
      <c r="Y6376" s="4">
        <v>5</v>
      </c>
    </row>
    <row r="6377" spans="1:25" x14ac:dyDescent="0.3">
      <c r="A6377" s="4">
        <v>120656</v>
      </c>
      <c r="B6377" s="5">
        <v>44582</v>
      </c>
      <c r="C6377" s="4">
        <v>6</v>
      </c>
      <c r="D6377" s="4">
        <v>2</v>
      </c>
      <c r="E6377" s="6">
        <v>44582.928946759297</v>
      </c>
      <c r="F6377" s="6">
        <v>44582.928946759297</v>
      </c>
      <c r="G6377" s="7">
        <f t="shared" si="495"/>
        <v>22</v>
      </c>
      <c r="H6377" s="8">
        <f t="shared" si="496"/>
        <v>0</v>
      </c>
      <c r="I6377" s="9" t="str">
        <f>VLOOKUP(H6377,Ranges!$A$4:$B$15,2,TRUE)</f>
        <v>&lt;0.1</v>
      </c>
      <c r="J6377" s="6">
        <v>44582.9296875</v>
      </c>
      <c r="K6377" s="6">
        <v>44582.9296875</v>
      </c>
      <c r="L6377" s="10">
        <f t="shared" si="497"/>
        <v>0</v>
      </c>
      <c r="M6377" s="9" t="str">
        <f>VLOOKUP(L6377,Ranges!$A$4:$B$15,2,TRUE)</f>
        <v>&lt;0.1</v>
      </c>
      <c r="N6377" s="6">
        <v>44582.930277777799</v>
      </c>
      <c r="O6377" s="6">
        <v>44582.930277777799</v>
      </c>
      <c r="P6377" s="10">
        <f t="shared" si="499"/>
        <v>0</v>
      </c>
      <c r="Q6377" s="9" t="str">
        <f>VLOOKUP(P6377,Ranges!$A$4:$B$15,2,TRUE)</f>
        <v>&lt;0.1</v>
      </c>
      <c r="R6377" s="6">
        <v>44582.930740740703</v>
      </c>
      <c r="S6377" s="4">
        <v>5</v>
      </c>
      <c r="T6377" s="4">
        <v>1</v>
      </c>
      <c r="U6377" s="4">
        <v>1</v>
      </c>
      <c r="V6377" s="4">
        <v>0</v>
      </c>
      <c r="W6377" s="4">
        <v>0</v>
      </c>
      <c r="X6377" s="33">
        <f t="shared" si="498"/>
        <v>1</v>
      </c>
      <c r="Y6377" s="4">
        <v>8</v>
      </c>
    </row>
    <row r="6378" spans="1:25" x14ac:dyDescent="0.3">
      <c r="A6378" s="4">
        <v>120657</v>
      </c>
      <c r="B6378" s="5">
        <v>44582</v>
      </c>
      <c r="C6378" s="4">
        <v>6</v>
      </c>
      <c r="D6378" s="4">
        <v>2</v>
      </c>
      <c r="E6378" s="6">
        <v>44582.929965277799</v>
      </c>
      <c r="F6378" s="6">
        <v>44582.929965277799</v>
      </c>
      <c r="G6378" s="7">
        <f t="shared" si="495"/>
        <v>22</v>
      </c>
      <c r="H6378" s="8">
        <f t="shared" si="496"/>
        <v>0</v>
      </c>
      <c r="I6378" s="9" t="str">
        <f>VLOOKUP(H6378,Ranges!$A$4:$B$15,2,TRUE)</f>
        <v>&lt;0.1</v>
      </c>
      <c r="J6378" s="6">
        <v>44582.930347222202</v>
      </c>
      <c r="K6378" s="6">
        <v>44582.930347222202</v>
      </c>
      <c r="L6378" s="10">
        <f t="shared" si="497"/>
        <v>0</v>
      </c>
      <c r="M6378" s="9" t="str">
        <f>VLOOKUP(L6378,Ranges!$A$4:$B$15,2,TRUE)</f>
        <v>&lt;0.1</v>
      </c>
      <c r="N6378" s="6">
        <v>44582.9312152778</v>
      </c>
      <c r="O6378" s="6">
        <v>44582.9312152778</v>
      </c>
      <c r="P6378" s="10">
        <f t="shared" si="499"/>
        <v>0</v>
      </c>
      <c r="Q6378" s="9" t="str">
        <f>VLOOKUP(P6378,Ranges!$A$4:$B$15,2,TRUE)</f>
        <v>&lt;0.1</v>
      </c>
      <c r="R6378" s="6">
        <v>44582.931678240697</v>
      </c>
      <c r="S6378" s="4">
        <v>5</v>
      </c>
      <c r="T6378" s="4">
        <v>1</v>
      </c>
      <c r="U6378" s="4">
        <v>0</v>
      </c>
      <c r="V6378" s="4">
        <v>1</v>
      </c>
      <c r="W6378" s="4">
        <v>0</v>
      </c>
      <c r="X6378" s="33">
        <f t="shared" si="498"/>
        <v>1</v>
      </c>
      <c r="Y6378" s="4">
        <v>9</v>
      </c>
    </row>
    <row r="6379" spans="1:25" x14ac:dyDescent="0.3">
      <c r="A6379" s="4">
        <v>120658</v>
      </c>
      <c r="B6379" s="5">
        <v>44582</v>
      </c>
      <c r="C6379" s="4">
        <v>6</v>
      </c>
      <c r="D6379" s="4">
        <v>2</v>
      </c>
      <c r="E6379" s="6">
        <v>44582.930960648198</v>
      </c>
      <c r="F6379" s="6">
        <v>44582.930960648198</v>
      </c>
      <c r="G6379" s="7">
        <f t="shared" si="495"/>
        <v>22</v>
      </c>
      <c r="H6379" s="8">
        <f t="shared" si="496"/>
        <v>0</v>
      </c>
      <c r="I6379" s="9" t="str">
        <f>VLOOKUP(H6379,Ranges!$A$4:$B$15,2,TRUE)</f>
        <v>&lt;0.1</v>
      </c>
      <c r="J6379" s="6">
        <v>44582.932592592602</v>
      </c>
      <c r="K6379" s="6">
        <v>44582.932592592602</v>
      </c>
      <c r="L6379" s="10">
        <f t="shared" si="497"/>
        <v>0</v>
      </c>
      <c r="M6379" s="9" t="str">
        <f>VLOOKUP(L6379,Ranges!$A$4:$B$15,2,TRUE)</f>
        <v>&lt;0.1</v>
      </c>
      <c r="N6379" s="6">
        <v>44582.934537037101</v>
      </c>
      <c r="O6379" s="6">
        <v>44582.934537037101</v>
      </c>
      <c r="P6379" s="10">
        <f t="shared" si="499"/>
        <v>0</v>
      </c>
      <c r="Q6379" s="9" t="str">
        <f>VLOOKUP(P6379,Ranges!$A$4:$B$15,2,TRUE)</f>
        <v>&lt;0.1</v>
      </c>
      <c r="R6379" s="6">
        <v>44582.935231481497</v>
      </c>
      <c r="S6379" s="4">
        <v>4</v>
      </c>
      <c r="T6379" s="4">
        <v>1</v>
      </c>
      <c r="U6379" s="4">
        <v>1</v>
      </c>
      <c r="V6379" s="4">
        <v>1</v>
      </c>
      <c r="W6379" s="4">
        <v>1</v>
      </c>
      <c r="X6379" s="33">
        <f t="shared" si="498"/>
        <v>3</v>
      </c>
      <c r="Y6379" s="4">
        <v>8</v>
      </c>
    </row>
    <row r="6380" spans="1:25" x14ac:dyDescent="0.3">
      <c r="A6380" s="4">
        <v>120659</v>
      </c>
      <c r="B6380" s="5">
        <v>44582</v>
      </c>
      <c r="C6380" s="4">
        <v>6</v>
      </c>
      <c r="D6380" s="4">
        <v>2</v>
      </c>
      <c r="E6380" s="6">
        <v>44582.931967592602</v>
      </c>
      <c r="F6380" s="6">
        <v>44582.931967592602</v>
      </c>
      <c r="G6380" s="7">
        <f t="shared" si="495"/>
        <v>22</v>
      </c>
      <c r="H6380" s="8">
        <f t="shared" si="496"/>
        <v>0</v>
      </c>
      <c r="I6380" s="9" t="str">
        <f>VLOOKUP(H6380,Ranges!$A$4:$B$15,2,TRUE)</f>
        <v>&lt;0.1</v>
      </c>
      <c r="J6380" s="6">
        <v>44582.932962963001</v>
      </c>
      <c r="K6380" s="6">
        <v>44582.934537037101</v>
      </c>
      <c r="L6380" s="10">
        <f t="shared" si="497"/>
        <v>2.2666667040903121</v>
      </c>
      <c r="M6380" s="9" t="str">
        <f>VLOOKUP(L6380,Ranges!$A$4:$B$15,2,TRUE)</f>
        <v>2-2.9</v>
      </c>
      <c r="N6380" s="6">
        <v>44582.934652777803</v>
      </c>
      <c r="O6380" s="6">
        <v>44582.936226851903</v>
      </c>
      <c r="P6380" s="10">
        <f t="shared" si="499"/>
        <v>2.2666667040903121</v>
      </c>
      <c r="Q6380" s="9" t="str">
        <f>VLOOKUP(P6380,Ranges!$A$4:$B$15,2,TRUE)</f>
        <v>2-2.9</v>
      </c>
      <c r="R6380" s="6">
        <v>44582.936805555597</v>
      </c>
      <c r="S6380" s="4">
        <v>6</v>
      </c>
      <c r="T6380" s="4">
        <v>2</v>
      </c>
      <c r="U6380" s="4">
        <v>0</v>
      </c>
      <c r="V6380" s="4">
        <v>0</v>
      </c>
      <c r="W6380" s="4">
        <v>2</v>
      </c>
      <c r="X6380" s="33">
        <f t="shared" si="498"/>
        <v>2</v>
      </c>
      <c r="Y6380" s="4">
        <v>5</v>
      </c>
    </row>
    <row r="6381" spans="1:25" x14ac:dyDescent="0.3">
      <c r="A6381" s="4">
        <v>120660</v>
      </c>
      <c r="B6381" s="5">
        <v>44582</v>
      </c>
      <c r="C6381" s="4">
        <v>6</v>
      </c>
      <c r="D6381" s="4">
        <v>2</v>
      </c>
      <c r="E6381" s="6">
        <v>44582.932928240698</v>
      </c>
      <c r="F6381" s="6">
        <v>44582.932928240698</v>
      </c>
      <c r="G6381" s="7">
        <f t="shared" si="495"/>
        <v>22</v>
      </c>
      <c r="H6381" s="8">
        <f t="shared" si="496"/>
        <v>0</v>
      </c>
      <c r="I6381" s="9" t="str">
        <f>VLOOKUP(H6381,Ranges!$A$4:$B$15,2,TRUE)</f>
        <v>&lt;0.1</v>
      </c>
      <c r="J6381" s="6">
        <v>44582.933263888903</v>
      </c>
      <c r="K6381" s="6">
        <v>44582.934652777803</v>
      </c>
      <c r="L6381" s="10">
        <f t="shared" si="497"/>
        <v>2.000000016996637</v>
      </c>
      <c r="M6381" s="9" t="str">
        <f>VLOOKUP(L6381,Ranges!$A$4:$B$15,2,TRUE)</f>
        <v>2-2.9</v>
      </c>
      <c r="N6381" s="6">
        <v>44582.934039351901</v>
      </c>
      <c r="O6381" s="6">
        <v>44582.936805555597</v>
      </c>
      <c r="P6381" s="10">
        <f t="shared" si="499"/>
        <v>3.9833333215210587</v>
      </c>
      <c r="Q6381" s="9" t="str">
        <f>VLOOKUP(P6381,Ranges!$A$4:$B$15,2,TRUE)</f>
        <v>3-3.9</v>
      </c>
      <c r="R6381" s="6">
        <v>44582.937268518501</v>
      </c>
      <c r="S6381" s="4">
        <v>6</v>
      </c>
      <c r="T6381" s="4">
        <v>3</v>
      </c>
      <c r="U6381" s="4">
        <v>1</v>
      </c>
      <c r="V6381" s="4">
        <v>0</v>
      </c>
      <c r="W6381" s="4">
        <v>0</v>
      </c>
      <c r="X6381" s="33">
        <f t="shared" si="498"/>
        <v>1</v>
      </c>
      <c r="Y6381" s="4">
        <v>3</v>
      </c>
    </row>
    <row r="6382" spans="1:25" x14ac:dyDescent="0.3">
      <c r="A6382" s="4">
        <v>120661</v>
      </c>
      <c r="B6382" s="5">
        <v>44582</v>
      </c>
      <c r="C6382" s="4">
        <v>6</v>
      </c>
      <c r="D6382" s="4">
        <v>2</v>
      </c>
      <c r="E6382" s="6">
        <v>44582.934050925898</v>
      </c>
      <c r="F6382" s="6">
        <v>44582.934050925898</v>
      </c>
      <c r="G6382" s="7">
        <f t="shared" si="495"/>
        <v>22</v>
      </c>
      <c r="H6382" s="8">
        <f t="shared" si="496"/>
        <v>0</v>
      </c>
      <c r="I6382" s="9" t="str">
        <f>VLOOKUP(H6382,Ranges!$A$4:$B$15,2,TRUE)</f>
        <v>&lt;0.1</v>
      </c>
      <c r="J6382" s="6">
        <v>44582.934791666703</v>
      </c>
      <c r="K6382" s="6">
        <v>44582.934791666703</v>
      </c>
      <c r="L6382" s="10">
        <f t="shared" si="497"/>
        <v>0</v>
      </c>
      <c r="M6382" s="9" t="str">
        <f>VLOOKUP(L6382,Ranges!$A$4:$B$15,2,TRUE)</f>
        <v>&lt;0.1</v>
      </c>
      <c r="N6382" s="6">
        <v>44582.935358796298</v>
      </c>
      <c r="O6382" s="6">
        <v>44582.937268518501</v>
      </c>
      <c r="P6382" s="10">
        <f t="shared" si="499"/>
        <v>2.7499999722931534</v>
      </c>
      <c r="Q6382" s="9" t="str">
        <f>VLOOKUP(P6382,Ranges!$A$4:$B$15,2,TRUE)</f>
        <v>2-2.9</v>
      </c>
      <c r="R6382" s="6">
        <v>44582.937731481499</v>
      </c>
      <c r="S6382" s="4">
        <v>4</v>
      </c>
      <c r="T6382" s="4">
        <v>1</v>
      </c>
      <c r="U6382" s="4">
        <v>0</v>
      </c>
      <c r="V6382" s="4">
        <v>1</v>
      </c>
      <c r="W6382" s="4">
        <v>0</v>
      </c>
      <c r="X6382" s="33">
        <f t="shared" si="498"/>
        <v>1</v>
      </c>
      <c r="Y6382" s="4">
        <v>3</v>
      </c>
    </row>
    <row r="6383" spans="1:25" x14ac:dyDescent="0.3">
      <c r="A6383" s="4">
        <v>120662</v>
      </c>
      <c r="B6383" s="5">
        <v>44582</v>
      </c>
      <c r="C6383" s="4">
        <v>6</v>
      </c>
      <c r="D6383" s="4">
        <v>2</v>
      </c>
      <c r="E6383" s="6">
        <v>44582.935138888897</v>
      </c>
      <c r="F6383" s="6">
        <v>44582.935138888897</v>
      </c>
      <c r="G6383" s="7">
        <f t="shared" si="495"/>
        <v>22</v>
      </c>
      <c r="H6383" s="8">
        <f t="shared" si="496"/>
        <v>0</v>
      </c>
      <c r="I6383" s="9" t="str">
        <f>VLOOKUP(H6383,Ranges!$A$4:$B$15,2,TRUE)</f>
        <v>&lt;0.1</v>
      </c>
      <c r="J6383" s="6">
        <v>44582.935486111099</v>
      </c>
      <c r="K6383" s="6">
        <v>44582.935486111099</v>
      </c>
      <c r="L6383" s="10">
        <f t="shared" si="497"/>
        <v>0</v>
      </c>
      <c r="M6383" s="9" t="str">
        <f>VLOOKUP(L6383,Ranges!$A$4:$B$15,2,TRUE)</f>
        <v>&lt;0.1</v>
      </c>
      <c r="N6383" s="6">
        <v>44582.936180555596</v>
      </c>
      <c r="O6383" s="6">
        <v>44582.937731481499</v>
      </c>
      <c r="P6383" s="10">
        <f t="shared" si="499"/>
        <v>2.2333333001006395</v>
      </c>
      <c r="Q6383" s="9" t="str">
        <f>VLOOKUP(P6383,Ranges!$A$4:$B$15,2,TRUE)</f>
        <v>2-2.9</v>
      </c>
      <c r="R6383" s="6">
        <v>44582.938194444498</v>
      </c>
      <c r="S6383" s="4">
        <v>1</v>
      </c>
      <c r="T6383" s="4">
        <v>3</v>
      </c>
      <c r="U6383" s="4">
        <v>0</v>
      </c>
      <c r="V6383" s="4">
        <v>0</v>
      </c>
      <c r="W6383" s="4">
        <v>1</v>
      </c>
      <c r="X6383" s="33">
        <f t="shared" si="498"/>
        <v>1</v>
      </c>
      <c r="Y6383" s="4">
        <v>5</v>
      </c>
    </row>
    <row r="6384" spans="1:25" x14ac:dyDescent="0.3">
      <c r="A6384" s="4">
        <v>120663</v>
      </c>
      <c r="B6384" s="5">
        <v>44582</v>
      </c>
      <c r="C6384" s="4">
        <v>6</v>
      </c>
      <c r="D6384" s="4">
        <v>2</v>
      </c>
      <c r="E6384" s="6">
        <v>44582.936087962997</v>
      </c>
      <c r="F6384" s="6">
        <v>44582.936087962997</v>
      </c>
      <c r="G6384" s="7">
        <f t="shared" si="495"/>
        <v>22</v>
      </c>
      <c r="H6384" s="8">
        <f t="shared" si="496"/>
        <v>0</v>
      </c>
      <c r="I6384" s="9" t="str">
        <f>VLOOKUP(H6384,Ranges!$A$4:$B$15,2,TRUE)</f>
        <v>&lt;0.1</v>
      </c>
      <c r="J6384" s="6">
        <v>44582.936388888898</v>
      </c>
      <c r="K6384" s="6">
        <v>44582.936388888898</v>
      </c>
      <c r="L6384" s="10">
        <f t="shared" si="497"/>
        <v>0</v>
      </c>
      <c r="M6384" s="9" t="str">
        <f>VLOOKUP(L6384,Ranges!$A$4:$B$15,2,TRUE)</f>
        <v>&lt;0.1</v>
      </c>
      <c r="N6384" s="6">
        <v>44582.936874999999</v>
      </c>
      <c r="O6384" s="6">
        <v>44582.938194444498</v>
      </c>
      <c r="P6384" s="10">
        <f t="shared" si="499"/>
        <v>1.9000000774394721</v>
      </c>
      <c r="Q6384" s="9" t="str">
        <f>VLOOKUP(P6384,Ranges!$A$4:$B$15,2,TRUE)</f>
        <v>1-1.9</v>
      </c>
      <c r="R6384" s="6">
        <v>44582.938657407401</v>
      </c>
      <c r="S6384" s="4">
        <v>5</v>
      </c>
      <c r="T6384" s="4">
        <v>3</v>
      </c>
      <c r="U6384" s="4">
        <v>0</v>
      </c>
      <c r="V6384" s="4">
        <v>1</v>
      </c>
      <c r="W6384" s="4">
        <v>0</v>
      </c>
      <c r="X6384" s="33">
        <f t="shared" si="498"/>
        <v>1</v>
      </c>
      <c r="Y6384" s="4">
        <v>4</v>
      </c>
    </row>
    <row r="6385" spans="1:25" x14ac:dyDescent="0.3">
      <c r="A6385" s="4">
        <v>120664</v>
      </c>
      <c r="B6385" s="5">
        <v>44582</v>
      </c>
      <c r="C6385" s="4">
        <v>6</v>
      </c>
      <c r="D6385" s="4">
        <v>2</v>
      </c>
      <c r="E6385" s="6">
        <v>44582.937071759297</v>
      </c>
      <c r="F6385" s="6">
        <v>44582.937071759297</v>
      </c>
      <c r="G6385" s="7">
        <f t="shared" si="495"/>
        <v>22</v>
      </c>
      <c r="H6385" s="8">
        <f t="shared" si="496"/>
        <v>0</v>
      </c>
      <c r="I6385" s="9" t="str">
        <f>VLOOKUP(H6385,Ranges!$A$4:$B$15,2,TRUE)</f>
        <v>&lt;0.1</v>
      </c>
      <c r="J6385" s="6">
        <v>44582.937465277799</v>
      </c>
      <c r="K6385" s="6">
        <v>44582.937465277799</v>
      </c>
      <c r="L6385" s="10">
        <f t="shared" si="497"/>
        <v>0</v>
      </c>
      <c r="M6385" s="9" t="str">
        <f>VLOOKUP(L6385,Ranges!$A$4:$B$15,2,TRUE)</f>
        <v>&lt;0.1</v>
      </c>
      <c r="N6385" s="6">
        <v>44582.9381712963</v>
      </c>
      <c r="O6385" s="6">
        <v>44582.938657407401</v>
      </c>
      <c r="P6385" s="10">
        <f t="shared" si="499"/>
        <v>0.69999998551793396</v>
      </c>
      <c r="Q6385" s="9" t="str">
        <f>VLOOKUP(P6385,Ranges!$A$4:$B$15,2,TRUE)</f>
        <v>0.5-0.99</v>
      </c>
      <c r="R6385" s="6">
        <v>44582.9391203704</v>
      </c>
      <c r="S6385" s="4">
        <v>5</v>
      </c>
      <c r="T6385" s="4">
        <v>3</v>
      </c>
      <c r="U6385" s="4">
        <v>1</v>
      </c>
      <c r="V6385" s="4">
        <v>0</v>
      </c>
      <c r="W6385" s="4">
        <v>0</v>
      </c>
      <c r="X6385" s="33">
        <f t="shared" si="498"/>
        <v>1</v>
      </c>
      <c r="Y6385" s="4">
        <v>5</v>
      </c>
    </row>
    <row r="6386" spans="1:25" x14ac:dyDescent="0.3">
      <c r="A6386" s="4">
        <v>120665</v>
      </c>
      <c r="B6386" s="5">
        <v>44582</v>
      </c>
      <c r="C6386" s="4">
        <v>6</v>
      </c>
      <c r="D6386" s="4">
        <v>2</v>
      </c>
      <c r="E6386" s="6">
        <v>44582.937928240703</v>
      </c>
      <c r="F6386" s="6">
        <v>44582.937928240703</v>
      </c>
      <c r="G6386" s="7">
        <f t="shared" si="495"/>
        <v>22</v>
      </c>
      <c r="H6386" s="8">
        <f t="shared" si="496"/>
        <v>0</v>
      </c>
      <c r="I6386" s="9" t="str">
        <f>VLOOKUP(H6386,Ranges!$A$4:$B$15,2,TRUE)</f>
        <v>&lt;0.1</v>
      </c>
      <c r="J6386" s="6">
        <v>44582.938854166699</v>
      </c>
      <c r="K6386" s="6">
        <v>44582.938854166699</v>
      </c>
      <c r="L6386" s="10">
        <f t="shared" si="497"/>
        <v>0</v>
      </c>
      <c r="M6386" s="9" t="str">
        <f>VLOOKUP(L6386,Ranges!$A$4:$B$15,2,TRUE)</f>
        <v>&lt;0.1</v>
      </c>
      <c r="N6386" s="6">
        <v>44582.940682870401</v>
      </c>
      <c r="O6386" s="6">
        <v>44582.940682870401</v>
      </c>
      <c r="P6386" s="10">
        <f t="shared" si="499"/>
        <v>0</v>
      </c>
      <c r="Q6386" s="9" t="str">
        <f>VLOOKUP(P6386,Ranges!$A$4:$B$15,2,TRUE)</f>
        <v>&lt;0.1</v>
      </c>
      <c r="R6386" s="6">
        <v>44582.941261574102</v>
      </c>
      <c r="S6386" s="4">
        <v>3</v>
      </c>
      <c r="T6386" s="4">
        <v>3</v>
      </c>
      <c r="U6386" s="4">
        <v>2</v>
      </c>
      <c r="V6386" s="4">
        <v>0</v>
      </c>
      <c r="W6386" s="4">
        <v>0</v>
      </c>
      <c r="X6386" s="33">
        <f t="shared" si="498"/>
        <v>2</v>
      </c>
      <c r="Y6386" s="4">
        <v>8</v>
      </c>
    </row>
    <row r="6387" spans="1:25" x14ac:dyDescent="0.3">
      <c r="A6387" s="4">
        <v>120666</v>
      </c>
      <c r="B6387" s="5">
        <v>44582</v>
      </c>
      <c r="C6387" s="4">
        <v>6</v>
      </c>
      <c r="D6387" s="4">
        <v>2</v>
      </c>
      <c r="E6387" s="6">
        <v>44582.938750000001</v>
      </c>
      <c r="F6387" s="6">
        <v>44582.938750000001</v>
      </c>
      <c r="G6387" s="7">
        <f t="shared" si="495"/>
        <v>22</v>
      </c>
      <c r="H6387" s="8">
        <f t="shared" si="496"/>
        <v>0</v>
      </c>
      <c r="I6387" s="9" t="str">
        <f>VLOOKUP(H6387,Ranges!$A$4:$B$15,2,TRUE)</f>
        <v>&lt;0.1</v>
      </c>
      <c r="J6387" s="6">
        <v>44582.9390740741</v>
      </c>
      <c r="K6387" s="6">
        <v>44582.940682870401</v>
      </c>
      <c r="L6387" s="10">
        <f t="shared" si="497"/>
        <v>2.3166666738688946</v>
      </c>
      <c r="M6387" s="9" t="str">
        <f>VLOOKUP(L6387,Ranges!$A$4:$B$15,2,TRUE)</f>
        <v>2-2.9</v>
      </c>
      <c r="N6387" s="6">
        <v>44582.939942129597</v>
      </c>
      <c r="O6387" s="6">
        <v>44582.941550925898</v>
      </c>
      <c r="P6387" s="10">
        <f t="shared" si="499"/>
        <v>2.3166666738688946</v>
      </c>
      <c r="Q6387" s="9" t="str">
        <f>VLOOKUP(P6387,Ranges!$A$4:$B$15,2,TRUE)</f>
        <v>2-2.9</v>
      </c>
      <c r="R6387" s="6">
        <v>44582.942013888904</v>
      </c>
      <c r="S6387" s="4">
        <v>6</v>
      </c>
      <c r="T6387" s="4">
        <v>1</v>
      </c>
      <c r="U6387" s="4">
        <v>0</v>
      </c>
      <c r="V6387" s="4">
        <v>1</v>
      </c>
      <c r="W6387" s="4">
        <v>0</v>
      </c>
      <c r="X6387" s="33">
        <f t="shared" si="498"/>
        <v>1</v>
      </c>
      <c r="Y6387" s="4">
        <v>4</v>
      </c>
    </row>
    <row r="6388" spans="1:25" x14ac:dyDescent="0.3">
      <c r="A6388" s="4">
        <v>120667</v>
      </c>
      <c r="B6388" s="5">
        <v>44582</v>
      </c>
      <c r="C6388" s="4">
        <v>6</v>
      </c>
      <c r="D6388" s="4">
        <v>2</v>
      </c>
      <c r="E6388" s="6">
        <v>44582.939780092602</v>
      </c>
      <c r="F6388" s="6">
        <v>44582.939780092602</v>
      </c>
      <c r="G6388" s="7">
        <f t="shared" si="495"/>
        <v>22</v>
      </c>
      <c r="H6388" s="8">
        <f t="shared" si="496"/>
        <v>0</v>
      </c>
      <c r="I6388" s="9" t="str">
        <f>VLOOKUP(H6388,Ranges!$A$4:$B$15,2,TRUE)</f>
        <v>&lt;0.1</v>
      </c>
      <c r="J6388" s="6">
        <v>44582.940474536997</v>
      </c>
      <c r="K6388" s="6">
        <v>44582.940474536997</v>
      </c>
      <c r="L6388" s="10">
        <f t="shared" si="497"/>
        <v>0</v>
      </c>
      <c r="M6388" s="9" t="str">
        <f>VLOOKUP(L6388,Ranges!$A$4:$B$15,2,TRUE)</f>
        <v>&lt;0.1</v>
      </c>
      <c r="N6388" s="6">
        <v>44582.941030092603</v>
      </c>
      <c r="O6388" s="6">
        <v>44582.942013888904</v>
      </c>
      <c r="P6388" s="10">
        <f t="shared" si="499"/>
        <v>1.4166666730307043</v>
      </c>
      <c r="Q6388" s="9" t="str">
        <f>VLOOKUP(P6388,Ranges!$A$4:$B$15,2,TRUE)</f>
        <v>1-1.9</v>
      </c>
      <c r="R6388" s="6">
        <v>44582.942476851902</v>
      </c>
      <c r="S6388" s="4">
        <v>6</v>
      </c>
      <c r="T6388" s="4">
        <v>1</v>
      </c>
      <c r="U6388" s="4">
        <v>1</v>
      </c>
      <c r="V6388" s="4">
        <v>0</v>
      </c>
      <c r="W6388" s="4">
        <v>0</v>
      </c>
      <c r="X6388" s="33">
        <f t="shared" si="498"/>
        <v>1</v>
      </c>
      <c r="Y6388" s="4">
        <v>4</v>
      </c>
    </row>
    <row r="6389" spans="1:25" x14ac:dyDescent="0.3">
      <c r="A6389" s="4">
        <v>120668</v>
      </c>
      <c r="B6389" s="5">
        <v>44582</v>
      </c>
      <c r="C6389" s="4">
        <v>6</v>
      </c>
      <c r="D6389" s="4">
        <v>2</v>
      </c>
      <c r="E6389" s="6">
        <v>44582.940636574102</v>
      </c>
      <c r="F6389" s="6">
        <v>44582.940636574102</v>
      </c>
      <c r="G6389" s="7">
        <f t="shared" si="495"/>
        <v>22</v>
      </c>
      <c r="H6389" s="8">
        <f t="shared" si="496"/>
        <v>0</v>
      </c>
      <c r="I6389" s="9" t="str">
        <f>VLOOKUP(H6389,Ranges!$A$4:$B$15,2,TRUE)</f>
        <v>&lt;0.1</v>
      </c>
      <c r="J6389" s="6">
        <v>44582.941319444399</v>
      </c>
      <c r="K6389" s="6">
        <v>44582.941319444399</v>
      </c>
      <c r="L6389" s="10">
        <f t="shared" si="497"/>
        <v>0</v>
      </c>
      <c r="M6389" s="9" t="str">
        <f>VLOOKUP(L6389,Ranges!$A$4:$B$15,2,TRUE)</f>
        <v>&lt;0.1</v>
      </c>
      <c r="N6389" s="6">
        <v>44582.941805555602</v>
      </c>
      <c r="O6389" s="6">
        <v>44582.942476851902</v>
      </c>
      <c r="P6389" s="10">
        <f t="shared" si="499"/>
        <v>0.9666666726116091</v>
      </c>
      <c r="Q6389" s="9" t="str">
        <f>VLOOKUP(P6389,Ranges!$A$4:$B$15,2,TRUE)</f>
        <v>0.5-0.99</v>
      </c>
      <c r="R6389" s="6">
        <v>44582.942939814799</v>
      </c>
      <c r="S6389" s="4">
        <v>6</v>
      </c>
      <c r="T6389" s="4">
        <v>1</v>
      </c>
      <c r="U6389" s="4">
        <v>1</v>
      </c>
      <c r="V6389" s="4">
        <v>0</v>
      </c>
      <c r="W6389" s="4">
        <v>0</v>
      </c>
      <c r="X6389" s="33">
        <f t="shared" si="498"/>
        <v>1</v>
      </c>
      <c r="Y6389" s="4">
        <v>5</v>
      </c>
    </row>
    <row r="6390" spans="1:25" x14ac:dyDescent="0.3">
      <c r="A6390" s="4">
        <v>120669</v>
      </c>
      <c r="B6390" s="5">
        <v>44582</v>
      </c>
      <c r="C6390" s="4">
        <v>6</v>
      </c>
      <c r="D6390" s="4">
        <v>2</v>
      </c>
      <c r="E6390" s="6">
        <v>44582.941469907397</v>
      </c>
      <c r="F6390" s="6">
        <v>44582.941469907397</v>
      </c>
      <c r="G6390" s="7">
        <f t="shared" si="495"/>
        <v>22</v>
      </c>
      <c r="H6390" s="8">
        <f t="shared" si="496"/>
        <v>0</v>
      </c>
      <c r="I6390" s="9" t="str">
        <f>VLOOKUP(H6390,Ranges!$A$4:$B$15,2,TRUE)</f>
        <v>&lt;0.1</v>
      </c>
      <c r="J6390" s="6">
        <v>44582.941759259302</v>
      </c>
      <c r="K6390" s="6">
        <v>44582.941805555602</v>
      </c>
      <c r="L6390" s="10">
        <f t="shared" si="497"/>
        <v>6.6666671773418784E-2</v>
      </c>
      <c r="M6390" s="9" t="str">
        <f>VLOOKUP(L6390,Ranges!$A$4:$B$15,2,TRUE)</f>
        <v>&lt;0.1</v>
      </c>
      <c r="N6390" s="6">
        <v>44582.942523148202</v>
      </c>
      <c r="O6390" s="6">
        <v>44582.942939814799</v>
      </c>
      <c r="P6390" s="10">
        <f t="shared" si="499"/>
        <v>0.59999989927746356</v>
      </c>
      <c r="Q6390" s="9" t="str">
        <f>VLOOKUP(P6390,Ranges!$A$4:$B$15,2,TRUE)</f>
        <v>0.5-0.99</v>
      </c>
      <c r="R6390" s="6">
        <v>44582.943402777797</v>
      </c>
      <c r="S6390" s="4">
        <v>5</v>
      </c>
      <c r="T6390" s="4">
        <v>1</v>
      </c>
      <c r="U6390" s="4">
        <v>0</v>
      </c>
      <c r="V6390" s="4">
        <v>1</v>
      </c>
      <c r="W6390" s="4">
        <v>0</v>
      </c>
      <c r="X6390" s="33">
        <f t="shared" si="498"/>
        <v>1</v>
      </c>
      <c r="Y6390" s="4">
        <v>5</v>
      </c>
    </row>
    <row r="6391" spans="1:25" x14ac:dyDescent="0.3">
      <c r="A6391" s="4">
        <v>120670</v>
      </c>
      <c r="B6391" s="5">
        <v>44582</v>
      </c>
      <c r="C6391" s="4">
        <v>6</v>
      </c>
      <c r="D6391" s="4">
        <v>2</v>
      </c>
      <c r="E6391" s="6">
        <v>44582.942291666703</v>
      </c>
      <c r="F6391" s="6">
        <v>44582.942291666703</v>
      </c>
      <c r="G6391" s="7">
        <f t="shared" si="495"/>
        <v>22</v>
      </c>
      <c r="H6391" s="8">
        <f t="shared" si="496"/>
        <v>0</v>
      </c>
      <c r="I6391" s="9" t="str">
        <f>VLOOKUP(H6391,Ranges!$A$4:$B$15,2,TRUE)</f>
        <v>&lt;0.1</v>
      </c>
      <c r="J6391" s="6">
        <v>44582.943032407398</v>
      </c>
      <c r="K6391" s="6">
        <v>44582.943032407398</v>
      </c>
      <c r="L6391" s="10">
        <f t="shared" si="497"/>
        <v>0</v>
      </c>
      <c r="M6391" s="9" t="str">
        <f>VLOOKUP(L6391,Ranges!$A$4:$B$15,2,TRUE)</f>
        <v>&lt;0.1</v>
      </c>
      <c r="N6391" s="6">
        <v>44582.943611111099</v>
      </c>
      <c r="O6391" s="6">
        <v>44582.943611111099</v>
      </c>
      <c r="P6391" s="10">
        <f t="shared" si="499"/>
        <v>0</v>
      </c>
      <c r="Q6391" s="9" t="str">
        <f>VLOOKUP(P6391,Ranges!$A$4:$B$15,2,TRUE)</f>
        <v>&lt;0.1</v>
      </c>
      <c r="R6391" s="6">
        <v>44582.944074074097</v>
      </c>
      <c r="S6391" s="4">
        <v>5</v>
      </c>
      <c r="T6391" s="4">
        <v>1</v>
      </c>
      <c r="U6391" s="4">
        <v>0</v>
      </c>
      <c r="V6391" s="4">
        <v>0</v>
      </c>
      <c r="W6391" s="4">
        <v>1</v>
      </c>
      <c r="X6391" s="33">
        <f t="shared" si="498"/>
        <v>1</v>
      </c>
      <c r="Y6391" s="4">
        <v>8</v>
      </c>
    </row>
    <row r="6392" spans="1:25" x14ac:dyDescent="0.3">
      <c r="A6392" s="4">
        <v>120671</v>
      </c>
      <c r="B6392" s="5">
        <v>44582</v>
      </c>
      <c r="C6392" s="4">
        <v>6</v>
      </c>
      <c r="D6392" s="4">
        <v>2</v>
      </c>
      <c r="E6392" s="6">
        <v>44582.943182870396</v>
      </c>
      <c r="F6392" s="6">
        <v>44582.943182870396</v>
      </c>
      <c r="G6392" s="7">
        <f t="shared" si="495"/>
        <v>22</v>
      </c>
      <c r="H6392" s="8">
        <f t="shared" si="496"/>
        <v>0</v>
      </c>
      <c r="I6392" s="9" t="str">
        <f>VLOOKUP(H6392,Ranges!$A$4:$B$15,2,TRUE)</f>
        <v>&lt;0.1</v>
      </c>
      <c r="J6392" s="6">
        <v>44582.943912037001</v>
      </c>
      <c r="K6392" s="6">
        <v>44582.943912037001</v>
      </c>
      <c r="L6392" s="10">
        <f t="shared" si="497"/>
        <v>0</v>
      </c>
      <c r="M6392" s="9" t="str">
        <f>VLOOKUP(L6392,Ranges!$A$4:$B$15,2,TRUE)</f>
        <v>&lt;0.1</v>
      </c>
      <c r="N6392" s="6">
        <v>44582.9447685185</v>
      </c>
      <c r="O6392" s="6">
        <v>44582.9447685185</v>
      </c>
      <c r="P6392" s="10">
        <f t="shared" si="499"/>
        <v>0</v>
      </c>
      <c r="Q6392" s="9" t="str">
        <f>VLOOKUP(P6392,Ranges!$A$4:$B$15,2,TRUE)</f>
        <v>&lt;0.1</v>
      </c>
      <c r="R6392" s="6">
        <v>44582.945231481499</v>
      </c>
      <c r="S6392" s="4">
        <v>4</v>
      </c>
      <c r="T6392" s="4">
        <v>1</v>
      </c>
      <c r="U6392" s="4">
        <v>0</v>
      </c>
      <c r="V6392" s="4">
        <v>0</v>
      </c>
      <c r="W6392" s="4">
        <v>1</v>
      </c>
      <c r="X6392" s="33">
        <f t="shared" si="498"/>
        <v>1</v>
      </c>
      <c r="Y6392" s="4">
        <v>8</v>
      </c>
    </row>
    <row r="6393" spans="1:25" x14ac:dyDescent="0.3">
      <c r="A6393" s="4">
        <v>120672</v>
      </c>
      <c r="B6393" s="5">
        <v>44582</v>
      </c>
      <c r="C6393" s="4">
        <v>6</v>
      </c>
      <c r="D6393" s="4">
        <v>2</v>
      </c>
      <c r="E6393" s="6">
        <v>44582.9440509259</v>
      </c>
      <c r="F6393" s="6">
        <v>44582.9440509259</v>
      </c>
      <c r="G6393" s="7">
        <f t="shared" si="495"/>
        <v>22</v>
      </c>
      <c r="H6393" s="8">
        <f t="shared" si="496"/>
        <v>0</v>
      </c>
      <c r="I6393" s="9" t="str">
        <f>VLOOKUP(H6393,Ranges!$A$4:$B$15,2,TRUE)</f>
        <v>&lt;0.1</v>
      </c>
      <c r="J6393" s="6">
        <v>44582.945138888899</v>
      </c>
      <c r="K6393" s="6">
        <v>44582.945138888899</v>
      </c>
      <c r="L6393" s="10">
        <f t="shared" si="497"/>
        <v>0</v>
      </c>
      <c r="M6393" s="9" t="str">
        <f>VLOOKUP(L6393,Ranges!$A$4:$B$15,2,TRUE)</f>
        <v>&lt;0.1</v>
      </c>
      <c r="N6393" s="6">
        <v>44582.946134259299</v>
      </c>
      <c r="O6393" s="6">
        <v>44582.946134259299</v>
      </c>
      <c r="P6393" s="10">
        <f t="shared" si="499"/>
        <v>0</v>
      </c>
      <c r="Q6393" s="9" t="str">
        <f>VLOOKUP(P6393,Ranges!$A$4:$B$15,2,TRUE)</f>
        <v>&lt;0.1</v>
      </c>
      <c r="R6393" s="6">
        <v>44582.946712962999</v>
      </c>
      <c r="S6393" s="4">
        <v>4</v>
      </c>
      <c r="T6393" s="4">
        <v>1</v>
      </c>
      <c r="U6393" s="4">
        <v>0</v>
      </c>
      <c r="V6393" s="4">
        <v>0</v>
      </c>
      <c r="W6393" s="4">
        <v>2</v>
      </c>
      <c r="X6393" s="33">
        <f t="shared" si="498"/>
        <v>2</v>
      </c>
      <c r="Y6393" s="4">
        <v>9</v>
      </c>
    </row>
    <row r="6394" spans="1:25" x14ac:dyDescent="0.3">
      <c r="A6394" s="4">
        <v>120673</v>
      </c>
      <c r="B6394" s="5">
        <v>44582</v>
      </c>
      <c r="C6394" s="4">
        <v>6</v>
      </c>
      <c r="D6394" s="4">
        <v>2</v>
      </c>
      <c r="E6394" s="6">
        <v>44582.945034722201</v>
      </c>
      <c r="F6394" s="6">
        <v>44582.945034722201</v>
      </c>
      <c r="G6394" s="7">
        <f t="shared" si="495"/>
        <v>22</v>
      </c>
      <c r="H6394" s="8">
        <f t="shared" si="496"/>
        <v>0</v>
      </c>
      <c r="I6394" s="9" t="str">
        <f>VLOOKUP(H6394,Ranges!$A$4:$B$15,2,TRUE)</f>
        <v>&lt;0.1</v>
      </c>
      <c r="J6394" s="6">
        <v>44582.945706018501</v>
      </c>
      <c r="K6394" s="6">
        <v>44582.946134259299</v>
      </c>
      <c r="L6394" s="10">
        <f t="shared" si="497"/>
        <v>0.61666674795560539</v>
      </c>
      <c r="M6394" s="9" t="str">
        <f>VLOOKUP(L6394,Ranges!$A$4:$B$15,2,TRUE)</f>
        <v>0.5-0.99</v>
      </c>
      <c r="N6394" s="6">
        <v>44582.946296296301</v>
      </c>
      <c r="O6394" s="6">
        <v>44582.946724537003</v>
      </c>
      <c r="P6394" s="10">
        <f t="shared" si="499"/>
        <v>0.61666661174967885</v>
      </c>
      <c r="Q6394" s="9" t="str">
        <f>VLOOKUP(P6394,Ranges!$A$4:$B$15,2,TRUE)</f>
        <v>0.5-0.99</v>
      </c>
      <c r="R6394" s="6">
        <v>44582.947187500002</v>
      </c>
      <c r="S6394" s="4">
        <v>6</v>
      </c>
      <c r="T6394" s="4">
        <v>2</v>
      </c>
      <c r="U6394" s="4">
        <v>0</v>
      </c>
      <c r="V6394" s="4">
        <v>1</v>
      </c>
      <c r="W6394" s="4">
        <v>0</v>
      </c>
      <c r="X6394" s="33">
        <f t="shared" si="498"/>
        <v>1</v>
      </c>
      <c r="Y6394" s="4">
        <v>6</v>
      </c>
    </row>
    <row r="6395" spans="1:25" x14ac:dyDescent="0.3">
      <c r="A6395" s="4">
        <v>120674</v>
      </c>
      <c r="B6395" s="5">
        <v>44582</v>
      </c>
      <c r="C6395" s="4">
        <v>6</v>
      </c>
      <c r="D6395" s="4">
        <v>2</v>
      </c>
      <c r="E6395" s="6">
        <v>44582.9459837963</v>
      </c>
      <c r="F6395" s="6">
        <v>44582.9459837963</v>
      </c>
      <c r="G6395" s="7">
        <f t="shared" si="495"/>
        <v>22</v>
      </c>
      <c r="H6395" s="8">
        <f t="shared" si="496"/>
        <v>0</v>
      </c>
      <c r="I6395" s="9" t="str">
        <f>VLOOKUP(H6395,Ranges!$A$4:$B$15,2,TRUE)</f>
        <v>&lt;0.1</v>
      </c>
      <c r="J6395" s="6">
        <v>44582.9481018519</v>
      </c>
      <c r="K6395" s="6">
        <v>44582.9481018519</v>
      </c>
      <c r="L6395" s="10">
        <f t="shared" si="497"/>
        <v>0</v>
      </c>
      <c r="M6395" s="9" t="str">
        <f>VLOOKUP(L6395,Ranges!$A$4:$B$15,2,TRUE)</f>
        <v>&lt;0.1</v>
      </c>
      <c r="N6395" s="6">
        <v>44582.950810185197</v>
      </c>
      <c r="O6395" s="6">
        <v>44582.950810185197</v>
      </c>
      <c r="P6395" s="10">
        <f t="shared" si="499"/>
        <v>0</v>
      </c>
      <c r="Q6395" s="9" t="str">
        <f>VLOOKUP(P6395,Ranges!$A$4:$B$15,2,TRUE)</f>
        <v>&lt;0.1</v>
      </c>
      <c r="R6395" s="6">
        <v>44582.9515046296</v>
      </c>
      <c r="S6395" s="4">
        <v>1</v>
      </c>
      <c r="T6395" s="4">
        <v>2</v>
      </c>
      <c r="U6395" s="4">
        <v>1</v>
      </c>
      <c r="V6395" s="4">
        <v>1</v>
      </c>
      <c r="W6395" s="4">
        <v>1</v>
      </c>
      <c r="X6395" s="33">
        <f t="shared" si="498"/>
        <v>3</v>
      </c>
      <c r="Y6395" s="4">
        <v>9</v>
      </c>
    </row>
    <row r="6396" spans="1:25" x14ac:dyDescent="0.3">
      <c r="A6396" s="4">
        <v>120675</v>
      </c>
      <c r="B6396" s="5">
        <v>44582</v>
      </c>
      <c r="C6396" s="4">
        <v>6</v>
      </c>
      <c r="D6396" s="4">
        <v>2</v>
      </c>
      <c r="E6396" s="6">
        <v>44582.947083333303</v>
      </c>
      <c r="F6396" s="6">
        <v>44582.947083333303</v>
      </c>
      <c r="G6396" s="7">
        <f t="shared" si="495"/>
        <v>22</v>
      </c>
      <c r="H6396" s="8">
        <f t="shared" si="496"/>
        <v>0</v>
      </c>
      <c r="I6396" s="9" t="str">
        <f>VLOOKUP(H6396,Ranges!$A$4:$B$15,2,TRUE)</f>
        <v>&lt;0.1</v>
      </c>
      <c r="J6396" s="6">
        <v>44582.947395833296</v>
      </c>
      <c r="K6396" s="6">
        <v>44582.950810185197</v>
      </c>
      <c r="L6396" s="10">
        <f t="shared" si="497"/>
        <v>4.9166667368263006</v>
      </c>
      <c r="M6396" s="9" t="str">
        <f>VLOOKUP(L6396,Ranges!$A$4:$B$15,2,TRUE)</f>
        <v>4-4.9</v>
      </c>
      <c r="N6396" s="6">
        <v>44582.948090277801</v>
      </c>
      <c r="O6396" s="6">
        <v>44582.9515046296</v>
      </c>
      <c r="P6396" s="10">
        <f t="shared" si="499"/>
        <v>4.9166665901429951</v>
      </c>
      <c r="Q6396" s="9" t="str">
        <f>VLOOKUP(P6396,Ranges!$A$4:$B$15,2,TRUE)</f>
        <v>4-4.9</v>
      </c>
      <c r="R6396" s="6">
        <v>44582.951967592599</v>
      </c>
      <c r="S6396" s="4">
        <v>4</v>
      </c>
      <c r="T6396" s="4">
        <v>3</v>
      </c>
      <c r="U6396" s="4">
        <v>0</v>
      </c>
      <c r="V6396" s="4">
        <v>1</v>
      </c>
      <c r="W6396" s="4">
        <v>0</v>
      </c>
      <c r="X6396" s="33">
        <f t="shared" si="498"/>
        <v>1</v>
      </c>
      <c r="Y6396" s="4">
        <v>3</v>
      </c>
    </row>
    <row r="6397" spans="1:25" x14ac:dyDescent="0.3">
      <c r="A6397" s="4">
        <v>120676</v>
      </c>
      <c r="B6397" s="5">
        <v>44582</v>
      </c>
      <c r="C6397" s="4">
        <v>6</v>
      </c>
      <c r="D6397" s="4">
        <v>2</v>
      </c>
      <c r="E6397" s="6">
        <v>44582.9481481482</v>
      </c>
      <c r="F6397" s="6">
        <v>44582.9481481482</v>
      </c>
      <c r="G6397" s="7">
        <f t="shared" si="495"/>
        <v>22</v>
      </c>
      <c r="H6397" s="8">
        <f t="shared" si="496"/>
        <v>0</v>
      </c>
      <c r="I6397" s="9" t="str">
        <f>VLOOKUP(H6397,Ranges!$A$4:$B$15,2,TRUE)</f>
        <v>&lt;0.1</v>
      </c>
      <c r="J6397" s="6">
        <v>44582.948877314797</v>
      </c>
      <c r="K6397" s="6">
        <v>44582.948877314797</v>
      </c>
      <c r="L6397" s="10">
        <f t="shared" si="497"/>
        <v>0</v>
      </c>
      <c r="M6397" s="9" t="str">
        <f>VLOOKUP(L6397,Ranges!$A$4:$B$15,2,TRUE)</f>
        <v>&lt;0.1</v>
      </c>
      <c r="N6397" s="6">
        <v>44582.949710648201</v>
      </c>
      <c r="O6397" s="6">
        <v>44582.951967592599</v>
      </c>
      <c r="P6397" s="10">
        <f t="shared" si="499"/>
        <v>3.2499999320134521</v>
      </c>
      <c r="Q6397" s="9" t="str">
        <f>VLOOKUP(P6397,Ranges!$A$4:$B$15,2,TRUE)</f>
        <v>3-3.9</v>
      </c>
      <c r="R6397" s="6">
        <v>44582.952430555597</v>
      </c>
      <c r="S6397" s="4">
        <v>1</v>
      </c>
      <c r="T6397" s="4">
        <v>2</v>
      </c>
      <c r="U6397" s="4">
        <v>1</v>
      </c>
      <c r="V6397" s="4">
        <v>0</v>
      </c>
      <c r="W6397" s="4">
        <v>0</v>
      </c>
      <c r="X6397" s="33">
        <f t="shared" si="498"/>
        <v>1</v>
      </c>
      <c r="Y6397" s="4">
        <v>4</v>
      </c>
    </row>
    <row r="6398" spans="1:25" x14ac:dyDescent="0.3">
      <c r="A6398" s="4">
        <v>120677</v>
      </c>
      <c r="B6398" s="5">
        <v>44582</v>
      </c>
      <c r="C6398" s="4">
        <v>6</v>
      </c>
      <c r="D6398" s="4">
        <v>2</v>
      </c>
      <c r="E6398" s="6">
        <v>44582.949085648201</v>
      </c>
      <c r="F6398" s="6">
        <v>44582.949085648201</v>
      </c>
      <c r="G6398" s="7">
        <f t="shared" si="495"/>
        <v>22</v>
      </c>
      <c r="H6398" s="8">
        <f t="shared" si="496"/>
        <v>0</v>
      </c>
      <c r="I6398" s="9" t="str">
        <f>VLOOKUP(H6398,Ranges!$A$4:$B$15,2,TRUE)</f>
        <v>&lt;0.1</v>
      </c>
      <c r="J6398" s="6">
        <v>44582.949386574102</v>
      </c>
      <c r="K6398" s="6">
        <v>44582.949710648201</v>
      </c>
      <c r="L6398" s="10">
        <f t="shared" si="497"/>
        <v>0.46666670241393149</v>
      </c>
      <c r="M6398" s="9" t="str">
        <f>VLOOKUP(L6398,Ranges!$A$4:$B$15,2,TRUE)</f>
        <v>0.1-0.49</v>
      </c>
      <c r="N6398" s="6">
        <v>44582.95</v>
      </c>
      <c r="O6398" s="6">
        <v>44582.952430555597</v>
      </c>
      <c r="P6398" s="10">
        <f t="shared" si="499"/>
        <v>3.5000000637955964</v>
      </c>
      <c r="Q6398" s="9" t="str">
        <f>VLOOKUP(P6398,Ranges!$A$4:$B$15,2,TRUE)</f>
        <v>3-3.9</v>
      </c>
      <c r="R6398" s="6">
        <v>44582.952893518501</v>
      </c>
      <c r="S6398" s="4">
        <v>6</v>
      </c>
      <c r="T6398" s="4">
        <v>3</v>
      </c>
      <c r="U6398" s="4">
        <v>0</v>
      </c>
      <c r="V6398" s="4">
        <v>0</v>
      </c>
      <c r="W6398" s="4">
        <v>1</v>
      </c>
      <c r="X6398" s="33">
        <f t="shared" si="498"/>
        <v>1</v>
      </c>
      <c r="Y6398" s="4">
        <v>3</v>
      </c>
    </row>
    <row r="6399" spans="1:25" x14ac:dyDescent="0.3">
      <c r="A6399" s="4">
        <v>120678</v>
      </c>
      <c r="B6399" s="5">
        <v>44582</v>
      </c>
      <c r="C6399" s="4">
        <v>6</v>
      </c>
      <c r="D6399" s="4">
        <v>2</v>
      </c>
      <c r="E6399" s="6">
        <v>44582.949976851902</v>
      </c>
      <c r="F6399" s="6">
        <v>44582.949976851902</v>
      </c>
      <c r="G6399" s="7">
        <f t="shared" si="495"/>
        <v>22</v>
      </c>
      <c r="H6399" s="8">
        <f t="shared" si="496"/>
        <v>0</v>
      </c>
      <c r="I6399" s="9" t="str">
        <f>VLOOKUP(H6399,Ranges!$A$4:$B$15,2,TRUE)</f>
        <v>&lt;0.1</v>
      </c>
      <c r="J6399" s="6">
        <v>44582.951041666704</v>
      </c>
      <c r="K6399" s="6">
        <v>44582.951041666704</v>
      </c>
      <c r="L6399" s="10">
        <f t="shared" si="497"/>
        <v>0</v>
      </c>
      <c r="M6399" s="9" t="str">
        <f>VLOOKUP(L6399,Ranges!$A$4:$B$15,2,TRUE)</f>
        <v>&lt;0.1</v>
      </c>
      <c r="N6399" s="6">
        <v>44582.952754629601</v>
      </c>
      <c r="O6399" s="6">
        <v>44582.952893518501</v>
      </c>
      <c r="P6399" s="10">
        <f t="shared" si="499"/>
        <v>0.20000001532025635</v>
      </c>
      <c r="Q6399" s="9" t="str">
        <f>VLOOKUP(P6399,Ranges!$A$4:$B$15,2,TRUE)</f>
        <v>0.1-0.49</v>
      </c>
      <c r="R6399" s="6">
        <v>44582.953472222202</v>
      </c>
      <c r="S6399" s="4">
        <v>4</v>
      </c>
      <c r="T6399" s="4">
        <v>3</v>
      </c>
      <c r="U6399" s="4">
        <v>2</v>
      </c>
      <c r="V6399" s="4">
        <v>0</v>
      </c>
      <c r="W6399" s="4">
        <v>0</v>
      </c>
      <c r="X6399" s="33">
        <f t="shared" si="498"/>
        <v>2</v>
      </c>
      <c r="Y6399" s="4">
        <v>7</v>
      </c>
    </row>
    <row r="6400" spans="1:25" x14ac:dyDescent="0.3">
      <c r="A6400" s="4">
        <v>120679</v>
      </c>
      <c r="B6400" s="5">
        <v>44582</v>
      </c>
      <c r="C6400" s="4">
        <v>6</v>
      </c>
      <c r="D6400" s="4">
        <v>2</v>
      </c>
      <c r="E6400" s="6">
        <v>44582.950856481497</v>
      </c>
      <c r="F6400" s="6">
        <v>44582.950856481497</v>
      </c>
      <c r="G6400" s="7">
        <f t="shared" si="495"/>
        <v>22</v>
      </c>
      <c r="H6400" s="8">
        <f t="shared" si="496"/>
        <v>0</v>
      </c>
      <c r="I6400" s="9" t="str">
        <f>VLOOKUP(H6400,Ranges!$A$4:$B$15,2,TRUE)</f>
        <v>&lt;0.1</v>
      </c>
      <c r="J6400" s="6">
        <v>44582.9515046296</v>
      </c>
      <c r="K6400" s="6">
        <v>44582.952754629601</v>
      </c>
      <c r="L6400" s="10">
        <f t="shared" si="497"/>
        <v>1.8000000016763806</v>
      </c>
      <c r="M6400" s="9" t="str">
        <f>VLOOKUP(L6400,Ranges!$A$4:$B$15,2,TRUE)</f>
        <v>1-1.9</v>
      </c>
      <c r="N6400" s="6">
        <v>44582.952303240701</v>
      </c>
      <c r="O6400" s="6">
        <v>44582.953553240703</v>
      </c>
      <c r="P6400" s="10">
        <f t="shared" si="499"/>
        <v>1.8000000016763806</v>
      </c>
      <c r="Q6400" s="9" t="str">
        <f>VLOOKUP(P6400,Ranges!$A$4:$B$15,2,TRUE)</f>
        <v>1-1.9</v>
      </c>
      <c r="R6400" s="6">
        <v>44582.954016203701</v>
      </c>
      <c r="S6400" s="4">
        <v>3</v>
      </c>
      <c r="T6400" s="4">
        <v>1</v>
      </c>
      <c r="U6400" s="4">
        <v>0</v>
      </c>
      <c r="V6400" s="4">
        <v>0</v>
      </c>
      <c r="W6400" s="4">
        <v>1</v>
      </c>
      <c r="X6400" s="33">
        <f t="shared" si="498"/>
        <v>1</v>
      </c>
      <c r="Y6400" s="4">
        <v>5</v>
      </c>
    </row>
    <row r="6401" spans="1:25" x14ac:dyDescent="0.3">
      <c r="A6401" s="4">
        <v>120680</v>
      </c>
      <c r="B6401" s="5">
        <v>44582</v>
      </c>
      <c r="C6401" s="4">
        <v>6</v>
      </c>
      <c r="D6401" s="4">
        <v>2</v>
      </c>
      <c r="E6401" s="6">
        <v>44582.951944444503</v>
      </c>
      <c r="F6401" s="6">
        <v>44582.951944444503</v>
      </c>
      <c r="G6401" s="7">
        <f t="shared" si="495"/>
        <v>22</v>
      </c>
      <c r="H6401" s="8">
        <f t="shared" si="496"/>
        <v>0</v>
      </c>
      <c r="I6401" s="9" t="str">
        <f>VLOOKUP(H6401,Ranges!$A$4:$B$15,2,TRUE)</f>
        <v>&lt;0.1</v>
      </c>
      <c r="J6401" s="6">
        <v>44582.952280092599</v>
      </c>
      <c r="K6401" s="6">
        <v>44582.952303240701</v>
      </c>
      <c r="L6401" s="10">
        <f t="shared" si="497"/>
        <v>3.3333267783746123E-2</v>
      </c>
      <c r="M6401" s="9" t="str">
        <f>VLOOKUP(L6401,Ranges!$A$4:$B$15,2,TRUE)</f>
        <v>&lt;0.1</v>
      </c>
      <c r="N6401" s="6">
        <v>44582.9530324074</v>
      </c>
      <c r="O6401" s="6">
        <v>44582.954016203701</v>
      </c>
      <c r="P6401" s="10">
        <f t="shared" si="499"/>
        <v>1.4166666730307043</v>
      </c>
      <c r="Q6401" s="9" t="str">
        <f>VLOOKUP(P6401,Ranges!$A$4:$B$15,2,TRUE)</f>
        <v>1-1.9</v>
      </c>
      <c r="R6401" s="6">
        <v>44582.954479166699</v>
      </c>
      <c r="S6401" s="4">
        <v>3</v>
      </c>
      <c r="T6401" s="4">
        <v>1</v>
      </c>
      <c r="U6401" s="4">
        <v>0</v>
      </c>
      <c r="V6401" s="4">
        <v>1</v>
      </c>
      <c r="W6401" s="4">
        <v>0</v>
      </c>
      <c r="X6401" s="33">
        <f t="shared" si="498"/>
        <v>1</v>
      </c>
      <c r="Y6401" s="4">
        <v>4</v>
      </c>
    </row>
    <row r="6402" spans="1:25" x14ac:dyDescent="0.3">
      <c r="A6402" s="4">
        <v>120681</v>
      </c>
      <c r="B6402" s="5">
        <v>44582</v>
      </c>
      <c r="C6402" s="4">
        <v>6</v>
      </c>
      <c r="D6402" s="4">
        <v>2</v>
      </c>
      <c r="E6402" s="6">
        <v>44582.9529861111</v>
      </c>
      <c r="F6402" s="6">
        <v>44582.9529861111</v>
      </c>
      <c r="G6402" s="7">
        <f t="shared" si="495"/>
        <v>22</v>
      </c>
      <c r="H6402" s="8">
        <f t="shared" si="496"/>
        <v>0</v>
      </c>
      <c r="I6402" s="9" t="str">
        <f>VLOOKUP(H6402,Ranges!$A$4:$B$15,2,TRUE)</f>
        <v>&lt;0.1</v>
      </c>
      <c r="J6402" s="6">
        <v>44582.953298611101</v>
      </c>
      <c r="K6402" s="6">
        <v>44582.953298611101</v>
      </c>
      <c r="L6402" s="10">
        <f t="shared" si="497"/>
        <v>0</v>
      </c>
      <c r="M6402" s="9" t="str">
        <f>VLOOKUP(L6402,Ranges!$A$4:$B$15,2,TRUE)</f>
        <v>&lt;0.1</v>
      </c>
      <c r="N6402" s="6">
        <v>44582.953865740797</v>
      </c>
      <c r="O6402" s="6">
        <v>44582.954479166699</v>
      </c>
      <c r="P6402" s="10">
        <f t="shared" si="499"/>
        <v>0.88333329884335399</v>
      </c>
      <c r="Q6402" s="9" t="str">
        <f>VLOOKUP(P6402,Ranges!$A$4:$B$15,2,TRUE)</f>
        <v>0.5-0.99</v>
      </c>
      <c r="R6402" s="6">
        <v>44582.954942129603</v>
      </c>
      <c r="S6402" s="4">
        <v>4</v>
      </c>
      <c r="T6402" s="4">
        <v>2</v>
      </c>
      <c r="U6402" s="4">
        <v>1</v>
      </c>
      <c r="V6402" s="4">
        <v>0</v>
      </c>
      <c r="W6402" s="4">
        <v>0</v>
      </c>
      <c r="X6402" s="33">
        <f t="shared" si="498"/>
        <v>1</v>
      </c>
      <c r="Y6402" s="4">
        <v>5</v>
      </c>
    </row>
    <row r="6403" spans="1:25" x14ac:dyDescent="0.3">
      <c r="A6403" s="4">
        <v>120682</v>
      </c>
      <c r="B6403" s="5">
        <v>44582</v>
      </c>
      <c r="C6403" s="4">
        <v>6</v>
      </c>
      <c r="D6403" s="4">
        <v>2</v>
      </c>
      <c r="E6403" s="6">
        <v>44582.953993055598</v>
      </c>
      <c r="F6403" s="6">
        <v>44582.953993055598</v>
      </c>
      <c r="G6403" s="7">
        <f t="shared" si="495"/>
        <v>22</v>
      </c>
      <c r="H6403" s="8">
        <f t="shared" si="496"/>
        <v>0</v>
      </c>
      <c r="I6403" s="9" t="str">
        <f>VLOOKUP(H6403,Ranges!$A$4:$B$15,2,TRUE)</f>
        <v>&lt;0.1</v>
      </c>
      <c r="J6403" s="6">
        <v>44582.954641203702</v>
      </c>
      <c r="K6403" s="6">
        <v>44582.954641203702</v>
      </c>
      <c r="L6403" s="10">
        <f t="shared" si="497"/>
        <v>0</v>
      </c>
      <c r="M6403" s="9" t="str">
        <f>VLOOKUP(L6403,Ranges!$A$4:$B$15,2,TRUE)</f>
        <v>&lt;0.1</v>
      </c>
      <c r="N6403" s="6">
        <v>44582.955486111103</v>
      </c>
      <c r="O6403" s="6">
        <v>44582.955486111103</v>
      </c>
      <c r="P6403" s="10">
        <f t="shared" si="499"/>
        <v>0</v>
      </c>
      <c r="Q6403" s="9" t="str">
        <f>VLOOKUP(P6403,Ranges!$A$4:$B$15,2,TRUE)</f>
        <v>&lt;0.1</v>
      </c>
      <c r="R6403" s="6">
        <v>44582.955949074101</v>
      </c>
      <c r="S6403" s="4">
        <v>4</v>
      </c>
      <c r="T6403" s="4">
        <v>1</v>
      </c>
      <c r="U6403" s="4">
        <v>0</v>
      </c>
      <c r="V6403" s="4">
        <v>0</v>
      </c>
      <c r="W6403" s="4">
        <v>1</v>
      </c>
      <c r="X6403" s="33">
        <f t="shared" si="498"/>
        <v>1</v>
      </c>
      <c r="Y6403" s="4">
        <v>9</v>
      </c>
    </row>
    <row r="6404" spans="1:25" x14ac:dyDescent="0.3">
      <c r="A6404" s="4">
        <v>120683</v>
      </c>
      <c r="B6404" s="5">
        <v>44582</v>
      </c>
      <c r="C6404" s="4">
        <v>6</v>
      </c>
      <c r="D6404" s="4">
        <v>2</v>
      </c>
      <c r="E6404" s="6">
        <v>44582.954976851899</v>
      </c>
      <c r="F6404" s="6">
        <v>44582.954976851899</v>
      </c>
      <c r="G6404" s="7">
        <f t="shared" si="495"/>
        <v>22</v>
      </c>
      <c r="H6404" s="8">
        <f t="shared" si="496"/>
        <v>0</v>
      </c>
      <c r="I6404" s="9" t="str">
        <f>VLOOKUP(H6404,Ranges!$A$4:$B$15,2,TRUE)</f>
        <v>&lt;0.1</v>
      </c>
      <c r="J6404" s="6">
        <v>44582.955266203702</v>
      </c>
      <c r="K6404" s="6">
        <v>44582.955486111103</v>
      </c>
      <c r="L6404" s="10">
        <f t="shared" si="497"/>
        <v>0.31666665687225759</v>
      </c>
      <c r="M6404" s="9" t="str">
        <f>VLOOKUP(L6404,Ranges!$A$4:$B$15,2,TRUE)</f>
        <v>0.1-0.49</v>
      </c>
      <c r="N6404" s="6">
        <v>44582.9560532408</v>
      </c>
      <c r="O6404" s="6">
        <v>44582.9562731482</v>
      </c>
      <c r="P6404" s="10">
        <f t="shared" si="499"/>
        <v>0.31666665687225759</v>
      </c>
      <c r="Q6404" s="9" t="str">
        <f>VLOOKUP(P6404,Ranges!$A$4:$B$15,2,TRUE)</f>
        <v>0.1-0.49</v>
      </c>
      <c r="R6404" s="6">
        <v>44582.956736111097</v>
      </c>
      <c r="S6404" s="4">
        <v>4</v>
      </c>
      <c r="T6404" s="4">
        <v>1</v>
      </c>
      <c r="U6404" s="4">
        <v>0</v>
      </c>
      <c r="V6404" s="4">
        <v>0</v>
      </c>
      <c r="W6404" s="4">
        <v>1</v>
      </c>
      <c r="X6404" s="33">
        <f t="shared" si="498"/>
        <v>1</v>
      </c>
      <c r="Y6404" s="4">
        <v>6</v>
      </c>
    </row>
    <row r="6405" spans="1:25" x14ac:dyDescent="0.3">
      <c r="A6405" s="4">
        <v>120684</v>
      </c>
      <c r="B6405" s="5">
        <v>44582</v>
      </c>
      <c r="C6405" s="4">
        <v>6</v>
      </c>
      <c r="D6405" s="4">
        <v>2</v>
      </c>
      <c r="E6405" s="6">
        <v>44582.956122685202</v>
      </c>
      <c r="F6405" s="6">
        <v>44582.956122685202</v>
      </c>
      <c r="G6405" s="7">
        <f t="shared" si="495"/>
        <v>22</v>
      </c>
      <c r="H6405" s="8">
        <f t="shared" si="496"/>
        <v>0</v>
      </c>
      <c r="I6405" s="9" t="str">
        <f>VLOOKUP(H6405,Ranges!$A$4:$B$15,2,TRUE)</f>
        <v>&lt;0.1</v>
      </c>
      <c r="J6405" s="6">
        <v>44582.957118055601</v>
      </c>
      <c r="K6405" s="6">
        <v>44582.957118055601</v>
      </c>
      <c r="L6405" s="10">
        <f t="shared" si="497"/>
        <v>0</v>
      </c>
      <c r="M6405" s="9" t="str">
        <f>VLOOKUP(L6405,Ranges!$A$4:$B$15,2,TRUE)</f>
        <v>&lt;0.1</v>
      </c>
      <c r="N6405" s="6">
        <v>44582.958877314799</v>
      </c>
      <c r="O6405" s="6">
        <v>44582.958877314799</v>
      </c>
      <c r="P6405" s="10">
        <f t="shared" si="499"/>
        <v>0</v>
      </c>
      <c r="Q6405" s="9" t="str">
        <f>VLOOKUP(P6405,Ranges!$A$4:$B$15,2,TRUE)</f>
        <v>&lt;0.1</v>
      </c>
      <c r="R6405" s="6">
        <v>44582.9594560185</v>
      </c>
      <c r="S6405" s="4">
        <v>3</v>
      </c>
      <c r="T6405" s="4">
        <v>1</v>
      </c>
      <c r="U6405" s="4">
        <v>0</v>
      </c>
      <c r="V6405" s="4">
        <v>0</v>
      </c>
      <c r="W6405" s="4">
        <v>2</v>
      </c>
      <c r="X6405" s="33">
        <f t="shared" si="498"/>
        <v>2</v>
      </c>
      <c r="Y6405" s="4">
        <v>9</v>
      </c>
    </row>
    <row r="6406" spans="1:25" x14ac:dyDescent="0.3">
      <c r="A6406" s="4">
        <v>120685</v>
      </c>
      <c r="B6406" s="5">
        <v>44582</v>
      </c>
      <c r="C6406" s="4">
        <v>6</v>
      </c>
      <c r="D6406" s="4">
        <v>2</v>
      </c>
      <c r="E6406" s="6">
        <v>44582.957060185203</v>
      </c>
      <c r="F6406" s="6">
        <v>44582.957060185203</v>
      </c>
      <c r="G6406" s="7">
        <f t="shared" si="495"/>
        <v>22</v>
      </c>
      <c r="H6406" s="8">
        <f t="shared" si="496"/>
        <v>0</v>
      </c>
      <c r="I6406" s="9" t="str">
        <f>VLOOKUP(H6406,Ranges!$A$4:$B$15,2,TRUE)</f>
        <v>&lt;0.1</v>
      </c>
      <c r="J6406" s="6">
        <v>44582.957708333299</v>
      </c>
      <c r="K6406" s="6">
        <v>44582.958877314799</v>
      </c>
      <c r="L6406" s="10">
        <f t="shared" si="497"/>
        <v>1.6833333601243794</v>
      </c>
      <c r="M6406" s="9" t="str">
        <f>VLOOKUP(L6406,Ranges!$A$4:$B$15,2,TRUE)</f>
        <v>1-1.9</v>
      </c>
      <c r="N6406" s="6">
        <v>44582.958553240802</v>
      </c>
      <c r="O6406" s="6">
        <v>44582.9597222222</v>
      </c>
      <c r="P6406" s="10">
        <f t="shared" si="499"/>
        <v>1.6833332134410739</v>
      </c>
      <c r="Q6406" s="9" t="str">
        <f>VLOOKUP(P6406,Ranges!$A$4:$B$15,2,TRUE)</f>
        <v>1-1.9</v>
      </c>
      <c r="R6406" s="6">
        <v>44582.960185185198</v>
      </c>
      <c r="S6406" s="4">
        <v>5</v>
      </c>
      <c r="T6406" s="4">
        <v>3</v>
      </c>
      <c r="U6406" s="4">
        <v>1</v>
      </c>
      <c r="V6406" s="4">
        <v>0</v>
      </c>
      <c r="W6406" s="4">
        <v>0</v>
      </c>
      <c r="X6406" s="33">
        <f t="shared" si="498"/>
        <v>1</v>
      </c>
      <c r="Y6406" s="4">
        <v>5</v>
      </c>
    </row>
    <row r="6407" spans="1:25" x14ac:dyDescent="0.3">
      <c r="A6407" s="4">
        <v>120686</v>
      </c>
      <c r="B6407" s="5">
        <v>44582</v>
      </c>
      <c r="C6407" s="4">
        <v>6</v>
      </c>
      <c r="D6407" s="4">
        <v>2</v>
      </c>
      <c r="E6407" s="6">
        <v>44582.957974537101</v>
      </c>
      <c r="F6407" s="6">
        <v>44582.957974537101</v>
      </c>
      <c r="G6407" s="7">
        <f t="shared" si="495"/>
        <v>22</v>
      </c>
      <c r="H6407" s="8">
        <f t="shared" si="496"/>
        <v>0</v>
      </c>
      <c r="I6407" s="9" t="str">
        <f>VLOOKUP(H6407,Ranges!$A$4:$B$15,2,TRUE)</f>
        <v>&lt;0.1</v>
      </c>
      <c r="J6407" s="6">
        <v>44582.9586921296</v>
      </c>
      <c r="K6407" s="6">
        <v>44582.9586921296</v>
      </c>
      <c r="L6407" s="10">
        <f t="shared" si="497"/>
        <v>0</v>
      </c>
      <c r="M6407" s="9" t="str">
        <f>VLOOKUP(L6407,Ranges!$A$4:$B$15,2,TRUE)</f>
        <v>&lt;0.1</v>
      </c>
      <c r="N6407" s="6">
        <v>44582.959166666697</v>
      </c>
      <c r="O6407" s="6">
        <v>44582.960185185198</v>
      </c>
      <c r="P6407" s="10">
        <f t="shared" si="499"/>
        <v>1.4666666428092867</v>
      </c>
      <c r="Q6407" s="9" t="str">
        <f>VLOOKUP(P6407,Ranges!$A$4:$B$15,2,TRUE)</f>
        <v>1-1.9</v>
      </c>
      <c r="R6407" s="6">
        <v>44582.960648148197</v>
      </c>
      <c r="S6407" s="4">
        <v>6</v>
      </c>
      <c r="T6407" s="4">
        <v>3</v>
      </c>
      <c r="U6407" s="4">
        <v>0</v>
      </c>
      <c r="V6407" s="4">
        <v>1</v>
      </c>
      <c r="W6407" s="4">
        <v>0</v>
      </c>
      <c r="X6407" s="33">
        <f t="shared" si="498"/>
        <v>1</v>
      </c>
      <c r="Y6407" s="4">
        <v>5</v>
      </c>
    </row>
    <row r="6408" spans="1:25" x14ac:dyDescent="0.3">
      <c r="A6408" s="4">
        <v>120687</v>
      </c>
      <c r="B6408" s="5">
        <v>44582</v>
      </c>
      <c r="C6408" s="4">
        <v>6</v>
      </c>
      <c r="D6408" s="4">
        <v>2</v>
      </c>
      <c r="E6408" s="6">
        <v>44582.958229166703</v>
      </c>
      <c r="F6408" s="6">
        <v>44582.958229166703</v>
      </c>
      <c r="G6408" s="7">
        <f t="shared" si="495"/>
        <v>22</v>
      </c>
      <c r="H6408" s="8">
        <f t="shared" si="496"/>
        <v>0</v>
      </c>
      <c r="I6408" s="9" t="str">
        <f>VLOOKUP(H6408,Ranges!$A$4:$B$15,2,TRUE)</f>
        <v>&lt;0.1</v>
      </c>
      <c r="J6408" s="6">
        <v>44582.958969907399</v>
      </c>
      <c r="K6408" s="6">
        <v>44582.958969907399</v>
      </c>
      <c r="L6408" s="10">
        <f t="shared" si="497"/>
        <v>0</v>
      </c>
      <c r="M6408" s="9" t="str">
        <f>VLOOKUP(L6408,Ranges!$A$4:$B$15,2,TRUE)</f>
        <v>&lt;0.1</v>
      </c>
      <c r="N6408" s="6">
        <v>44582.959479166697</v>
      </c>
      <c r="O6408" s="6">
        <v>44582.959479166697</v>
      </c>
      <c r="P6408" s="10">
        <f t="shared" si="499"/>
        <v>0</v>
      </c>
      <c r="Q6408" s="9" t="str">
        <f>VLOOKUP(P6408,Ranges!$A$4:$B$15,2,TRUE)</f>
        <v>&lt;0.1</v>
      </c>
      <c r="R6408" s="6">
        <v>44582.959942129601</v>
      </c>
      <c r="S6408" s="4">
        <v>3</v>
      </c>
      <c r="T6408" s="4">
        <v>3</v>
      </c>
      <c r="U6408" s="4">
        <v>0</v>
      </c>
      <c r="V6408" s="4">
        <v>0</v>
      </c>
      <c r="W6408" s="4">
        <v>1</v>
      </c>
      <c r="X6408" s="33">
        <f t="shared" si="498"/>
        <v>1</v>
      </c>
      <c r="Y6408" s="4">
        <v>8</v>
      </c>
    </row>
    <row r="6409" spans="1:25" x14ac:dyDescent="0.3">
      <c r="A6409" s="4">
        <v>120688</v>
      </c>
      <c r="B6409" s="5">
        <v>44582</v>
      </c>
      <c r="C6409" s="4">
        <v>6</v>
      </c>
      <c r="D6409" s="4">
        <v>2</v>
      </c>
      <c r="E6409" s="6">
        <v>44582.959166666697</v>
      </c>
      <c r="F6409" s="6">
        <v>44582.959166666697</v>
      </c>
      <c r="G6409" s="7">
        <f t="shared" si="495"/>
        <v>23</v>
      </c>
      <c r="H6409" s="8">
        <f t="shared" si="496"/>
        <v>0</v>
      </c>
      <c r="I6409" s="9" t="str">
        <f>VLOOKUP(H6409,Ranges!$A$4:$B$15,2,TRUE)</f>
        <v>&lt;0.1</v>
      </c>
      <c r="J6409" s="6">
        <v>44582.959560185198</v>
      </c>
      <c r="K6409" s="6">
        <v>44582.959560185198</v>
      </c>
      <c r="L6409" s="10">
        <f t="shared" si="497"/>
        <v>0</v>
      </c>
      <c r="M6409" s="9" t="str">
        <f>VLOOKUP(L6409,Ranges!$A$4:$B$15,2,TRUE)</f>
        <v>&lt;0.1</v>
      </c>
      <c r="N6409" s="6">
        <v>44582.960023148102</v>
      </c>
      <c r="O6409" s="6">
        <v>44582.960023148102</v>
      </c>
      <c r="P6409" s="10">
        <f t="shared" si="499"/>
        <v>0</v>
      </c>
      <c r="Q6409" s="9" t="str">
        <f>VLOOKUP(P6409,Ranges!$A$4:$B$15,2,TRUE)</f>
        <v>&lt;0.1</v>
      </c>
      <c r="R6409" s="6">
        <v>44582.9604861111</v>
      </c>
      <c r="S6409" s="4">
        <v>4</v>
      </c>
      <c r="T6409" s="4">
        <v>3</v>
      </c>
      <c r="U6409" s="4">
        <v>1</v>
      </c>
      <c r="V6409" s="4">
        <v>0</v>
      </c>
      <c r="W6409" s="4">
        <v>0</v>
      </c>
      <c r="X6409" s="33">
        <f t="shared" si="498"/>
        <v>1</v>
      </c>
      <c r="Y6409" s="4">
        <v>8</v>
      </c>
    </row>
    <row r="6410" spans="1:25" x14ac:dyDescent="0.3">
      <c r="A6410" s="4">
        <v>120689</v>
      </c>
      <c r="B6410" s="5">
        <v>44582</v>
      </c>
      <c r="C6410" s="4">
        <v>6</v>
      </c>
      <c r="D6410" s="4">
        <v>2</v>
      </c>
      <c r="E6410" s="6">
        <v>44582.960196759297</v>
      </c>
      <c r="F6410" s="6">
        <v>44582.960196759297</v>
      </c>
      <c r="G6410" s="7">
        <f t="shared" si="495"/>
        <v>23</v>
      </c>
      <c r="H6410" s="8">
        <f t="shared" si="496"/>
        <v>0</v>
      </c>
      <c r="I6410" s="9" t="str">
        <f>VLOOKUP(H6410,Ranges!$A$4:$B$15,2,TRUE)</f>
        <v>&lt;0.1</v>
      </c>
      <c r="J6410" s="6">
        <v>44582.9609375</v>
      </c>
      <c r="K6410" s="6">
        <v>44582.9609375</v>
      </c>
      <c r="L6410" s="10">
        <f t="shared" si="497"/>
        <v>0</v>
      </c>
      <c r="M6410" s="9" t="str">
        <f>VLOOKUP(L6410,Ranges!$A$4:$B$15,2,TRUE)</f>
        <v>&lt;0.1</v>
      </c>
      <c r="N6410" s="6">
        <v>44582.961851851898</v>
      </c>
      <c r="O6410" s="6">
        <v>44582.961851851898</v>
      </c>
      <c r="P6410" s="10">
        <f t="shared" si="499"/>
        <v>0</v>
      </c>
      <c r="Q6410" s="9" t="str">
        <f>VLOOKUP(P6410,Ranges!$A$4:$B$15,2,TRUE)</f>
        <v>&lt;0.1</v>
      </c>
      <c r="R6410" s="6">
        <v>44582.962314814802</v>
      </c>
      <c r="S6410" s="4">
        <v>6</v>
      </c>
      <c r="T6410" s="4">
        <v>3</v>
      </c>
      <c r="U6410" s="4">
        <v>1</v>
      </c>
      <c r="V6410" s="4">
        <v>0</v>
      </c>
      <c r="W6410" s="4">
        <v>0</v>
      </c>
      <c r="X6410" s="33">
        <f t="shared" si="498"/>
        <v>1</v>
      </c>
      <c r="Y6410" s="4">
        <v>8</v>
      </c>
    </row>
    <row r="6411" spans="1:25" x14ac:dyDescent="0.3">
      <c r="A6411" s="4">
        <v>120690</v>
      </c>
      <c r="B6411" s="5">
        <v>44582</v>
      </c>
      <c r="C6411" s="4">
        <v>6</v>
      </c>
      <c r="D6411" s="4">
        <v>2</v>
      </c>
      <c r="E6411" s="6">
        <v>44582.96125</v>
      </c>
      <c r="F6411" s="6">
        <v>44582.96125</v>
      </c>
      <c r="G6411" s="7">
        <f t="shared" si="495"/>
        <v>23</v>
      </c>
      <c r="H6411" s="8">
        <f t="shared" si="496"/>
        <v>0</v>
      </c>
      <c r="I6411" s="9" t="str">
        <f>VLOOKUP(H6411,Ranges!$A$4:$B$15,2,TRUE)</f>
        <v>&lt;0.1</v>
      </c>
      <c r="J6411" s="6">
        <v>44582.961875000001</v>
      </c>
      <c r="K6411" s="6">
        <v>44582.961875000001</v>
      </c>
      <c r="L6411" s="10">
        <f t="shared" si="497"/>
        <v>0</v>
      </c>
      <c r="M6411" s="9" t="str">
        <f>VLOOKUP(L6411,Ranges!$A$4:$B$15,2,TRUE)</f>
        <v>&lt;0.1</v>
      </c>
      <c r="N6411" s="6">
        <v>44582.962847222203</v>
      </c>
      <c r="O6411" s="6">
        <v>44582.962847222203</v>
      </c>
      <c r="P6411" s="10">
        <f t="shared" si="499"/>
        <v>0</v>
      </c>
      <c r="Q6411" s="9" t="str">
        <f>VLOOKUP(P6411,Ranges!$A$4:$B$15,2,TRUE)</f>
        <v>&lt;0.1</v>
      </c>
      <c r="R6411" s="6">
        <v>44582.963425925896</v>
      </c>
      <c r="S6411" s="4">
        <v>2</v>
      </c>
      <c r="T6411" s="4">
        <v>3</v>
      </c>
      <c r="U6411" s="4">
        <v>2</v>
      </c>
      <c r="V6411" s="4">
        <v>0</v>
      </c>
      <c r="W6411" s="4">
        <v>0</v>
      </c>
      <c r="X6411" s="33">
        <f t="shared" si="498"/>
        <v>2</v>
      </c>
      <c r="Y6411" s="4">
        <v>8</v>
      </c>
    </row>
    <row r="6412" spans="1:25" x14ac:dyDescent="0.3">
      <c r="A6412" s="4">
        <v>120691</v>
      </c>
      <c r="B6412" s="5">
        <v>44582</v>
      </c>
      <c r="C6412" s="4">
        <v>6</v>
      </c>
      <c r="D6412" s="4">
        <v>2</v>
      </c>
      <c r="E6412" s="6">
        <v>44582.962326388901</v>
      </c>
      <c r="F6412" s="6">
        <v>44582.962326388901</v>
      </c>
      <c r="G6412" s="7">
        <f t="shared" si="495"/>
        <v>23</v>
      </c>
      <c r="H6412" s="8">
        <f t="shared" si="496"/>
        <v>0</v>
      </c>
      <c r="I6412" s="9" t="str">
        <f>VLOOKUP(H6412,Ranges!$A$4:$B$15,2,TRUE)</f>
        <v>&lt;0.1</v>
      </c>
      <c r="J6412" s="6">
        <v>44582.963611111103</v>
      </c>
      <c r="K6412" s="6">
        <v>44582.963611111103</v>
      </c>
      <c r="L6412" s="10">
        <f t="shared" si="497"/>
        <v>0</v>
      </c>
      <c r="M6412" s="9" t="str">
        <f>VLOOKUP(L6412,Ranges!$A$4:$B$15,2,TRUE)</f>
        <v>&lt;0.1</v>
      </c>
      <c r="N6412" s="6">
        <v>44582.965833333299</v>
      </c>
      <c r="O6412" s="6">
        <v>44582.965833333299</v>
      </c>
      <c r="P6412" s="10">
        <f t="shared" si="499"/>
        <v>0</v>
      </c>
      <c r="Q6412" s="9" t="str">
        <f>VLOOKUP(P6412,Ranges!$A$4:$B$15,2,TRUE)</f>
        <v>&lt;0.1</v>
      </c>
      <c r="R6412" s="6">
        <v>44582.966527777797</v>
      </c>
      <c r="S6412" s="4">
        <v>1</v>
      </c>
      <c r="T6412" s="4">
        <v>3</v>
      </c>
      <c r="U6412" s="4">
        <v>1</v>
      </c>
      <c r="V6412" s="4">
        <v>1</v>
      </c>
      <c r="W6412" s="4">
        <v>1</v>
      </c>
      <c r="X6412" s="33">
        <f t="shared" si="498"/>
        <v>3</v>
      </c>
      <c r="Y6412" s="4">
        <v>8</v>
      </c>
    </row>
    <row r="6413" spans="1:25" x14ac:dyDescent="0.3">
      <c r="A6413" s="4">
        <v>120692</v>
      </c>
      <c r="B6413" s="5">
        <v>44582</v>
      </c>
      <c r="C6413" s="4">
        <v>6</v>
      </c>
      <c r="D6413" s="4">
        <v>2</v>
      </c>
      <c r="E6413" s="6">
        <v>44582.963171296302</v>
      </c>
      <c r="F6413" s="6">
        <v>44582.963263888902</v>
      </c>
      <c r="G6413" s="7">
        <f t="shared" si="495"/>
        <v>23</v>
      </c>
      <c r="H6413" s="8">
        <f t="shared" si="496"/>
        <v>0.13333334354683757</v>
      </c>
      <c r="I6413" s="9" t="str">
        <f>VLOOKUP(H6413,Ranges!$A$4:$B$15,2,TRUE)</f>
        <v>0.1-0.49</v>
      </c>
      <c r="J6413" s="6">
        <v>44582.9639930556</v>
      </c>
      <c r="K6413" s="6">
        <v>44582.965833333299</v>
      </c>
      <c r="L6413" s="10">
        <f t="shared" si="497"/>
        <v>2.649999886052683</v>
      </c>
      <c r="M6413" s="9" t="str">
        <f>VLOOKUP(L6413,Ranges!$A$4:$B$15,2,TRUE)</f>
        <v>2-2.9</v>
      </c>
      <c r="N6413" s="6">
        <v>44582.964548611097</v>
      </c>
      <c r="O6413" s="6">
        <v>44582.966527777797</v>
      </c>
      <c r="P6413" s="10">
        <f t="shared" si="499"/>
        <v>2.8500000480562449</v>
      </c>
      <c r="Q6413" s="9" t="str">
        <f>VLOOKUP(P6413,Ranges!$A$4:$B$15,2,TRUE)</f>
        <v>2-2.9</v>
      </c>
      <c r="R6413" s="6">
        <v>44582.966990740701</v>
      </c>
      <c r="S6413" s="4">
        <v>5</v>
      </c>
      <c r="T6413" s="4">
        <v>2</v>
      </c>
      <c r="U6413" s="4">
        <v>1</v>
      </c>
      <c r="V6413" s="4">
        <v>0</v>
      </c>
      <c r="W6413" s="4">
        <v>0</v>
      </c>
      <c r="X6413" s="33">
        <f t="shared" si="498"/>
        <v>1</v>
      </c>
      <c r="Y6413" s="4">
        <v>4</v>
      </c>
    </row>
    <row r="6414" spans="1:25" x14ac:dyDescent="0.3">
      <c r="A6414" s="4">
        <v>120693</v>
      </c>
      <c r="B6414" s="5">
        <v>44582</v>
      </c>
      <c r="C6414" s="4">
        <v>6</v>
      </c>
      <c r="D6414" s="4">
        <v>2</v>
      </c>
      <c r="E6414" s="6">
        <v>44582.9639930556</v>
      </c>
      <c r="F6414" s="6">
        <v>44582.9639930556</v>
      </c>
      <c r="G6414" s="7">
        <f t="shared" si="495"/>
        <v>23</v>
      </c>
      <c r="H6414" s="8">
        <f t="shared" si="496"/>
        <v>0</v>
      </c>
      <c r="I6414" s="9" t="str">
        <f>VLOOKUP(H6414,Ranges!$A$4:$B$15,2,TRUE)</f>
        <v>&lt;0.1</v>
      </c>
      <c r="J6414" s="6">
        <v>44582.964363425897</v>
      </c>
      <c r="K6414" s="6">
        <v>44582.964548611097</v>
      </c>
      <c r="L6414" s="10">
        <f t="shared" si="497"/>
        <v>0.26666668709367514</v>
      </c>
      <c r="M6414" s="9" t="str">
        <f>VLOOKUP(L6414,Ranges!$A$4:$B$15,2,TRUE)</f>
        <v>0.1-0.49</v>
      </c>
      <c r="N6414" s="6">
        <v>44582.964861111097</v>
      </c>
      <c r="O6414" s="6">
        <v>44582.966990740701</v>
      </c>
      <c r="P6414" s="10">
        <f t="shared" si="499"/>
        <v>3.066666629165411</v>
      </c>
      <c r="Q6414" s="9" t="str">
        <f>VLOOKUP(P6414,Ranges!$A$4:$B$15,2,TRUE)</f>
        <v>3-3.9</v>
      </c>
      <c r="R6414" s="6">
        <v>44582.967453703699</v>
      </c>
      <c r="S6414" s="4">
        <v>4</v>
      </c>
      <c r="T6414" s="4">
        <v>2</v>
      </c>
      <c r="U6414" s="4">
        <v>0</v>
      </c>
      <c r="V6414" s="4">
        <v>1</v>
      </c>
      <c r="W6414" s="4">
        <v>0</v>
      </c>
      <c r="X6414" s="33">
        <f t="shared" si="498"/>
        <v>1</v>
      </c>
      <c r="Y6414" s="4">
        <v>4</v>
      </c>
    </row>
    <row r="6415" spans="1:25" x14ac:dyDescent="0.3">
      <c r="A6415" s="4">
        <v>120694</v>
      </c>
      <c r="B6415" s="5">
        <v>44582</v>
      </c>
      <c r="C6415" s="4">
        <v>6</v>
      </c>
      <c r="D6415" s="4">
        <v>2</v>
      </c>
      <c r="E6415" s="6">
        <v>44582.964791666702</v>
      </c>
      <c r="F6415" s="6">
        <v>44582.964791666702</v>
      </c>
      <c r="G6415" s="7">
        <f t="shared" si="495"/>
        <v>23</v>
      </c>
      <c r="H6415" s="8">
        <f t="shared" si="496"/>
        <v>0</v>
      </c>
      <c r="I6415" s="9" t="str">
        <f>VLOOKUP(H6415,Ranges!$A$4:$B$15,2,TRUE)</f>
        <v>&lt;0.1</v>
      </c>
      <c r="J6415" s="6">
        <v>44582.965462963002</v>
      </c>
      <c r="K6415" s="6">
        <v>44582.965462963002</v>
      </c>
      <c r="L6415" s="10">
        <f t="shared" si="497"/>
        <v>0</v>
      </c>
      <c r="M6415" s="9" t="str">
        <f>VLOOKUP(L6415,Ranges!$A$4:$B$15,2,TRUE)</f>
        <v>&lt;0.1</v>
      </c>
      <c r="N6415" s="6">
        <v>44582.966238425899</v>
      </c>
      <c r="O6415" s="6">
        <v>44582.967453703699</v>
      </c>
      <c r="P6415" s="10">
        <f t="shared" si="499"/>
        <v>1.7500000318977982</v>
      </c>
      <c r="Q6415" s="9" t="str">
        <f>VLOOKUP(P6415,Ranges!$A$4:$B$15,2,TRUE)</f>
        <v>1-1.9</v>
      </c>
      <c r="R6415" s="6">
        <v>44582.967916666697</v>
      </c>
      <c r="S6415" s="4">
        <v>4</v>
      </c>
      <c r="T6415" s="4">
        <v>2</v>
      </c>
      <c r="U6415" s="4">
        <v>0</v>
      </c>
      <c r="V6415" s="4">
        <v>0</v>
      </c>
      <c r="W6415" s="4">
        <v>1</v>
      </c>
      <c r="X6415" s="33">
        <f t="shared" si="498"/>
        <v>1</v>
      </c>
      <c r="Y6415" s="4">
        <v>4</v>
      </c>
    </row>
    <row r="6416" spans="1:25" x14ac:dyDescent="0.3">
      <c r="A6416" s="4">
        <v>120695</v>
      </c>
      <c r="B6416" s="5">
        <v>44582</v>
      </c>
      <c r="C6416" s="4">
        <v>6</v>
      </c>
      <c r="D6416" s="4">
        <v>2</v>
      </c>
      <c r="E6416" s="6">
        <v>44582.965671296297</v>
      </c>
      <c r="F6416" s="6">
        <v>44582.965671296297</v>
      </c>
      <c r="G6416" s="7">
        <f t="shared" si="495"/>
        <v>23</v>
      </c>
      <c r="H6416" s="8">
        <f t="shared" si="496"/>
        <v>0</v>
      </c>
      <c r="I6416" s="9" t="str">
        <f>VLOOKUP(H6416,Ranges!$A$4:$B$15,2,TRUE)</f>
        <v>&lt;0.1</v>
      </c>
      <c r="J6416" s="6">
        <v>44582.965983796297</v>
      </c>
      <c r="K6416" s="6">
        <v>44582.966238425899</v>
      </c>
      <c r="L6416" s="10">
        <f t="shared" si="497"/>
        <v>0.36666662665084004</v>
      </c>
      <c r="M6416" s="9" t="str">
        <f>VLOOKUP(L6416,Ranges!$A$4:$B$15,2,TRUE)</f>
        <v>0.1-0.49</v>
      </c>
      <c r="N6416" s="6">
        <v>44582.966574074097</v>
      </c>
      <c r="O6416" s="6">
        <v>44582.967916666697</v>
      </c>
      <c r="P6416" s="10">
        <f t="shared" si="499"/>
        <v>1.9333333452232182</v>
      </c>
      <c r="Q6416" s="9" t="str">
        <f>VLOOKUP(P6416,Ranges!$A$4:$B$15,2,TRUE)</f>
        <v>1-1.9</v>
      </c>
      <c r="R6416" s="6">
        <v>44582.968379629601</v>
      </c>
      <c r="S6416" s="4">
        <v>3</v>
      </c>
      <c r="T6416" s="4">
        <v>2</v>
      </c>
      <c r="U6416" s="4">
        <v>0</v>
      </c>
      <c r="V6416" s="4">
        <v>0</v>
      </c>
      <c r="W6416" s="4">
        <v>1</v>
      </c>
      <c r="X6416" s="33">
        <f t="shared" si="498"/>
        <v>1</v>
      </c>
      <c r="Y6416" s="4">
        <v>4</v>
      </c>
    </row>
    <row r="6417" spans="1:25" x14ac:dyDescent="0.3">
      <c r="A6417" s="4">
        <v>120696</v>
      </c>
      <c r="B6417" s="5">
        <v>44582</v>
      </c>
      <c r="C6417" s="4">
        <v>6</v>
      </c>
      <c r="D6417" s="4">
        <v>2</v>
      </c>
      <c r="E6417" s="6">
        <v>44582.966527777797</v>
      </c>
      <c r="F6417" s="6">
        <v>44582.966527777797</v>
      </c>
      <c r="G6417" s="7">
        <f t="shared" si="495"/>
        <v>23</v>
      </c>
      <c r="H6417" s="8">
        <f t="shared" si="496"/>
        <v>0</v>
      </c>
      <c r="I6417" s="9" t="str">
        <f>VLOOKUP(H6417,Ranges!$A$4:$B$15,2,TRUE)</f>
        <v>&lt;0.1</v>
      </c>
      <c r="J6417" s="6">
        <v>44582.967638888898</v>
      </c>
      <c r="K6417" s="6">
        <v>44582.967638888898</v>
      </c>
      <c r="L6417" s="10">
        <f t="shared" si="497"/>
        <v>0</v>
      </c>
      <c r="M6417" s="9" t="str">
        <f>VLOOKUP(L6417,Ranges!$A$4:$B$15,2,TRUE)</f>
        <v>&lt;0.1</v>
      </c>
      <c r="N6417" s="6">
        <v>44582.968726851803</v>
      </c>
      <c r="O6417" s="6">
        <v>44582.968726851803</v>
      </c>
      <c r="P6417" s="10">
        <f t="shared" si="499"/>
        <v>0</v>
      </c>
      <c r="Q6417" s="9" t="str">
        <f>VLOOKUP(P6417,Ranges!$A$4:$B$15,2,TRUE)</f>
        <v>&lt;0.1</v>
      </c>
      <c r="R6417" s="6">
        <v>44582.969305555504</v>
      </c>
      <c r="S6417" s="4">
        <v>3</v>
      </c>
      <c r="T6417" s="4">
        <v>2</v>
      </c>
      <c r="U6417" s="4">
        <v>2</v>
      </c>
      <c r="V6417" s="4">
        <v>0</v>
      </c>
      <c r="W6417" s="4">
        <v>0</v>
      </c>
      <c r="X6417" s="33">
        <f t="shared" si="498"/>
        <v>2</v>
      </c>
      <c r="Y6417" s="4">
        <v>9</v>
      </c>
    </row>
    <row r="6418" spans="1:25" x14ac:dyDescent="0.3">
      <c r="A6418" s="4">
        <v>120697</v>
      </c>
      <c r="B6418" s="5">
        <v>44582</v>
      </c>
      <c r="C6418" s="4">
        <v>6</v>
      </c>
      <c r="D6418" s="4">
        <v>2</v>
      </c>
      <c r="E6418" s="6">
        <v>44582.967384259297</v>
      </c>
      <c r="F6418" s="6">
        <v>44582.967384259297</v>
      </c>
      <c r="G6418" s="7">
        <f t="shared" si="495"/>
        <v>23</v>
      </c>
      <c r="H6418" s="8">
        <f t="shared" si="496"/>
        <v>0</v>
      </c>
      <c r="I6418" s="9" t="str">
        <f>VLOOKUP(H6418,Ranges!$A$4:$B$15,2,TRUE)</f>
        <v>&lt;0.1</v>
      </c>
      <c r="J6418" s="6">
        <v>44582.968055555597</v>
      </c>
      <c r="K6418" s="6">
        <v>44582.968726851803</v>
      </c>
      <c r="L6418" s="10">
        <f t="shared" si="497"/>
        <v>0.96666653640568256</v>
      </c>
      <c r="M6418" s="9" t="str">
        <f>VLOOKUP(L6418,Ranges!$A$4:$B$15,2,TRUE)</f>
        <v>0.5-0.99</v>
      </c>
      <c r="N6418" s="6">
        <v>44582.968587962998</v>
      </c>
      <c r="O6418" s="6">
        <v>44582.969305555504</v>
      </c>
      <c r="P6418" s="10">
        <f t="shared" si="499"/>
        <v>1.0333332081791013</v>
      </c>
      <c r="Q6418" s="9" t="str">
        <f>VLOOKUP(P6418,Ranges!$A$4:$B$15,2,TRUE)</f>
        <v>1-1.9</v>
      </c>
      <c r="R6418" s="6">
        <v>44582.969768518502</v>
      </c>
      <c r="S6418" s="4">
        <v>2</v>
      </c>
      <c r="T6418" s="4">
        <v>3</v>
      </c>
      <c r="U6418" s="4">
        <v>0</v>
      </c>
      <c r="V6418" s="4">
        <v>0</v>
      </c>
      <c r="W6418" s="4">
        <v>1</v>
      </c>
      <c r="X6418" s="33">
        <f t="shared" si="498"/>
        <v>1</v>
      </c>
      <c r="Y6418" s="4">
        <v>4</v>
      </c>
    </row>
    <row r="6419" spans="1:25" x14ac:dyDescent="0.3">
      <c r="A6419" s="4">
        <v>120698</v>
      </c>
      <c r="B6419" s="5">
        <v>44582</v>
      </c>
      <c r="C6419" s="4">
        <v>6</v>
      </c>
      <c r="D6419" s="4">
        <v>2</v>
      </c>
      <c r="E6419" s="6">
        <v>44582.9683449074</v>
      </c>
      <c r="F6419" s="6">
        <v>44582.9683449074</v>
      </c>
      <c r="G6419" s="7">
        <f t="shared" si="495"/>
        <v>23</v>
      </c>
      <c r="H6419" s="8">
        <f t="shared" si="496"/>
        <v>0</v>
      </c>
      <c r="I6419" s="9" t="str">
        <f>VLOOKUP(H6419,Ranges!$A$4:$B$15,2,TRUE)</f>
        <v>&lt;0.1</v>
      </c>
      <c r="J6419" s="6">
        <v>44582.968668981499</v>
      </c>
      <c r="K6419" s="6">
        <v>44582.968668981499</v>
      </c>
      <c r="L6419" s="10">
        <f t="shared" si="497"/>
        <v>0</v>
      </c>
      <c r="M6419" s="9" t="str">
        <f>VLOOKUP(L6419,Ranges!$A$4:$B$15,2,TRUE)</f>
        <v>&lt;0.1</v>
      </c>
      <c r="N6419" s="6">
        <v>44582.969166666699</v>
      </c>
      <c r="O6419" s="6">
        <v>44582.969768518502</v>
      </c>
      <c r="P6419" s="10">
        <f t="shared" si="499"/>
        <v>0.86666659684851766</v>
      </c>
      <c r="Q6419" s="9" t="str">
        <f>VLOOKUP(P6419,Ranges!$A$4:$B$15,2,TRUE)</f>
        <v>0.5-0.99</v>
      </c>
      <c r="R6419" s="6">
        <v>44582.9702314815</v>
      </c>
      <c r="S6419" s="4">
        <v>3</v>
      </c>
      <c r="T6419" s="4">
        <v>3</v>
      </c>
      <c r="U6419" s="4">
        <v>0</v>
      </c>
      <c r="V6419" s="4">
        <v>0</v>
      </c>
      <c r="W6419" s="4">
        <v>1</v>
      </c>
      <c r="X6419" s="33">
        <f t="shared" si="498"/>
        <v>1</v>
      </c>
      <c r="Y6419" s="4">
        <v>5</v>
      </c>
    </row>
    <row r="6420" spans="1:25" x14ac:dyDescent="0.3">
      <c r="A6420" s="4">
        <v>120699</v>
      </c>
      <c r="B6420" s="5">
        <v>44582</v>
      </c>
      <c r="C6420" s="4">
        <v>6</v>
      </c>
      <c r="D6420" s="4">
        <v>2</v>
      </c>
      <c r="E6420" s="6">
        <v>44582.969398148103</v>
      </c>
      <c r="F6420" s="6">
        <v>44582.969398148103</v>
      </c>
      <c r="G6420" s="7">
        <f t="shared" ref="G6420:G6483" si="500">HOUR(E6420)</f>
        <v>23</v>
      </c>
      <c r="H6420" s="8">
        <f t="shared" ref="H6420:H6483" si="501">(F6420-E6420)*24*60</f>
        <v>0</v>
      </c>
      <c r="I6420" s="9" t="str">
        <f>VLOOKUP(H6420,Ranges!$A$4:$B$15,2,TRUE)</f>
        <v>&lt;0.1</v>
      </c>
      <c r="J6420" s="6">
        <v>44582.969710648104</v>
      </c>
      <c r="K6420" s="6">
        <v>44582.969710648104</v>
      </c>
      <c r="L6420" s="10">
        <f t="shared" ref="L6420:L6483" si="502">(K6420-J6420)*24*60</f>
        <v>0</v>
      </c>
      <c r="M6420" s="9" t="str">
        <f>VLOOKUP(L6420,Ranges!$A$4:$B$15,2,TRUE)</f>
        <v>&lt;0.1</v>
      </c>
      <c r="N6420" s="6">
        <v>44582.970625000002</v>
      </c>
      <c r="O6420" s="6">
        <v>44582.970625000002</v>
      </c>
      <c r="P6420" s="10">
        <f t="shared" si="499"/>
        <v>0</v>
      </c>
      <c r="Q6420" s="9" t="str">
        <f>VLOOKUP(P6420,Ranges!$A$4:$B$15,2,TRUE)</f>
        <v>&lt;0.1</v>
      </c>
      <c r="R6420" s="6">
        <v>44582.971087963</v>
      </c>
      <c r="S6420" s="4">
        <v>3</v>
      </c>
      <c r="T6420" s="4">
        <v>2</v>
      </c>
      <c r="U6420" s="4">
        <v>0</v>
      </c>
      <c r="V6420" s="4">
        <v>1</v>
      </c>
      <c r="W6420" s="4">
        <v>0</v>
      </c>
      <c r="X6420" s="33">
        <f t="shared" ref="X6420:X6483" si="503">U6420+V6420+W6420</f>
        <v>1</v>
      </c>
      <c r="Y6420" s="4">
        <v>9</v>
      </c>
    </row>
    <row r="6421" spans="1:25" x14ac:dyDescent="0.3">
      <c r="A6421" s="4">
        <v>120700</v>
      </c>
      <c r="B6421" s="5">
        <v>44582</v>
      </c>
      <c r="C6421" s="4">
        <v>6</v>
      </c>
      <c r="D6421" s="4">
        <v>2</v>
      </c>
      <c r="E6421" s="6">
        <v>44582.970196759197</v>
      </c>
      <c r="F6421" s="6">
        <v>44582.970196759197</v>
      </c>
      <c r="G6421" s="7">
        <f t="shared" si="500"/>
        <v>23</v>
      </c>
      <c r="H6421" s="8">
        <f t="shared" si="501"/>
        <v>0</v>
      </c>
      <c r="I6421" s="9" t="str">
        <f>VLOOKUP(H6421,Ranges!$A$4:$B$15,2,TRUE)</f>
        <v>&lt;0.1</v>
      </c>
      <c r="J6421" s="6">
        <v>44582.970879629604</v>
      </c>
      <c r="K6421" s="6">
        <v>44582.970879629604</v>
      </c>
      <c r="L6421" s="10">
        <f t="shared" si="502"/>
        <v>0</v>
      </c>
      <c r="M6421" s="9" t="str">
        <f>VLOOKUP(L6421,Ranges!$A$4:$B$15,2,TRUE)</f>
        <v>&lt;0.1</v>
      </c>
      <c r="N6421" s="6">
        <v>44582.971759259199</v>
      </c>
      <c r="O6421" s="6">
        <v>44582.971759259199</v>
      </c>
      <c r="P6421" s="10">
        <f t="shared" ref="P6421:P6484" si="504">(O6421-N6421)*24*60</f>
        <v>0</v>
      </c>
      <c r="Q6421" s="9" t="str">
        <f>VLOOKUP(P6421,Ranges!$A$4:$B$15,2,TRUE)</f>
        <v>&lt;0.1</v>
      </c>
      <c r="R6421" s="6">
        <v>44582.972222222197</v>
      </c>
      <c r="S6421" s="4">
        <v>4</v>
      </c>
      <c r="T6421" s="4">
        <v>2</v>
      </c>
      <c r="U6421" s="4">
        <v>0</v>
      </c>
      <c r="V6421" s="4">
        <v>1</v>
      </c>
      <c r="W6421" s="4">
        <v>0</v>
      </c>
      <c r="X6421" s="33">
        <f t="shared" si="503"/>
        <v>1</v>
      </c>
      <c r="Y6421" s="4">
        <v>8</v>
      </c>
    </row>
    <row r="6422" spans="1:25" x14ac:dyDescent="0.3">
      <c r="A6422" s="4">
        <v>120701</v>
      </c>
      <c r="B6422" s="5">
        <v>44582</v>
      </c>
      <c r="C6422" s="4">
        <v>6</v>
      </c>
      <c r="D6422" s="4">
        <v>2</v>
      </c>
      <c r="E6422" s="6">
        <v>44582.971087962898</v>
      </c>
      <c r="F6422" s="6">
        <v>44582.971087962898</v>
      </c>
      <c r="G6422" s="7">
        <f t="shared" si="500"/>
        <v>23</v>
      </c>
      <c r="H6422" s="8">
        <f t="shared" si="501"/>
        <v>0</v>
      </c>
      <c r="I6422" s="9" t="str">
        <f>VLOOKUP(H6422,Ranges!$A$4:$B$15,2,TRUE)</f>
        <v>&lt;0.1</v>
      </c>
      <c r="J6422" s="6">
        <v>44582.971770833297</v>
      </c>
      <c r="K6422" s="6">
        <v>44582.971770833297</v>
      </c>
      <c r="L6422" s="10">
        <f t="shared" si="502"/>
        <v>0</v>
      </c>
      <c r="M6422" s="9" t="str">
        <f>VLOOKUP(L6422,Ranges!$A$4:$B$15,2,TRUE)</f>
        <v>&lt;0.1</v>
      </c>
      <c r="N6422" s="6">
        <v>44582.972615740699</v>
      </c>
      <c r="O6422" s="6">
        <v>44582.972615740699</v>
      </c>
      <c r="P6422" s="10">
        <f t="shared" si="504"/>
        <v>0</v>
      </c>
      <c r="Q6422" s="9" t="str">
        <f>VLOOKUP(P6422,Ranges!$A$4:$B$15,2,TRUE)</f>
        <v>&lt;0.1</v>
      </c>
      <c r="R6422" s="6">
        <v>44582.973078703697</v>
      </c>
      <c r="S6422" s="4">
        <v>5</v>
      </c>
      <c r="T6422" s="4">
        <v>3</v>
      </c>
      <c r="U6422" s="4">
        <v>0</v>
      </c>
      <c r="V6422" s="4">
        <v>1</v>
      </c>
      <c r="W6422" s="4">
        <v>0</v>
      </c>
      <c r="X6422" s="33">
        <f t="shared" si="503"/>
        <v>1</v>
      </c>
      <c r="Y6422" s="4">
        <v>8</v>
      </c>
    </row>
    <row r="6423" spans="1:25" x14ac:dyDescent="0.3">
      <c r="A6423" s="4">
        <v>120702</v>
      </c>
      <c r="B6423" s="5">
        <v>44582</v>
      </c>
      <c r="C6423" s="4">
        <v>6</v>
      </c>
      <c r="D6423" s="4">
        <v>2</v>
      </c>
      <c r="E6423" s="6">
        <v>44582.972152777802</v>
      </c>
      <c r="F6423" s="6">
        <v>44582.972152777802</v>
      </c>
      <c r="G6423" s="7">
        <f t="shared" si="500"/>
        <v>23</v>
      </c>
      <c r="H6423" s="8">
        <f t="shared" si="501"/>
        <v>0</v>
      </c>
      <c r="I6423" s="9" t="str">
        <f>VLOOKUP(H6423,Ranges!$A$4:$B$15,2,TRUE)</f>
        <v>&lt;0.1</v>
      </c>
      <c r="J6423" s="6">
        <v>44582.972893518498</v>
      </c>
      <c r="K6423" s="6">
        <v>44582.972893518498</v>
      </c>
      <c r="L6423" s="10">
        <f t="shared" si="502"/>
        <v>0</v>
      </c>
      <c r="M6423" s="9" t="str">
        <f>VLOOKUP(L6423,Ranges!$A$4:$B$15,2,TRUE)</f>
        <v>&lt;0.1</v>
      </c>
      <c r="N6423" s="6">
        <v>44582.973912037</v>
      </c>
      <c r="O6423" s="6">
        <v>44582.973912037</v>
      </c>
      <c r="P6423" s="10">
        <f t="shared" si="504"/>
        <v>0</v>
      </c>
      <c r="Q6423" s="9" t="str">
        <f>VLOOKUP(P6423,Ranges!$A$4:$B$15,2,TRUE)</f>
        <v>&lt;0.1</v>
      </c>
      <c r="R6423" s="6">
        <v>44582.9744907407</v>
      </c>
      <c r="S6423" s="4">
        <v>1</v>
      </c>
      <c r="T6423" s="4">
        <v>3</v>
      </c>
      <c r="U6423" s="4">
        <v>0</v>
      </c>
      <c r="V6423" s="4">
        <v>2</v>
      </c>
      <c r="W6423" s="4">
        <v>0</v>
      </c>
      <c r="X6423" s="33">
        <f t="shared" si="503"/>
        <v>2</v>
      </c>
      <c r="Y6423" s="4">
        <v>8</v>
      </c>
    </row>
    <row r="6424" spans="1:25" x14ac:dyDescent="0.3">
      <c r="A6424" s="4">
        <v>120703</v>
      </c>
      <c r="B6424" s="5">
        <v>44582</v>
      </c>
      <c r="C6424" s="4">
        <v>6</v>
      </c>
      <c r="D6424" s="4">
        <v>2</v>
      </c>
      <c r="E6424" s="6">
        <v>44582.972997685203</v>
      </c>
      <c r="F6424" s="6">
        <v>44582.972997685203</v>
      </c>
      <c r="G6424" s="7">
        <f t="shared" si="500"/>
        <v>23</v>
      </c>
      <c r="H6424" s="8">
        <f t="shared" si="501"/>
        <v>0</v>
      </c>
      <c r="I6424" s="9" t="str">
        <f>VLOOKUP(H6424,Ranges!$A$4:$B$15,2,TRUE)</f>
        <v>&lt;0.1</v>
      </c>
      <c r="J6424" s="6">
        <v>44582.973379629599</v>
      </c>
      <c r="K6424" s="6">
        <v>44582.973912037</v>
      </c>
      <c r="L6424" s="10">
        <f t="shared" si="502"/>
        <v>0.76666665729135275</v>
      </c>
      <c r="M6424" s="9" t="str">
        <f>VLOOKUP(L6424,Ranges!$A$4:$B$15,2,TRUE)</f>
        <v>0.5-0.99</v>
      </c>
      <c r="N6424" s="6">
        <v>44582.974097222199</v>
      </c>
      <c r="O6424" s="6">
        <v>44582.9746296296</v>
      </c>
      <c r="P6424" s="10">
        <f t="shared" si="504"/>
        <v>0.76666665729135275</v>
      </c>
      <c r="Q6424" s="9" t="str">
        <f>VLOOKUP(P6424,Ranges!$A$4:$B$15,2,TRUE)</f>
        <v>0.5-0.99</v>
      </c>
      <c r="R6424" s="6">
        <v>44582.975092592598</v>
      </c>
      <c r="S6424" s="4">
        <v>1</v>
      </c>
      <c r="T6424" s="4">
        <v>3</v>
      </c>
      <c r="U6424" s="4">
        <v>0</v>
      </c>
      <c r="V6424" s="4">
        <v>1</v>
      </c>
      <c r="W6424" s="4">
        <v>0</v>
      </c>
      <c r="X6424" s="33">
        <f t="shared" si="503"/>
        <v>1</v>
      </c>
      <c r="Y6424" s="4">
        <v>5</v>
      </c>
    </row>
    <row r="6425" spans="1:25" x14ac:dyDescent="0.3">
      <c r="A6425" s="4">
        <v>120704</v>
      </c>
      <c r="B6425" s="5">
        <v>44582</v>
      </c>
      <c r="C6425" s="4">
        <v>6</v>
      </c>
      <c r="D6425" s="4">
        <v>2</v>
      </c>
      <c r="E6425" s="6">
        <v>44582.973923611098</v>
      </c>
      <c r="F6425" s="6">
        <v>44582.973923611098</v>
      </c>
      <c r="G6425" s="7">
        <f t="shared" si="500"/>
        <v>23</v>
      </c>
      <c r="H6425" s="8">
        <f t="shared" si="501"/>
        <v>0</v>
      </c>
      <c r="I6425" s="9" t="str">
        <f>VLOOKUP(H6425,Ranges!$A$4:$B$15,2,TRUE)</f>
        <v>&lt;0.1</v>
      </c>
      <c r="J6425" s="6">
        <v>44582.974293981497</v>
      </c>
      <c r="K6425" s="6">
        <v>44582.974293981497</v>
      </c>
      <c r="L6425" s="10">
        <f t="shared" si="502"/>
        <v>0</v>
      </c>
      <c r="M6425" s="9" t="str">
        <f>VLOOKUP(L6425,Ranges!$A$4:$B$15,2,TRUE)</f>
        <v>&lt;0.1</v>
      </c>
      <c r="N6425" s="6">
        <v>44582.975138888898</v>
      </c>
      <c r="O6425" s="6">
        <v>44582.975138888898</v>
      </c>
      <c r="P6425" s="10">
        <f t="shared" si="504"/>
        <v>0</v>
      </c>
      <c r="Q6425" s="9" t="str">
        <f>VLOOKUP(P6425,Ranges!$A$4:$B$15,2,TRUE)</f>
        <v>&lt;0.1</v>
      </c>
      <c r="R6425" s="6">
        <v>44582.975601851802</v>
      </c>
      <c r="S6425" s="4">
        <v>4</v>
      </c>
      <c r="T6425" s="4">
        <v>3</v>
      </c>
      <c r="U6425" s="4">
        <v>0</v>
      </c>
      <c r="V6425" s="4">
        <v>1</v>
      </c>
      <c r="W6425" s="4">
        <v>0</v>
      </c>
      <c r="X6425" s="33">
        <f t="shared" si="503"/>
        <v>1</v>
      </c>
      <c r="Y6425" s="4">
        <v>8</v>
      </c>
    </row>
    <row r="6426" spans="1:25" x14ac:dyDescent="0.3">
      <c r="A6426" s="4">
        <v>120705</v>
      </c>
      <c r="B6426" s="5">
        <v>44582</v>
      </c>
      <c r="C6426" s="4">
        <v>6</v>
      </c>
      <c r="D6426" s="4">
        <v>2</v>
      </c>
      <c r="E6426" s="6">
        <v>44582.974930555501</v>
      </c>
      <c r="F6426" s="6">
        <v>44582.974930555501</v>
      </c>
      <c r="G6426" s="7">
        <f t="shared" si="500"/>
        <v>23</v>
      </c>
      <c r="H6426" s="8">
        <f t="shared" si="501"/>
        <v>0</v>
      </c>
      <c r="I6426" s="9" t="str">
        <f>VLOOKUP(H6426,Ranges!$A$4:$B$15,2,TRUE)</f>
        <v>&lt;0.1</v>
      </c>
      <c r="J6426" s="6">
        <v>44582.975219907399</v>
      </c>
      <c r="K6426" s="6">
        <v>44582.975219907399</v>
      </c>
      <c r="L6426" s="10">
        <f t="shared" si="502"/>
        <v>0</v>
      </c>
      <c r="M6426" s="9" t="str">
        <f>VLOOKUP(L6426,Ranges!$A$4:$B$15,2,TRUE)</f>
        <v>&lt;0.1</v>
      </c>
      <c r="N6426" s="6">
        <v>44582.975972222201</v>
      </c>
      <c r="O6426" s="6">
        <v>44582.975972222201</v>
      </c>
      <c r="P6426" s="10">
        <f t="shared" si="504"/>
        <v>0</v>
      </c>
      <c r="Q6426" s="9" t="str">
        <f>VLOOKUP(P6426,Ranges!$A$4:$B$15,2,TRUE)</f>
        <v>&lt;0.1</v>
      </c>
      <c r="R6426" s="6">
        <v>44582.976435185199</v>
      </c>
      <c r="S6426" s="4">
        <v>1</v>
      </c>
      <c r="T6426" s="4">
        <v>3</v>
      </c>
      <c r="U6426" s="4">
        <v>0</v>
      </c>
      <c r="V6426" s="4">
        <v>0</v>
      </c>
      <c r="W6426" s="4">
        <v>1</v>
      </c>
      <c r="X6426" s="33">
        <f t="shared" si="503"/>
        <v>1</v>
      </c>
      <c r="Y6426" s="4">
        <v>8</v>
      </c>
    </row>
    <row r="6427" spans="1:25" x14ac:dyDescent="0.3">
      <c r="A6427" s="4">
        <v>120706</v>
      </c>
      <c r="B6427" s="5">
        <v>44582</v>
      </c>
      <c r="C6427" s="4">
        <v>6</v>
      </c>
      <c r="D6427" s="4">
        <v>2</v>
      </c>
      <c r="E6427" s="6">
        <v>44582.975949074098</v>
      </c>
      <c r="F6427" s="6">
        <v>44582.975949074098</v>
      </c>
      <c r="G6427" s="7">
        <f t="shared" si="500"/>
        <v>23</v>
      </c>
      <c r="H6427" s="8">
        <f t="shared" si="501"/>
        <v>0</v>
      </c>
      <c r="I6427" s="9" t="str">
        <f>VLOOKUP(H6427,Ranges!$A$4:$B$15,2,TRUE)</f>
        <v>&lt;0.1</v>
      </c>
      <c r="J6427" s="6">
        <v>44582.976273148102</v>
      </c>
      <c r="K6427" s="6">
        <v>44582.976273148102</v>
      </c>
      <c r="L6427" s="10">
        <f t="shared" si="502"/>
        <v>0</v>
      </c>
      <c r="M6427" s="9" t="str">
        <f>VLOOKUP(L6427,Ranges!$A$4:$B$15,2,TRUE)</f>
        <v>&lt;0.1</v>
      </c>
      <c r="N6427" s="6">
        <v>44582.977129629602</v>
      </c>
      <c r="O6427" s="6">
        <v>44582.977129629602</v>
      </c>
      <c r="P6427" s="10">
        <f t="shared" si="504"/>
        <v>0</v>
      </c>
      <c r="Q6427" s="9" t="str">
        <f>VLOOKUP(P6427,Ranges!$A$4:$B$15,2,TRUE)</f>
        <v>&lt;0.1</v>
      </c>
      <c r="R6427" s="6">
        <v>44582.977592592601</v>
      </c>
      <c r="S6427" s="4">
        <v>6</v>
      </c>
      <c r="T6427" s="4">
        <v>3</v>
      </c>
      <c r="U6427" s="4">
        <v>0</v>
      </c>
      <c r="V6427" s="4">
        <v>0</v>
      </c>
      <c r="W6427" s="4">
        <v>1</v>
      </c>
      <c r="X6427" s="33">
        <f t="shared" si="503"/>
        <v>1</v>
      </c>
      <c r="Y6427" s="4">
        <v>8</v>
      </c>
    </row>
    <row r="6428" spans="1:25" x14ac:dyDescent="0.3">
      <c r="A6428" s="4">
        <v>120707</v>
      </c>
      <c r="B6428" s="5">
        <v>44582</v>
      </c>
      <c r="C6428" s="4">
        <v>6</v>
      </c>
      <c r="D6428" s="4">
        <v>2</v>
      </c>
      <c r="E6428" s="6">
        <v>44582.976817129602</v>
      </c>
      <c r="F6428" s="6">
        <v>44582.976817129602</v>
      </c>
      <c r="G6428" s="7">
        <f t="shared" si="500"/>
        <v>23</v>
      </c>
      <c r="H6428" s="8">
        <f t="shared" si="501"/>
        <v>0</v>
      </c>
      <c r="I6428" s="9" t="str">
        <f>VLOOKUP(H6428,Ranges!$A$4:$B$15,2,TRUE)</f>
        <v>&lt;0.1</v>
      </c>
      <c r="J6428" s="6">
        <v>44582.977164351803</v>
      </c>
      <c r="K6428" s="6">
        <v>44582.977164351803</v>
      </c>
      <c r="L6428" s="10">
        <f t="shared" si="502"/>
        <v>0</v>
      </c>
      <c r="M6428" s="9" t="str">
        <f>VLOOKUP(L6428,Ranges!$A$4:$B$15,2,TRUE)</f>
        <v>&lt;0.1</v>
      </c>
      <c r="N6428" s="6">
        <v>44582.977662037003</v>
      </c>
      <c r="O6428" s="6">
        <v>44582.977662037003</v>
      </c>
      <c r="P6428" s="10">
        <f t="shared" si="504"/>
        <v>0</v>
      </c>
      <c r="Q6428" s="9" t="str">
        <f>VLOOKUP(P6428,Ranges!$A$4:$B$15,2,TRUE)</f>
        <v>&lt;0.1</v>
      </c>
      <c r="R6428" s="6">
        <v>44582.978125000001</v>
      </c>
      <c r="S6428" s="4">
        <v>2</v>
      </c>
      <c r="T6428" s="4">
        <v>2</v>
      </c>
      <c r="U6428" s="4">
        <v>1</v>
      </c>
      <c r="V6428" s="4">
        <v>0</v>
      </c>
      <c r="W6428" s="4">
        <v>0</v>
      </c>
      <c r="X6428" s="33">
        <f t="shared" si="503"/>
        <v>1</v>
      </c>
      <c r="Y6428" s="4">
        <v>9</v>
      </c>
    </row>
    <row r="6429" spans="1:25" x14ac:dyDescent="0.3">
      <c r="A6429" s="4">
        <v>120708</v>
      </c>
      <c r="B6429" s="5">
        <v>44582</v>
      </c>
      <c r="C6429" s="4">
        <v>6</v>
      </c>
      <c r="D6429" s="4">
        <v>2</v>
      </c>
      <c r="E6429" s="6">
        <v>44582.977800925903</v>
      </c>
      <c r="F6429" s="6">
        <v>44582.977800925903</v>
      </c>
      <c r="G6429" s="7">
        <f t="shared" si="500"/>
        <v>23</v>
      </c>
      <c r="H6429" s="8">
        <f t="shared" si="501"/>
        <v>0</v>
      </c>
      <c r="I6429" s="9" t="str">
        <f>VLOOKUP(H6429,Ranges!$A$4:$B$15,2,TRUE)</f>
        <v>&lt;0.1</v>
      </c>
      <c r="J6429" s="6">
        <v>44582.978773148097</v>
      </c>
      <c r="K6429" s="6">
        <v>44582.978773148097</v>
      </c>
      <c r="L6429" s="10">
        <f t="shared" si="502"/>
        <v>0</v>
      </c>
      <c r="M6429" s="9" t="str">
        <f>VLOOKUP(L6429,Ranges!$A$4:$B$15,2,TRUE)</f>
        <v>&lt;0.1</v>
      </c>
      <c r="N6429" s="6">
        <v>44582.981064814798</v>
      </c>
      <c r="O6429" s="6">
        <v>44582.981064814798</v>
      </c>
      <c r="P6429" s="10">
        <f t="shared" si="504"/>
        <v>0</v>
      </c>
      <c r="Q6429" s="9" t="str">
        <f>VLOOKUP(P6429,Ranges!$A$4:$B$15,2,TRUE)</f>
        <v>&lt;0.1</v>
      </c>
      <c r="R6429" s="6">
        <v>44582.981759259201</v>
      </c>
      <c r="S6429" s="4">
        <v>5</v>
      </c>
      <c r="T6429" s="4">
        <v>3</v>
      </c>
      <c r="U6429" s="4">
        <v>1</v>
      </c>
      <c r="V6429" s="4">
        <v>1</v>
      </c>
      <c r="W6429" s="4">
        <v>1</v>
      </c>
      <c r="X6429" s="33">
        <f t="shared" si="503"/>
        <v>3</v>
      </c>
      <c r="Y6429" s="4">
        <v>9</v>
      </c>
    </row>
    <row r="6430" spans="1:25" x14ac:dyDescent="0.3">
      <c r="A6430" s="4">
        <v>120709</v>
      </c>
      <c r="B6430" s="5">
        <v>44582</v>
      </c>
      <c r="C6430" s="4">
        <v>6</v>
      </c>
      <c r="D6430" s="4">
        <v>2</v>
      </c>
      <c r="E6430" s="6">
        <v>44582.978900462898</v>
      </c>
      <c r="F6430" s="6">
        <v>44582.978900462898</v>
      </c>
      <c r="G6430" s="7">
        <f t="shared" si="500"/>
        <v>23</v>
      </c>
      <c r="H6430" s="8">
        <f t="shared" si="501"/>
        <v>0</v>
      </c>
      <c r="I6430" s="9" t="str">
        <f>VLOOKUP(H6430,Ranges!$A$4:$B$15,2,TRUE)</f>
        <v>&lt;0.1</v>
      </c>
      <c r="J6430" s="6">
        <v>44582.979872685202</v>
      </c>
      <c r="K6430" s="6">
        <v>44582.981064814798</v>
      </c>
      <c r="L6430" s="10">
        <f t="shared" si="502"/>
        <v>1.7166666174307466</v>
      </c>
      <c r="M6430" s="9" t="str">
        <f>VLOOKUP(L6430,Ranges!$A$4:$B$15,2,TRUE)</f>
        <v>1-1.9</v>
      </c>
      <c r="N6430" s="6">
        <v>44582.9815856481</v>
      </c>
      <c r="O6430" s="6">
        <v>44582.982777777797</v>
      </c>
      <c r="P6430" s="10">
        <f t="shared" si="504"/>
        <v>1.7166667641140521</v>
      </c>
      <c r="Q6430" s="9" t="str">
        <f>VLOOKUP(P6430,Ranges!$A$4:$B$15,2,TRUE)</f>
        <v>1-1.9</v>
      </c>
      <c r="R6430" s="6">
        <v>44582.983356481498</v>
      </c>
      <c r="S6430" s="4">
        <v>3</v>
      </c>
      <c r="T6430" s="4">
        <v>2</v>
      </c>
      <c r="U6430" s="4">
        <v>0</v>
      </c>
      <c r="V6430" s="4">
        <v>0</v>
      </c>
      <c r="W6430" s="4">
        <v>2</v>
      </c>
      <c r="X6430" s="33">
        <f t="shared" si="503"/>
        <v>2</v>
      </c>
      <c r="Y6430" s="4">
        <v>4</v>
      </c>
    </row>
    <row r="6431" spans="1:25" x14ac:dyDescent="0.3">
      <c r="A6431" s="4">
        <v>120710</v>
      </c>
      <c r="B6431" s="5">
        <v>44582</v>
      </c>
      <c r="C6431" s="4">
        <v>6</v>
      </c>
      <c r="D6431" s="4">
        <v>2</v>
      </c>
      <c r="E6431" s="6">
        <v>44582.979756944398</v>
      </c>
      <c r="F6431" s="6">
        <v>44582.979756944398</v>
      </c>
      <c r="G6431" s="7">
        <f t="shared" si="500"/>
        <v>23</v>
      </c>
      <c r="H6431" s="8">
        <f t="shared" si="501"/>
        <v>0</v>
      </c>
      <c r="I6431" s="9" t="str">
        <f>VLOOKUP(H6431,Ranges!$A$4:$B$15,2,TRUE)</f>
        <v>&lt;0.1</v>
      </c>
      <c r="J6431" s="6">
        <v>44582.980057870402</v>
      </c>
      <c r="K6431" s="6">
        <v>44582.9815856481</v>
      </c>
      <c r="L6431" s="10">
        <f t="shared" si="502"/>
        <v>2.1999998856335878</v>
      </c>
      <c r="M6431" s="9" t="str">
        <f>VLOOKUP(L6431,Ranges!$A$4:$B$15,2,TRUE)</f>
        <v>2-2.9</v>
      </c>
      <c r="N6431" s="6">
        <v>44582.980555555499</v>
      </c>
      <c r="O6431" s="6">
        <v>44582.983356481498</v>
      </c>
      <c r="P6431" s="10">
        <f t="shared" si="504"/>
        <v>4.0333334379829466</v>
      </c>
      <c r="Q6431" s="9" t="str">
        <f>VLOOKUP(P6431,Ranges!$A$4:$B$15,2,TRUE)</f>
        <v>4-4.9</v>
      </c>
      <c r="R6431" s="6">
        <v>44582.983819444402</v>
      </c>
      <c r="S6431" s="4">
        <v>3</v>
      </c>
      <c r="T6431" s="4">
        <v>2</v>
      </c>
      <c r="U6431" s="4">
        <v>0</v>
      </c>
      <c r="V6431" s="4">
        <v>1</v>
      </c>
      <c r="W6431" s="4">
        <v>0</v>
      </c>
      <c r="X6431" s="33">
        <f t="shared" si="503"/>
        <v>1</v>
      </c>
      <c r="Y6431" s="4">
        <v>3</v>
      </c>
    </row>
    <row r="6432" spans="1:25" x14ac:dyDescent="0.3">
      <c r="A6432" s="4">
        <v>120711</v>
      </c>
      <c r="B6432" s="5">
        <v>44582</v>
      </c>
      <c r="C6432" s="4">
        <v>6</v>
      </c>
      <c r="D6432" s="4">
        <v>2</v>
      </c>
      <c r="E6432" s="6">
        <v>44582.980590277803</v>
      </c>
      <c r="F6432" s="6">
        <v>44582.980590277803</v>
      </c>
      <c r="G6432" s="7">
        <f t="shared" si="500"/>
        <v>23</v>
      </c>
      <c r="H6432" s="8">
        <f t="shared" si="501"/>
        <v>0</v>
      </c>
      <c r="I6432" s="9" t="str">
        <f>VLOOKUP(H6432,Ranges!$A$4:$B$15,2,TRUE)</f>
        <v>&lt;0.1</v>
      </c>
      <c r="J6432" s="6">
        <v>44582.980960648099</v>
      </c>
      <c r="K6432" s="6">
        <v>44582.980960648099</v>
      </c>
      <c r="L6432" s="10">
        <f t="shared" si="502"/>
        <v>0</v>
      </c>
      <c r="M6432" s="9" t="str">
        <f>VLOOKUP(L6432,Ranges!$A$4:$B$15,2,TRUE)</f>
        <v>&lt;0.1</v>
      </c>
      <c r="N6432" s="6">
        <v>44582.981423611098</v>
      </c>
      <c r="O6432" s="6">
        <v>44582.983819444402</v>
      </c>
      <c r="P6432" s="10">
        <f t="shared" si="504"/>
        <v>3.4499999578110874</v>
      </c>
      <c r="Q6432" s="9" t="str">
        <f>VLOOKUP(P6432,Ranges!$A$4:$B$15,2,TRUE)</f>
        <v>3-3.9</v>
      </c>
      <c r="R6432" s="6">
        <v>44582.9842824074</v>
      </c>
      <c r="S6432" s="4">
        <v>4</v>
      </c>
      <c r="T6432" s="4">
        <v>2</v>
      </c>
      <c r="U6432" s="4">
        <v>0</v>
      </c>
      <c r="V6432" s="4">
        <v>0</v>
      </c>
      <c r="W6432" s="4">
        <v>1</v>
      </c>
      <c r="X6432" s="33">
        <f t="shared" si="503"/>
        <v>1</v>
      </c>
      <c r="Y6432" s="4">
        <v>3</v>
      </c>
    </row>
    <row r="6433" spans="1:25" x14ac:dyDescent="0.3">
      <c r="A6433" s="4">
        <v>120712</v>
      </c>
      <c r="B6433" s="5">
        <v>44582</v>
      </c>
      <c r="C6433" s="4">
        <v>6</v>
      </c>
      <c r="D6433" s="4">
        <v>2</v>
      </c>
      <c r="E6433" s="6">
        <v>44582.981388888897</v>
      </c>
      <c r="F6433" s="6">
        <v>44582.981388888897</v>
      </c>
      <c r="G6433" s="7">
        <f t="shared" si="500"/>
        <v>23</v>
      </c>
      <c r="H6433" s="8">
        <f t="shared" si="501"/>
        <v>0</v>
      </c>
      <c r="I6433" s="9" t="str">
        <f>VLOOKUP(H6433,Ranges!$A$4:$B$15,2,TRUE)</f>
        <v>&lt;0.1</v>
      </c>
      <c r="J6433" s="6">
        <v>44582.9821296296</v>
      </c>
      <c r="K6433" s="6">
        <v>44582.9821296296</v>
      </c>
      <c r="L6433" s="10">
        <f t="shared" si="502"/>
        <v>0</v>
      </c>
      <c r="M6433" s="9" t="str">
        <f>VLOOKUP(L6433,Ranges!$A$4:$B$15,2,TRUE)</f>
        <v>&lt;0.1</v>
      </c>
      <c r="N6433" s="6">
        <v>44582.982592592598</v>
      </c>
      <c r="O6433" s="6">
        <v>44582.9842824074</v>
      </c>
      <c r="P6433" s="10">
        <f t="shared" si="504"/>
        <v>2.4333333154208958</v>
      </c>
      <c r="Q6433" s="9" t="str">
        <f>VLOOKUP(P6433,Ranges!$A$4:$B$15,2,TRUE)</f>
        <v>2-2.9</v>
      </c>
      <c r="R6433" s="6">
        <v>44582.984745370297</v>
      </c>
      <c r="S6433" s="4">
        <v>1</v>
      </c>
      <c r="T6433" s="4">
        <v>3</v>
      </c>
      <c r="U6433" s="4">
        <v>0</v>
      </c>
      <c r="V6433" s="4">
        <v>1</v>
      </c>
      <c r="W6433" s="4">
        <v>0</v>
      </c>
      <c r="X6433" s="33">
        <f t="shared" si="503"/>
        <v>1</v>
      </c>
      <c r="Y6433" s="4">
        <v>5</v>
      </c>
    </row>
    <row r="6434" spans="1:25" x14ac:dyDescent="0.3">
      <c r="A6434" s="4">
        <v>120713</v>
      </c>
      <c r="B6434" s="5">
        <v>44582</v>
      </c>
      <c r="C6434" s="4">
        <v>6</v>
      </c>
      <c r="D6434" s="4">
        <v>2</v>
      </c>
      <c r="E6434" s="6">
        <v>44582.9823032407</v>
      </c>
      <c r="F6434" s="6">
        <v>44582.9823032407</v>
      </c>
      <c r="G6434" s="7">
        <f t="shared" si="500"/>
        <v>23</v>
      </c>
      <c r="H6434" s="8">
        <f t="shared" si="501"/>
        <v>0</v>
      </c>
      <c r="I6434" s="9" t="str">
        <f>VLOOKUP(H6434,Ranges!$A$4:$B$15,2,TRUE)</f>
        <v>&lt;0.1</v>
      </c>
      <c r="J6434" s="6">
        <v>44582.982604166602</v>
      </c>
      <c r="K6434" s="6">
        <v>44582.982604166602</v>
      </c>
      <c r="L6434" s="10">
        <f t="shared" si="502"/>
        <v>0</v>
      </c>
      <c r="M6434" s="9" t="str">
        <f>VLOOKUP(L6434,Ranges!$A$4:$B$15,2,TRUE)</f>
        <v>&lt;0.1</v>
      </c>
      <c r="N6434" s="6">
        <v>44582.983368055502</v>
      </c>
      <c r="O6434" s="6">
        <v>44582.984745370297</v>
      </c>
      <c r="P6434" s="10">
        <f t="shared" si="504"/>
        <v>1.9833333045244217</v>
      </c>
      <c r="Q6434" s="9" t="str">
        <f>VLOOKUP(P6434,Ranges!$A$4:$B$15,2,TRUE)</f>
        <v>1-1.9</v>
      </c>
      <c r="R6434" s="6">
        <v>44582.985208333303</v>
      </c>
      <c r="S6434" s="4">
        <v>6</v>
      </c>
      <c r="T6434" s="4">
        <v>2</v>
      </c>
      <c r="U6434" s="4">
        <v>1</v>
      </c>
      <c r="V6434" s="4">
        <v>0</v>
      </c>
      <c r="W6434" s="4">
        <v>0</v>
      </c>
      <c r="X6434" s="33">
        <f t="shared" si="503"/>
        <v>1</v>
      </c>
      <c r="Y6434" s="4">
        <v>5</v>
      </c>
    </row>
    <row r="6435" spans="1:25" x14ac:dyDescent="0.3">
      <c r="A6435" s="4">
        <v>120714</v>
      </c>
      <c r="B6435" s="5">
        <v>44582</v>
      </c>
      <c r="C6435" s="4">
        <v>6</v>
      </c>
      <c r="D6435" s="4">
        <v>2</v>
      </c>
      <c r="E6435" s="6">
        <v>44582.9832986111</v>
      </c>
      <c r="F6435" s="6">
        <v>44582.9832986111</v>
      </c>
      <c r="G6435" s="7">
        <f t="shared" si="500"/>
        <v>23</v>
      </c>
      <c r="H6435" s="8">
        <f t="shared" si="501"/>
        <v>0</v>
      </c>
      <c r="I6435" s="9" t="str">
        <f>VLOOKUP(H6435,Ranges!$A$4:$B$15,2,TRUE)</f>
        <v>&lt;0.1</v>
      </c>
      <c r="J6435" s="6">
        <v>44582.983946759203</v>
      </c>
      <c r="K6435" s="6">
        <v>44582.983946759203</v>
      </c>
      <c r="L6435" s="10">
        <f t="shared" si="502"/>
        <v>0</v>
      </c>
      <c r="M6435" s="9" t="str">
        <f>VLOOKUP(L6435,Ranges!$A$4:$B$15,2,TRUE)</f>
        <v>&lt;0.1</v>
      </c>
      <c r="N6435" s="6">
        <v>44582.984664351803</v>
      </c>
      <c r="O6435" s="6">
        <v>44582.985208333303</v>
      </c>
      <c r="P6435" s="10">
        <f t="shared" si="504"/>
        <v>0.78333335928618908</v>
      </c>
      <c r="Q6435" s="9" t="str">
        <f>VLOOKUP(P6435,Ranges!$A$4:$B$15,2,TRUE)</f>
        <v>0.5-0.99</v>
      </c>
      <c r="R6435" s="6">
        <v>44582.985671296301</v>
      </c>
      <c r="S6435" s="4">
        <v>2</v>
      </c>
      <c r="T6435" s="4">
        <v>2</v>
      </c>
      <c r="U6435" s="4">
        <v>1</v>
      </c>
      <c r="V6435" s="4">
        <v>0</v>
      </c>
      <c r="W6435" s="4">
        <v>0</v>
      </c>
      <c r="X6435" s="33">
        <f t="shared" si="503"/>
        <v>1</v>
      </c>
      <c r="Y6435" s="4">
        <v>6</v>
      </c>
    </row>
    <row r="6436" spans="1:25" x14ac:dyDescent="0.3">
      <c r="A6436" s="4">
        <v>120715</v>
      </c>
      <c r="B6436" s="5">
        <v>44582</v>
      </c>
      <c r="C6436" s="4">
        <v>6</v>
      </c>
      <c r="D6436" s="4">
        <v>2</v>
      </c>
      <c r="E6436" s="6">
        <v>44582.984386574099</v>
      </c>
      <c r="F6436" s="6">
        <v>44582.984386574099</v>
      </c>
      <c r="G6436" s="7">
        <f t="shared" si="500"/>
        <v>23</v>
      </c>
      <c r="H6436" s="8">
        <f t="shared" si="501"/>
        <v>0</v>
      </c>
      <c r="I6436" s="9" t="str">
        <f>VLOOKUP(H6436,Ranges!$A$4:$B$15,2,TRUE)</f>
        <v>&lt;0.1</v>
      </c>
      <c r="J6436" s="6">
        <v>44582.985405092601</v>
      </c>
      <c r="K6436" s="6">
        <v>44582.985405092601</v>
      </c>
      <c r="L6436" s="10">
        <f t="shared" si="502"/>
        <v>0</v>
      </c>
      <c r="M6436" s="9" t="str">
        <f>VLOOKUP(L6436,Ranges!$A$4:$B$15,2,TRUE)</f>
        <v>&lt;0.1</v>
      </c>
      <c r="N6436" s="6">
        <v>44582.986469907402</v>
      </c>
      <c r="O6436" s="6">
        <v>44582.986469907402</v>
      </c>
      <c r="P6436" s="10">
        <f t="shared" si="504"/>
        <v>0</v>
      </c>
      <c r="Q6436" s="9" t="str">
        <f>VLOOKUP(P6436,Ranges!$A$4:$B$15,2,TRUE)</f>
        <v>&lt;0.1</v>
      </c>
      <c r="R6436" s="6">
        <v>44582.987048611103</v>
      </c>
      <c r="S6436" s="4">
        <v>3</v>
      </c>
      <c r="T6436" s="4">
        <v>2</v>
      </c>
      <c r="U6436" s="4">
        <v>2</v>
      </c>
      <c r="V6436" s="4">
        <v>0</v>
      </c>
      <c r="W6436" s="4">
        <v>0</v>
      </c>
      <c r="X6436" s="33">
        <f t="shared" si="503"/>
        <v>2</v>
      </c>
      <c r="Y6436" s="4">
        <v>9</v>
      </c>
    </row>
    <row r="6437" spans="1:25" x14ac:dyDescent="0.3">
      <c r="A6437" s="4">
        <v>120716</v>
      </c>
      <c r="B6437" s="5">
        <v>44582</v>
      </c>
      <c r="C6437" s="4">
        <v>6</v>
      </c>
      <c r="D6437" s="4">
        <v>2</v>
      </c>
      <c r="E6437" s="6">
        <v>44582.985289351796</v>
      </c>
      <c r="F6437" s="6">
        <v>44582.985289351796</v>
      </c>
      <c r="G6437" s="7">
        <f t="shared" si="500"/>
        <v>23</v>
      </c>
      <c r="H6437" s="8">
        <f t="shared" si="501"/>
        <v>0</v>
      </c>
      <c r="I6437" s="9" t="str">
        <f>VLOOKUP(H6437,Ranges!$A$4:$B$15,2,TRUE)</f>
        <v>&lt;0.1</v>
      </c>
      <c r="J6437" s="6">
        <v>44582.985960648097</v>
      </c>
      <c r="K6437" s="6">
        <v>44582.986469907402</v>
      </c>
      <c r="L6437" s="10">
        <f t="shared" si="502"/>
        <v>0.73333339998498559</v>
      </c>
      <c r="M6437" s="9" t="str">
        <f>VLOOKUP(L6437,Ranges!$A$4:$B$15,2,TRUE)</f>
        <v>0.5-0.99</v>
      </c>
      <c r="N6437" s="6">
        <v>44582.9866203704</v>
      </c>
      <c r="O6437" s="6">
        <v>44582.987129629597</v>
      </c>
      <c r="P6437" s="10">
        <f t="shared" si="504"/>
        <v>0.73333324282430112</v>
      </c>
      <c r="Q6437" s="9" t="str">
        <f>VLOOKUP(P6437,Ranges!$A$4:$B$15,2,TRUE)</f>
        <v>0.5-0.99</v>
      </c>
      <c r="R6437" s="6">
        <v>44582.987592592603</v>
      </c>
      <c r="S6437" s="4">
        <v>3</v>
      </c>
      <c r="T6437" s="4">
        <v>3</v>
      </c>
      <c r="U6437" s="4">
        <v>0</v>
      </c>
      <c r="V6437" s="4">
        <v>0</v>
      </c>
      <c r="W6437" s="4">
        <v>1</v>
      </c>
      <c r="X6437" s="33">
        <f t="shared" si="503"/>
        <v>1</v>
      </c>
      <c r="Y6437" s="4">
        <v>6</v>
      </c>
    </row>
    <row r="6438" spans="1:25" x14ac:dyDescent="0.3">
      <c r="A6438" s="4">
        <v>120717</v>
      </c>
      <c r="B6438" s="5">
        <v>44582</v>
      </c>
      <c r="C6438" s="4">
        <v>6</v>
      </c>
      <c r="D6438" s="4">
        <v>2</v>
      </c>
      <c r="E6438" s="6">
        <v>44582.986273148097</v>
      </c>
      <c r="F6438" s="6">
        <v>44582.986273148097</v>
      </c>
      <c r="G6438" s="7">
        <f t="shared" si="500"/>
        <v>23</v>
      </c>
      <c r="H6438" s="8">
        <f t="shared" si="501"/>
        <v>0</v>
      </c>
      <c r="I6438" s="9" t="str">
        <f>VLOOKUP(H6438,Ranges!$A$4:$B$15,2,TRUE)</f>
        <v>&lt;0.1</v>
      </c>
      <c r="J6438" s="6">
        <v>44582.986944444398</v>
      </c>
      <c r="K6438" s="6">
        <v>44582.986944444398</v>
      </c>
      <c r="L6438" s="10">
        <f t="shared" si="502"/>
        <v>0</v>
      </c>
      <c r="M6438" s="9" t="str">
        <f>VLOOKUP(L6438,Ranges!$A$4:$B$15,2,TRUE)</f>
        <v>&lt;0.1</v>
      </c>
      <c r="N6438" s="6">
        <v>44582.987719907404</v>
      </c>
      <c r="O6438" s="6">
        <v>44582.987719907404</v>
      </c>
      <c r="P6438" s="10">
        <f t="shared" si="504"/>
        <v>0</v>
      </c>
      <c r="Q6438" s="9" t="str">
        <f>VLOOKUP(P6438,Ranges!$A$4:$B$15,2,TRUE)</f>
        <v>&lt;0.1</v>
      </c>
      <c r="R6438" s="6">
        <v>44582.988182870402</v>
      </c>
      <c r="S6438" s="4">
        <v>1</v>
      </c>
      <c r="T6438" s="4">
        <v>3</v>
      </c>
      <c r="U6438" s="4">
        <v>0</v>
      </c>
      <c r="V6438" s="4">
        <v>0</v>
      </c>
      <c r="W6438" s="4">
        <v>1</v>
      </c>
      <c r="X6438" s="33">
        <f t="shared" si="503"/>
        <v>1</v>
      </c>
      <c r="Y6438" s="4">
        <v>8</v>
      </c>
    </row>
    <row r="6439" spans="1:25" x14ac:dyDescent="0.3">
      <c r="A6439" s="4">
        <v>120718</v>
      </c>
      <c r="B6439" s="5">
        <v>44582</v>
      </c>
      <c r="C6439" s="4">
        <v>6</v>
      </c>
      <c r="D6439" s="4">
        <v>2</v>
      </c>
      <c r="E6439" s="6">
        <v>44582.987337962899</v>
      </c>
      <c r="F6439" s="6">
        <v>44582.987337962899</v>
      </c>
      <c r="G6439" s="7">
        <f t="shared" si="500"/>
        <v>23</v>
      </c>
      <c r="H6439" s="8">
        <f t="shared" si="501"/>
        <v>0</v>
      </c>
      <c r="I6439" s="9" t="str">
        <f>VLOOKUP(H6439,Ranges!$A$4:$B$15,2,TRUE)</f>
        <v>&lt;0.1</v>
      </c>
      <c r="J6439" s="6">
        <v>44582.987997685203</v>
      </c>
      <c r="K6439" s="6">
        <v>44582.987997685203</v>
      </c>
      <c r="L6439" s="10">
        <f t="shared" si="502"/>
        <v>0</v>
      </c>
      <c r="M6439" s="9" t="str">
        <f>VLOOKUP(L6439,Ranges!$A$4:$B$15,2,TRUE)</f>
        <v>&lt;0.1</v>
      </c>
      <c r="N6439" s="6">
        <v>44582.988888888904</v>
      </c>
      <c r="O6439" s="6">
        <v>44582.988888888904</v>
      </c>
      <c r="P6439" s="10">
        <f t="shared" si="504"/>
        <v>0</v>
      </c>
      <c r="Q6439" s="9" t="str">
        <f>VLOOKUP(P6439,Ranges!$A$4:$B$15,2,TRUE)</f>
        <v>&lt;0.1</v>
      </c>
      <c r="R6439" s="6">
        <v>44582.9893518518</v>
      </c>
      <c r="S6439" s="4">
        <v>4</v>
      </c>
      <c r="T6439" s="4">
        <v>3</v>
      </c>
      <c r="U6439" s="4">
        <v>1</v>
      </c>
      <c r="V6439" s="4">
        <v>0</v>
      </c>
      <c r="W6439" s="4">
        <v>0</v>
      </c>
      <c r="X6439" s="33">
        <f t="shared" si="503"/>
        <v>1</v>
      </c>
      <c r="Y6439" s="4">
        <v>8</v>
      </c>
    </row>
    <row r="6440" spans="1:25" x14ac:dyDescent="0.3">
      <c r="A6440" s="4">
        <v>120719</v>
      </c>
      <c r="B6440" s="5">
        <v>44582</v>
      </c>
      <c r="C6440" s="4">
        <v>6</v>
      </c>
      <c r="D6440" s="4">
        <v>2</v>
      </c>
      <c r="E6440" s="6">
        <v>44582.988136574102</v>
      </c>
      <c r="F6440" s="6">
        <v>44582.988136574102</v>
      </c>
      <c r="G6440" s="7">
        <f t="shared" si="500"/>
        <v>23</v>
      </c>
      <c r="H6440" s="8">
        <f t="shared" si="501"/>
        <v>0</v>
      </c>
      <c r="I6440" s="9" t="str">
        <f>VLOOKUP(H6440,Ranges!$A$4:$B$15,2,TRUE)</f>
        <v>&lt;0.1</v>
      </c>
      <c r="J6440" s="6">
        <v>44582.988784722198</v>
      </c>
      <c r="K6440" s="6">
        <v>44582.988888888904</v>
      </c>
      <c r="L6440" s="10">
        <f t="shared" si="502"/>
        <v>0.15000005601905286</v>
      </c>
      <c r="M6440" s="9" t="str">
        <f>VLOOKUP(L6440,Ranges!$A$4:$B$15,2,TRUE)</f>
        <v>0.1-0.49</v>
      </c>
      <c r="N6440" s="6">
        <v>44582.9892592592</v>
      </c>
      <c r="O6440" s="6">
        <v>44582.989363425899</v>
      </c>
      <c r="P6440" s="10">
        <f t="shared" si="504"/>
        <v>0.1500000455416739</v>
      </c>
      <c r="Q6440" s="9" t="str">
        <f>VLOOKUP(P6440,Ranges!$A$4:$B$15,2,TRUE)</f>
        <v>0.1-0.49</v>
      </c>
      <c r="R6440" s="6">
        <v>44582.989826388897</v>
      </c>
      <c r="S6440" s="4">
        <v>2</v>
      </c>
      <c r="T6440" s="4">
        <v>1</v>
      </c>
      <c r="U6440" s="4">
        <v>1</v>
      </c>
      <c r="V6440" s="4">
        <v>0</v>
      </c>
      <c r="W6440" s="4">
        <v>0</v>
      </c>
      <c r="X6440" s="33">
        <f t="shared" si="503"/>
        <v>1</v>
      </c>
      <c r="Y6440" s="4">
        <v>6</v>
      </c>
    </row>
    <row r="6441" spans="1:25" x14ac:dyDescent="0.3">
      <c r="A6441" s="4">
        <v>120720</v>
      </c>
      <c r="B6441" s="5">
        <v>44582</v>
      </c>
      <c r="C6441" s="4">
        <v>6</v>
      </c>
      <c r="D6441" s="4">
        <v>2</v>
      </c>
      <c r="E6441" s="6">
        <v>44582.9890856481</v>
      </c>
      <c r="F6441" s="6">
        <v>44582.9890856481</v>
      </c>
      <c r="G6441" s="7">
        <f t="shared" si="500"/>
        <v>23</v>
      </c>
      <c r="H6441" s="8">
        <f t="shared" si="501"/>
        <v>0</v>
      </c>
      <c r="I6441" s="9" t="str">
        <f>VLOOKUP(H6441,Ranges!$A$4:$B$15,2,TRUE)</f>
        <v>&lt;0.1</v>
      </c>
      <c r="J6441" s="6">
        <v>44582.989768518499</v>
      </c>
      <c r="K6441" s="6">
        <v>44582.989768518499</v>
      </c>
      <c r="L6441" s="10">
        <f t="shared" si="502"/>
        <v>0</v>
      </c>
      <c r="M6441" s="9" t="str">
        <f>VLOOKUP(L6441,Ranges!$A$4:$B$15,2,TRUE)</f>
        <v>&lt;0.1</v>
      </c>
      <c r="N6441" s="6">
        <v>44582.990347222199</v>
      </c>
      <c r="O6441" s="6">
        <v>44582.990347222199</v>
      </c>
      <c r="P6441" s="10">
        <f t="shared" si="504"/>
        <v>0</v>
      </c>
      <c r="Q6441" s="9" t="str">
        <f>VLOOKUP(P6441,Ranges!$A$4:$B$15,2,TRUE)</f>
        <v>&lt;0.1</v>
      </c>
      <c r="R6441" s="6">
        <v>44582.990810185198</v>
      </c>
      <c r="S6441" s="4">
        <v>1</v>
      </c>
      <c r="T6441" s="4">
        <v>3</v>
      </c>
      <c r="U6441" s="4">
        <v>0</v>
      </c>
      <c r="V6441" s="4">
        <v>1</v>
      </c>
      <c r="W6441" s="4">
        <v>0</v>
      </c>
      <c r="X6441" s="33">
        <f t="shared" si="503"/>
        <v>1</v>
      </c>
      <c r="Y6441" s="4">
        <v>8</v>
      </c>
    </row>
    <row r="6442" spans="1:25" x14ac:dyDescent="0.3">
      <c r="A6442" s="4">
        <v>120721</v>
      </c>
      <c r="B6442" s="5">
        <v>44582</v>
      </c>
      <c r="C6442" s="4">
        <v>6</v>
      </c>
      <c r="D6442" s="4">
        <v>2</v>
      </c>
      <c r="E6442" s="6">
        <v>44582.989884259201</v>
      </c>
      <c r="F6442" s="6">
        <v>44582.989884259201</v>
      </c>
      <c r="G6442" s="7">
        <f t="shared" si="500"/>
        <v>23</v>
      </c>
      <c r="H6442" s="8">
        <f t="shared" si="501"/>
        <v>0</v>
      </c>
      <c r="I6442" s="9" t="str">
        <f>VLOOKUP(H6442,Ranges!$A$4:$B$15,2,TRUE)</f>
        <v>&lt;0.1</v>
      </c>
      <c r="J6442" s="6">
        <v>44582.990902777798</v>
      </c>
      <c r="K6442" s="6">
        <v>44582.990902777798</v>
      </c>
      <c r="L6442" s="10">
        <f t="shared" si="502"/>
        <v>0</v>
      </c>
      <c r="M6442" s="9" t="str">
        <f>VLOOKUP(L6442,Ranges!$A$4:$B$15,2,TRUE)</f>
        <v>&lt;0.1</v>
      </c>
      <c r="N6442" s="6">
        <v>44582.992430555503</v>
      </c>
      <c r="O6442" s="6">
        <v>44582.992430555503</v>
      </c>
      <c r="P6442" s="10">
        <f t="shared" si="504"/>
        <v>0</v>
      </c>
      <c r="Q6442" s="9" t="str">
        <f>VLOOKUP(P6442,Ranges!$A$4:$B$15,2,TRUE)</f>
        <v>&lt;0.1</v>
      </c>
      <c r="R6442" s="6">
        <v>44582.993009259197</v>
      </c>
      <c r="S6442" s="4">
        <v>3</v>
      </c>
      <c r="T6442" s="4">
        <v>2</v>
      </c>
      <c r="U6442" s="4">
        <v>0</v>
      </c>
      <c r="V6442" s="4">
        <v>2</v>
      </c>
      <c r="W6442" s="4">
        <v>0</v>
      </c>
      <c r="X6442" s="33">
        <f t="shared" si="503"/>
        <v>2</v>
      </c>
      <c r="Y6442" s="4">
        <v>9</v>
      </c>
    </row>
    <row r="6443" spans="1:25" x14ac:dyDescent="0.3">
      <c r="A6443" s="4">
        <v>120722</v>
      </c>
      <c r="B6443" s="5">
        <v>44582</v>
      </c>
      <c r="C6443" s="4">
        <v>6</v>
      </c>
      <c r="D6443" s="4">
        <v>2</v>
      </c>
      <c r="E6443" s="6">
        <v>44582.9909722222</v>
      </c>
      <c r="F6443" s="6">
        <v>44582.9909722222</v>
      </c>
      <c r="G6443" s="7">
        <f t="shared" si="500"/>
        <v>23</v>
      </c>
      <c r="H6443" s="8">
        <f t="shared" si="501"/>
        <v>0</v>
      </c>
      <c r="I6443" s="9" t="str">
        <f>VLOOKUP(H6443,Ranges!$A$4:$B$15,2,TRUE)</f>
        <v>&lt;0.1</v>
      </c>
      <c r="J6443" s="6">
        <v>44582.991307870303</v>
      </c>
      <c r="K6443" s="6">
        <v>44582.992430555503</v>
      </c>
      <c r="L6443" s="10">
        <f t="shared" si="502"/>
        <v>1.6166666883509606</v>
      </c>
      <c r="M6443" s="9" t="str">
        <f>VLOOKUP(L6443,Ranges!$A$4:$B$15,2,TRUE)</f>
        <v>1-1.9</v>
      </c>
      <c r="N6443" s="6">
        <v>44582.991875</v>
      </c>
      <c r="O6443" s="6">
        <v>44582.993009259197</v>
      </c>
      <c r="P6443" s="10">
        <f t="shared" si="504"/>
        <v>1.6333332436624914</v>
      </c>
      <c r="Q6443" s="9" t="str">
        <f>VLOOKUP(P6443,Ranges!$A$4:$B$15,2,TRUE)</f>
        <v>1-1.9</v>
      </c>
      <c r="R6443" s="6">
        <v>44582.993472222202</v>
      </c>
      <c r="S6443" s="4">
        <v>3</v>
      </c>
      <c r="T6443" s="4">
        <v>1</v>
      </c>
      <c r="U6443" s="4">
        <v>0</v>
      </c>
      <c r="V6443" s="4">
        <v>1</v>
      </c>
      <c r="W6443" s="4">
        <v>0</v>
      </c>
      <c r="X6443" s="33">
        <f t="shared" si="503"/>
        <v>1</v>
      </c>
      <c r="Y6443" s="4">
        <v>5</v>
      </c>
    </row>
    <row r="6444" spans="1:25" x14ac:dyDescent="0.3">
      <c r="A6444" s="4">
        <v>120723</v>
      </c>
      <c r="B6444" s="5">
        <v>44582</v>
      </c>
      <c r="C6444" s="4">
        <v>6</v>
      </c>
      <c r="D6444" s="4">
        <v>2</v>
      </c>
      <c r="E6444" s="6">
        <v>44582.991898148102</v>
      </c>
      <c r="F6444" s="6">
        <v>44582.991898148102</v>
      </c>
      <c r="G6444" s="7">
        <f t="shared" si="500"/>
        <v>23</v>
      </c>
      <c r="H6444" s="8">
        <f t="shared" si="501"/>
        <v>0</v>
      </c>
      <c r="I6444" s="9" t="str">
        <f>VLOOKUP(H6444,Ranges!$A$4:$B$15,2,TRUE)</f>
        <v>&lt;0.1</v>
      </c>
      <c r="J6444" s="6">
        <v>44582.992291666596</v>
      </c>
      <c r="K6444" s="6">
        <v>44582.992291666596</v>
      </c>
      <c r="L6444" s="10">
        <f t="shared" si="502"/>
        <v>0</v>
      </c>
      <c r="M6444" s="9" t="str">
        <f>VLOOKUP(L6444,Ranges!$A$4:$B$15,2,TRUE)</f>
        <v>&lt;0.1</v>
      </c>
      <c r="N6444" s="6">
        <v>44582.992777777697</v>
      </c>
      <c r="O6444" s="6">
        <v>44582.993472222202</v>
      </c>
      <c r="P6444" s="10">
        <f t="shared" si="504"/>
        <v>1.0000000870786607</v>
      </c>
      <c r="Q6444" s="9" t="str">
        <f>VLOOKUP(P6444,Ranges!$A$4:$B$15,2,TRUE)</f>
        <v>1-1.9</v>
      </c>
      <c r="R6444" s="6">
        <v>44582.993935185201</v>
      </c>
      <c r="S6444" s="4">
        <v>2</v>
      </c>
      <c r="T6444" s="4">
        <v>2</v>
      </c>
      <c r="U6444" s="4">
        <v>0</v>
      </c>
      <c r="V6444" s="4">
        <v>1</v>
      </c>
      <c r="W6444" s="4">
        <v>0</v>
      </c>
      <c r="X6444" s="33">
        <f t="shared" si="503"/>
        <v>1</v>
      </c>
      <c r="Y6444" s="4">
        <v>5</v>
      </c>
    </row>
    <row r="6445" spans="1:25" x14ac:dyDescent="0.3">
      <c r="A6445" s="4">
        <v>120724</v>
      </c>
      <c r="B6445" s="5">
        <v>44582</v>
      </c>
      <c r="C6445" s="4">
        <v>6</v>
      </c>
      <c r="D6445" s="4">
        <v>2</v>
      </c>
      <c r="E6445" s="6">
        <v>44582.993009259197</v>
      </c>
      <c r="F6445" s="6">
        <v>44582.993009259197</v>
      </c>
      <c r="G6445" s="7">
        <f t="shared" si="500"/>
        <v>23</v>
      </c>
      <c r="H6445" s="8">
        <f t="shared" si="501"/>
        <v>0</v>
      </c>
      <c r="I6445" s="9" t="str">
        <f>VLOOKUP(H6445,Ranges!$A$4:$B$15,2,TRUE)</f>
        <v>&lt;0.1</v>
      </c>
      <c r="J6445" s="6">
        <v>44582.994259259198</v>
      </c>
      <c r="K6445" s="6">
        <v>44582.994259259198</v>
      </c>
      <c r="L6445" s="10">
        <f t="shared" si="502"/>
        <v>0</v>
      </c>
      <c r="M6445" s="9" t="str">
        <f>VLOOKUP(L6445,Ranges!$A$4:$B$15,2,TRUE)</f>
        <v>&lt;0.1</v>
      </c>
      <c r="N6445" s="6">
        <v>44582.996689814798</v>
      </c>
      <c r="O6445" s="6">
        <v>44582.996689814798</v>
      </c>
      <c r="P6445" s="10">
        <f t="shared" si="504"/>
        <v>0</v>
      </c>
      <c r="Q6445" s="9" t="str">
        <f>VLOOKUP(P6445,Ranges!$A$4:$B$15,2,TRUE)</f>
        <v>&lt;0.1</v>
      </c>
      <c r="R6445" s="6">
        <v>44582.997384259201</v>
      </c>
      <c r="S6445" s="4">
        <v>2</v>
      </c>
      <c r="T6445" s="4">
        <v>2</v>
      </c>
      <c r="U6445" s="4">
        <v>1</v>
      </c>
      <c r="V6445" s="4">
        <v>1</v>
      </c>
      <c r="W6445" s="4">
        <v>1</v>
      </c>
      <c r="X6445" s="33">
        <f t="shared" si="503"/>
        <v>3</v>
      </c>
      <c r="Y6445" s="4">
        <v>9</v>
      </c>
    </row>
    <row r="6446" spans="1:25" x14ac:dyDescent="0.3">
      <c r="A6446" s="4">
        <v>120725</v>
      </c>
      <c r="B6446" s="5">
        <v>44582</v>
      </c>
      <c r="C6446" s="4">
        <v>6</v>
      </c>
      <c r="D6446" s="4">
        <v>2</v>
      </c>
      <c r="E6446" s="6">
        <v>44582.994085648097</v>
      </c>
      <c r="F6446" s="6">
        <v>44582.994085648097</v>
      </c>
      <c r="G6446" s="7">
        <f t="shared" si="500"/>
        <v>23</v>
      </c>
      <c r="H6446" s="8">
        <f t="shared" si="501"/>
        <v>0</v>
      </c>
      <c r="I6446" s="9" t="str">
        <f>VLOOKUP(H6446,Ranges!$A$4:$B$15,2,TRUE)</f>
        <v>&lt;0.1</v>
      </c>
      <c r="J6446" s="6">
        <v>44582.994456018503</v>
      </c>
      <c r="K6446" s="6">
        <v>44582.996689814798</v>
      </c>
      <c r="L6446" s="10">
        <f t="shared" si="502"/>
        <v>3.2166666642297059</v>
      </c>
      <c r="M6446" s="9" t="str">
        <f>VLOOKUP(L6446,Ranges!$A$4:$B$15,2,TRUE)</f>
        <v>3-3.9</v>
      </c>
      <c r="N6446" s="6">
        <v>44582.995243055499</v>
      </c>
      <c r="O6446" s="6">
        <v>44582.9974768518</v>
      </c>
      <c r="P6446" s="10">
        <f t="shared" si="504"/>
        <v>3.2166666747070849</v>
      </c>
      <c r="Q6446" s="9" t="str">
        <f>VLOOKUP(P6446,Ranges!$A$4:$B$15,2,TRUE)</f>
        <v>3-3.9</v>
      </c>
      <c r="R6446" s="6">
        <v>44582.997939814799</v>
      </c>
      <c r="S6446" s="4">
        <v>2</v>
      </c>
      <c r="T6446" s="4">
        <v>1</v>
      </c>
      <c r="U6446" s="4">
        <v>0</v>
      </c>
      <c r="V6446" s="4">
        <v>1</v>
      </c>
      <c r="W6446" s="4">
        <v>0</v>
      </c>
      <c r="X6446" s="33">
        <f t="shared" si="503"/>
        <v>1</v>
      </c>
      <c r="Y6446" s="4">
        <v>4</v>
      </c>
    </row>
    <row r="6447" spans="1:25" x14ac:dyDescent="0.3">
      <c r="A6447" s="4">
        <v>120726</v>
      </c>
      <c r="B6447" s="5">
        <v>44582</v>
      </c>
      <c r="C6447" s="4">
        <v>6</v>
      </c>
      <c r="D6447" s="4">
        <v>2</v>
      </c>
      <c r="E6447" s="6">
        <v>44582.995138888902</v>
      </c>
      <c r="F6447" s="6">
        <v>44582.995138888902</v>
      </c>
      <c r="G6447" s="7">
        <f t="shared" si="500"/>
        <v>23</v>
      </c>
      <c r="H6447" s="8">
        <f t="shared" si="501"/>
        <v>0</v>
      </c>
      <c r="I6447" s="9" t="str">
        <f>VLOOKUP(H6447,Ranges!$A$4:$B$15,2,TRUE)</f>
        <v>&lt;0.1</v>
      </c>
      <c r="J6447" s="6">
        <v>44582.995810185203</v>
      </c>
      <c r="K6447" s="6">
        <v>44582.995810185203</v>
      </c>
      <c r="L6447" s="10">
        <f t="shared" si="502"/>
        <v>0</v>
      </c>
      <c r="M6447" s="9" t="str">
        <f>VLOOKUP(L6447,Ranges!$A$4:$B$15,2,TRUE)</f>
        <v>&lt;0.1</v>
      </c>
      <c r="N6447" s="6">
        <v>44582.996574074001</v>
      </c>
      <c r="O6447" s="6">
        <v>44582.997939814799</v>
      </c>
      <c r="P6447" s="10">
        <f t="shared" si="504"/>
        <v>1.9666667492128909</v>
      </c>
      <c r="Q6447" s="9" t="str">
        <f>VLOOKUP(P6447,Ranges!$A$4:$B$15,2,TRUE)</f>
        <v>1-1.9</v>
      </c>
      <c r="R6447" s="6">
        <v>44582.998402777797</v>
      </c>
      <c r="S6447" s="4">
        <v>4</v>
      </c>
      <c r="T6447" s="4">
        <v>1</v>
      </c>
      <c r="U6447" s="4">
        <v>0</v>
      </c>
      <c r="V6447" s="4">
        <v>0</v>
      </c>
      <c r="W6447" s="4">
        <v>1</v>
      </c>
      <c r="X6447" s="33">
        <f t="shared" si="503"/>
        <v>1</v>
      </c>
      <c r="Y6447" s="4">
        <v>4</v>
      </c>
    </row>
    <row r="6448" spans="1:25" x14ac:dyDescent="0.3">
      <c r="A6448" s="4">
        <v>120727</v>
      </c>
      <c r="B6448" s="5">
        <v>44582</v>
      </c>
      <c r="C6448" s="4">
        <v>6</v>
      </c>
      <c r="D6448" s="4">
        <v>2</v>
      </c>
      <c r="E6448" s="6">
        <v>44582.996157407397</v>
      </c>
      <c r="F6448" s="6">
        <v>44582.996157407397</v>
      </c>
      <c r="G6448" s="7">
        <f t="shared" si="500"/>
        <v>23</v>
      </c>
      <c r="H6448" s="8">
        <f t="shared" si="501"/>
        <v>0</v>
      </c>
      <c r="I6448" s="9" t="str">
        <f>VLOOKUP(H6448,Ranges!$A$4:$B$15,2,TRUE)</f>
        <v>&lt;0.1</v>
      </c>
      <c r="J6448" s="6">
        <v>44582.997222222199</v>
      </c>
      <c r="K6448" s="6">
        <v>44582.997222222199</v>
      </c>
      <c r="L6448" s="10">
        <f t="shared" si="502"/>
        <v>0</v>
      </c>
      <c r="M6448" s="9" t="str">
        <f>VLOOKUP(L6448,Ranges!$A$4:$B$15,2,TRUE)</f>
        <v>&lt;0.1</v>
      </c>
      <c r="N6448" s="6">
        <v>44582.998171296298</v>
      </c>
      <c r="O6448" s="6">
        <v>44582.998402777797</v>
      </c>
      <c r="P6448" s="10">
        <f t="shared" si="504"/>
        <v>0.33333335886709392</v>
      </c>
      <c r="Q6448" s="9" t="str">
        <f>VLOOKUP(P6448,Ranges!$A$4:$B$15,2,TRUE)</f>
        <v>0.1-0.49</v>
      </c>
      <c r="R6448" s="6">
        <v>44582.998981481498</v>
      </c>
      <c r="S6448" s="4">
        <v>5</v>
      </c>
      <c r="T6448" s="4">
        <v>1</v>
      </c>
      <c r="U6448" s="4">
        <v>2</v>
      </c>
      <c r="V6448" s="4">
        <v>0</v>
      </c>
      <c r="W6448" s="4">
        <v>0</v>
      </c>
      <c r="X6448" s="33">
        <f t="shared" si="503"/>
        <v>2</v>
      </c>
      <c r="Y6448" s="4">
        <v>7</v>
      </c>
    </row>
    <row r="6449" spans="1:25" x14ac:dyDescent="0.3">
      <c r="A6449" s="4">
        <v>120728</v>
      </c>
      <c r="B6449" s="5">
        <v>44582</v>
      </c>
      <c r="C6449" s="4">
        <v>6</v>
      </c>
      <c r="D6449" s="4">
        <v>2</v>
      </c>
      <c r="E6449" s="6">
        <v>44582.997222222199</v>
      </c>
      <c r="F6449" s="6">
        <v>44582.997222222199</v>
      </c>
      <c r="G6449" s="7">
        <f t="shared" si="500"/>
        <v>23</v>
      </c>
      <c r="H6449" s="8">
        <f t="shared" si="501"/>
        <v>0</v>
      </c>
      <c r="I6449" s="9" t="str">
        <f>VLOOKUP(H6449,Ranges!$A$4:$B$15,2,TRUE)</f>
        <v>&lt;0.1</v>
      </c>
      <c r="J6449" s="6">
        <v>44582.997916666602</v>
      </c>
      <c r="K6449" s="6">
        <v>44582.998171296298</v>
      </c>
      <c r="L6449" s="10">
        <f t="shared" si="502"/>
        <v>0.36666676285676658</v>
      </c>
      <c r="M6449" s="9" t="str">
        <f>VLOOKUP(L6449,Ranges!$A$4:$B$15,2,TRUE)</f>
        <v>0.1-0.49</v>
      </c>
      <c r="N6449" s="6">
        <v>44582.998506944401</v>
      </c>
      <c r="O6449" s="6">
        <v>44582.998981481498</v>
      </c>
      <c r="P6449" s="10">
        <f t="shared" si="504"/>
        <v>0.68333341972902417</v>
      </c>
      <c r="Q6449" s="9" t="str">
        <f>VLOOKUP(P6449,Ranges!$A$4:$B$15,2,TRUE)</f>
        <v>0.5-0.99</v>
      </c>
      <c r="R6449" s="6">
        <v>44582.999444444402</v>
      </c>
      <c r="S6449" s="4">
        <v>5</v>
      </c>
      <c r="T6449" s="4">
        <v>1</v>
      </c>
      <c r="U6449" s="4">
        <v>0</v>
      </c>
      <c r="V6449" s="4">
        <v>1</v>
      </c>
      <c r="W6449" s="4">
        <v>0</v>
      </c>
      <c r="X6449" s="33">
        <f t="shared" si="503"/>
        <v>1</v>
      </c>
      <c r="Y6449" s="4">
        <v>6</v>
      </c>
    </row>
    <row r="6450" spans="1:25" x14ac:dyDescent="0.3">
      <c r="A6450" s="4">
        <v>120729</v>
      </c>
      <c r="B6450" s="5">
        <v>44582</v>
      </c>
      <c r="C6450" s="4">
        <v>6</v>
      </c>
      <c r="D6450" s="4">
        <v>2</v>
      </c>
      <c r="E6450" s="6">
        <v>44582.998275462902</v>
      </c>
      <c r="F6450" s="6">
        <v>44582.998275462902</v>
      </c>
      <c r="G6450" s="7">
        <f t="shared" si="500"/>
        <v>23</v>
      </c>
      <c r="H6450" s="8">
        <f t="shared" si="501"/>
        <v>0</v>
      </c>
      <c r="I6450" s="9" t="str">
        <f>VLOOKUP(H6450,Ranges!$A$4:$B$15,2,TRUE)</f>
        <v>&lt;0.1</v>
      </c>
      <c r="J6450" s="6">
        <v>44582.998958333301</v>
      </c>
      <c r="K6450" s="6">
        <v>44582.998958333301</v>
      </c>
      <c r="L6450" s="10">
        <f t="shared" si="502"/>
        <v>0</v>
      </c>
      <c r="M6450" s="9" t="str">
        <f>VLOOKUP(L6450,Ranges!$A$4:$B$15,2,TRUE)</f>
        <v>&lt;0.1</v>
      </c>
      <c r="N6450" s="6">
        <v>44582.999664351802</v>
      </c>
      <c r="O6450" s="6">
        <v>44582.999664351802</v>
      </c>
      <c r="P6450" s="10">
        <f t="shared" si="504"/>
        <v>0</v>
      </c>
      <c r="Q6450" s="9" t="str">
        <f>VLOOKUP(P6450,Ranges!$A$4:$B$15,2,TRUE)</f>
        <v>&lt;0.1</v>
      </c>
      <c r="R6450" s="6">
        <v>44583.000127314801</v>
      </c>
      <c r="S6450" s="4">
        <v>2</v>
      </c>
      <c r="T6450" s="4">
        <v>2</v>
      </c>
      <c r="U6450" s="4">
        <v>0</v>
      </c>
      <c r="V6450" s="4">
        <v>1</v>
      </c>
      <c r="W6450" s="4">
        <v>0</v>
      </c>
      <c r="X6450" s="33">
        <f t="shared" si="503"/>
        <v>1</v>
      </c>
      <c r="Y6450" s="4">
        <v>8</v>
      </c>
    </row>
    <row r="6451" spans="1:25" x14ac:dyDescent="0.3">
      <c r="A6451" s="4">
        <v>120730</v>
      </c>
      <c r="B6451" s="5">
        <v>44582</v>
      </c>
      <c r="C6451" s="4">
        <v>6</v>
      </c>
      <c r="D6451" s="4">
        <v>2</v>
      </c>
      <c r="E6451" s="6">
        <v>44582.999062499999</v>
      </c>
      <c r="F6451" s="6">
        <v>44582.999062499999</v>
      </c>
      <c r="G6451" s="7">
        <f t="shared" si="500"/>
        <v>23</v>
      </c>
      <c r="H6451" s="8">
        <f t="shared" si="501"/>
        <v>0</v>
      </c>
      <c r="I6451" s="9" t="str">
        <f>VLOOKUP(H6451,Ranges!$A$4:$B$15,2,TRUE)</f>
        <v>&lt;0.1</v>
      </c>
      <c r="J6451" s="6">
        <v>44582.9997337963</v>
      </c>
      <c r="K6451" s="6">
        <v>44582.9997337963</v>
      </c>
      <c r="L6451" s="10">
        <f t="shared" si="502"/>
        <v>0</v>
      </c>
      <c r="M6451" s="9" t="str">
        <f>VLOOKUP(L6451,Ranges!$A$4:$B$15,2,TRUE)</f>
        <v>&lt;0.1</v>
      </c>
      <c r="N6451" s="6">
        <v>44583.000567129602</v>
      </c>
      <c r="O6451" s="6">
        <v>44583.000567129602</v>
      </c>
      <c r="P6451" s="10">
        <f t="shared" si="504"/>
        <v>0</v>
      </c>
      <c r="Q6451" s="9" t="str">
        <f>VLOOKUP(P6451,Ranges!$A$4:$B$15,2,TRUE)</f>
        <v>&lt;0.1</v>
      </c>
      <c r="R6451" s="6">
        <v>44583.001030092601</v>
      </c>
      <c r="S6451" s="4">
        <v>5</v>
      </c>
      <c r="T6451" s="4">
        <v>2</v>
      </c>
      <c r="U6451" s="4">
        <v>0</v>
      </c>
      <c r="V6451" s="4">
        <v>1</v>
      </c>
      <c r="W6451" s="4">
        <v>0</v>
      </c>
      <c r="X6451" s="33">
        <f t="shared" si="503"/>
        <v>1</v>
      </c>
      <c r="Y6451" s="4">
        <v>9</v>
      </c>
    </row>
    <row r="6452" spans="1:25" x14ac:dyDescent="0.3">
      <c r="A6452" s="4">
        <v>120731</v>
      </c>
      <c r="B6452" s="5">
        <v>44582</v>
      </c>
      <c r="C6452" s="4">
        <v>6</v>
      </c>
      <c r="D6452" s="4">
        <v>2</v>
      </c>
      <c r="E6452" s="6">
        <v>44582.999930555503</v>
      </c>
      <c r="F6452" s="6">
        <v>44582.999930555503</v>
      </c>
      <c r="G6452" s="7">
        <f t="shared" si="500"/>
        <v>23</v>
      </c>
      <c r="H6452" s="8">
        <f t="shared" si="501"/>
        <v>0</v>
      </c>
      <c r="I6452" s="9" t="str">
        <f>VLOOKUP(H6452,Ranges!$A$4:$B$15,2,TRUE)</f>
        <v>&lt;0.1</v>
      </c>
      <c r="J6452" s="6">
        <v>44583.000590277697</v>
      </c>
      <c r="K6452" s="6">
        <v>44583.000590277697</v>
      </c>
      <c r="L6452" s="10">
        <f t="shared" si="502"/>
        <v>0</v>
      </c>
      <c r="M6452" s="9" t="str">
        <f>VLOOKUP(L6452,Ranges!$A$4:$B$15,2,TRUE)</f>
        <v>&lt;0.1</v>
      </c>
      <c r="N6452" s="6">
        <v>44583.001192129603</v>
      </c>
      <c r="O6452" s="6">
        <v>44583.001192129603</v>
      </c>
      <c r="P6452" s="10">
        <f t="shared" si="504"/>
        <v>0</v>
      </c>
      <c r="Q6452" s="9" t="str">
        <f>VLOOKUP(P6452,Ranges!$A$4:$B$15,2,TRUE)</f>
        <v>&lt;0.1</v>
      </c>
      <c r="R6452" s="6">
        <v>44583.001655092601</v>
      </c>
      <c r="S6452" s="4">
        <v>3</v>
      </c>
      <c r="T6452" s="4">
        <v>2</v>
      </c>
      <c r="U6452" s="4">
        <v>0</v>
      </c>
      <c r="V6452" s="4">
        <v>0</v>
      </c>
      <c r="W6452" s="4">
        <v>1</v>
      </c>
      <c r="X6452" s="33">
        <f t="shared" si="503"/>
        <v>1</v>
      </c>
      <c r="Y6452" s="4">
        <v>9</v>
      </c>
    </row>
    <row r="6453" spans="1:25" x14ac:dyDescent="0.3">
      <c r="A6453" s="4">
        <v>120732</v>
      </c>
      <c r="B6453" s="5">
        <v>44583</v>
      </c>
      <c r="C6453" s="4">
        <v>7</v>
      </c>
      <c r="D6453" s="4">
        <v>3</v>
      </c>
      <c r="E6453" s="6">
        <v>44583.458391203698</v>
      </c>
      <c r="F6453" s="6">
        <v>44583.458391203698</v>
      </c>
      <c r="G6453" s="7">
        <f t="shared" si="500"/>
        <v>11</v>
      </c>
      <c r="H6453" s="8">
        <f t="shared" si="501"/>
        <v>0</v>
      </c>
      <c r="I6453" s="9" t="str">
        <f>VLOOKUP(H6453,Ranges!$A$4:$B$15,2,TRUE)</f>
        <v>&lt;0.1</v>
      </c>
      <c r="J6453" s="6">
        <v>44583.458738425899</v>
      </c>
      <c r="K6453" s="6">
        <v>44583.458738425899</v>
      </c>
      <c r="L6453" s="10">
        <f t="shared" si="502"/>
        <v>0</v>
      </c>
      <c r="M6453" s="9" t="str">
        <f>VLOOKUP(L6453,Ranges!$A$4:$B$15,2,TRUE)</f>
        <v>&lt;0.1</v>
      </c>
      <c r="N6453" s="6">
        <v>44583.4594097222</v>
      </c>
      <c r="O6453" s="6">
        <v>44583.4594097222</v>
      </c>
      <c r="P6453" s="10">
        <f t="shared" si="504"/>
        <v>0</v>
      </c>
      <c r="Q6453" s="9" t="str">
        <f>VLOOKUP(P6453,Ranges!$A$4:$B$15,2,TRUE)</f>
        <v>&lt;0.1</v>
      </c>
      <c r="R6453" s="6">
        <v>44583.459872685198</v>
      </c>
      <c r="S6453" s="4">
        <v>4</v>
      </c>
      <c r="T6453" s="4">
        <v>1</v>
      </c>
      <c r="U6453" s="4">
        <v>1</v>
      </c>
      <c r="V6453" s="4">
        <v>0</v>
      </c>
      <c r="W6453" s="4">
        <v>0</v>
      </c>
      <c r="X6453" s="33">
        <f t="shared" si="503"/>
        <v>1</v>
      </c>
      <c r="Y6453" s="4">
        <v>8</v>
      </c>
    </row>
    <row r="6454" spans="1:25" x14ac:dyDescent="0.3">
      <c r="A6454" s="4">
        <v>120733</v>
      </c>
      <c r="B6454" s="5">
        <v>44583</v>
      </c>
      <c r="C6454" s="4">
        <v>7</v>
      </c>
      <c r="D6454" s="4">
        <v>3</v>
      </c>
      <c r="E6454" s="6">
        <v>44583.458923611099</v>
      </c>
      <c r="F6454" s="6">
        <v>44583.458923611099</v>
      </c>
      <c r="G6454" s="7">
        <f t="shared" si="500"/>
        <v>11</v>
      </c>
      <c r="H6454" s="8">
        <f t="shared" si="501"/>
        <v>0</v>
      </c>
      <c r="I6454" s="9" t="str">
        <f>VLOOKUP(H6454,Ranges!$A$4:$B$15,2,TRUE)</f>
        <v>&lt;0.1</v>
      </c>
      <c r="J6454" s="6">
        <v>44583.459664351903</v>
      </c>
      <c r="K6454" s="6">
        <v>44583.459664351903</v>
      </c>
      <c r="L6454" s="10">
        <f t="shared" si="502"/>
        <v>0</v>
      </c>
      <c r="M6454" s="9" t="str">
        <f>VLOOKUP(L6454,Ranges!$A$4:$B$15,2,TRUE)</f>
        <v>&lt;0.1</v>
      </c>
      <c r="N6454" s="6">
        <v>44583.461354166699</v>
      </c>
      <c r="O6454" s="6">
        <v>44583.461354166699</v>
      </c>
      <c r="P6454" s="10">
        <f t="shared" si="504"/>
        <v>0</v>
      </c>
      <c r="Q6454" s="9" t="str">
        <f>VLOOKUP(P6454,Ranges!$A$4:$B$15,2,TRUE)</f>
        <v>&lt;0.1</v>
      </c>
      <c r="R6454" s="6">
        <v>44583.461932870399</v>
      </c>
      <c r="S6454" s="4">
        <v>6</v>
      </c>
      <c r="T6454" s="4">
        <v>3</v>
      </c>
      <c r="U6454" s="4">
        <v>0</v>
      </c>
      <c r="V6454" s="4">
        <v>0</v>
      </c>
      <c r="W6454" s="4">
        <v>2</v>
      </c>
      <c r="X6454" s="33">
        <f t="shared" si="503"/>
        <v>2</v>
      </c>
      <c r="Y6454" s="4">
        <v>9</v>
      </c>
    </row>
    <row r="6455" spans="1:25" x14ac:dyDescent="0.3">
      <c r="A6455" s="4">
        <v>120734</v>
      </c>
      <c r="B6455" s="5">
        <v>44583</v>
      </c>
      <c r="C6455" s="4">
        <v>7</v>
      </c>
      <c r="D6455" s="4">
        <v>3</v>
      </c>
      <c r="E6455" s="6">
        <v>44583.459502314799</v>
      </c>
      <c r="F6455" s="6">
        <v>44583.459664351903</v>
      </c>
      <c r="G6455" s="7">
        <f t="shared" si="500"/>
        <v>11</v>
      </c>
      <c r="H6455" s="8">
        <f t="shared" si="501"/>
        <v>0.23333342978730798</v>
      </c>
      <c r="I6455" s="9" t="str">
        <f>VLOOKUP(H6455,Ranges!$A$4:$B$15,2,TRUE)</f>
        <v>0.1-0.49</v>
      </c>
      <c r="J6455" s="6">
        <v>44583.460405092599</v>
      </c>
      <c r="K6455" s="6">
        <v>44583.461354166699</v>
      </c>
      <c r="L6455" s="10">
        <f t="shared" si="502"/>
        <v>1.3666667032521218</v>
      </c>
      <c r="M6455" s="9" t="str">
        <f>VLOOKUP(L6455,Ranges!$A$4:$B$15,2,TRUE)</f>
        <v>1-1.9</v>
      </c>
      <c r="N6455" s="6">
        <v>44583.461053240702</v>
      </c>
      <c r="O6455" s="6">
        <v>44583.462002314802</v>
      </c>
      <c r="P6455" s="10">
        <f t="shared" si="504"/>
        <v>1.3666667032521218</v>
      </c>
      <c r="Q6455" s="9" t="str">
        <f>VLOOKUP(P6455,Ranges!$A$4:$B$15,2,TRUE)</f>
        <v>1-1.9</v>
      </c>
      <c r="R6455" s="6">
        <v>44583.4624652778</v>
      </c>
      <c r="S6455" s="4">
        <v>5</v>
      </c>
      <c r="T6455" s="4">
        <v>2</v>
      </c>
      <c r="U6455" s="4">
        <v>0</v>
      </c>
      <c r="V6455" s="4">
        <v>0</v>
      </c>
      <c r="W6455" s="4">
        <v>1</v>
      </c>
      <c r="X6455" s="33">
        <f t="shared" si="503"/>
        <v>1</v>
      </c>
      <c r="Y6455" s="4">
        <v>4</v>
      </c>
    </row>
    <row r="6456" spans="1:25" x14ac:dyDescent="0.3">
      <c r="A6456" s="4">
        <v>120735</v>
      </c>
      <c r="B6456" s="5">
        <v>44583</v>
      </c>
      <c r="C6456" s="4">
        <v>7</v>
      </c>
      <c r="D6456" s="4">
        <v>3</v>
      </c>
      <c r="E6456" s="6">
        <v>44583.460185185198</v>
      </c>
      <c r="F6456" s="6">
        <v>44583.460185185198</v>
      </c>
      <c r="G6456" s="7">
        <f t="shared" si="500"/>
        <v>11</v>
      </c>
      <c r="H6456" s="8">
        <f t="shared" si="501"/>
        <v>0</v>
      </c>
      <c r="I6456" s="9" t="str">
        <f>VLOOKUP(H6456,Ranges!$A$4:$B$15,2,TRUE)</f>
        <v>&lt;0.1</v>
      </c>
      <c r="J6456" s="6">
        <v>44583.460925925901</v>
      </c>
      <c r="K6456" s="6">
        <v>44583.461053240702</v>
      </c>
      <c r="L6456" s="10">
        <f t="shared" si="502"/>
        <v>0.18333331332542002</v>
      </c>
      <c r="M6456" s="9" t="str">
        <f>VLOOKUP(L6456,Ranges!$A$4:$B$15,2,TRUE)</f>
        <v>0.1-0.49</v>
      </c>
      <c r="N6456" s="6">
        <v>44583.461504629602</v>
      </c>
      <c r="O6456" s="6">
        <v>44583.4624652778</v>
      </c>
      <c r="P6456" s="10">
        <f t="shared" si="504"/>
        <v>1.3833334052469581</v>
      </c>
      <c r="Q6456" s="9" t="str">
        <f>VLOOKUP(P6456,Ranges!$A$4:$B$15,2,TRUE)</f>
        <v>1-1.9</v>
      </c>
      <c r="R6456" s="6">
        <v>44583.462928240697</v>
      </c>
      <c r="S6456" s="4">
        <v>4</v>
      </c>
      <c r="T6456" s="4">
        <v>2</v>
      </c>
      <c r="U6456" s="4">
        <v>0</v>
      </c>
      <c r="V6456" s="4">
        <v>1</v>
      </c>
      <c r="W6456" s="4">
        <v>0</v>
      </c>
      <c r="X6456" s="33">
        <f t="shared" si="503"/>
        <v>1</v>
      </c>
      <c r="Y6456" s="4">
        <v>5</v>
      </c>
    </row>
    <row r="6457" spans="1:25" x14ac:dyDescent="0.3">
      <c r="A6457" s="4">
        <v>120736</v>
      </c>
      <c r="B6457" s="5">
        <v>44583</v>
      </c>
      <c r="C6457" s="4">
        <v>7</v>
      </c>
      <c r="D6457" s="4">
        <v>3</v>
      </c>
      <c r="E6457" s="6">
        <v>44583.460775462998</v>
      </c>
      <c r="F6457" s="6">
        <v>44583.460775462998</v>
      </c>
      <c r="G6457" s="7">
        <f t="shared" si="500"/>
        <v>11</v>
      </c>
      <c r="H6457" s="8">
        <f t="shared" si="501"/>
        <v>0</v>
      </c>
      <c r="I6457" s="9" t="str">
        <f>VLOOKUP(H6457,Ranges!$A$4:$B$15,2,TRUE)</f>
        <v>&lt;0.1</v>
      </c>
      <c r="J6457" s="6">
        <v>44583.461122685199</v>
      </c>
      <c r="K6457" s="6">
        <v>44583.461504629602</v>
      </c>
      <c r="L6457" s="10">
        <f t="shared" si="502"/>
        <v>0.54999993997626007</v>
      </c>
      <c r="M6457" s="9" t="str">
        <f>VLOOKUP(L6457,Ranges!$A$4:$B$15,2,TRUE)</f>
        <v>0.5-0.99</v>
      </c>
      <c r="N6457" s="6">
        <v>44583.461828703701</v>
      </c>
      <c r="O6457" s="6">
        <v>44583.462928240697</v>
      </c>
      <c r="P6457" s="10">
        <f t="shared" si="504"/>
        <v>1.583333273883909</v>
      </c>
      <c r="Q6457" s="9" t="str">
        <f>VLOOKUP(P6457,Ranges!$A$4:$B$15,2,TRUE)</f>
        <v>1-1.9</v>
      </c>
      <c r="R6457" s="6">
        <v>44583.463391203702</v>
      </c>
      <c r="S6457" s="4">
        <v>6</v>
      </c>
      <c r="T6457" s="4">
        <v>1</v>
      </c>
      <c r="U6457" s="4">
        <v>0</v>
      </c>
      <c r="V6457" s="4">
        <v>0</v>
      </c>
      <c r="W6457" s="4">
        <v>1</v>
      </c>
      <c r="X6457" s="33">
        <f t="shared" si="503"/>
        <v>1</v>
      </c>
      <c r="Y6457" s="4">
        <v>4</v>
      </c>
    </row>
    <row r="6458" spans="1:25" x14ac:dyDescent="0.3">
      <c r="A6458" s="4">
        <v>120737</v>
      </c>
      <c r="B6458" s="5">
        <v>44583</v>
      </c>
      <c r="C6458" s="4">
        <v>7</v>
      </c>
      <c r="D6458" s="4">
        <v>3</v>
      </c>
      <c r="E6458" s="6">
        <v>44583.461238425902</v>
      </c>
      <c r="F6458" s="6">
        <v>44583.461238425902</v>
      </c>
      <c r="G6458" s="7">
        <f t="shared" si="500"/>
        <v>11</v>
      </c>
      <c r="H6458" s="8">
        <f t="shared" si="501"/>
        <v>0</v>
      </c>
      <c r="I6458" s="9" t="str">
        <f>VLOOKUP(H6458,Ranges!$A$4:$B$15,2,TRUE)</f>
        <v>&lt;0.1</v>
      </c>
      <c r="J6458" s="6">
        <v>44583.461967592601</v>
      </c>
      <c r="K6458" s="6">
        <v>44583.461967592601</v>
      </c>
      <c r="L6458" s="10">
        <f t="shared" si="502"/>
        <v>0</v>
      </c>
      <c r="M6458" s="9" t="str">
        <f>VLOOKUP(L6458,Ranges!$A$4:$B$15,2,TRUE)</f>
        <v>&lt;0.1</v>
      </c>
      <c r="N6458" s="6">
        <v>44583.4624652778</v>
      </c>
      <c r="O6458" s="6">
        <v>44583.463391203702</v>
      </c>
      <c r="P6458" s="10">
        <f t="shared" si="504"/>
        <v>1.3333332992624491</v>
      </c>
      <c r="Q6458" s="9" t="str">
        <f>VLOOKUP(P6458,Ranges!$A$4:$B$15,2,TRUE)</f>
        <v>1-1.9</v>
      </c>
      <c r="R6458" s="6">
        <v>44583.463854166701</v>
      </c>
      <c r="S6458" s="4">
        <v>5</v>
      </c>
      <c r="T6458" s="4">
        <v>2</v>
      </c>
      <c r="U6458" s="4">
        <v>0</v>
      </c>
      <c r="V6458" s="4">
        <v>1</v>
      </c>
      <c r="W6458" s="4">
        <v>0</v>
      </c>
      <c r="X6458" s="33">
        <f t="shared" si="503"/>
        <v>1</v>
      </c>
      <c r="Y6458" s="4">
        <v>4</v>
      </c>
    </row>
    <row r="6459" spans="1:25" x14ac:dyDescent="0.3">
      <c r="A6459" s="4">
        <v>120738</v>
      </c>
      <c r="B6459" s="5">
        <v>44583</v>
      </c>
      <c r="C6459" s="4">
        <v>7</v>
      </c>
      <c r="D6459" s="4">
        <v>3</v>
      </c>
      <c r="E6459" s="6">
        <v>44583.462002314802</v>
      </c>
      <c r="F6459" s="6">
        <v>44583.462002314802</v>
      </c>
      <c r="G6459" s="7">
        <f t="shared" si="500"/>
        <v>11</v>
      </c>
      <c r="H6459" s="8">
        <f t="shared" si="501"/>
        <v>0</v>
      </c>
      <c r="I6459" s="9" t="str">
        <f>VLOOKUP(H6459,Ranges!$A$4:$B$15,2,TRUE)</f>
        <v>&lt;0.1</v>
      </c>
      <c r="J6459" s="6">
        <v>44583.462337962999</v>
      </c>
      <c r="K6459" s="6">
        <v>44583.4624652778</v>
      </c>
      <c r="L6459" s="10">
        <f t="shared" si="502"/>
        <v>0.18333331332542002</v>
      </c>
      <c r="M6459" s="9" t="str">
        <f>VLOOKUP(L6459,Ranges!$A$4:$B$15,2,TRUE)</f>
        <v>0.1-0.49</v>
      </c>
      <c r="N6459" s="6">
        <v>44583.462962963</v>
      </c>
      <c r="O6459" s="6">
        <v>44583.463854166701</v>
      </c>
      <c r="P6459" s="10">
        <f t="shared" si="504"/>
        <v>1.2833333294838667</v>
      </c>
      <c r="Q6459" s="9" t="str">
        <f>VLOOKUP(P6459,Ranges!$A$4:$B$15,2,TRUE)</f>
        <v>1-1.9</v>
      </c>
      <c r="R6459" s="6">
        <v>44583.464317129597</v>
      </c>
      <c r="S6459" s="4">
        <v>2</v>
      </c>
      <c r="T6459" s="4">
        <v>2</v>
      </c>
      <c r="U6459" s="4">
        <v>0</v>
      </c>
      <c r="V6459" s="4">
        <v>0</v>
      </c>
      <c r="W6459" s="4">
        <v>1</v>
      </c>
      <c r="X6459" s="33">
        <f t="shared" si="503"/>
        <v>1</v>
      </c>
      <c r="Y6459" s="4">
        <v>5</v>
      </c>
    </row>
    <row r="6460" spans="1:25" x14ac:dyDescent="0.3">
      <c r="A6460" s="4">
        <v>120739</v>
      </c>
      <c r="B6460" s="5">
        <v>44583</v>
      </c>
      <c r="C6460" s="4">
        <v>7</v>
      </c>
      <c r="D6460" s="4">
        <v>3</v>
      </c>
      <c r="E6460" s="6">
        <v>44583.462638888901</v>
      </c>
      <c r="F6460" s="6">
        <v>44583.462638888901</v>
      </c>
      <c r="G6460" s="7">
        <f t="shared" si="500"/>
        <v>11</v>
      </c>
      <c r="H6460" s="8">
        <f t="shared" si="501"/>
        <v>0</v>
      </c>
      <c r="I6460" s="9" t="str">
        <f>VLOOKUP(H6460,Ranges!$A$4:$B$15,2,TRUE)</f>
        <v>&lt;0.1</v>
      </c>
      <c r="J6460" s="6">
        <v>44583.462928240697</v>
      </c>
      <c r="K6460" s="6">
        <v>44583.462962963</v>
      </c>
      <c r="L6460" s="10">
        <f t="shared" si="502"/>
        <v>5.0000116461887956E-2</v>
      </c>
      <c r="M6460" s="9" t="str">
        <f>VLOOKUP(L6460,Ranges!$A$4:$B$15,2,TRUE)</f>
        <v>&lt;0.1</v>
      </c>
      <c r="N6460" s="6">
        <v>44583.463807870401</v>
      </c>
      <c r="O6460" s="6">
        <v>44583.464317129597</v>
      </c>
      <c r="P6460" s="10">
        <f t="shared" si="504"/>
        <v>0.73333324282430112</v>
      </c>
      <c r="Q6460" s="9" t="str">
        <f>VLOOKUP(P6460,Ranges!$A$4:$B$15,2,TRUE)</f>
        <v>0.5-0.99</v>
      </c>
      <c r="R6460" s="6">
        <v>44583.464780092603</v>
      </c>
      <c r="S6460" s="4">
        <v>6</v>
      </c>
      <c r="T6460" s="4">
        <v>2</v>
      </c>
      <c r="U6460" s="4">
        <v>1</v>
      </c>
      <c r="V6460" s="4">
        <v>0</v>
      </c>
      <c r="W6460" s="4">
        <v>0</v>
      </c>
      <c r="X6460" s="33">
        <f t="shared" si="503"/>
        <v>1</v>
      </c>
      <c r="Y6460" s="4">
        <v>6</v>
      </c>
    </row>
    <row r="6461" spans="1:25" x14ac:dyDescent="0.3">
      <c r="A6461" s="4">
        <v>120740</v>
      </c>
      <c r="B6461" s="5">
        <v>44583</v>
      </c>
      <c r="C6461" s="4">
        <v>7</v>
      </c>
      <c r="D6461" s="4">
        <v>3</v>
      </c>
      <c r="E6461" s="6">
        <v>44583.463240740697</v>
      </c>
      <c r="F6461" s="6">
        <v>44583.463240740697</v>
      </c>
      <c r="G6461" s="7">
        <f t="shared" si="500"/>
        <v>11</v>
      </c>
      <c r="H6461" s="8">
        <f t="shared" si="501"/>
        <v>0</v>
      </c>
      <c r="I6461" s="9" t="str">
        <f>VLOOKUP(H6461,Ranges!$A$4:$B$15,2,TRUE)</f>
        <v>&lt;0.1</v>
      </c>
      <c r="J6461" s="6">
        <v>44583.465949074103</v>
      </c>
      <c r="K6461" s="6">
        <v>44583.465949074103</v>
      </c>
      <c r="L6461" s="10">
        <f t="shared" si="502"/>
        <v>0</v>
      </c>
      <c r="M6461" s="9" t="str">
        <f>VLOOKUP(L6461,Ranges!$A$4:$B$15,2,TRUE)</f>
        <v>&lt;0.1</v>
      </c>
      <c r="N6461" s="6">
        <v>44583.471157407403</v>
      </c>
      <c r="O6461" s="6">
        <v>44583.471157407403</v>
      </c>
      <c r="P6461" s="10">
        <f t="shared" si="504"/>
        <v>0</v>
      </c>
      <c r="Q6461" s="9" t="str">
        <f>VLOOKUP(P6461,Ranges!$A$4:$B$15,2,TRUE)</f>
        <v>&lt;0.1</v>
      </c>
      <c r="R6461" s="6">
        <v>44583.472199074102</v>
      </c>
      <c r="S6461" s="4">
        <v>4</v>
      </c>
      <c r="T6461" s="4">
        <v>1</v>
      </c>
      <c r="U6461" s="4">
        <v>2</v>
      </c>
      <c r="V6461" s="4">
        <v>2</v>
      </c>
      <c r="W6461" s="4">
        <v>2</v>
      </c>
      <c r="X6461" s="33">
        <f t="shared" si="503"/>
        <v>6</v>
      </c>
      <c r="Y6461" s="4">
        <v>9</v>
      </c>
    </row>
    <row r="6462" spans="1:25" x14ac:dyDescent="0.3">
      <c r="A6462" s="4">
        <v>120741</v>
      </c>
      <c r="B6462" s="5">
        <v>44583</v>
      </c>
      <c r="C6462" s="4">
        <v>7</v>
      </c>
      <c r="D6462" s="4">
        <v>3</v>
      </c>
      <c r="E6462" s="6">
        <v>44583.4636805556</v>
      </c>
      <c r="F6462" s="6">
        <v>44583.465254629598</v>
      </c>
      <c r="G6462" s="7">
        <f t="shared" si="500"/>
        <v>11</v>
      </c>
      <c r="H6462" s="8">
        <f t="shared" si="501"/>
        <v>2.2666665574070066</v>
      </c>
      <c r="I6462" s="9" t="str">
        <f>VLOOKUP(H6462,Ranges!$A$4:$B$15,2,TRUE)</f>
        <v>2-2.9</v>
      </c>
      <c r="J6462" s="6">
        <v>44583.465578703697</v>
      </c>
      <c r="K6462" s="6">
        <v>44583.471157407403</v>
      </c>
      <c r="L6462" s="10">
        <f t="shared" si="502"/>
        <v>8.0333333357702941</v>
      </c>
      <c r="M6462" s="9" t="str">
        <f>VLOOKUP(L6462,Ranges!$A$4:$B$15,2,TRUE)</f>
        <v>8-8.9</v>
      </c>
      <c r="N6462" s="6">
        <v>44583.466226851902</v>
      </c>
      <c r="O6462" s="6">
        <v>44583.472199074102</v>
      </c>
      <c r="P6462" s="10">
        <f t="shared" si="504"/>
        <v>8.5999999672640115</v>
      </c>
      <c r="Q6462" s="9" t="str">
        <f>VLOOKUP(P6462,Ranges!$A$4:$B$15,2,TRUE)</f>
        <v>8-8.9</v>
      </c>
      <c r="R6462" s="6">
        <v>44583.472662036998</v>
      </c>
      <c r="S6462" s="4">
        <v>1</v>
      </c>
      <c r="T6462" s="4">
        <v>2</v>
      </c>
      <c r="U6462" s="4">
        <v>0</v>
      </c>
      <c r="V6462" s="4">
        <v>0</v>
      </c>
      <c r="W6462" s="4">
        <v>1</v>
      </c>
      <c r="X6462" s="33">
        <f t="shared" si="503"/>
        <v>1</v>
      </c>
      <c r="Y6462" s="4">
        <v>3</v>
      </c>
    </row>
    <row r="6463" spans="1:25" x14ac:dyDescent="0.3">
      <c r="A6463" s="4">
        <v>120742</v>
      </c>
      <c r="B6463" s="5">
        <v>44583</v>
      </c>
      <c r="C6463" s="4">
        <v>7</v>
      </c>
      <c r="D6463" s="4">
        <v>3</v>
      </c>
      <c r="E6463" s="6">
        <v>44583.464201388902</v>
      </c>
      <c r="F6463" s="6">
        <v>44583.465578703697</v>
      </c>
      <c r="G6463" s="7">
        <f t="shared" si="500"/>
        <v>11</v>
      </c>
      <c r="H6463" s="8">
        <f t="shared" si="501"/>
        <v>1.9833333045244217</v>
      </c>
      <c r="I6463" s="9" t="str">
        <f>VLOOKUP(H6463,Ranges!$A$4:$B$15,2,TRUE)</f>
        <v>1-1.9</v>
      </c>
      <c r="J6463" s="6">
        <v>44583.465914351902</v>
      </c>
      <c r="K6463" s="6">
        <v>44583.466226851902</v>
      </c>
      <c r="L6463" s="10">
        <f t="shared" si="502"/>
        <v>0.45000000041909516</v>
      </c>
      <c r="M6463" s="9" t="str">
        <f>VLOOKUP(L6463,Ranges!$A$4:$B$15,2,TRUE)</f>
        <v>0.1-0.49</v>
      </c>
      <c r="N6463" s="6">
        <v>44583.4667708333</v>
      </c>
      <c r="O6463" s="6">
        <v>44583.472662036998</v>
      </c>
      <c r="P6463" s="10">
        <f t="shared" si="504"/>
        <v>8.4833333257120103</v>
      </c>
      <c r="Q6463" s="9" t="str">
        <f>VLOOKUP(P6463,Ranges!$A$4:$B$15,2,TRUE)</f>
        <v>8-8.9</v>
      </c>
      <c r="R6463" s="6">
        <v>44583.473124999997</v>
      </c>
      <c r="S6463" s="4">
        <v>6</v>
      </c>
      <c r="T6463" s="4">
        <v>1</v>
      </c>
      <c r="U6463" s="4">
        <v>0</v>
      </c>
      <c r="V6463" s="4">
        <v>0</v>
      </c>
      <c r="W6463" s="4">
        <v>1</v>
      </c>
      <c r="X6463" s="33">
        <f t="shared" si="503"/>
        <v>1</v>
      </c>
      <c r="Y6463" s="4">
        <v>3</v>
      </c>
    </row>
    <row r="6464" spans="1:25" x14ac:dyDescent="0.3">
      <c r="A6464" s="4">
        <v>120743</v>
      </c>
      <c r="B6464" s="5">
        <v>44583</v>
      </c>
      <c r="C6464" s="4">
        <v>7</v>
      </c>
      <c r="D6464" s="4">
        <v>3</v>
      </c>
      <c r="E6464" s="6">
        <v>44583.464780092603</v>
      </c>
      <c r="F6464" s="6">
        <v>44583.465914351902</v>
      </c>
      <c r="G6464" s="7">
        <f t="shared" si="500"/>
        <v>11</v>
      </c>
      <c r="H6464" s="8">
        <f t="shared" si="501"/>
        <v>1.6333333903457969</v>
      </c>
      <c r="I6464" s="9" t="str">
        <f>VLOOKUP(H6464,Ranges!$A$4:$B$15,2,TRUE)</f>
        <v>1-1.9</v>
      </c>
      <c r="J6464" s="6">
        <v>44583.466215277796</v>
      </c>
      <c r="K6464" s="6">
        <v>44583.4667708333</v>
      </c>
      <c r="L6464" s="10">
        <f t="shared" si="502"/>
        <v>0.79999992507509887</v>
      </c>
      <c r="M6464" s="9" t="str">
        <f>VLOOKUP(L6464,Ranges!$A$4:$B$15,2,TRUE)</f>
        <v>0.5-0.99</v>
      </c>
      <c r="N6464" s="6">
        <v>44583.466967592598</v>
      </c>
      <c r="O6464" s="6">
        <v>44583.473124999997</v>
      </c>
      <c r="P6464" s="10">
        <f t="shared" si="504"/>
        <v>8.8666666543576866</v>
      </c>
      <c r="Q6464" s="9" t="str">
        <f>VLOOKUP(P6464,Ranges!$A$4:$B$15,2,TRUE)</f>
        <v>8-8.9</v>
      </c>
      <c r="R6464" s="6">
        <v>44583.473587963003</v>
      </c>
      <c r="S6464" s="4">
        <v>4</v>
      </c>
      <c r="T6464" s="4">
        <v>1</v>
      </c>
      <c r="U6464" s="4">
        <v>1</v>
      </c>
      <c r="V6464" s="4">
        <v>0</v>
      </c>
      <c r="W6464" s="4">
        <v>0</v>
      </c>
      <c r="X6464" s="33">
        <f t="shared" si="503"/>
        <v>1</v>
      </c>
      <c r="Y6464" s="4">
        <v>2</v>
      </c>
    </row>
    <row r="6465" spans="1:25" x14ac:dyDescent="0.3">
      <c r="A6465" s="4">
        <v>120744</v>
      </c>
      <c r="B6465" s="5">
        <v>44583</v>
      </c>
      <c r="C6465" s="4">
        <v>7</v>
      </c>
      <c r="D6465" s="4">
        <v>3</v>
      </c>
      <c r="E6465" s="6">
        <v>44583.465497685203</v>
      </c>
      <c r="F6465" s="6">
        <v>44583.466215277796</v>
      </c>
      <c r="G6465" s="7">
        <f t="shared" si="500"/>
        <v>11</v>
      </c>
      <c r="H6465" s="8">
        <f t="shared" si="501"/>
        <v>1.0333333339076489</v>
      </c>
      <c r="I6465" s="9" t="str">
        <f>VLOOKUP(H6465,Ranges!$A$4:$B$15,2,TRUE)</f>
        <v>1-1.9</v>
      </c>
      <c r="J6465" s="6">
        <v>44583.466539351903</v>
      </c>
      <c r="K6465" s="6">
        <v>44583.466967592598</v>
      </c>
      <c r="L6465" s="10">
        <f t="shared" si="502"/>
        <v>0.61666660127229989</v>
      </c>
      <c r="M6465" s="9" t="str">
        <f>VLOOKUP(L6465,Ranges!$A$4:$B$15,2,TRUE)</f>
        <v>0.5-0.99</v>
      </c>
      <c r="N6465" s="6">
        <v>44583.467407407399</v>
      </c>
      <c r="O6465" s="6">
        <v>44583.473587963003</v>
      </c>
      <c r="P6465" s="10">
        <f t="shared" si="504"/>
        <v>8.9000000688247383</v>
      </c>
      <c r="Q6465" s="9" t="str">
        <f>VLOOKUP(P6465,Ranges!$A$4:$B$15,2,TRUE)</f>
        <v>8-8.9</v>
      </c>
      <c r="R6465" s="6">
        <v>44583.474050925899</v>
      </c>
      <c r="S6465" s="4">
        <v>1</v>
      </c>
      <c r="T6465" s="4">
        <v>3</v>
      </c>
      <c r="U6465" s="4">
        <v>0</v>
      </c>
      <c r="V6465" s="4">
        <v>1</v>
      </c>
      <c r="W6465" s="4">
        <v>0</v>
      </c>
      <c r="X6465" s="33">
        <f t="shared" si="503"/>
        <v>1</v>
      </c>
      <c r="Y6465" s="4">
        <v>2</v>
      </c>
    </row>
    <row r="6466" spans="1:25" x14ac:dyDescent="0.3">
      <c r="A6466" s="4">
        <v>120745</v>
      </c>
      <c r="B6466" s="5">
        <v>44583</v>
      </c>
      <c r="C6466" s="4">
        <v>7</v>
      </c>
      <c r="D6466" s="4">
        <v>3</v>
      </c>
      <c r="E6466" s="6">
        <v>44583.466064814798</v>
      </c>
      <c r="F6466" s="6">
        <v>44583.466539351903</v>
      </c>
      <c r="G6466" s="7">
        <f t="shared" si="500"/>
        <v>11</v>
      </c>
      <c r="H6466" s="8">
        <f t="shared" si="501"/>
        <v>0.68333343020640314</v>
      </c>
      <c r="I6466" s="9" t="str">
        <f>VLOOKUP(H6466,Ranges!$A$4:$B$15,2,TRUE)</f>
        <v>0.5-0.99</v>
      </c>
      <c r="J6466" s="6">
        <v>44583.466898148101</v>
      </c>
      <c r="K6466" s="6">
        <v>44583.467407407399</v>
      </c>
      <c r="L6466" s="10">
        <f t="shared" si="502"/>
        <v>0.73333338950760663</v>
      </c>
      <c r="M6466" s="9" t="str">
        <f>VLOOKUP(L6466,Ranges!$A$4:$B$15,2,TRUE)</f>
        <v>0.5-0.99</v>
      </c>
      <c r="N6466" s="6">
        <v>44583.467743055597</v>
      </c>
      <c r="O6466" s="6">
        <v>44583.474050925899</v>
      </c>
      <c r="P6466" s="10">
        <f t="shared" si="504"/>
        <v>9.0833332354668528</v>
      </c>
      <c r="Q6466" s="9" t="str">
        <f>VLOOKUP(P6466,Ranges!$A$4:$B$15,2,TRUE)</f>
        <v>9-9.9</v>
      </c>
      <c r="R6466" s="6">
        <v>44583.474513888897</v>
      </c>
      <c r="S6466" s="4">
        <v>4</v>
      </c>
      <c r="T6466" s="4">
        <v>1</v>
      </c>
      <c r="U6466" s="4">
        <v>0</v>
      </c>
      <c r="V6466" s="4">
        <v>1</v>
      </c>
      <c r="W6466" s="4">
        <v>0</v>
      </c>
      <c r="X6466" s="33">
        <f t="shared" si="503"/>
        <v>1</v>
      </c>
      <c r="Y6466" s="4">
        <v>3</v>
      </c>
    </row>
    <row r="6467" spans="1:25" x14ac:dyDescent="0.3">
      <c r="A6467" s="4">
        <v>120746</v>
      </c>
      <c r="B6467" s="5">
        <v>44583</v>
      </c>
      <c r="C6467" s="4">
        <v>7</v>
      </c>
      <c r="D6467" s="4">
        <v>3</v>
      </c>
      <c r="E6467" s="6">
        <v>44583.466828703698</v>
      </c>
      <c r="F6467" s="6">
        <v>44583.466898148101</v>
      </c>
      <c r="G6467" s="7">
        <f t="shared" si="500"/>
        <v>11</v>
      </c>
      <c r="H6467" s="8">
        <f t="shared" si="501"/>
        <v>9.9999939557164907E-2</v>
      </c>
      <c r="I6467" s="9" t="str">
        <f>VLOOKUP(H6467,Ranges!$A$4:$B$15,2,TRUE)</f>
        <v>&lt;0.1</v>
      </c>
      <c r="J6467" s="6">
        <v>44583.467280092598</v>
      </c>
      <c r="K6467" s="6">
        <v>44583.467743055597</v>
      </c>
      <c r="L6467" s="10">
        <f t="shared" si="502"/>
        <v>0.66666671773418784</v>
      </c>
      <c r="M6467" s="9" t="str">
        <f>VLOOKUP(L6467,Ranges!$A$4:$B$15,2,TRUE)</f>
        <v>0.5-0.99</v>
      </c>
      <c r="N6467" s="6">
        <v>44583.467777777798</v>
      </c>
      <c r="O6467" s="6">
        <v>44583.474513888897</v>
      </c>
      <c r="P6467" s="10">
        <f t="shared" si="504"/>
        <v>9.6999999834224582</v>
      </c>
      <c r="Q6467" s="9" t="str">
        <f>VLOOKUP(P6467,Ranges!$A$4:$B$15,2,TRUE)</f>
        <v>9-9.9</v>
      </c>
      <c r="R6467" s="6">
        <v>44583.474976851903</v>
      </c>
      <c r="S6467" s="4">
        <v>6</v>
      </c>
      <c r="T6467" s="4">
        <v>3</v>
      </c>
      <c r="U6467" s="4">
        <v>0</v>
      </c>
      <c r="V6467" s="4">
        <v>0</v>
      </c>
      <c r="W6467" s="4">
        <v>1</v>
      </c>
      <c r="X6467" s="33">
        <f t="shared" si="503"/>
        <v>1</v>
      </c>
      <c r="Y6467" s="4">
        <v>2</v>
      </c>
    </row>
    <row r="6468" spans="1:25" x14ac:dyDescent="0.3">
      <c r="A6468" s="4">
        <v>120747</v>
      </c>
      <c r="B6468" s="5">
        <v>44583</v>
      </c>
      <c r="C6468" s="4">
        <v>7</v>
      </c>
      <c r="D6468" s="4">
        <v>3</v>
      </c>
      <c r="E6468" s="6">
        <v>44583.4674421296</v>
      </c>
      <c r="F6468" s="6">
        <v>44583.4674421296</v>
      </c>
      <c r="G6468" s="7">
        <f t="shared" si="500"/>
        <v>11</v>
      </c>
      <c r="H6468" s="8">
        <f t="shared" si="501"/>
        <v>0</v>
      </c>
      <c r="I6468" s="9" t="str">
        <f>VLOOKUP(H6468,Ranges!$A$4:$B$15,2,TRUE)</f>
        <v>&lt;0.1</v>
      </c>
      <c r="J6468" s="6">
        <v>44583.4684375</v>
      </c>
      <c r="K6468" s="6">
        <v>44583.4684375</v>
      </c>
      <c r="L6468" s="10">
        <f t="shared" si="502"/>
        <v>0</v>
      </c>
      <c r="M6468" s="9" t="str">
        <f>VLOOKUP(L6468,Ranges!$A$4:$B$15,2,TRUE)</f>
        <v>&lt;0.1</v>
      </c>
      <c r="N6468" s="6">
        <v>44583.469456018502</v>
      </c>
      <c r="O6468" s="6">
        <v>44583.474976851903</v>
      </c>
      <c r="P6468" s="10">
        <f t="shared" si="504"/>
        <v>7.9500000982079655</v>
      </c>
      <c r="Q6468" s="9" t="str">
        <f>VLOOKUP(P6468,Ranges!$A$4:$B$15,2,TRUE)</f>
        <v>7-7.9</v>
      </c>
      <c r="R6468" s="6">
        <v>44583.475555555597</v>
      </c>
      <c r="S6468" s="4">
        <v>3</v>
      </c>
      <c r="T6468" s="4">
        <v>1</v>
      </c>
      <c r="U6468" s="4">
        <v>0</v>
      </c>
      <c r="V6468" s="4">
        <v>2</v>
      </c>
      <c r="W6468" s="4">
        <v>0</v>
      </c>
      <c r="X6468" s="33">
        <f t="shared" si="503"/>
        <v>2</v>
      </c>
      <c r="Y6468" s="4">
        <v>2</v>
      </c>
    </row>
    <row r="6469" spans="1:25" x14ac:dyDescent="0.3">
      <c r="A6469" s="4">
        <v>120748</v>
      </c>
      <c r="B6469" s="5">
        <v>44583</v>
      </c>
      <c r="C6469" s="4">
        <v>7</v>
      </c>
      <c r="D6469" s="4">
        <v>3</v>
      </c>
      <c r="E6469" s="6">
        <v>44583.468124999999</v>
      </c>
      <c r="F6469" s="6">
        <v>44583.468124999999</v>
      </c>
      <c r="G6469" s="7">
        <f t="shared" si="500"/>
        <v>11</v>
      </c>
      <c r="H6469" s="8">
        <f t="shared" si="501"/>
        <v>0</v>
      </c>
      <c r="I6469" s="9" t="str">
        <f>VLOOKUP(H6469,Ranges!$A$4:$B$15,2,TRUE)</f>
        <v>&lt;0.1</v>
      </c>
      <c r="J6469" s="6">
        <v>44583.468472222201</v>
      </c>
      <c r="K6469" s="6">
        <v>44583.469456018502</v>
      </c>
      <c r="L6469" s="10">
        <f t="shared" si="502"/>
        <v>1.4166666730307043</v>
      </c>
      <c r="M6469" s="9" t="str">
        <f>VLOOKUP(L6469,Ranges!$A$4:$B$15,2,TRUE)</f>
        <v>1-1.9</v>
      </c>
      <c r="N6469" s="6">
        <v>44583.4692476852</v>
      </c>
      <c r="O6469" s="6">
        <v>44583.475555555597</v>
      </c>
      <c r="P6469" s="10">
        <f t="shared" si="504"/>
        <v>9.0833333716727793</v>
      </c>
      <c r="Q6469" s="9" t="str">
        <f>VLOOKUP(P6469,Ranges!$A$4:$B$15,2,TRUE)</f>
        <v>9-9.9</v>
      </c>
      <c r="R6469" s="6">
        <v>44583.4760185185</v>
      </c>
      <c r="S6469" s="4">
        <v>4</v>
      </c>
      <c r="T6469" s="4">
        <v>1</v>
      </c>
      <c r="U6469" s="4">
        <v>0</v>
      </c>
      <c r="V6469" s="4">
        <v>1</v>
      </c>
      <c r="W6469" s="4">
        <v>0</v>
      </c>
      <c r="X6469" s="33">
        <f t="shared" si="503"/>
        <v>1</v>
      </c>
      <c r="Y6469" s="4">
        <v>3</v>
      </c>
    </row>
    <row r="6470" spans="1:25" x14ac:dyDescent="0.3">
      <c r="A6470" s="4">
        <v>120749</v>
      </c>
      <c r="B6470" s="5">
        <v>44583</v>
      </c>
      <c r="C6470" s="4">
        <v>7</v>
      </c>
      <c r="D6470" s="4">
        <v>3</v>
      </c>
      <c r="E6470" s="6">
        <v>44583.468900462998</v>
      </c>
      <c r="F6470" s="6">
        <v>44583.468900462998</v>
      </c>
      <c r="G6470" s="7">
        <f t="shared" si="500"/>
        <v>11</v>
      </c>
      <c r="H6470" s="8">
        <f t="shared" si="501"/>
        <v>0</v>
      </c>
      <c r="I6470" s="9" t="str">
        <f>VLOOKUP(H6470,Ranges!$A$4:$B$15,2,TRUE)</f>
        <v>&lt;0.1</v>
      </c>
      <c r="J6470" s="6">
        <v>44583.4692476852</v>
      </c>
      <c r="K6470" s="6">
        <v>44583.4692476852</v>
      </c>
      <c r="L6470" s="10">
        <f t="shared" si="502"/>
        <v>0</v>
      </c>
      <c r="M6470" s="9" t="str">
        <f>VLOOKUP(L6470,Ranges!$A$4:$B$15,2,TRUE)</f>
        <v>&lt;0.1</v>
      </c>
      <c r="N6470" s="6">
        <v>44583.470162037003</v>
      </c>
      <c r="O6470" s="6">
        <v>44583.4760185185</v>
      </c>
      <c r="P6470" s="10">
        <f t="shared" si="504"/>
        <v>8.4333333559334278</v>
      </c>
      <c r="Q6470" s="9" t="str">
        <f>VLOOKUP(P6470,Ranges!$A$4:$B$15,2,TRUE)</f>
        <v>8-8.9</v>
      </c>
      <c r="R6470" s="6">
        <v>44583.476481481499</v>
      </c>
      <c r="S6470" s="4">
        <v>4</v>
      </c>
      <c r="T6470" s="4">
        <v>2</v>
      </c>
      <c r="U6470" s="4">
        <v>0</v>
      </c>
      <c r="V6470" s="4">
        <v>1</v>
      </c>
      <c r="W6470" s="4">
        <v>0</v>
      </c>
      <c r="X6470" s="33">
        <f t="shared" si="503"/>
        <v>1</v>
      </c>
      <c r="Y6470" s="4">
        <v>2</v>
      </c>
    </row>
    <row r="6471" spans="1:25" x14ac:dyDescent="0.3">
      <c r="A6471" s="4">
        <v>120750</v>
      </c>
      <c r="B6471" s="5">
        <v>44583</v>
      </c>
      <c r="C6471" s="4">
        <v>7</v>
      </c>
      <c r="D6471" s="4">
        <v>3</v>
      </c>
      <c r="E6471" s="6">
        <v>44583.469525462999</v>
      </c>
      <c r="F6471" s="6">
        <v>44583.469525462999</v>
      </c>
      <c r="G6471" s="7">
        <f t="shared" si="500"/>
        <v>11</v>
      </c>
      <c r="H6471" s="8">
        <f t="shared" si="501"/>
        <v>0</v>
      </c>
      <c r="I6471" s="9" t="str">
        <f>VLOOKUP(H6471,Ranges!$A$4:$B$15,2,TRUE)</f>
        <v>&lt;0.1</v>
      </c>
      <c r="J6471" s="6">
        <v>44583.470243055497</v>
      </c>
      <c r="K6471" s="6">
        <v>44583.470243055497</v>
      </c>
      <c r="L6471" s="10">
        <f t="shared" si="502"/>
        <v>0</v>
      </c>
      <c r="M6471" s="9" t="str">
        <f>VLOOKUP(L6471,Ranges!$A$4:$B$15,2,TRUE)</f>
        <v>&lt;0.1</v>
      </c>
      <c r="N6471" s="6">
        <v>44583.470960648097</v>
      </c>
      <c r="O6471" s="6">
        <v>44583.476481481499</v>
      </c>
      <c r="P6471" s="10">
        <f t="shared" si="504"/>
        <v>7.9500000982079655</v>
      </c>
      <c r="Q6471" s="9" t="str">
        <f>VLOOKUP(P6471,Ranges!$A$4:$B$15,2,TRUE)</f>
        <v>7-7.9</v>
      </c>
      <c r="R6471" s="6">
        <v>44583.476944444403</v>
      </c>
      <c r="S6471" s="4">
        <v>0</v>
      </c>
      <c r="T6471" s="4">
        <v>0</v>
      </c>
      <c r="U6471" s="4">
        <v>1</v>
      </c>
      <c r="V6471" s="4">
        <v>0</v>
      </c>
      <c r="W6471" s="4">
        <v>0</v>
      </c>
      <c r="X6471" s="33">
        <f t="shared" si="503"/>
        <v>1</v>
      </c>
      <c r="Y6471" s="4">
        <v>0</v>
      </c>
    </row>
    <row r="6472" spans="1:25" x14ac:dyDescent="0.3">
      <c r="A6472" s="4">
        <v>120751</v>
      </c>
      <c r="B6472" s="5">
        <v>44583</v>
      </c>
      <c r="C6472" s="4">
        <v>7</v>
      </c>
      <c r="D6472" s="4">
        <v>3</v>
      </c>
      <c r="E6472" s="6">
        <v>44583.470243055497</v>
      </c>
      <c r="F6472" s="6">
        <v>44583.470243055497</v>
      </c>
      <c r="G6472" s="7">
        <f t="shared" si="500"/>
        <v>11</v>
      </c>
      <c r="H6472" s="8">
        <f t="shared" si="501"/>
        <v>0</v>
      </c>
      <c r="I6472" s="9" t="str">
        <f>VLOOKUP(H6472,Ranges!$A$4:$B$15,2,TRUE)</f>
        <v>&lt;0.1</v>
      </c>
      <c r="J6472" s="6">
        <v>44583.470891203702</v>
      </c>
      <c r="K6472" s="6">
        <v>44583.470960648097</v>
      </c>
      <c r="L6472" s="10">
        <f t="shared" si="502"/>
        <v>9.9999929079785943E-2</v>
      </c>
      <c r="M6472" s="9" t="str">
        <f>VLOOKUP(L6472,Ranges!$A$4:$B$15,2,TRUE)</f>
        <v>&lt;0.1</v>
      </c>
      <c r="N6472" s="6">
        <v>44583.471516203703</v>
      </c>
      <c r="O6472" s="6">
        <v>44583.476944444403</v>
      </c>
      <c r="P6472" s="10">
        <f t="shared" si="504"/>
        <v>7.8166666079778224</v>
      </c>
      <c r="Q6472" s="9" t="str">
        <f>VLOOKUP(P6472,Ranges!$A$4:$B$15,2,TRUE)</f>
        <v>7-7.9</v>
      </c>
      <c r="R6472" s="6">
        <v>44583.477407407401</v>
      </c>
      <c r="S6472" s="4">
        <v>0</v>
      </c>
      <c r="T6472" s="4">
        <v>0</v>
      </c>
      <c r="U6472" s="4">
        <v>1</v>
      </c>
      <c r="V6472" s="4">
        <v>0</v>
      </c>
      <c r="W6472" s="4">
        <v>0</v>
      </c>
      <c r="X6472" s="33">
        <f t="shared" si="503"/>
        <v>1</v>
      </c>
      <c r="Y6472" s="4">
        <v>0</v>
      </c>
    </row>
    <row r="6473" spans="1:25" x14ac:dyDescent="0.3">
      <c r="A6473" s="4">
        <v>120752</v>
      </c>
      <c r="B6473" s="5">
        <v>44583</v>
      </c>
      <c r="C6473" s="4">
        <v>7</v>
      </c>
      <c r="D6473" s="4">
        <v>3</v>
      </c>
      <c r="E6473" s="6">
        <v>44583.4709953704</v>
      </c>
      <c r="F6473" s="6">
        <v>44583.4709953704</v>
      </c>
      <c r="G6473" s="7">
        <f t="shared" si="500"/>
        <v>11</v>
      </c>
      <c r="H6473" s="8">
        <f t="shared" si="501"/>
        <v>0</v>
      </c>
      <c r="I6473" s="9" t="str">
        <f>VLOOKUP(H6473,Ranges!$A$4:$B$15,2,TRUE)</f>
        <v>&lt;0.1</v>
      </c>
      <c r="J6473" s="6">
        <v>44583.471712963001</v>
      </c>
      <c r="K6473" s="6">
        <v>44583.471712963001</v>
      </c>
      <c r="L6473" s="10">
        <f t="shared" si="502"/>
        <v>0</v>
      </c>
      <c r="M6473" s="9" t="str">
        <f>VLOOKUP(L6473,Ranges!$A$4:$B$15,2,TRUE)</f>
        <v>&lt;0.1</v>
      </c>
      <c r="N6473" s="6">
        <v>44583.472476851799</v>
      </c>
      <c r="O6473" s="6">
        <v>44583.477407407401</v>
      </c>
      <c r="P6473" s="10">
        <f t="shared" si="504"/>
        <v>7.1000000671483576</v>
      </c>
      <c r="Q6473" s="9" t="str">
        <f>VLOOKUP(P6473,Ranges!$A$4:$B$15,2,TRUE)</f>
        <v>7-7.9</v>
      </c>
      <c r="R6473" s="6">
        <v>44583.4778703704</v>
      </c>
      <c r="S6473" s="4">
        <v>0</v>
      </c>
      <c r="T6473" s="4">
        <v>0</v>
      </c>
      <c r="U6473" s="4">
        <v>0</v>
      </c>
      <c r="V6473" s="4">
        <v>0</v>
      </c>
      <c r="W6473" s="4">
        <v>1</v>
      </c>
      <c r="X6473" s="33">
        <f t="shared" si="503"/>
        <v>1</v>
      </c>
      <c r="Y6473" s="4">
        <v>0</v>
      </c>
    </row>
    <row r="6474" spans="1:25" x14ac:dyDescent="0.3">
      <c r="A6474" s="4">
        <v>120753</v>
      </c>
      <c r="B6474" s="5">
        <v>44583</v>
      </c>
      <c r="C6474" s="4">
        <v>7</v>
      </c>
      <c r="D6474" s="4">
        <v>3</v>
      </c>
      <c r="E6474" s="6">
        <v>44583.471620370401</v>
      </c>
      <c r="F6474" s="6">
        <v>44583.471620370401</v>
      </c>
      <c r="G6474" s="7">
        <f t="shared" si="500"/>
        <v>11</v>
      </c>
      <c r="H6474" s="8">
        <f t="shared" si="501"/>
        <v>0</v>
      </c>
      <c r="I6474" s="9" t="str">
        <f>VLOOKUP(H6474,Ranges!$A$4:$B$15,2,TRUE)</f>
        <v>&lt;0.1</v>
      </c>
      <c r="J6474" s="6">
        <v>44583.471932870401</v>
      </c>
      <c r="K6474" s="6">
        <v>44583.472476851799</v>
      </c>
      <c r="L6474" s="10">
        <f t="shared" si="502"/>
        <v>0.78333321260288358</v>
      </c>
      <c r="M6474" s="9" t="str">
        <f>VLOOKUP(L6474,Ranges!$A$4:$B$15,2,TRUE)</f>
        <v>0.5-0.99</v>
      </c>
      <c r="N6474" s="6">
        <v>44583.472488425898</v>
      </c>
      <c r="O6474" s="6">
        <v>44583.4778703704</v>
      </c>
      <c r="P6474" s="10">
        <f t="shared" si="504"/>
        <v>7.7500000828877091</v>
      </c>
      <c r="Q6474" s="9" t="str">
        <f>VLOOKUP(P6474,Ranges!$A$4:$B$15,2,TRUE)</f>
        <v>7-7.9</v>
      </c>
      <c r="R6474" s="6">
        <v>44583.478333333303</v>
      </c>
      <c r="S6474" s="4">
        <v>0</v>
      </c>
      <c r="T6474" s="4">
        <v>0</v>
      </c>
      <c r="U6474" s="4">
        <v>1</v>
      </c>
      <c r="V6474" s="4">
        <v>0</v>
      </c>
      <c r="W6474" s="4">
        <v>0</v>
      </c>
      <c r="X6474" s="33">
        <f t="shared" si="503"/>
        <v>1</v>
      </c>
      <c r="Y6474" s="4">
        <v>0</v>
      </c>
    </row>
    <row r="6475" spans="1:25" x14ac:dyDescent="0.3">
      <c r="A6475" s="4">
        <v>120754</v>
      </c>
      <c r="B6475" s="5">
        <v>44583</v>
      </c>
      <c r="C6475" s="4">
        <v>7</v>
      </c>
      <c r="D6475" s="4">
        <v>3</v>
      </c>
      <c r="E6475" s="6">
        <v>44583.472199074102</v>
      </c>
      <c r="F6475" s="6">
        <v>44583.472199074102</v>
      </c>
      <c r="G6475" s="7">
        <f t="shared" si="500"/>
        <v>11</v>
      </c>
      <c r="H6475" s="8">
        <f t="shared" si="501"/>
        <v>0</v>
      </c>
      <c r="I6475" s="9" t="str">
        <f>VLOOKUP(H6475,Ranges!$A$4:$B$15,2,TRUE)</f>
        <v>&lt;0.1</v>
      </c>
      <c r="J6475" s="6">
        <v>44583.472870370402</v>
      </c>
      <c r="K6475" s="6">
        <v>44583.472870370402</v>
      </c>
      <c r="L6475" s="10">
        <f t="shared" si="502"/>
        <v>0</v>
      </c>
      <c r="M6475" s="9" t="str">
        <f>VLOOKUP(L6475,Ranges!$A$4:$B$15,2,TRUE)</f>
        <v>&lt;0.1</v>
      </c>
      <c r="N6475" s="6">
        <v>44583.4738194444</v>
      </c>
      <c r="O6475" s="6">
        <v>44583.478333333303</v>
      </c>
      <c r="P6475" s="10">
        <f t="shared" si="504"/>
        <v>6.5000000211875886</v>
      </c>
      <c r="Q6475" s="9" t="str">
        <f>VLOOKUP(P6475,Ranges!$A$4:$B$15,2,TRUE)</f>
        <v>6-6.9</v>
      </c>
      <c r="R6475" s="6">
        <v>44583.478912036997</v>
      </c>
      <c r="S6475" s="4">
        <v>0</v>
      </c>
      <c r="T6475" s="4">
        <v>0</v>
      </c>
      <c r="U6475" s="4">
        <v>0</v>
      </c>
      <c r="V6475" s="4">
        <v>2</v>
      </c>
      <c r="W6475" s="4">
        <v>0</v>
      </c>
      <c r="X6475" s="33">
        <f t="shared" si="503"/>
        <v>2</v>
      </c>
      <c r="Y6475" s="4">
        <v>0</v>
      </c>
    </row>
    <row r="6476" spans="1:25" x14ac:dyDescent="0.3">
      <c r="A6476" s="4">
        <v>120755</v>
      </c>
      <c r="B6476" s="5">
        <v>44583</v>
      </c>
      <c r="C6476" s="4">
        <v>7</v>
      </c>
      <c r="D6476" s="4">
        <v>3</v>
      </c>
      <c r="E6476" s="6">
        <v>44583.472754629598</v>
      </c>
      <c r="F6476" s="6">
        <v>44583.472870370402</v>
      </c>
      <c r="G6476" s="7">
        <f t="shared" si="500"/>
        <v>11</v>
      </c>
      <c r="H6476" s="8">
        <f t="shared" si="501"/>
        <v>0.16666675801388919</v>
      </c>
      <c r="I6476" s="9" t="str">
        <f>VLOOKUP(H6476,Ranges!$A$4:$B$15,2,TRUE)</f>
        <v>0.1-0.49</v>
      </c>
      <c r="J6476" s="6">
        <v>44583.473159722198</v>
      </c>
      <c r="K6476" s="6">
        <v>44583.4738194444</v>
      </c>
      <c r="L6476" s="10">
        <f t="shared" si="502"/>
        <v>0.94999997061677277</v>
      </c>
      <c r="M6476" s="9" t="str">
        <f>VLOOKUP(L6476,Ranges!$A$4:$B$15,2,TRUE)</f>
        <v>0.5-0.99</v>
      </c>
      <c r="N6476" s="6">
        <v>44583.474050925899</v>
      </c>
      <c r="O6476" s="6">
        <v>44583.478912036997</v>
      </c>
      <c r="P6476" s="10">
        <f t="shared" si="504"/>
        <v>6.9999999809078872</v>
      </c>
      <c r="Q6476" s="9" t="str">
        <f>VLOOKUP(P6476,Ranges!$A$4:$B$15,2,TRUE)</f>
        <v>6-6.9</v>
      </c>
      <c r="R6476" s="6">
        <v>44583.479375000003</v>
      </c>
      <c r="S6476" s="4">
        <v>0</v>
      </c>
      <c r="T6476" s="4">
        <v>0</v>
      </c>
      <c r="U6476" s="4">
        <v>0</v>
      </c>
      <c r="V6476" s="4">
        <v>0</v>
      </c>
      <c r="W6476" s="4">
        <v>1</v>
      </c>
      <c r="X6476" s="33">
        <f t="shared" si="503"/>
        <v>1</v>
      </c>
      <c r="Y6476" s="4">
        <v>0</v>
      </c>
    </row>
    <row r="6477" spans="1:25" x14ac:dyDescent="0.3">
      <c r="A6477" s="4">
        <v>120756</v>
      </c>
      <c r="B6477" s="5">
        <v>44583</v>
      </c>
      <c r="C6477" s="4">
        <v>7</v>
      </c>
      <c r="D6477" s="4">
        <v>3</v>
      </c>
      <c r="E6477" s="6">
        <v>44583.473518518498</v>
      </c>
      <c r="F6477" s="6">
        <v>44583.473518518498</v>
      </c>
      <c r="G6477" s="7">
        <f t="shared" si="500"/>
        <v>11</v>
      </c>
      <c r="H6477" s="8">
        <f t="shared" si="501"/>
        <v>0</v>
      </c>
      <c r="I6477" s="9" t="str">
        <f>VLOOKUP(H6477,Ranges!$A$4:$B$15,2,TRUE)</f>
        <v>&lt;0.1</v>
      </c>
      <c r="J6477" s="6">
        <v>44583.4753935185</v>
      </c>
      <c r="K6477" s="6">
        <v>44583.4753935185</v>
      </c>
      <c r="L6477" s="10">
        <f t="shared" si="502"/>
        <v>0</v>
      </c>
      <c r="M6477" s="9" t="str">
        <f>VLOOKUP(L6477,Ranges!$A$4:$B$15,2,TRUE)</f>
        <v>&lt;0.1</v>
      </c>
      <c r="N6477" s="6">
        <v>44583.4781365741</v>
      </c>
      <c r="O6477" s="6">
        <v>44583.479375000003</v>
      </c>
      <c r="P6477" s="10">
        <f t="shared" si="504"/>
        <v>1.7833332996815443</v>
      </c>
      <c r="Q6477" s="9" t="str">
        <f>VLOOKUP(P6477,Ranges!$A$4:$B$15,2,TRUE)</f>
        <v>1-1.9</v>
      </c>
      <c r="R6477" s="6">
        <v>44583.480069444398</v>
      </c>
      <c r="S6477" s="4">
        <v>0</v>
      </c>
      <c r="T6477" s="4">
        <v>0</v>
      </c>
      <c r="U6477" s="4">
        <v>1</v>
      </c>
      <c r="V6477" s="4">
        <v>1</v>
      </c>
      <c r="W6477" s="4">
        <v>1</v>
      </c>
      <c r="X6477" s="33">
        <f t="shared" si="503"/>
        <v>3</v>
      </c>
      <c r="Y6477" s="4">
        <v>0</v>
      </c>
    </row>
    <row r="6478" spans="1:25" x14ac:dyDescent="0.3">
      <c r="A6478" s="4">
        <v>120757</v>
      </c>
      <c r="B6478" s="5">
        <v>44583</v>
      </c>
      <c r="C6478" s="4">
        <v>7</v>
      </c>
      <c r="D6478" s="4">
        <v>3</v>
      </c>
      <c r="E6478" s="6">
        <v>44583.474236111098</v>
      </c>
      <c r="F6478" s="6">
        <v>44583.474699074097</v>
      </c>
      <c r="G6478" s="7">
        <f t="shared" si="500"/>
        <v>11</v>
      </c>
      <c r="H6478" s="8">
        <f t="shared" si="501"/>
        <v>0.66666671773418784</v>
      </c>
      <c r="I6478" s="9" t="str">
        <f>VLOOKUP(H6478,Ranges!$A$4:$B$15,2,TRUE)</f>
        <v>0.5-0.99</v>
      </c>
      <c r="J6478" s="6">
        <v>44583.4750810185</v>
      </c>
      <c r="K6478" s="6">
        <v>44583.4781365741</v>
      </c>
      <c r="L6478" s="10">
        <f t="shared" si="502"/>
        <v>4.4000000646337867</v>
      </c>
      <c r="M6478" s="9" t="str">
        <f>VLOOKUP(L6478,Ranges!$A$4:$B$15,2,TRUE)</f>
        <v>4-4.9</v>
      </c>
      <c r="N6478" s="6">
        <v>44583.475648148102</v>
      </c>
      <c r="O6478" s="6">
        <v>44583.480069444398</v>
      </c>
      <c r="P6478" s="10">
        <f t="shared" si="504"/>
        <v>6.366666667163372</v>
      </c>
      <c r="Q6478" s="9" t="str">
        <f>VLOOKUP(P6478,Ranges!$A$4:$B$15,2,TRUE)</f>
        <v>6-6.9</v>
      </c>
      <c r="R6478" s="6">
        <v>44583.480532407397</v>
      </c>
      <c r="S6478" s="4">
        <v>0</v>
      </c>
      <c r="T6478" s="4">
        <v>0</v>
      </c>
      <c r="U6478" s="4">
        <v>1</v>
      </c>
      <c r="V6478" s="4">
        <v>0</v>
      </c>
      <c r="W6478" s="4">
        <v>0</v>
      </c>
      <c r="X6478" s="33">
        <f t="shared" si="503"/>
        <v>1</v>
      </c>
      <c r="Y6478" s="4">
        <v>0</v>
      </c>
    </row>
    <row r="6479" spans="1:25" x14ac:dyDescent="0.3">
      <c r="A6479" s="4">
        <v>120758</v>
      </c>
      <c r="B6479" s="5">
        <v>44583</v>
      </c>
      <c r="C6479" s="4">
        <v>7</v>
      </c>
      <c r="D6479" s="4">
        <v>3</v>
      </c>
      <c r="E6479" s="6">
        <v>44583.474687499998</v>
      </c>
      <c r="F6479" s="6">
        <v>44583.4750810185</v>
      </c>
      <c r="G6479" s="7">
        <f t="shared" si="500"/>
        <v>11</v>
      </c>
      <c r="H6479" s="8">
        <f t="shared" si="501"/>
        <v>0.5666666419710964</v>
      </c>
      <c r="I6479" s="9" t="str">
        <f>VLOOKUP(H6479,Ranges!$A$4:$B$15,2,TRUE)</f>
        <v>0.5-0.99</v>
      </c>
      <c r="J6479" s="6">
        <v>44583.475416666697</v>
      </c>
      <c r="K6479" s="6">
        <v>44583.475648148102</v>
      </c>
      <c r="L6479" s="10">
        <f t="shared" si="502"/>
        <v>0.33333322266116738</v>
      </c>
      <c r="M6479" s="9" t="str">
        <f>VLOOKUP(L6479,Ranges!$A$4:$B$15,2,TRUE)</f>
        <v>0.1-0.49</v>
      </c>
      <c r="N6479" s="6">
        <v>44583.475879629601</v>
      </c>
      <c r="O6479" s="6">
        <v>44583.480532407397</v>
      </c>
      <c r="P6479" s="10">
        <f t="shared" si="504"/>
        <v>6.700000026030466</v>
      </c>
      <c r="Q6479" s="9" t="str">
        <f>VLOOKUP(P6479,Ranges!$A$4:$B$15,2,TRUE)</f>
        <v>6-6.9</v>
      </c>
      <c r="R6479" s="6">
        <v>44583.480995370403</v>
      </c>
      <c r="S6479" s="4">
        <v>0</v>
      </c>
      <c r="T6479" s="4">
        <v>0</v>
      </c>
      <c r="U6479" s="4">
        <v>0</v>
      </c>
      <c r="V6479" s="4">
        <v>1</v>
      </c>
      <c r="W6479" s="4">
        <v>0</v>
      </c>
      <c r="X6479" s="33">
        <f t="shared" si="503"/>
        <v>1</v>
      </c>
      <c r="Y6479" s="4">
        <v>0</v>
      </c>
    </row>
    <row r="6480" spans="1:25" x14ac:dyDescent="0.3">
      <c r="A6480" s="4">
        <v>120759</v>
      </c>
      <c r="B6480" s="5">
        <v>44583</v>
      </c>
      <c r="C6480" s="4">
        <v>7</v>
      </c>
      <c r="D6480" s="4">
        <v>3</v>
      </c>
      <c r="E6480" s="6">
        <v>44583.475277777798</v>
      </c>
      <c r="F6480" s="6">
        <v>44583.475416666697</v>
      </c>
      <c r="G6480" s="7">
        <f t="shared" si="500"/>
        <v>11</v>
      </c>
      <c r="H6480" s="8">
        <f t="shared" si="501"/>
        <v>0.20000001532025635</v>
      </c>
      <c r="I6480" s="9" t="str">
        <f>VLOOKUP(H6480,Ranges!$A$4:$B$15,2,TRUE)</f>
        <v>0.1-0.49</v>
      </c>
      <c r="J6480" s="6">
        <v>44583.476134259203</v>
      </c>
      <c r="K6480" s="6">
        <v>44583.476134259203</v>
      </c>
      <c r="L6480" s="10">
        <f t="shared" si="502"/>
        <v>0</v>
      </c>
      <c r="M6480" s="9" t="str">
        <f>VLOOKUP(L6480,Ranges!$A$4:$B$15,2,TRUE)</f>
        <v>&lt;0.1</v>
      </c>
      <c r="N6480" s="6">
        <v>44583.4767013889</v>
      </c>
      <c r="O6480" s="6">
        <v>44583.480995370403</v>
      </c>
      <c r="P6480" s="10">
        <f t="shared" si="504"/>
        <v>6.183333364315331</v>
      </c>
      <c r="Q6480" s="9" t="str">
        <f>VLOOKUP(P6480,Ranges!$A$4:$B$15,2,TRUE)</f>
        <v>6-6.9</v>
      </c>
      <c r="R6480" s="6">
        <v>44583.481458333299</v>
      </c>
      <c r="S6480" s="4">
        <v>0</v>
      </c>
      <c r="T6480" s="4">
        <v>0</v>
      </c>
      <c r="U6480" s="4">
        <v>1</v>
      </c>
      <c r="V6480" s="4">
        <v>0</v>
      </c>
      <c r="W6480" s="4">
        <v>0</v>
      </c>
      <c r="X6480" s="33">
        <f t="shared" si="503"/>
        <v>1</v>
      </c>
      <c r="Y6480" s="4">
        <v>0</v>
      </c>
    </row>
    <row r="6481" spans="1:25" x14ac:dyDescent="0.3">
      <c r="A6481" s="4">
        <v>120760</v>
      </c>
      <c r="B6481" s="5">
        <v>44583</v>
      </c>
      <c r="C6481" s="4">
        <v>7</v>
      </c>
      <c r="D6481" s="4">
        <v>3</v>
      </c>
      <c r="E6481" s="6">
        <v>44583.475717592599</v>
      </c>
      <c r="F6481" s="6">
        <v>44583.475787037001</v>
      </c>
      <c r="G6481" s="7">
        <f t="shared" si="500"/>
        <v>11</v>
      </c>
      <c r="H6481" s="8">
        <f t="shared" si="501"/>
        <v>9.9999939557164907E-2</v>
      </c>
      <c r="I6481" s="9" t="str">
        <f>VLOOKUP(H6481,Ranges!$A$4:$B$15,2,TRUE)</f>
        <v>&lt;0.1</v>
      </c>
      <c r="J6481" s="6">
        <v>44583.4764236111</v>
      </c>
      <c r="K6481" s="6">
        <v>44583.4767013889</v>
      </c>
      <c r="L6481" s="10">
        <f t="shared" si="502"/>
        <v>0.4000000306405127</v>
      </c>
      <c r="M6481" s="9" t="str">
        <f>VLOOKUP(L6481,Ranges!$A$4:$B$15,2,TRUE)</f>
        <v>0.1-0.49</v>
      </c>
      <c r="N6481" s="6">
        <v>44583.4771064815</v>
      </c>
      <c r="O6481" s="6">
        <v>44583.481458333299</v>
      </c>
      <c r="P6481" s="10">
        <f t="shared" si="504"/>
        <v>6.2666665914002806</v>
      </c>
      <c r="Q6481" s="9" t="str">
        <f>VLOOKUP(P6481,Ranges!$A$4:$B$15,2,TRUE)</f>
        <v>6-6.9</v>
      </c>
      <c r="R6481" s="6">
        <v>44583.481921296298</v>
      </c>
      <c r="S6481" s="4">
        <v>0</v>
      </c>
      <c r="T6481" s="4">
        <v>0</v>
      </c>
      <c r="U6481" s="4">
        <v>0</v>
      </c>
      <c r="V6481" s="4">
        <v>0</v>
      </c>
      <c r="W6481" s="4">
        <v>1</v>
      </c>
      <c r="X6481" s="33">
        <f t="shared" si="503"/>
        <v>1</v>
      </c>
      <c r="Y6481" s="4">
        <v>0</v>
      </c>
    </row>
    <row r="6482" spans="1:25" x14ac:dyDescent="0.3">
      <c r="A6482" s="4">
        <v>120761</v>
      </c>
      <c r="B6482" s="5">
        <v>44583</v>
      </c>
      <c r="C6482" s="4">
        <v>7</v>
      </c>
      <c r="D6482" s="4">
        <v>3</v>
      </c>
      <c r="E6482" s="6">
        <v>44583.476354166698</v>
      </c>
      <c r="F6482" s="6">
        <v>44583.476354166698</v>
      </c>
      <c r="G6482" s="7">
        <f t="shared" si="500"/>
        <v>11</v>
      </c>
      <c r="H6482" s="8">
        <f t="shared" si="501"/>
        <v>0</v>
      </c>
      <c r="I6482" s="9" t="str">
        <f>VLOOKUP(H6482,Ranges!$A$4:$B$15,2,TRUE)</f>
        <v>&lt;0.1</v>
      </c>
      <c r="J6482" s="6">
        <v>44583.477442129602</v>
      </c>
      <c r="K6482" s="6">
        <v>44583.477442129602</v>
      </c>
      <c r="L6482" s="10">
        <f t="shared" si="502"/>
        <v>0</v>
      </c>
      <c r="M6482" s="9" t="str">
        <f>VLOOKUP(L6482,Ranges!$A$4:$B$15,2,TRUE)</f>
        <v>&lt;0.1</v>
      </c>
      <c r="N6482" s="6">
        <v>44583.479178240697</v>
      </c>
      <c r="O6482" s="6">
        <v>44583.481921296298</v>
      </c>
      <c r="P6482" s="10">
        <f t="shared" si="504"/>
        <v>3.9500000642146915</v>
      </c>
      <c r="Q6482" s="9" t="str">
        <f>VLOOKUP(P6482,Ranges!$A$4:$B$15,2,TRUE)</f>
        <v>3-3.9</v>
      </c>
      <c r="R6482" s="6">
        <v>44583.482499999998</v>
      </c>
      <c r="S6482" s="4">
        <v>4</v>
      </c>
      <c r="T6482" s="4">
        <v>1</v>
      </c>
      <c r="U6482" s="4">
        <v>2</v>
      </c>
      <c r="V6482" s="4">
        <v>0</v>
      </c>
      <c r="W6482" s="4">
        <v>0</v>
      </c>
      <c r="X6482" s="33">
        <f t="shared" si="503"/>
        <v>2</v>
      </c>
      <c r="Y6482" s="4">
        <v>3</v>
      </c>
    </row>
    <row r="6483" spans="1:25" x14ac:dyDescent="0.3">
      <c r="A6483" s="4">
        <v>120762</v>
      </c>
      <c r="B6483" s="5">
        <v>44583</v>
      </c>
      <c r="C6483" s="4">
        <v>7</v>
      </c>
      <c r="D6483" s="4">
        <v>3</v>
      </c>
      <c r="E6483" s="6">
        <v>44583.476805555503</v>
      </c>
      <c r="F6483" s="6">
        <v>44583.477094907401</v>
      </c>
      <c r="G6483" s="7">
        <f t="shared" si="500"/>
        <v>11</v>
      </c>
      <c r="H6483" s="8">
        <f t="shared" si="501"/>
        <v>0.41666673263534904</v>
      </c>
      <c r="I6483" s="9" t="str">
        <f>VLOOKUP(H6483,Ranges!$A$4:$B$15,2,TRUE)</f>
        <v>0.1-0.49</v>
      </c>
      <c r="J6483" s="6">
        <v>44583.477835648097</v>
      </c>
      <c r="K6483" s="6">
        <v>44583.479178240697</v>
      </c>
      <c r="L6483" s="10">
        <f t="shared" si="502"/>
        <v>1.9333333452232182</v>
      </c>
      <c r="M6483" s="9" t="str">
        <f>VLOOKUP(L6483,Ranges!$A$4:$B$15,2,TRUE)</f>
        <v>1-1.9</v>
      </c>
      <c r="N6483" s="6">
        <v>44583.478634259198</v>
      </c>
      <c r="O6483" s="6">
        <v>44583.482499999998</v>
      </c>
      <c r="P6483" s="10">
        <f t="shared" si="504"/>
        <v>5.5666667525656521</v>
      </c>
      <c r="Q6483" s="9" t="str">
        <f>VLOOKUP(P6483,Ranges!$A$4:$B$15,2,TRUE)</f>
        <v>5-5.9</v>
      </c>
      <c r="R6483" s="6">
        <v>44583.482962962902</v>
      </c>
      <c r="S6483" s="4">
        <v>4</v>
      </c>
      <c r="T6483" s="4">
        <v>2</v>
      </c>
      <c r="U6483" s="4">
        <v>0</v>
      </c>
      <c r="V6483" s="4">
        <v>1</v>
      </c>
      <c r="W6483" s="4">
        <v>0</v>
      </c>
      <c r="X6483" s="33">
        <f t="shared" si="503"/>
        <v>1</v>
      </c>
      <c r="Y6483" s="4">
        <v>4</v>
      </c>
    </row>
    <row r="6484" spans="1:25" x14ac:dyDescent="0.3">
      <c r="A6484" s="4">
        <v>120763</v>
      </c>
      <c r="B6484" s="5">
        <v>44583</v>
      </c>
      <c r="C6484" s="4">
        <v>7</v>
      </c>
      <c r="D6484" s="4">
        <v>3</v>
      </c>
      <c r="E6484" s="6">
        <v>44583.477361111101</v>
      </c>
      <c r="F6484" s="6">
        <v>44583.477488425902</v>
      </c>
      <c r="G6484" s="7">
        <f t="shared" ref="G6484:G6547" si="505">HOUR(E6484)</f>
        <v>11</v>
      </c>
      <c r="H6484" s="8">
        <f t="shared" ref="H6484:H6547" si="506">(F6484-E6484)*24*60</f>
        <v>0.18333331332542002</v>
      </c>
      <c r="I6484" s="9" t="str">
        <f>VLOOKUP(H6484,Ranges!$A$4:$B$15,2,TRUE)</f>
        <v>0.1-0.49</v>
      </c>
      <c r="J6484" s="6">
        <v>44583.4781365741</v>
      </c>
      <c r="K6484" s="6">
        <v>44583.478634259198</v>
      </c>
      <c r="L6484" s="10">
        <f t="shared" ref="L6484:L6547" si="507">(K6484-J6484)*24*60</f>
        <v>0.71666654082946479</v>
      </c>
      <c r="M6484" s="9" t="str">
        <f>VLOOKUP(L6484,Ranges!$A$4:$B$15,2,TRUE)</f>
        <v>0.5-0.99</v>
      </c>
      <c r="N6484" s="6">
        <v>44583.478738425903</v>
      </c>
      <c r="O6484" s="6">
        <v>44583.482962962902</v>
      </c>
      <c r="P6484" s="10">
        <f t="shared" si="504"/>
        <v>6.0833332780748606</v>
      </c>
      <c r="Q6484" s="9" t="str">
        <f>VLOOKUP(P6484,Ranges!$A$4:$B$15,2,TRUE)</f>
        <v>6-6.9</v>
      </c>
      <c r="R6484" s="6">
        <v>44583.483425925901</v>
      </c>
      <c r="S6484" s="4">
        <v>4</v>
      </c>
      <c r="T6484" s="4">
        <v>3</v>
      </c>
      <c r="U6484" s="4">
        <v>0</v>
      </c>
      <c r="V6484" s="4">
        <v>1</v>
      </c>
      <c r="W6484" s="4">
        <v>0</v>
      </c>
      <c r="X6484" s="33">
        <f t="shared" ref="X6484:X6547" si="508">U6484+V6484+W6484</f>
        <v>1</v>
      </c>
      <c r="Y6484" s="4">
        <v>4</v>
      </c>
    </row>
    <row r="6485" spans="1:25" x14ac:dyDescent="0.3">
      <c r="A6485" s="4">
        <v>120764</v>
      </c>
      <c r="B6485" s="5">
        <v>44583</v>
      </c>
      <c r="C6485" s="4">
        <v>7</v>
      </c>
      <c r="D6485" s="4">
        <v>3</v>
      </c>
      <c r="E6485" s="6">
        <v>44583.478101851797</v>
      </c>
      <c r="F6485" s="6">
        <v>44583.478101851797</v>
      </c>
      <c r="G6485" s="7">
        <f t="shared" si="505"/>
        <v>11</v>
      </c>
      <c r="H6485" s="8">
        <f t="shared" si="506"/>
        <v>0</v>
      </c>
      <c r="I6485" s="9" t="str">
        <f>VLOOKUP(H6485,Ranges!$A$4:$B$15,2,TRUE)</f>
        <v>&lt;0.1</v>
      </c>
      <c r="J6485" s="6">
        <v>44583.478784722203</v>
      </c>
      <c r="K6485" s="6">
        <v>44583.478784722203</v>
      </c>
      <c r="L6485" s="10">
        <f t="shared" si="507"/>
        <v>0</v>
      </c>
      <c r="M6485" s="9" t="str">
        <f>VLOOKUP(L6485,Ranges!$A$4:$B$15,2,TRUE)</f>
        <v>&lt;0.1</v>
      </c>
      <c r="N6485" s="6">
        <v>44583.479652777802</v>
      </c>
      <c r="O6485" s="6">
        <v>44583.483425925901</v>
      </c>
      <c r="P6485" s="10">
        <f t="shared" ref="P6485:P6548" si="509">(O6485-N6485)*24*60</f>
        <v>5.4333332623355091</v>
      </c>
      <c r="Q6485" s="9" t="str">
        <f>VLOOKUP(P6485,Ranges!$A$4:$B$15,2,TRUE)</f>
        <v>5-5.9</v>
      </c>
      <c r="R6485" s="6">
        <v>44583.483888888899</v>
      </c>
      <c r="S6485" s="4">
        <v>1</v>
      </c>
      <c r="T6485" s="4">
        <v>2</v>
      </c>
      <c r="U6485" s="4">
        <v>1</v>
      </c>
      <c r="V6485" s="4">
        <v>0</v>
      </c>
      <c r="W6485" s="4">
        <v>0</v>
      </c>
      <c r="X6485" s="33">
        <f t="shared" si="508"/>
        <v>1</v>
      </c>
      <c r="Y6485" s="4">
        <v>3</v>
      </c>
    </row>
    <row r="6486" spans="1:25" x14ac:dyDescent="0.3">
      <c r="A6486" s="4">
        <v>120765</v>
      </c>
      <c r="B6486" s="5">
        <v>44583</v>
      </c>
      <c r="C6486" s="4">
        <v>7</v>
      </c>
      <c r="D6486" s="4">
        <v>3</v>
      </c>
      <c r="E6486" s="6">
        <v>44583.478599536997</v>
      </c>
      <c r="F6486" s="6">
        <v>44583.478599536997</v>
      </c>
      <c r="G6486" s="7">
        <f t="shared" si="505"/>
        <v>11</v>
      </c>
      <c r="H6486" s="8">
        <f t="shared" si="506"/>
        <v>0</v>
      </c>
      <c r="I6486" s="9" t="str">
        <f>VLOOKUP(H6486,Ranges!$A$4:$B$15,2,TRUE)</f>
        <v>&lt;0.1</v>
      </c>
      <c r="J6486" s="6">
        <v>44583.479282407403</v>
      </c>
      <c r="K6486" s="6">
        <v>44583.479652777802</v>
      </c>
      <c r="L6486" s="10">
        <f t="shared" si="507"/>
        <v>0.53333337418735027</v>
      </c>
      <c r="M6486" s="9" t="str">
        <f>VLOOKUP(L6486,Ranges!$A$4:$B$15,2,TRUE)</f>
        <v>0.5-0.99</v>
      </c>
      <c r="N6486" s="6">
        <v>44583.480069444398</v>
      </c>
      <c r="O6486" s="6">
        <v>44583.483888888899</v>
      </c>
      <c r="P6486" s="10">
        <f t="shared" si="509"/>
        <v>5.5000000807922333</v>
      </c>
      <c r="Q6486" s="9" t="str">
        <f>VLOOKUP(P6486,Ranges!$A$4:$B$15,2,TRUE)</f>
        <v>5-5.9</v>
      </c>
      <c r="R6486" s="6">
        <v>44583.484351851803</v>
      </c>
      <c r="S6486" s="4">
        <v>1</v>
      </c>
      <c r="T6486" s="4">
        <v>3</v>
      </c>
      <c r="U6486" s="4">
        <v>1</v>
      </c>
      <c r="V6486" s="4">
        <v>0</v>
      </c>
      <c r="W6486" s="4">
        <v>0</v>
      </c>
      <c r="X6486" s="33">
        <f t="shared" si="508"/>
        <v>1</v>
      </c>
      <c r="Y6486" s="4">
        <v>4</v>
      </c>
    </row>
    <row r="6487" spans="1:25" x14ac:dyDescent="0.3">
      <c r="A6487" s="4">
        <v>120766</v>
      </c>
      <c r="B6487" s="5">
        <v>44583</v>
      </c>
      <c r="C6487" s="4">
        <v>7</v>
      </c>
      <c r="D6487" s="4">
        <v>3</v>
      </c>
      <c r="E6487" s="6">
        <v>44583.479351851798</v>
      </c>
      <c r="F6487" s="6">
        <v>44583.479351851798</v>
      </c>
      <c r="G6487" s="7">
        <f t="shared" si="505"/>
        <v>11</v>
      </c>
      <c r="H6487" s="8">
        <f t="shared" si="506"/>
        <v>0</v>
      </c>
      <c r="I6487" s="9" t="str">
        <f>VLOOKUP(H6487,Ranges!$A$4:$B$15,2,TRUE)</f>
        <v>&lt;0.1</v>
      </c>
      <c r="J6487" s="6">
        <v>44583.479988425897</v>
      </c>
      <c r="K6487" s="6">
        <v>44583.480069444398</v>
      </c>
      <c r="L6487" s="10">
        <f t="shared" si="507"/>
        <v>0.11666664155200124</v>
      </c>
      <c r="M6487" s="9" t="str">
        <f>VLOOKUP(L6487,Ranges!$A$4:$B$15,2,TRUE)</f>
        <v>0.1-0.49</v>
      </c>
      <c r="N6487" s="6">
        <v>44583.480451388903</v>
      </c>
      <c r="O6487" s="6">
        <v>44583.484351851803</v>
      </c>
      <c r="P6487" s="10">
        <f t="shared" si="509"/>
        <v>5.6166665756609291</v>
      </c>
      <c r="Q6487" s="9" t="str">
        <f>VLOOKUP(P6487,Ranges!$A$4:$B$15,2,TRUE)</f>
        <v>5-5.9</v>
      </c>
      <c r="R6487" s="6">
        <v>44583.484814814801</v>
      </c>
      <c r="S6487" s="4">
        <v>2</v>
      </c>
      <c r="T6487" s="4">
        <v>2</v>
      </c>
      <c r="U6487" s="4">
        <v>1</v>
      </c>
      <c r="V6487" s="4">
        <v>0</v>
      </c>
      <c r="W6487" s="4">
        <v>0</v>
      </c>
      <c r="X6487" s="33">
        <f t="shared" si="508"/>
        <v>1</v>
      </c>
      <c r="Y6487" s="4">
        <v>4</v>
      </c>
    </row>
    <row r="6488" spans="1:25" x14ac:dyDescent="0.3">
      <c r="A6488" s="4">
        <v>120767</v>
      </c>
      <c r="B6488" s="5">
        <v>44583</v>
      </c>
      <c r="C6488" s="4">
        <v>7</v>
      </c>
      <c r="D6488" s="4">
        <v>3</v>
      </c>
      <c r="E6488" s="6">
        <v>44583.479976851799</v>
      </c>
      <c r="F6488" s="6">
        <v>44583.479976851799</v>
      </c>
      <c r="G6488" s="7">
        <f t="shared" si="505"/>
        <v>11</v>
      </c>
      <c r="H6488" s="8">
        <f t="shared" si="506"/>
        <v>0</v>
      </c>
      <c r="I6488" s="9" t="str">
        <f>VLOOKUP(H6488,Ranges!$A$4:$B$15,2,TRUE)</f>
        <v>&lt;0.1</v>
      </c>
      <c r="J6488" s="6">
        <v>44583.480648148099</v>
      </c>
      <c r="K6488" s="6">
        <v>44583.480648148099</v>
      </c>
      <c r="L6488" s="10">
        <f t="shared" si="507"/>
        <v>0</v>
      </c>
      <c r="M6488" s="9" t="str">
        <f>VLOOKUP(L6488,Ranges!$A$4:$B$15,2,TRUE)</f>
        <v>&lt;0.1</v>
      </c>
      <c r="N6488" s="6">
        <v>44583.481365740699</v>
      </c>
      <c r="O6488" s="6">
        <v>44583.484814814801</v>
      </c>
      <c r="P6488" s="10">
        <f t="shared" si="509"/>
        <v>4.9666667066048831</v>
      </c>
      <c r="Q6488" s="9" t="str">
        <f>VLOOKUP(P6488,Ranges!$A$4:$B$15,2,TRUE)</f>
        <v>4-4.9</v>
      </c>
      <c r="R6488" s="6">
        <v>44583.4852777778</v>
      </c>
      <c r="S6488" s="4">
        <v>2</v>
      </c>
      <c r="T6488" s="4">
        <v>3</v>
      </c>
      <c r="U6488" s="4">
        <v>0</v>
      </c>
      <c r="V6488" s="4">
        <v>0</v>
      </c>
      <c r="W6488" s="4">
        <v>1</v>
      </c>
      <c r="X6488" s="33">
        <f t="shared" si="508"/>
        <v>1</v>
      </c>
      <c r="Y6488" s="4">
        <v>3</v>
      </c>
    </row>
    <row r="6489" spans="1:25" x14ac:dyDescent="0.3">
      <c r="A6489" s="4">
        <v>120768</v>
      </c>
      <c r="B6489" s="5">
        <v>44583</v>
      </c>
      <c r="C6489" s="4">
        <v>7</v>
      </c>
      <c r="D6489" s="4">
        <v>3</v>
      </c>
      <c r="E6489" s="6">
        <v>44583.480567129598</v>
      </c>
      <c r="F6489" s="6">
        <v>44583.480567129598</v>
      </c>
      <c r="G6489" s="7">
        <f t="shared" si="505"/>
        <v>11</v>
      </c>
      <c r="H6489" s="8">
        <f t="shared" si="506"/>
        <v>0</v>
      </c>
      <c r="I6489" s="9" t="str">
        <f>VLOOKUP(H6489,Ranges!$A$4:$B$15,2,TRUE)</f>
        <v>&lt;0.1</v>
      </c>
      <c r="J6489" s="6">
        <v>44583.481331018498</v>
      </c>
      <c r="K6489" s="6">
        <v>44583.481365740699</v>
      </c>
      <c r="L6489" s="10">
        <f t="shared" si="507"/>
        <v>4.9999969778582454E-2</v>
      </c>
      <c r="M6489" s="9" t="str">
        <f>VLOOKUP(L6489,Ranges!$A$4:$B$15,2,TRUE)</f>
        <v>&lt;0.1</v>
      </c>
      <c r="N6489" s="6">
        <v>44583.4823032407</v>
      </c>
      <c r="O6489" s="6">
        <v>44583.4852777778</v>
      </c>
      <c r="P6489" s="10">
        <f t="shared" si="509"/>
        <v>4.2833334230817854</v>
      </c>
      <c r="Q6489" s="9" t="str">
        <f>VLOOKUP(P6489,Ranges!$A$4:$B$15,2,TRUE)</f>
        <v>4-4.9</v>
      </c>
      <c r="R6489" s="6">
        <v>44583.4858564815</v>
      </c>
      <c r="S6489" s="4">
        <v>5</v>
      </c>
      <c r="T6489" s="4">
        <v>2</v>
      </c>
      <c r="U6489" s="4">
        <v>0</v>
      </c>
      <c r="V6489" s="4">
        <v>2</v>
      </c>
      <c r="W6489" s="4">
        <v>0</v>
      </c>
      <c r="X6489" s="33">
        <f t="shared" si="508"/>
        <v>2</v>
      </c>
      <c r="Y6489" s="4">
        <v>3</v>
      </c>
    </row>
    <row r="6490" spans="1:25" x14ac:dyDescent="0.3">
      <c r="A6490" s="4">
        <v>120769</v>
      </c>
      <c r="B6490" s="5">
        <v>44583</v>
      </c>
      <c r="C6490" s="4">
        <v>7</v>
      </c>
      <c r="D6490" s="4">
        <v>3</v>
      </c>
      <c r="E6490" s="6">
        <v>44583.4811342592</v>
      </c>
      <c r="F6490" s="6">
        <v>44583.481331018498</v>
      </c>
      <c r="G6490" s="7">
        <f t="shared" si="505"/>
        <v>11</v>
      </c>
      <c r="H6490" s="8">
        <f t="shared" si="506"/>
        <v>0.28333338908851147</v>
      </c>
      <c r="I6490" s="9" t="str">
        <f>VLOOKUP(H6490,Ranges!$A$4:$B$15,2,TRUE)</f>
        <v>0.1-0.49</v>
      </c>
      <c r="J6490" s="6">
        <v>44583.482002314799</v>
      </c>
      <c r="K6490" s="6">
        <v>44583.4823032407</v>
      </c>
      <c r="L6490" s="10">
        <f t="shared" si="507"/>
        <v>0.43333329842425883</v>
      </c>
      <c r="M6490" s="9" t="str">
        <f>VLOOKUP(L6490,Ranges!$A$4:$B$15,2,TRUE)</f>
        <v>0.1-0.49</v>
      </c>
      <c r="N6490" s="6">
        <v>44583.4828935185</v>
      </c>
      <c r="O6490" s="6">
        <v>44583.4858564815</v>
      </c>
      <c r="P6490" s="10">
        <f t="shared" si="509"/>
        <v>4.2666667210869491</v>
      </c>
      <c r="Q6490" s="9" t="str">
        <f>VLOOKUP(P6490,Ranges!$A$4:$B$15,2,TRUE)</f>
        <v>4-4.9</v>
      </c>
      <c r="R6490" s="6">
        <v>44583.486319444397</v>
      </c>
      <c r="S6490" s="4">
        <v>5</v>
      </c>
      <c r="T6490" s="4">
        <v>1</v>
      </c>
      <c r="U6490" s="4">
        <v>1</v>
      </c>
      <c r="V6490" s="4">
        <v>0</v>
      </c>
      <c r="W6490" s="4">
        <v>0</v>
      </c>
      <c r="X6490" s="33">
        <f t="shared" si="508"/>
        <v>1</v>
      </c>
      <c r="Y6490" s="4">
        <v>3</v>
      </c>
    </row>
    <row r="6491" spans="1:25" x14ac:dyDescent="0.3">
      <c r="A6491" s="4">
        <v>120770</v>
      </c>
      <c r="B6491" s="5">
        <v>44583</v>
      </c>
      <c r="C6491" s="4">
        <v>7</v>
      </c>
      <c r="D6491" s="4">
        <v>3</v>
      </c>
      <c r="E6491" s="6">
        <v>44583.481909722199</v>
      </c>
      <c r="F6491" s="6">
        <v>44583.481909722199</v>
      </c>
      <c r="G6491" s="7">
        <f t="shared" si="505"/>
        <v>11</v>
      </c>
      <c r="H6491" s="8">
        <f t="shared" si="506"/>
        <v>0</v>
      </c>
      <c r="I6491" s="9" t="str">
        <f>VLOOKUP(H6491,Ranges!$A$4:$B$15,2,TRUE)</f>
        <v>&lt;0.1</v>
      </c>
      <c r="J6491" s="6">
        <v>44583.482268518499</v>
      </c>
      <c r="K6491" s="6">
        <v>44583.4828935185</v>
      </c>
      <c r="L6491" s="10">
        <f t="shared" si="507"/>
        <v>0.90000000083819032</v>
      </c>
      <c r="M6491" s="9" t="str">
        <f>VLOOKUP(L6491,Ranges!$A$4:$B$15,2,TRUE)</f>
        <v>0.5-0.99</v>
      </c>
      <c r="N6491" s="6">
        <v>44583.4831134259</v>
      </c>
      <c r="O6491" s="6">
        <v>44583.486319444397</v>
      </c>
      <c r="P6491" s="10">
        <f t="shared" si="509"/>
        <v>4.6166666352655739</v>
      </c>
      <c r="Q6491" s="9" t="str">
        <f>VLOOKUP(P6491,Ranges!$A$4:$B$15,2,TRUE)</f>
        <v>4-4.9</v>
      </c>
      <c r="R6491" s="6">
        <v>44583.486782407403</v>
      </c>
      <c r="S6491" s="4">
        <v>4</v>
      </c>
      <c r="T6491" s="4">
        <v>3</v>
      </c>
      <c r="U6491" s="4">
        <v>0</v>
      </c>
      <c r="V6491" s="4">
        <v>1</v>
      </c>
      <c r="W6491" s="4">
        <v>0</v>
      </c>
      <c r="X6491" s="33">
        <f t="shared" si="508"/>
        <v>1</v>
      </c>
      <c r="Y6491" s="4">
        <v>3</v>
      </c>
    </row>
    <row r="6492" spans="1:25" x14ac:dyDescent="0.3">
      <c r="A6492" s="4">
        <v>120771</v>
      </c>
      <c r="B6492" s="5">
        <v>44583</v>
      </c>
      <c r="C6492" s="4">
        <v>7</v>
      </c>
      <c r="D6492" s="4">
        <v>3</v>
      </c>
      <c r="E6492" s="6">
        <v>44583.482638888898</v>
      </c>
      <c r="F6492" s="6">
        <v>44583.482638888898</v>
      </c>
      <c r="G6492" s="7">
        <f t="shared" si="505"/>
        <v>11</v>
      </c>
      <c r="H6492" s="8">
        <f t="shared" si="506"/>
        <v>0</v>
      </c>
      <c r="I6492" s="9" t="str">
        <f>VLOOKUP(H6492,Ranges!$A$4:$B$15,2,TRUE)</f>
        <v>&lt;0.1</v>
      </c>
      <c r="J6492" s="6">
        <v>44583.4832986111</v>
      </c>
      <c r="K6492" s="6">
        <v>44583.4832986111</v>
      </c>
      <c r="L6492" s="10">
        <f t="shared" si="507"/>
        <v>0</v>
      </c>
      <c r="M6492" s="9" t="str">
        <f>VLOOKUP(L6492,Ranges!$A$4:$B$15,2,TRUE)</f>
        <v>&lt;0.1</v>
      </c>
      <c r="N6492" s="6">
        <v>44583.4839699074</v>
      </c>
      <c r="O6492" s="6">
        <v>44583.486782407403</v>
      </c>
      <c r="P6492" s="10">
        <f t="shared" si="509"/>
        <v>4.0500000037718564</v>
      </c>
      <c r="Q6492" s="9" t="str">
        <f>VLOOKUP(P6492,Ranges!$A$4:$B$15,2,TRUE)</f>
        <v>4-4.9</v>
      </c>
      <c r="R6492" s="6">
        <v>44583.487245370299</v>
      </c>
      <c r="S6492" s="4">
        <v>5</v>
      </c>
      <c r="T6492" s="4">
        <v>1</v>
      </c>
      <c r="U6492" s="4">
        <v>1</v>
      </c>
      <c r="V6492" s="4">
        <v>0</v>
      </c>
      <c r="W6492" s="4">
        <v>0</v>
      </c>
      <c r="X6492" s="33">
        <f t="shared" si="508"/>
        <v>1</v>
      </c>
      <c r="Y6492" s="4">
        <v>4</v>
      </c>
    </row>
    <row r="6493" spans="1:25" x14ac:dyDescent="0.3">
      <c r="A6493" s="4">
        <v>120772</v>
      </c>
      <c r="B6493" s="5">
        <v>44583</v>
      </c>
      <c r="C6493" s="4">
        <v>7</v>
      </c>
      <c r="D6493" s="4">
        <v>3</v>
      </c>
      <c r="E6493" s="6">
        <v>44583.483229166697</v>
      </c>
      <c r="F6493" s="6">
        <v>44583.483229166697</v>
      </c>
      <c r="G6493" s="7">
        <f t="shared" si="505"/>
        <v>11</v>
      </c>
      <c r="H6493" s="8">
        <f t="shared" si="506"/>
        <v>0</v>
      </c>
      <c r="I6493" s="9" t="str">
        <f>VLOOKUP(H6493,Ranges!$A$4:$B$15,2,TRUE)</f>
        <v>&lt;0.1</v>
      </c>
      <c r="J6493" s="6">
        <v>44583.483553240701</v>
      </c>
      <c r="K6493" s="6">
        <v>44583.4839699074</v>
      </c>
      <c r="L6493" s="10">
        <f t="shared" si="507"/>
        <v>0.60000004596076906</v>
      </c>
      <c r="M6493" s="9" t="str">
        <f>VLOOKUP(L6493,Ranges!$A$4:$B$15,2,TRUE)</f>
        <v>0.5-0.99</v>
      </c>
      <c r="N6493" s="6">
        <v>44583.484027777798</v>
      </c>
      <c r="O6493" s="6">
        <v>44583.487245370299</v>
      </c>
      <c r="P6493" s="10">
        <f t="shared" si="509"/>
        <v>4.6333332010544837</v>
      </c>
      <c r="Q6493" s="9" t="str">
        <f>VLOOKUP(P6493,Ranges!$A$4:$B$15,2,TRUE)</f>
        <v>4-4.9</v>
      </c>
      <c r="R6493" s="6">
        <v>44583.487708333298</v>
      </c>
      <c r="S6493" s="4">
        <v>5</v>
      </c>
      <c r="T6493" s="4">
        <v>1</v>
      </c>
      <c r="U6493" s="4">
        <v>0</v>
      </c>
      <c r="V6493" s="4">
        <v>0</v>
      </c>
      <c r="W6493" s="4">
        <v>1</v>
      </c>
      <c r="X6493" s="33">
        <f t="shared" si="508"/>
        <v>1</v>
      </c>
      <c r="Y6493" s="4">
        <v>3</v>
      </c>
    </row>
    <row r="6494" spans="1:25" x14ac:dyDescent="0.3">
      <c r="A6494" s="4">
        <v>120773</v>
      </c>
      <c r="B6494" s="5">
        <v>44583</v>
      </c>
      <c r="C6494" s="4">
        <v>7</v>
      </c>
      <c r="D6494" s="4">
        <v>3</v>
      </c>
      <c r="E6494" s="6">
        <v>44583.483900462903</v>
      </c>
      <c r="F6494" s="6">
        <v>44583.483900462903</v>
      </c>
      <c r="G6494" s="7">
        <f t="shared" si="505"/>
        <v>11</v>
      </c>
      <c r="H6494" s="8">
        <f t="shared" si="506"/>
        <v>0</v>
      </c>
      <c r="I6494" s="9" t="str">
        <f>VLOOKUP(H6494,Ranges!$A$4:$B$15,2,TRUE)</f>
        <v>&lt;0.1</v>
      </c>
      <c r="J6494" s="6">
        <v>44583.485219907401</v>
      </c>
      <c r="K6494" s="6">
        <v>44583.485219907401</v>
      </c>
      <c r="L6494" s="10">
        <f t="shared" si="507"/>
        <v>0</v>
      </c>
      <c r="M6494" s="9" t="str">
        <f>VLOOKUP(L6494,Ranges!$A$4:$B$15,2,TRUE)</f>
        <v>&lt;0.1</v>
      </c>
      <c r="N6494" s="6">
        <v>44583.487858796303</v>
      </c>
      <c r="O6494" s="6">
        <v>44583.487858796303</v>
      </c>
      <c r="P6494" s="10">
        <f t="shared" si="509"/>
        <v>0</v>
      </c>
      <c r="Q6494" s="9" t="str">
        <f>VLOOKUP(P6494,Ranges!$A$4:$B$15,2,TRUE)</f>
        <v>&lt;0.1</v>
      </c>
      <c r="R6494" s="6">
        <v>44583.488553240699</v>
      </c>
      <c r="S6494" s="4">
        <v>5</v>
      </c>
      <c r="T6494" s="4">
        <v>1</v>
      </c>
      <c r="U6494" s="4">
        <v>1</v>
      </c>
      <c r="V6494" s="4">
        <v>1</v>
      </c>
      <c r="W6494" s="4">
        <v>1</v>
      </c>
      <c r="X6494" s="33">
        <f t="shared" si="508"/>
        <v>3</v>
      </c>
      <c r="Y6494" s="4">
        <v>9</v>
      </c>
    </row>
    <row r="6495" spans="1:25" x14ac:dyDescent="0.3">
      <c r="A6495" s="4">
        <v>120774</v>
      </c>
      <c r="B6495" s="5">
        <v>44583</v>
      </c>
      <c r="C6495" s="4">
        <v>7</v>
      </c>
      <c r="D6495" s="4">
        <v>3</v>
      </c>
      <c r="E6495" s="6">
        <v>44583.484363425901</v>
      </c>
      <c r="F6495" s="6">
        <v>44583.4848726852</v>
      </c>
      <c r="G6495" s="7">
        <f t="shared" si="505"/>
        <v>11</v>
      </c>
      <c r="H6495" s="8">
        <f t="shared" si="506"/>
        <v>0.73333338950760663</v>
      </c>
      <c r="I6495" s="9" t="str">
        <f>VLOOKUP(H6495,Ranges!$A$4:$B$15,2,TRUE)</f>
        <v>0.5-0.99</v>
      </c>
      <c r="J6495" s="6">
        <v>44583.485821759197</v>
      </c>
      <c r="K6495" s="6">
        <v>44583.487858796303</v>
      </c>
      <c r="L6495" s="10">
        <f t="shared" si="507"/>
        <v>2.9333334323018789</v>
      </c>
      <c r="M6495" s="9" t="str">
        <f>VLOOKUP(L6495,Ranges!$A$4:$B$15,2,TRUE)</f>
        <v>2-2.9</v>
      </c>
      <c r="N6495" s="6">
        <v>44583.487349536997</v>
      </c>
      <c r="O6495" s="6">
        <v>44583.489386574103</v>
      </c>
      <c r="P6495" s="10">
        <f t="shared" si="509"/>
        <v>2.9333334323018789</v>
      </c>
      <c r="Q6495" s="9" t="str">
        <f>VLOOKUP(P6495,Ranges!$A$4:$B$15,2,TRUE)</f>
        <v>2-2.9</v>
      </c>
      <c r="R6495" s="6">
        <v>44583.489965277797</v>
      </c>
      <c r="S6495" s="4">
        <v>2</v>
      </c>
      <c r="T6495" s="4">
        <v>1</v>
      </c>
      <c r="U6495" s="4">
        <v>0</v>
      </c>
      <c r="V6495" s="4">
        <v>2</v>
      </c>
      <c r="W6495" s="4">
        <v>0</v>
      </c>
      <c r="X6495" s="33">
        <f t="shared" si="508"/>
        <v>2</v>
      </c>
      <c r="Y6495" s="4">
        <v>4</v>
      </c>
    </row>
    <row r="6496" spans="1:25" x14ac:dyDescent="0.3">
      <c r="A6496" s="4">
        <v>120775</v>
      </c>
      <c r="B6496" s="5">
        <v>44583</v>
      </c>
      <c r="C6496" s="4">
        <v>7</v>
      </c>
      <c r="D6496" s="4">
        <v>3</v>
      </c>
      <c r="E6496" s="6">
        <v>44583.485104166597</v>
      </c>
      <c r="F6496" s="6">
        <v>44583.485474537003</v>
      </c>
      <c r="G6496" s="7">
        <f t="shared" si="505"/>
        <v>11</v>
      </c>
      <c r="H6496" s="8">
        <f t="shared" si="506"/>
        <v>0.53333338466472924</v>
      </c>
      <c r="I6496" s="9" t="str">
        <f>VLOOKUP(H6496,Ranges!$A$4:$B$15,2,TRUE)</f>
        <v>0.5-0.99</v>
      </c>
      <c r="J6496" s="6">
        <v>44583.486145833303</v>
      </c>
      <c r="K6496" s="6">
        <v>44583.487349536997</v>
      </c>
      <c r="L6496" s="10">
        <f t="shared" si="507"/>
        <v>1.7333333194255829</v>
      </c>
      <c r="M6496" s="9" t="str">
        <f>VLOOKUP(L6496,Ranges!$A$4:$B$15,2,TRUE)</f>
        <v>1-1.9</v>
      </c>
      <c r="N6496" s="6">
        <v>44583.486805555498</v>
      </c>
      <c r="O6496" s="6">
        <v>44583.489965277797</v>
      </c>
      <c r="P6496" s="10">
        <f t="shared" si="509"/>
        <v>4.5500001101754606</v>
      </c>
      <c r="Q6496" s="9" t="str">
        <f>VLOOKUP(P6496,Ranges!$A$4:$B$15,2,TRUE)</f>
        <v>4-4.9</v>
      </c>
      <c r="R6496" s="6">
        <v>44583.490428240701</v>
      </c>
      <c r="S6496" s="4">
        <v>6</v>
      </c>
      <c r="T6496" s="4">
        <v>3</v>
      </c>
      <c r="U6496" s="4">
        <v>0</v>
      </c>
      <c r="V6496" s="4">
        <v>1</v>
      </c>
      <c r="W6496" s="4">
        <v>0</v>
      </c>
      <c r="X6496" s="33">
        <f t="shared" si="508"/>
        <v>1</v>
      </c>
      <c r="Y6496" s="4">
        <v>3</v>
      </c>
    </row>
    <row r="6497" spans="1:25" x14ac:dyDescent="0.3">
      <c r="A6497" s="4">
        <v>120776</v>
      </c>
      <c r="B6497" s="5">
        <v>44583</v>
      </c>
      <c r="C6497" s="4">
        <v>7</v>
      </c>
      <c r="D6497" s="4">
        <v>3</v>
      </c>
      <c r="E6497" s="6">
        <v>44583.485659722202</v>
      </c>
      <c r="F6497" s="6">
        <v>44583.485798611102</v>
      </c>
      <c r="G6497" s="7">
        <f t="shared" si="505"/>
        <v>11</v>
      </c>
      <c r="H6497" s="8">
        <f t="shared" si="506"/>
        <v>0.20000001532025635</v>
      </c>
      <c r="I6497" s="9" t="str">
        <f>VLOOKUP(H6497,Ranges!$A$4:$B$15,2,TRUE)</f>
        <v>0.1-0.49</v>
      </c>
      <c r="J6497" s="6">
        <v>44583.486145833303</v>
      </c>
      <c r="K6497" s="6">
        <v>44583.486805555498</v>
      </c>
      <c r="L6497" s="10">
        <f t="shared" si="507"/>
        <v>0.94999996013939381</v>
      </c>
      <c r="M6497" s="9" t="str">
        <f>VLOOKUP(L6497,Ranges!$A$4:$B$15,2,TRUE)</f>
        <v>0.5-0.99</v>
      </c>
      <c r="N6497" s="6">
        <v>44583.486608796302</v>
      </c>
      <c r="O6497" s="6">
        <v>44583.490428240701</v>
      </c>
      <c r="P6497" s="10">
        <f t="shared" si="509"/>
        <v>5.4999999341089278</v>
      </c>
      <c r="Q6497" s="9" t="str">
        <f>VLOOKUP(P6497,Ranges!$A$4:$B$15,2,TRUE)</f>
        <v>5-5.9</v>
      </c>
      <c r="R6497" s="6">
        <v>44583.490891203699</v>
      </c>
      <c r="S6497" s="4">
        <v>4</v>
      </c>
      <c r="T6497" s="4">
        <v>2</v>
      </c>
      <c r="U6497" s="4">
        <v>1</v>
      </c>
      <c r="V6497" s="4">
        <v>0</v>
      </c>
      <c r="W6497" s="4">
        <v>0</v>
      </c>
      <c r="X6497" s="33">
        <f t="shared" si="508"/>
        <v>1</v>
      </c>
      <c r="Y6497" s="4">
        <v>3</v>
      </c>
    </row>
    <row r="6498" spans="1:25" x14ac:dyDescent="0.3">
      <c r="A6498" s="4">
        <v>120777</v>
      </c>
      <c r="B6498" s="5">
        <v>44583</v>
      </c>
      <c r="C6498" s="4">
        <v>7</v>
      </c>
      <c r="D6498" s="4">
        <v>3</v>
      </c>
      <c r="E6498" s="6">
        <v>44583.486412036997</v>
      </c>
      <c r="F6498" s="6">
        <v>44583.486412036997</v>
      </c>
      <c r="G6498" s="7">
        <f t="shared" si="505"/>
        <v>11</v>
      </c>
      <c r="H6498" s="8">
        <f t="shared" si="506"/>
        <v>0</v>
      </c>
      <c r="I6498" s="9" t="str">
        <f>VLOOKUP(H6498,Ranges!$A$4:$B$15,2,TRUE)</f>
        <v>&lt;0.1</v>
      </c>
      <c r="J6498" s="6">
        <v>44583.486782407403</v>
      </c>
      <c r="K6498" s="6">
        <v>44583.486782407403</v>
      </c>
      <c r="L6498" s="10">
        <f t="shared" si="507"/>
        <v>0</v>
      </c>
      <c r="M6498" s="9" t="str">
        <f>VLOOKUP(L6498,Ranges!$A$4:$B$15,2,TRUE)</f>
        <v>&lt;0.1</v>
      </c>
      <c r="N6498" s="6">
        <v>44583.487500000003</v>
      </c>
      <c r="O6498" s="6">
        <v>44583.490891203699</v>
      </c>
      <c r="P6498" s="10">
        <f t="shared" si="509"/>
        <v>4.883333322359249</v>
      </c>
      <c r="Q6498" s="9" t="str">
        <f>VLOOKUP(P6498,Ranges!$A$4:$B$15,2,TRUE)</f>
        <v>4-4.9</v>
      </c>
      <c r="R6498" s="6">
        <v>44583.491354166603</v>
      </c>
      <c r="S6498" s="4">
        <v>3</v>
      </c>
      <c r="T6498" s="4">
        <v>2</v>
      </c>
      <c r="U6498" s="4">
        <v>1</v>
      </c>
      <c r="V6498" s="4">
        <v>0</v>
      </c>
      <c r="W6498" s="4">
        <v>0</v>
      </c>
      <c r="X6498" s="33">
        <f t="shared" si="508"/>
        <v>1</v>
      </c>
      <c r="Y6498" s="4">
        <v>4</v>
      </c>
    </row>
    <row r="6499" spans="1:25" x14ac:dyDescent="0.3">
      <c r="A6499" s="4">
        <v>120778</v>
      </c>
      <c r="B6499" s="5">
        <v>44583</v>
      </c>
      <c r="C6499" s="4">
        <v>7</v>
      </c>
      <c r="D6499" s="4">
        <v>3</v>
      </c>
      <c r="E6499" s="6">
        <v>44583.486909722204</v>
      </c>
      <c r="F6499" s="6">
        <v>44583.486909722204</v>
      </c>
      <c r="G6499" s="7">
        <f t="shared" si="505"/>
        <v>11</v>
      </c>
      <c r="H6499" s="8">
        <f t="shared" si="506"/>
        <v>0</v>
      </c>
      <c r="I6499" s="9" t="str">
        <f>VLOOKUP(H6499,Ranges!$A$4:$B$15,2,TRUE)</f>
        <v>&lt;0.1</v>
      </c>
      <c r="J6499" s="6">
        <v>44583.487546296303</v>
      </c>
      <c r="K6499" s="6">
        <v>44583.487546296303</v>
      </c>
      <c r="L6499" s="10">
        <f t="shared" si="507"/>
        <v>0</v>
      </c>
      <c r="M6499" s="9" t="str">
        <f>VLOOKUP(L6499,Ranges!$A$4:$B$15,2,TRUE)</f>
        <v>&lt;0.1</v>
      </c>
      <c r="N6499" s="6">
        <v>44583.488067129598</v>
      </c>
      <c r="O6499" s="6">
        <v>44583.491354166603</v>
      </c>
      <c r="P6499" s="10">
        <f t="shared" si="509"/>
        <v>4.7333332872949541</v>
      </c>
      <c r="Q6499" s="9" t="str">
        <f>VLOOKUP(P6499,Ranges!$A$4:$B$15,2,TRUE)</f>
        <v>4-4.9</v>
      </c>
      <c r="R6499" s="6">
        <v>44583.491817129601</v>
      </c>
      <c r="S6499" s="4">
        <v>1</v>
      </c>
      <c r="T6499" s="4">
        <v>2</v>
      </c>
      <c r="U6499" s="4">
        <v>0</v>
      </c>
      <c r="V6499" s="4">
        <v>0</v>
      </c>
      <c r="W6499" s="4">
        <v>1</v>
      </c>
      <c r="X6499" s="33">
        <f t="shared" si="508"/>
        <v>1</v>
      </c>
      <c r="Y6499" s="4">
        <v>4</v>
      </c>
    </row>
    <row r="6500" spans="1:25" x14ac:dyDescent="0.3">
      <c r="A6500" s="4">
        <v>120779</v>
      </c>
      <c r="B6500" s="5">
        <v>44583</v>
      </c>
      <c r="C6500" s="4">
        <v>7</v>
      </c>
      <c r="D6500" s="4">
        <v>3</v>
      </c>
      <c r="E6500" s="6">
        <v>44583.487500000003</v>
      </c>
      <c r="F6500" s="6">
        <v>44583.487500000003</v>
      </c>
      <c r="G6500" s="7">
        <f t="shared" si="505"/>
        <v>11</v>
      </c>
      <c r="H6500" s="8">
        <f t="shared" si="506"/>
        <v>0</v>
      </c>
      <c r="I6500" s="9" t="str">
        <f>VLOOKUP(H6500,Ranges!$A$4:$B$15,2,TRUE)</f>
        <v>&lt;0.1</v>
      </c>
      <c r="J6500" s="6">
        <v>44583.487835648099</v>
      </c>
      <c r="K6500" s="6">
        <v>44583.488067129598</v>
      </c>
      <c r="L6500" s="10">
        <f t="shared" si="507"/>
        <v>0.33333335886709392</v>
      </c>
      <c r="M6500" s="9" t="str">
        <f>VLOOKUP(L6500,Ranges!$A$4:$B$15,2,TRUE)</f>
        <v>0.1-0.49</v>
      </c>
      <c r="N6500" s="6">
        <v>44583.488298611097</v>
      </c>
      <c r="O6500" s="6">
        <v>44583.491817129601</v>
      </c>
      <c r="P6500" s="10">
        <f t="shared" si="509"/>
        <v>5.066666646162048</v>
      </c>
      <c r="Q6500" s="9" t="str">
        <f>VLOOKUP(P6500,Ranges!$A$4:$B$15,2,TRUE)</f>
        <v>5-5.9</v>
      </c>
      <c r="R6500" s="6">
        <v>44583.4922800926</v>
      </c>
      <c r="S6500" s="4">
        <v>6</v>
      </c>
      <c r="T6500" s="4">
        <v>2</v>
      </c>
      <c r="U6500" s="4">
        <v>0</v>
      </c>
      <c r="V6500" s="4">
        <v>0</v>
      </c>
      <c r="W6500" s="4">
        <v>1</v>
      </c>
      <c r="X6500" s="33">
        <f t="shared" si="508"/>
        <v>1</v>
      </c>
      <c r="Y6500" s="4">
        <v>3</v>
      </c>
    </row>
    <row r="6501" spans="1:25" x14ac:dyDescent="0.3">
      <c r="A6501" s="4">
        <v>120780</v>
      </c>
      <c r="B6501" s="5">
        <v>44583</v>
      </c>
      <c r="C6501" s="4">
        <v>7</v>
      </c>
      <c r="D6501" s="4">
        <v>3</v>
      </c>
      <c r="E6501" s="6">
        <v>44583.488148148099</v>
      </c>
      <c r="F6501" s="6">
        <v>44583.488148148099</v>
      </c>
      <c r="G6501" s="7">
        <f t="shared" si="505"/>
        <v>11</v>
      </c>
      <c r="H6501" s="8">
        <f t="shared" si="506"/>
        <v>0</v>
      </c>
      <c r="I6501" s="9" t="str">
        <f>VLOOKUP(H6501,Ranges!$A$4:$B$15,2,TRUE)</f>
        <v>&lt;0.1</v>
      </c>
      <c r="J6501" s="6">
        <v>44583.488437499997</v>
      </c>
      <c r="K6501" s="6">
        <v>44583.488437499997</v>
      </c>
      <c r="L6501" s="10">
        <f t="shared" si="507"/>
        <v>0</v>
      </c>
      <c r="M6501" s="9" t="str">
        <f>VLOOKUP(L6501,Ranges!$A$4:$B$15,2,TRUE)</f>
        <v>&lt;0.1</v>
      </c>
      <c r="N6501" s="6">
        <v>44583.489027777803</v>
      </c>
      <c r="O6501" s="6">
        <v>44583.4922800926</v>
      </c>
      <c r="P6501" s="10">
        <f t="shared" si="509"/>
        <v>4.6833333070389926</v>
      </c>
      <c r="Q6501" s="9" t="str">
        <f>VLOOKUP(P6501,Ranges!$A$4:$B$15,2,TRUE)</f>
        <v>4-4.9</v>
      </c>
      <c r="R6501" s="6">
        <v>44583.492743055504</v>
      </c>
      <c r="S6501" s="4">
        <v>4</v>
      </c>
      <c r="T6501" s="4">
        <v>2</v>
      </c>
      <c r="U6501" s="4">
        <v>0</v>
      </c>
      <c r="V6501" s="4">
        <v>1</v>
      </c>
      <c r="W6501" s="4">
        <v>0</v>
      </c>
      <c r="X6501" s="33">
        <f t="shared" si="508"/>
        <v>1</v>
      </c>
      <c r="Y6501" s="4">
        <v>4</v>
      </c>
    </row>
    <row r="6502" spans="1:25" x14ac:dyDescent="0.3">
      <c r="A6502" s="4">
        <v>120781</v>
      </c>
      <c r="B6502" s="5">
        <v>44583</v>
      </c>
      <c r="C6502" s="4">
        <v>7</v>
      </c>
      <c r="D6502" s="4">
        <v>3</v>
      </c>
      <c r="E6502" s="6">
        <v>44583.488749999997</v>
      </c>
      <c r="F6502" s="6">
        <v>44583.488749999997</v>
      </c>
      <c r="G6502" s="7">
        <f t="shared" si="505"/>
        <v>11</v>
      </c>
      <c r="H6502" s="8">
        <f t="shared" si="506"/>
        <v>0</v>
      </c>
      <c r="I6502" s="9" t="str">
        <f>VLOOKUP(H6502,Ranges!$A$4:$B$15,2,TRUE)</f>
        <v>&lt;0.1</v>
      </c>
      <c r="J6502" s="6">
        <v>44583.489513888897</v>
      </c>
      <c r="K6502" s="6">
        <v>44583.489513888897</v>
      </c>
      <c r="L6502" s="10">
        <f t="shared" si="507"/>
        <v>0</v>
      </c>
      <c r="M6502" s="9" t="str">
        <f>VLOOKUP(L6502,Ranges!$A$4:$B$15,2,TRUE)</f>
        <v>&lt;0.1</v>
      </c>
      <c r="N6502" s="6">
        <v>44583.490787037001</v>
      </c>
      <c r="O6502" s="6">
        <v>44583.492743055504</v>
      </c>
      <c r="P6502" s="10">
        <f t="shared" si="509"/>
        <v>2.8166666440665722</v>
      </c>
      <c r="Q6502" s="9" t="str">
        <f>VLOOKUP(P6502,Ranges!$A$4:$B$15,2,TRUE)</f>
        <v>2-2.9</v>
      </c>
      <c r="R6502" s="6">
        <v>44583.493321759197</v>
      </c>
      <c r="S6502" s="4">
        <v>1</v>
      </c>
      <c r="T6502" s="4">
        <v>2</v>
      </c>
      <c r="U6502" s="4">
        <v>0</v>
      </c>
      <c r="V6502" s="4">
        <v>0</v>
      </c>
      <c r="W6502" s="4">
        <v>2</v>
      </c>
      <c r="X6502" s="33">
        <f t="shared" si="508"/>
        <v>2</v>
      </c>
      <c r="Y6502" s="4">
        <v>4</v>
      </c>
    </row>
    <row r="6503" spans="1:25" x14ac:dyDescent="0.3">
      <c r="A6503" s="4">
        <v>120782</v>
      </c>
      <c r="B6503" s="5">
        <v>44583</v>
      </c>
      <c r="C6503" s="4">
        <v>7</v>
      </c>
      <c r="D6503" s="4">
        <v>3</v>
      </c>
      <c r="E6503" s="6">
        <v>44583.4894444444</v>
      </c>
      <c r="F6503" s="6">
        <v>44583.489513888897</v>
      </c>
      <c r="G6503" s="7">
        <f t="shared" si="505"/>
        <v>11</v>
      </c>
      <c r="H6503" s="8">
        <f t="shared" si="506"/>
        <v>0.10000007576309144</v>
      </c>
      <c r="I6503" s="9" t="str">
        <f>VLOOKUP(H6503,Ranges!$A$4:$B$15,2,TRUE)</f>
        <v>0.1-0.49</v>
      </c>
      <c r="J6503" s="6">
        <v>44583.489814814799</v>
      </c>
      <c r="K6503" s="6">
        <v>44583.490787037001</v>
      </c>
      <c r="L6503" s="10">
        <f t="shared" si="507"/>
        <v>1.3999999710358679</v>
      </c>
      <c r="M6503" s="9" t="str">
        <f>VLOOKUP(L6503,Ranges!$A$4:$B$15,2,TRUE)</f>
        <v>1-1.9</v>
      </c>
      <c r="N6503" s="6">
        <v>44583.490277777797</v>
      </c>
      <c r="O6503" s="6">
        <v>44583.493321759197</v>
      </c>
      <c r="P6503" s="10">
        <f t="shared" si="509"/>
        <v>4.3833332159556448</v>
      </c>
      <c r="Q6503" s="9" t="str">
        <f>VLOOKUP(P6503,Ranges!$A$4:$B$15,2,TRUE)</f>
        <v>4-4.9</v>
      </c>
      <c r="R6503" s="6">
        <v>44583.493784722203</v>
      </c>
      <c r="S6503" s="4">
        <v>3</v>
      </c>
      <c r="T6503" s="4">
        <v>3</v>
      </c>
      <c r="U6503" s="4">
        <v>0</v>
      </c>
      <c r="V6503" s="4">
        <v>1</v>
      </c>
      <c r="W6503" s="4">
        <v>0</v>
      </c>
      <c r="X6503" s="33">
        <f t="shared" si="508"/>
        <v>1</v>
      </c>
      <c r="Y6503" s="4">
        <v>3</v>
      </c>
    </row>
    <row r="6504" spans="1:25" x14ac:dyDescent="0.3">
      <c r="A6504" s="4">
        <v>120783</v>
      </c>
      <c r="B6504" s="5">
        <v>44583</v>
      </c>
      <c r="C6504" s="4">
        <v>7</v>
      </c>
      <c r="D6504" s="4">
        <v>3</v>
      </c>
      <c r="E6504" s="6">
        <v>44583.49</v>
      </c>
      <c r="F6504" s="6">
        <v>44583.49</v>
      </c>
      <c r="G6504" s="7">
        <f t="shared" si="505"/>
        <v>11</v>
      </c>
      <c r="H6504" s="8">
        <f t="shared" si="506"/>
        <v>0</v>
      </c>
      <c r="I6504" s="9" t="str">
        <f>VLOOKUP(H6504,Ranges!$A$4:$B$15,2,TRUE)</f>
        <v>&lt;0.1</v>
      </c>
      <c r="J6504" s="6">
        <v>44583.490358796298</v>
      </c>
      <c r="K6504" s="6">
        <v>44583.490358796298</v>
      </c>
      <c r="L6504" s="10">
        <f t="shared" si="507"/>
        <v>0</v>
      </c>
      <c r="M6504" s="9" t="str">
        <f>VLOOKUP(L6504,Ranges!$A$4:$B$15,2,TRUE)</f>
        <v>&lt;0.1</v>
      </c>
      <c r="N6504" s="6">
        <v>44583.491226851802</v>
      </c>
      <c r="O6504" s="6">
        <v>44583.493784722203</v>
      </c>
      <c r="P6504" s="10">
        <f t="shared" si="509"/>
        <v>3.6833333771210164</v>
      </c>
      <c r="Q6504" s="9" t="str">
        <f>VLOOKUP(P6504,Ranges!$A$4:$B$15,2,TRUE)</f>
        <v>3-3.9</v>
      </c>
      <c r="R6504" s="6">
        <v>44583.494247685201</v>
      </c>
      <c r="S6504" s="4">
        <v>2</v>
      </c>
      <c r="T6504" s="4">
        <v>3</v>
      </c>
      <c r="U6504" s="4">
        <v>0</v>
      </c>
      <c r="V6504" s="4">
        <v>0</v>
      </c>
      <c r="W6504" s="4">
        <v>1</v>
      </c>
      <c r="X6504" s="33">
        <f t="shared" si="508"/>
        <v>1</v>
      </c>
      <c r="Y6504" s="4">
        <v>4</v>
      </c>
    </row>
    <row r="6505" spans="1:25" x14ac:dyDescent="0.3">
      <c r="A6505" s="4">
        <v>120784</v>
      </c>
      <c r="B6505" s="5">
        <v>44583</v>
      </c>
      <c r="C6505" s="4">
        <v>7</v>
      </c>
      <c r="D6505" s="4">
        <v>3</v>
      </c>
      <c r="E6505" s="6">
        <v>44583.490509259202</v>
      </c>
      <c r="F6505" s="6">
        <v>44583.490509259202</v>
      </c>
      <c r="G6505" s="7">
        <f t="shared" si="505"/>
        <v>11</v>
      </c>
      <c r="H6505" s="8">
        <f t="shared" si="506"/>
        <v>0</v>
      </c>
      <c r="I6505" s="9" t="str">
        <f>VLOOKUP(H6505,Ranges!$A$4:$B$15,2,TRUE)</f>
        <v>&lt;0.1</v>
      </c>
      <c r="J6505" s="6">
        <v>44583.491249999999</v>
      </c>
      <c r="K6505" s="6">
        <v>44583.491249999999</v>
      </c>
      <c r="L6505" s="10">
        <f t="shared" si="507"/>
        <v>0</v>
      </c>
      <c r="M6505" s="9" t="str">
        <f>VLOOKUP(L6505,Ranges!$A$4:$B$15,2,TRUE)</f>
        <v>&lt;0.1</v>
      </c>
      <c r="N6505" s="6">
        <v>44583.491944444402</v>
      </c>
      <c r="O6505" s="6">
        <v>44583.494247685201</v>
      </c>
      <c r="P6505" s="10">
        <f t="shared" si="509"/>
        <v>3.3166667504701763</v>
      </c>
      <c r="Q6505" s="9" t="str">
        <f>VLOOKUP(P6505,Ranges!$A$4:$B$15,2,TRUE)</f>
        <v>3-3.9</v>
      </c>
      <c r="R6505" s="6">
        <v>44583.494710648098</v>
      </c>
      <c r="S6505" s="4">
        <v>2</v>
      </c>
      <c r="T6505" s="4">
        <v>2</v>
      </c>
      <c r="U6505" s="4">
        <v>0</v>
      </c>
      <c r="V6505" s="4">
        <v>1</v>
      </c>
      <c r="W6505" s="4">
        <v>0</v>
      </c>
      <c r="X6505" s="33">
        <f t="shared" si="508"/>
        <v>1</v>
      </c>
      <c r="Y6505" s="4">
        <v>4</v>
      </c>
    </row>
    <row r="6506" spans="1:25" x14ac:dyDescent="0.3">
      <c r="A6506" s="4">
        <v>120785</v>
      </c>
      <c r="B6506" s="5">
        <v>44583</v>
      </c>
      <c r="C6506" s="4">
        <v>7</v>
      </c>
      <c r="D6506" s="4">
        <v>3</v>
      </c>
      <c r="E6506" s="6">
        <v>44583.491226851802</v>
      </c>
      <c r="F6506" s="6">
        <v>44583.491226851802</v>
      </c>
      <c r="G6506" s="7">
        <f t="shared" si="505"/>
        <v>11</v>
      </c>
      <c r="H6506" s="8">
        <f t="shared" si="506"/>
        <v>0</v>
      </c>
      <c r="I6506" s="9" t="str">
        <f>VLOOKUP(H6506,Ranges!$A$4:$B$15,2,TRUE)</f>
        <v>&lt;0.1</v>
      </c>
      <c r="J6506" s="6">
        <v>44583.491562499999</v>
      </c>
      <c r="K6506" s="6">
        <v>44583.491944444402</v>
      </c>
      <c r="L6506" s="10">
        <f t="shared" si="507"/>
        <v>0.54999993997626007</v>
      </c>
      <c r="M6506" s="9" t="str">
        <f>VLOOKUP(L6506,Ranges!$A$4:$B$15,2,TRUE)</f>
        <v>0.5-0.99</v>
      </c>
      <c r="N6506" s="6">
        <v>44583.492210648103</v>
      </c>
      <c r="O6506" s="6">
        <v>44583.494710648098</v>
      </c>
      <c r="P6506" s="10">
        <f t="shared" si="509"/>
        <v>3.5999999928753823</v>
      </c>
      <c r="Q6506" s="9" t="str">
        <f>VLOOKUP(P6506,Ranges!$A$4:$B$15,2,TRUE)</f>
        <v>3-3.9</v>
      </c>
      <c r="R6506" s="6">
        <v>44583.495173611103</v>
      </c>
      <c r="S6506" s="4">
        <v>3</v>
      </c>
      <c r="T6506" s="4">
        <v>3</v>
      </c>
      <c r="U6506" s="4">
        <v>1</v>
      </c>
      <c r="V6506" s="4">
        <v>0</v>
      </c>
      <c r="W6506" s="4">
        <v>0</v>
      </c>
      <c r="X6506" s="33">
        <f t="shared" si="508"/>
        <v>1</v>
      </c>
      <c r="Y6506" s="4">
        <v>4</v>
      </c>
    </row>
    <row r="6507" spans="1:25" x14ac:dyDescent="0.3">
      <c r="A6507" s="4">
        <v>120786</v>
      </c>
      <c r="B6507" s="5">
        <v>44583</v>
      </c>
      <c r="C6507" s="4">
        <v>7</v>
      </c>
      <c r="D6507" s="4">
        <v>3</v>
      </c>
      <c r="E6507" s="6">
        <v>44583.491805555503</v>
      </c>
      <c r="F6507" s="6">
        <v>44583.491805555503</v>
      </c>
      <c r="G6507" s="7">
        <f t="shared" si="505"/>
        <v>11</v>
      </c>
      <c r="H6507" s="8">
        <f t="shared" si="506"/>
        <v>0</v>
      </c>
      <c r="I6507" s="9" t="str">
        <f>VLOOKUP(H6507,Ranges!$A$4:$B$15,2,TRUE)</f>
        <v>&lt;0.1</v>
      </c>
      <c r="J6507" s="6">
        <v>44583.492465277799</v>
      </c>
      <c r="K6507" s="6">
        <v>44583.492465277799</v>
      </c>
      <c r="L6507" s="10">
        <f t="shared" si="507"/>
        <v>0</v>
      </c>
      <c r="M6507" s="9" t="str">
        <f>VLOOKUP(L6507,Ranges!$A$4:$B$15,2,TRUE)</f>
        <v>&lt;0.1</v>
      </c>
      <c r="N6507" s="6">
        <v>44583.492928240703</v>
      </c>
      <c r="O6507" s="6">
        <v>44583.495173611103</v>
      </c>
      <c r="P6507" s="10">
        <f t="shared" si="509"/>
        <v>3.2333333767019212</v>
      </c>
      <c r="Q6507" s="9" t="str">
        <f>VLOOKUP(P6507,Ranges!$A$4:$B$15,2,TRUE)</f>
        <v>3-3.9</v>
      </c>
      <c r="R6507" s="6">
        <v>44583.495636574</v>
      </c>
      <c r="S6507" s="4">
        <v>3</v>
      </c>
      <c r="T6507" s="4">
        <v>3</v>
      </c>
      <c r="U6507" s="4">
        <v>0</v>
      </c>
      <c r="V6507" s="4">
        <v>0</v>
      </c>
      <c r="W6507" s="4">
        <v>1</v>
      </c>
      <c r="X6507" s="33">
        <f t="shared" si="508"/>
        <v>1</v>
      </c>
      <c r="Y6507" s="4">
        <v>3</v>
      </c>
    </row>
    <row r="6508" spans="1:25" x14ac:dyDescent="0.3">
      <c r="A6508" s="4">
        <v>120787</v>
      </c>
      <c r="B6508" s="5">
        <v>44583</v>
      </c>
      <c r="C6508" s="4">
        <v>7</v>
      </c>
      <c r="D6508" s="4">
        <v>3</v>
      </c>
      <c r="E6508" s="6">
        <v>44583.492349537002</v>
      </c>
      <c r="F6508" s="6">
        <v>44583.492349537002</v>
      </c>
      <c r="G6508" s="7">
        <f t="shared" si="505"/>
        <v>11</v>
      </c>
      <c r="H6508" s="8">
        <f t="shared" si="506"/>
        <v>0</v>
      </c>
      <c r="I6508" s="9" t="str">
        <f>VLOOKUP(H6508,Ranges!$A$4:$B$15,2,TRUE)</f>
        <v>&lt;0.1</v>
      </c>
      <c r="J6508" s="6">
        <v>44583.4930902778</v>
      </c>
      <c r="K6508" s="6">
        <v>44583.4930902778</v>
      </c>
      <c r="L6508" s="10">
        <f t="shared" si="507"/>
        <v>0</v>
      </c>
      <c r="M6508" s="9" t="str">
        <f>VLOOKUP(L6508,Ranges!$A$4:$B$15,2,TRUE)</f>
        <v>&lt;0.1</v>
      </c>
      <c r="N6508" s="6">
        <v>44583.493831018503</v>
      </c>
      <c r="O6508" s="6">
        <v>44583.495636574</v>
      </c>
      <c r="P6508" s="10">
        <f t="shared" si="509"/>
        <v>2.5999999162741005</v>
      </c>
      <c r="Q6508" s="9" t="str">
        <f>VLOOKUP(P6508,Ranges!$A$4:$B$15,2,TRUE)</f>
        <v>2-2.9</v>
      </c>
      <c r="R6508" s="6">
        <v>44583.496099536998</v>
      </c>
      <c r="S6508" s="4">
        <v>3</v>
      </c>
      <c r="T6508" s="4">
        <v>2</v>
      </c>
      <c r="U6508" s="4">
        <v>1</v>
      </c>
      <c r="V6508" s="4">
        <v>0</v>
      </c>
      <c r="W6508" s="4">
        <v>0</v>
      </c>
      <c r="X6508" s="33">
        <f t="shared" si="508"/>
        <v>1</v>
      </c>
      <c r="Y6508" s="4">
        <v>3</v>
      </c>
    </row>
    <row r="6509" spans="1:25" x14ac:dyDescent="0.3">
      <c r="A6509" s="4">
        <v>120788</v>
      </c>
      <c r="B6509" s="5">
        <v>44583</v>
      </c>
      <c r="C6509" s="4">
        <v>7</v>
      </c>
      <c r="D6509" s="4">
        <v>3</v>
      </c>
      <c r="E6509" s="6">
        <v>44583.492962962897</v>
      </c>
      <c r="F6509" s="6">
        <v>44583.492962962897</v>
      </c>
      <c r="G6509" s="7">
        <f t="shared" si="505"/>
        <v>11</v>
      </c>
      <c r="H6509" s="8">
        <f t="shared" si="506"/>
        <v>0</v>
      </c>
      <c r="I6509" s="9" t="str">
        <f>VLOOKUP(H6509,Ranges!$A$4:$B$15,2,TRUE)</f>
        <v>&lt;0.1</v>
      </c>
      <c r="J6509" s="6">
        <v>44583.493981481501</v>
      </c>
      <c r="K6509" s="6">
        <v>44583.493981481501</v>
      </c>
      <c r="L6509" s="10">
        <f t="shared" si="507"/>
        <v>0</v>
      </c>
      <c r="M6509" s="9" t="str">
        <f>VLOOKUP(L6509,Ranges!$A$4:$B$15,2,TRUE)</f>
        <v>&lt;0.1</v>
      </c>
      <c r="N6509" s="6">
        <v>44583.495324074102</v>
      </c>
      <c r="O6509" s="6">
        <v>44583.496099536998</v>
      </c>
      <c r="P6509" s="10">
        <f t="shared" si="509"/>
        <v>1.1166665714699775</v>
      </c>
      <c r="Q6509" s="9" t="str">
        <f>VLOOKUP(P6509,Ranges!$A$4:$B$15,2,TRUE)</f>
        <v>1-1.9</v>
      </c>
      <c r="R6509" s="6">
        <v>44583.496678240699</v>
      </c>
      <c r="S6509" s="4">
        <v>2</v>
      </c>
      <c r="T6509" s="4">
        <v>2</v>
      </c>
      <c r="U6509" s="4">
        <v>0</v>
      </c>
      <c r="V6509" s="4">
        <v>0</v>
      </c>
      <c r="W6509" s="4">
        <v>2</v>
      </c>
      <c r="X6509" s="33">
        <f t="shared" si="508"/>
        <v>2</v>
      </c>
      <c r="Y6509" s="4">
        <v>5</v>
      </c>
    </row>
    <row r="6510" spans="1:25" x14ac:dyDescent="0.3">
      <c r="A6510" s="4">
        <v>120789</v>
      </c>
      <c r="B6510" s="5">
        <v>44583</v>
      </c>
      <c r="C6510" s="4">
        <v>7</v>
      </c>
      <c r="D6510" s="4">
        <v>3</v>
      </c>
      <c r="E6510" s="6">
        <v>44583.493472222202</v>
      </c>
      <c r="F6510" s="6">
        <v>44583.493634259197</v>
      </c>
      <c r="G6510" s="7">
        <f t="shared" si="505"/>
        <v>11</v>
      </c>
      <c r="H6510" s="8">
        <f t="shared" si="506"/>
        <v>0.23333327262662351</v>
      </c>
      <c r="I6510" s="9" t="str">
        <f>VLOOKUP(H6510,Ranges!$A$4:$B$15,2,TRUE)</f>
        <v>0.1-0.49</v>
      </c>
      <c r="J6510" s="6">
        <v>44583.494270833296</v>
      </c>
      <c r="K6510" s="6">
        <v>44583.495324074102</v>
      </c>
      <c r="L6510" s="10">
        <f t="shared" si="507"/>
        <v>1.5166667592711747</v>
      </c>
      <c r="M6510" s="9" t="str">
        <f>VLOOKUP(L6510,Ranges!$A$4:$B$15,2,TRUE)</f>
        <v>1-1.9</v>
      </c>
      <c r="N6510" s="6">
        <v>44583.494918981502</v>
      </c>
      <c r="O6510" s="6">
        <v>44583.496678240699</v>
      </c>
      <c r="P6510" s="10">
        <f t="shared" si="509"/>
        <v>2.5333332445006818</v>
      </c>
      <c r="Q6510" s="9" t="str">
        <f>VLOOKUP(P6510,Ranges!$A$4:$B$15,2,TRUE)</f>
        <v>2-2.9</v>
      </c>
      <c r="R6510" s="6">
        <v>44583.497141203698</v>
      </c>
      <c r="S6510" s="4">
        <v>6</v>
      </c>
      <c r="T6510" s="4">
        <v>3</v>
      </c>
      <c r="U6510" s="4">
        <v>1</v>
      </c>
      <c r="V6510" s="4">
        <v>0</v>
      </c>
      <c r="W6510" s="4">
        <v>0</v>
      </c>
      <c r="X6510" s="33">
        <f t="shared" si="508"/>
        <v>1</v>
      </c>
      <c r="Y6510" s="4">
        <v>3</v>
      </c>
    </row>
    <row r="6511" spans="1:25" x14ac:dyDescent="0.3">
      <c r="A6511" s="4">
        <v>120790</v>
      </c>
      <c r="B6511" s="5">
        <v>44583</v>
      </c>
      <c r="C6511" s="4">
        <v>7</v>
      </c>
      <c r="D6511" s="4">
        <v>3</v>
      </c>
      <c r="E6511" s="6">
        <v>44583.493958333303</v>
      </c>
      <c r="F6511" s="6">
        <v>44583.493958333303</v>
      </c>
      <c r="G6511" s="7">
        <f t="shared" si="505"/>
        <v>11</v>
      </c>
      <c r="H6511" s="8">
        <f t="shared" si="506"/>
        <v>0</v>
      </c>
      <c r="I6511" s="9" t="str">
        <f>VLOOKUP(H6511,Ranges!$A$4:$B$15,2,TRUE)</f>
        <v>&lt;0.1</v>
      </c>
      <c r="J6511" s="6">
        <v>44583.495486111096</v>
      </c>
      <c r="K6511" s="6">
        <v>44583.495486111096</v>
      </c>
      <c r="L6511" s="10">
        <f t="shared" si="507"/>
        <v>0</v>
      </c>
      <c r="M6511" s="9" t="str">
        <f>VLOOKUP(L6511,Ranges!$A$4:$B$15,2,TRUE)</f>
        <v>&lt;0.1</v>
      </c>
      <c r="N6511" s="6">
        <v>44583.4969444444</v>
      </c>
      <c r="O6511" s="6">
        <v>44583.497141203698</v>
      </c>
      <c r="P6511" s="10">
        <f t="shared" si="509"/>
        <v>0.28333338908851147</v>
      </c>
      <c r="Q6511" s="9" t="str">
        <f>VLOOKUP(P6511,Ranges!$A$4:$B$15,2,TRUE)</f>
        <v>0.1-0.49</v>
      </c>
      <c r="R6511" s="6">
        <v>44583.497835648101</v>
      </c>
      <c r="S6511" s="4">
        <v>2</v>
      </c>
      <c r="T6511" s="4">
        <v>3</v>
      </c>
      <c r="U6511" s="4">
        <v>1</v>
      </c>
      <c r="V6511" s="4">
        <v>1</v>
      </c>
      <c r="W6511" s="4">
        <v>1</v>
      </c>
      <c r="X6511" s="33">
        <f t="shared" si="508"/>
        <v>3</v>
      </c>
      <c r="Y6511" s="4">
        <v>6</v>
      </c>
    </row>
    <row r="6512" spans="1:25" x14ac:dyDescent="0.3">
      <c r="A6512" s="4">
        <v>120791</v>
      </c>
      <c r="B6512" s="5">
        <v>44583</v>
      </c>
      <c r="C6512" s="4">
        <v>7</v>
      </c>
      <c r="D6512" s="4">
        <v>3</v>
      </c>
      <c r="E6512" s="6">
        <v>44583.494733796302</v>
      </c>
      <c r="F6512" s="6">
        <v>44583.495138888902</v>
      </c>
      <c r="G6512" s="7">
        <f t="shared" si="505"/>
        <v>11</v>
      </c>
      <c r="H6512" s="8">
        <f t="shared" si="506"/>
        <v>0.58333334396593273</v>
      </c>
      <c r="I6512" s="9" t="str">
        <f>VLOOKUP(H6512,Ranges!$A$4:$B$15,2,TRUE)</f>
        <v>0.5-0.99</v>
      </c>
      <c r="J6512" s="6">
        <v>44583.495787036998</v>
      </c>
      <c r="K6512" s="6">
        <v>44583.4969444444</v>
      </c>
      <c r="L6512" s="10">
        <f t="shared" si="507"/>
        <v>1.6666666581295431</v>
      </c>
      <c r="M6512" s="9" t="str">
        <f>VLOOKUP(L6512,Ranges!$A$4:$B$15,2,TRUE)</f>
        <v>1-1.9</v>
      </c>
      <c r="N6512" s="6">
        <v>44583.496412036999</v>
      </c>
      <c r="O6512" s="6">
        <v>44583.497835648101</v>
      </c>
      <c r="P6512" s="10">
        <f t="shared" si="509"/>
        <v>2.0499999867752194</v>
      </c>
      <c r="Q6512" s="9" t="str">
        <f>VLOOKUP(P6512,Ranges!$A$4:$B$15,2,TRUE)</f>
        <v>2-2.9</v>
      </c>
      <c r="R6512" s="6">
        <v>44583.498298611099</v>
      </c>
      <c r="S6512" s="4">
        <v>2</v>
      </c>
      <c r="T6512" s="4">
        <v>3</v>
      </c>
      <c r="U6512" s="4">
        <v>0</v>
      </c>
      <c r="V6512" s="4">
        <v>0</v>
      </c>
      <c r="W6512" s="4">
        <v>1</v>
      </c>
      <c r="X6512" s="33">
        <f t="shared" si="508"/>
        <v>1</v>
      </c>
      <c r="Y6512" s="4">
        <v>5</v>
      </c>
    </row>
    <row r="6513" spans="1:25" x14ac:dyDescent="0.3">
      <c r="A6513" s="4">
        <v>120792</v>
      </c>
      <c r="B6513" s="5">
        <v>44583</v>
      </c>
      <c r="C6513" s="4">
        <v>7</v>
      </c>
      <c r="D6513" s="4">
        <v>3</v>
      </c>
      <c r="E6513" s="6">
        <v>44583.495266203703</v>
      </c>
      <c r="F6513" s="6">
        <v>44583.495439814797</v>
      </c>
      <c r="G6513" s="7">
        <f t="shared" si="505"/>
        <v>11</v>
      </c>
      <c r="H6513" s="8">
        <f t="shared" si="506"/>
        <v>0.24999997462145984</v>
      </c>
      <c r="I6513" s="9" t="str">
        <f>VLOOKUP(H6513,Ranges!$A$4:$B$15,2,TRUE)</f>
        <v>0.1-0.49</v>
      </c>
      <c r="J6513" s="6">
        <v>44583.495740740698</v>
      </c>
      <c r="K6513" s="6">
        <v>44583.496412036999</v>
      </c>
      <c r="L6513" s="10">
        <f t="shared" si="507"/>
        <v>0.9666666726116091</v>
      </c>
      <c r="M6513" s="9" t="str">
        <f>VLOOKUP(L6513,Ranges!$A$4:$B$15,2,TRUE)</f>
        <v>0.5-0.99</v>
      </c>
      <c r="N6513" s="6">
        <v>44583.496631944399</v>
      </c>
      <c r="O6513" s="6">
        <v>44583.498298611099</v>
      </c>
      <c r="P6513" s="10">
        <f t="shared" si="509"/>
        <v>2.4000000476371497</v>
      </c>
      <c r="Q6513" s="9" t="str">
        <f>VLOOKUP(P6513,Ranges!$A$4:$B$15,2,TRUE)</f>
        <v>2-2.9</v>
      </c>
      <c r="R6513" s="6">
        <v>44583.498761574003</v>
      </c>
      <c r="S6513" s="4">
        <v>6</v>
      </c>
      <c r="T6513" s="4">
        <v>2</v>
      </c>
      <c r="U6513" s="4">
        <v>0</v>
      </c>
      <c r="V6513" s="4">
        <v>1</v>
      </c>
      <c r="W6513" s="4">
        <v>0</v>
      </c>
      <c r="X6513" s="33">
        <f t="shared" si="508"/>
        <v>1</v>
      </c>
      <c r="Y6513" s="4">
        <v>4</v>
      </c>
    </row>
    <row r="6514" spans="1:25" x14ac:dyDescent="0.3">
      <c r="A6514" s="4">
        <v>120793</v>
      </c>
      <c r="B6514" s="5">
        <v>44583</v>
      </c>
      <c r="C6514" s="4">
        <v>7</v>
      </c>
      <c r="D6514" s="4">
        <v>3</v>
      </c>
      <c r="E6514" s="6">
        <v>44583.495891203696</v>
      </c>
      <c r="F6514" s="6">
        <v>44583.495891203696</v>
      </c>
      <c r="G6514" s="7">
        <f t="shared" si="505"/>
        <v>11</v>
      </c>
      <c r="H6514" s="8">
        <f t="shared" si="506"/>
        <v>0</v>
      </c>
      <c r="I6514" s="9" t="str">
        <f>VLOOKUP(H6514,Ranges!$A$4:$B$15,2,TRUE)</f>
        <v>&lt;0.1</v>
      </c>
      <c r="J6514" s="6">
        <v>44583.496215277803</v>
      </c>
      <c r="K6514" s="6">
        <v>44583.496631944399</v>
      </c>
      <c r="L6514" s="10">
        <f t="shared" si="507"/>
        <v>0.59999989927746356</v>
      </c>
      <c r="M6514" s="9" t="str">
        <f>VLOOKUP(L6514,Ranges!$A$4:$B$15,2,TRUE)</f>
        <v>0.5-0.99</v>
      </c>
      <c r="N6514" s="6">
        <v>44583.496909722198</v>
      </c>
      <c r="O6514" s="6">
        <v>44583.498761574003</v>
      </c>
      <c r="P6514" s="10">
        <f t="shared" si="509"/>
        <v>2.6666665985248983</v>
      </c>
      <c r="Q6514" s="9" t="str">
        <f>VLOOKUP(P6514,Ranges!$A$4:$B$15,2,TRUE)</f>
        <v>2-2.9</v>
      </c>
      <c r="R6514" s="6">
        <v>44583.499224537001</v>
      </c>
      <c r="S6514" s="4">
        <v>5</v>
      </c>
      <c r="T6514" s="4">
        <v>2</v>
      </c>
      <c r="U6514" s="4">
        <v>0</v>
      </c>
      <c r="V6514" s="4">
        <v>1</v>
      </c>
      <c r="W6514" s="4">
        <v>0</v>
      </c>
      <c r="X6514" s="33">
        <f t="shared" si="508"/>
        <v>1</v>
      </c>
      <c r="Y6514" s="4">
        <v>4</v>
      </c>
    </row>
    <row r="6515" spans="1:25" x14ac:dyDescent="0.3">
      <c r="A6515" s="4">
        <v>120794</v>
      </c>
      <c r="B6515" s="5">
        <v>44583</v>
      </c>
      <c r="C6515" s="4">
        <v>7</v>
      </c>
      <c r="D6515" s="4">
        <v>3</v>
      </c>
      <c r="E6515" s="6">
        <v>44583.496354166702</v>
      </c>
      <c r="F6515" s="6">
        <v>44583.496354166702</v>
      </c>
      <c r="G6515" s="7">
        <f t="shared" si="505"/>
        <v>11</v>
      </c>
      <c r="H6515" s="8">
        <f t="shared" si="506"/>
        <v>0</v>
      </c>
      <c r="I6515" s="9" t="str">
        <f>VLOOKUP(H6515,Ranges!$A$4:$B$15,2,TRUE)</f>
        <v>&lt;0.1</v>
      </c>
      <c r="J6515" s="6">
        <v>44583.497002314798</v>
      </c>
      <c r="K6515" s="6">
        <v>44583.497002314798</v>
      </c>
      <c r="L6515" s="10">
        <f t="shared" si="507"/>
        <v>0</v>
      </c>
      <c r="M6515" s="9" t="str">
        <f>VLOOKUP(L6515,Ranges!$A$4:$B$15,2,TRUE)</f>
        <v>&lt;0.1</v>
      </c>
      <c r="N6515" s="6">
        <v>44583.498136574097</v>
      </c>
      <c r="O6515" s="6">
        <v>44583.499224537001</v>
      </c>
      <c r="P6515" s="10">
        <f t="shared" si="509"/>
        <v>1.5666665823664516</v>
      </c>
      <c r="Q6515" s="9" t="str">
        <f>VLOOKUP(P6515,Ranges!$A$4:$B$15,2,TRUE)</f>
        <v>1-1.9</v>
      </c>
      <c r="R6515" s="6">
        <v>44583.499803240702</v>
      </c>
      <c r="S6515" s="4">
        <v>3</v>
      </c>
      <c r="T6515" s="4">
        <v>2</v>
      </c>
      <c r="U6515" s="4">
        <v>2</v>
      </c>
      <c r="V6515" s="4">
        <v>0</v>
      </c>
      <c r="W6515" s="4">
        <v>0</v>
      </c>
      <c r="X6515" s="33">
        <f t="shared" si="508"/>
        <v>2</v>
      </c>
      <c r="Y6515" s="4">
        <v>4</v>
      </c>
    </row>
    <row r="6516" spans="1:25" x14ac:dyDescent="0.3">
      <c r="A6516" s="4">
        <v>120795</v>
      </c>
      <c r="B6516" s="5">
        <v>44583</v>
      </c>
      <c r="C6516" s="4">
        <v>7</v>
      </c>
      <c r="D6516" s="4">
        <v>3</v>
      </c>
      <c r="E6516" s="6">
        <v>44583.4968518518</v>
      </c>
      <c r="F6516" s="6">
        <v>44583.497002314798</v>
      </c>
      <c r="G6516" s="7">
        <f t="shared" si="505"/>
        <v>11</v>
      </c>
      <c r="H6516" s="8">
        <f t="shared" si="506"/>
        <v>0.21666671731509268</v>
      </c>
      <c r="I6516" s="9" t="str">
        <f>VLOOKUP(H6516,Ranges!$A$4:$B$15,2,TRUE)</f>
        <v>0.1-0.49</v>
      </c>
      <c r="J6516" s="6">
        <v>44583.497650462901</v>
      </c>
      <c r="K6516" s="6">
        <v>44583.498136574097</v>
      </c>
      <c r="L6516" s="10">
        <f t="shared" si="507"/>
        <v>0.7000001217238605</v>
      </c>
      <c r="M6516" s="9" t="str">
        <f>VLOOKUP(L6516,Ranges!$A$4:$B$15,2,TRUE)</f>
        <v>0.5-0.99</v>
      </c>
      <c r="N6516" s="6">
        <v>44583.498287037</v>
      </c>
      <c r="O6516" s="6">
        <v>44583.499803240702</v>
      </c>
      <c r="P6516" s="10">
        <f t="shared" si="509"/>
        <v>2.183333330322057</v>
      </c>
      <c r="Q6516" s="9" t="str">
        <f>VLOOKUP(P6516,Ranges!$A$4:$B$15,2,TRUE)</f>
        <v>2-2.9</v>
      </c>
      <c r="R6516" s="6">
        <v>44583.5002662037</v>
      </c>
      <c r="S6516" s="4">
        <v>6</v>
      </c>
      <c r="T6516" s="4">
        <v>3</v>
      </c>
      <c r="U6516" s="4">
        <v>0</v>
      </c>
      <c r="V6516" s="4">
        <v>0</v>
      </c>
      <c r="W6516" s="4">
        <v>1</v>
      </c>
      <c r="X6516" s="33">
        <f t="shared" si="508"/>
        <v>1</v>
      </c>
      <c r="Y6516" s="4">
        <v>4</v>
      </c>
    </row>
    <row r="6517" spans="1:25" x14ac:dyDescent="0.3">
      <c r="A6517" s="4">
        <v>120796</v>
      </c>
      <c r="B6517" s="5">
        <v>44583</v>
      </c>
      <c r="C6517" s="4">
        <v>7</v>
      </c>
      <c r="D6517" s="4">
        <v>3</v>
      </c>
      <c r="E6517" s="6">
        <v>44583.497557870403</v>
      </c>
      <c r="F6517" s="6">
        <v>44583.497557870403</v>
      </c>
      <c r="G6517" s="7">
        <f t="shared" si="505"/>
        <v>11</v>
      </c>
      <c r="H6517" s="8">
        <f t="shared" si="506"/>
        <v>0</v>
      </c>
      <c r="I6517" s="9" t="str">
        <f>VLOOKUP(H6517,Ranges!$A$4:$B$15,2,TRUE)</f>
        <v>&lt;0.1</v>
      </c>
      <c r="J6517" s="6">
        <v>44583.497893518499</v>
      </c>
      <c r="K6517" s="6">
        <v>44583.498287037</v>
      </c>
      <c r="L6517" s="10">
        <f t="shared" si="507"/>
        <v>0.5666666419710964</v>
      </c>
      <c r="M6517" s="9" t="str">
        <f>VLOOKUP(L6517,Ranges!$A$4:$B$15,2,TRUE)</f>
        <v>0.5-0.99</v>
      </c>
      <c r="N6517" s="6">
        <v>44583.498356481497</v>
      </c>
      <c r="O6517" s="6">
        <v>44583.5002662037</v>
      </c>
      <c r="P6517" s="10">
        <f t="shared" si="509"/>
        <v>2.7499999722931534</v>
      </c>
      <c r="Q6517" s="9" t="str">
        <f>VLOOKUP(P6517,Ranges!$A$4:$B$15,2,TRUE)</f>
        <v>2-2.9</v>
      </c>
      <c r="R6517" s="6">
        <v>44583.500729166597</v>
      </c>
      <c r="S6517" s="4">
        <v>1</v>
      </c>
      <c r="T6517" s="4">
        <v>1</v>
      </c>
      <c r="U6517" s="4">
        <v>0</v>
      </c>
      <c r="V6517" s="4">
        <v>1</v>
      </c>
      <c r="W6517" s="4">
        <v>0</v>
      </c>
      <c r="X6517" s="33">
        <f t="shared" si="508"/>
        <v>1</v>
      </c>
      <c r="Y6517" s="4">
        <v>3</v>
      </c>
    </row>
    <row r="6518" spans="1:25" x14ac:dyDescent="0.3">
      <c r="A6518" s="4">
        <v>120797</v>
      </c>
      <c r="B6518" s="5">
        <v>44583</v>
      </c>
      <c r="C6518" s="4">
        <v>7</v>
      </c>
      <c r="D6518" s="4">
        <v>3</v>
      </c>
      <c r="E6518" s="6">
        <v>44583.498217592598</v>
      </c>
      <c r="F6518" s="6">
        <v>44583.498217592598</v>
      </c>
      <c r="G6518" s="7">
        <f t="shared" si="505"/>
        <v>11</v>
      </c>
      <c r="H6518" s="8">
        <f t="shared" si="506"/>
        <v>0</v>
      </c>
      <c r="I6518" s="9" t="str">
        <f>VLOOKUP(H6518,Ranges!$A$4:$B$15,2,TRUE)</f>
        <v>&lt;0.1</v>
      </c>
      <c r="J6518" s="6">
        <v>44583.498854166697</v>
      </c>
      <c r="K6518" s="6">
        <v>44583.498854166697</v>
      </c>
      <c r="L6518" s="10">
        <f t="shared" si="507"/>
        <v>0</v>
      </c>
      <c r="M6518" s="9" t="str">
        <f>VLOOKUP(L6518,Ranges!$A$4:$B$15,2,TRUE)</f>
        <v>&lt;0.1</v>
      </c>
      <c r="N6518" s="6">
        <v>44583.4997337963</v>
      </c>
      <c r="O6518" s="6">
        <v>44583.500729166597</v>
      </c>
      <c r="P6518" s="10">
        <f t="shared" si="509"/>
        <v>1.4333332283422351</v>
      </c>
      <c r="Q6518" s="9" t="str">
        <f>VLOOKUP(P6518,Ranges!$A$4:$B$15,2,TRUE)</f>
        <v>1-1.9</v>
      </c>
      <c r="R6518" s="6">
        <v>44583.501192129603</v>
      </c>
      <c r="S6518" s="4">
        <v>6</v>
      </c>
      <c r="T6518" s="4">
        <v>1</v>
      </c>
      <c r="U6518" s="4">
        <v>1</v>
      </c>
      <c r="V6518" s="4">
        <v>0</v>
      </c>
      <c r="W6518" s="4">
        <v>0</v>
      </c>
      <c r="X6518" s="33">
        <f t="shared" si="508"/>
        <v>1</v>
      </c>
      <c r="Y6518" s="4">
        <v>4</v>
      </c>
    </row>
    <row r="6519" spans="1:25" x14ac:dyDescent="0.3">
      <c r="A6519" s="4">
        <v>120798</v>
      </c>
      <c r="B6519" s="5">
        <v>44583</v>
      </c>
      <c r="C6519" s="4">
        <v>7</v>
      </c>
      <c r="D6519" s="4">
        <v>3</v>
      </c>
      <c r="E6519" s="6">
        <v>44583.4987384259</v>
      </c>
      <c r="F6519" s="6">
        <v>44583.4987384259</v>
      </c>
      <c r="G6519" s="7">
        <f t="shared" si="505"/>
        <v>11</v>
      </c>
      <c r="H6519" s="8">
        <f t="shared" si="506"/>
        <v>0</v>
      </c>
      <c r="I6519" s="9" t="str">
        <f>VLOOKUP(H6519,Ranges!$A$4:$B$15,2,TRUE)</f>
        <v>&lt;0.1</v>
      </c>
      <c r="J6519" s="6">
        <v>44583.499409722201</v>
      </c>
      <c r="K6519" s="6">
        <v>44583.4997337963</v>
      </c>
      <c r="L6519" s="10">
        <f t="shared" si="507"/>
        <v>0.46666670241393149</v>
      </c>
      <c r="M6519" s="9" t="str">
        <f>VLOOKUP(L6519,Ranges!$A$4:$B$15,2,TRUE)</f>
        <v>0.1-0.49</v>
      </c>
      <c r="N6519" s="6">
        <v>44583.500115740702</v>
      </c>
      <c r="O6519" s="6">
        <v>44583.501192129603</v>
      </c>
      <c r="P6519" s="10">
        <f t="shared" si="509"/>
        <v>1.5500000165775418</v>
      </c>
      <c r="Q6519" s="9" t="str">
        <f>VLOOKUP(P6519,Ranges!$A$4:$B$15,2,TRUE)</f>
        <v>1-1.9</v>
      </c>
      <c r="R6519" s="6">
        <v>44583.501655092601</v>
      </c>
      <c r="S6519" s="4">
        <v>2</v>
      </c>
      <c r="T6519" s="4">
        <v>2</v>
      </c>
      <c r="U6519" s="4">
        <v>0</v>
      </c>
      <c r="V6519" s="4">
        <v>0</v>
      </c>
      <c r="W6519" s="4">
        <v>1</v>
      </c>
      <c r="X6519" s="33">
        <f t="shared" si="508"/>
        <v>1</v>
      </c>
      <c r="Y6519" s="4">
        <v>4</v>
      </c>
    </row>
    <row r="6520" spans="1:25" x14ac:dyDescent="0.3">
      <c r="A6520" s="4">
        <v>120799</v>
      </c>
      <c r="B6520" s="5">
        <v>44583</v>
      </c>
      <c r="C6520" s="4">
        <v>7</v>
      </c>
      <c r="D6520" s="4">
        <v>3</v>
      </c>
      <c r="E6520" s="6">
        <v>44583.499467592599</v>
      </c>
      <c r="F6520" s="6">
        <v>44583.499467592599</v>
      </c>
      <c r="G6520" s="7">
        <f t="shared" si="505"/>
        <v>11</v>
      </c>
      <c r="H6520" s="8">
        <f t="shared" si="506"/>
        <v>0</v>
      </c>
      <c r="I6520" s="9" t="str">
        <f>VLOOKUP(H6520,Ranges!$A$4:$B$15,2,TRUE)</f>
        <v>&lt;0.1</v>
      </c>
      <c r="J6520" s="6">
        <v>44583.500196759203</v>
      </c>
      <c r="K6520" s="6">
        <v>44583.500196759203</v>
      </c>
      <c r="L6520" s="10">
        <f t="shared" si="507"/>
        <v>0</v>
      </c>
      <c r="M6520" s="9" t="str">
        <f>VLOOKUP(L6520,Ranges!$A$4:$B$15,2,TRUE)</f>
        <v>&lt;0.1</v>
      </c>
      <c r="N6520" s="6">
        <v>44583.500844907401</v>
      </c>
      <c r="O6520" s="6">
        <v>44583.501655092601</v>
      </c>
      <c r="P6520" s="10">
        <f t="shared" si="509"/>
        <v>1.1666666879318655</v>
      </c>
      <c r="Q6520" s="9" t="str">
        <f>VLOOKUP(P6520,Ranges!$A$4:$B$15,2,TRUE)</f>
        <v>1-1.9</v>
      </c>
      <c r="R6520" s="6">
        <v>44583.502118055498</v>
      </c>
      <c r="S6520" s="4">
        <v>1</v>
      </c>
      <c r="T6520" s="4">
        <v>1</v>
      </c>
      <c r="U6520" s="4">
        <v>0</v>
      </c>
      <c r="V6520" s="4">
        <v>1</v>
      </c>
      <c r="W6520" s="4">
        <v>0</v>
      </c>
      <c r="X6520" s="33">
        <f t="shared" si="508"/>
        <v>1</v>
      </c>
      <c r="Y6520" s="4">
        <v>5</v>
      </c>
    </row>
    <row r="6521" spans="1:25" x14ac:dyDescent="0.3">
      <c r="A6521" s="4">
        <v>120800</v>
      </c>
      <c r="B6521" s="5">
        <v>44583</v>
      </c>
      <c r="C6521" s="4">
        <v>7</v>
      </c>
      <c r="D6521" s="4">
        <v>3</v>
      </c>
      <c r="E6521" s="6">
        <v>44583.499849537002</v>
      </c>
      <c r="F6521" s="6">
        <v>44583.499849537002</v>
      </c>
      <c r="G6521" s="7">
        <f t="shared" si="505"/>
        <v>11</v>
      </c>
      <c r="H6521" s="8">
        <f t="shared" si="506"/>
        <v>0</v>
      </c>
      <c r="I6521" s="9" t="str">
        <f>VLOOKUP(H6521,Ranges!$A$4:$B$15,2,TRUE)</f>
        <v>&lt;0.1</v>
      </c>
      <c r="J6521" s="6">
        <v>44583.500844907401</v>
      </c>
      <c r="K6521" s="6">
        <v>44583.500844907401</v>
      </c>
      <c r="L6521" s="10">
        <f t="shared" si="507"/>
        <v>0</v>
      </c>
      <c r="M6521" s="9" t="str">
        <f>VLOOKUP(L6521,Ranges!$A$4:$B$15,2,TRUE)</f>
        <v>&lt;0.1</v>
      </c>
      <c r="N6521" s="6">
        <v>44583.502025463</v>
      </c>
      <c r="O6521" s="6">
        <v>44583.502025463</v>
      </c>
      <c r="P6521" s="10">
        <f t="shared" si="509"/>
        <v>0</v>
      </c>
      <c r="Q6521" s="9" t="str">
        <f>VLOOKUP(P6521,Ranges!$A$4:$B$15,2,TRUE)</f>
        <v>&lt;0.1</v>
      </c>
      <c r="R6521" s="6">
        <v>44583.502604166701</v>
      </c>
      <c r="S6521" s="4">
        <v>3</v>
      </c>
      <c r="T6521" s="4">
        <v>1</v>
      </c>
      <c r="U6521" s="4">
        <v>0</v>
      </c>
      <c r="V6521" s="4">
        <v>2</v>
      </c>
      <c r="W6521" s="4">
        <v>0</v>
      </c>
      <c r="X6521" s="33">
        <f t="shared" si="508"/>
        <v>2</v>
      </c>
      <c r="Y6521" s="4">
        <v>8</v>
      </c>
    </row>
    <row r="6522" spans="1:25" x14ac:dyDescent="0.3">
      <c r="A6522" s="4">
        <v>120801</v>
      </c>
      <c r="B6522" s="5">
        <v>44583</v>
      </c>
      <c r="C6522" s="4">
        <v>7</v>
      </c>
      <c r="D6522" s="4">
        <v>3</v>
      </c>
      <c r="E6522" s="6">
        <v>44583.500347222202</v>
      </c>
      <c r="F6522" s="6">
        <v>44583.5004976852</v>
      </c>
      <c r="G6522" s="7">
        <f t="shared" si="505"/>
        <v>12</v>
      </c>
      <c r="H6522" s="8">
        <f t="shared" si="506"/>
        <v>0.21666671731509268</v>
      </c>
      <c r="I6522" s="9" t="str">
        <f>VLOOKUP(H6522,Ranges!$A$4:$B$15,2,TRUE)</f>
        <v>0.1-0.49</v>
      </c>
      <c r="J6522" s="6">
        <v>44583.500891203701</v>
      </c>
      <c r="K6522" s="6">
        <v>44583.502025463</v>
      </c>
      <c r="L6522" s="10">
        <f t="shared" si="507"/>
        <v>1.6333333903457969</v>
      </c>
      <c r="M6522" s="9" t="str">
        <f>VLOOKUP(L6522,Ranges!$A$4:$B$15,2,TRUE)</f>
        <v>1-1.9</v>
      </c>
      <c r="N6522" s="6">
        <v>44583.501446759299</v>
      </c>
      <c r="O6522" s="6">
        <v>44583.502604166701</v>
      </c>
      <c r="P6522" s="10">
        <f t="shared" si="509"/>
        <v>1.6666666581295431</v>
      </c>
      <c r="Q6522" s="9" t="str">
        <f>VLOOKUP(P6522,Ranges!$A$4:$B$15,2,TRUE)</f>
        <v>1-1.9</v>
      </c>
      <c r="R6522" s="6">
        <v>44583.503067129597</v>
      </c>
      <c r="S6522" s="4">
        <v>5</v>
      </c>
      <c r="T6522" s="4">
        <v>1</v>
      </c>
      <c r="U6522" s="4">
        <v>0</v>
      </c>
      <c r="V6522" s="4">
        <v>0</v>
      </c>
      <c r="W6522" s="4">
        <v>1</v>
      </c>
      <c r="X6522" s="33">
        <f t="shared" si="508"/>
        <v>1</v>
      </c>
      <c r="Y6522" s="4">
        <v>5</v>
      </c>
    </row>
    <row r="6523" spans="1:25" x14ac:dyDescent="0.3">
      <c r="A6523" s="4">
        <v>120802</v>
      </c>
      <c r="B6523" s="5">
        <v>44583</v>
      </c>
      <c r="C6523" s="4">
        <v>7</v>
      </c>
      <c r="D6523" s="4">
        <v>3</v>
      </c>
      <c r="E6523" s="6">
        <v>44583.5008101852</v>
      </c>
      <c r="F6523" s="6">
        <v>44583.500891203701</v>
      </c>
      <c r="G6523" s="7">
        <f t="shared" si="505"/>
        <v>12</v>
      </c>
      <c r="H6523" s="8">
        <f t="shared" si="506"/>
        <v>0.11666664155200124</v>
      </c>
      <c r="I6523" s="9" t="str">
        <f>VLOOKUP(H6523,Ranges!$A$4:$B$15,2,TRUE)</f>
        <v>0.1-0.49</v>
      </c>
      <c r="J6523" s="6">
        <v>44583.501539351797</v>
      </c>
      <c r="K6523" s="6">
        <v>44583.501539351797</v>
      </c>
      <c r="L6523" s="10">
        <f t="shared" si="507"/>
        <v>0</v>
      </c>
      <c r="M6523" s="9" t="str">
        <f>VLOOKUP(L6523,Ranges!$A$4:$B$15,2,TRUE)</f>
        <v>&lt;0.1</v>
      </c>
      <c r="N6523" s="6">
        <v>44583.502094907402</v>
      </c>
      <c r="O6523" s="6">
        <v>44583.503067129597</v>
      </c>
      <c r="P6523" s="10">
        <f t="shared" si="509"/>
        <v>1.399999960558489</v>
      </c>
      <c r="Q6523" s="9" t="str">
        <f>VLOOKUP(P6523,Ranges!$A$4:$B$15,2,TRUE)</f>
        <v>1-1.9</v>
      </c>
      <c r="R6523" s="6">
        <v>44583.503530092603</v>
      </c>
      <c r="S6523" s="4">
        <v>3</v>
      </c>
      <c r="T6523" s="4">
        <v>2</v>
      </c>
      <c r="U6523" s="4">
        <v>0</v>
      </c>
      <c r="V6523" s="4">
        <v>1</v>
      </c>
      <c r="W6523" s="4">
        <v>0</v>
      </c>
      <c r="X6523" s="33">
        <f t="shared" si="508"/>
        <v>1</v>
      </c>
      <c r="Y6523" s="4">
        <v>5</v>
      </c>
    </row>
    <row r="6524" spans="1:25" x14ac:dyDescent="0.3">
      <c r="A6524" s="4">
        <v>120803</v>
      </c>
      <c r="B6524" s="5">
        <v>44583</v>
      </c>
      <c r="C6524" s="4">
        <v>7</v>
      </c>
      <c r="D6524" s="4">
        <v>3</v>
      </c>
      <c r="E6524" s="6">
        <v>44583.501388888901</v>
      </c>
      <c r="F6524" s="6">
        <v>44583.501388888901</v>
      </c>
      <c r="G6524" s="7">
        <f t="shared" si="505"/>
        <v>12</v>
      </c>
      <c r="H6524" s="8">
        <f t="shared" si="506"/>
        <v>0</v>
      </c>
      <c r="I6524" s="9" t="str">
        <f>VLOOKUP(H6524,Ranges!$A$4:$B$15,2,TRUE)</f>
        <v>&lt;0.1</v>
      </c>
      <c r="J6524" s="6">
        <v>44583.502060185201</v>
      </c>
      <c r="K6524" s="6">
        <v>44583.502094907402</v>
      </c>
      <c r="L6524" s="10">
        <f t="shared" si="507"/>
        <v>4.9999969778582454E-2</v>
      </c>
      <c r="M6524" s="9" t="str">
        <f>VLOOKUP(L6524,Ranges!$A$4:$B$15,2,TRUE)</f>
        <v>&lt;0.1</v>
      </c>
      <c r="N6524" s="6">
        <v>44583.502916666701</v>
      </c>
      <c r="O6524" s="6">
        <v>44583.503530092603</v>
      </c>
      <c r="P6524" s="10">
        <f t="shared" si="509"/>
        <v>0.88333329884335399</v>
      </c>
      <c r="Q6524" s="9" t="str">
        <f>VLOOKUP(P6524,Ranges!$A$4:$B$15,2,TRUE)</f>
        <v>0.5-0.99</v>
      </c>
      <c r="R6524" s="6">
        <v>44583.503993055601</v>
      </c>
      <c r="S6524" s="4">
        <v>1</v>
      </c>
      <c r="T6524" s="4">
        <v>1</v>
      </c>
      <c r="U6524" s="4">
        <v>1</v>
      </c>
      <c r="V6524" s="4">
        <v>0</v>
      </c>
      <c r="W6524" s="4">
        <v>0</v>
      </c>
      <c r="X6524" s="33">
        <f t="shared" si="508"/>
        <v>1</v>
      </c>
      <c r="Y6524" s="4">
        <v>5</v>
      </c>
    </row>
    <row r="6525" spans="1:25" x14ac:dyDescent="0.3">
      <c r="A6525" s="4">
        <v>120804</v>
      </c>
      <c r="B6525" s="5">
        <v>44583</v>
      </c>
      <c r="C6525" s="4">
        <v>7</v>
      </c>
      <c r="D6525" s="4">
        <v>3</v>
      </c>
      <c r="E6525" s="6">
        <v>44583.502048611103</v>
      </c>
      <c r="F6525" s="6">
        <v>44583.502048611103</v>
      </c>
      <c r="G6525" s="7">
        <f t="shared" si="505"/>
        <v>12</v>
      </c>
      <c r="H6525" s="8">
        <f t="shared" si="506"/>
        <v>0</v>
      </c>
      <c r="I6525" s="9" t="str">
        <f>VLOOKUP(H6525,Ranges!$A$4:$B$15,2,TRUE)</f>
        <v>&lt;0.1</v>
      </c>
      <c r="J6525" s="6">
        <v>44583.502372685201</v>
      </c>
      <c r="K6525" s="6">
        <v>44583.502916666701</v>
      </c>
      <c r="L6525" s="10">
        <f t="shared" si="507"/>
        <v>0.78333335928618908</v>
      </c>
      <c r="M6525" s="9" t="str">
        <f>VLOOKUP(L6525,Ranges!$A$4:$B$15,2,TRUE)</f>
        <v>0.5-0.99</v>
      </c>
      <c r="N6525" s="6">
        <v>44583.503182870401</v>
      </c>
      <c r="O6525" s="6">
        <v>44583.503993055601</v>
      </c>
      <c r="P6525" s="10">
        <f t="shared" si="509"/>
        <v>1.1666666879318655</v>
      </c>
      <c r="Q6525" s="9" t="str">
        <f>VLOOKUP(P6525,Ranges!$A$4:$B$15,2,TRUE)</f>
        <v>1-1.9</v>
      </c>
      <c r="R6525" s="6">
        <v>44583.504456018498</v>
      </c>
      <c r="S6525" s="4">
        <v>3</v>
      </c>
      <c r="T6525" s="4">
        <v>1</v>
      </c>
      <c r="U6525" s="4">
        <v>1</v>
      </c>
      <c r="V6525" s="4">
        <v>0</v>
      </c>
      <c r="W6525" s="4">
        <v>0</v>
      </c>
      <c r="X6525" s="33">
        <f t="shared" si="508"/>
        <v>1</v>
      </c>
      <c r="Y6525" s="4">
        <v>5</v>
      </c>
    </row>
    <row r="6526" spans="1:25" x14ac:dyDescent="0.3">
      <c r="A6526" s="4">
        <v>120805</v>
      </c>
      <c r="B6526" s="5">
        <v>44583</v>
      </c>
      <c r="C6526" s="4">
        <v>7</v>
      </c>
      <c r="D6526" s="4">
        <v>3</v>
      </c>
      <c r="E6526" s="6">
        <v>44583.502453703702</v>
      </c>
      <c r="F6526" s="6">
        <v>44583.502453703702</v>
      </c>
      <c r="G6526" s="7">
        <f t="shared" si="505"/>
        <v>12</v>
      </c>
      <c r="H6526" s="8">
        <f t="shared" si="506"/>
        <v>0</v>
      </c>
      <c r="I6526" s="9" t="str">
        <f>VLOOKUP(H6526,Ranges!$A$4:$B$15,2,TRUE)</f>
        <v>&lt;0.1</v>
      </c>
      <c r="J6526" s="6">
        <v>44583.503113425897</v>
      </c>
      <c r="K6526" s="6">
        <v>44583.503182870401</v>
      </c>
      <c r="L6526" s="10">
        <f t="shared" si="507"/>
        <v>0.10000008624047041</v>
      </c>
      <c r="M6526" s="9" t="str">
        <f>VLOOKUP(L6526,Ranges!$A$4:$B$15,2,TRUE)</f>
        <v>0.1-0.49</v>
      </c>
      <c r="N6526" s="6">
        <v>44583.503888888903</v>
      </c>
      <c r="O6526" s="6">
        <v>44583.504456018498</v>
      </c>
      <c r="P6526" s="10">
        <f t="shared" si="509"/>
        <v>0.81666661659255624</v>
      </c>
      <c r="Q6526" s="9" t="str">
        <f>VLOOKUP(P6526,Ranges!$A$4:$B$15,2,TRUE)</f>
        <v>0.5-0.99</v>
      </c>
      <c r="R6526" s="6">
        <v>44583.504918981504</v>
      </c>
      <c r="S6526" s="4">
        <v>4</v>
      </c>
      <c r="T6526" s="4">
        <v>2</v>
      </c>
      <c r="U6526" s="4">
        <v>1</v>
      </c>
      <c r="V6526" s="4">
        <v>0</v>
      </c>
      <c r="W6526" s="4">
        <v>0</v>
      </c>
      <c r="X6526" s="33">
        <f t="shared" si="508"/>
        <v>1</v>
      </c>
      <c r="Y6526" s="4">
        <v>5</v>
      </c>
    </row>
    <row r="6527" spans="1:25" x14ac:dyDescent="0.3">
      <c r="A6527" s="4">
        <v>120806</v>
      </c>
      <c r="B6527" s="5">
        <v>44583</v>
      </c>
      <c r="C6527" s="4">
        <v>7</v>
      </c>
      <c r="D6527" s="4">
        <v>3</v>
      </c>
      <c r="E6527" s="6">
        <v>44583.502951388902</v>
      </c>
      <c r="F6527" s="6">
        <v>44583.502951388902</v>
      </c>
      <c r="G6527" s="7">
        <f t="shared" si="505"/>
        <v>12</v>
      </c>
      <c r="H6527" s="8">
        <f t="shared" si="506"/>
        <v>0</v>
      </c>
      <c r="I6527" s="9" t="str">
        <f>VLOOKUP(H6527,Ranges!$A$4:$B$15,2,TRUE)</f>
        <v>&lt;0.1</v>
      </c>
      <c r="J6527" s="6">
        <v>44583.504236111097</v>
      </c>
      <c r="K6527" s="6">
        <v>44583.504236111097</v>
      </c>
      <c r="L6527" s="10">
        <f t="shared" si="507"/>
        <v>0</v>
      </c>
      <c r="M6527" s="9" t="str">
        <f>VLOOKUP(L6527,Ranges!$A$4:$B$15,2,TRUE)</f>
        <v>&lt;0.1</v>
      </c>
      <c r="N6527" s="6">
        <v>44583.5058333333</v>
      </c>
      <c r="O6527" s="6">
        <v>44583.5058333333</v>
      </c>
      <c r="P6527" s="10">
        <f t="shared" si="509"/>
        <v>0</v>
      </c>
      <c r="Q6527" s="9" t="str">
        <f>VLOOKUP(P6527,Ranges!$A$4:$B$15,2,TRUE)</f>
        <v>&lt;0.1</v>
      </c>
      <c r="R6527" s="6">
        <v>44583.506527777798</v>
      </c>
      <c r="S6527" s="4">
        <v>4</v>
      </c>
      <c r="T6527" s="4">
        <v>1</v>
      </c>
      <c r="U6527" s="4">
        <v>1</v>
      </c>
      <c r="V6527" s="4">
        <v>1</v>
      </c>
      <c r="W6527" s="4">
        <v>1</v>
      </c>
      <c r="X6527" s="33">
        <f t="shared" si="508"/>
        <v>3</v>
      </c>
      <c r="Y6527" s="4">
        <v>8</v>
      </c>
    </row>
    <row r="6528" spans="1:25" x14ac:dyDescent="0.3">
      <c r="A6528" s="4">
        <v>120807</v>
      </c>
      <c r="B6528" s="5">
        <v>44583</v>
      </c>
      <c r="C6528" s="4">
        <v>7</v>
      </c>
      <c r="D6528" s="4">
        <v>3</v>
      </c>
      <c r="E6528" s="6">
        <v>44583.503564814797</v>
      </c>
      <c r="F6528" s="6">
        <v>44583.503888888903</v>
      </c>
      <c r="G6528" s="7">
        <f t="shared" si="505"/>
        <v>12</v>
      </c>
      <c r="H6528" s="8">
        <f t="shared" si="506"/>
        <v>0.46666671289131045</v>
      </c>
      <c r="I6528" s="9" t="str">
        <f>VLOOKUP(H6528,Ranges!$A$4:$B$15,2,TRUE)</f>
        <v>0.1-0.49</v>
      </c>
      <c r="J6528" s="6">
        <v>44583.504560185203</v>
      </c>
      <c r="K6528" s="6">
        <v>44583.5058333333</v>
      </c>
      <c r="L6528" s="10">
        <f t="shared" si="507"/>
        <v>1.8333332589827478</v>
      </c>
      <c r="M6528" s="9" t="str">
        <f>VLOOKUP(L6528,Ranges!$A$4:$B$15,2,TRUE)</f>
        <v>1-1.9</v>
      </c>
      <c r="N6528" s="6">
        <v>44583.505810185197</v>
      </c>
      <c r="O6528" s="6">
        <v>44583.507083333301</v>
      </c>
      <c r="P6528" s="10">
        <f t="shared" si="509"/>
        <v>1.8333332694601268</v>
      </c>
      <c r="Q6528" s="9" t="str">
        <f>VLOOKUP(P6528,Ranges!$A$4:$B$15,2,TRUE)</f>
        <v>1-1.9</v>
      </c>
      <c r="R6528" s="6">
        <v>44583.507662037002</v>
      </c>
      <c r="S6528" s="4">
        <v>5</v>
      </c>
      <c r="T6528" s="4">
        <v>3</v>
      </c>
      <c r="U6528" s="4">
        <v>0</v>
      </c>
      <c r="V6528" s="4">
        <v>0</v>
      </c>
      <c r="W6528" s="4">
        <v>2</v>
      </c>
      <c r="X6528" s="33">
        <f t="shared" si="508"/>
        <v>2</v>
      </c>
      <c r="Y6528" s="4">
        <v>4</v>
      </c>
    </row>
    <row r="6529" spans="1:25" x14ac:dyDescent="0.3">
      <c r="A6529" s="4">
        <v>120808</v>
      </c>
      <c r="B6529" s="5">
        <v>44583</v>
      </c>
      <c r="C6529" s="4">
        <v>7</v>
      </c>
      <c r="D6529" s="4">
        <v>3</v>
      </c>
      <c r="E6529" s="6">
        <v>44583.504050925898</v>
      </c>
      <c r="F6529" s="6">
        <v>44583.504560185203</v>
      </c>
      <c r="G6529" s="7">
        <f t="shared" si="505"/>
        <v>12</v>
      </c>
      <c r="H6529" s="8">
        <f t="shared" si="506"/>
        <v>0.73333339998498559</v>
      </c>
      <c r="I6529" s="9" t="str">
        <f>VLOOKUP(H6529,Ranges!$A$4:$B$15,2,TRUE)</f>
        <v>0.5-0.99</v>
      </c>
      <c r="J6529" s="6">
        <v>44583.504930555602</v>
      </c>
      <c r="K6529" s="6">
        <v>44583.505810185197</v>
      </c>
      <c r="L6529" s="10">
        <f t="shared" si="507"/>
        <v>1.2666666170116514</v>
      </c>
      <c r="M6529" s="9" t="str">
        <f>VLOOKUP(L6529,Ranges!$A$4:$B$15,2,TRUE)</f>
        <v>1-1.9</v>
      </c>
      <c r="N6529" s="6">
        <v>44583.505497685197</v>
      </c>
      <c r="O6529" s="6">
        <v>44583.507662037002</v>
      </c>
      <c r="P6529" s="10">
        <f t="shared" si="509"/>
        <v>3.1166665989439934</v>
      </c>
      <c r="Q6529" s="9" t="str">
        <f>VLOOKUP(P6529,Ranges!$A$4:$B$15,2,TRUE)</f>
        <v>3-3.9</v>
      </c>
      <c r="R6529" s="6">
        <v>44583.508125</v>
      </c>
      <c r="S6529" s="4">
        <v>3</v>
      </c>
      <c r="T6529" s="4">
        <v>1</v>
      </c>
      <c r="U6529" s="4">
        <v>1</v>
      </c>
      <c r="V6529" s="4">
        <v>0</v>
      </c>
      <c r="W6529" s="4">
        <v>0</v>
      </c>
      <c r="X6529" s="33">
        <f t="shared" si="508"/>
        <v>1</v>
      </c>
      <c r="Y6529" s="4">
        <v>4</v>
      </c>
    </row>
    <row r="6530" spans="1:25" x14ac:dyDescent="0.3">
      <c r="A6530" s="4">
        <v>120809</v>
      </c>
      <c r="B6530" s="5">
        <v>44583</v>
      </c>
      <c r="C6530" s="4">
        <v>7</v>
      </c>
      <c r="D6530" s="4">
        <v>3</v>
      </c>
      <c r="E6530" s="6">
        <v>44583.504490740699</v>
      </c>
      <c r="F6530" s="6">
        <v>44583.504930555602</v>
      </c>
      <c r="G6530" s="7">
        <f t="shared" si="505"/>
        <v>12</v>
      </c>
      <c r="H6530" s="8">
        <f t="shared" si="506"/>
        <v>0.63333346042782068</v>
      </c>
      <c r="I6530" s="9" t="str">
        <f>VLOOKUP(H6530,Ranges!$A$4:$B$15,2,TRUE)</f>
        <v>0.5-0.99</v>
      </c>
      <c r="J6530" s="6">
        <v>44583.505243055602</v>
      </c>
      <c r="K6530" s="6">
        <v>44583.505497685197</v>
      </c>
      <c r="L6530" s="10">
        <f t="shared" si="507"/>
        <v>0.36666661617346108</v>
      </c>
      <c r="M6530" s="9" t="str">
        <f>VLOOKUP(L6530,Ranges!$A$4:$B$15,2,TRUE)</f>
        <v>0.1-0.49</v>
      </c>
      <c r="N6530" s="6">
        <v>44583.506099537</v>
      </c>
      <c r="O6530" s="6">
        <v>44583.508125</v>
      </c>
      <c r="P6530" s="10">
        <f t="shared" si="509"/>
        <v>2.9166667198296636</v>
      </c>
      <c r="Q6530" s="9" t="str">
        <f>VLOOKUP(P6530,Ranges!$A$4:$B$15,2,TRUE)</f>
        <v>2-2.9</v>
      </c>
      <c r="R6530" s="6">
        <v>44583.508587962999</v>
      </c>
      <c r="S6530" s="4">
        <v>4</v>
      </c>
      <c r="T6530" s="4">
        <v>1</v>
      </c>
      <c r="U6530" s="4">
        <v>0</v>
      </c>
      <c r="V6530" s="4">
        <v>0</v>
      </c>
      <c r="W6530" s="4">
        <v>1</v>
      </c>
      <c r="X6530" s="33">
        <f t="shared" si="508"/>
        <v>1</v>
      </c>
      <c r="Y6530" s="4">
        <v>3</v>
      </c>
    </row>
    <row r="6531" spans="1:25" x14ac:dyDescent="0.3">
      <c r="A6531" s="4">
        <v>120810</v>
      </c>
      <c r="B6531" s="5">
        <v>44583</v>
      </c>
      <c r="C6531" s="4">
        <v>7</v>
      </c>
      <c r="D6531" s="4">
        <v>3</v>
      </c>
      <c r="E6531" s="6">
        <v>44583.505138888897</v>
      </c>
      <c r="F6531" s="6">
        <v>44583.505243055602</v>
      </c>
      <c r="G6531" s="7">
        <f t="shared" si="505"/>
        <v>12</v>
      </c>
      <c r="H6531" s="8">
        <f t="shared" si="506"/>
        <v>0.15000005601905286</v>
      </c>
      <c r="I6531" s="9" t="str">
        <f>VLOOKUP(H6531,Ranges!$A$4:$B$15,2,TRUE)</f>
        <v>0.1-0.49</v>
      </c>
      <c r="J6531" s="6">
        <v>44583.505613425899</v>
      </c>
      <c r="K6531" s="6">
        <v>44583.506099537</v>
      </c>
      <c r="L6531" s="10">
        <f t="shared" si="507"/>
        <v>0.69999998551793396</v>
      </c>
      <c r="M6531" s="9" t="str">
        <f>VLOOKUP(L6531,Ranges!$A$4:$B$15,2,TRUE)</f>
        <v>0.5-0.99</v>
      </c>
      <c r="N6531" s="6">
        <v>44583.506273148101</v>
      </c>
      <c r="O6531" s="6">
        <v>44583.508587962999</v>
      </c>
      <c r="P6531" s="10">
        <f t="shared" si="509"/>
        <v>3.3333334524650127</v>
      </c>
      <c r="Q6531" s="9" t="str">
        <f>VLOOKUP(P6531,Ranges!$A$4:$B$15,2,TRUE)</f>
        <v>3-3.9</v>
      </c>
      <c r="R6531" s="6">
        <v>44583.509050925903</v>
      </c>
      <c r="S6531" s="4">
        <v>3</v>
      </c>
      <c r="T6531" s="4">
        <v>1</v>
      </c>
      <c r="U6531" s="4">
        <v>0</v>
      </c>
      <c r="V6531" s="4">
        <v>1</v>
      </c>
      <c r="W6531" s="4">
        <v>0</v>
      </c>
      <c r="X6531" s="33">
        <f t="shared" si="508"/>
        <v>1</v>
      </c>
      <c r="Y6531" s="4">
        <v>3</v>
      </c>
    </row>
    <row r="6532" spans="1:25" x14ac:dyDescent="0.3">
      <c r="A6532" s="4">
        <v>120811</v>
      </c>
      <c r="B6532" s="5">
        <v>44583</v>
      </c>
      <c r="C6532" s="4">
        <v>7</v>
      </c>
      <c r="D6532" s="4">
        <v>3</v>
      </c>
      <c r="E6532" s="6">
        <v>44583.505648148101</v>
      </c>
      <c r="F6532" s="6">
        <v>44583.505648148101</v>
      </c>
      <c r="G6532" s="7">
        <f t="shared" si="505"/>
        <v>12</v>
      </c>
      <c r="H6532" s="8">
        <f t="shared" si="506"/>
        <v>0</v>
      </c>
      <c r="I6532" s="9" t="str">
        <f>VLOOKUP(H6532,Ranges!$A$4:$B$15,2,TRUE)</f>
        <v>&lt;0.1</v>
      </c>
      <c r="J6532" s="6">
        <v>44583.506006944401</v>
      </c>
      <c r="K6532" s="6">
        <v>44583.506273148101</v>
      </c>
      <c r="L6532" s="10">
        <f t="shared" si="507"/>
        <v>0.38333332864567637</v>
      </c>
      <c r="M6532" s="9" t="str">
        <f>VLOOKUP(L6532,Ranges!$A$4:$B$15,2,TRUE)</f>
        <v>0.1-0.49</v>
      </c>
      <c r="N6532" s="6">
        <v>44583.506469907399</v>
      </c>
      <c r="O6532" s="6">
        <v>44583.509050925903</v>
      </c>
      <c r="P6532" s="10">
        <f t="shared" si="509"/>
        <v>3.7166666449047625</v>
      </c>
      <c r="Q6532" s="9" t="str">
        <f>VLOOKUP(P6532,Ranges!$A$4:$B$15,2,TRUE)</f>
        <v>3-3.9</v>
      </c>
      <c r="R6532" s="6">
        <v>44583.509513888901</v>
      </c>
      <c r="S6532" s="4">
        <v>2</v>
      </c>
      <c r="T6532" s="4">
        <v>3</v>
      </c>
      <c r="U6532" s="4">
        <v>1</v>
      </c>
      <c r="V6532" s="4">
        <v>0</v>
      </c>
      <c r="W6532" s="4">
        <v>0</v>
      </c>
      <c r="X6532" s="33">
        <f t="shared" si="508"/>
        <v>1</v>
      </c>
      <c r="Y6532" s="4">
        <v>3</v>
      </c>
    </row>
    <row r="6533" spans="1:25" x14ac:dyDescent="0.3">
      <c r="A6533" s="4">
        <v>120812</v>
      </c>
      <c r="B6533" s="5">
        <v>44583</v>
      </c>
      <c r="C6533" s="4">
        <v>7</v>
      </c>
      <c r="D6533" s="4">
        <v>3</v>
      </c>
      <c r="E6533" s="6">
        <v>44583.506226851801</v>
      </c>
      <c r="F6533" s="6">
        <v>44583.506226851801</v>
      </c>
      <c r="G6533" s="7">
        <f t="shared" si="505"/>
        <v>12</v>
      </c>
      <c r="H6533" s="8">
        <f t="shared" si="506"/>
        <v>0</v>
      </c>
      <c r="I6533" s="9" t="str">
        <f>VLOOKUP(H6533,Ranges!$A$4:$B$15,2,TRUE)</f>
        <v>&lt;0.1</v>
      </c>
      <c r="J6533" s="6">
        <v>44583.506886574098</v>
      </c>
      <c r="K6533" s="6">
        <v>44583.506886574098</v>
      </c>
      <c r="L6533" s="10">
        <f t="shared" si="507"/>
        <v>0</v>
      </c>
      <c r="M6533" s="9" t="str">
        <f>VLOOKUP(L6533,Ranges!$A$4:$B$15,2,TRUE)</f>
        <v>&lt;0.1</v>
      </c>
      <c r="N6533" s="6">
        <v>44583.507627314801</v>
      </c>
      <c r="O6533" s="6">
        <v>44583.509513888901</v>
      </c>
      <c r="P6533" s="10">
        <f t="shared" si="509"/>
        <v>2.7166667045094073</v>
      </c>
      <c r="Q6533" s="9" t="str">
        <f>VLOOKUP(P6533,Ranges!$A$4:$B$15,2,TRUE)</f>
        <v>2-2.9</v>
      </c>
      <c r="R6533" s="6">
        <v>44583.509976851798</v>
      </c>
      <c r="S6533" s="4">
        <v>1</v>
      </c>
      <c r="T6533" s="4">
        <v>3</v>
      </c>
      <c r="U6533" s="4">
        <v>0</v>
      </c>
      <c r="V6533" s="4">
        <v>1</v>
      </c>
      <c r="W6533" s="4">
        <v>0</v>
      </c>
      <c r="X6533" s="33">
        <f t="shared" si="508"/>
        <v>1</v>
      </c>
      <c r="Y6533" s="4">
        <v>4</v>
      </c>
    </row>
    <row r="6534" spans="1:25" x14ac:dyDescent="0.3">
      <c r="A6534" s="4">
        <v>120813</v>
      </c>
      <c r="B6534" s="5">
        <v>44583</v>
      </c>
      <c r="C6534" s="4">
        <v>7</v>
      </c>
      <c r="D6534" s="4">
        <v>3</v>
      </c>
      <c r="E6534" s="6">
        <v>44583.506782407399</v>
      </c>
      <c r="F6534" s="6">
        <v>44583.506782407399</v>
      </c>
      <c r="G6534" s="7">
        <f t="shared" si="505"/>
        <v>12</v>
      </c>
      <c r="H6534" s="8">
        <f t="shared" si="506"/>
        <v>0</v>
      </c>
      <c r="I6534" s="9" t="str">
        <f>VLOOKUP(H6534,Ranges!$A$4:$B$15,2,TRUE)</f>
        <v>&lt;0.1</v>
      </c>
      <c r="J6534" s="6">
        <v>44583.5074537037</v>
      </c>
      <c r="K6534" s="6">
        <v>44583.507627314801</v>
      </c>
      <c r="L6534" s="10">
        <f t="shared" si="507"/>
        <v>0.24999998509883881</v>
      </c>
      <c r="M6534" s="9" t="str">
        <f>VLOOKUP(L6534,Ranges!$A$4:$B$15,2,TRUE)</f>
        <v>0.1-0.49</v>
      </c>
      <c r="N6534" s="6">
        <v>44583.508842592601</v>
      </c>
      <c r="O6534" s="6">
        <v>44583.509976851798</v>
      </c>
      <c r="P6534" s="10">
        <f t="shared" si="509"/>
        <v>1.6333332436624914</v>
      </c>
      <c r="Q6534" s="9" t="str">
        <f>VLOOKUP(P6534,Ranges!$A$4:$B$15,2,TRUE)</f>
        <v>1-1.9</v>
      </c>
      <c r="R6534" s="6">
        <v>44583.510555555498</v>
      </c>
      <c r="S6534" s="4">
        <v>1</v>
      </c>
      <c r="T6534" s="4">
        <v>3</v>
      </c>
      <c r="U6534" s="4">
        <v>0</v>
      </c>
      <c r="V6534" s="4">
        <v>2</v>
      </c>
      <c r="W6534" s="4">
        <v>0</v>
      </c>
      <c r="X6534" s="33">
        <f t="shared" si="508"/>
        <v>2</v>
      </c>
      <c r="Y6534" s="4">
        <v>5</v>
      </c>
    </row>
    <row r="6535" spans="1:25" x14ac:dyDescent="0.3">
      <c r="A6535" s="4">
        <v>120814</v>
      </c>
      <c r="B6535" s="5">
        <v>44583</v>
      </c>
      <c r="C6535" s="4">
        <v>7</v>
      </c>
      <c r="D6535" s="4">
        <v>3</v>
      </c>
      <c r="E6535" s="6">
        <v>44583.507187499999</v>
      </c>
      <c r="F6535" s="6">
        <v>44583.5074537037</v>
      </c>
      <c r="G6535" s="7">
        <f t="shared" si="505"/>
        <v>12</v>
      </c>
      <c r="H6535" s="8">
        <f t="shared" si="506"/>
        <v>0.38333332864567637</v>
      </c>
      <c r="I6535" s="9" t="str">
        <f>VLOOKUP(H6535,Ranges!$A$4:$B$15,2,TRUE)</f>
        <v>0.1-0.49</v>
      </c>
      <c r="J6535" s="6">
        <v>44583.5077662037</v>
      </c>
      <c r="K6535" s="6">
        <v>44583.508842592601</v>
      </c>
      <c r="L6535" s="10">
        <f t="shared" si="507"/>
        <v>1.5500000165775418</v>
      </c>
      <c r="M6535" s="9" t="str">
        <f>VLOOKUP(L6535,Ranges!$A$4:$B$15,2,TRUE)</f>
        <v>1-1.9</v>
      </c>
      <c r="N6535" s="6">
        <v>44583.508645833303</v>
      </c>
      <c r="O6535" s="6">
        <v>44583.510555555498</v>
      </c>
      <c r="P6535" s="10">
        <f t="shared" si="509"/>
        <v>2.7499999618157744</v>
      </c>
      <c r="Q6535" s="9" t="str">
        <f>VLOOKUP(P6535,Ranges!$A$4:$B$15,2,TRUE)</f>
        <v>2-2.9</v>
      </c>
      <c r="R6535" s="6">
        <v>44583.511018518497</v>
      </c>
      <c r="S6535" s="4">
        <v>1</v>
      </c>
      <c r="T6535" s="4">
        <v>1</v>
      </c>
      <c r="U6535" s="4">
        <v>0</v>
      </c>
      <c r="V6535" s="4">
        <v>0</v>
      </c>
      <c r="W6535" s="4">
        <v>1</v>
      </c>
      <c r="X6535" s="33">
        <f t="shared" si="508"/>
        <v>1</v>
      </c>
      <c r="Y6535" s="4">
        <v>4</v>
      </c>
    </row>
    <row r="6536" spans="1:25" x14ac:dyDescent="0.3">
      <c r="A6536" s="4">
        <v>120815</v>
      </c>
      <c r="B6536" s="5">
        <v>44583</v>
      </c>
      <c r="C6536" s="4">
        <v>7</v>
      </c>
      <c r="D6536" s="4">
        <v>3</v>
      </c>
      <c r="E6536" s="6">
        <v>44583.507569444402</v>
      </c>
      <c r="F6536" s="6">
        <v>44583.5077662037</v>
      </c>
      <c r="G6536" s="7">
        <f t="shared" si="505"/>
        <v>12</v>
      </c>
      <c r="H6536" s="8">
        <f t="shared" si="506"/>
        <v>0.28333338908851147</v>
      </c>
      <c r="I6536" s="9" t="str">
        <f>VLOOKUP(H6536,Ranges!$A$4:$B$15,2,TRUE)</f>
        <v>0.1-0.49</v>
      </c>
      <c r="J6536" s="6">
        <v>44583.508148148103</v>
      </c>
      <c r="K6536" s="6">
        <v>44583.508645833303</v>
      </c>
      <c r="L6536" s="10">
        <f t="shared" si="507"/>
        <v>0.7166666875127703</v>
      </c>
      <c r="M6536" s="9" t="str">
        <f>VLOOKUP(L6536,Ranges!$A$4:$B$15,2,TRUE)</f>
        <v>0.5-0.99</v>
      </c>
      <c r="N6536" s="6">
        <v>44583.509004629603</v>
      </c>
      <c r="O6536" s="6">
        <v>44583.511018518497</v>
      </c>
      <c r="P6536" s="10">
        <f t="shared" si="509"/>
        <v>2.9000000073574483</v>
      </c>
      <c r="Q6536" s="9" t="str">
        <f>VLOOKUP(P6536,Ranges!$A$4:$B$15,2,TRUE)</f>
        <v>2-2.9</v>
      </c>
      <c r="R6536" s="6">
        <v>44583.511481481502</v>
      </c>
      <c r="S6536" s="4">
        <v>3</v>
      </c>
      <c r="T6536" s="4">
        <v>1</v>
      </c>
      <c r="U6536" s="4">
        <v>1</v>
      </c>
      <c r="V6536" s="4">
        <v>0</v>
      </c>
      <c r="W6536" s="4">
        <v>0</v>
      </c>
      <c r="X6536" s="33">
        <f t="shared" si="508"/>
        <v>1</v>
      </c>
      <c r="Y6536" s="4">
        <v>3</v>
      </c>
    </row>
    <row r="6537" spans="1:25" x14ac:dyDescent="0.3">
      <c r="A6537" s="4">
        <v>120816</v>
      </c>
      <c r="B6537" s="5">
        <v>44583</v>
      </c>
      <c r="C6537" s="4">
        <v>7</v>
      </c>
      <c r="D6537" s="4">
        <v>3</v>
      </c>
      <c r="E6537" s="6">
        <v>44583.5082638889</v>
      </c>
      <c r="F6537" s="6">
        <v>44583.5082638889</v>
      </c>
      <c r="G6537" s="7">
        <f t="shared" si="505"/>
        <v>12</v>
      </c>
      <c r="H6537" s="8">
        <f t="shared" si="506"/>
        <v>0</v>
      </c>
      <c r="I6537" s="9" t="str">
        <f>VLOOKUP(H6537,Ranges!$A$4:$B$15,2,TRUE)</f>
        <v>&lt;0.1</v>
      </c>
      <c r="J6537" s="6">
        <v>44583.508946759299</v>
      </c>
      <c r="K6537" s="6">
        <v>44583.509004629603</v>
      </c>
      <c r="L6537" s="10">
        <f t="shared" si="507"/>
        <v>8.3333237562328577E-2</v>
      </c>
      <c r="M6537" s="9" t="str">
        <f>VLOOKUP(L6537,Ranges!$A$4:$B$15,2,TRUE)</f>
        <v>&lt;0.1</v>
      </c>
      <c r="N6537" s="6">
        <v>44583.509768518503</v>
      </c>
      <c r="O6537" s="6">
        <v>44583.511481481502</v>
      </c>
      <c r="P6537" s="10">
        <f t="shared" si="509"/>
        <v>2.4666667194105685</v>
      </c>
      <c r="Q6537" s="9" t="str">
        <f>VLOOKUP(P6537,Ranges!$A$4:$B$15,2,TRUE)</f>
        <v>2-2.9</v>
      </c>
      <c r="R6537" s="6">
        <v>44583.511944444399</v>
      </c>
      <c r="S6537" s="4">
        <v>4</v>
      </c>
      <c r="T6537" s="4">
        <v>1</v>
      </c>
      <c r="U6537" s="4">
        <v>0</v>
      </c>
      <c r="V6537" s="4">
        <v>1</v>
      </c>
      <c r="W6537" s="4">
        <v>0</v>
      </c>
      <c r="X6537" s="33">
        <f t="shared" si="508"/>
        <v>1</v>
      </c>
      <c r="Y6537" s="4">
        <v>4</v>
      </c>
    </row>
    <row r="6538" spans="1:25" x14ac:dyDescent="0.3">
      <c r="A6538" s="4">
        <v>120817</v>
      </c>
      <c r="B6538" s="5">
        <v>44583</v>
      </c>
      <c r="C6538" s="4">
        <v>7</v>
      </c>
      <c r="D6538" s="4">
        <v>3</v>
      </c>
      <c r="E6538" s="6">
        <v>44583.508923611102</v>
      </c>
      <c r="F6538" s="6">
        <v>44583.508923611102</v>
      </c>
      <c r="G6538" s="7">
        <f t="shared" si="505"/>
        <v>12</v>
      </c>
      <c r="H6538" s="8">
        <f t="shared" si="506"/>
        <v>0</v>
      </c>
      <c r="I6538" s="9" t="str">
        <f>VLOOKUP(H6538,Ranges!$A$4:$B$15,2,TRUE)</f>
        <v>&lt;0.1</v>
      </c>
      <c r="J6538" s="6">
        <v>44583.509560185201</v>
      </c>
      <c r="K6538" s="6">
        <v>44583.509768518503</v>
      </c>
      <c r="L6538" s="10">
        <f t="shared" si="507"/>
        <v>0.29999995487742126</v>
      </c>
      <c r="M6538" s="9" t="str">
        <f>VLOOKUP(L6538,Ranges!$A$4:$B$15,2,TRUE)</f>
        <v>0.1-0.49</v>
      </c>
      <c r="N6538" s="6">
        <v>44583.510474536997</v>
      </c>
      <c r="O6538" s="6">
        <v>44583.511944444399</v>
      </c>
      <c r="P6538" s="10">
        <f t="shared" si="509"/>
        <v>2.1166666585486382</v>
      </c>
      <c r="Q6538" s="9" t="str">
        <f>VLOOKUP(P6538,Ranges!$A$4:$B$15,2,TRUE)</f>
        <v>2-2.9</v>
      </c>
      <c r="R6538" s="6">
        <v>44583.512407407397</v>
      </c>
      <c r="S6538" s="4">
        <v>6</v>
      </c>
      <c r="T6538" s="4">
        <v>1</v>
      </c>
      <c r="U6538" s="4">
        <v>0</v>
      </c>
      <c r="V6538" s="4">
        <v>0</v>
      </c>
      <c r="W6538" s="4">
        <v>1</v>
      </c>
      <c r="X6538" s="33">
        <f t="shared" si="508"/>
        <v>1</v>
      </c>
      <c r="Y6538" s="4">
        <v>5</v>
      </c>
    </row>
    <row r="6539" spans="1:25" x14ac:dyDescent="0.3">
      <c r="A6539" s="4">
        <v>120818</v>
      </c>
      <c r="B6539" s="5">
        <v>44583</v>
      </c>
      <c r="C6539" s="4">
        <v>7</v>
      </c>
      <c r="D6539" s="4">
        <v>3</v>
      </c>
      <c r="E6539" s="6">
        <v>44583.509560185201</v>
      </c>
      <c r="F6539" s="6">
        <v>44583.509560185201</v>
      </c>
      <c r="G6539" s="7">
        <f t="shared" si="505"/>
        <v>12</v>
      </c>
      <c r="H6539" s="8">
        <f t="shared" si="506"/>
        <v>0</v>
      </c>
      <c r="I6539" s="9" t="str">
        <f>VLOOKUP(H6539,Ranges!$A$4:$B$15,2,TRUE)</f>
        <v>&lt;0.1</v>
      </c>
      <c r="J6539" s="6">
        <v>44583.510300925896</v>
      </c>
      <c r="K6539" s="6">
        <v>44583.510474536997</v>
      </c>
      <c r="L6539" s="10">
        <f t="shared" si="507"/>
        <v>0.24999998509883881</v>
      </c>
      <c r="M6539" s="9" t="str">
        <f>VLOOKUP(L6539,Ranges!$A$4:$B$15,2,TRUE)</f>
        <v>0.1-0.49</v>
      </c>
      <c r="N6539" s="6">
        <v>44583.511076388902</v>
      </c>
      <c r="O6539" s="6">
        <v>44583.512407407397</v>
      </c>
      <c r="P6539" s="10">
        <f t="shared" si="509"/>
        <v>1.9166666327510029</v>
      </c>
      <c r="Q6539" s="9" t="str">
        <f>VLOOKUP(P6539,Ranges!$A$4:$B$15,2,TRUE)</f>
        <v>1-1.9</v>
      </c>
      <c r="R6539" s="6">
        <v>44583.512870370403</v>
      </c>
      <c r="S6539" s="4">
        <v>2</v>
      </c>
      <c r="T6539" s="4">
        <v>1</v>
      </c>
      <c r="U6539" s="4">
        <v>1</v>
      </c>
      <c r="V6539" s="4">
        <v>0</v>
      </c>
      <c r="W6539" s="4">
        <v>0</v>
      </c>
      <c r="X6539" s="33">
        <f t="shared" si="508"/>
        <v>1</v>
      </c>
      <c r="Y6539" s="4">
        <v>5</v>
      </c>
    </row>
    <row r="6540" spans="1:25" x14ac:dyDescent="0.3">
      <c r="A6540" s="4">
        <v>120819</v>
      </c>
      <c r="B6540" s="5">
        <v>44583</v>
      </c>
      <c r="C6540" s="4">
        <v>7</v>
      </c>
      <c r="D6540" s="4">
        <v>3</v>
      </c>
      <c r="E6540" s="6">
        <v>44583.510069444397</v>
      </c>
      <c r="F6540" s="6">
        <v>44583.510069444397</v>
      </c>
      <c r="G6540" s="7">
        <f t="shared" si="505"/>
        <v>12</v>
      </c>
      <c r="H6540" s="8">
        <f t="shared" si="506"/>
        <v>0</v>
      </c>
      <c r="I6540" s="9" t="str">
        <f>VLOOKUP(H6540,Ranges!$A$4:$B$15,2,TRUE)</f>
        <v>&lt;0.1</v>
      </c>
      <c r="J6540" s="6">
        <v>44583.510451388902</v>
      </c>
      <c r="K6540" s="6">
        <v>44583.511076388902</v>
      </c>
      <c r="L6540" s="10">
        <f t="shared" si="507"/>
        <v>0.90000000083819032</v>
      </c>
      <c r="M6540" s="9" t="str">
        <f>VLOOKUP(L6540,Ranges!$A$4:$B$15,2,TRUE)</f>
        <v>0.5-0.99</v>
      </c>
      <c r="N6540" s="6">
        <v>44583.511192129597</v>
      </c>
      <c r="O6540" s="6">
        <v>44583.512870370403</v>
      </c>
      <c r="P6540" s="10">
        <f t="shared" si="509"/>
        <v>2.416666760109365</v>
      </c>
      <c r="Q6540" s="9" t="str">
        <f>VLOOKUP(P6540,Ranges!$A$4:$B$15,2,TRUE)</f>
        <v>2-2.9</v>
      </c>
      <c r="R6540" s="6">
        <v>44583.5133333333</v>
      </c>
      <c r="S6540" s="4">
        <v>6</v>
      </c>
      <c r="T6540" s="4">
        <v>3</v>
      </c>
      <c r="U6540" s="4">
        <v>0</v>
      </c>
      <c r="V6540" s="4">
        <v>1</v>
      </c>
      <c r="W6540" s="4">
        <v>0</v>
      </c>
      <c r="X6540" s="33">
        <f t="shared" si="508"/>
        <v>1</v>
      </c>
      <c r="Y6540" s="4">
        <v>5</v>
      </c>
    </row>
    <row r="6541" spans="1:25" x14ac:dyDescent="0.3">
      <c r="A6541" s="4">
        <v>120820</v>
      </c>
      <c r="B6541" s="5">
        <v>44583</v>
      </c>
      <c r="C6541" s="4">
        <v>7</v>
      </c>
      <c r="D6541" s="4">
        <v>3</v>
      </c>
      <c r="E6541" s="6">
        <v>44583.510671296302</v>
      </c>
      <c r="F6541" s="6">
        <v>44583.510671296302</v>
      </c>
      <c r="G6541" s="7">
        <f t="shared" si="505"/>
        <v>12</v>
      </c>
      <c r="H6541" s="8">
        <f t="shared" si="506"/>
        <v>0</v>
      </c>
      <c r="I6541" s="9" t="str">
        <f>VLOOKUP(H6541,Ranges!$A$4:$B$15,2,TRUE)</f>
        <v>&lt;0.1</v>
      </c>
      <c r="J6541" s="6">
        <v>44583.511365740698</v>
      </c>
      <c r="K6541" s="6">
        <v>44583.511365740698</v>
      </c>
      <c r="L6541" s="10">
        <f t="shared" si="507"/>
        <v>0</v>
      </c>
      <c r="M6541" s="9" t="str">
        <f>VLOOKUP(L6541,Ranges!$A$4:$B$15,2,TRUE)</f>
        <v>&lt;0.1</v>
      </c>
      <c r="N6541" s="6">
        <v>44583.513148148202</v>
      </c>
      <c r="O6541" s="6">
        <v>44583.5133333333</v>
      </c>
      <c r="P6541" s="10">
        <f t="shared" si="509"/>
        <v>0.26666654041036963</v>
      </c>
      <c r="Q6541" s="9" t="str">
        <f>VLOOKUP(P6541,Ranges!$A$4:$B$15,2,TRUE)</f>
        <v>0.1-0.49</v>
      </c>
      <c r="R6541" s="6">
        <v>44583.513912037</v>
      </c>
      <c r="S6541" s="4">
        <v>2</v>
      </c>
      <c r="T6541" s="4">
        <v>1</v>
      </c>
      <c r="U6541" s="4">
        <v>2</v>
      </c>
      <c r="V6541" s="4">
        <v>0</v>
      </c>
      <c r="W6541" s="4">
        <v>0</v>
      </c>
      <c r="X6541" s="33">
        <f t="shared" si="508"/>
        <v>2</v>
      </c>
      <c r="Y6541" s="4">
        <v>7</v>
      </c>
    </row>
    <row r="6542" spans="1:25" x14ac:dyDescent="0.3">
      <c r="A6542" s="4">
        <v>120821</v>
      </c>
      <c r="B6542" s="5">
        <v>44583</v>
      </c>
      <c r="C6542" s="4">
        <v>7</v>
      </c>
      <c r="D6542" s="4">
        <v>3</v>
      </c>
      <c r="E6542" s="6">
        <v>44583.511180555601</v>
      </c>
      <c r="F6542" s="6">
        <v>44583.511365740698</v>
      </c>
      <c r="G6542" s="7">
        <f t="shared" si="505"/>
        <v>12</v>
      </c>
      <c r="H6542" s="8">
        <f t="shared" si="506"/>
        <v>0.26666654041036963</v>
      </c>
      <c r="I6542" s="9" t="str">
        <f>VLOOKUP(H6542,Ranges!$A$4:$B$15,2,TRUE)</f>
        <v>0.1-0.49</v>
      </c>
      <c r="J6542" s="6">
        <v>44583.512048611097</v>
      </c>
      <c r="K6542" s="6">
        <v>44583.513148148202</v>
      </c>
      <c r="L6542" s="10">
        <f t="shared" si="507"/>
        <v>1.5833334310445935</v>
      </c>
      <c r="M6542" s="9" t="str">
        <f>VLOOKUP(L6542,Ranges!$A$4:$B$15,2,TRUE)</f>
        <v>1-1.9</v>
      </c>
      <c r="N6542" s="6">
        <v>44583.512719907398</v>
      </c>
      <c r="O6542" s="6">
        <v>44583.513912037</v>
      </c>
      <c r="P6542" s="10">
        <f t="shared" si="509"/>
        <v>1.7166666279081255</v>
      </c>
      <c r="Q6542" s="9" t="str">
        <f>VLOOKUP(P6542,Ranges!$A$4:$B$15,2,TRUE)</f>
        <v>1-1.9</v>
      </c>
      <c r="R6542" s="6">
        <v>44583.514374999999</v>
      </c>
      <c r="S6542" s="4">
        <v>4</v>
      </c>
      <c r="T6542" s="4">
        <v>2</v>
      </c>
      <c r="U6542" s="4">
        <v>0</v>
      </c>
      <c r="V6542" s="4">
        <v>1</v>
      </c>
      <c r="W6542" s="4">
        <v>0</v>
      </c>
      <c r="X6542" s="33">
        <f t="shared" si="508"/>
        <v>1</v>
      </c>
      <c r="Y6542" s="4">
        <v>5</v>
      </c>
    </row>
    <row r="6543" spans="1:25" x14ac:dyDescent="0.3">
      <c r="A6543" s="4">
        <v>120822</v>
      </c>
      <c r="B6543" s="5">
        <v>44583</v>
      </c>
      <c r="C6543" s="4">
        <v>7</v>
      </c>
      <c r="D6543" s="4">
        <v>3</v>
      </c>
      <c r="E6543" s="6">
        <v>44583.511770833298</v>
      </c>
      <c r="F6543" s="6">
        <v>44583.511770833298</v>
      </c>
      <c r="G6543" s="7">
        <f t="shared" si="505"/>
        <v>12</v>
      </c>
      <c r="H6543" s="8">
        <f t="shared" si="506"/>
        <v>0</v>
      </c>
      <c r="I6543" s="9" t="str">
        <f>VLOOKUP(H6543,Ranges!$A$4:$B$15,2,TRUE)</f>
        <v>&lt;0.1</v>
      </c>
      <c r="J6543" s="6">
        <v>44583.5133333333</v>
      </c>
      <c r="K6543" s="6">
        <v>44583.5133333333</v>
      </c>
      <c r="L6543" s="10">
        <f t="shared" si="507"/>
        <v>0</v>
      </c>
      <c r="M6543" s="9" t="str">
        <f>VLOOKUP(L6543,Ranges!$A$4:$B$15,2,TRUE)</f>
        <v>&lt;0.1</v>
      </c>
      <c r="N6543" s="6">
        <v>44583.514965277798</v>
      </c>
      <c r="O6543" s="6">
        <v>44583.514965277798</v>
      </c>
      <c r="P6543" s="10">
        <f t="shared" si="509"/>
        <v>0</v>
      </c>
      <c r="Q6543" s="9" t="str">
        <f>VLOOKUP(P6543,Ranges!$A$4:$B$15,2,TRUE)</f>
        <v>&lt;0.1</v>
      </c>
      <c r="R6543" s="6">
        <v>44583.515659722201</v>
      </c>
      <c r="S6543" s="4">
        <v>6</v>
      </c>
      <c r="T6543" s="4">
        <v>1</v>
      </c>
      <c r="U6543" s="4">
        <v>1</v>
      </c>
      <c r="V6543" s="4">
        <v>1</v>
      </c>
      <c r="W6543" s="4">
        <v>1</v>
      </c>
      <c r="X6543" s="33">
        <f t="shared" si="508"/>
        <v>3</v>
      </c>
      <c r="Y6543" s="4">
        <v>8</v>
      </c>
    </row>
    <row r="6544" spans="1:25" x14ac:dyDescent="0.3">
      <c r="A6544" s="4">
        <v>120823</v>
      </c>
      <c r="B6544" s="5">
        <v>44583</v>
      </c>
      <c r="C6544" s="4">
        <v>7</v>
      </c>
      <c r="D6544" s="4">
        <v>3</v>
      </c>
      <c r="E6544" s="6">
        <v>44583.512210648201</v>
      </c>
      <c r="F6544" s="6">
        <v>44583.512638888897</v>
      </c>
      <c r="G6544" s="7">
        <f t="shared" si="505"/>
        <v>12</v>
      </c>
      <c r="H6544" s="8">
        <f t="shared" si="506"/>
        <v>0.61666660127229989</v>
      </c>
      <c r="I6544" s="9" t="str">
        <f>VLOOKUP(H6544,Ranges!$A$4:$B$15,2,TRUE)</f>
        <v>0.5-0.99</v>
      </c>
      <c r="J6544" s="6">
        <v>44583.5133333333</v>
      </c>
      <c r="K6544" s="6">
        <v>44583.514965277798</v>
      </c>
      <c r="L6544" s="10">
        <f t="shared" si="507"/>
        <v>2.3500000778585672</v>
      </c>
      <c r="M6544" s="9" t="str">
        <f>VLOOKUP(L6544,Ranges!$A$4:$B$15,2,TRUE)</f>
        <v>2-2.9</v>
      </c>
      <c r="N6544" s="6">
        <v>44583.514166666697</v>
      </c>
      <c r="O6544" s="6">
        <v>44583.515798611101</v>
      </c>
      <c r="P6544" s="10">
        <f t="shared" si="509"/>
        <v>2.3499999416526407</v>
      </c>
      <c r="Q6544" s="9" t="str">
        <f>VLOOKUP(P6544,Ranges!$A$4:$B$15,2,TRUE)</f>
        <v>2-2.9</v>
      </c>
      <c r="R6544" s="6">
        <v>44583.516261574099</v>
      </c>
      <c r="S6544" s="4">
        <v>2</v>
      </c>
      <c r="T6544" s="4">
        <v>1</v>
      </c>
      <c r="U6544" s="4">
        <v>0</v>
      </c>
      <c r="V6544" s="4">
        <v>0</v>
      </c>
      <c r="W6544" s="4">
        <v>1</v>
      </c>
      <c r="X6544" s="33">
        <f t="shared" si="508"/>
        <v>1</v>
      </c>
      <c r="Y6544" s="4">
        <v>5</v>
      </c>
    </row>
    <row r="6545" spans="1:25" x14ac:dyDescent="0.3">
      <c r="A6545" s="4">
        <v>120824</v>
      </c>
      <c r="B6545" s="5">
        <v>44583</v>
      </c>
      <c r="C6545" s="4">
        <v>7</v>
      </c>
      <c r="D6545" s="4">
        <v>3</v>
      </c>
      <c r="E6545" s="6">
        <v>44583.512858796297</v>
      </c>
      <c r="F6545" s="6">
        <v>44583.512986111098</v>
      </c>
      <c r="G6545" s="7">
        <f t="shared" si="505"/>
        <v>12</v>
      </c>
      <c r="H6545" s="8">
        <f t="shared" si="506"/>
        <v>0.18333331332542002</v>
      </c>
      <c r="I6545" s="9" t="str">
        <f>VLOOKUP(H6545,Ranges!$A$4:$B$15,2,TRUE)</f>
        <v>0.1-0.49</v>
      </c>
      <c r="J6545" s="6">
        <v>44583.513368055603</v>
      </c>
      <c r="K6545" s="6">
        <v>44583.514166666697</v>
      </c>
      <c r="L6545" s="10">
        <f t="shared" si="507"/>
        <v>1.1499999754596502</v>
      </c>
      <c r="M6545" s="9" t="str">
        <f>VLOOKUP(L6545,Ranges!$A$4:$B$15,2,TRUE)</f>
        <v>1-1.9</v>
      </c>
      <c r="N6545" s="6">
        <v>44583.514155092598</v>
      </c>
      <c r="O6545" s="6">
        <v>44583.516261574099</v>
      </c>
      <c r="P6545" s="10">
        <f t="shared" si="509"/>
        <v>3.0333333613816649</v>
      </c>
      <c r="Q6545" s="9" t="str">
        <f>VLOOKUP(P6545,Ranges!$A$4:$B$15,2,TRUE)</f>
        <v>3-3.9</v>
      </c>
      <c r="R6545" s="6">
        <v>44583.516724537003</v>
      </c>
      <c r="S6545" s="4">
        <v>1</v>
      </c>
      <c r="T6545" s="4">
        <v>3</v>
      </c>
      <c r="U6545" s="4">
        <v>0</v>
      </c>
      <c r="V6545" s="4">
        <v>1</v>
      </c>
      <c r="W6545" s="4">
        <v>0</v>
      </c>
      <c r="X6545" s="33">
        <f t="shared" si="508"/>
        <v>1</v>
      </c>
      <c r="Y6545" s="4">
        <v>3</v>
      </c>
    </row>
    <row r="6546" spans="1:25" x14ac:dyDescent="0.3">
      <c r="A6546" s="4">
        <v>120825</v>
      </c>
      <c r="B6546" s="5">
        <v>44583</v>
      </c>
      <c r="C6546" s="4">
        <v>7</v>
      </c>
      <c r="D6546" s="4">
        <v>3</v>
      </c>
      <c r="E6546" s="6">
        <v>44583.513356481497</v>
      </c>
      <c r="F6546" s="6">
        <v>44583.513368055603</v>
      </c>
      <c r="G6546" s="7">
        <f t="shared" si="505"/>
        <v>12</v>
      </c>
      <c r="H6546" s="8">
        <f t="shared" si="506"/>
        <v>1.6666712472215295E-2</v>
      </c>
      <c r="I6546" s="9" t="str">
        <f>VLOOKUP(H6546,Ranges!$A$4:$B$15,2,TRUE)</f>
        <v>&lt;0.1</v>
      </c>
      <c r="J6546" s="6">
        <v>44583.513715277797</v>
      </c>
      <c r="K6546" s="6">
        <v>44583.514155092598</v>
      </c>
      <c r="L6546" s="10">
        <f t="shared" si="507"/>
        <v>0.63333331374451518</v>
      </c>
      <c r="M6546" s="9" t="str">
        <f>VLOOKUP(L6546,Ranges!$A$4:$B$15,2,TRUE)</f>
        <v>0.5-0.99</v>
      </c>
      <c r="N6546" s="6">
        <v>44583.514629629601</v>
      </c>
      <c r="O6546" s="6">
        <v>44583.516724537003</v>
      </c>
      <c r="P6546" s="10">
        <f t="shared" si="509"/>
        <v>3.0166666593868285</v>
      </c>
      <c r="Q6546" s="9" t="str">
        <f>VLOOKUP(P6546,Ranges!$A$4:$B$15,2,TRUE)</f>
        <v>3-3.9</v>
      </c>
      <c r="R6546" s="6">
        <v>44583.517187500001</v>
      </c>
      <c r="S6546" s="4">
        <v>1</v>
      </c>
      <c r="T6546" s="4">
        <v>3</v>
      </c>
      <c r="U6546" s="4">
        <v>0</v>
      </c>
      <c r="V6546" s="4">
        <v>0</v>
      </c>
      <c r="W6546" s="4">
        <v>1</v>
      </c>
      <c r="X6546" s="33">
        <f t="shared" si="508"/>
        <v>1</v>
      </c>
      <c r="Y6546" s="4">
        <v>4</v>
      </c>
    </row>
    <row r="6547" spans="1:25" x14ac:dyDescent="0.3">
      <c r="A6547" s="4">
        <v>120826</v>
      </c>
      <c r="B6547" s="5">
        <v>44583</v>
      </c>
      <c r="C6547" s="4">
        <v>7</v>
      </c>
      <c r="D6547" s="4">
        <v>3</v>
      </c>
      <c r="E6547" s="6">
        <v>44583.513807870397</v>
      </c>
      <c r="F6547" s="6">
        <v>44583.513807870397</v>
      </c>
      <c r="G6547" s="7">
        <f t="shared" si="505"/>
        <v>12</v>
      </c>
      <c r="H6547" s="8">
        <f t="shared" si="506"/>
        <v>0</v>
      </c>
      <c r="I6547" s="9" t="str">
        <f>VLOOKUP(H6547,Ranges!$A$4:$B$15,2,TRUE)</f>
        <v>&lt;0.1</v>
      </c>
      <c r="J6547" s="6">
        <v>44583.514467592599</v>
      </c>
      <c r="K6547" s="6">
        <v>44583.514629629601</v>
      </c>
      <c r="L6547" s="10">
        <f t="shared" si="507"/>
        <v>0.23333328310400248</v>
      </c>
      <c r="M6547" s="9" t="str">
        <f>VLOOKUP(L6547,Ranges!$A$4:$B$15,2,TRUE)</f>
        <v>0.1-0.49</v>
      </c>
      <c r="N6547" s="6">
        <v>44583.515324074098</v>
      </c>
      <c r="O6547" s="6">
        <v>44583.517187500001</v>
      </c>
      <c r="P6547" s="10">
        <f t="shared" si="509"/>
        <v>2.6833333005197346</v>
      </c>
      <c r="Q6547" s="9" t="str">
        <f>VLOOKUP(P6547,Ranges!$A$4:$B$15,2,TRUE)</f>
        <v>2-2.9</v>
      </c>
      <c r="R6547" s="6">
        <v>44583.517650463</v>
      </c>
      <c r="S6547" s="4">
        <v>1</v>
      </c>
      <c r="T6547" s="4">
        <v>3</v>
      </c>
      <c r="U6547" s="4">
        <v>0</v>
      </c>
      <c r="V6547" s="4">
        <v>0</v>
      </c>
      <c r="W6547" s="4">
        <v>1</v>
      </c>
      <c r="X6547" s="33">
        <f t="shared" si="508"/>
        <v>1</v>
      </c>
      <c r="Y6547" s="4">
        <v>3</v>
      </c>
    </row>
    <row r="6548" spans="1:25" x14ac:dyDescent="0.3">
      <c r="A6548" s="4">
        <v>120827</v>
      </c>
      <c r="B6548" s="5">
        <v>44583</v>
      </c>
      <c r="C6548" s="4">
        <v>7</v>
      </c>
      <c r="D6548" s="4">
        <v>3</v>
      </c>
      <c r="E6548" s="6">
        <v>44583.514236111099</v>
      </c>
      <c r="F6548" s="6">
        <v>44583.514236111099</v>
      </c>
      <c r="G6548" s="7">
        <f t="shared" ref="G6548:G6611" si="510">HOUR(E6548)</f>
        <v>12</v>
      </c>
      <c r="H6548" s="8">
        <f t="shared" ref="H6548:H6611" si="511">(F6548-E6548)*24*60</f>
        <v>0</v>
      </c>
      <c r="I6548" s="9" t="str">
        <f>VLOOKUP(H6548,Ranges!$A$4:$B$15,2,TRUE)</f>
        <v>&lt;0.1</v>
      </c>
      <c r="J6548" s="6">
        <v>44583.5149074074</v>
      </c>
      <c r="K6548" s="6">
        <v>44583.515324074098</v>
      </c>
      <c r="L6548" s="10">
        <f t="shared" ref="L6548:L6611" si="512">(K6548-J6548)*24*60</f>
        <v>0.60000004596076906</v>
      </c>
      <c r="M6548" s="9" t="str">
        <f>VLOOKUP(L6548,Ranges!$A$4:$B$15,2,TRUE)</f>
        <v>0.5-0.99</v>
      </c>
      <c r="N6548" s="6">
        <v>44583.516203703701</v>
      </c>
      <c r="O6548" s="6">
        <v>44583.517650463</v>
      </c>
      <c r="P6548" s="10">
        <f t="shared" si="509"/>
        <v>2.0833333907648921</v>
      </c>
      <c r="Q6548" s="9" t="str">
        <f>VLOOKUP(P6548,Ranges!$A$4:$B$15,2,TRUE)</f>
        <v>2-2.9</v>
      </c>
      <c r="R6548" s="6">
        <v>44583.518229166701</v>
      </c>
      <c r="S6548" s="4">
        <v>6</v>
      </c>
      <c r="T6548" s="4">
        <v>3</v>
      </c>
      <c r="U6548" s="4">
        <v>0</v>
      </c>
      <c r="V6548" s="4">
        <v>2</v>
      </c>
      <c r="W6548" s="4">
        <v>0</v>
      </c>
      <c r="X6548" s="33">
        <f t="shared" ref="X6548:X6611" si="513">U6548+V6548+W6548</f>
        <v>2</v>
      </c>
      <c r="Y6548" s="4">
        <v>4</v>
      </c>
    </row>
    <row r="6549" spans="1:25" x14ac:dyDescent="0.3">
      <c r="A6549" s="4">
        <v>120828</v>
      </c>
      <c r="B6549" s="5">
        <v>44583</v>
      </c>
      <c r="C6549" s="4">
        <v>7</v>
      </c>
      <c r="D6549" s="4">
        <v>3</v>
      </c>
      <c r="E6549" s="6">
        <v>44583.514895833301</v>
      </c>
      <c r="F6549" s="6">
        <v>44583.5149074074</v>
      </c>
      <c r="G6549" s="7">
        <f t="shared" si="510"/>
        <v>12</v>
      </c>
      <c r="H6549" s="8">
        <f t="shared" si="511"/>
        <v>1.666670199483633E-2</v>
      </c>
      <c r="I6549" s="9" t="str">
        <f>VLOOKUP(H6549,Ranges!$A$4:$B$15,2,TRUE)</f>
        <v>&lt;0.1</v>
      </c>
      <c r="J6549" s="6">
        <v>44583.515196759297</v>
      </c>
      <c r="K6549" s="6">
        <v>44583.516203703701</v>
      </c>
      <c r="L6549" s="10">
        <f t="shared" si="512"/>
        <v>1.4499999408144504</v>
      </c>
      <c r="M6549" s="9" t="str">
        <f>VLOOKUP(L6549,Ranges!$A$4:$B$15,2,TRUE)</f>
        <v>1-1.9</v>
      </c>
      <c r="N6549" s="6">
        <v>44583.515810185199</v>
      </c>
      <c r="O6549" s="6">
        <v>44583.518229166701</v>
      </c>
      <c r="P6549" s="10">
        <f t="shared" ref="P6549:P6612" si="514">(O6549-N6549)*24*60</f>
        <v>3.48333336180076</v>
      </c>
      <c r="Q6549" s="9" t="str">
        <f>VLOOKUP(P6549,Ranges!$A$4:$B$15,2,TRUE)</f>
        <v>3-3.9</v>
      </c>
      <c r="R6549" s="6">
        <v>44583.518692129597</v>
      </c>
      <c r="S6549" s="4">
        <v>2</v>
      </c>
      <c r="T6549" s="4">
        <v>1</v>
      </c>
      <c r="U6549" s="4">
        <v>0</v>
      </c>
      <c r="V6549" s="4">
        <v>0</v>
      </c>
      <c r="W6549" s="4">
        <v>1</v>
      </c>
      <c r="X6549" s="33">
        <f t="shared" si="513"/>
        <v>1</v>
      </c>
      <c r="Y6549" s="4">
        <v>3</v>
      </c>
    </row>
    <row r="6550" spans="1:25" x14ac:dyDescent="0.3">
      <c r="A6550" s="4">
        <v>120829</v>
      </c>
      <c r="B6550" s="5">
        <v>44583</v>
      </c>
      <c r="C6550" s="4">
        <v>7</v>
      </c>
      <c r="D6550" s="4">
        <v>3</v>
      </c>
      <c r="E6550" s="6">
        <v>44583.515520833302</v>
      </c>
      <c r="F6550" s="6">
        <v>44583.515520833302</v>
      </c>
      <c r="G6550" s="7">
        <f t="shared" si="510"/>
        <v>12</v>
      </c>
      <c r="H6550" s="8">
        <f t="shared" si="511"/>
        <v>0</v>
      </c>
      <c r="I6550" s="9" t="str">
        <f>VLOOKUP(H6550,Ranges!$A$4:$B$15,2,TRUE)</f>
        <v>&lt;0.1</v>
      </c>
      <c r="J6550" s="6">
        <v>44583.515879629602</v>
      </c>
      <c r="K6550" s="6">
        <v>44583.515879629602</v>
      </c>
      <c r="L6550" s="10">
        <f t="shared" si="512"/>
        <v>0</v>
      </c>
      <c r="M6550" s="9" t="str">
        <f>VLOOKUP(L6550,Ranges!$A$4:$B$15,2,TRUE)</f>
        <v>&lt;0.1</v>
      </c>
      <c r="N6550" s="6">
        <v>44583.516469907401</v>
      </c>
      <c r="O6550" s="6">
        <v>44583.518692129597</v>
      </c>
      <c r="P6550" s="10">
        <f t="shared" si="514"/>
        <v>3.1999999622348696</v>
      </c>
      <c r="Q6550" s="9" t="str">
        <f>VLOOKUP(P6550,Ranges!$A$4:$B$15,2,TRUE)</f>
        <v>3-3.9</v>
      </c>
      <c r="R6550" s="6">
        <v>44583.519155092603</v>
      </c>
      <c r="S6550" s="4">
        <v>4</v>
      </c>
      <c r="T6550" s="4">
        <v>1</v>
      </c>
      <c r="U6550" s="4">
        <v>1</v>
      </c>
      <c r="V6550" s="4">
        <v>0</v>
      </c>
      <c r="W6550" s="4">
        <v>0</v>
      </c>
      <c r="X6550" s="33">
        <f t="shared" si="513"/>
        <v>1</v>
      </c>
      <c r="Y6550" s="4">
        <v>4</v>
      </c>
    </row>
    <row r="6551" spans="1:25" x14ac:dyDescent="0.3">
      <c r="A6551" s="4">
        <v>120830</v>
      </c>
      <c r="B6551" s="5">
        <v>44583</v>
      </c>
      <c r="C6551" s="4">
        <v>7</v>
      </c>
      <c r="D6551" s="4">
        <v>3</v>
      </c>
      <c r="E6551" s="6">
        <v>44583.5161226852</v>
      </c>
      <c r="F6551" s="6">
        <v>44583.5161226852</v>
      </c>
      <c r="G6551" s="7">
        <f t="shared" si="510"/>
        <v>12</v>
      </c>
      <c r="H6551" s="8">
        <f t="shared" si="511"/>
        <v>0</v>
      </c>
      <c r="I6551" s="9" t="str">
        <f>VLOOKUP(H6551,Ranges!$A$4:$B$15,2,TRUE)</f>
        <v>&lt;0.1</v>
      </c>
      <c r="J6551" s="6">
        <v>44583.516817129603</v>
      </c>
      <c r="K6551" s="6">
        <v>44583.516817129603</v>
      </c>
      <c r="L6551" s="10">
        <f t="shared" si="512"/>
        <v>0</v>
      </c>
      <c r="M6551" s="9" t="str">
        <f>VLOOKUP(L6551,Ranges!$A$4:$B$15,2,TRUE)</f>
        <v>&lt;0.1</v>
      </c>
      <c r="N6551" s="6">
        <v>44583.517500000002</v>
      </c>
      <c r="O6551" s="6">
        <v>44583.519155092603</v>
      </c>
      <c r="P6551" s="10">
        <f t="shared" si="514"/>
        <v>2.3833333456423134</v>
      </c>
      <c r="Q6551" s="9" t="str">
        <f>VLOOKUP(P6551,Ranges!$A$4:$B$15,2,TRUE)</f>
        <v>2-2.9</v>
      </c>
      <c r="R6551" s="6">
        <v>44583.519618055601</v>
      </c>
      <c r="S6551" s="4">
        <v>5</v>
      </c>
      <c r="T6551" s="4">
        <v>1</v>
      </c>
      <c r="U6551" s="4">
        <v>0</v>
      </c>
      <c r="V6551" s="4">
        <v>1</v>
      </c>
      <c r="W6551" s="4">
        <v>0</v>
      </c>
      <c r="X6551" s="33">
        <f t="shared" si="513"/>
        <v>1</v>
      </c>
      <c r="Y6551" s="4">
        <v>4</v>
      </c>
    </row>
    <row r="6552" spans="1:25" x14ac:dyDescent="0.3">
      <c r="A6552" s="4">
        <v>120831</v>
      </c>
      <c r="B6552" s="5">
        <v>44583</v>
      </c>
      <c r="C6552" s="4">
        <v>7</v>
      </c>
      <c r="D6552" s="4">
        <v>3</v>
      </c>
      <c r="E6552" s="6">
        <v>44583.516689814802</v>
      </c>
      <c r="F6552" s="6">
        <v>44583.516689814802</v>
      </c>
      <c r="G6552" s="7">
        <f t="shared" si="510"/>
        <v>12</v>
      </c>
      <c r="H6552" s="8">
        <f t="shared" si="511"/>
        <v>0</v>
      </c>
      <c r="I6552" s="9" t="str">
        <f>VLOOKUP(H6552,Ranges!$A$4:$B$15,2,TRUE)</f>
        <v>&lt;0.1</v>
      </c>
      <c r="J6552" s="6">
        <v>44583.517337963</v>
      </c>
      <c r="K6552" s="6">
        <v>44583.517500000002</v>
      </c>
      <c r="L6552" s="10">
        <f t="shared" si="512"/>
        <v>0.23333328310400248</v>
      </c>
      <c r="M6552" s="9" t="str">
        <f>VLOOKUP(L6552,Ranges!$A$4:$B$15,2,TRUE)</f>
        <v>0.1-0.49</v>
      </c>
      <c r="N6552" s="6">
        <v>44583.517997685201</v>
      </c>
      <c r="O6552" s="6">
        <v>44583.519618055601</v>
      </c>
      <c r="P6552" s="10">
        <f t="shared" si="514"/>
        <v>2.3333333758637309</v>
      </c>
      <c r="Q6552" s="9" t="str">
        <f>VLOOKUP(P6552,Ranges!$A$4:$B$15,2,TRUE)</f>
        <v>2-2.9</v>
      </c>
      <c r="R6552" s="6">
        <v>44583.520081018498</v>
      </c>
      <c r="S6552" s="4">
        <v>1</v>
      </c>
      <c r="T6552" s="4">
        <v>1</v>
      </c>
      <c r="U6552" s="4">
        <v>0</v>
      </c>
      <c r="V6552" s="4">
        <v>0</v>
      </c>
      <c r="W6552" s="4">
        <v>1</v>
      </c>
      <c r="X6552" s="33">
        <f t="shared" si="513"/>
        <v>1</v>
      </c>
      <c r="Y6552" s="4">
        <v>4</v>
      </c>
    </row>
    <row r="6553" spans="1:25" x14ac:dyDescent="0.3">
      <c r="A6553" s="4">
        <v>120832</v>
      </c>
      <c r="B6553" s="5">
        <v>44583</v>
      </c>
      <c r="C6553" s="4">
        <v>7</v>
      </c>
      <c r="D6553" s="4">
        <v>3</v>
      </c>
      <c r="E6553" s="6">
        <v>44583.517222222203</v>
      </c>
      <c r="F6553" s="6">
        <v>44583.517222222203</v>
      </c>
      <c r="G6553" s="7">
        <f t="shared" si="510"/>
        <v>12</v>
      </c>
      <c r="H6553" s="8">
        <f t="shared" si="511"/>
        <v>0</v>
      </c>
      <c r="I6553" s="9" t="str">
        <f>VLOOKUP(H6553,Ranges!$A$4:$B$15,2,TRUE)</f>
        <v>&lt;0.1</v>
      </c>
      <c r="J6553" s="6">
        <v>44583.517546296302</v>
      </c>
      <c r="K6553" s="6">
        <v>44583.517997685201</v>
      </c>
      <c r="L6553" s="10">
        <f t="shared" si="512"/>
        <v>0.65000001573935151</v>
      </c>
      <c r="M6553" s="9" t="str">
        <f>VLOOKUP(L6553,Ranges!$A$4:$B$15,2,TRUE)</f>
        <v>0.5-0.99</v>
      </c>
      <c r="N6553" s="6">
        <v>44583.518194444499</v>
      </c>
      <c r="O6553" s="6">
        <v>44583.520081018498</v>
      </c>
      <c r="P6553" s="10">
        <f t="shared" si="514"/>
        <v>2.7166665578261018</v>
      </c>
      <c r="Q6553" s="9" t="str">
        <f>VLOOKUP(P6553,Ranges!$A$4:$B$15,2,TRUE)</f>
        <v>2-2.9</v>
      </c>
      <c r="R6553" s="6">
        <v>44583.520543981504</v>
      </c>
      <c r="S6553" s="4">
        <v>4</v>
      </c>
      <c r="T6553" s="4">
        <v>2</v>
      </c>
      <c r="U6553" s="4">
        <v>0</v>
      </c>
      <c r="V6553" s="4">
        <v>1</v>
      </c>
      <c r="W6553" s="4">
        <v>0</v>
      </c>
      <c r="X6553" s="33">
        <f t="shared" si="513"/>
        <v>1</v>
      </c>
      <c r="Y6553" s="4">
        <v>4</v>
      </c>
    </row>
    <row r="6554" spans="1:25" x14ac:dyDescent="0.3">
      <c r="A6554" s="4">
        <v>120833</v>
      </c>
      <c r="B6554" s="5">
        <v>44583</v>
      </c>
      <c r="C6554" s="4">
        <v>7</v>
      </c>
      <c r="D6554" s="4">
        <v>3</v>
      </c>
      <c r="E6554" s="6">
        <v>44583.517615740697</v>
      </c>
      <c r="F6554" s="6">
        <v>44583.517615740697</v>
      </c>
      <c r="G6554" s="7">
        <f t="shared" si="510"/>
        <v>12</v>
      </c>
      <c r="H6554" s="8">
        <f t="shared" si="511"/>
        <v>0</v>
      </c>
      <c r="I6554" s="9" t="str">
        <f>VLOOKUP(H6554,Ranges!$A$4:$B$15,2,TRUE)</f>
        <v>&lt;0.1</v>
      </c>
      <c r="J6554" s="6">
        <v>44583.518611111103</v>
      </c>
      <c r="K6554" s="6">
        <v>44583.518611111103</v>
      </c>
      <c r="L6554" s="10">
        <f t="shared" si="512"/>
        <v>0</v>
      </c>
      <c r="M6554" s="9" t="str">
        <f>VLOOKUP(L6554,Ranges!$A$4:$B$15,2,TRUE)</f>
        <v>&lt;0.1</v>
      </c>
      <c r="N6554" s="6">
        <v>44583.519837963002</v>
      </c>
      <c r="O6554" s="6">
        <v>44583.520543981504</v>
      </c>
      <c r="P6554" s="10">
        <f t="shared" si="514"/>
        <v>1.0166666423901916</v>
      </c>
      <c r="Q6554" s="9" t="str">
        <f>VLOOKUP(P6554,Ranges!$A$4:$B$15,2,TRUE)</f>
        <v>1-1.9</v>
      </c>
      <c r="R6554" s="6">
        <v>44583.521122685197</v>
      </c>
      <c r="S6554" s="4">
        <v>4</v>
      </c>
      <c r="T6554" s="4">
        <v>2</v>
      </c>
      <c r="U6554" s="4">
        <v>2</v>
      </c>
      <c r="V6554" s="4">
        <v>0</v>
      </c>
      <c r="W6554" s="4">
        <v>0</v>
      </c>
      <c r="X6554" s="33">
        <f t="shared" si="513"/>
        <v>2</v>
      </c>
      <c r="Y6554" s="4">
        <v>5</v>
      </c>
    </row>
    <row r="6555" spans="1:25" x14ac:dyDescent="0.3">
      <c r="A6555" s="4">
        <v>120834</v>
      </c>
      <c r="B6555" s="5">
        <v>44583</v>
      </c>
      <c r="C6555" s="4">
        <v>7</v>
      </c>
      <c r="D6555" s="4">
        <v>3</v>
      </c>
      <c r="E6555" s="6">
        <v>44583.518275463</v>
      </c>
      <c r="F6555" s="6">
        <v>44583.518275463</v>
      </c>
      <c r="G6555" s="7">
        <f t="shared" si="510"/>
        <v>12</v>
      </c>
      <c r="H6555" s="8">
        <f t="shared" si="511"/>
        <v>0</v>
      </c>
      <c r="I6555" s="9" t="str">
        <f>VLOOKUP(H6555,Ranges!$A$4:$B$15,2,TRUE)</f>
        <v>&lt;0.1</v>
      </c>
      <c r="J6555" s="6">
        <v>44583.518587963001</v>
      </c>
      <c r="K6555" s="6">
        <v>44583.519837963002</v>
      </c>
      <c r="L6555" s="10">
        <f t="shared" si="512"/>
        <v>1.8000000016763806</v>
      </c>
      <c r="M6555" s="9" t="str">
        <f>VLOOKUP(L6555,Ranges!$A$4:$B$15,2,TRUE)</f>
        <v>1-1.9</v>
      </c>
      <c r="N6555" s="6">
        <v>44583.519317129598</v>
      </c>
      <c r="O6555" s="6">
        <v>44583.521122685197</v>
      </c>
      <c r="P6555" s="10">
        <f t="shared" si="514"/>
        <v>2.600000062957406</v>
      </c>
      <c r="Q6555" s="9" t="str">
        <f>VLOOKUP(P6555,Ranges!$A$4:$B$15,2,TRUE)</f>
        <v>2-2.9</v>
      </c>
      <c r="R6555" s="6">
        <v>44583.521585648101</v>
      </c>
      <c r="S6555" s="4">
        <v>1</v>
      </c>
      <c r="T6555" s="4">
        <v>3</v>
      </c>
      <c r="U6555" s="4">
        <v>0</v>
      </c>
      <c r="V6555" s="4">
        <v>0</v>
      </c>
      <c r="W6555" s="4">
        <v>1</v>
      </c>
      <c r="X6555" s="33">
        <f t="shared" si="513"/>
        <v>1</v>
      </c>
      <c r="Y6555" s="4">
        <v>3</v>
      </c>
    </row>
    <row r="6556" spans="1:25" x14ac:dyDescent="0.3">
      <c r="A6556" s="4">
        <v>120835</v>
      </c>
      <c r="B6556" s="5">
        <v>44583</v>
      </c>
      <c r="C6556" s="4">
        <v>7</v>
      </c>
      <c r="D6556" s="4">
        <v>3</v>
      </c>
      <c r="E6556" s="6">
        <v>44583.518668981502</v>
      </c>
      <c r="F6556" s="6">
        <v>44583.518668981502</v>
      </c>
      <c r="G6556" s="7">
        <f t="shared" si="510"/>
        <v>12</v>
      </c>
      <c r="H6556" s="8">
        <f t="shared" si="511"/>
        <v>0</v>
      </c>
      <c r="I6556" s="9" t="str">
        <f>VLOOKUP(H6556,Ranges!$A$4:$B$15,2,TRUE)</f>
        <v>&lt;0.1</v>
      </c>
      <c r="J6556" s="6">
        <v>44583.519317129598</v>
      </c>
      <c r="K6556" s="6">
        <v>44583.519317129598</v>
      </c>
      <c r="L6556" s="10">
        <f t="shared" si="512"/>
        <v>0</v>
      </c>
      <c r="M6556" s="9" t="str">
        <f>VLOOKUP(L6556,Ranges!$A$4:$B$15,2,TRUE)</f>
        <v>&lt;0.1</v>
      </c>
      <c r="N6556" s="6">
        <v>44583.520162036999</v>
      </c>
      <c r="O6556" s="6">
        <v>44583.521585648101</v>
      </c>
      <c r="P6556" s="10">
        <f t="shared" si="514"/>
        <v>2.0499999867752194</v>
      </c>
      <c r="Q6556" s="9" t="str">
        <f>VLOOKUP(P6556,Ranges!$A$4:$B$15,2,TRUE)</f>
        <v>2-2.9</v>
      </c>
      <c r="R6556" s="6">
        <v>44583.522048611099</v>
      </c>
      <c r="S6556" s="4">
        <v>4</v>
      </c>
      <c r="T6556" s="4">
        <v>3</v>
      </c>
      <c r="U6556" s="4">
        <v>1</v>
      </c>
      <c r="V6556" s="4">
        <v>0</v>
      </c>
      <c r="W6556" s="4">
        <v>0</v>
      </c>
      <c r="X6556" s="33">
        <f t="shared" si="513"/>
        <v>1</v>
      </c>
      <c r="Y6556" s="4">
        <v>4</v>
      </c>
    </row>
    <row r="6557" spans="1:25" x14ac:dyDescent="0.3">
      <c r="A6557" s="4">
        <v>120836</v>
      </c>
      <c r="B6557" s="5">
        <v>44583</v>
      </c>
      <c r="C6557" s="4">
        <v>7</v>
      </c>
      <c r="D6557" s="4">
        <v>3</v>
      </c>
      <c r="E6557" s="6">
        <v>44583.519050925897</v>
      </c>
      <c r="F6557" s="6">
        <v>44583.519050925897</v>
      </c>
      <c r="G6557" s="7">
        <f t="shared" si="510"/>
        <v>12</v>
      </c>
      <c r="H6557" s="8">
        <f t="shared" si="511"/>
        <v>0</v>
      </c>
      <c r="I6557" s="9" t="str">
        <f>VLOOKUP(H6557,Ranges!$A$4:$B$15,2,TRUE)</f>
        <v>&lt;0.1</v>
      </c>
      <c r="J6557" s="6">
        <v>44583.519687499997</v>
      </c>
      <c r="K6557" s="6">
        <v>44583.520162036999</v>
      </c>
      <c r="L6557" s="10">
        <f t="shared" si="512"/>
        <v>0.68333328352309763</v>
      </c>
      <c r="M6557" s="9" t="str">
        <f>VLOOKUP(L6557,Ranges!$A$4:$B$15,2,TRUE)</f>
        <v>0.5-0.99</v>
      </c>
      <c r="N6557" s="6">
        <v>44583.520185185203</v>
      </c>
      <c r="O6557" s="6">
        <v>44583.522048611099</v>
      </c>
      <c r="P6557" s="10">
        <f t="shared" si="514"/>
        <v>2.6833332900423557</v>
      </c>
      <c r="Q6557" s="9" t="str">
        <f>VLOOKUP(P6557,Ranges!$A$4:$B$15,2,TRUE)</f>
        <v>2-2.9</v>
      </c>
      <c r="R6557" s="6">
        <v>44583.522511574098</v>
      </c>
      <c r="S6557" s="4">
        <v>1</v>
      </c>
      <c r="T6557" s="4">
        <v>3</v>
      </c>
      <c r="U6557" s="4">
        <v>1</v>
      </c>
      <c r="V6557" s="4">
        <v>0</v>
      </c>
      <c r="W6557" s="4">
        <v>0</v>
      </c>
      <c r="X6557" s="33">
        <f t="shared" si="513"/>
        <v>1</v>
      </c>
      <c r="Y6557" s="4">
        <v>3</v>
      </c>
    </row>
    <row r="6558" spans="1:25" x14ac:dyDescent="0.3">
      <c r="A6558" s="4">
        <v>120837</v>
      </c>
      <c r="B6558" s="5">
        <v>44583</v>
      </c>
      <c r="C6558" s="4">
        <v>7</v>
      </c>
      <c r="D6558" s="4">
        <v>3</v>
      </c>
      <c r="E6558" s="6">
        <v>44583.519513888903</v>
      </c>
      <c r="F6558" s="6">
        <v>44583.519513888903</v>
      </c>
      <c r="G6558" s="7">
        <f t="shared" si="510"/>
        <v>12</v>
      </c>
      <c r="H6558" s="8">
        <f t="shared" si="511"/>
        <v>0</v>
      </c>
      <c r="I6558" s="9" t="str">
        <f>VLOOKUP(H6558,Ranges!$A$4:$B$15,2,TRUE)</f>
        <v>&lt;0.1</v>
      </c>
      <c r="J6558" s="6">
        <v>44583.520254629599</v>
      </c>
      <c r="K6558" s="6">
        <v>44583.520254629599</v>
      </c>
      <c r="L6558" s="10">
        <f t="shared" si="512"/>
        <v>0</v>
      </c>
      <c r="M6558" s="9" t="str">
        <f>VLOOKUP(L6558,Ranges!$A$4:$B$15,2,TRUE)</f>
        <v>&lt;0.1</v>
      </c>
      <c r="N6558" s="6">
        <v>44583.520879629599</v>
      </c>
      <c r="O6558" s="6">
        <v>44583.522511574098</v>
      </c>
      <c r="P6558" s="10">
        <f t="shared" si="514"/>
        <v>2.3500000778585672</v>
      </c>
      <c r="Q6558" s="9" t="str">
        <f>VLOOKUP(P6558,Ranges!$A$4:$B$15,2,TRUE)</f>
        <v>2-2.9</v>
      </c>
      <c r="R6558" s="6">
        <v>44583.522974537002</v>
      </c>
      <c r="S6558" s="4">
        <v>5</v>
      </c>
      <c r="T6558" s="4">
        <v>3</v>
      </c>
      <c r="U6558" s="4">
        <v>0</v>
      </c>
      <c r="V6558" s="4">
        <v>1</v>
      </c>
      <c r="W6558" s="4">
        <v>0</v>
      </c>
      <c r="X6558" s="33">
        <f t="shared" si="513"/>
        <v>1</v>
      </c>
      <c r="Y6558" s="4">
        <v>5</v>
      </c>
    </row>
    <row r="6559" spans="1:25" x14ac:dyDescent="0.3">
      <c r="A6559" s="4">
        <v>120838</v>
      </c>
      <c r="B6559" s="5">
        <v>44583</v>
      </c>
      <c r="C6559" s="4">
        <v>7</v>
      </c>
      <c r="D6559" s="4">
        <v>3</v>
      </c>
      <c r="E6559" s="6">
        <v>44583.520057870403</v>
      </c>
      <c r="F6559" s="6">
        <v>44583.520057870403</v>
      </c>
      <c r="G6559" s="7">
        <f t="shared" si="510"/>
        <v>12</v>
      </c>
      <c r="H6559" s="8">
        <f t="shared" si="511"/>
        <v>0</v>
      </c>
      <c r="I6559" s="9" t="str">
        <f>VLOOKUP(H6559,Ranges!$A$4:$B$15,2,TRUE)</f>
        <v>&lt;0.1</v>
      </c>
      <c r="J6559" s="6">
        <v>44583.520787037101</v>
      </c>
      <c r="K6559" s="6">
        <v>44583.520879629599</v>
      </c>
      <c r="L6559" s="10">
        <f t="shared" si="512"/>
        <v>0.13333319686353207</v>
      </c>
      <c r="M6559" s="9" t="str">
        <f>VLOOKUP(L6559,Ranges!$A$4:$B$15,2,TRUE)</f>
        <v>0.1-0.49</v>
      </c>
      <c r="N6559" s="6">
        <v>44583.521527777797</v>
      </c>
      <c r="O6559" s="6">
        <v>44583.522974537002</v>
      </c>
      <c r="P6559" s="10">
        <f t="shared" si="514"/>
        <v>2.0833332545589656</v>
      </c>
      <c r="Q6559" s="9" t="str">
        <f>VLOOKUP(P6559,Ranges!$A$4:$B$15,2,TRUE)</f>
        <v>2-2.9</v>
      </c>
      <c r="R6559" s="6">
        <v>44583.5234375</v>
      </c>
      <c r="S6559" s="4">
        <v>2</v>
      </c>
      <c r="T6559" s="4">
        <v>3</v>
      </c>
      <c r="U6559" s="4">
        <v>0</v>
      </c>
      <c r="V6559" s="4">
        <v>1</v>
      </c>
      <c r="W6559" s="4">
        <v>0</v>
      </c>
      <c r="X6559" s="33">
        <f t="shared" si="513"/>
        <v>1</v>
      </c>
      <c r="Y6559" s="4">
        <v>4</v>
      </c>
    </row>
    <row r="6560" spans="1:25" x14ac:dyDescent="0.3">
      <c r="A6560" s="4">
        <v>120839</v>
      </c>
      <c r="B6560" s="5">
        <v>44583</v>
      </c>
      <c r="C6560" s="4">
        <v>7</v>
      </c>
      <c r="D6560" s="4">
        <v>3</v>
      </c>
      <c r="E6560" s="6">
        <v>44583.520682870403</v>
      </c>
      <c r="F6560" s="6">
        <v>44583.520682870403</v>
      </c>
      <c r="G6560" s="7">
        <f t="shared" si="510"/>
        <v>12</v>
      </c>
      <c r="H6560" s="8">
        <f t="shared" si="511"/>
        <v>0</v>
      </c>
      <c r="I6560" s="9" t="str">
        <f>VLOOKUP(H6560,Ranges!$A$4:$B$15,2,TRUE)</f>
        <v>&lt;0.1</v>
      </c>
      <c r="J6560" s="6">
        <v>44583.522488425901</v>
      </c>
      <c r="K6560" s="6">
        <v>44583.522488425901</v>
      </c>
      <c r="L6560" s="10">
        <f t="shared" si="512"/>
        <v>0</v>
      </c>
      <c r="M6560" s="9" t="str">
        <f>VLOOKUP(L6560,Ranges!$A$4:$B$15,2,TRUE)</f>
        <v>&lt;0.1</v>
      </c>
      <c r="N6560" s="6">
        <v>44583.524328703701</v>
      </c>
      <c r="O6560" s="6">
        <v>44583.524328703701</v>
      </c>
      <c r="P6560" s="10">
        <f t="shared" si="514"/>
        <v>0</v>
      </c>
      <c r="Q6560" s="9" t="str">
        <f>VLOOKUP(P6560,Ranges!$A$4:$B$15,2,TRUE)</f>
        <v>&lt;0.1</v>
      </c>
      <c r="R6560" s="6">
        <v>44583.525023148199</v>
      </c>
      <c r="S6560" s="4">
        <v>6</v>
      </c>
      <c r="T6560" s="4">
        <v>1</v>
      </c>
      <c r="U6560" s="4">
        <v>1</v>
      </c>
      <c r="V6560" s="4">
        <v>1</v>
      </c>
      <c r="W6560" s="4">
        <v>1</v>
      </c>
      <c r="X6560" s="33">
        <f t="shared" si="513"/>
        <v>3</v>
      </c>
      <c r="Y6560" s="4">
        <v>8</v>
      </c>
    </row>
    <row r="6561" spans="1:25" x14ac:dyDescent="0.3">
      <c r="A6561" s="4">
        <v>120840</v>
      </c>
      <c r="B6561" s="5">
        <v>44583</v>
      </c>
      <c r="C6561" s="4">
        <v>7</v>
      </c>
      <c r="D6561" s="4">
        <v>3</v>
      </c>
      <c r="E6561" s="6">
        <v>44583.5211458333</v>
      </c>
      <c r="F6561" s="6">
        <v>44583.521793981497</v>
      </c>
      <c r="G6561" s="7">
        <f t="shared" si="510"/>
        <v>12</v>
      </c>
      <c r="H6561" s="8">
        <f t="shared" si="511"/>
        <v>0.93333340482786298</v>
      </c>
      <c r="I6561" s="9" t="str">
        <f>VLOOKUP(H6561,Ranges!$A$4:$B$15,2,TRUE)</f>
        <v>0.5-0.99</v>
      </c>
      <c r="J6561" s="6">
        <v>44583.522905092599</v>
      </c>
      <c r="K6561" s="6">
        <v>44583.524328703701</v>
      </c>
      <c r="L6561" s="10">
        <f t="shared" si="512"/>
        <v>2.0499999867752194</v>
      </c>
      <c r="M6561" s="9" t="str">
        <f>VLOOKUP(L6561,Ranges!$A$4:$B$15,2,TRUE)</f>
        <v>2-2.9</v>
      </c>
      <c r="N6561" s="6">
        <v>44583.524641203701</v>
      </c>
      <c r="O6561" s="6">
        <v>44583.526064814803</v>
      </c>
      <c r="P6561" s="10">
        <f t="shared" si="514"/>
        <v>2.0499999867752194</v>
      </c>
      <c r="Q6561" s="9" t="str">
        <f>VLOOKUP(P6561,Ranges!$A$4:$B$15,2,TRUE)</f>
        <v>2-2.9</v>
      </c>
      <c r="R6561" s="6">
        <v>44583.526643518497</v>
      </c>
      <c r="S6561" s="4">
        <v>6</v>
      </c>
      <c r="T6561" s="4">
        <v>2</v>
      </c>
      <c r="U6561" s="4">
        <v>0</v>
      </c>
      <c r="V6561" s="4">
        <v>2</v>
      </c>
      <c r="W6561" s="4">
        <v>0</v>
      </c>
      <c r="X6561" s="33">
        <f t="shared" si="513"/>
        <v>2</v>
      </c>
      <c r="Y6561" s="4">
        <v>5</v>
      </c>
    </row>
    <row r="6562" spans="1:25" x14ac:dyDescent="0.3">
      <c r="A6562" s="4">
        <v>120841</v>
      </c>
      <c r="B6562" s="5">
        <v>44583</v>
      </c>
      <c r="C6562" s="4">
        <v>7</v>
      </c>
      <c r="D6562" s="4">
        <v>3</v>
      </c>
      <c r="E6562" s="6">
        <v>44583.521736111099</v>
      </c>
      <c r="F6562" s="6">
        <v>44583.522557870398</v>
      </c>
      <c r="G6562" s="7">
        <f t="shared" si="510"/>
        <v>12</v>
      </c>
      <c r="H6562" s="8">
        <f t="shared" si="511"/>
        <v>1.1833333899267018</v>
      </c>
      <c r="I6562" s="9" t="str">
        <f>VLOOKUP(H6562,Ranges!$A$4:$B$15,2,TRUE)</f>
        <v>1-1.9</v>
      </c>
      <c r="J6562" s="6">
        <v>44583.5228935185</v>
      </c>
      <c r="K6562" s="6">
        <v>44583.524641203701</v>
      </c>
      <c r="L6562" s="10">
        <f t="shared" si="512"/>
        <v>2.5166666891891509</v>
      </c>
      <c r="M6562" s="9" t="str">
        <f>VLOOKUP(L6562,Ranges!$A$4:$B$15,2,TRUE)</f>
        <v>2-2.9</v>
      </c>
      <c r="N6562" s="6">
        <v>44583.5233912037</v>
      </c>
      <c r="O6562" s="6">
        <v>44583.526643518497</v>
      </c>
      <c r="P6562" s="10">
        <f t="shared" si="514"/>
        <v>4.6833333070389926</v>
      </c>
      <c r="Q6562" s="9" t="str">
        <f>VLOOKUP(P6562,Ranges!$A$4:$B$15,2,TRUE)</f>
        <v>4-4.9</v>
      </c>
      <c r="R6562" s="6">
        <v>44583.527106481502</v>
      </c>
      <c r="S6562" s="4">
        <v>4</v>
      </c>
      <c r="T6562" s="4">
        <v>3</v>
      </c>
      <c r="U6562" s="4">
        <v>1</v>
      </c>
      <c r="V6562" s="4">
        <v>0</v>
      </c>
      <c r="W6562" s="4">
        <v>0</v>
      </c>
      <c r="X6562" s="33">
        <f t="shared" si="513"/>
        <v>1</v>
      </c>
      <c r="Y6562" s="4">
        <v>4</v>
      </c>
    </row>
    <row r="6563" spans="1:25" x14ac:dyDescent="0.3">
      <c r="A6563" s="4">
        <v>120842</v>
      </c>
      <c r="B6563" s="5">
        <v>44583</v>
      </c>
      <c r="C6563" s="4">
        <v>7</v>
      </c>
      <c r="D6563" s="4">
        <v>3</v>
      </c>
      <c r="E6563" s="6">
        <v>44583.522291666697</v>
      </c>
      <c r="F6563" s="6">
        <v>44583.5228935185</v>
      </c>
      <c r="G6563" s="7">
        <f t="shared" si="510"/>
        <v>12</v>
      </c>
      <c r="H6563" s="8">
        <f t="shared" si="511"/>
        <v>0.86666659684851766</v>
      </c>
      <c r="I6563" s="9" t="str">
        <f>VLOOKUP(H6563,Ranges!$A$4:$B$15,2,TRUE)</f>
        <v>0.5-0.99</v>
      </c>
      <c r="J6563" s="6">
        <v>44583.523182870398</v>
      </c>
      <c r="K6563" s="6">
        <v>44583.5233912037</v>
      </c>
      <c r="L6563" s="10">
        <f t="shared" si="512"/>
        <v>0.29999995487742126</v>
      </c>
      <c r="M6563" s="9" t="str">
        <f>VLOOKUP(L6563,Ranges!$A$4:$B$15,2,TRUE)</f>
        <v>0.1-0.49</v>
      </c>
      <c r="N6563" s="6">
        <v>44583.523657407401</v>
      </c>
      <c r="O6563" s="6">
        <v>44583.527106481502</v>
      </c>
      <c r="P6563" s="10">
        <f t="shared" si="514"/>
        <v>4.9666667066048831</v>
      </c>
      <c r="Q6563" s="9" t="str">
        <f>VLOOKUP(P6563,Ranges!$A$4:$B$15,2,TRUE)</f>
        <v>4-4.9</v>
      </c>
      <c r="R6563" s="6">
        <v>44583.527569444399</v>
      </c>
      <c r="S6563" s="4">
        <v>6</v>
      </c>
      <c r="T6563" s="4">
        <v>3</v>
      </c>
      <c r="U6563" s="4">
        <v>0</v>
      </c>
      <c r="V6563" s="4">
        <v>1</v>
      </c>
      <c r="W6563" s="4">
        <v>0</v>
      </c>
      <c r="X6563" s="33">
        <f t="shared" si="513"/>
        <v>1</v>
      </c>
      <c r="Y6563" s="4">
        <v>4</v>
      </c>
    </row>
    <row r="6564" spans="1:25" x14ac:dyDescent="0.3">
      <c r="A6564" s="4">
        <v>120843</v>
      </c>
      <c r="B6564" s="5">
        <v>44583</v>
      </c>
      <c r="C6564" s="4">
        <v>7</v>
      </c>
      <c r="D6564" s="4">
        <v>3</v>
      </c>
      <c r="E6564" s="6">
        <v>44583.522824074098</v>
      </c>
      <c r="F6564" s="6">
        <v>44583.523182870398</v>
      </c>
      <c r="G6564" s="7">
        <f t="shared" si="510"/>
        <v>12</v>
      </c>
      <c r="H6564" s="8">
        <f t="shared" si="511"/>
        <v>0.51666667219251394</v>
      </c>
      <c r="I6564" s="9" t="str">
        <f>VLOOKUP(H6564,Ranges!$A$4:$B$15,2,TRUE)</f>
        <v>0.5-0.99</v>
      </c>
      <c r="J6564" s="6">
        <v>44583.5235763889</v>
      </c>
      <c r="K6564" s="6">
        <v>44583.523657407401</v>
      </c>
      <c r="L6564" s="10">
        <f t="shared" si="512"/>
        <v>0.11666664155200124</v>
      </c>
      <c r="M6564" s="9" t="str">
        <f>VLOOKUP(L6564,Ranges!$A$4:$B$15,2,TRUE)</f>
        <v>0.1-0.49</v>
      </c>
      <c r="N6564" s="6">
        <v>44583.524479166699</v>
      </c>
      <c r="O6564" s="6">
        <v>44583.527569444399</v>
      </c>
      <c r="P6564" s="10">
        <f t="shared" si="514"/>
        <v>4.4499998877290636</v>
      </c>
      <c r="Q6564" s="9" t="str">
        <f>VLOOKUP(P6564,Ranges!$A$4:$B$15,2,TRUE)</f>
        <v>4-4.9</v>
      </c>
      <c r="R6564" s="6">
        <v>44583.528032407397</v>
      </c>
      <c r="S6564" s="4">
        <v>1</v>
      </c>
      <c r="T6564" s="4">
        <v>3</v>
      </c>
      <c r="U6564" s="4">
        <v>0</v>
      </c>
      <c r="V6564" s="4">
        <v>0</v>
      </c>
      <c r="W6564" s="4">
        <v>1</v>
      </c>
      <c r="X6564" s="33">
        <f t="shared" si="513"/>
        <v>1</v>
      </c>
      <c r="Y6564" s="4">
        <v>4</v>
      </c>
    </row>
    <row r="6565" spans="1:25" x14ac:dyDescent="0.3">
      <c r="A6565" s="4">
        <v>120844</v>
      </c>
      <c r="B6565" s="5">
        <v>44583</v>
      </c>
      <c r="C6565" s="4">
        <v>7</v>
      </c>
      <c r="D6565" s="4">
        <v>3</v>
      </c>
      <c r="E6565" s="6">
        <v>44583.523321759298</v>
      </c>
      <c r="F6565" s="6">
        <v>44583.5235763889</v>
      </c>
      <c r="G6565" s="7">
        <f t="shared" si="510"/>
        <v>12</v>
      </c>
      <c r="H6565" s="8">
        <f t="shared" si="511"/>
        <v>0.36666662665084004</v>
      </c>
      <c r="I6565" s="9" t="str">
        <f>VLOOKUP(H6565,Ranges!$A$4:$B$15,2,TRUE)</f>
        <v>0.1-0.49</v>
      </c>
      <c r="J6565" s="6">
        <v>44583.524270833303</v>
      </c>
      <c r="K6565" s="6">
        <v>44583.524479166699</v>
      </c>
      <c r="L6565" s="10">
        <f t="shared" si="512"/>
        <v>0.3000000910833478</v>
      </c>
      <c r="M6565" s="9" t="str">
        <f>VLOOKUP(L6565,Ranges!$A$4:$B$15,2,TRUE)</f>
        <v>0.1-0.49</v>
      </c>
      <c r="N6565" s="6">
        <v>44583.524814814802</v>
      </c>
      <c r="O6565" s="6">
        <v>44583.528032407397</v>
      </c>
      <c r="P6565" s="10">
        <f t="shared" si="514"/>
        <v>4.6333333372604102</v>
      </c>
      <c r="Q6565" s="9" t="str">
        <f>VLOOKUP(P6565,Ranges!$A$4:$B$15,2,TRUE)</f>
        <v>4-4.9</v>
      </c>
      <c r="R6565" s="6">
        <v>44583.528495370403</v>
      </c>
      <c r="S6565" s="4">
        <v>3</v>
      </c>
      <c r="T6565" s="4">
        <v>3</v>
      </c>
      <c r="U6565" s="4">
        <v>1</v>
      </c>
      <c r="V6565" s="4">
        <v>0</v>
      </c>
      <c r="W6565" s="4">
        <v>0</v>
      </c>
      <c r="X6565" s="33">
        <f t="shared" si="513"/>
        <v>1</v>
      </c>
      <c r="Y6565" s="4">
        <v>3</v>
      </c>
    </row>
    <row r="6566" spans="1:25" x14ac:dyDescent="0.3">
      <c r="A6566" s="4">
        <v>120845</v>
      </c>
      <c r="B6566" s="5">
        <v>44583</v>
      </c>
      <c r="C6566" s="4">
        <v>7</v>
      </c>
      <c r="D6566" s="4">
        <v>3</v>
      </c>
      <c r="E6566" s="6">
        <v>44583.5237962963</v>
      </c>
      <c r="F6566" s="6">
        <v>44583.523923611101</v>
      </c>
      <c r="G6566" s="7">
        <f t="shared" si="510"/>
        <v>12</v>
      </c>
      <c r="H6566" s="8">
        <f t="shared" si="511"/>
        <v>0.18333331332542002</v>
      </c>
      <c r="I6566" s="9" t="str">
        <f>VLOOKUP(H6566,Ranges!$A$4:$B$15,2,TRUE)</f>
        <v>0.1-0.49</v>
      </c>
      <c r="J6566" s="6">
        <v>44583.524571759299</v>
      </c>
      <c r="K6566" s="6">
        <v>44583.524814814802</v>
      </c>
      <c r="L6566" s="10">
        <f t="shared" si="512"/>
        <v>0.34999992465600371</v>
      </c>
      <c r="M6566" s="9" t="str">
        <f>VLOOKUP(L6566,Ranges!$A$4:$B$15,2,TRUE)</f>
        <v>0.1-0.49</v>
      </c>
      <c r="N6566" s="6">
        <v>44583.525081018503</v>
      </c>
      <c r="O6566" s="6">
        <v>44583.528495370403</v>
      </c>
      <c r="P6566" s="10">
        <f t="shared" si="514"/>
        <v>4.9166667368263006</v>
      </c>
      <c r="Q6566" s="9" t="str">
        <f>VLOOKUP(P6566,Ranges!$A$4:$B$15,2,TRUE)</f>
        <v>4-4.9</v>
      </c>
      <c r="R6566" s="6">
        <v>44583.5289583333</v>
      </c>
      <c r="S6566" s="4">
        <v>5</v>
      </c>
      <c r="T6566" s="4">
        <v>2</v>
      </c>
      <c r="U6566" s="4">
        <v>0</v>
      </c>
      <c r="V6566" s="4">
        <v>1</v>
      </c>
      <c r="W6566" s="4">
        <v>0</v>
      </c>
      <c r="X6566" s="33">
        <f t="shared" si="513"/>
        <v>1</v>
      </c>
      <c r="Y6566" s="4">
        <v>4</v>
      </c>
    </row>
    <row r="6567" spans="1:25" x14ac:dyDescent="0.3">
      <c r="A6567" s="4">
        <v>120846</v>
      </c>
      <c r="B6567" s="5">
        <v>44583</v>
      </c>
      <c r="C6567" s="4">
        <v>7</v>
      </c>
      <c r="D6567" s="4">
        <v>3</v>
      </c>
      <c r="E6567" s="6">
        <v>44583.524236111101</v>
      </c>
      <c r="F6567" s="6">
        <v>44583.524236111101</v>
      </c>
      <c r="G6567" s="7">
        <f t="shared" si="510"/>
        <v>12</v>
      </c>
      <c r="H6567" s="8">
        <f t="shared" si="511"/>
        <v>0</v>
      </c>
      <c r="I6567" s="9" t="str">
        <f>VLOOKUP(H6567,Ranges!$A$4:$B$15,2,TRUE)</f>
        <v>&lt;0.1</v>
      </c>
      <c r="J6567" s="6">
        <v>44583.524953703702</v>
      </c>
      <c r="K6567" s="6">
        <v>44583.525081018503</v>
      </c>
      <c r="L6567" s="10">
        <f t="shared" si="512"/>
        <v>0.18333331332542002</v>
      </c>
      <c r="M6567" s="9" t="str">
        <f>VLOOKUP(L6567,Ranges!$A$4:$B$15,2,TRUE)</f>
        <v>0.1-0.49</v>
      </c>
      <c r="N6567" s="6">
        <v>44583.525439814803</v>
      </c>
      <c r="O6567" s="6">
        <v>44583.5289583333</v>
      </c>
      <c r="P6567" s="10">
        <f t="shared" si="514"/>
        <v>5.066666635684669</v>
      </c>
      <c r="Q6567" s="9" t="str">
        <f>VLOOKUP(P6567,Ranges!$A$4:$B$15,2,TRUE)</f>
        <v>5-5.9</v>
      </c>
      <c r="R6567" s="6">
        <v>44583.529421296298</v>
      </c>
      <c r="S6567" s="4">
        <v>6</v>
      </c>
      <c r="T6567" s="4">
        <v>2</v>
      </c>
      <c r="U6567" s="4">
        <v>0</v>
      </c>
      <c r="V6567" s="4">
        <v>0</v>
      </c>
      <c r="W6567" s="4">
        <v>1</v>
      </c>
      <c r="X6567" s="33">
        <f t="shared" si="513"/>
        <v>1</v>
      </c>
      <c r="Y6567" s="4">
        <v>4</v>
      </c>
    </row>
    <row r="6568" spans="1:25" x14ac:dyDescent="0.3">
      <c r="A6568" s="4">
        <v>120847</v>
      </c>
      <c r="B6568" s="5">
        <v>44583</v>
      </c>
      <c r="C6568" s="4">
        <v>7</v>
      </c>
      <c r="D6568" s="4">
        <v>3</v>
      </c>
      <c r="E6568" s="6">
        <v>44583.524641203701</v>
      </c>
      <c r="F6568" s="6">
        <v>44583.524641203701</v>
      </c>
      <c r="G6568" s="7">
        <f t="shared" si="510"/>
        <v>12</v>
      </c>
      <c r="H6568" s="8">
        <f t="shared" si="511"/>
        <v>0</v>
      </c>
      <c r="I6568" s="9" t="str">
        <f>VLOOKUP(H6568,Ranges!$A$4:$B$15,2,TRUE)</f>
        <v>&lt;0.1</v>
      </c>
      <c r="J6568" s="6">
        <v>44583.525567129604</v>
      </c>
      <c r="K6568" s="6">
        <v>44583.525567129604</v>
      </c>
      <c r="L6568" s="10">
        <f t="shared" si="512"/>
        <v>0</v>
      </c>
      <c r="M6568" s="9" t="str">
        <f>VLOOKUP(L6568,Ranges!$A$4:$B$15,2,TRUE)</f>
        <v>&lt;0.1</v>
      </c>
      <c r="N6568" s="6">
        <v>44583.526886574102</v>
      </c>
      <c r="O6568" s="6">
        <v>44583.529421296298</v>
      </c>
      <c r="P6568" s="10">
        <f t="shared" si="514"/>
        <v>3.6499999626539648</v>
      </c>
      <c r="Q6568" s="9" t="str">
        <f>VLOOKUP(P6568,Ranges!$A$4:$B$15,2,TRUE)</f>
        <v>3-3.9</v>
      </c>
      <c r="R6568" s="6">
        <v>44583.53</v>
      </c>
      <c r="S6568" s="4">
        <v>2</v>
      </c>
      <c r="T6568" s="4">
        <v>2</v>
      </c>
      <c r="U6568" s="4">
        <v>0</v>
      </c>
      <c r="V6568" s="4">
        <v>0</v>
      </c>
      <c r="W6568" s="4">
        <v>2</v>
      </c>
      <c r="X6568" s="33">
        <f t="shared" si="513"/>
        <v>2</v>
      </c>
      <c r="Y6568" s="4">
        <v>4</v>
      </c>
    </row>
    <row r="6569" spans="1:25" x14ac:dyDescent="0.3">
      <c r="A6569" s="4">
        <v>120848</v>
      </c>
      <c r="B6569" s="5">
        <v>44583</v>
      </c>
      <c r="C6569" s="4">
        <v>7</v>
      </c>
      <c r="D6569" s="4">
        <v>3</v>
      </c>
      <c r="E6569" s="6">
        <v>44583.525092592601</v>
      </c>
      <c r="F6569" s="6">
        <v>44583.525219907402</v>
      </c>
      <c r="G6569" s="7">
        <f t="shared" si="510"/>
        <v>12</v>
      </c>
      <c r="H6569" s="8">
        <f t="shared" si="511"/>
        <v>0.18333331332542002</v>
      </c>
      <c r="I6569" s="9" t="str">
        <f>VLOOKUP(H6569,Ranges!$A$4:$B$15,2,TRUE)</f>
        <v>0.1-0.49</v>
      </c>
      <c r="J6569" s="6">
        <v>44583.525613425903</v>
      </c>
      <c r="K6569" s="6">
        <v>44583.526886574102</v>
      </c>
      <c r="L6569" s="10">
        <f t="shared" si="512"/>
        <v>1.8333334056660533</v>
      </c>
      <c r="M6569" s="9" t="str">
        <f>VLOOKUP(L6569,Ranges!$A$4:$B$15,2,TRUE)</f>
        <v>1-1.9</v>
      </c>
      <c r="N6569" s="6">
        <v>44583.526388888902</v>
      </c>
      <c r="O6569" s="6">
        <v>44583.53</v>
      </c>
      <c r="P6569" s="10">
        <f t="shared" si="514"/>
        <v>5.1999999792315066</v>
      </c>
      <c r="Q6569" s="9" t="str">
        <f>VLOOKUP(P6569,Ranges!$A$4:$B$15,2,TRUE)</f>
        <v>5-5.9</v>
      </c>
      <c r="R6569" s="6">
        <v>44583.530462962997</v>
      </c>
      <c r="S6569" s="4">
        <v>1</v>
      </c>
      <c r="T6569" s="4">
        <v>3</v>
      </c>
      <c r="U6569" s="4">
        <v>0</v>
      </c>
      <c r="V6569" s="4">
        <v>1</v>
      </c>
      <c r="W6569" s="4">
        <v>0</v>
      </c>
      <c r="X6569" s="33">
        <f t="shared" si="513"/>
        <v>1</v>
      </c>
      <c r="Y6569" s="4">
        <v>3</v>
      </c>
    </row>
    <row r="6570" spans="1:25" x14ac:dyDescent="0.3">
      <c r="A6570" s="4">
        <v>120849</v>
      </c>
      <c r="B6570" s="5">
        <v>44583</v>
      </c>
      <c r="C6570" s="4">
        <v>7</v>
      </c>
      <c r="D6570" s="4">
        <v>3</v>
      </c>
      <c r="E6570" s="6">
        <v>44583.525532407402</v>
      </c>
      <c r="F6570" s="6">
        <v>44583.525613425903</v>
      </c>
      <c r="G6570" s="7">
        <f t="shared" si="510"/>
        <v>12</v>
      </c>
      <c r="H6570" s="8">
        <f t="shared" si="511"/>
        <v>0.11666664155200124</v>
      </c>
      <c r="I6570" s="9" t="str">
        <f>VLOOKUP(H6570,Ranges!$A$4:$B$15,2,TRUE)</f>
        <v>0.1-0.49</v>
      </c>
      <c r="J6570" s="6">
        <v>44583.525995370401</v>
      </c>
      <c r="K6570" s="6">
        <v>44583.526388888902</v>
      </c>
      <c r="L6570" s="10">
        <f t="shared" si="512"/>
        <v>0.5666666419710964</v>
      </c>
      <c r="M6570" s="9" t="str">
        <f>VLOOKUP(L6570,Ranges!$A$4:$B$15,2,TRUE)</f>
        <v>0.5-0.99</v>
      </c>
      <c r="N6570" s="6">
        <v>44583.5268981482</v>
      </c>
      <c r="O6570" s="6">
        <v>44583.530462962997</v>
      </c>
      <c r="P6570" s="10">
        <f t="shared" si="514"/>
        <v>5.1333333074580878</v>
      </c>
      <c r="Q6570" s="9" t="str">
        <f>VLOOKUP(P6570,Ranges!$A$4:$B$15,2,TRUE)</f>
        <v>5-5.9</v>
      </c>
      <c r="R6570" s="6">
        <v>44583.530925925901</v>
      </c>
      <c r="S6570" s="4">
        <v>4</v>
      </c>
      <c r="T6570" s="4">
        <v>3</v>
      </c>
      <c r="U6570" s="4">
        <v>0</v>
      </c>
      <c r="V6570" s="4">
        <v>1</v>
      </c>
      <c r="W6570" s="4">
        <v>0</v>
      </c>
      <c r="X6570" s="33">
        <f t="shared" si="513"/>
        <v>1</v>
      </c>
      <c r="Y6570" s="4">
        <v>4</v>
      </c>
    </row>
    <row r="6571" spans="1:25" x14ac:dyDescent="0.3">
      <c r="A6571" s="4">
        <v>120850</v>
      </c>
      <c r="B6571" s="5">
        <v>44583</v>
      </c>
      <c r="C6571" s="4">
        <v>7</v>
      </c>
      <c r="D6571" s="4">
        <v>3</v>
      </c>
      <c r="E6571" s="6">
        <v>44583.526053240697</v>
      </c>
      <c r="F6571" s="6">
        <v>44583.526053240697</v>
      </c>
      <c r="G6571" s="7">
        <f t="shared" si="510"/>
        <v>12</v>
      </c>
      <c r="H6571" s="8">
        <f t="shared" si="511"/>
        <v>0</v>
      </c>
      <c r="I6571" s="9" t="str">
        <f>VLOOKUP(H6571,Ranges!$A$4:$B$15,2,TRUE)</f>
        <v>&lt;0.1</v>
      </c>
      <c r="J6571" s="6">
        <v>44583.526423611103</v>
      </c>
      <c r="K6571" s="6">
        <v>44583.5268981482</v>
      </c>
      <c r="L6571" s="10">
        <f t="shared" si="512"/>
        <v>0.68333341972902417</v>
      </c>
      <c r="M6571" s="9" t="str">
        <f>VLOOKUP(L6571,Ranges!$A$4:$B$15,2,TRUE)</f>
        <v>0.5-0.99</v>
      </c>
      <c r="N6571" s="6">
        <v>44583.526979166701</v>
      </c>
      <c r="O6571" s="6">
        <v>44583.530925925901</v>
      </c>
      <c r="P6571" s="10">
        <f t="shared" si="514"/>
        <v>5.6833332474343479</v>
      </c>
      <c r="Q6571" s="9" t="str">
        <f>VLOOKUP(P6571,Ranges!$A$4:$B$15,2,TRUE)</f>
        <v>5-5.9</v>
      </c>
      <c r="R6571" s="6">
        <v>44583.5313888889</v>
      </c>
      <c r="S6571" s="4">
        <v>2</v>
      </c>
      <c r="T6571" s="4">
        <v>3</v>
      </c>
      <c r="U6571" s="4">
        <v>0</v>
      </c>
      <c r="V6571" s="4">
        <v>0</v>
      </c>
      <c r="W6571" s="4">
        <v>1</v>
      </c>
      <c r="X6571" s="33">
        <f t="shared" si="513"/>
        <v>1</v>
      </c>
      <c r="Y6571" s="4">
        <v>3</v>
      </c>
    </row>
    <row r="6572" spans="1:25" x14ac:dyDescent="0.3">
      <c r="A6572" s="4">
        <v>120851</v>
      </c>
      <c r="B6572" s="5">
        <v>44583</v>
      </c>
      <c r="C6572" s="4">
        <v>7</v>
      </c>
      <c r="D6572" s="4">
        <v>3</v>
      </c>
      <c r="E6572" s="6">
        <v>44583.526655092603</v>
      </c>
      <c r="F6572" s="6">
        <v>44583.526655092603</v>
      </c>
      <c r="G6572" s="7">
        <f t="shared" si="510"/>
        <v>12</v>
      </c>
      <c r="H6572" s="8">
        <f t="shared" si="511"/>
        <v>0</v>
      </c>
      <c r="I6572" s="9" t="str">
        <f>VLOOKUP(H6572,Ranges!$A$4:$B$15,2,TRUE)</f>
        <v>&lt;0.1</v>
      </c>
      <c r="J6572" s="6">
        <v>44583.527025463001</v>
      </c>
      <c r="K6572" s="6">
        <v>44583.527025463001</v>
      </c>
      <c r="L6572" s="10">
        <f t="shared" si="512"/>
        <v>0</v>
      </c>
      <c r="M6572" s="9" t="str">
        <f>VLOOKUP(L6572,Ranges!$A$4:$B$15,2,TRUE)</f>
        <v>&lt;0.1</v>
      </c>
      <c r="N6572" s="6">
        <v>44583.527824074103</v>
      </c>
      <c r="O6572" s="6">
        <v>44583.5313888889</v>
      </c>
      <c r="P6572" s="10">
        <f t="shared" si="514"/>
        <v>5.1333333074580878</v>
      </c>
      <c r="Q6572" s="9" t="str">
        <f>VLOOKUP(P6572,Ranges!$A$4:$B$15,2,TRUE)</f>
        <v>5-5.9</v>
      </c>
      <c r="R6572" s="6">
        <v>44583.531851851803</v>
      </c>
      <c r="S6572" s="4">
        <v>5</v>
      </c>
      <c r="T6572" s="4">
        <v>1</v>
      </c>
      <c r="U6572" s="4">
        <v>0</v>
      </c>
      <c r="V6572" s="4">
        <v>0</v>
      </c>
      <c r="W6572" s="4">
        <v>1</v>
      </c>
      <c r="X6572" s="33">
        <f t="shared" si="513"/>
        <v>1</v>
      </c>
      <c r="Y6572" s="4">
        <v>4</v>
      </c>
    </row>
    <row r="6573" spans="1:25" x14ac:dyDescent="0.3">
      <c r="A6573" s="4">
        <v>120852</v>
      </c>
      <c r="B6573" s="5">
        <v>44583</v>
      </c>
      <c r="C6573" s="4">
        <v>7</v>
      </c>
      <c r="D6573" s="4">
        <v>3</v>
      </c>
      <c r="E6573" s="6">
        <v>44583.527337963002</v>
      </c>
      <c r="F6573" s="6">
        <v>44583.527337963002</v>
      </c>
      <c r="G6573" s="7">
        <f t="shared" si="510"/>
        <v>12</v>
      </c>
      <c r="H6573" s="8">
        <f t="shared" si="511"/>
        <v>0</v>
      </c>
      <c r="I6573" s="9" t="str">
        <f>VLOOKUP(H6573,Ranges!$A$4:$B$15,2,TRUE)</f>
        <v>&lt;0.1</v>
      </c>
      <c r="J6573" s="6">
        <v>44583.528043981503</v>
      </c>
      <c r="K6573" s="6">
        <v>44583.528043981503</v>
      </c>
      <c r="L6573" s="10">
        <f t="shared" si="512"/>
        <v>0</v>
      </c>
      <c r="M6573" s="9" t="str">
        <f>VLOOKUP(L6573,Ranges!$A$4:$B$15,2,TRUE)</f>
        <v>&lt;0.1</v>
      </c>
      <c r="N6573" s="6">
        <v>44583.5289583333</v>
      </c>
      <c r="O6573" s="6">
        <v>44583.531851851803</v>
      </c>
      <c r="P6573" s="10">
        <f t="shared" si="514"/>
        <v>4.1666666453238577</v>
      </c>
      <c r="Q6573" s="9" t="str">
        <f>VLOOKUP(P6573,Ranges!$A$4:$B$15,2,TRUE)</f>
        <v>4-4.9</v>
      </c>
      <c r="R6573" s="6">
        <v>44583.532314814802</v>
      </c>
      <c r="S6573" s="4">
        <v>1</v>
      </c>
      <c r="T6573" s="4">
        <v>3</v>
      </c>
      <c r="U6573" s="4">
        <v>0</v>
      </c>
      <c r="V6573" s="4">
        <v>0</v>
      </c>
      <c r="W6573" s="4">
        <v>1</v>
      </c>
      <c r="X6573" s="33">
        <f t="shared" si="513"/>
        <v>1</v>
      </c>
      <c r="Y6573" s="4">
        <v>4</v>
      </c>
    </row>
    <row r="6574" spans="1:25" x14ac:dyDescent="0.3">
      <c r="A6574" s="4">
        <v>120853</v>
      </c>
      <c r="B6574" s="5">
        <v>44583</v>
      </c>
      <c r="C6574" s="4">
        <v>7</v>
      </c>
      <c r="D6574" s="4">
        <v>3</v>
      </c>
      <c r="E6574" s="6">
        <v>44583.527731481503</v>
      </c>
      <c r="F6574" s="6">
        <v>44583.527731481503</v>
      </c>
      <c r="G6574" s="7">
        <f t="shared" si="510"/>
        <v>12</v>
      </c>
      <c r="H6574" s="8">
        <f t="shared" si="511"/>
        <v>0</v>
      </c>
      <c r="I6574" s="9" t="str">
        <f>VLOOKUP(H6574,Ranges!$A$4:$B$15,2,TRUE)</f>
        <v>&lt;0.1</v>
      </c>
      <c r="J6574" s="6">
        <v>44583.528749999998</v>
      </c>
      <c r="K6574" s="6">
        <v>44583.5289583333</v>
      </c>
      <c r="L6574" s="10">
        <f t="shared" si="512"/>
        <v>0.29999995487742126</v>
      </c>
      <c r="M6574" s="9" t="str">
        <f>VLOOKUP(L6574,Ranges!$A$4:$B$15,2,TRUE)</f>
        <v>0.1-0.49</v>
      </c>
      <c r="N6574" s="6">
        <v>44583.529953703699</v>
      </c>
      <c r="O6574" s="6">
        <v>44583.532314814802</v>
      </c>
      <c r="P6574" s="10">
        <f t="shared" si="514"/>
        <v>3.3999999880325049</v>
      </c>
      <c r="Q6574" s="9" t="str">
        <f>VLOOKUP(P6574,Ranges!$A$4:$B$15,2,TRUE)</f>
        <v>3-3.9</v>
      </c>
      <c r="R6574" s="6">
        <v>44583.532893518503</v>
      </c>
      <c r="S6574" s="4">
        <v>6</v>
      </c>
      <c r="T6574" s="4">
        <v>2</v>
      </c>
      <c r="U6574" s="4">
        <v>0</v>
      </c>
      <c r="V6574" s="4">
        <v>2</v>
      </c>
      <c r="W6574" s="4">
        <v>0</v>
      </c>
      <c r="X6574" s="33">
        <f t="shared" si="513"/>
        <v>2</v>
      </c>
      <c r="Y6574" s="4">
        <v>3</v>
      </c>
    </row>
    <row r="6575" spans="1:25" x14ac:dyDescent="0.3">
      <c r="A6575" s="4">
        <v>120854</v>
      </c>
      <c r="B6575" s="5">
        <v>44583</v>
      </c>
      <c r="C6575" s="4">
        <v>7</v>
      </c>
      <c r="D6575" s="4">
        <v>3</v>
      </c>
      <c r="E6575" s="6">
        <v>44583.528252314798</v>
      </c>
      <c r="F6575" s="6">
        <v>44583.528402777803</v>
      </c>
      <c r="G6575" s="7">
        <f t="shared" si="510"/>
        <v>12</v>
      </c>
      <c r="H6575" s="8">
        <f t="shared" si="511"/>
        <v>0.21666672779247165</v>
      </c>
      <c r="I6575" s="9" t="str">
        <f>VLOOKUP(H6575,Ranges!$A$4:$B$15,2,TRUE)</f>
        <v>0.1-0.49</v>
      </c>
      <c r="J6575" s="6">
        <v>44583.529097222199</v>
      </c>
      <c r="K6575" s="6">
        <v>44583.529953703699</v>
      </c>
      <c r="L6575" s="10">
        <f t="shared" si="512"/>
        <v>1.2333333597052842</v>
      </c>
      <c r="M6575" s="9" t="str">
        <f>VLOOKUP(L6575,Ranges!$A$4:$B$15,2,TRUE)</f>
        <v>1-1.9</v>
      </c>
      <c r="N6575" s="6">
        <v>44583.529560185198</v>
      </c>
      <c r="O6575" s="6">
        <v>44583.532893518503</v>
      </c>
      <c r="P6575" s="10">
        <f t="shared" si="514"/>
        <v>4.7999999590683728</v>
      </c>
      <c r="Q6575" s="9" t="str">
        <f>VLOOKUP(P6575,Ranges!$A$4:$B$15,2,TRUE)</f>
        <v>4-4.9</v>
      </c>
      <c r="R6575" s="6">
        <v>44583.533356481501</v>
      </c>
      <c r="S6575" s="4">
        <v>1</v>
      </c>
      <c r="T6575" s="4">
        <v>2</v>
      </c>
      <c r="U6575" s="4">
        <v>0</v>
      </c>
      <c r="V6575" s="4">
        <v>0</v>
      </c>
      <c r="W6575" s="4">
        <v>1</v>
      </c>
      <c r="X6575" s="33">
        <f t="shared" si="513"/>
        <v>1</v>
      </c>
      <c r="Y6575" s="4">
        <v>4</v>
      </c>
    </row>
    <row r="6576" spans="1:25" x14ac:dyDescent="0.3">
      <c r="A6576" s="4">
        <v>120855</v>
      </c>
      <c r="B6576" s="5">
        <v>44583</v>
      </c>
      <c r="C6576" s="4">
        <v>7</v>
      </c>
      <c r="D6576" s="4">
        <v>3</v>
      </c>
      <c r="E6576" s="6">
        <v>44583.528726851902</v>
      </c>
      <c r="F6576" s="6">
        <v>44583.528749999998</v>
      </c>
      <c r="G6576" s="7">
        <f t="shared" si="510"/>
        <v>12</v>
      </c>
      <c r="H6576" s="8">
        <f t="shared" si="511"/>
        <v>3.3333257306367159E-2</v>
      </c>
      <c r="I6576" s="9" t="str">
        <f>VLOOKUP(H6576,Ranges!$A$4:$B$15,2,TRUE)</f>
        <v>&lt;0.1</v>
      </c>
      <c r="J6576" s="6">
        <v>44583.530451388899</v>
      </c>
      <c r="K6576" s="6">
        <v>44583.530451388899</v>
      </c>
      <c r="L6576" s="10">
        <f t="shared" si="512"/>
        <v>0</v>
      </c>
      <c r="M6576" s="9" t="str">
        <f>VLOOKUP(L6576,Ranges!$A$4:$B$15,2,TRUE)</f>
        <v>&lt;0.1</v>
      </c>
      <c r="N6576" s="6">
        <v>44583.532812500001</v>
      </c>
      <c r="O6576" s="6">
        <v>44583.533356481501</v>
      </c>
      <c r="P6576" s="10">
        <f t="shared" si="514"/>
        <v>0.78333335928618908</v>
      </c>
      <c r="Q6576" s="9" t="str">
        <f>VLOOKUP(P6576,Ranges!$A$4:$B$15,2,TRUE)</f>
        <v>0.5-0.99</v>
      </c>
      <c r="R6576" s="6">
        <v>44583.534050925897</v>
      </c>
      <c r="S6576" s="4">
        <v>2</v>
      </c>
      <c r="T6576" s="4">
        <v>3</v>
      </c>
      <c r="U6576" s="4">
        <v>1</v>
      </c>
      <c r="V6576" s="4">
        <v>1</v>
      </c>
      <c r="W6576" s="4">
        <v>1</v>
      </c>
      <c r="X6576" s="33">
        <f t="shared" si="513"/>
        <v>3</v>
      </c>
      <c r="Y6576" s="4">
        <v>5</v>
      </c>
    </row>
    <row r="6577" spans="1:25" x14ac:dyDescent="0.3">
      <c r="A6577" s="4">
        <v>120856</v>
      </c>
      <c r="B6577" s="5">
        <v>44583</v>
      </c>
      <c r="C6577" s="4">
        <v>7</v>
      </c>
      <c r="D6577" s="4">
        <v>3</v>
      </c>
      <c r="E6577" s="6">
        <v>44583.529259259303</v>
      </c>
      <c r="F6577" s="6">
        <v>44583.529756944503</v>
      </c>
      <c r="G6577" s="7">
        <f t="shared" si="510"/>
        <v>12</v>
      </c>
      <c r="H6577" s="8">
        <f t="shared" si="511"/>
        <v>0.7166666875127703</v>
      </c>
      <c r="I6577" s="9" t="str">
        <f>VLOOKUP(H6577,Ranges!$A$4:$B$15,2,TRUE)</f>
        <v>0.5-0.99</v>
      </c>
      <c r="J6577" s="6">
        <v>44583.5300810185</v>
      </c>
      <c r="K6577" s="6">
        <v>44583.532812500001</v>
      </c>
      <c r="L6577" s="10">
        <f t="shared" si="512"/>
        <v>3.9333333622198552</v>
      </c>
      <c r="M6577" s="9" t="str">
        <f>VLOOKUP(L6577,Ranges!$A$4:$B$15,2,TRUE)</f>
        <v>3-3.9</v>
      </c>
      <c r="N6577" s="6">
        <v>44583.5308449074</v>
      </c>
      <c r="O6577" s="6">
        <v>44583.534050925897</v>
      </c>
      <c r="P6577" s="10">
        <f t="shared" si="514"/>
        <v>4.6166666352655739</v>
      </c>
      <c r="Q6577" s="9" t="str">
        <f>VLOOKUP(P6577,Ranges!$A$4:$B$15,2,TRUE)</f>
        <v>4-4.9</v>
      </c>
      <c r="R6577" s="6">
        <v>44583.534513888902</v>
      </c>
      <c r="S6577" s="4">
        <v>2</v>
      </c>
      <c r="T6577" s="4">
        <v>2</v>
      </c>
      <c r="U6577" s="4">
        <v>0</v>
      </c>
      <c r="V6577" s="4">
        <v>0</v>
      </c>
      <c r="W6577" s="4">
        <v>1</v>
      </c>
      <c r="X6577" s="33">
        <f t="shared" si="513"/>
        <v>1</v>
      </c>
      <c r="Y6577" s="4">
        <v>3</v>
      </c>
    </row>
    <row r="6578" spans="1:25" x14ac:dyDescent="0.3">
      <c r="A6578" s="4">
        <v>120857</v>
      </c>
      <c r="B6578" s="5">
        <v>44583</v>
      </c>
      <c r="C6578" s="4">
        <v>7</v>
      </c>
      <c r="D6578" s="4">
        <v>3</v>
      </c>
      <c r="E6578" s="6">
        <v>44583.529756944503</v>
      </c>
      <c r="F6578" s="6">
        <v>44583.5300810185</v>
      </c>
      <c r="G6578" s="7">
        <f t="shared" si="510"/>
        <v>12</v>
      </c>
      <c r="H6578" s="8">
        <f t="shared" si="511"/>
        <v>0.46666655573062599</v>
      </c>
      <c r="I6578" s="9" t="str">
        <f>VLOOKUP(H6578,Ranges!$A$4:$B$15,2,TRUE)</f>
        <v>0.1-0.49</v>
      </c>
      <c r="J6578" s="6">
        <v>44583.530474537001</v>
      </c>
      <c r="K6578" s="6">
        <v>44583.5308449074</v>
      </c>
      <c r="L6578" s="10">
        <f t="shared" si="512"/>
        <v>0.53333337418735027</v>
      </c>
      <c r="M6578" s="9" t="str">
        <f>VLOOKUP(L6578,Ranges!$A$4:$B$15,2,TRUE)</f>
        <v>0.5-0.99</v>
      </c>
      <c r="N6578" s="6">
        <v>44583.531331018501</v>
      </c>
      <c r="O6578" s="6">
        <v>44583.534513888902</v>
      </c>
      <c r="P6578" s="10">
        <f t="shared" si="514"/>
        <v>4.5833333779592067</v>
      </c>
      <c r="Q6578" s="9" t="str">
        <f>VLOOKUP(P6578,Ranges!$A$4:$B$15,2,TRUE)</f>
        <v>4-4.9</v>
      </c>
      <c r="R6578" s="6">
        <v>44583.534976851799</v>
      </c>
      <c r="S6578" s="4">
        <v>3</v>
      </c>
      <c r="T6578" s="4">
        <v>2</v>
      </c>
      <c r="U6578" s="4">
        <v>1</v>
      </c>
      <c r="V6578" s="4">
        <v>0</v>
      </c>
      <c r="W6578" s="4">
        <v>0</v>
      </c>
      <c r="X6578" s="33">
        <f t="shared" si="513"/>
        <v>1</v>
      </c>
      <c r="Y6578" s="4">
        <v>3</v>
      </c>
    </row>
    <row r="6579" spans="1:25" x14ac:dyDescent="0.3">
      <c r="A6579" s="4">
        <v>120858</v>
      </c>
      <c r="B6579" s="5">
        <v>44583</v>
      </c>
      <c r="C6579" s="4">
        <v>7</v>
      </c>
      <c r="D6579" s="4">
        <v>3</v>
      </c>
      <c r="E6579" s="6">
        <v>44583.530231481498</v>
      </c>
      <c r="F6579" s="6">
        <v>44583.530474537001</v>
      </c>
      <c r="G6579" s="7">
        <f t="shared" si="510"/>
        <v>12</v>
      </c>
      <c r="H6579" s="8">
        <f t="shared" si="511"/>
        <v>0.34999992465600371</v>
      </c>
      <c r="I6579" s="9" t="str">
        <f>VLOOKUP(H6579,Ranges!$A$4:$B$15,2,TRUE)</f>
        <v>0.1-0.49</v>
      </c>
      <c r="J6579" s="6">
        <v>44583.530821759297</v>
      </c>
      <c r="K6579" s="6">
        <v>44583.531331018501</v>
      </c>
      <c r="L6579" s="10">
        <f t="shared" si="512"/>
        <v>0.73333325330168009</v>
      </c>
      <c r="M6579" s="9" t="str">
        <f>VLOOKUP(L6579,Ranges!$A$4:$B$15,2,TRUE)</f>
        <v>0.5-0.99</v>
      </c>
      <c r="N6579" s="6">
        <v>44583.5316550926</v>
      </c>
      <c r="O6579" s="6">
        <v>44583.534976851799</v>
      </c>
      <c r="P6579" s="10">
        <f t="shared" si="514"/>
        <v>4.7833332465961576</v>
      </c>
      <c r="Q6579" s="9" t="str">
        <f>VLOOKUP(P6579,Ranges!$A$4:$B$15,2,TRUE)</f>
        <v>4-4.9</v>
      </c>
      <c r="R6579" s="6">
        <v>44583.535439814797</v>
      </c>
      <c r="S6579" s="4">
        <v>5</v>
      </c>
      <c r="T6579" s="4">
        <v>1</v>
      </c>
      <c r="U6579" s="4">
        <v>0</v>
      </c>
      <c r="V6579" s="4">
        <v>1</v>
      </c>
      <c r="W6579" s="4">
        <v>0</v>
      </c>
      <c r="X6579" s="33">
        <f t="shared" si="513"/>
        <v>1</v>
      </c>
      <c r="Y6579" s="4">
        <v>4</v>
      </c>
    </row>
    <row r="6580" spans="1:25" x14ac:dyDescent="0.3">
      <c r="A6580" s="4">
        <v>120859</v>
      </c>
      <c r="B6580" s="5">
        <v>44583</v>
      </c>
      <c r="C6580" s="4">
        <v>7</v>
      </c>
      <c r="D6580" s="4">
        <v>3</v>
      </c>
      <c r="E6580" s="6">
        <v>44583.530671296299</v>
      </c>
      <c r="F6580" s="6">
        <v>44583.530821759297</v>
      </c>
      <c r="G6580" s="7">
        <f t="shared" si="510"/>
        <v>12</v>
      </c>
      <c r="H6580" s="8">
        <f t="shared" si="511"/>
        <v>0.21666671731509268</v>
      </c>
      <c r="I6580" s="9" t="str">
        <f>VLOOKUP(H6580,Ranges!$A$4:$B$15,2,TRUE)</f>
        <v>0.1-0.49</v>
      </c>
      <c r="J6580" s="6">
        <v>44583.531469907401</v>
      </c>
      <c r="K6580" s="6">
        <v>44583.5316550926</v>
      </c>
      <c r="L6580" s="10">
        <f t="shared" si="512"/>
        <v>0.26666668709367514</v>
      </c>
      <c r="M6580" s="9" t="str">
        <f>VLOOKUP(L6580,Ranges!$A$4:$B$15,2,TRUE)</f>
        <v>0.1-0.49</v>
      </c>
      <c r="N6580" s="6">
        <v>44583.532268518502</v>
      </c>
      <c r="O6580" s="6">
        <v>44583.535439814797</v>
      </c>
      <c r="P6580" s="10">
        <f t="shared" si="514"/>
        <v>4.5666666654869914</v>
      </c>
      <c r="Q6580" s="9" t="str">
        <f>VLOOKUP(P6580,Ranges!$A$4:$B$15,2,TRUE)</f>
        <v>4-4.9</v>
      </c>
      <c r="R6580" s="6">
        <v>44583.535902777803</v>
      </c>
      <c r="S6580" s="4">
        <v>6</v>
      </c>
      <c r="T6580" s="4">
        <v>1</v>
      </c>
      <c r="U6580" s="4">
        <v>0</v>
      </c>
      <c r="V6580" s="4">
        <v>0</v>
      </c>
      <c r="W6580" s="4">
        <v>1</v>
      </c>
      <c r="X6580" s="33">
        <f t="shared" si="513"/>
        <v>1</v>
      </c>
      <c r="Y6580" s="4">
        <v>4</v>
      </c>
    </row>
    <row r="6581" spans="1:25" x14ac:dyDescent="0.3">
      <c r="A6581" s="4">
        <v>120860</v>
      </c>
      <c r="B6581" s="5">
        <v>44583</v>
      </c>
      <c r="C6581" s="4">
        <v>7</v>
      </c>
      <c r="D6581" s="4">
        <v>3</v>
      </c>
      <c r="E6581" s="6">
        <v>44583.531087962998</v>
      </c>
      <c r="F6581" s="6">
        <v>44583.531122685199</v>
      </c>
      <c r="G6581" s="7">
        <f t="shared" si="510"/>
        <v>12</v>
      </c>
      <c r="H6581" s="8">
        <f t="shared" si="511"/>
        <v>4.9999969778582454E-2</v>
      </c>
      <c r="I6581" s="9" t="str">
        <f>VLOOKUP(H6581,Ranges!$A$4:$B$15,2,TRUE)</f>
        <v>&lt;0.1</v>
      </c>
      <c r="J6581" s="6">
        <v>44583.531909722202</v>
      </c>
      <c r="K6581" s="6">
        <v>44583.532268518502</v>
      </c>
      <c r="L6581" s="10">
        <f t="shared" si="512"/>
        <v>0.51666667219251394</v>
      </c>
      <c r="M6581" s="9" t="str">
        <f>VLOOKUP(L6581,Ranges!$A$4:$B$15,2,TRUE)</f>
        <v>0.5-0.99</v>
      </c>
      <c r="N6581" s="6">
        <v>44583.532881944499</v>
      </c>
      <c r="O6581" s="6">
        <v>44583.535902777803</v>
      </c>
      <c r="P6581" s="10">
        <f t="shared" si="514"/>
        <v>4.3499999586492777</v>
      </c>
      <c r="Q6581" s="9" t="str">
        <f>VLOOKUP(P6581,Ranges!$A$4:$B$15,2,TRUE)</f>
        <v>4-4.9</v>
      </c>
      <c r="R6581" s="6">
        <v>44583.536481481497</v>
      </c>
      <c r="S6581" s="4">
        <v>2</v>
      </c>
      <c r="T6581" s="4">
        <v>1</v>
      </c>
      <c r="U6581" s="4">
        <v>2</v>
      </c>
      <c r="V6581" s="4">
        <v>0</v>
      </c>
      <c r="W6581" s="4">
        <v>0</v>
      </c>
      <c r="X6581" s="33">
        <f t="shared" si="513"/>
        <v>2</v>
      </c>
      <c r="Y6581" s="4">
        <v>3</v>
      </c>
    </row>
    <row r="6582" spans="1:25" x14ac:dyDescent="0.3">
      <c r="A6582" s="4">
        <v>120861</v>
      </c>
      <c r="B6582" s="5">
        <v>44583</v>
      </c>
      <c r="C6582" s="4">
        <v>7</v>
      </c>
      <c r="D6582" s="4">
        <v>3</v>
      </c>
      <c r="E6582" s="6">
        <v>44583.531620370399</v>
      </c>
      <c r="F6582" s="6">
        <v>44583.531909722202</v>
      </c>
      <c r="G6582" s="7">
        <f t="shared" si="510"/>
        <v>12</v>
      </c>
      <c r="H6582" s="8">
        <f t="shared" si="511"/>
        <v>0.4166665964294225</v>
      </c>
      <c r="I6582" s="9" t="str">
        <f>VLOOKUP(H6582,Ranges!$A$4:$B$15,2,TRUE)</f>
        <v>0.1-0.49</v>
      </c>
      <c r="J6582" s="6">
        <v>44583.532291666699</v>
      </c>
      <c r="K6582" s="6">
        <v>44583.532881944499</v>
      </c>
      <c r="L6582" s="10">
        <f t="shared" si="512"/>
        <v>0.85000003105960786</v>
      </c>
      <c r="M6582" s="9" t="str">
        <f>VLOOKUP(L6582,Ranges!$A$4:$B$15,2,TRUE)</f>
        <v>0.5-0.99</v>
      </c>
      <c r="N6582" s="6">
        <v>44583.533194444499</v>
      </c>
      <c r="O6582" s="6">
        <v>44583.536481481497</v>
      </c>
      <c r="P6582" s="10">
        <f t="shared" si="514"/>
        <v>4.7333332768175751</v>
      </c>
      <c r="Q6582" s="9" t="str">
        <f>VLOOKUP(P6582,Ranges!$A$4:$B$15,2,TRUE)</f>
        <v>4-4.9</v>
      </c>
      <c r="R6582" s="6">
        <v>44583.5369444444</v>
      </c>
      <c r="S6582" s="4">
        <v>4</v>
      </c>
      <c r="T6582" s="4">
        <v>2</v>
      </c>
      <c r="U6582" s="4">
        <v>0</v>
      </c>
      <c r="V6582" s="4">
        <v>0</v>
      </c>
      <c r="W6582" s="4">
        <v>1</v>
      </c>
      <c r="X6582" s="33">
        <f t="shared" si="513"/>
        <v>1</v>
      </c>
      <c r="Y6582" s="4">
        <v>4</v>
      </c>
    </row>
    <row r="6583" spans="1:25" x14ac:dyDescent="0.3">
      <c r="A6583" s="4">
        <v>120862</v>
      </c>
      <c r="B6583" s="5">
        <v>44583</v>
      </c>
      <c r="C6583" s="4">
        <v>7</v>
      </c>
      <c r="D6583" s="4">
        <v>3</v>
      </c>
      <c r="E6583" s="6">
        <v>44583.531990740797</v>
      </c>
      <c r="F6583" s="6">
        <v>44583.532291666699</v>
      </c>
      <c r="G6583" s="7">
        <f t="shared" si="510"/>
        <v>12</v>
      </c>
      <c r="H6583" s="8">
        <f t="shared" si="511"/>
        <v>0.43333329842425883</v>
      </c>
      <c r="I6583" s="9" t="str">
        <f>VLOOKUP(H6583,Ranges!$A$4:$B$15,2,TRUE)</f>
        <v>0.1-0.49</v>
      </c>
      <c r="J6583" s="6">
        <v>44583.533020833303</v>
      </c>
      <c r="K6583" s="6">
        <v>44583.533194444499</v>
      </c>
      <c r="L6583" s="10">
        <f t="shared" si="512"/>
        <v>0.25000012130476534</v>
      </c>
      <c r="M6583" s="9" t="str">
        <f>VLOOKUP(L6583,Ranges!$A$4:$B$15,2,TRUE)</f>
        <v>0.1-0.49</v>
      </c>
      <c r="N6583" s="6">
        <v>44583.533611111103</v>
      </c>
      <c r="O6583" s="6">
        <v>44583.5369444444</v>
      </c>
      <c r="P6583" s="10">
        <f t="shared" si="514"/>
        <v>4.7999999485909939</v>
      </c>
      <c r="Q6583" s="9" t="str">
        <f>VLOOKUP(P6583,Ranges!$A$4:$B$15,2,TRUE)</f>
        <v>4-4.9</v>
      </c>
      <c r="R6583" s="6">
        <v>44583.537407407399</v>
      </c>
      <c r="S6583" s="4">
        <v>6</v>
      </c>
      <c r="T6583" s="4">
        <v>2</v>
      </c>
      <c r="U6583" s="4">
        <v>0</v>
      </c>
      <c r="V6583" s="4">
        <v>0</v>
      </c>
      <c r="W6583" s="4">
        <v>1</v>
      </c>
      <c r="X6583" s="33">
        <f t="shared" si="513"/>
        <v>1</v>
      </c>
      <c r="Y6583" s="4">
        <v>3</v>
      </c>
    </row>
    <row r="6584" spans="1:25" x14ac:dyDescent="0.3">
      <c r="A6584" s="4">
        <v>120863</v>
      </c>
      <c r="B6584" s="5">
        <v>44583</v>
      </c>
      <c r="C6584" s="4">
        <v>7</v>
      </c>
      <c r="D6584" s="4">
        <v>3</v>
      </c>
      <c r="E6584" s="6">
        <v>44583.532638888901</v>
      </c>
      <c r="F6584" s="6">
        <v>44583.532673611102</v>
      </c>
      <c r="G6584" s="7">
        <f t="shared" si="510"/>
        <v>12</v>
      </c>
      <c r="H6584" s="8">
        <f t="shared" si="511"/>
        <v>4.9999969778582454E-2</v>
      </c>
      <c r="I6584" s="9" t="str">
        <f>VLOOKUP(H6584,Ranges!$A$4:$B$15,2,TRUE)</f>
        <v>&lt;0.1</v>
      </c>
      <c r="J6584" s="6">
        <v>44583.5333680556</v>
      </c>
      <c r="K6584" s="6">
        <v>44583.533611111103</v>
      </c>
      <c r="L6584" s="10">
        <f t="shared" si="512"/>
        <v>0.34999992465600371</v>
      </c>
      <c r="M6584" s="9" t="str">
        <f>VLOOKUP(L6584,Ranges!$A$4:$B$15,2,TRUE)</f>
        <v>0.1-0.49</v>
      </c>
      <c r="N6584" s="6">
        <v>44583.534074074101</v>
      </c>
      <c r="O6584" s="6">
        <v>44583.537407407399</v>
      </c>
      <c r="P6584" s="10">
        <f t="shared" si="514"/>
        <v>4.7999999485909939</v>
      </c>
      <c r="Q6584" s="9" t="str">
        <f>VLOOKUP(P6584,Ranges!$A$4:$B$15,2,TRUE)</f>
        <v>4-4.9</v>
      </c>
      <c r="R6584" s="6">
        <v>44583.537870370397</v>
      </c>
      <c r="S6584" s="4">
        <v>6</v>
      </c>
      <c r="T6584" s="4">
        <v>3</v>
      </c>
      <c r="U6584" s="4">
        <v>1</v>
      </c>
      <c r="V6584" s="4">
        <v>0</v>
      </c>
      <c r="W6584" s="4">
        <v>0</v>
      </c>
      <c r="X6584" s="33">
        <f t="shared" si="513"/>
        <v>1</v>
      </c>
      <c r="Y6584" s="4">
        <v>4</v>
      </c>
    </row>
    <row r="6585" spans="1:25" x14ac:dyDescent="0.3">
      <c r="A6585" s="4">
        <v>120864</v>
      </c>
      <c r="B6585" s="5">
        <v>44583</v>
      </c>
      <c r="C6585" s="4">
        <v>7</v>
      </c>
      <c r="D6585" s="4">
        <v>3</v>
      </c>
      <c r="E6585" s="6">
        <v>44583.533020833303</v>
      </c>
      <c r="F6585" s="6">
        <v>44583.533020833303</v>
      </c>
      <c r="G6585" s="7">
        <f t="shared" si="510"/>
        <v>12</v>
      </c>
      <c r="H6585" s="8">
        <f t="shared" si="511"/>
        <v>0</v>
      </c>
      <c r="I6585" s="9" t="str">
        <f>VLOOKUP(H6585,Ranges!$A$4:$B$15,2,TRUE)</f>
        <v>&lt;0.1</v>
      </c>
      <c r="J6585" s="6">
        <v>44583.533356481501</v>
      </c>
      <c r="K6585" s="6">
        <v>44583.534074074101</v>
      </c>
      <c r="L6585" s="10">
        <f t="shared" si="512"/>
        <v>1.0333333443850279</v>
      </c>
      <c r="M6585" s="9" t="str">
        <f>VLOOKUP(L6585,Ranges!$A$4:$B$15,2,TRUE)</f>
        <v>1-1.9</v>
      </c>
      <c r="N6585" s="6">
        <v>44583.5341782408</v>
      </c>
      <c r="O6585" s="6">
        <v>44583.537870370397</v>
      </c>
      <c r="P6585" s="10">
        <f t="shared" si="514"/>
        <v>5.3166666207835078</v>
      </c>
      <c r="Q6585" s="9" t="str">
        <f>VLOOKUP(P6585,Ranges!$A$4:$B$15,2,TRUE)</f>
        <v>5-5.9</v>
      </c>
      <c r="R6585" s="6">
        <v>44583.538333333301</v>
      </c>
      <c r="S6585" s="4">
        <v>2</v>
      </c>
      <c r="T6585" s="4">
        <v>2</v>
      </c>
      <c r="U6585" s="4">
        <v>1</v>
      </c>
      <c r="V6585" s="4">
        <v>0</v>
      </c>
      <c r="W6585" s="4">
        <v>0</v>
      </c>
      <c r="X6585" s="33">
        <f t="shared" si="513"/>
        <v>1</v>
      </c>
      <c r="Y6585" s="4">
        <v>4</v>
      </c>
    </row>
    <row r="6586" spans="1:25" x14ac:dyDescent="0.3">
      <c r="A6586" s="4">
        <v>120865</v>
      </c>
      <c r="B6586" s="5">
        <v>44583</v>
      </c>
      <c r="C6586" s="4">
        <v>7</v>
      </c>
      <c r="D6586" s="4">
        <v>3</v>
      </c>
      <c r="E6586" s="6">
        <v>44583.533483796302</v>
      </c>
      <c r="F6586" s="6">
        <v>44583.533483796302</v>
      </c>
      <c r="G6586" s="7">
        <f t="shared" si="510"/>
        <v>12</v>
      </c>
      <c r="H6586" s="8">
        <f t="shared" si="511"/>
        <v>0</v>
      </c>
      <c r="I6586" s="9" t="str">
        <f>VLOOKUP(H6586,Ranges!$A$4:$B$15,2,TRUE)</f>
        <v>&lt;0.1</v>
      </c>
      <c r="J6586" s="6">
        <v>44583.533807870401</v>
      </c>
      <c r="K6586" s="6">
        <v>44583.5341782408</v>
      </c>
      <c r="L6586" s="10">
        <f t="shared" si="512"/>
        <v>0.53333337418735027</v>
      </c>
      <c r="M6586" s="9" t="str">
        <f>VLOOKUP(L6586,Ranges!$A$4:$B$15,2,TRUE)</f>
        <v>0.5-0.99</v>
      </c>
      <c r="N6586" s="6">
        <v>44583.534282407403</v>
      </c>
      <c r="O6586" s="6">
        <v>44583.538333333301</v>
      </c>
      <c r="P6586" s="10">
        <f t="shared" si="514"/>
        <v>5.8333332929760218</v>
      </c>
      <c r="Q6586" s="9" t="str">
        <f>VLOOKUP(P6586,Ranges!$A$4:$B$15,2,TRUE)</f>
        <v>5-5.9</v>
      </c>
      <c r="R6586" s="6">
        <v>44583.5387962963</v>
      </c>
      <c r="S6586" s="4">
        <v>5</v>
      </c>
      <c r="T6586" s="4">
        <v>2</v>
      </c>
      <c r="U6586" s="4">
        <v>1</v>
      </c>
      <c r="V6586" s="4">
        <v>0</v>
      </c>
      <c r="W6586" s="4">
        <v>0</v>
      </c>
      <c r="X6586" s="33">
        <f t="shared" si="513"/>
        <v>1</v>
      </c>
      <c r="Y6586" s="4">
        <v>4</v>
      </c>
    </row>
    <row r="6587" spans="1:25" x14ac:dyDescent="0.3">
      <c r="A6587" s="4">
        <v>120866</v>
      </c>
      <c r="B6587" s="5">
        <v>44583</v>
      </c>
      <c r="C6587" s="4">
        <v>7</v>
      </c>
      <c r="D6587" s="4">
        <v>3</v>
      </c>
      <c r="E6587" s="6">
        <v>44583.533935185202</v>
      </c>
      <c r="F6587" s="6">
        <v>44583.533935185202</v>
      </c>
      <c r="G6587" s="7">
        <f t="shared" si="510"/>
        <v>12</v>
      </c>
      <c r="H6587" s="8">
        <f t="shared" si="511"/>
        <v>0</v>
      </c>
      <c r="I6587" s="9" t="str">
        <f>VLOOKUP(H6587,Ranges!$A$4:$B$15,2,TRUE)</f>
        <v>&lt;0.1</v>
      </c>
      <c r="J6587" s="6">
        <v>44583.534247685202</v>
      </c>
      <c r="K6587" s="6">
        <v>44583.534282407403</v>
      </c>
      <c r="L6587" s="10">
        <f t="shared" si="512"/>
        <v>4.9999969778582454E-2</v>
      </c>
      <c r="M6587" s="9" t="str">
        <f>VLOOKUP(L6587,Ranges!$A$4:$B$15,2,TRUE)</f>
        <v>&lt;0.1</v>
      </c>
      <c r="N6587" s="6">
        <v>44583.534849536998</v>
      </c>
      <c r="O6587" s="6">
        <v>44583.5387962963</v>
      </c>
      <c r="P6587" s="10">
        <f t="shared" si="514"/>
        <v>5.6833333941176534</v>
      </c>
      <c r="Q6587" s="9" t="str">
        <f>VLOOKUP(P6587,Ranges!$A$4:$B$15,2,TRUE)</f>
        <v>5-5.9</v>
      </c>
      <c r="R6587" s="6">
        <v>44583.539259259203</v>
      </c>
      <c r="S6587" s="4">
        <v>3</v>
      </c>
      <c r="T6587" s="4">
        <v>2</v>
      </c>
      <c r="U6587" s="4">
        <v>1</v>
      </c>
      <c r="V6587" s="4">
        <v>0</v>
      </c>
      <c r="W6587" s="4">
        <v>0</v>
      </c>
      <c r="X6587" s="33">
        <f t="shared" si="513"/>
        <v>1</v>
      </c>
      <c r="Y6587" s="4">
        <v>3</v>
      </c>
    </row>
    <row r="6588" spans="1:25" x14ac:dyDescent="0.3">
      <c r="A6588" s="4">
        <v>120867</v>
      </c>
      <c r="B6588" s="5">
        <v>44583</v>
      </c>
      <c r="C6588" s="4">
        <v>7</v>
      </c>
      <c r="D6588" s="4">
        <v>3</v>
      </c>
      <c r="E6588" s="6">
        <v>44583.534467592603</v>
      </c>
      <c r="F6588" s="6">
        <v>44583.534467592603</v>
      </c>
      <c r="G6588" s="7">
        <f t="shared" si="510"/>
        <v>12</v>
      </c>
      <c r="H6588" s="8">
        <f t="shared" si="511"/>
        <v>0</v>
      </c>
      <c r="I6588" s="9" t="str">
        <f>VLOOKUP(H6588,Ranges!$A$4:$B$15,2,TRUE)</f>
        <v>&lt;0.1</v>
      </c>
      <c r="J6588" s="6">
        <v>44583.535509259302</v>
      </c>
      <c r="K6588" s="6">
        <v>44583.535509259302</v>
      </c>
      <c r="L6588" s="10">
        <f t="shared" si="512"/>
        <v>0</v>
      </c>
      <c r="M6588" s="9" t="str">
        <f>VLOOKUP(L6588,Ranges!$A$4:$B$15,2,TRUE)</f>
        <v>&lt;0.1</v>
      </c>
      <c r="N6588" s="6">
        <v>44583.5370833333</v>
      </c>
      <c r="O6588" s="6">
        <v>44583.539259259203</v>
      </c>
      <c r="P6588" s="10">
        <f t="shared" si="514"/>
        <v>3.1333333009388298</v>
      </c>
      <c r="Q6588" s="9" t="str">
        <f>VLOOKUP(P6588,Ranges!$A$4:$B$15,2,TRUE)</f>
        <v>3-3.9</v>
      </c>
      <c r="R6588" s="6">
        <v>44583.539837962897</v>
      </c>
      <c r="S6588" s="4">
        <v>6</v>
      </c>
      <c r="T6588" s="4">
        <v>3</v>
      </c>
      <c r="U6588" s="4">
        <v>0</v>
      </c>
      <c r="V6588" s="4">
        <v>0</v>
      </c>
      <c r="W6588" s="4">
        <v>2</v>
      </c>
      <c r="X6588" s="33">
        <f t="shared" si="513"/>
        <v>2</v>
      </c>
      <c r="Y6588" s="4">
        <v>4</v>
      </c>
    </row>
    <row r="6589" spans="1:25" x14ac:dyDescent="0.3">
      <c r="A6589" s="4">
        <v>120868</v>
      </c>
      <c r="B6589" s="5">
        <v>44583</v>
      </c>
      <c r="C6589" s="4">
        <v>7</v>
      </c>
      <c r="D6589" s="4">
        <v>3</v>
      </c>
      <c r="E6589" s="6">
        <v>44583.535011574102</v>
      </c>
      <c r="F6589" s="6">
        <v>44583.535162036998</v>
      </c>
      <c r="G6589" s="7">
        <f t="shared" si="510"/>
        <v>12</v>
      </c>
      <c r="H6589" s="8">
        <f t="shared" si="511"/>
        <v>0.21666657063178718</v>
      </c>
      <c r="I6589" s="9" t="str">
        <f>VLOOKUP(H6589,Ranges!$A$4:$B$15,2,TRUE)</f>
        <v>0.1-0.49</v>
      </c>
      <c r="J6589" s="6">
        <v>44583.535891203697</v>
      </c>
      <c r="K6589" s="6">
        <v>44583.5370833333</v>
      </c>
      <c r="L6589" s="10">
        <f t="shared" si="512"/>
        <v>1.7166666279081255</v>
      </c>
      <c r="M6589" s="9" t="str">
        <f>VLOOKUP(L6589,Ranges!$A$4:$B$15,2,TRUE)</f>
        <v>1-1.9</v>
      </c>
      <c r="N6589" s="6">
        <v>44583.536782407398</v>
      </c>
      <c r="O6589" s="6">
        <v>44583.539837962897</v>
      </c>
      <c r="P6589" s="10">
        <f t="shared" si="514"/>
        <v>4.3999999179504812</v>
      </c>
      <c r="Q6589" s="9" t="str">
        <f>VLOOKUP(P6589,Ranges!$A$4:$B$15,2,TRUE)</f>
        <v>4-4.9</v>
      </c>
      <c r="R6589" s="6">
        <v>44583.540300925903</v>
      </c>
      <c r="S6589" s="4">
        <v>1</v>
      </c>
      <c r="T6589" s="4">
        <v>2</v>
      </c>
      <c r="U6589" s="4">
        <v>0</v>
      </c>
      <c r="V6589" s="4">
        <v>1</v>
      </c>
      <c r="W6589" s="4">
        <v>0</v>
      </c>
      <c r="X6589" s="33">
        <f t="shared" si="513"/>
        <v>1</v>
      </c>
      <c r="Y6589" s="4">
        <v>3</v>
      </c>
    </row>
    <row r="6590" spans="1:25" x14ac:dyDescent="0.3">
      <c r="A6590" s="4">
        <v>120869</v>
      </c>
      <c r="B6590" s="5">
        <v>44583</v>
      </c>
      <c r="C6590" s="4">
        <v>7</v>
      </c>
      <c r="D6590" s="4">
        <v>3</v>
      </c>
      <c r="E6590" s="6">
        <v>44583.535405092603</v>
      </c>
      <c r="F6590" s="6">
        <v>44583.535543981503</v>
      </c>
      <c r="G6590" s="7">
        <f t="shared" si="510"/>
        <v>12</v>
      </c>
      <c r="H6590" s="8">
        <f t="shared" si="511"/>
        <v>0.20000001532025635</v>
      </c>
      <c r="I6590" s="9" t="str">
        <f>VLOOKUP(H6590,Ranges!$A$4:$B$15,2,TRUE)</f>
        <v>0.1-0.49</v>
      </c>
      <c r="J6590" s="6">
        <v>44583.536180555602</v>
      </c>
      <c r="K6590" s="6">
        <v>44583.536782407398</v>
      </c>
      <c r="L6590" s="10">
        <f t="shared" si="512"/>
        <v>0.86666658637113869</v>
      </c>
      <c r="M6590" s="9" t="str">
        <f>VLOOKUP(L6590,Ranges!$A$4:$B$15,2,TRUE)</f>
        <v>0.5-0.99</v>
      </c>
      <c r="N6590" s="6">
        <v>44583.537060185197</v>
      </c>
      <c r="O6590" s="6">
        <v>44583.540300925903</v>
      </c>
      <c r="P6590" s="10">
        <f t="shared" si="514"/>
        <v>4.6666666155215353</v>
      </c>
      <c r="Q6590" s="9" t="str">
        <f>VLOOKUP(P6590,Ranges!$A$4:$B$15,2,TRUE)</f>
        <v>4-4.9</v>
      </c>
      <c r="R6590" s="6">
        <v>44583.540763888901</v>
      </c>
      <c r="S6590" s="4">
        <v>3</v>
      </c>
      <c r="T6590" s="4">
        <v>1</v>
      </c>
      <c r="U6590" s="4">
        <v>1</v>
      </c>
      <c r="V6590" s="4">
        <v>0</v>
      </c>
      <c r="W6590" s="4">
        <v>0</v>
      </c>
      <c r="X6590" s="33">
        <f t="shared" si="513"/>
        <v>1</v>
      </c>
      <c r="Y6590" s="4">
        <v>4</v>
      </c>
    </row>
    <row r="6591" spans="1:25" x14ac:dyDescent="0.3">
      <c r="A6591" s="4">
        <v>120870</v>
      </c>
      <c r="B6591" s="5">
        <v>44583</v>
      </c>
      <c r="C6591" s="4">
        <v>7</v>
      </c>
      <c r="D6591" s="4">
        <v>3</v>
      </c>
      <c r="E6591" s="6">
        <v>44583.535902777803</v>
      </c>
      <c r="F6591" s="6">
        <v>44583.535902777803</v>
      </c>
      <c r="G6591" s="7">
        <f t="shared" si="510"/>
        <v>12</v>
      </c>
      <c r="H6591" s="8">
        <f t="shared" si="511"/>
        <v>0</v>
      </c>
      <c r="I6591" s="9" t="str">
        <f>VLOOKUP(H6591,Ranges!$A$4:$B$15,2,TRUE)</f>
        <v>&lt;0.1</v>
      </c>
      <c r="J6591" s="6">
        <v>44583.536203703698</v>
      </c>
      <c r="K6591" s="6">
        <v>44583.537060185197</v>
      </c>
      <c r="L6591" s="10">
        <f t="shared" si="512"/>
        <v>1.2333333597052842</v>
      </c>
      <c r="M6591" s="9" t="str">
        <f>VLOOKUP(L6591,Ranges!$A$4:$B$15,2,TRUE)</f>
        <v>1-1.9</v>
      </c>
      <c r="N6591" s="6">
        <v>44583.537106481497</v>
      </c>
      <c r="O6591" s="6">
        <v>44583.540763888901</v>
      </c>
      <c r="P6591" s="10">
        <f t="shared" si="514"/>
        <v>5.2666666614823043</v>
      </c>
      <c r="Q6591" s="9" t="str">
        <f>VLOOKUP(P6591,Ranges!$A$4:$B$15,2,TRUE)</f>
        <v>5-5.9</v>
      </c>
      <c r="R6591" s="6">
        <v>44583.541226851798</v>
      </c>
      <c r="S6591" s="4">
        <v>6</v>
      </c>
      <c r="T6591" s="4">
        <v>2</v>
      </c>
      <c r="U6591" s="4">
        <v>0</v>
      </c>
      <c r="V6591" s="4">
        <v>0</v>
      </c>
      <c r="W6591" s="4">
        <v>1</v>
      </c>
      <c r="X6591" s="33">
        <f t="shared" si="513"/>
        <v>1</v>
      </c>
      <c r="Y6591" s="4">
        <v>3</v>
      </c>
    </row>
    <row r="6592" spans="1:25" x14ac:dyDescent="0.3">
      <c r="A6592" s="4">
        <v>120871</v>
      </c>
      <c r="B6592" s="5">
        <v>44583</v>
      </c>
      <c r="C6592" s="4">
        <v>7</v>
      </c>
      <c r="D6592" s="4">
        <v>3</v>
      </c>
      <c r="E6592" s="6">
        <v>44583.536342592597</v>
      </c>
      <c r="F6592" s="6">
        <v>44583.536342592597</v>
      </c>
      <c r="G6592" s="7">
        <f t="shared" si="510"/>
        <v>12</v>
      </c>
      <c r="H6592" s="8">
        <f t="shared" si="511"/>
        <v>0</v>
      </c>
      <c r="I6592" s="9" t="str">
        <f>VLOOKUP(H6592,Ranges!$A$4:$B$15,2,TRUE)</f>
        <v>&lt;0.1</v>
      </c>
      <c r="J6592" s="6">
        <v>44583.536666666703</v>
      </c>
      <c r="K6592" s="6">
        <v>44583.537106481497</v>
      </c>
      <c r="L6592" s="10">
        <f t="shared" si="512"/>
        <v>0.63333330326713622</v>
      </c>
      <c r="M6592" s="9" t="str">
        <f>VLOOKUP(L6592,Ranges!$A$4:$B$15,2,TRUE)</f>
        <v>0.5-0.99</v>
      </c>
      <c r="N6592" s="6">
        <v>44583.537372685198</v>
      </c>
      <c r="O6592" s="6">
        <v>44583.541226851798</v>
      </c>
      <c r="P6592" s="10">
        <f t="shared" si="514"/>
        <v>5.5499999038875103</v>
      </c>
      <c r="Q6592" s="9" t="str">
        <f>VLOOKUP(P6592,Ranges!$A$4:$B$15,2,TRUE)</f>
        <v>5-5.9</v>
      </c>
      <c r="R6592" s="6">
        <v>44583.541689814803</v>
      </c>
      <c r="S6592" s="4">
        <v>3</v>
      </c>
      <c r="T6592" s="4">
        <v>3</v>
      </c>
      <c r="U6592" s="4">
        <v>1</v>
      </c>
      <c r="V6592" s="4">
        <v>0</v>
      </c>
      <c r="W6592" s="4">
        <v>0</v>
      </c>
      <c r="X6592" s="33">
        <f t="shared" si="513"/>
        <v>1</v>
      </c>
      <c r="Y6592" s="4">
        <v>4</v>
      </c>
    </row>
    <row r="6593" spans="1:25" x14ac:dyDescent="0.3">
      <c r="A6593" s="4">
        <v>120872</v>
      </c>
      <c r="B6593" s="5">
        <v>44583</v>
      </c>
      <c r="C6593" s="4">
        <v>7</v>
      </c>
      <c r="D6593" s="4">
        <v>3</v>
      </c>
      <c r="E6593" s="6">
        <v>44583.536979166704</v>
      </c>
      <c r="F6593" s="6">
        <v>44583.536979166704</v>
      </c>
      <c r="G6593" s="7">
        <f t="shared" si="510"/>
        <v>12</v>
      </c>
      <c r="H6593" s="8">
        <f t="shared" si="511"/>
        <v>0</v>
      </c>
      <c r="I6593" s="9" t="str">
        <f>VLOOKUP(H6593,Ranges!$A$4:$B$15,2,TRUE)</f>
        <v>&lt;0.1</v>
      </c>
      <c r="J6593" s="6">
        <v>44583.538020833403</v>
      </c>
      <c r="K6593" s="6">
        <v>44583.538020833403</v>
      </c>
      <c r="L6593" s="10">
        <f t="shared" si="512"/>
        <v>0</v>
      </c>
      <c r="M6593" s="9" t="str">
        <f>VLOOKUP(L6593,Ranges!$A$4:$B$15,2,TRUE)</f>
        <v>&lt;0.1</v>
      </c>
      <c r="N6593" s="6">
        <v>44583.540104166699</v>
      </c>
      <c r="O6593" s="6">
        <v>44583.541689814803</v>
      </c>
      <c r="P6593" s="10">
        <f t="shared" si="514"/>
        <v>2.2833332698792219</v>
      </c>
      <c r="Q6593" s="9" t="str">
        <f>VLOOKUP(P6593,Ranges!$A$4:$B$15,2,TRUE)</f>
        <v>2-2.9</v>
      </c>
      <c r="R6593" s="6">
        <v>44583.542384259199</v>
      </c>
      <c r="S6593" s="4">
        <v>4</v>
      </c>
      <c r="T6593" s="4">
        <v>2</v>
      </c>
      <c r="U6593" s="4">
        <v>1</v>
      </c>
      <c r="V6593" s="4">
        <v>1</v>
      </c>
      <c r="W6593" s="4">
        <v>1</v>
      </c>
      <c r="X6593" s="33">
        <f t="shared" si="513"/>
        <v>3</v>
      </c>
      <c r="Y6593" s="4">
        <v>5</v>
      </c>
    </row>
    <row r="6594" spans="1:25" x14ac:dyDescent="0.3">
      <c r="A6594" s="4">
        <v>120873</v>
      </c>
      <c r="B6594" s="5">
        <v>44583</v>
      </c>
      <c r="C6594" s="4">
        <v>7</v>
      </c>
      <c r="D6594" s="4">
        <v>3</v>
      </c>
      <c r="E6594" s="6">
        <v>44583.537673611099</v>
      </c>
      <c r="F6594" s="6">
        <v>44583.538020833403</v>
      </c>
      <c r="G6594" s="7">
        <f t="shared" si="510"/>
        <v>12</v>
      </c>
      <c r="H6594" s="8">
        <f t="shared" si="511"/>
        <v>0.50000011688098311</v>
      </c>
      <c r="I6594" s="9" t="str">
        <f>VLOOKUP(H6594,Ranges!$A$4:$B$15,2,TRUE)</f>
        <v>0.5-0.99</v>
      </c>
      <c r="J6594" s="6">
        <v>44583.538692129601</v>
      </c>
      <c r="K6594" s="6">
        <v>44583.540104166699</v>
      </c>
      <c r="L6594" s="10">
        <f t="shared" si="512"/>
        <v>2.0333334209863096</v>
      </c>
      <c r="M6594" s="9" t="str">
        <f>VLOOKUP(L6594,Ranges!$A$4:$B$15,2,TRUE)</f>
        <v>2-2.9</v>
      </c>
      <c r="N6594" s="6">
        <v>44583.540405092601</v>
      </c>
      <c r="O6594" s="6">
        <v>44583.542384259199</v>
      </c>
      <c r="P6594" s="10">
        <f t="shared" si="514"/>
        <v>2.8499999013729393</v>
      </c>
      <c r="Q6594" s="9" t="str">
        <f>VLOOKUP(P6594,Ranges!$A$4:$B$15,2,TRUE)</f>
        <v>2-2.9</v>
      </c>
      <c r="R6594" s="6">
        <v>44583.5429629629</v>
      </c>
      <c r="S6594" s="4">
        <v>4</v>
      </c>
      <c r="T6594" s="4">
        <v>3</v>
      </c>
      <c r="U6594" s="4">
        <v>0</v>
      </c>
      <c r="V6594" s="4">
        <v>2</v>
      </c>
      <c r="W6594" s="4">
        <v>0</v>
      </c>
      <c r="X6594" s="33">
        <f t="shared" si="513"/>
        <v>2</v>
      </c>
      <c r="Y6594" s="4">
        <v>4</v>
      </c>
    </row>
    <row r="6595" spans="1:25" x14ac:dyDescent="0.3">
      <c r="A6595" s="4">
        <v>120874</v>
      </c>
      <c r="B6595" s="5">
        <v>44583</v>
      </c>
      <c r="C6595" s="4">
        <v>7</v>
      </c>
      <c r="D6595" s="4">
        <v>3</v>
      </c>
      <c r="E6595" s="6">
        <v>44583.5383449074</v>
      </c>
      <c r="F6595" s="6">
        <v>44583.538692129601</v>
      </c>
      <c r="G6595" s="7">
        <f t="shared" si="510"/>
        <v>12</v>
      </c>
      <c r="H6595" s="8">
        <f t="shared" si="511"/>
        <v>0.49999997019767761</v>
      </c>
      <c r="I6595" s="9" t="str">
        <f>VLOOKUP(H6595,Ranges!$A$4:$B$15,2,TRUE)</f>
        <v>0.1-0.49</v>
      </c>
      <c r="J6595" s="6">
        <v>44583.539050925901</v>
      </c>
      <c r="K6595" s="6">
        <v>44583.540405092601</v>
      </c>
      <c r="L6595" s="10">
        <f t="shared" si="512"/>
        <v>1.9500000472180545</v>
      </c>
      <c r="M6595" s="9" t="str">
        <f>VLOOKUP(L6595,Ranges!$A$4:$B$15,2,TRUE)</f>
        <v>1-1.9</v>
      </c>
      <c r="N6595" s="6">
        <v>44583.539861111101</v>
      </c>
      <c r="O6595" s="6">
        <v>44583.5429629629</v>
      </c>
      <c r="P6595" s="10">
        <f t="shared" si="514"/>
        <v>4.4666665897239</v>
      </c>
      <c r="Q6595" s="9" t="str">
        <f>VLOOKUP(P6595,Ranges!$A$4:$B$15,2,TRUE)</f>
        <v>4-4.9</v>
      </c>
      <c r="R6595" s="6">
        <v>44583.543425925898</v>
      </c>
      <c r="S6595" s="4">
        <v>1</v>
      </c>
      <c r="T6595" s="4">
        <v>3</v>
      </c>
      <c r="U6595" s="4">
        <v>0</v>
      </c>
      <c r="V6595" s="4">
        <v>1</v>
      </c>
      <c r="W6595" s="4">
        <v>0</v>
      </c>
      <c r="X6595" s="33">
        <f t="shared" si="513"/>
        <v>1</v>
      </c>
      <c r="Y6595" s="4">
        <v>3</v>
      </c>
    </row>
    <row r="6596" spans="1:25" x14ac:dyDescent="0.3">
      <c r="A6596" s="4">
        <v>120875</v>
      </c>
      <c r="B6596" s="5">
        <v>44583</v>
      </c>
      <c r="C6596" s="4">
        <v>7</v>
      </c>
      <c r="D6596" s="4">
        <v>3</v>
      </c>
      <c r="E6596" s="6">
        <v>44583.538761574098</v>
      </c>
      <c r="F6596" s="6">
        <v>44583.539050925901</v>
      </c>
      <c r="G6596" s="7">
        <f t="shared" si="510"/>
        <v>12</v>
      </c>
      <c r="H6596" s="8">
        <f t="shared" si="511"/>
        <v>0.4166665964294225</v>
      </c>
      <c r="I6596" s="9" t="str">
        <f>VLOOKUP(H6596,Ranges!$A$4:$B$15,2,TRUE)</f>
        <v>0.1-0.49</v>
      </c>
      <c r="J6596" s="6">
        <v>44583.539745370399</v>
      </c>
      <c r="K6596" s="6">
        <v>44583.539861111101</v>
      </c>
      <c r="L6596" s="10">
        <f t="shared" si="512"/>
        <v>0.16666661133058369</v>
      </c>
      <c r="M6596" s="9" t="str">
        <f>VLOOKUP(L6596,Ranges!$A$4:$B$15,2,TRUE)</f>
        <v>0.1-0.49</v>
      </c>
      <c r="N6596" s="6">
        <v>44583.540520833303</v>
      </c>
      <c r="O6596" s="6">
        <v>44583.543425925898</v>
      </c>
      <c r="P6596" s="10">
        <f t="shared" si="514"/>
        <v>4.183333336841315</v>
      </c>
      <c r="Q6596" s="9" t="str">
        <f>VLOOKUP(P6596,Ranges!$A$4:$B$15,2,TRUE)</f>
        <v>4-4.9</v>
      </c>
      <c r="R6596" s="6">
        <v>44583.543888888897</v>
      </c>
      <c r="S6596" s="4">
        <v>2</v>
      </c>
      <c r="T6596" s="4">
        <v>3</v>
      </c>
      <c r="U6596" s="4">
        <v>0</v>
      </c>
      <c r="V6596" s="4">
        <v>0</v>
      </c>
      <c r="W6596" s="4">
        <v>1</v>
      </c>
      <c r="X6596" s="33">
        <f t="shared" si="513"/>
        <v>1</v>
      </c>
      <c r="Y6596" s="4">
        <v>4</v>
      </c>
    </row>
    <row r="6597" spans="1:25" x14ac:dyDescent="0.3">
      <c r="A6597" s="4">
        <v>120876</v>
      </c>
      <c r="B6597" s="5">
        <v>44583</v>
      </c>
      <c r="C6597" s="4">
        <v>7</v>
      </c>
      <c r="D6597" s="4">
        <v>3</v>
      </c>
      <c r="E6597" s="6">
        <v>44583.539259259298</v>
      </c>
      <c r="F6597" s="6">
        <v>44583.539398148198</v>
      </c>
      <c r="G6597" s="7">
        <f t="shared" si="510"/>
        <v>12</v>
      </c>
      <c r="H6597" s="8">
        <f t="shared" si="511"/>
        <v>0.20000001532025635</v>
      </c>
      <c r="I6597" s="9" t="str">
        <f>VLOOKUP(H6597,Ranges!$A$4:$B$15,2,TRUE)</f>
        <v>0.1-0.49</v>
      </c>
      <c r="J6597" s="6">
        <v>44583.540092592601</v>
      </c>
      <c r="K6597" s="6">
        <v>44583.540520833303</v>
      </c>
      <c r="L6597" s="10">
        <f t="shared" si="512"/>
        <v>0.61666661174967885</v>
      </c>
      <c r="M6597" s="9" t="str">
        <f>VLOOKUP(L6597,Ranges!$A$4:$B$15,2,TRUE)</f>
        <v>0.5-0.99</v>
      </c>
      <c r="N6597" s="6">
        <v>44583.540821759299</v>
      </c>
      <c r="O6597" s="6">
        <v>44583.543888888897</v>
      </c>
      <c r="P6597" s="10">
        <f t="shared" si="514"/>
        <v>4.4166666199453175</v>
      </c>
      <c r="Q6597" s="9" t="str">
        <f>VLOOKUP(P6597,Ranges!$A$4:$B$15,2,TRUE)</f>
        <v>4-4.9</v>
      </c>
      <c r="R6597" s="6">
        <v>44583.5443518518</v>
      </c>
      <c r="S6597" s="4">
        <v>2</v>
      </c>
      <c r="T6597" s="4">
        <v>2</v>
      </c>
      <c r="U6597" s="4">
        <v>0</v>
      </c>
      <c r="V6597" s="4">
        <v>1</v>
      </c>
      <c r="W6597" s="4">
        <v>0</v>
      </c>
      <c r="X6597" s="33">
        <f t="shared" si="513"/>
        <v>1</v>
      </c>
      <c r="Y6597" s="4">
        <v>4</v>
      </c>
    </row>
    <row r="6598" spans="1:25" x14ac:dyDescent="0.3">
      <c r="A6598" s="4">
        <v>120877</v>
      </c>
      <c r="B6598" s="5">
        <v>44583</v>
      </c>
      <c r="C6598" s="4">
        <v>7</v>
      </c>
      <c r="D6598" s="4">
        <v>3</v>
      </c>
      <c r="E6598" s="6">
        <v>44583.539849537097</v>
      </c>
      <c r="F6598" s="6">
        <v>44583.539849537097</v>
      </c>
      <c r="G6598" s="7">
        <f t="shared" si="510"/>
        <v>12</v>
      </c>
      <c r="H6598" s="8">
        <f t="shared" si="511"/>
        <v>0</v>
      </c>
      <c r="I6598" s="9" t="str">
        <f>VLOOKUP(H6598,Ranges!$A$4:$B$15,2,TRUE)</f>
        <v>&lt;0.1</v>
      </c>
      <c r="J6598" s="6">
        <v>44583.540219907401</v>
      </c>
      <c r="K6598" s="6">
        <v>44583.540821759299</v>
      </c>
      <c r="L6598" s="10">
        <f t="shared" si="512"/>
        <v>0.86666673305444419</v>
      </c>
      <c r="M6598" s="9" t="str">
        <f>VLOOKUP(L6598,Ranges!$A$4:$B$15,2,TRUE)</f>
        <v>0.5-0.99</v>
      </c>
      <c r="N6598" s="6">
        <v>44583.540914351899</v>
      </c>
      <c r="O6598" s="6">
        <v>44583.5443518518</v>
      </c>
      <c r="P6598" s="10">
        <f t="shared" si="514"/>
        <v>4.9499998579267412</v>
      </c>
      <c r="Q6598" s="9" t="str">
        <f>VLOOKUP(P6598,Ranges!$A$4:$B$15,2,TRUE)</f>
        <v>4-4.9</v>
      </c>
      <c r="R6598" s="6">
        <v>44583.544814814799</v>
      </c>
      <c r="S6598" s="4">
        <v>3</v>
      </c>
      <c r="T6598" s="4">
        <v>2</v>
      </c>
      <c r="U6598" s="4">
        <v>0</v>
      </c>
      <c r="V6598" s="4">
        <v>1</v>
      </c>
      <c r="W6598" s="4">
        <v>0</v>
      </c>
      <c r="X6598" s="33">
        <f t="shared" si="513"/>
        <v>1</v>
      </c>
      <c r="Y6598" s="4">
        <v>3</v>
      </c>
    </row>
    <row r="6599" spans="1:25" x14ac:dyDescent="0.3">
      <c r="A6599" s="4">
        <v>120878</v>
      </c>
      <c r="B6599" s="5">
        <v>44583</v>
      </c>
      <c r="C6599" s="4">
        <v>7</v>
      </c>
      <c r="D6599" s="4">
        <v>3</v>
      </c>
      <c r="E6599" s="6">
        <v>44583.540532407402</v>
      </c>
      <c r="F6599" s="6">
        <v>44583.540532407402</v>
      </c>
      <c r="G6599" s="7">
        <f t="shared" si="510"/>
        <v>12</v>
      </c>
      <c r="H6599" s="8">
        <f t="shared" si="511"/>
        <v>0</v>
      </c>
      <c r="I6599" s="9" t="str">
        <f>VLOOKUP(H6599,Ranges!$A$4:$B$15,2,TRUE)</f>
        <v>&lt;0.1</v>
      </c>
      <c r="J6599" s="6">
        <v>44583.541215277801</v>
      </c>
      <c r="K6599" s="6">
        <v>44583.541215277801</v>
      </c>
      <c r="L6599" s="10">
        <f t="shared" si="512"/>
        <v>0</v>
      </c>
      <c r="M6599" s="9" t="str">
        <f>VLOOKUP(L6599,Ranges!$A$4:$B$15,2,TRUE)</f>
        <v>&lt;0.1</v>
      </c>
      <c r="N6599" s="6">
        <v>44583.541747685202</v>
      </c>
      <c r="O6599" s="6">
        <v>44583.544814814799</v>
      </c>
      <c r="P6599" s="10">
        <f t="shared" si="514"/>
        <v>4.4166666199453175</v>
      </c>
      <c r="Q6599" s="9" t="str">
        <f>VLOOKUP(P6599,Ranges!$A$4:$B$15,2,TRUE)</f>
        <v>4-4.9</v>
      </c>
      <c r="R6599" s="6">
        <v>44583.545277777703</v>
      </c>
      <c r="S6599" s="4">
        <v>5</v>
      </c>
      <c r="T6599" s="4">
        <v>3</v>
      </c>
      <c r="U6599" s="4">
        <v>0</v>
      </c>
      <c r="V6599" s="4">
        <v>1</v>
      </c>
      <c r="W6599" s="4">
        <v>0</v>
      </c>
      <c r="X6599" s="33">
        <f t="shared" si="513"/>
        <v>1</v>
      </c>
      <c r="Y6599" s="4">
        <v>3</v>
      </c>
    </row>
    <row r="6600" spans="1:25" x14ac:dyDescent="0.3">
      <c r="A6600" s="4">
        <v>120879</v>
      </c>
      <c r="B6600" s="5">
        <v>44583</v>
      </c>
      <c r="C6600" s="4">
        <v>7</v>
      </c>
      <c r="D6600" s="4">
        <v>3</v>
      </c>
      <c r="E6600" s="6">
        <v>44583.5411342593</v>
      </c>
      <c r="F6600" s="6">
        <v>44583.5411342593</v>
      </c>
      <c r="G6600" s="7">
        <f t="shared" si="510"/>
        <v>12</v>
      </c>
      <c r="H6600" s="8">
        <f t="shared" si="511"/>
        <v>0</v>
      </c>
      <c r="I6600" s="9" t="str">
        <f>VLOOKUP(H6600,Ranges!$A$4:$B$15,2,TRUE)</f>
        <v>&lt;0.1</v>
      </c>
      <c r="J6600" s="6">
        <v>44583.542152777802</v>
      </c>
      <c r="K6600" s="6">
        <v>44583.542152777802</v>
      </c>
      <c r="L6600" s="10">
        <f t="shared" si="512"/>
        <v>0</v>
      </c>
      <c r="M6600" s="9" t="str">
        <f>VLOOKUP(L6600,Ranges!$A$4:$B$15,2,TRUE)</f>
        <v>&lt;0.1</v>
      </c>
      <c r="N6600" s="6">
        <v>44583.543912037101</v>
      </c>
      <c r="O6600" s="6">
        <v>44583.545277777703</v>
      </c>
      <c r="P6600" s="10">
        <f t="shared" si="514"/>
        <v>1.9666664663236588</v>
      </c>
      <c r="Q6600" s="9" t="str">
        <f>VLOOKUP(P6600,Ranges!$A$4:$B$15,2,TRUE)</f>
        <v>1-1.9</v>
      </c>
      <c r="R6600" s="6">
        <v>44583.545856481403</v>
      </c>
      <c r="S6600" s="4">
        <v>1</v>
      </c>
      <c r="T6600" s="4">
        <v>1</v>
      </c>
      <c r="U6600" s="4">
        <v>0</v>
      </c>
      <c r="V6600" s="4">
        <v>2</v>
      </c>
      <c r="W6600" s="4">
        <v>0</v>
      </c>
      <c r="X6600" s="33">
        <f t="shared" si="513"/>
        <v>2</v>
      </c>
      <c r="Y6600" s="4">
        <v>5</v>
      </c>
    </row>
    <row r="6601" spans="1:25" x14ac:dyDescent="0.3">
      <c r="A6601" s="4">
        <v>120880</v>
      </c>
      <c r="B6601" s="5">
        <v>44583</v>
      </c>
      <c r="C6601" s="4">
        <v>7</v>
      </c>
      <c r="D6601" s="4">
        <v>3</v>
      </c>
      <c r="E6601" s="6">
        <v>44583.541712963</v>
      </c>
      <c r="F6601" s="6">
        <v>44583.541712963</v>
      </c>
      <c r="G6601" s="7">
        <f t="shared" si="510"/>
        <v>13</v>
      </c>
      <c r="H6601" s="8">
        <f t="shared" si="511"/>
        <v>0</v>
      </c>
      <c r="I6601" s="9" t="str">
        <f>VLOOKUP(H6601,Ranges!$A$4:$B$15,2,TRUE)</f>
        <v>&lt;0.1</v>
      </c>
      <c r="J6601" s="6">
        <v>44583.542361111096</v>
      </c>
      <c r="K6601" s="6">
        <v>44583.542361111096</v>
      </c>
      <c r="L6601" s="10">
        <f t="shared" si="512"/>
        <v>0</v>
      </c>
      <c r="M6601" s="9" t="str">
        <f>VLOOKUP(L6601,Ranges!$A$4:$B$15,2,TRUE)</f>
        <v>&lt;0.1</v>
      </c>
      <c r="N6601" s="6">
        <v>44583.542939814797</v>
      </c>
      <c r="O6601" s="6">
        <v>44583.542939814797</v>
      </c>
      <c r="P6601" s="10">
        <f t="shared" si="514"/>
        <v>0</v>
      </c>
      <c r="Q6601" s="9" t="str">
        <f>VLOOKUP(P6601,Ranges!$A$4:$B$15,2,TRUE)</f>
        <v>&lt;0.1</v>
      </c>
      <c r="R6601" s="6">
        <v>44583.543402777803</v>
      </c>
      <c r="S6601" s="4">
        <v>4</v>
      </c>
      <c r="T6601" s="4">
        <v>1</v>
      </c>
      <c r="U6601" s="4">
        <v>0</v>
      </c>
      <c r="V6601" s="4">
        <v>0</v>
      </c>
      <c r="W6601" s="4">
        <v>1</v>
      </c>
      <c r="X6601" s="33">
        <f t="shared" si="513"/>
        <v>1</v>
      </c>
      <c r="Y6601" s="4">
        <v>8</v>
      </c>
    </row>
    <row r="6602" spans="1:25" x14ac:dyDescent="0.3">
      <c r="A6602" s="4">
        <v>120881</v>
      </c>
      <c r="B6602" s="5">
        <v>44583</v>
      </c>
      <c r="C6602" s="4">
        <v>7</v>
      </c>
      <c r="D6602" s="4">
        <v>3</v>
      </c>
      <c r="E6602" s="6">
        <v>44583.542858796303</v>
      </c>
      <c r="F6602" s="6">
        <v>44583.542858796303</v>
      </c>
      <c r="G6602" s="7">
        <f t="shared" si="510"/>
        <v>13</v>
      </c>
      <c r="H6602" s="8">
        <f t="shared" si="511"/>
        <v>0</v>
      </c>
      <c r="I6602" s="9" t="str">
        <f>VLOOKUP(H6602,Ranges!$A$4:$B$15,2,TRUE)</f>
        <v>&lt;0.1</v>
      </c>
      <c r="J6602" s="6">
        <v>44583.543530092596</v>
      </c>
      <c r="K6602" s="6">
        <v>44583.543530092596</v>
      </c>
      <c r="L6602" s="10">
        <f t="shared" si="512"/>
        <v>0</v>
      </c>
      <c r="M6602" s="9" t="str">
        <f>VLOOKUP(L6602,Ranges!$A$4:$B$15,2,TRUE)</f>
        <v>&lt;0.1</v>
      </c>
      <c r="N6602" s="6">
        <v>44583.544340277796</v>
      </c>
      <c r="O6602" s="6">
        <v>44583.544340277796</v>
      </c>
      <c r="P6602" s="10">
        <f t="shared" si="514"/>
        <v>0</v>
      </c>
      <c r="Q6602" s="9" t="str">
        <f>VLOOKUP(P6602,Ranges!$A$4:$B$15,2,TRUE)</f>
        <v>&lt;0.1</v>
      </c>
      <c r="R6602" s="6">
        <v>44583.5448032407</v>
      </c>
      <c r="S6602" s="4">
        <v>3</v>
      </c>
      <c r="T6602" s="4">
        <v>2</v>
      </c>
      <c r="U6602" s="4">
        <v>0</v>
      </c>
      <c r="V6602" s="4">
        <v>0</v>
      </c>
      <c r="W6602" s="4">
        <v>1</v>
      </c>
      <c r="X6602" s="33">
        <f t="shared" si="513"/>
        <v>1</v>
      </c>
      <c r="Y6602" s="4">
        <v>9</v>
      </c>
    </row>
    <row r="6603" spans="1:25" x14ac:dyDescent="0.3">
      <c r="A6603" s="4">
        <v>120882</v>
      </c>
      <c r="B6603" s="5">
        <v>44583</v>
      </c>
      <c r="C6603" s="4">
        <v>7</v>
      </c>
      <c r="D6603" s="4">
        <v>3</v>
      </c>
      <c r="E6603" s="6">
        <v>44583.5441782407</v>
      </c>
      <c r="F6603" s="6">
        <v>44583.5441782407</v>
      </c>
      <c r="G6603" s="7">
        <f t="shared" si="510"/>
        <v>13</v>
      </c>
      <c r="H6603" s="8">
        <f t="shared" si="511"/>
        <v>0</v>
      </c>
      <c r="I6603" s="9" t="str">
        <f>VLOOKUP(H6603,Ranges!$A$4:$B$15,2,TRUE)</f>
        <v>&lt;0.1</v>
      </c>
      <c r="J6603" s="6">
        <v>44583.544872685197</v>
      </c>
      <c r="K6603" s="6">
        <v>44583.544872685197</v>
      </c>
      <c r="L6603" s="10">
        <f t="shared" si="512"/>
        <v>0</v>
      </c>
      <c r="M6603" s="9" t="str">
        <f>VLOOKUP(L6603,Ranges!$A$4:$B$15,2,TRUE)</f>
        <v>&lt;0.1</v>
      </c>
      <c r="N6603" s="6">
        <v>44583.545486111099</v>
      </c>
      <c r="O6603" s="6">
        <v>44583.545486111099</v>
      </c>
      <c r="P6603" s="10">
        <f t="shared" si="514"/>
        <v>0</v>
      </c>
      <c r="Q6603" s="9" t="str">
        <f>VLOOKUP(P6603,Ranges!$A$4:$B$15,2,TRUE)</f>
        <v>&lt;0.1</v>
      </c>
      <c r="R6603" s="6">
        <v>44583.545949074098</v>
      </c>
      <c r="S6603" s="4">
        <v>2</v>
      </c>
      <c r="T6603" s="4">
        <v>3</v>
      </c>
      <c r="U6603" s="4">
        <v>0</v>
      </c>
      <c r="V6603" s="4">
        <v>1</v>
      </c>
      <c r="W6603" s="4">
        <v>0</v>
      </c>
      <c r="X6603" s="33">
        <f t="shared" si="513"/>
        <v>1</v>
      </c>
      <c r="Y6603" s="4">
        <v>8</v>
      </c>
    </row>
    <row r="6604" spans="1:25" x14ac:dyDescent="0.3">
      <c r="A6604" s="4">
        <v>120883</v>
      </c>
      <c r="B6604" s="5">
        <v>44583</v>
      </c>
      <c r="C6604" s="4">
        <v>7</v>
      </c>
      <c r="D6604" s="4">
        <v>3</v>
      </c>
      <c r="E6604" s="6">
        <v>44583.545590277798</v>
      </c>
      <c r="F6604" s="6">
        <v>44583.545590277798</v>
      </c>
      <c r="G6604" s="7">
        <f t="shared" si="510"/>
        <v>13</v>
      </c>
      <c r="H6604" s="8">
        <f t="shared" si="511"/>
        <v>0</v>
      </c>
      <c r="I6604" s="9" t="str">
        <f>VLOOKUP(H6604,Ranges!$A$4:$B$15,2,TRUE)</f>
        <v>&lt;0.1</v>
      </c>
      <c r="J6604" s="6">
        <v>44583.546307870398</v>
      </c>
      <c r="K6604" s="6">
        <v>44583.546307870398</v>
      </c>
      <c r="L6604" s="10">
        <f t="shared" si="512"/>
        <v>0</v>
      </c>
      <c r="M6604" s="9" t="str">
        <f>VLOOKUP(L6604,Ranges!$A$4:$B$15,2,TRUE)</f>
        <v>&lt;0.1</v>
      </c>
      <c r="N6604" s="6">
        <v>44583.5471875</v>
      </c>
      <c r="O6604" s="6">
        <v>44583.5471875</v>
      </c>
      <c r="P6604" s="10">
        <f t="shared" si="514"/>
        <v>0</v>
      </c>
      <c r="Q6604" s="9" t="str">
        <f>VLOOKUP(P6604,Ranges!$A$4:$B$15,2,TRUE)</f>
        <v>&lt;0.1</v>
      </c>
      <c r="R6604" s="6">
        <v>44583.547650462999</v>
      </c>
      <c r="S6604" s="4">
        <v>1</v>
      </c>
      <c r="T6604" s="4">
        <v>1</v>
      </c>
      <c r="U6604" s="4">
        <v>0</v>
      </c>
      <c r="V6604" s="4">
        <v>1</v>
      </c>
      <c r="W6604" s="4">
        <v>0</v>
      </c>
      <c r="X6604" s="33">
        <f t="shared" si="513"/>
        <v>1</v>
      </c>
      <c r="Y6604" s="4">
        <v>8</v>
      </c>
    </row>
    <row r="6605" spans="1:25" x14ac:dyDescent="0.3">
      <c r="A6605" s="4">
        <v>120884</v>
      </c>
      <c r="B6605" s="5">
        <v>44583</v>
      </c>
      <c r="C6605" s="4">
        <v>7</v>
      </c>
      <c r="D6605" s="4">
        <v>3</v>
      </c>
      <c r="E6605" s="6">
        <v>44583.546851851897</v>
      </c>
      <c r="F6605" s="6">
        <v>44583.546851851897</v>
      </c>
      <c r="G6605" s="7">
        <f t="shared" si="510"/>
        <v>13</v>
      </c>
      <c r="H6605" s="8">
        <f t="shared" si="511"/>
        <v>0</v>
      </c>
      <c r="I6605" s="9" t="str">
        <f>VLOOKUP(H6605,Ranges!$A$4:$B$15,2,TRUE)</f>
        <v>&lt;0.1</v>
      </c>
      <c r="J6605" s="6">
        <v>44583.5471412037</v>
      </c>
      <c r="K6605" s="6">
        <v>44583.5471875</v>
      </c>
      <c r="L6605" s="10">
        <f t="shared" si="512"/>
        <v>6.6666671773418784E-2</v>
      </c>
      <c r="M6605" s="9" t="str">
        <f>VLOOKUP(L6605,Ranges!$A$4:$B$15,2,TRUE)</f>
        <v>&lt;0.1</v>
      </c>
      <c r="N6605" s="6">
        <v>44583.547824074099</v>
      </c>
      <c r="O6605" s="6">
        <v>44583.547870370399</v>
      </c>
      <c r="P6605" s="10">
        <f t="shared" si="514"/>
        <v>6.6666671773418784E-2</v>
      </c>
      <c r="Q6605" s="9" t="str">
        <f>VLOOKUP(P6605,Ranges!$A$4:$B$15,2,TRUE)</f>
        <v>&lt;0.1</v>
      </c>
      <c r="R6605" s="6">
        <v>44583.548333333303</v>
      </c>
      <c r="S6605" s="4">
        <v>5</v>
      </c>
      <c r="T6605" s="4">
        <v>3</v>
      </c>
      <c r="U6605" s="4">
        <v>1</v>
      </c>
      <c r="V6605" s="4">
        <v>0</v>
      </c>
      <c r="W6605" s="4">
        <v>0</v>
      </c>
      <c r="X6605" s="33">
        <f t="shared" si="513"/>
        <v>1</v>
      </c>
      <c r="Y6605" s="4">
        <v>8</v>
      </c>
    </row>
    <row r="6606" spans="1:25" x14ac:dyDescent="0.3">
      <c r="A6606" s="4">
        <v>120885</v>
      </c>
      <c r="B6606" s="5">
        <v>44583</v>
      </c>
      <c r="C6606" s="4">
        <v>7</v>
      </c>
      <c r="D6606" s="4">
        <v>3</v>
      </c>
      <c r="E6606" s="6">
        <v>44583.548206018502</v>
      </c>
      <c r="F6606" s="6">
        <v>44583.548206018502</v>
      </c>
      <c r="G6606" s="7">
        <f t="shared" si="510"/>
        <v>13</v>
      </c>
      <c r="H6606" s="8">
        <f t="shared" si="511"/>
        <v>0</v>
      </c>
      <c r="I6606" s="9" t="str">
        <f>VLOOKUP(H6606,Ranges!$A$4:$B$15,2,TRUE)</f>
        <v>&lt;0.1</v>
      </c>
      <c r="J6606" s="6">
        <v>44583.5488541667</v>
      </c>
      <c r="K6606" s="6">
        <v>44583.5488541667</v>
      </c>
      <c r="L6606" s="10">
        <f t="shared" si="512"/>
        <v>0</v>
      </c>
      <c r="M6606" s="9" t="str">
        <f>VLOOKUP(L6606,Ranges!$A$4:$B$15,2,TRUE)</f>
        <v>&lt;0.1</v>
      </c>
      <c r="N6606" s="6">
        <v>44583.550266203703</v>
      </c>
      <c r="O6606" s="6">
        <v>44583.550266203703</v>
      </c>
      <c r="P6606" s="10">
        <f t="shared" si="514"/>
        <v>0</v>
      </c>
      <c r="Q6606" s="9" t="str">
        <f>VLOOKUP(P6606,Ranges!$A$4:$B$15,2,TRUE)</f>
        <v>&lt;0.1</v>
      </c>
      <c r="R6606" s="6">
        <v>44583.550844907397</v>
      </c>
      <c r="S6606" s="4">
        <v>4</v>
      </c>
      <c r="T6606" s="4">
        <v>1</v>
      </c>
      <c r="U6606" s="4">
        <v>0</v>
      </c>
      <c r="V6606" s="4">
        <v>0</v>
      </c>
      <c r="W6606" s="4">
        <v>2</v>
      </c>
      <c r="X6606" s="33">
        <f t="shared" si="513"/>
        <v>2</v>
      </c>
      <c r="Y6606" s="4">
        <v>8</v>
      </c>
    </row>
    <row r="6607" spans="1:25" x14ac:dyDescent="0.3">
      <c r="A6607" s="4">
        <v>120886</v>
      </c>
      <c r="B6607" s="5">
        <v>44583</v>
      </c>
      <c r="C6607" s="4">
        <v>7</v>
      </c>
      <c r="D6607" s="4">
        <v>3</v>
      </c>
      <c r="E6607" s="6">
        <v>44583.5496180556</v>
      </c>
      <c r="F6607" s="6">
        <v>44583.5496180556</v>
      </c>
      <c r="G6607" s="7">
        <f t="shared" si="510"/>
        <v>13</v>
      </c>
      <c r="H6607" s="8">
        <f t="shared" si="511"/>
        <v>0</v>
      </c>
      <c r="I6607" s="9" t="str">
        <f>VLOOKUP(H6607,Ranges!$A$4:$B$15,2,TRUE)</f>
        <v>&lt;0.1</v>
      </c>
      <c r="J6607" s="6">
        <v>44583.549976851798</v>
      </c>
      <c r="K6607" s="6">
        <v>44583.550266203703</v>
      </c>
      <c r="L6607" s="10">
        <f t="shared" si="512"/>
        <v>0.416666743112728</v>
      </c>
      <c r="M6607" s="9" t="str">
        <f>VLOOKUP(L6607,Ranges!$A$4:$B$15,2,TRUE)</f>
        <v>0.1-0.49</v>
      </c>
      <c r="N6607" s="6">
        <v>44583.550509259301</v>
      </c>
      <c r="O6607" s="6">
        <v>44583.550844907397</v>
      </c>
      <c r="P6607" s="10">
        <f t="shared" si="514"/>
        <v>0.48333325772546232</v>
      </c>
      <c r="Q6607" s="9" t="str">
        <f>VLOOKUP(P6607,Ranges!$A$4:$B$15,2,TRUE)</f>
        <v>0.1-0.49</v>
      </c>
      <c r="R6607" s="6">
        <v>44583.551307870403</v>
      </c>
      <c r="S6607" s="4">
        <v>2</v>
      </c>
      <c r="T6607" s="4">
        <v>2</v>
      </c>
      <c r="U6607" s="4">
        <v>0</v>
      </c>
      <c r="V6607" s="4">
        <v>1</v>
      </c>
      <c r="W6607" s="4">
        <v>0</v>
      </c>
      <c r="X6607" s="33">
        <f t="shared" si="513"/>
        <v>1</v>
      </c>
      <c r="Y6607" s="4">
        <v>5</v>
      </c>
    </row>
    <row r="6608" spans="1:25" x14ac:dyDescent="0.3">
      <c r="A6608" s="4">
        <v>120887</v>
      </c>
      <c r="B6608" s="5">
        <v>44583</v>
      </c>
      <c r="C6608" s="4">
        <v>7</v>
      </c>
      <c r="D6608" s="4">
        <v>3</v>
      </c>
      <c r="E6608" s="6">
        <v>44583.550972222198</v>
      </c>
      <c r="F6608" s="6">
        <v>44583.550972222198</v>
      </c>
      <c r="G6608" s="7">
        <f t="shared" si="510"/>
        <v>13</v>
      </c>
      <c r="H6608" s="8">
        <f t="shared" si="511"/>
        <v>0</v>
      </c>
      <c r="I6608" s="9" t="str">
        <f>VLOOKUP(H6608,Ranges!$A$4:$B$15,2,TRUE)</f>
        <v>&lt;0.1</v>
      </c>
      <c r="J6608" s="6">
        <v>44583.551620370403</v>
      </c>
      <c r="K6608" s="6">
        <v>44583.551620370403</v>
      </c>
      <c r="L6608" s="10">
        <f t="shared" si="512"/>
        <v>0</v>
      </c>
      <c r="M6608" s="9" t="str">
        <f>VLOOKUP(L6608,Ranges!$A$4:$B$15,2,TRUE)</f>
        <v>&lt;0.1</v>
      </c>
      <c r="N6608" s="6">
        <v>44583.552094907398</v>
      </c>
      <c r="O6608" s="6">
        <v>44583.552094907398</v>
      </c>
      <c r="P6608" s="10">
        <f t="shared" si="514"/>
        <v>0</v>
      </c>
      <c r="Q6608" s="9" t="str">
        <f>VLOOKUP(P6608,Ranges!$A$4:$B$15,2,TRUE)</f>
        <v>&lt;0.1</v>
      </c>
      <c r="R6608" s="6">
        <v>44583.552557870396</v>
      </c>
      <c r="S6608" s="4">
        <v>1</v>
      </c>
      <c r="T6608" s="4">
        <v>1</v>
      </c>
      <c r="U6608" s="4">
        <v>0</v>
      </c>
      <c r="V6608" s="4">
        <v>0</v>
      </c>
      <c r="W6608" s="4">
        <v>1</v>
      </c>
      <c r="X6608" s="33">
        <f t="shared" si="513"/>
        <v>1</v>
      </c>
      <c r="Y6608" s="4">
        <v>9</v>
      </c>
    </row>
    <row r="6609" spans="1:25" x14ac:dyDescent="0.3">
      <c r="A6609" s="4">
        <v>120888</v>
      </c>
      <c r="B6609" s="5">
        <v>44583</v>
      </c>
      <c r="C6609" s="4">
        <v>7</v>
      </c>
      <c r="D6609" s="4">
        <v>3</v>
      </c>
      <c r="E6609" s="6">
        <v>44583.552187499998</v>
      </c>
      <c r="F6609" s="6">
        <v>44583.552187499998</v>
      </c>
      <c r="G6609" s="7">
        <f t="shared" si="510"/>
        <v>13</v>
      </c>
      <c r="H6609" s="8">
        <f t="shared" si="511"/>
        <v>0</v>
      </c>
      <c r="I6609" s="9" t="str">
        <f>VLOOKUP(H6609,Ranges!$A$4:$B$15,2,TRUE)</f>
        <v>&lt;0.1</v>
      </c>
      <c r="J6609" s="6">
        <v>44583.5536111111</v>
      </c>
      <c r="K6609" s="6">
        <v>44583.5536111111</v>
      </c>
      <c r="L6609" s="10">
        <f t="shared" si="512"/>
        <v>0</v>
      </c>
      <c r="M6609" s="9" t="str">
        <f>VLOOKUP(L6609,Ranges!$A$4:$B$15,2,TRUE)</f>
        <v>&lt;0.1</v>
      </c>
      <c r="N6609" s="6">
        <v>44583.555625000001</v>
      </c>
      <c r="O6609" s="6">
        <v>44583.555625000001</v>
      </c>
      <c r="P6609" s="10">
        <f t="shared" si="514"/>
        <v>0</v>
      </c>
      <c r="Q6609" s="9" t="str">
        <f>VLOOKUP(P6609,Ranges!$A$4:$B$15,2,TRUE)</f>
        <v>&lt;0.1</v>
      </c>
      <c r="R6609" s="6">
        <v>44583.556319444397</v>
      </c>
      <c r="S6609" s="4">
        <v>3</v>
      </c>
      <c r="T6609" s="4">
        <v>2</v>
      </c>
      <c r="U6609" s="4">
        <v>1</v>
      </c>
      <c r="V6609" s="4">
        <v>1</v>
      </c>
      <c r="W6609" s="4">
        <v>1</v>
      </c>
      <c r="X6609" s="33">
        <f t="shared" si="513"/>
        <v>3</v>
      </c>
      <c r="Y6609" s="4">
        <v>9</v>
      </c>
    </row>
    <row r="6610" spans="1:25" x14ac:dyDescent="0.3">
      <c r="A6610" s="4">
        <v>120889</v>
      </c>
      <c r="B6610" s="5">
        <v>44583</v>
      </c>
      <c r="C6610" s="4">
        <v>7</v>
      </c>
      <c r="D6610" s="4">
        <v>3</v>
      </c>
      <c r="E6610" s="6">
        <v>44583.553495370397</v>
      </c>
      <c r="F6610" s="6">
        <v>44583.553495370397</v>
      </c>
      <c r="G6610" s="7">
        <f t="shared" si="510"/>
        <v>13</v>
      </c>
      <c r="H6610" s="8">
        <f t="shared" si="511"/>
        <v>0</v>
      </c>
      <c r="I6610" s="9" t="str">
        <f>VLOOKUP(H6610,Ranges!$A$4:$B$15,2,TRUE)</f>
        <v>&lt;0.1</v>
      </c>
      <c r="J6610" s="6">
        <v>44583.554201388899</v>
      </c>
      <c r="K6610" s="6">
        <v>44583.555625000001</v>
      </c>
      <c r="L6610" s="10">
        <f t="shared" si="512"/>
        <v>2.0499999867752194</v>
      </c>
      <c r="M6610" s="9" t="str">
        <f>VLOOKUP(L6610,Ranges!$A$4:$B$15,2,TRUE)</f>
        <v>2-2.9</v>
      </c>
      <c r="N6610" s="6">
        <v>44583.554988425902</v>
      </c>
      <c r="O6610" s="6">
        <v>44583.556412037004</v>
      </c>
      <c r="P6610" s="10">
        <f t="shared" si="514"/>
        <v>2.0499999867752194</v>
      </c>
      <c r="Q6610" s="9" t="str">
        <f>VLOOKUP(P6610,Ranges!$A$4:$B$15,2,TRUE)</f>
        <v>2-2.9</v>
      </c>
      <c r="R6610" s="6">
        <v>44583.556875000002</v>
      </c>
      <c r="S6610" s="4">
        <v>1</v>
      </c>
      <c r="T6610" s="4">
        <v>3</v>
      </c>
      <c r="U6610" s="4">
        <v>1</v>
      </c>
      <c r="V6610" s="4">
        <v>0</v>
      </c>
      <c r="W6610" s="4">
        <v>0</v>
      </c>
      <c r="X6610" s="33">
        <f t="shared" si="513"/>
        <v>1</v>
      </c>
      <c r="Y6610" s="4">
        <v>5</v>
      </c>
    </row>
    <row r="6611" spans="1:25" x14ac:dyDescent="0.3">
      <c r="A6611" s="4">
        <v>120890</v>
      </c>
      <c r="B6611" s="5">
        <v>44583</v>
      </c>
      <c r="C6611" s="4">
        <v>7</v>
      </c>
      <c r="D6611" s="4">
        <v>3</v>
      </c>
      <c r="E6611" s="6">
        <v>44583.554872685199</v>
      </c>
      <c r="F6611" s="6">
        <v>44583.554872685199</v>
      </c>
      <c r="G6611" s="7">
        <f t="shared" si="510"/>
        <v>13</v>
      </c>
      <c r="H6611" s="8">
        <f t="shared" si="511"/>
        <v>0</v>
      </c>
      <c r="I6611" s="9" t="str">
        <f>VLOOKUP(H6611,Ranges!$A$4:$B$15,2,TRUE)</f>
        <v>&lt;0.1</v>
      </c>
      <c r="J6611" s="6">
        <v>44583.555567129602</v>
      </c>
      <c r="K6611" s="6">
        <v>44583.555567129602</v>
      </c>
      <c r="L6611" s="10">
        <f t="shared" si="512"/>
        <v>0</v>
      </c>
      <c r="M6611" s="9" t="str">
        <f>VLOOKUP(L6611,Ranges!$A$4:$B$15,2,TRUE)</f>
        <v>&lt;0.1</v>
      </c>
      <c r="N6611" s="6">
        <v>44583.556469907402</v>
      </c>
      <c r="O6611" s="6">
        <v>44583.556875000002</v>
      </c>
      <c r="P6611" s="10">
        <f t="shared" si="514"/>
        <v>0.58333334396593273</v>
      </c>
      <c r="Q6611" s="9" t="str">
        <f>VLOOKUP(P6611,Ranges!$A$4:$B$15,2,TRUE)</f>
        <v>0.5-0.99</v>
      </c>
      <c r="R6611" s="6">
        <v>44583.557337963</v>
      </c>
      <c r="S6611" s="4">
        <v>4</v>
      </c>
      <c r="T6611" s="4">
        <v>3</v>
      </c>
      <c r="U6611" s="4">
        <v>1</v>
      </c>
      <c r="V6611" s="4">
        <v>0</v>
      </c>
      <c r="W6611" s="4">
        <v>0</v>
      </c>
      <c r="X6611" s="33">
        <f t="shared" si="513"/>
        <v>1</v>
      </c>
      <c r="Y6611" s="4">
        <v>5</v>
      </c>
    </row>
    <row r="6612" spans="1:25" x14ac:dyDescent="0.3">
      <c r="A6612" s="4">
        <v>120891</v>
      </c>
      <c r="B6612" s="5">
        <v>44583</v>
      </c>
      <c r="C6612" s="4">
        <v>7</v>
      </c>
      <c r="D6612" s="4">
        <v>3</v>
      </c>
      <c r="E6612" s="6">
        <v>44583.555983796301</v>
      </c>
      <c r="F6612" s="6">
        <v>44583.555983796301</v>
      </c>
      <c r="G6612" s="7">
        <f t="shared" ref="G6612:G6675" si="515">HOUR(E6612)</f>
        <v>13</v>
      </c>
      <c r="H6612" s="8">
        <f t="shared" ref="H6612:H6675" si="516">(F6612-E6612)*24*60</f>
        <v>0</v>
      </c>
      <c r="I6612" s="9" t="str">
        <f>VLOOKUP(H6612,Ranges!$A$4:$B$15,2,TRUE)</f>
        <v>&lt;0.1</v>
      </c>
      <c r="J6612" s="6">
        <v>44583.557002314803</v>
      </c>
      <c r="K6612" s="6">
        <v>44583.557002314803</v>
      </c>
      <c r="L6612" s="10">
        <f t="shared" ref="L6612:L6675" si="517">(K6612-J6612)*24*60</f>
        <v>0</v>
      </c>
      <c r="M6612" s="9" t="str">
        <f>VLOOKUP(L6612,Ranges!$A$4:$B$15,2,TRUE)</f>
        <v>&lt;0.1</v>
      </c>
      <c r="N6612" s="6">
        <v>44583.558229166701</v>
      </c>
      <c r="O6612" s="6">
        <v>44583.558229166701</v>
      </c>
      <c r="P6612" s="10">
        <f t="shared" si="514"/>
        <v>0</v>
      </c>
      <c r="Q6612" s="9" t="str">
        <f>VLOOKUP(P6612,Ranges!$A$4:$B$15,2,TRUE)</f>
        <v>&lt;0.1</v>
      </c>
      <c r="R6612" s="6">
        <v>44583.558807870402</v>
      </c>
      <c r="S6612" s="4">
        <v>2</v>
      </c>
      <c r="T6612" s="4">
        <v>3</v>
      </c>
      <c r="U6612" s="4">
        <v>2</v>
      </c>
      <c r="V6612" s="4">
        <v>0</v>
      </c>
      <c r="W6612" s="4">
        <v>0</v>
      </c>
      <c r="X6612" s="33">
        <f t="shared" ref="X6612:X6675" si="518">U6612+V6612+W6612</f>
        <v>2</v>
      </c>
      <c r="Y6612" s="4">
        <v>9</v>
      </c>
    </row>
    <row r="6613" spans="1:25" x14ac:dyDescent="0.3">
      <c r="A6613" s="4">
        <v>120892</v>
      </c>
      <c r="B6613" s="5">
        <v>44583</v>
      </c>
      <c r="C6613" s="4">
        <v>7</v>
      </c>
      <c r="D6613" s="4">
        <v>3</v>
      </c>
      <c r="E6613" s="6">
        <v>44583.557349536997</v>
      </c>
      <c r="F6613" s="6">
        <v>44583.557349536997</v>
      </c>
      <c r="G6613" s="7">
        <f t="shared" si="515"/>
        <v>13</v>
      </c>
      <c r="H6613" s="8">
        <f t="shared" si="516"/>
        <v>0</v>
      </c>
      <c r="I6613" s="9" t="str">
        <f>VLOOKUP(H6613,Ranges!$A$4:$B$15,2,TRUE)</f>
        <v>&lt;0.1</v>
      </c>
      <c r="J6613" s="6">
        <v>44583.557719907403</v>
      </c>
      <c r="K6613" s="6">
        <v>44583.558229166701</v>
      </c>
      <c r="L6613" s="10">
        <f t="shared" si="517"/>
        <v>0.73333338950760663</v>
      </c>
      <c r="M6613" s="9" t="str">
        <f>VLOOKUP(L6613,Ranges!$A$4:$B$15,2,TRUE)</f>
        <v>0.5-0.99</v>
      </c>
      <c r="N6613" s="6">
        <v>44583.558310185203</v>
      </c>
      <c r="O6613" s="6">
        <v>44583.558819444399</v>
      </c>
      <c r="P6613" s="10">
        <f t="shared" ref="P6613:P6676" si="519">(O6613-N6613)*24*60</f>
        <v>0.73333324282430112</v>
      </c>
      <c r="Q6613" s="9" t="str">
        <f>VLOOKUP(P6613,Ranges!$A$4:$B$15,2,TRUE)</f>
        <v>0.5-0.99</v>
      </c>
      <c r="R6613" s="6">
        <v>44583.559282407397</v>
      </c>
      <c r="S6613" s="4">
        <v>1</v>
      </c>
      <c r="T6613" s="4">
        <v>2</v>
      </c>
      <c r="U6613" s="4">
        <v>0</v>
      </c>
      <c r="V6613" s="4">
        <v>1</v>
      </c>
      <c r="W6613" s="4">
        <v>0</v>
      </c>
      <c r="X6613" s="33">
        <f t="shared" si="518"/>
        <v>1</v>
      </c>
      <c r="Y6613" s="4">
        <v>6</v>
      </c>
    </row>
    <row r="6614" spans="1:25" x14ac:dyDescent="0.3">
      <c r="A6614" s="4">
        <v>120893</v>
      </c>
      <c r="B6614" s="5">
        <v>44583</v>
      </c>
      <c r="C6614" s="4">
        <v>7</v>
      </c>
      <c r="D6614" s="4">
        <v>3</v>
      </c>
      <c r="E6614" s="6">
        <v>44583.558564814797</v>
      </c>
      <c r="F6614" s="6">
        <v>44583.558564814797</v>
      </c>
      <c r="G6614" s="7">
        <f t="shared" si="515"/>
        <v>13</v>
      </c>
      <c r="H6614" s="8">
        <f t="shared" si="516"/>
        <v>0</v>
      </c>
      <c r="I6614" s="9" t="str">
        <f>VLOOKUP(H6614,Ranges!$A$4:$B$15,2,TRUE)</f>
        <v>&lt;0.1</v>
      </c>
      <c r="J6614" s="6">
        <v>44583.559259259302</v>
      </c>
      <c r="K6614" s="6">
        <v>44583.559259259302</v>
      </c>
      <c r="L6614" s="10">
        <f t="shared" si="517"/>
        <v>0</v>
      </c>
      <c r="M6614" s="9" t="str">
        <f>VLOOKUP(L6614,Ranges!$A$4:$B$15,2,TRUE)</f>
        <v>&lt;0.1</v>
      </c>
      <c r="N6614" s="6">
        <v>44583.560034722199</v>
      </c>
      <c r="O6614" s="6">
        <v>44583.560034722199</v>
      </c>
      <c r="P6614" s="10">
        <f t="shared" si="519"/>
        <v>0</v>
      </c>
      <c r="Q6614" s="9" t="str">
        <f>VLOOKUP(P6614,Ranges!$A$4:$B$15,2,TRUE)</f>
        <v>&lt;0.1</v>
      </c>
      <c r="R6614" s="6">
        <v>44583.560497685197</v>
      </c>
      <c r="S6614" s="4">
        <v>4</v>
      </c>
      <c r="T6614" s="4">
        <v>3</v>
      </c>
      <c r="U6614" s="4">
        <v>0</v>
      </c>
      <c r="V6614" s="4">
        <v>1</v>
      </c>
      <c r="W6614" s="4">
        <v>0</v>
      </c>
      <c r="X6614" s="33">
        <f t="shared" si="518"/>
        <v>1</v>
      </c>
      <c r="Y6614" s="4">
        <v>9</v>
      </c>
    </row>
    <row r="6615" spans="1:25" x14ac:dyDescent="0.3">
      <c r="A6615" s="4">
        <v>120894</v>
      </c>
      <c r="B6615" s="5">
        <v>44583</v>
      </c>
      <c r="C6615" s="4">
        <v>7</v>
      </c>
      <c r="D6615" s="4">
        <v>3</v>
      </c>
      <c r="E6615" s="6">
        <v>44583.559965277796</v>
      </c>
      <c r="F6615" s="6">
        <v>44583.559965277796</v>
      </c>
      <c r="G6615" s="7">
        <f t="shared" si="515"/>
        <v>13</v>
      </c>
      <c r="H6615" s="8">
        <f t="shared" si="516"/>
        <v>0</v>
      </c>
      <c r="I6615" s="9" t="str">
        <f>VLOOKUP(H6615,Ranges!$A$4:$B$15,2,TRUE)</f>
        <v>&lt;0.1</v>
      </c>
      <c r="J6615" s="6">
        <v>44583.560335648101</v>
      </c>
      <c r="K6615" s="6">
        <v>44583.560335648101</v>
      </c>
      <c r="L6615" s="10">
        <f t="shared" si="517"/>
        <v>0</v>
      </c>
      <c r="M6615" s="9" t="str">
        <f>VLOOKUP(L6615,Ranges!$A$4:$B$15,2,TRUE)</f>
        <v>&lt;0.1</v>
      </c>
      <c r="N6615" s="6">
        <v>44583.560914351801</v>
      </c>
      <c r="O6615" s="6">
        <v>44583.560914351801</v>
      </c>
      <c r="P6615" s="10">
        <f t="shared" si="519"/>
        <v>0</v>
      </c>
      <c r="Q6615" s="9" t="str">
        <f>VLOOKUP(P6615,Ranges!$A$4:$B$15,2,TRUE)</f>
        <v>&lt;0.1</v>
      </c>
      <c r="R6615" s="6">
        <v>44583.5613773148</v>
      </c>
      <c r="S6615" s="4">
        <v>3</v>
      </c>
      <c r="T6615" s="4">
        <v>1</v>
      </c>
      <c r="U6615" s="4">
        <v>0</v>
      </c>
      <c r="V6615" s="4">
        <v>0</v>
      </c>
      <c r="W6615" s="4">
        <v>1</v>
      </c>
      <c r="X6615" s="33">
        <f t="shared" si="518"/>
        <v>1</v>
      </c>
      <c r="Y6615" s="4">
        <v>9</v>
      </c>
    </row>
    <row r="6616" spans="1:25" x14ac:dyDescent="0.3">
      <c r="A6616" s="4">
        <v>120895</v>
      </c>
      <c r="B6616" s="5">
        <v>44583</v>
      </c>
      <c r="C6616" s="4">
        <v>7</v>
      </c>
      <c r="D6616" s="4">
        <v>3</v>
      </c>
      <c r="E6616" s="6">
        <v>44583.561215277798</v>
      </c>
      <c r="F6616" s="6">
        <v>44583.561215277798</v>
      </c>
      <c r="G6616" s="7">
        <f t="shared" si="515"/>
        <v>13</v>
      </c>
      <c r="H6616" s="8">
        <f t="shared" si="516"/>
        <v>0</v>
      </c>
      <c r="I6616" s="9" t="str">
        <f>VLOOKUP(H6616,Ranges!$A$4:$B$15,2,TRUE)</f>
        <v>&lt;0.1</v>
      </c>
      <c r="J6616" s="6">
        <v>44583.561585648102</v>
      </c>
      <c r="K6616" s="6">
        <v>44583.561585648102</v>
      </c>
      <c r="L6616" s="10">
        <f t="shared" si="517"/>
        <v>0</v>
      </c>
      <c r="M6616" s="9" t="str">
        <f>VLOOKUP(L6616,Ranges!$A$4:$B$15,2,TRUE)</f>
        <v>&lt;0.1</v>
      </c>
      <c r="N6616" s="6">
        <v>44583.562430555598</v>
      </c>
      <c r="O6616" s="6">
        <v>44583.562430555598</v>
      </c>
      <c r="P6616" s="10">
        <f t="shared" si="519"/>
        <v>0</v>
      </c>
      <c r="Q6616" s="9" t="str">
        <f>VLOOKUP(P6616,Ranges!$A$4:$B$15,2,TRUE)</f>
        <v>&lt;0.1</v>
      </c>
      <c r="R6616" s="6">
        <v>44583.562893518501</v>
      </c>
      <c r="S6616" s="4">
        <v>3</v>
      </c>
      <c r="T6616" s="4">
        <v>1</v>
      </c>
      <c r="U6616" s="4">
        <v>0</v>
      </c>
      <c r="V6616" s="4">
        <v>1</v>
      </c>
      <c r="W6616" s="4">
        <v>0</v>
      </c>
      <c r="X6616" s="33">
        <f t="shared" si="518"/>
        <v>1</v>
      </c>
      <c r="Y6616" s="4">
        <v>9</v>
      </c>
    </row>
    <row r="6617" spans="1:25" x14ac:dyDescent="0.3">
      <c r="A6617" s="4">
        <v>120896</v>
      </c>
      <c r="B6617" s="5">
        <v>44583</v>
      </c>
      <c r="C6617" s="4">
        <v>7</v>
      </c>
      <c r="D6617" s="4">
        <v>3</v>
      </c>
      <c r="E6617" s="6">
        <v>44583.562557870398</v>
      </c>
      <c r="F6617" s="6">
        <v>44583.562557870398</v>
      </c>
      <c r="G6617" s="7">
        <f t="shared" si="515"/>
        <v>13</v>
      </c>
      <c r="H6617" s="8">
        <f t="shared" si="516"/>
        <v>0</v>
      </c>
      <c r="I6617" s="9" t="str">
        <f>VLOOKUP(H6617,Ranges!$A$4:$B$15,2,TRUE)</f>
        <v>&lt;0.1</v>
      </c>
      <c r="J6617" s="6">
        <v>44583.563298611101</v>
      </c>
      <c r="K6617" s="6">
        <v>44583.563298611101</v>
      </c>
      <c r="L6617" s="10">
        <f t="shared" si="517"/>
        <v>0</v>
      </c>
      <c r="M6617" s="9" t="str">
        <f>VLOOKUP(L6617,Ranges!$A$4:$B$15,2,TRUE)</f>
        <v>&lt;0.1</v>
      </c>
      <c r="N6617" s="6">
        <v>44583.563946759299</v>
      </c>
      <c r="O6617" s="6">
        <v>44583.563946759299</v>
      </c>
      <c r="P6617" s="10">
        <f t="shared" si="519"/>
        <v>0</v>
      </c>
      <c r="Q6617" s="9" t="str">
        <f>VLOOKUP(P6617,Ranges!$A$4:$B$15,2,TRUE)</f>
        <v>&lt;0.1</v>
      </c>
      <c r="R6617" s="6">
        <v>44583.564409722203</v>
      </c>
      <c r="S6617" s="4">
        <v>6</v>
      </c>
      <c r="T6617" s="4">
        <v>1</v>
      </c>
      <c r="U6617" s="4">
        <v>1</v>
      </c>
      <c r="V6617" s="4">
        <v>0</v>
      </c>
      <c r="W6617" s="4">
        <v>0</v>
      </c>
      <c r="X6617" s="33">
        <f t="shared" si="518"/>
        <v>1</v>
      </c>
      <c r="Y6617" s="4">
        <v>9</v>
      </c>
    </row>
    <row r="6618" spans="1:25" x14ac:dyDescent="0.3">
      <c r="A6618" s="4">
        <v>120897</v>
      </c>
      <c r="B6618" s="5">
        <v>44583</v>
      </c>
      <c r="C6618" s="4">
        <v>7</v>
      </c>
      <c r="D6618" s="4">
        <v>3</v>
      </c>
      <c r="E6618" s="6">
        <v>44583.563750000001</v>
      </c>
      <c r="F6618" s="6">
        <v>44583.563750000001</v>
      </c>
      <c r="G6618" s="7">
        <f t="shared" si="515"/>
        <v>13</v>
      </c>
      <c r="H6618" s="8">
        <f t="shared" si="516"/>
        <v>0</v>
      </c>
      <c r="I6618" s="9" t="str">
        <f>VLOOKUP(H6618,Ranges!$A$4:$B$15,2,TRUE)</f>
        <v>&lt;0.1</v>
      </c>
      <c r="J6618" s="6">
        <v>44583.5648842593</v>
      </c>
      <c r="K6618" s="6">
        <v>44583.5648842593</v>
      </c>
      <c r="L6618" s="10">
        <f t="shared" si="517"/>
        <v>0</v>
      </c>
      <c r="M6618" s="9" t="str">
        <f>VLOOKUP(L6618,Ranges!$A$4:$B$15,2,TRUE)</f>
        <v>&lt;0.1</v>
      </c>
      <c r="N6618" s="6">
        <v>44583.566342592603</v>
      </c>
      <c r="O6618" s="6">
        <v>44583.566342592603</v>
      </c>
      <c r="P6618" s="10">
        <f t="shared" si="519"/>
        <v>0</v>
      </c>
      <c r="Q6618" s="9" t="str">
        <f>VLOOKUP(P6618,Ranges!$A$4:$B$15,2,TRUE)</f>
        <v>&lt;0.1</v>
      </c>
      <c r="R6618" s="6">
        <v>44583.566921296297</v>
      </c>
      <c r="S6618" s="4">
        <v>6</v>
      </c>
      <c r="T6618" s="4">
        <v>1</v>
      </c>
      <c r="U6618" s="4">
        <v>0</v>
      </c>
      <c r="V6618" s="4">
        <v>2</v>
      </c>
      <c r="W6618" s="4">
        <v>0</v>
      </c>
      <c r="X6618" s="33">
        <f t="shared" si="518"/>
        <v>2</v>
      </c>
      <c r="Y6618" s="4">
        <v>9</v>
      </c>
    </row>
    <row r="6619" spans="1:25" x14ac:dyDescent="0.3">
      <c r="A6619" s="4">
        <v>120898</v>
      </c>
      <c r="B6619" s="5">
        <v>44583</v>
      </c>
      <c r="C6619" s="4">
        <v>7</v>
      </c>
      <c r="D6619" s="4">
        <v>3</v>
      </c>
      <c r="E6619" s="6">
        <v>44583.565000000002</v>
      </c>
      <c r="F6619" s="6">
        <v>44583.565000000002</v>
      </c>
      <c r="G6619" s="7">
        <f t="shared" si="515"/>
        <v>13</v>
      </c>
      <c r="H6619" s="8">
        <f t="shared" si="516"/>
        <v>0</v>
      </c>
      <c r="I6619" s="9" t="str">
        <f>VLOOKUP(H6619,Ranges!$A$4:$B$15,2,TRUE)</f>
        <v>&lt;0.1</v>
      </c>
      <c r="J6619" s="6">
        <v>44583.565694444398</v>
      </c>
      <c r="K6619" s="6">
        <v>44583.566342592603</v>
      </c>
      <c r="L6619" s="10">
        <f t="shared" si="517"/>
        <v>0.93333341530524194</v>
      </c>
      <c r="M6619" s="9" t="str">
        <f>VLOOKUP(L6619,Ranges!$A$4:$B$15,2,TRUE)</f>
        <v>0.5-0.99</v>
      </c>
      <c r="N6619" s="6">
        <v>44583.566550925898</v>
      </c>
      <c r="O6619" s="6">
        <v>44583.567199074103</v>
      </c>
      <c r="P6619" s="10">
        <f t="shared" si="519"/>
        <v>0.93333341530524194</v>
      </c>
      <c r="Q6619" s="9" t="str">
        <f>VLOOKUP(P6619,Ranges!$A$4:$B$15,2,TRUE)</f>
        <v>0.5-0.99</v>
      </c>
      <c r="R6619" s="6">
        <v>44583.567662037</v>
      </c>
      <c r="S6619" s="4">
        <v>4</v>
      </c>
      <c r="T6619" s="4">
        <v>3</v>
      </c>
      <c r="U6619" s="4">
        <v>0</v>
      </c>
      <c r="V6619" s="4">
        <v>1</v>
      </c>
      <c r="W6619" s="4">
        <v>0</v>
      </c>
      <c r="X6619" s="33">
        <f t="shared" si="518"/>
        <v>1</v>
      </c>
      <c r="Y6619" s="4">
        <v>5</v>
      </c>
    </row>
    <row r="6620" spans="1:25" x14ac:dyDescent="0.3">
      <c r="A6620" s="4">
        <v>120899</v>
      </c>
      <c r="B6620" s="5">
        <v>44583</v>
      </c>
      <c r="C6620" s="4">
        <v>7</v>
      </c>
      <c r="D6620" s="4">
        <v>3</v>
      </c>
      <c r="E6620" s="6">
        <v>44583.566215277802</v>
      </c>
      <c r="F6620" s="6">
        <v>44583.566215277802</v>
      </c>
      <c r="G6620" s="7">
        <f t="shared" si="515"/>
        <v>13</v>
      </c>
      <c r="H6620" s="8">
        <f t="shared" si="516"/>
        <v>0</v>
      </c>
      <c r="I6620" s="9" t="str">
        <f>VLOOKUP(H6620,Ranges!$A$4:$B$15,2,TRUE)</f>
        <v>&lt;0.1</v>
      </c>
      <c r="J6620" s="6">
        <v>44583.566944444501</v>
      </c>
      <c r="K6620" s="6">
        <v>44583.566944444501</v>
      </c>
      <c r="L6620" s="10">
        <f t="shared" si="517"/>
        <v>0</v>
      </c>
      <c r="M6620" s="9" t="str">
        <f>VLOOKUP(L6620,Ranges!$A$4:$B$15,2,TRUE)</f>
        <v>&lt;0.1</v>
      </c>
      <c r="N6620" s="6">
        <v>44583.567592592597</v>
      </c>
      <c r="O6620" s="6">
        <v>44583.567662037</v>
      </c>
      <c r="P6620" s="10">
        <f t="shared" si="519"/>
        <v>9.9999939557164907E-2</v>
      </c>
      <c r="Q6620" s="9" t="str">
        <f>VLOOKUP(P6620,Ranges!$A$4:$B$15,2,TRUE)</f>
        <v>&lt;0.1</v>
      </c>
      <c r="R6620" s="6">
        <v>44583.568124999998</v>
      </c>
      <c r="S6620" s="4">
        <v>3</v>
      </c>
      <c r="T6620" s="4">
        <v>1</v>
      </c>
      <c r="U6620" s="4">
        <v>1</v>
      </c>
      <c r="V6620" s="4">
        <v>0</v>
      </c>
      <c r="W6620" s="4">
        <v>0</v>
      </c>
      <c r="X6620" s="33">
        <f t="shared" si="518"/>
        <v>1</v>
      </c>
      <c r="Y6620" s="4">
        <v>8</v>
      </c>
    </row>
    <row r="6621" spans="1:25" x14ac:dyDescent="0.3">
      <c r="A6621" s="4">
        <v>120900</v>
      </c>
      <c r="B6621" s="5">
        <v>44583</v>
      </c>
      <c r="C6621" s="4">
        <v>7</v>
      </c>
      <c r="D6621" s="4">
        <v>3</v>
      </c>
      <c r="E6621" s="6">
        <v>44583.567303240699</v>
      </c>
      <c r="F6621" s="6">
        <v>44583.567303240699</v>
      </c>
      <c r="G6621" s="7">
        <f t="shared" si="515"/>
        <v>13</v>
      </c>
      <c r="H6621" s="8">
        <f t="shared" si="516"/>
        <v>0</v>
      </c>
      <c r="I6621" s="9" t="str">
        <f>VLOOKUP(H6621,Ranges!$A$4:$B$15,2,TRUE)</f>
        <v>&lt;0.1</v>
      </c>
      <c r="J6621" s="6">
        <v>44583.568009259303</v>
      </c>
      <c r="K6621" s="6">
        <v>44583.568009259303</v>
      </c>
      <c r="L6621" s="10">
        <f t="shared" si="517"/>
        <v>0</v>
      </c>
      <c r="M6621" s="9" t="str">
        <f>VLOOKUP(L6621,Ranges!$A$4:$B$15,2,TRUE)</f>
        <v>&lt;0.1</v>
      </c>
      <c r="N6621" s="6">
        <v>44583.568877314799</v>
      </c>
      <c r="O6621" s="6">
        <v>44583.568877314799</v>
      </c>
      <c r="P6621" s="10">
        <f t="shared" si="519"/>
        <v>0</v>
      </c>
      <c r="Q6621" s="9" t="str">
        <f>VLOOKUP(P6621,Ranges!$A$4:$B$15,2,TRUE)</f>
        <v>&lt;0.1</v>
      </c>
      <c r="R6621" s="6">
        <v>44583.569340277798</v>
      </c>
      <c r="S6621" s="4">
        <v>6</v>
      </c>
      <c r="T6621" s="4">
        <v>1</v>
      </c>
      <c r="U6621" s="4">
        <v>0</v>
      </c>
      <c r="V6621" s="4">
        <v>1</v>
      </c>
      <c r="W6621" s="4">
        <v>0</v>
      </c>
      <c r="X6621" s="33">
        <f t="shared" si="518"/>
        <v>1</v>
      </c>
      <c r="Y6621" s="4">
        <v>8</v>
      </c>
    </row>
    <row r="6622" spans="1:25" x14ac:dyDescent="0.3">
      <c r="A6622" s="4">
        <v>120901</v>
      </c>
      <c r="B6622" s="5">
        <v>44583</v>
      </c>
      <c r="C6622" s="4">
        <v>7</v>
      </c>
      <c r="D6622" s="4">
        <v>3</v>
      </c>
      <c r="E6622" s="6">
        <v>44583.568587962996</v>
      </c>
      <c r="F6622" s="6">
        <v>44583.568587962996</v>
      </c>
      <c r="G6622" s="7">
        <f t="shared" si="515"/>
        <v>13</v>
      </c>
      <c r="H6622" s="8">
        <f t="shared" si="516"/>
        <v>0</v>
      </c>
      <c r="I6622" s="9" t="str">
        <f>VLOOKUP(H6622,Ranges!$A$4:$B$15,2,TRUE)</f>
        <v>&lt;0.1</v>
      </c>
      <c r="J6622" s="6">
        <v>44583.569282407399</v>
      </c>
      <c r="K6622" s="6">
        <v>44583.569282407399</v>
      </c>
      <c r="L6622" s="10">
        <f t="shared" si="517"/>
        <v>0</v>
      </c>
      <c r="M6622" s="9" t="str">
        <f>VLOOKUP(L6622,Ranges!$A$4:$B$15,2,TRUE)</f>
        <v>&lt;0.1</v>
      </c>
      <c r="N6622" s="6">
        <v>44583.5697685185</v>
      </c>
      <c r="O6622" s="6">
        <v>44583.5697685185</v>
      </c>
      <c r="P6622" s="10">
        <f t="shared" si="519"/>
        <v>0</v>
      </c>
      <c r="Q6622" s="9" t="str">
        <f>VLOOKUP(P6622,Ranges!$A$4:$B$15,2,TRUE)</f>
        <v>&lt;0.1</v>
      </c>
      <c r="R6622" s="6">
        <v>44583.570231481499</v>
      </c>
      <c r="S6622" s="4">
        <v>4</v>
      </c>
      <c r="T6622" s="4">
        <v>1</v>
      </c>
      <c r="U6622" s="4">
        <v>0</v>
      </c>
      <c r="V6622" s="4">
        <v>0</v>
      </c>
      <c r="W6622" s="4">
        <v>1</v>
      </c>
      <c r="X6622" s="33">
        <f t="shared" si="518"/>
        <v>1</v>
      </c>
      <c r="Y6622" s="4">
        <v>8</v>
      </c>
    </row>
    <row r="6623" spans="1:25" x14ac:dyDescent="0.3">
      <c r="A6623" s="4">
        <v>120902</v>
      </c>
      <c r="B6623" s="5">
        <v>44583</v>
      </c>
      <c r="C6623" s="4">
        <v>7</v>
      </c>
      <c r="D6623" s="4">
        <v>3</v>
      </c>
      <c r="E6623" s="6">
        <v>44583.5698148148</v>
      </c>
      <c r="F6623" s="6">
        <v>44583.5698148148</v>
      </c>
      <c r="G6623" s="7">
        <f t="shared" si="515"/>
        <v>13</v>
      </c>
      <c r="H6623" s="8">
        <f t="shared" si="516"/>
        <v>0</v>
      </c>
      <c r="I6623" s="9" t="str">
        <f>VLOOKUP(H6623,Ranges!$A$4:$B$15,2,TRUE)</f>
        <v>&lt;0.1</v>
      </c>
      <c r="J6623" s="6">
        <v>44583.570532407401</v>
      </c>
      <c r="K6623" s="6">
        <v>44583.570532407401</v>
      </c>
      <c r="L6623" s="10">
        <f t="shared" si="517"/>
        <v>0</v>
      </c>
      <c r="M6623" s="9" t="str">
        <f>VLOOKUP(L6623,Ranges!$A$4:$B$15,2,TRUE)</f>
        <v>&lt;0.1</v>
      </c>
      <c r="N6623" s="6">
        <v>44583.571307870399</v>
      </c>
      <c r="O6623" s="6">
        <v>44583.571307870399</v>
      </c>
      <c r="P6623" s="10">
        <f t="shared" si="519"/>
        <v>0</v>
      </c>
      <c r="Q6623" s="9" t="str">
        <f>VLOOKUP(P6623,Ranges!$A$4:$B$15,2,TRUE)</f>
        <v>&lt;0.1</v>
      </c>
      <c r="R6623" s="6">
        <v>44583.571770833303</v>
      </c>
      <c r="S6623" s="4">
        <v>1</v>
      </c>
      <c r="T6623" s="4">
        <v>3</v>
      </c>
      <c r="U6623" s="4">
        <v>0</v>
      </c>
      <c r="V6623" s="4">
        <v>0</v>
      </c>
      <c r="W6623" s="4">
        <v>1</v>
      </c>
      <c r="X6623" s="33">
        <f t="shared" si="518"/>
        <v>1</v>
      </c>
      <c r="Y6623" s="4">
        <v>9</v>
      </c>
    </row>
    <row r="6624" spans="1:25" x14ac:dyDescent="0.3">
      <c r="A6624" s="4">
        <v>120903</v>
      </c>
      <c r="B6624" s="5">
        <v>44583</v>
      </c>
      <c r="C6624" s="4">
        <v>7</v>
      </c>
      <c r="D6624" s="4">
        <v>3</v>
      </c>
      <c r="E6624" s="6">
        <v>44583.570902777799</v>
      </c>
      <c r="F6624" s="6">
        <v>44583.570902777799</v>
      </c>
      <c r="G6624" s="7">
        <f t="shared" si="515"/>
        <v>13</v>
      </c>
      <c r="H6624" s="8">
        <f t="shared" si="516"/>
        <v>0</v>
      </c>
      <c r="I6624" s="9" t="str">
        <f>VLOOKUP(H6624,Ranges!$A$4:$B$15,2,TRUE)</f>
        <v>&lt;0.1</v>
      </c>
      <c r="J6624" s="6">
        <v>44583.571944444499</v>
      </c>
      <c r="K6624" s="6">
        <v>44583.571944444499</v>
      </c>
      <c r="L6624" s="10">
        <f t="shared" si="517"/>
        <v>0</v>
      </c>
      <c r="M6624" s="9" t="str">
        <f>VLOOKUP(L6624,Ranges!$A$4:$B$15,2,TRUE)</f>
        <v>&lt;0.1</v>
      </c>
      <c r="N6624" s="6">
        <v>44583.573680555601</v>
      </c>
      <c r="O6624" s="6">
        <v>44583.573680555601</v>
      </c>
      <c r="P6624" s="10">
        <f t="shared" si="519"/>
        <v>0</v>
      </c>
      <c r="Q6624" s="9" t="str">
        <f>VLOOKUP(P6624,Ranges!$A$4:$B$15,2,TRUE)</f>
        <v>&lt;0.1</v>
      </c>
      <c r="R6624" s="6">
        <v>44583.574259259301</v>
      </c>
      <c r="S6624" s="4">
        <v>6</v>
      </c>
      <c r="T6624" s="4">
        <v>3</v>
      </c>
      <c r="U6624" s="4">
        <v>0</v>
      </c>
      <c r="V6624" s="4">
        <v>0</v>
      </c>
      <c r="W6624" s="4">
        <v>2</v>
      </c>
      <c r="X6624" s="33">
        <f t="shared" si="518"/>
        <v>2</v>
      </c>
      <c r="Y6624" s="4">
        <v>8</v>
      </c>
    </row>
    <row r="6625" spans="1:25" x14ac:dyDescent="0.3">
      <c r="A6625" s="4">
        <v>120904</v>
      </c>
      <c r="B6625" s="5">
        <v>44583</v>
      </c>
      <c r="C6625" s="4">
        <v>7</v>
      </c>
      <c r="D6625" s="4">
        <v>3</v>
      </c>
      <c r="E6625" s="6">
        <v>44583.572303240697</v>
      </c>
      <c r="F6625" s="6">
        <v>44583.572303240697</v>
      </c>
      <c r="G6625" s="7">
        <f t="shared" si="515"/>
        <v>13</v>
      </c>
      <c r="H6625" s="8">
        <f t="shared" si="516"/>
        <v>0</v>
      </c>
      <c r="I6625" s="9" t="str">
        <f>VLOOKUP(H6625,Ranges!$A$4:$B$15,2,TRUE)</f>
        <v>&lt;0.1</v>
      </c>
      <c r="J6625" s="6">
        <v>44583.572951388902</v>
      </c>
      <c r="K6625" s="6">
        <v>44583.573680555601</v>
      </c>
      <c r="L6625" s="10">
        <f t="shared" si="517"/>
        <v>1.0500000463798642</v>
      </c>
      <c r="M6625" s="9" t="str">
        <f>VLOOKUP(L6625,Ranges!$A$4:$B$15,2,TRUE)</f>
        <v>1-1.9</v>
      </c>
      <c r="N6625" s="6">
        <v>44583.573634259301</v>
      </c>
      <c r="O6625" s="6">
        <v>44583.574363425898</v>
      </c>
      <c r="P6625" s="10">
        <f t="shared" si="519"/>
        <v>1.0499998996965587</v>
      </c>
      <c r="Q6625" s="9" t="str">
        <f>VLOOKUP(P6625,Ranges!$A$4:$B$15,2,TRUE)</f>
        <v>1-1.9</v>
      </c>
      <c r="R6625" s="6">
        <v>44583.574826388904</v>
      </c>
      <c r="S6625" s="4">
        <v>2</v>
      </c>
      <c r="T6625" s="4">
        <v>2</v>
      </c>
      <c r="U6625" s="4">
        <v>0</v>
      </c>
      <c r="V6625" s="4">
        <v>0</v>
      </c>
      <c r="W6625" s="4">
        <v>1</v>
      </c>
      <c r="X6625" s="33">
        <f t="shared" si="518"/>
        <v>1</v>
      </c>
      <c r="Y6625" s="4">
        <v>5</v>
      </c>
    </row>
    <row r="6626" spans="1:25" x14ac:dyDescent="0.3">
      <c r="A6626" s="4">
        <v>120905</v>
      </c>
      <c r="B6626" s="5">
        <v>44583</v>
      </c>
      <c r="C6626" s="4">
        <v>7</v>
      </c>
      <c r="D6626" s="4">
        <v>3</v>
      </c>
      <c r="E6626" s="6">
        <v>44583.573425925897</v>
      </c>
      <c r="F6626" s="6">
        <v>44583.573425925897</v>
      </c>
      <c r="G6626" s="7">
        <f t="shared" si="515"/>
        <v>13</v>
      </c>
      <c r="H6626" s="8">
        <f t="shared" si="516"/>
        <v>0</v>
      </c>
      <c r="I6626" s="9" t="str">
        <f>VLOOKUP(H6626,Ranges!$A$4:$B$15,2,TRUE)</f>
        <v>&lt;0.1</v>
      </c>
      <c r="J6626" s="6">
        <v>44583.575266203698</v>
      </c>
      <c r="K6626" s="6">
        <v>44583.575266203698</v>
      </c>
      <c r="L6626" s="10">
        <f t="shared" si="517"/>
        <v>0</v>
      </c>
      <c r="M6626" s="9" t="str">
        <f>VLOOKUP(L6626,Ranges!$A$4:$B$15,2,TRUE)</f>
        <v>&lt;0.1</v>
      </c>
      <c r="N6626" s="6">
        <v>44583.577662037002</v>
      </c>
      <c r="O6626" s="6">
        <v>44583.577662037002</v>
      </c>
      <c r="P6626" s="10">
        <f t="shared" si="519"/>
        <v>0</v>
      </c>
      <c r="Q6626" s="9" t="str">
        <f>VLOOKUP(P6626,Ranges!$A$4:$B$15,2,TRUE)</f>
        <v>&lt;0.1</v>
      </c>
      <c r="R6626" s="6">
        <v>44583.578356481499</v>
      </c>
      <c r="S6626" s="4">
        <v>2</v>
      </c>
      <c r="T6626" s="4">
        <v>2</v>
      </c>
      <c r="U6626" s="4">
        <v>1</v>
      </c>
      <c r="V6626" s="4">
        <v>1</v>
      </c>
      <c r="W6626" s="4">
        <v>1</v>
      </c>
      <c r="X6626" s="33">
        <f t="shared" si="518"/>
        <v>3</v>
      </c>
      <c r="Y6626" s="4">
        <v>9</v>
      </c>
    </row>
    <row r="6627" spans="1:25" x14ac:dyDescent="0.3">
      <c r="A6627" s="4">
        <v>120906</v>
      </c>
      <c r="B6627" s="5">
        <v>44583</v>
      </c>
      <c r="C6627" s="4">
        <v>7</v>
      </c>
      <c r="D6627" s="4">
        <v>3</v>
      </c>
      <c r="E6627" s="6">
        <v>44583.574814814798</v>
      </c>
      <c r="F6627" s="6">
        <v>44583.574814814798</v>
      </c>
      <c r="G6627" s="7">
        <f t="shared" si="515"/>
        <v>13</v>
      </c>
      <c r="H6627" s="8">
        <f t="shared" si="516"/>
        <v>0</v>
      </c>
      <c r="I6627" s="9" t="str">
        <f>VLOOKUP(H6627,Ranges!$A$4:$B$15,2,TRUE)</f>
        <v>&lt;0.1</v>
      </c>
      <c r="J6627" s="6">
        <v>44583.575115740699</v>
      </c>
      <c r="K6627" s="6">
        <v>44583.577662037002</v>
      </c>
      <c r="L6627" s="10">
        <f t="shared" si="517"/>
        <v>3.6666666751261801</v>
      </c>
      <c r="M6627" s="9" t="str">
        <f>VLOOKUP(L6627,Ranges!$A$4:$B$15,2,TRUE)</f>
        <v>3-3.9</v>
      </c>
      <c r="N6627" s="6">
        <v>44583.576018518499</v>
      </c>
      <c r="O6627" s="6">
        <v>44583.578564814801</v>
      </c>
      <c r="P6627" s="10">
        <f t="shared" si="519"/>
        <v>3.6666666751261801</v>
      </c>
      <c r="Q6627" s="9" t="str">
        <f>VLOOKUP(P6627,Ranges!$A$4:$B$15,2,TRUE)</f>
        <v>3-3.9</v>
      </c>
      <c r="R6627" s="6">
        <v>44583.5790277778</v>
      </c>
      <c r="S6627" s="4">
        <v>3</v>
      </c>
      <c r="T6627" s="4">
        <v>1</v>
      </c>
      <c r="U6627" s="4">
        <v>0</v>
      </c>
      <c r="V6627" s="4">
        <v>1</v>
      </c>
      <c r="W6627" s="4">
        <v>0</v>
      </c>
      <c r="X6627" s="33">
        <f t="shared" si="518"/>
        <v>1</v>
      </c>
      <c r="Y6627" s="4">
        <v>4</v>
      </c>
    </row>
    <row r="6628" spans="1:25" x14ac:dyDescent="0.3">
      <c r="A6628" s="4">
        <v>120907</v>
      </c>
      <c r="B6628" s="5">
        <v>44583</v>
      </c>
      <c r="C6628" s="4">
        <v>7</v>
      </c>
      <c r="D6628" s="4">
        <v>3</v>
      </c>
      <c r="E6628" s="6">
        <v>44583.5760532407</v>
      </c>
      <c r="F6628" s="6">
        <v>44583.5760532407</v>
      </c>
      <c r="G6628" s="7">
        <f t="shared" si="515"/>
        <v>13</v>
      </c>
      <c r="H6628" s="8">
        <f t="shared" si="516"/>
        <v>0</v>
      </c>
      <c r="I6628" s="9" t="str">
        <f>VLOOKUP(H6628,Ranges!$A$4:$B$15,2,TRUE)</f>
        <v>&lt;0.1</v>
      </c>
      <c r="J6628" s="6">
        <v>44583.576724537001</v>
      </c>
      <c r="K6628" s="6">
        <v>44583.576724537001</v>
      </c>
      <c r="L6628" s="10">
        <f t="shared" si="517"/>
        <v>0</v>
      </c>
      <c r="M6628" s="9" t="str">
        <f>VLOOKUP(L6628,Ranges!$A$4:$B$15,2,TRUE)</f>
        <v>&lt;0.1</v>
      </c>
      <c r="N6628" s="6">
        <v>44583.5772685185</v>
      </c>
      <c r="O6628" s="6">
        <v>44583.5790277778</v>
      </c>
      <c r="P6628" s="10">
        <f t="shared" si="519"/>
        <v>2.5333333911839873</v>
      </c>
      <c r="Q6628" s="9" t="str">
        <f>VLOOKUP(P6628,Ranges!$A$4:$B$15,2,TRUE)</f>
        <v>2-2.9</v>
      </c>
      <c r="R6628" s="6">
        <v>44583.579490740703</v>
      </c>
      <c r="S6628" s="4">
        <v>6</v>
      </c>
      <c r="T6628" s="4">
        <v>1</v>
      </c>
      <c r="U6628" s="4">
        <v>0</v>
      </c>
      <c r="V6628" s="4">
        <v>1</v>
      </c>
      <c r="W6628" s="4">
        <v>0</v>
      </c>
      <c r="X6628" s="33">
        <f t="shared" si="518"/>
        <v>1</v>
      </c>
      <c r="Y6628" s="4">
        <v>4</v>
      </c>
    </row>
    <row r="6629" spans="1:25" x14ac:dyDescent="0.3">
      <c r="A6629" s="4">
        <v>120908</v>
      </c>
      <c r="B6629" s="5">
        <v>44583</v>
      </c>
      <c r="C6629" s="4">
        <v>7</v>
      </c>
      <c r="D6629" s="4">
        <v>3</v>
      </c>
      <c r="E6629" s="6">
        <v>44583.577141203699</v>
      </c>
      <c r="F6629" s="6">
        <v>44583.577141203699</v>
      </c>
      <c r="G6629" s="7">
        <f t="shared" si="515"/>
        <v>13</v>
      </c>
      <c r="H6629" s="8">
        <f t="shared" si="516"/>
        <v>0</v>
      </c>
      <c r="I6629" s="9" t="str">
        <f>VLOOKUP(H6629,Ranges!$A$4:$B$15,2,TRUE)</f>
        <v>&lt;0.1</v>
      </c>
      <c r="J6629" s="6">
        <v>44583.577442129601</v>
      </c>
      <c r="K6629" s="6">
        <v>44583.577442129601</v>
      </c>
      <c r="L6629" s="10">
        <f t="shared" si="517"/>
        <v>0</v>
      </c>
      <c r="M6629" s="9" t="str">
        <f>VLOOKUP(L6629,Ranges!$A$4:$B$15,2,TRUE)</f>
        <v>&lt;0.1</v>
      </c>
      <c r="N6629" s="6">
        <v>44583.5781712963</v>
      </c>
      <c r="O6629" s="6">
        <v>44583.579490740703</v>
      </c>
      <c r="P6629" s="10">
        <f t="shared" si="519"/>
        <v>1.8999999412335455</v>
      </c>
      <c r="Q6629" s="9" t="str">
        <f>VLOOKUP(P6629,Ranges!$A$4:$B$15,2,TRUE)</f>
        <v>1-1.9</v>
      </c>
      <c r="R6629" s="6">
        <v>44583.579953703702</v>
      </c>
      <c r="S6629" s="4">
        <v>2</v>
      </c>
      <c r="T6629" s="4">
        <v>1</v>
      </c>
      <c r="U6629" s="4">
        <v>1</v>
      </c>
      <c r="V6629" s="4">
        <v>0</v>
      </c>
      <c r="W6629" s="4">
        <v>0</v>
      </c>
      <c r="X6629" s="33">
        <f t="shared" si="518"/>
        <v>1</v>
      </c>
      <c r="Y6629" s="4">
        <v>4</v>
      </c>
    </row>
    <row r="6630" spans="1:25" x14ac:dyDescent="0.3">
      <c r="A6630" s="4">
        <v>120909</v>
      </c>
      <c r="B6630" s="5">
        <v>44583</v>
      </c>
      <c r="C6630" s="4">
        <v>7</v>
      </c>
      <c r="D6630" s="4">
        <v>3</v>
      </c>
      <c r="E6630" s="6">
        <v>44583.578506944403</v>
      </c>
      <c r="F6630" s="6">
        <v>44583.578506944403</v>
      </c>
      <c r="G6630" s="7">
        <f t="shared" si="515"/>
        <v>13</v>
      </c>
      <c r="H6630" s="8">
        <f t="shared" si="516"/>
        <v>0</v>
      </c>
      <c r="I6630" s="9" t="str">
        <f>VLOOKUP(H6630,Ranges!$A$4:$B$15,2,TRUE)</f>
        <v>&lt;0.1</v>
      </c>
      <c r="J6630" s="6">
        <v>44583.579456018502</v>
      </c>
      <c r="K6630" s="6">
        <v>44583.579456018502</v>
      </c>
      <c r="L6630" s="10">
        <f t="shared" si="517"/>
        <v>0</v>
      </c>
      <c r="M6630" s="9" t="str">
        <f>VLOOKUP(L6630,Ranges!$A$4:$B$15,2,TRUE)</f>
        <v>&lt;0.1</v>
      </c>
      <c r="N6630" s="6">
        <v>44583.580474536997</v>
      </c>
      <c r="O6630" s="6">
        <v>44583.580474536997</v>
      </c>
      <c r="P6630" s="10">
        <f t="shared" si="519"/>
        <v>0</v>
      </c>
      <c r="Q6630" s="9" t="str">
        <f>VLOOKUP(P6630,Ranges!$A$4:$B$15,2,TRUE)</f>
        <v>&lt;0.1</v>
      </c>
      <c r="R6630" s="6">
        <v>44583.581053240698</v>
      </c>
      <c r="S6630" s="4">
        <v>1</v>
      </c>
      <c r="T6630" s="4">
        <v>1</v>
      </c>
      <c r="U6630" s="4">
        <v>2</v>
      </c>
      <c r="V6630" s="4">
        <v>0</v>
      </c>
      <c r="W6630" s="4">
        <v>0</v>
      </c>
      <c r="X6630" s="33">
        <f t="shared" si="518"/>
        <v>2</v>
      </c>
      <c r="Y6630" s="4">
        <v>8</v>
      </c>
    </row>
    <row r="6631" spans="1:25" x14ac:dyDescent="0.3">
      <c r="A6631" s="4">
        <v>120910</v>
      </c>
      <c r="B6631" s="5">
        <v>44583</v>
      </c>
      <c r="C6631" s="4">
        <v>7</v>
      </c>
      <c r="D6631" s="4">
        <v>3</v>
      </c>
      <c r="E6631" s="6">
        <v>44583.579930555599</v>
      </c>
      <c r="F6631" s="6">
        <v>44583.579930555599</v>
      </c>
      <c r="G6631" s="7">
        <f t="shared" si="515"/>
        <v>13</v>
      </c>
      <c r="H6631" s="8">
        <f t="shared" si="516"/>
        <v>0</v>
      </c>
      <c r="I6631" s="9" t="str">
        <f>VLOOKUP(H6631,Ranges!$A$4:$B$15,2,TRUE)</f>
        <v>&lt;0.1</v>
      </c>
      <c r="J6631" s="6">
        <v>44583.580300925903</v>
      </c>
      <c r="K6631" s="6">
        <v>44583.580474536997</v>
      </c>
      <c r="L6631" s="10">
        <f t="shared" si="517"/>
        <v>0.24999997462145984</v>
      </c>
      <c r="M6631" s="9" t="str">
        <f>VLOOKUP(L6631,Ranges!$A$4:$B$15,2,TRUE)</f>
        <v>0.1-0.49</v>
      </c>
      <c r="N6631" s="6">
        <v>44583.581064814804</v>
      </c>
      <c r="O6631" s="6">
        <v>44583.581238425897</v>
      </c>
      <c r="P6631" s="10">
        <f t="shared" si="519"/>
        <v>0.24999997462145984</v>
      </c>
      <c r="Q6631" s="9" t="str">
        <f>VLOOKUP(P6631,Ranges!$A$4:$B$15,2,TRUE)</f>
        <v>0.1-0.49</v>
      </c>
      <c r="R6631" s="6">
        <v>44583.581701388903</v>
      </c>
      <c r="S6631" s="4">
        <v>3</v>
      </c>
      <c r="T6631" s="4">
        <v>1</v>
      </c>
      <c r="U6631" s="4">
        <v>0</v>
      </c>
      <c r="V6631" s="4">
        <v>0</v>
      </c>
      <c r="W6631" s="4">
        <v>1</v>
      </c>
      <c r="X6631" s="33">
        <f t="shared" si="518"/>
        <v>1</v>
      </c>
      <c r="Y6631" s="4">
        <v>6</v>
      </c>
    </row>
    <row r="6632" spans="1:25" x14ac:dyDescent="0.3">
      <c r="A6632" s="4">
        <v>120911</v>
      </c>
      <c r="B6632" s="5">
        <v>44583</v>
      </c>
      <c r="C6632" s="4">
        <v>7</v>
      </c>
      <c r="D6632" s="4">
        <v>3</v>
      </c>
      <c r="E6632" s="6">
        <v>44583.581319444398</v>
      </c>
      <c r="F6632" s="6">
        <v>44583.581319444398</v>
      </c>
      <c r="G6632" s="7">
        <f t="shared" si="515"/>
        <v>13</v>
      </c>
      <c r="H6632" s="8">
        <f t="shared" si="516"/>
        <v>0</v>
      </c>
      <c r="I6632" s="9" t="str">
        <f>VLOOKUP(H6632,Ranges!$A$4:$B$15,2,TRUE)</f>
        <v>&lt;0.1</v>
      </c>
      <c r="J6632" s="6">
        <v>44583.581956018497</v>
      </c>
      <c r="K6632" s="6">
        <v>44583.581956018497</v>
      </c>
      <c r="L6632" s="10">
        <f t="shared" si="517"/>
        <v>0</v>
      </c>
      <c r="M6632" s="9" t="str">
        <f>VLOOKUP(L6632,Ranges!$A$4:$B$15,2,TRUE)</f>
        <v>&lt;0.1</v>
      </c>
      <c r="N6632" s="6">
        <v>44583.582847222198</v>
      </c>
      <c r="O6632" s="6">
        <v>44583.582847222198</v>
      </c>
      <c r="P6632" s="10">
        <f t="shared" si="519"/>
        <v>0</v>
      </c>
      <c r="Q6632" s="9" t="str">
        <f>VLOOKUP(P6632,Ranges!$A$4:$B$15,2,TRUE)</f>
        <v>&lt;0.1</v>
      </c>
      <c r="R6632" s="6">
        <v>44583.583310185197</v>
      </c>
      <c r="S6632" s="4">
        <v>6</v>
      </c>
      <c r="T6632" s="4">
        <v>1</v>
      </c>
      <c r="U6632" s="4">
        <v>1</v>
      </c>
      <c r="V6632" s="4">
        <v>0</v>
      </c>
      <c r="W6632" s="4">
        <v>0</v>
      </c>
      <c r="X6632" s="33">
        <f t="shared" si="518"/>
        <v>1</v>
      </c>
      <c r="Y6632" s="4">
        <v>8</v>
      </c>
    </row>
    <row r="6633" spans="1:25" x14ac:dyDescent="0.3">
      <c r="A6633" s="4">
        <v>120912</v>
      </c>
      <c r="B6633" s="5">
        <v>44583</v>
      </c>
      <c r="C6633" s="4">
        <v>7</v>
      </c>
      <c r="D6633" s="4">
        <v>3</v>
      </c>
      <c r="E6633" s="6">
        <v>44583.582581018498</v>
      </c>
      <c r="F6633" s="6">
        <v>44583.582581018498</v>
      </c>
      <c r="G6633" s="7">
        <f t="shared" si="515"/>
        <v>13</v>
      </c>
      <c r="H6633" s="8">
        <f t="shared" si="516"/>
        <v>0</v>
      </c>
      <c r="I6633" s="9" t="str">
        <f>VLOOKUP(H6633,Ranges!$A$4:$B$15,2,TRUE)</f>
        <v>&lt;0.1</v>
      </c>
      <c r="J6633" s="6">
        <v>44583.582939814798</v>
      </c>
      <c r="K6633" s="6">
        <v>44583.582939814798</v>
      </c>
      <c r="L6633" s="10">
        <f t="shared" si="517"/>
        <v>0</v>
      </c>
      <c r="M6633" s="9" t="str">
        <f>VLOOKUP(L6633,Ranges!$A$4:$B$15,2,TRUE)</f>
        <v>&lt;0.1</v>
      </c>
      <c r="N6633" s="6">
        <v>44583.583495370403</v>
      </c>
      <c r="O6633" s="6">
        <v>44583.583495370403</v>
      </c>
      <c r="P6633" s="10">
        <f t="shared" si="519"/>
        <v>0</v>
      </c>
      <c r="Q6633" s="9" t="str">
        <f>VLOOKUP(P6633,Ranges!$A$4:$B$15,2,TRUE)</f>
        <v>&lt;0.1</v>
      </c>
      <c r="R6633" s="6">
        <v>44583.5839583333</v>
      </c>
      <c r="S6633" s="4">
        <v>5</v>
      </c>
      <c r="T6633" s="4">
        <v>2</v>
      </c>
      <c r="U6633" s="4">
        <v>0</v>
      </c>
      <c r="V6633" s="4">
        <v>0</v>
      </c>
      <c r="W6633" s="4">
        <v>1</v>
      </c>
      <c r="X6633" s="33">
        <f t="shared" si="518"/>
        <v>1</v>
      </c>
      <c r="Y6633" s="4">
        <v>8</v>
      </c>
    </row>
    <row r="6634" spans="1:25" x14ac:dyDescent="0.3">
      <c r="A6634" s="4">
        <v>120913</v>
      </c>
      <c r="B6634" s="5">
        <v>44583</v>
      </c>
      <c r="C6634" s="4">
        <v>7</v>
      </c>
      <c r="D6634" s="4">
        <v>3</v>
      </c>
      <c r="E6634" s="6">
        <v>44583.583298611098</v>
      </c>
      <c r="F6634" s="6">
        <v>44583.583298611098</v>
      </c>
      <c r="G6634" s="7">
        <f t="shared" si="515"/>
        <v>13</v>
      </c>
      <c r="H6634" s="8">
        <f t="shared" si="516"/>
        <v>0</v>
      </c>
      <c r="I6634" s="9" t="str">
        <f>VLOOKUP(H6634,Ranges!$A$4:$B$15,2,TRUE)</f>
        <v>&lt;0.1</v>
      </c>
      <c r="J6634" s="6">
        <v>44583.584016203698</v>
      </c>
      <c r="K6634" s="6">
        <v>44583.584016203698</v>
      </c>
      <c r="L6634" s="10">
        <f t="shared" si="517"/>
        <v>0</v>
      </c>
      <c r="M6634" s="9" t="str">
        <f>VLOOKUP(L6634,Ranges!$A$4:$B$15,2,TRUE)</f>
        <v>&lt;0.1</v>
      </c>
      <c r="N6634" s="6">
        <v>44583.584479166697</v>
      </c>
      <c r="O6634" s="6">
        <v>44583.584479166697</v>
      </c>
      <c r="P6634" s="10">
        <f t="shared" si="519"/>
        <v>0</v>
      </c>
      <c r="Q6634" s="9" t="str">
        <f>VLOOKUP(P6634,Ranges!$A$4:$B$15,2,TRUE)</f>
        <v>&lt;0.1</v>
      </c>
      <c r="R6634" s="6">
        <v>44583.584942129601</v>
      </c>
      <c r="S6634" s="4">
        <v>3</v>
      </c>
      <c r="T6634" s="4">
        <v>3</v>
      </c>
      <c r="U6634" s="4">
        <v>0</v>
      </c>
      <c r="V6634" s="4">
        <v>0</v>
      </c>
      <c r="W6634" s="4">
        <v>1</v>
      </c>
      <c r="X6634" s="33">
        <f t="shared" si="518"/>
        <v>1</v>
      </c>
      <c r="Y6634" s="4">
        <v>8</v>
      </c>
    </row>
    <row r="6635" spans="1:25" x14ac:dyDescent="0.3">
      <c r="A6635" s="4">
        <v>120914</v>
      </c>
      <c r="B6635" s="5">
        <v>44583</v>
      </c>
      <c r="C6635" s="4">
        <v>7</v>
      </c>
      <c r="D6635" s="4">
        <v>3</v>
      </c>
      <c r="E6635" s="6">
        <v>44583.584664351903</v>
      </c>
      <c r="F6635" s="6">
        <v>44583.584664351903</v>
      </c>
      <c r="G6635" s="7">
        <f t="shared" si="515"/>
        <v>14</v>
      </c>
      <c r="H6635" s="8">
        <f t="shared" si="516"/>
        <v>0</v>
      </c>
      <c r="I6635" s="9" t="str">
        <f>VLOOKUP(H6635,Ranges!$A$4:$B$15,2,TRUE)</f>
        <v>&lt;0.1</v>
      </c>
      <c r="J6635" s="6">
        <v>44583.585300925901</v>
      </c>
      <c r="K6635" s="6">
        <v>44583.585300925901</v>
      </c>
      <c r="L6635" s="10">
        <f t="shared" si="517"/>
        <v>0</v>
      </c>
      <c r="M6635" s="9" t="str">
        <f>VLOOKUP(L6635,Ranges!$A$4:$B$15,2,TRUE)</f>
        <v>&lt;0.1</v>
      </c>
      <c r="N6635" s="6">
        <v>44583.586180555598</v>
      </c>
      <c r="O6635" s="6">
        <v>44583.586180555598</v>
      </c>
      <c r="P6635" s="10">
        <f t="shared" si="519"/>
        <v>0</v>
      </c>
      <c r="Q6635" s="9" t="str">
        <f>VLOOKUP(P6635,Ranges!$A$4:$B$15,2,TRUE)</f>
        <v>&lt;0.1</v>
      </c>
      <c r="R6635" s="6">
        <v>44583.586643518502</v>
      </c>
      <c r="S6635" s="4">
        <v>2</v>
      </c>
      <c r="T6635" s="4">
        <v>3</v>
      </c>
      <c r="U6635" s="4">
        <v>0</v>
      </c>
      <c r="V6635" s="4">
        <v>1</v>
      </c>
      <c r="W6635" s="4">
        <v>0</v>
      </c>
      <c r="X6635" s="33">
        <f t="shared" si="518"/>
        <v>1</v>
      </c>
      <c r="Y6635" s="4">
        <v>8</v>
      </c>
    </row>
    <row r="6636" spans="1:25" x14ac:dyDescent="0.3">
      <c r="A6636" s="4">
        <v>120915</v>
      </c>
      <c r="B6636" s="5">
        <v>44583</v>
      </c>
      <c r="C6636" s="4">
        <v>7</v>
      </c>
      <c r="D6636" s="4">
        <v>3</v>
      </c>
      <c r="E6636" s="6">
        <v>44583.586238425902</v>
      </c>
      <c r="F6636" s="6">
        <v>44583.586238425902</v>
      </c>
      <c r="G6636" s="7">
        <f t="shared" si="515"/>
        <v>14</v>
      </c>
      <c r="H6636" s="8">
        <f t="shared" si="516"/>
        <v>0</v>
      </c>
      <c r="I6636" s="9" t="str">
        <f>VLOOKUP(H6636,Ranges!$A$4:$B$15,2,TRUE)</f>
        <v>&lt;0.1</v>
      </c>
      <c r="J6636" s="6">
        <v>44583.5868402778</v>
      </c>
      <c r="K6636" s="6">
        <v>44583.5868402778</v>
      </c>
      <c r="L6636" s="10">
        <f t="shared" si="517"/>
        <v>0</v>
      </c>
      <c r="M6636" s="9" t="str">
        <f>VLOOKUP(L6636,Ranges!$A$4:$B$15,2,TRUE)</f>
        <v>&lt;0.1</v>
      </c>
      <c r="N6636" s="6">
        <v>44583.5881828704</v>
      </c>
      <c r="O6636" s="6">
        <v>44583.5881828704</v>
      </c>
      <c r="P6636" s="10">
        <f t="shared" si="519"/>
        <v>0</v>
      </c>
      <c r="Q6636" s="9" t="str">
        <f>VLOOKUP(P6636,Ranges!$A$4:$B$15,2,TRUE)</f>
        <v>&lt;0.1</v>
      </c>
      <c r="R6636" s="6">
        <v>44583.588761574101</v>
      </c>
      <c r="S6636" s="4">
        <v>2</v>
      </c>
      <c r="T6636" s="4">
        <v>2</v>
      </c>
      <c r="U6636" s="4">
        <v>0</v>
      </c>
      <c r="V6636" s="4">
        <v>0</v>
      </c>
      <c r="W6636" s="4">
        <v>2</v>
      </c>
      <c r="X6636" s="33">
        <f t="shared" si="518"/>
        <v>2</v>
      </c>
      <c r="Y6636" s="4">
        <v>9</v>
      </c>
    </row>
    <row r="6637" spans="1:25" x14ac:dyDescent="0.3">
      <c r="A6637" s="4">
        <v>120916</v>
      </c>
      <c r="B6637" s="5">
        <v>44583</v>
      </c>
      <c r="C6637" s="4">
        <v>7</v>
      </c>
      <c r="D6637" s="4">
        <v>3</v>
      </c>
      <c r="E6637" s="6">
        <v>44583.587673611102</v>
      </c>
      <c r="F6637" s="6">
        <v>44583.587673611102</v>
      </c>
      <c r="G6637" s="7">
        <f t="shared" si="515"/>
        <v>14</v>
      </c>
      <c r="H6637" s="8">
        <f t="shared" si="516"/>
        <v>0</v>
      </c>
      <c r="I6637" s="9" t="str">
        <f>VLOOKUP(H6637,Ranges!$A$4:$B$15,2,TRUE)</f>
        <v>&lt;0.1</v>
      </c>
      <c r="J6637" s="6">
        <v>44583.588310185201</v>
      </c>
      <c r="K6637" s="6">
        <v>44583.588310185201</v>
      </c>
      <c r="L6637" s="10">
        <f t="shared" si="517"/>
        <v>0</v>
      </c>
      <c r="M6637" s="9" t="str">
        <f>VLOOKUP(L6637,Ranges!$A$4:$B$15,2,TRUE)</f>
        <v>&lt;0.1</v>
      </c>
      <c r="N6637" s="6">
        <v>44583.588946759301</v>
      </c>
      <c r="O6637" s="6">
        <v>44583.588946759301</v>
      </c>
      <c r="P6637" s="10">
        <f t="shared" si="519"/>
        <v>0</v>
      </c>
      <c r="Q6637" s="9" t="str">
        <f>VLOOKUP(P6637,Ranges!$A$4:$B$15,2,TRUE)</f>
        <v>&lt;0.1</v>
      </c>
      <c r="R6637" s="6">
        <v>44583.589409722197</v>
      </c>
      <c r="S6637" s="4">
        <v>6</v>
      </c>
      <c r="T6637" s="4">
        <v>3</v>
      </c>
      <c r="U6637" s="4">
        <v>0</v>
      </c>
      <c r="V6637" s="4">
        <v>1</v>
      </c>
      <c r="W6637" s="4">
        <v>0</v>
      </c>
      <c r="X6637" s="33">
        <f t="shared" si="518"/>
        <v>1</v>
      </c>
      <c r="Y6637" s="4">
        <v>9</v>
      </c>
    </row>
    <row r="6638" spans="1:25" x14ac:dyDescent="0.3">
      <c r="A6638" s="4">
        <v>120917</v>
      </c>
      <c r="B6638" s="5">
        <v>44583</v>
      </c>
      <c r="C6638" s="4">
        <v>7</v>
      </c>
      <c r="D6638" s="4">
        <v>3</v>
      </c>
      <c r="E6638" s="6">
        <v>44583.589074074102</v>
      </c>
      <c r="F6638" s="6">
        <v>44583.589074074102</v>
      </c>
      <c r="G6638" s="7">
        <f t="shared" si="515"/>
        <v>14</v>
      </c>
      <c r="H6638" s="8">
        <f t="shared" si="516"/>
        <v>0</v>
      </c>
      <c r="I6638" s="9" t="str">
        <f>VLOOKUP(H6638,Ranges!$A$4:$B$15,2,TRUE)</f>
        <v>&lt;0.1</v>
      </c>
      <c r="J6638" s="6">
        <v>44583.589780092603</v>
      </c>
      <c r="K6638" s="6">
        <v>44583.589780092603</v>
      </c>
      <c r="L6638" s="10">
        <f t="shared" si="517"/>
        <v>0</v>
      </c>
      <c r="M6638" s="9" t="str">
        <f>VLOOKUP(L6638,Ranges!$A$4:$B$15,2,TRUE)</f>
        <v>&lt;0.1</v>
      </c>
      <c r="N6638" s="6">
        <v>44583.590520833299</v>
      </c>
      <c r="O6638" s="6">
        <v>44583.590520833299</v>
      </c>
      <c r="P6638" s="10">
        <f t="shared" si="519"/>
        <v>0</v>
      </c>
      <c r="Q6638" s="9" t="str">
        <f>VLOOKUP(P6638,Ranges!$A$4:$B$15,2,TRUE)</f>
        <v>&lt;0.1</v>
      </c>
      <c r="R6638" s="6">
        <v>44583.590983796297</v>
      </c>
      <c r="S6638" s="4">
        <v>2</v>
      </c>
      <c r="T6638" s="4">
        <v>3</v>
      </c>
      <c r="U6638" s="4">
        <v>0</v>
      </c>
      <c r="V6638" s="4">
        <v>0</v>
      </c>
      <c r="W6638" s="4">
        <v>1</v>
      </c>
      <c r="X6638" s="33">
        <f t="shared" si="518"/>
        <v>1</v>
      </c>
      <c r="Y6638" s="4">
        <v>9</v>
      </c>
    </row>
    <row r="6639" spans="1:25" x14ac:dyDescent="0.3">
      <c r="A6639" s="4">
        <v>120918</v>
      </c>
      <c r="B6639" s="5">
        <v>44583</v>
      </c>
      <c r="C6639" s="4">
        <v>7</v>
      </c>
      <c r="D6639" s="4">
        <v>3</v>
      </c>
      <c r="E6639" s="6">
        <v>44583.590451388904</v>
      </c>
      <c r="F6639" s="6">
        <v>44583.590451388904</v>
      </c>
      <c r="G6639" s="7">
        <f t="shared" si="515"/>
        <v>14</v>
      </c>
      <c r="H6639" s="8">
        <f t="shared" si="516"/>
        <v>0</v>
      </c>
      <c r="I6639" s="9" t="str">
        <f>VLOOKUP(H6639,Ranges!$A$4:$B$15,2,TRUE)</f>
        <v>&lt;0.1</v>
      </c>
      <c r="J6639" s="6">
        <v>44583.590763888897</v>
      </c>
      <c r="K6639" s="6">
        <v>44583.590763888897</v>
      </c>
      <c r="L6639" s="10">
        <f t="shared" si="517"/>
        <v>0</v>
      </c>
      <c r="M6639" s="9" t="str">
        <f>VLOOKUP(L6639,Ranges!$A$4:$B$15,2,TRUE)</f>
        <v>&lt;0.1</v>
      </c>
      <c r="N6639" s="6">
        <v>44583.591469907398</v>
      </c>
      <c r="O6639" s="6">
        <v>44583.591469907398</v>
      </c>
      <c r="P6639" s="10">
        <f t="shared" si="519"/>
        <v>0</v>
      </c>
      <c r="Q6639" s="9" t="str">
        <f>VLOOKUP(P6639,Ranges!$A$4:$B$15,2,TRUE)</f>
        <v>&lt;0.1</v>
      </c>
      <c r="R6639" s="6">
        <v>44583.591932870397</v>
      </c>
      <c r="S6639" s="4">
        <v>3</v>
      </c>
      <c r="T6639" s="4">
        <v>3</v>
      </c>
      <c r="U6639" s="4">
        <v>1</v>
      </c>
      <c r="V6639" s="4">
        <v>0</v>
      </c>
      <c r="W6639" s="4">
        <v>0</v>
      </c>
      <c r="X6639" s="33">
        <f t="shared" si="518"/>
        <v>1</v>
      </c>
      <c r="Y6639" s="4">
        <v>8</v>
      </c>
    </row>
    <row r="6640" spans="1:25" x14ac:dyDescent="0.3">
      <c r="A6640" s="4">
        <v>120919</v>
      </c>
      <c r="B6640" s="5">
        <v>44583</v>
      </c>
      <c r="C6640" s="4">
        <v>7</v>
      </c>
      <c r="D6640" s="4">
        <v>3</v>
      </c>
      <c r="E6640" s="6">
        <v>44583.592141203699</v>
      </c>
      <c r="F6640" s="6">
        <v>44583.592141203699</v>
      </c>
      <c r="G6640" s="7">
        <f t="shared" si="515"/>
        <v>14</v>
      </c>
      <c r="H6640" s="8">
        <f t="shared" si="516"/>
        <v>0</v>
      </c>
      <c r="I6640" s="9" t="str">
        <f>VLOOKUP(H6640,Ranges!$A$4:$B$15,2,TRUE)</f>
        <v>&lt;0.1</v>
      </c>
      <c r="J6640" s="6">
        <v>44583.592430555596</v>
      </c>
      <c r="K6640" s="6">
        <v>44583.592430555596</v>
      </c>
      <c r="L6640" s="10">
        <f t="shared" si="517"/>
        <v>0</v>
      </c>
      <c r="M6640" s="9" t="str">
        <f>VLOOKUP(L6640,Ranges!$A$4:$B$15,2,TRUE)</f>
        <v>&lt;0.1</v>
      </c>
      <c r="N6640" s="6">
        <v>44583.5932060185</v>
      </c>
      <c r="O6640" s="6">
        <v>44583.5932060185</v>
      </c>
      <c r="P6640" s="10">
        <f t="shared" si="519"/>
        <v>0</v>
      </c>
      <c r="Q6640" s="9" t="str">
        <f>VLOOKUP(P6640,Ranges!$A$4:$B$15,2,TRUE)</f>
        <v>&lt;0.1</v>
      </c>
      <c r="R6640" s="6">
        <v>44583.593668981499</v>
      </c>
      <c r="S6640" s="4">
        <v>5</v>
      </c>
      <c r="T6640" s="4">
        <v>3</v>
      </c>
      <c r="U6640" s="4">
        <v>0</v>
      </c>
      <c r="V6640" s="4">
        <v>1</v>
      </c>
      <c r="W6640" s="4">
        <v>0</v>
      </c>
      <c r="X6640" s="33">
        <f t="shared" si="518"/>
        <v>1</v>
      </c>
      <c r="Y6640" s="4">
        <v>9</v>
      </c>
    </row>
    <row r="6641" spans="1:25" x14ac:dyDescent="0.3">
      <c r="A6641" s="4">
        <v>120920</v>
      </c>
      <c r="B6641" s="5">
        <v>44583</v>
      </c>
      <c r="C6641" s="4">
        <v>7</v>
      </c>
      <c r="D6641" s="4">
        <v>3</v>
      </c>
      <c r="E6641" s="6">
        <v>44583.593530092599</v>
      </c>
      <c r="F6641" s="6">
        <v>44583.593530092599</v>
      </c>
      <c r="G6641" s="7">
        <f t="shared" si="515"/>
        <v>14</v>
      </c>
      <c r="H6641" s="8">
        <f t="shared" si="516"/>
        <v>0</v>
      </c>
      <c r="I6641" s="9" t="str">
        <f>VLOOKUP(H6641,Ranges!$A$4:$B$15,2,TRUE)</f>
        <v>&lt;0.1</v>
      </c>
      <c r="J6641" s="6">
        <v>44583.593923611101</v>
      </c>
      <c r="K6641" s="6">
        <v>44583.593923611101</v>
      </c>
      <c r="L6641" s="10">
        <f t="shared" si="517"/>
        <v>0</v>
      </c>
      <c r="M6641" s="9" t="str">
        <f>VLOOKUP(L6641,Ranges!$A$4:$B$15,2,TRUE)</f>
        <v>&lt;0.1</v>
      </c>
      <c r="N6641" s="6">
        <v>44583.594791666699</v>
      </c>
      <c r="O6641" s="6">
        <v>44583.594791666699</v>
      </c>
      <c r="P6641" s="10">
        <f t="shared" si="519"/>
        <v>0</v>
      </c>
      <c r="Q6641" s="9" t="str">
        <f>VLOOKUP(P6641,Ranges!$A$4:$B$15,2,TRUE)</f>
        <v>&lt;0.1</v>
      </c>
      <c r="R6641" s="6">
        <v>44583.595254629603</v>
      </c>
      <c r="S6641" s="4">
        <v>2</v>
      </c>
      <c r="T6641" s="4">
        <v>2</v>
      </c>
      <c r="U6641" s="4">
        <v>0</v>
      </c>
      <c r="V6641" s="4">
        <v>0</v>
      </c>
      <c r="W6641" s="4">
        <v>1</v>
      </c>
      <c r="X6641" s="33">
        <f t="shared" si="518"/>
        <v>1</v>
      </c>
      <c r="Y6641" s="4">
        <v>9</v>
      </c>
    </row>
    <row r="6642" spans="1:25" x14ac:dyDescent="0.3">
      <c r="A6642" s="4">
        <v>120921</v>
      </c>
      <c r="B6642" s="5">
        <v>44583</v>
      </c>
      <c r="C6642" s="4">
        <v>7</v>
      </c>
      <c r="D6642" s="4">
        <v>3</v>
      </c>
      <c r="E6642" s="6">
        <v>44583.5952314815</v>
      </c>
      <c r="F6642" s="6">
        <v>44583.5952314815</v>
      </c>
      <c r="G6642" s="7">
        <f t="shared" si="515"/>
        <v>14</v>
      </c>
      <c r="H6642" s="8">
        <f t="shared" si="516"/>
        <v>0</v>
      </c>
      <c r="I6642" s="9" t="str">
        <f>VLOOKUP(H6642,Ranges!$A$4:$B$15,2,TRUE)</f>
        <v>&lt;0.1</v>
      </c>
      <c r="J6642" s="6">
        <v>44583.596689814804</v>
      </c>
      <c r="K6642" s="6">
        <v>44583.596689814804</v>
      </c>
      <c r="L6642" s="10">
        <f t="shared" si="517"/>
        <v>0</v>
      </c>
      <c r="M6642" s="9" t="str">
        <f>VLOOKUP(L6642,Ranges!$A$4:$B$15,2,TRUE)</f>
        <v>&lt;0.1</v>
      </c>
      <c r="N6642" s="6">
        <v>44583.5984606481</v>
      </c>
      <c r="O6642" s="6">
        <v>44583.5984606481</v>
      </c>
      <c r="P6642" s="10">
        <f t="shared" si="519"/>
        <v>0</v>
      </c>
      <c r="Q6642" s="9" t="str">
        <f>VLOOKUP(P6642,Ranges!$A$4:$B$15,2,TRUE)</f>
        <v>&lt;0.1</v>
      </c>
      <c r="R6642" s="6">
        <v>44583.599155092597</v>
      </c>
      <c r="S6642" s="4">
        <v>3</v>
      </c>
      <c r="T6642" s="4">
        <v>2</v>
      </c>
      <c r="U6642" s="4">
        <v>1</v>
      </c>
      <c r="V6642" s="4">
        <v>1</v>
      </c>
      <c r="W6642" s="4">
        <v>1</v>
      </c>
      <c r="X6642" s="33">
        <f t="shared" si="518"/>
        <v>3</v>
      </c>
      <c r="Y6642" s="4">
        <v>9</v>
      </c>
    </row>
    <row r="6643" spans="1:25" x14ac:dyDescent="0.3">
      <c r="A6643" s="4">
        <v>120922</v>
      </c>
      <c r="B6643" s="5">
        <v>44583</v>
      </c>
      <c r="C6643" s="4">
        <v>7</v>
      </c>
      <c r="D6643" s="4">
        <v>3</v>
      </c>
      <c r="E6643" s="6">
        <v>44583.596793981502</v>
      </c>
      <c r="F6643" s="6">
        <v>44583.596793981502</v>
      </c>
      <c r="G6643" s="7">
        <f t="shared" si="515"/>
        <v>14</v>
      </c>
      <c r="H6643" s="8">
        <f t="shared" si="516"/>
        <v>0</v>
      </c>
      <c r="I6643" s="9" t="str">
        <f>VLOOKUP(H6643,Ranges!$A$4:$B$15,2,TRUE)</f>
        <v>&lt;0.1</v>
      </c>
      <c r="J6643" s="6">
        <v>44583.597395833298</v>
      </c>
      <c r="K6643" s="6">
        <v>44583.5984606481</v>
      </c>
      <c r="L6643" s="10">
        <f t="shared" si="517"/>
        <v>1.5333333145827055</v>
      </c>
      <c r="M6643" s="9" t="str">
        <f>VLOOKUP(L6643,Ranges!$A$4:$B$15,2,TRUE)</f>
        <v>1-1.9</v>
      </c>
      <c r="N6643" s="6">
        <v>44583.598368055602</v>
      </c>
      <c r="O6643" s="6">
        <v>44583.599432870396</v>
      </c>
      <c r="P6643" s="10">
        <f t="shared" si="519"/>
        <v>1.5333333041053265</v>
      </c>
      <c r="Q6643" s="9" t="str">
        <f>VLOOKUP(P6643,Ranges!$A$4:$B$15,2,TRUE)</f>
        <v>1-1.9</v>
      </c>
      <c r="R6643" s="6">
        <v>44583.600011574097</v>
      </c>
      <c r="S6643" s="4">
        <v>3</v>
      </c>
      <c r="T6643" s="4">
        <v>2</v>
      </c>
      <c r="U6643" s="4">
        <v>0</v>
      </c>
      <c r="V6643" s="4">
        <v>0</v>
      </c>
      <c r="W6643" s="4">
        <v>2</v>
      </c>
      <c r="X6643" s="33">
        <f t="shared" si="518"/>
        <v>2</v>
      </c>
      <c r="Y6643" s="4">
        <v>5</v>
      </c>
    </row>
    <row r="6644" spans="1:25" x14ac:dyDescent="0.3">
      <c r="A6644" s="4">
        <v>120923</v>
      </c>
      <c r="B6644" s="5">
        <v>44583</v>
      </c>
      <c r="C6644" s="4">
        <v>7</v>
      </c>
      <c r="D6644" s="4">
        <v>3</v>
      </c>
      <c r="E6644" s="6">
        <v>44583.598402777803</v>
      </c>
      <c r="F6644" s="6">
        <v>44583.598402777803</v>
      </c>
      <c r="G6644" s="7">
        <f t="shared" si="515"/>
        <v>14</v>
      </c>
      <c r="H6644" s="8">
        <f t="shared" si="516"/>
        <v>0</v>
      </c>
      <c r="I6644" s="9" t="str">
        <f>VLOOKUP(H6644,Ranges!$A$4:$B$15,2,TRUE)</f>
        <v>&lt;0.1</v>
      </c>
      <c r="J6644" s="6">
        <v>44583.598726851902</v>
      </c>
      <c r="K6644" s="6">
        <v>44583.598726851902</v>
      </c>
      <c r="L6644" s="10">
        <f t="shared" si="517"/>
        <v>0</v>
      </c>
      <c r="M6644" s="9" t="str">
        <f>VLOOKUP(L6644,Ranges!$A$4:$B$15,2,TRUE)</f>
        <v>&lt;0.1</v>
      </c>
      <c r="N6644" s="6">
        <v>44583.599618055603</v>
      </c>
      <c r="O6644" s="6">
        <v>44583.600011574097</v>
      </c>
      <c r="P6644" s="10">
        <f t="shared" si="519"/>
        <v>0.56666663149371743</v>
      </c>
      <c r="Q6644" s="9" t="str">
        <f>VLOOKUP(P6644,Ranges!$A$4:$B$15,2,TRUE)</f>
        <v>0.5-0.99</v>
      </c>
      <c r="R6644" s="6">
        <v>44583.600474537001</v>
      </c>
      <c r="S6644" s="4">
        <v>6</v>
      </c>
      <c r="T6644" s="4">
        <v>3</v>
      </c>
      <c r="U6644" s="4">
        <v>0</v>
      </c>
      <c r="V6644" s="4">
        <v>1</v>
      </c>
      <c r="W6644" s="4">
        <v>0</v>
      </c>
      <c r="X6644" s="33">
        <f t="shared" si="518"/>
        <v>1</v>
      </c>
      <c r="Y6644" s="4">
        <v>5</v>
      </c>
    </row>
    <row r="6645" spans="1:25" x14ac:dyDescent="0.3">
      <c r="A6645" s="4">
        <v>120924</v>
      </c>
      <c r="B6645" s="5">
        <v>44583</v>
      </c>
      <c r="C6645" s="4">
        <v>7</v>
      </c>
      <c r="D6645" s="4">
        <v>3</v>
      </c>
      <c r="E6645" s="6">
        <v>44583.599872685198</v>
      </c>
      <c r="F6645" s="6">
        <v>44583.599872685198</v>
      </c>
      <c r="G6645" s="7">
        <f t="shared" si="515"/>
        <v>14</v>
      </c>
      <c r="H6645" s="8">
        <f t="shared" si="516"/>
        <v>0</v>
      </c>
      <c r="I6645" s="9" t="str">
        <f>VLOOKUP(H6645,Ranges!$A$4:$B$15,2,TRUE)</f>
        <v>&lt;0.1</v>
      </c>
      <c r="J6645" s="6">
        <v>44583.600613425901</v>
      </c>
      <c r="K6645" s="6">
        <v>44583.600613425901</v>
      </c>
      <c r="L6645" s="10">
        <f t="shared" si="517"/>
        <v>0</v>
      </c>
      <c r="M6645" s="9" t="str">
        <f>VLOOKUP(L6645,Ranges!$A$4:$B$15,2,TRUE)</f>
        <v>&lt;0.1</v>
      </c>
      <c r="N6645" s="6">
        <v>44583.601458333302</v>
      </c>
      <c r="O6645" s="6">
        <v>44583.601458333302</v>
      </c>
      <c r="P6645" s="10">
        <f t="shared" si="519"/>
        <v>0</v>
      </c>
      <c r="Q6645" s="9" t="str">
        <f>VLOOKUP(P6645,Ranges!$A$4:$B$15,2,TRUE)</f>
        <v>&lt;0.1</v>
      </c>
      <c r="R6645" s="6">
        <v>44583.6019212963</v>
      </c>
      <c r="S6645" s="4">
        <v>6</v>
      </c>
      <c r="T6645" s="4">
        <v>2</v>
      </c>
      <c r="U6645" s="4">
        <v>1</v>
      </c>
      <c r="V6645" s="4">
        <v>0</v>
      </c>
      <c r="W6645" s="4">
        <v>0</v>
      </c>
      <c r="X6645" s="33">
        <f t="shared" si="518"/>
        <v>1</v>
      </c>
      <c r="Y6645" s="4">
        <v>8</v>
      </c>
    </row>
    <row r="6646" spans="1:25" x14ac:dyDescent="0.3">
      <c r="A6646" s="4">
        <v>120925</v>
      </c>
      <c r="B6646" s="5">
        <v>44583</v>
      </c>
      <c r="C6646" s="4">
        <v>7</v>
      </c>
      <c r="D6646" s="4">
        <v>3</v>
      </c>
      <c r="E6646" s="6">
        <v>44583.6012962963</v>
      </c>
      <c r="F6646" s="6">
        <v>44583.6012962963</v>
      </c>
      <c r="G6646" s="7">
        <f t="shared" si="515"/>
        <v>14</v>
      </c>
      <c r="H6646" s="8">
        <f t="shared" si="516"/>
        <v>0</v>
      </c>
      <c r="I6646" s="9" t="str">
        <f>VLOOKUP(H6646,Ranges!$A$4:$B$15,2,TRUE)</f>
        <v>&lt;0.1</v>
      </c>
      <c r="J6646" s="6">
        <v>44583.6016087963</v>
      </c>
      <c r="K6646" s="6">
        <v>44583.6016087963</v>
      </c>
      <c r="L6646" s="10">
        <f t="shared" si="517"/>
        <v>0</v>
      </c>
      <c r="M6646" s="9" t="str">
        <f>VLOOKUP(L6646,Ranges!$A$4:$B$15,2,TRUE)</f>
        <v>&lt;0.1</v>
      </c>
      <c r="N6646" s="6">
        <v>44583.6022800926</v>
      </c>
      <c r="O6646" s="6">
        <v>44583.6022800926</v>
      </c>
      <c r="P6646" s="10">
        <f t="shared" si="519"/>
        <v>0</v>
      </c>
      <c r="Q6646" s="9" t="str">
        <f>VLOOKUP(P6646,Ranges!$A$4:$B$15,2,TRUE)</f>
        <v>&lt;0.1</v>
      </c>
      <c r="R6646" s="6">
        <v>44583.602743055497</v>
      </c>
      <c r="S6646" s="4">
        <v>6</v>
      </c>
      <c r="T6646" s="4">
        <v>2</v>
      </c>
      <c r="U6646" s="4">
        <v>0</v>
      </c>
      <c r="V6646" s="4">
        <v>1</v>
      </c>
      <c r="W6646" s="4">
        <v>0</v>
      </c>
      <c r="X6646" s="33">
        <f t="shared" si="518"/>
        <v>1</v>
      </c>
      <c r="Y6646" s="4">
        <v>8</v>
      </c>
    </row>
    <row r="6647" spans="1:25" x14ac:dyDescent="0.3">
      <c r="A6647" s="4">
        <v>120926</v>
      </c>
      <c r="B6647" s="5">
        <v>44583</v>
      </c>
      <c r="C6647" s="4">
        <v>7</v>
      </c>
      <c r="D6647" s="4">
        <v>3</v>
      </c>
      <c r="E6647" s="6">
        <v>44583.602928240703</v>
      </c>
      <c r="F6647" s="6">
        <v>44583.602928240703</v>
      </c>
      <c r="G6647" s="7">
        <f t="shared" si="515"/>
        <v>14</v>
      </c>
      <c r="H6647" s="8">
        <f t="shared" si="516"/>
        <v>0</v>
      </c>
      <c r="I6647" s="9" t="str">
        <f>VLOOKUP(H6647,Ranges!$A$4:$B$15,2,TRUE)</f>
        <v>&lt;0.1</v>
      </c>
      <c r="J6647" s="6">
        <v>44583.603645833296</v>
      </c>
      <c r="K6647" s="6">
        <v>44583.603645833296</v>
      </c>
      <c r="L6647" s="10">
        <f t="shared" si="517"/>
        <v>0</v>
      </c>
      <c r="M6647" s="9" t="str">
        <f>VLOOKUP(L6647,Ranges!$A$4:$B$15,2,TRUE)</f>
        <v>&lt;0.1</v>
      </c>
      <c r="N6647" s="6">
        <v>44583.6042592593</v>
      </c>
      <c r="O6647" s="6">
        <v>44583.6042592593</v>
      </c>
      <c r="P6647" s="10">
        <f t="shared" si="519"/>
        <v>0</v>
      </c>
      <c r="Q6647" s="9" t="str">
        <f>VLOOKUP(P6647,Ranges!$A$4:$B$15,2,TRUE)</f>
        <v>&lt;0.1</v>
      </c>
      <c r="R6647" s="6">
        <v>44583.604722222197</v>
      </c>
      <c r="S6647" s="4">
        <v>1</v>
      </c>
      <c r="T6647" s="4">
        <v>3</v>
      </c>
      <c r="U6647" s="4">
        <v>0</v>
      </c>
      <c r="V6647" s="4">
        <v>1</v>
      </c>
      <c r="W6647" s="4">
        <v>0</v>
      </c>
      <c r="X6647" s="33">
        <f t="shared" si="518"/>
        <v>1</v>
      </c>
      <c r="Y6647" s="4">
        <v>8</v>
      </c>
    </row>
    <row r="6648" spans="1:25" x14ac:dyDescent="0.3">
      <c r="A6648" s="4">
        <v>120927</v>
      </c>
      <c r="B6648" s="5">
        <v>44583</v>
      </c>
      <c r="C6648" s="4">
        <v>7</v>
      </c>
      <c r="D6648" s="4">
        <v>3</v>
      </c>
      <c r="E6648" s="6">
        <v>44583.604421296302</v>
      </c>
      <c r="F6648" s="6">
        <v>44583.604421296302</v>
      </c>
      <c r="G6648" s="7">
        <f t="shared" si="515"/>
        <v>14</v>
      </c>
      <c r="H6648" s="8">
        <f t="shared" si="516"/>
        <v>0</v>
      </c>
      <c r="I6648" s="9" t="str">
        <f>VLOOKUP(H6648,Ranges!$A$4:$B$15,2,TRUE)</f>
        <v>&lt;0.1</v>
      </c>
      <c r="J6648" s="6">
        <v>44583.604710648098</v>
      </c>
      <c r="K6648" s="6">
        <v>44583.604710648098</v>
      </c>
      <c r="L6648" s="10">
        <f t="shared" si="517"/>
        <v>0</v>
      </c>
      <c r="M6648" s="9" t="str">
        <f>VLOOKUP(L6648,Ranges!$A$4:$B$15,2,TRUE)</f>
        <v>&lt;0.1</v>
      </c>
      <c r="N6648" s="6">
        <v>44583.605613425898</v>
      </c>
      <c r="O6648" s="6">
        <v>44583.605613425898</v>
      </c>
      <c r="P6648" s="10">
        <f t="shared" si="519"/>
        <v>0</v>
      </c>
      <c r="Q6648" s="9" t="str">
        <f>VLOOKUP(P6648,Ranges!$A$4:$B$15,2,TRUE)</f>
        <v>&lt;0.1</v>
      </c>
      <c r="R6648" s="6">
        <v>44583.606076388904</v>
      </c>
      <c r="S6648" s="4">
        <v>1</v>
      </c>
      <c r="T6648" s="4">
        <v>2</v>
      </c>
      <c r="U6648" s="4">
        <v>0</v>
      </c>
      <c r="V6648" s="4">
        <v>0</v>
      </c>
      <c r="W6648" s="4">
        <v>1</v>
      </c>
      <c r="X6648" s="33">
        <f t="shared" si="518"/>
        <v>1</v>
      </c>
      <c r="Y6648" s="4">
        <v>8</v>
      </c>
    </row>
    <row r="6649" spans="1:25" x14ac:dyDescent="0.3">
      <c r="A6649" s="4">
        <v>120928</v>
      </c>
      <c r="B6649" s="5">
        <v>44583</v>
      </c>
      <c r="C6649" s="4">
        <v>7</v>
      </c>
      <c r="D6649" s="4">
        <v>3</v>
      </c>
      <c r="E6649" s="6">
        <v>44583.606122685203</v>
      </c>
      <c r="F6649" s="6">
        <v>44583.606122685203</v>
      </c>
      <c r="G6649" s="7">
        <f t="shared" si="515"/>
        <v>14</v>
      </c>
      <c r="H6649" s="8">
        <f t="shared" si="516"/>
        <v>0</v>
      </c>
      <c r="I6649" s="9" t="str">
        <f>VLOOKUP(H6649,Ranges!$A$4:$B$15,2,TRUE)</f>
        <v>&lt;0.1</v>
      </c>
      <c r="J6649" s="6">
        <v>44583.607233796298</v>
      </c>
      <c r="K6649" s="6">
        <v>44583.607233796298</v>
      </c>
      <c r="L6649" s="10">
        <f t="shared" si="517"/>
        <v>0</v>
      </c>
      <c r="M6649" s="9" t="str">
        <f>VLOOKUP(L6649,Ranges!$A$4:$B$15,2,TRUE)</f>
        <v>&lt;0.1</v>
      </c>
      <c r="N6649" s="6">
        <v>44583.6089236111</v>
      </c>
      <c r="O6649" s="6">
        <v>44583.6089236111</v>
      </c>
      <c r="P6649" s="10">
        <f t="shared" si="519"/>
        <v>0</v>
      </c>
      <c r="Q6649" s="9" t="str">
        <f>VLOOKUP(P6649,Ranges!$A$4:$B$15,2,TRUE)</f>
        <v>&lt;0.1</v>
      </c>
      <c r="R6649" s="6">
        <v>44583.609502314801</v>
      </c>
      <c r="S6649" s="4">
        <v>6</v>
      </c>
      <c r="T6649" s="4">
        <v>2</v>
      </c>
      <c r="U6649" s="4">
        <v>0</v>
      </c>
      <c r="V6649" s="4">
        <v>2</v>
      </c>
      <c r="W6649" s="4">
        <v>0</v>
      </c>
      <c r="X6649" s="33">
        <f t="shared" si="518"/>
        <v>2</v>
      </c>
      <c r="Y6649" s="4">
        <v>9</v>
      </c>
    </row>
    <row r="6650" spans="1:25" x14ac:dyDescent="0.3">
      <c r="A6650" s="4">
        <v>120929</v>
      </c>
      <c r="B6650" s="5">
        <v>44583</v>
      </c>
      <c r="C6650" s="4">
        <v>7</v>
      </c>
      <c r="D6650" s="4">
        <v>3</v>
      </c>
      <c r="E6650" s="6">
        <v>44583.607534722199</v>
      </c>
      <c r="F6650" s="6">
        <v>44583.607534722199</v>
      </c>
      <c r="G6650" s="7">
        <f t="shared" si="515"/>
        <v>14</v>
      </c>
      <c r="H6650" s="8">
        <f t="shared" si="516"/>
        <v>0</v>
      </c>
      <c r="I6650" s="9" t="str">
        <f>VLOOKUP(H6650,Ranges!$A$4:$B$15,2,TRUE)</f>
        <v>&lt;0.1</v>
      </c>
      <c r="J6650" s="6">
        <v>44583.607870370397</v>
      </c>
      <c r="K6650" s="6">
        <v>44583.6089236111</v>
      </c>
      <c r="L6650" s="10">
        <f t="shared" si="517"/>
        <v>1.5166666125878692</v>
      </c>
      <c r="M6650" s="9" t="str">
        <f>VLOOKUP(L6650,Ranges!$A$4:$B$15,2,TRUE)</f>
        <v>1-1.9</v>
      </c>
      <c r="N6650" s="6">
        <v>44583.608530092599</v>
      </c>
      <c r="O6650" s="6">
        <v>44583.609583333302</v>
      </c>
      <c r="P6650" s="10">
        <f t="shared" si="519"/>
        <v>1.5166666125878692</v>
      </c>
      <c r="Q6650" s="9" t="str">
        <f>VLOOKUP(P6650,Ranges!$A$4:$B$15,2,TRUE)</f>
        <v>1-1.9</v>
      </c>
      <c r="R6650" s="6">
        <v>44583.6100462963</v>
      </c>
      <c r="S6650" s="4">
        <v>6</v>
      </c>
      <c r="T6650" s="4">
        <v>1</v>
      </c>
      <c r="U6650" s="4">
        <v>0</v>
      </c>
      <c r="V6650" s="4">
        <v>0</v>
      </c>
      <c r="W6650" s="4">
        <v>1</v>
      </c>
      <c r="X6650" s="33">
        <f t="shared" si="518"/>
        <v>1</v>
      </c>
      <c r="Y6650" s="4">
        <v>5</v>
      </c>
    </row>
    <row r="6651" spans="1:25" x14ac:dyDescent="0.3">
      <c r="A6651" s="4">
        <v>120930</v>
      </c>
      <c r="B6651" s="5">
        <v>44583</v>
      </c>
      <c r="C6651" s="4">
        <v>7</v>
      </c>
      <c r="D6651" s="4">
        <v>3</v>
      </c>
      <c r="E6651" s="6">
        <v>44583.6089236111</v>
      </c>
      <c r="F6651" s="6">
        <v>44583.6089236111</v>
      </c>
      <c r="G6651" s="7">
        <f t="shared" si="515"/>
        <v>14</v>
      </c>
      <c r="H6651" s="8">
        <f t="shared" si="516"/>
        <v>0</v>
      </c>
      <c r="I6651" s="9" t="str">
        <f>VLOOKUP(H6651,Ranges!$A$4:$B$15,2,TRUE)</f>
        <v>&lt;0.1</v>
      </c>
      <c r="J6651" s="6">
        <v>44583.609560185199</v>
      </c>
      <c r="K6651" s="6">
        <v>44583.609560185199</v>
      </c>
      <c r="L6651" s="10">
        <f t="shared" si="517"/>
        <v>0</v>
      </c>
      <c r="M6651" s="9" t="str">
        <f>VLOOKUP(L6651,Ranges!$A$4:$B$15,2,TRUE)</f>
        <v>&lt;0.1</v>
      </c>
      <c r="N6651" s="6">
        <v>44583.610034722202</v>
      </c>
      <c r="O6651" s="6">
        <v>44583.6100462963</v>
      </c>
      <c r="P6651" s="10">
        <f t="shared" si="519"/>
        <v>1.666670199483633E-2</v>
      </c>
      <c r="Q6651" s="9" t="str">
        <f>VLOOKUP(P6651,Ranges!$A$4:$B$15,2,TRUE)</f>
        <v>&lt;0.1</v>
      </c>
      <c r="R6651" s="6">
        <v>44583.610509259299</v>
      </c>
      <c r="S6651" s="4">
        <v>6</v>
      </c>
      <c r="T6651" s="4">
        <v>1</v>
      </c>
      <c r="U6651" s="4">
        <v>1</v>
      </c>
      <c r="V6651" s="4">
        <v>0</v>
      </c>
      <c r="W6651" s="4">
        <v>0</v>
      </c>
      <c r="X6651" s="33">
        <f t="shared" si="518"/>
        <v>1</v>
      </c>
      <c r="Y6651" s="4">
        <v>9</v>
      </c>
    </row>
    <row r="6652" spans="1:25" x14ac:dyDescent="0.3">
      <c r="A6652" s="4">
        <v>120931</v>
      </c>
      <c r="B6652" s="5">
        <v>44583</v>
      </c>
      <c r="C6652" s="4">
        <v>7</v>
      </c>
      <c r="D6652" s="4">
        <v>3</v>
      </c>
      <c r="E6652" s="6">
        <v>44583.610555555599</v>
      </c>
      <c r="F6652" s="6">
        <v>44583.610555555599</v>
      </c>
      <c r="G6652" s="7">
        <f t="shared" si="515"/>
        <v>14</v>
      </c>
      <c r="H6652" s="8">
        <f t="shared" si="516"/>
        <v>0</v>
      </c>
      <c r="I6652" s="9" t="str">
        <f>VLOOKUP(H6652,Ranges!$A$4:$B$15,2,TRUE)</f>
        <v>&lt;0.1</v>
      </c>
      <c r="J6652" s="6">
        <v>44583.610914351797</v>
      </c>
      <c r="K6652" s="6">
        <v>44583.610914351797</v>
      </c>
      <c r="L6652" s="10">
        <f t="shared" si="517"/>
        <v>0</v>
      </c>
      <c r="M6652" s="9" t="str">
        <f>VLOOKUP(L6652,Ranges!$A$4:$B$15,2,TRUE)</f>
        <v>&lt;0.1</v>
      </c>
      <c r="N6652" s="6">
        <v>44583.611481481501</v>
      </c>
      <c r="O6652" s="6">
        <v>44583.611481481501</v>
      </c>
      <c r="P6652" s="10">
        <f t="shared" si="519"/>
        <v>0</v>
      </c>
      <c r="Q6652" s="9" t="str">
        <f>VLOOKUP(P6652,Ranges!$A$4:$B$15,2,TRUE)</f>
        <v>&lt;0.1</v>
      </c>
      <c r="R6652" s="6">
        <v>44583.611944444398</v>
      </c>
      <c r="S6652" s="4">
        <v>5</v>
      </c>
      <c r="T6652" s="4">
        <v>3</v>
      </c>
      <c r="U6652" s="4">
        <v>1</v>
      </c>
      <c r="V6652" s="4">
        <v>0</v>
      </c>
      <c r="W6652" s="4">
        <v>0</v>
      </c>
      <c r="X6652" s="33">
        <f t="shared" si="518"/>
        <v>1</v>
      </c>
      <c r="Y6652" s="4">
        <v>8</v>
      </c>
    </row>
    <row r="6653" spans="1:25" x14ac:dyDescent="0.3">
      <c r="A6653" s="4">
        <v>120932</v>
      </c>
      <c r="B6653" s="5">
        <v>44583</v>
      </c>
      <c r="C6653" s="4">
        <v>7</v>
      </c>
      <c r="D6653" s="4">
        <v>3</v>
      </c>
      <c r="E6653" s="6">
        <v>44583.612152777801</v>
      </c>
      <c r="F6653" s="6">
        <v>44583.612152777801</v>
      </c>
      <c r="G6653" s="7">
        <f t="shared" si="515"/>
        <v>14</v>
      </c>
      <c r="H6653" s="8">
        <f t="shared" si="516"/>
        <v>0</v>
      </c>
      <c r="I6653" s="9" t="str">
        <f>VLOOKUP(H6653,Ranges!$A$4:$B$15,2,TRUE)</f>
        <v>&lt;0.1</v>
      </c>
      <c r="J6653" s="6">
        <v>44583.612465277802</v>
      </c>
      <c r="K6653" s="6">
        <v>44583.612465277802</v>
      </c>
      <c r="L6653" s="10">
        <f t="shared" si="517"/>
        <v>0</v>
      </c>
      <c r="M6653" s="9" t="str">
        <f>VLOOKUP(L6653,Ranges!$A$4:$B$15,2,TRUE)</f>
        <v>&lt;0.1</v>
      </c>
      <c r="N6653" s="6">
        <v>44583.612997685203</v>
      </c>
      <c r="O6653" s="6">
        <v>44583.612997685203</v>
      </c>
      <c r="P6653" s="10">
        <f t="shared" si="519"/>
        <v>0</v>
      </c>
      <c r="Q6653" s="9" t="str">
        <f>VLOOKUP(P6653,Ranges!$A$4:$B$15,2,TRUE)</f>
        <v>&lt;0.1</v>
      </c>
      <c r="R6653" s="6">
        <v>44583.613460648201</v>
      </c>
      <c r="S6653" s="4">
        <v>1</v>
      </c>
      <c r="T6653" s="4">
        <v>3</v>
      </c>
      <c r="U6653" s="4">
        <v>0</v>
      </c>
      <c r="V6653" s="4">
        <v>1</v>
      </c>
      <c r="W6653" s="4">
        <v>0</v>
      </c>
      <c r="X6653" s="33">
        <f t="shared" si="518"/>
        <v>1</v>
      </c>
      <c r="Y6653" s="4">
        <v>9</v>
      </c>
    </row>
    <row r="6654" spans="1:25" x14ac:dyDescent="0.3">
      <c r="A6654" s="4">
        <v>120933</v>
      </c>
      <c r="B6654" s="5">
        <v>44583</v>
      </c>
      <c r="C6654" s="4">
        <v>7</v>
      </c>
      <c r="D6654" s="4">
        <v>3</v>
      </c>
      <c r="E6654" s="6">
        <v>44583.613726851901</v>
      </c>
      <c r="F6654" s="6">
        <v>44583.613726851901</v>
      </c>
      <c r="G6654" s="7">
        <f t="shared" si="515"/>
        <v>14</v>
      </c>
      <c r="H6654" s="8">
        <f t="shared" si="516"/>
        <v>0</v>
      </c>
      <c r="I6654" s="9" t="str">
        <f>VLOOKUP(H6654,Ranges!$A$4:$B$15,2,TRUE)</f>
        <v>&lt;0.1</v>
      </c>
      <c r="J6654" s="6">
        <v>44583.614016203697</v>
      </c>
      <c r="K6654" s="6">
        <v>44583.614016203697</v>
      </c>
      <c r="L6654" s="10">
        <f t="shared" si="517"/>
        <v>0</v>
      </c>
      <c r="M6654" s="9" t="str">
        <f>VLOOKUP(L6654,Ranges!$A$4:$B$15,2,TRUE)</f>
        <v>&lt;0.1</v>
      </c>
      <c r="N6654" s="6">
        <v>44583.614525463003</v>
      </c>
      <c r="O6654" s="6">
        <v>44583.614525463003</v>
      </c>
      <c r="P6654" s="10">
        <f t="shared" si="519"/>
        <v>0</v>
      </c>
      <c r="Q6654" s="9" t="str">
        <f>VLOOKUP(P6654,Ranges!$A$4:$B$15,2,TRUE)</f>
        <v>&lt;0.1</v>
      </c>
      <c r="R6654" s="6">
        <v>44583.614988425899</v>
      </c>
      <c r="S6654" s="4">
        <v>2</v>
      </c>
      <c r="T6654" s="4">
        <v>3</v>
      </c>
      <c r="U6654" s="4">
        <v>0</v>
      </c>
      <c r="V6654" s="4">
        <v>0</v>
      </c>
      <c r="W6654" s="4">
        <v>1</v>
      </c>
      <c r="X6654" s="33">
        <f t="shared" si="518"/>
        <v>1</v>
      </c>
      <c r="Y6654" s="4">
        <v>9</v>
      </c>
    </row>
    <row r="6655" spans="1:25" x14ac:dyDescent="0.3">
      <c r="A6655" s="4">
        <v>120934</v>
      </c>
      <c r="B6655" s="5">
        <v>44583</v>
      </c>
      <c r="C6655" s="4">
        <v>7</v>
      </c>
      <c r="D6655" s="4">
        <v>3</v>
      </c>
      <c r="E6655" s="6">
        <v>44583.615266203698</v>
      </c>
      <c r="F6655" s="6">
        <v>44583.615266203698</v>
      </c>
      <c r="G6655" s="7">
        <f t="shared" si="515"/>
        <v>14</v>
      </c>
      <c r="H6655" s="8">
        <f t="shared" si="516"/>
        <v>0</v>
      </c>
      <c r="I6655" s="9" t="str">
        <f>VLOOKUP(H6655,Ranges!$A$4:$B$15,2,TRUE)</f>
        <v>&lt;0.1</v>
      </c>
      <c r="J6655" s="6">
        <v>44583.615914351903</v>
      </c>
      <c r="K6655" s="6">
        <v>44583.615914351903</v>
      </c>
      <c r="L6655" s="10">
        <f t="shared" si="517"/>
        <v>0</v>
      </c>
      <c r="M6655" s="9" t="str">
        <f>VLOOKUP(L6655,Ranges!$A$4:$B$15,2,TRUE)</f>
        <v>&lt;0.1</v>
      </c>
      <c r="N6655" s="6">
        <v>44583.6172337963</v>
      </c>
      <c r="O6655" s="6">
        <v>44583.6172337963</v>
      </c>
      <c r="P6655" s="10">
        <f t="shared" si="519"/>
        <v>0</v>
      </c>
      <c r="Q6655" s="9" t="str">
        <f>VLOOKUP(P6655,Ranges!$A$4:$B$15,2,TRUE)</f>
        <v>&lt;0.1</v>
      </c>
      <c r="R6655" s="6">
        <v>44583.617812500001</v>
      </c>
      <c r="S6655" s="4">
        <v>4</v>
      </c>
      <c r="T6655" s="4">
        <v>3</v>
      </c>
      <c r="U6655" s="4">
        <v>0</v>
      </c>
      <c r="V6655" s="4">
        <v>2</v>
      </c>
      <c r="W6655" s="4">
        <v>0</v>
      </c>
      <c r="X6655" s="33">
        <f t="shared" si="518"/>
        <v>2</v>
      </c>
      <c r="Y6655" s="4">
        <v>9</v>
      </c>
    </row>
    <row r="6656" spans="1:25" x14ac:dyDescent="0.3">
      <c r="A6656" s="4">
        <v>120935</v>
      </c>
      <c r="B6656" s="5">
        <v>44583</v>
      </c>
      <c r="C6656" s="4">
        <v>7</v>
      </c>
      <c r="D6656" s="4">
        <v>3</v>
      </c>
      <c r="E6656" s="6">
        <v>44583.616909722201</v>
      </c>
      <c r="F6656" s="6">
        <v>44583.616909722201</v>
      </c>
      <c r="G6656" s="7">
        <f t="shared" si="515"/>
        <v>14</v>
      </c>
      <c r="H6656" s="8">
        <f t="shared" si="516"/>
        <v>0</v>
      </c>
      <c r="I6656" s="9" t="str">
        <f>VLOOKUP(H6656,Ranges!$A$4:$B$15,2,TRUE)</f>
        <v>&lt;0.1</v>
      </c>
      <c r="J6656" s="6">
        <v>44583.617569444403</v>
      </c>
      <c r="K6656" s="6">
        <v>44583.617569444403</v>
      </c>
      <c r="L6656" s="10">
        <f t="shared" si="517"/>
        <v>0</v>
      </c>
      <c r="M6656" s="9" t="str">
        <f>VLOOKUP(L6656,Ranges!$A$4:$B$15,2,TRUE)</f>
        <v>&lt;0.1</v>
      </c>
      <c r="N6656" s="6">
        <v>44583.618194444403</v>
      </c>
      <c r="O6656" s="6">
        <v>44583.618194444403</v>
      </c>
      <c r="P6656" s="10">
        <f t="shared" si="519"/>
        <v>0</v>
      </c>
      <c r="Q6656" s="9" t="str">
        <f>VLOOKUP(P6656,Ranges!$A$4:$B$15,2,TRUE)</f>
        <v>&lt;0.1</v>
      </c>
      <c r="R6656" s="6">
        <v>44583.618657407402</v>
      </c>
      <c r="S6656" s="4">
        <v>6</v>
      </c>
      <c r="T6656" s="4">
        <v>3</v>
      </c>
      <c r="U6656" s="4">
        <v>1</v>
      </c>
      <c r="V6656" s="4">
        <v>0</v>
      </c>
      <c r="W6656" s="4">
        <v>0</v>
      </c>
      <c r="X6656" s="33">
        <f t="shared" si="518"/>
        <v>1</v>
      </c>
      <c r="Y6656" s="4">
        <v>8</v>
      </c>
    </row>
    <row r="6657" spans="1:25" x14ac:dyDescent="0.3">
      <c r="A6657" s="4">
        <v>120936</v>
      </c>
      <c r="B6657" s="5">
        <v>44583</v>
      </c>
      <c r="C6657" s="4">
        <v>7</v>
      </c>
      <c r="D6657" s="4">
        <v>3</v>
      </c>
      <c r="E6657" s="6">
        <v>44583.618298611102</v>
      </c>
      <c r="F6657" s="6">
        <v>44583.618298611102</v>
      </c>
      <c r="G6657" s="7">
        <f t="shared" si="515"/>
        <v>14</v>
      </c>
      <c r="H6657" s="8">
        <f t="shared" si="516"/>
        <v>0</v>
      </c>
      <c r="I6657" s="9" t="str">
        <f>VLOOKUP(H6657,Ranges!$A$4:$B$15,2,TRUE)</f>
        <v>&lt;0.1</v>
      </c>
      <c r="J6657" s="6">
        <v>44583.618958333303</v>
      </c>
      <c r="K6657" s="6">
        <v>44583.618958333303</v>
      </c>
      <c r="L6657" s="10">
        <f t="shared" si="517"/>
        <v>0</v>
      </c>
      <c r="M6657" s="9" t="str">
        <f>VLOOKUP(L6657,Ranges!$A$4:$B$15,2,TRUE)</f>
        <v>&lt;0.1</v>
      </c>
      <c r="N6657" s="6">
        <v>44583.619537036997</v>
      </c>
      <c r="O6657" s="6">
        <v>44583.619537036997</v>
      </c>
      <c r="P6657" s="10">
        <f t="shared" si="519"/>
        <v>0</v>
      </c>
      <c r="Q6657" s="9" t="str">
        <f>VLOOKUP(P6657,Ranges!$A$4:$B$15,2,TRUE)</f>
        <v>&lt;0.1</v>
      </c>
      <c r="R6657" s="6">
        <v>44583.62</v>
      </c>
      <c r="S6657" s="4">
        <v>6</v>
      </c>
      <c r="T6657" s="4">
        <v>2</v>
      </c>
      <c r="U6657" s="4">
        <v>0</v>
      </c>
      <c r="V6657" s="4">
        <v>0</v>
      </c>
      <c r="W6657" s="4">
        <v>1</v>
      </c>
      <c r="X6657" s="33">
        <f t="shared" si="518"/>
        <v>1</v>
      </c>
      <c r="Y6657" s="4">
        <v>9</v>
      </c>
    </row>
    <row r="6658" spans="1:25" x14ac:dyDescent="0.3">
      <c r="A6658" s="4">
        <v>120937</v>
      </c>
      <c r="B6658" s="5">
        <v>44583</v>
      </c>
      <c r="C6658" s="4">
        <v>7</v>
      </c>
      <c r="D6658" s="4">
        <v>3</v>
      </c>
      <c r="E6658" s="6">
        <v>44583.619768518503</v>
      </c>
      <c r="F6658" s="6">
        <v>44583.619768518503</v>
      </c>
      <c r="G6658" s="7">
        <f t="shared" si="515"/>
        <v>14</v>
      </c>
      <c r="H6658" s="8">
        <f t="shared" si="516"/>
        <v>0</v>
      </c>
      <c r="I6658" s="9" t="str">
        <f>VLOOKUP(H6658,Ranges!$A$4:$B$15,2,TRUE)</f>
        <v>&lt;0.1</v>
      </c>
      <c r="J6658" s="6">
        <v>44583.621053240699</v>
      </c>
      <c r="K6658" s="6">
        <v>44583.621053240699</v>
      </c>
      <c r="L6658" s="10">
        <f t="shared" si="517"/>
        <v>0</v>
      </c>
      <c r="M6658" s="9" t="str">
        <f>VLOOKUP(L6658,Ranges!$A$4:$B$15,2,TRUE)</f>
        <v>&lt;0.1</v>
      </c>
      <c r="N6658" s="6">
        <v>44583.623101851903</v>
      </c>
      <c r="O6658" s="6">
        <v>44583.623101851903</v>
      </c>
      <c r="P6658" s="10">
        <f t="shared" si="519"/>
        <v>0</v>
      </c>
      <c r="Q6658" s="9" t="str">
        <f>VLOOKUP(P6658,Ranges!$A$4:$B$15,2,TRUE)</f>
        <v>&lt;0.1</v>
      </c>
      <c r="R6658" s="6">
        <v>44583.623796296299</v>
      </c>
      <c r="S6658" s="4">
        <v>1</v>
      </c>
      <c r="T6658" s="4">
        <v>2</v>
      </c>
      <c r="U6658" s="4">
        <v>1</v>
      </c>
      <c r="V6658" s="4">
        <v>1</v>
      </c>
      <c r="W6658" s="4">
        <v>1</v>
      </c>
      <c r="X6658" s="33">
        <f t="shared" si="518"/>
        <v>3</v>
      </c>
      <c r="Y6658" s="4">
        <v>9</v>
      </c>
    </row>
    <row r="6659" spans="1:25" x14ac:dyDescent="0.3">
      <c r="A6659" s="4">
        <v>120938</v>
      </c>
      <c r="B6659" s="5">
        <v>44583</v>
      </c>
      <c r="C6659" s="4">
        <v>7</v>
      </c>
      <c r="D6659" s="4">
        <v>3</v>
      </c>
      <c r="E6659" s="6">
        <v>44583.621365740699</v>
      </c>
      <c r="F6659" s="6">
        <v>44583.621365740699</v>
      </c>
      <c r="G6659" s="7">
        <f t="shared" si="515"/>
        <v>14</v>
      </c>
      <c r="H6659" s="8">
        <f t="shared" si="516"/>
        <v>0</v>
      </c>
      <c r="I6659" s="9" t="str">
        <f>VLOOKUP(H6659,Ranges!$A$4:$B$15,2,TRUE)</f>
        <v>&lt;0.1</v>
      </c>
      <c r="J6659" s="6">
        <v>44583.621655092596</v>
      </c>
      <c r="K6659" s="6">
        <v>44583.623101851903</v>
      </c>
      <c r="L6659" s="10">
        <f t="shared" si="517"/>
        <v>2.0833334012422711</v>
      </c>
      <c r="M6659" s="9" t="str">
        <f>VLOOKUP(L6659,Ranges!$A$4:$B$15,2,TRUE)</f>
        <v>2-2.9</v>
      </c>
      <c r="N6659" s="6">
        <v>44583.622256944502</v>
      </c>
      <c r="O6659" s="6">
        <v>44583.623796296299</v>
      </c>
      <c r="P6659" s="10">
        <f t="shared" si="519"/>
        <v>2.2166665876284242</v>
      </c>
      <c r="Q6659" s="9" t="str">
        <f>VLOOKUP(P6659,Ranges!$A$4:$B$15,2,TRUE)</f>
        <v>2-2.9</v>
      </c>
      <c r="R6659" s="6">
        <v>44583.624259259297</v>
      </c>
      <c r="S6659" s="4">
        <v>3</v>
      </c>
      <c r="T6659" s="4">
        <v>1</v>
      </c>
      <c r="U6659" s="4">
        <v>1</v>
      </c>
      <c r="V6659" s="4">
        <v>0</v>
      </c>
      <c r="W6659" s="4">
        <v>0</v>
      </c>
      <c r="X6659" s="33">
        <f t="shared" si="518"/>
        <v>1</v>
      </c>
      <c r="Y6659" s="4">
        <v>4</v>
      </c>
    </row>
    <row r="6660" spans="1:25" x14ac:dyDescent="0.3">
      <c r="A6660" s="4">
        <v>120939</v>
      </c>
      <c r="B6660" s="5">
        <v>44583</v>
      </c>
      <c r="C6660" s="4">
        <v>7</v>
      </c>
      <c r="D6660" s="4">
        <v>3</v>
      </c>
      <c r="E6660" s="6">
        <v>44583.622800925899</v>
      </c>
      <c r="F6660" s="6">
        <v>44583.622800925899</v>
      </c>
      <c r="G6660" s="7">
        <f t="shared" si="515"/>
        <v>14</v>
      </c>
      <c r="H6660" s="8">
        <f t="shared" si="516"/>
        <v>0</v>
      </c>
      <c r="I6660" s="9" t="str">
        <f>VLOOKUP(H6660,Ranges!$A$4:$B$15,2,TRUE)</f>
        <v>&lt;0.1</v>
      </c>
      <c r="J6660" s="6">
        <v>44583.623495370397</v>
      </c>
      <c r="K6660" s="6">
        <v>44583.623495370397</v>
      </c>
      <c r="L6660" s="10">
        <f t="shared" si="517"/>
        <v>0</v>
      </c>
      <c r="M6660" s="9" t="str">
        <f>VLOOKUP(L6660,Ranges!$A$4:$B$15,2,TRUE)</f>
        <v>&lt;0.1</v>
      </c>
      <c r="N6660" s="6">
        <v>44583.624166666697</v>
      </c>
      <c r="O6660" s="6">
        <v>44583.624259259297</v>
      </c>
      <c r="P6660" s="10">
        <f t="shared" si="519"/>
        <v>0.13333334354683757</v>
      </c>
      <c r="Q6660" s="9" t="str">
        <f>VLOOKUP(P6660,Ranges!$A$4:$B$15,2,TRUE)</f>
        <v>0.1-0.49</v>
      </c>
      <c r="R6660" s="6">
        <v>44583.624722222201</v>
      </c>
      <c r="S6660" s="4">
        <v>4</v>
      </c>
      <c r="T6660" s="4">
        <v>3</v>
      </c>
      <c r="U6660" s="4">
        <v>0</v>
      </c>
      <c r="V6660" s="4">
        <v>0</v>
      </c>
      <c r="W6660" s="4">
        <v>1</v>
      </c>
      <c r="X6660" s="33">
        <f t="shared" si="518"/>
        <v>1</v>
      </c>
      <c r="Y6660" s="4">
        <v>6</v>
      </c>
    </row>
    <row r="6661" spans="1:25" x14ac:dyDescent="0.3">
      <c r="A6661" s="4">
        <v>120940</v>
      </c>
      <c r="B6661" s="5">
        <v>44583</v>
      </c>
      <c r="C6661" s="4">
        <v>7</v>
      </c>
      <c r="D6661" s="4">
        <v>3</v>
      </c>
      <c r="E6661" s="6">
        <v>44583.624444444402</v>
      </c>
      <c r="F6661" s="6">
        <v>44583.624444444402</v>
      </c>
      <c r="G6661" s="7">
        <f t="shared" si="515"/>
        <v>14</v>
      </c>
      <c r="H6661" s="8">
        <f t="shared" si="516"/>
        <v>0</v>
      </c>
      <c r="I6661" s="9" t="str">
        <f>VLOOKUP(H6661,Ranges!$A$4:$B$15,2,TRUE)</f>
        <v>&lt;0.1</v>
      </c>
      <c r="J6661" s="6">
        <v>44583.625439814801</v>
      </c>
      <c r="K6661" s="6">
        <v>44583.625439814801</v>
      </c>
      <c r="L6661" s="10">
        <f t="shared" si="517"/>
        <v>0</v>
      </c>
      <c r="M6661" s="9" t="str">
        <f>VLOOKUP(L6661,Ranges!$A$4:$B$15,2,TRUE)</f>
        <v>&lt;0.1</v>
      </c>
      <c r="N6661" s="6">
        <v>44583.626736111102</v>
      </c>
      <c r="O6661" s="6">
        <v>44583.626736111102</v>
      </c>
      <c r="P6661" s="10">
        <f t="shared" si="519"/>
        <v>0</v>
      </c>
      <c r="Q6661" s="9" t="str">
        <f>VLOOKUP(P6661,Ranges!$A$4:$B$15,2,TRUE)</f>
        <v>&lt;0.1</v>
      </c>
      <c r="R6661" s="6">
        <v>44583.627314814803</v>
      </c>
      <c r="S6661" s="4">
        <v>5</v>
      </c>
      <c r="T6661" s="4">
        <v>1</v>
      </c>
      <c r="U6661" s="4">
        <v>0</v>
      </c>
      <c r="V6661" s="4">
        <v>0</v>
      </c>
      <c r="W6661" s="4">
        <v>2</v>
      </c>
      <c r="X6661" s="33">
        <f t="shared" si="518"/>
        <v>2</v>
      </c>
      <c r="Y6661" s="4">
        <v>9</v>
      </c>
    </row>
    <row r="6662" spans="1:25" x14ac:dyDescent="0.3">
      <c r="A6662" s="4">
        <v>120941</v>
      </c>
      <c r="B6662" s="5">
        <v>44583</v>
      </c>
      <c r="C6662" s="4">
        <v>7</v>
      </c>
      <c r="D6662" s="4">
        <v>3</v>
      </c>
      <c r="E6662" s="6">
        <v>44583.6248611111</v>
      </c>
      <c r="F6662" s="6">
        <v>44583.6248611111</v>
      </c>
      <c r="G6662" s="7">
        <f t="shared" si="515"/>
        <v>14</v>
      </c>
      <c r="H6662" s="8">
        <f t="shared" si="516"/>
        <v>0</v>
      </c>
      <c r="I6662" s="9" t="str">
        <f>VLOOKUP(H6662,Ranges!$A$4:$B$15,2,TRUE)</f>
        <v>&lt;0.1</v>
      </c>
      <c r="J6662" s="6">
        <v>44583.625520833302</v>
      </c>
      <c r="K6662" s="6">
        <v>44583.625520833302</v>
      </c>
      <c r="L6662" s="10">
        <f t="shared" si="517"/>
        <v>0</v>
      </c>
      <c r="M6662" s="9" t="str">
        <f>VLOOKUP(L6662,Ranges!$A$4:$B$15,2,TRUE)</f>
        <v>&lt;0.1</v>
      </c>
      <c r="N6662" s="6">
        <v>44583.626273148097</v>
      </c>
      <c r="O6662" s="6">
        <v>44583.626273148097</v>
      </c>
      <c r="P6662" s="10">
        <f t="shared" si="519"/>
        <v>0</v>
      </c>
      <c r="Q6662" s="9" t="str">
        <f>VLOOKUP(P6662,Ranges!$A$4:$B$15,2,TRUE)</f>
        <v>&lt;0.1</v>
      </c>
      <c r="R6662" s="6">
        <v>44583.626736111102</v>
      </c>
      <c r="S6662" s="4">
        <v>1</v>
      </c>
      <c r="T6662" s="4">
        <v>2</v>
      </c>
      <c r="U6662" s="4">
        <v>1</v>
      </c>
      <c r="V6662" s="4">
        <v>0</v>
      </c>
      <c r="W6662" s="4">
        <v>0</v>
      </c>
      <c r="X6662" s="33">
        <f t="shared" si="518"/>
        <v>1</v>
      </c>
      <c r="Y6662" s="4">
        <v>8</v>
      </c>
    </row>
    <row r="6663" spans="1:25" x14ac:dyDescent="0.3">
      <c r="A6663" s="4">
        <v>120942</v>
      </c>
      <c r="B6663" s="5">
        <v>44583</v>
      </c>
      <c r="C6663" s="4">
        <v>7</v>
      </c>
      <c r="D6663" s="4">
        <v>3</v>
      </c>
      <c r="E6663" s="6">
        <v>44583.626180555599</v>
      </c>
      <c r="F6663" s="6">
        <v>44583.626180555599</v>
      </c>
      <c r="G6663" s="7">
        <f t="shared" si="515"/>
        <v>15</v>
      </c>
      <c r="H6663" s="8">
        <f t="shared" si="516"/>
        <v>0</v>
      </c>
      <c r="I6663" s="9" t="str">
        <f>VLOOKUP(H6663,Ranges!$A$4:$B$15,2,TRUE)</f>
        <v>&lt;0.1</v>
      </c>
      <c r="J6663" s="6">
        <v>44583.626562500001</v>
      </c>
      <c r="K6663" s="6">
        <v>44583.626562500001</v>
      </c>
      <c r="L6663" s="10">
        <f t="shared" si="517"/>
        <v>0</v>
      </c>
      <c r="M6663" s="9" t="str">
        <f>VLOOKUP(L6663,Ranges!$A$4:$B$15,2,TRUE)</f>
        <v>&lt;0.1</v>
      </c>
      <c r="N6663" s="6">
        <v>44583.627407407403</v>
      </c>
      <c r="O6663" s="6">
        <v>44583.627407407403</v>
      </c>
      <c r="P6663" s="10">
        <f t="shared" si="519"/>
        <v>0</v>
      </c>
      <c r="Q6663" s="9" t="str">
        <f>VLOOKUP(P6663,Ranges!$A$4:$B$15,2,TRUE)</f>
        <v>&lt;0.1</v>
      </c>
      <c r="R6663" s="6">
        <v>44583.627870370401</v>
      </c>
      <c r="S6663" s="4">
        <v>3</v>
      </c>
      <c r="T6663" s="4">
        <v>1</v>
      </c>
      <c r="U6663" s="4">
        <v>0</v>
      </c>
      <c r="V6663" s="4">
        <v>1</v>
      </c>
      <c r="W6663" s="4">
        <v>0</v>
      </c>
      <c r="X6663" s="33">
        <f t="shared" si="518"/>
        <v>1</v>
      </c>
      <c r="Y6663" s="4">
        <v>9</v>
      </c>
    </row>
    <row r="6664" spans="1:25" x14ac:dyDescent="0.3">
      <c r="A6664" s="4">
        <v>120943</v>
      </c>
      <c r="B6664" s="5">
        <v>44583</v>
      </c>
      <c r="C6664" s="4">
        <v>7</v>
      </c>
      <c r="D6664" s="4">
        <v>3</v>
      </c>
      <c r="E6664" s="6">
        <v>44583.627824074101</v>
      </c>
      <c r="F6664" s="6">
        <v>44583.627824074101</v>
      </c>
      <c r="G6664" s="7">
        <f t="shared" si="515"/>
        <v>15</v>
      </c>
      <c r="H6664" s="8">
        <f t="shared" si="516"/>
        <v>0</v>
      </c>
      <c r="I6664" s="9" t="str">
        <f>VLOOKUP(H6664,Ranges!$A$4:$B$15,2,TRUE)</f>
        <v>&lt;0.1</v>
      </c>
      <c r="J6664" s="6">
        <v>44583.628159722197</v>
      </c>
      <c r="K6664" s="6">
        <v>44583.628159722197</v>
      </c>
      <c r="L6664" s="10">
        <f t="shared" si="517"/>
        <v>0</v>
      </c>
      <c r="M6664" s="9" t="str">
        <f>VLOOKUP(L6664,Ranges!$A$4:$B$15,2,TRUE)</f>
        <v>&lt;0.1</v>
      </c>
      <c r="N6664" s="6">
        <v>44583.628981481503</v>
      </c>
      <c r="O6664" s="6">
        <v>44583.628981481503</v>
      </c>
      <c r="P6664" s="10">
        <f t="shared" si="519"/>
        <v>0</v>
      </c>
      <c r="Q6664" s="9" t="str">
        <f>VLOOKUP(P6664,Ranges!$A$4:$B$15,2,TRUE)</f>
        <v>&lt;0.1</v>
      </c>
      <c r="R6664" s="6">
        <v>44583.629444444399</v>
      </c>
      <c r="S6664" s="4">
        <v>4</v>
      </c>
      <c r="T6664" s="4">
        <v>1</v>
      </c>
      <c r="U6664" s="4">
        <v>0</v>
      </c>
      <c r="V6664" s="4">
        <v>0</v>
      </c>
      <c r="W6664" s="4">
        <v>1</v>
      </c>
      <c r="X6664" s="33">
        <f t="shared" si="518"/>
        <v>1</v>
      </c>
      <c r="Y6664" s="4">
        <v>8</v>
      </c>
    </row>
    <row r="6665" spans="1:25" x14ac:dyDescent="0.3">
      <c r="A6665" s="4">
        <v>120944</v>
      </c>
      <c r="B6665" s="5">
        <v>44583</v>
      </c>
      <c r="C6665" s="4">
        <v>7</v>
      </c>
      <c r="D6665" s="4">
        <v>3</v>
      </c>
      <c r="E6665" s="6">
        <v>44583.629432870403</v>
      </c>
      <c r="F6665" s="6">
        <v>44583.629432870403</v>
      </c>
      <c r="G6665" s="7">
        <f t="shared" si="515"/>
        <v>15</v>
      </c>
      <c r="H6665" s="8">
        <f t="shared" si="516"/>
        <v>0</v>
      </c>
      <c r="I6665" s="9" t="str">
        <f>VLOOKUP(H6665,Ranges!$A$4:$B$15,2,TRUE)</f>
        <v>&lt;0.1</v>
      </c>
      <c r="J6665" s="6">
        <v>44583.629722222198</v>
      </c>
      <c r="K6665" s="6">
        <v>44583.629722222198</v>
      </c>
      <c r="L6665" s="10">
        <f t="shared" si="517"/>
        <v>0</v>
      </c>
      <c r="M6665" s="9" t="str">
        <f>VLOOKUP(L6665,Ranges!$A$4:$B$15,2,TRUE)</f>
        <v>&lt;0.1</v>
      </c>
      <c r="N6665" s="6">
        <v>44583.630509259303</v>
      </c>
      <c r="O6665" s="6">
        <v>44583.630509259303</v>
      </c>
      <c r="P6665" s="10">
        <f t="shared" si="519"/>
        <v>0</v>
      </c>
      <c r="Q6665" s="9" t="str">
        <f>VLOOKUP(P6665,Ranges!$A$4:$B$15,2,TRUE)</f>
        <v>&lt;0.1</v>
      </c>
      <c r="R6665" s="6">
        <v>44583.630972222199</v>
      </c>
      <c r="S6665" s="4">
        <v>6</v>
      </c>
      <c r="T6665" s="4">
        <v>1</v>
      </c>
      <c r="U6665" s="4">
        <v>1</v>
      </c>
      <c r="V6665" s="4">
        <v>0</v>
      </c>
      <c r="W6665" s="4">
        <v>0</v>
      </c>
      <c r="X6665" s="33">
        <f t="shared" si="518"/>
        <v>1</v>
      </c>
      <c r="Y6665" s="4">
        <v>9</v>
      </c>
    </row>
    <row r="6666" spans="1:25" x14ac:dyDescent="0.3">
      <c r="A6666" s="4">
        <v>120945</v>
      </c>
      <c r="B6666" s="5">
        <v>44583</v>
      </c>
      <c r="C6666" s="4">
        <v>7</v>
      </c>
      <c r="D6666" s="4">
        <v>3</v>
      </c>
      <c r="E6666" s="6">
        <v>44583.631018518499</v>
      </c>
      <c r="F6666" s="6">
        <v>44583.631018518499</v>
      </c>
      <c r="G6666" s="7">
        <f t="shared" si="515"/>
        <v>15</v>
      </c>
      <c r="H6666" s="8">
        <f t="shared" si="516"/>
        <v>0</v>
      </c>
      <c r="I6666" s="9" t="str">
        <f>VLOOKUP(H6666,Ranges!$A$4:$B$15,2,TRUE)</f>
        <v>&lt;0.1</v>
      </c>
      <c r="J6666" s="6">
        <v>44583.631759259297</v>
      </c>
      <c r="K6666" s="6">
        <v>44583.631759259297</v>
      </c>
      <c r="L6666" s="10">
        <f t="shared" si="517"/>
        <v>0</v>
      </c>
      <c r="M6666" s="9" t="str">
        <f>VLOOKUP(L6666,Ranges!$A$4:$B$15,2,TRUE)</f>
        <v>&lt;0.1</v>
      </c>
      <c r="N6666" s="6">
        <v>44583.632534722201</v>
      </c>
      <c r="O6666" s="6">
        <v>44583.632534722201</v>
      </c>
      <c r="P6666" s="10">
        <f t="shared" si="519"/>
        <v>0</v>
      </c>
      <c r="Q6666" s="9" t="str">
        <f>VLOOKUP(P6666,Ranges!$A$4:$B$15,2,TRUE)</f>
        <v>&lt;0.1</v>
      </c>
      <c r="R6666" s="6">
        <v>44583.632997685199</v>
      </c>
      <c r="S6666" s="4">
        <v>1</v>
      </c>
      <c r="T6666" s="4">
        <v>1</v>
      </c>
      <c r="U6666" s="4">
        <v>0</v>
      </c>
      <c r="V6666" s="4">
        <v>1</v>
      </c>
      <c r="W6666" s="4">
        <v>0</v>
      </c>
      <c r="X6666" s="33">
        <f t="shared" si="518"/>
        <v>1</v>
      </c>
      <c r="Y6666" s="4">
        <v>8</v>
      </c>
    </row>
    <row r="6667" spans="1:25" x14ac:dyDescent="0.3">
      <c r="A6667" s="4">
        <v>120946</v>
      </c>
      <c r="B6667" s="5">
        <v>44583</v>
      </c>
      <c r="C6667" s="4">
        <v>7</v>
      </c>
      <c r="D6667" s="4">
        <v>3</v>
      </c>
      <c r="E6667" s="6">
        <v>44583.632476851802</v>
      </c>
      <c r="F6667" s="6">
        <v>44583.632476851802</v>
      </c>
      <c r="G6667" s="7">
        <f t="shared" si="515"/>
        <v>15</v>
      </c>
      <c r="H6667" s="8">
        <f t="shared" si="516"/>
        <v>0</v>
      </c>
      <c r="I6667" s="9" t="str">
        <f>VLOOKUP(H6667,Ranges!$A$4:$B$15,2,TRUE)</f>
        <v>&lt;0.1</v>
      </c>
      <c r="J6667" s="6">
        <v>44583.633206018501</v>
      </c>
      <c r="K6667" s="6">
        <v>44583.633206018501</v>
      </c>
      <c r="L6667" s="10">
        <f t="shared" si="517"/>
        <v>0</v>
      </c>
      <c r="M6667" s="9" t="str">
        <f>VLOOKUP(L6667,Ranges!$A$4:$B$15,2,TRUE)</f>
        <v>&lt;0.1</v>
      </c>
      <c r="N6667" s="6">
        <v>44583.6339351852</v>
      </c>
      <c r="O6667" s="6">
        <v>44583.6339351852</v>
      </c>
      <c r="P6667" s="10">
        <f t="shared" si="519"/>
        <v>0</v>
      </c>
      <c r="Q6667" s="9" t="str">
        <f>VLOOKUP(P6667,Ranges!$A$4:$B$15,2,TRUE)</f>
        <v>&lt;0.1</v>
      </c>
      <c r="R6667" s="6">
        <v>44583.634398148097</v>
      </c>
      <c r="S6667" s="4">
        <v>6</v>
      </c>
      <c r="T6667" s="4">
        <v>3</v>
      </c>
      <c r="U6667" s="4">
        <v>0</v>
      </c>
      <c r="V6667" s="4">
        <v>0</v>
      </c>
      <c r="W6667" s="4">
        <v>1</v>
      </c>
      <c r="X6667" s="33">
        <f t="shared" si="518"/>
        <v>1</v>
      </c>
      <c r="Y6667" s="4">
        <v>8</v>
      </c>
    </row>
    <row r="6668" spans="1:25" x14ac:dyDescent="0.3">
      <c r="A6668" s="4">
        <v>120947</v>
      </c>
      <c r="B6668" s="5">
        <v>44583</v>
      </c>
      <c r="C6668" s="4">
        <v>7</v>
      </c>
      <c r="D6668" s="4">
        <v>3</v>
      </c>
      <c r="E6668" s="6">
        <v>44583.6340277778</v>
      </c>
      <c r="F6668" s="6">
        <v>44583.6340277778</v>
      </c>
      <c r="G6668" s="7">
        <f t="shared" si="515"/>
        <v>15</v>
      </c>
      <c r="H6668" s="8">
        <f t="shared" si="516"/>
        <v>0</v>
      </c>
      <c r="I6668" s="9" t="str">
        <f>VLOOKUP(H6668,Ranges!$A$4:$B$15,2,TRUE)</f>
        <v>&lt;0.1</v>
      </c>
      <c r="J6668" s="6">
        <v>44583.634722222203</v>
      </c>
      <c r="K6668" s="6">
        <v>44583.634722222203</v>
      </c>
      <c r="L6668" s="10">
        <f t="shared" si="517"/>
        <v>0</v>
      </c>
      <c r="M6668" s="9" t="str">
        <f>VLOOKUP(L6668,Ranges!$A$4:$B$15,2,TRUE)</f>
        <v>&lt;0.1</v>
      </c>
      <c r="N6668" s="6">
        <v>44583.636504629598</v>
      </c>
      <c r="O6668" s="6">
        <v>44583.636504629598</v>
      </c>
      <c r="P6668" s="10">
        <f t="shared" si="519"/>
        <v>0</v>
      </c>
      <c r="Q6668" s="9" t="str">
        <f>VLOOKUP(P6668,Ranges!$A$4:$B$15,2,TRUE)</f>
        <v>&lt;0.1</v>
      </c>
      <c r="R6668" s="6">
        <v>44583.637083333299</v>
      </c>
      <c r="S6668" s="4">
        <v>2</v>
      </c>
      <c r="T6668" s="4">
        <v>1</v>
      </c>
      <c r="U6668" s="4">
        <v>0</v>
      </c>
      <c r="V6668" s="4">
        <v>2</v>
      </c>
      <c r="W6668" s="4">
        <v>0</v>
      </c>
      <c r="X6668" s="33">
        <f t="shared" si="518"/>
        <v>2</v>
      </c>
      <c r="Y6668" s="4">
        <v>9</v>
      </c>
    </row>
    <row r="6669" spans="1:25" x14ac:dyDescent="0.3">
      <c r="A6669" s="4">
        <v>120948</v>
      </c>
      <c r="B6669" s="5">
        <v>44583</v>
      </c>
      <c r="C6669" s="4">
        <v>7</v>
      </c>
      <c r="D6669" s="4">
        <v>3</v>
      </c>
      <c r="E6669" s="6">
        <v>44583.635486111103</v>
      </c>
      <c r="F6669" s="6">
        <v>44583.635486111103</v>
      </c>
      <c r="G6669" s="7">
        <f t="shared" si="515"/>
        <v>15</v>
      </c>
      <c r="H6669" s="8">
        <f t="shared" si="516"/>
        <v>0</v>
      </c>
      <c r="I6669" s="9" t="str">
        <f>VLOOKUP(H6669,Ranges!$A$4:$B$15,2,TRUE)</f>
        <v>&lt;0.1</v>
      </c>
      <c r="J6669" s="6">
        <v>44583.635821759199</v>
      </c>
      <c r="K6669" s="6">
        <v>44583.636504629598</v>
      </c>
      <c r="L6669" s="10">
        <f t="shared" si="517"/>
        <v>0.98333337460644543</v>
      </c>
      <c r="M6669" s="9" t="str">
        <f>VLOOKUP(L6669,Ranges!$A$4:$B$15,2,TRUE)</f>
        <v>0.5-0.99</v>
      </c>
      <c r="N6669" s="6">
        <v>44583.636365740698</v>
      </c>
      <c r="O6669" s="6">
        <v>44583.637083333299</v>
      </c>
      <c r="P6669" s="10">
        <f t="shared" si="519"/>
        <v>1.0333333443850279</v>
      </c>
      <c r="Q6669" s="9" t="str">
        <f>VLOOKUP(P6669,Ranges!$A$4:$B$15,2,TRUE)</f>
        <v>1-1.9</v>
      </c>
      <c r="R6669" s="6">
        <v>44583.637546296297</v>
      </c>
      <c r="S6669" s="4">
        <v>2</v>
      </c>
      <c r="T6669" s="4">
        <v>1</v>
      </c>
      <c r="U6669" s="4">
        <v>0</v>
      </c>
      <c r="V6669" s="4">
        <v>1</v>
      </c>
      <c r="W6669" s="4">
        <v>0</v>
      </c>
      <c r="X6669" s="33">
        <f t="shared" si="518"/>
        <v>1</v>
      </c>
      <c r="Y6669" s="4">
        <v>4</v>
      </c>
    </row>
    <row r="6670" spans="1:25" x14ac:dyDescent="0.3">
      <c r="A6670" s="4">
        <v>120949</v>
      </c>
      <c r="B6670" s="5">
        <v>44583</v>
      </c>
      <c r="C6670" s="4">
        <v>7</v>
      </c>
      <c r="D6670" s="4">
        <v>3</v>
      </c>
      <c r="E6670" s="6">
        <v>44583.636932870402</v>
      </c>
      <c r="F6670" s="6">
        <v>44583.636932870402</v>
      </c>
      <c r="G6670" s="7">
        <f t="shared" si="515"/>
        <v>15</v>
      </c>
      <c r="H6670" s="8">
        <f t="shared" si="516"/>
        <v>0</v>
      </c>
      <c r="I6670" s="9" t="str">
        <f>VLOOKUP(H6670,Ranges!$A$4:$B$15,2,TRUE)</f>
        <v>&lt;0.1</v>
      </c>
      <c r="J6670" s="6">
        <v>44583.637256944399</v>
      </c>
      <c r="K6670" s="6">
        <v>44583.637256944399</v>
      </c>
      <c r="L6670" s="10">
        <f t="shared" si="517"/>
        <v>0</v>
      </c>
      <c r="M6670" s="9" t="str">
        <f>VLOOKUP(L6670,Ranges!$A$4:$B$15,2,TRUE)</f>
        <v>&lt;0.1</v>
      </c>
      <c r="N6670" s="6">
        <v>44583.637916666703</v>
      </c>
      <c r="O6670" s="6">
        <v>44583.637916666703</v>
      </c>
      <c r="P6670" s="10">
        <f t="shared" si="519"/>
        <v>0</v>
      </c>
      <c r="Q6670" s="9" t="str">
        <f>VLOOKUP(P6670,Ranges!$A$4:$B$15,2,TRUE)</f>
        <v>&lt;0.1</v>
      </c>
      <c r="R6670" s="6">
        <v>44583.6383796296</v>
      </c>
      <c r="S6670" s="4">
        <v>5</v>
      </c>
      <c r="T6670" s="4">
        <v>2</v>
      </c>
      <c r="U6670" s="4">
        <v>0</v>
      </c>
      <c r="V6670" s="4">
        <v>0</v>
      </c>
      <c r="W6670" s="4">
        <v>1</v>
      </c>
      <c r="X6670" s="33">
        <f t="shared" si="518"/>
        <v>1</v>
      </c>
      <c r="Y6670" s="4">
        <v>8</v>
      </c>
    </row>
    <row r="6671" spans="1:25" x14ac:dyDescent="0.3">
      <c r="A6671" s="4">
        <v>120950</v>
      </c>
      <c r="B6671" s="5">
        <v>44583</v>
      </c>
      <c r="C6671" s="4">
        <v>7</v>
      </c>
      <c r="D6671" s="4">
        <v>3</v>
      </c>
      <c r="E6671" s="6">
        <v>44583.638460648101</v>
      </c>
      <c r="F6671" s="6">
        <v>44583.638460648101</v>
      </c>
      <c r="G6671" s="7">
        <f t="shared" si="515"/>
        <v>15</v>
      </c>
      <c r="H6671" s="8">
        <f t="shared" si="516"/>
        <v>0</v>
      </c>
      <c r="I6671" s="9" t="str">
        <f>VLOOKUP(H6671,Ranges!$A$4:$B$15,2,TRUE)</f>
        <v>&lt;0.1</v>
      </c>
      <c r="J6671" s="6">
        <v>44583.638773148101</v>
      </c>
      <c r="K6671" s="6">
        <v>44583.638773148101</v>
      </c>
      <c r="L6671" s="10">
        <f t="shared" si="517"/>
        <v>0</v>
      </c>
      <c r="M6671" s="9" t="str">
        <f>VLOOKUP(L6671,Ranges!$A$4:$B$15,2,TRUE)</f>
        <v>&lt;0.1</v>
      </c>
      <c r="N6671" s="6">
        <v>44583.639560185198</v>
      </c>
      <c r="O6671" s="6">
        <v>44583.639560185198</v>
      </c>
      <c r="P6671" s="10">
        <f t="shared" si="519"/>
        <v>0</v>
      </c>
      <c r="Q6671" s="9" t="str">
        <f>VLOOKUP(P6671,Ranges!$A$4:$B$15,2,TRUE)</f>
        <v>&lt;0.1</v>
      </c>
      <c r="R6671" s="6">
        <v>44583.640023148102</v>
      </c>
      <c r="S6671" s="4">
        <v>3</v>
      </c>
      <c r="T6671" s="4">
        <v>2</v>
      </c>
      <c r="U6671" s="4">
        <v>0</v>
      </c>
      <c r="V6671" s="4">
        <v>0</v>
      </c>
      <c r="W6671" s="4">
        <v>1</v>
      </c>
      <c r="X6671" s="33">
        <f t="shared" si="518"/>
        <v>1</v>
      </c>
      <c r="Y6671" s="4">
        <v>9</v>
      </c>
    </row>
    <row r="6672" spans="1:25" x14ac:dyDescent="0.3">
      <c r="A6672" s="4">
        <v>120951</v>
      </c>
      <c r="B6672" s="5">
        <v>44583</v>
      </c>
      <c r="C6672" s="4">
        <v>7</v>
      </c>
      <c r="D6672" s="4">
        <v>3</v>
      </c>
      <c r="E6672" s="6">
        <v>44583.640057870398</v>
      </c>
      <c r="F6672" s="6">
        <v>44583.640057870398</v>
      </c>
      <c r="G6672" s="7">
        <f t="shared" si="515"/>
        <v>15</v>
      </c>
      <c r="H6672" s="8">
        <f t="shared" si="516"/>
        <v>0</v>
      </c>
      <c r="I6672" s="9" t="str">
        <f>VLOOKUP(H6672,Ranges!$A$4:$B$15,2,TRUE)</f>
        <v>&lt;0.1</v>
      </c>
      <c r="J6672" s="6">
        <v>44583.6403587963</v>
      </c>
      <c r="K6672" s="6">
        <v>44583.6403587963</v>
      </c>
      <c r="L6672" s="10">
        <f t="shared" si="517"/>
        <v>0</v>
      </c>
      <c r="M6672" s="9" t="str">
        <f>VLOOKUP(L6672,Ranges!$A$4:$B$15,2,TRUE)</f>
        <v>&lt;0.1</v>
      </c>
      <c r="N6672" s="6">
        <v>44583.640914351803</v>
      </c>
      <c r="O6672" s="6">
        <v>44583.640914351803</v>
      </c>
      <c r="P6672" s="10">
        <f t="shared" si="519"/>
        <v>0</v>
      </c>
      <c r="Q6672" s="9" t="str">
        <f>VLOOKUP(P6672,Ranges!$A$4:$B$15,2,TRUE)</f>
        <v>&lt;0.1</v>
      </c>
      <c r="R6672" s="6">
        <v>44583.641377314802</v>
      </c>
      <c r="S6672" s="4">
        <v>6</v>
      </c>
      <c r="T6672" s="4">
        <v>2</v>
      </c>
      <c r="U6672" s="4">
        <v>0</v>
      </c>
      <c r="V6672" s="4">
        <v>0</v>
      </c>
      <c r="W6672" s="4">
        <v>1</v>
      </c>
      <c r="X6672" s="33">
        <f t="shared" si="518"/>
        <v>1</v>
      </c>
      <c r="Y6672" s="4">
        <v>8</v>
      </c>
    </row>
    <row r="6673" spans="1:25" x14ac:dyDescent="0.3">
      <c r="A6673" s="4">
        <v>120952</v>
      </c>
      <c r="B6673" s="5">
        <v>44583</v>
      </c>
      <c r="C6673" s="4">
        <v>7</v>
      </c>
      <c r="D6673" s="4">
        <v>3</v>
      </c>
      <c r="E6673" s="6">
        <v>44583.6413888889</v>
      </c>
      <c r="F6673" s="6">
        <v>44583.6413888889</v>
      </c>
      <c r="G6673" s="7">
        <f t="shared" si="515"/>
        <v>15</v>
      </c>
      <c r="H6673" s="8">
        <f t="shared" si="516"/>
        <v>0</v>
      </c>
      <c r="I6673" s="9" t="str">
        <f>VLOOKUP(H6673,Ranges!$A$4:$B$15,2,TRUE)</f>
        <v>&lt;0.1</v>
      </c>
      <c r="J6673" s="6">
        <v>44583.641724537003</v>
      </c>
      <c r="K6673" s="6">
        <v>44583.641724537003</v>
      </c>
      <c r="L6673" s="10">
        <f t="shared" si="517"/>
        <v>0</v>
      </c>
      <c r="M6673" s="9" t="str">
        <f>VLOOKUP(L6673,Ranges!$A$4:$B$15,2,TRUE)</f>
        <v>&lt;0.1</v>
      </c>
      <c r="N6673" s="6">
        <v>44583.6421990741</v>
      </c>
      <c r="O6673" s="6">
        <v>44583.6421990741</v>
      </c>
      <c r="P6673" s="10">
        <f t="shared" si="519"/>
        <v>0</v>
      </c>
      <c r="Q6673" s="9" t="str">
        <f>VLOOKUP(P6673,Ranges!$A$4:$B$15,2,TRUE)</f>
        <v>&lt;0.1</v>
      </c>
      <c r="R6673" s="6">
        <v>44583.642662036997</v>
      </c>
      <c r="S6673" s="4">
        <v>4</v>
      </c>
      <c r="T6673" s="4">
        <v>2</v>
      </c>
      <c r="U6673" s="4">
        <v>1</v>
      </c>
      <c r="V6673" s="4">
        <v>0</v>
      </c>
      <c r="W6673" s="4">
        <v>0</v>
      </c>
      <c r="X6673" s="33">
        <f t="shared" si="518"/>
        <v>1</v>
      </c>
      <c r="Y6673" s="4">
        <v>8</v>
      </c>
    </row>
    <row r="6674" spans="1:25" x14ac:dyDescent="0.3">
      <c r="A6674" s="4">
        <v>120953</v>
      </c>
      <c r="B6674" s="5">
        <v>44583</v>
      </c>
      <c r="C6674" s="4">
        <v>7</v>
      </c>
      <c r="D6674" s="4">
        <v>3</v>
      </c>
      <c r="E6674" s="6">
        <v>44583.642743055498</v>
      </c>
      <c r="F6674" s="6">
        <v>44583.642743055498</v>
      </c>
      <c r="G6674" s="7">
        <f t="shared" si="515"/>
        <v>15</v>
      </c>
      <c r="H6674" s="8">
        <f t="shared" si="516"/>
        <v>0</v>
      </c>
      <c r="I6674" s="9" t="str">
        <f>VLOOKUP(H6674,Ranges!$A$4:$B$15,2,TRUE)</f>
        <v>&lt;0.1</v>
      </c>
      <c r="J6674" s="6">
        <v>44583.644375000003</v>
      </c>
      <c r="K6674" s="6">
        <v>44583.644375000003</v>
      </c>
      <c r="L6674" s="10">
        <f t="shared" si="517"/>
        <v>0</v>
      </c>
      <c r="M6674" s="9" t="str">
        <f>VLOOKUP(L6674,Ranges!$A$4:$B$15,2,TRUE)</f>
        <v>&lt;0.1</v>
      </c>
      <c r="N6674" s="6">
        <v>44583.646562499998</v>
      </c>
      <c r="O6674" s="6">
        <v>44583.646562499998</v>
      </c>
      <c r="P6674" s="10">
        <f t="shared" si="519"/>
        <v>0</v>
      </c>
      <c r="Q6674" s="9" t="str">
        <f>VLOOKUP(P6674,Ranges!$A$4:$B$15,2,TRUE)</f>
        <v>&lt;0.1</v>
      </c>
      <c r="R6674" s="6">
        <v>44583.647256944401</v>
      </c>
      <c r="S6674" s="4">
        <v>3</v>
      </c>
      <c r="T6674" s="4">
        <v>2</v>
      </c>
      <c r="U6674" s="4">
        <v>1</v>
      </c>
      <c r="V6674" s="4">
        <v>1</v>
      </c>
      <c r="W6674" s="4">
        <v>1</v>
      </c>
      <c r="X6674" s="33">
        <f t="shared" si="518"/>
        <v>3</v>
      </c>
      <c r="Y6674" s="4">
        <v>9</v>
      </c>
    </row>
    <row r="6675" spans="1:25" x14ac:dyDescent="0.3">
      <c r="A6675" s="4">
        <v>120954</v>
      </c>
      <c r="B6675" s="5">
        <v>44583</v>
      </c>
      <c r="C6675" s="4">
        <v>7</v>
      </c>
      <c r="D6675" s="4">
        <v>3</v>
      </c>
      <c r="E6675" s="6">
        <v>44583.644120370402</v>
      </c>
      <c r="F6675" s="6">
        <v>44583.644120370402</v>
      </c>
      <c r="G6675" s="7">
        <f t="shared" si="515"/>
        <v>15</v>
      </c>
      <c r="H6675" s="8">
        <f t="shared" si="516"/>
        <v>0</v>
      </c>
      <c r="I6675" s="9" t="str">
        <f>VLOOKUP(H6675,Ranges!$A$4:$B$15,2,TRUE)</f>
        <v>&lt;0.1</v>
      </c>
      <c r="J6675" s="6">
        <v>44583.645138888904</v>
      </c>
      <c r="K6675" s="6">
        <v>44583.646562499998</v>
      </c>
      <c r="L6675" s="10">
        <f t="shared" si="517"/>
        <v>2.0499999762978405</v>
      </c>
      <c r="M6675" s="9" t="str">
        <f>VLOOKUP(L6675,Ranges!$A$4:$B$15,2,TRUE)</f>
        <v>2-2.9</v>
      </c>
      <c r="N6675" s="6">
        <v>44583.646157407398</v>
      </c>
      <c r="O6675" s="6">
        <v>44583.6475810185</v>
      </c>
      <c r="P6675" s="10">
        <f t="shared" si="519"/>
        <v>2.0499999867752194</v>
      </c>
      <c r="Q6675" s="9" t="str">
        <f>VLOOKUP(P6675,Ranges!$A$4:$B$15,2,TRUE)</f>
        <v>2-2.9</v>
      </c>
      <c r="R6675" s="6">
        <v>44583.648159722201</v>
      </c>
      <c r="S6675" s="4">
        <v>4</v>
      </c>
      <c r="T6675" s="4">
        <v>2</v>
      </c>
      <c r="U6675" s="4">
        <v>2</v>
      </c>
      <c r="V6675" s="4">
        <v>0</v>
      </c>
      <c r="W6675" s="4">
        <v>0</v>
      </c>
      <c r="X6675" s="33">
        <f t="shared" si="518"/>
        <v>2</v>
      </c>
      <c r="Y6675" s="4">
        <v>4</v>
      </c>
    </row>
    <row r="6676" spans="1:25" x14ac:dyDescent="0.3">
      <c r="A6676" s="4">
        <v>120955</v>
      </c>
      <c r="B6676" s="5">
        <v>44583</v>
      </c>
      <c r="C6676" s="4">
        <v>7</v>
      </c>
      <c r="D6676" s="4">
        <v>3</v>
      </c>
      <c r="E6676" s="6">
        <v>44583.645624999997</v>
      </c>
      <c r="F6676" s="6">
        <v>44583.645624999997</v>
      </c>
      <c r="G6676" s="7">
        <f t="shared" ref="G6676:G6739" si="520">HOUR(E6676)</f>
        <v>15</v>
      </c>
      <c r="H6676" s="8">
        <f t="shared" ref="H6676:H6739" si="521">(F6676-E6676)*24*60</f>
        <v>0</v>
      </c>
      <c r="I6676" s="9" t="str">
        <f>VLOOKUP(H6676,Ranges!$A$4:$B$15,2,TRUE)</f>
        <v>&lt;0.1</v>
      </c>
      <c r="J6676" s="6">
        <v>44583.645914351902</v>
      </c>
      <c r="K6676" s="6">
        <v>44583.646157407398</v>
      </c>
      <c r="L6676" s="10">
        <f t="shared" ref="L6676:L6739" si="522">(K6676-J6676)*24*60</f>
        <v>0.34999991417862475</v>
      </c>
      <c r="M6676" s="9" t="str">
        <f>VLOOKUP(L6676,Ranges!$A$4:$B$15,2,TRUE)</f>
        <v>0.1-0.49</v>
      </c>
      <c r="N6676" s="6">
        <v>44583.646527777797</v>
      </c>
      <c r="O6676" s="6">
        <v>44583.648159722201</v>
      </c>
      <c r="P6676" s="10">
        <f t="shared" si="519"/>
        <v>2.3499999416526407</v>
      </c>
      <c r="Q6676" s="9" t="str">
        <f>VLOOKUP(P6676,Ranges!$A$4:$B$15,2,TRUE)</f>
        <v>2-2.9</v>
      </c>
      <c r="R6676" s="6">
        <v>44583.648622685199</v>
      </c>
      <c r="S6676" s="4">
        <v>2</v>
      </c>
      <c r="T6676" s="4">
        <v>1</v>
      </c>
      <c r="U6676" s="4">
        <v>1</v>
      </c>
      <c r="V6676" s="4">
        <v>0</v>
      </c>
      <c r="W6676" s="4">
        <v>0</v>
      </c>
      <c r="X6676" s="33">
        <f t="shared" ref="X6676:X6739" si="523">U6676+V6676+W6676</f>
        <v>1</v>
      </c>
      <c r="Y6676" s="4">
        <v>4</v>
      </c>
    </row>
    <row r="6677" spans="1:25" x14ac:dyDescent="0.3">
      <c r="A6677" s="4">
        <v>120956</v>
      </c>
      <c r="B6677" s="5">
        <v>44583</v>
      </c>
      <c r="C6677" s="4">
        <v>7</v>
      </c>
      <c r="D6677" s="4">
        <v>3</v>
      </c>
      <c r="E6677" s="6">
        <v>44583.647106481498</v>
      </c>
      <c r="F6677" s="6">
        <v>44583.647106481498</v>
      </c>
      <c r="G6677" s="7">
        <f t="shared" si="520"/>
        <v>15</v>
      </c>
      <c r="H6677" s="8">
        <f t="shared" si="521"/>
        <v>0</v>
      </c>
      <c r="I6677" s="9" t="str">
        <f>VLOOKUP(H6677,Ranges!$A$4:$B$15,2,TRUE)</f>
        <v>&lt;0.1</v>
      </c>
      <c r="J6677" s="6">
        <v>44583.647465277798</v>
      </c>
      <c r="K6677" s="6">
        <v>44583.647465277798</v>
      </c>
      <c r="L6677" s="10">
        <f t="shared" si="522"/>
        <v>0</v>
      </c>
      <c r="M6677" s="9" t="str">
        <f>VLOOKUP(L6677,Ranges!$A$4:$B$15,2,TRUE)</f>
        <v>&lt;0.1</v>
      </c>
      <c r="N6677" s="6">
        <v>44583.648043981499</v>
      </c>
      <c r="O6677" s="6">
        <v>44583.648622685199</v>
      </c>
      <c r="P6677" s="10">
        <f t="shared" ref="P6677:P6740" si="524">(O6677-N6677)*24*60</f>
        <v>0.83333332906477153</v>
      </c>
      <c r="Q6677" s="9" t="str">
        <f>VLOOKUP(P6677,Ranges!$A$4:$B$15,2,TRUE)</f>
        <v>0.5-0.99</v>
      </c>
      <c r="R6677" s="6">
        <v>44583.649085648103</v>
      </c>
      <c r="S6677" s="4">
        <v>4</v>
      </c>
      <c r="T6677" s="4">
        <v>1</v>
      </c>
      <c r="U6677" s="4">
        <v>0</v>
      </c>
      <c r="V6677" s="4">
        <v>1</v>
      </c>
      <c r="W6677" s="4">
        <v>0</v>
      </c>
      <c r="X6677" s="33">
        <f t="shared" si="523"/>
        <v>1</v>
      </c>
      <c r="Y6677" s="4">
        <v>5</v>
      </c>
    </row>
    <row r="6678" spans="1:25" x14ac:dyDescent="0.3">
      <c r="A6678" s="4">
        <v>120957</v>
      </c>
      <c r="B6678" s="5">
        <v>44583</v>
      </c>
      <c r="C6678" s="4">
        <v>7</v>
      </c>
      <c r="D6678" s="4">
        <v>3</v>
      </c>
      <c r="E6678" s="6">
        <v>44583.648553240702</v>
      </c>
      <c r="F6678" s="6">
        <v>44583.648553240702</v>
      </c>
      <c r="G6678" s="7">
        <f t="shared" si="520"/>
        <v>15</v>
      </c>
      <c r="H6678" s="8">
        <f t="shared" si="521"/>
        <v>0</v>
      </c>
      <c r="I6678" s="9" t="str">
        <f>VLOOKUP(H6678,Ranges!$A$4:$B$15,2,TRUE)</f>
        <v>&lt;0.1</v>
      </c>
      <c r="J6678" s="6">
        <v>44583.648865740703</v>
      </c>
      <c r="K6678" s="6">
        <v>44583.648865740703</v>
      </c>
      <c r="L6678" s="10">
        <f t="shared" si="522"/>
        <v>0</v>
      </c>
      <c r="M6678" s="9" t="str">
        <f>VLOOKUP(L6678,Ranges!$A$4:$B$15,2,TRUE)</f>
        <v>&lt;0.1</v>
      </c>
      <c r="N6678" s="6">
        <v>44583.649421296301</v>
      </c>
      <c r="O6678" s="6">
        <v>44583.649421296301</v>
      </c>
      <c r="P6678" s="10">
        <f t="shared" si="524"/>
        <v>0</v>
      </c>
      <c r="Q6678" s="9" t="str">
        <f>VLOOKUP(P6678,Ranges!$A$4:$B$15,2,TRUE)</f>
        <v>&lt;0.1</v>
      </c>
      <c r="R6678" s="6">
        <v>44583.649884259299</v>
      </c>
      <c r="S6678" s="4">
        <v>5</v>
      </c>
      <c r="T6678" s="4">
        <v>1</v>
      </c>
      <c r="U6678" s="4">
        <v>0</v>
      </c>
      <c r="V6678" s="4">
        <v>0</v>
      </c>
      <c r="W6678" s="4">
        <v>1</v>
      </c>
      <c r="X6678" s="33">
        <f t="shared" si="523"/>
        <v>1</v>
      </c>
      <c r="Y6678" s="4">
        <v>8</v>
      </c>
    </row>
    <row r="6679" spans="1:25" x14ac:dyDescent="0.3">
      <c r="A6679" s="4">
        <v>120958</v>
      </c>
      <c r="B6679" s="5">
        <v>44583</v>
      </c>
      <c r="C6679" s="4">
        <v>7</v>
      </c>
      <c r="D6679" s="4">
        <v>3</v>
      </c>
      <c r="E6679" s="6">
        <v>44583.650046296301</v>
      </c>
      <c r="F6679" s="6">
        <v>44583.650046296301</v>
      </c>
      <c r="G6679" s="7">
        <f t="shared" si="520"/>
        <v>15</v>
      </c>
      <c r="H6679" s="8">
        <f t="shared" si="521"/>
        <v>0</v>
      </c>
      <c r="I6679" s="9" t="str">
        <f>VLOOKUP(H6679,Ranges!$A$4:$B$15,2,TRUE)</f>
        <v>&lt;0.1</v>
      </c>
      <c r="J6679" s="6">
        <v>44583.6503703704</v>
      </c>
      <c r="K6679" s="6">
        <v>44583.6503703704</v>
      </c>
      <c r="L6679" s="10">
        <f t="shared" si="522"/>
        <v>0</v>
      </c>
      <c r="M6679" s="9" t="str">
        <f>VLOOKUP(L6679,Ranges!$A$4:$B$15,2,TRUE)</f>
        <v>&lt;0.1</v>
      </c>
      <c r="N6679" s="6">
        <v>44583.651111111103</v>
      </c>
      <c r="O6679" s="6">
        <v>44583.651111111103</v>
      </c>
      <c r="P6679" s="10">
        <f t="shared" si="524"/>
        <v>0</v>
      </c>
      <c r="Q6679" s="9" t="str">
        <f>VLOOKUP(P6679,Ranges!$A$4:$B$15,2,TRUE)</f>
        <v>&lt;0.1</v>
      </c>
      <c r="R6679" s="6">
        <v>44583.651574074102</v>
      </c>
      <c r="S6679" s="4">
        <v>2</v>
      </c>
      <c r="T6679" s="4">
        <v>3</v>
      </c>
      <c r="U6679" s="4">
        <v>1</v>
      </c>
      <c r="V6679" s="4">
        <v>0</v>
      </c>
      <c r="W6679" s="4">
        <v>0</v>
      </c>
      <c r="X6679" s="33">
        <f t="shared" si="523"/>
        <v>1</v>
      </c>
      <c r="Y6679" s="4">
        <v>9</v>
      </c>
    </row>
    <row r="6680" spans="1:25" x14ac:dyDescent="0.3">
      <c r="A6680" s="4">
        <v>120959</v>
      </c>
      <c r="B6680" s="5">
        <v>44583</v>
      </c>
      <c r="C6680" s="4">
        <v>7</v>
      </c>
      <c r="D6680" s="4">
        <v>3</v>
      </c>
      <c r="E6680" s="6">
        <v>44583.651504629597</v>
      </c>
      <c r="F6680" s="6">
        <v>44583.651504629597</v>
      </c>
      <c r="G6680" s="7">
        <f t="shared" si="520"/>
        <v>15</v>
      </c>
      <c r="H6680" s="8">
        <f t="shared" si="521"/>
        <v>0</v>
      </c>
      <c r="I6680" s="9" t="str">
        <f>VLOOKUP(H6680,Ranges!$A$4:$B$15,2,TRUE)</f>
        <v>&lt;0.1</v>
      </c>
      <c r="J6680" s="6">
        <v>44583.651898148099</v>
      </c>
      <c r="K6680" s="6">
        <v>44583.651898148099</v>
      </c>
      <c r="L6680" s="10">
        <f t="shared" si="522"/>
        <v>0</v>
      </c>
      <c r="M6680" s="9" t="str">
        <f>VLOOKUP(L6680,Ranges!$A$4:$B$15,2,TRUE)</f>
        <v>&lt;0.1</v>
      </c>
      <c r="N6680" s="6">
        <v>44583.652615740699</v>
      </c>
      <c r="O6680" s="6">
        <v>44583.652615740699</v>
      </c>
      <c r="P6680" s="10">
        <f t="shared" si="524"/>
        <v>0</v>
      </c>
      <c r="Q6680" s="9" t="str">
        <f>VLOOKUP(P6680,Ranges!$A$4:$B$15,2,TRUE)</f>
        <v>&lt;0.1</v>
      </c>
      <c r="R6680" s="6">
        <v>44583.653078703697</v>
      </c>
      <c r="S6680" s="4">
        <v>3</v>
      </c>
      <c r="T6680" s="4">
        <v>3</v>
      </c>
      <c r="U6680" s="4">
        <v>0</v>
      </c>
      <c r="V6680" s="4">
        <v>1</v>
      </c>
      <c r="W6680" s="4">
        <v>0</v>
      </c>
      <c r="X6680" s="33">
        <f t="shared" si="523"/>
        <v>1</v>
      </c>
      <c r="Y6680" s="4">
        <v>8</v>
      </c>
    </row>
    <row r="6681" spans="1:25" x14ac:dyDescent="0.3">
      <c r="A6681" s="4">
        <v>120960</v>
      </c>
      <c r="B6681" s="5">
        <v>44583</v>
      </c>
      <c r="C6681" s="4">
        <v>7</v>
      </c>
      <c r="D6681" s="4">
        <v>3</v>
      </c>
      <c r="E6681" s="6">
        <v>44583.652939814798</v>
      </c>
      <c r="F6681" s="6">
        <v>44583.652939814798</v>
      </c>
      <c r="G6681" s="7">
        <f t="shared" si="520"/>
        <v>15</v>
      </c>
      <c r="H6681" s="8">
        <f t="shared" si="521"/>
        <v>0</v>
      </c>
      <c r="I6681" s="9" t="str">
        <f>VLOOKUP(H6681,Ranges!$A$4:$B$15,2,TRUE)</f>
        <v>&lt;0.1</v>
      </c>
      <c r="J6681" s="6">
        <v>44583.653622685197</v>
      </c>
      <c r="K6681" s="6">
        <v>44583.653622685197</v>
      </c>
      <c r="L6681" s="10">
        <f t="shared" si="522"/>
        <v>0</v>
      </c>
      <c r="M6681" s="9" t="str">
        <f>VLOOKUP(L6681,Ranges!$A$4:$B$15,2,TRUE)</f>
        <v>&lt;0.1</v>
      </c>
      <c r="N6681" s="6">
        <v>44583.654201388897</v>
      </c>
      <c r="O6681" s="6">
        <v>44583.654201388897</v>
      </c>
      <c r="P6681" s="10">
        <f t="shared" si="524"/>
        <v>0</v>
      </c>
      <c r="Q6681" s="9" t="str">
        <f>VLOOKUP(P6681,Ranges!$A$4:$B$15,2,TRUE)</f>
        <v>&lt;0.1</v>
      </c>
      <c r="R6681" s="6">
        <v>44583.654664351801</v>
      </c>
      <c r="S6681" s="4">
        <v>5</v>
      </c>
      <c r="T6681" s="4">
        <v>3</v>
      </c>
      <c r="U6681" s="4">
        <v>0</v>
      </c>
      <c r="V6681" s="4">
        <v>0</v>
      </c>
      <c r="W6681" s="4">
        <v>1</v>
      </c>
      <c r="X6681" s="33">
        <f t="shared" si="523"/>
        <v>1</v>
      </c>
      <c r="Y6681" s="4">
        <v>8</v>
      </c>
    </row>
    <row r="6682" spans="1:25" x14ac:dyDescent="0.3">
      <c r="A6682" s="4">
        <v>120961</v>
      </c>
      <c r="B6682" s="5">
        <v>44583</v>
      </c>
      <c r="C6682" s="4">
        <v>7</v>
      </c>
      <c r="D6682" s="4">
        <v>3</v>
      </c>
      <c r="E6682" s="6">
        <v>44583.654340277797</v>
      </c>
      <c r="F6682" s="6">
        <v>44583.654340277797</v>
      </c>
      <c r="G6682" s="7">
        <f t="shared" si="520"/>
        <v>15</v>
      </c>
      <c r="H6682" s="8">
        <f t="shared" si="521"/>
        <v>0</v>
      </c>
      <c r="I6682" s="9" t="str">
        <f>VLOOKUP(H6682,Ranges!$A$4:$B$15,2,TRUE)</f>
        <v>&lt;0.1</v>
      </c>
      <c r="J6682" s="6">
        <v>44583.6549421296</v>
      </c>
      <c r="K6682" s="6">
        <v>44583.6549421296</v>
      </c>
      <c r="L6682" s="10">
        <f t="shared" si="522"/>
        <v>0</v>
      </c>
      <c r="M6682" s="9" t="str">
        <f>VLOOKUP(L6682,Ranges!$A$4:$B$15,2,TRUE)</f>
        <v>&lt;0.1</v>
      </c>
      <c r="N6682" s="6">
        <v>44583.656331018501</v>
      </c>
      <c r="O6682" s="6">
        <v>44583.656331018501</v>
      </c>
      <c r="P6682" s="10">
        <f t="shared" si="524"/>
        <v>0</v>
      </c>
      <c r="Q6682" s="9" t="str">
        <f>VLOOKUP(P6682,Ranges!$A$4:$B$15,2,TRUE)</f>
        <v>&lt;0.1</v>
      </c>
      <c r="R6682" s="6">
        <v>44583.656909722202</v>
      </c>
      <c r="S6682" s="4">
        <v>5</v>
      </c>
      <c r="T6682" s="4">
        <v>3</v>
      </c>
      <c r="U6682" s="4">
        <v>0</v>
      </c>
      <c r="V6682" s="4">
        <v>2</v>
      </c>
      <c r="W6682" s="4">
        <v>0</v>
      </c>
      <c r="X6682" s="33">
        <f t="shared" si="523"/>
        <v>2</v>
      </c>
      <c r="Y6682" s="4">
        <v>8</v>
      </c>
    </row>
    <row r="6683" spans="1:25" x14ac:dyDescent="0.3">
      <c r="A6683" s="4">
        <v>120962</v>
      </c>
      <c r="B6683" s="5">
        <v>44583</v>
      </c>
      <c r="C6683" s="4">
        <v>7</v>
      </c>
      <c r="D6683" s="4">
        <v>3</v>
      </c>
      <c r="E6683" s="6">
        <v>44583.655914351802</v>
      </c>
      <c r="F6683" s="6">
        <v>44583.655914351802</v>
      </c>
      <c r="G6683" s="7">
        <f t="shared" si="520"/>
        <v>15</v>
      </c>
      <c r="H6683" s="8">
        <f t="shared" si="521"/>
        <v>0</v>
      </c>
      <c r="I6683" s="9" t="str">
        <f>VLOOKUP(H6683,Ranges!$A$4:$B$15,2,TRUE)</f>
        <v>&lt;0.1</v>
      </c>
      <c r="J6683" s="6">
        <v>44583.656550925902</v>
      </c>
      <c r="K6683" s="6">
        <v>44583.656550925902</v>
      </c>
      <c r="L6683" s="10">
        <f t="shared" si="522"/>
        <v>0</v>
      </c>
      <c r="M6683" s="9" t="str">
        <f>VLOOKUP(L6683,Ranges!$A$4:$B$15,2,TRUE)</f>
        <v>&lt;0.1</v>
      </c>
      <c r="N6683" s="6">
        <v>44583.657361111102</v>
      </c>
      <c r="O6683" s="6">
        <v>44583.657361111102</v>
      </c>
      <c r="P6683" s="10">
        <f t="shared" si="524"/>
        <v>0</v>
      </c>
      <c r="Q6683" s="9" t="str">
        <f>VLOOKUP(P6683,Ranges!$A$4:$B$15,2,TRUE)</f>
        <v>&lt;0.1</v>
      </c>
      <c r="R6683" s="6">
        <v>44583.6578240741</v>
      </c>
      <c r="S6683" s="4">
        <v>4</v>
      </c>
      <c r="T6683" s="4">
        <v>1</v>
      </c>
      <c r="U6683" s="4">
        <v>1</v>
      </c>
      <c r="V6683" s="4">
        <v>0</v>
      </c>
      <c r="W6683" s="4">
        <v>0</v>
      </c>
      <c r="X6683" s="33">
        <f t="shared" si="523"/>
        <v>1</v>
      </c>
      <c r="Y6683" s="4">
        <v>9</v>
      </c>
    </row>
    <row r="6684" spans="1:25" x14ac:dyDescent="0.3">
      <c r="A6684" s="4">
        <v>120963</v>
      </c>
      <c r="B6684" s="5">
        <v>44583</v>
      </c>
      <c r="C6684" s="4">
        <v>7</v>
      </c>
      <c r="D6684" s="4">
        <v>3</v>
      </c>
      <c r="E6684" s="6">
        <v>44583.657569444404</v>
      </c>
      <c r="F6684" s="6">
        <v>44583.657569444404</v>
      </c>
      <c r="G6684" s="7">
        <f t="shared" si="520"/>
        <v>15</v>
      </c>
      <c r="H6684" s="8">
        <f t="shared" si="521"/>
        <v>0</v>
      </c>
      <c r="I6684" s="9" t="str">
        <f>VLOOKUP(H6684,Ranges!$A$4:$B$15,2,TRUE)</f>
        <v>&lt;0.1</v>
      </c>
      <c r="J6684" s="6">
        <v>44583.658310185201</v>
      </c>
      <c r="K6684" s="6">
        <v>44583.658310185201</v>
      </c>
      <c r="L6684" s="10">
        <f t="shared" si="522"/>
        <v>0</v>
      </c>
      <c r="M6684" s="9" t="str">
        <f>VLOOKUP(L6684,Ranges!$A$4:$B$15,2,TRUE)</f>
        <v>&lt;0.1</v>
      </c>
      <c r="N6684" s="6">
        <v>44583.658773148098</v>
      </c>
      <c r="O6684" s="6">
        <v>44583.658773148098</v>
      </c>
      <c r="P6684" s="10">
        <f t="shared" si="524"/>
        <v>0</v>
      </c>
      <c r="Q6684" s="9" t="str">
        <f>VLOOKUP(P6684,Ranges!$A$4:$B$15,2,TRUE)</f>
        <v>&lt;0.1</v>
      </c>
      <c r="R6684" s="6">
        <v>44583.659236111103</v>
      </c>
      <c r="S6684" s="4">
        <v>1</v>
      </c>
      <c r="T6684" s="4">
        <v>1</v>
      </c>
      <c r="U6684" s="4">
        <v>1</v>
      </c>
      <c r="V6684" s="4">
        <v>0</v>
      </c>
      <c r="W6684" s="4">
        <v>0</v>
      </c>
      <c r="X6684" s="33">
        <f t="shared" si="523"/>
        <v>1</v>
      </c>
      <c r="Y6684" s="4">
        <v>9</v>
      </c>
    </row>
    <row r="6685" spans="1:25" x14ac:dyDescent="0.3">
      <c r="A6685" s="4">
        <v>120964</v>
      </c>
      <c r="B6685" s="5">
        <v>44583</v>
      </c>
      <c r="C6685" s="4">
        <v>7</v>
      </c>
      <c r="D6685" s="4">
        <v>3</v>
      </c>
      <c r="E6685" s="6">
        <v>44583.658958333297</v>
      </c>
      <c r="F6685" s="6">
        <v>44583.658958333297</v>
      </c>
      <c r="G6685" s="7">
        <f t="shared" si="520"/>
        <v>15</v>
      </c>
      <c r="H6685" s="8">
        <f t="shared" si="521"/>
        <v>0</v>
      </c>
      <c r="I6685" s="9" t="str">
        <f>VLOOKUP(H6685,Ranges!$A$4:$B$15,2,TRUE)</f>
        <v>&lt;0.1</v>
      </c>
      <c r="J6685" s="6">
        <v>44583.659699074102</v>
      </c>
      <c r="K6685" s="6">
        <v>44583.659699074102</v>
      </c>
      <c r="L6685" s="10">
        <f t="shared" si="522"/>
        <v>0</v>
      </c>
      <c r="M6685" s="9" t="str">
        <f>VLOOKUP(L6685,Ranges!$A$4:$B$15,2,TRUE)</f>
        <v>&lt;0.1</v>
      </c>
      <c r="N6685" s="6">
        <v>44583.660289351799</v>
      </c>
      <c r="O6685" s="6">
        <v>44583.660289351799</v>
      </c>
      <c r="P6685" s="10">
        <f t="shared" si="524"/>
        <v>0</v>
      </c>
      <c r="Q6685" s="9" t="str">
        <f>VLOOKUP(P6685,Ranges!$A$4:$B$15,2,TRUE)</f>
        <v>&lt;0.1</v>
      </c>
      <c r="R6685" s="6">
        <v>44583.660752314798</v>
      </c>
      <c r="S6685" s="4">
        <v>4</v>
      </c>
      <c r="T6685" s="4">
        <v>2</v>
      </c>
      <c r="U6685" s="4">
        <v>0</v>
      </c>
      <c r="V6685" s="4">
        <v>1</v>
      </c>
      <c r="W6685" s="4">
        <v>0</v>
      </c>
      <c r="X6685" s="33">
        <f t="shared" si="523"/>
        <v>1</v>
      </c>
      <c r="Y6685" s="4">
        <v>8</v>
      </c>
    </row>
    <row r="6686" spans="1:25" x14ac:dyDescent="0.3">
      <c r="A6686" s="4">
        <v>120965</v>
      </c>
      <c r="B6686" s="5">
        <v>44583</v>
      </c>
      <c r="C6686" s="4">
        <v>7</v>
      </c>
      <c r="D6686" s="4">
        <v>3</v>
      </c>
      <c r="E6686" s="6">
        <v>44583.660428240699</v>
      </c>
      <c r="F6686" s="6">
        <v>44583.660428240699</v>
      </c>
      <c r="G6686" s="7">
        <f t="shared" si="520"/>
        <v>15</v>
      </c>
      <c r="H6686" s="8">
        <f t="shared" si="521"/>
        <v>0</v>
      </c>
      <c r="I6686" s="9" t="str">
        <f>VLOOKUP(H6686,Ranges!$A$4:$B$15,2,TRUE)</f>
        <v>&lt;0.1</v>
      </c>
      <c r="J6686" s="6">
        <v>44583.661157407398</v>
      </c>
      <c r="K6686" s="6">
        <v>44583.661157407398</v>
      </c>
      <c r="L6686" s="10">
        <f t="shared" si="522"/>
        <v>0</v>
      </c>
      <c r="M6686" s="9" t="str">
        <f>VLOOKUP(L6686,Ranges!$A$4:$B$15,2,TRUE)</f>
        <v>&lt;0.1</v>
      </c>
      <c r="N6686" s="6">
        <v>44583.661863425899</v>
      </c>
      <c r="O6686" s="6">
        <v>44583.661863425899</v>
      </c>
      <c r="P6686" s="10">
        <f t="shared" si="524"/>
        <v>0</v>
      </c>
      <c r="Q6686" s="9" t="str">
        <f>VLOOKUP(P6686,Ranges!$A$4:$B$15,2,TRUE)</f>
        <v>&lt;0.1</v>
      </c>
      <c r="R6686" s="6">
        <v>44583.662326388898</v>
      </c>
      <c r="S6686" s="4">
        <v>2</v>
      </c>
      <c r="T6686" s="4">
        <v>2</v>
      </c>
      <c r="U6686" s="4">
        <v>0</v>
      </c>
      <c r="V6686" s="4">
        <v>1</v>
      </c>
      <c r="W6686" s="4">
        <v>0</v>
      </c>
      <c r="X6686" s="33">
        <f t="shared" si="523"/>
        <v>1</v>
      </c>
      <c r="Y6686" s="4">
        <v>9</v>
      </c>
    </row>
    <row r="6687" spans="1:25" x14ac:dyDescent="0.3">
      <c r="A6687" s="4">
        <v>120966</v>
      </c>
      <c r="B6687" s="5">
        <v>44583</v>
      </c>
      <c r="C6687" s="4">
        <v>7</v>
      </c>
      <c r="D6687" s="4">
        <v>3</v>
      </c>
      <c r="E6687" s="6">
        <v>44583.661886574097</v>
      </c>
      <c r="F6687" s="6">
        <v>44583.661886574097</v>
      </c>
      <c r="G6687" s="7">
        <f t="shared" si="520"/>
        <v>15</v>
      </c>
      <c r="H6687" s="8">
        <f t="shared" si="521"/>
        <v>0</v>
      </c>
      <c r="I6687" s="9" t="str">
        <f>VLOOKUP(H6687,Ranges!$A$4:$B$15,2,TRUE)</f>
        <v>&lt;0.1</v>
      </c>
      <c r="J6687" s="6">
        <v>44583.662256944401</v>
      </c>
      <c r="K6687" s="6">
        <v>44583.662256944401</v>
      </c>
      <c r="L6687" s="10">
        <f t="shared" si="522"/>
        <v>0</v>
      </c>
      <c r="M6687" s="9" t="str">
        <f>VLOOKUP(L6687,Ranges!$A$4:$B$15,2,TRUE)</f>
        <v>&lt;0.1</v>
      </c>
      <c r="N6687" s="6">
        <v>44583.663078703699</v>
      </c>
      <c r="O6687" s="6">
        <v>44583.663078703699</v>
      </c>
      <c r="P6687" s="10">
        <f t="shared" si="524"/>
        <v>0</v>
      </c>
      <c r="Q6687" s="9" t="str">
        <f>VLOOKUP(P6687,Ranges!$A$4:$B$15,2,TRUE)</f>
        <v>&lt;0.1</v>
      </c>
      <c r="R6687" s="6">
        <v>44583.663541666698</v>
      </c>
      <c r="S6687" s="4">
        <v>4</v>
      </c>
      <c r="T6687" s="4">
        <v>1</v>
      </c>
      <c r="U6687" s="4">
        <v>0</v>
      </c>
      <c r="V6687" s="4">
        <v>1</v>
      </c>
      <c r="W6687" s="4">
        <v>0</v>
      </c>
      <c r="X6687" s="33">
        <f t="shared" si="523"/>
        <v>1</v>
      </c>
      <c r="Y6687" s="4">
        <v>9</v>
      </c>
    </row>
    <row r="6688" spans="1:25" x14ac:dyDescent="0.3">
      <c r="A6688" s="4">
        <v>120967</v>
      </c>
      <c r="B6688" s="5">
        <v>44583</v>
      </c>
      <c r="C6688" s="4">
        <v>7</v>
      </c>
      <c r="D6688" s="4">
        <v>3</v>
      </c>
      <c r="E6688" s="6">
        <v>44583.663414351802</v>
      </c>
      <c r="F6688" s="6">
        <v>44583.663414351802</v>
      </c>
      <c r="G6688" s="7">
        <f t="shared" si="520"/>
        <v>15</v>
      </c>
      <c r="H6688" s="8">
        <f t="shared" si="521"/>
        <v>0</v>
      </c>
      <c r="I6688" s="9" t="str">
        <f>VLOOKUP(H6688,Ranges!$A$4:$B$15,2,TRUE)</f>
        <v>&lt;0.1</v>
      </c>
      <c r="J6688" s="6">
        <v>44583.663773148102</v>
      </c>
      <c r="K6688" s="6">
        <v>44583.663773148102</v>
      </c>
      <c r="L6688" s="10">
        <f t="shared" si="522"/>
        <v>0</v>
      </c>
      <c r="M6688" s="9" t="str">
        <f>VLOOKUP(L6688,Ranges!$A$4:$B$15,2,TRUE)</f>
        <v>&lt;0.1</v>
      </c>
      <c r="N6688" s="6">
        <v>44583.664247685199</v>
      </c>
      <c r="O6688" s="6">
        <v>44583.664247685199</v>
      </c>
      <c r="P6688" s="10">
        <f t="shared" si="524"/>
        <v>0</v>
      </c>
      <c r="Q6688" s="9" t="str">
        <f>VLOOKUP(P6688,Ranges!$A$4:$B$15,2,TRUE)</f>
        <v>&lt;0.1</v>
      </c>
      <c r="R6688" s="6">
        <v>44583.664710648103</v>
      </c>
      <c r="S6688" s="4">
        <v>1</v>
      </c>
      <c r="T6688" s="4">
        <v>1</v>
      </c>
      <c r="U6688" s="4">
        <v>0</v>
      </c>
      <c r="V6688" s="4">
        <v>1</v>
      </c>
      <c r="W6688" s="4">
        <v>0</v>
      </c>
      <c r="X6688" s="33">
        <f t="shared" si="523"/>
        <v>1</v>
      </c>
      <c r="Y6688" s="4">
        <v>8</v>
      </c>
    </row>
    <row r="6689" spans="1:25" x14ac:dyDescent="0.3">
      <c r="A6689" s="4">
        <v>120968</v>
      </c>
      <c r="B6689" s="5">
        <v>44583</v>
      </c>
      <c r="C6689" s="4">
        <v>7</v>
      </c>
      <c r="D6689" s="4">
        <v>3</v>
      </c>
      <c r="E6689" s="6">
        <v>44583.665023148104</v>
      </c>
      <c r="F6689" s="6">
        <v>44583.665023148104</v>
      </c>
      <c r="G6689" s="7">
        <f t="shared" si="520"/>
        <v>15</v>
      </c>
      <c r="H6689" s="8">
        <f t="shared" si="521"/>
        <v>0</v>
      </c>
      <c r="I6689" s="9" t="str">
        <f>VLOOKUP(H6689,Ranges!$A$4:$B$15,2,TRUE)</f>
        <v>&lt;0.1</v>
      </c>
      <c r="J6689" s="6">
        <v>44583.665787037004</v>
      </c>
      <c r="K6689" s="6">
        <v>44583.665787037004</v>
      </c>
      <c r="L6689" s="10">
        <f t="shared" si="522"/>
        <v>0</v>
      </c>
      <c r="M6689" s="9" t="str">
        <f>VLOOKUP(L6689,Ranges!$A$4:$B$15,2,TRUE)</f>
        <v>&lt;0.1</v>
      </c>
      <c r="N6689" s="6">
        <v>44583.666944444398</v>
      </c>
      <c r="O6689" s="6">
        <v>44583.666944444398</v>
      </c>
      <c r="P6689" s="10">
        <f t="shared" si="524"/>
        <v>0</v>
      </c>
      <c r="Q6689" s="9" t="str">
        <f>VLOOKUP(P6689,Ranges!$A$4:$B$15,2,TRUE)</f>
        <v>&lt;0.1</v>
      </c>
      <c r="R6689" s="6">
        <v>44583.667523148099</v>
      </c>
      <c r="S6689" s="4">
        <v>5</v>
      </c>
      <c r="T6689" s="4">
        <v>1</v>
      </c>
      <c r="U6689" s="4">
        <v>0</v>
      </c>
      <c r="V6689" s="4">
        <v>0</v>
      </c>
      <c r="W6689" s="4">
        <v>2</v>
      </c>
      <c r="X6689" s="33">
        <f t="shared" si="523"/>
        <v>2</v>
      </c>
      <c r="Y6689" s="4">
        <v>8</v>
      </c>
    </row>
    <row r="6690" spans="1:25" x14ac:dyDescent="0.3">
      <c r="A6690" s="4">
        <v>120969</v>
      </c>
      <c r="B6690" s="5">
        <v>44583</v>
      </c>
      <c r="C6690" s="4">
        <v>7</v>
      </c>
      <c r="D6690" s="4">
        <v>3</v>
      </c>
      <c r="E6690" s="6">
        <v>44583.666516203702</v>
      </c>
      <c r="F6690" s="6">
        <v>44583.666516203702</v>
      </c>
      <c r="G6690" s="7">
        <f t="shared" si="520"/>
        <v>15</v>
      </c>
      <c r="H6690" s="8">
        <f t="shared" si="521"/>
        <v>0</v>
      </c>
      <c r="I6690" s="9" t="str">
        <f>VLOOKUP(H6690,Ranges!$A$4:$B$15,2,TRUE)</f>
        <v>&lt;0.1</v>
      </c>
      <c r="J6690" s="6">
        <v>44583.667152777802</v>
      </c>
      <c r="K6690" s="6">
        <v>44583.667152777802</v>
      </c>
      <c r="L6690" s="10">
        <f t="shared" si="522"/>
        <v>0</v>
      </c>
      <c r="M6690" s="9" t="str">
        <f>VLOOKUP(L6690,Ranges!$A$4:$B$15,2,TRUE)</f>
        <v>&lt;0.1</v>
      </c>
      <c r="N6690" s="6">
        <v>44583.667997685203</v>
      </c>
      <c r="O6690" s="6">
        <v>44583.667997685203</v>
      </c>
      <c r="P6690" s="10">
        <f t="shared" si="524"/>
        <v>0</v>
      </c>
      <c r="Q6690" s="9" t="str">
        <f>VLOOKUP(P6690,Ranges!$A$4:$B$15,2,TRUE)</f>
        <v>&lt;0.1</v>
      </c>
      <c r="R6690" s="6">
        <v>44583.668460648099</v>
      </c>
      <c r="S6690" s="4">
        <v>5</v>
      </c>
      <c r="T6690" s="4">
        <v>1</v>
      </c>
      <c r="U6690" s="4">
        <v>0</v>
      </c>
      <c r="V6690" s="4">
        <v>0</v>
      </c>
      <c r="W6690" s="4">
        <v>1</v>
      </c>
      <c r="X6690" s="33">
        <f t="shared" si="523"/>
        <v>1</v>
      </c>
      <c r="Y6690" s="4">
        <v>9</v>
      </c>
    </row>
    <row r="6691" spans="1:25" x14ac:dyDescent="0.3">
      <c r="A6691" s="4">
        <v>120970</v>
      </c>
      <c r="B6691" s="5">
        <v>44583</v>
      </c>
      <c r="C6691" s="4">
        <v>7</v>
      </c>
      <c r="D6691" s="4">
        <v>3</v>
      </c>
      <c r="E6691" s="6">
        <v>44583.666712963</v>
      </c>
      <c r="F6691" s="6">
        <v>44583.666712963</v>
      </c>
      <c r="G6691" s="7">
        <f t="shared" si="520"/>
        <v>16</v>
      </c>
      <c r="H6691" s="8">
        <f t="shared" si="521"/>
        <v>0</v>
      </c>
      <c r="I6691" s="9" t="str">
        <f>VLOOKUP(H6691,Ranges!$A$4:$B$15,2,TRUE)</f>
        <v>&lt;0.1</v>
      </c>
      <c r="J6691" s="6">
        <v>44583.668553240699</v>
      </c>
      <c r="K6691" s="6">
        <v>44583.668553240699</v>
      </c>
      <c r="L6691" s="10">
        <f t="shared" si="522"/>
        <v>0</v>
      </c>
      <c r="M6691" s="9" t="str">
        <f>VLOOKUP(L6691,Ranges!$A$4:$B$15,2,TRUE)</f>
        <v>&lt;0.1</v>
      </c>
      <c r="N6691" s="6">
        <v>44583.670358796298</v>
      </c>
      <c r="O6691" s="6">
        <v>44583.670358796298</v>
      </c>
      <c r="P6691" s="10">
        <f t="shared" si="524"/>
        <v>0</v>
      </c>
      <c r="Q6691" s="9" t="str">
        <f>VLOOKUP(P6691,Ranges!$A$4:$B$15,2,TRUE)</f>
        <v>&lt;0.1</v>
      </c>
      <c r="R6691" s="6">
        <v>44583.671053240701</v>
      </c>
      <c r="S6691" s="4">
        <v>1</v>
      </c>
      <c r="T6691" s="4">
        <v>1</v>
      </c>
      <c r="U6691" s="4">
        <v>1</v>
      </c>
      <c r="V6691" s="4">
        <v>1</v>
      </c>
      <c r="W6691" s="4">
        <v>1</v>
      </c>
      <c r="X6691" s="33">
        <f t="shared" si="523"/>
        <v>3</v>
      </c>
      <c r="Y6691" s="4">
        <v>8</v>
      </c>
    </row>
    <row r="6692" spans="1:25" x14ac:dyDescent="0.3">
      <c r="A6692" s="4">
        <v>120971</v>
      </c>
      <c r="B6692" s="5">
        <v>44583</v>
      </c>
      <c r="C6692" s="4">
        <v>7</v>
      </c>
      <c r="D6692" s="4">
        <v>3</v>
      </c>
      <c r="E6692" s="6">
        <v>44583.668043981503</v>
      </c>
      <c r="F6692" s="6">
        <v>44583.668043981503</v>
      </c>
      <c r="G6692" s="7">
        <f t="shared" si="520"/>
        <v>16</v>
      </c>
      <c r="H6692" s="8">
        <f t="shared" si="521"/>
        <v>0</v>
      </c>
      <c r="I6692" s="9" t="str">
        <f>VLOOKUP(H6692,Ranges!$A$4:$B$15,2,TRUE)</f>
        <v>&lt;0.1</v>
      </c>
      <c r="J6692" s="6">
        <v>44583.668425925898</v>
      </c>
      <c r="K6692" s="6">
        <v>44583.670358796298</v>
      </c>
      <c r="L6692" s="10">
        <f t="shared" si="522"/>
        <v>2.7833333762828261</v>
      </c>
      <c r="M6692" s="9" t="str">
        <f>VLOOKUP(L6692,Ranges!$A$4:$B$15,2,TRUE)</f>
        <v>2-2.9</v>
      </c>
      <c r="N6692" s="6">
        <v>44583.668993055602</v>
      </c>
      <c r="O6692" s="6">
        <v>44583.671053240701</v>
      </c>
      <c r="P6692" s="10">
        <f t="shared" si="524"/>
        <v>2.9666665429249406</v>
      </c>
      <c r="Q6692" s="9" t="str">
        <f>VLOOKUP(P6692,Ranges!$A$4:$B$15,2,TRUE)</f>
        <v>2-2.9</v>
      </c>
      <c r="R6692" s="6">
        <v>44583.6715162037</v>
      </c>
      <c r="S6692" s="4">
        <v>4</v>
      </c>
      <c r="T6692" s="4">
        <v>3</v>
      </c>
      <c r="U6692" s="4">
        <v>1</v>
      </c>
      <c r="V6692" s="4">
        <v>0</v>
      </c>
      <c r="W6692" s="4">
        <v>0</v>
      </c>
      <c r="X6692" s="33">
        <f t="shared" si="523"/>
        <v>1</v>
      </c>
      <c r="Y6692" s="4">
        <v>4</v>
      </c>
    </row>
    <row r="6693" spans="1:25" x14ac:dyDescent="0.3">
      <c r="A6693" s="4">
        <v>120972</v>
      </c>
      <c r="B6693" s="5">
        <v>44583</v>
      </c>
      <c r="C6693" s="4">
        <v>7</v>
      </c>
      <c r="D6693" s="4">
        <v>3</v>
      </c>
      <c r="E6693" s="6">
        <v>44583.669456018499</v>
      </c>
      <c r="F6693" s="6">
        <v>44583.669456018499</v>
      </c>
      <c r="G6693" s="7">
        <f t="shared" si="520"/>
        <v>16</v>
      </c>
      <c r="H6693" s="8">
        <f t="shared" si="521"/>
        <v>0</v>
      </c>
      <c r="I6693" s="9" t="str">
        <f>VLOOKUP(H6693,Ranges!$A$4:$B$15,2,TRUE)</f>
        <v>&lt;0.1</v>
      </c>
      <c r="J6693" s="6">
        <v>44583.669745370396</v>
      </c>
      <c r="K6693" s="6">
        <v>44583.669745370396</v>
      </c>
      <c r="L6693" s="10">
        <f t="shared" si="522"/>
        <v>0</v>
      </c>
      <c r="M6693" s="9" t="str">
        <f>VLOOKUP(L6693,Ranges!$A$4:$B$15,2,TRUE)</f>
        <v>&lt;0.1</v>
      </c>
      <c r="N6693" s="6">
        <v>44583.670266203699</v>
      </c>
      <c r="O6693" s="6">
        <v>44583.6715162037</v>
      </c>
      <c r="P6693" s="10">
        <f t="shared" si="524"/>
        <v>1.8000000016763806</v>
      </c>
      <c r="Q6693" s="9" t="str">
        <f>VLOOKUP(P6693,Ranges!$A$4:$B$15,2,TRUE)</f>
        <v>1-1.9</v>
      </c>
      <c r="R6693" s="6">
        <v>44583.671979166698</v>
      </c>
      <c r="S6693" s="4">
        <v>3</v>
      </c>
      <c r="T6693" s="4">
        <v>3</v>
      </c>
      <c r="U6693" s="4">
        <v>1</v>
      </c>
      <c r="V6693" s="4">
        <v>0</v>
      </c>
      <c r="W6693" s="4">
        <v>0</v>
      </c>
      <c r="X6693" s="33">
        <f t="shared" si="523"/>
        <v>1</v>
      </c>
      <c r="Y6693" s="4">
        <v>5</v>
      </c>
    </row>
    <row r="6694" spans="1:25" x14ac:dyDescent="0.3">
      <c r="A6694" s="4">
        <v>120973</v>
      </c>
      <c r="B6694" s="5">
        <v>44583</v>
      </c>
      <c r="C6694" s="4">
        <v>7</v>
      </c>
      <c r="D6694" s="4">
        <v>3</v>
      </c>
      <c r="E6694" s="6">
        <v>44583.670960648204</v>
      </c>
      <c r="F6694" s="6">
        <v>44583.670960648204</v>
      </c>
      <c r="G6694" s="7">
        <f t="shared" si="520"/>
        <v>16</v>
      </c>
      <c r="H6694" s="8">
        <f t="shared" si="521"/>
        <v>0</v>
      </c>
      <c r="I6694" s="9" t="str">
        <f>VLOOKUP(H6694,Ranges!$A$4:$B$15,2,TRUE)</f>
        <v>&lt;0.1</v>
      </c>
      <c r="J6694" s="6">
        <v>44583.671701388899</v>
      </c>
      <c r="K6694" s="6">
        <v>44583.671701388899</v>
      </c>
      <c r="L6694" s="10">
        <f t="shared" si="522"/>
        <v>0</v>
      </c>
      <c r="M6694" s="9" t="str">
        <f>VLOOKUP(L6694,Ranges!$A$4:$B$15,2,TRUE)</f>
        <v>&lt;0.1</v>
      </c>
      <c r="N6694" s="6">
        <v>44583.6721875</v>
      </c>
      <c r="O6694" s="6">
        <v>44583.6721875</v>
      </c>
      <c r="P6694" s="10">
        <f t="shared" si="524"/>
        <v>0</v>
      </c>
      <c r="Q6694" s="9" t="str">
        <f>VLOOKUP(P6694,Ranges!$A$4:$B$15,2,TRUE)</f>
        <v>&lt;0.1</v>
      </c>
      <c r="R6694" s="6">
        <v>44583.672650462999</v>
      </c>
      <c r="S6694" s="4">
        <v>5</v>
      </c>
      <c r="T6694" s="4">
        <v>3</v>
      </c>
      <c r="U6694" s="4">
        <v>1</v>
      </c>
      <c r="V6694" s="4">
        <v>0</v>
      </c>
      <c r="W6694" s="4">
        <v>0</v>
      </c>
      <c r="X6694" s="33">
        <f t="shared" si="523"/>
        <v>1</v>
      </c>
      <c r="Y6694" s="4">
        <v>8</v>
      </c>
    </row>
    <row r="6695" spans="1:25" x14ac:dyDescent="0.3">
      <c r="A6695" s="4">
        <v>120974</v>
      </c>
      <c r="B6695" s="5">
        <v>44583</v>
      </c>
      <c r="C6695" s="4">
        <v>7</v>
      </c>
      <c r="D6695" s="4">
        <v>3</v>
      </c>
      <c r="E6695" s="6">
        <v>44583.672210648198</v>
      </c>
      <c r="F6695" s="6">
        <v>44583.672210648198</v>
      </c>
      <c r="G6695" s="7">
        <f t="shared" si="520"/>
        <v>16</v>
      </c>
      <c r="H6695" s="8">
        <f t="shared" si="521"/>
        <v>0</v>
      </c>
      <c r="I6695" s="9" t="str">
        <f>VLOOKUP(H6695,Ranges!$A$4:$B$15,2,TRUE)</f>
        <v>&lt;0.1</v>
      </c>
      <c r="J6695" s="6">
        <v>44583.672604166699</v>
      </c>
      <c r="K6695" s="6">
        <v>44583.672604166699</v>
      </c>
      <c r="L6695" s="10">
        <f t="shared" si="522"/>
        <v>0</v>
      </c>
      <c r="M6695" s="9" t="str">
        <f>VLOOKUP(L6695,Ranges!$A$4:$B$15,2,TRUE)</f>
        <v>&lt;0.1</v>
      </c>
      <c r="N6695" s="6">
        <v>44583.673506944397</v>
      </c>
      <c r="O6695" s="6">
        <v>44583.673506944397</v>
      </c>
      <c r="P6695" s="10">
        <f t="shared" si="524"/>
        <v>0</v>
      </c>
      <c r="Q6695" s="9" t="str">
        <f>VLOOKUP(P6695,Ranges!$A$4:$B$15,2,TRUE)</f>
        <v>&lt;0.1</v>
      </c>
      <c r="R6695" s="6">
        <v>44583.673969907402</v>
      </c>
      <c r="S6695" s="4">
        <v>6</v>
      </c>
      <c r="T6695" s="4">
        <v>3</v>
      </c>
      <c r="U6695" s="4">
        <v>1</v>
      </c>
      <c r="V6695" s="4">
        <v>0</v>
      </c>
      <c r="W6695" s="4">
        <v>0</v>
      </c>
      <c r="X6695" s="33">
        <f t="shared" si="523"/>
        <v>1</v>
      </c>
      <c r="Y6695" s="4">
        <v>8</v>
      </c>
    </row>
    <row r="6696" spans="1:25" x14ac:dyDescent="0.3">
      <c r="A6696" s="4">
        <v>120975</v>
      </c>
      <c r="B6696" s="5">
        <v>44583</v>
      </c>
      <c r="C6696" s="4">
        <v>7</v>
      </c>
      <c r="D6696" s="4">
        <v>3</v>
      </c>
      <c r="E6696" s="6">
        <v>44583.6735416667</v>
      </c>
      <c r="F6696" s="6">
        <v>44583.6735416667</v>
      </c>
      <c r="G6696" s="7">
        <f t="shared" si="520"/>
        <v>16</v>
      </c>
      <c r="H6696" s="8">
        <f t="shared" si="521"/>
        <v>0</v>
      </c>
      <c r="I6696" s="9" t="str">
        <f>VLOOKUP(H6696,Ranges!$A$4:$B$15,2,TRUE)</f>
        <v>&lt;0.1</v>
      </c>
      <c r="J6696" s="6">
        <v>44583.6743055556</v>
      </c>
      <c r="K6696" s="6">
        <v>44583.6743055556</v>
      </c>
      <c r="L6696" s="10">
        <f t="shared" si="522"/>
        <v>0</v>
      </c>
      <c r="M6696" s="9" t="str">
        <f>VLOOKUP(L6696,Ranges!$A$4:$B$15,2,TRUE)</f>
        <v>&lt;0.1</v>
      </c>
      <c r="N6696" s="6">
        <v>44583.675787036998</v>
      </c>
      <c r="O6696" s="6">
        <v>44583.675787036998</v>
      </c>
      <c r="P6696" s="10">
        <f t="shared" si="524"/>
        <v>0</v>
      </c>
      <c r="Q6696" s="9" t="str">
        <f>VLOOKUP(P6696,Ranges!$A$4:$B$15,2,TRUE)</f>
        <v>&lt;0.1</v>
      </c>
      <c r="R6696" s="6">
        <v>44583.676365740699</v>
      </c>
      <c r="S6696" s="4">
        <v>6</v>
      </c>
      <c r="T6696" s="4">
        <v>2</v>
      </c>
      <c r="U6696" s="4">
        <v>0</v>
      </c>
      <c r="V6696" s="4">
        <v>0</v>
      </c>
      <c r="W6696" s="4">
        <v>2</v>
      </c>
      <c r="X6696" s="33">
        <f t="shared" si="523"/>
        <v>2</v>
      </c>
      <c r="Y6696" s="4">
        <v>8</v>
      </c>
    </row>
    <row r="6697" spans="1:25" x14ac:dyDescent="0.3">
      <c r="A6697" s="4">
        <v>120976</v>
      </c>
      <c r="B6697" s="5">
        <v>44583</v>
      </c>
      <c r="C6697" s="4">
        <v>7</v>
      </c>
      <c r="D6697" s="4">
        <v>3</v>
      </c>
      <c r="E6697" s="6">
        <v>44583.674803240698</v>
      </c>
      <c r="F6697" s="6">
        <v>44583.674803240698</v>
      </c>
      <c r="G6697" s="7">
        <f t="shared" si="520"/>
        <v>16</v>
      </c>
      <c r="H6697" s="8">
        <f t="shared" si="521"/>
        <v>0</v>
      </c>
      <c r="I6697" s="9" t="str">
        <f>VLOOKUP(H6697,Ranges!$A$4:$B$15,2,TRUE)</f>
        <v>&lt;0.1</v>
      </c>
      <c r="J6697" s="6">
        <v>44583.675185185202</v>
      </c>
      <c r="K6697" s="6">
        <v>44583.675787036998</v>
      </c>
      <c r="L6697" s="10">
        <f t="shared" si="522"/>
        <v>0.86666658637113869</v>
      </c>
      <c r="M6697" s="9" t="str">
        <f>VLOOKUP(L6697,Ranges!$A$4:$B$15,2,TRUE)</f>
        <v>0.5-0.99</v>
      </c>
      <c r="N6697" s="6">
        <v>44583.675821759301</v>
      </c>
      <c r="O6697" s="6">
        <v>44583.676423611098</v>
      </c>
      <c r="P6697" s="10">
        <f t="shared" si="524"/>
        <v>0.86666658637113869</v>
      </c>
      <c r="Q6697" s="9" t="str">
        <f>VLOOKUP(P6697,Ranges!$A$4:$B$15,2,TRUE)</f>
        <v>0.5-0.99</v>
      </c>
      <c r="R6697" s="6">
        <v>44583.676886574103</v>
      </c>
      <c r="S6697" s="4">
        <v>4</v>
      </c>
      <c r="T6697" s="4">
        <v>2</v>
      </c>
      <c r="U6697" s="4">
        <v>0</v>
      </c>
      <c r="V6697" s="4">
        <v>1</v>
      </c>
      <c r="W6697" s="4">
        <v>0</v>
      </c>
      <c r="X6697" s="33">
        <f t="shared" si="523"/>
        <v>1</v>
      </c>
      <c r="Y6697" s="4">
        <v>5</v>
      </c>
    </row>
    <row r="6698" spans="1:25" x14ac:dyDescent="0.3">
      <c r="A6698" s="4">
        <v>120977</v>
      </c>
      <c r="B6698" s="5">
        <v>44583</v>
      </c>
      <c r="C6698" s="4">
        <v>7</v>
      </c>
      <c r="D6698" s="4">
        <v>3</v>
      </c>
      <c r="E6698" s="6">
        <v>44583.676064814797</v>
      </c>
      <c r="F6698" s="6">
        <v>44583.676064814797</v>
      </c>
      <c r="G6698" s="7">
        <f t="shared" si="520"/>
        <v>16</v>
      </c>
      <c r="H6698" s="8">
        <f t="shared" si="521"/>
        <v>0</v>
      </c>
      <c r="I6698" s="9" t="str">
        <f>VLOOKUP(H6698,Ranges!$A$4:$B$15,2,TRUE)</f>
        <v>&lt;0.1</v>
      </c>
      <c r="J6698" s="6">
        <v>44583.676747685196</v>
      </c>
      <c r="K6698" s="6">
        <v>44583.676747685196</v>
      </c>
      <c r="L6698" s="10">
        <f t="shared" si="522"/>
        <v>0</v>
      </c>
      <c r="M6698" s="9" t="str">
        <f>VLOOKUP(L6698,Ranges!$A$4:$B$15,2,TRUE)</f>
        <v>&lt;0.1</v>
      </c>
      <c r="N6698" s="6">
        <v>44583.677604166704</v>
      </c>
      <c r="O6698" s="6">
        <v>44583.677604166704</v>
      </c>
      <c r="P6698" s="10">
        <f t="shared" si="524"/>
        <v>0</v>
      </c>
      <c r="Q6698" s="9" t="str">
        <f>VLOOKUP(P6698,Ranges!$A$4:$B$15,2,TRUE)</f>
        <v>&lt;0.1</v>
      </c>
      <c r="R6698" s="6">
        <v>44583.6780671296</v>
      </c>
      <c r="S6698" s="4">
        <v>3</v>
      </c>
      <c r="T6698" s="4">
        <v>2</v>
      </c>
      <c r="U6698" s="4">
        <v>1</v>
      </c>
      <c r="V6698" s="4">
        <v>0</v>
      </c>
      <c r="W6698" s="4">
        <v>0</v>
      </c>
      <c r="X6698" s="33">
        <f t="shared" si="523"/>
        <v>1</v>
      </c>
      <c r="Y6698" s="4">
        <v>8</v>
      </c>
    </row>
    <row r="6699" spans="1:25" x14ac:dyDescent="0.3">
      <c r="A6699" s="4">
        <v>120978</v>
      </c>
      <c r="B6699" s="5">
        <v>44583</v>
      </c>
      <c r="C6699" s="4">
        <v>7</v>
      </c>
      <c r="D6699" s="4">
        <v>3</v>
      </c>
      <c r="E6699" s="6">
        <v>44583.677523148101</v>
      </c>
      <c r="F6699" s="6">
        <v>44583.677523148101</v>
      </c>
      <c r="G6699" s="7">
        <f t="shared" si="520"/>
        <v>16</v>
      </c>
      <c r="H6699" s="8">
        <f t="shared" si="521"/>
        <v>0</v>
      </c>
      <c r="I6699" s="9" t="str">
        <f>VLOOKUP(H6699,Ranges!$A$4:$B$15,2,TRUE)</f>
        <v>&lt;0.1</v>
      </c>
      <c r="J6699" s="6">
        <v>44583.678229166697</v>
      </c>
      <c r="K6699" s="6">
        <v>44583.678229166697</v>
      </c>
      <c r="L6699" s="10">
        <f t="shared" si="522"/>
        <v>0</v>
      </c>
      <c r="M6699" s="9" t="str">
        <f>VLOOKUP(L6699,Ranges!$A$4:$B$15,2,TRUE)</f>
        <v>&lt;0.1</v>
      </c>
      <c r="N6699" s="6">
        <v>44583.679074074098</v>
      </c>
      <c r="O6699" s="6">
        <v>44583.679074074098</v>
      </c>
      <c r="P6699" s="10">
        <f t="shared" si="524"/>
        <v>0</v>
      </c>
      <c r="Q6699" s="9" t="str">
        <f>VLOOKUP(P6699,Ranges!$A$4:$B$15,2,TRUE)</f>
        <v>&lt;0.1</v>
      </c>
      <c r="R6699" s="6">
        <v>44583.679537037002</v>
      </c>
      <c r="S6699" s="4">
        <v>4</v>
      </c>
      <c r="T6699" s="4">
        <v>2</v>
      </c>
      <c r="U6699" s="4">
        <v>0</v>
      </c>
      <c r="V6699" s="4">
        <v>1</v>
      </c>
      <c r="W6699" s="4">
        <v>0</v>
      </c>
      <c r="X6699" s="33">
        <f t="shared" si="523"/>
        <v>1</v>
      </c>
      <c r="Y6699" s="4">
        <v>9</v>
      </c>
    </row>
    <row r="6700" spans="1:25" x14ac:dyDescent="0.3">
      <c r="A6700" s="4">
        <v>120979</v>
      </c>
      <c r="B6700" s="5">
        <v>44583</v>
      </c>
      <c r="C6700" s="4">
        <v>7</v>
      </c>
      <c r="D6700" s="4">
        <v>3</v>
      </c>
      <c r="E6700" s="6">
        <v>44583.6788310185</v>
      </c>
      <c r="F6700" s="6">
        <v>44583.6788310185</v>
      </c>
      <c r="G6700" s="7">
        <f t="shared" si="520"/>
        <v>16</v>
      </c>
      <c r="H6700" s="8">
        <f t="shared" si="521"/>
        <v>0</v>
      </c>
      <c r="I6700" s="9" t="str">
        <f>VLOOKUP(H6700,Ranges!$A$4:$B$15,2,TRUE)</f>
        <v>&lt;0.1</v>
      </c>
      <c r="J6700" s="6">
        <v>44583.679224537002</v>
      </c>
      <c r="K6700" s="6">
        <v>44583.679224537002</v>
      </c>
      <c r="L6700" s="10">
        <f t="shared" si="522"/>
        <v>0</v>
      </c>
      <c r="M6700" s="9" t="str">
        <f>VLOOKUP(L6700,Ranges!$A$4:$B$15,2,TRUE)</f>
        <v>&lt;0.1</v>
      </c>
      <c r="N6700" s="6">
        <v>44583.679710648103</v>
      </c>
      <c r="O6700" s="6">
        <v>44583.679710648103</v>
      </c>
      <c r="P6700" s="10">
        <f t="shared" si="524"/>
        <v>0</v>
      </c>
      <c r="Q6700" s="9" t="str">
        <f>VLOOKUP(P6700,Ranges!$A$4:$B$15,2,TRUE)</f>
        <v>&lt;0.1</v>
      </c>
      <c r="R6700" s="6">
        <v>44583.680173611101</v>
      </c>
      <c r="S6700" s="4">
        <v>2</v>
      </c>
      <c r="T6700" s="4">
        <v>2</v>
      </c>
      <c r="U6700" s="4">
        <v>0</v>
      </c>
      <c r="V6700" s="4">
        <v>1</v>
      </c>
      <c r="W6700" s="4">
        <v>0</v>
      </c>
      <c r="X6700" s="33">
        <f t="shared" si="523"/>
        <v>1</v>
      </c>
      <c r="Y6700" s="4">
        <v>9</v>
      </c>
    </row>
    <row r="6701" spans="1:25" x14ac:dyDescent="0.3">
      <c r="A6701" s="4">
        <v>120980</v>
      </c>
      <c r="B6701" s="5">
        <v>44583</v>
      </c>
      <c r="C6701" s="4">
        <v>7</v>
      </c>
      <c r="D6701" s="4">
        <v>3</v>
      </c>
      <c r="E6701" s="6">
        <v>44583.680335648103</v>
      </c>
      <c r="F6701" s="6">
        <v>44583.680335648103</v>
      </c>
      <c r="G6701" s="7">
        <f t="shared" si="520"/>
        <v>16</v>
      </c>
      <c r="H6701" s="8">
        <f t="shared" si="521"/>
        <v>0</v>
      </c>
      <c r="I6701" s="9" t="str">
        <f>VLOOKUP(H6701,Ranges!$A$4:$B$15,2,TRUE)</f>
        <v>&lt;0.1</v>
      </c>
      <c r="J6701" s="6">
        <v>44583.680983796301</v>
      </c>
      <c r="K6701" s="6">
        <v>44583.680983796301</v>
      </c>
      <c r="L6701" s="10">
        <f t="shared" si="522"/>
        <v>0</v>
      </c>
      <c r="M6701" s="9" t="str">
        <f>VLOOKUP(L6701,Ranges!$A$4:$B$15,2,TRUE)</f>
        <v>&lt;0.1</v>
      </c>
      <c r="N6701" s="6">
        <v>44583.681585648097</v>
      </c>
      <c r="O6701" s="6">
        <v>44583.681585648097</v>
      </c>
      <c r="P6701" s="10">
        <f t="shared" si="524"/>
        <v>0</v>
      </c>
      <c r="Q6701" s="9" t="str">
        <f>VLOOKUP(P6701,Ranges!$A$4:$B$15,2,TRUE)</f>
        <v>&lt;0.1</v>
      </c>
      <c r="R6701" s="6">
        <v>44583.682048611103</v>
      </c>
      <c r="S6701" s="4">
        <v>3</v>
      </c>
      <c r="T6701" s="4">
        <v>2</v>
      </c>
      <c r="U6701" s="4">
        <v>1</v>
      </c>
      <c r="V6701" s="4">
        <v>0</v>
      </c>
      <c r="W6701" s="4">
        <v>0</v>
      </c>
      <c r="X6701" s="33">
        <f t="shared" si="523"/>
        <v>1</v>
      </c>
      <c r="Y6701" s="4">
        <v>9</v>
      </c>
    </row>
    <row r="6702" spans="1:25" x14ac:dyDescent="0.3">
      <c r="A6702" s="4">
        <v>120981</v>
      </c>
      <c r="B6702" s="5">
        <v>44583</v>
      </c>
      <c r="C6702" s="4">
        <v>7</v>
      </c>
      <c r="D6702" s="4">
        <v>3</v>
      </c>
      <c r="E6702" s="6">
        <v>44583.681701388901</v>
      </c>
      <c r="F6702" s="6">
        <v>44583.681701388901</v>
      </c>
      <c r="G6702" s="7">
        <f t="shared" si="520"/>
        <v>16</v>
      </c>
      <c r="H6702" s="8">
        <f t="shared" si="521"/>
        <v>0</v>
      </c>
      <c r="I6702" s="9" t="str">
        <f>VLOOKUP(H6702,Ranges!$A$4:$B$15,2,TRUE)</f>
        <v>&lt;0.1</v>
      </c>
      <c r="J6702" s="6">
        <v>44583.682060185201</v>
      </c>
      <c r="K6702" s="6">
        <v>44583.682060185201</v>
      </c>
      <c r="L6702" s="10">
        <f t="shared" si="522"/>
        <v>0</v>
      </c>
      <c r="M6702" s="9" t="str">
        <f>VLOOKUP(L6702,Ranges!$A$4:$B$15,2,TRUE)</f>
        <v>&lt;0.1</v>
      </c>
      <c r="N6702" s="6">
        <v>44583.682766203703</v>
      </c>
      <c r="O6702" s="6">
        <v>44583.682766203703</v>
      </c>
      <c r="P6702" s="10">
        <f t="shared" si="524"/>
        <v>0</v>
      </c>
      <c r="Q6702" s="9" t="str">
        <f>VLOOKUP(P6702,Ranges!$A$4:$B$15,2,TRUE)</f>
        <v>&lt;0.1</v>
      </c>
      <c r="R6702" s="6">
        <v>44583.683229166701</v>
      </c>
      <c r="S6702" s="4">
        <v>1</v>
      </c>
      <c r="T6702" s="4">
        <v>2</v>
      </c>
      <c r="U6702" s="4">
        <v>0</v>
      </c>
      <c r="V6702" s="4">
        <v>0</v>
      </c>
      <c r="W6702" s="4">
        <v>1</v>
      </c>
      <c r="X6702" s="33">
        <f t="shared" si="523"/>
        <v>1</v>
      </c>
      <c r="Y6702" s="4">
        <v>9</v>
      </c>
    </row>
    <row r="6703" spans="1:25" x14ac:dyDescent="0.3">
      <c r="A6703" s="4">
        <v>120982</v>
      </c>
      <c r="B6703" s="5">
        <v>44583</v>
      </c>
      <c r="C6703" s="4">
        <v>7</v>
      </c>
      <c r="D6703" s="4">
        <v>3</v>
      </c>
      <c r="E6703" s="6">
        <v>44583.682916666701</v>
      </c>
      <c r="F6703" s="6">
        <v>44583.682916666701</v>
      </c>
      <c r="G6703" s="7">
        <f t="shared" si="520"/>
        <v>16</v>
      </c>
      <c r="H6703" s="8">
        <f t="shared" si="521"/>
        <v>0</v>
      </c>
      <c r="I6703" s="9" t="str">
        <f>VLOOKUP(H6703,Ranges!$A$4:$B$15,2,TRUE)</f>
        <v>&lt;0.1</v>
      </c>
      <c r="J6703" s="6">
        <v>44583.683935185203</v>
      </c>
      <c r="K6703" s="6">
        <v>44583.683935185203</v>
      </c>
      <c r="L6703" s="10">
        <f t="shared" si="522"/>
        <v>0</v>
      </c>
      <c r="M6703" s="9" t="str">
        <f>VLOOKUP(L6703,Ranges!$A$4:$B$15,2,TRUE)</f>
        <v>&lt;0.1</v>
      </c>
      <c r="N6703" s="6">
        <v>44583.685393518499</v>
      </c>
      <c r="O6703" s="6">
        <v>44583.685393518499</v>
      </c>
      <c r="P6703" s="10">
        <f t="shared" si="524"/>
        <v>0</v>
      </c>
      <c r="Q6703" s="9" t="str">
        <f>VLOOKUP(P6703,Ranges!$A$4:$B$15,2,TRUE)</f>
        <v>&lt;0.1</v>
      </c>
      <c r="R6703" s="6">
        <v>44583.6859722222</v>
      </c>
      <c r="S6703" s="4">
        <v>2</v>
      </c>
      <c r="T6703" s="4">
        <v>2</v>
      </c>
      <c r="U6703" s="4">
        <v>0</v>
      </c>
      <c r="V6703" s="4">
        <v>0</v>
      </c>
      <c r="W6703" s="4">
        <v>2</v>
      </c>
      <c r="X6703" s="33">
        <f t="shared" si="523"/>
        <v>2</v>
      </c>
      <c r="Y6703" s="4">
        <v>8</v>
      </c>
    </row>
    <row r="6704" spans="1:25" x14ac:dyDescent="0.3">
      <c r="A6704" s="4">
        <v>120983</v>
      </c>
      <c r="B6704" s="5">
        <v>44583</v>
      </c>
      <c r="C6704" s="4">
        <v>7</v>
      </c>
      <c r="D6704" s="4">
        <v>3</v>
      </c>
      <c r="E6704" s="6">
        <v>44583.684421296297</v>
      </c>
      <c r="F6704" s="6">
        <v>44583.684421296297</v>
      </c>
      <c r="G6704" s="7">
        <f t="shared" si="520"/>
        <v>16</v>
      </c>
      <c r="H6704" s="8">
        <f t="shared" si="521"/>
        <v>0</v>
      </c>
      <c r="I6704" s="9" t="str">
        <f>VLOOKUP(H6704,Ranges!$A$4:$B$15,2,TRUE)</f>
        <v>&lt;0.1</v>
      </c>
      <c r="J6704" s="6">
        <v>44583.684791666703</v>
      </c>
      <c r="K6704" s="6">
        <v>44583.685393518499</v>
      </c>
      <c r="L6704" s="10">
        <f t="shared" si="522"/>
        <v>0.86666658637113869</v>
      </c>
      <c r="M6704" s="9" t="str">
        <f>VLOOKUP(L6704,Ranges!$A$4:$B$15,2,TRUE)</f>
        <v>0.5-0.99</v>
      </c>
      <c r="N6704" s="6">
        <v>44583.685659722199</v>
      </c>
      <c r="O6704" s="6">
        <v>44583.686261574097</v>
      </c>
      <c r="P6704" s="10">
        <f t="shared" si="524"/>
        <v>0.86666673305444419</v>
      </c>
      <c r="Q6704" s="9" t="str">
        <f>VLOOKUP(P6704,Ranges!$A$4:$B$15,2,TRUE)</f>
        <v>0.5-0.99</v>
      </c>
      <c r="R6704" s="6">
        <v>44583.686724537001</v>
      </c>
      <c r="S6704" s="4">
        <v>5</v>
      </c>
      <c r="T6704" s="4">
        <v>3</v>
      </c>
      <c r="U6704" s="4">
        <v>0</v>
      </c>
      <c r="V6704" s="4">
        <v>0</v>
      </c>
      <c r="W6704" s="4">
        <v>1</v>
      </c>
      <c r="X6704" s="33">
        <f t="shared" si="523"/>
        <v>1</v>
      </c>
      <c r="Y6704" s="4">
        <v>5</v>
      </c>
    </row>
    <row r="6705" spans="1:25" x14ac:dyDescent="0.3">
      <c r="A6705" s="4">
        <v>120984</v>
      </c>
      <c r="B6705" s="5">
        <v>44583</v>
      </c>
      <c r="C6705" s="4">
        <v>7</v>
      </c>
      <c r="D6705" s="4">
        <v>3</v>
      </c>
      <c r="E6705" s="6">
        <v>44583.685682870397</v>
      </c>
      <c r="F6705" s="6">
        <v>44583.685682870397</v>
      </c>
      <c r="G6705" s="7">
        <f t="shared" si="520"/>
        <v>16</v>
      </c>
      <c r="H6705" s="8">
        <f t="shared" si="521"/>
        <v>0</v>
      </c>
      <c r="I6705" s="9" t="str">
        <f>VLOOKUP(H6705,Ranges!$A$4:$B$15,2,TRUE)</f>
        <v>&lt;0.1</v>
      </c>
      <c r="J6705" s="6">
        <v>44583.686365740701</v>
      </c>
      <c r="K6705" s="6">
        <v>44583.686365740701</v>
      </c>
      <c r="L6705" s="10">
        <f t="shared" si="522"/>
        <v>0</v>
      </c>
      <c r="M6705" s="9" t="str">
        <f>VLOOKUP(L6705,Ranges!$A$4:$B$15,2,TRUE)</f>
        <v>&lt;0.1</v>
      </c>
      <c r="N6705" s="6">
        <v>44583.6871412037</v>
      </c>
      <c r="O6705" s="6">
        <v>44583.6871412037</v>
      </c>
      <c r="P6705" s="10">
        <f t="shared" si="524"/>
        <v>0</v>
      </c>
      <c r="Q6705" s="9" t="str">
        <f>VLOOKUP(P6705,Ranges!$A$4:$B$15,2,TRUE)</f>
        <v>&lt;0.1</v>
      </c>
      <c r="R6705" s="6">
        <v>44583.687604166698</v>
      </c>
      <c r="S6705" s="4">
        <v>5</v>
      </c>
      <c r="T6705" s="4">
        <v>3</v>
      </c>
      <c r="U6705" s="4">
        <v>0</v>
      </c>
      <c r="V6705" s="4">
        <v>0</v>
      </c>
      <c r="W6705" s="4">
        <v>1</v>
      </c>
      <c r="X6705" s="33">
        <f t="shared" si="523"/>
        <v>1</v>
      </c>
      <c r="Y6705" s="4">
        <v>9</v>
      </c>
    </row>
    <row r="6706" spans="1:25" x14ac:dyDescent="0.3">
      <c r="A6706" s="4">
        <v>120985</v>
      </c>
      <c r="B6706" s="5">
        <v>44583</v>
      </c>
      <c r="C6706" s="4">
        <v>7</v>
      </c>
      <c r="D6706" s="4">
        <v>3</v>
      </c>
      <c r="E6706" s="6">
        <v>44583.687083333301</v>
      </c>
      <c r="F6706" s="6">
        <v>44583.687083333301</v>
      </c>
      <c r="G6706" s="7">
        <f t="shared" si="520"/>
        <v>16</v>
      </c>
      <c r="H6706" s="8">
        <f t="shared" si="521"/>
        <v>0</v>
      </c>
      <c r="I6706" s="9" t="str">
        <f>VLOOKUP(H6706,Ranges!$A$4:$B$15,2,TRUE)</f>
        <v>&lt;0.1</v>
      </c>
      <c r="J6706" s="6">
        <v>44583.687372685199</v>
      </c>
      <c r="K6706" s="6">
        <v>44583.687372685199</v>
      </c>
      <c r="L6706" s="10">
        <f t="shared" si="522"/>
        <v>0</v>
      </c>
      <c r="M6706" s="9" t="str">
        <f>VLOOKUP(L6706,Ranges!$A$4:$B$15,2,TRUE)</f>
        <v>&lt;0.1</v>
      </c>
      <c r="N6706" s="6">
        <v>44583.688275462999</v>
      </c>
      <c r="O6706" s="6">
        <v>44583.688275462999</v>
      </c>
      <c r="P6706" s="10">
        <f t="shared" si="524"/>
        <v>0</v>
      </c>
      <c r="Q6706" s="9" t="str">
        <f>VLOOKUP(P6706,Ranges!$A$4:$B$15,2,TRUE)</f>
        <v>&lt;0.1</v>
      </c>
      <c r="R6706" s="6">
        <v>44583.688738425903</v>
      </c>
      <c r="S6706" s="4">
        <v>6</v>
      </c>
      <c r="T6706" s="4">
        <v>3</v>
      </c>
      <c r="U6706" s="4">
        <v>1</v>
      </c>
      <c r="V6706" s="4">
        <v>0</v>
      </c>
      <c r="W6706" s="4">
        <v>0</v>
      </c>
      <c r="X6706" s="33">
        <f t="shared" si="523"/>
        <v>1</v>
      </c>
      <c r="Y6706" s="4">
        <v>8</v>
      </c>
    </row>
    <row r="6707" spans="1:25" x14ac:dyDescent="0.3">
      <c r="A6707" s="4">
        <v>120986</v>
      </c>
      <c r="B6707" s="5">
        <v>44583</v>
      </c>
      <c r="C6707" s="4">
        <v>7</v>
      </c>
      <c r="D6707" s="4">
        <v>3</v>
      </c>
      <c r="E6707" s="6">
        <v>44583.6883564815</v>
      </c>
      <c r="F6707" s="6">
        <v>44583.6883564815</v>
      </c>
      <c r="G6707" s="7">
        <f t="shared" si="520"/>
        <v>16</v>
      </c>
      <c r="H6707" s="8">
        <f t="shared" si="521"/>
        <v>0</v>
      </c>
      <c r="I6707" s="9" t="str">
        <f>VLOOKUP(H6707,Ranges!$A$4:$B$15,2,TRUE)</f>
        <v>&lt;0.1</v>
      </c>
      <c r="J6707" s="6">
        <v>44583.689062500001</v>
      </c>
      <c r="K6707" s="6">
        <v>44583.689062500001</v>
      </c>
      <c r="L6707" s="10">
        <f t="shared" si="522"/>
        <v>0</v>
      </c>
      <c r="M6707" s="9" t="str">
        <f>VLOOKUP(L6707,Ranges!$A$4:$B$15,2,TRUE)</f>
        <v>&lt;0.1</v>
      </c>
      <c r="N6707" s="6">
        <v>44583.689756944397</v>
      </c>
      <c r="O6707" s="6">
        <v>44583.689756944397</v>
      </c>
      <c r="P6707" s="10">
        <f t="shared" si="524"/>
        <v>0</v>
      </c>
      <c r="Q6707" s="9" t="str">
        <f>VLOOKUP(P6707,Ranges!$A$4:$B$15,2,TRUE)</f>
        <v>&lt;0.1</v>
      </c>
      <c r="R6707" s="6">
        <v>44583.690219907403</v>
      </c>
      <c r="S6707" s="4">
        <v>4</v>
      </c>
      <c r="T6707" s="4">
        <v>3</v>
      </c>
      <c r="U6707" s="4">
        <v>0</v>
      </c>
      <c r="V6707" s="4">
        <v>1</v>
      </c>
      <c r="W6707" s="4">
        <v>0</v>
      </c>
      <c r="X6707" s="33">
        <f t="shared" si="523"/>
        <v>1</v>
      </c>
      <c r="Y6707" s="4">
        <v>8</v>
      </c>
    </row>
    <row r="6708" spans="1:25" x14ac:dyDescent="0.3">
      <c r="A6708" s="4">
        <v>120987</v>
      </c>
      <c r="B6708" s="5">
        <v>44583</v>
      </c>
      <c r="C6708" s="4">
        <v>7</v>
      </c>
      <c r="D6708" s="4">
        <v>3</v>
      </c>
      <c r="E6708" s="6">
        <v>44583.689594907402</v>
      </c>
      <c r="F6708" s="6">
        <v>44583.689594907402</v>
      </c>
      <c r="G6708" s="7">
        <f t="shared" si="520"/>
        <v>16</v>
      </c>
      <c r="H6708" s="8">
        <f t="shared" si="521"/>
        <v>0</v>
      </c>
      <c r="I6708" s="9" t="str">
        <f>VLOOKUP(H6708,Ranges!$A$4:$B$15,2,TRUE)</f>
        <v>&lt;0.1</v>
      </c>
      <c r="J6708" s="6">
        <v>44583.691365740699</v>
      </c>
      <c r="K6708" s="6">
        <v>44583.691365740699</v>
      </c>
      <c r="L6708" s="10">
        <f t="shared" si="522"/>
        <v>0</v>
      </c>
      <c r="M6708" s="9" t="str">
        <f>VLOOKUP(L6708,Ranges!$A$4:$B$15,2,TRUE)</f>
        <v>&lt;0.1</v>
      </c>
      <c r="N6708" s="6">
        <v>44583.693796296298</v>
      </c>
      <c r="O6708" s="6">
        <v>44583.693796296298</v>
      </c>
      <c r="P6708" s="10">
        <f t="shared" si="524"/>
        <v>0</v>
      </c>
      <c r="Q6708" s="9" t="str">
        <f>VLOOKUP(P6708,Ranges!$A$4:$B$15,2,TRUE)</f>
        <v>&lt;0.1</v>
      </c>
      <c r="R6708" s="6">
        <v>44583.694490740701</v>
      </c>
      <c r="S6708" s="4">
        <v>1</v>
      </c>
      <c r="T6708" s="4">
        <v>3</v>
      </c>
      <c r="U6708" s="4">
        <v>1</v>
      </c>
      <c r="V6708" s="4">
        <v>1</v>
      </c>
      <c r="W6708" s="4">
        <v>1</v>
      </c>
      <c r="X6708" s="33">
        <f t="shared" si="523"/>
        <v>3</v>
      </c>
      <c r="Y6708" s="4">
        <v>8</v>
      </c>
    </row>
    <row r="6709" spans="1:25" x14ac:dyDescent="0.3">
      <c r="A6709" s="4">
        <v>120988</v>
      </c>
      <c r="B6709" s="5">
        <v>44583</v>
      </c>
      <c r="C6709" s="4">
        <v>7</v>
      </c>
      <c r="D6709" s="4">
        <v>3</v>
      </c>
      <c r="E6709" s="6">
        <v>44583.690972222197</v>
      </c>
      <c r="F6709" s="6">
        <v>44583.690972222197</v>
      </c>
      <c r="G6709" s="7">
        <f t="shared" si="520"/>
        <v>16</v>
      </c>
      <c r="H6709" s="8">
        <f t="shared" si="521"/>
        <v>0</v>
      </c>
      <c r="I6709" s="9" t="str">
        <f>VLOOKUP(H6709,Ranges!$A$4:$B$15,2,TRUE)</f>
        <v>&lt;0.1</v>
      </c>
      <c r="J6709" s="6">
        <v>44583.691701388903</v>
      </c>
      <c r="K6709" s="6">
        <v>44583.693796296298</v>
      </c>
      <c r="L6709" s="10">
        <f t="shared" si="522"/>
        <v>3.0166666489094496</v>
      </c>
      <c r="M6709" s="9" t="str">
        <f>VLOOKUP(L6709,Ranges!$A$4:$B$15,2,TRUE)</f>
        <v>3-3.9</v>
      </c>
      <c r="N6709" s="6">
        <v>44583.692476851902</v>
      </c>
      <c r="O6709" s="6">
        <v>44583.694571759297</v>
      </c>
      <c r="P6709" s="10">
        <f t="shared" si="524"/>
        <v>3.0166666489094496</v>
      </c>
      <c r="Q6709" s="9" t="str">
        <f>VLOOKUP(P6709,Ranges!$A$4:$B$15,2,TRUE)</f>
        <v>3-3.9</v>
      </c>
      <c r="R6709" s="6">
        <v>44583.695034722201</v>
      </c>
      <c r="S6709" s="4">
        <v>4</v>
      </c>
      <c r="T6709" s="4">
        <v>2</v>
      </c>
      <c r="U6709" s="4">
        <v>1</v>
      </c>
      <c r="V6709" s="4">
        <v>0</v>
      </c>
      <c r="W6709" s="4">
        <v>0</v>
      </c>
      <c r="X6709" s="33">
        <f t="shared" si="523"/>
        <v>1</v>
      </c>
      <c r="Y6709" s="4">
        <v>4</v>
      </c>
    </row>
    <row r="6710" spans="1:25" x14ac:dyDescent="0.3">
      <c r="A6710" s="4">
        <v>120989</v>
      </c>
      <c r="B6710" s="5">
        <v>44583</v>
      </c>
      <c r="C6710" s="4">
        <v>7</v>
      </c>
      <c r="D6710" s="4">
        <v>3</v>
      </c>
      <c r="E6710" s="6">
        <v>44583.692442129599</v>
      </c>
      <c r="F6710" s="6">
        <v>44583.692442129599</v>
      </c>
      <c r="G6710" s="7">
        <f t="shared" si="520"/>
        <v>16</v>
      </c>
      <c r="H6710" s="8">
        <f t="shared" si="521"/>
        <v>0</v>
      </c>
      <c r="I6710" s="9" t="str">
        <f>VLOOKUP(H6710,Ranges!$A$4:$B$15,2,TRUE)</f>
        <v>&lt;0.1</v>
      </c>
      <c r="J6710" s="6">
        <v>44583.693506944401</v>
      </c>
      <c r="K6710" s="6">
        <v>44583.693506944401</v>
      </c>
      <c r="L6710" s="10">
        <f t="shared" si="522"/>
        <v>0</v>
      </c>
      <c r="M6710" s="9" t="str">
        <f>VLOOKUP(L6710,Ranges!$A$4:$B$15,2,TRUE)</f>
        <v>&lt;0.1</v>
      </c>
      <c r="N6710" s="6">
        <v>44583.695335648103</v>
      </c>
      <c r="O6710" s="6">
        <v>44583.695335648103</v>
      </c>
      <c r="P6710" s="10">
        <f t="shared" si="524"/>
        <v>0</v>
      </c>
      <c r="Q6710" s="9" t="str">
        <f>VLOOKUP(P6710,Ranges!$A$4:$B$15,2,TRUE)</f>
        <v>&lt;0.1</v>
      </c>
      <c r="R6710" s="6">
        <v>44583.695914351803</v>
      </c>
      <c r="S6710" s="4">
        <v>4</v>
      </c>
      <c r="T6710" s="4">
        <v>1</v>
      </c>
      <c r="U6710" s="4">
        <v>2</v>
      </c>
      <c r="V6710" s="4">
        <v>0</v>
      </c>
      <c r="W6710" s="4">
        <v>0</v>
      </c>
      <c r="X6710" s="33">
        <f t="shared" si="523"/>
        <v>2</v>
      </c>
      <c r="Y6710" s="4">
        <v>9</v>
      </c>
    </row>
    <row r="6711" spans="1:25" x14ac:dyDescent="0.3">
      <c r="A6711" s="4">
        <v>120990</v>
      </c>
      <c r="B6711" s="5">
        <v>44583</v>
      </c>
      <c r="C6711" s="4">
        <v>7</v>
      </c>
      <c r="D6711" s="4">
        <v>3</v>
      </c>
      <c r="E6711" s="6">
        <v>44583.693935185198</v>
      </c>
      <c r="F6711" s="6">
        <v>44583.693935185198</v>
      </c>
      <c r="G6711" s="7">
        <f t="shared" si="520"/>
        <v>16</v>
      </c>
      <c r="H6711" s="8">
        <f t="shared" si="521"/>
        <v>0</v>
      </c>
      <c r="I6711" s="9" t="str">
        <f>VLOOKUP(H6711,Ranges!$A$4:$B$15,2,TRUE)</f>
        <v>&lt;0.1</v>
      </c>
      <c r="J6711" s="6">
        <v>44583.694629629601</v>
      </c>
      <c r="K6711" s="6">
        <v>44583.695335648103</v>
      </c>
      <c r="L6711" s="10">
        <f t="shared" si="522"/>
        <v>1.0166666423901916</v>
      </c>
      <c r="M6711" s="9" t="str">
        <f>VLOOKUP(L6711,Ranges!$A$4:$B$15,2,TRUE)</f>
        <v>1-1.9</v>
      </c>
      <c r="N6711" s="6">
        <v>44583.695324074099</v>
      </c>
      <c r="O6711" s="6">
        <v>44583.6960300926</v>
      </c>
      <c r="P6711" s="10">
        <f t="shared" si="524"/>
        <v>1.0166666423901916</v>
      </c>
      <c r="Q6711" s="9" t="str">
        <f>VLOOKUP(P6711,Ranges!$A$4:$B$15,2,TRUE)</f>
        <v>1-1.9</v>
      </c>
      <c r="R6711" s="6">
        <v>44583.696493055599</v>
      </c>
      <c r="S6711" s="4">
        <v>4</v>
      </c>
      <c r="T6711" s="4">
        <v>2</v>
      </c>
      <c r="U6711" s="4">
        <v>1</v>
      </c>
      <c r="V6711" s="4">
        <v>0</v>
      </c>
      <c r="W6711" s="4">
        <v>0</v>
      </c>
      <c r="X6711" s="33">
        <f t="shared" si="523"/>
        <v>1</v>
      </c>
      <c r="Y6711" s="4">
        <v>4</v>
      </c>
    </row>
    <row r="6712" spans="1:25" x14ac:dyDescent="0.3">
      <c r="A6712" s="4">
        <v>120991</v>
      </c>
      <c r="B6712" s="5">
        <v>44583</v>
      </c>
      <c r="C6712" s="4">
        <v>7</v>
      </c>
      <c r="D6712" s="4">
        <v>3</v>
      </c>
      <c r="E6712" s="6">
        <v>44583.695162037002</v>
      </c>
      <c r="F6712" s="6">
        <v>44583.695162037002</v>
      </c>
      <c r="G6712" s="7">
        <f t="shared" si="520"/>
        <v>16</v>
      </c>
      <c r="H6712" s="8">
        <f t="shared" si="521"/>
        <v>0</v>
      </c>
      <c r="I6712" s="9" t="str">
        <f>VLOOKUP(H6712,Ranges!$A$4:$B$15,2,TRUE)</f>
        <v>&lt;0.1</v>
      </c>
      <c r="J6712" s="6">
        <v>44583.695844907401</v>
      </c>
      <c r="K6712" s="6">
        <v>44583.695844907401</v>
      </c>
      <c r="L6712" s="10">
        <f t="shared" si="522"/>
        <v>0</v>
      </c>
      <c r="M6712" s="9" t="str">
        <f>VLOOKUP(L6712,Ranges!$A$4:$B$15,2,TRUE)</f>
        <v>&lt;0.1</v>
      </c>
      <c r="N6712" s="6">
        <v>44583.696666666699</v>
      </c>
      <c r="O6712" s="6">
        <v>44583.696666666699</v>
      </c>
      <c r="P6712" s="10">
        <f t="shared" si="524"/>
        <v>0</v>
      </c>
      <c r="Q6712" s="9" t="str">
        <f>VLOOKUP(P6712,Ranges!$A$4:$B$15,2,TRUE)</f>
        <v>&lt;0.1</v>
      </c>
      <c r="R6712" s="6">
        <v>44583.697129629603</v>
      </c>
      <c r="S6712" s="4">
        <v>2</v>
      </c>
      <c r="T6712" s="4">
        <v>2</v>
      </c>
      <c r="U6712" s="4">
        <v>1</v>
      </c>
      <c r="V6712" s="4">
        <v>0</v>
      </c>
      <c r="W6712" s="4">
        <v>0</v>
      </c>
      <c r="X6712" s="33">
        <f t="shared" si="523"/>
        <v>1</v>
      </c>
      <c r="Y6712" s="4">
        <v>9</v>
      </c>
    </row>
    <row r="6713" spans="1:25" x14ac:dyDescent="0.3">
      <c r="A6713" s="4">
        <v>120992</v>
      </c>
      <c r="B6713" s="5">
        <v>44583</v>
      </c>
      <c r="C6713" s="4">
        <v>7</v>
      </c>
      <c r="D6713" s="4">
        <v>3</v>
      </c>
      <c r="E6713" s="6">
        <v>44583.696377314802</v>
      </c>
      <c r="F6713" s="6">
        <v>44583.696377314802</v>
      </c>
      <c r="G6713" s="7">
        <f t="shared" si="520"/>
        <v>16</v>
      </c>
      <c r="H6713" s="8">
        <f t="shared" si="521"/>
        <v>0</v>
      </c>
      <c r="I6713" s="9" t="str">
        <f>VLOOKUP(H6713,Ranges!$A$4:$B$15,2,TRUE)</f>
        <v>&lt;0.1</v>
      </c>
      <c r="J6713" s="6">
        <v>44583.697013888901</v>
      </c>
      <c r="K6713" s="6">
        <v>44583.697013888901</v>
      </c>
      <c r="L6713" s="10">
        <f t="shared" si="522"/>
        <v>0</v>
      </c>
      <c r="M6713" s="9" t="str">
        <f>VLOOKUP(L6713,Ranges!$A$4:$B$15,2,TRUE)</f>
        <v>&lt;0.1</v>
      </c>
      <c r="N6713" s="6">
        <v>44583.697581018503</v>
      </c>
      <c r="O6713" s="6">
        <v>44583.697581018503</v>
      </c>
      <c r="P6713" s="10">
        <f t="shared" si="524"/>
        <v>0</v>
      </c>
      <c r="Q6713" s="9" t="str">
        <f>VLOOKUP(P6713,Ranges!$A$4:$B$15,2,TRUE)</f>
        <v>&lt;0.1</v>
      </c>
      <c r="R6713" s="6">
        <v>44583.698043981502</v>
      </c>
      <c r="S6713" s="4">
        <v>5</v>
      </c>
      <c r="T6713" s="4">
        <v>2</v>
      </c>
      <c r="U6713" s="4">
        <v>0</v>
      </c>
      <c r="V6713" s="4">
        <v>1</v>
      </c>
      <c r="W6713" s="4">
        <v>0</v>
      </c>
      <c r="X6713" s="33">
        <f t="shared" si="523"/>
        <v>1</v>
      </c>
      <c r="Y6713" s="4">
        <v>9</v>
      </c>
    </row>
    <row r="6714" spans="1:25" x14ac:dyDescent="0.3">
      <c r="A6714" s="4">
        <v>120993</v>
      </c>
      <c r="B6714" s="5">
        <v>44583</v>
      </c>
      <c r="C6714" s="4">
        <v>7</v>
      </c>
      <c r="D6714" s="4">
        <v>3</v>
      </c>
      <c r="E6714" s="6">
        <v>44583.697708333297</v>
      </c>
      <c r="F6714" s="6">
        <v>44583.697708333297</v>
      </c>
      <c r="G6714" s="7">
        <f t="shared" si="520"/>
        <v>16</v>
      </c>
      <c r="H6714" s="8">
        <f t="shared" si="521"/>
        <v>0</v>
      </c>
      <c r="I6714" s="9" t="str">
        <f>VLOOKUP(H6714,Ranges!$A$4:$B$15,2,TRUE)</f>
        <v>&lt;0.1</v>
      </c>
      <c r="J6714" s="6">
        <v>44583.698020833297</v>
      </c>
      <c r="K6714" s="6">
        <v>44583.698020833297</v>
      </c>
      <c r="L6714" s="10">
        <f t="shared" si="522"/>
        <v>0</v>
      </c>
      <c r="M6714" s="9" t="str">
        <f>VLOOKUP(L6714,Ranges!$A$4:$B$15,2,TRUE)</f>
        <v>&lt;0.1</v>
      </c>
      <c r="N6714" s="6">
        <v>44583.698692129597</v>
      </c>
      <c r="O6714" s="6">
        <v>44583.698692129597</v>
      </c>
      <c r="P6714" s="10">
        <f t="shared" si="524"/>
        <v>0</v>
      </c>
      <c r="Q6714" s="9" t="str">
        <f>VLOOKUP(P6714,Ranges!$A$4:$B$15,2,TRUE)</f>
        <v>&lt;0.1</v>
      </c>
      <c r="R6714" s="6">
        <v>44583.699155092603</v>
      </c>
      <c r="S6714" s="4">
        <v>2</v>
      </c>
      <c r="T6714" s="4">
        <v>2</v>
      </c>
      <c r="U6714" s="4">
        <v>1</v>
      </c>
      <c r="V6714" s="4">
        <v>0</v>
      </c>
      <c r="W6714" s="4">
        <v>0</v>
      </c>
      <c r="X6714" s="33">
        <f t="shared" si="523"/>
        <v>1</v>
      </c>
      <c r="Y6714" s="4">
        <v>9</v>
      </c>
    </row>
    <row r="6715" spans="1:25" x14ac:dyDescent="0.3">
      <c r="A6715" s="4">
        <v>120994</v>
      </c>
      <c r="B6715" s="5">
        <v>44583</v>
      </c>
      <c r="C6715" s="4">
        <v>7</v>
      </c>
      <c r="D6715" s="4">
        <v>3</v>
      </c>
      <c r="E6715" s="6">
        <v>44583.698958333298</v>
      </c>
      <c r="F6715" s="6">
        <v>44583.698958333298</v>
      </c>
      <c r="G6715" s="7">
        <f t="shared" si="520"/>
        <v>16</v>
      </c>
      <c r="H6715" s="8">
        <f t="shared" si="521"/>
        <v>0</v>
      </c>
      <c r="I6715" s="9" t="str">
        <f>VLOOKUP(H6715,Ranges!$A$4:$B$15,2,TRUE)</f>
        <v>&lt;0.1</v>
      </c>
      <c r="J6715" s="6">
        <v>44583.699328703697</v>
      </c>
      <c r="K6715" s="6">
        <v>44583.699328703697</v>
      </c>
      <c r="L6715" s="10">
        <f t="shared" si="522"/>
        <v>0</v>
      </c>
      <c r="M6715" s="9" t="str">
        <f>VLOOKUP(L6715,Ranges!$A$4:$B$15,2,TRUE)</f>
        <v>&lt;0.1</v>
      </c>
      <c r="N6715" s="6">
        <v>44583.700208333299</v>
      </c>
      <c r="O6715" s="6">
        <v>44583.700208333299</v>
      </c>
      <c r="P6715" s="10">
        <f t="shared" si="524"/>
        <v>0</v>
      </c>
      <c r="Q6715" s="9" t="str">
        <f>VLOOKUP(P6715,Ranges!$A$4:$B$15,2,TRUE)</f>
        <v>&lt;0.1</v>
      </c>
      <c r="R6715" s="6">
        <v>44583.700671296298</v>
      </c>
      <c r="S6715" s="4">
        <v>5</v>
      </c>
      <c r="T6715" s="4">
        <v>1</v>
      </c>
      <c r="U6715" s="4">
        <v>0</v>
      </c>
      <c r="V6715" s="4">
        <v>0</v>
      </c>
      <c r="W6715" s="4">
        <v>1</v>
      </c>
      <c r="X6715" s="33">
        <f t="shared" si="523"/>
        <v>1</v>
      </c>
      <c r="Y6715" s="4">
        <v>9</v>
      </c>
    </row>
    <row r="6716" spans="1:25" x14ac:dyDescent="0.3">
      <c r="A6716" s="4">
        <v>120995</v>
      </c>
      <c r="B6716" s="5">
        <v>44583</v>
      </c>
      <c r="C6716" s="4">
        <v>7</v>
      </c>
      <c r="D6716" s="4">
        <v>3</v>
      </c>
      <c r="E6716" s="6">
        <v>44583.700416666703</v>
      </c>
      <c r="F6716" s="6">
        <v>44583.700416666703</v>
      </c>
      <c r="G6716" s="7">
        <f t="shared" si="520"/>
        <v>16</v>
      </c>
      <c r="H6716" s="8">
        <f t="shared" si="521"/>
        <v>0</v>
      </c>
      <c r="I6716" s="9" t="str">
        <f>VLOOKUP(H6716,Ranges!$A$4:$B$15,2,TRUE)</f>
        <v>&lt;0.1</v>
      </c>
      <c r="J6716" s="6">
        <v>44583.700706018499</v>
      </c>
      <c r="K6716" s="6">
        <v>44583.700706018499</v>
      </c>
      <c r="L6716" s="10">
        <f t="shared" si="522"/>
        <v>0</v>
      </c>
      <c r="M6716" s="9" t="str">
        <f>VLOOKUP(L6716,Ranges!$A$4:$B$15,2,TRUE)</f>
        <v>&lt;0.1</v>
      </c>
      <c r="N6716" s="6">
        <v>44583.701562499999</v>
      </c>
      <c r="O6716" s="6">
        <v>44583.701562499999</v>
      </c>
      <c r="P6716" s="10">
        <f t="shared" si="524"/>
        <v>0</v>
      </c>
      <c r="Q6716" s="9" t="str">
        <f>VLOOKUP(P6716,Ranges!$A$4:$B$15,2,TRUE)</f>
        <v>&lt;0.1</v>
      </c>
      <c r="R6716" s="6">
        <v>44583.702025462997</v>
      </c>
      <c r="S6716" s="4">
        <v>2</v>
      </c>
      <c r="T6716" s="4">
        <v>2</v>
      </c>
      <c r="U6716" s="4">
        <v>0</v>
      </c>
      <c r="V6716" s="4">
        <v>0</v>
      </c>
      <c r="W6716" s="4">
        <v>1</v>
      </c>
      <c r="X6716" s="33">
        <f t="shared" si="523"/>
        <v>1</v>
      </c>
      <c r="Y6716" s="4">
        <v>8</v>
      </c>
    </row>
    <row r="6717" spans="1:25" x14ac:dyDescent="0.3">
      <c r="A6717" s="4">
        <v>120996</v>
      </c>
      <c r="B6717" s="5">
        <v>44583</v>
      </c>
      <c r="C6717" s="4">
        <v>7</v>
      </c>
      <c r="D6717" s="4">
        <v>3</v>
      </c>
      <c r="E6717" s="6">
        <v>44583.701631944401</v>
      </c>
      <c r="F6717" s="6">
        <v>44583.701631944401</v>
      </c>
      <c r="G6717" s="7">
        <f t="shared" si="520"/>
        <v>16</v>
      </c>
      <c r="H6717" s="8">
        <f t="shared" si="521"/>
        <v>0</v>
      </c>
      <c r="I6717" s="9" t="str">
        <f>VLOOKUP(H6717,Ranges!$A$4:$B$15,2,TRUE)</f>
        <v>&lt;0.1</v>
      </c>
      <c r="J6717" s="6">
        <v>44583.7025810185</v>
      </c>
      <c r="K6717" s="6">
        <v>44583.7025810185</v>
      </c>
      <c r="L6717" s="10">
        <f t="shared" si="522"/>
        <v>0</v>
      </c>
      <c r="M6717" s="9" t="str">
        <f>VLOOKUP(L6717,Ranges!$A$4:$B$15,2,TRUE)</f>
        <v>&lt;0.1</v>
      </c>
      <c r="N6717" s="6">
        <v>44583.704039351898</v>
      </c>
      <c r="O6717" s="6">
        <v>44583.704039351898</v>
      </c>
      <c r="P6717" s="10">
        <f t="shared" si="524"/>
        <v>0</v>
      </c>
      <c r="Q6717" s="9" t="str">
        <f>VLOOKUP(P6717,Ranges!$A$4:$B$15,2,TRUE)</f>
        <v>&lt;0.1</v>
      </c>
      <c r="R6717" s="6">
        <v>44583.704618055599</v>
      </c>
      <c r="S6717" s="4">
        <v>4</v>
      </c>
      <c r="T6717" s="4">
        <v>1</v>
      </c>
      <c r="U6717" s="4">
        <v>0</v>
      </c>
      <c r="V6717" s="4">
        <v>0</v>
      </c>
      <c r="W6717" s="4">
        <v>2</v>
      </c>
      <c r="X6717" s="33">
        <f t="shared" si="523"/>
        <v>2</v>
      </c>
      <c r="Y6717" s="4">
        <v>9</v>
      </c>
    </row>
    <row r="6718" spans="1:25" x14ac:dyDescent="0.3">
      <c r="A6718" s="4">
        <v>120997</v>
      </c>
      <c r="B6718" s="5">
        <v>44583</v>
      </c>
      <c r="C6718" s="4">
        <v>7</v>
      </c>
      <c r="D6718" s="4">
        <v>3</v>
      </c>
      <c r="E6718" s="6">
        <v>44583.702893518501</v>
      </c>
      <c r="F6718" s="6">
        <v>44583.702893518501</v>
      </c>
      <c r="G6718" s="7">
        <f t="shared" si="520"/>
        <v>16</v>
      </c>
      <c r="H6718" s="8">
        <f t="shared" si="521"/>
        <v>0</v>
      </c>
      <c r="I6718" s="9" t="str">
        <f>VLOOKUP(H6718,Ranges!$A$4:$B$15,2,TRUE)</f>
        <v>&lt;0.1</v>
      </c>
      <c r="J6718" s="6">
        <v>44583.703564814801</v>
      </c>
      <c r="K6718" s="6">
        <v>44583.704039351898</v>
      </c>
      <c r="L6718" s="10">
        <f t="shared" si="522"/>
        <v>0.68333341972902417</v>
      </c>
      <c r="M6718" s="9" t="str">
        <f>VLOOKUP(L6718,Ranges!$A$4:$B$15,2,TRUE)</f>
        <v>0.5-0.99</v>
      </c>
      <c r="N6718" s="6">
        <v>44583.704097222202</v>
      </c>
      <c r="O6718" s="6">
        <v>44583.704618055599</v>
      </c>
      <c r="P6718" s="10">
        <f t="shared" si="524"/>
        <v>0.75000009150244296</v>
      </c>
      <c r="Q6718" s="9" t="str">
        <f>VLOOKUP(P6718,Ranges!$A$4:$B$15,2,TRUE)</f>
        <v>0.5-0.99</v>
      </c>
      <c r="R6718" s="6">
        <v>44583.705081018503</v>
      </c>
      <c r="S6718" s="4">
        <v>5</v>
      </c>
      <c r="T6718" s="4">
        <v>2</v>
      </c>
      <c r="U6718" s="4">
        <v>0</v>
      </c>
      <c r="V6718" s="4">
        <v>1</v>
      </c>
      <c r="W6718" s="4">
        <v>0</v>
      </c>
      <c r="X6718" s="33">
        <f t="shared" si="523"/>
        <v>1</v>
      </c>
      <c r="Y6718" s="4">
        <v>5</v>
      </c>
    </row>
    <row r="6719" spans="1:25" x14ac:dyDescent="0.3">
      <c r="A6719" s="4">
        <v>120998</v>
      </c>
      <c r="B6719" s="5">
        <v>44583</v>
      </c>
      <c r="C6719" s="4">
        <v>7</v>
      </c>
      <c r="D6719" s="4">
        <v>3</v>
      </c>
      <c r="E6719" s="6">
        <v>44583.7042476852</v>
      </c>
      <c r="F6719" s="6">
        <v>44583.7042476852</v>
      </c>
      <c r="G6719" s="7">
        <f t="shared" si="520"/>
        <v>16</v>
      </c>
      <c r="H6719" s="8">
        <f t="shared" si="521"/>
        <v>0</v>
      </c>
      <c r="I6719" s="9" t="str">
        <f>VLOOKUP(H6719,Ranges!$A$4:$B$15,2,TRUE)</f>
        <v>&lt;0.1</v>
      </c>
      <c r="J6719" s="6">
        <v>44583.704907407402</v>
      </c>
      <c r="K6719" s="6">
        <v>44583.704907407402</v>
      </c>
      <c r="L6719" s="10">
        <f t="shared" si="522"/>
        <v>0</v>
      </c>
      <c r="M6719" s="9" t="str">
        <f>VLOOKUP(L6719,Ranges!$A$4:$B$15,2,TRUE)</f>
        <v>&lt;0.1</v>
      </c>
      <c r="N6719" s="6">
        <v>44583.705706018503</v>
      </c>
      <c r="O6719" s="6">
        <v>44583.705706018503</v>
      </c>
      <c r="P6719" s="10">
        <f t="shared" si="524"/>
        <v>0</v>
      </c>
      <c r="Q6719" s="9" t="str">
        <f>VLOOKUP(P6719,Ranges!$A$4:$B$15,2,TRUE)</f>
        <v>&lt;0.1</v>
      </c>
      <c r="R6719" s="6">
        <v>44583.706168981502</v>
      </c>
      <c r="S6719" s="4">
        <v>4</v>
      </c>
      <c r="T6719" s="4">
        <v>3</v>
      </c>
      <c r="U6719" s="4">
        <v>0</v>
      </c>
      <c r="V6719" s="4">
        <v>1</v>
      </c>
      <c r="W6719" s="4">
        <v>0</v>
      </c>
      <c r="X6719" s="33">
        <f t="shared" si="523"/>
        <v>1</v>
      </c>
      <c r="Y6719" s="4">
        <v>9</v>
      </c>
    </row>
    <row r="6720" spans="1:25" x14ac:dyDescent="0.3">
      <c r="A6720" s="4">
        <v>120999</v>
      </c>
      <c r="B6720" s="5">
        <v>44583</v>
      </c>
      <c r="C6720" s="4">
        <v>7</v>
      </c>
      <c r="D6720" s="4">
        <v>3</v>
      </c>
      <c r="E6720" s="6">
        <v>44583.705798611103</v>
      </c>
      <c r="F6720" s="6">
        <v>44583.705798611103</v>
      </c>
      <c r="G6720" s="7">
        <f t="shared" si="520"/>
        <v>16</v>
      </c>
      <c r="H6720" s="8">
        <f t="shared" si="521"/>
        <v>0</v>
      </c>
      <c r="I6720" s="9" t="str">
        <f>VLOOKUP(H6720,Ranges!$A$4:$B$15,2,TRUE)</f>
        <v>&lt;0.1</v>
      </c>
      <c r="J6720" s="6">
        <v>44583.706469907404</v>
      </c>
      <c r="K6720" s="6">
        <v>44583.706469907404</v>
      </c>
      <c r="L6720" s="10">
        <f t="shared" si="522"/>
        <v>0</v>
      </c>
      <c r="M6720" s="9" t="str">
        <f>VLOOKUP(L6720,Ranges!$A$4:$B$15,2,TRUE)</f>
        <v>&lt;0.1</v>
      </c>
      <c r="N6720" s="6">
        <v>44583.707048611097</v>
      </c>
      <c r="O6720" s="6">
        <v>44583.707048611097</v>
      </c>
      <c r="P6720" s="10">
        <f t="shared" si="524"/>
        <v>0</v>
      </c>
      <c r="Q6720" s="9" t="str">
        <f>VLOOKUP(P6720,Ranges!$A$4:$B$15,2,TRUE)</f>
        <v>&lt;0.1</v>
      </c>
      <c r="R6720" s="6">
        <v>44583.707511574103</v>
      </c>
      <c r="S6720" s="4">
        <v>2</v>
      </c>
      <c r="T6720" s="4">
        <v>2</v>
      </c>
      <c r="U6720" s="4">
        <v>1</v>
      </c>
      <c r="V6720" s="4">
        <v>0</v>
      </c>
      <c r="W6720" s="4">
        <v>0</v>
      </c>
      <c r="X6720" s="33">
        <f t="shared" si="523"/>
        <v>1</v>
      </c>
      <c r="Y6720" s="4">
        <v>9</v>
      </c>
    </row>
    <row r="6721" spans="1:25" x14ac:dyDescent="0.3">
      <c r="A6721" s="4">
        <v>121000</v>
      </c>
      <c r="B6721" s="5">
        <v>44583</v>
      </c>
      <c r="C6721" s="4">
        <v>7</v>
      </c>
      <c r="D6721" s="4">
        <v>3</v>
      </c>
      <c r="E6721" s="6">
        <v>44583.707060185203</v>
      </c>
      <c r="F6721" s="6">
        <v>44583.707060185203</v>
      </c>
      <c r="G6721" s="7">
        <f t="shared" si="520"/>
        <v>16</v>
      </c>
      <c r="H6721" s="8">
        <f t="shared" si="521"/>
        <v>0</v>
      </c>
      <c r="I6721" s="9" t="str">
        <f>VLOOKUP(H6721,Ranges!$A$4:$B$15,2,TRUE)</f>
        <v>&lt;0.1</v>
      </c>
      <c r="J6721" s="6">
        <v>44583.707442129598</v>
      </c>
      <c r="K6721" s="6">
        <v>44583.707442129598</v>
      </c>
      <c r="L6721" s="10">
        <f t="shared" si="522"/>
        <v>0</v>
      </c>
      <c r="M6721" s="9" t="str">
        <f>VLOOKUP(L6721,Ranges!$A$4:$B$15,2,TRUE)</f>
        <v>&lt;0.1</v>
      </c>
      <c r="N6721" s="6">
        <v>44583.708263888897</v>
      </c>
      <c r="O6721" s="6">
        <v>44583.708263888897</v>
      </c>
      <c r="P6721" s="10">
        <f t="shared" si="524"/>
        <v>0</v>
      </c>
      <c r="Q6721" s="9" t="str">
        <f>VLOOKUP(P6721,Ranges!$A$4:$B$15,2,TRUE)</f>
        <v>&lt;0.1</v>
      </c>
      <c r="R6721" s="6">
        <v>44583.708726851801</v>
      </c>
      <c r="S6721" s="4">
        <v>3</v>
      </c>
      <c r="T6721" s="4">
        <v>2</v>
      </c>
      <c r="U6721" s="4">
        <v>0</v>
      </c>
      <c r="V6721" s="4">
        <v>1</v>
      </c>
      <c r="W6721" s="4">
        <v>0</v>
      </c>
      <c r="X6721" s="33">
        <f t="shared" si="523"/>
        <v>1</v>
      </c>
      <c r="Y6721" s="4">
        <v>8</v>
      </c>
    </row>
    <row r="6722" spans="1:25" x14ac:dyDescent="0.3">
      <c r="A6722" s="4">
        <v>121001</v>
      </c>
      <c r="B6722" s="5">
        <v>44583</v>
      </c>
      <c r="C6722" s="4">
        <v>7</v>
      </c>
      <c r="D6722" s="4">
        <v>3</v>
      </c>
      <c r="E6722" s="6">
        <v>44583.708275463003</v>
      </c>
      <c r="F6722" s="6">
        <v>44583.708275463003</v>
      </c>
      <c r="G6722" s="7">
        <f t="shared" si="520"/>
        <v>16</v>
      </c>
      <c r="H6722" s="8">
        <f t="shared" si="521"/>
        <v>0</v>
      </c>
      <c r="I6722" s="9" t="str">
        <f>VLOOKUP(H6722,Ranges!$A$4:$B$15,2,TRUE)</f>
        <v>&lt;0.1</v>
      </c>
      <c r="J6722" s="6">
        <v>44583.708576388897</v>
      </c>
      <c r="K6722" s="6">
        <v>44583.708576388897</v>
      </c>
      <c r="L6722" s="10">
        <f t="shared" si="522"/>
        <v>0</v>
      </c>
      <c r="M6722" s="9" t="str">
        <f>VLOOKUP(L6722,Ranges!$A$4:$B$15,2,TRUE)</f>
        <v>&lt;0.1</v>
      </c>
      <c r="N6722" s="6">
        <v>44583.709074074097</v>
      </c>
      <c r="O6722" s="6">
        <v>44583.709074074097</v>
      </c>
      <c r="P6722" s="10">
        <f t="shared" si="524"/>
        <v>0</v>
      </c>
      <c r="Q6722" s="9" t="str">
        <f>VLOOKUP(P6722,Ranges!$A$4:$B$15,2,TRUE)</f>
        <v>&lt;0.1</v>
      </c>
      <c r="R6722" s="6">
        <v>44583.709537037001</v>
      </c>
      <c r="S6722" s="4">
        <v>1</v>
      </c>
      <c r="T6722" s="4">
        <v>2</v>
      </c>
      <c r="U6722" s="4">
        <v>1</v>
      </c>
      <c r="V6722" s="4">
        <v>0</v>
      </c>
      <c r="W6722" s="4">
        <v>0</v>
      </c>
      <c r="X6722" s="33">
        <f t="shared" si="523"/>
        <v>1</v>
      </c>
      <c r="Y6722" s="4">
        <v>9</v>
      </c>
    </row>
    <row r="6723" spans="1:25" x14ac:dyDescent="0.3">
      <c r="A6723" s="4">
        <v>121002</v>
      </c>
      <c r="B6723" s="5">
        <v>44583</v>
      </c>
      <c r="C6723" s="4">
        <v>7</v>
      </c>
      <c r="D6723" s="4">
        <v>4</v>
      </c>
      <c r="E6723" s="6">
        <v>44583.708483796298</v>
      </c>
      <c r="F6723" s="6">
        <v>44583.708483796298</v>
      </c>
      <c r="G6723" s="7">
        <f t="shared" si="520"/>
        <v>17</v>
      </c>
      <c r="H6723" s="8">
        <f t="shared" si="521"/>
        <v>0</v>
      </c>
      <c r="I6723" s="9" t="str">
        <f>VLOOKUP(H6723,Ranges!$A$4:$B$15,2,TRUE)</f>
        <v>&lt;0.1</v>
      </c>
      <c r="J6723" s="6">
        <v>44583.709178240701</v>
      </c>
      <c r="K6723" s="6">
        <v>44583.709178240701</v>
      </c>
      <c r="L6723" s="10">
        <f t="shared" si="522"/>
        <v>0</v>
      </c>
      <c r="M6723" s="9" t="str">
        <f>VLOOKUP(L6723,Ranges!$A$4:$B$15,2,TRUE)</f>
        <v>&lt;0.1</v>
      </c>
      <c r="N6723" s="6">
        <v>44583.710590277798</v>
      </c>
      <c r="O6723" s="6">
        <v>44583.710590277798</v>
      </c>
      <c r="P6723" s="10">
        <f t="shared" si="524"/>
        <v>0</v>
      </c>
      <c r="Q6723" s="9" t="str">
        <f>VLOOKUP(P6723,Ranges!$A$4:$B$15,2,TRUE)</f>
        <v>&lt;0.1</v>
      </c>
      <c r="R6723" s="6">
        <v>44583.711168981499</v>
      </c>
      <c r="S6723" s="4">
        <v>2</v>
      </c>
      <c r="T6723" s="4">
        <v>3</v>
      </c>
      <c r="U6723" s="4">
        <v>2</v>
      </c>
      <c r="V6723" s="4">
        <v>0</v>
      </c>
      <c r="W6723" s="4">
        <v>0</v>
      </c>
      <c r="X6723" s="33">
        <f t="shared" si="523"/>
        <v>2</v>
      </c>
      <c r="Y6723" s="4">
        <v>8</v>
      </c>
    </row>
    <row r="6724" spans="1:25" x14ac:dyDescent="0.3">
      <c r="A6724" s="4">
        <v>121003</v>
      </c>
      <c r="B6724" s="5">
        <v>44583</v>
      </c>
      <c r="C6724" s="4">
        <v>7</v>
      </c>
      <c r="D6724" s="4">
        <v>4</v>
      </c>
      <c r="E6724" s="6">
        <v>44583.7090509259</v>
      </c>
      <c r="F6724" s="6">
        <v>44583.709178240701</v>
      </c>
      <c r="G6724" s="7">
        <f t="shared" si="520"/>
        <v>17</v>
      </c>
      <c r="H6724" s="8">
        <f t="shared" si="521"/>
        <v>0.18333331332542002</v>
      </c>
      <c r="I6724" s="9" t="str">
        <f>VLOOKUP(H6724,Ranges!$A$4:$B$15,2,TRUE)</f>
        <v>0.1-0.49</v>
      </c>
      <c r="J6724" s="6">
        <v>44583.710914351897</v>
      </c>
      <c r="K6724" s="6">
        <v>44583.710914351897</v>
      </c>
      <c r="L6724" s="10">
        <f t="shared" si="522"/>
        <v>0</v>
      </c>
      <c r="M6724" s="9" t="str">
        <f>VLOOKUP(L6724,Ranges!$A$4:$B$15,2,TRUE)</f>
        <v>&lt;0.1</v>
      </c>
      <c r="N6724" s="6">
        <v>44583.712858796302</v>
      </c>
      <c r="O6724" s="6">
        <v>44583.712858796302</v>
      </c>
      <c r="P6724" s="10">
        <f t="shared" si="524"/>
        <v>0</v>
      </c>
      <c r="Q6724" s="9" t="str">
        <f>VLOOKUP(P6724,Ranges!$A$4:$B$15,2,TRUE)</f>
        <v>&lt;0.1</v>
      </c>
      <c r="R6724" s="6">
        <v>44583.713553240799</v>
      </c>
      <c r="S6724" s="4">
        <v>4</v>
      </c>
      <c r="T6724" s="4">
        <v>3</v>
      </c>
      <c r="U6724" s="4">
        <v>1</v>
      </c>
      <c r="V6724" s="4">
        <v>1</v>
      </c>
      <c r="W6724" s="4">
        <v>1</v>
      </c>
      <c r="X6724" s="33">
        <f t="shared" si="523"/>
        <v>3</v>
      </c>
      <c r="Y6724" s="4">
        <v>8</v>
      </c>
    </row>
    <row r="6725" spans="1:25" x14ac:dyDescent="0.3">
      <c r="A6725" s="4">
        <v>121004</v>
      </c>
      <c r="B6725" s="5">
        <v>44583</v>
      </c>
      <c r="C6725" s="4">
        <v>7</v>
      </c>
      <c r="D6725" s="4">
        <v>4</v>
      </c>
      <c r="E6725" s="6">
        <v>44583.709745370397</v>
      </c>
      <c r="F6725" s="6">
        <v>44583.7102199074</v>
      </c>
      <c r="G6725" s="7">
        <f t="shared" si="520"/>
        <v>17</v>
      </c>
      <c r="H6725" s="8">
        <f t="shared" si="521"/>
        <v>0.68333328352309763</v>
      </c>
      <c r="I6725" s="9" t="str">
        <f>VLOOKUP(H6725,Ranges!$A$4:$B$15,2,TRUE)</f>
        <v>0.5-0.99</v>
      </c>
      <c r="J6725" s="6">
        <v>44583.710949074099</v>
      </c>
      <c r="K6725" s="6">
        <v>44583.712858796302</v>
      </c>
      <c r="L6725" s="10">
        <f t="shared" si="522"/>
        <v>2.7499999722931534</v>
      </c>
      <c r="M6725" s="9" t="str">
        <f>VLOOKUP(L6725,Ranges!$A$4:$B$15,2,TRUE)</f>
        <v>2-2.9</v>
      </c>
      <c r="N6725" s="6">
        <v>44583.711585648198</v>
      </c>
      <c r="O6725" s="6">
        <v>44583.713553240799</v>
      </c>
      <c r="P6725" s="10">
        <f t="shared" si="524"/>
        <v>2.8333333460614085</v>
      </c>
      <c r="Q6725" s="9" t="str">
        <f>VLOOKUP(P6725,Ranges!$A$4:$B$15,2,TRUE)</f>
        <v>2-2.9</v>
      </c>
      <c r="R6725" s="6">
        <v>44583.714016203703</v>
      </c>
      <c r="S6725" s="4">
        <v>2</v>
      </c>
      <c r="T6725" s="4">
        <v>1</v>
      </c>
      <c r="U6725" s="4">
        <v>0</v>
      </c>
      <c r="V6725" s="4">
        <v>0</v>
      </c>
      <c r="W6725" s="4">
        <v>1</v>
      </c>
      <c r="X6725" s="33">
        <f t="shared" si="523"/>
        <v>1</v>
      </c>
      <c r="Y6725" s="4">
        <v>3</v>
      </c>
    </row>
    <row r="6726" spans="1:25" x14ac:dyDescent="0.3">
      <c r="A6726" s="4">
        <v>121005</v>
      </c>
      <c r="B6726" s="5">
        <v>44583</v>
      </c>
      <c r="C6726" s="4">
        <v>7</v>
      </c>
      <c r="D6726" s="4">
        <v>4</v>
      </c>
      <c r="E6726" s="6">
        <v>44583.710300925901</v>
      </c>
      <c r="F6726" s="6">
        <v>44583.710601851897</v>
      </c>
      <c r="G6726" s="7">
        <f t="shared" si="520"/>
        <v>17</v>
      </c>
      <c r="H6726" s="8">
        <f t="shared" si="521"/>
        <v>0.43333343463018537</v>
      </c>
      <c r="I6726" s="9" t="str">
        <f>VLOOKUP(H6726,Ranges!$A$4:$B$15,2,TRUE)</f>
        <v>0.1-0.49</v>
      </c>
      <c r="J6726" s="6">
        <v>44583.7108912037</v>
      </c>
      <c r="K6726" s="6">
        <v>44583.711585648198</v>
      </c>
      <c r="L6726" s="10">
        <f t="shared" si="522"/>
        <v>1.0000000766012818</v>
      </c>
      <c r="M6726" s="9" t="str">
        <f>VLOOKUP(L6726,Ranges!$A$4:$B$15,2,TRUE)</f>
        <v>1-1.9</v>
      </c>
      <c r="N6726" s="6">
        <v>44583.711631944498</v>
      </c>
      <c r="O6726" s="6">
        <v>44583.714016203703</v>
      </c>
      <c r="P6726" s="10">
        <f t="shared" si="524"/>
        <v>3.433333255816251</v>
      </c>
      <c r="Q6726" s="9" t="str">
        <f>VLOOKUP(P6726,Ranges!$A$4:$B$15,2,TRUE)</f>
        <v>3-3.9</v>
      </c>
      <c r="R6726" s="6">
        <v>44583.714479166701</v>
      </c>
      <c r="S6726" s="4">
        <v>5</v>
      </c>
      <c r="T6726" s="4">
        <v>1</v>
      </c>
      <c r="U6726" s="4">
        <v>0</v>
      </c>
      <c r="V6726" s="4">
        <v>1</v>
      </c>
      <c r="W6726" s="4">
        <v>0</v>
      </c>
      <c r="X6726" s="33">
        <f t="shared" si="523"/>
        <v>1</v>
      </c>
      <c r="Y6726" s="4">
        <v>4</v>
      </c>
    </row>
    <row r="6727" spans="1:25" x14ac:dyDescent="0.3">
      <c r="A6727" s="4">
        <v>121006</v>
      </c>
      <c r="B6727" s="5">
        <v>44583</v>
      </c>
      <c r="C6727" s="4">
        <v>7</v>
      </c>
      <c r="D6727" s="4">
        <v>4</v>
      </c>
      <c r="E6727" s="6">
        <v>44583.710706018501</v>
      </c>
      <c r="F6727" s="6">
        <v>44583.7108912037</v>
      </c>
      <c r="G6727" s="7">
        <f t="shared" si="520"/>
        <v>17</v>
      </c>
      <c r="H6727" s="8">
        <f t="shared" si="521"/>
        <v>0.26666668709367514</v>
      </c>
      <c r="I6727" s="9" t="str">
        <f>VLOOKUP(H6727,Ranges!$A$4:$B$15,2,TRUE)</f>
        <v>0.1-0.49</v>
      </c>
      <c r="J6727" s="6">
        <v>44583.711273148198</v>
      </c>
      <c r="K6727" s="6">
        <v>44583.711631944498</v>
      </c>
      <c r="L6727" s="10">
        <f t="shared" si="522"/>
        <v>0.51666667219251394</v>
      </c>
      <c r="M6727" s="9" t="str">
        <f>VLOOKUP(L6727,Ranges!$A$4:$B$15,2,TRUE)</f>
        <v>0.5-0.99</v>
      </c>
      <c r="N6727" s="6">
        <v>44583.711898148198</v>
      </c>
      <c r="O6727" s="6">
        <v>44583.714479166701</v>
      </c>
      <c r="P6727" s="10">
        <f t="shared" si="524"/>
        <v>3.7166666449047625</v>
      </c>
      <c r="Q6727" s="9" t="str">
        <f>VLOOKUP(P6727,Ranges!$A$4:$B$15,2,TRUE)</f>
        <v>3-3.9</v>
      </c>
      <c r="R6727" s="6">
        <v>44583.714942129598</v>
      </c>
      <c r="S6727" s="4">
        <v>1</v>
      </c>
      <c r="T6727" s="4">
        <v>1</v>
      </c>
      <c r="U6727" s="4">
        <v>1</v>
      </c>
      <c r="V6727" s="4">
        <v>0</v>
      </c>
      <c r="W6727" s="4">
        <v>0</v>
      </c>
      <c r="X6727" s="33">
        <f t="shared" si="523"/>
        <v>1</v>
      </c>
      <c r="Y6727" s="4">
        <v>4</v>
      </c>
    </row>
    <row r="6728" spans="1:25" x14ac:dyDescent="0.3">
      <c r="A6728" s="4">
        <v>121007</v>
      </c>
      <c r="B6728" s="5">
        <v>44583</v>
      </c>
      <c r="C6728" s="4">
        <v>7</v>
      </c>
      <c r="D6728" s="4">
        <v>4</v>
      </c>
      <c r="E6728" s="6">
        <v>44583.7112962963</v>
      </c>
      <c r="F6728" s="6">
        <v>44583.7112962963</v>
      </c>
      <c r="G6728" s="7">
        <f t="shared" si="520"/>
        <v>17</v>
      </c>
      <c r="H6728" s="8">
        <f t="shared" si="521"/>
        <v>0</v>
      </c>
      <c r="I6728" s="9" t="str">
        <f>VLOOKUP(H6728,Ranges!$A$4:$B$15,2,TRUE)</f>
        <v>&lt;0.1</v>
      </c>
      <c r="J6728" s="6">
        <v>44583.711932870399</v>
      </c>
      <c r="K6728" s="6">
        <v>44583.711932870399</v>
      </c>
      <c r="L6728" s="10">
        <f t="shared" si="522"/>
        <v>0</v>
      </c>
      <c r="M6728" s="9" t="str">
        <f>VLOOKUP(L6728,Ranges!$A$4:$B$15,2,TRUE)</f>
        <v>&lt;0.1</v>
      </c>
      <c r="N6728" s="6">
        <v>44583.712812500002</v>
      </c>
      <c r="O6728" s="6">
        <v>44583.714942129598</v>
      </c>
      <c r="P6728" s="10">
        <f t="shared" si="524"/>
        <v>3.066666618688032</v>
      </c>
      <c r="Q6728" s="9" t="str">
        <f>VLOOKUP(P6728,Ranges!$A$4:$B$15,2,TRUE)</f>
        <v>3-3.9</v>
      </c>
      <c r="R6728" s="6">
        <v>44583.715405092596</v>
      </c>
      <c r="S6728" s="4">
        <v>3</v>
      </c>
      <c r="T6728" s="4">
        <v>3</v>
      </c>
      <c r="U6728" s="4">
        <v>0</v>
      </c>
      <c r="V6728" s="4">
        <v>0</v>
      </c>
      <c r="W6728" s="4">
        <v>1</v>
      </c>
      <c r="X6728" s="33">
        <f t="shared" si="523"/>
        <v>1</v>
      </c>
      <c r="Y6728" s="4">
        <v>4</v>
      </c>
    </row>
    <row r="6729" spans="1:25" x14ac:dyDescent="0.3">
      <c r="A6729" s="4">
        <v>121008</v>
      </c>
      <c r="B6729" s="5">
        <v>44583</v>
      </c>
      <c r="C6729" s="4">
        <v>7</v>
      </c>
      <c r="D6729" s="4">
        <v>4</v>
      </c>
      <c r="E6729" s="6">
        <v>44583.711979166699</v>
      </c>
      <c r="F6729" s="6">
        <v>44583.711979166699</v>
      </c>
      <c r="G6729" s="7">
        <f t="shared" si="520"/>
        <v>17</v>
      </c>
      <c r="H6729" s="8">
        <f t="shared" si="521"/>
        <v>0</v>
      </c>
      <c r="I6729" s="9" t="str">
        <f>VLOOKUP(H6729,Ranges!$A$4:$B$15,2,TRUE)</f>
        <v>&lt;0.1</v>
      </c>
      <c r="J6729" s="6">
        <v>44583.712268518502</v>
      </c>
      <c r="K6729" s="6">
        <v>44583.712812500002</v>
      </c>
      <c r="L6729" s="10">
        <f t="shared" si="522"/>
        <v>0.78333335928618908</v>
      </c>
      <c r="M6729" s="9" t="str">
        <f>VLOOKUP(L6729,Ranges!$A$4:$B$15,2,TRUE)</f>
        <v>0.5-0.99</v>
      </c>
      <c r="N6729" s="6">
        <v>44583.712951388901</v>
      </c>
      <c r="O6729" s="6">
        <v>44583.715405092596</v>
      </c>
      <c r="P6729" s="10">
        <f t="shared" si="524"/>
        <v>3.5333333211019635</v>
      </c>
      <c r="Q6729" s="9" t="str">
        <f>VLOOKUP(P6729,Ranges!$A$4:$B$15,2,TRUE)</f>
        <v>3-3.9</v>
      </c>
      <c r="R6729" s="6">
        <v>44583.715868055602</v>
      </c>
      <c r="S6729" s="4">
        <v>1</v>
      </c>
      <c r="T6729" s="4">
        <v>2</v>
      </c>
      <c r="U6729" s="4">
        <v>0</v>
      </c>
      <c r="V6729" s="4">
        <v>1</v>
      </c>
      <c r="W6729" s="4">
        <v>0</v>
      </c>
      <c r="X6729" s="33">
        <f t="shared" si="523"/>
        <v>1</v>
      </c>
      <c r="Y6729" s="4">
        <v>3</v>
      </c>
    </row>
    <row r="6730" spans="1:25" x14ac:dyDescent="0.3">
      <c r="A6730" s="4">
        <v>121009</v>
      </c>
      <c r="B6730" s="5">
        <v>44583</v>
      </c>
      <c r="C6730" s="4">
        <v>7</v>
      </c>
      <c r="D6730" s="4">
        <v>4</v>
      </c>
      <c r="E6730" s="6">
        <v>44583.712500000001</v>
      </c>
      <c r="F6730" s="6">
        <v>44583.712500000001</v>
      </c>
      <c r="G6730" s="7">
        <f t="shared" si="520"/>
        <v>17</v>
      </c>
      <c r="H6730" s="8">
        <f t="shared" si="521"/>
        <v>0</v>
      </c>
      <c r="I6730" s="9" t="str">
        <f>VLOOKUP(H6730,Ranges!$A$4:$B$15,2,TRUE)</f>
        <v>&lt;0.1</v>
      </c>
      <c r="J6730" s="6">
        <v>44583.713425925896</v>
      </c>
      <c r="K6730" s="6">
        <v>44583.713425925896</v>
      </c>
      <c r="L6730" s="10">
        <f t="shared" si="522"/>
        <v>0</v>
      </c>
      <c r="M6730" s="9" t="str">
        <f>VLOOKUP(L6730,Ranges!$A$4:$B$15,2,TRUE)</f>
        <v>&lt;0.1</v>
      </c>
      <c r="N6730" s="6">
        <v>44583.714976851901</v>
      </c>
      <c r="O6730" s="6">
        <v>44583.715868055602</v>
      </c>
      <c r="P6730" s="10">
        <f t="shared" si="524"/>
        <v>1.2833333294838667</v>
      </c>
      <c r="Q6730" s="9" t="str">
        <f>VLOOKUP(P6730,Ranges!$A$4:$B$15,2,TRUE)</f>
        <v>1-1.9</v>
      </c>
      <c r="R6730" s="6">
        <v>44583.716446759303</v>
      </c>
      <c r="S6730" s="4">
        <v>6</v>
      </c>
      <c r="T6730" s="4">
        <v>2</v>
      </c>
      <c r="U6730" s="4">
        <v>0</v>
      </c>
      <c r="V6730" s="4">
        <v>0</v>
      </c>
      <c r="W6730" s="4">
        <v>2</v>
      </c>
      <c r="X6730" s="33">
        <f t="shared" si="523"/>
        <v>2</v>
      </c>
      <c r="Y6730" s="4">
        <v>5</v>
      </c>
    </row>
    <row r="6731" spans="1:25" x14ac:dyDescent="0.3">
      <c r="A6731" s="4">
        <v>121010</v>
      </c>
      <c r="B6731" s="5">
        <v>44583</v>
      </c>
      <c r="C6731" s="4">
        <v>7</v>
      </c>
      <c r="D6731" s="4">
        <v>4</v>
      </c>
      <c r="E6731" s="6">
        <v>44583.7131828704</v>
      </c>
      <c r="F6731" s="6">
        <v>44583.7131828704</v>
      </c>
      <c r="G6731" s="7">
        <f t="shared" si="520"/>
        <v>17</v>
      </c>
      <c r="H6731" s="8">
        <f t="shared" si="521"/>
        <v>0</v>
      </c>
      <c r="I6731" s="9" t="str">
        <f>VLOOKUP(H6731,Ranges!$A$4:$B$15,2,TRUE)</f>
        <v>&lt;0.1</v>
      </c>
      <c r="J6731" s="6">
        <v>44583.713888888902</v>
      </c>
      <c r="K6731" s="6">
        <v>44583.714976851901</v>
      </c>
      <c r="L6731" s="10">
        <f t="shared" si="522"/>
        <v>1.5666667185723782</v>
      </c>
      <c r="M6731" s="9" t="str">
        <f>VLOOKUP(L6731,Ranges!$A$4:$B$15,2,TRUE)</f>
        <v>1-1.9</v>
      </c>
      <c r="N6731" s="6">
        <v>44583.714456018497</v>
      </c>
      <c r="O6731" s="6">
        <v>44583.716446759303</v>
      </c>
      <c r="P6731" s="10">
        <f t="shared" si="524"/>
        <v>2.8666667605284601</v>
      </c>
      <c r="Q6731" s="9" t="str">
        <f>VLOOKUP(P6731,Ranges!$A$4:$B$15,2,TRUE)</f>
        <v>2-2.9</v>
      </c>
      <c r="R6731" s="6">
        <v>44583.716909722199</v>
      </c>
      <c r="S6731" s="4">
        <v>6</v>
      </c>
      <c r="T6731" s="4">
        <v>3</v>
      </c>
      <c r="U6731" s="4">
        <v>1</v>
      </c>
      <c r="V6731" s="4">
        <v>0</v>
      </c>
      <c r="W6731" s="4">
        <v>0</v>
      </c>
      <c r="X6731" s="33">
        <f t="shared" si="523"/>
        <v>1</v>
      </c>
      <c r="Y6731" s="4">
        <v>3</v>
      </c>
    </row>
    <row r="6732" spans="1:25" x14ac:dyDescent="0.3">
      <c r="A6732" s="4">
        <v>121011</v>
      </c>
      <c r="B6732" s="5">
        <v>44583</v>
      </c>
      <c r="C6732" s="4">
        <v>7</v>
      </c>
      <c r="D6732" s="4">
        <v>4</v>
      </c>
      <c r="E6732" s="6">
        <v>44583.713738425897</v>
      </c>
      <c r="F6732" s="6">
        <v>44583.713738425897</v>
      </c>
      <c r="G6732" s="7">
        <f t="shared" si="520"/>
        <v>17</v>
      </c>
      <c r="H6732" s="8">
        <f t="shared" si="521"/>
        <v>0</v>
      </c>
      <c r="I6732" s="9" t="str">
        <f>VLOOKUP(H6732,Ranges!$A$4:$B$15,2,TRUE)</f>
        <v>&lt;0.1</v>
      </c>
      <c r="J6732" s="6">
        <v>44583.714398148099</v>
      </c>
      <c r="K6732" s="6">
        <v>44583.714456018497</v>
      </c>
      <c r="L6732" s="10">
        <f t="shared" si="522"/>
        <v>8.3333373768255115E-2</v>
      </c>
      <c r="M6732" s="9" t="str">
        <f>VLOOKUP(L6732,Ranges!$A$4:$B$15,2,TRUE)</f>
        <v>&lt;0.1</v>
      </c>
      <c r="N6732" s="6">
        <v>44583.715092592603</v>
      </c>
      <c r="O6732" s="6">
        <v>44583.716909722199</v>
      </c>
      <c r="P6732" s="10">
        <f t="shared" si="524"/>
        <v>2.6166666182689369</v>
      </c>
      <c r="Q6732" s="9" t="str">
        <f>VLOOKUP(P6732,Ranges!$A$4:$B$15,2,TRUE)</f>
        <v>2-2.9</v>
      </c>
      <c r="R6732" s="6">
        <v>44583.717372685198</v>
      </c>
      <c r="S6732" s="4">
        <v>3</v>
      </c>
      <c r="T6732" s="4">
        <v>2</v>
      </c>
      <c r="U6732" s="4">
        <v>0</v>
      </c>
      <c r="V6732" s="4">
        <v>1</v>
      </c>
      <c r="W6732" s="4">
        <v>0</v>
      </c>
      <c r="X6732" s="33">
        <f t="shared" si="523"/>
        <v>1</v>
      </c>
      <c r="Y6732" s="4">
        <v>3</v>
      </c>
    </row>
    <row r="6733" spans="1:25" x14ac:dyDescent="0.3">
      <c r="A6733" s="4">
        <v>121012</v>
      </c>
      <c r="B6733" s="5">
        <v>44583</v>
      </c>
      <c r="C6733" s="4">
        <v>7</v>
      </c>
      <c r="D6733" s="4">
        <v>4</v>
      </c>
      <c r="E6733" s="6">
        <v>44583.714247685202</v>
      </c>
      <c r="F6733" s="6">
        <v>44583.714247685202</v>
      </c>
      <c r="G6733" s="7">
        <f t="shared" si="520"/>
        <v>17</v>
      </c>
      <c r="H6733" s="8">
        <f t="shared" si="521"/>
        <v>0</v>
      </c>
      <c r="I6733" s="9" t="str">
        <f>VLOOKUP(H6733,Ranges!$A$4:$B$15,2,TRUE)</f>
        <v>&lt;0.1</v>
      </c>
      <c r="J6733" s="6">
        <v>44583.714618055601</v>
      </c>
      <c r="K6733" s="6">
        <v>44583.715092592603</v>
      </c>
      <c r="L6733" s="10">
        <f t="shared" si="522"/>
        <v>0.68333328352309763</v>
      </c>
      <c r="M6733" s="9" t="str">
        <f>VLOOKUP(L6733,Ranges!$A$4:$B$15,2,TRUE)</f>
        <v>0.5-0.99</v>
      </c>
      <c r="N6733" s="6">
        <v>44583.715104166702</v>
      </c>
      <c r="O6733" s="6">
        <v>44583.717372685198</v>
      </c>
      <c r="P6733" s="10">
        <f t="shared" si="524"/>
        <v>3.2666666340082884</v>
      </c>
      <c r="Q6733" s="9" t="str">
        <f>VLOOKUP(P6733,Ranges!$A$4:$B$15,2,TRUE)</f>
        <v>3-3.9</v>
      </c>
      <c r="R6733" s="6">
        <v>44583.717835648204</v>
      </c>
      <c r="S6733" s="4">
        <v>1</v>
      </c>
      <c r="T6733" s="4">
        <v>2</v>
      </c>
      <c r="U6733" s="4">
        <v>0</v>
      </c>
      <c r="V6733" s="4">
        <v>0</v>
      </c>
      <c r="W6733" s="4">
        <v>1</v>
      </c>
      <c r="X6733" s="33">
        <f t="shared" si="523"/>
        <v>1</v>
      </c>
      <c r="Y6733" s="4">
        <v>3</v>
      </c>
    </row>
    <row r="6734" spans="1:25" x14ac:dyDescent="0.3">
      <c r="A6734" s="4">
        <v>121013</v>
      </c>
      <c r="B6734" s="5">
        <v>44583</v>
      </c>
      <c r="C6734" s="4">
        <v>7</v>
      </c>
      <c r="D6734" s="4">
        <v>4</v>
      </c>
      <c r="E6734" s="6">
        <v>44583.714976851901</v>
      </c>
      <c r="F6734" s="6">
        <v>44583.714976851901</v>
      </c>
      <c r="G6734" s="7">
        <f t="shared" si="520"/>
        <v>17</v>
      </c>
      <c r="H6734" s="8">
        <f t="shared" si="521"/>
        <v>0</v>
      </c>
      <c r="I6734" s="9" t="str">
        <f>VLOOKUP(H6734,Ranges!$A$4:$B$15,2,TRUE)</f>
        <v>&lt;0.1</v>
      </c>
      <c r="J6734" s="6">
        <v>44583.715266203697</v>
      </c>
      <c r="K6734" s="6">
        <v>44583.715266203697</v>
      </c>
      <c r="L6734" s="10">
        <f t="shared" si="522"/>
        <v>0</v>
      </c>
      <c r="M6734" s="9" t="str">
        <f>VLOOKUP(L6734,Ranges!$A$4:$B$15,2,TRUE)</f>
        <v>&lt;0.1</v>
      </c>
      <c r="N6734" s="6">
        <v>44583.716006944502</v>
      </c>
      <c r="O6734" s="6">
        <v>44583.717835648204</v>
      </c>
      <c r="P6734" s="10">
        <f t="shared" si="524"/>
        <v>2.6333333307411522</v>
      </c>
      <c r="Q6734" s="9" t="str">
        <f>VLOOKUP(P6734,Ranges!$A$4:$B$15,2,TRUE)</f>
        <v>2-2.9</v>
      </c>
      <c r="R6734" s="6">
        <v>44583.7182986111</v>
      </c>
      <c r="S6734" s="4">
        <v>4</v>
      </c>
      <c r="T6734" s="4">
        <v>2</v>
      </c>
      <c r="U6734" s="4">
        <v>1</v>
      </c>
      <c r="V6734" s="4">
        <v>0</v>
      </c>
      <c r="W6734" s="4">
        <v>0</v>
      </c>
      <c r="X6734" s="33">
        <f t="shared" si="523"/>
        <v>1</v>
      </c>
      <c r="Y6734" s="4">
        <v>3</v>
      </c>
    </row>
    <row r="6735" spans="1:25" x14ac:dyDescent="0.3">
      <c r="A6735" s="4">
        <v>121014</v>
      </c>
      <c r="B6735" s="5">
        <v>44583</v>
      </c>
      <c r="C6735" s="4">
        <v>7</v>
      </c>
      <c r="D6735" s="4">
        <v>4</v>
      </c>
      <c r="E6735" s="6">
        <v>44583.715416666702</v>
      </c>
      <c r="F6735" s="6">
        <v>44583.715416666702</v>
      </c>
      <c r="G6735" s="7">
        <f t="shared" si="520"/>
        <v>17</v>
      </c>
      <c r="H6735" s="8">
        <f t="shared" si="521"/>
        <v>0</v>
      </c>
      <c r="I6735" s="9" t="str">
        <f>VLOOKUP(H6735,Ranges!$A$4:$B$15,2,TRUE)</f>
        <v>&lt;0.1</v>
      </c>
      <c r="J6735" s="6">
        <v>44583.715717592597</v>
      </c>
      <c r="K6735" s="6">
        <v>44583.716006944502</v>
      </c>
      <c r="L6735" s="10">
        <f t="shared" si="522"/>
        <v>0.416666743112728</v>
      </c>
      <c r="M6735" s="9" t="str">
        <f>VLOOKUP(L6735,Ranges!$A$4:$B$15,2,TRUE)</f>
        <v>0.1-0.49</v>
      </c>
      <c r="N6735" s="6">
        <v>44583.716192129599</v>
      </c>
      <c r="O6735" s="6">
        <v>44583.7182986111</v>
      </c>
      <c r="P6735" s="10">
        <f t="shared" si="524"/>
        <v>3.0333333613816649</v>
      </c>
      <c r="Q6735" s="9" t="str">
        <f>VLOOKUP(P6735,Ranges!$A$4:$B$15,2,TRUE)</f>
        <v>3-3.9</v>
      </c>
      <c r="R6735" s="6">
        <v>44583.718761574099</v>
      </c>
      <c r="S6735" s="4">
        <v>4</v>
      </c>
      <c r="T6735" s="4">
        <v>3</v>
      </c>
      <c r="U6735" s="4">
        <v>0</v>
      </c>
      <c r="V6735" s="4">
        <v>0</v>
      </c>
      <c r="W6735" s="4">
        <v>1</v>
      </c>
      <c r="X6735" s="33">
        <f t="shared" si="523"/>
        <v>1</v>
      </c>
      <c r="Y6735" s="4">
        <v>3</v>
      </c>
    </row>
    <row r="6736" spans="1:25" x14ac:dyDescent="0.3">
      <c r="A6736" s="4">
        <v>121015</v>
      </c>
      <c r="B6736" s="5">
        <v>44583</v>
      </c>
      <c r="C6736" s="4">
        <v>7</v>
      </c>
      <c r="D6736" s="4">
        <v>4</v>
      </c>
      <c r="E6736" s="6">
        <v>44583.715937499997</v>
      </c>
      <c r="F6736" s="6">
        <v>44583.715937499997</v>
      </c>
      <c r="G6736" s="7">
        <f t="shared" si="520"/>
        <v>17</v>
      </c>
      <c r="H6736" s="8">
        <f t="shared" si="521"/>
        <v>0</v>
      </c>
      <c r="I6736" s="9" t="str">
        <f>VLOOKUP(H6736,Ranges!$A$4:$B$15,2,TRUE)</f>
        <v>&lt;0.1</v>
      </c>
      <c r="J6736" s="6">
        <v>44583.716620370396</v>
      </c>
      <c r="K6736" s="6">
        <v>44583.716620370396</v>
      </c>
      <c r="L6736" s="10">
        <f t="shared" si="522"/>
        <v>0</v>
      </c>
      <c r="M6736" s="9" t="str">
        <f>VLOOKUP(L6736,Ranges!$A$4:$B$15,2,TRUE)</f>
        <v>&lt;0.1</v>
      </c>
      <c r="N6736" s="6">
        <v>44583.717384259297</v>
      </c>
      <c r="O6736" s="6">
        <v>44583.718761574099</v>
      </c>
      <c r="P6736" s="10">
        <f t="shared" si="524"/>
        <v>1.9833333150018007</v>
      </c>
      <c r="Q6736" s="9" t="str">
        <f>VLOOKUP(P6736,Ranges!$A$4:$B$15,2,TRUE)</f>
        <v>1-1.9</v>
      </c>
      <c r="R6736" s="6">
        <v>44583.719224537002</v>
      </c>
      <c r="S6736" s="4">
        <v>1</v>
      </c>
      <c r="T6736" s="4">
        <v>1</v>
      </c>
      <c r="U6736" s="4">
        <v>0</v>
      </c>
      <c r="V6736" s="4">
        <v>1</v>
      </c>
      <c r="W6736" s="4">
        <v>0</v>
      </c>
      <c r="X6736" s="33">
        <f t="shared" si="523"/>
        <v>1</v>
      </c>
      <c r="Y6736" s="4">
        <v>5</v>
      </c>
    </row>
    <row r="6737" spans="1:25" x14ac:dyDescent="0.3">
      <c r="A6737" s="4">
        <v>121016</v>
      </c>
      <c r="B6737" s="5">
        <v>44583</v>
      </c>
      <c r="C6737" s="4">
        <v>7</v>
      </c>
      <c r="D6737" s="4">
        <v>4</v>
      </c>
      <c r="E6737" s="6">
        <v>44583.716666666704</v>
      </c>
      <c r="F6737" s="6">
        <v>44583.716666666704</v>
      </c>
      <c r="G6737" s="7">
        <f t="shared" si="520"/>
        <v>17</v>
      </c>
      <c r="H6737" s="8">
        <f t="shared" si="521"/>
        <v>0</v>
      </c>
      <c r="I6737" s="9" t="str">
        <f>VLOOKUP(H6737,Ranges!$A$4:$B$15,2,TRUE)</f>
        <v>&lt;0.1</v>
      </c>
      <c r="J6737" s="6">
        <v>44583.717361111099</v>
      </c>
      <c r="K6737" s="6">
        <v>44583.717384259297</v>
      </c>
      <c r="L6737" s="10">
        <f t="shared" si="522"/>
        <v>3.3333403989672661E-2</v>
      </c>
      <c r="M6737" s="9" t="str">
        <f>VLOOKUP(L6737,Ranges!$A$4:$B$15,2,TRUE)</f>
        <v>&lt;0.1</v>
      </c>
      <c r="N6737" s="6">
        <v>44583.718819444497</v>
      </c>
      <c r="O6737" s="6">
        <v>44583.719224537002</v>
      </c>
      <c r="P6737" s="10">
        <f t="shared" si="524"/>
        <v>0.58333320776000619</v>
      </c>
      <c r="Q6737" s="9" t="str">
        <f>VLOOKUP(P6737,Ranges!$A$4:$B$15,2,TRUE)</f>
        <v>0.5-0.99</v>
      </c>
      <c r="R6737" s="6">
        <v>44583.719803240703</v>
      </c>
      <c r="S6737" s="4">
        <v>2</v>
      </c>
      <c r="T6737" s="4">
        <v>2</v>
      </c>
      <c r="U6737" s="4">
        <v>0</v>
      </c>
      <c r="V6737" s="4">
        <v>2</v>
      </c>
      <c r="W6737" s="4">
        <v>0</v>
      </c>
      <c r="X6737" s="33">
        <f t="shared" si="523"/>
        <v>2</v>
      </c>
      <c r="Y6737" s="4">
        <v>6</v>
      </c>
    </row>
    <row r="6738" spans="1:25" x14ac:dyDescent="0.3">
      <c r="A6738" s="4">
        <v>121017</v>
      </c>
      <c r="B6738" s="5">
        <v>44583</v>
      </c>
      <c r="C6738" s="4">
        <v>7</v>
      </c>
      <c r="D6738" s="4">
        <v>4</v>
      </c>
      <c r="E6738" s="6">
        <v>44583.7171296296</v>
      </c>
      <c r="F6738" s="6">
        <v>44583.717361111099</v>
      </c>
      <c r="G6738" s="7">
        <f t="shared" si="520"/>
        <v>17</v>
      </c>
      <c r="H6738" s="8">
        <f t="shared" si="521"/>
        <v>0.33333335886709392</v>
      </c>
      <c r="I6738" s="9" t="str">
        <f>VLOOKUP(H6738,Ranges!$A$4:$B$15,2,TRUE)</f>
        <v>0.1-0.49</v>
      </c>
      <c r="J6738" s="6">
        <v>44583.718009259297</v>
      </c>
      <c r="K6738" s="6">
        <v>44583.718819444497</v>
      </c>
      <c r="L6738" s="10">
        <f t="shared" si="522"/>
        <v>1.1666666879318655</v>
      </c>
      <c r="M6738" s="9" t="str">
        <f>VLOOKUP(L6738,Ranges!$A$4:$B$15,2,TRUE)</f>
        <v>1-1.9</v>
      </c>
      <c r="N6738" s="6">
        <v>44583.718553240797</v>
      </c>
      <c r="O6738" s="6">
        <v>44583.719803240703</v>
      </c>
      <c r="P6738" s="10">
        <f t="shared" si="524"/>
        <v>1.7999998654704541</v>
      </c>
      <c r="Q6738" s="9" t="str">
        <f>VLOOKUP(P6738,Ranges!$A$4:$B$15,2,TRUE)</f>
        <v>1-1.9</v>
      </c>
      <c r="R6738" s="6">
        <v>44583.720266203702</v>
      </c>
      <c r="S6738" s="4">
        <v>2</v>
      </c>
      <c r="T6738" s="4">
        <v>1</v>
      </c>
      <c r="U6738" s="4">
        <v>0</v>
      </c>
      <c r="V6738" s="4">
        <v>1</v>
      </c>
      <c r="W6738" s="4">
        <v>0</v>
      </c>
      <c r="X6738" s="33">
        <f t="shared" si="523"/>
        <v>1</v>
      </c>
      <c r="Y6738" s="4">
        <v>5</v>
      </c>
    </row>
    <row r="6739" spans="1:25" x14ac:dyDescent="0.3">
      <c r="A6739" s="4">
        <v>121018</v>
      </c>
      <c r="B6739" s="5">
        <v>44583</v>
      </c>
      <c r="C6739" s="4">
        <v>7</v>
      </c>
      <c r="D6739" s="4">
        <v>4</v>
      </c>
      <c r="E6739" s="6">
        <v>44583.717569444503</v>
      </c>
      <c r="F6739" s="6">
        <v>44583.717662037001</v>
      </c>
      <c r="G6739" s="7">
        <f t="shared" si="520"/>
        <v>17</v>
      </c>
      <c r="H6739" s="8">
        <f t="shared" si="521"/>
        <v>0.13333319686353207</v>
      </c>
      <c r="I6739" s="9" t="str">
        <f>VLOOKUP(H6739,Ranges!$A$4:$B$15,2,TRUE)</f>
        <v>0.1-0.49</v>
      </c>
      <c r="J6739" s="6">
        <v>44583.717951388899</v>
      </c>
      <c r="K6739" s="6">
        <v>44583.718553240797</v>
      </c>
      <c r="L6739" s="10">
        <f t="shared" si="522"/>
        <v>0.86666673305444419</v>
      </c>
      <c r="M6739" s="9" t="str">
        <f>VLOOKUP(L6739,Ranges!$A$4:$B$15,2,TRUE)</f>
        <v>0.5-0.99</v>
      </c>
      <c r="N6739" s="6">
        <v>44583.718425925901</v>
      </c>
      <c r="O6739" s="6">
        <v>44583.720266203702</v>
      </c>
      <c r="P6739" s="10">
        <f t="shared" si="524"/>
        <v>2.6500000327359885</v>
      </c>
      <c r="Q6739" s="9" t="str">
        <f>VLOOKUP(P6739,Ranges!$A$4:$B$15,2,TRUE)</f>
        <v>2-2.9</v>
      </c>
      <c r="R6739" s="6">
        <v>44583.7207291667</v>
      </c>
      <c r="S6739" s="4">
        <v>2</v>
      </c>
      <c r="T6739" s="4">
        <v>1</v>
      </c>
      <c r="U6739" s="4">
        <v>0</v>
      </c>
      <c r="V6739" s="4">
        <v>1</v>
      </c>
      <c r="W6739" s="4">
        <v>0</v>
      </c>
      <c r="X6739" s="33">
        <f t="shared" si="523"/>
        <v>1</v>
      </c>
      <c r="Y6739" s="4">
        <v>4</v>
      </c>
    </row>
    <row r="6740" spans="1:25" x14ac:dyDescent="0.3">
      <c r="A6740" s="4">
        <v>121019</v>
      </c>
      <c r="B6740" s="5">
        <v>44583</v>
      </c>
      <c r="C6740" s="4">
        <v>7</v>
      </c>
      <c r="D6740" s="4">
        <v>4</v>
      </c>
      <c r="E6740" s="6">
        <v>44583.7180787037</v>
      </c>
      <c r="F6740" s="6">
        <v>44583.7180787037</v>
      </c>
      <c r="G6740" s="7">
        <f t="shared" ref="G6740:G6803" si="525">HOUR(E6740)</f>
        <v>17</v>
      </c>
      <c r="H6740" s="8">
        <f t="shared" ref="H6740:H6803" si="526">(F6740-E6740)*24*60</f>
        <v>0</v>
      </c>
      <c r="I6740" s="9" t="str">
        <f>VLOOKUP(H6740,Ranges!$A$4:$B$15,2,TRUE)</f>
        <v>&lt;0.1</v>
      </c>
      <c r="J6740" s="6">
        <v>44583.7184375</v>
      </c>
      <c r="K6740" s="6">
        <v>44583.7184375</v>
      </c>
      <c r="L6740" s="10">
        <f t="shared" ref="L6740:L6803" si="527">(K6740-J6740)*24*60</f>
        <v>0</v>
      </c>
      <c r="M6740" s="9" t="str">
        <f>VLOOKUP(L6740,Ranges!$A$4:$B$15,2,TRUE)</f>
        <v>&lt;0.1</v>
      </c>
      <c r="N6740" s="6">
        <v>44583.719189814801</v>
      </c>
      <c r="O6740" s="6">
        <v>44583.7207291667</v>
      </c>
      <c r="P6740" s="10">
        <f t="shared" si="524"/>
        <v>2.2166667343117297</v>
      </c>
      <c r="Q6740" s="9" t="str">
        <f>VLOOKUP(P6740,Ranges!$A$4:$B$15,2,TRUE)</f>
        <v>2-2.9</v>
      </c>
      <c r="R6740" s="6">
        <v>44583.721192129597</v>
      </c>
      <c r="S6740" s="4">
        <v>1</v>
      </c>
      <c r="T6740" s="4">
        <v>1</v>
      </c>
      <c r="U6740" s="4">
        <v>0</v>
      </c>
      <c r="V6740" s="4">
        <v>0</v>
      </c>
      <c r="W6740" s="4">
        <v>1</v>
      </c>
      <c r="X6740" s="33">
        <f t="shared" ref="X6740:X6803" si="528">U6740+V6740+W6740</f>
        <v>1</v>
      </c>
      <c r="Y6740" s="4">
        <v>4</v>
      </c>
    </row>
    <row r="6741" spans="1:25" x14ac:dyDescent="0.3">
      <c r="A6741" s="4">
        <v>121020</v>
      </c>
      <c r="B6741" s="5">
        <v>44583</v>
      </c>
      <c r="C6741" s="4">
        <v>7</v>
      </c>
      <c r="D6741" s="4">
        <v>4</v>
      </c>
      <c r="E6741" s="6">
        <v>44583.718564814801</v>
      </c>
      <c r="F6741" s="6">
        <v>44583.718564814801</v>
      </c>
      <c r="G6741" s="7">
        <f t="shared" si="525"/>
        <v>17</v>
      </c>
      <c r="H6741" s="8">
        <f t="shared" si="526"/>
        <v>0</v>
      </c>
      <c r="I6741" s="9" t="str">
        <f>VLOOKUP(H6741,Ranges!$A$4:$B$15,2,TRUE)</f>
        <v>&lt;0.1</v>
      </c>
      <c r="J6741" s="6">
        <v>44583.720439814802</v>
      </c>
      <c r="K6741" s="6">
        <v>44583.720439814802</v>
      </c>
      <c r="L6741" s="10">
        <f t="shared" si="527"/>
        <v>0</v>
      </c>
      <c r="M6741" s="9" t="str">
        <f>VLOOKUP(L6741,Ranges!$A$4:$B$15,2,TRUE)</f>
        <v>&lt;0.1</v>
      </c>
      <c r="N6741" s="6">
        <v>44583.722523148201</v>
      </c>
      <c r="O6741" s="6">
        <v>44583.722523148201</v>
      </c>
      <c r="P6741" s="10">
        <f t="shared" ref="P6741:P6804" si="529">(O6741-N6741)*24*60</f>
        <v>0</v>
      </c>
      <c r="Q6741" s="9" t="str">
        <f>VLOOKUP(P6741,Ranges!$A$4:$B$15,2,TRUE)</f>
        <v>&lt;0.1</v>
      </c>
      <c r="R6741" s="6">
        <v>44583.723217592596</v>
      </c>
      <c r="S6741" s="4">
        <v>1</v>
      </c>
      <c r="T6741" s="4">
        <v>1</v>
      </c>
      <c r="U6741" s="4">
        <v>1</v>
      </c>
      <c r="V6741" s="4">
        <v>1</v>
      </c>
      <c r="W6741" s="4">
        <v>1</v>
      </c>
      <c r="X6741" s="33">
        <f t="shared" si="528"/>
        <v>3</v>
      </c>
      <c r="Y6741" s="4">
        <v>9</v>
      </c>
    </row>
    <row r="6742" spans="1:25" x14ac:dyDescent="0.3">
      <c r="A6742" s="4">
        <v>121021</v>
      </c>
      <c r="B6742" s="5">
        <v>44583</v>
      </c>
      <c r="C6742" s="4">
        <v>7</v>
      </c>
      <c r="D6742" s="4">
        <v>4</v>
      </c>
      <c r="E6742" s="6">
        <v>44583.719189814801</v>
      </c>
      <c r="F6742" s="6">
        <v>44583.719745370399</v>
      </c>
      <c r="G6742" s="7">
        <f t="shared" si="525"/>
        <v>17</v>
      </c>
      <c r="H6742" s="8">
        <f t="shared" si="526"/>
        <v>0.80000006128102541</v>
      </c>
      <c r="I6742" s="9" t="str">
        <f>VLOOKUP(H6742,Ranges!$A$4:$B$15,2,TRUE)</f>
        <v>0.5-0.99</v>
      </c>
      <c r="J6742" s="6">
        <v>44583.720081018502</v>
      </c>
      <c r="K6742" s="6">
        <v>44583.722523148201</v>
      </c>
      <c r="L6742" s="10">
        <f t="shared" si="527"/>
        <v>3.5166667657904327</v>
      </c>
      <c r="M6742" s="9" t="str">
        <f>VLOOKUP(L6742,Ranges!$A$4:$B$15,2,TRUE)</f>
        <v>3-3.9</v>
      </c>
      <c r="N6742" s="6">
        <v>44583.720648148199</v>
      </c>
      <c r="O6742" s="6">
        <v>44583.723217592596</v>
      </c>
      <c r="P6742" s="10">
        <f t="shared" si="529"/>
        <v>3.6999999324325472</v>
      </c>
      <c r="Q6742" s="9" t="str">
        <f>VLOOKUP(P6742,Ranges!$A$4:$B$15,2,TRUE)</f>
        <v>3-3.9</v>
      </c>
      <c r="R6742" s="6">
        <v>44583.723680555602</v>
      </c>
      <c r="S6742" s="4">
        <v>6</v>
      </c>
      <c r="T6742" s="4">
        <v>3</v>
      </c>
      <c r="U6742" s="4">
        <v>1</v>
      </c>
      <c r="V6742" s="4">
        <v>0</v>
      </c>
      <c r="W6742" s="4">
        <v>0</v>
      </c>
      <c r="X6742" s="33">
        <f t="shared" si="528"/>
        <v>1</v>
      </c>
      <c r="Y6742" s="4">
        <v>3</v>
      </c>
    </row>
    <row r="6743" spans="1:25" x14ac:dyDescent="0.3">
      <c r="A6743" s="4">
        <v>121022</v>
      </c>
      <c r="B6743" s="5">
        <v>44583</v>
      </c>
      <c r="C6743" s="4">
        <v>7</v>
      </c>
      <c r="D6743" s="4">
        <v>4</v>
      </c>
      <c r="E6743" s="6">
        <v>44583.7196527778</v>
      </c>
      <c r="F6743" s="6">
        <v>44583.720081018502</v>
      </c>
      <c r="G6743" s="7">
        <f t="shared" si="525"/>
        <v>17</v>
      </c>
      <c r="H6743" s="8">
        <f t="shared" si="526"/>
        <v>0.61666661174967885</v>
      </c>
      <c r="I6743" s="9" t="str">
        <f>VLOOKUP(H6743,Ranges!$A$4:$B$15,2,TRUE)</f>
        <v>0.5-0.99</v>
      </c>
      <c r="J6743" s="6">
        <v>44583.721192129597</v>
      </c>
      <c r="K6743" s="6">
        <v>44583.721192129597</v>
      </c>
      <c r="L6743" s="10">
        <f t="shared" si="527"/>
        <v>0</v>
      </c>
      <c r="M6743" s="9" t="str">
        <f>VLOOKUP(L6743,Ranges!$A$4:$B$15,2,TRUE)</f>
        <v>&lt;0.1</v>
      </c>
      <c r="N6743" s="6">
        <v>44583.722789351901</v>
      </c>
      <c r="O6743" s="6">
        <v>44583.723680555602</v>
      </c>
      <c r="P6743" s="10">
        <f t="shared" si="529"/>
        <v>1.2833333294838667</v>
      </c>
      <c r="Q6743" s="9" t="str">
        <f>VLOOKUP(P6743,Ranges!$A$4:$B$15,2,TRUE)</f>
        <v>1-1.9</v>
      </c>
      <c r="R6743" s="6">
        <v>44583.724259259303</v>
      </c>
      <c r="S6743" s="4">
        <v>1</v>
      </c>
      <c r="T6743" s="4">
        <v>3</v>
      </c>
      <c r="U6743" s="4">
        <v>0</v>
      </c>
      <c r="V6743" s="4">
        <v>2</v>
      </c>
      <c r="W6743" s="4">
        <v>0</v>
      </c>
      <c r="X6743" s="33">
        <f t="shared" si="528"/>
        <v>2</v>
      </c>
      <c r="Y6743" s="4">
        <v>5</v>
      </c>
    </row>
    <row r="6744" spans="1:25" x14ac:dyDescent="0.3">
      <c r="A6744" s="4">
        <v>121023</v>
      </c>
      <c r="B6744" s="5">
        <v>44583</v>
      </c>
      <c r="C6744" s="4">
        <v>7</v>
      </c>
      <c r="D6744" s="4">
        <v>4</v>
      </c>
      <c r="E6744" s="6">
        <v>44583.720381944499</v>
      </c>
      <c r="F6744" s="6">
        <v>44583.720844907402</v>
      </c>
      <c r="G6744" s="7">
        <f t="shared" si="525"/>
        <v>17</v>
      </c>
      <c r="H6744" s="8">
        <f t="shared" si="526"/>
        <v>0.6666665815282613</v>
      </c>
      <c r="I6744" s="9" t="str">
        <f>VLOOKUP(H6744,Ranges!$A$4:$B$15,2,TRUE)</f>
        <v>0.5-0.99</v>
      </c>
      <c r="J6744" s="6">
        <v>44583.721516203703</v>
      </c>
      <c r="K6744" s="6">
        <v>44583.722789351901</v>
      </c>
      <c r="L6744" s="10">
        <f t="shared" si="527"/>
        <v>1.8333334056660533</v>
      </c>
      <c r="M6744" s="9" t="str">
        <f>VLOOKUP(L6744,Ranges!$A$4:$B$15,2,TRUE)</f>
        <v>1-1.9</v>
      </c>
      <c r="N6744" s="6">
        <v>44583.721990740698</v>
      </c>
      <c r="O6744" s="6">
        <v>44583.724259259303</v>
      </c>
      <c r="P6744" s="10">
        <f t="shared" si="529"/>
        <v>3.2666667911689728</v>
      </c>
      <c r="Q6744" s="9" t="str">
        <f>VLOOKUP(P6744,Ranges!$A$4:$B$15,2,TRUE)</f>
        <v>3-3.9</v>
      </c>
      <c r="R6744" s="6">
        <v>44583.724722222199</v>
      </c>
      <c r="S6744" s="4">
        <v>2</v>
      </c>
      <c r="T6744" s="4">
        <v>1</v>
      </c>
      <c r="U6744" s="4">
        <v>0</v>
      </c>
      <c r="V6744" s="4">
        <v>0</v>
      </c>
      <c r="W6744" s="4">
        <v>1</v>
      </c>
      <c r="X6744" s="33">
        <f t="shared" si="528"/>
        <v>1</v>
      </c>
      <c r="Y6744" s="4">
        <v>4</v>
      </c>
    </row>
    <row r="6745" spans="1:25" x14ac:dyDescent="0.3">
      <c r="A6745" s="4">
        <v>121024</v>
      </c>
      <c r="B6745" s="5">
        <v>44583</v>
      </c>
      <c r="C6745" s="4">
        <v>7</v>
      </c>
      <c r="D6745" s="4">
        <v>4</v>
      </c>
      <c r="E6745" s="6">
        <v>44583.720972222203</v>
      </c>
      <c r="F6745" s="6">
        <v>44583.721168981501</v>
      </c>
      <c r="G6745" s="7">
        <f t="shared" si="525"/>
        <v>17</v>
      </c>
      <c r="H6745" s="8">
        <f t="shared" si="526"/>
        <v>0.28333338908851147</v>
      </c>
      <c r="I6745" s="9" t="str">
        <f>VLOOKUP(H6745,Ranges!$A$4:$B$15,2,TRUE)</f>
        <v>0.1-0.49</v>
      </c>
      <c r="J6745" s="6">
        <v>44583.721909722197</v>
      </c>
      <c r="K6745" s="6">
        <v>44583.721990740698</v>
      </c>
      <c r="L6745" s="10">
        <f t="shared" si="527"/>
        <v>0.11666664155200124</v>
      </c>
      <c r="M6745" s="9" t="str">
        <f>VLOOKUP(L6745,Ranges!$A$4:$B$15,2,TRUE)</f>
        <v>0.1-0.49</v>
      </c>
      <c r="N6745" s="6">
        <v>44583.722638888903</v>
      </c>
      <c r="O6745" s="6">
        <v>44583.724722222199</v>
      </c>
      <c r="P6745" s="10">
        <f t="shared" si="529"/>
        <v>2.9999999469146132</v>
      </c>
      <c r="Q6745" s="9" t="str">
        <f>VLOOKUP(P6745,Ranges!$A$4:$B$15,2,TRUE)</f>
        <v>2-2.9</v>
      </c>
      <c r="R6745" s="6">
        <v>44583.725185185198</v>
      </c>
      <c r="S6745" s="4">
        <v>6</v>
      </c>
      <c r="T6745" s="4">
        <v>3</v>
      </c>
      <c r="U6745" s="4">
        <v>1</v>
      </c>
      <c r="V6745" s="4">
        <v>0</v>
      </c>
      <c r="W6745" s="4">
        <v>0</v>
      </c>
      <c r="X6745" s="33">
        <f t="shared" si="528"/>
        <v>1</v>
      </c>
      <c r="Y6745" s="4">
        <v>3</v>
      </c>
    </row>
    <row r="6746" spans="1:25" x14ac:dyDescent="0.3">
      <c r="A6746" s="4">
        <v>121025</v>
      </c>
      <c r="B6746" s="5">
        <v>44583</v>
      </c>
      <c r="C6746" s="4">
        <v>7</v>
      </c>
      <c r="D6746" s="4">
        <v>4</v>
      </c>
      <c r="E6746" s="6">
        <v>44583.721527777801</v>
      </c>
      <c r="F6746" s="6">
        <v>44583.721562500003</v>
      </c>
      <c r="G6746" s="7">
        <f t="shared" si="525"/>
        <v>17</v>
      </c>
      <c r="H6746" s="8">
        <f t="shared" si="526"/>
        <v>4.9999969778582454E-2</v>
      </c>
      <c r="I6746" s="9" t="str">
        <f>VLOOKUP(H6746,Ranges!$A$4:$B$15,2,TRUE)</f>
        <v>&lt;0.1</v>
      </c>
      <c r="J6746" s="6">
        <v>44583.722222222197</v>
      </c>
      <c r="K6746" s="6">
        <v>44583.722638888903</v>
      </c>
      <c r="L6746" s="10">
        <f t="shared" si="527"/>
        <v>0.60000005643814802</v>
      </c>
      <c r="M6746" s="9" t="str">
        <f>VLOOKUP(L6746,Ranges!$A$4:$B$15,2,TRUE)</f>
        <v>0.5-0.99</v>
      </c>
      <c r="N6746" s="6">
        <v>44583.723078703697</v>
      </c>
      <c r="O6746" s="6">
        <v>44583.725185185198</v>
      </c>
      <c r="P6746" s="10">
        <f t="shared" si="529"/>
        <v>3.0333333613816649</v>
      </c>
      <c r="Q6746" s="9" t="str">
        <f>VLOOKUP(P6746,Ranges!$A$4:$B$15,2,TRUE)</f>
        <v>3-3.9</v>
      </c>
      <c r="R6746" s="6">
        <v>44583.725648148204</v>
      </c>
      <c r="S6746" s="4">
        <v>3</v>
      </c>
      <c r="T6746" s="4">
        <v>3</v>
      </c>
      <c r="U6746" s="4">
        <v>0</v>
      </c>
      <c r="V6746" s="4">
        <v>1</v>
      </c>
      <c r="W6746" s="4">
        <v>0</v>
      </c>
      <c r="X6746" s="33">
        <f t="shared" si="528"/>
        <v>1</v>
      </c>
      <c r="Y6746" s="4">
        <v>4</v>
      </c>
    </row>
    <row r="6747" spans="1:25" x14ac:dyDescent="0.3">
      <c r="A6747" s="4">
        <v>121026</v>
      </c>
      <c r="B6747" s="5">
        <v>44583</v>
      </c>
      <c r="C6747" s="4">
        <v>7</v>
      </c>
      <c r="D6747" s="4">
        <v>4</v>
      </c>
      <c r="E6747" s="6">
        <v>44583.722048611096</v>
      </c>
      <c r="F6747" s="6">
        <v>44583.722048611096</v>
      </c>
      <c r="G6747" s="7">
        <f t="shared" si="525"/>
        <v>17</v>
      </c>
      <c r="H6747" s="8">
        <f t="shared" si="526"/>
        <v>0</v>
      </c>
      <c r="I6747" s="9" t="str">
        <f>VLOOKUP(H6747,Ranges!$A$4:$B$15,2,TRUE)</f>
        <v>&lt;0.1</v>
      </c>
      <c r="J6747" s="6">
        <v>44583.722430555601</v>
      </c>
      <c r="K6747" s="6">
        <v>44583.723078703697</v>
      </c>
      <c r="L6747" s="10">
        <f t="shared" si="527"/>
        <v>0.93333325814455748</v>
      </c>
      <c r="M6747" s="9" t="str">
        <f>VLOOKUP(L6747,Ranges!$A$4:$B$15,2,TRUE)</f>
        <v>0.5-0.99</v>
      </c>
      <c r="N6747" s="6">
        <v>44583.723078703697</v>
      </c>
      <c r="O6747" s="6">
        <v>44583.725648148204</v>
      </c>
      <c r="P6747" s="10">
        <f t="shared" si="529"/>
        <v>3.7000000895932317</v>
      </c>
      <c r="Q6747" s="9" t="str">
        <f>VLOOKUP(P6747,Ranges!$A$4:$B$15,2,TRUE)</f>
        <v>3-3.9</v>
      </c>
      <c r="R6747" s="6">
        <v>44583.7261111111</v>
      </c>
      <c r="S6747" s="4">
        <v>1</v>
      </c>
      <c r="T6747" s="4">
        <v>3</v>
      </c>
      <c r="U6747" s="4">
        <v>1</v>
      </c>
      <c r="V6747" s="4">
        <v>0</v>
      </c>
      <c r="W6747" s="4">
        <v>0</v>
      </c>
      <c r="X6747" s="33">
        <f t="shared" si="528"/>
        <v>1</v>
      </c>
      <c r="Y6747" s="4">
        <v>4</v>
      </c>
    </row>
    <row r="6748" spans="1:25" x14ac:dyDescent="0.3">
      <c r="A6748" s="4">
        <v>121027</v>
      </c>
      <c r="B6748" s="5">
        <v>44583</v>
      </c>
      <c r="C6748" s="4">
        <v>7</v>
      </c>
      <c r="D6748" s="4">
        <v>4</v>
      </c>
      <c r="E6748" s="6">
        <v>44583.722777777803</v>
      </c>
      <c r="F6748" s="6">
        <v>44583.722777777803</v>
      </c>
      <c r="G6748" s="7">
        <f t="shared" si="525"/>
        <v>17</v>
      </c>
      <c r="H6748" s="8">
        <f t="shared" si="526"/>
        <v>0</v>
      </c>
      <c r="I6748" s="9" t="str">
        <f>VLOOKUP(H6748,Ranges!$A$4:$B$15,2,TRUE)</f>
        <v>&lt;0.1</v>
      </c>
      <c r="J6748" s="6">
        <v>44583.723113425898</v>
      </c>
      <c r="K6748" s="6">
        <v>44583.723113425898</v>
      </c>
      <c r="L6748" s="10">
        <f t="shared" si="527"/>
        <v>0</v>
      </c>
      <c r="M6748" s="9" t="str">
        <f>VLOOKUP(L6748,Ranges!$A$4:$B$15,2,TRUE)</f>
        <v>&lt;0.1</v>
      </c>
      <c r="N6748" s="6">
        <v>44583.723888888897</v>
      </c>
      <c r="O6748" s="6">
        <v>44583.7261111111</v>
      </c>
      <c r="P6748" s="10">
        <f t="shared" si="529"/>
        <v>3.1999999727122486</v>
      </c>
      <c r="Q6748" s="9" t="str">
        <f>VLOOKUP(P6748,Ranges!$A$4:$B$15,2,TRUE)</f>
        <v>3-3.9</v>
      </c>
      <c r="R6748" s="6">
        <v>44583.726574074099</v>
      </c>
      <c r="S6748" s="4">
        <v>5</v>
      </c>
      <c r="T6748" s="4">
        <v>3</v>
      </c>
      <c r="U6748" s="4">
        <v>0</v>
      </c>
      <c r="V6748" s="4">
        <v>1</v>
      </c>
      <c r="W6748" s="4">
        <v>0</v>
      </c>
      <c r="X6748" s="33">
        <f t="shared" si="528"/>
        <v>1</v>
      </c>
      <c r="Y6748" s="4">
        <v>3</v>
      </c>
    </row>
    <row r="6749" spans="1:25" x14ac:dyDescent="0.3">
      <c r="A6749" s="4">
        <v>121028</v>
      </c>
      <c r="B6749" s="5">
        <v>44583</v>
      </c>
      <c r="C6749" s="4">
        <v>7</v>
      </c>
      <c r="D6749" s="4">
        <v>4</v>
      </c>
      <c r="E6749" s="6">
        <v>44583.723472222198</v>
      </c>
      <c r="F6749" s="6">
        <v>44583.723472222198</v>
      </c>
      <c r="G6749" s="7">
        <f t="shared" si="525"/>
        <v>17</v>
      </c>
      <c r="H6749" s="8">
        <f t="shared" si="526"/>
        <v>0</v>
      </c>
      <c r="I6749" s="9" t="str">
        <f>VLOOKUP(H6749,Ranges!$A$4:$B$15,2,TRUE)</f>
        <v>&lt;0.1</v>
      </c>
      <c r="J6749" s="6">
        <v>44583.723865740802</v>
      </c>
      <c r="K6749" s="6">
        <v>44583.723888888897</v>
      </c>
      <c r="L6749" s="10">
        <f t="shared" si="527"/>
        <v>3.3333257306367159E-2</v>
      </c>
      <c r="M6749" s="9" t="str">
        <f>VLOOKUP(L6749,Ranges!$A$4:$B$15,2,TRUE)</f>
        <v>&lt;0.1</v>
      </c>
      <c r="N6749" s="6">
        <v>44583.724432870396</v>
      </c>
      <c r="O6749" s="6">
        <v>44583.726574074099</v>
      </c>
      <c r="P6749" s="10">
        <f t="shared" si="529"/>
        <v>3.0833333311602473</v>
      </c>
      <c r="Q6749" s="9" t="str">
        <f>VLOOKUP(P6749,Ranges!$A$4:$B$15,2,TRUE)</f>
        <v>3-3.9</v>
      </c>
      <c r="R6749" s="6">
        <v>44583.727037037002</v>
      </c>
      <c r="S6749" s="4">
        <v>4</v>
      </c>
      <c r="T6749" s="4">
        <v>1</v>
      </c>
      <c r="U6749" s="4">
        <v>1</v>
      </c>
      <c r="V6749" s="4">
        <v>0</v>
      </c>
      <c r="W6749" s="4">
        <v>0</v>
      </c>
      <c r="X6749" s="33">
        <f t="shared" si="528"/>
        <v>1</v>
      </c>
      <c r="Y6749" s="4">
        <v>3</v>
      </c>
    </row>
    <row r="6750" spans="1:25" x14ac:dyDescent="0.3">
      <c r="A6750" s="4">
        <v>121029</v>
      </c>
      <c r="B6750" s="5">
        <v>44583</v>
      </c>
      <c r="C6750" s="4">
        <v>7</v>
      </c>
      <c r="D6750" s="4">
        <v>4</v>
      </c>
      <c r="E6750" s="6">
        <v>44583.724039351902</v>
      </c>
      <c r="F6750" s="6">
        <v>44583.724039351902</v>
      </c>
      <c r="G6750" s="7">
        <f t="shared" si="525"/>
        <v>17</v>
      </c>
      <c r="H6750" s="8">
        <f t="shared" si="526"/>
        <v>0</v>
      </c>
      <c r="I6750" s="9" t="str">
        <f>VLOOKUP(H6750,Ranges!$A$4:$B$15,2,TRUE)</f>
        <v>&lt;0.1</v>
      </c>
      <c r="J6750" s="6">
        <v>44583.724687499998</v>
      </c>
      <c r="K6750" s="6">
        <v>44583.724687499998</v>
      </c>
      <c r="L6750" s="10">
        <f t="shared" si="527"/>
        <v>0</v>
      </c>
      <c r="M6750" s="9" t="str">
        <f>VLOOKUP(L6750,Ranges!$A$4:$B$15,2,TRUE)</f>
        <v>&lt;0.1</v>
      </c>
      <c r="N6750" s="6">
        <v>44583.726307870398</v>
      </c>
      <c r="O6750" s="6">
        <v>44583.727037037002</v>
      </c>
      <c r="P6750" s="10">
        <f t="shared" si="529"/>
        <v>1.0499999101739377</v>
      </c>
      <c r="Q6750" s="9" t="str">
        <f>VLOOKUP(P6750,Ranges!$A$4:$B$15,2,TRUE)</f>
        <v>1-1.9</v>
      </c>
      <c r="R6750" s="6">
        <v>44583.727615740703</v>
      </c>
      <c r="S6750" s="4">
        <v>1</v>
      </c>
      <c r="T6750" s="4">
        <v>3</v>
      </c>
      <c r="U6750" s="4">
        <v>2</v>
      </c>
      <c r="V6750" s="4">
        <v>0</v>
      </c>
      <c r="W6750" s="4">
        <v>0</v>
      </c>
      <c r="X6750" s="33">
        <f t="shared" si="528"/>
        <v>2</v>
      </c>
      <c r="Y6750" s="4">
        <v>4</v>
      </c>
    </row>
    <row r="6751" spans="1:25" x14ac:dyDescent="0.3">
      <c r="A6751" s="4">
        <v>121030</v>
      </c>
      <c r="B6751" s="5">
        <v>44583</v>
      </c>
      <c r="C6751" s="4">
        <v>7</v>
      </c>
      <c r="D6751" s="4">
        <v>4</v>
      </c>
      <c r="E6751" s="6">
        <v>44583.724664351903</v>
      </c>
      <c r="F6751" s="6">
        <v>44583.724687499998</v>
      </c>
      <c r="G6751" s="7">
        <f t="shared" si="525"/>
        <v>17</v>
      </c>
      <c r="H6751" s="8">
        <f t="shared" si="526"/>
        <v>3.3333257306367159E-2</v>
      </c>
      <c r="I6751" s="9" t="str">
        <f>VLOOKUP(H6751,Ranges!$A$4:$B$15,2,TRUE)</f>
        <v>&lt;0.1</v>
      </c>
      <c r="J6751" s="6">
        <v>44583.724999999999</v>
      </c>
      <c r="K6751" s="6">
        <v>44583.726307870398</v>
      </c>
      <c r="L6751" s="10">
        <f t="shared" si="527"/>
        <v>1.8833333754446357</v>
      </c>
      <c r="M6751" s="9" t="str">
        <f>VLOOKUP(L6751,Ranges!$A$4:$B$15,2,TRUE)</f>
        <v>1-1.9</v>
      </c>
      <c r="N6751" s="6">
        <v>44583.725613425901</v>
      </c>
      <c r="O6751" s="6">
        <v>44583.727615740703</v>
      </c>
      <c r="P6751" s="10">
        <f t="shared" si="529"/>
        <v>2.883333315839991</v>
      </c>
      <c r="Q6751" s="9" t="str">
        <f>VLOOKUP(P6751,Ranges!$A$4:$B$15,2,TRUE)</f>
        <v>2-2.9</v>
      </c>
      <c r="R6751" s="6">
        <v>44583.728078703702</v>
      </c>
      <c r="S6751" s="4">
        <v>1</v>
      </c>
      <c r="T6751" s="4">
        <v>1</v>
      </c>
      <c r="U6751" s="4">
        <v>0</v>
      </c>
      <c r="V6751" s="4">
        <v>1</v>
      </c>
      <c r="W6751" s="4">
        <v>0</v>
      </c>
      <c r="X6751" s="33">
        <f t="shared" si="528"/>
        <v>1</v>
      </c>
      <c r="Y6751" s="4">
        <v>4</v>
      </c>
    </row>
    <row r="6752" spans="1:25" x14ac:dyDescent="0.3">
      <c r="A6752" s="4">
        <v>121031</v>
      </c>
      <c r="B6752" s="5">
        <v>44583</v>
      </c>
      <c r="C6752" s="4">
        <v>7</v>
      </c>
      <c r="D6752" s="4">
        <v>4</v>
      </c>
      <c r="E6752" s="6">
        <v>44583.725277777798</v>
      </c>
      <c r="F6752" s="6">
        <v>44583.725277777798</v>
      </c>
      <c r="G6752" s="7">
        <f t="shared" si="525"/>
        <v>17</v>
      </c>
      <c r="H6752" s="8">
        <f t="shared" si="526"/>
        <v>0</v>
      </c>
      <c r="I6752" s="9" t="str">
        <f>VLOOKUP(H6752,Ranges!$A$4:$B$15,2,TRUE)</f>
        <v>&lt;0.1</v>
      </c>
      <c r="J6752" s="6">
        <v>44583.7260185185</v>
      </c>
      <c r="K6752" s="6">
        <v>44583.7260185185</v>
      </c>
      <c r="L6752" s="10">
        <f t="shared" si="527"/>
        <v>0</v>
      </c>
      <c r="M6752" s="9" t="str">
        <f>VLOOKUP(L6752,Ranges!$A$4:$B$15,2,TRUE)</f>
        <v>&lt;0.1</v>
      </c>
      <c r="N6752" s="6">
        <v>44583.726574074099</v>
      </c>
      <c r="O6752" s="6">
        <v>44583.728078703702</v>
      </c>
      <c r="P6752" s="10">
        <f t="shared" si="529"/>
        <v>2.1666666283272207</v>
      </c>
      <c r="Q6752" s="9" t="str">
        <f>VLOOKUP(P6752,Ranges!$A$4:$B$15,2,TRUE)</f>
        <v>2-2.9</v>
      </c>
      <c r="R6752" s="6">
        <v>44583.7285416667</v>
      </c>
      <c r="S6752" s="4">
        <v>1</v>
      </c>
      <c r="T6752" s="4">
        <v>1</v>
      </c>
      <c r="U6752" s="4">
        <v>0</v>
      </c>
      <c r="V6752" s="4">
        <v>0</v>
      </c>
      <c r="W6752" s="4">
        <v>1</v>
      </c>
      <c r="X6752" s="33">
        <f t="shared" si="528"/>
        <v>1</v>
      </c>
      <c r="Y6752" s="4">
        <v>4</v>
      </c>
    </row>
    <row r="6753" spans="1:25" x14ac:dyDescent="0.3">
      <c r="A6753" s="4">
        <v>121032</v>
      </c>
      <c r="B6753" s="5">
        <v>44583</v>
      </c>
      <c r="C6753" s="4">
        <v>7</v>
      </c>
      <c r="D6753" s="4">
        <v>4</v>
      </c>
      <c r="E6753" s="6">
        <v>44583.725868055597</v>
      </c>
      <c r="F6753" s="6">
        <v>44583.725868055597</v>
      </c>
      <c r="G6753" s="7">
        <f t="shared" si="525"/>
        <v>17</v>
      </c>
      <c r="H6753" s="8">
        <f t="shared" si="526"/>
        <v>0</v>
      </c>
      <c r="I6753" s="9" t="str">
        <f>VLOOKUP(H6753,Ranges!$A$4:$B$15,2,TRUE)</f>
        <v>&lt;0.1</v>
      </c>
      <c r="J6753" s="6">
        <v>44583.726597222201</v>
      </c>
      <c r="K6753" s="6">
        <v>44583.726597222201</v>
      </c>
      <c r="L6753" s="10">
        <f t="shared" si="527"/>
        <v>0</v>
      </c>
      <c r="M6753" s="9" t="str">
        <f>VLOOKUP(L6753,Ranges!$A$4:$B$15,2,TRUE)</f>
        <v>&lt;0.1</v>
      </c>
      <c r="N6753" s="6">
        <v>44583.727430555598</v>
      </c>
      <c r="O6753" s="6">
        <v>44583.7285416667</v>
      </c>
      <c r="P6753" s="10">
        <f t="shared" si="529"/>
        <v>1.5999999863561243</v>
      </c>
      <c r="Q6753" s="9" t="str">
        <f>VLOOKUP(P6753,Ranges!$A$4:$B$15,2,TRUE)</f>
        <v>1-1.9</v>
      </c>
      <c r="R6753" s="6">
        <v>44583.729004629597</v>
      </c>
      <c r="S6753" s="4">
        <v>6</v>
      </c>
      <c r="T6753" s="4">
        <v>1</v>
      </c>
      <c r="U6753" s="4">
        <v>1</v>
      </c>
      <c r="V6753" s="4">
        <v>0</v>
      </c>
      <c r="W6753" s="4">
        <v>0</v>
      </c>
      <c r="X6753" s="33">
        <f t="shared" si="528"/>
        <v>1</v>
      </c>
      <c r="Y6753" s="4">
        <v>4</v>
      </c>
    </row>
    <row r="6754" spans="1:25" x14ac:dyDescent="0.3">
      <c r="A6754" s="4">
        <v>121033</v>
      </c>
      <c r="B6754" s="5">
        <v>44583</v>
      </c>
      <c r="C6754" s="4">
        <v>7</v>
      </c>
      <c r="D6754" s="4">
        <v>4</v>
      </c>
      <c r="E6754" s="6">
        <v>44583.726527777799</v>
      </c>
      <c r="F6754" s="6">
        <v>44583.726527777799</v>
      </c>
      <c r="G6754" s="7">
        <f t="shared" si="525"/>
        <v>17</v>
      </c>
      <c r="H6754" s="8">
        <f t="shared" si="526"/>
        <v>0</v>
      </c>
      <c r="I6754" s="9" t="str">
        <f>VLOOKUP(H6754,Ranges!$A$4:$B$15,2,TRUE)</f>
        <v>&lt;0.1</v>
      </c>
      <c r="J6754" s="6">
        <v>44583.726886574099</v>
      </c>
      <c r="K6754" s="6">
        <v>44583.727430555598</v>
      </c>
      <c r="L6754" s="10">
        <f t="shared" si="527"/>
        <v>0.78333335928618908</v>
      </c>
      <c r="M6754" s="9" t="str">
        <f>VLOOKUP(L6754,Ranges!$A$4:$B$15,2,TRUE)</f>
        <v>0.5-0.99</v>
      </c>
      <c r="N6754" s="6">
        <v>44583.727627314802</v>
      </c>
      <c r="O6754" s="6">
        <v>44583.729004629597</v>
      </c>
      <c r="P6754" s="10">
        <f t="shared" si="529"/>
        <v>1.9833333045244217</v>
      </c>
      <c r="Q6754" s="9" t="str">
        <f>VLOOKUP(P6754,Ranges!$A$4:$B$15,2,TRUE)</f>
        <v>1-1.9</v>
      </c>
      <c r="R6754" s="6">
        <v>44583.729467592602</v>
      </c>
      <c r="S6754" s="4">
        <v>6</v>
      </c>
      <c r="T6754" s="4">
        <v>1</v>
      </c>
      <c r="U6754" s="4">
        <v>1</v>
      </c>
      <c r="V6754" s="4">
        <v>0</v>
      </c>
      <c r="W6754" s="4">
        <v>0</v>
      </c>
      <c r="X6754" s="33">
        <f t="shared" si="528"/>
        <v>1</v>
      </c>
      <c r="Y6754" s="4">
        <v>5</v>
      </c>
    </row>
    <row r="6755" spans="1:25" x14ac:dyDescent="0.3">
      <c r="A6755" s="4">
        <v>121034</v>
      </c>
      <c r="B6755" s="5">
        <v>44583</v>
      </c>
      <c r="C6755" s="4">
        <v>7</v>
      </c>
      <c r="D6755" s="4">
        <v>4</v>
      </c>
      <c r="E6755" s="6">
        <v>44583.7272337963</v>
      </c>
      <c r="F6755" s="6">
        <v>44583.7272337963</v>
      </c>
      <c r="G6755" s="7">
        <f t="shared" si="525"/>
        <v>17</v>
      </c>
      <c r="H6755" s="8">
        <f t="shared" si="526"/>
        <v>0</v>
      </c>
      <c r="I6755" s="9" t="str">
        <f>VLOOKUP(H6755,Ranges!$A$4:$B$15,2,TRUE)</f>
        <v>&lt;0.1</v>
      </c>
      <c r="J6755" s="6">
        <v>44583.727581018502</v>
      </c>
      <c r="K6755" s="6">
        <v>44583.727627314802</v>
      </c>
      <c r="L6755" s="10">
        <f t="shared" si="527"/>
        <v>6.6666671773418784E-2</v>
      </c>
      <c r="M6755" s="9" t="str">
        <f>VLOOKUP(L6755,Ranges!$A$4:$B$15,2,TRUE)</f>
        <v>&lt;0.1</v>
      </c>
      <c r="N6755" s="6">
        <v>44583.7281365741</v>
      </c>
      <c r="O6755" s="6">
        <v>44583.729467592602</v>
      </c>
      <c r="P6755" s="10">
        <f t="shared" si="529"/>
        <v>1.9166666432283819</v>
      </c>
      <c r="Q6755" s="9" t="str">
        <f>VLOOKUP(P6755,Ranges!$A$4:$B$15,2,TRUE)</f>
        <v>1-1.9</v>
      </c>
      <c r="R6755" s="6">
        <v>44583.729930555499</v>
      </c>
      <c r="S6755" s="4">
        <v>6</v>
      </c>
      <c r="T6755" s="4">
        <v>1</v>
      </c>
      <c r="U6755" s="4">
        <v>0</v>
      </c>
      <c r="V6755" s="4">
        <v>1</v>
      </c>
      <c r="W6755" s="4">
        <v>0</v>
      </c>
      <c r="X6755" s="33">
        <f t="shared" si="528"/>
        <v>1</v>
      </c>
      <c r="Y6755" s="4">
        <v>5</v>
      </c>
    </row>
    <row r="6756" spans="1:25" x14ac:dyDescent="0.3">
      <c r="A6756" s="4">
        <v>121035</v>
      </c>
      <c r="B6756" s="5">
        <v>44583</v>
      </c>
      <c r="C6756" s="4">
        <v>7</v>
      </c>
      <c r="D6756" s="4">
        <v>4</v>
      </c>
      <c r="E6756" s="6">
        <v>44583.727916666699</v>
      </c>
      <c r="F6756" s="6">
        <v>44583.727916666699</v>
      </c>
      <c r="G6756" s="7">
        <f t="shared" si="525"/>
        <v>17</v>
      </c>
      <c r="H6756" s="8">
        <f t="shared" si="526"/>
        <v>0</v>
      </c>
      <c r="I6756" s="9" t="str">
        <f>VLOOKUP(H6756,Ranges!$A$4:$B$15,2,TRUE)</f>
        <v>&lt;0.1</v>
      </c>
      <c r="J6756" s="6">
        <v>44583.728252314802</v>
      </c>
      <c r="K6756" s="6">
        <v>44583.728252314802</v>
      </c>
      <c r="L6756" s="10">
        <f t="shared" si="527"/>
        <v>0</v>
      </c>
      <c r="M6756" s="9" t="str">
        <f>VLOOKUP(L6756,Ranges!$A$4:$B$15,2,TRUE)</f>
        <v>&lt;0.1</v>
      </c>
      <c r="N6756" s="6">
        <v>44583.7290856482</v>
      </c>
      <c r="O6756" s="6">
        <v>44583.729930555499</v>
      </c>
      <c r="P6756" s="10">
        <f t="shared" si="529"/>
        <v>1.2166665110271424</v>
      </c>
      <c r="Q6756" s="9" t="str">
        <f>VLOOKUP(P6756,Ranges!$A$4:$B$15,2,TRUE)</f>
        <v>1-1.9</v>
      </c>
      <c r="R6756" s="6">
        <v>44583.730393518497</v>
      </c>
      <c r="S6756" s="4">
        <v>6</v>
      </c>
      <c r="T6756" s="4">
        <v>1</v>
      </c>
      <c r="U6756" s="4">
        <v>0</v>
      </c>
      <c r="V6756" s="4">
        <v>0</v>
      </c>
      <c r="W6756" s="4">
        <v>1</v>
      </c>
      <c r="X6756" s="33">
        <f t="shared" si="528"/>
        <v>1</v>
      </c>
      <c r="Y6756" s="4">
        <v>4</v>
      </c>
    </row>
    <row r="6757" spans="1:25" x14ac:dyDescent="0.3">
      <c r="A6757" s="4">
        <v>121036</v>
      </c>
      <c r="B6757" s="5">
        <v>44583</v>
      </c>
      <c r="C6757" s="4">
        <v>7</v>
      </c>
      <c r="D6757" s="4">
        <v>4</v>
      </c>
      <c r="E6757" s="6">
        <v>44583.728333333303</v>
      </c>
      <c r="F6757" s="6">
        <v>44583.728333333303</v>
      </c>
      <c r="G6757" s="7">
        <f t="shared" si="525"/>
        <v>17</v>
      </c>
      <c r="H6757" s="8">
        <f t="shared" si="526"/>
        <v>0</v>
      </c>
      <c r="I6757" s="9" t="str">
        <f>VLOOKUP(H6757,Ranges!$A$4:$B$15,2,TRUE)</f>
        <v>&lt;0.1</v>
      </c>
      <c r="J6757" s="6">
        <v>44583.730972222198</v>
      </c>
      <c r="K6757" s="6">
        <v>44583.730972222198</v>
      </c>
      <c r="L6757" s="10">
        <f t="shared" si="527"/>
        <v>0</v>
      </c>
      <c r="M6757" s="9" t="str">
        <f>VLOOKUP(L6757,Ranges!$A$4:$B$15,2,TRUE)</f>
        <v>&lt;0.1</v>
      </c>
      <c r="N6757" s="6">
        <v>44583.733819444496</v>
      </c>
      <c r="O6757" s="6">
        <v>44583.733819444496</v>
      </c>
      <c r="P6757" s="10">
        <f t="shared" si="529"/>
        <v>0</v>
      </c>
      <c r="Q6757" s="9" t="str">
        <f>VLOOKUP(P6757,Ranges!$A$4:$B$15,2,TRUE)</f>
        <v>&lt;0.1</v>
      </c>
      <c r="R6757" s="6">
        <v>44583.734861111101</v>
      </c>
      <c r="S6757" s="4">
        <v>5</v>
      </c>
      <c r="T6757" s="4">
        <v>1</v>
      </c>
      <c r="U6757" s="4">
        <v>2</v>
      </c>
      <c r="V6757" s="4">
        <v>2</v>
      </c>
      <c r="W6757" s="4">
        <v>2</v>
      </c>
      <c r="X6757" s="33">
        <f t="shared" si="528"/>
        <v>6</v>
      </c>
      <c r="Y6757" s="4">
        <v>9</v>
      </c>
    </row>
    <row r="6758" spans="1:25" x14ac:dyDescent="0.3">
      <c r="A6758" s="4">
        <v>121037</v>
      </c>
      <c r="B6758" s="5">
        <v>44583</v>
      </c>
      <c r="C6758" s="4">
        <v>7</v>
      </c>
      <c r="D6758" s="4">
        <v>4</v>
      </c>
      <c r="E6758" s="6">
        <v>44583.7290393519</v>
      </c>
      <c r="F6758" s="6">
        <v>44583.730624999997</v>
      </c>
      <c r="G6758" s="7">
        <f t="shared" si="525"/>
        <v>17</v>
      </c>
      <c r="H6758" s="8">
        <f t="shared" si="526"/>
        <v>2.283333259401843</v>
      </c>
      <c r="I6758" s="9" t="str">
        <f>VLOOKUP(H6758,Ranges!$A$4:$B$15,2,TRUE)</f>
        <v>2-2.9</v>
      </c>
      <c r="J6758" s="6">
        <v>44583.730949074103</v>
      </c>
      <c r="K6758" s="6">
        <v>44583.733819444496</v>
      </c>
      <c r="L6758" s="10">
        <f t="shared" si="527"/>
        <v>4.1333333670627326</v>
      </c>
      <c r="M6758" s="9" t="str">
        <f>VLOOKUP(L6758,Ranges!$A$4:$B$15,2,TRUE)</f>
        <v>4-4.9</v>
      </c>
      <c r="N6758" s="6">
        <v>44583.731550925899</v>
      </c>
      <c r="O6758" s="6">
        <v>44583.734861111101</v>
      </c>
      <c r="P6758" s="10">
        <f t="shared" si="529"/>
        <v>4.7666666912846267</v>
      </c>
      <c r="Q6758" s="9" t="str">
        <f>VLOOKUP(P6758,Ranges!$A$4:$B$15,2,TRUE)</f>
        <v>4-4.9</v>
      </c>
      <c r="R6758" s="6">
        <v>44583.735324074099</v>
      </c>
      <c r="S6758" s="4">
        <v>2</v>
      </c>
      <c r="T6758" s="4">
        <v>3</v>
      </c>
      <c r="U6758" s="4">
        <v>0</v>
      </c>
      <c r="V6758" s="4">
        <v>0</v>
      </c>
      <c r="W6758" s="4">
        <v>1</v>
      </c>
      <c r="X6758" s="33">
        <f t="shared" si="528"/>
        <v>1</v>
      </c>
      <c r="Y6758" s="4">
        <v>3</v>
      </c>
    </row>
    <row r="6759" spans="1:25" x14ac:dyDescent="0.3">
      <c r="A6759" s="4">
        <v>121038</v>
      </c>
      <c r="B6759" s="5">
        <v>44583</v>
      </c>
      <c r="C6759" s="4">
        <v>7</v>
      </c>
      <c r="D6759" s="4">
        <v>4</v>
      </c>
      <c r="E6759" s="6">
        <v>44583.7296180556</v>
      </c>
      <c r="F6759" s="6">
        <v>44583.730949074103</v>
      </c>
      <c r="G6759" s="7">
        <f t="shared" si="525"/>
        <v>17</v>
      </c>
      <c r="H6759" s="8">
        <f t="shared" si="526"/>
        <v>1.9166666432283819</v>
      </c>
      <c r="I6759" s="9" t="str">
        <f>VLOOKUP(H6759,Ranges!$A$4:$B$15,2,TRUE)</f>
        <v>1-1.9</v>
      </c>
      <c r="J6759" s="6">
        <v>44583.731342592597</v>
      </c>
      <c r="K6759" s="6">
        <v>44583.731550925899</v>
      </c>
      <c r="L6759" s="10">
        <f t="shared" si="527"/>
        <v>0.29999995487742126</v>
      </c>
      <c r="M6759" s="9" t="str">
        <f>VLOOKUP(L6759,Ranges!$A$4:$B$15,2,TRUE)</f>
        <v>0.1-0.49</v>
      </c>
      <c r="N6759" s="6">
        <v>44583.732199074097</v>
      </c>
      <c r="O6759" s="6">
        <v>44583.735324074099</v>
      </c>
      <c r="P6759" s="10">
        <f t="shared" si="529"/>
        <v>4.5000000041909516</v>
      </c>
      <c r="Q6759" s="9" t="str">
        <f>VLOOKUP(P6759,Ranges!$A$4:$B$15,2,TRUE)</f>
        <v>4-4.9</v>
      </c>
      <c r="R6759" s="6">
        <v>44583.735787037098</v>
      </c>
      <c r="S6759" s="4">
        <v>6</v>
      </c>
      <c r="T6759" s="4">
        <v>2</v>
      </c>
      <c r="U6759" s="4">
        <v>1</v>
      </c>
      <c r="V6759" s="4">
        <v>0</v>
      </c>
      <c r="W6759" s="4">
        <v>0</v>
      </c>
      <c r="X6759" s="33">
        <f t="shared" si="528"/>
        <v>1</v>
      </c>
      <c r="Y6759" s="4">
        <v>4</v>
      </c>
    </row>
    <row r="6760" spans="1:25" x14ac:dyDescent="0.3">
      <c r="A6760" s="4">
        <v>121039</v>
      </c>
      <c r="B6760" s="5">
        <v>44583</v>
      </c>
      <c r="C6760" s="4">
        <v>7</v>
      </c>
      <c r="D6760" s="4">
        <v>4</v>
      </c>
      <c r="E6760" s="6">
        <v>44583.730150463001</v>
      </c>
      <c r="F6760" s="6">
        <v>44583.731342592597</v>
      </c>
      <c r="G6760" s="7">
        <f t="shared" si="525"/>
        <v>17</v>
      </c>
      <c r="H6760" s="8">
        <f t="shared" si="526"/>
        <v>1.7166666174307466</v>
      </c>
      <c r="I6760" s="9" t="str">
        <f>VLOOKUP(H6760,Ranges!$A$4:$B$15,2,TRUE)</f>
        <v>1-1.9</v>
      </c>
      <c r="J6760" s="6">
        <v>44583.732037037102</v>
      </c>
      <c r="K6760" s="6">
        <v>44583.732199074097</v>
      </c>
      <c r="L6760" s="10">
        <f t="shared" si="527"/>
        <v>0.23333327262662351</v>
      </c>
      <c r="M6760" s="9" t="str">
        <f>VLOOKUP(L6760,Ranges!$A$4:$B$15,2,TRUE)</f>
        <v>0.1-0.49</v>
      </c>
      <c r="N6760" s="6">
        <v>44583.732557870397</v>
      </c>
      <c r="O6760" s="6">
        <v>44583.735787037098</v>
      </c>
      <c r="P6760" s="10">
        <f t="shared" si="529"/>
        <v>4.6500000497326255</v>
      </c>
      <c r="Q6760" s="9" t="str">
        <f>VLOOKUP(P6760,Ranges!$A$4:$B$15,2,TRUE)</f>
        <v>4-4.9</v>
      </c>
      <c r="R6760" s="6">
        <v>44583.736250000002</v>
      </c>
      <c r="S6760" s="4">
        <v>3</v>
      </c>
      <c r="T6760" s="4">
        <v>2</v>
      </c>
      <c r="U6760" s="4">
        <v>0</v>
      </c>
      <c r="V6760" s="4">
        <v>1</v>
      </c>
      <c r="W6760" s="4">
        <v>0</v>
      </c>
      <c r="X6760" s="33">
        <f t="shared" si="528"/>
        <v>1</v>
      </c>
      <c r="Y6760" s="4">
        <v>4</v>
      </c>
    </row>
    <row r="6761" spans="1:25" x14ac:dyDescent="0.3">
      <c r="A6761" s="4">
        <v>121040</v>
      </c>
      <c r="B6761" s="5">
        <v>44583</v>
      </c>
      <c r="C6761" s="4">
        <v>7</v>
      </c>
      <c r="D6761" s="4">
        <v>4</v>
      </c>
      <c r="E6761" s="6">
        <v>44583.730648148201</v>
      </c>
      <c r="F6761" s="6">
        <v>44583.731689814798</v>
      </c>
      <c r="G6761" s="7">
        <f t="shared" si="525"/>
        <v>17</v>
      </c>
      <c r="H6761" s="8">
        <f t="shared" si="526"/>
        <v>1.4999999001156539</v>
      </c>
      <c r="I6761" s="9" t="str">
        <f>VLOOKUP(H6761,Ranges!$A$4:$B$15,2,TRUE)</f>
        <v>1-1.9</v>
      </c>
      <c r="J6761" s="6">
        <v>44583.732337963003</v>
      </c>
      <c r="K6761" s="6">
        <v>44583.732557870397</v>
      </c>
      <c r="L6761" s="10">
        <f t="shared" si="527"/>
        <v>0.31666664639487863</v>
      </c>
      <c r="M6761" s="9" t="str">
        <f>VLOOKUP(L6761,Ranges!$A$4:$B$15,2,TRUE)</f>
        <v>0.1-0.49</v>
      </c>
      <c r="N6761" s="6">
        <v>44583.7331134259</v>
      </c>
      <c r="O6761" s="6">
        <v>44583.736250000002</v>
      </c>
      <c r="P6761" s="10">
        <f t="shared" si="529"/>
        <v>4.5166667061857879</v>
      </c>
      <c r="Q6761" s="9" t="str">
        <f>VLOOKUP(P6761,Ranges!$A$4:$B$15,2,TRUE)</f>
        <v>4-4.9</v>
      </c>
      <c r="R6761" s="6">
        <v>44583.736712963</v>
      </c>
      <c r="S6761" s="4">
        <v>2</v>
      </c>
      <c r="T6761" s="4">
        <v>3</v>
      </c>
      <c r="U6761" s="4">
        <v>0</v>
      </c>
      <c r="V6761" s="4">
        <v>1</v>
      </c>
      <c r="W6761" s="4">
        <v>0</v>
      </c>
      <c r="X6761" s="33">
        <f t="shared" si="528"/>
        <v>1</v>
      </c>
      <c r="Y6761" s="4">
        <v>3</v>
      </c>
    </row>
    <row r="6762" spans="1:25" x14ac:dyDescent="0.3">
      <c r="A6762" s="4">
        <v>121041</v>
      </c>
      <c r="B6762" s="5">
        <v>44583</v>
      </c>
      <c r="C6762" s="4">
        <v>7</v>
      </c>
      <c r="D6762" s="4">
        <v>4</v>
      </c>
      <c r="E6762" s="6">
        <v>44583.731365740801</v>
      </c>
      <c r="F6762" s="6">
        <v>44583.731990740802</v>
      </c>
      <c r="G6762" s="7">
        <f t="shared" si="525"/>
        <v>17</v>
      </c>
      <c r="H6762" s="8">
        <f t="shared" si="526"/>
        <v>0.90000000083819032</v>
      </c>
      <c r="I6762" s="9" t="str">
        <f>VLOOKUP(H6762,Ranges!$A$4:$B$15,2,TRUE)</f>
        <v>0.5-0.99</v>
      </c>
      <c r="J6762" s="6">
        <v>44583.732696759304</v>
      </c>
      <c r="K6762" s="6">
        <v>44583.7331134259</v>
      </c>
      <c r="L6762" s="10">
        <f t="shared" si="527"/>
        <v>0.59999989927746356</v>
      </c>
      <c r="M6762" s="9" t="str">
        <f>VLOOKUP(L6762,Ranges!$A$4:$B$15,2,TRUE)</f>
        <v>0.5-0.99</v>
      </c>
      <c r="N6762" s="6">
        <v>44583.7336111111</v>
      </c>
      <c r="O6762" s="6">
        <v>44583.736712963</v>
      </c>
      <c r="P6762" s="10">
        <f t="shared" si="529"/>
        <v>4.4666667364072055</v>
      </c>
      <c r="Q6762" s="9" t="str">
        <f>VLOOKUP(P6762,Ranges!$A$4:$B$15,2,TRUE)</f>
        <v>4-4.9</v>
      </c>
      <c r="R6762" s="6">
        <v>44583.737175925897</v>
      </c>
      <c r="S6762" s="4">
        <v>6</v>
      </c>
      <c r="T6762" s="4">
        <v>3</v>
      </c>
      <c r="U6762" s="4">
        <v>0</v>
      </c>
      <c r="V6762" s="4">
        <v>0</v>
      </c>
      <c r="W6762" s="4">
        <v>1</v>
      </c>
      <c r="X6762" s="33">
        <f t="shared" si="528"/>
        <v>1</v>
      </c>
      <c r="Y6762" s="4">
        <v>4</v>
      </c>
    </row>
    <row r="6763" spans="1:25" x14ac:dyDescent="0.3">
      <c r="A6763" s="4">
        <v>121042</v>
      </c>
      <c r="B6763" s="5">
        <v>44583</v>
      </c>
      <c r="C6763" s="4">
        <v>7</v>
      </c>
      <c r="D6763" s="4">
        <v>4</v>
      </c>
      <c r="E6763" s="6">
        <v>44583.732048611098</v>
      </c>
      <c r="F6763" s="6">
        <v>44583.732349537</v>
      </c>
      <c r="G6763" s="7">
        <f t="shared" si="525"/>
        <v>17</v>
      </c>
      <c r="H6763" s="8">
        <f t="shared" si="526"/>
        <v>0.43333329842425883</v>
      </c>
      <c r="I6763" s="9" t="str">
        <f>VLOOKUP(H6763,Ranges!$A$4:$B$15,2,TRUE)</f>
        <v>0.1-0.49</v>
      </c>
      <c r="J6763" s="6">
        <v>44583.733391203699</v>
      </c>
      <c r="K6763" s="6">
        <v>44583.7336111111</v>
      </c>
      <c r="L6763" s="10">
        <f t="shared" si="527"/>
        <v>0.31666665687225759</v>
      </c>
      <c r="M6763" s="9" t="str">
        <f>VLOOKUP(L6763,Ranges!$A$4:$B$15,2,TRUE)</f>
        <v>0.1-0.49</v>
      </c>
      <c r="N6763" s="6">
        <v>44583.7347337963</v>
      </c>
      <c r="O6763" s="6">
        <v>44583.737175925897</v>
      </c>
      <c r="P6763" s="10">
        <f t="shared" si="529"/>
        <v>3.5166666191071272</v>
      </c>
      <c r="Q6763" s="9" t="str">
        <f>VLOOKUP(P6763,Ranges!$A$4:$B$15,2,TRUE)</f>
        <v>3-3.9</v>
      </c>
      <c r="R6763" s="6">
        <v>44583.737754629597</v>
      </c>
      <c r="S6763" s="4">
        <v>4</v>
      </c>
      <c r="T6763" s="4">
        <v>3</v>
      </c>
      <c r="U6763" s="4">
        <v>0</v>
      </c>
      <c r="V6763" s="4">
        <v>2</v>
      </c>
      <c r="W6763" s="4">
        <v>0</v>
      </c>
      <c r="X6763" s="33">
        <f t="shared" si="528"/>
        <v>2</v>
      </c>
      <c r="Y6763" s="4">
        <v>4</v>
      </c>
    </row>
    <row r="6764" spans="1:25" x14ac:dyDescent="0.3">
      <c r="A6764" s="4">
        <v>121043</v>
      </c>
      <c r="B6764" s="5">
        <v>44583</v>
      </c>
      <c r="C6764" s="4">
        <v>7</v>
      </c>
      <c r="D6764" s="4">
        <v>4</v>
      </c>
      <c r="E6764" s="6">
        <v>44583.732476851903</v>
      </c>
      <c r="F6764" s="6">
        <v>44583.733043981498</v>
      </c>
      <c r="G6764" s="7">
        <f t="shared" si="525"/>
        <v>17</v>
      </c>
      <c r="H6764" s="8">
        <f t="shared" si="526"/>
        <v>0.81666661659255624</v>
      </c>
      <c r="I6764" s="9" t="str">
        <f>VLOOKUP(H6764,Ranges!$A$4:$B$15,2,TRUE)</f>
        <v>0.5-0.99</v>
      </c>
      <c r="J6764" s="6">
        <v>44583.733715277798</v>
      </c>
      <c r="K6764" s="6">
        <v>44583.7347337963</v>
      </c>
      <c r="L6764" s="10">
        <f t="shared" si="527"/>
        <v>1.4666666428092867</v>
      </c>
      <c r="M6764" s="9" t="str">
        <f>VLOOKUP(L6764,Ranges!$A$4:$B$15,2,TRUE)</f>
        <v>1-1.9</v>
      </c>
      <c r="N6764" s="6">
        <v>44583.734502314801</v>
      </c>
      <c r="O6764" s="6">
        <v>44583.737754629597</v>
      </c>
      <c r="P6764" s="10">
        <f t="shared" si="529"/>
        <v>4.6833333070389926</v>
      </c>
      <c r="Q6764" s="9" t="str">
        <f>VLOOKUP(P6764,Ranges!$A$4:$B$15,2,TRUE)</f>
        <v>4-4.9</v>
      </c>
      <c r="R6764" s="6">
        <v>44583.738217592603</v>
      </c>
      <c r="S6764" s="4">
        <v>3</v>
      </c>
      <c r="T6764" s="4">
        <v>1</v>
      </c>
      <c r="U6764" s="4">
        <v>0</v>
      </c>
      <c r="V6764" s="4">
        <v>0</v>
      </c>
      <c r="W6764" s="4">
        <v>1</v>
      </c>
      <c r="X6764" s="33">
        <f t="shared" si="528"/>
        <v>1</v>
      </c>
      <c r="Y6764" s="4">
        <v>3</v>
      </c>
    </row>
    <row r="6765" spans="1:25" x14ac:dyDescent="0.3">
      <c r="A6765" s="4">
        <v>121044</v>
      </c>
      <c r="B6765" s="5">
        <v>44583</v>
      </c>
      <c r="C6765" s="4">
        <v>7</v>
      </c>
      <c r="D6765" s="4">
        <v>4</v>
      </c>
      <c r="E6765" s="6">
        <v>44583.732974537001</v>
      </c>
      <c r="F6765" s="6">
        <v>44583.733368055597</v>
      </c>
      <c r="G6765" s="7">
        <f t="shared" si="525"/>
        <v>17</v>
      </c>
      <c r="H6765" s="8">
        <f t="shared" si="526"/>
        <v>0.56666677817702293</v>
      </c>
      <c r="I6765" s="9" t="str">
        <f>VLOOKUP(H6765,Ranges!$A$4:$B$15,2,TRUE)</f>
        <v>0.5-0.99</v>
      </c>
      <c r="J6765" s="6">
        <v>44583.734027777798</v>
      </c>
      <c r="K6765" s="6">
        <v>44583.734502314801</v>
      </c>
      <c r="L6765" s="10">
        <f t="shared" si="527"/>
        <v>0.68333328352309763</v>
      </c>
      <c r="M6765" s="9" t="str">
        <f>VLOOKUP(L6765,Ranges!$A$4:$B$15,2,TRUE)</f>
        <v>0.5-0.99</v>
      </c>
      <c r="N6765" s="6">
        <v>44583.734756944497</v>
      </c>
      <c r="O6765" s="6">
        <v>44583.738217592603</v>
      </c>
      <c r="P6765" s="10">
        <f t="shared" si="529"/>
        <v>4.9833332723937929</v>
      </c>
      <c r="Q6765" s="9" t="str">
        <f>VLOOKUP(P6765,Ranges!$A$4:$B$15,2,TRUE)</f>
        <v>4-4.9</v>
      </c>
      <c r="R6765" s="6">
        <v>44583.738680555602</v>
      </c>
      <c r="S6765" s="4">
        <v>5</v>
      </c>
      <c r="T6765" s="4">
        <v>3</v>
      </c>
      <c r="U6765" s="4">
        <v>0</v>
      </c>
      <c r="V6765" s="4">
        <v>0</v>
      </c>
      <c r="W6765" s="4">
        <v>1</v>
      </c>
      <c r="X6765" s="33">
        <f t="shared" si="528"/>
        <v>1</v>
      </c>
      <c r="Y6765" s="4">
        <v>3</v>
      </c>
    </row>
    <row r="6766" spans="1:25" x14ac:dyDescent="0.3">
      <c r="A6766" s="4">
        <v>121045</v>
      </c>
      <c r="B6766" s="5">
        <v>44583</v>
      </c>
      <c r="C6766" s="4">
        <v>7</v>
      </c>
      <c r="D6766" s="4">
        <v>4</v>
      </c>
      <c r="E6766" s="6">
        <v>44583.733449074098</v>
      </c>
      <c r="F6766" s="6">
        <v>44583.733680555597</v>
      </c>
      <c r="G6766" s="7">
        <f t="shared" si="525"/>
        <v>17</v>
      </c>
      <c r="H6766" s="8">
        <f t="shared" si="526"/>
        <v>0.33333335886709392</v>
      </c>
      <c r="I6766" s="9" t="str">
        <f>VLOOKUP(H6766,Ranges!$A$4:$B$15,2,TRUE)</f>
        <v>0.1-0.49</v>
      </c>
      <c r="J6766" s="6">
        <v>44583.7340625</v>
      </c>
      <c r="K6766" s="6">
        <v>44583.734756944497</v>
      </c>
      <c r="L6766" s="10">
        <f t="shared" si="527"/>
        <v>1.0000000766012818</v>
      </c>
      <c r="M6766" s="9" t="str">
        <f>VLOOKUP(L6766,Ranges!$A$4:$B$15,2,TRUE)</f>
        <v>1-1.9</v>
      </c>
      <c r="N6766" s="6">
        <v>44583.734606481499</v>
      </c>
      <c r="O6766" s="6">
        <v>44583.738680555602</v>
      </c>
      <c r="P6766" s="10">
        <f t="shared" si="529"/>
        <v>5.8666667074430734</v>
      </c>
      <c r="Q6766" s="9" t="str">
        <f>VLOOKUP(P6766,Ranges!$A$4:$B$15,2,TRUE)</f>
        <v>5-5.9</v>
      </c>
      <c r="R6766" s="6">
        <v>44583.739143518498</v>
      </c>
      <c r="S6766" s="4">
        <v>5</v>
      </c>
      <c r="T6766" s="4">
        <v>3</v>
      </c>
      <c r="U6766" s="4">
        <v>1</v>
      </c>
      <c r="V6766" s="4">
        <v>0</v>
      </c>
      <c r="W6766" s="4">
        <v>0</v>
      </c>
      <c r="X6766" s="33">
        <f t="shared" si="528"/>
        <v>1</v>
      </c>
      <c r="Y6766" s="4">
        <v>3</v>
      </c>
    </row>
    <row r="6767" spans="1:25" x14ac:dyDescent="0.3">
      <c r="A6767" s="4">
        <v>121046</v>
      </c>
      <c r="B6767" s="5">
        <v>44583</v>
      </c>
      <c r="C6767" s="4">
        <v>7</v>
      </c>
      <c r="D6767" s="4">
        <v>4</v>
      </c>
      <c r="E6767" s="6">
        <v>44583.734004629601</v>
      </c>
      <c r="F6767" s="6">
        <v>44583.7340625</v>
      </c>
      <c r="G6767" s="7">
        <f t="shared" si="525"/>
        <v>17</v>
      </c>
      <c r="H6767" s="8">
        <f t="shared" si="526"/>
        <v>8.3333373768255115E-2</v>
      </c>
      <c r="I6767" s="9" t="str">
        <f>VLOOKUP(H6767,Ranges!$A$4:$B$15,2,TRUE)</f>
        <v>&lt;0.1</v>
      </c>
      <c r="J6767" s="6">
        <v>44583.7347800926</v>
      </c>
      <c r="K6767" s="6">
        <v>44583.7347800926</v>
      </c>
      <c r="L6767" s="10">
        <f t="shared" si="527"/>
        <v>0</v>
      </c>
      <c r="M6767" s="9" t="str">
        <f>VLOOKUP(L6767,Ranges!$A$4:$B$15,2,TRUE)</f>
        <v>&lt;0.1</v>
      </c>
      <c r="N6767" s="6">
        <v>44583.735601851899</v>
      </c>
      <c r="O6767" s="6">
        <v>44583.739143518498</v>
      </c>
      <c r="P6767" s="10">
        <f t="shared" si="529"/>
        <v>5.0999999034684151</v>
      </c>
      <c r="Q6767" s="9" t="str">
        <f>VLOOKUP(P6767,Ranges!$A$4:$B$15,2,TRUE)</f>
        <v>5-5.9</v>
      </c>
      <c r="R6767" s="6">
        <v>44583.739606481497</v>
      </c>
      <c r="S6767" s="4">
        <v>4</v>
      </c>
      <c r="T6767" s="4">
        <v>3</v>
      </c>
      <c r="U6767" s="4">
        <v>1</v>
      </c>
      <c r="V6767" s="4">
        <v>0</v>
      </c>
      <c r="W6767" s="4">
        <v>0</v>
      </c>
      <c r="X6767" s="33">
        <f t="shared" si="528"/>
        <v>1</v>
      </c>
      <c r="Y6767" s="4">
        <v>4</v>
      </c>
    </row>
    <row r="6768" spans="1:25" x14ac:dyDescent="0.3">
      <c r="A6768" s="4">
        <v>121047</v>
      </c>
      <c r="B6768" s="5">
        <v>44583</v>
      </c>
      <c r="C6768" s="4">
        <v>7</v>
      </c>
      <c r="D6768" s="4">
        <v>4</v>
      </c>
      <c r="E6768" s="6">
        <v>44583.734537037002</v>
      </c>
      <c r="F6768" s="6">
        <v>44583.734537037002</v>
      </c>
      <c r="G6768" s="7">
        <f t="shared" si="525"/>
        <v>17</v>
      </c>
      <c r="H6768" s="8">
        <f t="shared" si="526"/>
        <v>0</v>
      </c>
      <c r="I6768" s="9" t="str">
        <f>VLOOKUP(H6768,Ranges!$A$4:$B$15,2,TRUE)</f>
        <v>&lt;0.1</v>
      </c>
      <c r="J6768" s="6">
        <v>44583.735208333303</v>
      </c>
      <c r="K6768" s="6">
        <v>44583.735601851899</v>
      </c>
      <c r="L6768" s="10">
        <f t="shared" si="527"/>
        <v>0.56666677817702293</v>
      </c>
      <c r="M6768" s="9" t="str">
        <f>VLOOKUP(L6768,Ranges!$A$4:$B$15,2,TRUE)</f>
        <v>0.5-0.99</v>
      </c>
      <c r="N6768" s="6">
        <v>44583.735844907402</v>
      </c>
      <c r="O6768" s="6">
        <v>44583.739606481497</v>
      </c>
      <c r="P6768" s="10">
        <f t="shared" si="529"/>
        <v>5.4166666965465993</v>
      </c>
      <c r="Q6768" s="9" t="str">
        <f>VLOOKUP(P6768,Ranges!$A$4:$B$15,2,TRUE)</f>
        <v>5-5.9</v>
      </c>
      <c r="R6768" s="6">
        <v>44583.740069444502</v>
      </c>
      <c r="S6768" s="4">
        <v>4</v>
      </c>
      <c r="T6768" s="4">
        <v>3</v>
      </c>
      <c r="U6768" s="4">
        <v>0</v>
      </c>
      <c r="V6768" s="4">
        <v>1</v>
      </c>
      <c r="W6768" s="4">
        <v>0</v>
      </c>
      <c r="X6768" s="33">
        <f t="shared" si="528"/>
        <v>1</v>
      </c>
      <c r="Y6768" s="4">
        <v>3</v>
      </c>
    </row>
    <row r="6769" spans="1:25" x14ac:dyDescent="0.3">
      <c r="A6769" s="4">
        <v>121048</v>
      </c>
      <c r="B6769" s="5">
        <v>44583</v>
      </c>
      <c r="C6769" s="4">
        <v>7</v>
      </c>
      <c r="D6769" s="4">
        <v>4</v>
      </c>
      <c r="E6769" s="6">
        <v>44583.7350462963</v>
      </c>
      <c r="F6769" s="6">
        <v>44583.7350462963</v>
      </c>
      <c r="G6769" s="7">
        <f t="shared" si="525"/>
        <v>17</v>
      </c>
      <c r="H6769" s="8">
        <f t="shared" si="526"/>
        <v>0</v>
      </c>
      <c r="I6769" s="9" t="str">
        <f>VLOOKUP(H6769,Ranges!$A$4:$B$15,2,TRUE)</f>
        <v>&lt;0.1</v>
      </c>
      <c r="J6769" s="6">
        <v>44583.736018518503</v>
      </c>
      <c r="K6769" s="6">
        <v>44583.736018518503</v>
      </c>
      <c r="L6769" s="10">
        <f t="shared" si="527"/>
        <v>0</v>
      </c>
      <c r="M6769" s="9" t="str">
        <f>VLOOKUP(L6769,Ranges!$A$4:$B$15,2,TRUE)</f>
        <v>&lt;0.1</v>
      </c>
      <c r="N6769" s="6">
        <v>44583.737453703703</v>
      </c>
      <c r="O6769" s="6">
        <v>44583.740069444502</v>
      </c>
      <c r="P6769" s="10">
        <f t="shared" si="529"/>
        <v>3.7666667508892715</v>
      </c>
      <c r="Q6769" s="9" t="str">
        <f>VLOOKUP(P6769,Ranges!$A$4:$B$15,2,TRUE)</f>
        <v>3-3.9</v>
      </c>
      <c r="R6769" s="6">
        <v>44583.740648148203</v>
      </c>
      <c r="S6769" s="4">
        <v>3</v>
      </c>
      <c r="T6769" s="4">
        <v>3</v>
      </c>
      <c r="U6769" s="4">
        <v>0</v>
      </c>
      <c r="V6769" s="4">
        <v>0</v>
      </c>
      <c r="W6769" s="4">
        <v>2</v>
      </c>
      <c r="X6769" s="33">
        <f t="shared" si="528"/>
        <v>2</v>
      </c>
      <c r="Y6769" s="4">
        <v>3</v>
      </c>
    </row>
    <row r="6770" spans="1:25" x14ac:dyDescent="0.3">
      <c r="A6770" s="4">
        <v>121049</v>
      </c>
      <c r="B6770" s="5">
        <v>44583</v>
      </c>
      <c r="C6770" s="4">
        <v>7</v>
      </c>
      <c r="D6770" s="4">
        <v>4</v>
      </c>
      <c r="E6770" s="6">
        <v>44583.735555555599</v>
      </c>
      <c r="F6770" s="6">
        <v>44583.735671296301</v>
      </c>
      <c r="G6770" s="7">
        <f t="shared" si="525"/>
        <v>17</v>
      </c>
      <c r="H6770" s="8">
        <f t="shared" si="526"/>
        <v>0.16666661133058369</v>
      </c>
      <c r="I6770" s="9" t="str">
        <f>VLOOKUP(H6770,Ranges!$A$4:$B$15,2,TRUE)</f>
        <v>0.1-0.49</v>
      </c>
      <c r="J6770" s="6">
        <v>44583.736400463</v>
      </c>
      <c r="K6770" s="6">
        <v>44583.737453703703</v>
      </c>
      <c r="L6770" s="10">
        <f t="shared" si="527"/>
        <v>1.5166666125878692</v>
      </c>
      <c r="M6770" s="9" t="str">
        <f>VLOOKUP(L6770,Ranges!$A$4:$B$15,2,TRUE)</f>
        <v>1-1.9</v>
      </c>
      <c r="N6770" s="6">
        <v>44583.737083333297</v>
      </c>
      <c r="O6770" s="6">
        <v>44583.740648148203</v>
      </c>
      <c r="P6770" s="10">
        <f t="shared" si="529"/>
        <v>5.1333334646187723</v>
      </c>
      <c r="Q6770" s="9" t="str">
        <f>VLOOKUP(P6770,Ranges!$A$4:$B$15,2,TRUE)</f>
        <v>5-5.9</v>
      </c>
      <c r="R6770" s="6">
        <v>44583.7411111111</v>
      </c>
      <c r="S6770" s="4">
        <v>3</v>
      </c>
      <c r="T6770" s="4">
        <v>1</v>
      </c>
      <c r="U6770" s="4">
        <v>1</v>
      </c>
      <c r="V6770" s="4">
        <v>0</v>
      </c>
      <c r="W6770" s="4">
        <v>0</v>
      </c>
      <c r="X6770" s="33">
        <f t="shared" si="528"/>
        <v>1</v>
      </c>
      <c r="Y6770" s="4">
        <v>4</v>
      </c>
    </row>
    <row r="6771" spans="1:25" x14ac:dyDescent="0.3">
      <c r="A6771" s="4">
        <v>121050</v>
      </c>
      <c r="B6771" s="5">
        <v>44583</v>
      </c>
      <c r="C6771" s="4">
        <v>7</v>
      </c>
      <c r="D6771" s="4">
        <v>4</v>
      </c>
      <c r="E6771" s="6">
        <v>44583.7360416667</v>
      </c>
      <c r="F6771" s="6">
        <v>44583.736053240798</v>
      </c>
      <c r="G6771" s="7">
        <f t="shared" si="525"/>
        <v>17</v>
      </c>
      <c r="H6771" s="8">
        <f t="shared" si="526"/>
        <v>1.666670199483633E-2</v>
      </c>
      <c r="I6771" s="9" t="str">
        <f>VLOOKUP(H6771,Ranges!$A$4:$B$15,2,TRUE)</f>
        <v>&lt;0.1</v>
      </c>
      <c r="J6771" s="6">
        <v>44583.736736111103</v>
      </c>
      <c r="K6771" s="6">
        <v>44583.737083333297</v>
      </c>
      <c r="L6771" s="10">
        <f t="shared" si="527"/>
        <v>0.49999995972029865</v>
      </c>
      <c r="M6771" s="9" t="str">
        <f>VLOOKUP(L6771,Ranges!$A$4:$B$15,2,TRUE)</f>
        <v>0.1-0.49</v>
      </c>
      <c r="N6771" s="6">
        <v>44583.737395833297</v>
      </c>
      <c r="O6771" s="6">
        <v>44583.7411111111</v>
      </c>
      <c r="P6771" s="10">
        <f t="shared" si="529"/>
        <v>5.3500000352505594</v>
      </c>
      <c r="Q6771" s="9" t="str">
        <f>VLOOKUP(P6771,Ranges!$A$4:$B$15,2,TRUE)</f>
        <v>5-5.9</v>
      </c>
      <c r="R6771" s="6">
        <v>44583.741574074098</v>
      </c>
      <c r="S6771" s="4">
        <v>5</v>
      </c>
      <c r="T6771" s="4">
        <v>1</v>
      </c>
      <c r="U6771" s="4">
        <v>0</v>
      </c>
      <c r="V6771" s="4">
        <v>1</v>
      </c>
      <c r="W6771" s="4">
        <v>0</v>
      </c>
      <c r="X6771" s="33">
        <f t="shared" si="528"/>
        <v>1</v>
      </c>
      <c r="Y6771" s="4">
        <v>3</v>
      </c>
    </row>
    <row r="6772" spans="1:25" x14ac:dyDescent="0.3">
      <c r="A6772" s="4">
        <v>121051</v>
      </c>
      <c r="B6772" s="5">
        <v>44583</v>
      </c>
      <c r="C6772" s="4">
        <v>7</v>
      </c>
      <c r="D6772" s="4">
        <v>4</v>
      </c>
      <c r="E6772" s="6">
        <v>44583.7364930556</v>
      </c>
      <c r="F6772" s="6">
        <v>44583.7364930556</v>
      </c>
      <c r="G6772" s="7">
        <f t="shared" si="525"/>
        <v>17</v>
      </c>
      <c r="H6772" s="8">
        <f t="shared" si="526"/>
        <v>0</v>
      </c>
      <c r="I6772" s="9" t="str">
        <f>VLOOKUP(H6772,Ranges!$A$4:$B$15,2,TRUE)</f>
        <v>&lt;0.1</v>
      </c>
      <c r="J6772" s="6">
        <v>44583.737199074101</v>
      </c>
      <c r="K6772" s="6">
        <v>44583.737395833297</v>
      </c>
      <c r="L6772" s="10">
        <f t="shared" si="527"/>
        <v>0.28333324240520597</v>
      </c>
      <c r="M6772" s="9" t="str">
        <f>VLOOKUP(L6772,Ranges!$A$4:$B$15,2,TRUE)</f>
        <v>0.1-0.49</v>
      </c>
      <c r="N6772" s="6">
        <v>44583.737708333298</v>
      </c>
      <c r="O6772" s="6">
        <v>44583.741574074098</v>
      </c>
      <c r="P6772" s="10">
        <f t="shared" si="529"/>
        <v>5.5666667525656521</v>
      </c>
      <c r="Q6772" s="9" t="str">
        <f>VLOOKUP(P6772,Ranges!$A$4:$B$15,2,TRUE)</f>
        <v>5-5.9</v>
      </c>
      <c r="R6772" s="6">
        <v>44583.742037037002</v>
      </c>
      <c r="S6772" s="4">
        <v>2</v>
      </c>
      <c r="T6772" s="4">
        <v>2</v>
      </c>
      <c r="U6772" s="4">
        <v>1</v>
      </c>
      <c r="V6772" s="4">
        <v>0</v>
      </c>
      <c r="W6772" s="4">
        <v>0</v>
      </c>
      <c r="X6772" s="33">
        <f t="shared" si="528"/>
        <v>1</v>
      </c>
      <c r="Y6772" s="4">
        <v>3</v>
      </c>
    </row>
    <row r="6773" spans="1:25" x14ac:dyDescent="0.3">
      <c r="A6773" s="4">
        <v>121052</v>
      </c>
      <c r="B6773" s="5">
        <v>44583</v>
      </c>
      <c r="C6773" s="4">
        <v>7</v>
      </c>
      <c r="D6773" s="4">
        <v>4</v>
      </c>
      <c r="E6773" s="6">
        <v>44583.737037036997</v>
      </c>
      <c r="F6773" s="6">
        <v>44583.737037036997</v>
      </c>
      <c r="G6773" s="7">
        <f t="shared" si="525"/>
        <v>17</v>
      </c>
      <c r="H6773" s="8">
        <f t="shared" si="526"/>
        <v>0</v>
      </c>
      <c r="I6773" s="9" t="str">
        <f>VLOOKUP(H6773,Ranges!$A$4:$B$15,2,TRUE)</f>
        <v>&lt;0.1</v>
      </c>
      <c r="J6773" s="6">
        <v>44583.738252314797</v>
      </c>
      <c r="K6773" s="6">
        <v>44583.738252314797</v>
      </c>
      <c r="L6773" s="10">
        <f t="shared" si="527"/>
        <v>0</v>
      </c>
      <c r="M6773" s="9" t="str">
        <f>VLOOKUP(L6773,Ranges!$A$4:$B$15,2,TRUE)</f>
        <v>&lt;0.1</v>
      </c>
      <c r="N6773" s="6">
        <v>44583.739918981497</v>
      </c>
      <c r="O6773" s="6">
        <v>44583.742037037002</v>
      </c>
      <c r="P6773" s="10">
        <f t="shared" si="529"/>
        <v>3.0499999271705747</v>
      </c>
      <c r="Q6773" s="9" t="str">
        <f>VLOOKUP(P6773,Ranges!$A$4:$B$15,2,TRUE)</f>
        <v>3-3.9</v>
      </c>
      <c r="R6773" s="6">
        <v>44583.7427314815</v>
      </c>
      <c r="S6773" s="4">
        <v>5</v>
      </c>
      <c r="T6773" s="4">
        <v>1</v>
      </c>
      <c r="U6773" s="4">
        <v>1</v>
      </c>
      <c r="V6773" s="4">
        <v>1</v>
      </c>
      <c r="W6773" s="4">
        <v>1</v>
      </c>
      <c r="X6773" s="33">
        <f t="shared" si="528"/>
        <v>3</v>
      </c>
      <c r="Y6773" s="4">
        <v>3</v>
      </c>
    </row>
    <row r="6774" spans="1:25" x14ac:dyDescent="0.3">
      <c r="A6774" s="4">
        <v>121053</v>
      </c>
      <c r="B6774" s="5">
        <v>44583</v>
      </c>
      <c r="C6774" s="4">
        <v>7</v>
      </c>
      <c r="D6774" s="4">
        <v>4</v>
      </c>
      <c r="E6774" s="6">
        <v>44583.737581018497</v>
      </c>
      <c r="F6774" s="6">
        <v>44583.737905092603</v>
      </c>
      <c r="G6774" s="7">
        <f t="shared" si="525"/>
        <v>17</v>
      </c>
      <c r="H6774" s="8">
        <f t="shared" si="526"/>
        <v>0.46666671289131045</v>
      </c>
      <c r="I6774" s="9" t="str">
        <f>VLOOKUP(H6774,Ranges!$A$4:$B$15,2,TRUE)</f>
        <v>0.1-0.49</v>
      </c>
      <c r="J6774" s="6">
        <v>44583.738287036998</v>
      </c>
      <c r="K6774" s="6">
        <v>44583.739918981497</v>
      </c>
      <c r="L6774" s="10">
        <f t="shared" si="527"/>
        <v>2.3500000778585672</v>
      </c>
      <c r="M6774" s="9" t="str">
        <f>VLOOKUP(L6774,Ranges!$A$4:$B$15,2,TRUE)</f>
        <v>2-2.9</v>
      </c>
      <c r="N6774" s="6">
        <v>44583.738969907397</v>
      </c>
      <c r="O6774" s="6">
        <v>44583.7427314815</v>
      </c>
      <c r="P6774" s="10">
        <f t="shared" si="529"/>
        <v>5.4166667070239782</v>
      </c>
      <c r="Q6774" s="9" t="str">
        <f>VLOOKUP(P6774,Ranges!$A$4:$B$15,2,TRUE)</f>
        <v>5-5.9</v>
      </c>
      <c r="R6774" s="6">
        <v>44583.743194444403</v>
      </c>
      <c r="S6774" s="4">
        <v>5</v>
      </c>
      <c r="T6774" s="4">
        <v>1</v>
      </c>
      <c r="U6774" s="4">
        <v>1</v>
      </c>
      <c r="V6774" s="4">
        <v>0</v>
      </c>
      <c r="W6774" s="4">
        <v>0</v>
      </c>
      <c r="X6774" s="33">
        <f t="shared" si="528"/>
        <v>1</v>
      </c>
      <c r="Y6774" s="4">
        <v>4</v>
      </c>
    </row>
    <row r="6775" spans="1:25" x14ac:dyDescent="0.3">
      <c r="A6775" s="4">
        <v>121054</v>
      </c>
      <c r="B6775" s="5">
        <v>44583</v>
      </c>
      <c r="C6775" s="4">
        <v>7</v>
      </c>
      <c r="D6775" s="4">
        <v>4</v>
      </c>
      <c r="E6775" s="6">
        <v>44583.737986111097</v>
      </c>
      <c r="F6775" s="6">
        <v>44583.738287036998</v>
      </c>
      <c r="G6775" s="7">
        <f t="shared" si="525"/>
        <v>17</v>
      </c>
      <c r="H6775" s="8">
        <f t="shared" si="526"/>
        <v>0.43333329842425883</v>
      </c>
      <c r="I6775" s="9" t="str">
        <f>VLOOKUP(H6775,Ranges!$A$4:$B$15,2,TRUE)</f>
        <v>0.1-0.49</v>
      </c>
      <c r="J6775" s="6">
        <v>44583.738969907397</v>
      </c>
      <c r="K6775" s="6">
        <v>44583.738969907397</v>
      </c>
      <c r="L6775" s="10">
        <f t="shared" si="527"/>
        <v>0</v>
      </c>
      <c r="M6775" s="9" t="str">
        <f>VLOOKUP(L6775,Ranges!$A$4:$B$15,2,TRUE)</f>
        <v>&lt;0.1</v>
      </c>
      <c r="N6775" s="6">
        <v>44583.739444444502</v>
      </c>
      <c r="O6775" s="6">
        <v>44583.743194444403</v>
      </c>
      <c r="P6775" s="10">
        <f t="shared" si="529"/>
        <v>5.3999998583458364</v>
      </c>
      <c r="Q6775" s="9" t="str">
        <f>VLOOKUP(P6775,Ranges!$A$4:$B$15,2,TRUE)</f>
        <v>5-5.9</v>
      </c>
      <c r="R6775" s="6">
        <v>44583.743657407402</v>
      </c>
      <c r="S6775" s="4">
        <v>3</v>
      </c>
      <c r="T6775" s="4">
        <v>1</v>
      </c>
      <c r="U6775" s="4">
        <v>0</v>
      </c>
      <c r="V6775" s="4">
        <v>1</v>
      </c>
      <c r="W6775" s="4">
        <v>0</v>
      </c>
      <c r="X6775" s="33">
        <f t="shared" si="528"/>
        <v>1</v>
      </c>
      <c r="Y6775" s="4">
        <v>4</v>
      </c>
    </row>
    <row r="6776" spans="1:25" x14ac:dyDescent="0.3">
      <c r="A6776" s="4">
        <v>121055</v>
      </c>
      <c r="B6776" s="5">
        <v>44583</v>
      </c>
      <c r="C6776" s="4">
        <v>7</v>
      </c>
      <c r="D6776" s="4">
        <v>4</v>
      </c>
      <c r="E6776" s="6">
        <v>44583.738703703697</v>
      </c>
      <c r="F6776" s="6">
        <v>44583.738703703697</v>
      </c>
      <c r="G6776" s="7">
        <f t="shared" si="525"/>
        <v>17</v>
      </c>
      <c r="H6776" s="8">
        <f t="shared" si="526"/>
        <v>0</v>
      </c>
      <c r="I6776" s="9" t="str">
        <f>VLOOKUP(H6776,Ranges!$A$4:$B$15,2,TRUE)</f>
        <v>&lt;0.1</v>
      </c>
      <c r="J6776" s="6">
        <v>44583.739351851902</v>
      </c>
      <c r="K6776" s="6">
        <v>44583.739444444502</v>
      </c>
      <c r="L6776" s="10">
        <f t="shared" si="527"/>
        <v>0.13333334354683757</v>
      </c>
      <c r="M6776" s="9" t="str">
        <f>VLOOKUP(L6776,Ranges!$A$4:$B$15,2,TRUE)</f>
        <v>0.1-0.49</v>
      </c>
      <c r="N6776" s="6">
        <v>44583.741041666697</v>
      </c>
      <c r="O6776" s="6">
        <v>44583.743657407402</v>
      </c>
      <c r="P6776" s="10">
        <f t="shared" si="529"/>
        <v>3.766666614683345</v>
      </c>
      <c r="Q6776" s="9" t="str">
        <f>VLOOKUP(P6776,Ranges!$A$4:$B$15,2,TRUE)</f>
        <v>3-3.9</v>
      </c>
      <c r="R6776" s="6">
        <v>44583.744236111103</v>
      </c>
      <c r="S6776" s="4">
        <v>6</v>
      </c>
      <c r="T6776" s="4">
        <v>1</v>
      </c>
      <c r="U6776" s="4">
        <v>0</v>
      </c>
      <c r="V6776" s="4">
        <v>2</v>
      </c>
      <c r="W6776" s="4">
        <v>0</v>
      </c>
      <c r="X6776" s="33">
        <f t="shared" si="528"/>
        <v>2</v>
      </c>
      <c r="Y6776" s="4">
        <v>3</v>
      </c>
    </row>
    <row r="6777" spans="1:25" x14ac:dyDescent="0.3">
      <c r="A6777" s="4">
        <v>121056</v>
      </c>
      <c r="B6777" s="5">
        <v>44583</v>
      </c>
      <c r="C6777" s="4">
        <v>7</v>
      </c>
      <c r="D6777" s="4">
        <v>4</v>
      </c>
      <c r="E6777" s="6">
        <v>44583.739282407398</v>
      </c>
      <c r="F6777" s="6">
        <v>44583.739351851902</v>
      </c>
      <c r="G6777" s="7">
        <f t="shared" si="525"/>
        <v>17</v>
      </c>
      <c r="H6777" s="8">
        <f t="shared" si="526"/>
        <v>0.10000008624047041</v>
      </c>
      <c r="I6777" s="9" t="str">
        <f>VLOOKUP(H6777,Ranges!$A$4:$B$15,2,TRUE)</f>
        <v>0.1-0.49</v>
      </c>
      <c r="J6777" s="6">
        <v>44583.740081018499</v>
      </c>
      <c r="K6777" s="6">
        <v>44583.741041666697</v>
      </c>
      <c r="L6777" s="10">
        <f t="shared" si="527"/>
        <v>1.3833334052469581</v>
      </c>
      <c r="M6777" s="9" t="str">
        <f>VLOOKUP(L6777,Ranges!$A$4:$B$15,2,TRUE)</f>
        <v>1-1.9</v>
      </c>
      <c r="N6777" s="6">
        <v>44583.740752314799</v>
      </c>
      <c r="O6777" s="6">
        <v>44583.744236111103</v>
      </c>
      <c r="P6777" s="10">
        <f t="shared" si="529"/>
        <v>5.0166666763834655</v>
      </c>
      <c r="Q6777" s="9" t="str">
        <f>VLOOKUP(P6777,Ranges!$A$4:$B$15,2,TRUE)</f>
        <v>5-5.9</v>
      </c>
      <c r="R6777" s="6">
        <v>44583.744699074101</v>
      </c>
      <c r="S6777" s="4">
        <v>6</v>
      </c>
      <c r="T6777" s="4">
        <v>1</v>
      </c>
      <c r="U6777" s="4">
        <v>1</v>
      </c>
      <c r="V6777" s="4">
        <v>0</v>
      </c>
      <c r="W6777" s="4">
        <v>0</v>
      </c>
      <c r="X6777" s="33">
        <f t="shared" si="528"/>
        <v>1</v>
      </c>
      <c r="Y6777" s="4">
        <v>4</v>
      </c>
    </row>
    <row r="6778" spans="1:25" x14ac:dyDescent="0.3">
      <c r="A6778" s="4">
        <v>121057</v>
      </c>
      <c r="B6778" s="5">
        <v>44583</v>
      </c>
      <c r="C6778" s="4">
        <v>7</v>
      </c>
      <c r="D6778" s="4">
        <v>4</v>
      </c>
      <c r="E6778" s="6">
        <v>44583.739722222199</v>
      </c>
      <c r="F6778" s="6">
        <v>44583.739733796298</v>
      </c>
      <c r="G6778" s="7">
        <f t="shared" si="525"/>
        <v>17</v>
      </c>
      <c r="H6778" s="8">
        <f t="shared" si="526"/>
        <v>1.666670199483633E-2</v>
      </c>
      <c r="I6778" s="9" t="str">
        <f>VLOOKUP(H6778,Ranges!$A$4:$B$15,2,TRUE)</f>
        <v>&lt;0.1</v>
      </c>
      <c r="J6778" s="6">
        <v>44583.740034722199</v>
      </c>
      <c r="K6778" s="6">
        <v>44583.740752314799</v>
      </c>
      <c r="L6778" s="10">
        <f t="shared" si="527"/>
        <v>1.0333333443850279</v>
      </c>
      <c r="M6778" s="9" t="str">
        <f>VLOOKUP(L6778,Ranges!$A$4:$B$15,2,TRUE)</f>
        <v>1-1.9</v>
      </c>
      <c r="N6778" s="6">
        <v>44583.7406597222</v>
      </c>
      <c r="O6778" s="6">
        <v>44583.744699074101</v>
      </c>
      <c r="P6778" s="10">
        <f t="shared" si="529"/>
        <v>5.8166667376644909</v>
      </c>
      <c r="Q6778" s="9" t="str">
        <f>VLOOKUP(P6778,Ranges!$A$4:$B$15,2,TRUE)</f>
        <v>5-5.9</v>
      </c>
      <c r="R6778" s="6">
        <v>44583.745162036997</v>
      </c>
      <c r="S6778" s="4">
        <v>1</v>
      </c>
      <c r="T6778" s="4">
        <v>2</v>
      </c>
      <c r="U6778" s="4">
        <v>0</v>
      </c>
      <c r="V6778" s="4">
        <v>0</v>
      </c>
      <c r="W6778" s="4">
        <v>1</v>
      </c>
      <c r="X6778" s="33">
        <f t="shared" si="528"/>
        <v>1</v>
      </c>
      <c r="Y6778" s="4">
        <v>3</v>
      </c>
    </row>
    <row r="6779" spans="1:25" x14ac:dyDescent="0.3">
      <c r="A6779" s="4">
        <v>121058</v>
      </c>
      <c r="B6779" s="5">
        <v>44583</v>
      </c>
      <c r="C6779" s="4">
        <v>7</v>
      </c>
      <c r="D6779" s="4">
        <v>4</v>
      </c>
      <c r="E6779" s="6">
        <v>44583.740115740802</v>
      </c>
      <c r="F6779" s="6">
        <v>44583.740115740802</v>
      </c>
      <c r="G6779" s="7">
        <f t="shared" si="525"/>
        <v>17</v>
      </c>
      <c r="H6779" s="8">
        <f t="shared" si="526"/>
        <v>0</v>
      </c>
      <c r="I6779" s="9" t="str">
        <f>VLOOKUP(H6779,Ranges!$A$4:$B$15,2,TRUE)</f>
        <v>&lt;0.1</v>
      </c>
      <c r="J6779" s="6">
        <v>44583.740856481498</v>
      </c>
      <c r="K6779" s="6">
        <v>44583.740856481498</v>
      </c>
      <c r="L6779" s="10">
        <f t="shared" si="527"/>
        <v>0</v>
      </c>
      <c r="M6779" s="9" t="str">
        <f>VLOOKUP(L6779,Ranges!$A$4:$B$15,2,TRUE)</f>
        <v>&lt;0.1</v>
      </c>
      <c r="N6779" s="6">
        <v>44583.741597222201</v>
      </c>
      <c r="O6779" s="6">
        <v>44583.745162036997</v>
      </c>
      <c r="P6779" s="10">
        <f t="shared" si="529"/>
        <v>5.1333333074580878</v>
      </c>
      <c r="Q6779" s="9" t="str">
        <f>VLOOKUP(P6779,Ranges!$A$4:$B$15,2,TRUE)</f>
        <v>5-5.9</v>
      </c>
      <c r="R6779" s="6">
        <v>44583.745625000003</v>
      </c>
      <c r="S6779" s="4">
        <v>1</v>
      </c>
      <c r="T6779" s="4">
        <v>2</v>
      </c>
      <c r="U6779" s="4">
        <v>0</v>
      </c>
      <c r="V6779" s="4">
        <v>1</v>
      </c>
      <c r="W6779" s="4">
        <v>0</v>
      </c>
      <c r="X6779" s="33">
        <f t="shared" si="528"/>
        <v>1</v>
      </c>
      <c r="Y6779" s="4">
        <v>3</v>
      </c>
    </row>
    <row r="6780" spans="1:25" x14ac:dyDescent="0.3">
      <c r="A6780" s="4">
        <v>121059</v>
      </c>
      <c r="B6780" s="5">
        <v>44583</v>
      </c>
      <c r="C6780" s="4">
        <v>7</v>
      </c>
      <c r="D6780" s="4">
        <v>4</v>
      </c>
      <c r="E6780" s="6">
        <v>44583.740833333301</v>
      </c>
      <c r="F6780" s="6">
        <v>44583.740833333301</v>
      </c>
      <c r="G6780" s="7">
        <f t="shared" si="525"/>
        <v>17</v>
      </c>
      <c r="H6780" s="8">
        <f t="shared" si="526"/>
        <v>0</v>
      </c>
      <c r="I6780" s="9" t="str">
        <f>VLOOKUP(H6780,Ranges!$A$4:$B$15,2,TRUE)</f>
        <v>&lt;0.1</v>
      </c>
      <c r="J6780" s="6">
        <v>44583.741562499999</v>
      </c>
      <c r="K6780" s="6">
        <v>44583.741597222201</v>
      </c>
      <c r="L6780" s="10">
        <f t="shared" si="527"/>
        <v>4.9999969778582454E-2</v>
      </c>
      <c r="M6780" s="9" t="str">
        <f>VLOOKUP(L6780,Ranges!$A$4:$B$15,2,TRUE)</f>
        <v>&lt;0.1</v>
      </c>
      <c r="N6780" s="6">
        <v>44583.742118055598</v>
      </c>
      <c r="O6780" s="6">
        <v>44583.745625000003</v>
      </c>
      <c r="P6780" s="10">
        <f t="shared" si="529"/>
        <v>5.0499999441672117</v>
      </c>
      <c r="Q6780" s="9" t="str">
        <f>VLOOKUP(P6780,Ranges!$A$4:$B$15,2,TRUE)</f>
        <v>5-5.9</v>
      </c>
      <c r="R6780" s="6">
        <v>44583.746087963002</v>
      </c>
      <c r="S6780" s="4">
        <v>5</v>
      </c>
      <c r="T6780" s="4">
        <v>2</v>
      </c>
      <c r="U6780" s="4">
        <v>0</v>
      </c>
      <c r="V6780" s="4">
        <v>0</v>
      </c>
      <c r="W6780" s="4">
        <v>1</v>
      </c>
      <c r="X6780" s="33">
        <f t="shared" si="528"/>
        <v>1</v>
      </c>
      <c r="Y6780" s="4">
        <v>3</v>
      </c>
    </row>
    <row r="6781" spans="1:25" x14ac:dyDescent="0.3">
      <c r="A6781" s="4">
        <v>121060</v>
      </c>
      <c r="B6781" s="5">
        <v>44583</v>
      </c>
      <c r="C6781" s="4">
        <v>7</v>
      </c>
      <c r="D6781" s="4">
        <v>4</v>
      </c>
      <c r="E6781" s="6">
        <v>44583.741273148204</v>
      </c>
      <c r="F6781" s="6">
        <v>44583.741273148204</v>
      </c>
      <c r="G6781" s="7">
        <f t="shared" si="525"/>
        <v>17</v>
      </c>
      <c r="H6781" s="8">
        <f t="shared" si="526"/>
        <v>0</v>
      </c>
      <c r="I6781" s="9" t="str">
        <f>VLOOKUP(H6781,Ranges!$A$4:$B$15,2,TRUE)</f>
        <v>&lt;0.1</v>
      </c>
      <c r="J6781" s="6">
        <v>44583.7416435185</v>
      </c>
      <c r="K6781" s="6">
        <v>44583.742118055598</v>
      </c>
      <c r="L6781" s="10">
        <f t="shared" si="527"/>
        <v>0.68333341972902417</v>
      </c>
      <c r="M6781" s="9" t="str">
        <f>VLOOKUP(L6781,Ranges!$A$4:$B$15,2,TRUE)</f>
        <v>0.5-0.99</v>
      </c>
      <c r="N6781" s="6">
        <v>44583.742476851898</v>
      </c>
      <c r="O6781" s="6">
        <v>44583.746087963002</v>
      </c>
      <c r="P6781" s="10">
        <f t="shared" si="529"/>
        <v>5.1999999897088856</v>
      </c>
      <c r="Q6781" s="9" t="str">
        <f>VLOOKUP(P6781,Ranges!$A$4:$B$15,2,TRUE)</f>
        <v>5-5.9</v>
      </c>
      <c r="R6781" s="6">
        <v>44583.746550925898</v>
      </c>
      <c r="S6781" s="4">
        <v>4</v>
      </c>
      <c r="T6781" s="4">
        <v>2</v>
      </c>
      <c r="U6781" s="4">
        <v>1</v>
      </c>
      <c r="V6781" s="4">
        <v>0</v>
      </c>
      <c r="W6781" s="4">
        <v>0</v>
      </c>
      <c r="X6781" s="33">
        <f t="shared" si="528"/>
        <v>1</v>
      </c>
      <c r="Y6781" s="4">
        <v>3</v>
      </c>
    </row>
    <row r="6782" spans="1:25" x14ac:dyDescent="0.3">
      <c r="A6782" s="4">
        <v>121061</v>
      </c>
      <c r="B6782" s="5">
        <v>44583</v>
      </c>
      <c r="C6782" s="4">
        <v>7</v>
      </c>
      <c r="D6782" s="4">
        <v>4</v>
      </c>
      <c r="E6782" s="6">
        <v>44583.741701388899</v>
      </c>
      <c r="F6782" s="6">
        <v>44583.741701388899</v>
      </c>
      <c r="G6782" s="7">
        <f t="shared" si="525"/>
        <v>17</v>
      </c>
      <c r="H6782" s="8">
        <f t="shared" si="526"/>
        <v>0</v>
      </c>
      <c r="I6782" s="9" t="str">
        <f>VLOOKUP(H6782,Ranges!$A$4:$B$15,2,TRUE)</f>
        <v>&lt;0.1</v>
      </c>
      <c r="J6782" s="6">
        <v>44583.742766203701</v>
      </c>
      <c r="K6782" s="6">
        <v>44583.742766203701</v>
      </c>
      <c r="L6782" s="10">
        <f t="shared" si="527"/>
        <v>0</v>
      </c>
      <c r="M6782" s="9" t="str">
        <f>VLOOKUP(L6782,Ranges!$A$4:$B$15,2,TRUE)</f>
        <v>&lt;0.1</v>
      </c>
      <c r="N6782" s="6">
        <v>44583.7437152778</v>
      </c>
      <c r="O6782" s="6">
        <v>44583.746550925898</v>
      </c>
      <c r="P6782" s="10">
        <f t="shared" si="529"/>
        <v>4.0833332610782236</v>
      </c>
      <c r="Q6782" s="9" t="str">
        <f>VLOOKUP(P6782,Ranges!$A$4:$B$15,2,TRUE)</f>
        <v>4-4.9</v>
      </c>
      <c r="R6782" s="6">
        <v>44583.747129629599</v>
      </c>
      <c r="S6782" s="4">
        <v>4</v>
      </c>
      <c r="T6782" s="4">
        <v>2</v>
      </c>
      <c r="U6782" s="4">
        <v>0</v>
      </c>
      <c r="V6782" s="4">
        <v>0</v>
      </c>
      <c r="W6782" s="4">
        <v>2</v>
      </c>
      <c r="X6782" s="33">
        <f t="shared" si="528"/>
        <v>2</v>
      </c>
      <c r="Y6782" s="4">
        <v>4</v>
      </c>
    </row>
    <row r="6783" spans="1:25" x14ac:dyDescent="0.3">
      <c r="A6783" s="4">
        <v>121062</v>
      </c>
      <c r="B6783" s="5">
        <v>44583</v>
      </c>
      <c r="C6783" s="4">
        <v>7</v>
      </c>
      <c r="D6783" s="4">
        <v>4</v>
      </c>
      <c r="E6783" s="6">
        <v>44583.7422337963</v>
      </c>
      <c r="F6783" s="6">
        <v>44583.742418981499</v>
      </c>
      <c r="G6783" s="7">
        <f t="shared" si="525"/>
        <v>17</v>
      </c>
      <c r="H6783" s="8">
        <f t="shared" si="526"/>
        <v>0.26666668709367514</v>
      </c>
      <c r="I6783" s="9" t="str">
        <f>VLOOKUP(H6783,Ranges!$A$4:$B$15,2,TRUE)</f>
        <v>0.1-0.49</v>
      </c>
      <c r="J6783" s="6">
        <v>44583.743078703701</v>
      </c>
      <c r="K6783" s="6">
        <v>44583.7437152778</v>
      </c>
      <c r="L6783" s="10">
        <f t="shared" si="527"/>
        <v>0.91666670283302665</v>
      </c>
      <c r="M6783" s="9" t="str">
        <f>VLOOKUP(L6783,Ranges!$A$4:$B$15,2,TRUE)</f>
        <v>0.5-0.99</v>
      </c>
      <c r="N6783" s="6">
        <v>44583.743645833303</v>
      </c>
      <c r="O6783" s="6">
        <v>44583.747129629599</v>
      </c>
      <c r="P6783" s="10">
        <f t="shared" si="529"/>
        <v>5.0166666659060866</v>
      </c>
      <c r="Q6783" s="9" t="str">
        <f>VLOOKUP(P6783,Ranges!$A$4:$B$15,2,TRUE)</f>
        <v>5-5.9</v>
      </c>
      <c r="R6783" s="6">
        <v>44583.747592592597</v>
      </c>
      <c r="S6783" s="4">
        <v>5</v>
      </c>
      <c r="T6783" s="4">
        <v>3</v>
      </c>
      <c r="U6783" s="4">
        <v>0</v>
      </c>
      <c r="V6783" s="4">
        <v>1</v>
      </c>
      <c r="W6783" s="4">
        <v>0</v>
      </c>
      <c r="X6783" s="33">
        <f t="shared" si="528"/>
        <v>1</v>
      </c>
      <c r="Y6783" s="4">
        <v>3</v>
      </c>
    </row>
    <row r="6784" spans="1:25" x14ac:dyDescent="0.3">
      <c r="A6784" s="4">
        <v>121063</v>
      </c>
      <c r="B6784" s="5">
        <v>44583</v>
      </c>
      <c r="C6784" s="4">
        <v>7</v>
      </c>
      <c r="D6784" s="4">
        <v>4</v>
      </c>
      <c r="E6784" s="6">
        <v>44583.742743055598</v>
      </c>
      <c r="F6784" s="6">
        <v>44583.742743055598</v>
      </c>
      <c r="G6784" s="7">
        <f t="shared" si="525"/>
        <v>17</v>
      </c>
      <c r="H6784" s="8">
        <f t="shared" si="526"/>
        <v>0</v>
      </c>
      <c r="I6784" s="9" t="str">
        <f>VLOOKUP(H6784,Ranges!$A$4:$B$15,2,TRUE)</f>
        <v>&lt;0.1</v>
      </c>
      <c r="J6784" s="6">
        <v>44583.743472222202</v>
      </c>
      <c r="K6784" s="6">
        <v>44583.743645833303</v>
      </c>
      <c r="L6784" s="10">
        <f t="shared" si="527"/>
        <v>0.24999998509883881</v>
      </c>
      <c r="M6784" s="9" t="str">
        <f>VLOOKUP(L6784,Ranges!$A$4:$B$15,2,TRUE)</f>
        <v>0.1-0.49</v>
      </c>
      <c r="N6784" s="6">
        <v>44583.744016203702</v>
      </c>
      <c r="O6784" s="6">
        <v>44583.747592592597</v>
      </c>
      <c r="P6784" s="10">
        <f t="shared" si="529"/>
        <v>5.1500000094529241</v>
      </c>
      <c r="Q6784" s="9" t="str">
        <f>VLOOKUP(P6784,Ranges!$A$4:$B$15,2,TRUE)</f>
        <v>5-5.9</v>
      </c>
      <c r="R6784" s="6">
        <v>44583.748055555501</v>
      </c>
      <c r="S6784" s="4">
        <v>1</v>
      </c>
      <c r="T6784" s="4">
        <v>3</v>
      </c>
      <c r="U6784" s="4">
        <v>0</v>
      </c>
      <c r="V6784" s="4">
        <v>0</v>
      </c>
      <c r="W6784" s="4">
        <v>1</v>
      </c>
      <c r="X6784" s="33">
        <f t="shared" si="528"/>
        <v>1</v>
      </c>
      <c r="Y6784" s="4">
        <v>4</v>
      </c>
    </row>
    <row r="6785" spans="1:25" x14ac:dyDescent="0.3">
      <c r="A6785" s="4">
        <v>121064</v>
      </c>
      <c r="B6785" s="5">
        <v>44583</v>
      </c>
      <c r="C6785" s="4">
        <v>7</v>
      </c>
      <c r="D6785" s="4">
        <v>4</v>
      </c>
      <c r="E6785" s="6">
        <v>44583.743217592601</v>
      </c>
      <c r="F6785" s="6">
        <v>44583.743217592601</v>
      </c>
      <c r="G6785" s="7">
        <f t="shared" si="525"/>
        <v>17</v>
      </c>
      <c r="H6785" s="8">
        <f t="shared" si="526"/>
        <v>0</v>
      </c>
      <c r="I6785" s="9" t="str">
        <f>VLOOKUP(H6785,Ranges!$A$4:$B$15,2,TRUE)</f>
        <v>&lt;0.1</v>
      </c>
      <c r="J6785" s="6">
        <v>44583.743900463</v>
      </c>
      <c r="K6785" s="6">
        <v>44583.744016203702</v>
      </c>
      <c r="L6785" s="10">
        <f t="shared" si="527"/>
        <v>0.16666661133058369</v>
      </c>
      <c r="M6785" s="9" t="str">
        <f>VLOOKUP(L6785,Ranges!$A$4:$B$15,2,TRUE)</f>
        <v>0.1-0.49</v>
      </c>
      <c r="N6785" s="6">
        <v>44583.744421296302</v>
      </c>
      <c r="O6785" s="6">
        <v>44583.748055555501</v>
      </c>
      <c r="P6785" s="10">
        <f t="shared" si="529"/>
        <v>5.2333332470152527</v>
      </c>
      <c r="Q6785" s="9" t="str">
        <f>VLOOKUP(P6785,Ranges!$A$4:$B$15,2,TRUE)</f>
        <v>5-5.9</v>
      </c>
      <c r="R6785" s="6">
        <v>44583.7485185185</v>
      </c>
      <c r="S6785" s="4">
        <v>2</v>
      </c>
      <c r="T6785" s="4">
        <v>3</v>
      </c>
      <c r="U6785" s="4">
        <v>1</v>
      </c>
      <c r="V6785" s="4">
        <v>0</v>
      </c>
      <c r="W6785" s="4">
        <v>0</v>
      </c>
      <c r="X6785" s="33">
        <f t="shared" si="528"/>
        <v>1</v>
      </c>
      <c r="Y6785" s="4">
        <v>3</v>
      </c>
    </row>
    <row r="6786" spans="1:25" x14ac:dyDescent="0.3">
      <c r="A6786" s="4">
        <v>121065</v>
      </c>
      <c r="B6786" s="5">
        <v>44583</v>
      </c>
      <c r="C6786" s="4">
        <v>7</v>
      </c>
      <c r="D6786" s="4">
        <v>4</v>
      </c>
      <c r="E6786" s="6">
        <v>44583.7436689815</v>
      </c>
      <c r="F6786" s="6">
        <v>44583.7436689815</v>
      </c>
      <c r="G6786" s="7">
        <f t="shared" si="525"/>
        <v>17</v>
      </c>
      <c r="H6786" s="8">
        <f t="shared" si="526"/>
        <v>0</v>
      </c>
      <c r="I6786" s="9" t="str">
        <f>VLOOKUP(H6786,Ranges!$A$4:$B$15,2,TRUE)</f>
        <v>&lt;0.1</v>
      </c>
      <c r="J6786" s="6">
        <v>44583.743993055599</v>
      </c>
      <c r="K6786" s="6">
        <v>44583.744421296302</v>
      </c>
      <c r="L6786" s="10">
        <f t="shared" si="527"/>
        <v>0.61666661174967885</v>
      </c>
      <c r="M6786" s="9" t="str">
        <f>VLOOKUP(L6786,Ranges!$A$4:$B$15,2,TRUE)</f>
        <v>0.5-0.99</v>
      </c>
      <c r="N6786" s="6">
        <v>44583.744490740799</v>
      </c>
      <c r="O6786" s="6">
        <v>44583.7485185185</v>
      </c>
      <c r="P6786" s="10">
        <f t="shared" si="529"/>
        <v>5.7999998889863491</v>
      </c>
      <c r="Q6786" s="9" t="str">
        <f>VLOOKUP(P6786,Ranges!$A$4:$B$15,2,TRUE)</f>
        <v>5-5.9</v>
      </c>
      <c r="R6786" s="6">
        <v>44583.748981481498</v>
      </c>
      <c r="S6786" s="4">
        <v>4</v>
      </c>
      <c r="T6786" s="4">
        <v>3</v>
      </c>
      <c r="U6786" s="4">
        <v>0</v>
      </c>
      <c r="V6786" s="4">
        <v>1</v>
      </c>
      <c r="W6786" s="4">
        <v>0</v>
      </c>
      <c r="X6786" s="33">
        <f t="shared" si="528"/>
        <v>1</v>
      </c>
      <c r="Y6786" s="4">
        <v>3</v>
      </c>
    </row>
    <row r="6787" spans="1:25" x14ac:dyDescent="0.3">
      <c r="A6787" s="4">
        <v>121066</v>
      </c>
      <c r="B6787" s="5">
        <v>44583</v>
      </c>
      <c r="C6787" s="4">
        <v>7</v>
      </c>
      <c r="D6787" s="4">
        <v>4</v>
      </c>
      <c r="E6787" s="6">
        <v>44583.744340277801</v>
      </c>
      <c r="F6787" s="6">
        <v>44583.744340277801</v>
      </c>
      <c r="G6787" s="7">
        <f t="shared" si="525"/>
        <v>17</v>
      </c>
      <c r="H6787" s="8">
        <f t="shared" si="526"/>
        <v>0</v>
      </c>
      <c r="I6787" s="9" t="str">
        <f>VLOOKUP(H6787,Ranges!$A$4:$B$15,2,TRUE)</f>
        <v>&lt;0.1</v>
      </c>
      <c r="J6787" s="6">
        <v>44583.744652777801</v>
      </c>
      <c r="K6787" s="6">
        <v>44583.744652777801</v>
      </c>
      <c r="L6787" s="10">
        <f t="shared" si="527"/>
        <v>0</v>
      </c>
      <c r="M6787" s="9" t="str">
        <f>VLOOKUP(L6787,Ranges!$A$4:$B$15,2,TRUE)</f>
        <v>&lt;0.1</v>
      </c>
      <c r="N6787" s="6">
        <v>44583.745115740698</v>
      </c>
      <c r="O6787" s="6">
        <v>44583.748981481498</v>
      </c>
      <c r="P6787" s="10">
        <f t="shared" si="529"/>
        <v>5.5666667525656521</v>
      </c>
      <c r="Q6787" s="9" t="str">
        <f>VLOOKUP(P6787,Ranges!$A$4:$B$15,2,TRUE)</f>
        <v>5-5.9</v>
      </c>
      <c r="R6787" s="6">
        <v>44583.749444444402</v>
      </c>
      <c r="S6787" s="4">
        <v>3</v>
      </c>
      <c r="T6787" s="4">
        <v>2</v>
      </c>
      <c r="U6787" s="4">
        <v>1</v>
      </c>
      <c r="V6787" s="4">
        <v>0</v>
      </c>
      <c r="W6787" s="4">
        <v>0</v>
      </c>
      <c r="X6787" s="33">
        <f t="shared" si="528"/>
        <v>1</v>
      </c>
      <c r="Y6787" s="4">
        <v>3</v>
      </c>
    </row>
    <row r="6788" spans="1:25" x14ac:dyDescent="0.3">
      <c r="A6788" s="4">
        <v>121067</v>
      </c>
      <c r="B6788" s="5">
        <v>44583</v>
      </c>
      <c r="C6788" s="4">
        <v>7</v>
      </c>
      <c r="D6788" s="4">
        <v>4</v>
      </c>
      <c r="E6788" s="6">
        <v>44583.744756944499</v>
      </c>
      <c r="F6788" s="6">
        <v>44583.744756944499</v>
      </c>
      <c r="G6788" s="7">
        <f t="shared" si="525"/>
        <v>17</v>
      </c>
      <c r="H6788" s="8">
        <f t="shared" si="526"/>
        <v>0</v>
      </c>
      <c r="I6788" s="9" t="str">
        <f>VLOOKUP(H6788,Ranges!$A$4:$B$15,2,TRUE)</f>
        <v>&lt;0.1</v>
      </c>
      <c r="J6788" s="6">
        <v>44583.745891203696</v>
      </c>
      <c r="K6788" s="6">
        <v>44583.745891203696</v>
      </c>
      <c r="L6788" s="10">
        <f t="shared" si="527"/>
        <v>0</v>
      </c>
      <c r="M6788" s="9" t="str">
        <f>VLOOKUP(L6788,Ranges!$A$4:$B$15,2,TRUE)</f>
        <v>&lt;0.1</v>
      </c>
      <c r="N6788" s="6">
        <v>44583.747118055602</v>
      </c>
      <c r="O6788" s="6">
        <v>44583.749444444402</v>
      </c>
      <c r="P6788" s="10">
        <f t="shared" si="529"/>
        <v>3.349999871570617</v>
      </c>
      <c r="Q6788" s="9" t="str">
        <f>VLOOKUP(P6788,Ranges!$A$4:$B$15,2,TRUE)</f>
        <v>3-3.9</v>
      </c>
      <c r="R6788" s="6">
        <v>44583.750023148103</v>
      </c>
      <c r="S6788" s="4">
        <v>4</v>
      </c>
      <c r="T6788" s="4">
        <v>2</v>
      </c>
      <c r="U6788" s="4">
        <v>2</v>
      </c>
      <c r="V6788" s="4">
        <v>0</v>
      </c>
      <c r="W6788" s="4">
        <v>0</v>
      </c>
      <c r="X6788" s="33">
        <f t="shared" si="528"/>
        <v>2</v>
      </c>
      <c r="Y6788" s="4">
        <v>4</v>
      </c>
    </row>
    <row r="6789" spans="1:25" x14ac:dyDescent="0.3">
      <c r="A6789" s="4">
        <v>121068</v>
      </c>
      <c r="B6789" s="5">
        <v>44583</v>
      </c>
      <c r="C6789" s="4">
        <v>7</v>
      </c>
      <c r="D6789" s="4">
        <v>4</v>
      </c>
      <c r="E6789" s="6">
        <v>44583.745428240698</v>
      </c>
      <c r="F6789" s="6">
        <v>44583.745543981502</v>
      </c>
      <c r="G6789" s="7">
        <f t="shared" si="525"/>
        <v>17</v>
      </c>
      <c r="H6789" s="8">
        <f t="shared" si="526"/>
        <v>0.16666675801388919</v>
      </c>
      <c r="I6789" s="9" t="str">
        <f>VLOOKUP(H6789,Ranges!$A$4:$B$15,2,TRUE)</f>
        <v>0.1-0.49</v>
      </c>
      <c r="J6789" s="6">
        <v>44583.747141203698</v>
      </c>
      <c r="K6789" s="6">
        <v>44583.747141203698</v>
      </c>
      <c r="L6789" s="10">
        <f t="shared" si="527"/>
        <v>0</v>
      </c>
      <c r="M6789" s="9" t="str">
        <f>VLOOKUP(L6789,Ranges!$A$4:$B$15,2,TRUE)</f>
        <v>&lt;0.1</v>
      </c>
      <c r="N6789" s="6">
        <v>44583.749467592599</v>
      </c>
      <c r="O6789" s="6">
        <v>44583.750023148103</v>
      </c>
      <c r="P6789" s="10">
        <f t="shared" si="529"/>
        <v>0.79999992507509887</v>
      </c>
      <c r="Q6789" s="9" t="str">
        <f>VLOOKUP(P6789,Ranges!$A$4:$B$15,2,TRUE)</f>
        <v>0.5-0.99</v>
      </c>
      <c r="R6789" s="6">
        <v>44583.7507175926</v>
      </c>
      <c r="S6789" s="4">
        <v>4</v>
      </c>
      <c r="T6789" s="4">
        <v>3</v>
      </c>
      <c r="U6789" s="4">
        <v>1</v>
      </c>
      <c r="V6789" s="4">
        <v>1</v>
      </c>
      <c r="W6789" s="4">
        <v>1</v>
      </c>
      <c r="X6789" s="33">
        <f t="shared" si="528"/>
        <v>3</v>
      </c>
      <c r="Y6789" s="4">
        <v>6</v>
      </c>
    </row>
    <row r="6790" spans="1:25" x14ac:dyDescent="0.3">
      <c r="A6790" s="4">
        <v>121069</v>
      </c>
      <c r="B6790" s="5">
        <v>44583</v>
      </c>
      <c r="C6790" s="4">
        <v>7</v>
      </c>
      <c r="D6790" s="4">
        <v>4</v>
      </c>
      <c r="E6790" s="6">
        <v>44583.746076388903</v>
      </c>
      <c r="F6790" s="6">
        <v>44583.746446759302</v>
      </c>
      <c r="G6790" s="7">
        <f t="shared" si="525"/>
        <v>17</v>
      </c>
      <c r="H6790" s="8">
        <f t="shared" si="526"/>
        <v>0.53333337418735027</v>
      </c>
      <c r="I6790" s="9" t="str">
        <f>VLOOKUP(H6790,Ranges!$A$4:$B$15,2,TRUE)</f>
        <v>0.5-0.99</v>
      </c>
      <c r="J6790" s="6">
        <v>44583.746782407397</v>
      </c>
      <c r="K6790" s="6">
        <v>44583.749467592599</v>
      </c>
      <c r="L6790" s="10">
        <f t="shared" si="527"/>
        <v>3.8666666904464364</v>
      </c>
      <c r="M6790" s="9" t="str">
        <f>VLOOKUP(L6790,Ranges!$A$4:$B$15,2,TRUE)</f>
        <v>3-3.9</v>
      </c>
      <c r="N6790" s="6">
        <v>44583.747511574104</v>
      </c>
      <c r="O6790" s="6">
        <v>44583.7507175926</v>
      </c>
      <c r="P6790" s="10">
        <f t="shared" si="529"/>
        <v>4.6166666352655739</v>
      </c>
      <c r="Q6790" s="9" t="str">
        <f>VLOOKUP(P6790,Ranges!$A$4:$B$15,2,TRUE)</f>
        <v>4-4.9</v>
      </c>
      <c r="R6790" s="6">
        <v>44583.751180555497</v>
      </c>
      <c r="S6790" s="4">
        <v>3</v>
      </c>
      <c r="T6790" s="4">
        <v>2</v>
      </c>
      <c r="U6790" s="4">
        <v>0</v>
      </c>
      <c r="V6790" s="4">
        <v>1</v>
      </c>
      <c r="W6790" s="4">
        <v>0</v>
      </c>
      <c r="X6790" s="33">
        <f t="shared" si="528"/>
        <v>1</v>
      </c>
      <c r="Y6790" s="4">
        <v>4</v>
      </c>
    </row>
    <row r="6791" spans="1:25" x14ac:dyDescent="0.3">
      <c r="A6791" s="4">
        <v>121070</v>
      </c>
      <c r="B6791" s="5">
        <v>44583</v>
      </c>
      <c r="C6791" s="4">
        <v>7</v>
      </c>
      <c r="D6791" s="4">
        <v>4</v>
      </c>
      <c r="E6791" s="6">
        <v>44583.746666666702</v>
      </c>
      <c r="F6791" s="6">
        <v>44583.746782407397</v>
      </c>
      <c r="G6791" s="7">
        <f t="shared" si="525"/>
        <v>17</v>
      </c>
      <c r="H6791" s="8">
        <f t="shared" si="526"/>
        <v>0.16666660085320473</v>
      </c>
      <c r="I6791" s="9" t="str">
        <f>VLOOKUP(H6791,Ranges!$A$4:$B$15,2,TRUE)</f>
        <v>0.1-0.49</v>
      </c>
      <c r="J6791" s="6">
        <v>44583.747523148202</v>
      </c>
      <c r="K6791" s="6">
        <v>44583.747523148202</v>
      </c>
      <c r="L6791" s="10">
        <f t="shared" si="527"/>
        <v>0</v>
      </c>
      <c r="M6791" s="9" t="str">
        <f>VLOOKUP(L6791,Ranges!$A$4:$B$15,2,TRUE)</f>
        <v>&lt;0.1</v>
      </c>
      <c r="N6791" s="6">
        <v>44583.748078703698</v>
      </c>
      <c r="O6791" s="6">
        <v>44583.751180555497</v>
      </c>
      <c r="P6791" s="10">
        <f t="shared" si="529"/>
        <v>4.4666665897239</v>
      </c>
      <c r="Q6791" s="9" t="str">
        <f>VLOOKUP(P6791,Ranges!$A$4:$B$15,2,TRUE)</f>
        <v>4-4.9</v>
      </c>
      <c r="R6791" s="6">
        <v>44583.751643518503</v>
      </c>
      <c r="S6791" s="4">
        <v>4</v>
      </c>
      <c r="T6791" s="4">
        <v>2</v>
      </c>
      <c r="U6791" s="4">
        <v>1</v>
      </c>
      <c r="V6791" s="4">
        <v>0</v>
      </c>
      <c r="W6791" s="4">
        <v>0</v>
      </c>
      <c r="X6791" s="33">
        <f t="shared" si="528"/>
        <v>1</v>
      </c>
      <c r="Y6791" s="4">
        <v>4</v>
      </c>
    </row>
    <row r="6792" spans="1:25" x14ac:dyDescent="0.3">
      <c r="A6792" s="4">
        <v>121071</v>
      </c>
      <c r="B6792" s="5">
        <v>44583</v>
      </c>
      <c r="C6792" s="4">
        <v>7</v>
      </c>
      <c r="D6792" s="4">
        <v>4</v>
      </c>
      <c r="E6792" s="6">
        <v>44583.747118055602</v>
      </c>
      <c r="F6792" s="6">
        <v>44583.747175925899</v>
      </c>
      <c r="G6792" s="7">
        <f t="shared" si="525"/>
        <v>17</v>
      </c>
      <c r="H6792" s="8">
        <f t="shared" si="526"/>
        <v>8.3333227084949613E-2</v>
      </c>
      <c r="I6792" s="9" t="str">
        <f>VLOOKUP(H6792,Ranges!$A$4:$B$15,2,TRUE)</f>
        <v>&lt;0.1</v>
      </c>
      <c r="J6792" s="6">
        <v>44583.747488425899</v>
      </c>
      <c r="K6792" s="6">
        <v>44583.748078703698</v>
      </c>
      <c r="L6792" s="10">
        <f t="shared" si="527"/>
        <v>0.85000003105960786</v>
      </c>
      <c r="M6792" s="9" t="str">
        <f>VLOOKUP(L6792,Ranges!$A$4:$B$15,2,TRUE)</f>
        <v>0.5-0.99</v>
      </c>
      <c r="N6792" s="6">
        <v>44583.747986111099</v>
      </c>
      <c r="O6792" s="6">
        <v>44583.751643518503</v>
      </c>
      <c r="P6792" s="10">
        <f t="shared" si="529"/>
        <v>5.2666666614823043</v>
      </c>
      <c r="Q6792" s="9" t="str">
        <f>VLOOKUP(P6792,Ranges!$A$4:$B$15,2,TRUE)</f>
        <v>5-5.9</v>
      </c>
      <c r="R6792" s="6">
        <v>44583.752106481501</v>
      </c>
      <c r="S6792" s="4">
        <v>4</v>
      </c>
      <c r="T6792" s="4">
        <v>2</v>
      </c>
      <c r="U6792" s="4">
        <v>0</v>
      </c>
      <c r="V6792" s="4">
        <v>0</v>
      </c>
      <c r="W6792" s="4">
        <v>1</v>
      </c>
      <c r="X6792" s="33">
        <f t="shared" si="528"/>
        <v>1</v>
      </c>
      <c r="Y6792" s="4">
        <v>4</v>
      </c>
    </row>
    <row r="6793" spans="1:25" x14ac:dyDescent="0.3">
      <c r="A6793" s="4">
        <v>121072</v>
      </c>
      <c r="B6793" s="5">
        <v>44583</v>
      </c>
      <c r="C6793" s="4">
        <v>7</v>
      </c>
      <c r="D6793" s="4">
        <v>4</v>
      </c>
      <c r="E6793" s="6">
        <v>44583.747847222199</v>
      </c>
      <c r="F6793" s="6">
        <v>44583.747847222199</v>
      </c>
      <c r="G6793" s="7">
        <f t="shared" si="525"/>
        <v>17</v>
      </c>
      <c r="H6793" s="8">
        <f t="shared" si="526"/>
        <v>0</v>
      </c>
      <c r="I6793" s="9" t="str">
        <f>VLOOKUP(H6793,Ranges!$A$4:$B$15,2,TRUE)</f>
        <v>&lt;0.1</v>
      </c>
      <c r="J6793" s="6">
        <v>44583.748240740701</v>
      </c>
      <c r="K6793" s="6">
        <v>44583.748240740701</v>
      </c>
      <c r="L6793" s="10">
        <f t="shared" si="527"/>
        <v>0</v>
      </c>
      <c r="M6793" s="9" t="str">
        <f>VLOOKUP(L6793,Ranges!$A$4:$B$15,2,TRUE)</f>
        <v>&lt;0.1</v>
      </c>
      <c r="N6793" s="6">
        <v>44583.749131944402</v>
      </c>
      <c r="O6793" s="6">
        <v>44583.752106481501</v>
      </c>
      <c r="P6793" s="10">
        <f t="shared" si="529"/>
        <v>4.2833334230817854</v>
      </c>
      <c r="Q6793" s="9" t="str">
        <f>VLOOKUP(P6793,Ranges!$A$4:$B$15,2,TRUE)</f>
        <v>4-4.9</v>
      </c>
      <c r="R6793" s="6">
        <v>44583.752569444398</v>
      </c>
      <c r="S6793" s="4">
        <v>4</v>
      </c>
      <c r="T6793" s="4">
        <v>1</v>
      </c>
      <c r="U6793" s="4">
        <v>1</v>
      </c>
      <c r="V6793" s="4">
        <v>0</v>
      </c>
      <c r="W6793" s="4">
        <v>0</v>
      </c>
      <c r="X6793" s="33">
        <f t="shared" si="528"/>
        <v>1</v>
      </c>
      <c r="Y6793" s="4">
        <v>3</v>
      </c>
    </row>
    <row r="6794" spans="1:25" x14ac:dyDescent="0.3">
      <c r="A6794" s="4">
        <v>121073</v>
      </c>
      <c r="B6794" s="5">
        <v>44583</v>
      </c>
      <c r="C6794" s="4">
        <v>7</v>
      </c>
      <c r="D6794" s="4">
        <v>4</v>
      </c>
      <c r="E6794" s="6">
        <v>44583.748437499999</v>
      </c>
      <c r="F6794" s="6">
        <v>44583.748437499999</v>
      </c>
      <c r="G6794" s="7">
        <f t="shared" si="525"/>
        <v>17</v>
      </c>
      <c r="H6794" s="8">
        <f t="shared" si="526"/>
        <v>0</v>
      </c>
      <c r="I6794" s="9" t="str">
        <f>VLOOKUP(H6794,Ranges!$A$4:$B$15,2,TRUE)</f>
        <v>&lt;0.1</v>
      </c>
      <c r="J6794" s="6">
        <v>44583.749386574098</v>
      </c>
      <c r="K6794" s="6">
        <v>44583.749386574098</v>
      </c>
      <c r="L6794" s="10">
        <f t="shared" si="527"/>
        <v>0</v>
      </c>
      <c r="M6794" s="9" t="str">
        <f>VLOOKUP(L6794,Ranges!$A$4:$B$15,2,TRUE)</f>
        <v>&lt;0.1</v>
      </c>
      <c r="N6794" s="6">
        <v>44583.751030092601</v>
      </c>
      <c r="O6794" s="6">
        <v>44583.752569444398</v>
      </c>
      <c r="P6794" s="10">
        <f t="shared" si="529"/>
        <v>2.2166665876284242</v>
      </c>
      <c r="Q6794" s="9" t="str">
        <f>VLOOKUP(P6794,Ranges!$A$4:$B$15,2,TRUE)</f>
        <v>2-2.9</v>
      </c>
      <c r="R6794" s="6">
        <v>44583.753148148098</v>
      </c>
      <c r="S6794" s="4">
        <v>6</v>
      </c>
      <c r="T6794" s="4">
        <v>2</v>
      </c>
      <c r="U6794" s="4">
        <v>0</v>
      </c>
      <c r="V6794" s="4">
        <v>0</v>
      </c>
      <c r="W6794" s="4">
        <v>2</v>
      </c>
      <c r="X6794" s="33">
        <f t="shared" si="528"/>
        <v>2</v>
      </c>
      <c r="Y6794" s="4">
        <v>5</v>
      </c>
    </row>
    <row r="6795" spans="1:25" x14ac:dyDescent="0.3">
      <c r="A6795" s="4">
        <v>121074</v>
      </c>
      <c r="B6795" s="5">
        <v>44583</v>
      </c>
      <c r="C6795" s="4">
        <v>7</v>
      </c>
      <c r="D6795" s="4">
        <v>4</v>
      </c>
      <c r="E6795" s="6">
        <v>44583.748912037001</v>
      </c>
      <c r="F6795" s="6">
        <v>44583.749039351896</v>
      </c>
      <c r="G6795" s="7">
        <f t="shared" si="525"/>
        <v>17</v>
      </c>
      <c r="H6795" s="8">
        <f t="shared" si="526"/>
        <v>0.18333344953134656</v>
      </c>
      <c r="I6795" s="9" t="str">
        <f>VLOOKUP(H6795,Ranges!$A$4:$B$15,2,TRUE)</f>
        <v>0.1-0.49</v>
      </c>
      <c r="J6795" s="6">
        <v>44583.7493287037</v>
      </c>
      <c r="K6795" s="6">
        <v>44583.751030092601</v>
      </c>
      <c r="L6795" s="10">
        <f t="shared" si="527"/>
        <v>2.4500000174157321</v>
      </c>
      <c r="M6795" s="9" t="str">
        <f>VLOOKUP(L6795,Ranges!$A$4:$B$15,2,TRUE)</f>
        <v>2-2.9</v>
      </c>
      <c r="N6795" s="6">
        <v>44583.750127314801</v>
      </c>
      <c r="O6795" s="6">
        <v>44583.753148148098</v>
      </c>
      <c r="P6795" s="10">
        <f t="shared" si="529"/>
        <v>4.3499999481718987</v>
      </c>
      <c r="Q6795" s="9" t="str">
        <f>VLOOKUP(P6795,Ranges!$A$4:$B$15,2,TRUE)</f>
        <v>4-4.9</v>
      </c>
      <c r="R6795" s="6">
        <v>44583.753611111097</v>
      </c>
      <c r="S6795" s="4">
        <v>4</v>
      </c>
      <c r="T6795" s="4">
        <v>2</v>
      </c>
      <c r="U6795" s="4">
        <v>1</v>
      </c>
      <c r="V6795" s="4">
        <v>0</v>
      </c>
      <c r="W6795" s="4">
        <v>0</v>
      </c>
      <c r="X6795" s="33">
        <f t="shared" si="528"/>
        <v>1</v>
      </c>
      <c r="Y6795" s="4">
        <v>3</v>
      </c>
    </row>
    <row r="6796" spans="1:25" x14ac:dyDescent="0.3">
      <c r="A6796" s="4">
        <v>121075</v>
      </c>
      <c r="B6796" s="5">
        <v>44583</v>
      </c>
      <c r="C6796" s="4">
        <v>7</v>
      </c>
      <c r="D6796" s="4">
        <v>4</v>
      </c>
      <c r="E6796" s="6">
        <v>44583.749363425901</v>
      </c>
      <c r="F6796" s="6">
        <v>44583.749363425901</v>
      </c>
      <c r="G6796" s="7">
        <f t="shared" si="525"/>
        <v>17</v>
      </c>
      <c r="H6796" s="8">
        <f t="shared" si="526"/>
        <v>0</v>
      </c>
      <c r="I6796" s="9" t="str">
        <f>VLOOKUP(H6796,Ranges!$A$4:$B$15,2,TRUE)</f>
        <v>&lt;0.1</v>
      </c>
      <c r="J6796" s="6">
        <v>44583.749722222201</v>
      </c>
      <c r="K6796" s="6">
        <v>44583.750127314801</v>
      </c>
      <c r="L6796" s="10">
        <f t="shared" si="527"/>
        <v>0.58333334396593273</v>
      </c>
      <c r="M6796" s="9" t="str">
        <f>VLOOKUP(L6796,Ranges!$A$4:$B$15,2,TRUE)</f>
        <v>0.5-0.99</v>
      </c>
      <c r="N6796" s="6">
        <v>44583.750613425902</v>
      </c>
      <c r="O6796" s="6">
        <v>44583.753611111097</v>
      </c>
      <c r="P6796" s="10">
        <f t="shared" si="529"/>
        <v>4.3166666803881526</v>
      </c>
      <c r="Q6796" s="9" t="str">
        <f>VLOOKUP(P6796,Ranges!$A$4:$B$15,2,TRUE)</f>
        <v>4-4.9</v>
      </c>
      <c r="R6796" s="6">
        <v>44583.754074074102</v>
      </c>
      <c r="S6796" s="4">
        <v>6</v>
      </c>
      <c r="T6796" s="4">
        <v>2</v>
      </c>
      <c r="U6796" s="4">
        <v>0</v>
      </c>
      <c r="V6796" s="4">
        <v>1</v>
      </c>
      <c r="W6796" s="4">
        <v>0</v>
      </c>
      <c r="X6796" s="33">
        <f t="shared" si="528"/>
        <v>1</v>
      </c>
      <c r="Y6796" s="4">
        <v>3</v>
      </c>
    </row>
    <row r="6797" spans="1:25" x14ac:dyDescent="0.3">
      <c r="A6797" s="4">
        <v>121076</v>
      </c>
      <c r="B6797" s="5">
        <v>44583</v>
      </c>
      <c r="C6797" s="4">
        <v>7</v>
      </c>
      <c r="D6797" s="4">
        <v>4</v>
      </c>
      <c r="E6797" s="6">
        <v>44583.749780092599</v>
      </c>
      <c r="F6797" s="6">
        <v>44583.749780092599</v>
      </c>
      <c r="G6797" s="7">
        <f t="shared" si="525"/>
        <v>17</v>
      </c>
      <c r="H6797" s="8">
        <f t="shared" si="526"/>
        <v>0</v>
      </c>
      <c r="I6797" s="9" t="str">
        <f>VLOOKUP(H6797,Ranges!$A$4:$B$15,2,TRUE)</f>
        <v>&lt;0.1</v>
      </c>
      <c r="J6797" s="6">
        <v>44583.7500925926</v>
      </c>
      <c r="K6797" s="6">
        <v>44583.750613425902</v>
      </c>
      <c r="L6797" s="10">
        <f t="shared" si="527"/>
        <v>0.74999995529651642</v>
      </c>
      <c r="M6797" s="9" t="str">
        <f>VLOOKUP(L6797,Ranges!$A$4:$B$15,2,TRUE)</f>
        <v>0.5-0.99</v>
      </c>
      <c r="N6797" s="6">
        <v>44583.750960648198</v>
      </c>
      <c r="O6797" s="6">
        <v>44583.754074074102</v>
      </c>
      <c r="P6797" s="10">
        <f t="shared" si="529"/>
        <v>4.4833333021961153</v>
      </c>
      <c r="Q6797" s="9" t="str">
        <f>VLOOKUP(P6797,Ranges!$A$4:$B$15,2,TRUE)</f>
        <v>4-4.9</v>
      </c>
      <c r="R6797" s="6">
        <v>44583.754537036999</v>
      </c>
      <c r="S6797" s="4">
        <v>1</v>
      </c>
      <c r="T6797" s="4">
        <v>2</v>
      </c>
      <c r="U6797" s="4">
        <v>0</v>
      </c>
      <c r="V6797" s="4">
        <v>0</v>
      </c>
      <c r="W6797" s="4">
        <v>1</v>
      </c>
      <c r="X6797" s="33">
        <f t="shared" si="528"/>
        <v>1</v>
      </c>
      <c r="Y6797" s="4">
        <v>3</v>
      </c>
    </row>
    <row r="6798" spans="1:25" x14ac:dyDescent="0.3">
      <c r="A6798" s="4">
        <v>121077</v>
      </c>
      <c r="B6798" s="5">
        <v>44583</v>
      </c>
      <c r="C6798" s="4">
        <v>7</v>
      </c>
      <c r="D6798" s="4">
        <v>4</v>
      </c>
      <c r="E6798" s="6">
        <v>44583.7499537037</v>
      </c>
      <c r="F6798" s="6">
        <v>44583.7499537037</v>
      </c>
      <c r="G6798" s="7">
        <f t="shared" si="525"/>
        <v>17</v>
      </c>
      <c r="H6798" s="8">
        <f t="shared" si="526"/>
        <v>0</v>
      </c>
      <c r="I6798" s="9" t="str">
        <f>VLOOKUP(H6798,Ranges!$A$4:$B$15,2,TRUE)</f>
        <v>&lt;0.1</v>
      </c>
      <c r="J6798" s="6">
        <v>44583.750335648103</v>
      </c>
      <c r="K6798" s="6">
        <v>44583.750335648103</v>
      </c>
      <c r="L6798" s="10">
        <f t="shared" si="527"/>
        <v>0</v>
      </c>
      <c r="M6798" s="9" t="str">
        <f>VLOOKUP(L6798,Ranges!$A$4:$B$15,2,TRUE)</f>
        <v>&lt;0.1</v>
      </c>
      <c r="N6798" s="6">
        <v>44583.7512152778</v>
      </c>
      <c r="O6798" s="6">
        <v>44583.7512152778</v>
      </c>
      <c r="P6798" s="10">
        <f t="shared" si="529"/>
        <v>0</v>
      </c>
      <c r="Q6798" s="9" t="str">
        <f>VLOOKUP(P6798,Ranges!$A$4:$B$15,2,TRUE)</f>
        <v>&lt;0.1</v>
      </c>
      <c r="R6798" s="6">
        <v>44583.751678240696</v>
      </c>
      <c r="S6798" s="4">
        <v>4</v>
      </c>
      <c r="T6798" s="4">
        <v>2</v>
      </c>
      <c r="U6798" s="4">
        <v>0</v>
      </c>
      <c r="V6798" s="4">
        <v>0</v>
      </c>
      <c r="W6798" s="4">
        <v>1</v>
      </c>
      <c r="X6798" s="33">
        <f t="shared" si="528"/>
        <v>1</v>
      </c>
      <c r="Y6798" s="4">
        <v>8</v>
      </c>
    </row>
    <row r="6799" spans="1:25" x14ac:dyDescent="0.3">
      <c r="A6799" s="4">
        <v>121078</v>
      </c>
      <c r="B6799" s="5">
        <v>44583</v>
      </c>
      <c r="C6799" s="4">
        <v>7</v>
      </c>
      <c r="D6799" s="4">
        <v>4</v>
      </c>
      <c r="E6799" s="6">
        <v>44583.750555555598</v>
      </c>
      <c r="F6799" s="6">
        <v>44583.750555555598</v>
      </c>
      <c r="G6799" s="7">
        <f t="shared" si="525"/>
        <v>18</v>
      </c>
      <c r="H6799" s="8">
        <f t="shared" si="526"/>
        <v>0</v>
      </c>
      <c r="I6799" s="9" t="str">
        <f>VLOOKUP(H6799,Ranges!$A$4:$B$15,2,TRUE)</f>
        <v>&lt;0.1</v>
      </c>
      <c r="J6799" s="6">
        <v>44583.751192129603</v>
      </c>
      <c r="K6799" s="6">
        <v>44583.7512152778</v>
      </c>
      <c r="L6799" s="10">
        <f t="shared" si="527"/>
        <v>3.3333403989672661E-2</v>
      </c>
      <c r="M6799" s="9" t="str">
        <f>VLOOKUP(L6799,Ranges!$A$4:$B$15,2,TRUE)</f>
        <v>&lt;0.1</v>
      </c>
      <c r="N6799" s="6">
        <v>44583.752037036997</v>
      </c>
      <c r="O6799" s="6">
        <v>44583.752060185201</v>
      </c>
      <c r="P6799" s="10">
        <f t="shared" si="529"/>
        <v>3.3333414467051625E-2</v>
      </c>
      <c r="Q6799" s="9" t="str">
        <f>VLOOKUP(P6799,Ranges!$A$4:$B$15,2,TRUE)</f>
        <v>&lt;0.1</v>
      </c>
      <c r="R6799" s="6">
        <v>44583.752523148098</v>
      </c>
      <c r="S6799" s="4">
        <v>5</v>
      </c>
      <c r="T6799" s="4">
        <v>2</v>
      </c>
      <c r="U6799" s="4">
        <v>0</v>
      </c>
      <c r="V6799" s="4">
        <v>0</v>
      </c>
      <c r="W6799" s="4">
        <v>1</v>
      </c>
      <c r="X6799" s="33">
        <f t="shared" si="528"/>
        <v>1</v>
      </c>
      <c r="Y6799" s="4">
        <v>9</v>
      </c>
    </row>
    <row r="6800" spans="1:25" x14ac:dyDescent="0.3">
      <c r="A6800" s="4">
        <v>121079</v>
      </c>
      <c r="B6800" s="5">
        <v>44583</v>
      </c>
      <c r="C6800" s="4">
        <v>7</v>
      </c>
      <c r="D6800" s="4">
        <v>4</v>
      </c>
      <c r="E6800" s="6">
        <v>44583.751250000001</v>
      </c>
      <c r="F6800" s="6">
        <v>44583.751250000001</v>
      </c>
      <c r="G6800" s="7">
        <f t="shared" si="525"/>
        <v>18</v>
      </c>
      <c r="H6800" s="8">
        <f t="shared" si="526"/>
        <v>0</v>
      </c>
      <c r="I6800" s="9" t="str">
        <f>VLOOKUP(H6800,Ranges!$A$4:$B$15,2,TRUE)</f>
        <v>&lt;0.1</v>
      </c>
      <c r="J6800" s="6">
        <v>44583.752337963</v>
      </c>
      <c r="K6800" s="6">
        <v>44583.752337963</v>
      </c>
      <c r="L6800" s="10">
        <f t="shared" si="527"/>
        <v>0</v>
      </c>
      <c r="M6800" s="9" t="str">
        <f>VLOOKUP(L6800,Ranges!$A$4:$B$15,2,TRUE)</f>
        <v>&lt;0.1</v>
      </c>
      <c r="N6800" s="6">
        <v>44583.753379629597</v>
      </c>
      <c r="O6800" s="6">
        <v>44583.753379629597</v>
      </c>
      <c r="P6800" s="10">
        <f t="shared" si="529"/>
        <v>0</v>
      </c>
      <c r="Q6800" s="9" t="str">
        <f>VLOOKUP(P6800,Ranges!$A$4:$B$15,2,TRUE)</f>
        <v>&lt;0.1</v>
      </c>
      <c r="R6800" s="6">
        <v>44583.753958333298</v>
      </c>
      <c r="S6800" s="4">
        <v>5</v>
      </c>
      <c r="T6800" s="4">
        <v>1</v>
      </c>
      <c r="U6800" s="4">
        <v>2</v>
      </c>
      <c r="V6800" s="4">
        <v>0</v>
      </c>
      <c r="W6800" s="4">
        <v>0</v>
      </c>
      <c r="X6800" s="33">
        <f t="shared" si="528"/>
        <v>2</v>
      </c>
      <c r="Y6800" s="4">
        <v>8</v>
      </c>
    </row>
    <row r="6801" spans="1:25" x14ac:dyDescent="0.3">
      <c r="A6801" s="4">
        <v>121080</v>
      </c>
      <c r="B6801" s="5">
        <v>44583</v>
      </c>
      <c r="C6801" s="4">
        <v>7</v>
      </c>
      <c r="D6801" s="4">
        <v>4</v>
      </c>
      <c r="E6801" s="6">
        <v>44583.751967592601</v>
      </c>
      <c r="F6801" s="6">
        <v>44583.751990740697</v>
      </c>
      <c r="G6801" s="7">
        <f t="shared" si="525"/>
        <v>18</v>
      </c>
      <c r="H6801" s="8">
        <f t="shared" si="526"/>
        <v>3.3333257306367159E-2</v>
      </c>
      <c r="I6801" s="9" t="str">
        <f>VLOOKUP(H6801,Ranges!$A$4:$B$15,2,TRUE)</f>
        <v>&lt;0.1</v>
      </c>
      <c r="J6801" s="6">
        <v>44583.7526967593</v>
      </c>
      <c r="K6801" s="6">
        <v>44583.753379629597</v>
      </c>
      <c r="L6801" s="10">
        <f t="shared" si="527"/>
        <v>0.98333322792313993</v>
      </c>
      <c r="M6801" s="9" t="str">
        <f>VLOOKUP(L6801,Ranges!$A$4:$B$15,2,TRUE)</f>
        <v>0.5-0.99</v>
      </c>
      <c r="N6801" s="6">
        <v>44583.753240740698</v>
      </c>
      <c r="O6801" s="6">
        <v>44583.753958333298</v>
      </c>
      <c r="P6801" s="10">
        <f t="shared" si="529"/>
        <v>1.0333333443850279</v>
      </c>
      <c r="Q6801" s="9" t="str">
        <f>VLOOKUP(P6801,Ranges!$A$4:$B$15,2,TRUE)</f>
        <v>1-1.9</v>
      </c>
      <c r="R6801" s="6">
        <v>44583.754421296297</v>
      </c>
      <c r="S6801" s="4">
        <v>5</v>
      </c>
      <c r="T6801" s="4">
        <v>2</v>
      </c>
      <c r="U6801" s="4">
        <v>0</v>
      </c>
      <c r="V6801" s="4">
        <v>0</v>
      </c>
      <c r="W6801" s="4">
        <v>1</v>
      </c>
      <c r="X6801" s="33">
        <f t="shared" si="528"/>
        <v>1</v>
      </c>
      <c r="Y6801" s="4">
        <v>5</v>
      </c>
    </row>
    <row r="6802" spans="1:25" x14ac:dyDescent="0.3">
      <c r="A6802" s="4">
        <v>121081</v>
      </c>
      <c r="B6802" s="5">
        <v>44583</v>
      </c>
      <c r="C6802" s="4">
        <v>7</v>
      </c>
      <c r="D6802" s="4">
        <v>4</v>
      </c>
      <c r="E6802" s="6">
        <v>44583.7524768519</v>
      </c>
      <c r="F6802" s="6">
        <v>44583.7524768519</v>
      </c>
      <c r="G6802" s="7">
        <f t="shared" si="525"/>
        <v>18</v>
      </c>
      <c r="H6802" s="8">
        <f t="shared" si="526"/>
        <v>0</v>
      </c>
      <c r="I6802" s="9" t="str">
        <f>VLOOKUP(H6802,Ranges!$A$4:$B$15,2,TRUE)</f>
        <v>&lt;0.1</v>
      </c>
      <c r="J6802" s="6">
        <v>44583.752870370401</v>
      </c>
      <c r="K6802" s="6">
        <v>44583.753240740698</v>
      </c>
      <c r="L6802" s="10">
        <f t="shared" si="527"/>
        <v>0.53333322750404477</v>
      </c>
      <c r="M6802" s="9" t="str">
        <f>VLOOKUP(L6802,Ranges!$A$4:$B$15,2,TRUE)</f>
        <v>0.5-0.99</v>
      </c>
      <c r="N6802" s="6">
        <v>44583.753402777802</v>
      </c>
      <c r="O6802" s="6">
        <v>44583.754421296297</v>
      </c>
      <c r="P6802" s="10">
        <f t="shared" si="529"/>
        <v>1.4666666323319077</v>
      </c>
      <c r="Q6802" s="9" t="str">
        <f>VLOOKUP(P6802,Ranges!$A$4:$B$15,2,TRUE)</f>
        <v>1-1.9</v>
      </c>
      <c r="R6802" s="6">
        <v>44583.754884259302</v>
      </c>
      <c r="S6802" s="4">
        <v>4</v>
      </c>
      <c r="T6802" s="4">
        <v>3</v>
      </c>
      <c r="U6802" s="4">
        <v>0</v>
      </c>
      <c r="V6802" s="4">
        <v>1</v>
      </c>
      <c r="W6802" s="4">
        <v>0</v>
      </c>
      <c r="X6802" s="33">
        <f t="shared" si="528"/>
        <v>1</v>
      </c>
      <c r="Y6802" s="4">
        <v>4</v>
      </c>
    </row>
    <row r="6803" spans="1:25" x14ac:dyDescent="0.3">
      <c r="A6803" s="4">
        <v>121082</v>
      </c>
      <c r="B6803" s="5">
        <v>44583</v>
      </c>
      <c r="C6803" s="4">
        <v>7</v>
      </c>
      <c r="D6803" s="4">
        <v>4</v>
      </c>
      <c r="E6803" s="6">
        <v>44583.753182870401</v>
      </c>
      <c r="F6803" s="6">
        <v>44583.753182870401</v>
      </c>
      <c r="G6803" s="7">
        <f t="shared" si="525"/>
        <v>18</v>
      </c>
      <c r="H6803" s="8">
        <f t="shared" si="526"/>
        <v>0</v>
      </c>
      <c r="I6803" s="9" t="str">
        <f>VLOOKUP(H6803,Ranges!$A$4:$B$15,2,TRUE)</f>
        <v>&lt;0.1</v>
      </c>
      <c r="J6803" s="6">
        <v>44583.753483796303</v>
      </c>
      <c r="K6803" s="6">
        <v>44583.753483796303</v>
      </c>
      <c r="L6803" s="10">
        <f t="shared" si="527"/>
        <v>0</v>
      </c>
      <c r="M6803" s="9" t="str">
        <f>VLOOKUP(L6803,Ranges!$A$4:$B$15,2,TRUE)</f>
        <v>&lt;0.1</v>
      </c>
      <c r="N6803" s="6">
        <v>44583.754120370402</v>
      </c>
      <c r="O6803" s="6">
        <v>44583.754884259302</v>
      </c>
      <c r="P6803" s="10">
        <f t="shared" si="529"/>
        <v>1.1000000161584467</v>
      </c>
      <c r="Q6803" s="9" t="str">
        <f>VLOOKUP(P6803,Ranges!$A$4:$B$15,2,TRUE)</f>
        <v>1-1.9</v>
      </c>
      <c r="R6803" s="6">
        <v>44583.755347222199</v>
      </c>
      <c r="S6803" s="4">
        <v>6</v>
      </c>
      <c r="T6803" s="4">
        <v>2</v>
      </c>
      <c r="U6803" s="4">
        <v>1</v>
      </c>
      <c r="V6803" s="4">
        <v>0</v>
      </c>
      <c r="W6803" s="4">
        <v>0</v>
      </c>
      <c r="X6803" s="33">
        <f t="shared" si="528"/>
        <v>1</v>
      </c>
      <c r="Y6803" s="4">
        <v>4</v>
      </c>
    </row>
    <row r="6804" spans="1:25" x14ac:dyDescent="0.3">
      <c r="A6804" s="4">
        <v>121083</v>
      </c>
      <c r="B6804" s="5">
        <v>44583</v>
      </c>
      <c r="C6804" s="4">
        <v>7</v>
      </c>
      <c r="D6804" s="4">
        <v>4</v>
      </c>
      <c r="E6804" s="6">
        <v>44583.753738425898</v>
      </c>
      <c r="F6804" s="6">
        <v>44583.753738425898</v>
      </c>
      <c r="G6804" s="7">
        <f t="shared" ref="G6804:G6867" si="530">HOUR(E6804)</f>
        <v>18</v>
      </c>
      <c r="H6804" s="8">
        <f t="shared" ref="H6804:H6867" si="531">(F6804-E6804)*24*60</f>
        <v>0</v>
      </c>
      <c r="I6804" s="9" t="str">
        <f>VLOOKUP(H6804,Ranges!$A$4:$B$15,2,TRUE)</f>
        <v>&lt;0.1</v>
      </c>
      <c r="J6804" s="6">
        <v>44583.754074074102</v>
      </c>
      <c r="K6804" s="6">
        <v>44583.754120370402</v>
      </c>
      <c r="L6804" s="10">
        <f t="shared" ref="L6804:L6867" si="532">(K6804-J6804)*24*60</f>
        <v>6.6666671773418784E-2</v>
      </c>
      <c r="M6804" s="9" t="str">
        <f>VLOOKUP(L6804,Ranges!$A$4:$B$15,2,TRUE)</f>
        <v>&lt;0.1</v>
      </c>
      <c r="N6804" s="6">
        <v>44583.754814814798</v>
      </c>
      <c r="O6804" s="6">
        <v>44583.755347222199</v>
      </c>
      <c r="P6804" s="10">
        <f t="shared" si="529"/>
        <v>0.76666665729135275</v>
      </c>
      <c r="Q6804" s="9" t="str">
        <f>VLOOKUP(P6804,Ranges!$A$4:$B$15,2,TRUE)</f>
        <v>0.5-0.99</v>
      </c>
      <c r="R6804" s="6">
        <v>44583.755810185197</v>
      </c>
      <c r="S6804" s="4">
        <v>3</v>
      </c>
      <c r="T6804" s="4">
        <v>3</v>
      </c>
      <c r="U6804" s="4">
        <v>1</v>
      </c>
      <c r="V6804" s="4">
        <v>0</v>
      </c>
      <c r="W6804" s="4">
        <v>0</v>
      </c>
      <c r="X6804" s="33">
        <f t="shared" ref="X6804:X6867" si="533">U6804+V6804+W6804</f>
        <v>1</v>
      </c>
      <c r="Y6804" s="4">
        <v>5</v>
      </c>
    </row>
    <row r="6805" spans="1:25" x14ac:dyDescent="0.3">
      <c r="A6805" s="4">
        <v>121084</v>
      </c>
      <c r="B6805" s="5">
        <v>44583</v>
      </c>
      <c r="C6805" s="4">
        <v>7</v>
      </c>
      <c r="D6805" s="4">
        <v>4</v>
      </c>
      <c r="E6805" s="6">
        <v>44583.754155092603</v>
      </c>
      <c r="F6805" s="6">
        <v>44583.754155092603</v>
      </c>
      <c r="G6805" s="7">
        <f t="shared" si="530"/>
        <v>18</v>
      </c>
      <c r="H6805" s="8">
        <f t="shared" si="531"/>
        <v>0</v>
      </c>
      <c r="I6805" s="9" t="str">
        <f>VLOOKUP(H6805,Ranges!$A$4:$B$15,2,TRUE)</f>
        <v>&lt;0.1</v>
      </c>
      <c r="J6805" s="6">
        <v>44583.755752314799</v>
      </c>
      <c r="K6805" s="6">
        <v>44583.755752314799</v>
      </c>
      <c r="L6805" s="10">
        <f t="shared" si="532"/>
        <v>0</v>
      </c>
      <c r="M6805" s="9" t="str">
        <f>VLOOKUP(L6805,Ranges!$A$4:$B$15,2,TRUE)</f>
        <v>&lt;0.1</v>
      </c>
      <c r="N6805" s="6">
        <v>44583.757349537002</v>
      </c>
      <c r="O6805" s="6">
        <v>44583.757349537002</v>
      </c>
      <c r="P6805" s="10">
        <f t="shared" ref="P6805:P6868" si="534">(O6805-N6805)*24*60</f>
        <v>0</v>
      </c>
      <c r="Q6805" s="9" t="str">
        <f>VLOOKUP(P6805,Ranges!$A$4:$B$15,2,TRUE)</f>
        <v>&lt;0.1</v>
      </c>
      <c r="R6805" s="6">
        <v>44583.758043981499</v>
      </c>
      <c r="S6805" s="4">
        <v>5</v>
      </c>
      <c r="T6805" s="4">
        <v>2</v>
      </c>
      <c r="U6805" s="4">
        <v>1</v>
      </c>
      <c r="V6805" s="4">
        <v>1</v>
      </c>
      <c r="W6805" s="4">
        <v>1</v>
      </c>
      <c r="X6805" s="33">
        <f t="shared" si="533"/>
        <v>3</v>
      </c>
      <c r="Y6805" s="4">
        <v>9</v>
      </c>
    </row>
    <row r="6806" spans="1:25" x14ac:dyDescent="0.3">
      <c r="A6806" s="4">
        <v>121085</v>
      </c>
      <c r="B6806" s="5">
        <v>44583</v>
      </c>
      <c r="C6806" s="4">
        <v>7</v>
      </c>
      <c r="D6806" s="4">
        <v>4</v>
      </c>
      <c r="E6806" s="6">
        <v>44583.754594907397</v>
      </c>
      <c r="F6806" s="6">
        <v>44583.755057870403</v>
      </c>
      <c r="G6806" s="7">
        <f t="shared" si="530"/>
        <v>18</v>
      </c>
      <c r="H6806" s="8">
        <f t="shared" si="531"/>
        <v>0.66666672821156681</v>
      </c>
      <c r="I6806" s="9" t="str">
        <f>VLOOKUP(H6806,Ranges!$A$4:$B$15,2,TRUE)</f>
        <v>0.5-0.99</v>
      </c>
      <c r="J6806" s="6">
        <v>44583.755347222199</v>
      </c>
      <c r="K6806" s="6">
        <v>44583.757349537002</v>
      </c>
      <c r="L6806" s="10">
        <f t="shared" si="532"/>
        <v>2.883333315839991</v>
      </c>
      <c r="M6806" s="9" t="str">
        <f>VLOOKUP(L6806,Ranges!$A$4:$B$15,2,TRUE)</f>
        <v>2-2.9</v>
      </c>
      <c r="N6806" s="6">
        <v>44583.756157407399</v>
      </c>
      <c r="O6806" s="6">
        <v>44583.758159722202</v>
      </c>
      <c r="P6806" s="10">
        <f t="shared" si="534"/>
        <v>2.883333315839991</v>
      </c>
      <c r="Q6806" s="9" t="str">
        <f>VLOOKUP(P6806,Ranges!$A$4:$B$15,2,TRUE)</f>
        <v>2-2.9</v>
      </c>
      <c r="R6806" s="6">
        <v>44583.7586226852</v>
      </c>
      <c r="S6806" s="4">
        <v>2</v>
      </c>
      <c r="T6806" s="4">
        <v>1</v>
      </c>
      <c r="U6806" s="4">
        <v>0</v>
      </c>
      <c r="V6806" s="4">
        <v>0</v>
      </c>
      <c r="W6806" s="4">
        <v>1</v>
      </c>
      <c r="X6806" s="33">
        <f t="shared" si="533"/>
        <v>1</v>
      </c>
      <c r="Y6806" s="4">
        <v>4</v>
      </c>
    </row>
    <row r="6807" spans="1:25" x14ac:dyDescent="0.3">
      <c r="A6807" s="4">
        <v>121086</v>
      </c>
      <c r="B6807" s="5">
        <v>44583</v>
      </c>
      <c r="C6807" s="4">
        <v>7</v>
      </c>
      <c r="D6807" s="4">
        <v>4</v>
      </c>
      <c r="E6807" s="6">
        <v>44583.755011574103</v>
      </c>
      <c r="F6807" s="6">
        <v>44583.755347222199</v>
      </c>
      <c r="G6807" s="7">
        <f t="shared" si="530"/>
        <v>18</v>
      </c>
      <c r="H6807" s="8">
        <f t="shared" si="531"/>
        <v>0.48333325772546232</v>
      </c>
      <c r="I6807" s="9" t="str">
        <f>VLOOKUP(H6807,Ranges!$A$4:$B$15,2,TRUE)</f>
        <v>0.1-0.49</v>
      </c>
      <c r="J6807" s="6">
        <v>44583.755995370397</v>
      </c>
      <c r="K6807" s="6">
        <v>44583.756157407399</v>
      </c>
      <c r="L6807" s="10">
        <f t="shared" si="532"/>
        <v>0.23333328310400248</v>
      </c>
      <c r="M6807" s="9" t="str">
        <f>VLOOKUP(L6807,Ranges!$A$4:$B$15,2,TRUE)</f>
        <v>0.1-0.49</v>
      </c>
      <c r="N6807" s="6">
        <v>44583.757175925901</v>
      </c>
      <c r="O6807" s="6">
        <v>44583.7586226852</v>
      </c>
      <c r="P6807" s="10">
        <f t="shared" si="534"/>
        <v>2.0833333907648921</v>
      </c>
      <c r="Q6807" s="9" t="str">
        <f>VLOOKUP(P6807,Ranges!$A$4:$B$15,2,TRUE)</f>
        <v>2-2.9</v>
      </c>
      <c r="R6807" s="6">
        <v>44583.759201388901</v>
      </c>
      <c r="S6807" s="4">
        <v>1</v>
      </c>
      <c r="T6807" s="4">
        <v>1</v>
      </c>
      <c r="U6807" s="4">
        <v>2</v>
      </c>
      <c r="V6807" s="4">
        <v>0</v>
      </c>
      <c r="W6807" s="4">
        <v>0</v>
      </c>
      <c r="X6807" s="33">
        <f t="shared" si="533"/>
        <v>2</v>
      </c>
      <c r="Y6807" s="4">
        <v>4</v>
      </c>
    </row>
    <row r="6808" spans="1:25" x14ac:dyDescent="0.3">
      <c r="A6808" s="4">
        <v>121087</v>
      </c>
      <c r="B6808" s="5">
        <v>44583</v>
      </c>
      <c r="C6808" s="4">
        <v>7</v>
      </c>
      <c r="D6808" s="4">
        <v>4</v>
      </c>
      <c r="E6808" s="6">
        <v>44583.755416666703</v>
      </c>
      <c r="F6808" s="6">
        <v>44583.755995370397</v>
      </c>
      <c r="G6808" s="7">
        <f t="shared" si="530"/>
        <v>18</v>
      </c>
      <c r="H6808" s="8">
        <f t="shared" si="531"/>
        <v>0.83333331858739257</v>
      </c>
      <c r="I6808" s="9" t="str">
        <f>VLOOKUP(H6808,Ranges!$A$4:$B$15,2,TRUE)</f>
        <v>0.5-0.99</v>
      </c>
      <c r="J6808" s="6">
        <v>44583.756655092599</v>
      </c>
      <c r="K6808" s="6">
        <v>44583.757175925901</v>
      </c>
      <c r="L6808" s="10">
        <f t="shared" si="532"/>
        <v>0.74999995529651642</v>
      </c>
      <c r="M6808" s="9" t="str">
        <f>VLOOKUP(L6808,Ranges!$A$4:$B$15,2,TRUE)</f>
        <v>0.5-0.99</v>
      </c>
      <c r="N6808" s="6">
        <v>44583.757210648197</v>
      </c>
      <c r="O6808" s="6">
        <v>44583.759201388901</v>
      </c>
      <c r="P6808" s="10">
        <f t="shared" si="534"/>
        <v>2.8666666138451546</v>
      </c>
      <c r="Q6808" s="9" t="str">
        <f>VLOOKUP(P6808,Ranges!$A$4:$B$15,2,TRUE)</f>
        <v>2-2.9</v>
      </c>
      <c r="R6808" s="6">
        <v>44583.759664351899</v>
      </c>
      <c r="S6808" s="4">
        <v>3</v>
      </c>
      <c r="T6808" s="4">
        <v>2</v>
      </c>
      <c r="U6808" s="4">
        <v>0</v>
      </c>
      <c r="V6808" s="4">
        <v>0</v>
      </c>
      <c r="W6808" s="4">
        <v>1</v>
      </c>
      <c r="X6808" s="33">
        <f t="shared" si="533"/>
        <v>1</v>
      </c>
      <c r="Y6808" s="4">
        <v>3</v>
      </c>
    </row>
    <row r="6809" spans="1:25" x14ac:dyDescent="0.3">
      <c r="A6809" s="4">
        <v>121088</v>
      </c>
      <c r="B6809" s="5">
        <v>44583</v>
      </c>
      <c r="C6809" s="4">
        <v>7</v>
      </c>
      <c r="D6809" s="4">
        <v>4</v>
      </c>
      <c r="E6809" s="6">
        <v>44583.7561458333</v>
      </c>
      <c r="F6809" s="6">
        <v>44583.756307870397</v>
      </c>
      <c r="G6809" s="7">
        <f t="shared" si="530"/>
        <v>18</v>
      </c>
      <c r="H6809" s="8">
        <f t="shared" si="531"/>
        <v>0.23333341930992901</v>
      </c>
      <c r="I6809" s="9" t="str">
        <f>VLOOKUP(H6809,Ranges!$A$4:$B$15,2,TRUE)</f>
        <v>0.1-0.49</v>
      </c>
      <c r="J6809" s="6">
        <v>44583.756608796299</v>
      </c>
      <c r="K6809" s="6">
        <v>44583.757210648197</v>
      </c>
      <c r="L6809" s="10">
        <f t="shared" si="532"/>
        <v>0.86666673305444419</v>
      </c>
      <c r="M6809" s="9" t="str">
        <f>VLOOKUP(L6809,Ranges!$A$4:$B$15,2,TRUE)</f>
        <v>0.5-0.99</v>
      </c>
      <c r="N6809" s="6">
        <v>44583.757476851897</v>
      </c>
      <c r="O6809" s="6">
        <v>44583.759664351899</v>
      </c>
      <c r="P6809" s="10">
        <f t="shared" si="534"/>
        <v>3.1500000029336661</v>
      </c>
      <c r="Q6809" s="9" t="str">
        <f>VLOOKUP(P6809,Ranges!$A$4:$B$15,2,TRUE)</f>
        <v>3-3.9</v>
      </c>
      <c r="R6809" s="6">
        <v>44583.760127314803</v>
      </c>
      <c r="S6809" s="4">
        <v>5</v>
      </c>
      <c r="T6809" s="4">
        <v>2</v>
      </c>
      <c r="U6809" s="4">
        <v>1</v>
      </c>
      <c r="V6809" s="4">
        <v>0</v>
      </c>
      <c r="W6809" s="4">
        <v>0</v>
      </c>
      <c r="X6809" s="33">
        <f t="shared" si="533"/>
        <v>1</v>
      </c>
      <c r="Y6809" s="4">
        <v>4</v>
      </c>
    </row>
    <row r="6810" spans="1:25" x14ac:dyDescent="0.3">
      <c r="A6810" s="4">
        <v>121089</v>
      </c>
      <c r="B6810" s="5">
        <v>44583</v>
      </c>
      <c r="C6810" s="4">
        <v>7</v>
      </c>
      <c r="D6810" s="4">
        <v>4</v>
      </c>
      <c r="E6810" s="6">
        <v>44583.756874999999</v>
      </c>
      <c r="F6810" s="6">
        <v>44583.756874999999</v>
      </c>
      <c r="G6810" s="7">
        <f t="shared" si="530"/>
        <v>18</v>
      </c>
      <c r="H6810" s="8">
        <f t="shared" si="531"/>
        <v>0</v>
      </c>
      <c r="I6810" s="9" t="str">
        <f>VLOOKUP(H6810,Ranges!$A$4:$B$15,2,TRUE)</f>
        <v>&lt;0.1</v>
      </c>
      <c r="J6810" s="6">
        <v>44583.7575462963</v>
      </c>
      <c r="K6810" s="6">
        <v>44583.7575462963</v>
      </c>
      <c r="L6810" s="10">
        <f t="shared" si="532"/>
        <v>0</v>
      </c>
      <c r="M6810" s="9" t="str">
        <f>VLOOKUP(L6810,Ranges!$A$4:$B$15,2,TRUE)</f>
        <v>&lt;0.1</v>
      </c>
      <c r="N6810" s="6">
        <v>44583.758379629602</v>
      </c>
      <c r="O6810" s="6">
        <v>44583.760127314803</v>
      </c>
      <c r="P6810" s="10">
        <f t="shared" si="534"/>
        <v>2.5166666891891509</v>
      </c>
      <c r="Q6810" s="9" t="str">
        <f>VLOOKUP(P6810,Ranges!$A$4:$B$15,2,TRUE)</f>
        <v>2-2.9</v>
      </c>
      <c r="R6810" s="6">
        <v>44583.760590277801</v>
      </c>
      <c r="S6810" s="4">
        <v>3</v>
      </c>
      <c r="T6810" s="4">
        <v>1</v>
      </c>
      <c r="U6810" s="4">
        <v>1</v>
      </c>
      <c r="V6810" s="4">
        <v>0</v>
      </c>
      <c r="W6810" s="4">
        <v>0</v>
      </c>
      <c r="X6810" s="33">
        <f t="shared" si="533"/>
        <v>1</v>
      </c>
      <c r="Y6810" s="4">
        <v>3</v>
      </c>
    </row>
    <row r="6811" spans="1:25" x14ac:dyDescent="0.3">
      <c r="A6811" s="4">
        <v>121090</v>
      </c>
      <c r="B6811" s="5">
        <v>44583</v>
      </c>
      <c r="C6811" s="4">
        <v>7</v>
      </c>
      <c r="D6811" s="4">
        <v>4</v>
      </c>
      <c r="E6811" s="6">
        <v>44583.757337962998</v>
      </c>
      <c r="F6811" s="6">
        <v>44583.757337962998</v>
      </c>
      <c r="G6811" s="7">
        <f t="shared" si="530"/>
        <v>18</v>
      </c>
      <c r="H6811" s="8">
        <f t="shared" si="531"/>
        <v>0</v>
      </c>
      <c r="I6811" s="9" t="str">
        <f>VLOOKUP(H6811,Ranges!$A$4:$B$15,2,TRUE)</f>
        <v>&lt;0.1</v>
      </c>
      <c r="J6811" s="6">
        <v>44583.757662037096</v>
      </c>
      <c r="K6811" s="6">
        <v>44583.758379629602</v>
      </c>
      <c r="L6811" s="10">
        <f t="shared" si="532"/>
        <v>1.0333332081791013</v>
      </c>
      <c r="M6811" s="9" t="str">
        <f>VLOOKUP(L6811,Ranges!$A$4:$B$15,2,TRUE)</f>
        <v>1-1.9</v>
      </c>
      <c r="N6811" s="6">
        <v>44583.758449074099</v>
      </c>
      <c r="O6811" s="6">
        <v>44583.760590277801</v>
      </c>
      <c r="P6811" s="10">
        <f t="shared" si="534"/>
        <v>3.0833333311602473</v>
      </c>
      <c r="Q6811" s="9" t="str">
        <f>VLOOKUP(P6811,Ranges!$A$4:$B$15,2,TRUE)</f>
        <v>3-3.9</v>
      </c>
      <c r="R6811" s="6">
        <v>44583.761053240698</v>
      </c>
      <c r="S6811" s="4">
        <v>5</v>
      </c>
      <c r="T6811" s="4">
        <v>2</v>
      </c>
      <c r="U6811" s="4">
        <v>0</v>
      </c>
      <c r="V6811" s="4">
        <v>1</v>
      </c>
      <c r="W6811" s="4">
        <v>0</v>
      </c>
      <c r="X6811" s="33">
        <f t="shared" si="533"/>
        <v>1</v>
      </c>
      <c r="Y6811" s="4">
        <v>4</v>
      </c>
    </row>
    <row r="6812" spans="1:25" x14ac:dyDescent="0.3">
      <c r="A6812" s="4">
        <v>121091</v>
      </c>
      <c r="B6812" s="5">
        <v>44583</v>
      </c>
      <c r="C6812" s="4">
        <v>7</v>
      </c>
      <c r="D6812" s="4">
        <v>4</v>
      </c>
      <c r="E6812" s="6">
        <v>44583.757731481499</v>
      </c>
      <c r="F6812" s="6">
        <v>44583.757731481499</v>
      </c>
      <c r="G6812" s="7">
        <f t="shared" si="530"/>
        <v>18</v>
      </c>
      <c r="H6812" s="8">
        <f t="shared" si="531"/>
        <v>0</v>
      </c>
      <c r="I6812" s="9" t="str">
        <f>VLOOKUP(H6812,Ranges!$A$4:$B$15,2,TRUE)</f>
        <v>&lt;0.1</v>
      </c>
      <c r="J6812" s="6">
        <v>44583.7580787037</v>
      </c>
      <c r="K6812" s="6">
        <v>44583.758449074099</v>
      </c>
      <c r="L6812" s="10">
        <f t="shared" si="532"/>
        <v>0.53333337418735027</v>
      </c>
      <c r="M6812" s="9" t="str">
        <f>VLOOKUP(L6812,Ranges!$A$4:$B$15,2,TRUE)</f>
        <v>0.5-0.99</v>
      </c>
      <c r="N6812" s="6">
        <v>44583.758946759299</v>
      </c>
      <c r="O6812" s="6">
        <v>44583.761053240698</v>
      </c>
      <c r="P6812" s="10">
        <f t="shared" si="534"/>
        <v>3.0333332146983594</v>
      </c>
      <c r="Q6812" s="9" t="str">
        <f>VLOOKUP(P6812,Ranges!$A$4:$B$15,2,TRUE)</f>
        <v>3-3.9</v>
      </c>
      <c r="R6812" s="6">
        <v>44583.761516203696</v>
      </c>
      <c r="S6812" s="4">
        <v>2</v>
      </c>
      <c r="T6812" s="4">
        <v>3</v>
      </c>
      <c r="U6812" s="4">
        <v>0</v>
      </c>
      <c r="V6812" s="4">
        <v>0</v>
      </c>
      <c r="W6812" s="4">
        <v>1</v>
      </c>
      <c r="X6812" s="33">
        <f t="shared" si="533"/>
        <v>1</v>
      </c>
      <c r="Y6812" s="4">
        <v>4</v>
      </c>
    </row>
    <row r="6813" spans="1:25" x14ac:dyDescent="0.3">
      <c r="A6813" s="4">
        <v>121092</v>
      </c>
      <c r="B6813" s="5">
        <v>44583</v>
      </c>
      <c r="C6813" s="4">
        <v>7</v>
      </c>
      <c r="D6813" s="4">
        <v>4</v>
      </c>
      <c r="E6813" s="6">
        <v>44583.7582175926</v>
      </c>
      <c r="F6813" s="6">
        <v>44583.7582175926</v>
      </c>
      <c r="G6813" s="7">
        <f t="shared" si="530"/>
        <v>18</v>
      </c>
      <c r="H6813" s="8">
        <f t="shared" si="531"/>
        <v>0</v>
      </c>
      <c r="I6813" s="9" t="str">
        <f>VLOOKUP(H6813,Ranges!$A$4:$B$15,2,TRUE)</f>
        <v>&lt;0.1</v>
      </c>
      <c r="J6813" s="6">
        <v>44583.7589814815</v>
      </c>
      <c r="K6813" s="6">
        <v>44583.7589814815</v>
      </c>
      <c r="L6813" s="10">
        <f t="shared" si="532"/>
        <v>0</v>
      </c>
      <c r="M6813" s="9" t="str">
        <f>VLOOKUP(L6813,Ranges!$A$4:$B$15,2,TRUE)</f>
        <v>&lt;0.1</v>
      </c>
      <c r="N6813" s="6">
        <v>44583.760393518503</v>
      </c>
      <c r="O6813" s="6">
        <v>44583.761516203696</v>
      </c>
      <c r="P6813" s="10">
        <f t="shared" si="534"/>
        <v>1.6166666778735816</v>
      </c>
      <c r="Q6813" s="9" t="str">
        <f>VLOOKUP(P6813,Ranges!$A$4:$B$15,2,TRUE)</f>
        <v>1-1.9</v>
      </c>
      <c r="R6813" s="6">
        <v>44583.762094907397</v>
      </c>
      <c r="S6813" s="4">
        <v>1</v>
      </c>
      <c r="T6813" s="4">
        <v>2</v>
      </c>
      <c r="U6813" s="4">
        <v>0</v>
      </c>
      <c r="V6813" s="4">
        <v>0</v>
      </c>
      <c r="W6813" s="4">
        <v>2</v>
      </c>
      <c r="X6813" s="33">
        <f t="shared" si="533"/>
        <v>2</v>
      </c>
      <c r="Y6813" s="4">
        <v>4</v>
      </c>
    </row>
    <row r="6814" spans="1:25" x14ac:dyDescent="0.3">
      <c r="A6814" s="4">
        <v>121093</v>
      </c>
      <c r="B6814" s="5">
        <v>44583</v>
      </c>
      <c r="C6814" s="4">
        <v>7</v>
      </c>
      <c r="D6814" s="4">
        <v>4</v>
      </c>
      <c r="E6814" s="6">
        <v>44583.758738425902</v>
      </c>
      <c r="F6814" s="6">
        <v>44583.7589814815</v>
      </c>
      <c r="G6814" s="7">
        <f t="shared" si="530"/>
        <v>18</v>
      </c>
      <c r="H6814" s="8">
        <f t="shared" si="531"/>
        <v>0.35000006086193025</v>
      </c>
      <c r="I6814" s="9" t="str">
        <f>VLOOKUP(H6814,Ranges!$A$4:$B$15,2,TRUE)</f>
        <v>0.1-0.49</v>
      </c>
      <c r="J6814" s="6">
        <v>44583.7596990741</v>
      </c>
      <c r="K6814" s="6">
        <v>44583.760393518503</v>
      </c>
      <c r="L6814" s="10">
        <f t="shared" si="532"/>
        <v>0.99999994039535522</v>
      </c>
      <c r="M6814" s="9" t="str">
        <f>VLOOKUP(L6814,Ranges!$A$4:$B$15,2,TRUE)</f>
        <v>0.5-0.99</v>
      </c>
      <c r="N6814" s="6">
        <v>44583.760520833297</v>
      </c>
      <c r="O6814" s="6">
        <v>44583.762094907397</v>
      </c>
      <c r="P6814" s="10">
        <f t="shared" si="534"/>
        <v>2.2666667040903121</v>
      </c>
      <c r="Q6814" s="9" t="str">
        <f>VLOOKUP(P6814,Ranges!$A$4:$B$15,2,TRUE)</f>
        <v>2-2.9</v>
      </c>
      <c r="R6814" s="6">
        <v>44583.762557870403</v>
      </c>
      <c r="S6814" s="4">
        <v>4</v>
      </c>
      <c r="T6814" s="4">
        <v>1</v>
      </c>
      <c r="U6814" s="4">
        <v>0</v>
      </c>
      <c r="V6814" s="4">
        <v>1</v>
      </c>
      <c r="W6814" s="4">
        <v>0</v>
      </c>
      <c r="X6814" s="33">
        <f t="shared" si="533"/>
        <v>1</v>
      </c>
      <c r="Y6814" s="4">
        <v>4</v>
      </c>
    </row>
    <row r="6815" spans="1:25" x14ac:dyDescent="0.3">
      <c r="A6815" s="4">
        <v>121094</v>
      </c>
      <c r="B6815" s="5">
        <v>44583</v>
      </c>
      <c r="C6815" s="4">
        <v>7</v>
      </c>
      <c r="D6815" s="4">
        <v>4</v>
      </c>
      <c r="E6815" s="6">
        <v>44583.7593402778</v>
      </c>
      <c r="F6815" s="6">
        <v>44583.759351851899</v>
      </c>
      <c r="G6815" s="7">
        <f t="shared" si="530"/>
        <v>18</v>
      </c>
      <c r="H6815" s="8">
        <f t="shared" si="531"/>
        <v>1.666670199483633E-2</v>
      </c>
      <c r="I6815" s="9" t="str">
        <f>VLOOKUP(H6815,Ranges!$A$4:$B$15,2,TRUE)</f>
        <v>&lt;0.1</v>
      </c>
      <c r="J6815" s="6">
        <v>44583.759710648097</v>
      </c>
      <c r="K6815" s="6">
        <v>44583.760520833297</v>
      </c>
      <c r="L6815" s="10">
        <f t="shared" si="532"/>
        <v>1.1666666879318655</v>
      </c>
      <c r="M6815" s="9" t="str">
        <f>VLOOKUP(L6815,Ranges!$A$4:$B$15,2,TRUE)</f>
        <v>1-1.9</v>
      </c>
      <c r="N6815" s="6">
        <v>44583.760185185201</v>
      </c>
      <c r="O6815" s="6">
        <v>44583.762557870403</v>
      </c>
      <c r="P6815" s="10">
        <f t="shared" si="534"/>
        <v>3.4166666900273412</v>
      </c>
      <c r="Q6815" s="9" t="str">
        <f>VLOOKUP(P6815,Ranges!$A$4:$B$15,2,TRUE)</f>
        <v>3-3.9</v>
      </c>
      <c r="R6815" s="6">
        <v>44583.763020833299</v>
      </c>
      <c r="S6815" s="4">
        <v>1</v>
      </c>
      <c r="T6815" s="4">
        <v>1</v>
      </c>
      <c r="U6815" s="4">
        <v>0</v>
      </c>
      <c r="V6815" s="4">
        <v>0</v>
      </c>
      <c r="W6815" s="4">
        <v>1</v>
      </c>
      <c r="X6815" s="33">
        <f t="shared" si="533"/>
        <v>1</v>
      </c>
      <c r="Y6815" s="4">
        <v>4</v>
      </c>
    </row>
    <row r="6816" spans="1:25" x14ac:dyDescent="0.3">
      <c r="A6816" s="4">
        <v>121095</v>
      </c>
      <c r="B6816" s="5">
        <v>44583</v>
      </c>
      <c r="C6816" s="4">
        <v>7</v>
      </c>
      <c r="D6816" s="4">
        <v>4</v>
      </c>
      <c r="E6816" s="6">
        <v>44583.7599305556</v>
      </c>
      <c r="F6816" s="6">
        <v>44583.7599305556</v>
      </c>
      <c r="G6816" s="7">
        <f t="shared" si="530"/>
        <v>18</v>
      </c>
      <c r="H6816" s="8">
        <f t="shared" si="531"/>
        <v>0</v>
      </c>
      <c r="I6816" s="9" t="str">
        <f>VLOOKUP(H6816,Ranges!$A$4:$B$15,2,TRUE)</f>
        <v>&lt;0.1</v>
      </c>
      <c r="J6816" s="6">
        <v>44583.760277777801</v>
      </c>
      <c r="K6816" s="6">
        <v>44583.760277777801</v>
      </c>
      <c r="L6816" s="10">
        <f t="shared" si="532"/>
        <v>0</v>
      </c>
      <c r="M6816" s="9" t="str">
        <f>VLOOKUP(L6816,Ranges!$A$4:$B$15,2,TRUE)</f>
        <v>&lt;0.1</v>
      </c>
      <c r="N6816" s="6">
        <v>44583.7608680556</v>
      </c>
      <c r="O6816" s="6">
        <v>44583.763020833299</v>
      </c>
      <c r="P6816" s="10">
        <f t="shared" si="534"/>
        <v>3.0999998864717782</v>
      </c>
      <c r="Q6816" s="9" t="str">
        <f>VLOOKUP(P6816,Ranges!$A$4:$B$15,2,TRUE)</f>
        <v>3-3.9</v>
      </c>
      <c r="R6816" s="6">
        <v>44583.763483796298</v>
      </c>
      <c r="S6816" s="4">
        <v>5</v>
      </c>
      <c r="T6816" s="4">
        <v>1</v>
      </c>
      <c r="U6816" s="4">
        <v>0</v>
      </c>
      <c r="V6816" s="4">
        <v>0</v>
      </c>
      <c r="W6816" s="4">
        <v>1</v>
      </c>
      <c r="X6816" s="33">
        <f t="shared" si="533"/>
        <v>1</v>
      </c>
      <c r="Y6816" s="4">
        <v>3</v>
      </c>
    </row>
    <row r="6817" spans="1:25" x14ac:dyDescent="0.3">
      <c r="A6817" s="4">
        <v>121096</v>
      </c>
      <c r="B6817" s="5">
        <v>44583</v>
      </c>
      <c r="C6817" s="4">
        <v>7</v>
      </c>
      <c r="D6817" s="4">
        <v>4</v>
      </c>
      <c r="E6817" s="6">
        <v>44583.7606018519</v>
      </c>
      <c r="F6817" s="6">
        <v>44583.7606018519</v>
      </c>
      <c r="G6817" s="7">
        <f t="shared" si="530"/>
        <v>18</v>
      </c>
      <c r="H6817" s="8">
        <f t="shared" si="531"/>
        <v>0</v>
      </c>
      <c r="I6817" s="9" t="str">
        <f>VLOOKUP(H6817,Ranges!$A$4:$B$15,2,TRUE)</f>
        <v>&lt;0.1</v>
      </c>
      <c r="J6817" s="6">
        <v>44583.760949074102</v>
      </c>
      <c r="K6817" s="6">
        <v>44583.760949074102</v>
      </c>
      <c r="L6817" s="10">
        <f t="shared" si="532"/>
        <v>0</v>
      </c>
      <c r="M6817" s="9" t="str">
        <f>VLOOKUP(L6817,Ranges!$A$4:$B$15,2,TRUE)</f>
        <v>&lt;0.1</v>
      </c>
      <c r="N6817" s="6">
        <v>44583.761423611097</v>
      </c>
      <c r="O6817" s="6">
        <v>44583.763483796298</v>
      </c>
      <c r="P6817" s="10">
        <f t="shared" si="534"/>
        <v>2.9666666896082461</v>
      </c>
      <c r="Q6817" s="9" t="str">
        <f>VLOOKUP(P6817,Ranges!$A$4:$B$15,2,TRUE)</f>
        <v>2-2.9</v>
      </c>
      <c r="R6817" s="6">
        <v>44583.763946759304</v>
      </c>
      <c r="S6817" s="4">
        <v>2</v>
      </c>
      <c r="T6817" s="4">
        <v>1</v>
      </c>
      <c r="U6817" s="4">
        <v>1</v>
      </c>
      <c r="V6817" s="4">
        <v>0</v>
      </c>
      <c r="W6817" s="4">
        <v>0</v>
      </c>
      <c r="X6817" s="33">
        <f t="shared" si="533"/>
        <v>1</v>
      </c>
      <c r="Y6817" s="4">
        <v>4</v>
      </c>
    </row>
    <row r="6818" spans="1:25" x14ac:dyDescent="0.3">
      <c r="A6818" s="4">
        <v>121097</v>
      </c>
      <c r="B6818" s="5">
        <v>44583</v>
      </c>
      <c r="C6818" s="4">
        <v>7</v>
      </c>
      <c r="D6818" s="4">
        <v>4</v>
      </c>
      <c r="E6818" s="6">
        <v>44583.761180555601</v>
      </c>
      <c r="F6818" s="6">
        <v>44583.761180555601</v>
      </c>
      <c r="G6818" s="7">
        <f t="shared" si="530"/>
        <v>18</v>
      </c>
      <c r="H6818" s="8">
        <f t="shared" si="531"/>
        <v>0</v>
      </c>
      <c r="I6818" s="9" t="str">
        <f>VLOOKUP(H6818,Ranges!$A$4:$B$15,2,TRUE)</f>
        <v>&lt;0.1</v>
      </c>
      <c r="J6818" s="6">
        <v>44583.761562500003</v>
      </c>
      <c r="K6818" s="6">
        <v>44583.761562500003</v>
      </c>
      <c r="L6818" s="10">
        <f t="shared" si="532"/>
        <v>0</v>
      </c>
      <c r="M6818" s="9" t="str">
        <f>VLOOKUP(L6818,Ranges!$A$4:$B$15,2,TRUE)</f>
        <v>&lt;0.1</v>
      </c>
      <c r="N6818" s="6">
        <v>44583.762152777803</v>
      </c>
      <c r="O6818" s="6">
        <v>44583.763946759304</v>
      </c>
      <c r="P6818" s="10">
        <f t="shared" si="534"/>
        <v>2.5833333609625697</v>
      </c>
      <c r="Q6818" s="9" t="str">
        <f>VLOOKUP(P6818,Ranges!$A$4:$B$15,2,TRUE)</f>
        <v>2-2.9</v>
      </c>
      <c r="R6818" s="6">
        <v>44583.7644097222</v>
      </c>
      <c r="S6818" s="4">
        <v>5</v>
      </c>
      <c r="T6818" s="4">
        <v>1</v>
      </c>
      <c r="U6818" s="4">
        <v>1</v>
      </c>
      <c r="V6818" s="4">
        <v>0</v>
      </c>
      <c r="W6818" s="4">
        <v>0</v>
      </c>
      <c r="X6818" s="33">
        <f t="shared" si="533"/>
        <v>1</v>
      </c>
      <c r="Y6818" s="4">
        <v>3</v>
      </c>
    </row>
    <row r="6819" spans="1:25" x14ac:dyDescent="0.3">
      <c r="A6819" s="4">
        <v>121098</v>
      </c>
      <c r="B6819" s="5">
        <v>44583</v>
      </c>
      <c r="C6819" s="4">
        <v>7</v>
      </c>
      <c r="D6819" s="4">
        <v>4</v>
      </c>
      <c r="E6819" s="6">
        <v>44583.761608796303</v>
      </c>
      <c r="F6819" s="6">
        <v>44583.761608796303</v>
      </c>
      <c r="G6819" s="7">
        <f t="shared" si="530"/>
        <v>18</v>
      </c>
      <c r="H6819" s="8">
        <f t="shared" si="531"/>
        <v>0</v>
      </c>
      <c r="I6819" s="9" t="str">
        <f>VLOOKUP(H6819,Ranges!$A$4:$B$15,2,TRUE)</f>
        <v>&lt;0.1</v>
      </c>
      <c r="J6819" s="6">
        <v>44583.762233796297</v>
      </c>
      <c r="K6819" s="6">
        <v>44583.762233796297</v>
      </c>
      <c r="L6819" s="10">
        <f t="shared" si="532"/>
        <v>0</v>
      </c>
      <c r="M6819" s="9" t="str">
        <f>VLOOKUP(L6819,Ranges!$A$4:$B$15,2,TRUE)</f>
        <v>&lt;0.1</v>
      </c>
      <c r="N6819" s="6">
        <v>44583.763807870397</v>
      </c>
      <c r="O6819" s="6">
        <v>44583.7644097222</v>
      </c>
      <c r="P6819" s="10">
        <f t="shared" si="534"/>
        <v>0.86666659684851766</v>
      </c>
      <c r="Q6819" s="9" t="str">
        <f>VLOOKUP(P6819,Ranges!$A$4:$B$15,2,TRUE)</f>
        <v>0.5-0.99</v>
      </c>
      <c r="R6819" s="6">
        <v>44583.764988425901</v>
      </c>
      <c r="S6819" s="4">
        <v>1</v>
      </c>
      <c r="T6819" s="4">
        <v>3</v>
      </c>
      <c r="U6819" s="4">
        <v>0</v>
      </c>
      <c r="V6819" s="4">
        <v>0</v>
      </c>
      <c r="W6819" s="4">
        <v>2</v>
      </c>
      <c r="X6819" s="33">
        <f t="shared" si="533"/>
        <v>2</v>
      </c>
      <c r="Y6819" s="4">
        <v>5</v>
      </c>
    </row>
    <row r="6820" spans="1:25" x14ac:dyDescent="0.3">
      <c r="A6820" s="4">
        <v>121099</v>
      </c>
      <c r="B6820" s="5">
        <v>44583</v>
      </c>
      <c r="C6820" s="4">
        <v>7</v>
      </c>
      <c r="D6820" s="4">
        <v>4</v>
      </c>
      <c r="E6820" s="6">
        <v>44583.762199074103</v>
      </c>
      <c r="F6820" s="6">
        <v>44583.762233796297</v>
      </c>
      <c r="G6820" s="7">
        <f t="shared" si="530"/>
        <v>18</v>
      </c>
      <c r="H6820" s="8">
        <f t="shared" si="531"/>
        <v>4.9999959301203489E-2</v>
      </c>
      <c r="I6820" s="9" t="str">
        <f>VLOOKUP(H6820,Ranges!$A$4:$B$15,2,TRUE)</f>
        <v>&lt;0.1</v>
      </c>
      <c r="J6820" s="6">
        <v>44583.762916666703</v>
      </c>
      <c r="K6820" s="6">
        <v>44583.763807870397</v>
      </c>
      <c r="L6820" s="10">
        <f t="shared" si="532"/>
        <v>1.2833333190064877</v>
      </c>
      <c r="M6820" s="9" t="str">
        <f>VLOOKUP(L6820,Ranges!$A$4:$B$15,2,TRUE)</f>
        <v>1-1.9</v>
      </c>
      <c r="N6820" s="6">
        <v>44583.763495370396</v>
      </c>
      <c r="O6820" s="6">
        <v>44583.764988425901</v>
      </c>
      <c r="P6820" s="10">
        <f t="shared" si="534"/>
        <v>2.1499999263323843</v>
      </c>
      <c r="Q6820" s="9" t="str">
        <f>VLOOKUP(P6820,Ranges!$A$4:$B$15,2,TRUE)</f>
        <v>2-2.9</v>
      </c>
      <c r="R6820" s="6">
        <v>44583.765451388899</v>
      </c>
      <c r="S6820" s="4">
        <v>1</v>
      </c>
      <c r="T6820" s="4">
        <v>2</v>
      </c>
      <c r="U6820" s="4">
        <v>0</v>
      </c>
      <c r="V6820" s="4">
        <v>1</v>
      </c>
      <c r="W6820" s="4">
        <v>0</v>
      </c>
      <c r="X6820" s="33">
        <f t="shared" si="533"/>
        <v>1</v>
      </c>
      <c r="Y6820" s="4">
        <v>5</v>
      </c>
    </row>
    <row r="6821" spans="1:25" x14ac:dyDescent="0.3">
      <c r="A6821" s="4">
        <v>121100</v>
      </c>
      <c r="B6821" s="5">
        <v>44583</v>
      </c>
      <c r="C6821" s="4">
        <v>7</v>
      </c>
      <c r="D6821" s="4">
        <v>4</v>
      </c>
      <c r="E6821" s="6">
        <v>44583.762893518498</v>
      </c>
      <c r="F6821" s="6">
        <v>44583.762893518498</v>
      </c>
      <c r="G6821" s="7">
        <f t="shared" si="530"/>
        <v>18</v>
      </c>
      <c r="H6821" s="8">
        <f t="shared" si="531"/>
        <v>0</v>
      </c>
      <c r="I6821" s="9" t="str">
        <f>VLOOKUP(H6821,Ranges!$A$4:$B$15,2,TRUE)</f>
        <v>&lt;0.1</v>
      </c>
      <c r="J6821" s="6">
        <v>44583.764664351896</v>
      </c>
      <c r="K6821" s="6">
        <v>44583.764664351896</v>
      </c>
      <c r="L6821" s="10">
        <f t="shared" si="532"/>
        <v>0</v>
      </c>
      <c r="M6821" s="9" t="str">
        <f>VLOOKUP(L6821,Ranges!$A$4:$B$15,2,TRUE)</f>
        <v>&lt;0.1</v>
      </c>
      <c r="N6821" s="6">
        <v>44583.767372685201</v>
      </c>
      <c r="O6821" s="6">
        <v>44583.767372685201</v>
      </c>
      <c r="P6821" s="10">
        <f t="shared" si="534"/>
        <v>0</v>
      </c>
      <c r="Q6821" s="9" t="str">
        <f>VLOOKUP(P6821,Ranges!$A$4:$B$15,2,TRUE)</f>
        <v>&lt;0.1</v>
      </c>
      <c r="R6821" s="6">
        <v>44583.768067129597</v>
      </c>
      <c r="S6821" s="4">
        <v>1</v>
      </c>
      <c r="T6821" s="4">
        <v>2</v>
      </c>
      <c r="U6821" s="4">
        <v>1</v>
      </c>
      <c r="V6821" s="4">
        <v>1</v>
      </c>
      <c r="W6821" s="4">
        <v>1</v>
      </c>
      <c r="X6821" s="33">
        <f t="shared" si="533"/>
        <v>3</v>
      </c>
      <c r="Y6821" s="4">
        <v>8</v>
      </c>
    </row>
    <row r="6822" spans="1:25" x14ac:dyDescent="0.3">
      <c r="A6822" s="4">
        <v>121101</v>
      </c>
      <c r="B6822" s="5">
        <v>44583</v>
      </c>
      <c r="C6822" s="4">
        <v>7</v>
      </c>
      <c r="D6822" s="4">
        <v>4</v>
      </c>
      <c r="E6822" s="6">
        <v>44583.763298611098</v>
      </c>
      <c r="F6822" s="6">
        <v>44583.763969907399</v>
      </c>
      <c r="G6822" s="7">
        <f t="shared" si="530"/>
        <v>18</v>
      </c>
      <c r="H6822" s="8">
        <f t="shared" si="531"/>
        <v>0.9666666726116091</v>
      </c>
      <c r="I6822" s="9" t="str">
        <f>VLOOKUP(H6822,Ranges!$A$4:$B$15,2,TRUE)</f>
        <v>0.5-0.99</v>
      </c>
      <c r="J6822" s="6">
        <v>44583.764629629601</v>
      </c>
      <c r="K6822" s="6">
        <v>44583.767372685201</v>
      </c>
      <c r="L6822" s="10">
        <f t="shared" si="532"/>
        <v>3.9500000642146915</v>
      </c>
      <c r="M6822" s="9" t="str">
        <f>VLOOKUP(L6822,Ranges!$A$4:$B$15,2,TRUE)</f>
        <v>3-3.9</v>
      </c>
      <c r="N6822" s="6">
        <v>44583.765509259298</v>
      </c>
      <c r="O6822" s="6">
        <v>44583.768252314803</v>
      </c>
      <c r="P6822" s="10">
        <f t="shared" si="534"/>
        <v>3.949999928008765</v>
      </c>
      <c r="Q6822" s="9" t="str">
        <f>VLOOKUP(P6822,Ranges!$A$4:$B$15,2,TRUE)</f>
        <v>3-3.9</v>
      </c>
      <c r="R6822" s="6">
        <v>44583.768715277802</v>
      </c>
      <c r="S6822" s="4">
        <v>1</v>
      </c>
      <c r="T6822" s="4">
        <v>1</v>
      </c>
      <c r="U6822" s="4">
        <v>0</v>
      </c>
      <c r="V6822" s="4">
        <v>1</v>
      </c>
      <c r="W6822" s="4">
        <v>0</v>
      </c>
      <c r="X6822" s="33">
        <f t="shared" si="533"/>
        <v>1</v>
      </c>
      <c r="Y6822" s="4">
        <v>4</v>
      </c>
    </row>
    <row r="6823" spans="1:25" x14ac:dyDescent="0.3">
      <c r="A6823" s="4">
        <v>121102</v>
      </c>
      <c r="B6823" s="5">
        <v>44583</v>
      </c>
      <c r="C6823" s="4">
        <v>7</v>
      </c>
      <c r="D6823" s="4">
        <v>4</v>
      </c>
      <c r="E6823" s="6">
        <v>44583.764016203699</v>
      </c>
      <c r="F6823" s="6">
        <v>44583.764282407399</v>
      </c>
      <c r="G6823" s="7">
        <f t="shared" si="530"/>
        <v>18</v>
      </c>
      <c r="H6823" s="8">
        <f t="shared" si="531"/>
        <v>0.38333332864567637</v>
      </c>
      <c r="I6823" s="9" t="str">
        <f>VLOOKUP(H6823,Ranges!$A$4:$B$15,2,TRUE)</f>
        <v>0.1-0.49</v>
      </c>
      <c r="J6823" s="6">
        <v>44583.764664351896</v>
      </c>
      <c r="K6823" s="6">
        <v>44583.765509259298</v>
      </c>
      <c r="L6823" s="10">
        <f t="shared" si="532"/>
        <v>1.2166666577104479</v>
      </c>
      <c r="M6823" s="9" t="str">
        <f>VLOOKUP(L6823,Ranges!$A$4:$B$15,2,TRUE)</f>
        <v>1-1.9</v>
      </c>
      <c r="N6823" s="6">
        <v>44583.7651736111</v>
      </c>
      <c r="O6823" s="6">
        <v>44583.768715277802</v>
      </c>
      <c r="P6823" s="10">
        <f t="shared" si="534"/>
        <v>5.1000000501517206</v>
      </c>
      <c r="Q6823" s="9" t="str">
        <f>VLOOKUP(P6823,Ranges!$A$4:$B$15,2,TRUE)</f>
        <v>5-5.9</v>
      </c>
      <c r="R6823" s="6">
        <v>44583.769178240698</v>
      </c>
      <c r="S6823" s="4">
        <v>3</v>
      </c>
      <c r="T6823" s="4">
        <v>1</v>
      </c>
      <c r="U6823" s="4">
        <v>0</v>
      </c>
      <c r="V6823" s="4">
        <v>0</v>
      </c>
      <c r="W6823" s="4">
        <v>1</v>
      </c>
      <c r="X6823" s="33">
        <f t="shared" si="533"/>
        <v>1</v>
      </c>
      <c r="Y6823" s="4">
        <v>4</v>
      </c>
    </row>
    <row r="6824" spans="1:25" x14ac:dyDescent="0.3">
      <c r="A6824" s="4">
        <v>121103</v>
      </c>
      <c r="B6824" s="5">
        <v>44583</v>
      </c>
      <c r="C6824" s="4">
        <v>7</v>
      </c>
      <c r="D6824" s="4">
        <v>4</v>
      </c>
      <c r="E6824" s="6">
        <v>44583.764618055597</v>
      </c>
      <c r="F6824" s="6">
        <v>44583.764664351896</v>
      </c>
      <c r="G6824" s="7">
        <f t="shared" si="530"/>
        <v>18</v>
      </c>
      <c r="H6824" s="8">
        <f t="shared" si="531"/>
        <v>6.6666671773418784E-2</v>
      </c>
      <c r="I6824" s="9" t="str">
        <f>VLOOKUP(H6824,Ranges!$A$4:$B$15,2,TRUE)</f>
        <v>&lt;0.1</v>
      </c>
      <c r="J6824" s="6">
        <v>44583.7649537037</v>
      </c>
      <c r="K6824" s="6">
        <v>44583.7651736111</v>
      </c>
      <c r="L6824" s="10">
        <f t="shared" si="532"/>
        <v>0.31666665687225759</v>
      </c>
      <c r="M6824" s="9" t="str">
        <f>VLOOKUP(L6824,Ranges!$A$4:$B$15,2,TRUE)</f>
        <v>0.1-0.49</v>
      </c>
      <c r="N6824" s="6">
        <v>44583.765648148197</v>
      </c>
      <c r="O6824" s="6">
        <v>44583.769178240698</v>
      </c>
      <c r="P6824" s="10">
        <f t="shared" si="534"/>
        <v>5.0833332014735788</v>
      </c>
      <c r="Q6824" s="9" t="str">
        <f>VLOOKUP(P6824,Ranges!$A$4:$B$15,2,TRUE)</f>
        <v>5-5.9</v>
      </c>
      <c r="R6824" s="6">
        <v>44583.769641203697</v>
      </c>
      <c r="S6824" s="4">
        <v>4</v>
      </c>
      <c r="T6824" s="4">
        <v>1</v>
      </c>
      <c r="U6824" s="4">
        <v>1</v>
      </c>
      <c r="V6824" s="4">
        <v>0</v>
      </c>
      <c r="W6824" s="4">
        <v>0</v>
      </c>
      <c r="X6824" s="33">
        <f t="shared" si="533"/>
        <v>1</v>
      </c>
      <c r="Y6824" s="4">
        <v>3</v>
      </c>
    </row>
    <row r="6825" spans="1:25" x14ac:dyDescent="0.3">
      <c r="A6825" s="4">
        <v>121104</v>
      </c>
      <c r="B6825" s="5">
        <v>44583</v>
      </c>
      <c r="C6825" s="4">
        <v>7</v>
      </c>
      <c r="D6825" s="4">
        <v>4</v>
      </c>
      <c r="E6825" s="6">
        <v>44583.7653125</v>
      </c>
      <c r="F6825" s="6">
        <v>44583.7653125</v>
      </c>
      <c r="G6825" s="7">
        <f t="shared" si="530"/>
        <v>18</v>
      </c>
      <c r="H6825" s="8">
        <f t="shared" si="531"/>
        <v>0</v>
      </c>
      <c r="I6825" s="9" t="str">
        <f>VLOOKUP(H6825,Ranges!$A$4:$B$15,2,TRUE)</f>
        <v>&lt;0.1</v>
      </c>
      <c r="J6825" s="6">
        <v>44583.766053240703</v>
      </c>
      <c r="K6825" s="6">
        <v>44583.766053240703</v>
      </c>
      <c r="L6825" s="10">
        <f t="shared" si="532"/>
        <v>0</v>
      </c>
      <c r="M6825" s="9" t="str">
        <f>VLOOKUP(L6825,Ranges!$A$4:$B$15,2,TRUE)</f>
        <v>&lt;0.1</v>
      </c>
      <c r="N6825" s="6">
        <v>44583.766712962999</v>
      </c>
      <c r="O6825" s="6">
        <v>44583.769641203697</v>
      </c>
      <c r="P6825" s="10">
        <f t="shared" si="534"/>
        <v>4.2166666046250612</v>
      </c>
      <c r="Q6825" s="9" t="str">
        <f>VLOOKUP(P6825,Ranges!$A$4:$B$15,2,TRUE)</f>
        <v>4-4.9</v>
      </c>
      <c r="R6825" s="6">
        <v>44583.770104166702</v>
      </c>
      <c r="S6825" s="4">
        <v>3</v>
      </c>
      <c r="T6825" s="4">
        <v>3</v>
      </c>
      <c r="U6825" s="4">
        <v>1</v>
      </c>
      <c r="V6825" s="4">
        <v>0</v>
      </c>
      <c r="W6825" s="4">
        <v>0</v>
      </c>
      <c r="X6825" s="33">
        <f t="shared" si="533"/>
        <v>1</v>
      </c>
      <c r="Y6825" s="4">
        <v>3</v>
      </c>
    </row>
    <row r="6826" spans="1:25" x14ac:dyDescent="0.3">
      <c r="A6826" s="4">
        <v>121105</v>
      </c>
      <c r="B6826" s="5">
        <v>44583</v>
      </c>
      <c r="C6826" s="4">
        <v>7</v>
      </c>
      <c r="D6826" s="4">
        <v>4</v>
      </c>
      <c r="E6826" s="6">
        <v>44583.765740740702</v>
      </c>
      <c r="F6826" s="6">
        <v>44583.765740740702</v>
      </c>
      <c r="G6826" s="7">
        <f t="shared" si="530"/>
        <v>18</v>
      </c>
      <c r="H6826" s="8">
        <f t="shared" si="531"/>
        <v>0</v>
      </c>
      <c r="I6826" s="9" t="str">
        <f>VLOOKUP(H6826,Ranges!$A$4:$B$15,2,TRUE)</f>
        <v>&lt;0.1</v>
      </c>
      <c r="J6826" s="6">
        <v>44583.766736111102</v>
      </c>
      <c r="K6826" s="6">
        <v>44583.766736111102</v>
      </c>
      <c r="L6826" s="10">
        <f t="shared" si="532"/>
        <v>0</v>
      </c>
      <c r="M6826" s="9" t="str">
        <f>VLOOKUP(L6826,Ranges!$A$4:$B$15,2,TRUE)</f>
        <v>&lt;0.1</v>
      </c>
      <c r="N6826" s="6">
        <v>44583.7680092593</v>
      </c>
      <c r="O6826" s="6">
        <v>44583.770104166702</v>
      </c>
      <c r="P6826" s="10">
        <f t="shared" si="534"/>
        <v>3.0166666593868285</v>
      </c>
      <c r="Q6826" s="9" t="str">
        <f>VLOOKUP(P6826,Ranges!$A$4:$B$15,2,TRUE)</f>
        <v>3-3.9</v>
      </c>
      <c r="R6826" s="6">
        <v>44583.770682870403</v>
      </c>
      <c r="S6826" s="4">
        <v>2</v>
      </c>
      <c r="T6826" s="4">
        <v>2</v>
      </c>
      <c r="U6826" s="4">
        <v>2</v>
      </c>
      <c r="V6826" s="4">
        <v>0</v>
      </c>
      <c r="W6826" s="4">
        <v>0</v>
      </c>
      <c r="X6826" s="33">
        <f t="shared" si="533"/>
        <v>2</v>
      </c>
      <c r="Y6826" s="4">
        <v>4</v>
      </c>
    </row>
    <row r="6827" spans="1:25" x14ac:dyDescent="0.3">
      <c r="A6827" s="4">
        <v>121106</v>
      </c>
      <c r="B6827" s="5">
        <v>44583</v>
      </c>
      <c r="C6827" s="4">
        <v>7</v>
      </c>
      <c r="D6827" s="4">
        <v>4</v>
      </c>
      <c r="E6827" s="6">
        <v>44583.766319444403</v>
      </c>
      <c r="F6827" s="6">
        <v>44583.7663888889</v>
      </c>
      <c r="G6827" s="7">
        <f t="shared" si="530"/>
        <v>18</v>
      </c>
      <c r="H6827" s="8">
        <f t="shared" si="531"/>
        <v>0.10000007576309144</v>
      </c>
      <c r="I6827" s="9" t="str">
        <f>VLOOKUP(H6827,Ranges!$A$4:$B$15,2,TRUE)</f>
        <v>0.1-0.49</v>
      </c>
      <c r="J6827" s="6">
        <v>44583.767048611102</v>
      </c>
      <c r="K6827" s="6">
        <v>44583.7680092593</v>
      </c>
      <c r="L6827" s="10">
        <f t="shared" si="532"/>
        <v>1.3833334052469581</v>
      </c>
      <c r="M6827" s="9" t="str">
        <f>VLOOKUP(L6827,Ranges!$A$4:$B$15,2,TRUE)</f>
        <v>1-1.9</v>
      </c>
      <c r="N6827" s="6">
        <v>44583.767800925903</v>
      </c>
      <c r="O6827" s="6">
        <v>44583.770682870403</v>
      </c>
      <c r="P6827" s="10">
        <f t="shared" si="534"/>
        <v>4.1500000795349479</v>
      </c>
      <c r="Q6827" s="9" t="str">
        <f>VLOOKUP(P6827,Ranges!$A$4:$B$15,2,TRUE)</f>
        <v>4-4.9</v>
      </c>
      <c r="R6827" s="6">
        <v>44583.7711458333</v>
      </c>
      <c r="S6827" s="4">
        <v>1</v>
      </c>
      <c r="T6827" s="4">
        <v>1</v>
      </c>
      <c r="U6827" s="4">
        <v>1</v>
      </c>
      <c r="V6827" s="4">
        <v>0</v>
      </c>
      <c r="W6827" s="4">
        <v>0</v>
      </c>
      <c r="X6827" s="33">
        <f t="shared" si="533"/>
        <v>1</v>
      </c>
      <c r="Y6827" s="4">
        <v>4</v>
      </c>
    </row>
    <row r="6828" spans="1:25" x14ac:dyDescent="0.3">
      <c r="A6828" s="4">
        <v>121107</v>
      </c>
      <c r="B6828" s="5">
        <v>44583</v>
      </c>
      <c r="C6828" s="4">
        <v>7</v>
      </c>
      <c r="D6828" s="4">
        <v>4</v>
      </c>
      <c r="E6828" s="6">
        <v>44583.766979166699</v>
      </c>
      <c r="F6828" s="6">
        <v>44583.766979166699</v>
      </c>
      <c r="G6828" s="7">
        <f t="shared" si="530"/>
        <v>18</v>
      </c>
      <c r="H6828" s="8">
        <f t="shared" si="531"/>
        <v>0</v>
      </c>
      <c r="I6828" s="9" t="str">
        <f>VLOOKUP(H6828,Ranges!$A$4:$B$15,2,TRUE)</f>
        <v>&lt;0.1</v>
      </c>
      <c r="J6828" s="6">
        <v>44583.767627314803</v>
      </c>
      <c r="K6828" s="6">
        <v>44583.767800925903</v>
      </c>
      <c r="L6828" s="10">
        <f t="shared" si="532"/>
        <v>0.24999998509883881</v>
      </c>
      <c r="M6828" s="9" t="str">
        <f>VLOOKUP(L6828,Ranges!$A$4:$B$15,2,TRUE)</f>
        <v>0.1-0.49</v>
      </c>
      <c r="N6828" s="6">
        <v>44583.768495370401</v>
      </c>
      <c r="O6828" s="6">
        <v>44583.7711458333</v>
      </c>
      <c r="P6828" s="10">
        <f t="shared" si="534"/>
        <v>3.8166665739845484</v>
      </c>
      <c r="Q6828" s="9" t="str">
        <f>VLOOKUP(P6828,Ranges!$A$4:$B$15,2,TRUE)</f>
        <v>3-3.9</v>
      </c>
      <c r="R6828" s="6">
        <v>44583.771608796298</v>
      </c>
      <c r="S6828" s="4">
        <v>4</v>
      </c>
      <c r="T6828" s="4">
        <v>1</v>
      </c>
      <c r="U6828" s="4">
        <v>1</v>
      </c>
      <c r="V6828" s="4">
        <v>0</v>
      </c>
      <c r="W6828" s="4">
        <v>0</v>
      </c>
      <c r="X6828" s="33">
        <f t="shared" si="533"/>
        <v>1</v>
      </c>
      <c r="Y6828" s="4">
        <v>3</v>
      </c>
    </row>
    <row r="6829" spans="1:25" x14ac:dyDescent="0.3">
      <c r="A6829" s="4">
        <v>121108</v>
      </c>
      <c r="B6829" s="5">
        <v>44583</v>
      </c>
      <c r="C6829" s="4">
        <v>7</v>
      </c>
      <c r="D6829" s="4">
        <v>4</v>
      </c>
      <c r="E6829" s="6">
        <v>44583.767372685201</v>
      </c>
      <c r="F6829" s="6">
        <v>44583.767372685201</v>
      </c>
      <c r="G6829" s="7">
        <f t="shared" si="530"/>
        <v>18</v>
      </c>
      <c r="H6829" s="8">
        <f t="shared" si="531"/>
        <v>0</v>
      </c>
      <c r="I6829" s="9" t="str">
        <f>VLOOKUP(H6829,Ranges!$A$4:$B$15,2,TRUE)</f>
        <v>&lt;0.1</v>
      </c>
      <c r="J6829" s="6">
        <v>44583.7680092593</v>
      </c>
      <c r="K6829" s="6">
        <v>44583.768495370401</v>
      </c>
      <c r="L6829" s="10">
        <f t="shared" si="532"/>
        <v>0.69999998551793396</v>
      </c>
      <c r="M6829" s="9" t="str">
        <f>VLOOKUP(L6829,Ranges!$A$4:$B$15,2,TRUE)</f>
        <v>0.5-0.99</v>
      </c>
      <c r="N6829" s="6">
        <v>44583.768530092602</v>
      </c>
      <c r="O6829" s="6">
        <v>44583.771608796298</v>
      </c>
      <c r="P6829" s="10">
        <f t="shared" si="534"/>
        <v>4.4333333219401538</v>
      </c>
      <c r="Q6829" s="9" t="str">
        <f>VLOOKUP(P6829,Ranges!$A$4:$B$15,2,TRUE)</f>
        <v>4-4.9</v>
      </c>
      <c r="R6829" s="6">
        <v>44583.772071759297</v>
      </c>
      <c r="S6829" s="4">
        <v>1</v>
      </c>
      <c r="T6829" s="4">
        <v>1</v>
      </c>
      <c r="U6829" s="4">
        <v>1</v>
      </c>
      <c r="V6829" s="4">
        <v>0</v>
      </c>
      <c r="W6829" s="4">
        <v>0</v>
      </c>
      <c r="X6829" s="33">
        <f t="shared" si="533"/>
        <v>1</v>
      </c>
      <c r="Y6829" s="4">
        <v>3</v>
      </c>
    </row>
    <row r="6830" spans="1:25" x14ac:dyDescent="0.3">
      <c r="A6830" s="4">
        <v>121109</v>
      </c>
      <c r="B6830" s="5">
        <v>44583</v>
      </c>
      <c r="C6830" s="4">
        <v>7</v>
      </c>
      <c r="D6830" s="4">
        <v>4</v>
      </c>
      <c r="E6830" s="6">
        <v>44583.7681018519</v>
      </c>
      <c r="F6830" s="6">
        <v>44583.7681018519</v>
      </c>
      <c r="G6830" s="7">
        <f t="shared" si="530"/>
        <v>18</v>
      </c>
      <c r="H6830" s="8">
        <f t="shared" si="531"/>
        <v>0</v>
      </c>
      <c r="I6830" s="9" t="str">
        <f>VLOOKUP(H6830,Ranges!$A$4:$B$15,2,TRUE)</f>
        <v>&lt;0.1</v>
      </c>
      <c r="J6830" s="6">
        <v>44583.768391203703</v>
      </c>
      <c r="K6830" s="6">
        <v>44583.768530092602</v>
      </c>
      <c r="L6830" s="10">
        <f t="shared" si="532"/>
        <v>0.20000001532025635</v>
      </c>
      <c r="M6830" s="9" t="str">
        <f>VLOOKUP(L6830,Ranges!$A$4:$B$15,2,TRUE)</f>
        <v>0.1-0.49</v>
      </c>
      <c r="N6830" s="6">
        <v>44583.769039351901</v>
      </c>
      <c r="O6830" s="6">
        <v>44583.772071759297</v>
      </c>
      <c r="P6830" s="10">
        <f t="shared" si="534"/>
        <v>4.3666666501667351</v>
      </c>
      <c r="Q6830" s="9" t="str">
        <f>VLOOKUP(P6830,Ranges!$A$4:$B$15,2,TRUE)</f>
        <v>4-4.9</v>
      </c>
      <c r="R6830" s="6">
        <v>44583.7725347222</v>
      </c>
      <c r="S6830" s="4">
        <v>3</v>
      </c>
      <c r="T6830" s="4">
        <v>3</v>
      </c>
      <c r="U6830" s="4">
        <v>1</v>
      </c>
      <c r="V6830" s="4">
        <v>0</v>
      </c>
      <c r="W6830" s="4">
        <v>0</v>
      </c>
      <c r="X6830" s="33">
        <f t="shared" si="533"/>
        <v>1</v>
      </c>
      <c r="Y6830" s="4">
        <v>4</v>
      </c>
    </row>
    <row r="6831" spans="1:25" x14ac:dyDescent="0.3">
      <c r="A6831" s="4">
        <v>121110</v>
      </c>
      <c r="B6831" s="5">
        <v>44583</v>
      </c>
      <c r="C6831" s="4">
        <v>7</v>
      </c>
      <c r="D6831" s="4">
        <v>4</v>
      </c>
      <c r="E6831" s="6">
        <v>44583.768564814804</v>
      </c>
      <c r="F6831" s="6">
        <v>44583.768564814804</v>
      </c>
      <c r="G6831" s="7">
        <f t="shared" si="530"/>
        <v>18</v>
      </c>
      <c r="H6831" s="8">
        <f t="shared" si="531"/>
        <v>0</v>
      </c>
      <c r="I6831" s="9" t="str">
        <f>VLOOKUP(H6831,Ranges!$A$4:$B$15,2,TRUE)</f>
        <v>&lt;0.1</v>
      </c>
      <c r="J6831" s="6">
        <v>44583.768865740698</v>
      </c>
      <c r="K6831" s="6">
        <v>44583.769039351901</v>
      </c>
      <c r="L6831" s="10">
        <f t="shared" si="532"/>
        <v>0.25000013178214431</v>
      </c>
      <c r="M6831" s="9" t="str">
        <f>VLOOKUP(L6831,Ranges!$A$4:$B$15,2,TRUE)</f>
        <v>0.1-0.49</v>
      </c>
      <c r="N6831" s="6">
        <v>44583.769386574102</v>
      </c>
      <c r="O6831" s="6">
        <v>44583.7725347222</v>
      </c>
      <c r="P6831" s="10">
        <f t="shared" si="534"/>
        <v>4.5333332614973187</v>
      </c>
      <c r="Q6831" s="9" t="str">
        <f>VLOOKUP(P6831,Ranges!$A$4:$B$15,2,TRUE)</f>
        <v>4-4.9</v>
      </c>
      <c r="R6831" s="6">
        <v>44583.772997685199</v>
      </c>
      <c r="S6831" s="4">
        <v>2</v>
      </c>
      <c r="T6831" s="4">
        <v>3</v>
      </c>
      <c r="U6831" s="4">
        <v>0</v>
      </c>
      <c r="V6831" s="4">
        <v>1</v>
      </c>
      <c r="W6831" s="4">
        <v>0</v>
      </c>
      <c r="X6831" s="33">
        <f t="shared" si="533"/>
        <v>1</v>
      </c>
      <c r="Y6831" s="4">
        <v>4</v>
      </c>
    </row>
    <row r="6832" spans="1:25" x14ac:dyDescent="0.3">
      <c r="A6832" s="4">
        <v>121111</v>
      </c>
      <c r="B6832" s="5">
        <v>44583</v>
      </c>
      <c r="C6832" s="4">
        <v>7</v>
      </c>
      <c r="D6832" s="4">
        <v>4</v>
      </c>
      <c r="E6832" s="6">
        <v>44583.769178240698</v>
      </c>
      <c r="F6832" s="6">
        <v>44583.769178240698</v>
      </c>
      <c r="G6832" s="7">
        <f t="shared" si="530"/>
        <v>18</v>
      </c>
      <c r="H6832" s="8">
        <f t="shared" si="531"/>
        <v>0</v>
      </c>
      <c r="I6832" s="9" t="str">
        <f>VLOOKUP(H6832,Ranges!$A$4:$B$15,2,TRUE)</f>
        <v>&lt;0.1</v>
      </c>
      <c r="J6832" s="6">
        <v>44583.770243055602</v>
      </c>
      <c r="K6832" s="6">
        <v>44583.770243055602</v>
      </c>
      <c r="L6832" s="10">
        <f t="shared" si="532"/>
        <v>0</v>
      </c>
      <c r="M6832" s="9" t="str">
        <f>VLOOKUP(L6832,Ranges!$A$4:$B$15,2,TRUE)</f>
        <v>&lt;0.1</v>
      </c>
      <c r="N6832" s="6">
        <v>44583.771516203698</v>
      </c>
      <c r="O6832" s="6">
        <v>44583.772997685199</v>
      </c>
      <c r="P6832" s="10">
        <f t="shared" si="534"/>
        <v>2.1333333605434746</v>
      </c>
      <c r="Q6832" s="9" t="str">
        <f>VLOOKUP(P6832,Ranges!$A$4:$B$15,2,TRUE)</f>
        <v>2-2.9</v>
      </c>
      <c r="R6832" s="6">
        <v>44583.7735763889</v>
      </c>
      <c r="S6832" s="4">
        <v>5</v>
      </c>
      <c r="T6832" s="4">
        <v>3</v>
      </c>
      <c r="U6832" s="4">
        <v>0</v>
      </c>
      <c r="V6832" s="4">
        <v>0</v>
      </c>
      <c r="W6832" s="4">
        <v>2</v>
      </c>
      <c r="X6832" s="33">
        <f t="shared" si="533"/>
        <v>2</v>
      </c>
      <c r="Y6832" s="4">
        <v>4</v>
      </c>
    </row>
    <row r="6833" spans="1:25" x14ac:dyDescent="0.3">
      <c r="A6833" s="4">
        <v>121112</v>
      </c>
      <c r="B6833" s="5">
        <v>44583</v>
      </c>
      <c r="C6833" s="4">
        <v>7</v>
      </c>
      <c r="D6833" s="4">
        <v>4</v>
      </c>
      <c r="E6833" s="6">
        <v>44583.769687499997</v>
      </c>
      <c r="F6833" s="6">
        <v>44583.769895833299</v>
      </c>
      <c r="G6833" s="7">
        <f t="shared" si="530"/>
        <v>18</v>
      </c>
      <c r="H6833" s="8">
        <f t="shared" si="531"/>
        <v>0.29999995487742126</v>
      </c>
      <c r="I6833" s="9" t="str">
        <f>VLOOKUP(H6833,Ranges!$A$4:$B$15,2,TRUE)</f>
        <v>0.1-0.49</v>
      </c>
      <c r="J6833" s="6">
        <v>44583.770277777803</v>
      </c>
      <c r="K6833" s="6">
        <v>44583.771516203698</v>
      </c>
      <c r="L6833" s="10">
        <f t="shared" si="532"/>
        <v>1.7833332892041653</v>
      </c>
      <c r="M6833" s="9" t="str">
        <f>VLOOKUP(L6833,Ranges!$A$4:$B$15,2,TRUE)</f>
        <v>1-1.9</v>
      </c>
      <c r="N6833" s="6">
        <v>44583.771180555603</v>
      </c>
      <c r="O6833" s="6">
        <v>44583.7735763889</v>
      </c>
      <c r="P6833" s="10">
        <f t="shared" si="534"/>
        <v>3.4499999473337084</v>
      </c>
      <c r="Q6833" s="9" t="str">
        <f>VLOOKUP(P6833,Ranges!$A$4:$B$15,2,TRUE)</f>
        <v>3-3.9</v>
      </c>
      <c r="R6833" s="6">
        <v>44583.774039351803</v>
      </c>
      <c r="S6833" s="4">
        <v>2</v>
      </c>
      <c r="T6833" s="4">
        <v>1</v>
      </c>
      <c r="U6833" s="4">
        <v>0</v>
      </c>
      <c r="V6833" s="4">
        <v>1</v>
      </c>
      <c r="W6833" s="4">
        <v>0</v>
      </c>
      <c r="X6833" s="33">
        <f t="shared" si="533"/>
        <v>1</v>
      </c>
      <c r="Y6833" s="4">
        <v>3</v>
      </c>
    </row>
    <row r="6834" spans="1:25" x14ac:dyDescent="0.3">
      <c r="A6834" s="4">
        <v>121113</v>
      </c>
      <c r="B6834" s="5">
        <v>44583</v>
      </c>
      <c r="C6834" s="4">
        <v>7</v>
      </c>
      <c r="D6834" s="4">
        <v>4</v>
      </c>
      <c r="E6834" s="6">
        <v>44583.770381944501</v>
      </c>
      <c r="F6834" s="6">
        <v>44583.770381944501</v>
      </c>
      <c r="G6834" s="7">
        <f t="shared" si="530"/>
        <v>18</v>
      </c>
      <c r="H6834" s="8">
        <f t="shared" si="531"/>
        <v>0</v>
      </c>
      <c r="I6834" s="9" t="str">
        <f>VLOOKUP(H6834,Ranges!$A$4:$B$15,2,TRUE)</f>
        <v>&lt;0.1</v>
      </c>
      <c r="J6834" s="6">
        <v>44583.770671296297</v>
      </c>
      <c r="K6834" s="6">
        <v>44583.771180555603</v>
      </c>
      <c r="L6834" s="10">
        <f t="shared" si="532"/>
        <v>0.73333339998498559</v>
      </c>
      <c r="M6834" s="9" t="str">
        <f>VLOOKUP(L6834,Ranges!$A$4:$B$15,2,TRUE)</f>
        <v>0.5-0.99</v>
      </c>
      <c r="N6834" s="6">
        <v>44583.771377314799</v>
      </c>
      <c r="O6834" s="6">
        <v>44583.774039351803</v>
      </c>
      <c r="P6834" s="10">
        <f t="shared" si="534"/>
        <v>3.8333332864567637</v>
      </c>
      <c r="Q6834" s="9" t="str">
        <f>VLOOKUP(P6834,Ranges!$A$4:$B$15,2,TRUE)</f>
        <v>3-3.9</v>
      </c>
      <c r="R6834" s="6">
        <v>44583.774502314802</v>
      </c>
      <c r="S6834" s="4">
        <v>1</v>
      </c>
      <c r="T6834" s="4">
        <v>1</v>
      </c>
      <c r="U6834" s="4">
        <v>0</v>
      </c>
      <c r="V6834" s="4">
        <v>1</v>
      </c>
      <c r="W6834" s="4">
        <v>0</v>
      </c>
      <c r="X6834" s="33">
        <f t="shared" si="533"/>
        <v>1</v>
      </c>
      <c r="Y6834" s="4">
        <v>4</v>
      </c>
    </row>
    <row r="6835" spans="1:25" x14ac:dyDescent="0.3">
      <c r="A6835" s="4">
        <v>121114</v>
      </c>
      <c r="B6835" s="5">
        <v>44583</v>
      </c>
      <c r="C6835" s="4">
        <v>7</v>
      </c>
      <c r="D6835" s="4">
        <v>4</v>
      </c>
      <c r="E6835" s="6">
        <v>44583.770833333299</v>
      </c>
      <c r="F6835" s="6">
        <v>44583.770833333299</v>
      </c>
      <c r="G6835" s="7">
        <f t="shared" si="530"/>
        <v>18</v>
      </c>
      <c r="H6835" s="8">
        <f t="shared" si="531"/>
        <v>0</v>
      </c>
      <c r="I6835" s="9" t="str">
        <f>VLOOKUP(H6835,Ranges!$A$4:$B$15,2,TRUE)</f>
        <v>&lt;0.1</v>
      </c>
      <c r="J6835" s="6">
        <v>44583.7715046296</v>
      </c>
      <c r="K6835" s="6">
        <v>44583.7715046296</v>
      </c>
      <c r="L6835" s="10">
        <f t="shared" si="532"/>
        <v>0</v>
      </c>
      <c r="M6835" s="9" t="str">
        <f>VLOOKUP(L6835,Ranges!$A$4:$B$15,2,TRUE)</f>
        <v>&lt;0.1</v>
      </c>
      <c r="N6835" s="6">
        <v>44583.772013888898</v>
      </c>
      <c r="O6835" s="6">
        <v>44583.774502314802</v>
      </c>
      <c r="P6835" s="10">
        <f t="shared" si="534"/>
        <v>3.5833333013579249</v>
      </c>
      <c r="Q6835" s="9" t="str">
        <f>VLOOKUP(P6835,Ranges!$A$4:$B$15,2,TRUE)</f>
        <v>3-3.9</v>
      </c>
      <c r="R6835" s="6">
        <v>44583.7749652778</v>
      </c>
      <c r="S6835" s="4">
        <v>5</v>
      </c>
      <c r="T6835" s="4">
        <v>1</v>
      </c>
      <c r="U6835" s="4">
        <v>1</v>
      </c>
      <c r="V6835" s="4">
        <v>0</v>
      </c>
      <c r="W6835" s="4">
        <v>0</v>
      </c>
      <c r="X6835" s="33">
        <f t="shared" si="533"/>
        <v>1</v>
      </c>
      <c r="Y6835" s="4">
        <v>4</v>
      </c>
    </row>
    <row r="6836" spans="1:25" x14ac:dyDescent="0.3">
      <c r="A6836" s="4">
        <v>121115</v>
      </c>
      <c r="B6836" s="5">
        <v>44583</v>
      </c>
      <c r="C6836" s="4">
        <v>7</v>
      </c>
      <c r="D6836" s="4">
        <v>4</v>
      </c>
      <c r="E6836" s="6">
        <v>44583.771469907399</v>
      </c>
      <c r="F6836" s="6">
        <v>44583.771469907399</v>
      </c>
      <c r="G6836" s="7">
        <f t="shared" si="530"/>
        <v>18</v>
      </c>
      <c r="H6836" s="8">
        <f t="shared" si="531"/>
        <v>0</v>
      </c>
      <c r="I6836" s="9" t="str">
        <f>VLOOKUP(H6836,Ranges!$A$4:$B$15,2,TRUE)</f>
        <v>&lt;0.1</v>
      </c>
      <c r="J6836" s="6">
        <v>44583.7721296296</v>
      </c>
      <c r="K6836" s="6">
        <v>44583.7721296296</v>
      </c>
      <c r="L6836" s="10">
        <f t="shared" si="532"/>
        <v>0</v>
      </c>
      <c r="M6836" s="9" t="str">
        <f>VLOOKUP(L6836,Ranges!$A$4:$B$15,2,TRUE)</f>
        <v>&lt;0.1</v>
      </c>
      <c r="N6836" s="6">
        <v>44583.772777777798</v>
      </c>
      <c r="O6836" s="6">
        <v>44583.7749652778</v>
      </c>
      <c r="P6836" s="10">
        <f t="shared" si="534"/>
        <v>3.1500000029336661</v>
      </c>
      <c r="Q6836" s="9" t="str">
        <f>VLOOKUP(P6836,Ranges!$A$4:$B$15,2,TRUE)</f>
        <v>3-3.9</v>
      </c>
      <c r="R6836" s="6">
        <v>44583.775428240697</v>
      </c>
      <c r="S6836" s="4">
        <v>4</v>
      </c>
      <c r="T6836" s="4">
        <v>1</v>
      </c>
      <c r="U6836" s="4">
        <v>0</v>
      </c>
      <c r="V6836" s="4">
        <v>0</v>
      </c>
      <c r="W6836" s="4">
        <v>1</v>
      </c>
      <c r="X6836" s="33">
        <f t="shared" si="533"/>
        <v>1</v>
      </c>
      <c r="Y6836" s="4">
        <v>4</v>
      </c>
    </row>
    <row r="6837" spans="1:25" x14ac:dyDescent="0.3">
      <c r="A6837" s="4">
        <v>121116</v>
      </c>
      <c r="B6837" s="5">
        <v>44583</v>
      </c>
      <c r="C6837" s="4">
        <v>7</v>
      </c>
      <c r="D6837" s="4">
        <v>4</v>
      </c>
      <c r="E6837" s="6">
        <v>44583.772199074097</v>
      </c>
      <c r="F6837" s="6">
        <v>44583.772199074097</v>
      </c>
      <c r="G6837" s="7">
        <f t="shared" si="530"/>
        <v>18</v>
      </c>
      <c r="H6837" s="8">
        <f t="shared" si="531"/>
        <v>0</v>
      </c>
      <c r="I6837" s="9" t="str">
        <f>VLOOKUP(H6837,Ranges!$A$4:$B$15,2,TRUE)</f>
        <v>&lt;0.1</v>
      </c>
      <c r="J6837" s="6">
        <v>44583.773692129602</v>
      </c>
      <c r="K6837" s="6">
        <v>44583.773692129602</v>
      </c>
      <c r="L6837" s="10">
        <f t="shared" si="532"/>
        <v>0</v>
      </c>
      <c r="M6837" s="9" t="str">
        <f>VLOOKUP(L6837,Ranges!$A$4:$B$15,2,TRUE)</f>
        <v>&lt;0.1</v>
      </c>
      <c r="N6837" s="6">
        <v>44583.776087963</v>
      </c>
      <c r="O6837" s="6">
        <v>44583.776087963</v>
      </c>
      <c r="P6837" s="10">
        <f t="shared" si="534"/>
        <v>0</v>
      </c>
      <c r="Q6837" s="9" t="str">
        <f>VLOOKUP(P6837,Ranges!$A$4:$B$15,2,TRUE)</f>
        <v>&lt;0.1</v>
      </c>
      <c r="R6837" s="6">
        <v>44583.776782407404</v>
      </c>
      <c r="S6837" s="4">
        <v>4</v>
      </c>
      <c r="T6837" s="4">
        <v>2</v>
      </c>
      <c r="U6837" s="4">
        <v>1</v>
      </c>
      <c r="V6837" s="4">
        <v>1</v>
      </c>
      <c r="W6837" s="4">
        <v>1</v>
      </c>
      <c r="X6837" s="33">
        <f t="shared" si="533"/>
        <v>3</v>
      </c>
      <c r="Y6837" s="4">
        <v>8</v>
      </c>
    </row>
    <row r="6838" spans="1:25" x14ac:dyDescent="0.3">
      <c r="A6838" s="4">
        <v>121117</v>
      </c>
      <c r="B6838" s="5">
        <v>44583</v>
      </c>
      <c r="C6838" s="4">
        <v>7</v>
      </c>
      <c r="D6838" s="4">
        <v>4</v>
      </c>
      <c r="E6838" s="6">
        <v>44583.7727662037</v>
      </c>
      <c r="F6838" s="6">
        <v>44583.7733449074</v>
      </c>
      <c r="G6838" s="7">
        <f t="shared" si="530"/>
        <v>18</v>
      </c>
      <c r="H6838" s="8">
        <f t="shared" si="531"/>
        <v>0.83333332906477153</v>
      </c>
      <c r="I6838" s="9" t="str">
        <f>VLOOKUP(H6838,Ranges!$A$4:$B$15,2,TRUE)</f>
        <v>0.5-0.99</v>
      </c>
      <c r="J6838" s="6">
        <v>44583.774409722202</v>
      </c>
      <c r="K6838" s="6">
        <v>44583.776087963</v>
      </c>
      <c r="L6838" s="10">
        <f t="shared" si="532"/>
        <v>2.416666749631986</v>
      </c>
      <c r="M6838" s="9" t="str">
        <f>VLOOKUP(L6838,Ranges!$A$4:$B$15,2,TRUE)</f>
        <v>2-2.9</v>
      </c>
      <c r="N6838" s="6">
        <v>44583.7757291667</v>
      </c>
      <c r="O6838" s="6">
        <v>44583.777407407397</v>
      </c>
      <c r="P6838" s="10">
        <f t="shared" si="534"/>
        <v>2.4166666029486805</v>
      </c>
      <c r="Q6838" s="9" t="str">
        <f>VLOOKUP(P6838,Ranges!$A$4:$B$15,2,TRUE)</f>
        <v>2-2.9</v>
      </c>
      <c r="R6838" s="6">
        <v>44583.777986111098</v>
      </c>
      <c r="S6838" s="4">
        <v>6</v>
      </c>
      <c r="T6838" s="4">
        <v>2</v>
      </c>
      <c r="U6838" s="4">
        <v>0</v>
      </c>
      <c r="V6838" s="4">
        <v>0</v>
      </c>
      <c r="W6838" s="4">
        <v>2</v>
      </c>
      <c r="X6838" s="33">
        <f t="shared" si="533"/>
        <v>2</v>
      </c>
      <c r="Y6838" s="4">
        <v>5</v>
      </c>
    </row>
    <row r="6839" spans="1:25" x14ac:dyDescent="0.3">
      <c r="A6839" s="4">
        <v>121118</v>
      </c>
      <c r="B6839" s="5">
        <v>44583</v>
      </c>
      <c r="C6839" s="4">
        <v>7</v>
      </c>
      <c r="D6839" s="4">
        <v>4</v>
      </c>
      <c r="E6839" s="6">
        <v>44583.773217592599</v>
      </c>
      <c r="F6839" s="6">
        <v>44583.774062500001</v>
      </c>
      <c r="G6839" s="7">
        <f t="shared" si="530"/>
        <v>18</v>
      </c>
      <c r="H6839" s="8">
        <f t="shared" si="531"/>
        <v>1.2166666577104479</v>
      </c>
      <c r="I6839" s="9" t="str">
        <f>VLOOKUP(H6839,Ranges!$A$4:$B$15,2,TRUE)</f>
        <v>1-1.9</v>
      </c>
      <c r="J6839" s="6">
        <v>44583.774421296301</v>
      </c>
      <c r="K6839" s="6">
        <v>44583.7757291667</v>
      </c>
      <c r="L6839" s="10">
        <f t="shared" si="532"/>
        <v>1.8833333754446357</v>
      </c>
      <c r="M6839" s="9" t="str">
        <f>VLOOKUP(L6839,Ranges!$A$4:$B$15,2,TRUE)</f>
        <v>1-1.9</v>
      </c>
      <c r="N6839" s="6">
        <v>44583.775046296301</v>
      </c>
      <c r="O6839" s="6">
        <v>44583.777986111098</v>
      </c>
      <c r="P6839" s="10">
        <f t="shared" si="534"/>
        <v>4.2333333066198975</v>
      </c>
      <c r="Q6839" s="9" t="str">
        <f>VLOOKUP(P6839,Ranges!$A$4:$B$15,2,TRUE)</f>
        <v>4-4.9</v>
      </c>
      <c r="R6839" s="6">
        <v>44583.778449074103</v>
      </c>
      <c r="S6839" s="4">
        <v>5</v>
      </c>
      <c r="T6839" s="4">
        <v>2</v>
      </c>
      <c r="U6839" s="4">
        <v>0</v>
      </c>
      <c r="V6839" s="4">
        <v>1</v>
      </c>
      <c r="W6839" s="4">
        <v>0</v>
      </c>
      <c r="X6839" s="33">
        <f t="shared" si="533"/>
        <v>1</v>
      </c>
      <c r="Y6839" s="4">
        <v>4</v>
      </c>
    </row>
    <row r="6840" spans="1:25" x14ac:dyDescent="0.3">
      <c r="A6840" s="4">
        <v>121119</v>
      </c>
      <c r="B6840" s="5">
        <v>44583</v>
      </c>
      <c r="C6840" s="4">
        <v>7</v>
      </c>
      <c r="D6840" s="4">
        <v>4</v>
      </c>
      <c r="E6840" s="6">
        <v>44583.773761574099</v>
      </c>
      <c r="F6840" s="6">
        <v>44583.774421296301</v>
      </c>
      <c r="G6840" s="7">
        <f t="shared" si="530"/>
        <v>18</v>
      </c>
      <c r="H6840" s="8">
        <f t="shared" si="531"/>
        <v>0.94999997061677277</v>
      </c>
      <c r="I6840" s="9" t="str">
        <f>VLOOKUP(H6840,Ranges!$A$4:$B$15,2,TRUE)</f>
        <v>0.5-0.99</v>
      </c>
      <c r="J6840" s="6">
        <v>44583.775081018503</v>
      </c>
      <c r="K6840" s="6">
        <v>44583.775081018503</v>
      </c>
      <c r="L6840" s="10">
        <f t="shared" si="532"/>
        <v>0</v>
      </c>
      <c r="M6840" s="9" t="str">
        <f>VLOOKUP(L6840,Ranges!$A$4:$B$15,2,TRUE)</f>
        <v>&lt;0.1</v>
      </c>
      <c r="N6840" s="6">
        <v>44583.775856481501</v>
      </c>
      <c r="O6840" s="6">
        <v>44583.778449074103</v>
      </c>
      <c r="P6840" s="10">
        <f t="shared" si="534"/>
        <v>3.7333333468995988</v>
      </c>
      <c r="Q6840" s="9" t="str">
        <f>VLOOKUP(P6840,Ranges!$A$4:$B$15,2,TRUE)</f>
        <v>3-3.9</v>
      </c>
      <c r="R6840" s="6">
        <v>44583.778912037</v>
      </c>
      <c r="S6840" s="4">
        <v>6</v>
      </c>
      <c r="T6840" s="4">
        <v>2</v>
      </c>
      <c r="U6840" s="4">
        <v>0</v>
      </c>
      <c r="V6840" s="4">
        <v>1</v>
      </c>
      <c r="W6840" s="4">
        <v>0</v>
      </c>
      <c r="X6840" s="33">
        <f t="shared" si="533"/>
        <v>1</v>
      </c>
      <c r="Y6840" s="4">
        <v>3</v>
      </c>
    </row>
    <row r="6841" spans="1:25" x14ac:dyDescent="0.3">
      <c r="A6841" s="4">
        <v>121120</v>
      </c>
      <c r="B6841" s="5">
        <v>44583</v>
      </c>
      <c r="C6841" s="4">
        <v>7</v>
      </c>
      <c r="D6841" s="4">
        <v>4</v>
      </c>
      <c r="E6841" s="6">
        <v>44583.7742013889</v>
      </c>
      <c r="F6841" s="6">
        <v>44583.774733796301</v>
      </c>
      <c r="G6841" s="7">
        <f t="shared" si="530"/>
        <v>18</v>
      </c>
      <c r="H6841" s="8">
        <f t="shared" si="531"/>
        <v>0.76666665729135275</v>
      </c>
      <c r="I6841" s="9" t="str">
        <f>VLOOKUP(H6841,Ranges!$A$4:$B$15,2,TRUE)</f>
        <v>0.5-0.99</v>
      </c>
      <c r="J6841" s="6">
        <v>44583.775034722203</v>
      </c>
      <c r="K6841" s="6">
        <v>44583.775856481501</v>
      </c>
      <c r="L6841" s="10">
        <f t="shared" si="532"/>
        <v>1.1833333899267018</v>
      </c>
      <c r="M6841" s="9" t="str">
        <f>VLOOKUP(L6841,Ranges!$A$4:$B$15,2,TRUE)</f>
        <v>1-1.9</v>
      </c>
      <c r="N6841" s="6">
        <v>44583.775590277801</v>
      </c>
      <c r="O6841" s="6">
        <v>44583.778912037</v>
      </c>
      <c r="P6841" s="10">
        <f t="shared" si="534"/>
        <v>4.7833332465961576</v>
      </c>
      <c r="Q6841" s="9" t="str">
        <f>VLOOKUP(P6841,Ranges!$A$4:$B$15,2,TRUE)</f>
        <v>4-4.9</v>
      </c>
      <c r="R6841" s="6">
        <v>44583.779374999998</v>
      </c>
      <c r="S6841" s="4">
        <v>2</v>
      </c>
      <c r="T6841" s="4">
        <v>1</v>
      </c>
      <c r="U6841" s="4">
        <v>0</v>
      </c>
      <c r="V6841" s="4">
        <v>1</v>
      </c>
      <c r="W6841" s="4">
        <v>0</v>
      </c>
      <c r="X6841" s="33">
        <f t="shared" si="533"/>
        <v>1</v>
      </c>
      <c r="Y6841" s="4">
        <v>3</v>
      </c>
    </row>
    <row r="6842" spans="1:25" x14ac:dyDescent="0.3">
      <c r="A6842" s="4">
        <v>121121</v>
      </c>
      <c r="B6842" s="5">
        <v>44583</v>
      </c>
      <c r="C6842" s="4">
        <v>7</v>
      </c>
      <c r="D6842" s="4">
        <v>4</v>
      </c>
      <c r="E6842" s="6">
        <v>44583.774722222202</v>
      </c>
      <c r="F6842" s="6">
        <v>44583.775034722203</v>
      </c>
      <c r="G6842" s="7">
        <f t="shared" si="530"/>
        <v>18</v>
      </c>
      <c r="H6842" s="8">
        <f t="shared" si="531"/>
        <v>0.45000000041909516</v>
      </c>
      <c r="I6842" s="9" t="str">
        <f>VLOOKUP(H6842,Ranges!$A$4:$B$15,2,TRUE)</f>
        <v>0.1-0.49</v>
      </c>
      <c r="J6842" s="6">
        <v>44583.7756828704</v>
      </c>
      <c r="K6842" s="6">
        <v>44583.7756828704</v>
      </c>
      <c r="L6842" s="10">
        <f t="shared" si="532"/>
        <v>0</v>
      </c>
      <c r="M6842" s="9" t="str">
        <f>VLOOKUP(L6842,Ranges!$A$4:$B$15,2,TRUE)</f>
        <v>&lt;0.1</v>
      </c>
      <c r="N6842" s="6">
        <v>44583.776354166701</v>
      </c>
      <c r="O6842" s="6">
        <v>44583.779374999998</v>
      </c>
      <c r="P6842" s="10">
        <f t="shared" si="534"/>
        <v>4.3499999481718987</v>
      </c>
      <c r="Q6842" s="9" t="str">
        <f>VLOOKUP(P6842,Ranges!$A$4:$B$15,2,TRUE)</f>
        <v>4-4.9</v>
      </c>
      <c r="R6842" s="6">
        <v>44583.779837962997</v>
      </c>
      <c r="S6842" s="4">
        <v>4</v>
      </c>
      <c r="T6842" s="4">
        <v>3</v>
      </c>
      <c r="U6842" s="4">
        <v>0</v>
      </c>
      <c r="V6842" s="4">
        <v>1</v>
      </c>
      <c r="W6842" s="4">
        <v>0</v>
      </c>
      <c r="X6842" s="33">
        <f t="shared" si="533"/>
        <v>1</v>
      </c>
      <c r="Y6842" s="4">
        <v>4</v>
      </c>
    </row>
    <row r="6843" spans="1:25" x14ac:dyDescent="0.3">
      <c r="A6843" s="4">
        <v>121122</v>
      </c>
      <c r="B6843" s="5">
        <v>44583</v>
      </c>
      <c r="C6843" s="4">
        <v>7</v>
      </c>
      <c r="D6843" s="4">
        <v>4</v>
      </c>
      <c r="E6843" s="6">
        <v>44583.775231481501</v>
      </c>
      <c r="F6843" s="6">
        <v>44583.775335648097</v>
      </c>
      <c r="G6843" s="7">
        <f t="shared" si="530"/>
        <v>18</v>
      </c>
      <c r="H6843" s="8">
        <f t="shared" si="531"/>
        <v>0.1499998988583684</v>
      </c>
      <c r="I6843" s="9" t="str">
        <f>VLOOKUP(H6843,Ranges!$A$4:$B$15,2,TRUE)</f>
        <v>0.1-0.49</v>
      </c>
      <c r="J6843" s="6">
        <v>44583.775972222204</v>
      </c>
      <c r="K6843" s="6">
        <v>44583.776354166701</v>
      </c>
      <c r="L6843" s="10">
        <f t="shared" si="532"/>
        <v>0.5500000761821866</v>
      </c>
      <c r="M6843" s="9" t="str">
        <f>VLOOKUP(L6843,Ranges!$A$4:$B$15,2,TRUE)</f>
        <v>0.5-0.99</v>
      </c>
      <c r="N6843" s="6">
        <v>44583.776770833298</v>
      </c>
      <c r="O6843" s="6">
        <v>44583.779837962997</v>
      </c>
      <c r="P6843" s="10">
        <f t="shared" si="534"/>
        <v>4.416666766628623</v>
      </c>
      <c r="Q6843" s="9" t="str">
        <f>VLOOKUP(P6843,Ranges!$A$4:$B$15,2,TRUE)</f>
        <v>4-4.9</v>
      </c>
      <c r="R6843" s="6">
        <v>44583.780300925901</v>
      </c>
      <c r="S6843" s="4">
        <v>1</v>
      </c>
      <c r="T6843" s="4">
        <v>3</v>
      </c>
      <c r="U6843" s="4">
        <v>0</v>
      </c>
      <c r="V6843" s="4">
        <v>1</v>
      </c>
      <c r="W6843" s="4">
        <v>0</v>
      </c>
      <c r="X6843" s="33">
        <f t="shared" si="533"/>
        <v>1</v>
      </c>
      <c r="Y6843" s="4">
        <v>3</v>
      </c>
    </row>
    <row r="6844" spans="1:25" x14ac:dyDescent="0.3">
      <c r="A6844" s="4">
        <v>121123</v>
      </c>
      <c r="B6844" s="5">
        <v>44583</v>
      </c>
      <c r="C6844" s="4">
        <v>7</v>
      </c>
      <c r="D6844" s="4">
        <v>4</v>
      </c>
      <c r="E6844" s="6">
        <v>44583.7758217593</v>
      </c>
      <c r="F6844" s="6">
        <v>44583.7758217593</v>
      </c>
      <c r="G6844" s="7">
        <f t="shared" si="530"/>
        <v>18</v>
      </c>
      <c r="H6844" s="8">
        <f t="shared" si="531"/>
        <v>0</v>
      </c>
      <c r="I6844" s="9" t="str">
        <f>VLOOKUP(H6844,Ranges!$A$4:$B$15,2,TRUE)</f>
        <v>&lt;0.1</v>
      </c>
      <c r="J6844" s="6">
        <v>44583.776608796303</v>
      </c>
      <c r="K6844" s="6">
        <v>44583.776770833298</v>
      </c>
      <c r="L6844" s="10">
        <f t="shared" si="532"/>
        <v>0.23333327262662351</v>
      </c>
      <c r="M6844" s="9" t="str">
        <f>VLOOKUP(L6844,Ranges!$A$4:$B$15,2,TRUE)</f>
        <v>0.1-0.49</v>
      </c>
      <c r="N6844" s="6">
        <v>44583.778275463003</v>
      </c>
      <c r="O6844" s="6">
        <v>44583.780300925901</v>
      </c>
      <c r="P6844" s="10">
        <f t="shared" si="534"/>
        <v>2.9166665731463581</v>
      </c>
      <c r="Q6844" s="9" t="str">
        <f>VLOOKUP(P6844,Ranges!$A$4:$B$15,2,TRUE)</f>
        <v>2-2.9</v>
      </c>
      <c r="R6844" s="6">
        <v>44583.780879629601</v>
      </c>
      <c r="S6844" s="4">
        <v>5</v>
      </c>
      <c r="T6844" s="4">
        <v>3</v>
      </c>
      <c r="U6844" s="4">
        <v>2</v>
      </c>
      <c r="V6844" s="4">
        <v>0</v>
      </c>
      <c r="W6844" s="4">
        <v>0</v>
      </c>
      <c r="X6844" s="33">
        <f t="shared" si="533"/>
        <v>2</v>
      </c>
      <c r="Y6844" s="4">
        <v>3</v>
      </c>
    </row>
    <row r="6845" spans="1:25" x14ac:dyDescent="0.3">
      <c r="A6845" s="4">
        <v>121124</v>
      </c>
      <c r="B6845" s="5">
        <v>44583</v>
      </c>
      <c r="C6845" s="4">
        <v>7</v>
      </c>
      <c r="D6845" s="4">
        <v>4</v>
      </c>
      <c r="E6845" s="6">
        <v>44583.7763194445</v>
      </c>
      <c r="F6845" s="6">
        <v>44583.776608796303</v>
      </c>
      <c r="G6845" s="7">
        <f t="shared" si="530"/>
        <v>18</v>
      </c>
      <c r="H6845" s="8">
        <f t="shared" si="531"/>
        <v>0.4166665964294225</v>
      </c>
      <c r="I6845" s="9" t="str">
        <f>VLOOKUP(H6845,Ranges!$A$4:$B$15,2,TRUE)</f>
        <v>0.1-0.49</v>
      </c>
      <c r="J6845" s="6">
        <v>44583.776921296303</v>
      </c>
      <c r="K6845" s="6">
        <v>44583.778275463003</v>
      </c>
      <c r="L6845" s="10">
        <f t="shared" si="532"/>
        <v>1.9500000472180545</v>
      </c>
      <c r="M6845" s="9" t="str">
        <f>VLOOKUP(L6845,Ranges!$A$4:$B$15,2,TRUE)</f>
        <v>1-1.9</v>
      </c>
      <c r="N6845" s="6">
        <v>44583.777743055602</v>
      </c>
      <c r="O6845" s="6">
        <v>44583.780879629601</v>
      </c>
      <c r="P6845" s="10">
        <f t="shared" si="534"/>
        <v>4.5166665595024824</v>
      </c>
      <c r="Q6845" s="9" t="str">
        <f>VLOOKUP(P6845,Ranges!$A$4:$B$15,2,TRUE)</f>
        <v>4-4.9</v>
      </c>
      <c r="R6845" s="6">
        <v>44583.7813425926</v>
      </c>
      <c r="S6845" s="4">
        <v>4</v>
      </c>
      <c r="T6845" s="4">
        <v>2</v>
      </c>
      <c r="U6845" s="4">
        <v>0</v>
      </c>
      <c r="V6845" s="4">
        <v>0</v>
      </c>
      <c r="W6845" s="4">
        <v>1</v>
      </c>
      <c r="X6845" s="33">
        <f t="shared" si="533"/>
        <v>1</v>
      </c>
      <c r="Y6845" s="4">
        <v>4</v>
      </c>
    </row>
    <row r="6846" spans="1:25" x14ac:dyDescent="0.3">
      <c r="A6846" s="4">
        <v>121125</v>
      </c>
      <c r="B6846" s="5">
        <v>44583</v>
      </c>
      <c r="C6846" s="4">
        <v>7</v>
      </c>
      <c r="D6846" s="4">
        <v>4</v>
      </c>
      <c r="E6846" s="6">
        <v>44583.777013888903</v>
      </c>
      <c r="F6846" s="6">
        <v>44583.777013888903</v>
      </c>
      <c r="G6846" s="7">
        <f t="shared" si="530"/>
        <v>18</v>
      </c>
      <c r="H6846" s="8">
        <f t="shared" si="531"/>
        <v>0</v>
      </c>
      <c r="I6846" s="9" t="str">
        <f>VLOOKUP(H6846,Ranges!$A$4:$B$15,2,TRUE)</f>
        <v>&lt;0.1</v>
      </c>
      <c r="J6846" s="6">
        <v>44583.777696759302</v>
      </c>
      <c r="K6846" s="6">
        <v>44583.777743055602</v>
      </c>
      <c r="L6846" s="10">
        <f t="shared" si="532"/>
        <v>6.6666671773418784E-2</v>
      </c>
      <c r="M6846" s="9" t="str">
        <f>VLOOKUP(L6846,Ranges!$A$4:$B$15,2,TRUE)</f>
        <v>&lt;0.1</v>
      </c>
      <c r="N6846" s="6">
        <v>44583.778159722198</v>
      </c>
      <c r="O6846" s="6">
        <v>44583.7813425926</v>
      </c>
      <c r="P6846" s="10">
        <f t="shared" si="534"/>
        <v>4.5833333779592067</v>
      </c>
      <c r="Q6846" s="9" t="str">
        <f>VLOOKUP(P6846,Ranges!$A$4:$B$15,2,TRUE)</f>
        <v>4-4.9</v>
      </c>
      <c r="R6846" s="6">
        <v>44583.781805555598</v>
      </c>
      <c r="S6846" s="4">
        <v>1</v>
      </c>
      <c r="T6846" s="4">
        <v>3</v>
      </c>
      <c r="U6846" s="4">
        <v>0</v>
      </c>
      <c r="V6846" s="4">
        <v>0</v>
      </c>
      <c r="W6846" s="4">
        <v>1</v>
      </c>
      <c r="X6846" s="33">
        <f t="shared" si="533"/>
        <v>1</v>
      </c>
      <c r="Y6846" s="4">
        <v>3</v>
      </c>
    </row>
    <row r="6847" spans="1:25" x14ac:dyDescent="0.3">
      <c r="A6847" s="4">
        <v>121126</v>
      </c>
      <c r="B6847" s="5">
        <v>44583</v>
      </c>
      <c r="C6847" s="4">
        <v>7</v>
      </c>
      <c r="D6847" s="4">
        <v>4</v>
      </c>
      <c r="E6847" s="6">
        <v>44583.777557870402</v>
      </c>
      <c r="F6847" s="6">
        <v>44583.777557870402</v>
      </c>
      <c r="G6847" s="7">
        <f t="shared" si="530"/>
        <v>18</v>
      </c>
      <c r="H6847" s="8">
        <f t="shared" si="531"/>
        <v>0</v>
      </c>
      <c r="I6847" s="9" t="str">
        <f>VLOOKUP(H6847,Ranges!$A$4:$B$15,2,TRUE)</f>
        <v>&lt;0.1</v>
      </c>
      <c r="J6847" s="6">
        <v>44583.778275463003</v>
      </c>
      <c r="K6847" s="6">
        <v>44583.778275463003</v>
      </c>
      <c r="L6847" s="10">
        <f t="shared" si="532"/>
        <v>0</v>
      </c>
      <c r="M6847" s="9" t="str">
        <f>VLOOKUP(L6847,Ranges!$A$4:$B$15,2,TRUE)</f>
        <v>&lt;0.1</v>
      </c>
      <c r="N6847" s="6">
        <v>44583.778854166703</v>
      </c>
      <c r="O6847" s="6">
        <v>44583.781805555598</v>
      </c>
      <c r="P6847" s="10">
        <f t="shared" si="534"/>
        <v>4.2500000086147338</v>
      </c>
      <c r="Q6847" s="9" t="str">
        <f>VLOOKUP(P6847,Ranges!$A$4:$B$15,2,TRUE)</f>
        <v>4-4.9</v>
      </c>
      <c r="R6847" s="6">
        <v>44583.782268518502</v>
      </c>
      <c r="S6847" s="4">
        <v>3</v>
      </c>
      <c r="T6847" s="4">
        <v>3</v>
      </c>
      <c r="U6847" s="4">
        <v>0</v>
      </c>
      <c r="V6847" s="4">
        <v>1</v>
      </c>
      <c r="W6847" s="4">
        <v>0</v>
      </c>
      <c r="X6847" s="33">
        <f t="shared" si="533"/>
        <v>1</v>
      </c>
      <c r="Y6847" s="4">
        <v>4</v>
      </c>
    </row>
    <row r="6848" spans="1:25" x14ac:dyDescent="0.3">
      <c r="A6848" s="4">
        <v>121127</v>
      </c>
      <c r="B6848" s="5">
        <v>44583</v>
      </c>
      <c r="C6848" s="4">
        <v>7</v>
      </c>
      <c r="D6848" s="4">
        <v>4</v>
      </c>
      <c r="E6848" s="6">
        <v>44583.778206018498</v>
      </c>
      <c r="F6848" s="6">
        <v>44583.778206018498</v>
      </c>
      <c r="G6848" s="7">
        <f t="shared" si="530"/>
        <v>18</v>
      </c>
      <c r="H6848" s="8">
        <f t="shared" si="531"/>
        <v>0</v>
      </c>
      <c r="I6848" s="9" t="str">
        <f>VLOOKUP(H6848,Ranges!$A$4:$B$15,2,TRUE)</f>
        <v>&lt;0.1</v>
      </c>
      <c r="J6848" s="6">
        <v>44583.778888888897</v>
      </c>
      <c r="K6848" s="6">
        <v>44583.778888888897</v>
      </c>
      <c r="L6848" s="10">
        <f t="shared" si="532"/>
        <v>0</v>
      </c>
      <c r="M6848" s="9" t="str">
        <f>VLOOKUP(L6848,Ranges!$A$4:$B$15,2,TRUE)</f>
        <v>&lt;0.1</v>
      </c>
      <c r="N6848" s="6">
        <v>44583.779502314799</v>
      </c>
      <c r="O6848" s="6">
        <v>44583.782268518502</v>
      </c>
      <c r="P6848" s="10">
        <f t="shared" si="534"/>
        <v>3.9833333319984376</v>
      </c>
      <c r="Q6848" s="9" t="str">
        <f>VLOOKUP(P6848,Ranges!$A$4:$B$15,2,TRUE)</f>
        <v>3-3.9</v>
      </c>
      <c r="R6848" s="6">
        <v>44583.7827314815</v>
      </c>
      <c r="S6848" s="4">
        <v>6</v>
      </c>
      <c r="T6848" s="4">
        <v>3</v>
      </c>
      <c r="U6848" s="4">
        <v>1</v>
      </c>
      <c r="V6848" s="4">
        <v>0</v>
      </c>
      <c r="W6848" s="4">
        <v>0</v>
      </c>
      <c r="X6848" s="33">
        <f t="shared" si="533"/>
        <v>1</v>
      </c>
      <c r="Y6848" s="4">
        <v>3</v>
      </c>
    </row>
    <row r="6849" spans="1:25" x14ac:dyDescent="0.3">
      <c r="A6849" s="4">
        <v>121128</v>
      </c>
      <c r="B6849" s="5">
        <v>44583</v>
      </c>
      <c r="C6849" s="4">
        <v>7</v>
      </c>
      <c r="D6849" s="4">
        <v>4</v>
      </c>
      <c r="E6849" s="6">
        <v>44583.778680555602</v>
      </c>
      <c r="F6849" s="6">
        <v>44583.778680555602</v>
      </c>
      <c r="G6849" s="7">
        <f t="shared" si="530"/>
        <v>18</v>
      </c>
      <c r="H6849" s="8">
        <f t="shared" si="531"/>
        <v>0</v>
      </c>
      <c r="I6849" s="9" t="str">
        <f>VLOOKUP(H6849,Ranges!$A$4:$B$15,2,TRUE)</f>
        <v>&lt;0.1</v>
      </c>
      <c r="J6849" s="6">
        <v>44583.7793634259</v>
      </c>
      <c r="K6849" s="6">
        <v>44583.779502314799</v>
      </c>
      <c r="L6849" s="10">
        <f t="shared" si="532"/>
        <v>0.20000001532025635</v>
      </c>
      <c r="M6849" s="9" t="str">
        <f>VLOOKUP(L6849,Ranges!$A$4:$B$15,2,TRUE)</f>
        <v>0.1-0.49</v>
      </c>
      <c r="N6849" s="6">
        <v>44583.780243055597</v>
      </c>
      <c r="O6849" s="6">
        <v>44583.7827314815</v>
      </c>
      <c r="P6849" s="10">
        <f t="shared" si="534"/>
        <v>3.5833333013579249</v>
      </c>
      <c r="Q6849" s="9" t="str">
        <f>VLOOKUP(P6849,Ranges!$A$4:$B$15,2,TRUE)</f>
        <v>3-3.9</v>
      </c>
      <c r="R6849" s="6">
        <v>44583.783194444397</v>
      </c>
      <c r="S6849" s="4">
        <v>3</v>
      </c>
      <c r="T6849" s="4">
        <v>1</v>
      </c>
      <c r="U6849" s="4">
        <v>0</v>
      </c>
      <c r="V6849" s="4">
        <v>0</v>
      </c>
      <c r="W6849" s="4">
        <v>1</v>
      </c>
      <c r="X6849" s="33">
        <f t="shared" si="533"/>
        <v>1</v>
      </c>
      <c r="Y6849" s="4">
        <v>4</v>
      </c>
    </row>
    <row r="6850" spans="1:25" x14ac:dyDescent="0.3">
      <c r="A6850" s="4">
        <v>121129</v>
      </c>
      <c r="B6850" s="5">
        <v>44583</v>
      </c>
      <c r="C6850" s="4">
        <v>7</v>
      </c>
      <c r="D6850" s="4">
        <v>4</v>
      </c>
      <c r="E6850" s="6">
        <v>44583.779351851903</v>
      </c>
      <c r="F6850" s="6">
        <v>44583.779351851903</v>
      </c>
      <c r="G6850" s="7">
        <f t="shared" si="530"/>
        <v>18</v>
      </c>
      <c r="H6850" s="8">
        <f t="shared" si="531"/>
        <v>0</v>
      </c>
      <c r="I6850" s="9" t="str">
        <f>VLOOKUP(H6850,Ranges!$A$4:$B$15,2,TRUE)</f>
        <v>&lt;0.1</v>
      </c>
      <c r="J6850" s="6">
        <v>44583.780057870397</v>
      </c>
      <c r="K6850" s="6">
        <v>44583.780243055597</v>
      </c>
      <c r="L6850" s="10">
        <f t="shared" si="532"/>
        <v>0.26666668709367514</v>
      </c>
      <c r="M6850" s="9" t="str">
        <f>VLOOKUP(L6850,Ranges!$A$4:$B$15,2,TRUE)</f>
        <v>0.1-0.49</v>
      </c>
      <c r="N6850" s="6">
        <v>44583.780740740804</v>
      </c>
      <c r="O6850" s="6">
        <v>44583.783194444397</v>
      </c>
      <c r="P6850" s="10">
        <f t="shared" si="534"/>
        <v>3.533333174418658</v>
      </c>
      <c r="Q6850" s="9" t="str">
        <f>VLOOKUP(P6850,Ranges!$A$4:$B$15,2,TRUE)</f>
        <v>3-3.9</v>
      </c>
      <c r="R6850" s="6">
        <v>44583.783657407403</v>
      </c>
      <c r="S6850" s="4">
        <v>3</v>
      </c>
      <c r="T6850" s="4">
        <v>1</v>
      </c>
      <c r="U6850" s="4">
        <v>0</v>
      </c>
      <c r="V6850" s="4">
        <v>0</v>
      </c>
      <c r="W6850" s="4">
        <v>1</v>
      </c>
      <c r="X6850" s="33">
        <f t="shared" si="533"/>
        <v>1</v>
      </c>
      <c r="Y6850" s="4">
        <v>3</v>
      </c>
    </row>
    <row r="6851" spans="1:25" x14ac:dyDescent="0.3">
      <c r="A6851" s="4">
        <v>121130</v>
      </c>
      <c r="B6851" s="5">
        <v>44583</v>
      </c>
      <c r="C6851" s="4">
        <v>7</v>
      </c>
      <c r="D6851" s="4">
        <v>4</v>
      </c>
      <c r="E6851" s="6">
        <v>44583.779861111099</v>
      </c>
      <c r="F6851" s="6">
        <v>44583.779861111099</v>
      </c>
      <c r="G6851" s="7">
        <f t="shared" si="530"/>
        <v>18</v>
      </c>
      <c r="H6851" s="8">
        <f t="shared" si="531"/>
        <v>0</v>
      </c>
      <c r="I6851" s="9" t="str">
        <f>VLOOKUP(H6851,Ranges!$A$4:$B$15,2,TRUE)</f>
        <v>&lt;0.1</v>
      </c>
      <c r="J6851" s="6">
        <v>44583.780509259297</v>
      </c>
      <c r="K6851" s="6">
        <v>44583.780740740804</v>
      </c>
      <c r="L6851" s="10">
        <f t="shared" si="532"/>
        <v>0.33333336934447289</v>
      </c>
      <c r="M6851" s="9" t="str">
        <f>VLOOKUP(L6851,Ranges!$A$4:$B$15,2,TRUE)</f>
        <v>0.1-0.49</v>
      </c>
      <c r="N6851" s="6">
        <v>44583.782245370399</v>
      </c>
      <c r="O6851" s="6">
        <v>44583.783657407403</v>
      </c>
      <c r="P6851" s="10">
        <f t="shared" si="534"/>
        <v>2.0333332847803831</v>
      </c>
      <c r="Q6851" s="9" t="str">
        <f>VLOOKUP(P6851,Ranges!$A$4:$B$15,2,TRUE)</f>
        <v>2-2.9</v>
      </c>
      <c r="R6851" s="6">
        <v>44583.784236111103</v>
      </c>
      <c r="S6851" s="4">
        <v>4</v>
      </c>
      <c r="T6851" s="4">
        <v>3</v>
      </c>
      <c r="U6851" s="4">
        <v>2</v>
      </c>
      <c r="V6851" s="4">
        <v>0</v>
      </c>
      <c r="W6851" s="4">
        <v>0</v>
      </c>
      <c r="X6851" s="33">
        <f t="shared" si="533"/>
        <v>2</v>
      </c>
      <c r="Y6851" s="4">
        <v>5</v>
      </c>
    </row>
    <row r="6852" spans="1:25" x14ac:dyDescent="0.3">
      <c r="A6852" s="4">
        <v>121131</v>
      </c>
      <c r="B6852" s="5">
        <v>44583</v>
      </c>
      <c r="C6852" s="4">
        <v>7</v>
      </c>
      <c r="D6852" s="4">
        <v>4</v>
      </c>
      <c r="E6852" s="6">
        <v>44583.780300925901</v>
      </c>
      <c r="F6852" s="6">
        <v>44583.780509259297</v>
      </c>
      <c r="G6852" s="7">
        <f t="shared" si="530"/>
        <v>18</v>
      </c>
      <c r="H6852" s="8">
        <f t="shared" si="531"/>
        <v>0.3000000910833478</v>
      </c>
      <c r="I6852" s="9" t="str">
        <f>VLOOKUP(H6852,Ranges!$A$4:$B$15,2,TRUE)</f>
        <v>0.1-0.49</v>
      </c>
      <c r="J6852" s="6">
        <v>44583.7808912037</v>
      </c>
      <c r="K6852" s="6">
        <v>44583.782245370399</v>
      </c>
      <c r="L6852" s="10">
        <f t="shared" si="532"/>
        <v>1.9500000472180545</v>
      </c>
      <c r="M6852" s="9" t="str">
        <f>VLOOKUP(L6852,Ranges!$A$4:$B$15,2,TRUE)</f>
        <v>1-1.9</v>
      </c>
      <c r="N6852" s="6">
        <v>44583.781435185199</v>
      </c>
      <c r="O6852" s="6">
        <v>44583.784236111103</v>
      </c>
      <c r="P6852" s="10">
        <f t="shared" si="534"/>
        <v>4.0333333017770201</v>
      </c>
      <c r="Q6852" s="9" t="str">
        <f>VLOOKUP(P6852,Ranges!$A$4:$B$15,2,TRUE)</f>
        <v>4-4.9</v>
      </c>
      <c r="R6852" s="6">
        <v>44583.784699074102</v>
      </c>
      <c r="S6852" s="4">
        <v>1</v>
      </c>
      <c r="T6852" s="4">
        <v>2</v>
      </c>
      <c r="U6852" s="4">
        <v>0</v>
      </c>
      <c r="V6852" s="4">
        <v>0</v>
      </c>
      <c r="W6852" s="4">
        <v>1</v>
      </c>
      <c r="X6852" s="33">
        <f t="shared" si="533"/>
        <v>1</v>
      </c>
      <c r="Y6852" s="4">
        <v>4</v>
      </c>
    </row>
    <row r="6853" spans="1:25" x14ac:dyDescent="0.3">
      <c r="A6853" s="4">
        <v>121132</v>
      </c>
      <c r="B6853" s="5">
        <v>44583</v>
      </c>
      <c r="C6853" s="4">
        <v>7</v>
      </c>
      <c r="D6853" s="4">
        <v>4</v>
      </c>
      <c r="E6853" s="6">
        <v>44583.7807060185</v>
      </c>
      <c r="F6853" s="6">
        <v>44583.7808912037</v>
      </c>
      <c r="G6853" s="7">
        <f t="shared" si="530"/>
        <v>18</v>
      </c>
      <c r="H6853" s="8">
        <f t="shared" si="531"/>
        <v>0.26666668709367514</v>
      </c>
      <c r="I6853" s="9" t="str">
        <f>VLOOKUP(H6853,Ranges!$A$4:$B$15,2,TRUE)</f>
        <v>0.1-0.49</v>
      </c>
      <c r="J6853" s="6">
        <v>44583.781226851897</v>
      </c>
      <c r="K6853" s="6">
        <v>44583.781435185199</v>
      </c>
      <c r="L6853" s="10">
        <f t="shared" si="532"/>
        <v>0.29999995487742126</v>
      </c>
      <c r="M6853" s="9" t="str">
        <f>VLOOKUP(L6853,Ranges!$A$4:$B$15,2,TRUE)</f>
        <v>0.1-0.49</v>
      </c>
      <c r="N6853" s="6">
        <v>44583.782025462999</v>
      </c>
      <c r="O6853" s="6">
        <v>44583.784699074102</v>
      </c>
      <c r="P6853" s="10">
        <f t="shared" si="534"/>
        <v>3.8499999884516001</v>
      </c>
      <c r="Q6853" s="9" t="str">
        <f>VLOOKUP(P6853,Ranges!$A$4:$B$15,2,TRUE)</f>
        <v>3-3.9</v>
      </c>
      <c r="R6853" s="6">
        <v>44583.785162036998</v>
      </c>
      <c r="S6853" s="4">
        <v>5</v>
      </c>
      <c r="T6853" s="4">
        <v>2</v>
      </c>
      <c r="U6853" s="4">
        <v>1</v>
      </c>
      <c r="V6853" s="4">
        <v>0</v>
      </c>
      <c r="W6853" s="4">
        <v>0</v>
      </c>
      <c r="X6853" s="33">
        <f t="shared" si="533"/>
        <v>1</v>
      </c>
      <c r="Y6853" s="4">
        <v>3</v>
      </c>
    </row>
    <row r="6854" spans="1:25" x14ac:dyDescent="0.3">
      <c r="A6854" s="4">
        <v>121133</v>
      </c>
      <c r="B6854" s="5">
        <v>44583</v>
      </c>
      <c r="C6854" s="4">
        <v>7</v>
      </c>
      <c r="D6854" s="4">
        <v>4</v>
      </c>
      <c r="E6854" s="6">
        <v>44583.781319444497</v>
      </c>
      <c r="F6854" s="6">
        <v>44583.781319444497</v>
      </c>
      <c r="G6854" s="7">
        <f t="shared" si="530"/>
        <v>18</v>
      </c>
      <c r="H6854" s="8">
        <f t="shared" si="531"/>
        <v>0</v>
      </c>
      <c r="I6854" s="9" t="str">
        <f>VLOOKUP(H6854,Ranges!$A$4:$B$15,2,TRUE)</f>
        <v>&lt;0.1</v>
      </c>
      <c r="J6854" s="6">
        <v>44583.783402777801</v>
      </c>
      <c r="K6854" s="6">
        <v>44583.783402777801</v>
      </c>
      <c r="L6854" s="10">
        <f t="shared" si="532"/>
        <v>0</v>
      </c>
      <c r="M6854" s="9" t="str">
        <f>VLOOKUP(L6854,Ranges!$A$4:$B$15,2,TRUE)</f>
        <v>&lt;0.1</v>
      </c>
      <c r="N6854" s="6">
        <v>44583.786145833401</v>
      </c>
      <c r="O6854" s="6">
        <v>44583.786145833401</v>
      </c>
      <c r="P6854" s="10">
        <f t="shared" si="534"/>
        <v>0</v>
      </c>
      <c r="Q6854" s="9" t="str">
        <f>VLOOKUP(P6854,Ranges!$A$4:$B$15,2,TRUE)</f>
        <v>&lt;0.1</v>
      </c>
      <c r="R6854" s="6">
        <v>44583.786840277797</v>
      </c>
      <c r="S6854" s="4">
        <v>2</v>
      </c>
      <c r="T6854" s="4">
        <v>2</v>
      </c>
      <c r="U6854" s="4">
        <v>1</v>
      </c>
      <c r="V6854" s="4">
        <v>1</v>
      </c>
      <c r="W6854" s="4">
        <v>1</v>
      </c>
      <c r="X6854" s="33">
        <f t="shared" si="533"/>
        <v>3</v>
      </c>
      <c r="Y6854" s="4">
        <v>8</v>
      </c>
    </row>
    <row r="6855" spans="1:25" x14ac:dyDescent="0.3">
      <c r="A6855" s="4">
        <v>121134</v>
      </c>
      <c r="B6855" s="5">
        <v>44583</v>
      </c>
      <c r="C6855" s="4">
        <v>7</v>
      </c>
      <c r="D6855" s="4">
        <v>4</v>
      </c>
      <c r="E6855" s="6">
        <v>44583.781828703701</v>
      </c>
      <c r="F6855" s="6">
        <v>44583.782361111102</v>
      </c>
      <c r="G6855" s="7">
        <f t="shared" si="530"/>
        <v>18</v>
      </c>
      <c r="H6855" s="8">
        <f t="shared" si="531"/>
        <v>0.76666665729135275</v>
      </c>
      <c r="I6855" s="9" t="str">
        <f>VLOOKUP(H6855,Ranges!$A$4:$B$15,2,TRUE)</f>
        <v>0.5-0.99</v>
      </c>
      <c r="J6855" s="6">
        <v>44583.782696759299</v>
      </c>
      <c r="K6855" s="6">
        <v>44583.786145833401</v>
      </c>
      <c r="L6855" s="10">
        <f t="shared" si="532"/>
        <v>4.9666667066048831</v>
      </c>
      <c r="M6855" s="9" t="str">
        <f>VLOOKUP(L6855,Ranges!$A$4:$B$15,2,TRUE)</f>
        <v>4-4.9</v>
      </c>
      <c r="N6855" s="6">
        <v>44583.783576388902</v>
      </c>
      <c r="O6855" s="6">
        <v>44583.787025463003</v>
      </c>
      <c r="P6855" s="10">
        <f t="shared" si="534"/>
        <v>4.9666667066048831</v>
      </c>
      <c r="Q6855" s="9" t="str">
        <f>VLOOKUP(P6855,Ranges!$A$4:$B$15,2,TRUE)</f>
        <v>4-4.9</v>
      </c>
      <c r="R6855" s="6">
        <v>44583.787488426002</v>
      </c>
      <c r="S6855" s="4">
        <v>6</v>
      </c>
      <c r="T6855" s="4">
        <v>1</v>
      </c>
      <c r="U6855" s="4">
        <v>0</v>
      </c>
      <c r="V6855" s="4">
        <v>1</v>
      </c>
      <c r="W6855" s="4">
        <v>0</v>
      </c>
      <c r="X6855" s="33">
        <f t="shared" si="533"/>
        <v>1</v>
      </c>
      <c r="Y6855" s="4">
        <v>4</v>
      </c>
    </row>
    <row r="6856" spans="1:25" x14ac:dyDescent="0.3">
      <c r="A6856" s="4">
        <v>121135</v>
      </c>
      <c r="B6856" s="5">
        <v>44583</v>
      </c>
      <c r="C6856" s="4">
        <v>7</v>
      </c>
      <c r="D6856" s="4">
        <v>4</v>
      </c>
      <c r="E6856" s="6">
        <v>44583.7824189815</v>
      </c>
      <c r="F6856" s="6">
        <v>44583.782696759299</v>
      </c>
      <c r="G6856" s="7">
        <f t="shared" si="530"/>
        <v>18</v>
      </c>
      <c r="H6856" s="8">
        <f t="shared" si="531"/>
        <v>0.4000000306405127</v>
      </c>
      <c r="I6856" s="9" t="str">
        <f>VLOOKUP(H6856,Ranges!$A$4:$B$15,2,TRUE)</f>
        <v>0.1-0.49</v>
      </c>
      <c r="J6856" s="6">
        <v>44583.783078703702</v>
      </c>
      <c r="K6856" s="6">
        <v>44583.783576388902</v>
      </c>
      <c r="L6856" s="10">
        <f t="shared" si="532"/>
        <v>0.7166666875127703</v>
      </c>
      <c r="M6856" s="9" t="str">
        <f>VLOOKUP(L6856,Ranges!$A$4:$B$15,2,TRUE)</f>
        <v>0.5-0.99</v>
      </c>
      <c r="N6856" s="6">
        <v>44583.783923611103</v>
      </c>
      <c r="O6856" s="6">
        <v>44583.787488426002</v>
      </c>
      <c r="P6856" s="10">
        <f t="shared" si="534"/>
        <v>5.1333334541413933</v>
      </c>
      <c r="Q6856" s="9" t="str">
        <f>VLOOKUP(P6856,Ranges!$A$4:$B$15,2,TRUE)</f>
        <v>5-5.9</v>
      </c>
      <c r="R6856" s="6">
        <v>44583.787951388898</v>
      </c>
      <c r="S6856" s="4">
        <v>5</v>
      </c>
      <c r="T6856" s="4">
        <v>3</v>
      </c>
      <c r="U6856" s="4">
        <v>0</v>
      </c>
      <c r="V6856" s="4">
        <v>1</v>
      </c>
      <c r="W6856" s="4">
        <v>0</v>
      </c>
      <c r="X6856" s="33">
        <f t="shared" si="533"/>
        <v>1</v>
      </c>
      <c r="Y6856" s="4">
        <v>3</v>
      </c>
    </row>
    <row r="6857" spans="1:25" x14ac:dyDescent="0.3">
      <c r="A6857" s="4">
        <v>121136</v>
      </c>
      <c r="B6857" s="5">
        <v>44583</v>
      </c>
      <c r="C6857" s="4">
        <v>7</v>
      </c>
      <c r="D6857" s="4">
        <v>4</v>
      </c>
      <c r="E6857" s="6">
        <v>44583.782812500001</v>
      </c>
      <c r="F6857" s="6">
        <v>44583.783078703702</v>
      </c>
      <c r="G6857" s="7">
        <f t="shared" si="530"/>
        <v>18</v>
      </c>
      <c r="H6857" s="8">
        <f t="shared" si="531"/>
        <v>0.38333332864567637</v>
      </c>
      <c r="I6857" s="9" t="str">
        <f>VLOOKUP(H6857,Ranges!$A$4:$B$15,2,TRUE)</f>
        <v>0.1-0.49</v>
      </c>
      <c r="J6857" s="6">
        <v>44583.783796296302</v>
      </c>
      <c r="K6857" s="6">
        <v>44583.783923611103</v>
      </c>
      <c r="L6857" s="10">
        <f t="shared" si="532"/>
        <v>0.18333331332542002</v>
      </c>
      <c r="M6857" s="9" t="str">
        <f>VLOOKUP(L6857,Ranges!$A$4:$B$15,2,TRUE)</f>
        <v>0.1-0.49</v>
      </c>
      <c r="N6857" s="6">
        <v>44583.7843055556</v>
      </c>
      <c r="O6857" s="6">
        <v>44583.787951388898</v>
      </c>
      <c r="P6857" s="10">
        <f t="shared" si="534"/>
        <v>5.249999949010089</v>
      </c>
      <c r="Q6857" s="9" t="str">
        <f>VLOOKUP(P6857,Ranges!$A$4:$B$15,2,TRUE)</f>
        <v>5-5.9</v>
      </c>
      <c r="R6857" s="6">
        <v>44583.788414351897</v>
      </c>
      <c r="S6857" s="4">
        <v>3</v>
      </c>
      <c r="T6857" s="4">
        <v>2</v>
      </c>
      <c r="U6857" s="4">
        <v>0</v>
      </c>
      <c r="V6857" s="4">
        <v>1</v>
      </c>
      <c r="W6857" s="4">
        <v>0</v>
      </c>
      <c r="X6857" s="33">
        <f t="shared" si="533"/>
        <v>1</v>
      </c>
      <c r="Y6857" s="4">
        <v>4</v>
      </c>
    </row>
    <row r="6858" spans="1:25" x14ac:dyDescent="0.3">
      <c r="A6858" s="4">
        <v>121137</v>
      </c>
      <c r="B6858" s="5">
        <v>44583</v>
      </c>
      <c r="C6858" s="4">
        <v>7</v>
      </c>
      <c r="D6858" s="4">
        <v>4</v>
      </c>
      <c r="E6858" s="6">
        <v>44583.783287037098</v>
      </c>
      <c r="F6858" s="6">
        <v>44583.783449074101</v>
      </c>
      <c r="G6858" s="7">
        <f t="shared" si="530"/>
        <v>18</v>
      </c>
      <c r="H6858" s="8">
        <f t="shared" si="531"/>
        <v>0.23333328310400248</v>
      </c>
      <c r="I6858" s="9" t="str">
        <f>VLOOKUP(H6858,Ranges!$A$4:$B$15,2,TRUE)</f>
        <v>0.1-0.49</v>
      </c>
      <c r="J6858" s="6">
        <v>44583.7844444445</v>
      </c>
      <c r="K6858" s="6">
        <v>44583.7844444445</v>
      </c>
      <c r="L6858" s="10">
        <f t="shared" si="532"/>
        <v>0</v>
      </c>
      <c r="M6858" s="9" t="str">
        <f>VLOOKUP(L6858,Ranges!$A$4:$B$15,2,TRUE)</f>
        <v>&lt;0.1</v>
      </c>
      <c r="N6858" s="6">
        <v>44583.785810185203</v>
      </c>
      <c r="O6858" s="6">
        <v>44583.788414351897</v>
      </c>
      <c r="P6858" s="10">
        <f t="shared" si="534"/>
        <v>3.7500000384170562</v>
      </c>
      <c r="Q6858" s="9" t="str">
        <f>VLOOKUP(P6858,Ranges!$A$4:$B$15,2,TRUE)</f>
        <v>3-3.9</v>
      </c>
      <c r="R6858" s="6">
        <v>44583.788993055598</v>
      </c>
      <c r="S6858" s="4">
        <v>1</v>
      </c>
      <c r="T6858" s="4">
        <v>2</v>
      </c>
      <c r="U6858" s="4">
        <v>2</v>
      </c>
      <c r="V6858" s="4">
        <v>0</v>
      </c>
      <c r="W6858" s="4">
        <v>0</v>
      </c>
      <c r="X6858" s="33">
        <f t="shared" si="533"/>
        <v>2</v>
      </c>
      <c r="Y6858" s="4">
        <v>4</v>
      </c>
    </row>
    <row r="6859" spans="1:25" x14ac:dyDescent="0.3">
      <c r="A6859" s="4">
        <v>121138</v>
      </c>
      <c r="B6859" s="5">
        <v>44583</v>
      </c>
      <c r="C6859" s="4">
        <v>7</v>
      </c>
      <c r="D6859" s="4">
        <v>4</v>
      </c>
      <c r="E6859" s="6">
        <v>44583.783888888902</v>
      </c>
      <c r="F6859" s="6">
        <v>44583.784097222197</v>
      </c>
      <c r="G6859" s="7">
        <f t="shared" si="530"/>
        <v>18</v>
      </c>
      <c r="H6859" s="8">
        <f t="shared" si="531"/>
        <v>0.2999999444000423</v>
      </c>
      <c r="I6859" s="9" t="str">
        <f>VLOOKUP(H6859,Ranges!$A$4:$B$15,2,TRUE)</f>
        <v>0.1-0.49</v>
      </c>
      <c r="J6859" s="6">
        <v>44583.784456018497</v>
      </c>
      <c r="K6859" s="6">
        <v>44583.785810185203</v>
      </c>
      <c r="L6859" s="10">
        <f t="shared" si="532"/>
        <v>1.9500000576954335</v>
      </c>
      <c r="M6859" s="9" t="str">
        <f>VLOOKUP(L6859,Ranges!$A$4:$B$15,2,TRUE)</f>
        <v>1-1.9</v>
      </c>
      <c r="N6859" s="6">
        <v>44583.785127314797</v>
      </c>
      <c r="O6859" s="6">
        <v>44583.788993055598</v>
      </c>
      <c r="P6859" s="10">
        <f t="shared" si="534"/>
        <v>5.5666667525656521</v>
      </c>
      <c r="Q6859" s="9" t="str">
        <f>VLOOKUP(P6859,Ranges!$A$4:$B$15,2,TRUE)</f>
        <v>5-5.9</v>
      </c>
      <c r="R6859" s="6">
        <v>44583.789456018501</v>
      </c>
      <c r="S6859" s="4">
        <v>6</v>
      </c>
      <c r="T6859" s="4">
        <v>1</v>
      </c>
      <c r="U6859" s="4">
        <v>0</v>
      </c>
      <c r="V6859" s="4">
        <v>0</v>
      </c>
      <c r="W6859" s="4">
        <v>1</v>
      </c>
      <c r="X6859" s="33">
        <f t="shared" si="533"/>
        <v>1</v>
      </c>
      <c r="Y6859" s="4">
        <v>3</v>
      </c>
    </row>
    <row r="6860" spans="1:25" x14ac:dyDescent="0.3">
      <c r="A6860" s="4">
        <v>121139</v>
      </c>
      <c r="B6860" s="5">
        <v>44583</v>
      </c>
      <c r="C6860" s="4">
        <v>7</v>
      </c>
      <c r="D6860" s="4">
        <v>4</v>
      </c>
      <c r="E6860" s="6">
        <v>44583.784606481502</v>
      </c>
      <c r="F6860" s="6">
        <v>44583.784606481502</v>
      </c>
      <c r="G6860" s="7">
        <f t="shared" si="530"/>
        <v>18</v>
      </c>
      <c r="H6860" s="8">
        <f t="shared" si="531"/>
        <v>0</v>
      </c>
      <c r="I6860" s="9" t="str">
        <f>VLOOKUP(H6860,Ranges!$A$4:$B$15,2,TRUE)</f>
        <v>&lt;0.1</v>
      </c>
      <c r="J6860" s="6">
        <v>44583.785335648201</v>
      </c>
      <c r="K6860" s="6">
        <v>44583.785335648201</v>
      </c>
      <c r="L6860" s="10">
        <f t="shared" si="532"/>
        <v>0</v>
      </c>
      <c r="M6860" s="9" t="str">
        <f>VLOOKUP(L6860,Ranges!$A$4:$B$15,2,TRUE)</f>
        <v>&lt;0.1</v>
      </c>
      <c r="N6860" s="6">
        <v>44583.786111111098</v>
      </c>
      <c r="O6860" s="6">
        <v>44583.789456018501</v>
      </c>
      <c r="P6860" s="10">
        <f t="shared" si="534"/>
        <v>4.8166666610632092</v>
      </c>
      <c r="Q6860" s="9" t="str">
        <f>VLOOKUP(P6860,Ranges!$A$4:$B$15,2,TRUE)</f>
        <v>4-4.9</v>
      </c>
      <c r="R6860" s="6">
        <v>44583.7899189815</v>
      </c>
      <c r="S6860" s="4">
        <v>3</v>
      </c>
      <c r="T6860" s="4">
        <v>1</v>
      </c>
      <c r="U6860" s="4">
        <v>0</v>
      </c>
      <c r="V6860" s="4">
        <v>0</v>
      </c>
      <c r="W6860" s="4">
        <v>1</v>
      </c>
      <c r="X6860" s="33">
        <f t="shared" si="533"/>
        <v>1</v>
      </c>
      <c r="Y6860" s="4">
        <v>3</v>
      </c>
    </row>
    <row r="6861" spans="1:25" x14ac:dyDescent="0.3">
      <c r="A6861" s="4">
        <v>121140</v>
      </c>
      <c r="B6861" s="5">
        <v>44583</v>
      </c>
      <c r="C6861" s="4">
        <v>7</v>
      </c>
      <c r="D6861" s="4">
        <v>4</v>
      </c>
      <c r="E6861" s="6">
        <v>44583.785173611097</v>
      </c>
      <c r="F6861" s="6">
        <v>44583.785173611097</v>
      </c>
      <c r="G6861" s="7">
        <f t="shared" si="530"/>
        <v>18</v>
      </c>
      <c r="H6861" s="8">
        <f t="shared" si="531"/>
        <v>0</v>
      </c>
      <c r="I6861" s="9" t="str">
        <f>VLOOKUP(H6861,Ranges!$A$4:$B$15,2,TRUE)</f>
        <v>&lt;0.1</v>
      </c>
      <c r="J6861" s="6">
        <v>44583.785497685203</v>
      </c>
      <c r="K6861" s="6">
        <v>44583.786111111098</v>
      </c>
      <c r="L6861" s="10">
        <f t="shared" si="532"/>
        <v>0.88333328836597502</v>
      </c>
      <c r="M6861" s="9" t="str">
        <f>VLOOKUP(L6861,Ranges!$A$4:$B$15,2,TRUE)</f>
        <v>0.5-0.99</v>
      </c>
      <c r="N6861" s="6">
        <v>44583.786377314798</v>
      </c>
      <c r="O6861" s="6">
        <v>44583.7899189815</v>
      </c>
      <c r="P6861" s="10">
        <f t="shared" si="534"/>
        <v>5.1000000501517206</v>
      </c>
      <c r="Q6861" s="9" t="str">
        <f>VLOOKUP(P6861,Ranges!$A$4:$B$15,2,TRUE)</f>
        <v>5-5.9</v>
      </c>
      <c r="R6861" s="6">
        <v>44583.790381944498</v>
      </c>
      <c r="S6861" s="4">
        <v>5</v>
      </c>
      <c r="T6861" s="4">
        <v>1</v>
      </c>
      <c r="U6861" s="4">
        <v>0</v>
      </c>
      <c r="V6861" s="4">
        <v>1</v>
      </c>
      <c r="W6861" s="4">
        <v>0</v>
      </c>
      <c r="X6861" s="33">
        <f t="shared" si="533"/>
        <v>1</v>
      </c>
      <c r="Y6861" s="4">
        <v>4</v>
      </c>
    </row>
    <row r="6862" spans="1:25" x14ac:dyDescent="0.3">
      <c r="A6862" s="4">
        <v>121141</v>
      </c>
      <c r="B6862" s="5">
        <v>44583</v>
      </c>
      <c r="C6862" s="4">
        <v>7</v>
      </c>
      <c r="D6862" s="4">
        <v>4</v>
      </c>
      <c r="E6862" s="6">
        <v>44583.785590277803</v>
      </c>
      <c r="F6862" s="6">
        <v>44583.785590277803</v>
      </c>
      <c r="G6862" s="7">
        <f t="shared" si="530"/>
        <v>18</v>
      </c>
      <c r="H6862" s="8">
        <f t="shared" si="531"/>
        <v>0</v>
      </c>
      <c r="I6862" s="9" t="str">
        <f>VLOOKUP(H6862,Ranges!$A$4:$B$15,2,TRUE)</f>
        <v>&lt;0.1</v>
      </c>
      <c r="J6862" s="6">
        <v>44583.786296296297</v>
      </c>
      <c r="K6862" s="6">
        <v>44583.786377314798</v>
      </c>
      <c r="L6862" s="10">
        <f t="shared" si="532"/>
        <v>0.11666664155200124</v>
      </c>
      <c r="M6862" s="9" t="str">
        <f>VLOOKUP(L6862,Ranges!$A$4:$B$15,2,TRUE)</f>
        <v>0.1-0.49</v>
      </c>
      <c r="N6862" s="6">
        <v>44583.787164351903</v>
      </c>
      <c r="O6862" s="6">
        <v>44583.790381944498</v>
      </c>
      <c r="P6862" s="10">
        <f t="shared" si="534"/>
        <v>4.6333333372604102</v>
      </c>
      <c r="Q6862" s="9" t="str">
        <f>VLOOKUP(P6862,Ranges!$A$4:$B$15,2,TRUE)</f>
        <v>4-4.9</v>
      </c>
      <c r="R6862" s="6">
        <v>44583.790844907402</v>
      </c>
      <c r="S6862" s="4">
        <v>2</v>
      </c>
      <c r="T6862" s="4">
        <v>1</v>
      </c>
      <c r="U6862" s="4">
        <v>1</v>
      </c>
      <c r="V6862" s="4">
        <v>0</v>
      </c>
      <c r="W6862" s="4">
        <v>0</v>
      </c>
      <c r="X6862" s="33">
        <f t="shared" si="533"/>
        <v>1</v>
      </c>
      <c r="Y6862" s="4">
        <v>3</v>
      </c>
    </row>
    <row r="6863" spans="1:25" x14ac:dyDescent="0.3">
      <c r="A6863" s="4">
        <v>121142</v>
      </c>
      <c r="B6863" s="5">
        <v>44583</v>
      </c>
      <c r="C6863" s="4">
        <v>7</v>
      </c>
      <c r="D6863" s="4">
        <v>4</v>
      </c>
      <c r="E6863" s="6">
        <v>44583.786203703698</v>
      </c>
      <c r="F6863" s="6">
        <v>44583.786203703698</v>
      </c>
      <c r="G6863" s="7">
        <f t="shared" si="530"/>
        <v>18</v>
      </c>
      <c r="H6863" s="8">
        <f t="shared" si="531"/>
        <v>0</v>
      </c>
      <c r="I6863" s="9" t="str">
        <f>VLOOKUP(H6863,Ranges!$A$4:$B$15,2,TRUE)</f>
        <v>&lt;0.1</v>
      </c>
      <c r="J6863" s="6">
        <v>44583.786944444502</v>
      </c>
      <c r="K6863" s="6">
        <v>44583.787164351903</v>
      </c>
      <c r="L6863" s="10">
        <f t="shared" si="532"/>
        <v>0.31666665687225759</v>
      </c>
      <c r="M6863" s="9" t="str">
        <f>VLOOKUP(L6863,Ranges!$A$4:$B$15,2,TRUE)</f>
        <v>0.1-0.49</v>
      </c>
      <c r="N6863" s="6">
        <v>44583.787453703699</v>
      </c>
      <c r="O6863" s="6">
        <v>44583.790844907402</v>
      </c>
      <c r="P6863" s="10">
        <f t="shared" si="534"/>
        <v>4.883333332836628</v>
      </c>
      <c r="Q6863" s="9" t="str">
        <f>VLOOKUP(P6863,Ranges!$A$4:$B$15,2,TRUE)</f>
        <v>4-4.9</v>
      </c>
      <c r="R6863" s="6">
        <v>44583.7913078704</v>
      </c>
      <c r="S6863" s="4">
        <v>4</v>
      </c>
      <c r="T6863" s="4">
        <v>1</v>
      </c>
      <c r="U6863" s="4">
        <v>0</v>
      </c>
      <c r="V6863" s="4">
        <v>0</v>
      </c>
      <c r="W6863" s="4">
        <v>1</v>
      </c>
      <c r="X6863" s="33">
        <f t="shared" si="533"/>
        <v>1</v>
      </c>
      <c r="Y6863" s="4">
        <v>3</v>
      </c>
    </row>
    <row r="6864" spans="1:25" x14ac:dyDescent="0.3">
      <c r="A6864" s="4">
        <v>121143</v>
      </c>
      <c r="B6864" s="5">
        <v>44583</v>
      </c>
      <c r="C6864" s="4">
        <v>7</v>
      </c>
      <c r="D6864" s="4">
        <v>4</v>
      </c>
      <c r="E6864" s="6">
        <v>44583.786666666703</v>
      </c>
      <c r="F6864" s="6">
        <v>44583.786666666703</v>
      </c>
      <c r="G6864" s="7">
        <f t="shared" si="530"/>
        <v>18</v>
      </c>
      <c r="H6864" s="8">
        <f t="shared" si="531"/>
        <v>0</v>
      </c>
      <c r="I6864" s="9" t="str">
        <f>VLOOKUP(H6864,Ranges!$A$4:$B$15,2,TRUE)</f>
        <v>&lt;0.1</v>
      </c>
      <c r="J6864" s="6">
        <v>44583.786990740802</v>
      </c>
      <c r="K6864" s="6">
        <v>44583.787453703699</v>
      </c>
      <c r="L6864" s="10">
        <f t="shared" si="532"/>
        <v>0.66666657105088234</v>
      </c>
      <c r="M6864" s="9" t="str">
        <f>VLOOKUP(L6864,Ranges!$A$4:$B$15,2,TRUE)</f>
        <v>0.5-0.99</v>
      </c>
      <c r="N6864" s="6">
        <v>44583.787824074097</v>
      </c>
      <c r="O6864" s="6">
        <v>44583.7913078704</v>
      </c>
      <c r="P6864" s="10">
        <f t="shared" si="534"/>
        <v>5.0166666763834655</v>
      </c>
      <c r="Q6864" s="9" t="str">
        <f>VLOOKUP(P6864,Ranges!$A$4:$B$15,2,TRUE)</f>
        <v>5-5.9</v>
      </c>
      <c r="R6864" s="6">
        <v>44583.791770833297</v>
      </c>
      <c r="S6864" s="4">
        <v>1</v>
      </c>
      <c r="T6864" s="4">
        <v>1</v>
      </c>
      <c r="U6864" s="4">
        <v>0</v>
      </c>
      <c r="V6864" s="4">
        <v>0</v>
      </c>
      <c r="W6864" s="4">
        <v>1</v>
      </c>
      <c r="X6864" s="33">
        <f t="shared" si="533"/>
        <v>1</v>
      </c>
      <c r="Y6864" s="4">
        <v>3</v>
      </c>
    </row>
    <row r="6865" spans="1:25" x14ac:dyDescent="0.3">
      <c r="A6865" s="4">
        <v>121144</v>
      </c>
      <c r="B6865" s="5">
        <v>44583</v>
      </c>
      <c r="C6865" s="4">
        <v>7</v>
      </c>
      <c r="D6865" s="4">
        <v>4</v>
      </c>
      <c r="E6865" s="6">
        <v>44583.787210648203</v>
      </c>
      <c r="F6865" s="6">
        <v>44583.787210648203</v>
      </c>
      <c r="G6865" s="7">
        <f t="shared" si="530"/>
        <v>18</v>
      </c>
      <c r="H6865" s="8">
        <f t="shared" si="531"/>
        <v>0</v>
      </c>
      <c r="I6865" s="9" t="str">
        <f>VLOOKUP(H6865,Ranges!$A$4:$B$15,2,TRUE)</f>
        <v>&lt;0.1</v>
      </c>
      <c r="J6865" s="6">
        <v>44583.7882060185</v>
      </c>
      <c r="K6865" s="6">
        <v>44583.7882060185</v>
      </c>
      <c r="L6865" s="10">
        <f t="shared" si="532"/>
        <v>0</v>
      </c>
      <c r="M6865" s="9" t="str">
        <f>VLOOKUP(L6865,Ranges!$A$4:$B$15,2,TRUE)</f>
        <v>&lt;0.1</v>
      </c>
      <c r="N6865" s="6">
        <v>44583.790034722202</v>
      </c>
      <c r="O6865" s="6">
        <v>44583.791770833297</v>
      </c>
      <c r="P6865" s="10">
        <f t="shared" si="534"/>
        <v>2.4999999767169356</v>
      </c>
      <c r="Q6865" s="9" t="str">
        <f>VLOOKUP(P6865,Ranges!$A$4:$B$15,2,TRUE)</f>
        <v>2-2.9</v>
      </c>
      <c r="R6865" s="6">
        <v>44583.792349536998</v>
      </c>
      <c r="S6865" s="4">
        <v>1</v>
      </c>
      <c r="T6865" s="4">
        <v>2</v>
      </c>
      <c r="U6865" s="4">
        <v>0</v>
      </c>
      <c r="V6865" s="4">
        <v>0</v>
      </c>
      <c r="W6865" s="4">
        <v>2</v>
      </c>
      <c r="X6865" s="33">
        <f t="shared" si="533"/>
        <v>2</v>
      </c>
      <c r="Y6865" s="4">
        <v>3</v>
      </c>
    </row>
    <row r="6866" spans="1:25" x14ac:dyDescent="0.3">
      <c r="A6866" s="4">
        <v>121145</v>
      </c>
      <c r="B6866" s="5">
        <v>44583</v>
      </c>
      <c r="C6866" s="4">
        <v>7</v>
      </c>
      <c r="D6866" s="4">
        <v>4</v>
      </c>
      <c r="E6866" s="6">
        <v>44583.787905092599</v>
      </c>
      <c r="F6866" s="6">
        <v>44583.787905092599</v>
      </c>
      <c r="G6866" s="7">
        <f t="shared" si="530"/>
        <v>18</v>
      </c>
      <c r="H6866" s="8">
        <f t="shared" si="531"/>
        <v>0</v>
      </c>
      <c r="I6866" s="9" t="str">
        <f>VLOOKUP(H6866,Ranges!$A$4:$B$15,2,TRUE)</f>
        <v>&lt;0.1</v>
      </c>
      <c r="J6866" s="6">
        <v>44583.7886111111</v>
      </c>
      <c r="K6866" s="6">
        <v>44583.790034722202</v>
      </c>
      <c r="L6866" s="10">
        <f t="shared" si="532"/>
        <v>2.0499999867752194</v>
      </c>
      <c r="M6866" s="9" t="str">
        <f>VLOOKUP(L6866,Ranges!$A$4:$B$15,2,TRUE)</f>
        <v>2-2.9</v>
      </c>
      <c r="N6866" s="6">
        <v>44583.789189814801</v>
      </c>
      <c r="O6866" s="6">
        <v>44583.792349536998</v>
      </c>
      <c r="P6866" s="10">
        <f t="shared" si="534"/>
        <v>4.5499999634921551</v>
      </c>
      <c r="Q6866" s="9" t="str">
        <f>VLOOKUP(P6866,Ranges!$A$4:$B$15,2,TRUE)</f>
        <v>4-4.9</v>
      </c>
      <c r="R6866" s="6">
        <v>44583.792812500003</v>
      </c>
      <c r="S6866" s="4">
        <v>6</v>
      </c>
      <c r="T6866" s="4">
        <v>2</v>
      </c>
      <c r="U6866" s="4">
        <v>0</v>
      </c>
      <c r="V6866" s="4">
        <v>0</v>
      </c>
      <c r="W6866" s="4">
        <v>1</v>
      </c>
      <c r="X6866" s="33">
        <f t="shared" si="533"/>
        <v>1</v>
      </c>
      <c r="Y6866" s="4">
        <v>4</v>
      </c>
    </row>
    <row r="6867" spans="1:25" x14ac:dyDescent="0.3">
      <c r="A6867" s="4">
        <v>121146</v>
      </c>
      <c r="B6867" s="5">
        <v>44583</v>
      </c>
      <c r="C6867" s="4">
        <v>7</v>
      </c>
      <c r="D6867" s="4">
        <v>4</v>
      </c>
      <c r="E6867" s="6">
        <v>44583.7885648148</v>
      </c>
      <c r="F6867" s="6">
        <v>44583.7885648148</v>
      </c>
      <c r="G6867" s="7">
        <f t="shared" si="530"/>
        <v>18</v>
      </c>
      <c r="H6867" s="8">
        <f t="shared" si="531"/>
        <v>0</v>
      </c>
      <c r="I6867" s="9" t="str">
        <f>VLOOKUP(H6867,Ranges!$A$4:$B$15,2,TRUE)</f>
        <v>&lt;0.1</v>
      </c>
      <c r="J6867" s="6">
        <v>44583.789224537097</v>
      </c>
      <c r="K6867" s="6">
        <v>44583.789224537097</v>
      </c>
      <c r="L6867" s="10">
        <f t="shared" si="532"/>
        <v>0</v>
      </c>
      <c r="M6867" s="9" t="str">
        <f>VLOOKUP(L6867,Ranges!$A$4:$B$15,2,TRUE)</f>
        <v>&lt;0.1</v>
      </c>
      <c r="N6867" s="6">
        <v>44583.790057870399</v>
      </c>
      <c r="O6867" s="6">
        <v>44583.792812500003</v>
      </c>
      <c r="P6867" s="10">
        <f t="shared" si="534"/>
        <v>3.9666666300036013</v>
      </c>
      <c r="Q6867" s="9" t="str">
        <f>VLOOKUP(P6867,Ranges!$A$4:$B$15,2,TRUE)</f>
        <v>3-3.9</v>
      </c>
      <c r="R6867" s="6">
        <v>44583.793275463002</v>
      </c>
      <c r="S6867" s="4">
        <v>4</v>
      </c>
      <c r="T6867" s="4">
        <v>2</v>
      </c>
      <c r="U6867" s="4">
        <v>1</v>
      </c>
      <c r="V6867" s="4">
        <v>0</v>
      </c>
      <c r="W6867" s="4">
        <v>0</v>
      </c>
      <c r="X6867" s="33">
        <f t="shared" si="533"/>
        <v>1</v>
      </c>
      <c r="Y6867" s="4">
        <v>4</v>
      </c>
    </row>
    <row r="6868" spans="1:25" x14ac:dyDescent="0.3">
      <c r="A6868" s="4">
        <v>121147</v>
      </c>
      <c r="B6868" s="5">
        <v>44583</v>
      </c>
      <c r="C6868" s="4">
        <v>7</v>
      </c>
      <c r="D6868" s="4">
        <v>4</v>
      </c>
      <c r="E6868" s="6">
        <v>44583.789097222303</v>
      </c>
      <c r="F6868" s="6">
        <v>44583.789097222303</v>
      </c>
      <c r="G6868" s="7">
        <f t="shared" ref="G6868:G6931" si="535">HOUR(E6868)</f>
        <v>18</v>
      </c>
      <c r="H6868" s="8">
        <f t="shared" ref="H6868:H6931" si="536">(F6868-E6868)*24*60</f>
        <v>0</v>
      </c>
      <c r="I6868" s="9" t="str">
        <f>VLOOKUP(H6868,Ranges!$A$4:$B$15,2,TRUE)</f>
        <v>&lt;0.1</v>
      </c>
      <c r="J6868" s="6">
        <v>44583.789479166699</v>
      </c>
      <c r="K6868" s="6">
        <v>44583.790057870399</v>
      </c>
      <c r="L6868" s="10">
        <f t="shared" ref="L6868:L6931" si="537">(K6868-J6868)*24*60</f>
        <v>0.83333332906477153</v>
      </c>
      <c r="M6868" s="9" t="str">
        <f>VLOOKUP(L6868,Ranges!$A$4:$B$15,2,TRUE)</f>
        <v>0.5-0.99</v>
      </c>
      <c r="N6868" s="6">
        <v>44583.789976851898</v>
      </c>
      <c r="O6868" s="6">
        <v>44583.793275463002</v>
      </c>
      <c r="P6868" s="10">
        <f t="shared" si="534"/>
        <v>4.7499999892897904</v>
      </c>
      <c r="Q6868" s="9" t="str">
        <f>VLOOKUP(P6868,Ranges!$A$4:$B$15,2,TRUE)</f>
        <v>4-4.9</v>
      </c>
      <c r="R6868" s="6">
        <v>44583.793738425898</v>
      </c>
      <c r="S6868" s="4">
        <v>1</v>
      </c>
      <c r="T6868" s="4">
        <v>1</v>
      </c>
      <c r="U6868" s="4">
        <v>0</v>
      </c>
      <c r="V6868" s="4">
        <v>1</v>
      </c>
      <c r="W6868" s="4">
        <v>0</v>
      </c>
      <c r="X6868" s="33">
        <f t="shared" ref="X6868:X6931" si="538">U6868+V6868+W6868</f>
        <v>1</v>
      </c>
      <c r="Y6868" s="4">
        <v>4</v>
      </c>
    </row>
    <row r="6869" spans="1:25" x14ac:dyDescent="0.3">
      <c r="A6869" s="4">
        <v>121148</v>
      </c>
      <c r="B6869" s="5">
        <v>44583</v>
      </c>
      <c r="C6869" s="4">
        <v>7</v>
      </c>
      <c r="D6869" s="4">
        <v>4</v>
      </c>
      <c r="E6869" s="6">
        <v>44583.789652777799</v>
      </c>
      <c r="F6869" s="6">
        <v>44583.789652777799</v>
      </c>
      <c r="G6869" s="7">
        <f t="shared" si="535"/>
        <v>18</v>
      </c>
      <c r="H6869" s="8">
        <f t="shared" si="536"/>
        <v>0</v>
      </c>
      <c r="I6869" s="9" t="str">
        <f>VLOOKUP(H6869,Ranges!$A$4:$B$15,2,TRUE)</f>
        <v>&lt;0.1</v>
      </c>
      <c r="J6869" s="6">
        <v>44583.790011574099</v>
      </c>
      <c r="K6869" s="6">
        <v>44583.790011574099</v>
      </c>
      <c r="L6869" s="10">
        <f t="shared" si="537"/>
        <v>0</v>
      </c>
      <c r="M6869" s="9" t="str">
        <f>VLOOKUP(L6869,Ranges!$A$4:$B$15,2,TRUE)</f>
        <v>&lt;0.1</v>
      </c>
      <c r="N6869" s="6">
        <v>44583.790856481501</v>
      </c>
      <c r="O6869" s="6">
        <v>44583.793738425898</v>
      </c>
      <c r="P6869" s="10">
        <f t="shared" ref="P6869:P6932" si="539">(O6869-N6869)*24*60</f>
        <v>4.1499999328516424</v>
      </c>
      <c r="Q6869" s="9" t="str">
        <f>VLOOKUP(P6869,Ranges!$A$4:$B$15,2,TRUE)</f>
        <v>4-4.9</v>
      </c>
      <c r="R6869" s="6">
        <v>44583.794201388897</v>
      </c>
      <c r="S6869" s="4">
        <v>1</v>
      </c>
      <c r="T6869" s="4">
        <v>2</v>
      </c>
      <c r="U6869" s="4">
        <v>0</v>
      </c>
      <c r="V6869" s="4">
        <v>1</v>
      </c>
      <c r="W6869" s="4">
        <v>0</v>
      </c>
      <c r="X6869" s="33">
        <f t="shared" si="538"/>
        <v>1</v>
      </c>
      <c r="Y6869" s="4">
        <v>4</v>
      </c>
    </row>
    <row r="6870" spans="1:25" x14ac:dyDescent="0.3">
      <c r="A6870" s="4">
        <v>121149</v>
      </c>
      <c r="B6870" s="5">
        <v>44583</v>
      </c>
      <c r="C6870" s="4">
        <v>7</v>
      </c>
      <c r="D6870" s="4">
        <v>4</v>
      </c>
      <c r="E6870" s="6">
        <v>44583.790081018502</v>
      </c>
      <c r="F6870" s="6">
        <v>44583.790081018502</v>
      </c>
      <c r="G6870" s="7">
        <f t="shared" si="535"/>
        <v>18</v>
      </c>
      <c r="H6870" s="8">
        <f t="shared" si="536"/>
        <v>0</v>
      </c>
      <c r="I6870" s="9" t="str">
        <f>VLOOKUP(H6870,Ranges!$A$4:$B$15,2,TRUE)</f>
        <v>&lt;0.1</v>
      </c>
      <c r="J6870" s="6">
        <v>44583.792094907403</v>
      </c>
      <c r="K6870" s="6">
        <v>44583.792094907403</v>
      </c>
      <c r="L6870" s="10">
        <f t="shared" si="537"/>
        <v>0</v>
      </c>
      <c r="M6870" s="9" t="str">
        <f>VLOOKUP(L6870,Ranges!$A$4:$B$15,2,TRUE)</f>
        <v>&lt;0.1</v>
      </c>
      <c r="N6870" s="6">
        <v>44583.794490740802</v>
      </c>
      <c r="O6870" s="6">
        <v>44583.794490740802</v>
      </c>
      <c r="P6870" s="10">
        <f t="shared" si="539"/>
        <v>0</v>
      </c>
      <c r="Q6870" s="9" t="str">
        <f>VLOOKUP(P6870,Ranges!$A$4:$B$15,2,TRUE)</f>
        <v>&lt;0.1</v>
      </c>
      <c r="R6870" s="6">
        <v>44583.795185185198</v>
      </c>
      <c r="S6870" s="4">
        <v>5</v>
      </c>
      <c r="T6870" s="4">
        <v>1</v>
      </c>
      <c r="U6870" s="4">
        <v>1</v>
      </c>
      <c r="V6870" s="4">
        <v>1</v>
      </c>
      <c r="W6870" s="4">
        <v>1</v>
      </c>
      <c r="X6870" s="33">
        <f t="shared" si="538"/>
        <v>3</v>
      </c>
      <c r="Y6870" s="4">
        <v>9</v>
      </c>
    </row>
    <row r="6871" spans="1:25" x14ac:dyDescent="0.3">
      <c r="A6871" s="4">
        <v>121150</v>
      </c>
      <c r="B6871" s="5">
        <v>44583</v>
      </c>
      <c r="C6871" s="4">
        <v>7</v>
      </c>
      <c r="D6871" s="4">
        <v>4</v>
      </c>
      <c r="E6871" s="6">
        <v>44583.790520833398</v>
      </c>
      <c r="F6871" s="6">
        <v>44583.791053240799</v>
      </c>
      <c r="G6871" s="7">
        <f t="shared" si="535"/>
        <v>18</v>
      </c>
      <c r="H6871" s="8">
        <f t="shared" si="536"/>
        <v>0.76666665729135275</v>
      </c>
      <c r="I6871" s="9" t="str">
        <f>VLOOKUP(H6871,Ranges!$A$4:$B$15,2,TRUE)</f>
        <v>0.5-0.99</v>
      </c>
      <c r="J6871" s="6">
        <v>44583.7921180556</v>
      </c>
      <c r="K6871" s="6">
        <v>44583.794490740802</v>
      </c>
      <c r="L6871" s="10">
        <f t="shared" si="537"/>
        <v>3.4166666900273412</v>
      </c>
      <c r="M6871" s="9" t="str">
        <f>VLOOKUP(L6871,Ranges!$A$4:$B$15,2,TRUE)</f>
        <v>3-3.9</v>
      </c>
      <c r="N6871" s="6">
        <v>44583.793668981503</v>
      </c>
      <c r="O6871" s="6">
        <v>44583.796041666697</v>
      </c>
      <c r="P6871" s="10">
        <f t="shared" si="539"/>
        <v>3.4166666795499623</v>
      </c>
      <c r="Q6871" s="9" t="str">
        <f>VLOOKUP(P6871,Ranges!$A$4:$B$15,2,TRUE)</f>
        <v>3-3.9</v>
      </c>
      <c r="R6871" s="6">
        <v>44583.796620370398</v>
      </c>
      <c r="S6871" s="4">
        <v>4</v>
      </c>
      <c r="T6871" s="4">
        <v>3</v>
      </c>
      <c r="U6871" s="4">
        <v>0</v>
      </c>
      <c r="V6871" s="4">
        <v>2</v>
      </c>
      <c r="W6871" s="4">
        <v>0</v>
      </c>
      <c r="X6871" s="33">
        <f t="shared" si="538"/>
        <v>2</v>
      </c>
      <c r="Y6871" s="4">
        <v>3</v>
      </c>
    </row>
    <row r="6872" spans="1:25" x14ac:dyDescent="0.3">
      <c r="A6872" s="4">
        <v>121151</v>
      </c>
      <c r="B6872" s="5">
        <v>44583</v>
      </c>
      <c r="C6872" s="4">
        <v>7</v>
      </c>
      <c r="D6872" s="4">
        <v>4</v>
      </c>
      <c r="E6872" s="6">
        <v>44583.791203703702</v>
      </c>
      <c r="F6872" s="6">
        <v>44583.791770833399</v>
      </c>
      <c r="G6872" s="7">
        <f t="shared" si="535"/>
        <v>18</v>
      </c>
      <c r="H6872" s="8">
        <f t="shared" si="536"/>
        <v>0.81666676327586174</v>
      </c>
      <c r="I6872" s="9" t="str">
        <f>VLOOKUP(H6872,Ranges!$A$4:$B$15,2,TRUE)</f>
        <v>0.5-0.99</v>
      </c>
      <c r="J6872" s="6">
        <v>44583.792511574102</v>
      </c>
      <c r="K6872" s="6">
        <v>44583.793668981503</v>
      </c>
      <c r="L6872" s="10">
        <f t="shared" si="537"/>
        <v>1.6666666581295431</v>
      </c>
      <c r="M6872" s="9" t="str">
        <f>VLOOKUP(L6872,Ranges!$A$4:$B$15,2,TRUE)</f>
        <v>1-1.9</v>
      </c>
      <c r="N6872" s="6">
        <v>44583.793356481503</v>
      </c>
      <c r="O6872" s="6">
        <v>44583.796620370398</v>
      </c>
      <c r="P6872" s="10">
        <f t="shared" si="539"/>
        <v>4.700000009033829</v>
      </c>
      <c r="Q6872" s="9" t="str">
        <f>VLOOKUP(P6872,Ranges!$A$4:$B$15,2,TRUE)</f>
        <v>4-4.9</v>
      </c>
      <c r="R6872" s="6">
        <v>44583.797083333397</v>
      </c>
      <c r="S6872" s="4">
        <v>1</v>
      </c>
      <c r="T6872" s="4">
        <v>3</v>
      </c>
      <c r="U6872" s="4">
        <v>0</v>
      </c>
      <c r="V6872" s="4">
        <v>0</v>
      </c>
      <c r="W6872" s="4">
        <v>1</v>
      </c>
      <c r="X6872" s="33">
        <f t="shared" si="538"/>
        <v>1</v>
      </c>
      <c r="Y6872" s="4">
        <v>4</v>
      </c>
    </row>
    <row r="6873" spans="1:25" x14ac:dyDescent="0.3">
      <c r="A6873" s="4">
        <v>121152</v>
      </c>
      <c r="B6873" s="5">
        <v>44583</v>
      </c>
      <c r="C6873" s="4">
        <v>7</v>
      </c>
      <c r="D6873" s="4">
        <v>4</v>
      </c>
      <c r="E6873" s="6">
        <v>44583.791574074101</v>
      </c>
      <c r="F6873" s="6">
        <v>44583.791574074101</v>
      </c>
      <c r="G6873" s="7">
        <f t="shared" si="535"/>
        <v>18</v>
      </c>
      <c r="H6873" s="8">
        <f t="shared" si="536"/>
        <v>0</v>
      </c>
      <c r="I6873" s="9" t="str">
        <f>VLOOKUP(H6873,Ranges!$A$4:$B$15,2,TRUE)</f>
        <v>&lt;0.1</v>
      </c>
      <c r="J6873" s="6">
        <v>44583.792210648098</v>
      </c>
      <c r="K6873" s="6">
        <v>44583.792210648098</v>
      </c>
      <c r="L6873" s="10">
        <f t="shared" si="537"/>
        <v>0</v>
      </c>
      <c r="M6873" s="9" t="str">
        <f>VLOOKUP(L6873,Ranges!$A$4:$B$15,2,TRUE)</f>
        <v>&lt;0.1</v>
      </c>
      <c r="N6873" s="6">
        <v>44583.792766203696</v>
      </c>
      <c r="O6873" s="6">
        <v>44583.792766203696</v>
      </c>
      <c r="P6873" s="10">
        <f t="shared" si="539"/>
        <v>0</v>
      </c>
      <c r="Q6873" s="9" t="str">
        <f>VLOOKUP(P6873,Ranges!$A$4:$B$15,2,TRUE)</f>
        <v>&lt;0.1</v>
      </c>
      <c r="R6873" s="6">
        <v>44583.793229166702</v>
      </c>
      <c r="S6873" s="4">
        <v>3</v>
      </c>
      <c r="T6873" s="4">
        <v>2</v>
      </c>
      <c r="U6873" s="4">
        <v>1</v>
      </c>
      <c r="V6873" s="4">
        <v>0</v>
      </c>
      <c r="W6873" s="4">
        <v>0</v>
      </c>
      <c r="X6873" s="33">
        <f t="shared" si="538"/>
        <v>1</v>
      </c>
      <c r="Y6873" s="4">
        <v>9</v>
      </c>
    </row>
    <row r="6874" spans="1:25" x14ac:dyDescent="0.3">
      <c r="A6874" s="4">
        <v>121153</v>
      </c>
      <c r="B6874" s="5">
        <v>44583</v>
      </c>
      <c r="C6874" s="4">
        <v>7</v>
      </c>
      <c r="D6874" s="4">
        <v>4</v>
      </c>
      <c r="E6874" s="6">
        <v>44583.792789351799</v>
      </c>
      <c r="F6874" s="6">
        <v>44583.792789351799</v>
      </c>
      <c r="G6874" s="7">
        <f t="shared" si="535"/>
        <v>19</v>
      </c>
      <c r="H6874" s="8">
        <f t="shared" si="536"/>
        <v>0</v>
      </c>
      <c r="I6874" s="9" t="str">
        <f>VLOOKUP(H6874,Ranges!$A$4:$B$15,2,TRUE)</f>
        <v>&lt;0.1</v>
      </c>
      <c r="J6874" s="6">
        <v>44583.793101851901</v>
      </c>
      <c r="K6874" s="6">
        <v>44583.793101851901</v>
      </c>
      <c r="L6874" s="10">
        <f t="shared" si="537"/>
        <v>0</v>
      </c>
      <c r="M6874" s="9" t="str">
        <f>VLOOKUP(L6874,Ranges!$A$4:$B$15,2,TRUE)</f>
        <v>&lt;0.1</v>
      </c>
      <c r="N6874" s="6">
        <v>44583.793912036999</v>
      </c>
      <c r="O6874" s="6">
        <v>44583.793912036999</v>
      </c>
      <c r="P6874" s="10">
        <f t="shared" si="539"/>
        <v>0</v>
      </c>
      <c r="Q6874" s="9" t="str">
        <f>VLOOKUP(P6874,Ranges!$A$4:$B$15,2,TRUE)</f>
        <v>&lt;0.1</v>
      </c>
      <c r="R6874" s="6">
        <v>44583.794374999998</v>
      </c>
      <c r="S6874" s="4">
        <v>1</v>
      </c>
      <c r="T6874" s="4">
        <v>1</v>
      </c>
      <c r="U6874" s="4">
        <v>0</v>
      </c>
      <c r="V6874" s="4">
        <v>0</v>
      </c>
      <c r="W6874" s="4">
        <v>1</v>
      </c>
      <c r="X6874" s="33">
        <f t="shared" si="538"/>
        <v>1</v>
      </c>
      <c r="Y6874" s="4">
        <v>8</v>
      </c>
    </row>
    <row r="6875" spans="1:25" x14ac:dyDescent="0.3">
      <c r="A6875" s="4">
        <v>121154</v>
      </c>
      <c r="B6875" s="5">
        <v>44583</v>
      </c>
      <c r="C6875" s="4">
        <v>7</v>
      </c>
      <c r="D6875" s="4">
        <v>4</v>
      </c>
      <c r="E6875" s="6">
        <v>44583.793749999997</v>
      </c>
      <c r="F6875" s="6">
        <v>44583.793749999997</v>
      </c>
      <c r="G6875" s="7">
        <f t="shared" si="535"/>
        <v>19</v>
      </c>
      <c r="H6875" s="8">
        <f t="shared" si="536"/>
        <v>0</v>
      </c>
      <c r="I6875" s="9" t="str">
        <f>VLOOKUP(H6875,Ranges!$A$4:$B$15,2,TRUE)</f>
        <v>&lt;0.1</v>
      </c>
      <c r="J6875" s="6">
        <v>44583.794062499997</v>
      </c>
      <c r="K6875" s="6">
        <v>44583.794062499997</v>
      </c>
      <c r="L6875" s="10">
        <f t="shared" si="537"/>
        <v>0</v>
      </c>
      <c r="M6875" s="9" t="str">
        <f>VLOOKUP(L6875,Ranges!$A$4:$B$15,2,TRUE)</f>
        <v>&lt;0.1</v>
      </c>
      <c r="N6875" s="6">
        <v>44583.794675925899</v>
      </c>
      <c r="O6875" s="6">
        <v>44583.794675925899</v>
      </c>
      <c r="P6875" s="10">
        <f t="shared" si="539"/>
        <v>0</v>
      </c>
      <c r="Q6875" s="9" t="str">
        <f>VLOOKUP(P6875,Ranges!$A$4:$B$15,2,TRUE)</f>
        <v>&lt;0.1</v>
      </c>
      <c r="R6875" s="6">
        <v>44583.795138888898</v>
      </c>
      <c r="S6875" s="4">
        <v>6</v>
      </c>
      <c r="T6875" s="4">
        <v>2</v>
      </c>
      <c r="U6875" s="4">
        <v>0</v>
      </c>
      <c r="V6875" s="4">
        <v>0</v>
      </c>
      <c r="W6875" s="4">
        <v>1</v>
      </c>
      <c r="X6875" s="33">
        <f t="shared" si="538"/>
        <v>1</v>
      </c>
      <c r="Y6875" s="4">
        <v>8</v>
      </c>
    </row>
    <row r="6876" spans="1:25" x14ac:dyDescent="0.3">
      <c r="A6876" s="4">
        <v>121155</v>
      </c>
      <c r="B6876" s="5">
        <v>44583</v>
      </c>
      <c r="C6876" s="4">
        <v>7</v>
      </c>
      <c r="D6876" s="4">
        <v>4</v>
      </c>
      <c r="E6876" s="6">
        <v>44583.794907407399</v>
      </c>
      <c r="F6876" s="6">
        <v>44583.794907407399</v>
      </c>
      <c r="G6876" s="7">
        <f t="shared" si="535"/>
        <v>19</v>
      </c>
      <c r="H6876" s="8">
        <f t="shared" si="536"/>
        <v>0</v>
      </c>
      <c r="I6876" s="9" t="str">
        <f>VLOOKUP(H6876,Ranges!$A$4:$B$15,2,TRUE)</f>
        <v>&lt;0.1</v>
      </c>
      <c r="J6876" s="6">
        <v>44583.795590277798</v>
      </c>
      <c r="K6876" s="6">
        <v>44583.795590277798</v>
      </c>
      <c r="L6876" s="10">
        <f t="shared" si="537"/>
        <v>0</v>
      </c>
      <c r="M6876" s="9" t="str">
        <f>VLOOKUP(L6876,Ranges!$A$4:$B$15,2,TRUE)</f>
        <v>&lt;0.1</v>
      </c>
      <c r="N6876" s="6">
        <v>44583.7964699074</v>
      </c>
      <c r="O6876" s="6">
        <v>44583.7964699074</v>
      </c>
      <c r="P6876" s="10">
        <f t="shared" si="539"/>
        <v>0</v>
      </c>
      <c r="Q6876" s="9" t="str">
        <f>VLOOKUP(P6876,Ranges!$A$4:$B$15,2,TRUE)</f>
        <v>&lt;0.1</v>
      </c>
      <c r="R6876" s="6">
        <v>44583.796932870398</v>
      </c>
      <c r="S6876" s="4">
        <v>5</v>
      </c>
      <c r="T6876" s="4">
        <v>2</v>
      </c>
      <c r="U6876" s="4">
        <v>0</v>
      </c>
      <c r="V6876" s="4">
        <v>0</v>
      </c>
      <c r="W6876" s="4">
        <v>1</v>
      </c>
      <c r="X6876" s="33">
        <f t="shared" si="538"/>
        <v>1</v>
      </c>
      <c r="Y6876" s="4">
        <v>8</v>
      </c>
    </row>
    <row r="6877" spans="1:25" x14ac:dyDescent="0.3">
      <c r="A6877" s="4">
        <v>121156</v>
      </c>
      <c r="B6877" s="5">
        <v>44583</v>
      </c>
      <c r="C6877" s="4">
        <v>7</v>
      </c>
      <c r="D6877" s="4">
        <v>4</v>
      </c>
      <c r="E6877" s="6">
        <v>44583.7961574074</v>
      </c>
      <c r="F6877" s="6">
        <v>44583.7961574074</v>
      </c>
      <c r="G6877" s="7">
        <f t="shared" si="535"/>
        <v>19</v>
      </c>
      <c r="H6877" s="8">
        <f t="shared" si="536"/>
        <v>0</v>
      </c>
      <c r="I6877" s="9" t="str">
        <f>VLOOKUP(H6877,Ranges!$A$4:$B$15,2,TRUE)</f>
        <v>&lt;0.1</v>
      </c>
      <c r="J6877" s="6">
        <v>44583.7967824074</v>
      </c>
      <c r="K6877" s="6">
        <v>44583.7967824074</v>
      </c>
      <c r="L6877" s="10">
        <f t="shared" si="537"/>
        <v>0</v>
      </c>
      <c r="M6877" s="9" t="str">
        <f>VLOOKUP(L6877,Ranges!$A$4:$B$15,2,TRUE)</f>
        <v>&lt;0.1</v>
      </c>
      <c r="N6877" s="6">
        <v>44583.798101851899</v>
      </c>
      <c r="O6877" s="6">
        <v>44583.798101851899</v>
      </c>
      <c r="P6877" s="10">
        <f t="shared" si="539"/>
        <v>0</v>
      </c>
      <c r="Q6877" s="9" t="str">
        <f>VLOOKUP(P6877,Ranges!$A$4:$B$15,2,TRUE)</f>
        <v>&lt;0.1</v>
      </c>
      <c r="R6877" s="6">
        <v>44583.798680555599</v>
      </c>
      <c r="S6877" s="4">
        <v>3</v>
      </c>
      <c r="T6877" s="4">
        <v>1</v>
      </c>
      <c r="U6877" s="4">
        <v>0</v>
      </c>
      <c r="V6877" s="4">
        <v>2</v>
      </c>
      <c r="W6877" s="4">
        <v>0</v>
      </c>
      <c r="X6877" s="33">
        <f t="shared" si="538"/>
        <v>2</v>
      </c>
      <c r="Y6877" s="4">
        <v>9</v>
      </c>
    </row>
    <row r="6878" spans="1:25" x14ac:dyDescent="0.3">
      <c r="A6878" s="4">
        <v>121157</v>
      </c>
      <c r="B6878" s="5">
        <v>44583</v>
      </c>
      <c r="C6878" s="4">
        <v>7</v>
      </c>
      <c r="D6878" s="4">
        <v>4</v>
      </c>
      <c r="E6878" s="6">
        <v>44583.797210648103</v>
      </c>
      <c r="F6878" s="6">
        <v>44583.797210648103</v>
      </c>
      <c r="G6878" s="7">
        <f t="shared" si="535"/>
        <v>19</v>
      </c>
      <c r="H6878" s="8">
        <f t="shared" si="536"/>
        <v>0</v>
      </c>
      <c r="I6878" s="9" t="str">
        <f>VLOOKUP(H6878,Ranges!$A$4:$B$15,2,TRUE)</f>
        <v>&lt;0.1</v>
      </c>
      <c r="J6878" s="6">
        <v>44583.797928240703</v>
      </c>
      <c r="K6878" s="6">
        <v>44583.798101851899</v>
      </c>
      <c r="L6878" s="10">
        <f t="shared" si="537"/>
        <v>0.25000012130476534</v>
      </c>
      <c r="M6878" s="9" t="str">
        <f>VLOOKUP(L6878,Ranges!$A$4:$B$15,2,TRUE)</f>
        <v>0.1-0.49</v>
      </c>
      <c r="N6878" s="6">
        <v>44583.798715277801</v>
      </c>
      <c r="O6878" s="6">
        <v>44583.798888888901</v>
      </c>
      <c r="P6878" s="10">
        <f t="shared" si="539"/>
        <v>0.24999998509883881</v>
      </c>
      <c r="Q6878" s="9" t="str">
        <f>VLOOKUP(P6878,Ranges!$A$4:$B$15,2,TRUE)</f>
        <v>0.1-0.49</v>
      </c>
      <c r="R6878" s="6">
        <v>44583.7993518519</v>
      </c>
      <c r="S6878" s="4">
        <v>5</v>
      </c>
      <c r="T6878" s="4">
        <v>1</v>
      </c>
      <c r="U6878" s="4">
        <v>0</v>
      </c>
      <c r="V6878" s="4">
        <v>0</v>
      </c>
      <c r="W6878" s="4">
        <v>1</v>
      </c>
      <c r="X6878" s="33">
        <f t="shared" si="538"/>
        <v>1</v>
      </c>
      <c r="Y6878" s="4">
        <v>6</v>
      </c>
    </row>
    <row r="6879" spans="1:25" x14ac:dyDescent="0.3">
      <c r="A6879" s="4">
        <v>121158</v>
      </c>
      <c r="B6879" s="5">
        <v>44583</v>
      </c>
      <c r="C6879" s="4">
        <v>7</v>
      </c>
      <c r="D6879" s="4">
        <v>4</v>
      </c>
      <c r="E6879" s="6">
        <v>44583.798483796301</v>
      </c>
      <c r="F6879" s="6">
        <v>44583.798483796301</v>
      </c>
      <c r="G6879" s="7">
        <f t="shared" si="535"/>
        <v>19</v>
      </c>
      <c r="H6879" s="8">
        <f t="shared" si="536"/>
        <v>0</v>
      </c>
      <c r="I6879" s="9" t="str">
        <f>VLOOKUP(H6879,Ranges!$A$4:$B$15,2,TRUE)</f>
        <v>&lt;0.1</v>
      </c>
      <c r="J6879" s="6">
        <v>44583.798796296302</v>
      </c>
      <c r="K6879" s="6">
        <v>44583.798796296302</v>
      </c>
      <c r="L6879" s="10">
        <f t="shared" si="537"/>
        <v>0</v>
      </c>
      <c r="M6879" s="9" t="str">
        <f>VLOOKUP(L6879,Ranges!$A$4:$B$15,2,TRUE)</f>
        <v>&lt;0.1</v>
      </c>
      <c r="N6879" s="6">
        <v>44583.799641203703</v>
      </c>
      <c r="O6879" s="6">
        <v>44583.799641203703</v>
      </c>
      <c r="P6879" s="10">
        <f t="shared" si="539"/>
        <v>0</v>
      </c>
      <c r="Q6879" s="9" t="str">
        <f>VLOOKUP(P6879,Ranges!$A$4:$B$15,2,TRUE)</f>
        <v>&lt;0.1</v>
      </c>
      <c r="R6879" s="6">
        <v>44583.800104166701</v>
      </c>
      <c r="S6879" s="4">
        <v>2</v>
      </c>
      <c r="T6879" s="4">
        <v>1</v>
      </c>
      <c r="U6879" s="4">
        <v>0</v>
      </c>
      <c r="V6879" s="4">
        <v>1</v>
      </c>
      <c r="W6879" s="4">
        <v>0</v>
      </c>
      <c r="X6879" s="33">
        <f t="shared" si="538"/>
        <v>1</v>
      </c>
      <c r="Y6879" s="4">
        <v>8</v>
      </c>
    </row>
    <row r="6880" spans="1:25" x14ac:dyDescent="0.3">
      <c r="A6880" s="4">
        <v>121159</v>
      </c>
      <c r="B6880" s="5">
        <v>44583</v>
      </c>
      <c r="C6880" s="4">
        <v>7</v>
      </c>
      <c r="D6880" s="4">
        <v>4</v>
      </c>
      <c r="E6880" s="6">
        <v>44583.799733796302</v>
      </c>
      <c r="F6880" s="6">
        <v>44583.799733796302</v>
      </c>
      <c r="G6880" s="7">
        <f t="shared" si="535"/>
        <v>19</v>
      </c>
      <c r="H6880" s="8">
        <f t="shared" si="536"/>
        <v>0</v>
      </c>
      <c r="I6880" s="9" t="str">
        <f>VLOOKUP(H6880,Ranges!$A$4:$B$15,2,TRUE)</f>
        <v>&lt;0.1</v>
      </c>
      <c r="J6880" s="6">
        <v>44583.800081018497</v>
      </c>
      <c r="K6880" s="6">
        <v>44583.800081018497</v>
      </c>
      <c r="L6880" s="10">
        <f t="shared" si="537"/>
        <v>0</v>
      </c>
      <c r="M6880" s="9" t="str">
        <f>VLOOKUP(L6880,Ranges!$A$4:$B$15,2,TRUE)</f>
        <v>&lt;0.1</v>
      </c>
      <c r="N6880" s="6">
        <v>44583.800879629598</v>
      </c>
      <c r="O6880" s="6">
        <v>44583.800879629598</v>
      </c>
      <c r="P6880" s="10">
        <f t="shared" si="539"/>
        <v>0</v>
      </c>
      <c r="Q6880" s="9" t="str">
        <f>VLOOKUP(P6880,Ranges!$A$4:$B$15,2,TRUE)</f>
        <v>&lt;0.1</v>
      </c>
      <c r="R6880" s="6">
        <v>44583.801342592596</v>
      </c>
      <c r="S6880" s="4">
        <v>4</v>
      </c>
      <c r="T6880" s="4">
        <v>2</v>
      </c>
      <c r="U6880" s="4">
        <v>1</v>
      </c>
      <c r="V6880" s="4">
        <v>0</v>
      </c>
      <c r="W6880" s="4">
        <v>0</v>
      </c>
      <c r="X6880" s="33">
        <f t="shared" si="538"/>
        <v>1</v>
      </c>
      <c r="Y6880" s="4">
        <v>8</v>
      </c>
    </row>
    <row r="6881" spans="1:25" x14ac:dyDescent="0.3">
      <c r="A6881" s="4">
        <v>121160</v>
      </c>
      <c r="B6881" s="5">
        <v>44583</v>
      </c>
      <c r="C6881" s="4">
        <v>7</v>
      </c>
      <c r="D6881" s="4">
        <v>4</v>
      </c>
      <c r="E6881" s="6">
        <v>44583.800937499997</v>
      </c>
      <c r="F6881" s="6">
        <v>44583.800937499997</v>
      </c>
      <c r="G6881" s="7">
        <f t="shared" si="535"/>
        <v>19</v>
      </c>
      <c r="H6881" s="8">
        <f t="shared" si="536"/>
        <v>0</v>
      </c>
      <c r="I6881" s="9" t="str">
        <f>VLOOKUP(H6881,Ranges!$A$4:$B$15,2,TRUE)</f>
        <v>&lt;0.1</v>
      </c>
      <c r="J6881" s="6">
        <v>44583.8015856481</v>
      </c>
      <c r="K6881" s="6">
        <v>44583.8015856481</v>
      </c>
      <c r="L6881" s="10">
        <f t="shared" si="537"/>
        <v>0</v>
      </c>
      <c r="M6881" s="9" t="str">
        <f>VLOOKUP(L6881,Ranges!$A$4:$B$15,2,TRUE)</f>
        <v>&lt;0.1</v>
      </c>
      <c r="N6881" s="6">
        <v>44583.8022106481</v>
      </c>
      <c r="O6881" s="6">
        <v>44583.8022106481</v>
      </c>
      <c r="P6881" s="10">
        <f t="shared" si="539"/>
        <v>0</v>
      </c>
      <c r="Q6881" s="9" t="str">
        <f>VLOOKUP(P6881,Ranges!$A$4:$B$15,2,TRUE)</f>
        <v>&lt;0.1</v>
      </c>
      <c r="R6881" s="6">
        <v>44583.802673611099</v>
      </c>
      <c r="S6881" s="4">
        <v>5</v>
      </c>
      <c r="T6881" s="4">
        <v>3</v>
      </c>
      <c r="U6881" s="4">
        <v>1</v>
      </c>
      <c r="V6881" s="4">
        <v>0</v>
      </c>
      <c r="W6881" s="4">
        <v>0</v>
      </c>
      <c r="X6881" s="33">
        <f t="shared" si="538"/>
        <v>1</v>
      </c>
      <c r="Y6881" s="4">
        <v>9</v>
      </c>
    </row>
    <row r="6882" spans="1:25" x14ac:dyDescent="0.3">
      <c r="A6882" s="4">
        <v>121161</v>
      </c>
      <c r="B6882" s="5">
        <v>44583</v>
      </c>
      <c r="C6882" s="4">
        <v>7</v>
      </c>
      <c r="D6882" s="4">
        <v>4</v>
      </c>
      <c r="E6882" s="6">
        <v>44583.802002314798</v>
      </c>
      <c r="F6882" s="6">
        <v>44583.802002314798</v>
      </c>
      <c r="G6882" s="7">
        <f t="shared" si="535"/>
        <v>19</v>
      </c>
      <c r="H6882" s="8">
        <f t="shared" si="536"/>
        <v>0</v>
      </c>
      <c r="I6882" s="9" t="str">
        <f>VLOOKUP(H6882,Ranges!$A$4:$B$15,2,TRUE)</f>
        <v>&lt;0.1</v>
      </c>
      <c r="J6882" s="6">
        <v>44583.802326388897</v>
      </c>
      <c r="K6882" s="6">
        <v>44583.802326388897</v>
      </c>
      <c r="L6882" s="10">
        <f t="shared" si="537"/>
        <v>0</v>
      </c>
      <c r="M6882" s="9" t="str">
        <f>VLOOKUP(L6882,Ranges!$A$4:$B$15,2,TRUE)</f>
        <v>&lt;0.1</v>
      </c>
      <c r="N6882" s="6">
        <v>44583.802893518499</v>
      </c>
      <c r="O6882" s="6">
        <v>44583.802893518499</v>
      </c>
      <c r="P6882" s="10">
        <f t="shared" si="539"/>
        <v>0</v>
      </c>
      <c r="Q6882" s="9" t="str">
        <f>VLOOKUP(P6882,Ranges!$A$4:$B$15,2,TRUE)</f>
        <v>&lt;0.1</v>
      </c>
      <c r="R6882" s="6">
        <v>44583.803356481498</v>
      </c>
      <c r="S6882" s="4">
        <v>4</v>
      </c>
      <c r="T6882" s="4">
        <v>3</v>
      </c>
      <c r="U6882" s="4">
        <v>0</v>
      </c>
      <c r="V6882" s="4">
        <v>1</v>
      </c>
      <c r="W6882" s="4">
        <v>0</v>
      </c>
      <c r="X6882" s="33">
        <f t="shared" si="538"/>
        <v>1</v>
      </c>
      <c r="Y6882" s="4">
        <v>8</v>
      </c>
    </row>
    <row r="6883" spans="1:25" x14ac:dyDescent="0.3">
      <c r="A6883" s="4">
        <v>121162</v>
      </c>
      <c r="B6883" s="5">
        <v>44583</v>
      </c>
      <c r="C6883" s="4">
        <v>7</v>
      </c>
      <c r="D6883" s="4">
        <v>4</v>
      </c>
      <c r="E6883" s="6">
        <v>44583.803275462997</v>
      </c>
      <c r="F6883" s="6">
        <v>44583.803275462997</v>
      </c>
      <c r="G6883" s="7">
        <f t="shared" si="535"/>
        <v>19</v>
      </c>
      <c r="H6883" s="8">
        <f t="shared" si="536"/>
        <v>0</v>
      </c>
      <c r="I6883" s="9" t="str">
        <f>VLOOKUP(H6883,Ranges!$A$4:$B$15,2,TRUE)</f>
        <v>&lt;0.1</v>
      </c>
      <c r="J6883" s="6">
        <v>44583.804039351802</v>
      </c>
      <c r="K6883" s="6">
        <v>44583.804039351802</v>
      </c>
      <c r="L6883" s="10">
        <f t="shared" si="537"/>
        <v>0</v>
      </c>
      <c r="M6883" s="9" t="str">
        <f>VLOOKUP(L6883,Ranges!$A$4:$B$15,2,TRUE)</f>
        <v>&lt;0.1</v>
      </c>
      <c r="N6883" s="6">
        <v>44583.8054513889</v>
      </c>
      <c r="O6883" s="6">
        <v>44583.8054513889</v>
      </c>
      <c r="P6883" s="10">
        <f t="shared" si="539"/>
        <v>0</v>
      </c>
      <c r="Q6883" s="9" t="str">
        <f>VLOOKUP(P6883,Ranges!$A$4:$B$15,2,TRUE)</f>
        <v>&lt;0.1</v>
      </c>
      <c r="R6883" s="6">
        <v>44583.806030092601</v>
      </c>
      <c r="S6883" s="4">
        <v>4</v>
      </c>
      <c r="T6883" s="4">
        <v>2</v>
      </c>
      <c r="U6883" s="4">
        <v>0</v>
      </c>
      <c r="V6883" s="4">
        <v>2</v>
      </c>
      <c r="W6883" s="4">
        <v>0</v>
      </c>
      <c r="X6883" s="33">
        <f t="shared" si="538"/>
        <v>2</v>
      </c>
      <c r="Y6883" s="4">
        <v>8</v>
      </c>
    </row>
    <row r="6884" spans="1:25" x14ac:dyDescent="0.3">
      <c r="A6884" s="4">
        <v>121163</v>
      </c>
      <c r="B6884" s="5">
        <v>44583</v>
      </c>
      <c r="C6884" s="4">
        <v>7</v>
      </c>
      <c r="D6884" s="4">
        <v>4</v>
      </c>
      <c r="E6884" s="6">
        <v>44583.804490740702</v>
      </c>
      <c r="F6884" s="6">
        <v>44583.804490740702</v>
      </c>
      <c r="G6884" s="7">
        <f t="shared" si="535"/>
        <v>19</v>
      </c>
      <c r="H6884" s="8">
        <f t="shared" si="536"/>
        <v>0</v>
      </c>
      <c r="I6884" s="9" t="str">
        <f>VLOOKUP(H6884,Ranges!$A$4:$B$15,2,TRUE)</f>
        <v>&lt;0.1</v>
      </c>
      <c r="J6884" s="6">
        <v>44583.805208333302</v>
      </c>
      <c r="K6884" s="6">
        <v>44583.8054513889</v>
      </c>
      <c r="L6884" s="10">
        <f t="shared" si="537"/>
        <v>0.35000006086193025</v>
      </c>
      <c r="M6884" s="9" t="str">
        <f>VLOOKUP(L6884,Ranges!$A$4:$B$15,2,TRUE)</f>
        <v>0.1-0.49</v>
      </c>
      <c r="N6884" s="6">
        <v>44583.805729166699</v>
      </c>
      <c r="O6884" s="6">
        <v>44583.806030092601</v>
      </c>
      <c r="P6884" s="10">
        <f t="shared" si="539"/>
        <v>0.43333329842425883</v>
      </c>
      <c r="Q6884" s="9" t="str">
        <f>VLOOKUP(P6884,Ranges!$A$4:$B$15,2,TRUE)</f>
        <v>0.1-0.49</v>
      </c>
      <c r="R6884" s="6">
        <v>44583.806493055497</v>
      </c>
      <c r="S6884" s="4">
        <v>2</v>
      </c>
      <c r="T6884" s="4">
        <v>1</v>
      </c>
      <c r="U6884" s="4">
        <v>0</v>
      </c>
      <c r="V6884" s="4">
        <v>0</v>
      </c>
      <c r="W6884" s="4">
        <v>1</v>
      </c>
      <c r="X6884" s="33">
        <f t="shared" si="538"/>
        <v>1</v>
      </c>
      <c r="Y6884" s="4">
        <v>6</v>
      </c>
    </row>
    <row r="6885" spans="1:25" x14ac:dyDescent="0.3">
      <c r="A6885" s="4">
        <v>121164</v>
      </c>
      <c r="B6885" s="5">
        <v>44583</v>
      </c>
      <c r="C6885" s="4">
        <v>7</v>
      </c>
      <c r="D6885" s="4">
        <v>4</v>
      </c>
      <c r="E6885" s="6">
        <v>44583.805682870399</v>
      </c>
      <c r="F6885" s="6">
        <v>44583.805682870399</v>
      </c>
      <c r="G6885" s="7">
        <f t="shared" si="535"/>
        <v>19</v>
      </c>
      <c r="H6885" s="8">
        <f t="shared" si="536"/>
        <v>0</v>
      </c>
      <c r="I6885" s="9" t="str">
        <f>VLOOKUP(H6885,Ranges!$A$4:$B$15,2,TRUE)</f>
        <v>&lt;0.1</v>
      </c>
      <c r="J6885" s="6">
        <v>44583.806041666699</v>
      </c>
      <c r="K6885" s="6">
        <v>44583.806041666699</v>
      </c>
      <c r="L6885" s="10">
        <f t="shared" si="537"/>
        <v>0</v>
      </c>
      <c r="M6885" s="9" t="str">
        <f>VLOOKUP(L6885,Ranges!$A$4:$B$15,2,TRUE)</f>
        <v>&lt;0.1</v>
      </c>
      <c r="N6885" s="6">
        <v>44583.806956018503</v>
      </c>
      <c r="O6885" s="6">
        <v>44583.806956018503</v>
      </c>
      <c r="P6885" s="10">
        <f t="shared" si="539"/>
        <v>0</v>
      </c>
      <c r="Q6885" s="9" t="str">
        <f>VLOOKUP(P6885,Ranges!$A$4:$B$15,2,TRUE)</f>
        <v>&lt;0.1</v>
      </c>
      <c r="R6885" s="6">
        <v>44583.807418981502</v>
      </c>
      <c r="S6885" s="4">
        <v>2</v>
      </c>
      <c r="T6885" s="4">
        <v>1</v>
      </c>
      <c r="U6885" s="4">
        <v>0</v>
      </c>
      <c r="V6885" s="4">
        <v>0</v>
      </c>
      <c r="W6885" s="4">
        <v>1</v>
      </c>
      <c r="X6885" s="33">
        <f t="shared" si="538"/>
        <v>1</v>
      </c>
      <c r="Y6885" s="4">
        <v>8</v>
      </c>
    </row>
    <row r="6886" spans="1:25" x14ac:dyDescent="0.3">
      <c r="A6886" s="4">
        <v>121165</v>
      </c>
      <c r="B6886" s="5">
        <v>44583</v>
      </c>
      <c r="C6886" s="4">
        <v>7</v>
      </c>
      <c r="D6886" s="4">
        <v>4</v>
      </c>
      <c r="E6886" s="6">
        <v>44583.806863425903</v>
      </c>
      <c r="F6886" s="6">
        <v>44583.806863425903</v>
      </c>
      <c r="G6886" s="7">
        <f t="shared" si="535"/>
        <v>19</v>
      </c>
      <c r="H6886" s="8">
        <f t="shared" si="536"/>
        <v>0</v>
      </c>
      <c r="I6886" s="9" t="str">
        <f>VLOOKUP(H6886,Ranges!$A$4:$B$15,2,TRUE)</f>
        <v>&lt;0.1</v>
      </c>
      <c r="J6886" s="6">
        <v>44583.808425925898</v>
      </c>
      <c r="K6886" s="6">
        <v>44583.808425925898</v>
      </c>
      <c r="L6886" s="10">
        <f t="shared" si="537"/>
        <v>0</v>
      </c>
      <c r="M6886" s="9" t="str">
        <f>VLOOKUP(L6886,Ranges!$A$4:$B$15,2,TRUE)</f>
        <v>&lt;0.1</v>
      </c>
      <c r="N6886" s="6">
        <v>44583.810127314799</v>
      </c>
      <c r="O6886" s="6">
        <v>44583.810127314799</v>
      </c>
      <c r="P6886" s="10">
        <f t="shared" si="539"/>
        <v>0</v>
      </c>
      <c r="Q6886" s="9" t="str">
        <f>VLOOKUP(P6886,Ranges!$A$4:$B$15,2,TRUE)</f>
        <v>&lt;0.1</v>
      </c>
      <c r="R6886" s="6">
        <v>44583.810821759304</v>
      </c>
      <c r="S6886" s="4">
        <v>1</v>
      </c>
      <c r="T6886" s="4">
        <v>2</v>
      </c>
      <c r="U6886" s="4">
        <v>1</v>
      </c>
      <c r="V6886" s="4">
        <v>1</v>
      </c>
      <c r="W6886" s="4">
        <v>1</v>
      </c>
      <c r="X6886" s="33">
        <f t="shared" si="538"/>
        <v>3</v>
      </c>
      <c r="Y6886" s="4">
        <v>9</v>
      </c>
    </row>
    <row r="6887" spans="1:25" x14ac:dyDescent="0.3">
      <c r="A6887" s="4">
        <v>121166</v>
      </c>
      <c r="B6887" s="5">
        <v>44583</v>
      </c>
      <c r="C6887" s="4">
        <v>7</v>
      </c>
      <c r="D6887" s="4">
        <v>4</v>
      </c>
      <c r="E6887" s="6">
        <v>44583.808043981502</v>
      </c>
      <c r="F6887" s="6">
        <v>44583.808043981502</v>
      </c>
      <c r="G6887" s="7">
        <f t="shared" si="535"/>
        <v>19</v>
      </c>
      <c r="H6887" s="8">
        <f t="shared" si="536"/>
        <v>0</v>
      </c>
      <c r="I6887" s="9" t="str">
        <f>VLOOKUP(H6887,Ranges!$A$4:$B$15,2,TRUE)</f>
        <v>&lt;0.1</v>
      </c>
      <c r="J6887" s="6">
        <v>44583.808379629598</v>
      </c>
      <c r="K6887" s="6">
        <v>44583.810127314799</v>
      </c>
      <c r="L6887" s="10">
        <f t="shared" si="537"/>
        <v>2.5166666891891509</v>
      </c>
      <c r="M6887" s="9" t="str">
        <f>VLOOKUP(L6887,Ranges!$A$4:$B$15,2,TRUE)</f>
        <v>2-2.9</v>
      </c>
      <c r="N6887" s="6">
        <v>44583.808958333299</v>
      </c>
      <c r="O6887" s="6">
        <v>44583.810821759304</v>
      </c>
      <c r="P6887" s="10">
        <f t="shared" si="539"/>
        <v>2.6833334472030401</v>
      </c>
      <c r="Q6887" s="9" t="str">
        <f>VLOOKUP(P6887,Ranges!$A$4:$B$15,2,TRUE)</f>
        <v>2-2.9</v>
      </c>
      <c r="R6887" s="6">
        <v>44583.8112847222</v>
      </c>
      <c r="S6887" s="4">
        <v>4</v>
      </c>
      <c r="T6887" s="4">
        <v>1</v>
      </c>
      <c r="U6887" s="4">
        <v>0</v>
      </c>
      <c r="V6887" s="4">
        <v>0</v>
      </c>
      <c r="W6887" s="4">
        <v>1</v>
      </c>
      <c r="X6887" s="33">
        <f t="shared" si="538"/>
        <v>1</v>
      </c>
      <c r="Y6887" s="4">
        <v>4</v>
      </c>
    </row>
    <row r="6888" spans="1:25" x14ac:dyDescent="0.3">
      <c r="A6888" s="4">
        <v>121167</v>
      </c>
      <c r="B6888" s="5">
        <v>44583</v>
      </c>
      <c r="C6888" s="4">
        <v>7</v>
      </c>
      <c r="D6888" s="4">
        <v>4</v>
      </c>
      <c r="E6888" s="6">
        <v>44583.809039351901</v>
      </c>
      <c r="F6888" s="6">
        <v>44583.809039351901</v>
      </c>
      <c r="G6888" s="7">
        <f t="shared" si="535"/>
        <v>19</v>
      </c>
      <c r="H6888" s="8">
        <f t="shared" si="536"/>
        <v>0</v>
      </c>
      <c r="I6888" s="9" t="str">
        <f>VLOOKUP(H6888,Ranges!$A$4:$B$15,2,TRUE)</f>
        <v>&lt;0.1</v>
      </c>
      <c r="J6888" s="6">
        <v>44583.809432870403</v>
      </c>
      <c r="K6888" s="6">
        <v>44583.809432870403</v>
      </c>
      <c r="L6888" s="10">
        <f t="shared" si="537"/>
        <v>0</v>
      </c>
      <c r="M6888" s="9" t="str">
        <f>VLOOKUP(L6888,Ranges!$A$4:$B$15,2,TRUE)</f>
        <v>&lt;0.1</v>
      </c>
      <c r="N6888" s="6">
        <v>44583.809930555602</v>
      </c>
      <c r="O6888" s="6">
        <v>44583.8112847222</v>
      </c>
      <c r="P6888" s="10">
        <f t="shared" si="539"/>
        <v>1.949999900534749</v>
      </c>
      <c r="Q6888" s="9" t="str">
        <f>VLOOKUP(P6888,Ranges!$A$4:$B$15,2,TRUE)</f>
        <v>1-1.9</v>
      </c>
      <c r="R6888" s="6">
        <v>44583.811747685198</v>
      </c>
      <c r="S6888" s="4">
        <v>1</v>
      </c>
      <c r="T6888" s="4">
        <v>3</v>
      </c>
      <c r="U6888" s="4">
        <v>0</v>
      </c>
      <c r="V6888" s="4">
        <v>0</v>
      </c>
      <c r="W6888" s="4">
        <v>1</v>
      </c>
      <c r="X6888" s="33">
        <f t="shared" si="538"/>
        <v>1</v>
      </c>
      <c r="Y6888" s="4">
        <v>4</v>
      </c>
    </row>
    <row r="6889" spans="1:25" x14ac:dyDescent="0.3">
      <c r="A6889" s="4">
        <v>121168</v>
      </c>
      <c r="B6889" s="5">
        <v>44583</v>
      </c>
      <c r="C6889" s="4">
        <v>7</v>
      </c>
      <c r="D6889" s="4">
        <v>4</v>
      </c>
      <c r="E6889" s="6">
        <v>44583.810127314799</v>
      </c>
      <c r="F6889" s="6">
        <v>44583.810127314799</v>
      </c>
      <c r="G6889" s="7">
        <f t="shared" si="535"/>
        <v>19</v>
      </c>
      <c r="H6889" s="8">
        <f t="shared" si="536"/>
        <v>0</v>
      </c>
      <c r="I6889" s="9" t="str">
        <f>VLOOKUP(H6889,Ranges!$A$4:$B$15,2,TRUE)</f>
        <v>&lt;0.1</v>
      </c>
      <c r="J6889" s="6">
        <v>44583.811145833301</v>
      </c>
      <c r="K6889" s="6">
        <v>44583.811145833301</v>
      </c>
      <c r="L6889" s="10">
        <f t="shared" si="537"/>
        <v>0</v>
      </c>
      <c r="M6889" s="9" t="str">
        <f>VLOOKUP(L6889,Ranges!$A$4:$B$15,2,TRUE)</f>
        <v>&lt;0.1</v>
      </c>
      <c r="N6889" s="6">
        <v>44583.8129513889</v>
      </c>
      <c r="O6889" s="6">
        <v>44583.8129513889</v>
      </c>
      <c r="P6889" s="10">
        <f t="shared" si="539"/>
        <v>0</v>
      </c>
      <c r="Q6889" s="9" t="str">
        <f>VLOOKUP(P6889,Ranges!$A$4:$B$15,2,TRUE)</f>
        <v>&lt;0.1</v>
      </c>
      <c r="R6889" s="6">
        <v>44583.813530092601</v>
      </c>
      <c r="S6889" s="4">
        <v>6</v>
      </c>
      <c r="T6889" s="4">
        <v>3</v>
      </c>
      <c r="U6889" s="4">
        <v>0</v>
      </c>
      <c r="V6889" s="4">
        <v>0</v>
      </c>
      <c r="W6889" s="4">
        <v>2</v>
      </c>
      <c r="X6889" s="33">
        <f t="shared" si="538"/>
        <v>2</v>
      </c>
      <c r="Y6889" s="4">
        <v>8</v>
      </c>
    </row>
    <row r="6890" spans="1:25" x14ac:dyDescent="0.3">
      <c r="A6890" s="4">
        <v>121169</v>
      </c>
      <c r="B6890" s="5">
        <v>44583</v>
      </c>
      <c r="C6890" s="4">
        <v>7</v>
      </c>
      <c r="D6890" s="4">
        <v>4</v>
      </c>
      <c r="E6890" s="6">
        <v>44583.811261574097</v>
      </c>
      <c r="F6890" s="6">
        <v>44583.811261574097</v>
      </c>
      <c r="G6890" s="7">
        <f t="shared" si="535"/>
        <v>19</v>
      </c>
      <c r="H6890" s="8">
        <f t="shared" si="536"/>
        <v>0</v>
      </c>
      <c r="I6890" s="9" t="str">
        <f>VLOOKUP(H6890,Ranges!$A$4:$B$15,2,TRUE)</f>
        <v>&lt;0.1</v>
      </c>
      <c r="J6890" s="6">
        <v>44583.811655092599</v>
      </c>
      <c r="K6890" s="6">
        <v>44583.8129513889</v>
      </c>
      <c r="L6890" s="10">
        <f t="shared" si="537"/>
        <v>1.8666666734497994</v>
      </c>
      <c r="M6890" s="9" t="str">
        <f>VLOOKUP(L6890,Ranges!$A$4:$B$15,2,TRUE)</f>
        <v>1-1.9</v>
      </c>
      <c r="N6890" s="6">
        <v>44583.812222222201</v>
      </c>
      <c r="O6890" s="6">
        <v>44583.813530092601</v>
      </c>
      <c r="P6890" s="10">
        <f t="shared" si="539"/>
        <v>1.8833333754446357</v>
      </c>
      <c r="Q6890" s="9" t="str">
        <f>VLOOKUP(P6890,Ranges!$A$4:$B$15,2,TRUE)</f>
        <v>1-1.9</v>
      </c>
      <c r="R6890" s="6">
        <v>44583.813993055497</v>
      </c>
      <c r="S6890" s="4">
        <v>4</v>
      </c>
      <c r="T6890" s="4">
        <v>3</v>
      </c>
      <c r="U6890" s="4">
        <v>0</v>
      </c>
      <c r="V6890" s="4">
        <v>1</v>
      </c>
      <c r="W6890" s="4">
        <v>0</v>
      </c>
      <c r="X6890" s="33">
        <f t="shared" si="538"/>
        <v>1</v>
      </c>
      <c r="Y6890" s="4">
        <v>5</v>
      </c>
    </row>
    <row r="6891" spans="1:25" x14ac:dyDescent="0.3">
      <c r="A6891" s="4">
        <v>121170</v>
      </c>
      <c r="B6891" s="5">
        <v>44583</v>
      </c>
      <c r="C6891" s="4">
        <v>7</v>
      </c>
      <c r="D6891" s="4">
        <v>4</v>
      </c>
      <c r="E6891" s="6">
        <v>44583.8123611111</v>
      </c>
      <c r="F6891" s="6">
        <v>44583.8123611111</v>
      </c>
      <c r="G6891" s="7">
        <f t="shared" si="535"/>
        <v>19</v>
      </c>
      <c r="H6891" s="8">
        <f t="shared" si="536"/>
        <v>0</v>
      </c>
      <c r="I6891" s="9" t="str">
        <f>VLOOKUP(H6891,Ranges!$A$4:$B$15,2,TRUE)</f>
        <v>&lt;0.1</v>
      </c>
      <c r="J6891" s="6">
        <v>44583.813055555598</v>
      </c>
      <c r="K6891" s="6">
        <v>44583.813055555598</v>
      </c>
      <c r="L6891" s="10">
        <f t="shared" si="537"/>
        <v>0</v>
      </c>
      <c r="M6891" s="9" t="str">
        <f>VLOOKUP(L6891,Ranges!$A$4:$B$15,2,TRUE)</f>
        <v>&lt;0.1</v>
      </c>
      <c r="N6891" s="6">
        <v>44583.813877314802</v>
      </c>
      <c r="O6891" s="6">
        <v>44583.813993055497</v>
      </c>
      <c r="P6891" s="10">
        <f t="shared" si="539"/>
        <v>0.16666660085320473</v>
      </c>
      <c r="Q6891" s="9" t="str">
        <f>VLOOKUP(P6891,Ranges!$A$4:$B$15,2,TRUE)</f>
        <v>0.1-0.49</v>
      </c>
      <c r="R6891" s="6">
        <v>44583.814456018503</v>
      </c>
      <c r="S6891" s="4">
        <v>1</v>
      </c>
      <c r="T6891" s="4">
        <v>3</v>
      </c>
      <c r="U6891" s="4">
        <v>0</v>
      </c>
      <c r="V6891" s="4">
        <v>0</v>
      </c>
      <c r="W6891" s="4">
        <v>1</v>
      </c>
      <c r="X6891" s="33">
        <f t="shared" si="538"/>
        <v>1</v>
      </c>
      <c r="Y6891" s="4">
        <v>7</v>
      </c>
    </row>
    <row r="6892" spans="1:25" x14ac:dyDescent="0.3">
      <c r="A6892" s="4">
        <v>121171</v>
      </c>
      <c r="B6892" s="5">
        <v>44583</v>
      </c>
      <c r="C6892" s="4">
        <v>7</v>
      </c>
      <c r="D6892" s="4">
        <v>4</v>
      </c>
      <c r="E6892" s="6">
        <v>44583.813425925902</v>
      </c>
      <c r="F6892" s="6">
        <v>44583.813425925902</v>
      </c>
      <c r="G6892" s="7">
        <f t="shared" si="535"/>
        <v>19</v>
      </c>
      <c r="H6892" s="8">
        <f t="shared" si="536"/>
        <v>0</v>
      </c>
      <c r="I6892" s="9" t="str">
        <f>VLOOKUP(H6892,Ranges!$A$4:$B$15,2,TRUE)</f>
        <v>&lt;0.1</v>
      </c>
      <c r="J6892" s="6">
        <v>44583.8140740741</v>
      </c>
      <c r="K6892" s="6">
        <v>44583.8140740741</v>
      </c>
      <c r="L6892" s="10">
        <f t="shared" si="537"/>
        <v>0</v>
      </c>
      <c r="M6892" s="9" t="str">
        <f>VLOOKUP(L6892,Ranges!$A$4:$B$15,2,TRUE)</f>
        <v>&lt;0.1</v>
      </c>
      <c r="N6892" s="6">
        <v>44583.8145717593</v>
      </c>
      <c r="O6892" s="6">
        <v>44583.8145717593</v>
      </c>
      <c r="P6892" s="10">
        <f t="shared" si="539"/>
        <v>0</v>
      </c>
      <c r="Q6892" s="9" t="str">
        <f>VLOOKUP(P6892,Ranges!$A$4:$B$15,2,TRUE)</f>
        <v>&lt;0.1</v>
      </c>
      <c r="R6892" s="6">
        <v>44583.815034722204</v>
      </c>
      <c r="S6892" s="4">
        <v>5</v>
      </c>
      <c r="T6892" s="4">
        <v>2</v>
      </c>
      <c r="U6892" s="4">
        <v>1</v>
      </c>
      <c r="V6892" s="4">
        <v>0</v>
      </c>
      <c r="W6892" s="4">
        <v>0</v>
      </c>
      <c r="X6892" s="33">
        <f t="shared" si="538"/>
        <v>1</v>
      </c>
      <c r="Y6892" s="4">
        <v>8</v>
      </c>
    </row>
    <row r="6893" spans="1:25" x14ac:dyDescent="0.3">
      <c r="A6893" s="4">
        <v>121172</v>
      </c>
      <c r="B6893" s="5">
        <v>44583</v>
      </c>
      <c r="C6893" s="4">
        <v>7</v>
      </c>
      <c r="D6893" s="4">
        <v>4</v>
      </c>
      <c r="E6893" s="6">
        <v>44583.814699074101</v>
      </c>
      <c r="F6893" s="6">
        <v>44583.814699074101</v>
      </c>
      <c r="G6893" s="7">
        <f t="shared" si="535"/>
        <v>19</v>
      </c>
      <c r="H6893" s="8">
        <f t="shared" si="536"/>
        <v>0</v>
      </c>
      <c r="I6893" s="9" t="str">
        <f>VLOOKUP(H6893,Ranges!$A$4:$B$15,2,TRUE)</f>
        <v>&lt;0.1</v>
      </c>
      <c r="J6893" s="6">
        <v>44583.815057870401</v>
      </c>
      <c r="K6893" s="6">
        <v>44583.815057870401</v>
      </c>
      <c r="L6893" s="10">
        <f t="shared" si="537"/>
        <v>0</v>
      </c>
      <c r="M6893" s="9" t="str">
        <f>VLOOKUP(L6893,Ranges!$A$4:$B$15,2,TRUE)</f>
        <v>&lt;0.1</v>
      </c>
      <c r="N6893" s="6">
        <v>44583.815798611096</v>
      </c>
      <c r="O6893" s="6">
        <v>44583.815798611096</v>
      </c>
      <c r="P6893" s="10">
        <f t="shared" si="539"/>
        <v>0</v>
      </c>
      <c r="Q6893" s="9" t="str">
        <f>VLOOKUP(P6893,Ranges!$A$4:$B$15,2,TRUE)</f>
        <v>&lt;0.1</v>
      </c>
      <c r="R6893" s="6">
        <v>44583.816261574102</v>
      </c>
      <c r="S6893" s="4">
        <v>2</v>
      </c>
      <c r="T6893" s="4">
        <v>2</v>
      </c>
      <c r="U6893" s="4">
        <v>0</v>
      </c>
      <c r="V6893" s="4">
        <v>1</v>
      </c>
      <c r="W6893" s="4">
        <v>0</v>
      </c>
      <c r="X6893" s="33">
        <f t="shared" si="538"/>
        <v>1</v>
      </c>
      <c r="Y6893" s="4">
        <v>9</v>
      </c>
    </row>
    <row r="6894" spans="1:25" x14ac:dyDescent="0.3">
      <c r="A6894" s="4">
        <v>121173</v>
      </c>
      <c r="B6894" s="5">
        <v>44583</v>
      </c>
      <c r="C6894" s="4">
        <v>7</v>
      </c>
      <c r="D6894" s="4">
        <v>4</v>
      </c>
      <c r="E6894" s="6">
        <v>44583.815937500003</v>
      </c>
      <c r="F6894" s="6">
        <v>44583.815937500003</v>
      </c>
      <c r="G6894" s="7">
        <f t="shared" si="535"/>
        <v>19</v>
      </c>
      <c r="H6894" s="8">
        <f t="shared" si="536"/>
        <v>0</v>
      </c>
      <c r="I6894" s="9" t="str">
        <f>VLOOKUP(H6894,Ranges!$A$4:$B$15,2,TRUE)</f>
        <v>&lt;0.1</v>
      </c>
      <c r="J6894" s="6">
        <v>44583.816678240699</v>
      </c>
      <c r="K6894" s="6">
        <v>44583.816678240699</v>
      </c>
      <c r="L6894" s="10">
        <f t="shared" si="537"/>
        <v>0</v>
      </c>
      <c r="M6894" s="9" t="str">
        <f>VLOOKUP(L6894,Ranges!$A$4:$B$15,2,TRUE)</f>
        <v>&lt;0.1</v>
      </c>
      <c r="N6894" s="6">
        <v>44583.817349536999</v>
      </c>
      <c r="O6894" s="6">
        <v>44583.817349536999</v>
      </c>
      <c r="P6894" s="10">
        <f t="shared" si="539"/>
        <v>0</v>
      </c>
      <c r="Q6894" s="9" t="str">
        <f>VLOOKUP(P6894,Ranges!$A$4:$B$15,2,TRUE)</f>
        <v>&lt;0.1</v>
      </c>
      <c r="R6894" s="6">
        <v>44583.817812499998</v>
      </c>
      <c r="S6894" s="4">
        <v>2</v>
      </c>
      <c r="T6894" s="4">
        <v>3</v>
      </c>
      <c r="U6894" s="4">
        <v>0</v>
      </c>
      <c r="V6894" s="4">
        <v>1</v>
      </c>
      <c r="W6894" s="4">
        <v>0</v>
      </c>
      <c r="X6894" s="33">
        <f t="shared" si="538"/>
        <v>1</v>
      </c>
      <c r="Y6894" s="4">
        <v>9</v>
      </c>
    </row>
    <row r="6895" spans="1:25" x14ac:dyDescent="0.3">
      <c r="A6895" s="4">
        <v>121174</v>
      </c>
      <c r="B6895" s="5">
        <v>44583</v>
      </c>
      <c r="C6895" s="4">
        <v>7</v>
      </c>
      <c r="D6895" s="4">
        <v>4</v>
      </c>
      <c r="E6895" s="6">
        <v>44583.817152777803</v>
      </c>
      <c r="F6895" s="6">
        <v>44583.817152777803</v>
      </c>
      <c r="G6895" s="7">
        <f t="shared" si="535"/>
        <v>19</v>
      </c>
      <c r="H6895" s="8">
        <f t="shared" si="536"/>
        <v>0</v>
      </c>
      <c r="I6895" s="9" t="str">
        <f>VLOOKUP(H6895,Ranges!$A$4:$B$15,2,TRUE)</f>
        <v>&lt;0.1</v>
      </c>
      <c r="J6895" s="6">
        <v>44583.817488425899</v>
      </c>
      <c r="K6895" s="6">
        <v>44583.817488425899</v>
      </c>
      <c r="L6895" s="10">
        <f t="shared" si="537"/>
        <v>0</v>
      </c>
      <c r="M6895" s="9" t="str">
        <f>VLOOKUP(L6895,Ranges!$A$4:$B$15,2,TRUE)</f>
        <v>&lt;0.1</v>
      </c>
      <c r="N6895" s="6">
        <v>44583.818113425899</v>
      </c>
      <c r="O6895" s="6">
        <v>44583.818113425899</v>
      </c>
      <c r="P6895" s="10">
        <f t="shared" si="539"/>
        <v>0</v>
      </c>
      <c r="Q6895" s="9" t="str">
        <f>VLOOKUP(P6895,Ranges!$A$4:$B$15,2,TRUE)</f>
        <v>&lt;0.1</v>
      </c>
      <c r="R6895" s="6">
        <v>44583.818576388898</v>
      </c>
      <c r="S6895" s="4">
        <v>3</v>
      </c>
      <c r="T6895" s="4">
        <v>1</v>
      </c>
      <c r="U6895" s="4">
        <v>1</v>
      </c>
      <c r="V6895" s="4">
        <v>0</v>
      </c>
      <c r="W6895" s="4">
        <v>0</v>
      </c>
      <c r="X6895" s="33">
        <f t="shared" si="538"/>
        <v>1</v>
      </c>
      <c r="Y6895" s="4">
        <v>8</v>
      </c>
    </row>
    <row r="6896" spans="1:25" x14ac:dyDescent="0.3">
      <c r="A6896" s="4">
        <v>121175</v>
      </c>
      <c r="B6896" s="5">
        <v>44583</v>
      </c>
      <c r="C6896" s="4">
        <v>7</v>
      </c>
      <c r="D6896" s="4">
        <v>4</v>
      </c>
      <c r="E6896" s="6">
        <v>44583.818229166704</v>
      </c>
      <c r="F6896" s="6">
        <v>44583.818229166704</v>
      </c>
      <c r="G6896" s="7">
        <f t="shared" si="535"/>
        <v>19</v>
      </c>
      <c r="H6896" s="8">
        <f t="shared" si="536"/>
        <v>0</v>
      </c>
      <c r="I6896" s="9" t="str">
        <f>VLOOKUP(H6896,Ranges!$A$4:$B$15,2,TRUE)</f>
        <v>&lt;0.1</v>
      </c>
      <c r="J6896" s="6">
        <v>44583.818854166697</v>
      </c>
      <c r="K6896" s="6">
        <v>44583.818854166697</v>
      </c>
      <c r="L6896" s="10">
        <f t="shared" si="537"/>
        <v>0</v>
      </c>
      <c r="M6896" s="9" t="str">
        <f>VLOOKUP(L6896,Ranges!$A$4:$B$15,2,TRUE)</f>
        <v>&lt;0.1</v>
      </c>
      <c r="N6896" s="6">
        <v>44583.820659722202</v>
      </c>
      <c r="O6896" s="6">
        <v>44583.820659722202</v>
      </c>
      <c r="P6896" s="10">
        <f t="shared" si="539"/>
        <v>0</v>
      </c>
      <c r="Q6896" s="9" t="str">
        <f>VLOOKUP(P6896,Ranges!$A$4:$B$15,2,TRUE)</f>
        <v>&lt;0.1</v>
      </c>
      <c r="R6896" s="6">
        <v>44583.821238425902</v>
      </c>
      <c r="S6896" s="4">
        <v>3</v>
      </c>
      <c r="T6896" s="4">
        <v>1</v>
      </c>
      <c r="U6896" s="4">
        <v>2</v>
      </c>
      <c r="V6896" s="4">
        <v>0</v>
      </c>
      <c r="W6896" s="4">
        <v>0</v>
      </c>
      <c r="X6896" s="33">
        <f t="shared" si="538"/>
        <v>2</v>
      </c>
      <c r="Y6896" s="4">
        <v>8</v>
      </c>
    </row>
    <row r="6897" spans="1:25" x14ac:dyDescent="0.3">
      <c r="A6897" s="4">
        <v>121176</v>
      </c>
      <c r="B6897" s="5">
        <v>44583</v>
      </c>
      <c r="C6897" s="4">
        <v>7</v>
      </c>
      <c r="D6897" s="4">
        <v>4</v>
      </c>
      <c r="E6897" s="6">
        <v>44583.819270833301</v>
      </c>
      <c r="F6897" s="6">
        <v>44583.819270833301</v>
      </c>
      <c r="G6897" s="7">
        <f t="shared" si="535"/>
        <v>19</v>
      </c>
      <c r="H6897" s="8">
        <f t="shared" si="536"/>
        <v>0</v>
      </c>
      <c r="I6897" s="9" t="str">
        <f>VLOOKUP(H6897,Ranges!$A$4:$B$15,2,TRUE)</f>
        <v>&lt;0.1</v>
      </c>
      <c r="J6897" s="6">
        <v>44583.819652777798</v>
      </c>
      <c r="K6897" s="6">
        <v>44583.820659722202</v>
      </c>
      <c r="L6897" s="10">
        <f t="shared" si="537"/>
        <v>1.4499999408144504</v>
      </c>
      <c r="M6897" s="9" t="str">
        <f>VLOOKUP(L6897,Ranges!$A$4:$B$15,2,TRUE)</f>
        <v>1-1.9</v>
      </c>
      <c r="N6897" s="6">
        <v>44583.820370370398</v>
      </c>
      <c r="O6897" s="6">
        <v>44583.821377314802</v>
      </c>
      <c r="P6897" s="10">
        <f t="shared" si="539"/>
        <v>1.4499999408144504</v>
      </c>
      <c r="Q6897" s="9" t="str">
        <f>VLOOKUP(P6897,Ranges!$A$4:$B$15,2,TRUE)</f>
        <v>1-1.9</v>
      </c>
      <c r="R6897" s="6">
        <v>44583.8218402778</v>
      </c>
      <c r="S6897" s="4">
        <v>3</v>
      </c>
      <c r="T6897" s="4">
        <v>3</v>
      </c>
      <c r="U6897" s="4">
        <v>1</v>
      </c>
      <c r="V6897" s="4">
        <v>0</v>
      </c>
      <c r="W6897" s="4">
        <v>0</v>
      </c>
      <c r="X6897" s="33">
        <f t="shared" si="538"/>
        <v>1</v>
      </c>
      <c r="Y6897" s="4">
        <v>4</v>
      </c>
    </row>
    <row r="6898" spans="1:25" x14ac:dyDescent="0.3">
      <c r="A6898" s="4">
        <v>121177</v>
      </c>
      <c r="B6898" s="5">
        <v>44583</v>
      </c>
      <c r="C6898" s="4">
        <v>7</v>
      </c>
      <c r="D6898" s="4">
        <v>4</v>
      </c>
      <c r="E6898" s="6">
        <v>44583.820381944402</v>
      </c>
      <c r="F6898" s="6">
        <v>44583.820381944402</v>
      </c>
      <c r="G6898" s="7">
        <f t="shared" si="535"/>
        <v>19</v>
      </c>
      <c r="H6898" s="8">
        <f t="shared" si="536"/>
        <v>0</v>
      </c>
      <c r="I6898" s="9" t="str">
        <f>VLOOKUP(H6898,Ranges!$A$4:$B$15,2,TRUE)</f>
        <v>&lt;0.1</v>
      </c>
      <c r="J6898" s="6">
        <v>44583.820752314801</v>
      </c>
      <c r="K6898" s="6">
        <v>44583.820752314801</v>
      </c>
      <c r="L6898" s="10">
        <f t="shared" si="537"/>
        <v>0</v>
      </c>
      <c r="M6898" s="9" t="str">
        <f>VLOOKUP(L6898,Ranges!$A$4:$B$15,2,TRUE)</f>
        <v>&lt;0.1</v>
      </c>
      <c r="N6898" s="6">
        <v>44583.821412037003</v>
      </c>
      <c r="O6898" s="6">
        <v>44583.8218402778</v>
      </c>
      <c r="P6898" s="10">
        <f t="shared" si="539"/>
        <v>0.61666674795560539</v>
      </c>
      <c r="Q6898" s="9" t="str">
        <f>VLOOKUP(P6898,Ranges!$A$4:$B$15,2,TRUE)</f>
        <v>0.5-0.99</v>
      </c>
      <c r="R6898" s="6">
        <v>44583.822303240697</v>
      </c>
      <c r="S6898" s="4">
        <v>2</v>
      </c>
      <c r="T6898" s="4">
        <v>3</v>
      </c>
      <c r="U6898" s="4">
        <v>0</v>
      </c>
      <c r="V6898" s="4">
        <v>1</v>
      </c>
      <c r="W6898" s="4">
        <v>0</v>
      </c>
      <c r="X6898" s="33">
        <f t="shared" si="538"/>
        <v>1</v>
      </c>
      <c r="Y6898" s="4">
        <v>6</v>
      </c>
    </row>
    <row r="6899" spans="1:25" x14ac:dyDescent="0.3">
      <c r="A6899" s="4">
        <v>121178</v>
      </c>
      <c r="B6899" s="5">
        <v>44583</v>
      </c>
      <c r="C6899" s="4">
        <v>7</v>
      </c>
      <c r="D6899" s="4">
        <v>4</v>
      </c>
      <c r="E6899" s="6">
        <v>44583.821469907401</v>
      </c>
      <c r="F6899" s="6">
        <v>44583.821469907401</v>
      </c>
      <c r="G6899" s="7">
        <f t="shared" si="535"/>
        <v>19</v>
      </c>
      <c r="H6899" s="8">
        <f t="shared" si="536"/>
        <v>0</v>
      </c>
      <c r="I6899" s="9" t="str">
        <f>VLOOKUP(H6899,Ranges!$A$4:$B$15,2,TRUE)</f>
        <v>&lt;0.1</v>
      </c>
      <c r="J6899" s="6">
        <v>44583.822141203702</v>
      </c>
      <c r="K6899" s="6">
        <v>44583.822141203702</v>
      </c>
      <c r="L6899" s="10">
        <f t="shared" si="537"/>
        <v>0</v>
      </c>
      <c r="M6899" s="9" t="str">
        <f>VLOOKUP(L6899,Ranges!$A$4:$B$15,2,TRUE)</f>
        <v>&lt;0.1</v>
      </c>
      <c r="N6899" s="6">
        <v>44583.822615740697</v>
      </c>
      <c r="O6899" s="6">
        <v>44583.822615740697</v>
      </c>
      <c r="P6899" s="10">
        <f t="shared" si="539"/>
        <v>0</v>
      </c>
      <c r="Q6899" s="9" t="str">
        <f>VLOOKUP(P6899,Ranges!$A$4:$B$15,2,TRUE)</f>
        <v>&lt;0.1</v>
      </c>
      <c r="R6899" s="6">
        <v>44583.823078703703</v>
      </c>
      <c r="S6899" s="4">
        <v>2</v>
      </c>
      <c r="T6899" s="4">
        <v>3</v>
      </c>
      <c r="U6899" s="4">
        <v>0</v>
      </c>
      <c r="V6899" s="4">
        <v>1</v>
      </c>
      <c r="W6899" s="4">
        <v>0</v>
      </c>
      <c r="X6899" s="33">
        <f t="shared" si="538"/>
        <v>1</v>
      </c>
      <c r="Y6899" s="4">
        <v>9</v>
      </c>
    </row>
    <row r="6900" spans="1:25" x14ac:dyDescent="0.3">
      <c r="A6900" s="4">
        <v>121179</v>
      </c>
      <c r="B6900" s="5">
        <v>44583</v>
      </c>
      <c r="C6900" s="4">
        <v>7</v>
      </c>
      <c r="D6900" s="4">
        <v>4</v>
      </c>
      <c r="E6900" s="6">
        <v>44583.822534722203</v>
      </c>
      <c r="F6900" s="6">
        <v>44583.822534722203</v>
      </c>
      <c r="G6900" s="7">
        <f t="shared" si="535"/>
        <v>19</v>
      </c>
      <c r="H6900" s="8">
        <f t="shared" si="536"/>
        <v>0</v>
      </c>
      <c r="I6900" s="9" t="str">
        <f>VLOOKUP(H6900,Ranges!$A$4:$B$15,2,TRUE)</f>
        <v>&lt;0.1</v>
      </c>
      <c r="J6900" s="6">
        <v>44583.822847222204</v>
      </c>
      <c r="K6900" s="6">
        <v>44583.822847222204</v>
      </c>
      <c r="L6900" s="10">
        <f t="shared" si="537"/>
        <v>0</v>
      </c>
      <c r="M6900" s="9" t="str">
        <f>VLOOKUP(L6900,Ranges!$A$4:$B$15,2,TRUE)</f>
        <v>&lt;0.1</v>
      </c>
      <c r="N6900" s="6">
        <v>44583.823599536998</v>
      </c>
      <c r="O6900" s="6">
        <v>44583.823599536998</v>
      </c>
      <c r="P6900" s="10">
        <f t="shared" si="539"/>
        <v>0</v>
      </c>
      <c r="Q6900" s="9" t="str">
        <f>VLOOKUP(P6900,Ranges!$A$4:$B$15,2,TRUE)</f>
        <v>&lt;0.1</v>
      </c>
      <c r="R6900" s="6">
        <v>44583.824062500003</v>
      </c>
      <c r="S6900" s="4">
        <v>1</v>
      </c>
      <c r="T6900" s="4">
        <v>3</v>
      </c>
      <c r="U6900" s="4">
        <v>0</v>
      </c>
      <c r="V6900" s="4">
        <v>0</v>
      </c>
      <c r="W6900" s="4">
        <v>1</v>
      </c>
      <c r="X6900" s="33">
        <f t="shared" si="538"/>
        <v>1</v>
      </c>
      <c r="Y6900" s="4">
        <v>9</v>
      </c>
    </row>
    <row r="6901" spans="1:25" x14ac:dyDescent="0.3">
      <c r="A6901" s="4">
        <v>121180</v>
      </c>
      <c r="B6901" s="5">
        <v>44583</v>
      </c>
      <c r="C6901" s="4">
        <v>7</v>
      </c>
      <c r="D6901" s="4">
        <v>4</v>
      </c>
      <c r="E6901" s="6">
        <v>44583.823680555601</v>
      </c>
      <c r="F6901" s="6">
        <v>44583.823680555601</v>
      </c>
      <c r="G6901" s="7">
        <f t="shared" si="535"/>
        <v>19</v>
      </c>
      <c r="H6901" s="8">
        <f t="shared" si="536"/>
        <v>0</v>
      </c>
      <c r="I6901" s="9" t="str">
        <f>VLOOKUP(H6901,Ranges!$A$4:$B$15,2,TRUE)</f>
        <v>&lt;0.1</v>
      </c>
      <c r="J6901" s="6">
        <v>44583.824328703697</v>
      </c>
      <c r="K6901" s="6">
        <v>44583.824328703697</v>
      </c>
      <c r="L6901" s="10">
        <f t="shared" si="537"/>
        <v>0</v>
      </c>
      <c r="M6901" s="9" t="str">
        <f>VLOOKUP(L6901,Ranges!$A$4:$B$15,2,TRUE)</f>
        <v>&lt;0.1</v>
      </c>
      <c r="N6901" s="6">
        <v>44583.824895833299</v>
      </c>
      <c r="O6901" s="6">
        <v>44583.824895833299</v>
      </c>
      <c r="P6901" s="10">
        <f t="shared" si="539"/>
        <v>0</v>
      </c>
      <c r="Q6901" s="9" t="str">
        <f>VLOOKUP(P6901,Ranges!$A$4:$B$15,2,TRUE)</f>
        <v>&lt;0.1</v>
      </c>
      <c r="R6901" s="6">
        <v>44583.825358796297</v>
      </c>
      <c r="S6901" s="4">
        <v>1</v>
      </c>
      <c r="T6901" s="4">
        <v>3</v>
      </c>
      <c r="U6901" s="4">
        <v>1</v>
      </c>
      <c r="V6901" s="4">
        <v>0</v>
      </c>
      <c r="W6901" s="4">
        <v>0</v>
      </c>
      <c r="X6901" s="33">
        <f t="shared" si="538"/>
        <v>1</v>
      </c>
      <c r="Y6901" s="4">
        <v>9</v>
      </c>
    </row>
    <row r="6902" spans="1:25" x14ac:dyDescent="0.3">
      <c r="A6902" s="4">
        <v>121181</v>
      </c>
      <c r="B6902" s="5">
        <v>44583</v>
      </c>
      <c r="C6902" s="4">
        <v>7</v>
      </c>
      <c r="D6902" s="4">
        <v>4</v>
      </c>
      <c r="E6902" s="6">
        <v>44583.824803240699</v>
      </c>
      <c r="F6902" s="6">
        <v>44583.824803240699</v>
      </c>
      <c r="G6902" s="7">
        <f t="shared" si="535"/>
        <v>19</v>
      </c>
      <c r="H6902" s="8">
        <f t="shared" si="536"/>
        <v>0</v>
      </c>
      <c r="I6902" s="9" t="str">
        <f>VLOOKUP(H6902,Ranges!$A$4:$B$15,2,TRUE)</f>
        <v>&lt;0.1</v>
      </c>
      <c r="J6902" s="6">
        <v>44583.826365740701</v>
      </c>
      <c r="K6902" s="6">
        <v>44583.826365740701</v>
      </c>
      <c r="L6902" s="10">
        <f t="shared" si="537"/>
        <v>0</v>
      </c>
      <c r="M6902" s="9" t="str">
        <f>VLOOKUP(L6902,Ranges!$A$4:$B$15,2,TRUE)</f>
        <v>&lt;0.1</v>
      </c>
      <c r="N6902" s="6">
        <v>44583.828969907401</v>
      </c>
      <c r="O6902" s="6">
        <v>44583.828969907401</v>
      </c>
      <c r="P6902" s="10">
        <f t="shared" si="539"/>
        <v>0</v>
      </c>
      <c r="Q6902" s="9" t="str">
        <f>VLOOKUP(P6902,Ranges!$A$4:$B$15,2,TRUE)</f>
        <v>&lt;0.1</v>
      </c>
      <c r="R6902" s="6">
        <v>44583.829664351899</v>
      </c>
      <c r="S6902" s="4">
        <v>6</v>
      </c>
      <c r="T6902" s="4">
        <v>3</v>
      </c>
      <c r="U6902" s="4">
        <v>1</v>
      </c>
      <c r="V6902" s="4">
        <v>1</v>
      </c>
      <c r="W6902" s="4">
        <v>1</v>
      </c>
      <c r="X6902" s="33">
        <f t="shared" si="538"/>
        <v>3</v>
      </c>
      <c r="Y6902" s="4">
        <v>8</v>
      </c>
    </row>
    <row r="6903" spans="1:25" x14ac:dyDescent="0.3">
      <c r="A6903" s="4">
        <v>121182</v>
      </c>
      <c r="B6903" s="5">
        <v>44583</v>
      </c>
      <c r="C6903" s="4">
        <v>7</v>
      </c>
      <c r="D6903" s="4">
        <v>4</v>
      </c>
      <c r="E6903" s="6">
        <v>44583.825925925899</v>
      </c>
      <c r="F6903" s="6">
        <v>44583.825925925899</v>
      </c>
      <c r="G6903" s="7">
        <f t="shared" si="535"/>
        <v>19</v>
      </c>
      <c r="H6903" s="8">
        <f t="shared" si="536"/>
        <v>0</v>
      </c>
      <c r="I6903" s="9" t="str">
        <f>VLOOKUP(H6903,Ranges!$A$4:$B$15,2,TRUE)</f>
        <v>&lt;0.1</v>
      </c>
      <c r="J6903" s="6">
        <v>44583.8265972222</v>
      </c>
      <c r="K6903" s="6">
        <v>44583.828969907401</v>
      </c>
      <c r="L6903" s="10">
        <f t="shared" si="537"/>
        <v>3.4166666900273412</v>
      </c>
      <c r="M6903" s="9" t="str">
        <f>VLOOKUP(L6903,Ranges!$A$4:$B$15,2,TRUE)</f>
        <v>3-3.9</v>
      </c>
      <c r="N6903" s="6">
        <v>44583.827569444402</v>
      </c>
      <c r="O6903" s="6">
        <v>44583.829942129603</v>
      </c>
      <c r="P6903" s="10">
        <f t="shared" si="539"/>
        <v>3.4166666900273412</v>
      </c>
      <c r="Q6903" s="9" t="str">
        <f>VLOOKUP(P6903,Ranges!$A$4:$B$15,2,TRUE)</f>
        <v>3-3.9</v>
      </c>
      <c r="R6903" s="6">
        <v>44583.830520833297</v>
      </c>
      <c r="S6903" s="4">
        <v>5</v>
      </c>
      <c r="T6903" s="4">
        <v>3</v>
      </c>
      <c r="U6903" s="4">
        <v>0</v>
      </c>
      <c r="V6903" s="4">
        <v>0</v>
      </c>
      <c r="W6903" s="4">
        <v>2</v>
      </c>
      <c r="X6903" s="33">
        <f t="shared" si="538"/>
        <v>2</v>
      </c>
      <c r="Y6903" s="4">
        <v>4</v>
      </c>
    </row>
    <row r="6904" spans="1:25" x14ac:dyDescent="0.3">
      <c r="A6904" s="4">
        <v>121183</v>
      </c>
      <c r="B6904" s="5">
        <v>44583</v>
      </c>
      <c r="C6904" s="4">
        <v>7</v>
      </c>
      <c r="D6904" s="4">
        <v>4</v>
      </c>
      <c r="E6904" s="6">
        <v>44583.826979166697</v>
      </c>
      <c r="F6904" s="6">
        <v>44583.826979166697</v>
      </c>
      <c r="G6904" s="7">
        <f t="shared" si="535"/>
        <v>19</v>
      </c>
      <c r="H6904" s="8">
        <f t="shared" si="536"/>
        <v>0</v>
      </c>
      <c r="I6904" s="9" t="str">
        <f>VLOOKUP(H6904,Ranges!$A$4:$B$15,2,TRUE)</f>
        <v>&lt;0.1</v>
      </c>
      <c r="J6904" s="6">
        <v>44583.827615740702</v>
      </c>
      <c r="K6904" s="6">
        <v>44583.827615740702</v>
      </c>
      <c r="L6904" s="10">
        <f t="shared" si="537"/>
        <v>0</v>
      </c>
      <c r="M6904" s="9" t="str">
        <f>VLOOKUP(L6904,Ranges!$A$4:$B$15,2,TRUE)</f>
        <v>&lt;0.1</v>
      </c>
      <c r="N6904" s="6">
        <v>44583.828229166698</v>
      </c>
      <c r="O6904" s="6">
        <v>44583.830520833297</v>
      </c>
      <c r="P6904" s="10">
        <f t="shared" si="539"/>
        <v>3.2999999017920345</v>
      </c>
      <c r="Q6904" s="9" t="str">
        <f>VLOOKUP(P6904,Ranges!$A$4:$B$15,2,TRUE)</f>
        <v>3-3.9</v>
      </c>
      <c r="R6904" s="6">
        <v>44583.830983796302</v>
      </c>
      <c r="S6904" s="4">
        <v>2</v>
      </c>
      <c r="T6904" s="4">
        <v>2</v>
      </c>
      <c r="U6904" s="4">
        <v>0</v>
      </c>
      <c r="V6904" s="4">
        <v>1</v>
      </c>
      <c r="W6904" s="4">
        <v>0</v>
      </c>
      <c r="X6904" s="33">
        <f t="shared" si="538"/>
        <v>1</v>
      </c>
      <c r="Y6904" s="4">
        <v>4</v>
      </c>
    </row>
    <row r="6905" spans="1:25" x14ac:dyDescent="0.3">
      <c r="A6905" s="4">
        <v>121184</v>
      </c>
      <c r="B6905" s="5">
        <v>44583</v>
      </c>
      <c r="C6905" s="4">
        <v>7</v>
      </c>
      <c r="D6905" s="4">
        <v>4</v>
      </c>
      <c r="E6905" s="6">
        <v>44583.8279861111</v>
      </c>
      <c r="F6905" s="6">
        <v>44583.8279861111</v>
      </c>
      <c r="G6905" s="7">
        <f t="shared" si="535"/>
        <v>19</v>
      </c>
      <c r="H6905" s="8">
        <f t="shared" si="536"/>
        <v>0</v>
      </c>
      <c r="I6905" s="9" t="str">
        <f>VLOOKUP(H6905,Ranges!$A$4:$B$15,2,TRUE)</f>
        <v>&lt;0.1</v>
      </c>
      <c r="J6905" s="6">
        <v>44583.828344907401</v>
      </c>
      <c r="K6905" s="6">
        <v>44583.828344907401</v>
      </c>
      <c r="L6905" s="10">
        <f t="shared" si="537"/>
        <v>0</v>
      </c>
      <c r="M6905" s="9" t="str">
        <f>VLOOKUP(L6905,Ranges!$A$4:$B$15,2,TRUE)</f>
        <v>&lt;0.1</v>
      </c>
      <c r="N6905" s="6">
        <v>44583.829212962999</v>
      </c>
      <c r="O6905" s="6">
        <v>44583.830983796302</v>
      </c>
      <c r="P6905" s="10">
        <f t="shared" si="539"/>
        <v>2.5499999569728971</v>
      </c>
      <c r="Q6905" s="9" t="str">
        <f>VLOOKUP(P6905,Ranges!$A$4:$B$15,2,TRUE)</f>
        <v>2-2.9</v>
      </c>
      <c r="R6905" s="6">
        <v>44583.831446759301</v>
      </c>
      <c r="S6905" s="4">
        <v>6</v>
      </c>
      <c r="T6905" s="4">
        <v>2</v>
      </c>
      <c r="U6905" s="4">
        <v>0</v>
      </c>
      <c r="V6905" s="4">
        <v>0</v>
      </c>
      <c r="W6905" s="4">
        <v>1</v>
      </c>
      <c r="X6905" s="33">
        <f t="shared" si="538"/>
        <v>1</v>
      </c>
      <c r="Y6905" s="4">
        <v>3</v>
      </c>
    </row>
    <row r="6906" spans="1:25" x14ac:dyDescent="0.3">
      <c r="A6906" s="4">
        <v>121185</v>
      </c>
      <c r="B6906" s="5">
        <v>44583</v>
      </c>
      <c r="C6906" s="4">
        <v>7</v>
      </c>
      <c r="D6906" s="4">
        <v>4</v>
      </c>
      <c r="E6906" s="6">
        <v>44583.828958333303</v>
      </c>
      <c r="F6906" s="6">
        <v>44583.828958333303</v>
      </c>
      <c r="G6906" s="7">
        <f t="shared" si="535"/>
        <v>19</v>
      </c>
      <c r="H6906" s="8">
        <f t="shared" si="536"/>
        <v>0</v>
      </c>
      <c r="I6906" s="9" t="str">
        <f>VLOOKUP(H6906,Ranges!$A$4:$B$15,2,TRUE)</f>
        <v>&lt;0.1</v>
      </c>
      <c r="J6906" s="6">
        <v>44583.829259259299</v>
      </c>
      <c r="K6906" s="6">
        <v>44583.829259259299</v>
      </c>
      <c r="L6906" s="10">
        <f t="shared" si="537"/>
        <v>0</v>
      </c>
      <c r="M6906" s="9" t="str">
        <f>VLOOKUP(L6906,Ranges!$A$4:$B$15,2,TRUE)</f>
        <v>&lt;0.1</v>
      </c>
      <c r="N6906" s="6">
        <v>44583.8297916667</v>
      </c>
      <c r="O6906" s="6">
        <v>44583.831446759301</v>
      </c>
      <c r="P6906" s="10">
        <f t="shared" si="539"/>
        <v>2.3833333456423134</v>
      </c>
      <c r="Q6906" s="9" t="str">
        <f>VLOOKUP(P6906,Ranges!$A$4:$B$15,2,TRUE)</f>
        <v>2-2.9</v>
      </c>
      <c r="R6906" s="6">
        <v>44583.831909722197</v>
      </c>
      <c r="S6906" s="4">
        <v>3</v>
      </c>
      <c r="T6906" s="4">
        <v>2</v>
      </c>
      <c r="U6906" s="4">
        <v>1</v>
      </c>
      <c r="V6906" s="4">
        <v>0</v>
      </c>
      <c r="W6906" s="4">
        <v>0</v>
      </c>
      <c r="X6906" s="33">
        <f t="shared" si="538"/>
        <v>1</v>
      </c>
      <c r="Y6906" s="4">
        <v>4</v>
      </c>
    </row>
    <row r="6907" spans="1:25" x14ac:dyDescent="0.3">
      <c r="A6907" s="4">
        <v>121186</v>
      </c>
      <c r="B6907" s="5">
        <v>44583</v>
      </c>
      <c r="C6907" s="4">
        <v>7</v>
      </c>
      <c r="D6907" s="4">
        <v>4</v>
      </c>
      <c r="E6907" s="6">
        <v>44583.830150463</v>
      </c>
      <c r="F6907" s="6">
        <v>44583.830150463</v>
      </c>
      <c r="G6907" s="7">
        <f t="shared" si="535"/>
        <v>19</v>
      </c>
      <c r="H6907" s="8">
        <f t="shared" si="536"/>
        <v>0</v>
      </c>
      <c r="I6907" s="9" t="str">
        <f>VLOOKUP(H6907,Ranges!$A$4:$B$15,2,TRUE)</f>
        <v>&lt;0.1</v>
      </c>
      <c r="J6907" s="6">
        <v>44583.830486111103</v>
      </c>
      <c r="K6907" s="6">
        <v>44583.830486111103</v>
      </c>
      <c r="L6907" s="10">
        <f t="shared" si="537"/>
        <v>0</v>
      </c>
      <c r="M6907" s="9" t="str">
        <f>VLOOKUP(L6907,Ranges!$A$4:$B$15,2,TRUE)</f>
        <v>&lt;0.1</v>
      </c>
      <c r="N6907" s="6">
        <v>44583.8312731482</v>
      </c>
      <c r="O6907" s="6">
        <v>44583.831909722197</v>
      </c>
      <c r="P6907" s="10">
        <f t="shared" si="539"/>
        <v>0.91666655614972115</v>
      </c>
      <c r="Q6907" s="9" t="str">
        <f>VLOOKUP(P6907,Ranges!$A$4:$B$15,2,TRUE)</f>
        <v>0.5-0.99</v>
      </c>
      <c r="R6907" s="6">
        <v>44583.832372685203</v>
      </c>
      <c r="S6907" s="4">
        <v>3</v>
      </c>
      <c r="T6907" s="4">
        <v>3</v>
      </c>
      <c r="U6907" s="4">
        <v>0</v>
      </c>
      <c r="V6907" s="4">
        <v>0</v>
      </c>
      <c r="W6907" s="4">
        <v>1</v>
      </c>
      <c r="X6907" s="33">
        <f t="shared" si="538"/>
        <v>1</v>
      </c>
      <c r="Y6907" s="4">
        <v>4</v>
      </c>
    </row>
    <row r="6908" spans="1:25" x14ac:dyDescent="0.3">
      <c r="A6908" s="4">
        <v>121187</v>
      </c>
      <c r="B6908" s="5">
        <v>44583</v>
      </c>
      <c r="C6908" s="4">
        <v>7</v>
      </c>
      <c r="D6908" s="4">
        <v>4</v>
      </c>
      <c r="E6908" s="6">
        <v>44583.831296296303</v>
      </c>
      <c r="F6908" s="6">
        <v>44583.831296296303</v>
      </c>
      <c r="G6908" s="7">
        <f t="shared" si="535"/>
        <v>19</v>
      </c>
      <c r="H6908" s="8">
        <f t="shared" si="536"/>
        <v>0</v>
      </c>
      <c r="I6908" s="9" t="str">
        <f>VLOOKUP(H6908,Ranges!$A$4:$B$15,2,TRUE)</f>
        <v>&lt;0.1</v>
      </c>
      <c r="J6908" s="6">
        <v>44583.831956018497</v>
      </c>
      <c r="K6908" s="6">
        <v>44583.831956018497</v>
      </c>
      <c r="L6908" s="10">
        <f t="shared" si="537"/>
        <v>0</v>
      </c>
      <c r="M6908" s="9" t="str">
        <f>VLOOKUP(L6908,Ranges!$A$4:$B$15,2,TRUE)</f>
        <v>&lt;0.1</v>
      </c>
      <c r="N6908" s="6">
        <v>44583.832499999997</v>
      </c>
      <c r="O6908" s="6">
        <v>44583.832499999997</v>
      </c>
      <c r="P6908" s="10">
        <f t="shared" si="539"/>
        <v>0</v>
      </c>
      <c r="Q6908" s="9" t="str">
        <f>VLOOKUP(P6908,Ranges!$A$4:$B$15,2,TRUE)</f>
        <v>&lt;0.1</v>
      </c>
      <c r="R6908" s="6">
        <v>44583.832962963003</v>
      </c>
      <c r="S6908" s="4">
        <v>1</v>
      </c>
      <c r="T6908" s="4">
        <v>2</v>
      </c>
      <c r="U6908" s="4">
        <v>0</v>
      </c>
      <c r="V6908" s="4">
        <v>1</v>
      </c>
      <c r="W6908" s="4">
        <v>0</v>
      </c>
      <c r="X6908" s="33">
        <f t="shared" si="538"/>
        <v>1</v>
      </c>
      <c r="Y6908" s="4">
        <v>9</v>
      </c>
    </row>
    <row r="6909" spans="1:25" x14ac:dyDescent="0.3">
      <c r="A6909" s="4">
        <v>121188</v>
      </c>
      <c r="B6909" s="5">
        <v>44583</v>
      </c>
      <c r="C6909" s="4">
        <v>7</v>
      </c>
      <c r="D6909" s="4">
        <v>4</v>
      </c>
      <c r="E6909" s="6">
        <v>44583.832384259302</v>
      </c>
      <c r="F6909" s="6">
        <v>44583.832384259302</v>
      </c>
      <c r="G6909" s="7">
        <f t="shared" si="535"/>
        <v>19</v>
      </c>
      <c r="H6909" s="8">
        <f t="shared" si="536"/>
        <v>0</v>
      </c>
      <c r="I6909" s="9" t="str">
        <f>VLOOKUP(H6909,Ranges!$A$4:$B$15,2,TRUE)</f>
        <v>&lt;0.1</v>
      </c>
      <c r="J6909" s="6">
        <v>44583.833101851902</v>
      </c>
      <c r="K6909" s="6">
        <v>44583.833101851902</v>
      </c>
      <c r="L6909" s="10">
        <f t="shared" si="537"/>
        <v>0</v>
      </c>
      <c r="M6909" s="9" t="str">
        <f>VLOOKUP(L6909,Ranges!$A$4:$B$15,2,TRUE)</f>
        <v>&lt;0.1</v>
      </c>
      <c r="N6909" s="6">
        <v>44583.833703703698</v>
      </c>
      <c r="O6909" s="6">
        <v>44583.833703703698</v>
      </c>
      <c r="P6909" s="10">
        <f t="shared" si="539"/>
        <v>0</v>
      </c>
      <c r="Q6909" s="9" t="str">
        <f>VLOOKUP(P6909,Ranges!$A$4:$B$15,2,TRUE)</f>
        <v>&lt;0.1</v>
      </c>
      <c r="R6909" s="6">
        <v>44583.834166666697</v>
      </c>
      <c r="S6909" s="4">
        <v>5</v>
      </c>
      <c r="T6909" s="4">
        <v>2</v>
      </c>
      <c r="U6909" s="4">
        <v>0</v>
      </c>
      <c r="V6909" s="4">
        <v>0</v>
      </c>
      <c r="W6909" s="4">
        <v>1</v>
      </c>
      <c r="X6909" s="33">
        <f t="shared" si="538"/>
        <v>1</v>
      </c>
      <c r="Y6909" s="4">
        <v>8</v>
      </c>
    </row>
    <row r="6910" spans="1:25" x14ac:dyDescent="0.3">
      <c r="A6910" s="4">
        <v>121189</v>
      </c>
      <c r="B6910" s="5">
        <v>44583</v>
      </c>
      <c r="C6910" s="4">
        <v>7</v>
      </c>
      <c r="D6910" s="4">
        <v>4</v>
      </c>
      <c r="E6910" s="6">
        <v>44583.833495370403</v>
      </c>
      <c r="F6910" s="6">
        <v>44583.833495370403</v>
      </c>
      <c r="G6910" s="7">
        <f t="shared" si="535"/>
        <v>20</v>
      </c>
      <c r="H6910" s="8">
        <f t="shared" si="536"/>
        <v>0</v>
      </c>
      <c r="I6910" s="9" t="str">
        <f>VLOOKUP(H6910,Ranges!$A$4:$B$15,2,TRUE)</f>
        <v>&lt;0.1</v>
      </c>
      <c r="J6910" s="6">
        <v>44583.834467592598</v>
      </c>
      <c r="K6910" s="6">
        <v>44583.834467592598</v>
      </c>
      <c r="L6910" s="10">
        <f t="shared" si="537"/>
        <v>0</v>
      </c>
      <c r="M6910" s="9" t="str">
        <f>VLOOKUP(L6910,Ranges!$A$4:$B$15,2,TRUE)</f>
        <v>&lt;0.1</v>
      </c>
      <c r="N6910" s="6">
        <v>44583.8355324074</v>
      </c>
      <c r="O6910" s="6">
        <v>44583.8355324074</v>
      </c>
      <c r="P6910" s="10">
        <f t="shared" si="539"/>
        <v>0</v>
      </c>
      <c r="Q6910" s="9" t="str">
        <f>VLOOKUP(P6910,Ranges!$A$4:$B$15,2,TRUE)</f>
        <v>&lt;0.1</v>
      </c>
      <c r="R6910" s="6">
        <v>44583.836111111101</v>
      </c>
      <c r="S6910" s="4">
        <v>3</v>
      </c>
      <c r="T6910" s="4">
        <v>3</v>
      </c>
      <c r="U6910" s="4">
        <v>2</v>
      </c>
      <c r="V6910" s="4">
        <v>0</v>
      </c>
      <c r="W6910" s="4">
        <v>0</v>
      </c>
      <c r="X6910" s="33">
        <f t="shared" si="538"/>
        <v>2</v>
      </c>
      <c r="Y6910" s="4">
        <v>8</v>
      </c>
    </row>
    <row r="6911" spans="1:25" x14ac:dyDescent="0.3">
      <c r="A6911" s="4">
        <v>121190</v>
      </c>
      <c r="B6911" s="5">
        <v>44583</v>
      </c>
      <c r="C6911" s="4">
        <v>7</v>
      </c>
      <c r="D6911" s="4">
        <v>4</v>
      </c>
      <c r="E6911" s="6">
        <v>44583.834513888898</v>
      </c>
      <c r="F6911" s="6">
        <v>44583.834513888898</v>
      </c>
      <c r="G6911" s="7">
        <f t="shared" si="535"/>
        <v>20</v>
      </c>
      <c r="H6911" s="8">
        <f t="shared" si="536"/>
        <v>0</v>
      </c>
      <c r="I6911" s="9" t="str">
        <f>VLOOKUP(H6911,Ranges!$A$4:$B$15,2,TRUE)</f>
        <v>&lt;0.1</v>
      </c>
      <c r="J6911" s="6">
        <v>44583.834895833301</v>
      </c>
      <c r="K6911" s="6">
        <v>44583.8355324074</v>
      </c>
      <c r="L6911" s="10">
        <f t="shared" si="537"/>
        <v>0.91666670283302665</v>
      </c>
      <c r="M6911" s="9" t="str">
        <f>VLOOKUP(L6911,Ranges!$A$4:$B$15,2,TRUE)</f>
        <v>0.5-0.99</v>
      </c>
      <c r="N6911" s="6">
        <v>44583.835405092599</v>
      </c>
      <c r="O6911" s="6">
        <v>44583.836111111101</v>
      </c>
      <c r="P6911" s="10">
        <f t="shared" si="539"/>
        <v>1.0166666423901916</v>
      </c>
      <c r="Q6911" s="9" t="str">
        <f>VLOOKUP(P6911,Ranges!$A$4:$B$15,2,TRUE)</f>
        <v>1-1.9</v>
      </c>
      <c r="R6911" s="6">
        <v>44583.836574074099</v>
      </c>
      <c r="S6911" s="4">
        <v>5</v>
      </c>
      <c r="T6911" s="4">
        <v>3</v>
      </c>
      <c r="U6911" s="4">
        <v>0</v>
      </c>
      <c r="V6911" s="4">
        <v>1</v>
      </c>
      <c r="W6911" s="4">
        <v>0</v>
      </c>
      <c r="X6911" s="33">
        <f t="shared" si="538"/>
        <v>1</v>
      </c>
      <c r="Y6911" s="4">
        <v>5</v>
      </c>
    </row>
    <row r="6912" spans="1:25" x14ac:dyDescent="0.3">
      <c r="A6912" s="4">
        <v>121191</v>
      </c>
      <c r="B6912" s="5">
        <v>44583</v>
      </c>
      <c r="C6912" s="4">
        <v>7</v>
      </c>
      <c r="D6912" s="4">
        <v>4</v>
      </c>
      <c r="E6912" s="6">
        <v>44583.835497685199</v>
      </c>
      <c r="F6912" s="6">
        <v>44583.835497685199</v>
      </c>
      <c r="G6912" s="7">
        <f t="shared" si="535"/>
        <v>20</v>
      </c>
      <c r="H6912" s="8">
        <f t="shared" si="536"/>
        <v>0</v>
      </c>
      <c r="I6912" s="9" t="str">
        <f>VLOOKUP(H6912,Ranges!$A$4:$B$15,2,TRUE)</f>
        <v>&lt;0.1</v>
      </c>
      <c r="J6912" s="6">
        <v>44583.836180555503</v>
      </c>
      <c r="K6912" s="6">
        <v>44583.836180555503</v>
      </c>
      <c r="L6912" s="10">
        <f t="shared" si="537"/>
        <v>0</v>
      </c>
      <c r="M6912" s="9" t="str">
        <f>VLOOKUP(L6912,Ranges!$A$4:$B$15,2,TRUE)</f>
        <v>&lt;0.1</v>
      </c>
      <c r="N6912" s="6">
        <v>44583.836666666699</v>
      </c>
      <c r="O6912" s="6">
        <v>44583.836666666699</v>
      </c>
      <c r="P6912" s="10">
        <f t="shared" si="539"/>
        <v>0</v>
      </c>
      <c r="Q6912" s="9" t="str">
        <f>VLOOKUP(P6912,Ranges!$A$4:$B$15,2,TRUE)</f>
        <v>&lt;0.1</v>
      </c>
      <c r="R6912" s="6">
        <v>44583.837129629603</v>
      </c>
      <c r="S6912" s="4">
        <v>2</v>
      </c>
      <c r="T6912" s="4">
        <v>1</v>
      </c>
      <c r="U6912" s="4">
        <v>1</v>
      </c>
      <c r="V6912" s="4">
        <v>0</v>
      </c>
      <c r="W6912" s="4">
        <v>0</v>
      </c>
      <c r="X6912" s="33">
        <f t="shared" si="538"/>
        <v>1</v>
      </c>
      <c r="Y6912" s="4">
        <v>8</v>
      </c>
    </row>
    <row r="6913" spans="1:25" x14ac:dyDescent="0.3">
      <c r="A6913" s="4">
        <v>121192</v>
      </c>
      <c r="B6913" s="5">
        <v>44583</v>
      </c>
      <c r="C6913" s="4">
        <v>7</v>
      </c>
      <c r="D6913" s="4">
        <v>4</v>
      </c>
      <c r="E6913" s="6">
        <v>44583.836458333302</v>
      </c>
      <c r="F6913" s="6">
        <v>44583.836458333302</v>
      </c>
      <c r="G6913" s="7">
        <f t="shared" si="535"/>
        <v>20</v>
      </c>
      <c r="H6913" s="8">
        <f t="shared" si="536"/>
        <v>0</v>
      </c>
      <c r="I6913" s="9" t="str">
        <f>VLOOKUP(H6913,Ranges!$A$4:$B$15,2,TRUE)</f>
        <v>&lt;0.1</v>
      </c>
      <c r="J6913" s="6">
        <v>44583.8367476852</v>
      </c>
      <c r="K6913" s="6">
        <v>44583.8367476852</v>
      </c>
      <c r="L6913" s="10">
        <f t="shared" si="537"/>
        <v>0</v>
      </c>
      <c r="M6913" s="9" t="str">
        <f>VLOOKUP(L6913,Ranges!$A$4:$B$15,2,TRUE)</f>
        <v>&lt;0.1</v>
      </c>
      <c r="N6913" s="6">
        <v>44583.837326388901</v>
      </c>
      <c r="O6913" s="6">
        <v>44583.837326388901</v>
      </c>
      <c r="P6913" s="10">
        <f t="shared" si="539"/>
        <v>0</v>
      </c>
      <c r="Q6913" s="9" t="str">
        <f>VLOOKUP(P6913,Ranges!$A$4:$B$15,2,TRUE)</f>
        <v>&lt;0.1</v>
      </c>
      <c r="R6913" s="6">
        <v>44583.837789351797</v>
      </c>
      <c r="S6913" s="4">
        <v>3</v>
      </c>
      <c r="T6913" s="4">
        <v>1</v>
      </c>
      <c r="U6913" s="4">
        <v>0</v>
      </c>
      <c r="V6913" s="4">
        <v>1</v>
      </c>
      <c r="W6913" s="4">
        <v>0</v>
      </c>
      <c r="X6913" s="33">
        <f t="shared" si="538"/>
        <v>1</v>
      </c>
      <c r="Y6913" s="4">
        <v>9</v>
      </c>
    </row>
    <row r="6914" spans="1:25" x14ac:dyDescent="0.3">
      <c r="A6914" s="4">
        <v>121193</v>
      </c>
      <c r="B6914" s="5">
        <v>44583</v>
      </c>
      <c r="C6914" s="4">
        <v>7</v>
      </c>
      <c r="D6914" s="4">
        <v>4</v>
      </c>
      <c r="E6914" s="6">
        <v>44583.837638888901</v>
      </c>
      <c r="F6914" s="6">
        <v>44583.837638888901</v>
      </c>
      <c r="G6914" s="7">
        <f t="shared" si="535"/>
        <v>20</v>
      </c>
      <c r="H6914" s="8">
        <f t="shared" si="536"/>
        <v>0</v>
      </c>
      <c r="I6914" s="9" t="str">
        <f>VLOOKUP(H6914,Ranges!$A$4:$B$15,2,TRUE)</f>
        <v>&lt;0.1</v>
      </c>
      <c r="J6914" s="6">
        <v>44583.837986111103</v>
      </c>
      <c r="K6914" s="6">
        <v>44583.837986111103</v>
      </c>
      <c r="L6914" s="10">
        <f t="shared" si="537"/>
        <v>0</v>
      </c>
      <c r="M6914" s="9" t="str">
        <f>VLOOKUP(L6914,Ranges!$A$4:$B$15,2,TRUE)</f>
        <v>&lt;0.1</v>
      </c>
      <c r="N6914" s="6">
        <v>44583.838541666701</v>
      </c>
      <c r="O6914" s="6">
        <v>44583.838541666701</v>
      </c>
      <c r="P6914" s="10">
        <f t="shared" si="539"/>
        <v>0</v>
      </c>
      <c r="Q6914" s="9" t="str">
        <f>VLOOKUP(P6914,Ranges!$A$4:$B$15,2,TRUE)</f>
        <v>&lt;0.1</v>
      </c>
      <c r="R6914" s="6">
        <v>44583.839004629597</v>
      </c>
      <c r="S6914" s="4">
        <v>5</v>
      </c>
      <c r="T6914" s="4">
        <v>1</v>
      </c>
      <c r="U6914" s="4">
        <v>0</v>
      </c>
      <c r="V6914" s="4">
        <v>0</v>
      </c>
      <c r="W6914" s="4">
        <v>1</v>
      </c>
      <c r="X6914" s="33">
        <f t="shared" si="538"/>
        <v>1</v>
      </c>
      <c r="Y6914" s="4">
        <v>9</v>
      </c>
    </row>
    <row r="6915" spans="1:25" x14ac:dyDescent="0.3">
      <c r="A6915" s="4">
        <v>121194</v>
      </c>
      <c r="B6915" s="5">
        <v>44583</v>
      </c>
      <c r="C6915" s="4">
        <v>7</v>
      </c>
      <c r="D6915" s="4">
        <v>4</v>
      </c>
      <c r="E6915" s="6">
        <v>44583.838784722197</v>
      </c>
      <c r="F6915" s="6">
        <v>44583.838784722197</v>
      </c>
      <c r="G6915" s="7">
        <f t="shared" si="535"/>
        <v>20</v>
      </c>
      <c r="H6915" s="8">
        <f t="shared" si="536"/>
        <v>0</v>
      </c>
      <c r="I6915" s="9" t="str">
        <f>VLOOKUP(H6915,Ranges!$A$4:$B$15,2,TRUE)</f>
        <v>&lt;0.1</v>
      </c>
      <c r="J6915" s="6">
        <v>44583.839120370401</v>
      </c>
      <c r="K6915" s="6">
        <v>44583.839120370401</v>
      </c>
      <c r="L6915" s="10">
        <f t="shared" si="537"/>
        <v>0</v>
      </c>
      <c r="M6915" s="9" t="str">
        <f>VLOOKUP(L6915,Ranges!$A$4:$B$15,2,TRUE)</f>
        <v>&lt;0.1</v>
      </c>
      <c r="N6915" s="6">
        <v>44583.839641203696</v>
      </c>
      <c r="O6915" s="6">
        <v>44583.839641203696</v>
      </c>
      <c r="P6915" s="10">
        <f t="shared" si="539"/>
        <v>0</v>
      </c>
      <c r="Q6915" s="9" t="str">
        <f>VLOOKUP(P6915,Ranges!$A$4:$B$15,2,TRUE)</f>
        <v>&lt;0.1</v>
      </c>
      <c r="R6915" s="6">
        <v>44583.840104166702</v>
      </c>
      <c r="S6915" s="4">
        <v>1</v>
      </c>
      <c r="T6915" s="4">
        <v>1</v>
      </c>
      <c r="U6915" s="4">
        <v>1</v>
      </c>
      <c r="V6915" s="4">
        <v>0</v>
      </c>
      <c r="W6915" s="4">
        <v>0</v>
      </c>
      <c r="X6915" s="33">
        <f t="shared" si="538"/>
        <v>1</v>
      </c>
      <c r="Y6915" s="4">
        <v>9</v>
      </c>
    </row>
    <row r="6916" spans="1:25" x14ac:dyDescent="0.3">
      <c r="A6916" s="4">
        <v>121195</v>
      </c>
      <c r="B6916" s="5">
        <v>44583</v>
      </c>
      <c r="C6916" s="4">
        <v>7</v>
      </c>
      <c r="D6916" s="4">
        <v>4</v>
      </c>
      <c r="E6916" s="6">
        <v>44583.839907407397</v>
      </c>
      <c r="F6916" s="6">
        <v>44583.839907407397</v>
      </c>
      <c r="G6916" s="7">
        <f t="shared" si="535"/>
        <v>20</v>
      </c>
      <c r="H6916" s="8">
        <f t="shared" si="536"/>
        <v>0</v>
      </c>
      <c r="I6916" s="9" t="str">
        <f>VLOOKUP(H6916,Ranges!$A$4:$B$15,2,TRUE)</f>
        <v>&lt;0.1</v>
      </c>
      <c r="J6916" s="6">
        <v>44583.840925925899</v>
      </c>
      <c r="K6916" s="6">
        <v>44583.840925925899</v>
      </c>
      <c r="L6916" s="10">
        <f t="shared" si="537"/>
        <v>0</v>
      </c>
      <c r="M6916" s="9" t="str">
        <f>VLOOKUP(L6916,Ranges!$A$4:$B$15,2,TRUE)</f>
        <v>&lt;0.1</v>
      </c>
      <c r="N6916" s="6">
        <v>44583.842314814799</v>
      </c>
      <c r="O6916" s="6">
        <v>44583.842314814799</v>
      </c>
      <c r="P6916" s="10">
        <f t="shared" si="539"/>
        <v>0</v>
      </c>
      <c r="Q6916" s="9" t="str">
        <f>VLOOKUP(P6916,Ranges!$A$4:$B$15,2,TRUE)</f>
        <v>&lt;0.1</v>
      </c>
      <c r="R6916" s="6">
        <v>44583.8428935185</v>
      </c>
      <c r="S6916" s="4">
        <v>2</v>
      </c>
      <c r="T6916" s="4">
        <v>1</v>
      </c>
      <c r="U6916" s="4">
        <v>0</v>
      </c>
      <c r="V6916" s="4">
        <v>2</v>
      </c>
      <c r="W6916" s="4">
        <v>0</v>
      </c>
      <c r="X6916" s="33">
        <f t="shared" si="538"/>
        <v>2</v>
      </c>
      <c r="Y6916" s="4">
        <v>9</v>
      </c>
    </row>
    <row r="6917" spans="1:25" x14ac:dyDescent="0.3">
      <c r="A6917" s="4">
        <v>121196</v>
      </c>
      <c r="B6917" s="5">
        <v>44583</v>
      </c>
      <c r="C6917" s="4">
        <v>7</v>
      </c>
      <c r="D6917" s="4">
        <v>4</v>
      </c>
      <c r="E6917" s="6">
        <v>44583.841076388897</v>
      </c>
      <c r="F6917" s="6">
        <v>44583.841076388897</v>
      </c>
      <c r="G6917" s="7">
        <f t="shared" si="535"/>
        <v>20</v>
      </c>
      <c r="H6917" s="8">
        <f t="shared" si="536"/>
        <v>0</v>
      </c>
      <c r="I6917" s="9" t="str">
        <f>VLOOKUP(H6917,Ranges!$A$4:$B$15,2,TRUE)</f>
        <v>&lt;0.1</v>
      </c>
      <c r="J6917" s="6">
        <v>44583.841759259201</v>
      </c>
      <c r="K6917" s="6">
        <v>44583.842314814799</v>
      </c>
      <c r="L6917" s="10">
        <f t="shared" si="537"/>
        <v>0.80000006128102541</v>
      </c>
      <c r="M6917" s="9" t="str">
        <f>VLOOKUP(L6917,Ranges!$A$4:$B$15,2,TRUE)</f>
        <v>0.5-0.99</v>
      </c>
      <c r="N6917" s="6">
        <v>44583.8425810185</v>
      </c>
      <c r="O6917" s="6">
        <v>44583.843136574098</v>
      </c>
      <c r="P6917" s="10">
        <f t="shared" si="539"/>
        <v>0.80000006128102541</v>
      </c>
      <c r="Q6917" s="9" t="str">
        <f>VLOOKUP(P6917,Ranges!$A$4:$B$15,2,TRUE)</f>
        <v>0.5-0.99</v>
      </c>
      <c r="R6917" s="6">
        <v>44583.843599537002</v>
      </c>
      <c r="S6917" s="4">
        <v>1</v>
      </c>
      <c r="T6917" s="4">
        <v>2</v>
      </c>
      <c r="U6917" s="4">
        <v>0</v>
      </c>
      <c r="V6917" s="4">
        <v>0</v>
      </c>
      <c r="W6917" s="4">
        <v>1</v>
      </c>
      <c r="X6917" s="33">
        <f t="shared" si="538"/>
        <v>1</v>
      </c>
      <c r="Y6917" s="4">
        <v>6</v>
      </c>
    </row>
    <row r="6918" spans="1:25" x14ac:dyDescent="0.3">
      <c r="A6918" s="4">
        <v>121197</v>
      </c>
      <c r="B6918" s="5">
        <v>44583</v>
      </c>
      <c r="C6918" s="4">
        <v>7</v>
      </c>
      <c r="D6918" s="4">
        <v>4</v>
      </c>
      <c r="E6918" s="6">
        <v>44583.842314814799</v>
      </c>
      <c r="F6918" s="6">
        <v>44583.842314814799</v>
      </c>
      <c r="G6918" s="7">
        <f t="shared" si="535"/>
        <v>20</v>
      </c>
      <c r="H6918" s="8">
        <f t="shared" si="536"/>
        <v>0</v>
      </c>
      <c r="I6918" s="9" t="str">
        <f>VLOOKUP(H6918,Ranges!$A$4:$B$15,2,TRUE)</f>
        <v>&lt;0.1</v>
      </c>
      <c r="J6918" s="6">
        <v>44583.844085648103</v>
      </c>
      <c r="K6918" s="6">
        <v>44583.844085648103</v>
      </c>
      <c r="L6918" s="10">
        <f t="shared" si="537"/>
        <v>0</v>
      </c>
      <c r="M6918" s="9" t="str">
        <f>VLOOKUP(L6918,Ranges!$A$4:$B$15,2,TRUE)</f>
        <v>&lt;0.1</v>
      </c>
      <c r="N6918" s="6">
        <v>44583.845648148097</v>
      </c>
      <c r="O6918" s="6">
        <v>44583.845648148097</v>
      </c>
      <c r="P6918" s="10">
        <f t="shared" si="539"/>
        <v>0</v>
      </c>
      <c r="Q6918" s="9" t="str">
        <f>VLOOKUP(P6918,Ranges!$A$4:$B$15,2,TRUE)</f>
        <v>&lt;0.1</v>
      </c>
      <c r="R6918" s="6">
        <v>44583.846342592602</v>
      </c>
      <c r="S6918" s="4">
        <v>5</v>
      </c>
      <c r="T6918" s="4">
        <v>2</v>
      </c>
      <c r="U6918" s="4">
        <v>1</v>
      </c>
      <c r="V6918" s="4">
        <v>1</v>
      </c>
      <c r="W6918" s="4">
        <v>1</v>
      </c>
      <c r="X6918" s="33">
        <f t="shared" si="538"/>
        <v>3</v>
      </c>
      <c r="Y6918" s="4">
        <v>9</v>
      </c>
    </row>
    <row r="6919" spans="1:25" x14ac:dyDescent="0.3">
      <c r="A6919" s="4">
        <v>121198</v>
      </c>
      <c r="B6919" s="5">
        <v>44583</v>
      </c>
      <c r="C6919" s="4">
        <v>7</v>
      </c>
      <c r="D6919" s="4">
        <v>4</v>
      </c>
      <c r="E6919" s="6">
        <v>44583.843275462903</v>
      </c>
      <c r="F6919" s="6">
        <v>44583.8433912037</v>
      </c>
      <c r="G6919" s="7">
        <f t="shared" si="535"/>
        <v>20</v>
      </c>
      <c r="H6919" s="8">
        <f t="shared" si="536"/>
        <v>0.16666674753651023</v>
      </c>
      <c r="I6919" s="9" t="str">
        <f>VLOOKUP(H6919,Ranges!$A$4:$B$15,2,TRUE)</f>
        <v>0.1-0.49</v>
      </c>
      <c r="J6919" s="6">
        <v>44583.843692129602</v>
      </c>
      <c r="K6919" s="6">
        <v>44583.845648148097</v>
      </c>
      <c r="L6919" s="10">
        <f t="shared" si="537"/>
        <v>2.8166666335891932</v>
      </c>
      <c r="M6919" s="9" t="str">
        <f>VLOOKUP(L6919,Ranges!$A$4:$B$15,2,TRUE)</f>
        <v>2-2.9</v>
      </c>
      <c r="N6919" s="6">
        <v>44583.844502314802</v>
      </c>
      <c r="O6919" s="6">
        <v>44583.846458333297</v>
      </c>
      <c r="P6919" s="10">
        <f t="shared" si="539"/>
        <v>2.8166666335891932</v>
      </c>
      <c r="Q6919" s="9" t="str">
        <f>VLOOKUP(P6919,Ranges!$A$4:$B$15,2,TRUE)</f>
        <v>2-2.9</v>
      </c>
      <c r="R6919" s="6">
        <v>44583.846921296303</v>
      </c>
      <c r="S6919" s="4">
        <v>3</v>
      </c>
      <c r="T6919" s="4">
        <v>3</v>
      </c>
      <c r="U6919" s="4">
        <v>0</v>
      </c>
      <c r="V6919" s="4">
        <v>0</v>
      </c>
      <c r="W6919" s="4">
        <v>1</v>
      </c>
      <c r="X6919" s="33">
        <f t="shared" si="538"/>
        <v>1</v>
      </c>
      <c r="Y6919" s="4">
        <v>3</v>
      </c>
    </row>
    <row r="6920" spans="1:25" x14ac:dyDescent="0.3">
      <c r="A6920" s="4">
        <v>121199</v>
      </c>
      <c r="B6920" s="5">
        <v>44583</v>
      </c>
      <c r="C6920" s="4">
        <v>7</v>
      </c>
      <c r="D6920" s="4">
        <v>4</v>
      </c>
      <c r="E6920" s="6">
        <v>44583.844444444403</v>
      </c>
      <c r="F6920" s="6">
        <v>44583.844444444403</v>
      </c>
      <c r="G6920" s="7">
        <f t="shared" si="535"/>
        <v>20</v>
      </c>
      <c r="H6920" s="8">
        <f t="shared" si="536"/>
        <v>0</v>
      </c>
      <c r="I6920" s="9" t="str">
        <f>VLOOKUP(H6920,Ranges!$A$4:$B$15,2,TRUE)</f>
        <v>&lt;0.1</v>
      </c>
      <c r="J6920" s="6">
        <v>44583.845127314802</v>
      </c>
      <c r="K6920" s="6">
        <v>44583.845127314802</v>
      </c>
      <c r="L6920" s="10">
        <f t="shared" si="537"/>
        <v>0</v>
      </c>
      <c r="M6920" s="9" t="str">
        <f>VLOOKUP(L6920,Ranges!$A$4:$B$15,2,TRUE)</f>
        <v>&lt;0.1</v>
      </c>
      <c r="N6920" s="6">
        <v>44583.845879629604</v>
      </c>
      <c r="O6920" s="6">
        <v>44583.846921296303</v>
      </c>
      <c r="P6920" s="10">
        <f t="shared" si="539"/>
        <v>1.5000000467989594</v>
      </c>
      <c r="Q6920" s="9" t="str">
        <f>VLOOKUP(P6920,Ranges!$A$4:$B$15,2,TRUE)</f>
        <v>1-1.9</v>
      </c>
      <c r="R6920" s="6">
        <v>44583.847384259199</v>
      </c>
      <c r="S6920" s="4">
        <v>3</v>
      </c>
      <c r="T6920" s="4">
        <v>3</v>
      </c>
      <c r="U6920" s="4">
        <v>1</v>
      </c>
      <c r="V6920" s="4">
        <v>0</v>
      </c>
      <c r="W6920" s="4">
        <v>0</v>
      </c>
      <c r="X6920" s="33">
        <f t="shared" si="538"/>
        <v>1</v>
      </c>
      <c r="Y6920" s="4">
        <v>5</v>
      </c>
    </row>
    <row r="6921" spans="1:25" x14ac:dyDescent="0.3">
      <c r="A6921" s="4">
        <v>121200</v>
      </c>
      <c r="B6921" s="5">
        <v>44583</v>
      </c>
      <c r="C6921" s="4">
        <v>7</v>
      </c>
      <c r="D6921" s="4">
        <v>4</v>
      </c>
      <c r="E6921" s="6">
        <v>44583.845474537004</v>
      </c>
      <c r="F6921" s="6">
        <v>44583.845474537004</v>
      </c>
      <c r="G6921" s="7">
        <f t="shared" si="535"/>
        <v>20</v>
      </c>
      <c r="H6921" s="8">
        <f t="shared" si="536"/>
        <v>0</v>
      </c>
      <c r="I6921" s="9" t="str">
        <f>VLOOKUP(H6921,Ranges!$A$4:$B$15,2,TRUE)</f>
        <v>&lt;0.1</v>
      </c>
      <c r="J6921" s="6">
        <v>44583.846215277801</v>
      </c>
      <c r="K6921" s="6">
        <v>44583.846215277801</v>
      </c>
      <c r="L6921" s="10">
        <f t="shared" si="537"/>
        <v>0</v>
      </c>
      <c r="M6921" s="9" t="str">
        <f>VLOOKUP(L6921,Ranges!$A$4:$B$15,2,TRUE)</f>
        <v>&lt;0.1</v>
      </c>
      <c r="N6921" s="6">
        <v>44583.846921296303</v>
      </c>
      <c r="O6921" s="6">
        <v>44583.847384259199</v>
      </c>
      <c r="P6921" s="10">
        <f t="shared" si="539"/>
        <v>0.66666657105088234</v>
      </c>
      <c r="Q6921" s="9" t="str">
        <f>VLOOKUP(P6921,Ranges!$A$4:$B$15,2,TRUE)</f>
        <v>0.5-0.99</v>
      </c>
      <c r="R6921" s="6">
        <v>44583.847847222198</v>
      </c>
      <c r="S6921" s="4">
        <v>2</v>
      </c>
      <c r="T6921" s="4">
        <v>3</v>
      </c>
      <c r="U6921" s="4">
        <v>0</v>
      </c>
      <c r="V6921" s="4">
        <v>0</v>
      </c>
      <c r="W6921" s="4">
        <v>1</v>
      </c>
      <c r="X6921" s="33">
        <f t="shared" si="538"/>
        <v>1</v>
      </c>
      <c r="Y6921" s="4">
        <v>5</v>
      </c>
    </row>
    <row r="6922" spans="1:25" x14ac:dyDescent="0.3">
      <c r="A6922" s="4">
        <v>121201</v>
      </c>
      <c r="B6922" s="5">
        <v>44583</v>
      </c>
      <c r="C6922" s="4">
        <v>7</v>
      </c>
      <c r="D6922" s="4">
        <v>4</v>
      </c>
      <c r="E6922" s="6">
        <v>44583.846712962899</v>
      </c>
      <c r="F6922" s="6">
        <v>44583.846712962899</v>
      </c>
      <c r="G6922" s="7">
        <f t="shared" si="535"/>
        <v>20</v>
      </c>
      <c r="H6922" s="8">
        <f t="shared" si="536"/>
        <v>0</v>
      </c>
      <c r="I6922" s="9" t="str">
        <f>VLOOKUP(H6922,Ranges!$A$4:$B$15,2,TRUE)</f>
        <v>&lt;0.1</v>
      </c>
      <c r="J6922" s="6">
        <v>44583.847372685203</v>
      </c>
      <c r="K6922" s="6">
        <v>44583.847372685203</v>
      </c>
      <c r="L6922" s="10">
        <f t="shared" si="537"/>
        <v>0</v>
      </c>
      <c r="M6922" s="9" t="str">
        <f>VLOOKUP(L6922,Ranges!$A$4:$B$15,2,TRUE)</f>
        <v>&lt;0.1</v>
      </c>
      <c r="N6922" s="6">
        <v>44583.847905092603</v>
      </c>
      <c r="O6922" s="6">
        <v>44583.847905092603</v>
      </c>
      <c r="P6922" s="10">
        <f t="shared" si="539"/>
        <v>0</v>
      </c>
      <c r="Q6922" s="9" t="str">
        <f>VLOOKUP(P6922,Ranges!$A$4:$B$15,2,TRUE)</f>
        <v>&lt;0.1</v>
      </c>
      <c r="R6922" s="6">
        <v>44583.8483680555</v>
      </c>
      <c r="S6922" s="4">
        <v>4</v>
      </c>
      <c r="T6922" s="4">
        <v>3</v>
      </c>
      <c r="U6922" s="4">
        <v>0</v>
      </c>
      <c r="V6922" s="4">
        <v>1</v>
      </c>
      <c r="W6922" s="4">
        <v>0</v>
      </c>
      <c r="X6922" s="33">
        <f t="shared" si="538"/>
        <v>1</v>
      </c>
      <c r="Y6922" s="4">
        <v>8</v>
      </c>
    </row>
    <row r="6923" spans="1:25" x14ac:dyDescent="0.3">
      <c r="A6923" s="4">
        <v>121202</v>
      </c>
      <c r="B6923" s="5">
        <v>44583</v>
      </c>
      <c r="C6923" s="4">
        <v>7</v>
      </c>
      <c r="D6923" s="4">
        <v>4</v>
      </c>
      <c r="E6923" s="6">
        <v>44583.847812499997</v>
      </c>
      <c r="F6923" s="6">
        <v>44583.847812499997</v>
      </c>
      <c r="G6923" s="7">
        <f t="shared" si="535"/>
        <v>20</v>
      </c>
      <c r="H6923" s="8">
        <f t="shared" si="536"/>
        <v>0</v>
      </c>
      <c r="I6923" s="9" t="str">
        <f>VLOOKUP(H6923,Ranges!$A$4:$B$15,2,TRUE)</f>
        <v>&lt;0.1</v>
      </c>
      <c r="J6923" s="6">
        <v>44583.8484606481</v>
      </c>
      <c r="K6923" s="6">
        <v>44583.8484606481</v>
      </c>
      <c r="L6923" s="10">
        <f t="shared" si="537"/>
        <v>0</v>
      </c>
      <c r="M6923" s="9" t="str">
        <f>VLOOKUP(L6923,Ranges!$A$4:$B$15,2,TRUE)</f>
        <v>&lt;0.1</v>
      </c>
      <c r="N6923" s="6">
        <v>44583.849733796298</v>
      </c>
      <c r="O6923" s="6">
        <v>44583.849733796298</v>
      </c>
      <c r="P6923" s="10">
        <f t="shared" si="539"/>
        <v>0</v>
      </c>
      <c r="Q6923" s="9" t="str">
        <f>VLOOKUP(P6923,Ranges!$A$4:$B$15,2,TRUE)</f>
        <v>&lt;0.1</v>
      </c>
      <c r="R6923" s="6">
        <v>44583.850312499999</v>
      </c>
      <c r="S6923" s="4">
        <v>3</v>
      </c>
      <c r="T6923" s="4">
        <v>3</v>
      </c>
      <c r="U6923" s="4">
        <v>0</v>
      </c>
      <c r="V6923" s="4">
        <v>0</v>
      </c>
      <c r="W6923" s="4">
        <v>2</v>
      </c>
      <c r="X6923" s="33">
        <f t="shared" si="538"/>
        <v>2</v>
      </c>
      <c r="Y6923" s="4">
        <v>9</v>
      </c>
    </row>
    <row r="6924" spans="1:25" x14ac:dyDescent="0.3">
      <c r="A6924" s="4">
        <v>121203</v>
      </c>
      <c r="B6924" s="5">
        <v>44583</v>
      </c>
      <c r="C6924" s="4">
        <v>7</v>
      </c>
      <c r="D6924" s="4">
        <v>4</v>
      </c>
      <c r="E6924" s="6">
        <v>44583.849016203698</v>
      </c>
      <c r="F6924" s="6">
        <v>44583.849016203698</v>
      </c>
      <c r="G6924" s="7">
        <f t="shared" si="535"/>
        <v>20</v>
      </c>
      <c r="H6924" s="8">
        <f t="shared" si="536"/>
        <v>0</v>
      </c>
      <c r="I6924" s="9" t="str">
        <f>VLOOKUP(H6924,Ranges!$A$4:$B$15,2,TRUE)</f>
        <v>&lt;0.1</v>
      </c>
      <c r="J6924" s="6">
        <v>44583.849756944401</v>
      </c>
      <c r="K6924" s="6">
        <v>44583.849756944401</v>
      </c>
      <c r="L6924" s="10">
        <f t="shared" si="537"/>
        <v>0</v>
      </c>
      <c r="M6924" s="9" t="str">
        <f>VLOOKUP(L6924,Ranges!$A$4:$B$15,2,TRUE)</f>
        <v>&lt;0.1</v>
      </c>
      <c r="N6924" s="6">
        <v>44583.850497685198</v>
      </c>
      <c r="O6924" s="6">
        <v>44583.850497685198</v>
      </c>
      <c r="P6924" s="10">
        <f t="shared" si="539"/>
        <v>0</v>
      </c>
      <c r="Q6924" s="9" t="str">
        <f>VLOOKUP(P6924,Ranges!$A$4:$B$15,2,TRUE)</f>
        <v>&lt;0.1</v>
      </c>
      <c r="R6924" s="6">
        <v>44583.850960648102</v>
      </c>
      <c r="S6924" s="4">
        <v>6</v>
      </c>
      <c r="T6924" s="4">
        <v>1</v>
      </c>
      <c r="U6924" s="4">
        <v>0</v>
      </c>
      <c r="V6924" s="4">
        <v>0</v>
      </c>
      <c r="W6924" s="4">
        <v>1</v>
      </c>
      <c r="X6924" s="33">
        <f t="shared" si="538"/>
        <v>1</v>
      </c>
      <c r="Y6924" s="4">
        <v>8</v>
      </c>
    </row>
    <row r="6925" spans="1:25" x14ac:dyDescent="0.3">
      <c r="A6925" s="4">
        <v>121204</v>
      </c>
      <c r="B6925" s="5">
        <v>44583</v>
      </c>
      <c r="C6925" s="4">
        <v>7</v>
      </c>
      <c r="D6925" s="4">
        <v>4</v>
      </c>
      <c r="E6925" s="6">
        <v>44583.850185185198</v>
      </c>
      <c r="F6925" s="6">
        <v>44583.850185185198</v>
      </c>
      <c r="G6925" s="7">
        <f t="shared" si="535"/>
        <v>20</v>
      </c>
      <c r="H6925" s="8">
        <f t="shared" si="536"/>
        <v>0</v>
      </c>
      <c r="I6925" s="9" t="str">
        <f>VLOOKUP(H6925,Ranges!$A$4:$B$15,2,TRUE)</f>
        <v>&lt;0.1</v>
      </c>
      <c r="J6925" s="6">
        <v>44583.850879629601</v>
      </c>
      <c r="K6925" s="6">
        <v>44583.850879629601</v>
      </c>
      <c r="L6925" s="10">
        <f t="shared" si="537"/>
        <v>0</v>
      </c>
      <c r="M6925" s="9" t="str">
        <f>VLOOKUP(L6925,Ranges!$A$4:$B$15,2,TRUE)</f>
        <v>&lt;0.1</v>
      </c>
      <c r="N6925" s="6">
        <v>44583.851585648103</v>
      </c>
      <c r="O6925" s="6">
        <v>44583.851585648103</v>
      </c>
      <c r="P6925" s="10">
        <f t="shared" si="539"/>
        <v>0</v>
      </c>
      <c r="Q6925" s="9" t="str">
        <f>VLOOKUP(P6925,Ranges!$A$4:$B$15,2,TRUE)</f>
        <v>&lt;0.1</v>
      </c>
      <c r="R6925" s="6">
        <v>44583.852048611101</v>
      </c>
      <c r="S6925" s="4">
        <v>1</v>
      </c>
      <c r="T6925" s="4">
        <v>1</v>
      </c>
      <c r="U6925" s="4">
        <v>0</v>
      </c>
      <c r="V6925" s="4">
        <v>0</v>
      </c>
      <c r="W6925" s="4">
        <v>1</v>
      </c>
      <c r="X6925" s="33">
        <f t="shared" si="538"/>
        <v>1</v>
      </c>
      <c r="Y6925" s="4">
        <v>9</v>
      </c>
    </row>
    <row r="6926" spans="1:25" x14ac:dyDescent="0.3">
      <c r="A6926" s="4">
        <v>121205</v>
      </c>
      <c r="B6926" s="5">
        <v>44583</v>
      </c>
      <c r="C6926" s="4">
        <v>7</v>
      </c>
      <c r="D6926" s="4">
        <v>4</v>
      </c>
      <c r="E6926" s="6">
        <v>44583.851331018501</v>
      </c>
      <c r="F6926" s="6">
        <v>44583.851331018501</v>
      </c>
      <c r="G6926" s="7">
        <f t="shared" si="535"/>
        <v>20</v>
      </c>
      <c r="H6926" s="8">
        <f t="shared" si="536"/>
        <v>0</v>
      </c>
      <c r="I6926" s="9" t="str">
        <f>VLOOKUP(H6926,Ranges!$A$4:$B$15,2,TRUE)</f>
        <v>&lt;0.1</v>
      </c>
      <c r="J6926" s="6">
        <v>44583.851631944402</v>
      </c>
      <c r="K6926" s="6">
        <v>44583.851631944402</v>
      </c>
      <c r="L6926" s="10">
        <f t="shared" si="537"/>
        <v>0</v>
      </c>
      <c r="M6926" s="9" t="str">
        <f>VLOOKUP(L6926,Ranges!$A$4:$B$15,2,TRUE)</f>
        <v>&lt;0.1</v>
      </c>
      <c r="N6926" s="6">
        <v>44583.852314814802</v>
      </c>
      <c r="O6926" s="6">
        <v>44583.852314814802</v>
      </c>
      <c r="P6926" s="10">
        <f t="shared" si="539"/>
        <v>0</v>
      </c>
      <c r="Q6926" s="9" t="str">
        <f>VLOOKUP(P6926,Ranges!$A$4:$B$15,2,TRUE)</f>
        <v>&lt;0.1</v>
      </c>
      <c r="R6926" s="6">
        <v>44583.852777777698</v>
      </c>
      <c r="S6926" s="4">
        <v>3</v>
      </c>
      <c r="T6926" s="4">
        <v>1</v>
      </c>
      <c r="U6926" s="4">
        <v>1</v>
      </c>
      <c r="V6926" s="4">
        <v>0</v>
      </c>
      <c r="W6926" s="4">
        <v>0</v>
      </c>
      <c r="X6926" s="33">
        <f t="shared" si="538"/>
        <v>1</v>
      </c>
      <c r="Y6926" s="4">
        <v>8</v>
      </c>
    </row>
    <row r="6927" spans="1:25" x14ac:dyDescent="0.3">
      <c r="A6927" s="4">
        <v>121206</v>
      </c>
      <c r="B6927" s="5">
        <v>44583</v>
      </c>
      <c r="C6927" s="4">
        <v>7</v>
      </c>
      <c r="D6927" s="4">
        <v>4</v>
      </c>
      <c r="E6927" s="6">
        <v>44583.852442129602</v>
      </c>
      <c r="F6927" s="6">
        <v>44583.852442129602</v>
      </c>
      <c r="G6927" s="7">
        <f t="shared" si="535"/>
        <v>20</v>
      </c>
      <c r="H6927" s="8">
        <f t="shared" si="536"/>
        <v>0</v>
      </c>
      <c r="I6927" s="9" t="str">
        <f>VLOOKUP(H6927,Ranges!$A$4:$B$15,2,TRUE)</f>
        <v>&lt;0.1</v>
      </c>
      <c r="J6927" s="6">
        <v>44583.853078703702</v>
      </c>
      <c r="K6927" s="6">
        <v>44583.853078703702</v>
      </c>
      <c r="L6927" s="10">
        <f t="shared" si="537"/>
        <v>0</v>
      </c>
      <c r="M6927" s="9" t="str">
        <f>VLOOKUP(L6927,Ranges!$A$4:$B$15,2,TRUE)</f>
        <v>&lt;0.1</v>
      </c>
      <c r="N6927" s="6">
        <v>44583.853981481501</v>
      </c>
      <c r="O6927" s="6">
        <v>44583.853981481501</v>
      </c>
      <c r="P6927" s="10">
        <f t="shared" si="539"/>
        <v>0</v>
      </c>
      <c r="Q6927" s="9" t="str">
        <f>VLOOKUP(P6927,Ranges!$A$4:$B$15,2,TRUE)</f>
        <v>&lt;0.1</v>
      </c>
      <c r="R6927" s="6">
        <v>44583.854444444398</v>
      </c>
      <c r="S6927" s="4">
        <v>6</v>
      </c>
      <c r="T6927" s="4">
        <v>2</v>
      </c>
      <c r="U6927" s="4">
        <v>0</v>
      </c>
      <c r="V6927" s="4">
        <v>0</v>
      </c>
      <c r="W6927" s="4">
        <v>1</v>
      </c>
      <c r="X6927" s="33">
        <f t="shared" si="538"/>
        <v>1</v>
      </c>
      <c r="Y6927" s="4">
        <v>9</v>
      </c>
    </row>
    <row r="6928" spans="1:25" x14ac:dyDescent="0.3">
      <c r="A6928" s="4">
        <v>121207</v>
      </c>
      <c r="B6928" s="5">
        <v>44583</v>
      </c>
      <c r="C6928" s="4">
        <v>7</v>
      </c>
      <c r="D6928" s="4">
        <v>4</v>
      </c>
      <c r="E6928" s="6">
        <v>44583.853611111103</v>
      </c>
      <c r="F6928" s="6">
        <v>44583.853611111103</v>
      </c>
      <c r="G6928" s="7">
        <f t="shared" si="535"/>
        <v>20</v>
      </c>
      <c r="H6928" s="8">
        <f t="shared" si="536"/>
        <v>0</v>
      </c>
      <c r="I6928" s="9" t="str">
        <f>VLOOKUP(H6928,Ranges!$A$4:$B$15,2,TRUE)</f>
        <v>&lt;0.1</v>
      </c>
      <c r="J6928" s="6">
        <v>44583.854340277801</v>
      </c>
      <c r="K6928" s="6">
        <v>44583.854340277801</v>
      </c>
      <c r="L6928" s="10">
        <f t="shared" si="537"/>
        <v>0</v>
      </c>
      <c r="M6928" s="9" t="str">
        <f>VLOOKUP(L6928,Ranges!$A$4:$B$15,2,TRUE)</f>
        <v>&lt;0.1</v>
      </c>
      <c r="N6928" s="6">
        <v>44583.855208333298</v>
      </c>
      <c r="O6928" s="6">
        <v>44583.855208333298</v>
      </c>
      <c r="P6928" s="10">
        <f t="shared" si="539"/>
        <v>0</v>
      </c>
      <c r="Q6928" s="9" t="str">
        <f>VLOOKUP(P6928,Ranges!$A$4:$B$15,2,TRUE)</f>
        <v>&lt;0.1</v>
      </c>
      <c r="R6928" s="6">
        <v>44583.855671296304</v>
      </c>
      <c r="S6928" s="4">
        <v>1</v>
      </c>
      <c r="T6928" s="4">
        <v>2</v>
      </c>
      <c r="U6928" s="4">
        <v>1</v>
      </c>
      <c r="V6928" s="4">
        <v>0</v>
      </c>
      <c r="W6928" s="4">
        <v>0</v>
      </c>
      <c r="X6928" s="33">
        <f t="shared" si="538"/>
        <v>1</v>
      </c>
      <c r="Y6928" s="4">
        <v>8</v>
      </c>
    </row>
    <row r="6929" spans="1:25" x14ac:dyDescent="0.3">
      <c r="A6929" s="4">
        <v>121208</v>
      </c>
      <c r="B6929" s="5">
        <v>44583</v>
      </c>
      <c r="C6929" s="4">
        <v>7</v>
      </c>
      <c r="D6929" s="4">
        <v>4</v>
      </c>
      <c r="E6929" s="6">
        <v>44583.854756944398</v>
      </c>
      <c r="F6929" s="6">
        <v>44583.854756944398</v>
      </c>
      <c r="G6929" s="7">
        <f t="shared" si="535"/>
        <v>20</v>
      </c>
      <c r="H6929" s="8">
        <f t="shared" si="536"/>
        <v>0</v>
      </c>
      <c r="I6929" s="9" t="str">
        <f>VLOOKUP(H6929,Ranges!$A$4:$B$15,2,TRUE)</f>
        <v>&lt;0.1</v>
      </c>
      <c r="J6929" s="6">
        <v>44583.855520833298</v>
      </c>
      <c r="K6929" s="6">
        <v>44583.855520833298</v>
      </c>
      <c r="L6929" s="10">
        <f t="shared" si="537"/>
        <v>0</v>
      </c>
      <c r="M6929" s="9" t="str">
        <f>VLOOKUP(L6929,Ranges!$A$4:$B$15,2,TRUE)</f>
        <v>&lt;0.1</v>
      </c>
      <c r="N6929" s="6">
        <v>44583.856956018499</v>
      </c>
      <c r="O6929" s="6">
        <v>44583.856956018499</v>
      </c>
      <c r="P6929" s="10">
        <f t="shared" si="539"/>
        <v>0</v>
      </c>
      <c r="Q6929" s="9" t="str">
        <f>VLOOKUP(P6929,Ranges!$A$4:$B$15,2,TRUE)</f>
        <v>&lt;0.1</v>
      </c>
      <c r="R6929" s="6">
        <v>44583.857534722199</v>
      </c>
      <c r="S6929" s="4">
        <v>3</v>
      </c>
      <c r="T6929" s="4">
        <v>2</v>
      </c>
      <c r="U6929" s="4">
        <v>2</v>
      </c>
      <c r="V6929" s="4">
        <v>0</v>
      </c>
      <c r="W6929" s="4">
        <v>0</v>
      </c>
      <c r="X6929" s="33">
        <f t="shared" si="538"/>
        <v>2</v>
      </c>
      <c r="Y6929" s="4">
        <v>8</v>
      </c>
    </row>
    <row r="6930" spans="1:25" x14ac:dyDescent="0.3">
      <c r="A6930" s="4">
        <v>121209</v>
      </c>
      <c r="B6930" s="5">
        <v>44583</v>
      </c>
      <c r="C6930" s="4">
        <v>7</v>
      </c>
      <c r="D6930" s="4">
        <v>4</v>
      </c>
      <c r="E6930" s="6">
        <v>44583.855902777701</v>
      </c>
      <c r="F6930" s="6">
        <v>44583.855902777701</v>
      </c>
      <c r="G6930" s="7">
        <f t="shared" si="535"/>
        <v>20</v>
      </c>
      <c r="H6930" s="8">
        <f t="shared" si="536"/>
        <v>0</v>
      </c>
      <c r="I6930" s="9" t="str">
        <f>VLOOKUP(H6930,Ranges!$A$4:$B$15,2,TRUE)</f>
        <v>&lt;0.1</v>
      </c>
      <c r="J6930" s="6">
        <v>44583.8565856481</v>
      </c>
      <c r="K6930" s="6">
        <v>44583.856956018499</v>
      </c>
      <c r="L6930" s="10">
        <f t="shared" si="537"/>
        <v>0.53333337418735027</v>
      </c>
      <c r="M6930" s="9" t="str">
        <f>VLOOKUP(L6930,Ranges!$A$4:$B$15,2,TRUE)</f>
        <v>0.5-0.99</v>
      </c>
      <c r="N6930" s="6">
        <v>44583.857453703698</v>
      </c>
      <c r="O6930" s="6">
        <v>44583.857824074003</v>
      </c>
      <c r="P6930" s="10">
        <f t="shared" si="539"/>
        <v>0.53333323798142374</v>
      </c>
      <c r="Q6930" s="9" t="str">
        <f>VLOOKUP(P6930,Ranges!$A$4:$B$15,2,TRUE)</f>
        <v>0.5-0.99</v>
      </c>
      <c r="R6930" s="6">
        <v>44583.858287037001</v>
      </c>
      <c r="S6930" s="4">
        <v>1</v>
      </c>
      <c r="T6930" s="4">
        <v>1</v>
      </c>
      <c r="U6930" s="4">
        <v>0</v>
      </c>
      <c r="V6930" s="4">
        <v>0</v>
      </c>
      <c r="W6930" s="4">
        <v>1</v>
      </c>
      <c r="X6930" s="33">
        <f t="shared" si="538"/>
        <v>1</v>
      </c>
      <c r="Y6930" s="4">
        <v>6</v>
      </c>
    </row>
    <row r="6931" spans="1:25" x14ac:dyDescent="0.3">
      <c r="A6931" s="4">
        <v>121210</v>
      </c>
      <c r="B6931" s="5">
        <v>44583</v>
      </c>
      <c r="C6931" s="4">
        <v>7</v>
      </c>
      <c r="D6931" s="4">
        <v>4</v>
      </c>
      <c r="E6931" s="6">
        <v>44583.856956018499</v>
      </c>
      <c r="F6931" s="6">
        <v>44583.856956018499</v>
      </c>
      <c r="G6931" s="7">
        <f t="shared" si="535"/>
        <v>20</v>
      </c>
      <c r="H6931" s="8">
        <f t="shared" si="536"/>
        <v>0</v>
      </c>
      <c r="I6931" s="9" t="str">
        <f>VLOOKUP(H6931,Ranges!$A$4:$B$15,2,TRUE)</f>
        <v>&lt;0.1</v>
      </c>
      <c r="J6931" s="6">
        <v>44583.857627314799</v>
      </c>
      <c r="K6931" s="6">
        <v>44583.857627314799</v>
      </c>
      <c r="L6931" s="10">
        <f t="shared" si="537"/>
        <v>0</v>
      </c>
      <c r="M6931" s="9" t="str">
        <f>VLOOKUP(L6931,Ranges!$A$4:$B$15,2,TRUE)</f>
        <v>&lt;0.1</v>
      </c>
      <c r="N6931" s="6">
        <v>44583.858275462902</v>
      </c>
      <c r="O6931" s="6">
        <v>44583.858287037001</v>
      </c>
      <c r="P6931" s="10">
        <f t="shared" si="539"/>
        <v>1.666670199483633E-2</v>
      </c>
      <c r="Q6931" s="9" t="str">
        <f>VLOOKUP(P6931,Ranges!$A$4:$B$15,2,TRUE)</f>
        <v>&lt;0.1</v>
      </c>
      <c r="R6931" s="6">
        <v>44583.858749999999</v>
      </c>
      <c r="S6931" s="4">
        <v>3</v>
      </c>
      <c r="T6931" s="4">
        <v>3</v>
      </c>
      <c r="U6931" s="4">
        <v>0</v>
      </c>
      <c r="V6931" s="4">
        <v>1</v>
      </c>
      <c r="W6931" s="4">
        <v>0</v>
      </c>
      <c r="X6931" s="33">
        <f t="shared" si="538"/>
        <v>1</v>
      </c>
      <c r="Y6931" s="4">
        <v>8</v>
      </c>
    </row>
    <row r="6932" spans="1:25" x14ac:dyDescent="0.3">
      <c r="A6932" s="4">
        <v>121211</v>
      </c>
      <c r="B6932" s="5">
        <v>44583</v>
      </c>
      <c r="C6932" s="4">
        <v>7</v>
      </c>
      <c r="D6932" s="4">
        <v>4</v>
      </c>
      <c r="E6932" s="6">
        <v>44583.858090277703</v>
      </c>
      <c r="F6932" s="6">
        <v>44583.858090277703</v>
      </c>
      <c r="G6932" s="7">
        <f t="shared" ref="G6932:G6995" si="540">HOUR(E6932)</f>
        <v>20</v>
      </c>
      <c r="H6932" s="8">
        <f t="shared" ref="H6932:H6995" si="541">(F6932-E6932)*24*60</f>
        <v>0</v>
      </c>
      <c r="I6932" s="9" t="str">
        <f>VLOOKUP(H6932,Ranges!$A$4:$B$15,2,TRUE)</f>
        <v>&lt;0.1</v>
      </c>
      <c r="J6932" s="6">
        <v>44583.858414351802</v>
      </c>
      <c r="K6932" s="6">
        <v>44583.858414351802</v>
      </c>
      <c r="L6932" s="10">
        <f t="shared" ref="L6932:L6995" si="542">(K6932-J6932)*24*60</f>
        <v>0</v>
      </c>
      <c r="M6932" s="9" t="str">
        <f>VLOOKUP(L6932,Ranges!$A$4:$B$15,2,TRUE)</f>
        <v>&lt;0.1</v>
      </c>
      <c r="N6932" s="6">
        <v>44583.859189814801</v>
      </c>
      <c r="O6932" s="6">
        <v>44583.859189814801</v>
      </c>
      <c r="P6932" s="10">
        <f t="shared" si="539"/>
        <v>0</v>
      </c>
      <c r="Q6932" s="9" t="str">
        <f>VLOOKUP(P6932,Ranges!$A$4:$B$15,2,TRUE)</f>
        <v>&lt;0.1</v>
      </c>
      <c r="R6932" s="6">
        <v>44583.859652777697</v>
      </c>
      <c r="S6932" s="4">
        <v>5</v>
      </c>
      <c r="T6932" s="4">
        <v>2</v>
      </c>
      <c r="U6932" s="4">
        <v>0</v>
      </c>
      <c r="V6932" s="4">
        <v>1</v>
      </c>
      <c r="W6932" s="4">
        <v>0</v>
      </c>
      <c r="X6932" s="33">
        <f t="shared" ref="X6932:X6995" si="543">U6932+V6932+W6932</f>
        <v>1</v>
      </c>
      <c r="Y6932" s="4">
        <v>9</v>
      </c>
    </row>
    <row r="6933" spans="1:25" x14ac:dyDescent="0.3">
      <c r="A6933" s="4">
        <v>121212</v>
      </c>
      <c r="B6933" s="5">
        <v>44583</v>
      </c>
      <c r="C6933" s="4">
        <v>7</v>
      </c>
      <c r="D6933" s="4">
        <v>4</v>
      </c>
      <c r="E6933" s="6">
        <v>44583.859201388899</v>
      </c>
      <c r="F6933" s="6">
        <v>44583.859201388899</v>
      </c>
      <c r="G6933" s="7">
        <f t="shared" si="540"/>
        <v>20</v>
      </c>
      <c r="H6933" s="8">
        <f t="shared" si="541"/>
        <v>0</v>
      </c>
      <c r="I6933" s="9" t="str">
        <f>VLOOKUP(H6933,Ranges!$A$4:$B$15,2,TRUE)</f>
        <v>&lt;0.1</v>
      </c>
      <c r="J6933" s="6">
        <v>44583.8595138889</v>
      </c>
      <c r="K6933" s="6">
        <v>44583.8595138889</v>
      </c>
      <c r="L6933" s="10">
        <f t="shared" si="542"/>
        <v>0</v>
      </c>
      <c r="M6933" s="9" t="str">
        <f>VLOOKUP(L6933,Ranges!$A$4:$B$15,2,TRUE)</f>
        <v>&lt;0.1</v>
      </c>
      <c r="N6933" s="6">
        <v>44583.860405092601</v>
      </c>
      <c r="O6933" s="6">
        <v>44583.860405092601</v>
      </c>
      <c r="P6933" s="10">
        <f t="shared" ref="P6933:P6996" si="544">(O6933-N6933)*24*60</f>
        <v>0</v>
      </c>
      <c r="Q6933" s="9" t="str">
        <f>VLOOKUP(P6933,Ranges!$A$4:$B$15,2,TRUE)</f>
        <v>&lt;0.1</v>
      </c>
      <c r="R6933" s="6">
        <v>44583.860868055497</v>
      </c>
      <c r="S6933" s="4">
        <v>3</v>
      </c>
      <c r="T6933" s="4">
        <v>2</v>
      </c>
      <c r="U6933" s="4">
        <v>0</v>
      </c>
      <c r="V6933" s="4">
        <v>1</v>
      </c>
      <c r="W6933" s="4">
        <v>0</v>
      </c>
      <c r="X6933" s="33">
        <f t="shared" si="543"/>
        <v>1</v>
      </c>
      <c r="Y6933" s="4">
        <v>8</v>
      </c>
    </row>
    <row r="6934" spans="1:25" x14ac:dyDescent="0.3">
      <c r="A6934" s="4">
        <v>121213</v>
      </c>
      <c r="B6934" s="5">
        <v>44583</v>
      </c>
      <c r="C6934" s="4">
        <v>7</v>
      </c>
      <c r="D6934" s="4">
        <v>4</v>
      </c>
      <c r="E6934" s="6">
        <v>44583.860393518502</v>
      </c>
      <c r="F6934" s="6">
        <v>44583.860393518502</v>
      </c>
      <c r="G6934" s="7">
        <f t="shared" si="540"/>
        <v>20</v>
      </c>
      <c r="H6934" s="8">
        <f t="shared" si="541"/>
        <v>0</v>
      </c>
      <c r="I6934" s="9" t="str">
        <f>VLOOKUP(H6934,Ranges!$A$4:$B$15,2,TRUE)</f>
        <v>&lt;0.1</v>
      </c>
      <c r="J6934" s="6">
        <v>44583.861886573999</v>
      </c>
      <c r="K6934" s="6">
        <v>44583.861886573999</v>
      </c>
      <c r="L6934" s="10">
        <f t="shared" si="542"/>
        <v>0</v>
      </c>
      <c r="M6934" s="9" t="str">
        <f>VLOOKUP(L6934,Ranges!$A$4:$B$15,2,TRUE)</f>
        <v>&lt;0.1</v>
      </c>
      <c r="N6934" s="6">
        <v>44583.864178240699</v>
      </c>
      <c r="O6934" s="6">
        <v>44583.864178240699</v>
      </c>
      <c r="P6934" s="10">
        <f t="shared" si="544"/>
        <v>0</v>
      </c>
      <c r="Q6934" s="9" t="str">
        <f>VLOOKUP(P6934,Ranges!$A$4:$B$15,2,TRUE)</f>
        <v>&lt;0.1</v>
      </c>
      <c r="R6934" s="6">
        <v>44583.864872685197</v>
      </c>
      <c r="S6934" s="4">
        <v>6</v>
      </c>
      <c r="T6934" s="4">
        <v>3</v>
      </c>
      <c r="U6934" s="4">
        <v>1</v>
      </c>
      <c r="V6934" s="4">
        <v>1</v>
      </c>
      <c r="W6934" s="4">
        <v>1</v>
      </c>
      <c r="X6934" s="33">
        <f t="shared" si="543"/>
        <v>3</v>
      </c>
      <c r="Y6934" s="4">
        <v>8</v>
      </c>
    </row>
    <row r="6935" spans="1:25" x14ac:dyDescent="0.3">
      <c r="A6935" s="4">
        <v>121214</v>
      </c>
      <c r="B6935" s="5">
        <v>44583</v>
      </c>
      <c r="C6935" s="4">
        <v>7</v>
      </c>
      <c r="D6935" s="4">
        <v>4</v>
      </c>
      <c r="E6935" s="6">
        <v>44583.861435185201</v>
      </c>
      <c r="F6935" s="6">
        <v>44583.861539351798</v>
      </c>
      <c r="G6935" s="7">
        <f t="shared" si="540"/>
        <v>20</v>
      </c>
      <c r="H6935" s="8">
        <f t="shared" si="541"/>
        <v>0.1499998988583684</v>
      </c>
      <c r="I6935" s="9" t="str">
        <f>VLOOKUP(H6935,Ranges!$A$4:$B$15,2,TRUE)</f>
        <v>0.1-0.49</v>
      </c>
      <c r="J6935" s="6">
        <v>44583.861863425896</v>
      </c>
      <c r="K6935" s="6">
        <v>44583.864178240699</v>
      </c>
      <c r="L6935" s="10">
        <f t="shared" si="542"/>
        <v>3.3333333162590861</v>
      </c>
      <c r="M6935" s="9" t="str">
        <f>VLOOKUP(L6935,Ranges!$A$4:$B$15,2,TRUE)</f>
        <v>3-3.9</v>
      </c>
      <c r="N6935" s="6">
        <v>44583.862569444398</v>
      </c>
      <c r="O6935" s="6">
        <v>44583.864884259201</v>
      </c>
      <c r="P6935" s="10">
        <f t="shared" si="544"/>
        <v>3.3333333162590861</v>
      </c>
      <c r="Q6935" s="9" t="str">
        <f>VLOOKUP(P6935,Ranges!$A$4:$B$15,2,TRUE)</f>
        <v>3-3.9</v>
      </c>
      <c r="R6935" s="6">
        <v>44583.865347222199</v>
      </c>
      <c r="S6935" s="4">
        <v>1</v>
      </c>
      <c r="T6935" s="4">
        <v>1</v>
      </c>
      <c r="U6935" s="4">
        <v>0</v>
      </c>
      <c r="V6935" s="4">
        <v>0</v>
      </c>
      <c r="W6935" s="4">
        <v>1</v>
      </c>
      <c r="X6935" s="33">
        <f t="shared" si="543"/>
        <v>1</v>
      </c>
      <c r="Y6935" s="4">
        <v>4</v>
      </c>
    </row>
    <row r="6936" spans="1:25" x14ac:dyDescent="0.3">
      <c r="A6936" s="4">
        <v>121215</v>
      </c>
      <c r="B6936" s="5">
        <v>44583</v>
      </c>
      <c r="C6936" s="4">
        <v>7</v>
      </c>
      <c r="D6936" s="4">
        <v>4</v>
      </c>
      <c r="E6936" s="6">
        <v>44583.862685185202</v>
      </c>
      <c r="F6936" s="6">
        <v>44583.862685185202</v>
      </c>
      <c r="G6936" s="7">
        <f t="shared" si="540"/>
        <v>20</v>
      </c>
      <c r="H6936" s="8">
        <f t="shared" si="541"/>
        <v>0</v>
      </c>
      <c r="I6936" s="9" t="str">
        <f>VLOOKUP(H6936,Ranges!$A$4:$B$15,2,TRUE)</f>
        <v>&lt;0.1</v>
      </c>
      <c r="J6936" s="6">
        <v>44583.8636342592</v>
      </c>
      <c r="K6936" s="6">
        <v>44583.8636342592</v>
      </c>
      <c r="L6936" s="10">
        <f t="shared" si="542"/>
        <v>0</v>
      </c>
      <c r="M6936" s="9" t="str">
        <f>VLOOKUP(L6936,Ranges!$A$4:$B$15,2,TRUE)</f>
        <v>&lt;0.1</v>
      </c>
      <c r="N6936" s="6">
        <v>44583.8653009259</v>
      </c>
      <c r="O6936" s="6">
        <v>44583.865347222199</v>
      </c>
      <c r="P6936" s="10">
        <f t="shared" si="544"/>
        <v>6.6666671773418784E-2</v>
      </c>
      <c r="Q6936" s="9" t="str">
        <f>VLOOKUP(P6936,Ranges!$A$4:$B$15,2,TRUE)</f>
        <v>&lt;0.1</v>
      </c>
      <c r="R6936" s="6">
        <v>44583.8659259259</v>
      </c>
      <c r="S6936" s="4">
        <v>2</v>
      </c>
      <c r="T6936" s="4">
        <v>1</v>
      </c>
      <c r="U6936" s="4">
        <v>0</v>
      </c>
      <c r="V6936" s="4">
        <v>0</v>
      </c>
      <c r="W6936" s="4">
        <v>2</v>
      </c>
      <c r="X6936" s="33">
        <f t="shared" si="543"/>
        <v>2</v>
      </c>
      <c r="Y6936" s="4">
        <v>7</v>
      </c>
    </row>
    <row r="6937" spans="1:25" x14ac:dyDescent="0.3">
      <c r="A6937" s="4">
        <v>121216</v>
      </c>
      <c r="B6937" s="5">
        <v>44583</v>
      </c>
      <c r="C6937" s="4">
        <v>7</v>
      </c>
      <c r="D6937" s="4">
        <v>4</v>
      </c>
      <c r="E6937" s="6">
        <v>44583.863657407397</v>
      </c>
      <c r="F6937" s="6">
        <v>44583.863657407397</v>
      </c>
      <c r="G6937" s="7">
        <f t="shared" si="540"/>
        <v>20</v>
      </c>
      <c r="H6937" s="8">
        <f t="shared" si="541"/>
        <v>0</v>
      </c>
      <c r="I6937" s="9" t="str">
        <f>VLOOKUP(H6937,Ranges!$A$4:$B$15,2,TRUE)</f>
        <v>&lt;0.1</v>
      </c>
      <c r="J6937" s="6">
        <v>44583.8639467592</v>
      </c>
      <c r="K6937" s="6">
        <v>44583.8653009259</v>
      </c>
      <c r="L6937" s="10">
        <f t="shared" si="542"/>
        <v>1.9500000472180545</v>
      </c>
      <c r="M6937" s="9" t="str">
        <f>VLOOKUP(L6937,Ranges!$A$4:$B$15,2,TRUE)</f>
        <v>1-1.9</v>
      </c>
      <c r="N6937" s="6">
        <v>44583.864594907398</v>
      </c>
      <c r="O6937" s="6">
        <v>44583.865949074003</v>
      </c>
      <c r="P6937" s="10">
        <f t="shared" si="544"/>
        <v>1.949999911012128</v>
      </c>
      <c r="Q6937" s="9" t="str">
        <f>VLOOKUP(P6937,Ranges!$A$4:$B$15,2,TRUE)</f>
        <v>1-1.9</v>
      </c>
      <c r="R6937" s="6">
        <v>44583.866412037001</v>
      </c>
      <c r="S6937" s="4">
        <v>6</v>
      </c>
      <c r="T6937" s="4">
        <v>1</v>
      </c>
      <c r="U6937" s="4">
        <v>1</v>
      </c>
      <c r="V6937" s="4">
        <v>0</v>
      </c>
      <c r="W6937" s="4">
        <v>0</v>
      </c>
      <c r="X6937" s="33">
        <f t="shared" si="543"/>
        <v>1</v>
      </c>
      <c r="Y6937" s="4">
        <v>4</v>
      </c>
    </row>
    <row r="6938" spans="1:25" x14ac:dyDescent="0.3">
      <c r="A6938" s="4">
        <v>121217</v>
      </c>
      <c r="B6938" s="5">
        <v>44583</v>
      </c>
      <c r="C6938" s="4">
        <v>7</v>
      </c>
      <c r="D6938" s="4">
        <v>4</v>
      </c>
      <c r="E6938" s="6">
        <v>44583.864699074104</v>
      </c>
      <c r="F6938" s="6">
        <v>44583.864699074104</v>
      </c>
      <c r="G6938" s="7">
        <f t="shared" si="540"/>
        <v>20</v>
      </c>
      <c r="H6938" s="8">
        <f t="shared" si="541"/>
        <v>0</v>
      </c>
      <c r="I6938" s="9" t="str">
        <f>VLOOKUP(H6938,Ranges!$A$4:$B$15,2,TRUE)</f>
        <v>&lt;0.1</v>
      </c>
      <c r="J6938" s="6">
        <v>44583.865335648101</v>
      </c>
      <c r="K6938" s="6">
        <v>44583.865335648101</v>
      </c>
      <c r="L6938" s="10">
        <f t="shared" si="542"/>
        <v>0</v>
      </c>
      <c r="M6938" s="9" t="str">
        <f>VLOOKUP(L6938,Ranges!$A$4:$B$15,2,TRUE)</f>
        <v>&lt;0.1</v>
      </c>
      <c r="N6938" s="6">
        <v>44583.8659259259</v>
      </c>
      <c r="O6938" s="6">
        <v>44583.866412037001</v>
      </c>
      <c r="P6938" s="10">
        <f t="shared" si="544"/>
        <v>0.69999998551793396</v>
      </c>
      <c r="Q6938" s="9" t="str">
        <f>VLOOKUP(P6938,Ranges!$A$4:$B$15,2,TRUE)</f>
        <v>0.5-0.99</v>
      </c>
      <c r="R6938" s="6">
        <v>44583.866875</v>
      </c>
      <c r="S6938" s="4">
        <v>5</v>
      </c>
      <c r="T6938" s="4">
        <v>1</v>
      </c>
      <c r="U6938" s="4">
        <v>1</v>
      </c>
      <c r="V6938" s="4">
        <v>0</v>
      </c>
      <c r="W6938" s="4">
        <v>0</v>
      </c>
      <c r="X6938" s="33">
        <f t="shared" si="543"/>
        <v>1</v>
      </c>
      <c r="Y6938" s="4">
        <v>6</v>
      </c>
    </row>
    <row r="6939" spans="1:25" x14ac:dyDescent="0.3">
      <c r="A6939" s="4">
        <v>121218</v>
      </c>
      <c r="B6939" s="5">
        <v>44583</v>
      </c>
      <c r="C6939" s="4">
        <v>7</v>
      </c>
      <c r="D6939" s="4">
        <v>4</v>
      </c>
      <c r="E6939" s="6">
        <v>44583.865868055502</v>
      </c>
      <c r="F6939" s="6">
        <v>44583.865868055502</v>
      </c>
      <c r="G6939" s="7">
        <f t="shared" si="540"/>
        <v>20</v>
      </c>
      <c r="H6939" s="8">
        <f t="shared" si="541"/>
        <v>0</v>
      </c>
      <c r="I6939" s="9" t="str">
        <f>VLOOKUP(H6939,Ranges!$A$4:$B$15,2,TRUE)</f>
        <v>&lt;0.1</v>
      </c>
      <c r="J6939" s="6">
        <v>44583.866226851802</v>
      </c>
      <c r="K6939" s="6">
        <v>44583.866226851802</v>
      </c>
      <c r="L6939" s="10">
        <f t="shared" si="542"/>
        <v>0</v>
      </c>
      <c r="M6939" s="9" t="str">
        <f>VLOOKUP(L6939,Ranges!$A$4:$B$15,2,TRUE)</f>
        <v>&lt;0.1</v>
      </c>
      <c r="N6939" s="6">
        <v>44583.866793981499</v>
      </c>
      <c r="O6939" s="6">
        <v>44583.866875</v>
      </c>
      <c r="P6939" s="10">
        <f t="shared" si="544"/>
        <v>0.11666664155200124</v>
      </c>
      <c r="Q6939" s="9" t="str">
        <f>VLOOKUP(P6939,Ranges!$A$4:$B$15,2,TRUE)</f>
        <v>0.1-0.49</v>
      </c>
      <c r="R6939" s="6">
        <v>44583.867337962904</v>
      </c>
      <c r="S6939" s="4">
        <v>3</v>
      </c>
      <c r="T6939" s="4">
        <v>2</v>
      </c>
      <c r="U6939" s="4">
        <v>0</v>
      </c>
      <c r="V6939" s="4">
        <v>1</v>
      </c>
      <c r="W6939" s="4">
        <v>0</v>
      </c>
      <c r="X6939" s="33">
        <f t="shared" si="543"/>
        <v>1</v>
      </c>
      <c r="Y6939" s="4">
        <v>8</v>
      </c>
    </row>
    <row r="6940" spans="1:25" x14ac:dyDescent="0.3">
      <c r="A6940" s="4">
        <v>121219</v>
      </c>
      <c r="B6940" s="5">
        <v>44583</v>
      </c>
      <c r="C6940" s="4">
        <v>7</v>
      </c>
      <c r="D6940" s="4">
        <v>4</v>
      </c>
      <c r="E6940" s="6">
        <v>44583.867002314801</v>
      </c>
      <c r="F6940" s="6">
        <v>44583.867002314801</v>
      </c>
      <c r="G6940" s="7">
        <f t="shared" si="540"/>
        <v>20</v>
      </c>
      <c r="H6940" s="8">
        <f t="shared" si="541"/>
        <v>0</v>
      </c>
      <c r="I6940" s="9" t="str">
        <f>VLOOKUP(H6940,Ranges!$A$4:$B$15,2,TRUE)</f>
        <v>&lt;0.1</v>
      </c>
      <c r="J6940" s="6">
        <v>44583.8676851852</v>
      </c>
      <c r="K6940" s="6">
        <v>44583.8676851852</v>
      </c>
      <c r="L6940" s="10">
        <f t="shared" si="542"/>
        <v>0</v>
      </c>
      <c r="M6940" s="9" t="str">
        <f>VLOOKUP(L6940,Ranges!$A$4:$B$15,2,TRUE)</f>
        <v>&lt;0.1</v>
      </c>
      <c r="N6940" s="6">
        <v>44583.868344907401</v>
      </c>
      <c r="O6940" s="6">
        <v>44583.868344907401</v>
      </c>
      <c r="P6940" s="10">
        <f t="shared" si="544"/>
        <v>0</v>
      </c>
      <c r="Q6940" s="9" t="str">
        <f>VLOOKUP(P6940,Ranges!$A$4:$B$15,2,TRUE)</f>
        <v>&lt;0.1</v>
      </c>
      <c r="R6940" s="6">
        <v>44583.868807870298</v>
      </c>
      <c r="S6940" s="4">
        <v>5</v>
      </c>
      <c r="T6940" s="4">
        <v>1</v>
      </c>
      <c r="U6940" s="4">
        <v>0</v>
      </c>
      <c r="V6940" s="4">
        <v>1</v>
      </c>
      <c r="W6940" s="4">
        <v>0</v>
      </c>
      <c r="X6940" s="33">
        <f t="shared" si="543"/>
        <v>1</v>
      </c>
      <c r="Y6940" s="4">
        <v>9</v>
      </c>
    </row>
    <row r="6941" spans="1:25" x14ac:dyDescent="0.3">
      <c r="A6941" s="4">
        <v>121220</v>
      </c>
      <c r="B6941" s="5">
        <v>44583</v>
      </c>
      <c r="C6941" s="4">
        <v>7</v>
      </c>
      <c r="D6941" s="4">
        <v>4</v>
      </c>
      <c r="E6941" s="6">
        <v>44583.868113425902</v>
      </c>
      <c r="F6941" s="6">
        <v>44583.868113425902</v>
      </c>
      <c r="G6941" s="7">
        <f t="shared" si="540"/>
        <v>20</v>
      </c>
      <c r="H6941" s="8">
        <f t="shared" si="541"/>
        <v>0</v>
      </c>
      <c r="I6941" s="9" t="str">
        <f>VLOOKUP(H6941,Ranges!$A$4:$B$15,2,TRUE)</f>
        <v>&lt;0.1</v>
      </c>
      <c r="J6941" s="6">
        <v>44583.868750000001</v>
      </c>
      <c r="K6941" s="6">
        <v>44583.868750000001</v>
      </c>
      <c r="L6941" s="10">
        <f t="shared" si="542"/>
        <v>0</v>
      </c>
      <c r="M6941" s="9" t="str">
        <f>VLOOKUP(L6941,Ranges!$A$4:$B$15,2,TRUE)</f>
        <v>&lt;0.1</v>
      </c>
      <c r="N6941" s="6">
        <v>44583.869386574101</v>
      </c>
      <c r="O6941" s="6">
        <v>44583.869386574101</v>
      </c>
      <c r="P6941" s="10">
        <f t="shared" si="544"/>
        <v>0</v>
      </c>
      <c r="Q6941" s="9" t="str">
        <f>VLOOKUP(P6941,Ranges!$A$4:$B$15,2,TRUE)</f>
        <v>&lt;0.1</v>
      </c>
      <c r="R6941" s="6">
        <v>44583.869849536997</v>
      </c>
      <c r="S6941" s="4">
        <v>6</v>
      </c>
      <c r="T6941" s="4">
        <v>1</v>
      </c>
      <c r="U6941" s="4">
        <v>0</v>
      </c>
      <c r="V6941" s="4">
        <v>0</v>
      </c>
      <c r="W6941" s="4">
        <v>1</v>
      </c>
      <c r="X6941" s="33">
        <f t="shared" si="543"/>
        <v>1</v>
      </c>
      <c r="Y6941" s="4">
        <v>9</v>
      </c>
    </row>
    <row r="6942" spans="1:25" x14ac:dyDescent="0.3">
      <c r="A6942" s="4">
        <v>121221</v>
      </c>
      <c r="B6942" s="5">
        <v>44583</v>
      </c>
      <c r="C6942" s="4">
        <v>7</v>
      </c>
      <c r="D6942" s="4">
        <v>4</v>
      </c>
      <c r="E6942" s="6">
        <v>44583.869189814803</v>
      </c>
      <c r="F6942" s="6">
        <v>44583.869189814803</v>
      </c>
      <c r="G6942" s="7">
        <f t="shared" si="540"/>
        <v>20</v>
      </c>
      <c r="H6942" s="8">
        <f t="shared" si="541"/>
        <v>0</v>
      </c>
      <c r="I6942" s="9" t="str">
        <f>VLOOKUP(H6942,Ranges!$A$4:$B$15,2,TRUE)</f>
        <v>&lt;0.1</v>
      </c>
      <c r="J6942" s="6">
        <v>44583.869548611103</v>
      </c>
      <c r="K6942" s="6">
        <v>44583.869548611103</v>
      </c>
      <c r="L6942" s="10">
        <f t="shared" si="542"/>
        <v>0</v>
      </c>
      <c r="M6942" s="9" t="str">
        <f>VLOOKUP(L6942,Ranges!$A$4:$B$15,2,TRUE)</f>
        <v>&lt;0.1</v>
      </c>
      <c r="N6942" s="6">
        <v>44583.870150462899</v>
      </c>
      <c r="O6942" s="6">
        <v>44583.870150462899</v>
      </c>
      <c r="P6942" s="10">
        <f t="shared" si="544"/>
        <v>0</v>
      </c>
      <c r="Q6942" s="9" t="str">
        <f>VLOOKUP(P6942,Ranges!$A$4:$B$15,2,TRUE)</f>
        <v>&lt;0.1</v>
      </c>
      <c r="R6942" s="6">
        <v>44583.870613425897</v>
      </c>
      <c r="S6942" s="4">
        <v>4</v>
      </c>
      <c r="T6942" s="4">
        <v>2</v>
      </c>
      <c r="U6942" s="4">
        <v>0</v>
      </c>
      <c r="V6942" s="4">
        <v>1</v>
      </c>
      <c r="W6942" s="4">
        <v>0</v>
      </c>
      <c r="X6942" s="33">
        <f t="shared" si="543"/>
        <v>1</v>
      </c>
      <c r="Y6942" s="4">
        <v>9</v>
      </c>
    </row>
    <row r="6943" spans="1:25" x14ac:dyDescent="0.3">
      <c r="A6943" s="4">
        <v>121222</v>
      </c>
      <c r="B6943" s="5">
        <v>44583</v>
      </c>
      <c r="C6943" s="4">
        <v>7</v>
      </c>
      <c r="D6943" s="4">
        <v>4</v>
      </c>
      <c r="E6943" s="6">
        <v>44583.870231481502</v>
      </c>
      <c r="F6943" s="6">
        <v>44583.870231481502</v>
      </c>
      <c r="G6943" s="7">
        <f t="shared" si="540"/>
        <v>20</v>
      </c>
      <c r="H6943" s="8">
        <f t="shared" si="541"/>
        <v>0</v>
      </c>
      <c r="I6943" s="9" t="str">
        <f>VLOOKUP(H6943,Ranges!$A$4:$B$15,2,TRUE)</f>
        <v>&lt;0.1</v>
      </c>
      <c r="J6943" s="6">
        <v>44583.870925925898</v>
      </c>
      <c r="K6943" s="6">
        <v>44583.870925925898</v>
      </c>
      <c r="L6943" s="10">
        <f t="shared" si="542"/>
        <v>0</v>
      </c>
      <c r="M6943" s="9" t="str">
        <f>VLOOKUP(L6943,Ranges!$A$4:$B$15,2,TRUE)</f>
        <v>&lt;0.1</v>
      </c>
      <c r="N6943" s="6">
        <v>44583.8718518518</v>
      </c>
      <c r="O6943" s="6">
        <v>44583.8718518518</v>
      </c>
      <c r="P6943" s="10">
        <f t="shared" si="544"/>
        <v>0</v>
      </c>
      <c r="Q6943" s="9" t="str">
        <f>VLOOKUP(P6943,Ranges!$A$4:$B$15,2,TRUE)</f>
        <v>&lt;0.1</v>
      </c>
      <c r="R6943" s="6">
        <v>44583.872430555501</v>
      </c>
      <c r="S6943" s="4">
        <v>5</v>
      </c>
      <c r="T6943" s="4">
        <v>2</v>
      </c>
      <c r="U6943" s="4">
        <v>0</v>
      </c>
      <c r="V6943" s="4">
        <v>2</v>
      </c>
      <c r="W6943" s="4">
        <v>0</v>
      </c>
      <c r="X6943" s="33">
        <f t="shared" si="543"/>
        <v>2</v>
      </c>
      <c r="Y6943" s="4">
        <v>8</v>
      </c>
    </row>
    <row r="6944" spans="1:25" x14ac:dyDescent="0.3">
      <c r="A6944" s="4">
        <v>121223</v>
      </c>
      <c r="B6944" s="5">
        <v>44583</v>
      </c>
      <c r="C6944" s="4">
        <v>7</v>
      </c>
      <c r="D6944" s="4">
        <v>4</v>
      </c>
      <c r="E6944" s="6">
        <v>44583.871157407397</v>
      </c>
      <c r="F6944" s="6">
        <v>44583.871157407397</v>
      </c>
      <c r="G6944" s="7">
        <f t="shared" si="540"/>
        <v>20</v>
      </c>
      <c r="H6944" s="8">
        <f t="shared" si="541"/>
        <v>0</v>
      </c>
      <c r="I6944" s="9" t="str">
        <f>VLOOKUP(H6944,Ranges!$A$4:$B$15,2,TRUE)</f>
        <v>&lt;0.1</v>
      </c>
      <c r="J6944" s="6">
        <v>44583.871840277803</v>
      </c>
      <c r="K6944" s="6">
        <v>44583.8718518518</v>
      </c>
      <c r="L6944" s="10">
        <f t="shared" si="542"/>
        <v>1.6666555311530828E-2</v>
      </c>
      <c r="M6944" s="9" t="str">
        <f>VLOOKUP(L6944,Ranges!$A$4:$B$15,2,TRUE)</f>
        <v>&lt;0.1</v>
      </c>
      <c r="N6944" s="6">
        <v>44583.872731481497</v>
      </c>
      <c r="O6944" s="6">
        <v>44583.872743055501</v>
      </c>
      <c r="P6944" s="10">
        <f t="shared" si="544"/>
        <v>1.6666565788909793E-2</v>
      </c>
      <c r="Q6944" s="9" t="str">
        <f>VLOOKUP(P6944,Ranges!$A$4:$B$15,2,TRUE)</f>
        <v>&lt;0.1</v>
      </c>
      <c r="R6944" s="6">
        <v>44583.873206018499</v>
      </c>
      <c r="S6944" s="4">
        <v>4</v>
      </c>
      <c r="T6944" s="4">
        <v>2</v>
      </c>
      <c r="U6944" s="4">
        <v>1</v>
      </c>
      <c r="V6944" s="4">
        <v>0</v>
      </c>
      <c r="W6944" s="4">
        <v>0</v>
      </c>
      <c r="X6944" s="33">
        <f t="shared" si="543"/>
        <v>1</v>
      </c>
      <c r="Y6944" s="4">
        <v>9</v>
      </c>
    </row>
    <row r="6945" spans="1:25" x14ac:dyDescent="0.3">
      <c r="A6945" s="4">
        <v>121224</v>
      </c>
      <c r="B6945" s="5">
        <v>44583</v>
      </c>
      <c r="C6945" s="4">
        <v>7</v>
      </c>
      <c r="D6945" s="4">
        <v>4</v>
      </c>
      <c r="E6945" s="6">
        <v>44583.872175925899</v>
      </c>
      <c r="F6945" s="6">
        <v>44583.872175925899</v>
      </c>
      <c r="G6945" s="7">
        <f t="shared" si="540"/>
        <v>20</v>
      </c>
      <c r="H6945" s="8">
        <f t="shared" si="541"/>
        <v>0</v>
      </c>
      <c r="I6945" s="9" t="str">
        <f>VLOOKUP(H6945,Ranges!$A$4:$B$15,2,TRUE)</f>
        <v>&lt;0.1</v>
      </c>
      <c r="J6945" s="6">
        <v>44583.872557870302</v>
      </c>
      <c r="K6945" s="6">
        <v>44583.872731481497</v>
      </c>
      <c r="L6945" s="10">
        <f t="shared" si="542"/>
        <v>0.25000012130476534</v>
      </c>
      <c r="M6945" s="9" t="str">
        <f>VLOOKUP(L6945,Ranges!$A$4:$B$15,2,TRUE)</f>
        <v>0.1-0.49</v>
      </c>
      <c r="N6945" s="6">
        <v>44583.873263888898</v>
      </c>
      <c r="O6945" s="6">
        <v>44583.873437499999</v>
      </c>
      <c r="P6945" s="10">
        <f t="shared" si="544"/>
        <v>0.24999998509883881</v>
      </c>
      <c r="Q6945" s="9" t="str">
        <f>VLOOKUP(P6945,Ranges!$A$4:$B$15,2,TRUE)</f>
        <v>0.1-0.49</v>
      </c>
      <c r="R6945" s="6">
        <v>44583.873900462902</v>
      </c>
      <c r="S6945" s="4">
        <v>5</v>
      </c>
      <c r="T6945" s="4">
        <v>2</v>
      </c>
      <c r="U6945" s="4">
        <v>0</v>
      </c>
      <c r="V6945" s="4">
        <v>1</v>
      </c>
      <c r="W6945" s="4">
        <v>0</v>
      </c>
      <c r="X6945" s="33">
        <f t="shared" si="543"/>
        <v>1</v>
      </c>
      <c r="Y6945" s="4">
        <v>6</v>
      </c>
    </row>
    <row r="6946" spans="1:25" x14ac:dyDescent="0.3">
      <c r="A6946" s="4">
        <v>121225</v>
      </c>
      <c r="B6946" s="5">
        <v>44583</v>
      </c>
      <c r="C6946" s="4">
        <v>7</v>
      </c>
      <c r="D6946" s="4">
        <v>4</v>
      </c>
      <c r="E6946" s="6">
        <v>44583.8734259259</v>
      </c>
      <c r="F6946" s="6">
        <v>44583.8734259259</v>
      </c>
      <c r="G6946" s="7">
        <f t="shared" si="540"/>
        <v>20</v>
      </c>
      <c r="H6946" s="8">
        <f t="shared" si="541"/>
        <v>0</v>
      </c>
      <c r="I6946" s="9" t="str">
        <f>VLOOKUP(H6946,Ranges!$A$4:$B$15,2,TRUE)</f>
        <v>&lt;0.1</v>
      </c>
      <c r="J6946" s="6">
        <v>44583.874166666603</v>
      </c>
      <c r="K6946" s="6">
        <v>44583.874166666603</v>
      </c>
      <c r="L6946" s="10">
        <f t="shared" si="542"/>
        <v>0</v>
      </c>
      <c r="M6946" s="9" t="str">
        <f>VLOOKUP(L6946,Ranges!$A$4:$B$15,2,TRUE)</f>
        <v>&lt;0.1</v>
      </c>
      <c r="N6946" s="6">
        <v>44583.875081018501</v>
      </c>
      <c r="O6946" s="6">
        <v>44583.875081018501</v>
      </c>
      <c r="P6946" s="10">
        <f t="shared" si="544"/>
        <v>0</v>
      </c>
      <c r="Q6946" s="9" t="str">
        <f>VLOOKUP(P6946,Ranges!$A$4:$B$15,2,TRUE)</f>
        <v>&lt;0.1</v>
      </c>
      <c r="R6946" s="6">
        <v>44583.8755439815</v>
      </c>
      <c r="S6946" s="4">
        <v>1</v>
      </c>
      <c r="T6946" s="4">
        <v>2</v>
      </c>
      <c r="U6946" s="4">
        <v>1</v>
      </c>
      <c r="V6946" s="4">
        <v>0</v>
      </c>
      <c r="W6946" s="4">
        <v>0</v>
      </c>
      <c r="X6946" s="33">
        <f t="shared" si="543"/>
        <v>1</v>
      </c>
      <c r="Y6946" s="4">
        <v>8</v>
      </c>
    </row>
    <row r="6947" spans="1:25" x14ac:dyDescent="0.3">
      <c r="A6947" s="4">
        <v>121226</v>
      </c>
      <c r="B6947" s="5">
        <v>44583</v>
      </c>
      <c r="C6947" s="4">
        <v>7</v>
      </c>
      <c r="D6947" s="4">
        <v>4</v>
      </c>
      <c r="E6947" s="6">
        <v>44583.874409722201</v>
      </c>
      <c r="F6947" s="6">
        <v>44583.874409722201</v>
      </c>
      <c r="G6947" s="7">
        <f t="shared" si="540"/>
        <v>20</v>
      </c>
      <c r="H6947" s="8">
        <f t="shared" si="541"/>
        <v>0</v>
      </c>
      <c r="I6947" s="9" t="str">
        <f>VLOOKUP(H6947,Ranges!$A$4:$B$15,2,TRUE)</f>
        <v>&lt;0.1</v>
      </c>
      <c r="J6947" s="6">
        <v>44583.8751388889</v>
      </c>
      <c r="K6947" s="6">
        <v>44583.8751388889</v>
      </c>
      <c r="L6947" s="10">
        <f t="shared" si="542"/>
        <v>0</v>
      </c>
      <c r="M6947" s="9" t="str">
        <f>VLOOKUP(L6947,Ranges!$A$4:$B$15,2,TRUE)</f>
        <v>&lt;0.1</v>
      </c>
      <c r="N6947" s="6">
        <v>44583.875706018502</v>
      </c>
      <c r="O6947" s="6">
        <v>44583.875706018502</v>
      </c>
      <c r="P6947" s="10">
        <f t="shared" si="544"/>
        <v>0</v>
      </c>
      <c r="Q6947" s="9" t="str">
        <f>VLOOKUP(P6947,Ranges!$A$4:$B$15,2,TRUE)</f>
        <v>&lt;0.1</v>
      </c>
      <c r="R6947" s="6">
        <v>44583.8761689815</v>
      </c>
      <c r="S6947" s="4">
        <v>4</v>
      </c>
      <c r="T6947" s="4">
        <v>2</v>
      </c>
      <c r="U6947" s="4">
        <v>1</v>
      </c>
      <c r="V6947" s="4">
        <v>0</v>
      </c>
      <c r="W6947" s="4">
        <v>0</v>
      </c>
      <c r="X6947" s="33">
        <f t="shared" si="543"/>
        <v>1</v>
      </c>
      <c r="Y6947" s="4">
        <v>9</v>
      </c>
    </row>
    <row r="6948" spans="1:25" x14ac:dyDescent="0.3">
      <c r="A6948" s="4">
        <v>121227</v>
      </c>
      <c r="B6948" s="5">
        <v>44583</v>
      </c>
      <c r="C6948" s="4">
        <v>7</v>
      </c>
      <c r="D6948" s="4">
        <v>4</v>
      </c>
      <c r="E6948" s="6">
        <v>44583.874884259298</v>
      </c>
      <c r="F6948" s="6">
        <v>44583.874884259298</v>
      </c>
      <c r="G6948" s="7">
        <f t="shared" si="540"/>
        <v>20</v>
      </c>
      <c r="H6948" s="8">
        <f t="shared" si="541"/>
        <v>0</v>
      </c>
      <c r="I6948" s="9" t="str">
        <f>VLOOKUP(H6948,Ranges!$A$4:$B$15,2,TRUE)</f>
        <v>&lt;0.1</v>
      </c>
      <c r="J6948" s="6">
        <v>44583.875231481499</v>
      </c>
      <c r="K6948" s="6">
        <v>44583.875231481499</v>
      </c>
      <c r="L6948" s="10">
        <f t="shared" si="542"/>
        <v>0</v>
      </c>
      <c r="M6948" s="9" t="str">
        <f>VLOOKUP(L6948,Ranges!$A$4:$B$15,2,TRUE)</f>
        <v>&lt;0.1</v>
      </c>
      <c r="N6948" s="6">
        <v>44583.875983796301</v>
      </c>
      <c r="O6948" s="6">
        <v>44583.875983796301</v>
      </c>
      <c r="P6948" s="10">
        <f t="shared" si="544"/>
        <v>0</v>
      </c>
      <c r="Q6948" s="9" t="str">
        <f>VLOOKUP(P6948,Ranges!$A$4:$B$15,2,TRUE)</f>
        <v>&lt;0.1</v>
      </c>
      <c r="R6948" s="6">
        <v>44583.876446759299</v>
      </c>
      <c r="S6948" s="4">
        <v>5</v>
      </c>
      <c r="T6948" s="4">
        <v>2</v>
      </c>
      <c r="U6948" s="4">
        <v>1</v>
      </c>
      <c r="V6948" s="4">
        <v>0</v>
      </c>
      <c r="W6948" s="4">
        <v>0</v>
      </c>
      <c r="X6948" s="33">
        <f t="shared" si="543"/>
        <v>1</v>
      </c>
      <c r="Y6948" s="4">
        <v>9</v>
      </c>
    </row>
    <row r="6949" spans="1:25" x14ac:dyDescent="0.3">
      <c r="A6949" s="4">
        <v>121228</v>
      </c>
      <c r="B6949" s="5">
        <v>44583</v>
      </c>
      <c r="C6949" s="4">
        <v>7</v>
      </c>
      <c r="D6949" s="4">
        <v>4</v>
      </c>
      <c r="E6949" s="6">
        <v>44583.875844907401</v>
      </c>
      <c r="F6949" s="6">
        <v>44583.875844907401</v>
      </c>
      <c r="G6949" s="7">
        <f t="shared" si="540"/>
        <v>21</v>
      </c>
      <c r="H6949" s="8">
        <f t="shared" si="541"/>
        <v>0</v>
      </c>
      <c r="I6949" s="9" t="str">
        <f>VLOOKUP(H6949,Ranges!$A$4:$B$15,2,TRUE)</f>
        <v>&lt;0.1</v>
      </c>
      <c r="J6949" s="6">
        <v>44583.8762152778</v>
      </c>
      <c r="K6949" s="6">
        <v>44583.8762152778</v>
      </c>
      <c r="L6949" s="10">
        <f t="shared" si="542"/>
        <v>0</v>
      </c>
      <c r="M6949" s="9" t="str">
        <f>VLOOKUP(L6949,Ranges!$A$4:$B$15,2,TRUE)</f>
        <v>&lt;0.1</v>
      </c>
      <c r="N6949" s="6">
        <v>44583.876944444397</v>
      </c>
      <c r="O6949" s="6">
        <v>44583.876944444397</v>
      </c>
      <c r="P6949" s="10">
        <f t="shared" si="544"/>
        <v>0</v>
      </c>
      <c r="Q6949" s="9" t="str">
        <f>VLOOKUP(P6949,Ranges!$A$4:$B$15,2,TRUE)</f>
        <v>&lt;0.1</v>
      </c>
      <c r="R6949" s="6">
        <v>44583.877407407403</v>
      </c>
      <c r="S6949" s="4">
        <v>1</v>
      </c>
      <c r="T6949" s="4">
        <v>1</v>
      </c>
      <c r="U6949" s="4">
        <v>0</v>
      </c>
      <c r="V6949" s="4">
        <v>0</v>
      </c>
      <c r="W6949" s="4">
        <v>1</v>
      </c>
      <c r="X6949" s="33">
        <f t="shared" si="543"/>
        <v>1</v>
      </c>
      <c r="Y6949" s="4">
        <v>9</v>
      </c>
    </row>
    <row r="6950" spans="1:25" x14ac:dyDescent="0.3">
      <c r="A6950" s="4">
        <v>121229</v>
      </c>
      <c r="B6950" s="5">
        <v>44583</v>
      </c>
      <c r="C6950" s="4">
        <v>7</v>
      </c>
      <c r="D6950" s="4">
        <v>4</v>
      </c>
      <c r="E6950" s="6">
        <v>44583.876562500001</v>
      </c>
      <c r="F6950" s="6">
        <v>44583.876562500001</v>
      </c>
      <c r="G6950" s="7">
        <f t="shared" si="540"/>
        <v>21</v>
      </c>
      <c r="H6950" s="8">
        <f t="shared" si="541"/>
        <v>0</v>
      </c>
      <c r="I6950" s="9" t="str">
        <f>VLOOKUP(H6950,Ranges!$A$4:$B$15,2,TRUE)</f>
        <v>&lt;0.1</v>
      </c>
      <c r="J6950" s="6">
        <v>44583.879131944399</v>
      </c>
      <c r="K6950" s="6">
        <v>44583.879131944399</v>
      </c>
      <c r="L6950" s="10">
        <f t="shared" si="542"/>
        <v>0</v>
      </c>
      <c r="M6950" s="9" t="str">
        <f>VLOOKUP(L6950,Ranges!$A$4:$B$15,2,TRUE)</f>
        <v>&lt;0.1</v>
      </c>
      <c r="N6950" s="6">
        <v>44583.884062500001</v>
      </c>
      <c r="O6950" s="6">
        <v>44583.884062500001</v>
      </c>
      <c r="P6950" s="10">
        <f t="shared" si="544"/>
        <v>0</v>
      </c>
      <c r="Q6950" s="9" t="str">
        <f>VLOOKUP(P6950,Ranges!$A$4:$B$15,2,TRUE)</f>
        <v>&lt;0.1</v>
      </c>
      <c r="R6950" s="6">
        <v>44583.8851041667</v>
      </c>
      <c r="S6950" s="4">
        <v>4</v>
      </c>
      <c r="T6950" s="4">
        <v>2</v>
      </c>
      <c r="U6950" s="4">
        <v>2</v>
      </c>
      <c r="V6950" s="4">
        <v>2</v>
      </c>
      <c r="W6950" s="4">
        <v>2</v>
      </c>
      <c r="X6950" s="33">
        <f t="shared" si="543"/>
        <v>6</v>
      </c>
      <c r="Y6950" s="4">
        <v>8</v>
      </c>
    </row>
    <row r="6951" spans="1:25" x14ac:dyDescent="0.3">
      <c r="A6951" s="4">
        <v>121230</v>
      </c>
      <c r="B6951" s="5">
        <v>44583</v>
      </c>
      <c r="C6951" s="4">
        <v>7</v>
      </c>
      <c r="D6951" s="4">
        <v>4</v>
      </c>
      <c r="E6951" s="6">
        <v>44583.877442129597</v>
      </c>
      <c r="F6951" s="6">
        <v>44583.878784722197</v>
      </c>
      <c r="G6951" s="7">
        <f t="shared" si="540"/>
        <v>21</v>
      </c>
      <c r="H6951" s="8">
        <f t="shared" si="541"/>
        <v>1.9333333452232182</v>
      </c>
      <c r="I6951" s="9" t="str">
        <f>VLOOKUP(H6951,Ranges!$A$4:$B$15,2,TRUE)</f>
        <v>1-1.9</v>
      </c>
      <c r="J6951" s="6">
        <v>44583.879108796304</v>
      </c>
      <c r="K6951" s="6">
        <v>44583.884062500001</v>
      </c>
      <c r="L6951" s="10">
        <f t="shared" si="542"/>
        <v>7.1333333244547248</v>
      </c>
      <c r="M6951" s="9" t="str">
        <f>VLOOKUP(L6951,Ranges!$A$4:$B$15,2,TRUE)</f>
        <v>7-7.9</v>
      </c>
      <c r="N6951" s="6">
        <v>44583.880023148202</v>
      </c>
      <c r="O6951" s="6">
        <v>44583.8851041667</v>
      </c>
      <c r="P6951" s="10">
        <f t="shared" si="544"/>
        <v>7.3166666377801448</v>
      </c>
      <c r="Q6951" s="9" t="str">
        <f>VLOOKUP(P6951,Ranges!$A$4:$B$15,2,TRUE)</f>
        <v>7-7.9</v>
      </c>
      <c r="R6951" s="6">
        <v>44583.885567129597</v>
      </c>
      <c r="S6951" s="4">
        <v>4</v>
      </c>
      <c r="T6951" s="4">
        <v>2</v>
      </c>
      <c r="U6951" s="4">
        <v>1</v>
      </c>
      <c r="V6951" s="4">
        <v>0</v>
      </c>
      <c r="W6951" s="4">
        <v>0</v>
      </c>
      <c r="X6951" s="33">
        <f t="shared" si="543"/>
        <v>1</v>
      </c>
      <c r="Y6951" s="4">
        <v>2</v>
      </c>
    </row>
    <row r="6952" spans="1:25" x14ac:dyDescent="0.3">
      <c r="A6952" s="4">
        <v>121231</v>
      </c>
      <c r="B6952" s="5">
        <v>44583</v>
      </c>
      <c r="C6952" s="4">
        <v>7</v>
      </c>
      <c r="D6952" s="4">
        <v>4</v>
      </c>
      <c r="E6952" s="6">
        <v>44583.878287036998</v>
      </c>
      <c r="F6952" s="6">
        <v>44583.879108796304</v>
      </c>
      <c r="G6952" s="7">
        <f t="shared" si="540"/>
        <v>21</v>
      </c>
      <c r="H6952" s="8">
        <f t="shared" si="541"/>
        <v>1.1833334004040807</v>
      </c>
      <c r="I6952" s="9" t="str">
        <f>VLOOKUP(H6952,Ranges!$A$4:$B$15,2,TRUE)</f>
        <v>1-1.9</v>
      </c>
      <c r="J6952" s="6">
        <v>44583.879502314798</v>
      </c>
      <c r="K6952" s="6">
        <v>44583.880023148202</v>
      </c>
      <c r="L6952" s="10">
        <f t="shared" si="542"/>
        <v>0.75000010197982192</v>
      </c>
      <c r="M6952" s="9" t="str">
        <f>VLOOKUP(L6952,Ranges!$A$4:$B$15,2,TRUE)</f>
        <v>0.5-0.99</v>
      </c>
      <c r="N6952" s="6">
        <v>44583.880127314798</v>
      </c>
      <c r="O6952" s="6">
        <v>44583.885567129597</v>
      </c>
      <c r="P6952" s="10">
        <f t="shared" si="544"/>
        <v>7.8333333099726588</v>
      </c>
      <c r="Q6952" s="9" t="str">
        <f>VLOOKUP(P6952,Ranges!$A$4:$B$15,2,TRUE)</f>
        <v>7-7.9</v>
      </c>
      <c r="R6952" s="6">
        <v>44583.886030092603</v>
      </c>
      <c r="S6952" s="4">
        <v>5</v>
      </c>
      <c r="T6952" s="4">
        <v>2</v>
      </c>
      <c r="U6952" s="4">
        <v>0</v>
      </c>
      <c r="V6952" s="4">
        <v>1</v>
      </c>
      <c r="W6952" s="4">
        <v>0</v>
      </c>
      <c r="X6952" s="33">
        <f t="shared" si="543"/>
        <v>1</v>
      </c>
      <c r="Y6952" s="4">
        <v>3</v>
      </c>
    </row>
    <row r="6953" spans="1:25" x14ac:dyDescent="0.3">
      <c r="A6953" s="4">
        <v>121232</v>
      </c>
      <c r="B6953" s="5">
        <v>44583</v>
      </c>
      <c r="C6953" s="4">
        <v>7</v>
      </c>
      <c r="D6953" s="4">
        <v>4</v>
      </c>
      <c r="E6953" s="6">
        <v>44583.878993055601</v>
      </c>
      <c r="F6953" s="6">
        <v>44583.879502314798</v>
      </c>
      <c r="G6953" s="7">
        <f t="shared" si="540"/>
        <v>21</v>
      </c>
      <c r="H6953" s="8">
        <f t="shared" si="541"/>
        <v>0.73333324282430112</v>
      </c>
      <c r="I6953" s="9" t="str">
        <f>VLOOKUP(H6953,Ranges!$A$4:$B$15,2,TRUE)</f>
        <v>0.5-0.99</v>
      </c>
      <c r="J6953" s="6">
        <v>44583.880231481497</v>
      </c>
      <c r="K6953" s="6">
        <v>44583.880231481497</v>
      </c>
      <c r="L6953" s="10">
        <f t="shared" si="542"/>
        <v>0</v>
      </c>
      <c r="M6953" s="9" t="str">
        <f>VLOOKUP(L6953,Ranges!$A$4:$B$15,2,TRUE)</f>
        <v>&lt;0.1</v>
      </c>
      <c r="N6953" s="6">
        <v>44583.880821759303</v>
      </c>
      <c r="O6953" s="6">
        <v>44583.886030092603</v>
      </c>
      <c r="P6953" s="10">
        <f t="shared" si="544"/>
        <v>7.4999999511055648</v>
      </c>
      <c r="Q6953" s="9" t="str">
        <f>VLOOKUP(P6953,Ranges!$A$4:$B$15,2,TRUE)</f>
        <v>7-7.9</v>
      </c>
      <c r="R6953" s="6">
        <v>44583.886493055601</v>
      </c>
      <c r="S6953" s="4">
        <v>2</v>
      </c>
      <c r="T6953" s="4">
        <v>1</v>
      </c>
      <c r="U6953" s="4">
        <v>1</v>
      </c>
      <c r="V6953" s="4">
        <v>0</v>
      </c>
      <c r="W6953" s="4">
        <v>0</v>
      </c>
      <c r="X6953" s="33">
        <f t="shared" si="543"/>
        <v>1</v>
      </c>
      <c r="Y6953" s="4">
        <v>3</v>
      </c>
    </row>
    <row r="6954" spans="1:25" x14ac:dyDescent="0.3">
      <c r="A6954" s="4">
        <v>121233</v>
      </c>
      <c r="B6954" s="5">
        <v>44583</v>
      </c>
      <c r="C6954" s="4">
        <v>7</v>
      </c>
      <c r="D6954" s="4">
        <v>4</v>
      </c>
      <c r="E6954" s="6">
        <v>44583.879791666703</v>
      </c>
      <c r="F6954" s="6">
        <v>44583.879884259302</v>
      </c>
      <c r="G6954" s="7">
        <f t="shared" si="540"/>
        <v>21</v>
      </c>
      <c r="H6954" s="8">
        <f t="shared" si="541"/>
        <v>0.13333334354683757</v>
      </c>
      <c r="I6954" s="9" t="str">
        <f>VLOOKUP(H6954,Ranges!$A$4:$B$15,2,TRUE)</f>
        <v>0.1-0.49</v>
      </c>
      <c r="J6954" s="6">
        <v>44583.880173611098</v>
      </c>
      <c r="K6954" s="6">
        <v>44583.880821759303</v>
      </c>
      <c r="L6954" s="10">
        <f t="shared" si="542"/>
        <v>0.93333341530524194</v>
      </c>
      <c r="M6954" s="9" t="str">
        <f>VLOOKUP(L6954,Ranges!$A$4:$B$15,2,TRUE)</f>
        <v>0.5-0.99</v>
      </c>
      <c r="N6954" s="6">
        <v>44583.880717592598</v>
      </c>
      <c r="O6954" s="6">
        <v>44583.886493055601</v>
      </c>
      <c r="P6954" s="10">
        <f t="shared" si="544"/>
        <v>8.3166667248588055</v>
      </c>
      <c r="Q6954" s="9" t="str">
        <f>VLOOKUP(P6954,Ranges!$A$4:$B$15,2,TRUE)</f>
        <v>8-8.9</v>
      </c>
      <c r="R6954" s="6">
        <v>44583.886956018498</v>
      </c>
      <c r="S6954" s="4">
        <v>3</v>
      </c>
      <c r="T6954" s="4">
        <v>1</v>
      </c>
      <c r="U6954" s="4">
        <v>1</v>
      </c>
      <c r="V6954" s="4">
        <v>0</v>
      </c>
      <c r="W6954" s="4">
        <v>0</v>
      </c>
      <c r="X6954" s="33">
        <f t="shared" si="543"/>
        <v>1</v>
      </c>
      <c r="Y6954" s="4">
        <v>2</v>
      </c>
    </row>
    <row r="6955" spans="1:25" x14ac:dyDescent="0.3">
      <c r="A6955" s="4">
        <v>121234</v>
      </c>
      <c r="B6955" s="5">
        <v>44583</v>
      </c>
      <c r="C6955" s="4">
        <v>7</v>
      </c>
      <c r="D6955" s="4">
        <v>4</v>
      </c>
      <c r="E6955" s="6">
        <v>44583.880671296298</v>
      </c>
      <c r="F6955" s="6">
        <v>44583.880671296298</v>
      </c>
      <c r="G6955" s="7">
        <f t="shared" si="540"/>
        <v>21</v>
      </c>
      <c r="H6955" s="8">
        <f t="shared" si="541"/>
        <v>0</v>
      </c>
      <c r="I6955" s="9" t="str">
        <f>VLOOKUP(H6955,Ranges!$A$4:$B$15,2,TRUE)</f>
        <v>&lt;0.1</v>
      </c>
      <c r="J6955" s="6">
        <v>44583.881307870397</v>
      </c>
      <c r="K6955" s="6">
        <v>44583.881307870397</v>
      </c>
      <c r="L6955" s="10">
        <f t="shared" si="542"/>
        <v>0</v>
      </c>
      <c r="M6955" s="9" t="str">
        <f>VLOOKUP(L6955,Ranges!$A$4:$B$15,2,TRUE)</f>
        <v>&lt;0.1</v>
      </c>
      <c r="N6955" s="6">
        <v>44583.881817129601</v>
      </c>
      <c r="O6955" s="6">
        <v>44583.886956018498</v>
      </c>
      <c r="P6955" s="10">
        <f t="shared" si="544"/>
        <v>7.4000000115483999</v>
      </c>
      <c r="Q6955" s="9" t="str">
        <f>VLOOKUP(P6955,Ranges!$A$4:$B$15,2,TRUE)</f>
        <v>7-7.9</v>
      </c>
      <c r="R6955" s="6">
        <v>44583.887418981503</v>
      </c>
      <c r="S6955" s="4">
        <v>5</v>
      </c>
      <c r="T6955" s="4">
        <v>1</v>
      </c>
      <c r="U6955" s="4">
        <v>1</v>
      </c>
      <c r="V6955" s="4">
        <v>0</v>
      </c>
      <c r="W6955" s="4">
        <v>0</v>
      </c>
      <c r="X6955" s="33">
        <f t="shared" si="543"/>
        <v>1</v>
      </c>
      <c r="Y6955" s="4">
        <v>3</v>
      </c>
    </row>
    <row r="6956" spans="1:25" x14ac:dyDescent="0.3">
      <c r="A6956" s="4">
        <v>121235</v>
      </c>
      <c r="B6956" s="5">
        <v>44583</v>
      </c>
      <c r="C6956" s="4">
        <v>7</v>
      </c>
      <c r="D6956" s="4">
        <v>4</v>
      </c>
      <c r="E6956" s="6">
        <v>44583.8816435185</v>
      </c>
      <c r="F6956" s="6">
        <v>44583.8816435185</v>
      </c>
      <c r="G6956" s="7">
        <f t="shared" si="540"/>
        <v>21</v>
      </c>
      <c r="H6956" s="8">
        <f t="shared" si="541"/>
        <v>0</v>
      </c>
      <c r="I6956" s="9" t="str">
        <f>VLOOKUP(H6956,Ranges!$A$4:$B$15,2,TRUE)</f>
        <v>&lt;0.1</v>
      </c>
      <c r="J6956" s="6">
        <v>44583.882384259297</v>
      </c>
      <c r="K6956" s="6">
        <v>44583.882384259297</v>
      </c>
      <c r="L6956" s="10">
        <f t="shared" si="542"/>
        <v>0</v>
      </c>
      <c r="M6956" s="9" t="str">
        <f>VLOOKUP(L6956,Ranges!$A$4:$B$15,2,TRUE)</f>
        <v>&lt;0.1</v>
      </c>
      <c r="N6956" s="6">
        <v>44583.882847222201</v>
      </c>
      <c r="O6956" s="6">
        <v>44583.887418981503</v>
      </c>
      <c r="P6956" s="10">
        <f t="shared" si="544"/>
        <v>6.5833333949558437</v>
      </c>
      <c r="Q6956" s="9" t="str">
        <f>VLOOKUP(P6956,Ranges!$A$4:$B$15,2,TRUE)</f>
        <v>6-6.9</v>
      </c>
      <c r="R6956" s="6">
        <v>44583.887881944502</v>
      </c>
      <c r="S6956" s="4">
        <v>5</v>
      </c>
      <c r="T6956" s="4">
        <v>1</v>
      </c>
      <c r="U6956" s="4">
        <v>0</v>
      </c>
      <c r="V6956" s="4">
        <v>0</v>
      </c>
      <c r="W6956" s="4">
        <v>1</v>
      </c>
      <c r="X6956" s="33">
        <f t="shared" si="543"/>
        <v>1</v>
      </c>
      <c r="Y6956" s="4">
        <v>3</v>
      </c>
    </row>
    <row r="6957" spans="1:25" x14ac:dyDescent="0.3">
      <c r="A6957" s="4">
        <v>121236</v>
      </c>
      <c r="B6957" s="5">
        <v>44583</v>
      </c>
      <c r="C6957" s="4">
        <v>7</v>
      </c>
      <c r="D6957" s="4">
        <v>4</v>
      </c>
      <c r="E6957" s="6">
        <v>44583.8823611111</v>
      </c>
      <c r="F6957" s="6">
        <v>44583.8823611111</v>
      </c>
      <c r="G6957" s="7">
        <f t="shared" si="540"/>
        <v>21</v>
      </c>
      <c r="H6957" s="8">
        <f t="shared" si="541"/>
        <v>0</v>
      </c>
      <c r="I6957" s="9" t="str">
        <f>VLOOKUP(H6957,Ranges!$A$4:$B$15,2,TRUE)</f>
        <v>&lt;0.1</v>
      </c>
      <c r="J6957" s="6">
        <v>44583.883148148198</v>
      </c>
      <c r="K6957" s="6">
        <v>44583.883148148198</v>
      </c>
      <c r="L6957" s="10">
        <f t="shared" si="542"/>
        <v>0</v>
      </c>
      <c r="M6957" s="9" t="str">
        <f>VLOOKUP(L6957,Ranges!$A$4:$B$15,2,TRUE)</f>
        <v>&lt;0.1</v>
      </c>
      <c r="N6957" s="6">
        <v>44583.884375000001</v>
      </c>
      <c r="O6957" s="6">
        <v>44583.887881944502</v>
      </c>
      <c r="P6957" s="10">
        <f t="shared" si="544"/>
        <v>5.0500000803731382</v>
      </c>
      <c r="Q6957" s="9" t="str">
        <f>VLOOKUP(P6957,Ranges!$A$4:$B$15,2,TRUE)</f>
        <v>5-5.9</v>
      </c>
      <c r="R6957" s="6">
        <v>44583.888460648202</v>
      </c>
      <c r="S6957" s="4">
        <v>6</v>
      </c>
      <c r="T6957" s="4">
        <v>1</v>
      </c>
      <c r="U6957" s="4">
        <v>0</v>
      </c>
      <c r="V6957" s="4">
        <v>2</v>
      </c>
      <c r="W6957" s="4">
        <v>0</v>
      </c>
      <c r="X6957" s="33">
        <f t="shared" si="543"/>
        <v>2</v>
      </c>
      <c r="Y6957" s="4">
        <v>3</v>
      </c>
    </row>
    <row r="6958" spans="1:25" x14ac:dyDescent="0.3">
      <c r="A6958" s="4">
        <v>121237</v>
      </c>
      <c r="B6958" s="5">
        <v>44583</v>
      </c>
      <c r="C6958" s="4">
        <v>7</v>
      </c>
      <c r="D6958" s="4">
        <v>4</v>
      </c>
      <c r="E6958" s="6">
        <v>44583.883101851898</v>
      </c>
      <c r="F6958" s="6">
        <v>44583.883148148198</v>
      </c>
      <c r="G6958" s="7">
        <f t="shared" si="540"/>
        <v>21</v>
      </c>
      <c r="H6958" s="8">
        <f t="shared" si="541"/>
        <v>6.6666671773418784E-2</v>
      </c>
      <c r="I6958" s="9" t="str">
        <f>VLOOKUP(H6958,Ranges!$A$4:$B$15,2,TRUE)</f>
        <v>&lt;0.1</v>
      </c>
      <c r="J6958" s="6">
        <v>44583.8835300926</v>
      </c>
      <c r="K6958" s="6">
        <v>44583.884375000001</v>
      </c>
      <c r="L6958" s="10">
        <f t="shared" si="542"/>
        <v>1.2166666577104479</v>
      </c>
      <c r="M6958" s="9" t="str">
        <f>VLOOKUP(L6958,Ranges!$A$4:$B$15,2,TRUE)</f>
        <v>1-1.9</v>
      </c>
      <c r="N6958" s="6">
        <v>44583.884259259299</v>
      </c>
      <c r="O6958" s="6">
        <v>44583.888460648202</v>
      </c>
      <c r="P6958" s="10">
        <f t="shared" si="544"/>
        <v>6.0500000207684934</v>
      </c>
      <c r="Q6958" s="9" t="str">
        <f>VLOOKUP(P6958,Ranges!$A$4:$B$15,2,TRUE)</f>
        <v>6-6.9</v>
      </c>
      <c r="R6958" s="6">
        <v>44583.888923611099</v>
      </c>
      <c r="S6958" s="4">
        <v>6</v>
      </c>
      <c r="T6958" s="4">
        <v>2</v>
      </c>
      <c r="U6958" s="4">
        <v>1</v>
      </c>
      <c r="V6958" s="4">
        <v>0</v>
      </c>
      <c r="W6958" s="4">
        <v>0</v>
      </c>
      <c r="X6958" s="33">
        <f t="shared" si="543"/>
        <v>1</v>
      </c>
      <c r="Y6958" s="4">
        <v>4</v>
      </c>
    </row>
    <row r="6959" spans="1:25" x14ac:dyDescent="0.3">
      <c r="A6959" s="4">
        <v>121238</v>
      </c>
      <c r="B6959" s="5">
        <v>44583</v>
      </c>
      <c r="C6959" s="4">
        <v>7</v>
      </c>
      <c r="D6959" s="4">
        <v>4</v>
      </c>
      <c r="E6959" s="6">
        <v>44583.883831018502</v>
      </c>
      <c r="F6959" s="6">
        <v>44583.883831018502</v>
      </c>
      <c r="G6959" s="7">
        <f t="shared" si="540"/>
        <v>21</v>
      </c>
      <c r="H6959" s="8">
        <f t="shared" si="541"/>
        <v>0</v>
      </c>
      <c r="I6959" s="9" t="str">
        <f>VLOOKUP(H6959,Ranges!$A$4:$B$15,2,TRUE)</f>
        <v>&lt;0.1</v>
      </c>
      <c r="J6959" s="6">
        <v>44583.884201388901</v>
      </c>
      <c r="K6959" s="6">
        <v>44583.884259259299</v>
      </c>
      <c r="L6959" s="10">
        <f t="shared" si="542"/>
        <v>8.3333373768255115E-2</v>
      </c>
      <c r="M6959" s="9" t="str">
        <f>VLOOKUP(L6959,Ranges!$A$4:$B$15,2,TRUE)</f>
        <v>&lt;0.1</v>
      </c>
      <c r="N6959" s="6">
        <v>44583.885046296302</v>
      </c>
      <c r="O6959" s="6">
        <v>44583.888923611099</v>
      </c>
      <c r="P6959" s="10">
        <f t="shared" si="544"/>
        <v>5.583333307877183</v>
      </c>
      <c r="Q6959" s="9" t="str">
        <f>VLOOKUP(P6959,Ranges!$A$4:$B$15,2,TRUE)</f>
        <v>5-5.9</v>
      </c>
      <c r="R6959" s="6">
        <v>44583.889386574097</v>
      </c>
      <c r="S6959" s="4">
        <v>4</v>
      </c>
      <c r="T6959" s="4">
        <v>2</v>
      </c>
      <c r="U6959" s="4">
        <v>0</v>
      </c>
      <c r="V6959" s="4">
        <v>1</v>
      </c>
      <c r="W6959" s="4">
        <v>0</v>
      </c>
      <c r="X6959" s="33">
        <f t="shared" si="543"/>
        <v>1</v>
      </c>
      <c r="Y6959" s="4">
        <v>3</v>
      </c>
    </row>
    <row r="6960" spans="1:25" x14ac:dyDescent="0.3">
      <c r="A6960" s="4">
        <v>121239</v>
      </c>
      <c r="B6960" s="5">
        <v>44583</v>
      </c>
      <c r="C6960" s="4">
        <v>7</v>
      </c>
      <c r="D6960" s="4">
        <v>4</v>
      </c>
      <c r="E6960" s="6">
        <v>44583.884641203702</v>
      </c>
      <c r="F6960" s="6">
        <v>44583.884641203702</v>
      </c>
      <c r="G6960" s="7">
        <f t="shared" si="540"/>
        <v>21</v>
      </c>
      <c r="H6960" s="8">
        <f t="shared" si="541"/>
        <v>0</v>
      </c>
      <c r="I6960" s="9" t="str">
        <f>VLOOKUP(H6960,Ranges!$A$4:$B$15,2,TRUE)</f>
        <v>&lt;0.1</v>
      </c>
      <c r="J6960" s="6">
        <v>44583.884942129604</v>
      </c>
      <c r="K6960" s="6">
        <v>44583.885046296302</v>
      </c>
      <c r="L6960" s="10">
        <f t="shared" si="542"/>
        <v>0.1500000455416739</v>
      </c>
      <c r="M6960" s="9" t="str">
        <f>VLOOKUP(L6960,Ranges!$A$4:$B$15,2,TRUE)</f>
        <v>0.1-0.49</v>
      </c>
      <c r="N6960" s="6">
        <v>44583.885659722197</v>
      </c>
      <c r="O6960" s="6">
        <v>44583.889386574097</v>
      </c>
      <c r="P6960" s="10">
        <f t="shared" si="544"/>
        <v>5.3666667372453958</v>
      </c>
      <c r="Q6960" s="9" t="str">
        <f>VLOOKUP(P6960,Ranges!$A$4:$B$15,2,TRUE)</f>
        <v>5-5.9</v>
      </c>
      <c r="R6960" s="6">
        <v>44583.889849537001</v>
      </c>
      <c r="S6960" s="4">
        <v>0</v>
      </c>
      <c r="T6960" s="4">
        <v>0</v>
      </c>
      <c r="U6960" s="4">
        <v>0</v>
      </c>
      <c r="V6960" s="4">
        <v>1</v>
      </c>
      <c r="W6960" s="4">
        <v>0</v>
      </c>
      <c r="X6960" s="33">
        <f t="shared" si="543"/>
        <v>1</v>
      </c>
      <c r="Y6960" s="4">
        <v>0</v>
      </c>
    </row>
    <row r="6961" spans="1:25" x14ac:dyDescent="0.3">
      <c r="A6961" s="4">
        <v>121240</v>
      </c>
      <c r="B6961" s="5">
        <v>44583</v>
      </c>
      <c r="C6961" s="4">
        <v>7</v>
      </c>
      <c r="D6961" s="4">
        <v>4</v>
      </c>
      <c r="E6961" s="6">
        <v>44583.885567129597</v>
      </c>
      <c r="F6961" s="6">
        <v>44583.885567129597</v>
      </c>
      <c r="G6961" s="7">
        <f t="shared" si="540"/>
        <v>21</v>
      </c>
      <c r="H6961" s="8">
        <f t="shared" si="541"/>
        <v>0</v>
      </c>
      <c r="I6961" s="9" t="str">
        <f>VLOOKUP(H6961,Ranges!$A$4:$B$15,2,TRUE)</f>
        <v>&lt;0.1</v>
      </c>
      <c r="J6961" s="6">
        <v>44583.886273148099</v>
      </c>
      <c r="K6961" s="6">
        <v>44583.886273148099</v>
      </c>
      <c r="L6961" s="10">
        <f t="shared" si="542"/>
        <v>0</v>
      </c>
      <c r="M6961" s="9" t="str">
        <f>VLOOKUP(L6961,Ranges!$A$4:$B$15,2,TRUE)</f>
        <v>&lt;0.1</v>
      </c>
      <c r="N6961" s="6">
        <v>44583.887106481503</v>
      </c>
      <c r="O6961" s="6">
        <v>44583.889849537001</v>
      </c>
      <c r="P6961" s="10">
        <f t="shared" si="544"/>
        <v>3.949999917531386</v>
      </c>
      <c r="Q6961" s="9" t="str">
        <f>VLOOKUP(P6961,Ranges!$A$4:$B$15,2,TRUE)</f>
        <v>3-3.9</v>
      </c>
      <c r="R6961" s="6">
        <v>44583.8903125</v>
      </c>
      <c r="S6961" s="4">
        <v>4</v>
      </c>
      <c r="T6961" s="4">
        <v>2</v>
      </c>
      <c r="U6961" s="4">
        <v>0</v>
      </c>
      <c r="V6961" s="4">
        <v>1</v>
      </c>
      <c r="W6961" s="4">
        <v>0</v>
      </c>
      <c r="X6961" s="33">
        <f t="shared" si="543"/>
        <v>1</v>
      </c>
      <c r="Y6961" s="4">
        <v>4</v>
      </c>
    </row>
    <row r="6962" spans="1:25" x14ac:dyDescent="0.3">
      <c r="A6962" s="4">
        <v>121241</v>
      </c>
      <c r="B6962" s="5">
        <v>44583</v>
      </c>
      <c r="C6962" s="4">
        <v>7</v>
      </c>
      <c r="D6962" s="4">
        <v>4</v>
      </c>
      <c r="E6962" s="6">
        <v>44583.886597222197</v>
      </c>
      <c r="F6962" s="6">
        <v>44583.886597222197</v>
      </c>
      <c r="G6962" s="7">
        <f t="shared" si="540"/>
        <v>21</v>
      </c>
      <c r="H6962" s="8">
        <f t="shared" si="541"/>
        <v>0</v>
      </c>
      <c r="I6962" s="9" t="str">
        <f>VLOOKUP(H6962,Ranges!$A$4:$B$15,2,TRUE)</f>
        <v>&lt;0.1</v>
      </c>
      <c r="J6962" s="6">
        <v>44583.887326388904</v>
      </c>
      <c r="K6962" s="6">
        <v>44583.887326388904</v>
      </c>
      <c r="L6962" s="10">
        <f t="shared" si="542"/>
        <v>0</v>
      </c>
      <c r="M6962" s="9" t="str">
        <f>VLOOKUP(L6962,Ranges!$A$4:$B$15,2,TRUE)</f>
        <v>&lt;0.1</v>
      </c>
      <c r="N6962" s="6">
        <v>44583.888136574104</v>
      </c>
      <c r="O6962" s="6">
        <v>44583.8903125</v>
      </c>
      <c r="P6962" s="10">
        <f t="shared" si="544"/>
        <v>3.1333332904614508</v>
      </c>
      <c r="Q6962" s="9" t="str">
        <f>VLOOKUP(P6962,Ranges!$A$4:$B$15,2,TRUE)</f>
        <v>3-3.9</v>
      </c>
      <c r="R6962" s="6">
        <v>44583.890775462998</v>
      </c>
      <c r="S6962" s="4">
        <v>6</v>
      </c>
      <c r="T6962" s="4">
        <v>2</v>
      </c>
      <c r="U6962" s="4">
        <v>0</v>
      </c>
      <c r="V6962" s="4">
        <v>0</v>
      </c>
      <c r="W6962" s="4">
        <v>1</v>
      </c>
      <c r="X6962" s="33">
        <f t="shared" si="543"/>
        <v>1</v>
      </c>
      <c r="Y6962" s="4">
        <v>3</v>
      </c>
    </row>
    <row r="6963" spans="1:25" x14ac:dyDescent="0.3">
      <c r="A6963" s="4">
        <v>121242</v>
      </c>
      <c r="B6963" s="5">
        <v>44583</v>
      </c>
      <c r="C6963" s="4">
        <v>7</v>
      </c>
      <c r="D6963" s="4">
        <v>4</v>
      </c>
      <c r="E6963" s="6">
        <v>44583.887476851902</v>
      </c>
      <c r="F6963" s="6">
        <v>44583.887476851902</v>
      </c>
      <c r="G6963" s="7">
        <f t="shared" si="540"/>
        <v>21</v>
      </c>
      <c r="H6963" s="8">
        <f t="shared" si="541"/>
        <v>0</v>
      </c>
      <c r="I6963" s="9" t="str">
        <f>VLOOKUP(H6963,Ranges!$A$4:$B$15,2,TRUE)</f>
        <v>&lt;0.1</v>
      </c>
      <c r="J6963" s="6">
        <v>44583.888124999998</v>
      </c>
      <c r="K6963" s="6">
        <v>44583.888136574104</v>
      </c>
      <c r="L6963" s="10">
        <f t="shared" si="542"/>
        <v>1.6666712472215295E-2</v>
      </c>
      <c r="M6963" s="9" t="str">
        <f>VLOOKUP(L6963,Ranges!$A$4:$B$15,2,TRUE)</f>
        <v>&lt;0.1</v>
      </c>
      <c r="N6963" s="6">
        <v>44583.888587963003</v>
      </c>
      <c r="O6963" s="6">
        <v>44583.890775462998</v>
      </c>
      <c r="P6963" s="10">
        <f t="shared" si="544"/>
        <v>3.1499999924562871</v>
      </c>
      <c r="Q6963" s="9" t="str">
        <f>VLOOKUP(P6963,Ranges!$A$4:$B$15,2,TRUE)</f>
        <v>3-3.9</v>
      </c>
      <c r="R6963" s="6">
        <v>44583.891238425902</v>
      </c>
      <c r="S6963" s="4">
        <v>2</v>
      </c>
      <c r="T6963" s="4">
        <v>1</v>
      </c>
      <c r="U6963" s="4">
        <v>0</v>
      </c>
      <c r="V6963" s="4">
        <v>1</v>
      </c>
      <c r="W6963" s="4">
        <v>0</v>
      </c>
      <c r="X6963" s="33">
        <f t="shared" si="543"/>
        <v>1</v>
      </c>
      <c r="Y6963" s="4">
        <v>3</v>
      </c>
    </row>
    <row r="6964" spans="1:25" x14ac:dyDescent="0.3">
      <c r="A6964" s="4">
        <v>121243</v>
      </c>
      <c r="B6964" s="5">
        <v>44583</v>
      </c>
      <c r="C6964" s="4">
        <v>7</v>
      </c>
      <c r="D6964" s="4">
        <v>4</v>
      </c>
      <c r="E6964" s="6">
        <v>44583.888217592597</v>
      </c>
      <c r="F6964" s="6">
        <v>44583.888217592597</v>
      </c>
      <c r="G6964" s="7">
        <f t="shared" si="540"/>
        <v>21</v>
      </c>
      <c r="H6964" s="8">
        <f t="shared" si="541"/>
        <v>0</v>
      </c>
      <c r="I6964" s="9" t="str">
        <f>VLOOKUP(H6964,Ranges!$A$4:$B$15,2,TRUE)</f>
        <v>&lt;0.1</v>
      </c>
      <c r="J6964" s="6">
        <v>44583.889189814799</v>
      </c>
      <c r="K6964" s="6">
        <v>44583.889189814799</v>
      </c>
      <c r="L6964" s="10">
        <f t="shared" si="542"/>
        <v>0</v>
      </c>
      <c r="M6964" s="9" t="str">
        <f>VLOOKUP(L6964,Ranges!$A$4:$B$15,2,TRUE)</f>
        <v>&lt;0.1</v>
      </c>
      <c r="N6964" s="6">
        <v>44583.8907638889</v>
      </c>
      <c r="O6964" s="6">
        <v>44583.891238425902</v>
      </c>
      <c r="P6964" s="10">
        <f t="shared" si="544"/>
        <v>0.68333328352309763</v>
      </c>
      <c r="Q6964" s="9" t="str">
        <f>VLOOKUP(P6964,Ranges!$A$4:$B$15,2,TRUE)</f>
        <v>0.5-0.99</v>
      </c>
      <c r="R6964" s="6">
        <v>44583.891817129603</v>
      </c>
      <c r="S6964" s="4">
        <v>5</v>
      </c>
      <c r="T6964" s="4">
        <v>2</v>
      </c>
      <c r="U6964" s="4">
        <v>2</v>
      </c>
      <c r="V6964" s="4">
        <v>0</v>
      </c>
      <c r="W6964" s="4">
        <v>0</v>
      </c>
      <c r="X6964" s="33">
        <f t="shared" si="543"/>
        <v>2</v>
      </c>
      <c r="Y6964" s="4">
        <v>5</v>
      </c>
    </row>
    <row r="6965" spans="1:25" x14ac:dyDescent="0.3">
      <c r="A6965" s="4">
        <v>121244</v>
      </c>
      <c r="B6965" s="5">
        <v>44583</v>
      </c>
      <c r="C6965" s="4">
        <v>7</v>
      </c>
      <c r="D6965" s="4">
        <v>4</v>
      </c>
      <c r="E6965" s="6">
        <v>44583.8890046296</v>
      </c>
      <c r="F6965" s="6">
        <v>44583.8890046296</v>
      </c>
      <c r="G6965" s="7">
        <f t="shared" si="540"/>
        <v>21</v>
      </c>
      <c r="H6965" s="8">
        <f t="shared" si="541"/>
        <v>0</v>
      </c>
      <c r="I6965" s="9" t="str">
        <f>VLOOKUP(H6965,Ranges!$A$4:$B$15,2,TRUE)</f>
        <v>&lt;0.1</v>
      </c>
      <c r="J6965" s="6">
        <v>44583.889687499999</v>
      </c>
      <c r="K6965" s="6">
        <v>44583.8907638889</v>
      </c>
      <c r="L6965" s="10">
        <f t="shared" si="542"/>
        <v>1.5500000165775418</v>
      </c>
      <c r="M6965" s="9" t="str">
        <f>VLOOKUP(L6965,Ranges!$A$4:$B$15,2,TRUE)</f>
        <v>1-1.9</v>
      </c>
      <c r="N6965" s="6">
        <v>44583.890405092599</v>
      </c>
      <c r="O6965" s="6">
        <v>44583.891817129603</v>
      </c>
      <c r="P6965" s="10">
        <f t="shared" si="544"/>
        <v>2.0333332847803831</v>
      </c>
      <c r="Q6965" s="9" t="str">
        <f>VLOOKUP(P6965,Ranges!$A$4:$B$15,2,TRUE)</f>
        <v>2-2.9</v>
      </c>
      <c r="R6965" s="6">
        <v>44583.892280092601</v>
      </c>
      <c r="S6965" s="4">
        <v>1</v>
      </c>
      <c r="T6965" s="4">
        <v>1</v>
      </c>
      <c r="U6965" s="4">
        <v>0</v>
      </c>
      <c r="V6965" s="4">
        <v>0</v>
      </c>
      <c r="W6965" s="4">
        <v>1</v>
      </c>
      <c r="X6965" s="33">
        <f t="shared" si="543"/>
        <v>1</v>
      </c>
      <c r="Y6965" s="4">
        <v>4</v>
      </c>
    </row>
    <row r="6966" spans="1:25" x14ac:dyDescent="0.3">
      <c r="A6966" s="4">
        <v>121245</v>
      </c>
      <c r="B6966" s="5">
        <v>44583</v>
      </c>
      <c r="C6966" s="4">
        <v>7</v>
      </c>
      <c r="D6966" s="4">
        <v>4</v>
      </c>
      <c r="E6966" s="6">
        <v>44583.889976851897</v>
      </c>
      <c r="F6966" s="6">
        <v>44583.889976851897</v>
      </c>
      <c r="G6966" s="7">
        <f t="shared" si="540"/>
        <v>21</v>
      </c>
      <c r="H6966" s="8">
        <f t="shared" si="541"/>
        <v>0</v>
      </c>
      <c r="I6966" s="9" t="str">
        <f>VLOOKUP(H6966,Ranges!$A$4:$B$15,2,TRUE)</f>
        <v>&lt;0.1</v>
      </c>
      <c r="J6966" s="6">
        <v>44583.890682870398</v>
      </c>
      <c r="K6966" s="6">
        <v>44583.890682870398</v>
      </c>
      <c r="L6966" s="10">
        <f t="shared" si="542"/>
        <v>0</v>
      </c>
      <c r="M6966" s="9" t="str">
        <f>VLOOKUP(L6966,Ranges!$A$4:$B$15,2,TRUE)</f>
        <v>&lt;0.1</v>
      </c>
      <c r="N6966" s="6">
        <v>44583.891192129602</v>
      </c>
      <c r="O6966" s="6">
        <v>44583.892280092601</v>
      </c>
      <c r="P6966" s="10">
        <f t="shared" si="544"/>
        <v>1.5666667185723782</v>
      </c>
      <c r="Q6966" s="9" t="str">
        <f>VLOOKUP(P6966,Ranges!$A$4:$B$15,2,TRUE)</f>
        <v>1-1.9</v>
      </c>
      <c r="R6966" s="6">
        <v>44583.892743055498</v>
      </c>
      <c r="S6966" s="4">
        <v>1</v>
      </c>
      <c r="T6966" s="4">
        <v>2</v>
      </c>
      <c r="U6966" s="4">
        <v>0</v>
      </c>
      <c r="V6966" s="4">
        <v>0</v>
      </c>
      <c r="W6966" s="4">
        <v>1</v>
      </c>
      <c r="X6966" s="33">
        <f t="shared" si="543"/>
        <v>1</v>
      </c>
      <c r="Y6966" s="4">
        <v>5</v>
      </c>
    </row>
    <row r="6967" spans="1:25" x14ac:dyDescent="0.3">
      <c r="A6967" s="4">
        <v>121246</v>
      </c>
      <c r="B6967" s="5">
        <v>44583</v>
      </c>
      <c r="C6967" s="4">
        <v>7</v>
      </c>
      <c r="D6967" s="4">
        <v>4</v>
      </c>
      <c r="E6967" s="6">
        <v>44583.890694444497</v>
      </c>
      <c r="F6967" s="6">
        <v>44583.890694444497</v>
      </c>
      <c r="G6967" s="7">
        <f t="shared" si="540"/>
        <v>21</v>
      </c>
      <c r="H6967" s="8">
        <f t="shared" si="541"/>
        <v>0</v>
      </c>
      <c r="I6967" s="9" t="str">
        <f>VLOOKUP(H6967,Ranges!$A$4:$B$15,2,TRUE)</f>
        <v>&lt;0.1</v>
      </c>
      <c r="J6967" s="6">
        <v>44583.8918402778</v>
      </c>
      <c r="K6967" s="6">
        <v>44583.8918402778</v>
      </c>
      <c r="L6967" s="10">
        <f t="shared" si="542"/>
        <v>0</v>
      </c>
      <c r="M6967" s="9" t="str">
        <f>VLOOKUP(L6967,Ranges!$A$4:$B$15,2,TRUE)</f>
        <v>&lt;0.1</v>
      </c>
      <c r="N6967" s="6">
        <v>44583.893576388902</v>
      </c>
      <c r="O6967" s="6">
        <v>44583.893576388902</v>
      </c>
      <c r="P6967" s="10">
        <f t="shared" si="544"/>
        <v>0</v>
      </c>
      <c r="Q6967" s="9" t="str">
        <f>VLOOKUP(P6967,Ranges!$A$4:$B$15,2,TRUE)</f>
        <v>&lt;0.1</v>
      </c>
      <c r="R6967" s="6">
        <v>44583.894270833298</v>
      </c>
      <c r="S6967" s="4">
        <v>4</v>
      </c>
      <c r="T6967" s="4">
        <v>1</v>
      </c>
      <c r="U6967" s="4">
        <v>1</v>
      </c>
      <c r="V6967" s="4">
        <v>1</v>
      </c>
      <c r="W6967" s="4">
        <v>1</v>
      </c>
      <c r="X6967" s="33">
        <f t="shared" si="543"/>
        <v>3</v>
      </c>
      <c r="Y6967" s="4">
        <v>8</v>
      </c>
    </row>
    <row r="6968" spans="1:25" x14ac:dyDescent="0.3">
      <c r="A6968" s="4">
        <v>121247</v>
      </c>
      <c r="B6968" s="5">
        <v>44583</v>
      </c>
      <c r="C6968" s="4">
        <v>7</v>
      </c>
      <c r="D6968" s="4">
        <v>4</v>
      </c>
      <c r="E6968" s="6">
        <v>44583.891620370399</v>
      </c>
      <c r="F6968" s="6">
        <v>44583.8918402778</v>
      </c>
      <c r="G6968" s="7">
        <f t="shared" si="540"/>
        <v>21</v>
      </c>
      <c r="H6968" s="8">
        <f t="shared" si="541"/>
        <v>0.31666665687225759</v>
      </c>
      <c r="I6968" s="9" t="str">
        <f>VLOOKUP(H6968,Ranges!$A$4:$B$15,2,TRUE)</f>
        <v>0.1-0.49</v>
      </c>
      <c r="J6968" s="6">
        <v>44583.892210648199</v>
      </c>
      <c r="K6968" s="6">
        <v>44583.893576388902</v>
      </c>
      <c r="L6968" s="10">
        <f t="shared" si="542"/>
        <v>1.9666666130069643</v>
      </c>
      <c r="M6968" s="9" t="str">
        <f>VLOOKUP(L6968,Ranges!$A$4:$B$15,2,TRUE)</f>
        <v>1-1.9</v>
      </c>
      <c r="N6968" s="6">
        <v>44583.892754629604</v>
      </c>
      <c r="O6968" s="6">
        <v>44583.894270833298</v>
      </c>
      <c r="P6968" s="10">
        <f t="shared" si="544"/>
        <v>2.183333319844678</v>
      </c>
      <c r="Q6968" s="9" t="str">
        <f>VLOOKUP(P6968,Ranges!$A$4:$B$15,2,TRUE)</f>
        <v>2-2.9</v>
      </c>
      <c r="R6968" s="6">
        <v>44583.894733796304</v>
      </c>
      <c r="S6968" s="4">
        <v>1</v>
      </c>
      <c r="T6968" s="4">
        <v>3</v>
      </c>
      <c r="U6968" s="4">
        <v>0</v>
      </c>
      <c r="V6968" s="4">
        <v>0</v>
      </c>
      <c r="W6968" s="4">
        <v>1</v>
      </c>
      <c r="X6968" s="33">
        <f t="shared" si="543"/>
        <v>1</v>
      </c>
      <c r="Y6968" s="4">
        <v>5</v>
      </c>
    </row>
    <row r="6969" spans="1:25" x14ac:dyDescent="0.3">
      <c r="A6969" s="4">
        <v>121248</v>
      </c>
      <c r="B6969" s="5">
        <v>44583</v>
      </c>
      <c r="C6969" s="4">
        <v>7</v>
      </c>
      <c r="D6969" s="4">
        <v>4</v>
      </c>
      <c r="E6969" s="6">
        <v>44583.892638888901</v>
      </c>
      <c r="F6969" s="6">
        <v>44583.892638888901</v>
      </c>
      <c r="G6969" s="7">
        <f t="shared" si="540"/>
        <v>21</v>
      </c>
      <c r="H6969" s="8">
        <f t="shared" si="541"/>
        <v>0</v>
      </c>
      <c r="I6969" s="9" t="str">
        <f>VLOOKUP(H6969,Ranges!$A$4:$B$15,2,TRUE)</f>
        <v>&lt;0.1</v>
      </c>
      <c r="J6969" s="6">
        <v>44583.8930092593</v>
      </c>
      <c r="K6969" s="6">
        <v>44583.8930092593</v>
      </c>
      <c r="L6969" s="10">
        <f t="shared" si="542"/>
        <v>0</v>
      </c>
      <c r="M6969" s="9" t="str">
        <f>VLOOKUP(L6969,Ranges!$A$4:$B$15,2,TRUE)</f>
        <v>&lt;0.1</v>
      </c>
      <c r="N6969" s="6">
        <v>44583.893506944398</v>
      </c>
      <c r="O6969" s="6">
        <v>44583.894733796304</v>
      </c>
      <c r="P6969" s="10">
        <f t="shared" si="544"/>
        <v>1.7666667443700135</v>
      </c>
      <c r="Q6969" s="9" t="str">
        <f>VLOOKUP(P6969,Ranges!$A$4:$B$15,2,TRUE)</f>
        <v>1-1.9</v>
      </c>
      <c r="R6969" s="6">
        <v>44583.895196759302</v>
      </c>
      <c r="S6969" s="4">
        <v>1</v>
      </c>
      <c r="T6969" s="4">
        <v>2</v>
      </c>
      <c r="U6969" s="4">
        <v>0</v>
      </c>
      <c r="V6969" s="4">
        <v>0</v>
      </c>
      <c r="W6969" s="4">
        <v>1</v>
      </c>
      <c r="X6969" s="33">
        <f t="shared" si="543"/>
        <v>1</v>
      </c>
      <c r="Y6969" s="4">
        <v>5</v>
      </c>
    </row>
    <row r="6970" spans="1:25" x14ac:dyDescent="0.3">
      <c r="A6970" s="4">
        <v>121249</v>
      </c>
      <c r="B6970" s="5">
        <v>44583</v>
      </c>
      <c r="C6970" s="4">
        <v>7</v>
      </c>
      <c r="D6970" s="4">
        <v>4</v>
      </c>
      <c r="E6970" s="6">
        <v>44583.893391203703</v>
      </c>
      <c r="F6970" s="6">
        <v>44583.893391203703</v>
      </c>
      <c r="G6970" s="7">
        <f t="shared" si="540"/>
        <v>21</v>
      </c>
      <c r="H6970" s="8">
        <f t="shared" si="541"/>
        <v>0</v>
      </c>
      <c r="I6970" s="9" t="str">
        <f>VLOOKUP(H6970,Ranges!$A$4:$B$15,2,TRUE)</f>
        <v>&lt;0.1</v>
      </c>
      <c r="J6970" s="6">
        <v>44583.894317129598</v>
      </c>
      <c r="K6970" s="6">
        <v>44583.894317129598</v>
      </c>
      <c r="L6970" s="10">
        <f t="shared" si="542"/>
        <v>0</v>
      </c>
      <c r="M6970" s="9" t="str">
        <f>VLOOKUP(L6970,Ranges!$A$4:$B$15,2,TRUE)</f>
        <v>&lt;0.1</v>
      </c>
      <c r="N6970" s="6">
        <v>44583.895659722199</v>
      </c>
      <c r="O6970" s="6">
        <v>44583.895659722199</v>
      </c>
      <c r="P6970" s="10">
        <f t="shared" si="544"/>
        <v>0</v>
      </c>
      <c r="Q6970" s="9" t="str">
        <f>VLOOKUP(P6970,Ranges!$A$4:$B$15,2,TRUE)</f>
        <v>&lt;0.1</v>
      </c>
      <c r="R6970" s="6">
        <v>44583.896238425899</v>
      </c>
      <c r="S6970" s="4">
        <v>3</v>
      </c>
      <c r="T6970" s="4">
        <v>2</v>
      </c>
      <c r="U6970" s="4">
        <v>0</v>
      </c>
      <c r="V6970" s="4">
        <v>2</v>
      </c>
      <c r="W6970" s="4">
        <v>0</v>
      </c>
      <c r="X6970" s="33">
        <f t="shared" si="543"/>
        <v>2</v>
      </c>
      <c r="Y6970" s="4">
        <v>8</v>
      </c>
    </row>
    <row r="6971" spans="1:25" x14ac:dyDescent="0.3">
      <c r="A6971" s="4">
        <v>121250</v>
      </c>
      <c r="B6971" s="5">
        <v>44583</v>
      </c>
      <c r="C6971" s="4">
        <v>7</v>
      </c>
      <c r="D6971" s="4">
        <v>4</v>
      </c>
      <c r="E6971" s="6">
        <v>44583.894282407397</v>
      </c>
      <c r="F6971" s="6">
        <v>44583.894282407397</v>
      </c>
      <c r="G6971" s="7">
        <f t="shared" si="540"/>
        <v>21</v>
      </c>
      <c r="H6971" s="8">
        <f t="shared" si="541"/>
        <v>0</v>
      </c>
      <c r="I6971" s="9" t="str">
        <f>VLOOKUP(H6971,Ranges!$A$4:$B$15,2,TRUE)</f>
        <v>&lt;0.1</v>
      </c>
      <c r="J6971" s="6">
        <v>44583.894675925898</v>
      </c>
      <c r="K6971" s="6">
        <v>44583.895659722199</v>
      </c>
      <c r="L6971" s="10">
        <f t="shared" si="542"/>
        <v>1.4166666730307043</v>
      </c>
      <c r="M6971" s="9" t="str">
        <f>VLOOKUP(L6971,Ranges!$A$4:$B$15,2,TRUE)</f>
        <v>1-1.9</v>
      </c>
      <c r="N6971" s="6">
        <v>44583.895578703698</v>
      </c>
      <c r="O6971" s="6">
        <v>44583.896562499998</v>
      </c>
      <c r="P6971" s="10">
        <f t="shared" si="544"/>
        <v>1.4166666730307043</v>
      </c>
      <c r="Q6971" s="9" t="str">
        <f>VLOOKUP(P6971,Ranges!$A$4:$B$15,2,TRUE)</f>
        <v>1-1.9</v>
      </c>
      <c r="R6971" s="6">
        <v>44583.897025462997</v>
      </c>
      <c r="S6971" s="4">
        <v>5</v>
      </c>
      <c r="T6971" s="4">
        <v>3</v>
      </c>
      <c r="U6971" s="4">
        <v>0</v>
      </c>
      <c r="V6971" s="4">
        <v>0</v>
      </c>
      <c r="W6971" s="4">
        <v>1</v>
      </c>
      <c r="X6971" s="33">
        <f t="shared" si="543"/>
        <v>1</v>
      </c>
      <c r="Y6971" s="4">
        <v>5</v>
      </c>
    </row>
    <row r="6972" spans="1:25" x14ac:dyDescent="0.3">
      <c r="A6972" s="4">
        <v>121251</v>
      </c>
      <c r="B6972" s="5">
        <v>44583</v>
      </c>
      <c r="C6972" s="4">
        <v>7</v>
      </c>
      <c r="D6972" s="4">
        <v>4</v>
      </c>
      <c r="E6972" s="6">
        <v>44583.895254629599</v>
      </c>
      <c r="F6972" s="6">
        <v>44583.895254629599</v>
      </c>
      <c r="G6972" s="7">
        <f t="shared" si="540"/>
        <v>21</v>
      </c>
      <c r="H6972" s="8">
        <f t="shared" si="541"/>
        <v>0</v>
      </c>
      <c r="I6972" s="9" t="str">
        <f>VLOOKUP(H6972,Ranges!$A$4:$B$15,2,TRUE)</f>
        <v>&lt;0.1</v>
      </c>
      <c r="J6972" s="6">
        <v>44583.895636574103</v>
      </c>
      <c r="K6972" s="6">
        <v>44583.895636574103</v>
      </c>
      <c r="L6972" s="10">
        <f t="shared" si="542"/>
        <v>0</v>
      </c>
      <c r="M6972" s="9" t="str">
        <f>VLOOKUP(L6972,Ranges!$A$4:$B$15,2,TRUE)</f>
        <v>&lt;0.1</v>
      </c>
      <c r="N6972" s="6">
        <v>44583.896203703698</v>
      </c>
      <c r="O6972" s="6">
        <v>44583.897025462997</v>
      </c>
      <c r="P6972" s="10">
        <f t="shared" si="544"/>
        <v>1.1833333899267018</v>
      </c>
      <c r="Q6972" s="9" t="str">
        <f>VLOOKUP(P6972,Ranges!$A$4:$B$15,2,TRUE)</f>
        <v>1-1.9</v>
      </c>
      <c r="R6972" s="6">
        <v>44583.897488425901</v>
      </c>
      <c r="S6972" s="4">
        <v>2</v>
      </c>
      <c r="T6972" s="4">
        <v>1</v>
      </c>
      <c r="U6972" s="4">
        <v>1</v>
      </c>
      <c r="V6972" s="4">
        <v>0</v>
      </c>
      <c r="W6972" s="4">
        <v>0</v>
      </c>
      <c r="X6972" s="33">
        <f t="shared" si="543"/>
        <v>1</v>
      </c>
      <c r="Y6972" s="4">
        <v>4</v>
      </c>
    </row>
    <row r="6973" spans="1:25" x14ac:dyDescent="0.3">
      <c r="A6973" s="4">
        <v>121252</v>
      </c>
      <c r="B6973" s="5">
        <v>44583</v>
      </c>
      <c r="C6973" s="4">
        <v>7</v>
      </c>
      <c r="D6973" s="4">
        <v>4</v>
      </c>
      <c r="E6973" s="6">
        <v>44583.896215277797</v>
      </c>
      <c r="F6973" s="6">
        <v>44583.896215277797</v>
      </c>
      <c r="G6973" s="7">
        <f t="shared" si="540"/>
        <v>21</v>
      </c>
      <c r="H6973" s="8">
        <f t="shared" si="541"/>
        <v>0</v>
      </c>
      <c r="I6973" s="9" t="str">
        <f>VLOOKUP(H6973,Ranges!$A$4:$B$15,2,TRUE)</f>
        <v>&lt;0.1</v>
      </c>
      <c r="J6973" s="6">
        <v>44583.896898148203</v>
      </c>
      <c r="K6973" s="6">
        <v>44583.896898148203</v>
      </c>
      <c r="L6973" s="10">
        <f t="shared" si="542"/>
        <v>0</v>
      </c>
      <c r="M6973" s="9" t="str">
        <f>VLOOKUP(L6973,Ranges!$A$4:$B$15,2,TRUE)</f>
        <v>&lt;0.1</v>
      </c>
      <c r="N6973" s="6">
        <v>44583.8975810185</v>
      </c>
      <c r="O6973" s="6">
        <v>44583.8975810185</v>
      </c>
      <c r="P6973" s="10">
        <f t="shared" si="544"/>
        <v>0</v>
      </c>
      <c r="Q6973" s="9" t="str">
        <f>VLOOKUP(P6973,Ranges!$A$4:$B$15,2,TRUE)</f>
        <v>&lt;0.1</v>
      </c>
      <c r="R6973" s="6">
        <v>44583.898043981499</v>
      </c>
      <c r="S6973" s="4">
        <v>6</v>
      </c>
      <c r="T6973" s="4">
        <v>1</v>
      </c>
      <c r="U6973" s="4">
        <v>1</v>
      </c>
      <c r="V6973" s="4">
        <v>0</v>
      </c>
      <c r="W6973" s="4">
        <v>0</v>
      </c>
      <c r="X6973" s="33">
        <f t="shared" si="543"/>
        <v>1</v>
      </c>
      <c r="Y6973" s="4">
        <v>8</v>
      </c>
    </row>
    <row r="6974" spans="1:25" x14ac:dyDescent="0.3">
      <c r="A6974" s="4">
        <v>121253</v>
      </c>
      <c r="B6974" s="5">
        <v>44583</v>
      </c>
      <c r="C6974" s="4">
        <v>7</v>
      </c>
      <c r="D6974" s="4">
        <v>4</v>
      </c>
      <c r="E6974" s="6">
        <v>44583.8969097222</v>
      </c>
      <c r="F6974" s="6">
        <v>44583.8969097222</v>
      </c>
      <c r="G6974" s="7">
        <f t="shared" si="540"/>
        <v>21</v>
      </c>
      <c r="H6974" s="8">
        <f t="shared" si="541"/>
        <v>0</v>
      </c>
      <c r="I6974" s="9" t="str">
        <f>VLOOKUP(H6974,Ranges!$A$4:$B$15,2,TRUE)</f>
        <v>&lt;0.1</v>
      </c>
      <c r="J6974" s="6">
        <v>44583.897233796299</v>
      </c>
      <c r="K6974" s="6">
        <v>44583.8975810185</v>
      </c>
      <c r="L6974" s="10">
        <f t="shared" si="542"/>
        <v>0.49999997019767761</v>
      </c>
      <c r="M6974" s="9" t="str">
        <f>VLOOKUP(L6974,Ranges!$A$4:$B$15,2,TRUE)</f>
        <v>0.1-0.49</v>
      </c>
      <c r="N6974" s="6">
        <v>44583.8980324074</v>
      </c>
      <c r="O6974" s="6">
        <v>44583.898379629602</v>
      </c>
      <c r="P6974" s="10">
        <f t="shared" si="544"/>
        <v>0.49999997019767761</v>
      </c>
      <c r="Q6974" s="9" t="str">
        <f>VLOOKUP(P6974,Ranges!$A$4:$B$15,2,TRUE)</f>
        <v>0.1-0.49</v>
      </c>
      <c r="R6974" s="6">
        <v>44583.8988425926</v>
      </c>
      <c r="S6974" s="4">
        <v>2</v>
      </c>
      <c r="T6974" s="4">
        <v>3</v>
      </c>
      <c r="U6974" s="4">
        <v>1</v>
      </c>
      <c r="V6974" s="4">
        <v>0</v>
      </c>
      <c r="W6974" s="4">
        <v>0</v>
      </c>
      <c r="X6974" s="33">
        <f t="shared" si="543"/>
        <v>1</v>
      </c>
      <c r="Y6974" s="4">
        <v>6</v>
      </c>
    </row>
    <row r="6975" spans="1:25" x14ac:dyDescent="0.3">
      <c r="A6975" s="4">
        <v>121254</v>
      </c>
      <c r="B6975" s="5">
        <v>44583</v>
      </c>
      <c r="C6975" s="4">
        <v>7</v>
      </c>
      <c r="D6975" s="4">
        <v>4</v>
      </c>
      <c r="E6975" s="6">
        <v>44583.897685185198</v>
      </c>
      <c r="F6975" s="6">
        <v>44583.897685185198</v>
      </c>
      <c r="G6975" s="7">
        <f t="shared" si="540"/>
        <v>21</v>
      </c>
      <c r="H6975" s="8">
        <f t="shared" si="541"/>
        <v>0</v>
      </c>
      <c r="I6975" s="9" t="str">
        <f>VLOOKUP(H6975,Ranges!$A$4:$B$15,2,TRUE)</f>
        <v>&lt;0.1</v>
      </c>
      <c r="J6975" s="6">
        <v>44583.8980787037</v>
      </c>
      <c r="K6975" s="6">
        <v>44583.8980787037</v>
      </c>
      <c r="L6975" s="10">
        <f t="shared" si="542"/>
        <v>0</v>
      </c>
      <c r="M6975" s="9" t="str">
        <f>VLOOKUP(L6975,Ranges!$A$4:$B$15,2,TRUE)</f>
        <v>&lt;0.1</v>
      </c>
      <c r="N6975" s="6">
        <v>44583.898634259298</v>
      </c>
      <c r="O6975" s="6">
        <v>44583.8988425926</v>
      </c>
      <c r="P6975" s="10">
        <f t="shared" si="544"/>
        <v>0.29999995487742126</v>
      </c>
      <c r="Q6975" s="9" t="str">
        <f>VLOOKUP(P6975,Ranges!$A$4:$B$15,2,TRUE)</f>
        <v>0.1-0.49</v>
      </c>
      <c r="R6975" s="6">
        <v>44583.899305555598</v>
      </c>
      <c r="S6975" s="4">
        <v>5</v>
      </c>
      <c r="T6975" s="4">
        <v>3</v>
      </c>
      <c r="U6975" s="4">
        <v>1</v>
      </c>
      <c r="V6975" s="4">
        <v>0</v>
      </c>
      <c r="W6975" s="4">
        <v>0</v>
      </c>
      <c r="X6975" s="33">
        <f t="shared" si="543"/>
        <v>1</v>
      </c>
      <c r="Y6975" s="4">
        <v>7</v>
      </c>
    </row>
    <row r="6976" spans="1:25" x14ac:dyDescent="0.3">
      <c r="A6976" s="4">
        <v>121255</v>
      </c>
      <c r="B6976" s="5">
        <v>44583</v>
      </c>
      <c r="C6976" s="4">
        <v>7</v>
      </c>
      <c r="D6976" s="4">
        <v>4</v>
      </c>
      <c r="E6976" s="6">
        <v>44583.8984837963</v>
      </c>
      <c r="F6976" s="6">
        <v>44583.8984837963</v>
      </c>
      <c r="G6976" s="7">
        <f t="shared" si="540"/>
        <v>21</v>
      </c>
      <c r="H6976" s="8">
        <f t="shared" si="541"/>
        <v>0</v>
      </c>
      <c r="I6976" s="9" t="str">
        <f>VLOOKUP(H6976,Ranges!$A$4:$B$15,2,TRUE)</f>
        <v>&lt;0.1</v>
      </c>
      <c r="J6976" s="6">
        <v>44583.899143518502</v>
      </c>
      <c r="K6976" s="6">
        <v>44583.899143518502</v>
      </c>
      <c r="L6976" s="10">
        <f t="shared" si="542"/>
        <v>0</v>
      </c>
      <c r="M6976" s="9" t="str">
        <f>VLOOKUP(L6976,Ranges!$A$4:$B$15,2,TRUE)</f>
        <v>&lt;0.1</v>
      </c>
      <c r="N6976" s="6">
        <v>44583.899803240703</v>
      </c>
      <c r="O6976" s="6">
        <v>44583.899803240703</v>
      </c>
      <c r="P6976" s="10">
        <f t="shared" si="544"/>
        <v>0</v>
      </c>
      <c r="Q6976" s="9" t="str">
        <f>VLOOKUP(P6976,Ranges!$A$4:$B$15,2,TRUE)</f>
        <v>&lt;0.1</v>
      </c>
      <c r="R6976" s="6">
        <v>44583.900266203702</v>
      </c>
      <c r="S6976" s="4">
        <v>2</v>
      </c>
      <c r="T6976" s="4">
        <v>3</v>
      </c>
      <c r="U6976" s="4">
        <v>1</v>
      </c>
      <c r="V6976" s="4">
        <v>0</v>
      </c>
      <c r="W6976" s="4">
        <v>0</v>
      </c>
      <c r="X6976" s="33">
        <f t="shared" si="543"/>
        <v>1</v>
      </c>
      <c r="Y6976" s="4">
        <v>9</v>
      </c>
    </row>
    <row r="6977" spans="1:25" x14ac:dyDescent="0.3">
      <c r="A6977" s="4">
        <v>121256</v>
      </c>
      <c r="B6977" s="5">
        <v>44583</v>
      </c>
      <c r="C6977" s="4">
        <v>7</v>
      </c>
      <c r="D6977" s="4">
        <v>4</v>
      </c>
      <c r="E6977" s="6">
        <v>44583.899479166699</v>
      </c>
      <c r="F6977" s="6">
        <v>44583.899479166699</v>
      </c>
      <c r="G6977" s="7">
        <f t="shared" si="540"/>
        <v>21</v>
      </c>
      <c r="H6977" s="8">
        <f t="shared" si="541"/>
        <v>0</v>
      </c>
      <c r="I6977" s="9" t="str">
        <f>VLOOKUP(H6977,Ranges!$A$4:$B$15,2,TRUE)</f>
        <v>&lt;0.1</v>
      </c>
      <c r="J6977" s="6">
        <v>44583.900543981501</v>
      </c>
      <c r="K6977" s="6">
        <v>44583.900543981501</v>
      </c>
      <c r="L6977" s="10">
        <f t="shared" si="542"/>
        <v>0</v>
      </c>
      <c r="M6977" s="9" t="str">
        <f>VLOOKUP(L6977,Ranges!$A$4:$B$15,2,TRUE)</f>
        <v>&lt;0.1</v>
      </c>
      <c r="N6977" s="6">
        <v>44583.901886574102</v>
      </c>
      <c r="O6977" s="6">
        <v>44583.901886574102</v>
      </c>
      <c r="P6977" s="10">
        <f t="shared" si="544"/>
        <v>0</v>
      </c>
      <c r="Q6977" s="9" t="str">
        <f>VLOOKUP(P6977,Ranges!$A$4:$B$15,2,TRUE)</f>
        <v>&lt;0.1</v>
      </c>
      <c r="R6977" s="6">
        <v>44583.902465277803</v>
      </c>
      <c r="S6977" s="4">
        <v>5</v>
      </c>
      <c r="T6977" s="4">
        <v>3</v>
      </c>
      <c r="U6977" s="4">
        <v>2</v>
      </c>
      <c r="V6977" s="4">
        <v>0</v>
      </c>
      <c r="W6977" s="4">
        <v>0</v>
      </c>
      <c r="X6977" s="33">
        <f t="shared" si="543"/>
        <v>2</v>
      </c>
      <c r="Y6977" s="4">
        <v>8</v>
      </c>
    </row>
    <row r="6978" spans="1:25" x14ac:dyDescent="0.3">
      <c r="A6978" s="4">
        <v>121257</v>
      </c>
      <c r="B6978" s="5">
        <v>44583</v>
      </c>
      <c r="C6978" s="4">
        <v>7</v>
      </c>
      <c r="D6978" s="4">
        <v>4</v>
      </c>
      <c r="E6978" s="6">
        <v>44583.900196759299</v>
      </c>
      <c r="F6978" s="6">
        <v>44583.900196759299</v>
      </c>
      <c r="G6978" s="7">
        <f t="shared" si="540"/>
        <v>21</v>
      </c>
      <c r="H6978" s="8">
        <f t="shared" si="541"/>
        <v>0</v>
      </c>
      <c r="I6978" s="9" t="str">
        <f>VLOOKUP(H6978,Ranges!$A$4:$B$15,2,TRUE)</f>
        <v>&lt;0.1</v>
      </c>
      <c r="J6978" s="6">
        <v>44583.900925925896</v>
      </c>
      <c r="K6978" s="6">
        <v>44583.901886574102</v>
      </c>
      <c r="L6978" s="10">
        <f t="shared" si="542"/>
        <v>1.3833334157243371</v>
      </c>
      <c r="M6978" s="9" t="str">
        <f>VLOOKUP(L6978,Ranges!$A$4:$B$15,2,TRUE)</f>
        <v>1-1.9</v>
      </c>
      <c r="N6978" s="6">
        <v>44583.901400463001</v>
      </c>
      <c r="O6978" s="6">
        <v>44583.902465277803</v>
      </c>
      <c r="P6978" s="10">
        <f t="shared" si="544"/>
        <v>1.5333333145827055</v>
      </c>
      <c r="Q6978" s="9" t="str">
        <f>VLOOKUP(P6978,Ranges!$A$4:$B$15,2,TRUE)</f>
        <v>1-1.9</v>
      </c>
      <c r="R6978" s="6">
        <v>44583.902928240699</v>
      </c>
      <c r="S6978" s="4">
        <v>6</v>
      </c>
      <c r="T6978" s="4">
        <v>1</v>
      </c>
      <c r="U6978" s="4">
        <v>0</v>
      </c>
      <c r="V6978" s="4">
        <v>1</v>
      </c>
      <c r="W6978" s="4">
        <v>0</v>
      </c>
      <c r="X6978" s="33">
        <f t="shared" si="543"/>
        <v>1</v>
      </c>
      <c r="Y6978" s="4">
        <v>5</v>
      </c>
    </row>
    <row r="6979" spans="1:25" x14ac:dyDescent="0.3">
      <c r="A6979" s="4">
        <v>121258</v>
      </c>
      <c r="B6979" s="5">
        <v>44583</v>
      </c>
      <c r="C6979" s="4">
        <v>7</v>
      </c>
      <c r="D6979" s="4">
        <v>4</v>
      </c>
      <c r="E6979" s="6">
        <v>44583.901006944398</v>
      </c>
      <c r="F6979" s="6">
        <v>44583.901006944398</v>
      </c>
      <c r="G6979" s="7">
        <f t="shared" si="540"/>
        <v>21</v>
      </c>
      <c r="H6979" s="8">
        <f t="shared" si="541"/>
        <v>0</v>
      </c>
      <c r="I6979" s="9" t="str">
        <f>VLOOKUP(H6979,Ranges!$A$4:$B$15,2,TRUE)</f>
        <v>&lt;0.1</v>
      </c>
      <c r="J6979" s="6">
        <v>44583.901736111096</v>
      </c>
      <c r="K6979" s="6">
        <v>44583.901736111096</v>
      </c>
      <c r="L6979" s="10">
        <f t="shared" si="542"/>
        <v>0</v>
      </c>
      <c r="M6979" s="9" t="str">
        <f>VLOOKUP(L6979,Ranges!$A$4:$B$15,2,TRUE)</f>
        <v>&lt;0.1</v>
      </c>
      <c r="N6979" s="6">
        <v>44583.902349536998</v>
      </c>
      <c r="O6979" s="6">
        <v>44583.902928240699</v>
      </c>
      <c r="P6979" s="10">
        <f t="shared" si="544"/>
        <v>0.83333332906477153</v>
      </c>
      <c r="Q6979" s="9" t="str">
        <f>VLOOKUP(P6979,Ranges!$A$4:$B$15,2,TRUE)</f>
        <v>0.5-0.99</v>
      </c>
      <c r="R6979" s="6">
        <v>44583.903391203698</v>
      </c>
      <c r="S6979" s="4">
        <v>6</v>
      </c>
      <c r="T6979" s="4">
        <v>1</v>
      </c>
      <c r="U6979" s="4">
        <v>0</v>
      </c>
      <c r="V6979" s="4">
        <v>1</v>
      </c>
      <c r="W6979" s="4">
        <v>0</v>
      </c>
      <c r="X6979" s="33">
        <f t="shared" si="543"/>
        <v>1</v>
      </c>
      <c r="Y6979" s="4">
        <v>6</v>
      </c>
    </row>
    <row r="6980" spans="1:25" x14ac:dyDescent="0.3">
      <c r="A6980" s="4">
        <v>121259</v>
      </c>
      <c r="B6980" s="5">
        <v>44583</v>
      </c>
      <c r="C6980" s="4">
        <v>7</v>
      </c>
      <c r="D6980" s="4">
        <v>4</v>
      </c>
      <c r="E6980" s="6">
        <v>44583.902013888903</v>
      </c>
      <c r="F6980" s="6">
        <v>44583.902013888903</v>
      </c>
      <c r="G6980" s="7">
        <f t="shared" si="540"/>
        <v>21</v>
      </c>
      <c r="H6980" s="8">
        <f t="shared" si="541"/>
        <v>0</v>
      </c>
      <c r="I6980" s="9" t="str">
        <f>VLOOKUP(H6980,Ranges!$A$4:$B$15,2,TRUE)</f>
        <v>&lt;0.1</v>
      </c>
      <c r="J6980" s="6">
        <v>44583.902303240699</v>
      </c>
      <c r="K6980" s="6">
        <v>44583.902349536998</v>
      </c>
      <c r="L6980" s="10">
        <f t="shared" si="542"/>
        <v>6.6666671773418784E-2</v>
      </c>
      <c r="M6980" s="9" t="str">
        <f>VLOOKUP(L6980,Ranges!$A$4:$B$15,2,TRUE)</f>
        <v>&lt;0.1</v>
      </c>
      <c r="N6980" s="6">
        <v>44583.903182870403</v>
      </c>
      <c r="O6980" s="6">
        <v>44583.903391203698</v>
      </c>
      <c r="P6980" s="10">
        <f t="shared" si="544"/>
        <v>0.2999999444000423</v>
      </c>
      <c r="Q6980" s="9" t="str">
        <f>VLOOKUP(P6980,Ranges!$A$4:$B$15,2,TRUE)</f>
        <v>0.1-0.49</v>
      </c>
      <c r="R6980" s="6">
        <v>44583.903854166703</v>
      </c>
      <c r="S6980" s="4">
        <v>3</v>
      </c>
      <c r="T6980" s="4">
        <v>3</v>
      </c>
      <c r="U6980" s="4">
        <v>1</v>
      </c>
      <c r="V6980" s="4">
        <v>0</v>
      </c>
      <c r="W6980" s="4">
        <v>0</v>
      </c>
      <c r="X6980" s="33">
        <f t="shared" si="543"/>
        <v>1</v>
      </c>
      <c r="Y6980" s="4">
        <v>6</v>
      </c>
    </row>
    <row r="6981" spans="1:25" x14ac:dyDescent="0.3">
      <c r="A6981" s="4">
        <v>121260</v>
      </c>
      <c r="B6981" s="5">
        <v>44583</v>
      </c>
      <c r="C6981" s="4">
        <v>7</v>
      </c>
      <c r="D6981" s="4">
        <v>4</v>
      </c>
      <c r="E6981" s="6">
        <v>44583.902766203697</v>
      </c>
      <c r="F6981" s="6">
        <v>44583.902766203697</v>
      </c>
      <c r="G6981" s="7">
        <f t="shared" si="540"/>
        <v>21</v>
      </c>
      <c r="H6981" s="8">
        <f t="shared" si="541"/>
        <v>0</v>
      </c>
      <c r="I6981" s="9" t="str">
        <f>VLOOKUP(H6981,Ranges!$A$4:$B$15,2,TRUE)</f>
        <v>&lt;0.1</v>
      </c>
      <c r="J6981" s="6">
        <v>44583.903437499997</v>
      </c>
      <c r="K6981" s="6">
        <v>44583.903437499997</v>
      </c>
      <c r="L6981" s="10">
        <f t="shared" si="542"/>
        <v>0</v>
      </c>
      <c r="M6981" s="9" t="str">
        <f>VLOOKUP(L6981,Ranges!$A$4:$B$15,2,TRUE)</f>
        <v>&lt;0.1</v>
      </c>
      <c r="N6981" s="6">
        <v>44583.904120370396</v>
      </c>
      <c r="O6981" s="6">
        <v>44583.904120370396</v>
      </c>
      <c r="P6981" s="10">
        <f t="shared" si="544"/>
        <v>0</v>
      </c>
      <c r="Q6981" s="9" t="str">
        <f>VLOOKUP(P6981,Ranges!$A$4:$B$15,2,TRUE)</f>
        <v>&lt;0.1</v>
      </c>
      <c r="R6981" s="6">
        <v>44583.9045833333</v>
      </c>
      <c r="S6981" s="4">
        <v>3</v>
      </c>
      <c r="T6981" s="4">
        <v>1</v>
      </c>
      <c r="U6981" s="4">
        <v>1</v>
      </c>
      <c r="V6981" s="4">
        <v>0</v>
      </c>
      <c r="W6981" s="4">
        <v>0</v>
      </c>
      <c r="X6981" s="33">
        <f t="shared" si="543"/>
        <v>1</v>
      </c>
      <c r="Y6981" s="4">
        <v>8</v>
      </c>
    </row>
    <row r="6982" spans="1:25" x14ac:dyDescent="0.3">
      <c r="A6982" s="4">
        <v>121261</v>
      </c>
      <c r="B6982" s="5">
        <v>44583</v>
      </c>
      <c r="C6982" s="4">
        <v>7</v>
      </c>
      <c r="D6982" s="4">
        <v>4</v>
      </c>
      <c r="E6982" s="6">
        <v>44583.903703703698</v>
      </c>
      <c r="F6982" s="6">
        <v>44583.903703703698</v>
      </c>
      <c r="G6982" s="7">
        <f t="shared" si="540"/>
        <v>21</v>
      </c>
      <c r="H6982" s="8">
        <f t="shared" si="541"/>
        <v>0</v>
      </c>
      <c r="I6982" s="9" t="str">
        <f>VLOOKUP(H6982,Ranges!$A$4:$B$15,2,TRUE)</f>
        <v>&lt;0.1</v>
      </c>
      <c r="J6982" s="6">
        <v>44583.9043634259</v>
      </c>
      <c r="K6982" s="6">
        <v>44583.9043634259</v>
      </c>
      <c r="L6982" s="10">
        <f t="shared" si="542"/>
        <v>0</v>
      </c>
      <c r="M6982" s="9" t="str">
        <f>VLOOKUP(L6982,Ranges!$A$4:$B$15,2,TRUE)</f>
        <v>&lt;0.1</v>
      </c>
      <c r="N6982" s="6">
        <v>44583.904849537001</v>
      </c>
      <c r="O6982" s="6">
        <v>44583.904849537001</v>
      </c>
      <c r="P6982" s="10">
        <f t="shared" si="544"/>
        <v>0</v>
      </c>
      <c r="Q6982" s="9" t="str">
        <f>VLOOKUP(P6982,Ranges!$A$4:$B$15,2,TRUE)</f>
        <v>&lt;0.1</v>
      </c>
      <c r="R6982" s="6">
        <v>44583.905312499999</v>
      </c>
      <c r="S6982" s="4">
        <v>2</v>
      </c>
      <c r="T6982" s="4">
        <v>1</v>
      </c>
      <c r="U6982" s="4">
        <v>1</v>
      </c>
      <c r="V6982" s="4">
        <v>0</v>
      </c>
      <c r="W6982" s="4">
        <v>0</v>
      </c>
      <c r="X6982" s="33">
        <f t="shared" si="543"/>
        <v>1</v>
      </c>
      <c r="Y6982" s="4">
        <v>9</v>
      </c>
    </row>
    <row r="6983" spans="1:25" x14ac:dyDescent="0.3">
      <c r="A6983" s="4">
        <v>121262</v>
      </c>
      <c r="B6983" s="5">
        <v>44583</v>
      </c>
      <c r="C6983" s="4">
        <v>7</v>
      </c>
      <c r="D6983" s="4">
        <v>4</v>
      </c>
      <c r="E6983" s="6">
        <v>44583.904398148203</v>
      </c>
      <c r="F6983" s="6">
        <v>44583.904398148203</v>
      </c>
      <c r="G6983" s="7">
        <f t="shared" si="540"/>
        <v>21</v>
      </c>
      <c r="H6983" s="8">
        <f t="shared" si="541"/>
        <v>0</v>
      </c>
      <c r="I6983" s="9" t="str">
        <f>VLOOKUP(H6983,Ranges!$A$4:$B$15,2,TRUE)</f>
        <v>&lt;0.1</v>
      </c>
      <c r="J6983" s="6">
        <v>44583.905995370398</v>
      </c>
      <c r="K6983" s="6">
        <v>44583.905995370398</v>
      </c>
      <c r="L6983" s="10">
        <f t="shared" si="542"/>
        <v>0</v>
      </c>
      <c r="M6983" s="9" t="str">
        <f>VLOOKUP(L6983,Ranges!$A$4:$B$15,2,TRUE)</f>
        <v>&lt;0.1</v>
      </c>
      <c r="N6983" s="6">
        <v>44583.908113425903</v>
      </c>
      <c r="O6983" s="6">
        <v>44583.908113425903</v>
      </c>
      <c r="P6983" s="10">
        <f t="shared" si="544"/>
        <v>0</v>
      </c>
      <c r="Q6983" s="9" t="str">
        <f>VLOOKUP(P6983,Ranges!$A$4:$B$15,2,TRUE)</f>
        <v>&lt;0.1</v>
      </c>
      <c r="R6983" s="6">
        <v>44583.908807870401</v>
      </c>
      <c r="S6983" s="4">
        <v>6</v>
      </c>
      <c r="T6983" s="4">
        <v>1</v>
      </c>
      <c r="U6983" s="4">
        <v>1</v>
      </c>
      <c r="V6983" s="4">
        <v>1</v>
      </c>
      <c r="W6983" s="4">
        <v>1</v>
      </c>
      <c r="X6983" s="33">
        <f t="shared" si="543"/>
        <v>3</v>
      </c>
      <c r="Y6983" s="4">
        <v>9</v>
      </c>
    </row>
    <row r="6984" spans="1:25" x14ac:dyDescent="0.3">
      <c r="A6984" s="4">
        <v>121263</v>
      </c>
      <c r="B6984" s="5">
        <v>44583</v>
      </c>
      <c r="C6984" s="4">
        <v>7</v>
      </c>
      <c r="D6984" s="4">
        <v>4</v>
      </c>
      <c r="E6984" s="6">
        <v>44583.905289351896</v>
      </c>
      <c r="F6984" s="6">
        <v>44583.905300925901</v>
      </c>
      <c r="G6984" s="7">
        <f t="shared" si="540"/>
        <v>21</v>
      </c>
      <c r="H6984" s="8">
        <f t="shared" si="541"/>
        <v>1.6666565788909793E-2</v>
      </c>
      <c r="I6984" s="9" t="str">
        <f>VLOOKUP(H6984,Ranges!$A$4:$B$15,2,TRUE)</f>
        <v>&lt;0.1</v>
      </c>
      <c r="J6984" s="6">
        <v>44583.906319444497</v>
      </c>
      <c r="K6984" s="6">
        <v>44583.908113425903</v>
      </c>
      <c r="L6984" s="10">
        <f t="shared" si="542"/>
        <v>2.5833332247566432</v>
      </c>
      <c r="M6984" s="9" t="str">
        <f>VLOOKUP(L6984,Ranges!$A$4:$B$15,2,TRUE)</f>
        <v>2-2.9</v>
      </c>
      <c r="N6984" s="6">
        <v>44583.908009259299</v>
      </c>
      <c r="O6984" s="6">
        <v>44583.9098032408</v>
      </c>
      <c r="P6984" s="10">
        <f t="shared" si="544"/>
        <v>2.5833333609625697</v>
      </c>
      <c r="Q6984" s="9" t="str">
        <f>VLOOKUP(P6984,Ranges!$A$4:$B$15,2,TRUE)</f>
        <v>2-2.9</v>
      </c>
      <c r="R6984" s="6">
        <v>44583.910381944501</v>
      </c>
      <c r="S6984" s="4">
        <v>5</v>
      </c>
      <c r="T6984" s="4">
        <v>2</v>
      </c>
      <c r="U6984" s="4">
        <v>2</v>
      </c>
      <c r="V6984" s="4">
        <v>0</v>
      </c>
      <c r="W6984" s="4">
        <v>0</v>
      </c>
      <c r="X6984" s="33">
        <f t="shared" si="543"/>
        <v>2</v>
      </c>
      <c r="Y6984" s="4">
        <v>3</v>
      </c>
    </row>
    <row r="6985" spans="1:25" x14ac:dyDescent="0.3">
      <c r="A6985" s="4">
        <v>121264</v>
      </c>
      <c r="B6985" s="5">
        <v>44583</v>
      </c>
      <c r="C6985" s="4">
        <v>7</v>
      </c>
      <c r="D6985" s="4">
        <v>4</v>
      </c>
      <c r="E6985" s="6">
        <v>44583.906041666698</v>
      </c>
      <c r="F6985" s="6">
        <v>44583.906041666698</v>
      </c>
      <c r="G6985" s="7">
        <f t="shared" si="540"/>
        <v>21</v>
      </c>
      <c r="H6985" s="8">
        <f t="shared" si="541"/>
        <v>0</v>
      </c>
      <c r="I6985" s="9" t="str">
        <f>VLOOKUP(H6985,Ranges!$A$4:$B$15,2,TRUE)</f>
        <v>&lt;0.1</v>
      </c>
      <c r="J6985" s="6">
        <v>44583.906736111101</v>
      </c>
      <c r="K6985" s="6">
        <v>44583.908009259299</v>
      </c>
      <c r="L6985" s="10">
        <f t="shared" si="542"/>
        <v>1.8333334056660533</v>
      </c>
      <c r="M6985" s="9" t="str">
        <f>VLOOKUP(L6985,Ranges!$A$4:$B$15,2,TRUE)</f>
        <v>1-1.9</v>
      </c>
      <c r="N6985" s="6">
        <v>44583.907314814802</v>
      </c>
      <c r="O6985" s="6">
        <v>44583.910381944501</v>
      </c>
      <c r="P6985" s="10">
        <f t="shared" si="544"/>
        <v>4.416666766628623</v>
      </c>
      <c r="Q6985" s="9" t="str">
        <f>VLOOKUP(P6985,Ranges!$A$4:$B$15,2,TRUE)</f>
        <v>4-4.9</v>
      </c>
      <c r="R6985" s="6">
        <v>44583.910844907397</v>
      </c>
      <c r="S6985" s="4">
        <v>6</v>
      </c>
      <c r="T6985" s="4">
        <v>3</v>
      </c>
      <c r="U6985" s="4">
        <v>1</v>
      </c>
      <c r="V6985" s="4">
        <v>0</v>
      </c>
      <c r="W6985" s="4">
        <v>0</v>
      </c>
      <c r="X6985" s="33">
        <f t="shared" si="543"/>
        <v>1</v>
      </c>
      <c r="Y6985" s="4">
        <v>4</v>
      </c>
    </row>
    <row r="6986" spans="1:25" x14ac:dyDescent="0.3">
      <c r="A6986" s="4">
        <v>121265</v>
      </c>
      <c r="B6986" s="5">
        <v>44583</v>
      </c>
      <c r="C6986" s="4">
        <v>7</v>
      </c>
      <c r="D6986" s="4">
        <v>4</v>
      </c>
      <c r="E6986" s="6">
        <v>44583.906770833302</v>
      </c>
      <c r="F6986" s="6">
        <v>44583.906770833302</v>
      </c>
      <c r="G6986" s="7">
        <f t="shared" si="540"/>
        <v>21</v>
      </c>
      <c r="H6986" s="8">
        <f t="shared" si="541"/>
        <v>0</v>
      </c>
      <c r="I6986" s="9" t="str">
        <f>VLOOKUP(H6986,Ranges!$A$4:$B$15,2,TRUE)</f>
        <v>&lt;0.1</v>
      </c>
      <c r="J6986" s="6">
        <v>44583.9071064815</v>
      </c>
      <c r="K6986" s="6">
        <v>44583.907314814802</v>
      </c>
      <c r="L6986" s="10">
        <f t="shared" si="542"/>
        <v>0.29999995487742126</v>
      </c>
      <c r="M6986" s="9" t="str">
        <f>VLOOKUP(L6986,Ranges!$A$4:$B$15,2,TRUE)</f>
        <v>0.1-0.49</v>
      </c>
      <c r="N6986" s="6">
        <v>44583.907800925903</v>
      </c>
      <c r="O6986" s="6">
        <v>44583.910844907397</v>
      </c>
      <c r="P6986" s="10">
        <f t="shared" si="544"/>
        <v>4.3833333521615714</v>
      </c>
      <c r="Q6986" s="9" t="str">
        <f>VLOOKUP(P6986,Ranges!$A$4:$B$15,2,TRUE)</f>
        <v>4-4.9</v>
      </c>
      <c r="R6986" s="6">
        <v>44583.911307870403</v>
      </c>
      <c r="S6986" s="4">
        <v>2</v>
      </c>
      <c r="T6986" s="4">
        <v>2</v>
      </c>
      <c r="U6986" s="4">
        <v>0</v>
      </c>
      <c r="V6986" s="4">
        <v>0</v>
      </c>
      <c r="W6986" s="4">
        <v>1</v>
      </c>
      <c r="X6986" s="33">
        <f t="shared" si="543"/>
        <v>1</v>
      </c>
      <c r="Y6986" s="4">
        <v>3</v>
      </c>
    </row>
    <row r="6987" spans="1:25" x14ac:dyDescent="0.3">
      <c r="A6987" s="4">
        <v>121266</v>
      </c>
      <c r="B6987" s="5">
        <v>44583</v>
      </c>
      <c r="C6987" s="4">
        <v>7</v>
      </c>
      <c r="D6987" s="4">
        <v>4</v>
      </c>
      <c r="E6987" s="6">
        <v>44583.907581018502</v>
      </c>
      <c r="F6987" s="6">
        <v>44583.907581018502</v>
      </c>
      <c r="G6987" s="7">
        <f t="shared" si="540"/>
        <v>21</v>
      </c>
      <c r="H6987" s="8">
        <f t="shared" si="541"/>
        <v>0</v>
      </c>
      <c r="I6987" s="9" t="str">
        <f>VLOOKUP(H6987,Ranges!$A$4:$B$15,2,TRUE)</f>
        <v>&lt;0.1</v>
      </c>
      <c r="J6987" s="6">
        <v>44583.907905092601</v>
      </c>
      <c r="K6987" s="6">
        <v>44583.907905092601</v>
      </c>
      <c r="L6987" s="10">
        <f t="shared" si="542"/>
        <v>0</v>
      </c>
      <c r="M6987" s="9" t="str">
        <f>VLOOKUP(L6987,Ranges!$A$4:$B$15,2,TRUE)</f>
        <v>&lt;0.1</v>
      </c>
      <c r="N6987" s="6">
        <v>44583.9087268519</v>
      </c>
      <c r="O6987" s="6">
        <v>44583.911307870403</v>
      </c>
      <c r="P6987" s="10">
        <f t="shared" si="544"/>
        <v>3.7166666449047625</v>
      </c>
      <c r="Q6987" s="9" t="str">
        <f>VLOOKUP(P6987,Ranges!$A$4:$B$15,2,TRUE)</f>
        <v>3-3.9</v>
      </c>
      <c r="R6987" s="6">
        <v>44583.9117708333</v>
      </c>
      <c r="S6987" s="4">
        <v>6</v>
      </c>
      <c r="T6987" s="4">
        <v>3</v>
      </c>
      <c r="U6987" s="4">
        <v>1</v>
      </c>
      <c r="V6987" s="4">
        <v>0</v>
      </c>
      <c r="W6987" s="4">
        <v>0</v>
      </c>
      <c r="X6987" s="33">
        <f t="shared" si="543"/>
        <v>1</v>
      </c>
      <c r="Y6987" s="4">
        <v>3</v>
      </c>
    </row>
    <row r="6988" spans="1:25" x14ac:dyDescent="0.3">
      <c r="A6988" s="4">
        <v>121267</v>
      </c>
      <c r="B6988" s="5">
        <v>44583</v>
      </c>
      <c r="C6988" s="4">
        <v>7</v>
      </c>
      <c r="D6988" s="4">
        <v>4</v>
      </c>
      <c r="E6988" s="6">
        <v>44583.908472222203</v>
      </c>
      <c r="F6988" s="6">
        <v>44583.908472222203</v>
      </c>
      <c r="G6988" s="7">
        <f t="shared" si="540"/>
        <v>21</v>
      </c>
      <c r="H6988" s="8">
        <f t="shared" si="541"/>
        <v>0</v>
      </c>
      <c r="I6988" s="9" t="str">
        <f>VLOOKUP(H6988,Ranges!$A$4:$B$15,2,TRUE)</f>
        <v>&lt;0.1</v>
      </c>
      <c r="J6988" s="6">
        <v>44583.908784722204</v>
      </c>
      <c r="K6988" s="6">
        <v>44583.908784722204</v>
      </c>
      <c r="L6988" s="10">
        <f t="shared" si="542"/>
        <v>0</v>
      </c>
      <c r="M6988" s="9" t="str">
        <f>VLOOKUP(L6988,Ranges!$A$4:$B$15,2,TRUE)</f>
        <v>&lt;0.1</v>
      </c>
      <c r="N6988" s="6">
        <v>44583.909259259301</v>
      </c>
      <c r="O6988" s="6">
        <v>44583.9117708333</v>
      </c>
      <c r="P6988" s="10">
        <f t="shared" si="544"/>
        <v>3.6166665586642921</v>
      </c>
      <c r="Q6988" s="9" t="str">
        <f>VLOOKUP(P6988,Ranges!$A$4:$B$15,2,TRUE)</f>
        <v>3-3.9</v>
      </c>
      <c r="R6988" s="6">
        <v>44583.912233796298</v>
      </c>
      <c r="S6988" s="4">
        <v>3</v>
      </c>
      <c r="T6988" s="4">
        <v>3</v>
      </c>
      <c r="U6988" s="4">
        <v>1</v>
      </c>
      <c r="V6988" s="4">
        <v>0</v>
      </c>
      <c r="W6988" s="4">
        <v>0</v>
      </c>
      <c r="X6988" s="33">
        <f t="shared" si="543"/>
        <v>1</v>
      </c>
      <c r="Y6988" s="4">
        <v>4</v>
      </c>
    </row>
    <row r="6989" spans="1:25" x14ac:dyDescent="0.3">
      <c r="A6989" s="4">
        <v>121268</v>
      </c>
      <c r="B6989" s="5">
        <v>44583</v>
      </c>
      <c r="C6989" s="4">
        <v>7</v>
      </c>
      <c r="D6989" s="4">
        <v>4</v>
      </c>
      <c r="E6989" s="6">
        <v>44583.9093518519</v>
      </c>
      <c r="F6989" s="6">
        <v>44583.9093518519</v>
      </c>
      <c r="G6989" s="7">
        <f t="shared" si="540"/>
        <v>21</v>
      </c>
      <c r="H6989" s="8">
        <f t="shared" si="541"/>
        <v>0</v>
      </c>
      <c r="I6989" s="9" t="str">
        <f>VLOOKUP(H6989,Ranges!$A$4:$B$15,2,TRUE)</f>
        <v>&lt;0.1</v>
      </c>
      <c r="J6989" s="6">
        <v>44583.909664351901</v>
      </c>
      <c r="K6989" s="6">
        <v>44583.909664351901</v>
      </c>
      <c r="L6989" s="10">
        <f t="shared" si="542"/>
        <v>0</v>
      </c>
      <c r="M6989" s="9" t="str">
        <f>VLOOKUP(L6989,Ranges!$A$4:$B$15,2,TRUE)</f>
        <v>&lt;0.1</v>
      </c>
      <c r="N6989" s="6">
        <v>44583.910254629598</v>
      </c>
      <c r="O6989" s="6">
        <v>44583.912233796298</v>
      </c>
      <c r="P6989" s="10">
        <f t="shared" si="544"/>
        <v>2.8500000480562449</v>
      </c>
      <c r="Q6989" s="9" t="str">
        <f>VLOOKUP(P6989,Ranges!$A$4:$B$15,2,TRUE)</f>
        <v>2-2.9</v>
      </c>
      <c r="R6989" s="6">
        <v>44583.912696759297</v>
      </c>
      <c r="S6989" s="4">
        <v>6</v>
      </c>
      <c r="T6989" s="4">
        <v>3</v>
      </c>
      <c r="U6989" s="4">
        <v>0</v>
      </c>
      <c r="V6989" s="4">
        <v>1</v>
      </c>
      <c r="W6989" s="4">
        <v>0</v>
      </c>
      <c r="X6989" s="33">
        <f t="shared" si="543"/>
        <v>1</v>
      </c>
      <c r="Y6989" s="4">
        <v>3</v>
      </c>
    </row>
    <row r="6990" spans="1:25" x14ac:dyDescent="0.3">
      <c r="A6990" s="4">
        <v>121269</v>
      </c>
      <c r="B6990" s="5">
        <v>44583</v>
      </c>
      <c r="C6990" s="4">
        <v>7</v>
      </c>
      <c r="D6990" s="4">
        <v>4</v>
      </c>
      <c r="E6990" s="6">
        <v>44583.910312499997</v>
      </c>
      <c r="F6990" s="6">
        <v>44583.910312499997</v>
      </c>
      <c r="G6990" s="7">
        <f t="shared" si="540"/>
        <v>21</v>
      </c>
      <c r="H6990" s="8">
        <f t="shared" si="541"/>
        <v>0</v>
      </c>
      <c r="I6990" s="9" t="str">
        <f>VLOOKUP(H6990,Ranges!$A$4:$B$15,2,TRUE)</f>
        <v>&lt;0.1</v>
      </c>
      <c r="J6990" s="6">
        <v>44583.910891203697</v>
      </c>
      <c r="K6990" s="6">
        <v>44583.910891203697</v>
      </c>
      <c r="L6990" s="10">
        <f t="shared" si="542"/>
        <v>0</v>
      </c>
      <c r="M6990" s="9" t="str">
        <f>VLOOKUP(L6990,Ranges!$A$4:$B$15,2,TRUE)</f>
        <v>&lt;0.1</v>
      </c>
      <c r="N6990" s="6">
        <v>44583.911932870396</v>
      </c>
      <c r="O6990" s="6">
        <v>44583.912696759297</v>
      </c>
      <c r="P6990" s="10">
        <f t="shared" si="544"/>
        <v>1.1000000161584467</v>
      </c>
      <c r="Q6990" s="9" t="str">
        <f>VLOOKUP(P6990,Ranges!$A$4:$B$15,2,TRUE)</f>
        <v>1-1.9</v>
      </c>
      <c r="R6990" s="6">
        <v>44583.913275462997</v>
      </c>
      <c r="S6990" s="4">
        <v>4</v>
      </c>
      <c r="T6990" s="4">
        <v>3</v>
      </c>
      <c r="U6990" s="4">
        <v>0</v>
      </c>
      <c r="V6990" s="4">
        <v>0</v>
      </c>
      <c r="W6990" s="4">
        <v>2</v>
      </c>
      <c r="X6990" s="33">
        <f t="shared" si="543"/>
        <v>2</v>
      </c>
      <c r="Y6990" s="4">
        <v>4</v>
      </c>
    </row>
    <row r="6991" spans="1:25" x14ac:dyDescent="0.3">
      <c r="A6991" s="4">
        <v>121270</v>
      </c>
      <c r="B6991" s="5">
        <v>44583</v>
      </c>
      <c r="C6991" s="4">
        <v>7</v>
      </c>
      <c r="D6991" s="4">
        <v>4</v>
      </c>
      <c r="E6991" s="6">
        <v>44583.911018518498</v>
      </c>
      <c r="F6991" s="6">
        <v>44583.911018518498</v>
      </c>
      <c r="G6991" s="7">
        <f t="shared" si="540"/>
        <v>21</v>
      </c>
      <c r="H6991" s="8">
        <f t="shared" si="541"/>
        <v>0</v>
      </c>
      <c r="I6991" s="9" t="str">
        <f>VLOOKUP(H6991,Ranges!$A$4:$B$15,2,TRUE)</f>
        <v>&lt;0.1</v>
      </c>
      <c r="J6991" s="6">
        <v>44583.911331018498</v>
      </c>
      <c r="K6991" s="6">
        <v>44583.911932870396</v>
      </c>
      <c r="L6991" s="10">
        <f t="shared" si="542"/>
        <v>0.86666673305444419</v>
      </c>
      <c r="M6991" s="9" t="str">
        <f>VLOOKUP(L6991,Ranges!$A$4:$B$15,2,TRUE)</f>
        <v>0.5-0.99</v>
      </c>
      <c r="N6991" s="6">
        <v>44583.911990740802</v>
      </c>
      <c r="O6991" s="6">
        <v>44583.913275462997</v>
      </c>
      <c r="P6991" s="10">
        <f t="shared" si="544"/>
        <v>1.8499999609775841</v>
      </c>
      <c r="Q6991" s="9" t="str">
        <f>VLOOKUP(P6991,Ranges!$A$4:$B$15,2,TRUE)</f>
        <v>1-1.9</v>
      </c>
      <c r="R6991" s="6">
        <v>44583.913738425901</v>
      </c>
      <c r="S6991" s="4">
        <v>2</v>
      </c>
      <c r="T6991" s="4">
        <v>1</v>
      </c>
      <c r="U6991" s="4">
        <v>1</v>
      </c>
      <c r="V6991" s="4">
        <v>0</v>
      </c>
      <c r="W6991" s="4">
        <v>0</v>
      </c>
      <c r="X6991" s="33">
        <f t="shared" si="543"/>
        <v>1</v>
      </c>
      <c r="Y6991" s="4">
        <v>5</v>
      </c>
    </row>
    <row r="6992" spans="1:25" x14ac:dyDescent="0.3">
      <c r="A6992" s="4">
        <v>121271</v>
      </c>
      <c r="B6992" s="5">
        <v>44583</v>
      </c>
      <c r="C6992" s="4">
        <v>7</v>
      </c>
      <c r="D6992" s="4">
        <v>4</v>
      </c>
      <c r="E6992" s="6">
        <v>44583.911828703698</v>
      </c>
      <c r="F6992" s="6">
        <v>44583.911828703698</v>
      </c>
      <c r="G6992" s="7">
        <f t="shared" si="540"/>
        <v>21</v>
      </c>
      <c r="H6992" s="8">
        <f t="shared" si="541"/>
        <v>0</v>
      </c>
      <c r="I6992" s="9" t="str">
        <f>VLOOKUP(H6992,Ranges!$A$4:$B$15,2,TRUE)</f>
        <v>&lt;0.1</v>
      </c>
      <c r="J6992" s="6">
        <v>44583.9124884259</v>
      </c>
      <c r="K6992" s="6">
        <v>44583.9124884259</v>
      </c>
      <c r="L6992" s="10">
        <f t="shared" si="542"/>
        <v>0</v>
      </c>
      <c r="M6992" s="9" t="str">
        <f>VLOOKUP(L6992,Ranges!$A$4:$B$15,2,TRUE)</f>
        <v>&lt;0.1</v>
      </c>
      <c r="N6992" s="6">
        <v>44583.912951388898</v>
      </c>
      <c r="O6992" s="6">
        <v>44583.913738425901</v>
      </c>
      <c r="P6992" s="10">
        <f t="shared" si="544"/>
        <v>1.1333332839421928</v>
      </c>
      <c r="Q6992" s="9" t="str">
        <f>VLOOKUP(P6992,Ranges!$A$4:$B$15,2,TRUE)</f>
        <v>1-1.9</v>
      </c>
      <c r="R6992" s="6">
        <v>44583.9142013889</v>
      </c>
      <c r="S6992" s="4">
        <v>6</v>
      </c>
      <c r="T6992" s="4">
        <v>3</v>
      </c>
      <c r="U6992" s="4">
        <v>0</v>
      </c>
      <c r="V6992" s="4">
        <v>0</v>
      </c>
      <c r="W6992" s="4">
        <v>1</v>
      </c>
      <c r="X6992" s="33">
        <f t="shared" si="543"/>
        <v>1</v>
      </c>
      <c r="Y6992" s="4">
        <v>5</v>
      </c>
    </row>
    <row r="6993" spans="1:25" x14ac:dyDescent="0.3">
      <c r="A6993" s="4">
        <v>121272</v>
      </c>
      <c r="B6993" s="5">
        <v>44583</v>
      </c>
      <c r="C6993" s="4">
        <v>7</v>
      </c>
      <c r="D6993" s="4">
        <v>4</v>
      </c>
      <c r="E6993" s="6">
        <v>44583.912731481498</v>
      </c>
      <c r="F6993" s="6">
        <v>44583.912731481498</v>
      </c>
      <c r="G6993" s="7">
        <f t="shared" si="540"/>
        <v>21</v>
      </c>
      <c r="H6993" s="8">
        <f t="shared" si="541"/>
        <v>0</v>
      </c>
      <c r="I6993" s="9" t="str">
        <f>VLOOKUP(H6993,Ranges!$A$4:$B$15,2,TRUE)</f>
        <v>&lt;0.1</v>
      </c>
      <c r="J6993" s="6">
        <v>44583.913414351897</v>
      </c>
      <c r="K6993" s="6">
        <v>44583.913414351897</v>
      </c>
      <c r="L6993" s="10">
        <f t="shared" si="542"/>
        <v>0</v>
      </c>
      <c r="M6993" s="9" t="str">
        <f>VLOOKUP(L6993,Ranges!$A$4:$B$15,2,TRUE)</f>
        <v>&lt;0.1</v>
      </c>
      <c r="N6993" s="6">
        <v>44583.914143518501</v>
      </c>
      <c r="O6993" s="6">
        <v>44583.9142013889</v>
      </c>
      <c r="P6993" s="10">
        <f t="shared" si="544"/>
        <v>8.3333373768255115E-2</v>
      </c>
      <c r="Q6993" s="9" t="str">
        <f>VLOOKUP(P6993,Ranges!$A$4:$B$15,2,TRUE)</f>
        <v>&lt;0.1</v>
      </c>
      <c r="R6993" s="6">
        <v>44583.914664351898</v>
      </c>
      <c r="S6993" s="4">
        <v>5</v>
      </c>
      <c r="T6993" s="4">
        <v>1</v>
      </c>
      <c r="U6993" s="4">
        <v>0</v>
      </c>
      <c r="V6993" s="4">
        <v>0</v>
      </c>
      <c r="W6993" s="4">
        <v>1</v>
      </c>
      <c r="X6993" s="33">
        <f t="shared" si="543"/>
        <v>1</v>
      </c>
      <c r="Y6993" s="4">
        <v>7</v>
      </c>
    </row>
    <row r="6994" spans="1:25" x14ac:dyDescent="0.3">
      <c r="A6994" s="4">
        <v>121273</v>
      </c>
      <c r="B6994" s="5">
        <v>44583</v>
      </c>
      <c r="C6994" s="4">
        <v>7</v>
      </c>
      <c r="D6994" s="4">
        <v>4</v>
      </c>
      <c r="E6994" s="6">
        <v>44583.913483796299</v>
      </c>
      <c r="F6994" s="6">
        <v>44583.913483796299</v>
      </c>
      <c r="G6994" s="7">
        <f t="shared" si="540"/>
        <v>21</v>
      </c>
      <c r="H6994" s="8">
        <f t="shared" si="541"/>
        <v>0</v>
      </c>
      <c r="I6994" s="9" t="str">
        <f>VLOOKUP(H6994,Ranges!$A$4:$B$15,2,TRUE)</f>
        <v>&lt;0.1</v>
      </c>
      <c r="J6994" s="6">
        <v>44583.913842592599</v>
      </c>
      <c r="K6994" s="6">
        <v>44583.914143518501</v>
      </c>
      <c r="L6994" s="10">
        <f t="shared" si="542"/>
        <v>0.43333329842425883</v>
      </c>
      <c r="M6994" s="9" t="str">
        <f>VLOOKUP(L6994,Ranges!$A$4:$B$15,2,TRUE)</f>
        <v>0.1-0.49</v>
      </c>
      <c r="N6994" s="6">
        <v>44583.914375</v>
      </c>
      <c r="O6994" s="6">
        <v>44583.914675925902</v>
      </c>
      <c r="P6994" s="10">
        <f t="shared" si="544"/>
        <v>0.43333329842425883</v>
      </c>
      <c r="Q6994" s="9" t="str">
        <f>VLOOKUP(P6994,Ranges!$A$4:$B$15,2,TRUE)</f>
        <v>0.1-0.49</v>
      </c>
      <c r="R6994" s="6">
        <v>44583.9151388889</v>
      </c>
      <c r="S6994" s="4">
        <v>3</v>
      </c>
      <c r="T6994" s="4">
        <v>3</v>
      </c>
      <c r="U6994" s="4">
        <v>0</v>
      </c>
      <c r="V6994" s="4">
        <v>1</v>
      </c>
      <c r="W6994" s="4">
        <v>0</v>
      </c>
      <c r="X6994" s="33">
        <f t="shared" si="543"/>
        <v>1</v>
      </c>
      <c r="Y6994" s="4">
        <v>5</v>
      </c>
    </row>
    <row r="6995" spans="1:25" x14ac:dyDescent="0.3">
      <c r="A6995" s="4">
        <v>121274</v>
      </c>
      <c r="B6995" s="5">
        <v>44583</v>
      </c>
      <c r="C6995" s="4">
        <v>7</v>
      </c>
      <c r="D6995" s="4">
        <v>4</v>
      </c>
      <c r="E6995" s="6">
        <v>44583.9144212963</v>
      </c>
      <c r="F6995" s="6">
        <v>44583.9144212963</v>
      </c>
      <c r="G6995" s="7">
        <f t="shared" si="540"/>
        <v>21</v>
      </c>
      <c r="H6995" s="8">
        <f t="shared" si="541"/>
        <v>0</v>
      </c>
      <c r="I6995" s="9" t="str">
        <f>VLOOKUP(H6995,Ranges!$A$4:$B$15,2,TRUE)</f>
        <v>&lt;0.1</v>
      </c>
      <c r="J6995" s="6">
        <v>44583.915162037003</v>
      </c>
      <c r="K6995" s="6">
        <v>44583.915162037003</v>
      </c>
      <c r="L6995" s="10">
        <f t="shared" si="542"/>
        <v>0</v>
      </c>
      <c r="M6995" s="9" t="str">
        <f>VLOOKUP(L6995,Ranges!$A$4:$B$15,2,TRUE)</f>
        <v>&lt;0.1</v>
      </c>
      <c r="N6995" s="6">
        <v>44583.916076388901</v>
      </c>
      <c r="O6995" s="6">
        <v>44583.916076388901</v>
      </c>
      <c r="P6995" s="10">
        <f t="shared" si="544"/>
        <v>0</v>
      </c>
      <c r="Q6995" s="9" t="str">
        <f>VLOOKUP(P6995,Ranges!$A$4:$B$15,2,TRUE)</f>
        <v>&lt;0.1</v>
      </c>
      <c r="R6995" s="6">
        <v>44583.9165393519</v>
      </c>
      <c r="S6995" s="4">
        <v>4</v>
      </c>
      <c r="T6995" s="4">
        <v>2</v>
      </c>
      <c r="U6995" s="4">
        <v>0</v>
      </c>
      <c r="V6995" s="4">
        <v>0</v>
      </c>
      <c r="W6995" s="4">
        <v>1</v>
      </c>
      <c r="X6995" s="33">
        <f t="shared" si="543"/>
        <v>1</v>
      </c>
      <c r="Y6995" s="4">
        <v>8</v>
      </c>
    </row>
    <row r="6996" spans="1:25" x14ac:dyDescent="0.3">
      <c r="A6996" s="4">
        <v>121275</v>
      </c>
      <c r="B6996" s="5">
        <v>44583</v>
      </c>
      <c r="C6996" s="4">
        <v>7</v>
      </c>
      <c r="D6996" s="4">
        <v>4</v>
      </c>
      <c r="E6996" s="6">
        <v>44583.915196759299</v>
      </c>
      <c r="F6996" s="6">
        <v>44583.915196759299</v>
      </c>
      <c r="G6996" s="7">
        <f t="shared" ref="G6996:G7059" si="545">HOUR(E6996)</f>
        <v>21</v>
      </c>
      <c r="H6996" s="8">
        <f t="shared" ref="H6996:H7059" si="546">(F6996-E6996)*24*60</f>
        <v>0</v>
      </c>
      <c r="I6996" s="9" t="str">
        <f>VLOOKUP(H6996,Ranges!$A$4:$B$15,2,TRUE)</f>
        <v>&lt;0.1</v>
      </c>
      <c r="J6996" s="6">
        <v>44583.915891203702</v>
      </c>
      <c r="K6996" s="6">
        <v>44583.916076388901</v>
      </c>
      <c r="L6996" s="10">
        <f t="shared" ref="L6996:L7059" si="547">(K6996-J6996)*24*60</f>
        <v>0.26666668709367514</v>
      </c>
      <c r="M6996" s="9" t="str">
        <f>VLOOKUP(L6996,Ranges!$A$4:$B$15,2,TRUE)</f>
        <v>0.1-0.49</v>
      </c>
      <c r="N6996" s="6">
        <v>44583.9173032408</v>
      </c>
      <c r="O6996" s="6">
        <v>44583.917488425897</v>
      </c>
      <c r="P6996" s="10">
        <f t="shared" si="544"/>
        <v>0.26666654041036963</v>
      </c>
      <c r="Q6996" s="9" t="str">
        <f>VLOOKUP(P6996,Ranges!$A$4:$B$15,2,TRUE)</f>
        <v>0.1-0.49</v>
      </c>
      <c r="R6996" s="6">
        <v>44583.918067129598</v>
      </c>
      <c r="S6996" s="4">
        <v>3</v>
      </c>
      <c r="T6996" s="4">
        <v>2</v>
      </c>
      <c r="U6996" s="4">
        <v>0</v>
      </c>
      <c r="V6996" s="4">
        <v>2</v>
      </c>
      <c r="W6996" s="4">
        <v>0</v>
      </c>
      <c r="X6996" s="33">
        <f t="shared" ref="X6996:X7059" si="548">U6996+V6996+W6996</f>
        <v>2</v>
      </c>
      <c r="Y6996" s="4">
        <v>7</v>
      </c>
    </row>
    <row r="6997" spans="1:25" x14ac:dyDescent="0.3">
      <c r="A6997" s="4">
        <v>121276</v>
      </c>
      <c r="B6997" s="5">
        <v>44583</v>
      </c>
      <c r="C6997" s="4">
        <v>7</v>
      </c>
      <c r="D6997" s="4">
        <v>4</v>
      </c>
      <c r="E6997" s="6">
        <v>44583.915914351899</v>
      </c>
      <c r="F6997" s="6">
        <v>44583.915914351899</v>
      </c>
      <c r="G6997" s="7">
        <f t="shared" si="545"/>
        <v>21</v>
      </c>
      <c r="H6997" s="8">
        <f t="shared" si="546"/>
        <v>0</v>
      </c>
      <c r="I6997" s="9" t="str">
        <f>VLOOKUP(H6997,Ranges!$A$4:$B$15,2,TRUE)</f>
        <v>&lt;0.1</v>
      </c>
      <c r="J6997" s="6">
        <v>44583.916296296302</v>
      </c>
      <c r="K6997" s="6">
        <v>44583.9173032408</v>
      </c>
      <c r="L6997" s="10">
        <f t="shared" si="547"/>
        <v>1.4500000770203769</v>
      </c>
      <c r="M6997" s="9" t="str">
        <f>VLOOKUP(L6997,Ranges!$A$4:$B$15,2,TRUE)</f>
        <v>1-1.9</v>
      </c>
      <c r="N6997" s="6">
        <v>44583.916793981502</v>
      </c>
      <c r="O6997" s="6">
        <v>44583.918067129598</v>
      </c>
      <c r="P6997" s="10">
        <f t="shared" ref="P6997:P7060" si="549">(O6997-N6997)*24*60</f>
        <v>1.8333332589827478</v>
      </c>
      <c r="Q6997" s="9" t="str">
        <f>VLOOKUP(P6997,Ranges!$A$4:$B$15,2,TRUE)</f>
        <v>1-1.9</v>
      </c>
      <c r="R6997" s="6">
        <v>44583.918530092596</v>
      </c>
      <c r="S6997" s="4">
        <v>5</v>
      </c>
      <c r="T6997" s="4">
        <v>2</v>
      </c>
      <c r="U6997" s="4">
        <v>0</v>
      </c>
      <c r="V6997" s="4">
        <v>1</v>
      </c>
      <c r="W6997" s="4">
        <v>0</v>
      </c>
      <c r="X6997" s="33">
        <f t="shared" si="548"/>
        <v>1</v>
      </c>
      <c r="Y6997" s="4">
        <v>4</v>
      </c>
    </row>
    <row r="6998" spans="1:25" x14ac:dyDescent="0.3">
      <c r="A6998" s="4">
        <v>121277</v>
      </c>
      <c r="B6998" s="5">
        <v>44583</v>
      </c>
      <c r="C6998" s="4">
        <v>7</v>
      </c>
      <c r="D6998" s="4">
        <v>4</v>
      </c>
      <c r="E6998" s="6">
        <v>44583.916597222204</v>
      </c>
      <c r="F6998" s="6">
        <v>44583.916597222204</v>
      </c>
      <c r="G6998" s="7">
        <f t="shared" si="545"/>
        <v>21</v>
      </c>
      <c r="H6998" s="8">
        <f t="shared" si="546"/>
        <v>0</v>
      </c>
      <c r="I6998" s="9" t="str">
        <f>VLOOKUP(H6998,Ranges!$A$4:$B$15,2,TRUE)</f>
        <v>&lt;0.1</v>
      </c>
      <c r="J6998" s="6">
        <v>44583.916956018496</v>
      </c>
      <c r="K6998" s="6">
        <v>44583.916956018496</v>
      </c>
      <c r="L6998" s="10">
        <f t="shared" si="547"/>
        <v>0</v>
      </c>
      <c r="M6998" s="9" t="str">
        <f>VLOOKUP(L6998,Ranges!$A$4:$B$15,2,TRUE)</f>
        <v>&lt;0.1</v>
      </c>
      <c r="N6998" s="6">
        <v>44583.917847222197</v>
      </c>
      <c r="O6998" s="6">
        <v>44583.917847222197</v>
      </c>
      <c r="P6998" s="10">
        <f t="shared" si="549"/>
        <v>0</v>
      </c>
      <c r="Q6998" s="9" t="str">
        <f>VLOOKUP(P6998,Ranges!$A$4:$B$15,2,TRUE)</f>
        <v>&lt;0.1</v>
      </c>
      <c r="R6998" s="6">
        <v>44583.918310185203</v>
      </c>
      <c r="S6998" s="4">
        <v>2</v>
      </c>
      <c r="T6998" s="4">
        <v>3</v>
      </c>
      <c r="U6998" s="4">
        <v>1</v>
      </c>
      <c r="V6998" s="4">
        <v>0</v>
      </c>
      <c r="W6998" s="4">
        <v>0</v>
      </c>
      <c r="X6998" s="33">
        <f t="shared" si="548"/>
        <v>1</v>
      </c>
      <c r="Y6998" s="4">
        <v>9</v>
      </c>
    </row>
    <row r="6999" spans="1:25" x14ac:dyDescent="0.3">
      <c r="A6999" s="4">
        <v>121278</v>
      </c>
      <c r="B6999" s="5">
        <v>44583</v>
      </c>
      <c r="C6999" s="4">
        <v>7</v>
      </c>
      <c r="D6999" s="4">
        <v>4</v>
      </c>
      <c r="E6999" s="6">
        <v>44583.917291666701</v>
      </c>
      <c r="F6999" s="6">
        <v>44583.917291666701</v>
      </c>
      <c r="G6999" s="7">
        <f t="shared" si="545"/>
        <v>22</v>
      </c>
      <c r="H6999" s="8">
        <f t="shared" si="546"/>
        <v>0</v>
      </c>
      <c r="I6999" s="9" t="str">
        <f>VLOOKUP(H6999,Ranges!$A$4:$B$15,2,TRUE)</f>
        <v>&lt;0.1</v>
      </c>
      <c r="J6999" s="6">
        <v>44583.917627314797</v>
      </c>
      <c r="K6999" s="6">
        <v>44583.917847222197</v>
      </c>
      <c r="L6999" s="10">
        <f t="shared" si="547"/>
        <v>0.31666665687225759</v>
      </c>
      <c r="M6999" s="9" t="str">
        <f>VLOOKUP(L6999,Ranges!$A$4:$B$15,2,TRUE)</f>
        <v>0.1-0.49</v>
      </c>
      <c r="N6999" s="6">
        <v>44583.918333333299</v>
      </c>
      <c r="O6999" s="6">
        <v>44583.918553240699</v>
      </c>
      <c r="P6999" s="10">
        <f t="shared" si="549"/>
        <v>0.31666665687225759</v>
      </c>
      <c r="Q6999" s="9" t="str">
        <f>VLOOKUP(P6999,Ranges!$A$4:$B$15,2,TRUE)</f>
        <v>0.1-0.49</v>
      </c>
      <c r="R6999" s="6">
        <v>44583.919016203698</v>
      </c>
      <c r="S6999" s="4">
        <v>4</v>
      </c>
      <c r="T6999" s="4">
        <v>3</v>
      </c>
      <c r="U6999" s="4">
        <v>0</v>
      </c>
      <c r="V6999" s="4">
        <v>0</v>
      </c>
      <c r="W6999" s="4">
        <v>1</v>
      </c>
      <c r="X6999" s="33">
        <f t="shared" si="548"/>
        <v>1</v>
      </c>
      <c r="Y6999" s="4">
        <v>6</v>
      </c>
    </row>
    <row r="7000" spans="1:25" x14ac:dyDescent="0.3">
      <c r="A7000" s="4">
        <v>121279</v>
      </c>
      <c r="B7000" s="5">
        <v>44583</v>
      </c>
      <c r="C7000" s="4">
        <v>7</v>
      </c>
      <c r="D7000" s="4">
        <v>4</v>
      </c>
      <c r="E7000" s="6">
        <v>44583.917962963002</v>
      </c>
      <c r="F7000" s="6">
        <v>44583.917962963002</v>
      </c>
      <c r="G7000" s="7">
        <f t="shared" si="545"/>
        <v>22</v>
      </c>
      <c r="H7000" s="8">
        <f t="shared" si="546"/>
        <v>0</v>
      </c>
      <c r="I7000" s="9" t="str">
        <f>VLOOKUP(H7000,Ranges!$A$4:$B$15,2,TRUE)</f>
        <v>&lt;0.1</v>
      </c>
      <c r="J7000" s="6">
        <v>44583.920150462996</v>
      </c>
      <c r="K7000" s="6">
        <v>44583.920150462996</v>
      </c>
      <c r="L7000" s="10">
        <f t="shared" si="547"/>
        <v>0</v>
      </c>
      <c r="M7000" s="9" t="str">
        <f>VLOOKUP(L7000,Ranges!$A$4:$B$15,2,TRUE)</f>
        <v>&lt;0.1</v>
      </c>
      <c r="N7000" s="6">
        <v>44583.921574074098</v>
      </c>
      <c r="O7000" s="6">
        <v>44583.921574074098</v>
      </c>
      <c r="P7000" s="10">
        <f t="shared" si="549"/>
        <v>0</v>
      </c>
      <c r="Q7000" s="9" t="str">
        <f>VLOOKUP(P7000,Ranges!$A$4:$B$15,2,TRUE)</f>
        <v>&lt;0.1</v>
      </c>
      <c r="R7000" s="6">
        <v>44583.922268518501</v>
      </c>
      <c r="S7000" s="4">
        <v>4</v>
      </c>
      <c r="T7000" s="4">
        <v>3</v>
      </c>
      <c r="U7000" s="4">
        <v>1</v>
      </c>
      <c r="V7000" s="4">
        <v>1</v>
      </c>
      <c r="W7000" s="4">
        <v>1</v>
      </c>
      <c r="X7000" s="33">
        <f t="shared" si="548"/>
        <v>3</v>
      </c>
      <c r="Y7000" s="4">
        <v>9</v>
      </c>
    </row>
    <row r="7001" spans="1:25" x14ac:dyDescent="0.3">
      <c r="A7001" s="4">
        <v>121280</v>
      </c>
      <c r="B7001" s="5">
        <v>44583</v>
      </c>
      <c r="C7001" s="4">
        <v>7</v>
      </c>
      <c r="D7001" s="4">
        <v>4</v>
      </c>
      <c r="E7001" s="6">
        <v>44583.918645833299</v>
      </c>
      <c r="F7001" s="6">
        <v>44583.919108796297</v>
      </c>
      <c r="G7001" s="7">
        <f t="shared" si="545"/>
        <v>22</v>
      </c>
      <c r="H7001" s="8">
        <f t="shared" si="546"/>
        <v>0.66666671773418784</v>
      </c>
      <c r="I7001" s="9" t="str">
        <f>VLOOKUP(H7001,Ranges!$A$4:$B$15,2,TRUE)</f>
        <v>0.5-0.99</v>
      </c>
      <c r="J7001" s="6">
        <v>44583.9194444444</v>
      </c>
      <c r="K7001" s="6">
        <v>44583.921574074098</v>
      </c>
      <c r="L7001" s="10">
        <f t="shared" si="547"/>
        <v>3.0666667653713375</v>
      </c>
      <c r="M7001" s="9" t="str">
        <f>VLOOKUP(L7001,Ranges!$A$4:$B$15,2,TRUE)</f>
        <v>3-3.9</v>
      </c>
      <c r="N7001" s="6">
        <v>44583.920023148101</v>
      </c>
      <c r="O7001" s="6">
        <v>44583.922268518501</v>
      </c>
      <c r="P7001" s="10">
        <f t="shared" si="549"/>
        <v>3.2333333767019212</v>
      </c>
      <c r="Q7001" s="9" t="str">
        <f>VLOOKUP(P7001,Ranges!$A$4:$B$15,2,TRUE)</f>
        <v>3-3.9</v>
      </c>
      <c r="R7001" s="6">
        <v>44583.9227314815</v>
      </c>
      <c r="S7001" s="4">
        <v>5</v>
      </c>
      <c r="T7001" s="4">
        <v>1</v>
      </c>
      <c r="U7001" s="4">
        <v>0</v>
      </c>
      <c r="V7001" s="4">
        <v>1</v>
      </c>
      <c r="W7001" s="4">
        <v>0</v>
      </c>
      <c r="X7001" s="33">
        <f t="shared" si="548"/>
        <v>1</v>
      </c>
      <c r="Y7001" s="4">
        <v>4</v>
      </c>
    </row>
    <row r="7002" spans="1:25" x14ac:dyDescent="0.3">
      <c r="A7002" s="4">
        <v>121281</v>
      </c>
      <c r="B7002" s="5">
        <v>44583</v>
      </c>
      <c r="C7002" s="4">
        <v>7</v>
      </c>
      <c r="D7002" s="4">
        <v>4</v>
      </c>
      <c r="E7002" s="6">
        <v>44583.919525463003</v>
      </c>
      <c r="F7002" s="6">
        <v>44583.919525463003</v>
      </c>
      <c r="G7002" s="7">
        <f t="shared" si="545"/>
        <v>22</v>
      </c>
      <c r="H7002" s="8">
        <f t="shared" si="546"/>
        <v>0</v>
      </c>
      <c r="I7002" s="9" t="str">
        <f>VLOOKUP(H7002,Ranges!$A$4:$B$15,2,TRUE)</f>
        <v>&lt;0.1</v>
      </c>
      <c r="J7002" s="6">
        <v>44583.920231481497</v>
      </c>
      <c r="K7002" s="6">
        <v>44583.920231481497</v>
      </c>
      <c r="L7002" s="10">
        <f t="shared" si="547"/>
        <v>0</v>
      </c>
      <c r="M7002" s="9" t="str">
        <f>VLOOKUP(L7002,Ranges!$A$4:$B$15,2,TRUE)</f>
        <v>&lt;0.1</v>
      </c>
      <c r="N7002" s="6">
        <v>44583.9207986111</v>
      </c>
      <c r="O7002" s="6">
        <v>44583.9227314815</v>
      </c>
      <c r="P7002" s="10">
        <f t="shared" si="549"/>
        <v>2.7833333762828261</v>
      </c>
      <c r="Q7002" s="9" t="str">
        <f>VLOOKUP(P7002,Ranges!$A$4:$B$15,2,TRUE)</f>
        <v>2-2.9</v>
      </c>
      <c r="R7002" s="6">
        <v>44583.923194444404</v>
      </c>
      <c r="S7002" s="4">
        <v>1</v>
      </c>
      <c r="T7002" s="4">
        <v>3</v>
      </c>
      <c r="U7002" s="4">
        <v>1</v>
      </c>
      <c r="V7002" s="4">
        <v>0</v>
      </c>
      <c r="W7002" s="4">
        <v>0</v>
      </c>
      <c r="X7002" s="33">
        <f t="shared" si="548"/>
        <v>1</v>
      </c>
      <c r="Y7002" s="4">
        <v>3</v>
      </c>
    </row>
    <row r="7003" spans="1:25" x14ac:dyDescent="0.3">
      <c r="A7003" s="4">
        <v>121282</v>
      </c>
      <c r="B7003" s="5">
        <v>44583</v>
      </c>
      <c r="C7003" s="4">
        <v>7</v>
      </c>
      <c r="D7003" s="4">
        <v>4</v>
      </c>
      <c r="E7003" s="6">
        <v>44583.9202546296</v>
      </c>
      <c r="F7003" s="6">
        <v>44583.9202546296</v>
      </c>
      <c r="G7003" s="7">
        <f t="shared" si="545"/>
        <v>22</v>
      </c>
      <c r="H7003" s="8">
        <f t="shared" si="546"/>
        <v>0</v>
      </c>
      <c r="I7003" s="9" t="str">
        <f>VLOOKUP(H7003,Ranges!$A$4:$B$15,2,TRUE)</f>
        <v>&lt;0.1</v>
      </c>
      <c r="J7003" s="6">
        <v>44583.921273148197</v>
      </c>
      <c r="K7003" s="6">
        <v>44583.921273148197</v>
      </c>
      <c r="L7003" s="10">
        <f t="shared" si="547"/>
        <v>0</v>
      </c>
      <c r="M7003" s="9" t="str">
        <f>VLOOKUP(L7003,Ranges!$A$4:$B$15,2,TRUE)</f>
        <v>&lt;0.1</v>
      </c>
      <c r="N7003" s="6">
        <v>44583.922754629602</v>
      </c>
      <c r="O7003" s="6">
        <v>44583.923194444404</v>
      </c>
      <c r="P7003" s="10">
        <f t="shared" si="549"/>
        <v>0.63333331374451518</v>
      </c>
      <c r="Q7003" s="9" t="str">
        <f>VLOOKUP(P7003,Ranges!$A$4:$B$15,2,TRUE)</f>
        <v>0.5-0.99</v>
      </c>
      <c r="R7003" s="6">
        <v>44583.923773148097</v>
      </c>
      <c r="S7003" s="4">
        <v>4</v>
      </c>
      <c r="T7003" s="4">
        <v>1</v>
      </c>
      <c r="U7003" s="4">
        <v>0</v>
      </c>
      <c r="V7003" s="4">
        <v>0</v>
      </c>
      <c r="W7003" s="4">
        <v>2</v>
      </c>
      <c r="X7003" s="33">
        <f t="shared" si="548"/>
        <v>2</v>
      </c>
      <c r="Y7003" s="4">
        <v>6</v>
      </c>
    </row>
    <row r="7004" spans="1:25" x14ac:dyDescent="0.3">
      <c r="A7004" s="4">
        <v>121283</v>
      </c>
      <c r="B7004" s="5">
        <v>44583</v>
      </c>
      <c r="C7004" s="4">
        <v>7</v>
      </c>
      <c r="D7004" s="4">
        <v>4</v>
      </c>
      <c r="E7004" s="6">
        <v>44583.921168981498</v>
      </c>
      <c r="F7004" s="6">
        <v>44583.921168981498</v>
      </c>
      <c r="G7004" s="7">
        <f t="shared" si="545"/>
        <v>22</v>
      </c>
      <c r="H7004" s="8">
        <f t="shared" si="546"/>
        <v>0</v>
      </c>
      <c r="I7004" s="9" t="str">
        <f>VLOOKUP(H7004,Ranges!$A$4:$B$15,2,TRUE)</f>
        <v>&lt;0.1</v>
      </c>
      <c r="J7004" s="6">
        <v>44583.921875</v>
      </c>
      <c r="K7004" s="6">
        <v>44583.922754629602</v>
      </c>
      <c r="L7004" s="10">
        <f t="shared" si="547"/>
        <v>1.2666666274890304</v>
      </c>
      <c r="M7004" s="9" t="str">
        <f>VLOOKUP(L7004,Ranges!$A$4:$B$15,2,TRUE)</f>
        <v>1-1.9</v>
      </c>
      <c r="N7004" s="6">
        <v>44583.9224189815</v>
      </c>
      <c r="O7004" s="6">
        <v>44583.923773148097</v>
      </c>
      <c r="P7004" s="10">
        <f t="shared" si="549"/>
        <v>1.949999900534749</v>
      </c>
      <c r="Q7004" s="9" t="str">
        <f>VLOOKUP(P7004,Ranges!$A$4:$B$15,2,TRUE)</f>
        <v>1-1.9</v>
      </c>
      <c r="R7004" s="6">
        <v>44583.924236111103</v>
      </c>
      <c r="S7004" s="4">
        <v>3</v>
      </c>
      <c r="T7004" s="4">
        <v>2</v>
      </c>
      <c r="U7004" s="4">
        <v>1</v>
      </c>
      <c r="V7004" s="4">
        <v>0</v>
      </c>
      <c r="W7004" s="4">
        <v>0</v>
      </c>
      <c r="X7004" s="33">
        <f t="shared" si="548"/>
        <v>1</v>
      </c>
      <c r="Y7004" s="4">
        <v>5</v>
      </c>
    </row>
    <row r="7005" spans="1:25" x14ac:dyDescent="0.3">
      <c r="A7005" s="4">
        <v>121284</v>
      </c>
      <c r="B7005" s="5">
        <v>44583</v>
      </c>
      <c r="C7005" s="4">
        <v>7</v>
      </c>
      <c r="D7005" s="4">
        <v>4</v>
      </c>
      <c r="E7005" s="6">
        <v>44583.921932870398</v>
      </c>
      <c r="F7005" s="6">
        <v>44583.921932870398</v>
      </c>
      <c r="G7005" s="7">
        <f t="shared" si="545"/>
        <v>22</v>
      </c>
      <c r="H7005" s="8">
        <f t="shared" si="546"/>
        <v>0</v>
      </c>
      <c r="I7005" s="9" t="str">
        <f>VLOOKUP(H7005,Ranges!$A$4:$B$15,2,TRUE)</f>
        <v>&lt;0.1</v>
      </c>
      <c r="J7005" s="6">
        <v>44583.922650462999</v>
      </c>
      <c r="K7005" s="6">
        <v>44583.922650462999</v>
      </c>
      <c r="L7005" s="10">
        <f t="shared" si="547"/>
        <v>0</v>
      </c>
      <c r="M7005" s="9" t="str">
        <f>VLOOKUP(L7005,Ranges!$A$4:$B$15,2,TRUE)</f>
        <v>&lt;0.1</v>
      </c>
      <c r="N7005" s="6">
        <v>44583.923425925903</v>
      </c>
      <c r="O7005" s="6">
        <v>44583.924236111103</v>
      </c>
      <c r="P7005" s="10">
        <f t="shared" si="549"/>
        <v>1.1666666879318655</v>
      </c>
      <c r="Q7005" s="9" t="str">
        <f>VLOOKUP(P7005,Ranges!$A$4:$B$15,2,TRUE)</f>
        <v>1-1.9</v>
      </c>
      <c r="R7005" s="6">
        <v>44583.924699074101</v>
      </c>
      <c r="S7005" s="4">
        <v>2</v>
      </c>
      <c r="T7005" s="4">
        <v>2</v>
      </c>
      <c r="U7005" s="4">
        <v>1</v>
      </c>
      <c r="V7005" s="4">
        <v>0</v>
      </c>
      <c r="W7005" s="4">
        <v>0</v>
      </c>
      <c r="X7005" s="33">
        <f t="shared" si="548"/>
        <v>1</v>
      </c>
      <c r="Y7005" s="4">
        <v>4</v>
      </c>
    </row>
    <row r="7006" spans="1:25" x14ac:dyDescent="0.3">
      <c r="A7006" s="4">
        <v>121285</v>
      </c>
      <c r="B7006" s="5">
        <v>44583</v>
      </c>
      <c r="C7006" s="4">
        <v>7</v>
      </c>
      <c r="D7006" s="4">
        <v>4</v>
      </c>
      <c r="E7006" s="6">
        <v>44583.922870370399</v>
      </c>
      <c r="F7006" s="6">
        <v>44583.922870370399</v>
      </c>
      <c r="G7006" s="7">
        <f t="shared" si="545"/>
        <v>22</v>
      </c>
      <c r="H7006" s="8">
        <f t="shared" si="546"/>
        <v>0</v>
      </c>
      <c r="I7006" s="9" t="str">
        <f>VLOOKUP(H7006,Ranges!$A$4:$B$15,2,TRUE)</f>
        <v>&lt;0.1</v>
      </c>
      <c r="J7006" s="6">
        <v>44583.9235416667</v>
      </c>
      <c r="K7006" s="6">
        <v>44583.9235416667</v>
      </c>
      <c r="L7006" s="10">
        <f t="shared" si="547"/>
        <v>0</v>
      </c>
      <c r="M7006" s="9" t="str">
        <f>VLOOKUP(L7006,Ranges!$A$4:$B$15,2,TRUE)</f>
        <v>&lt;0.1</v>
      </c>
      <c r="N7006" s="6">
        <v>44583.924108796302</v>
      </c>
      <c r="O7006" s="6">
        <v>44583.924699074101</v>
      </c>
      <c r="P7006" s="10">
        <f t="shared" si="549"/>
        <v>0.85000003105960786</v>
      </c>
      <c r="Q7006" s="9" t="str">
        <f>VLOOKUP(P7006,Ranges!$A$4:$B$15,2,TRUE)</f>
        <v>0.5-0.99</v>
      </c>
      <c r="R7006" s="6">
        <v>44583.925162036998</v>
      </c>
      <c r="S7006" s="4">
        <v>2</v>
      </c>
      <c r="T7006" s="4">
        <v>2</v>
      </c>
      <c r="U7006" s="4">
        <v>1</v>
      </c>
      <c r="V7006" s="4">
        <v>0</v>
      </c>
      <c r="W7006" s="4">
        <v>0</v>
      </c>
      <c r="X7006" s="33">
        <f t="shared" si="548"/>
        <v>1</v>
      </c>
      <c r="Y7006" s="4">
        <v>5</v>
      </c>
    </row>
    <row r="7007" spans="1:25" x14ac:dyDescent="0.3">
      <c r="A7007" s="4">
        <v>121286</v>
      </c>
      <c r="B7007" s="5">
        <v>44583</v>
      </c>
      <c r="C7007" s="4">
        <v>7</v>
      </c>
      <c r="D7007" s="4">
        <v>4</v>
      </c>
      <c r="E7007" s="6">
        <v>44583.923773148199</v>
      </c>
      <c r="F7007" s="6">
        <v>44583.923773148199</v>
      </c>
      <c r="G7007" s="7">
        <f t="shared" si="545"/>
        <v>22</v>
      </c>
      <c r="H7007" s="8">
        <f t="shared" si="546"/>
        <v>0</v>
      </c>
      <c r="I7007" s="9" t="str">
        <f>VLOOKUP(H7007,Ranges!$A$4:$B$15,2,TRUE)</f>
        <v>&lt;0.1</v>
      </c>
      <c r="J7007" s="6">
        <v>44583.924513888902</v>
      </c>
      <c r="K7007" s="6">
        <v>44583.924513888902</v>
      </c>
      <c r="L7007" s="10">
        <f t="shared" si="547"/>
        <v>0</v>
      </c>
      <c r="M7007" s="9" t="str">
        <f>VLOOKUP(L7007,Ranges!$A$4:$B$15,2,TRUE)</f>
        <v>&lt;0.1</v>
      </c>
      <c r="N7007" s="6">
        <v>44583.925208333298</v>
      </c>
      <c r="O7007" s="6">
        <v>44583.925208333298</v>
      </c>
      <c r="P7007" s="10">
        <f t="shared" si="549"/>
        <v>0</v>
      </c>
      <c r="Q7007" s="9" t="str">
        <f>VLOOKUP(P7007,Ranges!$A$4:$B$15,2,TRUE)</f>
        <v>&lt;0.1</v>
      </c>
      <c r="R7007" s="6">
        <v>44583.925671296303</v>
      </c>
      <c r="S7007" s="4">
        <v>6</v>
      </c>
      <c r="T7007" s="4">
        <v>1</v>
      </c>
      <c r="U7007" s="4">
        <v>0</v>
      </c>
      <c r="V7007" s="4">
        <v>1</v>
      </c>
      <c r="W7007" s="4">
        <v>0</v>
      </c>
      <c r="X7007" s="33">
        <f t="shared" si="548"/>
        <v>1</v>
      </c>
      <c r="Y7007" s="4">
        <v>9</v>
      </c>
    </row>
    <row r="7008" spans="1:25" x14ac:dyDescent="0.3">
      <c r="A7008" s="4">
        <v>121287</v>
      </c>
      <c r="B7008" s="5">
        <v>44583</v>
      </c>
      <c r="C7008" s="4">
        <v>7</v>
      </c>
      <c r="D7008" s="4">
        <v>4</v>
      </c>
      <c r="E7008" s="6">
        <v>44583.924537036997</v>
      </c>
      <c r="F7008" s="6">
        <v>44583.924537036997</v>
      </c>
      <c r="G7008" s="7">
        <f t="shared" si="545"/>
        <v>22</v>
      </c>
      <c r="H7008" s="8">
        <f t="shared" si="546"/>
        <v>0</v>
      </c>
      <c r="I7008" s="9" t="str">
        <f>VLOOKUP(H7008,Ranges!$A$4:$B$15,2,TRUE)</f>
        <v>&lt;0.1</v>
      </c>
      <c r="J7008" s="6">
        <v>44583.924872685202</v>
      </c>
      <c r="K7008" s="6">
        <v>44583.925208333298</v>
      </c>
      <c r="L7008" s="10">
        <f t="shared" si="547"/>
        <v>0.48333325772546232</v>
      </c>
      <c r="M7008" s="9" t="str">
        <f>VLOOKUP(L7008,Ranges!$A$4:$B$15,2,TRUE)</f>
        <v>0.1-0.49</v>
      </c>
      <c r="N7008" s="6">
        <v>44583.925706018497</v>
      </c>
      <c r="O7008" s="6">
        <v>44583.926041666702</v>
      </c>
      <c r="P7008" s="10">
        <f t="shared" si="549"/>
        <v>0.48333341488614678</v>
      </c>
      <c r="Q7008" s="9" t="str">
        <f>VLOOKUP(P7008,Ranges!$A$4:$B$15,2,TRUE)</f>
        <v>0.1-0.49</v>
      </c>
      <c r="R7008" s="6">
        <v>44583.926504629599</v>
      </c>
      <c r="S7008" s="4">
        <v>3</v>
      </c>
      <c r="T7008" s="4">
        <v>1</v>
      </c>
      <c r="U7008" s="4">
        <v>0</v>
      </c>
      <c r="V7008" s="4">
        <v>0</v>
      </c>
      <c r="W7008" s="4">
        <v>1</v>
      </c>
      <c r="X7008" s="33">
        <f t="shared" si="548"/>
        <v>1</v>
      </c>
      <c r="Y7008" s="4">
        <v>5</v>
      </c>
    </row>
    <row r="7009" spans="1:25" x14ac:dyDescent="0.3">
      <c r="A7009" s="4">
        <v>121288</v>
      </c>
      <c r="B7009" s="5">
        <v>44583</v>
      </c>
      <c r="C7009" s="4">
        <v>7</v>
      </c>
      <c r="D7009" s="4">
        <v>4</v>
      </c>
      <c r="E7009" s="6">
        <v>44583.925266203703</v>
      </c>
      <c r="F7009" s="6">
        <v>44583.925266203703</v>
      </c>
      <c r="G7009" s="7">
        <f t="shared" si="545"/>
        <v>22</v>
      </c>
      <c r="H7009" s="8">
        <f t="shared" si="546"/>
        <v>0</v>
      </c>
      <c r="I7009" s="9" t="str">
        <f>VLOOKUP(H7009,Ranges!$A$4:$B$15,2,TRUE)</f>
        <v>&lt;0.1</v>
      </c>
      <c r="J7009" s="6">
        <v>44583.925983796304</v>
      </c>
      <c r="K7009" s="6">
        <v>44583.925983796304</v>
      </c>
      <c r="L7009" s="10">
        <f t="shared" si="547"/>
        <v>0</v>
      </c>
      <c r="M7009" s="9" t="str">
        <f>VLOOKUP(L7009,Ranges!$A$4:$B$15,2,TRUE)</f>
        <v>&lt;0.1</v>
      </c>
      <c r="N7009" s="6">
        <v>44583.926608796297</v>
      </c>
      <c r="O7009" s="6">
        <v>44583.926608796297</v>
      </c>
      <c r="P7009" s="10">
        <f t="shared" si="549"/>
        <v>0</v>
      </c>
      <c r="Q7009" s="9" t="str">
        <f>VLOOKUP(P7009,Ranges!$A$4:$B$15,2,TRUE)</f>
        <v>&lt;0.1</v>
      </c>
      <c r="R7009" s="6">
        <v>44583.927071759303</v>
      </c>
      <c r="S7009" s="4">
        <v>2</v>
      </c>
      <c r="T7009" s="4">
        <v>2</v>
      </c>
      <c r="U7009" s="4">
        <v>0</v>
      </c>
      <c r="V7009" s="4">
        <v>0</v>
      </c>
      <c r="W7009" s="4">
        <v>1</v>
      </c>
      <c r="X7009" s="33">
        <f t="shared" si="548"/>
        <v>1</v>
      </c>
      <c r="Y7009" s="4">
        <v>9</v>
      </c>
    </row>
    <row r="7010" spans="1:25" x14ac:dyDescent="0.3">
      <c r="A7010" s="4">
        <v>121289</v>
      </c>
      <c r="B7010" s="5">
        <v>44583</v>
      </c>
      <c r="C7010" s="4">
        <v>7</v>
      </c>
      <c r="D7010" s="4">
        <v>4</v>
      </c>
      <c r="E7010" s="6">
        <v>44583.926215277803</v>
      </c>
      <c r="F7010" s="6">
        <v>44583.926215277803</v>
      </c>
      <c r="G7010" s="7">
        <f t="shared" si="545"/>
        <v>22</v>
      </c>
      <c r="H7010" s="8">
        <f t="shared" si="546"/>
        <v>0</v>
      </c>
      <c r="I7010" s="9" t="str">
        <f>VLOOKUP(H7010,Ranges!$A$4:$B$15,2,TRUE)</f>
        <v>&lt;0.1</v>
      </c>
      <c r="J7010" s="6">
        <v>44583.926932870403</v>
      </c>
      <c r="K7010" s="6">
        <v>44583.926932870403</v>
      </c>
      <c r="L7010" s="10">
        <f t="shared" si="547"/>
        <v>0</v>
      </c>
      <c r="M7010" s="9" t="str">
        <f>VLOOKUP(L7010,Ranges!$A$4:$B$15,2,TRUE)</f>
        <v>&lt;0.1</v>
      </c>
      <c r="N7010" s="6">
        <v>44583.928622685198</v>
      </c>
      <c r="O7010" s="6">
        <v>44583.928622685198</v>
      </c>
      <c r="P7010" s="10">
        <f t="shared" si="549"/>
        <v>0</v>
      </c>
      <c r="Q7010" s="9" t="str">
        <f>VLOOKUP(P7010,Ranges!$A$4:$B$15,2,TRUE)</f>
        <v>&lt;0.1</v>
      </c>
      <c r="R7010" s="6">
        <v>44583.929201388899</v>
      </c>
      <c r="S7010" s="4">
        <v>6</v>
      </c>
      <c r="T7010" s="4">
        <v>2</v>
      </c>
      <c r="U7010" s="4">
        <v>0</v>
      </c>
      <c r="V7010" s="4">
        <v>0</v>
      </c>
      <c r="W7010" s="4">
        <v>2</v>
      </c>
      <c r="X7010" s="33">
        <f t="shared" si="548"/>
        <v>2</v>
      </c>
      <c r="Y7010" s="4">
        <v>8</v>
      </c>
    </row>
    <row r="7011" spans="1:25" x14ac:dyDescent="0.3">
      <c r="A7011" s="4">
        <v>121290</v>
      </c>
      <c r="B7011" s="5">
        <v>44583</v>
      </c>
      <c r="C7011" s="4">
        <v>7</v>
      </c>
      <c r="D7011" s="4">
        <v>4</v>
      </c>
      <c r="E7011" s="6">
        <v>44583.927013888897</v>
      </c>
      <c r="F7011" s="6">
        <v>44583.927013888897</v>
      </c>
      <c r="G7011" s="7">
        <f t="shared" si="545"/>
        <v>22</v>
      </c>
      <c r="H7011" s="8">
        <f t="shared" si="546"/>
        <v>0</v>
      </c>
      <c r="I7011" s="9" t="str">
        <f>VLOOKUP(H7011,Ranges!$A$4:$B$15,2,TRUE)</f>
        <v>&lt;0.1</v>
      </c>
      <c r="J7011" s="6">
        <v>44583.927314814799</v>
      </c>
      <c r="K7011" s="6">
        <v>44583.928622685198</v>
      </c>
      <c r="L7011" s="10">
        <f t="shared" si="547"/>
        <v>1.8833333754446357</v>
      </c>
      <c r="M7011" s="9" t="str">
        <f>VLOOKUP(L7011,Ranges!$A$4:$B$15,2,TRUE)</f>
        <v>1-1.9</v>
      </c>
      <c r="N7011" s="6">
        <v>44583.928101851903</v>
      </c>
      <c r="O7011" s="6">
        <v>44583.929409722201</v>
      </c>
      <c r="P7011" s="10">
        <f t="shared" si="549"/>
        <v>1.8833332287613302</v>
      </c>
      <c r="Q7011" s="9" t="str">
        <f>VLOOKUP(P7011,Ranges!$A$4:$B$15,2,TRUE)</f>
        <v>1-1.9</v>
      </c>
      <c r="R7011" s="6">
        <v>44583.929872685199</v>
      </c>
      <c r="S7011" s="4">
        <v>3</v>
      </c>
      <c r="T7011" s="4">
        <v>2</v>
      </c>
      <c r="U7011" s="4">
        <v>0</v>
      </c>
      <c r="V7011" s="4">
        <v>1</v>
      </c>
      <c r="W7011" s="4">
        <v>0</v>
      </c>
      <c r="X7011" s="33">
        <f t="shared" si="548"/>
        <v>1</v>
      </c>
      <c r="Y7011" s="4">
        <v>4</v>
      </c>
    </row>
    <row r="7012" spans="1:25" x14ac:dyDescent="0.3">
      <c r="A7012" s="4">
        <v>121291</v>
      </c>
      <c r="B7012" s="5">
        <v>44583</v>
      </c>
      <c r="C7012" s="4">
        <v>7</v>
      </c>
      <c r="D7012" s="4">
        <v>4</v>
      </c>
      <c r="E7012" s="6">
        <v>44583.927662037</v>
      </c>
      <c r="F7012" s="6">
        <v>44583.927662037</v>
      </c>
      <c r="G7012" s="7">
        <f t="shared" si="545"/>
        <v>22</v>
      </c>
      <c r="H7012" s="8">
        <f t="shared" si="546"/>
        <v>0</v>
      </c>
      <c r="I7012" s="9" t="str">
        <f>VLOOKUP(H7012,Ranges!$A$4:$B$15,2,TRUE)</f>
        <v>&lt;0.1</v>
      </c>
      <c r="J7012" s="6">
        <v>44583.927997685198</v>
      </c>
      <c r="K7012" s="6">
        <v>44583.928101851903</v>
      </c>
      <c r="L7012" s="10">
        <f t="shared" si="547"/>
        <v>0.15000005601905286</v>
      </c>
      <c r="M7012" s="9" t="str">
        <f>VLOOKUP(L7012,Ranges!$A$4:$B$15,2,TRUE)</f>
        <v>0.1-0.49</v>
      </c>
      <c r="N7012" s="6">
        <v>44583.9286111111</v>
      </c>
      <c r="O7012" s="6">
        <v>44583.929872685199</v>
      </c>
      <c r="P7012" s="10">
        <f t="shared" si="549"/>
        <v>1.816666703671217</v>
      </c>
      <c r="Q7012" s="9" t="str">
        <f>VLOOKUP(P7012,Ranges!$A$4:$B$15,2,TRUE)</f>
        <v>1-1.9</v>
      </c>
      <c r="R7012" s="6">
        <v>44583.930335648198</v>
      </c>
      <c r="S7012" s="4">
        <v>5</v>
      </c>
      <c r="T7012" s="4">
        <v>3</v>
      </c>
      <c r="U7012" s="4">
        <v>1</v>
      </c>
      <c r="V7012" s="4">
        <v>0</v>
      </c>
      <c r="W7012" s="4">
        <v>0</v>
      </c>
      <c r="X7012" s="33">
        <f t="shared" si="548"/>
        <v>1</v>
      </c>
      <c r="Y7012" s="4">
        <v>4</v>
      </c>
    </row>
    <row r="7013" spans="1:25" x14ac:dyDescent="0.3">
      <c r="A7013" s="4">
        <v>121292</v>
      </c>
      <c r="B7013" s="5">
        <v>44583</v>
      </c>
      <c r="C7013" s="4">
        <v>7</v>
      </c>
      <c r="D7013" s="4">
        <v>4</v>
      </c>
      <c r="E7013" s="6">
        <v>44583.9285185185</v>
      </c>
      <c r="F7013" s="6">
        <v>44583.9285185185</v>
      </c>
      <c r="G7013" s="7">
        <f t="shared" si="545"/>
        <v>22</v>
      </c>
      <c r="H7013" s="8">
        <f t="shared" si="546"/>
        <v>0</v>
      </c>
      <c r="I7013" s="9" t="str">
        <f>VLOOKUP(H7013,Ranges!$A$4:$B$15,2,TRUE)</f>
        <v>&lt;0.1</v>
      </c>
      <c r="J7013" s="6">
        <v>44583.9288310185</v>
      </c>
      <c r="K7013" s="6">
        <v>44583.9288310185</v>
      </c>
      <c r="L7013" s="10">
        <f t="shared" si="547"/>
        <v>0</v>
      </c>
      <c r="M7013" s="9" t="str">
        <f>VLOOKUP(L7013,Ranges!$A$4:$B$15,2,TRUE)</f>
        <v>&lt;0.1</v>
      </c>
      <c r="N7013" s="6">
        <v>44583.9295486111</v>
      </c>
      <c r="O7013" s="6">
        <v>44583.930335648198</v>
      </c>
      <c r="P7013" s="10">
        <f t="shared" si="549"/>
        <v>1.1333334201481193</v>
      </c>
      <c r="Q7013" s="9" t="str">
        <f>VLOOKUP(P7013,Ranges!$A$4:$B$15,2,TRUE)</f>
        <v>1-1.9</v>
      </c>
      <c r="R7013" s="6">
        <v>44583.930798611102</v>
      </c>
      <c r="S7013" s="4">
        <v>4</v>
      </c>
      <c r="T7013" s="4">
        <v>2</v>
      </c>
      <c r="U7013" s="4">
        <v>0</v>
      </c>
      <c r="V7013" s="4">
        <v>1</v>
      </c>
      <c r="W7013" s="4">
        <v>0</v>
      </c>
      <c r="X7013" s="33">
        <f t="shared" si="548"/>
        <v>1</v>
      </c>
      <c r="Y7013" s="4">
        <v>4</v>
      </c>
    </row>
    <row r="7014" spans="1:25" x14ac:dyDescent="0.3">
      <c r="A7014" s="4">
        <v>121293</v>
      </c>
      <c r="B7014" s="5">
        <v>44583</v>
      </c>
      <c r="C7014" s="4">
        <v>7</v>
      </c>
      <c r="D7014" s="4">
        <v>4</v>
      </c>
      <c r="E7014" s="6">
        <v>44583.929340277798</v>
      </c>
      <c r="F7014" s="6">
        <v>44583.929340277798</v>
      </c>
      <c r="G7014" s="7">
        <f t="shared" si="545"/>
        <v>22</v>
      </c>
      <c r="H7014" s="8">
        <f t="shared" si="546"/>
        <v>0</v>
      </c>
      <c r="I7014" s="9" t="str">
        <f>VLOOKUP(H7014,Ranges!$A$4:$B$15,2,TRUE)</f>
        <v>&lt;0.1</v>
      </c>
      <c r="J7014" s="6">
        <v>44583.929976851898</v>
      </c>
      <c r="K7014" s="6">
        <v>44583.929976851898</v>
      </c>
      <c r="L7014" s="10">
        <f t="shared" si="547"/>
        <v>0</v>
      </c>
      <c r="M7014" s="9" t="str">
        <f>VLOOKUP(L7014,Ranges!$A$4:$B$15,2,TRUE)</f>
        <v>&lt;0.1</v>
      </c>
      <c r="N7014" s="6">
        <v>44583.930601851898</v>
      </c>
      <c r="O7014" s="6">
        <v>44583.930798611102</v>
      </c>
      <c r="P7014" s="10">
        <f t="shared" si="549"/>
        <v>0.28333325288258493</v>
      </c>
      <c r="Q7014" s="9" t="str">
        <f>VLOOKUP(P7014,Ranges!$A$4:$B$15,2,TRUE)</f>
        <v>0.1-0.49</v>
      </c>
      <c r="R7014" s="6">
        <v>44583.9312615741</v>
      </c>
      <c r="S7014" s="4">
        <v>2</v>
      </c>
      <c r="T7014" s="4">
        <v>1</v>
      </c>
      <c r="U7014" s="4">
        <v>1</v>
      </c>
      <c r="V7014" s="4">
        <v>0</v>
      </c>
      <c r="W7014" s="4">
        <v>0</v>
      </c>
      <c r="X7014" s="33">
        <f t="shared" si="548"/>
        <v>1</v>
      </c>
      <c r="Y7014" s="4">
        <v>6</v>
      </c>
    </row>
    <row r="7015" spans="1:25" x14ac:dyDescent="0.3">
      <c r="A7015" s="4">
        <v>121294</v>
      </c>
      <c r="B7015" s="5">
        <v>44583</v>
      </c>
      <c r="C7015" s="4">
        <v>7</v>
      </c>
      <c r="D7015" s="4">
        <v>4</v>
      </c>
      <c r="E7015" s="6">
        <v>44583.930300925902</v>
      </c>
      <c r="F7015" s="6">
        <v>44583.930300925902</v>
      </c>
      <c r="G7015" s="7">
        <f t="shared" si="545"/>
        <v>22</v>
      </c>
      <c r="H7015" s="8">
        <f t="shared" si="546"/>
        <v>0</v>
      </c>
      <c r="I7015" s="9" t="str">
        <f>VLOOKUP(H7015,Ranges!$A$4:$B$15,2,TRUE)</f>
        <v>&lt;0.1</v>
      </c>
      <c r="J7015" s="6">
        <v>44583.930694444403</v>
      </c>
      <c r="K7015" s="6">
        <v>44583.930694444403</v>
      </c>
      <c r="L7015" s="10">
        <f t="shared" si="547"/>
        <v>0</v>
      </c>
      <c r="M7015" s="9" t="str">
        <f>VLOOKUP(L7015,Ranges!$A$4:$B$15,2,TRUE)</f>
        <v>&lt;0.1</v>
      </c>
      <c r="N7015" s="6">
        <v>44583.931597222203</v>
      </c>
      <c r="O7015" s="6">
        <v>44583.931597222203</v>
      </c>
      <c r="P7015" s="10">
        <f t="shared" si="549"/>
        <v>0</v>
      </c>
      <c r="Q7015" s="9" t="str">
        <f>VLOOKUP(P7015,Ranges!$A$4:$B$15,2,TRUE)</f>
        <v>&lt;0.1</v>
      </c>
      <c r="R7015" s="6">
        <v>44583.932060185201</v>
      </c>
      <c r="S7015" s="4">
        <v>1</v>
      </c>
      <c r="T7015" s="4">
        <v>1</v>
      </c>
      <c r="U7015" s="4">
        <v>0</v>
      </c>
      <c r="V7015" s="4">
        <v>1</v>
      </c>
      <c r="W7015" s="4">
        <v>0</v>
      </c>
      <c r="X7015" s="33">
        <f t="shared" si="548"/>
        <v>1</v>
      </c>
      <c r="Y7015" s="4">
        <v>8</v>
      </c>
    </row>
    <row r="7016" spans="1:25" x14ac:dyDescent="0.3">
      <c r="A7016" s="4">
        <v>121295</v>
      </c>
      <c r="B7016" s="5">
        <v>44583</v>
      </c>
      <c r="C7016" s="4">
        <v>7</v>
      </c>
      <c r="D7016" s="4">
        <v>4</v>
      </c>
      <c r="E7016" s="6">
        <v>44583.931238425903</v>
      </c>
      <c r="F7016" s="6">
        <v>44583.931238425903</v>
      </c>
      <c r="G7016" s="7">
        <f t="shared" si="545"/>
        <v>22</v>
      </c>
      <c r="H7016" s="8">
        <f t="shared" si="546"/>
        <v>0</v>
      </c>
      <c r="I7016" s="9" t="str">
        <f>VLOOKUP(H7016,Ranges!$A$4:$B$15,2,TRUE)</f>
        <v>&lt;0.1</v>
      </c>
      <c r="J7016" s="6">
        <v>44583.9319328704</v>
      </c>
      <c r="K7016" s="6">
        <v>44583.9319328704</v>
      </c>
      <c r="L7016" s="10">
        <f t="shared" si="547"/>
        <v>0</v>
      </c>
      <c r="M7016" s="9" t="str">
        <f>VLOOKUP(L7016,Ranges!$A$4:$B$15,2,TRUE)</f>
        <v>&lt;0.1</v>
      </c>
      <c r="N7016" s="6">
        <v>44583.933645833298</v>
      </c>
      <c r="O7016" s="6">
        <v>44583.933645833298</v>
      </c>
      <c r="P7016" s="10">
        <f t="shared" si="549"/>
        <v>0</v>
      </c>
      <c r="Q7016" s="9" t="str">
        <f>VLOOKUP(P7016,Ranges!$A$4:$B$15,2,TRUE)</f>
        <v>&lt;0.1</v>
      </c>
      <c r="R7016" s="6">
        <v>44583.934224536999</v>
      </c>
      <c r="S7016" s="4">
        <v>1</v>
      </c>
      <c r="T7016" s="4">
        <v>1</v>
      </c>
      <c r="U7016" s="4">
        <v>2</v>
      </c>
      <c r="V7016" s="4">
        <v>0</v>
      </c>
      <c r="W7016" s="4">
        <v>0</v>
      </c>
      <c r="X7016" s="33">
        <f t="shared" si="548"/>
        <v>2</v>
      </c>
      <c r="Y7016" s="4">
        <v>8</v>
      </c>
    </row>
    <row r="7017" spans="1:25" x14ac:dyDescent="0.3">
      <c r="A7017" s="4">
        <v>121296</v>
      </c>
      <c r="B7017" s="5">
        <v>44583</v>
      </c>
      <c r="C7017" s="4">
        <v>7</v>
      </c>
      <c r="D7017" s="4">
        <v>4</v>
      </c>
      <c r="E7017" s="6">
        <v>44583.932187500002</v>
      </c>
      <c r="F7017" s="6">
        <v>44583.932187500002</v>
      </c>
      <c r="G7017" s="7">
        <f t="shared" si="545"/>
        <v>22</v>
      </c>
      <c r="H7017" s="8">
        <f t="shared" si="546"/>
        <v>0</v>
      </c>
      <c r="I7017" s="9" t="str">
        <f>VLOOKUP(H7017,Ranges!$A$4:$B$15,2,TRUE)</f>
        <v>&lt;0.1</v>
      </c>
      <c r="J7017" s="6">
        <v>44583.933749999997</v>
      </c>
      <c r="K7017" s="6">
        <v>44583.933749999997</v>
      </c>
      <c r="L7017" s="10">
        <f t="shared" si="547"/>
        <v>0</v>
      </c>
      <c r="M7017" s="9" t="str">
        <f>VLOOKUP(L7017,Ranges!$A$4:$B$15,2,TRUE)</f>
        <v>&lt;0.1</v>
      </c>
      <c r="N7017" s="6">
        <v>44583.936354166697</v>
      </c>
      <c r="O7017" s="6">
        <v>44583.936354166697</v>
      </c>
      <c r="P7017" s="10">
        <f t="shared" si="549"/>
        <v>0</v>
      </c>
      <c r="Q7017" s="9" t="str">
        <f>VLOOKUP(P7017,Ranges!$A$4:$B$15,2,TRUE)</f>
        <v>&lt;0.1</v>
      </c>
      <c r="R7017" s="6">
        <v>44583.9370486111</v>
      </c>
      <c r="S7017" s="4">
        <v>6</v>
      </c>
      <c r="T7017" s="4">
        <v>2</v>
      </c>
      <c r="U7017" s="4">
        <v>1</v>
      </c>
      <c r="V7017" s="4">
        <v>1</v>
      </c>
      <c r="W7017" s="4">
        <v>1</v>
      </c>
      <c r="X7017" s="33">
        <f t="shared" si="548"/>
        <v>3</v>
      </c>
      <c r="Y7017" s="4">
        <v>9</v>
      </c>
    </row>
    <row r="7018" spans="1:25" x14ac:dyDescent="0.3">
      <c r="A7018" s="4">
        <v>121297</v>
      </c>
      <c r="B7018" s="5">
        <v>44583</v>
      </c>
      <c r="C7018" s="4">
        <v>7</v>
      </c>
      <c r="D7018" s="4">
        <v>4</v>
      </c>
      <c r="E7018" s="6">
        <v>44583.932858796303</v>
      </c>
      <c r="F7018" s="6">
        <v>44583.933055555601</v>
      </c>
      <c r="G7018" s="7">
        <f t="shared" si="545"/>
        <v>22</v>
      </c>
      <c r="H7018" s="8">
        <f t="shared" si="546"/>
        <v>0.28333338908851147</v>
      </c>
      <c r="I7018" s="9" t="str">
        <f>VLOOKUP(H7018,Ranges!$A$4:$B$15,2,TRUE)</f>
        <v>0.1-0.49</v>
      </c>
      <c r="J7018" s="6">
        <v>44583.933344907397</v>
      </c>
      <c r="K7018" s="6">
        <v>44583.936354166697</v>
      </c>
      <c r="L7018" s="10">
        <f t="shared" si="547"/>
        <v>4.3333333928603679</v>
      </c>
      <c r="M7018" s="9" t="str">
        <f>VLOOKUP(L7018,Ranges!$A$4:$B$15,2,TRUE)</f>
        <v>4-4.9</v>
      </c>
      <c r="N7018" s="6">
        <v>44583.934016203697</v>
      </c>
      <c r="O7018" s="6">
        <v>44583.9370486111</v>
      </c>
      <c r="P7018" s="10">
        <f t="shared" si="549"/>
        <v>4.366666660644114</v>
      </c>
      <c r="Q7018" s="9" t="str">
        <f>VLOOKUP(P7018,Ranges!$A$4:$B$15,2,TRUE)</f>
        <v>4-4.9</v>
      </c>
      <c r="R7018" s="6">
        <v>44583.937511574099</v>
      </c>
      <c r="S7018" s="4">
        <v>3</v>
      </c>
      <c r="T7018" s="4">
        <v>1</v>
      </c>
      <c r="U7018" s="4">
        <v>1</v>
      </c>
      <c r="V7018" s="4">
        <v>0</v>
      </c>
      <c r="W7018" s="4">
        <v>0</v>
      </c>
      <c r="X7018" s="33">
        <f t="shared" si="548"/>
        <v>1</v>
      </c>
      <c r="Y7018" s="4">
        <v>4</v>
      </c>
    </row>
    <row r="7019" spans="1:25" x14ac:dyDescent="0.3">
      <c r="A7019" s="4">
        <v>121298</v>
      </c>
      <c r="B7019" s="5">
        <v>44583</v>
      </c>
      <c r="C7019" s="4">
        <v>7</v>
      </c>
      <c r="D7019" s="4">
        <v>4</v>
      </c>
      <c r="E7019" s="6">
        <v>44583.933715277803</v>
      </c>
      <c r="F7019" s="6">
        <v>44583.933715277803</v>
      </c>
      <c r="G7019" s="7">
        <f t="shared" si="545"/>
        <v>22</v>
      </c>
      <c r="H7019" s="8">
        <f t="shared" si="546"/>
        <v>0</v>
      </c>
      <c r="I7019" s="9" t="str">
        <f>VLOOKUP(H7019,Ranges!$A$4:$B$15,2,TRUE)</f>
        <v>&lt;0.1</v>
      </c>
      <c r="J7019" s="6">
        <v>44583.934374999997</v>
      </c>
      <c r="K7019" s="6">
        <v>44583.934374999997</v>
      </c>
      <c r="L7019" s="10">
        <f t="shared" si="547"/>
        <v>0</v>
      </c>
      <c r="M7019" s="9" t="str">
        <f>VLOOKUP(L7019,Ranges!$A$4:$B$15,2,TRUE)</f>
        <v>&lt;0.1</v>
      </c>
      <c r="N7019" s="6">
        <v>44583.934849537</v>
      </c>
      <c r="O7019" s="6">
        <v>44583.937511574099</v>
      </c>
      <c r="P7019" s="10">
        <f t="shared" si="549"/>
        <v>3.8333334226626903</v>
      </c>
      <c r="Q7019" s="9" t="str">
        <f>VLOOKUP(P7019,Ranges!$A$4:$B$15,2,TRUE)</f>
        <v>3-3.9</v>
      </c>
      <c r="R7019" s="6">
        <v>44583.937974537002</v>
      </c>
      <c r="S7019" s="4">
        <v>6</v>
      </c>
      <c r="T7019" s="4">
        <v>1</v>
      </c>
      <c r="U7019" s="4">
        <v>0</v>
      </c>
      <c r="V7019" s="4">
        <v>1</v>
      </c>
      <c r="W7019" s="4">
        <v>0</v>
      </c>
      <c r="X7019" s="33">
        <f t="shared" si="548"/>
        <v>1</v>
      </c>
      <c r="Y7019" s="4">
        <v>3</v>
      </c>
    </row>
    <row r="7020" spans="1:25" x14ac:dyDescent="0.3">
      <c r="A7020" s="4">
        <v>121299</v>
      </c>
      <c r="B7020" s="5">
        <v>44583</v>
      </c>
      <c r="C7020" s="4">
        <v>7</v>
      </c>
      <c r="D7020" s="4">
        <v>4</v>
      </c>
      <c r="E7020" s="6">
        <v>44583.934675925899</v>
      </c>
      <c r="F7020" s="6">
        <v>44583.934675925899</v>
      </c>
      <c r="G7020" s="7">
        <f t="shared" si="545"/>
        <v>22</v>
      </c>
      <c r="H7020" s="8">
        <f t="shared" si="546"/>
        <v>0</v>
      </c>
      <c r="I7020" s="9" t="str">
        <f>VLOOKUP(H7020,Ranges!$A$4:$B$15,2,TRUE)</f>
        <v>&lt;0.1</v>
      </c>
      <c r="J7020" s="6">
        <v>44583.935358796298</v>
      </c>
      <c r="K7020" s="6">
        <v>44583.935358796298</v>
      </c>
      <c r="L7020" s="10">
        <f t="shared" si="547"/>
        <v>0</v>
      </c>
      <c r="M7020" s="9" t="str">
        <f>VLOOKUP(L7020,Ranges!$A$4:$B$15,2,TRUE)</f>
        <v>&lt;0.1</v>
      </c>
      <c r="N7020" s="6">
        <v>44583.936099537001</v>
      </c>
      <c r="O7020" s="6">
        <v>44583.937974537002</v>
      </c>
      <c r="P7020" s="10">
        <f t="shared" si="549"/>
        <v>2.700000002514571</v>
      </c>
      <c r="Q7020" s="9" t="str">
        <f>VLOOKUP(P7020,Ranges!$A$4:$B$15,2,TRUE)</f>
        <v>2-2.9</v>
      </c>
      <c r="R7020" s="6">
        <v>44583.938437500001</v>
      </c>
      <c r="S7020" s="4">
        <v>6</v>
      </c>
      <c r="T7020" s="4">
        <v>1</v>
      </c>
      <c r="U7020" s="4">
        <v>0</v>
      </c>
      <c r="V7020" s="4">
        <v>1</v>
      </c>
      <c r="W7020" s="4">
        <v>0</v>
      </c>
      <c r="X7020" s="33">
        <f t="shared" si="548"/>
        <v>1</v>
      </c>
      <c r="Y7020" s="4">
        <v>4</v>
      </c>
    </row>
    <row r="7021" spans="1:25" x14ac:dyDescent="0.3">
      <c r="A7021" s="4">
        <v>121300</v>
      </c>
      <c r="B7021" s="5">
        <v>44583</v>
      </c>
      <c r="C7021" s="4">
        <v>7</v>
      </c>
      <c r="D7021" s="4">
        <v>4</v>
      </c>
      <c r="E7021" s="6">
        <v>44583.935474537</v>
      </c>
      <c r="F7021" s="6">
        <v>44583.935474537</v>
      </c>
      <c r="G7021" s="7">
        <f t="shared" si="545"/>
        <v>22</v>
      </c>
      <c r="H7021" s="8">
        <f t="shared" si="546"/>
        <v>0</v>
      </c>
      <c r="I7021" s="9" t="str">
        <f>VLOOKUP(H7021,Ranges!$A$4:$B$15,2,TRUE)</f>
        <v>&lt;0.1</v>
      </c>
      <c r="J7021" s="6">
        <v>44583.936215277798</v>
      </c>
      <c r="K7021" s="6">
        <v>44583.936215277798</v>
      </c>
      <c r="L7021" s="10">
        <f t="shared" si="547"/>
        <v>0</v>
      </c>
      <c r="M7021" s="9" t="str">
        <f>VLOOKUP(L7021,Ranges!$A$4:$B$15,2,TRUE)</f>
        <v>&lt;0.1</v>
      </c>
      <c r="N7021" s="6">
        <v>44583.9370486111</v>
      </c>
      <c r="O7021" s="6">
        <v>44583.938437500001</v>
      </c>
      <c r="P7021" s="10">
        <f t="shared" si="549"/>
        <v>2.000000016996637</v>
      </c>
      <c r="Q7021" s="9" t="str">
        <f>VLOOKUP(P7021,Ranges!$A$4:$B$15,2,TRUE)</f>
        <v>2-2.9</v>
      </c>
      <c r="R7021" s="6">
        <v>44583.938900462999</v>
      </c>
      <c r="S7021" s="4">
        <v>5</v>
      </c>
      <c r="T7021" s="4">
        <v>2</v>
      </c>
      <c r="U7021" s="4">
        <v>0</v>
      </c>
      <c r="V7021" s="4">
        <v>1</v>
      </c>
      <c r="W7021" s="4">
        <v>0</v>
      </c>
      <c r="X7021" s="33">
        <f t="shared" si="548"/>
        <v>1</v>
      </c>
      <c r="Y7021" s="4">
        <v>5</v>
      </c>
    </row>
    <row r="7022" spans="1:25" x14ac:dyDescent="0.3">
      <c r="A7022" s="4">
        <v>121301</v>
      </c>
      <c r="B7022" s="5">
        <v>44583</v>
      </c>
      <c r="C7022" s="4">
        <v>7</v>
      </c>
      <c r="D7022" s="4">
        <v>4</v>
      </c>
      <c r="E7022" s="6">
        <v>44583.936226851903</v>
      </c>
      <c r="F7022" s="6">
        <v>44583.936226851903</v>
      </c>
      <c r="G7022" s="7">
        <f t="shared" si="545"/>
        <v>22</v>
      </c>
      <c r="H7022" s="8">
        <f t="shared" si="546"/>
        <v>0</v>
      </c>
      <c r="I7022" s="9" t="str">
        <f>VLOOKUP(H7022,Ranges!$A$4:$B$15,2,TRUE)</f>
        <v>&lt;0.1</v>
      </c>
      <c r="J7022" s="6">
        <v>44583.936562499999</v>
      </c>
      <c r="K7022" s="6">
        <v>44583.9370486111</v>
      </c>
      <c r="L7022" s="10">
        <f t="shared" si="547"/>
        <v>0.69999998551793396</v>
      </c>
      <c r="M7022" s="9" t="str">
        <f>VLOOKUP(L7022,Ranges!$A$4:$B$15,2,TRUE)</f>
        <v>0.5-0.99</v>
      </c>
      <c r="N7022" s="6">
        <v>44583.937060185199</v>
      </c>
      <c r="O7022" s="6">
        <v>44583.938900462999</v>
      </c>
      <c r="P7022" s="10">
        <f t="shared" si="549"/>
        <v>2.6500000327359885</v>
      </c>
      <c r="Q7022" s="9" t="str">
        <f>VLOOKUP(P7022,Ranges!$A$4:$B$15,2,TRUE)</f>
        <v>2-2.9</v>
      </c>
      <c r="R7022" s="6">
        <v>44583.939363425903</v>
      </c>
      <c r="S7022" s="4">
        <v>5</v>
      </c>
      <c r="T7022" s="4">
        <v>1</v>
      </c>
      <c r="U7022" s="4">
        <v>1</v>
      </c>
      <c r="V7022" s="4">
        <v>0</v>
      </c>
      <c r="W7022" s="4">
        <v>0</v>
      </c>
      <c r="X7022" s="33">
        <f t="shared" si="548"/>
        <v>1</v>
      </c>
      <c r="Y7022" s="4">
        <v>4</v>
      </c>
    </row>
    <row r="7023" spans="1:25" x14ac:dyDescent="0.3">
      <c r="A7023" s="4">
        <v>121302</v>
      </c>
      <c r="B7023" s="5">
        <v>44583</v>
      </c>
      <c r="C7023" s="4">
        <v>7</v>
      </c>
      <c r="D7023" s="4">
        <v>4</v>
      </c>
      <c r="E7023" s="6">
        <v>44583.936932870398</v>
      </c>
      <c r="F7023" s="6">
        <v>44583.936932870398</v>
      </c>
      <c r="G7023" s="7">
        <f t="shared" si="545"/>
        <v>22</v>
      </c>
      <c r="H7023" s="8">
        <f t="shared" si="546"/>
        <v>0</v>
      </c>
      <c r="I7023" s="9" t="str">
        <f>VLOOKUP(H7023,Ranges!$A$4:$B$15,2,TRUE)</f>
        <v>&lt;0.1</v>
      </c>
      <c r="J7023" s="6">
        <v>44583.937650462998</v>
      </c>
      <c r="K7023" s="6">
        <v>44583.937650462998</v>
      </c>
      <c r="L7023" s="10">
        <f t="shared" si="547"/>
        <v>0</v>
      </c>
      <c r="M7023" s="9" t="str">
        <f>VLOOKUP(L7023,Ranges!$A$4:$B$15,2,TRUE)</f>
        <v>&lt;0.1</v>
      </c>
      <c r="N7023" s="6">
        <v>44583.9393865741</v>
      </c>
      <c r="O7023" s="6">
        <v>44583.9393865741</v>
      </c>
      <c r="P7023" s="10">
        <f t="shared" si="549"/>
        <v>0</v>
      </c>
      <c r="Q7023" s="9" t="str">
        <f>VLOOKUP(P7023,Ranges!$A$4:$B$15,2,TRUE)</f>
        <v>&lt;0.1</v>
      </c>
      <c r="R7023" s="6">
        <v>44583.939965277801</v>
      </c>
      <c r="S7023" s="4">
        <v>2</v>
      </c>
      <c r="T7023" s="4">
        <v>1</v>
      </c>
      <c r="U7023" s="4">
        <v>2</v>
      </c>
      <c r="V7023" s="4">
        <v>0</v>
      </c>
      <c r="W7023" s="4">
        <v>0</v>
      </c>
      <c r="X7023" s="33">
        <f t="shared" si="548"/>
        <v>2</v>
      </c>
      <c r="Y7023" s="4">
        <v>9</v>
      </c>
    </row>
    <row r="7024" spans="1:25" x14ac:dyDescent="0.3">
      <c r="A7024" s="4">
        <v>121303</v>
      </c>
      <c r="B7024" s="5">
        <v>44583</v>
      </c>
      <c r="C7024" s="4">
        <v>7</v>
      </c>
      <c r="D7024" s="4">
        <v>4</v>
      </c>
      <c r="E7024" s="6">
        <v>44583.9378587963</v>
      </c>
      <c r="F7024" s="6">
        <v>44583.9378587963</v>
      </c>
      <c r="G7024" s="7">
        <f t="shared" si="545"/>
        <v>22</v>
      </c>
      <c r="H7024" s="8">
        <f t="shared" si="546"/>
        <v>0</v>
      </c>
      <c r="I7024" s="9" t="str">
        <f>VLOOKUP(H7024,Ranges!$A$4:$B$15,2,TRUE)</f>
        <v>&lt;0.1</v>
      </c>
      <c r="J7024" s="6">
        <v>44583.938599537003</v>
      </c>
      <c r="K7024" s="6">
        <v>44583.9393865741</v>
      </c>
      <c r="L7024" s="10">
        <f t="shared" si="547"/>
        <v>1.1333334201481193</v>
      </c>
      <c r="M7024" s="9" t="str">
        <f>VLOOKUP(L7024,Ranges!$A$4:$B$15,2,TRUE)</f>
        <v>1-1.9</v>
      </c>
      <c r="N7024" s="6">
        <v>44583.939421296302</v>
      </c>
      <c r="O7024" s="6">
        <v>44583.940208333297</v>
      </c>
      <c r="P7024" s="10">
        <f t="shared" si="549"/>
        <v>1.1333332734648138</v>
      </c>
      <c r="Q7024" s="9" t="str">
        <f>VLOOKUP(P7024,Ranges!$A$4:$B$15,2,TRUE)</f>
        <v>1-1.9</v>
      </c>
      <c r="R7024" s="6">
        <v>44583.940671296303</v>
      </c>
      <c r="S7024" s="4">
        <v>2</v>
      </c>
      <c r="T7024" s="4">
        <v>2</v>
      </c>
      <c r="U7024" s="4">
        <v>0</v>
      </c>
      <c r="V7024" s="4">
        <v>0</v>
      </c>
      <c r="W7024" s="4">
        <v>1</v>
      </c>
      <c r="X7024" s="33">
        <f t="shared" si="548"/>
        <v>1</v>
      </c>
      <c r="Y7024" s="4">
        <v>4</v>
      </c>
    </row>
    <row r="7025" spans="1:25" x14ac:dyDescent="0.3">
      <c r="A7025" s="4">
        <v>121304</v>
      </c>
      <c r="B7025" s="5">
        <v>44583</v>
      </c>
      <c r="C7025" s="4">
        <v>7</v>
      </c>
      <c r="D7025" s="4">
        <v>4</v>
      </c>
      <c r="E7025" s="6">
        <v>44583.938645833303</v>
      </c>
      <c r="F7025" s="6">
        <v>44583.938645833303</v>
      </c>
      <c r="G7025" s="7">
        <f t="shared" si="545"/>
        <v>22</v>
      </c>
      <c r="H7025" s="8">
        <f t="shared" si="546"/>
        <v>0</v>
      </c>
      <c r="I7025" s="9" t="str">
        <f>VLOOKUP(H7025,Ranges!$A$4:$B$15,2,TRUE)</f>
        <v>&lt;0.1</v>
      </c>
      <c r="J7025" s="6">
        <v>44583.9389814815</v>
      </c>
      <c r="K7025" s="6">
        <v>44583.939421296302</v>
      </c>
      <c r="L7025" s="10">
        <f t="shared" si="547"/>
        <v>0.63333331374451518</v>
      </c>
      <c r="M7025" s="9" t="str">
        <f>VLOOKUP(L7025,Ranges!$A$4:$B$15,2,TRUE)</f>
        <v>0.5-0.99</v>
      </c>
      <c r="N7025" s="6">
        <v>44583.9397453704</v>
      </c>
      <c r="O7025" s="6">
        <v>44583.940671296303</v>
      </c>
      <c r="P7025" s="10">
        <f t="shared" si="549"/>
        <v>1.3333332992624491</v>
      </c>
      <c r="Q7025" s="9" t="str">
        <f>VLOOKUP(P7025,Ranges!$A$4:$B$15,2,TRUE)</f>
        <v>1-1.9</v>
      </c>
      <c r="R7025" s="6">
        <v>44583.941134259301</v>
      </c>
      <c r="S7025" s="4">
        <v>1</v>
      </c>
      <c r="T7025" s="4">
        <v>1</v>
      </c>
      <c r="U7025" s="4">
        <v>1</v>
      </c>
      <c r="V7025" s="4">
        <v>0</v>
      </c>
      <c r="W7025" s="4">
        <v>0</v>
      </c>
      <c r="X7025" s="33">
        <f t="shared" si="548"/>
        <v>1</v>
      </c>
      <c r="Y7025" s="4">
        <v>5</v>
      </c>
    </row>
    <row r="7026" spans="1:25" x14ac:dyDescent="0.3">
      <c r="A7026" s="4">
        <v>121305</v>
      </c>
      <c r="B7026" s="5">
        <v>44583</v>
      </c>
      <c r="C7026" s="4">
        <v>7</v>
      </c>
      <c r="D7026" s="4">
        <v>4</v>
      </c>
      <c r="E7026" s="6">
        <v>44583.939293981501</v>
      </c>
      <c r="F7026" s="6">
        <v>44583.939293981501</v>
      </c>
      <c r="G7026" s="7">
        <f t="shared" si="545"/>
        <v>22</v>
      </c>
      <c r="H7026" s="8">
        <f t="shared" si="546"/>
        <v>0</v>
      </c>
      <c r="I7026" s="9" t="str">
        <f>VLOOKUP(H7026,Ranges!$A$4:$B$15,2,TRUE)</f>
        <v>&lt;0.1</v>
      </c>
      <c r="J7026" s="6">
        <v>44583.940011574101</v>
      </c>
      <c r="K7026" s="6">
        <v>44583.940011574101</v>
      </c>
      <c r="L7026" s="10">
        <f t="shared" si="547"/>
        <v>0</v>
      </c>
      <c r="M7026" s="9" t="str">
        <f>VLOOKUP(L7026,Ranges!$A$4:$B$15,2,TRUE)</f>
        <v>&lt;0.1</v>
      </c>
      <c r="N7026" s="6">
        <v>44583.940601851798</v>
      </c>
      <c r="O7026" s="6">
        <v>44583.941134259301</v>
      </c>
      <c r="P7026" s="10">
        <f t="shared" si="549"/>
        <v>0.76666680397465825</v>
      </c>
      <c r="Q7026" s="9" t="str">
        <f>VLOOKUP(P7026,Ranges!$A$4:$B$15,2,TRUE)</f>
        <v>0.5-0.99</v>
      </c>
      <c r="R7026" s="6">
        <v>44583.941597222198</v>
      </c>
      <c r="S7026" s="4">
        <v>2</v>
      </c>
      <c r="T7026" s="4">
        <v>2</v>
      </c>
      <c r="U7026" s="4">
        <v>1</v>
      </c>
      <c r="V7026" s="4">
        <v>0</v>
      </c>
      <c r="W7026" s="4">
        <v>0</v>
      </c>
      <c r="X7026" s="33">
        <f t="shared" si="548"/>
        <v>1</v>
      </c>
      <c r="Y7026" s="4">
        <v>5</v>
      </c>
    </row>
    <row r="7027" spans="1:25" x14ac:dyDescent="0.3">
      <c r="A7027" s="4">
        <v>121306</v>
      </c>
      <c r="B7027" s="5">
        <v>44583</v>
      </c>
      <c r="C7027" s="4">
        <v>7</v>
      </c>
      <c r="D7027" s="4">
        <v>4</v>
      </c>
      <c r="E7027" s="6">
        <v>44583.9402430556</v>
      </c>
      <c r="F7027" s="6">
        <v>44583.9402430556</v>
      </c>
      <c r="G7027" s="7">
        <f t="shared" si="545"/>
        <v>22</v>
      </c>
      <c r="H7027" s="8">
        <f t="shared" si="546"/>
        <v>0</v>
      </c>
      <c r="I7027" s="9" t="str">
        <f>VLOOKUP(H7027,Ranges!$A$4:$B$15,2,TRUE)</f>
        <v>&lt;0.1</v>
      </c>
      <c r="J7027" s="6">
        <v>44583.9405555556</v>
      </c>
      <c r="K7027" s="6">
        <v>44583.940601851798</v>
      </c>
      <c r="L7027" s="10">
        <f t="shared" si="547"/>
        <v>6.6666525090113282E-2</v>
      </c>
      <c r="M7027" s="9" t="str">
        <f>VLOOKUP(L7027,Ranges!$A$4:$B$15,2,TRUE)</f>
        <v>&lt;0.1</v>
      </c>
      <c r="N7027" s="6">
        <v>44583.941099536998</v>
      </c>
      <c r="O7027" s="6">
        <v>44583.941597222198</v>
      </c>
      <c r="P7027" s="10">
        <f t="shared" si="549"/>
        <v>0.7166666875127703</v>
      </c>
      <c r="Q7027" s="9" t="str">
        <f>VLOOKUP(P7027,Ranges!$A$4:$B$15,2,TRUE)</f>
        <v>0.5-0.99</v>
      </c>
      <c r="R7027" s="6">
        <v>44583.942060185203</v>
      </c>
      <c r="S7027" s="4">
        <v>2</v>
      </c>
      <c r="T7027" s="4">
        <v>2</v>
      </c>
      <c r="U7027" s="4">
        <v>0</v>
      </c>
      <c r="V7027" s="4">
        <v>1</v>
      </c>
      <c r="W7027" s="4">
        <v>0</v>
      </c>
      <c r="X7027" s="33">
        <f t="shared" si="548"/>
        <v>1</v>
      </c>
      <c r="Y7027" s="4">
        <v>5</v>
      </c>
    </row>
    <row r="7028" spans="1:25" x14ac:dyDescent="0.3">
      <c r="A7028" s="4">
        <v>121307</v>
      </c>
      <c r="B7028" s="5">
        <v>44583</v>
      </c>
      <c r="C7028" s="4">
        <v>7</v>
      </c>
      <c r="D7028" s="4">
        <v>4</v>
      </c>
      <c r="E7028" s="6">
        <v>44583.941041666701</v>
      </c>
      <c r="F7028" s="6">
        <v>44583.941041666701</v>
      </c>
      <c r="G7028" s="7">
        <f t="shared" si="545"/>
        <v>22</v>
      </c>
      <c r="H7028" s="8">
        <f t="shared" si="546"/>
        <v>0</v>
      </c>
      <c r="I7028" s="9" t="str">
        <f>VLOOKUP(H7028,Ranges!$A$4:$B$15,2,TRUE)</f>
        <v>&lt;0.1</v>
      </c>
      <c r="J7028" s="6">
        <v>44583.941736111097</v>
      </c>
      <c r="K7028" s="6">
        <v>44583.941736111097</v>
      </c>
      <c r="L7028" s="10">
        <f t="shared" si="547"/>
        <v>0</v>
      </c>
      <c r="M7028" s="9" t="str">
        <f>VLOOKUP(L7028,Ranges!$A$4:$B$15,2,TRUE)</f>
        <v>&lt;0.1</v>
      </c>
      <c r="N7028" s="6">
        <v>44583.9425694444</v>
      </c>
      <c r="O7028" s="6">
        <v>44583.9425694444</v>
      </c>
      <c r="P7028" s="10">
        <f t="shared" si="549"/>
        <v>0</v>
      </c>
      <c r="Q7028" s="9" t="str">
        <f>VLOOKUP(P7028,Ranges!$A$4:$B$15,2,TRUE)</f>
        <v>&lt;0.1</v>
      </c>
      <c r="R7028" s="6">
        <v>44583.943032407398</v>
      </c>
      <c r="S7028" s="4">
        <v>3</v>
      </c>
      <c r="T7028" s="4">
        <v>2</v>
      </c>
      <c r="U7028" s="4">
        <v>0</v>
      </c>
      <c r="V7028" s="4">
        <v>1</v>
      </c>
      <c r="W7028" s="4">
        <v>0</v>
      </c>
      <c r="X7028" s="33">
        <f t="shared" si="548"/>
        <v>1</v>
      </c>
      <c r="Y7028" s="4">
        <v>9</v>
      </c>
    </row>
    <row r="7029" spans="1:25" x14ac:dyDescent="0.3">
      <c r="A7029" s="4">
        <v>121308</v>
      </c>
      <c r="B7029" s="5">
        <v>44583</v>
      </c>
      <c r="C7029" s="4">
        <v>7</v>
      </c>
      <c r="D7029" s="4">
        <v>4</v>
      </c>
      <c r="E7029" s="6">
        <v>44583.941701388903</v>
      </c>
      <c r="F7029" s="6">
        <v>44583.941701388903</v>
      </c>
      <c r="G7029" s="7">
        <f t="shared" si="545"/>
        <v>22</v>
      </c>
      <c r="H7029" s="8">
        <f t="shared" si="546"/>
        <v>0</v>
      </c>
      <c r="I7029" s="9" t="str">
        <f>VLOOKUP(H7029,Ranges!$A$4:$B$15,2,TRUE)</f>
        <v>&lt;0.1</v>
      </c>
      <c r="J7029" s="6">
        <v>44583.942060185203</v>
      </c>
      <c r="K7029" s="6">
        <v>44583.9425694444</v>
      </c>
      <c r="L7029" s="10">
        <f t="shared" si="547"/>
        <v>0.73333324282430112</v>
      </c>
      <c r="M7029" s="9" t="str">
        <f>VLOOKUP(L7029,Ranges!$A$4:$B$15,2,TRUE)</f>
        <v>0.5-0.99</v>
      </c>
      <c r="N7029" s="6">
        <v>44583.942858796298</v>
      </c>
      <c r="O7029" s="6">
        <v>44583.943368055603</v>
      </c>
      <c r="P7029" s="10">
        <f t="shared" si="549"/>
        <v>0.73333339998498559</v>
      </c>
      <c r="Q7029" s="9" t="str">
        <f>VLOOKUP(P7029,Ranges!$A$4:$B$15,2,TRUE)</f>
        <v>0.5-0.99</v>
      </c>
      <c r="R7029" s="6">
        <v>44583.9438310185</v>
      </c>
      <c r="S7029" s="4">
        <v>3</v>
      </c>
      <c r="T7029" s="4">
        <v>2</v>
      </c>
      <c r="U7029" s="4">
        <v>0</v>
      </c>
      <c r="V7029" s="4">
        <v>0</v>
      </c>
      <c r="W7029" s="4">
        <v>1</v>
      </c>
      <c r="X7029" s="33">
        <f t="shared" si="548"/>
        <v>1</v>
      </c>
      <c r="Y7029" s="4">
        <v>6</v>
      </c>
    </row>
    <row r="7030" spans="1:25" x14ac:dyDescent="0.3">
      <c r="A7030" s="4">
        <v>121309</v>
      </c>
      <c r="B7030" s="5">
        <v>44583</v>
      </c>
      <c r="C7030" s="4">
        <v>7</v>
      </c>
      <c r="D7030" s="4">
        <v>4</v>
      </c>
      <c r="E7030" s="6">
        <v>44583.942442129599</v>
      </c>
      <c r="F7030" s="6">
        <v>44583.942442129599</v>
      </c>
      <c r="G7030" s="7">
        <f t="shared" si="545"/>
        <v>22</v>
      </c>
      <c r="H7030" s="8">
        <f t="shared" si="546"/>
        <v>0</v>
      </c>
      <c r="I7030" s="9" t="str">
        <f>VLOOKUP(H7030,Ranges!$A$4:$B$15,2,TRUE)</f>
        <v>&lt;0.1</v>
      </c>
      <c r="J7030" s="6">
        <v>44583.943483796298</v>
      </c>
      <c r="K7030" s="6">
        <v>44583.943483796298</v>
      </c>
      <c r="L7030" s="10">
        <f t="shared" si="547"/>
        <v>0</v>
      </c>
      <c r="M7030" s="9" t="str">
        <f>VLOOKUP(L7030,Ranges!$A$4:$B$15,2,TRUE)</f>
        <v>&lt;0.1</v>
      </c>
      <c r="N7030" s="6">
        <v>44583.944918981499</v>
      </c>
      <c r="O7030" s="6">
        <v>44583.944918981499</v>
      </c>
      <c r="P7030" s="10">
        <f t="shared" si="549"/>
        <v>0</v>
      </c>
      <c r="Q7030" s="9" t="str">
        <f>VLOOKUP(P7030,Ranges!$A$4:$B$15,2,TRUE)</f>
        <v>&lt;0.1</v>
      </c>
      <c r="R7030" s="6">
        <v>44583.945497685199</v>
      </c>
      <c r="S7030" s="4">
        <v>5</v>
      </c>
      <c r="T7030" s="4">
        <v>2</v>
      </c>
      <c r="U7030" s="4">
        <v>2</v>
      </c>
      <c r="V7030" s="4">
        <v>0</v>
      </c>
      <c r="W7030" s="4">
        <v>0</v>
      </c>
      <c r="X7030" s="33">
        <f t="shared" si="548"/>
        <v>2</v>
      </c>
      <c r="Y7030" s="4">
        <v>9</v>
      </c>
    </row>
    <row r="7031" spans="1:25" x14ac:dyDescent="0.3">
      <c r="A7031" s="4">
        <v>121310</v>
      </c>
      <c r="B7031" s="5">
        <v>44583</v>
      </c>
      <c r="C7031" s="4">
        <v>7</v>
      </c>
      <c r="D7031" s="4">
        <v>4</v>
      </c>
      <c r="E7031" s="6">
        <v>44583.943287037</v>
      </c>
      <c r="F7031" s="6">
        <v>44583.943287037</v>
      </c>
      <c r="G7031" s="7">
        <f t="shared" si="545"/>
        <v>22</v>
      </c>
      <c r="H7031" s="8">
        <f t="shared" si="546"/>
        <v>0</v>
      </c>
      <c r="I7031" s="9" t="str">
        <f>VLOOKUP(H7031,Ranges!$A$4:$B$15,2,TRUE)</f>
        <v>&lt;0.1</v>
      </c>
      <c r="J7031" s="6">
        <v>44583.943969907399</v>
      </c>
      <c r="K7031" s="6">
        <v>44583.944918981499</v>
      </c>
      <c r="L7031" s="10">
        <f t="shared" si="547"/>
        <v>1.3666667032521218</v>
      </c>
      <c r="M7031" s="9" t="str">
        <f>VLOOKUP(L7031,Ranges!$A$4:$B$15,2,TRUE)</f>
        <v>1-1.9</v>
      </c>
      <c r="N7031" s="6">
        <v>44583.944780092599</v>
      </c>
      <c r="O7031" s="6">
        <v>44583.945729166699</v>
      </c>
      <c r="P7031" s="10">
        <f t="shared" si="549"/>
        <v>1.3666667032521218</v>
      </c>
      <c r="Q7031" s="9" t="str">
        <f>VLOOKUP(P7031,Ranges!$A$4:$B$15,2,TRUE)</f>
        <v>1-1.9</v>
      </c>
      <c r="R7031" s="6">
        <v>44583.946192129602</v>
      </c>
      <c r="S7031" s="4">
        <v>3</v>
      </c>
      <c r="T7031" s="4">
        <v>3</v>
      </c>
      <c r="U7031" s="4">
        <v>0</v>
      </c>
      <c r="V7031" s="4">
        <v>1</v>
      </c>
      <c r="W7031" s="4">
        <v>0</v>
      </c>
      <c r="X7031" s="33">
        <f t="shared" si="548"/>
        <v>1</v>
      </c>
      <c r="Y7031" s="4">
        <v>5</v>
      </c>
    </row>
    <row r="7032" spans="1:25" x14ac:dyDescent="0.3">
      <c r="A7032" s="4">
        <v>121311</v>
      </c>
      <c r="B7032" s="5">
        <v>44583</v>
      </c>
      <c r="C7032" s="4">
        <v>7</v>
      </c>
      <c r="D7032" s="4">
        <v>4</v>
      </c>
      <c r="E7032" s="6">
        <v>44583.944201388898</v>
      </c>
      <c r="F7032" s="6">
        <v>44583.944201388898</v>
      </c>
      <c r="G7032" s="7">
        <f t="shared" si="545"/>
        <v>22</v>
      </c>
      <c r="H7032" s="8">
        <f t="shared" si="546"/>
        <v>0</v>
      </c>
      <c r="I7032" s="9" t="str">
        <f>VLOOKUP(H7032,Ranges!$A$4:$B$15,2,TRUE)</f>
        <v>&lt;0.1</v>
      </c>
      <c r="J7032" s="6">
        <v>44583.944490740701</v>
      </c>
      <c r="K7032" s="6">
        <v>44583.944780092599</v>
      </c>
      <c r="L7032" s="10">
        <f t="shared" si="547"/>
        <v>0.41666673263534904</v>
      </c>
      <c r="M7032" s="9" t="str">
        <f>VLOOKUP(L7032,Ranges!$A$4:$B$15,2,TRUE)</f>
        <v>0.1-0.49</v>
      </c>
      <c r="N7032" s="6">
        <v>44583.945277777799</v>
      </c>
      <c r="O7032" s="6">
        <v>44583.946192129602</v>
      </c>
      <c r="P7032" s="10">
        <f t="shared" si="549"/>
        <v>1.3166665972676128</v>
      </c>
      <c r="Q7032" s="9" t="str">
        <f>VLOOKUP(P7032,Ranges!$A$4:$B$15,2,TRUE)</f>
        <v>1-1.9</v>
      </c>
      <c r="R7032" s="6">
        <v>44583.946655092601</v>
      </c>
      <c r="S7032" s="4">
        <v>6</v>
      </c>
      <c r="T7032" s="4">
        <v>1</v>
      </c>
      <c r="U7032" s="4">
        <v>1</v>
      </c>
      <c r="V7032" s="4">
        <v>0</v>
      </c>
      <c r="W7032" s="4">
        <v>0</v>
      </c>
      <c r="X7032" s="33">
        <f t="shared" si="548"/>
        <v>1</v>
      </c>
      <c r="Y7032" s="4">
        <v>5</v>
      </c>
    </row>
    <row r="7033" spans="1:25" x14ac:dyDescent="0.3">
      <c r="A7033" s="4">
        <v>121312</v>
      </c>
      <c r="B7033" s="5">
        <v>44583</v>
      </c>
      <c r="C7033" s="4">
        <v>7</v>
      </c>
      <c r="D7033" s="4">
        <v>4</v>
      </c>
      <c r="E7033" s="6">
        <v>44583.945081018501</v>
      </c>
      <c r="F7033" s="6">
        <v>44583.945081018501</v>
      </c>
      <c r="G7033" s="7">
        <f t="shared" si="545"/>
        <v>22</v>
      </c>
      <c r="H7033" s="8">
        <f t="shared" si="546"/>
        <v>0</v>
      </c>
      <c r="I7033" s="9" t="str">
        <f>VLOOKUP(H7033,Ranges!$A$4:$B$15,2,TRUE)</f>
        <v>&lt;0.1</v>
      </c>
      <c r="J7033" s="6">
        <v>44583.947303240697</v>
      </c>
      <c r="K7033" s="6">
        <v>44583.947303240697</v>
      </c>
      <c r="L7033" s="10">
        <f t="shared" si="547"/>
        <v>0</v>
      </c>
      <c r="M7033" s="9" t="str">
        <f>VLOOKUP(L7033,Ranges!$A$4:$B$15,2,TRUE)</f>
        <v>&lt;0.1</v>
      </c>
      <c r="N7033" s="6">
        <v>44583.948796296303</v>
      </c>
      <c r="O7033" s="6">
        <v>44583.948796296303</v>
      </c>
      <c r="P7033" s="10">
        <f t="shared" si="549"/>
        <v>0</v>
      </c>
      <c r="Q7033" s="9" t="str">
        <f>VLOOKUP(P7033,Ranges!$A$4:$B$15,2,TRUE)</f>
        <v>&lt;0.1</v>
      </c>
      <c r="R7033" s="6">
        <v>44583.949490740699</v>
      </c>
      <c r="S7033" s="4">
        <v>1</v>
      </c>
      <c r="T7033" s="4">
        <v>1</v>
      </c>
      <c r="U7033" s="4">
        <v>1</v>
      </c>
      <c r="V7033" s="4">
        <v>1</v>
      </c>
      <c r="W7033" s="4">
        <v>1</v>
      </c>
      <c r="X7033" s="33">
        <f t="shared" si="548"/>
        <v>3</v>
      </c>
      <c r="Y7033" s="4">
        <v>9</v>
      </c>
    </row>
    <row r="7034" spans="1:25" x14ac:dyDescent="0.3">
      <c r="A7034" s="4">
        <v>121313</v>
      </c>
      <c r="B7034" s="5">
        <v>44583</v>
      </c>
      <c r="C7034" s="4">
        <v>7</v>
      </c>
      <c r="D7034" s="4">
        <v>4</v>
      </c>
      <c r="E7034" s="6">
        <v>44583.9458101852</v>
      </c>
      <c r="F7034" s="6">
        <v>44583.946261574099</v>
      </c>
      <c r="G7034" s="7">
        <f t="shared" si="545"/>
        <v>22</v>
      </c>
      <c r="H7034" s="8">
        <f t="shared" si="546"/>
        <v>0.65000001573935151</v>
      </c>
      <c r="I7034" s="9" t="str">
        <f>VLOOKUP(H7034,Ranges!$A$4:$B$15,2,TRUE)</f>
        <v>0.5-0.99</v>
      </c>
      <c r="J7034" s="6">
        <v>44583.946909722203</v>
      </c>
      <c r="K7034" s="6">
        <v>44583.948796296303</v>
      </c>
      <c r="L7034" s="10">
        <f t="shared" si="547"/>
        <v>2.7166667045094073</v>
      </c>
      <c r="M7034" s="9" t="str">
        <f>VLOOKUP(L7034,Ranges!$A$4:$B$15,2,TRUE)</f>
        <v>2-2.9</v>
      </c>
      <c r="N7034" s="6">
        <v>44583.947673611103</v>
      </c>
      <c r="O7034" s="6">
        <v>44583.949560185203</v>
      </c>
      <c r="P7034" s="10">
        <f t="shared" si="549"/>
        <v>2.7166667045094073</v>
      </c>
      <c r="Q7034" s="9" t="str">
        <f>VLOOKUP(P7034,Ranges!$A$4:$B$15,2,TRUE)</f>
        <v>2-2.9</v>
      </c>
      <c r="R7034" s="6">
        <v>44583.950023148202</v>
      </c>
      <c r="S7034" s="4">
        <v>6</v>
      </c>
      <c r="T7034" s="4">
        <v>2</v>
      </c>
      <c r="U7034" s="4">
        <v>0</v>
      </c>
      <c r="V7034" s="4">
        <v>1</v>
      </c>
      <c r="W7034" s="4">
        <v>0</v>
      </c>
      <c r="X7034" s="33">
        <f t="shared" si="548"/>
        <v>1</v>
      </c>
      <c r="Y7034" s="4">
        <v>3</v>
      </c>
    </row>
    <row r="7035" spans="1:25" x14ac:dyDescent="0.3">
      <c r="A7035" s="4">
        <v>121314</v>
      </c>
      <c r="B7035" s="5">
        <v>44583</v>
      </c>
      <c r="C7035" s="4">
        <v>7</v>
      </c>
      <c r="D7035" s="4">
        <v>4</v>
      </c>
      <c r="E7035" s="6">
        <v>44583.946736111102</v>
      </c>
      <c r="F7035" s="6">
        <v>44583.946736111102</v>
      </c>
      <c r="G7035" s="7">
        <f t="shared" si="545"/>
        <v>22</v>
      </c>
      <c r="H7035" s="8">
        <f t="shared" si="546"/>
        <v>0</v>
      </c>
      <c r="I7035" s="9" t="str">
        <f>VLOOKUP(H7035,Ranges!$A$4:$B$15,2,TRUE)</f>
        <v>&lt;0.1</v>
      </c>
      <c r="J7035" s="6">
        <v>44583.9473842593</v>
      </c>
      <c r="K7035" s="6">
        <v>44583.947673611103</v>
      </c>
      <c r="L7035" s="10">
        <f t="shared" si="547"/>
        <v>0.4166665964294225</v>
      </c>
      <c r="M7035" s="9" t="str">
        <f>VLOOKUP(L7035,Ranges!$A$4:$B$15,2,TRUE)</f>
        <v>0.1-0.49</v>
      </c>
      <c r="N7035" s="6">
        <v>44583.947951388902</v>
      </c>
      <c r="O7035" s="6">
        <v>44583.950023148202</v>
      </c>
      <c r="P7035" s="10">
        <f t="shared" si="549"/>
        <v>2.9833333916030824</v>
      </c>
      <c r="Q7035" s="9" t="str">
        <f>VLOOKUP(P7035,Ranges!$A$4:$B$15,2,TRUE)</f>
        <v>2-2.9</v>
      </c>
      <c r="R7035" s="6">
        <v>44583.950486111098</v>
      </c>
      <c r="S7035" s="4">
        <v>5</v>
      </c>
      <c r="T7035" s="4">
        <v>3</v>
      </c>
      <c r="U7035" s="4">
        <v>0</v>
      </c>
      <c r="V7035" s="4">
        <v>1</v>
      </c>
      <c r="W7035" s="4">
        <v>0</v>
      </c>
      <c r="X7035" s="33">
        <f t="shared" si="548"/>
        <v>1</v>
      </c>
      <c r="Y7035" s="4">
        <v>4</v>
      </c>
    </row>
    <row r="7036" spans="1:25" x14ac:dyDescent="0.3">
      <c r="A7036" s="4">
        <v>121315</v>
      </c>
      <c r="B7036" s="5">
        <v>44583</v>
      </c>
      <c r="C7036" s="4">
        <v>7</v>
      </c>
      <c r="D7036" s="4">
        <v>4</v>
      </c>
      <c r="E7036" s="6">
        <v>44583.947407407402</v>
      </c>
      <c r="F7036" s="6">
        <v>44583.947407407402</v>
      </c>
      <c r="G7036" s="7">
        <f t="shared" si="545"/>
        <v>22</v>
      </c>
      <c r="H7036" s="8">
        <f t="shared" si="546"/>
        <v>0</v>
      </c>
      <c r="I7036" s="9" t="str">
        <f>VLOOKUP(H7036,Ranges!$A$4:$B$15,2,TRUE)</f>
        <v>&lt;0.1</v>
      </c>
      <c r="J7036" s="6">
        <v>44583.948171296302</v>
      </c>
      <c r="K7036" s="6">
        <v>44583.948171296302</v>
      </c>
      <c r="L7036" s="10">
        <f t="shared" si="547"/>
        <v>0</v>
      </c>
      <c r="M7036" s="9" t="str">
        <f>VLOOKUP(L7036,Ranges!$A$4:$B$15,2,TRUE)</f>
        <v>&lt;0.1</v>
      </c>
      <c r="N7036" s="6">
        <v>44583.949745370403</v>
      </c>
      <c r="O7036" s="6">
        <v>44583.950486111098</v>
      </c>
      <c r="P7036" s="10">
        <f t="shared" si="549"/>
        <v>1.066666601691395</v>
      </c>
      <c r="Q7036" s="9" t="str">
        <f>VLOOKUP(P7036,Ranges!$A$4:$B$15,2,TRUE)</f>
        <v>1-1.9</v>
      </c>
      <c r="R7036" s="6">
        <v>44583.951064814799</v>
      </c>
      <c r="S7036" s="4">
        <v>3</v>
      </c>
      <c r="T7036" s="4">
        <v>2</v>
      </c>
      <c r="U7036" s="4">
        <v>0</v>
      </c>
      <c r="V7036" s="4">
        <v>2</v>
      </c>
      <c r="W7036" s="4">
        <v>0</v>
      </c>
      <c r="X7036" s="33">
        <f t="shared" si="548"/>
        <v>2</v>
      </c>
      <c r="Y7036" s="4">
        <v>5</v>
      </c>
    </row>
    <row r="7037" spans="1:25" x14ac:dyDescent="0.3">
      <c r="A7037" s="4">
        <v>121316</v>
      </c>
      <c r="B7037" s="5">
        <v>44583</v>
      </c>
      <c r="C7037" s="4">
        <v>7</v>
      </c>
      <c r="D7037" s="4">
        <v>4</v>
      </c>
      <c r="E7037" s="6">
        <v>44583.948125000003</v>
      </c>
      <c r="F7037" s="6">
        <v>44583.948171296302</v>
      </c>
      <c r="G7037" s="7">
        <f t="shared" si="545"/>
        <v>22</v>
      </c>
      <c r="H7037" s="8">
        <f t="shared" si="546"/>
        <v>6.6666671773418784E-2</v>
      </c>
      <c r="I7037" s="9" t="str">
        <f>VLOOKUP(H7037,Ranges!$A$4:$B$15,2,TRUE)</f>
        <v>&lt;0.1</v>
      </c>
      <c r="J7037" s="6">
        <v>44583.948912036998</v>
      </c>
      <c r="K7037" s="6">
        <v>44583.949745370403</v>
      </c>
      <c r="L7037" s="10">
        <f t="shared" si="547"/>
        <v>1.2000001023989171</v>
      </c>
      <c r="M7037" s="9" t="str">
        <f>VLOOKUP(L7037,Ranges!$A$4:$B$15,2,TRUE)</f>
        <v>1-1.9</v>
      </c>
      <c r="N7037" s="6">
        <v>44583.949780092596</v>
      </c>
      <c r="O7037" s="6">
        <v>44583.951064814799</v>
      </c>
      <c r="P7037" s="10">
        <f t="shared" si="549"/>
        <v>1.8499999714549631</v>
      </c>
      <c r="Q7037" s="9" t="str">
        <f>VLOOKUP(P7037,Ranges!$A$4:$B$15,2,TRUE)</f>
        <v>1-1.9</v>
      </c>
      <c r="R7037" s="6">
        <v>44583.951527777797</v>
      </c>
      <c r="S7037" s="4">
        <v>2</v>
      </c>
      <c r="T7037" s="4">
        <v>2</v>
      </c>
      <c r="U7037" s="4">
        <v>0</v>
      </c>
      <c r="V7037" s="4">
        <v>0</v>
      </c>
      <c r="W7037" s="4">
        <v>1</v>
      </c>
      <c r="X7037" s="33">
        <f t="shared" si="548"/>
        <v>1</v>
      </c>
      <c r="Y7037" s="4">
        <v>4</v>
      </c>
    </row>
    <row r="7038" spans="1:25" x14ac:dyDescent="0.3">
      <c r="A7038" s="4">
        <v>121317</v>
      </c>
      <c r="B7038" s="5">
        <v>44583</v>
      </c>
      <c r="C7038" s="4">
        <v>7</v>
      </c>
      <c r="D7038" s="4">
        <v>4</v>
      </c>
      <c r="E7038" s="6">
        <v>44583.949062500003</v>
      </c>
      <c r="F7038" s="6">
        <v>44583.949062500003</v>
      </c>
      <c r="G7038" s="7">
        <f t="shared" si="545"/>
        <v>22</v>
      </c>
      <c r="H7038" s="8">
        <f t="shared" si="546"/>
        <v>0</v>
      </c>
      <c r="I7038" s="9" t="str">
        <f>VLOOKUP(H7038,Ranges!$A$4:$B$15,2,TRUE)</f>
        <v>&lt;0.1</v>
      </c>
      <c r="J7038" s="6">
        <v>44583.949374999997</v>
      </c>
      <c r="K7038" s="6">
        <v>44583.949780092596</v>
      </c>
      <c r="L7038" s="10">
        <f t="shared" si="547"/>
        <v>0.58333334396593273</v>
      </c>
      <c r="M7038" s="9" t="str">
        <f>VLOOKUP(L7038,Ranges!$A$4:$B$15,2,TRUE)</f>
        <v>0.5-0.99</v>
      </c>
      <c r="N7038" s="6">
        <v>44583.950196759302</v>
      </c>
      <c r="O7038" s="6">
        <v>44583.951527777797</v>
      </c>
      <c r="P7038" s="10">
        <f t="shared" si="549"/>
        <v>1.9166666327510029</v>
      </c>
      <c r="Q7038" s="9" t="str">
        <f>VLOOKUP(P7038,Ranges!$A$4:$B$15,2,TRUE)</f>
        <v>1-1.9</v>
      </c>
      <c r="R7038" s="6">
        <v>44583.951990740701</v>
      </c>
      <c r="S7038" s="4">
        <v>6</v>
      </c>
      <c r="T7038" s="4">
        <v>3</v>
      </c>
      <c r="U7038" s="4">
        <v>0</v>
      </c>
      <c r="V7038" s="4">
        <v>0</v>
      </c>
      <c r="W7038" s="4">
        <v>1</v>
      </c>
      <c r="X7038" s="33">
        <f t="shared" si="548"/>
        <v>1</v>
      </c>
      <c r="Y7038" s="4">
        <v>4</v>
      </c>
    </row>
    <row r="7039" spans="1:25" x14ac:dyDescent="0.3">
      <c r="A7039" s="4">
        <v>121318</v>
      </c>
      <c r="B7039" s="5">
        <v>44583</v>
      </c>
      <c r="C7039" s="4">
        <v>7</v>
      </c>
      <c r="D7039" s="4">
        <v>4</v>
      </c>
      <c r="E7039" s="6">
        <v>44583.949953703697</v>
      </c>
      <c r="F7039" s="6">
        <v>44583.949953703697</v>
      </c>
      <c r="G7039" s="7">
        <f t="shared" si="545"/>
        <v>22</v>
      </c>
      <c r="H7039" s="8">
        <f t="shared" si="546"/>
        <v>0</v>
      </c>
      <c r="I7039" s="9" t="str">
        <f>VLOOKUP(H7039,Ranges!$A$4:$B$15,2,TRUE)</f>
        <v>&lt;0.1</v>
      </c>
      <c r="J7039" s="6">
        <v>44583.950682870403</v>
      </c>
      <c r="K7039" s="6">
        <v>44583.950682870403</v>
      </c>
      <c r="L7039" s="10">
        <f t="shared" si="547"/>
        <v>0</v>
      </c>
      <c r="M7039" s="9" t="str">
        <f>VLOOKUP(L7039,Ranges!$A$4:$B$15,2,TRUE)</f>
        <v>&lt;0.1</v>
      </c>
      <c r="N7039" s="6">
        <v>44583.951331018499</v>
      </c>
      <c r="O7039" s="6">
        <v>44583.951990740701</v>
      </c>
      <c r="P7039" s="10">
        <f t="shared" si="549"/>
        <v>0.94999997061677277</v>
      </c>
      <c r="Q7039" s="9" t="str">
        <f>VLOOKUP(P7039,Ranges!$A$4:$B$15,2,TRUE)</f>
        <v>0.5-0.99</v>
      </c>
      <c r="R7039" s="6">
        <v>44583.9524537037</v>
      </c>
      <c r="S7039" s="4">
        <v>1</v>
      </c>
      <c r="T7039" s="4">
        <v>3</v>
      </c>
      <c r="U7039" s="4">
        <v>0</v>
      </c>
      <c r="V7039" s="4">
        <v>0</v>
      </c>
      <c r="W7039" s="4">
        <v>1</v>
      </c>
      <c r="X7039" s="33">
        <f t="shared" si="548"/>
        <v>1</v>
      </c>
      <c r="Y7039" s="4">
        <v>5</v>
      </c>
    </row>
    <row r="7040" spans="1:25" x14ac:dyDescent="0.3">
      <c r="A7040" s="4">
        <v>121319</v>
      </c>
      <c r="B7040" s="5">
        <v>44583</v>
      </c>
      <c r="C7040" s="4">
        <v>7</v>
      </c>
      <c r="D7040" s="4">
        <v>4</v>
      </c>
      <c r="E7040" s="6">
        <v>44583.950706018499</v>
      </c>
      <c r="F7040" s="6">
        <v>44583.950706018499</v>
      </c>
      <c r="G7040" s="7">
        <f t="shared" si="545"/>
        <v>22</v>
      </c>
      <c r="H7040" s="8">
        <f t="shared" si="546"/>
        <v>0</v>
      </c>
      <c r="I7040" s="9" t="str">
        <f>VLOOKUP(H7040,Ranges!$A$4:$B$15,2,TRUE)</f>
        <v>&lt;0.1</v>
      </c>
      <c r="J7040" s="6">
        <v>44583.9510069444</v>
      </c>
      <c r="K7040" s="6">
        <v>44583.951331018499</v>
      </c>
      <c r="L7040" s="10">
        <f t="shared" si="547"/>
        <v>0.46666670241393149</v>
      </c>
      <c r="M7040" s="9" t="str">
        <f>VLOOKUP(L7040,Ranges!$A$4:$B$15,2,TRUE)</f>
        <v>0.1-0.49</v>
      </c>
      <c r="N7040" s="6">
        <v>44583.951608796298</v>
      </c>
      <c r="O7040" s="6">
        <v>44583.9524537037</v>
      </c>
      <c r="P7040" s="10">
        <f t="shared" si="549"/>
        <v>1.2166666577104479</v>
      </c>
      <c r="Q7040" s="9" t="str">
        <f>VLOOKUP(P7040,Ranges!$A$4:$B$15,2,TRUE)</f>
        <v>1-1.9</v>
      </c>
      <c r="R7040" s="6">
        <v>44583.952916666698</v>
      </c>
      <c r="S7040" s="4">
        <v>1</v>
      </c>
      <c r="T7040" s="4">
        <v>3</v>
      </c>
      <c r="U7040" s="4">
        <v>1</v>
      </c>
      <c r="V7040" s="4">
        <v>0</v>
      </c>
      <c r="W7040" s="4">
        <v>0</v>
      </c>
      <c r="X7040" s="33">
        <f t="shared" si="548"/>
        <v>1</v>
      </c>
      <c r="Y7040" s="4">
        <v>5</v>
      </c>
    </row>
    <row r="7041" spans="1:25" x14ac:dyDescent="0.3">
      <c r="A7041" s="4">
        <v>121320</v>
      </c>
      <c r="B7041" s="5">
        <v>44583</v>
      </c>
      <c r="C7041" s="4">
        <v>7</v>
      </c>
      <c r="D7041" s="4">
        <v>4</v>
      </c>
      <c r="E7041" s="6">
        <v>44583.951666666697</v>
      </c>
      <c r="F7041" s="6">
        <v>44583.951666666697</v>
      </c>
      <c r="G7041" s="7">
        <f t="shared" si="545"/>
        <v>22</v>
      </c>
      <c r="H7041" s="8">
        <f t="shared" si="546"/>
        <v>0</v>
      </c>
      <c r="I7041" s="9" t="str">
        <f>VLOOKUP(H7041,Ranges!$A$4:$B$15,2,TRUE)</f>
        <v>&lt;0.1</v>
      </c>
      <c r="J7041" s="6">
        <v>44583.952025462997</v>
      </c>
      <c r="K7041" s="6">
        <v>44583.952025462997</v>
      </c>
      <c r="L7041" s="10">
        <f t="shared" si="547"/>
        <v>0</v>
      </c>
      <c r="M7041" s="9" t="str">
        <f>VLOOKUP(L7041,Ranges!$A$4:$B$15,2,TRUE)</f>
        <v>&lt;0.1</v>
      </c>
      <c r="N7041" s="6">
        <v>44583.952569444402</v>
      </c>
      <c r="O7041" s="6">
        <v>44583.952916666698</v>
      </c>
      <c r="P7041" s="10">
        <f t="shared" si="549"/>
        <v>0.50000010640360415</v>
      </c>
      <c r="Q7041" s="9" t="str">
        <f>VLOOKUP(P7041,Ranges!$A$4:$B$15,2,TRUE)</f>
        <v>0.5-0.99</v>
      </c>
      <c r="R7041" s="6">
        <v>44583.953379629602</v>
      </c>
      <c r="S7041" s="4">
        <v>6</v>
      </c>
      <c r="T7041" s="4">
        <v>3</v>
      </c>
      <c r="U7041" s="4">
        <v>0</v>
      </c>
      <c r="V7041" s="4">
        <v>0</v>
      </c>
      <c r="W7041" s="4">
        <v>1</v>
      </c>
      <c r="X7041" s="33">
        <f t="shared" si="548"/>
        <v>1</v>
      </c>
      <c r="Y7041" s="4">
        <v>6</v>
      </c>
    </row>
    <row r="7042" spans="1:25" x14ac:dyDescent="0.3">
      <c r="A7042" s="4">
        <v>121321</v>
      </c>
      <c r="B7042" s="5">
        <v>44583</v>
      </c>
      <c r="C7042" s="4">
        <v>7</v>
      </c>
      <c r="D7042" s="4">
        <v>4</v>
      </c>
      <c r="E7042" s="6">
        <v>44583.952488425901</v>
      </c>
      <c r="F7042" s="6">
        <v>44583.952488425901</v>
      </c>
      <c r="G7042" s="7">
        <f t="shared" si="545"/>
        <v>22</v>
      </c>
      <c r="H7042" s="8">
        <f t="shared" si="546"/>
        <v>0</v>
      </c>
      <c r="I7042" s="9" t="str">
        <f>VLOOKUP(H7042,Ranges!$A$4:$B$15,2,TRUE)</f>
        <v>&lt;0.1</v>
      </c>
      <c r="J7042" s="6">
        <v>44583.953599537002</v>
      </c>
      <c r="K7042" s="6">
        <v>44583.953599537002</v>
      </c>
      <c r="L7042" s="10">
        <f t="shared" si="547"/>
        <v>0</v>
      </c>
      <c r="M7042" s="9" t="str">
        <f>VLOOKUP(L7042,Ranges!$A$4:$B$15,2,TRUE)</f>
        <v>&lt;0.1</v>
      </c>
      <c r="N7042" s="6">
        <v>44583.954664351899</v>
      </c>
      <c r="O7042" s="6">
        <v>44583.954664351899</v>
      </c>
      <c r="P7042" s="10">
        <f t="shared" si="549"/>
        <v>0</v>
      </c>
      <c r="Q7042" s="9" t="str">
        <f>VLOOKUP(P7042,Ranges!$A$4:$B$15,2,TRUE)</f>
        <v>&lt;0.1</v>
      </c>
      <c r="R7042" s="6">
        <v>44583.9552430556</v>
      </c>
      <c r="S7042" s="4">
        <v>2</v>
      </c>
      <c r="T7042" s="4">
        <v>3</v>
      </c>
      <c r="U7042" s="4">
        <v>0</v>
      </c>
      <c r="V7042" s="4">
        <v>0</v>
      </c>
      <c r="W7042" s="4">
        <v>2</v>
      </c>
      <c r="X7042" s="33">
        <f t="shared" si="548"/>
        <v>2</v>
      </c>
      <c r="Y7042" s="4">
        <v>9</v>
      </c>
    </row>
    <row r="7043" spans="1:25" x14ac:dyDescent="0.3">
      <c r="A7043" s="4">
        <v>121322</v>
      </c>
      <c r="B7043" s="5">
        <v>44583</v>
      </c>
      <c r="C7043" s="4">
        <v>7</v>
      </c>
      <c r="D7043" s="4">
        <v>4</v>
      </c>
      <c r="E7043" s="6">
        <v>44583.953148148197</v>
      </c>
      <c r="F7043" s="6">
        <v>44583.953252314801</v>
      </c>
      <c r="G7043" s="7">
        <f t="shared" si="545"/>
        <v>22</v>
      </c>
      <c r="H7043" s="8">
        <f t="shared" si="546"/>
        <v>0.14999990933574736</v>
      </c>
      <c r="I7043" s="9" t="str">
        <f>VLOOKUP(H7043,Ranges!$A$4:$B$15,2,TRUE)</f>
        <v>0.1-0.49</v>
      </c>
      <c r="J7043" s="6">
        <v>44583.9536226852</v>
      </c>
      <c r="K7043" s="6">
        <v>44583.954664351899</v>
      </c>
      <c r="L7043" s="10">
        <f t="shared" si="547"/>
        <v>1.5000000467989594</v>
      </c>
      <c r="M7043" s="9" t="str">
        <f>VLOOKUP(L7043,Ranges!$A$4:$B$15,2,TRUE)</f>
        <v>1-1.9</v>
      </c>
      <c r="N7043" s="6">
        <v>44583.954097222202</v>
      </c>
      <c r="O7043" s="6">
        <v>44583.9552430556</v>
      </c>
      <c r="P7043" s="10">
        <f t="shared" si="549"/>
        <v>1.6500000923406333</v>
      </c>
      <c r="Q7043" s="9" t="str">
        <f>VLOOKUP(P7043,Ranges!$A$4:$B$15,2,TRUE)</f>
        <v>1-1.9</v>
      </c>
      <c r="R7043" s="6">
        <v>44583.955706018503</v>
      </c>
      <c r="S7043" s="4">
        <v>4</v>
      </c>
      <c r="T7043" s="4">
        <v>2</v>
      </c>
      <c r="U7043" s="4">
        <v>0</v>
      </c>
      <c r="V7043" s="4">
        <v>1</v>
      </c>
      <c r="W7043" s="4">
        <v>0</v>
      </c>
      <c r="X7043" s="33">
        <f t="shared" si="548"/>
        <v>1</v>
      </c>
      <c r="Y7043" s="4">
        <v>5</v>
      </c>
    </row>
    <row r="7044" spans="1:25" x14ac:dyDescent="0.3">
      <c r="A7044" s="4">
        <v>121323</v>
      </c>
      <c r="B7044" s="5">
        <v>44583</v>
      </c>
      <c r="C7044" s="4">
        <v>7</v>
      </c>
      <c r="D7044" s="4">
        <v>4</v>
      </c>
      <c r="E7044" s="6">
        <v>44583.953784722202</v>
      </c>
      <c r="F7044" s="6">
        <v>44583.953784722202</v>
      </c>
      <c r="G7044" s="7">
        <f t="shared" si="545"/>
        <v>22</v>
      </c>
      <c r="H7044" s="8">
        <f t="shared" si="546"/>
        <v>0</v>
      </c>
      <c r="I7044" s="9" t="str">
        <f>VLOOKUP(H7044,Ranges!$A$4:$B$15,2,TRUE)</f>
        <v>&lt;0.1</v>
      </c>
      <c r="J7044" s="6">
        <v>44583.954490740703</v>
      </c>
      <c r="K7044" s="6">
        <v>44583.954490740703</v>
      </c>
      <c r="L7044" s="10">
        <f t="shared" si="547"/>
        <v>0</v>
      </c>
      <c r="M7044" s="9" t="str">
        <f>VLOOKUP(L7044,Ranges!$A$4:$B$15,2,TRUE)</f>
        <v>&lt;0.1</v>
      </c>
      <c r="N7044" s="6">
        <v>44583.955069444397</v>
      </c>
      <c r="O7044" s="6">
        <v>44583.955706018503</v>
      </c>
      <c r="P7044" s="10">
        <f t="shared" si="549"/>
        <v>0.91666671331040561</v>
      </c>
      <c r="Q7044" s="9" t="str">
        <f>VLOOKUP(P7044,Ranges!$A$4:$B$15,2,TRUE)</f>
        <v>0.5-0.99</v>
      </c>
      <c r="R7044" s="6">
        <v>44583.956168981502</v>
      </c>
      <c r="S7044" s="4">
        <v>3</v>
      </c>
      <c r="T7044" s="4">
        <v>3</v>
      </c>
      <c r="U7044" s="4">
        <v>0</v>
      </c>
      <c r="V7044" s="4">
        <v>1</v>
      </c>
      <c r="W7044" s="4">
        <v>0</v>
      </c>
      <c r="X7044" s="33">
        <f t="shared" si="548"/>
        <v>1</v>
      </c>
      <c r="Y7044" s="4">
        <v>4</v>
      </c>
    </row>
    <row r="7045" spans="1:25" x14ac:dyDescent="0.3">
      <c r="A7045" s="4">
        <v>121324</v>
      </c>
      <c r="B7045" s="5">
        <v>44583</v>
      </c>
      <c r="C7045" s="4">
        <v>7</v>
      </c>
      <c r="D7045" s="4">
        <v>4</v>
      </c>
      <c r="E7045" s="6">
        <v>44583.954537037003</v>
      </c>
      <c r="F7045" s="6">
        <v>44583.954537037003</v>
      </c>
      <c r="G7045" s="7">
        <f t="shared" si="545"/>
        <v>22</v>
      </c>
      <c r="H7045" s="8">
        <f t="shared" si="546"/>
        <v>0</v>
      </c>
      <c r="I7045" s="9" t="str">
        <f>VLOOKUP(H7045,Ranges!$A$4:$B$15,2,TRUE)</f>
        <v>&lt;0.1</v>
      </c>
      <c r="J7045" s="6">
        <v>44583.954849537004</v>
      </c>
      <c r="K7045" s="6">
        <v>44583.955069444397</v>
      </c>
      <c r="L7045" s="10">
        <f t="shared" si="547"/>
        <v>0.31666664639487863</v>
      </c>
      <c r="M7045" s="9" t="str">
        <f>VLOOKUP(L7045,Ranges!$A$4:$B$15,2,TRUE)</f>
        <v>0.1-0.49</v>
      </c>
      <c r="N7045" s="6">
        <v>44583.955393518503</v>
      </c>
      <c r="O7045" s="6">
        <v>44583.956168981502</v>
      </c>
      <c r="P7045" s="10">
        <f t="shared" si="549"/>
        <v>1.116666718153283</v>
      </c>
      <c r="Q7045" s="9" t="str">
        <f>VLOOKUP(P7045,Ranges!$A$4:$B$15,2,TRUE)</f>
        <v>1-1.9</v>
      </c>
      <c r="R7045" s="6">
        <v>44583.956631944398</v>
      </c>
      <c r="S7045" s="4">
        <v>5</v>
      </c>
      <c r="T7045" s="4">
        <v>1</v>
      </c>
      <c r="U7045" s="4">
        <v>0</v>
      </c>
      <c r="V7045" s="4">
        <v>0</v>
      </c>
      <c r="W7045" s="4">
        <v>1</v>
      </c>
      <c r="X7045" s="33">
        <f t="shared" si="548"/>
        <v>1</v>
      </c>
      <c r="Y7045" s="4">
        <v>4</v>
      </c>
    </row>
    <row r="7046" spans="1:25" x14ac:dyDescent="0.3">
      <c r="A7046" s="4">
        <v>121325</v>
      </c>
      <c r="B7046" s="5">
        <v>44583</v>
      </c>
      <c r="C7046" s="4">
        <v>7</v>
      </c>
      <c r="D7046" s="4">
        <v>4</v>
      </c>
      <c r="E7046" s="6">
        <v>44583.955254629604</v>
      </c>
      <c r="F7046" s="6">
        <v>44583.955254629604</v>
      </c>
      <c r="G7046" s="7">
        <f t="shared" si="545"/>
        <v>22</v>
      </c>
      <c r="H7046" s="8">
        <f t="shared" si="546"/>
        <v>0</v>
      </c>
      <c r="I7046" s="9" t="str">
        <f>VLOOKUP(H7046,Ranges!$A$4:$B$15,2,TRUE)</f>
        <v>&lt;0.1</v>
      </c>
      <c r="J7046" s="6">
        <v>44583.955983796302</v>
      </c>
      <c r="K7046" s="6">
        <v>44583.955983796302</v>
      </c>
      <c r="L7046" s="10">
        <f t="shared" si="547"/>
        <v>0</v>
      </c>
      <c r="M7046" s="9" t="str">
        <f>VLOOKUP(L7046,Ranges!$A$4:$B$15,2,TRUE)</f>
        <v>&lt;0.1</v>
      </c>
      <c r="N7046" s="6">
        <v>44583.956504629597</v>
      </c>
      <c r="O7046" s="6">
        <v>44583.956631944398</v>
      </c>
      <c r="P7046" s="10">
        <f t="shared" si="549"/>
        <v>0.18333331332542002</v>
      </c>
      <c r="Q7046" s="9" t="str">
        <f>VLOOKUP(P7046,Ranges!$A$4:$B$15,2,TRUE)</f>
        <v>0.1-0.49</v>
      </c>
      <c r="R7046" s="6">
        <v>44583.957094907397</v>
      </c>
      <c r="S7046" s="4">
        <v>1</v>
      </c>
      <c r="T7046" s="4">
        <v>1</v>
      </c>
      <c r="U7046" s="4">
        <v>1</v>
      </c>
      <c r="V7046" s="4">
        <v>0</v>
      </c>
      <c r="W7046" s="4">
        <v>0</v>
      </c>
      <c r="X7046" s="33">
        <f t="shared" si="548"/>
        <v>1</v>
      </c>
      <c r="Y7046" s="4">
        <v>6</v>
      </c>
    </row>
    <row r="7047" spans="1:25" x14ac:dyDescent="0.3">
      <c r="A7047" s="4">
        <v>121326</v>
      </c>
      <c r="B7047" s="5">
        <v>44583</v>
      </c>
      <c r="C7047" s="4">
        <v>7</v>
      </c>
      <c r="D7047" s="4">
        <v>4</v>
      </c>
      <c r="E7047" s="6">
        <v>44583.955949074101</v>
      </c>
      <c r="F7047" s="6">
        <v>44583.955949074101</v>
      </c>
      <c r="G7047" s="7">
        <f t="shared" si="545"/>
        <v>22</v>
      </c>
      <c r="H7047" s="8">
        <f t="shared" si="546"/>
        <v>0</v>
      </c>
      <c r="I7047" s="9" t="str">
        <f>VLOOKUP(H7047,Ranges!$A$4:$B$15,2,TRUE)</f>
        <v>&lt;0.1</v>
      </c>
      <c r="J7047" s="6">
        <v>44583.9566319445</v>
      </c>
      <c r="K7047" s="6">
        <v>44583.9566319445</v>
      </c>
      <c r="L7047" s="10">
        <f t="shared" si="547"/>
        <v>0</v>
      </c>
      <c r="M7047" s="9" t="str">
        <f>VLOOKUP(L7047,Ranges!$A$4:$B$15,2,TRUE)</f>
        <v>&lt;0.1</v>
      </c>
      <c r="N7047" s="6">
        <v>44583.957245370402</v>
      </c>
      <c r="O7047" s="6">
        <v>44583.957245370402</v>
      </c>
      <c r="P7047" s="10">
        <f t="shared" si="549"/>
        <v>0</v>
      </c>
      <c r="Q7047" s="9" t="str">
        <f>VLOOKUP(P7047,Ranges!$A$4:$B$15,2,TRUE)</f>
        <v>&lt;0.1</v>
      </c>
      <c r="R7047" s="6">
        <v>44583.957708333299</v>
      </c>
      <c r="S7047" s="4">
        <v>2</v>
      </c>
      <c r="T7047" s="4">
        <v>1</v>
      </c>
      <c r="U7047" s="4">
        <v>0</v>
      </c>
      <c r="V7047" s="4">
        <v>1</v>
      </c>
      <c r="W7047" s="4">
        <v>0</v>
      </c>
      <c r="X7047" s="33">
        <f t="shared" si="548"/>
        <v>1</v>
      </c>
      <c r="Y7047" s="4">
        <v>9</v>
      </c>
    </row>
    <row r="7048" spans="1:25" x14ac:dyDescent="0.3">
      <c r="A7048" s="4">
        <v>121327</v>
      </c>
      <c r="B7048" s="5">
        <v>44583</v>
      </c>
      <c r="C7048" s="4">
        <v>7</v>
      </c>
      <c r="D7048" s="4">
        <v>4</v>
      </c>
      <c r="E7048" s="6">
        <v>44583.956608796303</v>
      </c>
      <c r="F7048" s="6">
        <v>44583.956608796303</v>
      </c>
      <c r="G7048" s="7">
        <f t="shared" si="545"/>
        <v>22</v>
      </c>
      <c r="H7048" s="8">
        <f t="shared" si="546"/>
        <v>0</v>
      </c>
      <c r="I7048" s="9" t="str">
        <f>VLOOKUP(H7048,Ranges!$A$4:$B$15,2,TRUE)</f>
        <v>&lt;0.1</v>
      </c>
      <c r="J7048" s="6">
        <v>44583.957268518498</v>
      </c>
      <c r="K7048" s="6">
        <v>44583.957268518498</v>
      </c>
      <c r="L7048" s="10">
        <f t="shared" si="547"/>
        <v>0</v>
      </c>
      <c r="M7048" s="9" t="str">
        <f>VLOOKUP(L7048,Ranges!$A$4:$B$15,2,TRUE)</f>
        <v>&lt;0.1</v>
      </c>
      <c r="N7048" s="6">
        <v>44583.957858796297</v>
      </c>
      <c r="O7048" s="6">
        <v>44583.957858796297</v>
      </c>
      <c r="P7048" s="10">
        <f t="shared" si="549"/>
        <v>0</v>
      </c>
      <c r="Q7048" s="9" t="str">
        <f>VLOOKUP(P7048,Ranges!$A$4:$B$15,2,TRUE)</f>
        <v>&lt;0.1</v>
      </c>
      <c r="R7048" s="6">
        <v>44583.958321759303</v>
      </c>
      <c r="S7048" s="4">
        <v>4</v>
      </c>
      <c r="T7048" s="4">
        <v>1</v>
      </c>
      <c r="U7048" s="4">
        <v>0</v>
      </c>
      <c r="V7048" s="4">
        <v>0</v>
      </c>
      <c r="W7048" s="4">
        <v>1</v>
      </c>
      <c r="X7048" s="33">
        <f t="shared" si="548"/>
        <v>1</v>
      </c>
      <c r="Y7048" s="4">
        <v>8</v>
      </c>
    </row>
    <row r="7049" spans="1:25" x14ac:dyDescent="0.3">
      <c r="A7049" s="4">
        <v>121328</v>
      </c>
      <c r="B7049" s="5">
        <v>44583</v>
      </c>
      <c r="C7049" s="4">
        <v>7</v>
      </c>
      <c r="D7049" s="4">
        <v>4</v>
      </c>
      <c r="E7049" s="6">
        <v>44583.957245370402</v>
      </c>
      <c r="F7049" s="6">
        <v>44583.957245370402</v>
      </c>
      <c r="G7049" s="7">
        <f t="shared" si="545"/>
        <v>22</v>
      </c>
      <c r="H7049" s="8">
        <f t="shared" si="546"/>
        <v>0</v>
      </c>
      <c r="I7049" s="9" t="str">
        <f>VLOOKUP(H7049,Ranges!$A$4:$B$15,2,TRUE)</f>
        <v>&lt;0.1</v>
      </c>
      <c r="J7049" s="6">
        <v>44583.957870370403</v>
      </c>
      <c r="K7049" s="6">
        <v>44583.957870370403</v>
      </c>
      <c r="L7049" s="10">
        <f t="shared" si="547"/>
        <v>0</v>
      </c>
      <c r="M7049" s="9" t="str">
        <f>VLOOKUP(L7049,Ranges!$A$4:$B$15,2,TRUE)</f>
        <v>&lt;0.1</v>
      </c>
      <c r="N7049" s="6">
        <v>44583.959652777798</v>
      </c>
      <c r="O7049" s="6">
        <v>44583.959652777798</v>
      </c>
      <c r="P7049" s="10">
        <f t="shared" si="549"/>
        <v>0</v>
      </c>
      <c r="Q7049" s="9" t="str">
        <f>VLOOKUP(P7049,Ranges!$A$4:$B$15,2,TRUE)</f>
        <v>&lt;0.1</v>
      </c>
      <c r="R7049" s="6">
        <v>44583.960231481498</v>
      </c>
      <c r="S7049" s="4">
        <v>5</v>
      </c>
      <c r="T7049" s="4">
        <v>3</v>
      </c>
      <c r="U7049" s="4">
        <v>0</v>
      </c>
      <c r="V7049" s="4">
        <v>0</v>
      </c>
      <c r="W7049" s="4">
        <v>2</v>
      </c>
      <c r="X7049" s="33">
        <f t="shared" si="548"/>
        <v>2</v>
      </c>
      <c r="Y7049" s="4">
        <v>8</v>
      </c>
    </row>
    <row r="7050" spans="1:25" x14ac:dyDescent="0.3">
      <c r="A7050" s="4">
        <v>121329</v>
      </c>
      <c r="B7050" s="5">
        <v>44583</v>
      </c>
      <c r="C7050" s="4">
        <v>7</v>
      </c>
      <c r="D7050" s="4">
        <v>4</v>
      </c>
      <c r="E7050" s="6">
        <v>44583.957870370403</v>
      </c>
      <c r="F7050" s="6">
        <v>44583.957870370403</v>
      </c>
      <c r="G7050" s="7">
        <f t="shared" si="545"/>
        <v>22</v>
      </c>
      <c r="H7050" s="8">
        <f t="shared" si="546"/>
        <v>0</v>
      </c>
      <c r="I7050" s="9" t="str">
        <f>VLOOKUP(H7050,Ranges!$A$4:$B$15,2,TRUE)</f>
        <v>&lt;0.1</v>
      </c>
      <c r="J7050" s="6">
        <v>44583.959780092599</v>
      </c>
      <c r="K7050" s="6">
        <v>44583.959780092599</v>
      </c>
      <c r="L7050" s="10">
        <f t="shared" si="547"/>
        <v>0</v>
      </c>
      <c r="M7050" s="9" t="str">
        <f>VLOOKUP(L7050,Ranges!$A$4:$B$15,2,TRUE)</f>
        <v>&lt;0.1</v>
      </c>
      <c r="N7050" s="6">
        <v>44583.962523148199</v>
      </c>
      <c r="O7050" s="6">
        <v>44583.962523148199</v>
      </c>
      <c r="P7050" s="10">
        <f t="shared" si="549"/>
        <v>0</v>
      </c>
      <c r="Q7050" s="9" t="str">
        <f>VLOOKUP(P7050,Ranges!$A$4:$B$15,2,TRUE)</f>
        <v>&lt;0.1</v>
      </c>
      <c r="R7050" s="6">
        <v>44583.963217592602</v>
      </c>
      <c r="S7050" s="4">
        <v>4</v>
      </c>
      <c r="T7050" s="4">
        <v>3</v>
      </c>
      <c r="U7050" s="4">
        <v>1</v>
      </c>
      <c r="V7050" s="4">
        <v>1</v>
      </c>
      <c r="W7050" s="4">
        <v>1</v>
      </c>
      <c r="X7050" s="33">
        <f t="shared" si="548"/>
        <v>3</v>
      </c>
      <c r="Y7050" s="4">
        <v>8</v>
      </c>
    </row>
    <row r="7051" spans="1:25" x14ac:dyDescent="0.3">
      <c r="A7051" s="4">
        <v>121330</v>
      </c>
      <c r="B7051" s="5">
        <v>44583</v>
      </c>
      <c r="C7051" s="4">
        <v>7</v>
      </c>
      <c r="D7051" s="4">
        <v>4</v>
      </c>
      <c r="E7051" s="6">
        <v>44583.958252314798</v>
      </c>
      <c r="F7051" s="6">
        <v>44583.958252314798</v>
      </c>
      <c r="G7051" s="7">
        <f t="shared" si="545"/>
        <v>22</v>
      </c>
      <c r="H7051" s="8">
        <f t="shared" si="546"/>
        <v>0</v>
      </c>
      <c r="I7051" s="9" t="str">
        <f>VLOOKUP(H7051,Ranges!$A$4:$B$15,2,TRUE)</f>
        <v>&lt;0.1</v>
      </c>
      <c r="J7051" s="6">
        <v>44583.958634259303</v>
      </c>
      <c r="K7051" s="6">
        <v>44583.958634259303</v>
      </c>
      <c r="L7051" s="10">
        <f t="shared" si="547"/>
        <v>0</v>
      </c>
      <c r="M7051" s="9" t="str">
        <f>VLOOKUP(L7051,Ranges!$A$4:$B$15,2,TRUE)</f>
        <v>&lt;0.1</v>
      </c>
      <c r="N7051" s="6">
        <v>44583.959155092598</v>
      </c>
      <c r="O7051" s="6">
        <v>44583.959155092598</v>
      </c>
      <c r="P7051" s="10">
        <f t="shared" si="549"/>
        <v>0</v>
      </c>
      <c r="Q7051" s="9" t="str">
        <f>VLOOKUP(P7051,Ranges!$A$4:$B$15,2,TRUE)</f>
        <v>&lt;0.1</v>
      </c>
      <c r="R7051" s="6">
        <v>44583.959618055596</v>
      </c>
      <c r="S7051" s="4">
        <v>4</v>
      </c>
      <c r="T7051" s="4">
        <v>2</v>
      </c>
      <c r="U7051" s="4">
        <v>0</v>
      </c>
      <c r="V7051" s="4">
        <v>1</v>
      </c>
      <c r="W7051" s="4">
        <v>0</v>
      </c>
      <c r="X7051" s="33">
        <f t="shared" si="548"/>
        <v>1</v>
      </c>
      <c r="Y7051" s="4">
        <v>8</v>
      </c>
    </row>
    <row r="7052" spans="1:25" x14ac:dyDescent="0.3">
      <c r="A7052" s="4">
        <v>121331</v>
      </c>
      <c r="B7052" s="5">
        <v>44583</v>
      </c>
      <c r="C7052" s="4">
        <v>7</v>
      </c>
      <c r="D7052" s="4">
        <v>4</v>
      </c>
      <c r="E7052" s="6">
        <v>44583.959143518499</v>
      </c>
      <c r="F7052" s="6">
        <v>44583.959143518499</v>
      </c>
      <c r="G7052" s="7">
        <f t="shared" si="545"/>
        <v>23</v>
      </c>
      <c r="H7052" s="8">
        <f t="shared" si="546"/>
        <v>0</v>
      </c>
      <c r="I7052" s="9" t="str">
        <f>VLOOKUP(H7052,Ranges!$A$4:$B$15,2,TRUE)</f>
        <v>&lt;0.1</v>
      </c>
      <c r="J7052" s="6">
        <v>44583.959513888898</v>
      </c>
      <c r="K7052" s="6">
        <v>44583.959513888898</v>
      </c>
      <c r="L7052" s="10">
        <f t="shared" si="547"/>
        <v>0</v>
      </c>
      <c r="M7052" s="9" t="str">
        <f>VLOOKUP(L7052,Ranges!$A$4:$B$15,2,TRUE)</f>
        <v>&lt;0.1</v>
      </c>
      <c r="N7052" s="6">
        <v>44583.960312499999</v>
      </c>
      <c r="O7052" s="6">
        <v>44583.960312499999</v>
      </c>
      <c r="P7052" s="10">
        <f t="shared" si="549"/>
        <v>0</v>
      </c>
      <c r="Q7052" s="9" t="str">
        <f>VLOOKUP(P7052,Ranges!$A$4:$B$15,2,TRUE)</f>
        <v>&lt;0.1</v>
      </c>
      <c r="R7052" s="6">
        <v>44583.960775462998</v>
      </c>
      <c r="S7052" s="4">
        <v>6</v>
      </c>
      <c r="T7052" s="4">
        <v>2</v>
      </c>
      <c r="U7052" s="4">
        <v>0</v>
      </c>
      <c r="V7052" s="4">
        <v>0</v>
      </c>
      <c r="W7052" s="4">
        <v>1</v>
      </c>
      <c r="X7052" s="33">
        <f t="shared" si="548"/>
        <v>1</v>
      </c>
      <c r="Y7052" s="4">
        <v>9</v>
      </c>
    </row>
    <row r="7053" spans="1:25" x14ac:dyDescent="0.3">
      <c r="A7053" s="4">
        <v>121332</v>
      </c>
      <c r="B7053" s="5">
        <v>44583</v>
      </c>
      <c r="C7053" s="4">
        <v>7</v>
      </c>
      <c r="D7053" s="4">
        <v>4</v>
      </c>
      <c r="E7053" s="6">
        <v>44583.960104166697</v>
      </c>
      <c r="F7053" s="6">
        <v>44583.960104166697</v>
      </c>
      <c r="G7053" s="7">
        <f t="shared" si="545"/>
        <v>23</v>
      </c>
      <c r="H7053" s="8">
        <f t="shared" si="546"/>
        <v>0</v>
      </c>
      <c r="I7053" s="9" t="str">
        <f>VLOOKUP(H7053,Ranges!$A$4:$B$15,2,TRUE)</f>
        <v>&lt;0.1</v>
      </c>
      <c r="J7053" s="6">
        <v>44583.960775462998</v>
      </c>
      <c r="K7053" s="6">
        <v>44583.960775462998</v>
      </c>
      <c r="L7053" s="10">
        <f t="shared" si="547"/>
        <v>0</v>
      </c>
      <c r="M7053" s="9" t="str">
        <f>VLOOKUP(L7053,Ranges!$A$4:$B$15,2,TRUE)</f>
        <v>&lt;0.1</v>
      </c>
      <c r="N7053" s="6">
        <v>44583.9613888889</v>
      </c>
      <c r="O7053" s="6">
        <v>44583.9613888889</v>
      </c>
      <c r="P7053" s="10">
        <f t="shared" si="549"/>
        <v>0</v>
      </c>
      <c r="Q7053" s="9" t="str">
        <f>VLOOKUP(P7053,Ranges!$A$4:$B$15,2,TRUE)</f>
        <v>&lt;0.1</v>
      </c>
      <c r="R7053" s="6">
        <v>44583.961851851796</v>
      </c>
      <c r="S7053" s="4">
        <v>5</v>
      </c>
      <c r="T7053" s="4">
        <v>2</v>
      </c>
      <c r="U7053" s="4">
        <v>0</v>
      </c>
      <c r="V7053" s="4">
        <v>0</v>
      </c>
      <c r="W7053" s="4">
        <v>1</v>
      </c>
      <c r="X7053" s="33">
        <f t="shared" si="548"/>
        <v>1</v>
      </c>
      <c r="Y7053" s="4">
        <v>9</v>
      </c>
    </row>
    <row r="7054" spans="1:25" x14ac:dyDescent="0.3">
      <c r="A7054" s="4">
        <v>121333</v>
      </c>
      <c r="B7054" s="5">
        <v>44583</v>
      </c>
      <c r="C7054" s="4">
        <v>7</v>
      </c>
      <c r="D7054" s="4">
        <v>4</v>
      </c>
      <c r="E7054" s="6">
        <v>44583.961041666698</v>
      </c>
      <c r="F7054" s="6">
        <v>44583.961041666698</v>
      </c>
      <c r="G7054" s="7">
        <f t="shared" si="545"/>
        <v>23</v>
      </c>
      <c r="H7054" s="8">
        <f t="shared" si="546"/>
        <v>0</v>
      </c>
      <c r="I7054" s="9" t="str">
        <f>VLOOKUP(H7054,Ranges!$A$4:$B$15,2,TRUE)</f>
        <v>&lt;0.1</v>
      </c>
      <c r="J7054" s="6">
        <v>44583.961354166699</v>
      </c>
      <c r="K7054" s="6">
        <v>44583.9613888889</v>
      </c>
      <c r="L7054" s="10">
        <f t="shared" si="547"/>
        <v>4.9999969778582454E-2</v>
      </c>
      <c r="M7054" s="9" t="str">
        <f>VLOOKUP(L7054,Ranges!$A$4:$B$15,2,TRUE)</f>
        <v>&lt;0.1</v>
      </c>
      <c r="N7054" s="6">
        <v>44583.9622453704</v>
      </c>
      <c r="O7054" s="6">
        <v>44583.962280092601</v>
      </c>
      <c r="P7054" s="10">
        <f t="shared" si="549"/>
        <v>4.9999969778582454E-2</v>
      </c>
      <c r="Q7054" s="9" t="str">
        <f>VLOOKUP(P7054,Ranges!$A$4:$B$15,2,TRUE)</f>
        <v>&lt;0.1</v>
      </c>
      <c r="R7054" s="6">
        <v>44583.962743055497</v>
      </c>
      <c r="S7054" s="4">
        <v>5</v>
      </c>
      <c r="T7054" s="4">
        <v>2</v>
      </c>
      <c r="U7054" s="4">
        <v>1</v>
      </c>
      <c r="V7054" s="4">
        <v>0</v>
      </c>
      <c r="W7054" s="4">
        <v>0</v>
      </c>
      <c r="X7054" s="33">
        <f t="shared" si="548"/>
        <v>1</v>
      </c>
      <c r="Y7054" s="4">
        <v>8</v>
      </c>
    </row>
    <row r="7055" spans="1:25" x14ac:dyDescent="0.3">
      <c r="A7055" s="4">
        <v>121334</v>
      </c>
      <c r="B7055" s="5">
        <v>44583</v>
      </c>
      <c r="C7055" s="4">
        <v>7</v>
      </c>
      <c r="D7055" s="4">
        <v>4</v>
      </c>
      <c r="E7055" s="6">
        <v>44583.961956018502</v>
      </c>
      <c r="F7055" s="6">
        <v>44583.961956018502</v>
      </c>
      <c r="G7055" s="7">
        <f t="shared" si="545"/>
        <v>23</v>
      </c>
      <c r="H7055" s="8">
        <f t="shared" si="546"/>
        <v>0</v>
      </c>
      <c r="I7055" s="9" t="str">
        <f>VLOOKUP(H7055,Ranges!$A$4:$B$15,2,TRUE)</f>
        <v>&lt;0.1</v>
      </c>
      <c r="J7055" s="6">
        <v>44583.962997685201</v>
      </c>
      <c r="K7055" s="6">
        <v>44583.962997685201</v>
      </c>
      <c r="L7055" s="10">
        <f t="shared" si="547"/>
        <v>0</v>
      </c>
      <c r="M7055" s="9" t="str">
        <f>VLOOKUP(L7055,Ranges!$A$4:$B$15,2,TRUE)</f>
        <v>&lt;0.1</v>
      </c>
      <c r="N7055" s="6">
        <v>44583.964641203696</v>
      </c>
      <c r="O7055" s="6">
        <v>44583.964641203696</v>
      </c>
      <c r="P7055" s="10">
        <f t="shared" si="549"/>
        <v>0</v>
      </c>
      <c r="Q7055" s="9" t="str">
        <f>VLOOKUP(P7055,Ranges!$A$4:$B$15,2,TRUE)</f>
        <v>&lt;0.1</v>
      </c>
      <c r="R7055" s="6">
        <v>44583.965219907397</v>
      </c>
      <c r="S7055" s="4">
        <v>4</v>
      </c>
      <c r="T7055" s="4">
        <v>2</v>
      </c>
      <c r="U7055" s="4">
        <v>2</v>
      </c>
      <c r="V7055" s="4">
        <v>0</v>
      </c>
      <c r="W7055" s="4">
        <v>0</v>
      </c>
      <c r="X7055" s="33">
        <f t="shared" si="548"/>
        <v>2</v>
      </c>
      <c r="Y7055" s="4">
        <v>9</v>
      </c>
    </row>
    <row r="7056" spans="1:25" x14ac:dyDescent="0.3">
      <c r="A7056" s="4">
        <v>121335</v>
      </c>
      <c r="B7056" s="5">
        <v>44583</v>
      </c>
      <c r="C7056" s="4">
        <v>7</v>
      </c>
      <c r="D7056" s="4">
        <v>4</v>
      </c>
      <c r="E7056" s="6">
        <v>44583.962858796302</v>
      </c>
      <c r="F7056" s="6">
        <v>44583.962858796302</v>
      </c>
      <c r="G7056" s="7">
        <f t="shared" si="545"/>
        <v>23</v>
      </c>
      <c r="H7056" s="8">
        <f t="shared" si="546"/>
        <v>0</v>
      </c>
      <c r="I7056" s="9" t="str">
        <f>VLOOKUP(H7056,Ranges!$A$4:$B$15,2,TRUE)</f>
        <v>&lt;0.1</v>
      </c>
      <c r="J7056" s="6">
        <v>44583.963541666701</v>
      </c>
      <c r="K7056" s="6">
        <v>44583.964641203696</v>
      </c>
      <c r="L7056" s="10">
        <f t="shared" si="547"/>
        <v>1.583333273883909</v>
      </c>
      <c r="M7056" s="9" t="str">
        <f>VLOOKUP(L7056,Ranges!$A$4:$B$15,2,TRUE)</f>
        <v>1-1.9</v>
      </c>
      <c r="N7056" s="6">
        <v>44583.964340277802</v>
      </c>
      <c r="O7056" s="6">
        <v>44583.965439814798</v>
      </c>
      <c r="P7056" s="10">
        <f t="shared" si="549"/>
        <v>1.583333273883909</v>
      </c>
      <c r="Q7056" s="9" t="str">
        <f>VLOOKUP(P7056,Ranges!$A$4:$B$15,2,TRUE)</f>
        <v>1-1.9</v>
      </c>
      <c r="R7056" s="6">
        <v>44583.965902777803</v>
      </c>
      <c r="S7056" s="4">
        <v>2</v>
      </c>
      <c r="T7056" s="4">
        <v>3</v>
      </c>
      <c r="U7056" s="4">
        <v>1</v>
      </c>
      <c r="V7056" s="4">
        <v>0</v>
      </c>
      <c r="W7056" s="4">
        <v>0</v>
      </c>
      <c r="X7056" s="33">
        <f t="shared" si="548"/>
        <v>1</v>
      </c>
      <c r="Y7056" s="4">
        <v>4</v>
      </c>
    </row>
    <row r="7057" spans="1:25" x14ac:dyDescent="0.3">
      <c r="A7057" s="4">
        <v>121336</v>
      </c>
      <c r="B7057" s="5">
        <v>44583</v>
      </c>
      <c r="C7057" s="4">
        <v>7</v>
      </c>
      <c r="D7057" s="4">
        <v>4</v>
      </c>
      <c r="E7057" s="6">
        <v>44583.963738425897</v>
      </c>
      <c r="F7057" s="6">
        <v>44583.963738425897</v>
      </c>
      <c r="G7057" s="7">
        <f t="shared" si="545"/>
        <v>23</v>
      </c>
      <c r="H7057" s="8">
        <f t="shared" si="546"/>
        <v>0</v>
      </c>
      <c r="I7057" s="9" t="str">
        <f>VLOOKUP(H7057,Ranges!$A$4:$B$15,2,TRUE)</f>
        <v>&lt;0.1</v>
      </c>
      <c r="J7057" s="6">
        <v>44583.964375000003</v>
      </c>
      <c r="K7057" s="6">
        <v>44583.964375000003</v>
      </c>
      <c r="L7057" s="10">
        <f t="shared" si="547"/>
        <v>0</v>
      </c>
      <c r="M7057" s="9" t="str">
        <f>VLOOKUP(L7057,Ranges!$A$4:$B$15,2,TRUE)</f>
        <v>&lt;0.1</v>
      </c>
      <c r="N7057" s="6">
        <v>44583.965266203697</v>
      </c>
      <c r="O7057" s="6">
        <v>44583.965902777803</v>
      </c>
      <c r="P7057" s="10">
        <f t="shared" si="549"/>
        <v>0.91666671331040561</v>
      </c>
      <c r="Q7057" s="9" t="str">
        <f>VLOOKUP(P7057,Ranges!$A$4:$B$15,2,TRUE)</f>
        <v>0.5-0.99</v>
      </c>
      <c r="R7057" s="6">
        <v>44583.9663657407</v>
      </c>
      <c r="S7057" s="4">
        <v>4</v>
      </c>
      <c r="T7057" s="4">
        <v>3</v>
      </c>
      <c r="U7057" s="4">
        <v>0</v>
      </c>
      <c r="V7057" s="4">
        <v>1</v>
      </c>
      <c r="W7057" s="4">
        <v>0</v>
      </c>
      <c r="X7057" s="33">
        <f t="shared" si="548"/>
        <v>1</v>
      </c>
      <c r="Y7057" s="4">
        <v>4</v>
      </c>
    </row>
    <row r="7058" spans="1:25" x14ac:dyDescent="0.3">
      <c r="A7058" s="4">
        <v>121337</v>
      </c>
      <c r="B7058" s="5">
        <v>44583</v>
      </c>
      <c r="C7058" s="4">
        <v>7</v>
      </c>
      <c r="D7058" s="4">
        <v>4</v>
      </c>
      <c r="E7058" s="6">
        <v>44583.964583333298</v>
      </c>
      <c r="F7058" s="6">
        <v>44583.964583333298</v>
      </c>
      <c r="G7058" s="7">
        <f t="shared" si="545"/>
        <v>23</v>
      </c>
      <c r="H7058" s="8">
        <f t="shared" si="546"/>
        <v>0</v>
      </c>
      <c r="I7058" s="9" t="str">
        <f>VLOOKUP(H7058,Ranges!$A$4:$B$15,2,TRUE)</f>
        <v>&lt;0.1</v>
      </c>
      <c r="J7058" s="6">
        <v>44583.964930555601</v>
      </c>
      <c r="K7058" s="6">
        <v>44583.965266203697</v>
      </c>
      <c r="L7058" s="10">
        <f t="shared" si="547"/>
        <v>0.48333325772546232</v>
      </c>
      <c r="M7058" s="9" t="str">
        <f>VLOOKUP(L7058,Ranges!$A$4:$B$15,2,TRUE)</f>
        <v>0.1-0.49</v>
      </c>
      <c r="N7058" s="6">
        <v>44583.965798611098</v>
      </c>
      <c r="O7058" s="6">
        <v>44583.9663657407</v>
      </c>
      <c r="P7058" s="10">
        <f t="shared" si="549"/>
        <v>0.8166666270699352</v>
      </c>
      <c r="Q7058" s="9" t="str">
        <f>VLOOKUP(P7058,Ranges!$A$4:$B$15,2,TRUE)</f>
        <v>0.5-0.99</v>
      </c>
      <c r="R7058" s="6">
        <v>44583.966828703698</v>
      </c>
      <c r="S7058" s="4">
        <v>5</v>
      </c>
      <c r="T7058" s="4">
        <v>3</v>
      </c>
      <c r="U7058" s="4">
        <v>0</v>
      </c>
      <c r="V7058" s="4">
        <v>0</v>
      </c>
      <c r="W7058" s="4">
        <v>1</v>
      </c>
      <c r="X7058" s="33">
        <f t="shared" si="548"/>
        <v>1</v>
      </c>
      <c r="Y7058" s="4">
        <v>6</v>
      </c>
    </row>
    <row r="7059" spans="1:25" x14ac:dyDescent="0.3">
      <c r="A7059" s="4">
        <v>121338</v>
      </c>
      <c r="B7059" s="5">
        <v>44583</v>
      </c>
      <c r="C7059" s="4">
        <v>7</v>
      </c>
      <c r="D7059" s="4">
        <v>4</v>
      </c>
      <c r="E7059" s="6">
        <v>44583.965393518498</v>
      </c>
      <c r="F7059" s="6">
        <v>44583.965393518498</v>
      </c>
      <c r="G7059" s="7">
        <f t="shared" si="545"/>
        <v>23</v>
      </c>
      <c r="H7059" s="8">
        <f t="shared" si="546"/>
        <v>0</v>
      </c>
      <c r="I7059" s="9" t="str">
        <f>VLOOKUP(H7059,Ranges!$A$4:$B$15,2,TRUE)</f>
        <v>&lt;0.1</v>
      </c>
      <c r="J7059" s="6">
        <v>44583.965775463003</v>
      </c>
      <c r="K7059" s="6">
        <v>44583.965798611098</v>
      </c>
      <c r="L7059" s="10">
        <f t="shared" si="547"/>
        <v>3.3333257306367159E-2</v>
      </c>
      <c r="M7059" s="9" t="str">
        <f>VLOOKUP(L7059,Ranges!$A$4:$B$15,2,TRUE)</f>
        <v>&lt;0.1</v>
      </c>
      <c r="N7059" s="6">
        <v>44583.966331018499</v>
      </c>
      <c r="O7059" s="6">
        <v>44583.966828703698</v>
      </c>
      <c r="P7059" s="10">
        <f t="shared" si="549"/>
        <v>0.7166666875127703</v>
      </c>
      <c r="Q7059" s="9" t="str">
        <f>VLOOKUP(P7059,Ranges!$A$4:$B$15,2,TRUE)</f>
        <v>0.5-0.99</v>
      </c>
      <c r="R7059" s="6">
        <v>44583.967291666697</v>
      </c>
      <c r="S7059" s="4">
        <v>1</v>
      </c>
      <c r="T7059" s="4">
        <v>3</v>
      </c>
      <c r="U7059" s="4">
        <v>1</v>
      </c>
      <c r="V7059" s="4">
        <v>0</v>
      </c>
      <c r="W7059" s="4">
        <v>0</v>
      </c>
      <c r="X7059" s="33">
        <f t="shared" si="548"/>
        <v>1</v>
      </c>
      <c r="Y7059" s="4">
        <v>5</v>
      </c>
    </row>
    <row r="7060" spans="1:25" x14ac:dyDescent="0.3">
      <c r="A7060" s="4">
        <v>121339</v>
      </c>
      <c r="B7060" s="5">
        <v>44583</v>
      </c>
      <c r="C7060" s="4">
        <v>7</v>
      </c>
      <c r="D7060" s="4">
        <v>4</v>
      </c>
      <c r="E7060" s="6">
        <v>44583.966215277796</v>
      </c>
      <c r="F7060" s="6">
        <v>44583.966215277796</v>
      </c>
      <c r="G7060" s="7">
        <f t="shared" ref="G7060:G7123" si="550">HOUR(E7060)</f>
        <v>23</v>
      </c>
      <c r="H7060" s="8">
        <f t="shared" ref="H7060:H7123" si="551">(F7060-E7060)*24*60</f>
        <v>0</v>
      </c>
      <c r="I7060" s="9" t="str">
        <f>VLOOKUP(H7060,Ranges!$A$4:$B$15,2,TRUE)</f>
        <v>&lt;0.1</v>
      </c>
      <c r="J7060" s="6">
        <v>44583.9665046296</v>
      </c>
      <c r="K7060" s="6">
        <v>44583.9665046296</v>
      </c>
      <c r="L7060" s="10">
        <f t="shared" ref="L7060:L7123" si="552">(K7060-J7060)*24*60</f>
        <v>0</v>
      </c>
      <c r="M7060" s="9" t="str">
        <f>VLOOKUP(L7060,Ranges!$A$4:$B$15,2,TRUE)</f>
        <v>&lt;0.1</v>
      </c>
      <c r="N7060" s="6">
        <v>44583.967025462996</v>
      </c>
      <c r="O7060" s="6">
        <v>44583.967291666697</v>
      </c>
      <c r="P7060" s="10">
        <f t="shared" si="549"/>
        <v>0.38333332864567637</v>
      </c>
      <c r="Q7060" s="9" t="str">
        <f>VLOOKUP(P7060,Ranges!$A$4:$B$15,2,TRUE)</f>
        <v>0.1-0.49</v>
      </c>
      <c r="R7060" s="6">
        <v>44583.967754629601</v>
      </c>
      <c r="S7060" s="4">
        <v>3</v>
      </c>
      <c r="T7060" s="4">
        <v>3</v>
      </c>
      <c r="U7060" s="4">
        <v>1</v>
      </c>
      <c r="V7060" s="4">
        <v>0</v>
      </c>
      <c r="W7060" s="4">
        <v>0</v>
      </c>
      <c r="X7060" s="33">
        <f t="shared" ref="X7060:X7123" si="553">U7060+V7060+W7060</f>
        <v>1</v>
      </c>
      <c r="Y7060" s="4">
        <v>6</v>
      </c>
    </row>
    <row r="7061" spans="1:25" x14ac:dyDescent="0.3">
      <c r="A7061" s="4">
        <v>121340</v>
      </c>
      <c r="B7061" s="5">
        <v>44583</v>
      </c>
      <c r="C7061" s="4">
        <v>7</v>
      </c>
      <c r="D7061" s="4">
        <v>4</v>
      </c>
      <c r="E7061" s="6">
        <v>44583.9671296296</v>
      </c>
      <c r="F7061" s="6">
        <v>44583.9671296296</v>
      </c>
      <c r="G7061" s="7">
        <f t="shared" si="550"/>
        <v>23</v>
      </c>
      <c r="H7061" s="8">
        <f t="shared" si="551"/>
        <v>0</v>
      </c>
      <c r="I7061" s="9" t="str">
        <f>VLOOKUP(H7061,Ranges!$A$4:$B$15,2,TRUE)</f>
        <v>&lt;0.1</v>
      </c>
      <c r="J7061" s="6">
        <v>44583.968055555597</v>
      </c>
      <c r="K7061" s="6">
        <v>44583.968055555597</v>
      </c>
      <c r="L7061" s="10">
        <f t="shared" si="552"/>
        <v>0</v>
      </c>
      <c r="M7061" s="9" t="str">
        <f>VLOOKUP(L7061,Ranges!$A$4:$B$15,2,TRUE)</f>
        <v>&lt;0.1</v>
      </c>
      <c r="N7061" s="6">
        <v>44583.969050925902</v>
      </c>
      <c r="O7061" s="6">
        <v>44583.969050925902</v>
      </c>
      <c r="P7061" s="10">
        <f t="shared" ref="P7061:P7124" si="554">(O7061-N7061)*24*60</f>
        <v>0</v>
      </c>
      <c r="Q7061" s="9" t="str">
        <f>VLOOKUP(P7061,Ranges!$A$4:$B$15,2,TRUE)</f>
        <v>&lt;0.1</v>
      </c>
      <c r="R7061" s="6">
        <v>44583.969629629602</v>
      </c>
      <c r="S7061" s="4">
        <v>5</v>
      </c>
      <c r="T7061" s="4">
        <v>3</v>
      </c>
      <c r="U7061" s="4">
        <v>2</v>
      </c>
      <c r="V7061" s="4">
        <v>0</v>
      </c>
      <c r="W7061" s="4">
        <v>0</v>
      </c>
      <c r="X7061" s="33">
        <f t="shared" si="553"/>
        <v>2</v>
      </c>
      <c r="Y7061" s="4">
        <v>9</v>
      </c>
    </row>
    <row r="7062" spans="1:25" x14ac:dyDescent="0.3">
      <c r="A7062" s="4">
        <v>121341</v>
      </c>
      <c r="B7062" s="5">
        <v>44583</v>
      </c>
      <c r="C7062" s="4">
        <v>7</v>
      </c>
      <c r="D7062" s="4">
        <v>4</v>
      </c>
      <c r="E7062" s="6">
        <v>44583.968171296299</v>
      </c>
      <c r="F7062" s="6">
        <v>44583.968171296299</v>
      </c>
      <c r="G7062" s="7">
        <f t="shared" si="550"/>
        <v>23</v>
      </c>
      <c r="H7062" s="8">
        <f t="shared" si="551"/>
        <v>0</v>
      </c>
      <c r="I7062" s="9" t="str">
        <f>VLOOKUP(H7062,Ranges!$A$4:$B$15,2,TRUE)</f>
        <v>&lt;0.1</v>
      </c>
      <c r="J7062" s="6">
        <v>44583.968564814801</v>
      </c>
      <c r="K7062" s="6">
        <v>44583.969050925902</v>
      </c>
      <c r="L7062" s="10">
        <f t="shared" si="552"/>
        <v>0.69999998551793396</v>
      </c>
      <c r="M7062" s="9" t="str">
        <f>VLOOKUP(L7062,Ranges!$A$4:$B$15,2,TRUE)</f>
        <v>0.5-0.99</v>
      </c>
      <c r="N7062" s="6">
        <v>44583.969189814801</v>
      </c>
      <c r="O7062" s="6">
        <v>44583.969675925902</v>
      </c>
      <c r="P7062" s="10">
        <f t="shared" si="554"/>
        <v>0.69999998551793396</v>
      </c>
      <c r="Q7062" s="9" t="str">
        <f>VLOOKUP(P7062,Ranges!$A$4:$B$15,2,TRUE)</f>
        <v>0.5-0.99</v>
      </c>
      <c r="R7062" s="6">
        <v>44583.970138888901</v>
      </c>
      <c r="S7062" s="4">
        <v>3</v>
      </c>
      <c r="T7062" s="4">
        <v>1</v>
      </c>
      <c r="U7062" s="4">
        <v>0</v>
      </c>
      <c r="V7062" s="4">
        <v>1</v>
      </c>
      <c r="W7062" s="4">
        <v>0</v>
      </c>
      <c r="X7062" s="33">
        <f t="shared" si="553"/>
        <v>1</v>
      </c>
      <c r="Y7062" s="4">
        <v>5</v>
      </c>
    </row>
    <row r="7063" spans="1:25" x14ac:dyDescent="0.3">
      <c r="A7063" s="4">
        <v>121342</v>
      </c>
      <c r="B7063" s="5">
        <v>44583</v>
      </c>
      <c r="C7063" s="4">
        <v>7</v>
      </c>
      <c r="D7063" s="4">
        <v>4</v>
      </c>
      <c r="E7063" s="6">
        <v>44583.969189814801</v>
      </c>
      <c r="F7063" s="6">
        <v>44583.969189814801</v>
      </c>
      <c r="G7063" s="7">
        <f t="shared" si="550"/>
        <v>23</v>
      </c>
      <c r="H7063" s="8">
        <f t="shared" si="551"/>
        <v>0</v>
      </c>
      <c r="I7063" s="9" t="str">
        <f>VLOOKUP(H7063,Ranges!$A$4:$B$15,2,TRUE)</f>
        <v>&lt;0.1</v>
      </c>
      <c r="J7063" s="6">
        <v>44583.969548611101</v>
      </c>
      <c r="K7063" s="6">
        <v>44583.969548611101</v>
      </c>
      <c r="L7063" s="10">
        <f t="shared" si="552"/>
        <v>0</v>
      </c>
      <c r="M7063" s="9" t="str">
        <f>VLOOKUP(L7063,Ranges!$A$4:$B$15,2,TRUE)</f>
        <v>&lt;0.1</v>
      </c>
      <c r="N7063" s="6">
        <v>44583.970289351899</v>
      </c>
      <c r="O7063" s="6">
        <v>44583.970289351899</v>
      </c>
      <c r="P7063" s="10">
        <f t="shared" si="554"/>
        <v>0</v>
      </c>
      <c r="Q7063" s="9" t="str">
        <f>VLOOKUP(P7063,Ranges!$A$4:$B$15,2,TRUE)</f>
        <v>&lt;0.1</v>
      </c>
      <c r="R7063" s="6">
        <v>44583.970752314803</v>
      </c>
      <c r="S7063" s="4">
        <v>6</v>
      </c>
      <c r="T7063" s="4">
        <v>1</v>
      </c>
      <c r="U7063" s="4">
        <v>0</v>
      </c>
      <c r="V7063" s="4">
        <v>1</v>
      </c>
      <c r="W7063" s="4">
        <v>0</v>
      </c>
      <c r="X7063" s="33">
        <f t="shared" si="553"/>
        <v>1</v>
      </c>
      <c r="Y7063" s="4">
        <v>8</v>
      </c>
    </row>
    <row r="7064" spans="1:25" x14ac:dyDescent="0.3">
      <c r="A7064" s="4">
        <v>121343</v>
      </c>
      <c r="B7064" s="5">
        <v>44583</v>
      </c>
      <c r="C7064" s="4">
        <v>7</v>
      </c>
      <c r="D7064" s="4">
        <v>4</v>
      </c>
      <c r="E7064" s="6">
        <v>44583.969942129603</v>
      </c>
      <c r="F7064" s="6">
        <v>44583.969942129603</v>
      </c>
      <c r="G7064" s="7">
        <f t="shared" si="550"/>
        <v>23</v>
      </c>
      <c r="H7064" s="8">
        <f t="shared" si="551"/>
        <v>0</v>
      </c>
      <c r="I7064" s="9" t="str">
        <f>VLOOKUP(H7064,Ranges!$A$4:$B$15,2,TRUE)</f>
        <v>&lt;0.1</v>
      </c>
      <c r="J7064" s="6">
        <v>44583.9706365741</v>
      </c>
      <c r="K7064" s="6">
        <v>44583.9706365741</v>
      </c>
      <c r="L7064" s="10">
        <f t="shared" si="552"/>
        <v>0</v>
      </c>
      <c r="M7064" s="9" t="str">
        <f>VLOOKUP(L7064,Ranges!$A$4:$B$15,2,TRUE)</f>
        <v>&lt;0.1</v>
      </c>
      <c r="N7064" s="6">
        <v>44583.9714930556</v>
      </c>
      <c r="O7064" s="6">
        <v>44583.9714930556</v>
      </c>
      <c r="P7064" s="10">
        <f t="shared" si="554"/>
        <v>0</v>
      </c>
      <c r="Q7064" s="9" t="str">
        <f>VLOOKUP(P7064,Ranges!$A$4:$B$15,2,TRUE)</f>
        <v>&lt;0.1</v>
      </c>
      <c r="R7064" s="6">
        <v>44583.971956018497</v>
      </c>
      <c r="S7064" s="4">
        <v>2</v>
      </c>
      <c r="T7064" s="4">
        <v>3</v>
      </c>
      <c r="U7064" s="4">
        <v>0</v>
      </c>
      <c r="V7064" s="4">
        <v>1</v>
      </c>
      <c r="W7064" s="4">
        <v>0</v>
      </c>
      <c r="X7064" s="33">
        <f t="shared" si="553"/>
        <v>1</v>
      </c>
      <c r="Y7064" s="4">
        <v>9</v>
      </c>
    </row>
    <row r="7065" spans="1:25" x14ac:dyDescent="0.3">
      <c r="A7065" s="4">
        <v>121344</v>
      </c>
      <c r="B7065" s="5">
        <v>44583</v>
      </c>
      <c r="C7065" s="4">
        <v>7</v>
      </c>
      <c r="D7065" s="4">
        <v>4</v>
      </c>
      <c r="E7065" s="6">
        <v>44583.970775463</v>
      </c>
      <c r="F7065" s="6">
        <v>44583.970775463</v>
      </c>
      <c r="G7065" s="7">
        <f t="shared" si="550"/>
        <v>23</v>
      </c>
      <c r="H7065" s="8">
        <f t="shared" si="551"/>
        <v>0</v>
      </c>
      <c r="I7065" s="9" t="str">
        <f>VLOOKUP(H7065,Ranges!$A$4:$B$15,2,TRUE)</f>
        <v>&lt;0.1</v>
      </c>
      <c r="J7065" s="6">
        <v>44583.971458333297</v>
      </c>
      <c r="K7065" s="6">
        <v>44583.9714930556</v>
      </c>
      <c r="L7065" s="10">
        <f t="shared" si="552"/>
        <v>5.0000116461887956E-2</v>
      </c>
      <c r="M7065" s="9" t="str">
        <f>VLOOKUP(L7065,Ranges!$A$4:$B$15,2,TRUE)</f>
        <v>&lt;0.1</v>
      </c>
      <c r="N7065" s="6">
        <v>44583.971967592603</v>
      </c>
      <c r="O7065" s="6">
        <v>44583.972002314797</v>
      </c>
      <c r="P7065" s="10">
        <f t="shared" si="554"/>
        <v>4.9999959301203489E-2</v>
      </c>
      <c r="Q7065" s="9" t="str">
        <f>VLOOKUP(P7065,Ranges!$A$4:$B$15,2,TRUE)</f>
        <v>&lt;0.1</v>
      </c>
      <c r="R7065" s="6">
        <v>44583.972465277802</v>
      </c>
      <c r="S7065" s="4">
        <v>6</v>
      </c>
      <c r="T7065" s="4">
        <v>1</v>
      </c>
      <c r="U7065" s="4">
        <v>0</v>
      </c>
      <c r="V7065" s="4">
        <v>1</v>
      </c>
      <c r="W7065" s="4">
        <v>0</v>
      </c>
      <c r="X7065" s="33">
        <f t="shared" si="553"/>
        <v>1</v>
      </c>
      <c r="Y7065" s="4">
        <v>8</v>
      </c>
    </row>
    <row r="7066" spans="1:25" x14ac:dyDescent="0.3">
      <c r="A7066" s="4">
        <v>121345</v>
      </c>
      <c r="B7066" s="5">
        <v>44583</v>
      </c>
      <c r="C7066" s="4">
        <v>7</v>
      </c>
      <c r="D7066" s="4">
        <v>4</v>
      </c>
      <c r="E7066" s="6">
        <v>44583.971597222197</v>
      </c>
      <c r="F7066" s="6">
        <v>44583.971597222197</v>
      </c>
      <c r="G7066" s="7">
        <f t="shared" si="550"/>
        <v>23</v>
      </c>
      <c r="H7066" s="8">
        <f t="shared" si="551"/>
        <v>0</v>
      </c>
      <c r="I7066" s="9" t="str">
        <f>VLOOKUP(H7066,Ranges!$A$4:$B$15,2,TRUE)</f>
        <v>&lt;0.1</v>
      </c>
      <c r="J7066" s="6">
        <v>44583.973298611098</v>
      </c>
      <c r="K7066" s="6">
        <v>44583.973298611098</v>
      </c>
      <c r="L7066" s="10">
        <f t="shared" si="552"/>
        <v>0</v>
      </c>
      <c r="M7066" s="9" t="str">
        <f>VLOOKUP(L7066,Ranges!$A$4:$B$15,2,TRUE)</f>
        <v>&lt;0.1</v>
      </c>
      <c r="N7066" s="6">
        <v>44583.975381944503</v>
      </c>
      <c r="O7066" s="6">
        <v>44583.975381944503</v>
      </c>
      <c r="P7066" s="10">
        <f t="shared" si="554"/>
        <v>0</v>
      </c>
      <c r="Q7066" s="9" t="str">
        <f>VLOOKUP(P7066,Ranges!$A$4:$B$15,2,TRUE)</f>
        <v>&lt;0.1</v>
      </c>
      <c r="R7066" s="6">
        <v>44583.976076388899</v>
      </c>
      <c r="S7066" s="4">
        <v>3</v>
      </c>
      <c r="T7066" s="4">
        <v>1</v>
      </c>
      <c r="U7066" s="4">
        <v>1</v>
      </c>
      <c r="V7066" s="4">
        <v>1</v>
      </c>
      <c r="W7066" s="4">
        <v>1</v>
      </c>
      <c r="X7066" s="33">
        <f t="shared" si="553"/>
        <v>3</v>
      </c>
      <c r="Y7066" s="4">
        <v>9</v>
      </c>
    </row>
    <row r="7067" spans="1:25" x14ac:dyDescent="0.3">
      <c r="A7067" s="4">
        <v>121346</v>
      </c>
      <c r="B7067" s="5">
        <v>44583</v>
      </c>
      <c r="C7067" s="4">
        <v>7</v>
      </c>
      <c r="D7067" s="4">
        <v>4</v>
      </c>
      <c r="E7067" s="6">
        <v>44583.972361111097</v>
      </c>
      <c r="F7067" s="6">
        <v>44583.972604166702</v>
      </c>
      <c r="G7067" s="7">
        <f t="shared" si="550"/>
        <v>23</v>
      </c>
      <c r="H7067" s="8">
        <f t="shared" si="551"/>
        <v>0.35000007133930922</v>
      </c>
      <c r="I7067" s="9" t="str">
        <f>VLOOKUP(H7067,Ranges!$A$4:$B$15,2,TRUE)</f>
        <v>0.1-0.49</v>
      </c>
      <c r="J7067" s="6">
        <v>44583.973206018498</v>
      </c>
      <c r="K7067" s="6">
        <v>44583.975381944503</v>
      </c>
      <c r="L7067" s="10">
        <f t="shared" si="552"/>
        <v>3.1333334476221353</v>
      </c>
      <c r="M7067" s="9" t="str">
        <f>VLOOKUP(L7067,Ranges!$A$4:$B$15,2,TRUE)</f>
        <v>3-3.9</v>
      </c>
      <c r="N7067" s="6">
        <v>44583.974201388897</v>
      </c>
      <c r="O7067" s="6">
        <v>44583.976377314801</v>
      </c>
      <c r="P7067" s="10">
        <f t="shared" si="554"/>
        <v>3.1333333009388298</v>
      </c>
      <c r="Q7067" s="9" t="str">
        <f>VLOOKUP(P7067,Ranges!$A$4:$B$15,2,TRUE)</f>
        <v>3-3.9</v>
      </c>
      <c r="R7067" s="6">
        <v>44583.976956018501</v>
      </c>
      <c r="S7067" s="4">
        <v>2</v>
      </c>
      <c r="T7067" s="4">
        <v>2</v>
      </c>
      <c r="U7067" s="4">
        <v>0</v>
      </c>
      <c r="V7067" s="4">
        <v>2</v>
      </c>
      <c r="W7067" s="4">
        <v>0</v>
      </c>
      <c r="X7067" s="33">
        <f t="shared" si="553"/>
        <v>2</v>
      </c>
      <c r="Y7067" s="4">
        <v>4</v>
      </c>
    </row>
    <row r="7068" spans="1:25" x14ac:dyDescent="0.3">
      <c r="A7068" s="4">
        <v>121347</v>
      </c>
      <c r="B7068" s="5">
        <v>44583</v>
      </c>
      <c r="C7068" s="4">
        <v>7</v>
      </c>
      <c r="D7068" s="4">
        <v>4</v>
      </c>
      <c r="E7068" s="6">
        <v>44583.973136574103</v>
      </c>
      <c r="F7068" s="6">
        <v>44583.973206018498</v>
      </c>
      <c r="G7068" s="7">
        <f t="shared" si="550"/>
        <v>23</v>
      </c>
      <c r="H7068" s="8">
        <f t="shared" si="551"/>
        <v>9.9999929079785943E-2</v>
      </c>
      <c r="I7068" s="9" t="str">
        <f>VLOOKUP(H7068,Ranges!$A$4:$B$15,2,TRUE)</f>
        <v>&lt;0.1</v>
      </c>
      <c r="J7068" s="6">
        <v>44583.973599537101</v>
      </c>
      <c r="K7068" s="6">
        <v>44583.974201388897</v>
      </c>
      <c r="L7068" s="10">
        <f t="shared" si="552"/>
        <v>0.86666658637113869</v>
      </c>
      <c r="M7068" s="9" t="str">
        <f>VLOOKUP(L7068,Ranges!$A$4:$B$15,2,TRUE)</f>
        <v>0.5-0.99</v>
      </c>
      <c r="N7068" s="6">
        <v>44583.974189814799</v>
      </c>
      <c r="O7068" s="6">
        <v>44583.976956018501</v>
      </c>
      <c r="P7068" s="10">
        <f t="shared" si="554"/>
        <v>3.9833333319984376</v>
      </c>
      <c r="Q7068" s="9" t="str">
        <f>VLOOKUP(P7068,Ranges!$A$4:$B$15,2,TRUE)</f>
        <v>3-3.9</v>
      </c>
      <c r="R7068" s="6">
        <v>44583.9774189815</v>
      </c>
      <c r="S7068" s="4">
        <v>6</v>
      </c>
      <c r="T7068" s="4">
        <v>3</v>
      </c>
      <c r="U7068" s="4">
        <v>0</v>
      </c>
      <c r="V7068" s="4">
        <v>1</v>
      </c>
      <c r="W7068" s="4">
        <v>0</v>
      </c>
      <c r="X7068" s="33">
        <f t="shared" si="553"/>
        <v>1</v>
      </c>
      <c r="Y7068" s="4">
        <v>4</v>
      </c>
    </row>
    <row r="7069" spans="1:25" x14ac:dyDescent="0.3">
      <c r="A7069" s="4">
        <v>121348</v>
      </c>
      <c r="B7069" s="5">
        <v>44583</v>
      </c>
      <c r="C7069" s="4">
        <v>7</v>
      </c>
      <c r="D7069" s="4">
        <v>4</v>
      </c>
      <c r="E7069" s="6">
        <v>44583.973877314798</v>
      </c>
      <c r="F7069" s="6">
        <v>44583.973877314798</v>
      </c>
      <c r="G7069" s="7">
        <f t="shared" si="550"/>
        <v>23</v>
      </c>
      <c r="H7069" s="8">
        <f t="shared" si="551"/>
        <v>0</v>
      </c>
      <c r="I7069" s="9" t="str">
        <f>VLOOKUP(H7069,Ranges!$A$4:$B$15,2,TRUE)</f>
        <v>&lt;0.1</v>
      </c>
      <c r="J7069" s="6">
        <v>44583.974571759303</v>
      </c>
      <c r="K7069" s="6">
        <v>44583.974571759303</v>
      </c>
      <c r="L7069" s="10">
        <f t="shared" si="552"/>
        <v>0</v>
      </c>
      <c r="M7069" s="9" t="str">
        <f>VLOOKUP(L7069,Ranges!$A$4:$B$15,2,TRUE)</f>
        <v>&lt;0.1</v>
      </c>
      <c r="N7069" s="6">
        <v>44583.9752546296</v>
      </c>
      <c r="O7069" s="6">
        <v>44583.9774189815</v>
      </c>
      <c r="P7069" s="10">
        <f t="shared" si="554"/>
        <v>3.11666673514992</v>
      </c>
      <c r="Q7069" s="9" t="str">
        <f>VLOOKUP(P7069,Ranges!$A$4:$B$15,2,TRUE)</f>
        <v>3-3.9</v>
      </c>
      <c r="R7069" s="6">
        <v>44583.977881944498</v>
      </c>
      <c r="S7069" s="4">
        <v>1</v>
      </c>
      <c r="T7069" s="4">
        <v>3</v>
      </c>
      <c r="U7069" s="4">
        <v>0</v>
      </c>
      <c r="V7069" s="4">
        <v>0</v>
      </c>
      <c r="W7069" s="4">
        <v>1</v>
      </c>
      <c r="X7069" s="33">
        <f t="shared" si="553"/>
        <v>1</v>
      </c>
      <c r="Y7069" s="4">
        <v>4</v>
      </c>
    </row>
    <row r="7070" spans="1:25" x14ac:dyDescent="0.3">
      <c r="A7070" s="4">
        <v>121349</v>
      </c>
      <c r="B7070" s="5">
        <v>44583</v>
      </c>
      <c r="C7070" s="4">
        <v>7</v>
      </c>
      <c r="D7070" s="4">
        <v>4</v>
      </c>
      <c r="E7070" s="6">
        <v>44583.974687499998</v>
      </c>
      <c r="F7070" s="6">
        <v>44583.974687499998</v>
      </c>
      <c r="G7070" s="7">
        <f t="shared" si="550"/>
        <v>23</v>
      </c>
      <c r="H7070" s="8">
        <f t="shared" si="551"/>
        <v>0</v>
      </c>
      <c r="I7070" s="9" t="str">
        <f>VLOOKUP(H7070,Ranges!$A$4:$B$15,2,TRUE)</f>
        <v>&lt;0.1</v>
      </c>
      <c r="J7070" s="6">
        <v>44583.975023148203</v>
      </c>
      <c r="K7070" s="6">
        <v>44583.9752546296</v>
      </c>
      <c r="L7070" s="10">
        <f t="shared" si="552"/>
        <v>0.33333321218378842</v>
      </c>
      <c r="M7070" s="9" t="str">
        <f>VLOOKUP(L7070,Ranges!$A$4:$B$15,2,TRUE)</f>
        <v>0.1-0.49</v>
      </c>
      <c r="N7070" s="6">
        <v>44583.975682870398</v>
      </c>
      <c r="O7070" s="6">
        <v>44583.977881944498</v>
      </c>
      <c r="P7070" s="10">
        <f t="shared" si="554"/>
        <v>3.1666667049285024</v>
      </c>
      <c r="Q7070" s="9" t="str">
        <f>VLOOKUP(P7070,Ranges!$A$4:$B$15,2,TRUE)</f>
        <v>3-3.9</v>
      </c>
      <c r="R7070" s="6">
        <v>44583.978344907402</v>
      </c>
      <c r="S7070" s="4">
        <v>4</v>
      </c>
      <c r="T7070" s="4">
        <v>1</v>
      </c>
      <c r="U7070" s="4">
        <v>0</v>
      </c>
      <c r="V7070" s="4">
        <v>1</v>
      </c>
      <c r="W7070" s="4">
        <v>0</v>
      </c>
      <c r="X7070" s="33">
        <f t="shared" si="553"/>
        <v>1</v>
      </c>
      <c r="Y7070" s="4">
        <v>3</v>
      </c>
    </row>
    <row r="7071" spans="1:25" x14ac:dyDescent="0.3">
      <c r="A7071" s="4">
        <v>121350</v>
      </c>
      <c r="B7071" s="5">
        <v>44583</v>
      </c>
      <c r="C7071" s="4">
        <v>7</v>
      </c>
      <c r="D7071" s="4">
        <v>4</v>
      </c>
      <c r="E7071" s="6">
        <v>44583.975462962997</v>
      </c>
      <c r="F7071" s="6">
        <v>44583.975462962997</v>
      </c>
      <c r="G7071" s="7">
        <f t="shared" si="550"/>
        <v>23</v>
      </c>
      <c r="H7071" s="8">
        <f t="shared" si="551"/>
        <v>0</v>
      </c>
      <c r="I7071" s="9" t="str">
        <f>VLOOKUP(H7071,Ranges!$A$4:$B$15,2,TRUE)</f>
        <v>&lt;0.1</v>
      </c>
      <c r="J7071" s="6">
        <v>44583.976099537002</v>
      </c>
      <c r="K7071" s="6">
        <v>44583.976099537002</v>
      </c>
      <c r="L7071" s="10">
        <f t="shared" si="552"/>
        <v>0</v>
      </c>
      <c r="M7071" s="9" t="str">
        <f>VLOOKUP(L7071,Ranges!$A$4:$B$15,2,TRUE)</f>
        <v>&lt;0.1</v>
      </c>
      <c r="N7071" s="6">
        <v>44583.976851851898</v>
      </c>
      <c r="O7071" s="6">
        <v>44583.978344907402</v>
      </c>
      <c r="P7071" s="10">
        <f t="shared" si="554"/>
        <v>2.1499999263323843</v>
      </c>
      <c r="Q7071" s="9" t="str">
        <f>VLOOKUP(P7071,Ranges!$A$4:$B$15,2,TRUE)</f>
        <v>2-2.9</v>
      </c>
      <c r="R7071" s="6">
        <v>44583.9788078704</v>
      </c>
      <c r="S7071" s="4">
        <v>2</v>
      </c>
      <c r="T7071" s="4">
        <v>2</v>
      </c>
      <c r="U7071" s="4">
        <v>1</v>
      </c>
      <c r="V7071" s="4">
        <v>0</v>
      </c>
      <c r="W7071" s="4">
        <v>0</v>
      </c>
      <c r="X7071" s="33">
        <f t="shared" si="553"/>
        <v>1</v>
      </c>
      <c r="Y7071" s="4">
        <v>5</v>
      </c>
    </row>
    <row r="7072" spans="1:25" x14ac:dyDescent="0.3">
      <c r="A7072" s="4">
        <v>121351</v>
      </c>
      <c r="B7072" s="5">
        <v>44583</v>
      </c>
      <c r="C7072" s="4">
        <v>7</v>
      </c>
      <c r="D7072" s="4">
        <v>4</v>
      </c>
      <c r="E7072" s="6">
        <v>44583.976215277798</v>
      </c>
      <c r="F7072" s="6">
        <v>44583.976215277798</v>
      </c>
      <c r="G7072" s="7">
        <f t="shared" si="550"/>
        <v>23</v>
      </c>
      <c r="H7072" s="8">
        <f t="shared" si="551"/>
        <v>0</v>
      </c>
      <c r="I7072" s="9" t="str">
        <f>VLOOKUP(H7072,Ranges!$A$4:$B$15,2,TRUE)</f>
        <v>&lt;0.1</v>
      </c>
      <c r="J7072" s="6">
        <v>44583.976574074099</v>
      </c>
      <c r="K7072" s="6">
        <v>44583.976851851898</v>
      </c>
      <c r="L7072" s="10">
        <f t="shared" si="552"/>
        <v>0.4000000306405127</v>
      </c>
      <c r="M7072" s="9" t="str">
        <f>VLOOKUP(L7072,Ranges!$A$4:$B$15,2,TRUE)</f>
        <v>0.1-0.49</v>
      </c>
      <c r="N7072" s="6">
        <v>44583.977303240703</v>
      </c>
      <c r="O7072" s="6">
        <v>44583.9788078704</v>
      </c>
      <c r="P7072" s="10">
        <f t="shared" si="554"/>
        <v>2.1666667645331472</v>
      </c>
      <c r="Q7072" s="9" t="str">
        <f>VLOOKUP(P7072,Ranges!$A$4:$B$15,2,TRUE)</f>
        <v>2-2.9</v>
      </c>
      <c r="R7072" s="6">
        <v>44583.979270833297</v>
      </c>
      <c r="S7072" s="4">
        <v>3</v>
      </c>
      <c r="T7072" s="4">
        <v>2</v>
      </c>
      <c r="U7072" s="4">
        <v>0</v>
      </c>
      <c r="V7072" s="4">
        <v>1</v>
      </c>
      <c r="W7072" s="4">
        <v>0</v>
      </c>
      <c r="X7072" s="33">
        <f t="shared" si="553"/>
        <v>1</v>
      </c>
      <c r="Y7072" s="4">
        <v>5</v>
      </c>
    </row>
    <row r="7073" spans="1:25" x14ac:dyDescent="0.3">
      <c r="A7073" s="4">
        <v>121352</v>
      </c>
      <c r="B7073" s="5">
        <v>44583</v>
      </c>
      <c r="C7073" s="4">
        <v>7</v>
      </c>
      <c r="D7073" s="4">
        <v>4</v>
      </c>
      <c r="E7073" s="6">
        <v>44583.976932870399</v>
      </c>
      <c r="F7073" s="6">
        <v>44583.976932870399</v>
      </c>
      <c r="G7073" s="7">
        <f t="shared" si="550"/>
        <v>23</v>
      </c>
      <c r="H7073" s="8">
        <f t="shared" si="551"/>
        <v>0</v>
      </c>
      <c r="I7073" s="9" t="str">
        <f>VLOOKUP(H7073,Ranges!$A$4:$B$15,2,TRUE)</f>
        <v>&lt;0.1</v>
      </c>
      <c r="J7073" s="6">
        <v>44583.977719907401</v>
      </c>
      <c r="K7073" s="6">
        <v>44583.977719907401</v>
      </c>
      <c r="L7073" s="10">
        <f t="shared" si="552"/>
        <v>0</v>
      </c>
      <c r="M7073" s="9" t="str">
        <f>VLOOKUP(L7073,Ranges!$A$4:$B$15,2,TRUE)</f>
        <v>&lt;0.1</v>
      </c>
      <c r="N7073" s="6">
        <v>44583.979525463001</v>
      </c>
      <c r="O7073" s="6">
        <v>44583.979525463001</v>
      </c>
      <c r="P7073" s="10">
        <f t="shared" si="554"/>
        <v>0</v>
      </c>
      <c r="Q7073" s="9" t="str">
        <f>VLOOKUP(P7073,Ranges!$A$4:$B$15,2,TRUE)</f>
        <v>&lt;0.1</v>
      </c>
      <c r="R7073" s="6">
        <v>44583.980104166701</v>
      </c>
      <c r="S7073" s="4">
        <v>5</v>
      </c>
      <c r="T7073" s="4">
        <v>2</v>
      </c>
      <c r="U7073" s="4">
        <v>0</v>
      </c>
      <c r="V7073" s="4">
        <v>0</v>
      </c>
      <c r="W7073" s="4">
        <v>2</v>
      </c>
      <c r="X7073" s="33">
        <f t="shared" si="553"/>
        <v>2</v>
      </c>
      <c r="Y7073" s="4">
        <v>9</v>
      </c>
    </row>
    <row r="7074" spans="1:25" x14ac:dyDescent="0.3">
      <c r="A7074" s="4">
        <v>121353</v>
      </c>
      <c r="B7074" s="5">
        <v>44583</v>
      </c>
      <c r="C7074" s="4">
        <v>7</v>
      </c>
      <c r="D7074" s="4">
        <v>4</v>
      </c>
      <c r="E7074" s="6">
        <v>44583.977696759299</v>
      </c>
      <c r="F7074" s="6">
        <v>44583.977719907401</v>
      </c>
      <c r="G7074" s="7">
        <f t="shared" si="550"/>
        <v>23</v>
      </c>
      <c r="H7074" s="8">
        <f t="shared" si="551"/>
        <v>3.3333267783746123E-2</v>
      </c>
      <c r="I7074" s="9" t="str">
        <f>VLOOKUP(H7074,Ranges!$A$4:$B$15,2,TRUE)</f>
        <v>&lt;0.1</v>
      </c>
      <c r="J7074" s="6">
        <v>44583.978101851899</v>
      </c>
      <c r="K7074" s="6">
        <v>44583.979525463001</v>
      </c>
      <c r="L7074" s="10">
        <f t="shared" si="552"/>
        <v>2.0499999867752194</v>
      </c>
      <c r="M7074" s="9" t="str">
        <f>VLOOKUP(L7074,Ranges!$A$4:$B$15,2,TRUE)</f>
        <v>2-2.9</v>
      </c>
      <c r="N7074" s="6">
        <v>44583.978657407402</v>
      </c>
      <c r="O7074" s="6">
        <v>44583.980104166701</v>
      </c>
      <c r="P7074" s="10">
        <f t="shared" si="554"/>
        <v>2.0833333907648921</v>
      </c>
      <c r="Q7074" s="9" t="str">
        <f>VLOOKUP(P7074,Ranges!$A$4:$B$15,2,TRUE)</f>
        <v>2-2.9</v>
      </c>
      <c r="R7074" s="6">
        <v>44583.980567129598</v>
      </c>
      <c r="S7074" s="4">
        <v>4</v>
      </c>
      <c r="T7074" s="4">
        <v>3</v>
      </c>
      <c r="U7074" s="4">
        <v>1</v>
      </c>
      <c r="V7074" s="4">
        <v>0</v>
      </c>
      <c r="W7074" s="4">
        <v>0</v>
      </c>
      <c r="X7074" s="33">
        <f t="shared" si="553"/>
        <v>1</v>
      </c>
      <c r="Y7074" s="4">
        <v>5</v>
      </c>
    </row>
    <row r="7075" spans="1:25" x14ac:dyDescent="0.3">
      <c r="A7075" s="4">
        <v>121354</v>
      </c>
      <c r="B7075" s="5">
        <v>44583</v>
      </c>
      <c r="C7075" s="4">
        <v>7</v>
      </c>
      <c r="D7075" s="4">
        <v>4</v>
      </c>
      <c r="E7075" s="6">
        <v>44583.9785416667</v>
      </c>
      <c r="F7075" s="6">
        <v>44583.9785416667</v>
      </c>
      <c r="G7075" s="7">
        <f t="shared" si="550"/>
        <v>23</v>
      </c>
      <c r="H7075" s="8">
        <f t="shared" si="551"/>
        <v>0</v>
      </c>
      <c r="I7075" s="9" t="str">
        <f>VLOOKUP(H7075,Ranges!$A$4:$B$15,2,TRUE)</f>
        <v>&lt;0.1</v>
      </c>
      <c r="J7075" s="6">
        <v>44583.978912036997</v>
      </c>
      <c r="K7075" s="6">
        <v>44583.978912036997</v>
      </c>
      <c r="L7075" s="10">
        <f t="shared" si="552"/>
        <v>0</v>
      </c>
      <c r="M7075" s="9" t="str">
        <f>VLOOKUP(L7075,Ranges!$A$4:$B$15,2,TRUE)</f>
        <v>&lt;0.1</v>
      </c>
      <c r="N7075" s="6">
        <v>44583.979583333297</v>
      </c>
      <c r="O7075" s="6">
        <v>44583.980567129598</v>
      </c>
      <c r="P7075" s="10">
        <f t="shared" si="554"/>
        <v>1.4166666730307043</v>
      </c>
      <c r="Q7075" s="9" t="str">
        <f>VLOOKUP(P7075,Ranges!$A$4:$B$15,2,TRUE)</f>
        <v>1-1.9</v>
      </c>
      <c r="R7075" s="6">
        <v>44583.981030092596</v>
      </c>
      <c r="S7075" s="4">
        <v>2</v>
      </c>
      <c r="T7075" s="4">
        <v>3</v>
      </c>
      <c r="U7075" s="4">
        <v>1</v>
      </c>
      <c r="V7075" s="4">
        <v>0</v>
      </c>
      <c r="W7075" s="4">
        <v>0</v>
      </c>
      <c r="X7075" s="33">
        <f t="shared" si="553"/>
        <v>1</v>
      </c>
      <c r="Y7075" s="4">
        <v>5</v>
      </c>
    </row>
    <row r="7076" spans="1:25" x14ac:dyDescent="0.3">
      <c r="A7076" s="4">
        <v>121355</v>
      </c>
      <c r="B7076" s="5">
        <v>44583</v>
      </c>
      <c r="C7076" s="4">
        <v>7</v>
      </c>
      <c r="D7076" s="4">
        <v>4</v>
      </c>
      <c r="E7076" s="6">
        <v>44583.979375000003</v>
      </c>
      <c r="F7076" s="6">
        <v>44583.979375000003</v>
      </c>
      <c r="G7076" s="7">
        <f t="shared" si="550"/>
        <v>23</v>
      </c>
      <c r="H7076" s="8">
        <f t="shared" si="551"/>
        <v>0</v>
      </c>
      <c r="I7076" s="9" t="str">
        <f>VLOOKUP(H7076,Ranges!$A$4:$B$15,2,TRUE)</f>
        <v>&lt;0.1</v>
      </c>
      <c r="J7076" s="6">
        <v>44583.980081018497</v>
      </c>
      <c r="K7076" s="6">
        <v>44583.980081018497</v>
      </c>
      <c r="L7076" s="10">
        <f t="shared" si="552"/>
        <v>0</v>
      </c>
      <c r="M7076" s="9" t="str">
        <f>VLOOKUP(L7076,Ranges!$A$4:$B$15,2,TRUE)</f>
        <v>&lt;0.1</v>
      </c>
      <c r="N7076" s="6">
        <v>44583.980879629598</v>
      </c>
      <c r="O7076" s="6">
        <v>44583.981030092596</v>
      </c>
      <c r="P7076" s="10">
        <f t="shared" si="554"/>
        <v>0.21666671731509268</v>
      </c>
      <c r="Q7076" s="9" t="str">
        <f>VLOOKUP(P7076,Ranges!$A$4:$B$15,2,TRUE)</f>
        <v>0.1-0.49</v>
      </c>
      <c r="R7076" s="6">
        <v>44583.981493055602</v>
      </c>
      <c r="S7076" s="4">
        <v>3</v>
      </c>
      <c r="T7076" s="4">
        <v>2</v>
      </c>
      <c r="U7076" s="4">
        <v>0</v>
      </c>
      <c r="V7076" s="4">
        <v>0</v>
      </c>
      <c r="W7076" s="4">
        <v>1</v>
      </c>
      <c r="X7076" s="33">
        <f t="shared" si="553"/>
        <v>1</v>
      </c>
      <c r="Y7076" s="4">
        <v>7</v>
      </c>
    </row>
    <row r="7077" spans="1:25" x14ac:dyDescent="0.3">
      <c r="A7077" s="4">
        <v>121356</v>
      </c>
      <c r="B7077" s="5">
        <v>44583</v>
      </c>
      <c r="C7077" s="4">
        <v>7</v>
      </c>
      <c r="D7077" s="4">
        <v>4</v>
      </c>
      <c r="E7077" s="6">
        <v>44583.980277777802</v>
      </c>
      <c r="F7077" s="6">
        <v>44583.980277777802</v>
      </c>
      <c r="G7077" s="7">
        <f t="shared" si="550"/>
        <v>23</v>
      </c>
      <c r="H7077" s="8">
        <f t="shared" si="551"/>
        <v>0</v>
      </c>
      <c r="I7077" s="9" t="str">
        <f>VLOOKUP(H7077,Ranges!$A$4:$B$15,2,TRUE)</f>
        <v>&lt;0.1</v>
      </c>
      <c r="J7077" s="6">
        <v>44583.980972222198</v>
      </c>
      <c r="K7077" s="6">
        <v>44583.980972222198</v>
      </c>
      <c r="L7077" s="10">
        <f t="shared" si="552"/>
        <v>0</v>
      </c>
      <c r="M7077" s="9" t="str">
        <f>VLOOKUP(L7077,Ranges!$A$4:$B$15,2,TRUE)</f>
        <v>&lt;0.1</v>
      </c>
      <c r="N7077" s="6">
        <v>44583.981886574104</v>
      </c>
      <c r="O7077" s="6">
        <v>44583.981886574104</v>
      </c>
      <c r="P7077" s="10">
        <f t="shared" si="554"/>
        <v>0</v>
      </c>
      <c r="Q7077" s="9" t="str">
        <f>VLOOKUP(P7077,Ranges!$A$4:$B$15,2,TRUE)</f>
        <v>&lt;0.1</v>
      </c>
      <c r="R7077" s="6">
        <v>44583.982349537</v>
      </c>
      <c r="S7077" s="4">
        <v>1</v>
      </c>
      <c r="T7077" s="4">
        <v>2</v>
      </c>
      <c r="U7077" s="4">
        <v>1</v>
      </c>
      <c r="V7077" s="4">
        <v>0</v>
      </c>
      <c r="W7077" s="4">
        <v>0</v>
      </c>
      <c r="X7077" s="33">
        <f t="shared" si="553"/>
        <v>1</v>
      </c>
      <c r="Y7077" s="4">
        <v>9</v>
      </c>
    </row>
    <row r="7078" spans="1:25" x14ac:dyDescent="0.3">
      <c r="A7078" s="4">
        <v>121357</v>
      </c>
      <c r="B7078" s="5">
        <v>44583</v>
      </c>
      <c r="C7078" s="4">
        <v>7</v>
      </c>
      <c r="D7078" s="4">
        <v>4</v>
      </c>
      <c r="E7078" s="6">
        <v>44583.981261574103</v>
      </c>
      <c r="F7078" s="6">
        <v>44583.981261574103</v>
      </c>
      <c r="G7078" s="7">
        <f t="shared" si="550"/>
        <v>23</v>
      </c>
      <c r="H7078" s="8">
        <f t="shared" si="551"/>
        <v>0</v>
      </c>
      <c r="I7078" s="9" t="str">
        <f>VLOOKUP(H7078,Ranges!$A$4:$B$15,2,TRUE)</f>
        <v>&lt;0.1</v>
      </c>
      <c r="J7078" s="6">
        <v>44583.981956018499</v>
      </c>
      <c r="K7078" s="6">
        <v>44583.981956018499</v>
      </c>
      <c r="L7078" s="10">
        <f t="shared" si="552"/>
        <v>0</v>
      </c>
      <c r="M7078" s="9" t="str">
        <f>VLOOKUP(L7078,Ranges!$A$4:$B$15,2,TRUE)</f>
        <v>&lt;0.1</v>
      </c>
      <c r="N7078" s="6">
        <v>44583.982523148203</v>
      </c>
      <c r="O7078" s="6">
        <v>44583.982523148203</v>
      </c>
      <c r="P7078" s="10">
        <f t="shared" si="554"/>
        <v>0</v>
      </c>
      <c r="Q7078" s="9" t="str">
        <f>VLOOKUP(P7078,Ranges!$A$4:$B$15,2,TRUE)</f>
        <v>&lt;0.1</v>
      </c>
      <c r="R7078" s="6">
        <v>44583.982986111099</v>
      </c>
      <c r="S7078" s="4">
        <v>4</v>
      </c>
      <c r="T7078" s="4">
        <v>2</v>
      </c>
      <c r="U7078" s="4">
        <v>1</v>
      </c>
      <c r="V7078" s="4">
        <v>0</v>
      </c>
      <c r="W7078" s="4">
        <v>0</v>
      </c>
      <c r="X7078" s="33">
        <f t="shared" si="553"/>
        <v>1</v>
      </c>
      <c r="Y7078" s="4">
        <v>9</v>
      </c>
    </row>
    <row r="7079" spans="1:25" x14ac:dyDescent="0.3">
      <c r="A7079" s="4">
        <v>121358</v>
      </c>
      <c r="B7079" s="5">
        <v>44583</v>
      </c>
      <c r="C7079" s="4">
        <v>7</v>
      </c>
      <c r="D7079" s="4">
        <v>4</v>
      </c>
      <c r="E7079" s="6">
        <v>44583.982233796298</v>
      </c>
      <c r="F7079" s="6">
        <v>44583.982233796298</v>
      </c>
      <c r="G7079" s="7">
        <f t="shared" si="550"/>
        <v>23</v>
      </c>
      <c r="H7079" s="8">
        <f t="shared" si="551"/>
        <v>0</v>
      </c>
      <c r="I7079" s="9" t="str">
        <f>VLOOKUP(H7079,Ranges!$A$4:$B$15,2,TRUE)</f>
        <v>&lt;0.1</v>
      </c>
      <c r="J7079" s="6">
        <v>44583.982916666697</v>
      </c>
      <c r="K7079" s="6">
        <v>44583.982916666697</v>
      </c>
      <c r="L7079" s="10">
        <f t="shared" si="552"/>
        <v>0</v>
      </c>
      <c r="M7079" s="9" t="str">
        <f>VLOOKUP(L7079,Ranges!$A$4:$B$15,2,TRUE)</f>
        <v>&lt;0.1</v>
      </c>
      <c r="N7079" s="6">
        <v>44583.983599537001</v>
      </c>
      <c r="O7079" s="6">
        <v>44583.983599537001</v>
      </c>
      <c r="P7079" s="10">
        <f t="shared" si="554"/>
        <v>0</v>
      </c>
      <c r="Q7079" s="9" t="str">
        <f>VLOOKUP(P7079,Ranges!$A$4:$B$15,2,TRUE)</f>
        <v>&lt;0.1</v>
      </c>
      <c r="R7079" s="6">
        <v>44583.9840625</v>
      </c>
      <c r="S7079" s="4">
        <v>2</v>
      </c>
      <c r="T7079" s="4">
        <v>2</v>
      </c>
      <c r="U7079" s="4">
        <v>0</v>
      </c>
      <c r="V7079" s="4">
        <v>1</v>
      </c>
      <c r="W7079" s="4">
        <v>0</v>
      </c>
      <c r="X7079" s="33">
        <f t="shared" si="553"/>
        <v>1</v>
      </c>
      <c r="Y7079" s="4">
        <v>9</v>
      </c>
    </row>
    <row r="7080" spans="1:25" x14ac:dyDescent="0.3">
      <c r="A7080" s="4">
        <v>121359</v>
      </c>
      <c r="B7080" s="5">
        <v>44583</v>
      </c>
      <c r="C7080" s="4">
        <v>7</v>
      </c>
      <c r="D7080" s="4">
        <v>4</v>
      </c>
      <c r="E7080" s="6">
        <v>44583.983287037001</v>
      </c>
      <c r="F7080" s="6">
        <v>44583.983287037001</v>
      </c>
      <c r="G7080" s="7">
        <f t="shared" si="550"/>
        <v>23</v>
      </c>
      <c r="H7080" s="8">
        <f t="shared" si="551"/>
        <v>0</v>
      </c>
      <c r="I7080" s="9" t="str">
        <f>VLOOKUP(H7080,Ranges!$A$4:$B$15,2,TRUE)</f>
        <v>&lt;0.1</v>
      </c>
      <c r="J7080" s="6">
        <v>44583.984027777798</v>
      </c>
      <c r="K7080" s="6">
        <v>44583.984027777798</v>
      </c>
      <c r="L7080" s="10">
        <f t="shared" si="552"/>
        <v>0</v>
      </c>
      <c r="M7080" s="9" t="str">
        <f>VLOOKUP(L7080,Ranges!$A$4:$B$15,2,TRUE)</f>
        <v>&lt;0.1</v>
      </c>
      <c r="N7080" s="6">
        <v>44583.9851388889</v>
      </c>
      <c r="O7080" s="6">
        <v>44583.9851388889</v>
      </c>
      <c r="P7080" s="10">
        <f t="shared" si="554"/>
        <v>0</v>
      </c>
      <c r="Q7080" s="9" t="str">
        <f>VLOOKUP(P7080,Ranges!$A$4:$B$15,2,TRUE)</f>
        <v>&lt;0.1</v>
      </c>
      <c r="R7080" s="6">
        <v>44583.985717592601</v>
      </c>
      <c r="S7080" s="4">
        <v>5</v>
      </c>
      <c r="T7080" s="4">
        <v>2</v>
      </c>
      <c r="U7080" s="4">
        <v>2</v>
      </c>
      <c r="V7080" s="4">
        <v>0</v>
      </c>
      <c r="W7080" s="4">
        <v>0</v>
      </c>
      <c r="X7080" s="33">
        <f t="shared" si="553"/>
        <v>2</v>
      </c>
      <c r="Y7080" s="4">
        <v>9</v>
      </c>
    </row>
    <row r="7081" spans="1:25" x14ac:dyDescent="0.3">
      <c r="A7081" s="4">
        <v>121360</v>
      </c>
      <c r="B7081" s="5">
        <v>44583</v>
      </c>
      <c r="C7081" s="4">
        <v>7</v>
      </c>
      <c r="D7081" s="4">
        <v>4</v>
      </c>
      <c r="E7081" s="6">
        <v>44583.984120370398</v>
      </c>
      <c r="F7081" s="6">
        <v>44583.984120370398</v>
      </c>
      <c r="G7081" s="7">
        <f t="shared" si="550"/>
        <v>23</v>
      </c>
      <c r="H7081" s="8">
        <f t="shared" si="551"/>
        <v>0</v>
      </c>
      <c r="I7081" s="9" t="str">
        <f>VLOOKUP(H7081,Ranges!$A$4:$B$15,2,TRUE)</f>
        <v>&lt;0.1</v>
      </c>
      <c r="J7081" s="6">
        <v>44583.984456018501</v>
      </c>
      <c r="K7081" s="6">
        <v>44583.9851388889</v>
      </c>
      <c r="L7081" s="10">
        <f t="shared" si="552"/>
        <v>0.98333337460644543</v>
      </c>
      <c r="M7081" s="9" t="str">
        <f>VLOOKUP(L7081,Ranges!$A$4:$B$15,2,TRUE)</f>
        <v>0.5-0.99</v>
      </c>
      <c r="N7081" s="6">
        <v>44583.985208333303</v>
      </c>
      <c r="O7081" s="6">
        <v>44583.985891203702</v>
      </c>
      <c r="P7081" s="10">
        <f t="shared" si="554"/>
        <v>0.98333337460644543</v>
      </c>
      <c r="Q7081" s="9" t="str">
        <f>VLOOKUP(P7081,Ranges!$A$4:$B$15,2,TRUE)</f>
        <v>0.5-0.99</v>
      </c>
      <c r="R7081" s="6">
        <v>44583.9863541667</v>
      </c>
      <c r="S7081" s="4">
        <v>2</v>
      </c>
      <c r="T7081" s="4">
        <v>2</v>
      </c>
      <c r="U7081" s="4">
        <v>0</v>
      </c>
      <c r="V7081" s="4">
        <v>1</v>
      </c>
      <c r="W7081" s="4">
        <v>0</v>
      </c>
      <c r="X7081" s="33">
        <f t="shared" si="553"/>
        <v>1</v>
      </c>
      <c r="Y7081" s="4">
        <v>4</v>
      </c>
    </row>
    <row r="7082" spans="1:25" x14ac:dyDescent="0.3">
      <c r="A7082" s="4">
        <v>121361</v>
      </c>
      <c r="B7082" s="5">
        <v>44583</v>
      </c>
      <c r="C7082" s="4">
        <v>7</v>
      </c>
      <c r="D7082" s="4">
        <v>4</v>
      </c>
      <c r="E7082" s="6">
        <v>44583.985023148103</v>
      </c>
      <c r="F7082" s="6">
        <v>44583.985023148103</v>
      </c>
      <c r="G7082" s="7">
        <f t="shared" si="550"/>
        <v>23</v>
      </c>
      <c r="H7082" s="8">
        <f t="shared" si="551"/>
        <v>0</v>
      </c>
      <c r="I7082" s="9" t="str">
        <f>VLOOKUP(H7082,Ranges!$A$4:$B$15,2,TRUE)</f>
        <v>&lt;0.1</v>
      </c>
      <c r="J7082" s="6">
        <v>44583.985706018502</v>
      </c>
      <c r="K7082" s="6">
        <v>44583.985706018502</v>
      </c>
      <c r="L7082" s="10">
        <f t="shared" si="552"/>
        <v>0</v>
      </c>
      <c r="M7082" s="9" t="str">
        <f>VLOOKUP(L7082,Ranges!$A$4:$B$15,2,TRUE)</f>
        <v>&lt;0.1</v>
      </c>
      <c r="N7082" s="6">
        <v>44583.9862615741</v>
      </c>
      <c r="O7082" s="6">
        <v>44583.9863541667</v>
      </c>
      <c r="P7082" s="10">
        <f t="shared" si="554"/>
        <v>0.13333334354683757</v>
      </c>
      <c r="Q7082" s="9" t="str">
        <f>VLOOKUP(P7082,Ranges!$A$4:$B$15,2,TRUE)</f>
        <v>0.1-0.49</v>
      </c>
      <c r="R7082" s="6">
        <v>44583.986817129597</v>
      </c>
      <c r="S7082" s="4">
        <v>1</v>
      </c>
      <c r="T7082" s="4">
        <v>3</v>
      </c>
      <c r="U7082" s="4">
        <v>0</v>
      </c>
      <c r="V7082" s="4">
        <v>0</v>
      </c>
      <c r="W7082" s="4">
        <v>1</v>
      </c>
      <c r="X7082" s="33">
        <f t="shared" si="553"/>
        <v>1</v>
      </c>
      <c r="Y7082" s="4">
        <v>6</v>
      </c>
    </row>
    <row r="7083" spans="1:25" x14ac:dyDescent="0.3">
      <c r="A7083" s="4">
        <v>121362</v>
      </c>
      <c r="B7083" s="5">
        <v>44583</v>
      </c>
      <c r="C7083" s="4">
        <v>7</v>
      </c>
      <c r="D7083" s="4">
        <v>4</v>
      </c>
      <c r="E7083" s="6">
        <v>44583.986018518503</v>
      </c>
      <c r="F7083" s="6">
        <v>44583.986018518503</v>
      </c>
      <c r="G7083" s="7">
        <f t="shared" si="550"/>
        <v>23</v>
      </c>
      <c r="H7083" s="8">
        <f t="shared" si="551"/>
        <v>0</v>
      </c>
      <c r="I7083" s="9" t="str">
        <f>VLOOKUP(H7083,Ranges!$A$4:$B$15,2,TRUE)</f>
        <v>&lt;0.1</v>
      </c>
      <c r="J7083" s="6">
        <v>44583.988136574102</v>
      </c>
      <c r="K7083" s="6">
        <v>44583.988136574102</v>
      </c>
      <c r="L7083" s="10">
        <f t="shared" si="552"/>
        <v>0</v>
      </c>
      <c r="M7083" s="9" t="str">
        <f>VLOOKUP(L7083,Ranges!$A$4:$B$15,2,TRUE)</f>
        <v>&lt;0.1</v>
      </c>
      <c r="N7083" s="6">
        <v>44583.990775462997</v>
      </c>
      <c r="O7083" s="6">
        <v>44583.990775462997</v>
      </c>
      <c r="P7083" s="10">
        <f t="shared" si="554"/>
        <v>0</v>
      </c>
      <c r="Q7083" s="9" t="str">
        <f>VLOOKUP(P7083,Ranges!$A$4:$B$15,2,TRUE)</f>
        <v>&lt;0.1</v>
      </c>
      <c r="R7083" s="6">
        <v>44583.9914699074</v>
      </c>
      <c r="S7083" s="4">
        <v>1</v>
      </c>
      <c r="T7083" s="4">
        <v>3</v>
      </c>
      <c r="U7083" s="4">
        <v>1</v>
      </c>
      <c r="V7083" s="4">
        <v>1</v>
      </c>
      <c r="W7083" s="4">
        <v>1</v>
      </c>
      <c r="X7083" s="33">
        <f t="shared" si="553"/>
        <v>3</v>
      </c>
      <c r="Y7083" s="4">
        <v>9</v>
      </c>
    </row>
    <row r="7084" spans="1:25" x14ac:dyDescent="0.3">
      <c r="A7084" s="4">
        <v>121363</v>
      </c>
      <c r="B7084" s="5">
        <v>44583</v>
      </c>
      <c r="C7084" s="4">
        <v>7</v>
      </c>
      <c r="D7084" s="4">
        <v>4</v>
      </c>
      <c r="E7084" s="6">
        <v>44583.9870717593</v>
      </c>
      <c r="F7084" s="6">
        <v>44583.987094907403</v>
      </c>
      <c r="G7084" s="7">
        <f t="shared" si="550"/>
        <v>23</v>
      </c>
      <c r="H7084" s="8">
        <f t="shared" si="551"/>
        <v>3.3333267783746123E-2</v>
      </c>
      <c r="I7084" s="9" t="str">
        <f>VLOOKUP(H7084,Ranges!$A$4:$B$15,2,TRUE)</f>
        <v>&lt;0.1</v>
      </c>
      <c r="J7084" s="6">
        <v>44583.987754629597</v>
      </c>
      <c r="K7084" s="6">
        <v>44583.990775462997</v>
      </c>
      <c r="L7084" s="10">
        <f t="shared" si="552"/>
        <v>4.3500000948552042</v>
      </c>
      <c r="M7084" s="9" t="str">
        <f>VLOOKUP(L7084,Ranges!$A$4:$B$15,2,TRUE)</f>
        <v>4-4.9</v>
      </c>
      <c r="N7084" s="6">
        <v>44583.988611111097</v>
      </c>
      <c r="O7084" s="6">
        <v>44583.991631944402</v>
      </c>
      <c r="P7084" s="10">
        <f t="shared" si="554"/>
        <v>4.3499999586492777</v>
      </c>
      <c r="Q7084" s="9" t="str">
        <f>VLOOKUP(P7084,Ranges!$A$4:$B$15,2,TRUE)</f>
        <v>4-4.9</v>
      </c>
      <c r="R7084" s="6">
        <v>44583.9920949074</v>
      </c>
      <c r="S7084" s="4">
        <v>1</v>
      </c>
      <c r="T7084" s="4">
        <v>2</v>
      </c>
      <c r="U7084" s="4">
        <v>0</v>
      </c>
      <c r="V7084" s="4">
        <v>0</v>
      </c>
      <c r="W7084" s="4">
        <v>1</v>
      </c>
      <c r="X7084" s="33">
        <f t="shared" si="553"/>
        <v>1</v>
      </c>
      <c r="Y7084" s="4">
        <v>3</v>
      </c>
    </row>
    <row r="7085" spans="1:25" x14ac:dyDescent="0.3">
      <c r="A7085" s="4">
        <v>121364</v>
      </c>
      <c r="B7085" s="5">
        <v>44583</v>
      </c>
      <c r="C7085" s="4">
        <v>7</v>
      </c>
      <c r="D7085" s="4">
        <v>4</v>
      </c>
      <c r="E7085" s="6">
        <v>44583.988101851799</v>
      </c>
      <c r="F7085" s="6">
        <v>44583.988101851799</v>
      </c>
      <c r="G7085" s="7">
        <f t="shared" si="550"/>
        <v>23</v>
      </c>
      <c r="H7085" s="8">
        <f t="shared" si="551"/>
        <v>0</v>
      </c>
      <c r="I7085" s="9" t="str">
        <f>VLOOKUP(H7085,Ranges!$A$4:$B$15,2,TRUE)</f>
        <v>&lt;0.1</v>
      </c>
      <c r="J7085" s="6">
        <v>44583.988831018498</v>
      </c>
      <c r="K7085" s="6">
        <v>44583.988831018498</v>
      </c>
      <c r="L7085" s="10">
        <f t="shared" si="552"/>
        <v>0</v>
      </c>
      <c r="M7085" s="9" t="str">
        <f>VLOOKUP(L7085,Ranges!$A$4:$B$15,2,TRUE)</f>
        <v>&lt;0.1</v>
      </c>
      <c r="N7085" s="6">
        <v>44583.989317129599</v>
      </c>
      <c r="O7085" s="6">
        <v>44583.9920949074</v>
      </c>
      <c r="P7085" s="10">
        <f t="shared" si="554"/>
        <v>4.000000033993274</v>
      </c>
      <c r="Q7085" s="9" t="str">
        <f>VLOOKUP(P7085,Ranges!$A$4:$B$15,2,TRUE)</f>
        <v>4-4.9</v>
      </c>
      <c r="R7085" s="6">
        <v>44583.992557870399</v>
      </c>
      <c r="S7085" s="4">
        <v>2</v>
      </c>
      <c r="T7085" s="4">
        <v>1</v>
      </c>
      <c r="U7085" s="4">
        <v>1</v>
      </c>
      <c r="V7085" s="4">
        <v>0</v>
      </c>
      <c r="W7085" s="4">
        <v>0</v>
      </c>
      <c r="X7085" s="33">
        <f t="shared" si="553"/>
        <v>1</v>
      </c>
      <c r="Y7085" s="4">
        <v>4</v>
      </c>
    </row>
    <row r="7086" spans="1:25" x14ac:dyDescent="0.3">
      <c r="A7086" s="4">
        <v>121365</v>
      </c>
      <c r="B7086" s="5">
        <v>44583</v>
      </c>
      <c r="C7086" s="4">
        <v>7</v>
      </c>
      <c r="D7086" s="4">
        <v>4</v>
      </c>
      <c r="E7086" s="6">
        <v>44583.989097222198</v>
      </c>
      <c r="F7086" s="6">
        <v>44583.989097222198</v>
      </c>
      <c r="G7086" s="7">
        <f t="shared" si="550"/>
        <v>23</v>
      </c>
      <c r="H7086" s="8">
        <f t="shared" si="551"/>
        <v>0</v>
      </c>
      <c r="I7086" s="9" t="str">
        <f>VLOOKUP(H7086,Ranges!$A$4:$B$15,2,TRUE)</f>
        <v>&lt;0.1</v>
      </c>
      <c r="J7086" s="6">
        <v>44583.989456018498</v>
      </c>
      <c r="K7086" s="6">
        <v>44583.989456018498</v>
      </c>
      <c r="L7086" s="10">
        <f t="shared" si="552"/>
        <v>0</v>
      </c>
      <c r="M7086" s="9" t="str">
        <f>VLOOKUP(L7086,Ranges!$A$4:$B$15,2,TRUE)</f>
        <v>&lt;0.1</v>
      </c>
      <c r="N7086" s="6">
        <v>44583.989918981497</v>
      </c>
      <c r="O7086" s="6">
        <v>44583.992557870399</v>
      </c>
      <c r="P7086" s="10">
        <f t="shared" si="554"/>
        <v>3.8000000186730176</v>
      </c>
      <c r="Q7086" s="9" t="str">
        <f>VLOOKUP(P7086,Ranges!$A$4:$B$15,2,TRUE)</f>
        <v>3-3.9</v>
      </c>
      <c r="R7086" s="6">
        <v>44583.993020833303</v>
      </c>
      <c r="S7086" s="4">
        <v>4</v>
      </c>
      <c r="T7086" s="4">
        <v>1</v>
      </c>
      <c r="U7086" s="4">
        <v>0</v>
      </c>
      <c r="V7086" s="4">
        <v>1</v>
      </c>
      <c r="W7086" s="4">
        <v>0</v>
      </c>
      <c r="X7086" s="33">
        <f t="shared" si="553"/>
        <v>1</v>
      </c>
      <c r="Y7086" s="4">
        <v>4</v>
      </c>
    </row>
    <row r="7087" spans="1:25" x14ac:dyDescent="0.3">
      <c r="A7087" s="4">
        <v>121366</v>
      </c>
      <c r="B7087" s="5">
        <v>44583</v>
      </c>
      <c r="C7087" s="4">
        <v>7</v>
      </c>
      <c r="D7087" s="4">
        <v>4</v>
      </c>
      <c r="E7087" s="6">
        <v>44583.990057870396</v>
      </c>
      <c r="F7087" s="6">
        <v>44583.990057870396</v>
      </c>
      <c r="G7087" s="7">
        <f t="shared" si="550"/>
        <v>23</v>
      </c>
      <c r="H7087" s="8">
        <f t="shared" si="551"/>
        <v>0</v>
      </c>
      <c r="I7087" s="9" t="str">
        <f>VLOOKUP(H7087,Ranges!$A$4:$B$15,2,TRUE)</f>
        <v>&lt;0.1</v>
      </c>
      <c r="J7087" s="6">
        <v>44583.991030092599</v>
      </c>
      <c r="K7087" s="6">
        <v>44583.991030092599</v>
      </c>
      <c r="L7087" s="10">
        <f t="shared" si="552"/>
        <v>0</v>
      </c>
      <c r="M7087" s="9" t="str">
        <f>VLOOKUP(L7087,Ranges!$A$4:$B$15,2,TRUE)</f>
        <v>&lt;0.1</v>
      </c>
      <c r="N7087" s="6">
        <v>44583.992534722202</v>
      </c>
      <c r="O7087" s="6">
        <v>44583.993020833303</v>
      </c>
      <c r="P7087" s="10">
        <f t="shared" si="554"/>
        <v>0.69999998551793396</v>
      </c>
      <c r="Q7087" s="9" t="str">
        <f>VLOOKUP(P7087,Ranges!$A$4:$B$15,2,TRUE)</f>
        <v>0.5-0.99</v>
      </c>
      <c r="R7087" s="6">
        <v>44583.993599537003</v>
      </c>
      <c r="S7087" s="4">
        <v>5</v>
      </c>
      <c r="T7087" s="4">
        <v>1</v>
      </c>
      <c r="U7087" s="4">
        <v>0</v>
      </c>
      <c r="V7087" s="4">
        <v>0</v>
      </c>
      <c r="W7087" s="4">
        <v>2</v>
      </c>
      <c r="X7087" s="33">
        <f t="shared" si="553"/>
        <v>2</v>
      </c>
      <c r="Y7087" s="4">
        <v>5</v>
      </c>
    </row>
    <row r="7088" spans="1:25" x14ac:dyDescent="0.3">
      <c r="A7088" s="4">
        <v>121367</v>
      </c>
      <c r="B7088" s="5">
        <v>44583</v>
      </c>
      <c r="C7088" s="4">
        <v>7</v>
      </c>
      <c r="D7088" s="4">
        <v>4</v>
      </c>
      <c r="E7088" s="6">
        <v>44583.990798611099</v>
      </c>
      <c r="F7088" s="6">
        <v>44583.990798611099</v>
      </c>
      <c r="G7088" s="7">
        <f t="shared" si="550"/>
        <v>23</v>
      </c>
      <c r="H7088" s="8">
        <f t="shared" si="551"/>
        <v>0</v>
      </c>
      <c r="I7088" s="9" t="str">
        <f>VLOOKUP(H7088,Ranges!$A$4:$B$15,2,TRUE)</f>
        <v>&lt;0.1</v>
      </c>
      <c r="J7088" s="6">
        <v>44583.991099537001</v>
      </c>
      <c r="K7088" s="6">
        <v>44583.992534722202</v>
      </c>
      <c r="L7088" s="10">
        <f t="shared" si="552"/>
        <v>2.0666666887700558</v>
      </c>
      <c r="M7088" s="9" t="str">
        <f>VLOOKUP(L7088,Ranges!$A$4:$B$15,2,TRUE)</f>
        <v>2-2.9</v>
      </c>
      <c r="N7088" s="6">
        <v>44583.991817129601</v>
      </c>
      <c r="O7088" s="6">
        <v>44583.993599537003</v>
      </c>
      <c r="P7088" s="10">
        <f t="shared" si="554"/>
        <v>2.5666666589677334</v>
      </c>
      <c r="Q7088" s="9" t="str">
        <f>VLOOKUP(P7088,Ranges!$A$4:$B$15,2,TRUE)</f>
        <v>2-2.9</v>
      </c>
      <c r="R7088" s="6">
        <v>44583.994062500002</v>
      </c>
      <c r="S7088" s="4">
        <v>4</v>
      </c>
      <c r="T7088" s="4">
        <v>1</v>
      </c>
      <c r="U7088" s="4">
        <v>0</v>
      </c>
      <c r="V7088" s="4">
        <v>1</v>
      </c>
      <c r="W7088" s="4">
        <v>0</v>
      </c>
      <c r="X7088" s="33">
        <f t="shared" si="553"/>
        <v>1</v>
      </c>
      <c r="Y7088" s="4">
        <v>3</v>
      </c>
    </row>
    <row r="7089" spans="1:25" x14ac:dyDescent="0.3">
      <c r="A7089" s="4">
        <v>121368</v>
      </c>
      <c r="B7089" s="5">
        <v>44583</v>
      </c>
      <c r="C7089" s="4">
        <v>7</v>
      </c>
      <c r="D7089" s="4">
        <v>4</v>
      </c>
      <c r="E7089" s="6">
        <v>44583.991620370398</v>
      </c>
      <c r="F7089" s="6">
        <v>44583.991620370398</v>
      </c>
      <c r="G7089" s="7">
        <f t="shared" si="550"/>
        <v>23</v>
      </c>
      <c r="H7089" s="8">
        <f t="shared" si="551"/>
        <v>0</v>
      </c>
      <c r="I7089" s="9" t="str">
        <f>VLOOKUP(H7089,Ranges!$A$4:$B$15,2,TRUE)</f>
        <v>&lt;0.1</v>
      </c>
      <c r="J7089" s="6">
        <v>44583.9923263889</v>
      </c>
      <c r="K7089" s="6">
        <v>44583.9923263889</v>
      </c>
      <c r="L7089" s="10">
        <f t="shared" si="552"/>
        <v>0</v>
      </c>
      <c r="M7089" s="9" t="str">
        <f>VLOOKUP(L7089,Ranges!$A$4:$B$15,2,TRUE)</f>
        <v>&lt;0.1</v>
      </c>
      <c r="N7089" s="6">
        <v>44583.993148148104</v>
      </c>
      <c r="O7089" s="6">
        <v>44583.994062500002</v>
      </c>
      <c r="P7089" s="10">
        <f t="shared" si="554"/>
        <v>1.3166667334735394</v>
      </c>
      <c r="Q7089" s="9" t="str">
        <f>VLOOKUP(P7089,Ranges!$A$4:$B$15,2,TRUE)</f>
        <v>1-1.9</v>
      </c>
      <c r="R7089" s="6">
        <v>44583.994525462898</v>
      </c>
      <c r="S7089" s="4">
        <v>5</v>
      </c>
      <c r="T7089" s="4">
        <v>3</v>
      </c>
      <c r="U7089" s="4">
        <v>0</v>
      </c>
      <c r="V7089" s="4">
        <v>1</v>
      </c>
      <c r="W7089" s="4">
        <v>0</v>
      </c>
      <c r="X7089" s="33">
        <f t="shared" si="553"/>
        <v>1</v>
      </c>
      <c r="Y7089" s="4">
        <v>4</v>
      </c>
    </row>
    <row r="7090" spans="1:25" x14ac:dyDescent="0.3">
      <c r="A7090" s="4">
        <v>121369</v>
      </c>
      <c r="B7090" s="5">
        <v>44583</v>
      </c>
      <c r="C7090" s="4">
        <v>7</v>
      </c>
      <c r="D7090" s="4">
        <v>4</v>
      </c>
      <c r="E7090" s="6">
        <v>44583.992662037002</v>
      </c>
      <c r="F7090" s="6">
        <v>44583.992662037002</v>
      </c>
      <c r="G7090" s="7">
        <f t="shared" si="550"/>
        <v>23</v>
      </c>
      <c r="H7090" s="8">
        <f t="shared" si="551"/>
        <v>0</v>
      </c>
      <c r="I7090" s="9" t="str">
        <f>VLOOKUP(H7090,Ranges!$A$4:$B$15,2,TRUE)</f>
        <v>&lt;0.1</v>
      </c>
      <c r="J7090" s="6">
        <v>44583.993009259299</v>
      </c>
      <c r="K7090" s="6">
        <v>44583.993148148104</v>
      </c>
      <c r="L7090" s="10">
        <f t="shared" si="552"/>
        <v>0.19999987911432981</v>
      </c>
      <c r="M7090" s="9" t="str">
        <f>VLOOKUP(L7090,Ranges!$A$4:$B$15,2,TRUE)</f>
        <v>0.1-0.49</v>
      </c>
      <c r="N7090" s="6">
        <v>44583.993483796301</v>
      </c>
      <c r="O7090" s="6">
        <v>44583.994525462898</v>
      </c>
      <c r="P7090" s="10">
        <f t="shared" si="554"/>
        <v>1.4999999001156539</v>
      </c>
      <c r="Q7090" s="9" t="str">
        <f>VLOOKUP(P7090,Ranges!$A$4:$B$15,2,TRUE)</f>
        <v>1-1.9</v>
      </c>
      <c r="R7090" s="6">
        <v>44583.994988425897</v>
      </c>
      <c r="S7090" s="4">
        <v>5</v>
      </c>
      <c r="T7090" s="4">
        <v>1</v>
      </c>
      <c r="U7090" s="4">
        <v>0</v>
      </c>
      <c r="V7090" s="4">
        <v>1</v>
      </c>
      <c r="W7090" s="4">
        <v>0</v>
      </c>
      <c r="X7090" s="33">
        <f t="shared" si="553"/>
        <v>1</v>
      </c>
      <c r="Y7090" s="4">
        <v>5</v>
      </c>
    </row>
    <row r="7091" spans="1:25" x14ac:dyDescent="0.3">
      <c r="A7091" s="4">
        <v>121370</v>
      </c>
      <c r="B7091" s="5">
        <v>44583</v>
      </c>
      <c r="C7091" s="4">
        <v>7</v>
      </c>
      <c r="D7091" s="4">
        <v>4</v>
      </c>
      <c r="E7091" s="6">
        <v>44583.993437500001</v>
      </c>
      <c r="F7091" s="6">
        <v>44583.993437500001</v>
      </c>
      <c r="G7091" s="7">
        <f t="shared" si="550"/>
        <v>23</v>
      </c>
      <c r="H7091" s="8">
        <f t="shared" si="551"/>
        <v>0</v>
      </c>
      <c r="I7091" s="9" t="str">
        <f>VLOOKUP(H7091,Ranges!$A$4:$B$15,2,TRUE)</f>
        <v>&lt;0.1</v>
      </c>
      <c r="J7091" s="6">
        <v>44583.993784722203</v>
      </c>
      <c r="K7091" s="6">
        <v>44583.993784722203</v>
      </c>
      <c r="L7091" s="10">
        <f t="shared" si="552"/>
        <v>0</v>
      </c>
      <c r="M7091" s="9" t="str">
        <f>VLOOKUP(L7091,Ranges!$A$4:$B$15,2,TRUE)</f>
        <v>&lt;0.1</v>
      </c>
      <c r="N7091" s="6">
        <v>44583.994502314803</v>
      </c>
      <c r="O7091" s="6">
        <v>44583.994988425897</v>
      </c>
      <c r="P7091" s="10">
        <f t="shared" si="554"/>
        <v>0.699999975040555</v>
      </c>
      <c r="Q7091" s="9" t="str">
        <f>VLOOKUP(P7091,Ranges!$A$4:$B$15,2,TRUE)</f>
        <v>0.5-0.99</v>
      </c>
      <c r="R7091" s="6">
        <v>44583.995451388902</v>
      </c>
      <c r="S7091" s="4">
        <v>2</v>
      </c>
      <c r="T7091" s="4">
        <v>2</v>
      </c>
      <c r="U7091" s="4">
        <v>0</v>
      </c>
      <c r="V7091" s="4">
        <v>0</v>
      </c>
      <c r="W7091" s="4">
        <v>1</v>
      </c>
      <c r="X7091" s="33">
        <f t="shared" si="553"/>
        <v>1</v>
      </c>
      <c r="Y7091" s="4">
        <v>6</v>
      </c>
    </row>
    <row r="7092" spans="1:25" x14ac:dyDescent="0.3">
      <c r="A7092" s="4">
        <v>121371</v>
      </c>
      <c r="B7092" s="5">
        <v>44583</v>
      </c>
      <c r="C7092" s="4">
        <v>7</v>
      </c>
      <c r="D7092" s="4">
        <v>4</v>
      </c>
      <c r="E7092" s="6">
        <v>44583.994293981501</v>
      </c>
      <c r="F7092" s="6">
        <v>44583.994293981501</v>
      </c>
      <c r="G7092" s="7">
        <f t="shared" si="550"/>
        <v>23</v>
      </c>
      <c r="H7092" s="8">
        <f t="shared" si="551"/>
        <v>0</v>
      </c>
      <c r="I7092" s="9" t="str">
        <f>VLOOKUP(H7092,Ranges!$A$4:$B$15,2,TRUE)</f>
        <v>&lt;0.1</v>
      </c>
      <c r="J7092" s="6">
        <v>44583.994629629597</v>
      </c>
      <c r="K7092" s="6">
        <v>44583.994629629597</v>
      </c>
      <c r="L7092" s="10">
        <f t="shared" si="552"/>
        <v>0</v>
      </c>
      <c r="M7092" s="9" t="str">
        <f>VLOOKUP(L7092,Ranges!$A$4:$B$15,2,TRUE)</f>
        <v>&lt;0.1</v>
      </c>
      <c r="N7092" s="6">
        <v>44583.995462963001</v>
      </c>
      <c r="O7092" s="6">
        <v>44583.995462963001</v>
      </c>
      <c r="P7092" s="10">
        <f t="shared" si="554"/>
        <v>0</v>
      </c>
      <c r="Q7092" s="9" t="str">
        <f>VLOOKUP(P7092,Ranges!$A$4:$B$15,2,TRUE)</f>
        <v>&lt;0.1</v>
      </c>
      <c r="R7092" s="6">
        <v>44583.995925925898</v>
      </c>
      <c r="S7092" s="4">
        <v>6</v>
      </c>
      <c r="T7092" s="4">
        <v>2</v>
      </c>
      <c r="U7092" s="4">
        <v>0</v>
      </c>
      <c r="V7092" s="4">
        <v>0</v>
      </c>
      <c r="W7092" s="4">
        <v>1</v>
      </c>
      <c r="X7092" s="33">
        <f t="shared" si="553"/>
        <v>1</v>
      </c>
      <c r="Y7092" s="4">
        <v>9</v>
      </c>
    </row>
    <row r="7093" spans="1:25" x14ac:dyDescent="0.3">
      <c r="A7093" s="4">
        <v>121372</v>
      </c>
      <c r="B7093" s="5">
        <v>44583</v>
      </c>
      <c r="C7093" s="4">
        <v>7</v>
      </c>
      <c r="D7093" s="4">
        <v>4</v>
      </c>
      <c r="E7093" s="6">
        <v>44583.995138888902</v>
      </c>
      <c r="F7093" s="6">
        <v>44583.995138888902</v>
      </c>
      <c r="G7093" s="7">
        <f t="shared" si="550"/>
        <v>23</v>
      </c>
      <c r="H7093" s="8">
        <f t="shared" si="551"/>
        <v>0</v>
      </c>
      <c r="I7093" s="9" t="str">
        <f>VLOOKUP(H7093,Ranges!$A$4:$B$15,2,TRUE)</f>
        <v>&lt;0.1</v>
      </c>
      <c r="J7093" s="6">
        <v>44583.995428240698</v>
      </c>
      <c r="K7093" s="6">
        <v>44583.995462963001</v>
      </c>
      <c r="L7093" s="10">
        <f t="shared" si="552"/>
        <v>5.0000116461887956E-2</v>
      </c>
      <c r="M7093" s="9" t="str">
        <f>VLOOKUP(L7093,Ranges!$A$4:$B$15,2,TRUE)</f>
        <v>&lt;0.1</v>
      </c>
      <c r="N7093" s="6">
        <v>44583.995925925898</v>
      </c>
      <c r="O7093" s="6">
        <v>44583.995960648099</v>
      </c>
      <c r="P7093" s="10">
        <f t="shared" si="554"/>
        <v>4.9999969778582454E-2</v>
      </c>
      <c r="Q7093" s="9" t="str">
        <f>VLOOKUP(P7093,Ranges!$A$4:$B$15,2,TRUE)</f>
        <v>&lt;0.1</v>
      </c>
      <c r="R7093" s="6">
        <v>44583.996423611097</v>
      </c>
      <c r="S7093" s="4">
        <v>3</v>
      </c>
      <c r="T7093" s="4">
        <v>2</v>
      </c>
      <c r="U7093" s="4">
        <v>0</v>
      </c>
      <c r="V7093" s="4">
        <v>0</v>
      </c>
      <c r="W7093" s="4">
        <v>1</v>
      </c>
      <c r="X7093" s="33">
        <f t="shared" si="553"/>
        <v>1</v>
      </c>
      <c r="Y7093" s="4">
        <v>7</v>
      </c>
    </row>
    <row r="7094" spans="1:25" x14ac:dyDescent="0.3">
      <c r="A7094" s="4">
        <v>121373</v>
      </c>
      <c r="B7094" s="5">
        <v>44583</v>
      </c>
      <c r="C7094" s="4">
        <v>7</v>
      </c>
      <c r="D7094" s="4">
        <v>4</v>
      </c>
      <c r="E7094" s="6">
        <v>44583.996053240699</v>
      </c>
      <c r="F7094" s="6">
        <v>44583.996053240699</v>
      </c>
      <c r="G7094" s="7">
        <f t="shared" si="550"/>
        <v>23</v>
      </c>
      <c r="H7094" s="8">
        <f t="shared" si="551"/>
        <v>0</v>
      </c>
      <c r="I7094" s="9" t="str">
        <f>VLOOKUP(H7094,Ranges!$A$4:$B$15,2,TRUE)</f>
        <v>&lt;0.1</v>
      </c>
      <c r="J7094" s="6">
        <v>44583.996701388904</v>
      </c>
      <c r="K7094" s="6">
        <v>44583.996701388904</v>
      </c>
      <c r="L7094" s="10">
        <f t="shared" si="552"/>
        <v>0</v>
      </c>
      <c r="M7094" s="9" t="str">
        <f>VLOOKUP(L7094,Ranges!$A$4:$B$15,2,TRUE)</f>
        <v>&lt;0.1</v>
      </c>
      <c r="N7094" s="6">
        <v>44583.998391203699</v>
      </c>
      <c r="O7094" s="6">
        <v>44583.998391203699</v>
      </c>
      <c r="P7094" s="10">
        <f t="shared" si="554"/>
        <v>0</v>
      </c>
      <c r="Q7094" s="9" t="str">
        <f>VLOOKUP(P7094,Ranges!$A$4:$B$15,2,TRUE)</f>
        <v>&lt;0.1</v>
      </c>
      <c r="R7094" s="6">
        <v>44583.998969907399</v>
      </c>
      <c r="S7094" s="4">
        <v>5</v>
      </c>
      <c r="T7094" s="4">
        <v>1</v>
      </c>
      <c r="U7094" s="4">
        <v>2</v>
      </c>
      <c r="V7094" s="4">
        <v>0</v>
      </c>
      <c r="W7094" s="4">
        <v>0</v>
      </c>
      <c r="X7094" s="33">
        <f t="shared" si="553"/>
        <v>2</v>
      </c>
      <c r="Y7094" s="4">
        <v>8</v>
      </c>
    </row>
    <row r="7095" spans="1:25" x14ac:dyDescent="0.3">
      <c r="A7095" s="4">
        <v>121374</v>
      </c>
      <c r="B7095" s="5">
        <v>44583</v>
      </c>
      <c r="C7095" s="4">
        <v>7</v>
      </c>
      <c r="D7095" s="4">
        <v>4</v>
      </c>
      <c r="E7095" s="6">
        <v>44583.996886574103</v>
      </c>
      <c r="F7095" s="6">
        <v>44583.996886574103</v>
      </c>
      <c r="G7095" s="7">
        <f t="shared" si="550"/>
        <v>23</v>
      </c>
      <c r="H7095" s="8">
        <f t="shared" si="551"/>
        <v>0</v>
      </c>
      <c r="I7095" s="9" t="str">
        <f>VLOOKUP(H7095,Ranges!$A$4:$B$15,2,TRUE)</f>
        <v>&lt;0.1</v>
      </c>
      <c r="J7095" s="6">
        <v>44583.997581018499</v>
      </c>
      <c r="K7095" s="6">
        <v>44583.998391203699</v>
      </c>
      <c r="L7095" s="10">
        <f t="shared" si="552"/>
        <v>1.1666666879318655</v>
      </c>
      <c r="M7095" s="9" t="str">
        <f>VLOOKUP(L7095,Ranges!$A$4:$B$15,2,TRUE)</f>
        <v>1-1.9</v>
      </c>
      <c r="N7095" s="6">
        <v>44583.998402777797</v>
      </c>
      <c r="O7095" s="6">
        <v>44583.999212962997</v>
      </c>
      <c r="P7095" s="10">
        <f t="shared" si="554"/>
        <v>1.1666666879318655</v>
      </c>
      <c r="Q7095" s="9" t="str">
        <f>VLOOKUP(P7095,Ranges!$A$4:$B$15,2,TRUE)</f>
        <v>1-1.9</v>
      </c>
      <c r="R7095" s="6">
        <v>44583.999675925901</v>
      </c>
      <c r="S7095" s="4">
        <v>4</v>
      </c>
      <c r="T7095" s="4">
        <v>2</v>
      </c>
      <c r="U7095" s="4">
        <v>1</v>
      </c>
      <c r="V7095" s="4">
        <v>0</v>
      </c>
      <c r="W7095" s="4">
        <v>0</v>
      </c>
      <c r="X7095" s="33">
        <f t="shared" si="553"/>
        <v>1</v>
      </c>
      <c r="Y7095" s="4">
        <v>4</v>
      </c>
    </row>
    <row r="7096" spans="1:25" x14ac:dyDescent="0.3">
      <c r="A7096" s="4">
        <v>121375</v>
      </c>
      <c r="B7096" s="5">
        <v>44583</v>
      </c>
      <c r="C7096" s="4">
        <v>7</v>
      </c>
      <c r="D7096" s="4">
        <v>4</v>
      </c>
      <c r="E7096" s="6">
        <v>44583.997916666704</v>
      </c>
      <c r="F7096" s="6">
        <v>44583.997916666704</v>
      </c>
      <c r="G7096" s="7">
        <f t="shared" si="550"/>
        <v>23</v>
      </c>
      <c r="H7096" s="8">
        <f t="shared" si="551"/>
        <v>0</v>
      </c>
      <c r="I7096" s="9" t="str">
        <f>VLOOKUP(H7096,Ranges!$A$4:$B$15,2,TRUE)</f>
        <v>&lt;0.1</v>
      </c>
      <c r="J7096" s="6">
        <v>44583.998206018499</v>
      </c>
      <c r="K7096" s="6">
        <v>44583.998402777797</v>
      </c>
      <c r="L7096" s="10">
        <f t="shared" si="552"/>
        <v>0.28333338908851147</v>
      </c>
      <c r="M7096" s="9" t="str">
        <f>VLOOKUP(L7096,Ranges!$A$4:$B$15,2,TRUE)</f>
        <v>0.1-0.49</v>
      </c>
      <c r="N7096" s="6">
        <v>44583.998888888898</v>
      </c>
      <c r="O7096" s="6">
        <v>44583.999675925901</v>
      </c>
      <c r="P7096" s="10">
        <f t="shared" si="554"/>
        <v>1.1333332839421928</v>
      </c>
      <c r="Q7096" s="9" t="str">
        <f>VLOOKUP(P7096,Ranges!$A$4:$B$15,2,TRUE)</f>
        <v>1-1.9</v>
      </c>
      <c r="R7096" s="6">
        <v>44584.0001388889</v>
      </c>
      <c r="S7096" s="4">
        <v>6</v>
      </c>
      <c r="T7096" s="4">
        <v>1</v>
      </c>
      <c r="U7096" s="4">
        <v>0</v>
      </c>
      <c r="V7096" s="4">
        <v>0</v>
      </c>
      <c r="W7096" s="4">
        <v>1</v>
      </c>
      <c r="X7096" s="33">
        <f t="shared" si="553"/>
        <v>1</v>
      </c>
      <c r="Y7096" s="4">
        <v>4</v>
      </c>
    </row>
    <row r="7097" spans="1:25" x14ac:dyDescent="0.3">
      <c r="A7097" s="4">
        <v>121376</v>
      </c>
      <c r="B7097" s="5">
        <v>44583</v>
      </c>
      <c r="C7097" s="4">
        <v>7</v>
      </c>
      <c r="D7097" s="4">
        <v>4</v>
      </c>
      <c r="E7097" s="6">
        <v>44583.998761574097</v>
      </c>
      <c r="F7097" s="6">
        <v>44583.998761574097</v>
      </c>
      <c r="G7097" s="7">
        <f t="shared" si="550"/>
        <v>23</v>
      </c>
      <c r="H7097" s="8">
        <f t="shared" si="551"/>
        <v>0</v>
      </c>
      <c r="I7097" s="9" t="str">
        <f>VLOOKUP(H7097,Ranges!$A$4:$B$15,2,TRUE)</f>
        <v>&lt;0.1</v>
      </c>
      <c r="J7097" s="6">
        <v>44583.999074074098</v>
      </c>
      <c r="K7097" s="6">
        <v>44583.999074074098</v>
      </c>
      <c r="L7097" s="10">
        <f t="shared" si="552"/>
        <v>0</v>
      </c>
      <c r="M7097" s="9" t="str">
        <f>VLOOKUP(L7097,Ranges!$A$4:$B$15,2,TRUE)</f>
        <v>&lt;0.1</v>
      </c>
      <c r="N7097" s="6">
        <v>44583.999560185199</v>
      </c>
      <c r="O7097" s="6">
        <v>44584.0001388889</v>
      </c>
      <c r="P7097" s="10">
        <f t="shared" si="554"/>
        <v>0.83333332906477153</v>
      </c>
      <c r="Q7097" s="9" t="str">
        <f>VLOOKUP(P7097,Ranges!$A$4:$B$15,2,TRUE)</f>
        <v>0.5-0.99</v>
      </c>
      <c r="R7097" s="6">
        <v>44584.000601851898</v>
      </c>
      <c r="S7097" s="4">
        <v>6</v>
      </c>
      <c r="T7097" s="4">
        <v>3</v>
      </c>
      <c r="U7097" s="4">
        <v>0</v>
      </c>
      <c r="V7097" s="4">
        <v>1</v>
      </c>
      <c r="W7097" s="4">
        <v>0</v>
      </c>
      <c r="X7097" s="33">
        <f t="shared" si="553"/>
        <v>1</v>
      </c>
      <c r="Y7097" s="4">
        <v>6</v>
      </c>
    </row>
    <row r="7098" spans="1:25" x14ac:dyDescent="0.3">
      <c r="A7098" s="4">
        <v>121377</v>
      </c>
      <c r="B7098" s="5">
        <v>44583</v>
      </c>
      <c r="C7098" s="4">
        <v>7</v>
      </c>
      <c r="D7098" s="4">
        <v>4</v>
      </c>
      <c r="E7098" s="6">
        <v>44583.999699074098</v>
      </c>
      <c r="F7098" s="6">
        <v>44583.999699074098</v>
      </c>
      <c r="G7098" s="7">
        <f t="shared" si="550"/>
        <v>23</v>
      </c>
      <c r="H7098" s="8">
        <f t="shared" si="551"/>
        <v>0</v>
      </c>
      <c r="I7098" s="9" t="str">
        <f>VLOOKUP(H7098,Ranges!$A$4:$B$15,2,TRUE)</f>
        <v>&lt;0.1</v>
      </c>
      <c r="J7098" s="6">
        <v>44584.000381944403</v>
      </c>
      <c r="K7098" s="6">
        <v>44584.000381944403</v>
      </c>
      <c r="L7098" s="10">
        <f t="shared" si="552"/>
        <v>0</v>
      </c>
      <c r="M7098" s="9" t="str">
        <f>VLOOKUP(L7098,Ranges!$A$4:$B$15,2,TRUE)</f>
        <v>&lt;0.1</v>
      </c>
      <c r="N7098" s="6">
        <v>44584.001134259299</v>
      </c>
      <c r="O7098" s="6">
        <v>44584.001134259299</v>
      </c>
      <c r="P7098" s="10">
        <f t="shared" si="554"/>
        <v>0</v>
      </c>
      <c r="Q7098" s="9" t="str">
        <f>VLOOKUP(P7098,Ranges!$A$4:$B$15,2,TRUE)</f>
        <v>&lt;0.1</v>
      </c>
      <c r="R7098" s="6">
        <v>44584.001597222203</v>
      </c>
      <c r="S7098" s="4">
        <v>4</v>
      </c>
      <c r="T7098" s="4">
        <v>2</v>
      </c>
      <c r="U7098" s="4">
        <v>1</v>
      </c>
      <c r="V7098" s="4">
        <v>0</v>
      </c>
      <c r="W7098" s="4">
        <v>0</v>
      </c>
      <c r="X7098" s="33">
        <f t="shared" si="553"/>
        <v>1</v>
      </c>
      <c r="Y7098" s="4">
        <v>8</v>
      </c>
    </row>
    <row r="7099" spans="1:25" x14ac:dyDescent="0.3">
      <c r="A7099" s="4">
        <v>121378</v>
      </c>
      <c r="B7099" s="5">
        <v>44584</v>
      </c>
      <c r="C7099" s="4">
        <v>1</v>
      </c>
      <c r="D7099" s="4">
        <v>3</v>
      </c>
      <c r="E7099" s="6">
        <v>44584.458310185197</v>
      </c>
      <c r="F7099" s="6">
        <v>44584.458310185197</v>
      </c>
      <c r="G7099" s="7">
        <f t="shared" si="550"/>
        <v>10</v>
      </c>
      <c r="H7099" s="8">
        <f t="shared" si="551"/>
        <v>0</v>
      </c>
      <c r="I7099" s="9" t="str">
        <f>VLOOKUP(H7099,Ranges!$A$4:$B$15,2,TRUE)</f>
        <v>&lt;0.1</v>
      </c>
      <c r="J7099" s="6">
        <v>44584.4590509259</v>
      </c>
      <c r="K7099" s="6">
        <v>44584.4590509259</v>
      </c>
      <c r="L7099" s="10">
        <f t="shared" si="552"/>
        <v>0</v>
      </c>
      <c r="M7099" s="9" t="str">
        <f>VLOOKUP(L7099,Ranges!$A$4:$B$15,2,TRUE)</f>
        <v>&lt;0.1</v>
      </c>
      <c r="N7099" s="6">
        <v>44584.459733796299</v>
      </c>
      <c r="O7099" s="6">
        <v>44584.459733796299</v>
      </c>
      <c r="P7099" s="10">
        <f t="shared" si="554"/>
        <v>0</v>
      </c>
      <c r="Q7099" s="9" t="str">
        <f>VLOOKUP(P7099,Ranges!$A$4:$B$15,2,TRUE)</f>
        <v>&lt;0.1</v>
      </c>
      <c r="R7099" s="6">
        <v>44584.460196759297</v>
      </c>
      <c r="S7099" s="4">
        <v>3</v>
      </c>
      <c r="T7099" s="4">
        <v>2</v>
      </c>
      <c r="U7099" s="4">
        <v>0</v>
      </c>
      <c r="V7099" s="4">
        <v>1</v>
      </c>
      <c r="W7099" s="4">
        <v>0</v>
      </c>
      <c r="X7099" s="33">
        <f t="shared" si="553"/>
        <v>1</v>
      </c>
      <c r="Y7099" s="4">
        <v>8</v>
      </c>
    </row>
    <row r="7100" spans="1:25" x14ac:dyDescent="0.3">
      <c r="A7100" s="4">
        <v>121379</v>
      </c>
      <c r="B7100" s="5">
        <v>44584</v>
      </c>
      <c r="C7100" s="4">
        <v>1</v>
      </c>
      <c r="D7100" s="4">
        <v>3</v>
      </c>
      <c r="E7100" s="6">
        <v>44584.4588657407</v>
      </c>
      <c r="F7100" s="6">
        <v>44584.4588657407</v>
      </c>
      <c r="G7100" s="7">
        <f t="shared" si="550"/>
        <v>11</v>
      </c>
      <c r="H7100" s="8">
        <f t="shared" si="551"/>
        <v>0</v>
      </c>
      <c r="I7100" s="9" t="str">
        <f>VLOOKUP(H7100,Ranges!$A$4:$B$15,2,TRUE)</f>
        <v>&lt;0.1</v>
      </c>
      <c r="J7100" s="6">
        <v>44584.460289351802</v>
      </c>
      <c r="K7100" s="6">
        <v>44584.460289351802</v>
      </c>
      <c r="L7100" s="10">
        <f t="shared" si="552"/>
        <v>0</v>
      </c>
      <c r="M7100" s="9" t="str">
        <f>VLOOKUP(L7100,Ranges!$A$4:$B$15,2,TRUE)</f>
        <v>&lt;0.1</v>
      </c>
      <c r="N7100" s="6">
        <v>44584.4621990741</v>
      </c>
      <c r="O7100" s="6">
        <v>44584.4621990741</v>
      </c>
      <c r="P7100" s="10">
        <f t="shared" si="554"/>
        <v>0</v>
      </c>
      <c r="Q7100" s="9" t="str">
        <f>VLOOKUP(P7100,Ranges!$A$4:$B$15,2,TRUE)</f>
        <v>&lt;0.1</v>
      </c>
      <c r="R7100" s="6">
        <v>44584.462893518503</v>
      </c>
      <c r="S7100" s="4">
        <v>1</v>
      </c>
      <c r="T7100" s="4">
        <v>2</v>
      </c>
      <c r="U7100" s="4">
        <v>1</v>
      </c>
      <c r="V7100" s="4">
        <v>1</v>
      </c>
      <c r="W7100" s="4">
        <v>1</v>
      </c>
      <c r="X7100" s="33">
        <f t="shared" si="553"/>
        <v>3</v>
      </c>
      <c r="Y7100" s="4">
        <v>9</v>
      </c>
    </row>
    <row r="7101" spans="1:25" x14ac:dyDescent="0.3">
      <c r="A7101" s="4">
        <v>121380</v>
      </c>
      <c r="B7101" s="5">
        <v>44584</v>
      </c>
      <c r="C7101" s="4">
        <v>1</v>
      </c>
      <c r="D7101" s="4">
        <v>3</v>
      </c>
      <c r="E7101" s="6">
        <v>44584.459525462997</v>
      </c>
      <c r="F7101" s="6">
        <v>44584.459942129601</v>
      </c>
      <c r="G7101" s="7">
        <f t="shared" si="550"/>
        <v>11</v>
      </c>
      <c r="H7101" s="8">
        <f t="shared" si="551"/>
        <v>0.59999990975484252</v>
      </c>
      <c r="I7101" s="9" t="str">
        <f>VLOOKUP(H7101,Ranges!$A$4:$B$15,2,TRUE)</f>
        <v>0.5-0.99</v>
      </c>
      <c r="J7101" s="6">
        <v>44584.460590277798</v>
      </c>
      <c r="K7101" s="6">
        <v>44584.4621990741</v>
      </c>
      <c r="L7101" s="10">
        <f t="shared" si="552"/>
        <v>2.3166666738688946</v>
      </c>
      <c r="M7101" s="9" t="str">
        <f>VLOOKUP(L7101,Ranges!$A$4:$B$15,2,TRUE)</f>
        <v>2-2.9</v>
      </c>
      <c r="N7101" s="6">
        <v>44584.462094907401</v>
      </c>
      <c r="O7101" s="6">
        <v>44584.463703703703</v>
      </c>
      <c r="P7101" s="10">
        <f t="shared" si="554"/>
        <v>2.3166666738688946</v>
      </c>
      <c r="Q7101" s="9" t="str">
        <f>VLOOKUP(P7101,Ranges!$A$4:$B$15,2,TRUE)</f>
        <v>2-2.9</v>
      </c>
      <c r="R7101" s="6">
        <v>44584.464282407404</v>
      </c>
      <c r="S7101" s="4">
        <v>6</v>
      </c>
      <c r="T7101" s="4">
        <v>1</v>
      </c>
      <c r="U7101" s="4">
        <v>2</v>
      </c>
      <c r="V7101" s="4">
        <v>0</v>
      </c>
      <c r="W7101" s="4">
        <v>0</v>
      </c>
      <c r="X7101" s="33">
        <f t="shared" si="553"/>
        <v>2</v>
      </c>
      <c r="Y7101" s="4">
        <v>5</v>
      </c>
    </row>
    <row r="7102" spans="1:25" x14ac:dyDescent="0.3">
      <c r="A7102" s="4">
        <v>121381</v>
      </c>
      <c r="B7102" s="5">
        <v>44584</v>
      </c>
      <c r="C7102" s="4">
        <v>1</v>
      </c>
      <c r="D7102" s="4">
        <v>3</v>
      </c>
      <c r="E7102" s="6">
        <v>44584.460358796299</v>
      </c>
      <c r="F7102" s="6">
        <v>44584.460590277798</v>
      </c>
      <c r="G7102" s="7">
        <f t="shared" si="550"/>
        <v>11</v>
      </c>
      <c r="H7102" s="8">
        <f t="shared" si="551"/>
        <v>0.33333335886709392</v>
      </c>
      <c r="I7102" s="9" t="str">
        <f>VLOOKUP(H7102,Ranges!$A$4:$B$15,2,TRUE)</f>
        <v>0.1-0.49</v>
      </c>
      <c r="J7102" s="6">
        <v>44584.46125</v>
      </c>
      <c r="K7102" s="6">
        <v>44584.462094907401</v>
      </c>
      <c r="L7102" s="10">
        <f t="shared" si="552"/>
        <v>1.2166666577104479</v>
      </c>
      <c r="M7102" s="9" t="str">
        <f>VLOOKUP(L7102,Ranges!$A$4:$B$15,2,TRUE)</f>
        <v>1-1.9</v>
      </c>
      <c r="N7102" s="6">
        <v>44584.462129629603</v>
      </c>
      <c r="O7102" s="6">
        <v>44584.464282407404</v>
      </c>
      <c r="P7102" s="10">
        <f t="shared" si="554"/>
        <v>3.1000000331550837</v>
      </c>
      <c r="Q7102" s="9" t="str">
        <f>VLOOKUP(P7102,Ranges!$A$4:$B$15,2,TRUE)</f>
        <v>3-3.9</v>
      </c>
      <c r="R7102" s="6">
        <v>44584.464745370402</v>
      </c>
      <c r="S7102" s="4">
        <v>4</v>
      </c>
      <c r="T7102" s="4">
        <v>1</v>
      </c>
      <c r="U7102" s="4">
        <v>0</v>
      </c>
      <c r="V7102" s="4">
        <v>0</v>
      </c>
      <c r="W7102" s="4">
        <v>1</v>
      </c>
      <c r="X7102" s="33">
        <f t="shared" si="553"/>
        <v>1</v>
      </c>
      <c r="Y7102" s="4">
        <v>3</v>
      </c>
    </row>
    <row r="7103" spans="1:25" x14ac:dyDescent="0.3">
      <c r="A7103" s="4">
        <v>121382</v>
      </c>
      <c r="B7103" s="5">
        <v>44584</v>
      </c>
      <c r="C7103" s="4">
        <v>1</v>
      </c>
      <c r="D7103" s="4">
        <v>3</v>
      </c>
      <c r="E7103" s="6">
        <v>44584.460925925901</v>
      </c>
      <c r="F7103" s="6">
        <v>44584.460925925901</v>
      </c>
      <c r="G7103" s="7">
        <f t="shared" si="550"/>
        <v>11</v>
      </c>
      <c r="H7103" s="8">
        <f t="shared" si="551"/>
        <v>0</v>
      </c>
      <c r="I7103" s="9" t="str">
        <f>VLOOKUP(H7103,Ranges!$A$4:$B$15,2,TRUE)</f>
        <v>&lt;0.1</v>
      </c>
      <c r="J7103" s="6">
        <v>44584.461574074099</v>
      </c>
      <c r="K7103" s="6">
        <v>44584.462129629603</v>
      </c>
      <c r="L7103" s="10">
        <f t="shared" si="552"/>
        <v>0.79999992507509887</v>
      </c>
      <c r="M7103" s="9" t="str">
        <f>VLOOKUP(L7103,Ranges!$A$4:$B$15,2,TRUE)</f>
        <v>0.5-0.99</v>
      </c>
      <c r="N7103" s="6">
        <v>44584.4621064815</v>
      </c>
      <c r="O7103" s="6">
        <v>44584.464745370402</v>
      </c>
      <c r="P7103" s="10">
        <f t="shared" si="554"/>
        <v>3.8000000186730176</v>
      </c>
      <c r="Q7103" s="9" t="str">
        <f>VLOOKUP(P7103,Ranges!$A$4:$B$15,2,TRUE)</f>
        <v>3-3.9</v>
      </c>
      <c r="R7103" s="6">
        <v>44584.465208333299</v>
      </c>
      <c r="S7103" s="4">
        <v>2</v>
      </c>
      <c r="T7103" s="4">
        <v>2</v>
      </c>
      <c r="U7103" s="4">
        <v>0</v>
      </c>
      <c r="V7103" s="4">
        <v>0</v>
      </c>
      <c r="W7103" s="4">
        <v>1</v>
      </c>
      <c r="X7103" s="33">
        <f t="shared" si="553"/>
        <v>1</v>
      </c>
      <c r="Y7103" s="4">
        <v>3</v>
      </c>
    </row>
    <row r="7104" spans="1:25" x14ac:dyDescent="0.3">
      <c r="A7104" s="4">
        <v>121383</v>
      </c>
      <c r="B7104" s="5">
        <v>44584</v>
      </c>
      <c r="C7104" s="4">
        <v>1</v>
      </c>
      <c r="D7104" s="4">
        <v>3</v>
      </c>
      <c r="E7104" s="6">
        <v>44584.461574074099</v>
      </c>
      <c r="F7104" s="6">
        <v>44584.461574074099</v>
      </c>
      <c r="G7104" s="7">
        <f t="shared" si="550"/>
        <v>11</v>
      </c>
      <c r="H7104" s="8">
        <f t="shared" si="551"/>
        <v>0</v>
      </c>
      <c r="I7104" s="9" t="str">
        <f>VLOOKUP(H7104,Ranges!$A$4:$B$15,2,TRUE)</f>
        <v>&lt;0.1</v>
      </c>
      <c r="J7104" s="6">
        <v>44584.462256944404</v>
      </c>
      <c r="K7104" s="6">
        <v>44584.462256944404</v>
      </c>
      <c r="L7104" s="10">
        <f t="shared" si="552"/>
        <v>0</v>
      </c>
      <c r="M7104" s="9" t="str">
        <f>VLOOKUP(L7104,Ranges!$A$4:$B$15,2,TRUE)</f>
        <v>&lt;0.1</v>
      </c>
      <c r="N7104" s="6">
        <v>44584.462974536997</v>
      </c>
      <c r="O7104" s="6">
        <v>44584.465208333299</v>
      </c>
      <c r="P7104" s="10">
        <f t="shared" si="554"/>
        <v>3.2166666747070849</v>
      </c>
      <c r="Q7104" s="9" t="str">
        <f>VLOOKUP(P7104,Ranges!$A$4:$B$15,2,TRUE)</f>
        <v>3-3.9</v>
      </c>
      <c r="R7104" s="6">
        <v>44584.465671296297</v>
      </c>
      <c r="S7104" s="4">
        <v>5</v>
      </c>
      <c r="T7104" s="4">
        <v>2</v>
      </c>
      <c r="U7104" s="4">
        <v>1</v>
      </c>
      <c r="V7104" s="4">
        <v>0</v>
      </c>
      <c r="W7104" s="4">
        <v>0</v>
      </c>
      <c r="X7104" s="33">
        <f t="shared" si="553"/>
        <v>1</v>
      </c>
      <c r="Y7104" s="4">
        <v>3</v>
      </c>
    </row>
    <row r="7105" spans="1:25" x14ac:dyDescent="0.3">
      <c r="A7105" s="4">
        <v>121384</v>
      </c>
      <c r="B7105" s="5">
        <v>44584</v>
      </c>
      <c r="C7105" s="4">
        <v>1</v>
      </c>
      <c r="D7105" s="4">
        <v>3</v>
      </c>
      <c r="E7105" s="6">
        <v>44584.462233796301</v>
      </c>
      <c r="F7105" s="6">
        <v>44584.462233796301</v>
      </c>
      <c r="G7105" s="7">
        <f t="shared" si="550"/>
        <v>11</v>
      </c>
      <c r="H7105" s="8">
        <f t="shared" si="551"/>
        <v>0</v>
      </c>
      <c r="I7105" s="9" t="str">
        <f>VLOOKUP(H7105,Ranges!$A$4:$B$15,2,TRUE)</f>
        <v>&lt;0.1</v>
      </c>
      <c r="J7105" s="6">
        <v>44584.462592592601</v>
      </c>
      <c r="K7105" s="6">
        <v>44584.462974536997</v>
      </c>
      <c r="L7105" s="10">
        <f t="shared" si="552"/>
        <v>0.5499999294988811</v>
      </c>
      <c r="M7105" s="9" t="str">
        <f>VLOOKUP(L7105,Ranges!$A$4:$B$15,2,TRUE)</f>
        <v>0.5-0.99</v>
      </c>
      <c r="N7105" s="6">
        <v>44584.463298611103</v>
      </c>
      <c r="O7105" s="6">
        <v>44584.465671296297</v>
      </c>
      <c r="P7105" s="10">
        <f t="shared" si="554"/>
        <v>3.4166666795499623</v>
      </c>
      <c r="Q7105" s="9" t="str">
        <f>VLOOKUP(P7105,Ranges!$A$4:$B$15,2,TRUE)</f>
        <v>3-3.9</v>
      </c>
      <c r="R7105" s="6">
        <v>44584.466134259303</v>
      </c>
      <c r="S7105" s="4">
        <v>6</v>
      </c>
      <c r="T7105" s="4">
        <v>1</v>
      </c>
      <c r="U7105" s="4">
        <v>1</v>
      </c>
      <c r="V7105" s="4">
        <v>0</v>
      </c>
      <c r="W7105" s="4">
        <v>0</v>
      </c>
      <c r="X7105" s="33">
        <f t="shared" si="553"/>
        <v>1</v>
      </c>
      <c r="Y7105" s="4">
        <v>3</v>
      </c>
    </row>
    <row r="7106" spans="1:25" x14ac:dyDescent="0.3">
      <c r="A7106" s="4">
        <v>121385</v>
      </c>
      <c r="B7106" s="5">
        <v>44584</v>
      </c>
      <c r="C7106" s="4">
        <v>1</v>
      </c>
      <c r="D7106" s="4">
        <v>3</v>
      </c>
      <c r="E7106" s="6">
        <v>44584.462997685201</v>
      </c>
      <c r="F7106" s="6">
        <v>44584.462997685201</v>
      </c>
      <c r="G7106" s="7">
        <f t="shared" si="550"/>
        <v>11</v>
      </c>
      <c r="H7106" s="8">
        <f t="shared" si="551"/>
        <v>0</v>
      </c>
      <c r="I7106" s="9" t="str">
        <f>VLOOKUP(H7106,Ranges!$A$4:$B$15,2,TRUE)</f>
        <v>&lt;0.1</v>
      </c>
      <c r="J7106" s="6">
        <v>44584.463391203702</v>
      </c>
      <c r="K7106" s="6">
        <v>44584.463391203702</v>
      </c>
      <c r="L7106" s="10">
        <f t="shared" si="552"/>
        <v>0</v>
      </c>
      <c r="M7106" s="9" t="str">
        <f>VLOOKUP(L7106,Ranges!$A$4:$B$15,2,TRUE)</f>
        <v>&lt;0.1</v>
      </c>
      <c r="N7106" s="6">
        <v>44584.464201388902</v>
      </c>
      <c r="O7106" s="6">
        <v>44584.466134259303</v>
      </c>
      <c r="P7106" s="10">
        <f t="shared" si="554"/>
        <v>2.7833333762828261</v>
      </c>
      <c r="Q7106" s="9" t="str">
        <f>VLOOKUP(P7106,Ranges!$A$4:$B$15,2,TRUE)</f>
        <v>2-2.9</v>
      </c>
      <c r="R7106" s="6">
        <v>44584.466597222199</v>
      </c>
      <c r="S7106" s="4">
        <v>2</v>
      </c>
      <c r="T7106" s="4">
        <v>1</v>
      </c>
      <c r="U7106" s="4">
        <v>0</v>
      </c>
      <c r="V7106" s="4">
        <v>1</v>
      </c>
      <c r="W7106" s="4">
        <v>0</v>
      </c>
      <c r="X7106" s="33">
        <f t="shared" si="553"/>
        <v>1</v>
      </c>
      <c r="Y7106" s="4">
        <v>3</v>
      </c>
    </row>
    <row r="7107" spans="1:25" x14ac:dyDescent="0.3">
      <c r="A7107" s="4">
        <v>121386</v>
      </c>
      <c r="B7107" s="5">
        <v>44584</v>
      </c>
      <c r="C7107" s="4">
        <v>1</v>
      </c>
      <c r="D7107" s="4">
        <v>3</v>
      </c>
      <c r="E7107" s="6">
        <v>44584.463703703703</v>
      </c>
      <c r="F7107" s="6">
        <v>44584.463703703703</v>
      </c>
      <c r="G7107" s="7">
        <f t="shared" si="550"/>
        <v>11</v>
      </c>
      <c r="H7107" s="8">
        <f t="shared" si="551"/>
        <v>0</v>
      </c>
      <c r="I7107" s="9" t="str">
        <f>VLOOKUP(H7107,Ranges!$A$4:$B$15,2,TRUE)</f>
        <v>&lt;0.1</v>
      </c>
      <c r="J7107" s="6">
        <v>44584.464328703703</v>
      </c>
      <c r="K7107" s="6">
        <v>44584.464328703703</v>
      </c>
      <c r="L7107" s="10">
        <f t="shared" si="552"/>
        <v>0</v>
      </c>
      <c r="M7107" s="9" t="str">
        <f>VLOOKUP(L7107,Ranges!$A$4:$B$15,2,TRUE)</f>
        <v>&lt;0.1</v>
      </c>
      <c r="N7107" s="6">
        <v>44584.465324074103</v>
      </c>
      <c r="O7107" s="6">
        <v>44584.466597222199</v>
      </c>
      <c r="P7107" s="10">
        <f t="shared" si="554"/>
        <v>1.8333332589827478</v>
      </c>
      <c r="Q7107" s="9" t="str">
        <f>VLOOKUP(P7107,Ranges!$A$4:$B$15,2,TRUE)</f>
        <v>1-1.9</v>
      </c>
      <c r="R7107" s="6">
        <v>44584.4671759259</v>
      </c>
      <c r="S7107" s="4">
        <v>1</v>
      </c>
      <c r="T7107" s="4">
        <v>3</v>
      </c>
      <c r="U7107" s="4">
        <v>0</v>
      </c>
      <c r="V7107" s="4">
        <v>0</v>
      </c>
      <c r="W7107" s="4">
        <v>2</v>
      </c>
      <c r="X7107" s="33">
        <f t="shared" si="553"/>
        <v>2</v>
      </c>
      <c r="Y7107" s="4">
        <v>5</v>
      </c>
    </row>
    <row r="7108" spans="1:25" x14ac:dyDescent="0.3">
      <c r="A7108" s="4">
        <v>121387</v>
      </c>
      <c r="B7108" s="5">
        <v>44584</v>
      </c>
      <c r="C7108" s="4">
        <v>1</v>
      </c>
      <c r="D7108" s="4">
        <v>3</v>
      </c>
      <c r="E7108" s="6">
        <v>44584.464351851799</v>
      </c>
      <c r="F7108" s="6">
        <v>44584.464351851799</v>
      </c>
      <c r="G7108" s="7">
        <f t="shared" si="550"/>
        <v>11</v>
      </c>
      <c r="H7108" s="8">
        <f t="shared" si="551"/>
        <v>0</v>
      </c>
      <c r="I7108" s="9" t="str">
        <f>VLOOKUP(H7108,Ranges!$A$4:$B$15,2,TRUE)</f>
        <v>&lt;0.1</v>
      </c>
      <c r="J7108" s="6">
        <v>44584.464664351799</v>
      </c>
      <c r="K7108" s="6">
        <v>44584.465324074103</v>
      </c>
      <c r="L7108" s="10">
        <f t="shared" si="552"/>
        <v>0.95000011730007827</v>
      </c>
      <c r="M7108" s="9" t="str">
        <f>VLOOKUP(L7108,Ranges!$A$4:$B$15,2,TRUE)</f>
        <v>0.5-0.99</v>
      </c>
      <c r="N7108" s="6">
        <v>44584.465428240699</v>
      </c>
      <c r="O7108" s="6">
        <v>44584.4671759259</v>
      </c>
      <c r="P7108" s="10">
        <f t="shared" si="554"/>
        <v>2.5166666891891509</v>
      </c>
      <c r="Q7108" s="9" t="str">
        <f>VLOOKUP(P7108,Ranges!$A$4:$B$15,2,TRUE)</f>
        <v>2-2.9</v>
      </c>
      <c r="R7108" s="6">
        <v>44584.467638888898</v>
      </c>
      <c r="S7108" s="4">
        <v>4</v>
      </c>
      <c r="T7108" s="4">
        <v>1</v>
      </c>
      <c r="U7108" s="4">
        <v>1</v>
      </c>
      <c r="V7108" s="4">
        <v>0</v>
      </c>
      <c r="W7108" s="4">
        <v>0</v>
      </c>
      <c r="X7108" s="33">
        <f t="shared" si="553"/>
        <v>1</v>
      </c>
      <c r="Y7108" s="4">
        <v>4</v>
      </c>
    </row>
    <row r="7109" spans="1:25" x14ac:dyDescent="0.3">
      <c r="A7109" s="4">
        <v>121388</v>
      </c>
      <c r="B7109" s="5">
        <v>44584</v>
      </c>
      <c r="C7109" s="4">
        <v>1</v>
      </c>
      <c r="D7109" s="4">
        <v>3</v>
      </c>
      <c r="E7109" s="6">
        <v>44584.465196759302</v>
      </c>
      <c r="F7109" s="6">
        <v>44584.465196759302</v>
      </c>
      <c r="G7109" s="7">
        <f t="shared" si="550"/>
        <v>11</v>
      </c>
      <c r="H7109" s="8">
        <f t="shared" si="551"/>
        <v>0</v>
      </c>
      <c r="I7109" s="9" t="str">
        <f>VLOOKUP(H7109,Ranges!$A$4:$B$15,2,TRUE)</f>
        <v>&lt;0.1</v>
      </c>
      <c r="J7109" s="6">
        <v>44584.465879629599</v>
      </c>
      <c r="K7109" s="6">
        <v>44584.465879629599</v>
      </c>
      <c r="L7109" s="10">
        <f t="shared" si="552"/>
        <v>0</v>
      </c>
      <c r="M7109" s="9" t="str">
        <f>VLOOKUP(L7109,Ranges!$A$4:$B$15,2,TRUE)</f>
        <v>&lt;0.1</v>
      </c>
      <c r="N7109" s="6">
        <v>44584.466446759303</v>
      </c>
      <c r="O7109" s="6">
        <v>44584.467638888898</v>
      </c>
      <c r="P7109" s="10">
        <f t="shared" si="554"/>
        <v>1.7166666174307466</v>
      </c>
      <c r="Q7109" s="9" t="str">
        <f>VLOOKUP(P7109,Ranges!$A$4:$B$15,2,TRUE)</f>
        <v>1-1.9</v>
      </c>
      <c r="R7109" s="6">
        <v>44584.468101851802</v>
      </c>
      <c r="S7109" s="4">
        <v>2</v>
      </c>
      <c r="T7109" s="4">
        <v>3</v>
      </c>
      <c r="U7109" s="4">
        <v>0</v>
      </c>
      <c r="V7109" s="4">
        <v>0</v>
      </c>
      <c r="W7109" s="4">
        <v>1</v>
      </c>
      <c r="X7109" s="33">
        <f t="shared" si="553"/>
        <v>1</v>
      </c>
      <c r="Y7109" s="4">
        <v>4</v>
      </c>
    </row>
    <row r="7110" spans="1:25" x14ac:dyDescent="0.3">
      <c r="A7110" s="4">
        <v>121389</v>
      </c>
      <c r="B7110" s="5">
        <v>44584</v>
      </c>
      <c r="C7110" s="4">
        <v>1</v>
      </c>
      <c r="D7110" s="4">
        <v>3</v>
      </c>
      <c r="E7110" s="6">
        <v>44584.465787036999</v>
      </c>
      <c r="F7110" s="6">
        <v>44584.465787036999</v>
      </c>
      <c r="G7110" s="7">
        <f t="shared" si="550"/>
        <v>11</v>
      </c>
      <c r="H7110" s="8">
        <f t="shared" si="551"/>
        <v>0</v>
      </c>
      <c r="I7110" s="9" t="str">
        <f>VLOOKUP(H7110,Ranges!$A$4:$B$15,2,TRUE)</f>
        <v>&lt;0.1</v>
      </c>
      <c r="J7110" s="6">
        <v>44584.466145833299</v>
      </c>
      <c r="K7110" s="6">
        <v>44584.466446759303</v>
      </c>
      <c r="L7110" s="10">
        <f t="shared" si="552"/>
        <v>0.43333344510756433</v>
      </c>
      <c r="M7110" s="9" t="str">
        <f>VLOOKUP(L7110,Ranges!$A$4:$B$15,2,TRUE)</f>
        <v>0.1-0.49</v>
      </c>
      <c r="N7110" s="6">
        <v>44584.466979166697</v>
      </c>
      <c r="O7110" s="6">
        <v>44584.468101851802</v>
      </c>
      <c r="P7110" s="10">
        <f t="shared" si="554"/>
        <v>1.6166665521450341</v>
      </c>
      <c r="Q7110" s="9" t="str">
        <f>VLOOKUP(P7110,Ranges!$A$4:$B$15,2,TRUE)</f>
        <v>1-1.9</v>
      </c>
      <c r="R7110" s="6">
        <v>44584.468564814801</v>
      </c>
      <c r="S7110" s="4">
        <v>1</v>
      </c>
      <c r="T7110" s="4">
        <v>3</v>
      </c>
      <c r="U7110" s="4">
        <v>0</v>
      </c>
      <c r="V7110" s="4">
        <v>0</v>
      </c>
      <c r="W7110" s="4">
        <v>1</v>
      </c>
      <c r="X7110" s="33">
        <f t="shared" si="553"/>
        <v>1</v>
      </c>
      <c r="Y7110" s="4">
        <v>4</v>
      </c>
    </row>
    <row r="7111" spans="1:25" x14ac:dyDescent="0.3">
      <c r="A7111" s="4">
        <v>121390</v>
      </c>
      <c r="B7111" s="5">
        <v>44584</v>
      </c>
      <c r="C7111" s="4">
        <v>1</v>
      </c>
      <c r="D7111" s="4">
        <v>3</v>
      </c>
      <c r="E7111" s="6">
        <v>44584.466562499998</v>
      </c>
      <c r="F7111" s="6">
        <v>44584.466562499998</v>
      </c>
      <c r="G7111" s="7">
        <f t="shared" si="550"/>
        <v>11</v>
      </c>
      <c r="H7111" s="8">
        <f t="shared" si="551"/>
        <v>0</v>
      </c>
      <c r="I7111" s="9" t="str">
        <f>VLOOKUP(H7111,Ranges!$A$4:$B$15,2,TRUE)</f>
        <v>&lt;0.1</v>
      </c>
      <c r="J7111" s="6">
        <v>44584.466956018499</v>
      </c>
      <c r="K7111" s="6">
        <v>44584.466979166697</v>
      </c>
      <c r="L7111" s="10">
        <f t="shared" si="552"/>
        <v>3.3333403989672661E-2</v>
      </c>
      <c r="M7111" s="9" t="str">
        <f>VLOOKUP(L7111,Ranges!$A$4:$B$15,2,TRUE)</f>
        <v>&lt;0.1</v>
      </c>
      <c r="N7111" s="6">
        <v>44584.467465277798</v>
      </c>
      <c r="O7111" s="6">
        <v>44584.468564814801</v>
      </c>
      <c r="P7111" s="10">
        <f t="shared" si="554"/>
        <v>1.583333284361288</v>
      </c>
      <c r="Q7111" s="9" t="str">
        <f>VLOOKUP(P7111,Ranges!$A$4:$B$15,2,TRUE)</f>
        <v>1-1.9</v>
      </c>
      <c r="R7111" s="6">
        <v>44584.469027777799</v>
      </c>
      <c r="S7111" s="4">
        <v>6</v>
      </c>
      <c r="T7111" s="4">
        <v>1</v>
      </c>
      <c r="U7111" s="4">
        <v>0</v>
      </c>
      <c r="V7111" s="4">
        <v>1</v>
      </c>
      <c r="W7111" s="4">
        <v>0</v>
      </c>
      <c r="X7111" s="33">
        <f t="shared" si="553"/>
        <v>1</v>
      </c>
      <c r="Y7111" s="4">
        <v>5</v>
      </c>
    </row>
    <row r="7112" spans="1:25" x14ac:dyDescent="0.3">
      <c r="A7112" s="4">
        <v>121391</v>
      </c>
      <c r="B7112" s="5">
        <v>44584</v>
      </c>
      <c r="C7112" s="4">
        <v>1</v>
      </c>
      <c r="D7112" s="4">
        <v>3</v>
      </c>
      <c r="E7112" s="6">
        <v>44584.467094907399</v>
      </c>
      <c r="F7112" s="6">
        <v>44584.467094907399</v>
      </c>
      <c r="G7112" s="7">
        <f t="shared" si="550"/>
        <v>11</v>
      </c>
      <c r="H7112" s="8">
        <f t="shared" si="551"/>
        <v>0</v>
      </c>
      <c r="I7112" s="9" t="str">
        <f>VLOOKUP(H7112,Ranges!$A$4:$B$15,2,TRUE)</f>
        <v>&lt;0.1</v>
      </c>
      <c r="J7112" s="6">
        <v>44584.467800925901</v>
      </c>
      <c r="K7112" s="6">
        <v>44584.467800925901</v>
      </c>
      <c r="L7112" s="10">
        <f t="shared" si="552"/>
        <v>0</v>
      </c>
      <c r="M7112" s="9" t="str">
        <f>VLOOKUP(L7112,Ranges!$A$4:$B$15,2,TRUE)</f>
        <v>&lt;0.1</v>
      </c>
      <c r="N7112" s="6">
        <v>44584.4683912037</v>
      </c>
      <c r="O7112" s="6">
        <v>44584.469027777799</v>
      </c>
      <c r="P7112" s="10">
        <f t="shared" si="554"/>
        <v>0.91666670283302665</v>
      </c>
      <c r="Q7112" s="9" t="str">
        <f>VLOOKUP(P7112,Ranges!$A$4:$B$15,2,TRUE)</f>
        <v>0.5-0.99</v>
      </c>
      <c r="R7112" s="6">
        <v>44584.469490740703</v>
      </c>
      <c r="S7112" s="4">
        <v>4</v>
      </c>
      <c r="T7112" s="4">
        <v>3</v>
      </c>
      <c r="U7112" s="4">
        <v>1</v>
      </c>
      <c r="V7112" s="4">
        <v>0</v>
      </c>
      <c r="W7112" s="4">
        <v>0</v>
      </c>
      <c r="X7112" s="33">
        <f t="shared" si="553"/>
        <v>1</v>
      </c>
      <c r="Y7112" s="4">
        <v>5</v>
      </c>
    </row>
    <row r="7113" spans="1:25" x14ac:dyDescent="0.3">
      <c r="A7113" s="4">
        <v>121392</v>
      </c>
      <c r="B7113" s="5">
        <v>44584</v>
      </c>
      <c r="C7113" s="4">
        <v>1</v>
      </c>
      <c r="D7113" s="4">
        <v>3</v>
      </c>
      <c r="E7113" s="6">
        <v>44584.467789351802</v>
      </c>
      <c r="F7113" s="6">
        <v>44584.467789351802</v>
      </c>
      <c r="G7113" s="7">
        <f t="shared" si="550"/>
        <v>11</v>
      </c>
      <c r="H7113" s="8">
        <f t="shared" si="551"/>
        <v>0</v>
      </c>
      <c r="I7113" s="9" t="str">
        <f>VLOOKUP(H7113,Ranges!$A$4:$B$15,2,TRUE)</f>
        <v>&lt;0.1</v>
      </c>
      <c r="J7113" s="6">
        <v>44584.468449074098</v>
      </c>
      <c r="K7113" s="6">
        <v>44584.468449074098</v>
      </c>
      <c r="L7113" s="10">
        <f t="shared" si="552"/>
        <v>0</v>
      </c>
      <c r="M7113" s="9" t="str">
        <f>VLOOKUP(L7113,Ranges!$A$4:$B$15,2,TRUE)</f>
        <v>&lt;0.1</v>
      </c>
      <c r="N7113" s="6">
        <v>44584.4692939815</v>
      </c>
      <c r="O7113" s="6">
        <v>44584.469490740703</v>
      </c>
      <c r="P7113" s="10">
        <f t="shared" si="554"/>
        <v>0.28333325288258493</v>
      </c>
      <c r="Q7113" s="9" t="str">
        <f>VLOOKUP(P7113,Ranges!$A$4:$B$15,2,TRUE)</f>
        <v>0.1-0.49</v>
      </c>
      <c r="R7113" s="6">
        <v>44584.469953703701</v>
      </c>
      <c r="S7113" s="4">
        <v>3</v>
      </c>
      <c r="T7113" s="4">
        <v>3</v>
      </c>
      <c r="U7113" s="4">
        <v>0</v>
      </c>
      <c r="V7113" s="4">
        <v>0</v>
      </c>
      <c r="W7113" s="4">
        <v>1</v>
      </c>
      <c r="X7113" s="33">
        <f t="shared" si="553"/>
        <v>1</v>
      </c>
      <c r="Y7113" s="4">
        <v>7</v>
      </c>
    </row>
    <row r="7114" spans="1:25" x14ac:dyDescent="0.3">
      <c r="A7114" s="4">
        <v>121393</v>
      </c>
      <c r="B7114" s="5">
        <v>44584</v>
      </c>
      <c r="C7114" s="4">
        <v>1</v>
      </c>
      <c r="D7114" s="4">
        <v>3</v>
      </c>
      <c r="E7114" s="6">
        <v>44584.4683449074</v>
      </c>
      <c r="F7114" s="6">
        <v>44584.4683449074</v>
      </c>
      <c r="G7114" s="7">
        <f t="shared" si="550"/>
        <v>11</v>
      </c>
      <c r="H7114" s="8">
        <f t="shared" si="551"/>
        <v>0</v>
      </c>
      <c r="I7114" s="9" t="str">
        <f>VLOOKUP(H7114,Ranges!$A$4:$B$15,2,TRUE)</f>
        <v>&lt;0.1</v>
      </c>
      <c r="J7114" s="6">
        <v>44584.468946759298</v>
      </c>
      <c r="K7114" s="6">
        <v>44584.4692939815</v>
      </c>
      <c r="L7114" s="10">
        <f t="shared" si="552"/>
        <v>0.49999997019767761</v>
      </c>
      <c r="M7114" s="9" t="str">
        <f>VLOOKUP(L7114,Ranges!$A$4:$B$15,2,TRUE)</f>
        <v>0.1-0.49</v>
      </c>
      <c r="N7114" s="6">
        <v>44584.470775463</v>
      </c>
      <c r="O7114" s="6">
        <v>44584.471122685201</v>
      </c>
      <c r="P7114" s="10">
        <f t="shared" si="554"/>
        <v>0.49999997019767761</v>
      </c>
      <c r="Q7114" s="9" t="str">
        <f>VLOOKUP(P7114,Ranges!$A$4:$B$15,2,TRUE)</f>
        <v>0.1-0.49</v>
      </c>
      <c r="R7114" s="6">
        <v>44584.471701388902</v>
      </c>
      <c r="S7114" s="4">
        <v>1</v>
      </c>
      <c r="T7114" s="4">
        <v>3</v>
      </c>
      <c r="U7114" s="4">
        <v>0</v>
      </c>
      <c r="V7114" s="4">
        <v>0</v>
      </c>
      <c r="W7114" s="4">
        <v>2</v>
      </c>
      <c r="X7114" s="33">
        <f t="shared" si="553"/>
        <v>2</v>
      </c>
      <c r="Y7114" s="4">
        <v>6</v>
      </c>
    </row>
    <row r="7115" spans="1:25" x14ac:dyDescent="0.3">
      <c r="A7115" s="4">
        <v>121394</v>
      </c>
      <c r="B7115" s="5">
        <v>44584</v>
      </c>
      <c r="C7115" s="4">
        <v>1</v>
      </c>
      <c r="D7115" s="4">
        <v>3</v>
      </c>
      <c r="E7115" s="6">
        <v>44584.4691087963</v>
      </c>
      <c r="F7115" s="6">
        <v>44584.4691087963</v>
      </c>
      <c r="G7115" s="7">
        <f t="shared" si="550"/>
        <v>11</v>
      </c>
      <c r="H7115" s="8">
        <f t="shared" si="551"/>
        <v>0</v>
      </c>
      <c r="I7115" s="9" t="str">
        <f>VLOOKUP(H7115,Ranges!$A$4:$B$15,2,TRUE)</f>
        <v>&lt;0.1</v>
      </c>
      <c r="J7115" s="6">
        <v>44584.469814814802</v>
      </c>
      <c r="K7115" s="6">
        <v>44584.470775463</v>
      </c>
      <c r="L7115" s="10">
        <f t="shared" si="552"/>
        <v>1.3833334052469581</v>
      </c>
      <c r="M7115" s="9" t="str">
        <f>VLOOKUP(L7115,Ranges!$A$4:$B$15,2,TRUE)</f>
        <v>1-1.9</v>
      </c>
      <c r="N7115" s="6">
        <v>44584.470671296302</v>
      </c>
      <c r="O7115" s="6">
        <v>44584.471701388902</v>
      </c>
      <c r="P7115" s="10">
        <f t="shared" si="554"/>
        <v>1.483333344804123</v>
      </c>
      <c r="Q7115" s="9" t="str">
        <f>VLOOKUP(P7115,Ranges!$A$4:$B$15,2,TRUE)</f>
        <v>1-1.9</v>
      </c>
      <c r="R7115" s="6">
        <v>44584.472164351799</v>
      </c>
      <c r="S7115" s="4">
        <v>2</v>
      </c>
      <c r="T7115" s="4">
        <v>1</v>
      </c>
      <c r="U7115" s="4">
        <v>1</v>
      </c>
      <c r="V7115" s="4">
        <v>0</v>
      </c>
      <c r="W7115" s="4">
        <v>0</v>
      </c>
      <c r="X7115" s="33">
        <f t="shared" si="553"/>
        <v>1</v>
      </c>
      <c r="Y7115" s="4">
        <v>5</v>
      </c>
    </row>
    <row r="7116" spans="1:25" x14ac:dyDescent="0.3">
      <c r="A7116" s="4">
        <v>121395</v>
      </c>
      <c r="B7116" s="5">
        <v>44584</v>
      </c>
      <c r="C7116" s="4">
        <v>1</v>
      </c>
      <c r="D7116" s="4">
        <v>3</v>
      </c>
      <c r="E7116" s="6">
        <v>44584.469733796301</v>
      </c>
      <c r="F7116" s="6">
        <v>44584.469733796301</v>
      </c>
      <c r="G7116" s="7">
        <f t="shared" si="550"/>
        <v>11</v>
      </c>
      <c r="H7116" s="8">
        <f t="shared" si="551"/>
        <v>0</v>
      </c>
      <c r="I7116" s="9" t="str">
        <f>VLOOKUP(H7116,Ranges!$A$4:$B$15,2,TRUE)</f>
        <v>&lt;0.1</v>
      </c>
      <c r="J7116" s="6">
        <v>44584.471712963001</v>
      </c>
      <c r="K7116" s="6">
        <v>44584.471712963001</v>
      </c>
      <c r="L7116" s="10">
        <f t="shared" si="552"/>
        <v>0</v>
      </c>
      <c r="M7116" s="9" t="str">
        <f>VLOOKUP(L7116,Ranges!$A$4:$B$15,2,TRUE)</f>
        <v>&lt;0.1</v>
      </c>
      <c r="N7116" s="6">
        <v>44584.473483796297</v>
      </c>
      <c r="O7116" s="6">
        <v>44584.473483796297</v>
      </c>
      <c r="P7116" s="10">
        <f t="shared" si="554"/>
        <v>0</v>
      </c>
      <c r="Q7116" s="9" t="str">
        <f>VLOOKUP(P7116,Ranges!$A$4:$B$15,2,TRUE)</f>
        <v>&lt;0.1</v>
      </c>
      <c r="R7116" s="6">
        <v>44584.4741782407</v>
      </c>
      <c r="S7116" s="4">
        <v>4</v>
      </c>
      <c r="T7116" s="4">
        <v>1</v>
      </c>
      <c r="U7116" s="4">
        <v>1</v>
      </c>
      <c r="V7116" s="4">
        <v>1</v>
      </c>
      <c r="W7116" s="4">
        <v>1</v>
      </c>
      <c r="X7116" s="33">
        <f t="shared" si="553"/>
        <v>3</v>
      </c>
      <c r="Y7116" s="4">
        <v>8</v>
      </c>
    </row>
    <row r="7117" spans="1:25" x14ac:dyDescent="0.3">
      <c r="A7117" s="4">
        <v>121396</v>
      </c>
      <c r="B7117" s="5">
        <v>44584</v>
      </c>
      <c r="C7117" s="4">
        <v>1</v>
      </c>
      <c r="D7117" s="4">
        <v>3</v>
      </c>
      <c r="E7117" s="6">
        <v>44584.470532407402</v>
      </c>
      <c r="F7117" s="6">
        <v>44584.470671296302</v>
      </c>
      <c r="G7117" s="7">
        <f t="shared" si="550"/>
        <v>11</v>
      </c>
      <c r="H7117" s="8">
        <f t="shared" si="551"/>
        <v>0.20000001532025635</v>
      </c>
      <c r="I7117" s="9" t="str">
        <f>VLOOKUP(H7117,Ranges!$A$4:$B$15,2,TRUE)</f>
        <v>0.1-0.49</v>
      </c>
      <c r="J7117" s="6">
        <v>44584.471319444398</v>
      </c>
      <c r="K7117" s="6">
        <v>44584.473483796297</v>
      </c>
      <c r="L7117" s="10">
        <f t="shared" si="552"/>
        <v>3.11666673514992</v>
      </c>
      <c r="M7117" s="9" t="str">
        <f>VLOOKUP(L7117,Ranges!$A$4:$B$15,2,TRUE)</f>
        <v>3-3.9</v>
      </c>
      <c r="N7117" s="6">
        <v>44584.472025463001</v>
      </c>
      <c r="O7117" s="6">
        <v>44584.474189814799</v>
      </c>
      <c r="P7117" s="10">
        <f t="shared" si="554"/>
        <v>3.1166665884666145</v>
      </c>
      <c r="Q7117" s="9" t="str">
        <f>VLOOKUP(P7117,Ranges!$A$4:$B$15,2,TRUE)</f>
        <v>3-3.9</v>
      </c>
      <c r="R7117" s="6">
        <v>44584.474652777797</v>
      </c>
      <c r="S7117" s="4">
        <v>2</v>
      </c>
      <c r="T7117" s="4">
        <v>2</v>
      </c>
      <c r="U7117" s="4">
        <v>0</v>
      </c>
      <c r="V7117" s="4">
        <v>1</v>
      </c>
      <c r="W7117" s="4">
        <v>0</v>
      </c>
      <c r="X7117" s="33">
        <f t="shared" si="553"/>
        <v>1</v>
      </c>
      <c r="Y7117" s="4">
        <v>3</v>
      </c>
    </row>
    <row r="7118" spans="1:25" x14ac:dyDescent="0.3">
      <c r="A7118" s="4">
        <v>121397</v>
      </c>
      <c r="B7118" s="5">
        <v>44584</v>
      </c>
      <c r="C7118" s="4">
        <v>1</v>
      </c>
      <c r="D7118" s="4">
        <v>3</v>
      </c>
      <c r="E7118" s="6">
        <v>44584.471064814803</v>
      </c>
      <c r="F7118" s="6">
        <v>44584.471064814803</v>
      </c>
      <c r="G7118" s="7">
        <f t="shared" si="550"/>
        <v>11</v>
      </c>
      <c r="H7118" s="8">
        <f t="shared" si="551"/>
        <v>0</v>
      </c>
      <c r="I7118" s="9" t="str">
        <f>VLOOKUP(H7118,Ranges!$A$4:$B$15,2,TRUE)</f>
        <v>&lt;0.1</v>
      </c>
      <c r="J7118" s="6">
        <v>44584.471701388902</v>
      </c>
      <c r="K7118" s="6">
        <v>44584.472025463001</v>
      </c>
      <c r="L7118" s="10">
        <f t="shared" si="552"/>
        <v>0.46666670241393149</v>
      </c>
      <c r="M7118" s="9" t="str">
        <f>VLOOKUP(L7118,Ranges!$A$4:$B$15,2,TRUE)</f>
        <v>0.1-0.49</v>
      </c>
      <c r="N7118" s="6">
        <v>44584.472523148099</v>
      </c>
      <c r="O7118" s="6">
        <v>44584.474652777797</v>
      </c>
      <c r="P7118" s="10">
        <f t="shared" si="554"/>
        <v>3.0666667653713375</v>
      </c>
      <c r="Q7118" s="9" t="str">
        <f>VLOOKUP(P7118,Ranges!$A$4:$B$15,2,TRUE)</f>
        <v>3-3.9</v>
      </c>
      <c r="R7118" s="6">
        <v>44584.475115740701</v>
      </c>
      <c r="S7118" s="4">
        <v>6</v>
      </c>
      <c r="T7118" s="4">
        <v>2</v>
      </c>
      <c r="U7118" s="4">
        <v>0</v>
      </c>
      <c r="V7118" s="4">
        <v>1</v>
      </c>
      <c r="W7118" s="4">
        <v>0</v>
      </c>
      <c r="X7118" s="33">
        <f t="shared" si="553"/>
        <v>1</v>
      </c>
      <c r="Y7118" s="4">
        <v>3</v>
      </c>
    </row>
    <row r="7119" spans="1:25" x14ac:dyDescent="0.3">
      <c r="A7119" s="4">
        <v>121398</v>
      </c>
      <c r="B7119" s="5">
        <v>44584</v>
      </c>
      <c r="C7119" s="4">
        <v>1</v>
      </c>
      <c r="D7119" s="4">
        <v>3</v>
      </c>
      <c r="E7119" s="6">
        <v>44584.471932870401</v>
      </c>
      <c r="F7119" s="6">
        <v>44584.471932870401</v>
      </c>
      <c r="G7119" s="7">
        <f t="shared" si="550"/>
        <v>11</v>
      </c>
      <c r="H7119" s="8">
        <f t="shared" si="551"/>
        <v>0</v>
      </c>
      <c r="I7119" s="9" t="str">
        <f>VLOOKUP(H7119,Ranges!$A$4:$B$15,2,TRUE)</f>
        <v>&lt;0.1</v>
      </c>
      <c r="J7119" s="6">
        <v>44584.472673611097</v>
      </c>
      <c r="K7119" s="6">
        <v>44584.472673611097</v>
      </c>
      <c r="L7119" s="10">
        <f t="shared" si="552"/>
        <v>0</v>
      </c>
      <c r="M7119" s="9" t="str">
        <f>VLOOKUP(L7119,Ranges!$A$4:$B$15,2,TRUE)</f>
        <v>&lt;0.1</v>
      </c>
      <c r="N7119" s="6">
        <v>44584.473148148099</v>
      </c>
      <c r="O7119" s="6">
        <v>44584.475115740701</v>
      </c>
      <c r="P7119" s="10">
        <f t="shared" si="554"/>
        <v>2.8333333460614085</v>
      </c>
      <c r="Q7119" s="9" t="str">
        <f>VLOOKUP(P7119,Ranges!$A$4:$B$15,2,TRUE)</f>
        <v>2-2.9</v>
      </c>
      <c r="R7119" s="6">
        <v>44584.475578703699</v>
      </c>
      <c r="S7119" s="4">
        <v>3</v>
      </c>
      <c r="T7119" s="4">
        <v>2</v>
      </c>
      <c r="U7119" s="4">
        <v>0</v>
      </c>
      <c r="V7119" s="4">
        <v>0</v>
      </c>
      <c r="W7119" s="4">
        <v>1</v>
      </c>
      <c r="X7119" s="33">
        <f t="shared" si="553"/>
        <v>1</v>
      </c>
      <c r="Y7119" s="4">
        <v>4</v>
      </c>
    </row>
    <row r="7120" spans="1:25" x14ac:dyDescent="0.3">
      <c r="A7120" s="4">
        <v>121399</v>
      </c>
      <c r="B7120" s="5">
        <v>44584</v>
      </c>
      <c r="C7120" s="4">
        <v>1</v>
      </c>
      <c r="D7120" s="4">
        <v>3</v>
      </c>
      <c r="E7120" s="6">
        <v>44584.472534722197</v>
      </c>
      <c r="F7120" s="6">
        <v>44584.472534722197</v>
      </c>
      <c r="G7120" s="7">
        <f t="shared" si="550"/>
        <v>11</v>
      </c>
      <c r="H7120" s="8">
        <f t="shared" si="551"/>
        <v>0</v>
      </c>
      <c r="I7120" s="9" t="str">
        <f>VLOOKUP(H7120,Ranges!$A$4:$B$15,2,TRUE)</f>
        <v>&lt;0.1</v>
      </c>
      <c r="J7120" s="6">
        <v>44584.473553240699</v>
      </c>
      <c r="K7120" s="6">
        <v>44584.473553240699</v>
      </c>
      <c r="L7120" s="10">
        <f t="shared" si="552"/>
        <v>0</v>
      </c>
      <c r="M7120" s="9" t="str">
        <f>VLOOKUP(L7120,Ranges!$A$4:$B$15,2,TRUE)</f>
        <v>&lt;0.1</v>
      </c>
      <c r="N7120" s="6">
        <v>44584.475011574097</v>
      </c>
      <c r="O7120" s="6">
        <v>44584.475578703699</v>
      </c>
      <c r="P7120" s="10">
        <f t="shared" si="554"/>
        <v>0.8166666270699352</v>
      </c>
      <c r="Q7120" s="9" t="str">
        <f>VLOOKUP(P7120,Ranges!$A$4:$B$15,2,TRUE)</f>
        <v>0.5-0.99</v>
      </c>
      <c r="R7120" s="6">
        <v>44584.4761574074</v>
      </c>
      <c r="S7120" s="4">
        <v>1</v>
      </c>
      <c r="T7120" s="4">
        <v>3</v>
      </c>
      <c r="U7120" s="4">
        <v>0</v>
      </c>
      <c r="V7120" s="4">
        <v>2</v>
      </c>
      <c r="W7120" s="4">
        <v>0</v>
      </c>
      <c r="X7120" s="33">
        <f t="shared" si="553"/>
        <v>2</v>
      </c>
      <c r="Y7120" s="4">
        <v>6</v>
      </c>
    </row>
    <row r="7121" spans="1:25" x14ac:dyDescent="0.3">
      <c r="A7121" s="4">
        <v>121400</v>
      </c>
      <c r="B7121" s="5">
        <v>44584</v>
      </c>
      <c r="C7121" s="4">
        <v>1</v>
      </c>
      <c r="D7121" s="4">
        <v>3</v>
      </c>
      <c r="E7121" s="6">
        <v>44584.473113425898</v>
      </c>
      <c r="F7121" s="6">
        <v>44584.473206018498</v>
      </c>
      <c r="G7121" s="7">
        <f t="shared" si="550"/>
        <v>11</v>
      </c>
      <c r="H7121" s="8">
        <f t="shared" si="551"/>
        <v>0.13333334354683757</v>
      </c>
      <c r="I7121" s="9" t="str">
        <f>VLOOKUP(H7121,Ranges!$A$4:$B$15,2,TRUE)</f>
        <v>0.1-0.49</v>
      </c>
      <c r="J7121" s="6">
        <v>44584.473564814798</v>
      </c>
      <c r="K7121" s="6">
        <v>44584.475011574097</v>
      </c>
      <c r="L7121" s="10">
        <f t="shared" si="552"/>
        <v>2.0833333907648921</v>
      </c>
      <c r="M7121" s="9" t="str">
        <f>VLOOKUP(L7121,Ranges!$A$4:$B$15,2,TRUE)</f>
        <v>2-2.9</v>
      </c>
      <c r="N7121" s="6">
        <v>44584.4740856481</v>
      </c>
      <c r="O7121" s="6">
        <v>44584.4761574074</v>
      </c>
      <c r="P7121" s="10">
        <f t="shared" si="554"/>
        <v>2.9833333916030824</v>
      </c>
      <c r="Q7121" s="9" t="str">
        <f>VLOOKUP(P7121,Ranges!$A$4:$B$15,2,TRUE)</f>
        <v>2-2.9</v>
      </c>
      <c r="R7121" s="6">
        <v>44584.476620370398</v>
      </c>
      <c r="S7121" s="4">
        <v>3</v>
      </c>
      <c r="T7121" s="4">
        <v>3</v>
      </c>
      <c r="U7121" s="4">
        <v>0</v>
      </c>
      <c r="V7121" s="4">
        <v>0</v>
      </c>
      <c r="W7121" s="4">
        <v>1</v>
      </c>
      <c r="X7121" s="33">
        <f t="shared" si="553"/>
        <v>1</v>
      </c>
      <c r="Y7121" s="4">
        <v>3</v>
      </c>
    </row>
    <row r="7122" spans="1:25" x14ac:dyDescent="0.3">
      <c r="A7122" s="4">
        <v>121401</v>
      </c>
      <c r="B7122" s="5">
        <v>44584</v>
      </c>
      <c r="C7122" s="4">
        <v>1</v>
      </c>
      <c r="D7122" s="4">
        <v>3</v>
      </c>
      <c r="E7122" s="6">
        <v>44584.473796296297</v>
      </c>
      <c r="F7122" s="6">
        <v>44584.473796296297</v>
      </c>
      <c r="G7122" s="7">
        <f t="shared" si="550"/>
        <v>11</v>
      </c>
      <c r="H7122" s="8">
        <f t="shared" si="551"/>
        <v>0</v>
      </c>
      <c r="I7122" s="9" t="str">
        <f>VLOOKUP(H7122,Ranges!$A$4:$B$15,2,TRUE)</f>
        <v>&lt;0.1</v>
      </c>
      <c r="J7122" s="6">
        <v>44584.474502314799</v>
      </c>
      <c r="K7122" s="6">
        <v>44584.474502314799</v>
      </c>
      <c r="L7122" s="10">
        <f t="shared" si="552"/>
        <v>0</v>
      </c>
      <c r="M7122" s="9" t="str">
        <f>VLOOKUP(L7122,Ranges!$A$4:$B$15,2,TRUE)</f>
        <v>&lt;0.1</v>
      </c>
      <c r="N7122" s="6">
        <v>44584.475289351802</v>
      </c>
      <c r="O7122" s="6">
        <v>44584.476620370398</v>
      </c>
      <c r="P7122" s="10">
        <f t="shared" si="554"/>
        <v>1.9166667794343084</v>
      </c>
      <c r="Q7122" s="9" t="str">
        <f>VLOOKUP(P7122,Ranges!$A$4:$B$15,2,TRUE)</f>
        <v>1-1.9</v>
      </c>
      <c r="R7122" s="6">
        <v>44584.477083333302</v>
      </c>
      <c r="S7122" s="4">
        <v>2</v>
      </c>
      <c r="T7122" s="4">
        <v>1</v>
      </c>
      <c r="U7122" s="4">
        <v>0</v>
      </c>
      <c r="V7122" s="4">
        <v>0</v>
      </c>
      <c r="W7122" s="4">
        <v>1</v>
      </c>
      <c r="X7122" s="33">
        <f t="shared" si="553"/>
        <v>1</v>
      </c>
      <c r="Y7122" s="4">
        <v>4</v>
      </c>
    </row>
    <row r="7123" spans="1:25" x14ac:dyDescent="0.3">
      <c r="A7123" s="4">
        <v>121402</v>
      </c>
      <c r="B7123" s="5">
        <v>44584</v>
      </c>
      <c r="C7123" s="4">
        <v>1</v>
      </c>
      <c r="D7123" s="4">
        <v>3</v>
      </c>
      <c r="E7123" s="6">
        <v>44584.474664351801</v>
      </c>
      <c r="F7123" s="6">
        <v>44584.474664351801</v>
      </c>
      <c r="G7123" s="7">
        <f t="shared" si="550"/>
        <v>11</v>
      </c>
      <c r="H7123" s="8">
        <f t="shared" si="551"/>
        <v>0</v>
      </c>
      <c r="I7123" s="9" t="str">
        <f>VLOOKUP(H7123,Ranges!$A$4:$B$15,2,TRUE)</f>
        <v>&lt;0.1</v>
      </c>
      <c r="J7123" s="6">
        <v>44584.475046296298</v>
      </c>
      <c r="K7123" s="6">
        <v>44584.475289351802</v>
      </c>
      <c r="L7123" s="10">
        <f t="shared" si="552"/>
        <v>0.34999992465600371</v>
      </c>
      <c r="M7123" s="9" t="str">
        <f>VLOOKUP(L7123,Ranges!$A$4:$B$15,2,TRUE)</f>
        <v>0.1-0.49</v>
      </c>
      <c r="N7123" s="6">
        <v>44584.475520833301</v>
      </c>
      <c r="O7123" s="6">
        <v>44584.477083333302</v>
      </c>
      <c r="P7123" s="10">
        <f t="shared" si="554"/>
        <v>2.2500000020954758</v>
      </c>
      <c r="Q7123" s="9" t="str">
        <f>VLOOKUP(P7123,Ranges!$A$4:$B$15,2,TRUE)</f>
        <v>2-2.9</v>
      </c>
      <c r="R7123" s="6">
        <v>44584.477546296301</v>
      </c>
      <c r="S7123" s="4">
        <v>6</v>
      </c>
      <c r="T7123" s="4">
        <v>3</v>
      </c>
      <c r="U7123" s="4">
        <v>0</v>
      </c>
      <c r="V7123" s="4">
        <v>1</v>
      </c>
      <c r="W7123" s="4">
        <v>0</v>
      </c>
      <c r="X7123" s="33">
        <f t="shared" si="553"/>
        <v>1</v>
      </c>
      <c r="Y7123" s="4">
        <v>4</v>
      </c>
    </row>
    <row r="7124" spans="1:25" x14ac:dyDescent="0.3">
      <c r="A7124" s="4">
        <v>121403</v>
      </c>
      <c r="B7124" s="5">
        <v>44584</v>
      </c>
      <c r="C7124" s="4">
        <v>1</v>
      </c>
      <c r="D7124" s="4">
        <v>3</v>
      </c>
      <c r="E7124" s="6">
        <v>44584.475289351802</v>
      </c>
      <c r="F7124" s="6">
        <v>44584.475289351802</v>
      </c>
      <c r="G7124" s="7">
        <f t="shared" ref="G7124:G7187" si="555">HOUR(E7124)</f>
        <v>11</v>
      </c>
      <c r="H7124" s="8">
        <f t="shared" ref="H7124:H7187" si="556">(F7124-E7124)*24*60</f>
        <v>0</v>
      </c>
      <c r="I7124" s="9" t="str">
        <f>VLOOKUP(H7124,Ranges!$A$4:$B$15,2,TRUE)</f>
        <v>&lt;0.1</v>
      </c>
      <c r="J7124" s="6">
        <v>44584.475578703699</v>
      </c>
      <c r="K7124" s="6">
        <v>44584.475578703699</v>
      </c>
      <c r="L7124" s="10">
        <f t="shared" ref="L7124:L7187" si="557">(K7124-J7124)*24*60</f>
        <v>0</v>
      </c>
      <c r="M7124" s="9" t="str">
        <f>VLOOKUP(L7124,Ranges!$A$4:$B$15,2,TRUE)</f>
        <v>&lt;0.1</v>
      </c>
      <c r="N7124" s="6">
        <v>44584.476319444402</v>
      </c>
      <c r="O7124" s="6">
        <v>44584.477546296301</v>
      </c>
      <c r="P7124" s="10">
        <f t="shared" si="554"/>
        <v>1.7666667338926345</v>
      </c>
      <c r="Q7124" s="9" t="str">
        <f>VLOOKUP(P7124,Ranges!$A$4:$B$15,2,TRUE)</f>
        <v>1-1.9</v>
      </c>
      <c r="R7124" s="6">
        <v>44584.478009259197</v>
      </c>
      <c r="S7124" s="4">
        <v>5</v>
      </c>
      <c r="T7124" s="4">
        <v>1</v>
      </c>
      <c r="U7124" s="4">
        <v>0</v>
      </c>
      <c r="V7124" s="4">
        <v>1</v>
      </c>
      <c r="W7124" s="4">
        <v>0</v>
      </c>
      <c r="X7124" s="33">
        <f t="shared" ref="X7124:X7187" si="558">U7124+V7124+W7124</f>
        <v>1</v>
      </c>
      <c r="Y7124" s="4">
        <v>5</v>
      </c>
    </row>
    <row r="7125" spans="1:25" x14ac:dyDescent="0.3">
      <c r="A7125" s="4">
        <v>121404</v>
      </c>
      <c r="B7125" s="5">
        <v>44584</v>
      </c>
      <c r="C7125" s="4">
        <v>1</v>
      </c>
      <c r="D7125" s="4">
        <v>3</v>
      </c>
      <c r="E7125" s="6">
        <v>44584.476099537002</v>
      </c>
      <c r="F7125" s="6">
        <v>44584.476099537002</v>
      </c>
      <c r="G7125" s="7">
        <f t="shared" si="555"/>
        <v>11</v>
      </c>
      <c r="H7125" s="8">
        <f t="shared" si="556"/>
        <v>0</v>
      </c>
      <c r="I7125" s="9" t="str">
        <f>VLOOKUP(H7125,Ranges!$A$4:$B$15,2,TRUE)</f>
        <v>&lt;0.1</v>
      </c>
      <c r="J7125" s="6">
        <v>44584.476388888899</v>
      </c>
      <c r="K7125" s="6">
        <v>44584.476388888899</v>
      </c>
      <c r="L7125" s="10">
        <f t="shared" si="557"/>
        <v>0</v>
      </c>
      <c r="M7125" s="9" t="str">
        <f>VLOOKUP(L7125,Ranges!$A$4:$B$15,2,TRUE)</f>
        <v>&lt;0.1</v>
      </c>
      <c r="N7125" s="6">
        <v>44584.4769212963</v>
      </c>
      <c r="O7125" s="6">
        <v>44584.478009259197</v>
      </c>
      <c r="P7125" s="10">
        <f t="shared" ref="P7125:P7188" si="559">(O7125-N7125)*24*60</f>
        <v>1.5666665718890727</v>
      </c>
      <c r="Q7125" s="9" t="str">
        <f>VLOOKUP(P7125,Ranges!$A$4:$B$15,2,TRUE)</f>
        <v>1-1.9</v>
      </c>
      <c r="R7125" s="6">
        <v>44584.478472222203</v>
      </c>
      <c r="S7125" s="4">
        <v>5</v>
      </c>
      <c r="T7125" s="4">
        <v>1</v>
      </c>
      <c r="U7125" s="4">
        <v>0</v>
      </c>
      <c r="V7125" s="4">
        <v>1</v>
      </c>
      <c r="W7125" s="4">
        <v>0</v>
      </c>
      <c r="X7125" s="33">
        <f t="shared" si="558"/>
        <v>1</v>
      </c>
      <c r="Y7125" s="4">
        <v>5</v>
      </c>
    </row>
    <row r="7126" spans="1:25" x14ac:dyDescent="0.3">
      <c r="A7126" s="4">
        <v>121405</v>
      </c>
      <c r="B7126" s="5">
        <v>44584</v>
      </c>
      <c r="C7126" s="4">
        <v>1</v>
      </c>
      <c r="D7126" s="4">
        <v>3</v>
      </c>
      <c r="E7126" s="6">
        <v>44584.4766550926</v>
      </c>
      <c r="F7126" s="6">
        <v>44584.4766550926</v>
      </c>
      <c r="G7126" s="7">
        <f t="shared" si="555"/>
        <v>11</v>
      </c>
      <c r="H7126" s="8">
        <f t="shared" si="556"/>
        <v>0</v>
      </c>
      <c r="I7126" s="9" t="str">
        <f>VLOOKUP(H7126,Ranges!$A$4:$B$15,2,TRUE)</f>
        <v>&lt;0.1</v>
      </c>
      <c r="J7126" s="6">
        <v>44584.476990740703</v>
      </c>
      <c r="K7126" s="6">
        <v>44584.476990740703</v>
      </c>
      <c r="L7126" s="10">
        <f t="shared" si="557"/>
        <v>0</v>
      </c>
      <c r="M7126" s="9" t="str">
        <f>VLOOKUP(L7126,Ranges!$A$4:$B$15,2,TRUE)</f>
        <v>&lt;0.1</v>
      </c>
      <c r="N7126" s="6">
        <v>44584.477893518502</v>
      </c>
      <c r="O7126" s="6">
        <v>44584.478472222203</v>
      </c>
      <c r="P7126" s="10">
        <f t="shared" si="559"/>
        <v>0.83333332906477153</v>
      </c>
      <c r="Q7126" s="9" t="str">
        <f>VLOOKUP(P7126,Ranges!$A$4:$B$15,2,TRUE)</f>
        <v>0.5-0.99</v>
      </c>
      <c r="R7126" s="6">
        <v>44584.478935185201</v>
      </c>
      <c r="S7126" s="4">
        <v>4</v>
      </c>
      <c r="T7126" s="4">
        <v>3</v>
      </c>
      <c r="U7126" s="4">
        <v>1</v>
      </c>
      <c r="V7126" s="4">
        <v>0</v>
      </c>
      <c r="W7126" s="4">
        <v>0</v>
      </c>
      <c r="X7126" s="33">
        <f t="shared" si="558"/>
        <v>1</v>
      </c>
      <c r="Y7126" s="4">
        <v>5</v>
      </c>
    </row>
    <row r="7127" spans="1:25" x14ac:dyDescent="0.3">
      <c r="A7127" s="4">
        <v>121406</v>
      </c>
      <c r="B7127" s="5">
        <v>44584</v>
      </c>
      <c r="C7127" s="4">
        <v>1</v>
      </c>
      <c r="D7127" s="4">
        <v>3</v>
      </c>
      <c r="E7127" s="6">
        <v>44584.477476851796</v>
      </c>
      <c r="F7127" s="6">
        <v>44584.477476851796</v>
      </c>
      <c r="G7127" s="7">
        <f t="shared" si="555"/>
        <v>11</v>
      </c>
      <c r="H7127" s="8">
        <f t="shared" si="556"/>
        <v>0</v>
      </c>
      <c r="I7127" s="9" t="str">
        <f>VLOOKUP(H7127,Ranges!$A$4:$B$15,2,TRUE)</f>
        <v>&lt;0.1</v>
      </c>
      <c r="J7127" s="6">
        <v>44584.478171296301</v>
      </c>
      <c r="K7127" s="6">
        <v>44584.478171296301</v>
      </c>
      <c r="L7127" s="10">
        <f t="shared" si="557"/>
        <v>0</v>
      </c>
      <c r="M7127" s="9" t="str">
        <f>VLOOKUP(L7127,Ranges!$A$4:$B$15,2,TRUE)</f>
        <v>&lt;0.1</v>
      </c>
      <c r="N7127" s="6">
        <v>44584.479212963</v>
      </c>
      <c r="O7127" s="6">
        <v>44584.479212963</v>
      </c>
      <c r="P7127" s="10">
        <f t="shared" si="559"/>
        <v>0</v>
      </c>
      <c r="Q7127" s="9" t="str">
        <f>VLOOKUP(P7127,Ranges!$A$4:$B$15,2,TRUE)</f>
        <v>&lt;0.1</v>
      </c>
      <c r="R7127" s="6">
        <v>44584.479791666701</v>
      </c>
      <c r="S7127" s="4">
        <v>3</v>
      </c>
      <c r="T7127" s="4">
        <v>3</v>
      </c>
      <c r="U7127" s="4">
        <v>0</v>
      </c>
      <c r="V7127" s="4">
        <v>0</v>
      </c>
      <c r="W7127" s="4">
        <v>2</v>
      </c>
      <c r="X7127" s="33">
        <f t="shared" si="558"/>
        <v>2</v>
      </c>
      <c r="Y7127" s="4">
        <v>8</v>
      </c>
    </row>
    <row r="7128" spans="1:25" x14ac:dyDescent="0.3">
      <c r="A7128" s="4">
        <v>121407</v>
      </c>
      <c r="B7128" s="5">
        <v>44584</v>
      </c>
      <c r="C7128" s="4">
        <v>1</v>
      </c>
      <c r="D7128" s="4">
        <v>3</v>
      </c>
      <c r="E7128" s="6">
        <v>44584.478020833303</v>
      </c>
      <c r="F7128" s="6">
        <v>44584.478171296301</v>
      </c>
      <c r="G7128" s="7">
        <f t="shared" si="555"/>
        <v>11</v>
      </c>
      <c r="H7128" s="8">
        <f t="shared" si="556"/>
        <v>0.21666671731509268</v>
      </c>
      <c r="I7128" s="9" t="str">
        <f>VLOOKUP(H7128,Ranges!$A$4:$B$15,2,TRUE)</f>
        <v>0.1-0.49</v>
      </c>
      <c r="J7128" s="6">
        <v>44584.4788541667</v>
      </c>
      <c r="K7128" s="6">
        <v>44584.479212963</v>
      </c>
      <c r="L7128" s="10">
        <f t="shared" si="557"/>
        <v>0.51666667219251394</v>
      </c>
      <c r="M7128" s="9" t="str">
        <f>VLOOKUP(L7128,Ranges!$A$4:$B$15,2,TRUE)</f>
        <v>0.5-0.99</v>
      </c>
      <c r="N7128" s="6">
        <v>44584.479745370401</v>
      </c>
      <c r="O7128" s="6">
        <v>44584.480104166701</v>
      </c>
      <c r="P7128" s="10">
        <f t="shared" si="559"/>
        <v>0.51666667219251394</v>
      </c>
      <c r="Q7128" s="9" t="str">
        <f>VLOOKUP(P7128,Ranges!$A$4:$B$15,2,TRUE)</f>
        <v>0.5-0.99</v>
      </c>
      <c r="R7128" s="6">
        <v>44584.480567129598</v>
      </c>
      <c r="S7128" s="4">
        <v>1</v>
      </c>
      <c r="T7128" s="4">
        <v>2</v>
      </c>
      <c r="U7128" s="4">
        <v>1</v>
      </c>
      <c r="V7128" s="4">
        <v>0</v>
      </c>
      <c r="W7128" s="4">
        <v>0</v>
      </c>
      <c r="X7128" s="33">
        <f t="shared" si="558"/>
        <v>1</v>
      </c>
      <c r="Y7128" s="4">
        <v>6</v>
      </c>
    </row>
    <row r="7129" spans="1:25" x14ac:dyDescent="0.3">
      <c r="A7129" s="4">
        <v>121408</v>
      </c>
      <c r="B7129" s="5">
        <v>44584</v>
      </c>
      <c r="C7129" s="4">
        <v>1</v>
      </c>
      <c r="D7129" s="4">
        <v>3</v>
      </c>
      <c r="E7129" s="6">
        <v>44584.478865740697</v>
      </c>
      <c r="F7129" s="6">
        <v>44584.478865740697</v>
      </c>
      <c r="G7129" s="7">
        <f t="shared" si="555"/>
        <v>11</v>
      </c>
      <c r="H7129" s="8">
        <f t="shared" si="556"/>
        <v>0</v>
      </c>
      <c r="I7129" s="9" t="str">
        <f>VLOOKUP(H7129,Ranges!$A$4:$B$15,2,TRUE)</f>
        <v>&lt;0.1</v>
      </c>
      <c r="J7129" s="6">
        <v>44584.479606481502</v>
      </c>
      <c r="K7129" s="6">
        <v>44584.479745370401</v>
      </c>
      <c r="L7129" s="10">
        <f t="shared" si="557"/>
        <v>0.20000001532025635</v>
      </c>
      <c r="M7129" s="9" t="str">
        <f>VLOOKUP(L7129,Ranges!$A$4:$B$15,2,TRUE)</f>
        <v>0.1-0.49</v>
      </c>
      <c r="N7129" s="6">
        <v>44584.480324074102</v>
      </c>
      <c r="O7129" s="6">
        <v>44584.480567129598</v>
      </c>
      <c r="P7129" s="10">
        <f t="shared" si="559"/>
        <v>0.34999991417862475</v>
      </c>
      <c r="Q7129" s="9" t="str">
        <f>VLOOKUP(P7129,Ranges!$A$4:$B$15,2,TRUE)</f>
        <v>0.1-0.49</v>
      </c>
      <c r="R7129" s="6">
        <v>44584.481030092596</v>
      </c>
      <c r="S7129" s="4">
        <v>2</v>
      </c>
      <c r="T7129" s="4">
        <v>1</v>
      </c>
      <c r="U7129" s="4">
        <v>0</v>
      </c>
      <c r="V7129" s="4">
        <v>1</v>
      </c>
      <c r="W7129" s="4">
        <v>0</v>
      </c>
      <c r="X7129" s="33">
        <f t="shared" si="558"/>
        <v>1</v>
      </c>
      <c r="Y7129" s="4">
        <v>6</v>
      </c>
    </row>
    <row r="7130" spans="1:25" x14ac:dyDescent="0.3">
      <c r="A7130" s="4">
        <v>121409</v>
      </c>
      <c r="B7130" s="5">
        <v>44584</v>
      </c>
      <c r="C7130" s="4">
        <v>1</v>
      </c>
      <c r="D7130" s="4">
        <v>3</v>
      </c>
      <c r="E7130" s="6">
        <v>44584.479571759199</v>
      </c>
      <c r="F7130" s="6">
        <v>44584.479571759199</v>
      </c>
      <c r="G7130" s="7">
        <f t="shared" si="555"/>
        <v>11</v>
      </c>
      <c r="H7130" s="8">
        <f t="shared" si="556"/>
        <v>0</v>
      </c>
      <c r="I7130" s="9" t="str">
        <f>VLOOKUP(H7130,Ranges!$A$4:$B$15,2,TRUE)</f>
        <v>&lt;0.1</v>
      </c>
      <c r="J7130" s="6">
        <v>44584.479884259199</v>
      </c>
      <c r="K7130" s="6">
        <v>44584.480324074102</v>
      </c>
      <c r="L7130" s="10">
        <f t="shared" si="557"/>
        <v>0.63333346042782068</v>
      </c>
      <c r="M7130" s="9" t="str">
        <f>VLOOKUP(L7130,Ranges!$A$4:$B$15,2,TRUE)</f>
        <v>0.5-0.99</v>
      </c>
      <c r="N7130" s="6">
        <v>44584.480543981503</v>
      </c>
      <c r="O7130" s="6">
        <v>44584.481030092596</v>
      </c>
      <c r="P7130" s="10">
        <f t="shared" si="559"/>
        <v>0.699999975040555</v>
      </c>
      <c r="Q7130" s="9" t="str">
        <f>VLOOKUP(P7130,Ranges!$A$4:$B$15,2,TRUE)</f>
        <v>0.5-0.99</v>
      </c>
      <c r="R7130" s="6">
        <v>44584.4814930555</v>
      </c>
      <c r="S7130" s="4">
        <v>1</v>
      </c>
      <c r="T7130" s="4">
        <v>1</v>
      </c>
      <c r="U7130" s="4">
        <v>1</v>
      </c>
      <c r="V7130" s="4">
        <v>0</v>
      </c>
      <c r="W7130" s="4">
        <v>0</v>
      </c>
      <c r="X7130" s="33">
        <f t="shared" si="558"/>
        <v>1</v>
      </c>
      <c r="Y7130" s="4">
        <v>6</v>
      </c>
    </row>
    <row r="7131" spans="1:25" x14ac:dyDescent="0.3">
      <c r="A7131" s="4">
        <v>121410</v>
      </c>
      <c r="B7131" s="5">
        <v>44584</v>
      </c>
      <c r="C7131" s="4">
        <v>1</v>
      </c>
      <c r="D7131" s="4">
        <v>3</v>
      </c>
      <c r="E7131" s="6">
        <v>44584.480138888903</v>
      </c>
      <c r="F7131" s="6">
        <v>44584.480138888903</v>
      </c>
      <c r="G7131" s="7">
        <f t="shared" si="555"/>
        <v>11</v>
      </c>
      <c r="H7131" s="8">
        <f t="shared" si="556"/>
        <v>0</v>
      </c>
      <c r="I7131" s="9" t="str">
        <f>VLOOKUP(H7131,Ranges!$A$4:$B$15,2,TRUE)</f>
        <v>&lt;0.1</v>
      </c>
      <c r="J7131" s="6">
        <v>44584.480856481503</v>
      </c>
      <c r="K7131" s="6">
        <v>44584.480856481503</v>
      </c>
      <c r="L7131" s="10">
        <f t="shared" si="557"/>
        <v>0</v>
      </c>
      <c r="M7131" s="9" t="str">
        <f>VLOOKUP(L7131,Ranges!$A$4:$B$15,2,TRUE)</f>
        <v>&lt;0.1</v>
      </c>
      <c r="N7131" s="6">
        <v>44584.481469907398</v>
      </c>
      <c r="O7131" s="6">
        <v>44584.4814930555</v>
      </c>
      <c r="P7131" s="10">
        <f t="shared" si="559"/>
        <v>3.3333267783746123E-2</v>
      </c>
      <c r="Q7131" s="9" t="str">
        <f>VLOOKUP(P7131,Ranges!$A$4:$B$15,2,TRUE)</f>
        <v>&lt;0.1</v>
      </c>
      <c r="R7131" s="6">
        <v>44584.481956018499</v>
      </c>
      <c r="S7131" s="4">
        <v>1</v>
      </c>
      <c r="T7131" s="4">
        <v>3</v>
      </c>
      <c r="U7131" s="4">
        <v>0</v>
      </c>
      <c r="V7131" s="4">
        <v>1</v>
      </c>
      <c r="W7131" s="4">
        <v>0</v>
      </c>
      <c r="X7131" s="33">
        <f t="shared" si="558"/>
        <v>1</v>
      </c>
      <c r="Y7131" s="4">
        <v>8</v>
      </c>
    </row>
    <row r="7132" spans="1:25" x14ac:dyDescent="0.3">
      <c r="A7132" s="4">
        <v>121411</v>
      </c>
      <c r="B7132" s="5">
        <v>44584</v>
      </c>
      <c r="C7132" s="4">
        <v>1</v>
      </c>
      <c r="D7132" s="4">
        <v>3</v>
      </c>
      <c r="E7132" s="6">
        <v>44584.4809143518</v>
      </c>
      <c r="F7132" s="6">
        <v>44584.4809143518</v>
      </c>
      <c r="G7132" s="7">
        <f t="shared" si="555"/>
        <v>11</v>
      </c>
      <c r="H7132" s="8">
        <f t="shared" si="556"/>
        <v>0</v>
      </c>
      <c r="I7132" s="9" t="str">
        <f>VLOOKUP(H7132,Ranges!$A$4:$B$15,2,TRUE)</f>
        <v>&lt;0.1</v>
      </c>
      <c r="J7132" s="6">
        <v>44584.481203703697</v>
      </c>
      <c r="K7132" s="6">
        <v>44584.481469907398</v>
      </c>
      <c r="L7132" s="10">
        <f t="shared" si="557"/>
        <v>0.38333332864567637</v>
      </c>
      <c r="M7132" s="9" t="str">
        <f>VLOOKUP(L7132,Ranges!$A$4:$B$15,2,TRUE)</f>
        <v>0.1-0.49</v>
      </c>
      <c r="N7132" s="6">
        <v>44584.482106481497</v>
      </c>
      <c r="O7132" s="6">
        <v>44584.482372685197</v>
      </c>
      <c r="P7132" s="10">
        <f t="shared" si="559"/>
        <v>0.38333332864567637</v>
      </c>
      <c r="Q7132" s="9" t="str">
        <f>VLOOKUP(P7132,Ranges!$A$4:$B$15,2,TRUE)</f>
        <v>0.1-0.49</v>
      </c>
      <c r="R7132" s="6">
        <v>44584.482835648101</v>
      </c>
      <c r="S7132" s="4">
        <v>2</v>
      </c>
      <c r="T7132" s="4">
        <v>1</v>
      </c>
      <c r="U7132" s="4">
        <v>1</v>
      </c>
      <c r="V7132" s="4">
        <v>0</v>
      </c>
      <c r="W7132" s="4">
        <v>0</v>
      </c>
      <c r="X7132" s="33">
        <f t="shared" si="558"/>
        <v>1</v>
      </c>
      <c r="Y7132" s="4">
        <v>5</v>
      </c>
    </row>
    <row r="7133" spans="1:25" x14ac:dyDescent="0.3">
      <c r="A7133" s="4">
        <v>121412</v>
      </c>
      <c r="B7133" s="5">
        <v>44584</v>
      </c>
      <c r="C7133" s="4">
        <v>1</v>
      </c>
      <c r="D7133" s="4">
        <v>3</v>
      </c>
      <c r="E7133" s="6">
        <v>44584.481550925899</v>
      </c>
      <c r="F7133" s="6">
        <v>44584.481550925899</v>
      </c>
      <c r="G7133" s="7">
        <f t="shared" si="555"/>
        <v>11</v>
      </c>
      <c r="H7133" s="8">
        <f t="shared" si="556"/>
        <v>0</v>
      </c>
      <c r="I7133" s="9" t="str">
        <f>VLOOKUP(H7133,Ranges!$A$4:$B$15,2,TRUE)</f>
        <v>&lt;0.1</v>
      </c>
      <c r="J7133" s="6">
        <v>44584.484745370399</v>
      </c>
      <c r="K7133" s="6">
        <v>44584.484745370399</v>
      </c>
      <c r="L7133" s="10">
        <f t="shared" si="557"/>
        <v>0</v>
      </c>
      <c r="M7133" s="9" t="str">
        <f>VLOOKUP(L7133,Ranges!$A$4:$B$15,2,TRUE)</f>
        <v>&lt;0.1</v>
      </c>
      <c r="N7133" s="6">
        <v>44584.489745370403</v>
      </c>
      <c r="O7133" s="6">
        <v>44584.489745370403</v>
      </c>
      <c r="P7133" s="10">
        <f t="shared" si="559"/>
        <v>0</v>
      </c>
      <c r="Q7133" s="9" t="str">
        <f>VLOOKUP(P7133,Ranges!$A$4:$B$15,2,TRUE)</f>
        <v>&lt;0.1</v>
      </c>
      <c r="R7133" s="6">
        <v>44584.490787037001</v>
      </c>
      <c r="S7133" s="4">
        <v>2</v>
      </c>
      <c r="T7133" s="4">
        <v>1</v>
      </c>
      <c r="U7133" s="4">
        <v>2</v>
      </c>
      <c r="V7133" s="4">
        <v>2</v>
      </c>
      <c r="W7133" s="4">
        <v>2</v>
      </c>
      <c r="X7133" s="33">
        <f t="shared" si="558"/>
        <v>6</v>
      </c>
      <c r="Y7133" s="4">
        <v>8</v>
      </c>
    </row>
    <row r="7134" spans="1:25" x14ac:dyDescent="0.3">
      <c r="A7134" s="4">
        <v>121413</v>
      </c>
      <c r="B7134" s="5">
        <v>44584</v>
      </c>
      <c r="C7134" s="4">
        <v>1</v>
      </c>
      <c r="D7134" s="4">
        <v>3</v>
      </c>
      <c r="E7134" s="6">
        <v>44584.482164351801</v>
      </c>
      <c r="F7134" s="6">
        <v>44584.4837037037</v>
      </c>
      <c r="G7134" s="7">
        <f t="shared" si="555"/>
        <v>11</v>
      </c>
      <c r="H7134" s="8">
        <f t="shared" si="556"/>
        <v>2.2166667343117297</v>
      </c>
      <c r="I7134" s="9" t="str">
        <f>VLOOKUP(H7134,Ranges!$A$4:$B$15,2,TRUE)</f>
        <v>2-2.9</v>
      </c>
      <c r="J7134" s="6">
        <v>44584.484085648102</v>
      </c>
      <c r="K7134" s="6">
        <v>44584.489745370403</v>
      </c>
      <c r="L7134" s="10">
        <f t="shared" si="557"/>
        <v>8.1500001135282218</v>
      </c>
      <c r="M7134" s="9" t="str">
        <f>VLOOKUP(L7134,Ranges!$A$4:$B$15,2,TRUE)</f>
        <v>8-8.9</v>
      </c>
      <c r="N7134" s="6">
        <v>44584.484560185199</v>
      </c>
      <c r="O7134" s="6">
        <v>44584.490787037001</v>
      </c>
      <c r="P7134" s="10">
        <f t="shared" si="559"/>
        <v>8.9666665939148515</v>
      </c>
      <c r="Q7134" s="9" t="str">
        <f>VLOOKUP(P7134,Ranges!$A$4:$B$15,2,TRUE)</f>
        <v>8-8.9</v>
      </c>
      <c r="R7134" s="6">
        <v>44584.491249999999</v>
      </c>
      <c r="S7134" s="4">
        <v>6</v>
      </c>
      <c r="T7134" s="4">
        <v>1</v>
      </c>
      <c r="U7134" s="4">
        <v>0</v>
      </c>
      <c r="V7134" s="4">
        <v>1</v>
      </c>
      <c r="W7134" s="4">
        <v>0</v>
      </c>
      <c r="X7134" s="33">
        <f t="shared" si="558"/>
        <v>1</v>
      </c>
      <c r="Y7134" s="4">
        <v>3</v>
      </c>
    </row>
    <row r="7135" spans="1:25" x14ac:dyDescent="0.3">
      <c r="A7135" s="4">
        <v>121414</v>
      </c>
      <c r="B7135" s="5">
        <v>44584</v>
      </c>
      <c r="C7135" s="4">
        <v>1</v>
      </c>
      <c r="D7135" s="4">
        <v>3</v>
      </c>
      <c r="E7135" s="6">
        <v>44584.482986111099</v>
      </c>
      <c r="F7135" s="6">
        <v>44584.484085648102</v>
      </c>
      <c r="G7135" s="7">
        <f t="shared" si="555"/>
        <v>11</v>
      </c>
      <c r="H7135" s="8">
        <f t="shared" si="556"/>
        <v>1.583333284361288</v>
      </c>
      <c r="I7135" s="9" t="str">
        <f>VLOOKUP(H7135,Ranges!$A$4:$B$15,2,TRUE)</f>
        <v>1-1.9</v>
      </c>
      <c r="J7135" s="6">
        <v>44584.4847337963</v>
      </c>
      <c r="K7135" s="6">
        <v>44584.4847337963</v>
      </c>
      <c r="L7135" s="10">
        <f t="shared" si="557"/>
        <v>0</v>
      </c>
      <c r="M7135" s="9" t="str">
        <f>VLOOKUP(L7135,Ranges!$A$4:$B$15,2,TRUE)</f>
        <v>&lt;0.1</v>
      </c>
      <c r="N7135" s="6">
        <v>44584.485196759299</v>
      </c>
      <c r="O7135" s="6">
        <v>44584.491249999999</v>
      </c>
      <c r="P7135" s="10">
        <f t="shared" si="559"/>
        <v>8.7166666088160127</v>
      </c>
      <c r="Q7135" s="9" t="str">
        <f>VLOOKUP(P7135,Ranges!$A$4:$B$15,2,TRUE)</f>
        <v>8-8.9</v>
      </c>
      <c r="R7135" s="6">
        <v>44584.491712962998</v>
      </c>
      <c r="S7135" s="4">
        <v>3</v>
      </c>
      <c r="T7135" s="4">
        <v>2</v>
      </c>
      <c r="U7135" s="4">
        <v>0</v>
      </c>
      <c r="V7135" s="4">
        <v>1</v>
      </c>
      <c r="W7135" s="4">
        <v>0</v>
      </c>
      <c r="X7135" s="33">
        <f t="shared" si="558"/>
        <v>1</v>
      </c>
      <c r="Y7135" s="4">
        <v>2</v>
      </c>
    </row>
    <row r="7136" spans="1:25" x14ac:dyDescent="0.3">
      <c r="A7136" s="4">
        <v>121415</v>
      </c>
      <c r="B7136" s="5">
        <v>44584</v>
      </c>
      <c r="C7136" s="4">
        <v>1</v>
      </c>
      <c r="D7136" s="4">
        <v>3</v>
      </c>
      <c r="E7136" s="6">
        <v>44584.4835648148</v>
      </c>
      <c r="F7136" s="6">
        <v>44584.484386574099</v>
      </c>
      <c r="G7136" s="7">
        <f t="shared" si="555"/>
        <v>11</v>
      </c>
      <c r="H7136" s="8">
        <f t="shared" si="556"/>
        <v>1.1833333899267018</v>
      </c>
      <c r="I7136" s="9" t="str">
        <f>VLOOKUP(H7136,Ranges!$A$4:$B$15,2,TRUE)</f>
        <v>1-1.9</v>
      </c>
      <c r="J7136" s="6">
        <v>44584.4850462963</v>
      </c>
      <c r="K7136" s="6">
        <v>44584.485196759299</v>
      </c>
      <c r="L7136" s="10">
        <f t="shared" si="557"/>
        <v>0.21666671731509268</v>
      </c>
      <c r="M7136" s="9" t="str">
        <f>VLOOKUP(L7136,Ranges!$A$4:$B$15,2,TRUE)</f>
        <v>0.1-0.49</v>
      </c>
      <c r="N7136" s="6">
        <v>44584.485833333303</v>
      </c>
      <c r="O7136" s="6">
        <v>44584.491712962998</v>
      </c>
      <c r="P7136" s="10">
        <f t="shared" si="559"/>
        <v>8.4666667599231005</v>
      </c>
      <c r="Q7136" s="9" t="str">
        <f>VLOOKUP(P7136,Ranges!$A$4:$B$15,2,TRUE)</f>
        <v>8-8.9</v>
      </c>
      <c r="R7136" s="6">
        <v>44584.492175925901</v>
      </c>
      <c r="S7136" s="4">
        <v>5</v>
      </c>
      <c r="T7136" s="4">
        <v>1</v>
      </c>
      <c r="U7136" s="4">
        <v>1</v>
      </c>
      <c r="V7136" s="4">
        <v>0</v>
      </c>
      <c r="W7136" s="4">
        <v>0</v>
      </c>
      <c r="X7136" s="33">
        <f t="shared" si="558"/>
        <v>1</v>
      </c>
      <c r="Y7136" s="4">
        <v>2</v>
      </c>
    </row>
    <row r="7137" spans="1:25" x14ac:dyDescent="0.3">
      <c r="A7137" s="4">
        <v>121416</v>
      </c>
      <c r="B7137" s="5">
        <v>44584</v>
      </c>
      <c r="C7137" s="4">
        <v>1</v>
      </c>
      <c r="D7137" s="4">
        <v>3</v>
      </c>
      <c r="E7137" s="6">
        <v>44584.484189814801</v>
      </c>
      <c r="F7137" s="6">
        <v>44584.484699074099</v>
      </c>
      <c r="G7137" s="7">
        <f t="shared" si="555"/>
        <v>11</v>
      </c>
      <c r="H7137" s="8">
        <f t="shared" si="556"/>
        <v>0.73333338950760663</v>
      </c>
      <c r="I7137" s="9" t="str">
        <f>VLOOKUP(H7137,Ranges!$A$4:$B$15,2,TRUE)</f>
        <v>0.5-0.99</v>
      </c>
      <c r="J7137" s="6">
        <v>44584.485381944403</v>
      </c>
      <c r="K7137" s="6">
        <v>44584.485833333303</v>
      </c>
      <c r="L7137" s="10">
        <f t="shared" si="557"/>
        <v>0.65000001573935151</v>
      </c>
      <c r="M7137" s="9" t="str">
        <f>VLOOKUP(L7137,Ranges!$A$4:$B$15,2,TRUE)</f>
        <v>0.5-0.99</v>
      </c>
      <c r="N7137" s="6">
        <v>44584.485972222203</v>
      </c>
      <c r="O7137" s="6">
        <v>44584.492175925901</v>
      </c>
      <c r="P7137" s="10">
        <f t="shared" si="559"/>
        <v>8.9333333261311054</v>
      </c>
      <c r="Q7137" s="9" t="str">
        <f>VLOOKUP(P7137,Ranges!$A$4:$B$15,2,TRUE)</f>
        <v>8-8.9</v>
      </c>
      <c r="R7137" s="6">
        <v>44584.4926388889</v>
      </c>
      <c r="S7137" s="4">
        <v>6</v>
      </c>
      <c r="T7137" s="4">
        <v>2</v>
      </c>
      <c r="U7137" s="4">
        <v>1</v>
      </c>
      <c r="V7137" s="4">
        <v>0</v>
      </c>
      <c r="W7137" s="4">
        <v>0</v>
      </c>
      <c r="X7137" s="33">
        <f t="shared" si="558"/>
        <v>1</v>
      </c>
      <c r="Y7137" s="4">
        <v>3</v>
      </c>
    </row>
    <row r="7138" spans="1:25" x14ac:dyDescent="0.3">
      <c r="A7138" s="4">
        <v>121417</v>
      </c>
      <c r="B7138" s="5">
        <v>44584</v>
      </c>
      <c r="C7138" s="4">
        <v>1</v>
      </c>
      <c r="D7138" s="4">
        <v>3</v>
      </c>
      <c r="E7138" s="6">
        <v>44584.484907407401</v>
      </c>
      <c r="F7138" s="6">
        <v>44584.485034722202</v>
      </c>
      <c r="G7138" s="7">
        <f t="shared" si="555"/>
        <v>11</v>
      </c>
      <c r="H7138" s="8">
        <f t="shared" si="556"/>
        <v>0.18333331332542002</v>
      </c>
      <c r="I7138" s="9" t="str">
        <f>VLOOKUP(H7138,Ranges!$A$4:$B$15,2,TRUE)</f>
        <v>0.1-0.49</v>
      </c>
      <c r="J7138" s="6">
        <v>44584.485717592601</v>
      </c>
      <c r="K7138" s="6">
        <v>44584.485972222203</v>
      </c>
      <c r="L7138" s="10">
        <f t="shared" si="557"/>
        <v>0.36666662665084004</v>
      </c>
      <c r="M7138" s="9" t="str">
        <f>VLOOKUP(L7138,Ranges!$A$4:$B$15,2,TRUE)</f>
        <v>0.1-0.49</v>
      </c>
      <c r="N7138" s="6">
        <v>44584.486574074101</v>
      </c>
      <c r="O7138" s="6">
        <v>44584.4926388889</v>
      </c>
      <c r="P7138" s="10">
        <f t="shared" si="559"/>
        <v>8.7333333108108491</v>
      </c>
      <c r="Q7138" s="9" t="str">
        <f>VLOOKUP(P7138,Ranges!$A$4:$B$15,2,TRUE)</f>
        <v>8-8.9</v>
      </c>
      <c r="R7138" s="6">
        <v>44584.493101851796</v>
      </c>
      <c r="S7138" s="4">
        <v>5</v>
      </c>
      <c r="T7138" s="4">
        <v>3</v>
      </c>
      <c r="U7138" s="4">
        <v>1</v>
      </c>
      <c r="V7138" s="4">
        <v>0</v>
      </c>
      <c r="W7138" s="4">
        <v>0</v>
      </c>
      <c r="X7138" s="33">
        <f t="shared" si="558"/>
        <v>1</v>
      </c>
      <c r="Y7138" s="4">
        <v>3</v>
      </c>
    </row>
    <row r="7139" spans="1:25" x14ac:dyDescent="0.3">
      <c r="A7139" s="4">
        <v>121418</v>
      </c>
      <c r="B7139" s="5">
        <v>44584</v>
      </c>
      <c r="C7139" s="4">
        <v>1</v>
      </c>
      <c r="D7139" s="4">
        <v>3</v>
      </c>
      <c r="E7139" s="6">
        <v>44584.485474537003</v>
      </c>
      <c r="F7139" s="6">
        <v>44584.485474537003</v>
      </c>
      <c r="G7139" s="7">
        <f t="shared" si="555"/>
        <v>11</v>
      </c>
      <c r="H7139" s="8">
        <f t="shared" si="556"/>
        <v>0</v>
      </c>
      <c r="I7139" s="9" t="str">
        <f>VLOOKUP(H7139,Ranges!$A$4:$B$15,2,TRUE)</f>
        <v>&lt;0.1</v>
      </c>
      <c r="J7139" s="6">
        <v>44584.485833333303</v>
      </c>
      <c r="K7139" s="6">
        <v>44584.486574074101</v>
      </c>
      <c r="L7139" s="10">
        <f t="shared" si="557"/>
        <v>1.0666667483747005</v>
      </c>
      <c r="M7139" s="9" t="str">
        <f>VLOOKUP(L7139,Ranges!$A$4:$B$15,2,TRUE)</f>
        <v>1-1.9</v>
      </c>
      <c r="N7139" s="6">
        <v>44584.486493055498</v>
      </c>
      <c r="O7139" s="6">
        <v>44584.493101851796</v>
      </c>
      <c r="P7139" s="10">
        <f t="shared" si="559"/>
        <v>9.5166666700970381</v>
      </c>
      <c r="Q7139" s="9" t="str">
        <f>VLOOKUP(P7139,Ranges!$A$4:$B$15,2,TRUE)</f>
        <v>9-9.9</v>
      </c>
      <c r="R7139" s="6">
        <v>44584.493564814802</v>
      </c>
      <c r="S7139" s="4">
        <v>3</v>
      </c>
      <c r="T7139" s="4">
        <v>2</v>
      </c>
      <c r="U7139" s="4">
        <v>0</v>
      </c>
      <c r="V7139" s="4">
        <v>0</v>
      </c>
      <c r="W7139" s="4">
        <v>1</v>
      </c>
      <c r="X7139" s="33">
        <f t="shared" si="558"/>
        <v>1</v>
      </c>
      <c r="Y7139" s="4">
        <v>3</v>
      </c>
    </row>
    <row r="7140" spans="1:25" x14ac:dyDescent="0.3">
      <c r="A7140" s="4">
        <v>121419</v>
      </c>
      <c r="B7140" s="5">
        <v>44584</v>
      </c>
      <c r="C7140" s="4">
        <v>1</v>
      </c>
      <c r="D7140" s="4">
        <v>3</v>
      </c>
      <c r="E7140" s="6">
        <v>44584.486134259299</v>
      </c>
      <c r="F7140" s="6">
        <v>44584.486134259299</v>
      </c>
      <c r="G7140" s="7">
        <f t="shared" si="555"/>
        <v>11</v>
      </c>
      <c r="H7140" s="8">
        <f t="shared" si="556"/>
        <v>0</v>
      </c>
      <c r="I7140" s="9" t="str">
        <f>VLOOKUP(H7140,Ranges!$A$4:$B$15,2,TRUE)</f>
        <v>&lt;0.1</v>
      </c>
      <c r="J7140" s="6">
        <v>44584.487060185202</v>
      </c>
      <c r="K7140" s="6">
        <v>44584.487060185202</v>
      </c>
      <c r="L7140" s="10">
        <f t="shared" si="557"/>
        <v>0</v>
      </c>
      <c r="M7140" s="9" t="str">
        <f>VLOOKUP(L7140,Ranges!$A$4:$B$15,2,TRUE)</f>
        <v>&lt;0.1</v>
      </c>
      <c r="N7140" s="6">
        <v>44584.488842592596</v>
      </c>
      <c r="O7140" s="6">
        <v>44584.493564814802</v>
      </c>
      <c r="P7140" s="10">
        <f t="shared" si="559"/>
        <v>6.7999999760650098</v>
      </c>
      <c r="Q7140" s="9" t="str">
        <f>VLOOKUP(P7140,Ranges!$A$4:$B$15,2,TRUE)</f>
        <v>6-6.9</v>
      </c>
      <c r="R7140" s="6">
        <v>44584.494143518503</v>
      </c>
      <c r="S7140" s="4">
        <v>2</v>
      </c>
      <c r="T7140" s="4">
        <v>3</v>
      </c>
      <c r="U7140" s="4">
        <v>0</v>
      </c>
      <c r="V7140" s="4">
        <v>0</v>
      </c>
      <c r="W7140" s="4">
        <v>2</v>
      </c>
      <c r="X7140" s="33">
        <f t="shared" si="558"/>
        <v>2</v>
      </c>
      <c r="Y7140" s="4">
        <v>3</v>
      </c>
    </row>
    <row r="7141" spans="1:25" x14ac:dyDescent="0.3">
      <c r="A7141" s="4">
        <v>121420</v>
      </c>
      <c r="B7141" s="5">
        <v>44584</v>
      </c>
      <c r="C7141" s="4">
        <v>1</v>
      </c>
      <c r="D7141" s="4">
        <v>3</v>
      </c>
      <c r="E7141" s="6">
        <v>44584.486712963</v>
      </c>
      <c r="F7141" s="6">
        <v>44584.486712963</v>
      </c>
      <c r="G7141" s="7">
        <f t="shared" si="555"/>
        <v>11</v>
      </c>
      <c r="H7141" s="8">
        <f t="shared" si="556"/>
        <v>0</v>
      </c>
      <c r="I7141" s="9" t="str">
        <f>VLOOKUP(H7141,Ranges!$A$4:$B$15,2,TRUE)</f>
        <v>&lt;0.1</v>
      </c>
      <c r="J7141" s="6">
        <v>44584.487037036997</v>
      </c>
      <c r="K7141" s="6">
        <v>44584.488842592596</v>
      </c>
      <c r="L7141" s="10">
        <f t="shared" si="557"/>
        <v>2.600000062957406</v>
      </c>
      <c r="M7141" s="9" t="str">
        <f>VLOOKUP(L7141,Ranges!$A$4:$B$15,2,TRUE)</f>
        <v>2-2.9</v>
      </c>
      <c r="N7141" s="6">
        <v>44584.487592592603</v>
      </c>
      <c r="O7141" s="6">
        <v>44584.494143518503</v>
      </c>
      <c r="P7141" s="10">
        <f t="shared" si="559"/>
        <v>9.433333296328783</v>
      </c>
      <c r="Q7141" s="9" t="str">
        <f>VLOOKUP(P7141,Ranges!$A$4:$B$15,2,TRUE)</f>
        <v>9-9.9</v>
      </c>
      <c r="R7141" s="6">
        <v>44584.494606481501</v>
      </c>
      <c r="S7141" s="4">
        <v>2</v>
      </c>
      <c r="T7141" s="4">
        <v>2</v>
      </c>
      <c r="U7141" s="4">
        <v>0</v>
      </c>
      <c r="V7141" s="4">
        <v>0</v>
      </c>
      <c r="W7141" s="4">
        <v>1</v>
      </c>
      <c r="X7141" s="33">
        <f t="shared" si="558"/>
        <v>1</v>
      </c>
      <c r="Y7141" s="4">
        <v>3</v>
      </c>
    </row>
    <row r="7142" spans="1:25" x14ac:dyDescent="0.3">
      <c r="A7142" s="4">
        <v>121421</v>
      </c>
      <c r="B7142" s="5">
        <v>44584</v>
      </c>
      <c r="C7142" s="4">
        <v>1</v>
      </c>
      <c r="D7142" s="4">
        <v>3</v>
      </c>
      <c r="E7142" s="6">
        <v>44584.487511574102</v>
      </c>
      <c r="F7142" s="6">
        <v>44584.487511574102</v>
      </c>
      <c r="G7142" s="7">
        <f t="shared" si="555"/>
        <v>11</v>
      </c>
      <c r="H7142" s="8">
        <f t="shared" si="556"/>
        <v>0</v>
      </c>
      <c r="I7142" s="9" t="str">
        <f>VLOOKUP(H7142,Ranges!$A$4:$B$15,2,TRUE)</f>
        <v>&lt;0.1</v>
      </c>
      <c r="J7142" s="6">
        <v>44584.487893518497</v>
      </c>
      <c r="K7142" s="6">
        <v>44584.487893518497</v>
      </c>
      <c r="L7142" s="10">
        <f t="shared" si="557"/>
        <v>0</v>
      </c>
      <c r="M7142" s="9" t="str">
        <f>VLOOKUP(L7142,Ranges!$A$4:$B$15,2,TRUE)</f>
        <v>&lt;0.1</v>
      </c>
      <c r="N7142" s="6">
        <v>44584.488576388903</v>
      </c>
      <c r="O7142" s="6">
        <v>44584.494606481501</v>
      </c>
      <c r="P7142" s="10">
        <f t="shared" si="559"/>
        <v>8.6833333410322666</v>
      </c>
      <c r="Q7142" s="9" t="str">
        <f>VLOOKUP(P7142,Ranges!$A$4:$B$15,2,TRUE)</f>
        <v>8-8.9</v>
      </c>
      <c r="R7142" s="6">
        <v>44584.495069444398</v>
      </c>
      <c r="S7142" s="4">
        <v>1</v>
      </c>
      <c r="T7142" s="4">
        <v>3</v>
      </c>
      <c r="U7142" s="4">
        <v>0</v>
      </c>
      <c r="V7142" s="4">
        <v>1</v>
      </c>
      <c r="W7142" s="4">
        <v>0</v>
      </c>
      <c r="X7142" s="33">
        <f t="shared" si="558"/>
        <v>1</v>
      </c>
      <c r="Y7142" s="4">
        <v>2</v>
      </c>
    </row>
    <row r="7143" spans="1:25" x14ac:dyDescent="0.3">
      <c r="A7143" s="4">
        <v>121422</v>
      </c>
      <c r="B7143" s="5">
        <v>44584</v>
      </c>
      <c r="C7143" s="4">
        <v>1</v>
      </c>
      <c r="D7143" s="4">
        <v>3</v>
      </c>
      <c r="E7143" s="6">
        <v>44584.488275463002</v>
      </c>
      <c r="F7143" s="6">
        <v>44584.488275463002</v>
      </c>
      <c r="G7143" s="7">
        <f t="shared" si="555"/>
        <v>11</v>
      </c>
      <c r="H7143" s="8">
        <f t="shared" si="556"/>
        <v>0</v>
      </c>
      <c r="I7143" s="9" t="str">
        <f>VLOOKUP(H7143,Ranges!$A$4:$B$15,2,TRUE)</f>
        <v>&lt;0.1</v>
      </c>
      <c r="J7143" s="6">
        <v>44584.488564814797</v>
      </c>
      <c r="K7143" s="6">
        <v>44584.488576388903</v>
      </c>
      <c r="L7143" s="10">
        <f t="shared" si="557"/>
        <v>1.6666712472215295E-2</v>
      </c>
      <c r="M7143" s="9" t="str">
        <f>VLOOKUP(L7143,Ranges!$A$4:$B$15,2,TRUE)</f>
        <v>&lt;0.1</v>
      </c>
      <c r="N7143" s="6">
        <v>44584.489155092597</v>
      </c>
      <c r="O7143" s="6">
        <v>44584.495069444398</v>
      </c>
      <c r="P7143" s="10">
        <f t="shared" si="559"/>
        <v>8.5166665934957564</v>
      </c>
      <c r="Q7143" s="9" t="str">
        <f>VLOOKUP(P7143,Ranges!$A$4:$B$15,2,TRUE)</f>
        <v>8-8.9</v>
      </c>
      <c r="R7143" s="6">
        <v>44584.495532407404</v>
      </c>
      <c r="S7143" s="4">
        <v>0</v>
      </c>
      <c r="T7143" s="4">
        <v>0</v>
      </c>
      <c r="U7143" s="4">
        <v>0</v>
      </c>
      <c r="V7143" s="4">
        <v>0</v>
      </c>
      <c r="W7143" s="4">
        <v>1</v>
      </c>
      <c r="X7143" s="33">
        <f t="shared" si="558"/>
        <v>1</v>
      </c>
      <c r="Y7143" s="4">
        <v>0</v>
      </c>
    </row>
    <row r="7144" spans="1:25" x14ac:dyDescent="0.3">
      <c r="A7144" s="4">
        <v>121423</v>
      </c>
      <c r="B7144" s="5">
        <v>44584</v>
      </c>
      <c r="C7144" s="4">
        <v>1</v>
      </c>
      <c r="D7144" s="4">
        <v>3</v>
      </c>
      <c r="E7144" s="6">
        <v>44584.488900463002</v>
      </c>
      <c r="F7144" s="6">
        <v>44584.488900463002</v>
      </c>
      <c r="G7144" s="7">
        <f t="shared" si="555"/>
        <v>11</v>
      </c>
      <c r="H7144" s="8">
        <f t="shared" si="556"/>
        <v>0</v>
      </c>
      <c r="I7144" s="9" t="str">
        <f>VLOOKUP(H7144,Ranges!$A$4:$B$15,2,TRUE)</f>
        <v>&lt;0.1</v>
      </c>
      <c r="J7144" s="6">
        <v>44584.489224536999</v>
      </c>
      <c r="K7144" s="6">
        <v>44584.489224536999</v>
      </c>
      <c r="L7144" s="10">
        <f t="shared" si="557"/>
        <v>0</v>
      </c>
      <c r="M7144" s="9" t="str">
        <f>VLOOKUP(L7144,Ranges!$A$4:$B$15,2,TRUE)</f>
        <v>&lt;0.1</v>
      </c>
      <c r="N7144" s="6">
        <v>44584.489768518499</v>
      </c>
      <c r="O7144" s="6">
        <v>44584.495532407404</v>
      </c>
      <c r="P7144" s="10">
        <f t="shared" si="559"/>
        <v>8.3000000228639692</v>
      </c>
      <c r="Q7144" s="9" t="str">
        <f>VLOOKUP(P7144,Ranges!$A$4:$B$15,2,TRUE)</f>
        <v>8-8.9</v>
      </c>
      <c r="R7144" s="6">
        <v>44584.495995370402</v>
      </c>
      <c r="S7144" s="4">
        <v>0</v>
      </c>
      <c r="T7144" s="4">
        <v>0</v>
      </c>
      <c r="U7144" s="4">
        <v>0</v>
      </c>
      <c r="V7144" s="4">
        <v>0</v>
      </c>
      <c r="W7144" s="4">
        <v>1</v>
      </c>
      <c r="X7144" s="33">
        <f t="shared" si="558"/>
        <v>1</v>
      </c>
      <c r="Y7144" s="4">
        <v>0</v>
      </c>
    </row>
    <row r="7145" spans="1:25" x14ac:dyDescent="0.3">
      <c r="A7145" s="4">
        <v>121424</v>
      </c>
      <c r="B7145" s="5">
        <v>44584</v>
      </c>
      <c r="C7145" s="4">
        <v>1</v>
      </c>
      <c r="D7145" s="4">
        <v>3</v>
      </c>
      <c r="E7145" s="6">
        <v>44584.489733796298</v>
      </c>
      <c r="F7145" s="6">
        <v>44584.489733796298</v>
      </c>
      <c r="G7145" s="7">
        <f t="shared" si="555"/>
        <v>11</v>
      </c>
      <c r="H7145" s="8">
        <f t="shared" si="556"/>
        <v>0</v>
      </c>
      <c r="I7145" s="9" t="str">
        <f>VLOOKUP(H7145,Ranges!$A$4:$B$15,2,TRUE)</f>
        <v>&lt;0.1</v>
      </c>
      <c r="J7145" s="6">
        <v>44584.4901157407</v>
      </c>
      <c r="K7145" s="6">
        <v>44584.4901157407</v>
      </c>
      <c r="L7145" s="10">
        <f t="shared" si="557"/>
        <v>0</v>
      </c>
      <c r="M7145" s="9" t="str">
        <f>VLOOKUP(L7145,Ranges!$A$4:$B$15,2,TRUE)</f>
        <v>&lt;0.1</v>
      </c>
      <c r="N7145" s="6">
        <v>44584.490601851801</v>
      </c>
      <c r="O7145" s="6">
        <v>44584.495995370402</v>
      </c>
      <c r="P7145" s="10">
        <f t="shared" si="559"/>
        <v>7.7666667848825455</v>
      </c>
      <c r="Q7145" s="9" t="str">
        <f>VLOOKUP(P7145,Ranges!$A$4:$B$15,2,TRUE)</f>
        <v>7-7.9</v>
      </c>
      <c r="R7145" s="6">
        <v>44584.496458333299</v>
      </c>
      <c r="S7145" s="4">
        <v>0</v>
      </c>
      <c r="T7145" s="4">
        <v>0</v>
      </c>
      <c r="U7145" s="4">
        <v>0</v>
      </c>
      <c r="V7145" s="4">
        <v>1</v>
      </c>
      <c r="W7145" s="4">
        <v>0</v>
      </c>
      <c r="X7145" s="33">
        <f t="shared" si="558"/>
        <v>1</v>
      </c>
      <c r="Y7145" s="4">
        <v>0</v>
      </c>
    </row>
    <row r="7146" spans="1:25" x14ac:dyDescent="0.3">
      <c r="A7146" s="4">
        <v>121425</v>
      </c>
      <c r="B7146" s="5">
        <v>44584</v>
      </c>
      <c r="C7146" s="4">
        <v>1</v>
      </c>
      <c r="D7146" s="4">
        <v>3</v>
      </c>
      <c r="E7146" s="6">
        <v>44584.4905208333</v>
      </c>
      <c r="F7146" s="6">
        <v>44584.4905208333</v>
      </c>
      <c r="G7146" s="7">
        <f t="shared" si="555"/>
        <v>11</v>
      </c>
      <c r="H7146" s="8">
        <f t="shared" si="556"/>
        <v>0</v>
      </c>
      <c r="I7146" s="9" t="str">
        <f>VLOOKUP(H7146,Ranges!$A$4:$B$15,2,TRUE)</f>
        <v>&lt;0.1</v>
      </c>
      <c r="J7146" s="6">
        <v>44584.491203703699</v>
      </c>
      <c r="K7146" s="6">
        <v>44584.491203703699</v>
      </c>
      <c r="L7146" s="10">
        <f t="shared" si="557"/>
        <v>0</v>
      </c>
      <c r="M7146" s="9" t="str">
        <f>VLOOKUP(L7146,Ranges!$A$4:$B$15,2,TRUE)</f>
        <v>&lt;0.1</v>
      </c>
      <c r="N7146" s="6">
        <v>44584.492106481499</v>
      </c>
      <c r="O7146" s="6">
        <v>44584.496458333299</v>
      </c>
      <c r="P7146" s="10">
        <f t="shared" si="559"/>
        <v>6.2666665914002806</v>
      </c>
      <c r="Q7146" s="9" t="str">
        <f>VLOOKUP(P7146,Ranges!$A$4:$B$15,2,TRUE)</f>
        <v>6-6.9</v>
      </c>
      <c r="R7146" s="6">
        <v>44584.496921296297</v>
      </c>
      <c r="S7146" s="4">
        <v>0</v>
      </c>
      <c r="T7146" s="4">
        <v>0</v>
      </c>
      <c r="U7146" s="4">
        <v>0</v>
      </c>
      <c r="V7146" s="4">
        <v>1</v>
      </c>
      <c r="W7146" s="4">
        <v>0</v>
      </c>
      <c r="X7146" s="33">
        <f t="shared" si="558"/>
        <v>1</v>
      </c>
      <c r="Y7146" s="4">
        <v>0</v>
      </c>
    </row>
    <row r="7147" spans="1:25" x14ac:dyDescent="0.3">
      <c r="A7147" s="4">
        <v>121426</v>
      </c>
      <c r="B7147" s="5">
        <v>44584</v>
      </c>
      <c r="C7147" s="4">
        <v>1</v>
      </c>
      <c r="D7147" s="4">
        <v>3</v>
      </c>
      <c r="E7147" s="6">
        <v>44584.491261574098</v>
      </c>
      <c r="F7147" s="6">
        <v>44584.491261574098</v>
      </c>
      <c r="G7147" s="7">
        <f t="shared" si="555"/>
        <v>11</v>
      </c>
      <c r="H7147" s="8">
        <f t="shared" si="556"/>
        <v>0</v>
      </c>
      <c r="I7147" s="9" t="str">
        <f>VLOOKUP(H7147,Ranges!$A$4:$B$15,2,TRUE)</f>
        <v>&lt;0.1</v>
      </c>
      <c r="J7147" s="6">
        <v>44584.492372685199</v>
      </c>
      <c r="K7147" s="6">
        <v>44584.492372685199</v>
      </c>
      <c r="L7147" s="10">
        <f t="shared" si="557"/>
        <v>0</v>
      </c>
      <c r="M7147" s="9" t="str">
        <f>VLOOKUP(L7147,Ranges!$A$4:$B$15,2,TRUE)</f>
        <v>&lt;0.1</v>
      </c>
      <c r="N7147" s="6">
        <v>44584.493483796301</v>
      </c>
      <c r="O7147" s="6">
        <v>44584.496921296297</v>
      </c>
      <c r="P7147" s="10">
        <f t="shared" si="559"/>
        <v>4.9499999941326678</v>
      </c>
      <c r="Q7147" s="9" t="str">
        <f>VLOOKUP(P7147,Ranges!$A$4:$B$15,2,TRUE)</f>
        <v>4-4.9</v>
      </c>
      <c r="R7147" s="6">
        <v>44584.497499999998</v>
      </c>
      <c r="S7147" s="4">
        <v>0</v>
      </c>
      <c r="T7147" s="4">
        <v>0</v>
      </c>
      <c r="U7147" s="4">
        <v>2</v>
      </c>
      <c r="V7147" s="4">
        <v>0</v>
      </c>
      <c r="W7147" s="4">
        <v>0</v>
      </c>
      <c r="X7147" s="33">
        <f t="shared" si="558"/>
        <v>2</v>
      </c>
      <c r="Y7147" s="4">
        <v>0</v>
      </c>
    </row>
    <row r="7148" spans="1:25" x14ac:dyDescent="0.3">
      <c r="A7148" s="4">
        <v>121427</v>
      </c>
      <c r="B7148" s="5">
        <v>44584</v>
      </c>
      <c r="C7148" s="4">
        <v>1</v>
      </c>
      <c r="D7148" s="4">
        <v>3</v>
      </c>
      <c r="E7148" s="6">
        <v>44584.491840277798</v>
      </c>
      <c r="F7148" s="6">
        <v>44584.492025462903</v>
      </c>
      <c r="G7148" s="7">
        <f t="shared" si="555"/>
        <v>11</v>
      </c>
      <c r="H7148" s="8">
        <f t="shared" si="556"/>
        <v>0.2666665508877486</v>
      </c>
      <c r="I7148" s="9" t="str">
        <f>VLOOKUP(H7148,Ranges!$A$4:$B$15,2,TRUE)</f>
        <v>0.1-0.49</v>
      </c>
      <c r="J7148" s="6">
        <v>44584.492361111101</v>
      </c>
      <c r="K7148" s="6">
        <v>44584.493483796301</v>
      </c>
      <c r="L7148" s="10">
        <f t="shared" si="557"/>
        <v>1.6166666883509606</v>
      </c>
      <c r="M7148" s="9" t="str">
        <f>VLOOKUP(L7148,Ranges!$A$4:$B$15,2,TRUE)</f>
        <v>1-1.9</v>
      </c>
      <c r="N7148" s="6">
        <v>44584.493194444403</v>
      </c>
      <c r="O7148" s="6">
        <v>44584.497499999998</v>
      </c>
      <c r="P7148" s="10">
        <f t="shared" si="559"/>
        <v>6.2000000558327883</v>
      </c>
      <c r="Q7148" s="9" t="str">
        <f>VLOOKUP(P7148,Ranges!$A$4:$B$15,2,TRUE)</f>
        <v>6-6.9</v>
      </c>
      <c r="R7148" s="6">
        <v>44584.497962962902</v>
      </c>
      <c r="S7148" s="4">
        <v>0</v>
      </c>
      <c r="T7148" s="4">
        <v>0</v>
      </c>
      <c r="U7148" s="4">
        <v>1</v>
      </c>
      <c r="V7148" s="4">
        <v>0</v>
      </c>
      <c r="W7148" s="4">
        <v>0</v>
      </c>
      <c r="X7148" s="33">
        <f t="shared" si="558"/>
        <v>1</v>
      </c>
      <c r="Y7148" s="4">
        <v>0</v>
      </c>
    </row>
    <row r="7149" spans="1:25" x14ac:dyDescent="0.3">
      <c r="A7149" s="4">
        <v>121428</v>
      </c>
      <c r="B7149" s="5">
        <v>44584</v>
      </c>
      <c r="C7149" s="4">
        <v>1</v>
      </c>
      <c r="D7149" s="4">
        <v>3</v>
      </c>
      <c r="E7149" s="6">
        <v>44584.492395833302</v>
      </c>
      <c r="F7149" s="6">
        <v>44584.492395833302</v>
      </c>
      <c r="G7149" s="7">
        <f t="shared" si="555"/>
        <v>11</v>
      </c>
      <c r="H7149" s="8">
        <f t="shared" si="556"/>
        <v>0</v>
      </c>
      <c r="I7149" s="9" t="str">
        <f>VLOOKUP(H7149,Ranges!$A$4:$B$15,2,TRUE)</f>
        <v>&lt;0.1</v>
      </c>
      <c r="J7149" s="6">
        <v>44584.492719907401</v>
      </c>
      <c r="K7149" s="6">
        <v>44584.493194444403</v>
      </c>
      <c r="L7149" s="10">
        <f t="shared" si="557"/>
        <v>0.68333328352309763</v>
      </c>
      <c r="M7149" s="9" t="str">
        <f>VLOOKUP(L7149,Ranges!$A$4:$B$15,2,TRUE)</f>
        <v>0.5-0.99</v>
      </c>
      <c r="N7149" s="6">
        <v>44584.493368055497</v>
      </c>
      <c r="O7149" s="6">
        <v>44584.497962962902</v>
      </c>
      <c r="P7149" s="10">
        <f t="shared" si="559"/>
        <v>6.6166666627395898</v>
      </c>
      <c r="Q7149" s="9" t="str">
        <f>VLOOKUP(P7149,Ranges!$A$4:$B$15,2,TRUE)</f>
        <v>6-6.9</v>
      </c>
      <c r="R7149" s="6">
        <v>44584.4984259259</v>
      </c>
      <c r="S7149" s="4">
        <v>0</v>
      </c>
      <c r="T7149" s="4">
        <v>0</v>
      </c>
      <c r="U7149" s="4">
        <v>0</v>
      </c>
      <c r="V7149" s="4">
        <v>1</v>
      </c>
      <c r="W7149" s="4">
        <v>0</v>
      </c>
      <c r="X7149" s="33">
        <f t="shared" si="558"/>
        <v>1</v>
      </c>
      <c r="Y7149" s="4">
        <v>0</v>
      </c>
    </row>
    <row r="7150" spans="1:25" x14ac:dyDescent="0.3">
      <c r="A7150" s="4">
        <v>121429</v>
      </c>
      <c r="B7150" s="5">
        <v>44584</v>
      </c>
      <c r="C7150" s="4">
        <v>1</v>
      </c>
      <c r="D7150" s="4">
        <v>3</v>
      </c>
      <c r="E7150" s="6">
        <v>44584.492928240703</v>
      </c>
      <c r="F7150" s="6">
        <v>44584.492928240703</v>
      </c>
      <c r="G7150" s="7">
        <f t="shared" si="555"/>
        <v>11</v>
      </c>
      <c r="H7150" s="8">
        <f t="shared" si="556"/>
        <v>0</v>
      </c>
      <c r="I7150" s="9" t="str">
        <f>VLOOKUP(H7150,Ranges!$A$4:$B$15,2,TRUE)</f>
        <v>&lt;0.1</v>
      </c>
      <c r="J7150" s="6">
        <v>44584.495150462899</v>
      </c>
      <c r="K7150" s="6">
        <v>44584.495150462899</v>
      </c>
      <c r="L7150" s="10">
        <f t="shared" si="557"/>
        <v>0</v>
      </c>
      <c r="M7150" s="9" t="str">
        <f>VLOOKUP(L7150,Ranges!$A$4:$B$15,2,TRUE)</f>
        <v>&lt;0.1</v>
      </c>
      <c r="N7150" s="6">
        <v>44584.496574074103</v>
      </c>
      <c r="O7150" s="6">
        <v>44584.4984259259</v>
      </c>
      <c r="P7150" s="10">
        <f t="shared" si="559"/>
        <v>2.6666665880475193</v>
      </c>
      <c r="Q7150" s="9" t="str">
        <f>VLOOKUP(P7150,Ranges!$A$4:$B$15,2,TRUE)</f>
        <v>2-2.9</v>
      </c>
      <c r="R7150" s="6">
        <v>44584.499120370398</v>
      </c>
      <c r="S7150" s="4">
        <v>0</v>
      </c>
      <c r="T7150" s="4">
        <v>0</v>
      </c>
      <c r="U7150" s="4">
        <v>1</v>
      </c>
      <c r="V7150" s="4">
        <v>1</v>
      </c>
      <c r="W7150" s="4">
        <v>1</v>
      </c>
      <c r="X7150" s="33">
        <f t="shared" si="558"/>
        <v>3</v>
      </c>
      <c r="Y7150" s="4">
        <v>0</v>
      </c>
    </row>
    <row r="7151" spans="1:25" x14ac:dyDescent="0.3">
      <c r="A7151" s="4">
        <v>121430</v>
      </c>
      <c r="B7151" s="5">
        <v>44584</v>
      </c>
      <c r="C7151" s="4">
        <v>1</v>
      </c>
      <c r="D7151" s="4">
        <v>3</v>
      </c>
      <c r="E7151" s="6">
        <v>44584.4936689815</v>
      </c>
      <c r="F7151" s="6">
        <v>44584.494108796302</v>
      </c>
      <c r="G7151" s="7">
        <f t="shared" si="555"/>
        <v>11</v>
      </c>
      <c r="H7151" s="8">
        <f t="shared" si="556"/>
        <v>0.63333331374451518</v>
      </c>
      <c r="I7151" s="9" t="str">
        <f>VLOOKUP(H7151,Ranges!$A$4:$B$15,2,TRUE)</f>
        <v>0.5-0.99</v>
      </c>
      <c r="J7151" s="6">
        <v>44584.494409722203</v>
      </c>
      <c r="K7151" s="6">
        <v>44584.496574074103</v>
      </c>
      <c r="L7151" s="10">
        <f t="shared" si="557"/>
        <v>3.11666673514992</v>
      </c>
      <c r="M7151" s="9" t="str">
        <f>VLOOKUP(L7151,Ranges!$A$4:$B$15,2,TRUE)</f>
        <v>3-3.9</v>
      </c>
      <c r="N7151" s="6">
        <v>44584.495150462899</v>
      </c>
      <c r="O7151" s="6">
        <v>44584.499120370398</v>
      </c>
      <c r="P7151" s="10">
        <f t="shared" si="559"/>
        <v>5.716666798107326</v>
      </c>
      <c r="Q7151" s="9" t="str">
        <f>VLOOKUP(P7151,Ranges!$A$4:$B$15,2,TRUE)</f>
        <v>5-5.9</v>
      </c>
      <c r="R7151" s="6">
        <v>44584.499583333301</v>
      </c>
      <c r="S7151" s="4">
        <v>0</v>
      </c>
      <c r="T7151" s="4">
        <v>0</v>
      </c>
      <c r="U7151" s="4">
        <v>1</v>
      </c>
      <c r="V7151" s="4">
        <v>0</v>
      </c>
      <c r="W7151" s="4">
        <v>0</v>
      </c>
      <c r="X7151" s="33">
        <f t="shared" si="558"/>
        <v>1</v>
      </c>
      <c r="Y7151" s="4">
        <v>0</v>
      </c>
    </row>
    <row r="7152" spans="1:25" x14ac:dyDescent="0.3">
      <c r="A7152" s="4">
        <v>121431</v>
      </c>
      <c r="B7152" s="5">
        <v>44584</v>
      </c>
      <c r="C7152" s="4">
        <v>1</v>
      </c>
      <c r="D7152" s="4">
        <v>3</v>
      </c>
      <c r="E7152" s="6">
        <v>44584.494513888902</v>
      </c>
      <c r="F7152" s="6">
        <v>44584.494513888902</v>
      </c>
      <c r="G7152" s="7">
        <f t="shared" si="555"/>
        <v>11</v>
      </c>
      <c r="H7152" s="8">
        <f t="shared" si="556"/>
        <v>0</v>
      </c>
      <c r="I7152" s="9" t="str">
        <f>VLOOKUP(H7152,Ranges!$A$4:$B$15,2,TRUE)</f>
        <v>&lt;0.1</v>
      </c>
      <c r="J7152" s="6">
        <v>44584.494814814803</v>
      </c>
      <c r="K7152" s="6">
        <v>44584.495150462899</v>
      </c>
      <c r="L7152" s="10">
        <f t="shared" si="557"/>
        <v>0.48333325772546232</v>
      </c>
      <c r="M7152" s="9" t="str">
        <f>VLOOKUP(L7152,Ranges!$A$4:$B$15,2,TRUE)</f>
        <v>0.1-0.49</v>
      </c>
      <c r="N7152" s="6">
        <v>44584.495358796303</v>
      </c>
      <c r="O7152" s="6">
        <v>44584.499583333301</v>
      </c>
      <c r="P7152" s="10">
        <f t="shared" si="559"/>
        <v>6.0833332780748606</v>
      </c>
      <c r="Q7152" s="9" t="str">
        <f>VLOOKUP(P7152,Ranges!$A$4:$B$15,2,TRUE)</f>
        <v>6-6.9</v>
      </c>
      <c r="R7152" s="6">
        <v>44584.5000462963</v>
      </c>
      <c r="S7152" s="4">
        <v>0</v>
      </c>
      <c r="T7152" s="4">
        <v>0</v>
      </c>
      <c r="U7152" s="4">
        <v>1</v>
      </c>
      <c r="V7152" s="4">
        <v>0</v>
      </c>
      <c r="W7152" s="4">
        <v>0</v>
      </c>
      <c r="X7152" s="33">
        <f t="shared" si="558"/>
        <v>1</v>
      </c>
      <c r="Y7152" s="4">
        <v>0</v>
      </c>
    </row>
    <row r="7153" spans="1:25" x14ac:dyDescent="0.3">
      <c r="A7153" s="4">
        <v>121432</v>
      </c>
      <c r="B7153" s="5">
        <v>44584</v>
      </c>
      <c r="C7153" s="4">
        <v>1</v>
      </c>
      <c r="D7153" s="4">
        <v>3</v>
      </c>
      <c r="E7153" s="6">
        <v>44584.495196759199</v>
      </c>
      <c r="F7153" s="6">
        <v>44584.495196759199</v>
      </c>
      <c r="G7153" s="7">
        <f t="shared" si="555"/>
        <v>11</v>
      </c>
      <c r="H7153" s="8">
        <f t="shared" si="556"/>
        <v>0</v>
      </c>
      <c r="I7153" s="9" t="str">
        <f>VLOOKUP(H7153,Ranges!$A$4:$B$15,2,TRUE)</f>
        <v>&lt;0.1</v>
      </c>
      <c r="J7153" s="6">
        <v>44584.495868055499</v>
      </c>
      <c r="K7153" s="6">
        <v>44584.495868055499</v>
      </c>
      <c r="L7153" s="10">
        <f t="shared" si="557"/>
        <v>0</v>
      </c>
      <c r="M7153" s="9" t="str">
        <f>VLOOKUP(L7153,Ranges!$A$4:$B$15,2,TRUE)</f>
        <v>&lt;0.1</v>
      </c>
      <c r="N7153" s="6">
        <v>44584.496550925898</v>
      </c>
      <c r="O7153" s="6">
        <v>44584.5000462963</v>
      </c>
      <c r="P7153" s="10">
        <f t="shared" si="559"/>
        <v>5.0333333783783019</v>
      </c>
      <c r="Q7153" s="9" t="str">
        <f>VLOOKUP(P7153,Ranges!$A$4:$B$15,2,TRUE)</f>
        <v>5-5.9</v>
      </c>
      <c r="R7153" s="6">
        <v>44584.500509259196</v>
      </c>
      <c r="S7153" s="4">
        <v>3</v>
      </c>
      <c r="T7153" s="4">
        <v>1</v>
      </c>
      <c r="U7153" s="4">
        <v>0</v>
      </c>
      <c r="V7153" s="4">
        <v>0</v>
      </c>
      <c r="W7153" s="4">
        <v>1</v>
      </c>
      <c r="X7153" s="33">
        <f t="shared" si="558"/>
        <v>1</v>
      </c>
      <c r="Y7153" s="4">
        <v>4</v>
      </c>
    </row>
    <row r="7154" spans="1:25" x14ac:dyDescent="0.3">
      <c r="A7154" s="4">
        <v>121433</v>
      </c>
      <c r="B7154" s="5">
        <v>44584</v>
      </c>
      <c r="C7154" s="4">
        <v>1</v>
      </c>
      <c r="D7154" s="4">
        <v>3</v>
      </c>
      <c r="E7154" s="6">
        <v>44584.495983796303</v>
      </c>
      <c r="F7154" s="6">
        <v>44584.495983796303</v>
      </c>
      <c r="G7154" s="7">
        <f t="shared" si="555"/>
        <v>11</v>
      </c>
      <c r="H7154" s="8">
        <f t="shared" si="556"/>
        <v>0</v>
      </c>
      <c r="I7154" s="9" t="str">
        <f>VLOOKUP(H7154,Ranges!$A$4:$B$15,2,TRUE)</f>
        <v>&lt;0.1</v>
      </c>
      <c r="J7154" s="6">
        <v>44584.496909722198</v>
      </c>
      <c r="K7154" s="6">
        <v>44584.496909722198</v>
      </c>
      <c r="L7154" s="10">
        <f t="shared" si="557"/>
        <v>0</v>
      </c>
      <c r="M7154" s="9" t="str">
        <f>VLOOKUP(L7154,Ranges!$A$4:$B$15,2,TRUE)</f>
        <v>&lt;0.1</v>
      </c>
      <c r="N7154" s="6">
        <v>44584.498090277797</v>
      </c>
      <c r="O7154" s="6">
        <v>44584.500509259196</v>
      </c>
      <c r="P7154" s="10">
        <f t="shared" si="559"/>
        <v>3.4833332151174545</v>
      </c>
      <c r="Q7154" s="9" t="str">
        <f>VLOOKUP(P7154,Ranges!$A$4:$B$15,2,TRUE)</f>
        <v>3-3.9</v>
      </c>
      <c r="R7154" s="6">
        <v>44584.501087962897</v>
      </c>
      <c r="S7154" s="4">
        <v>2</v>
      </c>
      <c r="T7154" s="4">
        <v>1</v>
      </c>
      <c r="U7154" s="4">
        <v>0</v>
      </c>
      <c r="V7154" s="4">
        <v>2</v>
      </c>
      <c r="W7154" s="4">
        <v>0</v>
      </c>
      <c r="X7154" s="33">
        <f t="shared" si="558"/>
        <v>2</v>
      </c>
      <c r="Y7154" s="4">
        <v>3</v>
      </c>
    </row>
    <row r="7155" spans="1:25" x14ac:dyDescent="0.3">
      <c r="A7155" s="4">
        <v>121434</v>
      </c>
      <c r="B7155" s="5">
        <v>44584</v>
      </c>
      <c r="C7155" s="4">
        <v>1</v>
      </c>
      <c r="D7155" s="4">
        <v>3</v>
      </c>
      <c r="E7155" s="6">
        <v>44584.496574074103</v>
      </c>
      <c r="F7155" s="6">
        <v>44584.496574074103</v>
      </c>
      <c r="G7155" s="7">
        <f t="shared" si="555"/>
        <v>11</v>
      </c>
      <c r="H7155" s="8">
        <f t="shared" si="556"/>
        <v>0</v>
      </c>
      <c r="I7155" s="9" t="str">
        <f>VLOOKUP(H7155,Ranges!$A$4:$B$15,2,TRUE)</f>
        <v>&lt;0.1</v>
      </c>
      <c r="J7155" s="6">
        <v>44584.497280092597</v>
      </c>
      <c r="K7155" s="6">
        <v>44584.498090277797</v>
      </c>
      <c r="L7155" s="10">
        <f t="shared" si="557"/>
        <v>1.1666666879318655</v>
      </c>
      <c r="M7155" s="9" t="str">
        <f>VLOOKUP(L7155,Ranges!$A$4:$B$15,2,TRUE)</f>
        <v>1-1.9</v>
      </c>
      <c r="N7155" s="6">
        <v>44584.497997685197</v>
      </c>
      <c r="O7155" s="6">
        <v>44584.501087962897</v>
      </c>
      <c r="P7155" s="10">
        <f t="shared" si="559"/>
        <v>4.4499998877290636</v>
      </c>
      <c r="Q7155" s="9" t="str">
        <f>VLOOKUP(P7155,Ranges!$A$4:$B$15,2,TRUE)</f>
        <v>4-4.9</v>
      </c>
      <c r="R7155" s="6">
        <v>44584.501550925903</v>
      </c>
      <c r="S7155" s="4">
        <v>4</v>
      </c>
      <c r="T7155" s="4">
        <v>1</v>
      </c>
      <c r="U7155" s="4">
        <v>1</v>
      </c>
      <c r="V7155" s="4">
        <v>0</v>
      </c>
      <c r="W7155" s="4">
        <v>0</v>
      </c>
      <c r="X7155" s="33">
        <f t="shared" si="558"/>
        <v>1</v>
      </c>
      <c r="Y7155" s="4">
        <v>4</v>
      </c>
    </row>
    <row r="7156" spans="1:25" x14ac:dyDescent="0.3">
      <c r="A7156" s="4">
        <v>121435</v>
      </c>
      <c r="B7156" s="5">
        <v>44584</v>
      </c>
      <c r="C7156" s="4">
        <v>1</v>
      </c>
      <c r="D7156" s="4">
        <v>3</v>
      </c>
      <c r="E7156" s="6">
        <v>44584.497372685197</v>
      </c>
      <c r="F7156" s="6">
        <v>44584.497372685197</v>
      </c>
      <c r="G7156" s="7">
        <f t="shared" si="555"/>
        <v>11</v>
      </c>
      <c r="H7156" s="8">
        <f t="shared" si="556"/>
        <v>0</v>
      </c>
      <c r="I7156" s="9" t="str">
        <f>VLOOKUP(H7156,Ranges!$A$4:$B$15,2,TRUE)</f>
        <v>&lt;0.1</v>
      </c>
      <c r="J7156" s="6">
        <v>44584.497685185197</v>
      </c>
      <c r="K7156" s="6">
        <v>44584.497997685197</v>
      </c>
      <c r="L7156" s="10">
        <f t="shared" si="557"/>
        <v>0.45000000041909516</v>
      </c>
      <c r="M7156" s="9" t="str">
        <f>VLOOKUP(L7156,Ranges!$A$4:$B$15,2,TRUE)</f>
        <v>0.1-0.49</v>
      </c>
      <c r="N7156" s="6">
        <v>44584.498194444401</v>
      </c>
      <c r="O7156" s="6">
        <v>44584.501550925903</v>
      </c>
      <c r="P7156" s="10">
        <f t="shared" si="559"/>
        <v>4.8333333630580455</v>
      </c>
      <c r="Q7156" s="9" t="str">
        <f>VLOOKUP(P7156,Ranges!$A$4:$B$15,2,TRUE)</f>
        <v>4-4.9</v>
      </c>
      <c r="R7156" s="6">
        <v>44584.502013888901</v>
      </c>
      <c r="S7156" s="4">
        <v>1</v>
      </c>
      <c r="T7156" s="4">
        <v>1</v>
      </c>
      <c r="U7156" s="4">
        <v>0</v>
      </c>
      <c r="V7156" s="4">
        <v>0</v>
      </c>
      <c r="W7156" s="4">
        <v>1</v>
      </c>
      <c r="X7156" s="33">
        <f t="shared" si="558"/>
        <v>1</v>
      </c>
      <c r="Y7156" s="4">
        <v>4</v>
      </c>
    </row>
    <row r="7157" spans="1:25" x14ac:dyDescent="0.3">
      <c r="A7157" s="4">
        <v>121436</v>
      </c>
      <c r="B7157" s="5">
        <v>44584</v>
      </c>
      <c r="C7157" s="4">
        <v>1</v>
      </c>
      <c r="D7157" s="4">
        <v>3</v>
      </c>
      <c r="E7157" s="6">
        <v>44584.498136574097</v>
      </c>
      <c r="F7157" s="6">
        <v>44584.498136574097</v>
      </c>
      <c r="G7157" s="7">
        <f t="shared" si="555"/>
        <v>11</v>
      </c>
      <c r="H7157" s="8">
        <f t="shared" si="556"/>
        <v>0</v>
      </c>
      <c r="I7157" s="9" t="str">
        <f>VLOOKUP(H7157,Ranges!$A$4:$B$15,2,TRUE)</f>
        <v>&lt;0.1</v>
      </c>
      <c r="J7157" s="6">
        <v>44584.498460648101</v>
      </c>
      <c r="K7157" s="6">
        <v>44584.498460648101</v>
      </c>
      <c r="L7157" s="10">
        <f t="shared" si="557"/>
        <v>0</v>
      </c>
      <c r="M7157" s="9" t="str">
        <f>VLOOKUP(L7157,Ranges!$A$4:$B$15,2,TRUE)</f>
        <v>&lt;0.1</v>
      </c>
      <c r="N7157" s="6">
        <v>44584.499062499999</v>
      </c>
      <c r="O7157" s="6">
        <v>44584.502013888901</v>
      </c>
      <c r="P7157" s="10">
        <f t="shared" si="559"/>
        <v>4.2500000190921128</v>
      </c>
      <c r="Q7157" s="9" t="str">
        <f>VLOOKUP(P7157,Ranges!$A$4:$B$15,2,TRUE)</f>
        <v>4-4.9</v>
      </c>
      <c r="R7157" s="6">
        <v>44584.502476851798</v>
      </c>
      <c r="S7157" s="4">
        <v>5</v>
      </c>
      <c r="T7157" s="4">
        <v>1</v>
      </c>
      <c r="U7157" s="4">
        <v>1</v>
      </c>
      <c r="V7157" s="4">
        <v>0</v>
      </c>
      <c r="W7157" s="4">
        <v>0</v>
      </c>
      <c r="X7157" s="33">
        <f t="shared" si="558"/>
        <v>1</v>
      </c>
      <c r="Y7157" s="4">
        <v>4</v>
      </c>
    </row>
    <row r="7158" spans="1:25" x14ac:dyDescent="0.3">
      <c r="A7158" s="4">
        <v>121437</v>
      </c>
      <c r="B7158" s="5">
        <v>44584</v>
      </c>
      <c r="C7158" s="4">
        <v>1</v>
      </c>
      <c r="D7158" s="4">
        <v>3</v>
      </c>
      <c r="E7158" s="6">
        <v>44584.498773148101</v>
      </c>
      <c r="F7158" s="6">
        <v>44584.498773148101</v>
      </c>
      <c r="G7158" s="7">
        <f t="shared" si="555"/>
        <v>11</v>
      </c>
      <c r="H7158" s="8">
        <f t="shared" si="556"/>
        <v>0</v>
      </c>
      <c r="I7158" s="9" t="str">
        <f>VLOOKUP(H7158,Ranges!$A$4:$B$15,2,TRUE)</f>
        <v>&lt;0.1</v>
      </c>
      <c r="J7158" s="6">
        <v>44584.499479166603</v>
      </c>
      <c r="K7158" s="6">
        <v>44584.499479166603</v>
      </c>
      <c r="L7158" s="10">
        <f t="shared" si="557"/>
        <v>0</v>
      </c>
      <c r="M7158" s="9" t="str">
        <f>VLOOKUP(L7158,Ranges!$A$4:$B$15,2,TRUE)</f>
        <v>&lt;0.1</v>
      </c>
      <c r="N7158" s="6">
        <v>44584.500023148103</v>
      </c>
      <c r="O7158" s="6">
        <v>44584.502476851798</v>
      </c>
      <c r="P7158" s="10">
        <f t="shared" si="559"/>
        <v>3.5333333211019635</v>
      </c>
      <c r="Q7158" s="9" t="str">
        <f>VLOOKUP(P7158,Ranges!$A$4:$B$15,2,TRUE)</f>
        <v>3-3.9</v>
      </c>
      <c r="R7158" s="6">
        <v>44584.502939814804</v>
      </c>
      <c r="S7158" s="4">
        <v>2</v>
      </c>
      <c r="T7158" s="4">
        <v>1</v>
      </c>
      <c r="U7158" s="4">
        <v>1</v>
      </c>
      <c r="V7158" s="4">
        <v>0</v>
      </c>
      <c r="W7158" s="4">
        <v>0</v>
      </c>
      <c r="X7158" s="33">
        <f t="shared" si="558"/>
        <v>1</v>
      </c>
      <c r="Y7158" s="4">
        <v>3</v>
      </c>
    </row>
    <row r="7159" spans="1:25" x14ac:dyDescent="0.3">
      <c r="A7159" s="4">
        <v>121438</v>
      </c>
      <c r="B7159" s="5">
        <v>44584</v>
      </c>
      <c r="C7159" s="4">
        <v>1</v>
      </c>
      <c r="D7159" s="4">
        <v>3</v>
      </c>
      <c r="E7159" s="6">
        <v>44584.499363425901</v>
      </c>
      <c r="F7159" s="6">
        <v>44584.499363425901</v>
      </c>
      <c r="G7159" s="7">
        <f t="shared" si="555"/>
        <v>11</v>
      </c>
      <c r="H7159" s="8">
        <f t="shared" si="556"/>
        <v>0</v>
      </c>
      <c r="I7159" s="9" t="str">
        <f>VLOOKUP(H7159,Ranges!$A$4:$B$15,2,TRUE)</f>
        <v>&lt;0.1</v>
      </c>
      <c r="J7159" s="6">
        <v>44584.499675925901</v>
      </c>
      <c r="K7159" s="6">
        <v>44584.500023148103</v>
      </c>
      <c r="L7159" s="10">
        <f t="shared" si="557"/>
        <v>0.49999997019767761</v>
      </c>
      <c r="M7159" s="9" t="str">
        <f>VLOOKUP(L7159,Ranges!$A$4:$B$15,2,TRUE)</f>
        <v>0.1-0.49</v>
      </c>
      <c r="N7159" s="6">
        <v>44584.500509259196</v>
      </c>
      <c r="O7159" s="6">
        <v>44584.502939814804</v>
      </c>
      <c r="P7159" s="10">
        <f t="shared" si="559"/>
        <v>3.5000000742729753</v>
      </c>
      <c r="Q7159" s="9" t="str">
        <f>VLOOKUP(P7159,Ranges!$A$4:$B$15,2,TRUE)</f>
        <v>3-3.9</v>
      </c>
      <c r="R7159" s="6">
        <v>44584.503402777802</v>
      </c>
      <c r="S7159" s="4">
        <v>3</v>
      </c>
      <c r="T7159" s="4">
        <v>2</v>
      </c>
      <c r="U7159" s="4">
        <v>0</v>
      </c>
      <c r="V7159" s="4">
        <v>0</v>
      </c>
      <c r="W7159" s="4">
        <v>1</v>
      </c>
      <c r="X7159" s="33">
        <f t="shared" si="558"/>
        <v>1</v>
      </c>
      <c r="Y7159" s="4">
        <v>4</v>
      </c>
    </row>
    <row r="7160" spans="1:25" x14ac:dyDescent="0.3">
      <c r="A7160" s="4">
        <v>121439</v>
      </c>
      <c r="B7160" s="5">
        <v>44584</v>
      </c>
      <c r="C7160" s="4">
        <v>1</v>
      </c>
      <c r="D7160" s="4">
        <v>3</v>
      </c>
      <c r="E7160" s="6">
        <v>44584.499965277799</v>
      </c>
      <c r="F7160" s="6">
        <v>44584.499965277799</v>
      </c>
      <c r="G7160" s="7">
        <f t="shared" si="555"/>
        <v>11</v>
      </c>
      <c r="H7160" s="8">
        <f t="shared" si="556"/>
        <v>0</v>
      </c>
      <c r="I7160" s="9" t="str">
        <f>VLOOKUP(H7160,Ranges!$A$4:$B$15,2,TRUE)</f>
        <v>&lt;0.1</v>
      </c>
      <c r="J7160" s="6">
        <v>44584.500682870399</v>
      </c>
      <c r="K7160" s="6">
        <v>44584.500682870399</v>
      </c>
      <c r="L7160" s="10">
        <f t="shared" si="557"/>
        <v>0</v>
      </c>
      <c r="M7160" s="9" t="str">
        <f>VLOOKUP(L7160,Ranges!$A$4:$B$15,2,TRUE)</f>
        <v>&lt;0.1</v>
      </c>
      <c r="N7160" s="6">
        <v>44584.501319444404</v>
      </c>
      <c r="O7160" s="6">
        <v>44584.501319444404</v>
      </c>
      <c r="P7160" s="10">
        <f t="shared" si="559"/>
        <v>0</v>
      </c>
      <c r="Q7160" s="9" t="str">
        <f>VLOOKUP(P7160,Ranges!$A$4:$B$15,2,TRUE)</f>
        <v>&lt;0.1</v>
      </c>
      <c r="R7160" s="6">
        <v>44584.501782407402</v>
      </c>
      <c r="S7160" s="4">
        <v>2</v>
      </c>
      <c r="T7160" s="4">
        <v>1</v>
      </c>
      <c r="U7160" s="4">
        <v>0</v>
      </c>
      <c r="V7160" s="4">
        <v>0</v>
      </c>
      <c r="W7160" s="4">
        <v>1</v>
      </c>
      <c r="X7160" s="33">
        <f t="shared" si="558"/>
        <v>1</v>
      </c>
      <c r="Y7160" s="4">
        <v>9</v>
      </c>
    </row>
    <row r="7161" spans="1:25" x14ac:dyDescent="0.3">
      <c r="A7161" s="4">
        <v>121440</v>
      </c>
      <c r="B7161" s="5">
        <v>44584</v>
      </c>
      <c r="C7161" s="4">
        <v>1</v>
      </c>
      <c r="D7161" s="4">
        <v>3</v>
      </c>
      <c r="E7161" s="6">
        <v>44584.5004513889</v>
      </c>
      <c r="F7161" s="6">
        <v>44584.5004513889</v>
      </c>
      <c r="G7161" s="7">
        <f t="shared" si="555"/>
        <v>12</v>
      </c>
      <c r="H7161" s="8">
        <f t="shared" si="556"/>
        <v>0</v>
      </c>
      <c r="I7161" s="9" t="str">
        <f>VLOOKUP(H7161,Ranges!$A$4:$B$15,2,TRUE)</f>
        <v>&lt;0.1</v>
      </c>
      <c r="J7161" s="6">
        <v>44584.501238425903</v>
      </c>
      <c r="K7161" s="6">
        <v>44584.501319444404</v>
      </c>
      <c r="L7161" s="10">
        <f t="shared" si="557"/>
        <v>0.11666664155200124</v>
      </c>
      <c r="M7161" s="9" t="str">
        <f>VLOOKUP(L7161,Ranges!$A$4:$B$15,2,TRUE)</f>
        <v>0.1-0.49</v>
      </c>
      <c r="N7161" s="6">
        <v>44584.502673611103</v>
      </c>
      <c r="O7161" s="6">
        <v>44584.502754629597</v>
      </c>
      <c r="P7161" s="10">
        <f t="shared" si="559"/>
        <v>0.11666663107462227</v>
      </c>
      <c r="Q7161" s="9" t="str">
        <f>VLOOKUP(P7161,Ranges!$A$4:$B$15,2,TRUE)</f>
        <v>0.1-0.49</v>
      </c>
      <c r="R7161" s="6">
        <v>44584.503333333298</v>
      </c>
      <c r="S7161" s="4">
        <v>1</v>
      </c>
      <c r="T7161" s="4">
        <v>1</v>
      </c>
      <c r="U7161" s="4">
        <v>0</v>
      </c>
      <c r="V7161" s="4">
        <v>2</v>
      </c>
      <c r="W7161" s="4">
        <v>0</v>
      </c>
      <c r="X7161" s="33">
        <f t="shared" si="558"/>
        <v>2</v>
      </c>
      <c r="Y7161" s="4">
        <v>7</v>
      </c>
    </row>
    <row r="7162" spans="1:25" x14ac:dyDescent="0.3">
      <c r="A7162" s="4">
        <v>121441</v>
      </c>
      <c r="B7162" s="5">
        <v>44584</v>
      </c>
      <c r="C7162" s="4">
        <v>1</v>
      </c>
      <c r="D7162" s="4">
        <v>3</v>
      </c>
      <c r="E7162" s="6">
        <v>44584.500821759299</v>
      </c>
      <c r="F7162" s="6">
        <v>44584.501238425903</v>
      </c>
      <c r="G7162" s="7">
        <f t="shared" si="555"/>
        <v>12</v>
      </c>
      <c r="H7162" s="8">
        <f t="shared" si="556"/>
        <v>0.59999990975484252</v>
      </c>
      <c r="I7162" s="9" t="str">
        <f>VLOOKUP(H7162,Ranges!$A$4:$B$15,2,TRUE)</f>
        <v>0.5-0.99</v>
      </c>
      <c r="J7162" s="6">
        <v>44584.501585648097</v>
      </c>
      <c r="K7162" s="6">
        <v>44584.502673611103</v>
      </c>
      <c r="L7162" s="10">
        <f t="shared" si="557"/>
        <v>1.5666667290497571</v>
      </c>
      <c r="M7162" s="9" t="str">
        <f>VLOOKUP(L7162,Ranges!$A$4:$B$15,2,TRUE)</f>
        <v>1-1.9</v>
      </c>
      <c r="N7162" s="6">
        <v>44584.502280092602</v>
      </c>
      <c r="O7162" s="6">
        <v>44584.503368055601</v>
      </c>
      <c r="P7162" s="10">
        <f t="shared" si="559"/>
        <v>1.5666667185723782</v>
      </c>
      <c r="Q7162" s="9" t="str">
        <f>VLOOKUP(P7162,Ranges!$A$4:$B$15,2,TRUE)</f>
        <v>1-1.9</v>
      </c>
      <c r="R7162" s="6">
        <v>44584.503831018497</v>
      </c>
      <c r="S7162" s="4">
        <v>3</v>
      </c>
      <c r="T7162" s="4">
        <v>3</v>
      </c>
      <c r="U7162" s="4">
        <v>1</v>
      </c>
      <c r="V7162" s="4">
        <v>0</v>
      </c>
      <c r="W7162" s="4">
        <v>0</v>
      </c>
      <c r="X7162" s="33">
        <f t="shared" si="558"/>
        <v>1</v>
      </c>
      <c r="Y7162" s="4">
        <v>4</v>
      </c>
    </row>
    <row r="7163" spans="1:25" x14ac:dyDescent="0.3">
      <c r="A7163" s="4">
        <v>121442</v>
      </c>
      <c r="B7163" s="5">
        <v>44584</v>
      </c>
      <c r="C7163" s="4">
        <v>1</v>
      </c>
      <c r="D7163" s="4">
        <v>3</v>
      </c>
      <c r="E7163" s="6">
        <v>44584.501504629603</v>
      </c>
      <c r="F7163" s="6">
        <v>44584.501585648097</v>
      </c>
      <c r="G7163" s="7">
        <f t="shared" si="555"/>
        <v>12</v>
      </c>
      <c r="H7163" s="8">
        <f t="shared" si="556"/>
        <v>0.11666663107462227</v>
      </c>
      <c r="I7163" s="9" t="str">
        <f>VLOOKUP(H7163,Ranges!$A$4:$B$15,2,TRUE)</f>
        <v>0.1-0.49</v>
      </c>
      <c r="J7163" s="6">
        <v>44584.501921296302</v>
      </c>
      <c r="K7163" s="6">
        <v>44584.502280092602</v>
      </c>
      <c r="L7163" s="10">
        <f t="shared" si="557"/>
        <v>0.51666667219251394</v>
      </c>
      <c r="M7163" s="9" t="str">
        <f>VLOOKUP(L7163,Ranges!$A$4:$B$15,2,TRUE)</f>
        <v>0.5-0.99</v>
      </c>
      <c r="N7163" s="6">
        <v>44584.502592592602</v>
      </c>
      <c r="O7163" s="6">
        <v>44584.503831018497</v>
      </c>
      <c r="P7163" s="10">
        <f t="shared" si="559"/>
        <v>1.7833332892041653</v>
      </c>
      <c r="Q7163" s="9" t="str">
        <f>VLOOKUP(P7163,Ranges!$A$4:$B$15,2,TRUE)</f>
        <v>1-1.9</v>
      </c>
      <c r="R7163" s="6">
        <v>44584.504293981503</v>
      </c>
      <c r="S7163" s="4">
        <v>4</v>
      </c>
      <c r="T7163" s="4">
        <v>3</v>
      </c>
      <c r="U7163" s="4">
        <v>0</v>
      </c>
      <c r="V7163" s="4">
        <v>1</v>
      </c>
      <c r="W7163" s="4">
        <v>0</v>
      </c>
      <c r="X7163" s="33">
        <f t="shared" si="558"/>
        <v>1</v>
      </c>
      <c r="Y7163" s="4">
        <v>4</v>
      </c>
    </row>
    <row r="7164" spans="1:25" x14ac:dyDescent="0.3">
      <c r="A7164" s="4">
        <v>121443</v>
      </c>
      <c r="B7164" s="5">
        <v>44584</v>
      </c>
      <c r="C7164" s="4">
        <v>1</v>
      </c>
      <c r="D7164" s="4">
        <v>3</v>
      </c>
      <c r="E7164" s="6">
        <v>44584.502164351798</v>
      </c>
      <c r="F7164" s="6">
        <v>44584.502164351798</v>
      </c>
      <c r="G7164" s="7">
        <f t="shared" si="555"/>
        <v>12</v>
      </c>
      <c r="H7164" s="8">
        <f t="shared" si="556"/>
        <v>0</v>
      </c>
      <c r="I7164" s="9" t="str">
        <f>VLOOKUP(H7164,Ranges!$A$4:$B$15,2,TRUE)</f>
        <v>&lt;0.1</v>
      </c>
      <c r="J7164" s="6">
        <v>44584.502870370401</v>
      </c>
      <c r="K7164" s="6">
        <v>44584.502870370401</v>
      </c>
      <c r="L7164" s="10">
        <f t="shared" si="557"/>
        <v>0</v>
      </c>
      <c r="M7164" s="9" t="str">
        <f>VLOOKUP(L7164,Ranges!$A$4:$B$15,2,TRUE)</f>
        <v>&lt;0.1</v>
      </c>
      <c r="N7164" s="6">
        <v>44584.503692129598</v>
      </c>
      <c r="O7164" s="6">
        <v>44584.504293981503</v>
      </c>
      <c r="P7164" s="10">
        <f t="shared" si="559"/>
        <v>0.86666674353182316</v>
      </c>
      <c r="Q7164" s="9" t="str">
        <f>VLOOKUP(P7164,Ranges!$A$4:$B$15,2,TRUE)</f>
        <v>0.5-0.99</v>
      </c>
      <c r="R7164" s="6">
        <v>44584.5047569444</v>
      </c>
      <c r="S7164" s="4">
        <v>6</v>
      </c>
      <c r="T7164" s="4">
        <v>3</v>
      </c>
      <c r="U7164" s="4">
        <v>0</v>
      </c>
      <c r="V7164" s="4">
        <v>0</v>
      </c>
      <c r="W7164" s="4">
        <v>1</v>
      </c>
      <c r="X7164" s="33">
        <f t="shared" si="558"/>
        <v>1</v>
      </c>
      <c r="Y7164" s="4">
        <v>5</v>
      </c>
    </row>
    <row r="7165" spans="1:25" x14ac:dyDescent="0.3">
      <c r="A7165" s="4">
        <v>121444</v>
      </c>
      <c r="B7165" s="5">
        <v>44584</v>
      </c>
      <c r="C7165" s="4">
        <v>1</v>
      </c>
      <c r="D7165" s="4">
        <v>3</v>
      </c>
      <c r="E7165" s="6">
        <v>44584.502569444398</v>
      </c>
      <c r="F7165" s="6">
        <v>44584.502569444398</v>
      </c>
      <c r="G7165" s="7">
        <f t="shared" si="555"/>
        <v>12</v>
      </c>
      <c r="H7165" s="8">
        <f t="shared" si="556"/>
        <v>0</v>
      </c>
      <c r="I7165" s="9" t="str">
        <f>VLOOKUP(H7165,Ranges!$A$4:$B$15,2,TRUE)</f>
        <v>&lt;0.1</v>
      </c>
      <c r="J7165" s="6">
        <v>44584.502951388902</v>
      </c>
      <c r="K7165" s="6">
        <v>44584.503692129598</v>
      </c>
      <c r="L7165" s="10">
        <f t="shared" si="557"/>
        <v>1.066666601691395</v>
      </c>
      <c r="M7165" s="9" t="str">
        <f>VLOOKUP(L7165,Ranges!$A$4:$B$15,2,TRUE)</f>
        <v>1-1.9</v>
      </c>
      <c r="N7165" s="6">
        <v>44584.503819444399</v>
      </c>
      <c r="O7165" s="6">
        <v>44584.5047569444</v>
      </c>
      <c r="P7165" s="10">
        <f t="shared" si="559"/>
        <v>1.3500000012572855</v>
      </c>
      <c r="Q7165" s="9" t="str">
        <f>VLOOKUP(P7165,Ranges!$A$4:$B$15,2,TRUE)</f>
        <v>1-1.9</v>
      </c>
      <c r="R7165" s="6">
        <v>44584.505219907398</v>
      </c>
      <c r="S7165" s="4">
        <v>4</v>
      </c>
      <c r="T7165" s="4">
        <v>2</v>
      </c>
      <c r="U7165" s="4">
        <v>0</v>
      </c>
      <c r="V7165" s="4">
        <v>0</v>
      </c>
      <c r="W7165" s="4">
        <v>1</v>
      </c>
      <c r="X7165" s="33">
        <f t="shared" si="558"/>
        <v>1</v>
      </c>
      <c r="Y7165" s="4">
        <v>5</v>
      </c>
    </row>
    <row r="7166" spans="1:25" x14ac:dyDescent="0.3">
      <c r="A7166" s="4">
        <v>121445</v>
      </c>
      <c r="B7166" s="5">
        <v>44584</v>
      </c>
      <c r="C7166" s="4">
        <v>1</v>
      </c>
      <c r="D7166" s="4">
        <v>3</v>
      </c>
      <c r="E7166" s="6">
        <v>44584.503136574102</v>
      </c>
      <c r="F7166" s="6">
        <v>44584.503136574102</v>
      </c>
      <c r="G7166" s="7">
        <f t="shared" si="555"/>
        <v>12</v>
      </c>
      <c r="H7166" s="8">
        <f t="shared" si="556"/>
        <v>0</v>
      </c>
      <c r="I7166" s="9" t="str">
        <f>VLOOKUP(H7166,Ranges!$A$4:$B$15,2,TRUE)</f>
        <v>&lt;0.1</v>
      </c>
      <c r="J7166" s="6">
        <v>44584.503506944398</v>
      </c>
      <c r="K7166" s="6">
        <v>44584.503819444399</v>
      </c>
      <c r="L7166" s="10">
        <f t="shared" si="557"/>
        <v>0.45000000041909516</v>
      </c>
      <c r="M7166" s="9" t="str">
        <f>VLOOKUP(L7166,Ranges!$A$4:$B$15,2,TRUE)</f>
        <v>0.1-0.49</v>
      </c>
      <c r="N7166" s="6">
        <v>44584.504340277803</v>
      </c>
      <c r="O7166" s="6">
        <v>44584.505219907398</v>
      </c>
      <c r="P7166" s="10">
        <f t="shared" si="559"/>
        <v>1.2666666170116514</v>
      </c>
      <c r="Q7166" s="9" t="str">
        <f>VLOOKUP(P7166,Ranges!$A$4:$B$15,2,TRUE)</f>
        <v>1-1.9</v>
      </c>
      <c r="R7166" s="6">
        <v>44584.505682870396</v>
      </c>
      <c r="S7166" s="4">
        <v>3</v>
      </c>
      <c r="T7166" s="4">
        <v>1</v>
      </c>
      <c r="U7166" s="4">
        <v>0</v>
      </c>
      <c r="V7166" s="4">
        <v>1</v>
      </c>
      <c r="W7166" s="4">
        <v>0</v>
      </c>
      <c r="X7166" s="33">
        <f t="shared" si="558"/>
        <v>1</v>
      </c>
      <c r="Y7166" s="4">
        <v>4</v>
      </c>
    </row>
    <row r="7167" spans="1:25" x14ac:dyDescent="0.3">
      <c r="A7167" s="4">
        <v>121446</v>
      </c>
      <c r="B7167" s="5">
        <v>44584</v>
      </c>
      <c r="C7167" s="4">
        <v>1</v>
      </c>
      <c r="D7167" s="4">
        <v>3</v>
      </c>
      <c r="E7167" s="6">
        <v>44584.503796296303</v>
      </c>
      <c r="F7167" s="6">
        <v>44584.503796296303</v>
      </c>
      <c r="G7167" s="7">
        <f t="shared" si="555"/>
        <v>12</v>
      </c>
      <c r="H7167" s="8">
        <f t="shared" si="556"/>
        <v>0</v>
      </c>
      <c r="I7167" s="9" t="str">
        <f>VLOOKUP(H7167,Ranges!$A$4:$B$15,2,TRUE)</f>
        <v>&lt;0.1</v>
      </c>
      <c r="J7167" s="6">
        <v>44584.505601851903</v>
      </c>
      <c r="K7167" s="6">
        <v>44584.505601851903</v>
      </c>
      <c r="L7167" s="10">
        <f t="shared" si="557"/>
        <v>0</v>
      </c>
      <c r="M7167" s="9" t="str">
        <f>VLOOKUP(L7167,Ranges!$A$4:$B$15,2,TRUE)</f>
        <v>&lt;0.1</v>
      </c>
      <c r="N7167" s="6">
        <v>44584.507025462997</v>
      </c>
      <c r="O7167" s="6">
        <v>44584.507025462997</v>
      </c>
      <c r="P7167" s="10">
        <f t="shared" si="559"/>
        <v>0</v>
      </c>
      <c r="Q7167" s="9" t="str">
        <f>VLOOKUP(P7167,Ranges!$A$4:$B$15,2,TRUE)</f>
        <v>&lt;0.1</v>
      </c>
      <c r="R7167" s="6">
        <v>44584.5077199074</v>
      </c>
      <c r="S7167" s="4">
        <v>5</v>
      </c>
      <c r="T7167" s="4">
        <v>1</v>
      </c>
      <c r="U7167" s="4">
        <v>1</v>
      </c>
      <c r="V7167" s="4">
        <v>1</v>
      </c>
      <c r="W7167" s="4">
        <v>1</v>
      </c>
      <c r="X7167" s="33">
        <f t="shared" si="558"/>
        <v>3</v>
      </c>
      <c r="Y7167" s="4">
        <v>9</v>
      </c>
    </row>
    <row r="7168" spans="1:25" x14ac:dyDescent="0.3">
      <c r="A7168" s="4">
        <v>121447</v>
      </c>
      <c r="B7168" s="5">
        <v>44584</v>
      </c>
      <c r="C7168" s="4">
        <v>1</v>
      </c>
      <c r="D7168" s="4">
        <v>3</v>
      </c>
      <c r="E7168" s="6">
        <v>44584.504224536999</v>
      </c>
      <c r="F7168" s="6">
        <v>44584.504907407398</v>
      </c>
      <c r="G7168" s="7">
        <f t="shared" si="555"/>
        <v>12</v>
      </c>
      <c r="H7168" s="8">
        <f t="shared" si="556"/>
        <v>0.98333337460644543</v>
      </c>
      <c r="I7168" s="9" t="str">
        <f>VLOOKUP(H7168,Ranges!$A$4:$B$15,2,TRUE)</f>
        <v>0.5-0.99</v>
      </c>
      <c r="J7168" s="6">
        <v>44584.505601851903</v>
      </c>
      <c r="K7168" s="6">
        <v>44584.507025462997</v>
      </c>
      <c r="L7168" s="10">
        <f t="shared" si="557"/>
        <v>2.0499999762978405</v>
      </c>
      <c r="M7168" s="9" t="str">
        <f>VLOOKUP(L7168,Ranges!$A$4:$B$15,2,TRUE)</f>
        <v>2-2.9</v>
      </c>
      <c r="N7168" s="6">
        <v>44584.5073148148</v>
      </c>
      <c r="O7168" s="6">
        <v>44584.508738425902</v>
      </c>
      <c r="P7168" s="10">
        <f t="shared" si="559"/>
        <v>2.0499999867752194</v>
      </c>
      <c r="Q7168" s="9" t="str">
        <f>VLOOKUP(P7168,Ranges!$A$4:$B$15,2,TRUE)</f>
        <v>2-2.9</v>
      </c>
      <c r="R7168" s="6">
        <v>44584.509317129603</v>
      </c>
      <c r="S7168" s="4">
        <v>6</v>
      </c>
      <c r="T7168" s="4">
        <v>3</v>
      </c>
      <c r="U7168" s="4">
        <v>0</v>
      </c>
      <c r="V7168" s="4">
        <v>0</v>
      </c>
      <c r="W7168" s="4">
        <v>2</v>
      </c>
      <c r="X7168" s="33">
        <f t="shared" si="558"/>
        <v>2</v>
      </c>
      <c r="Y7168" s="4">
        <v>4</v>
      </c>
    </row>
    <row r="7169" spans="1:25" x14ac:dyDescent="0.3">
      <c r="A7169" s="4">
        <v>121448</v>
      </c>
      <c r="B7169" s="5">
        <v>44584</v>
      </c>
      <c r="C7169" s="4">
        <v>1</v>
      </c>
      <c r="D7169" s="4">
        <v>3</v>
      </c>
      <c r="E7169" s="6">
        <v>44584.504745370403</v>
      </c>
      <c r="F7169" s="6">
        <v>44584.505601851903</v>
      </c>
      <c r="G7169" s="7">
        <f t="shared" si="555"/>
        <v>12</v>
      </c>
      <c r="H7169" s="8">
        <f t="shared" si="556"/>
        <v>1.2333333597052842</v>
      </c>
      <c r="I7169" s="9" t="str">
        <f>VLOOKUP(H7169,Ranges!$A$4:$B$15,2,TRUE)</f>
        <v>1-1.9</v>
      </c>
      <c r="J7169" s="6">
        <v>44584.5063310185</v>
      </c>
      <c r="K7169" s="6">
        <v>44584.5073148148</v>
      </c>
      <c r="L7169" s="10">
        <f t="shared" si="557"/>
        <v>1.4166666730307043</v>
      </c>
      <c r="M7169" s="9" t="str">
        <f>VLOOKUP(L7169,Ranges!$A$4:$B$15,2,TRUE)</f>
        <v>1-1.9</v>
      </c>
      <c r="N7169" s="6">
        <v>44584.507129629601</v>
      </c>
      <c r="O7169" s="6">
        <v>44584.509317129603</v>
      </c>
      <c r="P7169" s="10">
        <f t="shared" si="559"/>
        <v>3.1500000029336661</v>
      </c>
      <c r="Q7169" s="9" t="str">
        <f>VLOOKUP(P7169,Ranges!$A$4:$B$15,2,TRUE)</f>
        <v>3-3.9</v>
      </c>
      <c r="R7169" s="6">
        <v>44584.509780092601</v>
      </c>
      <c r="S7169" s="4">
        <v>5</v>
      </c>
      <c r="T7169" s="4">
        <v>1</v>
      </c>
      <c r="U7169" s="4">
        <v>1</v>
      </c>
      <c r="V7169" s="4">
        <v>0</v>
      </c>
      <c r="W7169" s="4">
        <v>0</v>
      </c>
      <c r="X7169" s="33">
        <f t="shared" si="558"/>
        <v>1</v>
      </c>
      <c r="Y7169" s="4">
        <v>3</v>
      </c>
    </row>
    <row r="7170" spans="1:25" x14ac:dyDescent="0.3">
      <c r="A7170" s="4">
        <v>121449</v>
      </c>
      <c r="B7170" s="5">
        <v>44584</v>
      </c>
      <c r="C7170" s="4">
        <v>1</v>
      </c>
      <c r="D7170" s="4">
        <v>3</v>
      </c>
      <c r="E7170" s="6">
        <v>44584.505127314798</v>
      </c>
      <c r="F7170" s="6">
        <v>44584.505983796298</v>
      </c>
      <c r="G7170" s="7">
        <f t="shared" si="555"/>
        <v>12</v>
      </c>
      <c r="H7170" s="8">
        <f t="shared" si="556"/>
        <v>1.2333333597052842</v>
      </c>
      <c r="I7170" s="9" t="str">
        <f>VLOOKUP(H7170,Ranges!$A$4:$B$15,2,TRUE)</f>
        <v>1-1.9</v>
      </c>
      <c r="J7170" s="6">
        <v>44584.506666666697</v>
      </c>
      <c r="K7170" s="6">
        <v>44584.507129629601</v>
      </c>
      <c r="L7170" s="10">
        <f t="shared" si="557"/>
        <v>0.6666665815282613</v>
      </c>
      <c r="M7170" s="9" t="str">
        <f>VLOOKUP(L7170,Ranges!$A$4:$B$15,2,TRUE)</f>
        <v>0.5-0.99</v>
      </c>
      <c r="N7170" s="6">
        <v>44584.507418981499</v>
      </c>
      <c r="O7170" s="6">
        <v>44584.509780092601</v>
      </c>
      <c r="P7170" s="10">
        <f t="shared" si="559"/>
        <v>3.3999999880325049</v>
      </c>
      <c r="Q7170" s="9" t="str">
        <f>VLOOKUP(P7170,Ranges!$A$4:$B$15,2,TRUE)</f>
        <v>3-3.9</v>
      </c>
      <c r="R7170" s="6">
        <v>44584.510243055498</v>
      </c>
      <c r="S7170" s="4">
        <v>1</v>
      </c>
      <c r="T7170" s="4">
        <v>1</v>
      </c>
      <c r="U7170" s="4">
        <v>1</v>
      </c>
      <c r="V7170" s="4">
        <v>0</v>
      </c>
      <c r="W7170" s="4">
        <v>0</v>
      </c>
      <c r="X7170" s="33">
        <f t="shared" si="558"/>
        <v>1</v>
      </c>
      <c r="Y7170" s="4">
        <v>3</v>
      </c>
    </row>
    <row r="7171" spans="1:25" x14ac:dyDescent="0.3">
      <c r="A7171" s="4">
        <v>121450</v>
      </c>
      <c r="B7171" s="5">
        <v>44584</v>
      </c>
      <c r="C7171" s="4">
        <v>1</v>
      </c>
      <c r="D7171" s="4">
        <v>3</v>
      </c>
      <c r="E7171" s="6">
        <v>44584.505717592598</v>
      </c>
      <c r="F7171" s="6">
        <v>44584.506319444401</v>
      </c>
      <c r="G7171" s="7">
        <f t="shared" si="555"/>
        <v>12</v>
      </c>
      <c r="H7171" s="8">
        <f t="shared" si="556"/>
        <v>0.86666659684851766</v>
      </c>
      <c r="I7171" s="9" t="str">
        <f>VLOOKUP(H7171,Ranges!$A$4:$B$15,2,TRUE)</f>
        <v>0.5-0.99</v>
      </c>
      <c r="J7171" s="6">
        <v>44584.506979166697</v>
      </c>
      <c r="K7171" s="6">
        <v>44584.507418981499</v>
      </c>
      <c r="L7171" s="10">
        <f t="shared" si="557"/>
        <v>0.63333331374451518</v>
      </c>
      <c r="M7171" s="9" t="str">
        <f>VLOOKUP(L7171,Ranges!$A$4:$B$15,2,TRUE)</f>
        <v>0.5-0.99</v>
      </c>
      <c r="N7171" s="6">
        <v>44584.507696759298</v>
      </c>
      <c r="O7171" s="6">
        <v>44584.510243055498</v>
      </c>
      <c r="P7171" s="10">
        <f t="shared" si="559"/>
        <v>3.6666665284428746</v>
      </c>
      <c r="Q7171" s="9" t="str">
        <f>VLOOKUP(P7171,Ranges!$A$4:$B$15,2,TRUE)</f>
        <v>3-3.9</v>
      </c>
      <c r="R7171" s="6">
        <v>44584.510706018496</v>
      </c>
      <c r="S7171" s="4">
        <v>6</v>
      </c>
      <c r="T7171" s="4">
        <v>1</v>
      </c>
      <c r="U7171" s="4">
        <v>0</v>
      </c>
      <c r="V7171" s="4">
        <v>1</v>
      </c>
      <c r="W7171" s="4">
        <v>0</v>
      </c>
      <c r="X7171" s="33">
        <f t="shared" si="558"/>
        <v>1</v>
      </c>
      <c r="Y7171" s="4">
        <v>4</v>
      </c>
    </row>
    <row r="7172" spans="1:25" x14ac:dyDescent="0.3">
      <c r="A7172" s="4">
        <v>121451</v>
      </c>
      <c r="B7172" s="5">
        <v>44584</v>
      </c>
      <c r="C7172" s="4">
        <v>1</v>
      </c>
      <c r="D7172" s="4">
        <v>3</v>
      </c>
      <c r="E7172" s="6">
        <v>44584.506388888898</v>
      </c>
      <c r="F7172" s="6">
        <v>44584.506631944401</v>
      </c>
      <c r="G7172" s="7">
        <f t="shared" si="555"/>
        <v>12</v>
      </c>
      <c r="H7172" s="8">
        <f t="shared" si="556"/>
        <v>0.34999992465600371</v>
      </c>
      <c r="I7172" s="9" t="str">
        <f>VLOOKUP(H7172,Ranges!$A$4:$B$15,2,TRUE)</f>
        <v>0.1-0.49</v>
      </c>
      <c r="J7172" s="6">
        <v>44584.507280092599</v>
      </c>
      <c r="K7172" s="6">
        <v>44584.507696759298</v>
      </c>
      <c r="L7172" s="10">
        <f t="shared" si="557"/>
        <v>0.60000004596076906</v>
      </c>
      <c r="M7172" s="9" t="str">
        <f>VLOOKUP(L7172,Ranges!$A$4:$B$15,2,TRUE)</f>
        <v>0.5-0.99</v>
      </c>
      <c r="N7172" s="6">
        <v>44584.5078125</v>
      </c>
      <c r="O7172" s="6">
        <v>44584.510706018496</v>
      </c>
      <c r="P7172" s="10">
        <f t="shared" si="559"/>
        <v>4.1666666348464787</v>
      </c>
      <c r="Q7172" s="9" t="str">
        <f>VLOOKUP(P7172,Ranges!$A$4:$B$15,2,TRUE)</f>
        <v>4-4.9</v>
      </c>
      <c r="R7172" s="6">
        <v>44584.511168981502</v>
      </c>
      <c r="S7172" s="4">
        <v>2</v>
      </c>
      <c r="T7172" s="4">
        <v>1</v>
      </c>
      <c r="U7172" s="4">
        <v>0</v>
      </c>
      <c r="V7172" s="4">
        <v>0</v>
      </c>
      <c r="W7172" s="4">
        <v>1</v>
      </c>
      <c r="X7172" s="33">
        <f t="shared" si="558"/>
        <v>1</v>
      </c>
      <c r="Y7172" s="4">
        <v>3</v>
      </c>
    </row>
    <row r="7173" spans="1:25" x14ac:dyDescent="0.3">
      <c r="A7173" s="4">
        <v>121452</v>
      </c>
      <c r="B7173" s="5">
        <v>44584</v>
      </c>
      <c r="C7173" s="4">
        <v>1</v>
      </c>
      <c r="D7173" s="4">
        <v>3</v>
      </c>
      <c r="E7173" s="6">
        <v>44584.506782407399</v>
      </c>
      <c r="F7173" s="6">
        <v>44584.506932870398</v>
      </c>
      <c r="G7173" s="7">
        <f t="shared" si="555"/>
        <v>12</v>
      </c>
      <c r="H7173" s="8">
        <f t="shared" si="556"/>
        <v>0.21666671731509268</v>
      </c>
      <c r="I7173" s="9" t="str">
        <f>VLOOKUP(H7173,Ranges!$A$4:$B$15,2,TRUE)</f>
        <v>0.1-0.49</v>
      </c>
      <c r="J7173" s="6">
        <v>44584.507303240702</v>
      </c>
      <c r="K7173" s="6">
        <v>44584.5078125</v>
      </c>
      <c r="L7173" s="10">
        <f t="shared" si="557"/>
        <v>0.73333338950760663</v>
      </c>
      <c r="M7173" s="9" t="str">
        <f>VLOOKUP(L7173,Ranges!$A$4:$B$15,2,TRUE)</f>
        <v>0.5-0.99</v>
      </c>
      <c r="N7173" s="6">
        <v>44584.508113425902</v>
      </c>
      <c r="O7173" s="6">
        <v>44584.511168981502</v>
      </c>
      <c r="P7173" s="10">
        <f t="shared" si="559"/>
        <v>4.4000000646337867</v>
      </c>
      <c r="Q7173" s="9" t="str">
        <f>VLOOKUP(P7173,Ranges!$A$4:$B$15,2,TRUE)</f>
        <v>4-4.9</v>
      </c>
      <c r="R7173" s="6">
        <v>44584.511631944399</v>
      </c>
      <c r="S7173" s="4">
        <v>2</v>
      </c>
      <c r="T7173" s="4">
        <v>1</v>
      </c>
      <c r="U7173" s="4">
        <v>1</v>
      </c>
      <c r="V7173" s="4">
        <v>0</v>
      </c>
      <c r="W7173" s="4">
        <v>0</v>
      </c>
      <c r="X7173" s="33">
        <f t="shared" si="558"/>
        <v>1</v>
      </c>
      <c r="Y7173" s="4">
        <v>3</v>
      </c>
    </row>
    <row r="7174" spans="1:25" x14ac:dyDescent="0.3">
      <c r="A7174" s="4">
        <v>121453</v>
      </c>
      <c r="B7174" s="5">
        <v>44584</v>
      </c>
      <c r="C7174" s="4">
        <v>1</v>
      </c>
      <c r="D7174" s="4">
        <v>3</v>
      </c>
      <c r="E7174" s="6">
        <v>44584.507152777798</v>
      </c>
      <c r="F7174" s="6">
        <v>44584.507303240702</v>
      </c>
      <c r="G7174" s="7">
        <f t="shared" si="555"/>
        <v>12</v>
      </c>
      <c r="H7174" s="8">
        <f t="shared" si="556"/>
        <v>0.21666658110916615</v>
      </c>
      <c r="I7174" s="9" t="str">
        <f>VLOOKUP(H7174,Ranges!$A$4:$B$15,2,TRUE)</f>
        <v>0.1-0.49</v>
      </c>
      <c r="J7174" s="6">
        <v>44584.508009259298</v>
      </c>
      <c r="K7174" s="6">
        <v>44584.508113425902</v>
      </c>
      <c r="L7174" s="10">
        <f t="shared" si="557"/>
        <v>0.14999990933574736</v>
      </c>
      <c r="M7174" s="9" t="str">
        <f>VLOOKUP(L7174,Ranges!$A$4:$B$15,2,TRUE)</f>
        <v>0.1-0.49</v>
      </c>
      <c r="N7174" s="6">
        <v>44584.5086226852</v>
      </c>
      <c r="O7174" s="6">
        <v>44584.511631944399</v>
      </c>
      <c r="P7174" s="10">
        <f t="shared" si="559"/>
        <v>4.3333332461770624</v>
      </c>
      <c r="Q7174" s="9" t="str">
        <f>VLOOKUP(P7174,Ranges!$A$4:$B$15,2,TRUE)</f>
        <v>4-4.9</v>
      </c>
      <c r="R7174" s="6">
        <v>44584.512094907397</v>
      </c>
      <c r="S7174" s="4">
        <v>1</v>
      </c>
      <c r="T7174" s="4">
        <v>1</v>
      </c>
      <c r="U7174" s="4">
        <v>1</v>
      </c>
      <c r="V7174" s="4">
        <v>0</v>
      </c>
      <c r="W7174" s="4">
        <v>0</v>
      </c>
      <c r="X7174" s="33">
        <f t="shared" si="558"/>
        <v>1</v>
      </c>
      <c r="Y7174" s="4">
        <v>4</v>
      </c>
    </row>
    <row r="7175" spans="1:25" x14ac:dyDescent="0.3">
      <c r="A7175" s="4">
        <v>121454</v>
      </c>
      <c r="B7175" s="5">
        <v>44584</v>
      </c>
      <c r="C7175" s="4">
        <v>1</v>
      </c>
      <c r="D7175" s="4">
        <v>3</v>
      </c>
      <c r="E7175" s="6">
        <v>44584.507847222201</v>
      </c>
      <c r="F7175" s="6">
        <v>44584.507847222201</v>
      </c>
      <c r="G7175" s="7">
        <f t="shared" si="555"/>
        <v>12</v>
      </c>
      <c r="H7175" s="8">
        <f t="shared" si="556"/>
        <v>0</v>
      </c>
      <c r="I7175" s="9" t="str">
        <f>VLOOKUP(H7175,Ranges!$A$4:$B$15,2,TRUE)</f>
        <v>&lt;0.1</v>
      </c>
      <c r="J7175" s="6">
        <v>44584.508634259299</v>
      </c>
      <c r="K7175" s="6">
        <v>44584.508634259299</v>
      </c>
      <c r="L7175" s="10">
        <f t="shared" si="557"/>
        <v>0</v>
      </c>
      <c r="M7175" s="9" t="str">
        <f>VLOOKUP(L7175,Ranges!$A$4:$B$15,2,TRUE)</f>
        <v>&lt;0.1</v>
      </c>
      <c r="N7175" s="6">
        <v>44584.5097453704</v>
      </c>
      <c r="O7175" s="6">
        <v>44584.512094907397</v>
      </c>
      <c r="P7175" s="10">
        <f t="shared" si="559"/>
        <v>3.3833332755602896</v>
      </c>
      <c r="Q7175" s="9" t="str">
        <f>VLOOKUP(P7175,Ranges!$A$4:$B$15,2,TRUE)</f>
        <v>3-3.9</v>
      </c>
      <c r="R7175" s="6">
        <v>44584.512673611098</v>
      </c>
      <c r="S7175" s="4">
        <v>1</v>
      </c>
      <c r="T7175" s="4">
        <v>1</v>
      </c>
      <c r="U7175" s="4">
        <v>0</v>
      </c>
      <c r="V7175" s="4">
        <v>2</v>
      </c>
      <c r="W7175" s="4">
        <v>0</v>
      </c>
      <c r="X7175" s="33">
        <f t="shared" si="558"/>
        <v>2</v>
      </c>
      <c r="Y7175" s="4">
        <v>3</v>
      </c>
    </row>
    <row r="7176" spans="1:25" x14ac:dyDescent="0.3">
      <c r="A7176" s="4">
        <v>121455</v>
      </c>
      <c r="B7176" s="5">
        <v>44584</v>
      </c>
      <c r="C7176" s="4">
        <v>1</v>
      </c>
      <c r="D7176" s="4">
        <v>3</v>
      </c>
      <c r="E7176" s="6">
        <v>44584.5085300926</v>
      </c>
      <c r="F7176" s="6">
        <v>44584.508634259299</v>
      </c>
      <c r="G7176" s="7">
        <f t="shared" si="555"/>
        <v>12</v>
      </c>
      <c r="H7176" s="8">
        <f t="shared" si="556"/>
        <v>0.1500000455416739</v>
      </c>
      <c r="I7176" s="9" t="str">
        <f>VLOOKUP(H7176,Ranges!$A$4:$B$15,2,TRUE)</f>
        <v>0.1-0.49</v>
      </c>
      <c r="J7176" s="6">
        <v>44584.509016203701</v>
      </c>
      <c r="K7176" s="6">
        <v>44584.5097453704</v>
      </c>
      <c r="L7176" s="10">
        <f t="shared" si="557"/>
        <v>1.0500000463798642</v>
      </c>
      <c r="M7176" s="9" t="str">
        <f>VLOOKUP(L7176,Ranges!$A$4:$B$15,2,TRUE)</f>
        <v>1-1.9</v>
      </c>
      <c r="N7176" s="6">
        <v>44584.509537037004</v>
      </c>
      <c r="O7176" s="6">
        <v>44584.512673611098</v>
      </c>
      <c r="P7176" s="10">
        <f t="shared" si="559"/>
        <v>4.516666695708409</v>
      </c>
      <c r="Q7176" s="9" t="str">
        <f>VLOOKUP(P7176,Ranges!$A$4:$B$15,2,TRUE)</f>
        <v>4-4.9</v>
      </c>
      <c r="R7176" s="6">
        <v>44584.513136574104</v>
      </c>
      <c r="S7176" s="4">
        <v>5</v>
      </c>
      <c r="T7176" s="4">
        <v>2</v>
      </c>
      <c r="U7176" s="4">
        <v>1</v>
      </c>
      <c r="V7176" s="4">
        <v>0</v>
      </c>
      <c r="W7176" s="4">
        <v>0</v>
      </c>
      <c r="X7176" s="33">
        <f t="shared" si="558"/>
        <v>1</v>
      </c>
      <c r="Y7176" s="4">
        <v>4</v>
      </c>
    </row>
    <row r="7177" spans="1:25" x14ac:dyDescent="0.3">
      <c r="A7177" s="4">
        <v>121456</v>
      </c>
      <c r="B7177" s="5">
        <v>44584</v>
      </c>
      <c r="C7177" s="4">
        <v>1</v>
      </c>
      <c r="D7177" s="4">
        <v>3</v>
      </c>
      <c r="E7177" s="6">
        <v>44584.509189814802</v>
      </c>
      <c r="F7177" s="6">
        <v>44584.509189814802</v>
      </c>
      <c r="G7177" s="7">
        <f t="shared" si="555"/>
        <v>12</v>
      </c>
      <c r="H7177" s="8">
        <f t="shared" si="556"/>
        <v>0</v>
      </c>
      <c r="I7177" s="9" t="str">
        <f>VLOOKUP(H7177,Ranges!$A$4:$B$15,2,TRUE)</f>
        <v>&lt;0.1</v>
      </c>
      <c r="J7177" s="6">
        <v>44584.509525463</v>
      </c>
      <c r="K7177" s="6">
        <v>44584.509537037004</v>
      </c>
      <c r="L7177" s="10">
        <f t="shared" si="557"/>
        <v>1.6666565788909793E-2</v>
      </c>
      <c r="M7177" s="9" t="str">
        <f>VLOOKUP(L7177,Ranges!$A$4:$B$15,2,TRUE)</f>
        <v>&lt;0.1</v>
      </c>
      <c r="N7177" s="6">
        <v>44584.510150463</v>
      </c>
      <c r="O7177" s="6">
        <v>44584.513136574104</v>
      </c>
      <c r="P7177" s="10">
        <f t="shared" si="559"/>
        <v>4.2999999888706952</v>
      </c>
      <c r="Q7177" s="9" t="str">
        <f>VLOOKUP(P7177,Ranges!$A$4:$B$15,2,TRUE)</f>
        <v>4-4.9</v>
      </c>
      <c r="R7177" s="6">
        <v>44584.513599537</v>
      </c>
      <c r="S7177" s="4">
        <v>6</v>
      </c>
      <c r="T7177" s="4">
        <v>2</v>
      </c>
      <c r="U7177" s="4">
        <v>0</v>
      </c>
      <c r="V7177" s="4">
        <v>1</v>
      </c>
      <c r="W7177" s="4">
        <v>0</v>
      </c>
      <c r="X7177" s="33">
        <f t="shared" si="558"/>
        <v>1</v>
      </c>
      <c r="Y7177" s="4">
        <v>4</v>
      </c>
    </row>
    <row r="7178" spans="1:25" x14ac:dyDescent="0.3">
      <c r="A7178" s="4">
        <v>121457</v>
      </c>
      <c r="B7178" s="5">
        <v>44584</v>
      </c>
      <c r="C7178" s="4">
        <v>1</v>
      </c>
      <c r="D7178" s="4">
        <v>3</v>
      </c>
      <c r="E7178" s="6">
        <v>44584.509814814803</v>
      </c>
      <c r="F7178" s="6">
        <v>44584.509814814803</v>
      </c>
      <c r="G7178" s="7">
        <f t="shared" si="555"/>
        <v>12</v>
      </c>
      <c r="H7178" s="8">
        <f t="shared" si="556"/>
        <v>0</v>
      </c>
      <c r="I7178" s="9" t="str">
        <f>VLOOKUP(H7178,Ranges!$A$4:$B$15,2,TRUE)</f>
        <v>&lt;0.1</v>
      </c>
      <c r="J7178" s="6">
        <v>44584.510127314803</v>
      </c>
      <c r="K7178" s="6">
        <v>44584.510150463</v>
      </c>
      <c r="L7178" s="10">
        <f t="shared" si="557"/>
        <v>3.3333403989672661E-2</v>
      </c>
      <c r="M7178" s="9" t="str">
        <f>VLOOKUP(L7178,Ranges!$A$4:$B$15,2,TRUE)</f>
        <v>&lt;0.1</v>
      </c>
      <c r="N7178" s="6">
        <v>44584.510914351798</v>
      </c>
      <c r="O7178" s="6">
        <v>44584.513599537</v>
      </c>
      <c r="P7178" s="10">
        <f t="shared" si="559"/>
        <v>3.8666666904464364</v>
      </c>
      <c r="Q7178" s="9" t="str">
        <f>VLOOKUP(P7178,Ranges!$A$4:$B$15,2,TRUE)</f>
        <v>3-3.9</v>
      </c>
      <c r="R7178" s="6">
        <v>44584.514062499999</v>
      </c>
      <c r="S7178" s="4">
        <v>2</v>
      </c>
      <c r="T7178" s="4">
        <v>2</v>
      </c>
      <c r="U7178" s="4">
        <v>0</v>
      </c>
      <c r="V7178" s="4">
        <v>0</v>
      </c>
      <c r="W7178" s="4">
        <v>1</v>
      </c>
      <c r="X7178" s="33">
        <f t="shared" si="558"/>
        <v>1</v>
      </c>
      <c r="Y7178" s="4">
        <v>4</v>
      </c>
    </row>
    <row r="7179" spans="1:25" x14ac:dyDescent="0.3">
      <c r="A7179" s="4">
        <v>121458</v>
      </c>
      <c r="B7179" s="5">
        <v>44584</v>
      </c>
      <c r="C7179" s="4">
        <v>1</v>
      </c>
      <c r="D7179" s="4">
        <v>3</v>
      </c>
      <c r="E7179" s="6">
        <v>44584.510324074101</v>
      </c>
      <c r="F7179" s="6">
        <v>44584.510324074101</v>
      </c>
      <c r="G7179" s="7">
        <f t="shared" si="555"/>
        <v>12</v>
      </c>
      <c r="H7179" s="8">
        <f t="shared" si="556"/>
        <v>0</v>
      </c>
      <c r="I7179" s="9" t="str">
        <f>VLOOKUP(H7179,Ranges!$A$4:$B$15,2,TRUE)</f>
        <v>&lt;0.1</v>
      </c>
      <c r="J7179" s="6">
        <v>44584.510636574101</v>
      </c>
      <c r="K7179" s="6">
        <v>44584.510914351798</v>
      </c>
      <c r="L7179" s="10">
        <f t="shared" si="557"/>
        <v>0.3999998839572072</v>
      </c>
      <c r="M7179" s="9" t="str">
        <f>VLOOKUP(L7179,Ranges!$A$4:$B$15,2,TRUE)</f>
        <v>0.1-0.49</v>
      </c>
      <c r="N7179" s="6">
        <v>44584.511377314797</v>
      </c>
      <c r="O7179" s="6">
        <v>44584.514062499999</v>
      </c>
      <c r="P7179" s="10">
        <f t="shared" si="559"/>
        <v>3.8666666904464364</v>
      </c>
      <c r="Q7179" s="9" t="str">
        <f>VLOOKUP(P7179,Ranges!$A$4:$B$15,2,TRUE)</f>
        <v>3-3.9</v>
      </c>
      <c r="R7179" s="6">
        <v>44584.514525462902</v>
      </c>
      <c r="S7179" s="4">
        <v>4</v>
      </c>
      <c r="T7179" s="4">
        <v>1</v>
      </c>
      <c r="U7179" s="4">
        <v>1</v>
      </c>
      <c r="V7179" s="4">
        <v>0</v>
      </c>
      <c r="W7179" s="4">
        <v>0</v>
      </c>
      <c r="X7179" s="33">
        <f t="shared" si="558"/>
        <v>1</v>
      </c>
      <c r="Y7179" s="4">
        <v>3</v>
      </c>
    </row>
    <row r="7180" spans="1:25" x14ac:dyDescent="0.3">
      <c r="A7180" s="4">
        <v>121459</v>
      </c>
      <c r="B7180" s="5">
        <v>44584</v>
      </c>
      <c r="C7180" s="4">
        <v>1</v>
      </c>
      <c r="D7180" s="4">
        <v>3</v>
      </c>
      <c r="E7180" s="6">
        <v>44584.510925925897</v>
      </c>
      <c r="F7180" s="6">
        <v>44584.510925925897</v>
      </c>
      <c r="G7180" s="7">
        <f t="shared" si="555"/>
        <v>12</v>
      </c>
      <c r="H7180" s="8">
        <f t="shared" si="556"/>
        <v>0</v>
      </c>
      <c r="I7180" s="9" t="str">
        <f>VLOOKUP(H7180,Ranges!$A$4:$B$15,2,TRUE)</f>
        <v>&lt;0.1</v>
      </c>
      <c r="J7180" s="6">
        <v>44584.511608796303</v>
      </c>
      <c r="K7180" s="6">
        <v>44584.511608796303</v>
      </c>
      <c r="L7180" s="10">
        <f t="shared" si="557"/>
        <v>0</v>
      </c>
      <c r="M7180" s="9" t="str">
        <f>VLOOKUP(L7180,Ranges!$A$4:$B$15,2,TRUE)</f>
        <v>&lt;0.1</v>
      </c>
      <c r="N7180" s="6">
        <v>44584.512314814798</v>
      </c>
      <c r="O7180" s="6">
        <v>44584.514525462902</v>
      </c>
      <c r="P7180" s="10">
        <f t="shared" si="559"/>
        <v>3.1833332707174122</v>
      </c>
      <c r="Q7180" s="9" t="str">
        <f>VLOOKUP(P7180,Ranges!$A$4:$B$15,2,TRUE)</f>
        <v>3-3.9</v>
      </c>
      <c r="R7180" s="6">
        <v>44584.514988425901</v>
      </c>
      <c r="S7180" s="4">
        <v>6</v>
      </c>
      <c r="T7180" s="4">
        <v>1</v>
      </c>
      <c r="U7180" s="4">
        <v>1</v>
      </c>
      <c r="V7180" s="4">
        <v>0</v>
      </c>
      <c r="W7180" s="4">
        <v>0</v>
      </c>
      <c r="X7180" s="33">
        <f t="shared" si="558"/>
        <v>1</v>
      </c>
      <c r="Y7180" s="4">
        <v>4</v>
      </c>
    </row>
    <row r="7181" spans="1:25" x14ac:dyDescent="0.3">
      <c r="A7181" s="4">
        <v>121460</v>
      </c>
      <c r="B7181" s="5">
        <v>44584</v>
      </c>
      <c r="C7181" s="4">
        <v>1</v>
      </c>
      <c r="D7181" s="4">
        <v>3</v>
      </c>
      <c r="E7181" s="6">
        <v>44584.511620370402</v>
      </c>
      <c r="F7181" s="6">
        <v>44584.511620370402</v>
      </c>
      <c r="G7181" s="7">
        <f t="shared" si="555"/>
        <v>12</v>
      </c>
      <c r="H7181" s="8">
        <f t="shared" si="556"/>
        <v>0</v>
      </c>
      <c r="I7181" s="9" t="str">
        <f>VLOOKUP(H7181,Ranges!$A$4:$B$15,2,TRUE)</f>
        <v>&lt;0.1</v>
      </c>
      <c r="J7181" s="6">
        <v>44584.512291666702</v>
      </c>
      <c r="K7181" s="6">
        <v>44584.512314814798</v>
      </c>
      <c r="L7181" s="10">
        <f t="shared" si="557"/>
        <v>3.3333257306367159E-2</v>
      </c>
      <c r="M7181" s="9" t="str">
        <f>VLOOKUP(L7181,Ranges!$A$4:$B$15,2,TRUE)</f>
        <v>&lt;0.1</v>
      </c>
      <c r="N7181" s="6">
        <v>44584.513680555603</v>
      </c>
      <c r="O7181" s="6">
        <v>44584.514988425901</v>
      </c>
      <c r="P7181" s="10">
        <f t="shared" si="559"/>
        <v>1.8833332287613302</v>
      </c>
      <c r="Q7181" s="9" t="str">
        <f>VLOOKUP(P7181,Ranges!$A$4:$B$15,2,TRUE)</f>
        <v>1-1.9</v>
      </c>
      <c r="R7181" s="6">
        <v>44584.515567129602</v>
      </c>
      <c r="S7181" s="4">
        <v>1</v>
      </c>
      <c r="T7181" s="4">
        <v>2</v>
      </c>
      <c r="U7181" s="4">
        <v>0</v>
      </c>
      <c r="V7181" s="4">
        <v>0</v>
      </c>
      <c r="W7181" s="4">
        <v>2</v>
      </c>
      <c r="X7181" s="33">
        <f t="shared" si="558"/>
        <v>2</v>
      </c>
      <c r="Y7181" s="4">
        <v>5</v>
      </c>
    </row>
    <row r="7182" spans="1:25" x14ac:dyDescent="0.3">
      <c r="A7182" s="4">
        <v>121461</v>
      </c>
      <c r="B7182" s="5">
        <v>44584</v>
      </c>
      <c r="C7182" s="4">
        <v>1</v>
      </c>
      <c r="D7182" s="4">
        <v>3</v>
      </c>
      <c r="E7182" s="6">
        <v>44584.512094907397</v>
      </c>
      <c r="F7182" s="6">
        <v>44584.512291666702</v>
      </c>
      <c r="G7182" s="7">
        <f t="shared" si="555"/>
        <v>12</v>
      </c>
      <c r="H7182" s="8">
        <f t="shared" si="556"/>
        <v>0.28333339956589043</v>
      </c>
      <c r="I7182" s="9" t="str">
        <f>VLOOKUP(H7182,Ranges!$A$4:$B$15,2,TRUE)</f>
        <v>0.1-0.49</v>
      </c>
      <c r="J7182" s="6">
        <v>44584.512962963003</v>
      </c>
      <c r="K7182" s="6">
        <v>44584.513680555603</v>
      </c>
      <c r="L7182" s="10">
        <f t="shared" si="557"/>
        <v>1.0333333443850279</v>
      </c>
      <c r="M7182" s="9" t="str">
        <f>VLOOKUP(L7182,Ranges!$A$4:$B$15,2,TRUE)</f>
        <v>1-1.9</v>
      </c>
      <c r="N7182" s="6">
        <v>44584.513773148203</v>
      </c>
      <c r="O7182" s="6">
        <v>44584.515567129602</v>
      </c>
      <c r="P7182" s="10">
        <f t="shared" si="559"/>
        <v>2.5833332142792642</v>
      </c>
      <c r="Q7182" s="9" t="str">
        <f>VLOOKUP(P7182,Ranges!$A$4:$B$15,2,TRUE)</f>
        <v>2-2.9</v>
      </c>
      <c r="R7182" s="6">
        <v>44584.5160300926</v>
      </c>
      <c r="S7182" s="4">
        <v>5</v>
      </c>
      <c r="T7182" s="4">
        <v>3</v>
      </c>
      <c r="U7182" s="4">
        <v>0</v>
      </c>
      <c r="V7182" s="4">
        <v>1</v>
      </c>
      <c r="W7182" s="4">
        <v>0</v>
      </c>
      <c r="X7182" s="33">
        <f t="shared" si="558"/>
        <v>1</v>
      </c>
      <c r="Y7182" s="4">
        <v>3</v>
      </c>
    </row>
    <row r="7183" spans="1:25" x14ac:dyDescent="0.3">
      <c r="A7183" s="4">
        <v>121462</v>
      </c>
      <c r="B7183" s="5">
        <v>44584</v>
      </c>
      <c r="C7183" s="4">
        <v>1</v>
      </c>
      <c r="D7183" s="4">
        <v>3</v>
      </c>
      <c r="E7183" s="6">
        <v>44584.512557870403</v>
      </c>
      <c r="F7183" s="6">
        <v>44584.512615740699</v>
      </c>
      <c r="G7183" s="7">
        <f t="shared" si="555"/>
        <v>12</v>
      </c>
      <c r="H7183" s="8">
        <f t="shared" si="556"/>
        <v>8.3333227084949613E-2</v>
      </c>
      <c r="I7183" s="9" t="str">
        <f>VLOOKUP(H7183,Ranges!$A$4:$B$15,2,TRUE)</f>
        <v>&lt;0.1</v>
      </c>
      <c r="J7183" s="6">
        <v>44584.514490740701</v>
      </c>
      <c r="K7183" s="6">
        <v>44584.514490740701</v>
      </c>
      <c r="L7183" s="10">
        <f t="shared" si="557"/>
        <v>0</v>
      </c>
      <c r="M7183" s="9" t="str">
        <f>VLOOKUP(L7183,Ranges!$A$4:$B$15,2,TRUE)</f>
        <v>&lt;0.1</v>
      </c>
      <c r="N7183" s="6">
        <v>44584.516539351898</v>
      </c>
      <c r="O7183" s="6">
        <v>44584.516539351898</v>
      </c>
      <c r="P7183" s="10">
        <f t="shared" si="559"/>
        <v>0</v>
      </c>
      <c r="Q7183" s="9" t="str">
        <f>VLOOKUP(P7183,Ranges!$A$4:$B$15,2,TRUE)</f>
        <v>&lt;0.1</v>
      </c>
      <c r="R7183" s="6">
        <v>44584.517233796301</v>
      </c>
      <c r="S7183" s="4">
        <v>3</v>
      </c>
      <c r="T7183" s="4">
        <v>3</v>
      </c>
      <c r="U7183" s="4">
        <v>1</v>
      </c>
      <c r="V7183" s="4">
        <v>1</v>
      </c>
      <c r="W7183" s="4">
        <v>1</v>
      </c>
      <c r="X7183" s="33">
        <f t="shared" si="558"/>
        <v>3</v>
      </c>
      <c r="Y7183" s="4">
        <v>8</v>
      </c>
    </row>
    <row r="7184" spans="1:25" x14ac:dyDescent="0.3">
      <c r="A7184" s="4">
        <v>121463</v>
      </c>
      <c r="B7184" s="5">
        <v>44584</v>
      </c>
      <c r="C7184" s="4">
        <v>1</v>
      </c>
      <c r="D7184" s="4">
        <v>3</v>
      </c>
      <c r="E7184" s="6">
        <v>44584.512951388897</v>
      </c>
      <c r="F7184" s="6">
        <v>44584.513796296298</v>
      </c>
      <c r="G7184" s="7">
        <f t="shared" si="555"/>
        <v>12</v>
      </c>
      <c r="H7184" s="8">
        <f t="shared" si="556"/>
        <v>1.2166666577104479</v>
      </c>
      <c r="I7184" s="9" t="str">
        <f>VLOOKUP(H7184,Ranges!$A$4:$B$15,2,TRUE)</f>
        <v>1-1.9</v>
      </c>
      <c r="J7184" s="6">
        <v>44584.514513888898</v>
      </c>
      <c r="K7184" s="6">
        <v>44584.516539351898</v>
      </c>
      <c r="L7184" s="10">
        <f t="shared" si="557"/>
        <v>2.9166667198296636</v>
      </c>
      <c r="M7184" s="9" t="str">
        <f>VLOOKUP(L7184,Ranges!$A$4:$B$15,2,TRUE)</f>
        <v>2-2.9</v>
      </c>
      <c r="N7184" s="6">
        <v>44584.5152662037</v>
      </c>
      <c r="O7184" s="6">
        <v>44584.5172916667</v>
      </c>
      <c r="P7184" s="10">
        <f t="shared" si="559"/>
        <v>2.9166667198296636</v>
      </c>
      <c r="Q7184" s="9" t="str">
        <f>VLOOKUP(P7184,Ranges!$A$4:$B$15,2,TRUE)</f>
        <v>2-2.9</v>
      </c>
      <c r="R7184" s="6">
        <v>44584.517754629604</v>
      </c>
      <c r="S7184" s="4">
        <v>5</v>
      </c>
      <c r="T7184" s="4">
        <v>2</v>
      </c>
      <c r="U7184" s="4">
        <v>1</v>
      </c>
      <c r="V7184" s="4">
        <v>0</v>
      </c>
      <c r="W7184" s="4">
        <v>0</v>
      </c>
      <c r="X7184" s="33">
        <f t="shared" si="558"/>
        <v>1</v>
      </c>
      <c r="Y7184" s="4">
        <v>4</v>
      </c>
    </row>
    <row r="7185" spans="1:25" x14ac:dyDescent="0.3">
      <c r="A7185" s="4">
        <v>121464</v>
      </c>
      <c r="B7185" s="5">
        <v>44584</v>
      </c>
      <c r="C7185" s="4">
        <v>1</v>
      </c>
      <c r="D7185" s="4">
        <v>3</v>
      </c>
      <c r="E7185" s="6">
        <v>44584.5136458333</v>
      </c>
      <c r="F7185" s="6">
        <v>44584.514166666697</v>
      </c>
      <c r="G7185" s="7">
        <f t="shared" si="555"/>
        <v>12</v>
      </c>
      <c r="H7185" s="8">
        <f t="shared" si="556"/>
        <v>0.75000009150244296</v>
      </c>
      <c r="I7185" s="9" t="str">
        <f>VLOOKUP(H7185,Ranges!$A$4:$B$15,2,TRUE)</f>
        <v>0.5-0.99</v>
      </c>
      <c r="J7185" s="6">
        <v>44584.514479166697</v>
      </c>
      <c r="K7185" s="6">
        <v>44584.5152662037</v>
      </c>
      <c r="L7185" s="10">
        <f t="shared" si="557"/>
        <v>1.1333332839421928</v>
      </c>
      <c r="M7185" s="9" t="str">
        <f>VLOOKUP(L7185,Ranges!$A$4:$B$15,2,TRUE)</f>
        <v>1-1.9</v>
      </c>
      <c r="N7185" s="6">
        <v>44584.515208333301</v>
      </c>
      <c r="O7185" s="6">
        <v>44584.517754629604</v>
      </c>
      <c r="P7185" s="10">
        <f t="shared" si="559"/>
        <v>3.6666666751261801</v>
      </c>
      <c r="Q7185" s="9" t="str">
        <f>VLOOKUP(P7185,Ranges!$A$4:$B$15,2,TRUE)</f>
        <v>3-3.9</v>
      </c>
      <c r="R7185" s="6">
        <v>44584.518217592602</v>
      </c>
      <c r="S7185" s="4">
        <v>5</v>
      </c>
      <c r="T7185" s="4">
        <v>2</v>
      </c>
      <c r="U7185" s="4">
        <v>0</v>
      </c>
      <c r="V7185" s="4">
        <v>0</v>
      </c>
      <c r="W7185" s="4">
        <v>1</v>
      </c>
      <c r="X7185" s="33">
        <f t="shared" si="558"/>
        <v>1</v>
      </c>
      <c r="Y7185" s="4">
        <v>4</v>
      </c>
    </row>
    <row r="7186" spans="1:25" x14ac:dyDescent="0.3">
      <c r="A7186" s="4">
        <v>121465</v>
      </c>
      <c r="B7186" s="5">
        <v>44584</v>
      </c>
      <c r="C7186" s="4">
        <v>1</v>
      </c>
      <c r="D7186" s="4">
        <v>3</v>
      </c>
      <c r="E7186" s="6">
        <v>44584.514305555596</v>
      </c>
      <c r="F7186" s="6">
        <v>44584.514479166697</v>
      </c>
      <c r="G7186" s="7">
        <f t="shared" si="555"/>
        <v>12</v>
      </c>
      <c r="H7186" s="8">
        <f t="shared" si="556"/>
        <v>0.24999998509883881</v>
      </c>
      <c r="I7186" s="9" t="str">
        <f>VLOOKUP(H7186,Ranges!$A$4:$B$15,2,TRUE)</f>
        <v>0.1-0.49</v>
      </c>
      <c r="J7186" s="6">
        <v>44584.5151273148</v>
      </c>
      <c r="K7186" s="6">
        <v>44584.515208333301</v>
      </c>
      <c r="L7186" s="10">
        <f t="shared" si="557"/>
        <v>0.11666664155200124</v>
      </c>
      <c r="M7186" s="9" t="str">
        <f>VLOOKUP(L7186,Ranges!$A$4:$B$15,2,TRUE)</f>
        <v>0.1-0.49</v>
      </c>
      <c r="N7186" s="6">
        <v>44584.5156712963</v>
      </c>
      <c r="O7186" s="6">
        <v>44584.518217592602</v>
      </c>
      <c r="P7186" s="10">
        <f t="shared" si="559"/>
        <v>3.6666666751261801</v>
      </c>
      <c r="Q7186" s="9" t="str">
        <f>VLOOKUP(P7186,Ranges!$A$4:$B$15,2,TRUE)</f>
        <v>3-3.9</v>
      </c>
      <c r="R7186" s="6">
        <v>44584.5186805556</v>
      </c>
      <c r="S7186" s="4">
        <v>1</v>
      </c>
      <c r="T7186" s="4">
        <v>1</v>
      </c>
      <c r="U7186" s="4">
        <v>1</v>
      </c>
      <c r="V7186" s="4">
        <v>0</v>
      </c>
      <c r="W7186" s="4">
        <v>0</v>
      </c>
      <c r="X7186" s="33">
        <f t="shared" si="558"/>
        <v>1</v>
      </c>
      <c r="Y7186" s="4">
        <v>3</v>
      </c>
    </row>
    <row r="7187" spans="1:25" x14ac:dyDescent="0.3">
      <c r="A7187" s="4">
        <v>121466</v>
      </c>
      <c r="B7187" s="5">
        <v>44584</v>
      </c>
      <c r="C7187" s="4">
        <v>1</v>
      </c>
      <c r="D7187" s="4">
        <v>3</v>
      </c>
      <c r="E7187" s="6">
        <v>44584.514942129601</v>
      </c>
      <c r="F7187" s="6">
        <v>44584.514942129601</v>
      </c>
      <c r="G7187" s="7">
        <f t="shared" si="555"/>
        <v>12</v>
      </c>
      <c r="H7187" s="8">
        <f t="shared" si="556"/>
        <v>0</v>
      </c>
      <c r="I7187" s="9" t="str">
        <f>VLOOKUP(H7187,Ranges!$A$4:$B$15,2,TRUE)</f>
        <v>&lt;0.1</v>
      </c>
      <c r="J7187" s="6">
        <v>44584.515682870398</v>
      </c>
      <c r="K7187" s="6">
        <v>44584.515682870398</v>
      </c>
      <c r="L7187" s="10">
        <f t="shared" si="557"/>
        <v>0</v>
      </c>
      <c r="M7187" s="9" t="str">
        <f>VLOOKUP(L7187,Ranges!$A$4:$B$15,2,TRUE)</f>
        <v>&lt;0.1</v>
      </c>
      <c r="N7187" s="6">
        <v>44584.517303240696</v>
      </c>
      <c r="O7187" s="6">
        <v>44584.5186805556</v>
      </c>
      <c r="P7187" s="10">
        <f t="shared" si="559"/>
        <v>1.9833334616851062</v>
      </c>
      <c r="Q7187" s="9" t="str">
        <f>VLOOKUP(P7187,Ranges!$A$4:$B$15,2,TRUE)</f>
        <v>1-1.9</v>
      </c>
      <c r="R7187" s="6">
        <v>44584.519259259301</v>
      </c>
      <c r="S7187" s="4">
        <v>6</v>
      </c>
      <c r="T7187" s="4">
        <v>1</v>
      </c>
      <c r="U7187" s="4">
        <v>0</v>
      </c>
      <c r="V7187" s="4">
        <v>0</v>
      </c>
      <c r="W7187" s="4">
        <v>2</v>
      </c>
      <c r="X7187" s="33">
        <f t="shared" si="558"/>
        <v>2</v>
      </c>
      <c r="Y7187" s="4">
        <v>4</v>
      </c>
    </row>
    <row r="7188" spans="1:25" x14ac:dyDescent="0.3">
      <c r="A7188" s="4">
        <v>121467</v>
      </c>
      <c r="B7188" s="5">
        <v>44584</v>
      </c>
      <c r="C7188" s="4">
        <v>1</v>
      </c>
      <c r="D7188" s="4">
        <v>3</v>
      </c>
      <c r="E7188" s="6">
        <v>44584.515590277799</v>
      </c>
      <c r="F7188" s="6">
        <v>44584.515682870398</v>
      </c>
      <c r="G7188" s="7">
        <f t="shared" ref="G7188:G7251" si="560">HOUR(E7188)</f>
        <v>12</v>
      </c>
      <c r="H7188" s="8">
        <f t="shared" ref="H7188:H7251" si="561">(F7188-E7188)*24*60</f>
        <v>0.13333334354683757</v>
      </c>
      <c r="I7188" s="9" t="str">
        <f>VLOOKUP(H7188,Ranges!$A$4:$B$15,2,TRUE)</f>
        <v>0.1-0.49</v>
      </c>
      <c r="J7188" s="6">
        <v>44584.516041666699</v>
      </c>
      <c r="K7188" s="6">
        <v>44584.517303240696</v>
      </c>
      <c r="L7188" s="10">
        <f t="shared" ref="L7188:L7251" si="562">(K7188-J7188)*24*60</f>
        <v>1.8166665569879115</v>
      </c>
      <c r="M7188" s="9" t="str">
        <f>VLOOKUP(L7188,Ranges!$A$4:$B$15,2,TRUE)</f>
        <v>1-1.9</v>
      </c>
      <c r="N7188" s="6">
        <v>44584.516944444404</v>
      </c>
      <c r="O7188" s="6">
        <v>44584.519259259301</v>
      </c>
      <c r="P7188" s="10">
        <f t="shared" si="559"/>
        <v>3.3333334524650127</v>
      </c>
      <c r="Q7188" s="9" t="str">
        <f>VLOOKUP(P7188,Ranges!$A$4:$B$15,2,TRUE)</f>
        <v>3-3.9</v>
      </c>
      <c r="R7188" s="6">
        <v>44584.519722222198</v>
      </c>
      <c r="S7188" s="4">
        <v>4</v>
      </c>
      <c r="T7188" s="4">
        <v>3</v>
      </c>
      <c r="U7188" s="4">
        <v>0</v>
      </c>
      <c r="V7188" s="4">
        <v>0</v>
      </c>
      <c r="W7188" s="4">
        <v>1</v>
      </c>
      <c r="X7188" s="33">
        <f t="shared" ref="X7188:X7251" si="563">U7188+V7188+W7188</f>
        <v>1</v>
      </c>
      <c r="Y7188" s="4">
        <v>4</v>
      </c>
    </row>
    <row r="7189" spans="1:25" x14ac:dyDescent="0.3">
      <c r="A7189" s="4">
        <v>121468</v>
      </c>
      <c r="B7189" s="5">
        <v>44584</v>
      </c>
      <c r="C7189" s="4">
        <v>1</v>
      </c>
      <c r="D7189" s="4">
        <v>3</v>
      </c>
      <c r="E7189" s="6">
        <v>44584.516203703701</v>
      </c>
      <c r="F7189" s="6">
        <v>44584.516203703701</v>
      </c>
      <c r="G7189" s="7">
        <f t="shared" si="560"/>
        <v>12</v>
      </c>
      <c r="H7189" s="8">
        <f t="shared" si="561"/>
        <v>0</v>
      </c>
      <c r="I7189" s="9" t="str">
        <f>VLOOKUP(H7189,Ranges!$A$4:$B$15,2,TRUE)</f>
        <v>&lt;0.1</v>
      </c>
      <c r="J7189" s="6">
        <v>44584.516516203701</v>
      </c>
      <c r="K7189" s="6">
        <v>44584.516944444404</v>
      </c>
      <c r="L7189" s="10">
        <f t="shared" si="562"/>
        <v>0.61666661174967885</v>
      </c>
      <c r="M7189" s="9" t="str">
        <f>VLOOKUP(L7189,Ranges!$A$4:$B$15,2,TRUE)</f>
        <v>0.5-0.99</v>
      </c>
      <c r="N7189" s="6">
        <v>44584.517384259299</v>
      </c>
      <c r="O7189" s="6">
        <v>44584.519722222198</v>
      </c>
      <c r="P7189" s="10">
        <f t="shared" ref="P7189:P7252" si="564">(O7189-N7189)*24*60</f>
        <v>3.3666665735654533</v>
      </c>
      <c r="Q7189" s="9" t="str">
        <f>VLOOKUP(P7189,Ranges!$A$4:$B$15,2,TRUE)</f>
        <v>3-3.9</v>
      </c>
      <c r="R7189" s="6">
        <v>44584.520185185203</v>
      </c>
      <c r="S7189" s="4">
        <v>5</v>
      </c>
      <c r="T7189" s="4">
        <v>3</v>
      </c>
      <c r="U7189" s="4">
        <v>1</v>
      </c>
      <c r="V7189" s="4">
        <v>0</v>
      </c>
      <c r="W7189" s="4">
        <v>0</v>
      </c>
      <c r="X7189" s="33">
        <f t="shared" si="563"/>
        <v>1</v>
      </c>
      <c r="Y7189" s="4">
        <v>4</v>
      </c>
    </row>
    <row r="7190" spans="1:25" x14ac:dyDescent="0.3">
      <c r="A7190" s="4">
        <v>121469</v>
      </c>
      <c r="B7190" s="5">
        <v>44584</v>
      </c>
      <c r="C7190" s="4">
        <v>1</v>
      </c>
      <c r="D7190" s="4">
        <v>3</v>
      </c>
      <c r="E7190" s="6">
        <v>44584.5167939815</v>
      </c>
      <c r="F7190" s="6">
        <v>44584.5167939815</v>
      </c>
      <c r="G7190" s="7">
        <f t="shared" si="560"/>
        <v>12</v>
      </c>
      <c r="H7190" s="8">
        <f t="shared" si="561"/>
        <v>0</v>
      </c>
      <c r="I7190" s="9" t="str">
        <f>VLOOKUP(H7190,Ranges!$A$4:$B$15,2,TRUE)</f>
        <v>&lt;0.1</v>
      </c>
      <c r="J7190" s="6">
        <v>44584.517523148199</v>
      </c>
      <c r="K7190" s="6">
        <v>44584.517523148199</v>
      </c>
      <c r="L7190" s="10">
        <f t="shared" si="562"/>
        <v>0</v>
      </c>
      <c r="M7190" s="9" t="str">
        <f>VLOOKUP(L7190,Ranges!$A$4:$B$15,2,TRUE)</f>
        <v>&lt;0.1</v>
      </c>
      <c r="N7190" s="6">
        <v>44584.5183680556</v>
      </c>
      <c r="O7190" s="6">
        <v>44584.520185185203</v>
      </c>
      <c r="P7190" s="10">
        <f t="shared" si="564"/>
        <v>2.6166666287463158</v>
      </c>
      <c r="Q7190" s="9" t="str">
        <f>VLOOKUP(P7190,Ranges!$A$4:$B$15,2,TRUE)</f>
        <v>2-2.9</v>
      </c>
      <c r="R7190" s="6">
        <v>44584.5206481481</v>
      </c>
      <c r="S7190" s="4">
        <v>1</v>
      </c>
      <c r="T7190" s="4">
        <v>3</v>
      </c>
      <c r="U7190" s="4">
        <v>0</v>
      </c>
      <c r="V7190" s="4">
        <v>1</v>
      </c>
      <c r="W7190" s="4">
        <v>0</v>
      </c>
      <c r="X7190" s="33">
        <f t="shared" si="563"/>
        <v>1</v>
      </c>
      <c r="Y7190" s="4">
        <v>4</v>
      </c>
    </row>
    <row r="7191" spans="1:25" x14ac:dyDescent="0.3">
      <c r="A7191" s="4">
        <v>121470</v>
      </c>
      <c r="B7191" s="5">
        <v>44584</v>
      </c>
      <c r="C7191" s="4">
        <v>1</v>
      </c>
      <c r="D7191" s="4">
        <v>3</v>
      </c>
      <c r="E7191" s="6">
        <v>44584.517349537004</v>
      </c>
      <c r="F7191" s="6">
        <v>44584.517349537004</v>
      </c>
      <c r="G7191" s="7">
        <f t="shared" si="560"/>
        <v>12</v>
      </c>
      <c r="H7191" s="8">
        <f t="shared" si="561"/>
        <v>0</v>
      </c>
      <c r="I7191" s="9" t="str">
        <f>VLOOKUP(H7191,Ranges!$A$4:$B$15,2,TRUE)</f>
        <v>&lt;0.1</v>
      </c>
      <c r="J7191" s="6">
        <v>44584.517685185201</v>
      </c>
      <c r="K7191" s="6">
        <v>44584.5183680556</v>
      </c>
      <c r="L7191" s="10">
        <f t="shared" si="562"/>
        <v>0.98333337460644543</v>
      </c>
      <c r="M7191" s="9" t="str">
        <f>VLOOKUP(L7191,Ranges!$A$4:$B$15,2,TRUE)</f>
        <v>0.5-0.99</v>
      </c>
      <c r="N7191" s="6">
        <v>44584.518159722204</v>
      </c>
      <c r="O7191" s="6">
        <v>44584.5206481481</v>
      </c>
      <c r="P7191" s="10">
        <f t="shared" si="564"/>
        <v>3.583333290880546</v>
      </c>
      <c r="Q7191" s="9" t="str">
        <f>VLOOKUP(P7191,Ranges!$A$4:$B$15,2,TRUE)</f>
        <v>3-3.9</v>
      </c>
      <c r="R7191" s="6">
        <v>44584.521111111098</v>
      </c>
      <c r="S7191" s="4">
        <v>4</v>
      </c>
      <c r="T7191" s="4">
        <v>1</v>
      </c>
      <c r="U7191" s="4">
        <v>1</v>
      </c>
      <c r="V7191" s="4">
        <v>0</v>
      </c>
      <c r="W7191" s="4">
        <v>0</v>
      </c>
      <c r="X7191" s="33">
        <f t="shared" si="563"/>
        <v>1</v>
      </c>
      <c r="Y7191" s="4">
        <v>3</v>
      </c>
    </row>
    <row r="7192" spans="1:25" x14ac:dyDescent="0.3">
      <c r="A7192" s="4">
        <v>121471</v>
      </c>
      <c r="B7192" s="5">
        <v>44584</v>
      </c>
      <c r="C7192" s="4">
        <v>1</v>
      </c>
      <c r="D7192" s="4">
        <v>3</v>
      </c>
      <c r="E7192" s="6">
        <v>44584.517881944397</v>
      </c>
      <c r="F7192" s="6">
        <v>44584.517881944397</v>
      </c>
      <c r="G7192" s="7">
        <f t="shared" si="560"/>
        <v>12</v>
      </c>
      <c r="H7192" s="8">
        <f t="shared" si="561"/>
        <v>0</v>
      </c>
      <c r="I7192" s="9" t="str">
        <f>VLOOKUP(H7192,Ranges!$A$4:$B$15,2,TRUE)</f>
        <v>&lt;0.1</v>
      </c>
      <c r="J7192" s="6">
        <v>44584.518171296302</v>
      </c>
      <c r="K7192" s="6">
        <v>44584.518171296302</v>
      </c>
      <c r="L7192" s="10">
        <f t="shared" si="562"/>
        <v>0</v>
      </c>
      <c r="M7192" s="9" t="str">
        <f>VLOOKUP(L7192,Ranges!$A$4:$B$15,2,TRUE)</f>
        <v>&lt;0.1</v>
      </c>
      <c r="N7192" s="6">
        <v>44584.5190856482</v>
      </c>
      <c r="O7192" s="6">
        <v>44584.521111111098</v>
      </c>
      <c r="P7192" s="10">
        <f t="shared" si="564"/>
        <v>2.9166665731463581</v>
      </c>
      <c r="Q7192" s="9" t="str">
        <f>VLOOKUP(P7192,Ranges!$A$4:$B$15,2,TRUE)</f>
        <v>2-2.9</v>
      </c>
      <c r="R7192" s="6">
        <v>44584.521574074097</v>
      </c>
      <c r="S7192" s="4">
        <v>6</v>
      </c>
      <c r="T7192" s="4">
        <v>1</v>
      </c>
      <c r="U7192" s="4">
        <v>0</v>
      </c>
      <c r="V7192" s="4">
        <v>1</v>
      </c>
      <c r="W7192" s="4">
        <v>0</v>
      </c>
      <c r="X7192" s="33">
        <f t="shared" si="563"/>
        <v>1</v>
      </c>
      <c r="Y7192" s="4">
        <v>3</v>
      </c>
    </row>
    <row r="7193" spans="1:25" x14ac:dyDescent="0.3">
      <c r="A7193" s="4">
        <v>121472</v>
      </c>
      <c r="B7193" s="5">
        <v>44584</v>
      </c>
      <c r="C7193" s="4">
        <v>1</v>
      </c>
      <c r="D7193" s="4">
        <v>3</v>
      </c>
      <c r="E7193" s="6">
        <v>44584.518379629597</v>
      </c>
      <c r="F7193" s="6">
        <v>44584.518379629597</v>
      </c>
      <c r="G7193" s="7">
        <f t="shared" si="560"/>
        <v>12</v>
      </c>
      <c r="H7193" s="8">
        <f t="shared" si="561"/>
        <v>0</v>
      </c>
      <c r="I7193" s="9" t="str">
        <f>VLOOKUP(H7193,Ranges!$A$4:$B$15,2,TRUE)</f>
        <v>&lt;0.1</v>
      </c>
      <c r="J7193" s="6">
        <v>44584.519375000003</v>
      </c>
      <c r="K7193" s="6">
        <v>44584.519375000003</v>
      </c>
      <c r="L7193" s="10">
        <f t="shared" si="562"/>
        <v>0</v>
      </c>
      <c r="M7193" s="9" t="str">
        <f>VLOOKUP(L7193,Ranges!$A$4:$B$15,2,TRUE)</f>
        <v>&lt;0.1</v>
      </c>
      <c r="N7193" s="6">
        <v>44584.520624999997</v>
      </c>
      <c r="O7193" s="6">
        <v>44584.521574074097</v>
      </c>
      <c r="P7193" s="10">
        <f t="shared" si="564"/>
        <v>1.3666667032521218</v>
      </c>
      <c r="Q7193" s="9" t="str">
        <f>VLOOKUP(P7193,Ranges!$A$4:$B$15,2,TRUE)</f>
        <v>1-1.9</v>
      </c>
      <c r="R7193" s="6">
        <v>44584.522152777798</v>
      </c>
      <c r="S7193" s="4">
        <v>1</v>
      </c>
      <c r="T7193" s="4">
        <v>3</v>
      </c>
      <c r="U7193" s="4">
        <v>0</v>
      </c>
      <c r="V7193" s="4">
        <v>2</v>
      </c>
      <c r="W7193" s="4">
        <v>0</v>
      </c>
      <c r="X7193" s="33">
        <f t="shared" si="563"/>
        <v>2</v>
      </c>
      <c r="Y7193" s="4">
        <v>4</v>
      </c>
    </row>
    <row r="7194" spans="1:25" x14ac:dyDescent="0.3">
      <c r="A7194" s="4">
        <v>121473</v>
      </c>
      <c r="B7194" s="5">
        <v>44584</v>
      </c>
      <c r="C7194" s="4">
        <v>1</v>
      </c>
      <c r="D7194" s="4">
        <v>3</v>
      </c>
      <c r="E7194" s="6">
        <v>44584.518923611096</v>
      </c>
      <c r="F7194" s="6">
        <v>44584.519027777802</v>
      </c>
      <c r="G7194" s="7">
        <f t="shared" si="560"/>
        <v>12</v>
      </c>
      <c r="H7194" s="8">
        <f t="shared" si="561"/>
        <v>0.15000005601905286</v>
      </c>
      <c r="I7194" s="9" t="str">
        <f>VLOOKUP(H7194,Ranges!$A$4:$B$15,2,TRUE)</f>
        <v>0.1-0.49</v>
      </c>
      <c r="J7194" s="6">
        <v>44584.519687499997</v>
      </c>
      <c r="K7194" s="6">
        <v>44584.520624999997</v>
      </c>
      <c r="L7194" s="10">
        <f t="shared" si="562"/>
        <v>1.3500000012572855</v>
      </c>
      <c r="M7194" s="9" t="str">
        <f>VLOOKUP(L7194,Ranges!$A$4:$B$15,2,TRUE)</f>
        <v>1-1.9</v>
      </c>
      <c r="N7194" s="6">
        <v>44584.520428240699</v>
      </c>
      <c r="O7194" s="6">
        <v>44584.522152777798</v>
      </c>
      <c r="P7194" s="10">
        <f t="shared" si="564"/>
        <v>2.4833334214054048</v>
      </c>
      <c r="Q7194" s="9" t="str">
        <f>VLOOKUP(P7194,Ranges!$A$4:$B$15,2,TRUE)</f>
        <v>2-2.9</v>
      </c>
      <c r="R7194" s="6">
        <v>44584.522615740701</v>
      </c>
      <c r="S7194" s="4">
        <v>1</v>
      </c>
      <c r="T7194" s="4">
        <v>1</v>
      </c>
      <c r="U7194" s="4">
        <v>1</v>
      </c>
      <c r="V7194" s="4">
        <v>0</v>
      </c>
      <c r="W7194" s="4">
        <v>0</v>
      </c>
      <c r="X7194" s="33">
        <f t="shared" si="563"/>
        <v>1</v>
      </c>
      <c r="Y7194" s="4">
        <v>3</v>
      </c>
    </row>
    <row r="7195" spans="1:25" x14ac:dyDescent="0.3">
      <c r="A7195" s="4">
        <v>121474</v>
      </c>
      <c r="B7195" s="5">
        <v>44584</v>
      </c>
      <c r="C7195" s="4">
        <v>1</v>
      </c>
      <c r="D7195" s="4">
        <v>3</v>
      </c>
      <c r="E7195" s="6">
        <v>44584.519548611097</v>
      </c>
      <c r="F7195" s="6">
        <v>44584.519548611097</v>
      </c>
      <c r="G7195" s="7">
        <f t="shared" si="560"/>
        <v>12</v>
      </c>
      <c r="H7195" s="8">
        <f t="shared" si="561"/>
        <v>0</v>
      </c>
      <c r="I7195" s="9" t="str">
        <f>VLOOKUP(H7195,Ranges!$A$4:$B$15,2,TRUE)</f>
        <v>&lt;0.1</v>
      </c>
      <c r="J7195" s="6">
        <v>44584.520196759302</v>
      </c>
      <c r="K7195" s="6">
        <v>44584.520428240699</v>
      </c>
      <c r="L7195" s="10">
        <f t="shared" si="562"/>
        <v>0.33333321218378842</v>
      </c>
      <c r="M7195" s="9" t="str">
        <f>VLOOKUP(L7195,Ranges!$A$4:$B$15,2,TRUE)</f>
        <v>0.1-0.49</v>
      </c>
      <c r="N7195" s="6">
        <v>44584.521064814799</v>
      </c>
      <c r="O7195" s="6">
        <v>44584.522615740701</v>
      </c>
      <c r="P7195" s="10">
        <f t="shared" si="564"/>
        <v>2.2333333001006395</v>
      </c>
      <c r="Q7195" s="9" t="str">
        <f>VLOOKUP(P7195,Ranges!$A$4:$B$15,2,TRUE)</f>
        <v>2-2.9</v>
      </c>
      <c r="R7195" s="6">
        <v>44584.5230787037</v>
      </c>
      <c r="S7195" s="4">
        <v>4</v>
      </c>
      <c r="T7195" s="4">
        <v>1</v>
      </c>
      <c r="U7195" s="4">
        <v>1</v>
      </c>
      <c r="V7195" s="4">
        <v>0</v>
      </c>
      <c r="W7195" s="4">
        <v>0</v>
      </c>
      <c r="X7195" s="33">
        <f t="shared" si="563"/>
        <v>1</v>
      </c>
      <c r="Y7195" s="4">
        <v>4</v>
      </c>
    </row>
    <row r="7196" spans="1:25" x14ac:dyDescent="0.3">
      <c r="A7196" s="4">
        <v>121475</v>
      </c>
      <c r="B7196" s="5">
        <v>44584</v>
      </c>
      <c r="C7196" s="4">
        <v>1</v>
      </c>
      <c r="D7196" s="4">
        <v>3</v>
      </c>
      <c r="E7196" s="6">
        <v>44584.520162036999</v>
      </c>
      <c r="F7196" s="6">
        <v>44584.520162036999</v>
      </c>
      <c r="G7196" s="7">
        <f t="shared" si="560"/>
        <v>12</v>
      </c>
      <c r="H7196" s="8">
        <f t="shared" si="561"/>
        <v>0</v>
      </c>
      <c r="I7196" s="9" t="str">
        <f>VLOOKUP(H7196,Ranges!$A$4:$B$15,2,TRUE)</f>
        <v>&lt;0.1</v>
      </c>
      <c r="J7196" s="6">
        <v>44584.520451388897</v>
      </c>
      <c r="K7196" s="6">
        <v>44584.521064814799</v>
      </c>
      <c r="L7196" s="10">
        <f t="shared" si="562"/>
        <v>0.88333329884335399</v>
      </c>
      <c r="M7196" s="9" t="str">
        <f>VLOOKUP(L7196,Ranges!$A$4:$B$15,2,TRUE)</f>
        <v>0.5-0.99</v>
      </c>
      <c r="N7196" s="6">
        <v>44584.520972222199</v>
      </c>
      <c r="O7196" s="6">
        <v>44584.5230787037</v>
      </c>
      <c r="P7196" s="10">
        <f t="shared" si="564"/>
        <v>3.0333333613816649</v>
      </c>
      <c r="Q7196" s="9" t="str">
        <f>VLOOKUP(P7196,Ranges!$A$4:$B$15,2,TRUE)</f>
        <v>3-3.9</v>
      </c>
      <c r="R7196" s="6">
        <v>44584.523541666698</v>
      </c>
      <c r="S7196" s="4">
        <v>6</v>
      </c>
      <c r="T7196" s="4">
        <v>3</v>
      </c>
      <c r="U7196" s="4">
        <v>1</v>
      </c>
      <c r="V7196" s="4">
        <v>0</v>
      </c>
      <c r="W7196" s="4">
        <v>0</v>
      </c>
      <c r="X7196" s="33">
        <f t="shared" si="563"/>
        <v>1</v>
      </c>
      <c r="Y7196" s="4">
        <v>4</v>
      </c>
    </row>
    <row r="7197" spans="1:25" x14ac:dyDescent="0.3">
      <c r="A7197" s="4">
        <v>121476</v>
      </c>
      <c r="B7197" s="5">
        <v>44584</v>
      </c>
      <c r="C7197" s="4">
        <v>1</v>
      </c>
      <c r="D7197" s="4">
        <v>3</v>
      </c>
      <c r="E7197" s="6">
        <v>44584.520856481497</v>
      </c>
      <c r="F7197" s="6">
        <v>44584.520856481497</v>
      </c>
      <c r="G7197" s="7">
        <f t="shared" si="560"/>
        <v>12</v>
      </c>
      <c r="H7197" s="8">
        <f t="shared" si="561"/>
        <v>0</v>
      </c>
      <c r="I7197" s="9" t="str">
        <f>VLOOKUP(H7197,Ranges!$A$4:$B$15,2,TRUE)</f>
        <v>&lt;0.1</v>
      </c>
      <c r="J7197" s="6">
        <v>44584.521249999998</v>
      </c>
      <c r="K7197" s="6">
        <v>44584.521249999998</v>
      </c>
      <c r="L7197" s="10">
        <f t="shared" si="562"/>
        <v>0</v>
      </c>
      <c r="M7197" s="9" t="str">
        <f>VLOOKUP(L7197,Ranges!$A$4:$B$15,2,TRUE)</f>
        <v>&lt;0.1</v>
      </c>
      <c r="N7197" s="6">
        <v>44584.521886574097</v>
      </c>
      <c r="O7197" s="6">
        <v>44584.523541666698</v>
      </c>
      <c r="P7197" s="10">
        <f t="shared" si="564"/>
        <v>2.3833333456423134</v>
      </c>
      <c r="Q7197" s="9" t="str">
        <f>VLOOKUP(P7197,Ranges!$A$4:$B$15,2,TRUE)</f>
        <v>2-2.9</v>
      </c>
      <c r="R7197" s="6">
        <v>44584.524004629602</v>
      </c>
      <c r="S7197" s="4">
        <v>3</v>
      </c>
      <c r="T7197" s="4">
        <v>1</v>
      </c>
      <c r="U7197" s="4">
        <v>1</v>
      </c>
      <c r="V7197" s="4">
        <v>0</v>
      </c>
      <c r="W7197" s="4">
        <v>0</v>
      </c>
      <c r="X7197" s="33">
        <f t="shared" si="563"/>
        <v>1</v>
      </c>
      <c r="Y7197" s="4">
        <v>5</v>
      </c>
    </row>
    <row r="7198" spans="1:25" x14ac:dyDescent="0.3">
      <c r="A7198" s="4">
        <v>121477</v>
      </c>
      <c r="B7198" s="5">
        <v>44584</v>
      </c>
      <c r="C7198" s="4">
        <v>1</v>
      </c>
      <c r="D7198" s="4">
        <v>3</v>
      </c>
      <c r="E7198" s="6">
        <v>44584.521284722199</v>
      </c>
      <c r="F7198" s="6">
        <v>44584.521284722199</v>
      </c>
      <c r="G7198" s="7">
        <f t="shared" si="560"/>
        <v>12</v>
      </c>
      <c r="H7198" s="8">
        <f t="shared" si="561"/>
        <v>0</v>
      </c>
      <c r="I7198" s="9" t="str">
        <f>VLOOKUP(H7198,Ranges!$A$4:$B$15,2,TRUE)</f>
        <v>&lt;0.1</v>
      </c>
      <c r="J7198" s="6">
        <v>44584.521678240701</v>
      </c>
      <c r="K7198" s="6">
        <v>44584.521886574097</v>
      </c>
      <c r="L7198" s="10">
        <f t="shared" si="562"/>
        <v>0.3000000910833478</v>
      </c>
      <c r="M7198" s="9" t="str">
        <f>VLOOKUP(L7198,Ranges!$A$4:$B$15,2,TRUE)</f>
        <v>0.1-0.49</v>
      </c>
      <c r="N7198" s="6">
        <v>44584.522430555597</v>
      </c>
      <c r="O7198" s="6">
        <v>44584.524004629602</v>
      </c>
      <c r="P7198" s="10">
        <f t="shared" si="564"/>
        <v>2.2666665678843856</v>
      </c>
      <c r="Q7198" s="9" t="str">
        <f>VLOOKUP(P7198,Ranges!$A$4:$B$15,2,TRUE)</f>
        <v>2-2.9</v>
      </c>
      <c r="R7198" s="6">
        <v>44584.524467592601</v>
      </c>
      <c r="S7198" s="4">
        <v>1</v>
      </c>
      <c r="T7198" s="4">
        <v>1</v>
      </c>
      <c r="U7198" s="4">
        <v>0</v>
      </c>
      <c r="V7198" s="4">
        <v>1</v>
      </c>
      <c r="W7198" s="4">
        <v>0</v>
      </c>
      <c r="X7198" s="33">
        <f t="shared" si="563"/>
        <v>1</v>
      </c>
      <c r="Y7198" s="4">
        <v>5</v>
      </c>
    </row>
    <row r="7199" spans="1:25" x14ac:dyDescent="0.3">
      <c r="A7199" s="4">
        <v>121478</v>
      </c>
      <c r="B7199" s="5">
        <v>44584</v>
      </c>
      <c r="C7199" s="4">
        <v>1</v>
      </c>
      <c r="D7199" s="4">
        <v>3</v>
      </c>
      <c r="E7199" s="6">
        <v>44584.521701388898</v>
      </c>
      <c r="F7199" s="6">
        <v>44584.521701388898</v>
      </c>
      <c r="G7199" s="7">
        <f t="shared" si="560"/>
        <v>12</v>
      </c>
      <c r="H7199" s="8">
        <f t="shared" si="561"/>
        <v>0</v>
      </c>
      <c r="I7199" s="9" t="str">
        <f>VLOOKUP(H7199,Ranges!$A$4:$B$15,2,TRUE)</f>
        <v>&lt;0.1</v>
      </c>
      <c r="J7199" s="6">
        <v>44584.522604166697</v>
      </c>
      <c r="K7199" s="6">
        <v>44584.522604166697</v>
      </c>
      <c r="L7199" s="10">
        <f t="shared" si="562"/>
        <v>0</v>
      </c>
      <c r="M7199" s="9" t="str">
        <f>VLOOKUP(L7199,Ranges!$A$4:$B$15,2,TRUE)</f>
        <v>&lt;0.1</v>
      </c>
      <c r="N7199" s="6">
        <v>44584.523993055598</v>
      </c>
      <c r="O7199" s="6">
        <v>44584.524467592601</v>
      </c>
      <c r="P7199" s="10">
        <f t="shared" si="564"/>
        <v>0.68333328352309763</v>
      </c>
      <c r="Q7199" s="9" t="str">
        <f>VLOOKUP(P7199,Ranges!$A$4:$B$15,2,TRUE)</f>
        <v>0.5-0.99</v>
      </c>
      <c r="R7199" s="6">
        <v>44584.525162037004</v>
      </c>
      <c r="S7199" s="4">
        <v>4</v>
      </c>
      <c r="T7199" s="4">
        <v>1</v>
      </c>
      <c r="U7199" s="4">
        <v>1</v>
      </c>
      <c r="V7199" s="4">
        <v>1</v>
      </c>
      <c r="W7199" s="4">
        <v>1</v>
      </c>
      <c r="X7199" s="33">
        <f t="shared" si="563"/>
        <v>3</v>
      </c>
      <c r="Y7199" s="4">
        <v>6</v>
      </c>
    </row>
    <row r="7200" spans="1:25" x14ac:dyDescent="0.3">
      <c r="A7200" s="4">
        <v>121479</v>
      </c>
      <c r="B7200" s="5">
        <v>44584</v>
      </c>
      <c r="C7200" s="4">
        <v>1</v>
      </c>
      <c r="D7200" s="4">
        <v>3</v>
      </c>
      <c r="E7200" s="6">
        <v>44584.5221759259</v>
      </c>
      <c r="F7200" s="6">
        <v>44584.522604166697</v>
      </c>
      <c r="G7200" s="7">
        <f t="shared" si="560"/>
        <v>12</v>
      </c>
      <c r="H7200" s="8">
        <f t="shared" si="561"/>
        <v>0.61666674795560539</v>
      </c>
      <c r="I7200" s="9" t="str">
        <f>VLOOKUP(H7200,Ranges!$A$4:$B$15,2,TRUE)</f>
        <v>0.5-0.99</v>
      </c>
      <c r="J7200" s="6">
        <v>44584.523738425902</v>
      </c>
      <c r="K7200" s="6">
        <v>44584.523993055598</v>
      </c>
      <c r="L7200" s="10">
        <f t="shared" si="562"/>
        <v>0.36666676285676658</v>
      </c>
      <c r="M7200" s="9" t="str">
        <f>VLOOKUP(L7200,Ranges!$A$4:$B$15,2,TRUE)</f>
        <v>0.1-0.49</v>
      </c>
      <c r="N7200" s="6">
        <v>44584.524872685201</v>
      </c>
      <c r="O7200" s="6">
        <v>44584.525162037004</v>
      </c>
      <c r="P7200" s="10">
        <f t="shared" si="564"/>
        <v>0.4166665964294225</v>
      </c>
      <c r="Q7200" s="9" t="str">
        <f>VLOOKUP(P7200,Ranges!$A$4:$B$15,2,TRUE)</f>
        <v>0.1-0.49</v>
      </c>
      <c r="R7200" s="6">
        <v>44584.525740740697</v>
      </c>
      <c r="S7200" s="4">
        <v>2</v>
      </c>
      <c r="T7200" s="4">
        <v>3</v>
      </c>
      <c r="U7200" s="4">
        <v>0</v>
      </c>
      <c r="V7200" s="4">
        <v>0</v>
      </c>
      <c r="W7200" s="4">
        <v>2</v>
      </c>
      <c r="X7200" s="33">
        <f t="shared" si="563"/>
        <v>2</v>
      </c>
      <c r="Y7200" s="4">
        <v>5</v>
      </c>
    </row>
    <row r="7201" spans="1:25" x14ac:dyDescent="0.3">
      <c r="A7201" s="4">
        <v>121480</v>
      </c>
      <c r="B7201" s="5">
        <v>44584</v>
      </c>
      <c r="C7201" s="4">
        <v>1</v>
      </c>
      <c r="D7201" s="4">
        <v>3</v>
      </c>
      <c r="E7201" s="6">
        <v>44584.522754629601</v>
      </c>
      <c r="F7201" s="6">
        <v>44584.5233912037</v>
      </c>
      <c r="G7201" s="7">
        <f t="shared" si="560"/>
        <v>12</v>
      </c>
      <c r="H7201" s="8">
        <f t="shared" si="561"/>
        <v>0.91666670283302665</v>
      </c>
      <c r="I7201" s="9" t="str">
        <f>VLOOKUP(H7201,Ranges!$A$4:$B$15,2,TRUE)</f>
        <v>0.5-0.99</v>
      </c>
      <c r="J7201" s="6">
        <v>44584.524120370399</v>
      </c>
      <c r="K7201" s="6">
        <v>44584.524872685201</v>
      </c>
      <c r="L7201" s="10">
        <f t="shared" si="562"/>
        <v>1.0833333141636103</v>
      </c>
      <c r="M7201" s="9" t="str">
        <f>VLOOKUP(L7201,Ranges!$A$4:$B$15,2,TRUE)</f>
        <v>1-1.9</v>
      </c>
      <c r="N7201" s="6">
        <v>44584.524664351899</v>
      </c>
      <c r="O7201" s="6">
        <v>44584.525740740697</v>
      </c>
      <c r="P7201" s="10">
        <f t="shared" si="564"/>
        <v>1.5499998698942363</v>
      </c>
      <c r="Q7201" s="9" t="str">
        <f>VLOOKUP(P7201,Ranges!$A$4:$B$15,2,TRUE)</f>
        <v>1-1.9</v>
      </c>
      <c r="R7201" s="6">
        <v>44584.526203703703</v>
      </c>
      <c r="S7201" s="4">
        <v>5</v>
      </c>
      <c r="T7201" s="4">
        <v>1</v>
      </c>
      <c r="U7201" s="4">
        <v>0</v>
      </c>
      <c r="V7201" s="4">
        <v>0</v>
      </c>
      <c r="W7201" s="4">
        <v>1</v>
      </c>
      <c r="X7201" s="33">
        <f t="shared" si="563"/>
        <v>1</v>
      </c>
      <c r="Y7201" s="4">
        <v>5</v>
      </c>
    </row>
    <row r="7202" spans="1:25" x14ac:dyDescent="0.3">
      <c r="A7202" s="4">
        <v>121481</v>
      </c>
      <c r="B7202" s="5">
        <v>44584</v>
      </c>
      <c r="C7202" s="4">
        <v>1</v>
      </c>
      <c r="D7202" s="4">
        <v>3</v>
      </c>
      <c r="E7202" s="6">
        <v>44584.523310185199</v>
      </c>
      <c r="F7202" s="6">
        <v>44584.523773148198</v>
      </c>
      <c r="G7202" s="7">
        <f t="shared" si="560"/>
        <v>12</v>
      </c>
      <c r="H7202" s="8">
        <f t="shared" si="561"/>
        <v>0.66666671773418784</v>
      </c>
      <c r="I7202" s="9" t="str">
        <f>VLOOKUP(H7202,Ranges!$A$4:$B$15,2,TRUE)</f>
        <v>0.5-0.99</v>
      </c>
      <c r="J7202" s="6">
        <v>44584.524456018502</v>
      </c>
      <c r="K7202" s="6">
        <v>44584.524664351899</v>
      </c>
      <c r="L7202" s="10">
        <f t="shared" si="562"/>
        <v>0.3000000910833478</v>
      </c>
      <c r="M7202" s="9" t="str">
        <f>VLOOKUP(L7202,Ranges!$A$4:$B$15,2,TRUE)</f>
        <v>0.1-0.49</v>
      </c>
      <c r="N7202" s="6">
        <v>44584.525092592601</v>
      </c>
      <c r="O7202" s="6">
        <v>44584.526203703703</v>
      </c>
      <c r="P7202" s="10">
        <f t="shared" si="564"/>
        <v>1.5999999863561243</v>
      </c>
      <c r="Q7202" s="9" t="str">
        <f>VLOOKUP(P7202,Ranges!$A$4:$B$15,2,TRUE)</f>
        <v>1-1.9</v>
      </c>
      <c r="R7202" s="6">
        <v>44584.526666666701</v>
      </c>
      <c r="S7202" s="4">
        <v>6</v>
      </c>
      <c r="T7202" s="4">
        <v>3</v>
      </c>
      <c r="U7202" s="4">
        <v>1</v>
      </c>
      <c r="V7202" s="4">
        <v>0</v>
      </c>
      <c r="W7202" s="4">
        <v>0</v>
      </c>
      <c r="X7202" s="33">
        <f t="shared" si="563"/>
        <v>1</v>
      </c>
      <c r="Y7202" s="4">
        <v>5</v>
      </c>
    </row>
    <row r="7203" spans="1:25" x14ac:dyDescent="0.3">
      <c r="A7203" s="4">
        <v>121482</v>
      </c>
      <c r="B7203" s="5">
        <v>44584</v>
      </c>
      <c r="C7203" s="4">
        <v>1</v>
      </c>
      <c r="D7203" s="4">
        <v>3</v>
      </c>
      <c r="E7203" s="6">
        <v>44584.523831018501</v>
      </c>
      <c r="F7203" s="6">
        <v>44584.5241087963</v>
      </c>
      <c r="G7203" s="7">
        <f t="shared" si="560"/>
        <v>12</v>
      </c>
      <c r="H7203" s="8">
        <f t="shared" si="561"/>
        <v>0.4000000306405127</v>
      </c>
      <c r="I7203" s="9" t="str">
        <f>VLOOKUP(H7203,Ranges!$A$4:$B$15,2,TRUE)</f>
        <v>0.1-0.49</v>
      </c>
      <c r="J7203" s="6">
        <v>44584.524398148198</v>
      </c>
      <c r="K7203" s="6">
        <v>44584.525092592601</v>
      </c>
      <c r="L7203" s="10">
        <f t="shared" si="562"/>
        <v>0.99999994039535522</v>
      </c>
      <c r="M7203" s="9" t="str">
        <f>VLOOKUP(L7203,Ranges!$A$4:$B$15,2,TRUE)</f>
        <v>0.5-0.99</v>
      </c>
      <c r="N7203" s="6">
        <v>44584.5251041667</v>
      </c>
      <c r="O7203" s="6">
        <v>44584.526666666701</v>
      </c>
      <c r="P7203" s="10">
        <f t="shared" si="564"/>
        <v>2.2500000020954758</v>
      </c>
      <c r="Q7203" s="9" t="str">
        <f>VLOOKUP(P7203,Ranges!$A$4:$B$15,2,TRUE)</f>
        <v>2-2.9</v>
      </c>
      <c r="R7203" s="6">
        <v>44584.527129629598</v>
      </c>
      <c r="S7203" s="4">
        <v>2</v>
      </c>
      <c r="T7203" s="4">
        <v>3</v>
      </c>
      <c r="U7203" s="4">
        <v>0</v>
      </c>
      <c r="V7203" s="4">
        <v>1</v>
      </c>
      <c r="W7203" s="4">
        <v>0</v>
      </c>
      <c r="X7203" s="33">
        <f t="shared" si="563"/>
        <v>1</v>
      </c>
      <c r="Y7203" s="4">
        <v>5</v>
      </c>
    </row>
    <row r="7204" spans="1:25" x14ac:dyDescent="0.3">
      <c r="A7204" s="4">
        <v>121483</v>
      </c>
      <c r="B7204" s="5">
        <v>44584</v>
      </c>
      <c r="C7204" s="4">
        <v>1</v>
      </c>
      <c r="D7204" s="4">
        <v>3</v>
      </c>
      <c r="E7204" s="6">
        <v>44584.524386574099</v>
      </c>
      <c r="F7204" s="6">
        <v>44584.524398148198</v>
      </c>
      <c r="G7204" s="7">
        <f t="shared" si="560"/>
        <v>12</v>
      </c>
      <c r="H7204" s="8">
        <f t="shared" si="561"/>
        <v>1.666670199483633E-2</v>
      </c>
      <c r="I7204" s="9" t="str">
        <f>VLOOKUP(H7204,Ranges!$A$4:$B$15,2,TRUE)</f>
        <v>&lt;0.1</v>
      </c>
      <c r="J7204" s="6">
        <v>44584.525127314802</v>
      </c>
      <c r="K7204" s="6">
        <v>44584.525127314802</v>
      </c>
      <c r="L7204" s="10">
        <f t="shared" si="562"/>
        <v>0</v>
      </c>
      <c r="M7204" s="9" t="str">
        <f>VLOOKUP(L7204,Ranges!$A$4:$B$15,2,TRUE)</f>
        <v>&lt;0.1</v>
      </c>
      <c r="N7204" s="6">
        <v>44584.525798611103</v>
      </c>
      <c r="O7204" s="6">
        <v>44584.527129629598</v>
      </c>
      <c r="P7204" s="10">
        <f t="shared" si="564"/>
        <v>1.9166666327510029</v>
      </c>
      <c r="Q7204" s="9" t="str">
        <f>VLOOKUP(P7204,Ranges!$A$4:$B$15,2,TRUE)</f>
        <v>1-1.9</v>
      </c>
      <c r="R7204" s="6">
        <v>44584.527592592603</v>
      </c>
      <c r="S7204" s="4">
        <v>4</v>
      </c>
      <c r="T7204" s="4">
        <v>3</v>
      </c>
      <c r="U7204" s="4">
        <v>0</v>
      </c>
      <c r="V7204" s="4">
        <v>0</v>
      </c>
      <c r="W7204" s="4">
        <v>1</v>
      </c>
      <c r="X7204" s="33">
        <f t="shared" si="563"/>
        <v>1</v>
      </c>
      <c r="Y7204" s="4">
        <v>5</v>
      </c>
    </row>
    <row r="7205" spans="1:25" x14ac:dyDescent="0.3">
      <c r="A7205" s="4">
        <v>121484</v>
      </c>
      <c r="B7205" s="5">
        <v>44584</v>
      </c>
      <c r="C7205" s="4">
        <v>1</v>
      </c>
      <c r="D7205" s="4">
        <v>3</v>
      </c>
      <c r="E7205" s="6">
        <v>44584.5249189815</v>
      </c>
      <c r="F7205" s="6">
        <v>44584.5249189815</v>
      </c>
      <c r="G7205" s="7">
        <f t="shared" si="560"/>
        <v>12</v>
      </c>
      <c r="H7205" s="8">
        <f t="shared" si="561"/>
        <v>0</v>
      </c>
      <c r="I7205" s="9" t="str">
        <f>VLOOKUP(H7205,Ranges!$A$4:$B$15,2,TRUE)</f>
        <v>&lt;0.1</v>
      </c>
      <c r="J7205" s="6">
        <v>44584.525254629603</v>
      </c>
      <c r="K7205" s="6">
        <v>44584.525798611103</v>
      </c>
      <c r="L7205" s="10">
        <f t="shared" si="562"/>
        <v>0.78333335928618908</v>
      </c>
      <c r="M7205" s="9" t="str">
        <f>VLOOKUP(L7205,Ranges!$A$4:$B$15,2,TRUE)</f>
        <v>0.5-0.99</v>
      </c>
      <c r="N7205" s="6">
        <v>44584.526018518503</v>
      </c>
      <c r="O7205" s="6">
        <v>44584.527592592603</v>
      </c>
      <c r="P7205" s="10">
        <f t="shared" si="564"/>
        <v>2.2666667040903121</v>
      </c>
      <c r="Q7205" s="9" t="str">
        <f>VLOOKUP(P7205,Ranges!$A$4:$B$15,2,TRUE)</f>
        <v>2-2.9</v>
      </c>
      <c r="R7205" s="6">
        <v>44584.5280555555</v>
      </c>
      <c r="S7205" s="4">
        <v>6</v>
      </c>
      <c r="T7205" s="4">
        <v>2</v>
      </c>
      <c r="U7205" s="4">
        <v>1</v>
      </c>
      <c r="V7205" s="4">
        <v>0</v>
      </c>
      <c r="W7205" s="4">
        <v>0</v>
      </c>
      <c r="X7205" s="33">
        <f t="shared" si="563"/>
        <v>1</v>
      </c>
      <c r="Y7205" s="4">
        <v>4</v>
      </c>
    </row>
    <row r="7206" spans="1:25" x14ac:dyDescent="0.3">
      <c r="A7206" s="4">
        <v>121485</v>
      </c>
      <c r="B7206" s="5">
        <v>44584</v>
      </c>
      <c r="C7206" s="4">
        <v>1</v>
      </c>
      <c r="D7206" s="4">
        <v>3</v>
      </c>
      <c r="E7206" s="6">
        <v>44584.5254166667</v>
      </c>
      <c r="F7206" s="6">
        <v>44584.5254166667</v>
      </c>
      <c r="G7206" s="7">
        <f t="shared" si="560"/>
        <v>12</v>
      </c>
      <c r="H7206" s="8">
        <f t="shared" si="561"/>
        <v>0</v>
      </c>
      <c r="I7206" s="9" t="str">
        <f>VLOOKUP(H7206,Ranges!$A$4:$B$15,2,TRUE)</f>
        <v>&lt;0.1</v>
      </c>
      <c r="J7206" s="6">
        <v>44584.526481481502</v>
      </c>
      <c r="K7206" s="6">
        <v>44584.526481481502</v>
      </c>
      <c r="L7206" s="10">
        <f t="shared" si="562"/>
        <v>0</v>
      </c>
      <c r="M7206" s="9" t="str">
        <f>VLOOKUP(L7206,Ranges!$A$4:$B$15,2,TRUE)</f>
        <v>&lt;0.1</v>
      </c>
      <c r="N7206" s="6">
        <v>44584.527708333299</v>
      </c>
      <c r="O7206" s="6">
        <v>44584.5280555555</v>
      </c>
      <c r="P7206" s="10">
        <f t="shared" si="564"/>
        <v>0.49999997019767761</v>
      </c>
      <c r="Q7206" s="9" t="str">
        <f>VLOOKUP(P7206,Ranges!$A$4:$B$15,2,TRUE)</f>
        <v>0.1-0.49</v>
      </c>
      <c r="R7206" s="6">
        <v>44584.528634259201</v>
      </c>
      <c r="S7206" s="4">
        <v>1</v>
      </c>
      <c r="T7206" s="4">
        <v>2</v>
      </c>
      <c r="U7206" s="4">
        <v>0</v>
      </c>
      <c r="V7206" s="4">
        <v>0</v>
      </c>
      <c r="W7206" s="4">
        <v>2</v>
      </c>
      <c r="X7206" s="33">
        <f t="shared" si="563"/>
        <v>2</v>
      </c>
      <c r="Y7206" s="4">
        <v>5</v>
      </c>
    </row>
    <row r="7207" spans="1:25" x14ac:dyDescent="0.3">
      <c r="A7207" s="4">
        <v>121486</v>
      </c>
      <c r="B7207" s="5">
        <v>44584</v>
      </c>
      <c r="C7207" s="4">
        <v>1</v>
      </c>
      <c r="D7207" s="4">
        <v>3</v>
      </c>
      <c r="E7207" s="6">
        <v>44584.5259143519</v>
      </c>
      <c r="F7207" s="6">
        <v>44584.5261342593</v>
      </c>
      <c r="G7207" s="7">
        <f t="shared" si="560"/>
        <v>12</v>
      </c>
      <c r="H7207" s="8">
        <f t="shared" si="561"/>
        <v>0.31666665687225759</v>
      </c>
      <c r="I7207" s="9" t="str">
        <f>VLOOKUP(H7207,Ranges!$A$4:$B$15,2,TRUE)</f>
        <v>0.1-0.49</v>
      </c>
      <c r="J7207" s="6">
        <v>44584.526793981502</v>
      </c>
      <c r="K7207" s="6">
        <v>44584.527708333299</v>
      </c>
      <c r="L7207" s="10">
        <f t="shared" si="562"/>
        <v>1.3166665867902339</v>
      </c>
      <c r="M7207" s="9" t="str">
        <f>VLOOKUP(L7207,Ranges!$A$4:$B$15,2,TRUE)</f>
        <v>1-1.9</v>
      </c>
      <c r="N7207" s="6">
        <v>44584.527569444399</v>
      </c>
      <c r="O7207" s="6">
        <v>44584.528634259201</v>
      </c>
      <c r="P7207" s="10">
        <f t="shared" si="564"/>
        <v>1.5333333145827055</v>
      </c>
      <c r="Q7207" s="9" t="str">
        <f>VLOOKUP(P7207,Ranges!$A$4:$B$15,2,TRUE)</f>
        <v>1-1.9</v>
      </c>
      <c r="R7207" s="6">
        <v>44584.529097222199</v>
      </c>
      <c r="S7207" s="4">
        <v>6</v>
      </c>
      <c r="T7207" s="4">
        <v>2</v>
      </c>
      <c r="U7207" s="4">
        <v>0</v>
      </c>
      <c r="V7207" s="4">
        <v>0</v>
      </c>
      <c r="W7207" s="4">
        <v>1</v>
      </c>
      <c r="X7207" s="33">
        <f t="shared" si="563"/>
        <v>1</v>
      </c>
      <c r="Y7207" s="4">
        <v>4</v>
      </c>
    </row>
    <row r="7208" spans="1:25" x14ac:dyDescent="0.3">
      <c r="A7208" s="4">
        <v>121487</v>
      </c>
      <c r="B7208" s="5">
        <v>44584</v>
      </c>
      <c r="C7208" s="4">
        <v>1</v>
      </c>
      <c r="D7208" s="4">
        <v>3</v>
      </c>
      <c r="E7208" s="6">
        <v>44584.526319444398</v>
      </c>
      <c r="F7208" s="6">
        <v>44584.526446759301</v>
      </c>
      <c r="G7208" s="7">
        <f t="shared" si="560"/>
        <v>12</v>
      </c>
      <c r="H7208" s="8">
        <f t="shared" si="561"/>
        <v>0.18333346000872552</v>
      </c>
      <c r="I7208" s="9" t="str">
        <f>VLOOKUP(H7208,Ranges!$A$4:$B$15,2,TRUE)</f>
        <v>0.1-0.49</v>
      </c>
      <c r="J7208" s="6">
        <v>44584.527094907397</v>
      </c>
      <c r="K7208" s="6">
        <v>44584.527569444399</v>
      </c>
      <c r="L7208" s="10">
        <f t="shared" si="562"/>
        <v>0.68333328352309763</v>
      </c>
      <c r="M7208" s="9" t="str">
        <f>VLOOKUP(L7208,Ranges!$A$4:$B$15,2,TRUE)</f>
        <v>0.5-0.99</v>
      </c>
      <c r="N7208" s="6">
        <v>44584.527986111098</v>
      </c>
      <c r="O7208" s="6">
        <v>44584.529097222199</v>
      </c>
      <c r="P7208" s="10">
        <f t="shared" si="564"/>
        <v>1.5999999863561243</v>
      </c>
      <c r="Q7208" s="9" t="str">
        <f>VLOOKUP(P7208,Ranges!$A$4:$B$15,2,TRUE)</f>
        <v>1-1.9</v>
      </c>
      <c r="R7208" s="6">
        <v>44584.529560185198</v>
      </c>
      <c r="S7208" s="4">
        <v>6</v>
      </c>
      <c r="T7208" s="4">
        <v>3</v>
      </c>
      <c r="U7208" s="4">
        <v>0</v>
      </c>
      <c r="V7208" s="4">
        <v>1</v>
      </c>
      <c r="W7208" s="4">
        <v>0</v>
      </c>
      <c r="X7208" s="33">
        <f t="shared" si="563"/>
        <v>1</v>
      </c>
      <c r="Y7208" s="4">
        <v>4</v>
      </c>
    </row>
    <row r="7209" spans="1:25" x14ac:dyDescent="0.3">
      <c r="A7209" s="4">
        <v>121488</v>
      </c>
      <c r="B7209" s="5">
        <v>44584</v>
      </c>
      <c r="C7209" s="4">
        <v>1</v>
      </c>
      <c r="D7209" s="4">
        <v>3</v>
      </c>
      <c r="E7209" s="6">
        <v>44584.526712963001</v>
      </c>
      <c r="F7209" s="6">
        <v>44584.526747685202</v>
      </c>
      <c r="G7209" s="7">
        <f t="shared" si="560"/>
        <v>12</v>
      </c>
      <c r="H7209" s="8">
        <f t="shared" si="561"/>
        <v>4.9999969778582454E-2</v>
      </c>
      <c r="I7209" s="9" t="str">
        <f>VLOOKUP(H7209,Ranges!$A$4:$B$15,2,TRUE)</f>
        <v>&lt;0.1</v>
      </c>
      <c r="J7209" s="6">
        <v>44584.527384259301</v>
      </c>
      <c r="K7209" s="6">
        <v>44584.527986111098</v>
      </c>
      <c r="L7209" s="10">
        <f t="shared" si="562"/>
        <v>0.86666658637113869</v>
      </c>
      <c r="M7209" s="9" t="str">
        <f>VLOOKUP(L7209,Ranges!$A$4:$B$15,2,TRUE)</f>
        <v>0.5-0.99</v>
      </c>
      <c r="N7209" s="6">
        <v>44584.527928240801</v>
      </c>
      <c r="O7209" s="6">
        <v>44584.529560185198</v>
      </c>
      <c r="P7209" s="10">
        <f t="shared" si="564"/>
        <v>2.3499999311752617</v>
      </c>
      <c r="Q7209" s="9" t="str">
        <f>VLOOKUP(P7209,Ranges!$A$4:$B$15,2,TRUE)</f>
        <v>2-2.9</v>
      </c>
      <c r="R7209" s="6">
        <v>44584.530023148101</v>
      </c>
      <c r="S7209" s="4">
        <v>4</v>
      </c>
      <c r="T7209" s="4">
        <v>3</v>
      </c>
      <c r="U7209" s="4">
        <v>0</v>
      </c>
      <c r="V7209" s="4">
        <v>1</v>
      </c>
      <c r="W7209" s="4">
        <v>0</v>
      </c>
      <c r="X7209" s="33">
        <f t="shared" si="563"/>
        <v>1</v>
      </c>
      <c r="Y7209" s="4">
        <v>4</v>
      </c>
    </row>
    <row r="7210" spans="1:25" x14ac:dyDescent="0.3">
      <c r="A7210" s="4">
        <v>121489</v>
      </c>
      <c r="B7210" s="5">
        <v>44584</v>
      </c>
      <c r="C7210" s="4">
        <v>1</v>
      </c>
      <c r="D7210" s="4">
        <v>3</v>
      </c>
      <c r="E7210" s="6">
        <v>44584.527187500003</v>
      </c>
      <c r="F7210" s="6">
        <v>44584.527187500003</v>
      </c>
      <c r="G7210" s="7">
        <f t="shared" si="560"/>
        <v>12</v>
      </c>
      <c r="H7210" s="8">
        <f t="shared" si="561"/>
        <v>0</v>
      </c>
      <c r="I7210" s="9" t="str">
        <f>VLOOKUP(H7210,Ranges!$A$4:$B$15,2,TRUE)</f>
        <v>&lt;0.1</v>
      </c>
      <c r="J7210" s="6">
        <v>44584.527824074103</v>
      </c>
      <c r="K7210" s="6">
        <v>44584.527928240801</v>
      </c>
      <c r="L7210" s="10">
        <f t="shared" si="562"/>
        <v>0.1500000455416739</v>
      </c>
      <c r="M7210" s="9" t="str">
        <f>VLOOKUP(L7210,Ranges!$A$4:$B$15,2,TRUE)</f>
        <v>0.1-0.49</v>
      </c>
      <c r="N7210" s="6">
        <v>44584.528483796297</v>
      </c>
      <c r="O7210" s="6">
        <v>44584.530023148101</v>
      </c>
      <c r="P7210" s="10">
        <f t="shared" si="564"/>
        <v>2.2166665981058031</v>
      </c>
      <c r="Q7210" s="9" t="str">
        <f>VLOOKUP(P7210,Ranges!$A$4:$B$15,2,TRUE)</f>
        <v>2-2.9</v>
      </c>
      <c r="R7210" s="6">
        <v>44584.5304861111</v>
      </c>
      <c r="S7210" s="4">
        <v>1</v>
      </c>
      <c r="T7210" s="4">
        <v>3</v>
      </c>
      <c r="U7210" s="4">
        <v>0</v>
      </c>
      <c r="V7210" s="4">
        <v>0</v>
      </c>
      <c r="W7210" s="4">
        <v>1</v>
      </c>
      <c r="X7210" s="33">
        <f t="shared" si="563"/>
        <v>1</v>
      </c>
      <c r="Y7210" s="4">
        <v>5</v>
      </c>
    </row>
    <row r="7211" spans="1:25" x14ac:dyDescent="0.3">
      <c r="A7211" s="4">
        <v>121490</v>
      </c>
      <c r="B7211" s="5">
        <v>44584</v>
      </c>
      <c r="C7211" s="4">
        <v>1</v>
      </c>
      <c r="D7211" s="4">
        <v>3</v>
      </c>
      <c r="E7211" s="6">
        <v>44584.527743055602</v>
      </c>
      <c r="F7211" s="6">
        <v>44584.527743055602</v>
      </c>
      <c r="G7211" s="7">
        <f t="shared" si="560"/>
        <v>12</v>
      </c>
      <c r="H7211" s="8">
        <f t="shared" si="561"/>
        <v>0</v>
      </c>
      <c r="I7211" s="9" t="str">
        <f>VLOOKUP(H7211,Ranges!$A$4:$B$15,2,TRUE)</f>
        <v>&lt;0.1</v>
      </c>
      <c r="J7211" s="6">
        <v>44584.528483796297</v>
      </c>
      <c r="K7211" s="6">
        <v>44584.528483796297</v>
      </c>
      <c r="L7211" s="10">
        <f t="shared" si="562"/>
        <v>0</v>
      </c>
      <c r="M7211" s="9" t="str">
        <f>VLOOKUP(L7211,Ranges!$A$4:$B$15,2,TRUE)</f>
        <v>&lt;0.1</v>
      </c>
      <c r="N7211" s="6">
        <v>44584.529386574097</v>
      </c>
      <c r="O7211" s="6">
        <v>44584.5304861111</v>
      </c>
      <c r="P7211" s="10">
        <f t="shared" si="564"/>
        <v>1.583333284361288</v>
      </c>
      <c r="Q7211" s="9" t="str">
        <f>VLOOKUP(P7211,Ranges!$A$4:$B$15,2,TRUE)</f>
        <v>1-1.9</v>
      </c>
      <c r="R7211" s="6">
        <v>44584.530949073996</v>
      </c>
      <c r="S7211" s="4">
        <v>5</v>
      </c>
      <c r="T7211" s="4">
        <v>3</v>
      </c>
      <c r="U7211" s="4">
        <v>0</v>
      </c>
      <c r="V7211" s="4">
        <v>0</v>
      </c>
      <c r="W7211" s="4">
        <v>1</v>
      </c>
      <c r="X7211" s="33">
        <f t="shared" si="563"/>
        <v>1</v>
      </c>
      <c r="Y7211" s="4">
        <v>4</v>
      </c>
    </row>
    <row r="7212" spans="1:25" x14ac:dyDescent="0.3">
      <c r="A7212" s="4">
        <v>121491</v>
      </c>
      <c r="B7212" s="5">
        <v>44584</v>
      </c>
      <c r="C7212" s="4">
        <v>1</v>
      </c>
      <c r="D7212" s="4">
        <v>3</v>
      </c>
      <c r="E7212" s="6">
        <v>44584.528379629599</v>
      </c>
      <c r="F7212" s="6">
        <v>44584.528379629599</v>
      </c>
      <c r="G7212" s="7">
        <f t="shared" si="560"/>
        <v>12</v>
      </c>
      <c r="H7212" s="8">
        <f t="shared" si="561"/>
        <v>0</v>
      </c>
      <c r="I7212" s="9" t="str">
        <f>VLOOKUP(H7212,Ranges!$A$4:$B$15,2,TRUE)</f>
        <v>&lt;0.1</v>
      </c>
      <c r="J7212" s="6">
        <v>44584.529108796298</v>
      </c>
      <c r="K7212" s="6">
        <v>44584.529386574097</v>
      </c>
      <c r="L7212" s="10">
        <f t="shared" si="562"/>
        <v>0.4000000306405127</v>
      </c>
      <c r="M7212" s="9" t="str">
        <f>VLOOKUP(L7212,Ranges!$A$4:$B$15,2,TRUE)</f>
        <v>0.1-0.49</v>
      </c>
      <c r="N7212" s="6">
        <v>44584.5296759259</v>
      </c>
      <c r="O7212" s="6">
        <v>44584.530949073996</v>
      </c>
      <c r="P7212" s="10">
        <f t="shared" si="564"/>
        <v>1.8333332589827478</v>
      </c>
      <c r="Q7212" s="9" t="str">
        <f>VLOOKUP(P7212,Ranges!$A$4:$B$15,2,TRUE)</f>
        <v>1-1.9</v>
      </c>
      <c r="R7212" s="6">
        <v>44584.531412037002</v>
      </c>
      <c r="S7212" s="4">
        <v>2</v>
      </c>
      <c r="T7212" s="4">
        <v>1</v>
      </c>
      <c r="U7212" s="4">
        <v>0</v>
      </c>
      <c r="V7212" s="4">
        <v>0</v>
      </c>
      <c r="W7212" s="4">
        <v>1</v>
      </c>
      <c r="X7212" s="33">
        <f t="shared" si="563"/>
        <v>1</v>
      </c>
      <c r="Y7212" s="4">
        <v>5</v>
      </c>
    </row>
    <row r="7213" spans="1:25" x14ac:dyDescent="0.3">
      <c r="A7213" s="4">
        <v>121492</v>
      </c>
      <c r="B7213" s="5">
        <v>44584</v>
      </c>
      <c r="C7213" s="4">
        <v>1</v>
      </c>
      <c r="D7213" s="4">
        <v>3</v>
      </c>
      <c r="E7213" s="6">
        <v>44584.5290046296</v>
      </c>
      <c r="F7213" s="6">
        <v>44584.5290046296</v>
      </c>
      <c r="G7213" s="7">
        <f t="shared" si="560"/>
        <v>12</v>
      </c>
      <c r="H7213" s="8">
        <f t="shared" si="561"/>
        <v>0</v>
      </c>
      <c r="I7213" s="9" t="str">
        <f>VLOOKUP(H7213,Ranges!$A$4:$B$15,2,TRUE)</f>
        <v>&lt;0.1</v>
      </c>
      <c r="J7213" s="6">
        <v>44584.530023148203</v>
      </c>
      <c r="K7213" s="6">
        <v>44584.530023148203</v>
      </c>
      <c r="L7213" s="10">
        <f t="shared" si="562"/>
        <v>0</v>
      </c>
      <c r="M7213" s="9" t="str">
        <f>VLOOKUP(L7213,Ranges!$A$4:$B$15,2,TRUE)</f>
        <v>&lt;0.1</v>
      </c>
      <c r="N7213" s="6">
        <v>44584.530949074098</v>
      </c>
      <c r="O7213" s="6">
        <v>44584.531412037002</v>
      </c>
      <c r="P7213" s="10">
        <f t="shared" si="564"/>
        <v>0.6666665815282613</v>
      </c>
      <c r="Q7213" s="9" t="str">
        <f>VLOOKUP(P7213,Ranges!$A$4:$B$15,2,TRUE)</f>
        <v>0.5-0.99</v>
      </c>
      <c r="R7213" s="6">
        <v>44584.531990740703</v>
      </c>
      <c r="S7213" s="4">
        <v>6</v>
      </c>
      <c r="T7213" s="4">
        <v>1</v>
      </c>
      <c r="U7213" s="4">
        <v>2</v>
      </c>
      <c r="V7213" s="4">
        <v>0</v>
      </c>
      <c r="W7213" s="4">
        <v>0</v>
      </c>
      <c r="X7213" s="33">
        <f t="shared" si="563"/>
        <v>2</v>
      </c>
      <c r="Y7213" s="4">
        <v>5</v>
      </c>
    </row>
    <row r="7214" spans="1:25" x14ac:dyDescent="0.3">
      <c r="A7214" s="4">
        <v>121493</v>
      </c>
      <c r="B7214" s="5">
        <v>44584</v>
      </c>
      <c r="C7214" s="4">
        <v>1</v>
      </c>
      <c r="D7214" s="4">
        <v>3</v>
      </c>
      <c r="E7214" s="6">
        <v>44584.529421296298</v>
      </c>
      <c r="F7214" s="6">
        <v>44584.5296759259</v>
      </c>
      <c r="G7214" s="7">
        <f t="shared" si="560"/>
        <v>12</v>
      </c>
      <c r="H7214" s="8">
        <f t="shared" si="561"/>
        <v>0.36666662665084004</v>
      </c>
      <c r="I7214" s="9" t="str">
        <f>VLOOKUP(H7214,Ranges!$A$4:$B$15,2,TRUE)</f>
        <v>0.1-0.49</v>
      </c>
      <c r="J7214" s="6">
        <v>44584.5303935185</v>
      </c>
      <c r="K7214" s="6">
        <v>44584.530949074098</v>
      </c>
      <c r="L7214" s="10">
        <f t="shared" si="562"/>
        <v>0.80000006128102541</v>
      </c>
      <c r="M7214" s="9" t="str">
        <f>VLOOKUP(L7214,Ranges!$A$4:$B$15,2,TRUE)</f>
        <v>0.5-0.99</v>
      </c>
      <c r="N7214" s="6">
        <v>44584.530960648197</v>
      </c>
      <c r="O7214" s="6">
        <v>44584.531990740703</v>
      </c>
      <c r="P7214" s="10">
        <f t="shared" si="564"/>
        <v>1.4833332085981965</v>
      </c>
      <c r="Q7214" s="9" t="str">
        <f>VLOOKUP(P7214,Ranges!$A$4:$B$15,2,TRUE)</f>
        <v>1-1.9</v>
      </c>
      <c r="R7214" s="6">
        <v>44584.532453703701</v>
      </c>
      <c r="S7214" s="4">
        <v>3</v>
      </c>
      <c r="T7214" s="4">
        <v>3</v>
      </c>
      <c r="U7214" s="4">
        <v>0</v>
      </c>
      <c r="V7214" s="4">
        <v>1</v>
      </c>
      <c r="W7214" s="4">
        <v>0</v>
      </c>
      <c r="X7214" s="33">
        <f t="shared" si="563"/>
        <v>1</v>
      </c>
      <c r="Y7214" s="4">
        <v>4</v>
      </c>
    </row>
    <row r="7215" spans="1:25" x14ac:dyDescent="0.3">
      <c r="A7215" s="4">
        <v>121494</v>
      </c>
      <c r="B7215" s="5">
        <v>44584</v>
      </c>
      <c r="C7215" s="4">
        <v>1</v>
      </c>
      <c r="D7215" s="4">
        <v>3</v>
      </c>
      <c r="E7215" s="6">
        <v>44584.5300347222</v>
      </c>
      <c r="F7215" s="6">
        <v>44584.530046296299</v>
      </c>
      <c r="G7215" s="7">
        <f t="shared" si="560"/>
        <v>12</v>
      </c>
      <c r="H7215" s="8">
        <f t="shared" si="561"/>
        <v>1.666670199483633E-2</v>
      </c>
      <c r="I7215" s="9" t="str">
        <f>VLOOKUP(H7215,Ranges!$A$4:$B$15,2,TRUE)</f>
        <v>&lt;0.1</v>
      </c>
      <c r="J7215" s="6">
        <v>44584.5307060185</v>
      </c>
      <c r="K7215" s="6">
        <v>44584.530960648197</v>
      </c>
      <c r="L7215" s="10">
        <f t="shared" si="562"/>
        <v>0.36666676285676658</v>
      </c>
      <c r="M7215" s="9" t="str">
        <f>VLOOKUP(L7215,Ranges!$A$4:$B$15,2,TRUE)</f>
        <v>0.1-0.49</v>
      </c>
      <c r="N7215" s="6">
        <v>44584.531307870398</v>
      </c>
      <c r="O7215" s="6">
        <v>44584.532453703701</v>
      </c>
      <c r="P7215" s="10">
        <f t="shared" si="564"/>
        <v>1.6499999561347067</v>
      </c>
      <c r="Q7215" s="9" t="str">
        <f>VLOOKUP(P7215,Ranges!$A$4:$B$15,2,TRUE)</f>
        <v>1-1.9</v>
      </c>
      <c r="R7215" s="6">
        <v>44584.532916666598</v>
      </c>
      <c r="S7215" s="4">
        <v>6</v>
      </c>
      <c r="T7215" s="4">
        <v>3</v>
      </c>
      <c r="U7215" s="4">
        <v>0</v>
      </c>
      <c r="V7215" s="4">
        <v>1</v>
      </c>
      <c r="W7215" s="4">
        <v>0</v>
      </c>
      <c r="X7215" s="33">
        <f t="shared" si="563"/>
        <v>1</v>
      </c>
      <c r="Y7215" s="4">
        <v>5</v>
      </c>
    </row>
    <row r="7216" spans="1:25" x14ac:dyDescent="0.3">
      <c r="A7216" s="4">
        <v>121495</v>
      </c>
      <c r="B7216" s="5">
        <v>44584</v>
      </c>
      <c r="C7216" s="4">
        <v>1</v>
      </c>
      <c r="D7216" s="4">
        <v>3</v>
      </c>
      <c r="E7216" s="6">
        <v>44584.530474537001</v>
      </c>
      <c r="F7216" s="6">
        <v>44584.530474537001</v>
      </c>
      <c r="G7216" s="7">
        <f t="shared" si="560"/>
        <v>12</v>
      </c>
      <c r="H7216" s="8">
        <f t="shared" si="561"/>
        <v>0</v>
      </c>
      <c r="I7216" s="9" t="str">
        <f>VLOOKUP(H7216,Ranges!$A$4:$B$15,2,TRUE)</f>
        <v>&lt;0.1</v>
      </c>
      <c r="J7216" s="6">
        <v>44584.5317939815</v>
      </c>
      <c r="K7216" s="6">
        <v>44584.5317939815</v>
      </c>
      <c r="L7216" s="10">
        <f t="shared" si="562"/>
        <v>0</v>
      </c>
      <c r="M7216" s="9" t="str">
        <f>VLOOKUP(L7216,Ranges!$A$4:$B$15,2,TRUE)</f>
        <v>&lt;0.1</v>
      </c>
      <c r="N7216" s="6">
        <v>44584.5331828704</v>
      </c>
      <c r="O7216" s="6">
        <v>44584.5331828704</v>
      </c>
      <c r="P7216" s="10">
        <f t="shared" si="564"/>
        <v>0</v>
      </c>
      <c r="Q7216" s="9" t="str">
        <f>VLOOKUP(P7216,Ranges!$A$4:$B$15,2,TRUE)</f>
        <v>&lt;0.1</v>
      </c>
      <c r="R7216" s="6">
        <v>44584.533877314803</v>
      </c>
      <c r="S7216" s="4">
        <v>3</v>
      </c>
      <c r="T7216" s="4">
        <v>1</v>
      </c>
      <c r="U7216" s="4">
        <v>1</v>
      </c>
      <c r="V7216" s="4">
        <v>1</v>
      </c>
      <c r="W7216" s="4">
        <v>1</v>
      </c>
      <c r="X7216" s="33">
        <f t="shared" si="563"/>
        <v>3</v>
      </c>
      <c r="Y7216" s="4">
        <v>9</v>
      </c>
    </row>
    <row r="7217" spans="1:25" x14ac:dyDescent="0.3">
      <c r="A7217" s="4">
        <v>121496</v>
      </c>
      <c r="B7217" s="5">
        <v>44584</v>
      </c>
      <c r="C7217" s="4">
        <v>1</v>
      </c>
      <c r="D7217" s="4">
        <v>3</v>
      </c>
      <c r="E7217" s="6">
        <v>44584.530879629601</v>
      </c>
      <c r="F7217" s="6">
        <v>44584.531446759298</v>
      </c>
      <c r="G7217" s="7">
        <f t="shared" si="560"/>
        <v>12</v>
      </c>
      <c r="H7217" s="8">
        <f t="shared" si="561"/>
        <v>0.81666676327586174</v>
      </c>
      <c r="I7217" s="9" t="str">
        <f>VLOOKUP(H7217,Ranges!$A$4:$B$15,2,TRUE)</f>
        <v>0.5-0.99</v>
      </c>
      <c r="J7217" s="6">
        <v>44584.532187500001</v>
      </c>
      <c r="K7217" s="6">
        <v>44584.5331828704</v>
      </c>
      <c r="L7217" s="10">
        <f t="shared" si="562"/>
        <v>1.4333333750255406</v>
      </c>
      <c r="M7217" s="9" t="str">
        <f>VLOOKUP(L7217,Ranges!$A$4:$B$15,2,TRUE)</f>
        <v>1-1.9</v>
      </c>
      <c r="N7217" s="6">
        <v>44584.533090277801</v>
      </c>
      <c r="O7217" s="6">
        <v>44584.5340856482</v>
      </c>
      <c r="P7217" s="10">
        <f t="shared" si="564"/>
        <v>1.4333333750255406</v>
      </c>
      <c r="Q7217" s="9" t="str">
        <f>VLOOKUP(P7217,Ranges!$A$4:$B$15,2,TRUE)</f>
        <v>1-1.9</v>
      </c>
      <c r="R7217" s="6">
        <v>44584.534548611096</v>
      </c>
      <c r="S7217" s="4">
        <v>4</v>
      </c>
      <c r="T7217" s="4">
        <v>2</v>
      </c>
      <c r="U7217" s="4">
        <v>0</v>
      </c>
      <c r="V7217" s="4">
        <v>0</v>
      </c>
      <c r="W7217" s="4">
        <v>1</v>
      </c>
      <c r="X7217" s="33">
        <f t="shared" si="563"/>
        <v>1</v>
      </c>
      <c r="Y7217" s="4">
        <v>5</v>
      </c>
    </row>
    <row r="7218" spans="1:25" x14ac:dyDescent="0.3">
      <c r="A7218" s="4">
        <v>121497</v>
      </c>
      <c r="B7218" s="5">
        <v>44584</v>
      </c>
      <c r="C7218" s="4">
        <v>1</v>
      </c>
      <c r="D7218" s="4">
        <v>3</v>
      </c>
      <c r="E7218" s="6">
        <v>44584.53125</v>
      </c>
      <c r="F7218" s="6">
        <v>44584.531840277799</v>
      </c>
      <c r="G7218" s="7">
        <f t="shared" si="560"/>
        <v>12</v>
      </c>
      <c r="H7218" s="8">
        <f t="shared" si="561"/>
        <v>0.85000003105960786</v>
      </c>
      <c r="I7218" s="9" t="str">
        <f>VLOOKUP(H7218,Ranges!$A$4:$B$15,2,TRUE)</f>
        <v>0.5-0.99</v>
      </c>
      <c r="J7218" s="6">
        <v>44584.532222222202</v>
      </c>
      <c r="K7218" s="6">
        <v>44584.533090277801</v>
      </c>
      <c r="L7218" s="10">
        <f t="shared" si="562"/>
        <v>1.2500000617001206</v>
      </c>
      <c r="M7218" s="9" t="str">
        <f>VLOOKUP(L7218,Ranges!$A$4:$B$15,2,TRUE)</f>
        <v>1-1.9</v>
      </c>
      <c r="N7218" s="6">
        <v>44584.532754629603</v>
      </c>
      <c r="O7218" s="6">
        <v>44584.534548611096</v>
      </c>
      <c r="P7218" s="10">
        <f t="shared" si="564"/>
        <v>2.5833333504851907</v>
      </c>
      <c r="Q7218" s="9" t="str">
        <f>VLOOKUP(P7218,Ranges!$A$4:$B$15,2,TRUE)</f>
        <v>2-2.9</v>
      </c>
      <c r="R7218" s="6">
        <v>44584.535011574102</v>
      </c>
      <c r="S7218" s="4">
        <v>5</v>
      </c>
      <c r="T7218" s="4">
        <v>2</v>
      </c>
      <c r="U7218" s="4">
        <v>1</v>
      </c>
      <c r="V7218" s="4">
        <v>0</v>
      </c>
      <c r="W7218" s="4">
        <v>0</v>
      </c>
      <c r="X7218" s="33">
        <f t="shared" si="563"/>
        <v>1</v>
      </c>
      <c r="Y7218" s="4">
        <v>4</v>
      </c>
    </row>
    <row r="7219" spans="1:25" x14ac:dyDescent="0.3">
      <c r="A7219" s="4">
        <v>121498</v>
      </c>
      <c r="B7219" s="5">
        <v>44584</v>
      </c>
      <c r="C7219" s="4">
        <v>1</v>
      </c>
      <c r="D7219" s="4">
        <v>3</v>
      </c>
      <c r="E7219" s="6">
        <v>44584.531932870399</v>
      </c>
      <c r="F7219" s="6">
        <v>44584.532222222202</v>
      </c>
      <c r="G7219" s="7">
        <f t="shared" si="560"/>
        <v>12</v>
      </c>
      <c r="H7219" s="8">
        <f t="shared" si="561"/>
        <v>0.4166665964294225</v>
      </c>
      <c r="I7219" s="9" t="str">
        <f>VLOOKUP(H7219,Ranges!$A$4:$B$15,2,TRUE)</f>
        <v>0.1-0.49</v>
      </c>
      <c r="J7219" s="6">
        <v>44584.533171296302</v>
      </c>
      <c r="K7219" s="6">
        <v>44584.533171296302</v>
      </c>
      <c r="L7219" s="10">
        <f t="shared" si="562"/>
        <v>0</v>
      </c>
      <c r="M7219" s="9" t="str">
        <f>VLOOKUP(L7219,Ranges!$A$4:$B$15,2,TRUE)</f>
        <v>&lt;0.1</v>
      </c>
      <c r="N7219" s="6">
        <v>44584.534907407397</v>
      </c>
      <c r="O7219" s="6">
        <v>44584.535011574102</v>
      </c>
      <c r="P7219" s="10">
        <f t="shared" si="564"/>
        <v>0.15000005601905286</v>
      </c>
      <c r="Q7219" s="9" t="str">
        <f>VLOOKUP(P7219,Ranges!$A$4:$B$15,2,TRUE)</f>
        <v>0.1-0.49</v>
      </c>
      <c r="R7219" s="6">
        <v>44584.535590277803</v>
      </c>
      <c r="S7219" s="4">
        <v>1</v>
      </c>
      <c r="T7219" s="4">
        <v>2</v>
      </c>
      <c r="U7219" s="4">
        <v>0</v>
      </c>
      <c r="V7219" s="4">
        <v>0</v>
      </c>
      <c r="W7219" s="4">
        <v>2</v>
      </c>
      <c r="X7219" s="33">
        <f t="shared" si="563"/>
        <v>2</v>
      </c>
      <c r="Y7219" s="4">
        <v>7</v>
      </c>
    </row>
    <row r="7220" spans="1:25" x14ac:dyDescent="0.3">
      <c r="A7220" s="4">
        <v>121499</v>
      </c>
      <c r="B7220" s="5">
        <v>44584</v>
      </c>
      <c r="C7220" s="4">
        <v>1</v>
      </c>
      <c r="D7220" s="4">
        <v>3</v>
      </c>
      <c r="E7220" s="6">
        <v>44584.532384259299</v>
      </c>
      <c r="F7220" s="6">
        <v>44584.5328240741</v>
      </c>
      <c r="G7220" s="7">
        <f t="shared" si="560"/>
        <v>12</v>
      </c>
      <c r="H7220" s="8">
        <f t="shared" si="561"/>
        <v>0.63333331374451518</v>
      </c>
      <c r="I7220" s="9" t="str">
        <f>VLOOKUP(H7220,Ranges!$A$4:$B$15,2,TRUE)</f>
        <v>0.5-0.99</v>
      </c>
      <c r="J7220" s="6">
        <v>44584.533460648199</v>
      </c>
      <c r="K7220" s="6">
        <v>44584.534907407397</v>
      </c>
      <c r="L7220" s="10">
        <f t="shared" si="562"/>
        <v>2.0833332440815866</v>
      </c>
      <c r="M7220" s="9" t="str">
        <f>VLOOKUP(L7220,Ranges!$A$4:$B$15,2,TRUE)</f>
        <v>2-2.9</v>
      </c>
      <c r="N7220" s="6">
        <v>44584.534282407403</v>
      </c>
      <c r="O7220" s="6">
        <v>44584.535729166702</v>
      </c>
      <c r="P7220" s="10">
        <f t="shared" si="564"/>
        <v>2.0833333907648921</v>
      </c>
      <c r="Q7220" s="9" t="str">
        <f>VLOOKUP(P7220,Ranges!$A$4:$B$15,2,TRUE)</f>
        <v>2-2.9</v>
      </c>
      <c r="R7220" s="6">
        <v>44584.536192129599</v>
      </c>
      <c r="S7220" s="4">
        <v>1</v>
      </c>
      <c r="T7220" s="4">
        <v>2</v>
      </c>
      <c r="U7220" s="4">
        <v>1</v>
      </c>
      <c r="V7220" s="4">
        <v>0</v>
      </c>
      <c r="W7220" s="4">
        <v>0</v>
      </c>
      <c r="X7220" s="33">
        <f t="shared" si="563"/>
        <v>1</v>
      </c>
      <c r="Y7220" s="4">
        <v>5</v>
      </c>
    </row>
    <row r="7221" spans="1:25" x14ac:dyDescent="0.3">
      <c r="A7221" s="4">
        <v>121500</v>
      </c>
      <c r="B7221" s="5">
        <v>44584</v>
      </c>
      <c r="C7221" s="4">
        <v>1</v>
      </c>
      <c r="D7221" s="4">
        <v>3</v>
      </c>
      <c r="E7221" s="6">
        <v>44584.533009259299</v>
      </c>
      <c r="F7221" s="6">
        <v>44584.533113425903</v>
      </c>
      <c r="G7221" s="7">
        <f t="shared" si="560"/>
        <v>12</v>
      </c>
      <c r="H7221" s="8">
        <f t="shared" si="561"/>
        <v>0.14999990933574736</v>
      </c>
      <c r="I7221" s="9" t="str">
        <f>VLOOKUP(H7221,Ranges!$A$4:$B$15,2,TRUE)</f>
        <v>0.1-0.49</v>
      </c>
      <c r="J7221" s="6">
        <v>44584.533425925903</v>
      </c>
      <c r="K7221" s="6">
        <v>44584.534282407403</v>
      </c>
      <c r="L7221" s="10">
        <f t="shared" si="562"/>
        <v>1.2333333597052842</v>
      </c>
      <c r="M7221" s="9" t="str">
        <f>VLOOKUP(L7221,Ranges!$A$4:$B$15,2,TRUE)</f>
        <v>1-1.9</v>
      </c>
      <c r="N7221" s="6">
        <v>44584.534212963001</v>
      </c>
      <c r="O7221" s="6">
        <v>44584.536192129599</v>
      </c>
      <c r="P7221" s="10">
        <f t="shared" si="564"/>
        <v>2.8499999013729393</v>
      </c>
      <c r="Q7221" s="9" t="str">
        <f>VLOOKUP(P7221,Ranges!$A$4:$B$15,2,TRUE)</f>
        <v>2-2.9</v>
      </c>
      <c r="R7221" s="6">
        <v>44584.536655092597</v>
      </c>
      <c r="S7221" s="4">
        <v>2</v>
      </c>
      <c r="T7221" s="4">
        <v>2</v>
      </c>
      <c r="U7221" s="4">
        <v>0</v>
      </c>
      <c r="V7221" s="4">
        <v>1</v>
      </c>
      <c r="W7221" s="4">
        <v>0</v>
      </c>
      <c r="X7221" s="33">
        <f t="shared" si="563"/>
        <v>1</v>
      </c>
      <c r="Y7221" s="4">
        <v>4</v>
      </c>
    </row>
    <row r="7222" spans="1:25" x14ac:dyDescent="0.3">
      <c r="A7222" s="4">
        <v>121501</v>
      </c>
      <c r="B7222" s="5">
        <v>44584</v>
      </c>
      <c r="C7222" s="4">
        <v>1</v>
      </c>
      <c r="D7222" s="4">
        <v>3</v>
      </c>
      <c r="E7222" s="6">
        <v>44584.533379629604</v>
      </c>
      <c r="F7222" s="6">
        <v>44584.533425925903</v>
      </c>
      <c r="G7222" s="7">
        <f t="shared" si="560"/>
        <v>12</v>
      </c>
      <c r="H7222" s="8">
        <f t="shared" si="561"/>
        <v>6.6666671773418784E-2</v>
      </c>
      <c r="I7222" s="9" t="str">
        <f>VLOOKUP(H7222,Ranges!$A$4:$B$15,2,TRUE)</f>
        <v>&lt;0.1</v>
      </c>
      <c r="J7222" s="6">
        <v>44584.5337268519</v>
      </c>
      <c r="K7222" s="6">
        <v>44584.534212963001</v>
      </c>
      <c r="L7222" s="10">
        <f t="shared" si="562"/>
        <v>0.69999998551793396</v>
      </c>
      <c r="M7222" s="9" t="str">
        <f>VLOOKUP(L7222,Ranges!$A$4:$B$15,2,TRUE)</f>
        <v>0.5-0.99</v>
      </c>
      <c r="N7222" s="6">
        <v>44584.534467592603</v>
      </c>
      <c r="O7222" s="6">
        <v>44584.536655092597</v>
      </c>
      <c r="P7222" s="10">
        <f t="shared" si="564"/>
        <v>3.1499999924562871</v>
      </c>
      <c r="Q7222" s="9" t="str">
        <f>VLOOKUP(P7222,Ranges!$A$4:$B$15,2,TRUE)</f>
        <v>3-3.9</v>
      </c>
      <c r="R7222" s="6">
        <v>44584.537118055603</v>
      </c>
      <c r="S7222" s="4">
        <v>2</v>
      </c>
      <c r="T7222" s="4">
        <v>2</v>
      </c>
      <c r="U7222" s="4">
        <v>1</v>
      </c>
      <c r="V7222" s="4">
        <v>0</v>
      </c>
      <c r="W7222" s="4">
        <v>0</v>
      </c>
      <c r="X7222" s="33">
        <f t="shared" si="563"/>
        <v>1</v>
      </c>
      <c r="Y7222" s="4">
        <v>4</v>
      </c>
    </row>
    <row r="7223" spans="1:25" x14ac:dyDescent="0.3">
      <c r="A7223" s="4">
        <v>121502</v>
      </c>
      <c r="B7223" s="5">
        <v>44584</v>
      </c>
      <c r="C7223" s="4">
        <v>1</v>
      </c>
      <c r="D7223" s="4">
        <v>3</v>
      </c>
      <c r="E7223" s="6">
        <v>44584.533842592602</v>
      </c>
      <c r="F7223" s="6">
        <v>44584.533842592602</v>
      </c>
      <c r="G7223" s="7">
        <f t="shared" si="560"/>
        <v>12</v>
      </c>
      <c r="H7223" s="8">
        <f t="shared" si="561"/>
        <v>0</v>
      </c>
      <c r="I7223" s="9" t="str">
        <f>VLOOKUP(H7223,Ranges!$A$4:$B$15,2,TRUE)</f>
        <v>&lt;0.1</v>
      </c>
      <c r="J7223" s="6">
        <v>44584.534224536997</v>
      </c>
      <c r="K7223" s="6">
        <v>44584.534467592603</v>
      </c>
      <c r="L7223" s="10">
        <f t="shared" si="562"/>
        <v>0.35000007133930922</v>
      </c>
      <c r="M7223" s="9" t="str">
        <f>VLOOKUP(L7223,Ranges!$A$4:$B$15,2,TRUE)</f>
        <v>0.1-0.49</v>
      </c>
      <c r="N7223" s="6">
        <v>44584.535069444399</v>
      </c>
      <c r="O7223" s="6">
        <v>44584.537118055603</v>
      </c>
      <c r="P7223" s="10">
        <f t="shared" si="564"/>
        <v>2.9500001342967153</v>
      </c>
      <c r="Q7223" s="9" t="str">
        <f>VLOOKUP(P7223,Ranges!$A$4:$B$15,2,TRUE)</f>
        <v>2-2.9</v>
      </c>
      <c r="R7223" s="6">
        <v>44584.5375810185</v>
      </c>
      <c r="S7223" s="4">
        <v>5</v>
      </c>
      <c r="T7223" s="4">
        <v>3</v>
      </c>
      <c r="U7223" s="4">
        <v>0</v>
      </c>
      <c r="V7223" s="4">
        <v>1</v>
      </c>
      <c r="W7223" s="4">
        <v>0</v>
      </c>
      <c r="X7223" s="33">
        <f t="shared" si="563"/>
        <v>1</v>
      </c>
      <c r="Y7223" s="4">
        <v>4</v>
      </c>
    </row>
    <row r="7224" spans="1:25" x14ac:dyDescent="0.3">
      <c r="A7224" s="4">
        <v>121503</v>
      </c>
      <c r="B7224" s="5">
        <v>44584</v>
      </c>
      <c r="C7224" s="4">
        <v>1</v>
      </c>
      <c r="D7224" s="4">
        <v>3</v>
      </c>
      <c r="E7224" s="6">
        <v>44584.534201388902</v>
      </c>
      <c r="F7224" s="6">
        <v>44584.534224536997</v>
      </c>
      <c r="G7224" s="7">
        <f t="shared" si="560"/>
        <v>12</v>
      </c>
      <c r="H7224" s="8">
        <f t="shared" si="561"/>
        <v>3.3333257306367159E-2</v>
      </c>
      <c r="I7224" s="9" t="str">
        <f>VLOOKUP(H7224,Ranges!$A$4:$B$15,2,TRUE)</f>
        <v>&lt;0.1</v>
      </c>
      <c r="J7224" s="6">
        <v>44584.534942129598</v>
      </c>
      <c r="K7224" s="6">
        <v>44584.535069444399</v>
      </c>
      <c r="L7224" s="10">
        <f t="shared" si="562"/>
        <v>0.18333331332542002</v>
      </c>
      <c r="M7224" s="9" t="str">
        <f>VLOOKUP(L7224,Ranges!$A$4:$B$15,2,TRUE)</f>
        <v>0.1-0.49</v>
      </c>
      <c r="N7224" s="6">
        <v>44584.535439814797</v>
      </c>
      <c r="O7224" s="6">
        <v>44584.5375810185</v>
      </c>
      <c r="P7224" s="10">
        <f t="shared" si="564"/>
        <v>3.0833333311602473</v>
      </c>
      <c r="Q7224" s="9" t="str">
        <f>VLOOKUP(P7224,Ranges!$A$4:$B$15,2,TRUE)</f>
        <v>3-3.9</v>
      </c>
      <c r="R7224" s="6">
        <v>44584.538043981498</v>
      </c>
      <c r="S7224" s="4">
        <v>3</v>
      </c>
      <c r="T7224" s="4">
        <v>2</v>
      </c>
      <c r="U7224" s="4">
        <v>0</v>
      </c>
      <c r="V7224" s="4">
        <v>1</v>
      </c>
      <c r="W7224" s="4">
        <v>0</v>
      </c>
      <c r="X7224" s="33">
        <f t="shared" si="563"/>
        <v>1</v>
      </c>
      <c r="Y7224" s="4">
        <v>3</v>
      </c>
    </row>
    <row r="7225" spans="1:25" x14ac:dyDescent="0.3">
      <c r="A7225" s="4">
        <v>121504</v>
      </c>
      <c r="B7225" s="5">
        <v>44584</v>
      </c>
      <c r="C7225" s="4">
        <v>1</v>
      </c>
      <c r="D7225" s="4">
        <v>3</v>
      </c>
      <c r="E7225" s="6">
        <v>44584.534641203703</v>
      </c>
      <c r="F7225" s="6">
        <v>44584.534641203703</v>
      </c>
      <c r="G7225" s="7">
        <f t="shared" si="560"/>
        <v>12</v>
      </c>
      <c r="H7225" s="8">
        <f t="shared" si="561"/>
        <v>0</v>
      </c>
      <c r="I7225" s="9" t="str">
        <f>VLOOKUP(H7225,Ranges!$A$4:$B$15,2,TRUE)</f>
        <v>&lt;0.1</v>
      </c>
      <c r="J7225" s="6">
        <v>44584.535636574103</v>
      </c>
      <c r="K7225" s="6">
        <v>44584.535636574103</v>
      </c>
      <c r="L7225" s="10">
        <f t="shared" si="562"/>
        <v>0</v>
      </c>
      <c r="M7225" s="9" t="str">
        <f>VLOOKUP(L7225,Ranges!$A$4:$B$15,2,TRUE)</f>
        <v>&lt;0.1</v>
      </c>
      <c r="N7225" s="6">
        <v>44584.536747685197</v>
      </c>
      <c r="O7225" s="6">
        <v>44584.538043981498</v>
      </c>
      <c r="P7225" s="10">
        <f t="shared" si="564"/>
        <v>1.8666666734497994</v>
      </c>
      <c r="Q7225" s="9" t="str">
        <f>VLOOKUP(P7225,Ranges!$A$4:$B$15,2,TRUE)</f>
        <v>1-1.9</v>
      </c>
      <c r="R7225" s="6">
        <v>44584.538622685199</v>
      </c>
      <c r="S7225" s="4">
        <v>1</v>
      </c>
      <c r="T7225" s="4">
        <v>2</v>
      </c>
      <c r="U7225" s="4">
        <v>2</v>
      </c>
      <c r="V7225" s="4">
        <v>0</v>
      </c>
      <c r="W7225" s="4">
        <v>0</v>
      </c>
      <c r="X7225" s="33">
        <f t="shared" si="563"/>
        <v>2</v>
      </c>
      <c r="Y7225" s="4">
        <v>4</v>
      </c>
    </row>
    <row r="7226" spans="1:25" x14ac:dyDescent="0.3">
      <c r="A7226" s="4">
        <v>121505</v>
      </c>
      <c r="B7226" s="5">
        <v>44584</v>
      </c>
      <c r="C7226" s="4">
        <v>1</v>
      </c>
      <c r="D7226" s="4">
        <v>3</v>
      </c>
      <c r="E7226" s="6">
        <v>44584.535115740699</v>
      </c>
      <c r="F7226" s="6">
        <v>44584.535289351901</v>
      </c>
      <c r="G7226" s="7">
        <f t="shared" si="560"/>
        <v>12</v>
      </c>
      <c r="H7226" s="8">
        <f t="shared" si="561"/>
        <v>0.25000013178214431</v>
      </c>
      <c r="I7226" s="9" t="str">
        <f>VLOOKUP(H7226,Ranges!$A$4:$B$15,2,TRUE)</f>
        <v>0.1-0.49</v>
      </c>
      <c r="J7226" s="6">
        <v>44584.535648148099</v>
      </c>
      <c r="K7226" s="6">
        <v>44584.536747685197</v>
      </c>
      <c r="L7226" s="10">
        <f t="shared" si="562"/>
        <v>1.5833334205672145</v>
      </c>
      <c r="M7226" s="9" t="str">
        <f>VLOOKUP(L7226,Ranges!$A$4:$B$15,2,TRUE)</f>
        <v>1-1.9</v>
      </c>
      <c r="N7226" s="6">
        <v>44584.536307870403</v>
      </c>
      <c r="O7226" s="6">
        <v>44584.538622685199</v>
      </c>
      <c r="P7226" s="10">
        <f t="shared" si="564"/>
        <v>3.3333333057817072</v>
      </c>
      <c r="Q7226" s="9" t="str">
        <f>VLOOKUP(P7226,Ranges!$A$4:$B$15,2,TRUE)</f>
        <v>3-3.9</v>
      </c>
      <c r="R7226" s="6">
        <v>44584.539085648197</v>
      </c>
      <c r="S7226" s="4">
        <v>6</v>
      </c>
      <c r="T7226" s="4">
        <v>1</v>
      </c>
      <c r="U7226" s="4">
        <v>1</v>
      </c>
      <c r="V7226" s="4">
        <v>0</v>
      </c>
      <c r="W7226" s="4">
        <v>0</v>
      </c>
      <c r="X7226" s="33">
        <f t="shared" si="563"/>
        <v>1</v>
      </c>
      <c r="Y7226" s="4">
        <v>4</v>
      </c>
    </row>
    <row r="7227" spans="1:25" x14ac:dyDescent="0.3">
      <c r="A7227" s="4">
        <v>121506</v>
      </c>
      <c r="B7227" s="5">
        <v>44584</v>
      </c>
      <c r="C7227" s="4">
        <v>1</v>
      </c>
      <c r="D7227" s="4">
        <v>3</v>
      </c>
      <c r="E7227" s="6">
        <v>44584.535787036999</v>
      </c>
      <c r="F7227" s="6">
        <v>44584.535787036999</v>
      </c>
      <c r="G7227" s="7">
        <f t="shared" si="560"/>
        <v>12</v>
      </c>
      <c r="H7227" s="8">
        <f t="shared" si="561"/>
        <v>0</v>
      </c>
      <c r="I7227" s="9" t="str">
        <f>VLOOKUP(H7227,Ranges!$A$4:$B$15,2,TRUE)</f>
        <v>&lt;0.1</v>
      </c>
      <c r="J7227" s="6">
        <v>44584.536516203698</v>
      </c>
      <c r="K7227" s="6">
        <v>44584.536516203698</v>
      </c>
      <c r="L7227" s="10">
        <f t="shared" si="562"/>
        <v>0</v>
      </c>
      <c r="M7227" s="9" t="str">
        <f>VLOOKUP(L7227,Ranges!$A$4:$B$15,2,TRUE)</f>
        <v>&lt;0.1</v>
      </c>
      <c r="N7227" s="6">
        <v>44584.537280092598</v>
      </c>
      <c r="O7227" s="6">
        <v>44584.539085648197</v>
      </c>
      <c r="P7227" s="10">
        <f t="shared" si="564"/>
        <v>2.600000062957406</v>
      </c>
      <c r="Q7227" s="9" t="str">
        <f>VLOOKUP(P7227,Ranges!$A$4:$B$15,2,TRUE)</f>
        <v>2-2.9</v>
      </c>
      <c r="R7227" s="6">
        <v>44584.539548611101</v>
      </c>
      <c r="S7227" s="4">
        <v>3</v>
      </c>
      <c r="T7227" s="4">
        <v>1</v>
      </c>
      <c r="U7227" s="4">
        <v>0</v>
      </c>
      <c r="V7227" s="4">
        <v>0</v>
      </c>
      <c r="W7227" s="4">
        <v>1</v>
      </c>
      <c r="X7227" s="33">
        <f t="shared" si="563"/>
        <v>1</v>
      </c>
      <c r="Y7227" s="4">
        <v>3</v>
      </c>
    </row>
    <row r="7228" spans="1:25" x14ac:dyDescent="0.3">
      <c r="A7228" s="4">
        <v>121507</v>
      </c>
      <c r="B7228" s="5">
        <v>44584</v>
      </c>
      <c r="C7228" s="4">
        <v>1</v>
      </c>
      <c r="D7228" s="4">
        <v>3</v>
      </c>
      <c r="E7228" s="6">
        <v>44584.536307870403</v>
      </c>
      <c r="F7228" s="6">
        <v>44584.536307870403</v>
      </c>
      <c r="G7228" s="7">
        <f t="shared" si="560"/>
        <v>12</v>
      </c>
      <c r="H7228" s="8">
        <f t="shared" si="561"/>
        <v>0</v>
      </c>
      <c r="I7228" s="9" t="str">
        <f>VLOOKUP(H7228,Ranges!$A$4:$B$15,2,TRUE)</f>
        <v>&lt;0.1</v>
      </c>
      <c r="J7228" s="6">
        <v>44584.536608796298</v>
      </c>
      <c r="K7228" s="6">
        <v>44584.537280092598</v>
      </c>
      <c r="L7228" s="10">
        <f t="shared" si="562"/>
        <v>0.9666666726116091</v>
      </c>
      <c r="M7228" s="9" t="str">
        <f>VLOOKUP(L7228,Ranges!$A$4:$B$15,2,TRUE)</f>
        <v>0.5-0.99</v>
      </c>
      <c r="N7228" s="6">
        <v>44584.537361111099</v>
      </c>
      <c r="O7228" s="6">
        <v>44584.539548611101</v>
      </c>
      <c r="P7228" s="10">
        <f t="shared" si="564"/>
        <v>3.1500000029336661</v>
      </c>
      <c r="Q7228" s="9" t="str">
        <f>VLOOKUP(P7228,Ranges!$A$4:$B$15,2,TRUE)</f>
        <v>3-3.9</v>
      </c>
      <c r="R7228" s="6">
        <v>44584.540011574099</v>
      </c>
      <c r="S7228" s="4">
        <v>5</v>
      </c>
      <c r="T7228" s="4">
        <v>1</v>
      </c>
      <c r="U7228" s="4">
        <v>0</v>
      </c>
      <c r="V7228" s="4">
        <v>1</v>
      </c>
      <c r="W7228" s="4">
        <v>0</v>
      </c>
      <c r="X7228" s="33">
        <f t="shared" si="563"/>
        <v>1</v>
      </c>
      <c r="Y7228" s="4">
        <v>4</v>
      </c>
    </row>
    <row r="7229" spans="1:25" x14ac:dyDescent="0.3">
      <c r="A7229" s="4">
        <v>121508</v>
      </c>
      <c r="B7229" s="5">
        <v>44584</v>
      </c>
      <c r="C7229" s="4">
        <v>1</v>
      </c>
      <c r="D7229" s="4">
        <v>3</v>
      </c>
      <c r="E7229" s="6">
        <v>44584.536689814799</v>
      </c>
      <c r="F7229" s="6">
        <v>44584.536689814799</v>
      </c>
      <c r="G7229" s="7">
        <f t="shared" si="560"/>
        <v>12</v>
      </c>
      <c r="H7229" s="8">
        <f t="shared" si="561"/>
        <v>0</v>
      </c>
      <c r="I7229" s="9" t="str">
        <f>VLOOKUP(H7229,Ranges!$A$4:$B$15,2,TRUE)</f>
        <v>&lt;0.1</v>
      </c>
      <c r="J7229" s="6">
        <v>44584.537361111099</v>
      </c>
      <c r="K7229" s="6">
        <v>44584.537361111099</v>
      </c>
      <c r="L7229" s="10">
        <f t="shared" si="562"/>
        <v>0</v>
      </c>
      <c r="M7229" s="9" t="str">
        <f>VLOOKUP(L7229,Ranges!$A$4:$B$15,2,TRUE)</f>
        <v>&lt;0.1</v>
      </c>
      <c r="N7229" s="6">
        <v>44584.538217592599</v>
      </c>
      <c r="O7229" s="6">
        <v>44584.540011574099</v>
      </c>
      <c r="P7229" s="10">
        <f t="shared" si="564"/>
        <v>2.5833333609625697</v>
      </c>
      <c r="Q7229" s="9" t="str">
        <f>VLOOKUP(P7229,Ranges!$A$4:$B$15,2,TRUE)</f>
        <v>2-2.9</v>
      </c>
      <c r="R7229" s="6">
        <v>44584.540474537003</v>
      </c>
      <c r="S7229" s="4">
        <v>2</v>
      </c>
      <c r="T7229" s="4">
        <v>1</v>
      </c>
      <c r="U7229" s="4">
        <v>0</v>
      </c>
      <c r="V7229" s="4">
        <v>1</v>
      </c>
      <c r="W7229" s="4">
        <v>0</v>
      </c>
      <c r="X7229" s="33">
        <f t="shared" si="563"/>
        <v>1</v>
      </c>
      <c r="Y7229" s="4">
        <v>4</v>
      </c>
    </row>
    <row r="7230" spans="1:25" x14ac:dyDescent="0.3">
      <c r="A7230" s="4">
        <v>121509</v>
      </c>
      <c r="B7230" s="5">
        <v>44584</v>
      </c>
      <c r="C7230" s="4">
        <v>1</v>
      </c>
      <c r="D7230" s="4">
        <v>3</v>
      </c>
      <c r="E7230" s="6">
        <v>44584.537268518499</v>
      </c>
      <c r="F7230" s="6">
        <v>44584.537268518499</v>
      </c>
      <c r="G7230" s="7">
        <f t="shared" si="560"/>
        <v>12</v>
      </c>
      <c r="H7230" s="8">
        <f t="shared" si="561"/>
        <v>0</v>
      </c>
      <c r="I7230" s="9" t="str">
        <f>VLOOKUP(H7230,Ranges!$A$4:$B$15,2,TRUE)</f>
        <v>&lt;0.1</v>
      </c>
      <c r="J7230" s="6">
        <v>44584.537905092599</v>
      </c>
      <c r="K7230" s="6">
        <v>44584.538217592599</v>
      </c>
      <c r="L7230" s="10">
        <f t="shared" si="562"/>
        <v>0.45000000041909516</v>
      </c>
      <c r="M7230" s="9" t="str">
        <f>VLOOKUP(L7230,Ranges!$A$4:$B$15,2,TRUE)</f>
        <v>0.1-0.49</v>
      </c>
      <c r="N7230" s="6">
        <v>44584.538460648102</v>
      </c>
      <c r="O7230" s="6">
        <v>44584.540474537003</v>
      </c>
      <c r="P7230" s="10">
        <f t="shared" si="564"/>
        <v>2.9000000178348273</v>
      </c>
      <c r="Q7230" s="9" t="str">
        <f>VLOOKUP(P7230,Ranges!$A$4:$B$15,2,TRUE)</f>
        <v>2-2.9</v>
      </c>
      <c r="R7230" s="6">
        <v>44584.540937500002</v>
      </c>
      <c r="S7230" s="4">
        <v>4</v>
      </c>
      <c r="T7230" s="4">
        <v>1</v>
      </c>
      <c r="U7230" s="4">
        <v>0</v>
      </c>
      <c r="V7230" s="4">
        <v>0</v>
      </c>
      <c r="W7230" s="4">
        <v>1</v>
      </c>
      <c r="X7230" s="33">
        <f t="shared" si="563"/>
        <v>1</v>
      </c>
      <c r="Y7230" s="4">
        <v>4</v>
      </c>
    </row>
    <row r="7231" spans="1:25" x14ac:dyDescent="0.3">
      <c r="A7231" s="4">
        <v>121510</v>
      </c>
      <c r="B7231" s="5">
        <v>44584</v>
      </c>
      <c r="C7231" s="4">
        <v>1</v>
      </c>
      <c r="D7231" s="4">
        <v>3</v>
      </c>
      <c r="E7231" s="6">
        <v>44584.537673611099</v>
      </c>
      <c r="F7231" s="6">
        <v>44584.537673611099</v>
      </c>
      <c r="G7231" s="7">
        <f t="shared" si="560"/>
        <v>12</v>
      </c>
      <c r="H7231" s="8">
        <f t="shared" si="561"/>
        <v>0</v>
      </c>
      <c r="I7231" s="9" t="str">
        <f>VLOOKUP(H7231,Ranges!$A$4:$B$15,2,TRUE)</f>
        <v>&lt;0.1</v>
      </c>
      <c r="J7231" s="6">
        <v>44584.5383449074</v>
      </c>
      <c r="K7231" s="6">
        <v>44584.538460648102</v>
      </c>
      <c r="L7231" s="10">
        <f t="shared" si="562"/>
        <v>0.16666661133058369</v>
      </c>
      <c r="M7231" s="9" t="str">
        <f>VLOOKUP(L7231,Ranges!$A$4:$B$15,2,TRUE)</f>
        <v>0.1-0.49</v>
      </c>
      <c r="N7231" s="6">
        <v>44584.539039351897</v>
      </c>
      <c r="O7231" s="6">
        <v>44584.540937500002</v>
      </c>
      <c r="P7231" s="10">
        <f t="shared" si="564"/>
        <v>2.7333332702983171</v>
      </c>
      <c r="Q7231" s="9" t="str">
        <f>VLOOKUP(P7231,Ranges!$A$4:$B$15,2,TRUE)</f>
        <v>2-2.9</v>
      </c>
      <c r="R7231" s="6">
        <v>44584.541400463</v>
      </c>
      <c r="S7231" s="4">
        <v>3</v>
      </c>
      <c r="T7231" s="4">
        <v>3</v>
      </c>
      <c r="U7231" s="4">
        <v>0</v>
      </c>
      <c r="V7231" s="4">
        <v>0</v>
      </c>
      <c r="W7231" s="4">
        <v>1</v>
      </c>
      <c r="X7231" s="33">
        <f t="shared" si="563"/>
        <v>1</v>
      </c>
      <c r="Y7231" s="4">
        <v>3</v>
      </c>
    </row>
    <row r="7232" spans="1:25" x14ac:dyDescent="0.3">
      <c r="A7232" s="4">
        <v>121511</v>
      </c>
      <c r="B7232" s="5">
        <v>44584</v>
      </c>
      <c r="C7232" s="4">
        <v>1</v>
      </c>
      <c r="D7232" s="4">
        <v>3</v>
      </c>
      <c r="E7232" s="6">
        <v>44584.538171296299</v>
      </c>
      <c r="F7232" s="6">
        <v>44584.538171296299</v>
      </c>
      <c r="G7232" s="7">
        <f t="shared" si="560"/>
        <v>12</v>
      </c>
      <c r="H7232" s="8">
        <f t="shared" si="561"/>
        <v>0</v>
      </c>
      <c r="I7232" s="9" t="str">
        <f>VLOOKUP(H7232,Ranges!$A$4:$B$15,2,TRUE)</f>
        <v>&lt;0.1</v>
      </c>
      <c r="J7232" s="6">
        <v>44584.539097222201</v>
      </c>
      <c r="K7232" s="6">
        <v>44584.539097222201</v>
      </c>
      <c r="L7232" s="10">
        <f t="shared" si="562"/>
        <v>0</v>
      </c>
      <c r="M7232" s="9" t="str">
        <f>VLOOKUP(L7232,Ranges!$A$4:$B$15,2,TRUE)</f>
        <v>&lt;0.1</v>
      </c>
      <c r="N7232" s="6">
        <v>44584.540671296301</v>
      </c>
      <c r="O7232" s="6">
        <v>44584.541400463</v>
      </c>
      <c r="P7232" s="10">
        <f t="shared" si="564"/>
        <v>1.0500000463798642</v>
      </c>
      <c r="Q7232" s="9" t="str">
        <f>VLOOKUP(P7232,Ranges!$A$4:$B$15,2,TRUE)</f>
        <v>1-1.9</v>
      </c>
      <c r="R7232" s="6">
        <v>44584.541979166701</v>
      </c>
      <c r="S7232" s="4">
        <v>6</v>
      </c>
      <c r="T7232" s="4">
        <v>2</v>
      </c>
      <c r="U7232" s="4">
        <v>0</v>
      </c>
      <c r="V7232" s="4">
        <v>0</v>
      </c>
      <c r="W7232" s="4">
        <v>2</v>
      </c>
      <c r="X7232" s="33">
        <f t="shared" si="563"/>
        <v>2</v>
      </c>
      <c r="Y7232" s="4">
        <v>5</v>
      </c>
    </row>
    <row r="7233" spans="1:25" x14ac:dyDescent="0.3">
      <c r="A7233" s="4">
        <v>121512</v>
      </c>
      <c r="B7233" s="5">
        <v>44584</v>
      </c>
      <c r="C7233" s="4">
        <v>1</v>
      </c>
      <c r="D7233" s="4">
        <v>3</v>
      </c>
      <c r="E7233" s="6">
        <v>44584.538831018501</v>
      </c>
      <c r="F7233" s="6">
        <v>44584.538831018501</v>
      </c>
      <c r="G7233" s="7">
        <f t="shared" si="560"/>
        <v>12</v>
      </c>
      <c r="H7233" s="8">
        <f t="shared" si="561"/>
        <v>0</v>
      </c>
      <c r="I7233" s="9" t="str">
        <f>VLOOKUP(H7233,Ranges!$A$4:$B$15,2,TRUE)</f>
        <v>&lt;0.1</v>
      </c>
      <c r="J7233" s="6">
        <v>44584.5406365741</v>
      </c>
      <c r="K7233" s="6">
        <v>44584.540671296301</v>
      </c>
      <c r="L7233" s="10">
        <f t="shared" si="562"/>
        <v>4.9999969778582454E-2</v>
      </c>
      <c r="M7233" s="9" t="str">
        <f>VLOOKUP(L7233,Ranges!$A$4:$B$15,2,TRUE)</f>
        <v>&lt;0.1</v>
      </c>
      <c r="N7233" s="6">
        <v>44584.543206018498</v>
      </c>
      <c r="O7233" s="6">
        <v>44584.543240740699</v>
      </c>
      <c r="P7233" s="10">
        <f t="shared" si="564"/>
        <v>4.9999969778582454E-2</v>
      </c>
      <c r="Q7233" s="9" t="str">
        <f>VLOOKUP(P7233,Ranges!$A$4:$B$15,2,TRUE)</f>
        <v>&lt;0.1</v>
      </c>
      <c r="R7233" s="6">
        <v>44584.543935185196</v>
      </c>
      <c r="S7233" s="4">
        <v>6</v>
      </c>
      <c r="T7233" s="4">
        <v>2</v>
      </c>
      <c r="U7233" s="4">
        <v>1</v>
      </c>
      <c r="V7233" s="4">
        <v>1</v>
      </c>
      <c r="W7233" s="4">
        <v>1</v>
      </c>
      <c r="X7233" s="33">
        <f t="shared" si="563"/>
        <v>3</v>
      </c>
      <c r="Y7233" s="4">
        <v>8</v>
      </c>
    </row>
    <row r="7234" spans="1:25" x14ac:dyDescent="0.3">
      <c r="A7234" s="4">
        <v>121513</v>
      </c>
      <c r="B7234" s="5">
        <v>44584</v>
      </c>
      <c r="C7234" s="4">
        <v>1</v>
      </c>
      <c r="D7234" s="4">
        <v>3</v>
      </c>
      <c r="E7234" s="6">
        <v>44584.539502314801</v>
      </c>
      <c r="F7234" s="6">
        <v>44584.539942129602</v>
      </c>
      <c r="G7234" s="7">
        <f t="shared" si="560"/>
        <v>12</v>
      </c>
      <c r="H7234" s="8">
        <f t="shared" si="561"/>
        <v>0.63333331374451518</v>
      </c>
      <c r="I7234" s="9" t="str">
        <f>VLOOKUP(H7234,Ranges!$A$4:$B$15,2,TRUE)</f>
        <v>0.5-0.99</v>
      </c>
      <c r="J7234" s="6">
        <v>44584.540312500001</v>
      </c>
      <c r="K7234" s="6">
        <v>44584.543206018498</v>
      </c>
      <c r="L7234" s="10">
        <f t="shared" si="562"/>
        <v>4.1666666348464787</v>
      </c>
      <c r="M7234" s="9" t="str">
        <f>VLOOKUP(L7234,Ranges!$A$4:$B$15,2,TRUE)</f>
        <v>4-4.9</v>
      </c>
      <c r="N7234" s="6">
        <v>44584.5411342593</v>
      </c>
      <c r="O7234" s="6">
        <v>44584.544027777803</v>
      </c>
      <c r="P7234" s="10">
        <f t="shared" si="564"/>
        <v>4.1666666453238577</v>
      </c>
      <c r="Q7234" s="9" t="str">
        <f>VLOOKUP(P7234,Ranges!$A$4:$B$15,2,TRUE)</f>
        <v>4-4.9</v>
      </c>
      <c r="R7234" s="6">
        <v>44584.5444907407</v>
      </c>
      <c r="S7234" s="4">
        <v>5</v>
      </c>
      <c r="T7234" s="4">
        <v>1</v>
      </c>
      <c r="U7234" s="4">
        <v>1</v>
      </c>
      <c r="V7234" s="4">
        <v>0</v>
      </c>
      <c r="W7234" s="4">
        <v>0</v>
      </c>
      <c r="X7234" s="33">
        <f t="shared" si="563"/>
        <v>1</v>
      </c>
      <c r="Y7234" s="4">
        <v>4</v>
      </c>
    </row>
    <row r="7235" spans="1:25" x14ac:dyDescent="0.3">
      <c r="A7235" s="4">
        <v>121514</v>
      </c>
      <c r="B7235" s="5">
        <v>44584</v>
      </c>
      <c r="C7235" s="4">
        <v>1</v>
      </c>
      <c r="D7235" s="4">
        <v>3</v>
      </c>
      <c r="E7235" s="6">
        <v>44584.5399189815</v>
      </c>
      <c r="F7235" s="6">
        <v>44584.540312500001</v>
      </c>
      <c r="G7235" s="7">
        <f t="shared" si="560"/>
        <v>12</v>
      </c>
      <c r="H7235" s="8">
        <f t="shared" si="561"/>
        <v>0.5666666419710964</v>
      </c>
      <c r="I7235" s="9" t="str">
        <f>VLOOKUP(H7235,Ranges!$A$4:$B$15,2,TRUE)</f>
        <v>0.5-0.99</v>
      </c>
      <c r="J7235" s="6">
        <v>44584.540706018503</v>
      </c>
      <c r="K7235" s="6">
        <v>44584.5411342593</v>
      </c>
      <c r="L7235" s="10">
        <f t="shared" si="562"/>
        <v>0.61666674795560539</v>
      </c>
      <c r="M7235" s="9" t="str">
        <f>VLOOKUP(L7235,Ranges!$A$4:$B$15,2,TRUE)</f>
        <v>0.5-0.99</v>
      </c>
      <c r="N7235" s="6">
        <v>44584.541481481501</v>
      </c>
      <c r="O7235" s="6">
        <v>44584.5444907407</v>
      </c>
      <c r="P7235" s="10">
        <f t="shared" si="564"/>
        <v>4.3333332461770624</v>
      </c>
      <c r="Q7235" s="9" t="str">
        <f>VLOOKUP(P7235,Ranges!$A$4:$B$15,2,TRUE)</f>
        <v>4-4.9</v>
      </c>
      <c r="R7235" s="6">
        <v>44584.544953703698</v>
      </c>
      <c r="S7235" s="4">
        <v>5</v>
      </c>
      <c r="T7235" s="4">
        <v>3</v>
      </c>
      <c r="U7235" s="4">
        <v>0</v>
      </c>
      <c r="V7235" s="4">
        <v>0</v>
      </c>
      <c r="W7235" s="4">
        <v>1</v>
      </c>
      <c r="X7235" s="33">
        <f t="shared" si="563"/>
        <v>1</v>
      </c>
      <c r="Y7235" s="4">
        <v>3</v>
      </c>
    </row>
    <row r="7236" spans="1:25" x14ac:dyDescent="0.3">
      <c r="A7236" s="4">
        <v>121515</v>
      </c>
      <c r="B7236" s="5">
        <v>44584</v>
      </c>
      <c r="C7236" s="4">
        <v>1</v>
      </c>
      <c r="D7236" s="4">
        <v>3</v>
      </c>
      <c r="E7236" s="6">
        <v>44584.540416666699</v>
      </c>
      <c r="F7236" s="6">
        <v>44584.540706018503</v>
      </c>
      <c r="G7236" s="7">
        <f t="shared" si="560"/>
        <v>12</v>
      </c>
      <c r="H7236" s="8">
        <f t="shared" si="561"/>
        <v>0.4166665964294225</v>
      </c>
      <c r="I7236" s="9" t="str">
        <f>VLOOKUP(H7236,Ranges!$A$4:$B$15,2,TRUE)</f>
        <v>0.1-0.49</v>
      </c>
      <c r="J7236" s="6">
        <v>44584.541435185201</v>
      </c>
      <c r="K7236" s="6">
        <v>44584.541481481501</v>
      </c>
      <c r="L7236" s="10">
        <f t="shared" si="562"/>
        <v>6.6666671773418784E-2</v>
      </c>
      <c r="M7236" s="9" t="str">
        <f>VLOOKUP(L7236,Ranges!$A$4:$B$15,2,TRUE)</f>
        <v>&lt;0.1</v>
      </c>
      <c r="N7236" s="6">
        <v>44584.542175925897</v>
      </c>
      <c r="O7236" s="6">
        <v>44584.544953703698</v>
      </c>
      <c r="P7236" s="10">
        <f t="shared" si="564"/>
        <v>4.000000033993274</v>
      </c>
      <c r="Q7236" s="9" t="str">
        <f>VLOOKUP(P7236,Ranges!$A$4:$B$15,2,TRUE)</f>
        <v>4-4.9</v>
      </c>
      <c r="R7236" s="6">
        <v>44584.545416666697</v>
      </c>
      <c r="S7236" s="4">
        <v>6</v>
      </c>
      <c r="T7236" s="4">
        <v>3</v>
      </c>
      <c r="U7236" s="4">
        <v>1</v>
      </c>
      <c r="V7236" s="4">
        <v>0</v>
      </c>
      <c r="W7236" s="4">
        <v>0</v>
      </c>
      <c r="X7236" s="33">
        <f t="shared" si="563"/>
        <v>1</v>
      </c>
      <c r="Y7236" s="4">
        <v>3</v>
      </c>
    </row>
    <row r="7237" spans="1:25" x14ac:dyDescent="0.3">
      <c r="A7237" s="4">
        <v>121516</v>
      </c>
      <c r="B7237" s="5">
        <v>44584</v>
      </c>
      <c r="C7237" s="4">
        <v>1</v>
      </c>
      <c r="D7237" s="4">
        <v>3</v>
      </c>
      <c r="E7237" s="6">
        <v>44584.541006944397</v>
      </c>
      <c r="F7237" s="6">
        <v>44584.541087963</v>
      </c>
      <c r="G7237" s="7">
        <f t="shared" si="560"/>
        <v>12</v>
      </c>
      <c r="H7237" s="8">
        <f t="shared" si="561"/>
        <v>0.11666678823530674</v>
      </c>
      <c r="I7237" s="9" t="str">
        <f>VLOOKUP(H7237,Ranges!$A$4:$B$15,2,TRUE)</f>
        <v>0.1-0.49</v>
      </c>
      <c r="J7237" s="6">
        <v>44584.541435185201</v>
      </c>
      <c r="K7237" s="6">
        <v>44584.542175925897</v>
      </c>
      <c r="L7237" s="10">
        <f t="shared" si="562"/>
        <v>1.066666601691395</v>
      </c>
      <c r="M7237" s="9" t="str">
        <f>VLOOKUP(L7237,Ranges!$A$4:$B$15,2,TRUE)</f>
        <v>1-1.9</v>
      </c>
      <c r="N7237" s="6">
        <v>44584.542326388902</v>
      </c>
      <c r="O7237" s="6">
        <v>44584.545416666697</v>
      </c>
      <c r="P7237" s="10">
        <f t="shared" si="564"/>
        <v>4.4500000239349902</v>
      </c>
      <c r="Q7237" s="9" t="str">
        <f>VLOOKUP(P7237,Ranges!$A$4:$B$15,2,TRUE)</f>
        <v>4-4.9</v>
      </c>
      <c r="R7237" s="6">
        <v>44584.545879629601</v>
      </c>
      <c r="S7237" s="4">
        <v>2</v>
      </c>
      <c r="T7237" s="4">
        <v>3</v>
      </c>
      <c r="U7237" s="4">
        <v>1</v>
      </c>
      <c r="V7237" s="4">
        <v>0</v>
      </c>
      <c r="W7237" s="4">
        <v>0</v>
      </c>
      <c r="X7237" s="33">
        <f t="shared" si="563"/>
        <v>1</v>
      </c>
      <c r="Y7237" s="4">
        <v>3</v>
      </c>
    </row>
    <row r="7238" spans="1:25" x14ac:dyDescent="0.3">
      <c r="A7238" s="4">
        <v>121517</v>
      </c>
      <c r="B7238" s="5">
        <v>44584</v>
      </c>
      <c r="C7238" s="4">
        <v>1</v>
      </c>
      <c r="D7238" s="4">
        <v>3</v>
      </c>
      <c r="E7238" s="6">
        <v>44584.541504629597</v>
      </c>
      <c r="F7238" s="6">
        <v>44584.541504629597</v>
      </c>
      <c r="G7238" s="7">
        <f t="shared" si="560"/>
        <v>12</v>
      </c>
      <c r="H7238" s="8">
        <f t="shared" si="561"/>
        <v>0</v>
      </c>
      <c r="I7238" s="9" t="str">
        <f>VLOOKUP(H7238,Ranges!$A$4:$B$15,2,TRUE)</f>
        <v>&lt;0.1</v>
      </c>
      <c r="J7238" s="6">
        <v>44584.542476851799</v>
      </c>
      <c r="K7238" s="6">
        <v>44584.542476851799</v>
      </c>
      <c r="L7238" s="10">
        <f t="shared" si="562"/>
        <v>0</v>
      </c>
      <c r="M7238" s="9" t="str">
        <f>VLOOKUP(L7238,Ranges!$A$4:$B$15,2,TRUE)</f>
        <v>&lt;0.1</v>
      </c>
      <c r="N7238" s="6">
        <v>44584.543749999997</v>
      </c>
      <c r="O7238" s="6">
        <v>44584.545879629601</v>
      </c>
      <c r="P7238" s="10">
        <f t="shared" si="564"/>
        <v>3.066666629165411</v>
      </c>
      <c r="Q7238" s="9" t="str">
        <f>VLOOKUP(P7238,Ranges!$A$4:$B$15,2,TRUE)</f>
        <v>3-3.9</v>
      </c>
      <c r="R7238" s="6">
        <v>44584.546458333301</v>
      </c>
      <c r="S7238" s="4">
        <v>2</v>
      </c>
      <c r="T7238" s="4">
        <v>1</v>
      </c>
      <c r="U7238" s="4">
        <v>0</v>
      </c>
      <c r="V7238" s="4">
        <v>0</v>
      </c>
      <c r="W7238" s="4">
        <v>2</v>
      </c>
      <c r="X7238" s="33">
        <f t="shared" si="563"/>
        <v>2</v>
      </c>
      <c r="Y7238" s="4">
        <v>3</v>
      </c>
    </row>
    <row r="7239" spans="1:25" x14ac:dyDescent="0.3">
      <c r="A7239" s="4">
        <v>121518</v>
      </c>
      <c r="B7239" s="5">
        <v>44584</v>
      </c>
      <c r="C7239" s="4">
        <v>1</v>
      </c>
      <c r="D7239" s="4">
        <v>3</v>
      </c>
      <c r="E7239" s="6">
        <v>44584.541747685202</v>
      </c>
      <c r="F7239" s="6">
        <v>44584.541747685202</v>
      </c>
      <c r="G7239" s="7">
        <f t="shared" si="560"/>
        <v>13</v>
      </c>
      <c r="H7239" s="8">
        <f t="shared" si="561"/>
        <v>0</v>
      </c>
      <c r="I7239" s="9" t="str">
        <f>VLOOKUP(H7239,Ranges!$A$4:$B$15,2,TRUE)</f>
        <v>&lt;0.1</v>
      </c>
      <c r="J7239" s="6">
        <v>44584.542106481502</v>
      </c>
      <c r="K7239" s="6">
        <v>44584.542106481502</v>
      </c>
      <c r="L7239" s="10">
        <f t="shared" si="562"/>
        <v>0</v>
      </c>
      <c r="M7239" s="9" t="str">
        <f>VLOOKUP(L7239,Ranges!$A$4:$B$15,2,TRUE)</f>
        <v>&lt;0.1</v>
      </c>
      <c r="N7239" s="6">
        <v>44584.542754629598</v>
      </c>
      <c r="O7239" s="6">
        <v>44584.542754629598</v>
      </c>
      <c r="P7239" s="10">
        <f t="shared" si="564"/>
        <v>0</v>
      </c>
      <c r="Q7239" s="9" t="str">
        <f>VLOOKUP(P7239,Ranges!$A$4:$B$15,2,TRUE)</f>
        <v>&lt;0.1</v>
      </c>
      <c r="R7239" s="6">
        <v>44584.543217592603</v>
      </c>
      <c r="S7239" s="4">
        <v>2</v>
      </c>
      <c r="T7239" s="4">
        <v>2</v>
      </c>
      <c r="U7239" s="4">
        <v>1</v>
      </c>
      <c r="V7239" s="4">
        <v>0</v>
      </c>
      <c r="W7239" s="4">
        <v>0</v>
      </c>
      <c r="X7239" s="33">
        <f t="shared" si="563"/>
        <v>1</v>
      </c>
      <c r="Y7239" s="4">
        <v>9</v>
      </c>
    </row>
    <row r="7240" spans="1:25" x14ac:dyDescent="0.3">
      <c r="A7240" s="4">
        <v>121519</v>
      </c>
      <c r="B7240" s="5">
        <v>44584</v>
      </c>
      <c r="C7240" s="4">
        <v>1</v>
      </c>
      <c r="D7240" s="4">
        <v>3</v>
      </c>
      <c r="E7240" s="6">
        <v>44584.543113425898</v>
      </c>
      <c r="F7240" s="6">
        <v>44584.543113425898</v>
      </c>
      <c r="G7240" s="7">
        <f t="shared" si="560"/>
        <v>13</v>
      </c>
      <c r="H7240" s="8">
        <f t="shared" si="561"/>
        <v>0</v>
      </c>
      <c r="I7240" s="9" t="str">
        <f>VLOOKUP(H7240,Ranges!$A$4:$B$15,2,TRUE)</f>
        <v>&lt;0.1</v>
      </c>
      <c r="J7240" s="6">
        <v>44584.543495370403</v>
      </c>
      <c r="K7240" s="6">
        <v>44584.543495370403</v>
      </c>
      <c r="L7240" s="10">
        <f t="shared" si="562"/>
        <v>0</v>
      </c>
      <c r="M7240" s="9" t="str">
        <f>VLOOKUP(L7240,Ranges!$A$4:$B$15,2,TRUE)</f>
        <v>&lt;0.1</v>
      </c>
      <c r="N7240" s="6">
        <v>44584.544409722199</v>
      </c>
      <c r="O7240" s="6">
        <v>44584.544409722199</v>
      </c>
      <c r="P7240" s="10">
        <f t="shared" si="564"/>
        <v>0</v>
      </c>
      <c r="Q7240" s="9" t="str">
        <f>VLOOKUP(P7240,Ranges!$A$4:$B$15,2,TRUE)</f>
        <v>&lt;0.1</v>
      </c>
      <c r="R7240" s="6">
        <v>44584.544872685197</v>
      </c>
      <c r="S7240" s="4">
        <v>2</v>
      </c>
      <c r="T7240" s="4">
        <v>3</v>
      </c>
      <c r="U7240" s="4">
        <v>1</v>
      </c>
      <c r="V7240" s="4">
        <v>0</v>
      </c>
      <c r="W7240" s="4">
        <v>0</v>
      </c>
      <c r="X7240" s="33">
        <f t="shared" si="563"/>
        <v>1</v>
      </c>
      <c r="Y7240" s="4">
        <v>8</v>
      </c>
    </row>
    <row r="7241" spans="1:25" x14ac:dyDescent="0.3">
      <c r="A7241" s="4">
        <v>121520</v>
      </c>
      <c r="B7241" s="5">
        <v>44584</v>
      </c>
      <c r="C7241" s="4">
        <v>1</v>
      </c>
      <c r="D7241" s="4">
        <v>3</v>
      </c>
      <c r="E7241" s="6">
        <v>44584.544664351903</v>
      </c>
      <c r="F7241" s="6">
        <v>44584.544664351903</v>
      </c>
      <c r="G7241" s="7">
        <f t="shared" si="560"/>
        <v>13</v>
      </c>
      <c r="H7241" s="8">
        <f t="shared" si="561"/>
        <v>0</v>
      </c>
      <c r="I7241" s="9" t="str">
        <f>VLOOKUP(H7241,Ranges!$A$4:$B$15,2,TRUE)</f>
        <v>&lt;0.1</v>
      </c>
      <c r="J7241" s="6">
        <v>44584.544953703698</v>
      </c>
      <c r="K7241" s="6">
        <v>44584.544953703698</v>
      </c>
      <c r="L7241" s="10">
        <f t="shared" si="562"/>
        <v>0</v>
      </c>
      <c r="M7241" s="9" t="str">
        <f>VLOOKUP(L7241,Ranges!$A$4:$B$15,2,TRUE)</f>
        <v>&lt;0.1</v>
      </c>
      <c r="N7241" s="6">
        <v>44584.545671296299</v>
      </c>
      <c r="O7241" s="6">
        <v>44584.545671296299</v>
      </c>
      <c r="P7241" s="10">
        <f t="shared" si="564"/>
        <v>0</v>
      </c>
      <c r="Q7241" s="9" t="str">
        <f>VLOOKUP(P7241,Ranges!$A$4:$B$15,2,TRUE)</f>
        <v>&lt;0.1</v>
      </c>
      <c r="R7241" s="6">
        <v>44584.546134259297</v>
      </c>
      <c r="S7241" s="4">
        <v>5</v>
      </c>
      <c r="T7241" s="4">
        <v>2</v>
      </c>
      <c r="U7241" s="4">
        <v>0</v>
      </c>
      <c r="V7241" s="4">
        <v>0</v>
      </c>
      <c r="W7241" s="4">
        <v>1</v>
      </c>
      <c r="X7241" s="33">
        <f t="shared" si="563"/>
        <v>1</v>
      </c>
      <c r="Y7241" s="4">
        <v>8</v>
      </c>
    </row>
    <row r="7242" spans="1:25" x14ac:dyDescent="0.3">
      <c r="A7242" s="4">
        <v>121521</v>
      </c>
      <c r="B7242" s="5">
        <v>44584</v>
      </c>
      <c r="C7242" s="4">
        <v>1</v>
      </c>
      <c r="D7242" s="4">
        <v>3</v>
      </c>
      <c r="E7242" s="6">
        <v>44584.546319444402</v>
      </c>
      <c r="F7242" s="6">
        <v>44584.546319444402</v>
      </c>
      <c r="G7242" s="7">
        <f t="shared" si="560"/>
        <v>13</v>
      </c>
      <c r="H7242" s="8">
        <f t="shared" si="561"/>
        <v>0</v>
      </c>
      <c r="I7242" s="9" t="str">
        <f>VLOOKUP(H7242,Ranges!$A$4:$B$15,2,TRUE)</f>
        <v>&lt;0.1</v>
      </c>
      <c r="J7242" s="6">
        <v>44584.5466087963</v>
      </c>
      <c r="K7242" s="6">
        <v>44584.5466087963</v>
      </c>
      <c r="L7242" s="10">
        <f t="shared" si="562"/>
        <v>0</v>
      </c>
      <c r="M7242" s="9" t="str">
        <f>VLOOKUP(L7242,Ranges!$A$4:$B$15,2,TRUE)</f>
        <v>&lt;0.1</v>
      </c>
      <c r="N7242" s="6">
        <v>44584.547222222202</v>
      </c>
      <c r="O7242" s="6">
        <v>44584.547222222202</v>
      </c>
      <c r="P7242" s="10">
        <f t="shared" si="564"/>
        <v>0</v>
      </c>
      <c r="Q7242" s="9" t="str">
        <f>VLOOKUP(P7242,Ranges!$A$4:$B$15,2,TRUE)</f>
        <v>&lt;0.1</v>
      </c>
      <c r="R7242" s="6">
        <v>44584.5476851852</v>
      </c>
      <c r="S7242" s="4">
        <v>5</v>
      </c>
      <c r="T7242" s="4">
        <v>2</v>
      </c>
      <c r="U7242" s="4">
        <v>0</v>
      </c>
      <c r="V7242" s="4">
        <v>0</v>
      </c>
      <c r="W7242" s="4">
        <v>1</v>
      </c>
      <c r="X7242" s="33">
        <f t="shared" si="563"/>
        <v>1</v>
      </c>
      <c r="Y7242" s="4">
        <v>9</v>
      </c>
    </row>
    <row r="7243" spans="1:25" x14ac:dyDescent="0.3">
      <c r="A7243" s="4">
        <v>121522</v>
      </c>
      <c r="B7243" s="5">
        <v>44584</v>
      </c>
      <c r="C7243" s="4">
        <v>1</v>
      </c>
      <c r="D7243" s="4">
        <v>3</v>
      </c>
      <c r="E7243" s="6">
        <v>44584.547881944403</v>
      </c>
      <c r="F7243" s="6">
        <v>44584.547881944403</v>
      </c>
      <c r="G7243" s="7">
        <f t="shared" si="560"/>
        <v>13</v>
      </c>
      <c r="H7243" s="8">
        <f t="shared" si="561"/>
        <v>0</v>
      </c>
      <c r="I7243" s="9" t="str">
        <f>VLOOKUP(H7243,Ranges!$A$4:$B$15,2,TRUE)</f>
        <v>&lt;0.1</v>
      </c>
      <c r="J7243" s="6">
        <v>44584.548564814802</v>
      </c>
      <c r="K7243" s="6">
        <v>44584.548564814802</v>
      </c>
      <c r="L7243" s="10">
        <f t="shared" si="562"/>
        <v>0</v>
      </c>
      <c r="M7243" s="9" t="str">
        <f>VLOOKUP(L7243,Ranges!$A$4:$B$15,2,TRUE)</f>
        <v>&lt;0.1</v>
      </c>
      <c r="N7243" s="6">
        <v>44584.549317129597</v>
      </c>
      <c r="O7243" s="6">
        <v>44584.549317129597</v>
      </c>
      <c r="P7243" s="10">
        <f t="shared" si="564"/>
        <v>0</v>
      </c>
      <c r="Q7243" s="9" t="str">
        <f>VLOOKUP(P7243,Ranges!$A$4:$B$15,2,TRUE)</f>
        <v>&lt;0.1</v>
      </c>
      <c r="R7243" s="6">
        <v>44584.549780092602</v>
      </c>
      <c r="S7243" s="4">
        <v>4</v>
      </c>
      <c r="T7243" s="4">
        <v>1</v>
      </c>
      <c r="U7243" s="4">
        <v>0</v>
      </c>
      <c r="V7243" s="4">
        <v>1</v>
      </c>
      <c r="W7243" s="4">
        <v>0</v>
      </c>
      <c r="X7243" s="33">
        <f t="shared" si="563"/>
        <v>1</v>
      </c>
      <c r="Y7243" s="4">
        <v>9</v>
      </c>
    </row>
    <row r="7244" spans="1:25" x14ac:dyDescent="0.3">
      <c r="A7244" s="4">
        <v>121523</v>
      </c>
      <c r="B7244" s="5">
        <v>44584</v>
      </c>
      <c r="C7244" s="4">
        <v>1</v>
      </c>
      <c r="D7244" s="4">
        <v>3</v>
      </c>
      <c r="E7244" s="6">
        <v>44584.549548611103</v>
      </c>
      <c r="F7244" s="6">
        <v>44584.549548611103</v>
      </c>
      <c r="G7244" s="7">
        <f t="shared" si="560"/>
        <v>13</v>
      </c>
      <c r="H7244" s="8">
        <f t="shared" si="561"/>
        <v>0</v>
      </c>
      <c r="I7244" s="9" t="str">
        <f>VLOOKUP(H7244,Ranges!$A$4:$B$15,2,TRUE)</f>
        <v>&lt;0.1</v>
      </c>
      <c r="J7244" s="6">
        <v>44584.549918981502</v>
      </c>
      <c r="K7244" s="6">
        <v>44584.549918981502</v>
      </c>
      <c r="L7244" s="10">
        <f t="shared" si="562"/>
        <v>0</v>
      </c>
      <c r="M7244" s="9" t="str">
        <f>VLOOKUP(L7244,Ranges!$A$4:$B$15,2,TRUE)</f>
        <v>&lt;0.1</v>
      </c>
      <c r="N7244" s="6">
        <v>44584.550474536998</v>
      </c>
      <c r="O7244" s="6">
        <v>44584.550474536998</v>
      </c>
      <c r="P7244" s="10">
        <f t="shared" si="564"/>
        <v>0</v>
      </c>
      <c r="Q7244" s="9" t="str">
        <f>VLOOKUP(P7244,Ranges!$A$4:$B$15,2,TRUE)</f>
        <v>&lt;0.1</v>
      </c>
      <c r="R7244" s="6">
        <v>44584.550937499997</v>
      </c>
      <c r="S7244" s="4">
        <v>3</v>
      </c>
      <c r="T7244" s="4">
        <v>2</v>
      </c>
      <c r="U7244" s="4">
        <v>0</v>
      </c>
      <c r="V7244" s="4">
        <v>1</v>
      </c>
      <c r="W7244" s="4">
        <v>0</v>
      </c>
      <c r="X7244" s="33">
        <f t="shared" si="563"/>
        <v>1</v>
      </c>
      <c r="Y7244" s="4">
        <v>9</v>
      </c>
    </row>
    <row r="7245" spans="1:25" x14ac:dyDescent="0.3">
      <c r="A7245" s="4">
        <v>121524</v>
      </c>
      <c r="B7245" s="5">
        <v>44584</v>
      </c>
      <c r="C7245" s="4">
        <v>1</v>
      </c>
      <c r="D7245" s="4">
        <v>3</v>
      </c>
      <c r="E7245" s="6">
        <v>44584.551053240699</v>
      </c>
      <c r="F7245" s="6">
        <v>44584.551053240699</v>
      </c>
      <c r="G7245" s="7">
        <f t="shared" si="560"/>
        <v>13</v>
      </c>
      <c r="H7245" s="8">
        <f t="shared" si="561"/>
        <v>0</v>
      </c>
      <c r="I7245" s="9" t="str">
        <f>VLOOKUP(H7245,Ranges!$A$4:$B$15,2,TRUE)</f>
        <v>&lt;0.1</v>
      </c>
      <c r="J7245" s="6">
        <v>44584.552141203698</v>
      </c>
      <c r="K7245" s="6">
        <v>44584.552141203698</v>
      </c>
      <c r="L7245" s="10">
        <f t="shared" si="562"/>
        <v>0</v>
      </c>
      <c r="M7245" s="9" t="str">
        <f>VLOOKUP(L7245,Ranges!$A$4:$B$15,2,TRUE)</f>
        <v>&lt;0.1</v>
      </c>
      <c r="N7245" s="6">
        <v>44584.5539236111</v>
      </c>
      <c r="O7245" s="6">
        <v>44584.5539236111</v>
      </c>
      <c r="P7245" s="10">
        <f t="shared" si="564"/>
        <v>0</v>
      </c>
      <c r="Q7245" s="9" t="str">
        <f>VLOOKUP(P7245,Ranges!$A$4:$B$15,2,TRUE)</f>
        <v>&lt;0.1</v>
      </c>
      <c r="R7245" s="6">
        <v>44584.554502314801</v>
      </c>
      <c r="S7245" s="4">
        <v>2</v>
      </c>
      <c r="T7245" s="4">
        <v>2</v>
      </c>
      <c r="U7245" s="4">
        <v>0</v>
      </c>
      <c r="V7245" s="4">
        <v>2</v>
      </c>
      <c r="W7245" s="4">
        <v>0</v>
      </c>
      <c r="X7245" s="33">
        <f t="shared" si="563"/>
        <v>2</v>
      </c>
      <c r="Y7245" s="4">
        <v>8</v>
      </c>
    </row>
    <row r="7246" spans="1:25" x14ac:dyDescent="0.3">
      <c r="A7246" s="4">
        <v>121525</v>
      </c>
      <c r="B7246" s="5">
        <v>44584</v>
      </c>
      <c r="C7246" s="4">
        <v>1</v>
      </c>
      <c r="D7246" s="4">
        <v>3</v>
      </c>
      <c r="E7246" s="6">
        <v>44584.552499999998</v>
      </c>
      <c r="F7246" s="6">
        <v>44584.552499999998</v>
      </c>
      <c r="G7246" s="7">
        <f t="shared" si="560"/>
        <v>13</v>
      </c>
      <c r="H7246" s="8">
        <f t="shared" si="561"/>
        <v>0</v>
      </c>
      <c r="I7246" s="9" t="str">
        <f>VLOOKUP(H7246,Ranges!$A$4:$B$15,2,TRUE)</f>
        <v>&lt;0.1</v>
      </c>
      <c r="J7246" s="6">
        <v>44584.5531597222</v>
      </c>
      <c r="K7246" s="6">
        <v>44584.5539236111</v>
      </c>
      <c r="L7246" s="10">
        <f t="shared" si="562"/>
        <v>1.1000000161584467</v>
      </c>
      <c r="M7246" s="9" t="str">
        <f>VLOOKUP(L7246,Ranges!$A$4:$B$15,2,TRUE)</f>
        <v>1-1.9</v>
      </c>
      <c r="N7246" s="6">
        <v>44584.553993055597</v>
      </c>
      <c r="O7246" s="6">
        <v>44584.554756944402</v>
      </c>
      <c r="P7246" s="10">
        <f t="shared" si="564"/>
        <v>1.0999998799525201</v>
      </c>
      <c r="Q7246" s="9" t="str">
        <f>VLOOKUP(P7246,Ranges!$A$4:$B$15,2,TRUE)</f>
        <v>1-1.9</v>
      </c>
      <c r="R7246" s="6">
        <v>44584.555219907401</v>
      </c>
      <c r="S7246" s="4">
        <v>4</v>
      </c>
      <c r="T7246" s="4">
        <v>3</v>
      </c>
      <c r="U7246" s="4">
        <v>0</v>
      </c>
      <c r="V7246" s="4">
        <v>0</v>
      </c>
      <c r="W7246" s="4">
        <v>1</v>
      </c>
      <c r="X7246" s="33">
        <f t="shared" si="563"/>
        <v>1</v>
      </c>
      <c r="Y7246" s="4">
        <v>4</v>
      </c>
    </row>
    <row r="7247" spans="1:25" x14ac:dyDescent="0.3">
      <c r="A7247" s="4">
        <v>121526</v>
      </c>
      <c r="B7247" s="5">
        <v>44584</v>
      </c>
      <c r="C7247" s="4">
        <v>1</v>
      </c>
      <c r="D7247" s="4">
        <v>3</v>
      </c>
      <c r="E7247" s="6">
        <v>44584.554155092599</v>
      </c>
      <c r="F7247" s="6">
        <v>44584.554155092599</v>
      </c>
      <c r="G7247" s="7">
        <f t="shared" si="560"/>
        <v>13</v>
      </c>
      <c r="H7247" s="8">
        <f t="shared" si="561"/>
        <v>0</v>
      </c>
      <c r="I7247" s="9" t="str">
        <f>VLOOKUP(H7247,Ranges!$A$4:$B$15,2,TRUE)</f>
        <v>&lt;0.1</v>
      </c>
      <c r="J7247" s="6">
        <v>44584.554502314801</v>
      </c>
      <c r="K7247" s="6">
        <v>44584.554502314801</v>
      </c>
      <c r="L7247" s="10">
        <f t="shared" si="562"/>
        <v>0</v>
      </c>
      <c r="M7247" s="9" t="str">
        <f>VLOOKUP(L7247,Ranges!$A$4:$B$15,2,TRUE)</f>
        <v>&lt;0.1</v>
      </c>
      <c r="N7247" s="6">
        <v>44584.555162037002</v>
      </c>
      <c r="O7247" s="6">
        <v>44584.555219907401</v>
      </c>
      <c r="P7247" s="10">
        <f t="shared" si="564"/>
        <v>8.3333373768255115E-2</v>
      </c>
      <c r="Q7247" s="9" t="str">
        <f>VLOOKUP(P7247,Ranges!$A$4:$B$15,2,TRUE)</f>
        <v>&lt;0.1</v>
      </c>
      <c r="R7247" s="6">
        <v>44584.555682870399</v>
      </c>
      <c r="S7247" s="4">
        <v>3</v>
      </c>
      <c r="T7247" s="4">
        <v>2</v>
      </c>
      <c r="U7247" s="4">
        <v>0</v>
      </c>
      <c r="V7247" s="4">
        <v>1</v>
      </c>
      <c r="W7247" s="4">
        <v>0</v>
      </c>
      <c r="X7247" s="33">
        <f t="shared" si="563"/>
        <v>1</v>
      </c>
      <c r="Y7247" s="4">
        <v>7</v>
      </c>
    </row>
    <row r="7248" spans="1:25" x14ac:dyDescent="0.3">
      <c r="A7248" s="4">
        <v>121527</v>
      </c>
      <c r="B7248" s="5">
        <v>44584</v>
      </c>
      <c r="C7248" s="4">
        <v>1</v>
      </c>
      <c r="D7248" s="4">
        <v>3</v>
      </c>
      <c r="E7248" s="6">
        <v>44584.555671296301</v>
      </c>
      <c r="F7248" s="6">
        <v>44584.555671296301</v>
      </c>
      <c r="G7248" s="7">
        <f t="shared" si="560"/>
        <v>13</v>
      </c>
      <c r="H7248" s="8">
        <f t="shared" si="561"/>
        <v>0</v>
      </c>
      <c r="I7248" s="9" t="str">
        <f>VLOOKUP(H7248,Ranges!$A$4:$B$15,2,TRUE)</f>
        <v>&lt;0.1</v>
      </c>
      <c r="J7248" s="6">
        <v>44584.556400463</v>
      </c>
      <c r="K7248" s="6">
        <v>44584.556400463</v>
      </c>
      <c r="L7248" s="10">
        <f t="shared" si="562"/>
        <v>0</v>
      </c>
      <c r="M7248" s="9" t="str">
        <f>VLOOKUP(L7248,Ranges!$A$4:$B$15,2,TRUE)</f>
        <v>&lt;0.1</v>
      </c>
      <c r="N7248" s="6">
        <v>44584.557013888902</v>
      </c>
      <c r="O7248" s="6">
        <v>44584.557013888902</v>
      </c>
      <c r="P7248" s="10">
        <f t="shared" si="564"/>
        <v>0</v>
      </c>
      <c r="Q7248" s="9" t="str">
        <f>VLOOKUP(P7248,Ranges!$A$4:$B$15,2,TRUE)</f>
        <v>&lt;0.1</v>
      </c>
      <c r="R7248" s="6">
        <v>44584.5574768519</v>
      </c>
      <c r="S7248" s="4">
        <v>3</v>
      </c>
      <c r="T7248" s="4">
        <v>2</v>
      </c>
      <c r="U7248" s="4">
        <v>0</v>
      </c>
      <c r="V7248" s="4">
        <v>0</v>
      </c>
      <c r="W7248" s="4">
        <v>1</v>
      </c>
      <c r="X7248" s="33">
        <f t="shared" si="563"/>
        <v>1</v>
      </c>
      <c r="Y7248" s="4">
        <v>8</v>
      </c>
    </row>
    <row r="7249" spans="1:25" x14ac:dyDescent="0.3">
      <c r="A7249" s="4">
        <v>121528</v>
      </c>
      <c r="B7249" s="5">
        <v>44584</v>
      </c>
      <c r="C7249" s="4">
        <v>1</v>
      </c>
      <c r="D7249" s="4">
        <v>3</v>
      </c>
      <c r="E7249" s="6">
        <v>44584.557141203702</v>
      </c>
      <c r="F7249" s="6">
        <v>44584.557141203702</v>
      </c>
      <c r="G7249" s="7">
        <f t="shared" si="560"/>
        <v>13</v>
      </c>
      <c r="H7249" s="8">
        <f t="shared" si="561"/>
        <v>0</v>
      </c>
      <c r="I7249" s="9" t="str">
        <f>VLOOKUP(H7249,Ranges!$A$4:$B$15,2,TRUE)</f>
        <v>&lt;0.1</v>
      </c>
      <c r="J7249" s="6">
        <v>44584.557465277801</v>
      </c>
      <c r="K7249" s="6">
        <v>44584.557465277801</v>
      </c>
      <c r="L7249" s="10">
        <f t="shared" si="562"/>
        <v>0</v>
      </c>
      <c r="M7249" s="9" t="str">
        <f>VLOOKUP(L7249,Ranges!$A$4:$B$15,2,TRUE)</f>
        <v>&lt;0.1</v>
      </c>
      <c r="N7249" s="6">
        <v>44584.558368055601</v>
      </c>
      <c r="O7249" s="6">
        <v>44584.558368055601</v>
      </c>
      <c r="P7249" s="10">
        <f t="shared" si="564"/>
        <v>0</v>
      </c>
      <c r="Q7249" s="9" t="str">
        <f>VLOOKUP(P7249,Ranges!$A$4:$B$15,2,TRUE)</f>
        <v>&lt;0.1</v>
      </c>
      <c r="R7249" s="6">
        <v>44584.558831018498</v>
      </c>
      <c r="S7249" s="4">
        <v>4</v>
      </c>
      <c r="T7249" s="4">
        <v>3</v>
      </c>
      <c r="U7249" s="4">
        <v>0</v>
      </c>
      <c r="V7249" s="4">
        <v>0</v>
      </c>
      <c r="W7249" s="4">
        <v>1</v>
      </c>
      <c r="X7249" s="33">
        <f t="shared" si="563"/>
        <v>1</v>
      </c>
      <c r="Y7249" s="4">
        <v>8</v>
      </c>
    </row>
    <row r="7250" spans="1:25" x14ac:dyDescent="0.3">
      <c r="A7250" s="4">
        <v>121529</v>
      </c>
      <c r="B7250" s="5">
        <v>44584</v>
      </c>
      <c r="C7250" s="4">
        <v>1</v>
      </c>
      <c r="D7250" s="4">
        <v>3</v>
      </c>
      <c r="E7250" s="6">
        <v>44584.558819444399</v>
      </c>
      <c r="F7250" s="6">
        <v>44584.558819444399</v>
      </c>
      <c r="G7250" s="7">
        <f t="shared" si="560"/>
        <v>13</v>
      </c>
      <c r="H7250" s="8">
        <f t="shared" si="561"/>
        <v>0</v>
      </c>
      <c r="I7250" s="9" t="str">
        <f>VLOOKUP(H7250,Ranges!$A$4:$B$15,2,TRUE)</f>
        <v>&lt;0.1</v>
      </c>
      <c r="J7250" s="6">
        <v>44584.560104166703</v>
      </c>
      <c r="K7250" s="6">
        <v>44584.560104166703</v>
      </c>
      <c r="L7250" s="10">
        <f t="shared" si="562"/>
        <v>0</v>
      </c>
      <c r="M7250" s="9" t="str">
        <f>VLOOKUP(L7250,Ranges!$A$4:$B$15,2,TRUE)</f>
        <v>&lt;0.1</v>
      </c>
      <c r="N7250" s="6">
        <v>44584.561840277798</v>
      </c>
      <c r="O7250" s="6">
        <v>44584.561840277798</v>
      </c>
      <c r="P7250" s="10">
        <f t="shared" si="564"/>
        <v>0</v>
      </c>
      <c r="Q7250" s="9" t="str">
        <f>VLOOKUP(P7250,Ranges!$A$4:$B$15,2,TRUE)</f>
        <v>&lt;0.1</v>
      </c>
      <c r="R7250" s="6">
        <v>44584.562534722201</v>
      </c>
      <c r="S7250" s="4">
        <v>4</v>
      </c>
      <c r="T7250" s="4">
        <v>2</v>
      </c>
      <c r="U7250" s="4">
        <v>1</v>
      </c>
      <c r="V7250" s="4">
        <v>1</v>
      </c>
      <c r="W7250" s="4">
        <v>1</v>
      </c>
      <c r="X7250" s="33">
        <f t="shared" si="563"/>
        <v>3</v>
      </c>
      <c r="Y7250" s="4">
        <v>9</v>
      </c>
    </row>
    <row r="7251" spans="1:25" x14ac:dyDescent="0.3">
      <c r="A7251" s="4">
        <v>121530</v>
      </c>
      <c r="B7251" s="5">
        <v>44584</v>
      </c>
      <c r="C7251" s="4">
        <v>1</v>
      </c>
      <c r="D7251" s="4">
        <v>3</v>
      </c>
      <c r="E7251" s="6">
        <v>44584.560451388897</v>
      </c>
      <c r="F7251" s="6">
        <v>44584.560451388897</v>
      </c>
      <c r="G7251" s="7">
        <f t="shared" si="560"/>
        <v>13</v>
      </c>
      <c r="H7251" s="8">
        <f t="shared" si="561"/>
        <v>0</v>
      </c>
      <c r="I7251" s="9" t="str">
        <f>VLOOKUP(H7251,Ranges!$A$4:$B$15,2,TRUE)</f>
        <v>&lt;0.1</v>
      </c>
      <c r="J7251" s="6">
        <v>44584.560752314799</v>
      </c>
      <c r="K7251" s="6">
        <v>44584.561840277798</v>
      </c>
      <c r="L7251" s="10">
        <f t="shared" si="562"/>
        <v>1.5666667185723782</v>
      </c>
      <c r="M7251" s="9" t="str">
        <f>VLOOKUP(L7251,Ranges!$A$4:$B$15,2,TRUE)</f>
        <v>1-1.9</v>
      </c>
      <c r="N7251" s="6">
        <v>44584.561446759297</v>
      </c>
      <c r="O7251" s="6">
        <v>44584.562534722201</v>
      </c>
      <c r="P7251" s="10">
        <f t="shared" si="564"/>
        <v>1.5666665823664516</v>
      </c>
      <c r="Q7251" s="9" t="str">
        <f>VLOOKUP(P7251,Ranges!$A$4:$B$15,2,TRUE)</f>
        <v>1-1.9</v>
      </c>
      <c r="R7251" s="6">
        <v>44584.5629976852</v>
      </c>
      <c r="S7251" s="4">
        <v>6</v>
      </c>
      <c r="T7251" s="4">
        <v>1</v>
      </c>
      <c r="U7251" s="4">
        <v>1</v>
      </c>
      <c r="V7251" s="4">
        <v>0</v>
      </c>
      <c r="W7251" s="4">
        <v>0</v>
      </c>
      <c r="X7251" s="33">
        <f t="shared" si="563"/>
        <v>1</v>
      </c>
      <c r="Y7251" s="4">
        <v>4</v>
      </c>
    </row>
    <row r="7252" spans="1:25" x14ac:dyDescent="0.3">
      <c r="A7252" s="4">
        <v>121531</v>
      </c>
      <c r="B7252" s="5">
        <v>44584</v>
      </c>
      <c r="C7252" s="4">
        <v>1</v>
      </c>
      <c r="D7252" s="4">
        <v>3</v>
      </c>
      <c r="E7252" s="6">
        <v>44584.562071759297</v>
      </c>
      <c r="F7252" s="6">
        <v>44584.562071759297</v>
      </c>
      <c r="G7252" s="7">
        <f t="shared" ref="G7252:G7315" si="565">HOUR(E7252)</f>
        <v>13</v>
      </c>
      <c r="H7252" s="8">
        <f t="shared" ref="H7252:H7315" si="566">(F7252-E7252)*24*60</f>
        <v>0</v>
      </c>
      <c r="I7252" s="9" t="str">
        <f>VLOOKUP(H7252,Ranges!$A$4:$B$15,2,TRUE)</f>
        <v>&lt;0.1</v>
      </c>
      <c r="J7252" s="6">
        <v>44584.5628587963</v>
      </c>
      <c r="K7252" s="6">
        <v>44584.5628587963</v>
      </c>
      <c r="L7252" s="10">
        <f t="shared" ref="L7252:L7315" si="567">(K7252-J7252)*24*60</f>
        <v>0</v>
      </c>
      <c r="M7252" s="9" t="str">
        <f>VLOOKUP(L7252,Ranges!$A$4:$B$15,2,TRUE)</f>
        <v>&lt;0.1</v>
      </c>
      <c r="N7252" s="6">
        <v>44584.563877314802</v>
      </c>
      <c r="O7252" s="6">
        <v>44584.563877314802</v>
      </c>
      <c r="P7252" s="10">
        <f t="shared" si="564"/>
        <v>0</v>
      </c>
      <c r="Q7252" s="9" t="str">
        <f>VLOOKUP(P7252,Ranges!$A$4:$B$15,2,TRUE)</f>
        <v>&lt;0.1</v>
      </c>
      <c r="R7252" s="6">
        <v>44584.564456018503</v>
      </c>
      <c r="S7252" s="4">
        <v>4</v>
      </c>
      <c r="T7252" s="4">
        <v>1</v>
      </c>
      <c r="U7252" s="4">
        <v>0</v>
      </c>
      <c r="V7252" s="4">
        <v>2</v>
      </c>
      <c r="W7252" s="4">
        <v>0</v>
      </c>
      <c r="X7252" s="33">
        <f t="shared" ref="X7252:X7315" si="568">U7252+V7252+W7252</f>
        <v>2</v>
      </c>
      <c r="Y7252" s="4">
        <v>8</v>
      </c>
    </row>
    <row r="7253" spans="1:25" x14ac:dyDescent="0.3">
      <c r="A7253" s="4">
        <v>121532</v>
      </c>
      <c r="B7253" s="5">
        <v>44584</v>
      </c>
      <c r="C7253" s="4">
        <v>1</v>
      </c>
      <c r="D7253" s="4">
        <v>3</v>
      </c>
      <c r="E7253" s="6">
        <v>44584.563437500001</v>
      </c>
      <c r="F7253" s="6">
        <v>44584.563437500001</v>
      </c>
      <c r="G7253" s="7">
        <f t="shared" si="565"/>
        <v>13</v>
      </c>
      <c r="H7253" s="8">
        <f t="shared" si="566"/>
        <v>0</v>
      </c>
      <c r="I7253" s="9" t="str">
        <f>VLOOKUP(H7253,Ranges!$A$4:$B$15,2,TRUE)</f>
        <v>&lt;0.1</v>
      </c>
      <c r="J7253" s="6">
        <v>44584.564097222203</v>
      </c>
      <c r="K7253" s="6">
        <v>44584.564097222203</v>
      </c>
      <c r="L7253" s="10">
        <f t="shared" si="567"/>
        <v>0</v>
      </c>
      <c r="M7253" s="9" t="str">
        <f>VLOOKUP(L7253,Ranges!$A$4:$B$15,2,TRUE)</f>
        <v>&lt;0.1</v>
      </c>
      <c r="N7253" s="6">
        <v>44584.564861111103</v>
      </c>
      <c r="O7253" s="6">
        <v>44584.564861111103</v>
      </c>
      <c r="P7253" s="10">
        <f t="shared" ref="P7253:P7316" si="569">(O7253-N7253)*24*60</f>
        <v>0</v>
      </c>
      <c r="Q7253" s="9" t="str">
        <f>VLOOKUP(P7253,Ranges!$A$4:$B$15,2,TRUE)</f>
        <v>&lt;0.1</v>
      </c>
      <c r="R7253" s="6">
        <v>44584.565324074101</v>
      </c>
      <c r="S7253" s="4">
        <v>2</v>
      </c>
      <c r="T7253" s="4">
        <v>2</v>
      </c>
      <c r="U7253" s="4">
        <v>1</v>
      </c>
      <c r="V7253" s="4">
        <v>0</v>
      </c>
      <c r="W7253" s="4">
        <v>0</v>
      </c>
      <c r="X7253" s="33">
        <f t="shared" si="568"/>
        <v>1</v>
      </c>
      <c r="Y7253" s="4">
        <v>9</v>
      </c>
    </row>
    <row r="7254" spans="1:25" x14ac:dyDescent="0.3">
      <c r="A7254" s="4">
        <v>121533</v>
      </c>
      <c r="B7254" s="5">
        <v>44584</v>
      </c>
      <c r="C7254" s="4">
        <v>1</v>
      </c>
      <c r="D7254" s="4">
        <v>3</v>
      </c>
      <c r="E7254" s="6">
        <v>44584.564907407403</v>
      </c>
      <c r="F7254" s="6">
        <v>44584.564907407403</v>
      </c>
      <c r="G7254" s="7">
        <f t="shared" si="565"/>
        <v>13</v>
      </c>
      <c r="H7254" s="8">
        <f t="shared" si="566"/>
        <v>0</v>
      </c>
      <c r="I7254" s="9" t="str">
        <f>VLOOKUP(H7254,Ranges!$A$4:$B$15,2,TRUE)</f>
        <v>&lt;0.1</v>
      </c>
      <c r="J7254" s="6">
        <v>44584.5652430556</v>
      </c>
      <c r="K7254" s="6">
        <v>44584.5652430556</v>
      </c>
      <c r="L7254" s="10">
        <f t="shared" si="567"/>
        <v>0</v>
      </c>
      <c r="M7254" s="9" t="str">
        <f>VLOOKUP(L7254,Ranges!$A$4:$B$15,2,TRUE)</f>
        <v>&lt;0.1</v>
      </c>
      <c r="N7254" s="6">
        <v>44584.565810185202</v>
      </c>
      <c r="O7254" s="6">
        <v>44584.565810185202</v>
      </c>
      <c r="P7254" s="10">
        <f t="shared" si="569"/>
        <v>0</v>
      </c>
      <c r="Q7254" s="9" t="str">
        <f>VLOOKUP(P7254,Ranges!$A$4:$B$15,2,TRUE)</f>
        <v>&lt;0.1</v>
      </c>
      <c r="R7254" s="6">
        <v>44584.566273148201</v>
      </c>
      <c r="S7254" s="4">
        <v>6</v>
      </c>
      <c r="T7254" s="4">
        <v>1</v>
      </c>
      <c r="U7254" s="4">
        <v>0</v>
      </c>
      <c r="V7254" s="4">
        <v>0</v>
      </c>
      <c r="W7254" s="4">
        <v>1</v>
      </c>
      <c r="X7254" s="33">
        <f t="shared" si="568"/>
        <v>1</v>
      </c>
      <c r="Y7254" s="4">
        <v>8</v>
      </c>
    </row>
    <row r="7255" spans="1:25" x14ac:dyDescent="0.3">
      <c r="A7255" s="4">
        <v>121534</v>
      </c>
      <c r="B7255" s="5">
        <v>44584</v>
      </c>
      <c r="C7255" s="4">
        <v>1</v>
      </c>
      <c r="D7255" s="4">
        <v>3</v>
      </c>
      <c r="E7255" s="6">
        <v>44584.566562499997</v>
      </c>
      <c r="F7255" s="6">
        <v>44584.566562499997</v>
      </c>
      <c r="G7255" s="7">
        <f t="shared" si="565"/>
        <v>13</v>
      </c>
      <c r="H7255" s="8">
        <f t="shared" si="566"/>
        <v>0</v>
      </c>
      <c r="I7255" s="9" t="str">
        <f>VLOOKUP(H7255,Ranges!$A$4:$B$15,2,TRUE)</f>
        <v>&lt;0.1</v>
      </c>
      <c r="J7255" s="6">
        <v>44584.566898148201</v>
      </c>
      <c r="K7255" s="6">
        <v>44584.566898148201</v>
      </c>
      <c r="L7255" s="10">
        <f t="shared" si="567"/>
        <v>0</v>
      </c>
      <c r="M7255" s="9" t="str">
        <f>VLOOKUP(L7255,Ranges!$A$4:$B$15,2,TRUE)</f>
        <v>&lt;0.1</v>
      </c>
      <c r="N7255" s="6">
        <v>44584.567615740802</v>
      </c>
      <c r="O7255" s="6">
        <v>44584.567615740802</v>
      </c>
      <c r="P7255" s="10">
        <f t="shared" si="569"/>
        <v>0</v>
      </c>
      <c r="Q7255" s="9" t="str">
        <f>VLOOKUP(P7255,Ranges!$A$4:$B$15,2,TRUE)</f>
        <v>&lt;0.1</v>
      </c>
      <c r="R7255" s="6">
        <v>44584.568078703698</v>
      </c>
      <c r="S7255" s="4">
        <v>5</v>
      </c>
      <c r="T7255" s="4">
        <v>1</v>
      </c>
      <c r="U7255" s="4">
        <v>0</v>
      </c>
      <c r="V7255" s="4">
        <v>1</v>
      </c>
      <c r="W7255" s="4">
        <v>0</v>
      </c>
      <c r="X7255" s="33">
        <f t="shared" si="568"/>
        <v>1</v>
      </c>
      <c r="Y7255" s="4">
        <v>9</v>
      </c>
    </row>
    <row r="7256" spans="1:25" x14ac:dyDescent="0.3">
      <c r="A7256" s="4">
        <v>121535</v>
      </c>
      <c r="B7256" s="5">
        <v>44584</v>
      </c>
      <c r="C7256" s="4">
        <v>1</v>
      </c>
      <c r="D7256" s="4">
        <v>3</v>
      </c>
      <c r="E7256" s="6">
        <v>44584.567974537102</v>
      </c>
      <c r="F7256" s="6">
        <v>44584.567974537102</v>
      </c>
      <c r="G7256" s="7">
        <f t="shared" si="565"/>
        <v>13</v>
      </c>
      <c r="H7256" s="8">
        <f t="shared" si="566"/>
        <v>0</v>
      </c>
      <c r="I7256" s="9" t="str">
        <f>VLOOKUP(H7256,Ranges!$A$4:$B$15,2,TRUE)</f>
        <v>&lt;0.1</v>
      </c>
      <c r="J7256" s="6">
        <v>44584.568680555603</v>
      </c>
      <c r="K7256" s="6">
        <v>44584.568680555603</v>
      </c>
      <c r="L7256" s="10">
        <f t="shared" si="567"/>
        <v>0</v>
      </c>
      <c r="M7256" s="9" t="str">
        <f>VLOOKUP(L7256,Ranges!$A$4:$B$15,2,TRUE)</f>
        <v>&lt;0.1</v>
      </c>
      <c r="N7256" s="6">
        <v>44584.569201388898</v>
      </c>
      <c r="O7256" s="6">
        <v>44584.569201388898</v>
      </c>
      <c r="P7256" s="10">
        <f t="shared" si="569"/>
        <v>0</v>
      </c>
      <c r="Q7256" s="9" t="str">
        <f>VLOOKUP(P7256,Ranges!$A$4:$B$15,2,TRUE)</f>
        <v>&lt;0.1</v>
      </c>
      <c r="R7256" s="6">
        <v>44584.569664351897</v>
      </c>
      <c r="S7256" s="4">
        <v>4</v>
      </c>
      <c r="T7256" s="4">
        <v>2</v>
      </c>
      <c r="U7256" s="4">
        <v>0</v>
      </c>
      <c r="V7256" s="4">
        <v>1</v>
      </c>
      <c r="W7256" s="4">
        <v>0</v>
      </c>
      <c r="X7256" s="33">
        <f t="shared" si="568"/>
        <v>1</v>
      </c>
      <c r="Y7256" s="4">
        <v>8</v>
      </c>
    </row>
    <row r="7257" spans="1:25" x14ac:dyDescent="0.3">
      <c r="A7257" s="4">
        <v>121536</v>
      </c>
      <c r="B7257" s="5">
        <v>44584</v>
      </c>
      <c r="C7257" s="4">
        <v>1</v>
      </c>
      <c r="D7257" s="4">
        <v>3</v>
      </c>
      <c r="E7257" s="6">
        <v>44584.569571759297</v>
      </c>
      <c r="F7257" s="6">
        <v>44584.569571759297</v>
      </c>
      <c r="G7257" s="7">
        <f t="shared" si="565"/>
        <v>13</v>
      </c>
      <c r="H7257" s="8">
        <f t="shared" si="566"/>
        <v>0</v>
      </c>
      <c r="I7257" s="9" t="str">
        <f>VLOOKUP(H7257,Ranges!$A$4:$B$15,2,TRUE)</f>
        <v>&lt;0.1</v>
      </c>
      <c r="J7257" s="6">
        <v>44584.5699537037</v>
      </c>
      <c r="K7257" s="6">
        <v>44584.5699537037</v>
      </c>
      <c r="L7257" s="10">
        <f t="shared" si="567"/>
        <v>0</v>
      </c>
      <c r="M7257" s="9" t="str">
        <f>VLOOKUP(L7257,Ranges!$A$4:$B$15,2,TRUE)</f>
        <v>&lt;0.1</v>
      </c>
      <c r="N7257" s="6">
        <v>44584.570729166699</v>
      </c>
      <c r="O7257" s="6">
        <v>44584.570729166699</v>
      </c>
      <c r="P7257" s="10">
        <f t="shared" si="569"/>
        <v>0</v>
      </c>
      <c r="Q7257" s="9" t="str">
        <f>VLOOKUP(P7257,Ranges!$A$4:$B$15,2,TRUE)</f>
        <v>&lt;0.1</v>
      </c>
      <c r="R7257" s="6">
        <v>44584.571192129602</v>
      </c>
      <c r="S7257" s="4">
        <v>2</v>
      </c>
      <c r="T7257" s="4">
        <v>1</v>
      </c>
      <c r="U7257" s="4">
        <v>1</v>
      </c>
      <c r="V7257" s="4">
        <v>0</v>
      </c>
      <c r="W7257" s="4">
        <v>0</v>
      </c>
      <c r="X7257" s="33">
        <f t="shared" si="568"/>
        <v>1</v>
      </c>
      <c r="Y7257" s="4">
        <v>9</v>
      </c>
    </row>
    <row r="7258" spans="1:25" x14ac:dyDescent="0.3">
      <c r="A7258" s="4">
        <v>121537</v>
      </c>
      <c r="B7258" s="5">
        <v>44584</v>
      </c>
      <c r="C7258" s="4">
        <v>1</v>
      </c>
      <c r="D7258" s="4">
        <v>3</v>
      </c>
      <c r="E7258" s="6">
        <v>44584.571261574099</v>
      </c>
      <c r="F7258" s="6">
        <v>44584.571261574099</v>
      </c>
      <c r="G7258" s="7">
        <f t="shared" si="565"/>
        <v>13</v>
      </c>
      <c r="H7258" s="8">
        <f t="shared" si="566"/>
        <v>0</v>
      </c>
      <c r="I7258" s="9" t="str">
        <f>VLOOKUP(H7258,Ranges!$A$4:$B$15,2,TRUE)</f>
        <v>&lt;0.1</v>
      </c>
      <c r="J7258" s="6">
        <v>44584.572233796302</v>
      </c>
      <c r="K7258" s="6">
        <v>44584.572233796302</v>
      </c>
      <c r="L7258" s="10">
        <f t="shared" si="567"/>
        <v>0</v>
      </c>
      <c r="M7258" s="9" t="str">
        <f>VLOOKUP(L7258,Ranges!$A$4:$B$15,2,TRUE)</f>
        <v>&lt;0.1</v>
      </c>
      <c r="N7258" s="6">
        <v>44584.573622685202</v>
      </c>
      <c r="O7258" s="6">
        <v>44584.573622685202</v>
      </c>
      <c r="P7258" s="10">
        <f t="shared" si="569"/>
        <v>0</v>
      </c>
      <c r="Q7258" s="9" t="str">
        <f>VLOOKUP(P7258,Ranges!$A$4:$B$15,2,TRUE)</f>
        <v>&lt;0.1</v>
      </c>
      <c r="R7258" s="6">
        <v>44584.574201388903</v>
      </c>
      <c r="S7258" s="4">
        <v>1</v>
      </c>
      <c r="T7258" s="4">
        <v>2</v>
      </c>
      <c r="U7258" s="4">
        <v>0</v>
      </c>
      <c r="V7258" s="4">
        <v>0</v>
      </c>
      <c r="W7258" s="4">
        <v>2</v>
      </c>
      <c r="X7258" s="33">
        <f t="shared" si="568"/>
        <v>2</v>
      </c>
      <c r="Y7258" s="4">
        <v>9</v>
      </c>
    </row>
    <row r="7259" spans="1:25" x14ac:dyDescent="0.3">
      <c r="A7259" s="4">
        <v>121538</v>
      </c>
      <c r="B7259" s="5">
        <v>44584</v>
      </c>
      <c r="C7259" s="4">
        <v>1</v>
      </c>
      <c r="D7259" s="4">
        <v>3</v>
      </c>
      <c r="E7259" s="6">
        <v>44584.572893518503</v>
      </c>
      <c r="F7259" s="6">
        <v>44584.572893518503</v>
      </c>
      <c r="G7259" s="7">
        <f t="shared" si="565"/>
        <v>13</v>
      </c>
      <c r="H7259" s="8">
        <f t="shared" si="566"/>
        <v>0</v>
      </c>
      <c r="I7259" s="9" t="str">
        <f>VLOOKUP(H7259,Ranges!$A$4:$B$15,2,TRUE)</f>
        <v>&lt;0.1</v>
      </c>
      <c r="J7259" s="6">
        <v>44584.573263888902</v>
      </c>
      <c r="K7259" s="6">
        <v>44584.573622685202</v>
      </c>
      <c r="L7259" s="10">
        <f t="shared" si="567"/>
        <v>0.51666667219251394</v>
      </c>
      <c r="M7259" s="9" t="str">
        <f>VLOOKUP(L7259,Ranges!$A$4:$B$15,2,TRUE)</f>
        <v>0.5-0.99</v>
      </c>
      <c r="N7259" s="6">
        <v>44584.574155092603</v>
      </c>
      <c r="O7259" s="6">
        <v>44584.574513888903</v>
      </c>
      <c r="P7259" s="10">
        <f t="shared" si="569"/>
        <v>0.51666667219251394</v>
      </c>
      <c r="Q7259" s="9" t="str">
        <f>VLOOKUP(P7259,Ranges!$A$4:$B$15,2,TRUE)</f>
        <v>0.5-0.99</v>
      </c>
      <c r="R7259" s="6">
        <v>44584.574976851902</v>
      </c>
      <c r="S7259" s="4">
        <v>3</v>
      </c>
      <c r="T7259" s="4">
        <v>1</v>
      </c>
      <c r="U7259" s="4">
        <v>1</v>
      </c>
      <c r="V7259" s="4">
        <v>0</v>
      </c>
      <c r="W7259" s="4">
        <v>0</v>
      </c>
      <c r="X7259" s="33">
        <f t="shared" si="568"/>
        <v>1</v>
      </c>
      <c r="Y7259" s="4">
        <v>5</v>
      </c>
    </row>
    <row r="7260" spans="1:25" x14ac:dyDescent="0.3">
      <c r="A7260" s="4">
        <v>121539</v>
      </c>
      <c r="B7260" s="5">
        <v>44584</v>
      </c>
      <c r="C7260" s="4">
        <v>1</v>
      </c>
      <c r="D7260" s="4">
        <v>3</v>
      </c>
      <c r="E7260" s="6">
        <v>44584.574351851901</v>
      </c>
      <c r="F7260" s="6">
        <v>44584.574351851901</v>
      </c>
      <c r="G7260" s="7">
        <f t="shared" si="565"/>
        <v>13</v>
      </c>
      <c r="H7260" s="8">
        <f t="shared" si="566"/>
        <v>0</v>
      </c>
      <c r="I7260" s="9" t="str">
        <f>VLOOKUP(H7260,Ranges!$A$4:$B$15,2,TRUE)</f>
        <v>&lt;0.1</v>
      </c>
      <c r="J7260" s="6">
        <v>44584.574710648201</v>
      </c>
      <c r="K7260" s="6">
        <v>44584.574710648201</v>
      </c>
      <c r="L7260" s="10">
        <f t="shared" si="567"/>
        <v>0</v>
      </c>
      <c r="M7260" s="9" t="str">
        <f>VLOOKUP(L7260,Ranges!$A$4:$B$15,2,TRUE)</f>
        <v>&lt;0.1</v>
      </c>
      <c r="N7260" s="6">
        <v>44584.575555555602</v>
      </c>
      <c r="O7260" s="6">
        <v>44584.575555555602</v>
      </c>
      <c r="P7260" s="10">
        <f t="shared" si="569"/>
        <v>0</v>
      </c>
      <c r="Q7260" s="9" t="str">
        <f>VLOOKUP(P7260,Ranges!$A$4:$B$15,2,TRUE)</f>
        <v>&lt;0.1</v>
      </c>
      <c r="R7260" s="6">
        <v>44584.576018518499</v>
      </c>
      <c r="S7260" s="4">
        <v>2</v>
      </c>
      <c r="T7260" s="4">
        <v>1</v>
      </c>
      <c r="U7260" s="4">
        <v>1</v>
      </c>
      <c r="V7260" s="4">
        <v>0</v>
      </c>
      <c r="W7260" s="4">
        <v>0</v>
      </c>
      <c r="X7260" s="33">
        <f t="shared" si="568"/>
        <v>1</v>
      </c>
      <c r="Y7260" s="4">
        <v>8</v>
      </c>
    </row>
    <row r="7261" spans="1:25" x14ac:dyDescent="0.3">
      <c r="A7261" s="4">
        <v>121540</v>
      </c>
      <c r="B7261" s="5">
        <v>44584</v>
      </c>
      <c r="C7261" s="4">
        <v>1</v>
      </c>
      <c r="D7261" s="4">
        <v>3</v>
      </c>
      <c r="E7261" s="6">
        <v>44584.576018518499</v>
      </c>
      <c r="F7261" s="6">
        <v>44584.576018518499</v>
      </c>
      <c r="G7261" s="7">
        <f t="shared" si="565"/>
        <v>13</v>
      </c>
      <c r="H7261" s="8">
        <f t="shared" si="566"/>
        <v>0</v>
      </c>
      <c r="I7261" s="9" t="str">
        <f>VLOOKUP(H7261,Ranges!$A$4:$B$15,2,TRUE)</f>
        <v>&lt;0.1</v>
      </c>
      <c r="J7261" s="6">
        <v>44584.576747685198</v>
      </c>
      <c r="K7261" s="6">
        <v>44584.576747685198</v>
      </c>
      <c r="L7261" s="10">
        <f t="shared" si="567"/>
        <v>0</v>
      </c>
      <c r="M7261" s="9" t="str">
        <f>VLOOKUP(L7261,Ranges!$A$4:$B$15,2,TRUE)</f>
        <v>&lt;0.1</v>
      </c>
      <c r="N7261" s="6">
        <v>44584.577418981498</v>
      </c>
      <c r="O7261" s="6">
        <v>44584.577418981498</v>
      </c>
      <c r="P7261" s="10">
        <f t="shared" si="569"/>
        <v>0</v>
      </c>
      <c r="Q7261" s="9" t="str">
        <f>VLOOKUP(P7261,Ranges!$A$4:$B$15,2,TRUE)</f>
        <v>&lt;0.1</v>
      </c>
      <c r="R7261" s="6">
        <v>44584.577881944497</v>
      </c>
      <c r="S7261" s="4">
        <v>2</v>
      </c>
      <c r="T7261" s="4">
        <v>3</v>
      </c>
      <c r="U7261" s="4">
        <v>0</v>
      </c>
      <c r="V7261" s="4">
        <v>1</v>
      </c>
      <c r="W7261" s="4">
        <v>0</v>
      </c>
      <c r="X7261" s="33">
        <f t="shared" si="568"/>
        <v>1</v>
      </c>
      <c r="Y7261" s="4">
        <v>8</v>
      </c>
    </row>
    <row r="7262" spans="1:25" x14ac:dyDescent="0.3">
      <c r="A7262" s="4">
        <v>121541</v>
      </c>
      <c r="B7262" s="5">
        <v>44584</v>
      </c>
      <c r="C7262" s="4">
        <v>1</v>
      </c>
      <c r="D7262" s="4">
        <v>3</v>
      </c>
      <c r="E7262" s="6">
        <v>44584.577638888899</v>
      </c>
      <c r="F7262" s="6">
        <v>44584.577638888899</v>
      </c>
      <c r="G7262" s="7">
        <f t="shared" si="565"/>
        <v>13</v>
      </c>
      <c r="H7262" s="8">
        <f t="shared" si="566"/>
        <v>0</v>
      </c>
      <c r="I7262" s="9" t="str">
        <f>VLOOKUP(H7262,Ranges!$A$4:$B$15,2,TRUE)</f>
        <v>&lt;0.1</v>
      </c>
      <c r="J7262" s="6">
        <v>44584.578287037097</v>
      </c>
      <c r="K7262" s="6">
        <v>44584.578287037097</v>
      </c>
      <c r="L7262" s="10">
        <f t="shared" si="567"/>
        <v>0</v>
      </c>
      <c r="M7262" s="9" t="str">
        <f>VLOOKUP(L7262,Ranges!$A$4:$B$15,2,TRUE)</f>
        <v>&lt;0.1</v>
      </c>
      <c r="N7262" s="6">
        <v>44584.578900462999</v>
      </c>
      <c r="O7262" s="6">
        <v>44584.578900462999</v>
      </c>
      <c r="P7262" s="10">
        <f t="shared" si="569"/>
        <v>0</v>
      </c>
      <c r="Q7262" s="9" t="str">
        <f>VLOOKUP(P7262,Ranges!$A$4:$B$15,2,TRUE)</f>
        <v>&lt;0.1</v>
      </c>
      <c r="R7262" s="6">
        <v>44584.579363425903</v>
      </c>
      <c r="S7262" s="4">
        <v>1</v>
      </c>
      <c r="T7262" s="4">
        <v>3</v>
      </c>
      <c r="U7262" s="4">
        <v>1</v>
      </c>
      <c r="V7262" s="4">
        <v>0</v>
      </c>
      <c r="W7262" s="4">
        <v>0</v>
      </c>
      <c r="X7262" s="33">
        <f t="shared" si="568"/>
        <v>1</v>
      </c>
      <c r="Y7262" s="4">
        <v>8</v>
      </c>
    </row>
    <row r="7263" spans="1:25" x14ac:dyDescent="0.3">
      <c r="A7263" s="4">
        <v>121542</v>
      </c>
      <c r="B7263" s="5">
        <v>44584</v>
      </c>
      <c r="C7263" s="4">
        <v>1</v>
      </c>
      <c r="D7263" s="4">
        <v>3</v>
      </c>
      <c r="E7263" s="6">
        <v>44584.579120370399</v>
      </c>
      <c r="F7263" s="6">
        <v>44584.579120370399</v>
      </c>
      <c r="G7263" s="7">
        <f t="shared" si="565"/>
        <v>13</v>
      </c>
      <c r="H7263" s="8">
        <f t="shared" si="566"/>
        <v>0</v>
      </c>
      <c r="I7263" s="9" t="str">
        <f>VLOOKUP(H7263,Ranges!$A$4:$B$15,2,TRUE)</f>
        <v>&lt;0.1</v>
      </c>
      <c r="J7263" s="6">
        <v>44584.579837963</v>
      </c>
      <c r="K7263" s="6">
        <v>44584.579837963</v>
      </c>
      <c r="L7263" s="10">
        <f t="shared" si="567"/>
        <v>0</v>
      </c>
      <c r="M7263" s="9" t="str">
        <f>VLOOKUP(L7263,Ranges!$A$4:$B$15,2,TRUE)</f>
        <v>&lt;0.1</v>
      </c>
      <c r="N7263" s="6">
        <v>44584.580740740799</v>
      </c>
      <c r="O7263" s="6">
        <v>44584.580740740799</v>
      </c>
      <c r="P7263" s="10">
        <f t="shared" si="569"/>
        <v>0</v>
      </c>
      <c r="Q7263" s="9" t="str">
        <f>VLOOKUP(P7263,Ranges!$A$4:$B$15,2,TRUE)</f>
        <v>&lt;0.1</v>
      </c>
      <c r="R7263" s="6">
        <v>44584.581203703703</v>
      </c>
      <c r="S7263" s="4">
        <v>2</v>
      </c>
      <c r="T7263" s="4">
        <v>1</v>
      </c>
      <c r="U7263" s="4">
        <v>0</v>
      </c>
      <c r="V7263" s="4">
        <v>0</v>
      </c>
      <c r="W7263" s="4">
        <v>1</v>
      </c>
      <c r="X7263" s="33">
        <f t="shared" si="568"/>
        <v>1</v>
      </c>
      <c r="Y7263" s="4">
        <v>8</v>
      </c>
    </row>
    <row r="7264" spans="1:25" x14ac:dyDescent="0.3">
      <c r="A7264" s="4">
        <v>121543</v>
      </c>
      <c r="B7264" s="5">
        <v>44584</v>
      </c>
      <c r="C7264" s="4">
        <v>1</v>
      </c>
      <c r="D7264" s="4">
        <v>3</v>
      </c>
      <c r="E7264" s="6">
        <v>44584.580810185202</v>
      </c>
      <c r="F7264" s="6">
        <v>44584.580810185202</v>
      </c>
      <c r="G7264" s="7">
        <f t="shared" si="565"/>
        <v>13</v>
      </c>
      <c r="H7264" s="8">
        <f t="shared" si="566"/>
        <v>0</v>
      </c>
      <c r="I7264" s="9" t="str">
        <f>VLOOKUP(H7264,Ranges!$A$4:$B$15,2,TRUE)</f>
        <v>&lt;0.1</v>
      </c>
      <c r="J7264" s="6">
        <v>44584.581921296303</v>
      </c>
      <c r="K7264" s="6">
        <v>44584.581921296303</v>
      </c>
      <c r="L7264" s="10">
        <f t="shared" si="567"/>
        <v>0</v>
      </c>
      <c r="M7264" s="9" t="str">
        <f>VLOOKUP(L7264,Ranges!$A$4:$B$15,2,TRUE)</f>
        <v>&lt;0.1</v>
      </c>
      <c r="N7264" s="6">
        <v>44584.583356481497</v>
      </c>
      <c r="O7264" s="6">
        <v>44584.583356481497</v>
      </c>
      <c r="P7264" s="10">
        <f t="shared" si="569"/>
        <v>0</v>
      </c>
      <c r="Q7264" s="9" t="str">
        <f>VLOOKUP(P7264,Ranges!$A$4:$B$15,2,TRUE)</f>
        <v>&lt;0.1</v>
      </c>
      <c r="R7264" s="6">
        <v>44584.583935185197</v>
      </c>
      <c r="S7264" s="4">
        <v>2</v>
      </c>
      <c r="T7264" s="4">
        <v>3</v>
      </c>
      <c r="U7264" s="4">
        <v>0</v>
      </c>
      <c r="V7264" s="4">
        <v>0</v>
      </c>
      <c r="W7264" s="4">
        <v>2</v>
      </c>
      <c r="X7264" s="33">
        <f t="shared" si="568"/>
        <v>2</v>
      </c>
      <c r="Y7264" s="4">
        <v>8</v>
      </c>
    </row>
    <row r="7265" spans="1:25" x14ac:dyDescent="0.3">
      <c r="A7265" s="4">
        <v>121544</v>
      </c>
      <c r="B7265" s="5">
        <v>44584</v>
      </c>
      <c r="C7265" s="4">
        <v>1</v>
      </c>
      <c r="D7265" s="4">
        <v>3</v>
      </c>
      <c r="E7265" s="6">
        <v>44584.582245370402</v>
      </c>
      <c r="F7265" s="6">
        <v>44584.582245370402</v>
      </c>
      <c r="G7265" s="7">
        <f t="shared" si="565"/>
        <v>13</v>
      </c>
      <c r="H7265" s="8">
        <f t="shared" si="566"/>
        <v>0</v>
      </c>
      <c r="I7265" s="9" t="str">
        <f>VLOOKUP(H7265,Ranges!$A$4:$B$15,2,TRUE)</f>
        <v>&lt;0.1</v>
      </c>
      <c r="J7265" s="6">
        <v>44584.582615740801</v>
      </c>
      <c r="K7265" s="6">
        <v>44584.583356481497</v>
      </c>
      <c r="L7265" s="10">
        <f t="shared" si="567"/>
        <v>1.066666601691395</v>
      </c>
      <c r="M7265" s="9" t="str">
        <f>VLOOKUP(L7265,Ranges!$A$4:$B$15,2,TRUE)</f>
        <v>1-1.9</v>
      </c>
      <c r="N7265" s="6">
        <v>44584.583136574103</v>
      </c>
      <c r="O7265" s="6">
        <v>44584.583935185197</v>
      </c>
      <c r="P7265" s="10">
        <f t="shared" si="569"/>
        <v>1.1499999754596502</v>
      </c>
      <c r="Q7265" s="9" t="str">
        <f>VLOOKUP(P7265,Ranges!$A$4:$B$15,2,TRUE)</f>
        <v>1-1.9</v>
      </c>
      <c r="R7265" s="6">
        <v>44584.584398148203</v>
      </c>
      <c r="S7265" s="4">
        <v>2</v>
      </c>
      <c r="T7265" s="4">
        <v>3</v>
      </c>
      <c r="U7265" s="4">
        <v>0</v>
      </c>
      <c r="V7265" s="4">
        <v>1</v>
      </c>
      <c r="W7265" s="4">
        <v>0</v>
      </c>
      <c r="X7265" s="33">
        <f t="shared" si="568"/>
        <v>1</v>
      </c>
      <c r="Y7265" s="4">
        <v>5</v>
      </c>
    </row>
    <row r="7266" spans="1:25" x14ac:dyDescent="0.3">
      <c r="A7266" s="4">
        <v>121545</v>
      </c>
      <c r="B7266" s="5">
        <v>44584</v>
      </c>
      <c r="C7266" s="4">
        <v>1</v>
      </c>
      <c r="D7266" s="4">
        <v>3</v>
      </c>
      <c r="E7266" s="6">
        <v>44584.583206018498</v>
      </c>
      <c r="F7266" s="6">
        <v>44584.583206018498</v>
      </c>
      <c r="G7266" s="7">
        <f t="shared" si="565"/>
        <v>13</v>
      </c>
      <c r="H7266" s="8">
        <f t="shared" si="566"/>
        <v>0</v>
      </c>
      <c r="I7266" s="9" t="str">
        <f>VLOOKUP(H7266,Ranges!$A$4:$B$15,2,TRUE)</f>
        <v>&lt;0.1</v>
      </c>
      <c r="J7266" s="6">
        <v>44584.583877314799</v>
      </c>
      <c r="K7266" s="6">
        <v>44584.583877314799</v>
      </c>
      <c r="L7266" s="10">
        <f t="shared" si="567"/>
        <v>0</v>
      </c>
      <c r="M7266" s="9" t="str">
        <f>VLOOKUP(L7266,Ranges!$A$4:$B$15,2,TRUE)</f>
        <v>&lt;0.1</v>
      </c>
      <c r="N7266" s="6">
        <v>44584.584374999999</v>
      </c>
      <c r="O7266" s="6">
        <v>44584.584374999999</v>
      </c>
      <c r="P7266" s="10">
        <f t="shared" si="569"/>
        <v>0</v>
      </c>
      <c r="Q7266" s="9" t="str">
        <f>VLOOKUP(P7266,Ranges!$A$4:$B$15,2,TRUE)</f>
        <v>&lt;0.1</v>
      </c>
      <c r="R7266" s="6">
        <v>44584.584837962997</v>
      </c>
      <c r="S7266" s="4">
        <v>6</v>
      </c>
      <c r="T7266" s="4">
        <v>1</v>
      </c>
      <c r="U7266" s="4">
        <v>1</v>
      </c>
      <c r="V7266" s="4">
        <v>0</v>
      </c>
      <c r="W7266" s="4">
        <v>0</v>
      </c>
      <c r="X7266" s="33">
        <f t="shared" si="568"/>
        <v>1</v>
      </c>
      <c r="Y7266" s="4">
        <v>9</v>
      </c>
    </row>
    <row r="7267" spans="1:25" x14ac:dyDescent="0.3">
      <c r="A7267" s="4">
        <v>121546</v>
      </c>
      <c r="B7267" s="5">
        <v>44584</v>
      </c>
      <c r="C7267" s="4">
        <v>1</v>
      </c>
      <c r="D7267" s="4">
        <v>3</v>
      </c>
      <c r="E7267" s="6">
        <v>44584.584618055596</v>
      </c>
      <c r="F7267" s="6">
        <v>44584.584618055596</v>
      </c>
      <c r="G7267" s="7">
        <f t="shared" si="565"/>
        <v>14</v>
      </c>
      <c r="H7267" s="8">
        <f t="shared" si="566"/>
        <v>0</v>
      </c>
      <c r="I7267" s="9" t="str">
        <f>VLOOKUP(H7267,Ranges!$A$4:$B$15,2,TRUE)</f>
        <v>&lt;0.1</v>
      </c>
      <c r="J7267" s="6">
        <v>44584.5860763889</v>
      </c>
      <c r="K7267" s="6">
        <v>44584.5860763889</v>
      </c>
      <c r="L7267" s="10">
        <f t="shared" si="567"/>
        <v>0</v>
      </c>
      <c r="M7267" s="9" t="str">
        <f>VLOOKUP(L7267,Ranges!$A$4:$B$15,2,TRUE)</f>
        <v>&lt;0.1</v>
      </c>
      <c r="N7267" s="6">
        <v>44584.5883680556</v>
      </c>
      <c r="O7267" s="6">
        <v>44584.5883680556</v>
      </c>
      <c r="P7267" s="10">
        <f t="shared" si="569"/>
        <v>0</v>
      </c>
      <c r="Q7267" s="9" t="str">
        <f>VLOOKUP(P7267,Ranges!$A$4:$B$15,2,TRUE)</f>
        <v>&lt;0.1</v>
      </c>
      <c r="R7267" s="6">
        <v>44584.589062500003</v>
      </c>
      <c r="S7267" s="4">
        <v>4</v>
      </c>
      <c r="T7267" s="4">
        <v>1</v>
      </c>
      <c r="U7267" s="4">
        <v>1</v>
      </c>
      <c r="V7267" s="4">
        <v>1</v>
      </c>
      <c r="W7267" s="4">
        <v>1</v>
      </c>
      <c r="X7267" s="33">
        <f t="shared" si="568"/>
        <v>3</v>
      </c>
      <c r="Y7267" s="4">
        <v>9</v>
      </c>
    </row>
    <row r="7268" spans="1:25" x14ac:dyDescent="0.3">
      <c r="A7268" s="4">
        <v>121547</v>
      </c>
      <c r="B7268" s="5">
        <v>44584</v>
      </c>
      <c r="C7268" s="4">
        <v>1</v>
      </c>
      <c r="D7268" s="4">
        <v>3</v>
      </c>
      <c r="E7268" s="6">
        <v>44584.586284722202</v>
      </c>
      <c r="F7268" s="6">
        <v>44584.586284722202</v>
      </c>
      <c r="G7268" s="7">
        <f t="shared" si="565"/>
        <v>14</v>
      </c>
      <c r="H7268" s="8">
        <f t="shared" si="566"/>
        <v>0</v>
      </c>
      <c r="I7268" s="9" t="str">
        <f>VLOOKUP(H7268,Ranges!$A$4:$B$15,2,TRUE)</f>
        <v>&lt;0.1</v>
      </c>
      <c r="J7268" s="6">
        <v>44584.5866087963</v>
      </c>
      <c r="K7268" s="6">
        <v>44584.5883680556</v>
      </c>
      <c r="L7268" s="10">
        <f t="shared" si="567"/>
        <v>2.5333333911839873</v>
      </c>
      <c r="M7268" s="9" t="str">
        <f>VLOOKUP(L7268,Ranges!$A$4:$B$15,2,TRUE)</f>
        <v>2-2.9</v>
      </c>
      <c r="N7268" s="6">
        <v>44584.587164351899</v>
      </c>
      <c r="O7268" s="6">
        <v>44584.589062500003</v>
      </c>
      <c r="P7268" s="10">
        <f t="shared" si="569"/>
        <v>2.7333332702983171</v>
      </c>
      <c r="Q7268" s="9" t="str">
        <f>VLOOKUP(P7268,Ranges!$A$4:$B$15,2,TRUE)</f>
        <v>2-2.9</v>
      </c>
      <c r="R7268" s="6">
        <v>44584.589525463001</v>
      </c>
      <c r="S7268" s="4">
        <v>2</v>
      </c>
      <c r="T7268" s="4">
        <v>2</v>
      </c>
      <c r="U7268" s="4">
        <v>0</v>
      </c>
      <c r="V7268" s="4">
        <v>0</v>
      </c>
      <c r="W7268" s="4">
        <v>1</v>
      </c>
      <c r="X7268" s="33">
        <f t="shared" si="568"/>
        <v>1</v>
      </c>
      <c r="Y7268" s="4">
        <v>4</v>
      </c>
    </row>
    <row r="7269" spans="1:25" x14ac:dyDescent="0.3">
      <c r="A7269" s="4">
        <v>121548</v>
      </c>
      <c r="B7269" s="5">
        <v>44584</v>
      </c>
      <c r="C7269" s="4">
        <v>1</v>
      </c>
      <c r="D7269" s="4">
        <v>3</v>
      </c>
      <c r="E7269" s="6">
        <v>44584.5879166667</v>
      </c>
      <c r="F7269" s="6">
        <v>44584.5879166667</v>
      </c>
      <c r="G7269" s="7">
        <f t="shared" si="565"/>
        <v>14</v>
      </c>
      <c r="H7269" s="8">
        <f t="shared" si="566"/>
        <v>0</v>
      </c>
      <c r="I7269" s="9" t="str">
        <f>VLOOKUP(H7269,Ranges!$A$4:$B$15,2,TRUE)</f>
        <v>&lt;0.1</v>
      </c>
      <c r="J7269" s="6">
        <v>44584.588645833297</v>
      </c>
      <c r="K7269" s="6">
        <v>44584.588645833297</v>
      </c>
      <c r="L7269" s="10">
        <f t="shared" si="567"/>
        <v>0</v>
      </c>
      <c r="M7269" s="9" t="str">
        <f>VLOOKUP(L7269,Ranges!$A$4:$B$15,2,TRUE)</f>
        <v>&lt;0.1</v>
      </c>
      <c r="N7269" s="6">
        <v>44584.589328703703</v>
      </c>
      <c r="O7269" s="6">
        <v>44584.589525463001</v>
      </c>
      <c r="P7269" s="10">
        <f t="shared" si="569"/>
        <v>0.28333338908851147</v>
      </c>
      <c r="Q7269" s="9" t="str">
        <f>VLOOKUP(P7269,Ranges!$A$4:$B$15,2,TRUE)</f>
        <v>0.1-0.49</v>
      </c>
      <c r="R7269" s="6">
        <v>44584.589988425898</v>
      </c>
      <c r="S7269" s="4">
        <v>5</v>
      </c>
      <c r="T7269" s="4">
        <v>2</v>
      </c>
      <c r="U7269" s="4">
        <v>0</v>
      </c>
      <c r="V7269" s="4">
        <v>1</v>
      </c>
      <c r="W7269" s="4">
        <v>0</v>
      </c>
      <c r="X7269" s="33">
        <f t="shared" si="568"/>
        <v>1</v>
      </c>
      <c r="Y7269" s="4">
        <v>7</v>
      </c>
    </row>
    <row r="7270" spans="1:25" x14ac:dyDescent="0.3">
      <c r="A7270" s="4">
        <v>121549</v>
      </c>
      <c r="B7270" s="5">
        <v>44584</v>
      </c>
      <c r="C7270" s="4">
        <v>1</v>
      </c>
      <c r="D7270" s="4">
        <v>3</v>
      </c>
      <c r="E7270" s="6">
        <v>44584.589502314797</v>
      </c>
      <c r="F7270" s="6">
        <v>44584.589502314797</v>
      </c>
      <c r="G7270" s="7">
        <f t="shared" si="565"/>
        <v>14</v>
      </c>
      <c r="H7270" s="8">
        <f t="shared" si="566"/>
        <v>0</v>
      </c>
      <c r="I7270" s="9" t="str">
        <f>VLOOKUP(H7270,Ranges!$A$4:$B$15,2,TRUE)</f>
        <v>&lt;0.1</v>
      </c>
      <c r="J7270" s="6">
        <v>44584.590428240699</v>
      </c>
      <c r="K7270" s="6">
        <v>44584.590428240699</v>
      </c>
      <c r="L7270" s="10">
        <f t="shared" si="567"/>
        <v>0</v>
      </c>
      <c r="M7270" s="9" t="str">
        <f>VLOOKUP(L7270,Ranges!$A$4:$B$15,2,TRUE)</f>
        <v>&lt;0.1</v>
      </c>
      <c r="N7270" s="6">
        <v>44584.591608796298</v>
      </c>
      <c r="O7270" s="6">
        <v>44584.591608796298</v>
      </c>
      <c r="P7270" s="10">
        <f t="shared" si="569"/>
        <v>0</v>
      </c>
      <c r="Q7270" s="9" t="str">
        <f>VLOOKUP(P7270,Ranges!$A$4:$B$15,2,TRUE)</f>
        <v>&lt;0.1</v>
      </c>
      <c r="R7270" s="6">
        <v>44584.592187499999</v>
      </c>
      <c r="S7270" s="4">
        <v>5</v>
      </c>
      <c r="T7270" s="4">
        <v>3</v>
      </c>
      <c r="U7270" s="4">
        <v>2</v>
      </c>
      <c r="V7270" s="4">
        <v>0</v>
      </c>
      <c r="W7270" s="4">
        <v>0</v>
      </c>
      <c r="X7270" s="33">
        <f t="shared" si="568"/>
        <v>2</v>
      </c>
      <c r="Y7270" s="4">
        <v>8</v>
      </c>
    </row>
    <row r="7271" spans="1:25" x14ac:dyDescent="0.3">
      <c r="A7271" s="4">
        <v>121550</v>
      </c>
      <c r="B7271" s="5">
        <v>44584</v>
      </c>
      <c r="C7271" s="4">
        <v>1</v>
      </c>
      <c r="D7271" s="4">
        <v>3</v>
      </c>
      <c r="E7271" s="6">
        <v>44584.590960648202</v>
      </c>
      <c r="F7271" s="6">
        <v>44584.590960648202</v>
      </c>
      <c r="G7271" s="7">
        <f t="shared" si="565"/>
        <v>14</v>
      </c>
      <c r="H7271" s="8">
        <f t="shared" si="566"/>
        <v>0</v>
      </c>
      <c r="I7271" s="9" t="str">
        <f>VLOOKUP(H7271,Ranges!$A$4:$B$15,2,TRUE)</f>
        <v>&lt;0.1</v>
      </c>
      <c r="J7271" s="6">
        <v>44584.591631944502</v>
      </c>
      <c r="K7271" s="6">
        <v>44584.591631944502</v>
      </c>
      <c r="L7271" s="10">
        <f t="shared" si="567"/>
        <v>0</v>
      </c>
      <c r="M7271" s="9" t="str">
        <f>VLOOKUP(L7271,Ranges!$A$4:$B$15,2,TRUE)</f>
        <v>&lt;0.1</v>
      </c>
      <c r="N7271" s="6">
        <v>44584.592164351903</v>
      </c>
      <c r="O7271" s="6">
        <v>44584.592187499999</v>
      </c>
      <c r="P7271" s="10">
        <f t="shared" si="569"/>
        <v>3.3333257306367159E-2</v>
      </c>
      <c r="Q7271" s="9" t="str">
        <f>VLOOKUP(P7271,Ranges!$A$4:$B$15,2,TRUE)</f>
        <v>&lt;0.1</v>
      </c>
      <c r="R7271" s="6">
        <v>44584.592650462997</v>
      </c>
      <c r="S7271" s="4">
        <v>4</v>
      </c>
      <c r="T7271" s="4">
        <v>1</v>
      </c>
      <c r="U7271" s="4">
        <v>1</v>
      </c>
      <c r="V7271" s="4">
        <v>0</v>
      </c>
      <c r="W7271" s="4">
        <v>0</v>
      </c>
      <c r="X7271" s="33">
        <f t="shared" si="568"/>
        <v>1</v>
      </c>
      <c r="Y7271" s="4">
        <v>9</v>
      </c>
    </row>
    <row r="7272" spans="1:25" x14ac:dyDescent="0.3">
      <c r="A7272" s="4">
        <v>121551</v>
      </c>
      <c r="B7272" s="5">
        <v>44584</v>
      </c>
      <c r="C7272" s="4">
        <v>1</v>
      </c>
      <c r="D7272" s="4">
        <v>3</v>
      </c>
      <c r="E7272" s="6">
        <v>44584.5926273148</v>
      </c>
      <c r="F7272" s="6">
        <v>44584.5926273148</v>
      </c>
      <c r="G7272" s="7">
        <f t="shared" si="565"/>
        <v>14</v>
      </c>
      <c r="H7272" s="8">
        <f t="shared" si="566"/>
        <v>0</v>
      </c>
      <c r="I7272" s="9" t="str">
        <f>VLOOKUP(H7272,Ranges!$A$4:$B$15,2,TRUE)</f>
        <v>&lt;0.1</v>
      </c>
      <c r="J7272" s="6">
        <v>44584.593009259297</v>
      </c>
      <c r="K7272" s="6">
        <v>44584.593009259297</v>
      </c>
      <c r="L7272" s="10">
        <f t="shared" si="567"/>
        <v>0</v>
      </c>
      <c r="M7272" s="9" t="str">
        <f>VLOOKUP(L7272,Ranges!$A$4:$B$15,2,TRUE)</f>
        <v>&lt;0.1</v>
      </c>
      <c r="N7272" s="6">
        <v>44584.593831018501</v>
      </c>
      <c r="O7272" s="6">
        <v>44584.593831018501</v>
      </c>
      <c r="P7272" s="10">
        <f t="shared" si="569"/>
        <v>0</v>
      </c>
      <c r="Q7272" s="9" t="str">
        <f>VLOOKUP(P7272,Ranges!$A$4:$B$15,2,TRUE)</f>
        <v>&lt;0.1</v>
      </c>
      <c r="R7272" s="6">
        <v>44584.5942939815</v>
      </c>
      <c r="S7272" s="4">
        <v>4</v>
      </c>
      <c r="T7272" s="4">
        <v>3</v>
      </c>
      <c r="U7272" s="4">
        <v>0</v>
      </c>
      <c r="V7272" s="4">
        <v>1</v>
      </c>
      <c r="W7272" s="4">
        <v>0</v>
      </c>
      <c r="X7272" s="33">
        <f t="shared" si="568"/>
        <v>1</v>
      </c>
      <c r="Y7272" s="4">
        <v>8</v>
      </c>
    </row>
    <row r="7273" spans="1:25" x14ac:dyDescent="0.3">
      <c r="A7273" s="4">
        <v>121552</v>
      </c>
      <c r="B7273" s="5">
        <v>44584</v>
      </c>
      <c r="C7273" s="4">
        <v>1</v>
      </c>
      <c r="D7273" s="4">
        <v>3</v>
      </c>
      <c r="E7273" s="6">
        <v>44584.594143518501</v>
      </c>
      <c r="F7273" s="6">
        <v>44584.594143518501</v>
      </c>
      <c r="G7273" s="7">
        <f t="shared" si="565"/>
        <v>14</v>
      </c>
      <c r="H7273" s="8">
        <f t="shared" si="566"/>
        <v>0</v>
      </c>
      <c r="I7273" s="9" t="str">
        <f>VLOOKUP(H7273,Ranges!$A$4:$B$15,2,TRUE)</f>
        <v>&lt;0.1</v>
      </c>
      <c r="J7273" s="6">
        <v>44584.594849537003</v>
      </c>
      <c r="K7273" s="6">
        <v>44584.594849537003</v>
      </c>
      <c r="L7273" s="10">
        <f t="shared" si="567"/>
        <v>0</v>
      </c>
      <c r="M7273" s="9" t="str">
        <f>VLOOKUP(L7273,Ranges!$A$4:$B$15,2,TRUE)</f>
        <v>&lt;0.1</v>
      </c>
      <c r="N7273" s="6">
        <v>44584.595335648097</v>
      </c>
      <c r="O7273" s="6">
        <v>44584.595335648097</v>
      </c>
      <c r="P7273" s="10">
        <f t="shared" si="569"/>
        <v>0</v>
      </c>
      <c r="Q7273" s="9" t="str">
        <f>VLOOKUP(P7273,Ranges!$A$4:$B$15,2,TRUE)</f>
        <v>&lt;0.1</v>
      </c>
      <c r="R7273" s="6">
        <v>44584.595798611103</v>
      </c>
      <c r="S7273" s="4">
        <v>5</v>
      </c>
      <c r="T7273" s="4">
        <v>1</v>
      </c>
      <c r="U7273" s="4">
        <v>0</v>
      </c>
      <c r="V7273" s="4">
        <v>1</v>
      </c>
      <c r="W7273" s="4">
        <v>0</v>
      </c>
      <c r="X7273" s="33">
        <f t="shared" si="568"/>
        <v>1</v>
      </c>
      <c r="Y7273" s="4">
        <v>9</v>
      </c>
    </row>
    <row r="7274" spans="1:25" x14ac:dyDescent="0.3">
      <c r="A7274" s="4">
        <v>121553</v>
      </c>
      <c r="B7274" s="5">
        <v>44584</v>
      </c>
      <c r="C7274" s="4">
        <v>1</v>
      </c>
      <c r="D7274" s="4">
        <v>3</v>
      </c>
      <c r="E7274" s="6">
        <v>44584.5957291667</v>
      </c>
      <c r="F7274" s="6">
        <v>44584.5957291667</v>
      </c>
      <c r="G7274" s="7">
        <f t="shared" si="565"/>
        <v>14</v>
      </c>
      <c r="H7274" s="8">
        <f t="shared" si="566"/>
        <v>0</v>
      </c>
      <c r="I7274" s="9" t="str">
        <f>VLOOKUP(H7274,Ranges!$A$4:$B$15,2,TRUE)</f>
        <v>&lt;0.1</v>
      </c>
      <c r="J7274" s="6">
        <v>44584.596423611103</v>
      </c>
      <c r="K7274" s="6">
        <v>44584.596423611103</v>
      </c>
      <c r="L7274" s="10">
        <f t="shared" si="567"/>
        <v>0</v>
      </c>
      <c r="M7274" s="9" t="str">
        <f>VLOOKUP(L7274,Ranges!$A$4:$B$15,2,TRUE)</f>
        <v>&lt;0.1</v>
      </c>
      <c r="N7274" s="6">
        <v>44584.597314814797</v>
      </c>
      <c r="O7274" s="6">
        <v>44584.597314814797</v>
      </c>
      <c r="P7274" s="10">
        <f t="shared" si="569"/>
        <v>0</v>
      </c>
      <c r="Q7274" s="9" t="str">
        <f>VLOOKUP(P7274,Ranges!$A$4:$B$15,2,TRUE)</f>
        <v>&lt;0.1</v>
      </c>
      <c r="R7274" s="6">
        <v>44584.597777777803</v>
      </c>
      <c r="S7274" s="4">
        <v>1</v>
      </c>
      <c r="T7274" s="4">
        <v>2</v>
      </c>
      <c r="U7274" s="4">
        <v>0</v>
      </c>
      <c r="V7274" s="4">
        <v>1</v>
      </c>
      <c r="W7274" s="4">
        <v>0</v>
      </c>
      <c r="X7274" s="33">
        <f t="shared" si="568"/>
        <v>1</v>
      </c>
      <c r="Y7274" s="4">
        <v>8</v>
      </c>
    </row>
    <row r="7275" spans="1:25" x14ac:dyDescent="0.3">
      <c r="A7275" s="4">
        <v>121554</v>
      </c>
      <c r="B7275" s="5">
        <v>44584</v>
      </c>
      <c r="C7275" s="4">
        <v>1</v>
      </c>
      <c r="D7275" s="4">
        <v>3</v>
      </c>
      <c r="E7275" s="6">
        <v>44584.597303240698</v>
      </c>
      <c r="F7275" s="6">
        <v>44584.597303240698</v>
      </c>
      <c r="G7275" s="7">
        <f t="shared" si="565"/>
        <v>14</v>
      </c>
      <c r="H7275" s="8">
        <f t="shared" si="566"/>
        <v>0</v>
      </c>
      <c r="I7275" s="9" t="str">
        <f>VLOOKUP(H7275,Ranges!$A$4:$B$15,2,TRUE)</f>
        <v>&lt;0.1</v>
      </c>
      <c r="J7275" s="6">
        <v>44584.597604166702</v>
      </c>
      <c r="K7275" s="6">
        <v>44584.597604166702</v>
      </c>
      <c r="L7275" s="10">
        <f t="shared" si="567"/>
        <v>0</v>
      </c>
      <c r="M7275" s="9" t="str">
        <f>VLOOKUP(L7275,Ranges!$A$4:$B$15,2,TRUE)</f>
        <v>&lt;0.1</v>
      </c>
      <c r="N7275" s="6">
        <v>44584.598310185203</v>
      </c>
      <c r="O7275" s="6">
        <v>44584.598310185203</v>
      </c>
      <c r="P7275" s="10">
        <f t="shared" si="569"/>
        <v>0</v>
      </c>
      <c r="Q7275" s="9" t="str">
        <f>VLOOKUP(P7275,Ranges!$A$4:$B$15,2,TRUE)</f>
        <v>&lt;0.1</v>
      </c>
      <c r="R7275" s="6">
        <v>44584.5987731481</v>
      </c>
      <c r="S7275" s="4">
        <v>1</v>
      </c>
      <c r="T7275" s="4">
        <v>3</v>
      </c>
      <c r="U7275" s="4">
        <v>0</v>
      </c>
      <c r="V7275" s="4">
        <v>0</v>
      </c>
      <c r="W7275" s="4">
        <v>1</v>
      </c>
      <c r="X7275" s="33">
        <f t="shared" si="568"/>
        <v>1</v>
      </c>
      <c r="Y7275" s="4">
        <v>9</v>
      </c>
    </row>
    <row r="7276" spans="1:25" x14ac:dyDescent="0.3">
      <c r="A7276" s="4">
        <v>121555</v>
      </c>
      <c r="B7276" s="5">
        <v>44584</v>
      </c>
      <c r="C7276" s="4">
        <v>1</v>
      </c>
      <c r="D7276" s="4">
        <v>3</v>
      </c>
      <c r="E7276" s="6">
        <v>44584.598946759303</v>
      </c>
      <c r="F7276" s="6">
        <v>44584.598946759303</v>
      </c>
      <c r="G7276" s="7">
        <f t="shared" si="565"/>
        <v>14</v>
      </c>
      <c r="H7276" s="8">
        <f t="shared" si="566"/>
        <v>0</v>
      </c>
      <c r="I7276" s="9" t="str">
        <f>VLOOKUP(H7276,Ranges!$A$4:$B$15,2,TRUE)</f>
        <v>&lt;0.1</v>
      </c>
      <c r="J7276" s="6">
        <v>44584.599548611099</v>
      </c>
      <c r="K7276" s="6">
        <v>44584.599548611099</v>
      </c>
      <c r="L7276" s="10">
        <f t="shared" si="567"/>
        <v>0</v>
      </c>
      <c r="M7276" s="9" t="str">
        <f>VLOOKUP(L7276,Ranges!$A$4:$B$15,2,TRUE)</f>
        <v>&lt;0.1</v>
      </c>
      <c r="N7276" s="6">
        <v>44584.601168981499</v>
      </c>
      <c r="O7276" s="6">
        <v>44584.601168981499</v>
      </c>
      <c r="P7276" s="10">
        <f t="shared" si="569"/>
        <v>0</v>
      </c>
      <c r="Q7276" s="9" t="str">
        <f>VLOOKUP(P7276,Ranges!$A$4:$B$15,2,TRUE)</f>
        <v>&lt;0.1</v>
      </c>
      <c r="R7276" s="6">
        <v>44584.601747685199</v>
      </c>
      <c r="S7276" s="4">
        <v>6</v>
      </c>
      <c r="T7276" s="4">
        <v>3</v>
      </c>
      <c r="U7276" s="4">
        <v>2</v>
      </c>
      <c r="V7276" s="4">
        <v>0</v>
      </c>
      <c r="W7276" s="4">
        <v>0</v>
      </c>
      <c r="X7276" s="33">
        <f t="shared" si="568"/>
        <v>2</v>
      </c>
      <c r="Y7276" s="4">
        <v>8</v>
      </c>
    </row>
    <row r="7277" spans="1:25" x14ac:dyDescent="0.3">
      <c r="A7277" s="4">
        <v>121556</v>
      </c>
      <c r="B7277" s="5">
        <v>44584</v>
      </c>
      <c r="C7277" s="4">
        <v>1</v>
      </c>
      <c r="D7277" s="4">
        <v>3</v>
      </c>
      <c r="E7277" s="6">
        <v>44584.600613425901</v>
      </c>
      <c r="F7277" s="6">
        <v>44584.600613425901</v>
      </c>
      <c r="G7277" s="7">
        <f t="shared" si="565"/>
        <v>14</v>
      </c>
      <c r="H7277" s="8">
        <f t="shared" si="566"/>
        <v>0</v>
      </c>
      <c r="I7277" s="9" t="str">
        <f>VLOOKUP(H7277,Ranges!$A$4:$B$15,2,TRUE)</f>
        <v>&lt;0.1</v>
      </c>
      <c r="J7277" s="6">
        <v>44584.600983796299</v>
      </c>
      <c r="K7277" s="6">
        <v>44584.601168981499</v>
      </c>
      <c r="L7277" s="10">
        <f t="shared" si="567"/>
        <v>0.26666668709367514</v>
      </c>
      <c r="M7277" s="9" t="str">
        <f>VLOOKUP(L7277,Ranges!$A$4:$B$15,2,TRUE)</f>
        <v>0.1-0.49</v>
      </c>
      <c r="N7277" s="6">
        <v>44584.601759259203</v>
      </c>
      <c r="O7277" s="6">
        <v>44584.601944444403</v>
      </c>
      <c r="P7277" s="10">
        <f t="shared" si="569"/>
        <v>0.26666668709367514</v>
      </c>
      <c r="Q7277" s="9" t="str">
        <f>VLOOKUP(P7277,Ranges!$A$4:$B$15,2,TRUE)</f>
        <v>0.1-0.49</v>
      </c>
      <c r="R7277" s="6">
        <v>44584.602407407401</v>
      </c>
      <c r="S7277" s="4">
        <v>2</v>
      </c>
      <c r="T7277" s="4">
        <v>1</v>
      </c>
      <c r="U7277" s="4">
        <v>0</v>
      </c>
      <c r="V7277" s="4">
        <v>1</v>
      </c>
      <c r="W7277" s="4">
        <v>0</v>
      </c>
      <c r="X7277" s="33">
        <f t="shared" si="568"/>
        <v>1</v>
      </c>
      <c r="Y7277" s="4">
        <v>7</v>
      </c>
    </row>
    <row r="7278" spans="1:25" x14ac:dyDescent="0.3">
      <c r="A7278" s="4">
        <v>121557</v>
      </c>
      <c r="B7278" s="5">
        <v>44584</v>
      </c>
      <c r="C7278" s="4">
        <v>1</v>
      </c>
      <c r="D7278" s="4">
        <v>3</v>
      </c>
      <c r="E7278" s="6">
        <v>44584.602245370399</v>
      </c>
      <c r="F7278" s="6">
        <v>44584.602245370399</v>
      </c>
      <c r="G7278" s="7">
        <f t="shared" si="565"/>
        <v>14</v>
      </c>
      <c r="H7278" s="8">
        <f t="shared" si="566"/>
        <v>0</v>
      </c>
      <c r="I7278" s="9" t="str">
        <f>VLOOKUP(H7278,Ranges!$A$4:$B$15,2,TRUE)</f>
        <v>&lt;0.1</v>
      </c>
      <c r="J7278" s="6">
        <v>44584.602939814802</v>
      </c>
      <c r="K7278" s="6">
        <v>44584.602939814802</v>
      </c>
      <c r="L7278" s="10">
        <f t="shared" si="567"/>
        <v>0</v>
      </c>
      <c r="M7278" s="9" t="str">
        <f>VLOOKUP(L7278,Ranges!$A$4:$B$15,2,TRUE)</f>
        <v>&lt;0.1</v>
      </c>
      <c r="N7278" s="6">
        <v>44584.6038078704</v>
      </c>
      <c r="O7278" s="6">
        <v>44584.6038078704</v>
      </c>
      <c r="P7278" s="10">
        <f t="shared" si="569"/>
        <v>0</v>
      </c>
      <c r="Q7278" s="9" t="str">
        <f>VLOOKUP(P7278,Ranges!$A$4:$B$15,2,TRUE)</f>
        <v>&lt;0.1</v>
      </c>
      <c r="R7278" s="6">
        <v>44584.604270833297</v>
      </c>
      <c r="S7278" s="4">
        <v>3</v>
      </c>
      <c r="T7278" s="4">
        <v>1</v>
      </c>
      <c r="U7278" s="4">
        <v>0</v>
      </c>
      <c r="V7278" s="4">
        <v>0</v>
      </c>
      <c r="W7278" s="4">
        <v>1</v>
      </c>
      <c r="X7278" s="33">
        <f t="shared" si="568"/>
        <v>1</v>
      </c>
      <c r="Y7278" s="4">
        <v>9</v>
      </c>
    </row>
    <row r="7279" spans="1:25" x14ac:dyDescent="0.3">
      <c r="A7279" s="4">
        <v>121558</v>
      </c>
      <c r="B7279" s="5">
        <v>44584</v>
      </c>
      <c r="C7279" s="4">
        <v>1</v>
      </c>
      <c r="D7279" s="4">
        <v>3</v>
      </c>
      <c r="E7279" s="6">
        <v>44584.603923611103</v>
      </c>
      <c r="F7279" s="6">
        <v>44584.603923611103</v>
      </c>
      <c r="G7279" s="7">
        <f t="shared" si="565"/>
        <v>14</v>
      </c>
      <c r="H7279" s="8">
        <f t="shared" si="566"/>
        <v>0</v>
      </c>
      <c r="I7279" s="9" t="str">
        <f>VLOOKUP(H7279,Ranges!$A$4:$B$15,2,TRUE)</f>
        <v>&lt;0.1</v>
      </c>
      <c r="J7279" s="6">
        <v>44584.604594907403</v>
      </c>
      <c r="K7279" s="6">
        <v>44584.604594907403</v>
      </c>
      <c r="L7279" s="10">
        <f t="shared" si="567"/>
        <v>0</v>
      </c>
      <c r="M7279" s="9" t="str">
        <f>VLOOKUP(L7279,Ranges!$A$4:$B$15,2,TRUE)</f>
        <v>&lt;0.1</v>
      </c>
      <c r="N7279" s="6">
        <v>44584.605069444398</v>
      </c>
      <c r="O7279" s="6">
        <v>44584.605069444398</v>
      </c>
      <c r="P7279" s="10">
        <f t="shared" si="569"/>
        <v>0</v>
      </c>
      <c r="Q7279" s="9" t="str">
        <f>VLOOKUP(P7279,Ranges!$A$4:$B$15,2,TRUE)</f>
        <v>&lt;0.1</v>
      </c>
      <c r="R7279" s="6">
        <v>44584.605532407397</v>
      </c>
      <c r="S7279" s="4">
        <v>6</v>
      </c>
      <c r="T7279" s="4">
        <v>3</v>
      </c>
      <c r="U7279" s="4">
        <v>1</v>
      </c>
      <c r="V7279" s="4">
        <v>0</v>
      </c>
      <c r="W7279" s="4">
        <v>0</v>
      </c>
      <c r="X7279" s="33">
        <f t="shared" si="568"/>
        <v>1</v>
      </c>
      <c r="Y7279" s="4">
        <v>9</v>
      </c>
    </row>
    <row r="7280" spans="1:25" x14ac:dyDescent="0.3">
      <c r="A7280" s="4">
        <v>121559</v>
      </c>
      <c r="B7280" s="5">
        <v>44584</v>
      </c>
      <c r="C7280" s="4">
        <v>1</v>
      </c>
      <c r="D7280" s="4">
        <v>3</v>
      </c>
      <c r="E7280" s="6">
        <v>44584.605567129598</v>
      </c>
      <c r="F7280" s="6">
        <v>44584.605567129598</v>
      </c>
      <c r="G7280" s="7">
        <f t="shared" si="565"/>
        <v>14</v>
      </c>
      <c r="H7280" s="8">
        <f t="shared" si="566"/>
        <v>0</v>
      </c>
      <c r="I7280" s="9" t="str">
        <f>VLOOKUP(H7280,Ranges!$A$4:$B$15,2,TRUE)</f>
        <v>&lt;0.1</v>
      </c>
      <c r="J7280" s="6">
        <v>44584.606307870403</v>
      </c>
      <c r="K7280" s="6">
        <v>44584.606307870403</v>
      </c>
      <c r="L7280" s="10">
        <f t="shared" si="567"/>
        <v>0</v>
      </c>
      <c r="M7280" s="9" t="str">
        <f>VLOOKUP(L7280,Ranges!$A$4:$B$15,2,TRUE)</f>
        <v>&lt;0.1</v>
      </c>
      <c r="N7280" s="6">
        <v>44584.607222222199</v>
      </c>
      <c r="O7280" s="6">
        <v>44584.607222222199</v>
      </c>
      <c r="P7280" s="10">
        <f t="shared" si="569"/>
        <v>0</v>
      </c>
      <c r="Q7280" s="9" t="str">
        <f>VLOOKUP(P7280,Ranges!$A$4:$B$15,2,TRUE)</f>
        <v>&lt;0.1</v>
      </c>
      <c r="R7280" s="6">
        <v>44584.607685185198</v>
      </c>
      <c r="S7280" s="4">
        <v>2</v>
      </c>
      <c r="T7280" s="4">
        <v>3</v>
      </c>
      <c r="U7280" s="4">
        <v>0</v>
      </c>
      <c r="V7280" s="4">
        <v>1</v>
      </c>
      <c r="W7280" s="4">
        <v>0</v>
      </c>
      <c r="X7280" s="33">
        <f t="shared" si="568"/>
        <v>1</v>
      </c>
      <c r="Y7280" s="4">
        <v>9</v>
      </c>
    </row>
    <row r="7281" spans="1:25" x14ac:dyDescent="0.3">
      <c r="A7281" s="4">
        <v>121560</v>
      </c>
      <c r="B7281" s="5">
        <v>44584</v>
      </c>
      <c r="C7281" s="4">
        <v>1</v>
      </c>
      <c r="D7281" s="4">
        <v>3</v>
      </c>
      <c r="E7281" s="6">
        <v>44584.607187499998</v>
      </c>
      <c r="F7281" s="6">
        <v>44584.607187499998</v>
      </c>
      <c r="G7281" s="7">
        <f t="shared" si="565"/>
        <v>14</v>
      </c>
      <c r="H7281" s="8">
        <f t="shared" si="566"/>
        <v>0</v>
      </c>
      <c r="I7281" s="9" t="str">
        <f>VLOOKUP(H7281,Ranges!$A$4:$B$15,2,TRUE)</f>
        <v>&lt;0.1</v>
      </c>
      <c r="J7281" s="6">
        <v>44584.6074884259</v>
      </c>
      <c r="K7281" s="6">
        <v>44584.6074884259</v>
      </c>
      <c r="L7281" s="10">
        <f t="shared" si="567"/>
        <v>0</v>
      </c>
      <c r="M7281" s="9" t="str">
        <f>VLOOKUP(L7281,Ranges!$A$4:$B$15,2,TRUE)</f>
        <v>&lt;0.1</v>
      </c>
      <c r="N7281" s="6">
        <v>44584.608240740701</v>
      </c>
      <c r="O7281" s="6">
        <v>44584.608240740701</v>
      </c>
      <c r="P7281" s="10">
        <f t="shared" si="569"/>
        <v>0</v>
      </c>
      <c r="Q7281" s="9" t="str">
        <f>VLOOKUP(P7281,Ranges!$A$4:$B$15,2,TRUE)</f>
        <v>&lt;0.1</v>
      </c>
      <c r="R7281" s="6">
        <v>44584.6087037037</v>
      </c>
      <c r="S7281" s="4">
        <v>5</v>
      </c>
      <c r="T7281" s="4">
        <v>1</v>
      </c>
      <c r="U7281" s="4">
        <v>1</v>
      </c>
      <c r="V7281" s="4">
        <v>0</v>
      </c>
      <c r="W7281" s="4">
        <v>0</v>
      </c>
      <c r="X7281" s="33">
        <f t="shared" si="568"/>
        <v>1</v>
      </c>
      <c r="Y7281" s="4">
        <v>9</v>
      </c>
    </row>
    <row r="7282" spans="1:25" x14ac:dyDescent="0.3">
      <c r="A7282" s="4">
        <v>121561</v>
      </c>
      <c r="B7282" s="5">
        <v>44584</v>
      </c>
      <c r="C7282" s="4">
        <v>1</v>
      </c>
      <c r="D7282" s="4">
        <v>3</v>
      </c>
      <c r="E7282" s="6">
        <v>44584.608888888899</v>
      </c>
      <c r="F7282" s="6">
        <v>44584.608888888899</v>
      </c>
      <c r="G7282" s="7">
        <f t="shared" si="565"/>
        <v>14</v>
      </c>
      <c r="H7282" s="8">
        <f t="shared" si="566"/>
        <v>0</v>
      </c>
      <c r="I7282" s="9" t="str">
        <f>VLOOKUP(H7282,Ranges!$A$4:$B$15,2,TRUE)</f>
        <v>&lt;0.1</v>
      </c>
      <c r="J7282" s="6">
        <v>44584.609189814801</v>
      </c>
      <c r="K7282" s="6">
        <v>44584.609189814801</v>
      </c>
      <c r="L7282" s="10">
        <f t="shared" si="567"/>
        <v>0</v>
      </c>
      <c r="M7282" s="9" t="str">
        <f>VLOOKUP(L7282,Ranges!$A$4:$B$15,2,TRUE)</f>
        <v>&lt;0.1</v>
      </c>
      <c r="N7282" s="6">
        <v>44584.609907407401</v>
      </c>
      <c r="O7282" s="6">
        <v>44584.609907407401</v>
      </c>
      <c r="P7282" s="10">
        <f t="shared" si="569"/>
        <v>0</v>
      </c>
      <c r="Q7282" s="9" t="str">
        <f>VLOOKUP(P7282,Ranges!$A$4:$B$15,2,TRUE)</f>
        <v>&lt;0.1</v>
      </c>
      <c r="R7282" s="6">
        <v>44584.610370370399</v>
      </c>
      <c r="S7282" s="4">
        <v>2</v>
      </c>
      <c r="T7282" s="4">
        <v>3</v>
      </c>
      <c r="U7282" s="4">
        <v>0</v>
      </c>
      <c r="V7282" s="4">
        <v>0</v>
      </c>
      <c r="W7282" s="4">
        <v>1</v>
      </c>
      <c r="X7282" s="33">
        <f t="shared" si="568"/>
        <v>1</v>
      </c>
      <c r="Y7282" s="4">
        <v>9</v>
      </c>
    </row>
    <row r="7283" spans="1:25" x14ac:dyDescent="0.3">
      <c r="A7283" s="4">
        <v>121562</v>
      </c>
      <c r="B7283" s="5">
        <v>44584</v>
      </c>
      <c r="C7283" s="4">
        <v>1</v>
      </c>
      <c r="D7283" s="4">
        <v>3</v>
      </c>
      <c r="E7283" s="6">
        <v>44584.610335648104</v>
      </c>
      <c r="F7283" s="6">
        <v>44584.610335648104</v>
      </c>
      <c r="G7283" s="7">
        <f t="shared" si="565"/>
        <v>14</v>
      </c>
      <c r="H7283" s="8">
        <f t="shared" si="566"/>
        <v>0</v>
      </c>
      <c r="I7283" s="9" t="str">
        <f>VLOOKUP(H7283,Ranges!$A$4:$B$15,2,TRUE)</f>
        <v>&lt;0.1</v>
      </c>
      <c r="J7283" s="6">
        <v>44584.6113541667</v>
      </c>
      <c r="K7283" s="6">
        <v>44584.6113541667</v>
      </c>
      <c r="L7283" s="10">
        <f t="shared" si="567"/>
        <v>0</v>
      </c>
      <c r="M7283" s="9" t="str">
        <f>VLOOKUP(L7283,Ranges!$A$4:$B$15,2,TRUE)</f>
        <v>&lt;0.1</v>
      </c>
      <c r="N7283" s="6">
        <v>44584.612743055499</v>
      </c>
      <c r="O7283" s="6">
        <v>44584.612743055499</v>
      </c>
      <c r="P7283" s="10">
        <f t="shared" si="569"/>
        <v>0</v>
      </c>
      <c r="Q7283" s="9" t="str">
        <f>VLOOKUP(P7283,Ranges!$A$4:$B$15,2,TRUE)</f>
        <v>&lt;0.1</v>
      </c>
      <c r="R7283" s="6">
        <v>44584.6133217592</v>
      </c>
      <c r="S7283" s="4">
        <v>3</v>
      </c>
      <c r="T7283" s="4">
        <v>3</v>
      </c>
      <c r="U7283" s="4">
        <v>2</v>
      </c>
      <c r="V7283" s="4">
        <v>0</v>
      </c>
      <c r="W7283" s="4">
        <v>0</v>
      </c>
      <c r="X7283" s="33">
        <f t="shared" si="568"/>
        <v>2</v>
      </c>
      <c r="Y7283" s="4">
        <v>8</v>
      </c>
    </row>
    <row r="7284" spans="1:25" x14ac:dyDescent="0.3">
      <c r="A7284" s="4">
        <v>121563</v>
      </c>
      <c r="B7284" s="5">
        <v>44584</v>
      </c>
      <c r="C7284" s="4">
        <v>1</v>
      </c>
      <c r="D7284" s="4">
        <v>3</v>
      </c>
      <c r="E7284" s="6">
        <v>44584.611932870401</v>
      </c>
      <c r="F7284" s="6">
        <v>44584.611932870401</v>
      </c>
      <c r="G7284" s="7">
        <f t="shared" si="565"/>
        <v>14</v>
      </c>
      <c r="H7284" s="8">
        <f t="shared" si="566"/>
        <v>0</v>
      </c>
      <c r="I7284" s="9" t="str">
        <f>VLOOKUP(H7284,Ranges!$A$4:$B$15,2,TRUE)</f>
        <v>&lt;0.1</v>
      </c>
      <c r="J7284" s="6">
        <v>44584.613599536999</v>
      </c>
      <c r="K7284" s="6">
        <v>44584.613599536999</v>
      </c>
      <c r="L7284" s="10">
        <f t="shared" si="567"/>
        <v>0</v>
      </c>
      <c r="M7284" s="9" t="str">
        <f>VLOOKUP(L7284,Ranges!$A$4:$B$15,2,TRUE)</f>
        <v>&lt;0.1</v>
      </c>
      <c r="N7284" s="6">
        <v>44584.6153009259</v>
      </c>
      <c r="O7284" s="6">
        <v>44584.6153009259</v>
      </c>
      <c r="P7284" s="10">
        <f t="shared" si="569"/>
        <v>0</v>
      </c>
      <c r="Q7284" s="9" t="str">
        <f>VLOOKUP(P7284,Ranges!$A$4:$B$15,2,TRUE)</f>
        <v>&lt;0.1</v>
      </c>
      <c r="R7284" s="6">
        <v>44584.615995370397</v>
      </c>
      <c r="S7284" s="4">
        <v>1</v>
      </c>
      <c r="T7284" s="4">
        <v>2</v>
      </c>
      <c r="U7284" s="4">
        <v>1</v>
      </c>
      <c r="V7284" s="4">
        <v>1</v>
      </c>
      <c r="W7284" s="4">
        <v>1</v>
      </c>
      <c r="X7284" s="33">
        <f t="shared" si="568"/>
        <v>3</v>
      </c>
      <c r="Y7284" s="4">
        <v>9</v>
      </c>
    </row>
    <row r="7285" spans="1:25" x14ac:dyDescent="0.3">
      <c r="A7285" s="4">
        <v>121564</v>
      </c>
      <c r="B7285" s="5">
        <v>44584</v>
      </c>
      <c r="C7285" s="4">
        <v>1</v>
      </c>
      <c r="D7285" s="4">
        <v>3</v>
      </c>
      <c r="E7285" s="6">
        <v>44584.613379629598</v>
      </c>
      <c r="F7285" s="6">
        <v>44584.613379629598</v>
      </c>
      <c r="G7285" s="7">
        <f t="shared" si="565"/>
        <v>14</v>
      </c>
      <c r="H7285" s="8">
        <f t="shared" si="566"/>
        <v>0</v>
      </c>
      <c r="I7285" s="9" t="str">
        <f>VLOOKUP(H7285,Ranges!$A$4:$B$15,2,TRUE)</f>
        <v>&lt;0.1</v>
      </c>
      <c r="J7285" s="6">
        <v>44584.6140856481</v>
      </c>
      <c r="K7285" s="6">
        <v>44584.6153009259</v>
      </c>
      <c r="L7285" s="10">
        <f t="shared" si="567"/>
        <v>1.7500000318977982</v>
      </c>
      <c r="M7285" s="9" t="str">
        <f>VLOOKUP(L7285,Ranges!$A$4:$B$15,2,TRUE)</f>
        <v>1-1.9</v>
      </c>
      <c r="N7285" s="6">
        <v>44584.614594907398</v>
      </c>
      <c r="O7285" s="6">
        <v>44584.615995370397</v>
      </c>
      <c r="P7285" s="10">
        <f t="shared" si="569"/>
        <v>2.0166667189914733</v>
      </c>
      <c r="Q7285" s="9" t="str">
        <f>VLOOKUP(P7285,Ranges!$A$4:$B$15,2,TRUE)</f>
        <v>2-2.9</v>
      </c>
      <c r="R7285" s="6">
        <v>44584.616458333301</v>
      </c>
      <c r="S7285" s="4">
        <v>2</v>
      </c>
      <c r="T7285" s="4">
        <v>3</v>
      </c>
      <c r="U7285" s="4">
        <v>1</v>
      </c>
      <c r="V7285" s="4">
        <v>0</v>
      </c>
      <c r="W7285" s="4">
        <v>0</v>
      </c>
      <c r="X7285" s="33">
        <f t="shared" si="568"/>
        <v>1</v>
      </c>
      <c r="Y7285" s="4">
        <v>4</v>
      </c>
    </row>
    <row r="7286" spans="1:25" x14ac:dyDescent="0.3">
      <c r="A7286" s="4">
        <v>121565</v>
      </c>
      <c r="B7286" s="5">
        <v>44584</v>
      </c>
      <c r="C7286" s="4">
        <v>1</v>
      </c>
      <c r="D7286" s="4">
        <v>3</v>
      </c>
      <c r="E7286" s="6">
        <v>44584.615034722199</v>
      </c>
      <c r="F7286" s="6">
        <v>44584.615034722199</v>
      </c>
      <c r="G7286" s="7">
        <f t="shared" si="565"/>
        <v>14</v>
      </c>
      <c r="H7286" s="8">
        <f t="shared" si="566"/>
        <v>0</v>
      </c>
      <c r="I7286" s="9" t="str">
        <f>VLOOKUP(H7286,Ranges!$A$4:$B$15,2,TRUE)</f>
        <v>&lt;0.1</v>
      </c>
      <c r="J7286" s="6">
        <v>44584.615682870397</v>
      </c>
      <c r="K7286" s="6">
        <v>44584.615682870397</v>
      </c>
      <c r="L7286" s="10">
        <f t="shared" si="567"/>
        <v>0</v>
      </c>
      <c r="M7286" s="9" t="str">
        <f>VLOOKUP(L7286,Ranges!$A$4:$B$15,2,TRUE)</f>
        <v>&lt;0.1</v>
      </c>
      <c r="N7286" s="6">
        <v>44584.616481481498</v>
      </c>
      <c r="O7286" s="6">
        <v>44584.616481481498</v>
      </c>
      <c r="P7286" s="10">
        <f t="shared" si="569"/>
        <v>0</v>
      </c>
      <c r="Q7286" s="9" t="str">
        <f>VLOOKUP(P7286,Ranges!$A$4:$B$15,2,TRUE)</f>
        <v>&lt;0.1</v>
      </c>
      <c r="R7286" s="6">
        <v>44584.616944444402</v>
      </c>
      <c r="S7286" s="4">
        <v>1</v>
      </c>
      <c r="T7286" s="4">
        <v>2</v>
      </c>
      <c r="U7286" s="4">
        <v>0</v>
      </c>
      <c r="V7286" s="4">
        <v>1</v>
      </c>
      <c r="W7286" s="4">
        <v>0</v>
      </c>
      <c r="X7286" s="33">
        <f t="shared" si="568"/>
        <v>1</v>
      </c>
      <c r="Y7286" s="4">
        <v>9</v>
      </c>
    </row>
    <row r="7287" spans="1:25" x14ac:dyDescent="0.3">
      <c r="A7287" s="4">
        <v>121566</v>
      </c>
      <c r="B7287" s="5">
        <v>44584</v>
      </c>
      <c r="C7287" s="4">
        <v>1</v>
      </c>
      <c r="D7287" s="4">
        <v>3</v>
      </c>
      <c r="E7287" s="6">
        <v>44584.616550925901</v>
      </c>
      <c r="F7287" s="6">
        <v>44584.616550925901</v>
      </c>
      <c r="G7287" s="7">
        <f t="shared" si="565"/>
        <v>14</v>
      </c>
      <c r="H7287" s="8">
        <f t="shared" si="566"/>
        <v>0</v>
      </c>
      <c r="I7287" s="9" t="str">
        <f>VLOOKUP(H7287,Ranges!$A$4:$B$15,2,TRUE)</f>
        <v>&lt;0.1</v>
      </c>
      <c r="J7287" s="6">
        <v>44584.6172337963</v>
      </c>
      <c r="K7287" s="6">
        <v>44584.6172337963</v>
      </c>
      <c r="L7287" s="10">
        <f t="shared" si="567"/>
        <v>0</v>
      </c>
      <c r="M7287" s="9" t="str">
        <f>VLOOKUP(L7287,Ranges!$A$4:$B$15,2,TRUE)</f>
        <v>&lt;0.1</v>
      </c>
      <c r="N7287" s="6">
        <v>44584.617986111101</v>
      </c>
      <c r="O7287" s="6">
        <v>44584.617986111101</v>
      </c>
      <c r="P7287" s="10">
        <f t="shared" si="569"/>
        <v>0</v>
      </c>
      <c r="Q7287" s="9" t="str">
        <f>VLOOKUP(P7287,Ranges!$A$4:$B$15,2,TRUE)</f>
        <v>&lt;0.1</v>
      </c>
      <c r="R7287" s="6">
        <v>44584.6184490741</v>
      </c>
      <c r="S7287" s="4">
        <v>3</v>
      </c>
      <c r="T7287" s="4">
        <v>3</v>
      </c>
      <c r="U7287" s="4">
        <v>0</v>
      </c>
      <c r="V7287" s="4">
        <v>1</v>
      </c>
      <c r="W7287" s="4">
        <v>0</v>
      </c>
      <c r="X7287" s="33">
        <f t="shared" si="568"/>
        <v>1</v>
      </c>
      <c r="Y7287" s="4">
        <v>8</v>
      </c>
    </row>
    <row r="7288" spans="1:25" x14ac:dyDescent="0.3">
      <c r="A7288" s="4">
        <v>121567</v>
      </c>
      <c r="B7288" s="5">
        <v>44584</v>
      </c>
      <c r="C7288" s="4">
        <v>1</v>
      </c>
      <c r="D7288" s="4">
        <v>3</v>
      </c>
      <c r="E7288" s="6">
        <v>44584.618020833303</v>
      </c>
      <c r="F7288" s="6">
        <v>44584.618020833303</v>
      </c>
      <c r="G7288" s="7">
        <f t="shared" si="565"/>
        <v>14</v>
      </c>
      <c r="H7288" s="8">
        <f t="shared" si="566"/>
        <v>0</v>
      </c>
      <c r="I7288" s="9" t="str">
        <f>VLOOKUP(H7288,Ranges!$A$4:$B$15,2,TRUE)</f>
        <v>&lt;0.1</v>
      </c>
      <c r="J7288" s="6">
        <v>44584.6187615741</v>
      </c>
      <c r="K7288" s="6">
        <v>44584.6187615741</v>
      </c>
      <c r="L7288" s="10">
        <f t="shared" si="567"/>
        <v>0</v>
      </c>
      <c r="M7288" s="9" t="str">
        <f>VLOOKUP(L7288,Ranges!$A$4:$B$15,2,TRUE)</f>
        <v>&lt;0.1</v>
      </c>
      <c r="N7288" s="6">
        <v>44584.619340277801</v>
      </c>
      <c r="O7288" s="6">
        <v>44584.619340277801</v>
      </c>
      <c r="P7288" s="10">
        <f t="shared" si="569"/>
        <v>0</v>
      </c>
      <c r="Q7288" s="9" t="str">
        <f>VLOOKUP(P7288,Ranges!$A$4:$B$15,2,TRUE)</f>
        <v>&lt;0.1</v>
      </c>
      <c r="R7288" s="6">
        <v>44584.619803240697</v>
      </c>
      <c r="S7288" s="4">
        <v>2</v>
      </c>
      <c r="T7288" s="4">
        <v>3</v>
      </c>
      <c r="U7288" s="4">
        <v>0</v>
      </c>
      <c r="V7288" s="4">
        <v>0</v>
      </c>
      <c r="W7288" s="4">
        <v>1</v>
      </c>
      <c r="X7288" s="33">
        <f t="shared" si="568"/>
        <v>1</v>
      </c>
      <c r="Y7288" s="4">
        <v>9</v>
      </c>
    </row>
    <row r="7289" spans="1:25" x14ac:dyDescent="0.3">
      <c r="A7289" s="4">
        <v>121568</v>
      </c>
      <c r="B7289" s="5">
        <v>44584</v>
      </c>
      <c r="C7289" s="4">
        <v>1</v>
      </c>
      <c r="D7289" s="4">
        <v>3</v>
      </c>
      <c r="E7289" s="6">
        <v>44584.619699074101</v>
      </c>
      <c r="F7289" s="6">
        <v>44584.619699074101</v>
      </c>
      <c r="G7289" s="7">
        <f t="shared" si="565"/>
        <v>14</v>
      </c>
      <c r="H7289" s="8">
        <f t="shared" si="566"/>
        <v>0</v>
      </c>
      <c r="I7289" s="9" t="str">
        <f>VLOOKUP(H7289,Ranges!$A$4:$B$15,2,TRUE)</f>
        <v>&lt;0.1</v>
      </c>
      <c r="J7289" s="6">
        <v>44584.62</v>
      </c>
      <c r="K7289" s="6">
        <v>44584.62</v>
      </c>
      <c r="L7289" s="10">
        <f t="shared" si="567"/>
        <v>0</v>
      </c>
      <c r="M7289" s="9" t="str">
        <f>VLOOKUP(L7289,Ranges!$A$4:$B$15,2,TRUE)</f>
        <v>&lt;0.1</v>
      </c>
      <c r="N7289" s="6">
        <v>44584.620682870402</v>
      </c>
      <c r="O7289" s="6">
        <v>44584.620682870402</v>
      </c>
      <c r="P7289" s="10">
        <f t="shared" si="569"/>
        <v>0</v>
      </c>
      <c r="Q7289" s="9" t="str">
        <f>VLOOKUP(P7289,Ranges!$A$4:$B$15,2,TRUE)</f>
        <v>&lt;0.1</v>
      </c>
      <c r="R7289" s="6">
        <v>44584.621145833298</v>
      </c>
      <c r="S7289" s="4">
        <v>2</v>
      </c>
      <c r="T7289" s="4">
        <v>2</v>
      </c>
      <c r="U7289" s="4">
        <v>1</v>
      </c>
      <c r="V7289" s="4">
        <v>0</v>
      </c>
      <c r="W7289" s="4">
        <v>0</v>
      </c>
      <c r="X7289" s="33">
        <f t="shared" si="568"/>
        <v>1</v>
      </c>
      <c r="Y7289" s="4">
        <v>9</v>
      </c>
    </row>
    <row r="7290" spans="1:25" x14ac:dyDescent="0.3">
      <c r="A7290" s="4">
        <v>121569</v>
      </c>
      <c r="B7290" s="5">
        <v>44584</v>
      </c>
      <c r="C7290" s="4">
        <v>1</v>
      </c>
      <c r="D7290" s="4">
        <v>3</v>
      </c>
      <c r="E7290" s="6">
        <v>44584.621215277803</v>
      </c>
      <c r="F7290" s="6">
        <v>44584.621215277803</v>
      </c>
      <c r="G7290" s="7">
        <f t="shared" si="565"/>
        <v>14</v>
      </c>
      <c r="H7290" s="8">
        <f t="shared" si="566"/>
        <v>0</v>
      </c>
      <c r="I7290" s="9" t="str">
        <f>VLOOKUP(H7290,Ranges!$A$4:$B$15,2,TRUE)</f>
        <v>&lt;0.1</v>
      </c>
      <c r="J7290" s="6">
        <v>44584.621793981503</v>
      </c>
      <c r="K7290" s="6">
        <v>44584.621793981503</v>
      </c>
      <c r="L7290" s="10">
        <f t="shared" si="567"/>
        <v>0</v>
      </c>
      <c r="M7290" s="9" t="str">
        <f>VLOOKUP(L7290,Ranges!$A$4:$B$15,2,TRUE)</f>
        <v>&lt;0.1</v>
      </c>
      <c r="N7290" s="6">
        <v>44584.6230671296</v>
      </c>
      <c r="O7290" s="6">
        <v>44584.6230671296</v>
      </c>
      <c r="P7290" s="10">
        <f t="shared" si="569"/>
        <v>0</v>
      </c>
      <c r="Q7290" s="9" t="str">
        <f>VLOOKUP(P7290,Ranges!$A$4:$B$15,2,TRUE)</f>
        <v>&lt;0.1</v>
      </c>
      <c r="R7290" s="6">
        <v>44584.623645833301</v>
      </c>
      <c r="S7290" s="4">
        <v>6</v>
      </c>
      <c r="T7290" s="4">
        <v>2</v>
      </c>
      <c r="U7290" s="4">
        <v>2</v>
      </c>
      <c r="V7290" s="4">
        <v>0</v>
      </c>
      <c r="W7290" s="4">
        <v>0</v>
      </c>
      <c r="X7290" s="33">
        <f t="shared" si="568"/>
        <v>2</v>
      </c>
      <c r="Y7290" s="4">
        <v>8</v>
      </c>
    </row>
    <row r="7291" spans="1:25" x14ac:dyDescent="0.3">
      <c r="A7291" s="4">
        <v>121570</v>
      </c>
      <c r="B7291" s="5">
        <v>44584</v>
      </c>
      <c r="C7291" s="4">
        <v>1</v>
      </c>
      <c r="D7291" s="4">
        <v>3</v>
      </c>
      <c r="E7291" s="6">
        <v>44584.622847222199</v>
      </c>
      <c r="F7291" s="6">
        <v>44584.622847222199</v>
      </c>
      <c r="G7291" s="7">
        <f t="shared" si="565"/>
        <v>14</v>
      </c>
      <c r="H7291" s="8">
        <f t="shared" si="566"/>
        <v>0</v>
      </c>
      <c r="I7291" s="9" t="str">
        <f>VLOOKUP(H7291,Ranges!$A$4:$B$15,2,TRUE)</f>
        <v>&lt;0.1</v>
      </c>
      <c r="J7291" s="6">
        <v>44584.623587962997</v>
      </c>
      <c r="K7291" s="6">
        <v>44584.623587962997</v>
      </c>
      <c r="L7291" s="10">
        <f t="shared" si="567"/>
        <v>0</v>
      </c>
      <c r="M7291" s="9" t="str">
        <f>VLOOKUP(L7291,Ranges!$A$4:$B$15,2,TRUE)</f>
        <v>&lt;0.1</v>
      </c>
      <c r="N7291" s="6">
        <v>44584.6241898148</v>
      </c>
      <c r="O7291" s="6">
        <v>44584.6241898148</v>
      </c>
      <c r="P7291" s="10">
        <f t="shared" si="569"/>
        <v>0</v>
      </c>
      <c r="Q7291" s="9" t="str">
        <f>VLOOKUP(P7291,Ranges!$A$4:$B$15,2,TRUE)</f>
        <v>&lt;0.1</v>
      </c>
      <c r="R7291" s="6">
        <v>44584.624652777798</v>
      </c>
      <c r="S7291" s="4">
        <v>5</v>
      </c>
      <c r="T7291" s="4">
        <v>1</v>
      </c>
      <c r="U7291" s="4">
        <v>0</v>
      </c>
      <c r="V7291" s="4">
        <v>0</v>
      </c>
      <c r="W7291" s="4">
        <v>1</v>
      </c>
      <c r="X7291" s="33">
        <f t="shared" si="568"/>
        <v>1</v>
      </c>
      <c r="Y7291" s="4">
        <v>8</v>
      </c>
    </row>
    <row r="7292" spans="1:25" x14ac:dyDescent="0.3">
      <c r="A7292" s="4">
        <v>121571</v>
      </c>
      <c r="B7292" s="5">
        <v>44584</v>
      </c>
      <c r="C7292" s="4">
        <v>1</v>
      </c>
      <c r="D7292" s="4">
        <v>3</v>
      </c>
      <c r="E7292" s="6">
        <v>44584.6244560185</v>
      </c>
      <c r="F7292" s="6">
        <v>44584.6244560185</v>
      </c>
      <c r="G7292" s="7">
        <f t="shared" si="565"/>
        <v>14</v>
      </c>
      <c r="H7292" s="8">
        <f t="shared" si="566"/>
        <v>0</v>
      </c>
      <c r="I7292" s="9" t="str">
        <f>VLOOKUP(H7292,Ranges!$A$4:$B$15,2,TRUE)</f>
        <v>&lt;0.1</v>
      </c>
      <c r="J7292" s="6">
        <v>44584.625150462998</v>
      </c>
      <c r="K7292" s="6">
        <v>44584.625150462998</v>
      </c>
      <c r="L7292" s="10">
        <f t="shared" si="567"/>
        <v>0</v>
      </c>
      <c r="M7292" s="9" t="str">
        <f>VLOOKUP(L7292,Ranges!$A$4:$B$15,2,TRUE)</f>
        <v>&lt;0.1</v>
      </c>
      <c r="N7292" s="6">
        <v>44584.6258564815</v>
      </c>
      <c r="O7292" s="6">
        <v>44584.6258564815</v>
      </c>
      <c r="P7292" s="10">
        <f t="shared" si="569"/>
        <v>0</v>
      </c>
      <c r="Q7292" s="9" t="str">
        <f>VLOOKUP(P7292,Ranges!$A$4:$B$15,2,TRUE)</f>
        <v>&lt;0.1</v>
      </c>
      <c r="R7292" s="6">
        <v>44584.626319444404</v>
      </c>
      <c r="S7292" s="4">
        <v>1</v>
      </c>
      <c r="T7292" s="4">
        <v>1</v>
      </c>
      <c r="U7292" s="4">
        <v>1</v>
      </c>
      <c r="V7292" s="4">
        <v>0</v>
      </c>
      <c r="W7292" s="4">
        <v>0</v>
      </c>
      <c r="X7292" s="33">
        <f t="shared" si="568"/>
        <v>1</v>
      </c>
      <c r="Y7292" s="4">
        <v>9</v>
      </c>
    </row>
    <row r="7293" spans="1:25" x14ac:dyDescent="0.3">
      <c r="A7293" s="4">
        <v>121572</v>
      </c>
      <c r="B7293" s="5">
        <v>44584</v>
      </c>
      <c r="C7293" s="4">
        <v>1</v>
      </c>
      <c r="D7293" s="4">
        <v>3</v>
      </c>
      <c r="E7293" s="6">
        <v>44584.624942129602</v>
      </c>
      <c r="F7293" s="6">
        <v>44584.624942129602</v>
      </c>
      <c r="G7293" s="7">
        <f t="shared" si="565"/>
        <v>14</v>
      </c>
      <c r="H7293" s="8">
        <f t="shared" si="566"/>
        <v>0</v>
      </c>
      <c r="I7293" s="9" t="str">
        <f>VLOOKUP(H7293,Ranges!$A$4:$B$15,2,TRUE)</f>
        <v>&lt;0.1</v>
      </c>
      <c r="J7293" s="6">
        <v>44584.625625000001</v>
      </c>
      <c r="K7293" s="6">
        <v>44584.625625000001</v>
      </c>
      <c r="L7293" s="10">
        <f t="shared" si="567"/>
        <v>0</v>
      </c>
      <c r="M7293" s="9" t="str">
        <f>VLOOKUP(L7293,Ranges!$A$4:$B$15,2,TRUE)</f>
        <v>&lt;0.1</v>
      </c>
      <c r="N7293" s="6">
        <v>44584.626331018502</v>
      </c>
      <c r="O7293" s="6">
        <v>44584.626331018502</v>
      </c>
      <c r="P7293" s="10">
        <f t="shared" si="569"/>
        <v>0</v>
      </c>
      <c r="Q7293" s="9" t="str">
        <f>VLOOKUP(P7293,Ranges!$A$4:$B$15,2,TRUE)</f>
        <v>&lt;0.1</v>
      </c>
      <c r="R7293" s="6">
        <v>44584.626793981501</v>
      </c>
      <c r="S7293" s="4">
        <v>2</v>
      </c>
      <c r="T7293" s="4">
        <v>3</v>
      </c>
      <c r="U7293" s="4">
        <v>0</v>
      </c>
      <c r="V7293" s="4">
        <v>1</v>
      </c>
      <c r="W7293" s="4">
        <v>0</v>
      </c>
      <c r="X7293" s="33">
        <f t="shared" si="568"/>
        <v>1</v>
      </c>
      <c r="Y7293" s="4">
        <v>9</v>
      </c>
    </row>
    <row r="7294" spans="1:25" x14ac:dyDescent="0.3">
      <c r="A7294" s="4">
        <v>121573</v>
      </c>
      <c r="B7294" s="5">
        <v>44584</v>
      </c>
      <c r="C7294" s="4">
        <v>1</v>
      </c>
      <c r="D7294" s="4">
        <v>3</v>
      </c>
      <c r="E7294" s="6">
        <v>44584.626226851899</v>
      </c>
      <c r="F7294" s="6">
        <v>44584.626226851899</v>
      </c>
      <c r="G7294" s="7">
        <f t="shared" si="565"/>
        <v>15</v>
      </c>
      <c r="H7294" s="8">
        <f t="shared" si="566"/>
        <v>0</v>
      </c>
      <c r="I7294" s="9" t="str">
        <f>VLOOKUP(H7294,Ranges!$A$4:$B$15,2,TRUE)</f>
        <v>&lt;0.1</v>
      </c>
      <c r="J7294" s="6">
        <v>44584.626562500001</v>
      </c>
      <c r="K7294" s="6">
        <v>44584.626562500001</v>
      </c>
      <c r="L7294" s="10">
        <f t="shared" si="567"/>
        <v>0</v>
      </c>
      <c r="M7294" s="9" t="str">
        <f>VLOOKUP(L7294,Ranges!$A$4:$B$15,2,TRUE)</f>
        <v>&lt;0.1</v>
      </c>
      <c r="N7294" s="6">
        <v>44584.627233796302</v>
      </c>
      <c r="O7294" s="6">
        <v>44584.627233796302</v>
      </c>
      <c r="P7294" s="10">
        <f t="shared" si="569"/>
        <v>0</v>
      </c>
      <c r="Q7294" s="9" t="str">
        <f>VLOOKUP(P7294,Ranges!$A$4:$B$15,2,TRUE)</f>
        <v>&lt;0.1</v>
      </c>
      <c r="R7294" s="6">
        <v>44584.6276967593</v>
      </c>
      <c r="S7294" s="4">
        <v>3</v>
      </c>
      <c r="T7294" s="4">
        <v>3</v>
      </c>
      <c r="U7294" s="4">
        <v>0</v>
      </c>
      <c r="V7294" s="4">
        <v>1</v>
      </c>
      <c r="W7294" s="4">
        <v>0</v>
      </c>
      <c r="X7294" s="33">
        <f t="shared" si="568"/>
        <v>1</v>
      </c>
      <c r="Y7294" s="4">
        <v>8</v>
      </c>
    </row>
    <row r="7295" spans="1:25" x14ac:dyDescent="0.3">
      <c r="A7295" s="4">
        <v>121574</v>
      </c>
      <c r="B7295" s="5">
        <v>44584</v>
      </c>
      <c r="C7295" s="4">
        <v>1</v>
      </c>
      <c r="D7295" s="4">
        <v>3</v>
      </c>
      <c r="E7295" s="6">
        <v>44584.627604166701</v>
      </c>
      <c r="F7295" s="6">
        <v>44584.627604166701</v>
      </c>
      <c r="G7295" s="7">
        <f t="shared" si="565"/>
        <v>15</v>
      </c>
      <c r="H7295" s="8">
        <f t="shared" si="566"/>
        <v>0</v>
      </c>
      <c r="I7295" s="9" t="str">
        <f>VLOOKUP(H7295,Ranges!$A$4:$B$15,2,TRUE)</f>
        <v>&lt;0.1</v>
      </c>
      <c r="J7295" s="6">
        <v>44584.627962963001</v>
      </c>
      <c r="K7295" s="6">
        <v>44584.627962963001</v>
      </c>
      <c r="L7295" s="10">
        <f t="shared" si="567"/>
        <v>0</v>
      </c>
      <c r="M7295" s="9" t="str">
        <f>VLOOKUP(L7295,Ranges!$A$4:$B$15,2,TRUE)</f>
        <v>&lt;0.1</v>
      </c>
      <c r="N7295" s="6">
        <v>44584.628587963001</v>
      </c>
      <c r="O7295" s="6">
        <v>44584.628587963001</v>
      </c>
      <c r="P7295" s="10">
        <f t="shared" si="569"/>
        <v>0</v>
      </c>
      <c r="Q7295" s="9" t="str">
        <f>VLOOKUP(P7295,Ranges!$A$4:$B$15,2,TRUE)</f>
        <v>&lt;0.1</v>
      </c>
      <c r="R7295" s="6">
        <v>44584.629050925898</v>
      </c>
      <c r="S7295" s="4">
        <v>3</v>
      </c>
      <c r="T7295" s="4">
        <v>3</v>
      </c>
      <c r="U7295" s="4">
        <v>0</v>
      </c>
      <c r="V7295" s="4">
        <v>1</v>
      </c>
      <c r="W7295" s="4">
        <v>0</v>
      </c>
      <c r="X7295" s="33">
        <f t="shared" si="568"/>
        <v>1</v>
      </c>
      <c r="Y7295" s="4">
        <v>9</v>
      </c>
    </row>
    <row r="7296" spans="1:25" x14ac:dyDescent="0.3">
      <c r="A7296" s="4">
        <v>121575</v>
      </c>
      <c r="B7296" s="5">
        <v>44584</v>
      </c>
      <c r="C7296" s="4">
        <v>1</v>
      </c>
      <c r="D7296" s="4">
        <v>3</v>
      </c>
      <c r="E7296" s="6">
        <v>44584.628726851901</v>
      </c>
      <c r="F7296" s="6">
        <v>44584.628726851901</v>
      </c>
      <c r="G7296" s="7">
        <f t="shared" si="565"/>
        <v>15</v>
      </c>
      <c r="H7296" s="8">
        <f t="shared" si="566"/>
        <v>0</v>
      </c>
      <c r="I7296" s="9" t="str">
        <f>VLOOKUP(H7296,Ranges!$A$4:$B$15,2,TRUE)</f>
        <v>&lt;0.1</v>
      </c>
      <c r="J7296" s="6">
        <v>44584.629722222198</v>
      </c>
      <c r="K7296" s="6">
        <v>44584.629722222198</v>
      </c>
      <c r="L7296" s="10">
        <f t="shared" si="567"/>
        <v>0</v>
      </c>
      <c r="M7296" s="9" t="str">
        <f>VLOOKUP(L7296,Ranges!$A$4:$B$15,2,TRUE)</f>
        <v>&lt;0.1</v>
      </c>
      <c r="N7296" s="6">
        <v>44584.631435185198</v>
      </c>
      <c r="O7296" s="6">
        <v>44584.631435185198</v>
      </c>
      <c r="P7296" s="10">
        <f t="shared" si="569"/>
        <v>0</v>
      </c>
      <c r="Q7296" s="9" t="str">
        <f>VLOOKUP(P7296,Ranges!$A$4:$B$15,2,TRUE)</f>
        <v>&lt;0.1</v>
      </c>
      <c r="R7296" s="6">
        <v>44584.632013888899</v>
      </c>
      <c r="S7296" s="4">
        <v>4</v>
      </c>
      <c r="T7296" s="4">
        <v>3</v>
      </c>
      <c r="U7296" s="4">
        <v>2</v>
      </c>
      <c r="V7296" s="4">
        <v>0</v>
      </c>
      <c r="W7296" s="4">
        <v>0</v>
      </c>
      <c r="X7296" s="33">
        <f t="shared" si="568"/>
        <v>2</v>
      </c>
      <c r="Y7296" s="4">
        <v>9</v>
      </c>
    </row>
    <row r="7297" spans="1:25" x14ac:dyDescent="0.3">
      <c r="A7297" s="4">
        <v>121576</v>
      </c>
      <c r="B7297" s="5">
        <v>44584</v>
      </c>
      <c r="C7297" s="4">
        <v>1</v>
      </c>
      <c r="D7297" s="4">
        <v>3</v>
      </c>
      <c r="E7297" s="6">
        <v>44584.629930555602</v>
      </c>
      <c r="F7297" s="6">
        <v>44584.629930555602</v>
      </c>
      <c r="G7297" s="7">
        <f t="shared" si="565"/>
        <v>15</v>
      </c>
      <c r="H7297" s="8">
        <f t="shared" si="566"/>
        <v>0</v>
      </c>
      <c r="I7297" s="9" t="str">
        <f>VLOOKUP(H7297,Ranges!$A$4:$B$15,2,TRUE)</f>
        <v>&lt;0.1</v>
      </c>
      <c r="J7297" s="6">
        <v>44584.630289351902</v>
      </c>
      <c r="K7297" s="6">
        <v>44584.631435185198</v>
      </c>
      <c r="L7297" s="10">
        <f t="shared" si="567"/>
        <v>1.6499999456573278</v>
      </c>
      <c r="M7297" s="9" t="str">
        <f>VLOOKUP(L7297,Ranges!$A$4:$B$15,2,TRUE)</f>
        <v>1-1.9</v>
      </c>
      <c r="N7297" s="6">
        <v>44584.630787037</v>
      </c>
      <c r="O7297" s="6">
        <v>44584.632013888899</v>
      </c>
      <c r="P7297" s="10">
        <f t="shared" si="569"/>
        <v>1.7666667338926345</v>
      </c>
      <c r="Q7297" s="9" t="str">
        <f>VLOOKUP(P7297,Ranges!$A$4:$B$15,2,TRUE)</f>
        <v>1-1.9</v>
      </c>
      <c r="R7297" s="6">
        <v>44584.632476851897</v>
      </c>
      <c r="S7297" s="4">
        <v>4</v>
      </c>
      <c r="T7297" s="4">
        <v>1</v>
      </c>
      <c r="U7297" s="4">
        <v>1</v>
      </c>
      <c r="V7297" s="4">
        <v>0</v>
      </c>
      <c r="W7297" s="4">
        <v>0</v>
      </c>
      <c r="X7297" s="33">
        <f t="shared" si="568"/>
        <v>1</v>
      </c>
      <c r="Y7297" s="4">
        <v>4</v>
      </c>
    </row>
    <row r="7298" spans="1:25" x14ac:dyDescent="0.3">
      <c r="A7298" s="4">
        <v>121577</v>
      </c>
      <c r="B7298" s="5">
        <v>44584</v>
      </c>
      <c r="C7298" s="4">
        <v>1</v>
      </c>
      <c r="D7298" s="4">
        <v>3</v>
      </c>
      <c r="E7298" s="6">
        <v>44584.631342592598</v>
      </c>
      <c r="F7298" s="6">
        <v>44584.631342592598</v>
      </c>
      <c r="G7298" s="7">
        <f t="shared" si="565"/>
        <v>15</v>
      </c>
      <c r="H7298" s="8">
        <f t="shared" si="566"/>
        <v>0</v>
      </c>
      <c r="I7298" s="9" t="str">
        <f>VLOOKUP(H7298,Ranges!$A$4:$B$15,2,TRUE)</f>
        <v>&lt;0.1</v>
      </c>
      <c r="J7298" s="6">
        <v>44584.631724537001</v>
      </c>
      <c r="K7298" s="6">
        <v>44584.631724537001</v>
      </c>
      <c r="L7298" s="10">
        <f t="shared" si="567"/>
        <v>0</v>
      </c>
      <c r="M7298" s="9" t="str">
        <f>VLOOKUP(L7298,Ranges!$A$4:$B$15,2,TRUE)</f>
        <v>&lt;0.1</v>
      </c>
      <c r="N7298" s="6">
        <v>44584.632210648197</v>
      </c>
      <c r="O7298" s="6">
        <v>44584.632476851897</v>
      </c>
      <c r="P7298" s="10">
        <f t="shared" si="569"/>
        <v>0.38333332864567637</v>
      </c>
      <c r="Q7298" s="9" t="str">
        <f>VLOOKUP(P7298,Ranges!$A$4:$B$15,2,TRUE)</f>
        <v>0.1-0.49</v>
      </c>
      <c r="R7298" s="6">
        <v>44584.632939814801</v>
      </c>
      <c r="S7298" s="4">
        <v>6</v>
      </c>
      <c r="T7298" s="4">
        <v>1</v>
      </c>
      <c r="U7298" s="4">
        <v>0</v>
      </c>
      <c r="V7298" s="4">
        <v>0</v>
      </c>
      <c r="W7298" s="4">
        <v>1</v>
      </c>
      <c r="X7298" s="33">
        <f t="shared" si="568"/>
        <v>1</v>
      </c>
      <c r="Y7298" s="4">
        <v>5</v>
      </c>
    </row>
    <row r="7299" spans="1:25" x14ac:dyDescent="0.3">
      <c r="A7299" s="4">
        <v>121578</v>
      </c>
      <c r="B7299" s="5">
        <v>44584</v>
      </c>
      <c r="C7299" s="4">
        <v>1</v>
      </c>
      <c r="D7299" s="4">
        <v>3</v>
      </c>
      <c r="E7299" s="6">
        <v>44584.632696759298</v>
      </c>
      <c r="F7299" s="6">
        <v>44584.632696759298</v>
      </c>
      <c r="G7299" s="7">
        <f t="shared" si="565"/>
        <v>15</v>
      </c>
      <c r="H7299" s="8">
        <f t="shared" si="566"/>
        <v>0</v>
      </c>
      <c r="I7299" s="9" t="str">
        <f>VLOOKUP(H7299,Ranges!$A$4:$B$15,2,TRUE)</f>
        <v>&lt;0.1</v>
      </c>
      <c r="J7299" s="6">
        <v>44584.633020833302</v>
      </c>
      <c r="K7299" s="6">
        <v>44584.633020833302</v>
      </c>
      <c r="L7299" s="10">
        <f t="shared" si="567"/>
        <v>0</v>
      </c>
      <c r="M7299" s="9" t="str">
        <f>VLOOKUP(L7299,Ranges!$A$4:$B$15,2,TRUE)</f>
        <v>&lt;0.1</v>
      </c>
      <c r="N7299" s="6">
        <v>44584.633738425902</v>
      </c>
      <c r="O7299" s="6">
        <v>44584.633738425902</v>
      </c>
      <c r="P7299" s="10">
        <f t="shared" si="569"/>
        <v>0</v>
      </c>
      <c r="Q7299" s="9" t="str">
        <f>VLOOKUP(P7299,Ranges!$A$4:$B$15,2,TRUE)</f>
        <v>&lt;0.1</v>
      </c>
      <c r="R7299" s="6">
        <v>44584.634201388901</v>
      </c>
      <c r="S7299" s="4">
        <v>5</v>
      </c>
      <c r="T7299" s="4">
        <v>2</v>
      </c>
      <c r="U7299" s="4">
        <v>1</v>
      </c>
      <c r="V7299" s="4">
        <v>0</v>
      </c>
      <c r="W7299" s="4">
        <v>0</v>
      </c>
      <c r="X7299" s="33">
        <f t="shared" si="568"/>
        <v>1</v>
      </c>
      <c r="Y7299" s="4">
        <v>8</v>
      </c>
    </row>
    <row r="7300" spans="1:25" x14ac:dyDescent="0.3">
      <c r="A7300" s="4">
        <v>121579</v>
      </c>
      <c r="B7300" s="5">
        <v>44584</v>
      </c>
      <c r="C7300" s="4">
        <v>1</v>
      </c>
      <c r="D7300" s="4">
        <v>3</v>
      </c>
      <c r="E7300" s="6">
        <v>44584.633900462999</v>
      </c>
      <c r="F7300" s="6">
        <v>44584.633900462999</v>
      </c>
      <c r="G7300" s="7">
        <f t="shared" si="565"/>
        <v>15</v>
      </c>
      <c r="H7300" s="8">
        <f t="shared" si="566"/>
        <v>0</v>
      </c>
      <c r="I7300" s="9" t="str">
        <f>VLOOKUP(H7300,Ranges!$A$4:$B$15,2,TRUE)</f>
        <v>&lt;0.1</v>
      </c>
      <c r="J7300" s="6">
        <v>44584.634606481501</v>
      </c>
      <c r="K7300" s="6">
        <v>44584.634606481501</v>
      </c>
      <c r="L7300" s="10">
        <f t="shared" si="567"/>
        <v>0</v>
      </c>
      <c r="M7300" s="9" t="str">
        <f>VLOOKUP(L7300,Ranges!$A$4:$B$15,2,TRUE)</f>
        <v>&lt;0.1</v>
      </c>
      <c r="N7300" s="6">
        <v>44584.635428240697</v>
      </c>
      <c r="O7300" s="6">
        <v>44584.635428240697</v>
      </c>
      <c r="P7300" s="10">
        <f t="shared" si="569"/>
        <v>0</v>
      </c>
      <c r="Q7300" s="9" t="str">
        <f>VLOOKUP(P7300,Ranges!$A$4:$B$15,2,TRUE)</f>
        <v>&lt;0.1</v>
      </c>
      <c r="R7300" s="6">
        <v>44584.635891203703</v>
      </c>
      <c r="S7300" s="4">
        <v>6</v>
      </c>
      <c r="T7300" s="4">
        <v>2</v>
      </c>
      <c r="U7300" s="4">
        <v>0</v>
      </c>
      <c r="V7300" s="4">
        <v>1</v>
      </c>
      <c r="W7300" s="4">
        <v>0</v>
      </c>
      <c r="X7300" s="33">
        <f t="shared" si="568"/>
        <v>1</v>
      </c>
      <c r="Y7300" s="4">
        <v>9</v>
      </c>
    </row>
    <row r="7301" spans="1:25" x14ac:dyDescent="0.3">
      <c r="A7301" s="4">
        <v>121580</v>
      </c>
      <c r="B7301" s="5">
        <v>44584</v>
      </c>
      <c r="C7301" s="4">
        <v>1</v>
      </c>
      <c r="D7301" s="4">
        <v>3</v>
      </c>
      <c r="E7301" s="6">
        <v>44584.635300925896</v>
      </c>
      <c r="F7301" s="6">
        <v>44584.635300925896</v>
      </c>
      <c r="G7301" s="7">
        <f t="shared" si="565"/>
        <v>15</v>
      </c>
      <c r="H7301" s="8">
        <f t="shared" si="566"/>
        <v>0</v>
      </c>
      <c r="I7301" s="9" t="str">
        <f>VLOOKUP(H7301,Ranges!$A$4:$B$15,2,TRUE)</f>
        <v>&lt;0.1</v>
      </c>
      <c r="J7301" s="6">
        <v>44584.637071759302</v>
      </c>
      <c r="K7301" s="6">
        <v>44584.637071759302</v>
      </c>
      <c r="L7301" s="10">
        <f t="shared" si="567"/>
        <v>0</v>
      </c>
      <c r="M7301" s="9" t="str">
        <f>VLOOKUP(L7301,Ranges!$A$4:$B$15,2,TRUE)</f>
        <v>&lt;0.1</v>
      </c>
      <c r="N7301" s="6">
        <v>44584.638912037</v>
      </c>
      <c r="O7301" s="6">
        <v>44584.638912037</v>
      </c>
      <c r="P7301" s="10">
        <f t="shared" si="569"/>
        <v>0</v>
      </c>
      <c r="Q7301" s="9" t="str">
        <f>VLOOKUP(P7301,Ranges!$A$4:$B$15,2,TRUE)</f>
        <v>&lt;0.1</v>
      </c>
      <c r="R7301" s="6">
        <v>44584.639606481498</v>
      </c>
      <c r="S7301" s="4">
        <v>4</v>
      </c>
      <c r="T7301" s="4">
        <v>2</v>
      </c>
      <c r="U7301" s="4">
        <v>1</v>
      </c>
      <c r="V7301" s="4">
        <v>1</v>
      </c>
      <c r="W7301" s="4">
        <v>1</v>
      </c>
      <c r="X7301" s="33">
        <f t="shared" si="568"/>
        <v>3</v>
      </c>
      <c r="Y7301" s="4">
        <v>9</v>
      </c>
    </row>
    <row r="7302" spans="1:25" x14ac:dyDescent="0.3">
      <c r="A7302" s="4">
        <v>121581</v>
      </c>
      <c r="B7302" s="5">
        <v>44584</v>
      </c>
      <c r="C7302" s="4">
        <v>1</v>
      </c>
      <c r="D7302" s="4">
        <v>3</v>
      </c>
      <c r="E7302" s="6">
        <v>44584.636724536998</v>
      </c>
      <c r="F7302" s="6">
        <v>44584.636724536998</v>
      </c>
      <c r="G7302" s="7">
        <f t="shared" si="565"/>
        <v>15</v>
      </c>
      <c r="H7302" s="8">
        <f t="shared" si="566"/>
        <v>0</v>
      </c>
      <c r="I7302" s="9" t="str">
        <f>VLOOKUP(H7302,Ranges!$A$4:$B$15,2,TRUE)</f>
        <v>&lt;0.1</v>
      </c>
      <c r="J7302" s="6">
        <v>44584.637511574103</v>
      </c>
      <c r="K7302" s="6">
        <v>44584.638912037</v>
      </c>
      <c r="L7302" s="10">
        <f t="shared" si="567"/>
        <v>2.0166665723081678</v>
      </c>
      <c r="M7302" s="9" t="str">
        <f>VLOOKUP(L7302,Ranges!$A$4:$B$15,2,TRUE)</f>
        <v>2-2.9</v>
      </c>
      <c r="N7302" s="6">
        <v>44584.638599537</v>
      </c>
      <c r="O7302" s="6">
        <v>44584.639999999999</v>
      </c>
      <c r="P7302" s="10">
        <f t="shared" si="569"/>
        <v>2.0166667189914733</v>
      </c>
      <c r="Q7302" s="9" t="str">
        <f>VLOOKUP(P7302,Ranges!$A$4:$B$15,2,TRUE)</f>
        <v>2-2.9</v>
      </c>
      <c r="R7302" s="6">
        <v>44584.6405787037</v>
      </c>
      <c r="S7302" s="4">
        <v>1</v>
      </c>
      <c r="T7302" s="4">
        <v>1</v>
      </c>
      <c r="U7302" s="4">
        <v>0</v>
      </c>
      <c r="V7302" s="4">
        <v>0</v>
      </c>
      <c r="W7302" s="4">
        <v>2</v>
      </c>
      <c r="X7302" s="33">
        <f t="shared" si="568"/>
        <v>2</v>
      </c>
      <c r="Y7302" s="4">
        <v>5</v>
      </c>
    </row>
    <row r="7303" spans="1:25" x14ac:dyDescent="0.3">
      <c r="A7303" s="4">
        <v>121582</v>
      </c>
      <c r="B7303" s="5">
        <v>44584</v>
      </c>
      <c r="C7303" s="4">
        <v>1</v>
      </c>
      <c r="D7303" s="4">
        <v>3</v>
      </c>
      <c r="E7303" s="6">
        <v>44584.638043981497</v>
      </c>
      <c r="F7303" s="6">
        <v>44584.638043981497</v>
      </c>
      <c r="G7303" s="7">
        <f t="shared" si="565"/>
        <v>15</v>
      </c>
      <c r="H7303" s="8">
        <f t="shared" si="566"/>
        <v>0</v>
      </c>
      <c r="I7303" s="9" t="str">
        <f>VLOOKUP(H7303,Ranges!$A$4:$B$15,2,TRUE)</f>
        <v>&lt;0.1</v>
      </c>
      <c r="J7303" s="6">
        <v>44584.6386921296</v>
      </c>
      <c r="K7303" s="6">
        <v>44584.6386921296</v>
      </c>
      <c r="L7303" s="10">
        <f t="shared" si="567"/>
        <v>0</v>
      </c>
      <c r="M7303" s="9" t="str">
        <f>VLOOKUP(L7303,Ranges!$A$4:$B$15,2,TRUE)</f>
        <v>&lt;0.1</v>
      </c>
      <c r="N7303" s="6">
        <v>44584.639421296299</v>
      </c>
      <c r="O7303" s="6">
        <v>44584.6405787037</v>
      </c>
      <c r="P7303" s="10">
        <f t="shared" si="569"/>
        <v>1.6666666581295431</v>
      </c>
      <c r="Q7303" s="9" t="str">
        <f>VLOOKUP(P7303,Ranges!$A$4:$B$15,2,TRUE)</f>
        <v>1-1.9</v>
      </c>
      <c r="R7303" s="6">
        <v>44584.641041666699</v>
      </c>
      <c r="S7303" s="4">
        <v>5</v>
      </c>
      <c r="T7303" s="4">
        <v>2</v>
      </c>
      <c r="U7303" s="4">
        <v>0</v>
      </c>
      <c r="V7303" s="4">
        <v>1</v>
      </c>
      <c r="W7303" s="4">
        <v>0</v>
      </c>
      <c r="X7303" s="33">
        <f t="shared" si="568"/>
        <v>1</v>
      </c>
      <c r="Y7303" s="4">
        <v>5</v>
      </c>
    </row>
    <row r="7304" spans="1:25" x14ac:dyDescent="0.3">
      <c r="A7304" s="4">
        <v>121583</v>
      </c>
      <c r="B7304" s="5">
        <v>44584</v>
      </c>
      <c r="C7304" s="4">
        <v>1</v>
      </c>
      <c r="D7304" s="4">
        <v>3</v>
      </c>
      <c r="E7304" s="6">
        <v>44584.6394560185</v>
      </c>
      <c r="F7304" s="6">
        <v>44584.6394560185</v>
      </c>
      <c r="G7304" s="7">
        <f t="shared" si="565"/>
        <v>15</v>
      </c>
      <c r="H7304" s="8">
        <f t="shared" si="566"/>
        <v>0</v>
      </c>
      <c r="I7304" s="9" t="str">
        <f>VLOOKUP(H7304,Ranges!$A$4:$B$15,2,TRUE)</f>
        <v>&lt;0.1</v>
      </c>
      <c r="J7304" s="6">
        <v>44584.639745370398</v>
      </c>
      <c r="K7304" s="6">
        <v>44584.639745370398</v>
      </c>
      <c r="L7304" s="10">
        <f t="shared" si="567"/>
        <v>0</v>
      </c>
      <c r="M7304" s="9" t="str">
        <f>VLOOKUP(L7304,Ranges!$A$4:$B$15,2,TRUE)</f>
        <v>&lt;0.1</v>
      </c>
      <c r="N7304" s="6">
        <v>44584.640439814801</v>
      </c>
      <c r="O7304" s="6">
        <v>44584.641041666699</v>
      </c>
      <c r="P7304" s="10">
        <f t="shared" si="569"/>
        <v>0.86666673305444419</v>
      </c>
      <c r="Q7304" s="9" t="str">
        <f>VLOOKUP(P7304,Ranges!$A$4:$B$15,2,TRUE)</f>
        <v>0.5-0.99</v>
      </c>
      <c r="R7304" s="6">
        <v>44584.641504629602</v>
      </c>
      <c r="S7304" s="4">
        <v>3</v>
      </c>
      <c r="T7304" s="4">
        <v>2</v>
      </c>
      <c r="U7304" s="4">
        <v>0</v>
      </c>
      <c r="V7304" s="4">
        <v>1</v>
      </c>
      <c r="W7304" s="4">
        <v>0</v>
      </c>
      <c r="X7304" s="33">
        <f t="shared" si="568"/>
        <v>1</v>
      </c>
      <c r="Y7304" s="4">
        <v>5</v>
      </c>
    </row>
    <row r="7305" spans="1:25" x14ac:dyDescent="0.3">
      <c r="A7305" s="4">
        <v>121584</v>
      </c>
      <c r="B7305" s="5">
        <v>44584</v>
      </c>
      <c r="C7305" s="4">
        <v>1</v>
      </c>
      <c r="D7305" s="4">
        <v>3</v>
      </c>
      <c r="E7305" s="6">
        <v>44584.640601851897</v>
      </c>
      <c r="F7305" s="6">
        <v>44584.640601851897</v>
      </c>
      <c r="G7305" s="7">
        <f t="shared" si="565"/>
        <v>15</v>
      </c>
      <c r="H7305" s="8">
        <f t="shared" si="566"/>
        <v>0</v>
      </c>
      <c r="I7305" s="9" t="str">
        <f>VLOOKUP(H7305,Ranges!$A$4:$B$15,2,TRUE)</f>
        <v>&lt;0.1</v>
      </c>
      <c r="J7305" s="6">
        <v>44584.641261574099</v>
      </c>
      <c r="K7305" s="6">
        <v>44584.641261574099</v>
      </c>
      <c r="L7305" s="10">
        <f t="shared" si="567"/>
        <v>0</v>
      </c>
      <c r="M7305" s="9" t="str">
        <f>VLOOKUP(L7305,Ranges!$A$4:$B$15,2,TRUE)</f>
        <v>&lt;0.1</v>
      </c>
      <c r="N7305" s="6">
        <v>44584.641921296301</v>
      </c>
      <c r="O7305" s="6">
        <v>44584.641921296301</v>
      </c>
      <c r="P7305" s="10">
        <f t="shared" si="569"/>
        <v>0</v>
      </c>
      <c r="Q7305" s="9" t="str">
        <f>VLOOKUP(P7305,Ranges!$A$4:$B$15,2,TRUE)</f>
        <v>&lt;0.1</v>
      </c>
      <c r="R7305" s="6">
        <v>44584.642384259299</v>
      </c>
      <c r="S7305" s="4">
        <v>3</v>
      </c>
      <c r="T7305" s="4">
        <v>1</v>
      </c>
      <c r="U7305" s="4">
        <v>0</v>
      </c>
      <c r="V7305" s="4">
        <v>1</v>
      </c>
      <c r="W7305" s="4">
        <v>0</v>
      </c>
      <c r="X7305" s="33">
        <f t="shared" si="568"/>
        <v>1</v>
      </c>
      <c r="Y7305" s="4">
        <v>8</v>
      </c>
    </row>
    <row r="7306" spans="1:25" x14ac:dyDescent="0.3">
      <c r="A7306" s="4">
        <v>121585</v>
      </c>
      <c r="B7306" s="5">
        <v>44584</v>
      </c>
      <c r="C7306" s="4">
        <v>1</v>
      </c>
      <c r="D7306" s="4">
        <v>3</v>
      </c>
      <c r="E7306" s="6">
        <v>44584.6418402778</v>
      </c>
      <c r="F7306" s="6">
        <v>44584.6418402778</v>
      </c>
      <c r="G7306" s="7">
        <f t="shared" si="565"/>
        <v>15</v>
      </c>
      <c r="H7306" s="8">
        <f t="shared" si="566"/>
        <v>0</v>
      </c>
      <c r="I7306" s="9" t="str">
        <f>VLOOKUP(H7306,Ranges!$A$4:$B$15,2,TRUE)</f>
        <v>&lt;0.1</v>
      </c>
      <c r="J7306" s="6">
        <v>44584.642500000002</v>
      </c>
      <c r="K7306" s="6">
        <v>44584.642500000002</v>
      </c>
      <c r="L7306" s="10">
        <f t="shared" si="567"/>
        <v>0</v>
      </c>
      <c r="M7306" s="9" t="str">
        <f>VLOOKUP(L7306,Ranges!$A$4:$B$15,2,TRUE)</f>
        <v>&lt;0.1</v>
      </c>
      <c r="N7306" s="6">
        <v>44584.643113425896</v>
      </c>
      <c r="O7306" s="6">
        <v>44584.643113425896</v>
      </c>
      <c r="P7306" s="10">
        <f t="shared" si="569"/>
        <v>0</v>
      </c>
      <c r="Q7306" s="9" t="str">
        <f>VLOOKUP(P7306,Ranges!$A$4:$B$15,2,TRUE)</f>
        <v>&lt;0.1</v>
      </c>
      <c r="R7306" s="6">
        <v>44584.643576388902</v>
      </c>
      <c r="S7306" s="4">
        <v>4</v>
      </c>
      <c r="T7306" s="4">
        <v>1</v>
      </c>
      <c r="U7306" s="4">
        <v>0</v>
      </c>
      <c r="V7306" s="4">
        <v>1</v>
      </c>
      <c r="W7306" s="4">
        <v>0</v>
      </c>
      <c r="X7306" s="33">
        <f t="shared" si="568"/>
        <v>1</v>
      </c>
      <c r="Y7306" s="4">
        <v>9</v>
      </c>
    </row>
    <row r="7307" spans="1:25" x14ac:dyDescent="0.3">
      <c r="A7307" s="4">
        <v>121586</v>
      </c>
      <c r="B7307" s="5">
        <v>44584</v>
      </c>
      <c r="C7307" s="4">
        <v>1</v>
      </c>
      <c r="D7307" s="4">
        <v>3</v>
      </c>
      <c r="E7307" s="6">
        <v>44584.643171296302</v>
      </c>
      <c r="F7307" s="6">
        <v>44584.643171296302</v>
      </c>
      <c r="G7307" s="7">
        <f t="shared" si="565"/>
        <v>15</v>
      </c>
      <c r="H7307" s="8">
        <f t="shared" si="566"/>
        <v>0</v>
      </c>
      <c r="I7307" s="9" t="str">
        <f>VLOOKUP(H7307,Ranges!$A$4:$B$15,2,TRUE)</f>
        <v>&lt;0.1</v>
      </c>
      <c r="J7307" s="6">
        <v>44584.643472222197</v>
      </c>
      <c r="K7307" s="6">
        <v>44584.643472222197</v>
      </c>
      <c r="L7307" s="10">
        <f t="shared" si="567"/>
        <v>0</v>
      </c>
      <c r="M7307" s="9" t="str">
        <f>VLOOKUP(L7307,Ranges!$A$4:$B$15,2,TRUE)</f>
        <v>&lt;0.1</v>
      </c>
      <c r="N7307" s="6">
        <v>44584.644050925897</v>
      </c>
      <c r="O7307" s="6">
        <v>44584.644050925897</v>
      </c>
      <c r="P7307" s="10">
        <f t="shared" si="569"/>
        <v>0</v>
      </c>
      <c r="Q7307" s="9" t="str">
        <f>VLOOKUP(P7307,Ranges!$A$4:$B$15,2,TRUE)</f>
        <v>&lt;0.1</v>
      </c>
      <c r="R7307" s="6">
        <v>44584.644513888903</v>
      </c>
      <c r="S7307" s="4">
        <v>6</v>
      </c>
      <c r="T7307" s="4">
        <v>2</v>
      </c>
      <c r="U7307" s="4">
        <v>0</v>
      </c>
      <c r="V7307" s="4">
        <v>1</v>
      </c>
      <c r="W7307" s="4">
        <v>0</v>
      </c>
      <c r="X7307" s="33">
        <f t="shared" si="568"/>
        <v>1</v>
      </c>
      <c r="Y7307" s="4">
        <v>9</v>
      </c>
    </row>
    <row r="7308" spans="1:25" x14ac:dyDescent="0.3">
      <c r="A7308" s="4">
        <v>121587</v>
      </c>
      <c r="B7308" s="5">
        <v>44584</v>
      </c>
      <c r="C7308" s="4">
        <v>1</v>
      </c>
      <c r="D7308" s="4">
        <v>3</v>
      </c>
      <c r="E7308" s="6">
        <v>44584.644594907397</v>
      </c>
      <c r="F7308" s="6">
        <v>44584.644594907397</v>
      </c>
      <c r="G7308" s="7">
        <f t="shared" si="565"/>
        <v>15</v>
      </c>
      <c r="H7308" s="8">
        <f t="shared" si="566"/>
        <v>0</v>
      </c>
      <c r="I7308" s="9" t="str">
        <f>VLOOKUP(H7308,Ranges!$A$4:$B$15,2,TRUE)</f>
        <v>&lt;0.1</v>
      </c>
      <c r="J7308" s="6">
        <v>44584.645266203697</v>
      </c>
      <c r="K7308" s="6">
        <v>44584.645266203697</v>
      </c>
      <c r="L7308" s="10">
        <f t="shared" si="567"/>
        <v>0</v>
      </c>
      <c r="M7308" s="9" t="str">
        <f>VLOOKUP(L7308,Ranges!$A$4:$B$15,2,TRUE)</f>
        <v>&lt;0.1</v>
      </c>
      <c r="N7308" s="6">
        <v>44584.645798611098</v>
      </c>
      <c r="O7308" s="6">
        <v>44584.645798611098</v>
      </c>
      <c r="P7308" s="10">
        <f t="shared" si="569"/>
        <v>0</v>
      </c>
      <c r="Q7308" s="9" t="str">
        <f>VLOOKUP(P7308,Ranges!$A$4:$B$15,2,TRUE)</f>
        <v>&lt;0.1</v>
      </c>
      <c r="R7308" s="6">
        <v>44584.646261574097</v>
      </c>
      <c r="S7308" s="4">
        <v>1</v>
      </c>
      <c r="T7308" s="4">
        <v>2</v>
      </c>
      <c r="U7308" s="4">
        <v>0</v>
      </c>
      <c r="V7308" s="4">
        <v>1</v>
      </c>
      <c r="W7308" s="4">
        <v>0</v>
      </c>
      <c r="X7308" s="33">
        <f t="shared" si="568"/>
        <v>1</v>
      </c>
      <c r="Y7308" s="4">
        <v>8</v>
      </c>
    </row>
    <row r="7309" spans="1:25" x14ac:dyDescent="0.3">
      <c r="A7309" s="4">
        <v>121588</v>
      </c>
      <c r="B7309" s="5">
        <v>44584</v>
      </c>
      <c r="C7309" s="4">
        <v>1</v>
      </c>
      <c r="D7309" s="4">
        <v>3</v>
      </c>
      <c r="E7309" s="6">
        <v>44584.645752314798</v>
      </c>
      <c r="F7309" s="6">
        <v>44584.645752314798</v>
      </c>
      <c r="G7309" s="7">
        <f t="shared" si="565"/>
        <v>15</v>
      </c>
      <c r="H7309" s="8">
        <f t="shared" si="566"/>
        <v>0</v>
      </c>
      <c r="I7309" s="9" t="str">
        <f>VLOOKUP(H7309,Ranges!$A$4:$B$15,2,TRUE)</f>
        <v>&lt;0.1</v>
      </c>
      <c r="J7309" s="6">
        <v>44584.646331018499</v>
      </c>
      <c r="K7309" s="6">
        <v>44584.646331018499</v>
      </c>
      <c r="L7309" s="10">
        <f t="shared" si="567"/>
        <v>0</v>
      </c>
      <c r="M7309" s="9" t="str">
        <f>VLOOKUP(L7309,Ranges!$A$4:$B$15,2,TRUE)</f>
        <v>&lt;0.1</v>
      </c>
      <c r="N7309" s="6">
        <v>44584.647696759297</v>
      </c>
      <c r="O7309" s="6">
        <v>44584.647696759297</v>
      </c>
      <c r="P7309" s="10">
        <f t="shared" si="569"/>
        <v>0</v>
      </c>
      <c r="Q7309" s="9" t="str">
        <f>VLOOKUP(P7309,Ranges!$A$4:$B$15,2,TRUE)</f>
        <v>&lt;0.1</v>
      </c>
      <c r="R7309" s="6">
        <v>44584.648275462998</v>
      </c>
      <c r="S7309" s="4">
        <v>1</v>
      </c>
      <c r="T7309" s="4">
        <v>1</v>
      </c>
      <c r="U7309" s="4">
        <v>2</v>
      </c>
      <c r="V7309" s="4">
        <v>0</v>
      </c>
      <c r="W7309" s="4">
        <v>0</v>
      </c>
      <c r="X7309" s="33">
        <f t="shared" si="568"/>
        <v>2</v>
      </c>
      <c r="Y7309" s="4">
        <v>8</v>
      </c>
    </row>
    <row r="7310" spans="1:25" x14ac:dyDescent="0.3">
      <c r="A7310" s="4">
        <v>121589</v>
      </c>
      <c r="B7310" s="5">
        <v>44584</v>
      </c>
      <c r="C7310" s="4">
        <v>1</v>
      </c>
      <c r="D7310" s="4">
        <v>3</v>
      </c>
      <c r="E7310" s="6">
        <v>44584.646932870397</v>
      </c>
      <c r="F7310" s="6">
        <v>44584.646932870397</v>
      </c>
      <c r="G7310" s="7">
        <f t="shared" si="565"/>
        <v>15</v>
      </c>
      <c r="H7310" s="8">
        <f t="shared" si="566"/>
        <v>0</v>
      </c>
      <c r="I7310" s="9" t="str">
        <f>VLOOKUP(H7310,Ranges!$A$4:$B$15,2,TRUE)</f>
        <v>&lt;0.1</v>
      </c>
      <c r="J7310" s="6">
        <v>44584.6476736111</v>
      </c>
      <c r="K7310" s="6">
        <v>44584.647696759297</v>
      </c>
      <c r="L7310" s="10">
        <f t="shared" si="567"/>
        <v>3.3333403989672661E-2</v>
      </c>
      <c r="M7310" s="9" t="str">
        <f>VLOOKUP(L7310,Ranges!$A$4:$B$15,2,TRUE)</f>
        <v>&lt;0.1</v>
      </c>
      <c r="N7310" s="6">
        <v>44584.648136574098</v>
      </c>
      <c r="O7310" s="6">
        <v>44584.648275462998</v>
      </c>
      <c r="P7310" s="10">
        <f t="shared" si="569"/>
        <v>0.20000001532025635</v>
      </c>
      <c r="Q7310" s="9" t="str">
        <f>VLOOKUP(P7310,Ranges!$A$4:$B$15,2,TRUE)</f>
        <v>0.1-0.49</v>
      </c>
      <c r="R7310" s="6">
        <v>44584.648738425902</v>
      </c>
      <c r="S7310" s="4">
        <v>1</v>
      </c>
      <c r="T7310" s="4">
        <v>2</v>
      </c>
      <c r="U7310" s="4">
        <v>0</v>
      </c>
      <c r="V7310" s="4">
        <v>0</v>
      </c>
      <c r="W7310" s="4">
        <v>1</v>
      </c>
      <c r="X7310" s="33">
        <f t="shared" si="568"/>
        <v>1</v>
      </c>
      <c r="Y7310" s="4">
        <v>6</v>
      </c>
    </row>
    <row r="7311" spans="1:25" x14ac:dyDescent="0.3">
      <c r="A7311" s="4">
        <v>121590</v>
      </c>
      <c r="B7311" s="5">
        <v>44584</v>
      </c>
      <c r="C7311" s="4">
        <v>1</v>
      </c>
      <c r="D7311" s="4">
        <v>3</v>
      </c>
      <c r="E7311" s="6">
        <v>44584.648194444402</v>
      </c>
      <c r="F7311" s="6">
        <v>44584.648194444402</v>
      </c>
      <c r="G7311" s="7">
        <f t="shared" si="565"/>
        <v>15</v>
      </c>
      <c r="H7311" s="8">
        <f t="shared" si="566"/>
        <v>0</v>
      </c>
      <c r="I7311" s="9" t="str">
        <f>VLOOKUP(H7311,Ranges!$A$4:$B$15,2,TRUE)</f>
        <v>&lt;0.1</v>
      </c>
      <c r="J7311" s="6">
        <v>44584.648854166699</v>
      </c>
      <c r="K7311" s="6">
        <v>44584.648854166699</v>
      </c>
      <c r="L7311" s="10">
        <f t="shared" si="567"/>
        <v>0</v>
      </c>
      <c r="M7311" s="9" t="str">
        <f>VLOOKUP(L7311,Ranges!$A$4:$B$15,2,TRUE)</f>
        <v>&lt;0.1</v>
      </c>
      <c r="N7311" s="6">
        <v>44584.649537037003</v>
      </c>
      <c r="O7311" s="6">
        <v>44584.649537037003</v>
      </c>
      <c r="P7311" s="10">
        <f t="shared" si="569"/>
        <v>0</v>
      </c>
      <c r="Q7311" s="9" t="str">
        <f>VLOOKUP(P7311,Ranges!$A$4:$B$15,2,TRUE)</f>
        <v>&lt;0.1</v>
      </c>
      <c r="R7311" s="6">
        <v>44584.65</v>
      </c>
      <c r="S7311" s="4">
        <v>5</v>
      </c>
      <c r="T7311" s="4">
        <v>2</v>
      </c>
      <c r="U7311" s="4">
        <v>0</v>
      </c>
      <c r="V7311" s="4">
        <v>0</v>
      </c>
      <c r="W7311" s="4">
        <v>1</v>
      </c>
      <c r="X7311" s="33">
        <f t="shared" si="568"/>
        <v>1</v>
      </c>
      <c r="Y7311" s="4">
        <v>8</v>
      </c>
    </row>
    <row r="7312" spans="1:25" x14ac:dyDescent="0.3">
      <c r="A7312" s="4">
        <v>121591</v>
      </c>
      <c r="B7312" s="5">
        <v>44584</v>
      </c>
      <c r="C7312" s="4">
        <v>1</v>
      </c>
      <c r="D7312" s="4">
        <v>3</v>
      </c>
      <c r="E7312" s="6">
        <v>44584.649363425902</v>
      </c>
      <c r="F7312" s="6">
        <v>44584.649363425902</v>
      </c>
      <c r="G7312" s="7">
        <f t="shared" si="565"/>
        <v>15</v>
      </c>
      <c r="H7312" s="8">
        <f t="shared" si="566"/>
        <v>0</v>
      </c>
      <c r="I7312" s="9" t="str">
        <f>VLOOKUP(H7312,Ranges!$A$4:$B$15,2,TRUE)</f>
        <v>&lt;0.1</v>
      </c>
      <c r="J7312" s="6">
        <v>44584.649710648097</v>
      </c>
      <c r="K7312" s="6">
        <v>44584.649710648097</v>
      </c>
      <c r="L7312" s="10">
        <f t="shared" si="567"/>
        <v>0</v>
      </c>
      <c r="M7312" s="9" t="str">
        <f>VLOOKUP(L7312,Ranges!$A$4:$B$15,2,TRUE)</f>
        <v>&lt;0.1</v>
      </c>
      <c r="N7312" s="6">
        <v>44584.650497685201</v>
      </c>
      <c r="O7312" s="6">
        <v>44584.650497685201</v>
      </c>
      <c r="P7312" s="10">
        <f t="shared" si="569"/>
        <v>0</v>
      </c>
      <c r="Q7312" s="9" t="str">
        <f>VLOOKUP(P7312,Ranges!$A$4:$B$15,2,TRUE)</f>
        <v>&lt;0.1</v>
      </c>
      <c r="R7312" s="6">
        <v>44584.650960648098</v>
      </c>
      <c r="S7312" s="4">
        <v>2</v>
      </c>
      <c r="T7312" s="4">
        <v>2</v>
      </c>
      <c r="U7312" s="4">
        <v>0</v>
      </c>
      <c r="V7312" s="4">
        <v>0</v>
      </c>
      <c r="W7312" s="4">
        <v>1</v>
      </c>
      <c r="X7312" s="33">
        <f t="shared" si="568"/>
        <v>1</v>
      </c>
      <c r="Y7312" s="4">
        <v>8</v>
      </c>
    </row>
    <row r="7313" spans="1:25" x14ac:dyDescent="0.3">
      <c r="A7313" s="4">
        <v>121592</v>
      </c>
      <c r="B7313" s="5">
        <v>44584</v>
      </c>
      <c r="C7313" s="4">
        <v>1</v>
      </c>
      <c r="D7313" s="4">
        <v>3</v>
      </c>
      <c r="E7313" s="6">
        <v>44584.650740740697</v>
      </c>
      <c r="F7313" s="6">
        <v>44584.650740740697</v>
      </c>
      <c r="G7313" s="7">
        <f t="shared" si="565"/>
        <v>15</v>
      </c>
      <c r="H7313" s="8">
        <f t="shared" si="566"/>
        <v>0</v>
      </c>
      <c r="I7313" s="9" t="str">
        <f>VLOOKUP(H7313,Ranges!$A$4:$B$15,2,TRUE)</f>
        <v>&lt;0.1</v>
      </c>
      <c r="J7313" s="6">
        <v>44584.651111111103</v>
      </c>
      <c r="K7313" s="6">
        <v>44584.651111111103</v>
      </c>
      <c r="L7313" s="10">
        <f t="shared" si="567"/>
        <v>0</v>
      </c>
      <c r="M7313" s="9" t="str">
        <f>VLOOKUP(L7313,Ranges!$A$4:$B$15,2,TRUE)</f>
        <v>&lt;0.1</v>
      </c>
      <c r="N7313" s="6">
        <v>44584.652013888903</v>
      </c>
      <c r="O7313" s="6">
        <v>44584.652013888903</v>
      </c>
      <c r="P7313" s="10">
        <f t="shared" si="569"/>
        <v>0</v>
      </c>
      <c r="Q7313" s="9" t="str">
        <f>VLOOKUP(P7313,Ranges!$A$4:$B$15,2,TRUE)</f>
        <v>&lt;0.1</v>
      </c>
      <c r="R7313" s="6">
        <v>44584.652476851799</v>
      </c>
      <c r="S7313" s="4">
        <v>5</v>
      </c>
      <c r="T7313" s="4">
        <v>2</v>
      </c>
      <c r="U7313" s="4">
        <v>0</v>
      </c>
      <c r="V7313" s="4">
        <v>0</v>
      </c>
      <c r="W7313" s="4">
        <v>1</v>
      </c>
      <c r="X7313" s="33">
        <f t="shared" si="568"/>
        <v>1</v>
      </c>
      <c r="Y7313" s="4">
        <v>9</v>
      </c>
    </row>
    <row r="7314" spans="1:25" x14ac:dyDescent="0.3">
      <c r="A7314" s="4">
        <v>121593</v>
      </c>
      <c r="B7314" s="5">
        <v>44584</v>
      </c>
      <c r="C7314" s="4">
        <v>1</v>
      </c>
      <c r="D7314" s="4">
        <v>3</v>
      </c>
      <c r="E7314" s="6">
        <v>44584.651967592603</v>
      </c>
      <c r="F7314" s="6">
        <v>44584.651967592603</v>
      </c>
      <c r="G7314" s="7">
        <f t="shared" si="565"/>
        <v>15</v>
      </c>
      <c r="H7314" s="8">
        <f t="shared" si="566"/>
        <v>0</v>
      </c>
      <c r="I7314" s="9" t="str">
        <f>VLOOKUP(H7314,Ranges!$A$4:$B$15,2,TRUE)</f>
        <v>&lt;0.1</v>
      </c>
      <c r="J7314" s="6">
        <v>44584.652256944399</v>
      </c>
      <c r="K7314" s="6">
        <v>44584.652256944399</v>
      </c>
      <c r="L7314" s="10">
        <f t="shared" si="567"/>
        <v>0</v>
      </c>
      <c r="M7314" s="9" t="str">
        <f>VLOOKUP(L7314,Ranges!$A$4:$B$15,2,TRUE)</f>
        <v>&lt;0.1</v>
      </c>
      <c r="N7314" s="6">
        <v>44584.652800925898</v>
      </c>
      <c r="O7314" s="6">
        <v>44584.652800925898</v>
      </c>
      <c r="P7314" s="10">
        <f t="shared" si="569"/>
        <v>0</v>
      </c>
      <c r="Q7314" s="9" t="str">
        <f>VLOOKUP(P7314,Ranges!$A$4:$B$15,2,TRUE)</f>
        <v>&lt;0.1</v>
      </c>
      <c r="R7314" s="6">
        <v>44584.653263888897</v>
      </c>
      <c r="S7314" s="4">
        <v>1</v>
      </c>
      <c r="T7314" s="4">
        <v>2</v>
      </c>
      <c r="U7314" s="4">
        <v>0</v>
      </c>
      <c r="V7314" s="4">
        <v>1</v>
      </c>
      <c r="W7314" s="4">
        <v>0</v>
      </c>
      <c r="X7314" s="33">
        <f t="shared" si="568"/>
        <v>1</v>
      </c>
      <c r="Y7314" s="4">
        <v>9</v>
      </c>
    </row>
    <row r="7315" spans="1:25" x14ac:dyDescent="0.3">
      <c r="A7315" s="4">
        <v>121594</v>
      </c>
      <c r="B7315" s="5">
        <v>44584</v>
      </c>
      <c r="C7315" s="4">
        <v>1</v>
      </c>
      <c r="D7315" s="4">
        <v>3</v>
      </c>
      <c r="E7315" s="6">
        <v>44584.653391203698</v>
      </c>
      <c r="F7315" s="6">
        <v>44584.653391203698</v>
      </c>
      <c r="G7315" s="7">
        <f t="shared" si="565"/>
        <v>15</v>
      </c>
      <c r="H7315" s="8">
        <f t="shared" si="566"/>
        <v>0</v>
      </c>
      <c r="I7315" s="9" t="str">
        <f>VLOOKUP(H7315,Ranges!$A$4:$B$15,2,TRUE)</f>
        <v>&lt;0.1</v>
      </c>
      <c r="J7315" s="6">
        <v>44584.654340277797</v>
      </c>
      <c r="K7315" s="6">
        <v>44584.654340277797</v>
      </c>
      <c r="L7315" s="10">
        <f t="shared" si="567"/>
        <v>0</v>
      </c>
      <c r="M7315" s="9" t="str">
        <f>VLOOKUP(L7315,Ranges!$A$4:$B$15,2,TRUE)</f>
        <v>&lt;0.1</v>
      </c>
      <c r="N7315" s="6">
        <v>44584.655520833301</v>
      </c>
      <c r="O7315" s="6">
        <v>44584.655520833301</v>
      </c>
      <c r="P7315" s="10">
        <f t="shared" si="569"/>
        <v>0</v>
      </c>
      <c r="Q7315" s="9" t="str">
        <f>VLOOKUP(P7315,Ranges!$A$4:$B$15,2,TRUE)</f>
        <v>&lt;0.1</v>
      </c>
      <c r="R7315" s="6">
        <v>44584.656099537002</v>
      </c>
      <c r="S7315" s="4">
        <v>4</v>
      </c>
      <c r="T7315" s="4">
        <v>2</v>
      </c>
      <c r="U7315" s="4">
        <v>2</v>
      </c>
      <c r="V7315" s="4">
        <v>0</v>
      </c>
      <c r="W7315" s="4">
        <v>0</v>
      </c>
      <c r="X7315" s="33">
        <f t="shared" si="568"/>
        <v>2</v>
      </c>
      <c r="Y7315" s="4">
        <v>9</v>
      </c>
    </row>
    <row r="7316" spans="1:25" x14ac:dyDescent="0.3">
      <c r="A7316" s="4">
        <v>121595</v>
      </c>
      <c r="B7316" s="5">
        <v>44584</v>
      </c>
      <c r="C7316" s="4">
        <v>1</v>
      </c>
      <c r="D7316" s="4">
        <v>3</v>
      </c>
      <c r="E7316" s="6">
        <v>44584.654780092598</v>
      </c>
      <c r="F7316" s="6">
        <v>44584.654780092598</v>
      </c>
      <c r="G7316" s="7">
        <f t="shared" ref="G7316:G7379" si="570">HOUR(E7316)</f>
        <v>15</v>
      </c>
      <c r="H7316" s="8">
        <f t="shared" ref="H7316:H7379" si="571">(F7316-E7316)*24*60</f>
        <v>0</v>
      </c>
      <c r="I7316" s="9" t="str">
        <f>VLOOKUP(H7316,Ranges!$A$4:$B$15,2,TRUE)</f>
        <v>&lt;0.1</v>
      </c>
      <c r="J7316" s="6">
        <v>44584.655104166697</v>
      </c>
      <c r="K7316" s="6">
        <v>44584.655520833301</v>
      </c>
      <c r="L7316" s="10">
        <f t="shared" ref="L7316:L7379" si="572">(K7316-J7316)*24*60</f>
        <v>0.59999990975484252</v>
      </c>
      <c r="M7316" s="9" t="str">
        <f>VLOOKUP(L7316,Ranges!$A$4:$B$15,2,TRUE)</f>
        <v>0.5-0.99</v>
      </c>
      <c r="N7316" s="6">
        <v>44584.655960648102</v>
      </c>
      <c r="O7316" s="6">
        <v>44584.656377314801</v>
      </c>
      <c r="P7316" s="10">
        <f t="shared" si="569"/>
        <v>0.60000004596076906</v>
      </c>
      <c r="Q7316" s="9" t="str">
        <f>VLOOKUP(P7316,Ranges!$A$4:$B$15,2,TRUE)</f>
        <v>0.5-0.99</v>
      </c>
      <c r="R7316" s="6">
        <v>44584.656840277799</v>
      </c>
      <c r="S7316" s="4">
        <v>3</v>
      </c>
      <c r="T7316" s="4">
        <v>1</v>
      </c>
      <c r="U7316" s="4">
        <v>1</v>
      </c>
      <c r="V7316" s="4">
        <v>0</v>
      </c>
      <c r="W7316" s="4">
        <v>0</v>
      </c>
      <c r="X7316" s="33">
        <f t="shared" ref="X7316:X7379" si="573">U7316+V7316+W7316</f>
        <v>1</v>
      </c>
      <c r="Y7316" s="4">
        <v>5</v>
      </c>
    </row>
    <row r="7317" spans="1:25" x14ac:dyDescent="0.3">
      <c r="A7317" s="4">
        <v>121596</v>
      </c>
      <c r="B7317" s="5">
        <v>44584</v>
      </c>
      <c r="C7317" s="4">
        <v>1</v>
      </c>
      <c r="D7317" s="4">
        <v>3</v>
      </c>
      <c r="E7317" s="6">
        <v>44584.656006944402</v>
      </c>
      <c r="F7317" s="6">
        <v>44584.656006944402</v>
      </c>
      <c r="G7317" s="7">
        <f t="shared" si="570"/>
        <v>15</v>
      </c>
      <c r="H7317" s="8">
        <f t="shared" si="571"/>
        <v>0</v>
      </c>
      <c r="I7317" s="9" t="str">
        <f>VLOOKUP(H7317,Ranges!$A$4:$B$15,2,TRUE)</f>
        <v>&lt;0.1</v>
      </c>
      <c r="J7317" s="6">
        <v>44584.657743055599</v>
      </c>
      <c r="K7317" s="6">
        <v>44584.657743055599</v>
      </c>
      <c r="L7317" s="10">
        <f t="shared" si="572"/>
        <v>0</v>
      </c>
      <c r="M7317" s="9" t="str">
        <f>VLOOKUP(L7317,Ranges!$A$4:$B$15,2,TRUE)</f>
        <v>&lt;0.1</v>
      </c>
      <c r="N7317" s="6">
        <v>44584.659895833298</v>
      </c>
      <c r="O7317" s="6">
        <v>44584.659895833298</v>
      </c>
      <c r="P7317" s="10">
        <f t="shared" ref="P7317:P7380" si="574">(O7317-N7317)*24*60</f>
        <v>0</v>
      </c>
      <c r="Q7317" s="9" t="str">
        <f>VLOOKUP(P7317,Ranges!$A$4:$B$15,2,TRUE)</f>
        <v>&lt;0.1</v>
      </c>
      <c r="R7317" s="6">
        <v>44584.660590277803</v>
      </c>
      <c r="S7317" s="4">
        <v>1</v>
      </c>
      <c r="T7317" s="4">
        <v>3</v>
      </c>
      <c r="U7317" s="4">
        <v>1</v>
      </c>
      <c r="V7317" s="4">
        <v>1</v>
      </c>
      <c r="W7317" s="4">
        <v>1</v>
      </c>
      <c r="X7317" s="33">
        <f t="shared" si="573"/>
        <v>3</v>
      </c>
      <c r="Y7317" s="4">
        <v>9</v>
      </c>
    </row>
    <row r="7318" spans="1:25" x14ac:dyDescent="0.3">
      <c r="A7318" s="4">
        <v>121597</v>
      </c>
      <c r="B7318" s="5">
        <v>44584</v>
      </c>
      <c r="C7318" s="4">
        <v>1</v>
      </c>
      <c r="D7318" s="4">
        <v>3</v>
      </c>
      <c r="E7318" s="6">
        <v>44584.657199074099</v>
      </c>
      <c r="F7318" s="6">
        <v>44584.657199074099</v>
      </c>
      <c r="G7318" s="7">
        <f t="shared" si="570"/>
        <v>15</v>
      </c>
      <c r="H7318" s="8">
        <f t="shared" si="571"/>
        <v>0</v>
      </c>
      <c r="I7318" s="9" t="str">
        <f>VLOOKUP(H7318,Ranges!$A$4:$B$15,2,TRUE)</f>
        <v>&lt;0.1</v>
      </c>
      <c r="J7318" s="6">
        <v>44584.657500000001</v>
      </c>
      <c r="K7318" s="6">
        <v>44584.659895833298</v>
      </c>
      <c r="L7318" s="10">
        <f t="shared" si="572"/>
        <v>3.4499999473337084</v>
      </c>
      <c r="M7318" s="9" t="str">
        <f>VLOOKUP(L7318,Ranges!$A$4:$B$15,2,TRUE)</f>
        <v>3-3.9</v>
      </c>
      <c r="N7318" s="6">
        <v>44584.658194444397</v>
      </c>
      <c r="O7318" s="6">
        <v>44584.660590277803</v>
      </c>
      <c r="P7318" s="10">
        <f t="shared" si="574"/>
        <v>3.4500001044943929</v>
      </c>
      <c r="Q7318" s="9" t="str">
        <f>VLOOKUP(P7318,Ranges!$A$4:$B$15,2,TRUE)</f>
        <v>3-3.9</v>
      </c>
      <c r="R7318" s="6">
        <v>44584.661053240699</v>
      </c>
      <c r="S7318" s="4">
        <v>1</v>
      </c>
      <c r="T7318" s="4">
        <v>1</v>
      </c>
      <c r="U7318" s="4">
        <v>0</v>
      </c>
      <c r="V7318" s="4">
        <v>0</v>
      </c>
      <c r="W7318" s="4">
        <v>1</v>
      </c>
      <c r="X7318" s="33">
        <f t="shared" si="573"/>
        <v>1</v>
      </c>
      <c r="Y7318" s="4">
        <v>4</v>
      </c>
    </row>
    <row r="7319" spans="1:25" x14ac:dyDescent="0.3">
      <c r="A7319" s="4">
        <v>121598</v>
      </c>
      <c r="B7319" s="5">
        <v>44584</v>
      </c>
      <c r="C7319" s="4">
        <v>1</v>
      </c>
      <c r="D7319" s="4">
        <v>3</v>
      </c>
      <c r="E7319" s="6">
        <v>44584.658425925903</v>
      </c>
      <c r="F7319" s="6">
        <v>44584.658425925903</v>
      </c>
      <c r="G7319" s="7">
        <f t="shared" si="570"/>
        <v>15</v>
      </c>
      <c r="H7319" s="8">
        <f t="shared" si="571"/>
        <v>0</v>
      </c>
      <c r="I7319" s="9" t="str">
        <f>VLOOKUP(H7319,Ranges!$A$4:$B$15,2,TRUE)</f>
        <v>&lt;0.1</v>
      </c>
      <c r="J7319" s="6">
        <v>44584.658819444398</v>
      </c>
      <c r="K7319" s="6">
        <v>44584.658819444398</v>
      </c>
      <c r="L7319" s="10">
        <f t="shared" si="572"/>
        <v>0</v>
      </c>
      <c r="M7319" s="9" t="str">
        <f>VLOOKUP(L7319,Ranges!$A$4:$B$15,2,TRUE)</f>
        <v>&lt;0.1</v>
      </c>
      <c r="N7319" s="6">
        <v>44584.659432870401</v>
      </c>
      <c r="O7319" s="6">
        <v>44584.661053240699</v>
      </c>
      <c r="P7319" s="10">
        <f t="shared" si="574"/>
        <v>2.3333332291804254</v>
      </c>
      <c r="Q7319" s="9" t="str">
        <f>VLOOKUP(P7319,Ranges!$A$4:$B$15,2,TRUE)</f>
        <v>2-2.9</v>
      </c>
      <c r="R7319" s="6">
        <v>44584.661516203698</v>
      </c>
      <c r="S7319" s="4">
        <v>4</v>
      </c>
      <c r="T7319" s="4">
        <v>1</v>
      </c>
      <c r="U7319" s="4">
        <v>1</v>
      </c>
      <c r="V7319" s="4">
        <v>0</v>
      </c>
      <c r="W7319" s="4">
        <v>0</v>
      </c>
      <c r="X7319" s="33">
        <f t="shared" si="573"/>
        <v>1</v>
      </c>
      <c r="Y7319" s="4">
        <v>4</v>
      </c>
    </row>
    <row r="7320" spans="1:25" x14ac:dyDescent="0.3">
      <c r="A7320" s="4">
        <v>121599</v>
      </c>
      <c r="B7320" s="5">
        <v>44584</v>
      </c>
      <c r="C7320" s="4">
        <v>1</v>
      </c>
      <c r="D7320" s="4">
        <v>3</v>
      </c>
      <c r="E7320" s="6">
        <v>44584.659780092603</v>
      </c>
      <c r="F7320" s="6">
        <v>44584.659780092603</v>
      </c>
      <c r="G7320" s="7">
        <f t="shared" si="570"/>
        <v>15</v>
      </c>
      <c r="H7320" s="8">
        <f t="shared" si="571"/>
        <v>0</v>
      </c>
      <c r="I7320" s="9" t="str">
        <f>VLOOKUP(H7320,Ranges!$A$4:$B$15,2,TRUE)</f>
        <v>&lt;0.1</v>
      </c>
      <c r="J7320" s="6">
        <v>44584.660509259302</v>
      </c>
      <c r="K7320" s="6">
        <v>44584.660509259302</v>
      </c>
      <c r="L7320" s="10">
        <f t="shared" si="572"/>
        <v>0</v>
      </c>
      <c r="M7320" s="9" t="str">
        <f>VLOOKUP(L7320,Ranges!$A$4:$B$15,2,TRUE)</f>
        <v>&lt;0.1</v>
      </c>
      <c r="N7320" s="6">
        <v>44584.661087963003</v>
      </c>
      <c r="O7320" s="6">
        <v>44584.661516203698</v>
      </c>
      <c r="P7320" s="10">
        <f t="shared" si="574"/>
        <v>0.61666660127229989</v>
      </c>
      <c r="Q7320" s="9" t="str">
        <f>VLOOKUP(P7320,Ranges!$A$4:$B$15,2,TRUE)</f>
        <v>0.5-0.99</v>
      </c>
      <c r="R7320" s="6">
        <v>44584.661979166704</v>
      </c>
      <c r="S7320" s="4">
        <v>2</v>
      </c>
      <c r="T7320" s="4">
        <v>1</v>
      </c>
      <c r="U7320" s="4">
        <v>1</v>
      </c>
      <c r="V7320" s="4">
        <v>0</v>
      </c>
      <c r="W7320" s="4">
        <v>0</v>
      </c>
      <c r="X7320" s="33">
        <f t="shared" si="573"/>
        <v>1</v>
      </c>
      <c r="Y7320" s="4">
        <v>5</v>
      </c>
    </row>
    <row r="7321" spans="1:25" x14ac:dyDescent="0.3">
      <c r="A7321" s="4">
        <v>121600</v>
      </c>
      <c r="B7321" s="5">
        <v>44584</v>
      </c>
      <c r="C7321" s="4">
        <v>1</v>
      </c>
      <c r="D7321" s="4">
        <v>3</v>
      </c>
      <c r="E7321" s="6">
        <v>44584.6609606481</v>
      </c>
      <c r="F7321" s="6">
        <v>44584.6609606481</v>
      </c>
      <c r="G7321" s="7">
        <f t="shared" si="570"/>
        <v>15</v>
      </c>
      <c r="H7321" s="8">
        <f t="shared" si="571"/>
        <v>0</v>
      </c>
      <c r="I7321" s="9" t="str">
        <f>VLOOKUP(H7321,Ranges!$A$4:$B$15,2,TRUE)</f>
        <v>&lt;0.1</v>
      </c>
      <c r="J7321" s="6">
        <v>44584.661909722199</v>
      </c>
      <c r="K7321" s="6">
        <v>44584.661909722199</v>
      </c>
      <c r="L7321" s="10">
        <f t="shared" si="572"/>
        <v>0</v>
      </c>
      <c r="M7321" s="9" t="str">
        <f>VLOOKUP(L7321,Ranges!$A$4:$B$15,2,TRUE)</f>
        <v>&lt;0.1</v>
      </c>
      <c r="N7321" s="6">
        <v>44584.663321759297</v>
      </c>
      <c r="O7321" s="6">
        <v>44584.663321759297</v>
      </c>
      <c r="P7321" s="10">
        <f t="shared" si="574"/>
        <v>0</v>
      </c>
      <c r="Q7321" s="9" t="str">
        <f>VLOOKUP(P7321,Ranges!$A$4:$B$15,2,TRUE)</f>
        <v>&lt;0.1</v>
      </c>
      <c r="R7321" s="6">
        <v>44584.663900462998</v>
      </c>
      <c r="S7321" s="4">
        <v>3</v>
      </c>
      <c r="T7321" s="4">
        <v>1</v>
      </c>
      <c r="U7321" s="4">
        <v>0</v>
      </c>
      <c r="V7321" s="4">
        <v>2</v>
      </c>
      <c r="W7321" s="4">
        <v>0</v>
      </c>
      <c r="X7321" s="33">
        <f t="shared" si="573"/>
        <v>2</v>
      </c>
      <c r="Y7321" s="4">
        <v>9</v>
      </c>
    </row>
    <row r="7322" spans="1:25" x14ac:dyDescent="0.3">
      <c r="A7322" s="4">
        <v>121601</v>
      </c>
      <c r="B7322" s="5">
        <v>44584</v>
      </c>
      <c r="C7322" s="4">
        <v>1</v>
      </c>
      <c r="D7322" s="4">
        <v>3</v>
      </c>
      <c r="E7322" s="6">
        <v>44584.662199074097</v>
      </c>
      <c r="F7322" s="6">
        <v>44584.662199074097</v>
      </c>
      <c r="G7322" s="7">
        <f t="shared" si="570"/>
        <v>15</v>
      </c>
      <c r="H7322" s="8">
        <f t="shared" si="571"/>
        <v>0</v>
      </c>
      <c r="I7322" s="9" t="str">
        <f>VLOOKUP(H7322,Ranges!$A$4:$B$15,2,TRUE)</f>
        <v>&lt;0.1</v>
      </c>
      <c r="J7322" s="6">
        <v>44584.6624884259</v>
      </c>
      <c r="K7322" s="6">
        <v>44584.663321759297</v>
      </c>
      <c r="L7322" s="10">
        <f t="shared" si="572"/>
        <v>1.2000000919215381</v>
      </c>
      <c r="M7322" s="9" t="str">
        <f>VLOOKUP(L7322,Ranges!$A$4:$B$15,2,TRUE)</f>
        <v>1-1.9</v>
      </c>
      <c r="N7322" s="6">
        <v>44584.663321759297</v>
      </c>
      <c r="O7322" s="6">
        <v>44584.6641550926</v>
      </c>
      <c r="P7322" s="10">
        <f t="shared" si="574"/>
        <v>1.1999999557156116</v>
      </c>
      <c r="Q7322" s="9" t="str">
        <f>VLOOKUP(P7322,Ranges!$A$4:$B$15,2,TRUE)</f>
        <v>1-1.9</v>
      </c>
      <c r="R7322" s="6">
        <v>44584.664618055598</v>
      </c>
      <c r="S7322" s="4">
        <v>2</v>
      </c>
      <c r="T7322" s="4">
        <v>2</v>
      </c>
      <c r="U7322" s="4">
        <v>0</v>
      </c>
      <c r="V7322" s="4">
        <v>0</v>
      </c>
      <c r="W7322" s="4">
        <v>1</v>
      </c>
      <c r="X7322" s="33">
        <f t="shared" si="573"/>
        <v>1</v>
      </c>
      <c r="Y7322" s="4">
        <v>4</v>
      </c>
    </row>
    <row r="7323" spans="1:25" x14ac:dyDescent="0.3">
      <c r="A7323" s="4">
        <v>121602</v>
      </c>
      <c r="B7323" s="5">
        <v>44584</v>
      </c>
      <c r="C7323" s="4">
        <v>1</v>
      </c>
      <c r="D7323" s="4">
        <v>3</v>
      </c>
      <c r="E7323" s="6">
        <v>44584.6635185185</v>
      </c>
      <c r="F7323" s="6">
        <v>44584.6635185185</v>
      </c>
      <c r="G7323" s="7">
        <f t="shared" si="570"/>
        <v>15</v>
      </c>
      <c r="H7323" s="8">
        <f t="shared" si="571"/>
        <v>0</v>
      </c>
      <c r="I7323" s="9" t="str">
        <f>VLOOKUP(H7323,Ranges!$A$4:$B$15,2,TRUE)</f>
        <v>&lt;0.1</v>
      </c>
      <c r="J7323" s="6">
        <v>44584.663807870398</v>
      </c>
      <c r="K7323" s="6">
        <v>44584.663807870398</v>
      </c>
      <c r="L7323" s="10">
        <f t="shared" si="572"/>
        <v>0</v>
      </c>
      <c r="M7323" s="9" t="str">
        <f>VLOOKUP(L7323,Ranges!$A$4:$B$15,2,TRUE)</f>
        <v>&lt;0.1</v>
      </c>
      <c r="N7323" s="6">
        <v>44584.664293981499</v>
      </c>
      <c r="O7323" s="6">
        <v>44584.664618055598</v>
      </c>
      <c r="P7323" s="10">
        <f t="shared" si="574"/>
        <v>0.46666670241393149</v>
      </c>
      <c r="Q7323" s="9" t="str">
        <f>VLOOKUP(P7323,Ranges!$A$4:$B$15,2,TRUE)</f>
        <v>0.1-0.49</v>
      </c>
      <c r="R7323" s="6">
        <v>44584.665081018502</v>
      </c>
      <c r="S7323" s="4">
        <v>5</v>
      </c>
      <c r="T7323" s="4">
        <v>2</v>
      </c>
      <c r="U7323" s="4">
        <v>1</v>
      </c>
      <c r="V7323" s="4">
        <v>0</v>
      </c>
      <c r="W7323" s="4">
        <v>0</v>
      </c>
      <c r="X7323" s="33">
        <f t="shared" si="573"/>
        <v>1</v>
      </c>
      <c r="Y7323" s="4">
        <v>6</v>
      </c>
    </row>
    <row r="7324" spans="1:25" x14ac:dyDescent="0.3">
      <c r="A7324" s="4">
        <v>121603</v>
      </c>
      <c r="B7324" s="5">
        <v>44584</v>
      </c>
      <c r="C7324" s="4">
        <v>1</v>
      </c>
      <c r="D7324" s="4">
        <v>3</v>
      </c>
      <c r="E7324" s="6">
        <v>44584.664907407401</v>
      </c>
      <c r="F7324" s="6">
        <v>44584.664907407401</v>
      </c>
      <c r="G7324" s="7">
        <f t="shared" si="570"/>
        <v>15</v>
      </c>
      <c r="H7324" s="8">
        <f t="shared" si="571"/>
        <v>0</v>
      </c>
      <c r="I7324" s="9" t="str">
        <f>VLOOKUP(H7324,Ranges!$A$4:$B$15,2,TRUE)</f>
        <v>&lt;0.1</v>
      </c>
      <c r="J7324" s="6">
        <v>44584.665300925903</v>
      </c>
      <c r="K7324" s="6">
        <v>44584.665300925903</v>
      </c>
      <c r="L7324" s="10">
        <f t="shared" si="572"/>
        <v>0</v>
      </c>
      <c r="M7324" s="9" t="str">
        <f>VLOOKUP(L7324,Ranges!$A$4:$B$15,2,TRUE)</f>
        <v>&lt;0.1</v>
      </c>
      <c r="N7324" s="6">
        <v>44584.665902777801</v>
      </c>
      <c r="O7324" s="6">
        <v>44584.665902777801</v>
      </c>
      <c r="P7324" s="10">
        <f t="shared" si="574"/>
        <v>0</v>
      </c>
      <c r="Q7324" s="9" t="str">
        <f>VLOOKUP(P7324,Ranges!$A$4:$B$15,2,TRUE)</f>
        <v>&lt;0.1</v>
      </c>
      <c r="R7324" s="6">
        <v>44584.666365740697</v>
      </c>
      <c r="S7324" s="4">
        <v>3</v>
      </c>
      <c r="T7324" s="4">
        <v>2</v>
      </c>
      <c r="U7324" s="4">
        <v>1</v>
      </c>
      <c r="V7324" s="4">
        <v>0</v>
      </c>
      <c r="W7324" s="4">
        <v>0</v>
      </c>
      <c r="X7324" s="33">
        <f t="shared" si="573"/>
        <v>1</v>
      </c>
      <c r="Y7324" s="4">
        <v>9</v>
      </c>
    </row>
    <row r="7325" spans="1:25" x14ac:dyDescent="0.3">
      <c r="A7325" s="4">
        <v>121604</v>
      </c>
      <c r="B7325" s="5">
        <v>44584</v>
      </c>
      <c r="C7325" s="4">
        <v>1</v>
      </c>
      <c r="D7325" s="4">
        <v>3</v>
      </c>
      <c r="E7325" s="6">
        <v>44584.666284722203</v>
      </c>
      <c r="F7325" s="6">
        <v>44584.666284722203</v>
      </c>
      <c r="G7325" s="7">
        <f t="shared" si="570"/>
        <v>15</v>
      </c>
      <c r="H7325" s="8">
        <f t="shared" si="571"/>
        <v>0</v>
      </c>
      <c r="I7325" s="9" t="str">
        <f>VLOOKUP(H7325,Ranges!$A$4:$B$15,2,TRUE)</f>
        <v>&lt;0.1</v>
      </c>
      <c r="J7325" s="6">
        <v>44584.666666666701</v>
      </c>
      <c r="K7325" s="6">
        <v>44584.666666666701</v>
      </c>
      <c r="L7325" s="10">
        <f t="shared" si="572"/>
        <v>0</v>
      </c>
      <c r="M7325" s="9" t="str">
        <f>VLOOKUP(L7325,Ranges!$A$4:$B$15,2,TRUE)</f>
        <v>&lt;0.1</v>
      </c>
      <c r="N7325" s="6">
        <v>44584.667384259301</v>
      </c>
      <c r="O7325" s="6">
        <v>44584.667384259301</v>
      </c>
      <c r="P7325" s="10">
        <f t="shared" si="574"/>
        <v>0</v>
      </c>
      <c r="Q7325" s="9" t="str">
        <f>VLOOKUP(P7325,Ranges!$A$4:$B$15,2,TRUE)</f>
        <v>&lt;0.1</v>
      </c>
      <c r="R7325" s="6">
        <v>44584.667847222197</v>
      </c>
      <c r="S7325" s="4">
        <v>6</v>
      </c>
      <c r="T7325" s="4">
        <v>2</v>
      </c>
      <c r="U7325" s="4">
        <v>0</v>
      </c>
      <c r="V7325" s="4">
        <v>1</v>
      </c>
      <c r="W7325" s="4">
        <v>0</v>
      </c>
      <c r="X7325" s="33">
        <f t="shared" si="573"/>
        <v>1</v>
      </c>
      <c r="Y7325" s="4">
        <v>8</v>
      </c>
    </row>
    <row r="7326" spans="1:25" x14ac:dyDescent="0.3">
      <c r="A7326" s="4">
        <v>121605</v>
      </c>
      <c r="B7326" s="5">
        <v>44584</v>
      </c>
      <c r="C7326" s="4">
        <v>1</v>
      </c>
      <c r="D7326" s="4">
        <v>3</v>
      </c>
      <c r="E7326" s="6">
        <v>44584.666666666701</v>
      </c>
      <c r="F7326" s="6">
        <v>44584.666666666701</v>
      </c>
      <c r="G7326" s="7">
        <f t="shared" si="570"/>
        <v>16</v>
      </c>
      <c r="H7326" s="8">
        <f t="shared" si="571"/>
        <v>0</v>
      </c>
      <c r="I7326" s="9" t="str">
        <f>VLOOKUP(H7326,Ranges!$A$4:$B$15,2,TRUE)</f>
        <v>&lt;0.1</v>
      </c>
      <c r="J7326" s="6">
        <v>44584.667048611103</v>
      </c>
      <c r="K7326" s="6">
        <v>44584.667048611103</v>
      </c>
      <c r="L7326" s="10">
        <f t="shared" si="572"/>
        <v>0</v>
      </c>
      <c r="M7326" s="9" t="str">
        <f>VLOOKUP(L7326,Ranges!$A$4:$B$15,2,TRUE)</f>
        <v>&lt;0.1</v>
      </c>
      <c r="N7326" s="6">
        <v>44584.667662036998</v>
      </c>
      <c r="O7326" s="6">
        <v>44584.667662036998</v>
      </c>
      <c r="P7326" s="10">
        <f t="shared" si="574"/>
        <v>0</v>
      </c>
      <c r="Q7326" s="9" t="str">
        <f>VLOOKUP(P7326,Ranges!$A$4:$B$15,2,TRUE)</f>
        <v>&lt;0.1</v>
      </c>
      <c r="R7326" s="6">
        <v>44584.668124999997</v>
      </c>
      <c r="S7326" s="4">
        <v>4</v>
      </c>
      <c r="T7326" s="4">
        <v>1</v>
      </c>
      <c r="U7326" s="4">
        <v>0</v>
      </c>
      <c r="V7326" s="4">
        <v>0</v>
      </c>
      <c r="W7326" s="4">
        <v>1</v>
      </c>
      <c r="X7326" s="33">
        <f t="shared" si="573"/>
        <v>1</v>
      </c>
      <c r="Y7326" s="4">
        <v>8</v>
      </c>
    </row>
    <row r="7327" spans="1:25" x14ac:dyDescent="0.3">
      <c r="A7327" s="4">
        <v>121606</v>
      </c>
      <c r="B7327" s="5">
        <v>44584</v>
      </c>
      <c r="C7327" s="4">
        <v>1</v>
      </c>
      <c r="D7327" s="4">
        <v>3</v>
      </c>
      <c r="E7327" s="6">
        <v>44584.668159722198</v>
      </c>
      <c r="F7327" s="6">
        <v>44584.668159722198</v>
      </c>
      <c r="G7327" s="7">
        <f t="shared" si="570"/>
        <v>16</v>
      </c>
      <c r="H7327" s="8">
        <f t="shared" si="571"/>
        <v>0</v>
      </c>
      <c r="I7327" s="9" t="str">
        <f>VLOOKUP(H7327,Ranges!$A$4:$B$15,2,TRUE)</f>
        <v>&lt;0.1</v>
      </c>
      <c r="J7327" s="6">
        <v>44584.668831018498</v>
      </c>
      <c r="K7327" s="6">
        <v>44584.668831018498</v>
      </c>
      <c r="L7327" s="10">
        <f t="shared" si="572"/>
        <v>0</v>
      </c>
      <c r="M7327" s="9" t="str">
        <f>VLOOKUP(L7327,Ranges!$A$4:$B$15,2,TRUE)</f>
        <v>&lt;0.1</v>
      </c>
      <c r="N7327" s="6">
        <v>44584.670057870397</v>
      </c>
      <c r="O7327" s="6">
        <v>44584.670057870397</v>
      </c>
      <c r="P7327" s="10">
        <f t="shared" si="574"/>
        <v>0</v>
      </c>
      <c r="Q7327" s="9" t="str">
        <f>VLOOKUP(P7327,Ranges!$A$4:$B$15,2,TRUE)</f>
        <v>&lt;0.1</v>
      </c>
      <c r="R7327" s="6">
        <v>44584.670636574097</v>
      </c>
      <c r="S7327" s="4">
        <v>1</v>
      </c>
      <c r="T7327" s="4">
        <v>2</v>
      </c>
      <c r="U7327" s="4">
        <v>0</v>
      </c>
      <c r="V7327" s="4">
        <v>2</v>
      </c>
      <c r="W7327" s="4">
        <v>0</v>
      </c>
      <c r="X7327" s="33">
        <f t="shared" si="573"/>
        <v>2</v>
      </c>
      <c r="Y7327" s="4">
        <v>8</v>
      </c>
    </row>
    <row r="7328" spans="1:25" x14ac:dyDescent="0.3">
      <c r="A7328" s="4">
        <v>121607</v>
      </c>
      <c r="B7328" s="5">
        <v>44584</v>
      </c>
      <c r="C7328" s="4">
        <v>1</v>
      </c>
      <c r="D7328" s="4">
        <v>3</v>
      </c>
      <c r="E7328" s="6">
        <v>44584.669560185197</v>
      </c>
      <c r="F7328" s="6">
        <v>44584.669560185197</v>
      </c>
      <c r="G7328" s="7">
        <f t="shared" si="570"/>
        <v>16</v>
      </c>
      <c r="H7328" s="8">
        <f t="shared" si="571"/>
        <v>0</v>
      </c>
      <c r="I7328" s="9" t="str">
        <f>VLOOKUP(H7328,Ranges!$A$4:$B$15,2,TRUE)</f>
        <v>&lt;0.1</v>
      </c>
      <c r="J7328" s="6">
        <v>44584.6703009259</v>
      </c>
      <c r="K7328" s="6">
        <v>44584.6703009259</v>
      </c>
      <c r="L7328" s="10">
        <f t="shared" si="572"/>
        <v>0</v>
      </c>
      <c r="M7328" s="9" t="str">
        <f>VLOOKUP(L7328,Ranges!$A$4:$B$15,2,TRUE)</f>
        <v>&lt;0.1</v>
      </c>
      <c r="N7328" s="6">
        <v>44584.671168981498</v>
      </c>
      <c r="O7328" s="6">
        <v>44584.671168981498</v>
      </c>
      <c r="P7328" s="10">
        <f t="shared" si="574"/>
        <v>0</v>
      </c>
      <c r="Q7328" s="9" t="str">
        <f>VLOOKUP(P7328,Ranges!$A$4:$B$15,2,TRUE)</f>
        <v>&lt;0.1</v>
      </c>
      <c r="R7328" s="6">
        <v>44584.671631944402</v>
      </c>
      <c r="S7328" s="4">
        <v>6</v>
      </c>
      <c r="T7328" s="4">
        <v>2</v>
      </c>
      <c r="U7328" s="4">
        <v>0</v>
      </c>
      <c r="V7328" s="4">
        <v>1</v>
      </c>
      <c r="W7328" s="4">
        <v>0</v>
      </c>
      <c r="X7328" s="33">
        <f t="shared" si="573"/>
        <v>1</v>
      </c>
      <c r="Y7328" s="4">
        <v>9</v>
      </c>
    </row>
    <row r="7329" spans="1:25" x14ac:dyDescent="0.3">
      <c r="A7329" s="4">
        <v>121608</v>
      </c>
      <c r="B7329" s="5">
        <v>44584</v>
      </c>
      <c r="C7329" s="4">
        <v>1</v>
      </c>
      <c r="D7329" s="4">
        <v>3</v>
      </c>
      <c r="E7329" s="6">
        <v>44584.670925925901</v>
      </c>
      <c r="F7329" s="6">
        <v>44584.670925925901</v>
      </c>
      <c r="G7329" s="7">
        <f t="shared" si="570"/>
        <v>16</v>
      </c>
      <c r="H7329" s="8">
        <f t="shared" si="571"/>
        <v>0</v>
      </c>
      <c r="I7329" s="9" t="str">
        <f>VLOOKUP(H7329,Ranges!$A$4:$B$15,2,TRUE)</f>
        <v>&lt;0.1</v>
      </c>
      <c r="J7329" s="6">
        <v>44584.671620370398</v>
      </c>
      <c r="K7329" s="6">
        <v>44584.671620370398</v>
      </c>
      <c r="L7329" s="10">
        <f t="shared" si="572"/>
        <v>0</v>
      </c>
      <c r="M7329" s="9" t="str">
        <f>VLOOKUP(L7329,Ranges!$A$4:$B$15,2,TRUE)</f>
        <v>&lt;0.1</v>
      </c>
      <c r="N7329" s="6">
        <v>44584.672152777799</v>
      </c>
      <c r="O7329" s="6">
        <v>44584.672152777799</v>
      </c>
      <c r="P7329" s="10">
        <f t="shared" si="574"/>
        <v>0</v>
      </c>
      <c r="Q7329" s="9" t="str">
        <f>VLOOKUP(P7329,Ranges!$A$4:$B$15,2,TRUE)</f>
        <v>&lt;0.1</v>
      </c>
      <c r="R7329" s="6">
        <v>44584.672615740703</v>
      </c>
      <c r="S7329" s="4">
        <v>3</v>
      </c>
      <c r="T7329" s="4">
        <v>2</v>
      </c>
      <c r="U7329" s="4">
        <v>0</v>
      </c>
      <c r="V7329" s="4">
        <v>0</v>
      </c>
      <c r="W7329" s="4">
        <v>1</v>
      </c>
      <c r="X7329" s="33">
        <f t="shared" si="573"/>
        <v>1</v>
      </c>
      <c r="Y7329" s="4">
        <v>9</v>
      </c>
    </row>
    <row r="7330" spans="1:25" x14ac:dyDescent="0.3">
      <c r="A7330" s="4">
        <v>121609</v>
      </c>
      <c r="B7330" s="5">
        <v>44584</v>
      </c>
      <c r="C7330" s="4">
        <v>1</v>
      </c>
      <c r="D7330" s="4">
        <v>3</v>
      </c>
      <c r="E7330" s="6">
        <v>44584.672245370399</v>
      </c>
      <c r="F7330" s="6">
        <v>44584.672245370399</v>
      </c>
      <c r="G7330" s="7">
        <f t="shared" si="570"/>
        <v>16</v>
      </c>
      <c r="H7330" s="8">
        <f t="shared" si="571"/>
        <v>0</v>
      </c>
      <c r="I7330" s="9" t="str">
        <f>VLOOKUP(H7330,Ranges!$A$4:$B$15,2,TRUE)</f>
        <v>&lt;0.1</v>
      </c>
      <c r="J7330" s="6">
        <v>44584.672893518502</v>
      </c>
      <c r="K7330" s="6">
        <v>44584.672893518502</v>
      </c>
      <c r="L7330" s="10">
        <f t="shared" si="572"/>
        <v>0</v>
      </c>
      <c r="M7330" s="9" t="str">
        <f>VLOOKUP(L7330,Ranges!$A$4:$B$15,2,TRUE)</f>
        <v>&lt;0.1</v>
      </c>
      <c r="N7330" s="6">
        <v>44584.673680555599</v>
      </c>
      <c r="O7330" s="6">
        <v>44584.673680555599</v>
      </c>
      <c r="P7330" s="10">
        <f t="shared" si="574"/>
        <v>0</v>
      </c>
      <c r="Q7330" s="9" t="str">
        <f>VLOOKUP(P7330,Ranges!$A$4:$B$15,2,TRUE)</f>
        <v>&lt;0.1</v>
      </c>
      <c r="R7330" s="6">
        <v>44584.674143518503</v>
      </c>
      <c r="S7330" s="4">
        <v>3</v>
      </c>
      <c r="T7330" s="4">
        <v>3</v>
      </c>
      <c r="U7330" s="4">
        <v>0</v>
      </c>
      <c r="V7330" s="4">
        <v>1</v>
      </c>
      <c r="W7330" s="4">
        <v>0</v>
      </c>
      <c r="X7330" s="33">
        <f t="shared" si="573"/>
        <v>1</v>
      </c>
      <c r="Y7330" s="4">
        <v>9</v>
      </c>
    </row>
    <row r="7331" spans="1:25" x14ac:dyDescent="0.3">
      <c r="A7331" s="4">
        <v>121610</v>
      </c>
      <c r="B7331" s="5">
        <v>44584</v>
      </c>
      <c r="C7331" s="4">
        <v>1</v>
      </c>
      <c r="D7331" s="4">
        <v>3</v>
      </c>
      <c r="E7331" s="6">
        <v>44584.673784722203</v>
      </c>
      <c r="F7331" s="6">
        <v>44584.673784722203</v>
      </c>
      <c r="G7331" s="7">
        <f t="shared" si="570"/>
        <v>16</v>
      </c>
      <c r="H7331" s="8">
        <f t="shared" si="571"/>
        <v>0</v>
      </c>
      <c r="I7331" s="9" t="str">
        <f>VLOOKUP(H7331,Ranges!$A$4:$B$15,2,TRUE)</f>
        <v>&lt;0.1</v>
      </c>
      <c r="J7331" s="6">
        <v>44584.674490740697</v>
      </c>
      <c r="K7331" s="6">
        <v>44584.674490740697</v>
      </c>
      <c r="L7331" s="10">
        <f t="shared" si="572"/>
        <v>0</v>
      </c>
      <c r="M7331" s="9" t="str">
        <f>VLOOKUP(L7331,Ranges!$A$4:$B$15,2,TRUE)</f>
        <v>&lt;0.1</v>
      </c>
      <c r="N7331" s="6">
        <v>44584.675405092603</v>
      </c>
      <c r="O7331" s="6">
        <v>44584.675405092603</v>
      </c>
      <c r="P7331" s="10">
        <f t="shared" si="574"/>
        <v>0</v>
      </c>
      <c r="Q7331" s="9" t="str">
        <f>VLOOKUP(P7331,Ranges!$A$4:$B$15,2,TRUE)</f>
        <v>&lt;0.1</v>
      </c>
      <c r="R7331" s="6">
        <v>44584.675868055601</v>
      </c>
      <c r="S7331" s="4">
        <v>6</v>
      </c>
      <c r="T7331" s="4">
        <v>2</v>
      </c>
      <c r="U7331" s="4">
        <v>0</v>
      </c>
      <c r="V7331" s="4">
        <v>0</v>
      </c>
      <c r="W7331" s="4">
        <v>1</v>
      </c>
      <c r="X7331" s="33">
        <f t="shared" si="573"/>
        <v>1</v>
      </c>
      <c r="Y7331" s="4">
        <v>9</v>
      </c>
    </row>
    <row r="7332" spans="1:25" x14ac:dyDescent="0.3">
      <c r="A7332" s="4">
        <v>121611</v>
      </c>
      <c r="B7332" s="5">
        <v>44584</v>
      </c>
      <c r="C7332" s="4">
        <v>1</v>
      </c>
      <c r="D7332" s="4">
        <v>3</v>
      </c>
      <c r="E7332" s="6">
        <v>44584.675289351901</v>
      </c>
      <c r="F7332" s="6">
        <v>44584.675289351901</v>
      </c>
      <c r="G7332" s="7">
        <f t="shared" si="570"/>
        <v>16</v>
      </c>
      <c r="H7332" s="8">
        <f t="shared" si="571"/>
        <v>0</v>
      </c>
      <c r="I7332" s="9" t="str">
        <f>VLOOKUP(H7332,Ranges!$A$4:$B$15,2,TRUE)</f>
        <v>&lt;0.1</v>
      </c>
      <c r="J7332" s="6">
        <v>44584.675601851901</v>
      </c>
      <c r="K7332" s="6">
        <v>44584.675601851901</v>
      </c>
      <c r="L7332" s="10">
        <f t="shared" si="572"/>
        <v>0</v>
      </c>
      <c r="M7332" s="9" t="str">
        <f>VLOOKUP(L7332,Ranges!$A$4:$B$15,2,TRUE)</f>
        <v>&lt;0.1</v>
      </c>
      <c r="N7332" s="6">
        <v>44584.676307870403</v>
      </c>
      <c r="O7332" s="6">
        <v>44584.676307870403</v>
      </c>
      <c r="P7332" s="10">
        <f t="shared" si="574"/>
        <v>0</v>
      </c>
      <c r="Q7332" s="9" t="str">
        <f>VLOOKUP(P7332,Ranges!$A$4:$B$15,2,TRUE)</f>
        <v>&lt;0.1</v>
      </c>
      <c r="R7332" s="6">
        <v>44584.676770833299</v>
      </c>
      <c r="S7332" s="4">
        <v>4</v>
      </c>
      <c r="T7332" s="4">
        <v>2</v>
      </c>
      <c r="U7332" s="4">
        <v>1</v>
      </c>
      <c r="V7332" s="4">
        <v>0</v>
      </c>
      <c r="W7332" s="4">
        <v>0</v>
      </c>
      <c r="X7332" s="33">
        <f t="shared" si="573"/>
        <v>1</v>
      </c>
      <c r="Y7332" s="4">
        <v>9</v>
      </c>
    </row>
    <row r="7333" spans="1:25" x14ac:dyDescent="0.3">
      <c r="A7333" s="4">
        <v>121612</v>
      </c>
      <c r="B7333" s="5">
        <v>44584</v>
      </c>
      <c r="C7333" s="4">
        <v>1</v>
      </c>
      <c r="D7333" s="4">
        <v>3</v>
      </c>
      <c r="E7333" s="6">
        <v>44584.676666666703</v>
      </c>
      <c r="F7333" s="6">
        <v>44584.676666666703</v>
      </c>
      <c r="G7333" s="7">
        <f t="shared" si="570"/>
        <v>16</v>
      </c>
      <c r="H7333" s="8">
        <f t="shared" si="571"/>
        <v>0</v>
      </c>
      <c r="I7333" s="9" t="str">
        <f>VLOOKUP(H7333,Ranges!$A$4:$B$15,2,TRUE)</f>
        <v>&lt;0.1</v>
      </c>
      <c r="J7333" s="6">
        <v>44584.677013888897</v>
      </c>
      <c r="K7333" s="6">
        <v>44584.677013888897</v>
      </c>
      <c r="L7333" s="10">
        <f t="shared" si="572"/>
        <v>0</v>
      </c>
      <c r="M7333" s="9" t="str">
        <f>VLOOKUP(L7333,Ranges!$A$4:$B$15,2,TRUE)</f>
        <v>&lt;0.1</v>
      </c>
      <c r="N7333" s="6">
        <v>44584.677847222199</v>
      </c>
      <c r="O7333" s="6">
        <v>44584.677847222199</v>
      </c>
      <c r="P7333" s="10">
        <f t="shared" si="574"/>
        <v>0</v>
      </c>
      <c r="Q7333" s="9" t="str">
        <f>VLOOKUP(P7333,Ranges!$A$4:$B$15,2,TRUE)</f>
        <v>&lt;0.1</v>
      </c>
      <c r="R7333" s="6">
        <v>44584.678310185198</v>
      </c>
      <c r="S7333" s="4">
        <v>1</v>
      </c>
      <c r="T7333" s="4">
        <v>2</v>
      </c>
      <c r="U7333" s="4">
        <v>0</v>
      </c>
      <c r="V7333" s="4">
        <v>0</v>
      </c>
      <c r="W7333" s="4">
        <v>1</v>
      </c>
      <c r="X7333" s="33">
        <f t="shared" si="573"/>
        <v>1</v>
      </c>
      <c r="Y7333" s="4">
        <v>8</v>
      </c>
    </row>
    <row r="7334" spans="1:25" x14ac:dyDescent="0.3">
      <c r="A7334" s="4">
        <v>121613</v>
      </c>
      <c r="B7334" s="5">
        <v>44584</v>
      </c>
      <c r="C7334" s="4">
        <v>1</v>
      </c>
      <c r="D7334" s="4">
        <v>3</v>
      </c>
      <c r="E7334" s="6">
        <v>44584.677997685198</v>
      </c>
      <c r="F7334" s="6">
        <v>44584.677997685198</v>
      </c>
      <c r="G7334" s="7">
        <f t="shared" si="570"/>
        <v>16</v>
      </c>
      <c r="H7334" s="8">
        <f t="shared" si="571"/>
        <v>0</v>
      </c>
      <c r="I7334" s="9" t="str">
        <f>VLOOKUP(H7334,Ranges!$A$4:$B$15,2,TRUE)</f>
        <v>&lt;0.1</v>
      </c>
      <c r="J7334" s="6">
        <v>44584.680914351899</v>
      </c>
      <c r="K7334" s="6">
        <v>44584.680914351899</v>
      </c>
      <c r="L7334" s="10">
        <f t="shared" si="572"/>
        <v>0</v>
      </c>
      <c r="M7334" s="9" t="str">
        <f>VLOOKUP(L7334,Ranges!$A$4:$B$15,2,TRUE)</f>
        <v>&lt;0.1</v>
      </c>
      <c r="N7334" s="6">
        <v>44584.684803240802</v>
      </c>
      <c r="O7334" s="6">
        <v>44584.684803240802</v>
      </c>
      <c r="P7334" s="10">
        <f t="shared" si="574"/>
        <v>0</v>
      </c>
      <c r="Q7334" s="9" t="str">
        <f>VLOOKUP(P7334,Ranges!$A$4:$B$15,2,TRUE)</f>
        <v>&lt;0.1</v>
      </c>
      <c r="R7334" s="6">
        <v>44584.685844907399</v>
      </c>
      <c r="S7334" s="4">
        <v>5</v>
      </c>
      <c r="T7334" s="4">
        <v>2</v>
      </c>
      <c r="U7334" s="4">
        <v>2</v>
      </c>
      <c r="V7334" s="4">
        <v>2</v>
      </c>
      <c r="W7334" s="4">
        <v>2</v>
      </c>
      <c r="X7334" s="33">
        <f t="shared" si="573"/>
        <v>6</v>
      </c>
      <c r="Y7334" s="4">
        <v>9</v>
      </c>
    </row>
    <row r="7335" spans="1:25" x14ac:dyDescent="0.3">
      <c r="A7335" s="4">
        <v>121614</v>
      </c>
      <c r="B7335" s="5">
        <v>44584</v>
      </c>
      <c r="C7335" s="4">
        <v>1</v>
      </c>
      <c r="D7335" s="4">
        <v>3</v>
      </c>
      <c r="E7335" s="6">
        <v>44584.6794212963</v>
      </c>
      <c r="F7335" s="6">
        <v>44584.680219907401</v>
      </c>
      <c r="G7335" s="7">
        <f t="shared" si="570"/>
        <v>16</v>
      </c>
      <c r="H7335" s="8">
        <f t="shared" si="571"/>
        <v>1.1499999859370291</v>
      </c>
      <c r="I7335" s="9" t="str">
        <f>VLOOKUP(H7335,Ranges!$A$4:$B$15,2,TRUE)</f>
        <v>1-1.9</v>
      </c>
      <c r="J7335" s="6">
        <v>44584.680925925903</v>
      </c>
      <c r="K7335" s="6">
        <v>44584.684803240802</v>
      </c>
      <c r="L7335" s="10">
        <f t="shared" si="572"/>
        <v>5.5833334545604885</v>
      </c>
      <c r="M7335" s="9" t="str">
        <f>VLOOKUP(L7335,Ranges!$A$4:$B$15,2,TRUE)</f>
        <v>5-5.9</v>
      </c>
      <c r="N7335" s="6">
        <v>44584.681770833296</v>
      </c>
      <c r="O7335" s="6">
        <v>44584.685844907399</v>
      </c>
      <c r="P7335" s="10">
        <f t="shared" si="574"/>
        <v>5.8666667074430734</v>
      </c>
      <c r="Q7335" s="9" t="str">
        <f>VLOOKUP(P7335,Ranges!$A$4:$B$15,2,TRUE)</f>
        <v>5-5.9</v>
      </c>
      <c r="R7335" s="6">
        <v>44584.686307870397</v>
      </c>
      <c r="S7335" s="4">
        <v>5</v>
      </c>
      <c r="T7335" s="4">
        <v>2</v>
      </c>
      <c r="U7335" s="4">
        <v>1</v>
      </c>
      <c r="V7335" s="4">
        <v>0</v>
      </c>
      <c r="W7335" s="4">
        <v>0</v>
      </c>
      <c r="X7335" s="33">
        <f t="shared" si="573"/>
        <v>1</v>
      </c>
      <c r="Y7335" s="4">
        <v>4</v>
      </c>
    </row>
    <row r="7336" spans="1:25" x14ac:dyDescent="0.3">
      <c r="A7336" s="4">
        <v>121615</v>
      </c>
      <c r="B7336" s="5">
        <v>44584</v>
      </c>
      <c r="C7336" s="4">
        <v>1</v>
      </c>
      <c r="D7336" s="4">
        <v>3</v>
      </c>
      <c r="E7336" s="6">
        <v>44584.680729166699</v>
      </c>
      <c r="F7336" s="6">
        <v>44584.680729166699</v>
      </c>
      <c r="G7336" s="7">
        <f t="shared" si="570"/>
        <v>16</v>
      </c>
      <c r="H7336" s="8">
        <f t="shared" si="571"/>
        <v>0</v>
      </c>
      <c r="I7336" s="9" t="str">
        <f>VLOOKUP(H7336,Ranges!$A$4:$B$15,2,TRUE)</f>
        <v>&lt;0.1</v>
      </c>
      <c r="J7336" s="6">
        <v>44584.681469907402</v>
      </c>
      <c r="K7336" s="6">
        <v>44584.681770833296</v>
      </c>
      <c r="L7336" s="10">
        <f t="shared" si="572"/>
        <v>0.43333328794687986</v>
      </c>
      <c r="M7336" s="9" t="str">
        <f>VLOOKUP(L7336,Ranges!$A$4:$B$15,2,TRUE)</f>
        <v>0.1-0.49</v>
      </c>
      <c r="N7336" s="6">
        <v>44584.681956018503</v>
      </c>
      <c r="O7336" s="6">
        <v>44584.686307870397</v>
      </c>
      <c r="P7336" s="10">
        <f t="shared" si="574"/>
        <v>6.2666667276062071</v>
      </c>
      <c r="Q7336" s="9" t="str">
        <f>VLOOKUP(P7336,Ranges!$A$4:$B$15,2,TRUE)</f>
        <v>6-6.9</v>
      </c>
      <c r="R7336" s="6">
        <v>44584.686770833301</v>
      </c>
      <c r="S7336" s="4">
        <v>2</v>
      </c>
      <c r="T7336" s="4">
        <v>2</v>
      </c>
      <c r="U7336" s="4">
        <v>0</v>
      </c>
      <c r="V7336" s="4">
        <v>0</v>
      </c>
      <c r="W7336" s="4">
        <v>1</v>
      </c>
      <c r="X7336" s="33">
        <f t="shared" si="573"/>
        <v>1</v>
      </c>
      <c r="Y7336" s="4">
        <v>3</v>
      </c>
    </row>
    <row r="7337" spans="1:25" x14ac:dyDescent="0.3">
      <c r="A7337" s="4">
        <v>121616</v>
      </c>
      <c r="B7337" s="5">
        <v>44584</v>
      </c>
      <c r="C7337" s="4">
        <v>1</v>
      </c>
      <c r="D7337" s="4">
        <v>3</v>
      </c>
      <c r="E7337" s="6">
        <v>44584.682245370401</v>
      </c>
      <c r="F7337" s="6">
        <v>44584.682245370401</v>
      </c>
      <c r="G7337" s="7">
        <f t="shared" si="570"/>
        <v>16</v>
      </c>
      <c r="H7337" s="8">
        <f t="shared" si="571"/>
        <v>0</v>
      </c>
      <c r="I7337" s="9" t="str">
        <f>VLOOKUP(H7337,Ranges!$A$4:$B$15,2,TRUE)</f>
        <v>&lt;0.1</v>
      </c>
      <c r="J7337" s="6">
        <v>44584.682893518497</v>
      </c>
      <c r="K7337" s="6">
        <v>44584.682893518497</v>
      </c>
      <c r="L7337" s="10">
        <f t="shared" si="572"/>
        <v>0</v>
      </c>
      <c r="M7337" s="9" t="str">
        <f>VLOOKUP(L7337,Ranges!$A$4:$B$15,2,TRUE)</f>
        <v>&lt;0.1</v>
      </c>
      <c r="N7337" s="6">
        <v>44584.683495370402</v>
      </c>
      <c r="O7337" s="6">
        <v>44584.686770833301</v>
      </c>
      <c r="P7337" s="10">
        <f t="shared" si="574"/>
        <v>4.7166665748227388</v>
      </c>
      <c r="Q7337" s="9" t="str">
        <f>VLOOKUP(P7337,Ranges!$A$4:$B$15,2,TRUE)</f>
        <v>4-4.9</v>
      </c>
      <c r="R7337" s="6">
        <v>44584.6872337963</v>
      </c>
      <c r="S7337" s="4">
        <v>3</v>
      </c>
      <c r="T7337" s="4">
        <v>1</v>
      </c>
      <c r="U7337" s="4">
        <v>0</v>
      </c>
      <c r="V7337" s="4">
        <v>1</v>
      </c>
      <c r="W7337" s="4">
        <v>0</v>
      </c>
      <c r="X7337" s="33">
        <f t="shared" si="573"/>
        <v>1</v>
      </c>
      <c r="Y7337" s="4">
        <v>4</v>
      </c>
    </row>
    <row r="7338" spans="1:25" x14ac:dyDescent="0.3">
      <c r="A7338" s="4">
        <v>121617</v>
      </c>
      <c r="B7338" s="5">
        <v>44584</v>
      </c>
      <c r="C7338" s="4">
        <v>1</v>
      </c>
      <c r="D7338" s="4">
        <v>3</v>
      </c>
      <c r="E7338" s="6">
        <v>44584.683703703697</v>
      </c>
      <c r="F7338" s="6">
        <v>44584.683703703697</v>
      </c>
      <c r="G7338" s="7">
        <f t="shared" si="570"/>
        <v>16</v>
      </c>
      <c r="H7338" s="8">
        <f t="shared" si="571"/>
        <v>0</v>
      </c>
      <c r="I7338" s="9" t="str">
        <f>VLOOKUP(H7338,Ranges!$A$4:$B$15,2,TRUE)</f>
        <v>&lt;0.1</v>
      </c>
      <c r="J7338" s="6">
        <v>44584.684409722198</v>
      </c>
      <c r="K7338" s="6">
        <v>44584.684409722198</v>
      </c>
      <c r="L7338" s="10">
        <f t="shared" si="572"/>
        <v>0</v>
      </c>
      <c r="M7338" s="9" t="str">
        <f>VLOOKUP(L7338,Ranges!$A$4:$B$15,2,TRUE)</f>
        <v>&lt;0.1</v>
      </c>
      <c r="N7338" s="6">
        <v>44584.6851157407</v>
      </c>
      <c r="O7338" s="6">
        <v>44584.6872337963</v>
      </c>
      <c r="P7338" s="10">
        <f t="shared" si="574"/>
        <v>3.0500000633765012</v>
      </c>
      <c r="Q7338" s="9" t="str">
        <f>VLOOKUP(P7338,Ranges!$A$4:$B$15,2,TRUE)</f>
        <v>3-3.9</v>
      </c>
      <c r="R7338" s="6">
        <v>44584.687696759298</v>
      </c>
      <c r="S7338" s="4">
        <v>1</v>
      </c>
      <c r="T7338" s="4">
        <v>2</v>
      </c>
      <c r="U7338" s="4">
        <v>0</v>
      </c>
      <c r="V7338" s="4">
        <v>1</v>
      </c>
      <c r="W7338" s="4">
        <v>0</v>
      </c>
      <c r="X7338" s="33">
        <f t="shared" si="573"/>
        <v>1</v>
      </c>
      <c r="Y7338" s="4">
        <v>3</v>
      </c>
    </row>
    <row r="7339" spans="1:25" x14ac:dyDescent="0.3">
      <c r="A7339" s="4">
        <v>121618</v>
      </c>
      <c r="B7339" s="5">
        <v>44584</v>
      </c>
      <c r="C7339" s="4">
        <v>1</v>
      </c>
      <c r="D7339" s="4">
        <v>3</v>
      </c>
      <c r="E7339" s="6">
        <v>44584.684918981497</v>
      </c>
      <c r="F7339" s="6">
        <v>44584.684918981497</v>
      </c>
      <c r="G7339" s="7">
        <f t="shared" si="570"/>
        <v>16</v>
      </c>
      <c r="H7339" s="8">
        <f t="shared" si="571"/>
        <v>0</v>
      </c>
      <c r="I7339" s="9" t="str">
        <f>VLOOKUP(H7339,Ranges!$A$4:$B$15,2,TRUE)</f>
        <v>&lt;0.1</v>
      </c>
      <c r="J7339" s="6">
        <v>44584.685312499998</v>
      </c>
      <c r="K7339" s="6">
        <v>44584.685312499998</v>
      </c>
      <c r="L7339" s="10">
        <f t="shared" si="572"/>
        <v>0</v>
      </c>
      <c r="M7339" s="9" t="str">
        <f>VLOOKUP(L7339,Ranges!$A$4:$B$15,2,TRUE)</f>
        <v>&lt;0.1</v>
      </c>
      <c r="N7339" s="6">
        <v>44584.686122685198</v>
      </c>
      <c r="O7339" s="6">
        <v>44584.687696759298</v>
      </c>
      <c r="P7339" s="10">
        <f t="shared" si="574"/>
        <v>2.2666667040903121</v>
      </c>
      <c r="Q7339" s="9" t="str">
        <f>VLOOKUP(P7339,Ranges!$A$4:$B$15,2,TRUE)</f>
        <v>2-2.9</v>
      </c>
      <c r="R7339" s="6">
        <v>44584.688159722202</v>
      </c>
      <c r="S7339" s="4">
        <v>4</v>
      </c>
      <c r="T7339" s="4">
        <v>3</v>
      </c>
      <c r="U7339" s="4">
        <v>1</v>
      </c>
      <c r="V7339" s="4">
        <v>0</v>
      </c>
      <c r="W7339" s="4">
        <v>0</v>
      </c>
      <c r="X7339" s="33">
        <f t="shared" si="573"/>
        <v>1</v>
      </c>
      <c r="Y7339" s="4">
        <v>5</v>
      </c>
    </row>
    <row r="7340" spans="1:25" x14ac:dyDescent="0.3">
      <c r="A7340" s="4">
        <v>121619</v>
      </c>
      <c r="B7340" s="5">
        <v>44584</v>
      </c>
      <c r="C7340" s="4">
        <v>1</v>
      </c>
      <c r="D7340" s="4">
        <v>3</v>
      </c>
      <c r="E7340" s="6">
        <v>44584.6863310185</v>
      </c>
      <c r="F7340" s="6">
        <v>44584.6863310185</v>
      </c>
      <c r="G7340" s="7">
        <f t="shared" si="570"/>
        <v>16</v>
      </c>
      <c r="H7340" s="8">
        <f t="shared" si="571"/>
        <v>0</v>
      </c>
      <c r="I7340" s="9" t="str">
        <f>VLOOKUP(H7340,Ranges!$A$4:$B$15,2,TRUE)</f>
        <v>&lt;0.1</v>
      </c>
      <c r="J7340" s="6">
        <v>44584.687465277799</v>
      </c>
      <c r="K7340" s="6">
        <v>44584.687465277799</v>
      </c>
      <c r="L7340" s="10">
        <f t="shared" si="572"/>
        <v>0</v>
      </c>
      <c r="M7340" s="9" t="str">
        <f>VLOOKUP(L7340,Ranges!$A$4:$B$15,2,TRUE)</f>
        <v>&lt;0.1</v>
      </c>
      <c r="N7340" s="6">
        <v>44584.688530092601</v>
      </c>
      <c r="O7340" s="6">
        <v>44584.688530092601</v>
      </c>
      <c r="P7340" s="10">
        <f t="shared" si="574"/>
        <v>0</v>
      </c>
      <c r="Q7340" s="9" t="str">
        <f>VLOOKUP(P7340,Ranges!$A$4:$B$15,2,TRUE)</f>
        <v>&lt;0.1</v>
      </c>
      <c r="R7340" s="6">
        <v>44584.689108796301</v>
      </c>
      <c r="S7340" s="4">
        <v>6</v>
      </c>
      <c r="T7340" s="4">
        <v>2</v>
      </c>
      <c r="U7340" s="4">
        <v>0</v>
      </c>
      <c r="V7340" s="4">
        <v>0</v>
      </c>
      <c r="W7340" s="4">
        <v>2</v>
      </c>
      <c r="X7340" s="33">
        <f t="shared" si="573"/>
        <v>2</v>
      </c>
      <c r="Y7340" s="4">
        <v>9</v>
      </c>
    </row>
    <row r="7341" spans="1:25" x14ac:dyDescent="0.3">
      <c r="A7341" s="4">
        <v>121620</v>
      </c>
      <c r="B7341" s="5">
        <v>44584</v>
      </c>
      <c r="C7341" s="4">
        <v>1</v>
      </c>
      <c r="D7341" s="4">
        <v>3</v>
      </c>
      <c r="E7341" s="6">
        <v>44584.687673611101</v>
      </c>
      <c r="F7341" s="6">
        <v>44584.687673611101</v>
      </c>
      <c r="G7341" s="7">
        <f t="shared" si="570"/>
        <v>16</v>
      </c>
      <c r="H7341" s="8">
        <f t="shared" si="571"/>
        <v>0</v>
      </c>
      <c r="I7341" s="9" t="str">
        <f>VLOOKUP(H7341,Ranges!$A$4:$B$15,2,TRUE)</f>
        <v>&lt;0.1</v>
      </c>
      <c r="J7341" s="6">
        <v>44584.688067129602</v>
      </c>
      <c r="K7341" s="6">
        <v>44584.688530092601</v>
      </c>
      <c r="L7341" s="10">
        <f t="shared" si="572"/>
        <v>0.66666671773418784</v>
      </c>
      <c r="M7341" s="9" t="str">
        <f>VLOOKUP(L7341,Ranges!$A$4:$B$15,2,TRUE)</f>
        <v>0.5-0.99</v>
      </c>
      <c r="N7341" s="6">
        <v>44584.688865740703</v>
      </c>
      <c r="O7341" s="6">
        <v>44584.689328703702</v>
      </c>
      <c r="P7341" s="10">
        <f t="shared" si="574"/>
        <v>0.66666671773418784</v>
      </c>
      <c r="Q7341" s="9" t="str">
        <f>VLOOKUP(P7341,Ranges!$A$4:$B$15,2,TRUE)</f>
        <v>0.5-0.99</v>
      </c>
      <c r="R7341" s="6">
        <v>44584.6897916667</v>
      </c>
      <c r="S7341" s="4">
        <v>6</v>
      </c>
      <c r="T7341" s="4">
        <v>1</v>
      </c>
      <c r="U7341" s="4">
        <v>0</v>
      </c>
      <c r="V7341" s="4">
        <v>1</v>
      </c>
      <c r="W7341" s="4">
        <v>0</v>
      </c>
      <c r="X7341" s="33">
        <f t="shared" si="573"/>
        <v>1</v>
      </c>
      <c r="Y7341" s="4">
        <v>6</v>
      </c>
    </row>
    <row r="7342" spans="1:25" x14ac:dyDescent="0.3">
      <c r="A7342" s="4">
        <v>121621</v>
      </c>
      <c r="B7342" s="5">
        <v>44584</v>
      </c>
      <c r="C7342" s="4">
        <v>1</v>
      </c>
      <c r="D7342" s="4">
        <v>3</v>
      </c>
      <c r="E7342" s="6">
        <v>44584.6891203704</v>
      </c>
      <c r="F7342" s="6">
        <v>44584.6891203704</v>
      </c>
      <c r="G7342" s="7">
        <f t="shared" si="570"/>
        <v>16</v>
      </c>
      <c r="H7342" s="8">
        <f t="shared" si="571"/>
        <v>0</v>
      </c>
      <c r="I7342" s="9" t="str">
        <f>VLOOKUP(H7342,Ranges!$A$4:$B$15,2,TRUE)</f>
        <v>&lt;0.1</v>
      </c>
      <c r="J7342" s="6">
        <v>44584.689421296302</v>
      </c>
      <c r="K7342" s="6">
        <v>44584.689421296302</v>
      </c>
      <c r="L7342" s="10">
        <f t="shared" si="572"/>
        <v>0</v>
      </c>
      <c r="M7342" s="9" t="str">
        <f>VLOOKUP(L7342,Ranges!$A$4:$B$15,2,TRUE)</f>
        <v>&lt;0.1</v>
      </c>
      <c r="N7342" s="6">
        <v>44584.6900231482</v>
      </c>
      <c r="O7342" s="6">
        <v>44584.6900231482</v>
      </c>
      <c r="P7342" s="10">
        <f t="shared" si="574"/>
        <v>0</v>
      </c>
      <c r="Q7342" s="9" t="str">
        <f>VLOOKUP(P7342,Ranges!$A$4:$B$15,2,TRUE)</f>
        <v>&lt;0.1</v>
      </c>
      <c r="R7342" s="6">
        <v>44584.690486111103</v>
      </c>
      <c r="S7342" s="4">
        <v>4</v>
      </c>
      <c r="T7342" s="4">
        <v>3</v>
      </c>
      <c r="U7342" s="4">
        <v>1</v>
      </c>
      <c r="V7342" s="4">
        <v>0</v>
      </c>
      <c r="W7342" s="4">
        <v>0</v>
      </c>
      <c r="X7342" s="33">
        <f t="shared" si="573"/>
        <v>1</v>
      </c>
      <c r="Y7342" s="4">
        <v>9</v>
      </c>
    </row>
    <row r="7343" spans="1:25" x14ac:dyDescent="0.3">
      <c r="A7343" s="4">
        <v>121622</v>
      </c>
      <c r="B7343" s="5">
        <v>44584</v>
      </c>
      <c r="C7343" s="4">
        <v>1</v>
      </c>
      <c r="D7343" s="4">
        <v>3</v>
      </c>
      <c r="E7343" s="6">
        <v>44584.690405092602</v>
      </c>
      <c r="F7343" s="6">
        <v>44584.690405092602</v>
      </c>
      <c r="G7343" s="7">
        <f t="shared" si="570"/>
        <v>16</v>
      </c>
      <c r="H7343" s="8">
        <f t="shared" si="571"/>
        <v>0</v>
      </c>
      <c r="I7343" s="9" t="str">
        <f>VLOOKUP(H7343,Ranges!$A$4:$B$15,2,TRUE)</f>
        <v>&lt;0.1</v>
      </c>
      <c r="J7343" s="6">
        <v>44584.690787036998</v>
      </c>
      <c r="K7343" s="6">
        <v>44584.690787036998</v>
      </c>
      <c r="L7343" s="10">
        <f t="shared" si="572"/>
        <v>0</v>
      </c>
      <c r="M7343" s="9" t="str">
        <f>VLOOKUP(L7343,Ranges!$A$4:$B$15,2,TRUE)</f>
        <v>&lt;0.1</v>
      </c>
      <c r="N7343" s="6">
        <v>44584.691481481503</v>
      </c>
      <c r="O7343" s="6">
        <v>44584.691481481503</v>
      </c>
      <c r="P7343" s="10">
        <f t="shared" si="574"/>
        <v>0</v>
      </c>
      <c r="Q7343" s="9" t="str">
        <f>VLOOKUP(P7343,Ranges!$A$4:$B$15,2,TRUE)</f>
        <v>&lt;0.1</v>
      </c>
      <c r="R7343" s="6">
        <v>44584.691944444501</v>
      </c>
      <c r="S7343" s="4">
        <v>3</v>
      </c>
      <c r="T7343" s="4">
        <v>1</v>
      </c>
      <c r="U7343" s="4">
        <v>1</v>
      </c>
      <c r="V7343" s="4">
        <v>0</v>
      </c>
      <c r="W7343" s="4">
        <v>0</v>
      </c>
      <c r="X7343" s="33">
        <f t="shared" si="573"/>
        <v>1</v>
      </c>
      <c r="Y7343" s="4">
        <v>9</v>
      </c>
    </row>
    <row r="7344" spans="1:25" x14ac:dyDescent="0.3">
      <c r="A7344" s="4">
        <v>121623</v>
      </c>
      <c r="B7344" s="5">
        <v>44584</v>
      </c>
      <c r="C7344" s="4">
        <v>1</v>
      </c>
      <c r="D7344" s="4">
        <v>3</v>
      </c>
      <c r="E7344" s="6">
        <v>44584.691643518498</v>
      </c>
      <c r="F7344" s="6">
        <v>44584.691643518498</v>
      </c>
      <c r="G7344" s="7">
        <f t="shared" si="570"/>
        <v>16</v>
      </c>
      <c r="H7344" s="8">
        <f t="shared" si="571"/>
        <v>0</v>
      </c>
      <c r="I7344" s="9" t="str">
        <f>VLOOKUP(H7344,Ranges!$A$4:$B$15,2,TRUE)</f>
        <v>&lt;0.1</v>
      </c>
      <c r="J7344" s="6">
        <v>44584.692326388897</v>
      </c>
      <c r="K7344" s="6">
        <v>44584.692326388897</v>
      </c>
      <c r="L7344" s="10">
        <f t="shared" si="572"/>
        <v>0</v>
      </c>
      <c r="M7344" s="9" t="str">
        <f>VLOOKUP(L7344,Ranges!$A$4:$B$15,2,TRUE)</f>
        <v>&lt;0.1</v>
      </c>
      <c r="N7344" s="6">
        <v>44584.692812499998</v>
      </c>
      <c r="O7344" s="6">
        <v>44584.692812499998</v>
      </c>
      <c r="P7344" s="10">
        <f t="shared" si="574"/>
        <v>0</v>
      </c>
      <c r="Q7344" s="9" t="str">
        <f>VLOOKUP(P7344,Ranges!$A$4:$B$15,2,TRUE)</f>
        <v>&lt;0.1</v>
      </c>
      <c r="R7344" s="6">
        <v>44584.693275463003</v>
      </c>
      <c r="S7344" s="4">
        <v>3</v>
      </c>
      <c r="T7344" s="4">
        <v>1</v>
      </c>
      <c r="U7344" s="4">
        <v>0</v>
      </c>
      <c r="V7344" s="4">
        <v>0</v>
      </c>
      <c r="W7344" s="4">
        <v>1</v>
      </c>
      <c r="X7344" s="33">
        <f t="shared" si="573"/>
        <v>1</v>
      </c>
      <c r="Y7344" s="4">
        <v>9</v>
      </c>
    </row>
    <row r="7345" spans="1:25" x14ac:dyDescent="0.3">
      <c r="A7345" s="4">
        <v>121624</v>
      </c>
      <c r="B7345" s="5">
        <v>44584</v>
      </c>
      <c r="C7345" s="4">
        <v>1</v>
      </c>
      <c r="D7345" s="4">
        <v>3</v>
      </c>
      <c r="E7345" s="6">
        <v>44584.693182870396</v>
      </c>
      <c r="F7345" s="6">
        <v>44584.693182870396</v>
      </c>
      <c r="G7345" s="7">
        <f t="shared" si="570"/>
        <v>16</v>
      </c>
      <c r="H7345" s="8">
        <f t="shared" si="571"/>
        <v>0</v>
      </c>
      <c r="I7345" s="9" t="str">
        <f>VLOOKUP(H7345,Ranges!$A$4:$B$15,2,TRUE)</f>
        <v>&lt;0.1</v>
      </c>
      <c r="J7345" s="6">
        <v>44584.693900462997</v>
      </c>
      <c r="K7345" s="6">
        <v>44584.693900462997</v>
      </c>
      <c r="L7345" s="10">
        <f t="shared" si="572"/>
        <v>0</v>
      </c>
      <c r="M7345" s="9" t="str">
        <f>VLOOKUP(L7345,Ranges!$A$4:$B$15,2,TRUE)</f>
        <v>&lt;0.1</v>
      </c>
      <c r="N7345" s="6">
        <v>44584.694513888899</v>
      </c>
      <c r="O7345" s="6">
        <v>44584.694513888899</v>
      </c>
      <c r="P7345" s="10">
        <f t="shared" si="574"/>
        <v>0</v>
      </c>
      <c r="Q7345" s="9" t="str">
        <f>VLOOKUP(P7345,Ranges!$A$4:$B$15,2,TRUE)</f>
        <v>&lt;0.1</v>
      </c>
      <c r="R7345" s="6">
        <v>44584.694976851897</v>
      </c>
      <c r="S7345" s="4">
        <v>6</v>
      </c>
      <c r="T7345" s="4">
        <v>3</v>
      </c>
      <c r="U7345" s="4">
        <v>1</v>
      </c>
      <c r="V7345" s="4">
        <v>0</v>
      </c>
      <c r="W7345" s="4">
        <v>0</v>
      </c>
      <c r="X7345" s="33">
        <f t="shared" si="573"/>
        <v>1</v>
      </c>
      <c r="Y7345" s="4">
        <v>8</v>
      </c>
    </row>
    <row r="7346" spans="1:25" x14ac:dyDescent="0.3">
      <c r="A7346" s="4">
        <v>121625</v>
      </c>
      <c r="B7346" s="5">
        <v>44584</v>
      </c>
      <c r="C7346" s="4">
        <v>1</v>
      </c>
      <c r="D7346" s="4">
        <v>3</v>
      </c>
      <c r="E7346" s="6">
        <v>44584.694687499999</v>
      </c>
      <c r="F7346" s="6">
        <v>44584.694687499999</v>
      </c>
      <c r="G7346" s="7">
        <f t="shared" si="570"/>
        <v>16</v>
      </c>
      <c r="H7346" s="8">
        <f t="shared" si="571"/>
        <v>0</v>
      </c>
      <c r="I7346" s="9" t="str">
        <f>VLOOKUP(H7346,Ranges!$A$4:$B$15,2,TRUE)</f>
        <v>&lt;0.1</v>
      </c>
      <c r="J7346" s="6">
        <v>44584.695011574098</v>
      </c>
      <c r="K7346" s="6">
        <v>44584.695011574098</v>
      </c>
      <c r="L7346" s="10">
        <f t="shared" si="572"/>
        <v>0</v>
      </c>
      <c r="M7346" s="9" t="str">
        <f>VLOOKUP(L7346,Ranges!$A$4:$B$15,2,TRUE)</f>
        <v>&lt;0.1</v>
      </c>
      <c r="N7346" s="6">
        <v>44584.695879629602</v>
      </c>
      <c r="O7346" s="6">
        <v>44584.695879629602</v>
      </c>
      <c r="P7346" s="10">
        <f t="shared" si="574"/>
        <v>0</v>
      </c>
      <c r="Q7346" s="9" t="str">
        <f>VLOOKUP(P7346,Ranges!$A$4:$B$15,2,TRUE)</f>
        <v>&lt;0.1</v>
      </c>
      <c r="R7346" s="6">
        <v>44584.696342592601</v>
      </c>
      <c r="S7346" s="4">
        <v>4</v>
      </c>
      <c r="T7346" s="4">
        <v>3</v>
      </c>
      <c r="U7346" s="4">
        <v>0</v>
      </c>
      <c r="V7346" s="4">
        <v>1</v>
      </c>
      <c r="W7346" s="4">
        <v>0</v>
      </c>
      <c r="X7346" s="33">
        <f t="shared" si="573"/>
        <v>1</v>
      </c>
      <c r="Y7346" s="4">
        <v>8</v>
      </c>
    </row>
    <row r="7347" spans="1:25" x14ac:dyDescent="0.3">
      <c r="A7347" s="4">
        <v>121626</v>
      </c>
      <c r="B7347" s="5">
        <v>44584</v>
      </c>
      <c r="C7347" s="4">
        <v>1</v>
      </c>
      <c r="D7347" s="4">
        <v>3</v>
      </c>
      <c r="E7347" s="6">
        <v>44584.696064814802</v>
      </c>
      <c r="F7347" s="6">
        <v>44584.696064814802</v>
      </c>
      <c r="G7347" s="7">
        <f t="shared" si="570"/>
        <v>16</v>
      </c>
      <c r="H7347" s="8">
        <f t="shared" si="571"/>
        <v>0</v>
      </c>
      <c r="I7347" s="9" t="str">
        <f>VLOOKUP(H7347,Ranges!$A$4:$B$15,2,TRUE)</f>
        <v>&lt;0.1</v>
      </c>
      <c r="J7347" s="6">
        <v>44584.696666666699</v>
      </c>
      <c r="K7347" s="6">
        <v>44584.696666666699</v>
      </c>
      <c r="L7347" s="10">
        <f t="shared" si="572"/>
        <v>0</v>
      </c>
      <c r="M7347" s="9" t="str">
        <f>VLOOKUP(L7347,Ranges!$A$4:$B$15,2,TRUE)</f>
        <v>&lt;0.1</v>
      </c>
      <c r="N7347" s="6">
        <v>44584.697916666701</v>
      </c>
      <c r="O7347" s="6">
        <v>44584.697916666701</v>
      </c>
      <c r="P7347" s="10">
        <f t="shared" si="574"/>
        <v>0</v>
      </c>
      <c r="Q7347" s="9" t="str">
        <f>VLOOKUP(P7347,Ranges!$A$4:$B$15,2,TRUE)</f>
        <v>&lt;0.1</v>
      </c>
      <c r="R7347" s="6">
        <v>44584.698495370401</v>
      </c>
      <c r="S7347" s="4">
        <v>2</v>
      </c>
      <c r="T7347" s="4">
        <v>3</v>
      </c>
      <c r="U7347" s="4">
        <v>0</v>
      </c>
      <c r="V7347" s="4">
        <v>0</v>
      </c>
      <c r="W7347" s="4">
        <v>2</v>
      </c>
      <c r="X7347" s="33">
        <f t="shared" si="573"/>
        <v>2</v>
      </c>
      <c r="Y7347" s="4">
        <v>8</v>
      </c>
    </row>
    <row r="7348" spans="1:25" x14ac:dyDescent="0.3">
      <c r="A7348" s="4">
        <v>121627</v>
      </c>
      <c r="B7348" s="5">
        <v>44584</v>
      </c>
      <c r="C7348" s="4">
        <v>1</v>
      </c>
      <c r="D7348" s="4">
        <v>3</v>
      </c>
      <c r="E7348" s="6">
        <v>44584.6972916667</v>
      </c>
      <c r="F7348" s="6">
        <v>44584.6972916667</v>
      </c>
      <c r="G7348" s="7">
        <f t="shared" si="570"/>
        <v>16</v>
      </c>
      <c r="H7348" s="8">
        <f t="shared" si="571"/>
        <v>0</v>
      </c>
      <c r="I7348" s="9" t="str">
        <f>VLOOKUP(H7348,Ranges!$A$4:$B$15,2,TRUE)</f>
        <v>&lt;0.1</v>
      </c>
      <c r="J7348" s="6">
        <v>44584.6980092593</v>
      </c>
      <c r="K7348" s="6">
        <v>44584.6980092593</v>
      </c>
      <c r="L7348" s="10">
        <f t="shared" si="572"/>
        <v>0</v>
      </c>
      <c r="M7348" s="9" t="str">
        <f>VLOOKUP(L7348,Ranges!$A$4:$B$15,2,TRUE)</f>
        <v>&lt;0.1</v>
      </c>
      <c r="N7348" s="6">
        <v>44584.698923611097</v>
      </c>
      <c r="O7348" s="6">
        <v>44584.698923611097</v>
      </c>
      <c r="P7348" s="10">
        <f t="shared" si="574"/>
        <v>0</v>
      </c>
      <c r="Q7348" s="9" t="str">
        <f>VLOOKUP(P7348,Ranges!$A$4:$B$15,2,TRUE)</f>
        <v>&lt;0.1</v>
      </c>
      <c r="R7348" s="6">
        <v>44584.699386574102</v>
      </c>
      <c r="S7348" s="4">
        <v>1</v>
      </c>
      <c r="T7348" s="4">
        <v>1</v>
      </c>
      <c r="U7348" s="4">
        <v>0</v>
      </c>
      <c r="V7348" s="4">
        <v>1</v>
      </c>
      <c r="W7348" s="4">
        <v>0</v>
      </c>
      <c r="X7348" s="33">
        <f t="shared" si="573"/>
        <v>1</v>
      </c>
      <c r="Y7348" s="4">
        <v>9</v>
      </c>
    </row>
    <row r="7349" spans="1:25" x14ac:dyDescent="0.3">
      <c r="A7349" s="4">
        <v>121628</v>
      </c>
      <c r="B7349" s="5">
        <v>44584</v>
      </c>
      <c r="C7349" s="4">
        <v>1</v>
      </c>
      <c r="D7349" s="4">
        <v>3</v>
      </c>
      <c r="E7349" s="6">
        <v>44584.698726851901</v>
      </c>
      <c r="F7349" s="6">
        <v>44584.698726851901</v>
      </c>
      <c r="G7349" s="7">
        <f t="shared" si="570"/>
        <v>16</v>
      </c>
      <c r="H7349" s="8">
        <f t="shared" si="571"/>
        <v>0</v>
      </c>
      <c r="I7349" s="9" t="str">
        <f>VLOOKUP(H7349,Ranges!$A$4:$B$15,2,TRUE)</f>
        <v>&lt;0.1</v>
      </c>
      <c r="J7349" s="6">
        <v>44584.699467592603</v>
      </c>
      <c r="K7349" s="6">
        <v>44584.699467592603</v>
      </c>
      <c r="L7349" s="10">
        <f t="shared" si="572"/>
        <v>0</v>
      </c>
      <c r="M7349" s="9" t="str">
        <f>VLOOKUP(L7349,Ranges!$A$4:$B$15,2,TRUE)</f>
        <v>&lt;0.1</v>
      </c>
      <c r="N7349" s="6">
        <v>44584.700335648202</v>
      </c>
      <c r="O7349" s="6">
        <v>44584.700335648202</v>
      </c>
      <c r="P7349" s="10">
        <f t="shared" si="574"/>
        <v>0</v>
      </c>
      <c r="Q7349" s="9" t="str">
        <f>VLOOKUP(P7349,Ranges!$A$4:$B$15,2,TRUE)</f>
        <v>&lt;0.1</v>
      </c>
      <c r="R7349" s="6">
        <v>44584.700798611098</v>
      </c>
      <c r="S7349" s="4">
        <v>6</v>
      </c>
      <c r="T7349" s="4">
        <v>1</v>
      </c>
      <c r="U7349" s="4">
        <v>1</v>
      </c>
      <c r="V7349" s="4">
        <v>0</v>
      </c>
      <c r="W7349" s="4">
        <v>0</v>
      </c>
      <c r="X7349" s="33">
        <f t="shared" si="573"/>
        <v>1</v>
      </c>
      <c r="Y7349" s="4">
        <v>9</v>
      </c>
    </row>
    <row r="7350" spans="1:25" x14ac:dyDescent="0.3">
      <c r="A7350" s="4">
        <v>121629</v>
      </c>
      <c r="B7350" s="5">
        <v>44584</v>
      </c>
      <c r="C7350" s="4">
        <v>1</v>
      </c>
      <c r="D7350" s="4">
        <v>3</v>
      </c>
      <c r="E7350" s="6">
        <v>44584.700011574103</v>
      </c>
      <c r="F7350" s="6">
        <v>44584.700011574103</v>
      </c>
      <c r="G7350" s="7">
        <f t="shared" si="570"/>
        <v>16</v>
      </c>
      <c r="H7350" s="8">
        <f t="shared" si="571"/>
        <v>0</v>
      </c>
      <c r="I7350" s="9" t="str">
        <f>VLOOKUP(H7350,Ranges!$A$4:$B$15,2,TRUE)</f>
        <v>&lt;0.1</v>
      </c>
      <c r="J7350" s="6">
        <v>44584.700706018499</v>
      </c>
      <c r="K7350" s="6">
        <v>44584.700706018499</v>
      </c>
      <c r="L7350" s="10">
        <f t="shared" si="572"/>
        <v>0</v>
      </c>
      <c r="M7350" s="9" t="str">
        <f>VLOOKUP(L7350,Ranges!$A$4:$B$15,2,TRUE)</f>
        <v>&lt;0.1</v>
      </c>
      <c r="N7350" s="6">
        <v>44584.701516203699</v>
      </c>
      <c r="O7350" s="6">
        <v>44584.701516203699</v>
      </c>
      <c r="P7350" s="10">
        <f t="shared" si="574"/>
        <v>0</v>
      </c>
      <c r="Q7350" s="9" t="str">
        <f>VLOOKUP(P7350,Ranges!$A$4:$B$15,2,TRUE)</f>
        <v>&lt;0.1</v>
      </c>
      <c r="R7350" s="6">
        <v>44584.701979166697</v>
      </c>
      <c r="S7350" s="4">
        <v>2</v>
      </c>
      <c r="T7350" s="4">
        <v>2</v>
      </c>
      <c r="U7350" s="4">
        <v>0</v>
      </c>
      <c r="V7350" s="4">
        <v>0</v>
      </c>
      <c r="W7350" s="4">
        <v>1</v>
      </c>
      <c r="X7350" s="33">
        <f t="shared" si="573"/>
        <v>1</v>
      </c>
      <c r="Y7350" s="4">
        <v>9</v>
      </c>
    </row>
    <row r="7351" spans="1:25" x14ac:dyDescent="0.3">
      <c r="A7351" s="4">
        <v>121630</v>
      </c>
      <c r="B7351" s="5">
        <v>44584</v>
      </c>
      <c r="C7351" s="4">
        <v>1</v>
      </c>
      <c r="D7351" s="4">
        <v>3</v>
      </c>
      <c r="E7351" s="6">
        <v>44584.701504629702</v>
      </c>
      <c r="F7351" s="6">
        <v>44584.701504629702</v>
      </c>
      <c r="G7351" s="7">
        <f t="shared" si="570"/>
        <v>16</v>
      </c>
      <c r="H7351" s="8">
        <f t="shared" si="571"/>
        <v>0</v>
      </c>
      <c r="I7351" s="9" t="str">
        <f>VLOOKUP(H7351,Ranges!$A$4:$B$15,2,TRUE)</f>
        <v>&lt;0.1</v>
      </c>
      <c r="J7351" s="6">
        <v>44584.703344907401</v>
      </c>
      <c r="K7351" s="6">
        <v>44584.703344907401</v>
      </c>
      <c r="L7351" s="10">
        <f t="shared" si="572"/>
        <v>0</v>
      </c>
      <c r="M7351" s="9" t="str">
        <f>VLOOKUP(L7351,Ranges!$A$4:$B$15,2,TRUE)</f>
        <v>&lt;0.1</v>
      </c>
      <c r="N7351" s="6">
        <v>44584.705706018503</v>
      </c>
      <c r="O7351" s="6">
        <v>44584.705706018503</v>
      </c>
      <c r="P7351" s="10">
        <f t="shared" si="574"/>
        <v>0</v>
      </c>
      <c r="Q7351" s="9" t="str">
        <f>VLOOKUP(P7351,Ranges!$A$4:$B$15,2,TRUE)</f>
        <v>&lt;0.1</v>
      </c>
      <c r="R7351" s="6">
        <v>44584.706400463001</v>
      </c>
      <c r="S7351" s="4">
        <v>1</v>
      </c>
      <c r="T7351" s="4">
        <v>1</v>
      </c>
      <c r="U7351" s="4">
        <v>1</v>
      </c>
      <c r="V7351" s="4">
        <v>1</v>
      </c>
      <c r="W7351" s="4">
        <v>1</v>
      </c>
      <c r="X7351" s="33">
        <f t="shared" si="573"/>
        <v>3</v>
      </c>
      <c r="Y7351" s="4">
        <v>9</v>
      </c>
    </row>
    <row r="7352" spans="1:25" x14ac:dyDescent="0.3">
      <c r="A7352" s="4">
        <v>121631</v>
      </c>
      <c r="B7352" s="5">
        <v>44584</v>
      </c>
      <c r="C7352" s="4">
        <v>1</v>
      </c>
      <c r="D7352" s="4">
        <v>3</v>
      </c>
      <c r="E7352" s="6">
        <v>44584.702881944497</v>
      </c>
      <c r="F7352" s="6">
        <v>44584.702881944497</v>
      </c>
      <c r="G7352" s="7">
        <f t="shared" si="570"/>
        <v>16</v>
      </c>
      <c r="H7352" s="8">
        <f t="shared" si="571"/>
        <v>0</v>
      </c>
      <c r="I7352" s="9" t="str">
        <f>VLOOKUP(H7352,Ranges!$A$4:$B$15,2,TRUE)</f>
        <v>&lt;0.1</v>
      </c>
      <c r="J7352" s="6">
        <v>44584.7031712963</v>
      </c>
      <c r="K7352" s="6">
        <v>44584.705706018503</v>
      </c>
      <c r="L7352" s="10">
        <f t="shared" si="572"/>
        <v>3.6499999731313437</v>
      </c>
      <c r="M7352" s="9" t="str">
        <f>VLOOKUP(L7352,Ranges!$A$4:$B$15,2,TRUE)</f>
        <v>3-3.9</v>
      </c>
      <c r="N7352" s="6">
        <v>44584.704062500001</v>
      </c>
      <c r="O7352" s="6">
        <v>44584.706597222197</v>
      </c>
      <c r="P7352" s="10">
        <f t="shared" si="574"/>
        <v>3.6499999626539648</v>
      </c>
      <c r="Q7352" s="9" t="str">
        <f>VLOOKUP(P7352,Ranges!$A$4:$B$15,2,TRUE)</f>
        <v>3-3.9</v>
      </c>
      <c r="R7352" s="6">
        <v>44584.707060185203</v>
      </c>
      <c r="S7352" s="4">
        <v>1</v>
      </c>
      <c r="T7352" s="4">
        <v>2</v>
      </c>
      <c r="U7352" s="4">
        <v>1</v>
      </c>
      <c r="V7352" s="4">
        <v>0</v>
      </c>
      <c r="W7352" s="4">
        <v>0</v>
      </c>
      <c r="X7352" s="33">
        <f t="shared" si="573"/>
        <v>1</v>
      </c>
      <c r="Y7352" s="4">
        <v>4</v>
      </c>
    </row>
    <row r="7353" spans="1:25" x14ac:dyDescent="0.3">
      <c r="A7353" s="4">
        <v>121632</v>
      </c>
      <c r="B7353" s="5">
        <v>44584</v>
      </c>
      <c r="C7353" s="4">
        <v>1</v>
      </c>
      <c r="D7353" s="4">
        <v>3</v>
      </c>
      <c r="E7353" s="6">
        <v>44584.704120370399</v>
      </c>
      <c r="F7353" s="6">
        <v>44584.704120370399</v>
      </c>
      <c r="G7353" s="7">
        <f t="shared" si="570"/>
        <v>16</v>
      </c>
      <c r="H7353" s="8">
        <f t="shared" si="571"/>
        <v>0</v>
      </c>
      <c r="I7353" s="9" t="str">
        <f>VLOOKUP(H7353,Ranges!$A$4:$B$15,2,TRUE)</f>
        <v>&lt;0.1</v>
      </c>
      <c r="J7353" s="6">
        <v>44584.7047916667</v>
      </c>
      <c r="K7353" s="6">
        <v>44584.7047916667</v>
      </c>
      <c r="L7353" s="10">
        <f t="shared" si="572"/>
        <v>0</v>
      </c>
      <c r="M7353" s="9" t="str">
        <f>VLOOKUP(L7353,Ranges!$A$4:$B$15,2,TRUE)</f>
        <v>&lt;0.1</v>
      </c>
      <c r="N7353" s="6">
        <v>44584.705324074101</v>
      </c>
      <c r="O7353" s="6">
        <v>44584.707060185203</v>
      </c>
      <c r="P7353" s="10">
        <f t="shared" si="574"/>
        <v>2.4999999871943146</v>
      </c>
      <c r="Q7353" s="9" t="str">
        <f>VLOOKUP(P7353,Ranges!$A$4:$B$15,2,TRUE)</f>
        <v>2-2.9</v>
      </c>
      <c r="R7353" s="6">
        <v>44584.707523148201</v>
      </c>
      <c r="S7353" s="4">
        <v>4</v>
      </c>
      <c r="T7353" s="4">
        <v>3</v>
      </c>
      <c r="U7353" s="4">
        <v>1</v>
      </c>
      <c r="V7353" s="4">
        <v>0</v>
      </c>
      <c r="W7353" s="4">
        <v>0</v>
      </c>
      <c r="X7353" s="33">
        <f t="shared" si="573"/>
        <v>1</v>
      </c>
      <c r="Y7353" s="4">
        <v>3</v>
      </c>
    </row>
    <row r="7354" spans="1:25" x14ac:dyDescent="0.3">
      <c r="A7354" s="4">
        <v>121633</v>
      </c>
      <c r="B7354" s="5">
        <v>44584</v>
      </c>
      <c r="C7354" s="4">
        <v>1</v>
      </c>
      <c r="D7354" s="4">
        <v>3</v>
      </c>
      <c r="E7354" s="6">
        <v>44584.7055555556</v>
      </c>
      <c r="F7354" s="6">
        <v>44584.7055555556</v>
      </c>
      <c r="G7354" s="7">
        <f t="shared" si="570"/>
        <v>16</v>
      </c>
      <c r="H7354" s="8">
        <f t="shared" si="571"/>
        <v>0</v>
      </c>
      <c r="I7354" s="9" t="str">
        <f>VLOOKUP(H7354,Ranges!$A$4:$B$15,2,TRUE)</f>
        <v>&lt;0.1</v>
      </c>
      <c r="J7354" s="6">
        <v>44584.706157407403</v>
      </c>
      <c r="K7354" s="6">
        <v>44584.706157407403</v>
      </c>
      <c r="L7354" s="10">
        <f t="shared" si="572"/>
        <v>0</v>
      </c>
      <c r="M7354" s="9" t="str">
        <f>VLOOKUP(L7354,Ranges!$A$4:$B$15,2,TRUE)</f>
        <v>&lt;0.1</v>
      </c>
      <c r="N7354" s="6">
        <v>44584.707268518498</v>
      </c>
      <c r="O7354" s="6">
        <v>44584.707523148201</v>
      </c>
      <c r="P7354" s="10">
        <f t="shared" si="574"/>
        <v>0.36666677333414555</v>
      </c>
      <c r="Q7354" s="9" t="str">
        <f>VLOOKUP(P7354,Ranges!$A$4:$B$15,2,TRUE)</f>
        <v>0.1-0.49</v>
      </c>
      <c r="R7354" s="6">
        <v>44584.708101851902</v>
      </c>
      <c r="S7354" s="4">
        <v>6</v>
      </c>
      <c r="T7354" s="4">
        <v>2</v>
      </c>
      <c r="U7354" s="4">
        <v>0</v>
      </c>
      <c r="V7354" s="4">
        <v>2</v>
      </c>
      <c r="W7354" s="4">
        <v>0</v>
      </c>
      <c r="X7354" s="33">
        <f t="shared" si="573"/>
        <v>2</v>
      </c>
      <c r="Y7354" s="4">
        <v>6</v>
      </c>
    </row>
    <row r="7355" spans="1:25" x14ac:dyDescent="0.3">
      <c r="A7355" s="4">
        <v>121634</v>
      </c>
      <c r="B7355" s="5">
        <v>44584</v>
      </c>
      <c r="C7355" s="4">
        <v>1</v>
      </c>
      <c r="D7355" s="4">
        <v>3</v>
      </c>
      <c r="E7355" s="6">
        <v>44584.706932870402</v>
      </c>
      <c r="F7355" s="6">
        <v>44584.706932870402</v>
      </c>
      <c r="G7355" s="7">
        <f t="shared" si="570"/>
        <v>16</v>
      </c>
      <c r="H7355" s="8">
        <f t="shared" si="571"/>
        <v>0</v>
      </c>
      <c r="I7355" s="9" t="str">
        <f>VLOOKUP(H7355,Ranges!$A$4:$B$15,2,TRUE)</f>
        <v>&lt;0.1</v>
      </c>
      <c r="J7355" s="6">
        <v>44584.707604166702</v>
      </c>
      <c r="K7355" s="6">
        <v>44584.707604166702</v>
      </c>
      <c r="L7355" s="10">
        <f t="shared" si="572"/>
        <v>0</v>
      </c>
      <c r="M7355" s="9" t="str">
        <f>VLOOKUP(L7355,Ranges!$A$4:$B$15,2,TRUE)</f>
        <v>&lt;0.1</v>
      </c>
      <c r="N7355" s="6">
        <v>44584.708425926001</v>
      </c>
      <c r="O7355" s="6">
        <v>44584.708425926001</v>
      </c>
      <c r="P7355" s="10">
        <f t="shared" si="574"/>
        <v>0</v>
      </c>
      <c r="Q7355" s="9" t="str">
        <f>VLOOKUP(P7355,Ranges!$A$4:$B$15,2,TRUE)</f>
        <v>&lt;0.1</v>
      </c>
      <c r="R7355" s="6">
        <v>44584.708888888897</v>
      </c>
      <c r="S7355" s="4">
        <v>5</v>
      </c>
      <c r="T7355" s="4">
        <v>1</v>
      </c>
      <c r="U7355" s="4">
        <v>1</v>
      </c>
      <c r="V7355" s="4">
        <v>0</v>
      </c>
      <c r="W7355" s="4">
        <v>0</v>
      </c>
      <c r="X7355" s="33">
        <f t="shared" si="573"/>
        <v>1</v>
      </c>
      <c r="Y7355" s="4">
        <v>9</v>
      </c>
    </row>
    <row r="7356" spans="1:25" x14ac:dyDescent="0.3">
      <c r="A7356" s="4">
        <v>121635</v>
      </c>
      <c r="B7356" s="5">
        <v>44584</v>
      </c>
      <c r="C7356" s="4">
        <v>1</v>
      </c>
      <c r="D7356" s="4">
        <v>3</v>
      </c>
      <c r="E7356" s="6">
        <v>44584.708263888897</v>
      </c>
      <c r="F7356" s="6">
        <v>44584.708263888897</v>
      </c>
      <c r="G7356" s="7">
        <f t="shared" si="570"/>
        <v>16</v>
      </c>
      <c r="H7356" s="8">
        <f t="shared" si="571"/>
        <v>0</v>
      </c>
      <c r="I7356" s="9" t="str">
        <f>VLOOKUP(H7356,Ranges!$A$4:$B$15,2,TRUE)</f>
        <v>&lt;0.1</v>
      </c>
      <c r="J7356" s="6">
        <v>44584.708900463003</v>
      </c>
      <c r="K7356" s="6">
        <v>44584.708900463003</v>
      </c>
      <c r="L7356" s="10">
        <f t="shared" si="572"/>
        <v>0</v>
      </c>
      <c r="M7356" s="9" t="str">
        <f>VLOOKUP(L7356,Ranges!$A$4:$B$15,2,TRUE)</f>
        <v>&lt;0.1</v>
      </c>
      <c r="N7356" s="6">
        <v>44584.709502314799</v>
      </c>
      <c r="O7356" s="6">
        <v>44584.709502314799</v>
      </c>
      <c r="P7356" s="10">
        <f t="shared" si="574"/>
        <v>0</v>
      </c>
      <c r="Q7356" s="9" t="str">
        <f>VLOOKUP(P7356,Ranges!$A$4:$B$15,2,TRUE)</f>
        <v>&lt;0.1</v>
      </c>
      <c r="R7356" s="6">
        <v>44584.709965277798</v>
      </c>
      <c r="S7356" s="4">
        <v>6</v>
      </c>
      <c r="T7356" s="4">
        <v>1</v>
      </c>
      <c r="U7356" s="4">
        <v>0</v>
      </c>
      <c r="V7356" s="4">
        <v>0</v>
      </c>
      <c r="W7356" s="4">
        <v>1</v>
      </c>
      <c r="X7356" s="33">
        <f t="shared" si="573"/>
        <v>1</v>
      </c>
      <c r="Y7356" s="4">
        <v>8</v>
      </c>
    </row>
    <row r="7357" spans="1:25" x14ac:dyDescent="0.3">
      <c r="A7357" s="4">
        <v>121636</v>
      </c>
      <c r="B7357" s="5">
        <v>44584</v>
      </c>
      <c r="C7357" s="4">
        <v>1</v>
      </c>
      <c r="D7357" s="4">
        <v>4</v>
      </c>
      <c r="E7357" s="6">
        <v>44584.708807870396</v>
      </c>
      <c r="F7357" s="6">
        <v>44584.708807870396</v>
      </c>
      <c r="G7357" s="7">
        <f t="shared" si="570"/>
        <v>17</v>
      </c>
      <c r="H7357" s="8">
        <f t="shared" si="571"/>
        <v>0</v>
      </c>
      <c r="I7357" s="9" t="str">
        <f>VLOOKUP(H7357,Ranges!$A$4:$B$15,2,TRUE)</f>
        <v>&lt;0.1</v>
      </c>
      <c r="J7357" s="6">
        <v>44584.709189814799</v>
      </c>
      <c r="K7357" s="6">
        <v>44584.709502314799</v>
      </c>
      <c r="L7357" s="10">
        <f t="shared" si="572"/>
        <v>0.45000000041909516</v>
      </c>
      <c r="M7357" s="9" t="str">
        <f>VLOOKUP(L7357,Ranges!$A$4:$B$15,2,TRUE)</f>
        <v>0.1-0.49</v>
      </c>
      <c r="N7357" s="6">
        <v>44584.710011574098</v>
      </c>
      <c r="O7357" s="6">
        <v>44584.710324074098</v>
      </c>
      <c r="P7357" s="10">
        <f t="shared" si="574"/>
        <v>0.45000000041909516</v>
      </c>
      <c r="Q7357" s="9" t="str">
        <f>VLOOKUP(P7357,Ranges!$A$4:$B$15,2,TRUE)</f>
        <v>0.1-0.49</v>
      </c>
      <c r="R7357" s="6">
        <v>44584.710787037002</v>
      </c>
      <c r="S7357" s="4">
        <v>5</v>
      </c>
      <c r="T7357" s="4">
        <v>3</v>
      </c>
      <c r="U7357" s="4">
        <v>0</v>
      </c>
      <c r="V7357" s="4">
        <v>1</v>
      </c>
      <c r="W7357" s="4">
        <v>0</v>
      </c>
      <c r="X7357" s="33">
        <f t="shared" si="573"/>
        <v>1</v>
      </c>
      <c r="Y7357" s="4">
        <v>6</v>
      </c>
    </row>
    <row r="7358" spans="1:25" x14ac:dyDescent="0.3">
      <c r="A7358" s="4">
        <v>121637</v>
      </c>
      <c r="B7358" s="5">
        <v>44584</v>
      </c>
      <c r="C7358" s="4">
        <v>1</v>
      </c>
      <c r="D7358" s="4">
        <v>4</v>
      </c>
      <c r="E7358" s="6">
        <v>44584.709224537</v>
      </c>
      <c r="F7358" s="6">
        <v>44584.709224537</v>
      </c>
      <c r="G7358" s="7">
        <f t="shared" si="570"/>
        <v>17</v>
      </c>
      <c r="H7358" s="8">
        <f t="shared" si="571"/>
        <v>0</v>
      </c>
      <c r="I7358" s="9" t="str">
        <f>VLOOKUP(H7358,Ranges!$A$4:$B$15,2,TRUE)</f>
        <v>&lt;0.1</v>
      </c>
      <c r="J7358" s="6">
        <v>44584.709548611099</v>
      </c>
      <c r="K7358" s="6">
        <v>44584.710011574098</v>
      </c>
      <c r="L7358" s="10">
        <f t="shared" si="572"/>
        <v>0.66666671773418784</v>
      </c>
      <c r="M7358" s="9" t="str">
        <f>VLOOKUP(L7358,Ranges!$A$4:$B$15,2,TRUE)</f>
        <v>0.5-0.99</v>
      </c>
      <c r="N7358" s="6">
        <v>44584.710428240804</v>
      </c>
      <c r="O7358" s="6">
        <v>44584.7108912037</v>
      </c>
      <c r="P7358" s="10">
        <f t="shared" si="574"/>
        <v>0.66666657105088234</v>
      </c>
      <c r="Q7358" s="9" t="str">
        <f>VLOOKUP(P7358,Ranges!$A$4:$B$15,2,TRUE)</f>
        <v>0.5-0.99</v>
      </c>
      <c r="R7358" s="6">
        <v>44584.711354166699</v>
      </c>
      <c r="S7358" s="4">
        <v>3</v>
      </c>
      <c r="T7358" s="4">
        <v>3</v>
      </c>
      <c r="U7358" s="4">
        <v>0</v>
      </c>
      <c r="V7358" s="4">
        <v>0</v>
      </c>
      <c r="W7358" s="4">
        <v>1</v>
      </c>
      <c r="X7358" s="33">
        <f t="shared" si="573"/>
        <v>1</v>
      </c>
      <c r="Y7358" s="4">
        <v>6</v>
      </c>
    </row>
    <row r="7359" spans="1:25" x14ac:dyDescent="0.3">
      <c r="A7359" s="4">
        <v>121638</v>
      </c>
      <c r="B7359" s="5">
        <v>44584</v>
      </c>
      <c r="C7359" s="4">
        <v>1</v>
      </c>
      <c r="D7359" s="4">
        <v>4</v>
      </c>
      <c r="E7359" s="6">
        <v>44584.709965277798</v>
      </c>
      <c r="F7359" s="6">
        <v>44584.709965277798</v>
      </c>
      <c r="G7359" s="7">
        <f t="shared" si="570"/>
        <v>17</v>
      </c>
      <c r="H7359" s="8">
        <f t="shared" si="571"/>
        <v>0</v>
      </c>
      <c r="I7359" s="9" t="str">
        <f>VLOOKUP(H7359,Ranges!$A$4:$B$15,2,TRUE)</f>
        <v>&lt;0.1</v>
      </c>
      <c r="J7359" s="6">
        <v>44584.7106712963</v>
      </c>
      <c r="K7359" s="6">
        <v>44584.7106712963</v>
      </c>
      <c r="L7359" s="10">
        <f t="shared" si="572"/>
        <v>0</v>
      </c>
      <c r="M7359" s="9" t="str">
        <f>VLOOKUP(L7359,Ranges!$A$4:$B$15,2,TRUE)</f>
        <v>&lt;0.1</v>
      </c>
      <c r="N7359" s="6">
        <v>44584.711504629602</v>
      </c>
      <c r="O7359" s="6">
        <v>44584.711504629602</v>
      </c>
      <c r="P7359" s="10">
        <f t="shared" si="574"/>
        <v>0</v>
      </c>
      <c r="Q7359" s="9" t="str">
        <f>VLOOKUP(P7359,Ranges!$A$4:$B$15,2,TRUE)</f>
        <v>&lt;0.1</v>
      </c>
      <c r="R7359" s="6">
        <v>44584.711967592601</v>
      </c>
      <c r="S7359" s="4">
        <v>4</v>
      </c>
      <c r="T7359" s="4">
        <v>1</v>
      </c>
      <c r="U7359" s="4">
        <v>0</v>
      </c>
      <c r="V7359" s="4">
        <v>0</v>
      </c>
      <c r="W7359" s="4">
        <v>1</v>
      </c>
      <c r="X7359" s="33">
        <f t="shared" si="573"/>
        <v>1</v>
      </c>
      <c r="Y7359" s="4">
        <v>9</v>
      </c>
    </row>
    <row r="7360" spans="1:25" x14ac:dyDescent="0.3">
      <c r="A7360" s="4">
        <v>121639</v>
      </c>
      <c r="B7360" s="5">
        <v>44584</v>
      </c>
      <c r="C7360" s="4">
        <v>1</v>
      </c>
      <c r="D7360" s="4">
        <v>4</v>
      </c>
      <c r="E7360" s="6">
        <v>44584.710659722201</v>
      </c>
      <c r="F7360" s="6">
        <v>44584.710659722201</v>
      </c>
      <c r="G7360" s="7">
        <f t="shared" si="570"/>
        <v>17</v>
      </c>
      <c r="H7360" s="8">
        <f t="shared" si="571"/>
        <v>0</v>
      </c>
      <c r="I7360" s="9" t="str">
        <f>VLOOKUP(H7360,Ranges!$A$4:$B$15,2,TRUE)</f>
        <v>&lt;0.1</v>
      </c>
      <c r="J7360" s="6">
        <v>44584.711307870399</v>
      </c>
      <c r="K7360" s="6">
        <v>44584.711504629602</v>
      </c>
      <c r="L7360" s="10">
        <f t="shared" si="572"/>
        <v>0.28333325288258493</v>
      </c>
      <c r="M7360" s="9" t="str">
        <f>VLOOKUP(L7360,Ranges!$A$4:$B$15,2,TRUE)</f>
        <v>0.1-0.49</v>
      </c>
      <c r="N7360" s="6">
        <v>44584.711967592601</v>
      </c>
      <c r="O7360" s="6">
        <v>44584.712164351899</v>
      </c>
      <c r="P7360" s="10">
        <f t="shared" si="574"/>
        <v>0.28333338908851147</v>
      </c>
      <c r="Q7360" s="9" t="str">
        <f>VLOOKUP(P7360,Ranges!$A$4:$B$15,2,TRUE)</f>
        <v>0.1-0.49</v>
      </c>
      <c r="R7360" s="6">
        <v>44584.712627314802</v>
      </c>
      <c r="S7360" s="4">
        <v>5</v>
      </c>
      <c r="T7360" s="4">
        <v>1</v>
      </c>
      <c r="U7360" s="4">
        <v>0</v>
      </c>
      <c r="V7360" s="4">
        <v>1</v>
      </c>
      <c r="W7360" s="4">
        <v>0</v>
      </c>
      <c r="X7360" s="33">
        <f t="shared" si="573"/>
        <v>1</v>
      </c>
      <c r="Y7360" s="4">
        <v>6</v>
      </c>
    </row>
    <row r="7361" spans="1:25" x14ac:dyDescent="0.3">
      <c r="A7361" s="4">
        <v>121640</v>
      </c>
      <c r="B7361" s="5">
        <v>44584</v>
      </c>
      <c r="C7361" s="4">
        <v>1</v>
      </c>
      <c r="D7361" s="4">
        <v>4</v>
      </c>
      <c r="E7361" s="6">
        <v>44584.711215277799</v>
      </c>
      <c r="F7361" s="6">
        <v>44584.711215277799</v>
      </c>
      <c r="G7361" s="7">
        <f t="shared" si="570"/>
        <v>17</v>
      </c>
      <c r="H7361" s="8">
        <f t="shared" si="571"/>
        <v>0</v>
      </c>
      <c r="I7361" s="9" t="str">
        <f>VLOOKUP(H7361,Ranges!$A$4:$B$15,2,TRUE)</f>
        <v>&lt;0.1</v>
      </c>
      <c r="J7361" s="6">
        <v>44584.711863425902</v>
      </c>
      <c r="K7361" s="6">
        <v>44584.711967592601</v>
      </c>
      <c r="L7361" s="10">
        <f t="shared" si="572"/>
        <v>0.1500000455416739</v>
      </c>
      <c r="M7361" s="9" t="str">
        <f>VLOOKUP(L7361,Ranges!$A$4:$B$15,2,TRUE)</f>
        <v>0.1-0.49</v>
      </c>
      <c r="N7361" s="6">
        <v>44584.712789351899</v>
      </c>
      <c r="O7361" s="6">
        <v>44584.712893518503</v>
      </c>
      <c r="P7361" s="10">
        <f t="shared" si="574"/>
        <v>0.14999990933574736</v>
      </c>
      <c r="Q7361" s="9" t="str">
        <f>VLOOKUP(P7361,Ranges!$A$4:$B$15,2,TRUE)</f>
        <v>0.1-0.49</v>
      </c>
      <c r="R7361" s="6">
        <v>44584.713472222204</v>
      </c>
      <c r="S7361" s="4">
        <v>5</v>
      </c>
      <c r="T7361" s="4">
        <v>1</v>
      </c>
      <c r="U7361" s="4">
        <v>2</v>
      </c>
      <c r="V7361" s="4">
        <v>0</v>
      </c>
      <c r="W7361" s="4">
        <v>0</v>
      </c>
      <c r="X7361" s="33">
        <f t="shared" si="573"/>
        <v>2</v>
      </c>
      <c r="Y7361" s="4">
        <v>6</v>
      </c>
    </row>
    <row r="7362" spans="1:25" x14ac:dyDescent="0.3">
      <c r="A7362" s="4">
        <v>121641</v>
      </c>
      <c r="B7362" s="5">
        <v>44584</v>
      </c>
      <c r="C7362" s="4">
        <v>1</v>
      </c>
      <c r="D7362" s="4">
        <v>4</v>
      </c>
      <c r="E7362" s="6">
        <v>44584.711851851898</v>
      </c>
      <c r="F7362" s="6">
        <v>44584.711863425902</v>
      </c>
      <c r="G7362" s="7">
        <f t="shared" si="570"/>
        <v>17</v>
      </c>
      <c r="H7362" s="8">
        <f t="shared" si="571"/>
        <v>1.6666565788909793E-2</v>
      </c>
      <c r="I7362" s="9" t="str">
        <f>VLOOKUP(H7362,Ranges!$A$4:$B$15,2,TRUE)</f>
        <v>&lt;0.1</v>
      </c>
      <c r="J7362" s="6">
        <v>44584.7126041667</v>
      </c>
      <c r="K7362" s="6">
        <v>44584.712789351899</v>
      </c>
      <c r="L7362" s="10">
        <f t="shared" si="572"/>
        <v>0.26666668709367514</v>
      </c>
      <c r="M7362" s="9" t="str">
        <f>VLOOKUP(L7362,Ranges!$A$4:$B$15,2,TRUE)</f>
        <v>0.1-0.49</v>
      </c>
      <c r="N7362" s="6">
        <v>44584.713344907403</v>
      </c>
      <c r="O7362" s="6">
        <v>44584.713530092602</v>
      </c>
      <c r="P7362" s="10">
        <f t="shared" si="574"/>
        <v>0.26666668709367514</v>
      </c>
      <c r="Q7362" s="9" t="str">
        <f>VLOOKUP(P7362,Ranges!$A$4:$B$15,2,TRUE)</f>
        <v>0.1-0.49</v>
      </c>
      <c r="R7362" s="6">
        <v>44584.7139930556</v>
      </c>
      <c r="S7362" s="4">
        <v>5</v>
      </c>
      <c r="T7362" s="4">
        <v>1</v>
      </c>
      <c r="U7362" s="4">
        <v>1</v>
      </c>
      <c r="V7362" s="4">
        <v>0</v>
      </c>
      <c r="W7362" s="4">
        <v>0</v>
      </c>
      <c r="X7362" s="33">
        <f t="shared" si="573"/>
        <v>1</v>
      </c>
      <c r="Y7362" s="4">
        <v>7</v>
      </c>
    </row>
    <row r="7363" spans="1:25" x14ac:dyDescent="0.3">
      <c r="A7363" s="4">
        <v>121642</v>
      </c>
      <c r="B7363" s="5">
        <v>44584</v>
      </c>
      <c r="C7363" s="4">
        <v>1</v>
      </c>
      <c r="D7363" s="4">
        <v>4</v>
      </c>
      <c r="E7363" s="6">
        <v>44584.7125578704</v>
      </c>
      <c r="F7363" s="6">
        <v>44584.7125578704</v>
      </c>
      <c r="G7363" s="7">
        <f t="shared" si="570"/>
        <v>17</v>
      </c>
      <c r="H7363" s="8">
        <f t="shared" si="571"/>
        <v>0</v>
      </c>
      <c r="I7363" s="9" t="str">
        <f>VLOOKUP(H7363,Ranges!$A$4:$B$15,2,TRUE)</f>
        <v>&lt;0.1</v>
      </c>
      <c r="J7363" s="6">
        <v>44584.712939814803</v>
      </c>
      <c r="K7363" s="6">
        <v>44584.713344907403</v>
      </c>
      <c r="L7363" s="10">
        <f t="shared" si="572"/>
        <v>0.58333334396593273</v>
      </c>
      <c r="M7363" s="9" t="str">
        <f>VLOOKUP(L7363,Ranges!$A$4:$B$15,2,TRUE)</f>
        <v>0.5-0.99</v>
      </c>
      <c r="N7363" s="6">
        <v>44584.713495370401</v>
      </c>
      <c r="O7363" s="6">
        <v>44584.7139930556</v>
      </c>
      <c r="P7363" s="10">
        <f t="shared" si="574"/>
        <v>0.7166666875127703</v>
      </c>
      <c r="Q7363" s="9" t="str">
        <f>VLOOKUP(P7363,Ranges!$A$4:$B$15,2,TRUE)</f>
        <v>0.5-0.99</v>
      </c>
      <c r="R7363" s="6">
        <v>44584.714456018497</v>
      </c>
      <c r="S7363" s="4">
        <v>3</v>
      </c>
      <c r="T7363" s="4">
        <v>3</v>
      </c>
      <c r="U7363" s="4">
        <v>1</v>
      </c>
      <c r="V7363" s="4">
        <v>0</v>
      </c>
      <c r="W7363" s="4">
        <v>0</v>
      </c>
      <c r="X7363" s="33">
        <f t="shared" si="573"/>
        <v>1</v>
      </c>
      <c r="Y7363" s="4">
        <v>5</v>
      </c>
    </row>
    <row r="7364" spans="1:25" x14ac:dyDescent="0.3">
      <c r="A7364" s="4">
        <v>121643</v>
      </c>
      <c r="B7364" s="5">
        <v>44584</v>
      </c>
      <c r="C7364" s="4">
        <v>1</v>
      </c>
      <c r="D7364" s="4">
        <v>4</v>
      </c>
      <c r="E7364" s="6">
        <v>44584.713252314803</v>
      </c>
      <c r="F7364" s="6">
        <v>44584.713252314803</v>
      </c>
      <c r="G7364" s="7">
        <f t="shared" si="570"/>
        <v>17</v>
      </c>
      <c r="H7364" s="8">
        <f t="shared" si="571"/>
        <v>0</v>
      </c>
      <c r="I7364" s="9" t="str">
        <f>VLOOKUP(H7364,Ranges!$A$4:$B$15,2,TRUE)</f>
        <v>&lt;0.1</v>
      </c>
      <c r="J7364" s="6">
        <v>44584.713969907403</v>
      </c>
      <c r="K7364" s="6">
        <v>44584.713969907403</v>
      </c>
      <c r="L7364" s="10">
        <f t="shared" si="572"/>
        <v>0</v>
      </c>
      <c r="M7364" s="9" t="str">
        <f>VLOOKUP(L7364,Ranges!$A$4:$B$15,2,TRUE)</f>
        <v>&lt;0.1</v>
      </c>
      <c r="N7364" s="6">
        <v>44584.714456018497</v>
      </c>
      <c r="O7364" s="6">
        <v>44584.714456018497</v>
      </c>
      <c r="P7364" s="10">
        <f t="shared" si="574"/>
        <v>0</v>
      </c>
      <c r="Q7364" s="9" t="str">
        <f>VLOOKUP(P7364,Ranges!$A$4:$B$15,2,TRUE)</f>
        <v>&lt;0.1</v>
      </c>
      <c r="R7364" s="6">
        <v>44584.714918981503</v>
      </c>
      <c r="S7364" s="4">
        <v>2</v>
      </c>
      <c r="T7364" s="4">
        <v>3</v>
      </c>
      <c r="U7364" s="4">
        <v>1</v>
      </c>
      <c r="V7364" s="4">
        <v>0</v>
      </c>
      <c r="W7364" s="4">
        <v>0</v>
      </c>
      <c r="X7364" s="33">
        <f t="shared" si="573"/>
        <v>1</v>
      </c>
      <c r="Y7364" s="4">
        <v>9</v>
      </c>
    </row>
    <row r="7365" spans="1:25" x14ac:dyDescent="0.3">
      <c r="A7365" s="4">
        <v>121644</v>
      </c>
      <c r="B7365" s="5">
        <v>44584</v>
      </c>
      <c r="C7365" s="4">
        <v>1</v>
      </c>
      <c r="D7365" s="4">
        <v>4</v>
      </c>
      <c r="E7365" s="6">
        <v>44584.713923611103</v>
      </c>
      <c r="F7365" s="6">
        <v>44584.713923611103</v>
      </c>
      <c r="G7365" s="7">
        <f t="shared" si="570"/>
        <v>17</v>
      </c>
      <c r="H7365" s="8">
        <f t="shared" si="571"/>
        <v>0</v>
      </c>
      <c r="I7365" s="9" t="str">
        <f>VLOOKUP(H7365,Ranges!$A$4:$B$15,2,TRUE)</f>
        <v>&lt;0.1</v>
      </c>
      <c r="J7365" s="6">
        <v>44584.714247685202</v>
      </c>
      <c r="K7365" s="6">
        <v>44584.714456018497</v>
      </c>
      <c r="L7365" s="10">
        <f t="shared" si="572"/>
        <v>0.2999999444000423</v>
      </c>
      <c r="M7365" s="9" t="str">
        <f>VLOOKUP(L7365,Ranges!$A$4:$B$15,2,TRUE)</f>
        <v>0.1-0.49</v>
      </c>
      <c r="N7365" s="6">
        <v>44584.715011574102</v>
      </c>
      <c r="O7365" s="6">
        <v>44584.715219907397</v>
      </c>
      <c r="P7365" s="10">
        <f t="shared" si="574"/>
        <v>0.2999999444000423</v>
      </c>
      <c r="Q7365" s="9" t="str">
        <f>VLOOKUP(P7365,Ranges!$A$4:$B$15,2,TRUE)</f>
        <v>0.1-0.49</v>
      </c>
      <c r="R7365" s="6">
        <v>44584.715682870403</v>
      </c>
      <c r="S7365" s="4">
        <v>2</v>
      </c>
      <c r="T7365" s="4">
        <v>3</v>
      </c>
      <c r="U7365" s="4">
        <v>0</v>
      </c>
      <c r="V7365" s="4">
        <v>1</v>
      </c>
      <c r="W7365" s="4">
        <v>0</v>
      </c>
      <c r="X7365" s="33">
        <f t="shared" si="573"/>
        <v>1</v>
      </c>
      <c r="Y7365" s="4">
        <v>7</v>
      </c>
    </row>
    <row r="7366" spans="1:25" x14ac:dyDescent="0.3">
      <c r="A7366" s="4">
        <v>121645</v>
      </c>
      <c r="B7366" s="5">
        <v>44584</v>
      </c>
      <c r="C7366" s="4">
        <v>1</v>
      </c>
      <c r="D7366" s="4">
        <v>4</v>
      </c>
      <c r="E7366" s="6">
        <v>44584.714664351901</v>
      </c>
      <c r="F7366" s="6">
        <v>44584.714664351901</v>
      </c>
      <c r="G7366" s="7">
        <f t="shared" si="570"/>
        <v>17</v>
      </c>
      <c r="H7366" s="8">
        <f t="shared" si="571"/>
        <v>0</v>
      </c>
      <c r="I7366" s="9" t="str">
        <f>VLOOKUP(H7366,Ranges!$A$4:$B$15,2,TRUE)</f>
        <v>&lt;0.1</v>
      </c>
      <c r="J7366" s="6">
        <v>44584.715324074103</v>
      </c>
      <c r="K7366" s="6">
        <v>44584.715324074103</v>
      </c>
      <c r="L7366" s="10">
        <f t="shared" si="572"/>
        <v>0</v>
      </c>
      <c r="M7366" s="9" t="str">
        <f>VLOOKUP(L7366,Ranges!$A$4:$B$15,2,TRUE)</f>
        <v>&lt;0.1</v>
      </c>
      <c r="N7366" s="6">
        <v>44584.716192129599</v>
      </c>
      <c r="O7366" s="6">
        <v>44584.716192129599</v>
      </c>
      <c r="P7366" s="10">
        <f t="shared" si="574"/>
        <v>0</v>
      </c>
      <c r="Q7366" s="9" t="str">
        <f>VLOOKUP(P7366,Ranges!$A$4:$B$15,2,TRUE)</f>
        <v>&lt;0.1</v>
      </c>
      <c r="R7366" s="6">
        <v>44584.716655092598</v>
      </c>
      <c r="S7366" s="4">
        <v>1</v>
      </c>
      <c r="T7366" s="4">
        <v>3</v>
      </c>
      <c r="U7366" s="4">
        <v>0</v>
      </c>
      <c r="V7366" s="4">
        <v>0</v>
      </c>
      <c r="W7366" s="4">
        <v>1</v>
      </c>
      <c r="X7366" s="33">
        <f t="shared" si="573"/>
        <v>1</v>
      </c>
      <c r="Y7366" s="4">
        <v>8</v>
      </c>
    </row>
    <row r="7367" spans="1:25" x14ac:dyDescent="0.3">
      <c r="A7367" s="4">
        <v>121646</v>
      </c>
      <c r="B7367" s="5">
        <v>44584</v>
      </c>
      <c r="C7367" s="4">
        <v>1</v>
      </c>
      <c r="D7367" s="4">
        <v>4</v>
      </c>
      <c r="E7367" s="6">
        <v>44584.715081018498</v>
      </c>
      <c r="F7367" s="6">
        <v>44584.715081018498</v>
      </c>
      <c r="G7367" s="7">
        <f t="shared" si="570"/>
        <v>17</v>
      </c>
      <c r="H7367" s="8">
        <f t="shared" si="571"/>
        <v>0</v>
      </c>
      <c r="I7367" s="9" t="str">
        <f>VLOOKUP(H7367,Ranges!$A$4:$B$15,2,TRUE)</f>
        <v>&lt;0.1</v>
      </c>
      <c r="J7367" s="6">
        <v>44584.715462963002</v>
      </c>
      <c r="K7367" s="6">
        <v>44584.716192129599</v>
      </c>
      <c r="L7367" s="10">
        <f t="shared" si="572"/>
        <v>1.0499998996965587</v>
      </c>
      <c r="M7367" s="9" t="str">
        <f>VLOOKUP(L7367,Ranges!$A$4:$B$15,2,TRUE)</f>
        <v>1-1.9</v>
      </c>
      <c r="N7367" s="6">
        <v>44584.716307870403</v>
      </c>
      <c r="O7367" s="6">
        <v>44584.717037037</v>
      </c>
      <c r="P7367" s="10">
        <f t="shared" si="574"/>
        <v>1.0499998996965587</v>
      </c>
      <c r="Q7367" s="9" t="str">
        <f>VLOOKUP(P7367,Ranges!$A$4:$B$15,2,TRUE)</f>
        <v>1-1.9</v>
      </c>
      <c r="R7367" s="6">
        <v>44584.717499999999</v>
      </c>
      <c r="S7367" s="4">
        <v>3</v>
      </c>
      <c r="T7367" s="4">
        <v>1</v>
      </c>
      <c r="U7367" s="4">
        <v>1</v>
      </c>
      <c r="V7367" s="4">
        <v>0</v>
      </c>
      <c r="W7367" s="4">
        <v>0</v>
      </c>
      <c r="X7367" s="33">
        <f t="shared" si="573"/>
        <v>1</v>
      </c>
      <c r="Y7367" s="4">
        <v>5</v>
      </c>
    </row>
    <row r="7368" spans="1:25" x14ac:dyDescent="0.3">
      <c r="A7368" s="4">
        <v>121647</v>
      </c>
      <c r="B7368" s="5">
        <v>44584</v>
      </c>
      <c r="C7368" s="4">
        <v>1</v>
      </c>
      <c r="D7368" s="4">
        <v>4</v>
      </c>
      <c r="E7368" s="6">
        <v>44584.715810185196</v>
      </c>
      <c r="F7368" s="6">
        <v>44584.715810185196</v>
      </c>
      <c r="G7368" s="7">
        <f t="shared" si="570"/>
        <v>17</v>
      </c>
      <c r="H7368" s="8">
        <f t="shared" si="571"/>
        <v>0</v>
      </c>
      <c r="I7368" s="9" t="str">
        <f>VLOOKUP(H7368,Ranges!$A$4:$B$15,2,TRUE)</f>
        <v>&lt;0.1</v>
      </c>
      <c r="J7368" s="6">
        <v>44584.7180324074</v>
      </c>
      <c r="K7368" s="6">
        <v>44584.7180324074</v>
      </c>
      <c r="L7368" s="10">
        <f t="shared" si="572"/>
        <v>0</v>
      </c>
      <c r="M7368" s="9" t="str">
        <f>VLOOKUP(L7368,Ranges!$A$4:$B$15,2,TRUE)</f>
        <v>&lt;0.1</v>
      </c>
      <c r="N7368" s="6">
        <v>44584.722893518498</v>
      </c>
      <c r="O7368" s="6">
        <v>44584.722893518498</v>
      </c>
      <c r="P7368" s="10">
        <f t="shared" si="574"/>
        <v>0</v>
      </c>
      <c r="Q7368" s="9" t="str">
        <f>VLOOKUP(P7368,Ranges!$A$4:$B$15,2,TRUE)</f>
        <v>&lt;0.1</v>
      </c>
      <c r="R7368" s="6">
        <v>44584.723935185197</v>
      </c>
      <c r="S7368" s="4">
        <v>4</v>
      </c>
      <c r="T7368" s="4">
        <v>1</v>
      </c>
      <c r="U7368" s="4">
        <v>2</v>
      </c>
      <c r="V7368" s="4">
        <v>2</v>
      </c>
      <c r="W7368" s="4">
        <v>2</v>
      </c>
      <c r="X7368" s="33">
        <f t="shared" si="573"/>
        <v>6</v>
      </c>
      <c r="Y7368" s="4">
        <v>9</v>
      </c>
    </row>
    <row r="7369" spans="1:25" x14ac:dyDescent="0.3">
      <c r="A7369" s="4">
        <v>121648</v>
      </c>
      <c r="B7369" s="5">
        <v>44584</v>
      </c>
      <c r="C7369" s="4">
        <v>1</v>
      </c>
      <c r="D7369" s="4">
        <v>4</v>
      </c>
      <c r="E7369" s="6">
        <v>44584.716342592597</v>
      </c>
      <c r="F7369" s="6">
        <v>44584.717685185198</v>
      </c>
      <c r="G7369" s="7">
        <f t="shared" si="570"/>
        <v>17</v>
      </c>
      <c r="H7369" s="8">
        <f t="shared" si="571"/>
        <v>1.9333333452232182</v>
      </c>
      <c r="I7369" s="9" t="str">
        <f>VLOOKUP(H7369,Ranges!$A$4:$B$15,2,TRUE)</f>
        <v>1-1.9</v>
      </c>
      <c r="J7369" s="6">
        <v>44584.718055555597</v>
      </c>
      <c r="K7369" s="6">
        <v>44584.722893518498</v>
      </c>
      <c r="L7369" s="10">
        <f t="shared" si="572"/>
        <v>6.9666665769182146</v>
      </c>
      <c r="M7369" s="9" t="str">
        <f>VLOOKUP(L7369,Ranges!$A$4:$B$15,2,TRUE)</f>
        <v>6-6.9</v>
      </c>
      <c r="N7369" s="6">
        <v>44584.718541666698</v>
      </c>
      <c r="O7369" s="6">
        <v>44584.723935185197</v>
      </c>
      <c r="P7369" s="10">
        <f t="shared" si="574"/>
        <v>7.76666663819924</v>
      </c>
      <c r="Q7369" s="9" t="str">
        <f>VLOOKUP(P7369,Ranges!$A$4:$B$15,2,TRUE)</f>
        <v>7-7.9</v>
      </c>
      <c r="R7369" s="6">
        <v>44584.724398148202</v>
      </c>
      <c r="S7369" s="4">
        <v>2</v>
      </c>
      <c r="T7369" s="4">
        <v>3</v>
      </c>
      <c r="U7369" s="4">
        <v>0</v>
      </c>
      <c r="V7369" s="4">
        <v>1</v>
      </c>
      <c r="W7369" s="4">
        <v>0</v>
      </c>
      <c r="X7369" s="33">
        <f t="shared" si="573"/>
        <v>1</v>
      </c>
      <c r="Y7369" s="4">
        <v>3</v>
      </c>
    </row>
    <row r="7370" spans="1:25" x14ac:dyDescent="0.3">
      <c r="A7370" s="4">
        <v>121649</v>
      </c>
      <c r="B7370" s="5">
        <v>44584</v>
      </c>
      <c r="C7370" s="4">
        <v>1</v>
      </c>
      <c r="D7370" s="4">
        <v>4</v>
      </c>
      <c r="E7370" s="6">
        <v>44584.716840277797</v>
      </c>
      <c r="F7370" s="6">
        <v>44584.718055555597</v>
      </c>
      <c r="G7370" s="7">
        <f t="shared" si="570"/>
        <v>17</v>
      </c>
      <c r="H7370" s="8">
        <f t="shared" si="571"/>
        <v>1.7500000318977982</v>
      </c>
      <c r="I7370" s="9" t="str">
        <f>VLOOKUP(H7370,Ranges!$A$4:$B$15,2,TRUE)</f>
        <v>1-1.9</v>
      </c>
      <c r="J7370" s="6">
        <v>44584.718379629601</v>
      </c>
      <c r="K7370" s="6">
        <v>44584.718541666698</v>
      </c>
      <c r="L7370" s="10">
        <f t="shared" si="572"/>
        <v>0.23333341930992901</v>
      </c>
      <c r="M7370" s="9" t="str">
        <f>VLOOKUP(L7370,Ranges!$A$4:$B$15,2,TRUE)</f>
        <v>0.1-0.49</v>
      </c>
      <c r="N7370" s="6">
        <v>44584.719120370399</v>
      </c>
      <c r="O7370" s="6">
        <v>44584.724398148202</v>
      </c>
      <c r="P7370" s="10">
        <f t="shared" si="574"/>
        <v>7.6000000373460352</v>
      </c>
      <c r="Q7370" s="9" t="str">
        <f>VLOOKUP(P7370,Ranges!$A$4:$B$15,2,TRUE)</f>
        <v>7-7.9</v>
      </c>
      <c r="R7370" s="6">
        <v>44584.724861111099</v>
      </c>
      <c r="S7370" s="4">
        <v>6</v>
      </c>
      <c r="T7370" s="4">
        <v>3</v>
      </c>
      <c r="U7370" s="4">
        <v>0</v>
      </c>
      <c r="V7370" s="4">
        <v>0</v>
      </c>
      <c r="W7370" s="4">
        <v>1</v>
      </c>
      <c r="X7370" s="33">
        <f t="shared" si="573"/>
        <v>1</v>
      </c>
      <c r="Y7370" s="4">
        <v>2</v>
      </c>
    </row>
    <row r="7371" spans="1:25" x14ac:dyDescent="0.3">
      <c r="A7371" s="4">
        <v>121650</v>
      </c>
      <c r="B7371" s="5">
        <v>44584</v>
      </c>
      <c r="C7371" s="4">
        <v>1</v>
      </c>
      <c r="D7371" s="4">
        <v>4</v>
      </c>
      <c r="E7371" s="6">
        <v>44584.717303240803</v>
      </c>
      <c r="F7371" s="6">
        <v>44584.718379629601</v>
      </c>
      <c r="G7371" s="7">
        <f t="shared" si="570"/>
        <v>17</v>
      </c>
      <c r="H7371" s="8">
        <f t="shared" si="571"/>
        <v>1.5499998698942363</v>
      </c>
      <c r="I7371" s="9" t="str">
        <f>VLOOKUP(H7371,Ranges!$A$4:$B$15,2,TRUE)</f>
        <v>1-1.9</v>
      </c>
      <c r="J7371" s="6">
        <v>44584.719120370399</v>
      </c>
      <c r="K7371" s="6">
        <v>44584.719120370399</v>
      </c>
      <c r="L7371" s="10">
        <f t="shared" si="572"/>
        <v>0</v>
      </c>
      <c r="M7371" s="9" t="str">
        <f>VLOOKUP(L7371,Ranges!$A$4:$B$15,2,TRUE)</f>
        <v>&lt;0.1</v>
      </c>
      <c r="N7371" s="6">
        <v>44584.719988425903</v>
      </c>
      <c r="O7371" s="6">
        <v>44584.724861111099</v>
      </c>
      <c r="P7371" s="10">
        <f t="shared" si="574"/>
        <v>7.0166666829027236</v>
      </c>
      <c r="Q7371" s="9" t="str">
        <f>VLOOKUP(P7371,Ranges!$A$4:$B$15,2,TRUE)</f>
        <v>7-7.9</v>
      </c>
      <c r="R7371" s="6">
        <v>44584.725324074097</v>
      </c>
      <c r="S7371" s="4">
        <v>4</v>
      </c>
      <c r="T7371" s="4">
        <v>3</v>
      </c>
      <c r="U7371" s="4">
        <v>1</v>
      </c>
      <c r="V7371" s="4">
        <v>0</v>
      </c>
      <c r="W7371" s="4">
        <v>0</v>
      </c>
      <c r="X7371" s="33">
        <f t="shared" si="573"/>
        <v>1</v>
      </c>
      <c r="Y7371" s="4">
        <v>3</v>
      </c>
    </row>
    <row r="7372" spans="1:25" x14ac:dyDescent="0.3">
      <c r="A7372" s="4">
        <v>121651</v>
      </c>
      <c r="B7372" s="5">
        <v>44584</v>
      </c>
      <c r="C7372" s="4">
        <v>1</v>
      </c>
      <c r="D7372" s="4">
        <v>4</v>
      </c>
      <c r="E7372" s="6">
        <v>44584.7179861111</v>
      </c>
      <c r="F7372" s="6">
        <v>44584.718773148197</v>
      </c>
      <c r="G7372" s="7">
        <f t="shared" si="570"/>
        <v>17</v>
      </c>
      <c r="H7372" s="8">
        <f t="shared" si="571"/>
        <v>1.1333334201481193</v>
      </c>
      <c r="I7372" s="9" t="str">
        <f>VLOOKUP(H7372,Ranges!$A$4:$B$15,2,TRUE)</f>
        <v>1-1.9</v>
      </c>
      <c r="J7372" s="6">
        <v>44584.7194675926</v>
      </c>
      <c r="K7372" s="6">
        <v>44584.719988425903</v>
      </c>
      <c r="L7372" s="10">
        <f t="shared" si="572"/>
        <v>0.74999995529651642</v>
      </c>
      <c r="M7372" s="9" t="str">
        <f>VLOOKUP(L7372,Ranges!$A$4:$B$15,2,TRUE)</f>
        <v>0.5-0.99</v>
      </c>
      <c r="N7372" s="6">
        <v>44584.720127314802</v>
      </c>
      <c r="O7372" s="6">
        <v>44584.725324074097</v>
      </c>
      <c r="P7372" s="10">
        <f t="shared" si="574"/>
        <v>7.483333385316655</v>
      </c>
      <c r="Q7372" s="9" t="str">
        <f>VLOOKUP(P7372,Ranges!$A$4:$B$15,2,TRUE)</f>
        <v>7-7.9</v>
      </c>
      <c r="R7372" s="6">
        <v>44584.725787037103</v>
      </c>
      <c r="S7372" s="4">
        <v>1</v>
      </c>
      <c r="T7372" s="4">
        <v>2</v>
      </c>
      <c r="U7372" s="4">
        <v>0</v>
      </c>
      <c r="V7372" s="4">
        <v>0</v>
      </c>
      <c r="W7372" s="4">
        <v>1</v>
      </c>
      <c r="X7372" s="33">
        <f t="shared" si="573"/>
        <v>1</v>
      </c>
      <c r="Y7372" s="4">
        <v>3</v>
      </c>
    </row>
    <row r="7373" spans="1:25" x14ac:dyDescent="0.3">
      <c r="A7373" s="4">
        <v>121652</v>
      </c>
      <c r="B7373" s="5">
        <v>44584</v>
      </c>
      <c r="C7373" s="4">
        <v>1</v>
      </c>
      <c r="D7373" s="4">
        <v>4</v>
      </c>
      <c r="E7373" s="6">
        <v>44584.718622685199</v>
      </c>
      <c r="F7373" s="6">
        <v>44584.719120370399</v>
      </c>
      <c r="G7373" s="7">
        <f t="shared" si="570"/>
        <v>17</v>
      </c>
      <c r="H7373" s="8">
        <f t="shared" si="571"/>
        <v>0.7166666875127703</v>
      </c>
      <c r="I7373" s="9" t="str">
        <f>VLOOKUP(H7373,Ranges!$A$4:$B$15,2,TRUE)</f>
        <v>0.5-0.99</v>
      </c>
      <c r="J7373" s="6">
        <v>44584.719756944498</v>
      </c>
      <c r="K7373" s="6">
        <v>44584.720127314802</v>
      </c>
      <c r="L7373" s="10">
        <f t="shared" si="572"/>
        <v>0.53333323798142374</v>
      </c>
      <c r="M7373" s="9" t="str">
        <f>VLOOKUP(L7373,Ranges!$A$4:$B$15,2,TRUE)</f>
        <v>0.5-0.99</v>
      </c>
      <c r="N7373" s="6">
        <v>44584.720543981501</v>
      </c>
      <c r="O7373" s="6">
        <v>44584.725787037103</v>
      </c>
      <c r="P7373" s="10">
        <f t="shared" si="574"/>
        <v>7.5500000675674528</v>
      </c>
      <c r="Q7373" s="9" t="str">
        <f>VLOOKUP(P7373,Ranges!$A$4:$B$15,2,TRUE)</f>
        <v>7-7.9</v>
      </c>
      <c r="R7373" s="6">
        <v>44584.72625</v>
      </c>
      <c r="S7373" s="4">
        <v>6</v>
      </c>
      <c r="T7373" s="4">
        <v>3</v>
      </c>
      <c r="U7373" s="4">
        <v>0</v>
      </c>
      <c r="V7373" s="4">
        <v>1</v>
      </c>
      <c r="W7373" s="4">
        <v>0</v>
      </c>
      <c r="X7373" s="33">
        <f t="shared" si="573"/>
        <v>1</v>
      </c>
      <c r="Y7373" s="4">
        <v>2</v>
      </c>
    </row>
    <row r="7374" spans="1:25" x14ac:dyDescent="0.3">
      <c r="A7374" s="4">
        <v>121653</v>
      </c>
      <c r="B7374" s="5">
        <v>44584</v>
      </c>
      <c r="C7374" s="4">
        <v>1</v>
      </c>
      <c r="D7374" s="4">
        <v>4</v>
      </c>
      <c r="E7374" s="6">
        <v>44584.719131944497</v>
      </c>
      <c r="F7374" s="6">
        <v>44584.719409722202</v>
      </c>
      <c r="G7374" s="7">
        <f t="shared" si="570"/>
        <v>17</v>
      </c>
      <c r="H7374" s="8">
        <f t="shared" si="571"/>
        <v>0.39999989443458617</v>
      </c>
      <c r="I7374" s="9" t="str">
        <f>VLOOKUP(H7374,Ranges!$A$4:$B$15,2,TRUE)</f>
        <v>0.1-0.49</v>
      </c>
      <c r="J7374" s="6">
        <v>44584.720069444498</v>
      </c>
      <c r="K7374" s="6">
        <v>44584.720543981501</v>
      </c>
      <c r="L7374" s="10">
        <f t="shared" si="572"/>
        <v>0.68333328352309763</v>
      </c>
      <c r="M7374" s="9" t="str">
        <f>VLOOKUP(L7374,Ranges!$A$4:$B$15,2,TRUE)</f>
        <v>0.5-0.99</v>
      </c>
      <c r="N7374" s="6">
        <v>44584.720601851899</v>
      </c>
      <c r="O7374" s="6">
        <v>44584.72625</v>
      </c>
      <c r="P7374" s="10">
        <f t="shared" si="574"/>
        <v>8.13333326485008</v>
      </c>
      <c r="Q7374" s="9" t="str">
        <f>VLOOKUP(P7374,Ranges!$A$4:$B$15,2,TRUE)</f>
        <v>8-8.9</v>
      </c>
      <c r="R7374" s="6">
        <v>44584.726712962998</v>
      </c>
      <c r="S7374" s="4">
        <v>4</v>
      </c>
      <c r="T7374" s="4">
        <v>3</v>
      </c>
      <c r="U7374" s="4">
        <v>0</v>
      </c>
      <c r="V7374" s="4">
        <v>0</v>
      </c>
      <c r="W7374" s="4">
        <v>1</v>
      </c>
      <c r="X7374" s="33">
        <f t="shared" si="573"/>
        <v>1</v>
      </c>
      <c r="Y7374" s="4">
        <v>3</v>
      </c>
    </row>
    <row r="7375" spans="1:25" x14ac:dyDescent="0.3">
      <c r="A7375" s="4">
        <v>121654</v>
      </c>
      <c r="B7375" s="5">
        <v>44584</v>
      </c>
      <c r="C7375" s="4">
        <v>1</v>
      </c>
      <c r="D7375" s="4">
        <v>4</v>
      </c>
      <c r="E7375" s="6">
        <v>44584.7196064815</v>
      </c>
      <c r="F7375" s="6">
        <v>44584.719722222202</v>
      </c>
      <c r="G7375" s="7">
        <f t="shared" si="570"/>
        <v>17</v>
      </c>
      <c r="H7375" s="8">
        <f t="shared" si="571"/>
        <v>0.16666661133058369</v>
      </c>
      <c r="I7375" s="9" t="str">
        <f>VLOOKUP(H7375,Ranges!$A$4:$B$15,2,TRUE)</f>
        <v>0.1-0.49</v>
      </c>
      <c r="J7375" s="6">
        <v>44584.720648148199</v>
      </c>
      <c r="K7375" s="6">
        <v>44584.720648148199</v>
      </c>
      <c r="L7375" s="10">
        <f t="shared" si="572"/>
        <v>0</v>
      </c>
      <c r="M7375" s="9" t="str">
        <f>VLOOKUP(L7375,Ranges!$A$4:$B$15,2,TRUE)</f>
        <v>&lt;0.1</v>
      </c>
      <c r="N7375" s="6">
        <v>44584.722291666701</v>
      </c>
      <c r="O7375" s="6">
        <v>44584.726712962998</v>
      </c>
      <c r="P7375" s="10">
        <f t="shared" si="574"/>
        <v>6.366666667163372</v>
      </c>
      <c r="Q7375" s="9" t="str">
        <f>VLOOKUP(P7375,Ranges!$A$4:$B$15,2,TRUE)</f>
        <v>6-6.9</v>
      </c>
      <c r="R7375" s="6">
        <v>44584.727291666699</v>
      </c>
      <c r="S7375" s="4">
        <v>1</v>
      </c>
      <c r="T7375" s="4">
        <v>1</v>
      </c>
      <c r="U7375" s="4">
        <v>2</v>
      </c>
      <c r="V7375" s="4">
        <v>0</v>
      </c>
      <c r="W7375" s="4">
        <v>0</v>
      </c>
      <c r="X7375" s="33">
        <f t="shared" si="573"/>
        <v>2</v>
      </c>
      <c r="Y7375" s="4">
        <v>3</v>
      </c>
    </row>
    <row r="7376" spans="1:25" x14ac:dyDescent="0.3">
      <c r="A7376" s="4">
        <v>121655</v>
      </c>
      <c r="B7376" s="5">
        <v>44584</v>
      </c>
      <c r="C7376" s="4">
        <v>1</v>
      </c>
      <c r="D7376" s="4">
        <v>4</v>
      </c>
      <c r="E7376" s="6">
        <v>44584.720046296301</v>
      </c>
      <c r="F7376" s="6">
        <v>44584.720300925903</v>
      </c>
      <c r="G7376" s="7">
        <f t="shared" si="570"/>
        <v>17</v>
      </c>
      <c r="H7376" s="8">
        <f t="shared" si="571"/>
        <v>0.36666662665084004</v>
      </c>
      <c r="I7376" s="9" t="str">
        <f>VLOOKUP(H7376,Ranges!$A$4:$B$15,2,TRUE)</f>
        <v>0.1-0.49</v>
      </c>
      <c r="J7376" s="6">
        <v>44584.721006944499</v>
      </c>
      <c r="K7376" s="6">
        <v>44584.722291666701</v>
      </c>
      <c r="L7376" s="10">
        <f t="shared" si="572"/>
        <v>1.8499999714549631</v>
      </c>
      <c r="M7376" s="9" t="str">
        <f>VLOOKUP(L7376,Ranges!$A$4:$B$15,2,TRUE)</f>
        <v>1-1.9</v>
      </c>
      <c r="N7376" s="6">
        <v>44584.721643518496</v>
      </c>
      <c r="O7376" s="6">
        <v>44584.727291666699</v>
      </c>
      <c r="P7376" s="10">
        <f t="shared" si="574"/>
        <v>8.1333334115333855</v>
      </c>
      <c r="Q7376" s="9" t="str">
        <f>VLOOKUP(P7376,Ranges!$A$4:$B$15,2,TRUE)</f>
        <v>8-8.9</v>
      </c>
      <c r="R7376" s="6">
        <v>44584.727754629603</v>
      </c>
      <c r="S7376" s="4">
        <v>1</v>
      </c>
      <c r="T7376" s="4">
        <v>3</v>
      </c>
      <c r="U7376" s="4">
        <v>1</v>
      </c>
      <c r="V7376" s="4">
        <v>0</v>
      </c>
      <c r="W7376" s="4">
        <v>0</v>
      </c>
      <c r="X7376" s="33">
        <f t="shared" si="573"/>
        <v>1</v>
      </c>
      <c r="Y7376" s="4">
        <v>3</v>
      </c>
    </row>
    <row r="7377" spans="1:25" x14ac:dyDescent="0.3">
      <c r="A7377" s="4">
        <v>121656</v>
      </c>
      <c r="B7377" s="5">
        <v>44584</v>
      </c>
      <c r="C7377" s="4">
        <v>1</v>
      </c>
      <c r="D7377" s="4">
        <v>4</v>
      </c>
      <c r="E7377" s="6">
        <v>44584.720648148199</v>
      </c>
      <c r="F7377" s="6">
        <v>44584.720659722203</v>
      </c>
      <c r="G7377" s="7">
        <f t="shared" si="570"/>
        <v>17</v>
      </c>
      <c r="H7377" s="8">
        <f t="shared" si="571"/>
        <v>1.6666565788909793E-2</v>
      </c>
      <c r="I7377" s="9" t="str">
        <f>VLOOKUP(H7377,Ranges!$A$4:$B$15,2,TRUE)</f>
        <v>&lt;0.1</v>
      </c>
      <c r="J7377" s="6">
        <v>44584.721388888902</v>
      </c>
      <c r="K7377" s="6">
        <v>44584.721643518496</v>
      </c>
      <c r="L7377" s="10">
        <f t="shared" si="572"/>
        <v>0.36666661617346108</v>
      </c>
      <c r="M7377" s="9" t="str">
        <f>VLOOKUP(L7377,Ranges!$A$4:$B$15,2,TRUE)</f>
        <v>0.1-0.49</v>
      </c>
      <c r="N7377" s="6">
        <v>44584.722083333298</v>
      </c>
      <c r="O7377" s="6">
        <v>44584.727754629603</v>
      </c>
      <c r="P7377" s="10">
        <f t="shared" si="574"/>
        <v>8.1666666793171316</v>
      </c>
      <c r="Q7377" s="9" t="str">
        <f>VLOOKUP(P7377,Ranges!$A$4:$B$15,2,TRUE)</f>
        <v>8-8.9</v>
      </c>
      <c r="R7377" s="6">
        <v>44584.728217592601</v>
      </c>
      <c r="S7377" s="4">
        <v>3</v>
      </c>
      <c r="T7377" s="4">
        <v>2</v>
      </c>
      <c r="U7377" s="4">
        <v>0</v>
      </c>
      <c r="V7377" s="4">
        <v>0</v>
      </c>
      <c r="W7377" s="4">
        <v>1</v>
      </c>
      <c r="X7377" s="33">
        <f t="shared" si="573"/>
        <v>1</v>
      </c>
      <c r="Y7377" s="4">
        <v>2</v>
      </c>
    </row>
    <row r="7378" spans="1:25" x14ac:dyDescent="0.3">
      <c r="A7378" s="4">
        <v>121657</v>
      </c>
      <c r="B7378" s="5">
        <v>44584</v>
      </c>
      <c r="C7378" s="4">
        <v>1</v>
      </c>
      <c r="D7378" s="4">
        <v>4</v>
      </c>
      <c r="E7378" s="6">
        <v>44584.7212268519</v>
      </c>
      <c r="F7378" s="6">
        <v>44584.7212268519</v>
      </c>
      <c r="G7378" s="7">
        <f t="shared" si="570"/>
        <v>17</v>
      </c>
      <c r="H7378" s="8">
        <f t="shared" si="571"/>
        <v>0</v>
      </c>
      <c r="I7378" s="9" t="str">
        <f>VLOOKUP(H7378,Ranges!$A$4:$B$15,2,TRUE)</f>
        <v>&lt;0.1</v>
      </c>
      <c r="J7378" s="6">
        <v>44584.721562500003</v>
      </c>
      <c r="K7378" s="6">
        <v>44584.722083333298</v>
      </c>
      <c r="L7378" s="10">
        <f t="shared" si="572"/>
        <v>0.74999994481913745</v>
      </c>
      <c r="M7378" s="9" t="str">
        <f>VLOOKUP(L7378,Ranges!$A$4:$B$15,2,TRUE)</f>
        <v>0.5-0.99</v>
      </c>
      <c r="N7378" s="6">
        <v>44584.722071759301</v>
      </c>
      <c r="O7378" s="6">
        <v>44584.728217592601</v>
      </c>
      <c r="P7378" s="10">
        <f t="shared" si="574"/>
        <v>8.8499999523628503</v>
      </c>
      <c r="Q7378" s="9" t="str">
        <f>VLOOKUP(P7378,Ranges!$A$4:$B$15,2,TRUE)</f>
        <v>8-8.9</v>
      </c>
      <c r="R7378" s="6">
        <v>44584.7286805556</v>
      </c>
      <c r="S7378" s="4">
        <v>0</v>
      </c>
      <c r="T7378" s="4">
        <v>0</v>
      </c>
      <c r="U7378" s="4">
        <v>1</v>
      </c>
      <c r="V7378" s="4">
        <v>0</v>
      </c>
      <c r="W7378" s="4">
        <v>0</v>
      </c>
      <c r="X7378" s="33">
        <f t="shared" si="573"/>
        <v>1</v>
      </c>
      <c r="Y7378" s="4">
        <v>0</v>
      </c>
    </row>
    <row r="7379" spans="1:25" x14ac:dyDescent="0.3">
      <c r="A7379" s="4">
        <v>121658</v>
      </c>
      <c r="B7379" s="5">
        <v>44584</v>
      </c>
      <c r="C7379" s="4">
        <v>1</v>
      </c>
      <c r="D7379" s="4">
        <v>4</v>
      </c>
      <c r="E7379" s="6">
        <v>44584.721793981502</v>
      </c>
      <c r="F7379" s="6">
        <v>44584.721793981502</v>
      </c>
      <c r="G7379" s="7">
        <f t="shared" si="570"/>
        <v>17</v>
      </c>
      <c r="H7379" s="8">
        <f t="shared" si="571"/>
        <v>0</v>
      </c>
      <c r="I7379" s="9" t="str">
        <f>VLOOKUP(H7379,Ranges!$A$4:$B$15,2,TRUE)</f>
        <v>&lt;0.1</v>
      </c>
      <c r="J7379" s="6">
        <v>44584.722465277802</v>
      </c>
      <c r="K7379" s="6">
        <v>44584.722465277802</v>
      </c>
      <c r="L7379" s="10">
        <f t="shared" si="572"/>
        <v>0</v>
      </c>
      <c r="M7379" s="9" t="str">
        <f>VLOOKUP(L7379,Ranges!$A$4:$B$15,2,TRUE)</f>
        <v>&lt;0.1</v>
      </c>
      <c r="N7379" s="6">
        <v>44584.723252314798</v>
      </c>
      <c r="O7379" s="6">
        <v>44584.7286805556</v>
      </c>
      <c r="P7379" s="10">
        <f t="shared" si="574"/>
        <v>7.8166667546611279</v>
      </c>
      <c r="Q7379" s="9" t="str">
        <f>VLOOKUP(P7379,Ranges!$A$4:$B$15,2,TRUE)</f>
        <v>7-7.9</v>
      </c>
      <c r="R7379" s="6">
        <v>44584.729143518503</v>
      </c>
      <c r="S7379" s="4">
        <v>0</v>
      </c>
      <c r="T7379" s="4">
        <v>0</v>
      </c>
      <c r="U7379" s="4">
        <v>1</v>
      </c>
      <c r="V7379" s="4">
        <v>0</v>
      </c>
      <c r="W7379" s="4">
        <v>0</v>
      </c>
      <c r="X7379" s="33">
        <f t="shared" si="573"/>
        <v>1</v>
      </c>
      <c r="Y7379" s="4">
        <v>0</v>
      </c>
    </row>
    <row r="7380" spans="1:25" x14ac:dyDescent="0.3">
      <c r="A7380" s="4">
        <v>121659</v>
      </c>
      <c r="B7380" s="5">
        <v>44584</v>
      </c>
      <c r="C7380" s="4">
        <v>1</v>
      </c>
      <c r="D7380" s="4">
        <v>4</v>
      </c>
      <c r="E7380" s="6">
        <v>44584.722430555601</v>
      </c>
      <c r="F7380" s="6">
        <v>44584.722430555601</v>
      </c>
      <c r="G7380" s="7">
        <f t="shared" ref="G7380:G7443" si="575">HOUR(E7380)</f>
        <v>17</v>
      </c>
      <c r="H7380" s="8">
        <f t="shared" ref="H7380:H7443" si="576">(F7380-E7380)*24*60</f>
        <v>0</v>
      </c>
      <c r="I7380" s="9" t="str">
        <f>VLOOKUP(H7380,Ranges!$A$4:$B$15,2,TRUE)</f>
        <v>&lt;0.1</v>
      </c>
      <c r="J7380" s="6">
        <v>44584.723090277803</v>
      </c>
      <c r="K7380" s="6">
        <v>44584.723252314798</v>
      </c>
      <c r="L7380" s="10">
        <f t="shared" ref="L7380:L7443" si="577">(K7380-J7380)*24*60</f>
        <v>0.23333327262662351</v>
      </c>
      <c r="M7380" s="9" t="str">
        <f>VLOOKUP(L7380,Ranges!$A$4:$B$15,2,TRUE)</f>
        <v>0.1-0.49</v>
      </c>
      <c r="N7380" s="6">
        <v>44584.723680555602</v>
      </c>
      <c r="O7380" s="6">
        <v>44584.729143518503</v>
      </c>
      <c r="P7380" s="10">
        <f t="shared" si="574"/>
        <v>7.8666665777564049</v>
      </c>
      <c r="Q7380" s="9" t="str">
        <f>VLOOKUP(P7380,Ranges!$A$4:$B$15,2,TRUE)</f>
        <v>7-7.9</v>
      </c>
      <c r="R7380" s="6">
        <v>44584.729606481502</v>
      </c>
      <c r="S7380" s="4">
        <v>0</v>
      </c>
      <c r="T7380" s="4">
        <v>0</v>
      </c>
      <c r="U7380" s="4">
        <v>0</v>
      </c>
      <c r="V7380" s="4">
        <v>1</v>
      </c>
      <c r="W7380" s="4">
        <v>0</v>
      </c>
      <c r="X7380" s="33">
        <f t="shared" ref="X7380:X7443" si="578">U7380+V7380+W7380</f>
        <v>1</v>
      </c>
      <c r="Y7380" s="4">
        <v>0</v>
      </c>
    </row>
    <row r="7381" spans="1:25" x14ac:dyDescent="0.3">
      <c r="A7381" s="4">
        <v>121660</v>
      </c>
      <c r="B7381" s="5">
        <v>44584</v>
      </c>
      <c r="C7381" s="4">
        <v>1</v>
      </c>
      <c r="D7381" s="4">
        <v>4</v>
      </c>
      <c r="E7381" s="6">
        <v>44584.723043981503</v>
      </c>
      <c r="F7381" s="6">
        <v>44584.723043981503</v>
      </c>
      <c r="G7381" s="7">
        <f t="shared" si="575"/>
        <v>17</v>
      </c>
      <c r="H7381" s="8">
        <f t="shared" si="576"/>
        <v>0</v>
      </c>
      <c r="I7381" s="9" t="str">
        <f>VLOOKUP(H7381,Ranges!$A$4:$B$15,2,TRUE)</f>
        <v>&lt;0.1</v>
      </c>
      <c r="J7381" s="6">
        <v>44584.723344907397</v>
      </c>
      <c r="K7381" s="6">
        <v>44584.723680555602</v>
      </c>
      <c r="L7381" s="10">
        <f t="shared" si="577"/>
        <v>0.48333341488614678</v>
      </c>
      <c r="M7381" s="9" t="str">
        <f>VLOOKUP(L7381,Ranges!$A$4:$B$15,2,TRUE)</f>
        <v>0.1-0.49</v>
      </c>
      <c r="N7381" s="6">
        <v>44584.724039351902</v>
      </c>
      <c r="O7381" s="6">
        <v>44584.729606481502</v>
      </c>
      <c r="P7381" s="10">
        <f t="shared" ref="P7381:P7444" si="579">(O7381-N7381)*24*60</f>
        <v>8.0166666232980788</v>
      </c>
      <c r="Q7381" s="9" t="str">
        <f>VLOOKUP(P7381,Ranges!$A$4:$B$15,2,TRUE)</f>
        <v>8-8.9</v>
      </c>
      <c r="R7381" s="6">
        <v>44584.730069444398</v>
      </c>
      <c r="S7381" s="4">
        <v>0</v>
      </c>
      <c r="T7381" s="4">
        <v>0</v>
      </c>
      <c r="U7381" s="4">
        <v>0</v>
      </c>
      <c r="V7381" s="4">
        <v>0</v>
      </c>
      <c r="W7381" s="4">
        <v>1</v>
      </c>
      <c r="X7381" s="33">
        <f t="shared" si="578"/>
        <v>1</v>
      </c>
      <c r="Y7381" s="4">
        <v>0</v>
      </c>
    </row>
    <row r="7382" spans="1:25" x14ac:dyDescent="0.3">
      <c r="A7382" s="4">
        <v>121661</v>
      </c>
      <c r="B7382" s="5">
        <v>44584</v>
      </c>
      <c r="C7382" s="4">
        <v>1</v>
      </c>
      <c r="D7382" s="4">
        <v>4</v>
      </c>
      <c r="E7382" s="6">
        <v>44584.723773148202</v>
      </c>
      <c r="F7382" s="6">
        <v>44584.723773148202</v>
      </c>
      <c r="G7382" s="7">
        <f t="shared" si="575"/>
        <v>17</v>
      </c>
      <c r="H7382" s="8">
        <f t="shared" si="576"/>
        <v>0</v>
      </c>
      <c r="I7382" s="9" t="str">
        <f>VLOOKUP(H7382,Ranges!$A$4:$B$15,2,TRUE)</f>
        <v>&lt;0.1</v>
      </c>
      <c r="J7382" s="6">
        <v>44584.724861111099</v>
      </c>
      <c r="K7382" s="6">
        <v>44584.724861111099</v>
      </c>
      <c r="L7382" s="10">
        <f t="shared" si="577"/>
        <v>0</v>
      </c>
      <c r="M7382" s="9" t="str">
        <f>VLOOKUP(L7382,Ranges!$A$4:$B$15,2,TRUE)</f>
        <v>&lt;0.1</v>
      </c>
      <c r="N7382" s="6">
        <v>44584.726550926003</v>
      </c>
      <c r="O7382" s="6">
        <v>44584.730069444398</v>
      </c>
      <c r="P7382" s="10">
        <f t="shared" si="579"/>
        <v>5.0666664890013635</v>
      </c>
      <c r="Q7382" s="9" t="str">
        <f>VLOOKUP(P7382,Ranges!$A$4:$B$15,2,TRUE)</f>
        <v>5-5.9</v>
      </c>
      <c r="R7382" s="6">
        <v>44584.730648148201</v>
      </c>
      <c r="S7382" s="4">
        <v>0</v>
      </c>
      <c r="T7382" s="4">
        <v>0</v>
      </c>
      <c r="U7382" s="4">
        <v>0</v>
      </c>
      <c r="V7382" s="4">
        <v>2</v>
      </c>
      <c r="W7382" s="4">
        <v>0</v>
      </c>
      <c r="X7382" s="33">
        <f t="shared" si="578"/>
        <v>2</v>
      </c>
      <c r="Y7382" s="4">
        <v>0</v>
      </c>
    </row>
    <row r="7383" spans="1:25" x14ac:dyDescent="0.3">
      <c r="A7383" s="4">
        <v>121662</v>
      </c>
      <c r="B7383" s="5">
        <v>44584</v>
      </c>
      <c r="C7383" s="4">
        <v>1</v>
      </c>
      <c r="D7383" s="4">
        <v>4</v>
      </c>
      <c r="E7383" s="6">
        <v>44584.724374999998</v>
      </c>
      <c r="F7383" s="6">
        <v>44584.724513888897</v>
      </c>
      <c r="G7383" s="7">
        <f t="shared" si="575"/>
        <v>17</v>
      </c>
      <c r="H7383" s="8">
        <f t="shared" si="576"/>
        <v>0.20000001532025635</v>
      </c>
      <c r="I7383" s="9" t="str">
        <f>VLOOKUP(H7383,Ranges!$A$4:$B$15,2,TRUE)</f>
        <v>0.1-0.49</v>
      </c>
      <c r="J7383" s="6">
        <v>44584.724872685198</v>
      </c>
      <c r="K7383" s="6">
        <v>44584.726550926003</v>
      </c>
      <c r="L7383" s="10">
        <f t="shared" si="577"/>
        <v>2.416666760109365</v>
      </c>
      <c r="M7383" s="9" t="str">
        <f>VLOOKUP(L7383,Ranges!$A$4:$B$15,2,TRUE)</f>
        <v>2-2.9</v>
      </c>
      <c r="N7383" s="6">
        <v>44584.725671296299</v>
      </c>
      <c r="O7383" s="6">
        <v>44584.730648148201</v>
      </c>
      <c r="P7383" s="10">
        <f t="shared" si="579"/>
        <v>7.1666667389217764</v>
      </c>
      <c r="Q7383" s="9" t="str">
        <f>VLOOKUP(P7383,Ranges!$A$4:$B$15,2,TRUE)</f>
        <v>7-7.9</v>
      </c>
      <c r="R7383" s="6">
        <v>44584.731111111098</v>
      </c>
      <c r="S7383" s="4">
        <v>0</v>
      </c>
      <c r="T7383" s="4">
        <v>0</v>
      </c>
      <c r="U7383" s="4">
        <v>0</v>
      </c>
      <c r="V7383" s="4">
        <v>1</v>
      </c>
      <c r="W7383" s="4">
        <v>0</v>
      </c>
      <c r="X7383" s="33">
        <f t="shared" si="578"/>
        <v>1</v>
      </c>
      <c r="Y7383" s="4">
        <v>0</v>
      </c>
    </row>
    <row r="7384" spans="1:25" x14ac:dyDescent="0.3">
      <c r="A7384" s="4">
        <v>121663</v>
      </c>
      <c r="B7384" s="5">
        <v>44584</v>
      </c>
      <c r="C7384" s="4">
        <v>1</v>
      </c>
      <c r="D7384" s="4">
        <v>4</v>
      </c>
      <c r="E7384" s="6">
        <v>44584.725057870397</v>
      </c>
      <c r="F7384" s="6">
        <v>44584.725057870397</v>
      </c>
      <c r="G7384" s="7">
        <f t="shared" si="575"/>
        <v>17</v>
      </c>
      <c r="H7384" s="8">
        <f t="shared" si="576"/>
        <v>0</v>
      </c>
      <c r="I7384" s="9" t="str">
        <f>VLOOKUP(H7384,Ranges!$A$4:$B$15,2,TRUE)</f>
        <v>&lt;0.1</v>
      </c>
      <c r="J7384" s="6">
        <v>44584.725763888899</v>
      </c>
      <c r="K7384" s="6">
        <v>44584.725763888899</v>
      </c>
      <c r="L7384" s="10">
        <f t="shared" si="577"/>
        <v>0</v>
      </c>
      <c r="M7384" s="9" t="str">
        <f>VLOOKUP(L7384,Ranges!$A$4:$B$15,2,TRUE)</f>
        <v>&lt;0.1</v>
      </c>
      <c r="N7384" s="6">
        <v>44584.726527777799</v>
      </c>
      <c r="O7384" s="6">
        <v>44584.731111111098</v>
      </c>
      <c r="P7384" s="10">
        <f t="shared" si="579"/>
        <v>6.5999999502673745</v>
      </c>
      <c r="Q7384" s="9" t="str">
        <f>VLOOKUP(P7384,Ranges!$A$4:$B$15,2,TRUE)</f>
        <v>6-6.9</v>
      </c>
      <c r="R7384" s="6">
        <v>44584.731574074103</v>
      </c>
      <c r="S7384" s="4">
        <v>0</v>
      </c>
      <c r="T7384" s="4">
        <v>0</v>
      </c>
      <c r="U7384" s="4">
        <v>0</v>
      </c>
      <c r="V7384" s="4">
        <v>0</v>
      </c>
      <c r="W7384" s="4">
        <v>1</v>
      </c>
      <c r="X7384" s="33">
        <f t="shared" si="578"/>
        <v>1</v>
      </c>
      <c r="Y7384" s="4">
        <v>0</v>
      </c>
    </row>
    <row r="7385" spans="1:25" x14ac:dyDescent="0.3">
      <c r="A7385" s="4">
        <v>121664</v>
      </c>
      <c r="B7385" s="5">
        <v>44584</v>
      </c>
      <c r="C7385" s="4">
        <v>1</v>
      </c>
      <c r="D7385" s="4">
        <v>4</v>
      </c>
      <c r="E7385" s="6">
        <v>44584.7254861111</v>
      </c>
      <c r="F7385" s="6">
        <v>44584.7254861111</v>
      </c>
      <c r="G7385" s="7">
        <f t="shared" si="575"/>
        <v>17</v>
      </c>
      <c r="H7385" s="8">
        <f t="shared" si="576"/>
        <v>0</v>
      </c>
      <c r="I7385" s="9" t="str">
        <f>VLOOKUP(H7385,Ranges!$A$4:$B$15,2,TRUE)</f>
        <v>&lt;0.1</v>
      </c>
      <c r="J7385" s="6">
        <v>44584.7274652778</v>
      </c>
      <c r="K7385" s="6">
        <v>44584.7274652778</v>
      </c>
      <c r="L7385" s="10">
        <f t="shared" si="577"/>
        <v>0</v>
      </c>
      <c r="M7385" s="9" t="str">
        <f>VLOOKUP(L7385,Ranges!$A$4:$B$15,2,TRUE)</f>
        <v>&lt;0.1</v>
      </c>
      <c r="N7385" s="6">
        <v>44584.729166666701</v>
      </c>
      <c r="O7385" s="6">
        <v>44584.731574074103</v>
      </c>
      <c r="P7385" s="10">
        <f t="shared" si="579"/>
        <v>3.4666666598059237</v>
      </c>
      <c r="Q7385" s="9" t="str">
        <f>VLOOKUP(P7385,Ranges!$A$4:$B$15,2,TRUE)</f>
        <v>3-3.9</v>
      </c>
      <c r="R7385" s="6">
        <v>44584.732268518499</v>
      </c>
      <c r="S7385" s="4">
        <v>0</v>
      </c>
      <c r="T7385" s="4">
        <v>0</v>
      </c>
      <c r="U7385" s="4">
        <v>1</v>
      </c>
      <c r="V7385" s="4">
        <v>1</v>
      </c>
      <c r="W7385" s="4">
        <v>1</v>
      </c>
      <c r="X7385" s="33">
        <f t="shared" si="578"/>
        <v>3</v>
      </c>
      <c r="Y7385" s="4">
        <v>0</v>
      </c>
    </row>
    <row r="7386" spans="1:25" x14ac:dyDescent="0.3">
      <c r="A7386" s="4">
        <v>121665</v>
      </c>
      <c r="B7386" s="5">
        <v>44584</v>
      </c>
      <c r="C7386" s="4">
        <v>1</v>
      </c>
      <c r="D7386" s="4">
        <v>4</v>
      </c>
      <c r="E7386" s="6">
        <v>44584.726168981499</v>
      </c>
      <c r="F7386" s="6">
        <v>44584.7264236111</v>
      </c>
      <c r="G7386" s="7">
        <f t="shared" si="575"/>
        <v>17</v>
      </c>
      <c r="H7386" s="8">
        <f t="shared" si="576"/>
        <v>0.36666662665084004</v>
      </c>
      <c r="I7386" s="9" t="str">
        <f>VLOOKUP(H7386,Ranges!$A$4:$B$15,2,TRUE)</f>
        <v>0.1-0.49</v>
      </c>
      <c r="J7386" s="6">
        <v>44584.727141203701</v>
      </c>
      <c r="K7386" s="6">
        <v>44584.729166666701</v>
      </c>
      <c r="L7386" s="10">
        <f t="shared" si="577"/>
        <v>2.9166667198296636</v>
      </c>
      <c r="M7386" s="9" t="str">
        <f>VLOOKUP(L7386,Ranges!$A$4:$B$15,2,TRUE)</f>
        <v>2-2.9</v>
      </c>
      <c r="N7386" s="6">
        <v>44584.728055555599</v>
      </c>
      <c r="O7386" s="6">
        <v>44584.732268518499</v>
      </c>
      <c r="P7386" s="10">
        <f t="shared" si="579"/>
        <v>6.0666665760800242</v>
      </c>
      <c r="Q7386" s="9" t="str">
        <f>VLOOKUP(P7386,Ranges!$A$4:$B$15,2,TRUE)</f>
        <v>6-6.9</v>
      </c>
      <c r="R7386" s="6">
        <v>44584.732731481497</v>
      </c>
      <c r="S7386" s="4">
        <v>0</v>
      </c>
      <c r="T7386" s="4">
        <v>0</v>
      </c>
      <c r="U7386" s="4">
        <v>1</v>
      </c>
      <c r="V7386" s="4">
        <v>0</v>
      </c>
      <c r="W7386" s="4">
        <v>0</v>
      </c>
      <c r="X7386" s="33">
        <f t="shared" si="578"/>
        <v>1</v>
      </c>
      <c r="Y7386" s="4">
        <v>0</v>
      </c>
    </row>
    <row r="7387" spans="1:25" x14ac:dyDescent="0.3">
      <c r="A7387" s="4">
        <v>121666</v>
      </c>
      <c r="B7387" s="5">
        <v>44584</v>
      </c>
      <c r="C7387" s="4">
        <v>1</v>
      </c>
      <c r="D7387" s="4">
        <v>4</v>
      </c>
      <c r="E7387" s="6">
        <v>44584.726886574099</v>
      </c>
      <c r="F7387" s="6">
        <v>44584.726886574099</v>
      </c>
      <c r="G7387" s="7">
        <f t="shared" si="575"/>
        <v>17</v>
      </c>
      <c r="H7387" s="8">
        <f t="shared" si="576"/>
        <v>0</v>
      </c>
      <c r="I7387" s="9" t="str">
        <f>VLOOKUP(H7387,Ranges!$A$4:$B$15,2,TRUE)</f>
        <v>&lt;0.1</v>
      </c>
      <c r="J7387" s="6">
        <v>44584.727210648198</v>
      </c>
      <c r="K7387" s="6">
        <v>44584.728055555599</v>
      </c>
      <c r="L7387" s="10">
        <f t="shared" si="577"/>
        <v>1.2166666577104479</v>
      </c>
      <c r="M7387" s="9" t="str">
        <f>VLOOKUP(L7387,Ranges!$A$4:$B$15,2,TRUE)</f>
        <v>1-1.9</v>
      </c>
      <c r="N7387" s="6">
        <v>44584.727789351899</v>
      </c>
      <c r="O7387" s="6">
        <v>44584.732731481497</v>
      </c>
      <c r="P7387" s="10">
        <f t="shared" si="579"/>
        <v>7.1166666224598885</v>
      </c>
      <c r="Q7387" s="9" t="str">
        <f>VLOOKUP(P7387,Ranges!$A$4:$B$15,2,TRUE)</f>
        <v>7-7.9</v>
      </c>
      <c r="R7387" s="6">
        <v>44584.733194444401</v>
      </c>
      <c r="S7387" s="4">
        <v>0</v>
      </c>
      <c r="T7387" s="4">
        <v>0</v>
      </c>
      <c r="U7387" s="4">
        <v>0</v>
      </c>
      <c r="V7387" s="4">
        <v>0</v>
      </c>
      <c r="W7387" s="4">
        <v>1</v>
      </c>
      <c r="X7387" s="33">
        <f t="shared" si="578"/>
        <v>1</v>
      </c>
      <c r="Y7387" s="4">
        <v>0</v>
      </c>
    </row>
    <row r="7388" spans="1:25" x14ac:dyDescent="0.3">
      <c r="A7388" s="4">
        <v>121667</v>
      </c>
      <c r="B7388" s="5">
        <v>44584</v>
      </c>
      <c r="C7388" s="4">
        <v>1</v>
      </c>
      <c r="D7388" s="4">
        <v>4</v>
      </c>
      <c r="E7388" s="6">
        <v>44584.7274652778</v>
      </c>
      <c r="F7388" s="6">
        <v>44584.7274652778</v>
      </c>
      <c r="G7388" s="7">
        <f t="shared" si="575"/>
        <v>17</v>
      </c>
      <c r="H7388" s="8">
        <f t="shared" si="576"/>
        <v>0</v>
      </c>
      <c r="I7388" s="9" t="str">
        <f>VLOOKUP(H7388,Ranges!$A$4:$B$15,2,TRUE)</f>
        <v>&lt;0.1</v>
      </c>
      <c r="J7388" s="6">
        <v>44584.728576388901</v>
      </c>
      <c r="K7388" s="6">
        <v>44584.728576388901</v>
      </c>
      <c r="L7388" s="10">
        <f t="shared" si="577"/>
        <v>0</v>
      </c>
      <c r="M7388" s="9" t="str">
        <f>VLOOKUP(L7388,Ranges!$A$4:$B$15,2,TRUE)</f>
        <v>&lt;0.1</v>
      </c>
      <c r="N7388" s="6">
        <v>44584.7298495371</v>
      </c>
      <c r="O7388" s="6">
        <v>44584.733194444401</v>
      </c>
      <c r="P7388" s="10">
        <f t="shared" si="579"/>
        <v>4.8166665143799037</v>
      </c>
      <c r="Q7388" s="9" t="str">
        <f>VLOOKUP(P7388,Ranges!$A$4:$B$15,2,TRUE)</f>
        <v>4-4.9</v>
      </c>
      <c r="R7388" s="6">
        <v>44584.733773148102</v>
      </c>
      <c r="S7388" s="4">
        <v>0</v>
      </c>
      <c r="T7388" s="4">
        <v>0</v>
      </c>
      <c r="U7388" s="4">
        <v>0</v>
      </c>
      <c r="V7388" s="4">
        <v>0</v>
      </c>
      <c r="W7388" s="4">
        <v>2</v>
      </c>
      <c r="X7388" s="33">
        <f t="shared" si="578"/>
        <v>2</v>
      </c>
      <c r="Y7388" s="4">
        <v>0</v>
      </c>
    </row>
    <row r="7389" spans="1:25" x14ac:dyDescent="0.3">
      <c r="A7389" s="4">
        <v>121668</v>
      </c>
      <c r="B7389" s="5">
        <v>44584</v>
      </c>
      <c r="C7389" s="4">
        <v>1</v>
      </c>
      <c r="D7389" s="4">
        <v>4</v>
      </c>
      <c r="E7389" s="6">
        <v>44584.728020833398</v>
      </c>
      <c r="F7389" s="6">
        <v>44584.7282291667</v>
      </c>
      <c r="G7389" s="7">
        <f t="shared" si="575"/>
        <v>17</v>
      </c>
      <c r="H7389" s="8">
        <f t="shared" si="576"/>
        <v>0.29999995487742126</v>
      </c>
      <c r="I7389" s="9" t="str">
        <f>VLOOKUP(H7389,Ranges!$A$4:$B$15,2,TRUE)</f>
        <v>0.1-0.49</v>
      </c>
      <c r="J7389" s="6">
        <v>44584.728888888902</v>
      </c>
      <c r="K7389" s="6">
        <v>44584.7298495371</v>
      </c>
      <c r="L7389" s="10">
        <f t="shared" si="577"/>
        <v>1.3833334052469581</v>
      </c>
      <c r="M7389" s="9" t="str">
        <f>VLOOKUP(L7389,Ranges!$A$4:$B$15,2,TRUE)</f>
        <v>1-1.9</v>
      </c>
      <c r="N7389" s="6">
        <v>44584.729479166701</v>
      </c>
      <c r="O7389" s="6">
        <v>44584.733773148102</v>
      </c>
      <c r="P7389" s="10">
        <f t="shared" si="579"/>
        <v>6.1833332176320255</v>
      </c>
      <c r="Q7389" s="9" t="str">
        <f>VLOOKUP(P7389,Ranges!$A$4:$B$15,2,TRUE)</f>
        <v>6-6.9</v>
      </c>
      <c r="R7389" s="6">
        <v>44584.7342361111</v>
      </c>
      <c r="S7389" s="4">
        <v>1</v>
      </c>
      <c r="T7389" s="4">
        <v>1</v>
      </c>
      <c r="U7389" s="4">
        <v>1</v>
      </c>
      <c r="V7389" s="4">
        <v>0</v>
      </c>
      <c r="W7389" s="4">
        <v>0</v>
      </c>
      <c r="X7389" s="33">
        <f t="shared" si="578"/>
        <v>1</v>
      </c>
      <c r="Y7389" s="4">
        <v>3</v>
      </c>
    </row>
    <row r="7390" spans="1:25" x14ac:dyDescent="0.3">
      <c r="A7390" s="4">
        <v>121669</v>
      </c>
      <c r="B7390" s="5">
        <v>44584</v>
      </c>
      <c r="C7390" s="4">
        <v>1</v>
      </c>
      <c r="D7390" s="4">
        <v>4</v>
      </c>
      <c r="E7390" s="6">
        <v>44584.728518518503</v>
      </c>
      <c r="F7390" s="6">
        <v>44584.7285416667</v>
      </c>
      <c r="G7390" s="7">
        <f t="shared" si="575"/>
        <v>17</v>
      </c>
      <c r="H7390" s="8">
        <f t="shared" si="576"/>
        <v>3.3333403989672661E-2</v>
      </c>
      <c r="I7390" s="9" t="str">
        <f>VLOOKUP(H7390,Ranges!$A$4:$B$15,2,TRUE)</f>
        <v>&lt;0.1</v>
      </c>
      <c r="J7390" s="6">
        <v>44584.729270833399</v>
      </c>
      <c r="K7390" s="6">
        <v>44584.729479166701</v>
      </c>
      <c r="L7390" s="10">
        <f t="shared" si="577"/>
        <v>0.29999995487742126</v>
      </c>
      <c r="M7390" s="9" t="str">
        <f>VLOOKUP(L7390,Ranges!$A$4:$B$15,2,TRUE)</f>
        <v>0.1-0.49</v>
      </c>
      <c r="N7390" s="6">
        <v>44584.730138888903</v>
      </c>
      <c r="O7390" s="6">
        <v>44584.7342361111</v>
      </c>
      <c r="P7390" s="10">
        <f t="shared" si="579"/>
        <v>5.8999999647494406</v>
      </c>
      <c r="Q7390" s="9" t="str">
        <f>VLOOKUP(P7390,Ranges!$A$4:$B$15,2,TRUE)</f>
        <v>5-5.9</v>
      </c>
      <c r="R7390" s="6">
        <v>44584.734699074099</v>
      </c>
      <c r="S7390" s="4">
        <v>3</v>
      </c>
      <c r="T7390" s="4">
        <v>2</v>
      </c>
      <c r="U7390" s="4">
        <v>1</v>
      </c>
      <c r="V7390" s="4">
        <v>0</v>
      </c>
      <c r="W7390" s="4">
        <v>0</v>
      </c>
      <c r="X7390" s="33">
        <f t="shared" si="578"/>
        <v>1</v>
      </c>
      <c r="Y7390" s="4">
        <v>3</v>
      </c>
    </row>
    <row r="7391" spans="1:25" x14ac:dyDescent="0.3">
      <c r="A7391" s="4">
        <v>121670</v>
      </c>
      <c r="B7391" s="5">
        <v>44584</v>
      </c>
      <c r="C7391" s="4">
        <v>1</v>
      </c>
      <c r="D7391" s="4">
        <v>4</v>
      </c>
      <c r="E7391" s="6">
        <v>44584.7289930556</v>
      </c>
      <c r="F7391" s="6">
        <v>44584.7289930556</v>
      </c>
      <c r="G7391" s="7">
        <f t="shared" si="575"/>
        <v>17</v>
      </c>
      <c r="H7391" s="8">
        <f t="shared" si="576"/>
        <v>0</v>
      </c>
      <c r="I7391" s="9" t="str">
        <f>VLOOKUP(H7391,Ranges!$A$4:$B$15,2,TRUE)</f>
        <v>&lt;0.1</v>
      </c>
      <c r="J7391" s="6">
        <v>44584.7297106482</v>
      </c>
      <c r="K7391" s="6">
        <v>44584.730138888903</v>
      </c>
      <c r="L7391" s="10">
        <f t="shared" si="577"/>
        <v>0.61666661174967885</v>
      </c>
      <c r="M7391" s="9" t="str">
        <f>VLOOKUP(L7391,Ranges!$A$4:$B$15,2,TRUE)</f>
        <v>0.5-0.99</v>
      </c>
      <c r="N7391" s="6">
        <v>44584.730393518497</v>
      </c>
      <c r="O7391" s="6">
        <v>44584.734699074099</v>
      </c>
      <c r="P7391" s="10">
        <f t="shared" si="579"/>
        <v>6.2000000663101673</v>
      </c>
      <c r="Q7391" s="9" t="str">
        <f>VLOOKUP(P7391,Ranges!$A$4:$B$15,2,TRUE)</f>
        <v>6-6.9</v>
      </c>
      <c r="R7391" s="6">
        <v>44584.735162037003</v>
      </c>
      <c r="S7391" s="4">
        <v>2</v>
      </c>
      <c r="T7391" s="4">
        <v>2</v>
      </c>
      <c r="U7391" s="4">
        <v>1</v>
      </c>
      <c r="V7391" s="4">
        <v>0</v>
      </c>
      <c r="W7391" s="4">
        <v>0</v>
      </c>
      <c r="X7391" s="33">
        <f t="shared" si="578"/>
        <v>1</v>
      </c>
      <c r="Y7391" s="4">
        <v>3</v>
      </c>
    </row>
    <row r="7392" spans="1:25" x14ac:dyDescent="0.3">
      <c r="A7392" s="4">
        <v>121671</v>
      </c>
      <c r="B7392" s="5">
        <v>44584</v>
      </c>
      <c r="C7392" s="4">
        <v>1</v>
      </c>
      <c r="D7392" s="4">
        <v>4</v>
      </c>
      <c r="E7392" s="6">
        <v>44584.7294444445</v>
      </c>
      <c r="F7392" s="6">
        <v>44584.7294444445</v>
      </c>
      <c r="G7392" s="7">
        <f t="shared" si="575"/>
        <v>17</v>
      </c>
      <c r="H7392" s="8">
        <f t="shared" si="576"/>
        <v>0</v>
      </c>
      <c r="I7392" s="9" t="str">
        <f>VLOOKUP(H7392,Ranges!$A$4:$B$15,2,TRUE)</f>
        <v>&lt;0.1</v>
      </c>
      <c r="J7392" s="6">
        <v>44584.729780092603</v>
      </c>
      <c r="K7392" s="6">
        <v>44584.730393518497</v>
      </c>
      <c r="L7392" s="10">
        <f t="shared" si="577"/>
        <v>0.88333328836597502</v>
      </c>
      <c r="M7392" s="9" t="str">
        <f>VLOOKUP(L7392,Ranges!$A$4:$B$15,2,TRUE)</f>
        <v>0.5-0.99</v>
      </c>
      <c r="N7392" s="6">
        <v>44584.730277777802</v>
      </c>
      <c r="O7392" s="6">
        <v>44584.735162037003</v>
      </c>
      <c r="P7392" s="10">
        <f t="shared" si="579"/>
        <v>7.0333332486916333</v>
      </c>
      <c r="Q7392" s="9" t="str">
        <f>VLOOKUP(P7392,Ranges!$A$4:$B$15,2,TRUE)</f>
        <v>7-7.9</v>
      </c>
      <c r="R7392" s="6">
        <v>44584.735625000001</v>
      </c>
      <c r="S7392" s="4">
        <v>0</v>
      </c>
      <c r="T7392" s="4">
        <v>0</v>
      </c>
      <c r="U7392" s="4">
        <v>0</v>
      </c>
      <c r="V7392" s="4">
        <v>1</v>
      </c>
      <c r="W7392" s="4">
        <v>0</v>
      </c>
      <c r="X7392" s="33">
        <f t="shared" si="578"/>
        <v>1</v>
      </c>
      <c r="Y7392" s="4">
        <v>0</v>
      </c>
    </row>
    <row r="7393" spans="1:25" x14ac:dyDescent="0.3">
      <c r="A7393" s="4">
        <v>121672</v>
      </c>
      <c r="B7393" s="5">
        <v>44584</v>
      </c>
      <c r="C7393" s="4">
        <v>1</v>
      </c>
      <c r="D7393" s="4">
        <v>4</v>
      </c>
      <c r="E7393" s="6">
        <v>44584.729976851901</v>
      </c>
      <c r="F7393" s="6">
        <v>44584.729976851901</v>
      </c>
      <c r="G7393" s="7">
        <f t="shared" si="575"/>
        <v>17</v>
      </c>
      <c r="H7393" s="8">
        <f t="shared" si="576"/>
        <v>0</v>
      </c>
      <c r="I7393" s="9" t="str">
        <f>VLOOKUP(H7393,Ranges!$A$4:$B$15,2,TRUE)</f>
        <v>&lt;0.1</v>
      </c>
      <c r="J7393" s="6">
        <v>44584.730289351901</v>
      </c>
      <c r="K7393" s="6">
        <v>44584.730289351901</v>
      </c>
      <c r="L7393" s="10">
        <f t="shared" si="577"/>
        <v>0</v>
      </c>
      <c r="M7393" s="9" t="str">
        <f>VLOOKUP(L7393,Ranges!$A$4:$B$15,2,TRUE)</f>
        <v>&lt;0.1</v>
      </c>
      <c r="N7393" s="6">
        <v>44584.731053240801</v>
      </c>
      <c r="O7393" s="6">
        <v>44584.735625000001</v>
      </c>
      <c r="P7393" s="10">
        <f t="shared" si="579"/>
        <v>6.5833332482725382</v>
      </c>
      <c r="Q7393" s="9" t="str">
        <f>VLOOKUP(P7393,Ranges!$A$4:$B$15,2,TRUE)</f>
        <v>6-6.9</v>
      </c>
      <c r="R7393" s="6">
        <v>44584.736087963</v>
      </c>
      <c r="S7393" s="4">
        <v>5</v>
      </c>
      <c r="T7393" s="4">
        <v>3</v>
      </c>
      <c r="U7393" s="4">
        <v>0</v>
      </c>
      <c r="V7393" s="4">
        <v>1</v>
      </c>
      <c r="W7393" s="4">
        <v>0</v>
      </c>
      <c r="X7393" s="33">
        <f t="shared" si="578"/>
        <v>1</v>
      </c>
      <c r="Y7393" s="4">
        <v>3</v>
      </c>
    </row>
    <row r="7394" spans="1:25" x14ac:dyDescent="0.3">
      <c r="A7394" s="4">
        <v>121673</v>
      </c>
      <c r="B7394" s="5">
        <v>44584</v>
      </c>
      <c r="C7394" s="4">
        <v>1</v>
      </c>
      <c r="D7394" s="4">
        <v>4</v>
      </c>
      <c r="E7394" s="6">
        <v>44584.730486111097</v>
      </c>
      <c r="F7394" s="6">
        <v>44584.730486111097</v>
      </c>
      <c r="G7394" s="7">
        <f t="shared" si="575"/>
        <v>17</v>
      </c>
      <c r="H7394" s="8">
        <f t="shared" si="576"/>
        <v>0</v>
      </c>
      <c r="I7394" s="9" t="str">
        <f>VLOOKUP(H7394,Ranges!$A$4:$B$15,2,TRUE)</f>
        <v>&lt;0.1</v>
      </c>
      <c r="J7394" s="6">
        <v>44584.731527777803</v>
      </c>
      <c r="K7394" s="6">
        <v>44584.731527777803</v>
      </c>
      <c r="L7394" s="10">
        <f t="shared" si="577"/>
        <v>0</v>
      </c>
      <c r="M7394" s="9" t="str">
        <f>VLOOKUP(L7394,Ranges!$A$4:$B$15,2,TRUE)</f>
        <v>&lt;0.1</v>
      </c>
      <c r="N7394" s="6">
        <v>44584.732638888898</v>
      </c>
      <c r="O7394" s="6">
        <v>44584.736087963</v>
      </c>
      <c r="P7394" s="10">
        <f t="shared" si="579"/>
        <v>4.9666667066048831</v>
      </c>
      <c r="Q7394" s="9" t="str">
        <f>VLOOKUP(P7394,Ranges!$A$4:$B$15,2,TRUE)</f>
        <v>4-4.9</v>
      </c>
      <c r="R7394" s="6">
        <v>44584.7366666667</v>
      </c>
      <c r="S7394" s="4">
        <v>5</v>
      </c>
      <c r="T7394" s="4">
        <v>1</v>
      </c>
      <c r="U7394" s="4">
        <v>2</v>
      </c>
      <c r="V7394" s="4">
        <v>0</v>
      </c>
      <c r="W7394" s="4">
        <v>0</v>
      </c>
      <c r="X7394" s="33">
        <f t="shared" si="578"/>
        <v>2</v>
      </c>
      <c r="Y7394" s="4">
        <v>4</v>
      </c>
    </row>
    <row r="7395" spans="1:25" x14ac:dyDescent="0.3">
      <c r="A7395" s="4">
        <v>121674</v>
      </c>
      <c r="B7395" s="5">
        <v>44584</v>
      </c>
      <c r="C7395" s="4">
        <v>1</v>
      </c>
      <c r="D7395" s="4">
        <v>4</v>
      </c>
      <c r="E7395" s="6">
        <v>44584.731122685203</v>
      </c>
      <c r="F7395" s="6">
        <v>44584.731180555602</v>
      </c>
      <c r="G7395" s="7">
        <f t="shared" si="575"/>
        <v>17</v>
      </c>
      <c r="H7395" s="8">
        <f t="shared" si="576"/>
        <v>8.3333373768255115E-2</v>
      </c>
      <c r="I7395" s="9" t="str">
        <f>VLOOKUP(H7395,Ranges!$A$4:$B$15,2,TRUE)</f>
        <v>&lt;0.1</v>
      </c>
      <c r="J7395" s="6">
        <v>44584.731481481504</v>
      </c>
      <c r="K7395" s="6">
        <v>44584.732638888898</v>
      </c>
      <c r="L7395" s="10">
        <f t="shared" si="577"/>
        <v>1.6666666476521641</v>
      </c>
      <c r="M7395" s="9" t="str">
        <f>VLOOKUP(L7395,Ranges!$A$4:$B$15,2,TRUE)</f>
        <v>1-1.9</v>
      </c>
      <c r="N7395" s="6">
        <v>44584.732129629701</v>
      </c>
      <c r="O7395" s="6">
        <v>44584.7366666667</v>
      </c>
      <c r="P7395" s="10">
        <f t="shared" si="579"/>
        <v>6.5333332784939557</v>
      </c>
      <c r="Q7395" s="9" t="str">
        <f>VLOOKUP(P7395,Ranges!$A$4:$B$15,2,TRUE)</f>
        <v>6-6.9</v>
      </c>
      <c r="R7395" s="6">
        <v>44584.737129629597</v>
      </c>
      <c r="S7395" s="4">
        <v>0</v>
      </c>
      <c r="T7395" s="4">
        <v>0</v>
      </c>
      <c r="U7395" s="4">
        <v>0</v>
      </c>
      <c r="V7395" s="4">
        <v>0</v>
      </c>
      <c r="W7395" s="4">
        <v>1</v>
      </c>
      <c r="X7395" s="33">
        <f t="shared" si="578"/>
        <v>1</v>
      </c>
      <c r="Y7395" s="4">
        <v>0</v>
      </c>
    </row>
    <row r="7396" spans="1:25" x14ac:dyDescent="0.3">
      <c r="A7396" s="4">
        <v>121675</v>
      </c>
      <c r="B7396" s="5">
        <v>44584</v>
      </c>
      <c r="C7396" s="4">
        <v>1</v>
      </c>
      <c r="D7396" s="4">
        <v>4</v>
      </c>
      <c r="E7396" s="6">
        <v>44584.731736111098</v>
      </c>
      <c r="F7396" s="6">
        <v>44584.731736111098</v>
      </c>
      <c r="G7396" s="7">
        <f t="shared" si="575"/>
        <v>17</v>
      </c>
      <c r="H7396" s="8">
        <f t="shared" si="576"/>
        <v>0</v>
      </c>
      <c r="I7396" s="9" t="str">
        <f>VLOOKUP(H7396,Ranges!$A$4:$B$15,2,TRUE)</f>
        <v>&lt;0.1</v>
      </c>
      <c r="J7396" s="6">
        <v>44584.732060185197</v>
      </c>
      <c r="K7396" s="6">
        <v>44584.732129629701</v>
      </c>
      <c r="L7396" s="10">
        <f t="shared" si="577"/>
        <v>0.10000008624047041</v>
      </c>
      <c r="M7396" s="9" t="str">
        <f>VLOOKUP(L7396,Ranges!$A$4:$B$15,2,TRUE)</f>
        <v>0.1-0.49</v>
      </c>
      <c r="N7396" s="6">
        <v>44584.732743055603</v>
      </c>
      <c r="O7396" s="6">
        <v>44584.737129629597</v>
      </c>
      <c r="P7396" s="10">
        <f t="shared" si="579"/>
        <v>6.3166665507014841</v>
      </c>
      <c r="Q7396" s="9" t="str">
        <f>VLOOKUP(P7396,Ranges!$A$4:$B$15,2,TRUE)</f>
        <v>6-6.9</v>
      </c>
      <c r="R7396" s="6">
        <v>44584.737592592603</v>
      </c>
      <c r="S7396" s="4">
        <v>4</v>
      </c>
      <c r="T7396" s="4">
        <v>2</v>
      </c>
      <c r="U7396" s="4">
        <v>1</v>
      </c>
      <c r="V7396" s="4">
        <v>0</v>
      </c>
      <c r="W7396" s="4">
        <v>0</v>
      </c>
      <c r="X7396" s="33">
        <f t="shared" si="578"/>
        <v>1</v>
      </c>
      <c r="Y7396" s="4">
        <v>4</v>
      </c>
    </row>
    <row r="7397" spans="1:25" x14ac:dyDescent="0.3">
      <c r="A7397" s="4">
        <v>121676</v>
      </c>
      <c r="B7397" s="5">
        <v>44584</v>
      </c>
      <c r="C7397" s="4">
        <v>1</v>
      </c>
      <c r="D7397" s="4">
        <v>4</v>
      </c>
      <c r="E7397" s="6">
        <v>44584.732442129702</v>
      </c>
      <c r="F7397" s="6">
        <v>44584.732442129702</v>
      </c>
      <c r="G7397" s="7">
        <f t="shared" si="575"/>
        <v>17</v>
      </c>
      <c r="H7397" s="8">
        <f t="shared" si="576"/>
        <v>0</v>
      </c>
      <c r="I7397" s="9" t="str">
        <f>VLOOKUP(H7397,Ranges!$A$4:$B$15,2,TRUE)</f>
        <v>&lt;0.1</v>
      </c>
      <c r="J7397" s="6">
        <v>44584.732766203699</v>
      </c>
      <c r="K7397" s="6">
        <v>44584.732766203699</v>
      </c>
      <c r="L7397" s="10">
        <f t="shared" si="577"/>
        <v>0</v>
      </c>
      <c r="M7397" s="9" t="str">
        <f>VLOOKUP(L7397,Ranges!$A$4:$B$15,2,TRUE)</f>
        <v>&lt;0.1</v>
      </c>
      <c r="N7397" s="6">
        <v>44584.733402777798</v>
      </c>
      <c r="O7397" s="6">
        <v>44584.737592592603</v>
      </c>
      <c r="P7397" s="10">
        <f t="shared" si="579"/>
        <v>6.0333333187736571</v>
      </c>
      <c r="Q7397" s="9" t="str">
        <f>VLOOKUP(P7397,Ranges!$A$4:$B$15,2,TRUE)</f>
        <v>6-6.9</v>
      </c>
      <c r="R7397" s="6">
        <v>44584.738055555499</v>
      </c>
      <c r="S7397" s="4">
        <v>1</v>
      </c>
      <c r="T7397" s="4">
        <v>2</v>
      </c>
      <c r="U7397" s="4">
        <v>1</v>
      </c>
      <c r="V7397" s="4">
        <v>0</v>
      </c>
      <c r="W7397" s="4">
        <v>0</v>
      </c>
      <c r="X7397" s="33">
        <f t="shared" si="578"/>
        <v>1</v>
      </c>
      <c r="Y7397" s="4">
        <v>3</v>
      </c>
    </row>
    <row r="7398" spans="1:25" x14ac:dyDescent="0.3">
      <c r="A7398" s="4">
        <v>121677</v>
      </c>
      <c r="B7398" s="5">
        <v>44584</v>
      </c>
      <c r="C7398" s="4">
        <v>1</v>
      </c>
      <c r="D7398" s="4">
        <v>4</v>
      </c>
      <c r="E7398" s="6">
        <v>44584.7328935185</v>
      </c>
      <c r="F7398" s="6">
        <v>44584.7328935185</v>
      </c>
      <c r="G7398" s="7">
        <f t="shared" si="575"/>
        <v>17</v>
      </c>
      <c r="H7398" s="8">
        <f t="shared" si="576"/>
        <v>0</v>
      </c>
      <c r="I7398" s="9" t="str">
        <f>VLOOKUP(H7398,Ranges!$A$4:$B$15,2,TRUE)</f>
        <v>&lt;0.1</v>
      </c>
      <c r="J7398" s="6">
        <v>44584.733587962997</v>
      </c>
      <c r="K7398" s="6">
        <v>44584.733587962997</v>
      </c>
      <c r="L7398" s="10">
        <f t="shared" si="577"/>
        <v>0</v>
      </c>
      <c r="M7398" s="9" t="str">
        <f>VLOOKUP(L7398,Ranges!$A$4:$B$15,2,TRUE)</f>
        <v>&lt;0.1</v>
      </c>
      <c r="N7398" s="6">
        <v>44584.734189814801</v>
      </c>
      <c r="O7398" s="6">
        <v>44584.738055555499</v>
      </c>
      <c r="P7398" s="10">
        <f t="shared" si="579"/>
        <v>5.5666666058823466</v>
      </c>
      <c r="Q7398" s="9" t="str">
        <f>VLOOKUP(P7398,Ranges!$A$4:$B$15,2,TRUE)</f>
        <v>5-5.9</v>
      </c>
      <c r="R7398" s="6">
        <v>44584.738518518498</v>
      </c>
      <c r="S7398" s="4">
        <v>2</v>
      </c>
      <c r="T7398" s="4">
        <v>2</v>
      </c>
      <c r="U7398" s="4">
        <v>0</v>
      </c>
      <c r="V7398" s="4">
        <v>1</v>
      </c>
      <c r="W7398" s="4">
        <v>0</v>
      </c>
      <c r="X7398" s="33">
        <f t="shared" si="578"/>
        <v>1</v>
      </c>
      <c r="Y7398" s="4">
        <v>4</v>
      </c>
    </row>
    <row r="7399" spans="1:25" x14ac:dyDescent="0.3">
      <c r="A7399" s="4">
        <v>121678</v>
      </c>
      <c r="B7399" s="5">
        <v>44584</v>
      </c>
      <c r="C7399" s="4">
        <v>1</v>
      </c>
      <c r="D7399" s="4">
        <v>4</v>
      </c>
      <c r="E7399" s="6">
        <v>44584.733425925901</v>
      </c>
      <c r="F7399" s="6">
        <v>44584.733425925901</v>
      </c>
      <c r="G7399" s="7">
        <f t="shared" si="575"/>
        <v>17</v>
      </c>
      <c r="H7399" s="8">
        <f t="shared" si="576"/>
        <v>0</v>
      </c>
      <c r="I7399" s="9" t="str">
        <f>VLOOKUP(H7399,Ranges!$A$4:$B$15,2,TRUE)</f>
        <v>&lt;0.1</v>
      </c>
      <c r="J7399" s="6">
        <v>44584.7341087963</v>
      </c>
      <c r="K7399" s="6">
        <v>44584.734189814801</v>
      </c>
      <c r="L7399" s="10">
        <f t="shared" si="577"/>
        <v>0.11666664155200124</v>
      </c>
      <c r="M7399" s="9" t="str">
        <f>VLOOKUP(L7399,Ranges!$A$4:$B$15,2,TRUE)</f>
        <v>0.1-0.49</v>
      </c>
      <c r="N7399" s="6">
        <v>44584.734675925902</v>
      </c>
      <c r="O7399" s="6">
        <v>44584.738518518498</v>
      </c>
      <c r="P7399" s="10">
        <f t="shared" si="579"/>
        <v>5.5333333380986005</v>
      </c>
      <c r="Q7399" s="9" t="str">
        <f>VLOOKUP(P7399,Ranges!$A$4:$B$15,2,TRUE)</f>
        <v>5-5.9</v>
      </c>
      <c r="R7399" s="6">
        <v>44584.738981481503</v>
      </c>
      <c r="S7399" s="4">
        <v>2</v>
      </c>
      <c r="T7399" s="4">
        <v>2</v>
      </c>
      <c r="U7399" s="4">
        <v>1</v>
      </c>
      <c r="V7399" s="4">
        <v>0</v>
      </c>
      <c r="W7399" s="4">
        <v>0</v>
      </c>
      <c r="X7399" s="33">
        <f t="shared" si="578"/>
        <v>1</v>
      </c>
      <c r="Y7399" s="4">
        <v>3</v>
      </c>
    </row>
    <row r="7400" spans="1:25" x14ac:dyDescent="0.3">
      <c r="A7400" s="4">
        <v>121679</v>
      </c>
      <c r="B7400" s="5">
        <v>44584</v>
      </c>
      <c r="C7400" s="4">
        <v>1</v>
      </c>
      <c r="D7400" s="4">
        <v>4</v>
      </c>
      <c r="E7400" s="6">
        <v>44584.734050925901</v>
      </c>
      <c r="F7400" s="6">
        <v>44584.734050925901</v>
      </c>
      <c r="G7400" s="7">
        <f t="shared" si="575"/>
        <v>17</v>
      </c>
      <c r="H7400" s="8">
        <f t="shared" si="576"/>
        <v>0</v>
      </c>
      <c r="I7400" s="9" t="str">
        <f>VLOOKUP(H7400,Ranges!$A$4:$B$15,2,TRUE)</f>
        <v>&lt;0.1</v>
      </c>
      <c r="J7400" s="6">
        <v>44584.734375</v>
      </c>
      <c r="K7400" s="6">
        <v>44584.734675925902</v>
      </c>
      <c r="L7400" s="10">
        <f t="shared" si="577"/>
        <v>0.43333329842425883</v>
      </c>
      <c r="M7400" s="9" t="str">
        <f>VLOOKUP(L7400,Ranges!$A$4:$B$15,2,TRUE)</f>
        <v>0.1-0.49</v>
      </c>
      <c r="N7400" s="6">
        <v>44584.734895833397</v>
      </c>
      <c r="O7400" s="6">
        <v>44584.738981481503</v>
      </c>
      <c r="P7400" s="10">
        <f t="shared" si="579"/>
        <v>5.8833332732319832</v>
      </c>
      <c r="Q7400" s="9" t="str">
        <f>VLOOKUP(P7400,Ranges!$A$4:$B$15,2,TRUE)</f>
        <v>5-5.9</v>
      </c>
      <c r="R7400" s="6">
        <v>44584.7394444444</v>
      </c>
      <c r="S7400" s="4">
        <v>3</v>
      </c>
      <c r="T7400" s="4">
        <v>2</v>
      </c>
      <c r="U7400" s="4">
        <v>1</v>
      </c>
      <c r="V7400" s="4">
        <v>0</v>
      </c>
      <c r="W7400" s="4">
        <v>0</v>
      </c>
      <c r="X7400" s="33">
        <f t="shared" si="578"/>
        <v>1</v>
      </c>
      <c r="Y7400" s="4">
        <v>3</v>
      </c>
    </row>
    <row r="7401" spans="1:25" x14ac:dyDescent="0.3">
      <c r="A7401" s="4">
        <v>121680</v>
      </c>
      <c r="B7401" s="5">
        <v>44584</v>
      </c>
      <c r="C7401" s="4">
        <v>1</v>
      </c>
      <c r="D7401" s="4">
        <v>4</v>
      </c>
      <c r="E7401" s="6">
        <v>44584.7345138889</v>
      </c>
      <c r="F7401" s="6">
        <v>44584.7345138889</v>
      </c>
      <c r="G7401" s="7">
        <f t="shared" si="575"/>
        <v>17</v>
      </c>
      <c r="H7401" s="8">
        <f t="shared" si="576"/>
        <v>0</v>
      </c>
      <c r="I7401" s="9" t="str">
        <f>VLOOKUP(H7401,Ranges!$A$4:$B$15,2,TRUE)</f>
        <v>&lt;0.1</v>
      </c>
      <c r="J7401" s="6">
        <v>44584.735439814802</v>
      </c>
      <c r="K7401" s="6">
        <v>44584.735439814802</v>
      </c>
      <c r="L7401" s="10">
        <f t="shared" si="577"/>
        <v>0</v>
      </c>
      <c r="M7401" s="9" t="str">
        <f>VLOOKUP(L7401,Ranges!$A$4:$B$15,2,TRUE)</f>
        <v>&lt;0.1</v>
      </c>
      <c r="N7401" s="6">
        <v>44584.736712963</v>
      </c>
      <c r="O7401" s="6">
        <v>44584.7394444444</v>
      </c>
      <c r="P7401" s="10">
        <f t="shared" si="579"/>
        <v>3.9333332155365497</v>
      </c>
      <c r="Q7401" s="9" t="str">
        <f>VLOOKUP(P7401,Ranges!$A$4:$B$15,2,TRUE)</f>
        <v>3-3.9</v>
      </c>
      <c r="R7401" s="6">
        <v>44584.740023148101</v>
      </c>
      <c r="S7401" s="4">
        <v>4</v>
      </c>
      <c r="T7401" s="4">
        <v>2</v>
      </c>
      <c r="U7401" s="4">
        <v>2</v>
      </c>
      <c r="V7401" s="4">
        <v>0</v>
      </c>
      <c r="W7401" s="4">
        <v>0</v>
      </c>
      <c r="X7401" s="33">
        <f t="shared" si="578"/>
        <v>2</v>
      </c>
      <c r="Y7401" s="4">
        <v>3</v>
      </c>
    </row>
    <row r="7402" spans="1:25" x14ac:dyDescent="0.3">
      <c r="A7402" s="4">
        <v>121681</v>
      </c>
      <c r="B7402" s="5">
        <v>44584</v>
      </c>
      <c r="C7402" s="4">
        <v>1</v>
      </c>
      <c r="D7402" s="4">
        <v>4</v>
      </c>
      <c r="E7402" s="6">
        <v>44584.7351388889</v>
      </c>
      <c r="F7402" s="6">
        <v>44584.7351388889</v>
      </c>
      <c r="G7402" s="7">
        <f t="shared" si="575"/>
        <v>17</v>
      </c>
      <c r="H7402" s="8">
        <f t="shared" si="576"/>
        <v>0</v>
      </c>
      <c r="I7402" s="9" t="str">
        <f>VLOOKUP(H7402,Ranges!$A$4:$B$15,2,TRUE)</f>
        <v>&lt;0.1</v>
      </c>
      <c r="J7402" s="6">
        <v>44584.737013888902</v>
      </c>
      <c r="K7402" s="6">
        <v>44584.737013888902</v>
      </c>
      <c r="L7402" s="10">
        <f t="shared" si="577"/>
        <v>0</v>
      </c>
      <c r="M7402" s="9" t="str">
        <f>VLOOKUP(L7402,Ranges!$A$4:$B$15,2,TRUE)</f>
        <v>&lt;0.1</v>
      </c>
      <c r="N7402" s="6">
        <v>44584.738576388903</v>
      </c>
      <c r="O7402" s="6">
        <v>44584.740023148101</v>
      </c>
      <c r="P7402" s="10">
        <f t="shared" si="579"/>
        <v>2.0833332440815866</v>
      </c>
      <c r="Q7402" s="9" t="str">
        <f>VLOOKUP(P7402,Ranges!$A$4:$B$15,2,TRUE)</f>
        <v>2-2.9</v>
      </c>
      <c r="R7402" s="6">
        <v>44584.740717592598</v>
      </c>
      <c r="S7402" s="4">
        <v>3</v>
      </c>
      <c r="T7402" s="4">
        <v>3</v>
      </c>
      <c r="U7402" s="4">
        <v>1</v>
      </c>
      <c r="V7402" s="4">
        <v>1</v>
      </c>
      <c r="W7402" s="4">
        <v>1</v>
      </c>
      <c r="X7402" s="33">
        <f t="shared" si="578"/>
        <v>3</v>
      </c>
      <c r="Y7402" s="4">
        <v>4</v>
      </c>
    </row>
    <row r="7403" spans="1:25" x14ac:dyDescent="0.3">
      <c r="A7403" s="4">
        <v>121682</v>
      </c>
      <c r="B7403" s="5">
        <v>44584</v>
      </c>
      <c r="C7403" s="4">
        <v>1</v>
      </c>
      <c r="D7403" s="4">
        <v>4</v>
      </c>
      <c r="E7403" s="6">
        <v>44584.735706018502</v>
      </c>
      <c r="F7403" s="6">
        <v>44584.736319444499</v>
      </c>
      <c r="G7403" s="7">
        <f t="shared" si="575"/>
        <v>17</v>
      </c>
      <c r="H7403" s="8">
        <f t="shared" si="576"/>
        <v>0.88333343504928052</v>
      </c>
      <c r="I7403" s="9" t="str">
        <f>VLOOKUP(H7403,Ranges!$A$4:$B$15,2,TRUE)</f>
        <v>0.5-0.99</v>
      </c>
      <c r="J7403" s="6">
        <v>44584.736967592602</v>
      </c>
      <c r="K7403" s="6">
        <v>44584.738576388903</v>
      </c>
      <c r="L7403" s="10">
        <f t="shared" si="577"/>
        <v>2.3166666738688946</v>
      </c>
      <c r="M7403" s="9" t="str">
        <f>VLOOKUP(L7403,Ranges!$A$4:$B$15,2,TRUE)</f>
        <v>2-2.9</v>
      </c>
      <c r="N7403" s="6">
        <v>44584.737766203703</v>
      </c>
      <c r="O7403" s="6">
        <v>44584.740717592598</v>
      </c>
      <c r="P7403" s="10">
        <f t="shared" si="579"/>
        <v>4.2500000086147338</v>
      </c>
      <c r="Q7403" s="9" t="str">
        <f>VLOOKUP(P7403,Ranges!$A$4:$B$15,2,TRUE)</f>
        <v>4-4.9</v>
      </c>
      <c r="R7403" s="6">
        <v>44584.741180555502</v>
      </c>
      <c r="S7403" s="4">
        <v>3</v>
      </c>
      <c r="T7403" s="4">
        <v>1</v>
      </c>
      <c r="U7403" s="4">
        <v>0</v>
      </c>
      <c r="V7403" s="4">
        <v>0</v>
      </c>
      <c r="W7403" s="4">
        <v>1</v>
      </c>
      <c r="X7403" s="33">
        <f t="shared" si="578"/>
        <v>1</v>
      </c>
      <c r="Y7403" s="4">
        <v>3</v>
      </c>
    </row>
    <row r="7404" spans="1:25" x14ac:dyDescent="0.3">
      <c r="A7404" s="4">
        <v>121683</v>
      </c>
      <c r="B7404" s="5">
        <v>44584</v>
      </c>
      <c r="C7404" s="4">
        <v>1</v>
      </c>
      <c r="D7404" s="4">
        <v>4</v>
      </c>
      <c r="E7404" s="6">
        <v>44584.736134259299</v>
      </c>
      <c r="F7404" s="6">
        <v>44584.7366203704</v>
      </c>
      <c r="G7404" s="7">
        <f t="shared" si="575"/>
        <v>17</v>
      </c>
      <c r="H7404" s="8">
        <f t="shared" si="576"/>
        <v>0.69999998551793396</v>
      </c>
      <c r="I7404" s="9" t="str">
        <f>VLOOKUP(H7404,Ranges!$A$4:$B$15,2,TRUE)</f>
        <v>0.5-0.99</v>
      </c>
      <c r="J7404" s="6">
        <v>44584.737326388902</v>
      </c>
      <c r="K7404" s="6">
        <v>44584.737766203703</v>
      </c>
      <c r="L7404" s="10">
        <f t="shared" si="577"/>
        <v>0.63333331374451518</v>
      </c>
      <c r="M7404" s="9" t="str">
        <f>VLOOKUP(L7404,Ranges!$A$4:$B$15,2,TRUE)</f>
        <v>0.5-0.99</v>
      </c>
      <c r="N7404" s="6">
        <v>44584.738206018497</v>
      </c>
      <c r="O7404" s="6">
        <v>44584.741180555502</v>
      </c>
      <c r="P7404" s="10">
        <f t="shared" si="579"/>
        <v>4.2833332868758589</v>
      </c>
      <c r="Q7404" s="9" t="str">
        <f>VLOOKUP(P7404,Ranges!$A$4:$B$15,2,TRUE)</f>
        <v>4-4.9</v>
      </c>
      <c r="R7404" s="6">
        <v>44584.7416435185</v>
      </c>
      <c r="S7404" s="4">
        <v>5</v>
      </c>
      <c r="T7404" s="4">
        <v>2</v>
      </c>
      <c r="U7404" s="4">
        <v>0</v>
      </c>
      <c r="V7404" s="4">
        <v>0</v>
      </c>
      <c r="W7404" s="4">
        <v>1</v>
      </c>
      <c r="X7404" s="33">
        <f t="shared" si="578"/>
        <v>1</v>
      </c>
      <c r="Y7404" s="4">
        <v>4</v>
      </c>
    </row>
    <row r="7405" spans="1:25" x14ac:dyDescent="0.3">
      <c r="A7405" s="4">
        <v>121684</v>
      </c>
      <c r="B7405" s="5">
        <v>44584</v>
      </c>
      <c r="C7405" s="4">
        <v>1</v>
      </c>
      <c r="D7405" s="4">
        <v>4</v>
      </c>
      <c r="E7405" s="6">
        <v>44584.7368518519</v>
      </c>
      <c r="F7405" s="6">
        <v>44584.736979166701</v>
      </c>
      <c r="G7405" s="7">
        <f t="shared" si="575"/>
        <v>17</v>
      </c>
      <c r="H7405" s="8">
        <f t="shared" si="576"/>
        <v>0.18333331332542002</v>
      </c>
      <c r="I7405" s="9" t="str">
        <f>VLOOKUP(H7405,Ranges!$A$4:$B$15,2,TRUE)</f>
        <v>0.1-0.49</v>
      </c>
      <c r="J7405" s="6">
        <v>44584.737696759301</v>
      </c>
      <c r="K7405" s="6">
        <v>44584.738206018497</v>
      </c>
      <c r="L7405" s="10">
        <f t="shared" si="577"/>
        <v>0.73333324282430112</v>
      </c>
      <c r="M7405" s="9" t="str">
        <f>VLOOKUP(L7405,Ranges!$A$4:$B$15,2,TRUE)</f>
        <v>0.5-0.99</v>
      </c>
      <c r="N7405" s="6">
        <v>44584.738391203697</v>
      </c>
      <c r="O7405" s="6">
        <v>44584.7416435185</v>
      </c>
      <c r="P7405" s="10">
        <f t="shared" si="579"/>
        <v>4.6833333175163716</v>
      </c>
      <c r="Q7405" s="9" t="str">
        <f>VLOOKUP(P7405,Ranges!$A$4:$B$15,2,TRUE)</f>
        <v>4-4.9</v>
      </c>
      <c r="R7405" s="6">
        <v>44584.742106481499</v>
      </c>
      <c r="S7405" s="4">
        <v>6</v>
      </c>
      <c r="T7405" s="4">
        <v>2</v>
      </c>
      <c r="U7405" s="4">
        <v>0</v>
      </c>
      <c r="V7405" s="4">
        <v>0</v>
      </c>
      <c r="W7405" s="4">
        <v>1</v>
      </c>
      <c r="X7405" s="33">
        <f t="shared" si="578"/>
        <v>1</v>
      </c>
      <c r="Y7405" s="4">
        <v>4</v>
      </c>
    </row>
    <row r="7406" spans="1:25" x14ac:dyDescent="0.3">
      <c r="A7406" s="4">
        <v>121685</v>
      </c>
      <c r="B7406" s="5">
        <v>44584</v>
      </c>
      <c r="C7406" s="4">
        <v>1</v>
      </c>
      <c r="D7406" s="4">
        <v>4</v>
      </c>
      <c r="E7406" s="6">
        <v>44584.737546296303</v>
      </c>
      <c r="F7406" s="6">
        <v>44584.737546296303</v>
      </c>
      <c r="G7406" s="7">
        <f t="shared" si="575"/>
        <v>17</v>
      </c>
      <c r="H7406" s="8">
        <f t="shared" si="576"/>
        <v>0</v>
      </c>
      <c r="I7406" s="9" t="str">
        <f>VLOOKUP(H7406,Ranges!$A$4:$B$15,2,TRUE)</f>
        <v>&lt;0.1</v>
      </c>
      <c r="J7406" s="6">
        <v>44584.7378819445</v>
      </c>
      <c r="K7406" s="6">
        <v>44584.738391203697</v>
      </c>
      <c r="L7406" s="10">
        <f t="shared" si="577"/>
        <v>0.73333324282430112</v>
      </c>
      <c r="M7406" s="9" t="str">
        <f>VLOOKUP(L7406,Ranges!$A$4:$B$15,2,TRUE)</f>
        <v>0.5-0.99</v>
      </c>
      <c r="N7406" s="6">
        <v>44584.738391203697</v>
      </c>
      <c r="O7406" s="6">
        <v>44584.742106481499</v>
      </c>
      <c r="P7406" s="10">
        <f t="shared" si="579"/>
        <v>5.3500000352505594</v>
      </c>
      <c r="Q7406" s="9" t="str">
        <f>VLOOKUP(P7406,Ranges!$A$4:$B$15,2,TRUE)</f>
        <v>5-5.9</v>
      </c>
      <c r="R7406" s="6">
        <v>44584.742569444403</v>
      </c>
      <c r="S7406" s="4">
        <v>6</v>
      </c>
      <c r="T7406" s="4">
        <v>2</v>
      </c>
      <c r="U7406" s="4">
        <v>0</v>
      </c>
      <c r="V7406" s="4">
        <v>0</v>
      </c>
      <c r="W7406" s="4">
        <v>1</v>
      </c>
      <c r="X7406" s="33">
        <f t="shared" si="578"/>
        <v>1</v>
      </c>
      <c r="Y7406" s="4">
        <v>3</v>
      </c>
    </row>
    <row r="7407" spans="1:25" x14ac:dyDescent="0.3">
      <c r="A7407" s="4">
        <v>121686</v>
      </c>
      <c r="B7407" s="5">
        <v>44584</v>
      </c>
      <c r="C7407" s="4">
        <v>1</v>
      </c>
      <c r="D7407" s="4">
        <v>4</v>
      </c>
      <c r="E7407" s="6">
        <v>44584.737962963001</v>
      </c>
      <c r="F7407" s="6">
        <v>44584.737962963001</v>
      </c>
      <c r="G7407" s="7">
        <f t="shared" si="575"/>
        <v>17</v>
      </c>
      <c r="H7407" s="8">
        <f t="shared" si="576"/>
        <v>0</v>
      </c>
      <c r="I7407" s="9" t="str">
        <f>VLOOKUP(H7407,Ranges!$A$4:$B$15,2,TRUE)</f>
        <v>&lt;0.1</v>
      </c>
      <c r="J7407" s="6">
        <v>44584.739097222198</v>
      </c>
      <c r="K7407" s="6">
        <v>44584.739097222198</v>
      </c>
      <c r="L7407" s="10">
        <f t="shared" si="577"/>
        <v>0</v>
      </c>
      <c r="M7407" s="9" t="str">
        <f>VLOOKUP(L7407,Ranges!$A$4:$B$15,2,TRUE)</f>
        <v>&lt;0.1</v>
      </c>
      <c r="N7407" s="6">
        <v>44584.740902777798</v>
      </c>
      <c r="O7407" s="6">
        <v>44584.742569444403</v>
      </c>
      <c r="P7407" s="10">
        <f t="shared" si="579"/>
        <v>2.3999999114312232</v>
      </c>
      <c r="Q7407" s="9" t="str">
        <f>VLOOKUP(P7407,Ranges!$A$4:$B$15,2,TRUE)</f>
        <v>2-2.9</v>
      </c>
      <c r="R7407" s="6">
        <v>44584.743148148104</v>
      </c>
      <c r="S7407" s="4">
        <v>5</v>
      </c>
      <c r="T7407" s="4">
        <v>2</v>
      </c>
      <c r="U7407" s="4">
        <v>2</v>
      </c>
      <c r="V7407" s="4">
        <v>0</v>
      </c>
      <c r="W7407" s="4">
        <v>0</v>
      </c>
      <c r="X7407" s="33">
        <f t="shared" si="578"/>
        <v>2</v>
      </c>
      <c r="Y7407" s="4">
        <v>4</v>
      </c>
    </row>
    <row r="7408" spans="1:25" x14ac:dyDescent="0.3">
      <c r="A7408" s="4">
        <v>121687</v>
      </c>
      <c r="B7408" s="5">
        <v>44584</v>
      </c>
      <c r="C7408" s="4">
        <v>1</v>
      </c>
      <c r="D7408" s="4">
        <v>4</v>
      </c>
      <c r="E7408" s="6">
        <v>44584.738622685203</v>
      </c>
      <c r="F7408" s="6">
        <v>44584.738749999997</v>
      </c>
      <c r="G7408" s="7">
        <f t="shared" si="575"/>
        <v>17</v>
      </c>
      <c r="H7408" s="8">
        <f t="shared" si="576"/>
        <v>0.18333330284804106</v>
      </c>
      <c r="I7408" s="9" t="str">
        <f>VLOOKUP(H7408,Ranges!$A$4:$B$15,2,TRUE)</f>
        <v>0.1-0.49</v>
      </c>
      <c r="J7408" s="6">
        <v>44584.739444444502</v>
      </c>
      <c r="K7408" s="6">
        <v>44584.740902777798</v>
      </c>
      <c r="L7408" s="10">
        <f t="shared" si="577"/>
        <v>2.0999999460764229</v>
      </c>
      <c r="M7408" s="9" t="str">
        <f>VLOOKUP(L7408,Ranges!$A$4:$B$15,2,TRUE)</f>
        <v>2-2.9</v>
      </c>
      <c r="N7408" s="6">
        <v>44584.740324074097</v>
      </c>
      <c r="O7408" s="6">
        <v>44584.743148148104</v>
      </c>
      <c r="P7408" s="10">
        <f t="shared" si="579"/>
        <v>4.0666665695607662</v>
      </c>
      <c r="Q7408" s="9" t="str">
        <f>VLOOKUP(P7408,Ranges!$A$4:$B$15,2,TRUE)</f>
        <v>4-4.9</v>
      </c>
      <c r="R7408" s="6">
        <v>44584.743611111102</v>
      </c>
      <c r="S7408" s="4">
        <v>3</v>
      </c>
      <c r="T7408" s="4">
        <v>3</v>
      </c>
      <c r="U7408" s="4">
        <v>0</v>
      </c>
      <c r="V7408" s="4">
        <v>0</v>
      </c>
      <c r="W7408" s="4">
        <v>1</v>
      </c>
      <c r="X7408" s="33">
        <f t="shared" si="578"/>
        <v>1</v>
      </c>
      <c r="Y7408" s="4">
        <v>3</v>
      </c>
    </row>
    <row r="7409" spans="1:25" x14ac:dyDescent="0.3">
      <c r="A7409" s="4">
        <v>121688</v>
      </c>
      <c r="B7409" s="5">
        <v>44584</v>
      </c>
      <c r="C7409" s="4">
        <v>1</v>
      </c>
      <c r="D7409" s="4">
        <v>4</v>
      </c>
      <c r="E7409" s="6">
        <v>44584.739259259302</v>
      </c>
      <c r="F7409" s="6">
        <v>44584.739259259302</v>
      </c>
      <c r="G7409" s="7">
        <f t="shared" si="575"/>
        <v>17</v>
      </c>
      <c r="H7409" s="8">
        <f t="shared" si="576"/>
        <v>0</v>
      </c>
      <c r="I7409" s="9" t="str">
        <f>VLOOKUP(H7409,Ranges!$A$4:$B$15,2,TRUE)</f>
        <v>&lt;0.1</v>
      </c>
      <c r="J7409" s="6">
        <v>44584.739907407398</v>
      </c>
      <c r="K7409" s="6">
        <v>44584.740324074097</v>
      </c>
      <c r="L7409" s="10">
        <f t="shared" si="577"/>
        <v>0.60000004596076906</v>
      </c>
      <c r="M7409" s="9" t="str">
        <f>VLOOKUP(L7409,Ranges!$A$4:$B$15,2,TRUE)</f>
        <v>0.5-0.99</v>
      </c>
      <c r="N7409" s="6">
        <v>44584.740416666697</v>
      </c>
      <c r="O7409" s="6">
        <v>44584.743611111102</v>
      </c>
      <c r="P7409" s="10">
        <f t="shared" si="579"/>
        <v>4.5999999437481165</v>
      </c>
      <c r="Q7409" s="9" t="str">
        <f>VLOOKUP(P7409,Ranges!$A$4:$B$15,2,TRUE)</f>
        <v>4-4.9</v>
      </c>
      <c r="R7409" s="6">
        <v>44584.744074073998</v>
      </c>
      <c r="S7409" s="4">
        <v>5</v>
      </c>
      <c r="T7409" s="4">
        <v>3</v>
      </c>
      <c r="U7409" s="4">
        <v>1</v>
      </c>
      <c r="V7409" s="4">
        <v>0</v>
      </c>
      <c r="W7409" s="4">
        <v>0</v>
      </c>
      <c r="X7409" s="33">
        <f t="shared" si="578"/>
        <v>1</v>
      </c>
      <c r="Y7409" s="4">
        <v>3</v>
      </c>
    </row>
    <row r="7410" spans="1:25" x14ac:dyDescent="0.3">
      <c r="A7410" s="4">
        <v>121689</v>
      </c>
      <c r="B7410" s="5">
        <v>44584</v>
      </c>
      <c r="C7410" s="4">
        <v>1</v>
      </c>
      <c r="D7410" s="4">
        <v>4</v>
      </c>
      <c r="E7410" s="6">
        <v>44584.739861111098</v>
      </c>
      <c r="F7410" s="6">
        <v>44584.739861111098</v>
      </c>
      <c r="G7410" s="7">
        <f t="shared" si="575"/>
        <v>17</v>
      </c>
      <c r="H7410" s="8">
        <f t="shared" si="576"/>
        <v>0</v>
      </c>
      <c r="I7410" s="9" t="str">
        <f>VLOOKUP(H7410,Ranges!$A$4:$B$15,2,TRUE)</f>
        <v>&lt;0.1</v>
      </c>
      <c r="J7410" s="6">
        <v>44584.740578703699</v>
      </c>
      <c r="K7410" s="6">
        <v>44584.740578703699</v>
      </c>
      <c r="L7410" s="10">
        <f t="shared" si="577"/>
        <v>0</v>
      </c>
      <c r="M7410" s="9" t="str">
        <f>VLOOKUP(L7410,Ranges!$A$4:$B$15,2,TRUE)</f>
        <v>&lt;0.1</v>
      </c>
      <c r="N7410" s="6">
        <v>44584.7410648148</v>
      </c>
      <c r="O7410" s="6">
        <v>44584.744074073998</v>
      </c>
      <c r="P7410" s="10">
        <f t="shared" si="579"/>
        <v>4.3333332461770624</v>
      </c>
      <c r="Q7410" s="9" t="str">
        <f>VLOOKUP(P7410,Ranges!$A$4:$B$15,2,TRUE)</f>
        <v>4-4.9</v>
      </c>
      <c r="R7410" s="6">
        <v>44584.744537036997</v>
      </c>
      <c r="S7410" s="4">
        <v>6</v>
      </c>
      <c r="T7410" s="4">
        <v>3</v>
      </c>
      <c r="U7410" s="4">
        <v>0</v>
      </c>
      <c r="V7410" s="4">
        <v>1</v>
      </c>
      <c r="W7410" s="4">
        <v>0</v>
      </c>
      <c r="X7410" s="33">
        <f t="shared" si="578"/>
        <v>1</v>
      </c>
      <c r="Y7410" s="4">
        <v>4</v>
      </c>
    </row>
    <row r="7411" spans="1:25" x14ac:dyDescent="0.3">
      <c r="A7411" s="4">
        <v>121690</v>
      </c>
      <c r="B7411" s="5">
        <v>44584</v>
      </c>
      <c r="C7411" s="4">
        <v>1</v>
      </c>
      <c r="D7411" s="4">
        <v>4</v>
      </c>
      <c r="E7411" s="6">
        <v>44584.740428240802</v>
      </c>
      <c r="F7411" s="6">
        <v>44584.740428240802</v>
      </c>
      <c r="G7411" s="7">
        <f t="shared" si="575"/>
        <v>17</v>
      </c>
      <c r="H7411" s="8">
        <f t="shared" si="576"/>
        <v>0</v>
      </c>
      <c r="I7411" s="9" t="str">
        <f>VLOOKUP(H7411,Ranges!$A$4:$B$15,2,TRUE)</f>
        <v>&lt;0.1</v>
      </c>
      <c r="J7411" s="6">
        <v>44584.741134259297</v>
      </c>
      <c r="K7411" s="6">
        <v>44584.741134259297</v>
      </c>
      <c r="L7411" s="10">
        <f t="shared" si="577"/>
        <v>0</v>
      </c>
      <c r="M7411" s="9" t="str">
        <f>VLOOKUP(L7411,Ranges!$A$4:$B$15,2,TRUE)</f>
        <v>&lt;0.1</v>
      </c>
      <c r="N7411" s="6">
        <v>44584.7420486111</v>
      </c>
      <c r="O7411" s="6">
        <v>44584.744537036997</v>
      </c>
      <c r="P7411" s="10">
        <f t="shared" si="579"/>
        <v>3.583333290880546</v>
      </c>
      <c r="Q7411" s="9" t="str">
        <f>VLOOKUP(P7411,Ranges!$A$4:$B$15,2,TRUE)</f>
        <v>3-3.9</v>
      </c>
      <c r="R7411" s="6">
        <v>44584.745000000003</v>
      </c>
      <c r="S7411" s="4">
        <v>3</v>
      </c>
      <c r="T7411" s="4">
        <v>1</v>
      </c>
      <c r="U7411" s="4">
        <v>1</v>
      </c>
      <c r="V7411" s="4">
        <v>0</v>
      </c>
      <c r="W7411" s="4">
        <v>0</v>
      </c>
      <c r="X7411" s="33">
        <f t="shared" si="578"/>
        <v>1</v>
      </c>
      <c r="Y7411" s="4">
        <v>4</v>
      </c>
    </row>
    <row r="7412" spans="1:25" x14ac:dyDescent="0.3">
      <c r="A7412" s="4">
        <v>121691</v>
      </c>
      <c r="B7412" s="5">
        <v>44584</v>
      </c>
      <c r="C7412" s="4">
        <v>1</v>
      </c>
      <c r="D7412" s="4">
        <v>4</v>
      </c>
      <c r="E7412" s="6">
        <v>44584.740972222302</v>
      </c>
      <c r="F7412" s="6">
        <v>44584.740972222302</v>
      </c>
      <c r="G7412" s="7">
        <f t="shared" si="575"/>
        <v>17</v>
      </c>
      <c r="H7412" s="8">
        <f t="shared" si="576"/>
        <v>0</v>
      </c>
      <c r="I7412" s="9" t="str">
        <f>VLOOKUP(H7412,Ranges!$A$4:$B$15,2,TRUE)</f>
        <v>&lt;0.1</v>
      </c>
      <c r="J7412" s="6">
        <v>44584.741620370398</v>
      </c>
      <c r="K7412" s="6">
        <v>44584.7420486111</v>
      </c>
      <c r="L7412" s="10">
        <f t="shared" si="577"/>
        <v>0.61666661174967885</v>
      </c>
      <c r="M7412" s="9" t="str">
        <f>VLOOKUP(L7412,Ranges!$A$4:$B$15,2,TRUE)</f>
        <v>0.5-0.99</v>
      </c>
      <c r="N7412" s="6">
        <v>44584.742210648197</v>
      </c>
      <c r="O7412" s="6">
        <v>44584.745000000003</v>
      </c>
      <c r="P7412" s="10">
        <f t="shared" si="579"/>
        <v>4.0166665997821838</v>
      </c>
      <c r="Q7412" s="9" t="str">
        <f>VLOOKUP(P7412,Ranges!$A$4:$B$15,2,TRUE)</f>
        <v>4-4.9</v>
      </c>
      <c r="R7412" s="6">
        <v>44584.745462962899</v>
      </c>
      <c r="S7412" s="4">
        <v>5</v>
      </c>
      <c r="T7412" s="4">
        <v>1</v>
      </c>
      <c r="U7412" s="4">
        <v>0</v>
      </c>
      <c r="V7412" s="4">
        <v>1</v>
      </c>
      <c r="W7412" s="4">
        <v>0</v>
      </c>
      <c r="X7412" s="33">
        <f t="shared" si="578"/>
        <v>1</v>
      </c>
      <c r="Y7412" s="4">
        <v>3</v>
      </c>
    </row>
    <row r="7413" spans="1:25" x14ac:dyDescent="0.3">
      <c r="A7413" s="4">
        <v>121692</v>
      </c>
      <c r="B7413" s="5">
        <v>44584</v>
      </c>
      <c r="C7413" s="4">
        <v>1</v>
      </c>
      <c r="D7413" s="4">
        <v>4</v>
      </c>
      <c r="E7413" s="6">
        <v>44584.741388888899</v>
      </c>
      <c r="F7413" s="6">
        <v>44584.741388888899</v>
      </c>
      <c r="G7413" s="7">
        <f t="shared" si="575"/>
        <v>17</v>
      </c>
      <c r="H7413" s="8">
        <f t="shared" si="576"/>
        <v>0</v>
      </c>
      <c r="I7413" s="9" t="str">
        <f>VLOOKUP(H7413,Ranges!$A$4:$B$15,2,TRUE)</f>
        <v>&lt;0.1</v>
      </c>
      <c r="J7413" s="6">
        <v>44584.742361111203</v>
      </c>
      <c r="K7413" s="6">
        <v>44584.742361111203</v>
      </c>
      <c r="L7413" s="10">
        <f t="shared" si="577"/>
        <v>0</v>
      </c>
      <c r="M7413" s="9" t="str">
        <f>VLOOKUP(L7413,Ranges!$A$4:$B$15,2,TRUE)</f>
        <v>&lt;0.1</v>
      </c>
      <c r="N7413" s="6">
        <v>44584.743518518597</v>
      </c>
      <c r="O7413" s="6">
        <v>44584.745462962899</v>
      </c>
      <c r="P7413" s="10">
        <f t="shared" si="579"/>
        <v>2.7999997953884304</v>
      </c>
      <c r="Q7413" s="9" t="str">
        <f>VLOOKUP(P7413,Ranges!$A$4:$B$15,2,TRUE)</f>
        <v>2-2.9</v>
      </c>
      <c r="R7413" s="6">
        <v>44584.7460416666</v>
      </c>
      <c r="S7413" s="4">
        <v>6</v>
      </c>
      <c r="T7413" s="4">
        <v>3</v>
      </c>
      <c r="U7413" s="4">
        <v>0</v>
      </c>
      <c r="V7413" s="4">
        <v>2</v>
      </c>
      <c r="W7413" s="4">
        <v>0</v>
      </c>
      <c r="X7413" s="33">
        <f t="shared" si="578"/>
        <v>2</v>
      </c>
      <c r="Y7413" s="4">
        <v>4</v>
      </c>
    </row>
    <row r="7414" spans="1:25" x14ac:dyDescent="0.3">
      <c r="A7414" s="4">
        <v>121693</v>
      </c>
      <c r="B7414" s="5">
        <v>44584</v>
      </c>
      <c r="C7414" s="4">
        <v>1</v>
      </c>
      <c r="D7414" s="4">
        <v>4</v>
      </c>
      <c r="E7414" s="6">
        <v>44584.741840277798</v>
      </c>
      <c r="F7414" s="6">
        <v>44584.742013888899</v>
      </c>
      <c r="G7414" s="7">
        <f t="shared" si="575"/>
        <v>17</v>
      </c>
      <c r="H7414" s="8">
        <f t="shared" si="576"/>
        <v>0.24999998509883881</v>
      </c>
      <c r="I7414" s="9" t="str">
        <f>VLOOKUP(H7414,Ranges!$A$4:$B$15,2,TRUE)</f>
        <v>0.1-0.49</v>
      </c>
      <c r="J7414" s="6">
        <v>44584.742314814903</v>
      </c>
      <c r="K7414" s="6">
        <v>44584.743518518597</v>
      </c>
      <c r="L7414" s="10">
        <f t="shared" si="577"/>
        <v>1.7333333194255829</v>
      </c>
      <c r="M7414" s="9" t="str">
        <f>VLOOKUP(L7414,Ranges!$A$4:$B$15,2,TRUE)</f>
        <v>1-1.9</v>
      </c>
      <c r="N7414" s="6">
        <v>44584.743009259299</v>
      </c>
      <c r="O7414" s="6">
        <v>44584.7460416666</v>
      </c>
      <c r="P7414" s="10">
        <f t="shared" si="579"/>
        <v>4.3666665139608085</v>
      </c>
      <c r="Q7414" s="9" t="str">
        <f>VLOOKUP(P7414,Ranges!$A$4:$B$15,2,TRUE)</f>
        <v>4-4.9</v>
      </c>
      <c r="R7414" s="6">
        <v>44584.746504629598</v>
      </c>
      <c r="S7414" s="4">
        <v>4</v>
      </c>
      <c r="T7414" s="4">
        <v>1</v>
      </c>
      <c r="U7414" s="4">
        <v>1</v>
      </c>
      <c r="V7414" s="4">
        <v>0</v>
      </c>
      <c r="W7414" s="4">
        <v>0</v>
      </c>
      <c r="X7414" s="33">
        <f t="shared" si="578"/>
        <v>1</v>
      </c>
      <c r="Y7414" s="4">
        <v>4</v>
      </c>
    </row>
    <row r="7415" spans="1:25" x14ac:dyDescent="0.3">
      <c r="A7415" s="4">
        <v>121694</v>
      </c>
      <c r="B7415" s="5">
        <v>44584</v>
      </c>
      <c r="C7415" s="4">
        <v>1</v>
      </c>
      <c r="D7415" s="4">
        <v>4</v>
      </c>
      <c r="E7415" s="6">
        <v>44584.7422800926</v>
      </c>
      <c r="F7415" s="6">
        <v>44584.742314814903</v>
      </c>
      <c r="G7415" s="7">
        <f t="shared" si="575"/>
        <v>17</v>
      </c>
      <c r="H7415" s="8">
        <f t="shared" si="576"/>
        <v>5.0000116461887956E-2</v>
      </c>
      <c r="I7415" s="9" t="str">
        <f>VLOOKUP(H7415,Ranges!$A$4:$B$15,2,TRUE)</f>
        <v>&lt;0.1</v>
      </c>
      <c r="J7415" s="6">
        <v>44584.742604166699</v>
      </c>
      <c r="K7415" s="6">
        <v>44584.743009259299</v>
      </c>
      <c r="L7415" s="10">
        <f t="shared" si="577"/>
        <v>0.58333334396593273</v>
      </c>
      <c r="M7415" s="9" t="str">
        <f>VLOOKUP(L7415,Ranges!$A$4:$B$15,2,TRUE)</f>
        <v>0.5-0.99</v>
      </c>
      <c r="N7415" s="6">
        <v>44584.743425925997</v>
      </c>
      <c r="O7415" s="6">
        <v>44584.746504629598</v>
      </c>
      <c r="P7415" s="10">
        <f t="shared" si="579"/>
        <v>4.4333331857342273</v>
      </c>
      <c r="Q7415" s="9" t="str">
        <f>VLOOKUP(P7415,Ranges!$A$4:$B$15,2,TRUE)</f>
        <v>4-4.9</v>
      </c>
      <c r="R7415" s="6">
        <v>44584.746967592597</v>
      </c>
      <c r="S7415" s="4">
        <v>1</v>
      </c>
      <c r="T7415" s="4">
        <v>1</v>
      </c>
      <c r="U7415" s="4">
        <v>0</v>
      </c>
      <c r="V7415" s="4">
        <v>1</v>
      </c>
      <c r="W7415" s="4">
        <v>0</v>
      </c>
      <c r="X7415" s="33">
        <f t="shared" si="578"/>
        <v>1</v>
      </c>
      <c r="Y7415" s="4">
        <v>4</v>
      </c>
    </row>
    <row r="7416" spans="1:25" x14ac:dyDescent="0.3">
      <c r="A7416" s="4">
        <v>121695</v>
      </c>
      <c r="B7416" s="5">
        <v>44584</v>
      </c>
      <c r="C7416" s="4">
        <v>1</v>
      </c>
      <c r="D7416" s="4">
        <v>4</v>
      </c>
      <c r="E7416" s="6">
        <v>44584.742789351898</v>
      </c>
      <c r="F7416" s="6">
        <v>44584.742789351898</v>
      </c>
      <c r="G7416" s="7">
        <f t="shared" si="575"/>
        <v>17</v>
      </c>
      <c r="H7416" s="8">
        <f t="shared" si="576"/>
        <v>0</v>
      </c>
      <c r="I7416" s="9" t="str">
        <f>VLOOKUP(H7416,Ranges!$A$4:$B$15,2,TRUE)</f>
        <v>&lt;0.1</v>
      </c>
      <c r="J7416" s="6">
        <v>44584.743182870399</v>
      </c>
      <c r="K7416" s="6">
        <v>44584.743425925997</v>
      </c>
      <c r="L7416" s="10">
        <f t="shared" si="577"/>
        <v>0.35000006086193025</v>
      </c>
      <c r="M7416" s="9" t="str">
        <f>VLOOKUP(L7416,Ranges!$A$4:$B$15,2,TRUE)</f>
        <v>0.1-0.49</v>
      </c>
      <c r="N7416" s="6">
        <v>44584.743657407402</v>
      </c>
      <c r="O7416" s="6">
        <v>44584.746967592597</v>
      </c>
      <c r="P7416" s="10">
        <f t="shared" si="579"/>
        <v>4.7666666808072478</v>
      </c>
      <c r="Q7416" s="9" t="str">
        <f>VLOOKUP(P7416,Ranges!$A$4:$B$15,2,TRUE)</f>
        <v>4-4.9</v>
      </c>
      <c r="R7416" s="6">
        <v>44584.747430555501</v>
      </c>
      <c r="S7416" s="4">
        <v>5</v>
      </c>
      <c r="T7416" s="4">
        <v>2</v>
      </c>
      <c r="U7416" s="4">
        <v>0</v>
      </c>
      <c r="V7416" s="4">
        <v>1</v>
      </c>
      <c r="W7416" s="4">
        <v>0</v>
      </c>
      <c r="X7416" s="33">
        <f t="shared" si="578"/>
        <v>1</v>
      </c>
      <c r="Y7416" s="4">
        <v>4</v>
      </c>
    </row>
    <row r="7417" spans="1:25" x14ac:dyDescent="0.3">
      <c r="A7417" s="4">
        <v>121696</v>
      </c>
      <c r="B7417" s="5">
        <v>44584</v>
      </c>
      <c r="C7417" s="4">
        <v>1</v>
      </c>
      <c r="D7417" s="4">
        <v>4</v>
      </c>
      <c r="E7417" s="6">
        <v>44584.743379629697</v>
      </c>
      <c r="F7417" s="6">
        <v>44584.743379629697</v>
      </c>
      <c r="G7417" s="7">
        <f t="shared" si="575"/>
        <v>17</v>
      </c>
      <c r="H7417" s="8">
        <f t="shared" si="576"/>
        <v>0</v>
      </c>
      <c r="I7417" s="9" t="str">
        <f>VLOOKUP(H7417,Ranges!$A$4:$B$15,2,TRUE)</f>
        <v>&lt;0.1</v>
      </c>
      <c r="J7417" s="6">
        <v>44584.744108796302</v>
      </c>
      <c r="K7417" s="6">
        <v>44584.744108796302</v>
      </c>
      <c r="L7417" s="10">
        <f t="shared" si="577"/>
        <v>0</v>
      </c>
      <c r="M7417" s="9" t="str">
        <f>VLOOKUP(L7417,Ranges!$A$4:$B$15,2,TRUE)</f>
        <v>&lt;0.1</v>
      </c>
      <c r="N7417" s="6">
        <v>44584.744699074101</v>
      </c>
      <c r="O7417" s="6">
        <v>44584.747430555501</v>
      </c>
      <c r="P7417" s="10">
        <f t="shared" si="579"/>
        <v>3.9333332155365497</v>
      </c>
      <c r="Q7417" s="9" t="str">
        <f>VLOOKUP(P7417,Ranges!$A$4:$B$15,2,TRUE)</f>
        <v>3-3.9</v>
      </c>
      <c r="R7417" s="6">
        <v>44584.747893518499</v>
      </c>
      <c r="S7417" s="4">
        <v>1</v>
      </c>
      <c r="T7417" s="4">
        <v>1</v>
      </c>
      <c r="U7417" s="4">
        <v>0</v>
      </c>
      <c r="V7417" s="4">
        <v>1</v>
      </c>
      <c r="W7417" s="4">
        <v>0</v>
      </c>
      <c r="X7417" s="33">
        <f t="shared" si="578"/>
        <v>1</v>
      </c>
      <c r="Y7417" s="4">
        <v>3</v>
      </c>
    </row>
    <row r="7418" spans="1:25" x14ac:dyDescent="0.3">
      <c r="A7418" s="4">
        <v>121697</v>
      </c>
      <c r="B7418" s="5">
        <v>44584</v>
      </c>
      <c r="C7418" s="4">
        <v>1</v>
      </c>
      <c r="D7418" s="4">
        <v>4</v>
      </c>
      <c r="E7418" s="6">
        <v>44584.744050925998</v>
      </c>
      <c r="F7418" s="6">
        <v>44584.744050925998</v>
      </c>
      <c r="G7418" s="7">
        <f t="shared" si="575"/>
        <v>17</v>
      </c>
      <c r="H7418" s="8">
        <f t="shared" si="576"/>
        <v>0</v>
      </c>
      <c r="I7418" s="9" t="str">
        <f>VLOOKUP(H7418,Ranges!$A$4:$B$15,2,TRUE)</f>
        <v>&lt;0.1</v>
      </c>
      <c r="J7418" s="6">
        <v>44584.745266203703</v>
      </c>
      <c r="K7418" s="6">
        <v>44584.745266203703</v>
      </c>
      <c r="L7418" s="10">
        <f t="shared" si="577"/>
        <v>0</v>
      </c>
      <c r="M7418" s="9" t="str">
        <f>VLOOKUP(L7418,Ranges!$A$4:$B$15,2,TRUE)</f>
        <v>&lt;0.1</v>
      </c>
      <c r="N7418" s="6">
        <v>44584.747523148202</v>
      </c>
      <c r="O7418" s="6">
        <v>44584.747893518499</v>
      </c>
      <c r="P7418" s="10">
        <f t="shared" si="579"/>
        <v>0.53333322750404477</v>
      </c>
      <c r="Q7418" s="9" t="str">
        <f>VLOOKUP(P7418,Ranges!$A$4:$B$15,2,TRUE)</f>
        <v>0.5-0.99</v>
      </c>
      <c r="R7418" s="6">
        <v>44584.748587962902</v>
      </c>
      <c r="S7418" s="4">
        <v>4</v>
      </c>
      <c r="T7418" s="4">
        <v>1</v>
      </c>
      <c r="U7418" s="4">
        <v>1</v>
      </c>
      <c r="V7418" s="4">
        <v>1</v>
      </c>
      <c r="W7418" s="4">
        <v>1</v>
      </c>
      <c r="X7418" s="33">
        <f t="shared" si="578"/>
        <v>3</v>
      </c>
      <c r="Y7418" s="4">
        <v>5</v>
      </c>
    </row>
    <row r="7419" spans="1:25" x14ac:dyDescent="0.3">
      <c r="A7419" s="4">
        <v>121698</v>
      </c>
      <c r="B7419" s="5">
        <v>44584</v>
      </c>
      <c r="C7419" s="4">
        <v>1</v>
      </c>
      <c r="D7419" s="4">
        <v>4</v>
      </c>
      <c r="E7419" s="6">
        <v>44584.744699074101</v>
      </c>
      <c r="F7419" s="6">
        <v>44584.744918981502</v>
      </c>
      <c r="G7419" s="7">
        <f t="shared" si="575"/>
        <v>17</v>
      </c>
      <c r="H7419" s="8">
        <f t="shared" si="576"/>
        <v>0.31666665687225759</v>
      </c>
      <c r="I7419" s="9" t="str">
        <f>VLOOKUP(H7419,Ranges!$A$4:$B$15,2,TRUE)</f>
        <v>0.1-0.49</v>
      </c>
      <c r="J7419" s="6">
        <v>44584.745960648201</v>
      </c>
      <c r="K7419" s="6">
        <v>44584.747523148202</v>
      </c>
      <c r="L7419" s="10">
        <f t="shared" si="577"/>
        <v>2.2500000020954758</v>
      </c>
      <c r="M7419" s="9" t="str">
        <f>VLOOKUP(L7419,Ranges!$A$4:$B$15,2,TRUE)</f>
        <v>2-2.9</v>
      </c>
      <c r="N7419" s="6">
        <v>44584.747372685197</v>
      </c>
      <c r="O7419" s="6">
        <v>44584.748935185198</v>
      </c>
      <c r="P7419" s="10">
        <f t="shared" si="579"/>
        <v>2.2500000020954758</v>
      </c>
      <c r="Q7419" s="9" t="str">
        <f>VLOOKUP(P7419,Ranges!$A$4:$B$15,2,TRUE)</f>
        <v>2-2.9</v>
      </c>
      <c r="R7419" s="6">
        <v>44584.749513888899</v>
      </c>
      <c r="S7419" s="4">
        <v>2</v>
      </c>
      <c r="T7419" s="4">
        <v>2</v>
      </c>
      <c r="U7419" s="4">
        <v>0</v>
      </c>
      <c r="V7419" s="4">
        <v>2</v>
      </c>
      <c r="W7419" s="4">
        <v>0</v>
      </c>
      <c r="X7419" s="33">
        <f t="shared" si="578"/>
        <v>2</v>
      </c>
      <c r="Y7419" s="4">
        <v>5</v>
      </c>
    </row>
    <row r="7420" spans="1:25" x14ac:dyDescent="0.3">
      <c r="A7420" s="4">
        <v>121699</v>
      </c>
      <c r="B7420" s="5">
        <v>44584</v>
      </c>
      <c r="C7420" s="4">
        <v>1</v>
      </c>
      <c r="D7420" s="4">
        <v>4</v>
      </c>
      <c r="E7420" s="6">
        <v>44584.7452893519</v>
      </c>
      <c r="F7420" s="6">
        <v>44584.745613425999</v>
      </c>
      <c r="G7420" s="7">
        <f t="shared" si="575"/>
        <v>17</v>
      </c>
      <c r="H7420" s="8">
        <f t="shared" si="576"/>
        <v>0.46666670241393149</v>
      </c>
      <c r="I7420" s="9" t="str">
        <f>VLOOKUP(H7420,Ranges!$A$4:$B$15,2,TRUE)</f>
        <v>0.1-0.49</v>
      </c>
      <c r="J7420" s="6">
        <v>44584.745914351901</v>
      </c>
      <c r="K7420" s="6">
        <v>44584.747372685197</v>
      </c>
      <c r="L7420" s="10">
        <f t="shared" si="577"/>
        <v>2.0999999460764229</v>
      </c>
      <c r="M7420" s="9" t="str">
        <f>VLOOKUP(L7420,Ranges!$A$4:$B$15,2,TRUE)</f>
        <v>2-2.9</v>
      </c>
      <c r="N7420" s="6">
        <v>44584.746585648201</v>
      </c>
      <c r="O7420" s="6">
        <v>44584.749513888899</v>
      </c>
      <c r="P7420" s="10">
        <f t="shared" si="579"/>
        <v>4.2166666046250612</v>
      </c>
      <c r="Q7420" s="9" t="str">
        <f>VLOOKUP(P7420,Ranges!$A$4:$B$15,2,TRUE)</f>
        <v>4-4.9</v>
      </c>
      <c r="R7420" s="6">
        <v>44584.749976851897</v>
      </c>
      <c r="S7420" s="4">
        <v>4</v>
      </c>
      <c r="T7420" s="4">
        <v>3</v>
      </c>
      <c r="U7420" s="4">
        <v>0</v>
      </c>
      <c r="V7420" s="4">
        <v>1</v>
      </c>
      <c r="W7420" s="4">
        <v>0</v>
      </c>
      <c r="X7420" s="33">
        <f t="shared" si="578"/>
        <v>1</v>
      </c>
      <c r="Y7420" s="4">
        <v>3</v>
      </c>
    </row>
    <row r="7421" spans="1:25" x14ac:dyDescent="0.3">
      <c r="A7421" s="4">
        <v>121700</v>
      </c>
      <c r="B7421" s="5">
        <v>44584</v>
      </c>
      <c r="C7421" s="4">
        <v>1</v>
      </c>
      <c r="D7421" s="4">
        <v>4</v>
      </c>
      <c r="E7421" s="6">
        <v>44584.7458796297</v>
      </c>
      <c r="F7421" s="6">
        <v>44584.745914351901</v>
      </c>
      <c r="G7421" s="7">
        <f t="shared" si="575"/>
        <v>17</v>
      </c>
      <c r="H7421" s="8">
        <f t="shared" si="576"/>
        <v>4.9999969778582454E-2</v>
      </c>
      <c r="I7421" s="9" t="str">
        <f>VLOOKUP(H7421,Ranges!$A$4:$B$15,2,TRUE)</f>
        <v>&lt;0.1</v>
      </c>
      <c r="J7421" s="6">
        <v>44584.746631944501</v>
      </c>
      <c r="K7421" s="6">
        <v>44584.746631944501</v>
      </c>
      <c r="L7421" s="10">
        <f t="shared" si="577"/>
        <v>0</v>
      </c>
      <c r="M7421" s="9" t="str">
        <f>VLOOKUP(L7421,Ranges!$A$4:$B$15,2,TRUE)</f>
        <v>&lt;0.1</v>
      </c>
      <c r="N7421" s="6">
        <v>44584.7472685186</v>
      </c>
      <c r="O7421" s="6">
        <v>44584.749976851897</v>
      </c>
      <c r="P7421" s="10">
        <f t="shared" si="579"/>
        <v>3.8999999477528036</v>
      </c>
      <c r="Q7421" s="9" t="str">
        <f>VLOOKUP(P7421,Ranges!$A$4:$B$15,2,TRUE)</f>
        <v>3-3.9</v>
      </c>
      <c r="R7421" s="6">
        <v>44584.750439814801</v>
      </c>
      <c r="S7421" s="4">
        <v>4</v>
      </c>
      <c r="T7421" s="4">
        <v>1</v>
      </c>
      <c r="U7421" s="4">
        <v>0</v>
      </c>
      <c r="V7421" s="4">
        <v>0</v>
      </c>
      <c r="W7421" s="4">
        <v>1</v>
      </c>
      <c r="X7421" s="33">
        <f t="shared" si="578"/>
        <v>1</v>
      </c>
      <c r="Y7421" s="4">
        <v>4</v>
      </c>
    </row>
    <row r="7422" spans="1:25" x14ac:dyDescent="0.3">
      <c r="A7422" s="4">
        <v>121701</v>
      </c>
      <c r="B7422" s="5">
        <v>44584</v>
      </c>
      <c r="C7422" s="4">
        <v>1</v>
      </c>
      <c r="D7422" s="4">
        <v>4</v>
      </c>
      <c r="E7422" s="6">
        <v>44584.746446759302</v>
      </c>
      <c r="F7422" s="6">
        <v>44584.746446759302</v>
      </c>
      <c r="G7422" s="7">
        <f t="shared" si="575"/>
        <v>17</v>
      </c>
      <c r="H7422" s="8">
        <f t="shared" si="576"/>
        <v>0</v>
      </c>
      <c r="I7422" s="9" t="str">
        <f>VLOOKUP(H7422,Ranges!$A$4:$B$15,2,TRUE)</f>
        <v>&lt;0.1</v>
      </c>
      <c r="J7422" s="6">
        <v>44584.746770833401</v>
      </c>
      <c r="K7422" s="6">
        <v>44584.7472685186</v>
      </c>
      <c r="L7422" s="10">
        <f t="shared" si="577"/>
        <v>0.7166666875127703</v>
      </c>
      <c r="M7422" s="9" t="str">
        <f>VLOOKUP(L7422,Ranges!$A$4:$B$15,2,TRUE)</f>
        <v>0.5-0.99</v>
      </c>
      <c r="N7422" s="6">
        <v>44584.747604166703</v>
      </c>
      <c r="O7422" s="6">
        <v>44584.750439814801</v>
      </c>
      <c r="P7422" s="10">
        <f t="shared" si="579"/>
        <v>4.0833332610782236</v>
      </c>
      <c r="Q7422" s="9" t="str">
        <f>VLOOKUP(P7422,Ranges!$A$4:$B$15,2,TRUE)</f>
        <v>4-4.9</v>
      </c>
      <c r="R7422" s="6">
        <v>44584.7509027778</v>
      </c>
      <c r="S7422" s="4">
        <v>6</v>
      </c>
      <c r="T7422" s="4">
        <v>1</v>
      </c>
      <c r="U7422" s="4">
        <v>1</v>
      </c>
      <c r="V7422" s="4">
        <v>0</v>
      </c>
      <c r="W7422" s="4">
        <v>0</v>
      </c>
      <c r="X7422" s="33">
        <f t="shared" si="578"/>
        <v>1</v>
      </c>
      <c r="Y7422" s="4">
        <v>3</v>
      </c>
    </row>
    <row r="7423" spans="1:25" x14ac:dyDescent="0.3">
      <c r="A7423" s="4">
        <v>121702</v>
      </c>
      <c r="B7423" s="5">
        <v>44584</v>
      </c>
      <c r="C7423" s="4">
        <v>1</v>
      </c>
      <c r="D7423" s="4">
        <v>4</v>
      </c>
      <c r="E7423" s="6">
        <v>44584.7469560186</v>
      </c>
      <c r="F7423" s="6">
        <v>44584.7469560186</v>
      </c>
      <c r="G7423" s="7">
        <f t="shared" si="575"/>
        <v>17</v>
      </c>
      <c r="H7423" s="8">
        <f t="shared" si="576"/>
        <v>0</v>
      </c>
      <c r="I7423" s="9" t="str">
        <f>VLOOKUP(H7423,Ranges!$A$4:$B$15,2,TRUE)</f>
        <v>&lt;0.1</v>
      </c>
      <c r="J7423" s="6">
        <v>44584.747256944502</v>
      </c>
      <c r="K7423" s="6">
        <v>44584.747604166703</v>
      </c>
      <c r="L7423" s="10">
        <f t="shared" si="577"/>
        <v>0.49999997019767761</v>
      </c>
      <c r="M7423" s="9" t="str">
        <f>VLOOKUP(L7423,Ranges!$A$4:$B$15,2,TRUE)</f>
        <v>0.1-0.49</v>
      </c>
      <c r="N7423" s="6">
        <v>44584.748055555603</v>
      </c>
      <c r="O7423" s="6">
        <v>44584.7509027778</v>
      </c>
      <c r="P7423" s="10">
        <f t="shared" si="579"/>
        <v>4.0999999630730599</v>
      </c>
      <c r="Q7423" s="9" t="str">
        <f>VLOOKUP(P7423,Ranges!$A$4:$B$15,2,TRUE)</f>
        <v>4-4.9</v>
      </c>
      <c r="R7423" s="6">
        <v>44584.751365740798</v>
      </c>
      <c r="S7423" s="4">
        <v>2</v>
      </c>
      <c r="T7423" s="4">
        <v>3</v>
      </c>
      <c r="U7423" s="4">
        <v>0</v>
      </c>
      <c r="V7423" s="4">
        <v>0</v>
      </c>
      <c r="W7423" s="4">
        <v>1</v>
      </c>
      <c r="X7423" s="33">
        <f t="shared" si="578"/>
        <v>1</v>
      </c>
      <c r="Y7423" s="4">
        <v>3</v>
      </c>
    </row>
    <row r="7424" spans="1:25" x14ac:dyDescent="0.3">
      <c r="A7424" s="4">
        <v>121703</v>
      </c>
      <c r="B7424" s="5">
        <v>44584</v>
      </c>
      <c r="C7424" s="4">
        <v>1</v>
      </c>
      <c r="D7424" s="4">
        <v>4</v>
      </c>
      <c r="E7424" s="6">
        <v>44584.747442129701</v>
      </c>
      <c r="F7424" s="6">
        <v>44584.747442129701</v>
      </c>
      <c r="G7424" s="7">
        <f t="shared" si="575"/>
        <v>17</v>
      </c>
      <c r="H7424" s="8">
        <f t="shared" si="576"/>
        <v>0</v>
      </c>
      <c r="I7424" s="9" t="str">
        <f>VLOOKUP(H7424,Ranges!$A$4:$B$15,2,TRUE)</f>
        <v>&lt;0.1</v>
      </c>
      <c r="J7424" s="6">
        <v>44584.747731481497</v>
      </c>
      <c r="K7424" s="6">
        <v>44584.748055555603</v>
      </c>
      <c r="L7424" s="10">
        <f t="shared" si="577"/>
        <v>0.46666671289131045</v>
      </c>
      <c r="M7424" s="9" t="str">
        <f>VLOOKUP(L7424,Ranges!$A$4:$B$15,2,TRUE)</f>
        <v>0.1-0.49</v>
      </c>
      <c r="N7424" s="6">
        <v>44584.748506944503</v>
      </c>
      <c r="O7424" s="6">
        <v>44584.751365740798</v>
      </c>
      <c r="P7424" s="10">
        <f t="shared" si="579"/>
        <v>4.1166666650678962</v>
      </c>
      <c r="Q7424" s="9" t="str">
        <f>VLOOKUP(P7424,Ranges!$A$4:$B$15,2,TRUE)</f>
        <v>4-4.9</v>
      </c>
      <c r="R7424" s="6">
        <v>44584.751828703702</v>
      </c>
      <c r="S7424" s="4">
        <v>4</v>
      </c>
      <c r="T7424" s="4">
        <v>3</v>
      </c>
      <c r="U7424" s="4">
        <v>0</v>
      </c>
      <c r="V7424" s="4">
        <v>0</v>
      </c>
      <c r="W7424" s="4">
        <v>1</v>
      </c>
      <c r="X7424" s="33">
        <f t="shared" si="578"/>
        <v>1</v>
      </c>
      <c r="Y7424" s="4">
        <v>3</v>
      </c>
    </row>
    <row r="7425" spans="1:25" x14ac:dyDescent="0.3">
      <c r="A7425" s="4">
        <v>121704</v>
      </c>
      <c r="B7425" s="5">
        <v>44584</v>
      </c>
      <c r="C7425" s="4">
        <v>1</v>
      </c>
      <c r="D7425" s="4">
        <v>4</v>
      </c>
      <c r="E7425" s="6">
        <v>44584.747893518499</v>
      </c>
      <c r="F7425" s="6">
        <v>44584.747893518499</v>
      </c>
      <c r="G7425" s="7">
        <f t="shared" si="575"/>
        <v>17</v>
      </c>
      <c r="H7425" s="8">
        <f t="shared" si="576"/>
        <v>0</v>
      </c>
      <c r="I7425" s="9" t="str">
        <f>VLOOKUP(H7425,Ranges!$A$4:$B$15,2,TRUE)</f>
        <v>&lt;0.1</v>
      </c>
      <c r="J7425" s="6">
        <v>44584.748657407399</v>
      </c>
      <c r="K7425" s="6">
        <v>44584.748657407399</v>
      </c>
      <c r="L7425" s="10">
        <f t="shared" si="577"/>
        <v>0</v>
      </c>
      <c r="M7425" s="9" t="str">
        <f>VLOOKUP(L7425,Ranges!$A$4:$B$15,2,TRUE)</f>
        <v>&lt;0.1</v>
      </c>
      <c r="N7425" s="6">
        <v>44584.749606481499</v>
      </c>
      <c r="O7425" s="6">
        <v>44584.751828703702</v>
      </c>
      <c r="P7425" s="10">
        <f t="shared" si="579"/>
        <v>3.1999999727122486</v>
      </c>
      <c r="Q7425" s="9" t="str">
        <f>VLOOKUP(P7425,Ranges!$A$4:$B$15,2,TRUE)</f>
        <v>3-3.9</v>
      </c>
      <c r="R7425" s="6">
        <v>44584.752407407403</v>
      </c>
      <c r="S7425" s="4">
        <v>5</v>
      </c>
      <c r="T7425" s="4">
        <v>3</v>
      </c>
      <c r="U7425" s="4">
        <v>0</v>
      </c>
      <c r="V7425" s="4">
        <v>2</v>
      </c>
      <c r="W7425" s="4">
        <v>0</v>
      </c>
      <c r="X7425" s="33">
        <f t="shared" si="578"/>
        <v>2</v>
      </c>
      <c r="Y7425" s="4">
        <v>3</v>
      </c>
    </row>
    <row r="7426" spans="1:25" x14ac:dyDescent="0.3">
      <c r="A7426" s="4">
        <v>121705</v>
      </c>
      <c r="B7426" s="5">
        <v>44584</v>
      </c>
      <c r="C7426" s="4">
        <v>1</v>
      </c>
      <c r="D7426" s="4">
        <v>4</v>
      </c>
      <c r="E7426" s="6">
        <v>44584.748321759304</v>
      </c>
      <c r="F7426" s="6">
        <v>44584.748657407399</v>
      </c>
      <c r="G7426" s="7">
        <f t="shared" si="575"/>
        <v>17</v>
      </c>
      <c r="H7426" s="8">
        <f t="shared" si="576"/>
        <v>0.48333325772546232</v>
      </c>
      <c r="I7426" s="9" t="str">
        <f>VLOOKUP(H7426,Ranges!$A$4:$B$15,2,TRUE)</f>
        <v>0.1-0.49</v>
      </c>
      <c r="J7426" s="6">
        <v>44584.749039351896</v>
      </c>
      <c r="K7426" s="6">
        <v>44584.749606481499</v>
      </c>
      <c r="L7426" s="10">
        <f t="shared" si="577"/>
        <v>0.8166666270699352</v>
      </c>
      <c r="M7426" s="9" t="str">
        <f>VLOOKUP(L7426,Ranges!$A$4:$B$15,2,TRUE)</f>
        <v>0.5-0.99</v>
      </c>
      <c r="N7426" s="6">
        <v>44584.749942129703</v>
      </c>
      <c r="O7426" s="6">
        <v>44584.752407407403</v>
      </c>
      <c r="P7426" s="10">
        <f t="shared" si="579"/>
        <v>3.5499998868908733</v>
      </c>
      <c r="Q7426" s="9" t="str">
        <f>VLOOKUP(P7426,Ranges!$A$4:$B$15,2,TRUE)</f>
        <v>3-3.9</v>
      </c>
      <c r="R7426" s="6">
        <v>44584.752870370401</v>
      </c>
      <c r="S7426" s="4">
        <v>2</v>
      </c>
      <c r="T7426" s="4">
        <v>2</v>
      </c>
      <c r="U7426" s="4">
        <v>0</v>
      </c>
      <c r="V7426" s="4">
        <v>1</v>
      </c>
      <c r="W7426" s="4">
        <v>0</v>
      </c>
      <c r="X7426" s="33">
        <f t="shared" si="578"/>
        <v>1</v>
      </c>
      <c r="Y7426" s="4">
        <v>4</v>
      </c>
    </row>
    <row r="7427" spans="1:25" x14ac:dyDescent="0.3">
      <c r="A7427" s="4">
        <v>121706</v>
      </c>
      <c r="B7427" s="5">
        <v>44584</v>
      </c>
      <c r="C7427" s="4">
        <v>1</v>
      </c>
      <c r="D7427" s="4">
        <v>4</v>
      </c>
      <c r="E7427" s="6">
        <v>44584.748842592599</v>
      </c>
      <c r="F7427" s="6">
        <v>44584.749039351896</v>
      </c>
      <c r="G7427" s="7">
        <f t="shared" si="575"/>
        <v>17</v>
      </c>
      <c r="H7427" s="8">
        <f t="shared" si="576"/>
        <v>0.28333338908851147</v>
      </c>
      <c r="I7427" s="9" t="str">
        <f>VLOOKUP(H7427,Ranges!$A$4:$B$15,2,TRUE)</f>
        <v>0.1-0.49</v>
      </c>
      <c r="J7427" s="6">
        <v>44584.749768518603</v>
      </c>
      <c r="K7427" s="6">
        <v>44584.749942129703</v>
      </c>
      <c r="L7427" s="10">
        <f t="shared" si="577"/>
        <v>0.24999998509883881</v>
      </c>
      <c r="M7427" s="9" t="str">
        <f>VLOOKUP(L7427,Ranges!$A$4:$B$15,2,TRUE)</f>
        <v>0.1-0.49</v>
      </c>
      <c r="N7427" s="6">
        <v>44584.7504976852</v>
      </c>
      <c r="O7427" s="6">
        <v>44584.752870370401</v>
      </c>
      <c r="P7427" s="10">
        <f t="shared" si="579"/>
        <v>3.4166666900273412</v>
      </c>
      <c r="Q7427" s="9" t="str">
        <f>VLOOKUP(P7427,Ranges!$A$4:$B$15,2,TRUE)</f>
        <v>3-3.9</v>
      </c>
      <c r="R7427" s="6">
        <v>44584.753333333399</v>
      </c>
      <c r="S7427" s="4">
        <v>3</v>
      </c>
      <c r="T7427" s="4">
        <v>3</v>
      </c>
      <c r="U7427" s="4">
        <v>0</v>
      </c>
      <c r="V7427" s="4">
        <v>0</v>
      </c>
      <c r="W7427" s="4">
        <v>1</v>
      </c>
      <c r="X7427" s="33">
        <f t="shared" si="578"/>
        <v>1</v>
      </c>
      <c r="Y7427" s="4">
        <v>4</v>
      </c>
    </row>
    <row r="7428" spans="1:25" x14ac:dyDescent="0.3">
      <c r="A7428" s="4">
        <v>121707</v>
      </c>
      <c r="B7428" s="5">
        <v>44584</v>
      </c>
      <c r="C7428" s="4">
        <v>1</v>
      </c>
      <c r="D7428" s="4">
        <v>4</v>
      </c>
      <c r="E7428" s="6">
        <v>44584.7495023148</v>
      </c>
      <c r="F7428" s="6">
        <v>44584.7495023148</v>
      </c>
      <c r="G7428" s="7">
        <f t="shared" si="575"/>
        <v>17</v>
      </c>
      <c r="H7428" s="8">
        <f t="shared" si="576"/>
        <v>0</v>
      </c>
      <c r="I7428" s="9" t="str">
        <f>VLOOKUP(H7428,Ranges!$A$4:$B$15,2,TRUE)</f>
        <v>&lt;0.1</v>
      </c>
      <c r="J7428" s="6">
        <v>44584.749872685199</v>
      </c>
      <c r="K7428" s="6">
        <v>44584.7504976852</v>
      </c>
      <c r="L7428" s="10">
        <f t="shared" si="577"/>
        <v>0.90000000083819032</v>
      </c>
      <c r="M7428" s="9" t="str">
        <f>VLOOKUP(L7428,Ranges!$A$4:$B$15,2,TRUE)</f>
        <v>0.5-0.99</v>
      </c>
      <c r="N7428" s="6">
        <v>44584.7507175926</v>
      </c>
      <c r="O7428" s="6">
        <v>44584.753333333399</v>
      </c>
      <c r="P7428" s="10">
        <f t="shared" si="579"/>
        <v>3.7666667508892715</v>
      </c>
      <c r="Q7428" s="9" t="str">
        <f>VLOOKUP(P7428,Ranges!$A$4:$B$15,2,TRUE)</f>
        <v>3-3.9</v>
      </c>
      <c r="R7428" s="6">
        <v>44584.753796296303</v>
      </c>
      <c r="S7428" s="4">
        <v>6</v>
      </c>
      <c r="T7428" s="4">
        <v>1</v>
      </c>
      <c r="U7428" s="4">
        <v>0</v>
      </c>
      <c r="V7428" s="4">
        <v>0</v>
      </c>
      <c r="W7428" s="4">
        <v>1</v>
      </c>
      <c r="X7428" s="33">
        <f t="shared" si="578"/>
        <v>1</v>
      </c>
      <c r="Y7428" s="4">
        <v>4</v>
      </c>
    </row>
    <row r="7429" spans="1:25" x14ac:dyDescent="0.3">
      <c r="A7429" s="4">
        <v>121708</v>
      </c>
      <c r="B7429" s="5">
        <v>44584</v>
      </c>
      <c r="C7429" s="4">
        <v>1</v>
      </c>
      <c r="D7429" s="4">
        <v>4</v>
      </c>
      <c r="E7429" s="6">
        <v>44584.749872685199</v>
      </c>
      <c r="F7429" s="6">
        <v>44584.749872685199</v>
      </c>
      <c r="G7429" s="7">
        <f t="shared" si="575"/>
        <v>17</v>
      </c>
      <c r="H7429" s="8">
        <f t="shared" si="576"/>
        <v>0</v>
      </c>
      <c r="I7429" s="9" t="str">
        <f>VLOOKUP(H7429,Ranges!$A$4:$B$15,2,TRUE)</f>
        <v>&lt;0.1</v>
      </c>
      <c r="J7429" s="6">
        <v>44584.750162037002</v>
      </c>
      <c r="K7429" s="6">
        <v>44584.750162037002</v>
      </c>
      <c r="L7429" s="10">
        <f t="shared" si="577"/>
        <v>0</v>
      </c>
      <c r="M7429" s="9" t="str">
        <f>VLOOKUP(L7429,Ranges!$A$4:$B$15,2,TRUE)</f>
        <v>&lt;0.1</v>
      </c>
      <c r="N7429" s="6">
        <v>44584.751041666699</v>
      </c>
      <c r="O7429" s="6">
        <v>44584.751041666699</v>
      </c>
      <c r="P7429" s="10">
        <f t="shared" si="579"/>
        <v>0</v>
      </c>
      <c r="Q7429" s="9" t="str">
        <f>VLOOKUP(P7429,Ranges!$A$4:$B$15,2,TRUE)</f>
        <v>&lt;0.1</v>
      </c>
      <c r="R7429" s="6">
        <v>44584.751504629603</v>
      </c>
      <c r="S7429" s="4">
        <v>5</v>
      </c>
      <c r="T7429" s="4">
        <v>3</v>
      </c>
      <c r="U7429" s="4">
        <v>1</v>
      </c>
      <c r="V7429" s="4">
        <v>0</v>
      </c>
      <c r="W7429" s="4">
        <v>0</v>
      </c>
      <c r="X7429" s="33">
        <f t="shared" si="578"/>
        <v>1</v>
      </c>
      <c r="Y7429" s="4">
        <v>8</v>
      </c>
    </row>
    <row r="7430" spans="1:25" x14ac:dyDescent="0.3">
      <c r="A7430" s="4">
        <v>121709</v>
      </c>
      <c r="B7430" s="5">
        <v>44584</v>
      </c>
      <c r="C7430" s="4">
        <v>1</v>
      </c>
      <c r="D7430" s="4">
        <v>4</v>
      </c>
      <c r="E7430" s="6">
        <v>44584.750532407401</v>
      </c>
      <c r="F7430" s="6">
        <v>44584.750532407401</v>
      </c>
      <c r="G7430" s="7">
        <f t="shared" si="575"/>
        <v>18</v>
      </c>
      <c r="H7430" s="8">
        <f t="shared" si="576"/>
        <v>0</v>
      </c>
      <c r="I7430" s="9" t="str">
        <f>VLOOKUP(H7430,Ranges!$A$4:$B$15,2,TRUE)</f>
        <v>&lt;0.1</v>
      </c>
      <c r="J7430" s="6">
        <v>44584.750891203701</v>
      </c>
      <c r="K7430" s="6">
        <v>44584.751041666699</v>
      </c>
      <c r="L7430" s="10">
        <f t="shared" si="577"/>
        <v>0.21666671731509268</v>
      </c>
      <c r="M7430" s="9" t="str">
        <f>VLOOKUP(L7430,Ranges!$A$4:$B$15,2,TRUE)</f>
        <v>0.1-0.49</v>
      </c>
      <c r="N7430" s="6">
        <v>44584.751412037003</v>
      </c>
      <c r="O7430" s="6">
        <v>44584.751562500001</v>
      </c>
      <c r="P7430" s="10">
        <f t="shared" si="579"/>
        <v>0.21666671731509268</v>
      </c>
      <c r="Q7430" s="9" t="str">
        <f>VLOOKUP(P7430,Ranges!$A$4:$B$15,2,TRUE)</f>
        <v>0.1-0.49</v>
      </c>
      <c r="R7430" s="6">
        <v>44584.752025463</v>
      </c>
      <c r="S7430" s="4">
        <v>6</v>
      </c>
      <c r="T7430" s="4">
        <v>3</v>
      </c>
      <c r="U7430" s="4">
        <v>0</v>
      </c>
      <c r="V7430" s="4">
        <v>1</v>
      </c>
      <c r="W7430" s="4">
        <v>0</v>
      </c>
      <c r="X7430" s="33">
        <f t="shared" si="578"/>
        <v>1</v>
      </c>
      <c r="Y7430" s="4">
        <v>6</v>
      </c>
    </row>
    <row r="7431" spans="1:25" x14ac:dyDescent="0.3">
      <c r="A7431" s="4">
        <v>121710</v>
      </c>
      <c r="B7431" s="5">
        <v>44584</v>
      </c>
      <c r="C7431" s="4">
        <v>1</v>
      </c>
      <c r="D7431" s="4">
        <v>4</v>
      </c>
      <c r="E7431" s="6">
        <v>44584.751041666699</v>
      </c>
      <c r="F7431" s="6">
        <v>44584.751041666699</v>
      </c>
      <c r="G7431" s="7">
        <f t="shared" si="575"/>
        <v>18</v>
      </c>
      <c r="H7431" s="8">
        <f t="shared" si="576"/>
        <v>0</v>
      </c>
      <c r="I7431" s="9" t="str">
        <f>VLOOKUP(H7431,Ranges!$A$4:$B$15,2,TRUE)</f>
        <v>&lt;0.1</v>
      </c>
      <c r="J7431" s="6">
        <v>44584.751990740697</v>
      </c>
      <c r="K7431" s="6">
        <v>44584.751990740697</v>
      </c>
      <c r="L7431" s="10">
        <f t="shared" si="577"/>
        <v>0</v>
      </c>
      <c r="M7431" s="9" t="str">
        <f>VLOOKUP(L7431,Ranges!$A$4:$B$15,2,TRUE)</f>
        <v>&lt;0.1</v>
      </c>
      <c r="N7431" s="6">
        <v>44584.753703703696</v>
      </c>
      <c r="O7431" s="6">
        <v>44584.753703703696</v>
      </c>
      <c r="P7431" s="10">
        <f t="shared" si="579"/>
        <v>0</v>
      </c>
      <c r="Q7431" s="9" t="str">
        <f>VLOOKUP(P7431,Ranges!$A$4:$B$15,2,TRUE)</f>
        <v>&lt;0.1</v>
      </c>
      <c r="R7431" s="6">
        <v>44584.754282407397</v>
      </c>
      <c r="S7431" s="4">
        <v>4</v>
      </c>
      <c r="T7431" s="4">
        <v>3</v>
      </c>
      <c r="U7431" s="4">
        <v>0</v>
      </c>
      <c r="V7431" s="4">
        <v>2</v>
      </c>
      <c r="W7431" s="4">
        <v>0</v>
      </c>
      <c r="X7431" s="33">
        <f t="shared" si="578"/>
        <v>2</v>
      </c>
      <c r="Y7431" s="4">
        <v>8</v>
      </c>
    </row>
    <row r="7432" spans="1:25" x14ac:dyDescent="0.3">
      <c r="A7432" s="4">
        <v>121711</v>
      </c>
      <c r="B7432" s="5">
        <v>44584</v>
      </c>
      <c r="C7432" s="4">
        <v>1</v>
      </c>
      <c r="D7432" s="4">
        <v>4</v>
      </c>
      <c r="E7432" s="6">
        <v>44584.751736111102</v>
      </c>
      <c r="F7432" s="6">
        <v>44584.751736111102</v>
      </c>
      <c r="G7432" s="7">
        <f t="shared" si="575"/>
        <v>18</v>
      </c>
      <c r="H7432" s="8">
        <f t="shared" si="576"/>
        <v>0</v>
      </c>
      <c r="I7432" s="9" t="str">
        <f>VLOOKUP(H7432,Ranges!$A$4:$B$15,2,TRUE)</f>
        <v>&lt;0.1</v>
      </c>
      <c r="J7432" s="6">
        <v>44584.752407407403</v>
      </c>
      <c r="K7432" s="6">
        <v>44584.753703703696</v>
      </c>
      <c r="L7432" s="10">
        <f t="shared" si="577"/>
        <v>1.8666666629724205</v>
      </c>
      <c r="M7432" s="9" t="str">
        <f>VLOOKUP(L7432,Ranges!$A$4:$B$15,2,TRUE)</f>
        <v>1-1.9</v>
      </c>
      <c r="N7432" s="6">
        <v>44584.753067129597</v>
      </c>
      <c r="O7432" s="6">
        <v>44584.754363425898</v>
      </c>
      <c r="P7432" s="10">
        <f t="shared" si="579"/>
        <v>1.8666666734497994</v>
      </c>
      <c r="Q7432" s="9" t="str">
        <f>VLOOKUP(P7432,Ranges!$A$4:$B$15,2,TRUE)</f>
        <v>1-1.9</v>
      </c>
      <c r="R7432" s="6">
        <v>44584.754826388897</v>
      </c>
      <c r="S7432" s="4">
        <v>5</v>
      </c>
      <c r="T7432" s="4">
        <v>1</v>
      </c>
      <c r="U7432" s="4">
        <v>0</v>
      </c>
      <c r="V7432" s="4">
        <v>0</v>
      </c>
      <c r="W7432" s="4">
        <v>1</v>
      </c>
      <c r="X7432" s="33">
        <f t="shared" si="578"/>
        <v>1</v>
      </c>
      <c r="Y7432" s="4">
        <v>5</v>
      </c>
    </row>
    <row r="7433" spans="1:25" x14ac:dyDescent="0.3">
      <c r="A7433" s="4">
        <v>121712</v>
      </c>
      <c r="B7433" s="5">
        <v>44584</v>
      </c>
      <c r="C7433" s="4">
        <v>1</v>
      </c>
      <c r="D7433" s="4">
        <v>4</v>
      </c>
      <c r="E7433" s="6">
        <v>44584.752280092602</v>
      </c>
      <c r="F7433" s="6">
        <v>44584.752280092602</v>
      </c>
      <c r="G7433" s="7">
        <f t="shared" si="575"/>
        <v>18</v>
      </c>
      <c r="H7433" s="8">
        <f t="shared" si="576"/>
        <v>0</v>
      </c>
      <c r="I7433" s="9" t="str">
        <f>VLOOKUP(H7433,Ranges!$A$4:$B$15,2,TRUE)</f>
        <v>&lt;0.1</v>
      </c>
      <c r="J7433" s="6">
        <v>44584.752627314803</v>
      </c>
      <c r="K7433" s="6">
        <v>44584.753067129597</v>
      </c>
      <c r="L7433" s="10">
        <f t="shared" si="577"/>
        <v>0.63333330326713622</v>
      </c>
      <c r="M7433" s="9" t="str">
        <f>VLOOKUP(L7433,Ranges!$A$4:$B$15,2,TRUE)</f>
        <v>0.5-0.99</v>
      </c>
      <c r="N7433" s="6">
        <v>44584.753090277802</v>
      </c>
      <c r="O7433" s="6">
        <v>44584.754826388897</v>
      </c>
      <c r="P7433" s="10">
        <f t="shared" si="579"/>
        <v>2.4999999767169356</v>
      </c>
      <c r="Q7433" s="9" t="str">
        <f>VLOOKUP(P7433,Ranges!$A$4:$B$15,2,TRUE)</f>
        <v>2-2.9</v>
      </c>
      <c r="R7433" s="6">
        <v>44584.755289351902</v>
      </c>
      <c r="S7433" s="4">
        <v>4</v>
      </c>
      <c r="T7433" s="4">
        <v>1</v>
      </c>
      <c r="U7433" s="4">
        <v>0</v>
      </c>
      <c r="V7433" s="4">
        <v>0</v>
      </c>
      <c r="W7433" s="4">
        <v>1</v>
      </c>
      <c r="X7433" s="33">
        <f t="shared" si="578"/>
        <v>1</v>
      </c>
      <c r="Y7433" s="4">
        <v>3</v>
      </c>
    </row>
    <row r="7434" spans="1:25" x14ac:dyDescent="0.3">
      <c r="A7434" s="4">
        <v>121713</v>
      </c>
      <c r="B7434" s="5">
        <v>44584</v>
      </c>
      <c r="C7434" s="4">
        <v>1</v>
      </c>
      <c r="D7434" s="4">
        <v>4</v>
      </c>
      <c r="E7434" s="6">
        <v>44584.752916666701</v>
      </c>
      <c r="F7434" s="6">
        <v>44584.752916666701</v>
      </c>
      <c r="G7434" s="7">
        <f t="shared" si="575"/>
        <v>18</v>
      </c>
      <c r="H7434" s="8">
        <f t="shared" si="576"/>
        <v>0</v>
      </c>
      <c r="I7434" s="9" t="str">
        <f>VLOOKUP(H7434,Ranges!$A$4:$B$15,2,TRUE)</f>
        <v>&lt;0.1</v>
      </c>
      <c r="J7434" s="6">
        <v>44584.754479166702</v>
      </c>
      <c r="K7434" s="6">
        <v>44584.754479166702</v>
      </c>
      <c r="L7434" s="10">
        <f t="shared" si="577"/>
        <v>0</v>
      </c>
      <c r="M7434" s="9" t="str">
        <f>VLOOKUP(L7434,Ranges!$A$4:$B$15,2,TRUE)</f>
        <v>&lt;0.1</v>
      </c>
      <c r="N7434" s="6">
        <v>44584.756111111099</v>
      </c>
      <c r="O7434" s="6">
        <v>44584.756111111099</v>
      </c>
      <c r="P7434" s="10">
        <f t="shared" si="579"/>
        <v>0</v>
      </c>
      <c r="Q7434" s="9" t="str">
        <f>VLOOKUP(P7434,Ranges!$A$4:$B$15,2,TRUE)</f>
        <v>&lt;0.1</v>
      </c>
      <c r="R7434" s="6">
        <v>44584.756805555597</v>
      </c>
      <c r="S7434" s="4">
        <v>2</v>
      </c>
      <c r="T7434" s="4">
        <v>1</v>
      </c>
      <c r="U7434" s="4">
        <v>1</v>
      </c>
      <c r="V7434" s="4">
        <v>1</v>
      </c>
      <c r="W7434" s="4">
        <v>1</v>
      </c>
      <c r="X7434" s="33">
        <f t="shared" si="578"/>
        <v>3</v>
      </c>
      <c r="Y7434" s="4">
        <v>9</v>
      </c>
    </row>
    <row r="7435" spans="1:25" x14ac:dyDescent="0.3">
      <c r="A7435" s="4">
        <v>121714</v>
      </c>
      <c r="B7435" s="5">
        <v>44584</v>
      </c>
      <c r="C7435" s="4">
        <v>1</v>
      </c>
      <c r="D7435" s="4">
        <v>4</v>
      </c>
      <c r="E7435" s="6">
        <v>44584.753634259301</v>
      </c>
      <c r="F7435" s="6">
        <v>44584.753784722197</v>
      </c>
      <c r="G7435" s="7">
        <f t="shared" si="575"/>
        <v>18</v>
      </c>
      <c r="H7435" s="8">
        <f t="shared" si="576"/>
        <v>0.21666657063178718</v>
      </c>
      <c r="I7435" s="9" t="str">
        <f>VLOOKUP(H7435,Ranges!$A$4:$B$15,2,TRUE)</f>
        <v>0.1-0.49</v>
      </c>
      <c r="J7435" s="6">
        <v>44584.754421296297</v>
      </c>
      <c r="K7435" s="6">
        <v>44584.756111111099</v>
      </c>
      <c r="L7435" s="10">
        <f t="shared" si="577"/>
        <v>2.4333333154208958</v>
      </c>
      <c r="M7435" s="9" t="str">
        <f>VLOOKUP(L7435,Ranges!$A$4:$B$15,2,TRUE)</f>
        <v>2-2.9</v>
      </c>
      <c r="N7435" s="6">
        <v>44584.754918981504</v>
      </c>
      <c r="O7435" s="6">
        <v>44584.756805555597</v>
      </c>
      <c r="P7435" s="10">
        <f t="shared" si="579"/>
        <v>2.7166666940320283</v>
      </c>
      <c r="Q7435" s="9" t="str">
        <f>VLOOKUP(P7435,Ranges!$A$4:$B$15,2,TRUE)</f>
        <v>2-2.9</v>
      </c>
      <c r="R7435" s="6">
        <v>44584.7572685185</v>
      </c>
      <c r="S7435" s="4">
        <v>5</v>
      </c>
      <c r="T7435" s="4">
        <v>2</v>
      </c>
      <c r="U7435" s="4">
        <v>1</v>
      </c>
      <c r="V7435" s="4">
        <v>0</v>
      </c>
      <c r="W7435" s="4">
        <v>0</v>
      </c>
      <c r="X7435" s="33">
        <f t="shared" si="578"/>
        <v>1</v>
      </c>
      <c r="Y7435" s="4">
        <v>3</v>
      </c>
    </row>
    <row r="7436" spans="1:25" x14ac:dyDescent="0.3">
      <c r="A7436" s="4">
        <v>121715</v>
      </c>
      <c r="B7436" s="5">
        <v>44584</v>
      </c>
      <c r="C7436" s="4">
        <v>1</v>
      </c>
      <c r="D7436" s="4">
        <v>4</v>
      </c>
      <c r="E7436" s="6">
        <v>44584.754097222198</v>
      </c>
      <c r="F7436" s="6">
        <v>44584.754097222198</v>
      </c>
      <c r="G7436" s="7">
        <f t="shared" si="575"/>
        <v>18</v>
      </c>
      <c r="H7436" s="8">
        <f t="shared" si="576"/>
        <v>0</v>
      </c>
      <c r="I7436" s="9" t="str">
        <f>VLOOKUP(H7436,Ranges!$A$4:$B$15,2,TRUE)</f>
        <v>&lt;0.1</v>
      </c>
      <c r="J7436" s="6">
        <v>44584.754756944501</v>
      </c>
      <c r="K7436" s="6">
        <v>44584.754918981504</v>
      </c>
      <c r="L7436" s="10">
        <f t="shared" si="577"/>
        <v>0.23333328310400248</v>
      </c>
      <c r="M7436" s="9" t="str">
        <f>VLOOKUP(L7436,Ranges!$A$4:$B$15,2,TRUE)</f>
        <v>0.1-0.49</v>
      </c>
      <c r="N7436" s="6">
        <v>44584.755219907398</v>
      </c>
      <c r="O7436" s="6">
        <v>44584.7572685185</v>
      </c>
      <c r="P7436" s="10">
        <f t="shared" si="579"/>
        <v>2.9499999876134098</v>
      </c>
      <c r="Q7436" s="9" t="str">
        <f>VLOOKUP(P7436,Ranges!$A$4:$B$15,2,TRUE)</f>
        <v>2-2.9</v>
      </c>
      <c r="R7436" s="6">
        <v>44584.757731481499</v>
      </c>
      <c r="S7436" s="4">
        <v>6</v>
      </c>
      <c r="T7436" s="4">
        <v>2</v>
      </c>
      <c r="U7436" s="4">
        <v>1</v>
      </c>
      <c r="V7436" s="4">
        <v>0</v>
      </c>
      <c r="W7436" s="4">
        <v>0</v>
      </c>
      <c r="X7436" s="33">
        <f t="shared" si="578"/>
        <v>1</v>
      </c>
      <c r="Y7436" s="4">
        <v>4</v>
      </c>
    </row>
    <row r="7437" spans="1:25" x14ac:dyDescent="0.3">
      <c r="A7437" s="4">
        <v>121716</v>
      </c>
      <c r="B7437" s="5">
        <v>44584</v>
      </c>
      <c r="C7437" s="4">
        <v>1</v>
      </c>
      <c r="D7437" s="4">
        <v>4</v>
      </c>
      <c r="E7437" s="6">
        <v>44584.754652777803</v>
      </c>
      <c r="F7437" s="6">
        <v>44584.754652777803</v>
      </c>
      <c r="G7437" s="7">
        <f t="shared" si="575"/>
        <v>18</v>
      </c>
      <c r="H7437" s="8">
        <f t="shared" si="576"/>
        <v>0</v>
      </c>
      <c r="I7437" s="9" t="str">
        <f>VLOOKUP(H7437,Ranges!$A$4:$B$15,2,TRUE)</f>
        <v>&lt;0.1</v>
      </c>
      <c r="J7437" s="6">
        <v>44584.754953703698</v>
      </c>
      <c r="K7437" s="6">
        <v>44584.755219907398</v>
      </c>
      <c r="L7437" s="10">
        <f t="shared" si="577"/>
        <v>0.38333332864567637</v>
      </c>
      <c r="M7437" s="9" t="str">
        <f>VLOOKUP(L7437,Ranges!$A$4:$B$15,2,TRUE)</f>
        <v>0.1-0.49</v>
      </c>
      <c r="N7437" s="6">
        <v>44584.755844907399</v>
      </c>
      <c r="O7437" s="6">
        <v>44584.757731481499</v>
      </c>
      <c r="P7437" s="10">
        <f t="shared" si="579"/>
        <v>2.7166667045094073</v>
      </c>
      <c r="Q7437" s="9" t="str">
        <f>VLOOKUP(P7437,Ranges!$A$4:$B$15,2,TRUE)</f>
        <v>2-2.9</v>
      </c>
      <c r="R7437" s="6">
        <v>44584.758194444497</v>
      </c>
      <c r="S7437" s="4">
        <v>2</v>
      </c>
      <c r="T7437" s="4">
        <v>3</v>
      </c>
      <c r="U7437" s="4">
        <v>0</v>
      </c>
      <c r="V7437" s="4">
        <v>1</v>
      </c>
      <c r="W7437" s="4">
        <v>0</v>
      </c>
      <c r="X7437" s="33">
        <f t="shared" si="578"/>
        <v>1</v>
      </c>
      <c r="Y7437" s="4">
        <v>4</v>
      </c>
    </row>
    <row r="7438" spans="1:25" x14ac:dyDescent="0.3">
      <c r="A7438" s="4">
        <v>121717</v>
      </c>
      <c r="B7438" s="5">
        <v>44584</v>
      </c>
      <c r="C7438" s="4">
        <v>1</v>
      </c>
      <c r="D7438" s="4">
        <v>4</v>
      </c>
      <c r="E7438" s="6">
        <v>44584.755289351902</v>
      </c>
      <c r="F7438" s="6">
        <v>44584.755289351902</v>
      </c>
      <c r="G7438" s="7">
        <f t="shared" si="575"/>
        <v>18</v>
      </c>
      <c r="H7438" s="8">
        <f t="shared" si="576"/>
        <v>0</v>
      </c>
      <c r="I7438" s="9" t="str">
        <f>VLOOKUP(H7438,Ranges!$A$4:$B$15,2,TRUE)</f>
        <v>&lt;0.1</v>
      </c>
      <c r="J7438" s="6">
        <v>44584.756053240802</v>
      </c>
      <c r="K7438" s="6">
        <v>44584.756053240802</v>
      </c>
      <c r="L7438" s="10">
        <f t="shared" si="577"/>
        <v>0</v>
      </c>
      <c r="M7438" s="9" t="str">
        <f>VLOOKUP(L7438,Ranges!$A$4:$B$15,2,TRUE)</f>
        <v>&lt;0.1</v>
      </c>
      <c r="N7438" s="6">
        <v>44584.7578125</v>
      </c>
      <c r="O7438" s="6">
        <v>44584.758194444497</v>
      </c>
      <c r="P7438" s="10">
        <f t="shared" si="579"/>
        <v>0.5500000761821866</v>
      </c>
      <c r="Q7438" s="9" t="str">
        <f>VLOOKUP(P7438,Ranges!$A$4:$B$15,2,TRUE)</f>
        <v>0.5-0.99</v>
      </c>
      <c r="R7438" s="6">
        <v>44584.758773148198</v>
      </c>
      <c r="S7438" s="4">
        <v>2</v>
      </c>
      <c r="T7438" s="4">
        <v>2</v>
      </c>
      <c r="U7438" s="4">
        <v>0</v>
      </c>
      <c r="V7438" s="4">
        <v>2</v>
      </c>
      <c r="W7438" s="4">
        <v>0</v>
      </c>
      <c r="X7438" s="33">
        <f t="shared" si="578"/>
        <v>2</v>
      </c>
      <c r="Y7438" s="4">
        <v>6</v>
      </c>
    </row>
    <row r="7439" spans="1:25" x14ac:dyDescent="0.3">
      <c r="A7439" s="4">
        <v>121718</v>
      </c>
      <c r="B7439" s="5">
        <v>44584</v>
      </c>
      <c r="C7439" s="4">
        <v>1</v>
      </c>
      <c r="D7439" s="4">
        <v>4</v>
      </c>
      <c r="E7439" s="6">
        <v>44584.755844907399</v>
      </c>
      <c r="F7439" s="6">
        <v>44584.756053240802</v>
      </c>
      <c r="G7439" s="7">
        <f t="shared" si="575"/>
        <v>18</v>
      </c>
      <c r="H7439" s="8">
        <f t="shared" si="576"/>
        <v>0.30000010156072676</v>
      </c>
      <c r="I7439" s="9" t="str">
        <f>VLOOKUP(H7439,Ranges!$A$4:$B$15,2,TRUE)</f>
        <v>0.1-0.49</v>
      </c>
      <c r="J7439" s="6">
        <v>44584.756423611099</v>
      </c>
      <c r="K7439" s="6">
        <v>44584.7578125</v>
      </c>
      <c r="L7439" s="10">
        <f t="shared" si="577"/>
        <v>2.000000016996637</v>
      </c>
      <c r="M7439" s="9" t="str">
        <f>VLOOKUP(L7439,Ranges!$A$4:$B$15,2,TRUE)</f>
        <v>2-2.9</v>
      </c>
      <c r="N7439" s="6">
        <v>44584.7569560185</v>
      </c>
      <c r="O7439" s="6">
        <v>44584.758773148198</v>
      </c>
      <c r="P7439" s="10">
        <f t="shared" si="579"/>
        <v>2.6166667649522424</v>
      </c>
      <c r="Q7439" s="9" t="str">
        <f>VLOOKUP(P7439,Ranges!$A$4:$B$15,2,TRUE)</f>
        <v>2-2.9</v>
      </c>
      <c r="R7439" s="6">
        <v>44584.759236111102</v>
      </c>
      <c r="S7439" s="4">
        <v>2</v>
      </c>
      <c r="T7439" s="4">
        <v>1</v>
      </c>
      <c r="U7439" s="4">
        <v>0</v>
      </c>
      <c r="V7439" s="4">
        <v>0</v>
      </c>
      <c r="W7439" s="4">
        <v>1</v>
      </c>
      <c r="X7439" s="33">
        <f t="shared" si="578"/>
        <v>1</v>
      </c>
      <c r="Y7439" s="4">
        <v>4</v>
      </c>
    </row>
    <row r="7440" spans="1:25" x14ac:dyDescent="0.3">
      <c r="A7440" s="4">
        <v>121719</v>
      </c>
      <c r="B7440" s="5">
        <v>44584</v>
      </c>
      <c r="C7440" s="4">
        <v>1</v>
      </c>
      <c r="D7440" s="4">
        <v>4</v>
      </c>
      <c r="E7440" s="6">
        <v>44584.756481481498</v>
      </c>
      <c r="F7440" s="6">
        <v>44584.756481481498</v>
      </c>
      <c r="G7440" s="7">
        <f t="shared" si="575"/>
        <v>18</v>
      </c>
      <c r="H7440" s="8">
        <f t="shared" si="576"/>
        <v>0</v>
      </c>
      <c r="I7440" s="9" t="str">
        <f>VLOOKUP(H7440,Ranges!$A$4:$B$15,2,TRUE)</f>
        <v>&lt;0.1</v>
      </c>
      <c r="J7440" s="6">
        <v>44584.756840277798</v>
      </c>
      <c r="K7440" s="6">
        <v>44584.7569560185</v>
      </c>
      <c r="L7440" s="10">
        <f t="shared" si="577"/>
        <v>0.16666661133058369</v>
      </c>
      <c r="M7440" s="9" t="str">
        <f>VLOOKUP(L7440,Ranges!$A$4:$B$15,2,TRUE)</f>
        <v>0.1-0.49</v>
      </c>
      <c r="N7440" s="6">
        <v>44584.757615740797</v>
      </c>
      <c r="O7440" s="6">
        <v>44584.759236111102</v>
      </c>
      <c r="P7440" s="10">
        <f t="shared" si="579"/>
        <v>2.3333332396578044</v>
      </c>
      <c r="Q7440" s="9" t="str">
        <f>VLOOKUP(P7440,Ranges!$A$4:$B$15,2,TRUE)</f>
        <v>2-2.9</v>
      </c>
      <c r="R7440" s="6">
        <v>44584.7596990741</v>
      </c>
      <c r="S7440" s="4">
        <v>5</v>
      </c>
      <c r="T7440" s="4">
        <v>1</v>
      </c>
      <c r="U7440" s="4">
        <v>1</v>
      </c>
      <c r="V7440" s="4">
        <v>0</v>
      </c>
      <c r="W7440" s="4">
        <v>0</v>
      </c>
      <c r="X7440" s="33">
        <f t="shared" si="578"/>
        <v>1</v>
      </c>
      <c r="Y7440" s="4">
        <v>5</v>
      </c>
    </row>
    <row r="7441" spans="1:25" x14ac:dyDescent="0.3">
      <c r="A7441" s="4">
        <v>121720</v>
      </c>
      <c r="B7441" s="5">
        <v>44584</v>
      </c>
      <c r="C7441" s="4">
        <v>1</v>
      </c>
      <c r="D7441" s="4">
        <v>4</v>
      </c>
      <c r="E7441" s="6">
        <v>44584.757199074098</v>
      </c>
      <c r="F7441" s="6">
        <v>44584.757199074098</v>
      </c>
      <c r="G7441" s="7">
        <f t="shared" si="575"/>
        <v>18</v>
      </c>
      <c r="H7441" s="8">
        <f t="shared" si="576"/>
        <v>0</v>
      </c>
      <c r="I7441" s="9" t="str">
        <f>VLOOKUP(H7441,Ranges!$A$4:$B$15,2,TRUE)</f>
        <v>&lt;0.1</v>
      </c>
      <c r="J7441" s="6">
        <v>44584.757893518501</v>
      </c>
      <c r="K7441" s="6">
        <v>44584.757893518501</v>
      </c>
      <c r="L7441" s="10">
        <f t="shared" si="577"/>
        <v>0</v>
      </c>
      <c r="M7441" s="9" t="str">
        <f>VLOOKUP(L7441,Ranges!$A$4:$B$15,2,TRUE)</f>
        <v>&lt;0.1</v>
      </c>
      <c r="N7441" s="6">
        <v>44584.758796296301</v>
      </c>
      <c r="O7441" s="6">
        <v>44584.7596990741</v>
      </c>
      <c r="P7441" s="10">
        <f t="shared" si="579"/>
        <v>1.300000031478703</v>
      </c>
      <c r="Q7441" s="9" t="str">
        <f>VLOOKUP(P7441,Ranges!$A$4:$B$15,2,TRUE)</f>
        <v>1-1.9</v>
      </c>
      <c r="R7441" s="6">
        <v>44584.760162036997</v>
      </c>
      <c r="S7441" s="4">
        <v>1</v>
      </c>
      <c r="T7441" s="4">
        <v>3</v>
      </c>
      <c r="U7441" s="4">
        <v>0</v>
      </c>
      <c r="V7441" s="4">
        <v>0</v>
      </c>
      <c r="W7441" s="4">
        <v>1</v>
      </c>
      <c r="X7441" s="33">
        <f t="shared" si="578"/>
        <v>1</v>
      </c>
      <c r="Y7441" s="4">
        <v>5</v>
      </c>
    </row>
    <row r="7442" spans="1:25" x14ac:dyDescent="0.3">
      <c r="A7442" s="4">
        <v>121721</v>
      </c>
      <c r="B7442" s="5">
        <v>44584</v>
      </c>
      <c r="C7442" s="4">
        <v>1</v>
      </c>
      <c r="D7442" s="4">
        <v>4</v>
      </c>
      <c r="E7442" s="6">
        <v>44584.757650462998</v>
      </c>
      <c r="F7442" s="6">
        <v>44584.757650462998</v>
      </c>
      <c r="G7442" s="7">
        <f t="shared" si="575"/>
        <v>18</v>
      </c>
      <c r="H7442" s="8">
        <f t="shared" si="576"/>
        <v>0</v>
      </c>
      <c r="I7442" s="9" t="str">
        <f>VLOOKUP(H7442,Ranges!$A$4:$B$15,2,TRUE)</f>
        <v>&lt;0.1</v>
      </c>
      <c r="J7442" s="6">
        <v>44584.757986111101</v>
      </c>
      <c r="K7442" s="6">
        <v>44584.758796296301</v>
      </c>
      <c r="L7442" s="10">
        <f t="shared" si="577"/>
        <v>1.1666666879318655</v>
      </c>
      <c r="M7442" s="9" t="str">
        <f>VLOOKUP(L7442,Ranges!$A$4:$B$15,2,TRUE)</f>
        <v>1-1.9</v>
      </c>
      <c r="N7442" s="6">
        <v>44584.758599537003</v>
      </c>
      <c r="O7442" s="6">
        <v>44584.760162036997</v>
      </c>
      <c r="P7442" s="10">
        <f t="shared" si="579"/>
        <v>2.2499999916180968</v>
      </c>
      <c r="Q7442" s="9" t="str">
        <f>VLOOKUP(P7442,Ranges!$A$4:$B$15,2,TRUE)</f>
        <v>2-2.9</v>
      </c>
      <c r="R7442" s="6">
        <v>44584.760625000003</v>
      </c>
      <c r="S7442" s="4">
        <v>6</v>
      </c>
      <c r="T7442" s="4">
        <v>1</v>
      </c>
      <c r="U7442" s="4">
        <v>0</v>
      </c>
      <c r="V7442" s="4">
        <v>1</v>
      </c>
      <c r="W7442" s="4">
        <v>0</v>
      </c>
      <c r="X7442" s="33">
        <f t="shared" si="578"/>
        <v>1</v>
      </c>
      <c r="Y7442" s="4">
        <v>4</v>
      </c>
    </row>
    <row r="7443" spans="1:25" x14ac:dyDescent="0.3">
      <c r="A7443" s="4">
        <v>121722</v>
      </c>
      <c r="B7443" s="5">
        <v>44584</v>
      </c>
      <c r="C7443" s="4">
        <v>1</v>
      </c>
      <c r="D7443" s="4">
        <v>4</v>
      </c>
      <c r="E7443" s="6">
        <v>44584.758229166699</v>
      </c>
      <c r="F7443" s="6">
        <v>44584.758229166699</v>
      </c>
      <c r="G7443" s="7">
        <f t="shared" si="575"/>
        <v>18</v>
      </c>
      <c r="H7443" s="8">
        <f t="shared" si="576"/>
        <v>0</v>
      </c>
      <c r="I7443" s="9" t="str">
        <f>VLOOKUP(H7443,Ranges!$A$4:$B$15,2,TRUE)</f>
        <v>&lt;0.1</v>
      </c>
      <c r="J7443" s="6">
        <v>44584.758599537003</v>
      </c>
      <c r="K7443" s="6">
        <v>44584.758599537003</v>
      </c>
      <c r="L7443" s="10">
        <f t="shared" si="577"/>
        <v>0</v>
      </c>
      <c r="M7443" s="9" t="str">
        <f>VLOOKUP(L7443,Ranges!$A$4:$B$15,2,TRUE)</f>
        <v>&lt;0.1</v>
      </c>
      <c r="N7443" s="6">
        <v>44584.759317129603</v>
      </c>
      <c r="O7443" s="6">
        <v>44584.760625000003</v>
      </c>
      <c r="P7443" s="10">
        <f t="shared" si="579"/>
        <v>1.8833333754446357</v>
      </c>
      <c r="Q7443" s="9" t="str">
        <f>VLOOKUP(P7443,Ranges!$A$4:$B$15,2,TRUE)</f>
        <v>1-1.9</v>
      </c>
      <c r="R7443" s="6">
        <v>44584.761087963001</v>
      </c>
      <c r="S7443" s="4">
        <v>1</v>
      </c>
      <c r="T7443" s="4">
        <v>1</v>
      </c>
      <c r="U7443" s="4">
        <v>1</v>
      </c>
      <c r="V7443" s="4">
        <v>0</v>
      </c>
      <c r="W7443" s="4">
        <v>0</v>
      </c>
      <c r="X7443" s="33">
        <f t="shared" si="578"/>
        <v>1</v>
      </c>
      <c r="Y7443" s="4">
        <v>4</v>
      </c>
    </row>
    <row r="7444" spans="1:25" x14ac:dyDescent="0.3">
      <c r="A7444" s="4">
        <v>121723</v>
      </c>
      <c r="B7444" s="5">
        <v>44584</v>
      </c>
      <c r="C7444" s="4">
        <v>1</v>
      </c>
      <c r="D7444" s="4">
        <v>4</v>
      </c>
      <c r="E7444" s="6">
        <v>44584.758657407401</v>
      </c>
      <c r="F7444" s="6">
        <v>44584.758657407401</v>
      </c>
      <c r="G7444" s="7">
        <f t="shared" ref="G7444:G7507" si="580">HOUR(E7444)</f>
        <v>18</v>
      </c>
      <c r="H7444" s="8">
        <f t="shared" ref="H7444:H7507" si="581">(F7444-E7444)*24*60</f>
        <v>0</v>
      </c>
      <c r="I7444" s="9" t="str">
        <f>VLOOKUP(H7444,Ranges!$A$4:$B$15,2,TRUE)</f>
        <v>&lt;0.1</v>
      </c>
      <c r="J7444" s="6">
        <v>44584.759351851899</v>
      </c>
      <c r="K7444" s="6">
        <v>44584.759351851899</v>
      </c>
      <c r="L7444" s="10">
        <f t="shared" ref="L7444:L7507" si="582">(K7444-J7444)*24*60</f>
        <v>0</v>
      </c>
      <c r="M7444" s="9" t="str">
        <f>VLOOKUP(L7444,Ranges!$A$4:$B$15,2,TRUE)</f>
        <v>&lt;0.1</v>
      </c>
      <c r="N7444" s="6">
        <v>44584.760833333297</v>
      </c>
      <c r="O7444" s="6">
        <v>44584.761087963001</v>
      </c>
      <c r="P7444" s="10">
        <f t="shared" si="579"/>
        <v>0.36666677333414555</v>
      </c>
      <c r="Q7444" s="9" t="str">
        <f>VLOOKUP(P7444,Ranges!$A$4:$B$15,2,TRUE)</f>
        <v>0.1-0.49</v>
      </c>
      <c r="R7444" s="6">
        <v>44584.761666666702</v>
      </c>
      <c r="S7444" s="4">
        <v>3</v>
      </c>
      <c r="T7444" s="4">
        <v>1</v>
      </c>
      <c r="U7444" s="4">
        <v>2</v>
      </c>
      <c r="V7444" s="4">
        <v>0</v>
      </c>
      <c r="W7444" s="4">
        <v>0</v>
      </c>
      <c r="X7444" s="33">
        <f t="shared" ref="X7444:X7507" si="583">U7444+V7444+W7444</f>
        <v>2</v>
      </c>
      <c r="Y7444" s="4">
        <v>6</v>
      </c>
    </row>
    <row r="7445" spans="1:25" x14ac:dyDescent="0.3">
      <c r="A7445" s="4">
        <v>121724</v>
      </c>
      <c r="B7445" s="5">
        <v>44584</v>
      </c>
      <c r="C7445" s="4">
        <v>1</v>
      </c>
      <c r="D7445" s="4">
        <v>4</v>
      </c>
      <c r="E7445" s="6">
        <v>44584.759375000001</v>
      </c>
      <c r="F7445" s="6">
        <v>44584.759375000001</v>
      </c>
      <c r="G7445" s="7">
        <f t="shared" si="580"/>
        <v>18</v>
      </c>
      <c r="H7445" s="8">
        <f t="shared" si="581"/>
        <v>0</v>
      </c>
      <c r="I7445" s="9" t="str">
        <f>VLOOKUP(H7445,Ranges!$A$4:$B$15,2,TRUE)</f>
        <v>&lt;0.1</v>
      </c>
      <c r="J7445" s="6">
        <v>44584.7597453704</v>
      </c>
      <c r="K7445" s="6">
        <v>44584.760833333297</v>
      </c>
      <c r="L7445" s="10">
        <f t="shared" si="582"/>
        <v>1.5666665718890727</v>
      </c>
      <c r="M7445" s="9" t="str">
        <f>VLOOKUP(L7445,Ranges!$A$4:$B$15,2,TRUE)</f>
        <v>1-1.9</v>
      </c>
      <c r="N7445" s="6">
        <v>44584.7602893519</v>
      </c>
      <c r="O7445" s="6">
        <v>44584.761666666702</v>
      </c>
      <c r="P7445" s="10">
        <f t="shared" ref="P7445:P7508" si="584">(O7445-N7445)*24*60</f>
        <v>1.9833333150018007</v>
      </c>
      <c r="Q7445" s="9" t="str">
        <f>VLOOKUP(P7445,Ranges!$A$4:$B$15,2,TRUE)</f>
        <v>1-1.9</v>
      </c>
      <c r="R7445" s="6">
        <v>44584.762129629598</v>
      </c>
      <c r="S7445" s="4">
        <v>1</v>
      </c>
      <c r="T7445" s="4">
        <v>3</v>
      </c>
      <c r="U7445" s="4">
        <v>1</v>
      </c>
      <c r="V7445" s="4">
        <v>0</v>
      </c>
      <c r="W7445" s="4">
        <v>0</v>
      </c>
      <c r="X7445" s="33">
        <f t="shared" si="583"/>
        <v>1</v>
      </c>
      <c r="Y7445" s="4">
        <v>4</v>
      </c>
    </row>
    <row r="7446" spans="1:25" x14ac:dyDescent="0.3">
      <c r="A7446" s="4">
        <v>121725</v>
      </c>
      <c r="B7446" s="5">
        <v>44584</v>
      </c>
      <c r="C7446" s="4">
        <v>1</v>
      </c>
      <c r="D7446" s="4">
        <v>4</v>
      </c>
      <c r="E7446" s="6">
        <v>44584.759849536997</v>
      </c>
      <c r="F7446" s="6">
        <v>44584.759849536997</v>
      </c>
      <c r="G7446" s="7">
        <f t="shared" si="580"/>
        <v>18</v>
      </c>
      <c r="H7446" s="8">
        <f t="shared" si="581"/>
        <v>0</v>
      </c>
      <c r="I7446" s="9" t="str">
        <f>VLOOKUP(H7446,Ranges!$A$4:$B$15,2,TRUE)</f>
        <v>&lt;0.1</v>
      </c>
      <c r="J7446" s="6">
        <v>44584.760590277801</v>
      </c>
      <c r="K7446" s="6">
        <v>44584.760590277801</v>
      </c>
      <c r="L7446" s="10">
        <f t="shared" si="582"/>
        <v>0</v>
      </c>
      <c r="M7446" s="9" t="str">
        <f>VLOOKUP(L7446,Ranges!$A$4:$B$15,2,TRUE)</f>
        <v>&lt;0.1</v>
      </c>
      <c r="N7446" s="6">
        <v>44584.761284722197</v>
      </c>
      <c r="O7446" s="6">
        <v>44584.762129629598</v>
      </c>
      <c r="P7446" s="10">
        <f t="shared" si="584"/>
        <v>1.2166666577104479</v>
      </c>
      <c r="Q7446" s="9" t="str">
        <f>VLOOKUP(P7446,Ranges!$A$4:$B$15,2,TRUE)</f>
        <v>1-1.9</v>
      </c>
      <c r="R7446" s="6">
        <v>44584.762592592597</v>
      </c>
      <c r="S7446" s="4">
        <v>5</v>
      </c>
      <c r="T7446" s="4">
        <v>2</v>
      </c>
      <c r="U7446" s="4">
        <v>0</v>
      </c>
      <c r="V7446" s="4">
        <v>0</v>
      </c>
      <c r="W7446" s="4">
        <v>1</v>
      </c>
      <c r="X7446" s="33">
        <f t="shared" si="583"/>
        <v>1</v>
      </c>
      <c r="Y7446" s="4">
        <v>4</v>
      </c>
    </row>
    <row r="7447" spans="1:25" x14ac:dyDescent="0.3">
      <c r="A7447" s="4">
        <v>121726</v>
      </c>
      <c r="B7447" s="5">
        <v>44584</v>
      </c>
      <c r="C7447" s="4">
        <v>1</v>
      </c>
      <c r="D7447" s="4">
        <v>4</v>
      </c>
      <c r="E7447" s="6">
        <v>44584.7605092593</v>
      </c>
      <c r="F7447" s="6">
        <v>44584.7605092593</v>
      </c>
      <c r="G7447" s="7">
        <f t="shared" si="580"/>
        <v>18</v>
      </c>
      <c r="H7447" s="8">
        <f t="shared" si="581"/>
        <v>0</v>
      </c>
      <c r="I7447" s="9" t="str">
        <f>VLOOKUP(H7447,Ranges!$A$4:$B$15,2,TRUE)</f>
        <v>&lt;0.1</v>
      </c>
      <c r="J7447" s="6">
        <v>44584.761168981502</v>
      </c>
      <c r="K7447" s="6">
        <v>44584.761284722197</v>
      </c>
      <c r="L7447" s="10">
        <f t="shared" si="582"/>
        <v>0.16666660085320473</v>
      </c>
      <c r="M7447" s="9" t="str">
        <f>VLOOKUP(L7447,Ranges!$A$4:$B$15,2,TRUE)</f>
        <v>0.1-0.49</v>
      </c>
      <c r="N7447" s="6">
        <v>44584.761666666702</v>
      </c>
      <c r="O7447" s="6">
        <v>44584.762592592597</v>
      </c>
      <c r="P7447" s="10">
        <f t="shared" si="584"/>
        <v>1.3333332887850702</v>
      </c>
      <c r="Q7447" s="9" t="str">
        <f>VLOOKUP(P7447,Ranges!$A$4:$B$15,2,TRUE)</f>
        <v>1-1.9</v>
      </c>
      <c r="R7447" s="6">
        <v>44584.763055555602</v>
      </c>
      <c r="S7447" s="4">
        <v>4</v>
      </c>
      <c r="T7447" s="4">
        <v>3</v>
      </c>
      <c r="U7447" s="4">
        <v>0</v>
      </c>
      <c r="V7447" s="4">
        <v>0</v>
      </c>
      <c r="W7447" s="4">
        <v>1</v>
      </c>
      <c r="X7447" s="33">
        <f t="shared" si="583"/>
        <v>1</v>
      </c>
      <c r="Y7447" s="4">
        <v>4</v>
      </c>
    </row>
    <row r="7448" spans="1:25" x14ac:dyDescent="0.3">
      <c r="A7448" s="4">
        <v>121727</v>
      </c>
      <c r="B7448" s="5">
        <v>44584</v>
      </c>
      <c r="C7448" s="4">
        <v>1</v>
      </c>
      <c r="D7448" s="4">
        <v>4</v>
      </c>
      <c r="E7448" s="6">
        <v>44584.760925925897</v>
      </c>
      <c r="F7448" s="6">
        <v>44584.760925925897</v>
      </c>
      <c r="G7448" s="7">
        <f t="shared" si="580"/>
        <v>18</v>
      </c>
      <c r="H7448" s="8">
        <f t="shared" si="581"/>
        <v>0</v>
      </c>
      <c r="I7448" s="9" t="str">
        <f>VLOOKUP(H7448,Ranges!$A$4:$B$15,2,TRUE)</f>
        <v>&lt;0.1</v>
      </c>
      <c r="J7448" s="6">
        <v>44584.761226851901</v>
      </c>
      <c r="K7448" s="6">
        <v>44584.761666666702</v>
      </c>
      <c r="L7448" s="10">
        <f t="shared" si="582"/>
        <v>0.63333331374451518</v>
      </c>
      <c r="M7448" s="9" t="str">
        <f>VLOOKUP(L7448,Ranges!$A$4:$B$15,2,TRUE)</f>
        <v>0.5-0.99</v>
      </c>
      <c r="N7448" s="6">
        <v>44584.761979166702</v>
      </c>
      <c r="O7448" s="6">
        <v>44584.763055555602</v>
      </c>
      <c r="P7448" s="10">
        <f t="shared" si="584"/>
        <v>1.5500000165775418</v>
      </c>
      <c r="Q7448" s="9" t="str">
        <f>VLOOKUP(P7448,Ranges!$A$4:$B$15,2,TRUE)</f>
        <v>1-1.9</v>
      </c>
      <c r="R7448" s="6">
        <v>44584.763518518499</v>
      </c>
      <c r="S7448" s="4">
        <v>2</v>
      </c>
      <c r="T7448" s="4">
        <v>2</v>
      </c>
      <c r="U7448" s="4">
        <v>0</v>
      </c>
      <c r="V7448" s="4">
        <v>1</v>
      </c>
      <c r="W7448" s="4">
        <v>0</v>
      </c>
      <c r="X7448" s="33">
        <f t="shared" si="583"/>
        <v>1</v>
      </c>
      <c r="Y7448" s="4">
        <v>5</v>
      </c>
    </row>
    <row r="7449" spans="1:25" x14ac:dyDescent="0.3">
      <c r="A7449" s="4">
        <v>121728</v>
      </c>
      <c r="B7449" s="5">
        <v>44584</v>
      </c>
      <c r="C7449" s="4">
        <v>1</v>
      </c>
      <c r="D7449" s="4">
        <v>4</v>
      </c>
      <c r="E7449" s="6">
        <v>44584.761527777802</v>
      </c>
      <c r="F7449" s="6">
        <v>44584.761527777802</v>
      </c>
      <c r="G7449" s="7">
        <f t="shared" si="580"/>
        <v>18</v>
      </c>
      <c r="H7449" s="8">
        <f t="shared" si="581"/>
        <v>0</v>
      </c>
      <c r="I7449" s="9" t="str">
        <f>VLOOKUP(H7449,Ranges!$A$4:$B$15,2,TRUE)</f>
        <v>&lt;0.1</v>
      </c>
      <c r="J7449" s="6">
        <v>44584.761840277803</v>
      </c>
      <c r="K7449" s="6">
        <v>44584.761979166702</v>
      </c>
      <c r="L7449" s="10">
        <f t="shared" si="582"/>
        <v>0.20000001532025635</v>
      </c>
      <c r="M7449" s="9" t="str">
        <f>VLOOKUP(L7449,Ranges!$A$4:$B$15,2,TRUE)</f>
        <v>0.1-0.49</v>
      </c>
      <c r="N7449" s="6">
        <v>44584.762685185196</v>
      </c>
      <c r="O7449" s="6">
        <v>44584.763518518499</v>
      </c>
      <c r="P7449" s="10">
        <f t="shared" si="584"/>
        <v>1.1999999557156116</v>
      </c>
      <c r="Q7449" s="9" t="str">
        <f>VLOOKUP(P7449,Ranges!$A$4:$B$15,2,TRUE)</f>
        <v>1-1.9</v>
      </c>
      <c r="R7449" s="6">
        <v>44584.763981481497</v>
      </c>
      <c r="S7449" s="4">
        <v>1</v>
      </c>
      <c r="T7449" s="4">
        <v>3</v>
      </c>
      <c r="U7449" s="4">
        <v>0</v>
      </c>
      <c r="V7449" s="4">
        <v>1</v>
      </c>
      <c r="W7449" s="4">
        <v>0</v>
      </c>
      <c r="X7449" s="33">
        <f t="shared" si="583"/>
        <v>1</v>
      </c>
      <c r="Y7449" s="4">
        <v>4</v>
      </c>
    </row>
    <row r="7450" spans="1:25" x14ac:dyDescent="0.3">
      <c r="A7450" s="4">
        <v>121729</v>
      </c>
      <c r="B7450" s="5">
        <v>44584</v>
      </c>
      <c r="C7450" s="4">
        <v>1</v>
      </c>
      <c r="D7450" s="4">
        <v>4</v>
      </c>
      <c r="E7450" s="6">
        <v>44584.761944444501</v>
      </c>
      <c r="F7450" s="6">
        <v>44584.761944444501</v>
      </c>
      <c r="G7450" s="7">
        <f t="shared" si="580"/>
        <v>18</v>
      </c>
      <c r="H7450" s="8">
        <f t="shared" si="581"/>
        <v>0</v>
      </c>
      <c r="I7450" s="9" t="str">
        <f>VLOOKUP(H7450,Ranges!$A$4:$B$15,2,TRUE)</f>
        <v>&lt;0.1</v>
      </c>
      <c r="J7450" s="6">
        <v>44584.763819444503</v>
      </c>
      <c r="K7450" s="6">
        <v>44584.763819444503</v>
      </c>
      <c r="L7450" s="10">
        <f t="shared" si="582"/>
        <v>0</v>
      </c>
      <c r="M7450" s="9" t="str">
        <f>VLOOKUP(L7450,Ranges!$A$4:$B$15,2,TRUE)</f>
        <v>&lt;0.1</v>
      </c>
      <c r="N7450" s="6">
        <v>44584.766562500001</v>
      </c>
      <c r="O7450" s="6">
        <v>44584.766562500001</v>
      </c>
      <c r="P7450" s="10">
        <f t="shared" si="584"/>
        <v>0</v>
      </c>
      <c r="Q7450" s="9" t="str">
        <f>VLOOKUP(P7450,Ranges!$A$4:$B$15,2,TRUE)</f>
        <v>&lt;0.1</v>
      </c>
      <c r="R7450" s="6">
        <v>44584.767256944499</v>
      </c>
      <c r="S7450" s="4">
        <v>1</v>
      </c>
      <c r="T7450" s="4">
        <v>3</v>
      </c>
      <c r="U7450" s="4">
        <v>1</v>
      </c>
      <c r="V7450" s="4">
        <v>1</v>
      </c>
      <c r="W7450" s="4">
        <v>1</v>
      </c>
      <c r="X7450" s="33">
        <f t="shared" si="583"/>
        <v>3</v>
      </c>
      <c r="Y7450" s="4">
        <v>9</v>
      </c>
    </row>
    <row r="7451" spans="1:25" x14ac:dyDescent="0.3">
      <c r="A7451" s="4">
        <v>121730</v>
      </c>
      <c r="B7451" s="5">
        <v>44584</v>
      </c>
      <c r="C7451" s="4">
        <v>1</v>
      </c>
      <c r="D7451" s="4">
        <v>4</v>
      </c>
      <c r="E7451" s="6">
        <v>44584.762372685203</v>
      </c>
      <c r="F7451" s="6">
        <v>44584.763124999998</v>
      </c>
      <c r="G7451" s="7">
        <f t="shared" si="580"/>
        <v>18</v>
      </c>
      <c r="H7451" s="8">
        <f t="shared" si="581"/>
        <v>1.0833333036862314</v>
      </c>
      <c r="I7451" s="9" t="str">
        <f>VLOOKUP(H7451,Ranges!$A$4:$B$15,2,TRUE)</f>
        <v>1-1.9</v>
      </c>
      <c r="J7451" s="6">
        <v>44584.764259259297</v>
      </c>
      <c r="K7451" s="6">
        <v>44584.766562500001</v>
      </c>
      <c r="L7451" s="10">
        <f t="shared" si="582"/>
        <v>3.3166666142642498</v>
      </c>
      <c r="M7451" s="9" t="str">
        <f>VLOOKUP(L7451,Ranges!$A$4:$B$15,2,TRUE)</f>
        <v>3-3.9</v>
      </c>
      <c r="N7451" s="6">
        <v>44584.765462962998</v>
      </c>
      <c r="O7451" s="6">
        <v>44584.767766203702</v>
      </c>
      <c r="P7451" s="10">
        <f t="shared" si="584"/>
        <v>3.3166666142642498</v>
      </c>
      <c r="Q7451" s="9" t="str">
        <f>VLOOKUP(P7451,Ranges!$A$4:$B$15,2,TRUE)</f>
        <v>3-3.9</v>
      </c>
      <c r="R7451" s="6">
        <v>44584.768344907403</v>
      </c>
      <c r="S7451" s="4">
        <v>6</v>
      </c>
      <c r="T7451" s="4">
        <v>1</v>
      </c>
      <c r="U7451" s="4">
        <v>0</v>
      </c>
      <c r="V7451" s="4">
        <v>0</v>
      </c>
      <c r="W7451" s="4">
        <v>2</v>
      </c>
      <c r="X7451" s="33">
        <f t="shared" si="583"/>
        <v>2</v>
      </c>
      <c r="Y7451" s="4">
        <v>3</v>
      </c>
    </row>
    <row r="7452" spans="1:25" x14ac:dyDescent="0.3">
      <c r="A7452" s="4">
        <v>121731</v>
      </c>
      <c r="B7452" s="5">
        <v>44584</v>
      </c>
      <c r="C7452" s="4">
        <v>1</v>
      </c>
      <c r="D7452" s="4">
        <v>4</v>
      </c>
      <c r="E7452" s="6">
        <v>44584.763078703698</v>
      </c>
      <c r="F7452" s="6">
        <v>44584.763912037102</v>
      </c>
      <c r="G7452" s="7">
        <f t="shared" si="580"/>
        <v>18</v>
      </c>
      <c r="H7452" s="8">
        <f t="shared" si="581"/>
        <v>1.2000001023989171</v>
      </c>
      <c r="I7452" s="9" t="str">
        <f>VLOOKUP(H7452,Ranges!$A$4:$B$15,2,TRUE)</f>
        <v>1-1.9</v>
      </c>
      <c r="J7452" s="6">
        <v>44584.764259259297</v>
      </c>
      <c r="K7452" s="6">
        <v>44584.765462962998</v>
      </c>
      <c r="L7452" s="10">
        <f t="shared" si="582"/>
        <v>1.7333333299029619</v>
      </c>
      <c r="M7452" s="9" t="str">
        <f>VLOOKUP(L7452,Ranges!$A$4:$B$15,2,TRUE)</f>
        <v>1-1.9</v>
      </c>
      <c r="N7452" s="6">
        <v>44584.764976851897</v>
      </c>
      <c r="O7452" s="6">
        <v>44584.768344907403</v>
      </c>
      <c r="P7452" s="10">
        <f t="shared" si="584"/>
        <v>4.8499999288469553</v>
      </c>
      <c r="Q7452" s="9" t="str">
        <f>VLOOKUP(P7452,Ranges!$A$4:$B$15,2,TRUE)</f>
        <v>4-4.9</v>
      </c>
      <c r="R7452" s="6">
        <v>44584.768807870401</v>
      </c>
      <c r="S7452" s="4">
        <v>6</v>
      </c>
      <c r="T7452" s="4">
        <v>2</v>
      </c>
      <c r="U7452" s="4">
        <v>0</v>
      </c>
      <c r="V7452" s="4">
        <v>1</v>
      </c>
      <c r="W7452" s="4">
        <v>0</v>
      </c>
      <c r="X7452" s="33">
        <f t="shared" si="583"/>
        <v>1</v>
      </c>
      <c r="Y7452" s="4">
        <v>4</v>
      </c>
    </row>
    <row r="7453" spans="1:25" x14ac:dyDescent="0.3">
      <c r="A7453" s="4">
        <v>121732</v>
      </c>
      <c r="B7453" s="5">
        <v>44584</v>
      </c>
      <c r="C7453" s="4">
        <v>1</v>
      </c>
      <c r="D7453" s="4">
        <v>4</v>
      </c>
      <c r="E7453" s="6">
        <v>44584.763518518499</v>
      </c>
      <c r="F7453" s="6">
        <v>44584.764259259297</v>
      </c>
      <c r="G7453" s="7">
        <f t="shared" si="580"/>
        <v>18</v>
      </c>
      <c r="H7453" s="8">
        <f t="shared" si="581"/>
        <v>1.0666667483747005</v>
      </c>
      <c r="I7453" s="9" t="str">
        <f>VLOOKUP(H7453,Ranges!$A$4:$B$15,2,TRUE)</f>
        <v>1-1.9</v>
      </c>
      <c r="J7453" s="6">
        <v>44584.764942129703</v>
      </c>
      <c r="K7453" s="6">
        <v>44584.764976851897</v>
      </c>
      <c r="L7453" s="10">
        <f t="shared" si="582"/>
        <v>4.9999959301203489E-2</v>
      </c>
      <c r="M7453" s="9" t="str">
        <f>VLOOKUP(L7453,Ranges!$A$4:$B$15,2,TRUE)</f>
        <v>&lt;0.1</v>
      </c>
      <c r="N7453" s="6">
        <v>44584.765775462998</v>
      </c>
      <c r="O7453" s="6">
        <v>44584.768807870401</v>
      </c>
      <c r="P7453" s="10">
        <f t="shared" si="584"/>
        <v>4.366666660644114</v>
      </c>
      <c r="Q7453" s="9" t="str">
        <f>VLOOKUP(P7453,Ranges!$A$4:$B$15,2,TRUE)</f>
        <v>4-4.9</v>
      </c>
      <c r="R7453" s="6">
        <v>44584.769270833298</v>
      </c>
      <c r="S7453" s="4">
        <v>2</v>
      </c>
      <c r="T7453" s="4">
        <v>1</v>
      </c>
      <c r="U7453" s="4">
        <v>0</v>
      </c>
      <c r="V7453" s="4">
        <v>1</v>
      </c>
      <c r="W7453" s="4">
        <v>0</v>
      </c>
      <c r="X7453" s="33">
        <f t="shared" si="583"/>
        <v>1</v>
      </c>
      <c r="Y7453" s="4">
        <v>3</v>
      </c>
    </row>
    <row r="7454" spans="1:25" x14ac:dyDescent="0.3">
      <c r="A7454" s="4">
        <v>121733</v>
      </c>
      <c r="B7454" s="5">
        <v>44584</v>
      </c>
      <c r="C7454" s="4">
        <v>1</v>
      </c>
      <c r="D7454" s="4">
        <v>4</v>
      </c>
      <c r="E7454" s="6">
        <v>44584.764039351903</v>
      </c>
      <c r="F7454" s="6">
        <v>44584.764594907399</v>
      </c>
      <c r="G7454" s="7">
        <f t="shared" si="580"/>
        <v>18</v>
      </c>
      <c r="H7454" s="8">
        <f t="shared" si="581"/>
        <v>0.79999991459771991</v>
      </c>
      <c r="I7454" s="9" t="str">
        <f>VLOOKUP(H7454,Ranges!$A$4:$B$15,2,TRUE)</f>
        <v>0.5-0.99</v>
      </c>
      <c r="J7454" s="6">
        <v>44584.7652662037</v>
      </c>
      <c r="K7454" s="6">
        <v>44584.765775462998</v>
      </c>
      <c r="L7454" s="10">
        <f t="shared" si="582"/>
        <v>0.73333338950760663</v>
      </c>
      <c r="M7454" s="9" t="str">
        <f>VLOOKUP(L7454,Ranges!$A$4:$B$15,2,TRUE)</f>
        <v>0.5-0.99</v>
      </c>
      <c r="N7454" s="6">
        <v>44584.765752314801</v>
      </c>
      <c r="O7454" s="6">
        <v>44584.769270833298</v>
      </c>
      <c r="P7454" s="10">
        <f t="shared" si="584"/>
        <v>5.066666635684669</v>
      </c>
      <c r="Q7454" s="9" t="str">
        <f>VLOOKUP(P7454,Ranges!$A$4:$B$15,2,TRUE)</f>
        <v>5-5.9</v>
      </c>
      <c r="R7454" s="6">
        <v>44584.769733796304</v>
      </c>
      <c r="S7454" s="4">
        <v>5</v>
      </c>
      <c r="T7454" s="4">
        <v>1</v>
      </c>
      <c r="U7454" s="4">
        <v>0</v>
      </c>
      <c r="V7454" s="4">
        <v>1</v>
      </c>
      <c r="W7454" s="4">
        <v>0</v>
      </c>
      <c r="X7454" s="33">
        <f t="shared" si="583"/>
        <v>1</v>
      </c>
      <c r="Y7454" s="4">
        <v>4</v>
      </c>
    </row>
    <row r="7455" spans="1:25" x14ac:dyDescent="0.3">
      <c r="A7455" s="4">
        <v>121734</v>
      </c>
      <c r="B7455" s="5">
        <v>44584</v>
      </c>
      <c r="C7455" s="4">
        <v>1</v>
      </c>
      <c r="D7455" s="4">
        <v>4</v>
      </c>
      <c r="E7455" s="6">
        <v>44584.7645486111</v>
      </c>
      <c r="F7455" s="6">
        <v>44584.764918981498</v>
      </c>
      <c r="G7455" s="7">
        <f t="shared" si="580"/>
        <v>18</v>
      </c>
      <c r="H7455" s="8">
        <f t="shared" si="581"/>
        <v>0.53333337418735027</v>
      </c>
      <c r="I7455" s="9" t="str">
        <f>VLOOKUP(H7455,Ranges!$A$4:$B$15,2,TRUE)</f>
        <v>0.5-0.99</v>
      </c>
      <c r="J7455" s="6">
        <v>44584.765590277799</v>
      </c>
      <c r="K7455" s="6">
        <v>44584.765752314801</v>
      </c>
      <c r="L7455" s="10">
        <f t="shared" si="582"/>
        <v>0.23333328310400248</v>
      </c>
      <c r="M7455" s="9" t="str">
        <f>VLOOKUP(L7455,Ranges!$A$4:$B$15,2,TRUE)</f>
        <v>0.1-0.49</v>
      </c>
      <c r="N7455" s="6">
        <v>44584.766203703701</v>
      </c>
      <c r="O7455" s="6">
        <v>44584.769733796304</v>
      </c>
      <c r="P7455" s="10">
        <f t="shared" si="584"/>
        <v>5.0833333481568843</v>
      </c>
      <c r="Q7455" s="9" t="str">
        <f>VLOOKUP(P7455,Ranges!$A$4:$B$15,2,TRUE)</f>
        <v>5-5.9</v>
      </c>
      <c r="R7455" s="6">
        <v>44584.770196759302</v>
      </c>
      <c r="S7455" s="4">
        <v>3</v>
      </c>
      <c r="T7455" s="4">
        <v>2</v>
      </c>
      <c r="U7455" s="4">
        <v>0</v>
      </c>
      <c r="V7455" s="4">
        <v>0</v>
      </c>
      <c r="W7455" s="4">
        <v>1</v>
      </c>
      <c r="X7455" s="33">
        <f t="shared" si="583"/>
        <v>1</v>
      </c>
      <c r="Y7455" s="4">
        <v>3</v>
      </c>
    </row>
    <row r="7456" spans="1:25" x14ac:dyDescent="0.3">
      <c r="A7456" s="4">
        <v>121735</v>
      </c>
      <c r="B7456" s="5">
        <v>44584</v>
      </c>
      <c r="C7456" s="4">
        <v>1</v>
      </c>
      <c r="D7456" s="4">
        <v>4</v>
      </c>
      <c r="E7456" s="6">
        <v>44584.765138888899</v>
      </c>
      <c r="F7456" s="6">
        <v>44584.765243055597</v>
      </c>
      <c r="G7456" s="7">
        <f t="shared" si="580"/>
        <v>18</v>
      </c>
      <c r="H7456" s="8">
        <f t="shared" si="581"/>
        <v>0.1500000455416739</v>
      </c>
      <c r="I7456" s="9" t="str">
        <f>VLOOKUP(H7456,Ranges!$A$4:$B$15,2,TRUE)</f>
        <v>0.1-0.49</v>
      </c>
      <c r="J7456" s="6">
        <v>44584.7659375</v>
      </c>
      <c r="K7456" s="6">
        <v>44584.766203703701</v>
      </c>
      <c r="L7456" s="10">
        <f t="shared" si="582"/>
        <v>0.38333332864567637</v>
      </c>
      <c r="M7456" s="9" t="str">
        <f>VLOOKUP(L7456,Ranges!$A$4:$B$15,2,TRUE)</f>
        <v>0.1-0.49</v>
      </c>
      <c r="N7456" s="6">
        <v>44584.766736111102</v>
      </c>
      <c r="O7456" s="6">
        <v>44584.770196759302</v>
      </c>
      <c r="P7456" s="10">
        <f t="shared" si="584"/>
        <v>4.9833334085997194</v>
      </c>
      <c r="Q7456" s="9" t="str">
        <f>VLOOKUP(P7456,Ranges!$A$4:$B$15,2,TRUE)</f>
        <v>4-4.9</v>
      </c>
      <c r="R7456" s="6">
        <v>44584.770659722199</v>
      </c>
      <c r="S7456" s="4">
        <v>6</v>
      </c>
      <c r="T7456" s="4">
        <v>2</v>
      </c>
      <c r="U7456" s="4">
        <v>0</v>
      </c>
      <c r="V7456" s="4">
        <v>0</v>
      </c>
      <c r="W7456" s="4">
        <v>1</v>
      </c>
      <c r="X7456" s="33">
        <f t="shared" si="583"/>
        <v>1</v>
      </c>
      <c r="Y7456" s="4">
        <v>3</v>
      </c>
    </row>
    <row r="7457" spans="1:25" x14ac:dyDescent="0.3">
      <c r="A7457" s="4">
        <v>121736</v>
      </c>
      <c r="B7457" s="5">
        <v>44584</v>
      </c>
      <c r="C7457" s="4">
        <v>1</v>
      </c>
      <c r="D7457" s="4">
        <v>4</v>
      </c>
      <c r="E7457" s="6">
        <v>44584.765740740797</v>
      </c>
      <c r="F7457" s="6">
        <v>44584.765740740797</v>
      </c>
      <c r="G7457" s="7">
        <f t="shared" si="580"/>
        <v>18</v>
      </c>
      <c r="H7457" s="8">
        <f t="shared" si="581"/>
        <v>0</v>
      </c>
      <c r="I7457" s="9" t="str">
        <f>VLOOKUP(H7457,Ranges!$A$4:$B$15,2,TRUE)</f>
        <v>&lt;0.1</v>
      </c>
      <c r="J7457" s="6">
        <v>44584.7665277778</v>
      </c>
      <c r="K7457" s="6">
        <v>44584.766736111102</v>
      </c>
      <c r="L7457" s="10">
        <f t="shared" si="582"/>
        <v>0.29999995487742126</v>
      </c>
      <c r="M7457" s="9" t="str">
        <f>VLOOKUP(L7457,Ranges!$A$4:$B$15,2,TRUE)</f>
        <v>0.1-0.49</v>
      </c>
      <c r="N7457" s="6">
        <v>44584.767546296302</v>
      </c>
      <c r="O7457" s="6">
        <v>44584.770659722199</v>
      </c>
      <c r="P7457" s="10">
        <f t="shared" si="584"/>
        <v>4.4833332917187363</v>
      </c>
      <c r="Q7457" s="9" t="str">
        <f>VLOOKUP(P7457,Ranges!$A$4:$B$15,2,TRUE)</f>
        <v>4-4.9</v>
      </c>
      <c r="R7457" s="6">
        <v>44584.771238425899</v>
      </c>
      <c r="S7457" s="4">
        <v>1</v>
      </c>
      <c r="T7457" s="4">
        <v>1</v>
      </c>
      <c r="U7457" s="4">
        <v>0</v>
      </c>
      <c r="V7457" s="4">
        <v>2</v>
      </c>
      <c r="W7457" s="4">
        <v>0</v>
      </c>
      <c r="X7457" s="33">
        <f t="shared" si="583"/>
        <v>2</v>
      </c>
      <c r="Y7457" s="4">
        <v>4</v>
      </c>
    </row>
    <row r="7458" spans="1:25" x14ac:dyDescent="0.3">
      <c r="A7458" s="4">
        <v>121737</v>
      </c>
      <c r="B7458" s="5">
        <v>44584</v>
      </c>
      <c r="C7458" s="4">
        <v>1</v>
      </c>
      <c r="D7458" s="4">
        <v>4</v>
      </c>
      <c r="E7458" s="6">
        <v>44584.7662962963</v>
      </c>
      <c r="F7458" s="6">
        <v>44584.7665277778</v>
      </c>
      <c r="G7458" s="7">
        <f t="shared" si="580"/>
        <v>18</v>
      </c>
      <c r="H7458" s="8">
        <f t="shared" si="581"/>
        <v>0.33333335886709392</v>
      </c>
      <c r="I7458" s="9" t="str">
        <f>VLOOKUP(H7458,Ranges!$A$4:$B$15,2,TRUE)</f>
        <v>0.1-0.49</v>
      </c>
      <c r="J7458" s="6">
        <v>44584.766921296301</v>
      </c>
      <c r="K7458" s="6">
        <v>44584.767546296302</v>
      </c>
      <c r="L7458" s="10">
        <f t="shared" si="582"/>
        <v>0.90000000083819032</v>
      </c>
      <c r="M7458" s="9" t="str">
        <f>VLOOKUP(L7458,Ranges!$A$4:$B$15,2,TRUE)</f>
        <v>0.5-0.99</v>
      </c>
      <c r="N7458" s="6">
        <v>44584.767569444499</v>
      </c>
      <c r="O7458" s="6">
        <v>44584.771238425899</v>
      </c>
      <c r="P7458" s="10">
        <f t="shared" si="584"/>
        <v>5.2833332167938352</v>
      </c>
      <c r="Q7458" s="9" t="str">
        <f>VLOOKUP(P7458,Ranges!$A$4:$B$15,2,TRUE)</f>
        <v>5-5.9</v>
      </c>
      <c r="R7458" s="6">
        <v>44584.771701388898</v>
      </c>
      <c r="S7458" s="4">
        <v>6</v>
      </c>
      <c r="T7458" s="4">
        <v>3</v>
      </c>
      <c r="U7458" s="4">
        <v>0</v>
      </c>
      <c r="V7458" s="4">
        <v>0</v>
      </c>
      <c r="W7458" s="4">
        <v>1</v>
      </c>
      <c r="X7458" s="33">
        <f t="shared" si="583"/>
        <v>1</v>
      </c>
      <c r="Y7458" s="4">
        <v>4</v>
      </c>
    </row>
    <row r="7459" spans="1:25" x14ac:dyDescent="0.3">
      <c r="A7459" s="4">
        <v>121738</v>
      </c>
      <c r="B7459" s="5">
        <v>44584</v>
      </c>
      <c r="C7459" s="4">
        <v>1</v>
      </c>
      <c r="D7459" s="4">
        <v>4</v>
      </c>
      <c r="E7459" s="6">
        <v>44584.767048611102</v>
      </c>
      <c r="F7459" s="6">
        <v>44584.767048611102</v>
      </c>
      <c r="G7459" s="7">
        <f t="shared" si="580"/>
        <v>18</v>
      </c>
      <c r="H7459" s="8">
        <f t="shared" si="581"/>
        <v>0</v>
      </c>
      <c r="I7459" s="9" t="str">
        <f>VLOOKUP(H7459,Ranges!$A$4:$B$15,2,TRUE)</f>
        <v>&lt;0.1</v>
      </c>
      <c r="J7459" s="6">
        <v>44584.7676967593</v>
      </c>
      <c r="K7459" s="6">
        <v>44584.7676967593</v>
      </c>
      <c r="L7459" s="10">
        <f t="shared" si="582"/>
        <v>0</v>
      </c>
      <c r="M7459" s="9" t="str">
        <f>VLOOKUP(L7459,Ranges!$A$4:$B$15,2,TRUE)</f>
        <v>&lt;0.1</v>
      </c>
      <c r="N7459" s="6">
        <v>44584.768611111103</v>
      </c>
      <c r="O7459" s="6">
        <v>44584.771701388898</v>
      </c>
      <c r="P7459" s="10">
        <f t="shared" si="584"/>
        <v>4.4500000239349902</v>
      </c>
      <c r="Q7459" s="9" t="str">
        <f>VLOOKUP(P7459,Ranges!$A$4:$B$15,2,TRUE)</f>
        <v>4-4.9</v>
      </c>
      <c r="R7459" s="6">
        <v>44584.772164351903</v>
      </c>
      <c r="S7459" s="4">
        <v>4</v>
      </c>
      <c r="T7459" s="4">
        <v>2</v>
      </c>
      <c r="U7459" s="4">
        <v>0</v>
      </c>
      <c r="V7459" s="4">
        <v>1</v>
      </c>
      <c r="W7459" s="4">
        <v>0</v>
      </c>
      <c r="X7459" s="33">
        <f t="shared" si="583"/>
        <v>1</v>
      </c>
      <c r="Y7459" s="4">
        <v>4</v>
      </c>
    </row>
    <row r="7460" spans="1:25" x14ac:dyDescent="0.3">
      <c r="A7460" s="4">
        <v>121739</v>
      </c>
      <c r="B7460" s="5">
        <v>44584</v>
      </c>
      <c r="C7460" s="4">
        <v>1</v>
      </c>
      <c r="D7460" s="4">
        <v>4</v>
      </c>
      <c r="E7460" s="6">
        <v>44584.767546296302</v>
      </c>
      <c r="F7460" s="6">
        <v>44584.767546296302</v>
      </c>
      <c r="G7460" s="7">
        <f t="shared" si="580"/>
        <v>18</v>
      </c>
      <c r="H7460" s="8">
        <f t="shared" si="581"/>
        <v>0</v>
      </c>
      <c r="I7460" s="9" t="str">
        <f>VLOOKUP(H7460,Ranges!$A$4:$B$15,2,TRUE)</f>
        <v>&lt;0.1</v>
      </c>
      <c r="J7460" s="6">
        <v>44584.768229166701</v>
      </c>
      <c r="K7460" s="6">
        <v>44584.768611111103</v>
      </c>
      <c r="L7460" s="10">
        <f t="shared" si="582"/>
        <v>0.54999993997626007</v>
      </c>
      <c r="M7460" s="9" t="str">
        <f>VLOOKUP(L7460,Ranges!$A$4:$B$15,2,TRUE)</f>
        <v>0.5-0.99</v>
      </c>
      <c r="N7460" s="6">
        <v>44584.768946759301</v>
      </c>
      <c r="O7460" s="6">
        <v>44584.772164351903</v>
      </c>
      <c r="P7460" s="10">
        <f t="shared" si="584"/>
        <v>4.6333333477377892</v>
      </c>
      <c r="Q7460" s="9" t="str">
        <f>VLOOKUP(P7460,Ranges!$A$4:$B$15,2,TRUE)</f>
        <v>4-4.9</v>
      </c>
      <c r="R7460" s="6">
        <v>44584.7726273148</v>
      </c>
      <c r="S7460" s="4">
        <v>3</v>
      </c>
      <c r="T7460" s="4">
        <v>2</v>
      </c>
      <c r="U7460" s="4">
        <v>0</v>
      </c>
      <c r="V7460" s="4">
        <v>1</v>
      </c>
      <c r="W7460" s="4">
        <v>0</v>
      </c>
      <c r="X7460" s="33">
        <f t="shared" si="583"/>
        <v>1</v>
      </c>
      <c r="Y7460" s="4">
        <v>3</v>
      </c>
    </row>
    <row r="7461" spans="1:25" x14ac:dyDescent="0.3">
      <c r="A7461" s="4">
        <v>121740</v>
      </c>
      <c r="B7461" s="5">
        <v>44584</v>
      </c>
      <c r="C7461" s="4">
        <v>1</v>
      </c>
      <c r="D7461" s="4">
        <v>4</v>
      </c>
      <c r="E7461" s="6">
        <v>44584.768240740799</v>
      </c>
      <c r="F7461" s="6">
        <v>44584.768240740799</v>
      </c>
      <c r="G7461" s="7">
        <f t="shared" si="580"/>
        <v>18</v>
      </c>
      <c r="H7461" s="8">
        <f t="shared" si="581"/>
        <v>0</v>
      </c>
      <c r="I7461" s="9" t="str">
        <f>VLOOKUP(H7461,Ranges!$A$4:$B$15,2,TRUE)</f>
        <v>&lt;0.1</v>
      </c>
      <c r="J7461" s="6">
        <v>44584.768587963001</v>
      </c>
      <c r="K7461" s="6">
        <v>44584.768946759301</v>
      </c>
      <c r="L7461" s="10">
        <f t="shared" si="582"/>
        <v>0.51666667219251394</v>
      </c>
      <c r="M7461" s="9" t="str">
        <f>VLOOKUP(L7461,Ranges!$A$4:$B$15,2,TRUE)</f>
        <v>0.5-0.99</v>
      </c>
      <c r="N7461" s="6">
        <v>44584.769201388903</v>
      </c>
      <c r="O7461" s="6">
        <v>44584.7726273148</v>
      </c>
      <c r="P7461" s="10">
        <f t="shared" si="584"/>
        <v>4.9333332921378314</v>
      </c>
      <c r="Q7461" s="9" t="str">
        <f>VLOOKUP(P7461,Ranges!$A$4:$B$15,2,TRUE)</f>
        <v>4-4.9</v>
      </c>
      <c r="R7461" s="6">
        <v>44584.773090277798</v>
      </c>
      <c r="S7461" s="4">
        <v>4</v>
      </c>
      <c r="T7461" s="4">
        <v>2</v>
      </c>
      <c r="U7461" s="4">
        <v>0</v>
      </c>
      <c r="V7461" s="4">
        <v>1</v>
      </c>
      <c r="W7461" s="4">
        <v>0</v>
      </c>
      <c r="X7461" s="33">
        <f t="shared" si="583"/>
        <v>1</v>
      </c>
      <c r="Y7461" s="4">
        <v>4</v>
      </c>
    </row>
    <row r="7462" spans="1:25" x14ac:dyDescent="0.3">
      <c r="A7462" s="4">
        <v>121741</v>
      </c>
      <c r="B7462" s="5">
        <v>44584</v>
      </c>
      <c r="C7462" s="4">
        <v>1</v>
      </c>
      <c r="D7462" s="4">
        <v>4</v>
      </c>
      <c r="E7462" s="6">
        <v>44584.768750000003</v>
      </c>
      <c r="F7462" s="6">
        <v>44584.768750000003</v>
      </c>
      <c r="G7462" s="7">
        <f t="shared" si="580"/>
        <v>18</v>
      </c>
      <c r="H7462" s="8">
        <f t="shared" si="581"/>
        <v>0</v>
      </c>
      <c r="I7462" s="9" t="str">
        <f>VLOOKUP(H7462,Ranges!$A$4:$B$15,2,TRUE)</f>
        <v>&lt;0.1</v>
      </c>
      <c r="J7462" s="6">
        <v>44584.769467592603</v>
      </c>
      <c r="K7462" s="6">
        <v>44584.769467592603</v>
      </c>
      <c r="L7462" s="10">
        <f t="shared" si="582"/>
        <v>0</v>
      </c>
      <c r="M7462" s="9" t="str">
        <f>VLOOKUP(L7462,Ranges!$A$4:$B$15,2,TRUE)</f>
        <v>&lt;0.1</v>
      </c>
      <c r="N7462" s="6">
        <v>44584.770347222198</v>
      </c>
      <c r="O7462" s="6">
        <v>44584.773090277798</v>
      </c>
      <c r="P7462" s="10">
        <f t="shared" si="584"/>
        <v>3.9500000642146915</v>
      </c>
      <c r="Q7462" s="9" t="str">
        <f>VLOOKUP(P7462,Ranges!$A$4:$B$15,2,TRUE)</f>
        <v>3-3.9</v>
      </c>
      <c r="R7462" s="6">
        <v>44584.773553240702</v>
      </c>
      <c r="S7462" s="4">
        <v>2</v>
      </c>
      <c r="T7462" s="4">
        <v>1</v>
      </c>
      <c r="U7462" s="4">
        <v>1</v>
      </c>
      <c r="V7462" s="4">
        <v>0</v>
      </c>
      <c r="W7462" s="4">
        <v>0</v>
      </c>
      <c r="X7462" s="33">
        <f t="shared" si="583"/>
        <v>1</v>
      </c>
      <c r="Y7462" s="4">
        <v>4</v>
      </c>
    </row>
    <row r="7463" spans="1:25" x14ac:dyDescent="0.3">
      <c r="A7463" s="4">
        <v>121742</v>
      </c>
      <c r="B7463" s="5">
        <v>44584</v>
      </c>
      <c r="C7463" s="4">
        <v>1</v>
      </c>
      <c r="D7463" s="4">
        <v>4</v>
      </c>
      <c r="E7463" s="6">
        <v>44584.769456018497</v>
      </c>
      <c r="F7463" s="6">
        <v>44584.769456018497</v>
      </c>
      <c r="G7463" s="7">
        <f t="shared" si="580"/>
        <v>18</v>
      </c>
      <c r="H7463" s="8">
        <f t="shared" si="581"/>
        <v>0</v>
      </c>
      <c r="I7463" s="9" t="str">
        <f>VLOOKUP(H7463,Ranges!$A$4:$B$15,2,TRUE)</f>
        <v>&lt;0.1</v>
      </c>
      <c r="J7463" s="6">
        <v>44584.770138888904</v>
      </c>
      <c r="K7463" s="6">
        <v>44584.770347222198</v>
      </c>
      <c r="L7463" s="10">
        <f t="shared" si="582"/>
        <v>0.2999999444000423</v>
      </c>
      <c r="M7463" s="9" t="str">
        <f>VLOOKUP(L7463,Ranges!$A$4:$B$15,2,TRUE)</f>
        <v>0.1-0.49</v>
      </c>
      <c r="N7463" s="6">
        <v>44584.770648148202</v>
      </c>
      <c r="O7463" s="6">
        <v>44584.773553240702</v>
      </c>
      <c r="P7463" s="10">
        <f t="shared" si="584"/>
        <v>4.1833332006353885</v>
      </c>
      <c r="Q7463" s="9" t="str">
        <f>VLOOKUP(P7463,Ranges!$A$4:$B$15,2,TRUE)</f>
        <v>4-4.9</v>
      </c>
      <c r="R7463" s="6">
        <v>44584.774016203701</v>
      </c>
      <c r="S7463" s="4">
        <v>1</v>
      </c>
      <c r="T7463" s="4">
        <v>2</v>
      </c>
      <c r="U7463" s="4">
        <v>1</v>
      </c>
      <c r="V7463" s="4">
        <v>0</v>
      </c>
      <c r="W7463" s="4">
        <v>0</v>
      </c>
      <c r="X7463" s="33">
        <f t="shared" si="583"/>
        <v>1</v>
      </c>
      <c r="Y7463" s="4">
        <v>4</v>
      </c>
    </row>
    <row r="7464" spans="1:25" x14ac:dyDescent="0.3">
      <c r="A7464" s="4">
        <v>121743</v>
      </c>
      <c r="B7464" s="5">
        <v>44584</v>
      </c>
      <c r="C7464" s="4">
        <v>1</v>
      </c>
      <c r="D7464" s="4">
        <v>4</v>
      </c>
      <c r="E7464" s="6">
        <v>44584.770104166702</v>
      </c>
      <c r="F7464" s="6">
        <v>44584.770104166702</v>
      </c>
      <c r="G7464" s="7">
        <f t="shared" si="580"/>
        <v>18</v>
      </c>
      <c r="H7464" s="8">
        <f t="shared" si="581"/>
        <v>0</v>
      </c>
      <c r="I7464" s="9" t="str">
        <f>VLOOKUP(H7464,Ranges!$A$4:$B$15,2,TRUE)</f>
        <v>&lt;0.1</v>
      </c>
      <c r="J7464" s="6">
        <v>44584.770821759303</v>
      </c>
      <c r="K7464" s="6">
        <v>44584.770821759303</v>
      </c>
      <c r="L7464" s="10">
        <f t="shared" si="582"/>
        <v>0</v>
      </c>
      <c r="M7464" s="9" t="str">
        <f>VLOOKUP(L7464,Ranges!$A$4:$B$15,2,TRUE)</f>
        <v>&lt;0.1</v>
      </c>
      <c r="N7464" s="6">
        <v>44584.772280092599</v>
      </c>
      <c r="O7464" s="6">
        <v>44584.774016203701</v>
      </c>
      <c r="P7464" s="10">
        <f t="shared" si="584"/>
        <v>2.4999999871943146</v>
      </c>
      <c r="Q7464" s="9" t="str">
        <f>VLOOKUP(P7464,Ranges!$A$4:$B$15,2,TRUE)</f>
        <v>2-2.9</v>
      </c>
      <c r="R7464" s="6">
        <v>44584.774594907401</v>
      </c>
      <c r="S7464" s="4">
        <v>6</v>
      </c>
      <c r="T7464" s="4">
        <v>2</v>
      </c>
      <c r="U7464" s="4">
        <v>2</v>
      </c>
      <c r="V7464" s="4">
        <v>0</v>
      </c>
      <c r="W7464" s="4">
        <v>0</v>
      </c>
      <c r="X7464" s="33">
        <f t="shared" si="583"/>
        <v>2</v>
      </c>
      <c r="Y7464" s="4">
        <v>4</v>
      </c>
    </row>
    <row r="7465" spans="1:25" x14ac:dyDescent="0.3">
      <c r="A7465" s="4">
        <v>121744</v>
      </c>
      <c r="B7465" s="5">
        <v>44584</v>
      </c>
      <c r="C7465" s="4">
        <v>1</v>
      </c>
      <c r="D7465" s="4">
        <v>4</v>
      </c>
      <c r="E7465" s="6">
        <v>44584.770717592597</v>
      </c>
      <c r="F7465" s="6">
        <v>44584.770821759303</v>
      </c>
      <c r="G7465" s="7">
        <f t="shared" si="580"/>
        <v>18</v>
      </c>
      <c r="H7465" s="8">
        <f t="shared" si="581"/>
        <v>0.15000005601905286</v>
      </c>
      <c r="I7465" s="9" t="str">
        <f>VLOOKUP(H7465,Ranges!$A$4:$B$15,2,TRUE)</f>
        <v>0.1-0.49</v>
      </c>
      <c r="J7465" s="6">
        <v>44584.771215277797</v>
      </c>
      <c r="K7465" s="6">
        <v>44584.772280092599</v>
      </c>
      <c r="L7465" s="10">
        <f t="shared" si="582"/>
        <v>1.5333333145827055</v>
      </c>
      <c r="M7465" s="9" t="str">
        <f>VLOOKUP(L7465,Ranges!$A$4:$B$15,2,TRUE)</f>
        <v>1-1.9</v>
      </c>
      <c r="N7465" s="6">
        <v>44584.771886574097</v>
      </c>
      <c r="O7465" s="6">
        <v>44584.774594907401</v>
      </c>
      <c r="P7465" s="10">
        <f t="shared" si="584"/>
        <v>3.8999999582301825</v>
      </c>
      <c r="Q7465" s="9" t="str">
        <f>VLOOKUP(P7465,Ranges!$A$4:$B$15,2,TRUE)</f>
        <v>3-3.9</v>
      </c>
      <c r="R7465" s="6">
        <v>44584.7750578704</v>
      </c>
      <c r="S7465" s="4">
        <v>4</v>
      </c>
      <c r="T7465" s="4">
        <v>3</v>
      </c>
      <c r="U7465" s="4">
        <v>0</v>
      </c>
      <c r="V7465" s="4">
        <v>0</v>
      </c>
      <c r="W7465" s="4">
        <v>1</v>
      </c>
      <c r="X7465" s="33">
        <f t="shared" si="583"/>
        <v>1</v>
      </c>
      <c r="Y7465" s="4">
        <v>3</v>
      </c>
    </row>
    <row r="7466" spans="1:25" x14ac:dyDescent="0.3">
      <c r="A7466" s="4">
        <v>121745</v>
      </c>
      <c r="B7466" s="5">
        <v>44584</v>
      </c>
      <c r="C7466" s="4">
        <v>1</v>
      </c>
      <c r="D7466" s="4">
        <v>4</v>
      </c>
      <c r="E7466" s="6">
        <v>44584.771192129701</v>
      </c>
      <c r="F7466" s="6">
        <v>44584.771215277797</v>
      </c>
      <c r="G7466" s="7">
        <f t="shared" si="580"/>
        <v>18</v>
      </c>
      <c r="H7466" s="8">
        <f t="shared" si="581"/>
        <v>3.3333257306367159E-2</v>
      </c>
      <c r="I7466" s="9" t="str">
        <f>VLOOKUP(H7466,Ranges!$A$4:$B$15,2,TRUE)</f>
        <v>&lt;0.1</v>
      </c>
      <c r="J7466" s="6">
        <v>44584.772569444503</v>
      </c>
      <c r="K7466" s="6">
        <v>44584.772569444503</v>
      </c>
      <c r="L7466" s="10">
        <f t="shared" si="582"/>
        <v>0</v>
      </c>
      <c r="M7466" s="9" t="str">
        <f>VLOOKUP(L7466,Ranges!$A$4:$B$15,2,TRUE)</f>
        <v>&lt;0.1</v>
      </c>
      <c r="N7466" s="6">
        <v>44584.775138888901</v>
      </c>
      <c r="O7466" s="6">
        <v>44584.775138888901</v>
      </c>
      <c r="P7466" s="10">
        <f t="shared" si="584"/>
        <v>0</v>
      </c>
      <c r="Q7466" s="9" t="str">
        <f>VLOOKUP(P7466,Ranges!$A$4:$B$15,2,TRUE)</f>
        <v>&lt;0.1</v>
      </c>
      <c r="R7466" s="6">
        <v>44584.775833333399</v>
      </c>
      <c r="S7466" s="4">
        <v>3</v>
      </c>
      <c r="T7466" s="4">
        <v>2</v>
      </c>
      <c r="U7466" s="4">
        <v>1</v>
      </c>
      <c r="V7466" s="4">
        <v>1</v>
      </c>
      <c r="W7466" s="4">
        <v>1</v>
      </c>
      <c r="X7466" s="33">
        <f t="shared" si="583"/>
        <v>3</v>
      </c>
      <c r="Y7466" s="4">
        <v>8</v>
      </c>
    </row>
    <row r="7467" spans="1:25" x14ac:dyDescent="0.3">
      <c r="A7467" s="4">
        <v>121746</v>
      </c>
      <c r="B7467" s="5">
        <v>44584</v>
      </c>
      <c r="C7467" s="4">
        <v>1</v>
      </c>
      <c r="D7467" s="4">
        <v>4</v>
      </c>
      <c r="E7467" s="6">
        <v>44584.771840277797</v>
      </c>
      <c r="F7467" s="6">
        <v>44584.7722222222</v>
      </c>
      <c r="G7467" s="7">
        <f t="shared" si="580"/>
        <v>18</v>
      </c>
      <c r="H7467" s="8">
        <f t="shared" si="581"/>
        <v>0.54999993997626007</v>
      </c>
      <c r="I7467" s="9" t="str">
        <f>VLOOKUP(H7467,Ranges!$A$4:$B$15,2,TRUE)</f>
        <v>0.5-0.99</v>
      </c>
      <c r="J7467" s="6">
        <v>44584.772546296299</v>
      </c>
      <c r="K7467" s="6">
        <v>44584.775138888901</v>
      </c>
      <c r="L7467" s="10">
        <f t="shared" si="582"/>
        <v>3.7333333468995988</v>
      </c>
      <c r="M7467" s="9" t="str">
        <f>VLOOKUP(L7467,Ranges!$A$4:$B$15,2,TRUE)</f>
        <v>3-3.9</v>
      </c>
      <c r="N7467" s="6">
        <v>44584.773067129703</v>
      </c>
      <c r="O7467" s="6">
        <v>44584.775833333399</v>
      </c>
      <c r="P7467" s="10">
        <f t="shared" si="584"/>
        <v>3.9833333215210587</v>
      </c>
      <c r="Q7467" s="9" t="str">
        <f>VLOOKUP(P7467,Ranges!$A$4:$B$15,2,TRUE)</f>
        <v>3-3.9</v>
      </c>
      <c r="R7467" s="6">
        <v>44584.776296296302</v>
      </c>
      <c r="S7467" s="4">
        <v>4</v>
      </c>
      <c r="T7467" s="4">
        <v>1</v>
      </c>
      <c r="U7467" s="4">
        <v>1</v>
      </c>
      <c r="V7467" s="4">
        <v>0</v>
      </c>
      <c r="W7467" s="4">
        <v>0</v>
      </c>
      <c r="X7467" s="33">
        <f t="shared" si="583"/>
        <v>1</v>
      </c>
      <c r="Y7467" s="4">
        <v>4</v>
      </c>
    </row>
    <row r="7468" spans="1:25" x14ac:dyDescent="0.3">
      <c r="A7468" s="4">
        <v>121747</v>
      </c>
      <c r="B7468" s="5">
        <v>44584</v>
      </c>
      <c r="C7468" s="4">
        <v>1</v>
      </c>
      <c r="D7468" s="4">
        <v>4</v>
      </c>
      <c r="E7468" s="6">
        <v>44584.772476851896</v>
      </c>
      <c r="F7468" s="6">
        <v>44584.772546296299</v>
      </c>
      <c r="G7468" s="7">
        <f t="shared" si="580"/>
        <v>18</v>
      </c>
      <c r="H7468" s="8">
        <f t="shared" si="581"/>
        <v>9.9999939557164907E-2</v>
      </c>
      <c r="I7468" s="9" t="str">
        <f>VLOOKUP(H7468,Ranges!$A$4:$B$15,2,TRUE)</f>
        <v>&lt;0.1</v>
      </c>
      <c r="J7468" s="6">
        <v>44584.772870370398</v>
      </c>
      <c r="K7468" s="6">
        <v>44584.773067129703</v>
      </c>
      <c r="L7468" s="10">
        <f t="shared" si="582"/>
        <v>0.28333339956589043</v>
      </c>
      <c r="M7468" s="9" t="str">
        <f>VLOOKUP(L7468,Ranges!$A$4:$B$15,2,TRUE)</f>
        <v>0.1-0.49</v>
      </c>
      <c r="N7468" s="6">
        <v>44584.773506944497</v>
      </c>
      <c r="O7468" s="6">
        <v>44584.776296296302</v>
      </c>
      <c r="P7468" s="10">
        <f t="shared" si="584"/>
        <v>4.0166665997821838</v>
      </c>
      <c r="Q7468" s="9" t="str">
        <f>VLOOKUP(P7468,Ranges!$A$4:$B$15,2,TRUE)</f>
        <v>4-4.9</v>
      </c>
      <c r="R7468" s="6">
        <v>44584.776759259301</v>
      </c>
      <c r="S7468" s="4">
        <v>1</v>
      </c>
      <c r="T7468" s="4">
        <v>1</v>
      </c>
      <c r="U7468" s="4">
        <v>1</v>
      </c>
      <c r="V7468" s="4">
        <v>0</v>
      </c>
      <c r="W7468" s="4">
        <v>0</v>
      </c>
      <c r="X7468" s="33">
        <f t="shared" si="583"/>
        <v>1</v>
      </c>
      <c r="Y7468" s="4">
        <v>3</v>
      </c>
    </row>
    <row r="7469" spans="1:25" x14ac:dyDescent="0.3">
      <c r="A7469" s="4">
        <v>121748</v>
      </c>
      <c r="B7469" s="5">
        <v>44584</v>
      </c>
      <c r="C7469" s="4">
        <v>1</v>
      </c>
      <c r="D7469" s="4">
        <v>4</v>
      </c>
      <c r="E7469" s="6">
        <v>44584.773194444497</v>
      </c>
      <c r="F7469" s="6">
        <v>44584.773194444497</v>
      </c>
      <c r="G7469" s="7">
        <f t="shared" si="580"/>
        <v>18</v>
      </c>
      <c r="H7469" s="8">
        <f t="shared" si="581"/>
        <v>0</v>
      </c>
      <c r="I7469" s="9" t="str">
        <f>VLOOKUP(H7469,Ranges!$A$4:$B$15,2,TRUE)</f>
        <v>&lt;0.1</v>
      </c>
      <c r="J7469" s="6">
        <v>44584.773506944497</v>
      </c>
      <c r="K7469" s="6">
        <v>44584.773506944497</v>
      </c>
      <c r="L7469" s="10">
        <f t="shared" si="582"/>
        <v>0</v>
      </c>
      <c r="M7469" s="9" t="str">
        <f>VLOOKUP(L7469,Ranges!$A$4:$B$15,2,TRUE)</f>
        <v>&lt;0.1</v>
      </c>
      <c r="N7469" s="6">
        <v>44584.774259259299</v>
      </c>
      <c r="O7469" s="6">
        <v>44584.776759259301</v>
      </c>
      <c r="P7469" s="10">
        <f t="shared" si="584"/>
        <v>3.6000000033527613</v>
      </c>
      <c r="Q7469" s="9" t="str">
        <f>VLOOKUP(P7469,Ranges!$A$4:$B$15,2,TRUE)</f>
        <v>3-3.9</v>
      </c>
      <c r="R7469" s="6">
        <v>44584.777222222197</v>
      </c>
      <c r="S7469" s="4">
        <v>4</v>
      </c>
      <c r="T7469" s="4">
        <v>1</v>
      </c>
      <c r="U7469" s="4">
        <v>0</v>
      </c>
      <c r="V7469" s="4">
        <v>1</v>
      </c>
      <c r="W7469" s="4">
        <v>0</v>
      </c>
      <c r="X7469" s="33">
        <f t="shared" si="583"/>
        <v>1</v>
      </c>
      <c r="Y7469" s="4">
        <v>3</v>
      </c>
    </row>
    <row r="7470" spans="1:25" x14ac:dyDescent="0.3">
      <c r="A7470" s="4">
        <v>121749</v>
      </c>
      <c r="B7470" s="5">
        <v>44584</v>
      </c>
      <c r="C7470" s="4">
        <v>1</v>
      </c>
      <c r="D7470" s="4">
        <v>4</v>
      </c>
      <c r="E7470" s="6">
        <v>44584.773645833397</v>
      </c>
      <c r="F7470" s="6">
        <v>44584.773645833397</v>
      </c>
      <c r="G7470" s="7">
        <f t="shared" si="580"/>
        <v>18</v>
      </c>
      <c r="H7470" s="8">
        <f t="shared" si="581"/>
        <v>0</v>
      </c>
      <c r="I7470" s="9" t="str">
        <f>VLOOKUP(H7470,Ranges!$A$4:$B$15,2,TRUE)</f>
        <v>&lt;0.1</v>
      </c>
      <c r="J7470" s="6">
        <v>44584.773946759298</v>
      </c>
      <c r="K7470" s="6">
        <v>44584.774259259299</v>
      </c>
      <c r="L7470" s="10">
        <f t="shared" si="582"/>
        <v>0.45000000041909516</v>
      </c>
      <c r="M7470" s="9" t="str">
        <f>VLOOKUP(L7470,Ranges!$A$4:$B$15,2,TRUE)</f>
        <v>0.1-0.49</v>
      </c>
      <c r="N7470" s="6">
        <v>44584.7745601852</v>
      </c>
      <c r="O7470" s="6">
        <v>44584.777222222197</v>
      </c>
      <c r="P7470" s="10">
        <f t="shared" si="584"/>
        <v>3.8333332759793848</v>
      </c>
      <c r="Q7470" s="9" t="str">
        <f>VLOOKUP(P7470,Ranges!$A$4:$B$15,2,TRUE)</f>
        <v>3-3.9</v>
      </c>
      <c r="R7470" s="6">
        <v>44584.777685185203</v>
      </c>
      <c r="S7470" s="4">
        <v>2</v>
      </c>
      <c r="T7470" s="4">
        <v>2</v>
      </c>
      <c r="U7470" s="4">
        <v>0</v>
      </c>
      <c r="V7470" s="4">
        <v>1</v>
      </c>
      <c r="W7470" s="4">
        <v>0</v>
      </c>
      <c r="X7470" s="33">
        <f t="shared" si="583"/>
        <v>1</v>
      </c>
      <c r="Y7470" s="4">
        <v>4</v>
      </c>
    </row>
    <row r="7471" spans="1:25" x14ac:dyDescent="0.3">
      <c r="A7471" s="4">
        <v>121750</v>
      </c>
      <c r="B7471" s="5">
        <v>44584</v>
      </c>
      <c r="C7471" s="4">
        <v>1</v>
      </c>
      <c r="D7471" s="4">
        <v>4</v>
      </c>
      <c r="E7471" s="6">
        <v>44584.7742476852</v>
      </c>
      <c r="F7471" s="6">
        <v>44584.7742476852</v>
      </c>
      <c r="G7471" s="7">
        <f t="shared" si="580"/>
        <v>18</v>
      </c>
      <c r="H7471" s="8">
        <f t="shared" si="581"/>
        <v>0</v>
      </c>
      <c r="I7471" s="9" t="str">
        <f>VLOOKUP(H7471,Ranges!$A$4:$B$15,2,TRUE)</f>
        <v>&lt;0.1</v>
      </c>
      <c r="J7471" s="6">
        <v>44584.775243055599</v>
      </c>
      <c r="K7471" s="6">
        <v>44584.775243055599</v>
      </c>
      <c r="L7471" s="10">
        <f t="shared" si="582"/>
        <v>0</v>
      </c>
      <c r="M7471" s="9" t="str">
        <f>VLOOKUP(L7471,Ranges!$A$4:$B$15,2,TRUE)</f>
        <v>&lt;0.1</v>
      </c>
      <c r="N7471" s="6">
        <v>44584.776261574101</v>
      </c>
      <c r="O7471" s="6">
        <v>44584.777685185203</v>
      </c>
      <c r="P7471" s="10">
        <f t="shared" si="584"/>
        <v>2.0499999867752194</v>
      </c>
      <c r="Q7471" s="9" t="str">
        <f>VLOOKUP(P7471,Ranges!$A$4:$B$15,2,TRUE)</f>
        <v>2-2.9</v>
      </c>
      <c r="R7471" s="6">
        <v>44584.778263888897</v>
      </c>
      <c r="S7471" s="4">
        <v>3</v>
      </c>
      <c r="T7471" s="4">
        <v>1</v>
      </c>
      <c r="U7471" s="4">
        <v>0</v>
      </c>
      <c r="V7471" s="4">
        <v>2</v>
      </c>
      <c r="W7471" s="4">
        <v>0</v>
      </c>
      <c r="X7471" s="33">
        <f t="shared" si="583"/>
        <v>2</v>
      </c>
      <c r="Y7471" s="4">
        <v>4</v>
      </c>
    </row>
    <row r="7472" spans="1:25" x14ac:dyDescent="0.3">
      <c r="A7472" s="4">
        <v>121751</v>
      </c>
      <c r="B7472" s="5">
        <v>44584</v>
      </c>
      <c r="C7472" s="4">
        <v>1</v>
      </c>
      <c r="D7472" s="4">
        <v>4</v>
      </c>
      <c r="E7472" s="6">
        <v>44584.774907407402</v>
      </c>
      <c r="F7472" s="6">
        <v>44584.774907407402</v>
      </c>
      <c r="G7472" s="7">
        <f t="shared" si="580"/>
        <v>18</v>
      </c>
      <c r="H7472" s="8">
        <f t="shared" si="581"/>
        <v>0</v>
      </c>
      <c r="I7472" s="9" t="str">
        <f>VLOOKUP(H7472,Ranges!$A$4:$B$15,2,TRUE)</f>
        <v>&lt;0.1</v>
      </c>
      <c r="J7472" s="6">
        <v>44584.775601851899</v>
      </c>
      <c r="K7472" s="6">
        <v>44584.776261574101</v>
      </c>
      <c r="L7472" s="10">
        <f t="shared" si="582"/>
        <v>0.94999997061677277</v>
      </c>
      <c r="M7472" s="9" t="str">
        <f>VLOOKUP(L7472,Ranges!$A$4:$B$15,2,TRUE)</f>
        <v>0.5-0.99</v>
      </c>
      <c r="N7472" s="6">
        <v>44584.776377314804</v>
      </c>
      <c r="O7472" s="6">
        <v>44584.778263888897</v>
      </c>
      <c r="P7472" s="10">
        <f t="shared" si="584"/>
        <v>2.7166666940320283</v>
      </c>
      <c r="Q7472" s="9" t="str">
        <f>VLOOKUP(P7472,Ranges!$A$4:$B$15,2,TRUE)</f>
        <v>2-2.9</v>
      </c>
      <c r="R7472" s="6">
        <v>44584.778726851902</v>
      </c>
      <c r="S7472" s="4">
        <v>6</v>
      </c>
      <c r="T7472" s="4">
        <v>2</v>
      </c>
      <c r="U7472" s="4">
        <v>0</v>
      </c>
      <c r="V7472" s="4">
        <v>0</v>
      </c>
      <c r="W7472" s="4">
        <v>1</v>
      </c>
      <c r="X7472" s="33">
        <f t="shared" si="583"/>
        <v>1</v>
      </c>
      <c r="Y7472" s="4">
        <v>4</v>
      </c>
    </row>
    <row r="7473" spans="1:25" x14ac:dyDescent="0.3">
      <c r="A7473" s="4">
        <v>121752</v>
      </c>
      <c r="B7473" s="5">
        <v>44584</v>
      </c>
      <c r="C7473" s="4">
        <v>1</v>
      </c>
      <c r="D7473" s="4">
        <v>4</v>
      </c>
      <c r="E7473" s="6">
        <v>44584.775405092601</v>
      </c>
      <c r="F7473" s="6">
        <v>44584.775405092601</v>
      </c>
      <c r="G7473" s="7">
        <f t="shared" si="580"/>
        <v>18</v>
      </c>
      <c r="H7473" s="8">
        <f t="shared" si="581"/>
        <v>0</v>
      </c>
      <c r="I7473" s="9" t="str">
        <f>VLOOKUP(H7473,Ranges!$A$4:$B$15,2,TRUE)</f>
        <v>&lt;0.1</v>
      </c>
      <c r="J7473" s="6">
        <v>44584.775775463</v>
      </c>
      <c r="K7473" s="6">
        <v>44584.776377314804</v>
      </c>
      <c r="L7473" s="10">
        <f t="shared" si="582"/>
        <v>0.86666659684851766</v>
      </c>
      <c r="M7473" s="9" t="str">
        <f>VLOOKUP(L7473,Ranges!$A$4:$B$15,2,TRUE)</f>
        <v>0.5-0.99</v>
      </c>
      <c r="N7473" s="6">
        <v>44584.776354166701</v>
      </c>
      <c r="O7473" s="6">
        <v>44584.778726851902</v>
      </c>
      <c r="P7473" s="10">
        <f t="shared" si="584"/>
        <v>3.4166666900273412</v>
      </c>
      <c r="Q7473" s="9" t="str">
        <f>VLOOKUP(P7473,Ranges!$A$4:$B$15,2,TRUE)</f>
        <v>3-3.9</v>
      </c>
      <c r="R7473" s="6">
        <v>44584.779189814799</v>
      </c>
      <c r="S7473" s="4">
        <v>4</v>
      </c>
      <c r="T7473" s="4">
        <v>1</v>
      </c>
      <c r="U7473" s="4">
        <v>0</v>
      </c>
      <c r="V7473" s="4">
        <v>1</v>
      </c>
      <c r="W7473" s="4">
        <v>0</v>
      </c>
      <c r="X7473" s="33">
        <f t="shared" si="583"/>
        <v>1</v>
      </c>
      <c r="Y7473" s="4">
        <v>3</v>
      </c>
    </row>
    <row r="7474" spans="1:25" x14ac:dyDescent="0.3">
      <c r="A7474" s="4">
        <v>121753</v>
      </c>
      <c r="B7474" s="5">
        <v>44584</v>
      </c>
      <c r="C7474" s="4">
        <v>1</v>
      </c>
      <c r="D7474" s="4">
        <v>4</v>
      </c>
      <c r="E7474" s="6">
        <v>44584.776006944499</v>
      </c>
      <c r="F7474" s="6">
        <v>44584.776006944499</v>
      </c>
      <c r="G7474" s="7">
        <f t="shared" si="580"/>
        <v>18</v>
      </c>
      <c r="H7474" s="8">
        <f t="shared" si="581"/>
        <v>0</v>
      </c>
      <c r="I7474" s="9" t="str">
        <f>VLOOKUP(H7474,Ranges!$A$4:$B$15,2,TRUE)</f>
        <v>&lt;0.1</v>
      </c>
      <c r="J7474" s="6">
        <v>44584.776377314804</v>
      </c>
      <c r="K7474" s="6">
        <v>44584.776377314804</v>
      </c>
      <c r="L7474" s="10">
        <f t="shared" si="582"/>
        <v>0</v>
      </c>
      <c r="M7474" s="9" t="str">
        <f>VLOOKUP(L7474,Ranges!$A$4:$B$15,2,TRUE)</f>
        <v>&lt;0.1</v>
      </c>
      <c r="N7474" s="6">
        <v>44584.777222222197</v>
      </c>
      <c r="O7474" s="6">
        <v>44584.779189814799</v>
      </c>
      <c r="P7474" s="10">
        <f t="shared" si="584"/>
        <v>2.8333333460614085</v>
      </c>
      <c r="Q7474" s="9" t="str">
        <f>VLOOKUP(P7474,Ranges!$A$4:$B$15,2,TRUE)</f>
        <v>2-2.9</v>
      </c>
      <c r="R7474" s="6">
        <v>44584.779652777797</v>
      </c>
      <c r="S7474" s="4">
        <v>3</v>
      </c>
      <c r="T7474" s="4">
        <v>2</v>
      </c>
      <c r="U7474" s="4">
        <v>0</v>
      </c>
      <c r="V7474" s="4">
        <v>1</v>
      </c>
      <c r="W7474" s="4">
        <v>0</v>
      </c>
      <c r="X7474" s="33">
        <f t="shared" si="583"/>
        <v>1</v>
      </c>
      <c r="Y7474" s="4">
        <v>3</v>
      </c>
    </row>
    <row r="7475" spans="1:25" x14ac:dyDescent="0.3">
      <c r="A7475" s="4">
        <v>121754</v>
      </c>
      <c r="B7475" s="5">
        <v>44584</v>
      </c>
      <c r="C7475" s="4">
        <v>1</v>
      </c>
      <c r="D7475" s="4">
        <v>4</v>
      </c>
      <c r="E7475" s="6">
        <v>44584.776446759301</v>
      </c>
      <c r="F7475" s="6">
        <v>44584.776446759301</v>
      </c>
      <c r="G7475" s="7">
        <f t="shared" si="580"/>
        <v>18</v>
      </c>
      <c r="H7475" s="8">
        <f t="shared" si="581"/>
        <v>0</v>
      </c>
      <c r="I7475" s="9" t="str">
        <f>VLOOKUP(H7475,Ranges!$A$4:$B$15,2,TRUE)</f>
        <v>&lt;0.1</v>
      </c>
      <c r="J7475" s="6">
        <v>44584.776840277802</v>
      </c>
      <c r="K7475" s="6">
        <v>44584.777222222197</v>
      </c>
      <c r="L7475" s="10">
        <f t="shared" si="582"/>
        <v>0.5499999294988811</v>
      </c>
      <c r="M7475" s="9" t="str">
        <f>VLOOKUP(L7475,Ranges!$A$4:$B$15,2,TRUE)</f>
        <v>0.5-0.99</v>
      </c>
      <c r="N7475" s="6">
        <v>44584.777488425898</v>
      </c>
      <c r="O7475" s="6">
        <v>44584.779652777797</v>
      </c>
      <c r="P7475" s="10">
        <f t="shared" si="584"/>
        <v>3.11666673514992</v>
      </c>
      <c r="Q7475" s="9" t="str">
        <f>VLOOKUP(P7475,Ranges!$A$4:$B$15,2,TRUE)</f>
        <v>3-3.9</v>
      </c>
      <c r="R7475" s="6">
        <v>44584.780115740803</v>
      </c>
      <c r="S7475" s="4">
        <v>2</v>
      </c>
      <c r="T7475" s="4">
        <v>2</v>
      </c>
      <c r="U7475" s="4">
        <v>1</v>
      </c>
      <c r="V7475" s="4">
        <v>0</v>
      </c>
      <c r="W7475" s="4">
        <v>0</v>
      </c>
      <c r="X7475" s="33">
        <f t="shared" si="583"/>
        <v>1</v>
      </c>
      <c r="Y7475" s="4">
        <v>3</v>
      </c>
    </row>
    <row r="7476" spans="1:25" x14ac:dyDescent="0.3">
      <c r="A7476" s="4">
        <v>121755</v>
      </c>
      <c r="B7476" s="5">
        <v>44584</v>
      </c>
      <c r="C7476" s="4">
        <v>1</v>
      </c>
      <c r="D7476" s="4">
        <v>4</v>
      </c>
      <c r="E7476" s="6">
        <v>44584.7769907408</v>
      </c>
      <c r="F7476" s="6">
        <v>44584.7769907408</v>
      </c>
      <c r="G7476" s="7">
        <f t="shared" si="580"/>
        <v>18</v>
      </c>
      <c r="H7476" s="8">
        <f t="shared" si="581"/>
        <v>0</v>
      </c>
      <c r="I7476" s="9" t="str">
        <f>VLOOKUP(H7476,Ranges!$A$4:$B$15,2,TRUE)</f>
        <v>&lt;0.1</v>
      </c>
      <c r="J7476" s="6">
        <v>44584.7773032408</v>
      </c>
      <c r="K7476" s="6">
        <v>44584.777488425898</v>
      </c>
      <c r="L7476" s="10">
        <f t="shared" si="582"/>
        <v>0.26666654041036963</v>
      </c>
      <c r="M7476" s="9" t="str">
        <f>VLOOKUP(L7476,Ranges!$A$4:$B$15,2,TRUE)</f>
        <v>0.1-0.49</v>
      </c>
      <c r="N7476" s="6">
        <v>44584.778090277803</v>
      </c>
      <c r="O7476" s="6">
        <v>44584.780115740803</v>
      </c>
      <c r="P7476" s="10">
        <f t="shared" si="584"/>
        <v>2.9166667198296636</v>
      </c>
      <c r="Q7476" s="9" t="str">
        <f>VLOOKUP(P7476,Ranges!$A$4:$B$15,2,TRUE)</f>
        <v>2-2.9</v>
      </c>
      <c r="R7476" s="6">
        <v>44584.7805787037</v>
      </c>
      <c r="S7476" s="4">
        <v>6</v>
      </c>
      <c r="T7476" s="4">
        <v>2</v>
      </c>
      <c r="U7476" s="4">
        <v>0</v>
      </c>
      <c r="V7476" s="4">
        <v>0</v>
      </c>
      <c r="W7476" s="4">
        <v>1</v>
      </c>
      <c r="X7476" s="33">
        <f t="shared" si="583"/>
        <v>1</v>
      </c>
      <c r="Y7476" s="4">
        <v>4</v>
      </c>
    </row>
    <row r="7477" spans="1:25" x14ac:dyDescent="0.3">
      <c r="A7477" s="4">
        <v>121756</v>
      </c>
      <c r="B7477" s="5">
        <v>44584</v>
      </c>
      <c r="C7477" s="4">
        <v>1</v>
      </c>
      <c r="D7477" s="4">
        <v>4</v>
      </c>
      <c r="E7477" s="6">
        <v>44584.777719907397</v>
      </c>
      <c r="F7477" s="6">
        <v>44584.777719907397</v>
      </c>
      <c r="G7477" s="7">
        <f t="shared" si="580"/>
        <v>18</v>
      </c>
      <c r="H7477" s="8">
        <f t="shared" si="581"/>
        <v>0</v>
      </c>
      <c r="I7477" s="9" t="str">
        <f>VLOOKUP(H7477,Ranges!$A$4:$B$15,2,TRUE)</f>
        <v>&lt;0.1</v>
      </c>
      <c r="J7477" s="6">
        <v>44584.778032407397</v>
      </c>
      <c r="K7477" s="6">
        <v>44584.778090277803</v>
      </c>
      <c r="L7477" s="10">
        <f t="shared" si="582"/>
        <v>8.3333384245634079E-2</v>
      </c>
      <c r="M7477" s="9" t="str">
        <f>VLOOKUP(L7477,Ranges!$A$4:$B$15,2,TRUE)</f>
        <v>&lt;0.1</v>
      </c>
      <c r="N7477" s="6">
        <v>44584.778587963003</v>
      </c>
      <c r="O7477" s="6">
        <v>44584.7805787037</v>
      </c>
      <c r="P7477" s="10">
        <f t="shared" si="584"/>
        <v>2.8666666033677757</v>
      </c>
      <c r="Q7477" s="9" t="str">
        <f>VLOOKUP(P7477,Ranges!$A$4:$B$15,2,TRUE)</f>
        <v>2-2.9</v>
      </c>
      <c r="R7477" s="6">
        <v>44584.781041666698</v>
      </c>
      <c r="S7477" s="4">
        <v>5</v>
      </c>
      <c r="T7477" s="4">
        <v>2</v>
      </c>
      <c r="U7477" s="4">
        <v>0</v>
      </c>
      <c r="V7477" s="4">
        <v>0</v>
      </c>
      <c r="W7477" s="4">
        <v>1</v>
      </c>
      <c r="X7477" s="33">
        <f t="shared" si="583"/>
        <v>1</v>
      </c>
      <c r="Y7477" s="4">
        <v>4</v>
      </c>
    </row>
    <row r="7478" spans="1:25" x14ac:dyDescent="0.3">
      <c r="A7478" s="4">
        <v>121757</v>
      </c>
      <c r="B7478" s="5">
        <v>44584</v>
      </c>
      <c r="C7478" s="4">
        <v>1</v>
      </c>
      <c r="D7478" s="4">
        <v>4</v>
      </c>
      <c r="E7478" s="6">
        <v>44584.778275463003</v>
      </c>
      <c r="F7478" s="6">
        <v>44584.778275463003</v>
      </c>
      <c r="G7478" s="7">
        <f t="shared" si="580"/>
        <v>18</v>
      </c>
      <c r="H7478" s="8">
        <f t="shared" si="581"/>
        <v>0</v>
      </c>
      <c r="I7478" s="9" t="str">
        <f>VLOOKUP(H7478,Ranges!$A$4:$B$15,2,TRUE)</f>
        <v>&lt;0.1</v>
      </c>
      <c r="J7478" s="6">
        <v>44584.779363426002</v>
      </c>
      <c r="K7478" s="6">
        <v>44584.779363426002</v>
      </c>
      <c r="L7478" s="10">
        <f t="shared" si="582"/>
        <v>0</v>
      </c>
      <c r="M7478" s="9" t="str">
        <f>VLOOKUP(L7478,Ranges!$A$4:$B$15,2,TRUE)</f>
        <v>&lt;0.1</v>
      </c>
      <c r="N7478" s="6">
        <v>44584.780567129703</v>
      </c>
      <c r="O7478" s="6">
        <v>44584.781041666698</v>
      </c>
      <c r="P7478" s="10">
        <f t="shared" si="584"/>
        <v>0.68333327304571867</v>
      </c>
      <c r="Q7478" s="9" t="str">
        <f>VLOOKUP(P7478,Ranges!$A$4:$B$15,2,TRUE)</f>
        <v>0.5-0.99</v>
      </c>
      <c r="R7478" s="6">
        <v>44584.781620370399</v>
      </c>
      <c r="S7478" s="4">
        <v>5</v>
      </c>
      <c r="T7478" s="4">
        <v>1</v>
      </c>
      <c r="U7478" s="4">
        <v>0</v>
      </c>
      <c r="V7478" s="4">
        <v>2</v>
      </c>
      <c r="W7478" s="4">
        <v>0</v>
      </c>
      <c r="X7478" s="33">
        <f t="shared" si="583"/>
        <v>2</v>
      </c>
      <c r="Y7478" s="4">
        <v>5</v>
      </c>
    </row>
    <row r="7479" spans="1:25" x14ac:dyDescent="0.3">
      <c r="A7479" s="4">
        <v>121758</v>
      </c>
      <c r="B7479" s="5">
        <v>44584</v>
      </c>
      <c r="C7479" s="4">
        <v>1</v>
      </c>
      <c r="D7479" s="4">
        <v>4</v>
      </c>
      <c r="E7479" s="6">
        <v>44584.778807870403</v>
      </c>
      <c r="F7479" s="6">
        <v>44584.779016203698</v>
      </c>
      <c r="G7479" s="7">
        <f t="shared" si="580"/>
        <v>18</v>
      </c>
      <c r="H7479" s="8">
        <f t="shared" si="581"/>
        <v>0.2999999444000423</v>
      </c>
      <c r="I7479" s="9" t="str">
        <f>VLOOKUP(H7479,Ranges!$A$4:$B$15,2,TRUE)</f>
        <v>0.1-0.49</v>
      </c>
      <c r="J7479" s="6">
        <v>44584.779305555603</v>
      </c>
      <c r="K7479" s="6">
        <v>44584.780567129703</v>
      </c>
      <c r="L7479" s="10">
        <f t="shared" si="582"/>
        <v>1.816666703671217</v>
      </c>
      <c r="M7479" s="9" t="str">
        <f>VLOOKUP(L7479,Ranges!$A$4:$B$15,2,TRUE)</f>
        <v>1-1.9</v>
      </c>
      <c r="N7479" s="6">
        <v>44584.779861111099</v>
      </c>
      <c r="O7479" s="6">
        <v>44584.781620370399</v>
      </c>
      <c r="P7479" s="10">
        <f t="shared" si="584"/>
        <v>2.5333333911839873</v>
      </c>
      <c r="Q7479" s="9" t="str">
        <f>VLOOKUP(P7479,Ranges!$A$4:$B$15,2,TRUE)</f>
        <v>2-2.9</v>
      </c>
      <c r="R7479" s="6">
        <v>44584.782083333303</v>
      </c>
      <c r="S7479" s="4">
        <v>6</v>
      </c>
      <c r="T7479" s="4">
        <v>2</v>
      </c>
      <c r="U7479" s="4">
        <v>0</v>
      </c>
      <c r="V7479" s="4">
        <v>0</v>
      </c>
      <c r="W7479" s="4">
        <v>1</v>
      </c>
      <c r="X7479" s="33">
        <f t="shared" si="583"/>
        <v>1</v>
      </c>
      <c r="Y7479" s="4">
        <v>3</v>
      </c>
    </row>
    <row r="7480" spans="1:25" x14ac:dyDescent="0.3">
      <c r="A7480" s="4">
        <v>121759</v>
      </c>
      <c r="B7480" s="5">
        <v>44584</v>
      </c>
      <c r="C7480" s="4">
        <v>1</v>
      </c>
      <c r="D7480" s="4">
        <v>4</v>
      </c>
      <c r="E7480" s="6">
        <v>44584.779293981497</v>
      </c>
      <c r="F7480" s="6">
        <v>44584.779305555603</v>
      </c>
      <c r="G7480" s="7">
        <f t="shared" si="580"/>
        <v>18</v>
      </c>
      <c r="H7480" s="8">
        <f t="shared" si="581"/>
        <v>1.6666712472215295E-2</v>
      </c>
      <c r="I7480" s="9" t="str">
        <f>VLOOKUP(H7480,Ranges!$A$4:$B$15,2,TRUE)</f>
        <v>&lt;0.1</v>
      </c>
      <c r="J7480" s="6">
        <v>44584.779652777797</v>
      </c>
      <c r="K7480" s="6">
        <v>44584.779861111099</v>
      </c>
      <c r="L7480" s="10">
        <f t="shared" si="582"/>
        <v>0.29999995487742126</v>
      </c>
      <c r="M7480" s="9" t="str">
        <f>VLOOKUP(L7480,Ranges!$A$4:$B$15,2,TRUE)</f>
        <v>0.1-0.49</v>
      </c>
      <c r="N7480" s="6">
        <v>44584.780497685198</v>
      </c>
      <c r="O7480" s="6">
        <v>44584.782083333303</v>
      </c>
      <c r="P7480" s="10">
        <f t="shared" si="584"/>
        <v>2.2833332698792219</v>
      </c>
      <c r="Q7480" s="9" t="str">
        <f>VLOOKUP(P7480,Ranges!$A$4:$B$15,2,TRUE)</f>
        <v>2-2.9</v>
      </c>
      <c r="R7480" s="6">
        <v>44584.782546296301</v>
      </c>
      <c r="S7480" s="4">
        <v>2</v>
      </c>
      <c r="T7480" s="4">
        <v>3</v>
      </c>
      <c r="U7480" s="4">
        <v>0</v>
      </c>
      <c r="V7480" s="4">
        <v>1</v>
      </c>
      <c r="W7480" s="4">
        <v>0</v>
      </c>
      <c r="X7480" s="33">
        <f t="shared" si="583"/>
        <v>1</v>
      </c>
      <c r="Y7480" s="4">
        <v>4</v>
      </c>
    </row>
    <row r="7481" spans="1:25" x14ac:dyDescent="0.3">
      <c r="A7481" s="4">
        <v>121760</v>
      </c>
      <c r="B7481" s="5">
        <v>44584</v>
      </c>
      <c r="C7481" s="4">
        <v>1</v>
      </c>
      <c r="D7481" s="4">
        <v>4</v>
      </c>
      <c r="E7481" s="6">
        <v>44584.779733796298</v>
      </c>
      <c r="F7481" s="6">
        <v>44584.779733796298</v>
      </c>
      <c r="G7481" s="7">
        <f t="shared" si="580"/>
        <v>18</v>
      </c>
      <c r="H7481" s="8">
        <f t="shared" si="581"/>
        <v>0</v>
      </c>
      <c r="I7481" s="9" t="str">
        <f>VLOOKUP(H7481,Ranges!$A$4:$B$15,2,TRUE)</f>
        <v>&lt;0.1</v>
      </c>
      <c r="J7481" s="6">
        <v>44584.780381944503</v>
      </c>
      <c r="K7481" s="6">
        <v>44584.780497685198</v>
      </c>
      <c r="L7481" s="10">
        <f t="shared" si="582"/>
        <v>0.16666660085320473</v>
      </c>
      <c r="M7481" s="9" t="str">
        <f>VLOOKUP(L7481,Ranges!$A$4:$B$15,2,TRUE)</f>
        <v>0.1-0.49</v>
      </c>
      <c r="N7481" s="6">
        <v>44584.7812962963</v>
      </c>
      <c r="O7481" s="6">
        <v>44584.782546296301</v>
      </c>
      <c r="P7481" s="10">
        <f t="shared" si="584"/>
        <v>1.8000000016763806</v>
      </c>
      <c r="Q7481" s="9" t="str">
        <f>VLOOKUP(P7481,Ranges!$A$4:$B$15,2,TRUE)</f>
        <v>1-1.9</v>
      </c>
      <c r="R7481" s="6">
        <v>44584.783009259299</v>
      </c>
      <c r="S7481" s="4">
        <v>3</v>
      </c>
      <c r="T7481" s="4">
        <v>1</v>
      </c>
      <c r="U7481" s="4">
        <v>0</v>
      </c>
      <c r="V7481" s="4">
        <v>1</v>
      </c>
      <c r="W7481" s="4">
        <v>0</v>
      </c>
      <c r="X7481" s="33">
        <f t="shared" si="583"/>
        <v>1</v>
      </c>
      <c r="Y7481" s="4">
        <v>5</v>
      </c>
    </row>
    <row r="7482" spans="1:25" x14ac:dyDescent="0.3">
      <c r="A7482" s="4">
        <v>121761</v>
      </c>
      <c r="B7482" s="5">
        <v>44584</v>
      </c>
      <c r="C7482" s="4">
        <v>1</v>
      </c>
      <c r="D7482" s="4">
        <v>4</v>
      </c>
      <c r="E7482" s="6">
        <v>44584.780381944503</v>
      </c>
      <c r="F7482" s="6">
        <v>44584.780381944503</v>
      </c>
      <c r="G7482" s="7">
        <f t="shared" si="580"/>
        <v>18</v>
      </c>
      <c r="H7482" s="8">
        <f t="shared" si="581"/>
        <v>0</v>
      </c>
      <c r="I7482" s="9" t="str">
        <f>VLOOKUP(H7482,Ranges!$A$4:$B$15,2,TRUE)</f>
        <v>&lt;0.1</v>
      </c>
      <c r="J7482" s="6">
        <v>44584.780740740804</v>
      </c>
      <c r="K7482" s="6">
        <v>44584.7812962963</v>
      </c>
      <c r="L7482" s="10">
        <f t="shared" si="582"/>
        <v>0.79999991459771991</v>
      </c>
      <c r="M7482" s="9" t="str">
        <f>VLOOKUP(L7482,Ranges!$A$4:$B$15,2,TRUE)</f>
        <v>0.5-0.99</v>
      </c>
      <c r="N7482" s="6">
        <v>44584.781481481499</v>
      </c>
      <c r="O7482" s="6">
        <v>44584.783009259299</v>
      </c>
      <c r="P7482" s="10">
        <f t="shared" si="584"/>
        <v>2.2000000323168933</v>
      </c>
      <c r="Q7482" s="9" t="str">
        <f>VLOOKUP(P7482,Ranges!$A$4:$B$15,2,TRUE)</f>
        <v>2-2.9</v>
      </c>
      <c r="R7482" s="6">
        <v>44584.783472222203</v>
      </c>
      <c r="S7482" s="4">
        <v>2</v>
      </c>
      <c r="T7482" s="4">
        <v>1</v>
      </c>
      <c r="U7482" s="4">
        <v>0</v>
      </c>
      <c r="V7482" s="4">
        <v>0</v>
      </c>
      <c r="W7482" s="4">
        <v>1</v>
      </c>
      <c r="X7482" s="33">
        <f t="shared" si="583"/>
        <v>1</v>
      </c>
      <c r="Y7482" s="4">
        <v>5</v>
      </c>
    </row>
    <row r="7483" spans="1:25" x14ac:dyDescent="0.3">
      <c r="A7483" s="4">
        <v>121762</v>
      </c>
      <c r="B7483" s="5">
        <v>44584</v>
      </c>
      <c r="C7483" s="4">
        <v>1</v>
      </c>
      <c r="D7483" s="4">
        <v>4</v>
      </c>
      <c r="E7483" s="6">
        <v>44584.7808912037</v>
      </c>
      <c r="F7483" s="6">
        <v>44584.7808912037</v>
      </c>
      <c r="G7483" s="7">
        <f t="shared" si="580"/>
        <v>18</v>
      </c>
      <c r="H7483" s="8">
        <f t="shared" si="581"/>
        <v>0</v>
      </c>
      <c r="I7483" s="9" t="str">
        <f>VLOOKUP(H7483,Ranges!$A$4:$B$15,2,TRUE)</f>
        <v>&lt;0.1</v>
      </c>
      <c r="J7483" s="6">
        <v>44584.7824189815</v>
      </c>
      <c r="K7483" s="6">
        <v>44584.7824189815</v>
      </c>
      <c r="L7483" s="10">
        <f t="shared" si="582"/>
        <v>0</v>
      </c>
      <c r="M7483" s="9" t="str">
        <f>VLOOKUP(L7483,Ranges!$A$4:$B$15,2,TRUE)</f>
        <v>&lt;0.1</v>
      </c>
      <c r="N7483" s="6">
        <v>44584.784189814804</v>
      </c>
      <c r="O7483" s="6">
        <v>44584.784189814804</v>
      </c>
      <c r="P7483" s="10">
        <f t="shared" si="584"/>
        <v>0</v>
      </c>
      <c r="Q7483" s="9" t="str">
        <f>VLOOKUP(P7483,Ranges!$A$4:$B$15,2,TRUE)</f>
        <v>&lt;0.1</v>
      </c>
      <c r="R7483" s="6">
        <v>44584.784884259301</v>
      </c>
      <c r="S7483" s="4">
        <v>4</v>
      </c>
      <c r="T7483" s="4">
        <v>1</v>
      </c>
      <c r="U7483" s="4">
        <v>1</v>
      </c>
      <c r="V7483" s="4">
        <v>1</v>
      </c>
      <c r="W7483" s="4">
        <v>1</v>
      </c>
      <c r="X7483" s="33">
        <f t="shared" si="583"/>
        <v>3</v>
      </c>
      <c r="Y7483" s="4">
        <v>8</v>
      </c>
    </row>
    <row r="7484" spans="1:25" x14ac:dyDescent="0.3">
      <c r="A7484" s="4">
        <v>121763</v>
      </c>
      <c r="B7484" s="5">
        <v>44584</v>
      </c>
      <c r="C7484" s="4">
        <v>1</v>
      </c>
      <c r="D7484" s="4">
        <v>4</v>
      </c>
      <c r="E7484" s="6">
        <v>44584.781574074099</v>
      </c>
      <c r="F7484" s="6">
        <v>44584.782071759299</v>
      </c>
      <c r="G7484" s="7">
        <f t="shared" si="580"/>
        <v>18</v>
      </c>
      <c r="H7484" s="8">
        <f t="shared" si="581"/>
        <v>0.7166666875127703</v>
      </c>
      <c r="I7484" s="9" t="str">
        <f>VLOOKUP(H7484,Ranges!$A$4:$B$15,2,TRUE)</f>
        <v>0.5-0.99</v>
      </c>
      <c r="J7484" s="6">
        <v>44584.782800925997</v>
      </c>
      <c r="K7484" s="6">
        <v>44584.784189814804</v>
      </c>
      <c r="L7484" s="10">
        <f t="shared" si="582"/>
        <v>1.9999998807907104</v>
      </c>
      <c r="M7484" s="9" t="str">
        <f>VLOOKUP(L7484,Ranges!$A$4:$B$15,2,TRUE)</f>
        <v>1-1.9</v>
      </c>
      <c r="N7484" s="6">
        <v>44584.783506944499</v>
      </c>
      <c r="O7484" s="6">
        <v>44584.7848958334</v>
      </c>
      <c r="P7484" s="10">
        <f t="shared" si="584"/>
        <v>2.000000016996637</v>
      </c>
      <c r="Q7484" s="9" t="str">
        <f>VLOOKUP(P7484,Ranges!$A$4:$B$15,2,TRUE)</f>
        <v>2-2.9</v>
      </c>
      <c r="R7484" s="6">
        <v>44584.785358796304</v>
      </c>
      <c r="S7484" s="4">
        <v>2</v>
      </c>
      <c r="T7484" s="4">
        <v>2</v>
      </c>
      <c r="U7484" s="4">
        <v>0</v>
      </c>
      <c r="V7484" s="4">
        <v>0</v>
      </c>
      <c r="W7484" s="4">
        <v>1</v>
      </c>
      <c r="X7484" s="33">
        <f t="shared" si="583"/>
        <v>1</v>
      </c>
      <c r="Y7484" s="4">
        <v>5</v>
      </c>
    </row>
    <row r="7485" spans="1:25" x14ac:dyDescent="0.3">
      <c r="A7485" s="4">
        <v>121764</v>
      </c>
      <c r="B7485" s="5">
        <v>44584</v>
      </c>
      <c r="C7485" s="4">
        <v>1</v>
      </c>
      <c r="D7485" s="4">
        <v>4</v>
      </c>
      <c r="E7485" s="6">
        <v>44584.782245370399</v>
      </c>
      <c r="F7485" s="6">
        <v>44584.782453703701</v>
      </c>
      <c r="G7485" s="7">
        <f t="shared" si="580"/>
        <v>18</v>
      </c>
      <c r="H7485" s="8">
        <f t="shared" si="581"/>
        <v>0.29999995487742126</v>
      </c>
      <c r="I7485" s="9" t="str">
        <f>VLOOKUP(H7485,Ranges!$A$4:$B$15,2,TRUE)</f>
        <v>0.1-0.49</v>
      </c>
      <c r="J7485" s="6">
        <v>44584.783240740799</v>
      </c>
      <c r="K7485" s="6">
        <v>44584.783506944499</v>
      </c>
      <c r="L7485" s="10">
        <f t="shared" si="582"/>
        <v>0.38333332864567637</v>
      </c>
      <c r="M7485" s="9" t="str">
        <f>VLOOKUP(L7485,Ranges!$A$4:$B$15,2,TRUE)</f>
        <v>0.1-0.49</v>
      </c>
      <c r="N7485" s="6">
        <v>44584.784560185202</v>
      </c>
      <c r="O7485" s="6">
        <v>44584.785358796304</v>
      </c>
      <c r="P7485" s="10">
        <f t="shared" si="584"/>
        <v>1.1499999859370291</v>
      </c>
      <c r="Q7485" s="9" t="str">
        <f>VLOOKUP(P7485,Ranges!$A$4:$B$15,2,TRUE)</f>
        <v>1-1.9</v>
      </c>
      <c r="R7485" s="6">
        <v>44584.785937499997</v>
      </c>
      <c r="S7485" s="4">
        <v>6</v>
      </c>
      <c r="T7485" s="4">
        <v>2</v>
      </c>
      <c r="U7485" s="4">
        <v>2</v>
      </c>
      <c r="V7485" s="4">
        <v>0</v>
      </c>
      <c r="W7485" s="4">
        <v>0</v>
      </c>
      <c r="X7485" s="33">
        <f t="shared" si="583"/>
        <v>2</v>
      </c>
      <c r="Y7485" s="4">
        <v>4</v>
      </c>
    </row>
    <row r="7486" spans="1:25" x14ac:dyDescent="0.3">
      <c r="A7486" s="4">
        <v>121765</v>
      </c>
      <c r="B7486" s="5">
        <v>44584</v>
      </c>
      <c r="C7486" s="4">
        <v>1</v>
      </c>
      <c r="D7486" s="4">
        <v>4</v>
      </c>
      <c r="E7486" s="6">
        <v>44584.7827777778</v>
      </c>
      <c r="F7486" s="6">
        <v>44584.783240740799</v>
      </c>
      <c r="G7486" s="7">
        <f t="shared" si="580"/>
        <v>18</v>
      </c>
      <c r="H7486" s="8">
        <f t="shared" si="581"/>
        <v>0.66666671773418784</v>
      </c>
      <c r="I7486" s="9" t="str">
        <f>VLOOKUP(H7486,Ranges!$A$4:$B$15,2,TRUE)</f>
        <v>0.5-0.99</v>
      </c>
      <c r="J7486" s="6">
        <v>44584.783553240799</v>
      </c>
      <c r="K7486" s="6">
        <v>44584.784560185202</v>
      </c>
      <c r="L7486" s="10">
        <f t="shared" si="582"/>
        <v>1.4499999408144504</v>
      </c>
      <c r="M7486" s="9" t="str">
        <f>VLOOKUP(L7486,Ranges!$A$4:$B$15,2,TRUE)</f>
        <v>1-1.9</v>
      </c>
      <c r="N7486" s="6">
        <v>44584.784016203703</v>
      </c>
      <c r="O7486" s="6">
        <v>44584.785937499997</v>
      </c>
      <c r="P7486" s="10">
        <f t="shared" si="584"/>
        <v>2.7666666638106108</v>
      </c>
      <c r="Q7486" s="9" t="str">
        <f>VLOOKUP(P7486,Ranges!$A$4:$B$15,2,TRUE)</f>
        <v>2-2.9</v>
      </c>
      <c r="R7486" s="6">
        <v>44584.786400463003</v>
      </c>
      <c r="S7486" s="4">
        <v>6</v>
      </c>
      <c r="T7486" s="4">
        <v>3</v>
      </c>
      <c r="U7486" s="4">
        <v>0</v>
      </c>
      <c r="V7486" s="4">
        <v>0</v>
      </c>
      <c r="W7486" s="4">
        <v>1</v>
      </c>
      <c r="X7486" s="33">
        <f t="shared" si="583"/>
        <v>1</v>
      </c>
      <c r="Y7486" s="4">
        <v>4</v>
      </c>
    </row>
    <row r="7487" spans="1:25" x14ac:dyDescent="0.3">
      <c r="A7487" s="4">
        <v>121766</v>
      </c>
      <c r="B7487" s="5">
        <v>44584</v>
      </c>
      <c r="C7487" s="4">
        <v>1</v>
      </c>
      <c r="D7487" s="4">
        <v>4</v>
      </c>
      <c r="E7487" s="6">
        <v>44584.783402777801</v>
      </c>
      <c r="F7487" s="6">
        <v>44584.783553240799</v>
      </c>
      <c r="G7487" s="7">
        <f t="shared" si="580"/>
        <v>18</v>
      </c>
      <c r="H7487" s="8">
        <f t="shared" si="581"/>
        <v>0.21666671731509268</v>
      </c>
      <c r="I7487" s="9" t="str">
        <f>VLOOKUP(H7487,Ranges!$A$4:$B$15,2,TRUE)</f>
        <v>0.1-0.49</v>
      </c>
      <c r="J7487" s="6">
        <v>44584.783888888902</v>
      </c>
      <c r="K7487" s="6">
        <v>44584.784016203703</v>
      </c>
      <c r="L7487" s="10">
        <f t="shared" si="582"/>
        <v>0.18333331332542002</v>
      </c>
      <c r="M7487" s="9" t="str">
        <f>VLOOKUP(L7487,Ranges!$A$4:$B$15,2,TRUE)</f>
        <v>0.1-0.49</v>
      </c>
      <c r="N7487" s="6">
        <v>44584.784618055601</v>
      </c>
      <c r="O7487" s="6">
        <v>44584.786400463003</v>
      </c>
      <c r="P7487" s="10">
        <f t="shared" si="584"/>
        <v>2.5666666589677334</v>
      </c>
      <c r="Q7487" s="9" t="str">
        <f>VLOOKUP(P7487,Ranges!$A$4:$B$15,2,TRUE)</f>
        <v>2-2.9</v>
      </c>
      <c r="R7487" s="6">
        <v>44584.786863426001</v>
      </c>
      <c r="S7487" s="4">
        <v>4</v>
      </c>
      <c r="T7487" s="4">
        <v>3</v>
      </c>
      <c r="U7487" s="4">
        <v>0</v>
      </c>
      <c r="V7487" s="4">
        <v>1</v>
      </c>
      <c r="W7487" s="4">
        <v>0</v>
      </c>
      <c r="X7487" s="33">
        <f t="shared" si="583"/>
        <v>1</v>
      </c>
      <c r="Y7487" s="4">
        <v>3</v>
      </c>
    </row>
    <row r="7488" spans="1:25" x14ac:dyDescent="0.3">
      <c r="A7488" s="4">
        <v>121767</v>
      </c>
      <c r="B7488" s="5">
        <v>44584</v>
      </c>
      <c r="C7488" s="4">
        <v>1</v>
      </c>
      <c r="D7488" s="4">
        <v>4</v>
      </c>
      <c r="E7488" s="6">
        <v>44584.784120370401</v>
      </c>
      <c r="F7488" s="6">
        <v>44584.784120370401</v>
      </c>
      <c r="G7488" s="7">
        <f t="shared" si="580"/>
        <v>18</v>
      </c>
      <c r="H7488" s="8">
        <f t="shared" si="581"/>
        <v>0</v>
      </c>
      <c r="I7488" s="9" t="str">
        <f>VLOOKUP(H7488,Ranges!$A$4:$B$15,2,TRUE)</f>
        <v>&lt;0.1</v>
      </c>
      <c r="J7488" s="6">
        <v>44584.784456018497</v>
      </c>
      <c r="K7488" s="6">
        <v>44584.784618055601</v>
      </c>
      <c r="L7488" s="10">
        <f t="shared" si="582"/>
        <v>0.23333342978730798</v>
      </c>
      <c r="M7488" s="9" t="str">
        <f>VLOOKUP(L7488,Ranges!$A$4:$B$15,2,TRUE)</f>
        <v>0.1-0.49</v>
      </c>
      <c r="N7488" s="6">
        <v>44584.785324074102</v>
      </c>
      <c r="O7488" s="6">
        <v>44584.786863426001</v>
      </c>
      <c r="P7488" s="10">
        <f t="shared" si="584"/>
        <v>2.2166667343117297</v>
      </c>
      <c r="Q7488" s="9" t="str">
        <f>VLOOKUP(P7488,Ranges!$A$4:$B$15,2,TRUE)</f>
        <v>2-2.9</v>
      </c>
      <c r="R7488" s="6">
        <v>44584.787326388898</v>
      </c>
      <c r="S7488" s="4">
        <v>3</v>
      </c>
      <c r="T7488" s="4">
        <v>3</v>
      </c>
      <c r="U7488" s="4">
        <v>0</v>
      </c>
      <c r="V7488" s="4">
        <v>1</v>
      </c>
      <c r="W7488" s="4">
        <v>0</v>
      </c>
      <c r="X7488" s="33">
        <f t="shared" si="583"/>
        <v>1</v>
      </c>
      <c r="Y7488" s="4">
        <v>5</v>
      </c>
    </row>
    <row r="7489" spans="1:25" x14ac:dyDescent="0.3">
      <c r="A7489" s="4">
        <v>121768</v>
      </c>
      <c r="B7489" s="5">
        <v>44584</v>
      </c>
      <c r="C7489" s="4">
        <v>1</v>
      </c>
      <c r="D7489" s="4">
        <v>4</v>
      </c>
      <c r="E7489" s="6">
        <v>44584.784687500003</v>
      </c>
      <c r="F7489" s="6">
        <v>44584.784687500003</v>
      </c>
      <c r="G7489" s="7">
        <f t="shared" si="580"/>
        <v>18</v>
      </c>
      <c r="H7489" s="8">
        <f t="shared" si="581"/>
        <v>0</v>
      </c>
      <c r="I7489" s="9" t="str">
        <f>VLOOKUP(H7489,Ranges!$A$4:$B$15,2,TRUE)</f>
        <v>&lt;0.1</v>
      </c>
      <c r="J7489" s="6">
        <v>44584.785393518498</v>
      </c>
      <c r="K7489" s="6">
        <v>44584.785393518498</v>
      </c>
      <c r="L7489" s="10">
        <f t="shared" si="582"/>
        <v>0</v>
      </c>
      <c r="M7489" s="9" t="str">
        <f>VLOOKUP(L7489,Ranges!$A$4:$B$15,2,TRUE)</f>
        <v>&lt;0.1</v>
      </c>
      <c r="N7489" s="6">
        <v>44584.786064814798</v>
      </c>
      <c r="O7489" s="6">
        <v>44584.787326388898</v>
      </c>
      <c r="P7489" s="10">
        <f t="shared" si="584"/>
        <v>1.816666703671217</v>
      </c>
      <c r="Q7489" s="9" t="str">
        <f>VLOOKUP(P7489,Ranges!$A$4:$B$15,2,TRUE)</f>
        <v>1-1.9</v>
      </c>
      <c r="R7489" s="6">
        <v>44584.787789351903</v>
      </c>
      <c r="S7489" s="4">
        <v>1</v>
      </c>
      <c r="T7489" s="4">
        <v>2</v>
      </c>
      <c r="U7489" s="4">
        <v>0</v>
      </c>
      <c r="V7489" s="4">
        <v>0</v>
      </c>
      <c r="W7489" s="4">
        <v>1</v>
      </c>
      <c r="X7489" s="33">
        <f t="shared" si="583"/>
        <v>1</v>
      </c>
      <c r="Y7489" s="4">
        <v>5</v>
      </c>
    </row>
    <row r="7490" spans="1:25" x14ac:dyDescent="0.3">
      <c r="A7490" s="4">
        <v>121769</v>
      </c>
      <c r="B7490" s="5">
        <v>44584</v>
      </c>
      <c r="C7490" s="4">
        <v>1</v>
      </c>
      <c r="D7490" s="4">
        <v>4</v>
      </c>
      <c r="E7490" s="6">
        <v>44584.7853472223</v>
      </c>
      <c r="F7490" s="6">
        <v>44584.7853472223</v>
      </c>
      <c r="G7490" s="7">
        <f t="shared" si="580"/>
        <v>18</v>
      </c>
      <c r="H7490" s="8">
        <f t="shared" si="581"/>
        <v>0</v>
      </c>
      <c r="I7490" s="9" t="str">
        <f>VLOOKUP(H7490,Ranges!$A$4:$B$15,2,TRUE)</f>
        <v>&lt;0.1</v>
      </c>
      <c r="J7490" s="6">
        <v>44584.786076388897</v>
      </c>
      <c r="K7490" s="6">
        <v>44584.786076388897</v>
      </c>
      <c r="L7490" s="10">
        <f t="shared" si="582"/>
        <v>0</v>
      </c>
      <c r="M7490" s="9" t="str">
        <f>VLOOKUP(L7490,Ranges!$A$4:$B$15,2,TRUE)</f>
        <v>&lt;0.1</v>
      </c>
      <c r="N7490" s="6">
        <v>44584.786550926001</v>
      </c>
      <c r="O7490" s="6">
        <v>44584.787789351903</v>
      </c>
      <c r="P7490" s="10">
        <f t="shared" si="584"/>
        <v>1.7833332996815443</v>
      </c>
      <c r="Q7490" s="9" t="str">
        <f>VLOOKUP(P7490,Ranges!$A$4:$B$15,2,TRUE)</f>
        <v>1-1.9</v>
      </c>
      <c r="R7490" s="6">
        <v>44584.7882523148</v>
      </c>
      <c r="S7490" s="4">
        <v>6</v>
      </c>
      <c r="T7490" s="4">
        <v>3</v>
      </c>
      <c r="U7490" s="4">
        <v>0</v>
      </c>
      <c r="V7490" s="4">
        <v>0</v>
      </c>
      <c r="W7490" s="4">
        <v>1</v>
      </c>
      <c r="X7490" s="33">
        <f t="shared" si="583"/>
        <v>1</v>
      </c>
      <c r="Y7490" s="4">
        <v>4</v>
      </c>
    </row>
    <row r="7491" spans="1:25" x14ac:dyDescent="0.3">
      <c r="A7491" s="4">
        <v>121770</v>
      </c>
      <c r="B7491" s="5">
        <v>44584</v>
      </c>
      <c r="C7491" s="4">
        <v>1</v>
      </c>
      <c r="D7491" s="4">
        <v>4</v>
      </c>
      <c r="E7491" s="6">
        <v>44584.785856481503</v>
      </c>
      <c r="F7491" s="6">
        <v>44584.785856481503</v>
      </c>
      <c r="G7491" s="7">
        <f t="shared" si="580"/>
        <v>18</v>
      </c>
      <c r="H7491" s="8">
        <f t="shared" si="581"/>
        <v>0</v>
      </c>
      <c r="I7491" s="9" t="str">
        <f>VLOOKUP(H7491,Ranges!$A$4:$B$15,2,TRUE)</f>
        <v>&lt;0.1</v>
      </c>
      <c r="J7491" s="6">
        <v>44584.786574074104</v>
      </c>
      <c r="K7491" s="6">
        <v>44584.786574074104</v>
      </c>
      <c r="L7491" s="10">
        <f t="shared" si="582"/>
        <v>0</v>
      </c>
      <c r="M7491" s="9" t="str">
        <f>VLOOKUP(L7491,Ranges!$A$4:$B$15,2,TRUE)</f>
        <v>&lt;0.1</v>
      </c>
      <c r="N7491" s="6">
        <v>44584.788009259297</v>
      </c>
      <c r="O7491" s="6">
        <v>44584.7882523148</v>
      </c>
      <c r="P7491" s="10">
        <f t="shared" si="584"/>
        <v>0.34999992465600371</v>
      </c>
      <c r="Q7491" s="9" t="str">
        <f>VLOOKUP(P7491,Ranges!$A$4:$B$15,2,TRUE)</f>
        <v>0.1-0.49</v>
      </c>
      <c r="R7491" s="6">
        <v>44584.788831018501</v>
      </c>
      <c r="S7491" s="4">
        <v>5</v>
      </c>
      <c r="T7491" s="4">
        <v>3</v>
      </c>
      <c r="U7491" s="4">
        <v>0</v>
      </c>
      <c r="V7491" s="4">
        <v>2</v>
      </c>
      <c r="W7491" s="4">
        <v>0</v>
      </c>
      <c r="X7491" s="33">
        <f t="shared" si="583"/>
        <v>2</v>
      </c>
      <c r="Y7491" s="4">
        <v>6</v>
      </c>
    </row>
    <row r="7492" spans="1:25" x14ac:dyDescent="0.3">
      <c r="A7492" s="4">
        <v>121771</v>
      </c>
      <c r="B7492" s="5">
        <v>44584</v>
      </c>
      <c r="C7492" s="4">
        <v>1</v>
      </c>
      <c r="D7492" s="4">
        <v>4</v>
      </c>
      <c r="E7492" s="6">
        <v>44584.786423611098</v>
      </c>
      <c r="F7492" s="6">
        <v>44584.786574074104</v>
      </c>
      <c r="G7492" s="7">
        <f t="shared" si="580"/>
        <v>18</v>
      </c>
      <c r="H7492" s="8">
        <f t="shared" si="581"/>
        <v>0.21666672779247165</v>
      </c>
      <c r="I7492" s="9" t="str">
        <f>VLOOKUP(H7492,Ranges!$A$4:$B$15,2,TRUE)</f>
        <v>0.1-0.49</v>
      </c>
      <c r="J7492" s="6">
        <v>44584.786874999998</v>
      </c>
      <c r="K7492" s="6">
        <v>44584.788009259297</v>
      </c>
      <c r="L7492" s="10">
        <f t="shared" si="582"/>
        <v>1.6333333903457969</v>
      </c>
      <c r="M7492" s="9" t="str">
        <f>VLOOKUP(L7492,Ranges!$A$4:$B$15,2,TRUE)</f>
        <v>1-1.9</v>
      </c>
      <c r="N7492" s="6">
        <v>44584.787384259304</v>
      </c>
      <c r="O7492" s="6">
        <v>44584.788831018501</v>
      </c>
      <c r="P7492" s="10">
        <f t="shared" si="584"/>
        <v>2.0833332440815866</v>
      </c>
      <c r="Q7492" s="9" t="str">
        <f>VLOOKUP(P7492,Ranges!$A$4:$B$15,2,TRUE)</f>
        <v>2-2.9</v>
      </c>
      <c r="R7492" s="6">
        <v>44584.789293981499</v>
      </c>
      <c r="S7492" s="4">
        <v>5</v>
      </c>
      <c r="T7492" s="4">
        <v>2</v>
      </c>
      <c r="U7492" s="4">
        <v>1</v>
      </c>
      <c r="V7492" s="4">
        <v>0</v>
      </c>
      <c r="W7492" s="4">
        <v>0</v>
      </c>
      <c r="X7492" s="33">
        <f t="shared" si="583"/>
        <v>1</v>
      </c>
      <c r="Y7492" s="4">
        <v>4</v>
      </c>
    </row>
    <row r="7493" spans="1:25" x14ac:dyDescent="0.3">
      <c r="A7493" s="4">
        <v>121772</v>
      </c>
      <c r="B7493" s="5">
        <v>44584</v>
      </c>
      <c r="C7493" s="4">
        <v>1</v>
      </c>
      <c r="D7493" s="4">
        <v>4</v>
      </c>
      <c r="E7493" s="6">
        <v>44584.786944444502</v>
      </c>
      <c r="F7493" s="6">
        <v>44584.786944444502</v>
      </c>
      <c r="G7493" s="7">
        <f t="shared" si="580"/>
        <v>18</v>
      </c>
      <c r="H7493" s="8">
        <f t="shared" si="581"/>
        <v>0</v>
      </c>
      <c r="I7493" s="9" t="str">
        <f>VLOOKUP(H7493,Ranges!$A$4:$B$15,2,TRUE)</f>
        <v>&lt;0.1</v>
      </c>
      <c r="J7493" s="6">
        <v>44584.787615740803</v>
      </c>
      <c r="K7493" s="6">
        <v>44584.787615740803</v>
      </c>
      <c r="L7493" s="10">
        <f t="shared" si="582"/>
        <v>0</v>
      </c>
      <c r="M7493" s="9" t="str">
        <f>VLOOKUP(L7493,Ranges!$A$4:$B$15,2,TRUE)</f>
        <v>&lt;0.1</v>
      </c>
      <c r="N7493" s="6">
        <v>44584.788518518602</v>
      </c>
      <c r="O7493" s="6">
        <v>44584.789293981499</v>
      </c>
      <c r="P7493" s="10">
        <f t="shared" si="584"/>
        <v>1.1166665714699775</v>
      </c>
      <c r="Q7493" s="9" t="str">
        <f>VLOOKUP(P7493,Ranges!$A$4:$B$15,2,TRUE)</f>
        <v>1-1.9</v>
      </c>
      <c r="R7493" s="6">
        <v>44584.789756944498</v>
      </c>
      <c r="S7493" s="4">
        <v>4</v>
      </c>
      <c r="T7493" s="4">
        <v>3</v>
      </c>
      <c r="U7493" s="4">
        <v>0</v>
      </c>
      <c r="V7493" s="4">
        <v>0</v>
      </c>
      <c r="W7493" s="4">
        <v>1</v>
      </c>
      <c r="X7493" s="33">
        <f t="shared" si="583"/>
        <v>1</v>
      </c>
      <c r="Y7493" s="4">
        <v>5</v>
      </c>
    </row>
    <row r="7494" spans="1:25" x14ac:dyDescent="0.3">
      <c r="A7494" s="4">
        <v>121773</v>
      </c>
      <c r="B7494" s="5">
        <v>44584</v>
      </c>
      <c r="C7494" s="4">
        <v>1</v>
      </c>
      <c r="D7494" s="4">
        <v>4</v>
      </c>
      <c r="E7494" s="6">
        <v>44584.787442129702</v>
      </c>
      <c r="F7494" s="6">
        <v>44584.787442129702</v>
      </c>
      <c r="G7494" s="7">
        <f t="shared" si="580"/>
        <v>18</v>
      </c>
      <c r="H7494" s="8">
        <f t="shared" si="581"/>
        <v>0</v>
      </c>
      <c r="I7494" s="9" t="str">
        <f>VLOOKUP(H7494,Ranges!$A$4:$B$15,2,TRUE)</f>
        <v>&lt;0.1</v>
      </c>
      <c r="J7494" s="6">
        <v>44584.787835648203</v>
      </c>
      <c r="K7494" s="6">
        <v>44584.788518518602</v>
      </c>
      <c r="L7494" s="10">
        <f t="shared" si="582"/>
        <v>0.98333337460644543</v>
      </c>
      <c r="M7494" s="9" t="str">
        <f>VLOOKUP(L7494,Ranges!$A$4:$B$15,2,TRUE)</f>
        <v>0.5-0.99</v>
      </c>
      <c r="N7494" s="6">
        <v>44584.788680555597</v>
      </c>
      <c r="O7494" s="6">
        <v>44584.789756944498</v>
      </c>
      <c r="P7494" s="10">
        <f t="shared" si="584"/>
        <v>1.5500000165775418</v>
      </c>
      <c r="Q7494" s="9" t="str">
        <f>VLOOKUP(P7494,Ranges!$A$4:$B$15,2,TRUE)</f>
        <v>1-1.9</v>
      </c>
      <c r="R7494" s="6">
        <v>44584.790219907401</v>
      </c>
      <c r="S7494" s="4">
        <v>6</v>
      </c>
      <c r="T7494" s="4">
        <v>1</v>
      </c>
      <c r="U7494" s="4">
        <v>0</v>
      </c>
      <c r="V7494" s="4">
        <v>0</v>
      </c>
      <c r="W7494" s="4">
        <v>1</v>
      </c>
      <c r="X7494" s="33">
        <f t="shared" si="583"/>
        <v>1</v>
      </c>
      <c r="Y7494" s="4">
        <v>5</v>
      </c>
    </row>
    <row r="7495" spans="1:25" x14ac:dyDescent="0.3">
      <c r="A7495" s="4">
        <v>121774</v>
      </c>
      <c r="B7495" s="5">
        <v>44584</v>
      </c>
      <c r="C7495" s="4">
        <v>1</v>
      </c>
      <c r="D7495" s="4">
        <v>4</v>
      </c>
      <c r="E7495" s="6">
        <v>44584.788148148204</v>
      </c>
      <c r="F7495" s="6">
        <v>44584.788148148204</v>
      </c>
      <c r="G7495" s="7">
        <f t="shared" si="580"/>
        <v>18</v>
      </c>
      <c r="H7495" s="8">
        <f t="shared" si="581"/>
        <v>0</v>
      </c>
      <c r="I7495" s="9" t="str">
        <f>VLOOKUP(H7495,Ranges!$A$4:$B$15,2,TRUE)</f>
        <v>&lt;0.1</v>
      </c>
      <c r="J7495" s="6">
        <v>44584.788807870398</v>
      </c>
      <c r="K7495" s="6">
        <v>44584.788807870398</v>
      </c>
      <c r="L7495" s="10">
        <f t="shared" si="582"/>
        <v>0</v>
      </c>
      <c r="M7495" s="9" t="str">
        <f>VLOOKUP(L7495,Ranges!$A$4:$B$15,2,TRUE)</f>
        <v>&lt;0.1</v>
      </c>
      <c r="N7495" s="6">
        <v>44584.7896064815</v>
      </c>
      <c r="O7495" s="6">
        <v>44584.790219907401</v>
      </c>
      <c r="P7495" s="10">
        <f t="shared" si="584"/>
        <v>0.88333329884335399</v>
      </c>
      <c r="Q7495" s="9" t="str">
        <f>VLOOKUP(P7495,Ranges!$A$4:$B$15,2,TRUE)</f>
        <v>0.5-0.99</v>
      </c>
      <c r="R7495" s="6">
        <v>44584.7906828704</v>
      </c>
      <c r="S7495" s="4">
        <v>5</v>
      </c>
      <c r="T7495" s="4">
        <v>1</v>
      </c>
      <c r="U7495" s="4">
        <v>1</v>
      </c>
      <c r="V7495" s="4">
        <v>0</v>
      </c>
      <c r="W7495" s="4">
        <v>0</v>
      </c>
      <c r="X7495" s="33">
        <f t="shared" si="583"/>
        <v>1</v>
      </c>
      <c r="Y7495" s="4">
        <v>6</v>
      </c>
    </row>
    <row r="7496" spans="1:25" x14ac:dyDescent="0.3">
      <c r="A7496" s="4">
        <v>121775</v>
      </c>
      <c r="B7496" s="5">
        <v>44584</v>
      </c>
      <c r="C7496" s="4">
        <v>1</v>
      </c>
      <c r="D7496" s="4">
        <v>4</v>
      </c>
      <c r="E7496" s="6">
        <v>44584.788715277798</v>
      </c>
      <c r="F7496" s="6">
        <v>44584.788715277798</v>
      </c>
      <c r="G7496" s="7">
        <f t="shared" si="580"/>
        <v>18</v>
      </c>
      <c r="H7496" s="8">
        <f t="shared" si="581"/>
        <v>0</v>
      </c>
      <c r="I7496" s="9" t="str">
        <f>VLOOKUP(H7496,Ranges!$A$4:$B$15,2,TRUE)</f>
        <v>&lt;0.1</v>
      </c>
      <c r="J7496" s="6">
        <v>44584.789085648197</v>
      </c>
      <c r="K7496" s="6">
        <v>44584.7896064815</v>
      </c>
      <c r="L7496" s="10">
        <f t="shared" si="582"/>
        <v>0.74999995529651642</v>
      </c>
      <c r="M7496" s="9" t="str">
        <f>VLOOKUP(L7496,Ranges!$A$4:$B$15,2,TRUE)</f>
        <v>0.5-0.99</v>
      </c>
      <c r="N7496" s="6">
        <v>44584.789710648198</v>
      </c>
      <c r="O7496" s="6">
        <v>44584.7906828704</v>
      </c>
      <c r="P7496" s="10">
        <f t="shared" si="584"/>
        <v>1.3999999710358679</v>
      </c>
      <c r="Q7496" s="9" t="str">
        <f>VLOOKUP(P7496,Ranges!$A$4:$B$15,2,TRUE)</f>
        <v>1-1.9</v>
      </c>
      <c r="R7496" s="6">
        <v>44584.791145833296</v>
      </c>
      <c r="S7496" s="4">
        <v>5</v>
      </c>
      <c r="T7496" s="4">
        <v>3</v>
      </c>
      <c r="U7496" s="4">
        <v>0</v>
      </c>
      <c r="V7496" s="4">
        <v>0</v>
      </c>
      <c r="W7496" s="4">
        <v>1</v>
      </c>
      <c r="X7496" s="33">
        <f t="shared" si="583"/>
        <v>1</v>
      </c>
      <c r="Y7496" s="4">
        <v>4</v>
      </c>
    </row>
    <row r="7497" spans="1:25" x14ac:dyDescent="0.3">
      <c r="A7497" s="4">
        <v>121776</v>
      </c>
      <c r="B7497" s="5">
        <v>44584</v>
      </c>
      <c r="C7497" s="4">
        <v>1</v>
      </c>
      <c r="D7497" s="4">
        <v>4</v>
      </c>
      <c r="E7497" s="6">
        <v>44584.789143518603</v>
      </c>
      <c r="F7497" s="6">
        <v>44584.789143518603</v>
      </c>
      <c r="G7497" s="7">
        <f t="shared" si="580"/>
        <v>18</v>
      </c>
      <c r="H7497" s="8">
        <f t="shared" si="581"/>
        <v>0</v>
      </c>
      <c r="I7497" s="9" t="str">
        <f>VLOOKUP(H7497,Ranges!$A$4:$B$15,2,TRUE)</f>
        <v>&lt;0.1</v>
      </c>
      <c r="J7497" s="6">
        <v>44584.7897800926</v>
      </c>
      <c r="K7497" s="6">
        <v>44584.7897800926</v>
      </c>
      <c r="L7497" s="10">
        <f t="shared" si="582"/>
        <v>0</v>
      </c>
      <c r="M7497" s="9" t="str">
        <f>VLOOKUP(L7497,Ranges!$A$4:$B$15,2,TRUE)</f>
        <v>&lt;0.1</v>
      </c>
      <c r="N7497" s="6">
        <v>44584.790347222297</v>
      </c>
      <c r="O7497" s="6">
        <v>44584.791145833296</v>
      </c>
      <c r="P7497" s="10">
        <f t="shared" si="584"/>
        <v>1.1499998392537236</v>
      </c>
      <c r="Q7497" s="9" t="str">
        <f>VLOOKUP(P7497,Ranges!$A$4:$B$15,2,TRUE)</f>
        <v>1-1.9</v>
      </c>
      <c r="R7497" s="6">
        <v>44584.791608796302</v>
      </c>
      <c r="S7497" s="4">
        <v>6</v>
      </c>
      <c r="T7497" s="4">
        <v>1</v>
      </c>
      <c r="U7497" s="4">
        <v>0</v>
      </c>
      <c r="V7497" s="4">
        <v>1</v>
      </c>
      <c r="W7497" s="4">
        <v>0</v>
      </c>
      <c r="X7497" s="33">
        <f t="shared" si="583"/>
        <v>1</v>
      </c>
      <c r="Y7497" s="4">
        <v>4</v>
      </c>
    </row>
    <row r="7498" spans="1:25" x14ac:dyDescent="0.3">
      <c r="A7498" s="4">
        <v>121777</v>
      </c>
      <c r="B7498" s="5">
        <v>44584</v>
      </c>
      <c r="C7498" s="4">
        <v>1</v>
      </c>
      <c r="D7498" s="4">
        <v>4</v>
      </c>
      <c r="E7498" s="6">
        <v>44584.7898726852</v>
      </c>
      <c r="F7498" s="6">
        <v>44584.7898726852</v>
      </c>
      <c r="G7498" s="7">
        <f t="shared" si="580"/>
        <v>18</v>
      </c>
      <c r="H7498" s="8">
        <f t="shared" si="581"/>
        <v>0</v>
      </c>
      <c r="I7498" s="9" t="str">
        <f>VLOOKUP(H7498,Ranges!$A$4:$B$15,2,TRUE)</f>
        <v>&lt;0.1</v>
      </c>
      <c r="J7498" s="6">
        <v>44584.7906365741</v>
      </c>
      <c r="K7498" s="6">
        <v>44584.7906365741</v>
      </c>
      <c r="L7498" s="10">
        <f t="shared" si="582"/>
        <v>0</v>
      </c>
      <c r="M7498" s="9" t="str">
        <f>VLOOKUP(L7498,Ranges!$A$4:$B$15,2,TRUE)</f>
        <v>&lt;0.1</v>
      </c>
      <c r="N7498" s="6">
        <v>44584.792025463001</v>
      </c>
      <c r="O7498" s="6">
        <v>44584.792025463001</v>
      </c>
      <c r="P7498" s="10">
        <f t="shared" si="584"/>
        <v>0</v>
      </c>
      <c r="Q7498" s="9" t="str">
        <f>VLOOKUP(P7498,Ranges!$A$4:$B$15,2,TRUE)</f>
        <v>&lt;0.1</v>
      </c>
      <c r="R7498" s="6">
        <v>44584.792604166701</v>
      </c>
      <c r="S7498" s="4">
        <v>6</v>
      </c>
      <c r="T7498" s="4">
        <v>1</v>
      </c>
      <c r="U7498" s="4">
        <v>0</v>
      </c>
      <c r="V7498" s="4">
        <v>0</v>
      </c>
      <c r="W7498" s="4">
        <v>2</v>
      </c>
      <c r="X7498" s="33">
        <f t="shared" si="583"/>
        <v>2</v>
      </c>
      <c r="Y7498" s="4">
        <v>8</v>
      </c>
    </row>
    <row r="7499" spans="1:25" x14ac:dyDescent="0.3">
      <c r="A7499" s="4">
        <v>121778</v>
      </c>
      <c r="B7499" s="5">
        <v>44584</v>
      </c>
      <c r="C7499" s="4">
        <v>1</v>
      </c>
      <c r="D7499" s="4">
        <v>4</v>
      </c>
      <c r="E7499" s="6">
        <v>44584.790578703702</v>
      </c>
      <c r="F7499" s="6">
        <v>44584.7906365741</v>
      </c>
      <c r="G7499" s="7">
        <f t="shared" si="580"/>
        <v>18</v>
      </c>
      <c r="H7499" s="8">
        <f t="shared" si="581"/>
        <v>8.3333373768255115E-2</v>
      </c>
      <c r="I7499" s="9" t="str">
        <f>VLOOKUP(H7499,Ranges!$A$4:$B$15,2,TRUE)</f>
        <v>&lt;0.1</v>
      </c>
      <c r="J7499" s="6">
        <v>44584.7921643519</v>
      </c>
      <c r="K7499" s="6">
        <v>44584.7921643519</v>
      </c>
      <c r="L7499" s="10">
        <f t="shared" si="582"/>
        <v>0</v>
      </c>
      <c r="M7499" s="9" t="str">
        <f>VLOOKUP(L7499,Ranges!$A$4:$B$15,2,TRUE)</f>
        <v>&lt;0.1</v>
      </c>
      <c r="N7499" s="6">
        <v>44584.794074074103</v>
      </c>
      <c r="O7499" s="6">
        <v>44584.794074074103</v>
      </c>
      <c r="P7499" s="10">
        <f t="shared" si="584"/>
        <v>0</v>
      </c>
      <c r="Q7499" s="9" t="str">
        <f>VLOOKUP(P7499,Ranges!$A$4:$B$15,2,TRUE)</f>
        <v>&lt;0.1</v>
      </c>
      <c r="R7499" s="6">
        <v>44584.794768518601</v>
      </c>
      <c r="S7499" s="4">
        <v>4</v>
      </c>
      <c r="T7499" s="4">
        <v>3</v>
      </c>
      <c r="U7499" s="4">
        <v>1</v>
      </c>
      <c r="V7499" s="4">
        <v>1</v>
      </c>
      <c r="W7499" s="4">
        <v>1</v>
      </c>
      <c r="X7499" s="33">
        <f t="shared" si="583"/>
        <v>3</v>
      </c>
      <c r="Y7499" s="4">
        <v>8</v>
      </c>
    </row>
    <row r="7500" spans="1:25" x14ac:dyDescent="0.3">
      <c r="A7500" s="4">
        <v>121779</v>
      </c>
      <c r="B7500" s="5">
        <v>44584</v>
      </c>
      <c r="C7500" s="4">
        <v>1</v>
      </c>
      <c r="D7500" s="4">
        <v>4</v>
      </c>
      <c r="E7500" s="6">
        <v>44584.791226851899</v>
      </c>
      <c r="F7500" s="6">
        <v>44584.791817129699</v>
      </c>
      <c r="G7500" s="7">
        <f t="shared" si="580"/>
        <v>18</v>
      </c>
      <c r="H7500" s="8">
        <f t="shared" si="581"/>
        <v>0.85000003105960786</v>
      </c>
      <c r="I7500" s="9" t="str">
        <f>VLOOKUP(H7500,Ranges!$A$4:$B$15,2,TRUE)</f>
        <v>0.5-0.99</v>
      </c>
      <c r="J7500" s="6">
        <v>44584.792546296303</v>
      </c>
      <c r="K7500" s="6">
        <v>44584.794074074103</v>
      </c>
      <c r="L7500" s="10">
        <f t="shared" si="582"/>
        <v>2.2000000323168933</v>
      </c>
      <c r="M7500" s="9" t="str">
        <f>VLOOKUP(L7500,Ranges!$A$4:$B$15,2,TRUE)</f>
        <v>2-2.9</v>
      </c>
      <c r="N7500" s="6">
        <v>44584.793009259301</v>
      </c>
      <c r="O7500" s="6">
        <v>44584.794768518601</v>
      </c>
      <c r="P7500" s="10">
        <f t="shared" si="584"/>
        <v>2.5333333911839873</v>
      </c>
      <c r="Q7500" s="9" t="str">
        <f>VLOOKUP(P7500,Ranges!$A$4:$B$15,2,TRUE)</f>
        <v>2-2.9</v>
      </c>
      <c r="R7500" s="6">
        <v>44584.795231481497</v>
      </c>
      <c r="S7500" s="4">
        <v>4</v>
      </c>
      <c r="T7500" s="4">
        <v>2</v>
      </c>
      <c r="U7500" s="4">
        <v>0</v>
      </c>
      <c r="V7500" s="4">
        <v>1</v>
      </c>
      <c r="W7500" s="4">
        <v>0</v>
      </c>
      <c r="X7500" s="33">
        <f t="shared" si="583"/>
        <v>1</v>
      </c>
      <c r="Y7500" s="4">
        <v>4</v>
      </c>
    </row>
    <row r="7501" spans="1:25" x14ac:dyDescent="0.3">
      <c r="A7501" s="4">
        <v>121780</v>
      </c>
      <c r="B7501" s="5">
        <v>44584</v>
      </c>
      <c r="C7501" s="4">
        <v>1</v>
      </c>
      <c r="D7501" s="4">
        <v>4</v>
      </c>
      <c r="E7501" s="6">
        <v>44584.791655092602</v>
      </c>
      <c r="F7501" s="6">
        <v>44584.791655092602</v>
      </c>
      <c r="G7501" s="7">
        <f t="shared" si="580"/>
        <v>18</v>
      </c>
      <c r="H7501" s="8">
        <f t="shared" si="581"/>
        <v>0</v>
      </c>
      <c r="I7501" s="9" t="str">
        <f>VLOOKUP(H7501,Ranges!$A$4:$B$15,2,TRUE)</f>
        <v>&lt;0.1</v>
      </c>
      <c r="J7501" s="6">
        <v>44584.792349536998</v>
      </c>
      <c r="K7501" s="6">
        <v>44584.792349536998</v>
      </c>
      <c r="L7501" s="10">
        <f t="shared" si="582"/>
        <v>0</v>
      </c>
      <c r="M7501" s="9" t="str">
        <f>VLOOKUP(L7501,Ranges!$A$4:$B$15,2,TRUE)</f>
        <v>&lt;0.1</v>
      </c>
      <c r="N7501" s="6">
        <v>44584.792893518497</v>
      </c>
      <c r="O7501" s="6">
        <v>44584.792893518497</v>
      </c>
      <c r="P7501" s="10">
        <f t="shared" si="584"/>
        <v>0</v>
      </c>
      <c r="Q7501" s="9" t="str">
        <f>VLOOKUP(P7501,Ranges!$A$4:$B$15,2,TRUE)</f>
        <v>&lt;0.1</v>
      </c>
      <c r="R7501" s="6">
        <v>44584.793356481503</v>
      </c>
      <c r="S7501" s="4">
        <v>5</v>
      </c>
      <c r="T7501" s="4">
        <v>3</v>
      </c>
      <c r="U7501" s="4">
        <v>1</v>
      </c>
      <c r="V7501" s="4">
        <v>0</v>
      </c>
      <c r="W7501" s="4">
        <v>0</v>
      </c>
      <c r="X7501" s="33">
        <f t="shared" si="583"/>
        <v>1</v>
      </c>
      <c r="Y7501" s="4">
        <v>8</v>
      </c>
    </row>
    <row r="7502" spans="1:25" x14ac:dyDescent="0.3">
      <c r="A7502" s="4">
        <v>121781</v>
      </c>
      <c r="B7502" s="5">
        <v>44584</v>
      </c>
      <c r="C7502" s="4">
        <v>1</v>
      </c>
      <c r="D7502" s="4">
        <v>4</v>
      </c>
      <c r="E7502" s="6">
        <v>44584.792615740698</v>
      </c>
      <c r="F7502" s="6">
        <v>44584.792615740698</v>
      </c>
      <c r="G7502" s="7">
        <f t="shared" si="580"/>
        <v>19</v>
      </c>
      <c r="H7502" s="8">
        <f t="shared" si="581"/>
        <v>0</v>
      </c>
      <c r="I7502" s="9" t="str">
        <f>VLOOKUP(H7502,Ranges!$A$4:$B$15,2,TRUE)</f>
        <v>&lt;0.1</v>
      </c>
      <c r="J7502" s="6">
        <v>44584.793263888903</v>
      </c>
      <c r="K7502" s="6">
        <v>44584.793263888903</v>
      </c>
      <c r="L7502" s="10">
        <f t="shared" si="582"/>
        <v>0</v>
      </c>
      <c r="M7502" s="9" t="str">
        <f>VLOOKUP(L7502,Ranges!$A$4:$B$15,2,TRUE)</f>
        <v>&lt;0.1</v>
      </c>
      <c r="N7502" s="6">
        <v>44584.794062499997</v>
      </c>
      <c r="O7502" s="6">
        <v>44584.794062499997</v>
      </c>
      <c r="P7502" s="10">
        <f t="shared" si="584"/>
        <v>0</v>
      </c>
      <c r="Q7502" s="9" t="str">
        <f>VLOOKUP(P7502,Ranges!$A$4:$B$15,2,TRUE)</f>
        <v>&lt;0.1</v>
      </c>
      <c r="R7502" s="6">
        <v>44584.794525463003</v>
      </c>
      <c r="S7502" s="4">
        <v>3</v>
      </c>
      <c r="T7502" s="4">
        <v>2</v>
      </c>
      <c r="U7502" s="4">
        <v>0</v>
      </c>
      <c r="V7502" s="4">
        <v>1</v>
      </c>
      <c r="W7502" s="4">
        <v>0</v>
      </c>
      <c r="X7502" s="33">
        <f t="shared" si="583"/>
        <v>1</v>
      </c>
      <c r="Y7502" s="4">
        <v>8</v>
      </c>
    </row>
    <row r="7503" spans="1:25" x14ac:dyDescent="0.3">
      <c r="A7503" s="4">
        <v>121782</v>
      </c>
      <c r="B7503" s="5">
        <v>44584</v>
      </c>
      <c r="C7503" s="4">
        <v>1</v>
      </c>
      <c r="D7503" s="4">
        <v>4</v>
      </c>
      <c r="E7503" s="6">
        <v>44584.793796296297</v>
      </c>
      <c r="F7503" s="6">
        <v>44584.793796296297</v>
      </c>
      <c r="G7503" s="7">
        <f t="shared" si="580"/>
        <v>19</v>
      </c>
      <c r="H7503" s="8">
        <f t="shared" si="581"/>
        <v>0</v>
      </c>
      <c r="I7503" s="9" t="str">
        <f>VLOOKUP(H7503,Ranges!$A$4:$B$15,2,TRUE)</f>
        <v>&lt;0.1</v>
      </c>
      <c r="J7503" s="6">
        <v>44584.794166666703</v>
      </c>
      <c r="K7503" s="6">
        <v>44584.794166666703</v>
      </c>
      <c r="L7503" s="10">
        <f t="shared" si="582"/>
        <v>0</v>
      </c>
      <c r="M7503" s="9" t="str">
        <f>VLOOKUP(L7503,Ranges!$A$4:$B$15,2,TRUE)</f>
        <v>&lt;0.1</v>
      </c>
      <c r="N7503" s="6">
        <v>44584.7946296296</v>
      </c>
      <c r="O7503" s="6">
        <v>44584.7946296296</v>
      </c>
      <c r="P7503" s="10">
        <f t="shared" si="584"/>
        <v>0</v>
      </c>
      <c r="Q7503" s="9" t="str">
        <f>VLOOKUP(P7503,Ranges!$A$4:$B$15,2,TRUE)</f>
        <v>&lt;0.1</v>
      </c>
      <c r="R7503" s="6">
        <v>44584.795092592598</v>
      </c>
      <c r="S7503" s="4">
        <v>6</v>
      </c>
      <c r="T7503" s="4">
        <v>2</v>
      </c>
      <c r="U7503" s="4">
        <v>0</v>
      </c>
      <c r="V7503" s="4">
        <v>0</v>
      </c>
      <c r="W7503" s="4">
        <v>1</v>
      </c>
      <c r="X7503" s="33">
        <f t="shared" si="583"/>
        <v>1</v>
      </c>
      <c r="Y7503" s="4">
        <v>9</v>
      </c>
    </row>
    <row r="7504" spans="1:25" x14ac:dyDescent="0.3">
      <c r="A7504" s="4">
        <v>121783</v>
      </c>
      <c r="B7504" s="5">
        <v>44584</v>
      </c>
      <c r="C7504" s="4">
        <v>1</v>
      </c>
      <c r="D7504" s="4">
        <v>4</v>
      </c>
      <c r="E7504" s="6">
        <v>44584.7949421296</v>
      </c>
      <c r="F7504" s="6">
        <v>44584.7949421296</v>
      </c>
      <c r="G7504" s="7">
        <f t="shared" si="580"/>
        <v>19</v>
      </c>
      <c r="H7504" s="8">
        <f t="shared" si="581"/>
        <v>0</v>
      </c>
      <c r="I7504" s="9" t="str">
        <f>VLOOKUP(H7504,Ranges!$A$4:$B$15,2,TRUE)</f>
        <v>&lt;0.1</v>
      </c>
      <c r="J7504" s="6">
        <v>44584.795983796299</v>
      </c>
      <c r="K7504" s="6">
        <v>44584.795983796299</v>
      </c>
      <c r="L7504" s="10">
        <f t="shared" si="582"/>
        <v>0</v>
      </c>
      <c r="M7504" s="9" t="str">
        <f>VLOOKUP(L7504,Ranges!$A$4:$B$15,2,TRUE)</f>
        <v>&lt;0.1</v>
      </c>
      <c r="N7504" s="6">
        <v>44584.797604166699</v>
      </c>
      <c r="O7504" s="6">
        <v>44584.797604166699</v>
      </c>
      <c r="P7504" s="10">
        <f t="shared" si="584"/>
        <v>0</v>
      </c>
      <c r="Q7504" s="9" t="str">
        <f>VLOOKUP(P7504,Ranges!$A$4:$B$15,2,TRUE)</f>
        <v>&lt;0.1</v>
      </c>
      <c r="R7504" s="6">
        <v>44584.7981828704</v>
      </c>
      <c r="S7504" s="4">
        <v>4</v>
      </c>
      <c r="T7504" s="4">
        <v>2</v>
      </c>
      <c r="U7504" s="4">
        <v>0</v>
      </c>
      <c r="V7504" s="4">
        <v>0</v>
      </c>
      <c r="W7504" s="4">
        <v>2</v>
      </c>
      <c r="X7504" s="33">
        <f t="shared" si="583"/>
        <v>2</v>
      </c>
      <c r="Y7504" s="4">
        <v>8</v>
      </c>
    </row>
    <row r="7505" spans="1:25" x14ac:dyDescent="0.3">
      <c r="A7505" s="4">
        <v>121784</v>
      </c>
      <c r="B7505" s="5">
        <v>44584</v>
      </c>
      <c r="C7505" s="4">
        <v>1</v>
      </c>
      <c r="D7505" s="4">
        <v>4</v>
      </c>
      <c r="E7505" s="6">
        <v>44584.795833333301</v>
      </c>
      <c r="F7505" s="6">
        <v>44584.795833333301</v>
      </c>
      <c r="G7505" s="7">
        <f t="shared" si="580"/>
        <v>19</v>
      </c>
      <c r="H7505" s="8">
        <f t="shared" si="581"/>
        <v>0</v>
      </c>
      <c r="I7505" s="9" t="str">
        <f>VLOOKUP(H7505,Ranges!$A$4:$B$15,2,TRUE)</f>
        <v>&lt;0.1</v>
      </c>
      <c r="J7505" s="6">
        <v>44584.7965625</v>
      </c>
      <c r="K7505" s="6">
        <v>44584.797604166699</v>
      </c>
      <c r="L7505" s="10">
        <f t="shared" si="582"/>
        <v>1.5000000467989594</v>
      </c>
      <c r="M7505" s="9" t="str">
        <f>VLOOKUP(L7505,Ranges!$A$4:$B$15,2,TRUE)</f>
        <v>1-1.9</v>
      </c>
      <c r="N7505" s="6">
        <v>44584.797199074099</v>
      </c>
      <c r="O7505" s="6">
        <v>44584.798240740703</v>
      </c>
      <c r="P7505" s="10">
        <f t="shared" si="584"/>
        <v>1.4999999105930328</v>
      </c>
      <c r="Q7505" s="9" t="str">
        <f>VLOOKUP(P7505,Ranges!$A$4:$B$15,2,TRUE)</f>
        <v>1-1.9</v>
      </c>
      <c r="R7505" s="6">
        <v>44584.798703703702</v>
      </c>
      <c r="S7505" s="4">
        <v>3</v>
      </c>
      <c r="T7505" s="4">
        <v>3</v>
      </c>
      <c r="U7505" s="4">
        <v>0</v>
      </c>
      <c r="V7505" s="4">
        <v>0</v>
      </c>
      <c r="W7505" s="4">
        <v>1</v>
      </c>
      <c r="X7505" s="33">
        <f t="shared" si="583"/>
        <v>1</v>
      </c>
      <c r="Y7505" s="4">
        <v>5</v>
      </c>
    </row>
    <row r="7506" spans="1:25" x14ac:dyDescent="0.3">
      <c r="A7506" s="4">
        <v>121785</v>
      </c>
      <c r="B7506" s="5">
        <v>44584</v>
      </c>
      <c r="C7506" s="4">
        <v>1</v>
      </c>
      <c r="D7506" s="4">
        <v>4</v>
      </c>
      <c r="E7506" s="6">
        <v>44584.796678240702</v>
      </c>
      <c r="F7506" s="6">
        <v>44584.796678240702</v>
      </c>
      <c r="G7506" s="7">
        <f t="shared" si="580"/>
        <v>19</v>
      </c>
      <c r="H7506" s="8">
        <f t="shared" si="581"/>
        <v>0</v>
      </c>
      <c r="I7506" s="9" t="str">
        <f>VLOOKUP(H7506,Ranges!$A$4:$B$15,2,TRUE)</f>
        <v>&lt;0.1</v>
      </c>
      <c r="J7506" s="6">
        <v>44584.797002314801</v>
      </c>
      <c r="K7506" s="6">
        <v>44584.797199074099</v>
      </c>
      <c r="L7506" s="10">
        <f t="shared" si="582"/>
        <v>0.28333338908851147</v>
      </c>
      <c r="M7506" s="9" t="str">
        <f>VLOOKUP(L7506,Ranges!$A$4:$B$15,2,TRUE)</f>
        <v>0.1-0.49</v>
      </c>
      <c r="N7506" s="6">
        <v>44584.7975925926</v>
      </c>
      <c r="O7506" s="6">
        <v>44584.798703703702</v>
      </c>
      <c r="P7506" s="10">
        <f t="shared" si="584"/>
        <v>1.5999999863561243</v>
      </c>
      <c r="Q7506" s="9" t="str">
        <f>VLOOKUP(P7506,Ranges!$A$4:$B$15,2,TRUE)</f>
        <v>1-1.9</v>
      </c>
      <c r="R7506" s="6">
        <v>44584.7991666667</v>
      </c>
      <c r="S7506" s="4">
        <v>3</v>
      </c>
      <c r="T7506" s="4">
        <v>3</v>
      </c>
      <c r="U7506" s="4">
        <v>0</v>
      </c>
      <c r="V7506" s="4">
        <v>1</v>
      </c>
      <c r="W7506" s="4">
        <v>0</v>
      </c>
      <c r="X7506" s="33">
        <f t="shared" si="583"/>
        <v>1</v>
      </c>
      <c r="Y7506" s="4">
        <v>4</v>
      </c>
    </row>
    <row r="7507" spans="1:25" x14ac:dyDescent="0.3">
      <c r="A7507" s="4">
        <v>121786</v>
      </c>
      <c r="B7507" s="5">
        <v>44584</v>
      </c>
      <c r="C7507" s="4">
        <v>1</v>
      </c>
      <c r="D7507" s="4">
        <v>4</v>
      </c>
      <c r="E7507" s="6">
        <v>44584.7977314815</v>
      </c>
      <c r="F7507" s="6">
        <v>44584.7977314815</v>
      </c>
      <c r="G7507" s="7">
        <f t="shared" si="580"/>
        <v>19</v>
      </c>
      <c r="H7507" s="8">
        <f t="shared" si="581"/>
        <v>0</v>
      </c>
      <c r="I7507" s="9" t="str">
        <f>VLOOKUP(H7507,Ranges!$A$4:$B$15,2,TRUE)</f>
        <v>&lt;0.1</v>
      </c>
      <c r="J7507" s="6">
        <v>44584.798460648097</v>
      </c>
      <c r="K7507" s="6">
        <v>44584.798460648097</v>
      </c>
      <c r="L7507" s="10">
        <f t="shared" si="582"/>
        <v>0</v>
      </c>
      <c r="M7507" s="9" t="str">
        <f>VLOOKUP(L7507,Ranges!$A$4:$B$15,2,TRUE)</f>
        <v>&lt;0.1</v>
      </c>
      <c r="N7507" s="6">
        <v>44584.799027777801</v>
      </c>
      <c r="O7507" s="6">
        <v>44584.7991666667</v>
      </c>
      <c r="P7507" s="10">
        <f t="shared" si="584"/>
        <v>0.20000001532025635</v>
      </c>
      <c r="Q7507" s="9" t="str">
        <f>VLOOKUP(P7507,Ranges!$A$4:$B$15,2,TRUE)</f>
        <v>0.1-0.49</v>
      </c>
      <c r="R7507" s="6">
        <v>44584.799629629597</v>
      </c>
      <c r="S7507" s="4">
        <v>4</v>
      </c>
      <c r="T7507" s="4">
        <v>1</v>
      </c>
      <c r="U7507" s="4">
        <v>1</v>
      </c>
      <c r="V7507" s="4">
        <v>0</v>
      </c>
      <c r="W7507" s="4">
        <v>0</v>
      </c>
      <c r="X7507" s="33">
        <f t="shared" si="583"/>
        <v>1</v>
      </c>
      <c r="Y7507" s="4">
        <v>7</v>
      </c>
    </row>
    <row r="7508" spans="1:25" x14ac:dyDescent="0.3">
      <c r="A7508" s="4">
        <v>121787</v>
      </c>
      <c r="B7508" s="5">
        <v>44584</v>
      </c>
      <c r="C7508" s="4">
        <v>1</v>
      </c>
      <c r="D7508" s="4">
        <v>4</v>
      </c>
      <c r="E7508" s="6">
        <v>44584.798750000002</v>
      </c>
      <c r="F7508" s="6">
        <v>44584.798750000002</v>
      </c>
      <c r="G7508" s="7">
        <f t="shared" ref="G7508:G7571" si="585">HOUR(E7508)</f>
        <v>19</v>
      </c>
      <c r="H7508" s="8">
        <f t="shared" ref="H7508:H7571" si="586">(F7508-E7508)*24*60</f>
        <v>0</v>
      </c>
      <c r="I7508" s="9" t="str">
        <f>VLOOKUP(H7508,Ranges!$A$4:$B$15,2,TRUE)</f>
        <v>&lt;0.1</v>
      </c>
      <c r="J7508" s="6">
        <v>44584.7991203704</v>
      </c>
      <c r="K7508" s="6">
        <v>44584.7991203704</v>
      </c>
      <c r="L7508" s="10">
        <f t="shared" ref="L7508:L7571" si="587">(K7508-J7508)*24*60</f>
        <v>0</v>
      </c>
      <c r="M7508" s="9" t="str">
        <f>VLOOKUP(L7508,Ranges!$A$4:$B$15,2,TRUE)</f>
        <v>&lt;0.1</v>
      </c>
      <c r="N7508" s="6">
        <v>44584.799953703703</v>
      </c>
      <c r="O7508" s="6">
        <v>44584.799953703703</v>
      </c>
      <c r="P7508" s="10">
        <f t="shared" si="584"/>
        <v>0</v>
      </c>
      <c r="Q7508" s="9" t="str">
        <f>VLOOKUP(P7508,Ranges!$A$4:$B$15,2,TRUE)</f>
        <v>&lt;0.1</v>
      </c>
      <c r="R7508" s="6">
        <v>44584.800416666701</v>
      </c>
      <c r="S7508" s="4">
        <v>6</v>
      </c>
      <c r="T7508" s="4">
        <v>3</v>
      </c>
      <c r="U7508" s="4">
        <v>0</v>
      </c>
      <c r="V7508" s="4">
        <v>0</v>
      </c>
      <c r="W7508" s="4">
        <v>1</v>
      </c>
      <c r="X7508" s="33">
        <f t="shared" ref="X7508:X7571" si="588">U7508+V7508+W7508</f>
        <v>1</v>
      </c>
      <c r="Y7508" s="4">
        <v>9</v>
      </c>
    </row>
    <row r="7509" spans="1:25" x14ac:dyDescent="0.3">
      <c r="A7509" s="4">
        <v>121788</v>
      </c>
      <c r="B7509" s="5">
        <v>44584</v>
      </c>
      <c r="C7509" s="4">
        <v>1</v>
      </c>
      <c r="D7509" s="4">
        <v>4</v>
      </c>
      <c r="E7509" s="6">
        <v>44584.799745370401</v>
      </c>
      <c r="F7509" s="6">
        <v>44584.799745370401</v>
      </c>
      <c r="G7509" s="7">
        <f t="shared" si="585"/>
        <v>19</v>
      </c>
      <c r="H7509" s="8">
        <f t="shared" si="586"/>
        <v>0</v>
      </c>
      <c r="I7509" s="9" t="str">
        <f>VLOOKUP(H7509,Ranges!$A$4:$B$15,2,TRUE)</f>
        <v>&lt;0.1</v>
      </c>
      <c r="J7509" s="6">
        <v>44584.800451388903</v>
      </c>
      <c r="K7509" s="6">
        <v>44584.800451388903</v>
      </c>
      <c r="L7509" s="10">
        <f t="shared" si="587"/>
        <v>0</v>
      </c>
      <c r="M7509" s="9" t="str">
        <f>VLOOKUP(L7509,Ranges!$A$4:$B$15,2,TRUE)</f>
        <v>&lt;0.1</v>
      </c>
      <c r="N7509" s="6">
        <v>44584.8012268518</v>
      </c>
      <c r="O7509" s="6">
        <v>44584.8012268518</v>
      </c>
      <c r="P7509" s="10">
        <f t="shared" ref="P7509:P7572" si="589">(O7509-N7509)*24*60</f>
        <v>0</v>
      </c>
      <c r="Q7509" s="9" t="str">
        <f>VLOOKUP(P7509,Ranges!$A$4:$B$15,2,TRUE)</f>
        <v>&lt;0.1</v>
      </c>
      <c r="R7509" s="6">
        <v>44584.801689814798</v>
      </c>
      <c r="S7509" s="4">
        <v>6</v>
      </c>
      <c r="T7509" s="4">
        <v>3</v>
      </c>
      <c r="U7509" s="4">
        <v>0</v>
      </c>
      <c r="V7509" s="4">
        <v>0</v>
      </c>
      <c r="W7509" s="4">
        <v>1</v>
      </c>
      <c r="X7509" s="33">
        <f t="shared" si="588"/>
        <v>1</v>
      </c>
      <c r="Y7509" s="4">
        <v>9</v>
      </c>
    </row>
    <row r="7510" spans="1:25" x14ac:dyDescent="0.3">
      <c r="A7510" s="4">
        <v>121789</v>
      </c>
      <c r="B7510" s="5">
        <v>44584</v>
      </c>
      <c r="C7510" s="4">
        <v>1</v>
      </c>
      <c r="D7510" s="4">
        <v>4</v>
      </c>
      <c r="E7510" s="6">
        <v>44584.800810185203</v>
      </c>
      <c r="F7510" s="6">
        <v>44584.800810185203</v>
      </c>
      <c r="G7510" s="7">
        <f t="shared" si="585"/>
        <v>19</v>
      </c>
      <c r="H7510" s="8">
        <f t="shared" si="586"/>
        <v>0</v>
      </c>
      <c r="I7510" s="9" t="str">
        <f>VLOOKUP(H7510,Ranges!$A$4:$B$15,2,TRUE)</f>
        <v>&lt;0.1</v>
      </c>
      <c r="J7510" s="6">
        <v>44584.801782407398</v>
      </c>
      <c r="K7510" s="6">
        <v>44584.801782407398</v>
      </c>
      <c r="L7510" s="10">
        <f t="shared" si="587"/>
        <v>0</v>
      </c>
      <c r="M7510" s="9" t="str">
        <f>VLOOKUP(L7510,Ranges!$A$4:$B$15,2,TRUE)</f>
        <v>&lt;0.1</v>
      </c>
      <c r="N7510" s="6">
        <v>44584.803240740701</v>
      </c>
      <c r="O7510" s="6">
        <v>44584.803240740701</v>
      </c>
      <c r="P7510" s="10">
        <f t="shared" si="589"/>
        <v>0</v>
      </c>
      <c r="Q7510" s="9" t="str">
        <f>VLOOKUP(P7510,Ranges!$A$4:$B$15,2,TRUE)</f>
        <v>&lt;0.1</v>
      </c>
      <c r="R7510" s="6">
        <v>44584.803819444402</v>
      </c>
      <c r="S7510" s="4">
        <v>5</v>
      </c>
      <c r="T7510" s="4">
        <v>3</v>
      </c>
      <c r="U7510" s="4">
        <v>0</v>
      </c>
      <c r="V7510" s="4">
        <v>2</v>
      </c>
      <c r="W7510" s="4">
        <v>0</v>
      </c>
      <c r="X7510" s="33">
        <f t="shared" si="588"/>
        <v>2</v>
      </c>
      <c r="Y7510" s="4">
        <v>9</v>
      </c>
    </row>
    <row r="7511" spans="1:25" x14ac:dyDescent="0.3">
      <c r="A7511" s="4">
        <v>121790</v>
      </c>
      <c r="B7511" s="5">
        <v>44584</v>
      </c>
      <c r="C7511" s="4">
        <v>1</v>
      </c>
      <c r="D7511" s="4">
        <v>4</v>
      </c>
      <c r="E7511" s="6">
        <v>44584.801874999997</v>
      </c>
      <c r="F7511" s="6">
        <v>44584.801874999997</v>
      </c>
      <c r="G7511" s="7">
        <f t="shared" si="585"/>
        <v>19</v>
      </c>
      <c r="H7511" s="8">
        <f t="shared" si="586"/>
        <v>0</v>
      </c>
      <c r="I7511" s="9" t="str">
        <f>VLOOKUP(H7511,Ranges!$A$4:$B$15,2,TRUE)</f>
        <v>&lt;0.1</v>
      </c>
      <c r="J7511" s="6">
        <v>44584.802604166704</v>
      </c>
      <c r="K7511" s="6">
        <v>44584.803240740701</v>
      </c>
      <c r="L7511" s="10">
        <f t="shared" si="587"/>
        <v>0.91666655614972115</v>
      </c>
      <c r="M7511" s="9" t="str">
        <f>VLOOKUP(L7511,Ranges!$A$4:$B$15,2,TRUE)</f>
        <v>0.5-0.99</v>
      </c>
      <c r="N7511" s="6">
        <v>44584.803310185198</v>
      </c>
      <c r="O7511" s="6">
        <v>44584.803946759297</v>
      </c>
      <c r="P7511" s="10">
        <f t="shared" si="589"/>
        <v>0.91666670283302665</v>
      </c>
      <c r="Q7511" s="9" t="str">
        <f>VLOOKUP(P7511,Ranges!$A$4:$B$15,2,TRUE)</f>
        <v>0.5-0.99</v>
      </c>
      <c r="R7511" s="6">
        <v>44584.804409722201</v>
      </c>
      <c r="S7511" s="4">
        <v>5</v>
      </c>
      <c r="T7511" s="4">
        <v>1</v>
      </c>
      <c r="U7511" s="4">
        <v>0</v>
      </c>
      <c r="V7511" s="4">
        <v>0</v>
      </c>
      <c r="W7511" s="4">
        <v>1</v>
      </c>
      <c r="X7511" s="33">
        <f t="shared" si="588"/>
        <v>1</v>
      </c>
      <c r="Y7511" s="4">
        <v>4</v>
      </c>
    </row>
    <row r="7512" spans="1:25" x14ac:dyDescent="0.3">
      <c r="A7512" s="4">
        <v>121791</v>
      </c>
      <c r="B7512" s="5">
        <v>44584</v>
      </c>
      <c r="C7512" s="4">
        <v>1</v>
      </c>
      <c r="D7512" s="4">
        <v>4</v>
      </c>
      <c r="E7512" s="6">
        <v>44584.802916666697</v>
      </c>
      <c r="F7512" s="6">
        <v>44584.802916666697</v>
      </c>
      <c r="G7512" s="7">
        <f t="shared" si="585"/>
        <v>19</v>
      </c>
      <c r="H7512" s="8">
        <f t="shared" si="586"/>
        <v>0</v>
      </c>
      <c r="I7512" s="9" t="str">
        <f>VLOOKUP(H7512,Ranges!$A$4:$B$15,2,TRUE)</f>
        <v>&lt;0.1</v>
      </c>
      <c r="J7512" s="6">
        <v>44584.803252314799</v>
      </c>
      <c r="K7512" s="6">
        <v>44584.803310185198</v>
      </c>
      <c r="L7512" s="10">
        <f t="shared" si="587"/>
        <v>8.3333373768255115E-2</v>
      </c>
      <c r="M7512" s="9" t="str">
        <f>VLOOKUP(L7512,Ranges!$A$4:$B$15,2,TRUE)</f>
        <v>&lt;0.1</v>
      </c>
      <c r="N7512" s="6">
        <v>44584.804050925901</v>
      </c>
      <c r="O7512" s="6">
        <v>44584.804409722201</v>
      </c>
      <c r="P7512" s="10">
        <f t="shared" si="589"/>
        <v>0.51666667219251394</v>
      </c>
      <c r="Q7512" s="9" t="str">
        <f>VLOOKUP(P7512,Ranges!$A$4:$B$15,2,TRUE)</f>
        <v>0.5-0.99</v>
      </c>
      <c r="R7512" s="6">
        <v>44584.804872685199</v>
      </c>
      <c r="S7512" s="4">
        <v>6</v>
      </c>
      <c r="T7512" s="4">
        <v>1</v>
      </c>
      <c r="U7512" s="4">
        <v>1</v>
      </c>
      <c r="V7512" s="4">
        <v>0</v>
      </c>
      <c r="W7512" s="4">
        <v>0</v>
      </c>
      <c r="X7512" s="33">
        <f t="shared" si="588"/>
        <v>1</v>
      </c>
      <c r="Y7512" s="4">
        <v>6</v>
      </c>
    </row>
    <row r="7513" spans="1:25" x14ac:dyDescent="0.3">
      <c r="A7513" s="4">
        <v>121792</v>
      </c>
      <c r="B7513" s="5">
        <v>44584</v>
      </c>
      <c r="C7513" s="4">
        <v>1</v>
      </c>
      <c r="D7513" s="4">
        <v>4</v>
      </c>
      <c r="E7513" s="6">
        <v>44584.8038310185</v>
      </c>
      <c r="F7513" s="6">
        <v>44584.8038310185</v>
      </c>
      <c r="G7513" s="7">
        <f t="shared" si="585"/>
        <v>19</v>
      </c>
      <c r="H7513" s="8">
        <f t="shared" si="586"/>
        <v>0</v>
      </c>
      <c r="I7513" s="9" t="str">
        <f>VLOOKUP(H7513,Ranges!$A$4:$B$15,2,TRUE)</f>
        <v>&lt;0.1</v>
      </c>
      <c r="J7513" s="6">
        <v>44584.804120370398</v>
      </c>
      <c r="K7513" s="6">
        <v>44584.804120370398</v>
      </c>
      <c r="L7513" s="10">
        <f t="shared" si="587"/>
        <v>0</v>
      </c>
      <c r="M7513" s="9" t="str">
        <f>VLOOKUP(L7513,Ranges!$A$4:$B$15,2,TRUE)</f>
        <v>&lt;0.1</v>
      </c>
      <c r="N7513" s="6">
        <v>44584.804895833302</v>
      </c>
      <c r="O7513" s="6">
        <v>44584.804895833302</v>
      </c>
      <c r="P7513" s="10">
        <f t="shared" si="589"/>
        <v>0</v>
      </c>
      <c r="Q7513" s="9" t="str">
        <f>VLOOKUP(P7513,Ranges!$A$4:$B$15,2,TRUE)</f>
        <v>&lt;0.1</v>
      </c>
      <c r="R7513" s="6">
        <v>44584.8053587963</v>
      </c>
      <c r="S7513" s="4">
        <v>2</v>
      </c>
      <c r="T7513" s="4">
        <v>1</v>
      </c>
      <c r="U7513" s="4">
        <v>0</v>
      </c>
      <c r="V7513" s="4">
        <v>1</v>
      </c>
      <c r="W7513" s="4">
        <v>0</v>
      </c>
      <c r="X7513" s="33">
        <f t="shared" si="588"/>
        <v>1</v>
      </c>
      <c r="Y7513" s="4">
        <v>9</v>
      </c>
    </row>
    <row r="7514" spans="1:25" x14ac:dyDescent="0.3">
      <c r="A7514" s="4">
        <v>121793</v>
      </c>
      <c r="B7514" s="5">
        <v>44584</v>
      </c>
      <c r="C7514" s="4">
        <v>1</v>
      </c>
      <c r="D7514" s="4">
        <v>4</v>
      </c>
      <c r="E7514" s="6">
        <v>44584.804722222201</v>
      </c>
      <c r="F7514" s="6">
        <v>44584.804722222201</v>
      </c>
      <c r="G7514" s="7">
        <f t="shared" si="585"/>
        <v>19</v>
      </c>
      <c r="H7514" s="8">
        <f t="shared" si="586"/>
        <v>0</v>
      </c>
      <c r="I7514" s="9" t="str">
        <f>VLOOKUP(H7514,Ranges!$A$4:$B$15,2,TRUE)</f>
        <v>&lt;0.1</v>
      </c>
      <c r="J7514" s="6">
        <v>44584.805462962999</v>
      </c>
      <c r="K7514" s="6">
        <v>44584.805462962999</v>
      </c>
      <c r="L7514" s="10">
        <f t="shared" si="587"/>
        <v>0</v>
      </c>
      <c r="M7514" s="9" t="str">
        <f>VLOOKUP(L7514,Ranges!$A$4:$B$15,2,TRUE)</f>
        <v>&lt;0.1</v>
      </c>
      <c r="N7514" s="6">
        <v>44584.806203703702</v>
      </c>
      <c r="O7514" s="6">
        <v>44584.806203703702</v>
      </c>
      <c r="P7514" s="10">
        <f t="shared" si="589"/>
        <v>0</v>
      </c>
      <c r="Q7514" s="9" t="str">
        <f>VLOOKUP(P7514,Ranges!$A$4:$B$15,2,TRUE)</f>
        <v>&lt;0.1</v>
      </c>
      <c r="R7514" s="6">
        <v>44584.8066666667</v>
      </c>
      <c r="S7514" s="4">
        <v>3</v>
      </c>
      <c r="T7514" s="4">
        <v>1</v>
      </c>
      <c r="U7514" s="4">
        <v>0</v>
      </c>
      <c r="V7514" s="4">
        <v>0</v>
      </c>
      <c r="W7514" s="4">
        <v>1</v>
      </c>
      <c r="X7514" s="33">
        <f t="shared" si="588"/>
        <v>1</v>
      </c>
      <c r="Y7514" s="4">
        <v>8</v>
      </c>
    </row>
    <row r="7515" spans="1:25" x14ac:dyDescent="0.3">
      <c r="A7515" s="4">
        <v>121794</v>
      </c>
      <c r="B7515" s="5">
        <v>44584</v>
      </c>
      <c r="C7515" s="4">
        <v>1</v>
      </c>
      <c r="D7515" s="4">
        <v>4</v>
      </c>
      <c r="E7515" s="6">
        <v>44584.805578703701</v>
      </c>
      <c r="F7515" s="6">
        <v>44584.805578703701</v>
      </c>
      <c r="G7515" s="7">
        <f t="shared" si="585"/>
        <v>19</v>
      </c>
      <c r="H7515" s="8">
        <f t="shared" si="586"/>
        <v>0</v>
      </c>
      <c r="I7515" s="9" t="str">
        <f>VLOOKUP(H7515,Ranges!$A$4:$B$15,2,TRUE)</f>
        <v>&lt;0.1</v>
      </c>
      <c r="J7515" s="6">
        <v>44584.807349536997</v>
      </c>
      <c r="K7515" s="6">
        <v>44584.807349536997</v>
      </c>
      <c r="L7515" s="10">
        <f t="shared" si="587"/>
        <v>0</v>
      </c>
      <c r="M7515" s="9" t="str">
        <f>VLOOKUP(L7515,Ranges!$A$4:$B$15,2,TRUE)</f>
        <v>&lt;0.1</v>
      </c>
      <c r="N7515" s="6">
        <v>44584.809467592597</v>
      </c>
      <c r="O7515" s="6">
        <v>44584.809467592597</v>
      </c>
      <c r="P7515" s="10">
        <f t="shared" si="589"/>
        <v>0</v>
      </c>
      <c r="Q7515" s="9" t="str">
        <f>VLOOKUP(P7515,Ranges!$A$4:$B$15,2,TRUE)</f>
        <v>&lt;0.1</v>
      </c>
      <c r="R7515" s="6">
        <v>44584.810162037</v>
      </c>
      <c r="S7515" s="4">
        <v>5</v>
      </c>
      <c r="T7515" s="4">
        <v>1</v>
      </c>
      <c r="U7515" s="4">
        <v>1</v>
      </c>
      <c r="V7515" s="4">
        <v>1</v>
      </c>
      <c r="W7515" s="4">
        <v>1</v>
      </c>
      <c r="X7515" s="33">
        <f t="shared" si="588"/>
        <v>3</v>
      </c>
      <c r="Y7515" s="4">
        <v>8</v>
      </c>
    </row>
    <row r="7516" spans="1:25" x14ac:dyDescent="0.3">
      <c r="A7516" s="4">
        <v>121795</v>
      </c>
      <c r="B7516" s="5">
        <v>44584</v>
      </c>
      <c r="C7516" s="4">
        <v>1</v>
      </c>
      <c r="D7516" s="4">
        <v>4</v>
      </c>
      <c r="E7516" s="6">
        <v>44584.806458333303</v>
      </c>
      <c r="F7516" s="6">
        <v>44584.806655092601</v>
      </c>
      <c r="G7516" s="7">
        <f t="shared" si="585"/>
        <v>19</v>
      </c>
      <c r="H7516" s="8">
        <f t="shared" si="586"/>
        <v>0.28333338908851147</v>
      </c>
      <c r="I7516" s="9" t="str">
        <f>VLOOKUP(H7516,Ranges!$A$4:$B$15,2,TRUE)</f>
        <v>0.1-0.49</v>
      </c>
      <c r="J7516" s="6">
        <v>44584.807418981502</v>
      </c>
      <c r="K7516" s="6">
        <v>44584.809467592597</v>
      </c>
      <c r="L7516" s="10">
        <f t="shared" si="587"/>
        <v>2.9499999771360308</v>
      </c>
      <c r="M7516" s="9" t="str">
        <f>VLOOKUP(L7516,Ranges!$A$4:$B$15,2,TRUE)</f>
        <v>2-2.9</v>
      </c>
      <c r="N7516" s="6">
        <v>44584.809016203697</v>
      </c>
      <c r="O7516" s="6">
        <v>44584.811064814799</v>
      </c>
      <c r="P7516" s="10">
        <f t="shared" si="589"/>
        <v>2.9499999876134098</v>
      </c>
      <c r="Q7516" s="9" t="str">
        <f>VLOOKUP(P7516,Ranges!$A$4:$B$15,2,TRUE)</f>
        <v>2-2.9</v>
      </c>
      <c r="R7516" s="6">
        <v>44584.8116435185</v>
      </c>
      <c r="S7516" s="4">
        <v>1</v>
      </c>
      <c r="T7516" s="4">
        <v>2</v>
      </c>
      <c r="U7516" s="4">
        <v>0</v>
      </c>
      <c r="V7516" s="4">
        <v>0</v>
      </c>
      <c r="W7516" s="4">
        <v>2</v>
      </c>
      <c r="X7516" s="33">
        <f t="shared" si="588"/>
        <v>2</v>
      </c>
      <c r="Y7516" s="4">
        <v>4</v>
      </c>
    </row>
    <row r="7517" spans="1:25" x14ac:dyDescent="0.3">
      <c r="A7517" s="4">
        <v>121796</v>
      </c>
      <c r="B7517" s="5">
        <v>44584</v>
      </c>
      <c r="C7517" s="4">
        <v>1</v>
      </c>
      <c r="D7517" s="4">
        <v>4</v>
      </c>
      <c r="E7517" s="6">
        <v>44584.807557870401</v>
      </c>
      <c r="F7517" s="6">
        <v>44584.807557870401</v>
      </c>
      <c r="G7517" s="7">
        <f t="shared" si="585"/>
        <v>19</v>
      </c>
      <c r="H7517" s="8">
        <f t="shared" si="586"/>
        <v>0</v>
      </c>
      <c r="I7517" s="9" t="str">
        <f>VLOOKUP(H7517,Ranges!$A$4:$B$15,2,TRUE)</f>
        <v>&lt;0.1</v>
      </c>
      <c r="J7517" s="6">
        <v>44584.808206018497</v>
      </c>
      <c r="K7517" s="6">
        <v>44584.809016203697</v>
      </c>
      <c r="L7517" s="10">
        <f t="shared" si="587"/>
        <v>1.1666666879318655</v>
      </c>
      <c r="M7517" s="9" t="str">
        <f>VLOOKUP(L7517,Ranges!$A$4:$B$15,2,TRUE)</f>
        <v>1-1.9</v>
      </c>
      <c r="N7517" s="6">
        <v>44584.808946759302</v>
      </c>
      <c r="O7517" s="6">
        <v>44584.8116435185</v>
      </c>
      <c r="P7517" s="10">
        <f t="shared" si="589"/>
        <v>3.8833332457579672</v>
      </c>
      <c r="Q7517" s="9" t="str">
        <f>VLOOKUP(P7517,Ranges!$A$4:$B$15,2,TRUE)</f>
        <v>3-3.9</v>
      </c>
      <c r="R7517" s="6">
        <v>44584.812106481499</v>
      </c>
      <c r="S7517" s="4">
        <v>5</v>
      </c>
      <c r="T7517" s="4">
        <v>3</v>
      </c>
      <c r="U7517" s="4">
        <v>0</v>
      </c>
      <c r="V7517" s="4">
        <v>1</v>
      </c>
      <c r="W7517" s="4">
        <v>0</v>
      </c>
      <c r="X7517" s="33">
        <f t="shared" si="588"/>
        <v>1</v>
      </c>
      <c r="Y7517" s="4">
        <v>4</v>
      </c>
    </row>
    <row r="7518" spans="1:25" x14ac:dyDescent="0.3">
      <c r="A7518" s="4">
        <v>121797</v>
      </c>
      <c r="B7518" s="5">
        <v>44584</v>
      </c>
      <c r="C7518" s="4">
        <v>1</v>
      </c>
      <c r="D7518" s="4">
        <v>4</v>
      </c>
      <c r="E7518" s="6">
        <v>44584.808611111097</v>
      </c>
      <c r="F7518" s="6">
        <v>44584.808611111097</v>
      </c>
      <c r="G7518" s="7">
        <f t="shared" si="585"/>
        <v>19</v>
      </c>
      <c r="H7518" s="8">
        <f t="shared" si="586"/>
        <v>0</v>
      </c>
      <c r="I7518" s="9" t="str">
        <f>VLOOKUP(H7518,Ranges!$A$4:$B$15,2,TRUE)</f>
        <v>&lt;0.1</v>
      </c>
      <c r="J7518" s="6">
        <v>44584.808969907397</v>
      </c>
      <c r="K7518" s="6">
        <v>44584.808969907397</v>
      </c>
      <c r="L7518" s="10">
        <f t="shared" si="587"/>
        <v>0</v>
      </c>
      <c r="M7518" s="9" t="str">
        <f>VLOOKUP(L7518,Ranges!$A$4:$B$15,2,TRUE)</f>
        <v>&lt;0.1</v>
      </c>
      <c r="N7518" s="6">
        <v>44584.809537036999</v>
      </c>
      <c r="O7518" s="6">
        <v>44584.812106481499</v>
      </c>
      <c r="P7518" s="10">
        <f t="shared" si="589"/>
        <v>3.7000000791158527</v>
      </c>
      <c r="Q7518" s="9" t="str">
        <f>VLOOKUP(P7518,Ranges!$A$4:$B$15,2,TRUE)</f>
        <v>3-3.9</v>
      </c>
      <c r="R7518" s="6">
        <v>44584.812569444402</v>
      </c>
      <c r="S7518" s="4">
        <v>6</v>
      </c>
      <c r="T7518" s="4">
        <v>1</v>
      </c>
      <c r="U7518" s="4">
        <v>1</v>
      </c>
      <c r="V7518" s="4">
        <v>0</v>
      </c>
      <c r="W7518" s="4">
        <v>0</v>
      </c>
      <c r="X7518" s="33">
        <f t="shared" si="588"/>
        <v>1</v>
      </c>
      <c r="Y7518" s="4">
        <v>3</v>
      </c>
    </row>
    <row r="7519" spans="1:25" x14ac:dyDescent="0.3">
      <c r="A7519" s="4">
        <v>121798</v>
      </c>
      <c r="B7519" s="5">
        <v>44584</v>
      </c>
      <c r="C7519" s="4">
        <v>1</v>
      </c>
      <c r="D7519" s="4">
        <v>4</v>
      </c>
      <c r="E7519" s="6">
        <v>44584.809606481504</v>
      </c>
      <c r="F7519" s="6">
        <v>44584.809606481504</v>
      </c>
      <c r="G7519" s="7">
        <f t="shared" si="585"/>
        <v>19</v>
      </c>
      <c r="H7519" s="8">
        <f t="shared" si="586"/>
        <v>0</v>
      </c>
      <c r="I7519" s="9" t="str">
        <f>VLOOKUP(H7519,Ranges!$A$4:$B$15,2,TRUE)</f>
        <v>&lt;0.1</v>
      </c>
      <c r="J7519" s="6">
        <v>44584.809907407398</v>
      </c>
      <c r="K7519" s="6">
        <v>44584.809907407398</v>
      </c>
      <c r="L7519" s="10">
        <f t="shared" si="587"/>
        <v>0</v>
      </c>
      <c r="M7519" s="9" t="str">
        <f>VLOOKUP(L7519,Ranges!$A$4:$B$15,2,TRUE)</f>
        <v>&lt;0.1</v>
      </c>
      <c r="N7519" s="6">
        <v>44584.810543981497</v>
      </c>
      <c r="O7519" s="6">
        <v>44584.812569444402</v>
      </c>
      <c r="P7519" s="10">
        <f t="shared" si="589"/>
        <v>2.9166665836237371</v>
      </c>
      <c r="Q7519" s="9" t="str">
        <f>VLOOKUP(P7519,Ranges!$A$4:$B$15,2,TRUE)</f>
        <v>2-2.9</v>
      </c>
      <c r="R7519" s="6">
        <v>44584.813032407401</v>
      </c>
      <c r="S7519" s="4">
        <v>1</v>
      </c>
      <c r="T7519" s="4">
        <v>1</v>
      </c>
      <c r="U7519" s="4">
        <v>1</v>
      </c>
      <c r="V7519" s="4">
        <v>0</v>
      </c>
      <c r="W7519" s="4">
        <v>0</v>
      </c>
      <c r="X7519" s="33">
        <f t="shared" si="588"/>
        <v>1</v>
      </c>
      <c r="Y7519" s="4">
        <v>3</v>
      </c>
    </row>
    <row r="7520" spans="1:25" x14ac:dyDescent="0.3">
      <c r="A7520" s="4">
        <v>121799</v>
      </c>
      <c r="B7520" s="5">
        <v>44584</v>
      </c>
      <c r="C7520" s="4">
        <v>1</v>
      </c>
      <c r="D7520" s="4">
        <v>4</v>
      </c>
      <c r="E7520" s="6">
        <v>44584.810462963003</v>
      </c>
      <c r="F7520" s="6">
        <v>44584.810462963003</v>
      </c>
      <c r="G7520" s="7">
        <f t="shared" si="585"/>
        <v>19</v>
      </c>
      <c r="H7520" s="8">
        <f t="shared" si="586"/>
        <v>0</v>
      </c>
      <c r="I7520" s="9" t="str">
        <f>VLOOKUP(H7520,Ranges!$A$4:$B$15,2,TRUE)</f>
        <v>&lt;0.1</v>
      </c>
      <c r="J7520" s="6">
        <v>44584.8108333333</v>
      </c>
      <c r="K7520" s="6">
        <v>44584.8108333333</v>
      </c>
      <c r="L7520" s="10">
        <f t="shared" si="587"/>
        <v>0</v>
      </c>
      <c r="M7520" s="9" t="str">
        <f>VLOOKUP(L7520,Ranges!$A$4:$B$15,2,TRUE)</f>
        <v>&lt;0.1</v>
      </c>
      <c r="N7520" s="6">
        <v>44584.8114236111</v>
      </c>
      <c r="O7520" s="6">
        <v>44584.813032407401</v>
      </c>
      <c r="P7520" s="10">
        <f t="shared" si="589"/>
        <v>2.3166666738688946</v>
      </c>
      <c r="Q7520" s="9" t="str">
        <f>VLOOKUP(P7520,Ranges!$A$4:$B$15,2,TRUE)</f>
        <v>2-2.9</v>
      </c>
      <c r="R7520" s="6">
        <v>44584.813495370399</v>
      </c>
      <c r="S7520" s="4">
        <v>1</v>
      </c>
      <c r="T7520" s="4">
        <v>1</v>
      </c>
      <c r="U7520" s="4">
        <v>0</v>
      </c>
      <c r="V7520" s="4">
        <v>1</v>
      </c>
      <c r="W7520" s="4">
        <v>0</v>
      </c>
      <c r="X7520" s="33">
        <f t="shared" si="588"/>
        <v>1</v>
      </c>
      <c r="Y7520" s="4">
        <v>5</v>
      </c>
    </row>
    <row r="7521" spans="1:25" x14ac:dyDescent="0.3">
      <c r="A7521" s="4">
        <v>121800</v>
      </c>
      <c r="B7521" s="5">
        <v>44584</v>
      </c>
      <c r="C7521" s="4">
        <v>1</v>
      </c>
      <c r="D7521" s="4">
        <v>4</v>
      </c>
      <c r="E7521" s="6">
        <v>44584.811527777798</v>
      </c>
      <c r="F7521" s="6">
        <v>44584.811527777798</v>
      </c>
      <c r="G7521" s="7">
        <f t="shared" si="585"/>
        <v>19</v>
      </c>
      <c r="H7521" s="8">
        <f t="shared" si="586"/>
        <v>0</v>
      </c>
      <c r="I7521" s="9" t="str">
        <f>VLOOKUP(H7521,Ranges!$A$4:$B$15,2,TRUE)</f>
        <v>&lt;0.1</v>
      </c>
      <c r="J7521" s="6">
        <v>44584.811817129601</v>
      </c>
      <c r="K7521" s="6">
        <v>44584.811817129601</v>
      </c>
      <c r="L7521" s="10">
        <f t="shared" si="587"/>
        <v>0</v>
      </c>
      <c r="M7521" s="9" t="str">
        <f>VLOOKUP(L7521,Ranges!$A$4:$B$15,2,TRUE)</f>
        <v>&lt;0.1</v>
      </c>
      <c r="N7521" s="6">
        <v>44584.812696759298</v>
      </c>
      <c r="O7521" s="6">
        <v>44584.813495370399</v>
      </c>
      <c r="P7521" s="10">
        <f t="shared" si="589"/>
        <v>1.1499999859370291</v>
      </c>
      <c r="Q7521" s="9" t="str">
        <f>VLOOKUP(P7521,Ranges!$A$4:$B$15,2,TRUE)</f>
        <v>1-1.9</v>
      </c>
      <c r="R7521" s="6">
        <v>44584.813958333303</v>
      </c>
      <c r="S7521" s="4">
        <v>2</v>
      </c>
      <c r="T7521" s="4">
        <v>2</v>
      </c>
      <c r="U7521" s="4">
        <v>0</v>
      </c>
      <c r="V7521" s="4">
        <v>1</v>
      </c>
      <c r="W7521" s="4">
        <v>0</v>
      </c>
      <c r="X7521" s="33">
        <f t="shared" si="588"/>
        <v>1</v>
      </c>
      <c r="Y7521" s="4">
        <v>4</v>
      </c>
    </row>
    <row r="7522" spans="1:25" x14ac:dyDescent="0.3">
      <c r="A7522" s="4">
        <v>121801</v>
      </c>
      <c r="B7522" s="5">
        <v>44584</v>
      </c>
      <c r="C7522" s="4">
        <v>1</v>
      </c>
      <c r="D7522" s="4">
        <v>4</v>
      </c>
      <c r="E7522" s="6">
        <v>44584.8124537037</v>
      </c>
      <c r="F7522" s="6">
        <v>44584.8124537037</v>
      </c>
      <c r="G7522" s="7">
        <f t="shared" si="585"/>
        <v>19</v>
      </c>
      <c r="H7522" s="8">
        <f t="shared" si="586"/>
        <v>0</v>
      </c>
      <c r="I7522" s="9" t="str">
        <f>VLOOKUP(H7522,Ranges!$A$4:$B$15,2,TRUE)</f>
        <v>&lt;0.1</v>
      </c>
      <c r="J7522" s="6">
        <v>44584.813541666699</v>
      </c>
      <c r="K7522" s="6">
        <v>44584.813541666699</v>
      </c>
      <c r="L7522" s="10">
        <f t="shared" si="587"/>
        <v>0</v>
      </c>
      <c r="M7522" s="9" t="str">
        <f>VLOOKUP(L7522,Ranges!$A$4:$B$15,2,TRUE)</f>
        <v>&lt;0.1</v>
      </c>
      <c r="N7522" s="6">
        <v>44584.814560185201</v>
      </c>
      <c r="O7522" s="6">
        <v>44584.814560185201</v>
      </c>
      <c r="P7522" s="10">
        <f t="shared" si="589"/>
        <v>0</v>
      </c>
      <c r="Q7522" s="9" t="str">
        <f>VLOOKUP(P7522,Ranges!$A$4:$B$15,2,TRUE)</f>
        <v>&lt;0.1</v>
      </c>
      <c r="R7522" s="6">
        <v>44584.815138888902</v>
      </c>
      <c r="S7522" s="4">
        <v>2</v>
      </c>
      <c r="T7522" s="4">
        <v>1</v>
      </c>
      <c r="U7522" s="4">
        <v>0</v>
      </c>
      <c r="V7522" s="4">
        <v>2</v>
      </c>
      <c r="W7522" s="4">
        <v>0</v>
      </c>
      <c r="X7522" s="33">
        <f t="shared" si="588"/>
        <v>2</v>
      </c>
      <c r="Y7522" s="4">
        <v>8</v>
      </c>
    </row>
    <row r="7523" spans="1:25" x14ac:dyDescent="0.3">
      <c r="A7523" s="4">
        <v>121802</v>
      </c>
      <c r="B7523" s="5">
        <v>44584</v>
      </c>
      <c r="C7523" s="4">
        <v>1</v>
      </c>
      <c r="D7523" s="4">
        <v>4</v>
      </c>
      <c r="E7523" s="6">
        <v>44584.813344907401</v>
      </c>
      <c r="F7523" s="6">
        <v>44584.813344907401</v>
      </c>
      <c r="G7523" s="7">
        <f t="shared" si="585"/>
        <v>19</v>
      </c>
      <c r="H7523" s="8">
        <f t="shared" si="586"/>
        <v>0</v>
      </c>
      <c r="I7523" s="9" t="str">
        <f>VLOOKUP(H7523,Ranges!$A$4:$B$15,2,TRUE)</f>
        <v>&lt;0.1</v>
      </c>
      <c r="J7523" s="6">
        <v>44584.814062500001</v>
      </c>
      <c r="K7523" s="6">
        <v>44584.814560185201</v>
      </c>
      <c r="L7523" s="10">
        <f t="shared" si="587"/>
        <v>0.7166666875127703</v>
      </c>
      <c r="M7523" s="9" t="str">
        <f>VLOOKUP(L7523,Ranges!$A$4:$B$15,2,TRUE)</f>
        <v>0.5-0.99</v>
      </c>
      <c r="N7523" s="6">
        <v>44584.814675925903</v>
      </c>
      <c r="O7523" s="6">
        <v>44584.815173611103</v>
      </c>
      <c r="P7523" s="10">
        <f t="shared" si="589"/>
        <v>0.7166666875127703</v>
      </c>
      <c r="Q7523" s="9" t="str">
        <f>VLOOKUP(P7523,Ranges!$A$4:$B$15,2,TRUE)</f>
        <v>0.5-0.99</v>
      </c>
      <c r="R7523" s="6">
        <v>44584.815636574102</v>
      </c>
      <c r="S7523" s="4">
        <v>4</v>
      </c>
      <c r="T7523" s="4">
        <v>1</v>
      </c>
      <c r="U7523" s="4">
        <v>0</v>
      </c>
      <c r="V7523" s="4">
        <v>1</v>
      </c>
      <c r="W7523" s="4">
        <v>0</v>
      </c>
      <c r="X7523" s="33">
        <f t="shared" si="588"/>
        <v>1</v>
      </c>
      <c r="Y7523" s="4">
        <v>5</v>
      </c>
    </row>
    <row r="7524" spans="1:25" x14ac:dyDescent="0.3">
      <c r="A7524" s="4">
        <v>121803</v>
      </c>
      <c r="B7524" s="5">
        <v>44584</v>
      </c>
      <c r="C7524" s="4">
        <v>1</v>
      </c>
      <c r="D7524" s="4">
        <v>4</v>
      </c>
      <c r="E7524" s="6">
        <v>44584.814351851797</v>
      </c>
      <c r="F7524" s="6">
        <v>44584.814351851797</v>
      </c>
      <c r="G7524" s="7">
        <f t="shared" si="585"/>
        <v>19</v>
      </c>
      <c r="H7524" s="8">
        <f t="shared" si="586"/>
        <v>0</v>
      </c>
      <c r="I7524" s="9" t="str">
        <f>VLOOKUP(H7524,Ranges!$A$4:$B$15,2,TRUE)</f>
        <v>&lt;0.1</v>
      </c>
      <c r="J7524" s="6">
        <v>44584.814675925903</v>
      </c>
      <c r="K7524" s="6">
        <v>44584.814675925903</v>
      </c>
      <c r="L7524" s="10">
        <f t="shared" si="587"/>
        <v>0</v>
      </c>
      <c r="M7524" s="9" t="str">
        <f>VLOOKUP(L7524,Ranges!$A$4:$B$15,2,TRUE)</f>
        <v>&lt;0.1</v>
      </c>
      <c r="N7524" s="6">
        <v>44584.815266203703</v>
      </c>
      <c r="O7524" s="6">
        <v>44584.815636574102</v>
      </c>
      <c r="P7524" s="10">
        <f t="shared" si="589"/>
        <v>0.53333337418735027</v>
      </c>
      <c r="Q7524" s="9" t="str">
        <f>VLOOKUP(P7524,Ranges!$A$4:$B$15,2,TRUE)</f>
        <v>0.5-0.99</v>
      </c>
      <c r="R7524" s="6">
        <v>44584.816099536998</v>
      </c>
      <c r="S7524" s="4">
        <v>6</v>
      </c>
      <c r="T7524" s="4">
        <v>2</v>
      </c>
      <c r="U7524" s="4">
        <v>0</v>
      </c>
      <c r="V7524" s="4">
        <v>0</v>
      </c>
      <c r="W7524" s="4">
        <v>1</v>
      </c>
      <c r="X7524" s="33">
        <f t="shared" si="588"/>
        <v>1</v>
      </c>
      <c r="Y7524" s="4">
        <v>6</v>
      </c>
    </row>
    <row r="7525" spans="1:25" x14ac:dyDescent="0.3">
      <c r="A7525" s="4">
        <v>121804</v>
      </c>
      <c r="B7525" s="5">
        <v>44584</v>
      </c>
      <c r="C7525" s="4">
        <v>1</v>
      </c>
      <c r="D7525" s="4">
        <v>4</v>
      </c>
      <c r="E7525" s="6">
        <v>44584.815324074101</v>
      </c>
      <c r="F7525" s="6">
        <v>44584.815324074101</v>
      </c>
      <c r="G7525" s="7">
        <f t="shared" si="585"/>
        <v>19</v>
      </c>
      <c r="H7525" s="8">
        <f t="shared" si="586"/>
        <v>0</v>
      </c>
      <c r="I7525" s="9" t="str">
        <f>VLOOKUP(H7525,Ranges!$A$4:$B$15,2,TRUE)</f>
        <v>&lt;0.1</v>
      </c>
      <c r="J7525" s="6">
        <v>44584.816064814797</v>
      </c>
      <c r="K7525" s="6">
        <v>44584.816064814797</v>
      </c>
      <c r="L7525" s="10">
        <f t="shared" si="587"/>
        <v>0</v>
      </c>
      <c r="M7525" s="9" t="str">
        <f>VLOOKUP(L7525,Ranges!$A$4:$B$15,2,TRUE)</f>
        <v>&lt;0.1</v>
      </c>
      <c r="N7525" s="6">
        <v>44584.816631944399</v>
      </c>
      <c r="O7525" s="6">
        <v>44584.816631944399</v>
      </c>
      <c r="P7525" s="10">
        <f t="shared" si="589"/>
        <v>0</v>
      </c>
      <c r="Q7525" s="9" t="str">
        <f>VLOOKUP(P7525,Ranges!$A$4:$B$15,2,TRUE)</f>
        <v>&lt;0.1</v>
      </c>
      <c r="R7525" s="6">
        <v>44584.817094907397</v>
      </c>
      <c r="S7525" s="4">
        <v>1</v>
      </c>
      <c r="T7525" s="4">
        <v>2</v>
      </c>
      <c r="U7525" s="4">
        <v>1</v>
      </c>
      <c r="V7525" s="4">
        <v>0</v>
      </c>
      <c r="W7525" s="4">
        <v>0</v>
      </c>
      <c r="X7525" s="33">
        <f t="shared" si="588"/>
        <v>1</v>
      </c>
      <c r="Y7525" s="4">
        <v>9</v>
      </c>
    </row>
    <row r="7526" spans="1:25" x14ac:dyDescent="0.3">
      <c r="A7526" s="4">
        <v>121805</v>
      </c>
      <c r="B7526" s="5">
        <v>44584</v>
      </c>
      <c r="C7526" s="4">
        <v>1</v>
      </c>
      <c r="D7526" s="4">
        <v>4</v>
      </c>
      <c r="E7526" s="6">
        <v>44584.816261574102</v>
      </c>
      <c r="F7526" s="6">
        <v>44584.816261574102</v>
      </c>
      <c r="G7526" s="7">
        <f t="shared" si="585"/>
        <v>19</v>
      </c>
      <c r="H7526" s="8">
        <f t="shared" si="586"/>
        <v>0</v>
      </c>
      <c r="I7526" s="9" t="str">
        <f>VLOOKUP(H7526,Ranges!$A$4:$B$15,2,TRUE)</f>
        <v>&lt;0.1</v>
      </c>
      <c r="J7526" s="6">
        <v>44584.816956018498</v>
      </c>
      <c r="K7526" s="6">
        <v>44584.816956018498</v>
      </c>
      <c r="L7526" s="10">
        <f t="shared" si="587"/>
        <v>0</v>
      </c>
      <c r="M7526" s="9" t="str">
        <f>VLOOKUP(L7526,Ranges!$A$4:$B$15,2,TRUE)</f>
        <v>&lt;0.1</v>
      </c>
      <c r="N7526" s="6">
        <v>44584.8176157407</v>
      </c>
      <c r="O7526" s="6">
        <v>44584.8176157407</v>
      </c>
      <c r="P7526" s="10">
        <f t="shared" si="589"/>
        <v>0</v>
      </c>
      <c r="Q7526" s="9" t="str">
        <f>VLOOKUP(P7526,Ranges!$A$4:$B$15,2,TRUE)</f>
        <v>&lt;0.1</v>
      </c>
      <c r="R7526" s="6">
        <v>44584.818078703698</v>
      </c>
      <c r="S7526" s="4">
        <v>3</v>
      </c>
      <c r="T7526" s="4">
        <v>2</v>
      </c>
      <c r="U7526" s="4">
        <v>0</v>
      </c>
      <c r="V7526" s="4">
        <v>1</v>
      </c>
      <c r="W7526" s="4">
        <v>0</v>
      </c>
      <c r="X7526" s="33">
        <f t="shared" si="588"/>
        <v>1</v>
      </c>
      <c r="Y7526" s="4">
        <v>9</v>
      </c>
    </row>
    <row r="7527" spans="1:25" x14ac:dyDescent="0.3">
      <c r="A7527" s="4">
        <v>121806</v>
      </c>
      <c r="B7527" s="5">
        <v>44584</v>
      </c>
      <c r="C7527" s="4">
        <v>1</v>
      </c>
      <c r="D7527" s="4">
        <v>4</v>
      </c>
      <c r="E7527" s="6">
        <v>44584.817175925898</v>
      </c>
      <c r="F7527" s="6">
        <v>44584.817175925898</v>
      </c>
      <c r="G7527" s="7">
        <f t="shared" si="585"/>
        <v>19</v>
      </c>
      <c r="H7527" s="8">
        <f t="shared" si="586"/>
        <v>0</v>
      </c>
      <c r="I7527" s="9" t="str">
        <f>VLOOKUP(H7527,Ranges!$A$4:$B$15,2,TRUE)</f>
        <v>&lt;0.1</v>
      </c>
      <c r="J7527" s="6">
        <v>44584.817847222199</v>
      </c>
      <c r="K7527" s="6">
        <v>44584.817847222199</v>
      </c>
      <c r="L7527" s="10">
        <f t="shared" si="587"/>
        <v>0</v>
      </c>
      <c r="M7527" s="9" t="str">
        <f>VLOOKUP(L7527,Ranges!$A$4:$B$15,2,TRUE)</f>
        <v>&lt;0.1</v>
      </c>
      <c r="N7527" s="6">
        <v>44584.818472222199</v>
      </c>
      <c r="O7527" s="6">
        <v>44584.818472222199</v>
      </c>
      <c r="P7527" s="10">
        <f t="shared" si="589"/>
        <v>0</v>
      </c>
      <c r="Q7527" s="9" t="str">
        <f>VLOOKUP(P7527,Ranges!$A$4:$B$15,2,TRUE)</f>
        <v>&lt;0.1</v>
      </c>
      <c r="R7527" s="6">
        <v>44584.818935185198</v>
      </c>
      <c r="S7527" s="4">
        <v>4</v>
      </c>
      <c r="T7527" s="4">
        <v>2</v>
      </c>
      <c r="U7527" s="4">
        <v>0</v>
      </c>
      <c r="V7527" s="4">
        <v>0</v>
      </c>
      <c r="W7527" s="4">
        <v>1</v>
      </c>
      <c r="X7527" s="33">
        <f t="shared" si="588"/>
        <v>1</v>
      </c>
      <c r="Y7527" s="4">
        <v>8</v>
      </c>
    </row>
    <row r="7528" spans="1:25" x14ac:dyDescent="0.3">
      <c r="A7528" s="4">
        <v>121807</v>
      </c>
      <c r="B7528" s="5">
        <v>44584</v>
      </c>
      <c r="C7528" s="4">
        <v>1</v>
      </c>
      <c r="D7528" s="4">
        <v>4</v>
      </c>
      <c r="E7528" s="6">
        <v>44584.818055555603</v>
      </c>
      <c r="F7528" s="6">
        <v>44584.818055555603</v>
      </c>
      <c r="G7528" s="7">
        <f t="shared" si="585"/>
        <v>19</v>
      </c>
      <c r="H7528" s="8">
        <f t="shared" si="586"/>
        <v>0</v>
      </c>
      <c r="I7528" s="9" t="str">
        <f>VLOOKUP(H7528,Ranges!$A$4:$B$15,2,TRUE)</f>
        <v>&lt;0.1</v>
      </c>
      <c r="J7528" s="6">
        <v>44584.818449074097</v>
      </c>
      <c r="K7528" s="6">
        <v>44584.818472222199</v>
      </c>
      <c r="L7528" s="10">
        <f t="shared" si="587"/>
        <v>3.3333267783746123E-2</v>
      </c>
      <c r="M7528" s="9" t="str">
        <f>VLOOKUP(L7528,Ranges!$A$4:$B$15,2,TRUE)</f>
        <v>&lt;0.1</v>
      </c>
      <c r="N7528" s="6">
        <v>44584.8190509259</v>
      </c>
      <c r="O7528" s="6">
        <v>44584.819074074097</v>
      </c>
      <c r="P7528" s="10">
        <f t="shared" si="589"/>
        <v>3.3333403989672661E-2</v>
      </c>
      <c r="Q7528" s="9" t="str">
        <f>VLOOKUP(P7528,Ranges!$A$4:$B$15,2,TRUE)</f>
        <v>&lt;0.1</v>
      </c>
      <c r="R7528" s="6">
        <v>44584.819537037001</v>
      </c>
      <c r="S7528" s="4">
        <v>6</v>
      </c>
      <c r="T7528" s="4">
        <v>2</v>
      </c>
      <c r="U7528" s="4">
        <v>1</v>
      </c>
      <c r="V7528" s="4">
        <v>0</v>
      </c>
      <c r="W7528" s="4">
        <v>0</v>
      </c>
      <c r="X7528" s="33">
        <f t="shared" si="588"/>
        <v>1</v>
      </c>
      <c r="Y7528" s="4">
        <v>8</v>
      </c>
    </row>
    <row r="7529" spans="1:25" x14ac:dyDescent="0.3">
      <c r="A7529" s="4">
        <v>121808</v>
      </c>
      <c r="B7529" s="5">
        <v>44584</v>
      </c>
      <c r="C7529" s="4">
        <v>1</v>
      </c>
      <c r="D7529" s="4">
        <v>4</v>
      </c>
      <c r="E7529" s="6">
        <v>44584.818912037001</v>
      </c>
      <c r="F7529" s="6">
        <v>44584.818912037001</v>
      </c>
      <c r="G7529" s="7">
        <f t="shared" si="585"/>
        <v>19</v>
      </c>
      <c r="H7529" s="8">
        <f t="shared" si="586"/>
        <v>0</v>
      </c>
      <c r="I7529" s="9" t="str">
        <f>VLOOKUP(H7529,Ranges!$A$4:$B$15,2,TRUE)</f>
        <v>&lt;0.1</v>
      </c>
      <c r="J7529" s="6">
        <v>44584.8199537037</v>
      </c>
      <c r="K7529" s="6">
        <v>44584.8199537037</v>
      </c>
      <c r="L7529" s="10">
        <f t="shared" si="587"/>
        <v>0</v>
      </c>
      <c r="M7529" s="9" t="str">
        <f>VLOOKUP(L7529,Ranges!$A$4:$B$15,2,TRUE)</f>
        <v>&lt;0.1</v>
      </c>
      <c r="N7529" s="6">
        <v>44584.821759259299</v>
      </c>
      <c r="O7529" s="6">
        <v>44584.821759259299</v>
      </c>
      <c r="P7529" s="10">
        <f t="shared" si="589"/>
        <v>0</v>
      </c>
      <c r="Q7529" s="9" t="str">
        <f>VLOOKUP(P7529,Ranges!$A$4:$B$15,2,TRUE)</f>
        <v>&lt;0.1</v>
      </c>
      <c r="R7529" s="6">
        <v>44584.822337963</v>
      </c>
      <c r="S7529" s="4">
        <v>1</v>
      </c>
      <c r="T7529" s="4">
        <v>2</v>
      </c>
      <c r="U7529" s="4">
        <v>0</v>
      </c>
      <c r="V7529" s="4">
        <v>0</v>
      </c>
      <c r="W7529" s="4">
        <v>2</v>
      </c>
      <c r="X7529" s="33">
        <f t="shared" si="588"/>
        <v>2</v>
      </c>
      <c r="Y7529" s="4">
        <v>8</v>
      </c>
    </row>
    <row r="7530" spans="1:25" x14ac:dyDescent="0.3">
      <c r="A7530" s="4">
        <v>121809</v>
      </c>
      <c r="B7530" s="5">
        <v>44584</v>
      </c>
      <c r="C7530" s="4">
        <v>1</v>
      </c>
      <c r="D7530" s="4">
        <v>4</v>
      </c>
      <c r="E7530" s="6">
        <v>44584.819884259297</v>
      </c>
      <c r="F7530" s="6">
        <v>44584.819884259297</v>
      </c>
      <c r="G7530" s="7">
        <f t="shared" si="585"/>
        <v>19</v>
      </c>
      <c r="H7530" s="8">
        <f t="shared" si="586"/>
        <v>0</v>
      </c>
      <c r="I7530" s="9" t="str">
        <f>VLOOKUP(H7530,Ranges!$A$4:$B$15,2,TRUE)</f>
        <v>&lt;0.1</v>
      </c>
      <c r="J7530" s="6">
        <v>44584.8202662037</v>
      </c>
      <c r="K7530" s="6">
        <v>44584.821759259299</v>
      </c>
      <c r="L7530" s="10">
        <f t="shared" si="587"/>
        <v>2.1500000625383109</v>
      </c>
      <c r="M7530" s="9" t="str">
        <f>VLOOKUP(L7530,Ranges!$A$4:$B$15,2,TRUE)</f>
        <v>2-2.9</v>
      </c>
      <c r="N7530" s="6">
        <v>44584.821145833303</v>
      </c>
      <c r="O7530" s="6">
        <v>44584.822638888902</v>
      </c>
      <c r="P7530" s="10">
        <f t="shared" si="589"/>
        <v>2.1500000625383109</v>
      </c>
      <c r="Q7530" s="9" t="str">
        <f>VLOOKUP(P7530,Ranges!$A$4:$B$15,2,TRUE)</f>
        <v>2-2.9</v>
      </c>
      <c r="R7530" s="6">
        <v>44584.8231018519</v>
      </c>
      <c r="S7530" s="4">
        <v>6</v>
      </c>
      <c r="T7530" s="4">
        <v>2</v>
      </c>
      <c r="U7530" s="4">
        <v>1</v>
      </c>
      <c r="V7530" s="4">
        <v>0</v>
      </c>
      <c r="W7530" s="4">
        <v>0</v>
      </c>
      <c r="X7530" s="33">
        <f t="shared" si="588"/>
        <v>1</v>
      </c>
      <c r="Y7530" s="4">
        <v>4</v>
      </c>
    </row>
    <row r="7531" spans="1:25" x14ac:dyDescent="0.3">
      <c r="A7531" s="4">
        <v>121810</v>
      </c>
      <c r="B7531" s="5">
        <v>44584</v>
      </c>
      <c r="C7531" s="4">
        <v>1</v>
      </c>
      <c r="D7531" s="4">
        <v>4</v>
      </c>
      <c r="E7531" s="6">
        <v>44584.820752314801</v>
      </c>
      <c r="F7531" s="6">
        <v>44584.820752314801</v>
      </c>
      <c r="G7531" s="7">
        <f t="shared" si="585"/>
        <v>19</v>
      </c>
      <c r="H7531" s="8">
        <f t="shared" si="586"/>
        <v>0</v>
      </c>
      <c r="I7531" s="9" t="str">
        <f>VLOOKUP(H7531,Ranges!$A$4:$B$15,2,TRUE)</f>
        <v>&lt;0.1</v>
      </c>
      <c r="J7531" s="6">
        <v>44584.8211226852</v>
      </c>
      <c r="K7531" s="6">
        <v>44584.821145833303</v>
      </c>
      <c r="L7531" s="10">
        <f t="shared" si="587"/>
        <v>3.3333267783746123E-2</v>
      </c>
      <c r="M7531" s="9" t="str">
        <f>VLOOKUP(L7531,Ranges!$A$4:$B$15,2,TRUE)</f>
        <v>&lt;0.1</v>
      </c>
      <c r="N7531" s="6">
        <v>44584.821655092601</v>
      </c>
      <c r="O7531" s="6">
        <v>44584.8231018519</v>
      </c>
      <c r="P7531" s="10">
        <f t="shared" si="589"/>
        <v>2.0833333907648921</v>
      </c>
      <c r="Q7531" s="9" t="str">
        <f>VLOOKUP(P7531,Ranges!$A$4:$B$15,2,TRUE)</f>
        <v>2-2.9</v>
      </c>
      <c r="R7531" s="6">
        <v>44584.823564814797</v>
      </c>
      <c r="S7531" s="4">
        <v>2</v>
      </c>
      <c r="T7531" s="4">
        <v>2</v>
      </c>
      <c r="U7531" s="4">
        <v>0</v>
      </c>
      <c r="V7531" s="4">
        <v>0</v>
      </c>
      <c r="W7531" s="4">
        <v>1</v>
      </c>
      <c r="X7531" s="33">
        <f t="shared" si="588"/>
        <v>1</v>
      </c>
      <c r="Y7531" s="4">
        <v>4</v>
      </c>
    </row>
    <row r="7532" spans="1:25" x14ac:dyDescent="0.3">
      <c r="A7532" s="4">
        <v>121811</v>
      </c>
      <c r="B7532" s="5">
        <v>44584</v>
      </c>
      <c r="C7532" s="4">
        <v>1</v>
      </c>
      <c r="D7532" s="4">
        <v>4</v>
      </c>
      <c r="E7532" s="6">
        <v>44584.821608796301</v>
      </c>
      <c r="F7532" s="6">
        <v>44584.821608796301</v>
      </c>
      <c r="G7532" s="7">
        <f t="shared" si="585"/>
        <v>19</v>
      </c>
      <c r="H7532" s="8">
        <f t="shared" si="586"/>
        <v>0</v>
      </c>
      <c r="I7532" s="9" t="str">
        <f>VLOOKUP(H7532,Ranges!$A$4:$B$15,2,TRUE)</f>
        <v>&lt;0.1</v>
      </c>
      <c r="J7532" s="6">
        <v>44584.823171296302</v>
      </c>
      <c r="K7532" s="6">
        <v>44584.823171296302</v>
      </c>
      <c r="L7532" s="10">
        <f t="shared" si="587"/>
        <v>0</v>
      </c>
      <c r="M7532" s="9" t="str">
        <f>VLOOKUP(L7532,Ranges!$A$4:$B$15,2,TRUE)</f>
        <v>&lt;0.1</v>
      </c>
      <c r="N7532" s="6">
        <v>44584.824872685203</v>
      </c>
      <c r="O7532" s="6">
        <v>44584.824872685203</v>
      </c>
      <c r="P7532" s="10">
        <f t="shared" si="589"/>
        <v>0</v>
      </c>
      <c r="Q7532" s="9" t="str">
        <f>VLOOKUP(P7532,Ranges!$A$4:$B$15,2,TRUE)</f>
        <v>&lt;0.1</v>
      </c>
      <c r="R7532" s="6">
        <v>44584.825567129599</v>
      </c>
      <c r="S7532" s="4">
        <v>6</v>
      </c>
      <c r="T7532" s="4">
        <v>3</v>
      </c>
      <c r="U7532" s="4">
        <v>1</v>
      </c>
      <c r="V7532" s="4">
        <v>1</v>
      </c>
      <c r="W7532" s="4">
        <v>1</v>
      </c>
      <c r="X7532" s="33">
        <f t="shared" si="588"/>
        <v>3</v>
      </c>
      <c r="Y7532" s="4">
        <v>8</v>
      </c>
    </row>
    <row r="7533" spans="1:25" x14ac:dyDescent="0.3">
      <c r="A7533" s="4">
        <v>121812</v>
      </c>
      <c r="B7533" s="5">
        <v>44584</v>
      </c>
      <c r="C7533" s="4">
        <v>1</v>
      </c>
      <c r="D7533" s="4">
        <v>4</v>
      </c>
      <c r="E7533" s="6">
        <v>44584.822534722203</v>
      </c>
      <c r="F7533" s="6">
        <v>44584.822534722203</v>
      </c>
      <c r="G7533" s="7">
        <f t="shared" si="585"/>
        <v>19</v>
      </c>
      <c r="H7533" s="8">
        <f t="shared" si="586"/>
        <v>0</v>
      </c>
      <c r="I7533" s="9" t="str">
        <f>VLOOKUP(H7533,Ranges!$A$4:$B$15,2,TRUE)</f>
        <v>&lt;0.1</v>
      </c>
      <c r="J7533" s="6">
        <v>44584.822847222204</v>
      </c>
      <c r="K7533" s="6">
        <v>44584.824872685203</v>
      </c>
      <c r="L7533" s="10">
        <f t="shared" si="587"/>
        <v>2.9166667198296636</v>
      </c>
      <c r="M7533" s="9" t="str">
        <f>VLOOKUP(L7533,Ranges!$A$4:$B$15,2,TRUE)</f>
        <v>2-2.9</v>
      </c>
      <c r="N7533" s="6">
        <v>44584.823368055499</v>
      </c>
      <c r="O7533" s="6">
        <v>44584.825567129599</v>
      </c>
      <c r="P7533" s="10">
        <f t="shared" si="589"/>
        <v>3.1666667049285024</v>
      </c>
      <c r="Q7533" s="9" t="str">
        <f>VLOOKUP(P7533,Ranges!$A$4:$B$15,2,TRUE)</f>
        <v>3-3.9</v>
      </c>
      <c r="R7533" s="6">
        <v>44584.826030092598</v>
      </c>
      <c r="S7533" s="4">
        <v>4</v>
      </c>
      <c r="T7533" s="4">
        <v>1</v>
      </c>
      <c r="U7533" s="4">
        <v>0</v>
      </c>
      <c r="V7533" s="4">
        <v>0</v>
      </c>
      <c r="W7533" s="4">
        <v>1</v>
      </c>
      <c r="X7533" s="33">
        <f t="shared" si="588"/>
        <v>1</v>
      </c>
      <c r="Y7533" s="4">
        <v>4</v>
      </c>
    </row>
    <row r="7534" spans="1:25" x14ac:dyDescent="0.3">
      <c r="A7534" s="4">
        <v>121813</v>
      </c>
      <c r="B7534" s="5">
        <v>44584</v>
      </c>
      <c r="C7534" s="4">
        <v>1</v>
      </c>
      <c r="D7534" s="4">
        <v>4</v>
      </c>
      <c r="E7534" s="6">
        <v>44584.823657407404</v>
      </c>
      <c r="F7534" s="6">
        <v>44584.823657407404</v>
      </c>
      <c r="G7534" s="7">
        <f t="shared" si="585"/>
        <v>19</v>
      </c>
      <c r="H7534" s="8">
        <f t="shared" si="586"/>
        <v>0</v>
      </c>
      <c r="I7534" s="9" t="str">
        <f>VLOOKUP(H7534,Ranges!$A$4:$B$15,2,TRUE)</f>
        <v>&lt;0.1</v>
      </c>
      <c r="J7534" s="6">
        <v>44584.824039351799</v>
      </c>
      <c r="K7534" s="6">
        <v>44584.824039351799</v>
      </c>
      <c r="L7534" s="10">
        <f t="shared" si="587"/>
        <v>0</v>
      </c>
      <c r="M7534" s="9" t="str">
        <f>VLOOKUP(L7534,Ranges!$A$4:$B$15,2,TRUE)</f>
        <v>&lt;0.1</v>
      </c>
      <c r="N7534" s="6">
        <v>44584.824513888903</v>
      </c>
      <c r="O7534" s="6">
        <v>44584.826030092598</v>
      </c>
      <c r="P7534" s="10">
        <f t="shared" si="589"/>
        <v>2.183333319844678</v>
      </c>
      <c r="Q7534" s="9" t="str">
        <f>VLOOKUP(P7534,Ranges!$A$4:$B$15,2,TRUE)</f>
        <v>2-2.9</v>
      </c>
      <c r="R7534" s="6">
        <v>44584.826493055603</v>
      </c>
      <c r="S7534" s="4">
        <v>3</v>
      </c>
      <c r="T7534" s="4">
        <v>1</v>
      </c>
      <c r="U7534" s="4">
        <v>0</v>
      </c>
      <c r="V7534" s="4">
        <v>1</v>
      </c>
      <c r="W7534" s="4">
        <v>0</v>
      </c>
      <c r="X7534" s="33">
        <f t="shared" si="588"/>
        <v>1</v>
      </c>
      <c r="Y7534" s="4">
        <v>4</v>
      </c>
    </row>
    <row r="7535" spans="1:25" x14ac:dyDescent="0.3">
      <c r="A7535" s="4">
        <v>121814</v>
      </c>
      <c r="B7535" s="5">
        <v>44584</v>
      </c>
      <c r="C7535" s="4">
        <v>1</v>
      </c>
      <c r="D7535" s="4">
        <v>4</v>
      </c>
      <c r="E7535" s="6">
        <v>44584.824641203697</v>
      </c>
      <c r="F7535" s="6">
        <v>44584.824641203697</v>
      </c>
      <c r="G7535" s="7">
        <f t="shared" si="585"/>
        <v>19</v>
      </c>
      <c r="H7535" s="8">
        <f t="shared" si="586"/>
        <v>0</v>
      </c>
      <c r="I7535" s="9" t="str">
        <f>VLOOKUP(H7535,Ranges!$A$4:$B$15,2,TRUE)</f>
        <v>&lt;0.1</v>
      </c>
      <c r="J7535" s="6">
        <v>44584.825358796297</v>
      </c>
      <c r="K7535" s="6">
        <v>44584.825358796297</v>
      </c>
      <c r="L7535" s="10">
        <f t="shared" si="587"/>
        <v>0</v>
      </c>
      <c r="M7535" s="9" t="str">
        <f>VLOOKUP(L7535,Ranges!$A$4:$B$15,2,TRUE)</f>
        <v>&lt;0.1</v>
      </c>
      <c r="N7535" s="6">
        <v>44584.826539351801</v>
      </c>
      <c r="O7535" s="6">
        <v>44584.826539351801</v>
      </c>
      <c r="P7535" s="10">
        <f t="shared" si="589"/>
        <v>0</v>
      </c>
      <c r="Q7535" s="9" t="str">
        <f>VLOOKUP(P7535,Ranges!$A$4:$B$15,2,TRUE)</f>
        <v>&lt;0.1</v>
      </c>
      <c r="R7535" s="6">
        <v>44584.827118055502</v>
      </c>
      <c r="S7535" s="4">
        <v>5</v>
      </c>
      <c r="T7535" s="4">
        <v>2</v>
      </c>
      <c r="U7535" s="4">
        <v>0</v>
      </c>
      <c r="V7535" s="4">
        <v>0</v>
      </c>
      <c r="W7535" s="4">
        <v>2</v>
      </c>
      <c r="X7535" s="33">
        <f t="shared" si="588"/>
        <v>2</v>
      </c>
      <c r="Y7535" s="4">
        <v>8</v>
      </c>
    </row>
    <row r="7536" spans="1:25" x14ac:dyDescent="0.3">
      <c r="A7536" s="4">
        <v>121815</v>
      </c>
      <c r="B7536" s="5">
        <v>44584</v>
      </c>
      <c r="C7536" s="4">
        <v>1</v>
      </c>
      <c r="D7536" s="4">
        <v>4</v>
      </c>
      <c r="E7536" s="6">
        <v>44584.8256944444</v>
      </c>
      <c r="F7536" s="6">
        <v>44584.8256944444</v>
      </c>
      <c r="G7536" s="7">
        <f t="shared" si="585"/>
        <v>19</v>
      </c>
      <c r="H7536" s="8">
        <f t="shared" si="586"/>
        <v>0</v>
      </c>
      <c r="I7536" s="9" t="str">
        <f>VLOOKUP(H7536,Ranges!$A$4:$B$15,2,TRUE)</f>
        <v>&lt;0.1</v>
      </c>
      <c r="J7536" s="6">
        <v>44584.826041666704</v>
      </c>
      <c r="K7536" s="6">
        <v>44584.826539351801</v>
      </c>
      <c r="L7536" s="10">
        <f t="shared" si="587"/>
        <v>0.71666654082946479</v>
      </c>
      <c r="M7536" s="9" t="str">
        <f>VLOOKUP(L7536,Ranges!$A$4:$B$15,2,TRUE)</f>
        <v>0.5-0.99</v>
      </c>
      <c r="N7536" s="6">
        <v>44584.8269097222</v>
      </c>
      <c r="O7536" s="6">
        <v>44584.8274074074</v>
      </c>
      <c r="P7536" s="10">
        <f t="shared" si="589"/>
        <v>0.7166666875127703</v>
      </c>
      <c r="Q7536" s="9" t="str">
        <f>VLOOKUP(P7536,Ranges!$A$4:$B$15,2,TRUE)</f>
        <v>0.5-0.99</v>
      </c>
      <c r="R7536" s="6">
        <v>44584.827870370398</v>
      </c>
      <c r="S7536" s="4">
        <v>3</v>
      </c>
      <c r="T7536" s="4">
        <v>1</v>
      </c>
      <c r="U7536" s="4">
        <v>0</v>
      </c>
      <c r="V7536" s="4">
        <v>1</v>
      </c>
      <c r="W7536" s="4">
        <v>0</v>
      </c>
      <c r="X7536" s="33">
        <f t="shared" si="588"/>
        <v>1</v>
      </c>
      <c r="Y7536" s="4">
        <v>6</v>
      </c>
    </row>
    <row r="7537" spans="1:25" x14ac:dyDescent="0.3">
      <c r="A7537" s="4">
        <v>121816</v>
      </c>
      <c r="B7537" s="5">
        <v>44584</v>
      </c>
      <c r="C7537" s="4">
        <v>1</v>
      </c>
      <c r="D7537" s="4">
        <v>4</v>
      </c>
      <c r="E7537" s="6">
        <v>44584.826828703699</v>
      </c>
      <c r="F7537" s="6">
        <v>44584.826828703699</v>
      </c>
      <c r="G7537" s="7">
        <f t="shared" si="585"/>
        <v>19</v>
      </c>
      <c r="H7537" s="8">
        <f t="shared" si="586"/>
        <v>0</v>
      </c>
      <c r="I7537" s="9" t="str">
        <f>VLOOKUP(H7537,Ranges!$A$4:$B$15,2,TRUE)</f>
        <v>&lt;0.1</v>
      </c>
      <c r="J7537" s="6">
        <v>44584.827511574098</v>
      </c>
      <c r="K7537" s="6">
        <v>44584.827511574098</v>
      </c>
      <c r="L7537" s="10">
        <f t="shared" si="587"/>
        <v>0</v>
      </c>
      <c r="M7537" s="9" t="str">
        <f>VLOOKUP(L7537,Ranges!$A$4:$B$15,2,TRUE)</f>
        <v>&lt;0.1</v>
      </c>
      <c r="N7537" s="6">
        <v>44584.828333333302</v>
      </c>
      <c r="O7537" s="6">
        <v>44584.828333333302</v>
      </c>
      <c r="P7537" s="10">
        <f t="shared" si="589"/>
        <v>0</v>
      </c>
      <c r="Q7537" s="9" t="str">
        <f>VLOOKUP(P7537,Ranges!$A$4:$B$15,2,TRUE)</f>
        <v>&lt;0.1</v>
      </c>
      <c r="R7537" s="6">
        <v>44584.8287962963</v>
      </c>
      <c r="S7537" s="4">
        <v>2</v>
      </c>
      <c r="T7537" s="4">
        <v>1</v>
      </c>
      <c r="U7537" s="4">
        <v>0</v>
      </c>
      <c r="V7537" s="4">
        <v>0</v>
      </c>
      <c r="W7537" s="4">
        <v>1</v>
      </c>
      <c r="X7537" s="33">
        <f t="shared" si="588"/>
        <v>1</v>
      </c>
      <c r="Y7537" s="4">
        <v>8</v>
      </c>
    </row>
    <row r="7538" spans="1:25" x14ac:dyDescent="0.3">
      <c r="A7538" s="4">
        <v>121817</v>
      </c>
      <c r="B7538" s="5">
        <v>44584</v>
      </c>
      <c r="C7538" s="4">
        <v>1</v>
      </c>
      <c r="D7538" s="4">
        <v>4</v>
      </c>
      <c r="E7538" s="6">
        <v>44584.827800925901</v>
      </c>
      <c r="F7538" s="6">
        <v>44584.827800925901</v>
      </c>
      <c r="G7538" s="7">
        <f t="shared" si="585"/>
        <v>19</v>
      </c>
      <c r="H7538" s="8">
        <f t="shared" si="586"/>
        <v>0</v>
      </c>
      <c r="I7538" s="9" t="str">
        <f>VLOOKUP(H7538,Ranges!$A$4:$B$15,2,TRUE)</f>
        <v>&lt;0.1</v>
      </c>
      <c r="J7538" s="6">
        <v>44584.828113425901</v>
      </c>
      <c r="K7538" s="6">
        <v>44584.828333333302</v>
      </c>
      <c r="L7538" s="10">
        <f t="shared" si="587"/>
        <v>0.31666665687225759</v>
      </c>
      <c r="M7538" s="9" t="str">
        <f>VLOOKUP(L7538,Ranges!$A$4:$B$15,2,TRUE)</f>
        <v>0.1-0.49</v>
      </c>
      <c r="N7538" s="6">
        <v>44584.828993055598</v>
      </c>
      <c r="O7538" s="6">
        <v>44584.829212962999</v>
      </c>
      <c r="P7538" s="10">
        <f t="shared" si="589"/>
        <v>0.31666665687225759</v>
      </c>
      <c r="Q7538" s="9" t="str">
        <f>VLOOKUP(P7538,Ranges!$A$4:$B$15,2,TRUE)</f>
        <v>0.1-0.49</v>
      </c>
      <c r="R7538" s="6">
        <v>44584.829675925903</v>
      </c>
      <c r="S7538" s="4">
        <v>1</v>
      </c>
      <c r="T7538" s="4">
        <v>1</v>
      </c>
      <c r="U7538" s="4">
        <v>0</v>
      </c>
      <c r="V7538" s="4">
        <v>0</v>
      </c>
      <c r="W7538" s="4">
        <v>1</v>
      </c>
      <c r="X7538" s="33">
        <f t="shared" si="588"/>
        <v>1</v>
      </c>
      <c r="Y7538" s="4">
        <v>6</v>
      </c>
    </row>
    <row r="7539" spans="1:25" x14ac:dyDescent="0.3">
      <c r="A7539" s="4">
        <v>121818</v>
      </c>
      <c r="B7539" s="5">
        <v>44584</v>
      </c>
      <c r="C7539" s="4">
        <v>1</v>
      </c>
      <c r="D7539" s="4">
        <v>4</v>
      </c>
      <c r="E7539" s="6">
        <v>44584.828750000001</v>
      </c>
      <c r="F7539" s="6">
        <v>44584.828750000001</v>
      </c>
      <c r="G7539" s="7">
        <f t="shared" si="585"/>
        <v>19</v>
      </c>
      <c r="H7539" s="8">
        <f t="shared" si="586"/>
        <v>0</v>
      </c>
      <c r="I7539" s="9" t="str">
        <f>VLOOKUP(H7539,Ranges!$A$4:$B$15,2,TRUE)</f>
        <v>&lt;0.1</v>
      </c>
      <c r="J7539" s="6">
        <v>44584.829050925902</v>
      </c>
      <c r="K7539" s="6">
        <v>44584.829050925902</v>
      </c>
      <c r="L7539" s="10">
        <f t="shared" si="587"/>
        <v>0</v>
      </c>
      <c r="M7539" s="9" t="str">
        <f>VLOOKUP(L7539,Ranges!$A$4:$B$15,2,TRUE)</f>
        <v>&lt;0.1</v>
      </c>
      <c r="N7539" s="6">
        <v>44584.829560185201</v>
      </c>
      <c r="O7539" s="6">
        <v>44584.829675925903</v>
      </c>
      <c r="P7539" s="10">
        <f t="shared" si="589"/>
        <v>0.16666661133058369</v>
      </c>
      <c r="Q7539" s="9" t="str">
        <f>VLOOKUP(P7539,Ranges!$A$4:$B$15,2,TRUE)</f>
        <v>0.1-0.49</v>
      </c>
      <c r="R7539" s="6">
        <v>44584.830138888901</v>
      </c>
      <c r="S7539" s="4">
        <v>3</v>
      </c>
      <c r="T7539" s="4">
        <v>1</v>
      </c>
      <c r="U7539" s="4">
        <v>1</v>
      </c>
      <c r="V7539" s="4">
        <v>0</v>
      </c>
      <c r="W7539" s="4">
        <v>0</v>
      </c>
      <c r="X7539" s="33">
        <f t="shared" si="588"/>
        <v>1</v>
      </c>
      <c r="Y7539" s="4">
        <v>6</v>
      </c>
    </row>
    <row r="7540" spans="1:25" x14ac:dyDescent="0.3">
      <c r="A7540" s="4">
        <v>121819</v>
      </c>
      <c r="B7540" s="5">
        <v>44584</v>
      </c>
      <c r="C7540" s="4">
        <v>1</v>
      </c>
      <c r="D7540" s="4">
        <v>4</v>
      </c>
      <c r="E7540" s="6">
        <v>44584.829664351899</v>
      </c>
      <c r="F7540" s="6">
        <v>44584.829664351899</v>
      </c>
      <c r="G7540" s="7">
        <f t="shared" si="585"/>
        <v>19</v>
      </c>
      <c r="H7540" s="8">
        <f t="shared" si="586"/>
        <v>0</v>
      </c>
      <c r="I7540" s="9" t="str">
        <f>VLOOKUP(H7540,Ranges!$A$4:$B$15,2,TRUE)</f>
        <v>&lt;0.1</v>
      </c>
      <c r="J7540" s="6">
        <v>44584.830381944397</v>
      </c>
      <c r="K7540" s="6">
        <v>44584.830381944397</v>
      </c>
      <c r="L7540" s="10">
        <f t="shared" si="587"/>
        <v>0</v>
      </c>
      <c r="M7540" s="9" t="str">
        <f>VLOOKUP(L7540,Ranges!$A$4:$B$15,2,TRUE)</f>
        <v>&lt;0.1</v>
      </c>
      <c r="N7540" s="6">
        <v>44584.8308680556</v>
      </c>
      <c r="O7540" s="6">
        <v>44584.8308680556</v>
      </c>
      <c r="P7540" s="10">
        <f t="shared" si="589"/>
        <v>0</v>
      </c>
      <c r="Q7540" s="9" t="str">
        <f>VLOOKUP(P7540,Ranges!$A$4:$B$15,2,TRUE)</f>
        <v>&lt;0.1</v>
      </c>
      <c r="R7540" s="6">
        <v>44584.831331018497</v>
      </c>
      <c r="S7540" s="4">
        <v>5</v>
      </c>
      <c r="T7540" s="4">
        <v>1</v>
      </c>
      <c r="U7540" s="4">
        <v>0</v>
      </c>
      <c r="V7540" s="4">
        <v>1</v>
      </c>
      <c r="W7540" s="4">
        <v>0</v>
      </c>
      <c r="X7540" s="33">
        <f t="shared" si="588"/>
        <v>1</v>
      </c>
      <c r="Y7540" s="4">
        <v>8</v>
      </c>
    </row>
    <row r="7541" spans="1:25" x14ac:dyDescent="0.3">
      <c r="A7541" s="4">
        <v>121820</v>
      </c>
      <c r="B7541" s="5">
        <v>44584</v>
      </c>
      <c r="C7541" s="4">
        <v>1</v>
      </c>
      <c r="D7541" s="4">
        <v>4</v>
      </c>
      <c r="E7541" s="6">
        <v>44584.8305555556</v>
      </c>
      <c r="F7541" s="6">
        <v>44584.8305555556</v>
      </c>
      <c r="G7541" s="7">
        <f t="shared" si="585"/>
        <v>19</v>
      </c>
      <c r="H7541" s="8">
        <f t="shared" si="586"/>
        <v>0</v>
      </c>
      <c r="I7541" s="9" t="str">
        <f>VLOOKUP(H7541,Ranges!$A$4:$B$15,2,TRUE)</f>
        <v>&lt;0.1</v>
      </c>
      <c r="J7541" s="6">
        <v>44584.831481481502</v>
      </c>
      <c r="K7541" s="6">
        <v>44584.831481481502</v>
      </c>
      <c r="L7541" s="10">
        <f t="shared" si="587"/>
        <v>0</v>
      </c>
      <c r="M7541" s="9" t="str">
        <f>VLOOKUP(L7541,Ranges!$A$4:$B$15,2,TRUE)</f>
        <v>&lt;0.1</v>
      </c>
      <c r="N7541" s="6">
        <v>44584.832430555602</v>
      </c>
      <c r="O7541" s="6">
        <v>44584.832430555602</v>
      </c>
      <c r="P7541" s="10">
        <f t="shared" si="589"/>
        <v>0</v>
      </c>
      <c r="Q7541" s="9" t="str">
        <f>VLOOKUP(P7541,Ranges!$A$4:$B$15,2,TRUE)</f>
        <v>&lt;0.1</v>
      </c>
      <c r="R7541" s="6">
        <v>44584.833009259302</v>
      </c>
      <c r="S7541" s="4">
        <v>2</v>
      </c>
      <c r="T7541" s="4">
        <v>2</v>
      </c>
      <c r="U7541" s="4">
        <v>0</v>
      </c>
      <c r="V7541" s="4">
        <v>0</v>
      </c>
      <c r="W7541" s="4">
        <v>2</v>
      </c>
      <c r="X7541" s="33">
        <f t="shared" si="588"/>
        <v>2</v>
      </c>
      <c r="Y7541" s="4">
        <v>9</v>
      </c>
    </row>
    <row r="7542" spans="1:25" x14ac:dyDescent="0.3">
      <c r="A7542" s="4">
        <v>121821</v>
      </c>
      <c r="B7542" s="5">
        <v>44584</v>
      </c>
      <c r="C7542" s="4">
        <v>1</v>
      </c>
      <c r="D7542" s="4">
        <v>4</v>
      </c>
      <c r="E7542" s="6">
        <v>44584.831550925897</v>
      </c>
      <c r="F7542" s="6">
        <v>44584.831550925897</v>
      </c>
      <c r="G7542" s="7">
        <f t="shared" si="585"/>
        <v>19</v>
      </c>
      <c r="H7542" s="8">
        <f t="shared" si="586"/>
        <v>0</v>
      </c>
      <c r="I7542" s="9" t="str">
        <f>VLOOKUP(H7542,Ranges!$A$4:$B$15,2,TRUE)</f>
        <v>&lt;0.1</v>
      </c>
      <c r="J7542" s="6">
        <v>44584.831863425898</v>
      </c>
      <c r="K7542" s="6">
        <v>44584.832430555602</v>
      </c>
      <c r="L7542" s="10">
        <f t="shared" si="587"/>
        <v>0.8166667737532407</v>
      </c>
      <c r="M7542" s="9" t="str">
        <f>VLOOKUP(L7542,Ranges!$A$4:$B$15,2,TRUE)</f>
        <v>0.5-0.99</v>
      </c>
      <c r="N7542" s="6">
        <v>44584.832638888904</v>
      </c>
      <c r="O7542" s="6">
        <v>44584.833206018498</v>
      </c>
      <c r="P7542" s="10">
        <f t="shared" si="589"/>
        <v>0.81666661659255624</v>
      </c>
      <c r="Q7542" s="9" t="str">
        <f>VLOOKUP(P7542,Ranges!$A$4:$B$15,2,TRUE)</f>
        <v>0.5-0.99</v>
      </c>
      <c r="R7542" s="6">
        <v>44584.833668981497</v>
      </c>
      <c r="S7542" s="4">
        <v>6</v>
      </c>
      <c r="T7542" s="4">
        <v>1</v>
      </c>
      <c r="U7542" s="4">
        <v>0</v>
      </c>
      <c r="V7542" s="4">
        <v>0</v>
      </c>
      <c r="W7542" s="4">
        <v>1</v>
      </c>
      <c r="X7542" s="33">
        <f t="shared" si="588"/>
        <v>1</v>
      </c>
      <c r="Y7542" s="4">
        <v>5</v>
      </c>
    </row>
    <row r="7543" spans="1:25" x14ac:dyDescent="0.3">
      <c r="A7543" s="4">
        <v>121822</v>
      </c>
      <c r="B7543" s="5">
        <v>44584</v>
      </c>
      <c r="C7543" s="4">
        <v>1</v>
      </c>
      <c r="D7543" s="4">
        <v>4</v>
      </c>
      <c r="E7543" s="6">
        <v>44584.832638888904</v>
      </c>
      <c r="F7543" s="6">
        <v>44584.832638888904</v>
      </c>
      <c r="G7543" s="7">
        <f t="shared" si="585"/>
        <v>19</v>
      </c>
      <c r="H7543" s="8">
        <f t="shared" si="586"/>
        <v>0</v>
      </c>
      <c r="I7543" s="9" t="str">
        <f>VLOOKUP(H7543,Ranges!$A$4:$B$15,2,TRUE)</f>
        <v>&lt;0.1</v>
      </c>
      <c r="J7543" s="6">
        <v>44584.833287037</v>
      </c>
      <c r="K7543" s="6">
        <v>44584.833287037</v>
      </c>
      <c r="L7543" s="10">
        <f t="shared" si="587"/>
        <v>0</v>
      </c>
      <c r="M7543" s="9" t="str">
        <f>VLOOKUP(L7543,Ranges!$A$4:$B$15,2,TRUE)</f>
        <v>&lt;0.1</v>
      </c>
      <c r="N7543" s="6">
        <v>44584.834027777797</v>
      </c>
      <c r="O7543" s="6">
        <v>44584.834027777797</v>
      </c>
      <c r="P7543" s="10">
        <f t="shared" si="589"/>
        <v>0</v>
      </c>
      <c r="Q7543" s="9" t="str">
        <f>VLOOKUP(P7543,Ranges!$A$4:$B$15,2,TRUE)</f>
        <v>&lt;0.1</v>
      </c>
      <c r="R7543" s="6">
        <v>44584.834490740701</v>
      </c>
      <c r="S7543" s="4">
        <v>2</v>
      </c>
      <c r="T7543" s="4">
        <v>1</v>
      </c>
      <c r="U7543" s="4">
        <v>0</v>
      </c>
      <c r="V7543" s="4">
        <v>0</v>
      </c>
      <c r="W7543" s="4">
        <v>1</v>
      </c>
      <c r="X7543" s="33">
        <f t="shared" si="588"/>
        <v>1</v>
      </c>
      <c r="Y7543" s="4">
        <v>8</v>
      </c>
    </row>
    <row r="7544" spans="1:25" x14ac:dyDescent="0.3">
      <c r="A7544" s="4">
        <v>121823</v>
      </c>
      <c r="B7544" s="5">
        <v>44584</v>
      </c>
      <c r="C7544" s="4">
        <v>1</v>
      </c>
      <c r="D7544" s="4">
        <v>4</v>
      </c>
      <c r="E7544" s="6">
        <v>44584.833310185197</v>
      </c>
      <c r="F7544" s="6">
        <v>44584.833310185197</v>
      </c>
      <c r="G7544" s="7">
        <f t="shared" si="585"/>
        <v>19</v>
      </c>
      <c r="H7544" s="8">
        <f t="shared" si="586"/>
        <v>0</v>
      </c>
      <c r="I7544" s="9" t="str">
        <f>VLOOKUP(H7544,Ranges!$A$4:$B$15,2,TRUE)</f>
        <v>&lt;0.1</v>
      </c>
      <c r="J7544" s="6">
        <v>44584.8340046296</v>
      </c>
      <c r="K7544" s="6">
        <v>44584.8340046296</v>
      </c>
      <c r="L7544" s="10">
        <f t="shared" si="587"/>
        <v>0</v>
      </c>
      <c r="M7544" s="9" t="str">
        <f>VLOOKUP(L7544,Ranges!$A$4:$B$15,2,TRUE)</f>
        <v>&lt;0.1</v>
      </c>
      <c r="N7544" s="6">
        <v>44584.834560185198</v>
      </c>
      <c r="O7544" s="6">
        <v>44584.834560185198</v>
      </c>
      <c r="P7544" s="10">
        <f t="shared" si="589"/>
        <v>0</v>
      </c>
      <c r="Q7544" s="9" t="str">
        <f>VLOOKUP(P7544,Ranges!$A$4:$B$15,2,TRUE)</f>
        <v>&lt;0.1</v>
      </c>
      <c r="R7544" s="6">
        <v>44584.835023148102</v>
      </c>
      <c r="S7544" s="4">
        <v>6</v>
      </c>
      <c r="T7544" s="4">
        <v>2</v>
      </c>
      <c r="U7544" s="4">
        <v>0</v>
      </c>
      <c r="V7544" s="4">
        <v>1</v>
      </c>
      <c r="W7544" s="4">
        <v>0</v>
      </c>
      <c r="X7544" s="33">
        <f t="shared" si="588"/>
        <v>1</v>
      </c>
      <c r="Y7544" s="4">
        <v>9</v>
      </c>
    </row>
    <row r="7545" spans="1:25" x14ac:dyDescent="0.3">
      <c r="A7545" s="4">
        <v>121824</v>
      </c>
      <c r="B7545" s="5">
        <v>44584</v>
      </c>
      <c r="C7545" s="4">
        <v>1</v>
      </c>
      <c r="D7545" s="4">
        <v>4</v>
      </c>
      <c r="E7545" s="6">
        <v>44584.8342708333</v>
      </c>
      <c r="F7545" s="6">
        <v>44584.8342708333</v>
      </c>
      <c r="G7545" s="7">
        <f t="shared" si="585"/>
        <v>20</v>
      </c>
      <c r="H7545" s="8">
        <f t="shared" si="586"/>
        <v>0</v>
      </c>
      <c r="I7545" s="9" t="str">
        <f>VLOOKUP(H7545,Ranges!$A$4:$B$15,2,TRUE)</f>
        <v>&lt;0.1</v>
      </c>
      <c r="J7545" s="6">
        <v>44584.834953703699</v>
      </c>
      <c r="K7545" s="6">
        <v>44584.834953703699</v>
      </c>
      <c r="L7545" s="10">
        <f t="shared" si="587"/>
        <v>0</v>
      </c>
      <c r="M7545" s="9" t="str">
        <f>VLOOKUP(L7545,Ranges!$A$4:$B$15,2,TRUE)</f>
        <v>&lt;0.1</v>
      </c>
      <c r="N7545" s="6">
        <v>44584.835717592599</v>
      </c>
      <c r="O7545" s="6">
        <v>44584.835717592599</v>
      </c>
      <c r="P7545" s="10">
        <f t="shared" si="589"/>
        <v>0</v>
      </c>
      <c r="Q7545" s="9" t="str">
        <f>VLOOKUP(P7545,Ranges!$A$4:$B$15,2,TRUE)</f>
        <v>&lt;0.1</v>
      </c>
      <c r="R7545" s="6">
        <v>44584.836180555503</v>
      </c>
      <c r="S7545" s="4">
        <v>4</v>
      </c>
      <c r="T7545" s="4">
        <v>2</v>
      </c>
      <c r="U7545" s="4">
        <v>0</v>
      </c>
      <c r="V7545" s="4">
        <v>1</v>
      </c>
      <c r="W7545" s="4">
        <v>0</v>
      </c>
      <c r="X7545" s="33">
        <f t="shared" si="588"/>
        <v>1</v>
      </c>
      <c r="Y7545" s="4">
        <v>9</v>
      </c>
    </row>
    <row r="7546" spans="1:25" x14ac:dyDescent="0.3">
      <c r="A7546" s="4">
        <v>121825</v>
      </c>
      <c r="B7546" s="5">
        <v>44584</v>
      </c>
      <c r="C7546" s="4">
        <v>1</v>
      </c>
      <c r="D7546" s="4">
        <v>4</v>
      </c>
      <c r="E7546" s="6">
        <v>44584.8351273148</v>
      </c>
      <c r="F7546" s="6">
        <v>44584.8351273148</v>
      </c>
      <c r="G7546" s="7">
        <f t="shared" si="585"/>
        <v>20</v>
      </c>
      <c r="H7546" s="8">
        <f t="shared" si="586"/>
        <v>0</v>
      </c>
      <c r="I7546" s="9" t="str">
        <f>VLOOKUP(H7546,Ranges!$A$4:$B$15,2,TRUE)</f>
        <v>&lt;0.1</v>
      </c>
      <c r="J7546" s="6">
        <v>44584.8358449074</v>
      </c>
      <c r="K7546" s="6">
        <v>44584.8358449074</v>
      </c>
      <c r="L7546" s="10">
        <f t="shared" si="587"/>
        <v>0</v>
      </c>
      <c r="M7546" s="9" t="str">
        <f>VLOOKUP(L7546,Ranges!$A$4:$B$15,2,TRUE)</f>
        <v>&lt;0.1</v>
      </c>
      <c r="N7546" s="6">
        <v>44584.836712962999</v>
      </c>
      <c r="O7546" s="6">
        <v>44584.836712962999</v>
      </c>
      <c r="P7546" s="10">
        <f t="shared" si="589"/>
        <v>0</v>
      </c>
      <c r="Q7546" s="9" t="str">
        <f>VLOOKUP(P7546,Ranges!$A$4:$B$15,2,TRUE)</f>
        <v>&lt;0.1</v>
      </c>
      <c r="R7546" s="6">
        <v>44584.837175925903</v>
      </c>
      <c r="S7546" s="4">
        <v>1</v>
      </c>
      <c r="T7546" s="4">
        <v>2</v>
      </c>
      <c r="U7546" s="4">
        <v>1</v>
      </c>
      <c r="V7546" s="4">
        <v>0</v>
      </c>
      <c r="W7546" s="4">
        <v>0</v>
      </c>
      <c r="X7546" s="33">
        <f t="shared" si="588"/>
        <v>1</v>
      </c>
      <c r="Y7546" s="4">
        <v>8</v>
      </c>
    </row>
    <row r="7547" spans="1:25" x14ac:dyDescent="0.3">
      <c r="A7547" s="4">
        <v>121826</v>
      </c>
      <c r="B7547" s="5">
        <v>44584</v>
      </c>
      <c r="C7547" s="4">
        <v>1</v>
      </c>
      <c r="D7547" s="4">
        <v>4</v>
      </c>
      <c r="E7547" s="6">
        <v>44584.836180555503</v>
      </c>
      <c r="F7547" s="6">
        <v>44584.836180555503</v>
      </c>
      <c r="G7547" s="7">
        <f t="shared" si="585"/>
        <v>20</v>
      </c>
      <c r="H7547" s="8">
        <f t="shared" si="586"/>
        <v>0</v>
      </c>
      <c r="I7547" s="9" t="str">
        <f>VLOOKUP(H7547,Ranges!$A$4:$B$15,2,TRUE)</f>
        <v>&lt;0.1</v>
      </c>
      <c r="J7547" s="6">
        <v>44584.836782407401</v>
      </c>
      <c r="K7547" s="6">
        <v>44584.836782407401</v>
      </c>
      <c r="L7547" s="10">
        <f t="shared" si="587"/>
        <v>0</v>
      </c>
      <c r="M7547" s="9" t="str">
        <f>VLOOKUP(L7547,Ranges!$A$4:$B$15,2,TRUE)</f>
        <v>&lt;0.1</v>
      </c>
      <c r="N7547" s="6">
        <v>44584.837939814803</v>
      </c>
      <c r="O7547" s="6">
        <v>44584.837939814803</v>
      </c>
      <c r="P7547" s="10">
        <f t="shared" si="589"/>
        <v>0</v>
      </c>
      <c r="Q7547" s="9" t="str">
        <f>VLOOKUP(P7547,Ranges!$A$4:$B$15,2,TRUE)</f>
        <v>&lt;0.1</v>
      </c>
      <c r="R7547" s="6">
        <v>44584.838518518503</v>
      </c>
      <c r="S7547" s="4">
        <v>2</v>
      </c>
      <c r="T7547" s="4">
        <v>2</v>
      </c>
      <c r="U7547" s="4">
        <v>0</v>
      </c>
      <c r="V7547" s="4">
        <v>2</v>
      </c>
      <c r="W7547" s="4">
        <v>0</v>
      </c>
      <c r="X7547" s="33">
        <f t="shared" si="588"/>
        <v>2</v>
      </c>
      <c r="Y7547" s="4">
        <v>8</v>
      </c>
    </row>
    <row r="7548" spans="1:25" x14ac:dyDescent="0.3">
      <c r="A7548" s="4">
        <v>121827</v>
      </c>
      <c r="B7548" s="5">
        <v>44584</v>
      </c>
      <c r="C7548" s="4">
        <v>1</v>
      </c>
      <c r="D7548" s="4">
        <v>4</v>
      </c>
      <c r="E7548" s="6">
        <v>44584.8371990741</v>
      </c>
      <c r="F7548" s="6">
        <v>44584.8371990741</v>
      </c>
      <c r="G7548" s="7">
        <f t="shared" si="585"/>
        <v>20</v>
      </c>
      <c r="H7548" s="8">
        <f t="shared" si="586"/>
        <v>0</v>
      </c>
      <c r="I7548" s="9" t="str">
        <f>VLOOKUP(H7548,Ranges!$A$4:$B$15,2,TRUE)</f>
        <v>&lt;0.1</v>
      </c>
      <c r="J7548" s="6">
        <v>44584.837488425903</v>
      </c>
      <c r="K7548" s="6">
        <v>44584.837939814803</v>
      </c>
      <c r="L7548" s="10">
        <f t="shared" si="587"/>
        <v>0.65000001573935151</v>
      </c>
      <c r="M7548" s="9" t="str">
        <f>VLOOKUP(L7548,Ranges!$A$4:$B$15,2,TRUE)</f>
        <v>0.5-0.99</v>
      </c>
      <c r="N7548" s="6">
        <v>44584.838206018503</v>
      </c>
      <c r="O7548" s="6">
        <v>44584.838657407403</v>
      </c>
      <c r="P7548" s="10">
        <f t="shared" si="589"/>
        <v>0.65000001573935151</v>
      </c>
      <c r="Q7548" s="9" t="str">
        <f>VLOOKUP(P7548,Ranges!$A$4:$B$15,2,TRUE)</f>
        <v>0.5-0.99</v>
      </c>
      <c r="R7548" s="6">
        <v>44584.839120370401</v>
      </c>
      <c r="S7548" s="4">
        <v>1</v>
      </c>
      <c r="T7548" s="4">
        <v>3</v>
      </c>
      <c r="U7548" s="4">
        <v>0</v>
      </c>
      <c r="V7548" s="4">
        <v>0</v>
      </c>
      <c r="W7548" s="4">
        <v>1</v>
      </c>
      <c r="X7548" s="33">
        <f t="shared" si="588"/>
        <v>1</v>
      </c>
      <c r="Y7548" s="4">
        <v>5</v>
      </c>
    </row>
    <row r="7549" spans="1:25" x14ac:dyDescent="0.3">
      <c r="A7549" s="4">
        <v>121828</v>
      </c>
      <c r="B7549" s="5">
        <v>44584</v>
      </c>
      <c r="C7549" s="4">
        <v>1</v>
      </c>
      <c r="D7549" s="4">
        <v>4</v>
      </c>
      <c r="E7549" s="6">
        <v>44584.838055555498</v>
      </c>
      <c r="F7549" s="6">
        <v>44584.838055555498</v>
      </c>
      <c r="G7549" s="7">
        <f t="shared" si="585"/>
        <v>20</v>
      </c>
      <c r="H7549" s="8">
        <f t="shared" si="586"/>
        <v>0</v>
      </c>
      <c r="I7549" s="9" t="str">
        <f>VLOOKUP(H7549,Ranges!$A$4:$B$15,2,TRUE)</f>
        <v>&lt;0.1</v>
      </c>
      <c r="J7549" s="6">
        <v>44584.839687500003</v>
      </c>
      <c r="K7549" s="6">
        <v>44584.839687500003</v>
      </c>
      <c r="L7549" s="10">
        <f t="shared" si="587"/>
        <v>0</v>
      </c>
      <c r="M7549" s="9" t="str">
        <f>VLOOKUP(L7549,Ranges!$A$4:$B$15,2,TRUE)</f>
        <v>&lt;0.1</v>
      </c>
      <c r="N7549" s="6">
        <v>44584.841423611098</v>
      </c>
      <c r="O7549" s="6">
        <v>44584.841423611098</v>
      </c>
      <c r="P7549" s="10">
        <f t="shared" si="589"/>
        <v>0</v>
      </c>
      <c r="Q7549" s="9" t="str">
        <f>VLOOKUP(P7549,Ranges!$A$4:$B$15,2,TRUE)</f>
        <v>&lt;0.1</v>
      </c>
      <c r="R7549" s="6">
        <v>44584.842118055501</v>
      </c>
      <c r="S7549" s="4">
        <v>5</v>
      </c>
      <c r="T7549" s="4">
        <v>2</v>
      </c>
      <c r="U7549" s="4">
        <v>1</v>
      </c>
      <c r="V7549" s="4">
        <v>1</v>
      </c>
      <c r="W7549" s="4">
        <v>1</v>
      </c>
      <c r="X7549" s="33">
        <f t="shared" si="588"/>
        <v>3</v>
      </c>
      <c r="Y7549" s="4">
        <v>8</v>
      </c>
    </row>
    <row r="7550" spans="1:25" x14ac:dyDescent="0.3">
      <c r="A7550" s="4">
        <v>121829</v>
      </c>
      <c r="B7550" s="5">
        <v>44584</v>
      </c>
      <c r="C7550" s="4">
        <v>1</v>
      </c>
      <c r="D7550" s="4">
        <v>4</v>
      </c>
      <c r="E7550" s="6">
        <v>44584.838877314804</v>
      </c>
      <c r="F7550" s="6">
        <v>44584.838993055499</v>
      </c>
      <c r="G7550" s="7">
        <f t="shared" si="585"/>
        <v>20</v>
      </c>
      <c r="H7550" s="8">
        <f t="shared" si="586"/>
        <v>0.16666660085320473</v>
      </c>
      <c r="I7550" s="9" t="str">
        <f>VLOOKUP(H7550,Ranges!$A$4:$B$15,2,TRUE)</f>
        <v>0.1-0.49</v>
      </c>
      <c r="J7550" s="6">
        <v>44584.839375000003</v>
      </c>
      <c r="K7550" s="6">
        <v>44584.841423611098</v>
      </c>
      <c r="L7550" s="10">
        <f t="shared" si="587"/>
        <v>2.9499999771360308</v>
      </c>
      <c r="M7550" s="9" t="str">
        <f>VLOOKUP(L7550,Ranges!$A$4:$B$15,2,TRUE)</f>
        <v>2-2.9</v>
      </c>
      <c r="N7550" s="6">
        <v>44584.840046296304</v>
      </c>
      <c r="O7550" s="6">
        <v>44584.842118055501</v>
      </c>
      <c r="P7550" s="10">
        <f t="shared" si="589"/>
        <v>2.9833332449197769</v>
      </c>
      <c r="Q7550" s="9" t="str">
        <f>VLOOKUP(P7550,Ranges!$A$4:$B$15,2,TRUE)</f>
        <v>2-2.9</v>
      </c>
      <c r="R7550" s="6">
        <v>44584.8425810185</v>
      </c>
      <c r="S7550" s="4">
        <v>1</v>
      </c>
      <c r="T7550" s="4">
        <v>2</v>
      </c>
      <c r="U7550" s="4">
        <v>0</v>
      </c>
      <c r="V7550" s="4">
        <v>1</v>
      </c>
      <c r="W7550" s="4">
        <v>0</v>
      </c>
      <c r="X7550" s="33">
        <f t="shared" si="588"/>
        <v>1</v>
      </c>
      <c r="Y7550" s="4">
        <v>3</v>
      </c>
    </row>
    <row r="7551" spans="1:25" x14ac:dyDescent="0.3">
      <c r="A7551" s="4">
        <v>121830</v>
      </c>
      <c r="B7551" s="5">
        <v>44584</v>
      </c>
      <c r="C7551" s="4">
        <v>1</v>
      </c>
      <c r="D7551" s="4">
        <v>4</v>
      </c>
      <c r="E7551" s="6">
        <v>44584.840011574102</v>
      </c>
      <c r="F7551" s="6">
        <v>44584.840011574102</v>
      </c>
      <c r="G7551" s="7">
        <f t="shared" si="585"/>
        <v>20</v>
      </c>
      <c r="H7551" s="8">
        <f t="shared" si="586"/>
        <v>0</v>
      </c>
      <c r="I7551" s="9" t="str">
        <f>VLOOKUP(H7551,Ranges!$A$4:$B$15,2,TRUE)</f>
        <v>&lt;0.1</v>
      </c>
      <c r="J7551" s="6">
        <v>44584.8406944444</v>
      </c>
      <c r="K7551" s="6">
        <v>44584.8406944444</v>
      </c>
      <c r="L7551" s="10">
        <f t="shared" si="587"/>
        <v>0</v>
      </c>
      <c r="M7551" s="9" t="str">
        <f>VLOOKUP(L7551,Ranges!$A$4:$B$15,2,TRUE)</f>
        <v>&lt;0.1</v>
      </c>
      <c r="N7551" s="6">
        <v>44584.841342592597</v>
      </c>
      <c r="O7551" s="6">
        <v>44584.8425810185</v>
      </c>
      <c r="P7551" s="10">
        <f t="shared" si="589"/>
        <v>1.7833332996815443</v>
      </c>
      <c r="Q7551" s="9" t="str">
        <f>VLOOKUP(P7551,Ranges!$A$4:$B$15,2,TRUE)</f>
        <v>1-1.9</v>
      </c>
      <c r="R7551" s="6">
        <v>44584.843043981498</v>
      </c>
      <c r="S7551" s="4">
        <v>2</v>
      </c>
      <c r="T7551" s="4">
        <v>2</v>
      </c>
      <c r="U7551" s="4">
        <v>0</v>
      </c>
      <c r="V7551" s="4">
        <v>0</v>
      </c>
      <c r="W7551" s="4">
        <v>1</v>
      </c>
      <c r="X7551" s="33">
        <f t="shared" si="588"/>
        <v>1</v>
      </c>
      <c r="Y7551" s="4">
        <v>5</v>
      </c>
    </row>
    <row r="7552" spans="1:25" x14ac:dyDescent="0.3">
      <c r="A7552" s="4">
        <v>121831</v>
      </c>
      <c r="B7552" s="5">
        <v>44584</v>
      </c>
      <c r="C7552" s="4">
        <v>1</v>
      </c>
      <c r="D7552" s="4">
        <v>4</v>
      </c>
      <c r="E7552" s="6">
        <v>44584.841122685197</v>
      </c>
      <c r="F7552" s="6">
        <v>44584.841122685197</v>
      </c>
      <c r="G7552" s="7">
        <f t="shared" si="585"/>
        <v>20</v>
      </c>
      <c r="H7552" s="8">
        <f t="shared" si="586"/>
        <v>0</v>
      </c>
      <c r="I7552" s="9" t="str">
        <f>VLOOKUP(H7552,Ranges!$A$4:$B$15,2,TRUE)</f>
        <v>&lt;0.1</v>
      </c>
      <c r="J7552" s="6">
        <v>44584.841793981497</v>
      </c>
      <c r="K7552" s="6">
        <v>44584.841793981497</v>
      </c>
      <c r="L7552" s="10">
        <f t="shared" si="587"/>
        <v>0</v>
      </c>
      <c r="M7552" s="9" t="str">
        <f>VLOOKUP(L7552,Ranges!$A$4:$B$15,2,TRUE)</f>
        <v>&lt;0.1</v>
      </c>
      <c r="N7552" s="6">
        <v>44584.842407407399</v>
      </c>
      <c r="O7552" s="6">
        <v>44584.843043981498</v>
      </c>
      <c r="P7552" s="10">
        <f t="shared" si="589"/>
        <v>0.91666670283302665</v>
      </c>
      <c r="Q7552" s="9" t="str">
        <f>VLOOKUP(P7552,Ranges!$A$4:$B$15,2,TRUE)</f>
        <v>0.5-0.99</v>
      </c>
      <c r="R7552" s="6">
        <v>44584.843506944402</v>
      </c>
      <c r="S7552" s="4">
        <v>4</v>
      </c>
      <c r="T7552" s="4">
        <v>2</v>
      </c>
      <c r="U7552" s="4">
        <v>1</v>
      </c>
      <c r="V7552" s="4">
        <v>0</v>
      </c>
      <c r="W7552" s="4">
        <v>0</v>
      </c>
      <c r="X7552" s="33">
        <f t="shared" si="588"/>
        <v>1</v>
      </c>
      <c r="Y7552" s="4">
        <v>4</v>
      </c>
    </row>
    <row r="7553" spans="1:25" x14ac:dyDescent="0.3">
      <c r="A7553" s="4">
        <v>121832</v>
      </c>
      <c r="B7553" s="5">
        <v>44584</v>
      </c>
      <c r="C7553" s="4">
        <v>1</v>
      </c>
      <c r="D7553" s="4">
        <v>4</v>
      </c>
      <c r="E7553" s="6">
        <v>44584.842199074097</v>
      </c>
      <c r="F7553" s="6">
        <v>44584.842199074097</v>
      </c>
      <c r="G7553" s="7">
        <f t="shared" si="585"/>
        <v>20</v>
      </c>
      <c r="H7553" s="8">
        <f t="shared" si="586"/>
        <v>0</v>
      </c>
      <c r="I7553" s="9" t="str">
        <f>VLOOKUP(H7553,Ranges!$A$4:$B$15,2,TRUE)</f>
        <v>&lt;0.1</v>
      </c>
      <c r="J7553" s="6">
        <v>44584.8428935185</v>
      </c>
      <c r="K7553" s="6">
        <v>44584.8428935185</v>
      </c>
      <c r="L7553" s="10">
        <f t="shared" si="587"/>
        <v>0</v>
      </c>
      <c r="M7553" s="9" t="str">
        <f>VLOOKUP(L7553,Ranges!$A$4:$B$15,2,TRUE)</f>
        <v>&lt;0.1</v>
      </c>
      <c r="N7553" s="6">
        <v>44584.8436574074</v>
      </c>
      <c r="O7553" s="6">
        <v>44584.8436574074</v>
      </c>
      <c r="P7553" s="10">
        <f t="shared" si="589"/>
        <v>0</v>
      </c>
      <c r="Q7553" s="9" t="str">
        <f>VLOOKUP(P7553,Ranges!$A$4:$B$15,2,TRUE)</f>
        <v>&lt;0.1</v>
      </c>
      <c r="R7553" s="6">
        <v>44584.844120370399</v>
      </c>
      <c r="S7553" s="4">
        <v>5</v>
      </c>
      <c r="T7553" s="4">
        <v>2</v>
      </c>
      <c r="U7553" s="4">
        <v>0</v>
      </c>
      <c r="V7553" s="4">
        <v>1</v>
      </c>
      <c r="W7553" s="4">
        <v>0</v>
      </c>
      <c r="X7553" s="33">
        <f t="shared" si="588"/>
        <v>1</v>
      </c>
      <c r="Y7553" s="4">
        <v>9</v>
      </c>
    </row>
    <row r="7554" spans="1:25" x14ac:dyDescent="0.3">
      <c r="A7554" s="4">
        <v>121833</v>
      </c>
      <c r="B7554" s="5">
        <v>44584</v>
      </c>
      <c r="C7554" s="4">
        <v>1</v>
      </c>
      <c r="D7554" s="4">
        <v>4</v>
      </c>
      <c r="E7554" s="6">
        <v>44584.8430324074</v>
      </c>
      <c r="F7554" s="6">
        <v>44584.8430324074</v>
      </c>
      <c r="G7554" s="7">
        <f t="shared" si="585"/>
        <v>20</v>
      </c>
      <c r="H7554" s="8">
        <f t="shared" si="586"/>
        <v>0</v>
      </c>
      <c r="I7554" s="9" t="str">
        <f>VLOOKUP(H7554,Ranges!$A$4:$B$15,2,TRUE)</f>
        <v>&lt;0.1</v>
      </c>
      <c r="J7554" s="6">
        <v>44584.843726851803</v>
      </c>
      <c r="K7554" s="6">
        <v>44584.843726851803</v>
      </c>
      <c r="L7554" s="10">
        <f t="shared" si="587"/>
        <v>0</v>
      </c>
      <c r="M7554" s="9" t="str">
        <f>VLOOKUP(L7554,Ranges!$A$4:$B$15,2,TRUE)</f>
        <v>&lt;0.1</v>
      </c>
      <c r="N7554" s="6">
        <v>44584.844907407401</v>
      </c>
      <c r="O7554" s="6">
        <v>44584.844907407401</v>
      </c>
      <c r="P7554" s="10">
        <f t="shared" si="589"/>
        <v>0</v>
      </c>
      <c r="Q7554" s="9" t="str">
        <f>VLOOKUP(P7554,Ranges!$A$4:$B$15,2,TRUE)</f>
        <v>&lt;0.1</v>
      </c>
      <c r="R7554" s="6">
        <v>44584.845486111102</v>
      </c>
      <c r="S7554" s="4">
        <v>2</v>
      </c>
      <c r="T7554" s="4">
        <v>2</v>
      </c>
      <c r="U7554" s="4">
        <v>2</v>
      </c>
      <c r="V7554" s="4">
        <v>0</v>
      </c>
      <c r="W7554" s="4">
        <v>0</v>
      </c>
      <c r="X7554" s="33">
        <f t="shared" si="588"/>
        <v>2</v>
      </c>
      <c r="Y7554" s="4">
        <v>9</v>
      </c>
    </row>
    <row r="7555" spans="1:25" x14ac:dyDescent="0.3">
      <c r="A7555" s="4">
        <v>121834</v>
      </c>
      <c r="B7555" s="5">
        <v>44584</v>
      </c>
      <c r="C7555" s="4">
        <v>1</v>
      </c>
      <c r="D7555" s="4">
        <v>4</v>
      </c>
      <c r="E7555" s="6">
        <v>44584.843993055503</v>
      </c>
      <c r="F7555" s="6">
        <v>44584.843993055503</v>
      </c>
      <c r="G7555" s="7">
        <f t="shared" si="585"/>
        <v>20</v>
      </c>
      <c r="H7555" s="8">
        <f t="shared" si="586"/>
        <v>0</v>
      </c>
      <c r="I7555" s="9" t="str">
        <f>VLOOKUP(H7555,Ranges!$A$4:$B$15,2,TRUE)</f>
        <v>&lt;0.1</v>
      </c>
      <c r="J7555" s="6">
        <v>44584.844710648104</v>
      </c>
      <c r="K7555" s="6">
        <v>44584.844907407401</v>
      </c>
      <c r="L7555" s="10">
        <f t="shared" si="587"/>
        <v>0.28333338908851147</v>
      </c>
      <c r="M7555" s="9" t="str">
        <f>VLOOKUP(L7555,Ranges!$A$4:$B$15,2,TRUE)</f>
        <v>0.1-0.49</v>
      </c>
      <c r="N7555" s="6">
        <v>44584.845543981501</v>
      </c>
      <c r="O7555" s="6">
        <v>44584.845740740697</v>
      </c>
      <c r="P7555" s="10">
        <f t="shared" si="589"/>
        <v>0.28333324240520597</v>
      </c>
      <c r="Q7555" s="9" t="str">
        <f>VLOOKUP(P7555,Ranges!$A$4:$B$15,2,TRUE)</f>
        <v>0.1-0.49</v>
      </c>
      <c r="R7555" s="6">
        <v>44584.846203703702</v>
      </c>
      <c r="S7555" s="4">
        <v>4</v>
      </c>
      <c r="T7555" s="4">
        <v>3</v>
      </c>
      <c r="U7555" s="4">
        <v>0</v>
      </c>
      <c r="V7555" s="4">
        <v>0</v>
      </c>
      <c r="W7555" s="4">
        <v>1</v>
      </c>
      <c r="X7555" s="33">
        <f t="shared" si="588"/>
        <v>1</v>
      </c>
      <c r="Y7555" s="4">
        <v>6</v>
      </c>
    </row>
    <row r="7556" spans="1:25" x14ac:dyDescent="0.3">
      <c r="A7556" s="4">
        <v>121835</v>
      </c>
      <c r="B7556" s="5">
        <v>44584</v>
      </c>
      <c r="C7556" s="4">
        <v>1</v>
      </c>
      <c r="D7556" s="4">
        <v>4</v>
      </c>
      <c r="E7556" s="6">
        <v>44584.845034722202</v>
      </c>
      <c r="F7556" s="6">
        <v>44584.845034722202</v>
      </c>
      <c r="G7556" s="7">
        <f t="shared" si="585"/>
        <v>20</v>
      </c>
      <c r="H7556" s="8">
        <f t="shared" si="586"/>
        <v>0</v>
      </c>
      <c r="I7556" s="9" t="str">
        <f>VLOOKUP(H7556,Ranges!$A$4:$B$15,2,TRUE)</f>
        <v>&lt;0.1</v>
      </c>
      <c r="J7556" s="6">
        <v>44584.845740740697</v>
      </c>
      <c r="K7556" s="6">
        <v>44584.845740740697</v>
      </c>
      <c r="L7556" s="10">
        <f t="shared" si="587"/>
        <v>0</v>
      </c>
      <c r="M7556" s="9" t="str">
        <f>VLOOKUP(L7556,Ranges!$A$4:$B$15,2,TRUE)</f>
        <v>&lt;0.1</v>
      </c>
      <c r="N7556" s="6">
        <v>44584.846238425896</v>
      </c>
      <c r="O7556" s="6">
        <v>44584.846238425896</v>
      </c>
      <c r="P7556" s="10">
        <f t="shared" si="589"/>
        <v>0</v>
      </c>
      <c r="Q7556" s="9" t="str">
        <f>VLOOKUP(P7556,Ranges!$A$4:$B$15,2,TRUE)</f>
        <v>&lt;0.1</v>
      </c>
      <c r="R7556" s="6">
        <v>44584.846701388902</v>
      </c>
      <c r="S7556" s="4">
        <v>1</v>
      </c>
      <c r="T7556" s="4">
        <v>3</v>
      </c>
      <c r="U7556" s="4">
        <v>0</v>
      </c>
      <c r="V7556" s="4">
        <v>0</v>
      </c>
      <c r="W7556" s="4">
        <v>1</v>
      </c>
      <c r="X7556" s="33">
        <f t="shared" si="588"/>
        <v>1</v>
      </c>
      <c r="Y7556" s="4">
        <v>8</v>
      </c>
    </row>
    <row r="7557" spans="1:25" x14ac:dyDescent="0.3">
      <c r="A7557" s="4">
        <v>121836</v>
      </c>
      <c r="B7557" s="5">
        <v>44584</v>
      </c>
      <c r="C7557" s="4">
        <v>1</v>
      </c>
      <c r="D7557" s="4">
        <v>4</v>
      </c>
      <c r="E7557" s="6">
        <v>44584.846157407403</v>
      </c>
      <c r="F7557" s="6">
        <v>44584.846157407403</v>
      </c>
      <c r="G7557" s="7">
        <f t="shared" si="585"/>
        <v>20</v>
      </c>
      <c r="H7557" s="8">
        <f t="shared" si="586"/>
        <v>0</v>
      </c>
      <c r="I7557" s="9" t="str">
        <f>VLOOKUP(H7557,Ranges!$A$4:$B$15,2,TRUE)</f>
        <v>&lt;0.1</v>
      </c>
      <c r="J7557" s="6">
        <v>44584.846851851798</v>
      </c>
      <c r="K7557" s="6">
        <v>44584.846851851798</v>
      </c>
      <c r="L7557" s="10">
        <f t="shared" si="587"/>
        <v>0</v>
      </c>
      <c r="M7557" s="9" t="str">
        <f>VLOOKUP(L7557,Ranges!$A$4:$B$15,2,TRUE)</f>
        <v>&lt;0.1</v>
      </c>
      <c r="N7557" s="6">
        <v>44584.847465277802</v>
      </c>
      <c r="O7557" s="6">
        <v>44584.847465277802</v>
      </c>
      <c r="P7557" s="10">
        <f t="shared" si="589"/>
        <v>0</v>
      </c>
      <c r="Q7557" s="9" t="str">
        <f>VLOOKUP(P7557,Ranges!$A$4:$B$15,2,TRUE)</f>
        <v>&lt;0.1</v>
      </c>
      <c r="R7557" s="6">
        <v>44584.847928240699</v>
      </c>
      <c r="S7557" s="4">
        <v>5</v>
      </c>
      <c r="T7557" s="4">
        <v>3</v>
      </c>
      <c r="U7557" s="4">
        <v>1</v>
      </c>
      <c r="V7557" s="4">
        <v>0</v>
      </c>
      <c r="W7557" s="4">
        <v>0</v>
      </c>
      <c r="X7557" s="33">
        <f t="shared" si="588"/>
        <v>1</v>
      </c>
      <c r="Y7557" s="4">
        <v>9</v>
      </c>
    </row>
    <row r="7558" spans="1:25" x14ac:dyDescent="0.3">
      <c r="A7558" s="4">
        <v>121837</v>
      </c>
      <c r="B7558" s="5">
        <v>44584</v>
      </c>
      <c r="C7558" s="4">
        <v>1</v>
      </c>
      <c r="D7558" s="4">
        <v>4</v>
      </c>
      <c r="E7558" s="6">
        <v>44584.847268518497</v>
      </c>
      <c r="F7558" s="6">
        <v>44584.847268518497</v>
      </c>
      <c r="G7558" s="7">
        <f t="shared" si="585"/>
        <v>20</v>
      </c>
      <c r="H7558" s="8">
        <f t="shared" si="586"/>
        <v>0</v>
      </c>
      <c r="I7558" s="9" t="str">
        <f>VLOOKUP(H7558,Ranges!$A$4:$B$15,2,TRUE)</f>
        <v>&lt;0.1</v>
      </c>
      <c r="J7558" s="6">
        <v>44584.847962963002</v>
      </c>
      <c r="K7558" s="6">
        <v>44584.847962963002</v>
      </c>
      <c r="L7558" s="10">
        <f t="shared" si="587"/>
        <v>0</v>
      </c>
      <c r="M7558" s="9" t="str">
        <f>VLOOKUP(L7558,Ranges!$A$4:$B$15,2,TRUE)</f>
        <v>&lt;0.1</v>
      </c>
      <c r="N7558" s="6">
        <v>44584.848692129599</v>
      </c>
      <c r="O7558" s="6">
        <v>44584.848692129599</v>
      </c>
      <c r="P7558" s="10">
        <f t="shared" si="589"/>
        <v>0</v>
      </c>
      <c r="Q7558" s="9" t="str">
        <f>VLOOKUP(P7558,Ranges!$A$4:$B$15,2,TRUE)</f>
        <v>&lt;0.1</v>
      </c>
      <c r="R7558" s="6">
        <v>44584.849155092597</v>
      </c>
      <c r="S7558" s="4">
        <v>2</v>
      </c>
      <c r="T7558" s="4">
        <v>1</v>
      </c>
      <c r="U7558" s="4">
        <v>1</v>
      </c>
      <c r="V7558" s="4">
        <v>0</v>
      </c>
      <c r="W7558" s="4">
        <v>0</v>
      </c>
      <c r="X7558" s="33">
        <f t="shared" si="588"/>
        <v>1</v>
      </c>
      <c r="Y7558" s="4">
        <v>9</v>
      </c>
    </row>
    <row r="7559" spans="1:25" x14ac:dyDescent="0.3">
      <c r="A7559" s="4">
        <v>121838</v>
      </c>
      <c r="B7559" s="5">
        <v>44584</v>
      </c>
      <c r="C7559" s="4">
        <v>1</v>
      </c>
      <c r="D7559" s="4">
        <v>4</v>
      </c>
      <c r="E7559" s="6">
        <v>44584.848113425898</v>
      </c>
      <c r="F7559" s="6">
        <v>44584.848113425898</v>
      </c>
      <c r="G7559" s="7">
        <f t="shared" si="585"/>
        <v>20</v>
      </c>
      <c r="H7559" s="8">
        <f t="shared" si="586"/>
        <v>0</v>
      </c>
      <c r="I7559" s="9" t="str">
        <f>VLOOKUP(H7559,Ranges!$A$4:$B$15,2,TRUE)</f>
        <v>&lt;0.1</v>
      </c>
      <c r="J7559" s="6">
        <v>44584.848796296297</v>
      </c>
      <c r="K7559" s="6">
        <v>44584.848796296297</v>
      </c>
      <c r="L7559" s="10">
        <f t="shared" si="587"/>
        <v>0</v>
      </c>
      <c r="M7559" s="9" t="str">
        <f>VLOOKUP(L7559,Ranges!$A$4:$B$15,2,TRUE)</f>
        <v>&lt;0.1</v>
      </c>
      <c r="N7559" s="6">
        <v>44584.849641203698</v>
      </c>
      <c r="O7559" s="6">
        <v>44584.849641203698</v>
      </c>
      <c r="P7559" s="10">
        <f t="shared" si="589"/>
        <v>0</v>
      </c>
      <c r="Q7559" s="9" t="str">
        <f>VLOOKUP(P7559,Ranges!$A$4:$B$15,2,TRUE)</f>
        <v>&lt;0.1</v>
      </c>
      <c r="R7559" s="6">
        <v>44584.850104166697</v>
      </c>
      <c r="S7559" s="4">
        <v>6</v>
      </c>
      <c r="T7559" s="4">
        <v>1</v>
      </c>
      <c r="U7559" s="4">
        <v>0</v>
      </c>
      <c r="V7559" s="4">
        <v>1</v>
      </c>
      <c r="W7559" s="4">
        <v>0</v>
      </c>
      <c r="X7559" s="33">
        <f t="shared" si="588"/>
        <v>1</v>
      </c>
      <c r="Y7559" s="4">
        <v>9</v>
      </c>
    </row>
    <row r="7560" spans="1:25" x14ac:dyDescent="0.3">
      <c r="A7560" s="4">
        <v>121839</v>
      </c>
      <c r="B7560" s="5">
        <v>44584</v>
      </c>
      <c r="C7560" s="4">
        <v>1</v>
      </c>
      <c r="D7560" s="4">
        <v>4</v>
      </c>
      <c r="E7560" s="6">
        <v>44584.8490393518</v>
      </c>
      <c r="F7560" s="6">
        <v>44584.8490393518</v>
      </c>
      <c r="G7560" s="7">
        <f t="shared" si="585"/>
        <v>20</v>
      </c>
      <c r="H7560" s="8">
        <f t="shared" si="586"/>
        <v>0</v>
      </c>
      <c r="I7560" s="9" t="str">
        <f>VLOOKUP(H7560,Ranges!$A$4:$B$15,2,TRUE)</f>
        <v>&lt;0.1</v>
      </c>
      <c r="J7560" s="6">
        <v>44584.849710648101</v>
      </c>
      <c r="K7560" s="6">
        <v>44584.849710648101</v>
      </c>
      <c r="L7560" s="10">
        <f t="shared" si="587"/>
        <v>0</v>
      </c>
      <c r="M7560" s="9" t="str">
        <f>VLOOKUP(L7560,Ranges!$A$4:$B$15,2,TRUE)</f>
        <v>&lt;0.1</v>
      </c>
      <c r="N7560" s="6">
        <v>44584.850335648101</v>
      </c>
      <c r="O7560" s="6">
        <v>44584.850335648101</v>
      </c>
      <c r="P7560" s="10">
        <f t="shared" si="589"/>
        <v>0</v>
      </c>
      <c r="Q7560" s="9" t="str">
        <f>VLOOKUP(P7560,Ranges!$A$4:$B$15,2,TRUE)</f>
        <v>&lt;0.1</v>
      </c>
      <c r="R7560" s="6">
        <v>44584.8507986111</v>
      </c>
      <c r="S7560" s="4">
        <v>3</v>
      </c>
      <c r="T7560" s="4">
        <v>1</v>
      </c>
      <c r="U7560" s="4">
        <v>0</v>
      </c>
      <c r="V7560" s="4">
        <v>1</v>
      </c>
      <c r="W7560" s="4">
        <v>0</v>
      </c>
      <c r="X7560" s="33">
        <f t="shared" si="588"/>
        <v>1</v>
      </c>
      <c r="Y7560" s="4">
        <v>9</v>
      </c>
    </row>
    <row r="7561" spans="1:25" x14ac:dyDescent="0.3">
      <c r="A7561" s="4">
        <v>121840</v>
      </c>
      <c r="B7561" s="5">
        <v>44584</v>
      </c>
      <c r="C7561" s="4">
        <v>1</v>
      </c>
      <c r="D7561" s="4">
        <v>4</v>
      </c>
      <c r="E7561" s="6">
        <v>44584.850046296298</v>
      </c>
      <c r="F7561" s="6">
        <v>44584.850046296298</v>
      </c>
      <c r="G7561" s="7">
        <f t="shared" si="585"/>
        <v>20</v>
      </c>
      <c r="H7561" s="8">
        <f t="shared" si="586"/>
        <v>0</v>
      </c>
      <c r="I7561" s="9" t="str">
        <f>VLOOKUP(H7561,Ranges!$A$4:$B$15,2,TRUE)</f>
        <v>&lt;0.1</v>
      </c>
      <c r="J7561" s="6">
        <v>44584.850740740701</v>
      </c>
      <c r="K7561" s="6">
        <v>44584.850740740701</v>
      </c>
      <c r="L7561" s="10">
        <f t="shared" si="587"/>
        <v>0</v>
      </c>
      <c r="M7561" s="9" t="str">
        <f>VLOOKUP(L7561,Ranges!$A$4:$B$15,2,TRUE)</f>
        <v>&lt;0.1</v>
      </c>
      <c r="N7561" s="6">
        <v>44584.851944444403</v>
      </c>
      <c r="O7561" s="6">
        <v>44584.851944444403</v>
      </c>
      <c r="P7561" s="10">
        <f t="shared" si="589"/>
        <v>0</v>
      </c>
      <c r="Q7561" s="9" t="str">
        <f>VLOOKUP(P7561,Ranges!$A$4:$B$15,2,TRUE)</f>
        <v>&lt;0.1</v>
      </c>
      <c r="R7561" s="6">
        <v>44584.852523148104</v>
      </c>
      <c r="S7561" s="4">
        <v>5</v>
      </c>
      <c r="T7561" s="4">
        <v>3</v>
      </c>
      <c r="U7561" s="4">
        <v>0</v>
      </c>
      <c r="V7561" s="4">
        <v>2</v>
      </c>
      <c r="W7561" s="4">
        <v>0</v>
      </c>
      <c r="X7561" s="33">
        <f t="shared" si="588"/>
        <v>2</v>
      </c>
      <c r="Y7561" s="4">
        <v>8</v>
      </c>
    </row>
    <row r="7562" spans="1:25" x14ac:dyDescent="0.3">
      <c r="A7562" s="4">
        <v>121841</v>
      </c>
      <c r="B7562" s="5">
        <v>44584</v>
      </c>
      <c r="C7562" s="4">
        <v>1</v>
      </c>
      <c r="D7562" s="4">
        <v>4</v>
      </c>
      <c r="E7562" s="6">
        <v>44584.851180555503</v>
      </c>
      <c r="F7562" s="6">
        <v>44584.851180555503</v>
      </c>
      <c r="G7562" s="7">
        <f t="shared" si="585"/>
        <v>20</v>
      </c>
      <c r="H7562" s="8">
        <f t="shared" si="586"/>
        <v>0</v>
      </c>
      <c r="I7562" s="9" t="str">
        <f>VLOOKUP(H7562,Ranges!$A$4:$B$15,2,TRUE)</f>
        <v>&lt;0.1</v>
      </c>
      <c r="J7562" s="6">
        <v>44584.851550925901</v>
      </c>
      <c r="K7562" s="6">
        <v>44584.851944444403</v>
      </c>
      <c r="L7562" s="10">
        <f t="shared" si="587"/>
        <v>0.5666666419710964</v>
      </c>
      <c r="M7562" s="9" t="str">
        <f>VLOOKUP(L7562,Ranges!$A$4:$B$15,2,TRUE)</f>
        <v>0.5-0.99</v>
      </c>
      <c r="N7562" s="6">
        <v>44584.8524189815</v>
      </c>
      <c r="O7562" s="6">
        <v>44584.852812500001</v>
      </c>
      <c r="P7562" s="10">
        <f t="shared" si="589"/>
        <v>0.5666666419710964</v>
      </c>
      <c r="Q7562" s="9" t="str">
        <f>VLOOKUP(P7562,Ranges!$A$4:$B$15,2,TRUE)</f>
        <v>0.5-0.99</v>
      </c>
      <c r="R7562" s="6">
        <v>44584.853275462898</v>
      </c>
      <c r="S7562" s="4">
        <v>1</v>
      </c>
      <c r="T7562" s="4">
        <v>1</v>
      </c>
      <c r="U7562" s="4">
        <v>0</v>
      </c>
      <c r="V7562" s="4">
        <v>0</v>
      </c>
      <c r="W7562" s="4">
        <v>1</v>
      </c>
      <c r="X7562" s="33">
        <f t="shared" si="588"/>
        <v>1</v>
      </c>
      <c r="Y7562" s="4">
        <v>6</v>
      </c>
    </row>
    <row r="7563" spans="1:25" x14ac:dyDescent="0.3">
      <c r="A7563" s="4">
        <v>121842</v>
      </c>
      <c r="B7563" s="5">
        <v>44584</v>
      </c>
      <c r="C7563" s="4">
        <v>1</v>
      </c>
      <c r="D7563" s="4">
        <v>4</v>
      </c>
      <c r="E7563" s="6">
        <v>44584.852164351803</v>
      </c>
      <c r="F7563" s="6">
        <v>44584.852164351803</v>
      </c>
      <c r="G7563" s="7">
        <f t="shared" si="585"/>
        <v>20</v>
      </c>
      <c r="H7563" s="8">
        <f t="shared" si="586"/>
        <v>0</v>
      </c>
      <c r="I7563" s="9" t="str">
        <f>VLOOKUP(H7563,Ranges!$A$4:$B$15,2,TRUE)</f>
        <v>&lt;0.1</v>
      </c>
      <c r="J7563" s="6">
        <v>44584.852905092601</v>
      </c>
      <c r="K7563" s="6">
        <v>44584.852905092601</v>
      </c>
      <c r="L7563" s="10">
        <f t="shared" si="587"/>
        <v>0</v>
      </c>
      <c r="M7563" s="9" t="str">
        <f>VLOOKUP(L7563,Ranges!$A$4:$B$15,2,TRUE)</f>
        <v>&lt;0.1</v>
      </c>
      <c r="N7563" s="6">
        <v>44584.853576388901</v>
      </c>
      <c r="O7563" s="6">
        <v>44584.853576388901</v>
      </c>
      <c r="P7563" s="10">
        <f t="shared" si="589"/>
        <v>0</v>
      </c>
      <c r="Q7563" s="9" t="str">
        <f>VLOOKUP(P7563,Ranges!$A$4:$B$15,2,TRUE)</f>
        <v>&lt;0.1</v>
      </c>
      <c r="R7563" s="6">
        <v>44584.854039351798</v>
      </c>
      <c r="S7563" s="4">
        <v>5</v>
      </c>
      <c r="T7563" s="4">
        <v>1</v>
      </c>
      <c r="U7563" s="4">
        <v>0</v>
      </c>
      <c r="V7563" s="4">
        <v>1</v>
      </c>
      <c r="W7563" s="4">
        <v>0</v>
      </c>
      <c r="X7563" s="33">
        <f t="shared" si="588"/>
        <v>1</v>
      </c>
      <c r="Y7563" s="4">
        <v>8</v>
      </c>
    </row>
    <row r="7564" spans="1:25" x14ac:dyDescent="0.3">
      <c r="A7564" s="4">
        <v>121843</v>
      </c>
      <c r="B7564" s="5">
        <v>44584</v>
      </c>
      <c r="C7564" s="4">
        <v>1</v>
      </c>
      <c r="D7564" s="4">
        <v>4</v>
      </c>
      <c r="E7564" s="6">
        <v>44584.853240740696</v>
      </c>
      <c r="F7564" s="6">
        <v>44584.853240740696</v>
      </c>
      <c r="G7564" s="7">
        <f t="shared" si="585"/>
        <v>20</v>
      </c>
      <c r="H7564" s="8">
        <f t="shared" si="586"/>
        <v>0</v>
      </c>
      <c r="I7564" s="9" t="str">
        <f>VLOOKUP(H7564,Ranges!$A$4:$B$15,2,TRUE)</f>
        <v>&lt;0.1</v>
      </c>
      <c r="J7564" s="6">
        <v>44584.853981481501</v>
      </c>
      <c r="K7564" s="6">
        <v>44584.853981481501</v>
      </c>
      <c r="L7564" s="10">
        <f t="shared" si="587"/>
        <v>0</v>
      </c>
      <c r="M7564" s="9" t="str">
        <f>VLOOKUP(L7564,Ranges!$A$4:$B$15,2,TRUE)</f>
        <v>&lt;0.1</v>
      </c>
      <c r="N7564" s="6">
        <v>44584.854456018496</v>
      </c>
      <c r="O7564" s="6">
        <v>44584.854456018496</v>
      </c>
      <c r="P7564" s="10">
        <f t="shared" si="589"/>
        <v>0</v>
      </c>
      <c r="Q7564" s="9" t="str">
        <f>VLOOKUP(P7564,Ranges!$A$4:$B$15,2,TRUE)</f>
        <v>&lt;0.1</v>
      </c>
      <c r="R7564" s="6">
        <v>44584.854918981502</v>
      </c>
      <c r="S7564" s="4">
        <v>4</v>
      </c>
      <c r="T7564" s="4">
        <v>1</v>
      </c>
      <c r="U7564" s="4">
        <v>0</v>
      </c>
      <c r="V7564" s="4">
        <v>1</v>
      </c>
      <c r="W7564" s="4">
        <v>0</v>
      </c>
      <c r="X7564" s="33">
        <f t="shared" si="588"/>
        <v>1</v>
      </c>
      <c r="Y7564" s="4">
        <v>8</v>
      </c>
    </row>
    <row r="7565" spans="1:25" x14ac:dyDescent="0.3">
      <c r="A7565" s="4">
        <v>121844</v>
      </c>
      <c r="B7565" s="5">
        <v>44584</v>
      </c>
      <c r="C7565" s="4">
        <v>1</v>
      </c>
      <c r="D7565" s="4">
        <v>4</v>
      </c>
      <c r="E7565" s="6">
        <v>44584.854155092602</v>
      </c>
      <c r="F7565" s="6">
        <v>44584.854155092602</v>
      </c>
      <c r="G7565" s="7">
        <f t="shared" si="585"/>
        <v>20</v>
      </c>
      <c r="H7565" s="8">
        <f t="shared" si="586"/>
        <v>0</v>
      </c>
      <c r="I7565" s="9" t="str">
        <f>VLOOKUP(H7565,Ranges!$A$4:$B$15,2,TRUE)</f>
        <v>&lt;0.1</v>
      </c>
      <c r="J7565" s="6">
        <v>44584.855613425898</v>
      </c>
      <c r="K7565" s="6">
        <v>44584.855613425898</v>
      </c>
      <c r="L7565" s="10">
        <f t="shared" si="587"/>
        <v>0</v>
      </c>
      <c r="M7565" s="9" t="str">
        <f>VLOOKUP(L7565,Ranges!$A$4:$B$15,2,TRUE)</f>
        <v>&lt;0.1</v>
      </c>
      <c r="N7565" s="6">
        <v>44584.857106481497</v>
      </c>
      <c r="O7565" s="6">
        <v>44584.857106481497</v>
      </c>
      <c r="P7565" s="10">
        <f t="shared" si="589"/>
        <v>0</v>
      </c>
      <c r="Q7565" s="9" t="str">
        <f>VLOOKUP(P7565,Ranges!$A$4:$B$15,2,TRUE)</f>
        <v>&lt;0.1</v>
      </c>
      <c r="R7565" s="6">
        <v>44584.8578009259</v>
      </c>
      <c r="S7565" s="4">
        <v>3</v>
      </c>
      <c r="T7565" s="4">
        <v>2</v>
      </c>
      <c r="U7565" s="4">
        <v>1</v>
      </c>
      <c r="V7565" s="4">
        <v>1</v>
      </c>
      <c r="W7565" s="4">
        <v>1</v>
      </c>
      <c r="X7565" s="33">
        <f t="shared" si="588"/>
        <v>3</v>
      </c>
      <c r="Y7565" s="4">
        <v>8</v>
      </c>
    </row>
    <row r="7566" spans="1:25" x14ac:dyDescent="0.3">
      <c r="A7566" s="4">
        <v>121845</v>
      </c>
      <c r="B7566" s="5">
        <v>44584</v>
      </c>
      <c r="C7566" s="4">
        <v>1</v>
      </c>
      <c r="D7566" s="4">
        <v>4</v>
      </c>
      <c r="E7566" s="6">
        <v>44584.855254629598</v>
      </c>
      <c r="F7566" s="6">
        <v>44584.855266203696</v>
      </c>
      <c r="G7566" s="7">
        <f t="shared" si="585"/>
        <v>20</v>
      </c>
      <c r="H7566" s="8">
        <f t="shared" si="586"/>
        <v>1.666670199483633E-2</v>
      </c>
      <c r="I7566" s="9" t="str">
        <f>VLOOKUP(H7566,Ranges!$A$4:$B$15,2,TRUE)</f>
        <v>&lt;0.1</v>
      </c>
      <c r="J7566" s="6">
        <v>44584.855590277803</v>
      </c>
      <c r="K7566" s="6">
        <v>44584.857106481497</v>
      </c>
      <c r="L7566" s="10">
        <f t="shared" si="587"/>
        <v>2.183333319844678</v>
      </c>
      <c r="M7566" s="9" t="str">
        <f>VLOOKUP(L7566,Ranges!$A$4:$B$15,2,TRUE)</f>
        <v>2-2.9</v>
      </c>
      <c r="N7566" s="6">
        <v>44584.856192129599</v>
      </c>
      <c r="O7566" s="6">
        <v>44584.8578009259</v>
      </c>
      <c r="P7566" s="10">
        <f t="shared" si="589"/>
        <v>2.3166666738688946</v>
      </c>
      <c r="Q7566" s="9" t="str">
        <f>VLOOKUP(P7566,Ranges!$A$4:$B$15,2,TRUE)</f>
        <v>2-2.9</v>
      </c>
      <c r="R7566" s="6">
        <v>44584.858263888898</v>
      </c>
      <c r="S7566" s="4">
        <v>6</v>
      </c>
      <c r="T7566" s="4">
        <v>3</v>
      </c>
      <c r="U7566" s="4">
        <v>0</v>
      </c>
      <c r="V7566" s="4">
        <v>1</v>
      </c>
      <c r="W7566" s="4">
        <v>0</v>
      </c>
      <c r="X7566" s="33">
        <f t="shared" si="588"/>
        <v>1</v>
      </c>
      <c r="Y7566" s="4">
        <v>5</v>
      </c>
    </row>
    <row r="7567" spans="1:25" x14ac:dyDescent="0.3">
      <c r="A7567" s="4">
        <v>121846</v>
      </c>
      <c r="B7567" s="5">
        <v>44584</v>
      </c>
      <c r="C7567" s="4">
        <v>1</v>
      </c>
      <c r="D7567" s="4">
        <v>4</v>
      </c>
      <c r="E7567" s="6">
        <v>44584.856331018498</v>
      </c>
      <c r="F7567" s="6">
        <v>44584.856331018498</v>
      </c>
      <c r="G7567" s="7">
        <f t="shared" si="585"/>
        <v>20</v>
      </c>
      <c r="H7567" s="8">
        <f t="shared" si="586"/>
        <v>0</v>
      </c>
      <c r="I7567" s="9" t="str">
        <f>VLOOKUP(H7567,Ranges!$A$4:$B$15,2,TRUE)</f>
        <v>&lt;0.1</v>
      </c>
      <c r="J7567" s="6">
        <v>44584.8573032407</v>
      </c>
      <c r="K7567" s="6">
        <v>44584.8573032407</v>
      </c>
      <c r="L7567" s="10">
        <f t="shared" si="587"/>
        <v>0</v>
      </c>
      <c r="M7567" s="9" t="str">
        <f>VLOOKUP(L7567,Ranges!$A$4:$B$15,2,TRUE)</f>
        <v>&lt;0.1</v>
      </c>
      <c r="N7567" s="6">
        <v>44584.8588310185</v>
      </c>
      <c r="O7567" s="6">
        <v>44584.8588310185</v>
      </c>
      <c r="P7567" s="10">
        <f t="shared" si="589"/>
        <v>0</v>
      </c>
      <c r="Q7567" s="9" t="str">
        <f>VLOOKUP(P7567,Ranges!$A$4:$B$15,2,TRUE)</f>
        <v>&lt;0.1</v>
      </c>
      <c r="R7567" s="6">
        <v>44584.859409722201</v>
      </c>
      <c r="S7567" s="4">
        <v>1</v>
      </c>
      <c r="T7567" s="4">
        <v>2</v>
      </c>
      <c r="U7567" s="4">
        <v>0</v>
      </c>
      <c r="V7567" s="4">
        <v>2</v>
      </c>
      <c r="W7567" s="4">
        <v>0</v>
      </c>
      <c r="X7567" s="33">
        <f t="shared" si="588"/>
        <v>2</v>
      </c>
      <c r="Y7567" s="4">
        <v>8</v>
      </c>
    </row>
    <row r="7568" spans="1:25" x14ac:dyDescent="0.3">
      <c r="A7568" s="4">
        <v>121847</v>
      </c>
      <c r="B7568" s="5">
        <v>44584</v>
      </c>
      <c r="C7568" s="4">
        <v>1</v>
      </c>
      <c r="D7568" s="4">
        <v>4</v>
      </c>
      <c r="E7568" s="6">
        <v>44584.857291666704</v>
      </c>
      <c r="F7568" s="6">
        <v>44584.857291666704</v>
      </c>
      <c r="G7568" s="7">
        <f t="shared" si="585"/>
        <v>20</v>
      </c>
      <c r="H7568" s="8">
        <f t="shared" si="586"/>
        <v>0</v>
      </c>
      <c r="I7568" s="9" t="str">
        <f>VLOOKUP(H7568,Ranges!$A$4:$B$15,2,TRUE)</f>
        <v>&lt;0.1</v>
      </c>
      <c r="J7568" s="6">
        <v>44584.857592592598</v>
      </c>
      <c r="K7568" s="6">
        <v>44584.8588310185</v>
      </c>
      <c r="L7568" s="10">
        <f t="shared" si="587"/>
        <v>1.7833332996815443</v>
      </c>
      <c r="M7568" s="9" t="str">
        <f>VLOOKUP(L7568,Ranges!$A$4:$B$15,2,TRUE)</f>
        <v>1-1.9</v>
      </c>
      <c r="N7568" s="6">
        <v>44584.858310185198</v>
      </c>
      <c r="O7568" s="6">
        <v>44584.859548611101</v>
      </c>
      <c r="P7568" s="10">
        <f t="shared" si="589"/>
        <v>1.7833332996815443</v>
      </c>
      <c r="Q7568" s="9" t="str">
        <f>VLOOKUP(P7568,Ranges!$A$4:$B$15,2,TRUE)</f>
        <v>1-1.9</v>
      </c>
      <c r="R7568" s="6">
        <v>44584.860011574099</v>
      </c>
      <c r="S7568" s="4">
        <v>4</v>
      </c>
      <c r="T7568" s="4">
        <v>2</v>
      </c>
      <c r="U7568" s="4">
        <v>1</v>
      </c>
      <c r="V7568" s="4">
        <v>0</v>
      </c>
      <c r="W7568" s="4">
        <v>0</v>
      </c>
      <c r="X7568" s="33">
        <f t="shared" si="588"/>
        <v>1</v>
      </c>
      <c r="Y7568" s="4">
        <v>4</v>
      </c>
    </row>
    <row r="7569" spans="1:25" x14ac:dyDescent="0.3">
      <c r="A7569" s="4">
        <v>121848</v>
      </c>
      <c r="B7569" s="5">
        <v>44584</v>
      </c>
      <c r="C7569" s="4">
        <v>1</v>
      </c>
      <c r="D7569" s="4">
        <v>4</v>
      </c>
      <c r="E7569" s="6">
        <v>44584.858344907399</v>
      </c>
      <c r="F7569" s="6">
        <v>44584.858344907399</v>
      </c>
      <c r="G7569" s="7">
        <f t="shared" si="585"/>
        <v>20</v>
      </c>
      <c r="H7569" s="8">
        <f t="shared" si="586"/>
        <v>0</v>
      </c>
      <c r="I7569" s="9" t="str">
        <f>VLOOKUP(H7569,Ranges!$A$4:$B$15,2,TRUE)</f>
        <v>&lt;0.1</v>
      </c>
      <c r="J7569" s="6">
        <v>44584.859027777798</v>
      </c>
      <c r="K7569" s="6">
        <v>44584.859027777798</v>
      </c>
      <c r="L7569" s="10">
        <f t="shared" si="587"/>
        <v>0</v>
      </c>
      <c r="M7569" s="9" t="str">
        <f>VLOOKUP(L7569,Ranges!$A$4:$B$15,2,TRUE)</f>
        <v>&lt;0.1</v>
      </c>
      <c r="N7569" s="6">
        <v>44584.8599189815</v>
      </c>
      <c r="O7569" s="6">
        <v>44584.860011574099</v>
      </c>
      <c r="P7569" s="10">
        <f t="shared" si="589"/>
        <v>0.13333334354683757</v>
      </c>
      <c r="Q7569" s="9" t="str">
        <f>VLOOKUP(P7569,Ranges!$A$4:$B$15,2,TRUE)</f>
        <v>0.1-0.49</v>
      </c>
      <c r="R7569" s="6">
        <v>44584.860474537003</v>
      </c>
      <c r="S7569" s="4">
        <v>5</v>
      </c>
      <c r="T7569" s="4">
        <v>2</v>
      </c>
      <c r="U7569" s="4">
        <v>1</v>
      </c>
      <c r="V7569" s="4">
        <v>0</v>
      </c>
      <c r="W7569" s="4">
        <v>0</v>
      </c>
      <c r="X7569" s="33">
        <f t="shared" si="588"/>
        <v>1</v>
      </c>
      <c r="Y7569" s="4">
        <v>7</v>
      </c>
    </row>
    <row r="7570" spans="1:25" x14ac:dyDescent="0.3">
      <c r="A7570" s="4">
        <v>121849</v>
      </c>
      <c r="B7570" s="5">
        <v>44584</v>
      </c>
      <c r="C7570" s="4">
        <v>1</v>
      </c>
      <c r="D7570" s="4">
        <v>4</v>
      </c>
      <c r="E7570" s="6">
        <v>44584.859178240702</v>
      </c>
      <c r="F7570" s="6">
        <v>44584.859178240702</v>
      </c>
      <c r="G7570" s="7">
        <f t="shared" si="585"/>
        <v>20</v>
      </c>
      <c r="H7570" s="8">
        <f t="shared" si="586"/>
        <v>0</v>
      </c>
      <c r="I7570" s="9" t="str">
        <f>VLOOKUP(H7570,Ranges!$A$4:$B$15,2,TRUE)</f>
        <v>&lt;0.1</v>
      </c>
      <c r="J7570" s="6">
        <v>44584.8595138889</v>
      </c>
      <c r="K7570" s="6">
        <v>44584.8599189815</v>
      </c>
      <c r="L7570" s="10">
        <f t="shared" si="587"/>
        <v>0.58333334396593273</v>
      </c>
      <c r="M7570" s="9" t="str">
        <f>VLOOKUP(L7570,Ranges!$A$4:$B$15,2,TRUE)</f>
        <v>0.5-0.99</v>
      </c>
      <c r="N7570" s="6">
        <v>44584.8601851852</v>
      </c>
      <c r="O7570" s="6">
        <v>44584.8605902778</v>
      </c>
      <c r="P7570" s="10">
        <f t="shared" si="589"/>
        <v>0.58333334396593273</v>
      </c>
      <c r="Q7570" s="9" t="str">
        <f>VLOOKUP(P7570,Ranges!$A$4:$B$15,2,TRUE)</f>
        <v>0.5-0.99</v>
      </c>
      <c r="R7570" s="6">
        <v>44584.861053240696</v>
      </c>
      <c r="S7570" s="4">
        <v>2</v>
      </c>
      <c r="T7570" s="4">
        <v>1</v>
      </c>
      <c r="U7570" s="4">
        <v>0</v>
      </c>
      <c r="V7570" s="4">
        <v>1</v>
      </c>
      <c r="W7570" s="4">
        <v>0</v>
      </c>
      <c r="X7570" s="33">
        <f t="shared" si="588"/>
        <v>1</v>
      </c>
      <c r="Y7570" s="4">
        <v>5</v>
      </c>
    </row>
    <row r="7571" spans="1:25" x14ac:dyDescent="0.3">
      <c r="A7571" s="4">
        <v>121850</v>
      </c>
      <c r="B7571" s="5">
        <v>44584</v>
      </c>
      <c r="C7571" s="4">
        <v>1</v>
      </c>
      <c r="D7571" s="4">
        <v>4</v>
      </c>
      <c r="E7571" s="6">
        <v>44584.8600925926</v>
      </c>
      <c r="F7571" s="6">
        <v>44584.8600925926</v>
      </c>
      <c r="G7571" s="7">
        <f t="shared" si="585"/>
        <v>20</v>
      </c>
      <c r="H7571" s="8">
        <f t="shared" si="586"/>
        <v>0</v>
      </c>
      <c r="I7571" s="9" t="str">
        <f>VLOOKUP(H7571,Ranges!$A$4:$B$15,2,TRUE)</f>
        <v>&lt;0.1</v>
      </c>
      <c r="J7571" s="6">
        <v>44584.860763888901</v>
      </c>
      <c r="K7571" s="6">
        <v>44584.860763888901</v>
      </c>
      <c r="L7571" s="10">
        <f t="shared" si="587"/>
        <v>0</v>
      </c>
      <c r="M7571" s="9" t="str">
        <f>VLOOKUP(L7571,Ranges!$A$4:$B$15,2,TRUE)</f>
        <v>&lt;0.1</v>
      </c>
      <c r="N7571" s="6">
        <v>44584.861550925903</v>
      </c>
      <c r="O7571" s="6">
        <v>44584.861550925903</v>
      </c>
      <c r="P7571" s="10">
        <f t="shared" si="589"/>
        <v>0</v>
      </c>
      <c r="Q7571" s="9" t="str">
        <f>VLOOKUP(P7571,Ranges!$A$4:$B$15,2,TRUE)</f>
        <v>&lt;0.1</v>
      </c>
      <c r="R7571" s="6">
        <v>44584.862013888902</v>
      </c>
      <c r="S7571" s="4">
        <v>5</v>
      </c>
      <c r="T7571" s="4">
        <v>1</v>
      </c>
      <c r="U7571" s="4">
        <v>0</v>
      </c>
      <c r="V7571" s="4">
        <v>1</v>
      </c>
      <c r="W7571" s="4">
        <v>0</v>
      </c>
      <c r="X7571" s="33">
        <f t="shared" si="588"/>
        <v>1</v>
      </c>
      <c r="Y7571" s="4">
        <v>8</v>
      </c>
    </row>
    <row r="7572" spans="1:25" x14ac:dyDescent="0.3">
      <c r="A7572" s="4">
        <v>121851</v>
      </c>
      <c r="B7572" s="5">
        <v>44584</v>
      </c>
      <c r="C7572" s="4">
        <v>1</v>
      </c>
      <c r="D7572" s="4">
        <v>4</v>
      </c>
      <c r="E7572" s="6">
        <v>44584.8609953704</v>
      </c>
      <c r="F7572" s="6">
        <v>44584.8609953704</v>
      </c>
      <c r="G7572" s="7">
        <f t="shared" ref="G7572:G7635" si="590">HOUR(E7572)</f>
        <v>20</v>
      </c>
      <c r="H7572" s="8">
        <f t="shared" ref="H7572:H7635" si="591">(F7572-E7572)*24*60</f>
        <v>0</v>
      </c>
      <c r="I7572" s="9" t="str">
        <f>VLOOKUP(H7572,Ranges!$A$4:$B$15,2,TRUE)</f>
        <v>&lt;0.1</v>
      </c>
      <c r="J7572" s="6">
        <v>44584.861736111103</v>
      </c>
      <c r="K7572" s="6">
        <v>44584.861736111103</v>
      </c>
      <c r="L7572" s="10">
        <f t="shared" ref="L7572:L7635" si="592">(K7572-J7572)*24*60</f>
        <v>0</v>
      </c>
      <c r="M7572" s="9" t="str">
        <f>VLOOKUP(L7572,Ranges!$A$4:$B$15,2,TRUE)</f>
        <v>&lt;0.1</v>
      </c>
      <c r="N7572" s="6">
        <v>44584.862638888902</v>
      </c>
      <c r="O7572" s="6">
        <v>44584.862638888902</v>
      </c>
      <c r="P7572" s="10">
        <f t="shared" si="589"/>
        <v>0</v>
      </c>
      <c r="Q7572" s="9" t="str">
        <f>VLOOKUP(P7572,Ranges!$A$4:$B$15,2,TRUE)</f>
        <v>&lt;0.1</v>
      </c>
      <c r="R7572" s="6">
        <v>44584.863101851799</v>
      </c>
      <c r="S7572" s="4">
        <v>3</v>
      </c>
      <c r="T7572" s="4">
        <v>1</v>
      </c>
      <c r="U7572" s="4">
        <v>0</v>
      </c>
      <c r="V7572" s="4">
        <v>0</v>
      </c>
      <c r="W7572" s="4">
        <v>1</v>
      </c>
      <c r="X7572" s="33">
        <f t="shared" ref="X7572:X7635" si="593">U7572+V7572+W7572</f>
        <v>1</v>
      </c>
      <c r="Y7572" s="4">
        <v>9</v>
      </c>
    </row>
    <row r="7573" spans="1:25" x14ac:dyDescent="0.3">
      <c r="A7573" s="4">
        <v>121852</v>
      </c>
      <c r="B7573" s="5">
        <v>44584</v>
      </c>
      <c r="C7573" s="4">
        <v>1</v>
      </c>
      <c r="D7573" s="4">
        <v>4</v>
      </c>
      <c r="E7573" s="6">
        <v>44584.862048611103</v>
      </c>
      <c r="F7573" s="6">
        <v>44584.862048611103</v>
      </c>
      <c r="G7573" s="7">
        <f t="shared" si="590"/>
        <v>20</v>
      </c>
      <c r="H7573" s="8">
        <f t="shared" si="591"/>
        <v>0</v>
      </c>
      <c r="I7573" s="9" t="str">
        <f>VLOOKUP(H7573,Ranges!$A$4:$B$15,2,TRUE)</f>
        <v>&lt;0.1</v>
      </c>
      <c r="J7573" s="6">
        <v>44584.862337962899</v>
      </c>
      <c r="K7573" s="6">
        <v>44584.862638888902</v>
      </c>
      <c r="L7573" s="10">
        <f t="shared" si="592"/>
        <v>0.43333344510756433</v>
      </c>
      <c r="M7573" s="9" t="str">
        <f>VLOOKUP(L7573,Ranges!$A$4:$B$15,2,TRUE)</f>
        <v>0.1-0.49</v>
      </c>
      <c r="N7573" s="6">
        <v>44584.862986111097</v>
      </c>
      <c r="O7573" s="6">
        <v>44584.863287036998</v>
      </c>
      <c r="P7573" s="10">
        <f t="shared" ref="P7573:P7636" si="594">(O7573-N7573)*24*60</f>
        <v>0.43333329842425883</v>
      </c>
      <c r="Q7573" s="9" t="str">
        <f>VLOOKUP(P7573,Ranges!$A$4:$B$15,2,TRUE)</f>
        <v>0.1-0.49</v>
      </c>
      <c r="R7573" s="6">
        <v>44584.863749999997</v>
      </c>
      <c r="S7573" s="4">
        <v>6</v>
      </c>
      <c r="T7573" s="4">
        <v>2</v>
      </c>
      <c r="U7573" s="4">
        <v>0</v>
      </c>
      <c r="V7573" s="4">
        <v>0</v>
      </c>
      <c r="W7573" s="4">
        <v>1</v>
      </c>
      <c r="X7573" s="33">
        <f t="shared" si="593"/>
        <v>1</v>
      </c>
      <c r="Y7573" s="4">
        <v>5</v>
      </c>
    </row>
    <row r="7574" spans="1:25" x14ac:dyDescent="0.3">
      <c r="A7574" s="4">
        <v>121853</v>
      </c>
      <c r="B7574" s="5">
        <v>44584</v>
      </c>
      <c r="C7574" s="4">
        <v>1</v>
      </c>
      <c r="D7574" s="4">
        <v>4</v>
      </c>
      <c r="E7574" s="6">
        <v>44584.863182870402</v>
      </c>
      <c r="F7574" s="6">
        <v>44584.863182870402</v>
      </c>
      <c r="G7574" s="7">
        <f t="shared" si="590"/>
        <v>20</v>
      </c>
      <c r="H7574" s="8">
        <f t="shared" si="591"/>
        <v>0</v>
      </c>
      <c r="I7574" s="9" t="str">
        <f>VLOOKUP(H7574,Ranges!$A$4:$B$15,2,TRUE)</f>
        <v>&lt;0.1</v>
      </c>
      <c r="J7574" s="6">
        <v>44584.863900463002</v>
      </c>
      <c r="K7574" s="6">
        <v>44584.863900463002</v>
      </c>
      <c r="L7574" s="10">
        <f t="shared" si="592"/>
        <v>0</v>
      </c>
      <c r="M7574" s="9" t="str">
        <f>VLOOKUP(L7574,Ranges!$A$4:$B$15,2,TRUE)</f>
        <v>&lt;0.1</v>
      </c>
      <c r="N7574" s="6">
        <v>44584.865636574097</v>
      </c>
      <c r="O7574" s="6">
        <v>44584.865636574097</v>
      </c>
      <c r="P7574" s="10">
        <f t="shared" si="594"/>
        <v>0</v>
      </c>
      <c r="Q7574" s="9" t="str">
        <f>VLOOKUP(P7574,Ranges!$A$4:$B$15,2,TRUE)</f>
        <v>&lt;0.1</v>
      </c>
      <c r="R7574" s="6">
        <v>44584.866215277798</v>
      </c>
      <c r="S7574" s="4">
        <v>3</v>
      </c>
      <c r="T7574" s="4">
        <v>3</v>
      </c>
      <c r="U7574" s="4">
        <v>0</v>
      </c>
      <c r="V7574" s="4">
        <v>0</v>
      </c>
      <c r="W7574" s="4">
        <v>2</v>
      </c>
      <c r="X7574" s="33">
        <f t="shared" si="593"/>
        <v>2</v>
      </c>
      <c r="Y7574" s="4">
        <v>9</v>
      </c>
    </row>
    <row r="7575" spans="1:25" x14ac:dyDescent="0.3">
      <c r="A7575" s="4">
        <v>121854</v>
      </c>
      <c r="B7575" s="5">
        <v>44584</v>
      </c>
      <c r="C7575" s="4">
        <v>1</v>
      </c>
      <c r="D7575" s="4">
        <v>4</v>
      </c>
      <c r="E7575" s="6">
        <v>44584.864004629599</v>
      </c>
      <c r="F7575" s="6">
        <v>44584.864004629599</v>
      </c>
      <c r="G7575" s="7">
        <f t="shared" si="590"/>
        <v>20</v>
      </c>
      <c r="H7575" s="8">
        <f t="shared" si="591"/>
        <v>0</v>
      </c>
      <c r="I7575" s="9" t="str">
        <f>VLOOKUP(H7575,Ranges!$A$4:$B$15,2,TRUE)</f>
        <v>&lt;0.1</v>
      </c>
      <c r="J7575" s="6">
        <v>44584.864745370403</v>
      </c>
      <c r="K7575" s="6">
        <v>44584.865636574097</v>
      </c>
      <c r="L7575" s="10">
        <f t="shared" si="592"/>
        <v>1.2833333190064877</v>
      </c>
      <c r="M7575" s="9" t="str">
        <f>VLOOKUP(L7575,Ranges!$A$4:$B$15,2,TRUE)</f>
        <v>1-1.9</v>
      </c>
      <c r="N7575" s="6">
        <v>44584.8652546296</v>
      </c>
      <c r="O7575" s="6">
        <v>44584.866215277798</v>
      </c>
      <c r="P7575" s="10">
        <f t="shared" si="594"/>
        <v>1.3833334052469581</v>
      </c>
      <c r="Q7575" s="9" t="str">
        <f>VLOOKUP(P7575,Ranges!$A$4:$B$15,2,TRUE)</f>
        <v>1-1.9</v>
      </c>
      <c r="R7575" s="6">
        <v>44584.866678240702</v>
      </c>
      <c r="S7575" s="4">
        <v>6</v>
      </c>
      <c r="T7575" s="4">
        <v>2</v>
      </c>
      <c r="U7575" s="4">
        <v>0</v>
      </c>
      <c r="V7575" s="4">
        <v>0</v>
      </c>
      <c r="W7575" s="4">
        <v>1</v>
      </c>
      <c r="X7575" s="33">
        <f t="shared" si="593"/>
        <v>1</v>
      </c>
      <c r="Y7575" s="4">
        <v>5</v>
      </c>
    </row>
    <row r="7576" spans="1:25" x14ac:dyDescent="0.3">
      <c r="A7576" s="4">
        <v>121855</v>
      </c>
      <c r="B7576" s="5">
        <v>44584</v>
      </c>
      <c r="C7576" s="4">
        <v>1</v>
      </c>
      <c r="D7576" s="4">
        <v>4</v>
      </c>
      <c r="E7576" s="6">
        <v>44584.865023148101</v>
      </c>
      <c r="F7576" s="6">
        <v>44584.865023148101</v>
      </c>
      <c r="G7576" s="7">
        <f t="shared" si="590"/>
        <v>20</v>
      </c>
      <c r="H7576" s="8">
        <f t="shared" si="591"/>
        <v>0</v>
      </c>
      <c r="I7576" s="9" t="str">
        <f>VLOOKUP(H7576,Ranges!$A$4:$B$15,2,TRUE)</f>
        <v>&lt;0.1</v>
      </c>
      <c r="J7576" s="6">
        <v>44584.865694444401</v>
      </c>
      <c r="K7576" s="6">
        <v>44584.865694444401</v>
      </c>
      <c r="L7576" s="10">
        <f t="shared" si="592"/>
        <v>0</v>
      </c>
      <c r="M7576" s="9" t="str">
        <f>VLOOKUP(L7576,Ranges!$A$4:$B$15,2,TRUE)</f>
        <v>&lt;0.1</v>
      </c>
      <c r="N7576" s="6">
        <v>44584.866215277798</v>
      </c>
      <c r="O7576" s="6">
        <v>44584.866678240702</v>
      </c>
      <c r="P7576" s="10">
        <f t="shared" si="594"/>
        <v>0.6666665815282613</v>
      </c>
      <c r="Q7576" s="9" t="str">
        <f>VLOOKUP(P7576,Ranges!$A$4:$B$15,2,TRUE)</f>
        <v>0.5-0.99</v>
      </c>
      <c r="R7576" s="6">
        <v>44584.8671412037</v>
      </c>
      <c r="S7576" s="4">
        <v>3</v>
      </c>
      <c r="T7576" s="4">
        <v>3</v>
      </c>
      <c r="U7576" s="4">
        <v>0</v>
      </c>
      <c r="V7576" s="4">
        <v>1</v>
      </c>
      <c r="W7576" s="4">
        <v>0</v>
      </c>
      <c r="X7576" s="33">
        <f t="shared" si="593"/>
        <v>1</v>
      </c>
      <c r="Y7576" s="4">
        <v>5</v>
      </c>
    </row>
    <row r="7577" spans="1:25" x14ac:dyDescent="0.3">
      <c r="A7577" s="4">
        <v>121856</v>
      </c>
      <c r="B7577" s="5">
        <v>44584</v>
      </c>
      <c r="C7577" s="4">
        <v>1</v>
      </c>
      <c r="D7577" s="4">
        <v>4</v>
      </c>
      <c r="E7577" s="6">
        <v>44584.866099537001</v>
      </c>
      <c r="F7577" s="6">
        <v>44584.866099537001</v>
      </c>
      <c r="G7577" s="7">
        <f t="shared" si="590"/>
        <v>20</v>
      </c>
      <c r="H7577" s="8">
        <f t="shared" si="591"/>
        <v>0</v>
      </c>
      <c r="I7577" s="9" t="str">
        <f>VLOOKUP(H7577,Ranges!$A$4:$B$15,2,TRUE)</f>
        <v>&lt;0.1</v>
      </c>
      <c r="J7577" s="6">
        <v>44584.866793981499</v>
      </c>
      <c r="K7577" s="6">
        <v>44584.866793981499</v>
      </c>
      <c r="L7577" s="10">
        <f t="shared" si="592"/>
        <v>0</v>
      </c>
      <c r="M7577" s="9" t="str">
        <f>VLOOKUP(L7577,Ranges!$A$4:$B$15,2,TRUE)</f>
        <v>&lt;0.1</v>
      </c>
      <c r="N7577" s="6">
        <v>44584.867581018501</v>
      </c>
      <c r="O7577" s="6">
        <v>44584.867581018501</v>
      </c>
      <c r="P7577" s="10">
        <f t="shared" si="594"/>
        <v>0</v>
      </c>
      <c r="Q7577" s="9" t="str">
        <f>VLOOKUP(P7577,Ranges!$A$4:$B$15,2,TRUE)</f>
        <v>&lt;0.1</v>
      </c>
      <c r="R7577" s="6">
        <v>44584.8680439815</v>
      </c>
      <c r="S7577" s="4">
        <v>4</v>
      </c>
      <c r="T7577" s="4">
        <v>3</v>
      </c>
      <c r="U7577" s="4">
        <v>1</v>
      </c>
      <c r="V7577" s="4">
        <v>0</v>
      </c>
      <c r="W7577" s="4">
        <v>0</v>
      </c>
      <c r="X7577" s="33">
        <f t="shared" si="593"/>
        <v>1</v>
      </c>
      <c r="Y7577" s="4">
        <v>9</v>
      </c>
    </row>
    <row r="7578" spans="1:25" x14ac:dyDescent="0.3">
      <c r="A7578" s="4">
        <v>121857</v>
      </c>
      <c r="B7578" s="5">
        <v>44584</v>
      </c>
      <c r="C7578" s="4">
        <v>1</v>
      </c>
      <c r="D7578" s="4">
        <v>4</v>
      </c>
      <c r="E7578" s="6">
        <v>44584.866932870398</v>
      </c>
      <c r="F7578" s="6">
        <v>44584.866932870398</v>
      </c>
      <c r="G7578" s="7">
        <f t="shared" si="590"/>
        <v>20</v>
      </c>
      <c r="H7578" s="8">
        <f t="shared" si="591"/>
        <v>0</v>
      </c>
      <c r="I7578" s="9" t="str">
        <f>VLOOKUP(H7578,Ranges!$A$4:$B$15,2,TRUE)</f>
        <v>&lt;0.1</v>
      </c>
      <c r="J7578" s="6">
        <v>44584.867627314801</v>
      </c>
      <c r="K7578" s="6">
        <v>44584.867627314801</v>
      </c>
      <c r="L7578" s="10">
        <f t="shared" si="592"/>
        <v>0</v>
      </c>
      <c r="M7578" s="9" t="str">
        <f>VLOOKUP(L7578,Ranges!$A$4:$B$15,2,TRUE)</f>
        <v>&lt;0.1</v>
      </c>
      <c r="N7578" s="6">
        <v>44584.868101851796</v>
      </c>
      <c r="O7578" s="6">
        <v>44584.868101851796</v>
      </c>
      <c r="P7578" s="10">
        <f t="shared" si="594"/>
        <v>0</v>
      </c>
      <c r="Q7578" s="9" t="str">
        <f>VLOOKUP(P7578,Ranges!$A$4:$B$15,2,TRUE)</f>
        <v>&lt;0.1</v>
      </c>
      <c r="R7578" s="6">
        <v>44584.868564814802</v>
      </c>
      <c r="S7578" s="4">
        <v>4</v>
      </c>
      <c r="T7578" s="4">
        <v>1</v>
      </c>
      <c r="U7578" s="4">
        <v>1</v>
      </c>
      <c r="V7578" s="4">
        <v>0</v>
      </c>
      <c r="W7578" s="4">
        <v>0</v>
      </c>
      <c r="X7578" s="33">
        <f t="shared" si="593"/>
        <v>1</v>
      </c>
      <c r="Y7578" s="4">
        <v>9</v>
      </c>
    </row>
    <row r="7579" spans="1:25" x14ac:dyDescent="0.3">
      <c r="A7579" s="4">
        <v>121858</v>
      </c>
      <c r="B7579" s="5">
        <v>44584</v>
      </c>
      <c r="C7579" s="4">
        <v>1</v>
      </c>
      <c r="D7579" s="4">
        <v>4</v>
      </c>
      <c r="E7579" s="6">
        <v>44584.8679513889</v>
      </c>
      <c r="F7579" s="6">
        <v>44584.8679513889</v>
      </c>
      <c r="G7579" s="7">
        <f t="shared" si="590"/>
        <v>20</v>
      </c>
      <c r="H7579" s="8">
        <f t="shared" si="591"/>
        <v>0</v>
      </c>
      <c r="I7579" s="9" t="str">
        <f>VLOOKUP(H7579,Ranges!$A$4:$B$15,2,TRUE)</f>
        <v>&lt;0.1</v>
      </c>
      <c r="J7579" s="6">
        <v>44584.868321759197</v>
      </c>
      <c r="K7579" s="6">
        <v>44584.868321759197</v>
      </c>
      <c r="L7579" s="10">
        <f t="shared" si="592"/>
        <v>0</v>
      </c>
      <c r="M7579" s="9" t="str">
        <f>VLOOKUP(L7579,Ranges!$A$4:$B$15,2,TRUE)</f>
        <v>&lt;0.1</v>
      </c>
      <c r="N7579" s="6">
        <v>44584.869050925903</v>
      </c>
      <c r="O7579" s="6">
        <v>44584.869050925903</v>
      </c>
      <c r="P7579" s="10">
        <f t="shared" si="594"/>
        <v>0</v>
      </c>
      <c r="Q7579" s="9" t="str">
        <f>VLOOKUP(P7579,Ranges!$A$4:$B$15,2,TRUE)</f>
        <v>&lt;0.1</v>
      </c>
      <c r="R7579" s="6">
        <v>44584.869513888902</v>
      </c>
      <c r="S7579" s="4">
        <v>2</v>
      </c>
      <c r="T7579" s="4">
        <v>3</v>
      </c>
      <c r="U7579" s="4">
        <v>0</v>
      </c>
      <c r="V7579" s="4">
        <v>0</v>
      </c>
      <c r="W7579" s="4">
        <v>1</v>
      </c>
      <c r="X7579" s="33">
        <f t="shared" si="593"/>
        <v>1</v>
      </c>
      <c r="Y7579" s="4">
        <v>8</v>
      </c>
    </row>
    <row r="7580" spans="1:25" x14ac:dyDescent="0.3">
      <c r="A7580" s="4">
        <v>121859</v>
      </c>
      <c r="B7580" s="5">
        <v>44584</v>
      </c>
      <c r="C7580" s="4">
        <v>1</v>
      </c>
      <c r="D7580" s="4">
        <v>4</v>
      </c>
      <c r="E7580" s="6">
        <v>44584.869062500002</v>
      </c>
      <c r="F7580" s="6">
        <v>44584.869062500002</v>
      </c>
      <c r="G7580" s="7">
        <f t="shared" si="590"/>
        <v>20</v>
      </c>
      <c r="H7580" s="8">
        <f t="shared" si="591"/>
        <v>0</v>
      </c>
      <c r="I7580" s="9" t="str">
        <f>VLOOKUP(H7580,Ranges!$A$4:$B$15,2,TRUE)</f>
        <v>&lt;0.1</v>
      </c>
      <c r="J7580" s="6">
        <v>44584.869699074101</v>
      </c>
      <c r="K7580" s="6">
        <v>44584.869699074101</v>
      </c>
      <c r="L7580" s="10">
        <f t="shared" si="592"/>
        <v>0</v>
      </c>
      <c r="M7580" s="9" t="str">
        <f>VLOOKUP(L7580,Ranges!$A$4:$B$15,2,TRUE)</f>
        <v>&lt;0.1</v>
      </c>
      <c r="N7580" s="6">
        <v>44584.870231481502</v>
      </c>
      <c r="O7580" s="6">
        <v>44584.870231481502</v>
      </c>
      <c r="P7580" s="10">
        <f t="shared" si="594"/>
        <v>0</v>
      </c>
      <c r="Q7580" s="9" t="str">
        <f>VLOOKUP(P7580,Ranges!$A$4:$B$15,2,TRUE)</f>
        <v>&lt;0.1</v>
      </c>
      <c r="R7580" s="6">
        <v>44584.870694444398</v>
      </c>
      <c r="S7580" s="4">
        <v>1</v>
      </c>
      <c r="T7580" s="4">
        <v>3</v>
      </c>
      <c r="U7580" s="4">
        <v>0</v>
      </c>
      <c r="V7580" s="4">
        <v>0</v>
      </c>
      <c r="W7580" s="4">
        <v>1</v>
      </c>
      <c r="X7580" s="33">
        <f t="shared" si="593"/>
        <v>1</v>
      </c>
      <c r="Y7580" s="4">
        <v>9</v>
      </c>
    </row>
    <row r="7581" spans="1:25" x14ac:dyDescent="0.3">
      <c r="A7581" s="4">
        <v>121860</v>
      </c>
      <c r="B7581" s="5">
        <v>44584</v>
      </c>
      <c r="C7581" s="4">
        <v>1</v>
      </c>
      <c r="D7581" s="4">
        <v>4</v>
      </c>
      <c r="E7581" s="6">
        <v>44584.870023148098</v>
      </c>
      <c r="F7581" s="6">
        <v>44584.870023148098</v>
      </c>
      <c r="G7581" s="7">
        <f t="shared" si="590"/>
        <v>20</v>
      </c>
      <c r="H7581" s="8">
        <f t="shared" si="591"/>
        <v>0</v>
      </c>
      <c r="I7581" s="9" t="str">
        <f>VLOOKUP(H7581,Ranges!$A$4:$B$15,2,TRUE)</f>
        <v>&lt;0.1</v>
      </c>
      <c r="J7581" s="6">
        <v>44584.871111111097</v>
      </c>
      <c r="K7581" s="6">
        <v>44584.871111111097</v>
      </c>
      <c r="L7581" s="10">
        <f t="shared" si="592"/>
        <v>0</v>
      </c>
      <c r="M7581" s="9" t="str">
        <f>VLOOKUP(L7581,Ranges!$A$4:$B$15,2,TRUE)</f>
        <v>&lt;0.1</v>
      </c>
      <c r="N7581" s="6">
        <v>44584.872662037</v>
      </c>
      <c r="O7581" s="6">
        <v>44584.872662037</v>
      </c>
      <c r="P7581" s="10">
        <f t="shared" si="594"/>
        <v>0</v>
      </c>
      <c r="Q7581" s="9" t="str">
        <f>VLOOKUP(P7581,Ranges!$A$4:$B$15,2,TRUE)</f>
        <v>&lt;0.1</v>
      </c>
      <c r="R7581" s="6">
        <v>44584.873240740701</v>
      </c>
      <c r="S7581" s="4">
        <v>6</v>
      </c>
      <c r="T7581" s="4">
        <v>1</v>
      </c>
      <c r="U7581" s="4">
        <v>2</v>
      </c>
      <c r="V7581" s="4">
        <v>0</v>
      </c>
      <c r="W7581" s="4">
        <v>0</v>
      </c>
      <c r="X7581" s="33">
        <f t="shared" si="593"/>
        <v>2</v>
      </c>
      <c r="Y7581" s="4">
        <v>9</v>
      </c>
    </row>
    <row r="7582" spans="1:25" x14ac:dyDescent="0.3">
      <c r="A7582" s="4">
        <v>121861</v>
      </c>
      <c r="B7582" s="5">
        <v>44584</v>
      </c>
      <c r="C7582" s="4">
        <v>1</v>
      </c>
      <c r="D7582" s="4">
        <v>4</v>
      </c>
      <c r="E7582" s="6">
        <v>44584.8710416666</v>
      </c>
      <c r="F7582" s="6">
        <v>44584.8710416666</v>
      </c>
      <c r="G7582" s="7">
        <f t="shared" si="590"/>
        <v>20</v>
      </c>
      <c r="H7582" s="8">
        <f t="shared" si="591"/>
        <v>0</v>
      </c>
      <c r="I7582" s="9" t="str">
        <f>VLOOKUP(H7582,Ranges!$A$4:$B$15,2,TRUE)</f>
        <v>&lt;0.1</v>
      </c>
      <c r="J7582" s="6">
        <v>44584.8728819444</v>
      </c>
      <c r="K7582" s="6">
        <v>44584.8728819444</v>
      </c>
      <c r="L7582" s="10">
        <f t="shared" si="592"/>
        <v>0</v>
      </c>
      <c r="M7582" s="9" t="str">
        <f>VLOOKUP(L7582,Ranges!$A$4:$B$15,2,TRUE)</f>
        <v>&lt;0.1</v>
      </c>
      <c r="N7582" s="6">
        <v>44584.8745486111</v>
      </c>
      <c r="O7582" s="6">
        <v>44584.8745486111</v>
      </c>
      <c r="P7582" s="10">
        <f t="shared" si="594"/>
        <v>0</v>
      </c>
      <c r="Q7582" s="9" t="str">
        <f>VLOOKUP(P7582,Ranges!$A$4:$B$15,2,TRUE)</f>
        <v>&lt;0.1</v>
      </c>
      <c r="R7582" s="6">
        <v>44584.875243055503</v>
      </c>
      <c r="S7582" s="4">
        <v>6</v>
      </c>
      <c r="T7582" s="4">
        <v>3</v>
      </c>
      <c r="U7582" s="4">
        <v>1</v>
      </c>
      <c r="V7582" s="4">
        <v>1</v>
      </c>
      <c r="W7582" s="4">
        <v>1</v>
      </c>
      <c r="X7582" s="33">
        <f t="shared" si="593"/>
        <v>3</v>
      </c>
      <c r="Y7582" s="4">
        <v>8</v>
      </c>
    </row>
    <row r="7583" spans="1:25" x14ac:dyDescent="0.3">
      <c r="A7583" s="4">
        <v>121862</v>
      </c>
      <c r="B7583" s="5">
        <v>44584</v>
      </c>
      <c r="C7583" s="4">
        <v>1</v>
      </c>
      <c r="D7583" s="4">
        <v>4</v>
      </c>
      <c r="E7583" s="6">
        <v>44584.8719444444</v>
      </c>
      <c r="F7583" s="6">
        <v>44584.872187499997</v>
      </c>
      <c r="G7583" s="7">
        <f t="shared" si="590"/>
        <v>20</v>
      </c>
      <c r="H7583" s="8">
        <f t="shared" si="591"/>
        <v>0.35000006086193025</v>
      </c>
      <c r="I7583" s="9" t="str">
        <f>VLOOKUP(H7583,Ranges!$A$4:$B$15,2,TRUE)</f>
        <v>0.1-0.49</v>
      </c>
      <c r="J7583" s="6">
        <v>44584.872835648101</v>
      </c>
      <c r="K7583" s="6">
        <v>44584.8745486111</v>
      </c>
      <c r="L7583" s="10">
        <f t="shared" si="592"/>
        <v>2.4666667194105685</v>
      </c>
      <c r="M7583" s="9" t="str">
        <f>VLOOKUP(L7583,Ranges!$A$4:$B$15,2,TRUE)</f>
        <v>2-2.9</v>
      </c>
      <c r="N7583" s="6">
        <v>44584.873530092598</v>
      </c>
      <c r="O7583" s="6">
        <v>44584.875243055503</v>
      </c>
      <c r="P7583" s="10">
        <f t="shared" si="594"/>
        <v>2.4666665832046419</v>
      </c>
      <c r="Q7583" s="9" t="str">
        <f>VLOOKUP(P7583,Ranges!$A$4:$B$15,2,TRUE)</f>
        <v>2-2.9</v>
      </c>
      <c r="R7583" s="6">
        <v>44584.875706018502</v>
      </c>
      <c r="S7583" s="4">
        <v>3</v>
      </c>
      <c r="T7583" s="4">
        <v>2</v>
      </c>
      <c r="U7583" s="4">
        <v>1</v>
      </c>
      <c r="V7583" s="4">
        <v>0</v>
      </c>
      <c r="W7583" s="4">
        <v>0</v>
      </c>
      <c r="X7583" s="33">
        <f t="shared" si="593"/>
        <v>1</v>
      </c>
      <c r="Y7583" s="4">
        <v>4</v>
      </c>
    </row>
    <row r="7584" spans="1:25" x14ac:dyDescent="0.3">
      <c r="A7584" s="4">
        <v>121863</v>
      </c>
      <c r="B7584" s="5">
        <v>44584</v>
      </c>
      <c r="C7584" s="4">
        <v>1</v>
      </c>
      <c r="D7584" s="4">
        <v>4</v>
      </c>
      <c r="E7584" s="6">
        <v>44584.872986111099</v>
      </c>
      <c r="F7584" s="6">
        <v>44584.872986111099</v>
      </c>
      <c r="G7584" s="7">
        <f t="shared" si="590"/>
        <v>20</v>
      </c>
      <c r="H7584" s="8">
        <f t="shared" si="591"/>
        <v>0</v>
      </c>
      <c r="I7584" s="9" t="str">
        <f>VLOOKUP(H7584,Ranges!$A$4:$B$15,2,TRUE)</f>
        <v>&lt;0.1</v>
      </c>
      <c r="J7584" s="6">
        <v>44584.873275462902</v>
      </c>
      <c r="K7584" s="6">
        <v>44584.873530092598</v>
      </c>
      <c r="L7584" s="10">
        <f t="shared" si="592"/>
        <v>0.36666676285676658</v>
      </c>
      <c r="M7584" s="9" t="str">
        <f>VLOOKUP(L7584,Ranges!$A$4:$B$15,2,TRUE)</f>
        <v>0.1-0.49</v>
      </c>
      <c r="N7584" s="6">
        <v>44584.874085648102</v>
      </c>
      <c r="O7584" s="6">
        <v>44584.875706018502</v>
      </c>
      <c r="P7584" s="10">
        <f t="shared" si="594"/>
        <v>2.3333333758637309</v>
      </c>
      <c r="Q7584" s="9" t="str">
        <f>VLOOKUP(P7584,Ranges!$A$4:$B$15,2,TRUE)</f>
        <v>2-2.9</v>
      </c>
      <c r="R7584" s="6">
        <v>44584.8761689815</v>
      </c>
      <c r="S7584" s="4">
        <v>3</v>
      </c>
      <c r="T7584" s="4">
        <v>3</v>
      </c>
      <c r="U7584" s="4">
        <v>1</v>
      </c>
      <c r="V7584" s="4">
        <v>0</v>
      </c>
      <c r="W7584" s="4">
        <v>0</v>
      </c>
      <c r="X7584" s="33">
        <f t="shared" si="593"/>
        <v>1</v>
      </c>
      <c r="Y7584" s="4">
        <v>5</v>
      </c>
    </row>
    <row r="7585" spans="1:25" x14ac:dyDescent="0.3">
      <c r="A7585" s="4">
        <v>121864</v>
      </c>
      <c r="B7585" s="5">
        <v>44584</v>
      </c>
      <c r="C7585" s="4">
        <v>1</v>
      </c>
      <c r="D7585" s="4">
        <v>4</v>
      </c>
      <c r="E7585" s="6">
        <v>44584.874016203699</v>
      </c>
      <c r="F7585" s="6">
        <v>44584.874016203699</v>
      </c>
      <c r="G7585" s="7">
        <f t="shared" si="590"/>
        <v>20</v>
      </c>
      <c r="H7585" s="8">
        <f t="shared" si="591"/>
        <v>0</v>
      </c>
      <c r="I7585" s="9" t="str">
        <f>VLOOKUP(H7585,Ranges!$A$4:$B$15,2,TRUE)</f>
        <v>&lt;0.1</v>
      </c>
      <c r="J7585" s="6">
        <v>44584.874756944402</v>
      </c>
      <c r="K7585" s="6">
        <v>44584.874756944402</v>
      </c>
      <c r="L7585" s="10">
        <f t="shared" si="592"/>
        <v>0</v>
      </c>
      <c r="M7585" s="9" t="str">
        <f>VLOOKUP(L7585,Ranges!$A$4:$B$15,2,TRUE)</f>
        <v>&lt;0.1</v>
      </c>
      <c r="N7585" s="6">
        <v>44584.875219907401</v>
      </c>
      <c r="O7585" s="6">
        <v>44584.8761689815</v>
      </c>
      <c r="P7585" s="10">
        <f t="shared" si="594"/>
        <v>1.3666667032521218</v>
      </c>
      <c r="Q7585" s="9" t="str">
        <f>VLOOKUP(P7585,Ranges!$A$4:$B$15,2,TRUE)</f>
        <v>1-1.9</v>
      </c>
      <c r="R7585" s="6">
        <v>44584.876631944397</v>
      </c>
      <c r="S7585" s="4">
        <v>5</v>
      </c>
      <c r="T7585" s="4">
        <v>2</v>
      </c>
      <c r="U7585" s="4">
        <v>0</v>
      </c>
      <c r="V7585" s="4">
        <v>0</v>
      </c>
      <c r="W7585" s="4">
        <v>1</v>
      </c>
      <c r="X7585" s="33">
        <f t="shared" si="593"/>
        <v>1</v>
      </c>
      <c r="Y7585" s="4">
        <v>5</v>
      </c>
    </row>
    <row r="7586" spans="1:25" x14ac:dyDescent="0.3">
      <c r="A7586" s="4">
        <v>121865</v>
      </c>
      <c r="B7586" s="5">
        <v>44584</v>
      </c>
      <c r="C7586" s="4">
        <v>1</v>
      </c>
      <c r="D7586" s="4">
        <v>4</v>
      </c>
      <c r="E7586" s="6">
        <v>44584.874942129602</v>
      </c>
      <c r="F7586" s="6">
        <v>44584.874942129602</v>
      </c>
      <c r="G7586" s="7">
        <f t="shared" si="590"/>
        <v>20</v>
      </c>
      <c r="H7586" s="8">
        <f t="shared" si="591"/>
        <v>0</v>
      </c>
      <c r="I7586" s="9" t="str">
        <f>VLOOKUP(H7586,Ranges!$A$4:$B$15,2,TRUE)</f>
        <v>&lt;0.1</v>
      </c>
      <c r="J7586" s="6">
        <v>44584.875601851898</v>
      </c>
      <c r="K7586" s="6">
        <v>44584.875601851898</v>
      </c>
      <c r="L7586" s="10">
        <f t="shared" si="592"/>
        <v>0</v>
      </c>
      <c r="M7586" s="9" t="str">
        <f>VLOOKUP(L7586,Ranges!$A$4:$B$15,2,TRUE)</f>
        <v>&lt;0.1</v>
      </c>
      <c r="N7586" s="6">
        <v>44584.876099537003</v>
      </c>
      <c r="O7586" s="6">
        <v>44584.876099537003</v>
      </c>
      <c r="P7586" s="10">
        <f t="shared" si="594"/>
        <v>0</v>
      </c>
      <c r="Q7586" s="9" t="str">
        <f>VLOOKUP(P7586,Ranges!$A$4:$B$15,2,TRUE)</f>
        <v>&lt;0.1</v>
      </c>
      <c r="R7586" s="6">
        <v>44584.876562500001</v>
      </c>
      <c r="S7586" s="4">
        <v>6</v>
      </c>
      <c r="T7586" s="4">
        <v>3</v>
      </c>
      <c r="U7586" s="4">
        <v>0</v>
      </c>
      <c r="V7586" s="4">
        <v>1</v>
      </c>
      <c r="W7586" s="4">
        <v>0</v>
      </c>
      <c r="X7586" s="33">
        <f t="shared" si="593"/>
        <v>1</v>
      </c>
      <c r="Y7586" s="4">
        <v>8</v>
      </c>
    </row>
    <row r="7587" spans="1:25" x14ac:dyDescent="0.3">
      <c r="A7587" s="4">
        <v>121866</v>
      </c>
      <c r="B7587" s="5">
        <v>44584</v>
      </c>
      <c r="C7587" s="4">
        <v>1</v>
      </c>
      <c r="D7587" s="4">
        <v>4</v>
      </c>
      <c r="E7587" s="6">
        <v>44584.875914351898</v>
      </c>
      <c r="F7587" s="6">
        <v>44584.875914351898</v>
      </c>
      <c r="G7587" s="7">
        <f t="shared" si="590"/>
        <v>21</v>
      </c>
      <c r="H7587" s="8">
        <f t="shared" si="591"/>
        <v>0</v>
      </c>
      <c r="I7587" s="9" t="str">
        <f>VLOOKUP(H7587,Ranges!$A$4:$B$15,2,TRUE)</f>
        <v>&lt;0.1</v>
      </c>
      <c r="J7587" s="6">
        <v>44584.876608796301</v>
      </c>
      <c r="K7587" s="6">
        <v>44584.876608796301</v>
      </c>
      <c r="L7587" s="10">
        <f t="shared" si="592"/>
        <v>0</v>
      </c>
      <c r="M7587" s="9" t="str">
        <f>VLOOKUP(L7587,Ranges!$A$4:$B$15,2,TRUE)</f>
        <v>&lt;0.1</v>
      </c>
      <c r="N7587" s="6">
        <v>44584.877094907402</v>
      </c>
      <c r="O7587" s="6">
        <v>44584.877094907402</v>
      </c>
      <c r="P7587" s="10">
        <f t="shared" si="594"/>
        <v>0</v>
      </c>
      <c r="Q7587" s="9" t="str">
        <f>VLOOKUP(P7587,Ranges!$A$4:$B$15,2,TRUE)</f>
        <v>&lt;0.1</v>
      </c>
      <c r="R7587" s="6">
        <v>44584.877557870401</v>
      </c>
      <c r="S7587" s="4">
        <v>2</v>
      </c>
      <c r="T7587" s="4">
        <v>2</v>
      </c>
      <c r="U7587" s="4">
        <v>1</v>
      </c>
      <c r="V7587" s="4">
        <v>0</v>
      </c>
      <c r="W7587" s="4">
        <v>0</v>
      </c>
      <c r="X7587" s="33">
        <f t="shared" si="593"/>
        <v>1</v>
      </c>
      <c r="Y7587" s="4">
        <v>8</v>
      </c>
    </row>
    <row r="7588" spans="1:25" x14ac:dyDescent="0.3">
      <c r="A7588" s="4">
        <v>121867</v>
      </c>
      <c r="B7588" s="5">
        <v>44584</v>
      </c>
      <c r="C7588" s="4">
        <v>1</v>
      </c>
      <c r="D7588" s="4">
        <v>4</v>
      </c>
      <c r="E7588" s="6">
        <v>44584.876736111102</v>
      </c>
      <c r="F7588" s="6">
        <v>44584.876736111102</v>
      </c>
      <c r="G7588" s="7">
        <f t="shared" si="590"/>
        <v>21</v>
      </c>
      <c r="H7588" s="8">
        <f t="shared" si="591"/>
        <v>0</v>
      </c>
      <c r="I7588" s="9" t="str">
        <f>VLOOKUP(H7588,Ranges!$A$4:$B$15,2,TRUE)</f>
        <v>&lt;0.1</v>
      </c>
      <c r="J7588" s="6">
        <v>44584.877361111103</v>
      </c>
      <c r="K7588" s="6">
        <v>44584.877361111103</v>
      </c>
      <c r="L7588" s="10">
        <f t="shared" si="592"/>
        <v>0</v>
      </c>
      <c r="M7588" s="9" t="str">
        <f>VLOOKUP(L7588,Ranges!$A$4:$B$15,2,TRUE)</f>
        <v>&lt;0.1</v>
      </c>
      <c r="N7588" s="6">
        <v>44584.878333333298</v>
      </c>
      <c r="O7588" s="6">
        <v>44584.878333333298</v>
      </c>
      <c r="P7588" s="10">
        <f t="shared" si="594"/>
        <v>0</v>
      </c>
      <c r="Q7588" s="9" t="str">
        <f>VLOOKUP(P7588,Ranges!$A$4:$B$15,2,TRUE)</f>
        <v>&lt;0.1</v>
      </c>
      <c r="R7588" s="6">
        <v>44584.878912036998</v>
      </c>
      <c r="S7588" s="4">
        <v>5</v>
      </c>
      <c r="T7588" s="4">
        <v>3</v>
      </c>
      <c r="U7588" s="4">
        <v>0</v>
      </c>
      <c r="V7588" s="4">
        <v>0</v>
      </c>
      <c r="W7588" s="4">
        <v>2</v>
      </c>
      <c r="X7588" s="33">
        <f t="shared" si="593"/>
        <v>2</v>
      </c>
      <c r="Y7588" s="4">
        <v>8</v>
      </c>
    </row>
    <row r="7589" spans="1:25" x14ac:dyDescent="0.3">
      <c r="A7589" s="4">
        <v>121868</v>
      </c>
      <c r="B7589" s="5">
        <v>44584</v>
      </c>
      <c r="C7589" s="4">
        <v>1</v>
      </c>
      <c r="D7589" s="4">
        <v>4</v>
      </c>
      <c r="E7589" s="6">
        <v>44584.877395833297</v>
      </c>
      <c r="F7589" s="6">
        <v>44584.877395833297</v>
      </c>
      <c r="G7589" s="7">
        <f t="shared" si="590"/>
        <v>21</v>
      </c>
      <c r="H7589" s="8">
        <f t="shared" si="591"/>
        <v>0</v>
      </c>
      <c r="I7589" s="9" t="str">
        <f>VLOOKUP(H7589,Ranges!$A$4:$B$15,2,TRUE)</f>
        <v>&lt;0.1</v>
      </c>
      <c r="J7589" s="6">
        <v>44584.8777430556</v>
      </c>
      <c r="K7589" s="6">
        <v>44584.878333333298</v>
      </c>
      <c r="L7589" s="10">
        <f t="shared" si="592"/>
        <v>0.84999988437630236</v>
      </c>
      <c r="M7589" s="9" t="str">
        <f>VLOOKUP(L7589,Ranges!$A$4:$B$15,2,TRUE)</f>
        <v>0.5-0.99</v>
      </c>
      <c r="N7589" s="6">
        <v>44584.878495370402</v>
      </c>
      <c r="O7589" s="6">
        <v>44584.879085648201</v>
      </c>
      <c r="P7589" s="10">
        <f t="shared" si="594"/>
        <v>0.85000003105960786</v>
      </c>
      <c r="Q7589" s="9" t="str">
        <f>VLOOKUP(P7589,Ranges!$A$4:$B$15,2,TRUE)</f>
        <v>0.5-0.99</v>
      </c>
      <c r="R7589" s="6">
        <v>44584.879548611098</v>
      </c>
      <c r="S7589" s="4">
        <v>6</v>
      </c>
      <c r="T7589" s="4">
        <v>1</v>
      </c>
      <c r="U7589" s="4">
        <v>1</v>
      </c>
      <c r="V7589" s="4">
        <v>0</v>
      </c>
      <c r="W7589" s="4">
        <v>0</v>
      </c>
      <c r="X7589" s="33">
        <f t="shared" si="593"/>
        <v>1</v>
      </c>
      <c r="Y7589" s="4">
        <v>6</v>
      </c>
    </row>
    <row r="7590" spans="1:25" x14ac:dyDescent="0.3">
      <c r="A7590" s="4">
        <v>121869</v>
      </c>
      <c r="B7590" s="5">
        <v>44584</v>
      </c>
      <c r="C7590" s="4">
        <v>1</v>
      </c>
      <c r="D7590" s="4">
        <v>4</v>
      </c>
      <c r="E7590" s="6">
        <v>44584.878240740698</v>
      </c>
      <c r="F7590" s="6">
        <v>44584.878240740698</v>
      </c>
      <c r="G7590" s="7">
        <f t="shared" si="590"/>
        <v>21</v>
      </c>
      <c r="H7590" s="8">
        <f t="shared" si="591"/>
        <v>0</v>
      </c>
      <c r="I7590" s="9" t="str">
        <f>VLOOKUP(H7590,Ranges!$A$4:$B$15,2,TRUE)</f>
        <v>&lt;0.1</v>
      </c>
      <c r="J7590" s="6">
        <v>44584.878634259301</v>
      </c>
      <c r="K7590" s="6">
        <v>44584.878634259301</v>
      </c>
      <c r="L7590" s="10">
        <f t="shared" si="592"/>
        <v>0</v>
      </c>
      <c r="M7590" s="9" t="str">
        <f>VLOOKUP(L7590,Ranges!$A$4:$B$15,2,TRUE)</f>
        <v>&lt;0.1</v>
      </c>
      <c r="N7590" s="6">
        <v>44584.879479166702</v>
      </c>
      <c r="O7590" s="6">
        <v>44584.879548611098</v>
      </c>
      <c r="P7590" s="10">
        <f t="shared" si="594"/>
        <v>9.9999929079785943E-2</v>
      </c>
      <c r="Q7590" s="9" t="str">
        <f>VLOOKUP(P7590,Ranges!$A$4:$B$15,2,TRUE)</f>
        <v>&lt;0.1</v>
      </c>
      <c r="R7590" s="6">
        <v>44584.880011574103</v>
      </c>
      <c r="S7590" s="4">
        <v>5</v>
      </c>
      <c r="T7590" s="4">
        <v>1</v>
      </c>
      <c r="U7590" s="4">
        <v>1</v>
      </c>
      <c r="V7590" s="4">
        <v>0</v>
      </c>
      <c r="W7590" s="4">
        <v>0</v>
      </c>
      <c r="X7590" s="33">
        <f t="shared" si="593"/>
        <v>1</v>
      </c>
      <c r="Y7590" s="4">
        <v>8</v>
      </c>
    </row>
    <row r="7591" spans="1:25" x14ac:dyDescent="0.3">
      <c r="A7591" s="4">
        <v>121870</v>
      </c>
      <c r="B7591" s="5">
        <v>44584</v>
      </c>
      <c r="C7591" s="4">
        <v>1</v>
      </c>
      <c r="D7591" s="4">
        <v>4</v>
      </c>
      <c r="E7591" s="6">
        <v>44584.879039351901</v>
      </c>
      <c r="F7591" s="6">
        <v>44584.879039351901</v>
      </c>
      <c r="G7591" s="7">
        <f t="shared" si="590"/>
        <v>21</v>
      </c>
      <c r="H7591" s="8">
        <f t="shared" si="591"/>
        <v>0</v>
      </c>
      <c r="I7591" s="9" t="str">
        <f>VLOOKUP(H7591,Ranges!$A$4:$B$15,2,TRUE)</f>
        <v>&lt;0.1</v>
      </c>
      <c r="J7591" s="6">
        <v>44584.879733796297</v>
      </c>
      <c r="K7591" s="6">
        <v>44584.879733796297</v>
      </c>
      <c r="L7591" s="10">
        <f t="shared" si="592"/>
        <v>0</v>
      </c>
      <c r="M7591" s="9" t="str">
        <f>VLOOKUP(L7591,Ranges!$A$4:$B$15,2,TRUE)</f>
        <v>&lt;0.1</v>
      </c>
      <c r="N7591" s="6">
        <v>44584.880243055602</v>
      </c>
      <c r="O7591" s="6">
        <v>44584.880243055602</v>
      </c>
      <c r="P7591" s="10">
        <f t="shared" si="594"/>
        <v>0</v>
      </c>
      <c r="Q7591" s="9" t="str">
        <f>VLOOKUP(P7591,Ranges!$A$4:$B$15,2,TRUE)</f>
        <v>&lt;0.1</v>
      </c>
      <c r="R7591" s="6">
        <v>44584.880706018499</v>
      </c>
      <c r="S7591" s="4">
        <v>5</v>
      </c>
      <c r="T7591" s="4">
        <v>1</v>
      </c>
      <c r="U7591" s="4">
        <v>0</v>
      </c>
      <c r="V7591" s="4">
        <v>0</v>
      </c>
      <c r="W7591" s="4">
        <v>1</v>
      </c>
      <c r="X7591" s="33">
        <f t="shared" si="593"/>
        <v>1</v>
      </c>
      <c r="Y7591" s="4">
        <v>8</v>
      </c>
    </row>
    <row r="7592" spans="1:25" x14ac:dyDescent="0.3">
      <c r="A7592" s="4">
        <v>121871</v>
      </c>
      <c r="B7592" s="5">
        <v>44584</v>
      </c>
      <c r="C7592" s="4">
        <v>1</v>
      </c>
      <c r="D7592" s="4">
        <v>4</v>
      </c>
      <c r="E7592" s="6">
        <v>44584.879884259302</v>
      </c>
      <c r="F7592" s="6">
        <v>44584.879884259302</v>
      </c>
      <c r="G7592" s="7">
        <f t="shared" si="590"/>
        <v>21</v>
      </c>
      <c r="H7592" s="8">
        <f t="shared" si="591"/>
        <v>0</v>
      </c>
      <c r="I7592" s="9" t="str">
        <f>VLOOKUP(H7592,Ranges!$A$4:$B$15,2,TRUE)</f>
        <v>&lt;0.1</v>
      </c>
      <c r="J7592" s="6">
        <v>44584.880555555603</v>
      </c>
      <c r="K7592" s="6">
        <v>44584.880555555603</v>
      </c>
      <c r="L7592" s="10">
        <f t="shared" si="592"/>
        <v>0</v>
      </c>
      <c r="M7592" s="9" t="str">
        <f>VLOOKUP(L7592,Ranges!$A$4:$B$15,2,TRUE)</f>
        <v>&lt;0.1</v>
      </c>
      <c r="N7592" s="6">
        <v>44584.881446759297</v>
      </c>
      <c r="O7592" s="6">
        <v>44584.881446759297</v>
      </c>
      <c r="P7592" s="10">
        <f t="shared" si="594"/>
        <v>0</v>
      </c>
      <c r="Q7592" s="9" t="str">
        <f>VLOOKUP(P7592,Ranges!$A$4:$B$15,2,TRUE)</f>
        <v>&lt;0.1</v>
      </c>
      <c r="R7592" s="6">
        <v>44584.8819097222</v>
      </c>
      <c r="S7592" s="4">
        <v>4</v>
      </c>
      <c r="T7592" s="4">
        <v>2</v>
      </c>
      <c r="U7592" s="4">
        <v>0</v>
      </c>
      <c r="V7592" s="4">
        <v>0</v>
      </c>
      <c r="W7592" s="4">
        <v>1</v>
      </c>
      <c r="X7592" s="33">
        <f t="shared" si="593"/>
        <v>1</v>
      </c>
      <c r="Y7592" s="4">
        <v>9</v>
      </c>
    </row>
    <row r="7593" spans="1:25" x14ac:dyDescent="0.3">
      <c r="A7593" s="4">
        <v>121872</v>
      </c>
      <c r="B7593" s="5">
        <v>44584</v>
      </c>
      <c r="C7593" s="4">
        <v>1</v>
      </c>
      <c r="D7593" s="4">
        <v>4</v>
      </c>
      <c r="E7593" s="6">
        <v>44584.880601851903</v>
      </c>
      <c r="F7593" s="6">
        <v>44584.880601851903</v>
      </c>
      <c r="G7593" s="7">
        <f t="shared" si="590"/>
        <v>21</v>
      </c>
      <c r="H7593" s="8">
        <f t="shared" si="591"/>
        <v>0</v>
      </c>
      <c r="I7593" s="9" t="str">
        <f>VLOOKUP(H7593,Ranges!$A$4:$B$15,2,TRUE)</f>
        <v>&lt;0.1</v>
      </c>
      <c r="J7593" s="6">
        <v>44584.880995370397</v>
      </c>
      <c r="K7593" s="6">
        <v>44584.881446759297</v>
      </c>
      <c r="L7593" s="10">
        <f t="shared" si="592"/>
        <v>0.65000001573935151</v>
      </c>
      <c r="M7593" s="9" t="str">
        <f>VLOOKUP(L7593,Ranges!$A$4:$B$15,2,TRUE)</f>
        <v>0.5-0.99</v>
      </c>
      <c r="N7593" s="6">
        <v>44584.8815509259</v>
      </c>
      <c r="O7593" s="6">
        <v>44584.8820023148</v>
      </c>
      <c r="P7593" s="10">
        <f t="shared" si="594"/>
        <v>0.65000001573935151</v>
      </c>
      <c r="Q7593" s="9" t="str">
        <f>VLOOKUP(P7593,Ranges!$A$4:$B$15,2,TRUE)</f>
        <v>0.5-0.99</v>
      </c>
      <c r="R7593" s="6">
        <v>44584.882465277798</v>
      </c>
      <c r="S7593" s="4">
        <v>2</v>
      </c>
      <c r="T7593" s="4">
        <v>1</v>
      </c>
      <c r="U7593" s="4">
        <v>1</v>
      </c>
      <c r="V7593" s="4">
        <v>0</v>
      </c>
      <c r="W7593" s="4">
        <v>0</v>
      </c>
      <c r="X7593" s="33">
        <f t="shared" si="593"/>
        <v>1</v>
      </c>
      <c r="Y7593" s="4">
        <v>6</v>
      </c>
    </row>
    <row r="7594" spans="1:25" x14ac:dyDescent="0.3">
      <c r="A7594" s="4">
        <v>121873</v>
      </c>
      <c r="B7594" s="5">
        <v>44584</v>
      </c>
      <c r="C7594" s="4">
        <v>1</v>
      </c>
      <c r="D7594" s="4">
        <v>4</v>
      </c>
      <c r="E7594" s="6">
        <v>44584.8812847222</v>
      </c>
      <c r="F7594" s="6">
        <v>44584.8812847222</v>
      </c>
      <c r="G7594" s="7">
        <f t="shared" si="590"/>
        <v>21</v>
      </c>
      <c r="H7594" s="8">
        <f t="shared" si="591"/>
        <v>0</v>
      </c>
      <c r="I7594" s="9" t="str">
        <f>VLOOKUP(H7594,Ranges!$A$4:$B$15,2,TRUE)</f>
        <v>&lt;0.1</v>
      </c>
      <c r="J7594" s="6">
        <v>44584.881620370397</v>
      </c>
      <c r="K7594" s="6">
        <v>44584.881620370397</v>
      </c>
      <c r="L7594" s="10">
        <f t="shared" si="592"/>
        <v>0</v>
      </c>
      <c r="M7594" s="9" t="str">
        <f>VLOOKUP(L7594,Ranges!$A$4:$B$15,2,TRUE)</f>
        <v>&lt;0.1</v>
      </c>
      <c r="N7594" s="6">
        <v>44584.882430555597</v>
      </c>
      <c r="O7594" s="6">
        <v>44584.882465277798</v>
      </c>
      <c r="P7594" s="10">
        <f t="shared" si="594"/>
        <v>4.9999969778582454E-2</v>
      </c>
      <c r="Q7594" s="9" t="str">
        <f>VLOOKUP(P7594,Ranges!$A$4:$B$15,2,TRUE)</f>
        <v>&lt;0.1</v>
      </c>
      <c r="R7594" s="6">
        <v>44584.882928240702</v>
      </c>
      <c r="S7594" s="4">
        <v>5</v>
      </c>
      <c r="T7594" s="4">
        <v>1</v>
      </c>
      <c r="U7594" s="4">
        <v>0</v>
      </c>
      <c r="V7594" s="4">
        <v>1</v>
      </c>
      <c r="W7594" s="4">
        <v>0</v>
      </c>
      <c r="X7594" s="33">
        <f t="shared" si="593"/>
        <v>1</v>
      </c>
      <c r="Y7594" s="4">
        <v>8</v>
      </c>
    </row>
    <row r="7595" spans="1:25" x14ac:dyDescent="0.3">
      <c r="A7595" s="4">
        <v>121874</v>
      </c>
      <c r="B7595" s="5">
        <v>44584</v>
      </c>
      <c r="C7595" s="4">
        <v>1</v>
      </c>
      <c r="D7595" s="4">
        <v>4</v>
      </c>
      <c r="E7595" s="6">
        <v>44584.8822685185</v>
      </c>
      <c r="F7595" s="6">
        <v>44584.8822685185</v>
      </c>
      <c r="G7595" s="7">
        <f t="shared" si="590"/>
        <v>21</v>
      </c>
      <c r="H7595" s="8">
        <f t="shared" si="591"/>
        <v>0</v>
      </c>
      <c r="I7595" s="9" t="str">
        <f>VLOOKUP(H7595,Ranges!$A$4:$B$15,2,TRUE)</f>
        <v>&lt;0.1</v>
      </c>
      <c r="J7595" s="6">
        <v>44584.883194444403</v>
      </c>
      <c r="K7595" s="6">
        <v>44584.883194444403</v>
      </c>
      <c r="L7595" s="10">
        <f t="shared" si="592"/>
        <v>0</v>
      </c>
      <c r="M7595" s="9" t="str">
        <f>VLOOKUP(L7595,Ranges!$A$4:$B$15,2,TRUE)</f>
        <v>&lt;0.1</v>
      </c>
      <c r="N7595" s="6">
        <v>44584.884652777801</v>
      </c>
      <c r="O7595" s="6">
        <v>44584.884652777801</v>
      </c>
      <c r="P7595" s="10">
        <f t="shared" si="594"/>
        <v>0</v>
      </c>
      <c r="Q7595" s="9" t="str">
        <f>VLOOKUP(P7595,Ranges!$A$4:$B$15,2,TRUE)</f>
        <v>&lt;0.1</v>
      </c>
      <c r="R7595" s="6">
        <v>44584.885231481501</v>
      </c>
      <c r="S7595" s="4">
        <v>3</v>
      </c>
      <c r="T7595" s="4">
        <v>1</v>
      </c>
      <c r="U7595" s="4">
        <v>2</v>
      </c>
      <c r="V7595" s="4">
        <v>0</v>
      </c>
      <c r="W7595" s="4">
        <v>0</v>
      </c>
      <c r="X7595" s="33">
        <f t="shared" si="593"/>
        <v>2</v>
      </c>
      <c r="Y7595" s="4">
        <v>8</v>
      </c>
    </row>
    <row r="7596" spans="1:25" x14ac:dyDescent="0.3">
      <c r="A7596" s="4">
        <v>121875</v>
      </c>
      <c r="B7596" s="5">
        <v>44584</v>
      </c>
      <c r="C7596" s="4">
        <v>1</v>
      </c>
      <c r="D7596" s="4">
        <v>4</v>
      </c>
      <c r="E7596" s="6">
        <v>44584.882997685199</v>
      </c>
      <c r="F7596" s="6">
        <v>44584.882997685199</v>
      </c>
      <c r="G7596" s="7">
        <f t="shared" si="590"/>
        <v>21</v>
      </c>
      <c r="H7596" s="8">
        <f t="shared" si="591"/>
        <v>0</v>
      </c>
      <c r="I7596" s="9" t="str">
        <f>VLOOKUP(H7596,Ranges!$A$4:$B$15,2,TRUE)</f>
        <v>&lt;0.1</v>
      </c>
      <c r="J7596" s="6">
        <v>44584.883692129602</v>
      </c>
      <c r="K7596" s="6">
        <v>44584.884652777801</v>
      </c>
      <c r="L7596" s="10">
        <f t="shared" si="592"/>
        <v>1.3833334052469581</v>
      </c>
      <c r="M7596" s="9" t="str">
        <f>VLOOKUP(L7596,Ranges!$A$4:$B$15,2,TRUE)</f>
        <v>1-1.9</v>
      </c>
      <c r="N7596" s="6">
        <v>44584.884375000001</v>
      </c>
      <c r="O7596" s="6">
        <v>44584.885335648098</v>
      </c>
      <c r="P7596" s="10">
        <f t="shared" si="594"/>
        <v>1.3833332585636526</v>
      </c>
      <c r="Q7596" s="9" t="str">
        <f>VLOOKUP(P7596,Ranges!$A$4:$B$15,2,TRUE)</f>
        <v>1-1.9</v>
      </c>
      <c r="R7596" s="6">
        <v>44584.885798611103</v>
      </c>
      <c r="S7596" s="4">
        <v>4</v>
      </c>
      <c r="T7596" s="4">
        <v>2</v>
      </c>
      <c r="U7596" s="4">
        <v>0</v>
      </c>
      <c r="V7596" s="4">
        <v>1</v>
      </c>
      <c r="W7596" s="4">
        <v>0</v>
      </c>
      <c r="X7596" s="33">
        <f t="shared" si="593"/>
        <v>1</v>
      </c>
      <c r="Y7596" s="4">
        <v>5</v>
      </c>
    </row>
    <row r="7597" spans="1:25" x14ac:dyDescent="0.3">
      <c r="A7597" s="4">
        <v>121876</v>
      </c>
      <c r="B7597" s="5">
        <v>44584</v>
      </c>
      <c r="C7597" s="4">
        <v>1</v>
      </c>
      <c r="D7597" s="4">
        <v>4</v>
      </c>
      <c r="E7597" s="6">
        <v>44584.8839351852</v>
      </c>
      <c r="F7597" s="6">
        <v>44584.8839351852</v>
      </c>
      <c r="G7597" s="7">
        <f t="shared" si="590"/>
        <v>21</v>
      </c>
      <c r="H7597" s="8">
        <f t="shared" si="591"/>
        <v>0</v>
      </c>
      <c r="I7597" s="9" t="str">
        <f>VLOOKUP(H7597,Ranges!$A$4:$B$15,2,TRUE)</f>
        <v>&lt;0.1</v>
      </c>
      <c r="J7597" s="6">
        <v>44584.884571759299</v>
      </c>
      <c r="K7597" s="6">
        <v>44584.884571759299</v>
      </c>
      <c r="L7597" s="10">
        <f t="shared" si="592"/>
        <v>0</v>
      </c>
      <c r="M7597" s="9" t="str">
        <f>VLOOKUP(L7597,Ranges!$A$4:$B$15,2,TRUE)</f>
        <v>&lt;0.1</v>
      </c>
      <c r="N7597" s="6">
        <v>44584.885231481501</v>
      </c>
      <c r="O7597" s="6">
        <v>44584.885798611103</v>
      </c>
      <c r="P7597" s="10">
        <f t="shared" si="594"/>
        <v>0.8166666270699352</v>
      </c>
      <c r="Q7597" s="9" t="str">
        <f>VLOOKUP(P7597,Ranges!$A$4:$B$15,2,TRUE)</f>
        <v>0.5-0.99</v>
      </c>
      <c r="R7597" s="6">
        <v>44584.886261574102</v>
      </c>
      <c r="S7597" s="4">
        <v>5</v>
      </c>
      <c r="T7597" s="4">
        <v>3</v>
      </c>
      <c r="U7597" s="4">
        <v>1</v>
      </c>
      <c r="V7597" s="4">
        <v>0</v>
      </c>
      <c r="W7597" s="4">
        <v>0</v>
      </c>
      <c r="X7597" s="33">
        <f t="shared" si="593"/>
        <v>1</v>
      </c>
      <c r="Y7597" s="4">
        <v>6</v>
      </c>
    </row>
    <row r="7598" spans="1:25" x14ac:dyDescent="0.3">
      <c r="A7598" s="4">
        <v>121877</v>
      </c>
      <c r="B7598" s="5">
        <v>44584</v>
      </c>
      <c r="C7598" s="4">
        <v>1</v>
      </c>
      <c r="D7598" s="4">
        <v>4</v>
      </c>
      <c r="E7598" s="6">
        <v>44584.884837963</v>
      </c>
      <c r="F7598" s="6">
        <v>44584.884837963</v>
      </c>
      <c r="G7598" s="7">
        <f t="shared" si="590"/>
        <v>21</v>
      </c>
      <c r="H7598" s="8">
        <f t="shared" si="591"/>
        <v>0</v>
      </c>
      <c r="I7598" s="9" t="str">
        <f>VLOOKUP(H7598,Ranges!$A$4:$B$15,2,TRUE)</f>
        <v>&lt;0.1</v>
      </c>
      <c r="J7598" s="6">
        <v>44584.886435185203</v>
      </c>
      <c r="K7598" s="6">
        <v>44584.886435185203</v>
      </c>
      <c r="L7598" s="10">
        <f t="shared" si="592"/>
        <v>0</v>
      </c>
      <c r="M7598" s="9" t="str">
        <f>VLOOKUP(L7598,Ranges!$A$4:$B$15,2,TRUE)</f>
        <v>&lt;0.1</v>
      </c>
      <c r="N7598" s="6">
        <v>44584.888206018499</v>
      </c>
      <c r="O7598" s="6">
        <v>44584.888206018499</v>
      </c>
      <c r="P7598" s="10">
        <f t="shared" si="594"/>
        <v>0</v>
      </c>
      <c r="Q7598" s="9" t="str">
        <f>VLOOKUP(P7598,Ranges!$A$4:$B$15,2,TRUE)</f>
        <v>&lt;0.1</v>
      </c>
      <c r="R7598" s="6">
        <v>44584.888900462996</v>
      </c>
      <c r="S7598" s="4">
        <v>1</v>
      </c>
      <c r="T7598" s="4">
        <v>3</v>
      </c>
      <c r="U7598" s="4">
        <v>1</v>
      </c>
      <c r="V7598" s="4">
        <v>1</v>
      </c>
      <c r="W7598" s="4">
        <v>1</v>
      </c>
      <c r="X7598" s="33">
        <f t="shared" si="593"/>
        <v>3</v>
      </c>
      <c r="Y7598" s="4">
        <v>8</v>
      </c>
    </row>
    <row r="7599" spans="1:25" x14ac:dyDescent="0.3">
      <c r="A7599" s="4">
        <v>121878</v>
      </c>
      <c r="B7599" s="5">
        <v>44584</v>
      </c>
      <c r="C7599" s="4">
        <v>1</v>
      </c>
      <c r="D7599" s="4">
        <v>4</v>
      </c>
      <c r="E7599" s="6">
        <v>44584.885520833297</v>
      </c>
      <c r="F7599" s="6">
        <v>44584.885740740698</v>
      </c>
      <c r="G7599" s="7">
        <f t="shared" si="590"/>
        <v>21</v>
      </c>
      <c r="H7599" s="8">
        <f t="shared" si="591"/>
        <v>0.31666665687225759</v>
      </c>
      <c r="I7599" s="9" t="str">
        <f>VLOOKUP(H7599,Ranges!$A$4:$B$15,2,TRUE)</f>
        <v>0.1-0.49</v>
      </c>
      <c r="J7599" s="6">
        <v>44584.886064814797</v>
      </c>
      <c r="K7599" s="6">
        <v>44584.888206018499</v>
      </c>
      <c r="L7599" s="10">
        <f t="shared" si="592"/>
        <v>3.0833333311602473</v>
      </c>
      <c r="M7599" s="9" t="str">
        <f>VLOOKUP(L7599,Ranges!$A$4:$B$15,2,TRUE)</f>
        <v>3-3.9</v>
      </c>
      <c r="N7599" s="6">
        <v>44584.886770833298</v>
      </c>
      <c r="O7599" s="6">
        <v>44584.888912037</v>
      </c>
      <c r="P7599" s="10">
        <f t="shared" si="594"/>
        <v>3.0833333311602473</v>
      </c>
      <c r="Q7599" s="9" t="str">
        <f>VLOOKUP(P7599,Ranges!$A$4:$B$15,2,TRUE)</f>
        <v>3-3.9</v>
      </c>
      <c r="R7599" s="6">
        <v>44584.889374999999</v>
      </c>
      <c r="S7599" s="4">
        <v>5</v>
      </c>
      <c r="T7599" s="4">
        <v>3</v>
      </c>
      <c r="U7599" s="4">
        <v>0</v>
      </c>
      <c r="V7599" s="4">
        <v>1</v>
      </c>
      <c r="W7599" s="4">
        <v>0</v>
      </c>
      <c r="X7599" s="33">
        <f t="shared" si="593"/>
        <v>1</v>
      </c>
      <c r="Y7599" s="4">
        <v>4</v>
      </c>
    </row>
    <row r="7600" spans="1:25" x14ac:dyDescent="0.3">
      <c r="A7600" s="4">
        <v>121879</v>
      </c>
      <c r="B7600" s="5">
        <v>44584</v>
      </c>
      <c r="C7600" s="4">
        <v>1</v>
      </c>
      <c r="D7600" s="4">
        <v>4</v>
      </c>
      <c r="E7600" s="6">
        <v>44584.886412036998</v>
      </c>
      <c r="F7600" s="6">
        <v>44584.886412036998</v>
      </c>
      <c r="G7600" s="7">
        <f t="shared" si="590"/>
        <v>21</v>
      </c>
      <c r="H7600" s="8">
        <f t="shared" si="591"/>
        <v>0</v>
      </c>
      <c r="I7600" s="9" t="str">
        <f>VLOOKUP(H7600,Ranges!$A$4:$B$15,2,TRUE)</f>
        <v>&lt;0.1</v>
      </c>
      <c r="J7600" s="6">
        <v>44584.887152777803</v>
      </c>
      <c r="K7600" s="6">
        <v>44584.887152777803</v>
      </c>
      <c r="L7600" s="10">
        <f t="shared" si="592"/>
        <v>0</v>
      </c>
      <c r="M7600" s="9" t="str">
        <f>VLOOKUP(L7600,Ranges!$A$4:$B$15,2,TRUE)</f>
        <v>&lt;0.1</v>
      </c>
      <c r="N7600" s="6">
        <v>44584.887962963003</v>
      </c>
      <c r="O7600" s="6">
        <v>44584.889374999999</v>
      </c>
      <c r="P7600" s="10">
        <f t="shared" si="594"/>
        <v>2.0333332743030041</v>
      </c>
      <c r="Q7600" s="9" t="str">
        <f>VLOOKUP(P7600,Ranges!$A$4:$B$15,2,TRUE)</f>
        <v>2-2.9</v>
      </c>
      <c r="R7600" s="6">
        <v>44584.889837962997</v>
      </c>
      <c r="S7600" s="4">
        <v>2</v>
      </c>
      <c r="T7600" s="4">
        <v>1</v>
      </c>
      <c r="U7600" s="4">
        <v>0</v>
      </c>
      <c r="V7600" s="4">
        <v>1</v>
      </c>
      <c r="W7600" s="4">
        <v>0</v>
      </c>
      <c r="X7600" s="33">
        <f t="shared" si="593"/>
        <v>1</v>
      </c>
      <c r="Y7600" s="4">
        <v>4</v>
      </c>
    </row>
    <row r="7601" spans="1:25" x14ac:dyDescent="0.3">
      <c r="A7601" s="4">
        <v>121880</v>
      </c>
      <c r="B7601" s="5">
        <v>44584</v>
      </c>
      <c r="C7601" s="4">
        <v>1</v>
      </c>
      <c r="D7601" s="4">
        <v>4</v>
      </c>
      <c r="E7601" s="6">
        <v>44584.887152777803</v>
      </c>
      <c r="F7601" s="6">
        <v>44584.887152777803</v>
      </c>
      <c r="G7601" s="7">
        <f t="shared" si="590"/>
        <v>21</v>
      </c>
      <c r="H7601" s="8">
        <f t="shared" si="591"/>
        <v>0</v>
      </c>
      <c r="I7601" s="9" t="str">
        <f>VLOOKUP(H7601,Ranges!$A$4:$B$15,2,TRUE)</f>
        <v>&lt;0.1</v>
      </c>
      <c r="J7601" s="6">
        <v>44584.887800925899</v>
      </c>
      <c r="K7601" s="6">
        <v>44584.887962963003</v>
      </c>
      <c r="L7601" s="10">
        <f t="shared" si="592"/>
        <v>0.23333342978730798</v>
      </c>
      <c r="M7601" s="9" t="str">
        <f>VLOOKUP(L7601,Ranges!$A$4:$B$15,2,TRUE)</f>
        <v>0.1-0.49</v>
      </c>
      <c r="N7601" s="6">
        <v>44584.888599537</v>
      </c>
      <c r="O7601" s="6">
        <v>44584.889837962997</v>
      </c>
      <c r="P7601" s="10">
        <f t="shared" si="594"/>
        <v>1.7833334358874708</v>
      </c>
      <c r="Q7601" s="9" t="str">
        <f>VLOOKUP(P7601,Ranges!$A$4:$B$15,2,TRUE)</f>
        <v>1-1.9</v>
      </c>
      <c r="R7601" s="6">
        <v>44584.890300925901</v>
      </c>
      <c r="S7601" s="4">
        <v>4</v>
      </c>
      <c r="T7601" s="4">
        <v>3</v>
      </c>
      <c r="U7601" s="4">
        <v>1</v>
      </c>
      <c r="V7601" s="4">
        <v>0</v>
      </c>
      <c r="W7601" s="4">
        <v>0</v>
      </c>
      <c r="X7601" s="33">
        <f t="shared" si="593"/>
        <v>1</v>
      </c>
      <c r="Y7601" s="4">
        <v>4</v>
      </c>
    </row>
    <row r="7602" spans="1:25" x14ac:dyDescent="0.3">
      <c r="A7602" s="4">
        <v>121881</v>
      </c>
      <c r="B7602" s="5">
        <v>44584</v>
      </c>
      <c r="C7602" s="4">
        <v>1</v>
      </c>
      <c r="D7602" s="4">
        <v>4</v>
      </c>
      <c r="E7602" s="6">
        <v>44584.888090277796</v>
      </c>
      <c r="F7602" s="6">
        <v>44584.888090277796</v>
      </c>
      <c r="G7602" s="7">
        <f t="shared" si="590"/>
        <v>21</v>
      </c>
      <c r="H7602" s="8">
        <f t="shared" si="591"/>
        <v>0</v>
      </c>
      <c r="I7602" s="9" t="str">
        <f>VLOOKUP(H7602,Ranges!$A$4:$B$15,2,TRUE)</f>
        <v>&lt;0.1</v>
      </c>
      <c r="J7602" s="6">
        <v>44584.888877314799</v>
      </c>
      <c r="K7602" s="6">
        <v>44584.888877314799</v>
      </c>
      <c r="L7602" s="10">
        <f t="shared" si="592"/>
        <v>0</v>
      </c>
      <c r="M7602" s="9" t="str">
        <f>VLOOKUP(L7602,Ranges!$A$4:$B$15,2,TRUE)</f>
        <v>&lt;0.1</v>
      </c>
      <c r="N7602" s="6">
        <v>44584.889895833301</v>
      </c>
      <c r="O7602" s="6">
        <v>44584.890300925901</v>
      </c>
      <c r="P7602" s="10">
        <f t="shared" si="594"/>
        <v>0.58333334396593273</v>
      </c>
      <c r="Q7602" s="9" t="str">
        <f>VLOOKUP(P7602,Ranges!$A$4:$B$15,2,TRUE)</f>
        <v>0.5-0.99</v>
      </c>
      <c r="R7602" s="6">
        <v>44584.890879629602</v>
      </c>
      <c r="S7602" s="4">
        <v>1</v>
      </c>
      <c r="T7602" s="4">
        <v>1</v>
      </c>
      <c r="U7602" s="4">
        <v>2</v>
      </c>
      <c r="V7602" s="4">
        <v>0</v>
      </c>
      <c r="W7602" s="4">
        <v>0</v>
      </c>
      <c r="X7602" s="33">
        <f t="shared" si="593"/>
        <v>2</v>
      </c>
      <c r="Y7602" s="4">
        <v>5</v>
      </c>
    </row>
    <row r="7603" spans="1:25" x14ac:dyDescent="0.3">
      <c r="A7603" s="4">
        <v>121882</v>
      </c>
      <c r="B7603" s="5">
        <v>44584</v>
      </c>
      <c r="C7603" s="4">
        <v>1</v>
      </c>
      <c r="D7603" s="4">
        <v>4</v>
      </c>
      <c r="E7603" s="6">
        <v>44584.888865740701</v>
      </c>
      <c r="F7603" s="6">
        <v>44584.888877314799</v>
      </c>
      <c r="G7603" s="7">
        <f t="shared" si="590"/>
        <v>21</v>
      </c>
      <c r="H7603" s="8">
        <f t="shared" si="591"/>
        <v>1.666670199483633E-2</v>
      </c>
      <c r="I7603" s="9" t="str">
        <f>VLOOKUP(H7603,Ranges!$A$4:$B$15,2,TRUE)</f>
        <v>&lt;0.1</v>
      </c>
      <c r="J7603" s="6">
        <v>44584.889178240701</v>
      </c>
      <c r="K7603" s="6">
        <v>44584.889895833301</v>
      </c>
      <c r="L7603" s="10">
        <f t="shared" si="592"/>
        <v>1.0333333443850279</v>
      </c>
      <c r="M7603" s="9" t="str">
        <f>VLOOKUP(L7603,Ranges!$A$4:$B$15,2,TRUE)</f>
        <v>1-1.9</v>
      </c>
      <c r="N7603" s="6">
        <v>44584.8899537037</v>
      </c>
      <c r="O7603" s="6">
        <v>44584.890879629602</v>
      </c>
      <c r="P7603" s="10">
        <f t="shared" si="594"/>
        <v>1.3333332992624491</v>
      </c>
      <c r="Q7603" s="9" t="str">
        <f>VLOOKUP(P7603,Ranges!$A$4:$B$15,2,TRUE)</f>
        <v>1-1.9</v>
      </c>
      <c r="R7603" s="6">
        <v>44584.8913425926</v>
      </c>
      <c r="S7603" s="4">
        <v>6</v>
      </c>
      <c r="T7603" s="4">
        <v>2</v>
      </c>
      <c r="U7603" s="4">
        <v>1</v>
      </c>
      <c r="V7603" s="4">
        <v>0</v>
      </c>
      <c r="W7603" s="4">
        <v>0</v>
      </c>
      <c r="X7603" s="33">
        <f t="shared" si="593"/>
        <v>1</v>
      </c>
      <c r="Y7603" s="4">
        <v>5</v>
      </c>
    </row>
    <row r="7604" spans="1:25" x14ac:dyDescent="0.3">
      <c r="A7604" s="4">
        <v>121883</v>
      </c>
      <c r="B7604" s="5">
        <v>44584</v>
      </c>
      <c r="C7604" s="4">
        <v>1</v>
      </c>
      <c r="D7604" s="4">
        <v>4</v>
      </c>
      <c r="E7604" s="6">
        <v>44584.889837962997</v>
      </c>
      <c r="F7604" s="6">
        <v>44584.889837962997</v>
      </c>
      <c r="G7604" s="7">
        <f t="shared" si="590"/>
        <v>21</v>
      </c>
      <c r="H7604" s="8">
        <f t="shared" si="591"/>
        <v>0</v>
      </c>
      <c r="I7604" s="9" t="str">
        <f>VLOOKUP(H7604,Ranges!$A$4:$B$15,2,TRUE)</f>
        <v>&lt;0.1</v>
      </c>
      <c r="J7604" s="6">
        <v>44584.890150462998</v>
      </c>
      <c r="K7604" s="6">
        <v>44584.890150462998</v>
      </c>
      <c r="L7604" s="10">
        <f t="shared" si="592"/>
        <v>0</v>
      </c>
      <c r="M7604" s="9" t="str">
        <f>VLOOKUP(L7604,Ranges!$A$4:$B$15,2,TRUE)</f>
        <v>&lt;0.1</v>
      </c>
      <c r="N7604" s="6">
        <v>44584.890694444497</v>
      </c>
      <c r="O7604" s="6">
        <v>44584.8913425926</v>
      </c>
      <c r="P7604" s="10">
        <f t="shared" si="594"/>
        <v>0.93333326862193644</v>
      </c>
      <c r="Q7604" s="9" t="str">
        <f>VLOOKUP(P7604,Ranges!$A$4:$B$15,2,TRUE)</f>
        <v>0.5-0.99</v>
      </c>
      <c r="R7604" s="6">
        <v>44584.891805555599</v>
      </c>
      <c r="S7604" s="4">
        <v>5</v>
      </c>
      <c r="T7604" s="4">
        <v>2</v>
      </c>
      <c r="U7604" s="4">
        <v>1</v>
      </c>
      <c r="V7604" s="4">
        <v>0</v>
      </c>
      <c r="W7604" s="4">
        <v>0</v>
      </c>
      <c r="X7604" s="33">
        <f t="shared" si="593"/>
        <v>1</v>
      </c>
      <c r="Y7604" s="4">
        <v>5</v>
      </c>
    </row>
    <row r="7605" spans="1:25" x14ac:dyDescent="0.3">
      <c r="A7605" s="4">
        <v>121884</v>
      </c>
      <c r="B7605" s="5">
        <v>44584</v>
      </c>
      <c r="C7605" s="4">
        <v>1</v>
      </c>
      <c r="D7605" s="4">
        <v>4</v>
      </c>
      <c r="E7605" s="6">
        <v>44584.890636574099</v>
      </c>
      <c r="F7605" s="6">
        <v>44584.890636574099</v>
      </c>
      <c r="G7605" s="7">
        <f t="shared" si="590"/>
        <v>21</v>
      </c>
      <c r="H7605" s="8">
        <f t="shared" si="591"/>
        <v>0</v>
      </c>
      <c r="I7605" s="9" t="str">
        <f>VLOOKUP(H7605,Ranges!$A$4:$B$15,2,TRUE)</f>
        <v>&lt;0.1</v>
      </c>
      <c r="J7605" s="6">
        <v>44584.891018518501</v>
      </c>
      <c r="K7605" s="6">
        <v>44584.891018518501</v>
      </c>
      <c r="L7605" s="10">
        <f t="shared" si="592"/>
        <v>0</v>
      </c>
      <c r="M7605" s="9" t="str">
        <f>VLOOKUP(L7605,Ranges!$A$4:$B$15,2,TRUE)</f>
        <v>&lt;0.1</v>
      </c>
      <c r="N7605" s="6">
        <v>44584.891817129603</v>
      </c>
      <c r="O7605" s="6">
        <v>44584.891817129603</v>
      </c>
      <c r="P7605" s="10">
        <f t="shared" si="594"/>
        <v>0</v>
      </c>
      <c r="Q7605" s="9" t="str">
        <f>VLOOKUP(P7605,Ranges!$A$4:$B$15,2,TRUE)</f>
        <v>&lt;0.1</v>
      </c>
      <c r="R7605" s="6">
        <v>44584.892280092601</v>
      </c>
      <c r="S7605" s="4">
        <v>5</v>
      </c>
      <c r="T7605" s="4">
        <v>2</v>
      </c>
      <c r="U7605" s="4">
        <v>1</v>
      </c>
      <c r="V7605" s="4">
        <v>0</v>
      </c>
      <c r="W7605" s="4">
        <v>0</v>
      </c>
      <c r="X7605" s="33">
        <f t="shared" si="593"/>
        <v>1</v>
      </c>
      <c r="Y7605" s="4">
        <v>9</v>
      </c>
    </row>
    <row r="7606" spans="1:25" x14ac:dyDescent="0.3">
      <c r="A7606" s="4">
        <v>121885</v>
      </c>
      <c r="B7606" s="5">
        <v>44584</v>
      </c>
      <c r="C7606" s="4">
        <v>1</v>
      </c>
      <c r="D7606" s="4">
        <v>4</v>
      </c>
      <c r="E7606" s="6">
        <v>44584.891400462999</v>
      </c>
      <c r="F7606" s="6">
        <v>44584.891400462999</v>
      </c>
      <c r="G7606" s="7">
        <f t="shared" si="590"/>
        <v>21</v>
      </c>
      <c r="H7606" s="8">
        <f t="shared" si="591"/>
        <v>0</v>
      </c>
      <c r="I7606" s="9" t="str">
        <f>VLOOKUP(H7606,Ranges!$A$4:$B$15,2,TRUE)</f>
        <v>&lt;0.1</v>
      </c>
      <c r="J7606" s="6">
        <v>44584.891736111102</v>
      </c>
      <c r="K7606" s="6">
        <v>44584.891817129603</v>
      </c>
      <c r="L7606" s="10">
        <f t="shared" si="592"/>
        <v>0.11666664155200124</v>
      </c>
      <c r="M7606" s="9" t="str">
        <f>VLOOKUP(L7606,Ranges!$A$4:$B$15,2,TRUE)</f>
        <v>0.1-0.49</v>
      </c>
      <c r="N7606" s="6">
        <v>44584.8921990741</v>
      </c>
      <c r="O7606" s="6">
        <v>44584.892280092601</v>
      </c>
      <c r="P7606" s="10">
        <f t="shared" si="594"/>
        <v>0.11666664155200124</v>
      </c>
      <c r="Q7606" s="9" t="str">
        <f>VLOOKUP(P7606,Ranges!$A$4:$B$15,2,TRUE)</f>
        <v>0.1-0.49</v>
      </c>
      <c r="R7606" s="6">
        <v>44584.8927430556</v>
      </c>
      <c r="S7606" s="4">
        <v>3</v>
      </c>
      <c r="T7606" s="4">
        <v>1</v>
      </c>
      <c r="U7606" s="4">
        <v>0</v>
      </c>
      <c r="V7606" s="4">
        <v>1</v>
      </c>
      <c r="W7606" s="4">
        <v>0</v>
      </c>
      <c r="X7606" s="33">
        <f t="shared" si="593"/>
        <v>1</v>
      </c>
      <c r="Y7606" s="4">
        <v>8</v>
      </c>
    </row>
    <row r="7607" spans="1:25" x14ac:dyDescent="0.3">
      <c r="A7607" s="4">
        <v>121886</v>
      </c>
      <c r="B7607" s="5">
        <v>44584</v>
      </c>
      <c r="C7607" s="4">
        <v>1</v>
      </c>
      <c r="D7607" s="4">
        <v>4</v>
      </c>
      <c r="E7607" s="6">
        <v>44584.892372685201</v>
      </c>
      <c r="F7607" s="6">
        <v>44584.892372685201</v>
      </c>
      <c r="G7607" s="7">
        <f t="shared" si="590"/>
        <v>21</v>
      </c>
      <c r="H7607" s="8">
        <f t="shared" si="591"/>
        <v>0</v>
      </c>
      <c r="I7607" s="9" t="str">
        <f>VLOOKUP(H7607,Ranges!$A$4:$B$15,2,TRUE)</f>
        <v>&lt;0.1</v>
      </c>
      <c r="J7607" s="6">
        <v>44584.893113425896</v>
      </c>
      <c r="K7607" s="6">
        <v>44584.893113425896</v>
      </c>
      <c r="L7607" s="10">
        <f t="shared" si="592"/>
        <v>0</v>
      </c>
      <c r="M7607" s="9" t="str">
        <f>VLOOKUP(L7607,Ranges!$A$4:$B$15,2,TRUE)</f>
        <v>&lt;0.1</v>
      </c>
      <c r="N7607" s="6">
        <v>44584.893715277802</v>
      </c>
      <c r="O7607" s="6">
        <v>44584.893715277802</v>
      </c>
      <c r="P7607" s="10">
        <f t="shared" si="594"/>
        <v>0</v>
      </c>
      <c r="Q7607" s="9" t="str">
        <f>VLOOKUP(P7607,Ranges!$A$4:$B$15,2,TRUE)</f>
        <v>&lt;0.1</v>
      </c>
      <c r="R7607" s="6">
        <v>44584.894178240698</v>
      </c>
      <c r="S7607" s="4">
        <v>6</v>
      </c>
      <c r="T7607" s="4">
        <v>1</v>
      </c>
      <c r="U7607" s="4">
        <v>1</v>
      </c>
      <c r="V7607" s="4">
        <v>0</v>
      </c>
      <c r="W7607" s="4">
        <v>0</v>
      </c>
      <c r="X7607" s="33">
        <f t="shared" si="593"/>
        <v>1</v>
      </c>
      <c r="Y7607" s="4">
        <v>8</v>
      </c>
    </row>
    <row r="7608" spans="1:25" x14ac:dyDescent="0.3">
      <c r="A7608" s="4">
        <v>121887</v>
      </c>
      <c r="B7608" s="5">
        <v>44584</v>
      </c>
      <c r="C7608" s="4">
        <v>1</v>
      </c>
      <c r="D7608" s="4">
        <v>4</v>
      </c>
      <c r="E7608" s="6">
        <v>44584.893310185202</v>
      </c>
      <c r="F7608" s="6">
        <v>44584.893310185202</v>
      </c>
      <c r="G7608" s="7">
        <f t="shared" si="590"/>
        <v>21</v>
      </c>
      <c r="H7608" s="8">
        <f t="shared" si="591"/>
        <v>0</v>
      </c>
      <c r="I7608" s="9" t="str">
        <f>VLOOKUP(H7608,Ranges!$A$4:$B$15,2,TRUE)</f>
        <v>&lt;0.1</v>
      </c>
      <c r="J7608" s="6">
        <v>44584.894074074102</v>
      </c>
      <c r="K7608" s="6">
        <v>44584.894074074102</v>
      </c>
      <c r="L7608" s="10">
        <f t="shared" si="592"/>
        <v>0</v>
      </c>
      <c r="M7608" s="9" t="str">
        <f>VLOOKUP(L7608,Ranges!$A$4:$B$15,2,TRUE)</f>
        <v>&lt;0.1</v>
      </c>
      <c r="N7608" s="6">
        <v>44584.895393518498</v>
      </c>
      <c r="O7608" s="6">
        <v>44584.895393518498</v>
      </c>
      <c r="P7608" s="10">
        <f t="shared" si="594"/>
        <v>0</v>
      </c>
      <c r="Q7608" s="9" t="str">
        <f>VLOOKUP(P7608,Ranges!$A$4:$B$15,2,TRUE)</f>
        <v>&lt;0.1</v>
      </c>
      <c r="R7608" s="6">
        <v>44584.895972222199</v>
      </c>
      <c r="S7608" s="4">
        <v>5</v>
      </c>
      <c r="T7608" s="4">
        <v>2</v>
      </c>
      <c r="U7608" s="4">
        <v>0</v>
      </c>
      <c r="V7608" s="4">
        <v>0</v>
      </c>
      <c r="W7608" s="4">
        <v>2</v>
      </c>
      <c r="X7608" s="33">
        <f t="shared" si="593"/>
        <v>2</v>
      </c>
      <c r="Y7608" s="4">
        <v>9</v>
      </c>
    </row>
    <row r="7609" spans="1:25" x14ac:dyDescent="0.3">
      <c r="A7609" s="4">
        <v>121888</v>
      </c>
      <c r="B7609" s="5">
        <v>44584</v>
      </c>
      <c r="C7609" s="4">
        <v>1</v>
      </c>
      <c r="D7609" s="4">
        <v>4</v>
      </c>
      <c r="E7609" s="6">
        <v>44584.894108796303</v>
      </c>
      <c r="F7609" s="6">
        <v>44584.894108796303</v>
      </c>
      <c r="G7609" s="7">
        <f t="shared" si="590"/>
        <v>21</v>
      </c>
      <c r="H7609" s="8">
        <f t="shared" si="591"/>
        <v>0</v>
      </c>
      <c r="I7609" s="9" t="str">
        <f>VLOOKUP(H7609,Ranges!$A$4:$B$15,2,TRUE)</f>
        <v>&lt;0.1</v>
      </c>
      <c r="J7609" s="6">
        <v>44584.894756944399</v>
      </c>
      <c r="K7609" s="6">
        <v>44584.895393518498</v>
      </c>
      <c r="L7609" s="10">
        <f t="shared" si="592"/>
        <v>0.91666670283302665</v>
      </c>
      <c r="M7609" s="9" t="str">
        <f>VLOOKUP(L7609,Ranges!$A$4:$B$15,2,TRUE)</f>
        <v>0.5-0.99</v>
      </c>
      <c r="N7609" s="6">
        <v>44584.895370370403</v>
      </c>
      <c r="O7609" s="6">
        <v>44584.8960069444</v>
      </c>
      <c r="P7609" s="10">
        <f t="shared" si="594"/>
        <v>0.91666655614972115</v>
      </c>
      <c r="Q7609" s="9" t="str">
        <f>VLOOKUP(P7609,Ranges!$A$4:$B$15,2,TRUE)</f>
        <v>0.5-0.99</v>
      </c>
      <c r="R7609" s="6">
        <v>44584.896469907399</v>
      </c>
      <c r="S7609" s="4">
        <v>1</v>
      </c>
      <c r="T7609" s="4">
        <v>3</v>
      </c>
      <c r="U7609" s="4">
        <v>0</v>
      </c>
      <c r="V7609" s="4">
        <v>0</v>
      </c>
      <c r="W7609" s="4">
        <v>1</v>
      </c>
      <c r="X7609" s="33">
        <f t="shared" si="593"/>
        <v>1</v>
      </c>
      <c r="Y7609" s="4">
        <v>4</v>
      </c>
    </row>
    <row r="7610" spans="1:25" x14ac:dyDescent="0.3">
      <c r="A7610" s="4">
        <v>121889</v>
      </c>
      <c r="B7610" s="5">
        <v>44584</v>
      </c>
      <c r="C7610" s="4">
        <v>1</v>
      </c>
      <c r="D7610" s="4">
        <v>4</v>
      </c>
      <c r="E7610" s="6">
        <v>44584.895104166702</v>
      </c>
      <c r="F7610" s="6">
        <v>44584.895104166702</v>
      </c>
      <c r="G7610" s="7">
        <f t="shared" si="590"/>
        <v>21</v>
      </c>
      <c r="H7610" s="8">
        <f t="shared" si="591"/>
        <v>0</v>
      </c>
      <c r="I7610" s="9" t="str">
        <f>VLOOKUP(H7610,Ranges!$A$4:$B$15,2,TRUE)</f>
        <v>&lt;0.1</v>
      </c>
      <c r="J7610" s="6">
        <v>44584.895810185197</v>
      </c>
      <c r="K7610" s="6">
        <v>44584.895810185197</v>
      </c>
      <c r="L7610" s="10">
        <f t="shared" si="592"/>
        <v>0</v>
      </c>
      <c r="M7610" s="9" t="str">
        <f>VLOOKUP(L7610,Ranges!$A$4:$B$15,2,TRUE)</f>
        <v>&lt;0.1</v>
      </c>
      <c r="N7610" s="6">
        <v>44584.8963657407</v>
      </c>
      <c r="O7610" s="6">
        <v>44584.896469907399</v>
      </c>
      <c r="P7610" s="10">
        <f t="shared" si="594"/>
        <v>0.1500000455416739</v>
      </c>
      <c r="Q7610" s="9" t="str">
        <f>VLOOKUP(P7610,Ranges!$A$4:$B$15,2,TRUE)</f>
        <v>0.1-0.49</v>
      </c>
      <c r="R7610" s="6">
        <v>44584.896932870397</v>
      </c>
      <c r="S7610" s="4">
        <v>6</v>
      </c>
      <c r="T7610" s="4">
        <v>2</v>
      </c>
      <c r="U7610" s="4">
        <v>0</v>
      </c>
      <c r="V7610" s="4">
        <v>1</v>
      </c>
      <c r="W7610" s="4">
        <v>0</v>
      </c>
      <c r="X7610" s="33">
        <f t="shared" si="593"/>
        <v>1</v>
      </c>
      <c r="Y7610" s="4">
        <v>7</v>
      </c>
    </row>
    <row r="7611" spans="1:25" x14ac:dyDescent="0.3">
      <c r="A7611" s="4">
        <v>121890</v>
      </c>
      <c r="B7611" s="5">
        <v>44584</v>
      </c>
      <c r="C7611" s="4">
        <v>1</v>
      </c>
      <c r="D7611" s="4">
        <v>4</v>
      </c>
      <c r="E7611" s="6">
        <v>44584.8959606481</v>
      </c>
      <c r="F7611" s="6">
        <v>44584.8959606481</v>
      </c>
      <c r="G7611" s="7">
        <f t="shared" si="590"/>
        <v>21</v>
      </c>
      <c r="H7611" s="8">
        <f t="shared" si="591"/>
        <v>0</v>
      </c>
      <c r="I7611" s="9" t="str">
        <f>VLOOKUP(H7611,Ranges!$A$4:$B$15,2,TRUE)</f>
        <v>&lt;0.1</v>
      </c>
      <c r="J7611" s="6">
        <v>44584.896249999998</v>
      </c>
      <c r="K7611" s="6">
        <v>44584.8963657407</v>
      </c>
      <c r="L7611" s="10">
        <f t="shared" si="592"/>
        <v>0.16666661133058369</v>
      </c>
      <c r="M7611" s="9" t="str">
        <f>VLOOKUP(L7611,Ranges!$A$4:$B$15,2,TRUE)</f>
        <v>0.1-0.49</v>
      </c>
      <c r="N7611" s="6">
        <v>44584.896886574097</v>
      </c>
      <c r="O7611" s="6">
        <v>44584.897002314799</v>
      </c>
      <c r="P7611" s="10">
        <f t="shared" si="594"/>
        <v>0.16666661133058369</v>
      </c>
      <c r="Q7611" s="9" t="str">
        <f>VLOOKUP(P7611,Ranges!$A$4:$B$15,2,TRUE)</f>
        <v>0.1-0.49</v>
      </c>
      <c r="R7611" s="6">
        <v>44584.897465277798</v>
      </c>
      <c r="S7611" s="4">
        <v>3</v>
      </c>
      <c r="T7611" s="4">
        <v>2</v>
      </c>
      <c r="U7611" s="4">
        <v>1</v>
      </c>
      <c r="V7611" s="4">
        <v>0</v>
      </c>
      <c r="W7611" s="4">
        <v>0</v>
      </c>
      <c r="X7611" s="33">
        <f t="shared" si="593"/>
        <v>1</v>
      </c>
      <c r="Y7611" s="4">
        <v>6</v>
      </c>
    </row>
    <row r="7612" spans="1:25" x14ac:dyDescent="0.3">
      <c r="A7612" s="4">
        <v>121891</v>
      </c>
      <c r="B7612" s="5">
        <v>44584</v>
      </c>
      <c r="C7612" s="4">
        <v>1</v>
      </c>
      <c r="D7612" s="4">
        <v>4</v>
      </c>
      <c r="E7612" s="6">
        <v>44584.896736111099</v>
      </c>
      <c r="F7612" s="6">
        <v>44584.896736111099</v>
      </c>
      <c r="G7612" s="7">
        <f t="shared" si="590"/>
        <v>21</v>
      </c>
      <c r="H7612" s="8">
        <f t="shared" si="591"/>
        <v>0</v>
      </c>
      <c r="I7612" s="9" t="str">
        <f>VLOOKUP(H7612,Ranges!$A$4:$B$15,2,TRUE)</f>
        <v>&lt;0.1</v>
      </c>
      <c r="J7612" s="6">
        <v>44584.897476851802</v>
      </c>
      <c r="K7612" s="6">
        <v>44584.897476851802</v>
      </c>
      <c r="L7612" s="10">
        <f t="shared" si="592"/>
        <v>0</v>
      </c>
      <c r="M7612" s="9" t="str">
        <f>VLOOKUP(L7612,Ranges!$A$4:$B$15,2,TRUE)</f>
        <v>&lt;0.1</v>
      </c>
      <c r="N7612" s="6">
        <v>44584.898055555503</v>
      </c>
      <c r="O7612" s="6">
        <v>44584.898055555503</v>
      </c>
      <c r="P7612" s="10">
        <f t="shared" si="594"/>
        <v>0</v>
      </c>
      <c r="Q7612" s="9" t="str">
        <f>VLOOKUP(P7612,Ranges!$A$4:$B$15,2,TRUE)</f>
        <v>&lt;0.1</v>
      </c>
      <c r="R7612" s="6">
        <v>44584.898518518501</v>
      </c>
      <c r="S7612" s="4">
        <v>5</v>
      </c>
      <c r="T7612" s="4">
        <v>1</v>
      </c>
      <c r="U7612" s="4">
        <v>1</v>
      </c>
      <c r="V7612" s="4">
        <v>0</v>
      </c>
      <c r="W7612" s="4">
        <v>0</v>
      </c>
      <c r="X7612" s="33">
        <f t="shared" si="593"/>
        <v>1</v>
      </c>
      <c r="Y7612" s="4">
        <v>9</v>
      </c>
    </row>
    <row r="7613" spans="1:25" x14ac:dyDescent="0.3">
      <c r="A7613" s="4">
        <v>121892</v>
      </c>
      <c r="B7613" s="5">
        <v>44584</v>
      </c>
      <c r="C7613" s="4">
        <v>1</v>
      </c>
      <c r="D7613" s="4">
        <v>4</v>
      </c>
      <c r="E7613" s="6">
        <v>44584.897488425901</v>
      </c>
      <c r="F7613" s="6">
        <v>44584.897488425901</v>
      </c>
      <c r="G7613" s="7">
        <f t="shared" si="590"/>
        <v>21</v>
      </c>
      <c r="H7613" s="8">
        <f t="shared" si="591"/>
        <v>0</v>
      </c>
      <c r="I7613" s="9" t="str">
        <f>VLOOKUP(H7613,Ranges!$A$4:$B$15,2,TRUE)</f>
        <v>&lt;0.1</v>
      </c>
      <c r="J7613" s="6">
        <v>44584.897835648102</v>
      </c>
      <c r="K7613" s="6">
        <v>44584.898055555503</v>
      </c>
      <c r="L7613" s="10">
        <f t="shared" si="592"/>
        <v>0.31666665687225759</v>
      </c>
      <c r="M7613" s="9" t="str">
        <f>VLOOKUP(L7613,Ranges!$A$4:$B$15,2,TRUE)</f>
        <v>0.1-0.49</v>
      </c>
      <c r="N7613" s="6">
        <v>44584.898692129602</v>
      </c>
      <c r="O7613" s="6">
        <v>44584.898912037002</v>
      </c>
      <c r="P7613" s="10">
        <f t="shared" si="594"/>
        <v>0.31666665687225759</v>
      </c>
      <c r="Q7613" s="9" t="str">
        <f>VLOOKUP(P7613,Ranges!$A$4:$B$15,2,TRUE)</f>
        <v>0.1-0.49</v>
      </c>
      <c r="R7613" s="6">
        <v>44584.899375000001</v>
      </c>
      <c r="S7613" s="4">
        <v>5</v>
      </c>
      <c r="T7613" s="4">
        <v>1</v>
      </c>
      <c r="U7613" s="4">
        <v>1</v>
      </c>
      <c r="V7613" s="4">
        <v>0</v>
      </c>
      <c r="W7613" s="4">
        <v>0</v>
      </c>
      <c r="X7613" s="33">
        <f t="shared" si="593"/>
        <v>1</v>
      </c>
      <c r="Y7613" s="4">
        <v>7</v>
      </c>
    </row>
    <row r="7614" spans="1:25" x14ac:dyDescent="0.3">
      <c r="A7614" s="4">
        <v>121893</v>
      </c>
      <c r="B7614" s="5">
        <v>44584</v>
      </c>
      <c r="C7614" s="4">
        <v>1</v>
      </c>
      <c r="D7614" s="4">
        <v>4</v>
      </c>
      <c r="E7614" s="6">
        <v>44584.898310185199</v>
      </c>
      <c r="F7614" s="6">
        <v>44584.898310185199</v>
      </c>
      <c r="G7614" s="7">
        <f t="shared" si="590"/>
        <v>21</v>
      </c>
      <c r="H7614" s="8">
        <f t="shared" si="591"/>
        <v>0</v>
      </c>
      <c r="I7614" s="9" t="str">
        <f>VLOOKUP(H7614,Ranges!$A$4:$B$15,2,TRUE)</f>
        <v>&lt;0.1</v>
      </c>
      <c r="J7614" s="6">
        <v>44584.899942129603</v>
      </c>
      <c r="K7614" s="6">
        <v>44584.899942129603</v>
      </c>
      <c r="L7614" s="10">
        <f t="shared" si="592"/>
        <v>0</v>
      </c>
      <c r="M7614" s="9" t="str">
        <f>VLOOKUP(L7614,Ranges!$A$4:$B$15,2,TRUE)</f>
        <v>&lt;0.1</v>
      </c>
      <c r="N7614" s="6">
        <v>44584.901435185202</v>
      </c>
      <c r="O7614" s="6">
        <v>44584.901435185202</v>
      </c>
      <c r="P7614" s="10">
        <f t="shared" si="594"/>
        <v>0</v>
      </c>
      <c r="Q7614" s="9" t="str">
        <f>VLOOKUP(P7614,Ranges!$A$4:$B$15,2,TRUE)</f>
        <v>&lt;0.1</v>
      </c>
      <c r="R7614" s="6">
        <v>44584.902129629598</v>
      </c>
      <c r="S7614" s="4">
        <v>4</v>
      </c>
      <c r="T7614" s="4">
        <v>1</v>
      </c>
      <c r="U7614" s="4">
        <v>1</v>
      </c>
      <c r="V7614" s="4">
        <v>1</v>
      </c>
      <c r="W7614" s="4">
        <v>1</v>
      </c>
      <c r="X7614" s="33">
        <f t="shared" si="593"/>
        <v>3</v>
      </c>
      <c r="Y7614" s="4">
        <v>9</v>
      </c>
    </row>
    <row r="7615" spans="1:25" x14ac:dyDescent="0.3">
      <c r="A7615" s="4">
        <v>121894</v>
      </c>
      <c r="B7615" s="5">
        <v>44584</v>
      </c>
      <c r="C7615" s="4">
        <v>1</v>
      </c>
      <c r="D7615" s="4">
        <v>4</v>
      </c>
      <c r="E7615" s="6">
        <v>44584.899050925902</v>
      </c>
      <c r="F7615" s="6">
        <v>44584.8992476852</v>
      </c>
      <c r="G7615" s="7">
        <f t="shared" si="590"/>
        <v>21</v>
      </c>
      <c r="H7615" s="8">
        <f t="shared" si="591"/>
        <v>0.28333338908851147</v>
      </c>
      <c r="I7615" s="9" t="str">
        <f>VLOOKUP(H7615,Ranges!$A$4:$B$15,2,TRUE)</f>
        <v>0.1-0.49</v>
      </c>
      <c r="J7615" s="6">
        <v>44584.899895833303</v>
      </c>
      <c r="K7615" s="6">
        <v>44584.901435185202</v>
      </c>
      <c r="L7615" s="10">
        <f t="shared" si="592"/>
        <v>2.2166667343117297</v>
      </c>
      <c r="M7615" s="9" t="str">
        <f>VLOOKUP(L7615,Ranges!$A$4:$B$15,2,TRUE)</f>
        <v>2-2.9</v>
      </c>
      <c r="N7615" s="6">
        <v>44584.901562500003</v>
      </c>
      <c r="O7615" s="6">
        <v>44584.903101851902</v>
      </c>
      <c r="P7615" s="10">
        <f t="shared" si="594"/>
        <v>2.2166667343117297</v>
      </c>
      <c r="Q7615" s="9" t="str">
        <f>VLOOKUP(P7615,Ranges!$A$4:$B$15,2,TRUE)</f>
        <v>2-2.9</v>
      </c>
      <c r="R7615" s="6">
        <v>44584.903680555602</v>
      </c>
      <c r="S7615" s="4">
        <v>5</v>
      </c>
      <c r="T7615" s="4">
        <v>3</v>
      </c>
      <c r="U7615" s="4">
        <v>2</v>
      </c>
      <c r="V7615" s="4">
        <v>0</v>
      </c>
      <c r="W7615" s="4">
        <v>0</v>
      </c>
      <c r="X7615" s="33">
        <f t="shared" si="593"/>
        <v>2</v>
      </c>
      <c r="Y7615" s="4">
        <v>5</v>
      </c>
    </row>
    <row r="7616" spans="1:25" x14ac:dyDescent="0.3">
      <c r="A7616" s="4">
        <v>121895</v>
      </c>
      <c r="B7616" s="5">
        <v>44584</v>
      </c>
      <c r="C7616" s="4">
        <v>1</v>
      </c>
      <c r="D7616" s="4">
        <v>4</v>
      </c>
      <c r="E7616" s="6">
        <v>44584.899837962999</v>
      </c>
      <c r="F7616" s="6">
        <v>44584.899895833303</v>
      </c>
      <c r="G7616" s="7">
        <f t="shared" si="590"/>
        <v>21</v>
      </c>
      <c r="H7616" s="8">
        <f t="shared" si="591"/>
        <v>8.3333237562328577E-2</v>
      </c>
      <c r="I7616" s="9" t="str">
        <f>VLOOKUP(H7616,Ranges!$A$4:$B$15,2,TRUE)</f>
        <v>&lt;0.1</v>
      </c>
      <c r="J7616" s="6">
        <v>44584.900243055599</v>
      </c>
      <c r="K7616" s="6">
        <v>44584.901562500003</v>
      </c>
      <c r="L7616" s="10">
        <f t="shared" si="592"/>
        <v>1.8999999412335455</v>
      </c>
      <c r="M7616" s="9" t="str">
        <f>VLOOKUP(L7616,Ranges!$A$4:$B$15,2,TRUE)</f>
        <v>1-1.9</v>
      </c>
      <c r="N7616" s="6">
        <v>44584.900879629597</v>
      </c>
      <c r="O7616" s="6">
        <v>44584.903680555602</v>
      </c>
      <c r="P7616" s="10">
        <f t="shared" si="594"/>
        <v>4.0333334484603256</v>
      </c>
      <c r="Q7616" s="9" t="str">
        <f>VLOOKUP(P7616,Ranges!$A$4:$B$15,2,TRUE)</f>
        <v>4-4.9</v>
      </c>
      <c r="R7616" s="6">
        <v>44584.904143518499</v>
      </c>
      <c r="S7616" s="4">
        <v>6</v>
      </c>
      <c r="T7616" s="4">
        <v>1</v>
      </c>
      <c r="U7616" s="4">
        <v>1</v>
      </c>
      <c r="V7616" s="4">
        <v>0</v>
      </c>
      <c r="W7616" s="4">
        <v>0</v>
      </c>
      <c r="X7616" s="33">
        <f t="shared" si="593"/>
        <v>1</v>
      </c>
      <c r="Y7616" s="4">
        <v>3</v>
      </c>
    </row>
    <row r="7617" spans="1:25" x14ac:dyDescent="0.3">
      <c r="A7617" s="4">
        <v>121896</v>
      </c>
      <c r="B7617" s="5">
        <v>44584</v>
      </c>
      <c r="C7617" s="4">
        <v>1</v>
      </c>
      <c r="D7617" s="4">
        <v>4</v>
      </c>
      <c r="E7617" s="6">
        <v>44584.900717592602</v>
      </c>
      <c r="F7617" s="6">
        <v>44584.900717592602</v>
      </c>
      <c r="G7617" s="7">
        <f t="shared" si="590"/>
        <v>21</v>
      </c>
      <c r="H7617" s="8">
        <f t="shared" si="591"/>
        <v>0</v>
      </c>
      <c r="I7617" s="9" t="str">
        <f>VLOOKUP(H7617,Ranges!$A$4:$B$15,2,TRUE)</f>
        <v>&lt;0.1</v>
      </c>
      <c r="J7617" s="6">
        <v>44584.901412036997</v>
      </c>
      <c r="K7617" s="6">
        <v>44584.901412036997</v>
      </c>
      <c r="L7617" s="10">
        <f t="shared" si="592"/>
        <v>0</v>
      </c>
      <c r="M7617" s="9" t="str">
        <f>VLOOKUP(L7617,Ranges!$A$4:$B$15,2,TRUE)</f>
        <v>&lt;0.1</v>
      </c>
      <c r="N7617" s="6">
        <v>44584.902314814797</v>
      </c>
      <c r="O7617" s="6">
        <v>44584.904143518499</v>
      </c>
      <c r="P7617" s="10">
        <f t="shared" si="594"/>
        <v>2.6333333307411522</v>
      </c>
      <c r="Q7617" s="9" t="str">
        <f>VLOOKUP(P7617,Ranges!$A$4:$B$15,2,TRUE)</f>
        <v>2-2.9</v>
      </c>
      <c r="R7617" s="6">
        <v>44584.904606481497</v>
      </c>
      <c r="S7617" s="4">
        <v>6</v>
      </c>
      <c r="T7617" s="4">
        <v>1</v>
      </c>
      <c r="U7617" s="4">
        <v>1</v>
      </c>
      <c r="V7617" s="4">
        <v>0</v>
      </c>
      <c r="W7617" s="4">
        <v>0</v>
      </c>
      <c r="X7617" s="33">
        <f t="shared" si="593"/>
        <v>1</v>
      </c>
      <c r="Y7617" s="4">
        <v>3</v>
      </c>
    </row>
    <row r="7618" spans="1:25" x14ac:dyDescent="0.3">
      <c r="A7618" s="4">
        <v>121897</v>
      </c>
      <c r="B7618" s="5">
        <v>44584</v>
      </c>
      <c r="C7618" s="4">
        <v>1</v>
      </c>
      <c r="D7618" s="4">
        <v>4</v>
      </c>
      <c r="E7618" s="6">
        <v>44584.901435185202</v>
      </c>
      <c r="F7618" s="6">
        <v>44584.901435185202</v>
      </c>
      <c r="G7618" s="7">
        <f t="shared" si="590"/>
        <v>21</v>
      </c>
      <c r="H7618" s="8">
        <f t="shared" si="591"/>
        <v>0</v>
      </c>
      <c r="I7618" s="9" t="str">
        <f>VLOOKUP(H7618,Ranges!$A$4:$B$15,2,TRUE)</f>
        <v>&lt;0.1</v>
      </c>
      <c r="J7618" s="6">
        <v>44584.901805555601</v>
      </c>
      <c r="K7618" s="6">
        <v>44584.902314814797</v>
      </c>
      <c r="L7618" s="10">
        <f t="shared" si="592"/>
        <v>0.73333324282430112</v>
      </c>
      <c r="M7618" s="9" t="str">
        <f>VLOOKUP(L7618,Ranges!$A$4:$B$15,2,TRUE)</f>
        <v>0.5-0.99</v>
      </c>
      <c r="N7618" s="6">
        <v>44584.902511574102</v>
      </c>
      <c r="O7618" s="6">
        <v>44584.904606481497</v>
      </c>
      <c r="P7618" s="10">
        <f t="shared" si="594"/>
        <v>3.0166666489094496</v>
      </c>
      <c r="Q7618" s="9" t="str">
        <f>VLOOKUP(P7618,Ranges!$A$4:$B$15,2,TRUE)</f>
        <v>3-3.9</v>
      </c>
      <c r="R7618" s="6">
        <v>44584.905069444401</v>
      </c>
      <c r="S7618" s="4">
        <v>3</v>
      </c>
      <c r="T7618" s="4">
        <v>1</v>
      </c>
      <c r="U7618" s="4">
        <v>0</v>
      </c>
      <c r="V7618" s="4">
        <v>0</v>
      </c>
      <c r="W7618" s="4">
        <v>1</v>
      </c>
      <c r="X7618" s="33">
        <f t="shared" si="593"/>
        <v>1</v>
      </c>
      <c r="Y7618" s="4">
        <v>4</v>
      </c>
    </row>
    <row r="7619" spans="1:25" x14ac:dyDescent="0.3">
      <c r="A7619" s="4">
        <v>121898</v>
      </c>
      <c r="B7619" s="5">
        <v>44584</v>
      </c>
      <c r="C7619" s="4">
        <v>1</v>
      </c>
      <c r="D7619" s="4">
        <v>4</v>
      </c>
      <c r="E7619" s="6">
        <v>44584.902256944399</v>
      </c>
      <c r="F7619" s="6">
        <v>44584.902256944399</v>
      </c>
      <c r="G7619" s="7">
        <f t="shared" si="590"/>
        <v>21</v>
      </c>
      <c r="H7619" s="8">
        <f t="shared" si="591"/>
        <v>0</v>
      </c>
      <c r="I7619" s="9" t="str">
        <f>VLOOKUP(H7619,Ranges!$A$4:$B$15,2,TRUE)</f>
        <v>&lt;0.1</v>
      </c>
      <c r="J7619" s="6">
        <v>44584.902557870402</v>
      </c>
      <c r="K7619" s="6">
        <v>44584.902557870402</v>
      </c>
      <c r="L7619" s="10">
        <f t="shared" si="592"/>
        <v>0</v>
      </c>
      <c r="M7619" s="9" t="str">
        <f>VLOOKUP(L7619,Ranges!$A$4:$B$15,2,TRUE)</f>
        <v>&lt;0.1</v>
      </c>
      <c r="N7619" s="6">
        <v>44584.903032407397</v>
      </c>
      <c r="O7619" s="6">
        <v>44584.905069444401</v>
      </c>
      <c r="P7619" s="10">
        <f t="shared" si="594"/>
        <v>2.9333332856185734</v>
      </c>
      <c r="Q7619" s="9" t="str">
        <f>VLOOKUP(P7619,Ranges!$A$4:$B$15,2,TRUE)</f>
        <v>2-2.9</v>
      </c>
      <c r="R7619" s="6">
        <v>44584.9055324074</v>
      </c>
      <c r="S7619" s="4">
        <v>3</v>
      </c>
      <c r="T7619" s="4">
        <v>1</v>
      </c>
      <c r="U7619" s="4">
        <v>0</v>
      </c>
      <c r="V7619" s="4">
        <v>0</v>
      </c>
      <c r="W7619" s="4">
        <v>1</v>
      </c>
      <c r="X7619" s="33">
        <f t="shared" si="593"/>
        <v>1</v>
      </c>
      <c r="Y7619" s="4">
        <v>4</v>
      </c>
    </row>
    <row r="7620" spans="1:25" x14ac:dyDescent="0.3">
      <c r="A7620" s="4">
        <v>121899</v>
      </c>
      <c r="B7620" s="5">
        <v>44584</v>
      </c>
      <c r="C7620" s="4">
        <v>1</v>
      </c>
      <c r="D7620" s="4">
        <v>4</v>
      </c>
      <c r="E7620" s="6">
        <v>44584.902997685203</v>
      </c>
      <c r="F7620" s="6">
        <v>44584.902997685203</v>
      </c>
      <c r="G7620" s="7">
        <f t="shared" si="590"/>
        <v>21</v>
      </c>
      <c r="H7620" s="8">
        <f t="shared" si="591"/>
        <v>0</v>
      </c>
      <c r="I7620" s="9" t="str">
        <f>VLOOKUP(H7620,Ranges!$A$4:$B$15,2,TRUE)</f>
        <v>&lt;0.1</v>
      </c>
      <c r="J7620" s="6">
        <v>44584.903333333299</v>
      </c>
      <c r="K7620" s="6">
        <v>44584.903333333299</v>
      </c>
      <c r="L7620" s="10">
        <f t="shared" si="592"/>
        <v>0</v>
      </c>
      <c r="M7620" s="9" t="str">
        <f>VLOOKUP(L7620,Ranges!$A$4:$B$15,2,TRUE)</f>
        <v>&lt;0.1</v>
      </c>
      <c r="N7620" s="6">
        <v>44584.903935185197</v>
      </c>
      <c r="O7620" s="6">
        <v>44584.9055324074</v>
      </c>
      <c r="P7620" s="10">
        <f t="shared" si="594"/>
        <v>2.2999999718740582</v>
      </c>
      <c r="Q7620" s="9" t="str">
        <f>VLOOKUP(P7620,Ranges!$A$4:$B$15,2,TRUE)</f>
        <v>2-2.9</v>
      </c>
      <c r="R7620" s="6">
        <v>44584.905995370398</v>
      </c>
      <c r="S7620" s="4">
        <v>2</v>
      </c>
      <c r="T7620" s="4">
        <v>3</v>
      </c>
      <c r="U7620" s="4">
        <v>0</v>
      </c>
      <c r="V7620" s="4">
        <v>1</v>
      </c>
      <c r="W7620" s="4">
        <v>0</v>
      </c>
      <c r="X7620" s="33">
        <f t="shared" si="593"/>
        <v>1</v>
      </c>
      <c r="Y7620" s="4">
        <v>4</v>
      </c>
    </row>
    <row r="7621" spans="1:25" x14ac:dyDescent="0.3">
      <c r="A7621" s="4">
        <v>121900</v>
      </c>
      <c r="B7621" s="5">
        <v>44584</v>
      </c>
      <c r="C7621" s="4">
        <v>1</v>
      </c>
      <c r="D7621" s="4">
        <v>4</v>
      </c>
      <c r="E7621" s="6">
        <v>44584.9039583333</v>
      </c>
      <c r="F7621" s="6">
        <v>44584.9039583333</v>
      </c>
      <c r="G7621" s="7">
        <f t="shared" si="590"/>
        <v>21</v>
      </c>
      <c r="H7621" s="8">
        <f t="shared" si="591"/>
        <v>0</v>
      </c>
      <c r="I7621" s="9" t="str">
        <f>VLOOKUP(H7621,Ranges!$A$4:$B$15,2,TRUE)</f>
        <v>&lt;0.1</v>
      </c>
      <c r="J7621" s="6">
        <v>44584.904699074097</v>
      </c>
      <c r="K7621" s="6">
        <v>44584.904699074097</v>
      </c>
      <c r="L7621" s="10">
        <f t="shared" si="592"/>
        <v>0</v>
      </c>
      <c r="M7621" s="9" t="str">
        <f>VLOOKUP(L7621,Ranges!$A$4:$B$15,2,TRUE)</f>
        <v>&lt;0.1</v>
      </c>
      <c r="N7621" s="6">
        <v>44584.905428240701</v>
      </c>
      <c r="O7621" s="6">
        <v>44584.905995370398</v>
      </c>
      <c r="P7621" s="10">
        <f t="shared" si="594"/>
        <v>0.81666676327586174</v>
      </c>
      <c r="Q7621" s="9" t="str">
        <f>VLOOKUP(P7621,Ranges!$A$4:$B$15,2,TRUE)</f>
        <v>0.5-0.99</v>
      </c>
      <c r="R7621" s="6">
        <v>44584.906458333302</v>
      </c>
      <c r="S7621" s="4">
        <v>2</v>
      </c>
      <c r="T7621" s="4">
        <v>1</v>
      </c>
      <c r="U7621" s="4">
        <v>0</v>
      </c>
      <c r="V7621" s="4">
        <v>1</v>
      </c>
      <c r="W7621" s="4">
        <v>0</v>
      </c>
      <c r="X7621" s="33">
        <f t="shared" si="593"/>
        <v>1</v>
      </c>
      <c r="Y7621" s="4">
        <v>6</v>
      </c>
    </row>
    <row r="7622" spans="1:25" x14ac:dyDescent="0.3">
      <c r="A7622" s="4">
        <v>121901</v>
      </c>
      <c r="B7622" s="5">
        <v>44584</v>
      </c>
      <c r="C7622" s="4">
        <v>1</v>
      </c>
      <c r="D7622" s="4">
        <v>4</v>
      </c>
      <c r="E7622" s="6">
        <v>44584.904872685198</v>
      </c>
      <c r="F7622" s="6">
        <v>44584.904872685198</v>
      </c>
      <c r="G7622" s="7">
        <f t="shared" si="590"/>
        <v>21</v>
      </c>
      <c r="H7622" s="8">
        <f t="shared" si="591"/>
        <v>0</v>
      </c>
      <c r="I7622" s="9" t="str">
        <f>VLOOKUP(H7622,Ranges!$A$4:$B$15,2,TRUE)</f>
        <v>&lt;0.1</v>
      </c>
      <c r="J7622" s="6">
        <v>44584.905474537001</v>
      </c>
      <c r="K7622" s="6">
        <v>44584.905474537001</v>
      </c>
      <c r="L7622" s="10">
        <f t="shared" si="592"/>
        <v>0</v>
      </c>
      <c r="M7622" s="9" t="str">
        <f>VLOOKUP(L7622,Ranges!$A$4:$B$15,2,TRUE)</f>
        <v>&lt;0.1</v>
      </c>
      <c r="N7622" s="6">
        <v>44584.9067476852</v>
      </c>
      <c r="O7622" s="6">
        <v>44584.9067476852</v>
      </c>
      <c r="P7622" s="10">
        <f t="shared" si="594"/>
        <v>0</v>
      </c>
      <c r="Q7622" s="9" t="str">
        <f>VLOOKUP(P7622,Ranges!$A$4:$B$15,2,TRUE)</f>
        <v>&lt;0.1</v>
      </c>
      <c r="R7622" s="6">
        <v>44584.9073263889</v>
      </c>
      <c r="S7622" s="4">
        <v>5</v>
      </c>
      <c r="T7622" s="4">
        <v>1</v>
      </c>
      <c r="U7622" s="4">
        <v>0</v>
      </c>
      <c r="V7622" s="4">
        <v>2</v>
      </c>
      <c r="W7622" s="4">
        <v>0</v>
      </c>
      <c r="X7622" s="33">
        <f t="shared" si="593"/>
        <v>2</v>
      </c>
      <c r="Y7622" s="4">
        <v>9</v>
      </c>
    </row>
    <row r="7623" spans="1:25" x14ac:dyDescent="0.3">
      <c r="A7623" s="4">
        <v>121902</v>
      </c>
      <c r="B7623" s="5">
        <v>44584</v>
      </c>
      <c r="C7623" s="4">
        <v>1</v>
      </c>
      <c r="D7623" s="4">
        <v>4</v>
      </c>
      <c r="E7623" s="6">
        <v>44584.905659722201</v>
      </c>
      <c r="F7623" s="6">
        <v>44584.905659722201</v>
      </c>
      <c r="G7623" s="7">
        <f t="shared" si="590"/>
        <v>21</v>
      </c>
      <c r="H7623" s="8">
        <f t="shared" si="591"/>
        <v>0</v>
      </c>
      <c r="I7623" s="9" t="str">
        <f>VLOOKUP(H7623,Ranges!$A$4:$B$15,2,TRUE)</f>
        <v>&lt;0.1</v>
      </c>
      <c r="J7623" s="6">
        <v>44584.905995370398</v>
      </c>
      <c r="K7623" s="6">
        <v>44584.9067476852</v>
      </c>
      <c r="L7623" s="10">
        <f t="shared" si="592"/>
        <v>1.0833333141636103</v>
      </c>
      <c r="M7623" s="9" t="str">
        <f>VLOOKUP(L7623,Ranges!$A$4:$B$15,2,TRUE)</f>
        <v>1-1.9</v>
      </c>
      <c r="N7623" s="6">
        <v>44584.906585648198</v>
      </c>
      <c r="O7623" s="6">
        <v>44584.907337962999</v>
      </c>
      <c r="P7623" s="10">
        <f t="shared" si="594"/>
        <v>1.0833333141636103</v>
      </c>
      <c r="Q7623" s="9" t="str">
        <f>VLOOKUP(P7623,Ranges!$A$4:$B$15,2,TRUE)</f>
        <v>1-1.9</v>
      </c>
      <c r="R7623" s="6">
        <v>44584.907800925903</v>
      </c>
      <c r="S7623" s="4">
        <v>5</v>
      </c>
      <c r="T7623" s="4">
        <v>2</v>
      </c>
      <c r="U7623" s="4">
        <v>0</v>
      </c>
      <c r="V7623" s="4">
        <v>0</v>
      </c>
      <c r="W7623" s="4">
        <v>1</v>
      </c>
      <c r="X7623" s="33">
        <f t="shared" si="593"/>
        <v>1</v>
      </c>
      <c r="Y7623" s="4">
        <v>4</v>
      </c>
    </row>
    <row r="7624" spans="1:25" x14ac:dyDescent="0.3">
      <c r="A7624" s="4">
        <v>121903</v>
      </c>
      <c r="B7624" s="5">
        <v>44584</v>
      </c>
      <c r="C7624" s="4">
        <v>1</v>
      </c>
      <c r="D7624" s="4">
        <v>4</v>
      </c>
      <c r="E7624" s="6">
        <v>44584.9066550926</v>
      </c>
      <c r="F7624" s="6">
        <v>44584.9066550926</v>
      </c>
      <c r="G7624" s="7">
        <f t="shared" si="590"/>
        <v>21</v>
      </c>
      <c r="H7624" s="8">
        <f t="shared" si="591"/>
        <v>0</v>
      </c>
      <c r="I7624" s="9" t="str">
        <f>VLOOKUP(H7624,Ranges!$A$4:$B$15,2,TRUE)</f>
        <v>&lt;0.1</v>
      </c>
      <c r="J7624" s="6">
        <v>44584.907395833303</v>
      </c>
      <c r="K7624" s="6">
        <v>44584.907395833303</v>
      </c>
      <c r="L7624" s="10">
        <f t="shared" si="592"/>
        <v>0</v>
      </c>
      <c r="M7624" s="9" t="str">
        <f>VLOOKUP(L7624,Ranges!$A$4:$B$15,2,TRUE)</f>
        <v>&lt;0.1</v>
      </c>
      <c r="N7624" s="6">
        <v>44584.907928240696</v>
      </c>
      <c r="O7624" s="6">
        <v>44584.907928240696</v>
      </c>
      <c r="P7624" s="10">
        <f t="shared" si="594"/>
        <v>0</v>
      </c>
      <c r="Q7624" s="9" t="str">
        <f>VLOOKUP(P7624,Ranges!$A$4:$B$15,2,TRUE)</f>
        <v>&lt;0.1</v>
      </c>
      <c r="R7624" s="6">
        <v>44584.908391203702</v>
      </c>
      <c r="S7624" s="4">
        <v>4</v>
      </c>
      <c r="T7624" s="4">
        <v>1</v>
      </c>
      <c r="U7624" s="4">
        <v>1</v>
      </c>
      <c r="V7624" s="4">
        <v>0</v>
      </c>
      <c r="W7624" s="4">
        <v>0</v>
      </c>
      <c r="X7624" s="33">
        <f t="shared" si="593"/>
        <v>1</v>
      </c>
      <c r="Y7624" s="4">
        <v>9</v>
      </c>
    </row>
    <row r="7625" spans="1:25" x14ac:dyDescent="0.3">
      <c r="A7625" s="4">
        <v>121904</v>
      </c>
      <c r="B7625" s="5">
        <v>44584</v>
      </c>
      <c r="C7625" s="4">
        <v>1</v>
      </c>
      <c r="D7625" s="4">
        <v>4</v>
      </c>
      <c r="E7625" s="6">
        <v>44584.9075115741</v>
      </c>
      <c r="F7625" s="6">
        <v>44584.9075115741</v>
      </c>
      <c r="G7625" s="7">
        <f t="shared" si="590"/>
        <v>21</v>
      </c>
      <c r="H7625" s="8">
        <f t="shared" si="591"/>
        <v>0</v>
      </c>
      <c r="I7625" s="9" t="str">
        <f>VLOOKUP(H7625,Ranges!$A$4:$B$15,2,TRUE)</f>
        <v>&lt;0.1</v>
      </c>
      <c r="J7625" s="6">
        <v>44584.9078240741</v>
      </c>
      <c r="K7625" s="6">
        <v>44584.907928240696</v>
      </c>
      <c r="L7625" s="10">
        <f t="shared" si="592"/>
        <v>0.1499998988583684</v>
      </c>
      <c r="M7625" s="9" t="str">
        <f>VLOOKUP(L7625,Ranges!$A$4:$B$15,2,TRUE)</f>
        <v>0.1-0.49</v>
      </c>
      <c r="N7625" s="6">
        <v>44584.908645833297</v>
      </c>
      <c r="O7625" s="6">
        <v>44584.908750000002</v>
      </c>
      <c r="P7625" s="10">
        <f t="shared" si="594"/>
        <v>0.15000005601905286</v>
      </c>
      <c r="Q7625" s="9" t="str">
        <f>VLOOKUP(P7625,Ranges!$A$4:$B$15,2,TRUE)</f>
        <v>0.1-0.49</v>
      </c>
      <c r="R7625" s="6">
        <v>44584.909212963001</v>
      </c>
      <c r="S7625" s="4">
        <v>5</v>
      </c>
      <c r="T7625" s="4">
        <v>2</v>
      </c>
      <c r="U7625" s="4">
        <v>1</v>
      </c>
      <c r="V7625" s="4">
        <v>0</v>
      </c>
      <c r="W7625" s="4">
        <v>0</v>
      </c>
      <c r="X7625" s="33">
        <f t="shared" si="593"/>
        <v>1</v>
      </c>
      <c r="Y7625" s="4">
        <v>6</v>
      </c>
    </row>
    <row r="7626" spans="1:25" x14ac:dyDescent="0.3">
      <c r="A7626" s="4">
        <v>121905</v>
      </c>
      <c r="B7626" s="5">
        <v>44584</v>
      </c>
      <c r="C7626" s="4">
        <v>1</v>
      </c>
      <c r="D7626" s="4">
        <v>4</v>
      </c>
      <c r="E7626" s="6">
        <v>44584.908310185201</v>
      </c>
      <c r="F7626" s="6">
        <v>44584.908310185201</v>
      </c>
      <c r="G7626" s="7">
        <f t="shared" si="590"/>
        <v>21</v>
      </c>
      <c r="H7626" s="8">
        <f t="shared" si="591"/>
        <v>0</v>
      </c>
      <c r="I7626" s="9" t="str">
        <f>VLOOKUP(H7626,Ranges!$A$4:$B$15,2,TRUE)</f>
        <v>&lt;0.1</v>
      </c>
      <c r="J7626" s="6">
        <v>44584.909027777801</v>
      </c>
      <c r="K7626" s="6">
        <v>44584.909027777801</v>
      </c>
      <c r="L7626" s="10">
        <f t="shared" si="592"/>
        <v>0</v>
      </c>
      <c r="M7626" s="9" t="str">
        <f>VLOOKUP(L7626,Ranges!$A$4:$B$15,2,TRUE)</f>
        <v>&lt;0.1</v>
      </c>
      <c r="N7626" s="6">
        <v>44584.909803240698</v>
      </c>
      <c r="O7626" s="6">
        <v>44584.909803240698</v>
      </c>
      <c r="P7626" s="10">
        <f t="shared" si="594"/>
        <v>0</v>
      </c>
      <c r="Q7626" s="9" t="str">
        <f>VLOOKUP(P7626,Ranges!$A$4:$B$15,2,TRUE)</f>
        <v>&lt;0.1</v>
      </c>
      <c r="R7626" s="6">
        <v>44584.910266203697</v>
      </c>
      <c r="S7626" s="4">
        <v>5</v>
      </c>
      <c r="T7626" s="4">
        <v>2</v>
      </c>
      <c r="U7626" s="4">
        <v>0</v>
      </c>
      <c r="V7626" s="4">
        <v>1</v>
      </c>
      <c r="W7626" s="4">
        <v>0</v>
      </c>
      <c r="X7626" s="33">
        <f t="shared" si="593"/>
        <v>1</v>
      </c>
      <c r="Y7626" s="4">
        <v>9</v>
      </c>
    </row>
    <row r="7627" spans="1:25" x14ac:dyDescent="0.3">
      <c r="A7627" s="4">
        <v>121906</v>
      </c>
      <c r="B7627" s="5">
        <v>44584</v>
      </c>
      <c r="C7627" s="4">
        <v>1</v>
      </c>
      <c r="D7627" s="4">
        <v>4</v>
      </c>
      <c r="E7627" s="6">
        <v>44584.908969907403</v>
      </c>
      <c r="F7627" s="6">
        <v>44584.908969907403</v>
      </c>
      <c r="G7627" s="7">
        <f t="shared" si="590"/>
        <v>21</v>
      </c>
      <c r="H7627" s="8">
        <f t="shared" si="591"/>
        <v>0</v>
      </c>
      <c r="I7627" s="9" t="str">
        <f>VLOOKUP(H7627,Ranges!$A$4:$B$15,2,TRUE)</f>
        <v>&lt;0.1</v>
      </c>
      <c r="J7627" s="6">
        <v>44584.909293981502</v>
      </c>
      <c r="K7627" s="6">
        <v>44584.909803240698</v>
      </c>
      <c r="L7627" s="10">
        <f t="shared" si="592"/>
        <v>0.73333324282430112</v>
      </c>
      <c r="M7627" s="9" t="str">
        <f>VLOOKUP(L7627,Ranges!$A$4:$B$15,2,TRUE)</f>
        <v>0.5-0.99</v>
      </c>
      <c r="N7627" s="6">
        <v>44584.910046296303</v>
      </c>
      <c r="O7627" s="6">
        <v>44584.910555555602</v>
      </c>
      <c r="P7627" s="10">
        <f t="shared" si="594"/>
        <v>0.73333338950760663</v>
      </c>
      <c r="Q7627" s="9" t="str">
        <f>VLOOKUP(P7627,Ranges!$A$4:$B$15,2,TRUE)</f>
        <v>0.5-0.99</v>
      </c>
      <c r="R7627" s="6">
        <v>44584.911018518498</v>
      </c>
      <c r="S7627" s="4">
        <v>6</v>
      </c>
      <c r="T7627" s="4">
        <v>2</v>
      </c>
      <c r="U7627" s="4">
        <v>0</v>
      </c>
      <c r="V7627" s="4">
        <v>1</v>
      </c>
      <c r="W7627" s="4">
        <v>0</v>
      </c>
      <c r="X7627" s="33">
        <f t="shared" si="593"/>
        <v>1</v>
      </c>
      <c r="Y7627" s="4">
        <v>6</v>
      </c>
    </row>
    <row r="7628" spans="1:25" x14ac:dyDescent="0.3">
      <c r="A7628" s="4">
        <v>121907</v>
      </c>
      <c r="B7628" s="5">
        <v>44584</v>
      </c>
      <c r="C7628" s="4">
        <v>1</v>
      </c>
      <c r="D7628" s="4">
        <v>4</v>
      </c>
      <c r="E7628" s="6">
        <v>44584.909942129598</v>
      </c>
      <c r="F7628" s="6">
        <v>44584.909942129598</v>
      </c>
      <c r="G7628" s="7">
        <f t="shared" si="590"/>
        <v>21</v>
      </c>
      <c r="H7628" s="8">
        <f t="shared" si="591"/>
        <v>0</v>
      </c>
      <c r="I7628" s="9" t="str">
        <f>VLOOKUP(H7628,Ranges!$A$4:$B$15,2,TRUE)</f>
        <v>&lt;0.1</v>
      </c>
      <c r="J7628" s="6">
        <v>44584.910590277803</v>
      </c>
      <c r="K7628" s="6">
        <v>44584.910590277803</v>
      </c>
      <c r="L7628" s="10">
        <f t="shared" si="592"/>
        <v>0</v>
      </c>
      <c r="M7628" s="9" t="str">
        <f>VLOOKUP(L7628,Ranges!$A$4:$B$15,2,TRUE)</f>
        <v>&lt;0.1</v>
      </c>
      <c r="N7628" s="6">
        <v>44584.911157407398</v>
      </c>
      <c r="O7628" s="6">
        <v>44584.911157407398</v>
      </c>
      <c r="P7628" s="10">
        <f t="shared" si="594"/>
        <v>0</v>
      </c>
      <c r="Q7628" s="9" t="str">
        <f>VLOOKUP(P7628,Ranges!$A$4:$B$15,2,TRUE)</f>
        <v>&lt;0.1</v>
      </c>
      <c r="R7628" s="6">
        <v>44584.911620370403</v>
      </c>
      <c r="S7628" s="4">
        <v>2</v>
      </c>
      <c r="T7628" s="4">
        <v>2</v>
      </c>
      <c r="U7628" s="4">
        <v>0</v>
      </c>
      <c r="V7628" s="4">
        <v>0</v>
      </c>
      <c r="W7628" s="4">
        <v>1</v>
      </c>
      <c r="X7628" s="33">
        <f t="shared" si="593"/>
        <v>1</v>
      </c>
      <c r="Y7628" s="4">
        <v>8</v>
      </c>
    </row>
    <row r="7629" spans="1:25" x14ac:dyDescent="0.3">
      <c r="A7629" s="4">
        <v>121908</v>
      </c>
      <c r="B7629" s="5">
        <v>44584</v>
      </c>
      <c r="C7629" s="4">
        <v>1</v>
      </c>
      <c r="D7629" s="4">
        <v>4</v>
      </c>
      <c r="E7629" s="6">
        <v>44584.910891203697</v>
      </c>
      <c r="F7629" s="6">
        <v>44584.910891203697</v>
      </c>
      <c r="G7629" s="7">
        <f t="shared" si="590"/>
        <v>21</v>
      </c>
      <c r="H7629" s="8">
        <f t="shared" si="591"/>
        <v>0</v>
      </c>
      <c r="I7629" s="9" t="str">
        <f>VLOOKUP(H7629,Ranges!$A$4:$B$15,2,TRUE)</f>
        <v>&lt;0.1</v>
      </c>
      <c r="J7629" s="6">
        <v>44584.9118171296</v>
      </c>
      <c r="K7629" s="6">
        <v>44584.9118171296</v>
      </c>
      <c r="L7629" s="10">
        <f t="shared" si="592"/>
        <v>0</v>
      </c>
      <c r="M7629" s="9" t="str">
        <f>VLOOKUP(L7629,Ranges!$A$4:$B$15,2,TRUE)</f>
        <v>&lt;0.1</v>
      </c>
      <c r="N7629" s="6">
        <v>44584.912789351903</v>
      </c>
      <c r="O7629" s="6">
        <v>44584.912789351903</v>
      </c>
      <c r="P7629" s="10">
        <f t="shared" si="594"/>
        <v>0</v>
      </c>
      <c r="Q7629" s="9" t="str">
        <f>VLOOKUP(P7629,Ranges!$A$4:$B$15,2,TRUE)</f>
        <v>&lt;0.1</v>
      </c>
      <c r="R7629" s="6">
        <v>44584.913368055597</v>
      </c>
      <c r="S7629" s="4">
        <v>2</v>
      </c>
      <c r="T7629" s="4">
        <v>2</v>
      </c>
      <c r="U7629" s="4">
        <v>0</v>
      </c>
      <c r="V7629" s="4">
        <v>2</v>
      </c>
      <c r="W7629" s="4">
        <v>0</v>
      </c>
      <c r="X7629" s="33">
        <f t="shared" si="593"/>
        <v>2</v>
      </c>
      <c r="Y7629" s="4">
        <v>8</v>
      </c>
    </row>
    <row r="7630" spans="1:25" x14ac:dyDescent="0.3">
      <c r="A7630" s="4">
        <v>121909</v>
      </c>
      <c r="B7630" s="5">
        <v>44584</v>
      </c>
      <c r="C7630" s="4">
        <v>1</v>
      </c>
      <c r="D7630" s="4">
        <v>4</v>
      </c>
      <c r="E7630" s="6">
        <v>44584.911689814799</v>
      </c>
      <c r="F7630" s="6">
        <v>44584.911689814799</v>
      </c>
      <c r="G7630" s="7">
        <f t="shared" si="590"/>
        <v>21</v>
      </c>
      <c r="H7630" s="8">
        <f t="shared" si="591"/>
        <v>0</v>
      </c>
      <c r="I7630" s="9" t="str">
        <f>VLOOKUP(H7630,Ranges!$A$4:$B$15,2,TRUE)</f>
        <v>&lt;0.1</v>
      </c>
      <c r="J7630" s="6">
        <v>44584.913321759297</v>
      </c>
      <c r="K7630" s="6">
        <v>44584.913321759297</v>
      </c>
      <c r="L7630" s="10">
        <f t="shared" si="592"/>
        <v>0</v>
      </c>
      <c r="M7630" s="9" t="str">
        <f>VLOOKUP(L7630,Ranges!$A$4:$B$15,2,TRUE)</f>
        <v>&lt;0.1</v>
      </c>
      <c r="N7630" s="6">
        <v>44584.9156828704</v>
      </c>
      <c r="O7630" s="6">
        <v>44584.9156828704</v>
      </c>
      <c r="P7630" s="10">
        <f t="shared" si="594"/>
        <v>0</v>
      </c>
      <c r="Q7630" s="9" t="str">
        <f>VLOOKUP(P7630,Ranges!$A$4:$B$15,2,TRUE)</f>
        <v>&lt;0.1</v>
      </c>
      <c r="R7630" s="6">
        <v>44584.916377314803</v>
      </c>
      <c r="S7630" s="4">
        <v>6</v>
      </c>
      <c r="T7630" s="4">
        <v>3</v>
      </c>
      <c r="U7630" s="4">
        <v>1</v>
      </c>
      <c r="V7630" s="4">
        <v>1</v>
      </c>
      <c r="W7630" s="4">
        <v>1</v>
      </c>
      <c r="X7630" s="33">
        <f t="shared" si="593"/>
        <v>3</v>
      </c>
      <c r="Y7630" s="4">
        <v>8</v>
      </c>
    </row>
    <row r="7631" spans="1:25" x14ac:dyDescent="0.3">
      <c r="A7631" s="4">
        <v>121910</v>
      </c>
      <c r="B7631" s="5">
        <v>44584</v>
      </c>
      <c r="C7631" s="4">
        <v>1</v>
      </c>
      <c r="D7631" s="4">
        <v>4</v>
      </c>
      <c r="E7631" s="6">
        <v>44584.912349537</v>
      </c>
      <c r="F7631" s="6">
        <v>44584.912627314799</v>
      </c>
      <c r="G7631" s="7">
        <f t="shared" si="590"/>
        <v>21</v>
      </c>
      <c r="H7631" s="8">
        <f t="shared" si="591"/>
        <v>0.4000000306405127</v>
      </c>
      <c r="I7631" s="9" t="str">
        <f>VLOOKUP(H7631,Ranges!$A$4:$B$15,2,TRUE)</f>
        <v>0.1-0.49</v>
      </c>
      <c r="J7631" s="6">
        <v>44584.912928240701</v>
      </c>
      <c r="K7631" s="6">
        <v>44584.9156828704</v>
      </c>
      <c r="L7631" s="10">
        <f t="shared" si="592"/>
        <v>3.9666667662095279</v>
      </c>
      <c r="M7631" s="9" t="str">
        <f>VLOOKUP(L7631,Ranges!$A$4:$B$15,2,TRUE)</f>
        <v>3-3.9</v>
      </c>
      <c r="N7631" s="6">
        <v>44584.9135185185</v>
      </c>
      <c r="O7631" s="6">
        <v>44584.916377314803</v>
      </c>
      <c r="P7631" s="10">
        <f t="shared" si="594"/>
        <v>4.1166666755452752</v>
      </c>
      <c r="Q7631" s="9" t="str">
        <f>VLOOKUP(P7631,Ranges!$A$4:$B$15,2,TRUE)</f>
        <v>4-4.9</v>
      </c>
      <c r="R7631" s="6">
        <v>44584.916840277801</v>
      </c>
      <c r="S7631" s="4">
        <v>6</v>
      </c>
      <c r="T7631" s="4">
        <v>3</v>
      </c>
      <c r="U7631" s="4">
        <v>1</v>
      </c>
      <c r="V7631" s="4">
        <v>0</v>
      </c>
      <c r="W7631" s="4">
        <v>0</v>
      </c>
      <c r="X7631" s="33">
        <f t="shared" si="593"/>
        <v>1</v>
      </c>
      <c r="Y7631" s="4">
        <v>4</v>
      </c>
    </row>
    <row r="7632" spans="1:25" x14ac:dyDescent="0.3">
      <c r="A7632" s="4">
        <v>121911</v>
      </c>
      <c r="B7632" s="5">
        <v>44584</v>
      </c>
      <c r="C7632" s="4">
        <v>1</v>
      </c>
      <c r="D7632" s="4">
        <v>4</v>
      </c>
      <c r="E7632" s="6">
        <v>44584.913194444503</v>
      </c>
      <c r="F7632" s="6">
        <v>44584.913194444503</v>
      </c>
      <c r="G7632" s="7">
        <f t="shared" si="590"/>
        <v>21</v>
      </c>
      <c r="H7632" s="8">
        <f t="shared" si="591"/>
        <v>0</v>
      </c>
      <c r="I7632" s="9" t="str">
        <f>VLOOKUP(H7632,Ranges!$A$4:$B$15,2,TRUE)</f>
        <v>&lt;0.1</v>
      </c>
      <c r="J7632" s="6">
        <v>44584.913877314801</v>
      </c>
      <c r="K7632" s="6">
        <v>44584.913877314801</v>
      </c>
      <c r="L7632" s="10">
        <f t="shared" si="592"/>
        <v>0</v>
      </c>
      <c r="M7632" s="9" t="str">
        <f>VLOOKUP(L7632,Ranges!$A$4:$B$15,2,TRUE)</f>
        <v>&lt;0.1</v>
      </c>
      <c r="N7632" s="6">
        <v>44584.9146064815</v>
      </c>
      <c r="O7632" s="6">
        <v>44584.916840277801</v>
      </c>
      <c r="P7632" s="10">
        <f t="shared" si="594"/>
        <v>3.2166666747070849</v>
      </c>
      <c r="Q7632" s="9" t="str">
        <f>VLOOKUP(P7632,Ranges!$A$4:$B$15,2,TRUE)</f>
        <v>3-3.9</v>
      </c>
      <c r="R7632" s="6">
        <v>44584.917303240698</v>
      </c>
      <c r="S7632" s="4">
        <v>3</v>
      </c>
      <c r="T7632" s="4">
        <v>2</v>
      </c>
      <c r="U7632" s="4">
        <v>0</v>
      </c>
      <c r="V7632" s="4">
        <v>0</v>
      </c>
      <c r="W7632" s="4">
        <v>1</v>
      </c>
      <c r="X7632" s="33">
        <f t="shared" si="593"/>
        <v>1</v>
      </c>
      <c r="Y7632" s="4">
        <v>3</v>
      </c>
    </row>
    <row r="7633" spans="1:25" x14ac:dyDescent="0.3">
      <c r="A7633" s="4">
        <v>121912</v>
      </c>
      <c r="B7633" s="5">
        <v>44584</v>
      </c>
      <c r="C7633" s="4">
        <v>1</v>
      </c>
      <c r="D7633" s="4">
        <v>4</v>
      </c>
      <c r="E7633" s="6">
        <v>44584.914131944497</v>
      </c>
      <c r="F7633" s="6">
        <v>44584.914131944497</v>
      </c>
      <c r="G7633" s="7">
        <f t="shared" si="590"/>
        <v>21</v>
      </c>
      <c r="H7633" s="8">
        <f t="shared" si="591"/>
        <v>0</v>
      </c>
      <c r="I7633" s="9" t="str">
        <f>VLOOKUP(H7633,Ranges!$A$4:$B$15,2,TRUE)</f>
        <v>&lt;0.1</v>
      </c>
      <c r="J7633" s="6">
        <v>44584.914837962999</v>
      </c>
      <c r="K7633" s="6">
        <v>44584.914837962999</v>
      </c>
      <c r="L7633" s="10">
        <f t="shared" si="592"/>
        <v>0</v>
      </c>
      <c r="M7633" s="9" t="str">
        <f>VLOOKUP(L7633,Ranges!$A$4:$B$15,2,TRUE)</f>
        <v>&lt;0.1</v>
      </c>
      <c r="N7633" s="6">
        <v>44584.9153703704</v>
      </c>
      <c r="O7633" s="6">
        <v>44584.917303240698</v>
      </c>
      <c r="P7633" s="10">
        <f t="shared" si="594"/>
        <v>2.7833332295995206</v>
      </c>
      <c r="Q7633" s="9" t="str">
        <f>VLOOKUP(P7633,Ranges!$A$4:$B$15,2,TRUE)</f>
        <v>2-2.9</v>
      </c>
      <c r="R7633" s="6">
        <v>44584.917766203696</v>
      </c>
      <c r="S7633" s="4">
        <v>3</v>
      </c>
      <c r="T7633" s="4">
        <v>2</v>
      </c>
      <c r="U7633" s="4">
        <v>0</v>
      </c>
      <c r="V7633" s="4">
        <v>0</v>
      </c>
      <c r="W7633" s="4">
        <v>1</v>
      </c>
      <c r="X7633" s="33">
        <f t="shared" si="593"/>
        <v>1</v>
      </c>
      <c r="Y7633" s="4">
        <v>3</v>
      </c>
    </row>
    <row r="7634" spans="1:25" x14ac:dyDescent="0.3">
      <c r="A7634" s="4">
        <v>121913</v>
      </c>
      <c r="B7634" s="5">
        <v>44584</v>
      </c>
      <c r="C7634" s="4">
        <v>1</v>
      </c>
      <c r="D7634" s="4">
        <v>4</v>
      </c>
      <c r="E7634" s="6">
        <v>44584.9149189815</v>
      </c>
      <c r="F7634" s="6">
        <v>44584.9149189815</v>
      </c>
      <c r="G7634" s="7">
        <f t="shared" si="590"/>
        <v>21</v>
      </c>
      <c r="H7634" s="8">
        <f t="shared" si="591"/>
        <v>0</v>
      </c>
      <c r="I7634" s="9" t="str">
        <f>VLOOKUP(H7634,Ranges!$A$4:$B$15,2,TRUE)</f>
        <v>&lt;0.1</v>
      </c>
      <c r="J7634" s="6">
        <v>44584.915289351899</v>
      </c>
      <c r="K7634" s="6">
        <v>44584.9153703704</v>
      </c>
      <c r="L7634" s="10">
        <f t="shared" si="592"/>
        <v>0.11666664155200124</v>
      </c>
      <c r="M7634" s="9" t="str">
        <f>VLOOKUP(L7634,Ranges!$A$4:$B$15,2,TRUE)</f>
        <v>0.1-0.49</v>
      </c>
      <c r="N7634" s="6">
        <v>44584.916053240697</v>
      </c>
      <c r="O7634" s="6">
        <v>44584.917766203696</v>
      </c>
      <c r="P7634" s="10">
        <f t="shared" si="594"/>
        <v>2.4666667194105685</v>
      </c>
      <c r="Q7634" s="9" t="str">
        <f>VLOOKUP(P7634,Ranges!$A$4:$B$15,2,TRUE)</f>
        <v>2-2.9</v>
      </c>
      <c r="R7634" s="6">
        <v>44584.918229166702</v>
      </c>
      <c r="S7634" s="4">
        <v>2</v>
      </c>
      <c r="T7634" s="4">
        <v>3</v>
      </c>
      <c r="U7634" s="4">
        <v>0</v>
      </c>
      <c r="V7634" s="4">
        <v>1</v>
      </c>
      <c r="W7634" s="4">
        <v>0</v>
      </c>
      <c r="X7634" s="33">
        <f t="shared" si="593"/>
        <v>1</v>
      </c>
      <c r="Y7634" s="4">
        <v>5</v>
      </c>
    </row>
    <row r="7635" spans="1:25" x14ac:dyDescent="0.3">
      <c r="A7635" s="4">
        <v>121914</v>
      </c>
      <c r="B7635" s="5">
        <v>44584</v>
      </c>
      <c r="C7635" s="4">
        <v>1</v>
      </c>
      <c r="D7635" s="4">
        <v>4</v>
      </c>
      <c r="E7635" s="6">
        <v>44584.915879629603</v>
      </c>
      <c r="F7635" s="6">
        <v>44584.915879629603</v>
      </c>
      <c r="G7635" s="7">
        <f t="shared" si="590"/>
        <v>21</v>
      </c>
      <c r="H7635" s="8">
        <f t="shared" si="591"/>
        <v>0</v>
      </c>
      <c r="I7635" s="9" t="str">
        <f>VLOOKUP(H7635,Ranges!$A$4:$B$15,2,TRUE)</f>
        <v>&lt;0.1</v>
      </c>
      <c r="J7635" s="6">
        <v>44584.9168518519</v>
      </c>
      <c r="K7635" s="6">
        <v>44584.9168518519</v>
      </c>
      <c r="L7635" s="10">
        <f t="shared" si="592"/>
        <v>0</v>
      </c>
      <c r="M7635" s="9" t="str">
        <f>VLOOKUP(L7635,Ranges!$A$4:$B$15,2,TRUE)</f>
        <v>&lt;0.1</v>
      </c>
      <c r="N7635" s="6">
        <v>44584.918472222198</v>
      </c>
      <c r="O7635" s="6">
        <v>44584.918472222198</v>
      </c>
      <c r="P7635" s="10">
        <f t="shared" si="594"/>
        <v>0</v>
      </c>
      <c r="Q7635" s="9" t="str">
        <f>VLOOKUP(P7635,Ranges!$A$4:$B$15,2,TRUE)</f>
        <v>&lt;0.1</v>
      </c>
      <c r="R7635" s="6">
        <v>44584.919050925899</v>
      </c>
      <c r="S7635" s="4">
        <v>2</v>
      </c>
      <c r="T7635" s="4">
        <v>2</v>
      </c>
      <c r="U7635" s="4">
        <v>0</v>
      </c>
      <c r="V7635" s="4">
        <v>2</v>
      </c>
      <c r="W7635" s="4">
        <v>0</v>
      </c>
      <c r="X7635" s="33">
        <f t="shared" si="593"/>
        <v>2</v>
      </c>
      <c r="Y7635" s="4">
        <v>9</v>
      </c>
    </row>
    <row r="7636" spans="1:25" x14ac:dyDescent="0.3">
      <c r="A7636" s="4">
        <v>121915</v>
      </c>
      <c r="B7636" s="5">
        <v>44584</v>
      </c>
      <c r="C7636" s="4">
        <v>1</v>
      </c>
      <c r="D7636" s="4">
        <v>4</v>
      </c>
      <c r="E7636" s="6">
        <v>44584.916643518503</v>
      </c>
      <c r="F7636" s="6">
        <v>44584.916643518503</v>
      </c>
      <c r="G7636" s="7">
        <f t="shared" ref="G7636:G7699" si="595">HOUR(E7636)</f>
        <v>21</v>
      </c>
      <c r="H7636" s="8">
        <f t="shared" ref="H7636:H7699" si="596">(F7636-E7636)*24*60</f>
        <v>0</v>
      </c>
      <c r="I7636" s="9" t="str">
        <f>VLOOKUP(H7636,Ranges!$A$4:$B$15,2,TRUE)</f>
        <v>&lt;0.1</v>
      </c>
      <c r="J7636" s="6">
        <v>44584.916967592602</v>
      </c>
      <c r="K7636" s="6">
        <v>44584.916967592602</v>
      </c>
      <c r="L7636" s="10">
        <f t="shared" ref="L7636:L7699" si="597">(K7636-J7636)*24*60</f>
        <v>0</v>
      </c>
      <c r="M7636" s="9" t="str">
        <f>VLOOKUP(L7636,Ranges!$A$4:$B$15,2,TRUE)</f>
        <v>&lt;0.1</v>
      </c>
      <c r="N7636" s="6">
        <v>44584.917615740698</v>
      </c>
      <c r="O7636" s="6">
        <v>44584.917615740698</v>
      </c>
      <c r="P7636" s="10">
        <f t="shared" si="594"/>
        <v>0</v>
      </c>
      <c r="Q7636" s="9" t="str">
        <f>VLOOKUP(P7636,Ranges!$A$4:$B$15,2,TRUE)</f>
        <v>&lt;0.1</v>
      </c>
      <c r="R7636" s="6">
        <v>44584.918078703697</v>
      </c>
      <c r="S7636" s="4">
        <v>4</v>
      </c>
      <c r="T7636" s="4">
        <v>2</v>
      </c>
      <c r="U7636" s="4">
        <v>1</v>
      </c>
      <c r="V7636" s="4">
        <v>0</v>
      </c>
      <c r="W7636" s="4">
        <v>0</v>
      </c>
      <c r="X7636" s="33">
        <f t="shared" ref="X7636:X7699" si="598">U7636+V7636+W7636</f>
        <v>1</v>
      </c>
      <c r="Y7636" s="4">
        <v>8</v>
      </c>
    </row>
    <row r="7637" spans="1:25" x14ac:dyDescent="0.3">
      <c r="A7637" s="4">
        <v>121916</v>
      </c>
      <c r="B7637" s="5">
        <v>44584</v>
      </c>
      <c r="C7637" s="4">
        <v>1</v>
      </c>
      <c r="D7637" s="4">
        <v>4</v>
      </c>
      <c r="E7637" s="6">
        <v>44584.917465277802</v>
      </c>
      <c r="F7637" s="6">
        <v>44584.917465277802</v>
      </c>
      <c r="G7637" s="7">
        <f t="shared" si="595"/>
        <v>22</v>
      </c>
      <c r="H7637" s="8">
        <f t="shared" si="596"/>
        <v>0</v>
      </c>
      <c r="I7637" s="9" t="str">
        <f>VLOOKUP(H7637,Ranges!$A$4:$B$15,2,TRUE)</f>
        <v>&lt;0.1</v>
      </c>
      <c r="J7637" s="6">
        <v>44584.918124999997</v>
      </c>
      <c r="K7637" s="6">
        <v>44584.918124999997</v>
      </c>
      <c r="L7637" s="10">
        <f t="shared" si="597"/>
        <v>0</v>
      </c>
      <c r="M7637" s="9" t="str">
        <f>VLOOKUP(L7637,Ranges!$A$4:$B$15,2,TRUE)</f>
        <v>&lt;0.1</v>
      </c>
      <c r="N7637" s="6">
        <v>44584.918703703697</v>
      </c>
      <c r="O7637" s="6">
        <v>44584.918703703697</v>
      </c>
      <c r="P7637" s="10">
        <f t="shared" ref="P7637:P7700" si="599">(O7637-N7637)*24*60</f>
        <v>0</v>
      </c>
      <c r="Q7637" s="9" t="str">
        <f>VLOOKUP(P7637,Ranges!$A$4:$B$15,2,TRUE)</f>
        <v>&lt;0.1</v>
      </c>
      <c r="R7637" s="6">
        <v>44584.919166666703</v>
      </c>
      <c r="S7637" s="4">
        <v>3</v>
      </c>
      <c r="T7637" s="4">
        <v>2</v>
      </c>
      <c r="U7637" s="4">
        <v>1</v>
      </c>
      <c r="V7637" s="4">
        <v>0</v>
      </c>
      <c r="W7637" s="4">
        <v>0</v>
      </c>
      <c r="X7637" s="33">
        <f t="shared" si="598"/>
        <v>1</v>
      </c>
      <c r="Y7637" s="4">
        <v>9</v>
      </c>
    </row>
    <row r="7638" spans="1:25" x14ac:dyDescent="0.3">
      <c r="A7638" s="4">
        <v>121917</v>
      </c>
      <c r="B7638" s="5">
        <v>44584</v>
      </c>
      <c r="C7638" s="4">
        <v>1</v>
      </c>
      <c r="D7638" s="4">
        <v>4</v>
      </c>
      <c r="E7638" s="6">
        <v>44584.918356481503</v>
      </c>
      <c r="F7638" s="6">
        <v>44584.918356481503</v>
      </c>
      <c r="G7638" s="7">
        <f t="shared" si="595"/>
        <v>22</v>
      </c>
      <c r="H7638" s="8">
        <f t="shared" si="596"/>
        <v>0</v>
      </c>
      <c r="I7638" s="9" t="str">
        <f>VLOOKUP(H7638,Ranges!$A$4:$B$15,2,TRUE)</f>
        <v>&lt;0.1</v>
      </c>
      <c r="J7638" s="6">
        <v>44584.919097222199</v>
      </c>
      <c r="K7638" s="6">
        <v>44584.919097222199</v>
      </c>
      <c r="L7638" s="10">
        <f t="shared" si="597"/>
        <v>0</v>
      </c>
      <c r="M7638" s="9" t="str">
        <f>VLOOKUP(L7638,Ranges!$A$4:$B$15,2,TRUE)</f>
        <v>&lt;0.1</v>
      </c>
      <c r="N7638" s="6">
        <v>44584.919953703698</v>
      </c>
      <c r="O7638" s="6">
        <v>44584.919953703698</v>
      </c>
      <c r="P7638" s="10">
        <f t="shared" si="599"/>
        <v>0</v>
      </c>
      <c r="Q7638" s="9" t="str">
        <f>VLOOKUP(P7638,Ranges!$A$4:$B$15,2,TRUE)</f>
        <v>&lt;0.1</v>
      </c>
      <c r="R7638" s="6">
        <v>44584.920416666697</v>
      </c>
      <c r="S7638" s="4">
        <v>3</v>
      </c>
      <c r="T7638" s="4">
        <v>2</v>
      </c>
      <c r="U7638" s="4">
        <v>0</v>
      </c>
      <c r="V7638" s="4">
        <v>1</v>
      </c>
      <c r="W7638" s="4">
        <v>0</v>
      </c>
      <c r="X7638" s="33">
        <f t="shared" si="598"/>
        <v>1</v>
      </c>
      <c r="Y7638" s="4">
        <v>8</v>
      </c>
    </row>
    <row r="7639" spans="1:25" x14ac:dyDescent="0.3">
      <c r="A7639" s="4">
        <v>121918</v>
      </c>
      <c r="B7639" s="5">
        <v>44584</v>
      </c>
      <c r="C7639" s="4">
        <v>1</v>
      </c>
      <c r="D7639" s="4">
        <v>4</v>
      </c>
      <c r="E7639" s="6">
        <v>44584.919224537</v>
      </c>
      <c r="F7639" s="6">
        <v>44584.919224537</v>
      </c>
      <c r="G7639" s="7">
        <f t="shared" si="595"/>
        <v>22</v>
      </c>
      <c r="H7639" s="8">
        <f t="shared" si="596"/>
        <v>0</v>
      </c>
      <c r="I7639" s="9" t="str">
        <f>VLOOKUP(H7639,Ranges!$A$4:$B$15,2,TRUE)</f>
        <v>&lt;0.1</v>
      </c>
      <c r="J7639" s="6">
        <v>44584.919594907398</v>
      </c>
      <c r="K7639" s="6">
        <v>44584.919953703698</v>
      </c>
      <c r="L7639" s="10">
        <f t="shared" si="597"/>
        <v>0.51666667219251394</v>
      </c>
      <c r="M7639" s="9" t="str">
        <f>VLOOKUP(L7639,Ranges!$A$4:$B$15,2,TRUE)</f>
        <v>0.5-0.99</v>
      </c>
      <c r="N7639" s="6">
        <v>44584.920266203699</v>
      </c>
      <c r="O7639" s="6">
        <v>44584.920624999999</v>
      </c>
      <c r="P7639" s="10">
        <f t="shared" si="599"/>
        <v>0.51666667219251394</v>
      </c>
      <c r="Q7639" s="9" t="str">
        <f>VLOOKUP(P7639,Ranges!$A$4:$B$15,2,TRUE)</f>
        <v>0.5-0.99</v>
      </c>
      <c r="R7639" s="6">
        <v>44584.921087962997</v>
      </c>
      <c r="S7639" s="4">
        <v>2</v>
      </c>
      <c r="T7639" s="4">
        <v>2</v>
      </c>
      <c r="U7639" s="4">
        <v>0</v>
      </c>
      <c r="V7639" s="4">
        <v>0</v>
      </c>
      <c r="W7639" s="4">
        <v>1</v>
      </c>
      <c r="X7639" s="33">
        <f t="shared" si="598"/>
        <v>1</v>
      </c>
      <c r="Y7639" s="4">
        <v>5</v>
      </c>
    </row>
    <row r="7640" spans="1:25" x14ac:dyDescent="0.3">
      <c r="A7640" s="4">
        <v>121919</v>
      </c>
      <c r="B7640" s="5">
        <v>44584</v>
      </c>
      <c r="C7640" s="4">
        <v>1</v>
      </c>
      <c r="D7640" s="4">
        <v>4</v>
      </c>
      <c r="E7640" s="6">
        <v>44584.920069444401</v>
      </c>
      <c r="F7640" s="6">
        <v>44584.920069444401</v>
      </c>
      <c r="G7640" s="7">
        <f t="shared" si="595"/>
        <v>22</v>
      </c>
      <c r="H7640" s="8">
        <f t="shared" si="596"/>
        <v>0</v>
      </c>
      <c r="I7640" s="9" t="str">
        <f>VLOOKUP(H7640,Ranges!$A$4:$B$15,2,TRUE)</f>
        <v>&lt;0.1</v>
      </c>
      <c r="J7640" s="6">
        <v>44584.920775462997</v>
      </c>
      <c r="K7640" s="6">
        <v>44584.920775462997</v>
      </c>
      <c r="L7640" s="10">
        <f t="shared" si="597"/>
        <v>0</v>
      </c>
      <c r="M7640" s="9" t="str">
        <f>VLOOKUP(L7640,Ranges!$A$4:$B$15,2,TRUE)</f>
        <v>&lt;0.1</v>
      </c>
      <c r="N7640" s="6">
        <v>44584.921261574098</v>
      </c>
      <c r="O7640" s="6">
        <v>44584.921261574098</v>
      </c>
      <c r="P7640" s="10">
        <f t="shared" si="599"/>
        <v>0</v>
      </c>
      <c r="Q7640" s="9" t="str">
        <f>VLOOKUP(P7640,Ranges!$A$4:$B$15,2,TRUE)</f>
        <v>&lt;0.1</v>
      </c>
      <c r="R7640" s="6">
        <v>44584.921724537002</v>
      </c>
      <c r="S7640" s="4">
        <v>2</v>
      </c>
      <c r="T7640" s="4">
        <v>2</v>
      </c>
      <c r="U7640" s="4">
        <v>0</v>
      </c>
      <c r="V7640" s="4">
        <v>0</v>
      </c>
      <c r="W7640" s="4">
        <v>1</v>
      </c>
      <c r="X7640" s="33">
        <f t="shared" si="598"/>
        <v>1</v>
      </c>
      <c r="Y7640" s="4">
        <v>9</v>
      </c>
    </row>
    <row r="7641" spans="1:25" x14ac:dyDescent="0.3">
      <c r="A7641" s="4">
        <v>121920</v>
      </c>
      <c r="B7641" s="5">
        <v>44584</v>
      </c>
      <c r="C7641" s="4">
        <v>1</v>
      </c>
      <c r="D7641" s="4">
        <v>4</v>
      </c>
      <c r="E7641" s="6">
        <v>44584.920995370398</v>
      </c>
      <c r="F7641" s="6">
        <v>44584.920995370398</v>
      </c>
      <c r="G7641" s="7">
        <f t="shared" si="595"/>
        <v>22</v>
      </c>
      <c r="H7641" s="8">
        <f t="shared" si="596"/>
        <v>0</v>
      </c>
      <c r="I7641" s="9" t="str">
        <f>VLOOKUP(H7641,Ranges!$A$4:$B$15,2,TRUE)</f>
        <v>&lt;0.1</v>
      </c>
      <c r="J7641" s="6">
        <v>44584.921319444402</v>
      </c>
      <c r="K7641" s="6">
        <v>44584.921319444402</v>
      </c>
      <c r="L7641" s="10">
        <f t="shared" si="597"/>
        <v>0</v>
      </c>
      <c r="M7641" s="9" t="str">
        <f>VLOOKUP(L7641,Ranges!$A$4:$B$15,2,TRUE)</f>
        <v>&lt;0.1</v>
      </c>
      <c r="N7641" s="6">
        <v>44584.922083333302</v>
      </c>
      <c r="O7641" s="6">
        <v>44584.922083333302</v>
      </c>
      <c r="P7641" s="10">
        <f t="shared" si="599"/>
        <v>0</v>
      </c>
      <c r="Q7641" s="9" t="str">
        <f>VLOOKUP(P7641,Ranges!$A$4:$B$15,2,TRUE)</f>
        <v>&lt;0.1</v>
      </c>
      <c r="R7641" s="6">
        <v>44584.9225462963</v>
      </c>
      <c r="S7641" s="4">
        <v>1</v>
      </c>
      <c r="T7641" s="4">
        <v>2</v>
      </c>
      <c r="U7641" s="4">
        <v>1</v>
      </c>
      <c r="V7641" s="4">
        <v>0</v>
      </c>
      <c r="W7641" s="4">
        <v>0</v>
      </c>
      <c r="X7641" s="33">
        <f t="shared" si="598"/>
        <v>1</v>
      </c>
      <c r="Y7641" s="4">
        <v>8</v>
      </c>
    </row>
    <row r="7642" spans="1:25" x14ac:dyDescent="0.3">
      <c r="A7642" s="4">
        <v>121921</v>
      </c>
      <c r="B7642" s="5">
        <v>44584</v>
      </c>
      <c r="C7642" s="4">
        <v>1</v>
      </c>
      <c r="D7642" s="4">
        <v>4</v>
      </c>
      <c r="E7642" s="6">
        <v>44584.921898148103</v>
      </c>
      <c r="F7642" s="6">
        <v>44584.921898148103</v>
      </c>
      <c r="G7642" s="7">
        <f t="shared" si="595"/>
        <v>22</v>
      </c>
      <c r="H7642" s="8">
        <f t="shared" si="596"/>
        <v>0</v>
      </c>
      <c r="I7642" s="9" t="str">
        <f>VLOOKUP(H7642,Ranges!$A$4:$B$15,2,TRUE)</f>
        <v>&lt;0.1</v>
      </c>
      <c r="J7642" s="6">
        <v>44584.9225925926</v>
      </c>
      <c r="K7642" s="6">
        <v>44584.9225925926</v>
      </c>
      <c r="L7642" s="10">
        <f t="shared" si="597"/>
        <v>0</v>
      </c>
      <c r="M7642" s="9" t="str">
        <f>VLOOKUP(L7642,Ranges!$A$4:$B$15,2,TRUE)</f>
        <v>&lt;0.1</v>
      </c>
      <c r="N7642" s="6">
        <v>44584.924398148098</v>
      </c>
      <c r="O7642" s="6">
        <v>44584.924398148098</v>
      </c>
      <c r="P7642" s="10">
        <f t="shared" si="599"/>
        <v>0</v>
      </c>
      <c r="Q7642" s="9" t="str">
        <f>VLOOKUP(P7642,Ranges!$A$4:$B$15,2,TRUE)</f>
        <v>&lt;0.1</v>
      </c>
      <c r="R7642" s="6">
        <v>44584.924976851798</v>
      </c>
      <c r="S7642" s="4">
        <v>1</v>
      </c>
      <c r="T7642" s="4">
        <v>2</v>
      </c>
      <c r="U7642" s="4">
        <v>2</v>
      </c>
      <c r="V7642" s="4">
        <v>0</v>
      </c>
      <c r="W7642" s="4">
        <v>0</v>
      </c>
      <c r="X7642" s="33">
        <f t="shared" si="598"/>
        <v>2</v>
      </c>
      <c r="Y7642" s="4">
        <v>9</v>
      </c>
    </row>
    <row r="7643" spans="1:25" x14ac:dyDescent="0.3">
      <c r="A7643" s="4">
        <v>121922</v>
      </c>
      <c r="B7643" s="5">
        <v>44584</v>
      </c>
      <c r="C7643" s="4">
        <v>1</v>
      </c>
      <c r="D7643" s="4">
        <v>4</v>
      </c>
      <c r="E7643" s="6">
        <v>44584.922928240703</v>
      </c>
      <c r="F7643" s="6">
        <v>44584.922928240703</v>
      </c>
      <c r="G7643" s="7">
        <f t="shared" si="595"/>
        <v>22</v>
      </c>
      <c r="H7643" s="8">
        <f t="shared" si="596"/>
        <v>0</v>
      </c>
      <c r="I7643" s="9" t="str">
        <f>VLOOKUP(H7643,Ranges!$A$4:$B$15,2,TRUE)</f>
        <v>&lt;0.1</v>
      </c>
      <c r="J7643" s="6">
        <v>44584.923298611102</v>
      </c>
      <c r="K7643" s="6">
        <v>44584.924398148098</v>
      </c>
      <c r="L7643" s="10">
        <f t="shared" si="597"/>
        <v>1.583333273883909</v>
      </c>
      <c r="M7643" s="9" t="str">
        <f>VLOOKUP(L7643,Ranges!$A$4:$B$15,2,TRUE)</f>
        <v>1-1.9</v>
      </c>
      <c r="N7643" s="6">
        <v>44584.924155092602</v>
      </c>
      <c r="O7643" s="6">
        <v>44584.925254629597</v>
      </c>
      <c r="P7643" s="10">
        <f t="shared" si="599"/>
        <v>1.583333273883909</v>
      </c>
      <c r="Q7643" s="9" t="str">
        <f>VLOOKUP(P7643,Ranges!$A$4:$B$15,2,TRUE)</f>
        <v>1-1.9</v>
      </c>
      <c r="R7643" s="6">
        <v>44584.925717592603</v>
      </c>
      <c r="S7643" s="4">
        <v>2</v>
      </c>
      <c r="T7643" s="4">
        <v>1</v>
      </c>
      <c r="U7643" s="4">
        <v>0</v>
      </c>
      <c r="V7643" s="4">
        <v>0</v>
      </c>
      <c r="W7643" s="4">
        <v>1</v>
      </c>
      <c r="X7643" s="33">
        <f t="shared" si="598"/>
        <v>1</v>
      </c>
      <c r="Y7643" s="4">
        <v>5</v>
      </c>
    </row>
    <row r="7644" spans="1:25" x14ac:dyDescent="0.3">
      <c r="A7644" s="4">
        <v>121923</v>
      </c>
      <c r="B7644" s="5">
        <v>44584</v>
      </c>
      <c r="C7644" s="4">
        <v>1</v>
      </c>
      <c r="D7644" s="4">
        <v>4</v>
      </c>
      <c r="E7644" s="6">
        <v>44584.923703703702</v>
      </c>
      <c r="F7644" s="6">
        <v>44584.923703703702</v>
      </c>
      <c r="G7644" s="7">
        <f t="shared" si="595"/>
        <v>22</v>
      </c>
      <c r="H7644" s="8">
        <f t="shared" si="596"/>
        <v>0</v>
      </c>
      <c r="I7644" s="9" t="str">
        <f>VLOOKUP(H7644,Ranges!$A$4:$B$15,2,TRUE)</f>
        <v>&lt;0.1</v>
      </c>
      <c r="J7644" s="6">
        <v>44584.924409722204</v>
      </c>
      <c r="K7644" s="6">
        <v>44584.924409722204</v>
      </c>
      <c r="L7644" s="10">
        <f t="shared" si="597"/>
        <v>0</v>
      </c>
      <c r="M7644" s="9" t="str">
        <f>VLOOKUP(L7644,Ranges!$A$4:$B$15,2,TRUE)</f>
        <v>&lt;0.1</v>
      </c>
      <c r="N7644" s="6">
        <v>44584.925231481502</v>
      </c>
      <c r="O7644" s="6">
        <v>44584.925717592603</v>
      </c>
      <c r="P7644" s="10">
        <f t="shared" si="599"/>
        <v>0.69999998551793396</v>
      </c>
      <c r="Q7644" s="9" t="str">
        <f>VLOOKUP(P7644,Ranges!$A$4:$B$15,2,TRUE)</f>
        <v>0.5-0.99</v>
      </c>
      <c r="R7644" s="6">
        <v>44584.926180555602</v>
      </c>
      <c r="S7644" s="4">
        <v>3</v>
      </c>
      <c r="T7644" s="4">
        <v>1</v>
      </c>
      <c r="U7644" s="4">
        <v>0</v>
      </c>
      <c r="V7644" s="4">
        <v>0</v>
      </c>
      <c r="W7644" s="4">
        <v>1</v>
      </c>
      <c r="X7644" s="33">
        <f t="shared" si="598"/>
        <v>1</v>
      </c>
      <c r="Y7644" s="4">
        <v>6</v>
      </c>
    </row>
    <row r="7645" spans="1:25" x14ac:dyDescent="0.3">
      <c r="A7645" s="4">
        <v>121924</v>
      </c>
      <c r="B7645" s="5">
        <v>44584</v>
      </c>
      <c r="C7645" s="4">
        <v>1</v>
      </c>
      <c r="D7645" s="4">
        <v>4</v>
      </c>
      <c r="E7645" s="6">
        <v>44584.924560185202</v>
      </c>
      <c r="F7645" s="6">
        <v>44584.924560185202</v>
      </c>
      <c r="G7645" s="7">
        <f t="shared" si="595"/>
        <v>22</v>
      </c>
      <c r="H7645" s="8">
        <f t="shared" si="596"/>
        <v>0</v>
      </c>
      <c r="I7645" s="9" t="str">
        <f>VLOOKUP(H7645,Ranges!$A$4:$B$15,2,TRUE)</f>
        <v>&lt;0.1</v>
      </c>
      <c r="J7645" s="6">
        <v>44584.925266203703</v>
      </c>
      <c r="K7645" s="6">
        <v>44584.925266203703</v>
      </c>
      <c r="L7645" s="10">
        <f t="shared" si="597"/>
        <v>0</v>
      </c>
      <c r="M7645" s="9" t="str">
        <f>VLOOKUP(L7645,Ranges!$A$4:$B$15,2,TRUE)</f>
        <v>&lt;0.1</v>
      </c>
      <c r="N7645" s="6">
        <v>44584.926053240699</v>
      </c>
      <c r="O7645" s="6">
        <v>44584.926180555602</v>
      </c>
      <c r="P7645" s="10">
        <f t="shared" si="599"/>
        <v>0.18333346000872552</v>
      </c>
      <c r="Q7645" s="9" t="str">
        <f>VLOOKUP(P7645,Ranges!$A$4:$B$15,2,TRUE)</f>
        <v>0.1-0.49</v>
      </c>
      <c r="R7645" s="6">
        <v>44584.926643518498</v>
      </c>
      <c r="S7645" s="4">
        <v>3</v>
      </c>
      <c r="T7645" s="4">
        <v>3</v>
      </c>
      <c r="U7645" s="4">
        <v>0</v>
      </c>
      <c r="V7645" s="4">
        <v>1</v>
      </c>
      <c r="W7645" s="4">
        <v>0</v>
      </c>
      <c r="X7645" s="33">
        <f t="shared" si="598"/>
        <v>1</v>
      </c>
      <c r="Y7645" s="4">
        <v>6</v>
      </c>
    </row>
    <row r="7646" spans="1:25" x14ac:dyDescent="0.3">
      <c r="A7646" s="4">
        <v>121925</v>
      </c>
      <c r="B7646" s="5">
        <v>44584</v>
      </c>
      <c r="C7646" s="4">
        <v>1</v>
      </c>
      <c r="D7646" s="4">
        <v>4</v>
      </c>
      <c r="E7646" s="6">
        <v>44584.925509259301</v>
      </c>
      <c r="F7646" s="6">
        <v>44584.925509259301</v>
      </c>
      <c r="G7646" s="7">
        <f t="shared" si="595"/>
        <v>22</v>
      </c>
      <c r="H7646" s="8">
        <f t="shared" si="596"/>
        <v>0</v>
      </c>
      <c r="I7646" s="9" t="str">
        <f>VLOOKUP(H7646,Ranges!$A$4:$B$15,2,TRUE)</f>
        <v>&lt;0.1</v>
      </c>
      <c r="J7646" s="6">
        <v>44584.925891203697</v>
      </c>
      <c r="K7646" s="6">
        <v>44584.926053240699</v>
      </c>
      <c r="L7646" s="10">
        <f t="shared" si="597"/>
        <v>0.23333328310400248</v>
      </c>
      <c r="M7646" s="9" t="str">
        <f>VLOOKUP(L7646,Ranges!$A$4:$B$15,2,TRUE)</f>
        <v>0.1-0.49</v>
      </c>
      <c r="N7646" s="6">
        <v>44584.9266319444</v>
      </c>
      <c r="O7646" s="6">
        <v>44584.926793981504</v>
      </c>
      <c r="P7646" s="10">
        <f t="shared" si="599"/>
        <v>0.23333342978730798</v>
      </c>
      <c r="Q7646" s="9" t="str">
        <f>VLOOKUP(P7646,Ranges!$A$4:$B$15,2,TRUE)</f>
        <v>0.1-0.49</v>
      </c>
      <c r="R7646" s="6">
        <v>44584.9272569444</v>
      </c>
      <c r="S7646" s="4">
        <v>4</v>
      </c>
      <c r="T7646" s="4">
        <v>3</v>
      </c>
      <c r="U7646" s="4">
        <v>0</v>
      </c>
      <c r="V7646" s="4">
        <v>1</v>
      </c>
      <c r="W7646" s="4">
        <v>0</v>
      </c>
      <c r="X7646" s="33">
        <f t="shared" si="598"/>
        <v>1</v>
      </c>
      <c r="Y7646" s="4">
        <v>7</v>
      </c>
    </row>
    <row r="7647" spans="1:25" x14ac:dyDescent="0.3">
      <c r="A7647" s="4">
        <v>121926</v>
      </c>
      <c r="B7647" s="5">
        <v>44584</v>
      </c>
      <c r="C7647" s="4">
        <v>1</v>
      </c>
      <c r="D7647" s="4">
        <v>4</v>
      </c>
      <c r="E7647" s="6">
        <v>44584.926203703697</v>
      </c>
      <c r="F7647" s="6">
        <v>44584.926203703697</v>
      </c>
      <c r="G7647" s="7">
        <f t="shared" si="595"/>
        <v>22</v>
      </c>
      <c r="H7647" s="8">
        <f t="shared" si="596"/>
        <v>0</v>
      </c>
      <c r="I7647" s="9" t="str">
        <f>VLOOKUP(H7647,Ranges!$A$4:$B$15,2,TRUE)</f>
        <v>&lt;0.1</v>
      </c>
      <c r="J7647" s="6">
        <v>44584.927835648203</v>
      </c>
      <c r="K7647" s="6">
        <v>44584.927835648203</v>
      </c>
      <c r="L7647" s="10">
        <f t="shared" si="597"/>
        <v>0</v>
      </c>
      <c r="M7647" s="9" t="str">
        <f>VLOOKUP(L7647,Ranges!$A$4:$B$15,2,TRUE)</f>
        <v>&lt;0.1</v>
      </c>
      <c r="N7647" s="6">
        <v>44584.929849537002</v>
      </c>
      <c r="O7647" s="6">
        <v>44584.929849537002</v>
      </c>
      <c r="P7647" s="10">
        <f t="shared" si="599"/>
        <v>0</v>
      </c>
      <c r="Q7647" s="9" t="str">
        <f>VLOOKUP(P7647,Ranges!$A$4:$B$15,2,TRUE)</f>
        <v>&lt;0.1</v>
      </c>
      <c r="R7647" s="6">
        <v>44584.9305439815</v>
      </c>
      <c r="S7647" s="4">
        <v>5</v>
      </c>
      <c r="T7647" s="4">
        <v>1</v>
      </c>
      <c r="U7647" s="4">
        <v>1</v>
      </c>
      <c r="V7647" s="4">
        <v>1</v>
      </c>
      <c r="W7647" s="4">
        <v>1</v>
      </c>
      <c r="X7647" s="33">
        <f t="shared" si="598"/>
        <v>3</v>
      </c>
      <c r="Y7647" s="4">
        <v>9</v>
      </c>
    </row>
    <row r="7648" spans="1:25" x14ac:dyDescent="0.3">
      <c r="A7648" s="4">
        <v>121927</v>
      </c>
      <c r="B7648" s="5">
        <v>44584</v>
      </c>
      <c r="C7648" s="4">
        <v>1</v>
      </c>
      <c r="D7648" s="4">
        <v>4</v>
      </c>
      <c r="E7648" s="6">
        <v>44584.927152777796</v>
      </c>
      <c r="F7648" s="6">
        <v>44584.927152777796</v>
      </c>
      <c r="G7648" s="7">
        <f t="shared" si="595"/>
        <v>22</v>
      </c>
      <c r="H7648" s="8">
        <f t="shared" si="596"/>
        <v>0</v>
      </c>
      <c r="I7648" s="9" t="str">
        <f>VLOOKUP(H7648,Ranges!$A$4:$B$15,2,TRUE)</f>
        <v>&lt;0.1</v>
      </c>
      <c r="J7648" s="6">
        <v>44584.928287037001</v>
      </c>
      <c r="K7648" s="6">
        <v>44584.929849537002</v>
      </c>
      <c r="L7648" s="10">
        <f t="shared" si="597"/>
        <v>2.2500000020954758</v>
      </c>
      <c r="M7648" s="9" t="str">
        <f>VLOOKUP(L7648,Ranges!$A$4:$B$15,2,TRUE)</f>
        <v>2-2.9</v>
      </c>
      <c r="N7648" s="6">
        <v>44584.929976851898</v>
      </c>
      <c r="O7648" s="6">
        <v>44584.931539351899</v>
      </c>
      <c r="P7648" s="10">
        <f t="shared" si="599"/>
        <v>2.2500000020954758</v>
      </c>
      <c r="Q7648" s="9" t="str">
        <f>VLOOKUP(P7648,Ranges!$A$4:$B$15,2,TRUE)</f>
        <v>2-2.9</v>
      </c>
      <c r="R7648" s="6">
        <v>44584.9321180556</v>
      </c>
      <c r="S7648" s="4">
        <v>3</v>
      </c>
      <c r="T7648" s="4">
        <v>2</v>
      </c>
      <c r="U7648" s="4">
        <v>0</v>
      </c>
      <c r="V7648" s="4">
        <v>2</v>
      </c>
      <c r="W7648" s="4">
        <v>0</v>
      </c>
      <c r="X7648" s="33">
        <f t="shared" si="598"/>
        <v>2</v>
      </c>
      <c r="Y7648" s="4">
        <v>5</v>
      </c>
    </row>
    <row r="7649" spans="1:25" x14ac:dyDescent="0.3">
      <c r="A7649" s="4">
        <v>121928</v>
      </c>
      <c r="B7649" s="5">
        <v>44584</v>
      </c>
      <c r="C7649" s="4">
        <v>1</v>
      </c>
      <c r="D7649" s="4">
        <v>4</v>
      </c>
      <c r="E7649" s="6">
        <v>44584.927905092598</v>
      </c>
      <c r="F7649" s="6">
        <v>44584.927939814799</v>
      </c>
      <c r="G7649" s="7">
        <f t="shared" si="595"/>
        <v>22</v>
      </c>
      <c r="H7649" s="8">
        <f t="shared" si="596"/>
        <v>4.9999969778582454E-2</v>
      </c>
      <c r="I7649" s="9" t="str">
        <f>VLOOKUP(H7649,Ranges!$A$4:$B$15,2,TRUE)</f>
        <v>&lt;0.1</v>
      </c>
      <c r="J7649" s="6">
        <v>44584.928622685198</v>
      </c>
      <c r="K7649" s="6">
        <v>44584.929976851898</v>
      </c>
      <c r="L7649" s="10">
        <f t="shared" si="597"/>
        <v>1.9500000472180545</v>
      </c>
      <c r="M7649" s="9" t="str">
        <f>VLOOKUP(L7649,Ranges!$A$4:$B$15,2,TRUE)</f>
        <v>1-1.9</v>
      </c>
      <c r="N7649" s="6">
        <v>44584.929409722201</v>
      </c>
      <c r="O7649" s="6">
        <v>44584.9321180556</v>
      </c>
      <c r="P7649" s="10">
        <f t="shared" si="599"/>
        <v>3.9000000944361091</v>
      </c>
      <c r="Q7649" s="9" t="str">
        <f>VLOOKUP(P7649,Ranges!$A$4:$B$15,2,TRUE)</f>
        <v>3-3.9</v>
      </c>
      <c r="R7649" s="6">
        <v>44584.932581018496</v>
      </c>
      <c r="S7649" s="4">
        <v>1</v>
      </c>
      <c r="T7649" s="4">
        <v>3</v>
      </c>
      <c r="U7649" s="4">
        <v>0</v>
      </c>
      <c r="V7649" s="4">
        <v>0</v>
      </c>
      <c r="W7649" s="4">
        <v>1</v>
      </c>
      <c r="X7649" s="33">
        <f t="shared" si="598"/>
        <v>1</v>
      </c>
      <c r="Y7649" s="4">
        <v>3</v>
      </c>
    </row>
    <row r="7650" spans="1:25" x14ac:dyDescent="0.3">
      <c r="A7650" s="4">
        <v>121929</v>
      </c>
      <c r="B7650" s="5">
        <v>44584</v>
      </c>
      <c r="C7650" s="4">
        <v>1</v>
      </c>
      <c r="D7650" s="4">
        <v>4</v>
      </c>
      <c r="E7650" s="6">
        <v>44584.928865740701</v>
      </c>
      <c r="F7650" s="6">
        <v>44584.928865740701</v>
      </c>
      <c r="G7650" s="7">
        <f t="shared" si="595"/>
        <v>22</v>
      </c>
      <c r="H7650" s="8">
        <f t="shared" si="596"/>
        <v>0</v>
      </c>
      <c r="I7650" s="9" t="str">
        <f>VLOOKUP(H7650,Ranges!$A$4:$B$15,2,TRUE)</f>
        <v>&lt;0.1</v>
      </c>
      <c r="J7650" s="6">
        <v>44584.9291898148</v>
      </c>
      <c r="K7650" s="6">
        <v>44584.929409722201</v>
      </c>
      <c r="L7650" s="10">
        <f t="shared" si="597"/>
        <v>0.31666665687225759</v>
      </c>
      <c r="M7650" s="9" t="str">
        <f>VLOOKUP(L7650,Ranges!$A$4:$B$15,2,TRUE)</f>
        <v>0.1-0.49</v>
      </c>
      <c r="N7650" s="6">
        <v>44584.929942129602</v>
      </c>
      <c r="O7650" s="6">
        <v>44584.932581018496</v>
      </c>
      <c r="P7650" s="10">
        <f t="shared" si="599"/>
        <v>3.8000000081956387</v>
      </c>
      <c r="Q7650" s="9" t="str">
        <f>VLOOKUP(P7650,Ranges!$A$4:$B$15,2,TRUE)</f>
        <v>3-3.9</v>
      </c>
      <c r="R7650" s="6">
        <v>44584.933043981502</v>
      </c>
      <c r="S7650" s="4">
        <v>1</v>
      </c>
      <c r="T7650" s="4">
        <v>2</v>
      </c>
      <c r="U7650" s="4">
        <v>0</v>
      </c>
      <c r="V7650" s="4">
        <v>1</v>
      </c>
      <c r="W7650" s="4">
        <v>0</v>
      </c>
      <c r="X7650" s="33">
        <f t="shared" si="598"/>
        <v>1</v>
      </c>
      <c r="Y7650" s="4">
        <v>4</v>
      </c>
    </row>
    <row r="7651" spans="1:25" x14ac:dyDescent="0.3">
      <c r="A7651" s="4">
        <v>121930</v>
      </c>
      <c r="B7651" s="5">
        <v>44584</v>
      </c>
      <c r="C7651" s="4">
        <v>1</v>
      </c>
      <c r="D7651" s="4">
        <v>4</v>
      </c>
      <c r="E7651" s="6">
        <v>44584.929560185199</v>
      </c>
      <c r="F7651" s="6">
        <v>44584.929560185199</v>
      </c>
      <c r="G7651" s="7">
        <f t="shared" si="595"/>
        <v>22</v>
      </c>
      <c r="H7651" s="8">
        <f t="shared" si="596"/>
        <v>0</v>
      </c>
      <c r="I7651" s="9" t="str">
        <f>VLOOKUP(H7651,Ranges!$A$4:$B$15,2,TRUE)</f>
        <v>&lt;0.1</v>
      </c>
      <c r="J7651" s="6">
        <v>44584.930219907401</v>
      </c>
      <c r="K7651" s="6">
        <v>44584.930219907401</v>
      </c>
      <c r="L7651" s="10">
        <f t="shared" si="597"/>
        <v>0</v>
      </c>
      <c r="M7651" s="9" t="str">
        <f>VLOOKUP(L7651,Ranges!$A$4:$B$15,2,TRUE)</f>
        <v>&lt;0.1</v>
      </c>
      <c r="N7651" s="6">
        <v>44584.930787037003</v>
      </c>
      <c r="O7651" s="6">
        <v>44584.933043981502</v>
      </c>
      <c r="P7651" s="10">
        <f t="shared" si="599"/>
        <v>3.2500000786967576</v>
      </c>
      <c r="Q7651" s="9" t="str">
        <f>VLOOKUP(P7651,Ranges!$A$4:$B$15,2,TRUE)</f>
        <v>3-3.9</v>
      </c>
      <c r="R7651" s="6">
        <v>44584.933506944399</v>
      </c>
      <c r="S7651" s="4">
        <v>3</v>
      </c>
      <c r="T7651" s="4">
        <v>2</v>
      </c>
      <c r="U7651" s="4">
        <v>0</v>
      </c>
      <c r="V7651" s="4">
        <v>0</v>
      </c>
      <c r="W7651" s="4">
        <v>1</v>
      </c>
      <c r="X7651" s="33">
        <f t="shared" si="598"/>
        <v>1</v>
      </c>
      <c r="Y7651" s="4">
        <v>3</v>
      </c>
    </row>
    <row r="7652" spans="1:25" x14ac:dyDescent="0.3">
      <c r="A7652" s="4">
        <v>121931</v>
      </c>
      <c r="B7652" s="5">
        <v>44584</v>
      </c>
      <c r="C7652" s="4">
        <v>1</v>
      </c>
      <c r="D7652" s="4">
        <v>4</v>
      </c>
      <c r="E7652" s="6">
        <v>44584.930324074099</v>
      </c>
      <c r="F7652" s="6">
        <v>44584.930324074099</v>
      </c>
      <c r="G7652" s="7">
        <f t="shared" si="595"/>
        <v>22</v>
      </c>
      <c r="H7652" s="8">
        <f t="shared" si="596"/>
        <v>0</v>
      </c>
      <c r="I7652" s="9" t="str">
        <f>VLOOKUP(H7652,Ranges!$A$4:$B$15,2,TRUE)</f>
        <v>&lt;0.1</v>
      </c>
      <c r="J7652" s="6">
        <v>44584.930706018502</v>
      </c>
      <c r="K7652" s="6">
        <v>44584.930787037003</v>
      </c>
      <c r="L7652" s="10">
        <f t="shared" si="597"/>
        <v>0.11666664155200124</v>
      </c>
      <c r="M7652" s="9" t="str">
        <f>VLOOKUP(L7652,Ranges!$A$4:$B$15,2,TRUE)</f>
        <v>0.1-0.49</v>
      </c>
      <c r="N7652" s="6">
        <v>44584.931550925903</v>
      </c>
      <c r="O7652" s="6">
        <v>44584.933506944399</v>
      </c>
      <c r="P7652" s="10">
        <f t="shared" si="599"/>
        <v>2.8166666335891932</v>
      </c>
      <c r="Q7652" s="9" t="str">
        <f>VLOOKUP(P7652,Ranges!$A$4:$B$15,2,TRUE)</f>
        <v>2-2.9</v>
      </c>
      <c r="R7652" s="6">
        <v>44584.933969907397</v>
      </c>
      <c r="S7652" s="4">
        <v>2</v>
      </c>
      <c r="T7652" s="4">
        <v>2</v>
      </c>
      <c r="U7652" s="4">
        <v>0</v>
      </c>
      <c r="V7652" s="4">
        <v>0</v>
      </c>
      <c r="W7652" s="4">
        <v>1</v>
      </c>
      <c r="X7652" s="33">
        <f t="shared" si="598"/>
        <v>1</v>
      </c>
      <c r="Y7652" s="4">
        <v>4</v>
      </c>
    </row>
    <row r="7653" spans="1:25" x14ac:dyDescent="0.3">
      <c r="A7653" s="4">
        <v>121932</v>
      </c>
      <c r="B7653" s="5">
        <v>44584</v>
      </c>
      <c r="C7653" s="4">
        <v>1</v>
      </c>
      <c r="D7653" s="4">
        <v>4</v>
      </c>
      <c r="E7653" s="6">
        <v>44584.931064814802</v>
      </c>
      <c r="F7653" s="6">
        <v>44584.931064814802</v>
      </c>
      <c r="G7653" s="7">
        <f t="shared" si="595"/>
        <v>22</v>
      </c>
      <c r="H7653" s="8">
        <f t="shared" si="596"/>
        <v>0</v>
      </c>
      <c r="I7653" s="9" t="str">
        <f>VLOOKUP(H7653,Ranges!$A$4:$B$15,2,TRUE)</f>
        <v>&lt;0.1</v>
      </c>
      <c r="J7653" s="6">
        <v>44584.931782407402</v>
      </c>
      <c r="K7653" s="6">
        <v>44584.931782407402</v>
      </c>
      <c r="L7653" s="10">
        <f t="shared" si="597"/>
        <v>0</v>
      </c>
      <c r="M7653" s="9" t="str">
        <f>VLOOKUP(L7653,Ranges!$A$4:$B$15,2,TRUE)</f>
        <v>&lt;0.1</v>
      </c>
      <c r="N7653" s="6">
        <v>44584.932442129597</v>
      </c>
      <c r="O7653" s="6">
        <v>44584.933969907397</v>
      </c>
      <c r="P7653" s="10">
        <f t="shared" si="599"/>
        <v>2.2000000323168933</v>
      </c>
      <c r="Q7653" s="9" t="str">
        <f>VLOOKUP(P7653,Ranges!$A$4:$B$15,2,TRUE)</f>
        <v>2-2.9</v>
      </c>
      <c r="R7653" s="6">
        <v>44584.934432870403</v>
      </c>
      <c r="S7653" s="4">
        <v>2</v>
      </c>
      <c r="T7653" s="4">
        <v>2</v>
      </c>
      <c r="U7653" s="4">
        <v>1</v>
      </c>
      <c r="V7653" s="4">
        <v>0</v>
      </c>
      <c r="W7653" s="4">
        <v>0</v>
      </c>
      <c r="X7653" s="33">
        <f t="shared" si="598"/>
        <v>1</v>
      </c>
      <c r="Y7653" s="4">
        <v>5</v>
      </c>
    </row>
    <row r="7654" spans="1:25" x14ac:dyDescent="0.3">
      <c r="A7654" s="4">
        <v>121933</v>
      </c>
      <c r="B7654" s="5">
        <v>44584</v>
      </c>
      <c r="C7654" s="4">
        <v>1</v>
      </c>
      <c r="D7654" s="4">
        <v>4</v>
      </c>
      <c r="E7654" s="6">
        <v>44584.931782407402</v>
      </c>
      <c r="F7654" s="6">
        <v>44584.931782407402</v>
      </c>
      <c r="G7654" s="7">
        <f t="shared" si="595"/>
        <v>22</v>
      </c>
      <c r="H7654" s="8">
        <f t="shared" si="596"/>
        <v>0</v>
      </c>
      <c r="I7654" s="9" t="str">
        <f>VLOOKUP(H7654,Ranges!$A$4:$B$15,2,TRUE)</f>
        <v>&lt;0.1</v>
      </c>
      <c r="J7654" s="6">
        <v>44584.932361111103</v>
      </c>
      <c r="K7654" s="6">
        <v>44584.932442129597</v>
      </c>
      <c r="L7654" s="10">
        <f t="shared" si="597"/>
        <v>0.11666663107462227</v>
      </c>
      <c r="M7654" s="9" t="str">
        <f>VLOOKUP(L7654,Ranges!$A$4:$B$15,2,TRUE)</f>
        <v>0.1-0.49</v>
      </c>
      <c r="N7654" s="6">
        <v>44584.933541666702</v>
      </c>
      <c r="O7654" s="6">
        <v>44584.934432870403</v>
      </c>
      <c r="P7654" s="10">
        <f t="shared" si="599"/>
        <v>1.2833333294838667</v>
      </c>
      <c r="Q7654" s="9" t="str">
        <f>VLOOKUP(P7654,Ranges!$A$4:$B$15,2,TRUE)</f>
        <v>1-1.9</v>
      </c>
      <c r="R7654" s="6">
        <v>44584.935011574104</v>
      </c>
      <c r="S7654" s="4">
        <v>1</v>
      </c>
      <c r="T7654" s="4">
        <v>2</v>
      </c>
      <c r="U7654" s="4">
        <v>0</v>
      </c>
      <c r="V7654" s="4">
        <v>2</v>
      </c>
      <c r="W7654" s="4">
        <v>0</v>
      </c>
      <c r="X7654" s="33">
        <f t="shared" si="598"/>
        <v>2</v>
      </c>
      <c r="Y7654" s="4">
        <v>4</v>
      </c>
    </row>
    <row r="7655" spans="1:25" x14ac:dyDescent="0.3">
      <c r="A7655" s="4">
        <v>121934</v>
      </c>
      <c r="B7655" s="5">
        <v>44584</v>
      </c>
      <c r="C7655" s="4">
        <v>1</v>
      </c>
      <c r="D7655" s="4">
        <v>4</v>
      </c>
      <c r="E7655" s="6">
        <v>44584.932488425897</v>
      </c>
      <c r="F7655" s="6">
        <v>44584.932488425897</v>
      </c>
      <c r="G7655" s="7">
        <f t="shared" si="595"/>
        <v>22</v>
      </c>
      <c r="H7655" s="8">
        <f t="shared" si="596"/>
        <v>0</v>
      </c>
      <c r="I7655" s="9" t="str">
        <f>VLOOKUP(H7655,Ranges!$A$4:$B$15,2,TRUE)</f>
        <v>&lt;0.1</v>
      </c>
      <c r="J7655" s="6">
        <v>44584.932881944398</v>
      </c>
      <c r="K7655" s="6">
        <v>44584.933541666702</v>
      </c>
      <c r="L7655" s="10">
        <f t="shared" si="597"/>
        <v>0.95000011730007827</v>
      </c>
      <c r="M7655" s="9" t="str">
        <f>VLOOKUP(L7655,Ranges!$A$4:$B$15,2,TRUE)</f>
        <v>0.5-0.99</v>
      </c>
      <c r="N7655" s="6">
        <v>44584.933449074102</v>
      </c>
      <c r="O7655" s="6">
        <v>44584.935011574104</v>
      </c>
      <c r="P7655" s="10">
        <f t="shared" si="599"/>
        <v>2.2500000020954758</v>
      </c>
      <c r="Q7655" s="9" t="str">
        <f>VLOOKUP(P7655,Ranges!$A$4:$B$15,2,TRUE)</f>
        <v>2-2.9</v>
      </c>
      <c r="R7655" s="6">
        <v>44584.935474537</v>
      </c>
      <c r="S7655" s="4">
        <v>5</v>
      </c>
      <c r="T7655" s="4">
        <v>3</v>
      </c>
      <c r="U7655" s="4">
        <v>1</v>
      </c>
      <c r="V7655" s="4">
        <v>0</v>
      </c>
      <c r="W7655" s="4">
        <v>0</v>
      </c>
      <c r="X7655" s="33">
        <f t="shared" si="598"/>
        <v>1</v>
      </c>
      <c r="Y7655" s="4">
        <v>4</v>
      </c>
    </row>
    <row r="7656" spans="1:25" x14ac:dyDescent="0.3">
      <c r="A7656" s="4">
        <v>121935</v>
      </c>
      <c r="B7656" s="5">
        <v>44584</v>
      </c>
      <c r="C7656" s="4">
        <v>1</v>
      </c>
      <c r="D7656" s="4">
        <v>4</v>
      </c>
      <c r="E7656" s="6">
        <v>44584.933506944399</v>
      </c>
      <c r="F7656" s="6">
        <v>44584.933506944399</v>
      </c>
      <c r="G7656" s="7">
        <f t="shared" si="595"/>
        <v>22</v>
      </c>
      <c r="H7656" s="8">
        <f t="shared" si="596"/>
        <v>0</v>
      </c>
      <c r="I7656" s="9" t="str">
        <f>VLOOKUP(H7656,Ranges!$A$4:$B$15,2,TRUE)</f>
        <v>&lt;0.1</v>
      </c>
      <c r="J7656" s="6">
        <v>44584.933854166702</v>
      </c>
      <c r="K7656" s="6">
        <v>44584.933854166702</v>
      </c>
      <c r="L7656" s="10">
        <f t="shared" si="597"/>
        <v>0</v>
      </c>
      <c r="M7656" s="9" t="str">
        <f>VLOOKUP(L7656,Ranges!$A$4:$B$15,2,TRUE)</f>
        <v>&lt;0.1</v>
      </c>
      <c r="N7656" s="6">
        <v>44584.934513888897</v>
      </c>
      <c r="O7656" s="6">
        <v>44584.935474537</v>
      </c>
      <c r="P7656" s="10">
        <f t="shared" si="599"/>
        <v>1.3833332690410316</v>
      </c>
      <c r="Q7656" s="9" t="str">
        <f>VLOOKUP(P7656,Ranges!$A$4:$B$15,2,TRUE)</f>
        <v>1-1.9</v>
      </c>
      <c r="R7656" s="6">
        <v>44584.935937499999</v>
      </c>
      <c r="S7656" s="4">
        <v>1</v>
      </c>
      <c r="T7656" s="4">
        <v>3</v>
      </c>
      <c r="U7656" s="4">
        <v>0</v>
      </c>
      <c r="V7656" s="4">
        <v>1</v>
      </c>
      <c r="W7656" s="4">
        <v>0</v>
      </c>
      <c r="X7656" s="33">
        <f t="shared" si="598"/>
        <v>1</v>
      </c>
      <c r="Y7656" s="4">
        <v>5</v>
      </c>
    </row>
    <row r="7657" spans="1:25" x14ac:dyDescent="0.3">
      <c r="A7657" s="4">
        <v>121936</v>
      </c>
      <c r="B7657" s="5">
        <v>44584</v>
      </c>
      <c r="C7657" s="4">
        <v>1</v>
      </c>
      <c r="D7657" s="4">
        <v>4</v>
      </c>
      <c r="E7657" s="6">
        <v>44584.934502314798</v>
      </c>
      <c r="F7657" s="6">
        <v>44584.934502314798</v>
      </c>
      <c r="G7657" s="7">
        <f t="shared" si="595"/>
        <v>22</v>
      </c>
      <c r="H7657" s="8">
        <f t="shared" si="596"/>
        <v>0</v>
      </c>
      <c r="I7657" s="9" t="str">
        <f>VLOOKUP(H7657,Ranges!$A$4:$B$15,2,TRUE)</f>
        <v>&lt;0.1</v>
      </c>
      <c r="J7657" s="6">
        <v>44584.935173611098</v>
      </c>
      <c r="K7657" s="6">
        <v>44584.935173611098</v>
      </c>
      <c r="L7657" s="10">
        <f t="shared" si="597"/>
        <v>0</v>
      </c>
      <c r="M7657" s="9" t="str">
        <f>VLOOKUP(L7657,Ranges!$A$4:$B$15,2,TRUE)</f>
        <v>&lt;0.1</v>
      </c>
      <c r="N7657" s="6">
        <v>44584.935995370397</v>
      </c>
      <c r="O7657" s="6">
        <v>44584.935995370397</v>
      </c>
      <c r="P7657" s="10">
        <f t="shared" si="599"/>
        <v>0</v>
      </c>
      <c r="Q7657" s="9" t="str">
        <f>VLOOKUP(P7657,Ranges!$A$4:$B$15,2,TRUE)</f>
        <v>&lt;0.1</v>
      </c>
      <c r="R7657" s="6">
        <v>44584.936458333301</v>
      </c>
      <c r="S7657" s="4">
        <v>2</v>
      </c>
      <c r="T7657" s="4">
        <v>3</v>
      </c>
      <c r="U7657" s="4">
        <v>0</v>
      </c>
      <c r="V7657" s="4">
        <v>0</v>
      </c>
      <c r="W7657" s="4">
        <v>1</v>
      </c>
      <c r="X7657" s="33">
        <f t="shared" si="598"/>
        <v>1</v>
      </c>
      <c r="Y7657" s="4">
        <v>8</v>
      </c>
    </row>
    <row r="7658" spans="1:25" x14ac:dyDescent="0.3">
      <c r="A7658" s="4">
        <v>121937</v>
      </c>
      <c r="B7658" s="5">
        <v>44584</v>
      </c>
      <c r="C7658" s="4">
        <v>1</v>
      </c>
      <c r="D7658" s="4">
        <v>4</v>
      </c>
      <c r="E7658" s="6">
        <v>44584.9353819444</v>
      </c>
      <c r="F7658" s="6">
        <v>44584.9353819444</v>
      </c>
      <c r="G7658" s="7">
        <f t="shared" si="595"/>
        <v>22</v>
      </c>
      <c r="H7658" s="8">
        <f t="shared" si="596"/>
        <v>0</v>
      </c>
      <c r="I7658" s="9" t="str">
        <f>VLOOKUP(H7658,Ranges!$A$4:$B$15,2,TRUE)</f>
        <v>&lt;0.1</v>
      </c>
      <c r="J7658" s="6">
        <v>44584.935706018499</v>
      </c>
      <c r="K7658" s="6">
        <v>44584.935995370397</v>
      </c>
      <c r="L7658" s="10">
        <f t="shared" si="597"/>
        <v>0.41666673263534904</v>
      </c>
      <c r="M7658" s="9" t="str">
        <f>VLOOKUP(L7658,Ranges!$A$4:$B$15,2,TRUE)</f>
        <v>0.1-0.49</v>
      </c>
      <c r="N7658" s="6">
        <v>44584.936493055597</v>
      </c>
      <c r="O7658" s="6">
        <v>44584.9367824074</v>
      </c>
      <c r="P7658" s="10">
        <f t="shared" si="599"/>
        <v>0.4166665964294225</v>
      </c>
      <c r="Q7658" s="9" t="str">
        <f>VLOOKUP(P7658,Ranges!$A$4:$B$15,2,TRUE)</f>
        <v>0.1-0.49</v>
      </c>
      <c r="R7658" s="6">
        <v>44584.937245370398</v>
      </c>
      <c r="S7658" s="4">
        <v>5</v>
      </c>
      <c r="T7658" s="4">
        <v>2</v>
      </c>
      <c r="U7658" s="4">
        <v>1</v>
      </c>
      <c r="V7658" s="4">
        <v>0</v>
      </c>
      <c r="W7658" s="4">
        <v>0</v>
      </c>
      <c r="X7658" s="33">
        <f t="shared" si="598"/>
        <v>1</v>
      </c>
      <c r="Y7658" s="4">
        <v>5</v>
      </c>
    </row>
    <row r="7659" spans="1:25" x14ac:dyDescent="0.3">
      <c r="A7659" s="4">
        <v>121938</v>
      </c>
      <c r="B7659" s="5">
        <v>44584</v>
      </c>
      <c r="C7659" s="4">
        <v>1</v>
      </c>
      <c r="D7659" s="4">
        <v>4</v>
      </c>
      <c r="E7659" s="6">
        <v>44584.936354166697</v>
      </c>
      <c r="F7659" s="6">
        <v>44584.936354166697</v>
      </c>
      <c r="G7659" s="7">
        <f t="shared" si="595"/>
        <v>22</v>
      </c>
      <c r="H7659" s="8">
        <f t="shared" si="596"/>
        <v>0</v>
      </c>
      <c r="I7659" s="9" t="str">
        <f>VLOOKUP(H7659,Ranges!$A$4:$B$15,2,TRUE)</f>
        <v>&lt;0.1</v>
      </c>
      <c r="J7659" s="6">
        <v>44584.9370486111</v>
      </c>
      <c r="K7659" s="6">
        <v>44584.9370486111</v>
      </c>
      <c r="L7659" s="10">
        <f t="shared" si="597"/>
        <v>0</v>
      </c>
      <c r="M7659" s="9" t="str">
        <f>VLOOKUP(L7659,Ranges!$A$4:$B$15,2,TRUE)</f>
        <v>&lt;0.1</v>
      </c>
      <c r="N7659" s="6">
        <v>44584.937789351898</v>
      </c>
      <c r="O7659" s="6">
        <v>44584.937789351898</v>
      </c>
      <c r="P7659" s="10">
        <f t="shared" si="599"/>
        <v>0</v>
      </c>
      <c r="Q7659" s="9" t="str">
        <f>VLOOKUP(P7659,Ranges!$A$4:$B$15,2,TRUE)</f>
        <v>&lt;0.1</v>
      </c>
      <c r="R7659" s="6">
        <v>44584.938252314802</v>
      </c>
      <c r="S7659" s="4">
        <v>6</v>
      </c>
      <c r="T7659" s="4">
        <v>3</v>
      </c>
      <c r="U7659" s="4">
        <v>1</v>
      </c>
      <c r="V7659" s="4">
        <v>0</v>
      </c>
      <c r="W7659" s="4">
        <v>0</v>
      </c>
      <c r="X7659" s="33">
        <f t="shared" si="598"/>
        <v>1</v>
      </c>
      <c r="Y7659" s="4">
        <v>8</v>
      </c>
    </row>
    <row r="7660" spans="1:25" x14ac:dyDescent="0.3">
      <c r="A7660" s="4">
        <v>121939</v>
      </c>
      <c r="B7660" s="5">
        <v>44584</v>
      </c>
      <c r="C7660" s="4">
        <v>1</v>
      </c>
      <c r="D7660" s="4">
        <v>4</v>
      </c>
      <c r="E7660" s="6">
        <v>44584.937071759297</v>
      </c>
      <c r="F7660" s="6">
        <v>44584.937071759297</v>
      </c>
      <c r="G7660" s="7">
        <f t="shared" si="595"/>
        <v>22</v>
      </c>
      <c r="H7660" s="8">
        <f t="shared" si="596"/>
        <v>0</v>
      </c>
      <c r="I7660" s="9" t="str">
        <f>VLOOKUP(H7660,Ranges!$A$4:$B$15,2,TRUE)</f>
        <v>&lt;0.1</v>
      </c>
      <c r="J7660" s="6">
        <v>44584.938113425902</v>
      </c>
      <c r="K7660" s="6">
        <v>44584.938113425902</v>
      </c>
      <c r="L7660" s="10">
        <f t="shared" si="597"/>
        <v>0</v>
      </c>
      <c r="M7660" s="9" t="str">
        <f>VLOOKUP(L7660,Ranges!$A$4:$B$15,2,TRUE)</f>
        <v>&lt;0.1</v>
      </c>
      <c r="N7660" s="6">
        <v>44584.9395717593</v>
      </c>
      <c r="O7660" s="6">
        <v>44584.9395717593</v>
      </c>
      <c r="P7660" s="10">
        <f t="shared" si="599"/>
        <v>0</v>
      </c>
      <c r="Q7660" s="9" t="str">
        <f>VLOOKUP(P7660,Ranges!$A$4:$B$15,2,TRUE)</f>
        <v>&lt;0.1</v>
      </c>
      <c r="R7660" s="6">
        <v>44584.940150463</v>
      </c>
      <c r="S7660" s="4">
        <v>2</v>
      </c>
      <c r="T7660" s="4">
        <v>3</v>
      </c>
      <c r="U7660" s="4">
        <v>0</v>
      </c>
      <c r="V7660" s="4">
        <v>2</v>
      </c>
      <c r="W7660" s="4">
        <v>0</v>
      </c>
      <c r="X7660" s="33">
        <f t="shared" si="598"/>
        <v>2</v>
      </c>
      <c r="Y7660" s="4">
        <v>8</v>
      </c>
    </row>
    <row r="7661" spans="1:25" x14ac:dyDescent="0.3">
      <c r="A7661" s="4">
        <v>121940</v>
      </c>
      <c r="B7661" s="5">
        <v>44584</v>
      </c>
      <c r="C7661" s="4">
        <v>1</v>
      </c>
      <c r="D7661" s="4">
        <v>4</v>
      </c>
      <c r="E7661" s="6">
        <v>44584.9379050926</v>
      </c>
      <c r="F7661" s="6">
        <v>44584.9379050926</v>
      </c>
      <c r="G7661" s="7">
        <f t="shared" si="595"/>
        <v>22</v>
      </c>
      <c r="H7661" s="8">
        <f t="shared" si="596"/>
        <v>0</v>
      </c>
      <c r="I7661" s="9" t="str">
        <f>VLOOKUP(H7661,Ranges!$A$4:$B$15,2,TRUE)</f>
        <v>&lt;0.1</v>
      </c>
      <c r="J7661" s="6">
        <v>44584.938587962999</v>
      </c>
      <c r="K7661" s="6">
        <v>44584.9395717593</v>
      </c>
      <c r="L7661" s="10">
        <f t="shared" si="597"/>
        <v>1.4166666730307043</v>
      </c>
      <c r="M7661" s="9" t="str">
        <f>VLOOKUP(L7661,Ranges!$A$4:$B$15,2,TRUE)</f>
        <v>1-1.9</v>
      </c>
      <c r="N7661" s="6">
        <v>44584.9394328704</v>
      </c>
      <c r="O7661" s="6">
        <v>44584.940416666701</v>
      </c>
      <c r="P7661" s="10">
        <f t="shared" si="599"/>
        <v>1.4166666730307043</v>
      </c>
      <c r="Q7661" s="9" t="str">
        <f>VLOOKUP(P7661,Ranges!$A$4:$B$15,2,TRUE)</f>
        <v>1-1.9</v>
      </c>
      <c r="R7661" s="6">
        <v>44584.940879629597</v>
      </c>
      <c r="S7661" s="4">
        <v>6</v>
      </c>
      <c r="T7661" s="4">
        <v>1</v>
      </c>
      <c r="U7661" s="4">
        <v>0</v>
      </c>
      <c r="V7661" s="4">
        <v>1</v>
      </c>
      <c r="W7661" s="4">
        <v>0</v>
      </c>
      <c r="X7661" s="33">
        <f t="shared" si="598"/>
        <v>1</v>
      </c>
      <c r="Y7661" s="4">
        <v>5</v>
      </c>
    </row>
    <row r="7662" spans="1:25" x14ac:dyDescent="0.3">
      <c r="A7662" s="4">
        <v>121941</v>
      </c>
      <c r="B7662" s="5">
        <v>44584</v>
      </c>
      <c r="C7662" s="4">
        <v>1</v>
      </c>
      <c r="D7662" s="4">
        <v>4</v>
      </c>
      <c r="E7662" s="6">
        <v>44584.938726851899</v>
      </c>
      <c r="F7662" s="6">
        <v>44584.938726851899</v>
      </c>
      <c r="G7662" s="7">
        <f t="shared" si="595"/>
        <v>22</v>
      </c>
      <c r="H7662" s="8">
        <f t="shared" si="596"/>
        <v>0</v>
      </c>
      <c r="I7662" s="9" t="str">
        <f>VLOOKUP(H7662,Ranges!$A$4:$B$15,2,TRUE)</f>
        <v>&lt;0.1</v>
      </c>
      <c r="J7662" s="6">
        <v>44584.939375000002</v>
      </c>
      <c r="K7662" s="6">
        <v>44584.9394328704</v>
      </c>
      <c r="L7662" s="10">
        <f t="shared" si="597"/>
        <v>8.3333373768255115E-2</v>
      </c>
      <c r="M7662" s="9" t="str">
        <f>VLOOKUP(L7662,Ranges!$A$4:$B$15,2,TRUE)</f>
        <v>&lt;0.1</v>
      </c>
      <c r="N7662" s="6">
        <v>44584.9398842593</v>
      </c>
      <c r="O7662" s="6">
        <v>44584.940879629597</v>
      </c>
      <c r="P7662" s="10">
        <f t="shared" si="599"/>
        <v>1.4333332283422351</v>
      </c>
      <c r="Q7662" s="9" t="str">
        <f>VLOOKUP(P7662,Ranges!$A$4:$B$15,2,TRUE)</f>
        <v>1-1.9</v>
      </c>
      <c r="R7662" s="6">
        <v>44584.941342592603</v>
      </c>
      <c r="S7662" s="4">
        <v>3</v>
      </c>
      <c r="T7662" s="4">
        <v>1</v>
      </c>
      <c r="U7662" s="4">
        <v>0</v>
      </c>
      <c r="V7662" s="4">
        <v>1</v>
      </c>
      <c r="W7662" s="4">
        <v>0</v>
      </c>
      <c r="X7662" s="33">
        <f t="shared" si="598"/>
        <v>1</v>
      </c>
      <c r="Y7662" s="4">
        <v>4</v>
      </c>
    </row>
    <row r="7663" spans="1:25" x14ac:dyDescent="0.3">
      <c r="A7663" s="4">
        <v>121942</v>
      </c>
      <c r="B7663" s="5">
        <v>44584</v>
      </c>
      <c r="C7663" s="4">
        <v>1</v>
      </c>
      <c r="D7663" s="4">
        <v>4</v>
      </c>
      <c r="E7663" s="6">
        <v>44584.939629629604</v>
      </c>
      <c r="F7663" s="6">
        <v>44584.939629629604</v>
      </c>
      <c r="G7663" s="7">
        <f t="shared" si="595"/>
        <v>22</v>
      </c>
      <c r="H7663" s="8">
        <f t="shared" si="596"/>
        <v>0</v>
      </c>
      <c r="I7663" s="9" t="str">
        <f>VLOOKUP(H7663,Ranges!$A$4:$B$15,2,TRUE)</f>
        <v>&lt;0.1</v>
      </c>
      <c r="J7663" s="6">
        <v>44584.941712963002</v>
      </c>
      <c r="K7663" s="6">
        <v>44584.941712963002</v>
      </c>
      <c r="L7663" s="10">
        <f t="shared" si="597"/>
        <v>0</v>
      </c>
      <c r="M7663" s="9" t="str">
        <f>VLOOKUP(L7663,Ranges!$A$4:$B$15,2,TRUE)</f>
        <v>&lt;0.1</v>
      </c>
      <c r="N7663" s="6">
        <v>44584.943726851903</v>
      </c>
      <c r="O7663" s="6">
        <v>44584.943726851903</v>
      </c>
      <c r="P7663" s="10">
        <f t="shared" si="599"/>
        <v>0</v>
      </c>
      <c r="Q7663" s="9" t="str">
        <f>VLOOKUP(P7663,Ranges!$A$4:$B$15,2,TRUE)</f>
        <v>&lt;0.1</v>
      </c>
      <c r="R7663" s="6">
        <v>44584.944421296299</v>
      </c>
      <c r="S7663" s="4">
        <v>5</v>
      </c>
      <c r="T7663" s="4">
        <v>3</v>
      </c>
      <c r="U7663" s="4">
        <v>1</v>
      </c>
      <c r="V7663" s="4">
        <v>1</v>
      </c>
      <c r="W7663" s="4">
        <v>1</v>
      </c>
      <c r="X7663" s="33">
        <f t="shared" si="598"/>
        <v>3</v>
      </c>
      <c r="Y7663" s="4">
        <v>8</v>
      </c>
    </row>
    <row r="7664" spans="1:25" x14ac:dyDescent="0.3">
      <c r="A7664" s="4">
        <v>121943</v>
      </c>
      <c r="B7664" s="5">
        <v>44584</v>
      </c>
      <c r="C7664" s="4">
        <v>1</v>
      </c>
      <c r="D7664" s="4">
        <v>4</v>
      </c>
      <c r="E7664" s="6">
        <v>44584.9406018519</v>
      </c>
      <c r="F7664" s="6">
        <v>44584.940671296303</v>
      </c>
      <c r="G7664" s="7">
        <f t="shared" si="595"/>
        <v>22</v>
      </c>
      <c r="H7664" s="8">
        <f t="shared" si="596"/>
        <v>9.9999939557164907E-2</v>
      </c>
      <c r="I7664" s="9" t="str">
        <f>VLOOKUP(H7664,Ranges!$A$4:$B$15,2,TRUE)</f>
        <v>&lt;0.1</v>
      </c>
      <c r="J7664" s="6">
        <v>44584.941053240698</v>
      </c>
      <c r="K7664" s="6">
        <v>44584.943726851903</v>
      </c>
      <c r="L7664" s="10">
        <f t="shared" si="597"/>
        <v>3.8500001351349056</v>
      </c>
      <c r="M7664" s="9" t="str">
        <f>VLOOKUP(L7664,Ranges!$A$4:$B$15,2,TRUE)</f>
        <v>3-3.9</v>
      </c>
      <c r="N7664" s="6">
        <v>44584.941550925898</v>
      </c>
      <c r="O7664" s="6">
        <v>44584.944421296299</v>
      </c>
      <c r="P7664" s="10">
        <f t="shared" si="599"/>
        <v>4.1333333775401115</v>
      </c>
      <c r="Q7664" s="9" t="str">
        <f>VLOOKUP(P7664,Ranges!$A$4:$B$15,2,TRUE)</f>
        <v>4-4.9</v>
      </c>
      <c r="R7664" s="6">
        <v>44584.944884259297</v>
      </c>
      <c r="S7664" s="4">
        <v>3</v>
      </c>
      <c r="T7664" s="4">
        <v>2</v>
      </c>
      <c r="U7664" s="4">
        <v>1</v>
      </c>
      <c r="V7664" s="4">
        <v>0</v>
      </c>
      <c r="W7664" s="4">
        <v>0</v>
      </c>
      <c r="X7664" s="33">
        <f t="shared" si="598"/>
        <v>1</v>
      </c>
      <c r="Y7664" s="4">
        <v>3</v>
      </c>
    </row>
    <row r="7665" spans="1:25" x14ac:dyDescent="0.3">
      <c r="A7665" s="4">
        <v>121944</v>
      </c>
      <c r="B7665" s="5">
        <v>44584</v>
      </c>
      <c r="C7665" s="4">
        <v>1</v>
      </c>
      <c r="D7665" s="4">
        <v>4</v>
      </c>
      <c r="E7665" s="6">
        <v>44584.941435185203</v>
      </c>
      <c r="F7665" s="6">
        <v>44584.941435185203</v>
      </c>
      <c r="G7665" s="7">
        <f t="shared" si="595"/>
        <v>22</v>
      </c>
      <c r="H7665" s="8">
        <f t="shared" si="596"/>
        <v>0</v>
      </c>
      <c r="I7665" s="9" t="str">
        <f>VLOOKUP(H7665,Ranges!$A$4:$B$15,2,TRUE)</f>
        <v>&lt;0.1</v>
      </c>
      <c r="J7665" s="6">
        <v>44584.942175925898</v>
      </c>
      <c r="K7665" s="6">
        <v>44584.942175925898</v>
      </c>
      <c r="L7665" s="10">
        <f t="shared" si="597"/>
        <v>0</v>
      </c>
      <c r="M7665" s="9" t="str">
        <f>VLOOKUP(L7665,Ranges!$A$4:$B$15,2,TRUE)</f>
        <v>&lt;0.1</v>
      </c>
      <c r="N7665" s="6">
        <v>44584.942638888897</v>
      </c>
      <c r="O7665" s="6">
        <v>44584.944884259297</v>
      </c>
      <c r="P7665" s="10">
        <f t="shared" si="599"/>
        <v>3.2333333767019212</v>
      </c>
      <c r="Q7665" s="9" t="str">
        <f>VLOOKUP(P7665,Ranges!$A$4:$B$15,2,TRUE)</f>
        <v>3-3.9</v>
      </c>
      <c r="R7665" s="6">
        <v>44584.945347222201</v>
      </c>
      <c r="S7665" s="4">
        <v>5</v>
      </c>
      <c r="T7665" s="4">
        <v>3</v>
      </c>
      <c r="U7665" s="4">
        <v>1</v>
      </c>
      <c r="V7665" s="4">
        <v>0</v>
      </c>
      <c r="W7665" s="4">
        <v>0</v>
      </c>
      <c r="X7665" s="33">
        <f t="shared" si="598"/>
        <v>1</v>
      </c>
      <c r="Y7665" s="4">
        <v>3</v>
      </c>
    </row>
    <row r="7666" spans="1:25" x14ac:dyDescent="0.3">
      <c r="A7666" s="4">
        <v>121945</v>
      </c>
      <c r="B7666" s="5">
        <v>44584</v>
      </c>
      <c r="C7666" s="4">
        <v>1</v>
      </c>
      <c r="D7666" s="4">
        <v>4</v>
      </c>
      <c r="E7666" s="6">
        <v>44584.942349536999</v>
      </c>
      <c r="F7666" s="6">
        <v>44584.942349536999</v>
      </c>
      <c r="G7666" s="7">
        <f t="shared" si="595"/>
        <v>22</v>
      </c>
      <c r="H7666" s="8">
        <f t="shared" si="596"/>
        <v>0</v>
      </c>
      <c r="I7666" s="9" t="str">
        <f>VLOOKUP(H7666,Ranges!$A$4:$B$15,2,TRUE)</f>
        <v>&lt;0.1</v>
      </c>
      <c r="J7666" s="6">
        <v>44584.9430671296</v>
      </c>
      <c r="K7666" s="6">
        <v>44584.9430671296</v>
      </c>
      <c r="L7666" s="10">
        <f t="shared" si="597"/>
        <v>0</v>
      </c>
      <c r="M7666" s="9" t="str">
        <f>VLOOKUP(L7666,Ranges!$A$4:$B$15,2,TRUE)</f>
        <v>&lt;0.1</v>
      </c>
      <c r="N7666" s="6">
        <v>44584.944525462997</v>
      </c>
      <c r="O7666" s="6">
        <v>44584.945347222201</v>
      </c>
      <c r="P7666" s="10">
        <f t="shared" si="599"/>
        <v>1.1833332537207752</v>
      </c>
      <c r="Q7666" s="9" t="str">
        <f>VLOOKUP(P7666,Ranges!$A$4:$B$15,2,TRUE)</f>
        <v>1-1.9</v>
      </c>
      <c r="R7666" s="6">
        <v>44584.945925925902</v>
      </c>
      <c r="S7666" s="4">
        <v>5</v>
      </c>
      <c r="T7666" s="4">
        <v>2</v>
      </c>
      <c r="U7666" s="4">
        <v>0</v>
      </c>
      <c r="V7666" s="4">
        <v>0</v>
      </c>
      <c r="W7666" s="4">
        <v>2</v>
      </c>
      <c r="X7666" s="33">
        <f t="shared" si="598"/>
        <v>2</v>
      </c>
      <c r="Y7666" s="4">
        <v>4</v>
      </c>
    </row>
    <row r="7667" spans="1:25" x14ac:dyDescent="0.3">
      <c r="A7667" s="4">
        <v>121946</v>
      </c>
      <c r="B7667" s="5">
        <v>44584</v>
      </c>
      <c r="C7667" s="4">
        <v>1</v>
      </c>
      <c r="D7667" s="4">
        <v>4</v>
      </c>
      <c r="E7667" s="6">
        <v>44584.943275463003</v>
      </c>
      <c r="F7667" s="6">
        <v>44584.943275463003</v>
      </c>
      <c r="G7667" s="7">
        <f t="shared" si="595"/>
        <v>22</v>
      </c>
      <c r="H7667" s="8">
        <f t="shared" si="596"/>
        <v>0</v>
      </c>
      <c r="I7667" s="9" t="str">
        <f>VLOOKUP(H7667,Ranges!$A$4:$B$15,2,TRUE)</f>
        <v>&lt;0.1</v>
      </c>
      <c r="J7667" s="6">
        <v>44584.9436458333</v>
      </c>
      <c r="K7667" s="6">
        <v>44584.944525462997</v>
      </c>
      <c r="L7667" s="10">
        <f t="shared" si="597"/>
        <v>1.2666667636949569</v>
      </c>
      <c r="M7667" s="9" t="str">
        <f>VLOOKUP(L7667,Ranges!$A$4:$B$15,2,TRUE)</f>
        <v>1-1.9</v>
      </c>
      <c r="N7667" s="6">
        <v>44584.944131944401</v>
      </c>
      <c r="O7667" s="6">
        <v>44584.945925925902</v>
      </c>
      <c r="P7667" s="10">
        <f t="shared" si="599"/>
        <v>2.5833333609625697</v>
      </c>
      <c r="Q7667" s="9" t="str">
        <f>VLOOKUP(P7667,Ranges!$A$4:$B$15,2,TRUE)</f>
        <v>2-2.9</v>
      </c>
      <c r="R7667" s="6">
        <v>44584.9463888889</v>
      </c>
      <c r="S7667" s="4">
        <v>4</v>
      </c>
      <c r="T7667" s="4">
        <v>1</v>
      </c>
      <c r="U7667" s="4">
        <v>0</v>
      </c>
      <c r="V7667" s="4">
        <v>0</v>
      </c>
      <c r="W7667" s="4">
        <v>1</v>
      </c>
      <c r="X7667" s="33">
        <f t="shared" si="598"/>
        <v>1</v>
      </c>
      <c r="Y7667" s="4">
        <v>3</v>
      </c>
    </row>
    <row r="7668" spans="1:25" x14ac:dyDescent="0.3">
      <c r="A7668" s="4">
        <v>121947</v>
      </c>
      <c r="B7668" s="5">
        <v>44584</v>
      </c>
      <c r="C7668" s="4">
        <v>1</v>
      </c>
      <c r="D7668" s="4">
        <v>4</v>
      </c>
      <c r="E7668" s="6">
        <v>44584.944259259297</v>
      </c>
      <c r="F7668" s="6">
        <v>44584.944259259297</v>
      </c>
      <c r="G7668" s="7">
        <f t="shared" si="595"/>
        <v>22</v>
      </c>
      <c r="H7668" s="8">
        <f t="shared" si="596"/>
        <v>0</v>
      </c>
      <c r="I7668" s="9" t="str">
        <f>VLOOKUP(H7668,Ranges!$A$4:$B$15,2,TRUE)</f>
        <v>&lt;0.1</v>
      </c>
      <c r="J7668" s="6">
        <v>44584.944930555597</v>
      </c>
      <c r="K7668" s="6">
        <v>44584.944930555597</v>
      </c>
      <c r="L7668" s="10">
        <f t="shared" si="597"/>
        <v>0</v>
      </c>
      <c r="M7668" s="9" t="str">
        <f>VLOOKUP(L7668,Ranges!$A$4:$B$15,2,TRUE)</f>
        <v>&lt;0.1</v>
      </c>
      <c r="N7668" s="6">
        <v>44584.945844907401</v>
      </c>
      <c r="O7668" s="6">
        <v>44584.9463888889</v>
      </c>
      <c r="P7668" s="10">
        <f t="shared" si="599"/>
        <v>0.78333335928618908</v>
      </c>
      <c r="Q7668" s="9" t="str">
        <f>VLOOKUP(P7668,Ranges!$A$4:$B$15,2,TRUE)</f>
        <v>0.5-0.99</v>
      </c>
      <c r="R7668" s="6">
        <v>44584.946851851899</v>
      </c>
      <c r="S7668" s="4">
        <v>6</v>
      </c>
      <c r="T7668" s="4">
        <v>1</v>
      </c>
      <c r="U7668" s="4">
        <v>1</v>
      </c>
      <c r="V7668" s="4">
        <v>0</v>
      </c>
      <c r="W7668" s="4">
        <v>0</v>
      </c>
      <c r="X7668" s="33">
        <f t="shared" si="598"/>
        <v>1</v>
      </c>
      <c r="Y7668" s="4">
        <v>6</v>
      </c>
    </row>
    <row r="7669" spans="1:25" x14ac:dyDescent="0.3">
      <c r="A7669" s="4">
        <v>121948</v>
      </c>
      <c r="B7669" s="5">
        <v>44584</v>
      </c>
      <c r="C7669" s="4">
        <v>1</v>
      </c>
      <c r="D7669" s="4">
        <v>4</v>
      </c>
      <c r="E7669" s="6">
        <v>44584.9452199074</v>
      </c>
      <c r="F7669" s="6">
        <v>44584.9452199074</v>
      </c>
      <c r="G7669" s="7">
        <f t="shared" si="595"/>
        <v>22</v>
      </c>
      <c r="H7669" s="8">
        <f t="shared" si="596"/>
        <v>0</v>
      </c>
      <c r="I7669" s="9" t="str">
        <f>VLOOKUP(H7669,Ranges!$A$4:$B$15,2,TRUE)</f>
        <v>&lt;0.1</v>
      </c>
      <c r="J7669" s="6">
        <v>44584.945960648103</v>
      </c>
      <c r="K7669" s="6">
        <v>44584.945960648103</v>
      </c>
      <c r="L7669" s="10">
        <f t="shared" si="597"/>
        <v>0</v>
      </c>
      <c r="M7669" s="9" t="str">
        <f>VLOOKUP(L7669,Ranges!$A$4:$B$15,2,TRUE)</f>
        <v>&lt;0.1</v>
      </c>
      <c r="N7669" s="6">
        <v>44584.946851851797</v>
      </c>
      <c r="O7669" s="6">
        <v>44584.946851851899</v>
      </c>
      <c r="P7669" s="10">
        <f t="shared" si="599"/>
        <v>1.4668330550193787E-7</v>
      </c>
      <c r="Q7669" s="9" t="str">
        <f>VLOOKUP(P7669,Ranges!$A$4:$B$15,2,TRUE)</f>
        <v>&lt;0.1</v>
      </c>
      <c r="R7669" s="6">
        <v>44584.947314814803</v>
      </c>
      <c r="S7669" s="4">
        <v>1</v>
      </c>
      <c r="T7669" s="4">
        <v>1</v>
      </c>
      <c r="U7669" s="4">
        <v>0</v>
      </c>
      <c r="V7669" s="4">
        <v>1</v>
      </c>
      <c r="W7669" s="4">
        <v>0</v>
      </c>
      <c r="X7669" s="33">
        <f t="shared" si="598"/>
        <v>1</v>
      </c>
      <c r="Y7669" s="4">
        <v>9</v>
      </c>
    </row>
    <row r="7670" spans="1:25" x14ac:dyDescent="0.3">
      <c r="A7670" s="4">
        <v>121949</v>
      </c>
      <c r="B7670" s="5">
        <v>44584</v>
      </c>
      <c r="C7670" s="4">
        <v>1</v>
      </c>
      <c r="D7670" s="4">
        <v>4</v>
      </c>
      <c r="E7670" s="6">
        <v>44584.946145833303</v>
      </c>
      <c r="F7670" s="6">
        <v>44584.946145833303</v>
      </c>
      <c r="G7670" s="7">
        <f t="shared" si="595"/>
        <v>22</v>
      </c>
      <c r="H7670" s="8">
        <f t="shared" si="596"/>
        <v>0</v>
      </c>
      <c r="I7670" s="9" t="str">
        <f>VLOOKUP(H7670,Ranges!$A$4:$B$15,2,TRUE)</f>
        <v>&lt;0.1</v>
      </c>
      <c r="J7670" s="6">
        <v>44584.946493055599</v>
      </c>
      <c r="K7670" s="6">
        <v>44584.946851851797</v>
      </c>
      <c r="L7670" s="10">
        <f t="shared" si="597"/>
        <v>0.51666652550920844</v>
      </c>
      <c r="M7670" s="9" t="str">
        <f>VLOOKUP(L7670,Ranges!$A$4:$B$15,2,TRUE)</f>
        <v>0.5-0.99</v>
      </c>
      <c r="N7670" s="6">
        <v>44584.947013888901</v>
      </c>
      <c r="O7670" s="6">
        <v>44584.947372685201</v>
      </c>
      <c r="P7670" s="10">
        <f t="shared" si="599"/>
        <v>0.51666667219251394</v>
      </c>
      <c r="Q7670" s="9" t="str">
        <f>VLOOKUP(P7670,Ranges!$A$4:$B$15,2,TRUE)</f>
        <v>0.5-0.99</v>
      </c>
      <c r="R7670" s="6">
        <v>44584.947835648098</v>
      </c>
      <c r="S7670" s="4">
        <v>5</v>
      </c>
      <c r="T7670" s="4">
        <v>2</v>
      </c>
      <c r="U7670" s="4">
        <v>1</v>
      </c>
      <c r="V7670" s="4">
        <v>0</v>
      </c>
      <c r="W7670" s="4">
        <v>0</v>
      </c>
      <c r="X7670" s="33">
        <f t="shared" si="598"/>
        <v>1</v>
      </c>
      <c r="Y7670" s="4">
        <v>5</v>
      </c>
    </row>
    <row r="7671" spans="1:25" x14ac:dyDescent="0.3">
      <c r="A7671" s="4">
        <v>121950</v>
      </c>
      <c r="B7671" s="5">
        <v>44584</v>
      </c>
      <c r="C7671" s="4">
        <v>1</v>
      </c>
      <c r="D7671" s="4">
        <v>4</v>
      </c>
      <c r="E7671" s="6">
        <v>44584.947037037004</v>
      </c>
      <c r="F7671" s="6">
        <v>44584.947037037004</v>
      </c>
      <c r="G7671" s="7">
        <f t="shared" si="595"/>
        <v>22</v>
      </c>
      <c r="H7671" s="8">
        <f t="shared" si="596"/>
        <v>0</v>
      </c>
      <c r="I7671" s="9" t="str">
        <f>VLOOKUP(H7671,Ranges!$A$4:$B$15,2,TRUE)</f>
        <v>&lt;0.1</v>
      </c>
      <c r="J7671" s="6">
        <v>44584.947685185201</v>
      </c>
      <c r="K7671" s="6">
        <v>44584.947685185201</v>
      </c>
      <c r="L7671" s="10">
        <f t="shared" si="597"/>
        <v>0</v>
      </c>
      <c r="M7671" s="9" t="str">
        <f>VLOOKUP(L7671,Ranges!$A$4:$B$15,2,TRUE)</f>
        <v>&lt;0.1</v>
      </c>
      <c r="N7671" s="6">
        <v>44584.948182870401</v>
      </c>
      <c r="O7671" s="6">
        <v>44584.948182870401</v>
      </c>
      <c r="P7671" s="10">
        <f t="shared" si="599"/>
        <v>0</v>
      </c>
      <c r="Q7671" s="9" t="str">
        <f>VLOOKUP(P7671,Ranges!$A$4:$B$15,2,TRUE)</f>
        <v>&lt;0.1</v>
      </c>
      <c r="R7671" s="6">
        <v>44584.948645833298</v>
      </c>
      <c r="S7671" s="4">
        <v>6</v>
      </c>
      <c r="T7671" s="4">
        <v>2</v>
      </c>
      <c r="U7671" s="4">
        <v>0</v>
      </c>
      <c r="V7671" s="4">
        <v>1</v>
      </c>
      <c r="W7671" s="4">
        <v>0</v>
      </c>
      <c r="X7671" s="33">
        <f t="shared" si="598"/>
        <v>1</v>
      </c>
      <c r="Y7671" s="4">
        <v>8</v>
      </c>
    </row>
    <row r="7672" spans="1:25" x14ac:dyDescent="0.3">
      <c r="A7672" s="4">
        <v>121951</v>
      </c>
      <c r="B7672" s="5">
        <v>44584</v>
      </c>
      <c r="C7672" s="4">
        <v>1</v>
      </c>
      <c r="D7672" s="4">
        <v>4</v>
      </c>
      <c r="E7672" s="6">
        <v>44584.947905092602</v>
      </c>
      <c r="F7672" s="6">
        <v>44584.947905092602</v>
      </c>
      <c r="G7672" s="7">
        <f t="shared" si="595"/>
        <v>22</v>
      </c>
      <c r="H7672" s="8">
        <f t="shared" si="596"/>
        <v>0</v>
      </c>
      <c r="I7672" s="9" t="str">
        <f>VLOOKUP(H7672,Ranges!$A$4:$B$15,2,TRUE)</f>
        <v>&lt;0.1</v>
      </c>
      <c r="J7672" s="6">
        <v>44584.948576388902</v>
      </c>
      <c r="K7672" s="6">
        <v>44584.948576388902</v>
      </c>
      <c r="L7672" s="10">
        <f t="shared" si="597"/>
        <v>0</v>
      </c>
      <c r="M7672" s="9" t="str">
        <f>VLOOKUP(L7672,Ranges!$A$4:$B$15,2,TRUE)</f>
        <v>&lt;0.1</v>
      </c>
      <c r="N7672" s="6">
        <v>44584.949918981503</v>
      </c>
      <c r="O7672" s="6">
        <v>44584.949918981503</v>
      </c>
      <c r="P7672" s="10">
        <f t="shared" si="599"/>
        <v>0</v>
      </c>
      <c r="Q7672" s="9" t="str">
        <f>VLOOKUP(P7672,Ranges!$A$4:$B$15,2,TRUE)</f>
        <v>&lt;0.1</v>
      </c>
      <c r="R7672" s="6">
        <v>44584.950497685197</v>
      </c>
      <c r="S7672" s="4">
        <v>2</v>
      </c>
      <c r="T7672" s="4">
        <v>2</v>
      </c>
      <c r="U7672" s="4">
        <v>2</v>
      </c>
      <c r="V7672" s="4">
        <v>0</v>
      </c>
      <c r="W7672" s="4">
        <v>0</v>
      </c>
      <c r="X7672" s="33">
        <f t="shared" si="598"/>
        <v>2</v>
      </c>
      <c r="Y7672" s="4">
        <v>9</v>
      </c>
    </row>
    <row r="7673" spans="1:25" x14ac:dyDescent="0.3">
      <c r="A7673" s="4">
        <v>121952</v>
      </c>
      <c r="B7673" s="5">
        <v>44584</v>
      </c>
      <c r="C7673" s="4">
        <v>1</v>
      </c>
      <c r="D7673" s="4">
        <v>4</v>
      </c>
      <c r="E7673" s="6">
        <v>44584.948819444398</v>
      </c>
      <c r="F7673" s="6">
        <v>44584.948819444398</v>
      </c>
      <c r="G7673" s="7">
        <f t="shared" si="595"/>
        <v>22</v>
      </c>
      <c r="H7673" s="8">
        <f t="shared" si="596"/>
        <v>0</v>
      </c>
      <c r="I7673" s="9" t="str">
        <f>VLOOKUP(H7673,Ranges!$A$4:$B$15,2,TRUE)</f>
        <v>&lt;0.1</v>
      </c>
      <c r="J7673" s="6">
        <v>44584.949490740699</v>
      </c>
      <c r="K7673" s="6">
        <v>44584.949918981503</v>
      </c>
      <c r="L7673" s="10">
        <f t="shared" si="597"/>
        <v>0.61666675843298435</v>
      </c>
      <c r="M7673" s="9" t="str">
        <f>VLOOKUP(L7673,Ranges!$A$4:$B$15,2,TRUE)</f>
        <v>0.5-0.99</v>
      </c>
      <c r="N7673" s="6">
        <v>44584.950277777803</v>
      </c>
      <c r="O7673" s="6">
        <v>44584.950706018499</v>
      </c>
      <c r="P7673" s="10">
        <f t="shared" si="599"/>
        <v>0.61666660127229989</v>
      </c>
      <c r="Q7673" s="9" t="str">
        <f>VLOOKUP(P7673,Ranges!$A$4:$B$15,2,TRUE)</f>
        <v>0.5-0.99</v>
      </c>
      <c r="R7673" s="6">
        <v>44584.951168981497</v>
      </c>
      <c r="S7673" s="4">
        <v>1</v>
      </c>
      <c r="T7673" s="4">
        <v>3</v>
      </c>
      <c r="U7673" s="4">
        <v>1</v>
      </c>
      <c r="V7673" s="4">
        <v>0</v>
      </c>
      <c r="W7673" s="4">
        <v>0</v>
      </c>
      <c r="X7673" s="33">
        <f t="shared" si="598"/>
        <v>1</v>
      </c>
      <c r="Y7673" s="4">
        <v>5</v>
      </c>
    </row>
    <row r="7674" spans="1:25" x14ac:dyDescent="0.3">
      <c r="A7674" s="4">
        <v>121953</v>
      </c>
      <c r="B7674" s="5">
        <v>44584</v>
      </c>
      <c r="C7674" s="4">
        <v>1</v>
      </c>
      <c r="D7674" s="4">
        <v>4</v>
      </c>
      <c r="E7674" s="6">
        <v>44584.949814814798</v>
      </c>
      <c r="F7674" s="6">
        <v>44584.949814814798</v>
      </c>
      <c r="G7674" s="7">
        <f t="shared" si="595"/>
        <v>22</v>
      </c>
      <c r="H7674" s="8">
        <f t="shared" si="596"/>
        <v>0</v>
      </c>
      <c r="I7674" s="9" t="str">
        <f>VLOOKUP(H7674,Ranges!$A$4:$B$15,2,TRUE)</f>
        <v>&lt;0.1</v>
      </c>
      <c r="J7674" s="6">
        <v>44584.950474537</v>
      </c>
      <c r="K7674" s="6">
        <v>44584.950474537</v>
      </c>
      <c r="L7674" s="10">
        <f t="shared" si="597"/>
        <v>0</v>
      </c>
      <c r="M7674" s="9" t="str">
        <f>VLOOKUP(L7674,Ranges!$A$4:$B$15,2,TRUE)</f>
        <v>&lt;0.1</v>
      </c>
      <c r="N7674" s="6">
        <v>44584.951377314799</v>
      </c>
      <c r="O7674" s="6">
        <v>44584.951377314799</v>
      </c>
      <c r="P7674" s="10">
        <f t="shared" si="599"/>
        <v>0</v>
      </c>
      <c r="Q7674" s="9" t="str">
        <f>VLOOKUP(P7674,Ranges!$A$4:$B$15,2,TRUE)</f>
        <v>&lt;0.1</v>
      </c>
      <c r="R7674" s="6">
        <v>44584.951840277798</v>
      </c>
      <c r="S7674" s="4">
        <v>4</v>
      </c>
      <c r="T7674" s="4">
        <v>3</v>
      </c>
      <c r="U7674" s="4">
        <v>1</v>
      </c>
      <c r="V7674" s="4">
        <v>0</v>
      </c>
      <c r="W7674" s="4">
        <v>0</v>
      </c>
      <c r="X7674" s="33">
        <f t="shared" si="598"/>
        <v>1</v>
      </c>
      <c r="Y7674" s="4">
        <v>8</v>
      </c>
    </row>
    <row r="7675" spans="1:25" x14ac:dyDescent="0.3">
      <c r="A7675" s="4">
        <v>121954</v>
      </c>
      <c r="B7675" s="5">
        <v>44584</v>
      </c>
      <c r="C7675" s="4">
        <v>1</v>
      </c>
      <c r="D7675" s="4">
        <v>4</v>
      </c>
      <c r="E7675" s="6">
        <v>44584.950798611098</v>
      </c>
      <c r="F7675" s="6">
        <v>44584.950798611098</v>
      </c>
      <c r="G7675" s="7">
        <f t="shared" si="595"/>
        <v>22</v>
      </c>
      <c r="H7675" s="8">
        <f t="shared" si="596"/>
        <v>0</v>
      </c>
      <c r="I7675" s="9" t="str">
        <f>VLOOKUP(H7675,Ranges!$A$4:$B$15,2,TRUE)</f>
        <v>&lt;0.1</v>
      </c>
      <c r="J7675" s="6">
        <v>44584.951099537</v>
      </c>
      <c r="K7675" s="6">
        <v>44584.951377314799</v>
      </c>
      <c r="L7675" s="10">
        <f t="shared" si="597"/>
        <v>0.4000000306405127</v>
      </c>
      <c r="M7675" s="9" t="str">
        <f>VLOOKUP(L7675,Ranges!$A$4:$B$15,2,TRUE)</f>
        <v>0.1-0.49</v>
      </c>
      <c r="N7675" s="6">
        <v>44584.951666666697</v>
      </c>
      <c r="O7675" s="6">
        <v>44584.951944444401</v>
      </c>
      <c r="P7675" s="10">
        <f t="shared" si="599"/>
        <v>0.39999989443458617</v>
      </c>
      <c r="Q7675" s="9" t="str">
        <f>VLOOKUP(P7675,Ranges!$A$4:$B$15,2,TRUE)</f>
        <v>0.1-0.49</v>
      </c>
      <c r="R7675" s="6">
        <v>44584.9524074074</v>
      </c>
      <c r="S7675" s="4">
        <v>6</v>
      </c>
      <c r="T7675" s="4">
        <v>2</v>
      </c>
      <c r="U7675" s="4">
        <v>1</v>
      </c>
      <c r="V7675" s="4">
        <v>0</v>
      </c>
      <c r="W7675" s="4">
        <v>0</v>
      </c>
      <c r="X7675" s="33">
        <f t="shared" si="598"/>
        <v>1</v>
      </c>
      <c r="Y7675" s="4">
        <v>5</v>
      </c>
    </row>
    <row r="7676" spans="1:25" x14ac:dyDescent="0.3">
      <c r="A7676" s="4">
        <v>121955</v>
      </c>
      <c r="B7676" s="5">
        <v>44584</v>
      </c>
      <c r="C7676" s="4">
        <v>1</v>
      </c>
      <c r="D7676" s="4">
        <v>4</v>
      </c>
      <c r="E7676" s="6">
        <v>44584.9515046296</v>
      </c>
      <c r="F7676" s="6">
        <v>44584.9515046296</v>
      </c>
      <c r="G7676" s="7">
        <f t="shared" si="595"/>
        <v>22</v>
      </c>
      <c r="H7676" s="8">
        <f t="shared" si="596"/>
        <v>0</v>
      </c>
      <c r="I7676" s="9" t="str">
        <f>VLOOKUP(H7676,Ranges!$A$4:$B$15,2,TRUE)</f>
        <v>&lt;0.1</v>
      </c>
      <c r="J7676" s="6">
        <v>44584.951793981498</v>
      </c>
      <c r="K7676" s="6">
        <v>44584.951793981498</v>
      </c>
      <c r="L7676" s="10">
        <f t="shared" si="597"/>
        <v>0</v>
      </c>
      <c r="M7676" s="9" t="str">
        <f>VLOOKUP(L7676,Ranges!$A$4:$B$15,2,TRUE)</f>
        <v>&lt;0.1</v>
      </c>
      <c r="N7676" s="6">
        <v>44584.952476851802</v>
      </c>
      <c r="O7676" s="6">
        <v>44584.952476851802</v>
      </c>
      <c r="P7676" s="10">
        <f t="shared" si="599"/>
        <v>0</v>
      </c>
      <c r="Q7676" s="9" t="str">
        <f>VLOOKUP(P7676,Ranges!$A$4:$B$15,2,TRUE)</f>
        <v>&lt;0.1</v>
      </c>
      <c r="R7676" s="6">
        <v>44584.952939814801</v>
      </c>
      <c r="S7676" s="4">
        <v>4</v>
      </c>
      <c r="T7676" s="4">
        <v>2</v>
      </c>
      <c r="U7676" s="4">
        <v>1</v>
      </c>
      <c r="V7676" s="4">
        <v>0</v>
      </c>
      <c r="W7676" s="4">
        <v>0</v>
      </c>
      <c r="X7676" s="33">
        <f t="shared" si="598"/>
        <v>1</v>
      </c>
      <c r="Y7676" s="4">
        <v>9</v>
      </c>
    </row>
    <row r="7677" spans="1:25" x14ac:dyDescent="0.3">
      <c r="A7677" s="4">
        <v>121956</v>
      </c>
      <c r="B7677" s="5">
        <v>44584</v>
      </c>
      <c r="C7677" s="4">
        <v>1</v>
      </c>
      <c r="D7677" s="4">
        <v>4</v>
      </c>
      <c r="E7677" s="6">
        <v>44584.952291666697</v>
      </c>
      <c r="F7677" s="6">
        <v>44584.952291666697</v>
      </c>
      <c r="G7677" s="7">
        <f t="shared" si="595"/>
        <v>22</v>
      </c>
      <c r="H7677" s="8">
        <f t="shared" si="596"/>
        <v>0</v>
      </c>
      <c r="I7677" s="9" t="str">
        <f>VLOOKUP(H7677,Ranges!$A$4:$B$15,2,TRUE)</f>
        <v>&lt;0.1</v>
      </c>
      <c r="J7677" s="6">
        <v>44584.952928240702</v>
      </c>
      <c r="K7677" s="6">
        <v>44584.952928240702</v>
      </c>
      <c r="L7677" s="10">
        <f t="shared" si="597"/>
        <v>0</v>
      </c>
      <c r="M7677" s="9" t="str">
        <f>VLOOKUP(L7677,Ranges!$A$4:$B$15,2,TRUE)</f>
        <v>&lt;0.1</v>
      </c>
      <c r="N7677" s="6">
        <v>44584.953726851803</v>
      </c>
      <c r="O7677" s="6">
        <v>44584.953726851803</v>
      </c>
      <c r="P7677" s="10">
        <f t="shared" si="599"/>
        <v>0</v>
      </c>
      <c r="Q7677" s="9" t="str">
        <f>VLOOKUP(P7677,Ranges!$A$4:$B$15,2,TRUE)</f>
        <v>&lt;0.1</v>
      </c>
      <c r="R7677" s="6">
        <v>44584.954189814802</v>
      </c>
      <c r="S7677" s="4">
        <v>1</v>
      </c>
      <c r="T7677" s="4">
        <v>2</v>
      </c>
      <c r="U7677" s="4">
        <v>1</v>
      </c>
      <c r="V7677" s="4">
        <v>0</v>
      </c>
      <c r="W7677" s="4">
        <v>0</v>
      </c>
      <c r="X7677" s="33">
        <f t="shared" si="598"/>
        <v>1</v>
      </c>
      <c r="Y7677" s="4">
        <v>9</v>
      </c>
    </row>
    <row r="7678" spans="1:25" x14ac:dyDescent="0.3">
      <c r="A7678" s="4">
        <v>121957</v>
      </c>
      <c r="B7678" s="5">
        <v>44584</v>
      </c>
      <c r="C7678" s="4">
        <v>1</v>
      </c>
      <c r="D7678" s="4">
        <v>4</v>
      </c>
      <c r="E7678" s="6">
        <v>44584.953067129602</v>
      </c>
      <c r="F7678" s="6">
        <v>44584.953067129602</v>
      </c>
      <c r="G7678" s="7">
        <f t="shared" si="595"/>
        <v>22</v>
      </c>
      <c r="H7678" s="8">
        <f t="shared" si="596"/>
        <v>0</v>
      </c>
      <c r="I7678" s="9" t="str">
        <f>VLOOKUP(H7678,Ranges!$A$4:$B$15,2,TRUE)</f>
        <v>&lt;0.1</v>
      </c>
      <c r="J7678" s="6">
        <v>44584.953807870399</v>
      </c>
      <c r="K7678" s="6">
        <v>44584.953807870399</v>
      </c>
      <c r="L7678" s="10">
        <f t="shared" si="597"/>
        <v>0</v>
      </c>
      <c r="M7678" s="9" t="str">
        <f>VLOOKUP(L7678,Ranges!$A$4:$B$15,2,TRUE)</f>
        <v>&lt;0.1</v>
      </c>
      <c r="N7678" s="6">
        <v>44584.954722222203</v>
      </c>
      <c r="O7678" s="6">
        <v>44584.954722222203</v>
      </c>
      <c r="P7678" s="10">
        <f t="shared" si="599"/>
        <v>0</v>
      </c>
      <c r="Q7678" s="9" t="str">
        <f>VLOOKUP(P7678,Ranges!$A$4:$B$15,2,TRUE)</f>
        <v>&lt;0.1</v>
      </c>
      <c r="R7678" s="6">
        <v>44584.955185185201</v>
      </c>
      <c r="S7678" s="4">
        <v>5</v>
      </c>
      <c r="T7678" s="4">
        <v>2</v>
      </c>
      <c r="U7678" s="4">
        <v>0</v>
      </c>
      <c r="V7678" s="4">
        <v>1</v>
      </c>
      <c r="W7678" s="4">
        <v>0</v>
      </c>
      <c r="X7678" s="33">
        <f t="shared" si="598"/>
        <v>1</v>
      </c>
      <c r="Y7678" s="4">
        <v>9</v>
      </c>
    </row>
    <row r="7679" spans="1:25" x14ac:dyDescent="0.3">
      <c r="A7679" s="4">
        <v>121958</v>
      </c>
      <c r="B7679" s="5">
        <v>44584</v>
      </c>
      <c r="C7679" s="4">
        <v>1</v>
      </c>
      <c r="D7679" s="4">
        <v>4</v>
      </c>
      <c r="E7679" s="6">
        <v>44584.953923611101</v>
      </c>
      <c r="F7679" s="6">
        <v>44584.953923611101</v>
      </c>
      <c r="G7679" s="7">
        <f t="shared" si="595"/>
        <v>22</v>
      </c>
      <c r="H7679" s="8">
        <f t="shared" si="596"/>
        <v>0</v>
      </c>
      <c r="I7679" s="9" t="str">
        <f>VLOOKUP(H7679,Ranges!$A$4:$B$15,2,TRUE)</f>
        <v>&lt;0.1</v>
      </c>
      <c r="J7679" s="6">
        <v>44584.954664351797</v>
      </c>
      <c r="K7679" s="6">
        <v>44584.954722222203</v>
      </c>
      <c r="L7679" s="10">
        <f t="shared" si="597"/>
        <v>8.3333384245634079E-2</v>
      </c>
      <c r="M7679" s="9" t="str">
        <f>VLOOKUP(L7679,Ranges!$A$4:$B$15,2,TRUE)</f>
        <v>&lt;0.1</v>
      </c>
      <c r="N7679" s="6">
        <v>44584.956354166701</v>
      </c>
      <c r="O7679" s="6">
        <v>44584.956412036998</v>
      </c>
      <c r="P7679" s="10">
        <f t="shared" si="599"/>
        <v>8.3333227084949613E-2</v>
      </c>
      <c r="Q7679" s="9" t="str">
        <f>VLOOKUP(P7679,Ranges!$A$4:$B$15,2,TRUE)</f>
        <v>&lt;0.1</v>
      </c>
      <c r="R7679" s="6">
        <v>44584.956990740699</v>
      </c>
      <c r="S7679" s="4">
        <v>2</v>
      </c>
      <c r="T7679" s="4">
        <v>2</v>
      </c>
      <c r="U7679" s="4">
        <v>0</v>
      </c>
      <c r="V7679" s="4">
        <v>2</v>
      </c>
      <c r="W7679" s="4">
        <v>0</v>
      </c>
      <c r="X7679" s="33">
        <f t="shared" si="598"/>
        <v>2</v>
      </c>
      <c r="Y7679" s="4">
        <v>8</v>
      </c>
    </row>
    <row r="7680" spans="1:25" x14ac:dyDescent="0.3">
      <c r="A7680" s="4">
        <v>121959</v>
      </c>
      <c r="B7680" s="5">
        <v>44584</v>
      </c>
      <c r="C7680" s="4">
        <v>1</v>
      </c>
      <c r="D7680" s="4">
        <v>4</v>
      </c>
      <c r="E7680" s="6">
        <v>44584.954872685201</v>
      </c>
      <c r="F7680" s="6">
        <v>44584.954872685201</v>
      </c>
      <c r="G7680" s="7">
        <f t="shared" si="595"/>
        <v>22</v>
      </c>
      <c r="H7680" s="8">
        <f t="shared" si="596"/>
        <v>0</v>
      </c>
      <c r="I7680" s="9" t="str">
        <f>VLOOKUP(H7680,Ranges!$A$4:$B$15,2,TRUE)</f>
        <v>&lt;0.1</v>
      </c>
      <c r="J7680" s="6">
        <v>44584.956400463001</v>
      </c>
      <c r="K7680" s="6">
        <v>44584.956400463001</v>
      </c>
      <c r="L7680" s="10">
        <f t="shared" si="597"/>
        <v>0</v>
      </c>
      <c r="M7680" s="9" t="str">
        <f>VLOOKUP(L7680,Ranges!$A$4:$B$15,2,TRUE)</f>
        <v>&lt;0.1</v>
      </c>
      <c r="N7680" s="6">
        <v>44584.958136574103</v>
      </c>
      <c r="O7680" s="6">
        <v>44584.958136574103</v>
      </c>
      <c r="P7680" s="10">
        <f t="shared" si="599"/>
        <v>0</v>
      </c>
      <c r="Q7680" s="9" t="str">
        <f>VLOOKUP(P7680,Ranges!$A$4:$B$15,2,TRUE)</f>
        <v>&lt;0.1</v>
      </c>
      <c r="R7680" s="6">
        <v>44584.958831018499</v>
      </c>
      <c r="S7680" s="4">
        <v>6</v>
      </c>
      <c r="T7680" s="4">
        <v>3</v>
      </c>
      <c r="U7680" s="4">
        <v>1</v>
      </c>
      <c r="V7680" s="4">
        <v>1</v>
      </c>
      <c r="W7680" s="4">
        <v>1</v>
      </c>
      <c r="X7680" s="33">
        <f t="shared" si="598"/>
        <v>3</v>
      </c>
      <c r="Y7680" s="4">
        <v>9</v>
      </c>
    </row>
    <row r="7681" spans="1:25" x14ac:dyDescent="0.3">
      <c r="A7681" s="4">
        <v>121960</v>
      </c>
      <c r="B7681" s="5">
        <v>44584</v>
      </c>
      <c r="C7681" s="4">
        <v>1</v>
      </c>
      <c r="D7681" s="4">
        <v>4</v>
      </c>
      <c r="E7681" s="6">
        <v>44584.955787036997</v>
      </c>
      <c r="F7681" s="6">
        <v>44584.956053240698</v>
      </c>
      <c r="G7681" s="7">
        <f t="shared" si="595"/>
        <v>22</v>
      </c>
      <c r="H7681" s="8">
        <f t="shared" si="596"/>
        <v>0.38333332864567637</v>
      </c>
      <c r="I7681" s="9" t="str">
        <f>VLOOKUP(H7681,Ranges!$A$4:$B$15,2,TRUE)</f>
        <v>0.1-0.49</v>
      </c>
      <c r="J7681" s="6">
        <v>44584.956400463001</v>
      </c>
      <c r="K7681" s="6">
        <v>44584.958136574103</v>
      </c>
      <c r="L7681" s="10">
        <f t="shared" si="597"/>
        <v>2.4999999871943146</v>
      </c>
      <c r="M7681" s="9" t="str">
        <f>VLOOKUP(L7681,Ranges!$A$4:$B$15,2,TRUE)</f>
        <v>2-2.9</v>
      </c>
      <c r="N7681" s="6">
        <v>44584.957083333298</v>
      </c>
      <c r="O7681" s="6">
        <v>44584.958831018499</v>
      </c>
      <c r="P7681" s="10">
        <f t="shared" si="599"/>
        <v>2.5166666891891509</v>
      </c>
      <c r="Q7681" s="9" t="str">
        <f>VLOOKUP(P7681,Ranges!$A$4:$B$15,2,TRUE)</f>
        <v>2-2.9</v>
      </c>
      <c r="R7681" s="6">
        <v>44584.959293981497</v>
      </c>
      <c r="S7681" s="4">
        <v>1</v>
      </c>
      <c r="T7681" s="4">
        <v>2</v>
      </c>
      <c r="U7681" s="4">
        <v>1</v>
      </c>
      <c r="V7681" s="4">
        <v>0</v>
      </c>
      <c r="W7681" s="4">
        <v>0</v>
      </c>
      <c r="X7681" s="33">
        <f t="shared" si="598"/>
        <v>1</v>
      </c>
      <c r="Y7681" s="4">
        <v>4</v>
      </c>
    </row>
    <row r="7682" spans="1:25" x14ac:dyDescent="0.3">
      <c r="A7682" s="4">
        <v>121961</v>
      </c>
      <c r="B7682" s="5">
        <v>44584</v>
      </c>
      <c r="C7682" s="4">
        <v>1</v>
      </c>
      <c r="D7682" s="4">
        <v>4</v>
      </c>
      <c r="E7682" s="6">
        <v>44584.956678240698</v>
      </c>
      <c r="F7682" s="6">
        <v>44584.956678240698</v>
      </c>
      <c r="G7682" s="7">
        <f t="shared" si="595"/>
        <v>22</v>
      </c>
      <c r="H7682" s="8">
        <f t="shared" si="596"/>
        <v>0</v>
      </c>
      <c r="I7682" s="9" t="str">
        <f>VLOOKUP(H7682,Ranges!$A$4:$B$15,2,TRUE)</f>
        <v>&lt;0.1</v>
      </c>
      <c r="J7682" s="6">
        <v>44584.956979166702</v>
      </c>
      <c r="K7682" s="6">
        <v>44584.957083333298</v>
      </c>
      <c r="L7682" s="10">
        <f t="shared" si="597"/>
        <v>0.1499998988583684</v>
      </c>
      <c r="M7682" s="9" t="str">
        <f>VLOOKUP(L7682,Ranges!$A$4:$B$15,2,TRUE)</f>
        <v>0.1-0.49</v>
      </c>
      <c r="N7682" s="6">
        <v>44584.957627314798</v>
      </c>
      <c r="O7682" s="6">
        <v>44584.959293981497</v>
      </c>
      <c r="P7682" s="10">
        <f t="shared" si="599"/>
        <v>2.4000000476371497</v>
      </c>
      <c r="Q7682" s="9" t="str">
        <f>VLOOKUP(P7682,Ranges!$A$4:$B$15,2,TRUE)</f>
        <v>2-2.9</v>
      </c>
      <c r="R7682" s="6">
        <v>44584.959756944401</v>
      </c>
      <c r="S7682" s="4">
        <v>2</v>
      </c>
      <c r="T7682" s="4">
        <v>2</v>
      </c>
      <c r="U7682" s="4">
        <v>0</v>
      </c>
      <c r="V7682" s="4">
        <v>1</v>
      </c>
      <c r="W7682" s="4">
        <v>0</v>
      </c>
      <c r="X7682" s="33">
        <f t="shared" si="598"/>
        <v>1</v>
      </c>
      <c r="Y7682" s="4">
        <v>5</v>
      </c>
    </row>
    <row r="7683" spans="1:25" x14ac:dyDescent="0.3">
      <c r="A7683" s="4">
        <v>121962</v>
      </c>
      <c r="B7683" s="5">
        <v>44584</v>
      </c>
      <c r="C7683" s="4">
        <v>1</v>
      </c>
      <c r="D7683" s="4">
        <v>4</v>
      </c>
      <c r="E7683" s="6">
        <v>44584.957534722198</v>
      </c>
      <c r="F7683" s="6">
        <v>44584.957534722198</v>
      </c>
      <c r="G7683" s="7">
        <f t="shared" si="595"/>
        <v>22</v>
      </c>
      <c r="H7683" s="8">
        <f t="shared" si="596"/>
        <v>0</v>
      </c>
      <c r="I7683" s="9" t="str">
        <f>VLOOKUP(H7683,Ranges!$A$4:$B$15,2,TRUE)</f>
        <v>&lt;0.1</v>
      </c>
      <c r="J7683" s="6">
        <v>44584.957905092597</v>
      </c>
      <c r="K7683" s="6">
        <v>44584.957905092597</v>
      </c>
      <c r="L7683" s="10">
        <f t="shared" si="597"/>
        <v>0</v>
      </c>
      <c r="M7683" s="9" t="str">
        <f>VLOOKUP(L7683,Ranges!$A$4:$B$15,2,TRUE)</f>
        <v>&lt;0.1</v>
      </c>
      <c r="N7683" s="6">
        <v>44584.958530092597</v>
      </c>
      <c r="O7683" s="6">
        <v>44584.959756944401</v>
      </c>
      <c r="P7683" s="10">
        <f t="shared" si="599"/>
        <v>1.766666597686708</v>
      </c>
      <c r="Q7683" s="9" t="str">
        <f>VLOOKUP(P7683,Ranges!$A$4:$B$15,2,TRUE)</f>
        <v>1-1.9</v>
      </c>
      <c r="R7683" s="6">
        <v>44584.9602199074</v>
      </c>
      <c r="S7683" s="4">
        <v>4</v>
      </c>
      <c r="T7683" s="4">
        <v>2</v>
      </c>
      <c r="U7683" s="4">
        <v>0</v>
      </c>
      <c r="V7683" s="4">
        <v>0</v>
      </c>
      <c r="W7683" s="4">
        <v>1</v>
      </c>
      <c r="X7683" s="33">
        <f t="shared" si="598"/>
        <v>1</v>
      </c>
      <c r="Y7683" s="4">
        <v>5</v>
      </c>
    </row>
    <row r="7684" spans="1:25" x14ac:dyDescent="0.3">
      <c r="A7684" s="4">
        <v>121963</v>
      </c>
      <c r="B7684" s="5">
        <v>44584</v>
      </c>
      <c r="C7684" s="4">
        <v>1</v>
      </c>
      <c r="D7684" s="4">
        <v>4</v>
      </c>
      <c r="E7684" s="6">
        <v>44584.958425925899</v>
      </c>
      <c r="F7684" s="6">
        <v>44584.958425925899</v>
      </c>
      <c r="G7684" s="7">
        <f t="shared" si="595"/>
        <v>23</v>
      </c>
      <c r="H7684" s="8">
        <f t="shared" si="596"/>
        <v>0</v>
      </c>
      <c r="I7684" s="9" t="str">
        <f>VLOOKUP(H7684,Ranges!$A$4:$B$15,2,TRUE)</f>
        <v>&lt;0.1</v>
      </c>
      <c r="J7684" s="6">
        <v>44584.958773148202</v>
      </c>
      <c r="K7684" s="6">
        <v>44584.958773148202</v>
      </c>
      <c r="L7684" s="10">
        <f t="shared" si="597"/>
        <v>0</v>
      </c>
      <c r="M7684" s="9" t="str">
        <f>VLOOKUP(L7684,Ranges!$A$4:$B$15,2,TRUE)</f>
        <v>&lt;0.1</v>
      </c>
      <c r="N7684" s="6">
        <v>44584.959374999999</v>
      </c>
      <c r="O7684" s="6">
        <v>44584.959374999999</v>
      </c>
      <c r="P7684" s="10">
        <f t="shared" si="599"/>
        <v>0</v>
      </c>
      <c r="Q7684" s="9" t="str">
        <f>VLOOKUP(P7684,Ranges!$A$4:$B$15,2,TRUE)</f>
        <v>&lt;0.1</v>
      </c>
      <c r="R7684" s="6">
        <v>44584.959837962997</v>
      </c>
      <c r="S7684" s="4">
        <v>3</v>
      </c>
      <c r="T7684" s="4">
        <v>3</v>
      </c>
      <c r="U7684" s="4">
        <v>0</v>
      </c>
      <c r="V7684" s="4">
        <v>1</v>
      </c>
      <c r="W7684" s="4">
        <v>0</v>
      </c>
      <c r="X7684" s="33">
        <f t="shared" si="598"/>
        <v>1</v>
      </c>
      <c r="Y7684" s="4">
        <v>9</v>
      </c>
    </row>
    <row r="7685" spans="1:25" x14ac:dyDescent="0.3">
      <c r="A7685" s="4">
        <v>121964</v>
      </c>
      <c r="B7685" s="5">
        <v>44584</v>
      </c>
      <c r="C7685" s="4">
        <v>1</v>
      </c>
      <c r="D7685" s="4">
        <v>4</v>
      </c>
      <c r="E7685" s="6">
        <v>44584.959097222199</v>
      </c>
      <c r="F7685" s="6">
        <v>44584.959097222199</v>
      </c>
      <c r="G7685" s="7">
        <f t="shared" si="595"/>
        <v>23</v>
      </c>
      <c r="H7685" s="8">
        <f t="shared" si="596"/>
        <v>0</v>
      </c>
      <c r="I7685" s="9" t="str">
        <f>VLOOKUP(H7685,Ranges!$A$4:$B$15,2,TRUE)</f>
        <v>&lt;0.1</v>
      </c>
      <c r="J7685" s="6">
        <v>44584.959791666697</v>
      </c>
      <c r="K7685" s="6">
        <v>44584.959791666697</v>
      </c>
      <c r="L7685" s="10">
        <f t="shared" si="597"/>
        <v>0</v>
      </c>
      <c r="M7685" s="9" t="str">
        <f>VLOOKUP(L7685,Ranges!$A$4:$B$15,2,TRUE)</f>
        <v>&lt;0.1</v>
      </c>
      <c r="N7685" s="6">
        <v>44584.960358796299</v>
      </c>
      <c r="O7685" s="6">
        <v>44584.960358796299</v>
      </c>
      <c r="P7685" s="10">
        <f t="shared" si="599"/>
        <v>0</v>
      </c>
      <c r="Q7685" s="9" t="str">
        <f>VLOOKUP(P7685,Ranges!$A$4:$B$15,2,TRUE)</f>
        <v>&lt;0.1</v>
      </c>
      <c r="R7685" s="6">
        <v>44584.960821759298</v>
      </c>
      <c r="S7685" s="4">
        <v>4</v>
      </c>
      <c r="T7685" s="4">
        <v>1</v>
      </c>
      <c r="U7685" s="4">
        <v>0</v>
      </c>
      <c r="V7685" s="4">
        <v>1</v>
      </c>
      <c r="W7685" s="4">
        <v>0</v>
      </c>
      <c r="X7685" s="33">
        <f t="shared" si="598"/>
        <v>1</v>
      </c>
      <c r="Y7685" s="4">
        <v>8</v>
      </c>
    </row>
    <row r="7686" spans="1:25" x14ac:dyDescent="0.3">
      <c r="A7686" s="4">
        <v>121965</v>
      </c>
      <c r="B7686" s="5">
        <v>44584</v>
      </c>
      <c r="C7686" s="4">
        <v>1</v>
      </c>
      <c r="D7686" s="4">
        <v>4</v>
      </c>
      <c r="E7686" s="6">
        <v>44584.9598611111</v>
      </c>
      <c r="F7686" s="6">
        <v>44584.9598611111</v>
      </c>
      <c r="G7686" s="7">
        <f t="shared" si="595"/>
        <v>23</v>
      </c>
      <c r="H7686" s="8">
        <f t="shared" si="596"/>
        <v>0</v>
      </c>
      <c r="I7686" s="9" t="str">
        <f>VLOOKUP(H7686,Ranges!$A$4:$B$15,2,TRUE)</f>
        <v>&lt;0.1</v>
      </c>
      <c r="J7686" s="6">
        <v>44584.960601851802</v>
      </c>
      <c r="K7686" s="6">
        <v>44584.960601851802</v>
      </c>
      <c r="L7686" s="10">
        <f t="shared" si="597"/>
        <v>0</v>
      </c>
      <c r="M7686" s="9" t="str">
        <f>VLOOKUP(L7686,Ranges!$A$4:$B$15,2,TRUE)</f>
        <v>&lt;0.1</v>
      </c>
      <c r="N7686" s="6">
        <v>44584.961736111101</v>
      </c>
      <c r="O7686" s="6">
        <v>44584.961736111101</v>
      </c>
      <c r="P7686" s="10">
        <f t="shared" si="599"/>
        <v>0</v>
      </c>
      <c r="Q7686" s="9" t="str">
        <f>VLOOKUP(P7686,Ranges!$A$4:$B$15,2,TRUE)</f>
        <v>&lt;0.1</v>
      </c>
      <c r="R7686" s="6">
        <v>44584.962314814802</v>
      </c>
      <c r="S7686" s="4">
        <v>1</v>
      </c>
      <c r="T7686" s="4">
        <v>3</v>
      </c>
      <c r="U7686" s="4">
        <v>0</v>
      </c>
      <c r="V7686" s="4">
        <v>0</v>
      </c>
      <c r="W7686" s="4">
        <v>2</v>
      </c>
      <c r="X7686" s="33">
        <f t="shared" si="598"/>
        <v>2</v>
      </c>
      <c r="Y7686" s="4">
        <v>9</v>
      </c>
    </row>
    <row r="7687" spans="1:25" x14ac:dyDescent="0.3">
      <c r="A7687" s="4">
        <v>121966</v>
      </c>
      <c r="B7687" s="5">
        <v>44584</v>
      </c>
      <c r="C7687" s="4">
        <v>1</v>
      </c>
      <c r="D7687" s="4">
        <v>4</v>
      </c>
      <c r="E7687" s="6">
        <v>44584.960543981499</v>
      </c>
      <c r="F7687" s="6">
        <v>44584.960601851802</v>
      </c>
      <c r="G7687" s="7">
        <f t="shared" si="595"/>
        <v>23</v>
      </c>
      <c r="H7687" s="8">
        <f t="shared" si="596"/>
        <v>8.3333237562328577E-2</v>
      </c>
      <c r="I7687" s="9" t="str">
        <f>VLOOKUP(H7687,Ranges!$A$4:$B$15,2,TRUE)</f>
        <v>&lt;0.1</v>
      </c>
      <c r="J7687" s="6">
        <v>44584.9608912037</v>
      </c>
      <c r="K7687" s="6">
        <v>44584.961736111101</v>
      </c>
      <c r="L7687" s="10">
        <f t="shared" si="597"/>
        <v>1.2166666577104479</v>
      </c>
      <c r="M7687" s="9" t="str">
        <f>VLOOKUP(L7687,Ranges!$A$4:$B$15,2,TRUE)</f>
        <v>1-1.9</v>
      </c>
      <c r="N7687" s="6">
        <v>44584.961446759298</v>
      </c>
      <c r="O7687" s="6">
        <v>44584.962314814802</v>
      </c>
      <c r="P7687" s="10">
        <f t="shared" si="599"/>
        <v>1.249999925494194</v>
      </c>
      <c r="Q7687" s="9" t="str">
        <f>VLOOKUP(P7687,Ranges!$A$4:$B$15,2,TRUE)</f>
        <v>1-1.9</v>
      </c>
      <c r="R7687" s="6">
        <v>44584.962777777801</v>
      </c>
      <c r="S7687" s="4">
        <v>1</v>
      </c>
      <c r="T7687" s="4">
        <v>1</v>
      </c>
      <c r="U7687" s="4">
        <v>1</v>
      </c>
      <c r="V7687" s="4">
        <v>0</v>
      </c>
      <c r="W7687" s="4">
        <v>0</v>
      </c>
      <c r="X7687" s="33">
        <f t="shared" si="598"/>
        <v>1</v>
      </c>
      <c r="Y7687" s="4">
        <v>5</v>
      </c>
    </row>
    <row r="7688" spans="1:25" x14ac:dyDescent="0.3">
      <c r="A7688" s="4">
        <v>121967</v>
      </c>
      <c r="B7688" s="5">
        <v>44584</v>
      </c>
      <c r="C7688" s="4">
        <v>1</v>
      </c>
      <c r="D7688" s="4">
        <v>4</v>
      </c>
      <c r="E7688" s="6">
        <v>44584.961423611101</v>
      </c>
      <c r="F7688" s="6">
        <v>44584.961423611101</v>
      </c>
      <c r="G7688" s="7">
        <f t="shared" si="595"/>
        <v>23</v>
      </c>
      <c r="H7688" s="8">
        <f t="shared" si="596"/>
        <v>0</v>
      </c>
      <c r="I7688" s="9" t="str">
        <f>VLOOKUP(H7688,Ranges!$A$4:$B$15,2,TRUE)</f>
        <v>&lt;0.1</v>
      </c>
      <c r="J7688" s="6">
        <v>44584.962083333303</v>
      </c>
      <c r="K7688" s="6">
        <v>44584.962083333303</v>
      </c>
      <c r="L7688" s="10">
        <f t="shared" si="597"/>
        <v>0</v>
      </c>
      <c r="M7688" s="9" t="str">
        <f>VLOOKUP(L7688,Ranges!$A$4:$B$15,2,TRUE)</f>
        <v>&lt;0.1</v>
      </c>
      <c r="N7688" s="6">
        <v>44584.962743055599</v>
      </c>
      <c r="O7688" s="6">
        <v>44584.962777777801</v>
      </c>
      <c r="P7688" s="10">
        <f t="shared" si="599"/>
        <v>4.9999969778582454E-2</v>
      </c>
      <c r="Q7688" s="9" t="str">
        <f>VLOOKUP(P7688,Ranges!$A$4:$B$15,2,TRUE)</f>
        <v>&lt;0.1</v>
      </c>
      <c r="R7688" s="6">
        <v>44584.963240740697</v>
      </c>
      <c r="S7688" s="4">
        <v>4</v>
      </c>
      <c r="T7688" s="4">
        <v>1</v>
      </c>
      <c r="U7688" s="4">
        <v>0</v>
      </c>
      <c r="V7688" s="4">
        <v>0</v>
      </c>
      <c r="W7688" s="4">
        <v>1</v>
      </c>
      <c r="X7688" s="33">
        <f t="shared" si="598"/>
        <v>1</v>
      </c>
      <c r="Y7688" s="4">
        <v>7</v>
      </c>
    </row>
    <row r="7689" spans="1:25" x14ac:dyDescent="0.3">
      <c r="A7689" s="4">
        <v>121968</v>
      </c>
      <c r="B7689" s="5">
        <v>44584</v>
      </c>
      <c r="C7689" s="4">
        <v>1</v>
      </c>
      <c r="D7689" s="4">
        <v>4</v>
      </c>
      <c r="E7689" s="6">
        <v>44584.962164351797</v>
      </c>
      <c r="F7689" s="6">
        <v>44584.962164351797</v>
      </c>
      <c r="G7689" s="7">
        <f t="shared" si="595"/>
        <v>23</v>
      </c>
      <c r="H7689" s="8">
        <f t="shared" si="596"/>
        <v>0</v>
      </c>
      <c r="I7689" s="9" t="str">
        <f>VLOOKUP(H7689,Ranges!$A$4:$B$15,2,TRUE)</f>
        <v>&lt;0.1</v>
      </c>
      <c r="J7689" s="6">
        <v>44584.9625115741</v>
      </c>
      <c r="K7689" s="6">
        <v>44584.962743055599</v>
      </c>
      <c r="L7689" s="10">
        <f t="shared" si="597"/>
        <v>0.33333335886709392</v>
      </c>
      <c r="M7689" s="9" t="str">
        <f>VLOOKUP(L7689,Ranges!$A$4:$B$15,2,TRUE)</f>
        <v>0.1-0.49</v>
      </c>
      <c r="N7689" s="6">
        <v>44584.963275463</v>
      </c>
      <c r="O7689" s="6">
        <v>44584.963506944398</v>
      </c>
      <c r="P7689" s="10">
        <f t="shared" si="599"/>
        <v>0.33333321218378842</v>
      </c>
      <c r="Q7689" s="9" t="str">
        <f>VLOOKUP(P7689,Ranges!$A$4:$B$15,2,TRUE)</f>
        <v>0.1-0.49</v>
      </c>
      <c r="R7689" s="6">
        <v>44584.963969907403</v>
      </c>
      <c r="S7689" s="4">
        <v>6</v>
      </c>
      <c r="T7689" s="4">
        <v>1</v>
      </c>
      <c r="U7689" s="4">
        <v>0</v>
      </c>
      <c r="V7689" s="4">
        <v>1</v>
      </c>
      <c r="W7689" s="4">
        <v>0</v>
      </c>
      <c r="X7689" s="33">
        <f t="shared" si="598"/>
        <v>1</v>
      </c>
      <c r="Y7689" s="4">
        <v>7</v>
      </c>
    </row>
    <row r="7690" spans="1:25" x14ac:dyDescent="0.3">
      <c r="A7690" s="4">
        <v>121969</v>
      </c>
      <c r="B7690" s="5">
        <v>44584</v>
      </c>
      <c r="C7690" s="4">
        <v>1</v>
      </c>
      <c r="D7690" s="4">
        <v>4</v>
      </c>
      <c r="E7690" s="6">
        <v>44584.963101851798</v>
      </c>
      <c r="F7690" s="6">
        <v>44584.963101851798</v>
      </c>
      <c r="G7690" s="7">
        <f t="shared" si="595"/>
        <v>23</v>
      </c>
      <c r="H7690" s="8">
        <f t="shared" si="596"/>
        <v>0</v>
      </c>
      <c r="I7690" s="9" t="str">
        <f>VLOOKUP(H7690,Ranges!$A$4:$B$15,2,TRUE)</f>
        <v>&lt;0.1</v>
      </c>
      <c r="J7690" s="6">
        <v>44584.963738425897</v>
      </c>
      <c r="K7690" s="6">
        <v>44584.963738425897</v>
      </c>
      <c r="L7690" s="10">
        <f t="shared" si="597"/>
        <v>0</v>
      </c>
      <c r="M7690" s="9" t="str">
        <f>VLOOKUP(L7690,Ranges!$A$4:$B$15,2,TRUE)</f>
        <v>&lt;0.1</v>
      </c>
      <c r="N7690" s="6">
        <v>44584.964618055601</v>
      </c>
      <c r="O7690" s="6">
        <v>44584.964618055601</v>
      </c>
      <c r="P7690" s="10">
        <f t="shared" si="599"/>
        <v>0</v>
      </c>
      <c r="Q7690" s="9" t="str">
        <f>VLOOKUP(P7690,Ranges!$A$4:$B$15,2,TRUE)</f>
        <v>&lt;0.1</v>
      </c>
      <c r="R7690" s="6">
        <v>44584.965081018498</v>
      </c>
      <c r="S7690" s="4">
        <v>3</v>
      </c>
      <c r="T7690" s="4">
        <v>1</v>
      </c>
      <c r="U7690" s="4">
        <v>0</v>
      </c>
      <c r="V7690" s="4">
        <v>1</v>
      </c>
      <c r="W7690" s="4">
        <v>0</v>
      </c>
      <c r="X7690" s="33">
        <f t="shared" si="598"/>
        <v>1</v>
      </c>
      <c r="Y7690" s="4">
        <v>8</v>
      </c>
    </row>
    <row r="7691" spans="1:25" x14ac:dyDescent="0.3">
      <c r="A7691" s="4">
        <v>121970</v>
      </c>
      <c r="B7691" s="5">
        <v>44584</v>
      </c>
      <c r="C7691" s="4">
        <v>1</v>
      </c>
      <c r="D7691" s="4">
        <v>4</v>
      </c>
      <c r="E7691" s="6">
        <v>44584.963888888902</v>
      </c>
      <c r="F7691" s="6">
        <v>44584.963888888902</v>
      </c>
      <c r="G7691" s="7">
        <f t="shared" si="595"/>
        <v>23</v>
      </c>
      <c r="H7691" s="8">
        <f t="shared" si="596"/>
        <v>0</v>
      </c>
      <c r="I7691" s="9" t="str">
        <f>VLOOKUP(H7691,Ranges!$A$4:$B$15,2,TRUE)</f>
        <v>&lt;0.1</v>
      </c>
      <c r="J7691" s="6">
        <v>44584.964560185203</v>
      </c>
      <c r="K7691" s="6">
        <v>44584.964618055601</v>
      </c>
      <c r="L7691" s="10">
        <f t="shared" si="597"/>
        <v>8.3333373768255115E-2</v>
      </c>
      <c r="M7691" s="9" t="str">
        <f>VLOOKUP(L7691,Ranges!$A$4:$B$15,2,TRUE)</f>
        <v>&lt;0.1</v>
      </c>
      <c r="N7691" s="6">
        <v>44584.965416666702</v>
      </c>
      <c r="O7691" s="6">
        <v>44584.965474536999</v>
      </c>
      <c r="P7691" s="10">
        <f t="shared" si="599"/>
        <v>8.3333227084949613E-2</v>
      </c>
      <c r="Q7691" s="9" t="str">
        <f>VLOOKUP(P7691,Ranges!$A$4:$B$15,2,TRUE)</f>
        <v>&lt;0.1</v>
      </c>
      <c r="R7691" s="6">
        <v>44584.965937499997</v>
      </c>
      <c r="S7691" s="4">
        <v>5</v>
      </c>
      <c r="T7691" s="4">
        <v>1</v>
      </c>
      <c r="U7691" s="4">
        <v>0</v>
      </c>
      <c r="V7691" s="4">
        <v>0</v>
      </c>
      <c r="W7691" s="4">
        <v>1</v>
      </c>
      <c r="X7691" s="33">
        <f t="shared" si="598"/>
        <v>1</v>
      </c>
      <c r="Y7691" s="4">
        <v>8</v>
      </c>
    </row>
    <row r="7692" spans="1:25" x14ac:dyDescent="0.3">
      <c r="A7692" s="4">
        <v>121971</v>
      </c>
      <c r="B7692" s="5">
        <v>44584</v>
      </c>
      <c r="C7692" s="4">
        <v>1</v>
      </c>
      <c r="D7692" s="4">
        <v>4</v>
      </c>
      <c r="E7692" s="6">
        <v>44584.964872685203</v>
      </c>
      <c r="F7692" s="6">
        <v>44584.964872685203</v>
      </c>
      <c r="G7692" s="7">
        <f t="shared" si="595"/>
        <v>23</v>
      </c>
      <c r="H7692" s="8">
        <f t="shared" si="596"/>
        <v>0</v>
      </c>
      <c r="I7692" s="9" t="str">
        <f>VLOOKUP(H7692,Ranges!$A$4:$B$15,2,TRUE)</f>
        <v>&lt;0.1</v>
      </c>
      <c r="J7692" s="6">
        <v>44584.965567129599</v>
      </c>
      <c r="K7692" s="6">
        <v>44584.965567129599</v>
      </c>
      <c r="L7692" s="10">
        <f t="shared" si="597"/>
        <v>0</v>
      </c>
      <c r="M7692" s="9" t="str">
        <f>VLOOKUP(L7692,Ranges!$A$4:$B$15,2,TRUE)</f>
        <v>&lt;0.1</v>
      </c>
      <c r="N7692" s="6">
        <v>44584.966064814798</v>
      </c>
      <c r="O7692" s="6">
        <v>44584.966064814798</v>
      </c>
      <c r="P7692" s="10">
        <f t="shared" si="599"/>
        <v>0</v>
      </c>
      <c r="Q7692" s="9" t="str">
        <f>VLOOKUP(P7692,Ranges!$A$4:$B$15,2,TRUE)</f>
        <v>&lt;0.1</v>
      </c>
      <c r="R7692" s="6">
        <v>44584.966527777797</v>
      </c>
      <c r="S7692" s="4">
        <v>2</v>
      </c>
      <c r="T7692" s="4">
        <v>2</v>
      </c>
      <c r="U7692" s="4">
        <v>0</v>
      </c>
      <c r="V7692" s="4">
        <v>0</v>
      </c>
      <c r="W7692" s="4">
        <v>1</v>
      </c>
      <c r="X7692" s="33">
        <f t="shared" si="598"/>
        <v>1</v>
      </c>
      <c r="Y7692" s="4">
        <v>9</v>
      </c>
    </row>
    <row r="7693" spans="1:25" x14ac:dyDescent="0.3">
      <c r="A7693" s="4">
        <v>121972</v>
      </c>
      <c r="B7693" s="5">
        <v>44584</v>
      </c>
      <c r="C7693" s="4">
        <v>1</v>
      </c>
      <c r="D7693" s="4">
        <v>4</v>
      </c>
      <c r="E7693" s="6">
        <v>44584.965613425898</v>
      </c>
      <c r="F7693" s="6">
        <v>44584.965613425898</v>
      </c>
      <c r="G7693" s="7">
        <f t="shared" si="595"/>
        <v>23</v>
      </c>
      <c r="H7693" s="8">
        <f t="shared" si="596"/>
        <v>0</v>
      </c>
      <c r="I7693" s="9" t="str">
        <f>VLOOKUP(H7693,Ranges!$A$4:$B$15,2,TRUE)</f>
        <v>&lt;0.1</v>
      </c>
      <c r="J7693" s="6">
        <v>44584.966724537</v>
      </c>
      <c r="K7693" s="6">
        <v>44584.966724537</v>
      </c>
      <c r="L7693" s="10">
        <f t="shared" si="597"/>
        <v>0</v>
      </c>
      <c r="M7693" s="9" t="str">
        <f>VLOOKUP(L7693,Ranges!$A$4:$B$15,2,TRUE)</f>
        <v>&lt;0.1</v>
      </c>
      <c r="N7693" s="6">
        <v>44584.967696759297</v>
      </c>
      <c r="O7693" s="6">
        <v>44584.967696759297</v>
      </c>
      <c r="P7693" s="10">
        <f t="shared" si="599"/>
        <v>0</v>
      </c>
      <c r="Q7693" s="9" t="str">
        <f>VLOOKUP(P7693,Ranges!$A$4:$B$15,2,TRUE)</f>
        <v>&lt;0.1</v>
      </c>
      <c r="R7693" s="6">
        <v>44584.968275462998</v>
      </c>
      <c r="S7693" s="4">
        <v>4</v>
      </c>
      <c r="T7693" s="4">
        <v>1</v>
      </c>
      <c r="U7693" s="4">
        <v>2</v>
      </c>
      <c r="V7693" s="4">
        <v>0</v>
      </c>
      <c r="W7693" s="4">
        <v>0</v>
      </c>
      <c r="X7693" s="33">
        <f t="shared" si="598"/>
        <v>2</v>
      </c>
      <c r="Y7693" s="4">
        <v>9</v>
      </c>
    </row>
    <row r="7694" spans="1:25" x14ac:dyDescent="0.3">
      <c r="A7694" s="4">
        <v>121973</v>
      </c>
      <c r="B7694" s="5">
        <v>44584</v>
      </c>
      <c r="C7694" s="4">
        <v>1</v>
      </c>
      <c r="D7694" s="4">
        <v>4</v>
      </c>
      <c r="E7694" s="6">
        <v>44584.966585648101</v>
      </c>
      <c r="F7694" s="6">
        <v>44584.966585648101</v>
      </c>
      <c r="G7694" s="7">
        <f t="shared" si="595"/>
        <v>23</v>
      </c>
      <c r="H7694" s="8">
        <f t="shared" si="596"/>
        <v>0</v>
      </c>
      <c r="I7694" s="9" t="str">
        <f>VLOOKUP(H7694,Ranges!$A$4:$B$15,2,TRUE)</f>
        <v>&lt;0.1</v>
      </c>
      <c r="J7694" s="6">
        <v>44584.9672685185</v>
      </c>
      <c r="K7694" s="6">
        <v>44584.967696759297</v>
      </c>
      <c r="L7694" s="10">
        <f t="shared" si="597"/>
        <v>0.61666674795560539</v>
      </c>
      <c r="M7694" s="9" t="str">
        <f>VLOOKUP(L7694,Ranges!$A$4:$B$15,2,TRUE)</f>
        <v>0.5-0.99</v>
      </c>
      <c r="N7694" s="6">
        <v>44584.967881944402</v>
      </c>
      <c r="O7694" s="6">
        <v>44584.968310185199</v>
      </c>
      <c r="P7694" s="10">
        <f t="shared" si="599"/>
        <v>0.61666674795560539</v>
      </c>
      <c r="Q7694" s="9" t="str">
        <f>VLOOKUP(P7694,Ranges!$A$4:$B$15,2,TRUE)</f>
        <v>0.5-0.99</v>
      </c>
      <c r="R7694" s="6">
        <v>44584.968773148103</v>
      </c>
      <c r="S7694" s="4">
        <v>2</v>
      </c>
      <c r="T7694" s="4">
        <v>2</v>
      </c>
      <c r="U7694" s="4">
        <v>0</v>
      </c>
      <c r="V7694" s="4">
        <v>1</v>
      </c>
      <c r="W7694" s="4">
        <v>0</v>
      </c>
      <c r="X7694" s="33">
        <f t="shared" si="598"/>
        <v>1</v>
      </c>
      <c r="Y7694" s="4">
        <v>6</v>
      </c>
    </row>
    <row r="7695" spans="1:25" x14ac:dyDescent="0.3">
      <c r="A7695" s="4">
        <v>121974</v>
      </c>
      <c r="B7695" s="5">
        <v>44584</v>
      </c>
      <c r="C7695" s="4">
        <v>1</v>
      </c>
      <c r="D7695" s="4">
        <v>4</v>
      </c>
      <c r="E7695" s="6">
        <v>44584.967430555596</v>
      </c>
      <c r="F7695" s="6">
        <v>44584.967430555596</v>
      </c>
      <c r="G7695" s="7">
        <f t="shared" si="595"/>
        <v>23</v>
      </c>
      <c r="H7695" s="8">
        <f t="shared" si="596"/>
        <v>0</v>
      </c>
      <c r="I7695" s="9" t="str">
        <f>VLOOKUP(H7695,Ranges!$A$4:$B$15,2,TRUE)</f>
        <v>&lt;0.1</v>
      </c>
      <c r="J7695" s="6">
        <v>44584.967824074098</v>
      </c>
      <c r="K7695" s="6">
        <v>44584.967881944402</v>
      </c>
      <c r="L7695" s="10">
        <f t="shared" si="597"/>
        <v>8.3333237562328577E-2</v>
      </c>
      <c r="M7695" s="9" t="str">
        <f>VLOOKUP(L7695,Ranges!$A$4:$B$15,2,TRUE)</f>
        <v>&lt;0.1</v>
      </c>
      <c r="N7695" s="6">
        <v>44584.968692129602</v>
      </c>
      <c r="O7695" s="6">
        <v>44584.968773148103</v>
      </c>
      <c r="P7695" s="10">
        <f t="shared" si="599"/>
        <v>0.11666664155200124</v>
      </c>
      <c r="Q7695" s="9" t="str">
        <f>VLOOKUP(P7695,Ranges!$A$4:$B$15,2,TRUE)</f>
        <v>0.1-0.49</v>
      </c>
      <c r="R7695" s="6">
        <v>44584.969236111101</v>
      </c>
      <c r="S7695" s="4">
        <v>6</v>
      </c>
      <c r="T7695" s="4">
        <v>2</v>
      </c>
      <c r="U7695" s="4">
        <v>1</v>
      </c>
      <c r="V7695" s="4">
        <v>0</v>
      </c>
      <c r="W7695" s="4">
        <v>0</v>
      </c>
      <c r="X7695" s="33">
        <f t="shared" si="598"/>
        <v>1</v>
      </c>
      <c r="Y7695" s="4">
        <v>8</v>
      </c>
    </row>
    <row r="7696" spans="1:25" x14ac:dyDescent="0.3">
      <c r="A7696" s="4">
        <v>121975</v>
      </c>
      <c r="B7696" s="5">
        <v>44584</v>
      </c>
      <c r="C7696" s="4">
        <v>1</v>
      </c>
      <c r="D7696" s="4">
        <v>4</v>
      </c>
      <c r="E7696" s="6">
        <v>44584.968240740702</v>
      </c>
      <c r="F7696" s="6">
        <v>44584.968240740702</v>
      </c>
      <c r="G7696" s="7">
        <f t="shared" si="595"/>
        <v>23</v>
      </c>
      <c r="H7696" s="8">
        <f t="shared" si="596"/>
        <v>0</v>
      </c>
      <c r="I7696" s="9" t="str">
        <f>VLOOKUP(H7696,Ranges!$A$4:$B$15,2,TRUE)</f>
        <v>&lt;0.1</v>
      </c>
      <c r="J7696" s="6">
        <v>44584.968587962998</v>
      </c>
      <c r="K7696" s="6">
        <v>44584.968692129602</v>
      </c>
      <c r="L7696" s="10">
        <f t="shared" si="597"/>
        <v>0.14999990933574736</v>
      </c>
      <c r="M7696" s="9" t="str">
        <f>VLOOKUP(L7696,Ranges!$A$4:$B$15,2,TRUE)</f>
        <v>0.1-0.49</v>
      </c>
      <c r="N7696" s="6">
        <v>44584.969120370399</v>
      </c>
      <c r="O7696" s="6">
        <v>44584.969236111101</v>
      </c>
      <c r="P7696" s="10">
        <f t="shared" si="599"/>
        <v>0.16666661133058369</v>
      </c>
      <c r="Q7696" s="9" t="str">
        <f>VLOOKUP(P7696,Ranges!$A$4:$B$15,2,TRUE)</f>
        <v>0.1-0.49</v>
      </c>
      <c r="R7696" s="6">
        <v>44584.969699074099</v>
      </c>
      <c r="S7696" s="4">
        <v>3</v>
      </c>
      <c r="T7696" s="4">
        <v>2</v>
      </c>
      <c r="U7696" s="4">
        <v>0</v>
      </c>
      <c r="V7696" s="4">
        <v>1</v>
      </c>
      <c r="W7696" s="4">
        <v>0</v>
      </c>
      <c r="X7696" s="33">
        <f t="shared" si="598"/>
        <v>1</v>
      </c>
      <c r="Y7696" s="4">
        <v>7</v>
      </c>
    </row>
    <row r="7697" spans="1:25" x14ac:dyDescent="0.3">
      <c r="A7697" s="4">
        <v>121976</v>
      </c>
      <c r="B7697" s="5">
        <v>44584</v>
      </c>
      <c r="C7697" s="4">
        <v>1</v>
      </c>
      <c r="D7697" s="4">
        <v>4</v>
      </c>
      <c r="E7697" s="6">
        <v>44584.968923611101</v>
      </c>
      <c r="F7697" s="6">
        <v>44584.968923611101</v>
      </c>
      <c r="G7697" s="7">
        <f t="shared" si="595"/>
        <v>23</v>
      </c>
      <c r="H7697" s="8">
        <f t="shared" si="596"/>
        <v>0</v>
      </c>
      <c r="I7697" s="9" t="str">
        <f>VLOOKUP(H7697,Ranges!$A$4:$B$15,2,TRUE)</f>
        <v>&lt;0.1</v>
      </c>
      <c r="J7697" s="6">
        <v>44584.970208333303</v>
      </c>
      <c r="K7697" s="6">
        <v>44584.970208333303</v>
      </c>
      <c r="L7697" s="10">
        <f t="shared" si="597"/>
        <v>0</v>
      </c>
      <c r="M7697" s="9" t="str">
        <f>VLOOKUP(L7697,Ranges!$A$4:$B$15,2,TRUE)</f>
        <v>&lt;0.1</v>
      </c>
      <c r="N7697" s="6">
        <v>44584.971666666701</v>
      </c>
      <c r="O7697" s="6">
        <v>44584.971666666701</v>
      </c>
      <c r="P7697" s="10">
        <f t="shared" si="599"/>
        <v>0</v>
      </c>
      <c r="Q7697" s="9" t="str">
        <f>VLOOKUP(P7697,Ranges!$A$4:$B$15,2,TRUE)</f>
        <v>&lt;0.1</v>
      </c>
      <c r="R7697" s="6">
        <v>44584.972361111097</v>
      </c>
      <c r="S7697" s="4">
        <v>1</v>
      </c>
      <c r="T7697" s="4">
        <v>1</v>
      </c>
      <c r="U7697" s="4">
        <v>1</v>
      </c>
      <c r="V7697" s="4">
        <v>1</v>
      </c>
      <c r="W7697" s="4">
        <v>1</v>
      </c>
      <c r="X7697" s="33">
        <f t="shared" si="598"/>
        <v>3</v>
      </c>
      <c r="Y7697" s="4">
        <v>8</v>
      </c>
    </row>
    <row r="7698" spans="1:25" x14ac:dyDescent="0.3">
      <c r="A7698" s="4">
        <v>121977</v>
      </c>
      <c r="B7698" s="5">
        <v>44584</v>
      </c>
      <c r="C7698" s="4">
        <v>1</v>
      </c>
      <c r="D7698" s="4">
        <v>4</v>
      </c>
      <c r="E7698" s="6">
        <v>44584.969618055598</v>
      </c>
      <c r="F7698" s="6">
        <v>44584.969861111102</v>
      </c>
      <c r="G7698" s="7">
        <f t="shared" si="595"/>
        <v>23</v>
      </c>
      <c r="H7698" s="8">
        <f t="shared" si="596"/>
        <v>0.34999992465600371</v>
      </c>
      <c r="I7698" s="9" t="str">
        <f>VLOOKUP(H7698,Ranges!$A$4:$B$15,2,TRUE)</f>
        <v>0.1-0.49</v>
      </c>
      <c r="J7698" s="6">
        <v>44584.970162037003</v>
      </c>
      <c r="K7698" s="6">
        <v>44584.971666666701</v>
      </c>
      <c r="L7698" s="10">
        <f t="shared" si="597"/>
        <v>2.1666667645331472</v>
      </c>
      <c r="M7698" s="9" t="str">
        <f>VLOOKUP(L7698,Ranges!$A$4:$B$15,2,TRUE)</f>
        <v>2-2.9</v>
      </c>
      <c r="N7698" s="6">
        <v>44584.971064814803</v>
      </c>
      <c r="O7698" s="6">
        <v>44584.972569444399</v>
      </c>
      <c r="P7698" s="10">
        <f t="shared" si="599"/>
        <v>2.1666666178498417</v>
      </c>
      <c r="Q7698" s="9" t="str">
        <f>VLOOKUP(P7698,Ranges!$A$4:$B$15,2,TRUE)</f>
        <v>2-2.9</v>
      </c>
      <c r="R7698" s="6">
        <v>44584.973032407397</v>
      </c>
      <c r="S7698" s="4">
        <v>6</v>
      </c>
      <c r="T7698" s="4">
        <v>3</v>
      </c>
      <c r="U7698" s="4">
        <v>1</v>
      </c>
      <c r="V7698" s="4">
        <v>0</v>
      </c>
      <c r="W7698" s="4">
        <v>0</v>
      </c>
      <c r="X7698" s="33">
        <f t="shared" si="598"/>
        <v>1</v>
      </c>
      <c r="Y7698" s="4">
        <v>4</v>
      </c>
    </row>
    <row r="7699" spans="1:25" x14ac:dyDescent="0.3">
      <c r="A7699" s="4">
        <v>121978</v>
      </c>
      <c r="B7699" s="5">
        <v>44584</v>
      </c>
      <c r="C7699" s="4">
        <v>1</v>
      </c>
      <c r="D7699" s="4">
        <v>4</v>
      </c>
      <c r="E7699" s="6">
        <v>44584.970405092601</v>
      </c>
      <c r="F7699" s="6">
        <v>44584.970405092601</v>
      </c>
      <c r="G7699" s="7">
        <f t="shared" si="595"/>
        <v>23</v>
      </c>
      <c r="H7699" s="8">
        <f t="shared" si="596"/>
        <v>0</v>
      </c>
      <c r="I7699" s="9" t="str">
        <f>VLOOKUP(H7699,Ranges!$A$4:$B$15,2,TRUE)</f>
        <v>&lt;0.1</v>
      </c>
      <c r="J7699" s="6">
        <v>44584.971516203703</v>
      </c>
      <c r="K7699" s="6">
        <v>44584.971516203703</v>
      </c>
      <c r="L7699" s="10">
        <f t="shared" si="597"/>
        <v>0</v>
      </c>
      <c r="M7699" s="9" t="str">
        <f>VLOOKUP(L7699,Ranges!$A$4:$B$15,2,TRUE)</f>
        <v>&lt;0.1</v>
      </c>
      <c r="N7699" s="6">
        <v>44584.973252314798</v>
      </c>
      <c r="O7699" s="6">
        <v>44584.973252314798</v>
      </c>
      <c r="P7699" s="10">
        <f t="shared" si="599"/>
        <v>0</v>
      </c>
      <c r="Q7699" s="9" t="str">
        <f>VLOOKUP(P7699,Ranges!$A$4:$B$15,2,TRUE)</f>
        <v>&lt;0.1</v>
      </c>
      <c r="R7699" s="6">
        <v>44584.973831018498</v>
      </c>
      <c r="S7699" s="4">
        <v>2</v>
      </c>
      <c r="T7699" s="4">
        <v>3</v>
      </c>
      <c r="U7699" s="4">
        <v>2</v>
      </c>
      <c r="V7699" s="4">
        <v>0</v>
      </c>
      <c r="W7699" s="4">
        <v>0</v>
      </c>
      <c r="X7699" s="33">
        <f t="shared" si="598"/>
        <v>2</v>
      </c>
      <c r="Y7699" s="4">
        <v>9</v>
      </c>
    </row>
    <row r="7700" spans="1:25" x14ac:dyDescent="0.3">
      <c r="A7700" s="4">
        <v>121979</v>
      </c>
      <c r="B7700" s="5">
        <v>44584</v>
      </c>
      <c r="C7700" s="4">
        <v>1</v>
      </c>
      <c r="D7700" s="4">
        <v>4</v>
      </c>
      <c r="E7700" s="6">
        <v>44584.971203703702</v>
      </c>
      <c r="F7700" s="6">
        <v>44584.971203703702</v>
      </c>
      <c r="G7700" s="7">
        <f t="shared" ref="G7700:G7734" si="600">HOUR(E7700)</f>
        <v>23</v>
      </c>
      <c r="H7700" s="8">
        <f t="shared" ref="H7700:H7734" si="601">(F7700-E7700)*24*60</f>
        <v>0</v>
      </c>
      <c r="I7700" s="9" t="str">
        <f>VLOOKUP(H7700,Ranges!$A$4:$B$15,2,TRUE)</f>
        <v>&lt;0.1</v>
      </c>
      <c r="J7700" s="6">
        <v>44584.971585648098</v>
      </c>
      <c r="K7700" s="6">
        <v>44584.973252314798</v>
      </c>
      <c r="L7700" s="10">
        <f t="shared" ref="L7700:L7734" si="602">(K7700-J7700)*24*60</f>
        <v>2.4000000476371497</v>
      </c>
      <c r="M7700" s="9" t="str">
        <f>VLOOKUP(L7700,Ranges!$A$4:$B$15,2,TRUE)</f>
        <v>2-2.9</v>
      </c>
      <c r="N7700" s="6">
        <v>44584.972106481502</v>
      </c>
      <c r="O7700" s="6">
        <v>44584.973831018498</v>
      </c>
      <c r="P7700" s="10">
        <f t="shared" si="599"/>
        <v>2.4833332747220993</v>
      </c>
      <c r="Q7700" s="9" t="str">
        <f>VLOOKUP(P7700,Ranges!$A$4:$B$15,2,TRUE)</f>
        <v>2-2.9</v>
      </c>
      <c r="R7700" s="6">
        <v>44584.974293981497</v>
      </c>
      <c r="S7700" s="4">
        <v>4</v>
      </c>
      <c r="T7700" s="4">
        <v>1</v>
      </c>
      <c r="U7700" s="4">
        <v>0</v>
      </c>
      <c r="V7700" s="4">
        <v>0</v>
      </c>
      <c r="W7700" s="4">
        <v>1</v>
      </c>
      <c r="X7700" s="33">
        <f t="shared" ref="X7700:X7763" si="603">U7700+V7700+W7700</f>
        <v>1</v>
      </c>
      <c r="Y7700" s="4">
        <v>4</v>
      </c>
    </row>
    <row r="7701" spans="1:25" x14ac:dyDescent="0.3">
      <c r="A7701" s="4">
        <v>121980</v>
      </c>
      <c r="B7701" s="5">
        <v>44584</v>
      </c>
      <c r="C7701" s="4">
        <v>1</v>
      </c>
      <c r="D7701" s="4">
        <v>4</v>
      </c>
      <c r="E7701" s="6">
        <v>44584.971990740698</v>
      </c>
      <c r="F7701" s="6">
        <v>44584.971990740698</v>
      </c>
      <c r="G7701" s="7">
        <f t="shared" si="600"/>
        <v>23</v>
      </c>
      <c r="H7701" s="8">
        <f t="shared" si="601"/>
        <v>0</v>
      </c>
      <c r="I7701" s="9" t="str">
        <f>VLOOKUP(H7701,Ranges!$A$4:$B$15,2,TRUE)</f>
        <v>&lt;0.1</v>
      </c>
      <c r="J7701" s="6">
        <v>44584.972326388903</v>
      </c>
      <c r="K7701" s="6">
        <v>44584.972326388903</v>
      </c>
      <c r="L7701" s="10">
        <f t="shared" si="602"/>
        <v>0</v>
      </c>
      <c r="M7701" s="9" t="str">
        <f>VLOOKUP(L7701,Ranges!$A$4:$B$15,2,TRUE)</f>
        <v>&lt;0.1</v>
      </c>
      <c r="N7701" s="6">
        <v>44584.973067129598</v>
      </c>
      <c r="O7701" s="6">
        <v>44584.974293981497</v>
      </c>
      <c r="P7701" s="10">
        <f t="shared" ref="P7701:P7734" si="604">(O7701-N7701)*24*60</f>
        <v>1.7666667338926345</v>
      </c>
      <c r="Q7701" s="9" t="str">
        <f>VLOOKUP(P7701,Ranges!$A$4:$B$15,2,TRUE)</f>
        <v>1-1.9</v>
      </c>
      <c r="R7701" s="6">
        <v>44584.974756944401</v>
      </c>
      <c r="S7701" s="4">
        <v>1</v>
      </c>
      <c r="T7701" s="4">
        <v>2</v>
      </c>
      <c r="U7701" s="4">
        <v>0</v>
      </c>
      <c r="V7701" s="4">
        <v>0</v>
      </c>
      <c r="W7701" s="4">
        <v>1</v>
      </c>
      <c r="X7701" s="33">
        <f t="shared" si="603"/>
        <v>1</v>
      </c>
      <c r="Y7701" s="4">
        <v>5</v>
      </c>
    </row>
    <row r="7702" spans="1:25" x14ac:dyDescent="0.3">
      <c r="A7702" s="4">
        <v>121981</v>
      </c>
      <c r="B7702" s="5">
        <v>44584</v>
      </c>
      <c r="C7702" s="4">
        <v>1</v>
      </c>
      <c r="D7702" s="4">
        <v>4</v>
      </c>
      <c r="E7702" s="6">
        <v>44584.972893518498</v>
      </c>
      <c r="F7702" s="6">
        <v>44584.972893518498</v>
      </c>
      <c r="G7702" s="7">
        <f t="shared" si="600"/>
        <v>23</v>
      </c>
      <c r="H7702" s="8">
        <f t="shared" si="601"/>
        <v>0</v>
      </c>
      <c r="I7702" s="9" t="str">
        <f>VLOOKUP(H7702,Ranges!$A$4:$B$15,2,TRUE)</f>
        <v>&lt;0.1</v>
      </c>
      <c r="J7702" s="6">
        <v>44584.973599536999</v>
      </c>
      <c r="K7702" s="6">
        <v>44584.973599536999</v>
      </c>
      <c r="L7702" s="10">
        <f t="shared" si="602"/>
        <v>0</v>
      </c>
      <c r="M7702" s="9" t="str">
        <f>VLOOKUP(L7702,Ranges!$A$4:$B$15,2,TRUE)</f>
        <v>&lt;0.1</v>
      </c>
      <c r="N7702" s="6">
        <v>44584.9744444444</v>
      </c>
      <c r="O7702" s="6">
        <v>44584.974756944401</v>
      </c>
      <c r="P7702" s="10">
        <f t="shared" si="604"/>
        <v>0.45000000041909516</v>
      </c>
      <c r="Q7702" s="9" t="str">
        <f>VLOOKUP(P7702,Ranges!$A$4:$B$15,2,TRUE)</f>
        <v>0.1-0.49</v>
      </c>
      <c r="R7702" s="6">
        <v>44584.975219907399</v>
      </c>
      <c r="S7702" s="4">
        <v>4</v>
      </c>
      <c r="T7702" s="4">
        <v>1</v>
      </c>
      <c r="U7702" s="4">
        <v>0</v>
      </c>
      <c r="V7702" s="4">
        <v>1</v>
      </c>
      <c r="W7702" s="4">
        <v>0</v>
      </c>
      <c r="X7702" s="33">
        <f t="shared" si="603"/>
        <v>1</v>
      </c>
      <c r="Y7702" s="4">
        <v>5</v>
      </c>
    </row>
    <row r="7703" spans="1:25" x14ac:dyDescent="0.3">
      <c r="A7703" s="4">
        <v>121982</v>
      </c>
      <c r="B7703" s="5">
        <v>44584</v>
      </c>
      <c r="C7703" s="4">
        <v>1</v>
      </c>
      <c r="D7703" s="4">
        <v>4</v>
      </c>
      <c r="E7703" s="6">
        <v>44584.973645833299</v>
      </c>
      <c r="F7703" s="6">
        <v>44584.973645833299</v>
      </c>
      <c r="G7703" s="7">
        <f t="shared" si="600"/>
        <v>23</v>
      </c>
      <c r="H7703" s="8">
        <f t="shared" si="601"/>
        <v>0</v>
      </c>
      <c r="I7703" s="9" t="str">
        <f>VLOOKUP(H7703,Ranges!$A$4:$B$15,2,TRUE)</f>
        <v>&lt;0.1</v>
      </c>
      <c r="J7703" s="6">
        <v>44584.974386574097</v>
      </c>
      <c r="K7703" s="6">
        <v>44584.9744444444</v>
      </c>
      <c r="L7703" s="10">
        <f t="shared" si="602"/>
        <v>8.3333237562328577E-2</v>
      </c>
      <c r="M7703" s="9" t="str">
        <f>VLOOKUP(L7703,Ranges!$A$4:$B$15,2,TRUE)</f>
        <v>&lt;0.1</v>
      </c>
      <c r="N7703" s="6">
        <v>44584.974999999999</v>
      </c>
      <c r="O7703" s="6">
        <v>44584.975219907399</v>
      </c>
      <c r="P7703" s="10">
        <f t="shared" si="604"/>
        <v>0.31666665687225759</v>
      </c>
      <c r="Q7703" s="9" t="str">
        <f>VLOOKUP(P7703,Ranges!$A$4:$B$15,2,TRUE)</f>
        <v>0.1-0.49</v>
      </c>
      <c r="R7703" s="6">
        <v>44584.975682870398</v>
      </c>
      <c r="S7703" s="4">
        <v>6</v>
      </c>
      <c r="T7703" s="4">
        <v>1</v>
      </c>
      <c r="U7703" s="4">
        <v>1</v>
      </c>
      <c r="V7703" s="4">
        <v>0</v>
      </c>
      <c r="W7703" s="4">
        <v>0</v>
      </c>
      <c r="X7703" s="33">
        <f t="shared" si="603"/>
        <v>1</v>
      </c>
      <c r="Y7703" s="4">
        <v>6</v>
      </c>
    </row>
    <row r="7704" spans="1:25" x14ac:dyDescent="0.3">
      <c r="A7704" s="4">
        <v>121983</v>
      </c>
      <c r="B7704" s="5">
        <v>44584</v>
      </c>
      <c r="C7704" s="4">
        <v>1</v>
      </c>
      <c r="D7704" s="4">
        <v>4</v>
      </c>
      <c r="E7704" s="6">
        <v>44584.974351851903</v>
      </c>
      <c r="F7704" s="6">
        <v>44584.974351851903</v>
      </c>
      <c r="G7704" s="7">
        <f t="shared" si="600"/>
        <v>23</v>
      </c>
      <c r="H7704" s="8">
        <f t="shared" si="601"/>
        <v>0</v>
      </c>
      <c r="I7704" s="9" t="str">
        <f>VLOOKUP(H7704,Ranges!$A$4:$B$15,2,TRUE)</f>
        <v>&lt;0.1</v>
      </c>
      <c r="J7704" s="6">
        <v>44584.9750347222</v>
      </c>
      <c r="K7704" s="6">
        <v>44584.9750347222</v>
      </c>
      <c r="L7704" s="10">
        <f t="shared" si="602"/>
        <v>0</v>
      </c>
      <c r="M7704" s="9" t="str">
        <f>VLOOKUP(L7704,Ranges!$A$4:$B$15,2,TRUE)</f>
        <v>&lt;0.1</v>
      </c>
      <c r="N7704" s="6">
        <v>44584.975636574098</v>
      </c>
      <c r="O7704" s="6">
        <v>44584.975682870398</v>
      </c>
      <c r="P7704" s="10">
        <f t="shared" si="604"/>
        <v>6.6666671773418784E-2</v>
      </c>
      <c r="Q7704" s="9" t="str">
        <f>VLOOKUP(P7704,Ranges!$A$4:$B$15,2,TRUE)</f>
        <v>&lt;0.1</v>
      </c>
      <c r="R7704" s="6">
        <v>44584.976145833301</v>
      </c>
      <c r="S7704" s="4">
        <v>5</v>
      </c>
      <c r="T7704" s="4">
        <v>3</v>
      </c>
      <c r="U7704" s="4">
        <v>0</v>
      </c>
      <c r="V7704" s="4">
        <v>1</v>
      </c>
      <c r="W7704" s="4">
        <v>0</v>
      </c>
      <c r="X7704" s="33">
        <f t="shared" si="603"/>
        <v>1</v>
      </c>
      <c r="Y7704" s="4">
        <v>7</v>
      </c>
    </row>
    <row r="7705" spans="1:25" x14ac:dyDescent="0.3">
      <c r="A7705" s="4">
        <v>121984</v>
      </c>
      <c r="B7705" s="5">
        <v>44584</v>
      </c>
      <c r="C7705" s="4">
        <v>1</v>
      </c>
      <c r="D7705" s="4">
        <v>4</v>
      </c>
      <c r="E7705" s="6">
        <v>44584.975162037001</v>
      </c>
      <c r="F7705" s="6">
        <v>44584.975162037001</v>
      </c>
      <c r="G7705" s="7">
        <f t="shared" si="600"/>
        <v>23</v>
      </c>
      <c r="H7705" s="8">
        <f t="shared" si="601"/>
        <v>0</v>
      </c>
      <c r="I7705" s="9" t="str">
        <f>VLOOKUP(H7705,Ranges!$A$4:$B$15,2,TRUE)</f>
        <v>&lt;0.1</v>
      </c>
      <c r="J7705" s="6">
        <v>44584.975856481498</v>
      </c>
      <c r="K7705" s="6">
        <v>44584.975856481498</v>
      </c>
      <c r="L7705" s="10">
        <f t="shared" si="602"/>
        <v>0</v>
      </c>
      <c r="M7705" s="9" t="str">
        <f>VLOOKUP(L7705,Ranges!$A$4:$B$15,2,TRUE)</f>
        <v>&lt;0.1</v>
      </c>
      <c r="N7705" s="6">
        <v>44584.976782407401</v>
      </c>
      <c r="O7705" s="6">
        <v>44584.976782407401</v>
      </c>
      <c r="P7705" s="10">
        <f t="shared" si="604"/>
        <v>0</v>
      </c>
      <c r="Q7705" s="9" t="str">
        <f>VLOOKUP(P7705,Ranges!$A$4:$B$15,2,TRUE)</f>
        <v>&lt;0.1</v>
      </c>
      <c r="R7705" s="6">
        <v>44584.977361111101</v>
      </c>
      <c r="S7705" s="4">
        <v>1</v>
      </c>
      <c r="T7705" s="4">
        <v>2</v>
      </c>
      <c r="U7705" s="4">
        <v>0</v>
      </c>
      <c r="V7705" s="4">
        <v>2</v>
      </c>
      <c r="W7705" s="4">
        <v>0</v>
      </c>
      <c r="X7705" s="33">
        <f t="shared" si="603"/>
        <v>2</v>
      </c>
      <c r="Y7705" s="4">
        <v>8</v>
      </c>
    </row>
    <row r="7706" spans="1:25" x14ac:dyDescent="0.3">
      <c r="A7706" s="4">
        <v>121985</v>
      </c>
      <c r="B7706" s="5">
        <v>44584</v>
      </c>
      <c r="C7706" s="4">
        <v>1</v>
      </c>
      <c r="D7706" s="4">
        <v>4</v>
      </c>
      <c r="E7706" s="6">
        <v>44584.9760185185</v>
      </c>
      <c r="F7706" s="6">
        <v>44584.9760185185</v>
      </c>
      <c r="G7706" s="7">
        <f t="shared" si="600"/>
        <v>23</v>
      </c>
      <c r="H7706" s="8">
        <f t="shared" si="601"/>
        <v>0</v>
      </c>
      <c r="I7706" s="9" t="str">
        <f>VLOOKUP(H7706,Ranges!$A$4:$B$15,2,TRUE)</f>
        <v>&lt;0.1</v>
      </c>
      <c r="J7706" s="6">
        <v>44584.976736111101</v>
      </c>
      <c r="K7706" s="6">
        <v>44584.976782407401</v>
      </c>
      <c r="L7706" s="10">
        <f t="shared" si="602"/>
        <v>6.6666671773418784E-2</v>
      </c>
      <c r="M7706" s="9" t="str">
        <f>VLOOKUP(L7706,Ranges!$A$4:$B$15,2,TRUE)</f>
        <v>&lt;0.1</v>
      </c>
      <c r="N7706" s="6">
        <v>44584.9774652778</v>
      </c>
      <c r="O7706" s="6">
        <v>44584.977511574099</v>
      </c>
      <c r="P7706" s="10">
        <f t="shared" si="604"/>
        <v>6.6666671773418784E-2</v>
      </c>
      <c r="Q7706" s="9" t="str">
        <f>VLOOKUP(P7706,Ranges!$A$4:$B$15,2,TRUE)</f>
        <v>&lt;0.1</v>
      </c>
      <c r="R7706" s="6">
        <v>44584.977974537003</v>
      </c>
      <c r="S7706" s="4">
        <v>1</v>
      </c>
      <c r="T7706" s="4">
        <v>3</v>
      </c>
      <c r="U7706" s="4">
        <v>1</v>
      </c>
      <c r="V7706" s="4">
        <v>0</v>
      </c>
      <c r="W7706" s="4">
        <v>0</v>
      </c>
      <c r="X7706" s="33">
        <f t="shared" si="603"/>
        <v>1</v>
      </c>
      <c r="Y7706" s="4">
        <v>7</v>
      </c>
    </row>
    <row r="7707" spans="1:25" x14ac:dyDescent="0.3">
      <c r="A7707" s="4">
        <v>121986</v>
      </c>
      <c r="B7707" s="5">
        <v>44584</v>
      </c>
      <c r="C7707" s="4">
        <v>1</v>
      </c>
      <c r="D7707" s="4">
        <v>4</v>
      </c>
      <c r="E7707" s="6">
        <v>44584.9769675926</v>
      </c>
      <c r="F7707" s="6">
        <v>44584.9769675926</v>
      </c>
      <c r="G7707" s="7">
        <f t="shared" si="600"/>
        <v>23</v>
      </c>
      <c r="H7707" s="8">
        <f t="shared" si="601"/>
        <v>0</v>
      </c>
      <c r="I7707" s="9" t="str">
        <f>VLOOKUP(H7707,Ranges!$A$4:$B$15,2,TRUE)</f>
        <v>&lt;0.1</v>
      </c>
      <c r="J7707" s="6">
        <v>44584.9776851852</v>
      </c>
      <c r="K7707" s="6">
        <v>44584.9776851852</v>
      </c>
      <c r="L7707" s="10">
        <f t="shared" si="602"/>
        <v>0</v>
      </c>
      <c r="M7707" s="9" t="str">
        <f>VLOOKUP(L7707,Ranges!$A$4:$B$15,2,TRUE)</f>
        <v>&lt;0.1</v>
      </c>
      <c r="N7707" s="6">
        <v>44584.978217592601</v>
      </c>
      <c r="O7707" s="6">
        <v>44584.978217592601</v>
      </c>
      <c r="P7707" s="10">
        <f t="shared" si="604"/>
        <v>0</v>
      </c>
      <c r="Q7707" s="9" t="str">
        <f>VLOOKUP(P7707,Ranges!$A$4:$B$15,2,TRUE)</f>
        <v>&lt;0.1</v>
      </c>
      <c r="R7707" s="6">
        <v>44584.9786805556</v>
      </c>
      <c r="S7707" s="4">
        <v>1</v>
      </c>
      <c r="T7707" s="4">
        <v>1</v>
      </c>
      <c r="U7707" s="4">
        <v>1</v>
      </c>
      <c r="V7707" s="4">
        <v>0</v>
      </c>
      <c r="W7707" s="4">
        <v>0</v>
      </c>
      <c r="X7707" s="33">
        <f t="shared" si="603"/>
        <v>1</v>
      </c>
      <c r="Y7707" s="4">
        <v>9</v>
      </c>
    </row>
    <row r="7708" spans="1:25" x14ac:dyDescent="0.3">
      <c r="A7708" s="4">
        <v>121987</v>
      </c>
      <c r="B7708" s="5">
        <v>44584</v>
      </c>
      <c r="C7708" s="4">
        <v>1</v>
      </c>
      <c r="D7708" s="4">
        <v>4</v>
      </c>
      <c r="E7708" s="6">
        <v>44584.977766203701</v>
      </c>
      <c r="F7708" s="6">
        <v>44584.977766203701</v>
      </c>
      <c r="G7708" s="7">
        <f t="shared" si="600"/>
        <v>23</v>
      </c>
      <c r="H7708" s="8">
        <f t="shared" si="601"/>
        <v>0</v>
      </c>
      <c r="I7708" s="9" t="str">
        <f>VLOOKUP(H7708,Ranges!$A$4:$B$15,2,TRUE)</f>
        <v>&lt;0.1</v>
      </c>
      <c r="J7708" s="6">
        <v>44584.9781365741</v>
      </c>
      <c r="K7708" s="6">
        <v>44584.978217592601</v>
      </c>
      <c r="L7708" s="10">
        <f t="shared" si="602"/>
        <v>0.11666664155200124</v>
      </c>
      <c r="M7708" s="9" t="str">
        <f>VLOOKUP(L7708,Ranges!$A$4:$B$15,2,TRUE)</f>
        <v>0.1-0.49</v>
      </c>
      <c r="N7708" s="6">
        <v>44584.978912036997</v>
      </c>
      <c r="O7708" s="6">
        <v>44584.9789930556</v>
      </c>
      <c r="P7708" s="10">
        <f t="shared" si="604"/>
        <v>0.11666678823530674</v>
      </c>
      <c r="Q7708" s="9" t="str">
        <f>VLOOKUP(P7708,Ranges!$A$4:$B$15,2,TRUE)</f>
        <v>0.1-0.49</v>
      </c>
      <c r="R7708" s="6">
        <v>44584.979456018496</v>
      </c>
      <c r="S7708" s="4">
        <v>5</v>
      </c>
      <c r="T7708" s="4">
        <v>3</v>
      </c>
      <c r="U7708" s="4">
        <v>0</v>
      </c>
      <c r="V7708" s="4">
        <v>0</v>
      </c>
      <c r="W7708" s="4">
        <v>1</v>
      </c>
      <c r="X7708" s="33">
        <f t="shared" si="603"/>
        <v>1</v>
      </c>
      <c r="Y7708" s="4">
        <v>7</v>
      </c>
    </row>
    <row r="7709" spans="1:25" x14ac:dyDescent="0.3">
      <c r="A7709" s="4">
        <v>121988</v>
      </c>
      <c r="B7709" s="5">
        <v>44584</v>
      </c>
      <c r="C7709" s="4">
        <v>1</v>
      </c>
      <c r="D7709" s="4">
        <v>4</v>
      </c>
      <c r="E7709" s="6">
        <v>44584.978611111103</v>
      </c>
      <c r="F7709" s="6">
        <v>44584.978611111103</v>
      </c>
      <c r="G7709" s="7">
        <f t="shared" si="600"/>
        <v>23</v>
      </c>
      <c r="H7709" s="8">
        <f t="shared" si="601"/>
        <v>0</v>
      </c>
      <c r="I7709" s="9" t="str">
        <f>VLOOKUP(H7709,Ranges!$A$4:$B$15,2,TRUE)</f>
        <v>&lt;0.1</v>
      </c>
      <c r="J7709" s="6">
        <v>44584.978935185201</v>
      </c>
      <c r="K7709" s="6">
        <v>44584.978935185201</v>
      </c>
      <c r="L7709" s="10">
        <f t="shared" si="602"/>
        <v>0</v>
      </c>
      <c r="M7709" s="9" t="str">
        <f>VLOOKUP(L7709,Ranges!$A$4:$B$15,2,TRUE)</f>
        <v>&lt;0.1</v>
      </c>
      <c r="N7709" s="6">
        <v>44584.979502314804</v>
      </c>
      <c r="O7709" s="6">
        <v>44584.979502314804</v>
      </c>
      <c r="P7709" s="10">
        <f t="shared" si="604"/>
        <v>0</v>
      </c>
      <c r="Q7709" s="9" t="str">
        <f>VLOOKUP(P7709,Ranges!$A$4:$B$15,2,TRUE)</f>
        <v>&lt;0.1</v>
      </c>
      <c r="R7709" s="6">
        <v>44584.979965277802</v>
      </c>
      <c r="S7709" s="4">
        <v>6</v>
      </c>
      <c r="T7709" s="4">
        <v>3</v>
      </c>
      <c r="U7709" s="4">
        <v>1</v>
      </c>
      <c r="V7709" s="4">
        <v>0</v>
      </c>
      <c r="W7709" s="4">
        <v>0</v>
      </c>
      <c r="X7709" s="33">
        <f t="shared" si="603"/>
        <v>1</v>
      </c>
      <c r="Y7709" s="4">
        <v>8</v>
      </c>
    </row>
    <row r="7710" spans="1:25" x14ac:dyDescent="0.3">
      <c r="A7710" s="4">
        <v>121989</v>
      </c>
      <c r="B7710" s="5">
        <v>44584</v>
      </c>
      <c r="C7710" s="4">
        <v>1</v>
      </c>
      <c r="D7710" s="4">
        <v>4</v>
      </c>
      <c r="E7710" s="6">
        <v>44584.979421296302</v>
      </c>
      <c r="F7710" s="6">
        <v>44584.979421296302</v>
      </c>
      <c r="G7710" s="7">
        <f t="shared" si="600"/>
        <v>23</v>
      </c>
      <c r="H7710" s="8">
        <f t="shared" si="601"/>
        <v>0</v>
      </c>
      <c r="I7710" s="9" t="str">
        <f>VLOOKUP(H7710,Ranges!$A$4:$B$15,2,TRUE)</f>
        <v>&lt;0.1</v>
      </c>
      <c r="J7710" s="6">
        <v>44584.979780092603</v>
      </c>
      <c r="K7710" s="6">
        <v>44584.979780092603</v>
      </c>
      <c r="L7710" s="10">
        <f t="shared" si="602"/>
        <v>0</v>
      </c>
      <c r="M7710" s="9" t="str">
        <f>VLOOKUP(L7710,Ranges!$A$4:$B$15,2,TRUE)</f>
        <v>&lt;0.1</v>
      </c>
      <c r="N7710" s="6">
        <v>44584.980474536998</v>
      </c>
      <c r="O7710" s="6">
        <v>44584.980474536998</v>
      </c>
      <c r="P7710" s="10">
        <f t="shared" si="604"/>
        <v>0</v>
      </c>
      <c r="Q7710" s="9" t="str">
        <f>VLOOKUP(P7710,Ranges!$A$4:$B$15,2,TRUE)</f>
        <v>&lt;0.1</v>
      </c>
      <c r="R7710" s="6">
        <v>44584.980937499997</v>
      </c>
      <c r="S7710" s="4">
        <v>4</v>
      </c>
      <c r="T7710" s="4">
        <v>3</v>
      </c>
      <c r="U7710" s="4">
        <v>0</v>
      </c>
      <c r="V7710" s="4">
        <v>0</v>
      </c>
      <c r="W7710" s="4">
        <v>1</v>
      </c>
      <c r="X7710" s="33">
        <f t="shared" si="603"/>
        <v>1</v>
      </c>
      <c r="Y7710" s="4">
        <v>8</v>
      </c>
    </row>
    <row r="7711" spans="1:25" x14ac:dyDescent="0.3">
      <c r="A7711" s="4">
        <v>121990</v>
      </c>
      <c r="B7711" s="5">
        <v>44584</v>
      </c>
      <c r="C7711" s="4">
        <v>1</v>
      </c>
      <c r="D7711" s="4">
        <v>4</v>
      </c>
      <c r="E7711" s="6">
        <v>44584.980104166701</v>
      </c>
      <c r="F7711" s="6">
        <v>44584.980104166701</v>
      </c>
      <c r="G7711" s="7">
        <f t="shared" si="600"/>
        <v>23</v>
      </c>
      <c r="H7711" s="8">
        <f t="shared" si="601"/>
        <v>0</v>
      </c>
      <c r="I7711" s="9" t="str">
        <f>VLOOKUP(H7711,Ranges!$A$4:$B$15,2,TRUE)</f>
        <v>&lt;0.1</v>
      </c>
      <c r="J7711" s="6">
        <v>44584.981192129599</v>
      </c>
      <c r="K7711" s="6">
        <v>44584.981192129599</v>
      </c>
      <c r="L7711" s="10">
        <f t="shared" si="602"/>
        <v>0</v>
      </c>
      <c r="M7711" s="9" t="str">
        <f>VLOOKUP(L7711,Ranges!$A$4:$B$15,2,TRUE)</f>
        <v>&lt;0.1</v>
      </c>
      <c r="N7711" s="6">
        <v>44584.982997685198</v>
      </c>
      <c r="O7711" s="6">
        <v>44584.982997685198</v>
      </c>
      <c r="P7711" s="10">
        <f t="shared" si="604"/>
        <v>0</v>
      </c>
      <c r="Q7711" s="9" t="str">
        <f>VLOOKUP(P7711,Ranges!$A$4:$B$15,2,TRUE)</f>
        <v>&lt;0.1</v>
      </c>
      <c r="R7711" s="6">
        <v>44584.983576388899</v>
      </c>
      <c r="S7711" s="4">
        <v>3</v>
      </c>
      <c r="T7711" s="4">
        <v>1</v>
      </c>
      <c r="U7711" s="4">
        <v>0</v>
      </c>
      <c r="V7711" s="4">
        <v>2</v>
      </c>
      <c r="W7711" s="4">
        <v>0</v>
      </c>
      <c r="X7711" s="33">
        <f t="shared" si="603"/>
        <v>2</v>
      </c>
      <c r="Y7711" s="4">
        <v>9</v>
      </c>
    </row>
    <row r="7712" spans="1:25" x14ac:dyDescent="0.3">
      <c r="A7712" s="4">
        <v>121991</v>
      </c>
      <c r="B7712" s="5">
        <v>44584</v>
      </c>
      <c r="C7712" s="4">
        <v>1</v>
      </c>
      <c r="D7712" s="4">
        <v>4</v>
      </c>
      <c r="E7712" s="6">
        <v>44584.981099536999</v>
      </c>
      <c r="F7712" s="6">
        <v>44584.981099536999</v>
      </c>
      <c r="G7712" s="7">
        <f t="shared" si="600"/>
        <v>23</v>
      </c>
      <c r="H7712" s="8">
        <f t="shared" si="601"/>
        <v>0</v>
      </c>
      <c r="I7712" s="9" t="str">
        <f>VLOOKUP(H7712,Ranges!$A$4:$B$15,2,TRUE)</f>
        <v>&lt;0.1</v>
      </c>
      <c r="J7712" s="6">
        <v>44584.981770833299</v>
      </c>
      <c r="K7712" s="6">
        <v>44584.982997685198</v>
      </c>
      <c r="L7712" s="10">
        <f t="shared" si="602"/>
        <v>1.7666667338926345</v>
      </c>
      <c r="M7712" s="9" t="str">
        <f>VLOOKUP(L7712,Ranges!$A$4:$B$15,2,TRUE)</f>
        <v>1-1.9</v>
      </c>
      <c r="N7712" s="6">
        <v>44584.982499999998</v>
      </c>
      <c r="O7712" s="6">
        <v>44584.983726851897</v>
      </c>
      <c r="P7712" s="10">
        <f t="shared" si="604"/>
        <v>1.7666667338926345</v>
      </c>
      <c r="Q7712" s="9" t="str">
        <f>VLOOKUP(P7712,Ranges!$A$4:$B$15,2,TRUE)</f>
        <v>1-1.9</v>
      </c>
      <c r="R7712" s="6">
        <v>44584.984189814801</v>
      </c>
      <c r="S7712" s="4">
        <v>6</v>
      </c>
      <c r="T7712" s="4">
        <v>1</v>
      </c>
      <c r="U7712" s="4">
        <v>0</v>
      </c>
      <c r="V7712" s="4">
        <v>1</v>
      </c>
      <c r="W7712" s="4">
        <v>0</v>
      </c>
      <c r="X7712" s="33">
        <f t="shared" si="603"/>
        <v>1</v>
      </c>
      <c r="Y7712" s="4">
        <v>4</v>
      </c>
    </row>
    <row r="7713" spans="1:25" x14ac:dyDescent="0.3">
      <c r="A7713" s="4">
        <v>121992</v>
      </c>
      <c r="B7713" s="5">
        <v>44584</v>
      </c>
      <c r="C7713" s="4">
        <v>1</v>
      </c>
      <c r="D7713" s="4">
        <v>4</v>
      </c>
      <c r="E7713" s="6">
        <v>44584.981956018499</v>
      </c>
      <c r="F7713" s="6">
        <v>44584.981956018499</v>
      </c>
      <c r="G7713" s="7">
        <f t="shared" si="600"/>
        <v>23</v>
      </c>
      <c r="H7713" s="8">
        <f t="shared" si="601"/>
        <v>0</v>
      </c>
      <c r="I7713" s="9" t="str">
        <f>VLOOKUP(H7713,Ranges!$A$4:$B$15,2,TRUE)</f>
        <v>&lt;0.1</v>
      </c>
      <c r="J7713" s="6">
        <v>44584.982314814799</v>
      </c>
      <c r="K7713" s="6">
        <v>44584.982499999998</v>
      </c>
      <c r="L7713" s="10">
        <f t="shared" si="602"/>
        <v>0.26666668709367514</v>
      </c>
      <c r="M7713" s="9" t="str">
        <f>VLOOKUP(L7713,Ranges!$A$4:$B$15,2,TRUE)</f>
        <v>0.1-0.49</v>
      </c>
      <c r="N7713" s="6">
        <v>44584.982997685198</v>
      </c>
      <c r="O7713" s="6">
        <v>44584.984189814801</v>
      </c>
      <c r="P7713" s="10">
        <f t="shared" si="604"/>
        <v>1.7166666279081255</v>
      </c>
      <c r="Q7713" s="9" t="str">
        <f>VLOOKUP(P7713,Ranges!$A$4:$B$15,2,TRUE)</f>
        <v>1-1.9</v>
      </c>
      <c r="R7713" s="6">
        <v>44584.984652777799</v>
      </c>
      <c r="S7713" s="4">
        <v>6</v>
      </c>
      <c r="T7713" s="4">
        <v>1</v>
      </c>
      <c r="U7713" s="4">
        <v>0</v>
      </c>
      <c r="V7713" s="4">
        <v>0</v>
      </c>
      <c r="W7713" s="4">
        <v>1</v>
      </c>
      <c r="X7713" s="33">
        <f t="shared" si="603"/>
        <v>1</v>
      </c>
      <c r="Y7713" s="4">
        <v>4</v>
      </c>
    </row>
    <row r="7714" spans="1:25" x14ac:dyDescent="0.3">
      <c r="A7714" s="4">
        <v>121993</v>
      </c>
      <c r="B7714" s="5">
        <v>44584</v>
      </c>
      <c r="C7714" s="4">
        <v>1</v>
      </c>
      <c r="D7714" s="4">
        <v>4</v>
      </c>
      <c r="E7714" s="6">
        <v>44584.982673611099</v>
      </c>
      <c r="F7714" s="6">
        <v>44584.982673611099</v>
      </c>
      <c r="G7714" s="7">
        <f t="shared" si="600"/>
        <v>23</v>
      </c>
      <c r="H7714" s="8">
        <f t="shared" si="601"/>
        <v>0</v>
      </c>
      <c r="I7714" s="9" t="str">
        <f>VLOOKUP(H7714,Ranges!$A$4:$B$15,2,TRUE)</f>
        <v>&lt;0.1</v>
      </c>
      <c r="J7714" s="6">
        <v>44584.984479166698</v>
      </c>
      <c r="K7714" s="6">
        <v>44584.984479166698</v>
      </c>
      <c r="L7714" s="10">
        <f t="shared" si="602"/>
        <v>0</v>
      </c>
      <c r="M7714" s="9" t="str">
        <f>VLOOKUP(L7714,Ranges!$A$4:$B$15,2,TRUE)</f>
        <v>&lt;0.1</v>
      </c>
      <c r="N7714" s="6">
        <v>44584.986562500002</v>
      </c>
      <c r="O7714" s="6">
        <v>44584.986562500002</v>
      </c>
      <c r="P7714" s="10">
        <f t="shared" si="604"/>
        <v>0</v>
      </c>
      <c r="Q7714" s="9" t="str">
        <f>VLOOKUP(P7714,Ranges!$A$4:$B$15,2,TRUE)</f>
        <v>&lt;0.1</v>
      </c>
      <c r="R7714" s="6">
        <v>44584.987256944398</v>
      </c>
      <c r="S7714" s="4">
        <v>5</v>
      </c>
      <c r="T7714" s="4">
        <v>1</v>
      </c>
      <c r="U7714" s="4">
        <v>1</v>
      </c>
      <c r="V7714" s="4">
        <v>1</v>
      </c>
      <c r="W7714" s="4">
        <v>1</v>
      </c>
      <c r="X7714" s="33">
        <f t="shared" si="603"/>
        <v>3</v>
      </c>
      <c r="Y7714" s="4">
        <v>8</v>
      </c>
    </row>
    <row r="7715" spans="1:25" x14ac:dyDescent="0.3">
      <c r="A7715" s="4">
        <v>121994</v>
      </c>
      <c r="B7715" s="5">
        <v>44584</v>
      </c>
      <c r="C7715" s="4">
        <v>1</v>
      </c>
      <c r="D7715" s="4">
        <v>4</v>
      </c>
      <c r="E7715" s="6">
        <v>44584.983344907399</v>
      </c>
      <c r="F7715" s="6">
        <v>44584.983784722201</v>
      </c>
      <c r="G7715" s="7">
        <f t="shared" si="600"/>
        <v>23</v>
      </c>
      <c r="H7715" s="8">
        <f t="shared" si="601"/>
        <v>0.63333331374451518</v>
      </c>
      <c r="I7715" s="9" t="str">
        <f>VLOOKUP(H7715,Ranges!$A$4:$B$15,2,TRUE)</f>
        <v>0.5-0.99</v>
      </c>
      <c r="J7715" s="6">
        <v>44584.984502314801</v>
      </c>
      <c r="K7715" s="6">
        <v>44584.986562500002</v>
      </c>
      <c r="L7715" s="10">
        <f t="shared" si="602"/>
        <v>2.9666666896082461</v>
      </c>
      <c r="M7715" s="9" t="str">
        <f>VLOOKUP(L7715,Ranges!$A$4:$B$15,2,TRUE)</f>
        <v>2-2.9</v>
      </c>
      <c r="N7715" s="6">
        <v>44584.9850925926</v>
      </c>
      <c r="O7715" s="6">
        <v>44584.987256944398</v>
      </c>
      <c r="P7715" s="10">
        <f t="shared" si="604"/>
        <v>3.1166665884666145</v>
      </c>
      <c r="Q7715" s="9" t="str">
        <f>VLOOKUP(P7715,Ranges!$A$4:$B$15,2,TRUE)</f>
        <v>3-3.9</v>
      </c>
      <c r="R7715" s="6">
        <v>44584.987719907404</v>
      </c>
      <c r="S7715" s="4">
        <v>3</v>
      </c>
      <c r="T7715" s="4">
        <v>3</v>
      </c>
      <c r="U7715" s="4">
        <v>0</v>
      </c>
      <c r="V7715" s="4">
        <v>1</v>
      </c>
      <c r="W7715" s="4">
        <v>0</v>
      </c>
      <c r="X7715" s="33">
        <f t="shared" si="603"/>
        <v>1</v>
      </c>
      <c r="Y7715" s="4">
        <v>4</v>
      </c>
    </row>
    <row r="7716" spans="1:25" x14ac:dyDescent="0.3">
      <c r="A7716" s="4">
        <v>121995</v>
      </c>
      <c r="B7716" s="5">
        <v>44584</v>
      </c>
      <c r="C7716" s="4">
        <v>1</v>
      </c>
      <c r="D7716" s="4">
        <v>4</v>
      </c>
      <c r="E7716" s="6">
        <v>44584.984270833302</v>
      </c>
      <c r="F7716" s="6">
        <v>44584.984270833302</v>
      </c>
      <c r="G7716" s="7">
        <f t="shared" si="600"/>
        <v>23</v>
      </c>
      <c r="H7716" s="8">
        <f t="shared" si="601"/>
        <v>0</v>
      </c>
      <c r="I7716" s="9" t="str">
        <f>VLOOKUP(H7716,Ranges!$A$4:$B$15,2,TRUE)</f>
        <v>&lt;0.1</v>
      </c>
      <c r="J7716" s="6">
        <v>44584.984907407401</v>
      </c>
      <c r="K7716" s="6">
        <v>44584.9850925926</v>
      </c>
      <c r="L7716" s="10">
        <f t="shared" si="602"/>
        <v>0.26666668709367514</v>
      </c>
      <c r="M7716" s="9" t="str">
        <f>VLOOKUP(L7716,Ranges!$A$4:$B$15,2,TRUE)</f>
        <v>0.1-0.49</v>
      </c>
      <c r="N7716" s="6">
        <v>44584.985601851797</v>
      </c>
      <c r="O7716" s="6">
        <v>44584.987719907404</v>
      </c>
      <c r="P7716" s="10">
        <f t="shared" si="604"/>
        <v>3.0500000738538802</v>
      </c>
      <c r="Q7716" s="9" t="str">
        <f>VLOOKUP(P7716,Ranges!$A$4:$B$15,2,TRUE)</f>
        <v>3-3.9</v>
      </c>
      <c r="R7716" s="6">
        <v>44584.988182870402</v>
      </c>
      <c r="S7716" s="4">
        <v>6</v>
      </c>
      <c r="T7716" s="4">
        <v>3</v>
      </c>
      <c r="U7716" s="4">
        <v>0</v>
      </c>
      <c r="V7716" s="4">
        <v>0</v>
      </c>
      <c r="W7716" s="4">
        <v>1</v>
      </c>
      <c r="X7716" s="33">
        <f t="shared" si="603"/>
        <v>1</v>
      </c>
      <c r="Y7716" s="4">
        <v>3</v>
      </c>
    </row>
    <row r="7717" spans="1:25" x14ac:dyDescent="0.3">
      <c r="A7717" s="4">
        <v>121996</v>
      </c>
      <c r="B7717" s="5">
        <v>44584</v>
      </c>
      <c r="C7717" s="4">
        <v>1</v>
      </c>
      <c r="D7717" s="4">
        <v>4</v>
      </c>
      <c r="E7717" s="6">
        <v>44584.9850462963</v>
      </c>
      <c r="F7717" s="6">
        <v>44584.9850462963</v>
      </c>
      <c r="G7717" s="7">
        <f t="shared" si="600"/>
        <v>23</v>
      </c>
      <c r="H7717" s="8">
        <f t="shared" si="601"/>
        <v>0</v>
      </c>
      <c r="I7717" s="9" t="str">
        <f>VLOOKUP(H7717,Ranges!$A$4:$B$15,2,TRUE)</f>
        <v>&lt;0.1</v>
      </c>
      <c r="J7717" s="6">
        <v>44584.986064814802</v>
      </c>
      <c r="K7717" s="6">
        <v>44584.986064814802</v>
      </c>
      <c r="L7717" s="10">
        <f t="shared" si="602"/>
        <v>0</v>
      </c>
      <c r="M7717" s="9" t="str">
        <f>VLOOKUP(L7717,Ranges!$A$4:$B$15,2,TRUE)</f>
        <v>&lt;0.1</v>
      </c>
      <c r="N7717" s="6">
        <v>44584.987847222197</v>
      </c>
      <c r="O7717" s="6">
        <v>44584.988182870402</v>
      </c>
      <c r="P7717" s="10">
        <f t="shared" si="604"/>
        <v>0.48333341488614678</v>
      </c>
      <c r="Q7717" s="9" t="str">
        <f>VLOOKUP(P7717,Ranges!$A$4:$B$15,2,TRUE)</f>
        <v>0.1-0.49</v>
      </c>
      <c r="R7717" s="6">
        <v>44584.988761574103</v>
      </c>
      <c r="S7717" s="4">
        <v>2</v>
      </c>
      <c r="T7717" s="4">
        <v>2</v>
      </c>
      <c r="U7717" s="4">
        <v>0</v>
      </c>
      <c r="V7717" s="4">
        <v>2</v>
      </c>
      <c r="W7717" s="4">
        <v>0</v>
      </c>
      <c r="X7717" s="33">
        <f t="shared" si="603"/>
        <v>2</v>
      </c>
      <c r="Y7717" s="4">
        <v>5</v>
      </c>
    </row>
    <row r="7718" spans="1:25" x14ac:dyDescent="0.3">
      <c r="A7718" s="4">
        <v>121997</v>
      </c>
      <c r="B7718" s="5">
        <v>44584</v>
      </c>
      <c r="C7718" s="4">
        <v>1</v>
      </c>
      <c r="D7718" s="4">
        <v>4</v>
      </c>
      <c r="E7718" s="6">
        <v>44584.985983796301</v>
      </c>
      <c r="F7718" s="6">
        <v>44584.985983796301</v>
      </c>
      <c r="G7718" s="7">
        <f t="shared" si="600"/>
        <v>23</v>
      </c>
      <c r="H7718" s="8">
        <f t="shared" si="601"/>
        <v>0</v>
      </c>
      <c r="I7718" s="9" t="str">
        <f>VLOOKUP(H7718,Ranges!$A$4:$B$15,2,TRUE)</f>
        <v>&lt;0.1</v>
      </c>
      <c r="J7718" s="6">
        <v>44584.9863541667</v>
      </c>
      <c r="K7718" s="6">
        <v>44584.987847222197</v>
      </c>
      <c r="L7718" s="10">
        <f t="shared" si="602"/>
        <v>2.1499999158550054</v>
      </c>
      <c r="M7718" s="9" t="str">
        <f>VLOOKUP(L7718,Ranges!$A$4:$B$15,2,TRUE)</f>
        <v>2-2.9</v>
      </c>
      <c r="N7718" s="6">
        <v>44584.987048611103</v>
      </c>
      <c r="O7718" s="6">
        <v>44584.988761574103</v>
      </c>
      <c r="P7718" s="10">
        <f t="shared" si="604"/>
        <v>2.4666667194105685</v>
      </c>
      <c r="Q7718" s="9" t="str">
        <f>VLOOKUP(P7718,Ranges!$A$4:$B$15,2,TRUE)</f>
        <v>2-2.9</v>
      </c>
      <c r="R7718" s="6">
        <v>44584.989224536999</v>
      </c>
      <c r="S7718" s="4">
        <v>3</v>
      </c>
      <c r="T7718" s="4">
        <v>3</v>
      </c>
      <c r="U7718" s="4">
        <v>1</v>
      </c>
      <c r="V7718" s="4">
        <v>0</v>
      </c>
      <c r="W7718" s="4">
        <v>0</v>
      </c>
      <c r="X7718" s="33">
        <f t="shared" si="603"/>
        <v>1</v>
      </c>
      <c r="Y7718" s="4">
        <v>5</v>
      </c>
    </row>
    <row r="7719" spans="1:25" x14ac:dyDescent="0.3">
      <c r="A7719" s="4">
        <v>121998</v>
      </c>
      <c r="B7719" s="5">
        <v>44584</v>
      </c>
      <c r="C7719" s="4">
        <v>1</v>
      </c>
      <c r="D7719" s="4">
        <v>4</v>
      </c>
      <c r="E7719" s="6">
        <v>44584.986747685201</v>
      </c>
      <c r="F7719" s="6">
        <v>44584.986747685201</v>
      </c>
      <c r="G7719" s="7">
        <f t="shared" si="600"/>
        <v>23</v>
      </c>
      <c r="H7719" s="8">
        <f t="shared" si="601"/>
        <v>0</v>
      </c>
      <c r="I7719" s="9" t="str">
        <f>VLOOKUP(H7719,Ranges!$A$4:$B$15,2,TRUE)</f>
        <v>&lt;0.1</v>
      </c>
      <c r="J7719" s="6">
        <v>44584.987395833297</v>
      </c>
      <c r="K7719" s="6">
        <v>44584.987395833297</v>
      </c>
      <c r="L7719" s="10">
        <f t="shared" si="602"/>
        <v>0</v>
      </c>
      <c r="M7719" s="9" t="str">
        <f>VLOOKUP(L7719,Ranges!$A$4:$B$15,2,TRUE)</f>
        <v>&lt;0.1</v>
      </c>
      <c r="N7719" s="6">
        <v>44584.987986111097</v>
      </c>
      <c r="O7719" s="6">
        <v>44584.989224536999</v>
      </c>
      <c r="P7719" s="10">
        <f t="shared" si="604"/>
        <v>1.7833332996815443</v>
      </c>
      <c r="Q7719" s="9" t="str">
        <f>VLOOKUP(P7719,Ranges!$A$4:$B$15,2,TRUE)</f>
        <v>1-1.9</v>
      </c>
      <c r="R7719" s="6">
        <v>44584.989687499998</v>
      </c>
      <c r="S7719" s="4">
        <v>3</v>
      </c>
      <c r="T7719" s="4">
        <v>3</v>
      </c>
      <c r="U7719" s="4">
        <v>1</v>
      </c>
      <c r="V7719" s="4">
        <v>0</v>
      </c>
      <c r="W7719" s="4">
        <v>0</v>
      </c>
      <c r="X7719" s="33">
        <f t="shared" si="603"/>
        <v>1</v>
      </c>
      <c r="Y7719" s="4">
        <v>5</v>
      </c>
    </row>
    <row r="7720" spans="1:25" x14ac:dyDescent="0.3">
      <c r="A7720" s="4">
        <v>121999</v>
      </c>
      <c r="B7720" s="5">
        <v>44584</v>
      </c>
      <c r="C7720" s="4">
        <v>1</v>
      </c>
      <c r="D7720" s="4">
        <v>4</v>
      </c>
      <c r="E7720" s="6">
        <v>44584.987696759199</v>
      </c>
      <c r="F7720" s="6">
        <v>44584.987696759199</v>
      </c>
      <c r="G7720" s="7">
        <f t="shared" si="600"/>
        <v>23</v>
      </c>
      <c r="H7720" s="8">
        <f t="shared" si="601"/>
        <v>0</v>
      </c>
      <c r="I7720" s="9" t="str">
        <f>VLOOKUP(H7720,Ranges!$A$4:$B$15,2,TRUE)</f>
        <v>&lt;0.1</v>
      </c>
      <c r="J7720" s="6">
        <v>44584.988020833298</v>
      </c>
      <c r="K7720" s="6">
        <v>44584.988020833298</v>
      </c>
      <c r="L7720" s="10">
        <f t="shared" si="602"/>
        <v>0</v>
      </c>
      <c r="M7720" s="9" t="str">
        <f>VLOOKUP(L7720,Ranges!$A$4:$B$15,2,TRUE)</f>
        <v>&lt;0.1</v>
      </c>
      <c r="N7720" s="6">
        <v>44584.988877314798</v>
      </c>
      <c r="O7720" s="6">
        <v>44584.989687499998</v>
      </c>
      <c r="P7720" s="10">
        <f t="shared" si="604"/>
        <v>1.1666666879318655</v>
      </c>
      <c r="Q7720" s="9" t="str">
        <f>VLOOKUP(P7720,Ranges!$A$4:$B$15,2,TRUE)</f>
        <v>1-1.9</v>
      </c>
      <c r="R7720" s="6">
        <v>44584.990150463003</v>
      </c>
      <c r="S7720" s="4">
        <v>1</v>
      </c>
      <c r="T7720" s="4">
        <v>3</v>
      </c>
      <c r="U7720" s="4">
        <v>0</v>
      </c>
      <c r="V7720" s="4">
        <v>0</v>
      </c>
      <c r="W7720" s="4">
        <v>1</v>
      </c>
      <c r="X7720" s="33">
        <f t="shared" si="603"/>
        <v>1</v>
      </c>
      <c r="Y7720" s="4">
        <v>5</v>
      </c>
    </row>
    <row r="7721" spans="1:25" x14ac:dyDescent="0.3">
      <c r="A7721" s="4">
        <v>122000</v>
      </c>
      <c r="B7721" s="5">
        <v>44584</v>
      </c>
      <c r="C7721" s="4">
        <v>1</v>
      </c>
      <c r="D7721" s="4">
        <v>4</v>
      </c>
      <c r="E7721" s="6">
        <v>44584.988402777803</v>
      </c>
      <c r="F7721" s="6">
        <v>44584.988402777803</v>
      </c>
      <c r="G7721" s="7">
        <f t="shared" si="600"/>
        <v>23</v>
      </c>
      <c r="H7721" s="8">
        <f t="shared" si="601"/>
        <v>0</v>
      </c>
      <c r="I7721" s="9" t="str">
        <f>VLOOKUP(H7721,Ranges!$A$4:$B$15,2,TRUE)</f>
        <v>&lt;0.1</v>
      </c>
      <c r="J7721" s="6">
        <v>44584.9887268518</v>
      </c>
      <c r="K7721" s="6">
        <v>44584.988877314798</v>
      </c>
      <c r="L7721" s="10">
        <f t="shared" si="602"/>
        <v>0.21666671731509268</v>
      </c>
      <c r="M7721" s="9" t="str">
        <f>VLOOKUP(L7721,Ranges!$A$4:$B$15,2,TRUE)</f>
        <v>0.1-0.49</v>
      </c>
      <c r="N7721" s="6">
        <v>44584.989374999997</v>
      </c>
      <c r="O7721" s="6">
        <v>44584.990150463003</v>
      </c>
      <c r="P7721" s="10">
        <f t="shared" si="604"/>
        <v>1.116666728630662</v>
      </c>
      <c r="Q7721" s="9" t="str">
        <f>VLOOKUP(P7721,Ranges!$A$4:$B$15,2,TRUE)</f>
        <v>1-1.9</v>
      </c>
      <c r="R7721" s="6">
        <v>44584.9906134259</v>
      </c>
      <c r="S7721" s="4">
        <v>6</v>
      </c>
      <c r="T7721" s="4">
        <v>3</v>
      </c>
      <c r="U7721" s="4">
        <v>0</v>
      </c>
      <c r="V7721" s="4">
        <v>0</v>
      </c>
      <c r="W7721" s="4">
        <v>1</v>
      </c>
      <c r="X7721" s="33">
        <f t="shared" si="603"/>
        <v>1</v>
      </c>
      <c r="Y7721" s="4">
        <v>4</v>
      </c>
    </row>
    <row r="7722" spans="1:25" x14ac:dyDescent="0.3">
      <c r="A7722" s="4">
        <v>122001</v>
      </c>
      <c r="B7722" s="5">
        <v>44584</v>
      </c>
      <c r="C7722" s="4">
        <v>1</v>
      </c>
      <c r="D7722" s="4">
        <v>4</v>
      </c>
      <c r="E7722" s="6">
        <v>44584.989293981504</v>
      </c>
      <c r="F7722" s="6">
        <v>44584.989293981504</v>
      </c>
      <c r="G7722" s="7">
        <f t="shared" si="600"/>
        <v>23</v>
      </c>
      <c r="H7722" s="8">
        <f t="shared" si="601"/>
        <v>0</v>
      </c>
      <c r="I7722" s="9" t="str">
        <f>VLOOKUP(H7722,Ranges!$A$4:$B$15,2,TRUE)</f>
        <v>&lt;0.1</v>
      </c>
      <c r="J7722" s="6">
        <v>44584.989988425899</v>
      </c>
      <c r="K7722" s="6">
        <v>44584.989988425899</v>
      </c>
      <c r="L7722" s="10">
        <f t="shared" si="602"/>
        <v>0</v>
      </c>
      <c r="M7722" s="9" t="str">
        <f>VLOOKUP(L7722,Ranges!$A$4:$B$15,2,TRUE)</f>
        <v>&lt;0.1</v>
      </c>
      <c r="N7722" s="6">
        <v>44584.990787037001</v>
      </c>
      <c r="O7722" s="6">
        <v>44584.990787037001</v>
      </c>
      <c r="P7722" s="10">
        <f t="shared" si="604"/>
        <v>0</v>
      </c>
      <c r="Q7722" s="9" t="str">
        <f>VLOOKUP(P7722,Ranges!$A$4:$B$15,2,TRUE)</f>
        <v>&lt;0.1</v>
      </c>
      <c r="R7722" s="6">
        <v>44584.991249999999</v>
      </c>
      <c r="S7722" s="4">
        <v>4</v>
      </c>
      <c r="T7722" s="4">
        <v>2</v>
      </c>
      <c r="U7722" s="4">
        <v>0</v>
      </c>
      <c r="V7722" s="4">
        <v>1</v>
      </c>
      <c r="W7722" s="4">
        <v>0</v>
      </c>
      <c r="X7722" s="33">
        <f t="shared" si="603"/>
        <v>1</v>
      </c>
      <c r="Y7722" s="4">
        <v>8</v>
      </c>
    </row>
    <row r="7723" spans="1:25" x14ac:dyDescent="0.3">
      <c r="A7723" s="4">
        <v>122002</v>
      </c>
      <c r="B7723" s="5">
        <v>44584</v>
      </c>
      <c r="C7723" s="4">
        <v>1</v>
      </c>
      <c r="D7723" s="4">
        <v>4</v>
      </c>
      <c r="E7723" s="6">
        <v>44584.990289351801</v>
      </c>
      <c r="F7723" s="6">
        <v>44584.990289351801</v>
      </c>
      <c r="G7723" s="7">
        <f t="shared" si="600"/>
        <v>23</v>
      </c>
      <c r="H7723" s="8">
        <f t="shared" si="601"/>
        <v>0</v>
      </c>
      <c r="I7723" s="9" t="str">
        <f>VLOOKUP(H7723,Ranges!$A$4:$B$15,2,TRUE)</f>
        <v>&lt;0.1</v>
      </c>
      <c r="J7723" s="6">
        <v>44584.990983796299</v>
      </c>
      <c r="K7723" s="6">
        <v>44584.990983796299</v>
      </c>
      <c r="L7723" s="10">
        <f t="shared" si="602"/>
        <v>0</v>
      </c>
      <c r="M7723" s="9" t="str">
        <f>VLOOKUP(L7723,Ranges!$A$4:$B$15,2,TRUE)</f>
        <v>&lt;0.1</v>
      </c>
      <c r="N7723" s="6">
        <v>44584.9922800926</v>
      </c>
      <c r="O7723" s="6">
        <v>44584.9922800926</v>
      </c>
      <c r="P7723" s="10">
        <f t="shared" si="604"/>
        <v>0</v>
      </c>
      <c r="Q7723" s="9" t="str">
        <f>VLOOKUP(P7723,Ranges!$A$4:$B$15,2,TRUE)</f>
        <v>&lt;0.1</v>
      </c>
      <c r="R7723" s="6">
        <v>44584.9928587963</v>
      </c>
      <c r="S7723" s="4">
        <v>4</v>
      </c>
      <c r="T7723" s="4">
        <v>3</v>
      </c>
      <c r="U7723" s="4">
        <v>0</v>
      </c>
      <c r="V7723" s="4">
        <v>2</v>
      </c>
      <c r="W7723" s="4">
        <v>0</v>
      </c>
      <c r="X7723" s="33">
        <f t="shared" si="603"/>
        <v>2</v>
      </c>
      <c r="Y7723" s="4">
        <v>9</v>
      </c>
    </row>
    <row r="7724" spans="1:25" x14ac:dyDescent="0.3">
      <c r="A7724" s="4">
        <v>122003</v>
      </c>
      <c r="B7724" s="5">
        <v>44584</v>
      </c>
      <c r="C7724" s="4">
        <v>1</v>
      </c>
      <c r="D7724" s="4">
        <v>4</v>
      </c>
      <c r="E7724" s="6">
        <v>44584.991203703699</v>
      </c>
      <c r="F7724" s="6">
        <v>44584.991203703699</v>
      </c>
      <c r="G7724" s="7">
        <f t="shared" si="600"/>
        <v>23</v>
      </c>
      <c r="H7724" s="8">
        <f t="shared" si="601"/>
        <v>0</v>
      </c>
      <c r="I7724" s="9" t="str">
        <f>VLOOKUP(H7724,Ranges!$A$4:$B$15,2,TRUE)</f>
        <v>&lt;0.1</v>
      </c>
      <c r="J7724" s="6">
        <v>44584.991585648102</v>
      </c>
      <c r="K7724" s="6">
        <v>44584.9922800926</v>
      </c>
      <c r="L7724" s="10">
        <f t="shared" si="602"/>
        <v>1.0000000766012818</v>
      </c>
      <c r="M7724" s="9" t="str">
        <f>VLOOKUP(L7724,Ranges!$A$4:$B$15,2,TRUE)</f>
        <v>1-1.9</v>
      </c>
      <c r="N7724" s="6">
        <v>44584.992060185199</v>
      </c>
      <c r="O7724" s="6">
        <v>44584.9928587963</v>
      </c>
      <c r="P7724" s="10">
        <f t="shared" si="604"/>
        <v>1.1499999859370291</v>
      </c>
      <c r="Q7724" s="9" t="str">
        <f>VLOOKUP(P7724,Ranges!$A$4:$B$15,2,TRUE)</f>
        <v>1-1.9</v>
      </c>
      <c r="R7724" s="6">
        <v>44584.993321759197</v>
      </c>
      <c r="S7724" s="4">
        <v>3</v>
      </c>
      <c r="T7724" s="4">
        <v>3</v>
      </c>
      <c r="U7724" s="4">
        <v>1</v>
      </c>
      <c r="V7724" s="4">
        <v>0</v>
      </c>
      <c r="W7724" s="4">
        <v>0</v>
      </c>
      <c r="X7724" s="33">
        <f t="shared" si="603"/>
        <v>1</v>
      </c>
      <c r="Y7724" s="4">
        <v>4</v>
      </c>
    </row>
    <row r="7725" spans="1:25" x14ac:dyDescent="0.3">
      <c r="A7725" s="4">
        <v>122004</v>
      </c>
      <c r="B7725" s="5">
        <v>44584</v>
      </c>
      <c r="C7725" s="4">
        <v>1</v>
      </c>
      <c r="D7725" s="4">
        <v>4</v>
      </c>
      <c r="E7725" s="6">
        <v>44584.991979166698</v>
      </c>
      <c r="F7725" s="6">
        <v>44584.991979166698</v>
      </c>
      <c r="G7725" s="7">
        <f t="shared" si="600"/>
        <v>23</v>
      </c>
      <c r="H7725" s="8">
        <f t="shared" si="601"/>
        <v>0</v>
      </c>
      <c r="I7725" s="9" t="str">
        <f>VLOOKUP(H7725,Ranges!$A$4:$B$15,2,TRUE)</f>
        <v>&lt;0.1</v>
      </c>
      <c r="J7725" s="6">
        <v>44584.992303240702</v>
      </c>
      <c r="K7725" s="6">
        <v>44584.992303240702</v>
      </c>
      <c r="L7725" s="10">
        <f t="shared" si="602"/>
        <v>0</v>
      </c>
      <c r="M7725" s="9" t="str">
        <f>VLOOKUP(L7725,Ranges!$A$4:$B$15,2,TRUE)</f>
        <v>&lt;0.1</v>
      </c>
      <c r="N7725" s="6">
        <v>44584.993182870399</v>
      </c>
      <c r="O7725" s="6">
        <v>44584.993321759197</v>
      </c>
      <c r="P7725" s="10">
        <f t="shared" si="604"/>
        <v>0.19999986863695085</v>
      </c>
      <c r="Q7725" s="9" t="str">
        <f>VLOOKUP(P7725,Ranges!$A$4:$B$15,2,TRUE)</f>
        <v>0.1-0.49</v>
      </c>
      <c r="R7725" s="6">
        <v>44584.993784722203</v>
      </c>
      <c r="S7725" s="4">
        <v>4</v>
      </c>
      <c r="T7725" s="4">
        <v>1</v>
      </c>
      <c r="U7725" s="4">
        <v>0</v>
      </c>
      <c r="V7725" s="4">
        <v>0</v>
      </c>
      <c r="W7725" s="4">
        <v>1</v>
      </c>
      <c r="X7725" s="33">
        <f t="shared" si="603"/>
        <v>1</v>
      </c>
      <c r="Y7725" s="4">
        <v>7</v>
      </c>
    </row>
    <row r="7726" spans="1:25" x14ac:dyDescent="0.3">
      <c r="A7726" s="4">
        <v>122005</v>
      </c>
      <c r="B7726" s="5">
        <v>44584</v>
      </c>
      <c r="C7726" s="4">
        <v>1</v>
      </c>
      <c r="D7726" s="4">
        <v>4</v>
      </c>
      <c r="E7726" s="6">
        <v>44584.992962962897</v>
      </c>
      <c r="F7726" s="6">
        <v>44584.992962962897</v>
      </c>
      <c r="G7726" s="7">
        <f t="shared" si="600"/>
        <v>23</v>
      </c>
      <c r="H7726" s="8">
        <f t="shared" si="601"/>
        <v>0</v>
      </c>
      <c r="I7726" s="9" t="str">
        <f>VLOOKUP(H7726,Ranges!$A$4:$B$15,2,TRUE)</f>
        <v>&lt;0.1</v>
      </c>
      <c r="J7726" s="6">
        <v>44584.993321759197</v>
      </c>
      <c r="K7726" s="6">
        <v>44584.993321759197</v>
      </c>
      <c r="L7726" s="10">
        <f t="shared" si="602"/>
        <v>0</v>
      </c>
      <c r="M7726" s="9" t="str">
        <f>VLOOKUP(L7726,Ranges!$A$4:$B$15,2,TRUE)</f>
        <v>&lt;0.1</v>
      </c>
      <c r="N7726" s="6">
        <v>44584.994027777801</v>
      </c>
      <c r="O7726" s="6">
        <v>44584.994027777801</v>
      </c>
      <c r="P7726" s="10">
        <f t="shared" si="604"/>
        <v>0</v>
      </c>
      <c r="Q7726" s="9" t="str">
        <f>VLOOKUP(P7726,Ranges!$A$4:$B$15,2,TRUE)</f>
        <v>&lt;0.1</v>
      </c>
      <c r="R7726" s="6">
        <v>44584.994490740697</v>
      </c>
      <c r="S7726" s="4">
        <v>4</v>
      </c>
      <c r="T7726" s="4">
        <v>1</v>
      </c>
      <c r="U7726" s="4">
        <v>1</v>
      </c>
      <c r="V7726" s="4">
        <v>0</v>
      </c>
      <c r="W7726" s="4">
        <v>0</v>
      </c>
      <c r="X7726" s="33">
        <f t="shared" si="603"/>
        <v>1</v>
      </c>
      <c r="Y7726" s="4">
        <v>8</v>
      </c>
    </row>
    <row r="7727" spans="1:25" x14ac:dyDescent="0.3">
      <c r="A7727" s="4">
        <v>122006</v>
      </c>
      <c r="B7727" s="5">
        <v>44584</v>
      </c>
      <c r="C7727" s="4">
        <v>1</v>
      </c>
      <c r="D7727" s="4">
        <v>4</v>
      </c>
      <c r="E7727" s="6">
        <v>44584.9938078704</v>
      </c>
      <c r="F7727" s="6">
        <v>44584.9938078704</v>
      </c>
      <c r="G7727" s="7">
        <f t="shared" si="600"/>
        <v>23</v>
      </c>
      <c r="H7727" s="8">
        <f t="shared" si="601"/>
        <v>0</v>
      </c>
      <c r="I7727" s="9" t="str">
        <f>VLOOKUP(H7727,Ranges!$A$4:$B$15,2,TRUE)</f>
        <v>&lt;0.1</v>
      </c>
      <c r="J7727" s="6">
        <v>44584.994548611103</v>
      </c>
      <c r="K7727" s="6">
        <v>44584.994548611103</v>
      </c>
      <c r="L7727" s="10">
        <f t="shared" si="602"/>
        <v>0</v>
      </c>
      <c r="M7727" s="9" t="str">
        <f>VLOOKUP(L7727,Ranges!$A$4:$B$15,2,TRUE)</f>
        <v>&lt;0.1</v>
      </c>
      <c r="N7727" s="6">
        <v>44584.995208333297</v>
      </c>
      <c r="O7727" s="6">
        <v>44584.995208333297</v>
      </c>
      <c r="P7727" s="10">
        <f t="shared" si="604"/>
        <v>0</v>
      </c>
      <c r="Q7727" s="9" t="str">
        <f>VLOOKUP(P7727,Ranges!$A$4:$B$15,2,TRUE)</f>
        <v>&lt;0.1</v>
      </c>
      <c r="R7727" s="6">
        <v>44584.995671296303</v>
      </c>
      <c r="S7727" s="4">
        <v>4</v>
      </c>
      <c r="T7727" s="4">
        <v>3</v>
      </c>
      <c r="U7727" s="4">
        <v>0</v>
      </c>
      <c r="V7727" s="4">
        <v>0</v>
      </c>
      <c r="W7727" s="4">
        <v>1</v>
      </c>
      <c r="X7727" s="33">
        <f t="shared" si="603"/>
        <v>1</v>
      </c>
      <c r="Y7727" s="4">
        <v>8</v>
      </c>
    </row>
    <row r="7728" spans="1:25" x14ac:dyDescent="0.3">
      <c r="A7728" s="4">
        <v>122007</v>
      </c>
      <c r="B7728" s="5">
        <v>44584</v>
      </c>
      <c r="C7728" s="4">
        <v>1</v>
      </c>
      <c r="D7728" s="4">
        <v>4</v>
      </c>
      <c r="E7728" s="6">
        <v>44584.994606481501</v>
      </c>
      <c r="F7728" s="6">
        <v>44584.994606481501</v>
      </c>
      <c r="G7728" s="7">
        <f t="shared" si="600"/>
        <v>23</v>
      </c>
      <c r="H7728" s="8">
        <f t="shared" si="601"/>
        <v>0</v>
      </c>
      <c r="I7728" s="9" t="str">
        <f>VLOOKUP(H7728,Ranges!$A$4:$B$15,2,TRUE)</f>
        <v>&lt;0.1</v>
      </c>
      <c r="J7728" s="6">
        <v>44584.994942129597</v>
      </c>
      <c r="K7728" s="6">
        <v>44584.995208333297</v>
      </c>
      <c r="L7728" s="10">
        <f t="shared" si="602"/>
        <v>0.38333332864567637</v>
      </c>
      <c r="M7728" s="9" t="str">
        <f>VLOOKUP(L7728,Ranges!$A$4:$B$15,2,TRUE)</f>
        <v>0.1-0.49</v>
      </c>
      <c r="N7728" s="6">
        <v>44584.995428240698</v>
      </c>
      <c r="O7728" s="6">
        <v>44584.995694444398</v>
      </c>
      <c r="P7728" s="10">
        <f t="shared" si="604"/>
        <v>0.38333332864567637</v>
      </c>
      <c r="Q7728" s="9" t="str">
        <f>VLOOKUP(P7728,Ranges!$A$4:$B$15,2,TRUE)</f>
        <v>0.1-0.49</v>
      </c>
      <c r="R7728" s="6">
        <v>44584.996157407397</v>
      </c>
      <c r="S7728" s="4">
        <v>5</v>
      </c>
      <c r="T7728" s="4">
        <v>1</v>
      </c>
      <c r="U7728" s="4">
        <v>0</v>
      </c>
      <c r="V7728" s="4">
        <v>1</v>
      </c>
      <c r="W7728" s="4">
        <v>0</v>
      </c>
      <c r="X7728" s="33">
        <f t="shared" si="603"/>
        <v>1</v>
      </c>
      <c r="Y7728" s="4">
        <v>6</v>
      </c>
    </row>
    <row r="7729" spans="1:25" x14ac:dyDescent="0.3">
      <c r="A7729" s="4">
        <v>122008</v>
      </c>
      <c r="B7729" s="5">
        <v>44584</v>
      </c>
      <c r="C7729" s="4">
        <v>1</v>
      </c>
      <c r="D7729" s="4">
        <v>4</v>
      </c>
      <c r="E7729" s="6">
        <v>44584.995266203703</v>
      </c>
      <c r="F7729" s="6">
        <v>44584.995266203703</v>
      </c>
      <c r="G7729" s="7">
        <f t="shared" si="600"/>
        <v>23</v>
      </c>
      <c r="H7729" s="8">
        <f t="shared" si="601"/>
        <v>0</v>
      </c>
      <c r="I7729" s="9" t="str">
        <f>VLOOKUP(H7729,Ranges!$A$4:$B$15,2,TRUE)</f>
        <v>&lt;0.1</v>
      </c>
      <c r="J7729" s="6">
        <v>44584.996053240699</v>
      </c>
      <c r="K7729" s="6">
        <v>44584.996053240699</v>
      </c>
      <c r="L7729" s="10">
        <f t="shared" si="602"/>
        <v>0</v>
      </c>
      <c r="M7729" s="9" t="str">
        <f>VLOOKUP(L7729,Ranges!$A$4:$B$15,2,TRUE)</f>
        <v>&lt;0.1</v>
      </c>
      <c r="N7729" s="6">
        <v>44584.997534722199</v>
      </c>
      <c r="O7729" s="6">
        <v>44584.997534722199</v>
      </c>
      <c r="P7729" s="10">
        <f t="shared" si="604"/>
        <v>0</v>
      </c>
      <c r="Q7729" s="9" t="str">
        <f>VLOOKUP(P7729,Ranges!$A$4:$B$15,2,TRUE)</f>
        <v>&lt;0.1</v>
      </c>
      <c r="R7729" s="6">
        <v>44584.9981134259</v>
      </c>
      <c r="S7729" s="4">
        <v>4</v>
      </c>
      <c r="T7729" s="4">
        <v>1</v>
      </c>
      <c r="U7729" s="4">
        <v>2</v>
      </c>
      <c r="V7729" s="4">
        <v>0</v>
      </c>
      <c r="W7729" s="4">
        <v>0</v>
      </c>
      <c r="X7729" s="33">
        <f t="shared" si="603"/>
        <v>2</v>
      </c>
      <c r="Y7729" s="4">
        <v>9</v>
      </c>
    </row>
    <row r="7730" spans="1:25" x14ac:dyDescent="0.3">
      <c r="A7730" s="4">
        <v>122009</v>
      </c>
      <c r="B7730" s="5">
        <v>44584</v>
      </c>
      <c r="C7730" s="4">
        <v>1</v>
      </c>
      <c r="D7730" s="4">
        <v>4</v>
      </c>
      <c r="E7730" s="6">
        <v>44584.9961342592</v>
      </c>
      <c r="F7730" s="6">
        <v>44584.9961342592</v>
      </c>
      <c r="G7730" s="7">
        <f t="shared" si="600"/>
        <v>23</v>
      </c>
      <c r="H7730" s="8">
        <f t="shared" si="601"/>
        <v>0</v>
      </c>
      <c r="I7730" s="9" t="str">
        <f>VLOOKUP(H7730,Ranges!$A$4:$B$15,2,TRUE)</f>
        <v>&lt;0.1</v>
      </c>
      <c r="J7730" s="6">
        <v>44584.997905092598</v>
      </c>
      <c r="K7730" s="6">
        <v>44584.997905092598</v>
      </c>
      <c r="L7730" s="10">
        <f t="shared" si="602"/>
        <v>0</v>
      </c>
      <c r="M7730" s="9" t="str">
        <f>VLOOKUP(L7730,Ranges!$A$4:$B$15,2,TRUE)</f>
        <v>&lt;0.1</v>
      </c>
      <c r="N7730" s="6">
        <v>44585.000439814801</v>
      </c>
      <c r="O7730" s="6">
        <v>44585.000439814801</v>
      </c>
      <c r="P7730" s="10">
        <f t="shared" si="604"/>
        <v>0</v>
      </c>
      <c r="Q7730" s="9" t="str">
        <f>VLOOKUP(P7730,Ranges!$A$4:$B$15,2,TRUE)</f>
        <v>&lt;0.1</v>
      </c>
      <c r="R7730" s="6">
        <v>44585.001134259197</v>
      </c>
      <c r="S7730" s="4">
        <v>3</v>
      </c>
      <c r="T7730" s="4">
        <v>3</v>
      </c>
      <c r="U7730" s="4">
        <v>1</v>
      </c>
      <c r="V7730" s="4">
        <v>1</v>
      </c>
      <c r="W7730" s="4">
        <v>1</v>
      </c>
      <c r="X7730" s="33">
        <f t="shared" si="603"/>
        <v>3</v>
      </c>
      <c r="Y7730" s="4">
        <v>9</v>
      </c>
    </row>
    <row r="7731" spans="1:25" x14ac:dyDescent="0.3">
      <c r="A7731" s="4">
        <v>122010</v>
      </c>
      <c r="B7731" s="5">
        <v>44584</v>
      </c>
      <c r="C7731" s="4">
        <v>1</v>
      </c>
      <c r="D7731" s="4">
        <v>4</v>
      </c>
      <c r="E7731" s="6">
        <v>44584.997002314798</v>
      </c>
      <c r="F7731" s="6">
        <v>44584.9972106481</v>
      </c>
      <c r="G7731" s="7">
        <f t="shared" si="600"/>
        <v>23</v>
      </c>
      <c r="H7731" s="8">
        <f t="shared" si="601"/>
        <v>0.29999995487742126</v>
      </c>
      <c r="I7731" s="9" t="str">
        <f>VLOOKUP(H7731,Ranges!$A$4:$B$15,2,TRUE)</f>
        <v>0.1-0.49</v>
      </c>
      <c r="J7731" s="6">
        <v>44584.997847222199</v>
      </c>
      <c r="K7731" s="6">
        <v>44585.000439814801</v>
      </c>
      <c r="L7731" s="10">
        <f t="shared" si="602"/>
        <v>3.7333333468995988</v>
      </c>
      <c r="M7731" s="9" t="str">
        <f>VLOOKUP(L7731,Ranges!$A$4:$B$15,2,TRUE)</f>
        <v>3-3.9</v>
      </c>
      <c r="N7731" s="6">
        <v>44584.998391203699</v>
      </c>
      <c r="O7731" s="6">
        <v>44585.001134259197</v>
      </c>
      <c r="P7731" s="10">
        <f t="shared" si="604"/>
        <v>3.949999917531386</v>
      </c>
      <c r="Q7731" s="9" t="str">
        <f>VLOOKUP(P7731,Ranges!$A$4:$B$15,2,TRUE)</f>
        <v>3-3.9</v>
      </c>
      <c r="R7731" s="6">
        <v>44585.001597222203</v>
      </c>
      <c r="S7731" s="4">
        <v>4</v>
      </c>
      <c r="T7731" s="4">
        <v>1</v>
      </c>
      <c r="U7731" s="4">
        <v>1</v>
      </c>
      <c r="V7731" s="4">
        <v>0</v>
      </c>
      <c r="W7731" s="4">
        <v>0</v>
      </c>
      <c r="X7731" s="33">
        <f t="shared" si="603"/>
        <v>1</v>
      </c>
      <c r="Y7731" s="4">
        <v>3</v>
      </c>
    </row>
    <row r="7732" spans="1:25" x14ac:dyDescent="0.3">
      <c r="A7732" s="4">
        <v>122011</v>
      </c>
      <c r="B7732" s="5">
        <v>44584</v>
      </c>
      <c r="C7732" s="4">
        <v>1</v>
      </c>
      <c r="D7732" s="4">
        <v>4</v>
      </c>
      <c r="E7732" s="6">
        <v>44584.997696759201</v>
      </c>
      <c r="F7732" s="6">
        <v>44584.997696759201</v>
      </c>
      <c r="G7732" s="7">
        <f t="shared" si="600"/>
        <v>23</v>
      </c>
      <c r="H7732" s="8">
        <f t="shared" si="601"/>
        <v>0</v>
      </c>
      <c r="I7732" s="9" t="str">
        <f>VLOOKUP(H7732,Ranges!$A$4:$B$15,2,TRUE)</f>
        <v>&lt;0.1</v>
      </c>
      <c r="J7732" s="6">
        <v>44584.998368055501</v>
      </c>
      <c r="K7732" s="6">
        <v>44584.998391203699</v>
      </c>
      <c r="L7732" s="10">
        <f t="shared" si="602"/>
        <v>3.3333403989672661E-2</v>
      </c>
      <c r="M7732" s="9" t="str">
        <f>VLOOKUP(L7732,Ranges!$A$4:$B$15,2,TRUE)</f>
        <v>&lt;0.1</v>
      </c>
      <c r="N7732" s="6">
        <v>44584.999178240701</v>
      </c>
      <c r="O7732" s="6">
        <v>44585.001597222203</v>
      </c>
      <c r="P7732" s="10">
        <f t="shared" si="604"/>
        <v>3.48333336180076</v>
      </c>
      <c r="Q7732" s="9" t="str">
        <f>VLOOKUP(P7732,Ranges!$A$4:$B$15,2,TRUE)</f>
        <v>3-3.9</v>
      </c>
      <c r="R7732" s="6">
        <v>44585.002060185201</v>
      </c>
      <c r="S7732" s="4">
        <v>3</v>
      </c>
      <c r="T7732" s="4">
        <v>3</v>
      </c>
      <c r="U7732" s="4">
        <v>0</v>
      </c>
      <c r="V7732" s="4">
        <v>0</v>
      </c>
      <c r="W7732" s="4">
        <v>1</v>
      </c>
      <c r="X7732" s="33">
        <f t="shared" si="603"/>
        <v>1</v>
      </c>
      <c r="Y7732" s="4">
        <v>4</v>
      </c>
    </row>
    <row r="7733" spans="1:25" x14ac:dyDescent="0.3">
      <c r="A7733" s="4">
        <v>122012</v>
      </c>
      <c r="B7733" s="5">
        <v>44584</v>
      </c>
      <c r="C7733" s="4">
        <v>1</v>
      </c>
      <c r="D7733" s="4">
        <v>4</v>
      </c>
      <c r="E7733" s="6">
        <v>44584.998483796298</v>
      </c>
      <c r="F7733" s="6">
        <v>44584.998483796298</v>
      </c>
      <c r="G7733" s="7">
        <f t="shared" si="600"/>
        <v>23</v>
      </c>
      <c r="H7733" s="8">
        <f t="shared" si="601"/>
        <v>0</v>
      </c>
      <c r="I7733" s="9" t="str">
        <f>VLOOKUP(H7733,Ranges!$A$4:$B$15,2,TRUE)</f>
        <v>&lt;0.1</v>
      </c>
      <c r="J7733" s="6">
        <v>44584.9988310185</v>
      </c>
      <c r="K7733" s="6">
        <v>44584.999178240701</v>
      </c>
      <c r="L7733" s="10">
        <f t="shared" si="602"/>
        <v>0.49999997019767761</v>
      </c>
      <c r="M7733" s="9" t="str">
        <f>VLOOKUP(L7733,Ranges!$A$4:$B$15,2,TRUE)</f>
        <v>0.1-0.49</v>
      </c>
      <c r="N7733" s="6">
        <v>44584.999444444402</v>
      </c>
      <c r="O7733" s="6">
        <v>44585.002060185201</v>
      </c>
      <c r="P7733" s="10">
        <f t="shared" si="604"/>
        <v>3.7666667508892715</v>
      </c>
      <c r="Q7733" s="9" t="str">
        <f>VLOOKUP(P7733,Ranges!$A$4:$B$15,2,TRUE)</f>
        <v>3-3.9</v>
      </c>
      <c r="R7733" s="6">
        <v>44585.002523148098</v>
      </c>
      <c r="S7733" s="4">
        <v>6</v>
      </c>
      <c r="T7733" s="4">
        <v>2</v>
      </c>
      <c r="U7733" s="4">
        <v>0</v>
      </c>
      <c r="V7733" s="4">
        <v>1</v>
      </c>
      <c r="W7733" s="4">
        <v>0</v>
      </c>
      <c r="X7733" s="33">
        <f t="shared" si="603"/>
        <v>1</v>
      </c>
      <c r="Y7733" s="4">
        <v>4</v>
      </c>
    </row>
    <row r="7734" spans="1:25" x14ac:dyDescent="0.3">
      <c r="A7734" s="4">
        <v>122013</v>
      </c>
      <c r="B7734" s="5">
        <v>44584</v>
      </c>
      <c r="C7734" s="4">
        <v>1</v>
      </c>
      <c r="D7734" s="4">
        <v>4</v>
      </c>
      <c r="E7734" s="6">
        <v>44584.999467592599</v>
      </c>
      <c r="F7734" s="6">
        <v>44584.999467592599</v>
      </c>
      <c r="G7734" s="7">
        <f t="shared" si="600"/>
        <v>23</v>
      </c>
      <c r="H7734" s="8">
        <f t="shared" si="601"/>
        <v>0</v>
      </c>
      <c r="I7734" s="9" t="str">
        <f>VLOOKUP(H7734,Ranges!$A$4:$B$15,2,TRUE)</f>
        <v>&lt;0.1</v>
      </c>
      <c r="J7734" s="6">
        <v>44584.999814814801</v>
      </c>
      <c r="K7734" s="6">
        <v>44584.999814814801</v>
      </c>
      <c r="L7734" s="10">
        <f t="shared" si="602"/>
        <v>0</v>
      </c>
      <c r="M7734" s="9" t="str">
        <f>VLOOKUP(L7734,Ranges!$A$4:$B$15,2,TRUE)</f>
        <v>&lt;0.1</v>
      </c>
      <c r="N7734" s="6">
        <v>44585.000567129602</v>
      </c>
      <c r="O7734" s="6">
        <v>44585.002523148098</v>
      </c>
      <c r="P7734" s="10">
        <f t="shared" si="604"/>
        <v>2.8166666335891932</v>
      </c>
      <c r="Q7734" s="9" t="str">
        <f>VLOOKUP(P7734,Ranges!$A$4:$B$15,2,TRUE)</f>
        <v>2-2.9</v>
      </c>
      <c r="R7734" s="6">
        <v>44585.002986111103</v>
      </c>
      <c r="S7734" s="4">
        <v>6</v>
      </c>
      <c r="T7734" s="4">
        <v>3</v>
      </c>
      <c r="U7734" s="4">
        <v>0</v>
      </c>
      <c r="V7734" s="4">
        <v>1</v>
      </c>
      <c r="W7734" s="4">
        <v>0</v>
      </c>
      <c r="X7734" s="33">
        <f t="shared" si="603"/>
        <v>1</v>
      </c>
      <c r="Y7734" s="4">
        <v>3</v>
      </c>
    </row>
  </sheetData>
  <mergeCells count="1">
    <mergeCell ref="I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09BDC-E9FC-4135-8B91-F9186C178E77}">
  <dimension ref="A1:G16"/>
  <sheetViews>
    <sheetView workbookViewId="0"/>
  </sheetViews>
  <sheetFormatPr defaultRowHeight="14.4" x14ac:dyDescent="0.3"/>
  <sheetData>
    <row r="1" spans="1:7" ht="21" x14ac:dyDescent="0.4">
      <c r="A1" s="47" t="s">
        <v>210</v>
      </c>
      <c r="B1" s="47"/>
      <c r="C1" s="22"/>
      <c r="D1" s="23"/>
      <c r="F1" s="23"/>
      <c r="G1" s="24" t="s">
        <v>60</v>
      </c>
    </row>
    <row r="3" spans="1:7" x14ac:dyDescent="0.3">
      <c r="A3" s="77" t="s">
        <v>140</v>
      </c>
      <c r="B3" s="77"/>
    </row>
    <row r="4" spans="1:7" x14ac:dyDescent="0.3">
      <c r="A4" s="46">
        <v>0</v>
      </c>
      <c r="B4" t="s">
        <v>21</v>
      </c>
    </row>
    <row r="5" spans="1:7" x14ac:dyDescent="0.3">
      <c r="A5" s="46">
        <v>0.1</v>
      </c>
      <c r="B5" t="s">
        <v>22</v>
      </c>
    </row>
    <row r="6" spans="1:7" x14ac:dyDescent="0.3">
      <c r="A6" s="46">
        <v>0.5</v>
      </c>
      <c r="B6" t="s">
        <v>23</v>
      </c>
    </row>
    <row r="7" spans="1:7" x14ac:dyDescent="0.3">
      <c r="A7" s="46">
        <v>1</v>
      </c>
      <c r="B7" t="str">
        <f t="shared" ref="B7:B15" si="0">A7&amp;"-"&amp;A7+0.9</f>
        <v>1-1.9</v>
      </c>
    </row>
    <row r="8" spans="1:7" x14ac:dyDescent="0.3">
      <c r="A8" s="46">
        <v>2</v>
      </c>
      <c r="B8" t="str">
        <f t="shared" si="0"/>
        <v>2-2.9</v>
      </c>
    </row>
    <row r="9" spans="1:7" x14ac:dyDescent="0.3">
      <c r="A9" s="46">
        <v>3</v>
      </c>
      <c r="B9" t="str">
        <f t="shared" si="0"/>
        <v>3-3.9</v>
      </c>
    </row>
    <row r="10" spans="1:7" x14ac:dyDescent="0.3">
      <c r="A10" s="46">
        <v>4</v>
      </c>
      <c r="B10" t="str">
        <f t="shared" si="0"/>
        <v>4-4.9</v>
      </c>
    </row>
    <row r="11" spans="1:7" x14ac:dyDescent="0.3">
      <c r="A11" s="46">
        <v>5</v>
      </c>
      <c r="B11" t="str">
        <f t="shared" si="0"/>
        <v>5-5.9</v>
      </c>
    </row>
    <row r="12" spans="1:7" x14ac:dyDescent="0.3">
      <c r="A12" s="46">
        <v>6</v>
      </c>
      <c r="B12" t="str">
        <f t="shared" si="0"/>
        <v>6-6.9</v>
      </c>
    </row>
    <row r="13" spans="1:7" x14ac:dyDescent="0.3">
      <c r="A13" s="46">
        <v>7</v>
      </c>
      <c r="B13" t="str">
        <f t="shared" si="0"/>
        <v>7-7.9</v>
      </c>
    </row>
    <row r="14" spans="1:7" x14ac:dyDescent="0.3">
      <c r="A14" s="46">
        <v>8</v>
      </c>
      <c r="B14" t="str">
        <f t="shared" si="0"/>
        <v>8-8.9</v>
      </c>
    </row>
    <row r="15" spans="1:7" x14ac:dyDescent="0.3">
      <c r="A15" s="46">
        <v>9</v>
      </c>
      <c r="B15" t="str">
        <f t="shared" si="0"/>
        <v>9-9.9</v>
      </c>
    </row>
    <row r="16" spans="1:7" x14ac:dyDescent="0.3">
      <c r="A16" s="46">
        <v>10</v>
      </c>
      <c r="B16" t="s">
        <v>28</v>
      </c>
    </row>
  </sheetData>
  <mergeCells count="1">
    <mergeCell ref="A3:B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EBB20-3154-472E-AA84-429188857A98}">
  <dimension ref="A1:L22"/>
  <sheetViews>
    <sheetView zoomScale="90" zoomScaleNormal="90" workbookViewId="0"/>
  </sheetViews>
  <sheetFormatPr defaultRowHeight="14.4" x14ac:dyDescent="0.3"/>
  <cols>
    <col min="5" max="5" width="10.77734375" bestFit="1" customWidth="1"/>
    <col min="6" max="6" width="31.44140625" bestFit="1" customWidth="1"/>
    <col min="8" max="8" width="10.77734375" bestFit="1" customWidth="1"/>
    <col min="9" max="9" width="34" bestFit="1" customWidth="1"/>
    <col min="11" max="11" width="12.5546875" bestFit="1" customWidth="1"/>
    <col min="12" max="12" width="33.88671875" bestFit="1" customWidth="1"/>
  </cols>
  <sheetData>
    <row r="1" spans="1:12" ht="21" x14ac:dyDescent="0.4">
      <c r="A1" s="47" t="s">
        <v>209</v>
      </c>
      <c r="B1" s="47"/>
      <c r="C1" s="22"/>
      <c r="D1" s="23"/>
      <c r="F1" s="23"/>
      <c r="L1" s="24" t="s">
        <v>60</v>
      </c>
    </row>
    <row r="2" spans="1:12" s="60" customFormat="1" x14ac:dyDescent="0.3"/>
    <row r="3" spans="1:12" s="60" customFormat="1" x14ac:dyDescent="0.3">
      <c r="A3" s="61" t="s">
        <v>129</v>
      </c>
    </row>
    <row r="4" spans="1:12" s="60" customFormat="1" x14ac:dyDescent="0.3">
      <c r="A4" s="60">
        <v>1</v>
      </c>
      <c r="B4" s="60" t="s">
        <v>158</v>
      </c>
    </row>
    <row r="5" spans="1:12" s="60" customFormat="1" x14ac:dyDescent="0.3">
      <c r="A5" s="60">
        <v>2</v>
      </c>
      <c r="B5" s="60" t="s">
        <v>159</v>
      </c>
    </row>
    <row r="6" spans="1:12" s="60" customFormat="1" x14ac:dyDescent="0.3">
      <c r="A6" s="60">
        <v>3</v>
      </c>
      <c r="B6" s="60" t="s">
        <v>160</v>
      </c>
    </row>
    <row r="7" spans="1:12" s="60" customFormat="1" x14ac:dyDescent="0.3">
      <c r="A7" s="62">
        <v>4</v>
      </c>
      <c r="B7" s="62" t="s">
        <v>161</v>
      </c>
    </row>
    <row r="8" spans="1:12" s="60" customFormat="1" x14ac:dyDescent="0.3">
      <c r="A8" s="62"/>
    </row>
    <row r="9" spans="1:12" x14ac:dyDescent="0.3">
      <c r="A9" s="77" t="s">
        <v>140</v>
      </c>
      <c r="B9" s="77"/>
      <c r="E9" s="12" t="s">
        <v>128</v>
      </c>
      <c r="F9" t="s">
        <v>27</v>
      </c>
      <c r="H9" s="12" t="s">
        <v>128</v>
      </c>
      <c r="I9" t="s">
        <v>35</v>
      </c>
      <c r="K9" s="12" t="s">
        <v>128</v>
      </c>
      <c r="L9" t="s">
        <v>37</v>
      </c>
    </row>
    <row r="10" spans="1:12" x14ac:dyDescent="0.3">
      <c r="A10" s="46">
        <v>0</v>
      </c>
      <c r="B10" t="s">
        <v>21</v>
      </c>
      <c r="E10" s="46" t="s">
        <v>21</v>
      </c>
      <c r="F10" s="11">
        <v>6970</v>
      </c>
      <c r="H10" s="46" t="s">
        <v>21</v>
      </c>
      <c r="I10" s="11">
        <v>5097</v>
      </c>
      <c r="K10" s="46" t="s">
        <v>21</v>
      </c>
      <c r="L10" s="11">
        <v>3289</v>
      </c>
    </row>
    <row r="11" spans="1:12" x14ac:dyDescent="0.3">
      <c r="A11" s="46">
        <v>0.1</v>
      </c>
      <c r="B11" t="s">
        <v>22</v>
      </c>
      <c r="E11" s="46" t="s">
        <v>22</v>
      </c>
      <c r="F11" s="11">
        <v>413</v>
      </c>
      <c r="H11" s="46" t="s">
        <v>22</v>
      </c>
      <c r="I11" s="11">
        <v>912</v>
      </c>
      <c r="K11" s="46" t="s">
        <v>22</v>
      </c>
      <c r="L11" s="11">
        <v>502</v>
      </c>
    </row>
    <row r="12" spans="1:12" x14ac:dyDescent="0.3">
      <c r="A12" s="46">
        <v>0.5</v>
      </c>
      <c r="B12" t="s">
        <v>23</v>
      </c>
      <c r="E12" s="46" t="s">
        <v>23</v>
      </c>
      <c r="F12" s="11">
        <v>195</v>
      </c>
      <c r="H12" s="46" t="s">
        <v>23</v>
      </c>
      <c r="I12" s="11">
        <v>652</v>
      </c>
      <c r="K12" s="46" t="s">
        <v>23</v>
      </c>
      <c r="L12" s="11">
        <v>621</v>
      </c>
    </row>
    <row r="13" spans="1:12" x14ac:dyDescent="0.3">
      <c r="A13" s="46">
        <v>1</v>
      </c>
      <c r="B13" t="str">
        <f t="shared" ref="B13:B21" si="0">A13&amp;"-"&amp;A13+0.9</f>
        <v>1-1.9</v>
      </c>
      <c r="E13" s="46" t="s">
        <v>24</v>
      </c>
      <c r="F13" s="11">
        <v>113</v>
      </c>
      <c r="H13" s="46" t="s">
        <v>24</v>
      </c>
      <c r="I13" s="11">
        <v>581</v>
      </c>
      <c r="K13" s="46" t="s">
        <v>24</v>
      </c>
      <c r="L13" s="11">
        <v>1033</v>
      </c>
    </row>
    <row r="14" spans="1:12" x14ac:dyDescent="0.3">
      <c r="A14" s="46">
        <v>2</v>
      </c>
      <c r="B14" t="str">
        <f t="shared" si="0"/>
        <v>2-2.9</v>
      </c>
      <c r="E14" s="46" t="s">
        <v>25</v>
      </c>
      <c r="F14" s="11">
        <v>24</v>
      </c>
      <c r="H14" s="46" t="s">
        <v>25</v>
      </c>
      <c r="I14" s="11">
        <v>249</v>
      </c>
      <c r="K14" s="46" t="s">
        <v>25</v>
      </c>
      <c r="L14" s="11">
        <v>771</v>
      </c>
    </row>
    <row r="15" spans="1:12" x14ac:dyDescent="0.3">
      <c r="A15" s="46">
        <v>3</v>
      </c>
      <c r="B15" t="str">
        <f t="shared" si="0"/>
        <v>3-3.9</v>
      </c>
      <c r="E15" s="46" t="s">
        <v>26</v>
      </c>
      <c r="F15" s="11">
        <v>7715</v>
      </c>
      <c r="H15" s="46" t="s">
        <v>29</v>
      </c>
      <c r="I15" s="11">
        <v>127</v>
      </c>
      <c r="K15" s="46" t="s">
        <v>29</v>
      </c>
      <c r="L15" s="11">
        <v>511</v>
      </c>
    </row>
    <row r="16" spans="1:12" x14ac:dyDescent="0.3">
      <c r="A16" s="46">
        <v>4</v>
      </c>
      <c r="B16" t="str">
        <f t="shared" si="0"/>
        <v>4-4.9</v>
      </c>
      <c r="H16" s="46" t="s">
        <v>30</v>
      </c>
      <c r="I16" s="11">
        <v>50</v>
      </c>
      <c r="K16" s="46" t="s">
        <v>30</v>
      </c>
      <c r="L16" s="11">
        <v>352</v>
      </c>
    </row>
    <row r="17" spans="1:12" x14ac:dyDescent="0.3">
      <c r="A17" s="46">
        <v>5</v>
      </c>
      <c r="B17" t="str">
        <f t="shared" si="0"/>
        <v>5-5.9</v>
      </c>
      <c r="H17" s="46" t="s">
        <v>31</v>
      </c>
      <c r="I17" s="11">
        <v>17</v>
      </c>
      <c r="K17" s="46" t="s">
        <v>31</v>
      </c>
      <c r="L17" s="11">
        <v>247</v>
      </c>
    </row>
    <row r="18" spans="1:12" x14ac:dyDescent="0.3">
      <c r="A18" s="46">
        <v>6</v>
      </c>
      <c r="B18" t="str">
        <f t="shared" si="0"/>
        <v>6-6.9</v>
      </c>
      <c r="H18" s="46" t="s">
        <v>32</v>
      </c>
      <c r="I18" s="11">
        <v>12</v>
      </c>
      <c r="K18" s="46" t="s">
        <v>32</v>
      </c>
      <c r="L18" s="11">
        <v>188</v>
      </c>
    </row>
    <row r="19" spans="1:12" x14ac:dyDescent="0.3">
      <c r="A19" s="46">
        <v>7</v>
      </c>
      <c r="B19" t="str">
        <f t="shared" si="0"/>
        <v>7-7.9</v>
      </c>
      <c r="H19" s="46" t="s">
        <v>33</v>
      </c>
      <c r="I19" s="11">
        <v>13</v>
      </c>
      <c r="K19" s="46" t="s">
        <v>33</v>
      </c>
      <c r="L19" s="11">
        <v>113</v>
      </c>
    </row>
    <row r="20" spans="1:12" x14ac:dyDescent="0.3">
      <c r="A20" s="46">
        <v>8</v>
      </c>
      <c r="B20" t="str">
        <f t="shared" si="0"/>
        <v>8-8.9</v>
      </c>
      <c r="H20" s="46" t="s">
        <v>34</v>
      </c>
      <c r="I20" s="11">
        <v>5</v>
      </c>
      <c r="K20" s="46" t="s">
        <v>34</v>
      </c>
      <c r="L20" s="11">
        <v>76</v>
      </c>
    </row>
    <row r="21" spans="1:12" x14ac:dyDescent="0.3">
      <c r="A21" s="46">
        <v>9</v>
      </c>
      <c r="B21" t="str">
        <f t="shared" si="0"/>
        <v>9-9.9</v>
      </c>
      <c r="H21" s="46" t="s">
        <v>26</v>
      </c>
      <c r="I21" s="11">
        <v>7715</v>
      </c>
      <c r="K21" s="46" t="s">
        <v>36</v>
      </c>
      <c r="L21" s="11">
        <v>12</v>
      </c>
    </row>
    <row r="22" spans="1:12" x14ac:dyDescent="0.3">
      <c r="A22" s="46">
        <v>10</v>
      </c>
      <c r="B22" t="s">
        <v>28</v>
      </c>
      <c r="K22" s="46" t="s">
        <v>26</v>
      </c>
      <c r="L22" s="11">
        <v>7715</v>
      </c>
    </row>
  </sheetData>
  <mergeCells count="1">
    <mergeCell ref="A9:B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83453-1BB5-425D-B5F7-7BD3E2C7742F}">
  <dimension ref="A1:M26"/>
  <sheetViews>
    <sheetView workbookViewId="0">
      <selection sqref="A1:D1"/>
    </sheetView>
  </sheetViews>
  <sheetFormatPr defaultRowHeight="14.4" x14ac:dyDescent="0.3"/>
  <cols>
    <col min="11" max="11" width="29.33203125" bestFit="1" customWidth="1"/>
    <col min="12" max="12" width="12.6640625" bestFit="1" customWidth="1"/>
    <col min="13" max="13" width="23.44140625" bestFit="1" customWidth="1"/>
  </cols>
  <sheetData>
    <row r="1" spans="1:13" x14ac:dyDescent="0.3">
      <c r="A1" s="78" t="s">
        <v>169</v>
      </c>
      <c r="B1" s="78"/>
      <c r="C1" s="78"/>
      <c r="D1" s="78"/>
    </row>
    <row r="3" spans="1:13" x14ac:dyDescent="0.3">
      <c r="A3" s="16" t="s">
        <v>38</v>
      </c>
    </row>
    <row r="4" spans="1:13" x14ac:dyDescent="0.3">
      <c r="A4">
        <v>1</v>
      </c>
      <c r="B4" t="s">
        <v>170</v>
      </c>
    </row>
    <row r="5" spans="1:13" x14ac:dyDescent="0.3">
      <c r="A5">
        <v>2</v>
      </c>
      <c r="B5" s="22" t="s">
        <v>171</v>
      </c>
    </row>
    <row r="6" spans="1:13" x14ac:dyDescent="0.3">
      <c r="A6">
        <v>3</v>
      </c>
      <c r="B6" t="s">
        <v>172</v>
      </c>
    </row>
    <row r="7" spans="1:13" x14ac:dyDescent="0.3">
      <c r="A7">
        <v>4</v>
      </c>
      <c r="B7" t="s">
        <v>173</v>
      </c>
    </row>
    <row r="8" spans="1:13" x14ac:dyDescent="0.3">
      <c r="A8">
        <v>5</v>
      </c>
      <c r="B8" t="s">
        <v>174</v>
      </c>
    </row>
    <row r="9" spans="1:13" x14ac:dyDescent="0.3">
      <c r="A9">
        <v>6</v>
      </c>
      <c r="B9" t="s">
        <v>175</v>
      </c>
    </row>
    <row r="10" spans="1:13" x14ac:dyDescent="0.3">
      <c r="A10">
        <v>7</v>
      </c>
      <c r="B10" t="s">
        <v>178</v>
      </c>
    </row>
    <row r="11" spans="1:13" x14ac:dyDescent="0.3">
      <c r="A11">
        <v>8</v>
      </c>
      <c r="B11" t="s">
        <v>179</v>
      </c>
    </row>
    <row r="12" spans="1:13" x14ac:dyDescent="0.3">
      <c r="A12">
        <v>9</v>
      </c>
      <c r="B12" t="s">
        <v>180</v>
      </c>
    </row>
    <row r="14" spans="1:13" x14ac:dyDescent="0.3">
      <c r="K14" t="s">
        <v>176</v>
      </c>
    </row>
    <row r="15" spans="1:13" ht="15" thickBot="1" x14ac:dyDescent="0.35">
      <c r="K15" s="16" t="s">
        <v>163</v>
      </c>
    </row>
    <row r="16" spans="1:13" x14ac:dyDescent="0.3">
      <c r="K16" s="15"/>
      <c r="L16" s="15" t="s">
        <v>5</v>
      </c>
      <c r="M16" s="15" t="s">
        <v>6</v>
      </c>
    </row>
    <row r="17" spans="2:13" x14ac:dyDescent="0.3">
      <c r="K17" s="13" t="s">
        <v>5</v>
      </c>
      <c r="L17" s="13">
        <v>1</v>
      </c>
      <c r="M17" s="13"/>
    </row>
    <row r="18" spans="2:13" ht="15" thickBot="1" x14ac:dyDescent="0.35">
      <c r="K18" s="14" t="s">
        <v>6</v>
      </c>
      <c r="L18" s="14">
        <v>-7.7669026264649263E-2</v>
      </c>
      <c r="M18" s="14">
        <v>1</v>
      </c>
    </row>
    <row r="26" spans="2:13" x14ac:dyDescent="0.3">
      <c r="B26" s="63" t="s">
        <v>177</v>
      </c>
    </row>
  </sheetData>
  <mergeCells count="1">
    <mergeCell ref="A1:D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8274E-974E-4BDA-9EE5-D2224DD55C5B}">
  <dimension ref="A1:L897"/>
  <sheetViews>
    <sheetView workbookViewId="0"/>
  </sheetViews>
  <sheetFormatPr defaultRowHeight="14.4" x14ac:dyDescent="0.3"/>
  <cols>
    <col min="1" max="1" width="12.5546875" bestFit="1" customWidth="1"/>
    <col min="2" max="2" width="31.44140625" bestFit="1" customWidth="1"/>
    <col min="3" max="3" width="23.44140625" bestFit="1" customWidth="1"/>
    <col min="4" max="4" width="22.77734375" bestFit="1" customWidth="1"/>
    <col min="5" max="5" width="12.6640625" bestFit="1" customWidth="1"/>
    <col min="6" max="6" width="23.44140625" bestFit="1" customWidth="1"/>
  </cols>
  <sheetData>
    <row r="1" spans="1:12" ht="21" x14ac:dyDescent="0.4">
      <c r="A1" s="47" t="s">
        <v>208</v>
      </c>
      <c r="B1" s="47"/>
      <c r="C1" s="22"/>
      <c r="D1" s="23"/>
      <c r="F1" s="23"/>
      <c r="L1" s="24" t="s">
        <v>60</v>
      </c>
    </row>
    <row r="3" spans="1:12" ht="15" thickBot="1" x14ac:dyDescent="0.35">
      <c r="A3" s="16" t="s">
        <v>163</v>
      </c>
      <c r="K3">
        <v>12</v>
      </c>
      <c r="L3">
        <v>2.6833333005197346</v>
      </c>
    </row>
    <row r="4" spans="1:12" x14ac:dyDescent="0.3">
      <c r="A4" s="15"/>
      <c r="B4" s="15" t="s">
        <v>5</v>
      </c>
      <c r="C4" s="15" t="s">
        <v>6</v>
      </c>
      <c r="K4">
        <v>12</v>
      </c>
      <c r="L4">
        <v>2.4833334214054048</v>
      </c>
    </row>
    <row r="5" spans="1:12" x14ac:dyDescent="0.3">
      <c r="A5" s="13" t="s">
        <v>5</v>
      </c>
      <c r="B5" s="13">
        <v>1</v>
      </c>
      <c r="C5" s="13"/>
      <c r="K5">
        <v>12</v>
      </c>
      <c r="L5">
        <v>2.4333333154208958</v>
      </c>
    </row>
    <row r="6" spans="1:12" ht="15" thickBot="1" x14ac:dyDescent="0.35">
      <c r="A6" s="14" t="s">
        <v>6</v>
      </c>
      <c r="B6" s="14">
        <v>-7.7669026264649263E-2</v>
      </c>
      <c r="C6" s="14">
        <v>1</v>
      </c>
      <c r="K6">
        <v>17</v>
      </c>
      <c r="L6">
        <v>2.4333333154208958</v>
      </c>
    </row>
    <row r="7" spans="1:12" x14ac:dyDescent="0.3">
      <c r="K7">
        <v>18</v>
      </c>
      <c r="L7">
        <v>2.366666643647477</v>
      </c>
    </row>
    <row r="8" spans="1:12" x14ac:dyDescent="0.3">
      <c r="K8">
        <v>12</v>
      </c>
      <c r="L8">
        <v>2.3500000778585672</v>
      </c>
    </row>
    <row r="9" spans="1:12" x14ac:dyDescent="0.3">
      <c r="K9">
        <v>18</v>
      </c>
      <c r="L9">
        <v>2.3166666738688946</v>
      </c>
    </row>
    <row r="10" spans="1:12" x14ac:dyDescent="0.3">
      <c r="K10">
        <v>12</v>
      </c>
      <c r="L10">
        <v>2.2833334060851485</v>
      </c>
    </row>
    <row r="11" spans="1:12" x14ac:dyDescent="0.3">
      <c r="K11">
        <v>17</v>
      </c>
      <c r="L11">
        <v>2.283333259401843</v>
      </c>
    </row>
    <row r="12" spans="1:12" x14ac:dyDescent="0.3">
      <c r="K12">
        <v>17</v>
      </c>
      <c r="L12">
        <v>2.283333259401843</v>
      </c>
    </row>
    <row r="13" spans="1:12" x14ac:dyDescent="0.3">
      <c r="K13">
        <v>12</v>
      </c>
      <c r="L13">
        <v>2.2666667040903121</v>
      </c>
    </row>
    <row r="14" spans="1:12" x14ac:dyDescent="0.3">
      <c r="K14">
        <v>17</v>
      </c>
      <c r="L14">
        <v>2.2666667040903121</v>
      </c>
    </row>
    <row r="15" spans="1:12" x14ac:dyDescent="0.3">
      <c r="K15">
        <v>11</v>
      </c>
      <c r="L15">
        <v>2.2666665574070066</v>
      </c>
    </row>
    <row r="16" spans="1:12" x14ac:dyDescent="0.3">
      <c r="K16">
        <v>11</v>
      </c>
      <c r="L16">
        <v>2.2166667343117297</v>
      </c>
    </row>
    <row r="17" spans="11:12" x14ac:dyDescent="0.3">
      <c r="K17">
        <v>12</v>
      </c>
      <c r="L17">
        <v>2.1666667645331472</v>
      </c>
    </row>
    <row r="18" spans="11:12" x14ac:dyDescent="0.3">
      <c r="K18">
        <v>18</v>
      </c>
      <c r="L18">
        <v>2.1500000730156898</v>
      </c>
    </row>
    <row r="19" spans="11:12" x14ac:dyDescent="0.3">
      <c r="K19">
        <v>12</v>
      </c>
      <c r="L19">
        <v>2.1166666585486382</v>
      </c>
    </row>
    <row r="20" spans="11:12" x14ac:dyDescent="0.3">
      <c r="K20">
        <v>11</v>
      </c>
      <c r="L20">
        <v>2.0666665420867503</v>
      </c>
    </row>
    <row r="21" spans="11:12" x14ac:dyDescent="0.3">
      <c r="K21">
        <v>17</v>
      </c>
      <c r="L21">
        <v>2.0333334314636886</v>
      </c>
    </row>
    <row r="22" spans="11:12" x14ac:dyDescent="0.3">
      <c r="K22">
        <v>18</v>
      </c>
      <c r="L22">
        <v>2.0333332847803831</v>
      </c>
    </row>
    <row r="23" spans="11:12" x14ac:dyDescent="0.3">
      <c r="K23">
        <v>12</v>
      </c>
      <c r="L23">
        <v>2.0166667189914733</v>
      </c>
    </row>
    <row r="24" spans="11:12" x14ac:dyDescent="0.3">
      <c r="K24">
        <v>12</v>
      </c>
      <c r="L24">
        <v>2.0166665827855468</v>
      </c>
    </row>
    <row r="25" spans="11:12" x14ac:dyDescent="0.3">
      <c r="K25">
        <v>12</v>
      </c>
      <c r="L25">
        <v>2.0166665723081678</v>
      </c>
    </row>
    <row r="26" spans="11:12" x14ac:dyDescent="0.3">
      <c r="K26">
        <v>11</v>
      </c>
      <c r="L26">
        <v>2.000000006519258</v>
      </c>
    </row>
    <row r="27" spans="11:12" x14ac:dyDescent="0.3">
      <c r="K27">
        <v>18</v>
      </c>
      <c r="L27">
        <v>1.9999998703133315</v>
      </c>
    </row>
    <row r="28" spans="11:12" x14ac:dyDescent="0.3">
      <c r="K28">
        <v>17</v>
      </c>
      <c r="L28">
        <v>1.9833333150018007</v>
      </c>
    </row>
    <row r="29" spans="11:12" x14ac:dyDescent="0.3">
      <c r="K29">
        <v>11</v>
      </c>
      <c r="L29">
        <v>1.9833333045244217</v>
      </c>
    </row>
    <row r="30" spans="11:12" x14ac:dyDescent="0.3">
      <c r="K30">
        <v>21</v>
      </c>
      <c r="L30">
        <v>1.9333333452232182</v>
      </c>
    </row>
    <row r="31" spans="11:12" x14ac:dyDescent="0.3">
      <c r="K31">
        <v>17</v>
      </c>
      <c r="L31">
        <v>1.9333333452232182</v>
      </c>
    </row>
    <row r="32" spans="11:12" x14ac:dyDescent="0.3">
      <c r="K32">
        <v>17</v>
      </c>
      <c r="L32">
        <v>1.9166666432283819</v>
      </c>
    </row>
    <row r="33" spans="11:12" x14ac:dyDescent="0.3">
      <c r="K33">
        <v>12</v>
      </c>
      <c r="L33">
        <v>1.9000000774394721</v>
      </c>
    </row>
    <row r="34" spans="11:12" x14ac:dyDescent="0.3">
      <c r="K34">
        <v>11</v>
      </c>
      <c r="L34">
        <v>1.8666666734497994</v>
      </c>
    </row>
    <row r="35" spans="11:12" x14ac:dyDescent="0.3">
      <c r="K35">
        <v>18</v>
      </c>
      <c r="L35">
        <v>1.8666666734497994</v>
      </c>
    </row>
    <row r="36" spans="11:12" x14ac:dyDescent="0.3">
      <c r="K36">
        <v>12</v>
      </c>
      <c r="L36">
        <v>1.8499999714549631</v>
      </c>
    </row>
    <row r="37" spans="11:12" x14ac:dyDescent="0.3">
      <c r="K37">
        <v>12</v>
      </c>
      <c r="L37">
        <v>1.8499999714549631</v>
      </c>
    </row>
    <row r="38" spans="11:12" x14ac:dyDescent="0.3">
      <c r="K38">
        <v>12</v>
      </c>
      <c r="L38">
        <v>1.8499999714549631</v>
      </c>
    </row>
    <row r="39" spans="11:12" x14ac:dyDescent="0.3">
      <c r="K39">
        <v>12</v>
      </c>
      <c r="L39">
        <v>1.8499999609775841</v>
      </c>
    </row>
    <row r="40" spans="11:12" x14ac:dyDescent="0.3">
      <c r="K40">
        <v>22</v>
      </c>
      <c r="L40">
        <v>1.816666703671217</v>
      </c>
    </row>
    <row r="41" spans="11:12" x14ac:dyDescent="0.3">
      <c r="K41">
        <v>12</v>
      </c>
      <c r="L41">
        <v>1.816666703671217</v>
      </c>
    </row>
    <row r="42" spans="11:12" x14ac:dyDescent="0.3">
      <c r="K42">
        <v>12</v>
      </c>
      <c r="L42">
        <v>1.7833332996815443</v>
      </c>
    </row>
    <row r="43" spans="11:12" x14ac:dyDescent="0.3">
      <c r="K43">
        <v>18</v>
      </c>
      <c r="L43">
        <v>1.7666667443700135</v>
      </c>
    </row>
    <row r="44" spans="11:12" x14ac:dyDescent="0.3">
      <c r="K44">
        <v>23</v>
      </c>
      <c r="L44">
        <v>1.766666597686708</v>
      </c>
    </row>
    <row r="45" spans="11:12" x14ac:dyDescent="0.3">
      <c r="K45">
        <v>21</v>
      </c>
      <c r="L45">
        <v>1.7500000318977982</v>
      </c>
    </row>
    <row r="46" spans="11:12" x14ac:dyDescent="0.3">
      <c r="K46">
        <v>17</v>
      </c>
      <c r="L46">
        <v>1.7500000318977982</v>
      </c>
    </row>
    <row r="47" spans="11:12" x14ac:dyDescent="0.3">
      <c r="K47">
        <v>12</v>
      </c>
      <c r="L47">
        <v>1.7333333299029619</v>
      </c>
    </row>
    <row r="48" spans="11:12" x14ac:dyDescent="0.3">
      <c r="K48">
        <v>18</v>
      </c>
      <c r="L48">
        <v>1.7333333194255829</v>
      </c>
    </row>
    <row r="49" spans="11:12" x14ac:dyDescent="0.3">
      <c r="K49">
        <v>12</v>
      </c>
      <c r="L49">
        <v>1.7166666279081255</v>
      </c>
    </row>
    <row r="50" spans="11:12" x14ac:dyDescent="0.3">
      <c r="K50">
        <v>17</v>
      </c>
      <c r="L50">
        <v>1.7166666174307466</v>
      </c>
    </row>
    <row r="51" spans="11:12" x14ac:dyDescent="0.3">
      <c r="K51">
        <v>17</v>
      </c>
      <c r="L51">
        <v>1.7000000621192157</v>
      </c>
    </row>
    <row r="52" spans="11:12" x14ac:dyDescent="0.3">
      <c r="K52">
        <v>12</v>
      </c>
      <c r="L52">
        <v>1.6833333601243794</v>
      </c>
    </row>
    <row r="53" spans="11:12" x14ac:dyDescent="0.3">
      <c r="K53">
        <v>18</v>
      </c>
      <c r="L53">
        <v>1.6833333601243794</v>
      </c>
    </row>
    <row r="54" spans="11:12" x14ac:dyDescent="0.3">
      <c r="K54">
        <v>12</v>
      </c>
      <c r="L54">
        <v>1.6833332134410739</v>
      </c>
    </row>
    <row r="55" spans="11:12" x14ac:dyDescent="0.3">
      <c r="K55">
        <v>23</v>
      </c>
      <c r="L55">
        <v>1.6666666476521641</v>
      </c>
    </row>
    <row r="56" spans="11:12" x14ac:dyDescent="0.3">
      <c r="K56">
        <v>18</v>
      </c>
      <c r="L56">
        <v>1.6666666476521641</v>
      </c>
    </row>
    <row r="57" spans="11:12" x14ac:dyDescent="0.3">
      <c r="K57">
        <v>18</v>
      </c>
      <c r="L57">
        <v>1.6500001028180122</v>
      </c>
    </row>
    <row r="58" spans="11:12" x14ac:dyDescent="0.3">
      <c r="K58">
        <v>18</v>
      </c>
      <c r="L58">
        <v>1.6500000923406333</v>
      </c>
    </row>
    <row r="59" spans="11:12" x14ac:dyDescent="0.3">
      <c r="K59">
        <v>17</v>
      </c>
      <c r="L59">
        <v>1.6499999561347067</v>
      </c>
    </row>
    <row r="60" spans="11:12" x14ac:dyDescent="0.3">
      <c r="K60">
        <v>11</v>
      </c>
      <c r="L60">
        <v>1.6333333903457969</v>
      </c>
    </row>
    <row r="61" spans="11:12" x14ac:dyDescent="0.3">
      <c r="K61">
        <v>17</v>
      </c>
      <c r="L61">
        <v>1.6166666883509606</v>
      </c>
    </row>
    <row r="62" spans="11:12" x14ac:dyDescent="0.3">
      <c r="K62">
        <v>12</v>
      </c>
      <c r="L62">
        <v>1.6166665416676551</v>
      </c>
    </row>
    <row r="63" spans="11:12" x14ac:dyDescent="0.3">
      <c r="K63">
        <v>17</v>
      </c>
      <c r="L63">
        <v>1.5999999863561243</v>
      </c>
    </row>
    <row r="64" spans="11:12" x14ac:dyDescent="0.3">
      <c r="K64">
        <v>12</v>
      </c>
      <c r="L64">
        <v>1.5999999863561243</v>
      </c>
    </row>
    <row r="65" spans="11:12" x14ac:dyDescent="0.3">
      <c r="K65">
        <v>20</v>
      </c>
      <c r="L65">
        <v>1.5999999863561243</v>
      </c>
    </row>
    <row r="66" spans="11:12" x14ac:dyDescent="0.3">
      <c r="K66">
        <v>11</v>
      </c>
      <c r="L66">
        <v>1.583333284361288</v>
      </c>
    </row>
    <row r="67" spans="11:12" x14ac:dyDescent="0.3">
      <c r="K67">
        <v>18</v>
      </c>
      <c r="L67">
        <v>1.5666667185723782</v>
      </c>
    </row>
    <row r="68" spans="11:12" x14ac:dyDescent="0.3">
      <c r="K68">
        <v>12</v>
      </c>
      <c r="L68">
        <v>1.5500000165775418</v>
      </c>
    </row>
    <row r="69" spans="11:12" x14ac:dyDescent="0.3">
      <c r="K69">
        <v>21</v>
      </c>
      <c r="L69">
        <v>1.5500000165775418</v>
      </c>
    </row>
    <row r="70" spans="11:12" x14ac:dyDescent="0.3">
      <c r="K70">
        <v>17</v>
      </c>
      <c r="L70">
        <v>1.5499998698942363</v>
      </c>
    </row>
    <row r="71" spans="11:12" x14ac:dyDescent="0.3">
      <c r="K71">
        <v>17</v>
      </c>
      <c r="L71">
        <v>1.533333461266011</v>
      </c>
    </row>
    <row r="72" spans="11:12" x14ac:dyDescent="0.3">
      <c r="K72">
        <v>23</v>
      </c>
      <c r="L72">
        <v>1.5333333145827055</v>
      </c>
    </row>
    <row r="73" spans="11:12" x14ac:dyDescent="0.3">
      <c r="K73">
        <v>23</v>
      </c>
      <c r="L73">
        <v>1.5333333145827055</v>
      </c>
    </row>
    <row r="74" spans="11:12" x14ac:dyDescent="0.3">
      <c r="K74">
        <v>19</v>
      </c>
      <c r="L74">
        <v>1.5166667592711747</v>
      </c>
    </row>
    <row r="75" spans="11:12" x14ac:dyDescent="0.3">
      <c r="K75">
        <v>18</v>
      </c>
      <c r="L75">
        <v>1.5000000467989594</v>
      </c>
    </row>
    <row r="76" spans="11:12" x14ac:dyDescent="0.3">
      <c r="K76">
        <v>17</v>
      </c>
      <c r="L76">
        <v>1.4999999001156539</v>
      </c>
    </row>
    <row r="77" spans="11:12" x14ac:dyDescent="0.3">
      <c r="K77">
        <v>23</v>
      </c>
      <c r="L77">
        <v>1.4833331981208175</v>
      </c>
    </row>
    <row r="78" spans="11:12" x14ac:dyDescent="0.3">
      <c r="K78">
        <v>18</v>
      </c>
      <c r="L78">
        <v>1.4666666428092867</v>
      </c>
    </row>
    <row r="79" spans="11:12" x14ac:dyDescent="0.3">
      <c r="K79">
        <v>18</v>
      </c>
      <c r="L79">
        <v>1.4500000770203769</v>
      </c>
    </row>
    <row r="80" spans="11:12" x14ac:dyDescent="0.3">
      <c r="K80">
        <v>18</v>
      </c>
      <c r="L80">
        <v>1.4166666625533253</v>
      </c>
    </row>
    <row r="81" spans="11:12" x14ac:dyDescent="0.3">
      <c r="K81">
        <v>17</v>
      </c>
      <c r="L81">
        <v>1.3999999710358679</v>
      </c>
    </row>
    <row r="82" spans="11:12" x14ac:dyDescent="0.3">
      <c r="K82">
        <v>12</v>
      </c>
      <c r="L82">
        <v>1.399999960558489</v>
      </c>
    </row>
    <row r="83" spans="11:12" x14ac:dyDescent="0.3">
      <c r="K83">
        <v>12</v>
      </c>
      <c r="L83">
        <v>1.399999960558489</v>
      </c>
    </row>
    <row r="84" spans="11:12" x14ac:dyDescent="0.3">
      <c r="K84">
        <v>18</v>
      </c>
      <c r="L84">
        <v>1.3833334052469581</v>
      </c>
    </row>
    <row r="85" spans="11:12" x14ac:dyDescent="0.3">
      <c r="K85">
        <v>18</v>
      </c>
      <c r="L85">
        <v>1.3666667032521218</v>
      </c>
    </row>
    <row r="86" spans="11:12" x14ac:dyDescent="0.3">
      <c r="K86">
        <v>18</v>
      </c>
      <c r="L86">
        <v>1.3666667032521218</v>
      </c>
    </row>
    <row r="87" spans="11:12" x14ac:dyDescent="0.3">
      <c r="K87">
        <v>11</v>
      </c>
      <c r="L87">
        <v>1.3666667032521218</v>
      </c>
    </row>
    <row r="88" spans="11:12" x14ac:dyDescent="0.3">
      <c r="K88">
        <v>20</v>
      </c>
      <c r="L88">
        <v>1.3333332992624491</v>
      </c>
    </row>
    <row r="89" spans="11:12" x14ac:dyDescent="0.3">
      <c r="K89">
        <v>12</v>
      </c>
      <c r="L89">
        <v>1.3166667334735394</v>
      </c>
    </row>
    <row r="90" spans="11:12" x14ac:dyDescent="0.3">
      <c r="K90">
        <v>17</v>
      </c>
      <c r="L90">
        <v>1.3166665972676128</v>
      </c>
    </row>
    <row r="91" spans="11:12" x14ac:dyDescent="0.3">
      <c r="K91">
        <v>12</v>
      </c>
      <c r="L91">
        <v>1.300000031478703</v>
      </c>
    </row>
    <row r="92" spans="11:12" x14ac:dyDescent="0.3">
      <c r="K92">
        <v>12</v>
      </c>
      <c r="L92">
        <v>1.300000031478703</v>
      </c>
    </row>
    <row r="93" spans="11:12" x14ac:dyDescent="0.3">
      <c r="K93">
        <v>18</v>
      </c>
      <c r="L93">
        <v>1.300000031478703</v>
      </c>
    </row>
    <row r="94" spans="11:12" x14ac:dyDescent="0.3">
      <c r="K94">
        <v>12</v>
      </c>
      <c r="L94">
        <v>1.2999998847953975</v>
      </c>
    </row>
    <row r="95" spans="11:12" x14ac:dyDescent="0.3">
      <c r="K95">
        <v>12</v>
      </c>
      <c r="L95">
        <v>1.2833333294838667</v>
      </c>
    </row>
    <row r="96" spans="11:12" x14ac:dyDescent="0.3">
      <c r="K96">
        <v>12</v>
      </c>
      <c r="L96">
        <v>1.2833331828005612</v>
      </c>
    </row>
    <row r="97" spans="11:12" x14ac:dyDescent="0.3">
      <c r="K97">
        <v>11</v>
      </c>
      <c r="L97">
        <v>1.2666667741723359</v>
      </c>
    </row>
    <row r="98" spans="11:12" x14ac:dyDescent="0.3">
      <c r="K98">
        <v>19</v>
      </c>
      <c r="L98">
        <v>1.2666666274890304</v>
      </c>
    </row>
    <row r="99" spans="11:12" x14ac:dyDescent="0.3">
      <c r="K99">
        <v>22</v>
      </c>
      <c r="L99">
        <v>1.249999925494194</v>
      </c>
    </row>
    <row r="100" spans="11:12" x14ac:dyDescent="0.3">
      <c r="K100">
        <v>12</v>
      </c>
      <c r="L100">
        <v>1.2333333597052842</v>
      </c>
    </row>
    <row r="101" spans="11:12" x14ac:dyDescent="0.3">
      <c r="K101">
        <v>12</v>
      </c>
      <c r="L101">
        <v>1.2333333597052842</v>
      </c>
    </row>
    <row r="102" spans="11:12" x14ac:dyDescent="0.3">
      <c r="K102">
        <v>11</v>
      </c>
      <c r="L102">
        <v>1.2166668043937534</v>
      </c>
    </row>
    <row r="103" spans="11:12" x14ac:dyDescent="0.3">
      <c r="K103">
        <v>12</v>
      </c>
      <c r="L103">
        <v>1.2166666577104479</v>
      </c>
    </row>
    <row r="104" spans="11:12" x14ac:dyDescent="0.3">
      <c r="K104">
        <v>12</v>
      </c>
      <c r="L104">
        <v>1.2166666577104479</v>
      </c>
    </row>
    <row r="105" spans="11:12" x14ac:dyDescent="0.3">
      <c r="K105">
        <v>12</v>
      </c>
      <c r="L105">
        <v>1.2166666577104479</v>
      </c>
    </row>
    <row r="106" spans="11:12" x14ac:dyDescent="0.3">
      <c r="K106">
        <v>18</v>
      </c>
      <c r="L106">
        <v>1.2166666577104479</v>
      </c>
    </row>
    <row r="107" spans="11:12" x14ac:dyDescent="0.3">
      <c r="K107">
        <v>12</v>
      </c>
      <c r="L107">
        <v>1.2166666577104479</v>
      </c>
    </row>
    <row r="108" spans="11:12" x14ac:dyDescent="0.3">
      <c r="K108">
        <v>18</v>
      </c>
      <c r="L108">
        <v>1.2000001023989171</v>
      </c>
    </row>
    <row r="109" spans="11:12" x14ac:dyDescent="0.3">
      <c r="K109">
        <v>21</v>
      </c>
      <c r="L109">
        <v>1.1833334004040807</v>
      </c>
    </row>
    <row r="110" spans="11:12" x14ac:dyDescent="0.3">
      <c r="K110">
        <v>11</v>
      </c>
      <c r="L110">
        <v>1.1833333899267018</v>
      </c>
    </row>
    <row r="111" spans="11:12" x14ac:dyDescent="0.3">
      <c r="K111">
        <v>12</v>
      </c>
      <c r="L111">
        <v>1.1833333899267018</v>
      </c>
    </row>
    <row r="112" spans="11:12" x14ac:dyDescent="0.3">
      <c r="K112">
        <v>11</v>
      </c>
      <c r="L112">
        <v>1.1833333899267018</v>
      </c>
    </row>
    <row r="113" spans="11:12" x14ac:dyDescent="0.3">
      <c r="K113">
        <v>12</v>
      </c>
      <c r="L113">
        <v>1.1666666879318655</v>
      </c>
    </row>
    <row r="114" spans="11:12" x14ac:dyDescent="0.3">
      <c r="K114">
        <v>12</v>
      </c>
      <c r="L114">
        <v>1.1499999859370291</v>
      </c>
    </row>
    <row r="115" spans="11:12" x14ac:dyDescent="0.3">
      <c r="K115">
        <v>16</v>
      </c>
      <c r="L115">
        <v>1.1499999859370291</v>
      </c>
    </row>
    <row r="116" spans="11:12" x14ac:dyDescent="0.3">
      <c r="K116">
        <v>12</v>
      </c>
      <c r="L116">
        <v>1.1333334306254983</v>
      </c>
    </row>
    <row r="117" spans="11:12" x14ac:dyDescent="0.3">
      <c r="K117">
        <v>17</v>
      </c>
      <c r="L117">
        <v>1.1333334201481193</v>
      </c>
    </row>
    <row r="118" spans="11:12" x14ac:dyDescent="0.3">
      <c r="K118">
        <v>20</v>
      </c>
      <c r="L118">
        <v>1.1333332839421928</v>
      </c>
    </row>
    <row r="119" spans="11:12" x14ac:dyDescent="0.3">
      <c r="K119">
        <v>19</v>
      </c>
      <c r="L119">
        <v>1.1333332839421928</v>
      </c>
    </row>
    <row r="120" spans="11:12" x14ac:dyDescent="0.3">
      <c r="K120">
        <v>12</v>
      </c>
      <c r="L120">
        <v>1.1333332734648138</v>
      </c>
    </row>
    <row r="121" spans="11:12" x14ac:dyDescent="0.3">
      <c r="K121">
        <v>12</v>
      </c>
      <c r="L121">
        <v>1.1333332734648138</v>
      </c>
    </row>
    <row r="122" spans="11:12" x14ac:dyDescent="0.3">
      <c r="K122">
        <v>18</v>
      </c>
      <c r="L122">
        <v>1.1333332734648138</v>
      </c>
    </row>
    <row r="123" spans="11:12" x14ac:dyDescent="0.3">
      <c r="K123">
        <v>19</v>
      </c>
      <c r="L123">
        <v>1.116666718153283</v>
      </c>
    </row>
    <row r="124" spans="11:12" x14ac:dyDescent="0.3">
      <c r="K124">
        <v>17</v>
      </c>
      <c r="L124">
        <v>1.1000000161584467</v>
      </c>
    </row>
    <row r="125" spans="11:12" x14ac:dyDescent="0.3">
      <c r="K125">
        <v>17</v>
      </c>
      <c r="L125">
        <v>1.1000000161584467</v>
      </c>
    </row>
    <row r="126" spans="11:12" x14ac:dyDescent="0.3">
      <c r="K126">
        <v>12</v>
      </c>
      <c r="L126">
        <v>1.1000000161584467</v>
      </c>
    </row>
    <row r="127" spans="11:12" x14ac:dyDescent="0.3">
      <c r="K127">
        <v>18</v>
      </c>
      <c r="L127">
        <v>1.1000000161584467</v>
      </c>
    </row>
    <row r="128" spans="11:12" x14ac:dyDescent="0.3">
      <c r="K128">
        <v>15</v>
      </c>
      <c r="L128">
        <v>1.0833333141636103</v>
      </c>
    </row>
    <row r="129" spans="11:12" x14ac:dyDescent="0.3">
      <c r="K129">
        <v>12</v>
      </c>
      <c r="L129">
        <v>1.0833333141636103</v>
      </c>
    </row>
    <row r="130" spans="11:12" x14ac:dyDescent="0.3">
      <c r="K130">
        <v>12</v>
      </c>
      <c r="L130">
        <v>1.0833333036862314</v>
      </c>
    </row>
    <row r="131" spans="11:12" x14ac:dyDescent="0.3">
      <c r="K131">
        <v>18</v>
      </c>
      <c r="L131">
        <v>1.0833333036862314</v>
      </c>
    </row>
    <row r="132" spans="11:12" x14ac:dyDescent="0.3">
      <c r="K132">
        <v>18</v>
      </c>
      <c r="L132">
        <v>1.0666667483747005</v>
      </c>
    </row>
    <row r="133" spans="11:12" x14ac:dyDescent="0.3">
      <c r="K133">
        <v>12</v>
      </c>
      <c r="L133">
        <v>1.066666612168774</v>
      </c>
    </row>
    <row r="134" spans="11:12" x14ac:dyDescent="0.3">
      <c r="K134">
        <v>18</v>
      </c>
      <c r="L134">
        <v>1.066666601691395</v>
      </c>
    </row>
    <row r="135" spans="11:12" x14ac:dyDescent="0.3">
      <c r="K135">
        <v>18</v>
      </c>
      <c r="L135">
        <v>1.066666601691395</v>
      </c>
    </row>
    <row r="136" spans="11:12" x14ac:dyDescent="0.3">
      <c r="K136">
        <v>23</v>
      </c>
      <c r="L136">
        <v>1.0333333443850279</v>
      </c>
    </row>
    <row r="137" spans="11:12" x14ac:dyDescent="0.3">
      <c r="K137">
        <v>11</v>
      </c>
      <c r="L137">
        <v>1.0333333339076489</v>
      </c>
    </row>
    <row r="138" spans="11:12" x14ac:dyDescent="0.3">
      <c r="K138">
        <v>12</v>
      </c>
      <c r="L138">
        <v>1.0166667890734971</v>
      </c>
    </row>
    <row r="139" spans="11:12" x14ac:dyDescent="0.3">
      <c r="K139">
        <v>12</v>
      </c>
      <c r="L139">
        <v>1.0166666423901916</v>
      </c>
    </row>
    <row r="140" spans="11:12" x14ac:dyDescent="0.3">
      <c r="K140">
        <v>11</v>
      </c>
      <c r="L140">
        <v>0.99999994039535522</v>
      </c>
    </row>
    <row r="141" spans="11:12" x14ac:dyDescent="0.3">
      <c r="K141">
        <v>11</v>
      </c>
      <c r="L141">
        <v>0.99999994039535522</v>
      </c>
    </row>
    <row r="142" spans="11:12" x14ac:dyDescent="0.3">
      <c r="K142">
        <v>12</v>
      </c>
      <c r="L142">
        <v>0.99999992991797626</v>
      </c>
    </row>
    <row r="143" spans="11:12" x14ac:dyDescent="0.3">
      <c r="K143">
        <v>12</v>
      </c>
      <c r="L143">
        <v>0.98333337460644543</v>
      </c>
    </row>
    <row r="144" spans="11:12" x14ac:dyDescent="0.3">
      <c r="K144">
        <v>12</v>
      </c>
      <c r="L144">
        <v>0.98333337460644543</v>
      </c>
    </row>
    <row r="145" spans="11:12" x14ac:dyDescent="0.3">
      <c r="K145">
        <v>22</v>
      </c>
      <c r="L145">
        <v>0.98333323840051889</v>
      </c>
    </row>
    <row r="146" spans="11:12" x14ac:dyDescent="0.3">
      <c r="K146">
        <v>12</v>
      </c>
      <c r="L146">
        <v>0.98333323840051889</v>
      </c>
    </row>
    <row r="147" spans="11:12" x14ac:dyDescent="0.3">
      <c r="K147">
        <v>18</v>
      </c>
      <c r="L147">
        <v>0.9666666726116091</v>
      </c>
    </row>
    <row r="148" spans="11:12" x14ac:dyDescent="0.3">
      <c r="K148">
        <v>19</v>
      </c>
      <c r="L148">
        <v>0.96666666213423014</v>
      </c>
    </row>
    <row r="149" spans="11:12" x14ac:dyDescent="0.3">
      <c r="K149">
        <v>17</v>
      </c>
      <c r="L149">
        <v>0.94999997061677277</v>
      </c>
    </row>
    <row r="150" spans="11:12" x14ac:dyDescent="0.3">
      <c r="K150">
        <v>18</v>
      </c>
      <c r="L150">
        <v>0.94999997061677277</v>
      </c>
    </row>
    <row r="151" spans="11:12" x14ac:dyDescent="0.3">
      <c r="K151">
        <v>18</v>
      </c>
      <c r="L151">
        <v>0.93333341530524194</v>
      </c>
    </row>
    <row r="152" spans="11:12" x14ac:dyDescent="0.3">
      <c r="K152">
        <v>15</v>
      </c>
      <c r="L152">
        <v>0.93333340482786298</v>
      </c>
    </row>
    <row r="153" spans="11:12" x14ac:dyDescent="0.3">
      <c r="K153">
        <v>12</v>
      </c>
      <c r="L153">
        <v>0.93333340482786298</v>
      </c>
    </row>
    <row r="154" spans="11:12" x14ac:dyDescent="0.3">
      <c r="K154">
        <v>22</v>
      </c>
      <c r="L154">
        <v>0.93333340482786298</v>
      </c>
    </row>
    <row r="155" spans="11:12" x14ac:dyDescent="0.3">
      <c r="K155">
        <v>12</v>
      </c>
      <c r="L155">
        <v>0.93333340482786298</v>
      </c>
    </row>
    <row r="156" spans="11:12" x14ac:dyDescent="0.3">
      <c r="K156">
        <v>12</v>
      </c>
      <c r="L156">
        <v>0.93333326862193644</v>
      </c>
    </row>
    <row r="157" spans="11:12" x14ac:dyDescent="0.3">
      <c r="K157">
        <v>13</v>
      </c>
      <c r="L157">
        <v>0.93333325814455748</v>
      </c>
    </row>
    <row r="158" spans="11:12" x14ac:dyDescent="0.3">
      <c r="K158">
        <v>18</v>
      </c>
      <c r="L158">
        <v>0.91666670283302665</v>
      </c>
    </row>
    <row r="159" spans="11:12" x14ac:dyDescent="0.3">
      <c r="K159">
        <v>12</v>
      </c>
      <c r="L159">
        <v>0.91666670283302665</v>
      </c>
    </row>
    <row r="160" spans="11:12" x14ac:dyDescent="0.3">
      <c r="K160">
        <v>17</v>
      </c>
      <c r="L160">
        <v>0.90000000083819032</v>
      </c>
    </row>
    <row r="161" spans="11:12" x14ac:dyDescent="0.3">
      <c r="K161">
        <v>17</v>
      </c>
      <c r="L161">
        <v>0.90000000083819032</v>
      </c>
    </row>
    <row r="162" spans="11:12" x14ac:dyDescent="0.3">
      <c r="K162">
        <v>17</v>
      </c>
      <c r="L162">
        <v>0.88333343504928052</v>
      </c>
    </row>
    <row r="163" spans="11:12" x14ac:dyDescent="0.3">
      <c r="K163">
        <v>17</v>
      </c>
      <c r="L163">
        <v>0.88333343504928052</v>
      </c>
    </row>
    <row r="164" spans="11:12" x14ac:dyDescent="0.3">
      <c r="K164">
        <v>18</v>
      </c>
      <c r="L164">
        <v>0.88333329884335399</v>
      </c>
    </row>
    <row r="165" spans="11:12" x14ac:dyDescent="0.3">
      <c r="K165">
        <v>12</v>
      </c>
      <c r="L165">
        <v>0.88333328836597502</v>
      </c>
    </row>
    <row r="166" spans="11:12" x14ac:dyDescent="0.3">
      <c r="K166">
        <v>21</v>
      </c>
      <c r="L166">
        <v>0.88333328836597502</v>
      </c>
    </row>
    <row r="167" spans="11:12" x14ac:dyDescent="0.3">
      <c r="K167">
        <v>22</v>
      </c>
      <c r="L167">
        <v>0.86666674353182316</v>
      </c>
    </row>
    <row r="168" spans="11:12" x14ac:dyDescent="0.3">
      <c r="K168">
        <v>12</v>
      </c>
      <c r="L168">
        <v>0.86666673305444419</v>
      </c>
    </row>
    <row r="169" spans="11:12" x14ac:dyDescent="0.3">
      <c r="K169">
        <v>12</v>
      </c>
      <c r="L169">
        <v>0.86666659684851766</v>
      </c>
    </row>
    <row r="170" spans="11:12" x14ac:dyDescent="0.3">
      <c r="K170">
        <v>12</v>
      </c>
      <c r="L170">
        <v>0.86666659684851766</v>
      </c>
    </row>
    <row r="171" spans="11:12" x14ac:dyDescent="0.3">
      <c r="K171">
        <v>12</v>
      </c>
      <c r="L171">
        <v>0.86666659684851766</v>
      </c>
    </row>
    <row r="172" spans="11:12" x14ac:dyDescent="0.3">
      <c r="K172">
        <v>18</v>
      </c>
      <c r="L172">
        <v>0.86666658637113869</v>
      </c>
    </row>
    <row r="173" spans="11:12" x14ac:dyDescent="0.3">
      <c r="K173">
        <v>19</v>
      </c>
      <c r="L173">
        <v>0.85000004153698683</v>
      </c>
    </row>
    <row r="174" spans="11:12" x14ac:dyDescent="0.3">
      <c r="K174">
        <v>11</v>
      </c>
      <c r="L174">
        <v>0.85000003105960786</v>
      </c>
    </row>
    <row r="175" spans="11:12" x14ac:dyDescent="0.3">
      <c r="K175">
        <v>12</v>
      </c>
      <c r="L175">
        <v>0.85000003105960786</v>
      </c>
    </row>
    <row r="176" spans="11:12" x14ac:dyDescent="0.3">
      <c r="K176">
        <v>18</v>
      </c>
      <c r="L176">
        <v>0.85000003105960786</v>
      </c>
    </row>
    <row r="177" spans="11:12" x14ac:dyDescent="0.3">
      <c r="K177">
        <v>12</v>
      </c>
      <c r="L177">
        <v>0.85000003105960786</v>
      </c>
    </row>
    <row r="178" spans="11:12" x14ac:dyDescent="0.3">
      <c r="K178">
        <v>18</v>
      </c>
      <c r="L178">
        <v>0.85000003105960786</v>
      </c>
    </row>
    <row r="179" spans="11:12" x14ac:dyDescent="0.3">
      <c r="K179">
        <v>17</v>
      </c>
      <c r="L179">
        <v>0.83333332906477153</v>
      </c>
    </row>
    <row r="180" spans="11:12" x14ac:dyDescent="0.3">
      <c r="K180">
        <v>11</v>
      </c>
      <c r="L180">
        <v>0.83333332906477153</v>
      </c>
    </row>
    <row r="181" spans="11:12" x14ac:dyDescent="0.3">
      <c r="K181">
        <v>12</v>
      </c>
      <c r="L181">
        <v>0.83333332906477153</v>
      </c>
    </row>
    <row r="182" spans="11:12" x14ac:dyDescent="0.3">
      <c r="K182">
        <v>21</v>
      </c>
      <c r="L182">
        <v>0.83333332906477153</v>
      </c>
    </row>
    <row r="183" spans="11:12" x14ac:dyDescent="0.3">
      <c r="K183">
        <v>18</v>
      </c>
      <c r="L183">
        <v>0.83333332906477153</v>
      </c>
    </row>
    <row r="184" spans="11:12" x14ac:dyDescent="0.3">
      <c r="K184">
        <v>12</v>
      </c>
      <c r="L184">
        <v>0.83333331858739257</v>
      </c>
    </row>
    <row r="185" spans="11:12" x14ac:dyDescent="0.3">
      <c r="K185">
        <v>18</v>
      </c>
      <c r="L185">
        <v>0.83333331858739257</v>
      </c>
    </row>
    <row r="186" spans="11:12" x14ac:dyDescent="0.3">
      <c r="K186">
        <v>17</v>
      </c>
      <c r="L186">
        <v>0.81666676327586174</v>
      </c>
    </row>
    <row r="187" spans="11:12" x14ac:dyDescent="0.3">
      <c r="K187">
        <v>18</v>
      </c>
      <c r="L187">
        <v>0.81666676327586174</v>
      </c>
    </row>
    <row r="188" spans="11:12" x14ac:dyDescent="0.3">
      <c r="K188">
        <v>12</v>
      </c>
      <c r="L188">
        <v>0.81666676327586174</v>
      </c>
    </row>
    <row r="189" spans="11:12" x14ac:dyDescent="0.3">
      <c r="K189">
        <v>12</v>
      </c>
      <c r="L189">
        <v>0.8166666270699352</v>
      </c>
    </row>
    <row r="190" spans="11:12" x14ac:dyDescent="0.3">
      <c r="K190">
        <v>12</v>
      </c>
      <c r="L190">
        <v>0.8166666270699352</v>
      </c>
    </row>
    <row r="191" spans="11:12" x14ac:dyDescent="0.3">
      <c r="K191">
        <v>18</v>
      </c>
      <c r="L191">
        <v>0.8166666270699352</v>
      </c>
    </row>
    <row r="192" spans="11:12" x14ac:dyDescent="0.3">
      <c r="K192">
        <v>17</v>
      </c>
      <c r="L192">
        <v>0.81666661659255624</v>
      </c>
    </row>
    <row r="193" spans="11:12" x14ac:dyDescent="0.3">
      <c r="K193">
        <v>17</v>
      </c>
      <c r="L193">
        <v>0.81666661659255624</v>
      </c>
    </row>
    <row r="194" spans="11:12" x14ac:dyDescent="0.3">
      <c r="K194">
        <v>17</v>
      </c>
      <c r="L194">
        <v>0.80000006128102541</v>
      </c>
    </row>
    <row r="195" spans="11:12" x14ac:dyDescent="0.3">
      <c r="K195">
        <v>17</v>
      </c>
      <c r="L195">
        <v>0.80000006128102541</v>
      </c>
    </row>
    <row r="196" spans="11:12" x14ac:dyDescent="0.3">
      <c r="K196">
        <v>20</v>
      </c>
      <c r="L196">
        <v>0.79999992507509887</v>
      </c>
    </row>
    <row r="197" spans="11:12" x14ac:dyDescent="0.3">
      <c r="K197">
        <v>12</v>
      </c>
      <c r="L197">
        <v>0.79999992507509887</v>
      </c>
    </row>
    <row r="198" spans="11:12" x14ac:dyDescent="0.3">
      <c r="K198">
        <v>18</v>
      </c>
      <c r="L198">
        <v>0.79999991459771991</v>
      </c>
    </row>
    <row r="199" spans="11:12" x14ac:dyDescent="0.3">
      <c r="K199">
        <v>18</v>
      </c>
      <c r="L199">
        <v>0.79999991459771991</v>
      </c>
    </row>
    <row r="200" spans="11:12" x14ac:dyDescent="0.3">
      <c r="K200">
        <v>18</v>
      </c>
      <c r="L200">
        <v>0.78333335928618908</v>
      </c>
    </row>
    <row r="201" spans="11:12" x14ac:dyDescent="0.3">
      <c r="K201">
        <v>12</v>
      </c>
      <c r="L201">
        <v>0.78333335928618908</v>
      </c>
    </row>
    <row r="202" spans="11:12" x14ac:dyDescent="0.3">
      <c r="K202">
        <v>12</v>
      </c>
      <c r="L202">
        <v>0.78333322308026254</v>
      </c>
    </row>
    <row r="203" spans="11:12" x14ac:dyDescent="0.3">
      <c r="K203">
        <v>18</v>
      </c>
      <c r="L203">
        <v>0.78333321260288358</v>
      </c>
    </row>
    <row r="204" spans="11:12" x14ac:dyDescent="0.3">
      <c r="K204">
        <v>15</v>
      </c>
      <c r="L204">
        <v>0.78333321260288358</v>
      </c>
    </row>
    <row r="205" spans="11:12" x14ac:dyDescent="0.3">
      <c r="K205">
        <v>12</v>
      </c>
      <c r="L205">
        <v>0.76666665729135275</v>
      </c>
    </row>
    <row r="206" spans="11:12" x14ac:dyDescent="0.3">
      <c r="K206">
        <v>12</v>
      </c>
      <c r="L206">
        <v>0.76666665729135275</v>
      </c>
    </row>
    <row r="207" spans="11:12" x14ac:dyDescent="0.3">
      <c r="K207">
        <v>12</v>
      </c>
      <c r="L207">
        <v>0.76666665729135275</v>
      </c>
    </row>
    <row r="208" spans="11:12" x14ac:dyDescent="0.3">
      <c r="K208">
        <v>18</v>
      </c>
      <c r="L208">
        <v>0.76666665729135275</v>
      </c>
    </row>
    <row r="209" spans="11:12" x14ac:dyDescent="0.3">
      <c r="K209">
        <v>18</v>
      </c>
      <c r="L209">
        <v>0.76666665729135275</v>
      </c>
    </row>
    <row r="210" spans="11:12" x14ac:dyDescent="0.3">
      <c r="K210">
        <v>18</v>
      </c>
      <c r="L210">
        <v>0.76666665729135275</v>
      </c>
    </row>
    <row r="211" spans="11:12" x14ac:dyDescent="0.3">
      <c r="K211">
        <v>18</v>
      </c>
      <c r="L211">
        <v>0.76666665729135275</v>
      </c>
    </row>
    <row r="212" spans="11:12" x14ac:dyDescent="0.3">
      <c r="K212">
        <v>12</v>
      </c>
      <c r="L212">
        <v>0.76666664681397378</v>
      </c>
    </row>
    <row r="213" spans="11:12" x14ac:dyDescent="0.3">
      <c r="K213">
        <v>12</v>
      </c>
      <c r="L213">
        <v>0.75000009150244296</v>
      </c>
    </row>
    <row r="214" spans="11:12" x14ac:dyDescent="0.3">
      <c r="K214">
        <v>12</v>
      </c>
      <c r="L214">
        <v>0.74999995529651642</v>
      </c>
    </row>
    <row r="215" spans="11:12" x14ac:dyDescent="0.3">
      <c r="K215">
        <v>18</v>
      </c>
      <c r="L215">
        <v>0.74999995529651642</v>
      </c>
    </row>
    <row r="216" spans="11:12" x14ac:dyDescent="0.3">
      <c r="K216">
        <v>18</v>
      </c>
      <c r="L216">
        <v>0.74999995529651642</v>
      </c>
    </row>
    <row r="217" spans="11:12" x14ac:dyDescent="0.3">
      <c r="K217">
        <v>12</v>
      </c>
      <c r="L217">
        <v>0.74999995529651642</v>
      </c>
    </row>
    <row r="218" spans="11:12" x14ac:dyDescent="0.3">
      <c r="K218">
        <v>12</v>
      </c>
      <c r="L218">
        <v>0.74999994481913745</v>
      </c>
    </row>
    <row r="219" spans="11:12" x14ac:dyDescent="0.3">
      <c r="K219">
        <v>18</v>
      </c>
      <c r="L219">
        <v>0.74999994481913745</v>
      </c>
    </row>
    <row r="220" spans="11:12" x14ac:dyDescent="0.3">
      <c r="K220">
        <v>12</v>
      </c>
      <c r="L220">
        <v>0.73333339998498559</v>
      </c>
    </row>
    <row r="221" spans="11:12" x14ac:dyDescent="0.3">
      <c r="K221">
        <v>12</v>
      </c>
      <c r="L221">
        <v>0.73333338950760663</v>
      </c>
    </row>
    <row r="222" spans="11:12" x14ac:dyDescent="0.3">
      <c r="K222">
        <v>14</v>
      </c>
      <c r="L222">
        <v>0.73333338950760663</v>
      </c>
    </row>
    <row r="223" spans="11:12" x14ac:dyDescent="0.3">
      <c r="K223">
        <v>15</v>
      </c>
      <c r="L223">
        <v>0.73333338950760663</v>
      </c>
    </row>
    <row r="224" spans="11:12" x14ac:dyDescent="0.3">
      <c r="K224">
        <v>11</v>
      </c>
      <c r="L224">
        <v>0.73333338950760663</v>
      </c>
    </row>
    <row r="225" spans="11:12" x14ac:dyDescent="0.3">
      <c r="K225">
        <v>11</v>
      </c>
      <c r="L225">
        <v>0.73333338950760663</v>
      </c>
    </row>
    <row r="226" spans="11:12" x14ac:dyDescent="0.3">
      <c r="K226">
        <v>11</v>
      </c>
      <c r="L226">
        <v>0.73333325330168009</v>
      </c>
    </row>
    <row r="227" spans="11:12" x14ac:dyDescent="0.3">
      <c r="K227">
        <v>23</v>
      </c>
      <c r="L227">
        <v>0.73333324282430112</v>
      </c>
    </row>
    <row r="228" spans="11:12" x14ac:dyDescent="0.3">
      <c r="K228">
        <v>18</v>
      </c>
      <c r="L228">
        <v>0.73333324282430112</v>
      </c>
    </row>
    <row r="229" spans="11:12" x14ac:dyDescent="0.3">
      <c r="K229">
        <v>17</v>
      </c>
      <c r="L229">
        <v>0.73333324282430112</v>
      </c>
    </row>
    <row r="230" spans="11:12" x14ac:dyDescent="0.3">
      <c r="K230">
        <v>21</v>
      </c>
      <c r="L230">
        <v>0.73333324282430112</v>
      </c>
    </row>
    <row r="231" spans="11:12" x14ac:dyDescent="0.3">
      <c r="K231">
        <v>12</v>
      </c>
      <c r="L231">
        <v>0.7166666875127703</v>
      </c>
    </row>
    <row r="232" spans="11:12" x14ac:dyDescent="0.3">
      <c r="K232">
        <v>12</v>
      </c>
      <c r="L232">
        <v>0.7166666875127703</v>
      </c>
    </row>
    <row r="233" spans="11:12" x14ac:dyDescent="0.3">
      <c r="K233">
        <v>12</v>
      </c>
      <c r="L233">
        <v>0.7166666875127703</v>
      </c>
    </row>
    <row r="234" spans="11:12" x14ac:dyDescent="0.3">
      <c r="K234">
        <v>17</v>
      </c>
      <c r="L234">
        <v>0.7166666875127703</v>
      </c>
    </row>
    <row r="235" spans="11:12" x14ac:dyDescent="0.3">
      <c r="K235">
        <v>18</v>
      </c>
      <c r="L235">
        <v>0.7166666875127703</v>
      </c>
    </row>
    <row r="236" spans="11:12" x14ac:dyDescent="0.3">
      <c r="K236">
        <v>12</v>
      </c>
      <c r="L236">
        <v>0.70000013220123947</v>
      </c>
    </row>
    <row r="237" spans="11:12" x14ac:dyDescent="0.3">
      <c r="K237">
        <v>17</v>
      </c>
      <c r="L237">
        <v>0.7000001217238605</v>
      </c>
    </row>
    <row r="238" spans="11:12" x14ac:dyDescent="0.3">
      <c r="K238">
        <v>17</v>
      </c>
      <c r="L238">
        <v>0.69999998551793396</v>
      </c>
    </row>
    <row r="239" spans="11:12" x14ac:dyDescent="0.3">
      <c r="K239">
        <v>17</v>
      </c>
      <c r="L239">
        <v>0.69999998551793396</v>
      </c>
    </row>
    <row r="240" spans="11:12" x14ac:dyDescent="0.3">
      <c r="K240">
        <v>12</v>
      </c>
      <c r="L240">
        <v>0.68333343020640314</v>
      </c>
    </row>
    <row r="241" spans="11:12" x14ac:dyDescent="0.3">
      <c r="K241">
        <v>11</v>
      </c>
      <c r="L241">
        <v>0.68333343020640314</v>
      </c>
    </row>
    <row r="242" spans="11:12" x14ac:dyDescent="0.3">
      <c r="K242">
        <v>12</v>
      </c>
      <c r="L242">
        <v>0.68333341972902417</v>
      </c>
    </row>
    <row r="243" spans="11:12" x14ac:dyDescent="0.3">
      <c r="K243">
        <v>12</v>
      </c>
      <c r="L243">
        <v>0.68333328352309763</v>
      </c>
    </row>
    <row r="244" spans="11:12" x14ac:dyDescent="0.3">
      <c r="K244">
        <v>17</v>
      </c>
      <c r="L244">
        <v>0.68333328352309763</v>
      </c>
    </row>
    <row r="245" spans="11:12" x14ac:dyDescent="0.3">
      <c r="K245">
        <v>16</v>
      </c>
      <c r="L245">
        <v>0.68333327304571867</v>
      </c>
    </row>
    <row r="246" spans="11:12" x14ac:dyDescent="0.3">
      <c r="K246">
        <v>16</v>
      </c>
      <c r="L246">
        <v>0.66666672821156681</v>
      </c>
    </row>
    <row r="247" spans="11:12" x14ac:dyDescent="0.3">
      <c r="K247">
        <v>18</v>
      </c>
      <c r="L247">
        <v>0.66666672821156681</v>
      </c>
    </row>
    <row r="248" spans="11:12" x14ac:dyDescent="0.3">
      <c r="K248">
        <v>17</v>
      </c>
      <c r="L248">
        <v>0.66666671773418784</v>
      </c>
    </row>
    <row r="249" spans="11:12" x14ac:dyDescent="0.3">
      <c r="K249">
        <v>11</v>
      </c>
      <c r="L249">
        <v>0.66666671773418784</v>
      </c>
    </row>
    <row r="250" spans="11:12" x14ac:dyDescent="0.3">
      <c r="K250">
        <v>22</v>
      </c>
      <c r="L250">
        <v>0.66666671773418784</v>
      </c>
    </row>
    <row r="251" spans="11:12" x14ac:dyDescent="0.3">
      <c r="K251">
        <v>12</v>
      </c>
      <c r="L251">
        <v>0.66666671773418784</v>
      </c>
    </row>
    <row r="252" spans="11:12" x14ac:dyDescent="0.3">
      <c r="K252">
        <v>18</v>
      </c>
      <c r="L252">
        <v>0.66666671773418784</v>
      </c>
    </row>
    <row r="253" spans="11:12" x14ac:dyDescent="0.3">
      <c r="K253">
        <v>12</v>
      </c>
      <c r="L253">
        <v>0.6666665815282613</v>
      </c>
    </row>
    <row r="254" spans="11:12" x14ac:dyDescent="0.3">
      <c r="K254">
        <v>17</v>
      </c>
      <c r="L254">
        <v>0.6666665815282613</v>
      </c>
    </row>
    <row r="255" spans="11:12" x14ac:dyDescent="0.3">
      <c r="K255">
        <v>12</v>
      </c>
      <c r="L255">
        <v>0.66666657105088234</v>
      </c>
    </row>
    <row r="256" spans="11:12" x14ac:dyDescent="0.3">
      <c r="K256">
        <v>17</v>
      </c>
      <c r="L256">
        <v>0.65000001573935151</v>
      </c>
    </row>
    <row r="257" spans="11:12" x14ac:dyDescent="0.3">
      <c r="K257">
        <v>23</v>
      </c>
      <c r="L257">
        <v>0.65000001573935151</v>
      </c>
    </row>
    <row r="258" spans="11:12" x14ac:dyDescent="0.3">
      <c r="K258">
        <v>18</v>
      </c>
      <c r="L258">
        <v>0.65000001573935151</v>
      </c>
    </row>
    <row r="259" spans="11:12" x14ac:dyDescent="0.3">
      <c r="K259">
        <v>11</v>
      </c>
      <c r="L259">
        <v>0.65000001573935151</v>
      </c>
    </row>
    <row r="260" spans="11:12" x14ac:dyDescent="0.3">
      <c r="K260">
        <v>22</v>
      </c>
      <c r="L260">
        <v>0.65000001573935151</v>
      </c>
    </row>
    <row r="261" spans="11:12" x14ac:dyDescent="0.3">
      <c r="K261">
        <v>12</v>
      </c>
      <c r="L261">
        <v>0.63333346042782068</v>
      </c>
    </row>
    <row r="262" spans="11:12" x14ac:dyDescent="0.3">
      <c r="K262">
        <v>12</v>
      </c>
      <c r="L262">
        <v>0.63333331374451518</v>
      </c>
    </row>
    <row r="263" spans="11:12" x14ac:dyDescent="0.3">
      <c r="K263">
        <v>18</v>
      </c>
      <c r="L263">
        <v>0.63333331374451518</v>
      </c>
    </row>
    <row r="264" spans="11:12" x14ac:dyDescent="0.3">
      <c r="K264">
        <v>17</v>
      </c>
      <c r="L264">
        <v>0.63333331374451518</v>
      </c>
    </row>
    <row r="265" spans="11:12" x14ac:dyDescent="0.3">
      <c r="K265">
        <v>18</v>
      </c>
      <c r="L265">
        <v>0.63333331374451518</v>
      </c>
    </row>
    <row r="266" spans="11:12" x14ac:dyDescent="0.3">
      <c r="K266">
        <v>12</v>
      </c>
      <c r="L266">
        <v>0.63333331374451518</v>
      </c>
    </row>
    <row r="267" spans="11:12" x14ac:dyDescent="0.3">
      <c r="K267">
        <v>11</v>
      </c>
      <c r="L267">
        <v>0.63333331374451518</v>
      </c>
    </row>
    <row r="268" spans="11:12" x14ac:dyDescent="0.3">
      <c r="K268">
        <v>12</v>
      </c>
      <c r="L268">
        <v>0.63333331374451518</v>
      </c>
    </row>
    <row r="269" spans="11:12" x14ac:dyDescent="0.3">
      <c r="K269">
        <v>17</v>
      </c>
      <c r="L269">
        <v>0.63333331374451518</v>
      </c>
    </row>
    <row r="270" spans="11:12" x14ac:dyDescent="0.3">
      <c r="K270">
        <v>18</v>
      </c>
      <c r="L270">
        <v>0.63333331374451518</v>
      </c>
    </row>
    <row r="271" spans="11:12" x14ac:dyDescent="0.3">
      <c r="K271">
        <v>11</v>
      </c>
      <c r="L271">
        <v>0.63333331374451518</v>
      </c>
    </row>
    <row r="272" spans="11:12" x14ac:dyDescent="0.3">
      <c r="K272">
        <v>12</v>
      </c>
      <c r="L272">
        <v>0.63333331374451518</v>
      </c>
    </row>
    <row r="273" spans="11:12" x14ac:dyDescent="0.3">
      <c r="K273">
        <v>12</v>
      </c>
      <c r="L273">
        <v>0.63333331374451518</v>
      </c>
    </row>
    <row r="274" spans="11:12" x14ac:dyDescent="0.3">
      <c r="K274">
        <v>23</v>
      </c>
      <c r="L274">
        <v>0.63333331374451518</v>
      </c>
    </row>
    <row r="275" spans="11:12" x14ac:dyDescent="0.3">
      <c r="K275">
        <v>12</v>
      </c>
      <c r="L275">
        <v>0.63333330326713622</v>
      </c>
    </row>
    <row r="276" spans="11:12" x14ac:dyDescent="0.3">
      <c r="K276">
        <v>16</v>
      </c>
      <c r="L276">
        <v>0.63333330326713622</v>
      </c>
    </row>
    <row r="277" spans="11:12" x14ac:dyDescent="0.3">
      <c r="K277">
        <v>18</v>
      </c>
      <c r="L277">
        <v>0.63333330326713622</v>
      </c>
    </row>
    <row r="278" spans="11:12" x14ac:dyDescent="0.3">
      <c r="K278">
        <v>12</v>
      </c>
      <c r="L278">
        <v>0.61666675843298435</v>
      </c>
    </row>
    <row r="279" spans="11:12" x14ac:dyDescent="0.3">
      <c r="K279">
        <v>11</v>
      </c>
      <c r="L279">
        <v>0.61666675843298435</v>
      </c>
    </row>
    <row r="280" spans="11:12" x14ac:dyDescent="0.3">
      <c r="K280">
        <v>12</v>
      </c>
      <c r="L280">
        <v>0.61666674795560539</v>
      </c>
    </row>
    <row r="281" spans="11:12" x14ac:dyDescent="0.3">
      <c r="K281">
        <v>12</v>
      </c>
      <c r="L281">
        <v>0.61666661174967885</v>
      </c>
    </row>
    <row r="282" spans="11:12" x14ac:dyDescent="0.3">
      <c r="K282">
        <v>12</v>
      </c>
      <c r="L282">
        <v>0.61666661174967885</v>
      </c>
    </row>
    <row r="283" spans="11:12" x14ac:dyDescent="0.3">
      <c r="K283">
        <v>17</v>
      </c>
      <c r="L283">
        <v>0.61666661174967885</v>
      </c>
    </row>
    <row r="284" spans="11:12" x14ac:dyDescent="0.3">
      <c r="K284">
        <v>18</v>
      </c>
      <c r="L284">
        <v>0.61666660127229989</v>
      </c>
    </row>
    <row r="285" spans="11:12" x14ac:dyDescent="0.3">
      <c r="K285">
        <v>12</v>
      </c>
      <c r="L285">
        <v>0.61666660127229989</v>
      </c>
    </row>
    <row r="286" spans="11:12" x14ac:dyDescent="0.3">
      <c r="K286">
        <v>17</v>
      </c>
      <c r="L286">
        <v>0.59999990975484252</v>
      </c>
    </row>
    <row r="287" spans="11:12" x14ac:dyDescent="0.3">
      <c r="K287">
        <v>11</v>
      </c>
      <c r="L287">
        <v>0.59999990975484252</v>
      </c>
    </row>
    <row r="288" spans="11:12" x14ac:dyDescent="0.3">
      <c r="K288">
        <v>12</v>
      </c>
      <c r="L288">
        <v>0.59999990975484252</v>
      </c>
    </row>
    <row r="289" spans="11:12" x14ac:dyDescent="0.3">
      <c r="K289">
        <v>17</v>
      </c>
      <c r="L289">
        <v>0.59999989927746356</v>
      </c>
    </row>
    <row r="290" spans="11:12" x14ac:dyDescent="0.3">
      <c r="K290">
        <v>18</v>
      </c>
      <c r="L290">
        <v>0.58333334396593273</v>
      </c>
    </row>
    <row r="291" spans="11:12" x14ac:dyDescent="0.3">
      <c r="K291">
        <v>11</v>
      </c>
      <c r="L291">
        <v>0.58333334396593273</v>
      </c>
    </row>
    <row r="292" spans="11:12" x14ac:dyDescent="0.3">
      <c r="K292">
        <v>12</v>
      </c>
      <c r="L292">
        <v>0.58333334396593273</v>
      </c>
    </row>
    <row r="293" spans="11:12" x14ac:dyDescent="0.3">
      <c r="K293">
        <v>11</v>
      </c>
      <c r="L293">
        <v>0.58333334396593273</v>
      </c>
    </row>
    <row r="294" spans="11:12" x14ac:dyDescent="0.3">
      <c r="K294">
        <v>11</v>
      </c>
      <c r="L294">
        <v>0.58333334396593273</v>
      </c>
    </row>
    <row r="295" spans="11:12" x14ac:dyDescent="0.3">
      <c r="K295">
        <v>17</v>
      </c>
      <c r="L295">
        <v>0.58333334396593273</v>
      </c>
    </row>
    <row r="296" spans="11:12" x14ac:dyDescent="0.3">
      <c r="K296">
        <v>17</v>
      </c>
      <c r="L296">
        <v>0.58333334396593273</v>
      </c>
    </row>
    <row r="297" spans="11:12" x14ac:dyDescent="0.3">
      <c r="K297">
        <v>21</v>
      </c>
      <c r="L297">
        <v>0.58333334396593273</v>
      </c>
    </row>
    <row r="298" spans="11:12" x14ac:dyDescent="0.3">
      <c r="K298">
        <v>12</v>
      </c>
      <c r="L298">
        <v>0.58333334396593273</v>
      </c>
    </row>
    <row r="299" spans="11:12" x14ac:dyDescent="0.3">
      <c r="K299">
        <v>11</v>
      </c>
      <c r="L299">
        <v>0.58333334396593273</v>
      </c>
    </row>
    <row r="300" spans="11:12" x14ac:dyDescent="0.3">
      <c r="K300">
        <v>12</v>
      </c>
      <c r="L300">
        <v>0.56666677817702293</v>
      </c>
    </row>
    <row r="301" spans="11:12" x14ac:dyDescent="0.3">
      <c r="K301">
        <v>18</v>
      </c>
      <c r="L301">
        <v>0.56666677817702293</v>
      </c>
    </row>
    <row r="302" spans="11:12" x14ac:dyDescent="0.3">
      <c r="K302">
        <v>17</v>
      </c>
      <c r="L302">
        <v>0.56666677817702293</v>
      </c>
    </row>
    <row r="303" spans="11:12" x14ac:dyDescent="0.3">
      <c r="K303">
        <v>18</v>
      </c>
      <c r="L303">
        <v>0.5666666419710964</v>
      </c>
    </row>
    <row r="304" spans="11:12" x14ac:dyDescent="0.3">
      <c r="K304">
        <v>17</v>
      </c>
      <c r="L304">
        <v>0.5666666419710964</v>
      </c>
    </row>
    <row r="305" spans="11:12" x14ac:dyDescent="0.3">
      <c r="K305">
        <v>11</v>
      </c>
      <c r="L305">
        <v>0.5666666419710964</v>
      </c>
    </row>
    <row r="306" spans="11:12" x14ac:dyDescent="0.3">
      <c r="K306">
        <v>12</v>
      </c>
      <c r="L306">
        <v>0.5666666419710964</v>
      </c>
    </row>
    <row r="307" spans="11:12" x14ac:dyDescent="0.3">
      <c r="K307">
        <v>18</v>
      </c>
      <c r="L307">
        <v>0.55000008665956557</v>
      </c>
    </row>
    <row r="308" spans="11:12" x14ac:dyDescent="0.3">
      <c r="K308">
        <v>11</v>
      </c>
      <c r="L308">
        <v>0.54999993997626007</v>
      </c>
    </row>
    <row r="309" spans="11:12" x14ac:dyDescent="0.3">
      <c r="K309">
        <v>18</v>
      </c>
      <c r="L309">
        <v>0.54999993997626007</v>
      </c>
    </row>
    <row r="310" spans="11:12" x14ac:dyDescent="0.3">
      <c r="K310">
        <v>18</v>
      </c>
      <c r="L310">
        <v>0.5499999294988811</v>
      </c>
    </row>
    <row r="311" spans="11:12" x14ac:dyDescent="0.3">
      <c r="K311">
        <v>18</v>
      </c>
      <c r="L311">
        <v>0.53333338466472924</v>
      </c>
    </row>
    <row r="312" spans="11:12" x14ac:dyDescent="0.3">
      <c r="K312">
        <v>23</v>
      </c>
      <c r="L312">
        <v>0.53333338466472924</v>
      </c>
    </row>
    <row r="313" spans="11:12" x14ac:dyDescent="0.3">
      <c r="K313">
        <v>11</v>
      </c>
      <c r="L313">
        <v>0.53333338466472924</v>
      </c>
    </row>
    <row r="314" spans="11:12" x14ac:dyDescent="0.3">
      <c r="K314">
        <v>12</v>
      </c>
      <c r="L314">
        <v>0.53333337418735027</v>
      </c>
    </row>
    <row r="315" spans="11:12" x14ac:dyDescent="0.3">
      <c r="K315">
        <v>17</v>
      </c>
      <c r="L315">
        <v>0.53333337418735027</v>
      </c>
    </row>
    <row r="316" spans="11:12" x14ac:dyDescent="0.3">
      <c r="K316">
        <v>12</v>
      </c>
      <c r="L316">
        <v>0.53333337418735027</v>
      </c>
    </row>
    <row r="317" spans="11:12" x14ac:dyDescent="0.3">
      <c r="K317">
        <v>12</v>
      </c>
      <c r="L317">
        <v>0.53333337418735027</v>
      </c>
    </row>
    <row r="318" spans="11:12" x14ac:dyDescent="0.3">
      <c r="K318">
        <v>17</v>
      </c>
      <c r="L318">
        <v>0.53333337418735027</v>
      </c>
    </row>
    <row r="319" spans="11:12" x14ac:dyDescent="0.3">
      <c r="K319">
        <v>17</v>
      </c>
      <c r="L319">
        <v>0.53333337418735027</v>
      </c>
    </row>
    <row r="320" spans="11:12" x14ac:dyDescent="0.3">
      <c r="K320">
        <v>18</v>
      </c>
      <c r="L320">
        <v>0.53333337418735027</v>
      </c>
    </row>
    <row r="321" spans="11:12" x14ac:dyDescent="0.3">
      <c r="K321">
        <v>12</v>
      </c>
      <c r="L321">
        <v>0.53333322750404477</v>
      </c>
    </row>
    <row r="322" spans="11:12" x14ac:dyDescent="0.3">
      <c r="K322">
        <v>17</v>
      </c>
      <c r="L322">
        <v>0.53333322750404477</v>
      </c>
    </row>
    <row r="323" spans="11:12" x14ac:dyDescent="0.3">
      <c r="K323">
        <v>12</v>
      </c>
      <c r="L323">
        <v>0.51666667219251394</v>
      </c>
    </row>
    <row r="324" spans="11:12" x14ac:dyDescent="0.3">
      <c r="K324">
        <v>12</v>
      </c>
      <c r="L324">
        <v>0.51666667219251394</v>
      </c>
    </row>
    <row r="325" spans="11:12" x14ac:dyDescent="0.3">
      <c r="K325">
        <v>12</v>
      </c>
      <c r="L325">
        <v>0.51666667219251394</v>
      </c>
    </row>
    <row r="326" spans="11:12" x14ac:dyDescent="0.3">
      <c r="K326">
        <v>18</v>
      </c>
      <c r="L326">
        <v>0.51666667219251394</v>
      </c>
    </row>
    <row r="327" spans="11:12" x14ac:dyDescent="0.3">
      <c r="K327">
        <v>11</v>
      </c>
      <c r="L327">
        <v>0.51666667219251394</v>
      </c>
    </row>
    <row r="328" spans="11:12" x14ac:dyDescent="0.3">
      <c r="K328">
        <v>17</v>
      </c>
      <c r="L328">
        <v>0.51666667219251394</v>
      </c>
    </row>
    <row r="329" spans="11:12" x14ac:dyDescent="0.3">
      <c r="K329">
        <v>21</v>
      </c>
      <c r="L329">
        <v>0.51666667219251394</v>
      </c>
    </row>
    <row r="330" spans="11:12" x14ac:dyDescent="0.3">
      <c r="K330">
        <v>12</v>
      </c>
      <c r="L330">
        <v>0.51666667219251394</v>
      </c>
    </row>
    <row r="331" spans="11:12" x14ac:dyDescent="0.3">
      <c r="K331">
        <v>17</v>
      </c>
      <c r="L331">
        <v>0.51666667219251394</v>
      </c>
    </row>
    <row r="332" spans="11:12" x14ac:dyDescent="0.3">
      <c r="K332">
        <v>12</v>
      </c>
      <c r="L332">
        <v>0.51666667219251394</v>
      </c>
    </row>
    <row r="333" spans="11:12" x14ac:dyDescent="0.3">
      <c r="K333">
        <v>12</v>
      </c>
      <c r="L333">
        <v>0.51666667219251394</v>
      </c>
    </row>
    <row r="334" spans="11:12" x14ac:dyDescent="0.3">
      <c r="K334">
        <v>12</v>
      </c>
      <c r="L334">
        <v>0.50000011688098311</v>
      </c>
    </row>
    <row r="335" spans="11:12" x14ac:dyDescent="0.3">
      <c r="K335">
        <v>22</v>
      </c>
      <c r="L335">
        <v>0.49999997019767761</v>
      </c>
    </row>
    <row r="336" spans="11:12" x14ac:dyDescent="0.3">
      <c r="K336">
        <v>18</v>
      </c>
      <c r="L336">
        <v>0.49999997019767761</v>
      </c>
    </row>
    <row r="337" spans="11:12" x14ac:dyDescent="0.3">
      <c r="K337">
        <v>14</v>
      </c>
      <c r="L337">
        <v>0.49999997019767761</v>
      </c>
    </row>
    <row r="338" spans="11:12" x14ac:dyDescent="0.3">
      <c r="K338">
        <v>12</v>
      </c>
      <c r="L338">
        <v>0.49999997019767761</v>
      </c>
    </row>
    <row r="339" spans="11:12" x14ac:dyDescent="0.3">
      <c r="K339">
        <v>12</v>
      </c>
      <c r="L339">
        <v>0.49999995972029865</v>
      </c>
    </row>
    <row r="340" spans="11:12" x14ac:dyDescent="0.3">
      <c r="K340">
        <v>11</v>
      </c>
      <c r="L340">
        <v>0.48333341488614678</v>
      </c>
    </row>
    <row r="341" spans="11:12" x14ac:dyDescent="0.3">
      <c r="K341">
        <v>17</v>
      </c>
      <c r="L341">
        <v>0.48333341488614678</v>
      </c>
    </row>
    <row r="342" spans="11:12" x14ac:dyDescent="0.3">
      <c r="K342">
        <v>12</v>
      </c>
      <c r="L342">
        <v>0.48333341488614678</v>
      </c>
    </row>
    <row r="343" spans="11:12" x14ac:dyDescent="0.3">
      <c r="K343">
        <v>18</v>
      </c>
      <c r="L343">
        <v>0.48333340440876782</v>
      </c>
    </row>
    <row r="344" spans="11:12" x14ac:dyDescent="0.3">
      <c r="K344">
        <v>18</v>
      </c>
      <c r="L344">
        <v>0.48333340440876782</v>
      </c>
    </row>
    <row r="345" spans="11:12" x14ac:dyDescent="0.3">
      <c r="K345">
        <v>17</v>
      </c>
      <c r="L345">
        <v>0.48333326820284128</v>
      </c>
    </row>
    <row r="346" spans="11:12" x14ac:dyDescent="0.3">
      <c r="K346">
        <v>11</v>
      </c>
      <c r="L346">
        <v>0.48333326820284128</v>
      </c>
    </row>
    <row r="347" spans="11:12" x14ac:dyDescent="0.3">
      <c r="K347">
        <v>12</v>
      </c>
      <c r="L347">
        <v>0.48333326820284128</v>
      </c>
    </row>
    <row r="348" spans="11:12" x14ac:dyDescent="0.3">
      <c r="K348">
        <v>17</v>
      </c>
      <c r="L348">
        <v>0.48333326820284128</v>
      </c>
    </row>
    <row r="349" spans="11:12" x14ac:dyDescent="0.3">
      <c r="K349">
        <v>18</v>
      </c>
      <c r="L349">
        <v>0.48333325772546232</v>
      </c>
    </row>
    <row r="350" spans="11:12" x14ac:dyDescent="0.3">
      <c r="K350">
        <v>17</v>
      </c>
      <c r="L350">
        <v>0.48333325772546232</v>
      </c>
    </row>
    <row r="351" spans="11:12" x14ac:dyDescent="0.3">
      <c r="K351">
        <v>12</v>
      </c>
      <c r="L351">
        <v>0.46666671289131045</v>
      </c>
    </row>
    <row r="352" spans="11:12" x14ac:dyDescent="0.3">
      <c r="K352">
        <v>17</v>
      </c>
      <c r="L352">
        <v>0.46666671289131045</v>
      </c>
    </row>
    <row r="353" spans="11:12" x14ac:dyDescent="0.3">
      <c r="K353">
        <v>12</v>
      </c>
      <c r="L353">
        <v>0.46666670241393149</v>
      </c>
    </row>
    <row r="354" spans="11:12" x14ac:dyDescent="0.3">
      <c r="K354">
        <v>11</v>
      </c>
      <c r="L354">
        <v>0.46666670241393149</v>
      </c>
    </row>
    <row r="355" spans="11:12" x14ac:dyDescent="0.3">
      <c r="K355">
        <v>17</v>
      </c>
      <c r="L355">
        <v>0.46666670241393149</v>
      </c>
    </row>
    <row r="356" spans="11:12" x14ac:dyDescent="0.3">
      <c r="K356">
        <v>17</v>
      </c>
      <c r="L356">
        <v>0.46666670241393149</v>
      </c>
    </row>
    <row r="357" spans="11:12" x14ac:dyDescent="0.3">
      <c r="K357">
        <v>12</v>
      </c>
      <c r="L357">
        <v>0.46666655573062599</v>
      </c>
    </row>
    <row r="358" spans="11:12" x14ac:dyDescent="0.3">
      <c r="K358">
        <v>18</v>
      </c>
      <c r="L358">
        <v>0.45000000041909516</v>
      </c>
    </row>
    <row r="359" spans="11:12" x14ac:dyDescent="0.3">
      <c r="K359">
        <v>21</v>
      </c>
      <c r="L359">
        <v>0.45000000041909516</v>
      </c>
    </row>
    <row r="360" spans="11:12" x14ac:dyDescent="0.3">
      <c r="K360">
        <v>21</v>
      </c>
      <c r="L360">
        <v>0.45000000041909516</v>
      </c>
    </row>
    <row r="361" spans="11:12" x14ac:dyDescent="0.3">
      <c r="K361">
        <v>22</v>
      </c>
      <c r="L361">
        <v>0.45000000041909516</v>
      </c>
    </row>
    <row r="362" spans="11:12" x14ac:dyDescent="0.3">
      <c r="K362">
        <v>11</v>
      </c>
      <c r="L362">
        <v>0.45000000041909516</v>
      </c>
    </row>
    <row r="363" spans="11:12" x14ac:dyDescent="0.3">
      <c r="K363">
        <v>18</v>
      </c>
      <c r="L363">
        <v>0.45000000041909516</v>
      </c>
    </row>
    <row r="364" spans="11:12" x14ac:dyDescent="0.3">
      <c r="K364">
        <v>17</v>
      </c>
      <c r="L364">
        <v>0.45000000041909516</v>
      </c>
    </row>
    <row r="365" spans="11:12" x14ac:dyDescent="0.3">
      <c r="K365">
        <v>11</v>
      </c>
      <c r="L365">
        <v>0.45000000041909516</v>
      </c>
    </row>
    <row r="366" spans="11:12" x14ac:dyDescent="0.3">
      <c r="K366">
        <v>17</v>
      </c>
      <c r="L366">
        <v>0.45000000041909516</v>
      </c>
    </row>
    <row r="367" spans="11:12" x14ac:dyDescent="0.3">
      <c r="K367">
        <v>18</v>
      </c>
      <c r="L367">
        <v>0.45000000041909516</v>
      </c>
    </row>
    <row r="368" spans="11:12" x14ac:dyDescent="0.3">
      <c r="K368">
        <v>18</v>
      </c>
      <c r="L368">
        <v>0.45000000041909516</v>
      </c>
    </row>
    <row r="369" spans="11:12" x14ac:dyDescent="0.3">
      <c r="K369">
        <v>18</v>
      </c>
      <c r="L369">
        <v>0.45000000041909516</v>
      </c>
    </row>
    <row r="370" spans="11:12" x14ac:dyDescent="0.3">
      <c r="K370">
        <v>18</v>
      </c>
      <c r="L370">
        <v>0.43333344510756433</v>
      </c>
    </row>
    <row r="371" spans="11:12" x14ac:dyDescent="0.3">
      <c r="K371">
        <v>17</v>
      </c>
      <c r="L371">
        <v>0.43333343463018537</v>
      </c>
    </row>
    <row r="372" spans="11:12" x14ac:dyDescent="0.3">
      <c r="K372">
        <v>12</v>
      </c>
      <c r="L372">
        <v>0.43333329842425883</v>
      </c>
    </row>
    <row r="373" spans="11:12" x14ac:dyDescent="0.3">
      <c r="K373">
        <v>18</v>
      </c>
      <c r="L373">
        <v>0.43333329842425883</v>
      </c>
    </row>
    <row r="374" spans="11:12" x14ac:dyDescent="0.3">
      <c r="K374">
        <v>23</v>
      </c>
      <c r="L374">
        <v>0.43333329842425883</v>
      </c>
    </row>
    <row r="375" spans="11:12" x14ac:dyDescent="0.3">
      <c r="K375">
        <v>23</v>
      </c>
      <c r="L375">
        <v>0.43333329842425883</v>
      </c>
    </row>
    <row r="376" spans="11:12" x14ac:dyDescent="0.3">
      <c r="K376">
        <v>17</v>
      </c>
      <c r="L376">
        <v>0.43333329842425883</v>
      </c>
    </row>
    <row r="377" spans="11:12" x14ac:dyDescent="0.3">
      <c r="K377">
        <v>18</v>
      </c>
      <c r="L377">
        <v>0.43333329842425883</v>
      </c>
    </row>
    <row r="378" spans="11:12" x14ac:dyDescent="0.3">
      <c r="K378">
        <v>18</v>
      </c>
      <c r="L378">
        <v>0.43333329842425883</v>
      </c>
    </row>
    <row r="379" spans="11:12" x14ac:dyDescent="0.3">
      <c r="K379">
        <v>11</v>
      </c>
      <c r="L379">
        <v>0.43333329842425883</v>
      </c>
    </row>
    <row r="380" spans="11:12" x14ac:dyDescent="0.3">
      <c r="K380">
        <v>17</v>
      </c>
      <c r="L380">
        <v>0.43333329842425883</v>
      </c>
    </row>
    <row r="381" spans="11:12" x14ac:dyDescent="0.3">
      <c r="K381">
        <v>12</v>
      </c>
      <c r="L381">
        <v>0.43333329842425883</v>
      </c>
    </row>
    <row r="382" spans="11:12" x14ac:dyDescent="0.3">
      <c r="K382">
        <v>17</v>
      </c>
      <c r="L382">
        <v>0.43333329842425883</v>
      </c>
    </row>
    <row r="383" spans="11:12" x14ac:dyDescent="0.3">
      <c r="K383">
        <v>17</v>
      </c>
      <c r="L383">
        <v>0.43333329842425883</v>
      </c>
    </row>
    <row r="384" spans="11:12" x14ac:dyDescent="0.3">
      <c r="K384">
        <v>18</v>
      </c>
      <c r="L384">
        <v>0.43333328794687986</v>
      </c>
    </row>
    <row r="385" spans="11:12" x14ac:dyDescent="0.3">
      <c r="K385">
        <v>22</v>
      </c>
      <c r="L385">
        <v>0.43333328794687986</v>
      </c>
    </row>
    <row r="386" spans="11:12" x14ac:dyDescent="0.3">
      <c r="K386">
        <v>11</v>
      </c>
      <c r="L386">
        <v>0.43333328794687986</v>
      </c>
    </row>
    <row r="387" spans="11:12" x14ac:dyDescent="0.3">
      <c r="K387">
        <v>12</v>
      </c>
      <c r="L387">
        <v>0.416666743112728</v>
      </c>
    </row>
    <row r="388" spans="11:12" x14ac:dyDescent="0.3">
      <c r="K388">
        <v>11</v>
      </c>
      <c r="L388">
        <v>0.41666673263534904</v>
      </c>
    </row>
    <row r="389" spans="11:12" x14ac:dyDescent="0.3">
      <c r="K389">
        <v>17</v>
      </c>
      <c r="L389">
        <v>0.4166665964294225</v>
      </c>
    </row>
    <row r="390" spans="11:12" x14ac:dyDescent="0.3">
      <c r="K390">
        <v>12</v>
      </c>
      <c r="L390">
        <v>0.4166665964294225</v>
      </c>
    </row>
    <row r="391" spans="11:12" x14ac:dyDescent="0.3">
      <c r="K391">
        <v>12</v>
      </c>
      <c r="L391">
        <v>0.4166665964294225</v>
      </c>
    </row>
    <row r="392" spans="11:12" x14ac:dyDescent="0.3">
      <c r="K392">
        <v>18</v>
      </c>
      <c r="L392">
        <v>0.4166665964294225</v>
      </c>
    </row>
    <row r="393" spans="11:12" x14ac:dyDescent="0.3">
      <c r="K393">
        <v>12</v>
      </c>
      <c r="L393">
        <v>0.4166665964294225</v>
      </c>
    </row>
    <row r="394" spans="11:12" x14ac:dyDescent="0.3">
      <c r="K394">
        <v>12</v>
      </c>
      <c r="L394">
        <v>0.4166665964294225</v>
      </c>
    </row>
    <row r="395" spans="11:12" x14ac:dyDescent="0.3">
      <c r="K395">
        <v>17</v>
      </c>
      <c r="L395">
        <v>0.41666658595204353</v>
      </c>
    </row>
    <row r="396" spans="11:12" x14ac:dyDescent="0.3">
      <c r="K396">
        <v>18</v>
      </c>
      <c r="L396">
        <v>0.41666658595204353</v>
      </c>
    </row>
    <row r="397" spans="11:12" x14ac:dyDescent="0.3">
      <c r="K397">
        <v>17</v>
      </c>
      <c r="L397">
        <v>0.41666658595204353</v>
      </c>
    </row>
    <row r="398" spans="11:12" x14ac:dyDescent="0.3">
      <c r="K398">
        <v>17</v>
      </c>
      <c r="L398">
        <v>0.4000000306405127</v>
      </c>
    </row>
    <row r="399" spans="11:12" x14ac:dyDescent="0.3">
      <c r="K399">
        <v>11</v>
      </c>
      <c r="L399">
        <v>0.4000000306405127</v>
      </c>
    </row>
    <row r="400" spans="11:12" x14ac:dyDescent="0.3">
      <c r="K400">
        <v>12</v>
      </c>
      <c r="L400">
        <v>0.4000000306405127</v>
      </c>
    </row>
    <row r="401" spans="11:12" x14ac:dyDescent="0.3">
      <c r="K401">
        <v>17</v>
      </c>
      <c r="L401">
        <v>0.4000000306405127</v>
      </c>
    </row>
    <row r="402" spans="11:12" x14ac:dyDescent="0.3">
      <c r="K402">
        <v>11</v>
      </c>
      <c r="L402">
        <v>0.4000000306405127</v>
      </c>
    </row>
    <row r="403" spans="11:12" x14ac:dyDescent="0.3">
      <c r="K403">
        <v>12</v>
      </c>
      <c r="L403">
        <v>0.4000000306405127</v>
      </c>
    </row>
    <row r="404" spans="11:12" x14ac:dyDescent="0.3">
      <c r="K404">
        <v>18</v>
      </c>
      <c r="L404">
        <v>0.4000000306405127</v>
      </c>
    </row>
    <row r="405" spans="11:12" x14ac:dyDescent="0.3">
      <c r="K405">
        <v>12</v>
      </c>
      <c r="L405">
        <v>0.4000000306405127</v>
      </c>
    </row>
    <row r="406" spans="11:12" x14ac:dyDescent="0.3">
      <c r="K406">
        <v>21</v>
      </c>
      <c r="L406">
        <v>0.4000000306405127</v>
      </c>
    </row>
    <row r="407" spans="11:12" x14ac:dyDescent="0.3">
      <c r="K407">
        <v>17</v>
      </c>
      <c r="L407">
        <v>0.39999989443458617</v>
      </c>
    </row>
    <row r="408" spans="11:12" x14ac:dyDescent="0.3">
      <c r="K408">
        <v>18</v>
      </c>
      <c r="L408">
        <v>0.3999998839572072</v>
      </c>
    </row>
    <row r="409" spans="11:12" x14ac:dyDescent="0.3">
      <c r="K409">
        <v>17</v>
      </c>
      <c r="L409">
        <v>0.38333332864567637</v>
      </c>
    </row>
    <row r="410" spans="11:12" x14ac:dyDescent="0.3">
      <c r="K410">
        <v>18</v>
      </c>
      <c r="L410">
        <v>0.38333332864567637</v>
      </c>
    </row>
    <row r="411" spans="11:12" x14ac:dyDescent="0.3">
      <c r="K411">
        <v>18</v>
      </c>
      <c r="L411">
        <v>0.38333332864567637</v>
      </c>
    </row>
    <row r="412" spans="11:12" x14ac:dyDescent="0.3">
      <c r="K412">
        <v>20</v>
      </c>
      <c r="L412">
        <v>0.38333332864567637</v>
      </c>
    </row>
    <row r="413" spans="11:12" x14ac:dyDescent="0.3">
      <c r="K413">
        <v>12</v>
      </c>
      <c r="L413">
        <v>0.38333332864567637</v>
      </c>
    </row>
    <row r="414" spans="11:12" x14ac:dyDescent="0.3">
      <c r="K414">
        <v>18</v>
      </c>
      <c r="L414">
        <v>0.38333332864567637</v>
      </c>
    </row>
    <row r="415" spans="11:12" x14ac:dyDescent="0.3">
      <c r="K415">
        <v>18</v>
      </c>
      <c r="L415">
        <v>0.38333332864567637</v>
      </c>
    </row>
    <row r="416" spans="11:12" x14ac:dyDescent="0.3">
      <c r="K416">
        <v>22</v>
      </c>
      <c r="L416">
        <v>0.38333332864567637</v>
      </c>
    </row>
    <row r="417" spans="11:12" x14ac:dyDescent="0.3">
      <c r="K417">
        <v>12</v>
      </c>
      <c r="L417">
        <v>0.38333331816829741</v>
      </c>
    </row>
    <row r="418" spans="11:12" x14ac:dyDescent="0.3">
      <c r="K418">
        <v>17</v>
      </c>
      <c r="L418">
        <v>0.36666677333414555</v>
      </c>
    </row>
    <row r="419" spans="11:12" x14ac:dyDescent="0.3">
      <c r="K419">
        <v>12</v>
      </c>
      <c r="L419">
        <v>0.36666676285676658</v>
      </c>
    </row>
    <row r="420" spans="11:12" x14ac:dyDescent="0.3">
      <c r="K420">
        <v>12</v>
      </c>
      <c r="L420">
        <v>0.36666676285676658</v>
      </c>
    </row>
    <row r="421" spans="11:12" x14ac:dyDescent="0.3">
      <c r="K421">
        <v>22</v>
      </c>
      <c r="L421">
        <v>0.36666676285676658</v>
      </c>
    </row>
    <row r="422" spans="11:12" x14ac:dyDescent="0.3">
      <c r="K422">
        <v>17</v>
      </c>
      <c r="L422">
        <v>0.36666662665084004</v>
      </c>
    </row>
    <row r="423" spans="11:12" x14ac:dyDescent="0.3">
      <c r="K423">
        <v>23</v>
      </c>
      <c r="L423">
        <v>0.36666662665084004</v>
      </c>
    </row>
    <row r="424" spans="11:12" x14ac:dyDescent="0.3">
      <c r="K424">
        <v>18</v>
      </c>
      <c r="L424">
        <v>0.36666662665084004</v>
      </c>
    </row>
    <row r="425" spans="11:12" x14ac:dyDescent="0.3">
      <c r="K425">
        <v>12</v>
      </c>
      <c r="L425">
        <v>0.36666662665084004</v>
      </c>
    </row>
    <row r="426" spans="11:12" x14ac:dyDescent="0.3">
      <c r="K426">
        <v>11</v>
      </c>
      <c r="L426">
        <v>0.36666662665084004</v>
      </c>
    </row>
    <row r="427" spans="11:12" x14ac:dyDescent="0.3">
      <c r="K427">
        <v>12</v>
      </c>
      <c r="L427">
        <v>0.36666662665084004</v>
      </c>
    </row>
    <row r="428" spans="11:12" x14ac:dyDescent="0.3">
      <c r="K428">
        <v>12</v>
      </c>
      <c r="L428">
        <v>0.36666662665084004</v>
      </c>
    </row>
    <row r="429" spans="11:12" x14ac:dyDescent="0.3">
      <c r="K429">
        <v>17</v>
      </c>
      <c r="L429">
        <v>0.36666662665084004</v>
      </c>
    </row>
    <row r="430" spans="11:12" x14ac:dyDescent="0.3">
      <c r="K430">
        <v>17</v>
      </c>
      <c r="L430">
        <v>0.36666662665084004</v>
      </c>
    </row>
    <row r="431" spans="11:12" x14ac:dyDescent="0.3">
      <c r="K431">
        <v>18</v>
      </c>
      <c r="L431">
        <v>0.36666661617346108</v>
      </c>
    </row>
    <row r="432" spans="11:12" x14ac:dyDescent="0.3">
      <c r="K432">
        <v>18</v>
      </c>
      <c r="L432">
        <v>0.35000007133930922</v>
      </c>
    </row>
    <row r="433" spans="11:12" x14ac:dyDescent="0.3">
      <c r="K433">
        <v>23</v>
      </c>
      <c r="L433">
        <v>0.35000007133930922</v>
      </c>
    </row>
    <row r="434" spans="11:12" x14ac:dyDescent="0.3">
      <c r="K434">
        <v>17</v>
      </c>
      <c r="L434">
        <v>0.35000006086193025</v>
      </c>
    </row>
    <row r="435" spans="11:12" x14ac:dyDescent="0.3">
      <c r="K435">
        <v>18</v>
      </c>
      <c r="L435">
        <v>0.35000006086193025</v>
      </c>
    </row>
    <row r="436" spans="11:12" x14ac:dyDescent="0.3">
      <c r="K436">
        <v>20</v>
      </c>
      <c r="L436">
        <v>0.35000006086193025</v>
      </c>
    </row>
    <row r="437" spans="11:12" x14ac:dyDescent="0.3">
      <c r="K437">
        <v>12</v>
      </c>
      <c r="L437">
        <v>0.34999992465600371</v>
      </c>
    </row>
    <row r="438" spans="11:12" x14ac:dyDescent="0.3">
      <c r="K438">
        <v>12</v>
      </c>
      <c r="L438">
        <v>0.34999992465600371</v>
      </c>
    </row>
    <row r="439" spans="11:12" x14ac:dyDescent="0.3">
      <c r="K439">
        <v>21</v>
      </c>
      <c r="L439">
        <v>0.34999992465600371</v>
      </c>
    </row>
    <row r="440" spans="11:12" x14ac:dyDescent="0.3">
      <c r="K440">
        <v>18</v>
      </c>
      <c r="L440">
        <v>0.34999992465600371</v>
      </c>
    </row>
    <row r="441" spans="11:12" x14ac:dyDescent="0.3">
      <c r="K441">
        <v>12</v>
      </c>
      <c r="L441">
        <v>0.34999992465600371</v>
      </c>
    </row>
    <row r="442" spans="11:12" x14ac:dyDescent="0.3">
      <c r="K442">
        <v>12</v>
      </c>
      <c r="L442">
        <v>0.34999992465600371</v>
      </c>
    </row>
    <row r="443" spans="11:12" x14ac:dyDescent="0.3">
      <c r="K443">
        <v>23</v>
      </c>
      <c r="L443">
        <v>0.34999992465600371</v>
      </c>
    </row>
    <row r="444" spans="11:12" x14ac:dyDescent="0.3">
      <c r="K444">
        <v>18</v>
      </c>
      <c r="L444">
        <v>0.34999991417862475</v>
      </c>
    </row>
    <row r="445" spans="11:12" x14ac:dyDescent="0.3">
      <c r="K445">
        <v>18</v>
      </c>
      <c r="L445">
        <v>0.34999991417862475</v>
      </c>
    </row>
    <row r="446" spans="11:12" x14ac:dyDescent="0.3">
      <c r="K446">
        <v>12</v>
      </c>
      <c r="L446">
        <v>0.33333335886709392</v>
      </c>
    </row>
    <row r="447" spans="11:12" x14ac:dyDescent="0.3">
      <c r="K447">
        <v>20</v>
      </c>
      <c r="L447">
        <v>0.33333335886709392</v>
      </c>
    </row>
    <row r="448" spans="11:12" x14ac:dyDescent="0.3">
      <c r="K448">
        <v>12</v>
      </c>
      <c r="L448">
        <v>0.33333335886709392</v>
      </c>
    </row>
    <row r="449" spans="11:12" x14ac:dyDescent="0.3">
      <c r="K449">
        <v>18</v>
      </c>
      <c r="L449">
        <v>0.33333335886709392</v>
      </c>
    </row>
    <row r="450" spans="11:12" x14ac:dyDescent="0.3">
      <c r="K450">
        <v>12</v>
      </c>
      <c r="L450">
        <v>0.33333335886709392</v>
      </c>
    </row>
    <row r="451" spans="11:12" x14ac:dyDescent="0.3">
      <c r="K451">
        <v>17</v>
      </c>
      <c r="L451">
        <v>0.33333335886709392</v>
      </c>
    </row>
    <row r="452" spans="11:12" x14ac:dyDescent="0.3">
      <c r="K452">
        <v>17</v>
      </c>
      <c r="L452">
        <v>0.33333335886709392</v>
      </c>
    </row>
    <row r="453" spans="11:12" x14ac:dyDescent="0.3">
      <c r="K453">
        <v>17</v>
      </c>
      <c r="L453">
        <v>0.33333335886709392</v>
      </c>
    </row>
    <row r="454" spans="11:12" x14ac:dyDescent="0.3">
      <c r="K454">
        <v>11</v>
      </c>
      <c r="L454">
        <v>0.33333335886709392</v>
      </c>
    </row>
    <row r="455" spans="11:12" x14ac:dyDescent="0.3">
      <c r="K455">
        <v>18</v>
      </c>
      <c r="L455">
        <v>0.33333335886709392</v>
      </c>
    </row>
    <row r="456" spans="11:12" x14ac:dyDescent="0.3">
      <c r="K456">
        <v>17</v>
      </c>
      <c r="L456">
        <v>0.33333321218378842</v>
      </c>
    </row>
    <row r="457" spans="11:12" x14ac:dyDescent="0.3">
      <c r="K457">
        <v>12</v>
      </c>
      <c r="L457">
        <v>0.33333321218378842</v>
      </c>
    </row>
    <row r="458" spans="11:12" x14ac:dyDescent="0.3">
      <c r="K458">
        <v>12</v>
      </c>
      <c r="L458">
        <v>0.33333321218378842</v>
      </c>
    </row>
    <row r="459" spans="11:12" x14ac:dyDescent="0.3">
      <c r="K459">
        <v>17</v>
      </c>
      <c r="L459">
        <v>0.31666665687225759</v>
      </c>
    </row>
    <row r="460" spans="11:12" x14ac:dyDescent="0.3">
      <c r="K460">
        <v>12</v>
      </c>
      <c r="L460">
        <v>0.31666665687225759</v>
      </c>
    </row>
    <row r="461" spans="11:12" x14ac:dyDescent="0.3">
      <c r="K461">
        <v>21</v>
      </c>
      <c r="L461">
        <v>0.31666665687225759</v>
      </c>
    </row>
    <row r="462" spans="11:12" x14ac:dyDescent="0.3">
      <c r="K462">
        <v>12</v>
      </c>
      <c r="L462">
        <v>0.31666665687225759</v>
      </c>
    </row>
    <row r="463" spans="11:12" x14ac:dyDescent="0.3">
      <c r="K463">
        <v>17</v>
      </c>
      <c r="L463">
        <v>0.31666665687225759</v>
      </c>
    </row>
    <row r="464" spans="11:12" x14ac:dyDescent="0.3">
      <c r="K464">
        <v>18</v>
      </c>
      <c r="L464">
        <v>0.31666665687225759</v>
      </c>
    </row>
    <row r="465" spans="11:12" x14ac:dyDescent="0.3">
      <c r="K465">
        <v>21</v>
      </c>
      <c r="L465">
        <v>0.31666665687225759</v>
      </c>
    </row>
    <row r="466" spans="11:12" x14ac:dyDescent="0.3">
      <c r="K466">
        <v>12</v>
      </c>
      <c r="L466">
        <v>0.31666665687225759</v>
      </c>
    </row>
    <row r="467" spans="11:12" x14ac:dyDescent="0.3">
      <c r="K467">
        <v>17</v>
      </c>
      <c r="L467">
        <v>0.31666665687225759</v>
      </c>
    </row>
    <row r="468" spans="11:12" x14ac:dyDescent="0.3">
      <c r="K468">
        <v>21</v>
      </c>
      <c r="L468">
        <v>0.31666665687225759</v>
      </c>
    </row>
    <row r="469" spans="11:12" x14ac:dyDescent="0.3">
      <c r="K469">
        <v>18</v>
      </c>
      <c r="L469">
        <v>0.31666664639487863</v>
      </c>
    </row>
    <row r="470" spans="11:12" x14ac:dyDescent="0.3">
      <c r="K470">
        <v>18</v>
      </c>
      <c r="L470">
        <v>0.30000010156072676</v>
      </c>
    </row>
    <row r="471" spans="11:12" x14ac:dyDescent="0.3">
      <c r="K471">
        <v>12</v>
      </c>
      <c r="L471">
        <v>0.3000000910833478</v>
      </c>
    </row>
    <row r="472" spans="11:12" x14ac:dyDescent="0.3">
      <c r="K472">
        <v>18</v>
      </c>
      <c r="L472">
        <v>0.3000000910833478</v>
      </c>
    </row>
    <row r="473" spans="11:12" x14ac:dyDescent="0.3">
      <c r="K473">
        <v>18</v>
      </c>
      <c r="L473">
        <v>0.3000000910833478</v>
      </c>
    </row>
    <row r="474" spans="11:12" x14ac:dyDescent="0.3">
      <c r="K474">
        <v>17</v>
      </c>
      <c r="L474">
        <v>0.3000000910833478</v>
      </c>
    </row>
    <row r="475" spans="11:12" x14ac:dyDescent="0.3">
      <c r="K475">
        <v>18</v>
      </c>
      <c r="L475">
        <v>0.3000000910833478</v>
      </c>
    </row>
    <row r="476" spans="11:12" x14ac:dyDescent="0.3">
      <c r="K476">
        <v>12</v>
      </c>
      <c r="L476">
        <v>0.29999995487742126</v>
      </c>
    </row>
    <row r="477" spans="11:12" x14ac:dyDescent="0.3">
      <c r="K477">
        <v>12</v>
      </c>
      <c r="L477">
        <v>0.29999995487742126</v>
      </c>
    </row>
    <row r="478" spans="11:12" x14ac:dyDescent="0.3">
      <c r="K478">
        <v>12</v>
      </c>
      <c r="L478">
        <v>0.29999995487742126</v>
      </c>
    </row>
    <row r="479" spans="11:12" x14ac:dyDescent="0.3">
      <c r="K479">
        <v>12</v>
      </c>
      <c r="L479">
        <v>0.29999995487742126</v>
      </c>
    </row>
    <row r="480" spans="11:12" x14ac:dyDescent="0.3">
      <c r="K480">
        <v>17</v>
      </c>
      <c r="L480">
        <v>0.29999995487742126</v>
      </c>
    </row>
    <row r="481" spans="11:12" x14ac:dyDescent="0.3">
      <c r="K481">
        <v>17</v>
      </c>
      <c r="L481">
        <v>0.29999995487742126</v>
      </c>
    </row>
    <row r="482" spans="11:12" x14ac:dyDescent="0.3">
      <c r="K482">
        <v>18</v>
      </c>
      <c r="L482">
        <v>0.29999995487742126</v>
      </c>
    </row>
    <row r="483" spans="11:12" x14ac:dyDescent="0.3">
      <c r="K483">
        <v>17</v>
      </c>
      <c r="L483">
        <v>0.29999995487742126</v>
      </c>
    </row>
    <row r="484" spans="11:12" x14ac:dyDescent="0.3">
      <c r="K484">
        <v>18</v>
      </c>
      <c r="L484">
        <v>0.29999995487742126</v>
      </c>
    </row>
    <row r="485" spans="11:12" x14ac:dyDescent="0.3">
      <c r="K485">
        <v>23</v>
      </c>
      <c r="L485">
        <v>0.29999995487742126</v>
      </c>
    </row>
    <row r="486" spans="11:12" x14ac:dyDescent="0.3">
      <c r="K486">
        <v>17</v>
      </c>
      <c r="L486">
        <v>0.2999999444000423</v>
      </c>
    </row>
    <row r="487" spans="11:12" x14ac:dyDescent="0.3">
      <c r="K487">
        <v>23</v>
      </c>
      <c r="L487">
        <v>0.2999999444000423</v>
      </c>
    </row>
    <row r="488" spans="11:12" x14ac:dyDescent="0.3">
      <c r="K488">
        <v>17</v>
      </c>
      <c r="L488">
        <v>0.2999999444000423</v>
      </c>
    </row>
    <row r="489" spans="11:12" x14ac:dyDescent="0.3">
      <c r="K489">
        <v>18</v>
      </c>
      <c r="L489">
        <v>0.2999999444000423</v>
      </c>
    </row>
    <row r="490" spans="11:12" x14ac:dyDescent="0.3">
      <c r="K490">
        <v>18</v>
      </c>
      <c r="L490">
        <v>0.2999999444000423</v>
      </c>
    </row>
    <row r="491" spans="11:12" x14ac:dyDescent="0.3">
      <c r="K491">
        <v>17</v>
      </c>
      <c r="L491">
        <v>0.28333339956589043</v>
      </c>
    </row>
    <row r="492" spans="11:12" x14ac:dyDescent="0.3">
      <c r="K492">
        <v>12</v>
      </c>
      <c r="L492">
        <v>0.28333339956589043</v>
      </c>
    </row>
    <row r="493" spans="11:12" x14ac:dyDescent="0.3">
      <c r="K493">
        <v>17</v>
      </c>
      <c r="L493">
        <v>0.28333338908851147</v>
      </c>
    </row>
    <row r="494" spans="11:12" x14ac:dyDescent="0.3">
      <c r="K494">
        <v>23</v>
      </c>
      <c r="L494">
        <v>0.28333338908851147</v>
      </c>
    </row>
    <row r="495" spans="11:12" x14ac:dyDescent="0.3">
      <c r="K495">
        <v>17</v>
      </c>
      <c r="L495">
        <v>0.28333338908851147</v>
      </c>
    </row>
    <row r="496" spans="11:12" x14ac:dyDescent="0.3">
      <c r="K496">
        <v>17</v>
      </c>
      <c r="L496">
        <v>0.28333338908851147</v>
      </c>
    </row>
    <row r="497" spans="11:12" x14ac:dyDescent="0.3">
      <c r="K497">
        <v>17</v>
      </c>
      <c r="L497">
        <v>0.28333338908851147</v>
      </c>
    </row>
    <row r="498" spans="11:12" x14ac:dyDescent="0.3">
      <c r="K498">
        <v>17</v>
      </c>
      <c r="L498">
        <v>0.28333338908851147</v>
      </c>
    </row>
    <row r="499" spans="11:12" x14ac:dyDescent="0.3">
      <c r="K499">
        <v>18</v>
      </c>
      <c r="L499">
        <v>0.28333338908851147</v>
      </c>
    </row>
    <row r="500" spans="11:12" x14ac:dyDescent="0.3">
      <c r="K500">
        <v>19</v>
      </c>
      <c r="L500">
        <v>0.28333338908851147</v>
      </c>
    </row>
    <row r="501" spans="11:12" x14ac:dyDescent="0.3">
      <c r="K501">
        <v>17</v>
      </c>
      <c r="L501">
        <v>0.28333338908851147</v>
      </c>
    </row>
    <row r="502" spans="11:12" x14ac:dyDescent="0.3">
      <c r="K502">
        <v>17</v>
      </c>
      <c r="L502">
        <v>0.28333338908851147</v>
      </c>
    </row>
    <row r="503" spans="11:12" x14ac:dyDescent="0.3">
      <c r="K503">
        <v>11</v>
      </c>
      <c r="L503">
        <v>0.28333338908851147</v>
      </c>
    </row>
    <row r="504" spans="11:12" x14ac:dyDescent="0.3">
      <c r="K504">
        <v>12</v>
      </c>
      <c r="L504">
        <v>0.28333338908851147</v>
      </c>
    </row>
    <row r="505" spans="11:12" x14ac:dyDescent="0.3">
      <c r="K505">
        <v>17</v>
      </c>
      <c r="L505">
        <v>0.28333338908851147</v>
      </c>
    </row>
    <row r="506" spans="11:12" x14ac:dyDescent="0.3">
      <c r="K506">
        <v>22</v>
      </c>
      <c r="L506">
        <v>0.28333338908851147</v>
      </c>
    </row>
    <row r="507" spans="11:12" x14ac:dyDescent="0.3">
      <c r="K507">
        <v>17</v>
      </c>
      <c r="L507">
        <v>0.28333338908851147</v>
      </c>
    </row>
    <row r="508" spans="11:12" x14ac:dyDescent="0.3">
      <c r="K508">
        <v>19</v>
      </c>
      <c r="L508">
        <v>0.28333338908851147</v>
      </c>
    </row>
    <row r="509" spans="11:12" x14ac:dyDescent="0.3">
      <c r="K509">
        <v>21</v>
      </c>
      <c r="L509">
        <v>0.28333338908851147</v>
      </c>
    </row>
    <row r="510" spans="11:12" x14ac:dyDescent="0.3">
      <c r="K510">
        <v>18</v>
      </c>
      <c r="L510">
        <v>0.28333325288258493</v>
      </c>
    </row>
    <row r="511" spans="11:12" x14ac:dyDescent="0.3">
      <c r="K511">
        <v>12</v>
      </c>
      <c r="L511">
        <v>0.28333325288258493</v>
      </c>
    </row>
    <row r="512" spans="11:12" x14ac:dyDescent="0.3">
      <c r="K512">
        <v>17</v>
      </c>
      <c r="L512">
        <v>0.28333325288258493</v>
      </c>
    </row>
    <row r="513" spans="11:12" x14ac:dyDescent="0.3">
      <c r="K513">
        <v>21</v>
      </c>
      <c r="L513">
        <v>0.28333325288258493</v>
      </c>
    </row>
    <row r="514" spans="11:12" x14ac:dyDescent="0.3">
      <c r="K514">
        <v>17</v>
      </c>
      <c r="L514">
        <v>0.28333324240520597</v>
      </c>
    </row>
    <row r="515" spans="11:12" x14ac:dyDescent="0.3">
      <c r="K515">
        <v>18</v>
      </c>
      <c r="L515">
        <v>0.28333324240520597</v>
      </c>
    </row>
    <row r="516" spans="11:12" x14ac:dyDescent="0.3">
      <c r="K516">
        <v>12</v>
      </c>
      <c r="L516">
        <v>0.26666668709367514</v>
      </c>
    </row>
    <row r="517" spans="11:12" x14ac:dyDescent="0.3">
      <c r="K517">
        <v>17</v>
      </c>
      <c r="L517">
        <v>0.26666668709367514</v>
      </c>
    </row>
    <row r="518" spans="11:12" x14ac:dyDescent="0.3">
      <c r="K518">
        <v>17</v>
      </c>
      <c r="L518">
        <v>0.26666668709367514</v>
      </c>
    </row>
    <row r="519" spans="11:12" x14ac:dyDescent="0.3">
      <c r="K519">
        <v>18</v>
      </c>
      <c r="L519">
        <v>0.26666668709367514</v>
      </c>
    </row>
    <row r="520" spans="11:12" x14ac:dyDescent="0.3">
      <c r="K520">
        <v>11</v>
      </c>
      <c r="L520">
        <v>0.26666668709367514</v>
      </c>
    </row>
    <row r="521" spans="11:12" x14ac:dyDescent="0.3">
      <c r="K521">
        <v>17</v>
      </c>
      <c r="L521">
        <v>0.26666668709367514</v>
      </c>
    </row>
    <row r="522" spans="11:12" x14ac:dyDescent="0.3">
      <c r="K522">
        <v>23</v>
      </c>
      <c r="L522">
        <v>0.26666668709367514</v>
      </c>
    </row>
    <row r="523" spans="11:12" x14ac:dyDescent="0.3">
      <c r="K523">
        <v>12</v>
      </c>
      <c r="L523">
        <v>0.26666668709367514</v>
      </c>
    </row>
    <row r="524" spans="11:12" x14ac:dyDescent="0.3">
      <c r="K524">
        <v>18</v>
      </c>
      <c r="L524">
        <v>0.26666668709367514</v>
      </c>
    </row>
    <row r="525" spans="11:12" x14ac:dyDescent="0.3">
      <c r="K525">
        <v>12</v>
      </c>
      <c r="L525">
        <v>0.26666668709367514</v>
      </c>
    </row>
    <row r="526" spans="11:12" x14ac:dyDescent="0.3">
      <c r="K526">
        <v>17</v>
      </c>
      <c r="L526">
        <v>0.26666668709367514</v>
      </c>
    </row>
    <row r="527" spans="11:12" x14ac:dyDescent="0.3">
      <c r="K527">
        <v>17</v>
      </c>
      <c r="L527">
        <v>0.26666668709367514</v>
      </c>
    </row>
    <row r="528" spans="11:12" x14ac:dyDescent="0.3">
      <c r="K528">
        <v>17</v>
      </c>
      <c r="L528">
        <v>0.26666668709367514</v>
      </c>
    </row>
    <row r="529" spans="11:12" x14ac:dyDescent="0.3">
      <c r="K529">
        <v>18</v>
      </c>
      <c r="L529">
        <v>0.26666668709367514</v>
      </c>
    </row>
    <row r="530" spans="11:12" x14ac:dyDescent="0.3">
      <c r="K530">
        <v>11</v>
      </c>
      <c r="L530">
        <v>0.2666665508877486</v>
      </c>
    </row>
    <row r="531" spans="11:12" x14ac:dyDescent="0.3">
      <c r="K531">
        <v>11</v>
      </c>
      <c r="L531">
        <v>0.26666654041036963</v>
      </c>
    </row>
    <row r="532" spans="11:12" x14ac:dyDescent="0.3">
      <c r="K532">
        <v>18</v>
      </c>
      <c r="L532">
        <v>0.26666654041036963</v>
      </c>
    </row>
    <row r="533" spans="11:12" x14ac:dyDescent="0.3">
      <c r="K533">
        <v>12</v>
      </c>
      <c r="L533">
        <v>0.26666654041036963</v>
      </c>
    </row>
    <row r="534" spans="11:12" x14ac:dyDescent="0.3">
      <c r="K534">
        <v>18</v>
      </c>
      <c r="L534">
        <v>0.25000013178214431</v>
      </c>
    </row>
    <row r="535" spans="11:12" x14ac:dyDescent="0.3">
      <c r="K535">
        <v>12</v>
      </c>
      <c r="L535">
        <v>0.25000013178214431</v>
      </c>
    </row>
    <row r="536" spans="11:12" x14ac:dyDescent="0.3">
      <c r="K536">
        <v>18</v>
      </c>
      <c r="L536">
        <v>0.24999998509883881</v>
      </c>
    </row>
    <row r="537" spans="11:12" x14ac:dyDescent="0.3">
      <c r="K537">
        <v>21</v>
      </c>
      <c r="L537">
        <v>0.24999998509883881</v>
      </c>
    </row>
    <row r="538" spans="11:12" x14ac:dyDescent="0.3">
      <c r="K538">
        <v>22</v>
      </c>
      <c r="L538">
        <v>0.24999998509883881</v>
      </c>
    </row>
    <row r="539" spans="11:12" x14ac:dyDescent="0.3">
      <c r="K539">
        <v>17</v>
      </c>
      <c r="L539">
        <v>0.24999998509883881</v>
      </c>
    </row>
    <row r="540" spans="11:12" x14ac:dyDescent="0.3">
      <c r="K540">
        <v>17</v>
      </c>
      <c r="L540">
        <v>0.24999998509883881</v>
      </c>
    </row>
    <row r="541" spans="11:12" x14ac:dyDescent="0.3">
      <c r="K541">
        <v>22</v>
      </c>
      <c r="L541">
        <v>0.24999998509883881</v>
      </c>
    </row>
    <row r="542" spans="11:12" x14ac:dyDescent="0.3">
      <c r="K542">
        <v>17</v>
      </c>
      <c r="L542">
        <v>0.24999998509883881</v>
      </c>
    </row>
    <row r="543" spans="11:12" x14ac:dyDescent="0.3">
      <c r="K543">
        <v>17</v>
      </c>
      <c r="L543">
        <v>0.24999998509883881</v>
      </c>
    </row>
    <row r="544" spans="11:12" x14ac:dyDescent="0.3">
      <c r="K544">
        <v>12</v>
      </c>
      <c r="L544">
        <v>0.24999998509883881</v>
      </c>
    </row>
    <row r="545" spans="11:12" x14ac:dyDescent="0.3">
      <c r="K545">
        <v>17</v>
      </c>
      <c r="L545">
        <v>0.24999998509883881</v>
      </c>
    </row>
    <row r="546" spans="11:12" x14ac:dyDescent="0.3">
      <c r="K546">
        <v>22</v>
      </c>
      <c r="L546">
        <v>0.24999997462145984</v>
      </c>
    </row>
    <row r="547" spans="11:12" x14ac:dyDescent="0.3">
      <c r="K547">
        <v>11</v>
      </c>
      <c r="L547">
        <v>0.24999997462145984</v>
      </c>
    </row>
    <row r="548" spans="11:12" x14ac:dyDescent="0.3">
      <c r="K548">
        <v>11</v>
      </c>
      <c r="L548">
        <v>0.23333342978730798</v>
      </c>
    </row>
    <row r="549" spans="11:12" x14ac:dyDescent="0.3">
      <c r="K549">
        <v>11</v>
      </c>
      <c r="L549">
        <v>0.23333342978730798</v>
      </c>
    </row>
    <row r="550" spans="11:12" x14ac:dyDescent="0.3">
      <c r="K550">
        <v>12</v>
      </c>
      <c r="L550">
        <v>0.23333341930992901</v>
      </c>
    </row>
    <row r="551" spans="11:12" x14ac:dyDescent="0.3">
      <c r="K551">
        <v>11</v>
      </c>
      <c r="L551">
        <v>0.23333341930992901</v>
      </c>
    </row>
    <row r="552" spans="11:12" x14ac:dyDescent="0.3">
      <c r="K552">
        <v>22</v>
      </c>
      <c r="L552">
        <v>0.23333341930992901</v>
      </c>
    </row>
    <row r="553" spans="11:12" x14ac:dyDescent="0.3">
      <c r="K553">
        <v>18</v>
      </c>
      <c r="L553">
        <v>0.23333341930992901</v>
      </c>
    </row>
    <row r="554" spans="11:12" x14ac:dyDescent="0.3">
      <c r="K554">
        <v>12</v>
      </c>
      <c r="L554">
        <v>0.23333328310400248</v>
      </c>
    </row>
    <row r="555" spans="11:12" x14ac:dyDescent="0.3">
      <c r="K555">
        <v>12</v>
      </c>
      <c r="L555">
        <v>0.23333328310400248</v>
      </c>
    </row>
    <row r="556" spans="11:12" x14ac:dyDescent="0.3">
      <c r="K556">
        <v>18</v>
      </c>
      <c r="L556">
        <v>0.23333328310400248</v>
      </c>
    </row>
    <row r="557" spans="11:12" x14ac:dyDescent="0.3">
      <c r="K557">
        <v>17</v>
      </c>
      <c r="L557">
        <v>0.23333328310400248</v>
      </c>
    </row>
    <row r="558" spans="11:12" x14ac:dyDescent="0.3">
      <c r="K558">
        <v>18</v>
      </c>
      <c r="L558">
        <v>0.23333328310400248</v>
      </c>
    </row>
    <row r="559" spans="11:12" x14ac:dyDescent="0.3">
      <c r="K559">
        <v>18</v>
      </c>
      <c r="L559">
        <v>0.23333328310400248</v>
      </c>
    </row>
    <row r="560" spans="11:12" x14ac:dyDescent="0.3">
      <c r="K560">
        <v>18</v>
      </c>
      <c r="L560">
        <v>0.23333328310400248</v>
      </c>
    </row>
    <row r="561" spans="11:12" x14ac:dyDescent="0.3">
      <c r="K561">
        <v>18</v>
      </c>
      <c r="L561">
        <v>0.23333328310400248</v>
      </c>
    </row>
    <row r="562" spans="11:12" x14ac:dyDescent="0.3">
      <c r="K562">
        <v>22</v>
      </c>
      <c r="L562">
        <v>0.23333327262662351</v>
      </c>
    </row>
    <row r="563" spans="11:12" x14ac:dyDescent="0.3">
      <c r="K563">
        <v>12</v>
      </c>
      <c r="L563">
        <v>0.23333327262662351</v>
      </c>
    </row>
    <row r="564" spans="11:12" x14ac:dyDescent="0.3">
      <c r="K564">
        <v>22</v>
      </c>
      <c r="L564">
        <v>0.23333327262662351</v>
      </c>
    </row>
    <row r="565" spans="11:12" x14ac:dyDescent="0.3">
      <c r="K565">
        <v>11</v>
      </c>
      <c r="L565">
        <v>0.23333327262662351</v>
      </c>
    </row>
    <row r="566" spans="11:12" x14ac:dyDescent="0.3">
      <c r="K566">
        <v>23</v>
      </c>
      <c r="L566">
        <v>0.21666672779247165</v>
      </c>
    </row>
    <row r="567" spans="11:12" x14ac:dyDescent="0.3">
      <c r="K567">
        <v>22</v>
      </c>
      <c r="L567">
        <v>0.21666672779247165</v>
      </c>
    </row>
    <row r="568" spans="11:12" x14ac:dyDescent="0.3">
      <c r="K568">
        <v>18</v>
      </c>
      <c r="L568">
        <v>0.21666672779247165</v>
      </c>
    </row>
    <row r="569" spans="11:12" x14ac:dyDescent="0.3">
      <c r="K569">
        <v>12</v>
      </c>
      <c r="L569">
        <v>0.21666672779247165</v>
      </c>
    </row>
    <row r="570" spans="11:12" x14ac:dyDescent="0.3">
      <c r="K570">
        <v>18</v>
      </c>
      <c r="L570">
        <v>0.21666672779247165</v>
      </c>
    </row>
    <row r="571" spans="11:12" x14ac:dyDescent="0.3">
      <c r="K571">
        <v>18</v>
      </c>
      <c r="L571">
        <v>0.21666671731509268</v>
      </c>
    </row>
    <row r="572" spans="11:12" x14ac:dyDescent="0.3">
      <c r="K572">
        <v>12</v>
      </c>
      <c r="L572">
        <v>0.21666671731509268</v>
      </c>
    </row>
    <row r="573" spans="11:12" x14ac:dyDescent="0.3">
      <c r="K573">
        <v>12</v>
      </c>
      <c r="L573">
        <v>0.21666671731509268</v>
      </c>
    </row>
    <row r="574" spans="11:12" x14ac:dyDescent="0.3">
      <c r="K574">
        <v>12</v>
      </c>
      <c r="L574">
        <v>0.21666671731509268</v>
      </c>
    </row>
    <row r="575" spans="11:12" x14ac:dyDescent="0.3">
      <c r="K575">
        <v>12</v>
      </c>
      <c r="L575">
        <v>0.21666671731509268</v>
      </c>
    </row>
    <row r="576" spans="11:12" x14ac:dyDescent="0.3">
      <c r="K576">
        <v>11</v>
      </c>
      <c r="L576">
        <v>0.21666671731509268</v>
      </c>
    </row>
    <row r="577" spans="11:12" x14ac:dyDescent="0.3">
      <c r="K577">
        <v>12</v>
      </c>
      <c r="L577">
        <v>0.21666671731509268</v>
      </c>
    </row>
    <row r="578" spans="11:12" x14ac:dyDescent="0.3">
      <c r="K578">
        <v>12</v>
      </c>
      <c r="L578">
        <v>0.21666671731509268</v>
      </c>
    </row>
    <row r="579" spans="11:12" x14ac:dyDescent="0.3">
      <c r="K579">
        <v>11</v>
      </c>
      <c r="L579">
        <v>0.21666671731509268</v>
      </c>
    </row>
    <row r="580" spans="11:12" x14ac:dyDescent="0.3">
      <c r="K580">
        <v>12</v>
      </c>
      <c r="L580">
        <v>0.21666671731509268</v>
      </c>
    </row>
    <row r="581" spans="11:12" x14ac:dyDescent="0.3">
      <c r="K581">
        <v>18</v>
      </c>
      <c r="L581">
        <v>0.21666671731509268</v>
      </c>
    </row>
    <row r="582" spans="11:12" x14ac:dyDescent="0.3">
      <c r="K582">
        <v>18</v>
      </c>
      <c r="L582">
        <v>0.21666658110916615</v>
      </c>
    </row>
    <row r="583" spans="11:12" x14ac:dyDescent="0.3">
      <c r="K583">
        <v>12</v>
      </c>
      <c r="L583">
        <v>0.21666658110916615</v>
      </c>
    </row>
    <row r="584" spans="11:12" x14ac:dyDescent="0.3">
      <c r="K584">
        <v>12</v>
      </c>
      <c r="L584">
        <v>0.21666658110916615</v>
      </c>
    </row>
    <row r="585" spans="11:12" x14ac:dyDescent="0.3">
      <c r="K585">
        <v>18</v>
      </c>
      <c r="L585">
        <v>0.21666657063178718</v>
      </c>
    </row>
    <row r="586" spans="11:12" x14ac:dyDescent="0.3">
      <c r="K586">
        <v>12</v>
      </c>
      <c r="L586">
        <v>0.21666657063178718</v>
      </c>
    </row>
    <row r="587" spans="11:12" x14ac:dyDescent="0.3">
      <c r="K587">
        <v>12</v>
      </c>
      <c r="L587">
        <v>0.21666657063178718</v>
      </c>
    </row>
    <row r="588" spans="11:12" x14ac:dyDescent="0.3">
      <c r="K588">
        <v>18</v>
      </c>
      <c r="L588">
        <v>0.21666657063178718</v>
      </c>
    </row>
    <row r="589" spans="11:12" x14ac:dyDescent="0.3">
      <c r="K589">
        <v>11</v>
      </c>
      <c r="L589">
        <v>0.20000001532025635</v>
      </c>
    </row>
    <row r="590" spans="11:12" x14ac:dyDescent="0.3">
      <c r="K590">
        <v>12</v>
      </c>
      <c r="L590">
        <v>0.20000001532025635</v>
      </c>
    </row>
    <row r="591" spans="11:12" x14ac:dyDescent="0.3">
      <c r="K591">
        <v>18</v>
      </c>
      <c r="L591">
        <v>0.20000001532025635</v>
      </c>
    </row>
    <row r="592" spans="11:12" x14ac:dyDescent="0.3">
      <c r="K592">
        <v>22</v>
      </c>
      <c r="L592">
        <v>0.20000001532025635</v>
      </c>
    </row>
    <row r="593" spans="11:12" x14ac:dyDescent="0.3">
      <c r="K593">
        <v>23</v>
      </c>
      <c r="L593">
        <v>0.20000001532025635</v>
      </c>
    </row>
    <row r="594" spans="11:12" x14ac:dyDescent="0.3">
      <c r="K594">
        <v>12</v>
      </c>
      <c r="L594">
        <v>0.20000001532025635</v>
      </c>
    </row>
    <row r="595" spans="11:12" x14ac:dyDescent="0.3">
      <c r="K595">
        <v>17</v>
      </c>
      <c r="L595">
        <v>0.20000001532025635</v>
      </c>
    </row>
    <row r="596" spans="11:12" x14ac:dyDescent="0.3">
      <c r="K596">
        <v>17</v>
      </c>
      <c r="L596">
        <v>0.20000001532025635</v>
      </c>
    </row>
    <row r="597" spans="11:12" x14ac:dyDescent="0.3">
      <c r="K597">
        <v>12</v>
      </c>
      <c r="L597">
        <v>0.20000001532025635</v>
      </c>
    </row>
    <row r="598" spans="11:12" x14ac:dyDescent="0.3">
      <c r="K598">
        <v>12</v>
      </c>
      <c r="L598">
        <v>0.20000001532025635</v>
      </c>
    </row>
    <row r="599" spans="11:12" x14ac:dyDescent="0.3">
      <c r="K599">
        <v>18</v>
      </c>
      <c r="L599">
        <v>0.20000001532025635</v>
      </c>
    </row>
    <row r="600" spans="11:12" x14ac:dyDescent="0.3">
      <c r="K600">
        <v>17</v>
      </c>
      <c r="L600">
        <v>0.20000001532025635</v>
      </c>
    </row>
    <row r="601" spans="11:12" x14ac:dyDescent="0.3">
      <c r="K601">
        <v>17</v>
      </c>
      <c r="L601">
        <v>0.20000001532025635</v>
      </c>
    </row>
    <row r="602" spans="11:12" x14ac:dyDescent="0.3">
      <c r="K602">
        <v>12</v>
      </c>
      <c r="L602">
        <v>0.20000001532025635</v>
      </c>
    </row>
    <row r="603" spans="11:12" x14ac:dyDescent="0.3">
      <c r="K603">
        <v>11</v>
      </c>
      <c r="L603">
        <v>0.20000001532025635</v>
      </c>
    </row>
    <row r="604" spans="11:12" x14ac:dyDescent="0.3">
      <c r="K604">
        <v>12</v>
      </c>
      <c r="L604">
        <v>0.20000001532025635</v>
      </c>
    </row>
    <row r="605" spans="11:12" x14ac:dyDescent="0.3">
      <c r="K605">
        <v>17</v>
      </c>
      <c r="L605">
        <v>0.20000001532025635</v>
      </c>
    </row>
    <row r="606" spans="11:12" x14ac:dyDescent="0.3">
      <c r="K606">
        <v>11</v>
      </c>
      <c r="L606">
        <v>0.20000001532025635</v>
      </c>
    </row>
    <row r="607" spans="11:12" x14ac:dyDescent="0.3">
      <c r="K607">
        <v>11</v>
      </c>
      <c r="L607">
        <v>0.20000001532025635</v>
      </c>
    </row>
    <row r="608" spans="11:12" x14ac:dyDescent="0.3">
      <c r="K608">
        <v>12</v>
      </c>
      <c r="L608">
        <v>0.20000001532025635</v>
      </c>
    </row>
    <row r="609" spans="11:12" x14ac:dyDescent="0.3">
      <c r="K609">
        <v>12</v>
      </c>
      <c r="L609">
        <v>0.20000001532025635</v>
      </c>
    </row>
    <row r="610" spans="11:12" x14ac:dyDescent="0.3">
      <c r="K610">
        <v>11</v>
      </c>
      <c r="L610">
        <v>0.20000001532025635</v>
      </c>
    </row>
    <row r="611" spans="11:12" x14ac:dyDescent="0.3">
      <c r="K611">
        <v>17</v>
      </c>
      <c r="L611">
        <v>0.20000001532025635</v>
      </c>
    </row>
    <row r="612" spans="11:12" x14ac:dyDescent="0.3">
      <c r="K612">
        <v>18</v>
      </c>
      <c r="L612">
        <v>0.19999986863695085</v>
      </c>
    </row>
    <row r="613" spans="11:12" x14ac:dyDescent="0.3">
      <c r="K613">
        <v>12</v>
      </c>
      <c r="L613">
        <v>0.18333346000872552</v>
      </c>
    </row>
    <row r="614" spans="11:12" x14ac:dyDescent="0.3">
      <c r="K614">
        <v>12</v>
      </c>
      <c r="L614">
        <v>0.18333346000872552</v>
      </c>
    </row>
    <row r="615" spans="11:12" x14ac:dyDescent="0.3">
      <c r="K615">
        <v>17</v>
      </c>
      <c r="L615">
        <v>0.18333344953134656</v>
      </c>
    </row>
    <row r="616" spans="11:12" x14ac:dyDescent="0.3">
      <c r="K616">
        <v>18</v>
      </c>
      <c r="L616">
        <v>0.18333331332542002</v>
      </c>
    </row>
    <row r="617" spans="11:12" x14ac:dyDescent="0.3">
      <c r="K617">
        <v>11</v>
      </c>
      <c r="L617">
        <v>0.18333331332542002</v>
      </c>
    </row>
    <row r="618" spans="11:12" x14ac:dyDescent="0.3">
      <c r="K618">
        <v>18</v>
      </c>
      <c r="L618">
        <v>0.18333331332542002</v>
      </c>
    </row>
    <row r="619" spans="11:12" x14ac:dyDescent="0.3">
      <c r="K619">
        <v>11</v>
      </c>
      <c r="L619">
        <v>0.18333331332542002</v>
      </c>
    </row>
    <row r="620" spans="11:12" x14ac:dyDescent="0.3">
      <c r="K620">
        <v>12</v>
      </c>
      <c r="L620">
        <v>0.18333331332542002</v>
      </c>
    </row>
    <row r="621" spans="11:12" x14ac:dyDescent="0.3">
      <c r="K621">
        <v>17</v>
      </c>
      <c r="L621">
        <v>0.18333331332542002</v>
      </c>
    </row>
    <row r="622" spans="11:12" x14ac:dyDescent="0.3">
      <c r="K622">
        <v>18</v>
      </c>
      <c r="L622">
        <v>0.18333331332542002</v>
      </c>
    </row>
    <row r="623" spans="11:12" x14ac:dyDescent="0.3">
      <c r="K623">
        <v>23</v>
      </c>
      <c r="L623">
        <v>0.18333331332542002</v>
      </c>
    </row>
    <row r="624" spans="11:12" x14ac:dyDescent="0.3">
      <c r="K624">
        <v>11</v>
      </c>
      <c r="L624">
        <v>0.18333331332542002</v>
      </c>
    </row>
    <row r="625" spans="11:12" x14ac:dyDescent="0.3">
      <c r="K625">
        <v>17</v>
      </c>
      <c r="L625">
        <v>0.18333331332542002</v>
      </c>
    </row>
    <row r="626" spans="11:12" x14ac:dyDescent="0.3">
      <c r="K626">
        <v>11</v>
      </c>
      <c r="L626">
        <v>0.18333331332542002</v>
      </c>
    </row>
    <row r="627" spans="11:12" x14ac:dyDescent="0.3">
      <c r="K627">
        <v>12</v>
      </c>
      <c r="L627">
        <v>0.18333331332542002</v>
      </c>
    </row>
    <row r="628" spans="11:12" x14ac:dyDescent="0.3">
      <c r="K628">
        <v>12</v>
      </c>
      <c r="L628">
        <v>0.18333331332542002</v>
      </c>
    </row>
    <row r="629" spans="11:12" x14ac:dyDescent="0.3">
      <c r="K629">
        <v>12</v>
      </c>
      <c r="L629">
        <v>0.18333331332542002</v>
      </c>
    </row>
    <row r="630" spans="11:12" x14ac:dyDescent="0.3">
      <c r="K630">
        <v>17</v>
      </c>
      <c r="L630">
        <v>0.18333331332542002</v>
      </c>
    </row>
    <row r="631" spans="11:12" x14ac:dyDescent="0.3">
      <c r="K631">
        <v>11</v>
      </c>
      <c r="L631">
        <v>0.18333331332542002</v>
      </c>
    </row>
    <row r="632" spans="11:12" x14ac:dyDescent="0.3">
      <c r="K632">
        <v>17</v>
      </c>
      <c r="L632">
        <v>0.18333331332542002</v>
      </c>
    </row>
    <row r="633" spans="11:12" x14ac:dyDescent="0.3">
      <c r="K633">
        <v>17</v>
      </c>
      <c r="L633">
        <v>0.18333330284804106</v>
      </c>
    </row>
    <row r="634" spans="11:12" x14ac:dyDescent="0.3">
      <c r="K634">
        <v>17</v>
      </c>
      <c r="L634">
        <v>0.18333330284804106</v>
      </c>
    </row>
    <row r="635" spans="11:12" x14ac:dyDescent="0.3">
      <c r="K635">
        <v>12</v>
      </c>
      <c r="L635">
        <v>0.16666675801388919</v>
      </c>
    </row>
    <row r="636" spans="11:12" x14ac:dyDescent="0.3">
      <c r="K636">
        <v>17</v>
      </c>
      <c r="L636">
        <v>0.16666675801388919</v>
      </c>
    </row>
    <row r="637" spans="11:12" x14ac:dyDescent="0.3">
      <c r="K637">
        <v>19</v>
      </c>
      <c r="L637">
        <v>0.16666675801388919</v>
      </c>
    </row>
    <row r="638" spans="11:12" x14ac:dyDescent="0.3">
      <c r="K638">
        <v>11</v>
      </c>
      <c r="L638">
        <v>0.16666675801388919</v>
      </c>
    </row>
    <row r="639" spans="11:12" x14ac:dyDescent="0.3">
      <c r="K639">
        <v>12</v>
      </c>
      <c r="L639">
        <v>0.16666675801388919</v>
      </c>
    </row>
    <row r="640" spans="11:12" x14ac:dyDescent="0.3">
      <c r="K640">
        <v>17</v>
      </c>
      <c r="L640">
        <v>0.16666675801388919</v>
      </c>
    </row>
    <row r="641" spans="11:12" x14ac:dyDescent="0.3">
      <c r="K641">
        <v>17</v>
      </c>
      <c r="L641">
        <v>0.16666675801388919</v>
      </c>
    </row>
    <row r="642" spans="11:12" x14ac:dyDescent="0.3">
      <c r="K642">
        <v>11</v>
      </c>
      <c r="L642">
        <v>0.16666675801388919</v>
      </c>
    </row>
    <row r="643" spans="11:12" x14ac:dyDescent="0.3">
      <c r="K643">
        <v>17</v>
      </c>
      <c r="L643">
        <v>0.16666675801388919</v>
      </c>
    </row>
    <row r="644" spans="11:12" x14ac:dyDescent="0.3">
      <c r="K644">
        <v>11</v>
      </c>
      <c r="L644">
        <v>0.16666674753651023</v>
      </c>
    </row>
    <row r="645" spans="11:12" x14ac:dyDescent="0.3">
      <c r="K645">
        <v>11</v>
      </c>
      <c r="L645">
        <v>0.16666674753651023</v>
      </c>
    </row>
    <row r="646" spans="11:12" x14ac:dyDescent="0.3">
      <c r="K646">
        <v>11</v>
      </c>
      <c r="L646">
        <v>0.16666674753651023</v>
      </c>
    </row>
    <row r="647" spans="11:12" x14ac:dyDescent="0.3">
      <c r="K647">
        <v>20</v>
      </c>
      <c r="L647">
        <v>0.16666674753651023</v>
      </c>
    </row>
    <row r="648" spans="11:12" x14ac:dyDescent="0.3">
      <c r="K648">
        <v>20</v>
      </c>
      <c r="L648">
        <v>0.16666661133058369</v>
      </c>
    </row>
    <row r="649" spans="11:12" x14ac:dyDescent="0.3">
      <c r="K649">
        <v>11</v>
      </c>
      <c r="L649">
        <v>0.16666661133058369</v>
      </c>
    </row>
    <row r="650" spans="11:12" x14ac:dyDescent="0.3">
      <c r="K650">
        <v>12</v>
      </c>
      <c r="L650">
        <v>0.16666661133058369</v>
      </c>
    </row>
    <row r="651" spans="11:12" x14ac:dyDescent="0.3">
      <c r="K651">
        <v>17</v>
      </c>
      <c r="L651">
        <v>0.16666661133058369</v>
      </c>
    </row>
    <row r="652" spans="11:12" x14ac:dyDescent="0.3">
      <c r="K652">
        <v>17</v>
      </c>
      <c r="L652">
        <v>0.16666661133058369</v>
      </c>
    </row>
    <row r="653" spans="11:12" x14ac:dyDescent="0.3">
      <c r="K653">
        <v>11</v>
      </c>
      <c r="L653">
        <v>0.16666660085320473</v>
      </c>
    </row>
    <row r="654" spans="11:12" x14ac:dyDescent="0.3">
      <c r="K654">
        <v>17</v>
      </c>
      <c r="L654">
        <v>0.16666660085320473</v>
      </c>
    </row>
    <row r="655" spans="11:12" x14ac:dyDescent="0.3">
      <c r="K655">
        <v>20</v>
      </c>
      <c r="L655">
        <v>0.16666660085320473</v>
      </c>
    </row>
    <row r="656" spans="11:12" x14ac:dyDescent="0.3">
      <c r="K656">
        <v>11</v>
      </c>
      <c r="L656">
        <v>0.15000005601905286</v>
      </c>
    </row>
    <row r="657" spans="11:12" x14ac:dyDescent="0.3">
      <c r="K657">
        <v>23</v>
      </c>
      <c r="L657">
        <v>0.15000005601905286</v>
      </c>
    </row>
    <row r="658" spans="11:12" x14ac:dyDescent="0.3">
      <c r="K658">
        <v>12</v>
      </c>
      <c r="L658">
        <v>0.15000005601905286</v>
      </c>
    </row>
    <row r="659" spans="11:12" x14ac:dyDescent="0.3">
      <c r="K659">
        <v>12</v>
      </c>
      <c r="L659">
        <v>0.15000005601905286</v>
      </c>
    </row>
    <row r="660" spans="11:12" x14ac:dyDescent="0.3">
      <c r="K660">
        <v>18</v>
      </c>
      <c r="L660">
        <v>0.15000005601905286</v>
      </c>
    </row>
    <row r="661" spans="11:12" x14ac:dyDescent="0.3">
      <c r="K661">
        <v>17</v>
      </c>
      <c r="L661">
        <v>0.1500000455416739</v>
      </c>
    </row>
    <row r="662" spans="11:12" x14ac:dyDescent="0.3">
      <c r="K662">
        <v>18</v>
      </c>
      <c r="L662">
        <v>0.1500000455416739</v>
      </c>
    </row>
    <row r="663" spans="11:12" x14ac:dyDescent="0.3">
      <c r="K663">
        <v>12</v>
      </c>
      <c r="L663">
        <v>0.1500000455416739</v>
      </c>
    </row>
    <row r="664" spans="11:12" x14ac:dyDescent="0.3">
      <c r="K664">
        <v>20</v>
      </c>
      <c r="L664">
        <v>0.1500000455416739</v>
      </c>
    </row>
    <row r="665" spans="11:12" x14ac:dyDescent="0.3">
      <c r="K665">
        <v>12</v>
      </c>
      <c r="L665">
        <v>0.1500000455416739</v>
      </c>
    </row>
    <row r="666" spans="11:12" x14ac:dyDescent="0.3">
      <c r="K666">
        <v>18</v>
      </c>
      <c r="L666">
        <v>0.1500000455416739</v>
      </c>
    </row>
    <row r="667" spans="11:12" x14ac:dyDescent="0.3">
      <c r="K667">
        <v>12</v>
      </c>
      <c r="L667">
        <v>0.1500000455416739</v>
      </c>
    </row>
    <row r="668" spans="11:12" x14ac:dyDescent="0.3">
      <c r="K668">
        <v>18</v>
      </c>
      <c r="L668">
        <v>0.1500000455416739</v>
      </c>
    </row>
    <row r="669" spans="11:12" x14ac:dyDescent="0.3">
      <c r="K669">
        <v>17</v>
      </c>
      <c r="L669">
        <v>0.14999990933574736</v>
      </c>
    </row>
    <row r="670" spans="11:12" x14ac:dyDescent="0.3">
      <c r="K670">
        <v>23</v>
      </c>
      <c r="L670">
        <v>0.14999990933574736</v>
      </c>
    </row>
    <row r="671" spans="11:12" x14ac:dyDescent="0.3">
      <c r="K671">
        <v>18</v>
      </c>
      <c r="L671">
        <v>0.14999990933574736</v>
      </c>
    </row>
    <row r="672" spans="11:12" x14ac:dyDescent="0.3">
      <c r="K672">
        <v>22</v>
      </c>
      <c r="L672">
        <v>0.14999990933574736</v>
      </c>
    </row>
    <row r="673" spans="11:12" x14ac:dyDescent="0.3">
      <c r="K673">
        <v>12</v>
      </c>
      <c r="L673">
        <v>0.14999990933574736</v>
      </c>
    </row>
    <row r="674" spans="11:12" x14ac:dyDescent="0.3">
      <c r="K674">
        <v>12</v>
      </c>
      <c r="L674">
        <v>0.1499998988583684</v>
      </c>
    </row>
    <row r="675" spans="11:12" x14ac:dyDescent="0.3">
      <c r="K675">
        <v>18</v>
      </c>
      <c r="L675">
        <v>0.1499998988583684</v>
      </c>
    </row>
    <row r="676" spans="11:12" x14ac:dyDescent="0.3">
      <c r="K676">
        <v>11</v>
      </c>
      <c r="L676">
        <v>0.1499998988583684</v>
      </c>
    </row>
    <row r="677" spans="11:12" x14ac:dyDescent="0.3">
      <c r="K677">
        <v>17</v>
      </c>
      <c r="L677">
        <v>0.1499998988583684</v>
      </c>
    </row>
    <row r="678" spans="11:12" x14ac:dyDescent="0.3">
      <c r="K678">
        <v>18</v>
      </c>
      <c r="L678">
        <v>0.1499998988583684</v>
      </c>
    </row>
    <row r="679" spans="11:12" x14ac:dyDescent="0.3">
      <c r="K679">
        <v>11</v>
      </c>
      <c r="L679">
        <v>0.1499998988583684</v>
      </c>
    </row>
    <row r="680" spans="11:12" x14ac:dyDescent="0.3">
      <c r="K680">
        <v>18</v>
      </c>
      <c r="L680">
        <v>0.1499998988583684</v>
      </c>
    </row>
    <row r="681" spans="11:12" x14ac:dyDescent="0.3">
      <c r="K681">
        <v>20</v>
      </c>
      <c r="L681">
        <v>0.1499998988583684</v>
      </c>
    </row>
    <row r="682" spans="11:12" x14ac:dyDescent="0.3">
      <c r="K682">
        <v>12</v>
      </c>
      <c r="L682">
        <v>0.13333334354683757</v>
      </c>
    </row>
    <row r="683" spans="11:12" x14ac:dyDescent="0.3">
      <c r="K683">
        <v>17</v>
      </c>
      <c r="L683">
        <v>0.13333334354683757</v>
      </c>
    </row>
    <row r="684" spans="11:12" x14ac:dyDescent="0.3">
      <c r="K684">
        <v>17</v>
      </c>
      <c r="L684">
        <v>0.13333334354683757</v>
      </c>
    </row>
    <row r="685" spans="11:12" x14ac:dyDescent="0.3">
      <c r="K685">
        <v>18</v>
      </c>
      <c r="L685">
        <v>0.13333334354683757</v>
      </c>
    </row>
    <row r="686" spans="11:12" x14ac:dyDescent="0.3">
      <c r="K686">
        <v>18</v>
      </c>
      <c r="L686">
        <v>0.13333334354683757</v>
      </c>
    </row>
    <row r="687" spans="11:12" x14ac:dyDescent="0.3">
      <c r="K687">
        <v>17</v>
      </c>
      <c r="L687">
        <v>0.13333334354683757</v>
      </c>
    </row>
    <row r="688" spans="11:12" x14ac:dyDescent="0.3">
      <c r="K688">
        <v>18</v>
      </c>
      <c r="L688">
        <v>0.13333334354683757</v>
      </c>
    </row>
    <row r="689" spans="11:12" x14ac:dyDescent="0.3">
      <c r="K689">
        <v>17</v>
      </c>
      <c r="L689">
        <v>0.13333334354683757</v>
      </c>
    </row>
    <row r="690" spans="11:12" x14ac:dyDescent="0.3">
      <c r="K690">
        <v>22</v>
      </c>
      <c r="L690">
        <v>0.13333334354683757</v>
      </c>
    </row>
    <row r="691" spans="11:12" x14ac:dyDescent="0.3">
      <c r="K691">
        <v>23</v>
      </c>
      <c r="L691">
        <v>0.13333334354683757</v>
      </c>
    </row>
    <row r="692" spans="11:12" x14ac:dyDescent="0.3">
      <c r="K692">
        <v>12</v>
      </c>
      <c r="L692">
        <v>0.13333334354683757</v>
      </c>
    </row>
    <row r="693" spans="11:12" x14ac:dyDescent="0.3">
      <c r="K693">
        <v>17</v>
      </c>
      <c r="L693">
        <v>0.13333334354683757</v>
      </c>
    </row>
    <row r="694" spans="11:12" x14ac:dyDescent="0.3">
      <c r="K694">
        <v>17</v>
      </c>
      <c r="L694">
        <v>0.13333334354683757</v>
      </c>
    </row>
    <row r="695" spans="11:12" x14ac:dyDescent="0.3">
      <c r="K695">
        <v>12</v>
      </c>
      <c r="L695">
        <v>0.13333334354683757</v>
      </c>
    </row>
    <row r="696" spans="11:12" x14ac:dyDescent="0.3">
      <c r="K696">
        <v>12</v>
      </c>
      <c r="L696">
        <v>0.13333334354683757</v>
      </c>
    </row>
    <row r="697" spans="11:12" x14ac:dyDescent="0.3">
      <c r="K697">
        <v>17</v>
      </c>
      <c r="L697">
        <v>0.13333334354683757</v>
      </c>
    </row>
    <row r="698" spans="11:12" x14ac:dyDescent="0.3">
      <c r="K698">
        <v>23</v>
      </c>
      <c r="L698">
        <v>0.13333334354683757</v>
      </c>
    </row>
    <row r="699" spans="11:12" x14ac:dyDescent="0.3">
      <c r="K699">
        <v>12</v>
      </c>
      <c r="L699">
        <v>0.13333334354683757</v>
      </c>
    </row>
    <row r="700" spans="11:12" x14ac:dyDescent="0.3">
      <c r="K700">
        <v>17</v>
      </c>
      <c r="L700">
        <v>0.13333334354683757</v>
      </c>
    </row>
    <row r="701" spans="11:12" x14ac:dyDescent="0.3">
      <c r="K701">
        <v>18</v>
      </c>
      <c r="L701">
        <v>0.13333334354683757</v>
      </c>
    </row>
    <row r="702" spans="11:12" x14ac:dyDescent="0.3">
      <c r="K702">
        <v>11</v>
      </c>
      <c r="L702">
        <v>0.13333334354683757</v>
      </c>
    </row>
    <row r="703" spans="11:12" x14ac:dyDescent="0.3">
      <c r="K703">
        <v>18</v>
      </c>
      <c r="L703">
        <v>0.13333334354683757</v>
      </c>
    </row>
    <row r="704" spans="11:12" x14ac:dyDescent="0.3">
      <c r="K704">
        <v>18</v>
      </c>
      <c r="L704">
        <v>0.13333334354683757</v>
      </c>
    </row>
    <row r="705" spans="11:12" x14ac:dyDescent="0.3">
      <c r="K705">
        <v>21</v>
      </c>
      <c r="L705">
        <v>0.13333334354683757</v>
      </c>
    </row>
    <row r="706" spans="11:12" x14ac:dyDescent="0.3">
      <c r="K706">
        <v>23</v>
      </c>
      <c r="L706">
        <v>0.13333334354683757</v>
      </c>
    </row>
    <row r="707" spans="11:12" x14ac:dyDescent="0.3">
      <c r="K707">
        <v>21</v>
      </c>
      <c r="L707">
        <v>0.13333334354683757</v>
      </c>
    </row>
    <row r="708" spans="11:12" x14ac:dyDescent="0.3">
      <c r="K708">
        <v>11</v>
      </c>
      <c r="L708">
        <v>0.13333334354683757</v>
      </c>
    </row>
    <row r="709" spans="11:12" x14ac:dyDescent="0.3">
      <c r="K709">
        <v>12</v>
      </c>
      <c r="L709">
        <v>0.13333334354683757</v>
      </c>
    </row>
    <row r="710" spans="11:12" x14ac:dyDescent="0.3">
      <c r="K710">
        <v>17</v>
      </c>
      <c r="L710">
        <v>0.13333319686353207</v>
      </c>
    </row>
    <row r="711" spans="11:12" x14ac:dyDescent="0.3">
      <c r="K711">
        <v>17</v>
      </c>
      <c r="L711">
        <v>0.13333319686353207</v>
      </c>
    </row>
    <row r="712" spans="11:12" x14ac:dyDescent="0.3">
      <c r="K712">
        <v>17</v>
      </c>
      <c r="L712">
        <v>0.13333319686353207</v>
      </c>
    </row>
    <row r="713" spans="11:12" x14ac:dyDescent="0.3">
      <c r="K713">
        <v>12</v>
      </c>
      <c r="L713">
        <v>0.11666678823530674</v>
      </c>
    </row>
    <row r="714" spans="11:12" x14ac:dyDescent="0.3">
      <c r="K714">
        <v>18</v>
      </c>
      <c r="L714">
        <v>0.11666677775792778</v>
      </c>
    </row>
    <row r="715" spans="11:12" x14ac:dyDescent="0.3">
      <c r="K715">
        <v>23</v>
      </c>
      <c r="L715">
        <v>0.11666664155200124</v>
      </c>
    </row>
    <row r="716" spans="11:12" x14ac:dyDescent="0.3">
      <c r="K716">
        <v>17</v>
      </c>
      <c r="L716">
        <v>0.11666664155200124</v>
      </c>
    </row>
    <row r="717" spans="11:12" x14ac:dyDescent="0.3">
      <c r="K717">
        <v>18</v>
      </c>
      <c r="L717">
        <v>0.11666664155200124</v>
      </c>
    </row>
    <row r="718" spans="11:12" x14ac:dyDescent="0.3">
      <c r="K718">
        <v>12</v>
      </c>
      <c r="L718">
        <v>0.11666664155200124</v>
      </c>
    </row>
    <row r="719" spans="11:12" x14ac:dyDescent="0.3">
      <c r="K719">
        <v>21</v>
      </c>
      <c r="L719">
        <v>0.11666664155200124</v>
      </c>
    </row>
    <row r="720" spans="11:12" x14ac:dyDescent="0.3">
      <c r="K720">
        <v>11</v>
      </c>
      <c r="L720">
        <v>0.11666664155200124</v>
      </c>
    </row>
    <row r="721" spans="11:12" x14ac:dyDescent="0.3">
      <c r="K721">
        <v>17</v>
      </c>
      <c r="L721">
        <v>0.11666664155200124</v>
      </c>
    </row>
    <row r="722" spans="11:12" x14ac:dyDescent="0.3">
      <c r="K722">
        <v>11</v>
      </c>
      <c r="L722">
        <v>0.11666664155200124</v>
      </c>
    </row>
    <row r="723" spans="11:12" x14ac:dyDescent="0.3">
      <c r="K723">
        <v>17</v>
      </c>
      <c r="L723">
        <v>0.11666664155200124</v>
      </c>
    </row>
    <row r="724" spans="11:12" x14ac:dyDescent="0.3">
      <c r="K724">
        <v>23</v>
      </c>
      <c r="L724">
        <v>0.11666664155200124</v>
      </c>
    </row>
    <row r="725" spans="11:12" x14ac:dyDescent="0.3">
      <c r="K725">
        <v>12</v>
      </c>
      <c r="L725">
        <v>0.11666664155200124</v>
      </c>
    </row>
    <row r="726" spans="11:12" x14ac:dyDescent="0.3">
      <c r="K726">
        <v>17</v>
      </c>
      <c r="L726">
        <v>0.11666664155200124</v>
      </c>
    </row>
    <row r="727" spans="11:12" x14ac:dyDescent="0.3">
      <c r="K727">
        <v>17</v>
      </c>
      <c r="L727">
        <v>0.11666664155200124</v>
      </c>
    </row>
    <row r="728" spans="11:12" x14ac:dyDescent="0.3">
      <c r="K728">
        <v>20</v>
      </c>
      <c r="L728">
        <v>0.11666664155200124</v>
      </c>
    </row>
    <row r="729" spans="11:12" x14ac:dyDescent="0.3">
      <c r="K729">
        <v>12</v>
      </c>
      <c r="L729">
        <v>0.11666664155200124</v>
      </c>
    </row>
    <row r="730" spans="11:12" x14ac:dyDescent="0.3">
      <c r="K730">
        <v>12</v>
      </c>
      <c r="L730">
        <v>0.11666664155200124</v>
      </c>
    </row>
    <row r="731" spans="11:12" x14ac:dyDescent="0.3">
      <c r="K731">
        <v>12</v>
      </c>
      <c r="L731">
        <v>0.11666663107462227</v>
      </c>
    </row>
    <row r="732" spans="11:12" x14ac:dyDescent="0.3">
      <c r="K732">
        <v>12</v>
      </c>
      <c r="L732">
        <v>0.11666663107462227</v>
      </c>
    </row>
    <row r="733" spans="11:12" x14ac:dyDescent="0.3">
      <c r="K733">
        <v>22</v>
      </c>
      <c r="L733">
        <v>0.10000008624047041</v>
      </c>
    </row>
    <row r="734" spans="11:12" x14ac:dyDescent="0.3">
      <c r="K734">
        <v>11</v>
      </c>
      <c r="L734">
        <v>0.10000008624047041</v>
      </c>
    </row>
    <row r="735" spans="11:12" x14ac:dyDescent="0.3">
      <c r="K735">
        <v>17</v>
      </c>
      <c r="L735">
        <v>0.10000008624047041</v>
      </c>
    </row>
    <row r="736" spans="11:12" x14ac:dyDescent="0.3">
      <c r="K736">
        <v>12</v>
      </c>
      <c r="L736">
        <v>0.10000007576309144</v>
      </c>
    </row>
    <row r="737" spans="11:12" x14ac:dyDescent="0.3">
      <c r="K737">
        <v>13</v>
      </c>
      <c r="L737">
        <v>0.10000007576309144</v>
      </c>
    </row>
    <row r="738" spans="11:12" x14ac:dyDescent="0.3">
      <c r="K738">
        <v>18</v>
      </c>
      <c r="L738">
        <v>0.10000007576309144</v>
      </c>
    </row>
    <row r="739" spans="11:12" x14ac:dyDescent="0.3">
      <c r="K739">
        <v>22</v>
      </c>
      <c r="L739">
        <v>0.10000007576309144</v>
      </c>
    </row>
    <row r="740" spans="11:12" x14ac:dyDescent="0.3">
      <c r="K740">
        <v>12</v>
      </c>
      <c r="L740">
        <v>0.10000007576309144</v>
      </c>
    </row>
    <row r="741" spans="11:12" x14ac:dyDescent="0.3">
      <c r="K741">
        <v>17</v>
      </c>
      <c r="L741">
        <v>0.10000007576309144</v>
      </c>
    </row>
    <row r="742" spans="11:12" x14ac:dyDescent="0.3">
      <c r="K742">
        <v>17</v>
      </c>
      <c r="L742">
        <v>0.10000007576309144</v>
      </c>
    </row>
    <row r="743" spans="11:12" x14ac:dyDescent="0.3">
      <c r="K743">
        <v>18</v>
      </c>
      <c r="L743">
        <v>0.10000007576309144</v>
      </c>
    </row>
    <row r="744" spans="11:12" x14ac:dyDescent="0.3">
      <c r="K744">
        <v>12</v>
      </c>
      <c r="L744">
        <v>0.10000007576309144</v>
      </c>
    </row>
    <row r="745" spans="11:12" x14ac:dyDescent="0.3">
      <c r="K745">
        <v>17</v>
      </c>
      <c r="L745">
        <v>0.10000007576309144</v>
      </c>
    </row>
    <row r="746" spans="11:12" x14ac:dyDescent="0.3">
      <c r="K746">
        <v>11</v>
      </c>
      <c r="L746">
        <v>0.10000007576309144</v>
      </c>
    </row>
    <row r="747" spans="11:12" x14ac:dyDescent="0.3">
      <c r="K747">
        <v>18</v>
      </c>
      <c r="L747">
        <v>0.10000007576309144</v>
      </c>
    </row>
    <row r="748" spans="11:12" x14ac:dyDescent="0.3">
      <c r="K748">
        <v>17</v>
      </c>
      <c r="L748">
        <v>9.9999939557164907E-2</v>
      </c>
    </row>
    <row r="749" spans="11:12" x14ac:dyDescent="0.3">
      <c r="K749">
        <v>18</v>
      </c>
      <c r="L749">
        <v>9.9999939557164907E-2</v>
      </c>
    </row>
    <row r="750" spans="11:12" x14ac:dyDescent="0.3">
      <c r="K750">
        <v>11</v>
      </c>
      <c r="L750">
        <v>9.9999939557164907E-2</v>
      </c>
    </row>
    <row r="751" spans="11:12" x14ac:dyDescent="0.3">
      <c r="K751">
        <v>12</v>
      </c>
      <c r="L751">
        <v>9.9999939557164907E-2</v>
      </c>
    </row>
    <row r="752" spans="11:12" x14ac:dyDescent="0.3">
      <c r="K752">
        <v>11</v>
      </c>
      <c r="L752">
        <v>9.9999939557164907E-2</v>
      </c>
    </row>
    <row r="753" spans="11:12" x14ac:dyDescent="0.3">
      <c r="K753">
        <v>11</v>
      </c>
      <c r="L753">
        <v>9.9999939557164907E-2</v>
      </c>
    </row>
    <row r="754" spans="11:12" x14ac:dyDescent="0.3">
      <c r="K754">
        <v>18</v>
      </c>
      <c r="L754">
        <v>9.9999939557164907E-2</v>
      </c>
    </row>
    <row r="755" spans="11:12" x14ac:dyDescent="0.3">
      <c r="K755">
        <v>22</v>
      </c>
      <c r="L755">
        <v>9.9999939557164907E-2</v>
      </c>
    </row>
    <row r="756" spans="11:12" x14ac:dyDescent="0.3">
      <c r="K756">
        <v>18</v>
      </c>
      <c r="L756">
        <v>9.9999929079785943E-2</v>
      </c>
    </row>
    <row r="757" spans="11:12" x14ac:dyDescent="0.3">
      <c r="K757">
        <v>12</v>
      </c>
      <c r="L757">
        <v>9.9999929079785943E-2</v>
      </c>
    </row>
    <row r="758" spans="11:12" x14ac:dyDescent="0.3">
      <c r="K758">
        <v>12</v>
      </c>
      <c r="L758">
        <v>9.9999929079785943E-2</v>
      </c>
    </row>
    <row r="759" spans="11:12" x14ac:dyDescent="0.3">
      <c r="K759">
        <v>23</v>
      </c>
      <c r="L759">
        <v>9.9999929079785943E-2</v>
      </c>
    </row>
    <row r="760" spans="11:12" x14ac:dyDescent="0.3">
      <c r="K760">
        <v>23</v>
      </c>
      <c r="L760">
        <v>8.3333384245634079E-2</v>
      </c>
    </row>
    <row r="761" spans="11:12" x14ac:dyDescent="0.3">
      <c r="K761">
        <v>12</v>
      </c>
      <c r="L761">
        <v>8.3333384245634079E-2</v>
      </c>
    </row>
    <row r="762" spans="11:12" x14ac:dyDescent="0.3">
      <c r="K762">
        <v>11</v>
      </c>
      <c r="L762">
        <v>8.3333384245634079E-2</v>
      </c>
    </row>
    <row r="763" spans="11:12" x14ac:dyDescent="0.3">
      <c r="K763">
        <v>12</v>
      </c>
      <c r="L763">
        <v>8.3333373768255115E-2</v>
      </c>
    </row>
    <row r="764" spans="11:12" x14ac:dyDescent="0.3">
      <c r="K764">
        <v>18</v>
      </c>
      <c r="L764">
        <v>8.3333373768255115E-2</v>
      </c>
    </row>
    <row r="765" spans="11:12" x14ac:dyDescent="0.3">
      <c r="K765">
        <v>23</v>
      </c>
      <c r="L765">
        <v>8.3333373768255115E-2</v>
      </c>
    </row>
    <row r="766" spans="11:12" x14ac:dyDescent="0.3">
      <c r="K766">
        <v>12</v>
      </c>
      <c r="L766">
        <v>8.3333373768255115E-2</v>
      </c>
    </row>
    <row r="767" spans="11:12" x14ac:dyDescent="0.3">
      <c r="K767">
        <v>23</v>
      </c>
      <c r="L767">
        <v>8.3333373768255115E-2</v>
      </c>
    </row>
    <row r="768" spans="11:12" x14ac:dyDescent="0.3">
      <c r="K768">
        <v>11</v>
      </c>
      <c r="L768">
        <v>8.3333373768255115E-2</v>
      </c>
    </row>
    <row r="769" spans="11:12" x14ac:dyDescent="0.3">
      <c r="K769">
        <v>17</v>
      </c>
      <c r="L769">
        <v>8.3333373768255115E-2</v>
      </c>
    </row>
    <row r="770" spans="11:12" x14ac:dyDescent="0.3">
      <c r="K770">
        <v>18</v>
      </c>
      <c r="L770">
        <v>8.3333373768255115E-2</v>
      </c>
    </row>
    <row r="771" spans="11:12" x14ac:dyDescent="0.3">
      <c r="K771">
        <v>17</v>
      </c>
      <c r="L771">
        <v>8.3333373768255115E-2</v>
      </c>
    </row>
    <row r="772" spans="11:12" x14ac:dyDescent="0.3">
      <c r="K772">
        <v>11</v>
      </c>
      <c r="L772">
        <v>8.3333373768255115E-2</v>
      </c>
    </row>
    <row r="773" spans="11:12" x14ac:dyDescent="0.3">
      <c r="K773">
        <v>12</v>
      </c>
      <c r="L773">
        <v>8.3333373768255115E-2</v>
      </c>
    </row>
    <row r="774" spans="11:12" x14ac:dyDescent="0.3">
      <c r="K774">
        <v>12</v>
      </c>
      <c r="L774">
        <v>8.3333373768255115E-2</v>
      </c>
    </row>
    <row r="775" spans="11:12" x14ac:dyDescent="0.3">
      <c r="K775">
        <v>17</v>
      </c>
      <c r="L775">
        <v>8.3333373768255115E-2</v>
      </c>
    </row>
    <row r="776" spans="11:12" x14ac:dyDescent="0.3">
      <c r="K776">
        <v>17</v>
      </c>
      <c r="L776">
        <v>8.3333373768255115E-2</v>
      </c>
    </row>
    <row r="777" spans="11:12" x14ac:dyDescent="0.3">
      <c r="K777">
        <v>18</v>
      </c>
      <c r="L777">
        <v>8.3333373768255115E-2</v>
      </c>
    </row>
    <row r="778" spans="11:12" x14ac:dyDescent="0.3">
      <c r="K778">
        <v>22</v>
      </c>
      <c r="L778">
        <v>8.3333237562328577E-2</v>
      </c>
    </row>
    <row r="779" spans="11:12" x14ac:dyDescent="0.3">
      <c r="K779">
        <v>17</v>
      </c>
      <c r="L779">
        <v>8.3333237562328577E-2</v>
      </c>
    </row>
    <row r="780" spans="11:12" x14ac:dyDescent="0.3">
      <c r="K780">
        <v>21</v>
      </c>
      <c r="L780">
        <v>8.3333237562328577E-2</v>
      </c>
    </row>
    <row r="781" spans="11:12" x14ac:dyDescent="0.3">
      <c r="K781">
        <v>23</v>
      </c>
      <c r="L781">
        <v>8.3333237562328577E-2</v>
      </c>
    </row>
    <row r="782" spans="11:12" x14ac:dyDescent="0.3">
      <c r="K782">
        <v>17</v>
      </c>
      <c r="L782">
        <v>8.3333227084949613E-2</v>
      </c>
    </row>
    <row r="783" spans="11:12" x14ac:dyDescent="0.3">
      <c r="K783">
        <v>21</v>
      </c>
      <c r="L783">
        <v>8.3333227084949613E-2</v>
      </c>
    </row>
    <row r="784" spans="11:12" x14ac:dyDescent="0.3">
      <c r="K784">
        <v>18</v>
      </c>
      <c r="L784">
        <v>8.3333227084949613E-2</v>
      </c>
    </row>
    <row r="785" spans="11:12" x14ac:dyDescent="0.3">
      <c r="K785">
        <v>17</v>
      </c>
      <c r="L785">
        <v>8.3333227084949613E-2</v>
      </c>
    </row>
    <row r="786" spans="11:12" x14ac:dyDescent="0.3">
      <c r="K786">
        <v>12</v>
      </c>
      <c r="L786">
        <v>8.3333227084949613E-2</v>
      </c>
    </row>
    <row r="787" spans="11:12" x14ac:dyDescent="0.3">
      <c r="K787">
        <v>11</v>
      </c>
      <c r="L787">
        <v>6.6666671773418784E-2</v>
      </c>
    </row>
    <row r="788" spans="11:12" x14ac:dyDescent="0.3">
      <c r="K788">
        <v>12</v>
      </c>
      <c r="L788">
        <v>6.6666671773418784E-2</v>
      </c>
    </row>
    <row r="789" spans="11:12" x14ac:dyDescent="0.3">
      <c r="K789">
        <v>21</v>
      </c>
      <c r="L789">
        <v>6.6666671773418784E-2</v>
      </c>
    </row>
    <row r="790" spans="11:12" x14ac:dyDescent="0.3">
      <c r="K790">
        <v>21</v>
      </c>
      <c r="L790">
        <v>6.6666671773418784E-2</v>
      </c>
    </row>
    <row r="791" spans="11:12" x14ac:dyDescent="0.3">
      <c r="K791">
        <v>12</v>
      </c>
      <c r="L791">
        <v>6.6666671773418784E-2</v>
      </c>
    </row>
    <row r="792" spans="11:12" x14ac:dyDescent="0.3">
      <c r="K792">
        <v>17</v>
      </c>
      <c r="L792">
        <v>6.6666671773418784E-2</v>
      </c>
    </row>
    <row r="793" spans="11:12" x14ac:dyDescent="0.3">
      <c r="K793">
        <v>18</v>
      </c>
      <c r="L793">
        <v>6.6666671773418784E-2</v>
      </c>
    </row>
    <row r="794" spans="11:12" x14ac:dyDescent="0.3">
      <c r="K794">
        <v>12</v>
      </c>
      <c r="L794">
        <v>6.6666671773418784E-2</v>
      </c>
    </row>
    <row r="795" spans="11:12" x14ac:dyDescent="0.3">
      <c r="K795">
        <v>12</v>
      </c>
      <c r="L795">
        <v>6.6666671773418784E-2</v>
      </c>
    </row>
    <row r="796" spans="11:12" x14ac:dyDescent="0.3">
      <c r="K796">
        <v>17</v>
      </c>
      <c r="L796">
        <v>6.6666671773418784E-2</v>
      </c>
    </row>
    <row r="797" spans="11:12" x14ac:dyDescent="0.3">
      <c r="K797">
        <v>18</v>
      </c>
      <c r="L797">
        <v>6.6666671773418784E-2</v>
      </c>
    </row>
    <row r="798" spans="11:12" x14ac:dyDescent="0.3">
      <c r="K798">
        <v>12</v>
      </c>
      <c r="L798">
        <v>6.6666671773418784E-2</v>
      </c>
    </row>
    <row r="799" spans="11:12" x14ac:dyDescent="0.3">
      <c r="K799">
        <v>12</v>
      </c>
      <c r="L799">
        <v>6.6666671773418784E-2</v>
      </c>
    </row>
    <row r="800" spans="11:12" x14ac:dyDescent="0.3">
      <c r="K800">
        <v>17</v>
      </c>
      <c r="L800">
        <v>6.6666671773418784E-2</v>
      </c>
    </row>
    <row r="801" spans="11:12" x14ac:dyDescent="0.3">
      <c r="K801">
        <v>23</v>
      </c>
      <c r="L801">
        <v>6.6666671773418784E-2</v>
      </c>
    </row>
    <row r="802" spans="11:12" x14ac:dyDescent="0.3">
      <c r="K802">
        <v>11</v>
      </c>
      <c r="L802">
        <v>6.6666671773418784E-2</v>
      </c>
    </row>
    <row r="803" spans="11:12" x14ac:dyDescent="0.3">
      <c r="K803">
        <v>18</v>
      </c>
      <c r="L803">
        <v>6.6666671773418784E-2</v>
      </c>
    </row>
    <row r="804" spans="11:12" x14ac:dyDescent="0.3">
      <c r="K804">
        <v>22</v>
      </c>
      <c r="L804">
        <v>6.6666671773418784E-2</v>
      </c>
    </row>
    <row r="805" spans="11:12" x14ac:dyDescent="0.3">
      <c r="K805">
        <v>12</v>
      </c>
      <c r="L805">
        <v>6.6666671773418784E-2</v>
      </c>
    </row>
    <row r="806" spans="11:12" x14ac:dyDescent="0.3">
      <c r="K806">
        <v>18</v>
      </c>
      <c r="L806">
        <v>6.6666671773418784E-2</v>
      </c>
    </row>
    <row r="807" spans="11:12" x14ac:dyDescent="0.3">
      <c r="K807">
        <v>11</v>
      </c>
      <c r="L807">
        <v>6.6666671773418784E-2</v>
      </c>
    </row>
    <row r="808" spans="11:12" x14ac:dyDescent="0.3">
      <c r="K808">
        <v>18</v>
      </c>
      <c r="L808">
        <v>6.6666671773418784E-2</v>
      </c>
    </row>
    <row r="809" spans="11:12" x14ac:dyDescent="0.3">
      <c r="K809">
        <v>11</v>
      </c>
      <c r="L809">
        <v>6.6666671773418784E-2</v>
      </c>
    </row>
    <row r="810" spans="11:12" x14ac:dyDescent="0.3">
      <c r="K810">
        <v>18</v>
      </c>
      <c r="L810">
        <v>6.6666671773418784E-2</v>
      </c>
    </row>
    <row r="811" spans="11:12" x14ac:dyDescent="0.3">
      <c r="K811">
        <v>21</v>
      </c>
      <c r="L811">
        <v>6.6666671773418784E-2</v>
      </c>
    </row>
    <row r="812" spans="11:12" x14ac:dyDescent="0.3">
      <c r="K812">
        <v>22</v>
      </c>
      <c r="L812">
        <v>6.6666671773418784E-2</v>
      </c>
    </row>
    <row r="813" spans="11:12" x14ac:dyDescent="0.3">
      <c r="K813">
        <v>12</v>
      </c>
      <c r="L813">
        <v>6.6666671773418784E-2</v>
      </c>
    </row>
    <row r="814" spans="11:12" x14ac:dyDescent="0.3">
      <c r="K814">
        <v>18</v>
      </c>
      <c r="L814">
        <v>5.0000116461887956E-2</v>
      </c>
    </row>
    <row r="815" spans="11:12" x14ac:dyDescent="0.3">
      <c r="K815">
        <v>17</v>
      </c>
      <c r="L815">
        <v>5.0000116461887956E-2</v>
      </c>
    </row>
    <row r="816" spans="11:12" x14ac:dyDescent="0.3">
      <c r="K816">
        <v>18</v>
      </c>
      <c r="L816">
        <v>5.0000105984508991E-2</v>
      </c>
    </row>
    <row r="817" spans="11:12" x14ac:dyDescent="0.3">
      <c r="K817">
        <v>12</v>
      </c>
      <c r="L817">
        <v>5.0000105984508991E-2</v>
      </c>
    </row>
    <row r="818" spans="11:12" x14ac:dyDescent="0.3">
      <c r="K818">
        <v>11</v>
      </c>
      <c r="L818">
        <v>4.9999969778582454E-2</v>
      </c>
    </row>
    <row r="819" spans="11:12" x14ac:dyDescent="0.3">
      <c r="K819">
        <v>11</v>
      </c>
      <c r="L819">
        <v>4.9999969778582454E-2</v>
      </c>
    </row>
    <row r="820" spans="11:12" x14ac:dyDescent="0.3">
      <c r="K820">
        <v>11</v>
      </c>
      <c r="L820">
        <v>4.9999969778582454E-2</v>
      </c>
    </row>
    <row r="821" spans="11:12" x14ac:dyDescent="0.3">
      <c r="K821">
        <v>23</v>
      </c>
      <c r="L821">
        <v>4.9999969778582454E-2</v>
      </c>
    </row>
    <row r="822" spans="11:12" x14ac:dyDescent="0.3">
      <c r="K822">
        <v>12</v>
      </c>
      <c r="L822">
        <v>4.9999969778582454E-2</v>
      </c>
    </row>
    <row r="823" spans="11:12" x14ac:dyDescent="0.3">
      <c r="K823">
        <v>12</v>
      </c>
      <c r="L823">
        <v>4.9999969778582454E-2</v>
      </c>
    </row>
    <row r="824" spans="11:12" x14ac:dyDescent="0.3">
      <c r="K824">
        <v>18</v>
      </c>
      <c r="L824">
        <v>4.9999969778582454E-2</v>
      </c>
    </row>
    <row r="825" spans="11:12" x14ac:dyDescent="0.3">
      <c r="K825">
        <v>11</v>
      </c>
      <c r="L825">
        <v>4.9999969778582454E-2</v>
      </c>
    </row>
    <row r="826" spans="11:12" x14ac:dyDescent="0.3">
      <c r="K826">
        <v>11</v>
      </c>
      <c r="L826">
        <v>4.9999969778582454E-2</v>
      </c>
    </row>
    <row r="827" spans="11:12" x14ac:dyDescent="0.3">
      <c r="K827">
        <v>19</v>
      </c>
      <c r="L827">
        <v>4.9999969778582454E-2</v>
      </c>
    </row>
    <row r="828" spans="11:12" x14ac:dyDescent="0.3">
      <c r="K828">
        <v>12</v>
      </c>
      <c r="L828">
        <v>4.9999969778582454E-2</v>
      </c>
    </row>
    <row r="829" spans="11:12" x14ac:dyDescent="0.3">
      <c r="K829">
        <v>18</v>
      </c>
      <c r="L829">
        <v>4.9999969778582454E-2</v>
      </c>
    </row>
    <row r="830" spans="11:12" x14ac:dyDescent="0.3">
      <c r="K830">
        <v>18</v>
      </c>
      <c r="L830">
        <v>4.9999969778582454E-2</v>
      </c>
    </row>
    <row r="831" spans="11:12" x14ac:dyDescent="0.3">
      <c r="K831">
        <v>12</v>
      </c>
      <c r="L831">
        <v>4.9999969778582454E-2</v>
      </c>
    </row>
    <row r="832" spans="11:12" x14ac:dyDescent="0.3">
      <c r="K832">
        <v>12</v>
      </c>
      <c r="L832">
        <v>4.9999969778582454E-2</v>
      </c>
    </row>
    <row r="833" spans="11:12" x14ac:dyDescent="0.3">
      <c r="K833">
        <v>17</v>
      </c>
      <c r="L833">
        <v>4.9999969778582454E-2</v>
      </c>
    </row>
    <row r="834" spans="11:12" x14ac:dyDescent="0.3">
      <c r="K834">
        <v>12</v>
      </c>
      <c r="L834">
        <v>4.9999969778582454E-2</v>
      </c>
    </row>
    <row r="835" spans="11:12" x14ac:dyDescent="0.3">
      <c r="K835">
        <v>17</v>
      </c>
      <c r="L835">
        <v>4.9999969778582454E-2</v>
      </c>
    </row>
    <row r="836" spans="11:12" x14ac:dyDescent="0.3">
      <c r="K836">
        <v>22</v>
      </c>
      <c r="L836">
        <v>4.9999969778582454E-2</v>
      </c>
    </row>
    <row r="837" spans="11:12" x14ac:dyDescent="0.3">
      <c r="K837">
        <v>12</v>
      </c>
      <c r="L837">
        <v>4.9999959301203489E-2</v>
      </c>
    </row>
    <row r="838" spans="11:12" x14ac:dyDescent="0.3">
      <c r="K838">
        <v>18</v>
      </c>
      <c r="L838">
        <v>4.9999959301203489E-2</v>
      </c>
    </row>
    <row r="839" spans="11:12" x14ac:dyDescent="0.3">
      <c r="K839">
        <v>18</v>
      </c>
      <c r="L839">
        <v>4.9999959301203489E-2</v>
      </c>
    </row>
    <row r="840" spans="11:12" x14ac:dyDescent="0.3">
      <c r="K840">
        <v>17</v>
      </c>
      <c r="L840">
        <v>3.3333414467051625E-2</v>
      </c>
    </row>
    <row r="841" spans="11:12" x14ac:dyDescent="0.3">
      <c r="K841">
        <v>17</v>
      </c>
      <c r="L841">
        <v>3.3333414467051625E-2</v>
      </c>
    </row>
    <row r="842" spans="11:12" x14ac:dyDescent="0.3">
      <c r="K842">
        <v>18</v>
      </c>
      <c r="L842">
        <v>3.3333414467051625E-2</v>
      </c>
    </row>
    <row r="843" spans="11:12" x14ac:dyDescent="0.3">
      <c r="K843">
        <v>12</v>
      </c>
      <c r="L843">
        <v>3.3333414467051625E-2</v>
      </c>
    </row>
    <row r="844" spans="11:12" x14ac:dyDescent="0.3">
      <c r="K844">
        <v>12</v>
      </c>
      <c r="L844">
        <v>3.3333414467051625E-2</v>
      </c>
    </row>
    <row r="845" spans="11:12" x14ac:dyDescent="0.3">
      <c r="K845">
        <v>20</v>
      </c>
      <c r="L845">
        <v>3.3333403989672661E-2</v>
      </c>
    </row>
    <row r="846" spans="11:12" x14ac:dyDescent="0.3">
      <c r="K846">
        <v>11</v>
      </c>
      <c r="L846">
        <v>3.3333403989672661E-2</v>
      </c>
    </row>
    <row r="847" spans="11:12" x14ac:dyDescent="0.3">
      <c r="K847">
        <v>17</v>
      </c>
      <c r="L847">
        <v>3.3333403989672661E-2</v>
      </c>
    </row>
    <row r="848" spans="11:12" x14ac:dyDescent="0.3">
      <c r="K848">
        <v>22</v>
      </c>
      <c r="L848">
        <v>3.3333403989672661E-2</v>
      </c>
    </row>
    <row r="849" spans="11:12" x14ac:dyDescent="0.3">
      <c r="K849">
        <v>18</v>
      </c>
      <c r="L849">
        <v>3.3333403989672661E-2</v>
      </c>
    </row>
    <row r="850" spans="11:12" x14ac:dyDescent="0.3">
      <c r="K850">
        <v>17</v>
      </c>
      <c r="L850">
        <v>3.3333403989672661E-2</v>
      </c>
    </row>
    <row r="851" spans="11:12" x14ac:dyDescent="0.3">
      <c r="K851">
        <v>21</v>
      </c>
      <c r="L851">
        <v>3.3333267783746123E-2</v>
      </c>
    </row>
    <row r="852" spans="11:12" x14ac:dyDescent="0.3">
      <c r="K852">
        <v>23</v>
      </c>
      <c r="L852">
        <v>3.3333267783746123E-2</v>
      </c>
    </row>
    <row r="853" spans="11:12" x14ac:dyDescent="0.3">
      <c r="K853">
        <v>12</v>
      </c>
      <c r="L853">
        <v>3.3333267783746123E-2</v>
      </c>
    </row>
    <row r="854" spans="11:12" x14ac:dyDescent="0.3">
      <c r="K854">
        <v>12</v>
      </c>
      <c r="L854">
        <v>3.3333267783746123E-2</v>
      </c>
    </row>
    <row r="855" spans="11:12" x14ac:dyDescent="0.3">
      <c r="K855">
        <v>17</v>
      </c>
      <c r="L855">
        <v>3.3333267783746123E-2</v>
      </c>
    </row>
    <row r="856" spans="11:12" x14ac:dyDescent="0.3">
      <c r="K856">
        <v>20</v>
      </c>
      <c r="L856">
        <v>3.3333267783746123E-2</v>
      </c>
    </row>
    <row r="857" spans="11:12" x14ac:dyDescent="0.3">
      <c r="K857">
        <v>17</v>
      </c>
      <c r="L857">
        <v>3.3333267783746123E-2</v>
      </c>
    </row>
    <row r="858" spans="11:12" x14ac:dyDescent="0.3">
      <c r="K858">
        <v>23</v>
      </c>
      <c r="L858">
        <v>3.3333267783746123E-2</v>
      </c>
    </row>
    <row r="859" spans="11:12" x14ac:dyDescent="0.3">
      <c r="K859">
        <v>23</v>
      </c>
      <c r="L859">
        <v>3.3333267783746123E-2</v>
      </c>
    </row>
    <row r="860" spans="11:12" x14ac:dyDescent="0.3">
      <c r="K860">
        <v>12</v>
      </c>
      <c r="L860">
        <v>3.3333257306367159E-2</v>
      </c>
    </row>
    <row r="861" spans="11:12" x14ac:dyDescent="0.3">
      <c r="K861">
        <v>11</v>
      </c>
      <c r="L861">
        <v>3.3333257306367159E-2</v>
      </c>
    </row>
    <row r="862" spans="11:12" x14ac:dyDescent="0.3">
      <c r="K862">
        <v>11</v>
      </c>
      <c r="L862">
        <v>3.3333257306367159E-2</v>
      </c>
    </row>
    <row r="863" spans="11:12" x14ac:dyDescent="0.3">
      <c r="K863">
        <v>12</v>
      </c>
      <c r="L863">
        <v>3.3333257306367159E-2</v>
      </c>
    </row>
    <row r="864" spans="11:12" x14ac:dyDescent="0.3">
      <c r="K864">
        <v>17</v>
      </c>
      <c r="L864">
        <v>3.3333257306367159E-2</v>
      </c>
    </row>
    <row r="865" spans="11:12" x14ac:dyDescent="0.3">
      <c r="K865">
        <v>18</v>
      </c>
      <c r="L865">
        <v>3.3333257306367159E-2</v>
      </c>
    </row>
    <row r="866" spans="11:12" x14ac:dyDescent="0.3">
      <c r="K866">
        <v>12</v>
      </c>
      <c r="L866">
        <v>3.3333257306367159E-2</v>
      </c>
    </row>
    <row r="867" spans="11:12" x14ac:dyDescent="0.3">
      <c r="K867">
        <v>18</v>
      </c>
      <c r="L867">
        <v>3.3333257306367159E-2</v>
      </c>
    </row>
    <row r="868" spans="11:12" x14ac:dyDescent="0.3">
      <c r="K868">
        <v>18</v>
      </c>
      <c r="L868">
        <v>1.6666712472215295E-2</v>
      </c>
    </row>
    <row r="869" spans="11:12" x14ac:dyDescent="0.3">
      <c r="K869">
        <v>17</v>
      </c>
      <c r="L869">
        <v>1.6666712472215295E-2</v>
      </c>
    </row>
    <row r="870" spans="11:12" x14ac:dyDescent="0.3">
      <c r="K870">
        <v>12</v>
      </c>
      <c r="L870">
        <v>1.6666712472215295E-2</v>
      </c>
    </row>
    <row r="871" spans="11:12" x14ac:dyDescent="0.3">
      <c r="K871">
        <v>21</v>
      </c>
      <c r="L871">
        <v>1.6666712472215295E-2</v>
      </c>
    </row>
    <row r="872" spans="11:12" x14ac:dyDescent="0.3">
      <c r="K872">
        <v>12</v>
      </c>
      <c r="L872">
        <v>1.6666712472215295E-2</v>
      </c>
    </row>
    <row r="873" spans="11:12" x14ac:dyDescent="0.3">
      <c r="K873">
        <v>18</v>
      </c>
      <c r="L873">
        <v>1.6666712472215295E-2</v>
      </c>
    </row>
    <row r="874" spans="11:12" x14ac:dyDescent="0.3">
      <c r="K874">
        <v>17</v>
      </c>
      <c r="L874">
        <v>1.666670199483633E-2</v>
      </c>
    </row>
    <row r="875" spans="11:12" x14ac:dyDescent="0.3">
      <c r="K875">
        <v>18</v>
      </c>
      <c r="L875">
        <v>1.666670199483633E-2</v>
      </c>
    </row>
    <row r="876" spans="11:12" x14ac:dyDescent="0.3">
      <c r="K876">
        <v>12</v>
      </c>
      <c r="L876">
        <v>1.666670199483633E-2</v>
      </c>
    </row>
    <row r="877" spans="11:12" x14ac:dyDescent="0.3">
      <c r="K877">
        <v>11</v>
      </c>
      <c r="L877">
        <v>1.666670199483633E-2</v>
      </c>
    </row>
    <row r="878" spans="11:12" x14ac:dyDescent="0.3">
      <c r="K878">
        <v>18</v>
      </c>
      <c r="L878">
        <v>1.666670199483633E-2</v>
      </c>
    </row>
    <row r="879" spans="11:12" x14ac:dyDescent="0.3">
      <c r="K879">
        <v>18</v>
      </c>
      <c r="L879">
        <v>1.666670199483633E-2</v>
      </c>
    </row>
    <row r="880" spans="11:12" x14ac:dyDescent="0.3">
      <c r="K880">
        <v>23</v>
      </c>
      <c r="L880">
        <v>1.666670199483633E-2</v>
      </c>
    </row>
    <row r="881" spans="11:12" x14ac:dyDescent="0.3">
      <c r="K881">
        <v>18</v>
      </c>
      <c r="L881">
        <v>1.666670199483633E-2</v>
      </c>
    </row>
    <row r="882" spans="11:12" x14ac:dyDescent="0.3">
      <c r="K882">
        <v>12</v>
      </c>
      <c r="L882">
        <v>1.666670199483633E-2</v>
      </c>
    </row>
    <row r="883" spans="11:12" x14ac:dyDescent="0.3">
      <c r="K883">
        <v>17</v>
      </c>
      <c r="L883">
        <v>1.666670199483633E-2</v>
      </c>
    </row>
    <row r="884" spans="11:12" x14ac:dyDescent="0.3">
      <c r="K884">
        <v>17</v>
      </c>
      <c r="L884">
        <v>1.666670199483633E-2</v>
      </c>
    </row>
    <row r="885" spans="11:12" x14ac:dyDescent="0.3">
      <c r="K885">
        <v>18</v>
      </c>
      <c r="L885">
        <v>1.666670199483633E-2</v>
      </c>
    </row>
    <row r="886" spans="11:12" x14ac:dyDescent="0.3">
      <c r="K886">
        <v>12</v>
      </c>
      <c r="L886">
        <v>1.666670199483633E-2</v>
      </c>
    </row>
    <row r="887" spans="11:12" x14ac:dyDescent="0.3">
      <c r="K887">
        <v>12</v>
      </c>
      <c r="L887">
        <v>1.666670199483633E-2</v>
      </c>
    </row>
    <row r="888" spans="11:12" x14ac:dyDescent="0.3">
      <c r="K888">
        <v>20</v>
      </c>
      <c r="L888">
        <v>1.666670199483633E-2</v>
      </c>
    </row>
    <row r="889" spans="11:12" x14ac:dyDescent="0.3">
      <c r="K889">
        <v>21</v>
      </c>
      <c r="L889">
        <v>1.666670199483633E-2</v>
      </c>
    </row>
    <row r="890" spans="11:12" x14ac:dyDescent="0.3">
      <c r="K890">
        <v>12</v>
      </c>
      <c r="L890">
        <v>1.6666565788909793E-2</v>
      </c>
    </row>
    <row r="891" spans="11:12" x14ac:dyDescent="0.3">
      <c r="K891">
        <v>17</v>
      </c>
      <c r="L891">
        <v>1.6666565788909793E-2</v>
      </c>
    </row>
    <row r="892" spans="11:12" x14ac:dyDescent="0.3">
      <c r="K892">
        <v>21</v>
      </c>
      <c r="L892">
        <v>1.6666565788909793E-2</v>
      </c>
    </row>
    <row r="893" spans="11:12" x14ac:dyDescent="0.3">
      <c r="K893">
        <v>17</v>
      </c>
      <c r="L893">
        <v>1.6666565788909793E-2</v>
      </c>
    </row>
    <row r="894" spans="11:12" x14ac:dyDescent="0.3">
      <c r="K894">
        <v>17</v>
      </c>
      <c r="L894">
        <v>1.6666565788909793E-2</v>
      </c>
    </row>
    <row r="895" spans="11:12" x14ac:dyDescent="0.3">
      <c r="K895">
        <v>12</v>
      </c>
      <c r="L895">
        <v>1.6666555311530828E-2</v>
      </c>
    </row>
    <row r="896" spans="11:12" x14ac:dyDescent="0.3">
      <c r="K896">
        <v>17</v>
      </c>
      <c r="L896">
        <v>1.6666555311530828E-2</v>
      </c>
    </row>
    <row r="897" spans="11:12" x14ac:dyDescent="0.3">
      <c r="K897">
        <v>21</v>
      </c>
      <c r="L897">
        <v>1.6666555311530828E-2</v>
      </c>
    </row>
  </sheetData>
  <autoFilter ref="K1:L897" xr:uid="{AC28274E-974E-4BDA-9EE5-D2224DD55C5B}"/>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6E4C-531E-499D-A63C-D90D76C94E2F}">
  <dimension ref="A1:L2879"/>
  <sheetViews>
    <sheetView zoomScaleNormal="100" workbookViewId="0"/>
  </sheetViews>
  <sheetFormatPr defaultRowHeight="14.4" x14ac:dyDescent="0.3"/>
  <cols>
    <col min="1" max="1" width="12.5546875" bestFit="1" customWidth="1"/>
    <col min="2" max="2" width="34" bestFit="1" customWidth="1"/>
    <col min="3" max="3" width="25.77734375" bestFit="1" customWidth="1"/>
    <col min="4" max="4" width="25.109375" bestFit="1" customWidth="1"/>
    <col min="5" max="5" width="12" bestFit="1" customWidth="1"/>
    <col min="6" max="6" width="25.77734375" bestFit="1" customWidth="1"/>
    <col min="12" max="12" width="25.109375" bestFit="1" customWidth="1"/>
    <col min="13" max="13" width="12" bestFit="1" customWidth="1"/>
    <col min="14" max="14" width="25.77734375" bestFit="1" customWidth="1"/>
  </cols>
  <sheetData>
    <row r="1" spans="1:12" ht="21" x14ac:dyDescent="0.4">
      <c r="A1" s="47" t="s">
        <v>207</v>
      </c>
      <c r="B1" s="47"/>
      <c r="C1" s="22"/>
      <c r="D1" s="23"/>
      <c r="F1" s="23"/>
      <c r="L1" s="24" t="s">
        <v>60</v>
      </c>
    </row>
    <row r="3" spans="1:12" ht="15" thickBot="1" x14ac:dyDescent="0.35">
      <c r="A3" s="16" t="s">
        <v>164</v>
      </c>
      <c r="K3">
        <v>11</v>
      </c>
      <c r="L3">
        <v>8.6666666390374303</v>
      </c>
    </row>
    <row r="4" spans="1:12" x14ac:dyDescent="0.3">
      <c r="A4" s="15"/>
      <c r="B4" s="15" t="s">
        <v>5</v>
      </c>
      <c r="C4" s="15" t="s">
        <v>10</v>
      </c>
      <c r="K4">
        <v>12</v>
      </c>
      <c r="L4">
        <v>8.1666666688397527</v>
      </c>
    </row>
    <row r="5" spans="1:12" x14ac:dyDescent="0.3">
      <c r="A5" s="13" t="s">
        <v>5</v>
      </c>
      <c r="B5" s="13">
        <v>1</v>
      </c>
      <c r="C5" s="13"/>
      <c r="K5">
        <v>11</v>
      </c>
      <c r="L5">
        <v>8.1500001135282218</v>
      </c>
    </row>
    <row r="6" spans="1:12" ht="15" thickBot="1" x14ac:dyDescent="0.35">
      <c r="A6" s="14" t="s">
        <v>10</v>
      </c>
      <c r="B6" s="14">
        <v>1.3274305209253302E-2</v>
      </c>
      <c r="C6" s="14">
        <v>1</v>
      </c>
      <c r="K6">
        <v>16</v>
      </c>
      <c r="L6">
        <v>8.0666667397599667</v>
      </c>
    </row>
    <row r="7" spans="1:12" x14ac:dyDescent="0.3">
      <c r="K7">
        <v>11</v>
      </c>
      <c r="L7">
        <v>8.0333333357702941</v>
      </c>
    </row>
    <row r="8" spans="1:12" x14ac:dyDescent="0.3">
      <c r="K8">
        <v>17</v>
      </c>
      <c r="L8">
        <v>7.9333332495298237</v>
      </c>
    </row>
    <row r="9" spans="1:12" x14ac:dyDescent="0.3">
      <c r="K9">
        <v>20</v>
      </c>
      <c r="L9">
        <v>7.8666667244397104</v>
      </c>
    </row>
    <row r="10" spans="1:12" x14ac:dyDescent="0.3">
      <c r="K10">
        <v>19</v>
      </c>
      <c r="L10">
        <v>7.850000022444874</v>
      </c>
    </row>
    <row r="11" spans="1:12" x14ac:dyDescent="0.3">
      <c r="K11">
        <v>19</v>
      </c>
      <c r="L11">
        <v>7.7666667848825455</v>
      </c>
    </row>
    <row r="12" spans="1:12" x14ac:dyDescent="0.3">
      <c r="K12">
        <v>20</v>
      </c>
      <c r="L12">
        <v>7.6666666986420751</v>
      </c>
    </row>
    <row r="13" spans="1:12" x14ac:dyDescent="0.3">
      <c r="K13">
        <v>19</v>
      </c>
      <c r="L13">
        <v>7.6666665624361485</v>
      </c>
    </row>
    <row r="14" spans="1:12" x14ac:dyDescent="0.3">
      <c r="K14">
        <v>11</v>
      </c>
      <c r="L14">
        <v>7.6500000071246177</v>
      </c>
    </row>
    <row r="15" spans="1:12" x14ac:dyDescent="0.3">
      <c r="K15">
        <v>18</v>
      </c>
      <c r="L15">
        <v>7.5166666635777801</v>
      </c>
    </row>
    <row r="16" spans="1:12" x14ac:dyDescent="0.3">
      <c r="K16">
        <v>17</v>
      </c>
      <c r="L16">
        <v>7.4666666833218187</v>
      </c>
    </row>
    <row r="17" spans="11:12" x14ac:dyDescent="0.3">
      <c r="K17">
        <v>18</v>
      </c>
      <c r="L17">
        <v>7.4333334260154516</v>
      </c>
    </row>
    <row r="18" spans="11:12" x14ac:dyDescent="0.3">
      <c r="K18">
        <v>18</v>
      </c>
      <c r="L18">
        <v>7.249999966006726</v>
      </c>
    </row>
    <row r="19" spans="11:12" x14ac:dyDescent="0.3">
      <c r="K19">
        <v>21</v>
      </c>
      <c r="L19">
        <v>7.1333333244547248</v>
      </c>
    </row>
    <row r="20" spans="11:12" x14ac:dyDescent="0.3">
      <c r="K20">
        <v>22</v>
      </c>
      <c r="L20">
        <v>7.0333333953749388</v>
      </c>
    </row>
    <row r="21" spans="11:12" x14ac:dyDescent="0.3">
      <c r="K21">
        <v>14</v>
      </c>
      <c r="L21">
        <v>6.9833334255963564</v>
      </c>
    </row>
    <row r="22" spans="11:12" x14ac:dyDescent="0.3">
      <c r="K22">
        <v>17</v>
      </c>
      <c r="L22">
        <v>6.9666665769182146</v>
      </c>
    </row>
    <row r="23" spans="11:12" x14ac:dyDescent="0.3">
      <c r="K23">
        <v>17</v>
      </c>
      <c r="L23">
        <v>6.8666666373610497</v>
      </c>
    </row>
    <row r="24" spans="11:12" x14ac:dyDescent="0.3">
      <c r="K24">
        <v>17</v>
      </c>
      <c r="L24">
        <v>6.7833332635927945</v>
      </c>
    </row>
    <row r="25" spans="11:12" x14ac:dyDescent="0.3">
      <c r="K25">
        <v>20</v>
      </c>
      <c r="L25">
        <v>6.7666667082812637</v>
      </c>
    </row>
    <row r="26" spans="11:12" x14ac:dyDescent="0.3">
      <c r="K26">
        <v>20</v>
      </c>
      <c r="L26">
        <v>6.6166666522622108</v>
      </c>
    </row>
    <row r="27" spans="11:12" x14ac:dyDescent="0.3">
      <c r="K27">
        <v>23</v>
      </c>
      <c r="L27">
        <v>6.3499999756459147</v>
      </c>
    </row>
    <row r="28" spans="11:12" x14ac:dyDescent="0.3">
      <c r="K28">
        <v>21</v>
      </c>
      <c r="L28">
        <v>6.183333364315331</v>
      </c>
    </row>
    <row r="29" spans="11:12" x14ac:dyDescent="0.3">
      <c r="K29">
        <v>11</v>
      </c>
      <c r="L29">
        <v>6.183333353837952</v>
      </c>
    </row>
    <row r="30" spans="11:12" x14ac:dyDescent="0.3">
      <c r="K30">
        <v>16</v>
      </c>
      <c r="L30">
        <v>6.0833334247581661</v>
      </c>
    </row>
    <row r="31" spans="11:12" x14ac:dyDescent="0.3">
      <c r="K31">
        <v>16</v>
      </c>
      <c r="L31">
        <v>6.0833334247581661</v>
      </c>
    </row>
    <row r="32" spans="11:12" x14ac:dyDescent="0.3">
      <c r="K32">
        <v>22</v>
      </c>
      <c r="L32">
        <v>6.0666667227633297</v>
      </c>
    </row>
    <row r="33" spans="11:12" x14ac:dyDescent="0.3">
      <c r="K33">
        <v>12</v>
      </c>
      <c r="L33">
        <v>5.9333333792164922</v>
      </c>
    </row>
    <row r="34" spans="11:12" x14ac:dyDescent="0.3">
      <c r="K34">
        <v>14</v>
      </c>
      <c r="L34">
        <v>5.8833333989605308</v>
      </c>
    </row>
    <row r="35" spans="11:12" x14ac:dyDescent="0.3">
      <c r="K35">
        <v>13</v>
      </c>
      <c r="L35">
        <v>5.7833333231974393</v>
      </c>
    </row>
    <row r="36" spans="11:12" x14ac:dyDescent="0.3">
      <c r="K36">
        <v>12</v>
      </c>
      <c r="L36">
        <v>5.7500000658910722</v>
      </c>
    </row>
    <row r="37" spans="11:12" x14ac:dyDescent="0.3">
      <c r="K37">
        <v>18</v>
      </c>
      <c r="L37">
        <v>5.7499999192077667</v>
      </c>
    </row>
    <row r="38" spans="11:12" x14ac:dyDescent="0.3">
      <c r="K38">
        <v>23</v>
      </c>
      <c r="L38">
        <v>5.7333333638962358</v>
      </c>
    </row>
    <row r="39" spans="11:12" x14ac:dyDescent="0.3">
      <c r="K39">
        <v>11</v>
      </c>
      <c r="L39">
        <v>5.666666692122817</v>
      </c>
    </row>
    <row r="40" spans="11:12" x14ac:dyDescent="0.3">
      <c r="K40">
        <v>21</v>
      </c>
      <c r="L40">
        <v>5.666666692122817</v>
      </c>
    </row>
    <row r="41" spans="11:12" x14ac:dyDescent="0.3">
      <c r="K41">
        <v>16</v>
      </c>
      <c r="L41">
        <v>5.5833334545604885</v>
      </c>
    </row>
    <row r="42" spans="11:12" x14ac:dyDescent="0.3">
      <c r="K42">
        <v>12</v>
      </c>
      <c r="L42">
        <v>5.5333333380986005</v>
      </c>
    </row>
    <row r="43" spans="11:12" x14ac:dyDescent="0.3">
      <c r="K43">
        <v>15</v>
      </c>
      <c r="L43">
        <v>5.3666667372453958</v>
      </c>
    </row>
    <row r="44" spans="11:12" x14ac:dyDescent="0.3">
      <c r="K44">
        <v>12</v>
      </c>
      <c r="L44">
        <v>5.3333333332557231</v>
      </c>
    </row>
    <row r="45" spans="11:12" x14ac:dyDescent="0.3">
      <c r="K45">
        <v>12</v>
      </c>
      <c r="L45">
        <v>5.1833332772366703</v>
      </c>
    </row>
    <row r="46" spans="11:12" x14ac:dyDescent="0.3">
      <c r="K46">
        <v>18</v>
      </c>
      <c r="L46">
        <v>5.1000000501517206</v>
      </c>
    </row>
    <row r="47" spans="11:12" x14ac:dyDescent="0.3">
      <c r="K47">
        <v>12</v>
      </c>
      <c r="L47">
        <v>5.066666635684669</v>
      </c>
    </row>
    <row r="48" spans="11:12" x14ac:dyDescent="0.3">
      <c r="K48">
        <v>12</v>
      </c>
      <c r="L48">
        <v>5.0333333783783019</v>
      </c>
    </row>
    <row r="49" spans="11:12" x14ac:dyDescent="0.3">
      <c r="K49">
        <v>15</v>
      </c>
      <c r="L49">
        <v>5.0166666763834655</v>
      </c>
    </row>
    <row r="50" spans="11:12" x14ac:dyDescent="0.3">
      <c r="K50">
        <v>23</v>
      </c>
      <c r="L50">
        <v>4.9666667066048831</v>
      </c>
    </row>
    <row r="51" spans="11:12" x14ac:dyDescent="0.3">
      <c r="K51">
        <v>23</v>
      </c>
      <c r="L51">
        <v>4.9666667066048831</v>
      </c>
    </row>
    <row r="52" spans="11:12" x14ac:dyDescent="0.3">
      <c r="K52">
        <v>18</v>
      </c>
      <c r="L52">
        <v>4.9666667066048831</v>
      </c>
    </row>
    <row r="53" spans="11:12" x14ac:dyDescent="0.3">
      <c r="K53">
        <v>18</v>
      </c>
      <c r="L53">
        <v>4.933333438821137</v>
      </c>
    </row>
    <row r="54" spans="11:12" x14ac:dyDescent="0.3">
      <c r="K54">
        <v>19</v>
      </c>
      <c r="L54">
        <v>4.9333333026152104</v>
      </c>
    </row>
    <row r="55" spans="11:12" x14ac:dyDescent="0.3">
      <c r="K55">
        <v>22</v>
      </c>
      <c r="L55">
        <v>4.9166667368263006</v>
      </c>
    </row>
    <row r="56" spans="11:12" x14ac:dyDescent="0.3">
      <c r="K56">
        <v>17</v>
      </c>
      <c r="L56">
        <v>4.9000000348314643</v>
      </c>
    </row>
    <row r="57" spans="11:12" x14ac:dyDescent="0.3">
      <c r="K57">
        <v>21</v>
      </c>
      <c r="L57">
        <v>4.9000000348314643</v>
      </c>
    </row>
    <row r="58" spans="11:12" x14ac:dyDescent="0.3">
      <c r="K58">
        <v>18</v>
      </c>
      <c r="L58">
        <v>4.883333322359249</v>
      </c>
    </row>
    <row r="59" spans="11:12" x14ac:dyDescent="0.3">
      <c r="K59">
        <v>17</v>
      </c>
      <c r="L59">
        <v>4.8333333630580455</v>
      </c>
    </row>
    <row r="60" spans="11:12" x14ac:dyDescent="0.3">
      <c r="K60">
        <v>13</v>
      </c>
      <c r="L60">
        <v>4.7499999788124114</v>
      </c>
    </row>
    <row r="61" spans="11:12" x14ac:dyDescent="0.3">
      <c r="K61">
        <v>12</v>
      </c>
      <c r="L61">
        <v>4.7499999788124114</v>
      </c>
    </row>
    <row r="62" spans="11:12" x14ac:dyDescent="0.3">
      <c r="K62">
        <v>17</v>
      </c>
      <c r="L62">
        <v>4.7333332768175751</v>
      </c>
    </row>
    <row r="63" spans="11:12" x14ac:dyDescent="0.3">
      <c r="K63">
        <v>12</v>
      </c>
      <c r="L63">
        <v>4.6833333070389926</v>
      </c>
    </row>
    <row r="64" spans="11:12" x14ac:dyDescent="0.3">
      <c r="K64">
        <v>17</v>
      </c>
      <c r="L64">
        <v>4.6666667517274618</v>
      </c>
    </row>
    <row r="65" spans="11:12" x14ac:dyDescent="0.3">
      <c r="K65">
        <v>19</v>
      </c>
      <c r="L65">
        <v>4.6500000497326255</v>
      </c>
    </row>
    <row r="66" spans="11:12" x14ac:dyDescent="0.3">
      <c r="K66">
        <v>15</v>
      </c>
      <c r="L66">
        <v>4.5999999437481165</v>
      </c>
    </row>
    <row r="67" spans="11:12" x14ac:dyDescent="0.3">
      <c r="K67">
        <v>17</v>
      </c>
      <c r="L67">
        <v>4.5999999332707375</v>
      </c>
    </row>
    <row r="68" spans="11:12" x14ac:dyDescent="0.3">
      <c r="K68">
        <v>12</v>
      </c>
      <c r="L68">
        <v>4.5666666759643704</v>
      </c>
    </row>
    <row r="69" spans="11:12" x14ac:dyDescent="0.3">
      <c r="K69">
        <v>21</v>
      </c>
      <c r="L69">
        <v>4.5499999634921551</v>
      </c>
    </row>
    <row r="70" spans="11:12" x14ac:dyDescent="0.3">
      <c r="K70">
        <v>12</v>
      </c>
      <c r="L70">
        <v>4.5333334081806242</v>
      </c>
    </row>
    <row r="71" spans="11:12" x14ac:dyDescent="0.3">
      <c r="K71">
        <v>23</v>
      </c>
      <c r="L71">
        <v>4.4833334384020418</v>
      </c>
    </row>
    <row r="72" spans="11:12" x14ac:dyDescent="0.3">
      <c r="K72">
        <v>12</v>
      </c>
      <c r="L72">
        <v>4.4666666002012789</v>
      </c>
    </row>
    <row r="73" spans="11:12" x14ac:dyDescent="0.3">
      <c r="K73">
        <v>22</v>
      </c>
      <c r="L73">
        <v>4.4499998877290636</v>
      </c>
    </row>
    <row r="74" spans="11:12" x14ac:dyDescent="0.3">
      <c r="K74">
        <v>18</v>
      </c>
      <c r="L74">
        <v>4.4333333219401538</v>
      </c>
    </row>
    <row r="75" spans="11:12" x14ac:dyDescent="0.3">
      <c r="K75">
        <v>17</v>
      </c>
      <c r="L75">
        <v>4.4166666199453175</v>
      </c>
    </row>
    <row r="76" spans="11:12" x14ac:dyDescent="0.3">
      <c r="K76">
        <v>11</v>
      </c>
      <c r="L76">
        <v>4.4000000646337867</v>
      </c>
    </row>
    <row r="77" spans="11:12" x14ac:dyDescent="0.3">
      <c r="K77">
        <v>23</v>
      </c>
      <c r="L77">
        <v>4.3500000948552042</v>
      </c>
    </row>
    <row r="78" spans="11:12" x14ac:dyDescent="0.3">
      <c r="K78">
        <v>17</v>
      </c>
      <c r="L78">
        <v>4.3333333928603679</v>
      </c>
    </row>
    <row r="79" spans="11:12" x14ac:dyDescent="0.3">
      <c r="K79">
        <v>22</v>
      </c>
      <c r="L79">
        <v>4.3333333928603679</v>
      </c>
    </row>
    <row r="80" spans="11:12" x14ac:dyDescent="0.3">
      <c r="K80">
        <v>17</v>
      </c>
      <c r="L80">
        <v>4.2833332763984799</v>
      </c>
    </row>
    <row r="81" spans="11:12" x14ac:dyDescent="0.3">
      <c r="K81">
        <v>23</v>
      </c>
      <c r="L81">
        <v>4.2666667210869491</v>
      </c>
    </row>
    <row r="82" spans="11:12" x14ac:dyDescent="0.3">
      <c r="K82">
        <v>20</v>
      </c>
      <c r="L82">
        <v>4.233333453303203</v>
      </c>
    </row>
    <row r="83" spans="11:12" x14ac:dyDescent="0.3">
      <c r="K83">
        <v>11</v>
      </c>
      <c r="L83">
        <v>4.1666666348464787</v>
      </c>
    </row>
    <row r="84" spans="11:12" x14ac:dyDescent="0.3">
      <c r="K84">
        <v>12</v>
      </c>
      <c r="L84">
        <v>4.1666666348464787</v>
      </c>
    </row>
    <row r="85" spans="11:12" x14ac:dyDescent="0.3">
      <c r="K85">
        <v>21</v>
      </c>
      <c r="L85">
        <v>4.1333333775401115</v>
      </c>
    </row>
    <row r="86" spans="11:12" x14ac:dyDescent="0.3">
      <c r="K86">
        <v>11</v>
      </c>
      <c r="L86">
        <v>4.1333333775401115</v>
      </c>
    </row>
    <row r="87" spans="11:12" x14ac:dyDescent="0.3">
      <c r="K87">
        <v>17</v>
      </c>
      <c r="L87">
        <v>4.1333333670627326</v>
      </c>
    </row>
    <row r="88" spans="11:12" x14ac:dyDescent="0.3">
      <c r="K88">
        <v>18</v>
      </c>
      <c r="L88">
        <v>4.133333241334185</v>
      </c>
    </row>
    <row r="89" spans="11:12" x14ac:dyDescent="0.3">
      <c r="K89">
        <v>15</v>
      </c>
      <c r="L89">
        <v>4.133333230856806</v>
      </c>
    </row>
    <row r="90" spans="11:12" x14ac:dyDescent="0.3">
      <c r="K90">
        <v>12</v>
      </c>
      <c r="L90">
        <v>4.133333230856806</v>
      </c>
    </row>
    <row r="91" spans="11:12" x14ac:dyDescent="0.3">
      <c r="K91">
        <v>21</v>
      </c>
      <c r="L91">
        <v>4.1166666755452752</v>
      </c>
    </row>
    <row r="92" spans="11:12" x14ac:dyDescent="0.3">
      <c r="K92">
        <v>19</v>
      </c>
      <c r="L92">
        <v>4.1166666650678962</v>
      </c>
    </row>
    <row r="93" spans="11:12" x14ac:dyDescent="0.3">
      <c r="K93">
        <v>11</v>
      </c>
      <c r="L93">
        <v>4.1000001097563654</v>
      </c>
    </row>
    <row r="94" spans="11:12" x14ac:dyDescent="0.3">
      <c r="K94">
        <v>22</v>
      </c>
      <c r="L94">
        <v>4.0999999630730599</v>
      </c>
    </row>
    <row r="95" spans="11:12" x14ac:dyDescent="0.3">
      <c r="K95">
        <v>17</v>
      </c>
      <c r="L95">
        <v>4.0833334077615291</v>
      </c>
    </row>
    <row r="96" spans="11:12" x14ac:dyDescent="0.3">
      <c r="K96">
        <v>22</v>
      </c>
      <c r="L96">
        <v>4.0833334077615291</v>
      </c>
    </row>
    <row r="97" spans="11:12" x14ac:dyDescent="0.3">
      <c r="K97">
        <v>22</v>
      </c>
      <c r="L97">
        <v>4.0666667057666928</v>
      </c>
    </row>
    <row r="98" spans="11:12" x14ac:dyDescent="0.3">
      <c r="K98">
        <v>12</v>
      </c>
      <c r="L98">
        <v>4.0499999932944775</v>
      </c>
    </row>
    <row r="99" spans="11:12" x14ac:dyDescent="0.3">
      <c r="K99">
        <v>18</v>
      </c>
      <c r="L99">
        <v>4.0499999932944775</v>
      </c>
    </row>
    <row r="100" spans="11:12" x14ac:dyDescent="0.3">
      <c r="K100">
        <v>21</v>
      </c>
      <c r="L100">
        <v>3.9666667662095279</v>
      </c>
    </row>
    <row r="101" spans="11:12" x14ac:dyDescent="0.3">
      <c r="K101">
        <v>11</v>
      </c>
      <c r="L101">
        <v>3.9666666300036013</v>
      </c>
    </row>
    <row r="102" spans="11:12" x14ac:dyDescent="0.3">
      <c r="K102">
        <v>19</v>
      </c>
      <c r="L102">
        <v>3.9666666300036013</v>
      </c>
    </row>
    <row r="103" spans="11:12" x14ac:dyDescent="0.3">
      <c r="K103">
        <v>20</v>
      </c>
      <c r="L103">
        <v>3.9500000642146915</v>
      </c>
    </row>
    <row r="104" spans="11:12" x14ac:dyDescent="0.3">
      <c r="K104">
        <v>18</v>
      </c>
      <c r="L104">
        <v>3.9500000642146915</v>
      </c>
    </row>
    <row r="105" spans="11:12" x14ac:dyDescent="0.3">
      <c r="K105">
        <v>12</v>
      </c>
      <c r="L105">
        <v>3.9333333622198552</v>
      </c>
    </row>
    <row r="106" spans="11:12" x14ac:dyDescent="0.3">
      <c r="K106">
        <v>17</v>
      </c>
      <c r="L106">
        <v>3.9333333517424762</v>
      </c>
    </row>
    <row r="107" spans="11:12" x14ac:dyDescent="0.3">
      <c r="K107">
        <v>21</v>
      </c>
      <c r="L107">
        <v>3.9166666602250189</v>
      </c>
    </row>
    <row r="108" spans="11:12" x14ac:dyDescent="0.3">
      <c r="K108">
        <v>11</v>
      </c>
      <c r="L108">
        <v>3.9166666497476399</v>
      </c>
    </row>
    <row r="109" spans="11:12" x14ac:dyDescent="0.3">
      <c r="K109">
        <v>14</v>
      </c>
      <c r="L109">
        <v>3.900000104913488</v>
      </c>
    </row>
    <row r="110" spans="11:12" x14ac:dyDescent="0.3">
      <c r="K110">
        <v>12</v>
      </c>
      <c r="L110">
        <v>3.8999999582301825</v>
      </c>
    </row>
    <row r="111" spans="11:12" x14ac:dyDescent="0.3">
      <c r="K111">
        <v>21</v>
      </c>
      <c r="L111">
        <v>3.8833333924412727</v>
      </c>
    </row>
    <row r="112" spans="11:12" x14ac:dyDescent="0.3">
      <c r="K112">
        <v>17</v>
      </c>
      <c r="L112">
        <v>3.8833332562353462</v>
      </c>
    </row>
    <row r="113" spans="11:12" x14ac:dyDescent="0.3">
      <c r="K113">
        <v>21</v>
      </c>
      <c r="L113">
        <v>3.8666666904464364</v>
      </c>
    </row>
    <row r="114" spans="11:12" x14ac:dyDescent="0.3">
      <c r="K114">
        <v>22</v>
      </c>
      <c r="L114">
        <v>3.8666666904464364</v>
      </c>
    </row>
    <row r="115" spans="11:12" x14ac:dyDescent="0.3">
      <c r="K115">
        <v>21</v>
      </c>
      <c r="L115">
        <v>3.8666666904464364</v>
      </c>
    </row>
    <row r="116" spans="11:12" x14ac:dyDescent="0.3">
      <c r="K116">
        <v>17</v>
      </c>
      <c r="L116">
        <v>3.8666666904464364</v>
      </c>
    </row>
    <row r="117" spans="11:12" x14ac:dyDescent="0.3">
      <c r="K117">
        <v>22</v>
      </c>
      <c r="L117">
        <v>3.8666666799690574</v>
      </c>
    </row>
    <row r="118" spans="11:12" x14ac:dyDescent="0.3">
      <c r="K118">
        <v>22</v>
      </c>
      <c r="L118">
        <v>3.8500001351349056</v>
      </c>
    </row>
    <row r="119" spans="11:12" x14ac:dyDescent="0.3">
      <c r="K119">
        <v>23</v>
      </c>
      <c r="L119">
        <v>3.8499999884516001</v>
      </c>
    </row>
    <row r="120" spans="11:12" x14ac:dyDescent="0.3">
      <c r="K120">
        <v>12</v>
      </c>
      <c r="L120">
        <v>3.8499999779742211</v>
      </c>
    </row>
    <row r="121" spans="11:12" x14ac:dyDescent="0.3">
      <c r="K121">
        <v>12</v>
      </c>
      <c r="L121">
        <v>3.8333334226626903</v>
      </c>
    </row>
    <row r="122" spans="11:12" x14ac:dyDescent="0.3">
      <c r="K122">
        <v>21</v>
      </c>
      <c r="L122">
        <v>3.8333332864567637</v>
      </c>
    </row>
    <row r="123" spans="11:12" x14ac:dyDescent="0.3">
      <c r="K123">
        <v>11</v>
      </c>
      <c r="L123">
        <v>3.7833334633614868</v>
      </c>
    </row>
    <row r="124" spans="11:12" x14ac:dyDescent="0.3">
      <c r="K124">
        <v>18</v>
      </c>
      <c r="L124">
        <v>3.7833333166781813</v>
      </c>
    </row>
    <row r="125" spans="11:12" x14ac:dyDescent="0.3">
      <c r="K125">
        <v>11</v>
      </c>
      <c r="L125">
        <v>3.766666614683345</v>
      </c>
    </row>
    <row r="126" spans="11:12" x14ac:dyDescent="0.3">
      <c r="K126">
        <v>20</v>
      </c>
      <c r="L126">
        <v>3.766666604205966</v>
      </c>
    </row>
    <row r="127" spans="11:12" x14ac:dyDescent="0.3">
      <c r="K127">
        <v>22</v>
      </c>
      <c r="L127">
        <v>3.7500000488944352</v>
      </c>
    </row>
    <row r="128" spans="11:12" x14ac:dyDescent="0.3">
      <c r="K128">
        <v>23</v>
      </c>
      <c r="L128">
        <v>3.7500000488944352</v>
      </c>
    </row>
    <row r="129" spans="11:12" x14ac:dyDescent="0.3">
      <c r="K129">
        <v>22</v>
      </c>
      <c r="L129">
        <v>3.7500000488944352</v>
      </c>
    </row>
    <row r="130" spans="11:12" x14ac:dyDescent="0.3">
      <c r="K130">
        <v>21</v>
      </c>
      <c r="L130">
        <v>3.7499999022111297</v>
      </c>
    </row>
    <row r="131" spans="11:12" x14ac:dyDescent="0.3">
      <c r="K131">
        <v>18</v>
      </c>
      <c r="L131">
        <v>3.7333333468995988</v>
      </c>
    </row>
    <row r="132" spans="11:12" x14ac:dyDescent="0.3">
      <c r="K132">
        <v>23</v>
      </c>
      <c r="L132">
        <v>3.7333333468995988</v>
      </c>
    </row>
    <row r="133" spans="11:12" x14ac:dyDescent="0.3">
      <c r="K133">
        <v>17</v>
      </c>
      <c r="L133">
        <v>3.716666781110689</v>
      </c>
    </row>
    <row r="134" spans="11:12" x14ac:dyDescent="0.3">
      <c r="K134">
        <v>23</v>
      </c>
      <c r="L134">
        <v>3.7166666449047625</v>
      </c>
    </row>
    <row r="135" spans="11:12" x14ac:dyDescent="0.3">
      <c r="K135">
        <v>12</v>
      </c>
      <c r="L135">
        <v>3.7166666449047625</v>
      </c>
    </row>
    <row r="136" spans="11:12" x14ac:dyDescent="0.3">
      <c r="K136">
        <v>18</v>
      </c>
      <c r="L136">
        <v>3.7166666449047625</v>
      </c>
    </row>
    <row r="137" spans="11:12" x14ac:dyDescent="0.3">
      <c r="K137">
        <v>18</v>
      </c>
      <c r="L137">
        <v>3.7166666449047625</v>
      </c>
    </row>
    <row r="138" spans="11:12" x14ac:dyDescent="0.3">
      <c r="K138">
        <v>19</v>
      </c>
      <c r="L138">
        <v>3.7166666449047625</v>
      </c>
    </row>
    <row r="139" spans="11:12" x14ac:dyDescent="0.3">
      <c r="K139">
        <v>13</v>
      </c>
      <c r="L139">
        <v>3.6666666751261801</v>
      </c>
    </row>
    <row r="140" spans="11:12" x14ac:dyDescent="0.3">
      <c r="K140">
        <v>17</v>
      </c>
      <c r="L140">
        <v>3.6666666646488011</v>
      </c>
    </row>
    <row r="141" spans="11:12" x14ac:dyDescent="0.3">
      <c r="K141">
        <v>11</v>
      </c>
      <c r="L141">
        <v>3.6500001093372703</v>
      </c>
    </row>
    <row r="142" spans="11:12" x14ac:dyDescent="0.3">
      <c r="K142">
        <v>16</v>
      </c>
      <c r="L142">
        <v>3.6499999731313437</v>
      </c>
    </row>
    <row r="143" spans="11:12" x14ac:dyDescent="0.3">
      <c r="K143">
        <v>11</v>
      </c>
      <c r="L143">
        <v>3.6333334073424339</v>
      </c>
    </row>
    <row r="144" spans="11:12" x14ac:dyDescent="0.3">
      <c r="K144">
        <v>17</v>
      </c>
      <c r="L144">
        <v>3.6166667053475976</v>
      </c>
    </row>
    <row r="145" spans="11:12" x14ac:dyDescent="0.3">
      <c r="K145">
        <v>18</v>
      </c>
      <c r="L145">
        <v>3.6166667053475976</v>
      </c>
    </row>
    <row r="146" spans="11:12" x14ac:dyDescent="0.3">
      <c r="K146">
        <v>12</v>
      </c>
      <c r="L146">
        <v>3.6166665586642921</v>
      </c>
    </row>
    <row r="147" spans="11:12" x14ac:dyDescent="0.3">
      <c r="K147">
        <v>18</v>
      </c>
      <c r="L147">
        <v>3.6000000033527613</v>
      </c>
    </row>
    <row r="148" spans="11:12" x14ac:dyDescent="0.3">
      <c r="K148">
        <v>18</v>
      </c>
      <c r="L148">
        <v>3.6000000033527613</v>
      </c>
    </row>
    <row r="149" spans="11:12" x14ac:dyDescent="0.3">
      <c r="K149">
        <v>21</v>
      </c>
      <c r="L149">
        <v>3.5999999928753823</v>
      </c>
    </row>
    <row r="150" spans="11:12" x14ac:dyDescent="0.3">
      <c r="K150">
        <v>23</v>
      </c>
      <c r="L150">
        <v>3.5833334480412304</v>
      </c>
    </row>
    <row r="151" spans="11:12" x14ac:dyDescent="0.3">
      <c r="K151">
        <v>17</v>
      </c>
      <c r="L151">
        <v>3.5833334375638515</v>
      </c>
    </row>
    <row r="152" spans="11:12" x14ac:dyDescent="0.3">
      <c r="K152">
        <v>22</v>
      </c>
      <c r="L152">
        <v>3.583333290880546</v>
      </c>
    </row>
    <row r="153" spans="11:12" x14ac:dyDescent="0.3">
      <c r="K153">
        <v>11</v>
      </c>
      <c r="L153">
        <v>3.583333290880546</v>
      </c>
    </row>
    <row r="154" spans="11:12" x14ac:dyDescent="0.3">
      <c r="K154">
        <v>21</v>
      </c>
      <c r="L154">
        <v>3.5666667355690151</v>
      </c>
    </row>
    <row r="155" spans="11:12" x14ac:dyDescent="0.3">
      <c r="K155">
        <v>11</v>
      </c>
      <c r="L155">
        <v>3.5666665888857096</v>
      </c>
    </row>
    <row r="156" spans="11:12" x14ac:dyDescent="0.3">
      <c r="K156">
        <v>17</v>
      </c>
      <c r="L156">
        <v>3.5500000335741788</v>
      </c>
    </row>
    <row r="157" spans="11:12" x14ac:dyDescent="0.3">
      <c r="K157">
        <v>20</v>
      </c>
      <c r="L157">
        <v>3.5333333315793425</v>
      </c>
    </row>
    <row r="158" spans="11:12" x14ac:dyDescent="0.3">
      <c r="K158">
        <v>22</v>
      </c>
      <c r="L158">
        <v>3.5333333211019635</v>
      </c>
    </row>
    <row r="159" spans="11:12" x14ac:dyDescent="0.3">
      <c r="K159">
        <v>22</v>
      </c>
      <c r="L159">
        <v>3.5333333211019635</v>
      </c>
    </row>
    <row r="160" spans="11:12" x14ac:dyDescent="0.3">
      <c r="K160">
        <v>17</v>
      </c>
      <c r="L160">
        <v>3.5166667657904327</v>
      </c>
    </row>
    <row r="161" spans="11:12" x14ac:dyDescent="0.3">
      <c r="K161">
        <v>20</v>
      </c>
      <c r="L161">
        <v>3.5166666295845062</v>
      </c>
    </row>
    <row r="162" spans="11:12" x14ac:dyDescent="0.3">
      <c r="K162">
        <v>22</v>
      </c>
      <c r="L162">
        <v>3.5166666191071272</v>
      </c>
    </row>
    <row r="163" spans="11:12" x14ac:dyDescent="0.3">
      <c r="K163">
        <v>22</v>
      </c>
      <c r="L163">
        <v>3.48333336180076</v>
      </c>
    </row>
    <row r="164" spans="11:12" x14ac:dyDescent="0.3">
      <c r="K164">
        <v>12</v>
      </c>
      <c r="L164">
        <v>3.48333336180076</v>
      </c>
    </row>
    <row r="165" spans="11:12" x14ac:dyDescent="0.3">
      <c r="K165">
        <v>19</v>
      </c>
      <c r="L165">
        <v>3.4833333513233811</v>
      </c>
    </row>
    <row r="166" spans="11:12" x14ac:dyDescent="0.3">
      <c r="K166">
        <v>13</v>
      </c>
      <c r="L166">
        <v>3.4666666598059237</v>
      </c>
    </row>
    <row r="167" spans="11:12" x14ac:dyDescent="0.3">
      <c r="K167">
        <v>15</v>
      </c>
      <c r="L167">
        <v>3.4666666493285447</v>
      </c>
    </row>
    <row r="168" spans="11:12" x14ac:dyDescent="0.3">
      <c r="K168">
        <v>17</v>
      </c>
      <c r="L168">
        <v>3.4500000940170139</v>
      </c>
    </row>
    <row r="169" spans="11:12" x14ac:dyDescent="0.3">
      <c r="K169">
        <v>15</v>
      </c>
      <c r="L169">
        <v>3.4499999473337084</v>
      </c>
    </row>
    <row r="170" spans="11:12" x14ac:dyDescent="0.3">
      <c r="K170">
        <v>12</v>
      </c>
      <c r="L170">
        <v>3.4333333920221776</v>
      </c>
    </row>
    <row r="171" spans="11:12" x14ac:dyDescent="0.3">
      <c r="K171">
        <v>21</v>
      </c>
      <c r="L171">
        <v>3.4333333920221776</v>
      </c>
    </row>
    <row r="172" spans="11:12" x14ac:dyDescent="0.3">
      <c r="K172">
        <v>17</v>
      </c>
      <c r="L172">
        <v>3.433333255816251</v>
      </c>
    </row>
    <row r="173" spans="11:12" x14ac:dyDescent="0.3">
      <c r="K173">
        <v>18</v>
      </c>
      <c r="L173">
        <v>3.4166666900273412</v>
      </c>
    </row>
    <row r="174" spans="11:12" x14ac:dyDescent="0.3">
      <c r="K174">
        <v>19</v>
      </c>
      <c r="L174">
        <v>3.4166666900273412</v>
      </c>
    </row>
    <row r="175" spans="11:12" x14ac:dyDescent="0.3">
      <c r="K175">
        <v>18</v>
      </c>
      <c r="L175">
        <v>3.3999999880325049</v>
      </c>
    </row>
    <row r="176" spans="11:12" x14ac:dyDescent="0.3">
      <c r="K176">
        <v>22</v>
      </c>
      <c r="L176">
        <v>3.399999977555126</v>
      </c>
    </row>
    <row r="177" spans="11:12" x14ac:dyDescent="0.3">
      <c r="K177">
        <v>21</v>
      </c>
      <c r="L177">
        <v>3.3666665735654533</v>
      </c>
    </row>
    <row r="178" spans="11:12" x14ac:dyDescent="0.3">
      <c r="K178">
        <v>22</v>
      </c>
      <c r="L178">
        <v>3.3666665735654533</v>
      </c>
    </row>
    <row r="179" spans="11:12" x14ac:dyDescent="0.3">
      <c r="K179">
        <v>22</v>
      </c>
      <c r="L179">
        <v>3.3666665735654533</v>
      </c>
    </row>
    <row r="180" spans="11:12" x14ac:dyDescent="0.3">
      <c r="K180">
        <v>17</v>
      </c>
      <c r="L180">
        <v>3.3500000182539225</v>
      </c>
    </row>
    <row r="181" spans="11:12" x14ac:dyDescent="0.3">
      <c r="K181">
        <v>23</v>
      </c>
      <c r="L181">
        <v>3.3500000182539225</v>
      </c>
    </row>
    <row r="182" spans="11:12" x14ac:dyDescent="0.3">
      <c r="K182">
        <v>23</v>
      </c>
      <c r="L182">
        <v>3.3500000182539225</v>
      </c>
    </row>
    <row r="183" spans="11:12" x14ac:dyDescent="0.3">
      <c r="K183">
        <v>12</v>
      </c>
      <c r="L183">
        <v>3.3500000077765435</v>
      </c>
    </row>
    <row r="184" spans="11:12" x14ac:dyDescent="0.3">
      <c r="K184">
        <v>20</v>
      </c>
      <c r="L184">
        <v>3.3333333162590861</v>
      </c>
    </row>
    <row r="185" spans="11:12" x14ac:dyDescent="0.3">
      <c r="K185">
        <v>11</v>
      </c>
      <c r="L185">
        <v>3.3166667504701763</v>
      </c>
    </row>
    <row r="186" spans="11:12" x14ac:dyDescent="0.3">
      <c r="K186">
        <v>11</v>
      </c>
      <c r="L186">
        <v>3.3166667504701763</v>
      </c>
    </row>
    <row r="187" spans="11:12" x14ac:dyDescent="0.3">
      <c r="K187">
        <v>18</v>
      </c>
      <c r="L187">
        <v>3.3166666142642498</v>
      </c>
    </row>
    <row r="188" spans="11:12" x14ac:dyDescent="0.3">
      <c r="K188">
        <v>19</v>
      </c>
      <c r="L188">
        <v>3.3166666037868708</v>
      </c>
    </row>
    <row r="189" spans="11:12" x14ac:dyDescent="0.3">
      <c r="K189">
        <v>19</v>
      </c>
      <c r="L189">
        <v>3.30000004847534</v>
      </c>
    </row>
    <row r="190" spans="11:12" x14ac:dyDescent="0.3">
      <c r="K190">
        <v>12</v>
      </c>
      <c r="L190">
        <v>3.300000037997961</v>
      </c>
    </row>
    <row r="191" spans="11:12" x14ac:dyDescent="0.3">
      <c r="K191">
        <v>19</v>
      </c>
      <c r="L191">
        <v>3.2833333464805037</v>
      </c>
    </row>
    <row r="192" spans="11:12" x14ac:dyDescent="0.3">
      <c r="K192">
        <v>11</v>
      </c>
      <c r="L192">
        <v>3.2833333464805037</v>
      </c>
    </row>
    <row r="193" spans="11:12" x14ac:dyDescent="0.3">
      <c r="K193">
        <v>23</v>
      </c>
      <c r="L193">
        <v>3.249999942490831</v>
      </c>
    </row>
    <row r="194" spans="11:12" x14ac:dyDescent="0.3">
      <c r="K194">
        <v>11</v>
      </c>
      <c r="L194">
        <v>3.2499999320134521</v>
      </c>
    </row>
    <row r="195" spans="11:12" x14ac:dyDescent="0.3">
      <c r="K195">
        <v>12</v>
      </c>
      <c r="L195">
        <v>3.2166666747070849</v>
      </c>
    </row>
    <row r="196" spans="11:12" x14ac:dyDescent="0.3">
      <c r="K196">
        <v>21</v>
      </c>
      <c r="L196">
        <v>3.2166666642297059</v>
      </c>
    </row>
    <row r="197" spans="11:12" x14ac:dyDescent="0.3">
      <c r="K197">
        <v>23</v>
      </c>
      <c r="L197">
        <v>3.2166666642297059</v>
      </c>
    </row>
    <row r="198" spans="11:12" x14ac:dyDescent="0.3">
      <c r="K198">
        <v>18</v>
      </c>
      <c r="L198">
        <v>3.2000001089181751</v>
      </c>
    </row>
    <row r="199" spans="11:12" x14ac:dyDescent="0.3">
      <c r="K199">
        <v>19</v>
      </c>
      <c r="L199">
        <v>3.2000001089181751</v>
      </c>
    </row>
    <row r="200" spans="11:12" x14ac:dyDescent="0.3">
      <c r="K200">
        <v>11</v>
      </c>
      <c r="L200">
        <v>3.1999999622348696</v>
      </c>
    </row>
    <row r="201" spans="11:12" x14ac:dyDescent="0.3">
      <c r="K201">
        <v>13</v>
      </c>
      <c r="L201">
        <v>3.1833334069233388</v>
      </c>
    </row>
    <row r="202" spans="11:12" x14ac:dyDescent="0.3">
      <c r="K202">
        <v>22</v>
      </c>
      <c r="L202">
        <v>3.1500000029336661</v>
      </c>
    </row>
    <row r="203" spans="11:12" x14ac:dyDescent="0.3">
      <c r="K203">
        <v>12</v>
      </c>
      <c r="L203">
        <v>3.1500000029336661</v>
      </c>
    </row>
    <row r="204" spans="11:12" x14ac:dyDescent="0.3">
      <c r="K204">
        <v>11</v>
      </c>
      <c r="L204">
        <v>3.1333334476221353</v>
      </c>
    </row>
    <row r="205" spans="11:12" x14ac:dyDescent="0.3">
      <c r="K205">
        <v>23</v>
      </c>
      <c r="L205">
        <v>3.1333334476221353</v>
      </c>
    </row>
    <row r="206" spans="11:12" x14ac:dyDescent="0.3">
      <c r="K206">
        <v>19</v>
      </c>
      <c r="L206">
        <v>3.1333334371447563</v>
      </c>
    </row>
    <row r="207" spans="11:12" x14ac:dyDescent="0.3">
      <c r="K207">
        <v>17</v>
      </c>
      <c r="L207">
        <v>3.1333333009388298</v>
      </c>
    </row>
    <row r="208" spans="11:12" x14ac:dyDescent="0.3">
      <c r="K208">
        <v>12</v>
      </c>
      <c r="L208">
        <v>3.1333333009388298</v>
      </c>
    </row>
    <row r="209" spans="11:12" x14ac:dyDescent="0.3">
      <c r="K209">
        <v>11</v>
      </c>
      <c r="L209">
        <v>3.11666673514992</v>
      </c>
    </row>
    <row r="210" spans="11:12" x14ac:dyDescent="0.3">
      <c r="K210">
        <v>11</v>
      </c>
      <c r="L210">
        <v>3.11666673514992</v>
      </c>
    </row>
    <row r="211" spans="11:12" x14ac:dyDescent="0.3">
      <c r="K211">
        <v>11</v>
      </c>
      <c r="L211">
        <v>3.1166665884666145</v>
      </c>
    </row>
    <row r="212" spans="11:12" x14ac:dyDescent="0.3">
      <c r="K212">
        <v>20</v>
      </c>
      <c r="L212">
        <v>3.1000000226777047</v>
      </c>
    </row>
    <row r="213" spans="11:12" x14ac:dyDescent="0.3">
      <c r="K213">
        <v>18</v>
      </c>
      <c r="L213">
        <v>3.0833333311602473</v>
      </c>
    </row>
    <row r="214" spans="11:12" x14ac:dyDescent="0.3">
      <c r="K214">
        <v>21</v>
      </c>
      <c r="L214">
        <v>3.0833333311602473</v>
      </c>
    </row>
    <row r="215" spans="11:12" x14ac:dyDescent="0.3">
      <c r="K215">
        <v>21</v>
      </c>
      <c r="L215">
        <v>3.0833333311602473</v>
      </c>
    </row>
    <row r="216" spans="11:12" x14ac:dyDescent="0.3">
      <c r="K216">
        <v>16</v>
      </c>
      <c r="L216">
        <v>3.0833333206828684</v>
      </c>
    </row>
    <row r="217" spans="11:12" x14ac:dyDescent="0.3">
      <c r="K217">
        <v>12</v>
      </c>
      <c r="L217">
        <v>3.0833333206828684</v>
      </c>
    </row>
    <row r="218" spans="11:12" x14ac:dyDescent="0.3">
      <c r="K218">
        <v>22</v>
      </c>
      <c r="L218">
        <v>3.0666667653713375</v>
      </c>
    </row>
    <row r="219" spans="11:12" x14ac:dyDescent="0.3">
      <c r="K219">
        <v>12</v>
      </c>
      <c r="L219">
        <v>3.066666629165411</v>
      </c>
    </row>
    <row r="220" spans="11:12" x14ac:dyDescent="0.3">
      <c r="K220">
        <v>15</v>
      </c>
      <c r="L220">
        <v>3.066666618688032</v>
      </c>
    </row>
    <row r="221" spans="11:12" x14ac:dyDescent="0.3">
      <c r="K221">
        <v>11</v>
      </c>
      <c r="L221">
        <v>3.0499999271705747</v>
      </c>
    </row>
    <row r="222" spans="11:12" x14ac:dyDescent="0.3">
      <c r="K222">
        <v>17</v>
      </c>
      <c r="L222">
        <v>3.0499999166931957</v>
      </c>
    </row>
    <row r="223" spans="11:12" x14ac:dyDescent="0.3">
      <c r="K223">
        <v>11</v>
      </c>
      <c r="L223">
        <v>3.0333333613816649</v>
      </c>
    </row>
    <row r="224" spans="11:12" x14ac:dyDescent="0.3">
      <c r="K224">
        <v>21</v>
      </c>
      <c r="L224">
        <v>3.0166666593868285</v>
      </c>
    </row>
    <row r="225" spans="11:12" x14ac:dyDescent="0.3">
      <c r="K225">
        <v>17</v>
      </c>
      <c r="L225">
        <v>3.0166666593868285</v>
      </c>
    </row>
    <row r="226" spans="11:12" x14ac:dyDescent="0.3">
      <c r="K226">
        <v>16</v>
      </c>
      <c r="L226">
        <v>3.0166666489094496</v>
      </c>
    </row>
    <row r="227" spans="11:12" x14ac:dyDescent="0.3">
      <c r="K227">
        <v>12</v>
      </c>
      <c r="L227">
        <v>2.9833333916030824</v>
      </c>
    </row>
    <row r="228" spans="11:12" x14ac:dyDescent="0.3">
      <c r="K228">
        <v>23</v>
      </c>
      <c r="L228">
        <v>2.9833333916030824</v>
      </c>
    </row>
    <row r="229" spans="11:12" x14ac:dyDescent="0.3">
      <c r="K229">
        <v>16</v>
      </c>
      <c r="L229">
        <v>2.9833333916030824</v>
      </c>
    </row>
    <row r="230" spans="11:12" x14ac:dyDescent="0.3">
      <c r="K230">
        <v>18</v>
      </c>
      <c r="L230">
        <v>2.9833333916030824</v>
      </c>
    </row>
    <row r="231" spans="11:12" x14ac:dyDescent="0.3">
      <c r="K231">
        <v>17</v>
      </c>
      <c r="L231">
        <v>2.9666666896082461</v>
      </c>
    </row>
    <row r="232" spans="11:12" x14ac:dyDescent="0.3">
      <c r="K232">
        <v>23</v>
      </c>
      <c r="L232">
        <v>2.9666666896082461</v>
      </c>
    </row>
    <row r="233" spans="11:12" x14ac:dyDescent="0.3">
      <c r="K233">
        <v>11</v>
      </c>
      <c r="L233">
        <v>2.9666666791308671</v>
      </c>
    </row>
    <row r="234" spans="11:12" x14ac:dyDescent="0.3">
      <c r="K234">
        <v>13</v>
      </c>
      <c r="L234">
        <v>2.9666665429249406</v>
      </c>
    </row>
    <row r="235" spans="11:12" x14ac:dyDescent="0.3">
      <c r="K235">
        <v>17</v>
      </c>
      <c r="L235">
        <v>2.9500001342967153</v>
      </c>
    </row>
    <row r="236" spans="11:12" x14ac:dyDescent="0.3">
      <c r="K236">
        <v>17</v>
      </c>
      <c r="L236">
        <v>2.9499999876134098</v>
      </c>
    </row>
    <row r="237" spans="11:12" x14ac:dyDescent="0.3">
      <c r="K237">
        <v>19</v>
      </c>
      <c r="L237">
        <v>2.9499999771360308</v>
      </c>
    </row>
    <row r="238" spans="11:12" x14ac:dyDescent="0.3">
      <c r="K238">
        <v>20</v>
      </c>
      <c r="L238">
        <v>2.9499999771360308</v>
      </c>
    </row>
    <row r="239" spans="11:12" x14ac:dyDescent="0.3">
      <c r="K239">
        <v>11</v>
      </c>
      <c r="L239">
        <v>2.9333334323018789</v>
      </c>
    </row>
    <row r="240" spans="11:12" x14ac:dyDescent="0.3">
      <c r="K240">
        <v>17</v>
      </c>
      <c r="L240">
        <v>2.9333332856185734</v>
      </c>
    </row>
    <row r="241" spans="11:12" x14ac:dyDescent="0.3">
      <c r="K241">
        <v>18</v>
      </c>
      <c r="L241">
        <v>2.9333332856185734</v>
      </c>
    </row>
    <row r="242" spans="11:12" x14ac:dyDescent="0.3">
      <c r="K242">
        <v>11</v>
      </c>
      <c r="L242">
        <v>2.9166667198296636</v>
      </c>
    </row>
    <row r="243" spans="11:12" x14ac:dyDescent="0.3">
      <c r="K243">
        <v>13</v>
      </c>
      <c r="L243">
        <v>2.9166667198296636</v>
      </c>
    </row>
    <row r="244" spans="11:12" x14ac:dyDescent="0.3">
      <c r="K244">
        <v>14</v>
      </c>
      <c r="L244">
        <v>2.9166667198296636</v>
      </c>
    </row>
    <row r="245" spans="11:12" x14ac:dyDescent="0.3">
      <c r="K245">
        <v>12</v>
      </c>
      <c r="L245">
        <v>2.9166667198296636</v>
      </c>
    </row>
    <row r="246" spans="11:12" x14ac:dyDescent="0.3">
      <c r="K246">
        <v>17</v>
      </c>
      <c r="L246">
        <v>2.9166667198296636</v>
      </c>
    </row>
    <row r="247" spans="11:12" x14ac:dyDescent="0.3">
      <c r="K247">
        <v>19</v>
      </c>
      <c r="L247">
        <v>2.9166667198296636</v>
      </c>
    </row>
    <row r="248" spans="11:12" x14ac:dyDescent="0.3">
      <c r="K248">
        <v>22</v>
      </c>
      <c r="L248">
        <v>2.9166665731463581</v>
      </c>
    </row>
    <row r="249" spans="11:12" x14ac:dyDescent="0.3">
      <c r="K249">
        <v>23</v>
      </c>
      <c r="L249">
        <v>2.883333315839991</v>
      </c>
    </row>
    <row r="250" spans="11:12" x14ac:dyDescent="0.3">
      <c r="K250">
        <v>18</v>
      </c>
      <c r="L250">
        <v>2.883333315839991</v>
      </c>
    </row>
    <row r="251" spans="11:12" x14ac:dyDescent="0.3">
      <c r="K251">
        <v>17</v>
      </c>
      <c r="L251">
        <v>2.883333305362612</v>
      </c>
    </row>
    <row r="252" spans="11:12" x14ac:dyDescent="0.3">
      <c r="K252">
        <v>20</v>
      </c>
      <c r="L252">
        <v>2.883333305362612</v>
      </c>
    </row>
    <row r="253" spans="11:12" x14ac:dyDescent="0.3">
      <c r="K253">
        <v>11</v>
      </c>
      <c r="L253">
        <v>2.8666667500510812</v>
      </c>
    </row>
    <row r="254" spans="11:12" x14ac:dyDescent="0.3">
      <c r="K254">
        <v>12</v>
      </c>
      <c r="L254">
        <v>2.8666667500510812</v>
      </c>
    </row>
    <row r="255" spans="11:12" x14ac:dyDescent="0.3">
      <c r="K255">
        <v>18</v>
      </c>
      <c r="L255">
        <v>2.8666667500510812</v>
      </c>
    </row>
    <row r="256" spans="11:12" x14ac:dyDescent="0.3">
      <c r="K256">
        <v>21</v>
      </c>
      <c r="L256">
        <v>2.8666666138451546</v>
      </c>
    </row>
    <row r="257" spans="11:12" x14ac:dyDescent="0.3">
      <c r="K257">
        <v>20</v>
      </c>
      <c r="L257">
        <v>2.8666666033677757</v>
      </c>
    </row>
    <row r="258" spans="11:12" x14ac:dyDescent="0.3">
      <c r="K258">
        <v>19</v>
      </c>
      <c r="L258">
        <v>2.8500000480562449</v>
      </c>
    </row>
    <row r="259" spans="11:12" x14ac:dyDescent="0.3">
      <c r="K259">
        <v>22</v>
      </c>
      <c r="L259">
        <v>2.8500000480562449</v>
      </c>
    </row>
    <row r="260" spans="11:12" x14ac:dyDescent="0.3">
      <c r="K260">
        <v>21</v>
      </c>
      <c r="L260">
        <v>2.8500000480562449</v>
      </c>
    </row>
    <row r="261" spans="11:12" x14ac:dyDescent="0.3">
      <c r="K261">
        <v>22</v>
      </c>
      <c r="L261">
        <v>2.8500000480562449</v>
      </c>
    </row>
    <row r="262" spans="11:12" x14ac:dyDescent="0.3">
      <c r="K262">
        <v>12</v>
      </c>
      <c r="L262">
        <v>2.8333333460614085</v>
      </c>
    </row>
    <row r="263" spans="11:12" x14ac:dyDescent="0.3">
      <c r="K263">
        <v>17</v>
      </c>
      <c r="L263">
        <v>2.8333333460614085</v>
      </c>
    </row>
    <row r="264" spans="11:12" x14ac:dyDescent="0.3">
      <c r="K264">
        <v>21</v>
      </c>
      <c r="L264">
        <v>2.8333333460614085</v>
      </c>
    </row>
    <row r="265" spans="11:12" x14ac:dyDescent="0.3">
      <c r="K265">
        <v>18</v>
      </c>
      <c r="L265">
        <v>2.8333333460614085</v>
      </c>
    </row>
    <row r="266" spans="11:12" x14ac:dyDescent="0.3">
      <c r="K266">
        <v>23</v>
      </c>
      <c r="L266">
        <v>2.8166666440665722</v>
      </c>
    </row>
    <row r="267" spans="11:12" x14ac:dyDescent="0.3">
      <c r="K267">
        <v>22</v>
      </c>
      <c r="L267">
        <v>2.8166666440665722</v>
      </c>
    </row>
    <row r="268" spans="11:12" x14ac:dyDescent="0.3">
      <c r="K268">
        <v>20</v>
      </c>
      <c r="L268">
        <v>2.8166666335891932</v>
      </c>
    </row>
    <row r="269" spans="11:12" x14ac:dyDescent="0.3">
      <c r="K269">
        <v>18</v>
      </c>
      <c r="L269">
        <v>2.8000000782776624</v>
      </c>
    </row>
    <row r="270" spans="11:12" x14ac:dyDescent="0.3">
      <c r="K270">
        <v>23</v>
      </c>
      <c r="L270">
        <v>2.7999999420717359</v>
      </c>
    </row>
    <row r="271" spans="11:12" x14ac:dyDescent="0.3">
      <c r="K271">
        <v>11</v>
      </c>
      <c r="L271">
        <v>2.7999999315943569</v>
      </c>
    </row>
    <row r="272" spans="11:12" x14ac:dyDescent="0.3">
      <c r="K272">
        <v>11</v>
      </c>
      <c r="L272">
        <v>2.7833333762828261</v>
      </c>
    </row>
    <row r="273" spans="11:12" x14ac:dyDescent="0.3">
      <c r="K273">
        <v>12</v>
      </c>
      <c r="L273">
        <v>2.7833333762828261</v>
      </c>
    </row>
    <row r="274" spans="11:12" x14ac:dyDescent="0.3">
      <c r="K274">
        <v>16</v>
      </c>
      <c r="L274">
        <v>2.7833333762828261</v>
      </c>
    </row>
    <row r="275" spans="11:12" x14ac:dyDescent="0.3">
      <c r="K275">
        <v>21</v>
      </c>
      <c r="L275">
        <v>2.7833332295995206</v>
      </c>
    </row>
    <row r="276" spans="11:12" x14ac:dyDescent="0.3">
      <c r="K276">
        <v>21</v>
      </c>
      <c r="L276">
        <v>2.7833332295995206</v>
      </c>
    </row>
    <row r="277" spans="11:12" x14ac:dyDescent="0.3">
      <c r="K277">
        <v>12</v>
      </c>
      <c r="L277">
        <v>2.7666666742879897</v>
      </c>
    </row>
    <row r="278" spans="11:12" x14ac:dyDescent="0.3">
      <c r="K278">
        <v>23</v>
      </c>
      <c r="L278">
        <v>2.7500001189764589</v>
      </c>
    </row>
    <row r="279" spans="11:12" x14ac:dyDescent="0.3">
      <c r="K279">
        <v>17</v>
      </c>
      <c r="L279">
        <v>2.7499999722931534</v>
      </c>
    </row>
    <row r="280" spans="11:12" x14ac:dyDescent="0.3">
      <c r="K280">
        <v>17</v>
      </c>
      <c r="L280">
        <v>2.7499999722931534</v>
      </c>
    </row>
    <row r="281" spans="11:12" x14ac:dyDescent="0.3">
      <c r="K281">
        <v>18</v>
      </c>
      <c r="L281">
        <v>2.7333334065042436</v>
      </c>
    </row>
    <row r="282" spans="11:12" x14ac:dyDescent="0.3">
      <c r="K282">
        <v>22</v>
      </c>
      <c r="L282">
        <v>2.7166667045094073</v>
      </c>
    </row>
    <row r="283" spans="11:12" x14ac:dyDescent="0.3">
      <c r="K283">
        <v>13</v>
      </c>
      <c r="L283">
        <v>2.700000002514571</v>
      </c>
    </row>
    <row r="284" spans="11:12" x14ac:dyDescent="0.3">
      <c r="K284">
        <v>16</v>
      </c>
      <c r="L284">
        <v>2.700000002514571</v>
      </c>
    </row>
    <row r="285" spans="11:12" x14ac:dyDescent="0.3">
      <c r="K285">
        <v>18</v>
      </c>
      <c r="L285">
        <v>2.699999992037192</v>
      </c>
    </row>
    <row r="286" spans="11:12" x14ac:dyDescent="0.3">
      <c r="K286">
        <v>12</v>
      </c>
      <c r="L286">
        <v>2.699999992037192</v>
      </c>
    </row>
    <row r="287" spans="11:12" x14ac:dyDescent="0.3">
      <c r="K287">
        <v>20</v>
      </c>
      <c r="L287">
        <v>2.6833334367256612</v>
      </c>
    </row>
    <row r="288" spans="11:12" x14ac:dyDescent="0.3">
      <c r="K288">
        <v>17</v>
      </c>
      <c r="L288">
        <v>2.6666667347308248</v>
      </c>
    </row>
    <row r="289" spans="11:12" x14ac:dyDescent="0.3">
      <c r="K289">
        <v>13</v>
      </c>
      <c r="L289">
        <v>2.6500000327359885</v>
      </c>
    </row>
    <row r="290" spans="11:12" x14ac:dyDescent="0.3">
      <c r="K290">
        <v>23</v>
      </c>
      <c r="L290">
        <v>2.649999886052683</v>
      </c>
    </row>
    <row r="291" spans="11:12" x14ac:dyDescent="0.3">
      <c r="K291">
        <v>13</v>
      </c>
      <c r="L291">
        <v>2.6333333307411522</v>
      </c>
    </row>
    <row r="292" spans="11:12" x14ac:dyDescent="0.3">
      <c r="K292">
        <v>16</v>
      </c>
      <c r="L292">
        <v>2.6333333307411522</v>
      </c>
    </row>
    <row r="293" spans="11:12" x14ac:dyDescent="0.3">
      <c r="K293">
        <v>12</v>
      </c>
      <c r="L293">
        <v>2.6333333307411522</v>
      </c>
    </row>
    <row r="294" spans="11:12" x14ac:dyDescent="0.3">
      <c r="K294">
        <v>12</v>
      </c>
      <c r="L294">
        <v>2.6333333202637732</v>
      </c>
    </row>
    <row r="295" spans="11:12" x14ac:dyDescent="0.3">
      <c r="K295">
        <v>12</v>
      </c>
      <c r="L295">
        <v>2.6333333202637732</v>
      </c>
    </row>
    <row r="296" spans="11:12" x14ac:dyDescent="0.3">
      <c r="K296">
        <v>15</v>
      </c>
      <c r="L296">
        <v>2.6166667754296213</v>
      </c>
    </row>
    <row r="297" spans="11:12" x14ac:dyDescent="0.3">
      <c r="K297">
        <v>16</v>
      </c>
      <c r="L297">
        <v>2.6166667649522424</v>
      </c>
    </row>
    <row r="298" spans="11:12" x14ac:dyDescent="0.3">
      <c r="K298">
        <v>12</v>
      </c>
      <c r="L298">
        <v>2.6166666287463158</v>
      </c>
    </row>
    <row r="299" spans="11:12" x14ac:dyDescent="0.3">
      <c r="K299">
        <v>23</v>
      </c>
      <c r="L299">
        <v>2.6166666182689369</v>
      </c>
    </row>
    <row r="300" spans="11:12" x14ac:dyDescent="0.3">
      <c r="K300">
        <v>17</v>
      </c>
      <c r="L300">
        <v>2.6166666182689369</v>
      </c>
    </row>
    <row r="301" spans="11:12" x14ac:dyDescent="0.3">
      <c r="K301">
        <v>18</v>
      </c>
      <c r="L301">
        <v>2.6166666182689369</v>
      </c>
    </row>
    <row r="302" spans="11:12" x14ac:dyDescent="0.3">
      <c r="K302">
        <v>11</v>
      </c>
      <c r="L302">
        <v>2.600000062957406</v>
      </c>
    </row>
    <row r="303" spans="11:12" x14ac:dyDescent="0.3">
      <c r="K303">
        <v>20</v>
      </c>
      <c r="L303">
        <v>2.5999999162741005</v>
      </c>
    </row>
    <row r="304" spans="11:12" x14ac:dyDescent="0.3">
      <c r="K304">
        <v>18</v>
      </c>
      <c r="L304">
        <v>2.5833332247566432</v>
      </c>
    </row>
    <row r="305" spans="11:12" x14ac:dyDescent="0.3">
      <c r="K305">
        <v>21</v>
      </c>
      <c r="L305">
        <v>2.5833332247566432</v>
      </c>
    </row>
    <row r="306" spans="11:12" x14ac:dyDescent="0.3">
      <c r="K306">
        <v>17</v>
      </c>
      <c r="L306">
        <v>2.5666666589677334</v>
      </c>
    </row>
    <row r="307" spans="11:12" x14ac:dyDescent="0.3">
      <c r="K307">
        <v>19</v>
      </c>
      <c r="L307">
        <v>2.5666666589677334</v>
      </c>
    </row>
    <row r="308" spans="11:12" x14ac:dyDescent="0.3">
      <c r="K308">
        <v>14</v>
      </c>
      <c r="L308">
        <v>2.5666666589677334</v>
      </c>
    </row>
    <row r="309" spans="11:12" x14ac:dyDescent="0.3">
      <c r="K309">
        <v>18</v>
      </c>
      <c r="L309">
        <v>2.5666666589677334</v>
      </c>
    </row>
    <row r="310" spans="11:12" x14ac:dyDescent="0.3">
      <c r="K310">
        <v>14</v>
      </c>
      <c r="L310">
        <v>2.5666666484903544</v>
      </c>
    </row>
    <row r="311" spans="11:12" x14ac:dyDescent="0.3">
      <c r="K311">
        <v>23</v>
      </c>
      <c r="L311">
        <v>2.5500000931788236</v>
      </c>
    </row>
    <row r="312" spans="11:12" x14ac:dyDescent="0.3">
      <c r="K312">
        <v>20</v>
      </c>
      <c r="L312">
        <v>2.5500000931788236</v>
      </c>
    </row>
    <row r="313" spans="11:12" x14ac:dyDescent="0.3">
      <c r="K313">
        <v>17</v>
      </c>
      <c r="L313">
        <v>2.5500000931788236</v>
      </c>
    </row>
    <row r="314" spans="11:12" x14ac:dyDescent="0.3">
      <c r="K314">
        <v>11</v>
      </c>
      <c r="L314">
        <v>2.5499999569728971</v>
      </c>
    </row>
    <row r="315" spans="11:12" x14ac:dyDescent="0.3">
      <c r="K315">
        <v>18</v>
      </c>
      <c r="L315">
        <v>2.5499999569728971</v>
      </c>
    </row>
    <row r="316" spans="11:12" x14ac:dyDescent="0.3">
      <c r="K316">
        <v>12</v>
      </c>
      <c r="L316">
        <v>2.5333333911839873</v>
      </c>
    </row>
    <row r="317" spans="11:12" x14ac:dyDescent="0.3">
      <c r="K317">
        <v>20</v>
      </c>
      <c r="L317">
        <v>2.5333333911839873</v>
      </c>
    </row>
    <row r="318" spans="11:12" x14ac:dyDescent="0.3">
      <c r="K318">
        <v>21</v>
      </c>
      <c r="L318">
        <v>2.5333333911839873</v>
      </c>
    </row>
    <row r="319" spans="11:12" x14ac:dyDescent="0.3">
      <c r="K319">
        <v>21</v>
      </c>
      <c r="L319">
        <v>2.5333333911839873</v>
      </c>
    </row>
    <row r="320" spans="11:12" x14ac:dyDescent="0.3">
      <c r="K320">
        <v>12</v>
      </c>
      <c r="L320">
        <v>2.5333333911839873</v>
      </c>
    </row>
    <row r="321" spans="11:12" x14ac:dyDescent="0.3">
      <c r="K321">
        <v>14</v>
      </c>
      <c r="L321">
        <v>2.5333333911839873</v>
      </c>
    </row>
    <row r="322" spans="11:12" x14ac:dyDescent="0.3">
      <c r="K322">
        <v>16</v>
      </c>
      <c r="L322">
        <v>2.5333332445006818</v>
      </c>
    </row>
    <row r="323" spans="11:12" x14ac:dyDescent="0.3">
      <c r="K323">
        <v>12</v>
      </c>
      <c r="L323">
        <v>2.5166666891891509</v>
      </c>
    </row>
    <row r="324" spans="11:12" x14ac:dyDescent="0.3">
      <c r="K324">
        <v>12</v>
      </c>
      <c r="L324">
        <v>2.5166666891891509</v>
      </c>
    </row>
    <row r="325" spans="11:12" x14ac:dyDescent="0.3">
      <c r="K325">
        <v>19</v>
      </c>
      <c r="L325">
        <v>2.5166666891891509</v>
      </c>
    </row>
    <row r="326" spans="11:12" x14ac:dyDescent="0.3">
      <c r="K326">
        <v>23</v>
      </c>
      <c r="L326">
        <v>2.5166665425058454</v>
      </c>
    </row>
    <row r="327" spans="11:12" x14ac:dyDescent="0.3">
      <c r="K327">
        <v>17</v>
      </c>
      <c r="L327">
        <v>2.5000001234002411</v>
      </c>
    </row>
    <row r="328" spans="11:12" x14ac:dyDescent="0.3">
      <c r="K328">
        <v>18</v>
      </c>
      <c r="L328">
        <v>2.4999999871943146</v>
      </c>
    </row>
    <row r="329" spans="11:12" x14ac:dyDescent="0.3">
      <c r="K329">
        <v>22</v>
      </c>
      <c r="L329">
        <v>2.4999999871943146</v>
      </c>
    </row>
    <row r="330" spans="11:12" x14ac:dyDescent="0.3">
      <c r="K330">
        <v>11</v>
      </c>
      <c r="L330">
        <v>2.4999999767169356</v>
      </c>
    </row>
    <row r="331" spans="11:12" x14ac:dyDescent="0.3">
      <c r="K331">
        <v>17</v>
      </c>
      <c r="L331">
        <v>2.4833334214054048</v>
      </c>
    </row>
    <row r="332" spans="11:12" x14ac:dyDescent="0.3">
      <c r="K332">
        <v>23</v>
      </c>
      <c r="L332">
        <v>2.4833334214054048</v>
      </c>
    </row>
    <row r="333" spans="11:12" x14ac:dyDescent="0.3">
      <c r="K333">
        <v>13</v>
      </c>
      <c r="L333">
        <v>2.4833334214054048</v>
      </c>
    </row>
    <row r="334" spans="11:12" x14ac:dyDescent="0.3">
      <c r="K334">
        <v>20</v>
      </c>
      <c r="L334">
        <v>2.4833332851994783</v>
      </c>
    </row>
    <row r="335" spans="11:12" x14ac:dyDescent="0.3">
      <c r="K335">
        <v>18</v>
      </c>
      <c r="L335">
        <v>2.4833332747220993</v>
      </c>
    </row>
    <row r="336" spans="11:12" x14ac:dyDescent="0.3">
      <c r="K336">
        <v>23</v>
      </c>
      <c r="L336">
        <v>2.4666667194105685</v>
      </c>
    </row>
    <row r="337" spans="11:12" x14ac:dyDescent="0.3">
      <c r="K337">
        <v>23</v>
      </c>
      <c r="L337">
        <v>2.4666667194105685</v>
      </c>
    </row>
    <row r="338" spans="11:12" x14ac:dyDescent="0.3">
      <c r="K338">
        <v>22</v>
      </c>
      <c r="L338">
        <v>2.4666667194105685</v>
      </c>
    </row>
    <row r="339" spans="11:12" x14ac:dyDescent="0.3">
      <c r="K339">
        <v>13</v>
      </c>
      <c r="L339">
        <v>2.4666667194105685</v>
      </c>
    </row>
    <row r="340" spans="11:12" x14ac:dyDescent="0.3">
      <c r="K340">
        <v>20</v>
      </c>
      <c r="L340">
        <v>2.4666667194105685</v>
      </c>
    </row>
    <row r="341" spans="11:12" x14ac:dyDescent="0.3">
      <c r="K341">
        <v>18</v>
      </c>
      <c r="L341">
        <v>2.4500000174157321</v>
      </c>
    </row>
    <row r="342" spans="11:12" x14ac:dyDescent="0.3">
      <c r="K342">
        <v>17</v>
      </c>
      <c r="L342">
        <v>2.4500000174157321</v>
      </c>
    </row>
    <row r="343" spans="11:12" x14ac:dyDescent="0.3">
      <c r="K343">
        <v>13</v>
      </c>
      <c r="L343">
        <v>2.4333333154208958</v>
      </c>
    </row>
    <row r="344" spans="11:12" x14ac:dyDescent="0.3">
      <c r="K344">
        <v>19</v>
      </c>
      <c r="L344">
        <v>2.4333333154208958</v>
      </c>
    </row>
    <row r="345" spans="11:12" x14ac:dyDescent="0.3">
      <c r="K345">
        <v>18</v>
      </c>
      <c r="L345">
        <v>2.4333333154208958</v>
      </c>
    </row>
    <row r="346" spans="11:12" x14ac:dyDescent="0.3">
      <c r="K346">
        <v>14</v>
      </c>
      <c r="L346">
        <v>2.416666760109365</v>
      </c>
    </row>
    <row r="347" spans="11:12" x14ac:dyDescent="0.3">
      <c r="K347">
        <v>22</v>
      </c>
      <c r="L347">
        <v>2.416666760109365</v>
      </c>
    </row>
    <row r="348" spans="11:12" x14ac:dyDescent="0.3">
      <c r="K348">
        <v>17</v>
      </c>
      <c r="L348">
        <v>2.416666760109365</v>
      </c>
    </row>
    <row r="349" spans="11:12" x14ac:dyDescent="0.3">
      <c r="K349">
        <v>18</v>
      </c>
      <c r="L349">
        <v>2.416666749631986</v>
      </c>
    </row>
    <row r="350" spans="11:12" x14ac:dyDescent="0.3">
      <c r="K350">
        <v>23</v>
      </c>
      <c r="L350">
        <v>2.4166666029486805</v>
      </c>
    </row>
    <row r="351" spans="11:12" x14ac:dyDescent="0.3">
      <c r="K351">
        <v>17</v>
      </c>
      <c r="L351">
        <v>2.4166666029486805</v>
      </c>
    </row>
    <row r="352" spans="11:12" x14ac:dyDescent="0.3">
      <c r="K352">
        <v>12</v>
      </c>
      <c r="L352">
        <v>2.4000000476371497</v>
      </c>
    </row>
    <row r="353" spans="11:12" x14ac:dyDescent="0.3">
      <c r="K353">
        <v>23</v>
      </c>
      <c r="L353">
        <v>2.4000000476371497</v>
      </c>
    </row>
    <row r="354" spans="11:12" x14ac:dyDescent="0.3">
      <c r="K354">
        <v>18</v>
      </c>
      <c r="L354">
        <v>2.3833333456423134</v>
      </c>
    </row>
    <row r="355" spans="11:12" x14ac:dyDescent="0.3">
      <c r="K355">
        <v>12</v>
      </c>
      <c r="L355">
        <v>2.3833333351649344</v>
      </c>
    </row>
    <row r="356" spans="11:12" x14ac:dyDescent="0.3">
      <c r="K356">
        <v>14</v>
      </c>
      <c r="L356">
        <v>2.3666667903307825</v>
      </c>
    </row>
    <row r="357" spans="11:12" x14ac:dyDescent="0.3">
      <c r="K357">
        <v>20</v>
      </c>
      <c r="L357">
        <v>2.3666666331700981</v>
      </c>
    </row>
    <row r="358" spans="11:12" x14ac:dyDescent="0.3">
      <c r="K358">
        <v>17</v>
      </c>
      <c r="L358">
        <v>2.3500000778585672</v>
      </c>
    </row>
    <row r="359" spans="11:12" x14ac:dyDescent="0.3">
      <c r="K359">
        <v>12</v>
      </c>
      <c r="L359">
        <v>2.3500000778585672</v>
      </c>
    </row>
    <row r="360" spans="11:12" x14ac:dyDescent="0.3">
      <c r="K360">
        <v>17</v>
      </c>
      <c r="L360">
        <v>2.3500000778585672</v>
      </c>
    </row>
    <row r="361" spans="11:12" x14ac:dyDescent="0.3">
      <c r="K361">
        <v>18</v>
      </c>
      <c r="L361">
        <v>2.3499999416526407</v>
      </c>
    </row>
    <row r="362" spans="11:12" x14ac:dyDescent="0.3">
      <c r="K362">
        <v>11</v>
      </c>
      <c r="L362">
        <v>2.3499999311752617</v>
      </c>
    </row>
    <row r="363" spans="11:12" x14ac:dyDescent="0.3">
      <c r="K363">
        <v>11</v>
      </c>
      <c r="L363">
        <v>2.3499999311752617</v>
      </c>
    </row>
    <row r="364" spans="11:12" x14ac:dyDescent="0.3">
      <c r="K364">
        <v>17</v>
      </c>
      <c r="L364">
        <v>2.3333333758637309</v>
      </c>
    </row>
    <row r="365" spans="11:12" x14ac:dyDescent="0.3">
      <c r="K365">
        <v>15</v>
      </c>
      <c r="L365">
        <v>2.3333333758637309</v>
      </c>
    </row>
    <row r="366" spans="11:12" x14ac:dyDescent="0.3">
      <c r="K366">
        <v>14</v>
      </c>
      <c r="L366">
        <v>2.3166666738688946</v>
      </c>
    </row>
    <row r="367" spans="11:12" x14ac:dyDescent="0.3">
      <c r="K367">
        <v>19</v>
      </c>
      <c r="L367">
        <v>2.3166666738688946</v>
      </c>
    </row>
    <row r="368" spans="11:12" x14ac:dyDescent="0.3">
      <c r="K368">
        <v>18</v>
      </c>
      <c r="L368">
        <v>2.3166666738688946</v>
      </c>
    </row>
    <row r="369" spans="11:12" x14ac:dyDescent="0.3">
      <c r="K369">
        <v>22</v>
      </c>
      <c r="L369">
        <v>2.3166666738688946</v>
      </c>
    </row>
    <row r="370" spans="11:12" x14ac:dyDescent="0.3">
      <c r="K370">
        <v>11</v>
      </c>
      <c r="L370">
        <v>2.3166666738688946</v>
      </c>
    </row>
    <row r="371" spans="11:12" x14ac:dyDescent="0.3">
      <c r="K371">
        <v>17</v>
      </c>
      <c r="L371">
        <v>2.3166666738688946</v>
      </c>
    </row>
    <row r="372" spans="11:12" x14ac:dyDescent="0.3">
      <c r="K372">
        <v>21</v>
      </c>
      <c r="L372">
        <v>2.283333259401843</v>
      </c>
    </row>
    <row r="373" spans="11:12" x14ac:dyDescent="0.3">
      <c r="K373">
        <v>11</v>
      </c>
      <c r="L373">
        <v>2.2666667040903121</v>
      </c>
    </row>
    <row r="374" spans="11:12" x14ac:dyDescent="0.3">
      <c r="K374">
        <v>17</v>
      </c>
      <c r="L374">
        <v>2.2666667040903121</v>
      </c>
    </row>
    <row r="375" spans="11:12" x14ac:dyDescent="0.3">
      <c r="K375">
        <v>22</v>
      </c>
      <c r="L375">
        <v>2.2666667040903121</v>
      </c>
    </row>
    <row r="376" spans="11:12" x14ac:dyDescent="0.3">
      <c r="K376">
        <v>19</v>
      </c>
      <c r="L376">
        <v>2.2666667040903121</v>
      </c>
    </row>
    <row r="377" spans="11:12" x14ac:dyDescent="0.3">
      <c r="K377">
        <v>12</v>
      </c>
      <c r="L377">
        <v>2.2666667040903121</v>
      </c>
    </row>
    <row r="378" spans="11:12" x14ac:dyDescent="0.3">
      <c r="K378">
        <v>13</v>
      </c>
      <c r="L378">
        <v>2.2666667040903121</v>
      </c>
    </row>
    <row r="379" spans="11:12" x14ac:dyDescent="0.3">
      <c r="K379">
        <v>22</v>
      </c>
      <c r="L379">
        <v>2.2666667040903121</v>
      </c>
    </row>
    <row r="380" spans="11:12" x14ac:dyDescent="0.3">
      <c r="K380">
        <v>16</v>
      </c>
      <c r="L380">
        <v>2.2666665574070066</v>
      </c>
    </row>
    <row r="381" spans="11:12" x14ac:dyDescent="0.3">
      <c r="K381">
        <v>12</v>
      </c>
      <c r="L381">
        <v>2.2500000020954758</v>
      </c>
    </row>
    <row r="382" spans="11:12" x14ac:dyDescent="0.3">
      <c r="K382">
        <v>17</v>
      </c>
      <c r="L382">
        <v>2.2500000020954758</v>
      </c>
    </row>
    <row r="383" spans="11:12" x14ac:dyDescent="0.3">
      <c r="K383">
        <v>22</v>
      </c>
      <c r="L383">
        <v>2.2500000020954758</v>
      </c>
    </row>
    <row r="384" spans="11:12" x14ac:dyDescent="0.3">
      <c r="K384">
        <v>11</v>
      </c>
      <c r="L384">
        <v>2.2499999916180968</v>
      </c>
    </row>
    <row r="385" spans="11:12" x14ac:dyDescent="0.3">
      <c r="K385">
        <v>21</v>
      </c>
      <c r="L385">
        <v>2.2499999916180968</v>
      </c>
    </row>
    <row r="386" spans="11:12" x14ac:dyDescent="0.3">
      <c r="K386">
        <v>18</v>
      </c>
      <c r="L386">
        <v>2.233333446783945</v>
      </c>
    </row>
    <row r="387" spans="11:12" x14ac:dyDescent="0.3">
      <c r="K387">
        <v>17</v>
      </c>
      <c r="L387">
        <v>2.2333333001006395</v>
      </c>
    </row>
    <row r="388" spans="11:12" x14ac:dyDescent="0.3">
      <c r="K388">
        <v>17</v>
      </c>
      <c r="L388">
        <v>2.2333332896232605</v>
      </c>
    </row>
    <row r="389" spans="11:12" x14ac:dyDescent="0.3">
      <c r="K389">
        <v>19</v>
      </c>
      <c r="L389">
        <v>2.2166667343117297</v>
      </c>
    </row>
    <row r="390" spans="11:12" x14ac:dyDescent="0.3">
      <c r="K390">
        <v>21</v>
      </c>
      <c r="L390">
        <v>2.2166667343117297</v>
      </c>
    </row>
    <row r="391" spans="11:12" x14ac:dyDescent="0.3">
      <c r="K391">
        <v>21</v>
      </c>
      <c r="L391">
        <v>2.2166665981058031</v>
      </c>
    </row>
    <row r="392" spans="11:12" x14ac:dyDescent="0.3">
      <c r="K392">
        <v>14</v>
      </c>
      <c r="L392">
        <v>2.2166665876284242</v>
      </c>
    </row>
    <row r="393" spans="11:12" x14ac:dyDescent="0.3">
      <c r="K393">
        <v>18</v>
      </c>
      <c r="L393">
        <v>2.2166665876284242</v>
      </c>
    </row>
    <row r="394" spans="11:12" x14ac:dyDescent="0.3">
      <c r="K394">
        <v>17</v>
      </c>
      <c r="L394">
        <v>2.2000000323168933</v>
      </c>
    </row>
    <row r="395" spans="11:12" x14ac:dyDescent="0.3">
      <c r="K395">
        <v>12</v>
      </c>
      <c r="L395">
        <v>2.2000000323168933</v>
      </c>
    </row>
    <row r="396" spans="11:12" x14ac:dyDescent="0.3">
      <c r="K396">
        <v>17</v>
      </c>
      <c r="L396">
        <v>2.2000000323168933</v>
      </c>
    </row>
    <row r="397" spans="11:12" x14ac:dyDescent="0.3">
      <c r="K397">
        <v>18</v>
      </c>
      <c r="L397">
        <v>2.2000000323168933</v>
      </c>
    </row>
    <row r="398" spans="11:12" x14ac:dyDescent="0.3">
      <c r="K398">
        <v>23</v>
      </c>
      <c r="L398">
        <v>2.2000000218395144</v>
      </c>
    </row>
    <row r="399" spans="11:12" x14ac:dyDescent="0.3">
      <c r="K399">
        <v>23</v>
      </c>
      <c r="L399">
        <v>2.1999998856335878</v>
      </c>
    </row>
    <row r="400" spans="11:12" x14ac:dyDescent="0.3">
      <c r="K400">
        <v>12</v>
      </c>
      <c r="L400">
        <v>2.183333330322057</v>
      </c>
    </row>
    <row r="401" spans="11:12" x14ac:dyDescent="0.3">
      <c r="K401">
        <v>20</v>
      </c>
      <c r="L401">
        <v>2.183333319844678</v>
      </c>
    </row>
    <row r="402" spans="11:12" x14ac:dyDescent="0.3">
      <c r="K402">
        <v>14</v>
      </c>
      <c r="L402">
        <v>2.1666667750105262</v>
      </c>
    </row>
    <row r="403" spans="11:12" x14ac:dyDescent="0.3">
      <c r="K403">
        <v>21</v>
      </c>
      <c r="L403">
        <v>2.1666667750105262</v>
      </c>
    </row>
    <row r="404" spans="11:12" x14ac:dyDescent="0.3">
      <c r="K404">
        <v>12</v>
      </c>
      <c r="L404">
        <v>2.1666667645331472</v>
      </c>
    </row>
    <row r="405" spans="11:12" x14ac:dyDescent="0.3">
      <c r="K405">
        <v>12</v>
      </c>
      <c r="L405">
        <v>2.1666667645331472</v>
      </c>
    </row>
    <row r="406" spans="11:12" x14ac:dyDescent="0.3">
      <c r="K406">
        <v>23</v>
      </c>
      <c r="L406">
        <v>2.1666667645331472</v>
      </c>
    </row>
    <row r="407" spans="11:12" x14ac:dyDescent="0.3">
      <c r="K407">
        <v>18</v>
      </c>
      <c r="L407">
        <v>2.1666666283272207</v>
      </c>
    </row>
    <row r="408" spans="11:12" x14ac:dyDescent="0.3">
      <c r="K408">
        <v>12</v>
      </c>
      <c r="L408">
        <v>2.1666666178498417</v>
      </c>
    </row>
    <row r="409" spans="11:12" x14ac:dyDescent="0.3">
      <c r="K409">
        <v>18</v>
      </c>
      <c r="L409">
        <v>2.1500000625383109</v>
      </c>
    </row>
    <row r="410" spans="11:12" x14ac:dyDescent="0.3">
      <c r="K410">
        <v>17</v>
      </c>
      <c r="L410">
        <v>2.1500000625383109</v>
      </c>
    </row>
    <row r="411" spans="11:12" x14ac:dyDescent="0.3">
      <c r="K411">
        <v>21</v>
      </c>
      <c r="L411">
        <v>2.1500000625383109</v>
      </c>
    </row>
    <row r="412" spans="11:12" x14ac:dyDescent="0.3">
      <c r="K412">
        <v>19</v>
      </c>
      <c r="L412">
        <v>2.1500000625383109</v>
      </c>
    </row>
    <row r="413" spans="11:12" x14ac:dyDescent="0.3">
      <c r="K413">
        <v>17</v>
      </c>
      <c r="L413">
        <v>2.1499999158550054</v>
      </c>
    </row>
    <row r="414" spans="11:12" x14ac:dyDescent="0.3">
      <c r="K414">
        <v>22</v>
      </c>
      <c r="L414">
        <v>2.1499999158550054</v>
      </c>
    </row>
    <row r="415" spans="11:12" x14ac:dyDescent="0.3">
      <c r="K415">
        <v>23</v>
      </c>
      <c r="L415">
        <v>2.1499999158550054</v>
      </c>
    </row>
    <row r="416" spans="11:12" x14ac:dyDescent="0.3">
      <c r="K416">
        <v>20</v>
      </c>
      <c r="L416">
        <v>2.1333333605434746</v>
      </c>
    </row>
    <row r="417" spans="11:12" x14ac:dyDescent="0.3">
      <c r="K417">
        <v>17</v>
      </c>
      <c r="L417">
        <v>2.1333333605434746</v>
      </c>
    </row>
    <row r="418" spans="11:12" x14ac:dyDescent="0.3">
      <c r="K418">
        <v>18</v>
      </c>
      <c r="L418">
        <v>2.1333333605434746</v>
      </c>
    </row>
    <row r="419" spans="11:12" x14ac:dyDescent="0.3">
      <c r="K419">
        <v>11</v>
      </c>
      <c r="L419">
        <v>2.1333333605434746</v>
      </c>
    </row>
    <row r="420" spans="11:12" x14ac:dyDescent="0.3">
      <c r="K420">
        <v>12</v>
      </c>
      <c r="L420">
        <v>2.1333333605434746</v>
      </c>
    </row>
    <row r="421" spans="11:12" x14ac:dyDescent="0.3">
      <c r="K421">
        <v>18</v>
      </c>
      <c r="L421">
        <v>2.1166666585486382</v>
      </c>
    </row>
    <row r="422" spans="11:12" x14ac:dyDescent="0.3">
      <c r="K422">
        <v>17</v>
      </c>
      <c r="L422">
        <v>2.1166666585486382</v>
      </c>
    </row>
    <row r="423" spans="11:12" x14ac:dyDescent="0.3">
      <c r="K423">
        <v>20</v>
      </c>
      <c r="L423">
        <v>2.1166666585486382</v>
      </c>
    </row>
    <row r="424" spans="11:12" x14ac:dyDescent="0.3">
      <c r="K424">
        <v>17</v>
      </c>
      <c r="L424">
        <v>2.1166666585486382</v>
      </c>
    </row>
    <row r="425" spans="11:12" x14ac:dyDescent="0.3">
      <c r="K425">
        <v>11</v>
      </c>
      <c r="L425">
        <v>2.1166666480712593</v>
      </c>
    </row>
    <row r="426" spans="11:12" x14ac:dyDescent="0.3">
      <c r="K426">
        <v>12</v>
      </c>
      <c r="L426">
        <v>2.0999999565538019</v>
      </c>
    </row>
    <row r="427" spans="11:12" x14ac:dyDescent="0.3">
      <c r="K427">
        <v>11</v>
      </c>
      <c r="L427">
        <v>2.0999999565538019</v>
      </c>
    </row>
    <row r="428" spans="11:12" x14ac:dyDescent="0.3">
      <c r="K428">
        <v>12</v>
      </c>
      <c r="L428">
        <v>2.0999999565538019</v>
      </c>
    </row>
    <row r="429" spans="11:12" x14ac:dyDescent="0.3">
      <c r="K429">
        <v>17</v>
      </c>
      <c r="L429">
        <v>2.0999999460764229</v>
      </c>
    </row>
    <row r="430" spans="11:12" x14ac:dyDescent="0.3">
      <c r="K430">
        <v>17</v>
      </c>
      <c r="L430">
        <v>2.0999999460764229</v>
      </c>
    </row>
    <row r="431" spans="11:12" x14ac:dyDescent="0.3">
      <c r="K431">
        <v>14</v>
      </c>
      <c r="L431">
        <v>2.0833334012422711</v>
      </c>
    </row>
    <row r="432" spans="11:12" x14ac:dyDescent="0.3">
      <c r="K432">
        <v>21</v>
      </c>
      <c r="L432">
        <v>2.0833333907648921</v>
      </c>
    </row>
    <row r="433" spans="11:12" x14ac:dyDescent="0.3">
      <c r="K433">
        <v>23</v>
      </c>
      <c r="L433">
        <v>2.0833333907648921</v>
      </c>
    </row>
    <row r="434" spans="11:12" x14ac:dyDescent="0.3">
      <c r="K434">
        <v>12</v>
      </c>
      <c r="L434">
        <v>2.0833333907648921</v>
      </c>
    </row>
    <row r="435" spans="11:12" x14ac:dyDescent="0.3">
      <c r="K435">
        <v>11</v>
      </c>
      <c r="L435">
        <v>2.0833333907648921</v>
      </c>
    </row>
    <row r="436" spans="11:12" x14ac:dyDescent="0.3">
      <c r="K436">
        <v>12</v>
      </c>
      <c r="L436">
        <v>2.0833332545589656</v>
      </c>
    </row>
    <row r="437" spans="11:12" x14ac:dyDescent="0.3">
      <c r="K437">
        <v>12</v>
      </c>
      <c r="L437">
        <v>2.0833332440815866</v>
      </c>
    </row>
    <row r="438" spans="11:12" x14ac:dyDescent="0.3">
      <c r="K438">
        <v>18</v>
      </c>
      <c r="L438">
        <v>2.0666666887700558</v>
      </c>
    </row>
    <row r="439" spans="11:12" x14ac:dyDescent="0.3">
      <c r="K439">
        <v>23</v>
      </c>
      <c r="L439">
        <v>2.0666666887700558</v>
      </c>
    </row>
    <row r="440" spans="11:12" x14ac:dyDescent="0.3">
      <c r="K440">
        <v>18</v>
      </c>
      <c r="L440">
        <v>2.0666666887700558</v>
      </c>
    </row>
    <row r="441" spans="11:12" x14ac:dyDescent="0.3">
      <c r="K441">
        <v>12</v>
      </c>
      <c r="L441">
        <v>2.0666666887700558</v>
      </c>
    </row>
    <row r="442" spans="11:12" x14ac:dyDescent="0.3">
      <c r="K442">
        <v>20</v>
      </c>
      <c r="L442">
        <v>2.0666666887700558</v>
      </c>
    </row>
    <row r="443" spans="11:12" x14ac:dyDescent="0.3">
      <c r="K443">
        <v>21</v>
      </c>
      <c r="L443">
        <v>2.0666666887700558</v>
      </c>
    </row>
    <row r="444" spans="11:12" x14ac:dyDescent="0.3">
      <c r="K444">
        <v>13</v>
      </c>
      <c r="L444">
        <v>2.0666666887700558</v>
      </c>
    </row>
    <row r="445" spans="11:12" x14ac:dyDescent="0.3">
      <c r="K445">
        <v>23</v>
      </c>
      <c r="L445">
        <v>2.0666666887700558</v>
      </c>
    </row>
    <row r="446" spans="11:12" x14ac:dyDescent="0.3">
      <c r="K446">
        <v>17</v>
      </c>
      <c r="L446">
        <v>2.0666666887700558</v>
      </c>
    </row>
    <row r="447" spans="11:12" x14ac:dyDescent="0.3">
      <c r="K447">
        <v>23</v>
      </c>
      <c r="L447">
        <v>2.0666666887700558</v>
      </c>
    </row>
    <row r="448" spans="11:12" x14ac:dyDescent="0.3">
      <c r="K448">
        <v>18</v>
      </c>
      <c r="L448">
        <v>2.0500001334585249</v>
      </c>
    </row>
    <row r="449" spans="11:12" x14ac:dyDescent="0.3">
      <c r="K449">
        <v>21</v>
      </c>
      <c r="L449">
        <v>2.0499999867752194</v>
      </c>
    </row>
    <row r="450" spans="11:12" x14ac:dyDescent="0.3">
      <c r="K450">
        <v>12</v>
      </c>
      <c r="L450">
        <v>2.0499999867752194</v>
      </c>
    </row>
    <row r="451" spans="11:12" x14ac:dyDescent="0.3">
      <c r="K451">
        <v>12</v>
      </c>
      <c r="L451">
        <v>2.0499999867752194</v>
      </c>
    </row>
    <row r="452" spans="11:12" x14ac:dyDescent="0.3">
      <c r="K452">
        <v>22</v>
      </c>
      <c r="L452">
        <v>2.0499999867752194</v>
      </c>
    </row>
    <row r="453" spans="11:12" x14ac:dyDescent="0.3">
      <c r="K453">
        <v>12</v>
      </c>
      <c r="L453">
        <v>2.0499999867752194</v>
      </c>
    </row>
    <row r="454" spans="11:12" x14ac:dyDescent="0.3">
      <c r="K454">
        <v>13</v>
      </c>
      <c r="L454">
        <v>2.0499999867752194</v>
      </c>
    </row>
    <row r="455" spans="11:12" x14ac:dyDescent="0.3">
      <c r="K455">
        <v>18</v>
      </c>
      <c r="L455">
        <v>2.0499999867752194</v>
      </c>
    </row>
    <row r="456" spans="11:12" x14ac:dyDescent="0.3">
      <c r="K456">
        <v>23</v>
      </c>
      <c r="L456">
        <v>2.0499999867752194</v>
      </c>
    </row>
    <row r="457" spans="11:12" x14ac:dyDescent="0.3">
      <c r="K457">
        <v>17</v>
      </c>
      <c r="L457">
        <v>2.0499999762978405</v>
      </c>
    </row>
    <row r="458" spans="11:12" x14ac:dyDescent="0.3">
      <c r="K458">
        <v>15</v>
      </c>
      <c r="L458">
        <v>2.0499999762978405</v>
      </c>
    </row>
    <row r="459" spans="11:12" x14ac:dyDescent="0.3">
      <c r="K459">
        <v>12</v>
      </c>
      <c r="L459">
        <v>2.0499999762978405</v>
      </c>
    </row>
    <row r="460" spans="11:12" x14ac:dyDescent="0.3">
      <c r="K460">
        <v>17</v>
      </c>
      <c r="L460">
        <v>2.0333334209863096</v>
      </c>
    </row>
    <row r="461" spans="11:12" x14ac:dyDescent="0.3">
      <c r="K461">
        <v>18</v>
      </c>
      <c r="L461">
        <v>2.0333334209863096</v>
      </c>
    </row>
    <row r="462" spans="11:12" x14ac:dyDescent="0.3">
      <c r="K462">
        <v>12</v>
      </c>
      <c r="L462">
        <v>2.0333334209863096</v>
      </c>
    </row>
    <row r="463" spans="11:12" x14ac:dyDescent="0.3">
      <c r="K463">
        <v>18</v>
      </c>
      <c r="L463">
        <v>2.0166665723081678</v>
      </c>
    </row>
    <row r="464" spans="11:12" x14ac:dyDescent="0.3">
      <c r="K464">
        <v>15</v>
      </c>
      <c r="L464">
        <v>2.0166665723081678</v>
      </c>
    </row>
    <row r="465" spans="11:12" x14ac:dyDescent="0.3">
      <c r="K465">
        <v>21</v>
      </c>
      <c r="L465">
        <v>2.000000016996637</v>
      </c>
    </row>
    <row r="466" spans="11:12" x14ac:dyDescent="0.3">
      <c r="K466">
        <v>17</v>
      </c>
      <c r="L466">
        <v>2.000000016996637</v>
      </c>
    </row>
    <row r="467" spans="11:12" x14ac:dyDescent="0.3">
      <c r="K467">
        <v>18</v>
      </c>
      <c r="L467">
        <v>2.000000016996637</v>
      </c>
    </row>
    <row r="468" spans="11:12" x14ac:dyDescent="0.3">
      <c r="K468">
        <v>20</v>
      </c>
      <c r="L468">
        <v>2.000000016996637</v>
      </c>
    </row>
    <row r="469" spans="11:12" x14ac:dyDescent="0.3">
      <c r="K469">
        <v>18</v>
      </c>
      <c r="L469">
        <v>2.000000016996637</v>
      </c>
    </row>
    <row r="470" spans="11:12" x14ac:dyDescent="0.3">
      <c r="K470">
        <v>21</v>
      </c>
      <c r="L470">
        <v>2.000000016996637</v>
      </c>
    </row>
    <row r="471" spans="11:12" x14ac:dyDescent="0.3">
      <c r="K471">
        <v>22</v>
      </c>
      <c r="L471">
        <v>2.000000016996637</v>
      </c>
    </row>
    <row r="472" spans="11:12" x14ac:dyDescent="0.3">
      <c r="K472">
        <v>18</v>
      </c>
      <c r="L472">
        <v>2.000000016996637</v>
      </c>
    </row>
    <row r="473" spans="11:12" x14ac:dyDescent="0.3">
      <c r="K473">
        <v>22</v>
      </c>
      <c r="L473">
        <v>2.000000016996637</v>
      </c>
    </row>
    <row r="474" spans="11:12" x14ac:dyDescent="0.3">
      <c r="K474">
        <v>18</v>
      </c>
      <c r="L474">
        <v>2.000000016996637</v>
      </c>
    </row>
    <row r="475" spans="11:12" x14ac:dyDescent="0.3">
      <c r="K475">
        <v>12</v>
      </c>
      <c r="L475">
        <v>2.000000006519258</v>
      </c>
    </row>
    <row r="476" spans="11:12" x14ac:dyDescent="0.3">
      <c r="K476">
        <v>18</v>
      </c>
      <c r="L476">
        <v>1.9999998807907104</v>
      </c>
    </row>
    <row r="477" spans="11:12" x14ac:dyDescent="0.3">
      <c r="K477">
        <v>17</v>
      </c>
      <c r="L477">
        <v>1.9833334512077272</v>
      </c>
    </row>
    <row r="478" spans="11:12" x14ac:dyDescent="0.3">
      <c r="K478">
        <v>22</v>
      </c>
      <c r="L478">
        <v>1.9833333150018007</v>
      </c>
    </row>
    <row r="479" spans="11:12" x14ac:dyDescent="0.3">
      <c r="K479">
        <v>21</v>
      </c>
      <c r="L479">
        <v>1.9833333150018007</v>
      </c>
    </row>
    <row r="480" spans="11:12" x14ac:dyDescent="0.3">
      <c r="K480">
        <v>11</v>
      </c>
      <c r="L480">
        <v>1.9833333045244217</v>
      </c>
    </row>
    <row r="481" spans="11:12" x14ac:dyDescent="0.3">
      <c r="K481">
        <v>11</v>
      </c>
      <c r="L481">
        <v>1.9666667596902698</v>
      </c>
    </row>
    <row r="482" spans="11:12" x14ac:dyDescent="0.3">
      <c r="K482">
        <v>23</v>
      </c>
      <c r="L482">
        <v>1.9666667492128909</v>
      </c>
    </row>
    <row r="483" spans="11:12" x14ac:dyDescent="0.3">
      <c r="K483">
        <v>14</v>
      </c>
      <c r="L483">
        <v>1.9666667492128909</v>
      </c>
    </row>
    <row r="484" spans="11:12" x14ac:dyDescent="0.3">
      <c r="K484">
        <v>21</v>
      </c>
      <c r="L484">
        <v>1.9666666130069643</v>
      </c>
    </row>
    <row r="485" spans="11:12" x14ac:dyDescent="0.3">
      <c r="K485">
        <v>11</v>
      </c>
      <c r="L485">
        <v>1.9666666025295854</v>
      </c>
    </row>
    <row r="486" spans="11:12" x14ac:dyDescent="0.3">
      <c r="K486">
        <v>22</v>
      </c>
      <c r="L486">
        <v>1.9666666025295854</v>
      </c>
    </row>
    <row r="487" spans="11:12" x14ac:dyDescent="0.3">
      <c r="K487">
        <v>18</v>
      </c>
      <c r="L487">
        <v>1.9500000576954335</v>
      </c>
    </row>
    <row r="488" spans="11:12" x14ac:dyDescent="0.3">
      <c r="K488">
        <v>17</v>
      </c>
      <c r="L488">
        <v>1.9500000472180545</v>
      </c>
    </row>
    <row r="489" spans="11:12" x14ac:dyDescent="0.3">
      <c r="K489">
        <v>19</v>
      </c>
      <c r="L489">
        <v>1.9500000472180545</v>
      </c>
    </row>
    <row r="490" spans="11:12" x14ac:dyDescent="0.3">
      <c r="K490">
        <v>13</v>
      </c>
      <c r="L490">
        <v>1.9500000472180545</v>
      </c>
    </row>
    <row r="491" spans="11:12" x14ac:dyDescent="0.3">
      <c r="K491">
        <v>20</v>
      </c>
      <c r="L491">
        <v>1.9500000472180545</v>
      </c>
    </row>
    <row r="492" spans="11:12" x14ac:dyDescent="0.3">
      <c r="K492">
        <v>22</v>
      </c>
      <c r="L492">
        <v>1.9500000472180545</v>
      </c>
    </row>
    <row r="493" spans="11:12" x14ac:dyDescent="0.3">
      <c r="K493">
        <v>12</v>
      </c>
      <c r="L493">
        <v>1.9500000472180545</v>
      </c>
    </row>
    <row r="494" spans="11:12" x14ac:dyDescent="0.3">
      <c r="K494">
        <v>12</v>
      </c>
      <c r="L494">
        <v>1.9500000472180545</v>
      </c>
    </row>
    <row r="495" spans="11:12" x14ac:dyDescent="0.3">
      <c r="K495">
        <v>18</v>
      </c>
      <c r="L495">
        <v>1.9500000472180545</v>
      </c>
    </row>
    <row r="496" spans="11:12" x14ac:dyDescent="0.3">
      <c r="K496">
        <v>18</v>
      </c>
      <c r="L496">
        <v>1.9500000472180545</v>
      </c>
    </row>
    <row r="497" spans="11:12" x14ac:dyDescent="0.3">
      <c r="K497">
        <v>20</v>
      </c>
      <c r="L497">
        <v>1.9500000472180545</v>
      </c>
    </row>
    <row r="498" spans="11:12" x14ac:dyDescent="0.3">
      <c r="K498">
        <v>22</v>
      </c>
      <c r="L498">
        <v>1.9500000472180545</v>
      </c>
    </row>
    <row r="499" spans="11:12" x14ac:dyDescent="0.3">
      <c r="K499">
        <v>18</v>
      </c>
      <c r="L499">
        <v>1.949999900534749</v>
      </c>
    </row>
    <row r="500" spans="11:12" x14ac:dyDescent="0.3">
      <c r="K500">
        <v>17</v>
      </c>
      <c r="L500">
        <v>1.949999900534749</v>
      </c>
    </row>
    <row r="501" spans="11:12" x14ac:dyDescent="0.3">
      <c r="K501">
        <v>18</v>
      </c>
      <c r="L501">
        <v>1.949999900534749</v>
      </c>
    </row>
    <row r="502" spans="11:12" x14ac:dyDescent="0.3">
      <c r="K502">
        <v>18</v>
      </c>
      <c r="L502">
        <v>1.9333333452232182</v>
      </c>
    </row>
    <row r="503" spans="11:12" x14ac:dyDescent="0.3">
      <c r="K503">
        <v>22</v>
      </c>
      <c r="L503">
        <v>1.9333333452232182</v>
      </c>
    </row>
    <row r="504" spans="11:12" x14ac:dyDescent="0.3">
      <c r="K504">
        <v>16</v>
      </c>
      <c r="L504">
        <v>1.9333333452232182</v>
      </c>
    </row>
    <row r="505" spans="11:12" x14ac:dyDescent="0.3">
      <c r="K505">
        <v>17</v>
      </c>
      <c r="L505">
        <v>1.9333333452232182</v>
      </c>
    </row>
    <row r="506" spans="11:12" x14ac:dyDescent="0.3">
      <c r="K506">
        <v>23</v>
      </c>
      <c r="L506">
        <v>1.9333333452232182</v>
      </c>
    </row>
    <row r="507" spans="11:12" x14ac:dyDescent="0.3">
      <c r="K507">
        <v>16</v>
      </c>
      <c r="L507">
        <v>1.9333333452232182</v>
      </c>
    </row>
    <row r="508" spans="11:12" x14ac:dyDescent="0.3">
      <c r="K508">
        <v>18</v>
      </c>
      <c r="L508">
        <v>1.9333333452232182</v>
      </c>
    </row>
    <row r="509" spans="11:12" x14ac:dyDescent="0.3">
      <c r="K509">
        <v>18</v>
      </c>
      <c r="L509">
        <v>1.9333333452232182</v>
      </c>
    </row>
    <row r="510" spans="11:12" x14ac:dyDescent="0.3">
      <c r="K510">
        <v>20</v>
      </c>
      <c r="L510">
        <v>1.9333333452232182</v>
      </c>
    </row>
    <row r="511" spans="11:12" x14ac:dyDescent="0.3">
      <c r="K511">
        <v>11</v>
      </c>
      <c r="L511">
        <v>1.9333333452232182</v>
      </c>
    </row>
    <row r="512" spans="11:12" x14ac:dyDescent="0.3">
      <c r="K512">
        <v>17</v>
      </c>
      <c r="L512">
        <v>1.9333333347458392</v>
      </c>
    </row>
    <row r="513" spans="11:12" x14ac:dyDescent="0.3">
      <c r="K513">
        <v>18</v>
      </c>
      <c r="L513">
        <v>1.9333331985399127</v>
      </c>
    </row>
    <row r="514" spans="11:12" x14ac:dyDescent="0.3">
      <c r="K514">
        <v>22</v>
      </c>
      <c r="L514">
        <v>1.9166667794343084</v>
      </c>
    </row>
    <row r="515" spans="11:12" x14ac:dyDescent="0.3">
      <c r="K515">
        <v>21</v>
      </c>
      <c r="L515">
        <v>1.9166666432283819</v>
      </c>
    </row>
    <row r="516" spans="11:12" x14ac:dyDescent="0.3">
      <c r="K516">
        <v>17</v>
      </c>
      <c r="L516">
        <v>1.9166666432283819</v>
      </c>
    </row>
    <row r="517" spans="11:12" x14ac:dyDescent="0.3">
      <c r="K517">
        <v>17</v>
      </c>
      <c r="L517">
        <v>1.9166666327510029</v>
      </c>
    </row>
    <row r="518" spans="11:12" x14ac:dyDescent="0.3">
      <c r="K518">
        <v>17</v>
      </c>
      <c r="L518">
        <v>1.9000000774394721</v>
      </c>
    </row>
    <row r="519" spans="11:12" x14ac:dyDescent="0.3">
      <c r="K519">
        <v>21</v>
      </c>
      <c r="L519">
        <v>1.9000000774394721</v>
      </c>
    </row>
    <row r="520" spans="11:12" x14ac:dyDescent="0.3">
      <c r="K520">
        <v>12</v>
      </c>
      <c r="L520">
        <v>1.8999999412335455</v>
      </c>
    </row>
    <row r="521" spans="11:12" x14ac:dyDescent="0.3">
      <c r="K521">
        <v>17</v>
      </c>
      <c r="L521">
        <v>1.8999999412335455</v>
      </c>
    </row>
    <row r="522" spans="11:12" x14ac:dyDescent="0.3">
      <c r="K522">
        <v>19</v>
      </c>
      <c r="L522">
        <v>1.8999999412335455</v>
      </c>
    </row>
    <row r="523" spans="11:12" x14ac:dyDescent="0.3">
      <c r="K523">
        <v>16</v>
      </c>
      <c r="L523">
        <v>1.8999999412335455</v>
      </c>
    </row>
    <row r="524" spans="11:12" x14ac:dyDescent="0.3">
      <c r="K524">
        <v>21</v>
      </c>
      <c r="L524">
        <v>1.8999999412335455</v>
      </c>
    </row>
    <row r="525" spans="11:12" x14ac:dyDescent="0.3">
      <c r="K525">
        <v>22</v>
      </c>
      <c r="L525">
        <v>1.8999999307561666</v>
      </c>
    </row>
    <row r="526" spans="11:12" x14ac:dyDescent="0.3">
      <c r="K526">
        <v>18</v>
      </c>
      <c r="L526">
        <v>1.8833333859220147</v>
      </c>
    </row>
    <row r="527" spans="11:12" x14ac:dyDescent="0.3">
      <c r="K527">
        <v>21</v>
      </c>
      <c r="L527">
        <v>1.8833333754446357</v>
      </c>
    </row>
    <row r="528" spans="11:12" x14ac:dyDescent="0.3">
      <c r="K528">
        <v>17</v>
      </c>
      <c r="L528">
        <v>1.8833333754446357</v>
      </c>
    </row>
    <row r="529" spans="11:12" x14ac:dyDescent="0.3">
      <c r="K529">
        <v>17</v>
      </c>
      <c r="L529">
        <v>1.8833333754446357</v>
      </c>
    </row>
    <row r="530" spans="11:12" x14ac:dyDescent="0.3">
      <c r="K530">
        <v>18</v>
      </c>
      <c r="L530">
        <v>1.8833333754446357</v>
      </c>
    </row>
    <row r="531" spans="11:12" x14ac:dyDescent="0.3">
      <c r="K531">
        <v>22</v>
      </c>
      <c r="L531">
        <v>1.8833333754446357</v>
      </c>
    </row>
    <row r="532" spans="11:12" x14ac:dyDescent="0.3">
      <c r="K532">
        <v>12</v>
      </c>
      <c r="L532">
        <v>1.8833332287613302</v>
      </c>
    </row>
    <row r="533" spans="11:12" x14ac:dyDescent="0.3">
      <c r="K533">
        <v>18</v>
      </c>
      <c r="L533">
        <v>1.8666666734497994</v>
      </c>
    </row>
    <row r="534" spans="11:12" x14ac:dyDescent="0.3">
      <c r="K534">
        <v>17</v>
      </c>
      <c r="L534">
        <v>1.8666666734497994</v>
      </c>
    </row>
    <row r="535" spans="11:12" x14ac:dyDescent="0.3">
      <c r="K535">
        <v>12</v>
      </c>
      <c r="L535">
        <v>1.8666666734497994</v>
      </c>
    </row>
    <row r="536" spans="11:12" x14ac:dyDescent="0.3">
      <c r="K536">
        <v>11</v>
      </c>
      <c r="L536">
        <v>1.8666666734497994</v>
      </c>
    </row>
    <row r="537" spans="11:12" x14ac:dyDescent="0.3">
      <c r="K537">
        <v>14</v>
      </c>
      <c r="L537">
        <v>1.8666666734497994</v>
      </c>
    </row>
    <row r="538" spans="11:12" x14ac:dyDescent="0.3">
      <c r="K538">
        <v>19</v>
      </c>
      <c r="L538">
        <v>1.8666666734497994</v>
      </c>
    </row>
    <row r="539" spans="11:12" x14ac:dyDescent="0.3">
      <c r="K539">
        <v>22</v>
      </c>
      <c r="L539">
        <v>1.8666666629724205</v>
      </c>
    </row>
    <row r="540" spans="11:12" x14ac:dyDescent="0.3">
      <c r="K540">
        <v>18</v>
      </c>
      <c r="L540">
        <v>1.8666666629724205</v>
      </c>
    </row>
    <row r="541" spans="11:12" x14ac:dyDescent="0.3">
      <c r="K541">
        <v>18</v>
      </c>
      <c r="L541">
        <v>1.8500001181382686</v>
      </c>
    </row>
    <row r="542" spans="11:12" x14ac:dyDescent="0.3">
      <c r="K542">
        <v>21</v>
      </c>
      <c r="L542">
        <v>1.8500001181382686</v>
      </c>
    </row>
    <row r="543" spans="11:12" x14ac:dyDescent="0.3">
      <c r="K543">
        <v>11</v>
      </c>
      <c r="L543">
        <v>1.8499999714549631</v>
      </c>
    </row>
    <row r="544" spans="11:12" x14ac:dyDescent="0.3">
      <c r="K544">
        <v>22</v>
      </c>
      <c r="L544">
        <v>1.8499999714549631</v>
      </c>
    </row>
    <row r="545" spans="11:12" x14ac:dyDescent="0.3">
      <c r="K545">
        <v>18</v>
      </c>
      <c r="L545">
        <v>1.8499999714549631</v>
      </c>
    </row>
    <row r="546" spans="11:12" x14ac:dyDescent="0.3">
      <c r="K546">
        <v>17</v>
      </c>
      <c r="L546">
        <v>1.8499999714549631</v>
      </c>
    </row>
    <row r="547" spans="11:12" x14ac:dyDescent="0.3">
      <c r="K547">
        <v>17</v>
      </c>
      <c r="L547">
        <v>1.8499999714549631</v>
      </c>
    </row>
    <row r="548" spans="11:12" x14ac:dyDescent="0.3">
      <c r="K548">
        <v>16</v>
      </c>
      <c r="L548">
        <v>1.8499999609775841</v>
      </c>
    </row>
    <row r="549" spans="11:12" x14ac:dyDescent="0.3">
      <c r="K549">
        <v>18</v>
      </c>
      <c r="L549">
        <v>1.8333334056660533</v>
      </c>
    </row>
    <row r="550" spans="11:12" x14ac:dyDescent="0.3">
      <c r="K550">
        <v>12</v>
      </c>
      <c r="L550">
        <v>1.8333334056660533</v>
      </c>
    </row>
    <row r="551" spans="11:12" x14ac:dyDescent="0.3">
      <c r="K551">
        <v>17</v>
      </c>
      <c r="L551">
        <v>1.8333334056660533</v>
      </c>
    </row>
    <row r="552" spans="11:12" x14ac:dyDescent="0.3">
      <c r="K552">
        <v>21</v>
      </c>
      <c r="L552">
        <v>1.8333334056660533</v>
      </c>
    </row>
    <row r="553" spans="11:12" x14ac:dyDescent="0.3">
      <c r="K553">
        <v>11</v>
      </c>
      <c r="L553">
        <v>1.8333332694601268</v>
      </c>
    </row>
    <row r="554" spans="11:12" x14ac:dyDescent="0.3">
      <c r="K554">
        <v>17</v>
      </c>
      <c r="L554">
        <v>1.8333332694601268</v>
      </c>
    </row>
    <row r="555" spans="11:12" x14ac:dyDescent="0.3">
      <c r="K555">
        <v>22</v>
      </c>
      <c r="L555">
        <v>1.8333332589827478</v>
      </c>
    </row>
    <row r="556" spans="11:12" x14ac:dyDescent="0.3">
      <c r="K556">
        <v>11</v>
      </c>
      <c r="L556">
        <v>1.8333332589827478</v>
      </c>
    </row>
    <row r="557" spans="11:12" x14ac:dyDescent="0.3">
      <c r="K557">
        <v>12</v>
      </c>
      <c r="L557">
        <v>1.8333332589827478</v>
      </c>
    </row>
    <row r="558" spans="11:12" x14ac:dyDescent="0.3">
      <c r="K558">
        <v>17</v>
      </c>
      <c r="L558">
        <v>1.816666703671217</v>
      </c>
    </row>
    <row r="559" spans="11:12" x14ac:dyDescent="0.3">
      <c r="K559">
        <v>18</v>
      </c>
      <c r="L559">
        <v>1.816666703671217</v>
      </c>
    </row>
    <row r="560" spans="11:12" x14ac:dyDescent="0.3">
      <c r="K560">
        <v>12</v>
      </c>
      <c r="L560">
        <v>1.8166665569879115</v>
      </c>
    </row>
    <row r="561" spans="11:12" x14ac:dyDescent="0.3">
      <c r="K561">
        <v>17</v>
      </c>
      <c r="L561">
        <v>1.8166665569879115</v>
      </c>
    </row>
    <row r="562" spans="11:12" x14ac:dyDescent="0.3">
      <c r="K562">
        <v>12</v>
      </c>
      <c r="L562">
        <v>1.8166665569879115</v>
      </c>
    </row>
    <row r="563" spans="11:12" x14ac:dyDescent="0.3">
      <c r="K563">
        <v>11</v>
      </c>
      <c r="L563">
        <v>1.8000000016763806</v>
      </c>
    </row>
    <row r="564" spans="11:12" x14ac:dyDescent="0.3">
      <c r="K564">
        <v>22</v>
      </c>
      <c r="L564">
        <v>1.8000000016763806</v>
      </c>
    </row>
    <row r="565" spans="11:12" x14ac:dyDescent="0.3">
      <c r="K565">
        <v>22</v>
      </c>
      <c r="L565">
        <v>1.8000000016763806</v>
      </c>
    </row>
    <row r="566" spans="11:12" x14ac:dyDescent="0.3">
      <c r="K566">
        <v>18</v>
      </c>
      <c r="L566">
        <v>1.8000000016763806</v>
      </c>
    </row>
    <row r="567" spans="11:12" x14ac:dyDescent="0.3">
      <c r="K567">
        <v>12</v>
      </c>
      <c r="L567">
        <v>1.8000000016763806</v>
      </c>
    </row>
    <row r="568" spans="11:12" x14ac:dyDescent="0.3">
      <c r="K568">
        <v>19</v>
      </c>
      <c r="L568">
        <v>1.8000000016763806</v>
      </c>
    </row>
    <row r="569" spans="11:12" x14ac:dyDescent="0.3">
      <c r="K569">
        <v>22</v>
      </c>
      <c r="L569">
        <v>1.8000000016763806</v>
      </c>
    </row>
    <row r="570" spans="11:12" x14ac:dyDescent="0.3">
      <c r="K570">
        <v>12</v>
      </c>
      <c r="L570">
        <v>1.8000000016763806</v>
      </c>
    </row>
    <row r="571" spans="11:12" x14ac:dyDescent="0.3">
      <c r="K571">
        <v>23</v>
      </c>
      <c r="L571">
        <v>1.7999999911990017</v>
      </c>
    </row>
    <row r="572" spans="11:12" x14ac:dyDescent="0.3">
      <c r="K572">
        <v>23</v>
      </c>
      <c r="L572">
        <v>1.7833334358874708</v>
      </c>
    </row>
    <row r="573" spans="11:12" x14ac:dyDescent="0.3">
      <c r="K573">
        <v>22</v>
      </c>
      <c r="L573">
        <v>1.7833332996815443</v>
      </c>
    </row>
    <row r="574" spans="11:12" x14ac:dyDescent="0.3">
      <c r="K574">
        <v>18</v>
      </c>
      <c r="L574">
        <v>1.7833332996815443</v>
      </c>
    </row>
    <row r="575" spans="11:12" x14ac:dyDescent="0.3">
      <c r="K575">
        <v>15</v>
      </c>
      <c r="L575">
        <v>1.7833332996815443</v>
      </c>
    </row>
    <row r="576" spans="11:12" x14ac:dyDescent="0.3">
      <c r="K576">
        <v>20</v>
      </c>
      <c r="L576">
        <v>1.7833332996815443</v>
      </c>
    </row>
    <row r="577" spans="11:12" x14ac:dyDescent="0.3">
      <c r="K577">
        <v>18</v>
      </c>
      <c r="L577">
        <v>1.7833332892041653</v>
      </c>
    </row>
    <row r="578" spans="11:12" x14ac:dyDescent="0.3">
      <c r="K578">
        <v>19</v>
      </c>
      <c r="L578">
        <v>1.7666667443700135</v>
      </c>
    </row>
    <row r="579" spans="11:12" x14ac:dyDescent="0.3">
      <c r="K579">
        <v>17</v>
      </c>
      <c r="L579">
        <v>1.7666667338926345</v>
      </c>
    </row>
    <row r="580" spans="11:12" x14ac:dyDescent="0.3">
      <c r="K580">
        <v>12</v>
      </c>
      <c r="L580">
        <v>1.7666667338926345</v>
      </c>
    </row>
    <row r="581" spans="11:12" x14ac:dyDescent="0.3">
      <c r="K581">
        <v>22</v>
      </c>
      <c r="L581">
        <v>1.7666667338926345</v>
      </c>
    </row>
    <row r="582" spans="11:12" x14ac:dyDescent="0.3">
      <c r="K582">
        <v>23</v>
      </c>
      <c r="L582">
        <v>1.7666667338926345</v>
      </c>
    </row>
    <row r="583" spans="11:12" x14ac:dyDescent="0.3">
      <c r="K583">
        <v>11</v>
      </c>
      <c r="L583">
        <v>1.766666597686708</v>
      </c>
    </row>
    <row r="584" spans="11:12" x14ac:dyDescent="0.3">
      <c r="K584">
        <v>17</v>
      </c>
      <c r="L584">
        <v>1.766666597686708</v>
      </c>
    </row>
    <row r="585" spans="11:12" x14ac:dyDescent="0.3">
      <c r="K585">
        <v>12</v>
      </c>
      <c r="L585">
        <v>1.766666597686708</v>
      </c>
    </row>
    <row r="586" spans="11:12" x14ac:dyDescent="0.3">
      <c r="K586">
        <v>17</v>
      </c>
      <c r="L586">
        <v>1.766666587209329</v>
      </c>
    </row>
    <row r="587" spans="11:12" x14ac:dyDescent="0.3">
      <c r="K587">
        <v>12</v>
      </c>
      <c r="L587">
        <v>1.7500000318977982</v>
      </c>
    </row>
    <row r="588" spans="11:12" x14ac:dyDescent="0.3">
      <c r="K588">
        <v>18</v>
      </c>
      <c r="L588">
        <v>1.7500000318977982</v>
      </c>
    </row>
    <row r="589" spans="11:12" x14ac:dyDescent="0.3">
      <c r="K589">
        <v>23</v>
      </c>
      <c r="L589">
        <v>1.7500000318977982</v>
      </c>
    </row>
    <row r="590" spans="11:12" x14ac:dyDescent="0.3">
      <c r="K590">
        <v>18</v>
      </c>
      <c r="L590">
        <v>1.7500000318977982</v>
      </c>
    </row>
    <row r="591" spans="11:12" x14ac:dyDescent="0.3">
      <c r="K591">
        <v>11</v>
      </c>
      <c r="L591">
        <v>1.7500000318977982</v>
      </c>
    </row>
    <row r="592" spans="11:12" x14ac:dyDescent="0.3">
      <c r="K592">
        <v>11</v>
      </c>
      <c r="L592">
        <v>1.7500000318977982</v>
      </c>
    </row>
    <row r="593" spans="11:12" x14ac:dyDescent="0.3">
      <c r="K593">
        <v>21</v>
      </c>
      <c r="L593">
        <v>1.7500000318977982</v>
      </c>
    </row>
    <row r="594" spans="11:12" x14ac:dyDescent="0.3">
      <c r="K594">
        <v>14</v>
      </c>
      <c r="L594">
        <v>1.7500000318977982</v>
      </c>
    </row>
    <row r="595" spans="11:12" x14ac:dyDescent="0.3">
      <c r="K595">
        <v>21</v>
      </c>
      <c r="L595">
        <v>1.7499998852144927</v>
      </c>
    </row>
    <row r="596" spans="11:12" x14ac:dyDescent="0.3">
      <c r="K596">
        <v>18</v>
      </c>
      <c r="L596">
        <v>1.7333334765862674</v>
      </c>
    </row>
    <row r="597" spans="11:12" x14ac:dyDescent="0.3">
      <c r="K597">
        <v>17</v>
      </c>
      <c r="L597">
        <v>1.7333333299029619</v>
      </c>
    </row>
    <row r="598" spans="11:12" x14ac:dyDescent="0.3">
      <c r="K598">
        <v>19</v>
      </c>
      <c r="L598">
        <v>1.7333333299029619</v>
      </c>
    </row>
    <row r="599" spans="11:12" x14ac:dyDescent="0.3">
      <c r="K599">
        <v>12</v>
      </c>
      <c r="L599">
        <v>1.7333333299029619</v>
      </c>
    </row>
    <row r="600" spans="11:12" x14ac:dyDescent="0.3">
      <c r="K600">
        <v>11</v>
      </c>
      <c r="L600">
        <v>1.7333333299029619</v>
      </c>
    </row>
    <row r="601" spans="11:12" x14ac:dyDescent="0.3">
      <c r="K601">
        <v>18</v>
      </c>
      <c r="L601">
        <v>1.7333333299029619</v>
      </c>
    </row>
    <row r="602" spans="11:12" x14ac:dyDescent="0.3">
      <c r="K602">
        <v>18</v>
      </c>
      <c r="L602">
        <v>1.7333333299029619</v>
      </c>
    </row>
    <row r="603" spans="11:12" x14ac:dyDescent="0.3">
      <c r="K603">
        <v>11</v>
      </c>
      <c r="L603">
        <v>1.7333333194255829</v>
      </c>
    </row>
    <row r="604" spans="11:12" x14ac:dyDescent="0.3">
      <c r="K604">
        <v>17</v>
      </c>
      <c r="L604">
        <v>1.7333333194255829</v>
      </c>
    </row>
    <row r="605" spans="11:12" x14ac:dyDescent="0.3">
      <c r="K605">
        <v>17</v>
      </c>
      <c r="L605">
        <v>1.716666774591431</v>
      </c>
    </row>
    <row r="606" spans="11:12" x14ac:dyDescent="0.3">
      <c r="K606">
        <v>12</v>
      </c>
      <c r="L606">
        <v>1.7166666279081255</v>
      </c>
    </row>
    <row r="607" spans="11:12" x14ac:dyDescent="0.3">
      <c r="K607">
        <v>19</v>
      </c>
      <c r="L607">
        <v>1.7166666174307466</v>
      </c>
    </row>
    <row r="608" spans="11:12" x14ac:dyDescent="0.3">
      <c r="K608">
        <v>12</v>
      </c>
      <c r="L608">
        <v>1.7166666174307466</v>
      </c>
    </row>
    <row r="609" spans="11:12" x14ac:dyDescent="0.3">
      <c r="K609">
        <v>18</v>
      </c>
      <c r="L609">
        <v>1.7166666174307466</v>
      </c>
    </row>
    <row r="610" spans="11:12" x14ac:dyDescent="0.3">
      <c r="K610">
        <v>11</v>
      </c>
      <c r="L610">
        <v>1.7166666174307466</v>
      </c>
    </row>
    <row r="611" spans="11:12" x14ac:dyDescent="0.3">
      <c r="K611">
        <v>23</v>
      </c>
      <c r="L611">
        <v>1.7166666174307466</v>
      </c>
    </row>
    <row r="612" spans="11:12" x14ac:dyDescent="0.3">
      <c r="K612">
        <v>23</v>
      </c>
      <c r="L612">
        <v>1.7000000725965947</v>
      </c>
    </row>
    <row r="613" spans="11:12" x14ac:dyDescent="0.3">
      <c r="K613">
        <v>13</v>
      </c>
      <c r="L613">
        <v>1.7000000621192157</v>
      </c>
    </row>
    <row r="614" spans="11:12" x14ac:dyDescent="0.3">
      <c r="K614">
        <v>20</v>
      </c>
      <c r="L614">
        <v>1.7000000621192157</v>
      </c>
    </row>
    <row r="615" spans="11:12" x14ac:dyDescent="0.3">
      <c r="K615">
        <v>17</v>
      </c>
      <c r="L615">
        <v>1.7000000621192157</v>
      </c>
    </row>
    <row r="616" spans="11:12" x14ac:dyDescent="0.3">
      <c r="K616">
        <v>23</v>
      </c>
      <c r="L616">
        <v>1.6999999259132892</v>
      </c>
    </row>
    <row r="617" spans="11:12" x14ac:dyDescent="0.3">
      <c r="K617">
        <v>20</v>
      </c>
      <c r="L617">
        <v>1.6999999259132892</v>
      </c>
    </row>
    <row r="618" spans="11:12" x14ac:dyDescent="0.3">
      <c r="K618">
        <v>11</v>
      </c>
      <c r="L618">
        <v>1.6999999154359102</v>
      </c>
    </row>
    <row r="619" spans="11:12" x14ac:dyDescent="0.3">
      <c r="K619">
        <v>19</v>
      </c>
      <c r="L619">
        <v>1.6833333601243794</v>
      </c>
    </row>
    <row r="620" spans="11:12" x14ac:dyDescent="0.3">
      <c r="K620">
        <v>11</v>
      </c>
      <c r="L620">
        <v>1.6833333601243794</v>
      </c>
    </row>
    <row r="621" spans="11:12" x14ac:dyDescent="0.3">
      <c r="K621">
        <v>12</v>
      </c>
      <c r="L621">
        <v>1.6833333601243794</v>
      </c>
    </row>
    <row r="622" spans="11:12" x14ac:dyDescent="0.3">
      <c r="K622">
        <v>11</v>
      </c>
      <c r="L622">
        <v>1.6833333601243794</v>
      </c>
    </row>
    <row r="623" spans="11:12" x14ac:dyDescent="0.3">
      <c r="K623">
        <v>22</v>
      </c>
      <c r="L623">
        <v>1.6833333601243794</v>
      </c>
    </row>
    <row r="624" spans="11:12" x14ac:dyDescent="0.3">
      <c r="K624">
        <v>23</v>
      </c>
      <c r="L624">
        <v>1.6833332239184529</v>
      </c>
    </row>
    <row r="625" spans="11:12" x14ac:dyDescent="0.3">
      <c r="K625">
        <v>12</v>
      </c>
      <c r="L625">
        <v>1.6666666581295431</v>
      </c>
    </row>
    <row r="626" spans="11:12" x14ac:dyDescent="0.3">
      <c r="K626">
        <v>16</v>
      </c>
      <c r="L626">
        <v>1.6666666581295431</v>
      </c>
    </row>
    <row r="627" spans="11:12" x14ac:dyDescent="0.3">
      <c r="K627">
        <v>17</v>
      </c>
      <c r="L627">
        <v>1.6666666581295431</v>
      </c>
    </row>
    <row r="628" spans="11:12" x14ac:dyDescent="0.3">
      <c r="K628">
        <v>11</v>
      </c>
      <c r="L628">
        <v>1.6666666581295431</v>
      </c>
    </row>
    <row r="629" spans="11:12" x14ac:dyDescent="0.3">
      <c r="K629">
        <v>21</v>
      </c>
      <c r="L629">
        <v>1.6666666581295431</v>
      </c>
    </row>
    <row r="630" spans="11:12" x14ac:dyDescent="0.3">
      <c r="K630">
        <v>11</v>
      </c>
      <c r="L630">
        <v>1.6666666581295431</v>
      </c>
    </row>
    <row r="631" spans="11:12" x14ac:dyDescent="0.3">
      <c r="K631">
        <v>18</v>
      </c>
      <c r="L631">
        <v>1.6666666581295431</v>
      </c>
    </row>
    <row r="632" spans="11:12" x14ac:dyDescent="0.3">
      <c r="K632">
        <v>18</v>
      </c>
      <c r="L632">
        <v>1.6666666476521641</v>
      </c>
    </row>
    <row r="633" spans="11:12" x14ac:dyDescent="0.3">
      <c r="K633">
        <v>17</v>
      </c>
      <c r="L633">
        <v>1.6666666476521641</v>
      </c>
    </row>
    <row r="634" spans="11:12" x14ac:dyDescent="0.3">
      <c r="K634">
        <v>17</v>
      </c>
      <c r="L634">
        <v>1.6500000923406333</v>
      </c>
    </row>
    <row r="635" spans="11:12" x14ac:dyDescent="0.3">
      <c r="K635">
        <v>22</v>
      </c>
      <c r="L635">
        <v>1.6500000923406333</v>
      </c>
    </row>
    <row r="636" spans="11:12" x14ac:dyDescent="0.3">
      <c r="K636">
        <v>17</v>
      </c>
      <c r="L636">
        <v>1.6500000923406333</v>
      </c>
    </row>
    <row r="637" spans="11:12" x14ac:dyDescent="0.3">
      <c r="K637">
        <v>18</v>
      </c>
      <c r="L637">
        <v>1.6499999561347067</v>
      </c>
    </row>
    <row r="638" spans="11:12" x14ac:dyDescent="0.3">
      <c r="K638">
        <v>12</v>
      </c>
      <c r="L638">
        <v>1.6499999561347067</v>
      </c>
    </row>
    <row r="639" spans="11:12" x14ac:dyDescent="0.3">
      <c r="K639">
        <v>18</v>
      </c>
      <c r="L639">
        <v>1.6499999561347067</v>
      </c>
    </row>
    <row r="640" spans="11:12" x14ac:dyDescent="0.3">
      <c r="K640">
        <v>19</v>
      </c>
      <c r="L640">
        <v>1.6499999456573278</v>
      </c>
    </row>
    <row r="641" spans="11:12" x14ac:dyDescent="0.3">
      <c r="K641">
        <v>20</v>
      </c>
      <c r="L641">
        <v>1.6499999456573278</v>
      </c>
    </row>
    <row r="642" spans="11:12" x14ac:dyDescent="0.3">
      <c r="K642">
        <v>12</v>
      </c>
      <c r="L642">
        <v>1.6499999456573278</v>
      </c>
    </row>
    <row r="643" spans="11:12" x14ac:dyDescent="0.3">
      <c r="K643">
        <v>17</v>
      </c>
      <c r="L643">
        <v>1.6499999456573278</v>
      </c>
    </row>
    <row r="644" spans="11:12" x14ac:dyDescent="0.3">
      <c r="K644">
        <v>21</v>
      </c>
      <c r="L644">
        <v>1.6499999456573278</v>
      </c>
    </row>
    <row r="645" spans="11:12" x14ac:dyDescent="0.3">
      <c r="K645">
        <v>15</v>
      </c>
      <c r="L645">
        <v>1.6499999456573278</v>
      </c>
    </row>
    <row r="646" spans="11:12" x14ac:dyDescent="0.3">
      <c r="K646">
        <v>18</v>
      </c>
      <c r="L646">
        <v>1.6333334008231759</v>
      </c>
    </row>
    <row r="647" spans="11:12" x14ac:dyDescent="0.3">
      <c r="K647">
        <v>11</v>
      </c>
      <c r="L647">
        <v>1.6333334008231759</v>
      </c>
    </row>
    <row r="648" spans="11:12" x14ac:dyDescent="0.3">
      <c r="K648">
        <v>17</v>
      </c>
      <c r="L648">
        <v>1.6333333903457969</v>
      </c>
    </row>
    <row r="649" spans="11:12" x14ac:dyDescent="0.3">
      <c r="K649">
        <v>18</v>
      </c>
      <c r="L649">
        <v>1.6333333903457969</v>
      </c>
    </row>
    <row r="650" spans="11:12" x14ac:dyDescent="0.3">
      <c r="K650">
        <v>12</v>
      </c>
      <c r="L650">
        <v>1.6333333903457969</v>
      </c>
    </row>
    <row r="651" spans="11:12" x14ac:dyDescent="0.3">
      <c r="K651">
        <v>20</v>
      </c>
      <c r="L651">
        <v>1.6333333903457969</v>
      </c>
    </row>
    <row r="652" spans="11:12" x14ac:dyDescent="0.3">
      <c r="K652">
        <v>12</v>
      </c>
      <c r="L652">
        <v>1.6333333903457969</v>
      </c>
    </row>
    <row r="653" spans="11:12" x14ac:dyDescent="0.3">
      <c r="K653">
        <v>18</v>
      </c>
      <c r="L653">
        <v>1.6333333903457969</v>
      </c>
    </row>
    <row r="654" spans="11:12" x14ac:dyDescent="0.3">
      <c r="K654">
        <v>23</v>
      </c>
      <c r="L654">
        <v>1.6333332541398704</v>
      </c>
    </row>
    <row r="655" spans="11:12" x14ac:dyDescent="0.3">
      <c r="K655">
        <v>18</v>
      </c>
      <c r="L655">
        <v>1.6333332436624914</v>
      </c>
    </row>
    <row r="656" spans="11:12" x14ac:dyDescent="0.3">
      <c r="K656">
        <v>16</v>
      </c>
      <c r="L656">
        <v>1.6333332436624914</v>
      </c>
    </row>
    <row r="657" spans="11:12" x14ac:dyDescent="0.3">
      <c r="K657">
        <v>18</v>
      </c>
      <c r="L657">
        <v>1.6166666883509606</v>
      </c>
    </row>
    <row r="658" spans="11:12" x14ac:dyDescent="0.3">
      <c r="K658">
        <v>20</v>
      </c>
      <c r="L658">
        <v>1.6166666883509606</v>
      </c>
    </row>
    <row r="659" spans="11:12" x14ac:dyDescent="0.3">
      <c r="K659">
        <v>22</v>
      </c>
      <c r="L659">
        <v>1.6166666883509606</v>
      </c>
    </row>
    <row r="660" spans="11:12" x14ac:dyDescent="0.3">
      <c r="K660">
        <v>11</v>
      </c>
      <c r="L660">
        <v>1.6166666883509606</v>
      </c>
    </row>
    <row r="661" spans="11:12" x14ac:dyDescent="0.3">
      <c r="K661">
        <v>22</v>
      </c>
      <c r="L661">
        <v>1.6166666883509606</v>
      </c>
    </row>
    <row r="662" spans="11:12" x14ac:dyDescent="0.3">
      <c r="K662">
        <v>12</v>
      </c>
      <c r="L662">
        <v>1.6166666883509606</v>
      </c>
    </row>
    <row r="663" spans="11:12" x14ac:dyDescent="0.3">
      <c r="K663">
        <v>13</v>
      </c>
      <c r="L663">
        <v>1.6166666883509606</v>
      </c>
    </row>
    <row r="664" spans="11:12" x14ac:dyDescent="0.3">
      <c r="K664">
        <v>11</v>
      </c>
      <c r="L664">
        <v>1.6166666883509606</v>
      </c>
    </row>
    <row r="665" spans="11:12" x14ac:dyDescent="0.3">
      <c r="K665">
        <v>18</v>
      </c>
      <c r="L665">
        <v>1.6166666883509606</v>
      </c>
    </row>
    <row r="666" spans="11:12" x14ac:dyDescent="0.3">
      <c r="K666">
        <v>18</v>
      </c>
      <c r="L666">
        <v>1.6166666883509606</v>
      </c>
    </row>
    <row r="667" spans="11:12" x14ac:dyDescent="0.3">
      <c r="K667">
        <v>23</v>
      </c>
      <c r="L667">
        <v>1.6166666883509606</v>
      </c>
    </row>
    <row r="668" spans="11:12" x14ac:dyDescent="0.3">
      <c r="K668">
        <v>11</v>
      </c>
      <c r="L668">
        <v>1.6166666883509606</v>
      </c>
    </row>
    <row r="669" spans="11:12" x14ac:dyDescent="0.3">
      <c r="K669">
        <v>14</v>
      </c>
      <c r="L669">
        <v>1.6166666778735816</v>
      </c>
    </row>
    <row r="670" spans="11:12" x14ac:dyDescent="0.3">
      <c r="K670">
        <v>17</v>
      </c>
      <c r="L670">
        <v>1.6166666778735816</v>
      </c>
    </row>
    <row r="671" spans="11:12" x14ac:dyDescent="0.3">
      <c r="K671">
        <v>12</v>
      </c>
      <c r="L671">
        <v>1.6166665521450341</v>
      </c>
    </row>
    <row r="672" spans="11:12" x14ac:dyDescent="0.3">
      <c r="K672">
        <v>18</v>
      </c>
      <c r="L672">
        <v>1.6000001225620508</v>
      </c>
    </row>
    <row r="673" spans="11:12" x14ac:dyDescent="0.3">
      <c r="K673">
        <v>18</v>
      </c>
      <c r="L673">
        <v>1.5999999863561243</v>
      </c>
    </row>
    <row r="674" spans="11:12" x14ac:dyDescent="0.3">
      <c r="K674">
        <v>16</v>
      </c>
      <c r="L674">
        <v>1.5999999758787453</v>
      </c>
    </row>
    <row r="675" spans="11:12" x14ac:dyDescent="0.3">
      <c r="K675">
        <v>12</v>
      </c>
      <c r="L675">
        <v>1.5833334310445935</v>
      </c>
    </row>
    <row r="676" spans="11:12" x14ac:dyDescent="0.3">
      <c r="K676">
        <v>12</v>
      </c>
      <c r="L676">
        <v>1.5833334205672145</v>
      </c>
    </row>
    <row r="677" spans="11:12" x14ac:dyDescent="0.3">
      <c r="K677">
        <v>17</v>
      </c>
      <c r="L677">
        <v>1.583333284361288</v>
      </c>
    </row>
    <row r="678" spans="11:12" x14ac:dyDescent="0.3">
      <c r="K678">
        <v>21</v>
      </c>
      <c r="L678">
        <v>1.583333284361288</v>
      </c>
    </row>
    <row r="679" spans="11:12" x14ac:dyDescent="0.3">
      <c r="K679">
        <v>11</v>
      </c>
      <c r="L679">
        <v>1.583333284361288</v>
      </c>
    </row>
    <row r="680" spans="11:12" x14ac:dyDescent="0.3">
      <c r="K680">
        <v>11</v>
      </c>
      <c r="L680">
        <v>1.583333284361288</v>
      </c>
    </row>
    <row r="681" spans="11:12" x14ac:dyDescent="0.3">
      <c r="K681">
        <v>14</v>
      </c>
      <c r="L681">
        <v>1.583333273883909</v>
      </c>
    </row>
    <row r="682" spans="11:12" x14ac:dyDescent="0.3">
      <c r="K682">
        <v>18</v>
      </c>
      <c r="L682">
        <v>1.583333273883909</v>
      </c>
    </row>
    <row r="683" spans="11:12" x14ac:dyDescent="0.3">
      <c r="K683">
        <v>18</v>
      </c>
      <c r="L683">
        <v>1.583333273883909</v>
      </c>
    </row>
    <row r="684" spans="11:12" x14ac:dyDescent="0.3">
      <c r="K684">
        <v>23</v>
      </c>
      <c r="L684">
        <v>1.583333273883909</v>
      </c>
    </row>
    <row r="685" spans="11:12" x14ac:dyDescent="0.3">
      <c r="K685">
        <v>22</v>
      </c>
      <c r="L685">
        <v>1.583333273883909</v>
      </c>
    </row>
    <row r="686" spans="11:12" x14ac:dyDescent="0.3">
      <c r="K686">
        <v>12</v>
      </c>
      <c r="L686">
        <v>1.5666667290497571</v>
      </c>
    </row>
    <row r="687" spans="11:12" x14ac:dyDescent="0.3">
      <c r="K687">
        <v>19</v>
      </c>
      <c r="L687">
        <v>1.5666667185723782</v>
      </c>
    </row>
    <row r="688" spans="11:12" x14ac:dyDescent="0.3">
      <c r="K688">
        <v>23</v>
      </c>
      <c r="L688">
        <v>1.5666667185723782</v>
      </c>
    </row>
    <row r="689" spans="11:12" x14ac:dyDescent="0.3">
      <c r="K689">
        <v>12</v>
      </c>
      <c r="L689">
        <v>1.5666667185723782</v>
      </c>
    </row>
    <row r="690" spans="11:12" x14ac:dyDescent="0.3">
      <c r="K690">
        <v>17</v>
      </c>
      <c r="L690">
        <v>1.5666667185723782</v>
      </c>
    </row>
    <row r="691" spans="11:12" x14ac:dyDescent="0.3">
      <c r="K691">
        <v>17</v>
      </c>
      <c r="L691">
        <v>1.5666667185723782</v>
      </c>
    </row>
    <row r="692" spans="11:12" x14ac:dyDescent="0.3">
      <c r="K692">
        <v>13</v>
      </c>
      <c r="L692">
        <v>1.5666667185723782</v>
      </c>
    </row>
    <row r="693" spans="11:12" x14ac:dyDescent="0.3">
      <c r="K693">
        <v>18</v>
      </c>
      <c r="L693">
        <v>1.5666665823664516</v>
      </c>
    </row>
    <row r="694" spans="11:12" x14ac:dyDescent="0.3">
      <c r="K694">
        <v>23</v>
      </c>
      <c r="L694">
        <v>1.5666665823664516</v>
      </c>
    </row>
    <row r="695" spans="11:12" x14ac:dyDescent="0.3">
      <c r="K695">
        <v>11</v>
      </c>
      <c r="L695">
        <v>1.5666665718890727</v>
      </c>
    </row>
    <row r="696" spans="11:12" x14ac:dyDescent="0.3">
      <c r="K696">
        <v>18</v>
      </c>
      <c r="L696">
        <v>1.5666665718890727</v>
      </c>
    </row>
    <row r="697" spans="11:12" x14ac:dyDescent="0.3">
      <c r="K697">
        <v>12</v>
      </c>
      <c r="L697">
        <v>1.5500000165775418</v>
      </c>
    </row>
    <row r="698" spans="11:12" x14ac:dyDescent="0.3">
      <c r="K698">
        <v>17</v>
      </c>
      <c r="L698">
        <v>1.5500000165775418</v>
      </c>
    </row>
    <row r="699" spans="11:12" x14ac:dyDescent="0.3">
      <c r="K699">
        <v>12</v>
      </c>
      <c r="L699">
        <v>1.5500000165775418</v>
      </c>
    </row>
    <row r="700" spans="11:12" x14ac:dyDescent="0.3">
      <c r="K700">
        <v>17</v>
      </c>
      <c r="L700">
        <v>1.5500000165775418</v>
      </c>
    </row>
    <row r="701" spans="11:12" x14ac:dyDescent="0.3">
      <c r="K701">
        <v>21</v>
      </c>
      <c r="L701">
        <v>1.5500000165775418</v>
      </c>
    </row>
    <row r="702" spans="11:12" x14ac:dyDescent="0.3">
      <c r="K702">
        <v>16</v>
      </c>
      <c r="L702">
        <v>1.5500000165775418</v>
      </c>
    </row>
    <row r="703" spans="11:12" x14ac:dyDescent="0.3">
      <c r="K703">
        <v>11</v>
      </c>
      <c r="L703">
        <v>1.5500000165775418</v>
      </c>
    </row>
    <row r="704" spans="11:12" x14ac:dyDescent="0.3">
      <c r="K704">
        <v>12</v>
      </c>
      <c r="L704">
        <v>1.5500000165775418</v>
      </c>
    </row>
    <row r="705" spans="11:12" x14ac:dyDescent="0.3">
      <c r="K705">
        <v>21</v>
      </c>
      <c r="L705">
        <v>1.5500000165775418</v>
      </c>
    </row>
    <row r="706" spans="11:12" x14ac:dyDescent="0.3">
      <c r="K706">
        <v>18</v>
      </c>
      <c r="L706">
        <v>1.5499998803716153</v>
      </c>
    </row>
    <row r="707" spans="11:12" x14ac:dyDescent="0.3">
      <c r="K707">
        <v>11</v>
      </c>
      <c r="L707">
        <v>1.5499998698942363</v>
      </c>
    </row>
    <row r="708" spans="11:12" x14ac:dyDescent="0.3">
      <c r="K708">
        <v>11</v>
      </c>
      <c r="L708">
        <v>1.5499998698942363</v>
      </c>
    </row>
    <row r="709" spans="11:12" x14ac:dyDescent="0.3">
      <c r="K709">
        <v>11</v>
      </c>
      <c r="L709">
        <v>1.533333461266011</v>
      </c>
    </row>
    <row r="710" spans="11:12" x14ac:dyDescent="0.3">
      <c r="K710">
        <v>12</v>
      </c>
      <c r="L710">
        <v>1.5333333145827055</v>
      </c>
    </row>
    <row r="711" spans="11:12" x14ac:dyDescent="0.3">
      <c r="K711">
        <v>18</v>
      </c>
      <c r="L711">
        <v>1.5333333145827055</v>
      </c>
    </row>
    <row r="712" spans="11:12" x14ac:dyDescent="0.3">
      <c r="K712">
        <v>12</v>
      </c>
      <c r="L712">
        <v>1.5333333145827055</v>
      </c>
    </row>
    <row r="713" spans="11:12" x14ac:dyDescent="0.3">
      <c r="K713">
        <v>23</v>
      </c>
      <c r="L713">
        <v>1.5333333145827055</v>
      </c>
    </row>
    <row r="714" spans="11:12" x14ac:dyDescent="0.3">
      <c r="K714">
        <v>14</v>
      </c>
      <c r="L714">
        <v>1.5333333145827055</v>
      </c>
    </row>
    <row r="715" spans="11:12" x14ac:dyDescent="0.3">
      <c r="K715">
        <v>18</v>
      </c>
      <c r="L715">
        <v>1.5333333145827055</v>
      </c>
    </row>
    <row r="716" spans="11:12" x14ac:dyDescent="0.3">
      <c r="K716">
        <v>11</v>
      </c>
      <c r="L716">
        <v>1.5333333041053265</v>
      </c>
    </row>
    <row r="717" spans="11:12" x14ac:dyDescent="0.3">
      <c r="K717">
        <v>11</v>
      </c>
      <c r="L717">
        <v>1.5166667592711747</v>
      </c>
    </row>
    <row r="718" spans="11:12" x14ac:dyDescent="0.3">
      <c r="K718">
        <v>23</v>
      </c>
      <c r="L718">
        <v>1.5166667487937957</v>
      </c>
    </row>
    <row r="719" spans="11:12" x14ac:dyDescent="0.3">
      <c r="K719">
        <v>20</v>
      </c>
      <c r="L719">
        <v>1.5166667487937957</v>
      </c>
    </row>
    <row r="720" spans="11:12" x14ac:dyDescent="0.3">
      <c r="K720">
        <v>17</v>
      </c>
      <c r="L720">
        <v>1.5166667487937957</v>
      </c>
    </row>
    <row r="721" spans="11:12" x14ac:dyDescent="0.3">
      <c r="K721">
        <v>18</v>
      </c>
      <c r="L721">
        <v>1.5166666125878692</v>
      </c>
    </row>
    <row r="722" spans="11:12" x14ac:dyDescent="0.3">
      <c r="K722">
        <v>23</v>
      </c>
      <c r="L722">
        <v>1.5166666125878692</v>
      </c>
    </row>
    <row r="723" spans="11:12" x14ac:dyDescent="0.3">
      <c r="K723">
        <v>14</v>
      </c>
      <c r="L723">
        <v>1.5166666125878692</v>
      </c>
    </row>
    <row r="724" spans="11:12" x14ac:dyDescent="0.3">
      <c r="K724">
        <v>17</v>
      </c>
      <c r="L724">
        <v>1.5166666125878692</v>
      </c>
    </row>
    <row r="725" spans="11:12" x14ac:dyDescent="0.3">
      <c r="K725">
        <v>17</v>
      </c>
      <c r="L725">
        <v>1.5166666021104902</v>
      </c>
    </row>
    <row r="726" spans="11:12" x14ac:dyDescent="0.3">
      <c r="K726">
        <v>12</v>
      </c>
      <c r="L726">
        <v>1.5166666021104902</v>
      </c>
    </row>
    <row r="727" spans="11:12" x14ac:dyDescent="0.3">
      <c r="K727">
        <v>14</v>
      </c>
      <c r="L727">
        <v>1.5166666021104902</v>
      </c>
    </row>
    <row r="728" spans="11:12" x14ac:dyDescent="0.3">
      <c r="K728">
        <v>18</v>
      </c>
      <c r="L728">
        <v>1.5166666021104902</v>
      </c>
    </row>
    <row r="729" spans="11:12" x14ac:dyDescent="0.3">
      <c r="K729">
        <v>12</v>
      </c>
      <c r="L729">
        <v>1.5000000572763383</v>
      </c>
    </row>
    <row r="730" spans="11:12" x14ac:dyDescent="0.3">
      <c r="K730">
        <v>11</v>
      </c>
      <c r="L730">
        <v>1.5000000467989594</v>
      </c>
    </row>
    <row r="731" spans="11:12" x14ac:dyDescent="0.3">
      <c r="K731">
        <v>12</v>
      </c>
      <c r="L731">
        <v>1.5000000467989594</v>
      </c>
    </row>
    <row r="732" spans="11:12" x14ac:dyDescent="0.3">
      <c r="K732">
        <v>13</v>
      </c>
      <c r="L732">
        <v>1.5000000467989594</v>
      </c>
    </row>
    <row r="733" spans="11:12" x14ac:dyDescent="0.3">
      <c r="K733">
        <v>18</v>
      </c>
      <c r="L733">
        <v>1.5000000467989594</v>
      </c>
    </row>
    <row r="734" spans="11:12" x14ac:dyDescent="0.3">
      <c r="K734">
        <v>12</v>
      </c>
      <c r="L734">
        <v>1.5000000467989594</v>
      </c>
    </row>
    <row r="735" spans="11:12" x14ac:dyDescent="0.3">
      <c r="K735">
        <v>21</v>
      </c>
      <c r="L735">
        <v>1.5000000467989594</v>
      </c>
    </row>
    <row r="736" spans="11:12" x14ac:dyDescent="0.3">
      <c r="K736">
        <v>22</v>
      </c>
      <c r="L736">
        <v>1.5000000467989594</v>
      </c>
    </row>
    <row r="737" spans="11:12" x14ac:dyDescent="0.3">
      <c r="K737">
        <v>19</v>
      </c>
      <c r="L737">
        <v>1.5000000467989594</v>
      </c>
    </row>
    <row r="738" spans="11:12" x14ac:dyDescent="0.3">
      <c r="K738">
        <v>17</v>
      </c>
      <c r="L738">
        <v>1.4999999001156539</v>
      </c>
    </row>
    <row r="739" spans="11:12" x14ac:dyDescent="0.3">
      <c r="K739">
        <v>12</v>
      </c>
      <c r="L739">
        <v>1.483333344804123</v>
      </c>
    </row>
    <row r="740" spans="11:12" x14ac:dyDescent="0.3">
      <c r="K740">
        <v>12</v>
      </c>
      <c r="L740">
        <v>1.483333344804123</v>
      </c>
    </row>
    <row r="741" spans="11:12" x14ac:dyDescent="0.3">
      <c r="K741">
        <v>20</v>
      </c>
      <c r="L741">
        <v>1.483333344804123</v>
      </c>
    </row>
    <row r="742" spans="11:12" x14ac:dyDescent="0.3">
      <c r="K742">
        <v>21</v>
      </c>
      <c r="L742">
        <v>1.4666667894925922</v>
      </c>
    </row>
    <row r="743" spans="11:12" x14ac:dyDescent="0.3">
      <c r="K743">
        <v>18</v>
      </c>
      <c r="L743">
        <v>1.4666667790152133</v>
      </c>
    </row>
    <row r="744" spans="11:12" x14ac:dyDescent="0.3">
      <c r="K744">
        <v>22</v>
      </c>
      <c r="L744">
        <v>1.4666666428092867</v>
      </c>
    </row>
    <row r="745" spans="11:12" x14ac:dyDescent="0.3">
      <c r="K745">
        <v>16</v>
      </c>
      <c r="L745">
        <v>1.4666666428092867</v>
      </c>
    </row>
    <row r="746" spans="11:12" x14ac:dyDescent="0.3">
      <c r="K746">
        <v>23</v>
      </c>
      <c r="L746">
        <v>1.4666666428092867</v>
      </c>
    </row>
    <row r="747" spans="11:12" x14ac:dyDescent="0.3">
      <c r="K747">
        <v>23</v>
      </c>
      <c r="L747">
        <v>1.4666666428092867</v>
      </c>
    </row>
    <row r="748" spans="11:12" x14ac:dyDescent="0.3">
      <c r="K748">
        <v>12</v>
      </c>
      <c r="L748">
        <v>1.4666666428092867</v>
      </c>
    </row>
    <row r="749" spans="11:12" x14ac:dyDescent="0.3">
      <c r="K749">
        <v>17</v>
      </c>
      <c r="L749">
        <v>1.4666666428092867</v>
      </c>
    </row>
    <row r="750" spans="11:12" x14ac:dyDescent="0.3">
      <c r="K750">
        <v>17</v>
      </c>
      <c r="L750">
        <v>1.4666666323319077</v>
      </c>
    </row>
    <row r="751" spans="11:12" x14ac:dyDescent="0.3">
      <c r="K751">
        <v>21</v>
      </c>
      <c r="L751">
        <v>1.4500000874977559</v>
      </c>
    </row>
    <row r="752" spans="11:12" x14ac:dyDescent="0.3">
      <c r="K752">
        <v>11</v>
      </c>
      <c r="L752">
        <v>1.4500000874977559</v>
      </c>
    </row>
    <row r="753" spans="11:12" x14ac:dyDescent="0.3">
      <c r="K753">
        <v>21</v>
      </c>
      <c r="L753">
        <v>1.4500000770203769</v>
      </c>
    </row>
    <row r="754" spans="11:12" x14ac:dyDescent="0.3">
      <c r="K754">
        <v>11</v>
      </c>
      <c r="L754">
        <v>1.4500000770203769</v>
      </c>
    </row>
    <row r="755" spans="11:12" x14ac:dyDescent="0.3">
      <c r="K755">
        <v>21</v>
      </c>
      <c r="L755">
        <v>1.4500000770203769</v>
      </c>
    </row>
    <row r="756" spans="11:12" x14ac:dyDescent="0.3">
      <c r="K756">
        <v>17</v>
      </c>
      <c r="L756">
        <v>1.4499999408144504</v>
      </c>
    </row>
    <row r="757" spans="11:12" x14ac:dyDescent="0.3">
      <c r="K757">
        <v>23</v>
      </c>
      <c r="L757">
        <v>1.4499999408144504</v>
      </c>
    </row>
    <row r="758" spans="11:12" x14ac:dyDescent="0.3">
      <c r="K758">
        <v>12</v>
      </c>
      <c r="L758">
        <v>1.4499999408144504</v>
      </c>
    </row>
    <row r="759" spans="11:12" x14ac:dyDescent="0.3">
      <c r="K759">
        <v>19</v>
      </c>
      <c r="L759">
        <v>1.4499999408144504</v>
      </c>
    </row>
    <row r="760" spans="11:12" x14ac:dyDescent="0.3">
      <c r="K760">
        <v>18</v>
      </c>
      <c r="L760">
        <v>1.4499999408144504</v>
      </c>
    </row>
    <row r="761" spans="11:12" x14ac:dyDescent="0.3">
      <c r="K761">
        <v>20</v>
      </c>
      <c r="L761">
        <v>1.4333333855029196</v>
      </c>
    </row>
    <row r="762" spans="11:12" x14ac:dyDescent="0.3">
      <c r="K762">
        <v>17</v>
      </c>
      <c r="L762">
        <v>1.4333333750255406</v>
      </c>
    </row>
    <row r="763" spans="11:12" x14ac:dyDescent="0.3">
      <c r="K763">
        <v>14</v>
      </c>
      <c r="L763">
        <v>1.4333333750255406</v>
      </c>
    </row>
    <row r="764" spans="11:12" x14ac:dyDescent="0.3">
      <c r="K764">
        <v>11</v>
      </c>
      <c r="L764">
        <v>1.4333333750255406</v>
      </c>
    </row>
    <row r="765" spans="11:12" x14ac:dyDescent="0.3">
      <c r="K765">
        <v>12</v>
      </c>
      <c r="L765">
        <v>1.4333333750255406</v>
      </c>
    </row>
    <row r="766" spans="11:12" x14ac:dyDescent="0.3">
      <c r="K766">
        <v>20</v>
      </c>
      <c r="L766">
        <v>1.4333333750255406</v>
      </c>
    </row>
    <row r="767" spans="11:12" x14ac:dyDescent="0.3">
      <c r="K767">
        <v>21</v>
      </c>
      <c r="L767">
        <v>1.4333333750255406</v>
      </c>
    </row>
    <row r="768" spans="11:12" x14ac:dyDescent="0.3">
      <c r="K768">
        <v>12</v>
      </c>
      <c r="L768">
        <v>1.4333333750255406</v>
      </c>
    </row>
    <row r="769" spans="11:12" x14ac:dyDescent="0.3">
      <c r="K769">
        <v>20</v>
      </c>
      <c r="L769">
        <v>1.4333332388196141</v>
      </c>
    </row>
    <row r="770" spans="11:12" x14ac:dyDescent="0.3">
      <c r="K770">
        <v>21</v>
      </c>
      <c r="L770">
        <v>1.4333332388196141</v>
      </c>
    </row>
    <row r="771" spans="11:12" x14ac:dyDescent="0.3">
      <c r="K771">
        <v>21</v>
      </c>
      <c r="L771">
        <v>1.4333332283422351</v>
      </c>
    </row>
    <row r="772" spans="11:12" x14ac:dyDescent="0.3">
      <c r="K772">
        <v>11</v>
      </c>
      <c r="L772">
        <v>1.4333332283422351</v>
      </c>
    </row>
    <row r="773" spans="11:12" x14ac:dyDescent="0.3">
      <c r="K773">
        <v>13</v>
      </c>
      <c r="L773">
        <v>1.4333332283422351</v>
      </c>
    </row>
    <row r="774" spans="11:12" x14ac:dyDescent="0.3">
      <c r="K774">
        <v>17</v>
      </c>
      <c r="L774">
        <v>1.4166666730307043</v>
      </c>
    </row>
    <row r="775" spans="11:12" x14ac:dyDescent="0.3">
      <c r="K775">
        <v>22</v>
      </c>
      <c r="L775">
        <v>1.4166666730307043</v>
      </c>
    </row>
    <row r="776" spans="11:12" x14ac:dyDescent="0.3">
      <c r="K776">
        <v>23</v>
      </c>
      <c r="L776">
        <v>1.4166666730307043</v>
      </c>
    </row>
    <row r="777" spans="11:12" x14ac:dyDescent="0.3">
      <c r="K777">
        <v>17</v>
      </c>
      <c r="L777">
        <v>1.4166666730307043</v>
      </c>
    </row>
    <row r="778" spans="11:12" x14ac:dyDescent="0.3">
      <c r="K778">
        <v>11</v>
      </c>
      <c r="L778">
        <v>1.4166666730307043</v>
      </c>
    </row>
    <row r="779" spans="11:12" x14ac:dyDescent="0.3">
      <c r="K779">
        <v>21</v>
      </c>
      <c r="L779">
        <v>1.4166666730307043</v>
      </c>
    </row>
    <row r="780" spans="11:12" x14ac:dyDescent="0.3">
      <c r="K780">
        <v>12</v>
      </c>
      <c r="L780">
        <v>1.4166666730307043</v>
      </c>
    </row>
    <row r="781" spans="11:12" x14ac:dyDescent="0.3">
      <c r="K781">
        <v>22</v>
      </c>
      <c r="L781">
        <v>1.4166666730307043</v>
      </c>
    </row>
    <row r="782" spans="11:12" x14ac:dyDescent="0.3">
      <c r="K782">
        <v>22</v>
      </c>
      <c r="L782">
        <v>1.4000001177191734</v>
      </c>
    </row>
    <row r="783" spans="11:12" x14ac:dyDescent="0.3">
      <c r="K783">
        <v>19</v>
      </c>
      <c r="L783">
        <v>1.4000001072417945</v>
      </c>
    </row>
    <row r="784" spans="11:12" x14ac:dyDescent="0.3">
      <c r="K784">
        <v>17</v>
      </c>
      <c r="L784">
        <v>1.3999999710358679</v>
      </c>
    </row>
    <row r="785" spans="11:12" x14ac:dyDescent="0.3">
      <c r="K785">
        <v>17</v>
      </c>
      <c r="L785">
        <v>1.3999999710358679</v>
      </c>
    </row>
    <row r="786" spans="11:12" x14ac:dyDescent="0.3">
      <c r="K786">
        <v>11</v>
      </c>
      <c r="L786">
        <v>1.3999999710358679</v>
      </c>
    </row>
    <row r="787" spans="11:12" x14ac:dyDescent="0.3">
      <c r="K787">
        <v>11</v>
      </c>
      <c r="L787">
        <v>1.3999999710358679</v>
      </c>
    </row>
    <row r="788" spans="11:12" x14ac:dyDescent="0.3">
      <c r="K788">
        <v>11</v>
      </c>
      <c r="L788">
        <v>1.399999960558489</v>
      </c>
    </row>
    <row r="789" spans="11:12" x14ac:dyDescent="0.3">
      <c r="K789">
        <v>12</v>
      </c>
      <c r="L789">
        <v>1.399999960558489</v>
      </c>
    </row>
    <row r="790" spans="11:12" x14ac:dyDescent="0.3">
      <c r="K790">
        <v>21</v>
      </c>
      <c r="L790">
        <v>1.3833334157243371</v>
      </c>
    </row>
    <row r="791" spans="11:12" x14ac:dyDescent="0.3">
      <c r="K791">
        <v>21</v>
      </c>
      <c r="L791">
        <v>1.3833334157243371</v>
      </c>
    </row>
    <row r="792" spans="11:12" x14ac:dyDescent="0.3">
      <c r="K792">
        <v>18</v>
      </c>
      <c r="L792">
        <v>1.3833334052469581</v>
      </c>
    </row>
    <row r="793" spans="11:12" x14ac:dyDescent="0.3">
      <c r="K793">
        <v>18</v>
      </c>
      <c r="L793">
        <v>1.3833334052469581</v>
      </c>
    </row>
    <row r="794" spans="11:12" x14ac:dyDescent="0.3">
      <c r="K794">
        <v>23</v>
      </c>
      <c r="L794">
        <v>1.3833334052469581</v>
      </c>
    </row>
    <row r="795" spans="11:12" x14ac:dyDescent="0.3">
      <c r="K795">
        <v>17</v>
      </c>
      <c r="L795">
        <v>1.3833334052469581</v>
      </c>
    </row>
    <row r="796" spans="11:12" x14ac:dyDescent="0.3">
      <c r="K796">
        <v>18</v>
      </c>
      <c r="L796">
        <v>1.3833334052469581</v>
      </c>
    </row>
    <row r="797" spans="11:12" x14ac:dyDescent="0.3">
      <c r="K797">
        <v>11</v>
      </c>
      <c r="L797">
        <v>1.3833334052469581</v>
      </c>
    </row>
    <row r="798" spans="11:12" x14ac:dyDescent="0.3">
      <c r="K798">
        <v>17</v>
      </c>
      <c r="L798">
        <v>1.3833334052469581</v>
      </c>
    </row>
    <row r="799" spans="11:12" x14ac:dyDescent="0.3">
      <c r="K799">
        <v>21</v>
      </c>
      <c r="L799">
        <v>1.3833334052469581</v>
      </c>
    </row>
    <row r="800" spans="11:12" x14ac:dyDescent="0.3">
      <c r="K800">
        <v>18</v>
      </c>
      <c r="L800">
        <v>1.3833332690410316</v>
      </c>
    </row>
    <row r="801" spans="11:12" x14ac:dyDescent="0.3">
      <c r="K801">
        <v>17</v>
      </c>
      <c r="L801">
        <v>1.3833332585636526</v>
      </c>
    </row>
    <row r="802" spans="11:12" x14ac:dyDescent="0.3">
      <c r="K802">
        <v>21</v>
      </c>
      <c r="L802">
        <v>1.3666667032521218</v>
      </c>
    </row>
    <row r="803" spans="11:12" x14ac:dyDescent="0.3">
      <c r="K803">
        <v>22</v>
      </c>
      <c r="L803">
        <v>1.3666667032521218</v>
      </c>
    </row>
    <row r="804" spans="11:12" x14ac:dyDescent="0.3">
      <c r="K804">
        <v>12</v>
      </c>
      <c r="L804">
        <v>1.3666667032521218</v>
      </c>
    </row>
    <row r="805" spans="11:12" x14ac:dyDescent="0.3">
      <c r="K805">
        <v>23</v>
      </c>
      <c r="L805">
        <v>1.3666667032521218</v>
      </c>
    </row>
    <row r="806" spans="11:12" x14ac:dyDescent="0.3">
      <c r="K806">
        <v>18</v>
      </c>
      <c r="L806">
        <v>1.3666667032521218</v>
      </c>
    </row>
    <row r="807" spans="11:12" x14ac:dyDescent="0.3">
      <c r="K807">
        <v>11</v>
      </c>
      <c r="L807">
        <v>1.3666667032521218</v>
      </c>
    </row>
    <row r="808" spans="11:12" x14ac:dyDescent="0.3">
      <c r="K808">
        <v>22</v>
      </c>
      <c r="L808">
        <v>1.3666667032521218</v>
      </c>
    </row>
    <row r="809" spans="11:12" x14ac:dyDescent="0.3">
      <c r="K809">
        <v>18</v>
      </c>
      <c r="L809">
        <v>1.3500000012572855</v>
      </c>
    </row>
    <row r="810" spans="11:12" x14ac:dyDescent="0.3">
      <c r="K810">
        <v>17</v>
      </c>
      <c r="L810">
        <v>1.3500000012572855</v>
      </c>
    </row>
    <row r="811" spans="11:12" x14ac:dyDescent="0.3">
      <c r="K811">
        <v>12</v>
      </c>
      <c r="L811">
        <v>1.3500000012572855</v>
      </c>
    </row>
    <row r="812" spans="11:12" x14ac:dyDescent="0.3">
      <c r="K812">
        <v>17</v>
      </c>
      <c r="L812">
        <v>1.3500000012572855</v>
      </c>
    </row>
    <row r="813" spans="11:12" x14ac:dyDescent="0.3">
      <c r="K813">
        <v>12</v>
      </c>
      <c r="L813">
        <v>1.3500000012572855</v>
      </c>
    </row>
    <row r="814" spans="11:12" x14ac:dyDescent="0.3">
      <c r="K814">
        <v>22</v>
      </c>
      <c r="L814">
        <v>1.3500000012572855</v>
      </c>
    </row>
    <row r="815" spans="11:12" x14ac:dyDescent="0.3">
      <c r="K815">
        <v>12</v>
      </c>
      <c r="L815">
        <v>1.3500000012572855</v>
      </c>
    </row>
    <row r="816" spans="11:12" x14ac:dyDescent="0.3">
      <c r="K816">
        <v>23</v>
      </c>
      <c r="L816">
        <v>1.3499999907799065</v>
      </c>
    </row>
    <row r="817" spans="11:12" x14ac:dyDescent="0.3">
      <c r="K817">
        <v>15</v>
      </c>
      <c r="L817">
        <v>1.3333332992624491</v>
      </c>
    </row>
    <row r="818" spans="11:12" x14ac:dyDescent="0.3">
      <c r="K818">
        <v>18</v>
      </c>
      <c r="L818">
        <v>1.3333332992624491</v>
      </c>
    </row>
    <row r="819" spans="11:12" x14ac:dyDescent="0.3">
      <c r="K819">
        <v>21</v>
      </c>
      <c r="L819">
        <v>1.3333332992624491</v>
      </c>
    </row>
    <row r="820" spans="11:12" x14ac:dyDescent="0.3">
      <c r="K820">
        <v>19</v>
      </c>
      <c r="L820">
        <v>1.3333332992624491</v>
      </c>
    </row>
    <row r="821" spans="11:12" x14ac:dyDescent="0.3">
      <c r="K821">
        <v>12</v>
      </c>
      <c r="L821">
        <v>1.3333332992624491</v>
      </c>
    </row>
    <row r="822" spans="11:12" x14ac:dyDescent="0.3">
      <c r="K822">
        <v>21</v>
      </c>
      <c r="L822">
        <v>1.3333332887850702</v>
      </c>
    </row>
    <row r="823" spans="11:12" x14ac:dyDescent="0.3">
      <c r="K823">
        <v>12</v>
      </c>
      <c r="L823">
        <v>1.3166667334735394</v>
      </c>
    </row>
    <row r="824" spans="11:12" x14ac:dyDescent="0.3">
      <c r="K824">
        <v>22</v>
      </c>
      <c r="L824">
        <v>1.3166667334735394</v>
      </c>
    </row>
    <row r="825" spans="11:12" x14ac:dyDescent="0.3">
      <c r="K825">
        <v>23</v>
      </c>
      <c r="L825">
        <v>1.3166667334735394</v>
      </c>
    </row>
    <row r="826" spans="11:12" x14ac:dyDescent="0.3">
      <c r="K826">
        <v>20</v>
      </c>
      <c r="L826">
        <v>1.3166667334735394</v>
      </c>
    </row>
    <row r="827" spans="11:12" x14ac:dyDescent="0.3">
      <c r="K827">
        <v>18</v>
      </c>
      <c r="L827">
        <v>1.3166667334735394</v>
      </c>
    </row>
    <row r="828" spans="11:12" x14ac:dyDescent="0.3">
      <c r="K828">
        <v>11</v>
      </c>
      <c r="L828">
        <v>1.3166665972676128</v>
      </c>
    </row>
    <row r="829" spans="11:12" x14ac:dyDescent="0.3">
      <c r="K829">
        <v>11</v>
      </c>
      <c r="L829">
        <v>1.3166665972676128</v>
      </c>
    </row>
    <row r="830" spans="11:12" x14ac:dyDescent="0.3">
      <c r="K830">
        <v>19</v>
      </c>
      <c r="L830">
        <v>1.3166665867902339</v>
      </c>
    </row>
    <row r="831" spans="11:12" x14ac:dyDescent="0.3">
      <c r="K831">
        <v>12</v>
      </c>
      <c r="L831">
        <v>1.3166665867902339</v>
      </c>
    </row>
    <row r="832" spans="11:12" x14ac:dyDescent="0.3">
      <c r="K832">
        <v>12</v>
      </c>
      <c r="L832">
        <v>1.300000031478703</v>
      </c>
    </row>
    <row r="833" spans="11:12" x14ac:dyDescent="0.3">
      <c r="K833">
        <v>12</v>
      </c>
      <c r="L833">
        <v>1.2999998952727765</v>
      </c>
    </row>
    <row r="834" spans="11:12" x14ac:dyDescent="0.3">
      <c r="K834">
        <v>11</v>
      </c>
      <c r="L834">
        <v>1.2999998847953975</v>
      </c>
    </row>
    <row r="835" spans="11:12" x14ac:dyDescent="0.3">
      <c r="K835">
        <v>23</v>
      </c>
      <c r="L835">
        <v>1.2999998847953975</v>
      </c>
    </row>
    <row r="836" spans="11:12" x14ac:dyDescent="0.3">
      <c r="K836">
        <v>23</v>
      </c>
      <c r="L836">
        <v>1.2833334761671722</v>
      </c>
    </row>
    <row r="837" spans="11:12" x14ac:dyDescent="0.3">
      <c r="K837">
        <v>18</v>
      </c>
      <c r="L837">
        <v>1.2833333294838667</v>
      </c>
    </row>
    <row r="838" spans="11:12" x14ac:dyDescent="0.3">
      <c r="K838">
        <v>11</v>
      </c>
      <c r="L838">
        <v>1.2833333294838667</v>
      </c>
    </row>
    <row r="839" spans="11:12" x14ac:dyDescent="0.3">
      <c r="K839">
        <v>12</v>
      </c>
      <c r="L839">
        <v>1.2833333294838667</v>
      </c>
    </row>
    <row r="840" spans="11:12" x14ac:dyDescent="0.3">
      <c r="K840">
        <v>13</v>
      </c>
      <c r="L840">
        <v>1.2833333294838667</v>
      </c>
    </row>
    <row r="841" spans="11:12" x14ac:dyDescent="0.3">
      <c r="K841">
        <v>23</v>
      </c>
      <c r="L841">
        <v>1.2833333294838667</v>
      </c>
    </row>
    <row r="842" spans="11:12" x14ac:dyDescent="0.3">
      <c r="K842">
        <v>22</v>
      </c>
      <c r="L842">
        <v>1.2833333294838667</v>
      </c>
    </row>
    <row r="843" spans="11:12" x14ac:dyDescent="0.3">
      <c r="K843">
        <v>17</v>
      </c>
      <c r="L843">
        <v>1.2833333294838667</v>
      </c>
    </row>
    <row r="844" spans="11:12" x14ac:dyDescent="0.3">
      <c r="K844">
        <v>18</v>
      </c>
      <c r="L844">
        <v>1.2833333294838667</v>
      </c>
    </row>
    <row r="845" spans="11:12" x14ac:dyDescent="0.3">
      <c r="K845">
        <v>23</v>
      </c>
      <c r="L845">
        <v>1.2833333190064877</v>
      </c>
    </row>
    <row r="846" spans="11:12" x14ac:dyDescent="0.3">
      <c r="K846">
        <v>21</v>
      </c>
      <c r="L846">
        <v>1.2833333190064877</v>
      </c>
    </row>
    <row r="847" spans="11:12" x14ac:dyDescent="0.3">
      <c r="K847">
        <v>18</v>
      </c>
      <c r="L847">
        <v>1.2833333190064877</v>
      </c>
    </row>
    <row r="848" spans="11:12" x14ac:dyDescent="0.3">
      <c r="K848">
        <v>20</v>
      </c>
      <c r="L848">
        <v>1.2833333190064877</v>
      </c>
    </row>
    <row r="849" spans="11:12" x14ac:dyDescent="0.3">
      <c r="K849">
        <v>15</v>
      </c>
      <c r="L849">
        <v>1.2666667741723359</v>
      </c>
    </row>
    <row r="850" spans="11:12" x14ac:dyDescent="0.3">
      <c r="K850">
        <v>18</v>
      </c>
      <c r="L850">
        <v>1.2666667741723359</v>
      </c>
    </row>
    <row r="851" spans="11:12" x14ac:dyDescent="0.3">
      <c r="K851">
        <v>18</v>
      </c>
      <c r="L851">
        <v>1.2666667741723359</v>
      </c>
    </row>
    <row r="852" spans="11:12" x14ac:dyDescent="0.3">
      <c r="K852">
        <v>11</v>
      </c>
      <c r="L852">
        <v>1.2666667636949569</v>
      </c>
    </row>
    <row r="853" spans="11:12" x14ac:dyDescent="0.3">
      <c r="K853">
        <v>22</v>
      </c>
      <c r="L853">
        <v>1.2666667636949569</v>
      </c>
    </row>
    <row r="854" spans="11:12" x14ac:dyDescent="0.3">
      <c r="K854">
        <v>12</v>
      </c>
      <c r="L854">
        <v>1.2666666274890304</v>
      </c>
    </row>
    <row r="855" spans="11:12" x14ac:dyDescent="0.3">
      <c r="K855">
        <v>11</v>
      </c>
      <c r="L855">
        <v>1.2666666274890304</v>
      </c>
    </row>
    <row r="856" spans="11:12" x14ac:dyDescent="0.3">
      <c r="K856">
        <v>19</v>
      </c>
      <c r="L856">
        <v>1.2666666274890304</v>
      </c>
    </row>
    <row r="857" spans="11:12" x14ac:dyDescent="0.3">
      <c r="K857">
        <v>22</v>
      </c>
      <c r="L857">
        <v>1.2666666274890304</v>
      </c>
    </row>
    <row r="858" spans="11:12" x14ac:dyDescent="0.3">
      <c r="K858">
        <v>21</v>
      </c>
      <c r="L858">
        <v>1.2666666170116514</v>
      </c>
    </row>
    <row r="859" spans="11:12" x14ac:dyDescent="0.3">
      <c r="K859">
        <v>12</v>
      </c>
      <c r="L859">
        <v>1.2666666170116514</v>
      </c>
    </row>
    <row r="860" spans="11:12" x14ac:dyDescent="0.3">
      <c r="K860">
        <v>13</v>
      </c>
      <c r="L860">
        <v>1.2500000721774995</v>
      </c>
    </row>
    <row r="861" spans="11:12" x14ac:dyDescent="0.3">
      <c r="K861">
        <v>21</v>
      </c>
      <c r="L861">
        <v>1.2500000721774995</v>
      </c>
    </row>
    <row r="862" spans="11:12" x14ac:dyDescent="0.3">
      <c r="K862">
        <v>12</v>
      </c>
      <c r="L862">
        <v>1.2500000617001206</v>
      </c>
    </row>
    <row r="863" spans="11:12" x14ac:dyDescent="0.3">
      <c r="K863">
        <v>17</v>
      </c>
      <c r="L863">
        <v>1.2500000617001206</v>
      </c>
    </row>
    <row r="864" spans="11:12" x14ac:dyDescent="0.3">
      <c r="K864">
        <v>20</v>
      </c>
      <c r="L864">
        <v>1.2500000617001206</v>
      </c>
    </row>
    <row r="865" spans="11:12" x14ac:dyDescent="0.3">
      <c r="K865">
        <v>11</v>
      </c>
      <c r="L865">
        <v>1.2500000617001206</v>
      </c>
    </row>
    <row r="866" spans="11:12" x14ac:dyDescent="0.3">
      <c r="K866">
        <v>12</v>
      </c>
      <c r="L866">
        <v>1.2500000617001206</v>
      </c>
    </row>
    <row r="867" spans="11:12" x14ac:dyDescent="0.3">
      <c r="K867">
        <v>22</v>
      </c>
      <c r="L867">
        <v>1.2500000617001206</v>
      </c>
    </row>
    <row r="868" spans="11:12" x14ac:dyDescent="0.3">
      <c r="K868">
        <v>12</v>
      </c>
      <c r="L868">
        <v>1.2500000617001206</v>
      </c>
    </row>
    <row r="869" spans="11:12" x14ac:dyDescent="0.3">
      <c r="K869">
        <v>12</v>
      </c>
      <c r="L869">
        <v>1.249999925494194</v>
      </c>
    </row>
    <row r="870" spans="11:12" x14ac:dyDescent="0.3">
      <c r="K870">
        <v>23</v>
      </c>
      <c r="L870">
        <v>1.249999925494194</v>
      </c>
    </row>
    <row r="871" spans="11:12" x14ac:dyDescent="0.3">
      <c r="K871">
        <v>15</v>
      </c>
      <c r="L871">
        <v>1.249999925494194</v>
      </c>
    </row>
    <row r="872" spans="11:12" x14ac:dyDescent="0.3">
      <c r="K872">
        <v>16</v>
      </c>
      <c r="L872">
        <v>1.2499999150168151</v>
      </c>
    </row>
    <row r="873" spans="11:12" x14ac:dyDescent="0.3">
      <c r="K873">
        <v>11</v>
      </c>
      <c r="L873">
        <v>1.2333333597052842</v>
      </c>
    </row>
    <row r="874" spans="11:12" x14ac:dyDescent="0.3">
      <c r="K874">
        <v>13</v>
      </c>
      <c r="L874">
        <v>1.2333333597052842</v>
      </c>
    </row>
    <row r="875" spans="11:12" x14ac:dyDescent="0.3">
      <c r="K875">
        <v>12</v>
      </c>
      <c r="L875">
        <v>1.2333333597052842</v>
      </c>
    </row>
    <row r="876" spans="11:12" x14ac:dyDescent="0.3">
      <c r="K876">
        <v>20</v>
      </c>
      <c r="L876">
        <v>1.2333333597052842</v>
      </c>
    </row>
    <row r="877" spans="11:12" x14ac:dyDescent="0.3">
      <c r="K877">
        <v>21</v>
      </c>
      <c r="L877">
        <v>1.2333333597052842</v>
      </c>
    </row>
    <row r="878" spans="11:12" x14ac:dyDescent="0.3">
      <c r="K878">
        <v>12</v>
      </c>
      <c r="L878">
        <v>1.2333333597052842</v>
      </c>
    </row>
    <row r="879" spans="11:12" x14ac:dyDescent="0.3">
      <c r="K879">
        <v>12</v>
      </c>
      <c r="L879">
        <v>1.2333333597052842</v>
      </c>
    </row>
    <row r="880" spans="11:12" x14ac:dyDescent="0.3">
      <c r="K880">
        <v>12</v>
      </c>
      <c r="L880">
        <v>1.2333333597052842</v>
      </c>
    </row>
    <row r="881" spans="11:12" x14ac:dyDescent="0.3">
      <c r="K881">
        <v>15</v>
      </c>
      <c r="L881">
        <v>1.2333332234993577</v>
      </c>
    </row>
    <row r="882" spans="11:12" x14ac:dyDescent="0.3">
      <c r="K882">
        <v>12</v>
      </c>
      <c r="L882">
        <v>1.2166666577104479</v>
      </c>
    </row>
    <row r="883" spans="11:12" x14ac:dyDescent="0.3">
      <c r="K883">
        <v>18</v>
      </c>
      <c r="L883">
        <v>1.2166666577104479</v>
      </c>
    </row>
    <row r="884" spans="11:12" x14ac:dyDescent="0.3">
      <c r="K884">
        <v>23</v>
      </c>
      <c r="L884">
        <v>1.2166666577104479</v>
      </c>
    </row>
    <row r="885" spans="11:12" x14ac:dyDescent="0.3">
      <c r="K885">
        <v>18</v>
      </c>
      <c r="L885">
        <v>1.2166666577104479</v>
      </c>
    </row>
    <row r="886" spans="11:12" x14ac:dyDescent="0.3">
      <c r="K886">
        <v>22</v>
      </c>
      <c r="L886">
        <v>1.2166666577104479</v>
      </c>
    </row>
    <row r="887" spans="11:12" x14ac:dyDescent="0.3">
      <c r="K887">
        <v>12</v>
      </c>
      <c r="L887">
        <v>1.2166666577104479</v>
      </c>
    </row>
    <row r="888" spans="11:12" x14ac:dyDescent="0.3">
      <c r="K888">
        <v>11</v>
      </c>
      <c r="L888">
        <v>1.2166666577104479</v>
      </c>
    </row>
    <row r="889" spans="11:12" x14ac:dyDescent="0.3">
      <c r="K889">
        <v>17</v>
      </c>
      <c r="L889">
        <v>1.2166666577104479</v>
      </c>
    </row>
    <row r="890" spans="11:12" x14ac:dyDescent="0.3">
      <c r="K890">
        <v>18</v>
      </c>
      <c r="L890">
        <v>1.2166666577104479</v>
      </c>
    </row>
    <row r="891" spans="11:12" x14ac:dyDescent="0.3">
      <c r="K891">
        <v>17</v>
      </c>
      <c r="L891">
        <v>1.2166666577104479</v>
      </c>
    </row>
    <row r="892" spans="11:12" x14ac:dyDescent="0.3">
      <c r="K892">
        <v>17</v>
      </c>
      <c r="L892">
        <v>1.2166666577104479</v>
      </c>
    </row>
    <row r="893" spans="11:12" x14ac:dyDescent="0.3">
      <c r="K893">
        <v>18</v>
      </c>
      <c r="L893">
        <v>1.2166666577104479</v>
      </c>
    </row>
    <row r="894" spans="11:12" x14ac:dyDescent="0.3">
      <c r="K894">
        <v>21</v>
      </c>
      <c r="L894">
        <v>1.2166666577104479</v>
      </c>
    </row>
    <row r="895" spans="11:12" x14ac:dyDescent="0.3">
      <c r="K895">
        <v>11</v>
      </c>
      <c r="L895">
        <v>1.2166666577104479</v>
      </c>
    </row>
    <row r="896" spans="11:12" x14ac:dyDescent="0.3">
      <c r="K896">
        <v>17</v>
      </c>
      <c r="L896">
        <v>1.2166666577104479</v>
      </c>
    </row>
    <row r="897" spans="11:12" x14ac:dyDescent="0.3">
      <c r="K897">
        <v>23</v>
      </c>
      <c r="L897">
        <v>1.2166666577104479</v>
      </c>
    </row>
    <row r="898" spans="11:12" x14ac:dyDescent="0.3">
      <c r="K898">
        <v>22</v>
      </c>
      <c r="L898">
        <v>1.2166666472330689</v>
      </c>
    </row>
    <row r="899" spans="11:12" x14ac:dyDescent="0.3">
      <c r="K899">
        <v>21</v>
      </c>
      <c r="L899">
        <v>1.2000001023989171</v>
      </c>
    </row>
    <row r="900" spans="11:12" x14ac:dyDescent="0.3">
      <c r="K900">
        <v>22</v>
      </c>
      <c r="L900">
        <v>1.2000001023989171</v>
      </c>
    </row>
    <row r="901" spans="11:12" x14ac:dyDescent="0.3">
      <c r="K901">
        <v>22</v>
      </c>
      <c r="L901">
        <v>1.2000001023989171</v>
      </c>
    </row>
    <row r="902" spans="11:12" x14ac:dyDescent="0.3">
      <c r="K902">
        <v>12</v>
      </c>
      <c r="L902">
        <v>1.2000000919215381</v>
      </c>
    </row>
    <row r="903" spans="11:12" x14ac:dyDescent="0.3">
      <c r="K903">
        <v>11</v>
      </c>
      <c r="L903">
        <v>1.2000000919215381</v>
      </c>
    </row>
    <row r="904" spans="11:12" x14ac:dyDescent="0.3">
      <c r="K904">
        <v>15</v>
      </c>
      <c r="L904">
        <v>1.2000000919215381</v>
      </c>
    </row>
    <row r="905" spans="11:12" x14ac:dyDescent="0.3">
      <c r="K905">
        <v>12</v>
      </c>
      <c r="L905">
        <v>1.1999999557156116</v>
      </c>
    </row>
    <row r="906" spans="11:12" x14ac:dyDescent="0.3">
      <c r="K906">
        <v>12</v>
      </c>
      <c r="L906">
        <v>1.1999999557156116</v>
      </c>
    </row>
    <row r="907" spans="11:12" x14ac:dyDescent="0.3">
      <c r="K907">
        <v>17</v>
      </c>
      <c r="L907">
        <v>1.1999999557156116</v>
      </c>
    </row>
    <row r="908" spans="11:12" x14ac:dyDescent="0.3">
      <c r="K908">
        <v>12</v>
      </c>
      <c r="L908">
        <v>1.1999999452382326</v>
      </c>
    </row>
    <row r="909" spans="11:12" x14ac:dyDescent="0.3">
      <c r="K909">
        <v>12</v>
      </c>
      <c r="L909">
        <v>1.1999999452382326</v>
      </c>
    </row>
    <row r="910" spans="11:12" x14ac:dyDescent="0.3">
      <c r="K910">
        <v>18</v>
      </c>
      <c r="L910">
        <v>1.1999999452382326</v>
      </c>
    </row>
    <row r="911" spans="11:12" x14ac:dyDescent="0.3">
      <c r="K911">
        <v>13</v>
      </c>
      <c r="L911">
        <v>1.1833334004040807</v>
      </c>
    </row>
    <row r="912" spans="11:12" x14ac:dyDescent="0.3">
      <c r="K912">
        <v>11</v>
      </c>
      <c r="L912">
        <v>1.1833334004040807</v>
      </c>
    </row>
    <row r="913" spans="11:12" x14ac:dyDescent="0.3">
      <c r="K913">
        <v>12</v>
      </c>
      <c r="L913">
        <v>1.1833333899267018</v>
      </c>
    </row>
    <row r="914" spans="11:12" x14ac:dyDescent="0.3">
      <c r="K914">
        <v>12</v>
      </c>
      <c r="L914">
        <v>1.1833333899267018</v>
      </c>
    </row>
    <row r="915" spans="11:12" x14ac:dyDescent="0.3">
      <c r="K915">
        <v>18</v>
      </c>
      <c r="L915">
        <v>1.1833333899267018</v>
      </c>
    </row>
    <row r="916" spans="11:12" x14ac:dyDescent="0.3">
      <c r="K916">
        <v>12</v>
      </c>
      <c r="L916">
        <v>1.1833333899267018</v>
      </c>
    </row>
    <row r="917" spans="11:12" x14ac:dyDescent="0.3">
      <c r="K917">
        <v>17</v>
      </c>
      <c r="L917">
        <v>1.1833333899267018</v>
      </c>
    </row>
    <row r="918" spans="11:12" x14ac:dyDescent="0.3">
      <c r="K918">
        <v>17</v>
      </c>
      <c r="L918">
        <v>1.1833333899267018</v>
      </c>
    </row>
    <row r="919" spans="11:12" x14ac:dyDescent="0.3">
      <c r="K919">
        <v>18</v>
      </c>
      <c r="L919">
        <v>1.1833333899267018</v>
      </c>
    </row>
    <row r="920" spans="11:12" x14ac:dyDescent="0.3">
      <c r="K920">
        <v>12</v>
      </c>
      <c r="L920">
        <v>1.1833332537207752</v>
      </c>
    </row>
    <row r="921" spans="11:12" x14ac:dyDescent="0.3">
      <c r="K921">
        <v>21</v>
      </c>
      <c r="L921">
        <v>1.1833332432433963</v>
      </c>
    </row>
    <row r="922" spans="11:12" x14ac:dyDescent="0.3">
      <c r="K922">
        <v>23</v>
      </c>
      <c r="L922">
        <v>1.1833332432433963</v>
      </c>
    </row>
    <row r="923" spans="11:12" x14ac:dyDescent="0.3">
      <c r="K923">
        <v>18</v>
      </c>
      <c r="L923">
        <v>1.1833332432433963</v>
      </c>
    </row>
    <row r="924" spans="11:12" x14ac:dyDescent="0.3">
      <c r="K924">
        <v>18</v>
      </c>
      <c r="L924">
        <v>1.1833332432433963</v>
      </c>
    </row>
    <row r="925" spans="11:12" x14ac:dyDescent="0.3">
      <c r="K925">
        <v>19</v>
      </c>
      <c r="L925">
        <v>1.1666666879318655</v>
      </c>
    </row>
    <row r="926" spans="11:12" x14ac:dyDescent="0.3">
      <c r="K926">
        <v>21</v>
      </c>
      <c r="L926">
        <v>1.1666666879318655</v>
      </c>
    </row>
    <row r="927" spans="11:12" x14ac:dyDescent="0.3">
      <c r="K927">
        <v>15</v>
      </c>
      <c r="L927">
        <v>1.1666666879318655</v>
      </c>
    </row>
    <row r="928" spans="11:12" x14ac:dyDescent="0.3">
      <c r="K928">
        <v>21</v>
      </c>
      <c r="L928">
        <v>1.1666666879318655</v>
      </c>
    </row>
    <row r="929" spans="11:12" x14ac:dyDescent="0.3">
      <c r="K929">
        <v>12</v>
      </c>
      <c r="L929">
        <v>1.1666666879318655</v>
      </c>
    </row>
    <row r="930" spans="11:12" x14ac:dyDescent="0.3">
      <c r="K930">
        <v>17</v>
      </c>
      <c r="L930">
        <v>1.1666666879318655</v>
      </c>
    </row>
    <row r="931" spans="11:12" x14ac:dyDescent="0.3">
      <c r="K931">
        <v>17</v>
      </c>
      <c r="L931">
        <v>1.1666666879318655</v>
      </c>
    </row>
    <row r="932" spans="11:12" x14ac:dyDescent="0.3">
      <c r="K932">
        <v>18</v>
      </c>
      <c r="L932">
        <v>1.1666666879318655</v>
      </c>
    </row>
    <row r="933" spans="11:12" x14ac:dyDescent="0.3">
      <c r="K933">
        <v>23</v>
      </c>
      <c r="L933">
        <v>1.1666666879318655</v>
      </c>
    </row>
    <row r="934" spans="11:12" x14ac:dyDescent="0.3">
      <c r="K934">
        <v>11</v>
      </c>
      <c r="L934">
        <v>1.1666666879318655</v>
      </c>
    </row>
    <row r="935" spans="11:12" x14ac:dyDescent="0.3">
      <c r="K935">
        <v>18</v>
      </c>
      <c r="L935">
        <v>1.1666666879318655</v>
      </c>
    </row>
    <row r="936" spans="11:12" x14ac:dyDescent="0.3">
      <c r="K936">
        <v>19</v>
      </c>
      <c r="L936">
        <v>1.1666666879318655</v>
      </c>
    </row>
    <row r="937" spans="11:12" x14ac:dyDescent="0.3">
      <c r="K937">
        <v>18</v>
      </c>
      <c r="L937">
        <v>1.16666654124856</v>
      </c>
    </row>
    <row r="938" spans="11:12" x14ac:dyDescent="0.3">
      <c r="K938">
        <v>21</v>
      </c>
      <c r="L938">
        <v>1.1500001221429557</v>
      </c>
    </row>
    <row r="939" spans="11:12" x14ac:dyDescent="0.3">
      <c r="K939">
        <v>20</v>
      </c>
      <c r="L939">
        <v>1.1499999859370291</v>
      </c>
    </row>
    <row r="940" spans="11:12" x14ac:dyDescent="0.3">
      <c r="K940">
        <v>21</v>
      </c>
      <c r="L940">
        <v>1.1499999859370291</v>
      </c>
    </row>
    <row r="941" spans="11:12" x14ac:dyDescent="0.3">
      <c r="K941">
        <v>17</v>
      </c>
      <c r="L941">
        <v>1.1499999859370291</v>
      </c>
    </row>
    <row r="942" spans="11:12" x14ac:dyDescent="0.3">
      <c r="K942">
        <v>13</v>
      </c>
      <c r="L942">
        <v>1.1499999859370291</v>
      </c>
    </row>
    <row r="943" spans="11:12" x14ac:dyDescent="0.3">
      <c r="K943">
        <v>18</v>
      </c>
      <c r="L943">
        <v>1.1499999859370291</v>
      </c>
    </row>
    <row r="944" spans="11:12" x14ac:dyDescent="0.3">
      <c r="K944">
        <v>12</v>
      </c>
      <c r="L944">
        <v>1.1499999754596502</v>
      </c>
    </row>
    <row r="945" spans="11:12" x14ac:dyDescent="0.3">
      <c r="K945">
        <v>12</v>
      </c>
      <c r="L945">
        <v>1.1499999754596502</v>
      </c>
    </row>
    <row r="946" spans="11:12" x14ac:dyDescent="0.3">
      <c r="K946">
        <v>12</v>
      </c>
      <c r="L946">
        <v>1.1333334306254983</v>
      </c>
    </row>
    <row r="947" spans="11:12" x14ac:dyDescent="0.3">
      <c r="K947">
        <v>18</v>
      </c>
      <c r="L947">
        <v>1.1333334306254983</v>
      </c>
    </row>
    <row r="948" spans="11:12" x14ac:dyDescent="0.3">
      <c r="K948">
        <v>18</v>
      </c>
      <c r="L948">
        <v>1.1333334306254983</v>
      </c>
    </row>
    <row r="949" spans="11:12" x14ac:dyDescent="0.3">
      <c r="K949">
        <v>16</v>
      </c>
      <c r="L949">
        <v>1.1333334306254983</v>
      </c>
    </row>
    <row r="950" spans="11:12" x14ac:dyDescent="0.3">
      <c r="K950">
        <v>17</v>
      </c>
      <c r="L950">
        <v>1.1333334201481193</v>
      </c>
    </row>
    <row r="951" spans="11:12" x14ac:dyDescent="0.3">
      <c r="K951">
        <v>22</v>
      </c>
      <c r="L951">
        <v>1.1333334201481193</v>
      </c>
    </row>
    <row r="952" spans="11:12" x14ac:dyDescent="0.3">
      <c r="K952">
        <v>12</v>
      </c>
      <c r="L952">
        <v>1.1333332839421928</v>
      </c>
    </row>
    <row r="953" spans="11:12" x14ac:dyDescent="0.3">
      <c r="K953">
        <v>11</v>
      </c>
      <c r="L953">
        <v>1.1333332839421928</v>
      </c>
    </row>
    <row r="954" spans="11:12" x14ac:dyDescent="0.3">
      <c r="K954">
        <v>11</v>
      </c>
      <c r="L954">
        <v>1.1333332839421928</v>
      </c>
    </row>
    <row r="955" spans="11:12" x14ac:dyDescent="0.3">
      <c r="K955">
        <v>18</v>
      </c>
      <c r="L955">
        <v>1.1333332839421928</v>
      </c>
    </row>
    <row r="956" spans="11:12" x14ac:dyDescent="0.3">
      <c r="K956">
        <v>20</v>
      </c>
      <c r="L956">
        <v>1.1333332839421928</v>
      </c>
    </row>
    <row r="957" spans="11:12" x14ac:dyDescent="0.3">
      <c r="K957">
        <v>12</v>
      </c>
      <c r="L957">
        <v>1.1333332839421928</v>
      </c>
    </row>
    <row r="958" spans="11:12" x14ac:dyDescent="0.3">
      <c r="K958">
        <v>17</v>
      </c>
      <c r="L958">
        <v>1.1333332734648138</v>
      </c>
    </row>
    <row r="959" spans="11:12" x14ac:dyDescent="0.3">
      <c r="K959">
        <v>15</v>
      </c>
      <c r="L959">
        <v>1.116666728630662</v>
      </c>
    </row>
    <row r="960" spans="11:12" x14ac:dyDescent="0.3">
      <c r="K960">
        <v>11</v>
      </c>
      <c r="L960">
        <v>1.116666718153283</v>
      </c>
    </row>
    <row r="961" spans="11:12" x14ac:dyDescent="0.3">
      <c r="K961">
        <v>17</v>
      </c>
      <c r="L961">
        <v>1.116666718153283</v>
      </c>
    </row>
    <row r="962" spans="11:12" x14ac:dyDescent="0.3">
      <c r="K962">
        <v>19</v>
      </c>
      <c r="L962">
        <v>1.116666718153283</v>
      </c>
    </row>
    <row r="963" spans="11:12" x14ac:dyDescent="0.3">
      <c r="K963">
        <v>23</v>
      </c>
      <c r="L963">
        <v>1.116666718153283</v>
      </c>
    </row>
    <row r="964" spans="11:12" x14ac:dyDescent="0.3">
      <c r="K964">
        <v>19</v>
      </c>
      <c r="L964">
        <v>1.116666718153283</v>
      </c>
    </row>
    <row r="965" spans="11:12" x14ac:dyDescent="0.3">
      <c r="K965">
        <v>21</v>
      </c>
      <c r="L965">
        <v>1.116666718153283</v>
      </c>
    </row>
    <row r="966" spans="11:12" x14ac:dyDescent="0.3">
      <c r="K966">
        <v>23</v>
      </c>
      <c r="L966">
        <v>1.116666718153283</v>
      </c>
    </row>
    <row r="967" spans="11:12" x14ac:dyDescent="0.3">
      <c r="K967">
        <v>12</v>
      </c>
      <c r="L967">
        <v>1.116666718153283</v>
      </c>
    </row>
    <row r="968" spans="11:12" x14ac:dyDescent="0.3">
      <c r="K968">
        <v>17</v>
      </c>
      <c r="L968">
        <v>1.116666718153283</v>
      </c>
    </row>
    <row r="969" spans="11:12" x14ac:dyDescent="0.3">
      <c r="K969">
        <v>14</v>
      </c>
      <c r="L969">
        <v>1.1166665819473565</v>
      </c>
    </row>
    <row r="970" spans="11:12" x14ac:dyDescent="0.3">
      <c r="K970">
        <v>11</v>
      </c>
      <c r="L970">
        <v>1.1166665819473565</v>
      </c>
    </row>
    <row r="971" spans="11:12" x14ac:dyDescent="0.3">
      <c r="K971">
        <v>16</v>
      </c>
      <c r="L971">
        <v>1.1166665819473565</v>
      </c>
    </row>
    <row r="972" spans="11:12" x14ac:dyDescent="0.3">
      <c r="K972">
        <v>23</v>
      </c>
      <c r="L972">
        <v>1.1166665819473565</v>
      </c>
    </row>
    <row r="973" spans="11:12" x14ac:dyDescent="0.3">
      <c r="K973">
        <v>23</v>
      </c>
      <c r="L973">
        <v>1.1166665714699775</v>
      </c>
    </row>
    <row r="974" spans="11:12" x14ac:dyDescent="0.3">
      <c r="K974">
        <v>12</v>
      </c>
      <c r="L974">
        <v>1.1000000161584467</v>
      </c>
    </row>
    <row r="975" spans="11:12" x14ac:dyDescent="0.3">
      <c r="K975">
        <v>17</v>
      </c>
      <c r="L975">
        <v>1.1000000161584467</v>
      </c>
    </row>
    <row r="976" spans="11:12" x14ac:dyDescent="0.3">
      <c r="K976">
        <v>22</v>
      </c>
      <c r="L976">
        <v>1.1000000161584467</v>
      </c>
    </row>
    <row r="977" spans="11:12" x14ac:dyDescent="0.3">
      <c r="K977">
        <v>13</v>
      </c>
      <c r="L977">
        <v>1.1000000161584467</v>
      </c>
    </row>
    <row r="978" spans="11:12" x14ac:dyDescent="0.3">
      <c r="K978">
        <v>17</v>
      </c>
      <c r="L978">
        <v>1.1000000161584467</v>
      </c>
    </row>
    <row r="979" spans="11:12" x14ac:dyDescent="0.3">
      <c r="K979">
        <v>11</v>
      </c>
      <c r="L979">
        <v>1.1000000161584467</v>
      </c>
    </row>
    <row r="980" spans="11:12" x14ac:dyDescent="0.3">
      <c r="K980">
        <v>11</v>
      </c>
      <c r="L980">
        <v>1.1000000161584467</v>
      </c>
    </row>
    <row r="981" spans="11:12" x14ac:dyDescent="0.3">
      <c r="K981">
        <v>12</v>
      </c>
      <c r="L981">
        <v>1.1000000161584467</v>
      </c>
    </row>
    <row r="982" spans="11:12" x14ac:dyDescent="0.3">
      <c r="K982">
        <v>13</v>
      </c>
      <c r="L982">
        <v>1.1000000161584467</v>
      </c>
    </row>
    <row r="983" spans="11:12" x14ac:dyDescent="0.3">
      <c r="K983">
        <v>18</v>
      </c>
      <c r="L983">
        <v>1.0833334503695369</v>
      </c>
    </row>
    <row r="984" spans="11:12" x14ac:dyDescent="0.3">
      <c r="K984">
        <v>12</v>
      </c>
      <c r="L984">
        <v>1.0833333141636103</v>
      </c>
    </row>
    <row r="985" spans="11:12" x14ac:dyDescent="0.3">
      <c r="K985">
        <v>22</v>
      </c>
      <c r="L985">
        <v>1.0833333141636103</v>
      </c>
    </row>
    <row r="986" spans="11:12" x14ac:dyDescent="0.3">
      <c r="K986">
        <v>11</v>
      </c>
      <c r="L986">
        <v>1.0833333141636103</v>
      </c>
    </row>
    <row r="987" spans="11:12" x14ac:dyDescent="0.3">
      <c r="K987">
        <v>21</v>
      </c>
      <c r="L987">
        <v>1.0833333141636103</v>
      </c>
    </row>
    <row r="988" spans="11:12" x14ac:dyDescent="0.3">
      <c r="K988">
        <v>12</v>
      </c>
      <c r="L988">
        <v>1.0833333141636103</v>
      </c>
    </row>
    <row r="989" spans="11:12" x14ac:dyDescent="0.3">
      <c r="K989">
        <v>11</v>
      </c>
      <c r="L989">
        <v>1.0833333141636103</v>
      </c>
    </row>
    <row r="990" spans="11:12" x14ac:dyDescent="0.3">
      <c r="K990">
        <v>18</v>
      </c>
      <c r="L990">
        <v>1.0833333141636103</v>
      </c>
    </row>
    <row r="991" spans="11:12" x14ac:dyDescent="0.3">
      <c r="K991">
        <v>11</v>
      </c>
      <c r="L991">
        <v>1.0833333141636103</v>
      </c>
    </row>
    <row r="992" spans="11:12" x14ac:dyDescent="0.3">
      <c r="K992">
        <v>18</v>
      </c>
      <c r="L992">
        <v>1.0833333141636103</v>
      </c>
    </row>
    <row r="993" spans="11:12" x14ac:dyDescent="0.3">
      <c r="K993">
        <v>12</v>
      </c>
      <c r="L993">
        <v>1.0833333141636103</v>
      </c>
    </row>
    <row r="994" spans="11:12" x14ac:dyDescent="0.3">
      <c r="K994">
        <v>21</v>
      </c>
      <c r="L994">
        <v>1.0833333141636103</v>
      </c>
    </row>
    <row r="995" spans="11:12" x14ac:dyDescent="0.3">
      <c r="K995">
        <v>12</v>
      </c>
      <c r="L995">
        <v>1.0833333036862314</v>
      </c>
    </row>
    <row r="996" spans="11:12" x14ac:dyDescent="0.3">
      <c r="K996">
        <v>22</v>
      </c>
      <c r="L996">
        <v>1.0833333036862314</v>
      </c>
    </row>
    <row r="997" spans="11:12" x14ac:dyDescent="0.3">
      <c r="K997">
        <v>11</v>
      </c>
      <c r="L997">
        <v>1.0666667588520795</v>
      </c>
    </row>
    <row r="998" spans="11:12" x14ac:dyDescent="0.3">
      <c r="K998">
        <v>12</v>
      </c>
      <c r="L998">
        <v>1.0666667588520795</v>
      </c>
    </row>
    <row r="999" spans="11:12" x14ac:dyDescent="0.3">
      <c r="K999">
        <v>20</v>
      </c>
      <c r="L999">
        <v>1.0666667588520795</v>
      </c>
    </row>
    <row r="1000" spans="11:12" x14ac:dyDescent="0.3">
      <c r="K1000">
        <v>12</v>
      </c>
      <c r="L1000">
        <v>1.0666667483747005</v>
      </c>
    </row>
    <row r="1001" spans="11:12" x14ac:dyDescent="0.3">
      <c r="K1001">
        <v>18</v>
      </c>
      <c r="L1001">
        <v>1.0666667483747005</v>
      </c>
    </row>
    <row r="1002" spans="11:12" x14ac:dyDescent="0.3">
      <c r="K1002">
        <v>11</v>
      </c>
      <c r="L1002">
        <v>1.0666667483747005</v>
      </c>
    </row>
    <row r="1003" spans="11:12" x14ac:dyDescent="0.3">
      <c r="K1003">
        <v>11</v>
      </c>
      <c r="L1003">
        <v>1.066666612168774</v>
      </c>
    </row>
    <row r="1004" spans="11:12" x14ac:dyDescent="0.3">
      <c r="K1004">
        <v>11</v>
      </c>
      <c r="L1004">
        <v>1.066666612168774</v>
      </c>
    </row>
    <row r="1005" spans="11:12" x14ac:dyDescent="0.3">
      <c r="K1005">
        <v>22</v>
      </c>
      <c r="L1005">
        <v>1.066666601691395</v>
      </c>
    </row>
    <row r="1006" spans="11:12" x14ac:dyDescent="0.3">
      <c r="K1006">
        <v>18</v>
      </c>
      <c r="L1006">
        <v>1.066666601691395</v>
      </c>
    </row>
    <row r="1007" spans="11:12" x14ac:dyDescent="0.3">
      <c r="K1007">
        <v>12</v>
      </c>
      <c r="L1007">
        <v>1.066666601691395</v>
      </c>
    </row>
    <row r="1008" spans="11:12" x14ac:dyDescent="0.3">
      <c r="K1008">
        <v>12</v>
      </c>
      <c r="L1008">
        <v>1.066666601691395</v>
      </c>
    </row>
    <row r="1009" spans="11:12" x14ac:dyDescent="0.3">
      <c r="K1009">
        <v>13</v>
      </c>
      <c r="L1009">
        <v>1.066666601691395</v>
      </c>
    </row>
    <row r="1010" spans="11:12" x14ac:dyDescent="0.3">
      <c r="K1010">
        <v>12</v>
      </c>
      <c r="L1010">
        <v>1.0500000568572432</v>
      </c>
    </row>
    <row r="1011" spans="11:12" x14ac:dyDescent="0.3">
      <c r="K1011">
        <v>18</v>
      </c>
      <c r="L1011">
        <v>1.0500000568572432</v>
      </c>
    </row>
    <row r="1012" spans="11:12" x14ac:dyDescent="0.3">
      <c r="K1012">
        <v>12</v>
      </c>
      <c r="L1012">
        <v>1.0500000463798642</v>
      </c>
    </row>
    <row r="1013" spans="11:12" x14ac:dyDescent="0.3">
      <c r="K1013">
        <v>21</v>
      </c>
      <c r="L1013">
        <v>1.0500000463798642</v>
      </c>
    </row>
    <row r="1014" spans="11:12" x14ac:dyDescent="0.3">
      <c r="K1014">
        <v>17</v>
      </c>
      <c r="L1014">
        <v>1.0500000463798642</v>
      </c>
    </row>
    <row r="1015" spans="11:12" x14ac:dyDescent="0.3">
      <c r="K1015">
        <v>18</v>
      </c>
      <c r="L1015">
        <v>1.0500000463798642</v>
      </c>
    </row>
    <row r="1016" spans="11:12" x14ac:dyDescent="0.3">
      <c r="K1016">
        <v>23</v>
      </c>
      <c r="L1016">
        <v>1.0500000463798642</v>
      </c>
    </row>
    <row r="1017" spans="11:12" x14ac:dyDescent="0.3">
      <c r="K1017">
        <v>22</v>
      </c>
      <c r="L1017">
        <v>1.0500000463798642</v>
      </c>
    </row>
    <row r="1018" spans="11:12" x14ac:dyDescent="0.3">
      <c r="K1018">
        <v>20</v>
      </c>
      <c r="L1018">
        <v>1.0500000463798642</v>
      </c>
    </row>
    <row r="1019" spans="11:12" x14ac:dyDescent="0.3">
      <c r="K1019">
        <v>22</v>
      </c>
      <c r="L1019">
        <v>1.0500000463798642</v>
      </c>
    </row>
    <row r="1020" spans="11:12" x14ac:dyDescent="0.3">
      <c r="K1020">
        <v>13</v>
      </c>
      <c r="L1020">
        <v>1.0500000463798642</v>
      </c>
    </row>
    <row r="1021" spans="11:12" x14ac:dyDescent="0.3">
      <c r="K1021">
        <v>12</v>
      </c>
      <c r="L1021">
        <v>1.0500000463798642</v>
      </c>
    </row>
    <row r="1022" spans="11:12" x14ac:dyDescent="0.3">
      <c r="K1022">
        <v>17</v>
      </c>
      <c r="L1022">
        <v>1.0499998996965587</v>
      </c>
    </row>
    <row r="1023" spans="11:12" x14ac:dyDescent="0.3">
      <c r="K1023">
        <v>13</v>
      </c>
      <c r="L1023">
        <v>1.0333333443850279</v>
      </c>
    </row>
    <row r="1024" spans="11:12" x14ac:dyDescent="0.3">
      <c r="K1024">
        <v>17</v>
      </c>
      <c r="L1024">
        <v>1.0333333443850279</v>
      </c>
    </row>
    <row r="1025" spans="11:12" x14ac:dyDescent="0.3">
      <c r="K1025">
        <v>18</v>
      </c>
      <c r="L1025">
        <v>1.0333333443850279</v>
      </c>
    </row>
    <row r="1026" spans="11:12" x14ac:dyDescent="0.3">
      <c r="K1026">
        <v>17</v>
      </c>
      <c r="L1026">
        <v>1.0333333443850279</v>
      </c>
    </row>
    <row r="1027" spans="11:12" x14ac:dyDescent="0.3">
      <c r="K1027">
        <v>17</v>
      </c>
      <c r="L1027">
        <v>1.0333333443850279</v>
      </c>
    </row>
    <row r="1028" spans="11:12" x14ac:dyDescent="0.3">
      <c r="K1028">
        <v>12</v>
      </c>
      <c r="L1028">
        <v>1.0333333443850279</v>
      </c>
    </row>
    <row r="1029" spans="11:12" x14ac:dyDescent="0.3">
      <c r="K1029">
        <v>22</v>
      </c>
      <c r="L1029">
        <v>1.0333333443850279</v>
      </c>
    </row>
    <row r="1030" spans="11:12" x14ac:dyDescent="0.3">
      <c r="K1030">
        <v>22</v>
      </c>
      <c r="L1030">
        <v>1.0333333443850279</v>
      </c>
    </row>
    <row r="1031" spans="11:12" x14ac:dyDescent="0.3">
      <c r="K1031">
        <v>17</v>
      </c>
      <c r="L1031">
        <v>1.0333333443850279</v>
      </c>
    </row>
    <row r="1032" spans="11:12" x14ac:dyDescent="0.3">
      <c r="K1032">
        <v>18</v>
      </c>
      <c r="L1032">
        <v>1.0333333443850279</v>
      </c>
    </row>
    <row r="1033" spans="11:12" x14ac:dyDescent="0.3">
      <c r="K1033">
        <v>18</v>
      </c>
      <c r="L1033">
        <v>1.0333333443850279</v>
      </c>
    </row>
    <row r="1034" spans="11:12" x14ac:dyDescent="0.3">
      <c r="K1034">
        <v>12</v>
      </c>
      <c r="L1034">
        <v>1.0333333443850279</v>
      </c>
    </row>
    <row r="1035" spans="11:12" x14ac:dyDescent="0.3">
      <c r="K1035">
        <v>17</v>
      </c>
      <c r="L1035">
        <v>1.0333333443850279</v>
      </c>
    </row>
    <row r="1036" spans="11:12" x14ac:dyDescent="0.3">
      <c r="K1036">
        <v>12</v>
      </c>
      <c r="L1036">
        <v>1.0333333443850279</v>
      </c>
    </row>
    <row r="1037" spans="11:12" x14ac:dyDescent="0.3">
      <c r="K1037">
        <v>21</v>
      </c>
      <c r="L1037">
        <v>1.0333333443850279</v>
      </c>
    </row>
    <row r="1038" spans="11:12" x14ac:dyDescent="0.3">
      <c r="K1038">
        <v>18</v>
      </c>
      <c r="L1038">
        <v>1.0333332081791013</v>
      </c>
    </row>
    <row r="1039" spans="11:12" x14ac:dyDescent="0.3">
      <c r="K1039">
        <v>12</v>
      </c>
      <c r="L1039">
        <v>1.0333331977017224</v>
      </c>
    </row>
    <row r="1040" spans="11:12" x14ac:dyDescent="0.3">
      <c r="K1040">
        <v>14</v>
      </c>
      <c r="L1040">
        <v>1.0166666423901916</v>
      </c>
    </row>
    <row r="1041" spans="11:12" x14ac:dyDescent="0.3">
      <c r="K1041">
        <v>17</v>
      </c>
      <c r="L1041">
        <v>1.0166666423901916</v>
      </c>
    </row>
    <row r="1042" spans="11:12" x14ac:dyDescent="0.3">
      <c r="K1042">
        <v>21</v>
      </c>
      <c r="L1042">
        <v>1.0166666423901916</v>
      </c>
    </row>
    <row r="1043" spans="11:12" x14ac:dyDescent="0.3">
      <c r="K1043">
        <v>20</v>
      </c>
      <c r="L1043">
        <v>1.0166666423901916</v>
      </c>
    </row>
    <row r="1044" spans="11:12" x14ac:dyDescent="0.3">
      <c r="K1044">
        <v>17</v>
      </c>
      <c r="L1044">
        <v>1.0166666423901916</v>
      </c>
    </row>
    <row r="1045" spans="11:12" x14ac:dyDescent="0.3">
      <c r="K1045">
        <v>16</v>
      </c>
      <c r="L1045">
        <v>1.0166666423901916</v>
      </c>
    </row>
    <row r="1046" spans="11:12" x14ac:dyDescent="0.3">
      <c r="K1046">
        <v>20</v>
      </c>
      <c r="L1046">
        <v>1.0166666319128126</v>
      </c>
    </row>
    <row r="1047" spans="11:12" x14ac:dyDescent="0.3">
      <c r="K1047">
        <v>11</v>
      </c>
      <c r="L1047">
        <v>1.0166666319128126</v>
      </c>
    </row>
    <row r="1048" spans="11:12" x14ac:dyDescent="0.3">
      <c r="K1048">
        <v>15</v>
      </c>
      <c r="L1048">
        <v>1.0166666319128126</v>
      </c>
    </row>
    <row r="1049" spans="11:12" x14ac:dyDescent="0.3">
      <c r="K1049">
        <v>22</v>
      </c>
      <c r="L1049">
        <v>1.0000000870786607</v>
      </c>
    </row>
    <row r="1050" spans="11:12" x14ac:dyDescent="0.3">
      <c r="K1050">
        <v>12</v>
      </c>
      <c r="L1050">
        <v>1.0000000870786607</v>
      </c>
    </row>
    <row r="1051" spans="11:12" x14ac:dyDescent="0.3">
      <c r="K1051">
        <v>18</v>
      </c>
      <c r="L1051">
        <v>1.0000000766012818</v>
      </c>
    </row>
    <row r="1052" spans="11:12" x14ac:dyDescent="0.3">
      <c r="K1052">
        <v>23</v>
      </c>
      <c r="L1052">
        <v>1.0000000766012818</v>
      </c>
    </row>
    <row r="1053" spans="11:12" x14ac:dyDescent="0.3">
      <c r="K1053">
        <v>12</v>
      </c>
      <c r="L1053">
        <v>1.0000000766012818</v>
      </c>
    </row>
    <row r="1054" spans="11:12" x14ac:dyDescent="0.3">
      <c r="K1054">
        <v>17</v>
      </c>
      <c r="L1054">
        <v>1.0000000766012818</v>
      </c>
    </row>
    <row r="1055" spans="11:12" x14ac:dyDescent="0.3">
      <c r="K1055">
        <v>17</v>
      </c>
      <c r="L1055">
        <v>1.0000000766012818</v>
      </c>
    </row>
    <row r="1056" spans="11:12" x14ac:dyDescent="0.3">
      <c r="K1056">
        <v>23</v>
      </c>
      <c r="L1056">
        <v>1.0000000766012818</v>
      </c>
    </row>
    <row r="1057" spans="11:12" x14ac:dyDescent="0.3">
      <c r="K1057">
        <v>17</v>
      </c>
      <c r="L1057">
        <v>0.99999994039535522</v>
      </c>
    </row>
    <row r="1058" spans="11:12" x14ac:dyDescent="0.3">
      <c r="K1058">
        <v>19</v>
      </c>
      <c r="L1058">
        <v>0.99999994039535522</v>
      </c>
    </row>
    <row r="1059" spans="11:12" x14ac:dyDescent="0.3">
      <c r="K1059">
        <v>18</v>
      </c>
      <c r="L1059">
        <v>0.99999994039535522</v>
      </c>
    </row>
    <row r="1060" spans="11:12" x14ac:dyDescent="0.3">
      <c r="K1060">
        <v>12</v>
      </c>
      <c r="L1060">
        <v>0.99999994039535522</v>
      </c>
    </row>
    <row r="1061" spans="11:12" x14ac:dyDescent="0.3">
      <c r="K1061">
        <v>18</v>
      </c>
      <c r="L1061">
        <v>0.99999992991797626</v>
      </c>
    </row>
    <row r="1062" spans="11:12" x14ac:dyDescent="0.3">
      <c r="K1062">
        <v>12</v>
      </c>
      <c r="L1062">
        <v>0.99999992991797626</v>
      </c>
    </row>
    <row r="1063" spans="11:12" x14ac:dyDescent="0.3">
      <c r="K1063">
        <v>11</v>
      </c>
      <c r="L1063">
        <v>0.99999992991797626</v>
      </c>
    </row>
    <row r="1064" spans="11:12" x14ac:dyDescent="0.3">
      <c r="K1064">
        <v>17</v>
      </c>
      <c r="L1064">
        <v>0.99999992991797626</v>
      </c>
    </row>
    <row r="1065" spans="11:12" x14ac:dyDescent="0.3">
      <c r="K1065">
        <v>19</v>
      </c>
      <c r="L1065">
        <v>0.99999992991797626</v>
      </c>
    </row>
    <row r="1066" spans="11:12" x14ac:dyDescent="0.3">
      <c r="K1066">
        <v>18</v>
      </c>
      <c r="L1066">
        <v>0.98333337460644543</v>
      </c>
    </row>
    <row r="1067" spans="11:12" x14ac:dyDescent="0.3">
      <c r="K1067">
        <v>11</v>
      </c>
      <c r="L1067">
        <v>0.98333337460644543</v>
      </c>
    </row>
    <row r="1068" spans="11:12" x14ac:dyDescent="0.3">
      <c r="K1068">
        <v>17</v>
      </c>
      <c r="L1068">
        <v>0.98333337460644543</v>
      </c>
    </row>
    <row r="1069" spans="11:12" x14ac:dyDescent="0.3">
      <c r="K1069">
        <v>20</v>
      </c>
      <c r="L1069">
        <v>0.98333337460644543</v>
      </c>
    </row>
    <row r="1070" spans="11:12" x14ac:dyDescent="0.3">
      <c r="K1070">
        <v>12</v>
      </c>
      <c r="L1070">
        <v>0.98333337460644543</v>
      </c>
    </row>
    <row r="1071" spans="11:12" x14ac:dyDescent="0.3">
      <c r="K1071">
        <v>12</v>
      </c>
      <c r="L1071">
        <v>0.98333337460644543</v>
      </c>
    </row>
    <row r="1072" spans="11:12" x14ac:dyDescent="0.3">
      <c r="K1072">
        <v>23</v>
      </c>
      <c r="L1072">
        <v>0.98333337460644543</v>
      </c>
    </row>
    <row r="1073" spans="11:12" x14ac:dyDescent="0.3">
      <c r="K1073">
        <v>17</v>
      </c>
      <c r="L1073">
        <v>0.98333337460644543</v>
      </c>
    </row>
    <row r="1074" spans="11:12" x14ac:dyDescent="0.3">
      <c r="K1074">
        <v>17</v>
      </c>
      <c r="L1074">
        <v>0.98333337460644543</v>
      </c>
    </row>
    <row r="1075" spans="11:12" x14ac:dyDescent="0.3">
      <c r="K1075">
        <v>15</v>
      </c>
      <c r="L1075">
        <v>0.98333337460644543</v>
      </c>
    </row>
    <row r="1076" spans="11:12" x14ac:dyDescent="0.3">
      <c r="K1076">
        <v>23</v>
      </c>
      <c r="L1076">
        <v>0.98333337460644543</v>
      </c>
    </row>
    <row r="1077" spans="11:12" x14ac:dyDescent="0.3">
      <c r="K1077">
        <v>12</v>
      </c>
      <c r="L1077">
        <v>0.98333337460644543</v>
      </c>
    </row>
    <row r="1078" spans="11:12" x14ac:dyDescent="0.3">
      <c r="K1078">
        <v>18</v>
      </c>
      <c r="L1078">
        <v>0.98333337460644543</v>
      </c>
    </row>
    <row r="1079" spans="11:12" x14ac:dyDescent="0.3">
      <c r="K1079">
        <v>17</v>
      </c>
      <c r="L1079">
        <v>0.98333323840051889</v>
      </c>
    </row>
    <row r="1080" spans="11:12" x14ac:dyDescent="0.3">
      <c r="K1080">
        <v>18</v>
      </c>
      <c r="L1080">
        <v>0.98333322792313993</v>
      </c>
    </row>
    <row r="1081" spans="11:12" x14ac:dyDescent="0.3">
      <c r="K1081">
        <v>22</v>
      </c>
      <c r="L1081">
        <v>0.98333322792313993</v>
      </c>
    </row>
    <row r="1082" spans="11:12" x14ac:dyDescent="0.3">
      <c r="K1082">
        <v>18</v>
      </c>
      <c r="L1082">
        <v>0.98333322792313993</v>
      </c>
    </row>
    <row r="1083" spans="11:12" x14ac:dyDescent="0.3">
      <c r="K1083">
        <v>18</v>
      </c>
      <c r="L1083">
        <v>0.98333322792313993</v>
      </c>
    </row>
    <row r="1084" spans="11:12" x14ac:dyDescent="0.3">
      <c r="K1084">
        <v>13</v>
      </c>
      <c r="L1084">
        <v>0.98333322792313993</v>
      </c>
    </row>
    <row r="1085" spans="11:12" x14ac:dyDescent="0.3">
      <c r="K1085">
        <v>23</v>
      </c>
      <c r="L1085">
        <v>0.98333322792313993</v>
      </c>
    </row>
    <row r="1086" spans="11:12" x14ac:dyDescent="0.3">
      <c r="K1086">
        <v>18</v>
      </c>
      <c r="L1086">
        <v>0.98333322792313993</v>
      </c>
    </row>
    <row r="1087" spans="11:12" x14ac:dyDescent="0.3">
      <c r="K1087">
        <v>12</v>
      </c>
      <c r="L1087">
        <v>0.9666666726116091</v>
      </c>
    </row>
    <row r="1088" spans="11:12" x14ac:dyDescent="0.3">
      <c r="K1088">
        <v>11</v>
      </c>
      <c r="L1088">
        <v>0.9666666726116091</v>
      </c>
    </row>
    <row r="1089" spans="11:12" x14ac:dyDescent="0.3">
      <c r="K1089">
        <v>23</v>
      </c>
      <c r="L1089">
        <v>0.9666666726116091</v>
      </c>
    </row>
    <row r="1090" spans="11:12" x14ac:dyDescent="0.3">
      <c r="K1090">
        <v>12</v>
      </c>
      <c r="L1090">
        <v>0.9666666726116091</v>
      </c>
    </row>
    <row r="1091" spans="11:12" x14ac:dyDescent="0.3">
      <c r="K1091">
        <v>13</v>
      </c>
      <c r="L1091">
        <v>0.9666666726116091</v>
      </c>
    </row>
    <row r="1092" spans="11:12" x14ac:dyDescent="0.3">
      <c r="K1092">
        <v>17</v>
      </c>
      <c r="L1092">
        <v>0.9666666726116091</v>
      </c>
    </row>
    <row r="1093" spans="11:12" x14ac:dyDescent="0.3">
      <c r="K1093">
        <v>21</v>
      </c>
      <c r="L1093">
        <v>0.9666666726116091</v>
      </c>
    </row>
    <row r="1094" spans="11:12" x14ac:dyDescent="0.3">
      <c r="K1094">
        <v>11</v>
      </c>
      <c r="L1094">
        <v>0.9666666726116091</v>
      </c>
    </row>
    <row r="1095" spans="11:12" x14ac:dyDescent="0.3">
      <c r="K1095">
        <v>17</v>
      </c>
      <c r="L1095">
        <v>0.9666666726116091</v>
      </c>
    </row>
    <row r="1096" spans="11:12" x14ac:dyDescent="0.3">
      <c r="K1096">
        <v>11</v>
      </c>
      <c r="L1096">
        <v>0.9666666726116091</v>
      </c>
    </row>
    <row r="1097" spans="11:12" x14ac:dyDescent="0.3">
      <c r="K1097">
        <v>12</v>
      </c>
      <c r="L1097">
        <v>0.9666666726116091</v>
      </c>
    </row>
    <row r="1098" spans="11:12" x14ac:dyDescent="0.3">
      <c r="K1098">
        <v>23</v>
      </c>
      <c r="L1098">
        <v>0.96666653640568256</v>
      </c>
    </row>
    <row r="1099" spans="11:12" x14ac:dyDescent="0.3">
      <c r="K1099">
        <v>12</v>
      </c>
      <c r="L1099">
        <v>0.95000011730007827</v>
      </c>
    </row>
    <row r="1100" spans="11:12" x14ac:dyDescent="0.3">
      <c r="K1100">
        <v>11</v>
      </c>
      <c r="L1100">
        <v>0.95000011730007827</v>
      </c>
    </row>
    <row r="1101" spans="11:12" x14ac:dyDescent="0.3">
      <c r="K1101">
        <v>22</v>
      </c>
      <c r="L1101">
        <v>0.95000011730007827</v>
      </c>
    </row>
    <row r="1102" spans="11:12" x14ac:dyDescent="0.3">
      <c r="K1102">
        <v>17</v>
      </c>
      <c r="L1102">
        <v>0.95000010682269931</v>
      </c>
    </row>
    <row r="1103" spans="11:12" x14ac:dyDescent="0.3">
      <c r="K1103">
        <v>18</v>
      </c>
      <c r="L1103">
        <v>0.94999997061677277</v>
      </c>
    </row>
    <row r="1104" spans="11:12" x14ac:dyDescent="0.3">
      <c r="K1104">
        <v>11</v>
      </c>
      <c r="L1104">
        <v>0.94999997061677277</v>
      </c>
    </row>
    <row r="1105" spans="11:12" x14ac:dyDescent="0.3">
      <c r="K1105">
        <v>15</v>
      </c>
      <c r="L1105">
        <v>0.94999997061677277</v>
      </c>
    </row>
    <row r="1106" spans="11:12" x14ac:dyDescent="0.3">
      <c r="K1106">
        <v>12</v>
      </c>
      <c r="L1106">
        <v>0.94999997061677277</v>
      </c>
    </row>
    <row r="1107" spans="11:12" x14ac:dyDescent="0.3">
      <c r="K1107">
        <v>18</v>
      </c>
      <c r="L1107">
        <v>0.94999997061677277</v>
      </c>
    </row>
    <row r="1108" spans="11:12" x14ac:dyDescent="0.3">
      <c r="K1108">
        <v>11</v>
      </c>
      <c r="L1108">
        <v>0.94999997061677277</v>
      </c>
    </row>
    <row r="1109" spans="11:12" x14ac:dyDescent="0.3">
      <c r="K1109">
        <v>18</v>
      </c>
      <c r="L1109">
        <v>0.94999997061677277</v>
      </c>
    </row>
    <row r="1110" spans="11:12" x14ac:dyDescent="0.3">
      <c r="K1110">
        <v>16</v>
      </c>
      <c r="L1110">
        <v>0.94999996013939381</v>
      </c>
    </row>
    <row r="1111" spans="11:12" x14ac:dyDescent="0.3">
      <c r="K1111">
        <v>11</v>
      </c>
      <c r="L1111">
        <v>0.94999996013939381</v>
      </c>
    </row>
    <row r="1112" spans="11:12" x14ac:dyDescent="0.3">
      <c r="K1112">
        <v>20</v>
      </c>
      <c r="L1112">
        <v>0.93333341530524194</v>
      </c>
    </row>
    <row r="1113" spans="11:12" x14ac:dyDescent="0.3">
      <c r="K1113">
        <v>18</v>
      </c>
      <c r="L1113">
        <v>0.93333341530524194</v>
      </c>
    </row>
    <row r="1114" spans="11:12" x14ac:dyDescent="0.3">
      <c r="K1114">
        <v>13</v>
      </c>
      <c r="L1114">
        <v>0.93333341530524194</v>
      </c>
    </row>
    <row r="1115" spans="11:12" x14ac:dyDescent="0.3">
      <c r="K1115">
        <v>21</v>
      </c>
      <c r="L1115">
        <v>0.93333341530524194</v>
      </c>
    </row>
    <row r="1116" spans="11:12" x14ac:dyDescent="0.3">
      <c r="K1116">
        <v>20</v>
      </c>
      <c r="L1116">
        <v>0.93333340482786298</v>
      </c>
    </row>
    <row r="1117" spans="11:12" x14ac:dyDescent="0.3">
      <c r="K1117">
        <v>20</v>
      </c>
      <c r="L1117">
        <v>0.93333340482786298</v>
      </c>
    </row>
    <row r="1118" spans="11:12" x14ac:dyDescent="0.3">
      <c r="K1118">
        <v>17</v>
      </c>
      <c r="L1118">
        <v>0.93333340482786298</v>
      </c>
    </row>
    <row r="1119" spans="11:12" x14ac:dyDescent="0.3">
      <c r="K1119">
        <v>18</v>
      </c>
      <c r="L1119">
        <v>0.93333340482786298</v>
      </c>
    </row>
    <row r="1120" spans="11:12" x14ac:dyDescent="0.3">
      <c r="K1120">
        <v>11</v>
      </c>
      <c r="L1120">
        <v>0.93333326862193644</v>
      </c>
    </row>
    <row r="1121" spans="11:12" x14ac:dyDescent="0.3">
      <c r="K1121">
        <v>18</v>
      </c>
      <c r="L1121">
        <v>0.93333326862193644</v>
      </c>
    </row>
    <row r="1122" spans="11:12" x14ac:dyDescent="0.3">
      <c r="K1122">
        <v>15</v>
      </c>
      <c r="L1122">
        <v>0.93333326862193644</v>
      </c>
    </row>
    <row r="1123" spans="11:12" x14ac:dyDescent="0.3">
      <c r="K1123">
        <v>23</v>
      </c>
      <c r="L1123">
        <v>0.93333326862193644</v>
      </c>
    </row>
    <row r="1124" spans="11:12" x14ac:dyDescent="0.3">
      <c r="K1124">
        <v>13</v>
      </c>
      <c r="L1124">
        <v>0.93333326862193644</v>
      </c>
    </row>
    <row r="1125" spans="11:12" x14ac:dyDescent="0.3">
      <c r="K1125">
        <v>19</v>
      </c>
      <c r="L1125">
        <v>0.93333325814455748</v>
      </c>
    </row>
    <row r="1126" spans="11:12" x14ac:dyDescent="0.3">
      <c r="K1126">
        <v>12</v>
      </c>
      <c r="L1126">
        <v>0.93333325814455748</v>
      </c>
    </row>
    <row r="1127" spans="11:12" x14ac:dyDescent="0.3">
      <c r="K1127">
        <v>13</v>
      </c>
      <c r="L1127">
        <v>0.93333325814455748</v>
      </c>
    </row>
    <row r="1128" spans="11:12" x14ac:dyDescent="0.3">
      <c r="K1128">
        <v>17</v>
      </c>
      <c r="L1128">
        <v>0.93333325814455748</v>
      </c>
    </row>
    <row r="1129" spans="11:12" x14ac:dyDescent="0.3">
      <c r="K1129">
        <v>19</v>
      </c>
      <c r="L1129">
        <v>0.91666671331040561</v>
      </c>
    </row>
    <row r="1130" spans="11:12" x14ac:dyDescent="0.3">
      <c r="K1130">
        <v>12</v>
      </c>
      <c r="L1130">
        <v>0.91666671331040561</v>
      </c>
    </row>
    <row r="1131" spans="11:12" x14ac:dyDescent="0.3">
      <c r="K1131">
        <v>21</v>
      </c>
      <c r="L1131">
        <v>0.91666671331040561</v>
      </c>
    </row>
    <row r="1132" spans="11:12" x14ac:dyDescent="0.3">
      <c r="K1132">
        <v>17</v>
      </c>
      <c r="L1132">
        <v>0.91666670283302665</v>
      </c>
    </row>
    <row r="1133" spans="11:12" x14ac:dyDescent="0.3">
      <c r="K1133">
        <v>23</v>
      </c>
      <c r="L1133">
        <v>0.91666670283302665</v>
      </c>
    </row>
    <row r="1134" spans="11:12" x14ac:dyDescent="0.3">
      <c r="K1134">
        <v>12</v>
      </c>
      <c r="L1134">
        <v>0.91666670283302665</v>
      </c>
    </row>
    <row r="1135" spans="11:12" x14ac:dyDescent="0.3">
      <c r="K1135">
        <v>17</v>
      </c>
      <c r="L1135">
        <v>0.91666670283302665</v>
      </c>
    </row>
    <row r="1136" spans="11:12" x14ac:dyDescent="0.3">
      <c r="K1136">
        <v>20</v>
      </c>
      <c r="L1136">
        <v>0.91666670283302665</v>
      </c>
    </row>
    <row r="1137" spans="11:12" x14ac:dyDescent="0.3">
      <c r="K1137">
        <v>20</v>
      </c>
      <c r="L1137">
        <v>0.91666670283302665</v>
      </c>
    </row>
    <row r="1138" spans="11:12" x14ac:dyDescent="0.3">
      <c r="K1138">
        <v>17</v>
      </c>
      <c r="L1138">
        <v>0.91666670283302665</v>
      </c>
    </row>
    <row r="1139" spans="11:12" x14ac:dyDescent="0.3">
      <c r="K1139">
        <v>20</v>
      </c>
      <c r="L1139">
        <v>0.91666670283302665</v>
      </c>
    </row>
    <row r="1140" spans="11:12" x14ac:dyDescent="0.3">
      <c r="K1140">
        <v>21</v>
      </c>
      <c r="L1140">
        <v>0.91666670283302665</v>
      </c>
    </row>
    <row r="1141" spans="11:12" x14ac:dyDescent="0.3">
      <c r="K1141">
        <v>17</v>
      </c>
      <c r="L1141">
        <v>0.91666655614972115</v>
      </c>
    </row>
    <row r="1142" spans="11:12" x14ac:dyDescent="0.3">
      <c r="K1142">
        <v>19</v>
      </c>
      <c r="L1142">
        <v>0.91666655614972115</v>
      </c>
    </row>
    <row r="1143" spans="11:12" x14ac:dyDescent="0.3">
      <c r="K1143">
        <v>12</v>
      </c>
      <c r="L1143">
        <v>0.90000000083819032</v>
      </c>
    </row>
    <row r="1144" spans="11:12" x14ac:dyDescent="0.3">
      <c r="K1144">
        <v>12</v>
      </c>
      <c r="L1144">
        <v>0.90000000083819032</v>
      </c>
    </row>
    <row r="1145" spans="11:12" x14ac:dyDescent="0.3">
      <c r="K1145">
        <v>19</v>
      </c>
      <c r="L1145">
        <v>0.90000000083819032</v>
      </c>
    </row>
    <row r="1146" spans="11:12" x14ac:dyDescent="0.3">
      <c r="K1146">
        <v>17</v>
      </c>
      <c r="L1146">
        <v>0.90000000083819032</v>
      </c>
    </row>
    <row r="1147" spans="11:12" x14ac:dyDescent="0.3">
      <c r="K1147">
        <v>18</v>
      </c>
      <c r="L1147">
        <v>0.90000000083819032</v>
      </c>
    </row>
    <row r="1148" spans="11:12" x14ac:dyDescent="0.3">
      <c r="K1148">
        <v>12</v>
      </c>
      <c r="L1148">
        <v>0.90000000083819032</v>
      </c>
    </row>
    <row r="1149" spans="11:12" x14ac:dyDescent="0.3">
      <c r="K1149">
        <v>18</v>
      </c>
      <c r="L1149">
        <v>0.90000000083819032</v>
      </c>
    </row>
    <row r="1150" spans="11:12" x14ac:dyDescent="0.3">
      <c r="K1150">
        <v>11</v>
      </c>
      <c r="L1150">
        <v>0.90000000083819032</v>
      </c>
    </row>
    <row r="1151" spans="11:12" x14ac:dyDescent="0.3">
      <c r="K1151">
        <v>11</v>
      </c>
      <c r="L1151">
        <v>0.90000000083819032</v>
      </c>
    </row>
    <row r="1152" spans="11:12" x14ac:dyDescent="0.3">
      <c r="K1152">
        <v>21</v>
      </c>
      <c r="L1152">
        <v>0.90000000083819032</v>
      </c>
    </row>
    <row r="1153" spans="11:12" x14ac:dyDescent="0.3">
      <c r="K1153">
        <v>11</v>
      </c>
      <c r="L1153">
        <v>0.90000000083819032</v>
      </c>
    </row>
    <row r="1154" spans="11:12" x14ac:dyDescent="0.3">
      <c r="K1154">
        <v>12</v>
      </c>
      <c r="L1154">
        <v>0.90000000083819032</v>
      </c>
    </row>
    <row r="1155" spans="11:12" x14ac:dyDescent="0.3">
      <c r="K1155">
        <v>17</v>
      </c>
      <c r="L1155">
        <v>0.90000000083819032</v>
      </c>
    </row>
    <row r="1156" spans="11:12" x14ac:dyDescent="0.3">
      <c r="K1156">
        <v>18</v>
      </c>
      <c r="L1156">
        <v>0.90000000083819032</v>
      </c>
    </row>
    <row r="1157" spans="11:12" x14ac:dyDescent="0.3">
      <c r="K1157">
        <v>21</v>
      </c>
      <c r="L1157">
        <v>0.88333344552665949</v>
      </c>
    </row>
    <row r="1158" spans="11:12" x14ac:dyDescent="0.3">
      <c r="K1158">
        <v>12</v>
      </c>
      <c r="L1158">
        <v>0.88333344552665949</v>
      </c>
    </row>
    <row r="1159" spans="11:12" x14ac:dyDescent="0.3">
      <c r="K1159">
        <v>17</v>
      </c>
      <c r="L1159">
        <v>0.88333344552665949</v>
      </c>
    </row>
    <row r="1160" spans="11:12" x14ac:dyDescent="0.3">
      <c r="K1160">
        <v>12</v>
      </c>
      <c r="L1160">
        <v>0.88333329884335399</v>
      </c>
    </row>
    <row r="1161" spans="11:12" x14ac:dyDescent="0.3">
      <c r="K1161">
        <v>18</v>
      </c>
      <c r="L1161">
        <v>0.88333329884335399</v>
      </c>
    </row>
    <row r="1162" spans="11:12" x14ac:dyDescent="0.3">
      <c r="K1162">
        <v>18</v>
      </c>
      <c r="L1162">
        <v>0.88333329884335399</v>
      </c>
    </row>
    <row r="1163" spans="11:12" x14ac:dyDescent="0.3">
      <c r="K1163">
        <v>20</v>
      </c>
      <c r="L1163">
        <v>0.88333329884335399</v>
      </c>
    </row>
    <row r="1164" spans="11:12" x14ac:dyDescent="0.3">
      <c r="K1164">
        <v>12</v>
      </c>
      <c r="L1164">
        <v>0.88333329884335399</v>
      </c>
    </row>
    <row r="1165" spans="11:12" x14ac:dyDescent="0.3">
      <c r="K1165">
        <v>12</v>
      </c>
      <c r="L1165">
        <v>0.88333329884335399</v>
      </c>
    </row>
    <row r="1166" spans="11:12" x14ac:dyDescent="0.3">
      <c r="K1166">
        <v>16</v>
      </c>
      <c r="L1166">
        <v>0.88333328836597502</v>
      </c>
    </row>
    <row r="1167" spans="11:12" x14ac:dyDescent="0.3">
      <c r="K1167">
        <v>21</v>
      </c>
      <c r="L1167">
        <v>0.88333328836597502</v>
      </c>
    </row>
    <row r="1168" spans="11:12" x14ac:dyDescent="0.3">
      <c r="K1168">
        <v>18</v>
      </c>
      <c r="L1168">
        <v>0.88333328836597502</v>
      </c>
    </row>
    <row r="1169" spans="11:12" x14ac:dyDescent="0.3">
      <c r="K1169">
        <v>17</v>
      </c>
      <c r="L1169">
        <v>0.88333328836597502</v>
      </c>
    </row>
    <row r="1170" spans="11:12" x14ac:dyDescent="0.3">
      <c r="K1170">
        <v>17</v>
      </c>
      <c r="L1170">
        <v>0.86666674353182316</v>
      </c>
    </row>
    <row r="1171" spans="11:12" x14ac:dyDescent="0.3">
      <c r="K1171">
        <v>17</v>
      </c>
      <c r="L1171">
        <v>0.86666674353182316</v>
      </c>
    </row>
    <row r="1172" spans="11:12" x14ac:dyDescent="0.3">
      <c r="K1172">
        <v>11</v>
      </c>
      <c r="L1172">
        <v>0.86666674353182316</v>
      </c>
    </row>
    <row r="1173" spans="11:12" x14ac:dyDescent="0.3">
      <c r="K1173">
        <v>15</v>
      </c>
      <c r="L1173">
        <v>0.86666674353182316</v>
      </c>
    </row>
    <row r="1174" spans="11:12" x14ac:dyDescent="0.3">
      <c r="K1174">
        <v>12</v>
      </c>
      <c r="L1174">
        <v>0.86666674353182316</v>
      </c>
    </row>
    <row r="1175" spans="11:12" x14ac:dyDescent="0.3">
      <c r="K1175">
        <v>19</v>
      </c>
      <c r="L1175">
        <v>0.86666674353182316</v>
      </c>
    </row>
    <row r="1176" spans="11:12" x14ac:dyDescent="0.3">
      <c r="K1176">
        <v>23</v>
      </c>
      <c r="L1176">
        <v>0.86666673305444419</v>
      </c>
    </row>
    <row r="1177" spans="11:12" x14ac:dyDescent="0.3">
      <c r="K1177">
        <v>15</v>
      </c>
      <c r="L1177">
        <v>0.86666673305444419</v>
      </c>
    </row>
    <row r="1178" spans="11:12" x14ac:dyDescent="0.3">
      <c r="K1178">
        <v>16</v>
      </c>
      <c r="L1178">
        <v>0.86666673305444419</v>
      </c>
    </row>
    <row r="1179" spans="11:12" x14ac:dyDescent="0.3">
      <c r="K1179">
        <v>11</v>
      </c>
      <c r="L1179">
        <v>0.86666673305444419</v>
      </c>
    </row>
    <row r="1180" spans="11:12" x14ac:dyDescent="0.3">
      <c r="K1180">
        <v>23</v>
      </c>
      <c r="L1180">
        <v>0.86666673305444419</v>
      </c>
    </row>
    <row r="1181" spans="11:12" x14ac:dyDescent="0.3">
      <c r="K1181">
        <v>12</v>
      </c>
      <c r="L1181">
        <v>0.86666673305444419</v>
      </c>
    </row>
    <row r="1182" spans="11:12" x14ac:dyDescent="0.3">
      <c r="K1182">
        <v>19</v>
      </c>
      <c r="L1182">
        <v>0.86666673305444419</v>
      </c>
    </row>
    <row r="1183" spans="11:12" x14ac:dyDescent="0.3">
      <c r="K1183">
        <v>19</v>
      </c>
      <c r="L1183">
        <v>0.86666673305444419</v>
      </c>
    </row>
    <row r="1184" spans="11:12" x14ac:dyDescent="0.3">
      <c r="K1184">
        <v>12</v>
      </c>
      <c r="L1184">
        <v>0.86666673305444419</v>
      </c>
    </row>
    <row r="1185" spans="11:12" x14ac:dyDescent="0.3">
      <c r="K1185">
        <v>17</v>
      </c>
      <c r="L1185">
        <v>0.86666673305444419</v>
      </c>
    </row>
    <row r="1186" spans="11:12" x14ac:dyDescent="0.3">
      <c r="K1186">
        <v>18</v>
      </c>
      <c r="L1186">
        <v>0.86666673305444419</v>
      </c>
    </row>
    <row r="1187" spans="11:12" x14ac:dyDescent="0.3">
      <c r="K1187">
        <v>21</v>
      </c>
      <c r="L1187">
        <v>0.86666673305444419</v>
      </c>
    </row>
    <row r="1188" spans="11:12" x14ac:dyDescent="0.3">
      <c r="K1188">
        <v>23</v>
      </c>
      <c r="L1188">
        <v>0.86666659684851766</v>
      </c>
    </row>
    <row r="1189" spans="11:12" x14ac:dyDescent="0.3">
      <c r="K1189">
        <v>12</v>
      </c>
      <c r="L1189">
        <v>0.86666659684851766</v>
      </c>
    </row>
    <row r="1190" spans="11:12" x14ac:dyDescent="0.3">
      <c r="K1190">
        <v>18</v>
      </c>
      <c r="L1190">
        <v>0.86666659684851766</v>
      </c>
    </row>
    <row r="1191" spans="11:12" x14ac:dyDescent="0.3">
      <c r="K1191">
        <v>17</v>
      </c>
      <c r="L1191">
        <v>0.86666658637113869</v>
      </c>
    </row>
    <row r="1192" spans="11:12" x14ac:dyDescent="0.3">
      <c r="K1192">
        <v>18</v>
      </c>
      <c r="L1192">
        <v>0.86666658637113869</v>
      </c>
    </row>
    <row r="1193" spans="11:12" x14ac:dyDescent="0.3">
      <c r="K1193">
        <v>20</v>
      </c>
      <c r="L1193">
        <v>0.86666658637113869</v>
      </c>
    </row>
    <row r="1194" spans="11:12" x14ac:dyDescent="0.3">
      <c r="K1194">
        <v>22</v>
      </c>
      <c r="L1194">
        <v>0.86666658637113869</v>
      </c>
    </row>
    <row r="1195" spans="11:12" x14ac:dyDescent="0.3">
      <c r="K1195">
        <v>18</v>
      </c>
      <c r="L1195">
        <v>0.86666658637113869</v>
      </c>
    </row>
    <row r="1196" spans="11:12" x14ac:dyDescent="0.3">
      <c r="K1196">
        <v>11</v>
      </c>
      <c r="L1196">
        <v>0.86666658637113869</v>
      </c>
    </row>
    <row r="1197" spans="11:12" x14ac:dyDescent="0.3">
      <c r="K1197">
        <v>12</v>
      </c>
      <c r="L1197">
        <v>0.86666658637113869</v>
      </c>
    </row>
    <row r="1198" spans="11:12" x14ac:dyDescent="0.3">
      <c r="K1198">
        <v>16</v>
      </c>
      <c r="L1198">
        <v>0.86666658637113869</v>
      </c>
    </row>
    <row r="1199" spans="11:12" x14ac:dyDescent="0.3">
      <c r="K1199">
        <v>16</v>
      </c>
      <c r="L1199">
        <v>0.86666658637113869</v>
      </c>
    </row>
    <row r="1200" spans="11:12" x14ac:dyDescent="0.3">
      <c r="K1200">
        <v>23</v>
      </c>
      <c r="L1200">
        <v>0.86666658637113869</v>
      </c>
    </row>
    <row r="1201" spans="11:12" x14ac:dyDescent="0.3">
      <c r="K1201">
        <v>12</v>
      </c>
      <c r="L1201">
        <v>0.86666658637113869</v>
      </c>
    </row>
    <row r="1202" spans="11:12" x14ac:dyDescent="0.3">
      <c r="K1202">
        <v>15</v>
      </c>
      <c r="L1202">
        <v>0.85000003105960786</v>
      </c>
    </row>
    <row r="1203" spans="11:12" x14ac:dyDescent="0.3">
      <c r="K1203">
        <v>23</v>
      </c>
      <c r="L1203">
        <v>0.85000003105960786</v>
      </c>
    </row>
    <row r="1204" spans="11:12" x14ac:dyDescent="0.3">
      <c r="K1204">
        <v>12</v>
      </c>
      <c r="L1204">
        <v>0.85000003105960786</v>
      </c>
    </row>
    <row r="1205" spans="11:12" x14ac:dyDescent="0.3">
      <c r="K1205">
        <v>17</v>
      </c>
      <c r="L1205">
        <v>0.85000003105960786</v>
      </c>
    </row>
    <row r="1206" spans="11:12" x14ac:dyDescent="0.3">
      <c r="K1206">
        <v>18</v>
      </c>
      <c r="L1206">
        <v>0.85000003105960786</v>
      </c>
    </row>
    <row r="1207" spans="11:12" x14ac:dyDescent="0.3">
      <c r="K1207">
        <v>17</v>
      </c>
      <c r="L1207">
        <v>0.85000003105960786</v>
      </c>
    </row>
    <row r="1208" spans="11:12" x14ac:dyDescent="0.3">
      <c r="K1208">
        <v>12</v>
      </c>
      <c r="L1208">
        <v>0.85000003105960786</v>
      </c>
    </row>
    <row r="1209" spans="11:12" x14ac:dyDescent="0.3">
      <c r="K1209">
        <v>14</v>
      </c>
      <c r="L1209">
        <v>0.85000003105960786</v>
      </c>
    </row>
    <row r="1210" spans="11:12" x14ac:dyDescent="0.3">
      <c r="K1210">
        <v>17</v>
      </c>
      <c r="L1210">
        <v>0.85000003105960786</v>
      </c>
    </row>
    <row r="1211" spans="11:12" x14ac:dyDescent="0.3">
      <c r="K1211">
        <v>17</v>
      </c>
      <c r="L1211">
        <v>0.85000003105960786</v>
      </c>
    </row>
    <row r="1212" spans="11:12" x14ac:dyDescent="0.3">
      <c r="K1212">
        <v>21</v>
      </c>
      <c r="L1212">
        <v>0.85000003105960786</v>
      </c>
    </row>
    <row r="1213" spans="11:12" x14ac:dyDescent="0.3">
      <c r="K1213">
        <v>18</v>
      </c>
      <c r="L1213">
        <v>0.85000003105960786</v>
      </c>
    </row>
    <row r="1214" spans="11:12" x14ac:dyDescent="0.3">
      <c r="K1214">
        <v>20</v>
      </c>
      <c r="L1214">
        <v>0.85000003105960786</v>
      </c>
    </row>
    <row r="1215" spans="11:12" x14ac:dyDescent="0.3">
      <c r="K1215">
        <v>12</v>
      </c>
      <c r="L1215">
        <v>0.85000003105960786</v>
      </c>
    </row>
    <row r="1216" spans="11:12" x14ac:dyDescent="0.3">
      <c r="K1216">
        <v>17</v>
      </c>
      <c r="L1216">
        <v>0.85000003105960786</v>
      </c>
    </row>
    <row r="1217" spans="11:12" x14ac:dyDescent="0.3">
      <c r="K1217">
        <v>15</v>
      </c>
      <c r="L1217">
        <v>0.84999989485368133</v>
      </c>
    </row>
    <row r="1218" spans="11:12" x14ac:dyDescent="0.3">
      <c r="K1218">
        <v>12</v>
      </c>
      <c r="L1218">
        <v>0.84999989485368133</v>
      </c>
    </row>
    <row r="1219" spans="11:12" x14ac:dyDescent="0.3">
      <c r="K1219">
        <v>20</v>
      </c>
      <c r="L1219">
        <v>0.84999988437630236</v>
      </c>
    </row>
    <row r="1220" spans="11:12" x14ac:dyDescent="0.3">
      <c r="K1220">
        <v>17</v>
      </c>
      <c r="L1220">
        <v>0.84999988437630236</v>
      </c>
    </row>
    <row r="1221" spans="11:12" x14ac:dyDescent="0.3">
      <c r="K1221">
        <v>21</v>
      </c>
      <c r="L1221">
        <v>0.84999988437630236</v>
      </c>
    </row>
    <row r="1222" spans="11:12" x14ac:dyDescent="0.3">
      <c r="K1222">
        <v>12</v>
      </c>
      <c r="L1222">
        <v>0.83333332906477153</v>
      </c>
    </row>
    <row r="1223" spans="11:12" x14ac:dyDescent="0.3">
      <c r="K1223">
        <v>17</v>
      </c>
      <c r="L1223">
        <v>0.83333332906477153</v>
      </c>
    </row>
    <row r="1224" spans="11:12" x14ac:dyDescent="0.3">
      <c r="K1224">
        <v>21</v>
      </c>
      <c r="L1224">
        <v>0.83333332906477153</v>
      </c>
    </row>
    <row r="1225" spans="11:12" x14ac:dyDescent="0.3">
      <c r="K1225">
        <v>12</v>
      </c>
      <c r="L1225">
        <v>0.83333332906477153</v>
      </c>
    </row>
    <row r="1226" spans="11:12" x14ac:dyDescent="0.3">
      <c r="K1226">
        <v>17</v>
      </c>
      <c r="L1226">
        <v>0.83333332906477153</v>
      </c>
    </row>
    <row r="1227" spans="11:12" x14ac:dyDescent="0.3">
      <c r="K1227">
        <v>22</v>
      </c>
      <c r="L1227">
        <v>0.83333332906477153</v>
      </c>
    </row>
    <row r="1228" spans="11:12" x14ac:dyDescent="0.3">
      <c r="K1228">
        <v>12</v>
      </c>
      <c r="L1228">
        <v>0.83333332906477153</v>
      </c>
    </row>
    <row r="1229" spans="11:12" x14ac:dyDescent="0.3">
      <c r="K1229">
        <v>11</v>
      </c>
      <c r="L1229">
        <v>0.83333332906477153</v>
      </c>
    </row>
    <row r="1230" spans="11:12" x14ac:dyDescent="0.3">
      <c r="K1230">
        <v>17</v>
      </c>
      <c r="L1230">
        <v>0.83333332906477153</v>
      </c>
    </row>
    <row r="1231" spans="11:12" x14ac:dyDescent="0.3">
      <c r="K1231">
        <v>18</v>
      </c>
      <c r="L1231">
        <v>0.83333332906477153</v>
      </c>
    </row>
    <row r="1232" spans="11:12" x14ac:dyDescent="0.3">
      <c r="K1232">
        <v>16</v>
      </c>
      <c r="L1232">
        <v>0.83333332906477153</v>
      </c>
    </row>
    <row r="1233" spans="11:12" x14ac:dyDescent="0.3">
      <c r="K1233">
        <v>17</v>
      </c>
      <c r="L1233">
        <v>0.83333332906477153</v>
      </c>
    </row>
    <row r="1234" spans="11:12" x14ac:dyDescent="0.3">
      <c r="K1234">
        <v>18</v>
      </c>
      <c r="L1234">
        <v>0.83333332906477153</v>
      </c>
    </row>
    <row r="1235" spans="11:12" x14ac:dyDescent="0.3">
      <c r="K1235">
        <v>12</v>
      </c>
      <c r="L1235">
        <v>0.83333332906477153</v>
      </c>
    </row>
    <row r="1236" spans="11:12" x14ac:dyDescent="0.3">
      <c r="K1236">
        <v>18</v>
      </c>
      <c r="L1236">
        <v>0.83333332906477153</v>
      </c>
    </row>
    <row r="1237" spans="11:12" x14ac:dyDescent="0.3">
      <c r="K1237">
        <v>18</v>
      </c>
      <c r="L1237">
        <v>0.83333332906477153</v>
      </c>
    </row>
    <row r="1238" spans="11:12" x14ac:dyDescent="0.3">
      <c r="K1238">
        <v>22</v>
      </c>
      <c r="L1238">
        <v>0.83333331858739257</v>
      </c>
    </row>
    <row r="1239" spans="11:12" x14ac:dyDescent="0.3">
      <c r="K1239">
        <v>18</v>
      </c>
      <c r="L1239">
        <v>0.8166667737532407</v>
      </c>
    </row>
    <row r="1240" spans="11:12" x14ac:dyDescent="0.3">
      <c r="K1240">
        <v>17</v>
      </c>
      <c r="L1240">
        <v>0.8166667737532407</v>
      </c>
    </row>
    <row r="1241" spans="11:12" x14ac:dyDescent="0.3">
      <c r="K1241">
        <v>23</v>
      </c>
      <c r="L1241">
        <v>0.8166667737532407</v>
      </c>
    </row>
    <row r="1242" spans="11:12" x14ac:dyDescent="0.3">
      <c r="K1242">
        <v>19</v>
      </c>
      <c r="L1242">
        <v>0.8166667737532407</v>
      </c>
    </row>
    <row r="1243" spans="11:12" x14ac:dyDescent="0.3">
      <c r="K1243">
        <v>17</v>
      </c>
      <c r="L1243">
        <v>0.81666676327586174</v>
      </c>
    </row>
    <row r="1244" spans="11:12" x14ac:dyDescent="0.3">
      <c r="K1244">
        <v>11</v>
      </c>
      <c r="L1244">
        <v>0.8166666270699352</v>
      </c>
    </row>
    <row r="1245" spans="11:12" x14ac:dyDescent="0.3">
      <c r="K1245">
        <v>12</v>
      </c>
      <c r="L1245">
        <v>0.8166666270699352</v>
      </c>
    </row>
    <row r="1246" spans="11:12" x14ac:dyDescent="0.3">
      <c r="K1246">
        <v>21</v>
      </c>
      <c r="L1246">
        <v>0.8166666270699352</v>
      </c>
    </row>
    <row r="1247" spans="11:12" x14ac:dyDescent="0.3">
      <c r="K1247">
        <v>23</v>
      </c>
      <c r="L1247">
        <v>0.8166666270699352</v>
      </c>
    </row>
    <row r="1248" spans="11:12" x14ac:dyDescent="0.3">
      <c r="K1248">
        <v>12</v>
      </c>
      <c r="L1248">
        <v>0.8166666270699352</v>
      </c>
    </row>
    <row r="1249" spans="11:12" x14ac:dyDescent="0.3">
      <c r="K1249">
        <v>23</v>
      </c>
      <c r="L1249">
        <v>0.8166666270699352</v>
      </c>
    </row>
    <row r="1250" spans="11:12" x14ac:dyDescent="0.3">
      <c r="K1250">
        <v>17</v>
      </c>
      <c r="L1250">
        <v>0.8166666270699352</v>
      </c>
    </row>
    <row r="1251" spans="11:12" x14ac:dyDescent="0.3">
      <c r="K1251">
        <v>14</v>
      </c>
      <c r="L1251">
        <v>0.8166666270699352</v>
      </c>
    </row>
    <row r="1252" spans="11:12" x14ac:dyDescent="0.3">
      <c r="K1252">
        <v>17</v>
      </c>
      <c r="L1252">
        <v>0.8166666270699352</v>
      </c>
    </row>
    <row r="1253" spans="11:12" x14ac:dyDescent="0.3">
      <c r="K1253">
        <v>18</v>
      </c>
      <c r="L1253">
        <v>0.81666661659255624</v>
      </c>
    </row>
    <row r="1254" spans="11:12" x14ac:dyDescent="0.3">
      <c r="K1254">
        <v>12</v>
      </c>
      <c r="L1254">
        <v>0.81666661659255624</v>
      </c>
    </row>
    <row r="1255" spans="11:12" x14ac:dyDescent="0.3">
      <c r="K1255">
        <v>23</v>
      </c>
      <c r="L1255">
        <v>0.80000007175840437</v>
      </c>
    </row>
    <row r="1256" spans="11:12" x14ac:dyDescent="0.3">
      <c r="K1256">
        <v>22</v>
      </c>
      <c r="L1256">
        <v>0.80000007175840437</v>
      </c>
    </row>
    <row r="1257" spans="11:12" x14ac:dyDescent="0.3">
      <c r="K1257">
        <v>22</v>
      </c>
      <c r="L1257">
        <v>0.80000007175840437</v>
      </c>
    </row>
    <row r="1258" spans="11:12" x14ac:dyDescent="0.3">
      <c r="K1258">
        <v>18</v>
      </c>
      <c r="L1258">
        <v>0.80000007175840437</v>
      </c>
    </row>
    <row r="1259" spans="11:12" x14ac:dyDescent="0.3">
      <c r="K1259">
        <v>12</v>
      </c>
      <c r="L1259">
        <v>0.80000006128102541</v>
      </c>
    </row>
    <row r="1260" spans="11:12" x14ac:dyDescent="0.3">
      <c r="K1260">
        <v>18</v>
      </c>
      <c r="L1260">
        <v>0.80000006128102541</v>
      </c>
    </row>
    <row r="1261" spans="11:12" x14ac:dyDescent="0.3">
      <c r="K1261">
        <v>13</v>
      </c>
      <c r="L1261">
        <v>0.80000006128102541</v>
      </c>
    </row>
    <row r="1262" spans="11:12" x14ac:dyDescent="0.3">
      <c r="K1262">
        <v>18</v>
      </c>
      <c r="L1262">
        <v>0.80000006128102541</v>
      </c>
    </row>
    <row r="1263" spans="11:12" x14ac:dyDescent="0.3">
      <c r="K1263">
        <v>12</v>
      </c>
      <c r="L1263">
        <v>0.80000006128102541</v>
      </c>
    </row>
    <row r="1264" spans="11:12" x14ac:dyDescent="0.3">
      <c r="K1264">
        <v>12</v>
      </c>
      <c r="L1264">
        <v>0.80000006128102541</v>
      </c>
    </row>
    <row r="1265" spans="11:12" x14ac:dyDescent="0.3">
      <c r="K1265">
        <v>17</v>
      </c>
      <c r="L1265">
        <v>0.80000006128102541</v>
      </c>
    </row>
    <row r="1266" spans="11:12" x14ac:dyDescent="0.3">
      <c r="K1266">
        <v>12</v>
      </c>
      <c r="L1266">
        <v>0.80000006128102541</v>
      </c>
    </row>
    <row r="1267" spans="11:12" x14ac:dyDescent="0.3">
      <c r="K1267">
        <v>20</v>
      </c>
      <c r="L1267">
        <v>0.80000006128102541</v>
      </c>
    </row>
    <row r="1268" spans="11:12" x14ac:dyDescent="0.3">
      <c r="K1268">
        <v>12</v>
      </c>
      <c r="L1268">
        <v>0.80000006128102541</v>
      </c>
    </row>
    <row r="1269" spans="11:12" x14ac:dyDescent="0.3">
      <c r="K1269">
        <v>11</v>
      </c>
      <c r="L1269">
        <v>0.79999992507509887</v>
      </c>
    </row>
    <row r="1270" spans="11:12" x14ac:dyDescent="0.3">
      <c r="K1270">
        <v>17</v>
      </c>
      <c r="L1270">
        <v>0.79999992507509887</v>
      </c>
    </row>
    <row r="1271" spans="11:12" x14ac:dyDescent="0.3">
      <c r="K1271">
        <v>18</v>
      </c>
      <c r="L1271">
        <v>0.79999992507509887</v>
      </c>
    </row>
    <row r="1272" spans="11:12" x14ac:dyDescent="0.3">
      <c r="K1272">
        <v>11</v>
      </c>
      <c r="L1272">
        <v>0.79999992507509887</v>
      </c>
    </row>
    <row r="1273" spans="11:12" x14ac:dyDescent="0.3">
      <c r="K1273">
        <v>11</v>
      </c>
      <c r="L1273">
        <v>0.79999992507509887</v>
      </c>
    </row>
    <row r="1274" spans="11:12" x14ac:dyDescent="0.3">
      <c r="K1274">
        <v>11</v>
      </c>
      <c r="L1274">
        <v>0.79999991459771991</v>
      </c>
    </row>
    <row r="1275" spans="11:12" x14ac:dyDescent="0.3">
      <c r="K1275">
        <v>12</v>
      </c>
      <c r="L1275">
        <v>0.79999991459771991</v>
      </c>
    </row>
    <row r="1276" spans="11:12" x14ac:dyDescent="0.3">
      <c r="K1276">
        <v>17</v>
      </c>
      <c r="L1276">
        <v>0.79999991459771991</v>
      </c>
    </row>
    <row r="1277" spans="11:12" x14ac:dyDescent="0.3">
      <c r="K1277">
        <v>18</v>
      </c>
      <c r="L1277">
        <v>0.79999991459771991</v>
      </c>
    </row>
    <row r="1278" spans="11:12" x14ac:dyDescent="0.3">
      <c r="K1278">
        <v>18</v>
      </c>
      <c r="L1278">
        <v>0.78333336976356804</v>
      </c>
    </row>
    <row r="1279" spans="11:12" x14ac:dyDescent="0.3">
      <c r="K1279">
        <v>17</v>
      </c>
      <c r="L1279">
        <v>0.78333336976356804</v>
      </c>
    </row>
    <row r="1280" spans="11:12" x14ac:dyDescent="0.3">
      <c r="K1280">
        <v>12</v>
      </c>
      <c r="L1280">
        <v>0.78333335928618908</v>
      </c>
    </row>
    <row r="1281" spans="11:12" x14ac:dyDescent="0.3">
      <c r="K1281">
        <v>17</v>
      </c>
      <c r="L1281">
        <v>0.78333335928618908</v>
      </c>
    </row>
    <row r="1282" spans="11:12" x14ac:dyDescent="0.3">
      <c r="K1282">
        <v>18</v>
      </c>
      <c r="L1282">
        <v>0.78333335928618908</v>
      </c>
    </row>
    <row r="1283" spans="11:12" x14ac:dyDescent="0.3">
      <c r="K1283">
        <v>21</v>
      </c>
      <c r="L1283">
        <v>0.78333335928618908</v>
      </c>
    </row>
    <row r="1284" spans="11:12" x14ac:dyDescent="0.3">
      <c r="K1284">
        <v>12</v>
      </c>
      <c r="L1284">
        <v>0.78333335928618908</v>
      </c>
    </row>
    <row r="1285" spans="11:12" x14ac:dyDescent="0.3">
      <c r="K1285">
        <v>12</v>
      </c>
      <c r="L1285">
        <v>0.78333335928618908</v>
      </c>
    </row>
    <row r="1286" spans="11:12" x14ac:dyDescent="0.3">
      <c r="K1286">
        <v>19</v>
      </c>
      <c r="L1286">
        <v>0.78333335928618908</v>
      </c>
    </row>
    <row r="1287" spans="11:12" x14ac:dyDescent="0.3">
      <c r="K1287">
        <v>15</v>
      </c>
      <c r="L1287">
        <v>0.78333335928618908</v>
      </c>
    </row>
    <row r="1288" spans="11:12" x14ac:dyDescent="0.3">
      <c r="K1288">
        <v>12</v>
      </c>
      <c r="L1288">
        <v>0.78333335928618908</v>
      </c>
    </row>
    <row r="1289" spans="11:12" x14ac:dyDescent="0.3">
      <c r="K1289">
        <v>17</v>
      </c>
      <c r="L1289">
        <v>0.78333335928618908</v>
      </c>
    </row>
    <row r="1290" spans="11:12" x14ac:dyDescent="0.3">
      <c r="K1290">
        <v>17</v>
      </c>
      <c r="L1290">
        <v>0.78333335928618908</v>
      </c>
    </row>
    <row r="1291" spans="11:12" x14ac:dyDescent="0.3">
      <c r="K1291">
        <v>12</v>
      </c>
      <c r="L1291">
        <v>0.78333335928618908</v>
      </c>
    </row>
    <row r="1292" spans="11:12" x14ac:dyDescent="0.3">
      <c r="K1292">
        <v>12</v>
      </c>
      <c r="L1292">
        <v>0.78333322308026254</v>
      </c>
    </row>
    <row r="1293" spans="11:12" x14ac:dyDescent="0.3">
      <c r="K1293">
        <v>22</v>
      </c>
      <c r="L1293">
        <v>0.78333321260288358</v>
      </c>
    </row>
    <row r="1294" spans="11:12" x14ac:dyDescent="0.3">
      <c r="K1294">
        <v>11</v>
      </c>
      <c r="L1294">
        <v>0.78333321260288358</v>
      </c>
    </row>
    <row r="1295" spans="11:12" x14ac:dyDescent="0.3">
      <c r="K1295">
        <v>17</v>
      </c>
      <c r="L1295">
        <v>0.76666680397465825</v>
      </c>
    </row>
    <row r="1296" spans="11:12" x14ac:dyDescent="0.3">
      <c r="K1296">
        <v>18</v>
      </c>
      <c r="L1296">
        <v>0.76666665729135275</v>
      </c>
    </row>
    <row r="1297" spans="11:12" x14ac:dyDescent="0.3">
      <c r="K1297">
        <v>18</v>
      </c>
      <c r="L1297">
        <v>0.76666665729135275</v>
      </c>
    </row>
    <row r="1298" spans="11:12" x14ac:dyDescent="0.3">
      <c r="K1298">
        <v>14</v>
      </c>
      <c r="L1298">
        <v>0.76666665729135275</v>
      </c>
    </row>
    <row r="1299" spans="11:12" x14ac:dyDescent="0.3">
      <c r="K1299">
        <v>17</v>
      </c>
      <c r="L1299">
        <v>0.76666665729135275</v>
      </c>
    </row>
    <row r="1300" spans="11:12" x14ac:dyDescent="0.3">
      <c r="K1300">
        <v>20</v>
      </c>
      <c r="L1300">
        <v>0.76666665729135275</v>
      </c>
    </row>
    <row r="1301" spans="11:12" x14ac:dyDescent="0.3">
      <c r="K1301">
        <v>12</v>
      </c>
      <c r="L1301">
        <v>0.76666665729135275</v>
      </c>
    </row>
    <row r="1302" spans="11:12" x14ac:dyDescent="0.3">
      <c r="K1302">
        <v>17</v>
      </c>
      <c r="L1302">
        <v>0.76666665729135275</v>
      </c>
    </row>
    <row r="1303" spans="11:12" x14ac:dyDescent="0.3">
      <c r="K1303">
        <v>18</v>
      </c>
      <c r="L1303">
        <v>0.76666665729135275</v>
      </c>
    </row>
    <row r="1304" spans="11:12" x14ac:dyDescent="0.3">
      <c r="K1304">
        <v>18</v>
      </c>
      <c r="L1304">
        <v>0.76666665729135275</v>
      </c>
    </row>
    <row r="1305" spans="11:12" x14ac:dyDescent="0.3">
      <c r="K1305">
        <v>18</v>
      </c>
      <c r="L1305">
        <v>0.76666665729135275</v>
      </c>
    </row>
    <row r="1306" spans="11:12" x14ac:dyDescent="0.3">
      <c r="K1306">
        <v>18</v>
      </c>
      <c r="L1306">
        <v>0.76666665729135275</v>
      </c>
    </row>
    <row r="1307" spans="11:12" x14ac:dyDescent="0.3">
      <c r="K1307">
        <v>13</v>
      </c>
      <c r="L1307">
        <v>0.76666665729135275</v>
      </c>
    </row>
    <row r="1308" spans="11:12" x14ac:dyDescent="0.3">
      <c r="K1308">
        <v>17</v>
      </c>
      <c r="L1308">
        <v>0.76666665729135275</v>
      </c>
    </row>
    <row r="1309" spans="11:12" x14ac:dyDescent="0.3">
      <c r="K1309">
        <v>21</v>
      </c>
      <c r="L1309">
        <v>0.76666665729135275</v>
      </c>
    </row>
    <row r="1310" spans="11:12" x14ac:dyDescent="0.3">
      <c r="K1310">
        <v>18</v>
      </c>
      <c r="L1310">
        <v>0.76666665729135275</v>
      </c>
    </row>
    <row r="1311" spans="11:12" x14ac:dyDescent="0.3">
      <c r="K1311">
        <v>11</v>
      </c>
      <c r="L1311">
        <v>0.76666665729135275</v>
      </c>
    </row>
    <row r="1312" spans="11:12" x14ac:dyDescent="0.3">
      <c r="K1312">
        <v>17</v>
      </c>
      <c r="L1312">
        <v>0.76666665729135275</v>
      </c>
    </row>
    <row r="1313" spans="11:12" x14ac:dyDescent="0.3">
      <c r="K1313">
        <v>18</v>
      </c>
      <c r="L1313">
        <v>0.76666665729135275</v>
      </c>
    </row>
    <row r="1314" spans="11:12" x14ac:dyDescent="0.3">
      <c r="K1314">
        <v>18</v>
      </c>
      <c r="L1314">
        <v>0.76666665729135275</v>
      </c>
    </row>
    <row r="1315" spans="11:12" x14ac:dyDescent="0.3">
      <c r="K1315">
        <v>23</v>
      </c>
      <c r="L1315">
        <v>0.76666665729135275</v>
      </c>
    </row>
    <row r="1316" spans="11:12" x14ac:dyDescent="0.3">
      <c r="K1316">
        <v>18</v>
      </c>
      <c r="L1316">
        <v>0.76666664681397378</v>
      </c>
    </row>
    <row r="1317" spans="11:12" x14ac:dyDescent="0.3">
      <c r="K1317">
        <v>12</v>
      </c>
      <c r="L1317">
        <v>0.76666664681397378</v>
      </c>
    </row>
    <row r="1318" spans="11:12" x14ac:dyDescent="0.3">
      <c r="K1318">
        <v>12</v>
      </c>
      <c r="L1318">
        <v>0.76666664681397378</v>
      </c>
    </row>
    <row r="1319" spans="11:12" x14ac:dyDescent="0.3">
      <c r="K1319">
        <v>17</v>
      </c>
      <c r="L1319">
        <v>0.75000010197982192</v>
      </c>
    </row>
    <row r="1320" spans="11:12" x14ac:dyDescent="0.3">
      <c r="K1320">
        <v>12</v>
      </c>
      <c r="L1320">
        <v>0.75000010197982192</v>
      </c>
    </row>
    <row r="1321" spans="11:12" x14ac:dyDescent="0.3">
      <c r="K1321">
        <v>21</v>
      </c>
      <c r="L1321">
        <v>0.75000010197982192</v>
      </c>
    </row>
    <row r="1322" spans="11:12" x14ac:dyDescent="0.3">
      <c r="K1322">
        <v>21</v>
      </c>
      <c r="L1322">
        <v>0.75000009150244296</v>
      </c>
    </row>
    <row r="1323" spans="11:12" x14ac:dyDescent="0.3">
      <c r="K1323">
        <v>12</v>
      </c>
      <c r="L1323">
        <v>0.75000009150244296</v>
      </c>
    </row>
    <row r="1324" spans="11:12" x14ac:dyDescent="0.3">
      <c r="K1324">
        <v>12</v>
      </c>
      <c r="L1324">
        <v>0.74999995529651642</v>
      </c>
    </row>
    <row r="1325" spans="11:12" x14ac:dyDescent="0.3">
      <c r="K1325">
        <v>17</v>
      </c>
      <c r="L1325">
        <v>0.74999995529651642</v>
      </c>
    </row>
    <row r="1326" spans="11:12" x14ac:dyDescent="0.3">
      <c r="K1326">
        <v>22</v>
      </c>
      <c r="L1326">
        <v>0.74999995529651642</v>
      </c>
    </row>
    <row r="1327" spans="11:12" x14ac:dyDescent="0.3">
      <c r="K1327">
        <v>18</v>
      </c>
      <c r="L1327">
        <v>0.74999995529651642</v>
      </c>
    </row>
    <row r="1328" spans="11:12" x14ac:dyDescent="0.3">
      <c r="K1328">
        <v>17</v>
      </c>
      <c r="L1328">
        <v>0.74999995529651642</v>
      </c>
    </row>
    <row r="1329" spans="11:12" x14ac:dyDescent="0.3">
      <c r="K1329">
        <v>18</v>
      </c>
      <c r="L1329">
        <v>0.74999995529651642</v>
      </c>
    </row>
    <row r="1330" spans="11:12" x14ac:dyDescent="0.3">
      <c r="K1330">
        <v>17</v>
      </c>
      <c r="L1330">
        <v>0.74999995529651642</v>
      </c>
    </row>
    <row r="1331" spans="11:12" x14ac:dyDescent="0.3">
      <c r="K1331">
        <v>18</v>
      </c>
      <c r="L1331">
        <v>0.74999995529651642</v>
      </c>
    </row>
    <row r="1332" spans="11:12" x14ac:dyDescent="0.3">
      <c r="K1332">
        <v>18</v>
      </c>
      <c r="L1332">
        <v>0.74999994481913745</v>
      </c>
    </row>
    <row r="1333" spans="11:12" x14ac:dyDescent="0.3">
      <c r="K1333">
        <v>12</v>
      </c>
      <c r="L1333">
        <v>0.74999994481913745</v>
      </c>
    </row>
    <row r="1334" spans="11:12" x14ac:dyDescent="0.3">
      <c r="K1334">
        <v>17</v>
      </c>
      <c r="L1334">
        <v>0.74999994481913745</v>
      </c>
    </row>
    <row r="1335" spans="11:12" x14ac:dyDescent="0.3">
      <c r="K1335">
        <v>12</v>
      </c>
      <c r="L1335">
        <v>0.73333339998498559</v>
      </c>
    </row>
    <row r="1336" spans="11:12" x14ac:dyDescent="0.3">
      <c r="K1336">
        <v>21</v>
      </c>
      <c r="L1336">
        <v>0.73333339998498559</v>
      </c>
    </row>
    <row r="1337" spans="11:12" x14ac:dyDescent="0.3">
      <c r="K1337">
        <v>23</v>
      </c>
      <c r="L1337">
        <v>0.73333339998498559</v>
      </c>
    </row>
    <row r="1338" spans="11:12" x14ac:dyDescent="0.3">
      <c r="K1338">
        <v>18</v>
      </c>
      <c r="L1338">
        <v>0.73333339998498559</v>
      </c>
    </row>
    <row r="1339" spans="11:12" x14ac:dyDescent="0.3">
      <c r="K1339">
        <v>18</v>
      </c>
      <c r="L1339">
        <v>0.73333338950760663</v>
      </c>
    </row>
    <row r="1340" spans="11:12" x14ac:dyDescent="0.3">
      <c r="K1340">
        <v>18</v>
      </c>
      <c r="L1340">
        <v>0.73333338950760663</v>
      </c>
    </row>
    <row r="1341" spans="11:12" x14ac:dyDescent="0.3">
      <c r="K1341">
        <v>17</v>
      </c>
      <c r="L1341">
        <v>0.73333338950760663</v>
      </c>
    </row>
    <row r="1342" spans="11:12" x14ac:dyDescent="0.3">
      <c r="K1342">
        <v>22</v>
      </c>
      <c r="L1342">
        <v>0.73333338950760663</v>
      </c>
    </row>
    <row r="1343" spans="11:12" x14ac:dyDescent="0.3">
      <c r="K1343">
        <v>11</v>
      </c>
      <c r="L1343">
        <v>0.73333338950760663</v>
      </c>
    </row>
    <row r="1344" spans="11:12" x14ac:dyDescent="0.3">
      <c r="K1344">
        <v>13</v>
      </c>
      <c r="L1344">
        <v>0.73333338950760663</v>
      </c>
    </row>
    <row r="1345" spans="11:12" x14ac:dyDescent="0.3">
      <c r="K1345">
        <v>12</v>
      </c>
      <c r="L1345">
        <v>0.73333338950760663</v>
      </c>
    </row>
    <row r="1346" spans="11:12" x14ac:dyDescent="0.3">
      <c r="K1346">
        <v>18</v>
      </c>
      <c r="L1346">
        <v>0.73333338950760663</v>
      </c>
    </row>
    <row r="1347" spans="11:12" x14ac:dyDescent="0.3">
      <c r="K1347">
        <v>12</v>
      </c>
      <c r="L1347">
        <v>0.73333325330168009</v>
      </c>
    </row>
    <row r="1348" spans="11:12" x14ac:dyDescent="0.3">
      <c r="K1348">
        <v>19</v>
      </c>
      <c r="L1348">
        <v>0.73333325330168009</v>
      </c>
    </row>
    <row r="1349" spans="11:12" x14ac:dyDescent="0.3">
      <c r="K1349">
        <v>19</v>
      </c>
      <c r="L1349">
        <v>0.73333325330168009</v>
      </c>
    </row>
    <row r="1350" spans="11:12" x14ac:dyDescent="0.3">
      <c r="K1350">
        <v>12</v>
      </c>
      <c r="L1350">
        <v>0.73333325330168009</v>
      </c>
    </row>
    <row r="1351" spans="11:12" x14ac:dyDescent="0.3">
      <c r="K1351">
        <v>11</v>
      </c>
      <c r="L1351">
        <v>0.73333324282430112</v>
      </c>
    </row>
    <row r="1352" spans="11:12" x14ac:dyDescent="0.3">
      <c r="K1352">
        <v>15</v>
      </c>
      <c r="L1352">
        <v>0.73333324282430112</v>
      </c>
    </row>
    <row r="1353" spans="11:12" x14ac:dyDescent="0.3">
      <c r="K1353">
        <v>11</v>
      </c>
      <c r="L1353">
        <v>0.73333324282430112</v>
      </c>
    </row>
    <row r="1354" spans="11:12" x14ac:dyDescent="0.3">
      <c r="K1354">
        <v>22</v>
      </c>
      <c r="L1354">
        <v>0.73333324282430112</v>
      </c>
    </row>
    <row r="1355" spans="11:12" x14ac:dyDescent="0.3">
      <c r="K1355">
        <v>17</v>
      </c>
      <c r="L1355">
        <v>0.73333324282430112</v>
      </c>
    </row>
    <row r="1356" spans="11:12" x14ac:dyDescent="0.3">
      <c r="K1356">
        <v>17</v>
      </c>
      <c r="L1356">
        <v>0.73333324282430112</v>
      </c>
    </row>
    <row r="1357" spans="11:12" x14ac:dyDescent="0.3">
      <c r="K1357">
        <v>21</v>
      </c>
      <c r="L1357">
        <v>0.73333324282430112</v>
      </c>
    </row>
    <row r="1358" spans="11:12" x14ac:dyDescent="0.3">
      <c r="K1358">
        <v>21</v>
      </c>
      <c r="L1358">
        <v>0.73333324282430112</v>
      </c>
    </row>
    <row r="1359" spans="11:12" x14ac:dyDescent="0.3">
      <c r="K1359">
        <v>18</v>
      </c>
      <c r="L1359">
        <v>0.71666669799014926</v>
      </c>
    </row>
    <row r="1360" spans="11:12" x14ac:dyDescent="0.3">
      <c r="K1360">
        <v>12</v>
      </c>
      <c r="L1360">
        <v>0.7166666875127703</v>
      </c>
    </row>
    <row r="1361" spans="11:12" x14ac:dyDescent="0.3">
      <c r="K1361">
        <v>12</v>
      </c>
      <c r="L1361">
        <v>0.7166666875127703</v>
      </c>
    </row>
    <row r="1362" spans="11:12" x14ac:dyDescent="0.3">
      <c r="K1362">
        <v>11</v>
      </c>
      <c r="L1362">
        <v>0.7166666875127703</v>
      </c>
    </row>
    <row r="1363" spans="11:12" x14ac:dyDescent="0.3">
      <c r="K1363">
        <v>17</v>
      </c>
      <c r="L1363">
        <v>0.7166666875127703</v>
      </c>
    </row>
    <row r="1364" spans="11:12" x14ac:dyDescent="0.3">
      <c r="K1364">
        <v>17</v>
      </c>
      <c r="L1364">
        <v>0.7166666875127703</v>
      </c>
    </row>
    <row r="1365" spans="11:12" x14ac:dyDescent="0.3">
      <c r="K1365">
        <v>11</v>
      </c>
      <c r="L1365">
        <v>0.7166666875127703</v>
      </c>
    </row>
    <row r="1366" spans="11:12" x14ac:dyDescent="0.3">
      <c r="K1366">
        <v>11</v>
      </c>
      <c r="L1366">
        <v>0.7166666875127703</v>
      </c>
    </row>
    <row r="1367" spans="11:12" x14ac:dyDescent="0.3">
      <c r="K1367">
        <v>17</v>
      </c>
      <c r="L1367">
        <v>0.7166666875127703</v>
      </c>
    </row>
    <row r="1368" spans="11:12" x14ac:dyDescent="0.3">
      <c r="K1368">
        <v>12</v>
      </c>
      <c r="L1368">
        <v>0.7166666875127703</v>
      </c>
    </row>
    <row r="1369" spans="11:12" x14ac:dyDescent="0.3">
      <c r="K1369">
        <v>11</v>
      </c>
      <c r="L1369">
        <v>0.7166666875127703</v>
      </c>
    </row>
    <row r="1370" spans="11:12" x14ac:dyDescent="0.3">
      <c r="K1370">
        <v>17</v>
      </c>
      <c r="L1370">
        <v>0.7166666875127703</v>
      </c>
    </row>
    <row r="1371" spans="11:12" x14ac:dyDescent="0.3">
      <c r="K1371">
        <v>12</v>
      </c>
      <c r="L1371">
        <v>0.7166666875127703</v>
      </c>
    </row>
    <row r="1372" spans="11:12" x14ac:dyDescent="0.3">
      <c r="K1372">
        <v>18</v>
      </c>
      <c r="L1372">
        <v>0.7166666875127703</v>
      </c>
    </row>
    <row r="1373" spans="11:12" x14ac:dyDescent="0.3">
      <c r="K1373">
        <v>17</v>
      </c>
      <c r="L1373">
        <v>0.7166666875127703</v>
      </c>
    </row>
    <row r="1374" spans="11:12" x14ac:dyDescent="0.3">
      <c r="K1374">
        <v>19</v>
      </c>
      <c r="L1374">
        <v>0.7166666875127703</v>
      </c>
    </row>
    <row r="1375" spans="11:12" x14ac:dyDescent="0.3">
      <c r="K1375">
        <v>23</v>
      </c>
      <c r="L1375">
        <v>0.71666655130684376</v>
      </c>
    </row>
    <row r="1376" spans="11:12" x14ac:dyDescent="0.3">
      <c r="K1376">
        <v>17</v>
      </c>
      <c r="L1376">
        <v>0.71666654082946479</v>
      </c>
    </row>
    <row r="1377" spans="11:12" x14ac:dyDescent="0.3">
      <c r="K1377">
        <v>21</v>
      </c>
      <c r="L1377">
        <v>0.71666654082946479</v>
      </c>
    </row>
    <row r="1378" spans="11:12" x14ac:dyDescent="0.3">
      <c r="K1378">
        <v>12</v>
      </c>
      <c r="L1378">
        <v>0.71666654082946479</v>
      </c>
    </row>
    <row r="1379" spans="11:12" x14ac:dyDescent="0.3">
      <c r="K1379">
        <v>11</v>
      </c>
      <c r="L1379">
        <v>0.71666654082946479</v>
      </c>
    </row>
    <row r="1380" spans="11:12" x14ac:dyDescent="0.3">
      <c r="K1380">
        <v>11</v>
      </c>
      <c r="L1380">
        <v>0.71666654082946479</v>
      </c>
    </row>
    <row r="1381" spans="11:12" x14ac:dyDescent="0.3">
      <c r="K1381">
        <v>19</v>
      </c>
      <c r="L1381">
        <v>0.71666654082946479</v>
      </c>
    </row>
    <row r="1382" spans="11:12" x14ac:dyDescent="0.3">
      <c r="K1382">
        <v>11</v>
      </c>
      <c r="L1382">
        <v>0.70000013220123947</v>
      </c>
    </row>
    <row r="1383" spans="11:12" x14ac:dyDescent="0.3">
      <c r="K1383">
        <v>12</v>
      </c>
      <c r="L1383">
        <v>0.7000001217238605</v>
      </c>
    </row>
    <row r="1384" spans="11:12" x14ac:dyDescent="0.3">
      <c r="K1384">
        <v>11</v>
      </c>
      <c r="L1384">
        <v>0.7000001217238605</v>
      </c>
    </row>
    <row r="1385" spans="11:12" x14ac:dyDescent="0.3">
      <c r="K1385">
        <v>19</v>
      </c>
      <c r="L1385">
        <v>0.69999998551793396</v>
      </c>
    </row>
    <row r="1386" spans="11:12" x14ac:dyDescent="0.3">
      <c r="K1386">
        <v>17</v>
      </c>
      <c r="L1386">
        <v>0.69999998551793396</v>
      </c>
    </row>
    <row r="1387" spans="11:12" x14ac:dyDescent="0.3">
      <c r="K1387">
        <v>19</v>
      </c>
      <c r="L1387">
        <v>0.69999998551793396</v>
      </c>
    </row>
    <row r="1388" spans="11:12" x14ac:dyDescent="0.3">
      <c r="K1388">
        <v>17</v>
      </c>
      <c r="L1388">
        <v>0.69999998551793396</v>
      </c>
    </row>
    <row r="1389" spans="11:12" x14ac:dyDescent="0.3">
      <c r="K1389">
        <v>17</v>
      </c>
      <c r="L1389">
        <v>0.69999998551793396</v>
      </c>
    </row>
    <row r="1390" spans="11:12" x14ac:dyDescent="0.3">
      <c r="K1390">
        <v>23</v>
      </c>
      <c r="L1390">
        <v>0.69999998551793396</v>
      </c>
    </row>
    <row r="1391" spans="11:12" x14ac:dyDescent="0.3">
      <c r="K1391">
        <v>17</v>
      </c>
      <c r="L1391">
        <v>0.69999998551793396</v>
      </c>
    </row>
    <row r="1392" spans="11:12" x14ac:dyDescent="0.3">
      <c r="K1392">
        <v>22</v>
      </c>
      <c r="L1392">
        <v>0.69999998551793396</v>
      </c>
    </row>
    <row r="1393" spans="11:12" x14ac:dyDescent="0.3">
      <c r="K1393">
        <v>11</v>
      </c>
      <c r="L1393">
        <v>0.69999998551793396</v>
      </c>
    </row>
    <row r="1394" spans="11:12" x14ac:dyDescent="0.3">
      <c r="K1394">
        <v>17</v>
      </c>
      <c r="L1394">
        <v>0.69999998551793396</v>
      </c>
    </row>
    <row r="1395" spans="11:12" x14ac:dyDescent="0.3">
      <c r="K1395">
        <v>20</v>
      </c>
      <c r="L1395">
        <v>0.69999998551793396</v>
      </c>
    </row>
    <row r="1396" spans="11:12" x14ac:dyDescent="0.3">
      <c r="K1396">
        <v>23</v>
      </c>
      <c r="L1396">
        <v>0.69999998551793396</v>
      </c>
    </row>
    <row r="1397" spans="11:12" x14ac:dyDescent="0.3">
      <c r="K1397">
        <v>11</v>
      </c>
      <c r="L1397">
        <v>0.69999998551793396</v>
      </c>
    </row>
    <row r="1398" spans="11:12" x14ac:dyDescent="0.3">
      <c r="K1398">
        <v>17</v>
      </c>
      <c r="L1398">
        <v>0.69999998551793396</v>
      </c>
    </row>
    <row r="1399" spans="11:12" x14ac:dyDescent="0.3">
      <c r="K1399">
        <v>12</v>
      </c>
      <c r="L1399">
        <v>0.69999998551793396</v>
      </c>
    </row>
    <row r="1400" spans="11:12" x14ac:dyDescent="0.3">
      <c r="K1400">
        <v>18</v>
      </c>
      <c r="L1400">
        <v>0.69999998551793396</v>
      </c>
    </row>
    <row r="1401" spans="11:12" x14ac:dyDescent="0.3">
      <c r="K1401">
        <v>22</v>
      </c>
      <c r="L1401">
        <v>0.69999998551793396</v>
      </c>
    </row>
    <row r="1402" spans="11:12" x14ac:dyDescent="0.3">
      <c r="K1402">
        <v>23</v>
      </c>
      <c r="L1402">
        <v>0.69999998551793396</v>
      </c>
    </row>
    <row r="1403" spans="11:12" x14ac:dyDescent="0.3">
      <c r="K1403">
        <v>12</v>
      </c>
      <c r="L1403">
        <v>0.69999998551793396</v>
      </c>
    </row>
    <row r="1404" spans="11:12" x14ac:dyDescent="0.3">
      <c r="K1404">
        <v>23</v>
      </c>
      <c r="L1404">
        <v>0.699999975040555</v>
      </c>
    </row>
    <row r="1405" spans="11:12" x14ac:dyDescent="0.3">
      <c r="K1405">
        <v>11</v>
      </c>
      <c r="L1405">
        <v>0.699999975040555</v>
      </c>
    </row>
    <row r="1406" spans="11:12" x14ac:dyDescent="0.3">
      <c r="K1406">
        <v>17</v>
      </c>
      <c r="L1406">
        <v>0.68333343020640314</v>
      </c>
    </row>
    <row r="1407" spans="11:12" x14ac:dyDescent="0.3">
      <c r="K1407">
        <v>11</v>
      </c>
      <c r="L1407">
        <v>0.68333343020640314</v>
      </c>
    </row>
    <row r="1408" spans="11:12" x14ac:dyDescent="0.3">
      <c r="K1408">
        <v>17</v>
      </c>
      <c r="L1408">
        <v>0.68333343020640314</v>
      </c>
    </row>
    <row r="1409" spans="11:12" x14ac:dyDescent="0.3">
      <c r="K1409">
        <v>18</v>
      </c>
      <c r="L1409">
        <v>0.68333341972902417</v>
      </c>
    </row>
    <row r="1410" spans="11:12" x14ac:dyDescent="0.3">
      <c r="K1410">
        <v>17</v>
      </c>
      <c r="L1410">
        <v>0.68333341972902417</v>
      </c>
    </row>
    <row r="1411" spans="11:12" x14ac:dyDescent="0.3">
      <c r="K1411">
        <v>12</v>
      </c>
      <c r="L1411">
        <v>0.68333341972902417</v>
      </c>
    </row>
    <row r="1412" spans="11:12" x14ac:dyDescent="0.3">
      <c r="K1412">
        <v>12</v>
      </c>
      <c r="L1412">
        <v>0.68333341972902417</v>
      </c>
    </row>
    <row r="1413" spans="11:12" x14ac:dyDescent="0.3">
      <c r="K1413">
        <v>16</v>
      </c>
      <c r="L1413">
        <v>0.68333341972902417</v>
      </c>
    </row>
    <row r="1414" spans="11:12" x14ac:dyDescent="0.3">
      <c r="K1414">
        <v>17</v>
      </c>
      <c r="L1414">
        <v>0.68333341972902417</v>
      </c>
    </row>
    <row r="1415" spans="11:12" x14ac:dyDescent="0.3">
      <c r="K1415">
        <v>17</v>
      </c>
      <c r="L1415">
        <v>0.68333328352309763</v>
      </c>
    </row>
    <row r="1416" spans="11:12" x14ac:dyDescent="0.3">
      <c r="K1416">
        <v>17</v>
      </c>
      <c r="L1416">
        <v>0.68333328352309763</v>
      </c>
    </row>
    <row r="1417" spans="11:12" x14ac:dyDescent="0.3">
      <c r="K1417">
        <v>17</v>
      </c>
      <c r="L1417">
        <v>0.68333328352309763</v>
      </c>
    </row>
    <row r="1418" spans="11:12" x14ac:dyDescent="0.3">
      <c r="K1418">
        <v>11</v>
      </c>
      <c r="L1418">
        <v>0.68333328352309763</v>
      </c>
    </row>
    <row r="1419" spans="11:12" x14ac:dyDescent="0.3">
      <c r="K1419">
        <v>12</v>
      </c>
      <c r="L1419">
        <v>0.68333328352309763</v>
      </c>
    </row>
    <row r="1420" spans="11:12" x14ac:dyDescent="0.3">
      <c r="K1420">
        <v>21</v>
      </c>
      <c r="L1420">
        <v>0.68333328352309763</v>
      </c>
    </row>
    <row r="1421" spans="11:12" x14ac:dyDescent="0.3">
      <c r="K1421">
        <v>14</v>
      </c>
      <c r="L1421">
        <v>0.68333328352309763</v>
      </c>
    </row>
    <row r="1422" spans="11:12" x14ac:dyDescent="0.3">
      <c r="K1422">
        <v>17</v>
      </c>
      <c r="L1422">
        <v>0.68333328352309763</v>
      </c>
    </row>
    <row r="1423" spans="11:12" x14ac:dyDescent="0.3">
      <c r="K1423">
        <v>18</v>
      </c>
      <c r="L1423">
        <v>0.68333328352309763</v>
      </c>
    </row>
    <row r="1424" spans="11:12" x14ac:dyDescent="0.3">
      <c r="K1424">
        <v>18</v>
      </c>
      <c r="L1424">
        <v>0.68333328352309763</v>
      </c>
    </row>
    <row r="1425" spans="11:12" x14ac:dyDescent="0.3">
      <c r="K1425">
        <v>12</v>
      </c>
      <c r="L1425">
        <v>0.68333328352309763</v>
      </c>
    </row>
    <row r="1426" spans="11:12" x14ac:dyDescent="0.3">
      <c r="K1426">
        <v>17</v>
      </c>
      <c r="L1426">
        <v>0.68333328352309763</v>
      </c>
    </row>
    <row r="1427" spans="11:12" x14ac:dyDescent="0.3">
      <c r="K1427">
        <v>17</v>
      </c>
      <c r="L1427">
        <v>0.68333328352309763</v>
      </c>
    </row>
    <row r="1428" spans="11:12" x14ac:dyDescent="0.3">
      <c r="K1428">
        <v>11</v>
      </c>
      <c r="L1428">
        <v>0.68333328352309763</v>
      </c>
    </row>
    <row r="1429" spans="11:12" x14ac:dyDescent="0.3">
      <c r="K1429">
        <v>12</v>
      </c>
      <c r="L1429">
        <v>0.68333328352309763</v>
      </c>
    </row>
    <row r="1430" spans="11:12" x14ac:dyDescent="0.3">
      <c r="K1430">
        <v>17</v>
      </c>
      <c r="L1430">
        <v>0.68333328352309763</v>
      </c>
    </row>
    <row r="1431" spans="11:12" x14ac:dyDescent="0.3">
      <c r="K1431">
        <v>12</v>
      </c>
      <c r="L1431">
        <v>0.68333327304571867</v>
      </c>
    </row>
    <row r="1432" spans="11:12" x14ac:dyDescent="0.3">
      <c r="K1432">
        <v>23</v>
      </c>
      <c r="L1432">
        <v>0.68333327304571867</v>
      </c>
    </row>
    <row r="1433" spans="11:12" x14ac:dyDescent="0.3">
      <c r="K1433">
        <v>12</v>
      </c>
      <c r="L1433">
        <v>0.68333327304571867</v>
      </c>
    </row>
    <row r="1434" spans="11:12" x14ac:dyDescent="0.3">
      <c r="K1434">
        <v>18</v>
      </c>
      <c r="L1434">
        <v>0.68333327304571867</v>
      </c>
    </row>
    <row r="1435" spans="11:12" x14ac:dyDescent="0.3">
      <c r="K1435">
        <v>23</v>
      </c>
      <c r="L1435">
        <v>0.68333327304571867</v>
      </c>
    </row>
    <row r="1436" spans="11:12" x14ac:dyDescent="0.3">
      <c r="K1436">
        <v>12</v>
      </c>
      <c r="L1436">
        <v>0.66666672821156681</v>
      </c>
    </row>
    <row r="1437" spans="11:12" x14ac:dyDescent="0.3">
      <c r="K1437">
        <v>12</v>
      </c>
      <c r="L1437">
        <v>0.66666672821156681</v>
      </c>
    </row>
    <row r="1438" spans="11:12" x14ac:dyDescent="0.3">
      <c r="K1438">
        <v>17</v>
      </c>
      <c r="L1438">
        <v>0.66666671773418784</v>
      </c>
    </row>
    <row r="1439" spans="11:12" x14ac:dyDescent="0.3">
      <c r="K1439">
        <v>18</v>
      </c>
      <c r="L1439">
        <v>0.66666671773418784</v>
      </c>
    </row>
    <row r="1440" spans="11:12" x14ac:dyDescent="0.3">
      <c r="K1440">
        <v>12</v>
      </c>
      <c r="L1440">
        <v>0.66666671773418784</v>
      </c>
    </row>
    <row r="1441" spans="11:12" x14ac:dyDescent="0.3">
      <c r="K1441">
        <v>18</v>
      </c>
      <c r="L1441">
        <v>0.66666671773418784</v>
      </c>
    </row>
    <row r="1442" spans="11:12" x14ac:dyDescent="0.3">
      <c r="K1442">
        <v>22</v>
      </c>
      <c r="L1442">
        <v>0.66666671773418784</v>
      </c>
    </row>
    <row r="1443" spans="11:12" x14ac:dyDescent="0.3">
      <c r="K1443">
        <v>12</v>
      </c>
      <c r="L1443">
        <v>0.66666671773418784</v>
      </c>
    </row>
    <row r="1444" spans="11:12" x14ac:dyDescent="0.3">
      <c r="K1444">
        <v>18</v>
      </c>
      <c r="L1444">
        <v>0.66666671773418784</v>
      </c>
    </row>
    <row r="1445" spans="11:12" x14ac:dyDescent="0.3">
      <c r="K1445">
        <v>18</v>
      </c>
      <c r="L1445">
        <v>0.66666671773418784</v>
      </c>
    </row>
    <row r="1446" spans="11:12" x14ac:dyDescent="0.3">
      <c r="K1446">
        <v>19</v>
      </c>
      <c r="L1446">
        <v>0.66666671773418784</v>
      </c>
    </row>
    <row r="1447" spans="11:12" x14ac:dyDescent="0.3">
      <c r="K1447">
        <v>11</v>
      </c>
      <c r="L1447">
        <v>0.66666671773418784</v>
      </c>
    </row>
    <row r="1448" spans="11:12" x14ac:dyDescent="0.3">
      <c r="K1448">
        <v>16</v>
      </c>
      <c r="L1448">
        <v>0.66666671773418784</v>
      </c>
    </row>
    <row r="1449" spans="11:12" x14ac:dyDescent="0.3">
      <c r="K1449">
        <v>17</v>
      </c>
      <c r="L1449">
        <v>0.66666671773418784</v>
      </c>
    </row>
    <row r="1450" spans="11:12" x14ac:dyDescent="0.3">
      <c r="K1450">
        <v>12</v>
      </c>
      <c r="L1450">
        <v>0.6666665815282613</v>
      </c>
    </row>
    <row r="1451" spans="11:12" x14ac:dyDescent="0.3">
      <c r="K1451">
        <v>11</v>
      </c>
      <c r="L1451">
        <v>0.6666665815282613</v>
      </c>
    </row>
    <row r="1452" spans="11:12" x14ac:dyDescent="0.3">
      <c r="K1452">
        <v>17</v>
      </c>
      <c r="L1452">
        <v>0.6666665815282613</v>
      </c>
    </row>
    <row r="1453" spans="11:12" x14ac:dyDescent="0.3">
      <c r="K1453">
        <v>12</v>
      </c>
      <c r="L1453">
        <v>0.6666665815282613</v>
      </c>
    </row>
    <row r="1454" spans="11:12" x14ac:dyDescent="0.3">
      <c r="K1454">
        <v>12</v>
      </c>
      <c r="L1454">
        <v>0.6666665815282613</v>
      </c>
    </row>
    <row r="1455" spans="11:12" x14ac:dyDescent="0.3">
      <c r="K1455">
        <v>21</v>
      </c>
      <c r="L1455">
        <v>0.66666657105088234</v>
      </c>
    </row>
    <row r="1456" spans="11:12" x14ac:dyDescent="0.3">
      <c r="K1456">
        <v>12</v>
      </c>
      <c r="L1456">
        <v>0.66666657105088234</v>
      </c>
    </row>
    <row r="1457" spans="11:12" x14ac:dyDescent="0.3">
      <c r="K1457">
        <v>19</v>
      </c>
      <c r="L1457">
        <v>0.66666657105088234</v>
      </c>
    </row>
    <row r="1458" spans="11:12" x14ac:dyDescent="0.3">
      <c r="K1458">
        <v>21</v>
      </c>
      <c r="L1458">
        <v>0.66666657105088234</v>
      </c>
    </row>
    <row r="1459" spans="11:12" x14ac:dyDescent="0.3">
      <c r="K1459">
        <v>18</v>
      </c>
      <c r="L1459">
        <v>0.66666657105088234</v>
      </c>
    </row>
    <row r="1460" spans="11:12" x14ac:dyDescent="0.3">
      <c r="K1460">
        <v>18</v>
      </c>
      <c r="L1460">
        <v>0.66666657105088234</v>
      </c>
    </row>
    <row r="1461" spans="11:12" x14ac:dyDescent="0.3">
      <c r="K1461">
        <v>12</v>
      </c>
      <c r="L1461">
        <v>0.65000001573935151</v>
      </c>
    </row>
    <row r="1462" spans="11:12" x14ac:dyDescent="0.3">
      <c r="K1462">
        <v>13</v>
      </c>
      <c r="L1462">
        <v>0.65000001573935151</v>
      </c>
    </row>
    <row r="1463" spans="11:12" x14ac:dyDescent="0.3">
      <c r="K1463">
        <v>20</v>
      </c>
      <c r="L1463">
        <v>0.65000001573935151</v>
      </c>
    </row>
    <row r="1464" spans="11:12" x14ac:dyDescent="0.3">
      <c r="K1464">
        <v>17</v>
      </c>
      <c r="L1464">
        <v>0.65000001573935151</v>
      </c>
    </row>
    <row r="1465" spans="11:12" x14ac:dyDescent="0.3">
      <c r="K1465">
        <v>18</v>
      </c>
      <c r="L1465">
        <v>0.65000001573935151</v>
      </c>
    </row>
    <row r="1466" spans="11:12" x14ac:dyDescent="0.3">
      <c r="K1466">
        <v>23</v>
      </c>
      <c r="L1466">
        <v>0.65000001573935151</v>
      </c>
    </row>
    <row r="1467" spans="11:12" x14ac:dyDescent="0.3">
      <c r="K1467">
        <v>17</v>
      </c>
      <c r="L1467">
        <v>0.65000001573935151</v>
      </c>
    </row>
    <row r="1468" spans="11:12" x14ac:dyDescent="0.3">
      <c r="K1468">
        <v>16</v>
      </c>
      <c r="L1468">
        <v>0.65000001573935151</v>
      </c>
    </row>
    <row r="1469" spans="11:12" x14ac:dyDescent="0.3">
      <c r="K1469">
        <v>17</v>
      </c>
      <c r="L1469">
        <v>0.65000001573935151</v>
      </c>
    </row>
    <row r="1470" spans="11:12" x14ac:dyDescent="0.3">
      <c r="K1470">
        <v>17</v>
      </c>
      <c r="L1470">
        <v>0.65000001573935151</v>
      </c>
    </row>
    <row r="1471" spans="11:12" x14ac:dyDescent="0.3">
      <c r="K1471">
        <v>17</v>
      </c>
      <c r="L1471">
        <v>0.65000001573935151</v>
      </c>
    </row>
    <row r="1472" spans="11:12" x14ac:dyDescent="0.3">
      <c r="K1472">
        <v>18</v>
      </c>
      <c r="L1472">
        <v>0.65000001573935151</v>
      </c>
    </row>
    <row r="1473" spans="11:12" x14ac:dyDescent="0.3">
      <c r="K1473">
        <v>22</v>
      </c>
      <c r="L1473">
        <v>0.65000001573935151</v>
      </c>
    </row>
    <row r="1474" spans="11:12" x14ac:dyDescent="0.3">
      <c r="K1474">
        <v>12</v>
      </c>
      <c r="L1474">
        <v>0.65000001573935151</v>
      </c>
    </row>
    <row r="1475" spans="11:12" x14ac:dyDescent="0.3">
      <c r="K1475">
        <v>17</v>
      </c>
      <c r="L1475">
        <v>0.65000001573935151</v>
      </c>
    </row>
    <row r="1476" spans="11:12" x14ac:dyDescent="0.3">
      <c r="K1476">
        <v>14</v>
      </c>
      <c r="L1476">
        <v>0.65000001573935151</v>
      </c>
    </row>
    <row r="1477" spans="11:12" x14ac:dyDescent="0.3">
      <c r="K1477">
        <v>22</v>
      </c>
      <c r="L1477">
        <v>0.65000001573935151</v>
      </c>
    </row>
    <row r="1478" spans="11:12" x14ac:dyDescent="0.3">
      <c r="K1478">
        <v>12</v>
      </c>
      <c r="L1478">
        <v>0.65000001573935151</v>
      </c>
    </row>
    <row r="1479" spans="11:12" x14ac:dyDescent="0.3">
      <c r="K1479">
        <v>11</v>
      </c>
      <c r="L1479">
        <v>0.65000001573935151</v>
      </c>
    </row>
    <row r="1480" spans="11:12" x14ac:dyDescent="0.3">
      <c r="K1480">
        <v>20</v>
      </c>
      <c r="L1480">
        <v>0.65000001573935151</v>
      </c>
    </row>
    <row r="1481" spans="11:12" x14ac:dyDescent="0.3">
      <c r="K1481">
        <v>21</v>
      </c>
      <c r="L1481">
        <v>0.65000001573935151</v>
      </c>
    </row>
    <row r="1482" spans="11:12" x14ac:dyDescent="0.3">
      <c r="K1482">
        <v>14</v>
      </c>
      <c r="L1482">
        <v>0.64999986905604601</v>
      </c>
    </row>
    <row r="1483" spans="11:12" x14ac:dyDescent="0.3">
      <c r="K1483">
        <v>21</v>
      </c>
      <c r="L1483">
        <v>0.63333346042782068</v>
      </c>
    </row>
    <row r="1484" spans="11:12" x14ac:dyDescent="0.3">
      <c r="K1484">
        <v>12</v>
      </c>
      <c r="L1484">
        <v>0.63333346042782068</v>
      </c>
    </row>
    <row r="1485" spans="11:12" x14ac:dyDescent="0.3">
      <c r="K1485">
        <v>18</v>
      </c>
      <c r="L1485">
        <v>0.63333346042782068</v>
      </c>
    </row>
    <row r="1486" spans="11:12" x14ac:dyDescent="0.3">
      <c r="K1486">
        <v>11</v>
      </c>
      <c r="L1486">
        <v>0.63333346042782068</v>
      </c>
    </row>
    <row r="1487" spans="11:12" x14ac:dyDescent="0.3">
      <c r="K1487">
        <v>17</v>
      </c>
      <c r="L1487">
        <v>0.63333344995044172</v>
      </c>
    </row>
    <row r="1488" spans="11:12" x14ac:dyDescent="0.3">
      <c r="K1488">
        <v>18</v>
      </c>
      <c r="L1488">
        <v>0.63333331374451518</v>
      </c>
    </row>
    <row r="1489" spans="11:12" x14ac:dyDescent="0.3">
      <c r="K1489">
        <v>22</v>
      </c>
      <c r="L1489">
        <v>0.63333331374451518</v>
      </c>
    </row>
    <row r="1490" spans="11:12" x14ac:dyDescent="0.3">
      <c r="K1490">
        <v>17</v>
      </c>
      <c r="L1490">
        <v>0.63333331374451518</v>
      </c>
    </row>
    <row r="1491" spans="11:12" x14ac:dyDescent="0.3">
      <c r="K1491">
        <v>11</v>
      </c>
      <c r="L1491">
        <v>0.63333331374451518</v>
      </c>
    </row>
    <row r="1492" spans="11:12" x14ac:dyDescent="0.3">
      <c r="K1492">
        <v>11</v>
      </c>
      <c r="L1492">
        <v>0.63333331374451518</v>
      </c>
    </row>
    <row r="1493" spans="11:12" x14ac:dyDescent="0.3">
      <c r="K1493">
        <v>12</v>
      </c>
      <c r="L1493">
        <v>0.63333331374451518</v>
      </c>
    </row>
    <row r="1494" spans="11:12" x14ac:dyDescent="0.3">
      <c r="K1494">
        <v>17</v>
      </c>
      <c r="L1494">
        <v>0.63333331374451518</v>
      </c>
    </row>
    <row r="1495" spans="11:12" x14ac:dyDescent="0.3">
      <c r="K1495">
        <v>18</v>
      </c>
      <c r="L1495">
        <v>0.63333331374451518</v>
      </c>
    </row>
    <row r="1496" spans="11:12" x14ac:dyDescent="0.3">
      <c r="K1496">
        <v>11</v>
      </c>
      <c r="L1496">
        <v>0.63333331374451518</v>
      </c>
    </row>
    <row r="1497" spans="11:12" x14ac:dyDescent="0.3">
      <c r="K1497">
        <v>18</v>
      </c>
      <c r="L1497">
        <v>0.63333331374451518</v>
      </c>
    </row>
    <row r="1498" spans="11:12" x14ac:dyDescent="0.3">
      <c r="K1498">
        <v>18</v>
      </c>
      <c r="L1498">
        <v>0.63333331374451518</v>
      </c>
    </row>
    <row r="1499" spans="11:12" x14ac:dyDescent="0.3">
      <c r="K1499">
        <v>20</v>
      </c>
      <c r="L1499">
        <v>0.63333331374451518</v>
      </c>
    </row>
    <row r="1500" spans="11:12" x14ac:dyDescent="0.3">
      <c r="K1500">
        <v>12</v>
      </c>
      <c r="L1500">
        <v>0.63333331374451518</v>
      </c>
    </row>
    <row r="1501" spans="11:12" x14ac:dyDescent="0.3">
      <c r="K1501">
        <v>22</v>
      </c>
      <c r="L1501">
        <v>0.63333331374451518</v>
      </c>
    </row>
    <row r="1502" spans="11:12" x14ac:dyDescent="0.3">
      <c r="K1502">
        <v>12</v>
      </c>
      <c r="L1502">
        <v>0.63333331374451518</v>
      </c>
    </row>
    <row r="1503" spans="11:12" x14ac:dyDescent="0.3">
      <c r="K1503">
        <v>17</v>
      </c>
      <c r="L1503">
        <v>0.63333331374451518</v>
      </c>
    </row>
    <row r="1504" spans="11:12" x14ac:dyDescent="0.3">
      <c r="K1504">
        <v>18</v>
      </c>
      <c r="L1504">
        <v>0.63333331374451518</v>
      </c>
    </row>
    <row r="1505" spans="11:12" x14ac:dyDescent="0.3">
      <c r="K1505">
        <v>12</v>
      </c>
      <c r="L1505">
        <v>0.63333330326713622</v>
      </c>
    </row>
    <row r="1506" spans="11:12" x14ac:dyDescent="0.3">
      <c r="K1506">
        <v>18</v>
      </c>
      <c r="L1506">
        <v>0.63333330326713622</v>
      </c>
    </row>
    <row r="1507" spans="11:12" x14ac:dyDescent="0.3">
      <c r="K1507">
        <v>17</v>
      </c>
      <c r="L1507">
        <v>0.63333330326713622</v>
      </c>
    </row>
    <row r="1508" spans="11:12" x14ac:dyDescent="0.3">
      <c r="K1508">
        <v>23</v>
      </c>
      <c r="L1508">
        <v>0.63333330326713622</v>
      </c>
    </row>
    <row r="1509" spans="11:12" x14ac:dyDescent="0.3">
      <c r="K1509">
        <v>12</v>
      </c>
      <c r="L1509">
        <v>0.63333330326713622</v>
      </c>
    </row>
    <row r="1510" spans="11:12" x14ac:dyDescent="0.3">
      <c r="K1510">
        <v>13</v>
      </c>
      <c r="L1510">
        <v>0.63333330326713622</v>
      </c>
    </row>
    <row r="1511" spans="11:12" x14ac:dyDescent="0.3">
      <c r="K1511">
        <v>12</v>
      </c>
      <c r="L1511">
        <v>0.63333330326713622</v>
      </c>
    </row>
    <row r="1512" spans="11:12" x14ac:dyDescent="0.3">
      <c r="K1512">
        <v>18</v>
      </c>
      <c r="L1512">
        <v>0.63333330326713622</v>
      </c>
    </row>
    <row r="1513" spans="11:12" x14ac:dyDescent="0.3">
      <c r="K1513">
        <v>22</v>
      </c>
      <c r="L1513">
        <v>0.61666675843298435</v>
      </c>
    </row>
    <row r="1514" spans="11:12" x14ac:dyDescent="0.3">
      <c r="K1514">
        <v>12</v>
      </c>
      <c r="L1514">
        <v>0.61666675843298435</v>
      </c>
    </row>
    <row r="1515" spans="11:12" x14ac:dyDescent="0.3">
      <c r="K1515">
        <v>17</v>
      </c>
      <c r="L1515">
        <v>0.61666675843298435</v>
      </c>
    </row>
    <row r="1516" spans="11:12" x14ac:dyDescent="0.3">
      <c r="K1516">
        <v>16</v>
      </c>
      <c r="L1516">
        <v>0.61666675843298435</v>
      </c>
    </row>
    <row r="1517" spans="11:12" x14ac:dyDescent="0.3">
      <c r="K1517">
        <v>22</v>
      </c>
      <c r="L1517">
        <v>0.61666675843298435</v>
      </c>
    </row>
    <row r="1518" spans="11:12" x14ac:dyDescent="0.3">
      <c r="K1518">
        <v>12</v>
      </c>
      <c r="L1518">
        <v>0.61666674795560539</v>
      </c>
    </row>
    <row r="1519" spans="11:12" x14ac:dyDescent="0.3">
      <c r="K1519">
        <v>12</v>
      </c>
      <c r="L1519">
        <v>0.61666674795560539</v>
      </c>
    </row>
    <row r="1520" spans="11:12" x14ac:dyDescent="0.3">
      <c r="K1520">
        <v>22</v>
      </c>
      <c r="L1520">
        <v>0.61666674795560539</v>
      </c>
    </row>
    <row r="1521" spans="11:12" x14ac:dyDescent="0.3">
      <c r="K1521">
        <v>12</v>
      </c>
      <c r="L1521">
        <v>0.61666674795560539</v>
      </c>
    </row>
    <row r="1522" spans="11:12" x14ac:dyDescent="0.3">
      <c r="K1522">
        <v>23</v>
      </c>
      <c r="L1522">
        <v>0.61666674795560539</v>
      </c>
    </row>
    <row r="1523" spans="11:12" x14ac:dyDescent="0.3">
      <c r="K1523">
        <v>17</v>
      </c>
      <c r="L1523">
        <v>0.61666661174967885</v>
      </c>
    </row>
    <row r="1524" spans="11:12" x14ac:dyDescent="0.3">
      <c r="K1524">
        <v>18</v>
      </c>
      <c r="L1524">
        <v>0.61666661174967885</v>
      </c>
    </row>
    <row r="1525" spans="11:12" x14ac:dyDescent="0.3">
      <c r="K1525">
        <v>11</v>
      </c>
      <c r="L1525">
        <v>0.61666661174967885</v>
      </c>
    </row>
    <row r="1526" spans="11:12" x14ac:dyDescent="0.3">
      <c r="K1526">
        <v>12</v>
      </c>
      <c r="L1526">
        <v>0.61666661174967885</v>
      </c>
    </row>
    <row r="1527" spans="11:12" x14ac:dyDescent="0.3">
      <c r="K1527">
        <v>17</v>
      </c>
      <c r="L1527">
        <v>0.61666661174967885</v>
      </c>
    </row>
    <row r="1528" spans="11:12" x14ac:dyDescent="0.3">
      <c r="K1528">
        <v>12</v>
      </c>
      <c r="L1528">
        <v>0.61666661174967885</v>
      </c>
    </row>
    <row r="1529" spans="11:12" x14ac:dyDescent="0.3">
      <c r="K1529">
        <v>17</v>
      </c>
      <c r="L1529">
        <v>0.61666661174967885</v>
      </c>
    </row>
    <row r="1530" spans="11:12" x14ac:dyDescent="0.3">
      <c r="K1530">
        <v>17</v>
      </c>
      <c r="L1530">
        <v>0.61666661174967885</v>
      </c>
    </row>
    <row r="1531" spans="11:12" x14ac:dyDescent="0.3">
      <c r="K1531">
        <v>17</v>
      </c>
      <c r="L1531">
        <v>0.61666660127229989</v>
      </c>
    </row>
    <row r="1532" spans="11:12" x14ac:dyDescent="0.3">
      <c r="K1532">
        <v>23</v>
      </c>
      <c r="L1532">
        <v>0.61666660127229989</v>
      </c>
    </row>
    <row r="1533" spans="11:12" x14ac:dyDescent="0.3">
      <c r="K1533">
        <v>12</v>
      </c>
      <c r="L1533">
        <v>0.61666660127229989</v>
      </c>
    </row>
    <row r="1534" spans="11:12" x14ac:dyDescent="0.3">
      <c r="K1534">
        <v>17</v>
      </c>
      <c r="L1534">
        <v>0.61666660127229989</v>
      </c>
    </row>
    <row r="1535" spans="11:12" x14ac:dyDescent="0.3">
      <c r="K1535">
        <v>18</v>
      </c>
      <c r="L1535">
        <v>0.61666660127229989</v>
      </c>
    </row>
    <row r="1536" spans="11:12" x14ac:dyDescent="0.3">
      <c r="K1536">
        <v>12</v>
      </c>
      <c r="L1536">
        <v>0.61666660127229989</v>
      </c>
    </row>
    <row r="1537" spans="11:12" x14ac:dyDescent="0.3">
      <c r="K1537">
        <v>11</v>
      </c>
      <c r="L1537">
        <v>0.61666660127229989</v>
      </c>
    </row>
    <row r="1538" spans="11:12" x14ac:dyDescent="0.3">
      <c r="K1538">
        <v>12</v>
      </c>
      <c r="L1538">
        <v>0.60000005643814802</v>
      </c>
    </row>
    <row r="1539" spans="11:12" x14ac:dyDescent="0.3">
      <c r="K1539">
        <v>12</v>
      </c>
      <c r="L1539">
        <v>0.60000005643814802</v>
      </c>
    </row>
    <row r="1540" spans="11:12" x14ac:dyDescent="0.3">
      <c r="K1540">
        <v>17</v>
      </c>
      <c r="L1540">
        <v>0.60000005643814802</v>
      </c>
    </row>
    <row r="1541" spans="11:12" x14ac:dyDescent="0.3">
      <c r="K1541">
        <v>17</v>
      </c>
      <c r="L1541">
        <v>0.60000005643814802</v>
      </c>
    </row>
    <row r="1542" spans="11:12" x14ac:dyDescent="0.3">
      <c r="K1542">
        <v>11</v>
      </c>
      <c r="L1542">
        <v>0.60000004596076906</v>
      </c>
    </row>
    <row r="1543" spans="11:12" x14ac:dyDescent="0.3">
      <c r="K1543">
        <v>11</v>
      </c>
      <c r="L1543">
        <v>0.60000004596076906</v>
      </c>
    </row>
    <row r="1544" spans="11:12" x14ac:dyDescent="0.3">
      <c r="K1544">
        <v>18</v>
      </c>
      <c r="L1544">
        <v>0.60000004596076906</v>
      </c>
    </row>
    <row r="1545" spans="11:12" x14ac:dyDescent="0.3">
      <c r="K1545">
        <v>22</v>
      </c>
      <c r="L1545">
        <v>0.60000004596076906</v>
      </c>
    </row>
    <row r="1546" spans="11:12" x14ac:dyDescent="0.3">
      <c r="K1546">
        <v>11</v>
      </c>
      <c r="L1546">
        <v>0.60000004596076906</v>
      </c>
    </row>
    <row r="1547" spans="11:12" x14ac:dyDescent="0.3">
      <c r="K1547">
        <v>11</v>
      </c>
      <c r="L1547">
        <v>0.60000004596076906</v>
      </c>
    </row>
    <row r="1548" spans="11:12" x14ac:dyDescent="0.3">
      <c r="K1548">
        <v>19</v>
      </c>
      <c r="L1548">
        <v>0.60000004596076906</v>
      </c>
    </row>
    <row r="1549" spans="11:12" x14ac:dyDescent="0.3">
      <c r="K1549">
        <v>17</v>
      </c>
      <c r="L1549">
        <v>0.60000004596076906</v>
      </c>
    </row>
    <row r="1550" spans="11:12" x14ac:dyDescent="0.3">
      <c r="K1550">
        <v>17</v>
      </c>
      <c r="L1550">
        <v>0.60000004596076906</v>
      </c>
    </row>
    <row r="1551" spans="11:12" x14ac:dyDescent="0.3">
      <c r="K1551">
        <v>12</v>
      </c>
      <c r="L1551">
        <v>0.60000004596076906</v>
      </c>
    </row>
    <row r="1552" spans="11:12" x14ac:dyDescent="0.3">
      <c r="K1552">
        <v>11</v>
      </c>
      <c r="L1552">
        <v>0.60000004596076906</v>
      </c>
    </row>
    <row r="1553" spans="11:12" x14ac:dyDescent="0.3">
      <c r="K1553">
        <v>14</v>
      </c>
      <c r="L1553">
        <v>0.60000004596076906</v>
      </c>
    </row>
    <row r="1554" spans="11:12" x14ac:dyDescent="0.3">
      <c r="K1554">
        <v>17</v>
      </c>
      <c r="L1554">
        <v>0.60000004596076906</v>
      </c>
    </row>
    <row r="1555" spans="11:12" x14ac:dyDescent="0.3">
      <c r="K1555">
        <v>11</v>
      </c>
      <c r="L1555">
        <v>0.60000004596076906</v>
      </c>
    </row>
    <row r="1556" spans="11:12" x14ac:dyDescent="0.3">
      <c r="K1556">
        <v>12</v>
      </c>
      <c r="L1556">
        <v>0.60000004596076906</v>
      </c>
    </row>
    <row r="1557" spans="11:12" x14ac:dyDescent="0.3">
      <c r="K1557">
        <v>11</v>
      </c>
      <c r="L1557">
        <v>0.60000004596076906</v>
      </c>
    </row>
    <row r="1558" spans="11:12" x14ac:dyDescent="0.3">
      <c r="K1558">
        <v>12</v>
      </c>
      <c r="L1558">
        <v>0.60000004596076906</v>
      </c>
    </row>
    <row r="1559" spans="11:12" x14ac:dyDescent="0.3">
      <c r="K1559">
        <v>12</v>
      </c>
      <c r="L1559">
        <v>0.60000004596076906</v>
      </c>
    </row>
    <row r="1560" spans="11:12" x14ac:dyDescent="0.3">
      <c r="K1560">
        <v>17</v>
      </c>
      <c r="L1560">
        <v>0.60000004596076906</v>
      </c>
    </row>
    <row r="1561" spans="11:12" x14ac:dyDescent="0.3">
      <c r="K1561">
        <v>18</v>
      </c>
      <c r="L1561">
        <v>0.59999990975484252</v>
      </c>
    </row>
    <row r="1562" spans="11:12" x14ac:dyDescent="0.3">
      <c r="K1562">
        <v>15</v>
      </c>
      <c r="L1562">
        <v>0.59999990975484252</v>
      </c>
    </row>
    <row r="1563" spans="11:12" x14ac:dyDescent="0.3">
      <c r="K1563">
        <v>18</v>
      </c>
      <c r="L1563">
        <v>0.59999989927746356</v>
      </c>
    </row>
    <row r="1564" spans="11:12" x14ac:dyDescent="0.3">
      <c r="K1564">
        <v>23</v>
      </c>
      <c r="L1564">
        <v>0.59999989927746356</v>
      </c>
    </row>
    <row r="1565" spans="11:12" x14ac:dyDescent="0.3">
      <c r="K1565">
        <v>23</v>
      </c>
      <c r="L1565">
        <v>0.59999989927746356</v>
      </c>
    </row>
    <row r="1566" spans="11:12" x14ac:dyDescent="0.3">
      <c r="K1566">
        <v>11</v>
      </c>
      <c r="L1566">
        <v>0.59999989927746356</v>
      </c>
    </row>
    <row r="1567" spans="11:12" x14ac:dyDescent="0.3">
      <c r="K1567">
        <v>17</v>
      </c>
      <c r="L1567">
        <v>0.59999989927746356</v>
      </c>
    </row>
    <row r="1568" spans="11:12" x14ac:dyDescent="0.3">
      <c r="K1568">
        <v>12</v>
      </c>
      <c r="L1568">
        <v>0.58333334396593273</v>
      </c>
    </row>
    <row r="1569" spans="11:12" x14ac:dyDescent="0.3">
      <c r="K1569">
        <v>16</v>
      </c>
      <c r="L1569">
        <v>0.58333334396593273</v>
      </c>
    </row>
    <row r="1570" spans="11:12" x14ac:dyDescent="0.3">
      <c r="K1570">
        <v>20</v>
      </c>
      <c r="L1570">
        <v>0.58333334396593273</v>
      </c>
    </row>
    <row r="1571" spans="11:12" x14ac:dyDescent="0.3">
      <c r="K1571">
        <v>22</v>
      </c>
      <c r="L1571">
        <v>0.58333334396593273</v>
      </c>
    </row>
    <row r="1572" spans="11:12" x14ac:dyDescent="0.3">
      <c r="K1572">
        <v>11</v>
      </c>
      <c r="L1572">
        <v>0.58333334396593273</v>
      </c>
    </row>
    <row r="1573" spans="11:12" x14ac:dyDescent="0.3">
      <c r="K1573">
        <v>21</v>
      </c>
      <c r="L1573">
        <v>0.58333334396593273</v>
      </c>
    </row>
    <row r="1574" spans="11:12" x14ac:dyDescent="0.3">
      <c r="K1574">
        <v>12</v>
      </c>
      <c r="L1574">
        <v>0.58333334396593273</v>
      </c>
    </row>
    <row r="1575" spans="11:12" x14ac:dyDescent="0.3">
      <c r="K1575">
        <v>17</v>
      </c>
      <c r="L1575">
        <v>0.58333334396593273</v>
      </c>
    </row>
    <row r="1576" spans="11:12" x14ac:dyDescent="0.3">
      <c r="K1576">
        <v>23</v>
      </c>
      <c r="L1576">
        <v>0.58333334396593273</v>
      </c>
    </row>
    <row r="1577" spans="11:12" x14ac:dyDescent="0.3">
      <c r="K1577">
        <v>11</v>
      </c>
      <c r="L1577">
        <v>0.58333334396593273</v>
      </c>
    </row>
    <row r="1578" spans="11:12" x14ac:dyDescent="0.3">
      <c r="K1578">
        <v>12</v>
      </c>
      <c r="L1578">
        <v>0.58333334396593273</v>
      </c>
    </row>
    <row r="1579" spans="11:12" x14ac:dyDescent="0.3">
      <c r="K1579">
        <v>12</v>
      </c>
      <c r="L1579">
        <v>0.58333334396593273</v>
      </c>
    </row>
    <row r="1580" spans="11:12" x14ac:dyDescent="0.3">
      <c r="K1580">
        <v>12</v>
      </c>
      <c r="L1580">
        <v>0.58333334396593273</v>
      </c>
    </row>
    <row r="1581" spans="11:12" x14ac:dyDescent="0.3">
      <c r="K1581">
        <v>20</v>
      </c>
      <c r="L1581">
        <v>0.58333334396593273</v>
      </c>
    </row>
    <row r="1582" spans="11:12" x14ac:dyDescent="0.3">
      <c r="K1582">
        <v>22</v>
      </c>
      <c r="L1582">
        <v>0.58333334396593273</v>
      </c>
    </row>
    <row r="1583" spans="11:12" x14ac:dyDescent="0.3">
      <c r="K1583">
        <v>11</v>
      </c>
      <c r="L1583">
        <v>0.58333334396593273</v>
      </c>
    </row>
    <row r="1584" spans="11:12" x14ac:dyDescent="0.3">
      <c r="K1584">
        <v>12</v>
      </c>
      <c r="L1584">
        <v>0.58333334396593273</v>
      </c>
    </row>
    <row r="1585" spans="11:12" x14ac:dyDescent="0.3">
      <c r="K1585">
        <v>18</v>
      </c>
      <c r="L1585">
        <v>0.58333334396593273</v>
      </c>
    </row>
    <row r="1586" spans="11:12" x14ac:dyDescent="0.3">
      <c r="K1586">
        <v>17</v>
      </c>
      <c r="L1586">
        <v>0.58333334396593273</v>
      </c>
    </row>
    <row r="1587" spans="11:12" x14ac:dyDescent="0.3">
      <c r="K1587">
        <v>22</v>
      </c>
      <c r="L1587">
        <v>0.58333334396593273</v>
      </c>
    </row>
    <row r="1588" spans="11:12" x14ac:dyDescent="0.3">
      <c r="K1588">
        <v>17</v>
      </c>
      <c r="L1588">
        <v>0.58333334396593273</v>
      </c>
    </row>
    <row r="1589" spans="11:12" x14ac:dyDescent="0.3">
      <c r="K1589">
        <v>17</v>
      </c>
      <c r="L1589">
        <v>0.58333334396593273</v>
      </c>
    </row>
    <row r="1590" spans="11:12" x14ac:dyDescent="0.3">
      <c r="K1590">
        <v>20</v>
      </c>
      <c r="L1590">
        <v>0.58333334396593273</v>
      </c>
    </row>
    <row r="1591" spans="11:12" x14ac:dyDescent="0.3">
      <c r="K1591">
        <v>12</v>
      </c>
      <c r="L1591">
        <v>0.58333319728262722</v>
      </c>
    </row>
    <row r="1592" spans="11:12" x14ac:dyDescent="0.3">
      <c r="K1592">
        <v>18</v>
      </c>
      <c r="L1592">
        <v>0.58333319728262722</v>
      </c>
    </row>
    <row r="1593" spans="11:12" x14ac:dyDescent="0.3">
      <c r="K1593">
        <v>18</v>
      </c>
      <c r="L1593">
        <v>0.5666667886544019</v>
      </c>
    </row>
    <row r="1594" spans="11:12" x14ac:dyDescent="0.3">
      <c r="K1594">
        <v>17</v>
      </c>
      <c r="L1594">
        <v>0.5666667886544019</v>
      </c>
    </row>
    <row r="1595" spans="11:12" x14ac:dyDescent="0.3">
      <c r="K1595">
        <v>18</v>
      </c>
      <c r="L1595">
        <v>0.56666677817702293</v>
      </c>
    </row>
    <row r="1596" spans="11:12" x14ac:dyDescent="0.3">
      <c r="K1596">
        <v>17</v>
      </c>
      <c r="L1596">
        <v>0.56666677817702293</v>
      </c>
    </row>
    <row r="1597" spans="11:12" x14ac:dyDescent="0.3">
      <c r="K1597">
        <v>12</v>
      </c>
      <c r="L1597">
        <v>0.5666666419710964</v>
      </c>
    </row>
    <row r="1598" spans="11:12" x14ac:dyDescent="0.3">
      <c r="K1598">
        <v>11</v>
      </c>
      <c r="L1598">
        <v>0.5666666419710964</v>
      </c>
    </row>
    <row r="1599" spans="11:12" x14ac:dyDescent="0.3">
      <c r="K1599">
        <v>15</v>
      </c>
      <c r="L1599">
        <v>0.5666666419710964</v>
      </c>
    </row>
    <row r="1600" spans="11:12" x14ac:dyDescent="0.3">
      <c r="K1600">
        <v>12</v>
      </c>
      <c r="L1600">
        <v>0.5666666419710964</v>
      </c>
    </row>
    <row r="1601" spans="11:12" x14ac:dyDescent="0.3">
      <c r="K1601">
        <v>22</v>
      </c>
      <c r="L1601">
        <v>0.5666666419710964</v>
      </c>
    </row>
    <row r="1602" spans="11:12" x14ac:dyDescent="0.3">
      <c r="K1602">
        <v>17</v>
      </c>
      <c r="L1602">
        <v>0.5666666419710964</v>
      </c>
    </row>
    <row r="1603" spans="11:12" x14ac:dyDescent="0.3">
      <c r="K1603">
        <v>20</v>
      </c>
      <c r="L1603">
        <v>0.5666666419710964</v>
      </c>
    </row>
    <row r="1604" spans="11:12" x14ac:dyDescent="0.3">
      <c r="K1604">
        <v>21</v>
      </c>
      <c r="L1604">
        <v>0.5666666419710964</v>
      </c>
    </row>
    <row r="1605" spans="11:12" x14ac:dyDescent="0.3">
      <c r="K1605">
        <v>11</v>
      </c>
      <c r="L1605">
        <v>0.5666666419710964</v>
      </c>
    </row>
    <row r="1606" spans="11:12" x14ac:dyDescent="0.3">
      <c r="K1606">
        <v>12</v>
      </c>
      <c r="L1606">
        <v>0.5666666419710964</v>
      </c>
    </row>
    <row r="1607" spans="11:12" x14ac:dyDescent="0.3">
      <c r="K1607">
        <v>21</v>
      </c>
      <c r="L1607">
        <v>0.5666666419710964</v>
      </c>
    </row>
    <row r="1608" spans="11:12" x14ac:dyDescent="0.3">
      <c r="K1608">
        <v>11</v>
      </c>
      <c r="L1608">
        <v>0.5666666419710964</v>
      </c>
    </row>
    <row r="1609" spans="11:12" x14ac:dyDescent="0.3">
      <c r="K1609">
        <v>12</v>
      </c>
      <c r="L1609">
        <v>0.5666666419710964</v>
      </c>
    </row>
    <row r="1610" spans="11:12" x14ac:dyDescent="0.3">
      <c r="K1610">
        <v>20</v>
      </c>
      <c r="L1610">
        <v>0.5666666419710964</v>
      </c>
    </row>
    <row r="1611" spans="11:12" x14ac:dyDescent="0.3">
      <c r="K1611">
        <v>12</v>
      </c>
      <c r="L1611">
        <v>0.56666663149371743</v>
      </c>
    </row>
    <row r="1612" spans="11:12" x14ac:dyDescent="0.3">
      <c r="K1612">
        <v>18</v>
      </c>
      <c r="L1612">
        <v>0.56666663149371743</v>
      </c>
    </row>
    <row r="1613" spans="11:12" x14ac:dyDescent="0.3">
      <c r="K1613">
        <v>14</v>
      </c>
      <c r="L1613">
        <v>0.55000008665956557</v>
      </c>
    </row>
    <row r="1614" spans="11:12" x14ac:dyDescent="0.3">
      <c r="K1614">
        <v>11</v>
      </c>
      <c r="L1614">
        <v>0.55000008665956557</v>
      </c>
    </row>
    <row r="1615" spans="11:12" x14ac:dyDescent="0.3">
      <c r="K1615">
        <v>17</v>
      </c>
      <c r="L1615">
        <v>0.55000008665956557</v>
      </c>
    </row>
    <row r="1616" spans="11:12" x14ac:dyDescent="0.3">
      <c r="K1616">
        <v>15</v>
      </c>
      <c r="L1616">
        <v>0.55000008665956557</v>
      </c>
    </row>
    <row r="1617" spans="11:12" x14ac:dyDescent="0.3">
      <c r="K1617">
        <v>20</v>
      </c>
      <c r="L1617">
        <v>0.55000008665956557</v>
      </c>
    </row>
    <row r="1618" spans="11:12" x14ac:dyDescent="0.3">
      <c r="K1618">
        <v>20</v>
      </c>
      <c r="L1618">
        <v>0.55000008665956557</v>
      </c>
    </row>
    <row r="1619" spans="11:12" x14ac:dyDescent="0.3">
      <c r="K1619">
        <v>11</v>
      </c>
      <c r="L1619">
        <v>0.55000008665956557</v>
      </c>
    </row>
    <row r="1620" spans="11:12" x14ac:dyDescent="0.3">
      <c r="K1620">
        <v>11</v>
      </c>
      <c r="L1620">
        <v>0.5500000761821866</v>
      </c>
    </row>
    <row r="1621" spans="11:12" x14ac:dyDescent="0.3">
      <c r="K1621">
        <v>22</v>
      </c>
      <c r="L1621">
        <v>0.5500000761821866</v>
      </c>
    </row>
    <row r="1622" spans="11:12" x14ac:dyDescent="0.3">
      <c r="K1622">
        <v>17</v>
      </c>
      <c r="L1622">
        <v>0.5500000761821866</v>
      </c>
    </row>
    <row r="1623" spans="11:12" x14ac:dyDescent="0.3">
      <c r="K1623">
        <v>17</v>
      </c>
      <c r="L1623">
        <v>0.5500000761821866</v>
      </c>
    </row>
    <row r="1624" spans="11:12" x14ac:dyDescent="0.3">
      <c r="K1624">
        <v>17</v>
      </c>
      <c r="L1624">
        <v>0.5500000761821866</v>
      </c>
    </row>
    <row r="1625" spans="11:12" x14ac:dyDescent="0.3">
      <c r="K1625">
        <v>12</v>
      </c>
      <c r="L1625">
        <v>0.5500000761821866</v>
      </c>
    </row>
    <row r="1626" spans="11:12" x14ac:dyDescent="0.3">
      <c r="K1626">
        <v>19</v>
      </c>
      <c r="L1626">
        <v>0.5500000761821866</v>
      </c>
    </row>
    <row r="1627" spans="11:12" x14ac:dyDescent="0.3">
      <c r="K1627">
        <v>18</v>
      </c>
      <c r="L1627">
        <v>0.5500000761821866</v>
      </c>
    </row>
    <row r="1628" spans="11:12" x14ac:dyDescent="0.3">
      <c r="K1628">
        <v>13</v>
      </c>
      <c r="L1628">
        <v>0.54999993997626007</v>
      </c>
    </row>
    <row r="1629" spans="11:12" x14ac:dyDescent="0.3">
      <c r="K1629">
        <v>18</v>
      </c>
      <c r="L1629">
        <v>0.54999993997626007</v>
      </c>
    </row>
    <row r="1630" spans="11:12" x14ac:dyDescent="0.3">
      <c r="K1630">
        <v>18</v>
      </c>
      <c r="L1630">
        <v>0.54999993997626007</v>
      </c>
    </row>
    <row r="1631" spans="11:12" x14ac:dyDescent="0.3">
      <c r="K1631">
        <v>18</v>
      </c>
      <c r="L1631">
        <v>0.54999993997626007</v>
      </c>
    </row>
    <row r="1632" spans="11:12" x14ac:dyDescent="0.3">
      <c r="K1632">
        <v>18</v>
      </c>
      <c r="L1632">
        <v>0.54999993997626007</v>
      </c>
    </row>
    <row r="1633" spans="11:12" x14ac:dyDescent="0.3">
      <c r="K1633">
        <v>20</v>
      </c>
      <c r="L1633">
        <v>0.54999993997626007</v>
      </c>
    </row>
    <row r="1634" spans="11:12" x14ac:dyDescent="0.3">
      <c r="K1634">
        <v>11</v>
      </c>
      <c r="L1634">
        <v>0.54999993997626007</v>
      </c>
    </row>
    <row r="1635" spans="11:12" x14ac:dyDescent="0.3">
      <c r="K1635">
        <v>11</v>
      </c>
      <c r="L1635">
        <v>0.54999993997626007</v>
      </c>
    </row>
    <row r="1636" spans="11:12" x14ac:dyDescent="0.3">
      <c r="K1636">
        <v>18</v>
      </c>
      <c r="L1636">
        <v>0.54999993997626007</v>
      </c>
    </row>
    <row r="1637" spans="11:12" x14ac:dyDescent="0.3">
      <c r="K1637">
        <v>12</v>
      </c>
      <c r="L1637">
        <v>0.5499999294988811</v>
      </c>
    </row>
    <row r="1638" spans="11:12" x14ac:dyDescent="0.3">
      <c r="K1638">
        <v>18</v>
      </c>
      <c r="L1638">
        <v>0.5499999294988811</v>
      </c>
    </row>
    <row r="1639" spans="11:12" x14ac:dyDescent="0.3">
      <c r="K1639">
        <v>18</v>
      </c>
      <c r="L1639">
        <v>0.5499999294988811</v>
      </c>
    </row>
    <row r="1640" spans="11:12" x14ac:dyDescent="0.3">
      <c r="K1640">
        <v>11</v>
      </c>
      <c r="L1640">
        <v>0.5499999294988811</v>
      </c>
    </row>
    <row r="1641" spans="11:12" x14ac:dyDescent="0.3">
      <c r="K1641">
        <v>18</v>
      </c>
      <c r="L1641">
        <v>0.5499999294988811</v>
      </c>
    </row>
    <row r="1642" spans="11:12" x14ac:dyDescent="0.3">
      <c r="K1642">
        <v>20</v>
      </c>
      <c r="L1642">
        <v>0.53333338466472924</v>
      </c>
    </row>
    <row r="1643" spans="11:12" x14ac:dyDescent="0.3">
      <c r="K1643">
        <v>17</v>
      </c>
      <c r="L1643">
        <v>0.53333338466472924</v>
      </c>
    </row>
    <row r="1644" spans="11:12" x14ac:dyDescent="0.3">
      <c r="K1644">
        <v>17</v>
      </c>
      <c r="L1644">
        <v>0.53333338466472924</v>
      </c>
    </row>
    <row r="1645" spans="11:12" x14ac:dyDescent="0.3">
      <c r="K1645">
        <v>11</v>
      </c>
      <c r="L1645">
        <v>0.53333337418735027</v>
      </c>
    </row>
    <row r="1646" spans="11:12" x14ac:dyDescent="0.3">
      <c r="K1646">
        <v>12</v>
      </c>
      <c r="L1646">
        <v>0.53333337418735027</v>
      </c>
    </row>
    <row r="1647" spans="11:12" x14ac:dyDescent="0.3">
      <c r="K1647">
        <v>17</v>
      </c>
      <c r="L1647">
        <v>0.53333337418735027</v>
      </c>
    </row>
    <row r="1648" spans="11:12" x14ac:dyDescent="0.3">
      <c r="K1648">
        <v>21</v>
      </c>
      <c r="L1648">
        <v>0.53333337418735027</v>
      </c>
    </row>
    <row r="1649" spans="11:12" x14ac:dyDescent="0.3">
      <c r="K1649">
        <v>12</v>
      </c>
      <c r="L1649">
        <v>0.53333337418735027</v>
      </c>
    </row>
    <row r="1650" spans="11:12" x14ac:dyDescent="0.3">
      <c r="K1650">
        <v>17</v>
      </c>
      <c r="L1650">
        <v>0.53333337418735027</v>
      </c>
    </row>
    <row r="1651" spans="11:12" x14ac:dyDescent="0.3">
      <c r="K1651">
        <v>18</v>
      </c>
      <c r="L1651">
        <v>0.53333337418735027</v>
      </c>
    </row>
    <row r="1652" spans="11:12" x14ac:dyDescent="0.3">
      <c r="K1652">
        <v>23</v>
      </c>
      <c r="L1652">
        <v>0.53333337418735027</v>
      </c>
    </row>
    <row r="1653" spans="11:12" x14ac:dyDescent="0.3">
      <c r="K1653">
        <v>22</v>
      </c>
      <c r="L1653">
        <v>0.53333337418735027</v>
      </c>
    </row>
    <row r="1654" spans="11:12" x14ac:dyDescent="0.3">
      <c r="K1654">
        <v>15</v>
      </c>
      <c r="L1654">
        <v>0.53333337418735027</v>
      </c>
    </row>
    <row r="1655" spans="11:12" x14ac:dyDescent="0.3">
      <c r="K1655">
        <v>18</v>
      </c>
      <c r="L1655">
        <v>0.53333337418735027</v>
      </c>
    </row>
    <row r="1656" spans="11:12" x14ac:dyDescent="0.3">
      <c r="K1656">
        <v>21</v>
      </c>
      <c r="L1656">
        <v>0.53333337418735027</v>
      </c>
    </row>
    <row r="1657" spans="11:12" x14ac:dyDescent="0.3">
      <c r="K1657">
        <v>11</v>
      </c>
      <c r="L1657">
        <v>0.53333337418735027</v>
      </c>
    </row>
    <row r="1658" spans="11:12" x14ac:dyDescent="0.3">
      <c r="K1658">
        <v>12</v>
      </c>
      <c r="L1658">
        <v>0.53333337418735027</v>
      </c>
    </row>
    <row r="1659" spans="11:12" x14ac:dyDescent="0.3">
      <c r="K1659">
        <v>12</v>
      </c>
      <c r="L1659">
        <v>0.53333337418735027</v>
      </c>
    </row>
    <row r="1660" spans="11:12" x14ac:dyDescent="0.3">
      <c r="K1660">
        <v>18</v>
      </c>
      <c r="L1660">
        <v>0.53333337418735027</v>
      </c>
    </row>
    <row r="1661" spans="11:12" x14ac:dyDescent="0.3">
      <c r="K1661">
        <v>20</v>
      </c>
      <c r="L1661">
        <v>0.53333337418735027</v>
      </c>
    </row>
    <row r="1662" spans="11:12" x14ac:dyDescent="0.3">
      <c r="K1662">
        <v>11</v>
      </c>
      <c r="L1662">
        <v>0.53333323798142374</v>
      </c>
    </row>
    <row r="1663" spans="11:12" x14ac:dyDescent="0.3">
      <c r="K1663">
        <v>13</v>
      </c>
      <c r="L1663">
        <v>0.53333323798142374</v>
      </c>
    </row>
    <row r="1664" spans="11:12" x14ac:dyDescent="0.3">
      <c r="K1664">
        <v>18</v>
      </c>
      <c r="L1664">
        <v>0.53333323798142374</v>
      </c>
    </row>
    <row r="1665" spans="11:12" x14ac:dyDescent="0.3">
      <c r="K1665">
        <v>17</v>
      </c>
      <c r="L1665">
        <v>0.53333323798142374</v>
      </c>
    </row>
    <row r="1666" spans="11:12" x14ac:dyDescent="0.3">
      <c r="K1666">
        <v>17</v>
      </c>
      <c r="L1666">
        <v>0.53333323798142374</v>
      </c>
    </row>
    <row r="1667" spans="11:12" x14ac:dyDescent="0.3">
      <c r="K1667">
        <v>18</v>
      </c>
      <c r="L1667">
        <v>0.53333322750404477</v>
      </c>
    </row>
    <row r="1668" spans="11:12" x14ac:dyDescent="0.3">
      <c r="K1668">
        <v>18</v>
      </c>
      <c r="L1668">
        <v>0.53333322750404477</v>
      </c>
    </row>
    <row r="1669" spans="11:12" x14ac:dyDescent="0.3">
      <c r="K1669">
        <v>12</v>
      </c>
      <c r="L1669">
        <v>0.53333322750404477</v>
      </c>
    </row>
    <row r="1670" spans="11:12" x14ac:dyDescent="0.3">
      <c r="K1670">
        <v>12</v>
      </c>
      <c r="L1670">
        <v>0.53333322750404477</v>
      </c>
    </row>
    <row r="1671" spans="11:12" x14ac:dyDescent="0.3">
      <c r="K1671">
        <v>18</v>
      </c>
      <c r="L1671">
        <v>0.53333322750404477</v>
      </c>
    </row>
    <row r="1672" spans="11:12" x14ac:dyDescent="0.3">
      <c r="K1672">
        <v>12</v>
      </c>
      <c r="L1672">
        <v>0.51666667219251394</v>
      </c>
    </row>
    <row r="1673" spans="11:12" x14ac:dyDescent="0.3">
      <c r="K1673">
        <v>12</v>
      </c>
      <c r="L1673">
        <v>0.51666667219251394</v>
      </c>
    </row>
    <row r="1674" spans="11:12" x14ac:dyDescent="0.3">
      <c r="K1674">
        <v>22</v>
      </c>
      <c r="L1674">
        <v>0.51666667219251394</v>
      </c>
    </row>
    <row r="1675" spans="11:12" x14ac:dyDescent="0.3">
      <c r="K1675">
        <v>11</v>
      </c>
      <c r="L1675">
        <v>0.51666667219251394</v>
      </c>
    </row>
    <row r="1676" spans="11:12" x14ac:dyDescent="0.3">
      <c r="K1676">
        <v>12</v>
      </c>
      <c r="L1676">
        <v>0.51666667219251394</v>
      </c>
    </row>
    <row r="1677" spans="11:12" x14ac:dyDescent="0.3">
      <c r="K1677">
        <v>17</v>
      </c>
      <c r="L1677">
        <v>0.51666667219251394</v>
      </c>
    </row>
    <row r="1678" spans="11:12" x14ac:dyDescent="0.3">
      <c r="K1678">
        <v>18</v>
      </c>
      <c r="L1678">
        <v>0.51666667219251394</v>
      </c>
    </row>
    <row r="1679" spans="11:12" x14ac:dyDescent="0.3">
      <c r="K1679">
        <v>18</v>
      </c>
      <c r="L1679">
        <v>0.51666667219251394</v>
      </c>
    </row>
    <row r="1680" spans="11:12" x14ac:dyDescent="0.3">
      <c r="K1680">
        <v>20</v>
      </c>
      <c r="L1680">
        <v>0.51666667219251394</v>
      </c>
    </row>
    <row r="1681" spans="11:12" x14ac:dyDescent="0.3">
      <c r="K1681">
        <v>11</v>
      </c>
      <c r="L1681">
        <v>0.51666667219251394</v>
      </c>
    </row>
    <row r="1682" spans="11:12" x14ac:dyDescent="0.3">
      <c r="K1682">
        <v>11</v>
      </c>
      <c r="L1682">
        <v>0.51666667219251394</v>
      </c>
    </row>
    <row r="1683" spans="11:12" x14ac:dyDescent="0.3">
      <c r="K1683">
        <v>17</v>
      </c>
      <c r="L1683">
        <v>0.51666667219251394</v>
      </c>
    </row>
    <row r="1684" spans="11:12" x14ac:dyDescent="0.3">
      <c r="K1684">
        <v>12</v>
      </c>
      <c r="L1684">
        <v>0.51666667219251394</v>
      </c>
    </row>
    <row r="1685" spans="11:12" x14ac:dyDescent="0.3">
      <c r="K1685">
        <v>18</v>
      </c>
      <c r="L1685">
        <v>0.51666667219251394</v>
      </c>
    </row>
    <row r="1686" spans="11:12" x14ac:dyDescent="0.3">
      <c r="K1686">
        <v>18</v>
      </c>
      <c r="L1686">
        <v>0.51666667219251394</v>
      </c>
    </row>
    <row r="1687" spans="11:12" x14ac:dyDescent="0.3">
      <c r="K1687">
        <v>23</v>
      </c>
      <c r="L1687">
        <v>0.51666667219251394</v>
      </c>
    </row>
    <row r="1688" spans="11:12" x14ac:dyDescent="0.3">
      <c r="K1688">
        <v>18</v>
      </c>
      <c r="L1688">
        <v>0.51666667219251394</v>
      </c>
    </row>
    <row r="1689" spans="11:12" x14ac:dyDescent="0.3">
      <c r="K1689">
        <v>11</v>
      </c>
      <c r="L1689">
        <v>0.51666667219251394</v>
      </c>
    </row>
    <row r="1690" spans="11:12" x14ac:dyDescent="0.3">
      <c r="K1690">
        <v>12</v>
      </c>
      <c r="L1690">
        <v>0.51666667219251394</v>
      </c>
    </row>
    <row r="1691" spans="11:12" x14ac:dyDescent="0.3">
      <c r="K1691">
        <v>17</v>
      </c>
      <c r="L1691">
        <v>0.51666667219251394</v>
      </c>
    </row>
    <row r="1692" spans="11:12" x14ac:dyDescent="0.3">
      <c r="K1692">
        <v>18</v>
      </c>
      <c r="L1692">
        <v>0.51666667219251394</v>
      </c>
    </row>
    <row r="1693" spans="11:12" x14ac:dyDescent="0.3">
      <c r="K1693">
        <v>20</v>
      </c>
      <c r="L1693">
        <v>0.51666667219251394</v>
      </c>
    </row>
    <row r="1694" spans="11:12" x14ac:dyDescent="0.3">
      <c r="K1694">
        <v>12</v>
      </c>
      <c r="L1694">
        <v>0.51666667219251394</v>
      </c>
    </row>
    <row r="1695" spans="11:12" x14ac:dyDescent="0.3">
      <c r="K1695">
        <v>17</v>
      </c>
      <c r="L1695">
        <v>0.51666667219251394</v>
      </c>
    </row>
    <row r="1696" spans="11:12" x14ac:dyDescent="0.3">
      <c r="K1696">
        <v>11</v>
      </c>
      <c r="L1696">
        <v>0.51666667219251394</v>
      </c>
    </row>
    <row r="1697" spans="11:12" x14ac:dyDescent="0.3">
      <c r="K1697">
        <v>12</v>
      </c>
      <c r="L1697">
        <v>0.51666667219251394</v>
      </c>
    </row>
    <row r="1698" spans="11:12" x14ac:dyDescent="0.3">
      <c r="K1698">
        <v>13</v>
      </c>
      <c r="L1698">
        <v>0.51666667219251394</v>
      </c>
    </row>
    <row r="1699" spans="11:12" x14ac:dyDescent="0.3">
      <c r="K1699">
        <v>18</v>
      </c>
      <c r="L1699">
        <v>0.51666667219251394</v>
      </c>
    </row>
    <row r="1700" spans="11:12" x14ac:dyDescent="0.3">
      <c r="K1700">
        <v>22</v>
      </c>
      <c r="L1700">
        <v>0.51666667219251394</v>
      </c>
    </row>
    <row r="1701" spans="11:12" x14ac:dyDescent="0.3">
      <c r="K1701">
        <v>12</v>
      </c>
      <c r="L1701">
        <v>0.51666666171513498</v>
      </c>
    </row>
    <row r="1702" spans="11:12" x14ac:dyDescent="0.3">
      <c r="K1702">
        <v>22</v>
      </c>
      <c r="L1702">
        <v>0.51666652550920844</v>
      </c>
    </row>
    <row r="1703" spans="11:12" x14ac:dyDescent="0.3">
      <c r="K1703">
        <v>19</v>
      </c>
      <c r="L1703">
        <v>0.50000011688098311</v>
      </c>
    </row>
    <row r="1704" spans="11:12" x14ac:dyDescent="0.3">
      <c r="K1704">
        <v>23</v>
      </c>
      <c r="L1704">
        <v>0.50000011688098311</v>
      </c>
    </row>
    <row r="1705" spans="11:12" x14ac:dyDescent="0.3">
      <c r="K1705">
        <v>12</v>
      </c>
      <c r="L1705">
        <v>0.50000011688098311</v>
      </c>
    </row>
    <row r="1706" spans="11:12" x14ac:dyDescent="0.3">
      <c r="K1706">
        <v>18</v>
      </c>
      <c r="L1706">
        <v>0.50000010640360415</v>
      </c>
    </row>
    <row r="1707" spans="11:12" x14ac:dyDescent="0.3">
      <c r="K1707">
        <v>23</v>
      </c>
      <c r="L1707">
        <v>0.50000010640360415</v>
      </c>
    </row>
    <row r="1708" spans="11:12" x14ac:dyDescent="0.3">
      <c r="K1708">
        <v>17</v>
      </c>
      <c r="L1708">
        <v>0.50000010640360415</v>
      </c>
    </row>
    <row r="1709" spans="11:12" x14ac:dyDescent="0.3">
      <c r="K1709">
        <v>18</v>
      </c>
      <c r="L1709">
        <v>0.49999997019767761</v>
      </c>
    </row>
    <row r="1710" spans="11:12" x14ac:dyDescent="0.3">
      <c r="K1710">
        <v>15</v>
      </c>
      <c r="L1710">
        <v>0.49999997019767761</v>
      </c>
    </row>
    <row r="1711" spans="11:12" x14ac:dyDescent="0.3">
      <c r="K1711">
        <v>18</v>
      </c>
      <c r="L1711">
        <v>0.49999997019767761</v>
      </c>
    </row>
    <row r="1712" spans="11:12" x14ac:dyDescent="0.3">
      <c r="K1712">
        <v>11</v>
      </c>
      <c r="L1712">
        <v>0.49999997019767761</v>
      </c>
    </row>
    <row r="1713" spans="11:12" x14ac:dyDescent="0.3">
      <c r="K1713">
        <v>17</v>
      </c>
      <c r="L1713">
        <v>0.49999997019767761</v>
      </c>
    </row>
    <row r="1714" spans="11:12" x14ac:dyDescent="0.3">
      <c r="K1714">
        <v>18</v>
      </c>
      <c r="L1714">
        <v>0.49999997019767761</v>
      </c>
    </row>
    <row r="1715" spans="11:12" x14ac:dyDescent="0.3">
      <c r="K1715">
        <v>11</v>
      </c>
      <c r="L1715">
        <v>0.49999997019767761</v>
      </c>
    </row>
    <row r="1716" spans="11:12" x14ac:dyDescent="0.3">
      <c r="K1716">
        <v>18</v>
      </c>
      <c r="L1716">
        <v>0.49999997019767761</v>
      </c>
    </row>
    <row r="1717" spans="11:12" x14ac:dyDescent="0.3">
      <c r="K1717">
        <v>21</v>
      </c>
      <c r="L1717">
        <v>0.49999997019767761</v>
      </c>
    </row>
    <row r="1718" spans="11:12" x14ac:dyDescent="0.3">
      <c r="K1718">
        <v>22</v>
      </c>
      <c r="L1718">
        <v>0.49999997019767761</v>
      </c>
    </row>
    <row r="1719" spans="11:12" x14ac:dyDescent="0.3">
      <c r="K1719">
        <v>11</v>
      </c>
      <c r="L1719">
        <v>0.49999997019767761</v>
      </c>
    </row>
    <row r="1720" spans="11:12" x14ac:dyDescent="0.3">
      <c r="K1720">
        <v>12</v>
      </c>
      <c r="L1720">
        <v>0.49999997019767761</v>
      </c>
    </row>
    <row r="1721" spans="11:12" x14ac:dyDescent="0.3">
      <c r="K1721">
        <v>17</v>
      </c>
      <c r="L1721">
        <v>0.49999997019767761</v>
      </c>
    </row>
    <row r="1722" spans="11:12" x14ac:dyDescent="0.3">
      <c r="K1722">
        <v>21</v>
      </c>
      <c r="L1722">
        <v>0.49999997019767761</v>
      </c>
    </row>
    <row r="1723" spans="11:12" x14ac:dyDescent="0.3">
      <c r="K1723">
        <v>11</v>
      </c>
      <c r="L1723">
        <v>0.49999997019767761</v>
      </c>
    </row>
    <row r="1724" spans="11:12" x14ac:dyDescent="0.3">
      <c r="K1724">
        <v>11</v>
      </c>
      <c r="L1724">
        <v>0.49999997019767761</v>
      </c>
    </row>
    <row r="1725" spans="11:12" x14ac:dyDescent="0.3">
      <c r="K1725">
        <v>17</v>
      </c>
      <c r="L1725">
        <v>0.49999997019767761</v>
      </c>
    </row>
    <row r="1726" spans="11:12" x14ac:dyDescent="0.3">
      <c r="K1726">
        <v>23</v>
      </c>
      <c r="L1726">
        <v>0.49999997019767761</v>
      </c>
    </row>
    <row r="1727" spans="11:12" x14ac:dyDescent="0.3">
      <c r="K1727">
        <v>11</v>
      </c>
      <c r="L1727">
        <v>0.49999995972029865</v>
      </c>
    </row>
    <row r="1728" spans="11:12" x14ac:dyDescent="0.3">
      <c r="K1728">
        <v>12</v>
      </c>
      <c r="L1728">
        <v>0.49999995972029865</v>
      </c>
    </row>
    <row r="1729" spans="11:12" x14ac:dyDescent="0.3">
      <c r="K1729">
        <v>21</v>
      </c>
      <c r="L1729">
        <v>0.49999995972029865</v>
      </c>
    </row>
    <row r="1730" spans="11:12" x14ac:dyDescent="0.3">
      <c r="K1730">
        <v>21</v>
      </c>
      <c r="L1730">
        <v>0.49999995972029865</v>
      </c>
    </row>
    <row r="1731" spans="11:12" x14ac:dyDescent="0.3">
      <c r="K1731">
        <v>18</v>
      </c>
      <c r="L1731">
        <v>0.49999995972029865</v>
      </c>
    </row>
    <row r="1732" spans="11:12" x14ac:dyDescent="0.3">
      <c r="K1732">
        <v>12</v>
      </c>
      <c r="L1732">
        <v>0.49999995972029865</v>
      </c>
    </row>
    <row r="1733" spans="11:12" x14ac:dyDescent="0.3">
      <c r="K1733">
        <v>17</v>
      </c>
      <c r="L1733">
        <v>0.49999995972029865</v>
      </c>
    </row>
    <row r="1734" spans="11:12" x14ac:dyDescent="0.3">
      <c r="K1734">
        <v>12</v>
      </c>
      <c r="L1734">
        <v>0.48333341488614678</v>
      </c>
    </row>
    <row r="1735" spans="11:12" x14ac:dyDescent="0.3">
      <c r="K1735">
        <v>12</v>
      </c>
      <c r="L1735">
        <v>0.48333341488614678</v>
      </c>
    </row>
    <row r="1736" spans="11:12" x14ac:dyDescent="0.3">
      <c r="K1736">
        <v>17</v>
      </c>
      <c r="L1736">
        <v>0.48333341488614678</v>
      </c>
    </row>
    <row r="1737" spans="11:12" x14ac:dyDescent="0.3">
      <c r="K1737">
        <v>17</v>
      </c>
      <c r="L1737">
        <v>0.48333340440876782</v>
      </c>
    </row>
    <row r="1738" spans="11:12" x14ac:dyDescent="0.3">
      <c r="K1738">
        <v>17</v>
      </c>
      <c r="L1738">
        <v>0.48333340440876782</v>
      </c>
    </row>
    <row r="1739" spans="11:12" x14ac:dyDescent="0.3">
      <c r="K1739">
        <v>12</v>
      </c>
      <c r="L1739">
        <v>0.48333340440876782</v>
      </c>
    </row>
    <row r="1740" spans="11:12" x14ac:dyDescent="0.3">
      <c r="K1740">
        <v>18</v>
      </c>
      <c r="L1740">
        <v>0.48333326820284128</v>
      </c>
    </row>
    <row r="1741" spans="11:12" x14ac:dyDescent="0.3">
      <c r="K1741">
        <v>21</v>
      </c>
      <c r="L1741">
        <v>0.48333326820284128</v>
      </c>
    </row>
    <row r="1742" spans="11:12" x14ac:dyDescent="0.3">
      <c r="K1742">
        <v>18</v>
      </c>
      <c r="L1742">
        <v>0.48333326820284128</v>
      </c>
    </row>
    <row r="1743" spans="11:12" x14ac:dyDescent="0.3">
      <c r="K1743">
        <v>11</v>
      </c>
      <c r="L1743">
        <v>0.48333326820284128</v>
      </c>
    </row>
    <row r="1744" spans="11:12" x14ac:dyDescent="0.3">
      <c r="K1744">
        <v>16</v>
      </c>
      <c r="L1744">
        <v>0.48333325772546232</v>
      </c>
    </row>
    <row r="1745" spans="11:12" x14ac:dyDescent="0.3">
      <c r="K1745">
        <v>18</v>
      </c>
      <c r="L1745">
        <v>0.48333325772546232</v>
      </c>
    </row>
    <row r="1746" spans="11:12" x14ac:dyDescent="0.3">
      <c r="K1746">
        <v>12</v>
      </c>
      <c r="L1746">
        <v>0.48333325772546232</v>
      </c>
    </row>
    <row r="1747" spans="11:12" x14ac:dyDescent="0.3">
      <c r="K1747">
        <v>13</v>
      </c>
      <c r="L1747">
        <v>0.48333325772546232</v>
      </c>
    </row>
    <row r="1748" spans="11:12" x14ac:dyDescent="0.3">
      <c r="K1748">
        <v>22</v>
      </c>
      <c r="L1748">
        <v>0.48333325772546232</v>
      </c>
    </row>
    <row r="1749" spans="11:12" x14ac:dyDescent="0.3">
      <c r="K1749">
        <v>23</v>
      </c>
      <c r="L1749">
        <v>0.48333325772546232</v>
      </c>
    </row>
    <row r="1750" spans="11:12" x14ac:dyDescent="0.3">
      <c r="K1750">
        <v>11</v>
      </c>
      <c r="L1750">
        <v>0.48333325772546232</v>
      </c>
    </row>
    <row r="1751" spans="11:12" x14ac:dyDescent="0.3">
      <c r="K1751">
        <v>18</v>
      </c>
      <c r="L1751">
        <v>0.46666671289131045</v>
      </c>
    </row>
    <row r="1752" spans="11:12" x14ac:dyDescent="0.3">
      <c r="K1752">
        <v>17</v>
      </c>
      <c r="L1752">
        <v>0.46666671289131045</v>
      </c>
    </row>
    <row r="1753" spans="11:12" x14ac:dyDescent="0.3">
      <c r="K1753">
        <v>21</v>
      </c>
      <c r="L1753">
        <v>0.46666670241393149</v>
      </c>
    </row>
    <row r="1754" spans="11:12" x14ac:dyDescent="0.3">
      <c r="K1754">
        <v>12</v>
      </c>
      <c r="L1754">
        <v>0.46666670241393149</v>
      </c>
    </row>
    <row r="1755" spans="11:12" x14ac:dyDescent="0.3">
      <c r="K1755">
        <v>11</v>
      </c>
      <c r="L1755">
        <v>0.46666670241393149</v>
      </c>
    </row>
    <row r="1756" spans="11:12" x14ac:dyDescent="0.3">
      <c r="K1756">
        <v>17</v>
      </c>
      <c r="L1756">
        <v>0.46666670241393149</v>
      </c>
    </row>
    <row r="1757" spans="11:12" x14ac:dyDescent="0.3">
      <c r="K1757">
        <v>18</v>
      </c>
      <c r="L1757">
        <v>0.46666670241393149</v>
      </c>
    </row>
    <row r="1758" spans="11:12" x14ac:dyDescent="0.3">
      <c r="K1758">
        <v>23</v>
      </c>
      <c r="L1758">
        <v>0.46666670241393149</v>
      </c>
    </row>
    <row r="1759" spans="11:12" x14ac:dyDescent="0.3">
      <c r="K1759">
        <v>18</v>
      </c>
      <c r="L1759">
        <v>0.46666670241393149</v>
      </c>
    </row>
    <row r="1760" spans="11:12" x14ac:dyDescent="0.3">
      <c r="K1760">
        <v>18</v>
      </c>
      <c r="L1760">
        <v>0.46666670241393149</v>
      </c>
    </row>
    <row r="1761" spans="11:12" x14ac:dyDescent="0.3">
      <c r="K1761">
        <v>11</v>
      </c>
      <c r="L1761">
        <v>0.46666670241393149</v>
      </c>
    </row>
    <row r="1762" spans="11:12" x14ac:dyDescent="0.3">
      <c r="K1762">
        <v>18</v>
      </c>
      <c r="L1762">
        <v>0.46666670241393149</v>
      </c>
    </row>
    <row r="1763" spans="11:12" x14ac:dyDescent="0.3">
      <c r="K1763">
        <v>18</v>
      </c>
      <c r="L1763">
        <v>0.46666670241393149</v>
      </c>
    </row>
    <row r="1764" spans="11:12" x14ac:dyDescent="0.3">
      <c r="K1764">
        <v>22</v>
      </c>
      <c r="L1764">
        <v>0.46666670241393149</v>
      </c>
    </row>
    <row r="1765" spans="11:12" x14ac:dyDescent="0.3">
      <c r="K1765">
        <v>11</v>
      </c>
      <c r="L1765">
        <v>0.46666670241393149</v>
      </c>
    </row>
    <row r="1766" spans="11:12" x14ac:dyDescent="0.3">
      <c r="K1766">
        <v>22</v>
      </c>
      <c r="L1766">
        <v>0.46666670241393149</v>
      </c>
    </row>
    <row r="1767" spans="11:12" x14ac:dyDescent="0.3">
      <c r="K1767">
        <v>11</v>
      </c>
      <c r="L1767">
        <v>0.46666670241393149</v>
      </c>
    </row>
    <row r="1768" spans="11:12" x14ac:dyDescent="0.3">
      <c r="K1768">
        <v>17</v>
      </c>
      <c r="L1768">
        <v>0.46666656620800495</v>
      </c>
    </row>
    <row r="1769" spans="11:12" x14ac:dyDescent="0.3">
      <c r="K1769">
        <v>11</v>
      </c>
      <c r="L1769">
        <v>0.46666656620800495</v>
      </c>
    </row>
    <row r="1770" spans="11:12" x14ac:dyDescent="0.3">
      <c r="K1770">
        <v>11</v>
      </c>
      <c r="L1770">
        <v>0.46666656620800495</v>
      </c>
    </row>
    <row r="1771" spans="11:12" x14ac:dyDescent="0.3">
      <c r="K1771">
        <v>18</v>
      </c>
      <c r="L1771">
        <v>0.46666656620800495</v>
      </c>
    </row>
    <row r="1772" spans="11:12" x14ac:dyDescent="0.3">
      <c r="K1772">
        <v>17</v>
      </c>
      <c r="L1772">
        <v>0.46666655573062599</v>
      </c>
    </row>
    <row r="1773" spans="11:12" x14ac:dyDescent="0.3">
      <c r="K1773">
        <v>11</v>
      </c>
      <c r="L1773">
        <v>0.45000000041909516</v>
      </c>
    </row>
    <row r="1774" spans="11:12" x14ac:dyDescent="0.3">
      <c r="K1774">
        <v>12</v>
      </c>
      <c r="L1774">
        <v>0.45000000041909516</v>
      </c>
    </row>
    <row r="1775" spans="11:12" x14ac:dyDescent="0.3">
      <c r="K1775">
        <v>18</v>
      </c>
      <c r="L1775">
        <v>0.45000000041909516</v>
      </c>
    </row>
    <row r="1776" spans="11:12" x14ac:dyDescent="0.3">
      <c r="K1776">
        <v>17</v>
      </c>
      <c r="L1776">
        <v>0.45000000041909516</v>
      </c>
    </row>
    <row r="1777" spans="11:12" x14ac:dyDescent="0.3">
      <c r="K1777">
        <v>18</v>
      </c>
      <c r="L1777">
        <v>0.45000000041909516</v>
      </c>
    </row>
    <row r="1778" spans="11:12" x14ac:dyDescent="0.3">
      <c r="K1778">
        <v>11</v>
      </c>
      <c r="L1778">
        <v>0.45000000041909516</v>
      </c>
    </row>
    <row r="1779" spans="11:12" x14ac:dyDescent="0.3">
      <c r="K1779">
        <v>12</v>
      </c>
      <c r="L1779">
        <v>0.45000000041909516</v>
      </c>
    </row>
    <row r="1780" spans="11:12" x14ac:dyDescent="0.3">
      <c r="K1780">
        <v>12</v>
      </c>
      <c r="L1780">
        <v>0.45000000041909516</v>
      </c>
    </row>
    <row r="1781" spans="11:12" x14ac:dyDescent="0.3">
      <c r="K1781">
        <v>23</v>
      </c>
      <c r="L1781">
        <v>0.45000000041909516</v>
      </c>
    </row>
    <row r="1782" spans="11:12" x14ac:dyDescent="0.3">
      <c r="K1782">
        <v>20</v>
      </c>
      <c r="L1782">
        <v>0.45000000041909516</v>
      </c>
    </row>
    <row r="1783" spans="11:12" x14ac:dyDescent="0.3">
      <c r="K1783">
        <v>11</v>
      </c>
      <c r="L1783">
        <v>0.45000000041909516</v>
      </c>
    </row>
    <row r="1784" spans="11:12" x14ac:dyDescent="0.3">
      <c r="K1784">
        <v>18</v>
      </c>
      <c r="L1784">
        <v>0.45000000041909516</v>
      </c>
    </row>
    <row r="1785" spans="11:12" x14ac:dyDescent="0.3">
      <c r="K1785">
        <v>18</v>
      </c>
      <c r="L1785">
        <v>0.45000000041909516</v>
      </c>
    </row>
    <row r="1786" spans="11:12" x14ac:dyDescent="0.3">
      <c r="K1786">
        <v>22</v>
      </c>
      <c r="L1786">
        <v>0.45000000041909516</v>
      </c>
    </row>
    <row r="1787" spans="11:12" x14ac:dyDescent="0.3">
      <c r="K1787">
        <v>21</v>
      </c>
      <c r="L1787">
        <v>0.45000000041909516</v>
      </c>
    </row>
    <row r="1788" spans="11:12" x14ac:dyDescent="0.3">
      <c r="K1788">
        <v>11</v>
      </c>
      <c r="L1788">
        <v>0.45000000041909516</v>
      </c>
    </row>
    <row r="1789" spans="11:12" x14ac:dyDescent="0.3">
      <c r="K1789">
        <v>17</v>
      </c>
      <c r="L1789">
        <v>0.45000000041909516</v>
      </c>
    </row>
    <row r="1790" spans="11:12" x14ac:dyDescent="0.3">
      <c r="K1790">
        <v>17</v>
      </c>
      <c r="L1790">
        <v>0.45000000041909516</v>
      </c>
    </row>
    <row r="1791" spans="11:12" x14ac:dyDescent="0.3">
      <c r="K1791">
        <v>21</v>
      </c>
      <c r="L1791">
        <v>0.45000000041909516</v>
      </c>
    </row>
    <row r="1792" spans="11:12" x14ac:dyDescent="0.3">
      <c r="K1792">
        <v>11</v>
      </c>
      <c r="L1792">
        <v>0.45000000041909516</v>
      </c>
    </row>
    <row r="1793" spans="11:12" x14ac:dyDescent="0.3">
      <c r="K1793">
        <v>16</v>
      </c>
      <c r="L1793">
        <v>0.45000000041909516</v>
      </c>
    </row>
    <row r="1794" spans="11:12" x14ac:dyDescent="0.3">
      <c r="K1794">
        <v>11</v>
      </c>
      <c r="L1794">
        <v>0.45000000041909516</v>
      </c>
    </row>
    <row r="1795" spans="11:12" x14ac:dyDescent="0.3">
      <c r="K1795">
        <v>21</v>
      </c>
      <c r="L1795">
        <v>0.45000000041909516</v>
      </c>
    </row>
    <row r="1796" spans="11:12" x14ac:dyDescent="0.3">
      <c r="K1796">
        <v>22</v>
      </c>
      <c r="L1796">
        <v>0.45000000041909516</v>
      </c>
    </row>
    <row r="1797" spans="11:12" x14ac:dyDescent="0.3">
      <c r="K1797">
        <v>23</v>
      </c>
      <c r="L1797">
        <v>0.45000000041909516</v>
      </c>
    </row>
    <row r="1798" spans="11:12" x14ac:dyDescent="0.3">
      <c r="K1798">
        <v>18</v>
      </c>
      <c r="L1798">
        <v>0.45000000041909516</v>
      </c>
    </row>
    <row r="1799" spans="11:12" x14ac:dyDescent="0.3">
      <c r="K1799">
        <v>21</v>
      </c>
      <c r="L1799">
        <v>0.45000000041909516</v>
      </c>
    </row>
    <row r="1800" spans="11:12" x14ac:dyDescent="0.3">
      <c r="K1800">
        <v>11</v>
      </c>
      <c r="L1800">
        <v>0.45000000041909516</v>
      </c>
    </row>
    <row r="1801" spans="11:12" x14ac:dyDescent="0.3">
      <c r="K1801">
        <v>11</v>
      </c>
      <c r="L1801">
        <v>0.45000000041909516</v>
      </c>
    </row>
    <row r="1802" spans="11:12" x14ac:dyDescent="0.3">
      <c r="K1802">
        <v>12</v>
      </c>
      <c r="L1802">
        <v>0.45000000041909516</v>
      </c>
    </row>
    <row r="1803" spans="11:12" x14ac:dyDescent="0.3">
      <c r="K1803">
        <v>12</v>
      </c>
      <c r="L1803">
        <v>0.45000000041909516</v>
      </c>
    </row>
    <row r="1804" spans="11:12" x14ac:dyDescent="0.3">
      <c r="K1804">
        <v>17</v>
      </c>
      <c r="L1804">
        <v>0.45000000041909516</v>
      </c>
    </row>
    <row r="1805" spans="11:12" x14ac:dyDescent="0.3">
      <c r="K1805">
        <v>18</v>
      </c>
      <c r="L1805">
        <v>0.45000000041909516</v>
      </c>
    </row>
    <row r="1806" spans="11:12" x14ac:dyDescent="0.3">
      <c r="K1806">
        <v>17</v>
      </c>
      <c r="L1806">
        <v>0.44999998994171619</v>
      </c>
    </row>
    <row r="1807" spans="11:12" x14ac:dyDescent="0.3">
      <c r="K1807">
        <v>17</v>
      </c>
      <c r="L1807">
        <v>0.44999998994171619</v>
      </c>
    </row>
    <row r="1808" spans="11:12" x14ac:dyDescent="0.3">
      <c r="K1808">
        <v>12</v>
      </c>
      <c r="L1808">
        <v>0.44999998994171619</v>
      </c>
    </row>
    <row r="1809" spans="11:12" x14ac:dyDescent="0.3">
      <c r="K1809">
        <v>17</v>
      </c>
      <c r="L1809">
        <v>0.44999998994171619</v>
      </c>
    </row>
    <row r="1810" spans="11:12" x14ac:dyDescent="0.3">
      <c r="K1810">
        <v>18</v>
      </c>
      <c r="L1810">
        <v>0.44999985373578966</v>
      </c>
    </row>
    <row r="1811" spans="11:12" x14ac:dyDescent="0.3">
      <c r="K1811">
        <v>18</v>
      </c>
      <c r="L1811">
        <v>0.43333344510756433</v>
      </c>
    </row>
    <row r="1812" spans="11:12" x14ac:dyDescent="0.3">
      <c r="K1812">
        <v>18</v>
      </c>
      <c r="L1812">
        <v>0.43333344510756433</v>
      </c>
    </row>
    <row r="1813" spans="11:12" x14ac:dyDescent="0.3">
      <c r="K1813">
        <v>22</v>
      </c>
      <c r="L1813">
        <v>0.43333344510756433</v>
      </c>
    </row>
    <row r="1814" spans="11:12" x14ac:dyDescent="0.3">
      <c r="K1814">
        <v>12</v>
      </c>
      <c r="L1814">
        <v>0.43333344510756433</v>
      </c>
    </row>
    <row r="1815" spans="11:12" x14ac:dyDescent="0.3">
      <c r="K1815">
        <v>11</v>
      </c>
      <c r="L1815">
        <v>0.43333344510756433</v>
      </c>
    </row>
    <row r="1816" spans="11:12" x14ac:dyDescent="0.3">
      <c r="K1816">
        <v>20</v>
      </c>
      <c r="L1816">
        <v>0.43333344510756433</v>
      </c>
    </row>
    <row r="1817" spans="11:12" x14ac:dyDescent="0.3">
      <c r="K1817">
        <v>23</v>
      </c>
      <c r="L1817">
        <v>0.43333343463018537</v>
      </c>
    </row>
    <row r="1818" spans="11:12" x14ac:dyDescent="0.3">
      <c r="K1818">
        <v>11</v>
      </c>
      <c r="L1818">
        <v>0.43333343463018537</v>
      </c>
    </row>
    <row r="1819" spans="11:12" x14ac:dyDescent="0.3">
      <c r="K1819">
        <v>18</v>
      </c>
      <c r="L1819">
        <v>0.43333343463018537</v>
      </c>
    </row>
    <row r="1820" spans="11:12" x14ac:dyDescent="0.3">
      <c r="K1820">
        <v>12</v>
      </c>
      <c r="L1820">
        <v>0.43333343463018537</v>
      </c>
    </row>
    <row r="1821" spans="11:12" x14ac:dyDescent="0.3">
      <c r="K1821">
        <v>12</v>
      </c>
      <c r="L1821">
        <v>0.43333329842425883</v>
      </c>
    </row>
    <row r="1822" spans="11:12" x14ac:dyDescent="0.3">
      <c r="K1822">
        <v>12</v>
      </c>
      <c r="L1822">
        <v>0.43333329842425883</v>
      </c>
    </row>
    <row r="1823" spans="11:12" x14ac:dyDescent="0.3">
      <c r="K1823">
        <v>17</v>
      </c>
      <c r="L1823">
        <v>0.43333329842425883</v>
      </c>
    </row>
    <row r="1824" spans="11:12" x14ac:dyDescent="0.3">
      <c r="K1824">
        <v>17</v>
      </c>
      <c r="L1824">
        <v>0.43333329842425883</v>
      </c>
    </row>
    <row r="1825" spans="11:12" x14ac:dyDescent="0.3">
      <c r="K1825">
        <v>17</v>
      </c>
      <c r="L1825">
        <v>0.43333329842425883</v>
      </c>
    </row>
    <row r="1826" spans="11:12" x14ac:dyDescent="0.3">
      <c r="K1826">
        <v>12</v>
      </c>
      <c r="L1826">
        <v>0.43333329842425883</v>
      </c>
    </row>
    <row r="1827" spans="11:12" x14ac:dyDescent="0.3">
      <c r="K1827">
        <v>12</v>
      </c>
      <c r="L1827">
        <v>0.43333329842425883</v>
      </c>
    </row>
    <row r="1828" spans="11:12" x14ac:dyDescent="0.3">
      <c r="K1828">
        <v>17</v>
      </c>
      <c r="L1828">
        <v>0.43333329842425883</v>
      </c>
    </row>
    <row r="1829" spans="11:12" x14ac:dyDescent="0.3">
      <c r="K1829">
        <v>19</v>
      </c>
      <c r="L1829">
        <v>0.43333329842425883</v>
      </c>
    </row>
    <row r="1830" spans="11:12" x14ac:dyDescent="0.3">
      <c r="K1830">
        <v>22</v>
      </c>
      <c r="L1830">
        <v>0.43333329842425883</v>
      </c>
    </row>
    <row r="1831" spans="11:12" x14ac:dyDescent="0.3">
      <c r="K1831">
        <v>17</v>
      </c>
      <c r="L1831">
        <v>0.43333329842425883</v>
      </c>
    </row>
    <row r="1832" spans="11:12" x14ac:dyDescent="0.3">
      <c r="K1832">
        <v>12</v>
      </c>
      <c r="L1832">
        <v>0.43333329842425883</v>
      </c>
    </row>
    <row r="1833" spans="11:12" x14ac:dyDescent="0.3">
      <c r="K1833">
        <v>11</v>
      </c>
      <c r="L1833">
        <v>0.43333329842425883</v>
      </c>
    </row>
    <row r="1834" spans="11:12" x14ac:dyDescent="0.3">
      <c r="K1834">
        <v>21</v>
      </c>
      <c r="L1834">
        <v>0.43333329842425883</v>
      </c>
    </row>
    <row r="1835" spans="11:12" x14ac:dyDescent="0.3">
      <c r="K1835">
        <v>17</v>
      </c>
      <c r="L1835">
        <v>0.43333329842425883</v>
      </c>
    </row>
    <row r="1836" spans="11:12" x14ac:dyDescent="0.3">
      <c r="K1836">
        <v>18</v>
      </c>
      <c r="L1836">
        <v>0.43333328794687986</v>
      </c>
    </row>
    <row r="1837" spans="11:12" x14ac:dyDescent="0.3">
      <c r="K1837">
        <v>22</v>
      </c>
      <c r="L1837">
        <v>0.43333328794687986</v>
      </c>
    </row>
    <row r="1838" spans="11:12" x14ac:dyDescent="0.3">
      <c r="K1838">
        <v>20</v>
      </c>
      <c r="L1838">
        <v>0.43333328794687986</v>
      </c>
    </row>
    <row r="1839" spans="11:12" x14ac:dyDescent="0.3">
      <c r="K1839">
        <v>12</v>
      </c>
      <c r="L1839">
        <v>0.43333328794687986</v>
      </c>
    </row>
    <row r="1840" spans="11:12" x14ac:dyDescent="0.3">
      <c r="K1840">
        <v>12</v>
      </c>
      <c r="L1840">
        <v>0.43333328794687986</v>
      </c>
    </row>
    <row r="1841" spans="11:12" x14ac:dyDescent="0.3">
      <c r="K1841">
        <v>11</v>
      </c>
      <c r="L1841">
        <v>0.43333328794687986</v>
      </c>
    </row>
    <row r="1842" spans="11:12" x14ac:dyDescent="0.3">
      <c r="K1842">
        <v>12</v>
      </c>
      <c r="L1842">
        <v>0.43333328794687986</v>
      </c>
    </row>
    <row r="1843" spans="11:12" x14ac:dyDescent="0.3">
      <c r="K1843">
        <v>16</v>
      </c>
      <c r="L1843">
        <v>0.43333328794687986</v>
      </c>
    </row>
    <row r="1844" spans="11:12" x14ac:dyDescent="0.3">
      <c r="K1844">
        <v>12</v>
      </c>
      <c r="L1844">
        <v>0.416666743112728</v>
      </c>
    </row>
    <row r="1845" spans="11:12" x14ac:dyDescent="0.3">
      <c r="K1845">
        <v>18</v>
      </c>
      <c r="L1845">
        <v>0.416666743112728</v>
      </c>
    </row>
    <row r="1846" spans="11:12" x14ac:dyDescent="0.3">
      <c r="K1846">
        <v>18</v>
      </c>
      <c r="L1846">
        <v>0.416666743112728</v>
      </c>
    </row>
    <row r="1847" spans="11:12" x14ac:dyDescent="0.3">
      <c r="K1847">
        <v>17</v>
      </c>
      <c r="L1847">
        <v>0.416666743112728</v>
      </c>
    </row>
    <row r="1848" spans="11:12" x14ac:dyDescent="0.3">
      <c r="K1848">
        <v>13</v>
      </c>
      <c r="L1848">
        <v>0.416666743112728</v>
      </c>
    </row>
    <row r="1849" spans="11:12" x14ac:dyDescent="0.3">
      <c r="K1849">
        <v>17</v>
      </c>
      <c r="L1849">
        <v>0.416666743112728</v>
      </c>
    </row>
    <row r="1850" spans="11:12" x14ac:dyDescent="0.3">
      <c r="K1850">
        <v>17</v>
      </c>
      <c r="L1850">
        <v>0.41666673263534904</v>
      </c>
    </row>
    <row r="1851" spans="11:12" x14ac:dyDescent="0.3">
      <c r="K1851">
        <v>21</v>
      </c>
      <c r="L1851">
        <v>0.41666673263534904</v>
      </c>
    </row>
    <row r="1852" spans="11:12" x14ac:dyDescent="0.3">
      <c r="K1852">
        <v>21</v>
      </c>
      <c r="L1852">
        <v>0.41666673263534904</v>
      </c>
    </row>
    <row r="1853" spans="11:12" x14ac:dyDescent="0.3">
      <c r="K1853">
        <v>12</v>
      </c>
      <c r="L1853">
        <v>0.41666673263534904</v>
      </c>
    </row>
    <row r="1854" spans="11:12" x14ac:dyDescent="0.3">
      <c r="K1854">
        <v>18</v>
      </c>
      <c r="L1854">
        <v>0.41666673263534904</v>
      </c>
    </row>
    <row r="1855" spans="11:12" x14ac:dyDescent="0.3">
      <c r="K1855">
        <v>19</v>
      </c>
      <c r="L1855">
        <v>0.41666673263534904</v>
      </c>
    </row>
    <row r="1856" spans="11:12" x14ac:dyDescent="0.3">
      <c r="K1856">
        <v>22</v>
      </c>
      <c r="L1856">
        <v>0.41666673263534904</v>
      </c>
    </row>
    <row r="1857" spans="11:12" x14ac:dyDescent="0.3">
      <c r="K1857">
        <v>22</v>
      </c>
      <c r="L1857">
        <v>0.41666673263534904</v>
      </c>
    </row>
    <row r="1858" spans="11:12" x14ac:dyDescent="0.3">
      <c r="K1858">
        <v>15</v>
      </c>
      <c r="L1858">
        <v>0.4166665964294225</v>
      </c>
    </row>
    <row r="1859" spans="11:12" x14ac:dyDescent="0.3">
      <c r="K1859">
        <v>12</v>
      </c>
      <c r="L1859">
        <v>0.4166665964294225</v>
      </c>
    </row>
    <row r="1860" spans="11:12" x14ac:dyDescent="0.3">
      <c r="K1860">
        <v>18</v>
      </c>
      <c r="L1860">
        <v>0.4166665964294225</v>
      </c>
    </row>
    <row r="1861" spans="11:12" x14ac:dyDescent="0.3">
      <c r="K1861">
        <v>18</v>
      </c>
      <c r="L1861">
        <v>0.4166665964294225</v>
      </c>
    </row>
    <row r="1862" spans="11:12" x14ac:dyDescent="0.3">
      <c r="K1862">
        <v>18</v>
      </c>
      <c r="L1862">
        <v>0.4166665964294225</v>
      </c>
    </row>
    <row r="1863" spans="11:12" x14ac:dyDescent="0.3">
      <c r="K1863">
        <v>22</v>
      </c>
      <c r="L1863">
        <v>0.4166665964294225</v>
      </c>
    </row>
    <row r="1864" spans="11:12" x14ac:dyDescent="0.3">
      <c r="K1864">
        <v>13</v>
      </c>
      <c r="L1864">
        <v>0.41666658595204353</v>
      </c>
    </row>
    <row r="1865" spans="11:12" x14ac:dyDescent="0.3">
      <c r="K1865">
        <v>17</v>
      </c>
      <c r="L1865">
        <v>0.41666658595204353</v>
      </c>
    </row>
    <row r="1866" spans="11:12" x14ac:dyDescent="0.3">
      <c r="K1866">
        <v>11</v>
      </c>
      <c r="L1866">
        <v>0.41666658595204353</v>
      </c>
    </row>
    <row r="1867" spans="11:12" x14ac:dyDescent="0.3">
      <c r="K1867">
        <v>12</v>
      </c>
      <c r="L1867">
        <v>0.41666658595204353</v>
      </c>
    </row>
    <row r="1868" spans="11:12" x14ac:dyDescent="0.3">
      <c r="K1868">
        <v>18</v>
      </c>
      <c r="L1868">
        <v>0.41666658595204353</v>
      </c>
    </row>
    <row r="1869" spans="11:12" x14ac:dyDescent="0.3">
      <c r="K1869">
        <v>12</v>
      </c>
      <c r="L1869">
        <v>0.41666658595204353</v>
      </c>
    </row>
    <row r="1870" spans="11:12" x14ac:dyDescent="0.3">
      <c r="K1870">
        <v>22</v>
      </c>
      <c r="L1870">
        <v>0.41666658595204353</v>
      </c>
    </row>
    <row r="1871" spans="11:12" x14ac:dyDescent="0.3">
      <c r="K1871">
        <v>18</v>
      </c>
      <c r="L1871">
        <v>0.41666658595204353</v>
      </c>
    </row>
    <row r="1872" spans="11:12" x14ac:dyDescent="0.3">
      <c r="K1872">
        <v>22</v>
      </c>
      <c r="L1872">
        <v>0.40000004111789167</v>
      </c>
    </row>
    <row r="1873" spans="11:12" x14ac:dyDescent="0.3">
      <c r="K1873">
        <v>22</v>
      </c>
      <c r="L1873">
        <v>0.40000004111789167</v>
      </c>
    </row>
    <row r="1874" spans="11:12" x14ac:dyDescent="0.3">
      <c r="K1874">
        <v>15</v>
      </c>
      <c r="L1874">
        <v>0.40000004111789167</v>
      </c>
    </row>
    <row r="1875" spans="11:12" x14ac:dyDescent="0.3">
      <c r="K1875">
        <v>18</v>
      </c>
      <c r="L1875">
        <v>0.40000004111789167</v>
      </c>
    </row>
    <row r="1876" spans="11:12" x14ac:dyDescent="0.3">
      <c r="K1876">
        <v>11</v>
      </c>
      <c r="L1876">
        <v>0.4000000306405127</v>
      </c>
    </row>
    <row r="1877" spans="11:12" x14ac:dyDescent="0.3">
      <c r="K1877">
        <v>18</v>
      </c>
      <c r="L1877">
        <v>0.4000000306405127</v>
      </c>
    </row>
    <row r="1878" spans="11:12" x14ac:dyDescent="0.3">
      <c r="K1878">
        <v>23</v>
      </c>
      <c r="L1878">
        <v>0.4000000306405127</v>
      </c>
    </row>
    <row r="1879" spans="11:12" x14ac:dyDescent="0.3">
      <c r="K1879">
        <v>18</v>
      </c>
      <c r="L1879">
        <v>0.4000000306405127</v>
      </c>
    </row>
    <row r="1880" spans="11:12" x14ac:dyDescent="0.3">
      <c r="K1880">
        <v>12</v>
      </c>
      <c r="L1880">
        <v>0.4000000306405127</v>
      </c>
    </row>
    <row r="1881" spans="11:12" x14ac:dyDescent="0.3">
      <c r="K1881">
        <v>12</v>
      </c>
      <c r="L1881">
        <v>0.4000000306405127</v>
      </c>
    </row>
    <row r="1882" spans="11:12" x14ac:dyDescent="0.3">
      <c r="K1882">
        <v>18</v>
      </c>
      <c r="L1882">
        <v>0.4000000306405127</v>
      </c>
    </row>
    <row r="1883" spans="11:12" x14ac:dyDescent="0.3">
      <c r="K1883">
        <v>22</v>
      </c>
      <c r="L1883">
        <v>0.4000000306405127</v>
      </c>
    </row>
    <row r="1884" spans="11:12" x14ac:dyDescent="0.3">
      <c r="K1884">
        <v>12</v>
      </c>
      <c r="L1884">
        <v>0.4000000306405127</v>
      </c>
    </row>
    <row r="1885" spans="11:12" x14ac:dyDescent="0.3">
      <c r="K1885">
        <v>12</v>
      </c>
      <c r="L1885">
        <v>0.4000000306405127</v>
      </c>
    </row>
    <row r="1886" spans="11:12" x14ac:dyDescent="0.3">
      <c r="K1886">
        <v>23</v>
      </c>
      <c r="L1886">
        <v>0.4000000306405127</v>
      </c>
    </row>
    <row r="1887" spans="11:12" x14ac:dyDescent="0.3">
      <c r="K1887">
        <v>12</v>
      </c>
      <c r="L1887">
        <v>0.4000000306405127</v>
      </c>
    </row>
    <row r="1888" spans="11:12" x14ac:dyDescent="0.3">
      <c r="K1888">
        <v>17</v>
      </c>
      <c r="L1888">
        <v>0.4000000306405127</v>
      </c>
    </row>
    <row r="1889" spans="11:12" x14ac:dyDescent="0.3">
      <c r="K1889">
        <v>18</v>
      </c>
      <c r="L1889">
        <v>0.4000000306405127</v>
      </c>
    </row>
    <row r="1890" spans="11:12" x14ac:dyDescent="0.3">
      <c r="K1890">
        <v>21</v>
      </c>
      <c r="L1890">
        <v>0.4000000306405127</v>
      </c>
    </row>
    <row r="1891" spans="11:12" x14ac:dyDescent="0.3">
      <c r="K1891">
        <v>17</v>
      </c>
      <c r="L1891">
        <v>0.4000000306405127</v>
      </c>
    </row>
    <row r="1892" spans="11:12" x14ac:dyDescent="0.3">
      <c r="K1892">
        <v>22</v>
      </c>
      <c r="L1892">
        <v>0.4000000306405127</v>
      </c>
    </row>
    <row r="1893" spans="11:12" x14ac:dyDescent="0.3">
      <c r="K1893">
        <v>11</v>
      </c>
      <c r="L1893">
        <v>0.4000000306405127</v>
      </c>
    </row>
    <row r="1894" spans="11:12" x14ac:dyDescent="0.3">
      <c r="K1894">
        <v>17</v>
      </c>
      <c r="L1894">
        <v>0.4000000306405127</v>
      </c>
    </row>
    <row r="1895" spans="11:12" x14ac:dyDescent="0.3">
      <c r="K1895">
        <v>11</v>
      </c>
      <c r="L1895">
        <v>0.4000000306405127</v>
      </c>
    </row>
    <row r="1896" spans="11:12" x14ac:dyDescent="0.3">
      <c r="K1896">
        <v>23</v>
      </c>
      <c r="L1896">
        <v>0.4000000306405127</v>
      </c>
    </row>
    <row r="1897" spans="11:12" x14ac:dyDescent="0.3">
      <c r="K1897">
        <v>12</v>
      </c>
      <c r="L1897">
        <v>0.4000000306405127</v>
      </c>
    </row>
    <row r="1898" spans="11:12" x14ac:dyDescent="0.3">
      <c r="K1898">
        <v>22</v>
      </c>
      <c r="L1898">
        <v>0.4000000306405127</v>
      </c>
    </row>
    <row r="1899" spans="11:12" x14ac:dyDescent="0.3">
      <c r="K1899">
        <v>22</v>
      </c>
      <c r="L1899">
        <v>0.39999989443458617</v>
      </c>
    </row>
    <row r="1900" spans="11:12" x14ac:dyDescent="0.3">
      <c r="K1900">
        <v>17</v>
      </c>
      <c r="L1900">
        <v>0.39999989443458617</v>
      </c>
    </row>
    <row r="1901" spans="11:12" x14ac:dyDescent="0.3">
      <c r="K1901">
        <v>18</v>
      </c>
      <c r="L1901">
        <v>0.39999989443458617</v>
      </c>
    </row>
    <row r="1902" spans="11:12" x14ac:dyDescent="0.3">
      <c r="K1902">
        <v>11</v>
      </c>
      <c r="L1902">
        <v>0.39999989443458617</v>
      </c>
    </row>
    <row r="1903" spans="11:12" x14ac:dyDescent="0.3">
      <c r="K1903">
        <v>17</v>
      </c>
      <c r="L1903">
        <v>0.3999998839572072</v>
      </c>
    </row>
    <row r="1904" spans="11:12" x14ac:dyDescent="0.3">
      <c r="K1904">
        <v>12</v>
      </c>
      <c r="L1904">
        <v>0.3999998839572072</v>
      </c>
    </row>
    <row r="1905" spans="11:12" x14ac:dyDescent="0.3">
      <c r="K1905">
        <v>18</v>
      </c>
      <c r="L1905">
        <v>0.3999998839572072</v>
      </c>
    </row>
    <row r="1906" spans="11:12" x14ac:dyDescent="0.3">
      <c r="K1906">
        <v>12</v>
      </c>
      <c r="L1906">
        <v>0.3999998839572072</v>
      </c>
    </row>
    <row r="1907" spans="11:12" x14ac:dyDescent="0.3">
      <c r="K1907">
        <v>11</v>
      </c>
      <c r="L1907">
        <v>0.3999998839572072</v>
      </c>
    </row>
    <row r="1908" spans="11:12" x14ac:dyDescent="0.3">
      <c r="K1908">
        <v>12</v>
      </c>
      <c r="L1908">
        <v>0.3999998839572072</v>
      </c>
    </row>
    <row r="1909" spans="11:12" x14ac:dyDescent="0.3">
      <c r="K1909">
        <v>12</v>
      </c>
      <c r="L1909">
        <v>0.3999998839572072</v>
      </c>
    </row>
    <row r="1910" spans="11:12" x14ac:dyDescent="0.3">
      <c r="K1910">
        <v>22</v>
      </c>
      <c r="L1910">
        <v>0.38333347532898188</v>
      </c>
    </row>
    <row r="1911" spans="11:12" x14ac:dyDescent="0.3">
      <c r="K1911">
        <v>22</v>
      </c>
      <c r="L1911">
        <v>0.38333332864567637</v>
      </c>
    </row>
    <row r="1912" spans="11:12" x14ac:dyDescent="0.3">
      <c r="K1912">
        <v>11</v>
      </c>
      <c r="L1912">
        <v>0.38333332864567637</v>
      </c>
    </row>
    <row r="1913" spans="11:12" x14ac:dyDescent="0.3">
      <c r="K1913">
        <v>21</v>
      </c>
      <c r="L1913">
        <v>0.38333332864567637</v>
      </c>
    </row>
    <row r="1914" spans="11:12" x14ac:dyDescent="0.3">
      <c r="K1914">
        <v>17</v>
      </c>
      <c r="L1914">
        <v>0.38333332864567637</v>
      </c>
    </row>
    <row r="1915" spans="11:12" x14ac:dyDescent="0.3">
      <c r="K1915">
        <v>17</v>
      </c>
      <c r="L1915">
        <v>0.38333332864567637</v>
      </c>
    </row>
    <row r="1916" spans="11:12" x14ac:dyDescent="0.3">
      <c r="K1916">
        <v>11</v>
      </c>
      <c r="L1916">
        <v>0.38333332864567637</v>
      </c>
    </row>
    <row r="1917" spans="11:12" x14ac:dyDescent="0.3">
      <c r="K1917">
        <v>12</v>
      </c>
      <c r="L1917">
        <v>0.38333332864567637</v>
      </c>
    </row>
    <row r="1918" spans="11:12" x14ac:dyDescent="0.3">
      <c r="K1918">
        <v>18</v>
      </c>
      <c r="L1918">
        <v>0.38333332864567637</v>
      </c>
    </row>
    <row r="1919" spans="11:12" x14ac:dyDescent="0.3">
      <c r="K1919">
        <v>18</v>
      </c>
      <c r="L1919">
        <v>0.38333332864567637</v>
      </c>
    </row>
    <row r="1920" spans="11:12" x14ac:dyDescent="0.3">
      <c r="K1920">
        <v>19</v>
      </c>
      <c r="L1920">
        <v>0.38333332864567637</v>
      </c>
    </row>
    <row r="1921" spans="11:12" x14ac:dyDescent="0.3">
      <c r="K1921">
        <v>17</v>
      </c>
      <c r="L1921">
        <v>0.38333332864567637</v>
      </c>
    </row>
    <row r="1922" spans="11:12" x14ac:dyDescent="0.3">
      <c r="K1922">
        <v>17</v>
      </c>
      <c r="L1922">
        <v>0.38333332864567637</v>
      </c>
    </row>
    <row r="1923" spans="11:12" x14ac:dyDescent="0.3">
      <c r="K1923">
        <v>18</v>
      </c>
      <c r="L1923">
        <v>0.38333332864567637</v>
      </c>
    </row>
    <row r="1924" spans="11:12" x14ac:dyDescent="0.3">
      <c r="K1924">
        <v>19</v>
      </c>
      <c r="L1924">
        <v>0.38333332864567637</v>
      </c>
    </row>
    <row r="1925" spans="11:12" x14ac:dyDescent="0.3">
      <c r="K1925">
        <v>21</v>
      </c>
      <c r="L1925">
        <v>0.38333332864567637</v>
      </c>
    </row>
    <row r="1926" spans="11:12" x14ac:dyDescent="0.3">
      <c r="K1926">
        <v>22</v>
      </c>
      <c r="L1926">
        <v>0.38333332864567637</v>
      </c>
    </row>
    <row r="1927" spans="11:12" x14ac:dyDescent="0.3">
      <c r="K1927">
        <v>11</v>
      </c>
      <c r="L1927">
        <v>0.38333332864567637</v>
      </c>
    </row>
    <row r="1928" spans="11:12" x14ac:dyDescent="0.3">
      <c r="K1928">
        <v>16</v>
      </c>
      <c r="L1928">
        <v>0.38333332864567637</v>
      </c>
    </row>
    <row r="1929" spans="11:12" x14ac:dyDescent="0.3">
      <c r="K1929">
        <v>18</v>
      </c>
      <c r="L1929">
        <v>0.38333332864567637</v>
      </c>
    </row>
    <row r="1930" spans="11:12" x14ac:dyDescent="0.3">
      <c r="K1930">
        <v>20</v>
      </c>
      <c r="L1930">
        <v>0.38333332864567637</v>
      </c>
    </row>
    <row r="1931" spans="11:12" x14ac:dyDescent="0.3">
      <c r="K1931">
        <v>21</v>
      </c>
      <c r="L1931">
        <v>0.38333332864567637</v>
      </c>
    </row>
    <row r="1932" spans="11:12" x14ac:dyDescent="0.3">
      <c r="K1932">
        <v>11</v>
      </c>
      <c r="L1932">
        <v>0.38333332864567637</v>
      </c>
    </row>
    <row r="1933" spans="11:12" x14ac:dyDescent="0.3">
      <c r="K1933">
        <v>17</v>
      </c>
      <c r="L1933">
        <v>0.38333332864567637</v>
      </c>
    </row>
    <row r="1934" spans="11:12" x14ac:dyDescent="0.3">
      <c r="K1934">
        <v>18</v>
      </c>
      <c r="L1934">
        <v>0.38333332864567637</v>
      </c>
    </row>
    <row r="1935" spans="11:12" x14ac:dyDescent="0.3">
      <c r="K1935">
        <v>17</v>
      </c>
      <c r="L1935">
        <v>0.38333332864567637</v>
      </c>
    </row>
    <row r="1936" spans="11:12" x14ac:dyDescent="0.3">
      <c r="K1936">
        <v>18</v>
      </c>
      <c r="L1936">
        <v>0.38333332864567637</v>
      </c>
    </row>
    <row r="1937" spans="11:12" x14ac:dyDescent="0.3">
      <c r="K1937">
        <v>18</v>
      </c>
      <c r="L1937">
        <v>0.38333332864567637</v>
      </c>
    </row>
    <row r="1938" spans="11:12" x14ac:dyDescent="0.3">
      <c r="K1938">
        <v>12</v>
      </c>
      <c r="L1938">
        <v>0.38333332864567637</v>
      </c>
    </row>
    <row r="1939" spans="11:12" x14ac:dyDescent="0.3">
      <c r="K1939">
        <v>11</v>
      </c>
      <c r="L1939">
        <v>0.38333332864567637</v>
      </c>
    </row>
    <row r="1940" spans="11:12" x14ac:dyDescent="0.3">
      <c r="K1940">
        <v>18</v>
      </c>
      <c r="L1940">
        <v>0.38333332864567637</v>
      </c>
    </row>
    <row r="1941" spans="11:12" x14ac:dyDescent="0.3">
      <c r="K1941">
        <v>18</v>
      </c>
      <c r="L1941">
        <v>0.38333332864567637</v>
      </c>
    </row>
    <row r="1942" spans="11:12" x14ac:dyDescent="0.3">
      <c r="K1942">
        <v>18</v>
      </c>
      <c r="L1942">
        <v>0.38333332864567637</v>
      </c>
    </row>
    <row r="1943" spans="11:12" x14ac:dyDescent="0.3">
      <c r="K1943">
        <v>23</v>
      </c>
      <c r="L1943">
        <v>0.38333332864567637</v>
      </c>
    </row>
    <row r="1944" spans="11:12" x14ac:dyDescent="0.3">
      <c r="K1944">
        <v>19</v>
      </c>
      <c r="L1944">
        <v>0.38333331816829741</v>
      </c>
    </row>
    <row r="1945" spans="11:12" x14ac:dyDescent="0.3">
      <c r="K1945">
        <v>11</v>
      </c>
      <c r="L1945">
        <v>0.38333331816829741</v>
      </c>
    </row>
    <row r="1946" spans="11:12" x14ac:dyDescent="0.3">
      <c r="K1946">
        <v>18</v>
      </c>
      <c r="L1946">
        <v>0.38333331816829741</v>
      </c>
    </row>
    <row r="1947" spans="11:12" x14ac:dyDescent="0.3">
      <c r="K1947">
        <v>18</v>
      </c>
      <c r="L1947">
        <v>0.36666677333414555</v>
      </c>
    </row>
    <row r="1948" spans="11:12" x14ac:dyDescent="0.3">
      <c r="K1948">
        <v>12</v>
      </c>
      <c r="L1948">
        <v>0.36666677333414555</v>
      </c>
    </row>
    <row r="1949" spans="11:12" x14ac:dyDescent="0.3">
      <c r="K1949">
        <v>16</v>
      </c>
      <c r="L1949">
        <v>0.36666677333414555</v>
      </c>
    </row>
    <row r="1950" spans="11:12" x14ac:dyDescent="0.3">
      <c r="K1950">
        <v>19</v>
      </c>
      <c r="L1950">
        <v>0.36666677333414555</v>
      </c>
    </row>
    <row r="1951" spans="11:12" x14ac:dyDescent="0.3">
      <c r="K1951">
        <v>12</v>
      </c>
      <c r="L1951">
        <v>0.36666676285676658</v>
      </c>
    </row>
    <row r="1952" spans="11:12" x14ac:dyDescent="0.3">
      <c r="K1952">
        <v>17</v>
      </c>
      <c r="L1952">
        <v>0.36666676285676658</v>
      </c>
    </row>
    <row r="1953" spans="11:12" x14ac:dyDescent="0.3">
      <c r="K1953">
        <v>18</v>
      </c>
      <c r="L1953">
        <v>0.36666676285676658</v>
      </c>
    </row>
    <row r="1954" spans="11:12" x14ac:dyDescent="0.3">
      <c r="K1954">
        <v>23</v>
      </c>
      <c r="L1954">
        <v>0.36666676285676658</v>
      </c>
    </row>
    <row r="1955" spans="11:12" x14ac:dyDescent="0.3">
      <c r="K1955">
        <v>12</v>
      </c>
      <c r="L1955">
        <v>0.36666676285676658</v>
      </c>
    </row>
    <row r="1956" spans="11:12" x14ac:dyDescent="0.3">
      <c r="K1956">
        <v>12</v>
      </c>
      <c r="L1956">
        <v>0.36666676285676658</v>
      </c>
    </row>
    <row r="1957" spans="11:12" x14ac:dyDescent="0.3">
      <c r="K1957">
        <v>20</v>
      </c>
      <c r="L1957">
        <v>0.36666676285676658</v>
      </c>
    </row>
    <row r="1958" spans="11:12" x14ac:dyDescent="0.3">
      <c r="K1958">
        <v>20</v>
      </c>
      <c r="L1958">
        <v>0.36666662665084004</v>
      </c>
    </row>
    <row r="1959" spans="11:12" x14ac:dyDescent="0.3">
      <c r="K1959">
        <v>23</v>
      </c>
      <c r="L1959">
        <v>0.36666662665084004</v>
      </c>
    </row>
    <row r="1960" spans="11:12" x14ac:dyDescent="0.3">
      <c r="K1960">
        <v>16</v>
      </c>
      <c r="L1960">
        <v>0.36666662665084004</v>
      </c>
    </row>
    <row r="1961" spans="11:12" x14ac:dyDescent="0.3">
      <c r="K1961">
        <v>21</v>
      </c>
      <c r="L1961">
        <v>0.36666662665084004</v>
      </c>
    </row>
    <row r="1962" spans="11:12" x14ac:dyDescent="0.3">
      <c r="K1962">
        <v>21</v>
      </c>
      <c r="L1962">
        <v>0.36666662665084004</v>
      </c>
    </row>
    <row r="1963" spans="11:12" x14ac:dyDescent="0.3">
      <c r="K1963">
        <v>23</v>
      </c>
      <c r="L1963">
        <v>0.36666662665084004</v>
      </c>
    </row>
    <row r="1964" spans="11:12" x14ac:dyDescent="0.3">
      <c r="K1964">
        <v>12</v>
      </c>
      <c r="L1964">
        <v>0.36666662665084004</v>
      </c>
    </row>
    <row r="1965" spans="11:12" x14ac:dyDescent="0.3">
      <c r="K1965">
        <v>12</v>
      </c>
      <c r="L1965">
        <v>0.36666662665084004</v>
      </c>
    </row>
    <row r="1966" spans="11:12" x14ac:dyDescent="0.3">
      <c r="K1966">
        <v>17</v>
      </c>
      <c r="L1966">
        <v>0.36666662665084004</v>
      </c>
    </row>
    <row r="1967" spans="11:12" x14ac:dyDescent="0.3">
      <c r="K1967">
        <v>23</v>
      </c>
      <c r="L1967">
        <v>0.36666662665084004</v>
      </c>
    </row>
    <row r="1968" spans="11:12" x14ac:dyDescent="0.3">
      <c r="K1968">
        <v>11</v>
      </c>
      <c r="L1968">
        <v>0.36666662665084004</v>
      </c>
    </row>
    <row r="1969" spans="11:12" x14ac:dyDescent="0.3">
      <c r="K1969">
        <v>17</v>
      </c>
      <c r="L1969">
        <v>0.36666662665084004</v>
      </c>
    </row>
    <row r="1970" spans="11:12" x14ac:dyDescent="0.3">
      <c r="K1970">
        <v>18</v>
      </c>
      <c r="L1970">
        <v>0.36666662665084004</v>
      </c>
    </row>
    <row r="1971" spans="11:12" x14ac:dyDescent="0.3">
      <c r="K1971">
        <v>21</v>
      </c>
      <c r="L1971">
        <v>0.36666662665084004</v>
      </c>
    </row>
    <row r="1972" spans="11:12" x14ac:dyDescent="0.3">
      <c r="K1972">
        <v>22</v>
      </c>
      <c r="L1972">
        <v>0.36666662665084004</v>
      </c>
    </row>
    <row r="1973" spans="11:12" x14ac:dyDescent="0.3">
      <c r="K1973">
        <v>11</v>
      </c>
      <c r="L1973">
        <v>0.36666662665084004</v>
      </c>
    </row>
    <row r="1974" spans="11:12" x14ac:dyDescent="0.3">
      <c r="K1974">
        <v>18</v>
      </c>
      <c r="L1974">
        <v>0.36666662665084004</v>
      </c>
    </row>
    <row r="1975" spans="11:12" x14ac:dyDescent="0.3">
      <c r="K1975">
        <v>23</v>
      </c>
      <c r="L1975">
        <v>0.36666662665084004</v>
      </c>
    </row>
    <row r="1976" spans="11:12" x14ac:dyDescent="0.3">
      <c r="K1976">
        <v>11</v>
      </c>
      <c r="L1976">
        <v>0.36666662665084004</v>
      </c>
    </row>
    <row r="1977" spans="11:12" x14ac:dyDescent="0.3">
      <c r="K1977">
        <v>18</v>
      </c>
      <c r="L1977">
        <v>0.36666661617346108</v>
      </c>
    </row>
    <row r="1978" spans="11:12" x14ac:dyDescent="0.3">
      <c r="K1978">
        <v>11</v>
      </c>
      <c r="L1978">
        <v>0.36666661617346108</v>
      </c>
    </row>
    <row r="1979" spans="11:12" x14ac:dyDescent="0.3">
      <c r="K1979">
        <v>17</v>
      </c>
      <c r="L1979">
        <v>0.36666661617346108</v>
      </c>
    </row>
    <row r="1980" spans="11:12" x14ac:dyDescent="0.3">
      <c r="K1980">
        <v>17</v>
      </c>
      <c r="L1980">
        <v>0.36666661617346108</v>
      </c>
    </row>
    <row r="1981" spans="11:12" x14ac:dyDescent="0.3">
      <c r="K1981">
        <v>17</v>
      </c>
      <c r="L1981">
        <v>0.36666661617346108</v>
      </c>
    </row>
    <row r="1982" spans="11:12" x14ac:dyDescent="0.3">
      <c r="K1982">
        <v>20</v>
      </c>
      <c r="L1982">
        <v>0.36666661617346108</v>
      </c>
    </row>
    <row r="1983" spans="11:12" x14ac:dyDescent="0.3">
      <c r="K1983">
        <v>14</v>
      </c>
      <c r="L1983">
        <v>0.36666661617346108</v>
      </c>
    </row>
    <row r="1984" spans="11:12" x14ac:dyDescent="0.3">
      <c r="K1984">
        <v>12</v>
      </c>
      <c r="L1984">
        <v>0.36666661617346108</v>
      </c>
    </row>
    <row r="1985" spans="11:12" x14ac:dyDescent="0.3">
      <c r="K1985">
        <v>17</v>
      </c>
      <c r="L1985">
        <v>0.36666661617346108</v>
      </c>
    </row>
    <row r="1986" spans="11:12" x14ac:dyDescent="0.3">
      <c r="K1986">
        <v>17</v>
      </c>
      <c r="L1986">
        <v>0.35000007133930922</v>
      </c>
    </row>
    <row r="1987" spans="11:12" x14ac:dyDescent="0.3">
      <c r="K1987">
        <v>17</v>
      </c>
      <c r="L1987">
        <v>0.35000007133930922</v>
      </c>
    </row>
    <row r="1988" spans="11:12" x14ac:dyDescent="0.3">
      <c r="K1988">
        <v>18</v>
      </c>
      <c r="L1988">
        <v>0.35000007133930922</v>
      </c>
    </row>
    <row r="1989" spans="11:12" x14ac:dyDescent="0.3">
      <c r="K1989">
        <v>12</v>
      </c>
      <c r="L1989">
        <v>0.35000007133930922</v>
      </c>
    </row>
    <row r="1990" spans="11:12" x14ac:dyDescent="0.3">
      <c r="K1990">
        <v>11</v>
      </c>
      <c r="L1990">
        <v>0.35000007133930922</v>
      </c>
    </row>
    <row r="1991" spans="11:12" x14ac:dyDescent="0.3">
      <c r="K1991">
        <v>12</v>
      </c>
      <c r="L1991">
        <v>0.35000007133930922</v>
      </c>
    </row>
    <row r="1992" spans="11:12" x14ac:dyDescent="0.3">
      <c r="K1992">
        <v>17</v>
      </c>
      <c r="L1992">
        <v>0.35000006086193025</v>
      </c>
    </row>
    <row r="1993" spans="11:12" x14ac:dyDescent="0.3">
      <c r="K1993">
        <v>18</v>
      </c>
      <c r="L1993">
        <v>0.35000006086193025</v>
      </c>
    </row>
    <row r="1994" spans="11:12" x14ac:dyDescent="0.3">
      <c r="K1994">
        <v>17</v>
      </c>
      <c r="L1994">
        <v>0.35000006086193025</v>
      </c>
    </row>
    <row r="1995" spans="11:12" x14ac:dyDescent="0.3">
      <c r="K1995">
        <v>12</v>
      </c>
      <c r="L1995">
        <v>0.35000006086193025</v>
      </c>
    </row>
    <row r="1996" spans="11:12" x14ac:dyDescent="0.3">
      <c r="K1996">
        <v>18</v>
      </c>
      <c r="L1996">
        <v>0.35000006086193025</v>
      </c>
    </row>
    <row r="1997" spans="11:12" x14ac:dyDescent="0.3">
      <c r="K1997">
        <v>11</v>
      </c>
      <c r="L1997">
        <v>0.35000006086193025</v>
      </c>
    </row>
    <row r="1998" spans="11:12" x14ac:dyDescent="0.3">
      <c r="K1998">
        <v>18</v>
      </c>
      <c r="L1998">
        <v>0.35000006086193025</v>
      </c>
    </row>
    <row r="1999" spans="11:12" x14ac:dyDescent="0.3">
      <c r="K1999">
        <v>19</v>
      </c>
      <c r="L1999">
        <v>0.35000006086193025</v>
      </c>
    </row>
    <row r="2000" spans="11:12" x14ac:dyDescent="0.3">
      <c r="K2000">
        <v>17</v>
      </c>
      <c r="L2000">
        <v>0.35000006086193025</v>
      </c>
    </row>
    <row r="2001" spans="11:12" x14ac:dyDescent="0.3">
      <c r="K2001">
        <v>19</v>
      </c>
      <c r="L2001">
        <v>0.35000006086193025</v>
      </c>
    </row>
    <row r="2002" spans="11:12" x14ac:dyDescent="0.3">
      <c r="K2002">
        <v>17</v>
      </c>
      <c r="L2002">
        <v>0.35000006086193025</v>
      </c>
    </row>
    <row r="2003" spans="11:12" x14ac:dyDescent="0.3">
      <c r="K2003">
        <v>12</v>
      </c>
      <c r="L2003">
        <v>0.34999992465600371</v>
      </c>
    </row>
    <row r="2004" spans="11:12" x14ac:dyDescent="0.3">
      <c r="K2004">
        <v>11</v>
      </c>
      <c r="L2004">
        <v>0.34999992465600371</v>
      </c>
    </row>
    <row r="2005" spans="11:12" x14ac:dyDescent="0.3">
      <c r="K2005">
        <v>16</v>
      </c>
      <c r="L2005">
        <v>0.34999992465600371</v>
      </c>
    </row>
    <row r="2006" spans="11:12" x14ac:dyDescent="0.3">
      <c r="K2006">
        <v>18</v>
      </c>
      <c r="L2006">
        <v>0.34999992465600371</v>
      </c>
    </row>
    <row r="2007" spans="11:12" x14ac:dyDescent="0.3">
      <c r="K2007">
        <v>21</v>
      </c>
      <c r="L2007">
        <v>0.34999992465600371</v>
      </c>
    </row>
    <row r="2008" spans="11:12" x14ac:dyDescent="0.3">
      <c r="K2008">
        <v>17</v>
      </c>
      <c r="L2008">
        <v>0.34999992465600371</v>
      </c>
    </row>
    <row r="2009" spans="11:12" x14ac:dyDescent="0.3">
      <c r="K2009">
        <v>19</v>
      </c>
      <c r="L2009">
        <v>0.34999992465600371</v>
      </c>
    </row>
    <row r="2010" spans="11:12" x14ac:dyDescent="0.3">
      <c r="K2010">
        <v>12</v>
      </c>
      <c r="L2010">
        <v>0.34999992465600371</v>
      </c>
    </row>
    <row r="2011" spans="11:12" x14ac:dyDescent="0.3">
      <c r="K2011">
        <v>12</v>
      </c>
      <c r="L2011">
        <v>0.34999992465600371</v>
      </c>
    </row>
    <row r="2012" spans="11:12" x14ac:dyDescent="0.3">
      <c r="K2012">
        <v>11</v>
      </c>
      <c r="L2012">
        <v>0.34999992465600371</v>
      </c>
    </row>
    <row r="2013" spans="11:12" x14ac:dyDescent="0.3">
      <c r="K2013">
        <v>17</v>
      </c>
      <c r="L2013">
        <v>0.34999991417862475</v>
      </c>
    </row>
    <row r="2014" spans="11:12" x14ac:dyDescent="0.3">
      <c r="K2014">
        <v>22</v>
      </c>
      <c r="L2014">
        <v>0.34999991417862475</v>
      </c>
    </row>
    <row r="2015" spans="11:12" x14ac:dyDescent="0.3">
      <c r="K2015">
        <v>18</v>
      </c>
      <c r="L2015">
        <v>0.34999991417862475</v>
      </c>
    </row>
    <row r="2016" spans="11:12" x14ac:dyDescent="0.3">
      <c r="K2016">
        <v>20</v>
      </c>
      <c r="L2016">
        <v>0.34999991417862475</v>
      </c>
    </row>
    <row r="2017" spans="11:12" x14ac:dyDescent="0.3">
      <c r="K2017">
        <v>15</v>
      </c>
      <c r="L2017">
        <v>0.34999991417862475</v>
      </c>
    </row>
    <row r="2018" spans="11:12" x14ac:dyDescent="0.3">
      <c r="K2018">
        <v>11</v>
      </c>
      <c r="L2018">
        <v>0.33333336934447289</v>
      </c>
    </row>
    <row r="2019" spans="11:12" x14ac:dyDescent="0.3">
      <c r="K2019">
        <v>23</v>
      </c>
      <c r="L2019">
        <v>0.33333336934447289</v>
      </c>
    </row>
    <row r="2020" spans="11:12" x14ac:dyDescent="0.3">
      <c r="K2020">
        <v>12</v>
      </c>
      <c r="L2020">
        <v>0.33333336934447289</v>
      </c>
    </row>
    <row r="2021" spans="11:12" x14ac:dyDescent="0.3">
      <c r="K2021">
        <v>17</v>
      </c>
      <c r="L2021">
        <v>0.33333336934447289</v>
      </c>
    </row>
    <row r="2022" spans="11:12" x14ac:dyDescent="0.3">
      <c r="K2022">
        <v>18</v>
      </c>
      <c r="L2022">
        <v>0.33333336934447289</v>
      </c>
    </row>
    <row r="2023" spans="11:12" x14ac:dyDescent="0.3">
      <c r="K2023">
        <v>17</v>
      </c>
      <c r="L2023">
        <v>0.33333336934447289</v>
      </c>
    </row>
    <row r="2024" spans="11:12" x14ac:dyDescent="0.3">
      <c r="K2024">
        <v>18</v>
      </c>
      <c r="L2024">
        <v>0.33333336934447289</v>
      </c>
    </row>
    <row r="2025" spans="11:12" x14ac:dyDescent="0.3">
      <c r="K2025">
        <v>18</v>
      </c>
      <c r="L2025">
        <v>0.33333335886709392</v>
      </c>
    </row>
    <row r="2026" spans="11:12" x14ac:dyDescent="0.3">
      <c r="K2026">
        <v>14</v>
      </c>
      <c r="L2026">
        <v>0.33333335886709392</v>
      </c>
    </row>
    <row r="2027" spans="11:12" x14ac:dyDescent="0.3">
      <c r="K2027">
        <v>18</v>
      </c>
      <c r="L2027">
        <v>0.33333335886709392</v>
      </c>
    </row>
    <row r="2028" spans="11:12" x14ac:dyDescent="0.3">
      <c r="K2028">
        <v>20</v>
      </c>
      <c r="L2028">
        <v>0.33333335886709392</v>
      </c>
    </row>
    <row r="2029" spans="11:12" x14ac:dyDescent="0.3">
      <c r="K2029">
        <v>22</v>
      </c>
      <c r="L2029">
        <v>0.33333335886709392</v>
      </c>
    </row>
    <row r="2030" spans="11:12" x14ac:dyDescent="0.3">
      <c r="K2030">
        <v>22</v>
      </c>
      <c r="L2030">
        <v>0.33333335886709392</v>
      </c>
    </row>
    <row r="2031" spans="11:12" x14ac:dyDescent="0.3">
      <c r="K2031">
        <v>17</v>
      </c>
      <c r="L2031">
        <v>0.33333335886709392</v>
      </c>
    </row>
    <row r="2032" spans="11:12" x14ac:dyDescent="0.3">
      <c r="K2032">
        <v>18</v>
      </c>
      <c r="L2032">
        <v>0.33333335886709392</v>
      </c>
    </row>
    <row r="2033" spans="11:12" x14ac:dyDescent="0.3">
      <c r="K2033">
        <v>12</v>
      </c>
      <c r="L2033">
        <v>0.33333335886709392</v>
      </c>
    </row>
    <row r="2034" spans="11:12" x14ac:dyDescent="0.3">
      <c r="K2034">
        <v>21</v>
      </c>
      <c r="L2034">
        <v>0.33333335886709392</v>
      </c>
    </row>
    <row r="2035" spans="11:12" x14ac:dyDescent="0.3">
      <c r="K2035">
        <v>12</v>
      </c>
      <c r="L2035">
        <v>0.33333335886709392</v>
      </c>
    </row>
    <row r="2036" spans="11:12" x14ac:dyDescent="0.3">
      <c r="K2036">
        <v>11</v>
      </c>
      <c r="L2036">
        <v>0.33333335886709392</v>
      </c>
    </row>
    <row r="2037" spans="11:12" x14ac:dyDescent="0.3">
      <c r="K2037">
        <v>22</v>
      </c>
      <c r="L2037">
        <v>0.33333335886709392</v>
      </c>
    </row>
    <row r="2038" spans="11:12" x14ac:dyDescent="0.3">
      <c r="K2038">
        <v>11</v>
      </c>
      <c r="L2038">
        <v>0.33333335886709392</v>
      </c>
    </row>
    <row r="2039" spans="11:12" x14ac:dyDescent="0.3">
      <c r="K2039">
        <v>12</v>
      </c>
      <c r="L2039">
        <v>0.33333335886709392</v>
      </c>
    </row>
    <row r="2040" spans="11:12" x14ac:dyDescent="0.3">
      <c r="K2040">
        <v>18</v>
      </c>
      <c r="L2040">
        <v>0.33333335886709392</v>
      </c>
    </row>
    <row r="2041" spans="11:12" x14ac:dyDescent="0.3">
      <c r="K2041">
        <v>22</v>
      </c>
      <c r="L2041">
        <v>0.33333335886709392</v>
      </c>
    </row>
    <row r="2042" spans="11:12" x14ac:dyDescent="0.3">
      <c r="K2042">
        <v>12</v>
      </c>
      <c r="L2042">
        <v>0.33333335886709392</v>
      </c>
    </row>
    <row r="2043" spans="11:12" x14ac:dyDescent="0.3">
      <c r="K2043">
        <v>12</v>
      </c>
      <c r="L2043">
        <v>0.33333335886709392</v>
      </c>
    </row>
    <row r="2044" spans="11:12" x14ac:dyDescent="0.3">
      <c r="K2044">
        <v>18</v>
      </c>
      <c r="L2044">
        <v>0.33333335886709392</v>
      </c>
    </row>
    <row r="2045" spans="11:12" x14ac:dyDescent="0.3">
      <c r="K2045">
        <v>11</v>
      </c>
      <c r="L2045">
        <v>0.33333335886709392</v>
      </c>
    </row>
    <row r="2046" spans="11:12" x14ac:dyDescent="0.3">
      <c r="K2046">
        <v>23</v>
      </c>
      <c r="L2046">
        <v>0.33333335886709392</v>
      </c>
    </row>
    <row r="2047" spans="11:12" x14ac:dyDescent="0.3">
      <c r="K2047">
        <v>18</v>
      </c>
      <c r="L2047">
        <v>0.33333322266116738</v>
      </c>
    </row>
    <row r="2048" spans="11:12" x14ac:dyDescent="0.3">
      <c r="K2048">
        <v>22</v>
      </c>
      <c r="L2048">
        <v>0.33333322266116738</v>
      </c>
    </row>
    <row r="2049" spans="11:12" x14ac:dyDescent="0.3">
      <c r="K2049">
        <v>22</v>
      </c>
      <c r="L2049">
        <v>0.33333322266116738</v>
      </c>
    </row>
    <row r="2050" spans="11:12" x14ac:dyDescent="0.3">
      <c r="K2050">
        <v>11</v>
      </c>
      <c r="L2050">
        <v>0.33333322266116738</v>
      </c>
    </row>
    <row r="2051" spans="11:12" x14ac:dyDescent="0.3">
      <c r="K2051">
        <v>12</v>
      </c>
      <c r="L2051">
        <v>0.33333321218378842</v>
      </c>
    </row>
    <row r="2052" spans="11:12" x14ac:dyDescent="0.3">
      <c r="K2052">
        <v>17</v>
      </c>
      <c r="L2052">
        <v>0.33333321218378842</v>
      </c>
    </row>
    <row r="2053" spans="11:12" x14ac:dyDescent="0.3">
      <c r="K2053">
        <v>22</v>
      </c>
      <c r="L2053">
        <v>0.33333321218378842</v>
      </c>
    </row>
    <row r="2054" spans="11:12" x14ac:dyDescent="0.3">
      <c r="K2054">
        <v>18</v>
      </c>
      <c r="L2054">
        <v>0.33333321218378842</v>
      </c>
    </row>
    <row r="2055" spans="11:12" x14ac:dyDescent="0.3">
      <c r="K2055">
        <v>23</v>
      </c>
      <c r="L2055">
        <v>0.33333321218378842</v>
      </c>
    </row>
    <row r="2056" spans="11:12" x14ac:dyDescent="0.3">
      <c r="K2056">
        <v>12</v>
      </c>
      <c r="L2056">
        <v>0.33333321218378842</v>
      </c>
    </row>
    <row r="2057" spans="11:12" x14ac:dyDescent="0.3">
      <c r="K2057">
        <v>16</v>
      </c>
      <c r="L2057">
        <v>0.31666679307818413</v>
      </c>
    </row>
    <row r="2058" spans="11:12" x14ac:dyDescent="0.3">
      <c r="K2058">
        <v>11</v>
      </c>
      <c r="L2058">
        <v>0.31666679307818413</v>
      </c>
    </row>
    <row r="2059" spans="11:12" x14ac:dyDescent="0.3">
      <c r="K2059">
        <v>16</v>
      </c>
      <c r="L2059">
        <v>0.31666665687225759</v>
      </c>
    </row>
    <row r="2060" spans="11:12" x14ac:dyDescent="0.3">
      <c r="K2060">
        <v>23</v>
      </c>
      <c r="L2060">
        <v>0.31666665687225759</v>
      </c>
    </row>
    <row r="2061" spans="11:12" x14ac:dyDescent="0.3">
      <c r="K2061">
        <v>11</v>
      </c>
      <c r="L2061">
        <v>0.31666665687225759</v>
      </c>
    </row>
    <row r="2062" spans="11:12" x14ac:dyDescent="0.3">
      <c r="K2062">
        <v>18</v>
      </c>
      <c r="L2062">
        <v>0.31666665687225759</v>
      </c>
    </row>
    <row r="2063" spans="11:12" x14ac:dyDescent="0.3">
      <c r="K2063">
        <v>12</v>
      </c>
      <c r="L2063">
        <v>0.31666665687225759</v>
      </c>
    </row>
    <row r="2064" spans="11:12" x14ac:dyDescent="0.3">
      <c r="K2064">
        <v>12</v>
      </c>
      <c r="L2064">
        <v>0.31666665687225759</v>
      </c>
    </row>
    <row r="2065" spans="11:12" x14ac:dyDescent="0.3">
      <c r="K2065">
        <v>18</v>
      </c>
      <c r="L2065">
        <v>0.31666665687225759</v>
      </c>
    </row>
    <row r="2066" spans="11:12" x14ac:dyDescent="0.3">
      <c r="K2066">
        <v>22</v>
      </c>
      <c r="L2066">
        <v>0.31666665687225759</v>
      </c>
    </row>
    <row r="2067" spans="11:12" x14ac:dyDescent="0.3">
      <c r="K2067">
        <v>11</v>
      </c>
      <c r="L2067">
        <v>0.31666665687225759</v>
      </c>
    </row>
    <row r="2068" spans="11:12" x14ac:dyDescent="0.3">
      <c r="K2068">
        <v>23</v>
      </c>
      <c r="L2068">
        <v>0.31666665687225759</v>
      </c>
    </row>
    <row r="2069" spans="11:12" x14ac:dyDescent="0.3">
      <c r="K2069">
        <v>23</v>
      </c>
      <c r="L2069">
        <v>0.31666665687225759</v>
      </c>
    </row>
    <row r="2070" spans="11:12" x14ac:dyDescent="0.3">
      <c r="K2070">
        <v>21</v>
      </c>
      <c r="L2070">
        <v>0.31666665687225759</v>
      </c>
    </row>
    <row r="2071" spans="11:12" x14ac:dyDescent="0.3">
      <c r="K2071">
        <v>17</v>
      </c>
      <c r="L2071">
        <v>0.31666665687225759</v>
      </c>
    </row>
    <row r="2072" spans="11:12" x14ac:dyDescent="0.3">
      <c r="K2072">
        <v>18</v>
      </c>
      <c r="L2072">
        <v>0.31666665687225759</v>
      </c>
    </row>
    <row r="2073" spans="11:12" x14ac:dyDescent="0.3">
      <c r="K2073">
        <v>19</v>
      </c>
      <c r="L2073">
        <v>0.31666665687225759</v>
      </c>
    </row>
    <row r="2074" spans="11:12" x14ac:dyDescent="0.3">
      <c r="K2074">
        <v>23</v>
      </c>
      <c r="L2074">
        <v>0.31666665687225759</v>
      </c>
    </row>
    <row r="2075" spans="11:12" x14ac:dyDescent="0.3">
      <c r="K2075">
        <v>20</v>
      </c>
      <c r="L2075">
        <v>0.31666665687225759</v>
      </c>
    </row>
    <row r="2076" spans="11:12" x14ac:dyDescent="0.3">
      <c r="K2076">
        <v>21</v>
      </c>
      <c r="L2076">
        <v>0.31666665687225759</v>
      </c>
    </row>
    <row r="2077" spans="11:12" x14ac:dyDescent="0.3">
      <c r="K2077">
        <v>22</v>
      </c>
      <c r="L2077">
        <v>0.31666665687225759</v>
      </c>
    </row>
    <row r="2078" spans="11:12" x14ac:dyDescent="0.3">
      <c r="K2078">
        <v>23</v>
      </c>
      <c r="L2078">
        <v>0.31666665687225759</v>
      </c>
    </row>
    <row r="2079" spans="11:12" x14ac:dyDescent="0.3">
      <c r="K2079">
        <v>18</v>
      </c>
      <c r="L2079">
        <v>0.31666665687225759</v>
      </c>
    </row>
    <row r="2080" spans="11:12" x14ac:dyDescent="0.3">
      <c r="K2080">
        <v>21</v>
      </c>
      <c r="L2080">
        <v>0.31666665687225759</v>
      </c>
    </row>
    <row r="2081" spans="11:12" x14ac:dyDescent="0.3">
      <c r="K2081">
        <v>22</v>
      </c>
      <c r="L2081">
        <v>0.31666665687225759</v>
      </c>
    </row>
    <row r="2082" spans="11:12" x14ac:dyDescent="0.3">
      <c r="K2082">
        <v>17</v>
      </c>
      <c r="L2082">
        <v>0.31666665687225759</v>
      </c>
    </row>
    <row r="2083" spans="11:12" x14ac:dyDescent="0.3">
      <c r="K2083">
        <v>18</v>
      </c>
      <c r="L2083">
        <v>0.31666665687225759</v>
      </c>
    </row>
    <row r="2084" spans="11:12" x14ac:dyDescent="0.3">
      <c r="K2084">
        <v>18</v>
      </c>
      <c r="L2084">
        <v>0.31666665687225759</v>
      </c>
    </row>
    <row r="2085" spans="11:12" x14ac:dyDescent="0.3">
      <c r="K2085">
        <v>22</v>
      </c>
      <c r="L2085">
        <v>0.31666665687225759</v>
      </c>
    </row>
    <row r="2086" spans="11:12" x14ac:dyDescent="0.3">
      <c r="K2086">
        <v>19</v>
      </c>
      <c r="L2086">
        <v>0.31666665687225759</v>
      </c>
    </row>
    <row r="2087" spans="11:12" x14ac:dyDescent="0.3">
      <c r="K2087">
        <v>21</v>
      </c>
      <c r="L2087">
        <v>0.31666665687225759</v>
      </c>
    </row>
    <row r="2088" spans="11:12" x14ac:dyDescent="0.3">
      <c r="K2088">
        <v>22</v>
      </c>
      <c r="L2088">
        <v>0.31666665687225759</v>
      </c>
    </row>
    <row r="2089" spans="11:12" x14ac:dyDescent="0.3">
      <c r="K2089">
        <v>15</v>
      </c>
      <c r="L2089">
        <v>0.31666664639487863</v>
      </c>
    </row>
    <row r="2090" spans="11:12" x14ac:dyDescent="0.3">
      <c r="K2090">
        <v>13</v>
      </c>
      <c r="L2090">
        <v>0.31666664639487863</v>
      </c>
    </row>
    <row r="2091" spans="11:12" x14ac:dyDescent="0.3">
      <c r="K2091">
        <v>17</v>
      </c>
      <c r="L2091">
        <v>0.31666664639487863</v>
      </c>
    </row>
    <row r="2092" spans="11:12" x14ac:dyDescent="0.3">
      <c r="K2092">
        <v>17</v>
      </c>
      <c r="L2092">
        <v>0.31666664639487863</v>
      </c>
    </row>
    <row r="2093" spans="11:12" x14ac:dyDescent="0.3">
      <c r="K2093">
        <v>22</v>
      </c>
      <c r="L2093">
        <v>0.31666664639487863</v>
      </c>
    </row>
    <row r="2094" spans="11:12" x14ac:dyDescent="0.3">
      <c r="K2094">
        <v>11</v>
      </c>
      <c r="L2094">
        <v>0.30000010156072676</v>
      </c>
    </row>
    <row r="2095" spans="11:12" x14ac:dyDescent="0.3">
      <c r="K2095">
        <v>12</v>
      </c>
      <c r="L2095">
        <v>0.30000010156072676</v>
      </c>
    </row>
    <row r="2096" spans="11:12" x14ac:dyDescent="0.3">
      <c r="K2096">
        <v>21</v>
      </c>
      <c r="L2096">
        <v>0.30000010156072676</v>
      </c>
    </row>
    <row r="2097" spans="11:12" x14ac:dyDescent="0.3">
      <c r="K2097">
        <v>17</v>
      </c>
      <c r="L2097">
        <v>0.30000010156072676</v>
      </c>
    </row>
    <row r="2098" spans="11:12" x14ac:dyDescent="0.3">
      <c r="K2098">
        <v>12</v>
      </c>
      <c r="L2098">
        <v>0.3000000910833478</v>
      </c>
    </row>
    <row r="2099" spans="11:12" x14ac:dyDescent="0.3">
      <c r="K2099">
        <v>21</v>
      </c>
      <c r="L2099">
        <v>0.3000000910833478</v>
      </c>
    </row>
    <row r="2100" spans="11:12" x14ac:dyDescent="0.3">
      <c r="K2100">
        <v>23</v>
      </c>
      <c r="L2100">
        <v>0.3000000910833478</v>
      </c>
    </row>
    <row r="2101" spans="11:12" x14ac:dyDescent="0.3">
      <c r="K2101">
        <v>12</v>
      </c>
      <c r="L2101">
        <v>0.3000000910833478</v>
      </c>
    </row>
    <row r="2102" spans="11:12" x14ac:dyDescent="0.3">
      <c r="K2102">
        <v>17</v>
      </c>
      <c r="L2102">
        <v>0.3000000910833478</v>
      </c>
    </row>
    <row r="2103" spans="11:12" x14ac:dyDescent="0.3">
      <c r="K2103">
        <v>18</v>
      </c>
      <c r="L2103">
        <v>0.3000000910833478</v>
      </c>
    </row>
    <row r="2104" spans="11:12" x14ac:dyDescent="0.3">
      <c r="K2104">
        <v>14</v>
      </c>
      <c r="L2104">
        <v>0.3000000910833478</v>
      </c>
    </row>
    <row r="2105" spans="11:12" x14ac:dyDescent="0.3">
      <c r="K2105">
        <v>23</v>
      </c>
      <c r="L2105">
        <v>0.3000000910833478</v>
      </c>
    </row>
    <row r="2106" spans="11:12" x14ac:dyDescent="0.3">
      <c r="K2106">
        <v>17</v>
      </c>
      <c r="L2106">
        <v>0.3000000910833478</v>
      </c>
    </row>
    <row r="2107" spans="11:12" x14ac:dyDescent="0.3">
      <c r="K2107">
        <v>12</v>
      </c>
      <c r="L2107">
        <v>0.3000000910833478</v>
      </c>
    </row>
    <row r="2108" spans="11:12" x14ac:dyDescent="0.3">
      <c r="K2108">
        <v>12</v>
      </c>
      <c r="L2108">
        <v>0.3000000910833478</v>
      </c>
    </row>
    <row r="2109" spans="11:12" x14ac:dyDescent="0.3">
      <c r="K2109">
        <v>12</v>
      </c>
      <c r="L2109">
        <v>0.3000000910833478</v>
      </c>
    </row>
    <row r="2110" spans="11:12" x14ac:dyDescent="0.3">
      <c r="K2110">
        <v>11</v>
      </c>
      <c r="L2110">
        <v>0.29999995487742126</v>
      </c>
    </row>
    <row r="2111" spans="11:12" x14ac:dyDescent="0.3">
      <c r="K2111">
        <v>12</v>
      </c>
      <c r="L2111">
        <v>0.29999995487742126</v>
      </c>
    </row>
    <row r="2112" spans="11:12" x14ac:dyDescent="0.3">
      <c r="K2112">
        <v>18</v>
      </c>
      <c r="L2112">
        <v>0.29999995487742126</v>
      </c>
    </row>
    <row r="2113" spans="11:12" x14ac:dyDescent="0.3">
      <c r="K2113">
        <v>18</v>
      </c>
      <c r="L2113">
        <v>0.29999995487742126</v>
      </c>
    </row>
    <row r="2114" spans="11:12" x14ac:dyDescent="0.3">
      <c r="K2114">
        <v>12</v>
      </c>
      <c r="L2114">
        <v>0.29999995487742126</v>
      </c>
    </row>
    <row r="2115" spans="11:12" x14ac:dyDescent="0.3">
      <c r="K2115">
        <v>18</v>
      </c>
      <c r="L2115">
        <v>0.29999995487742126</v>
      </c>
    </row>
    <row r="2116" spans="11:12" x14ac:dyDescent="0.3">
      <c r="K2116">
        <v>12</v>
      </c>
      <c r="L2116">
        <v>0.29999995487742126</v>
      </c>
    </row>
    <row r="2117" spans="11:12" x14ac:dyDescent="0.3">
      <c r="K2117">
        <v>22</v>
      </c>
      <c r="L2117">
        <v>0.29999995487742126</v>
      </c>
    </row>
    <row r="2118" spans="11:12" x14ac:dyDescent="0.3">
      <c r="K2118">
        <v>23</v>
      </c>
      <c r="L2118">
        <v>0.29999995487742126</v>
      </c>
    </row>
    <row r="2119" spans="11:12" x14ac:dyDescent="0.3">
      <c r="K2119">
        <v>15</v>
      </c>
      <c r="L2119">
        <v>0.29999995487742126</v>
      </c>
    </row>
    <row r="2120" spans="11:12" x14ac:dyDescent="0.3">
      <c r="K2120">
        <v>12</v>
      </c>
      <c r="L2120">
        <v>0.29999995487742126</v>
      </c>
    </row>
    <row r="2121" spans="11:12" x14ac:dyDescent="0.3">
      <c r="K2121">
        <v>21</v>
      </c>
      <c r="L2121">
        <v>0.29999995487742126</v>
      </c>
    </row>
    <row r="2122" spans="11:12" x14ac:dyDescent="0.3">
      <c r="K2122">
        <v>12</v>
      </c>
      <c r="L2122">
        <v>0.29999995487742126</v>
      </c>
    </row>
    <row r="2123" spans="11:12" x14ac:dyDescent="0.3">
      <c r="K2123">
        <v>18</v>
      </c>
      <c r="L2123">
        <v>0.29999995487742126</v>
      </c>
    </row>
    <row r="2124" spans="11:12" x14ac:dyDescent="0.3">
      <c r="K2124">
        <v>11</v>
      </c>
      <c r="L2124">
        <v>0.29999995487742126</v>
      </c>
    </row>
    <row r="2125" spans="11:12" x14ac:dyDescent="0.3">
      <c r="K2125">
        <v>12</v>
      </c>
      <c r="L2125">
        <v>0.29999995487742126</v>
      </c>
    </row>
    <row r="2126" spans="11:12" x14ac:dyDescent="0.3">
      <c r="K2126">
        <v>13</v>
      </c>
      <c r="L2126">
        <v>0.29999995487742126</v>
      </c>
    </row>
    <row r="2127" spans="11:12" x14ac:dyDescent="0.3">
      <c r="K2127">
        <v>12</v>
      </c>
      <c r="L2127">
        <v>0.29999995487742126</v>
      </c>
    </row>
    <row r="2128" spans="11:12" x14ac:dyDescent="0.3">
      <c r="K2128">
        <v>12</v>
      </c>
      <c r="L2128">
        <v>0.29999995487742126</v>
      </c>
    </row>
    <row r="2129" spans="11:12" x14ac:dyDescent="0.3">
      <c r="K2129">
        <v>12</v>
      </c>
      <c r="L2129">
        <v>0.29999995487742126</v>
      </c>
    </row>
    <row r="2130" spans="11:12" x14ac:dyDescent="0.3">
      <c r="K2130">
        <v>17</v>
      </c>
      <c r="L2130">
        <v>0.29999995487742126</v>
      </c>
    </row>
    <row r="2131" spans="11:12" x14ac:dyDescent="0.3">
      <c r="K2131">
        <v>18</v>
      </c>
      <c r="L2131">
        <v>0.29999995487742126</v>
      </c>
    </row>
    <row r="2132" spans="11:12" x14ac:dyDescent="0.3">
      <c r="K2132">
        <v>21</v>
      </c>
      <c r="L2132">
        <v>0.29999995487742126</v>
      </c>
    </row>
    <row r="2133" spans="11:12" x14ac:dyDescent="0.3">
      <c r="K2133">
        <v>17</v>
      </c>
      <c r="L2133">
        <v>0.29999995487742126</v>
      </c>
    </row>
    <row r="2134" spans="11:12" x14ac:dyDescent="0.3">
      <c r="K2134">
        <v>18</v>
      </c>
      <c r="L2134">
        <v>0.29999995487742126</v>
      </c>
    </row>
    <row r="2135" spans="11:12" x14ac:dyDescent="0.3">
      <c r="K2135">
        <v>18</v>
      </c>
      <c r="L2135">
        <v>0.29999995487742126</v>
      </c>
    </row>
    <row r="2136" spans="11:12" x14ac:dyDescent="0.3">
      <c r="K2136">
        <v>21</v>
      </c>
      <c r="L2136">
        <v>0.2999999444000423</v>
      </c>
    </row>
    <row r="2137" spans="11:12" x14ac:dyDescent="0.3">
      <c r="K2137">
        <v>18</v>
      </c>
      <c r="L2137">
        <v>0.2999999444000423</v>
      </c>
    </row>
    <row r="2138" spans="11:12" x14ac:dyDescent="0.3">
      <c r="K2138">
        <v>17</v>
      </c>
      <c r="L2138">
        <v>0.2999999444000423</v>
      </c>
    </row>
    <row r="2139" spans="11:12" x14ac:dyDescent="0.3">
      <c r="K2139">
        <v>18</v>
      </c>
      <c r="L2139">
        <v>0.2999999444000423</v>
      </c>
    </row>
    <row r="2140" spans="11:12" x14ac:dyDescent="0.3">
      <c r="K2140">
        <v>17</v>
      </c>
      <c r="L2140">
        <v>0.2999999444000423</v>
      </c>
    </row>
    <row r="2141" spans="11:12" x14ac:dyDescent="0.3">
      <c r="K2141">
        <v>18</v>
      </c>
      <c r="L2141">
        <v>0.2999999444000423</v>
      </c>
    </row>
    <row r="2142" spans="11:12" x14ac:dyDescent="0.3">
      <c r="K2142">
        <v>14</v>
      </c>
      <c r="L2142">
        <v>0.2999999444000423</v>
      </c>
    </row>
    <row r="2143" spans="11:12" x14ac:dyDescent="0.3">
      <c r="K2143">
        <v>17</v>
      </c>
      <c r="L2143">
        <v>0.2999999444000423</v>
      </c>
    </row>
    <row r="2144" spans="11:12" x14ac:dyDescent="0.3">
      <c r="K2144">
        <v>18</v>
      </c>
      <c r="L2144">
        <v>0.2999999444000423</v>
      </c>
    </row>
    <row r="2145" spans="11:12" x14ac:dyDescent="0.3">
      <c r="K2145">
        <v>20</v>
      </c>
      <c r="L2145">
        <v>0.28333339956589043</v>
      </c>
    </row>
    <row r="2146" spans="11:12" x14ac:dyDescent="0.3">
      <c r="K2146">
        <v>16</v>
      </c>
      <c r="L2146">
        <v>0.28333339956589043</v>
      </c>
    </row>
    <row r="2147" spans="11:12" x14ac:dyDescent="0.3">
      <c r="K2147">
        <v>12</v>
      </c>
      <c r="L2147">
        <v>0.28333339956589043</v>
      </c>
    </row>
    <row r="2148" spans="11:12" x14ac:dyDescent="0.3">
      <c r="K2148">
        <v>18</v>
      </c>
      <c r="L2148">
        <v>0.28333339956589043</v>
      </c>
    </row>
    <row r="2149" spans="11:12" x14ac:dyDescent="0.3">
      <c r="K2149">
        <v>18</v>
      </c>
      <c r="L2149">
        <v>0.28333339956589043</v>
      </c>
    </row>
    <row r="2150" spans="11:12" x14ac:dyDescent="0.3">
      <c r="K2150">
        <v>12</v>
      </c>
      <c r="L2150">
        <v>0.28333338908851147</v>
      </c>
    </row>
    <row r="2151" spans="11:12" x14ac:dyDescent="0.3">
      <c r="K2151">
        <v>12</v>
      </c>
      <c r="L2151">
        <v>0.28333338908851147</v>
      </c>
    </row>
    <row r="2152" spans="11:12" x14ac:dyDescent="0.3">
      <c r="K2152">
        <v>17</v>
      </c>
      <c r="L2152">
        <v>0.28333338908851147</v>
      </c>
    </row>
    <row r="2153" spans="11:12" x14ac:dyDescent="0.3">
      <c r="K2153">
        <v>17</v>
      </c>
      <c r="L2153">
        <v>0.28333338908851147</v>
      </c>
    </row>
    <row r="2154" spans="11:12" x14ac:dyDescent="0.3">
      <c r="K2154">
        <v>12</v>
      </c>
      <c r="L2154">
        <v>0.28333338908851147</v>
      </c>
    </row>
    <row r="2155" spans="11:12" x14ac:dyDescent="0.3">
      <c r="K2155">
        <v>12</v>
      </c>
      <c r="L2155">
        <v>0.28333338908851147</v>
      </c>
    </row>
    <row r="2156" spans="11:12" x14ac:dyDescent="0.3">
      <c r="K2156">
        <v>12</v>
      </c>
      <c r="L2156">
        <v>0.28333338908851147</v>
      </c>
    </row>
    <row r="2157" spans="11:12" x14ac:dyDescent="0.3">
      <c r="K2157">
        <v>22</v>
      </c>
      <c r="L2157">
        <v>0.28333338908851147</v>
      </c>
    </row>
    <row r="2158" spans="11:12" x14ac:dyDescent="0.3">
      <c r="K2158">
        <v>12</v>
      </c>
      <c r="L2158">
        <v>0.28333338908851147</v>
      </c>
    </row>
    <row r="2159" spans="11:12" x14ac:dyDescent="0.3">
      <c r="K2159">
        <v>21</v>
      </c>
      <c r="L2159">
        <v>0.28333338908851147</v>
      </c>
    </row>
    <row r="2160" spans="11:12" x14ac:dyDescent="0.3">
      <c r="K2160">
        <v>11</v>
      </c>
      <c r="L2160">
        <v>0.28333338908851147</v>
      </c>
    </row>
    <row r="2161" spans="11:12" x14ac:dyDescent="0.3">
      <c r="K2161">
        <v>18</v>
      </c>
      <c r="L2161">
        <v>0.28333338908851147</v>
      </c>
    </row>
    <row r="2162" spans="11:12" x14ac:dyDescent="0.3">
      <c r="K2162">
        <v>12</v>
      </c>
      <c r="L2162">
        <v>0.28333338908851147</v>
      </c>
    </row>
    <row r="2163" spans="11:12" x14ac:dyDescent="0.3">
      <c r="K2163">
        <v>11</v>
      </c>
      <c r="L2163">
        <v>0.28333338908851147</v>
      </c>
    </row>
    <row r="2164" spans="11:12" x14ac:dyDescent="0.3">
      <c r="K2164">
        <v>12</v>
      </c>
      <c r="L2164">
        <v>0.28333338908851147</v>
      </c>
    </row>
    <row r="2165" spans="11:12" x14ac:dyDescent="0.3">
      <c r="K2165">
        <v>12</v>
      </c>
      <c r="L2165">
        <v>0.28333338908851147</v>
      </c>
    </row>
    <row r="2166" spans="11:12" x14ac:dyDescent="0.3">
      <c r="K2166">
        <v>12</v>
      </c>
      <c r="L2166">
        <v>0.28333338908851147</v>
      </c>
    </row>
    <row r="2167" spans="11:12" x14ac:dyDescent="0.3">
      <c r="K2167">
        <v>22</v>
      </c>
      <c r="L2167">
        <v>0.28333338908851147</v>
      </c>
    </row>
    <row r="2168" spans="11:12" x14ac:dyDescent="0.3">
      <c r="K2168">
        <v>18</v>
      </c>
      <c r="L2168">
        <v>0.28333338908851147</v>
      </c>
    </row>
    <row r="2169" spans="11:12" x14ac:dyDescent="0.3">
      <c r="K2169">
        <v>23</v>
      </c>
      <c r="L2169">
        <v>0.28333338908851147</v>
      </c>
    </row>
    <row r="2170" spans="11:12" x14ac:dyDescent="0.3">
      <c r="K2170">
        <v>19</v>
      </c>
      <c r="L2170">
        <v>0.28333338908851147</v>
      </c>
    </row>
    <row r="2171" spans="11:12" x14ac:dyDescent="0.3">
      <c r="K2171">
        <v>20</v>
      </c>
      <c r="L2171">
        <v>0.28333338908851147</v>
      </c>
    </row>
    <row r="2172" spans="11:12" x14ac:dyDescent="0.3">
      <c r="K2172">
        <v>17</v>
      </c>
      <c r="L2172">
        <v>0.28333325288258493</v>
      </c>
    </row>
    <row r="2173" spans="11:12" x14ac:dyDescent="0.3">
      <c r="K2173">
        <v>18</v>
      </c>
      <c r="L2173">
        <v>0.28333325288258493</v>
      </c>
    </row>
    <row r="2174" spans="11:12" x14ac:dyDescent="0.3">
      <c r="K2174">
        <v>12</v>
      </c>
      <c r="L2174">
        <v>0.28333325288258493</v>
      </c>
    </row>
    <row r="2175" spans="11:12" x14ac:dyDescent="0.3">
      <c r="K2175">
        <v>18</v>
      </c>
      <c r="L2175">
        <v>0.28333325288258493</v>
      </c>
    </row>
    <row r="2176" spans="11:12" x14ac:dyDescent="0.3">
      <c r="K2176">
        <v>17</v>
      </c>
      <c r="L2176">
        <v>0.28333325288258493</v>
      </c>
    </row>
    <row r="2177" spans="11:12" x14ac:dyDescent="0.3">
      <c r="K2177">
        <v>12</v>
      </c>
      <c r="L2177">
        <v>0.28333324240520597</v>
      </c>
    </row>
    <row r="2178" spans="11:12" x14ac:dyDescent="0.3">
      <c r="K2178">
        <v>22</v>
      </c>
      <c r="L2178">
        <v>0.28333324240520597</v>
      </c>
    </row>
    <row r="2179" spans="11:12" x14ac:dyDescent="0.3">
      <c r="K2179">
        <v>17</v>
      </c>
      <c r="L2179">
        <v>0.28333324240520597</v>
      </c>
    </row>
    <row r="2180" spans="11:12" x14ac:dyDescent="0.3">
      <c r="K2180">
        <v>18</v>
      </c>
      <c r="L2180">
        <v>0.28333324240520597</v>
      </c>
    </row>
    <row r="2181" spans="11:12" x14ac:dyDescent="0.3">
      <c r="K2181">
        <v>11</v>
      </c>
      <c r="L2181">
        <v>0.28333324240520597</v>
      </c>
    </row>
    <row r="2182" spans="11:12" x14ac:dyDescent="0.3">
      <c r="K2182">
        <v>22</v>
      </c>
      <c r="L2182">
        <v>0.28333324240520597</v>
      </c>
    </row>
    <row r="2183" spans="11:12" x14ac:dyDescent="0.3">
      <c r="K2183">
        <v>17</v>
      </c>
      <c r="L2183">
        <v>0.28333324240520597</v>
      </c>
    </row>
    <row r="2184" spans="11:12" x14ac:dyDescent="0.3">
      <c r="K2184">
        <v>20</v>
      </c>
      <c r="L2184">
        <v>0.28333324240520597</v>
      </c>
    </row>
    <row r="2185" spans="11:12" x14ac:dyDescent="0.3">
      <c r="K2185">
        <v>17</v>
      </c>
      <c r="L2185">
        <v>0.28333324240520597</v>
      </c>
    </row>
    <row r="2186" spans="11:12" x14ac:dyDescent="0.3">
      <c r="K2186">
        <v>18</v>
      </c>
      <c r="L2186">
        <v>0.2666666975710541</v>
      </c>
    </row>
    <row r="2187" spans="11:12" x14ac:dyDescent="0.3">
      <c r="K2187">
        <v>17</v>
      </c>
      <c r="L2187">
        <v>0.26666668709367514</v>
      </c>
    </row>
    <row r="2188" spans="11:12" x14ac:dyDescent="0.3">
      <c r="K2188">
        <v>21</v>
      </c>
      <c r="L2188">
        <v>0.26666668709367514</v>
      </c>
    </row>
    <row r="2189" spans="11:12" x14ac:dyDescent="0.3">
      <c r="K2189">
        <v>21</v>
      </c>
      <c r="L2189">
        <v>0.26666668709367514</v>
      </c>
    </row>
    <row r="2190" spans="11:12" x14ac:dyDescent="0.3">
      <c r="K2190">
        <v>17</v>
      </c>
      <c r="L2190">
        <v>0.26666668709367514</v>
      </c>
    </row>
    <row r="2191" spans="11:12" x14ac:dyDescent="0.3">
      <c r="K2191">
        <v>22</v>
      </c>
      <c r="L2191">
        <v>0.26666668709367514</v>
      </c>
    </row>
    <row r="2192" spans="11:12" x14ac:dyDescent="0.3">
      <c r="K2192">
        <v>12</v>
      </c>
      <c r="L2192">
        <v>0.26666668709367514</v>
      </c>
    </row>
    <row r="2193" spans="11:12" x14ac:dyDescent="0.3">
      <c r="K2193">
        <v>17</v>
      </c>
      <c r="L2193">
        <v>0.26666668709367514</v>
      </c>
    </row>
    <row r="2194" spans="11:12" x14ac:dyDescent="0.3">
      <c r="K2194">
        <v>17</v>
      </c>
      <c r="L2194">
        <v>0.26666668709367514</v>
      </c>
    </row>
    <row r="2195" spans="11:12" x14ac:dyDescent="0.3">
      <c r="K2195">
        <v>18</v>
      </c>
      <c r="L2195">
        <v>0.26666668709367514</v>
      </c>
    </row>
    <row r="2196" spans="11:12" x14ac:dyDescent="0.3">
      <c r="K2196">
        <v>12</v>
      </c>
      <c r="L2196">
        <v>0.26666668709367514</v>
      </c>
    </row>
    <row r="2197" spans="11:12" x14ac:dyDescent="0.3">
      <c r="K2197">
        <v>11</v>
      </c>
      <c r="L2197">
        <v>0.26666668709367514</v>
      </c>
    </row>
    <row r="2198" spans="11:12" x14ac:dyDescent="0.3">
      <c r="K2198">
        <v>12</v>
      </c>
      <c r="L2198">
        <v>0.26666668709367514</v>
      </c>
    </row>
    <row r="2199" spans="11:12" x14ac:dyDescent="0.3">
      <c r="K2199">
        <v>12</v>
      </c>
      <c r="L2199">
        <v>0.26666668709367514</v>
      </c>
    </row>
    <row r="2200" spans="11:12" x14ac:dyDescent="0.3">
      <c r="K2200">
        <v>17</v>
      </c>
      <c r="L2200">
        <v>0.26666668709367514</v>
      </c>
    </row>
    <row r="2201" spans="11:12" x14ac:dyDescent="0.3">
      <c r="K2201">
        <v>12</v>
      </c>
      <c r="L2201">
        <v>0.26666668709367514</v>
      </c>
    </row>
    <row r="2202" spans="11:12" x14ac:dyDescent="0.3">
      <c r="K2202">
        <v>19</v>
      </c>
      <c r="L2202">
        <v>0.26666668709367514</v>
      </c>
    </row>
    <row r="2203" spans="11:12" x14ac:dyDescent="0.3">
      <c r="K2203">
        <v>19</v>
      </c>
      <c r="L2203">
        <v>0.26666668709367514</v>
      </c>
    </row>
    <row r="2204" spans="11:12" x14ac:dyDescent="0.3">
      <c r="K2204">
        <v>20</v>
      </c>
      <c r="L2204">
        <v>0.26666668709367514</v>
      </c>
    </row>
    <row r="2205" spans="11:12" x14ac:dyDescent="0.3">
      <c r="K2205">
        <v>21</v>
      </c>
      <c r="L2205">
        <v>0.26666668709367514</v>
      </c>
    </row>
    <row r="2206" spans="11:12" x14ac:dyDescent="0.3">
      <c r="K2206">
        <v>18</v>
      </c>
      <c r="L2206">
        <v>0.26666668709367514</v>
      </c>
    </row>
    <row r="2207" spans="11:12" x14ac:dyDescent="0.3">
      <c r="K2207">
        <v>20</v>
      </c>
      <c r="L2207">
        <v>0.26666668709367514</v>
      </c>
    </row>
    <row r="2208" spans="11:12" x14ac:dyDescent="0.3">
      <c r="K2208">
        <v>11</v>
      </c>
      <c r="L2208">
        <v>0.26666668709367514</v>
      </c>
    </row>
    <row r="2209" spans="11:12" x14ac:dyDescent="0.3">
      <c r="K2209">
        <v>14</v>
      </c>
      <c r="L2209">
        <v>0.26666668709367514</v>
      </c>
    </row>
    <row r="2210" spans="11:12" x14ac:dyDescent="0.3">
      <c r="K2210">
        <v>12</v>
      </c>
      <c r="L2210">
        <v>0.26666668709367514</v>
      </c>
    </row>
    <row r="2211" spans="11:12" x14ac:dyDescent="0.3">
      <c r="K2211">
        <v>12</v>
      </c>
      <c r="L2211">
        <v>0.26666668709367514</v>
      </c>
    </row>
    <row r="2212" spans="11:12" x14ac:dyDescent="0.3">
      <c r="K2212">
        <v>12</v>
      </c>
      <c r="L2212">
        <v>0.26666668709367514</v>
      </c>
    </row>
    <row r="2213" spans="11:12" x14ac:dyDescent="0.3">
      <c r="K2213">
        <v>17</v>
      </c>
      <c r="L2213">
        <v>0.26666668709367514</v>
      </c>
    </row>
    <row r="2214" spans="11:12" x14ac:dyDescent="0.3">
      <c r="K2214">
        <v>18</v>
      </c>
      <c r="L2214">
        <v>0.26666668709367514</v>
      </c>
    </row>
    <row r="2215" spans="11:12" x14ac:dyDescent="0.3">
      <c r="K2215">
        <v>18</v>
      </c>
      <c r="L2215">
        <v>0.26666668709367514</v>
      </c>
    </row>
    <row r="2216" spans="11:12" x14ac:dyDescent="0.3">
      <c r="K2216">
        <v>22</v>
      </c>
      <c r="L2216">
        <v>0.26666668709367514</v>
      </c>
    </row>
    <row r="2217" spans="11:12" x14ac:dyDescent="0.3">
      <c r="K2217">
        <v>23</v>
      </c>
      <c r="L2217">
        <v>0.26666668709367514</v>
      </c>
    </row>
    <row r="2218" spans="11:12" x14ac:dyDescent="0.3">
      <c r="K2218">
        <v>12</v>
      </c>
      <c r="L2218">
        <v>0.26666668709367514</v>
      </c>
    </row>
    <row r="2219" spans="11:12" x14ac:dyDescent="0.3">
      <c r="K2219">
        <v>18</v>
      </c>
      <c r="L2219">
        <v>0.26666668709367514</v>
      </c>
    </row>
    <row r="2220" spans="11:12" x14ac:dyDescent="0.3">
      <c r="K2220">
        <v>21</v>
      </c>
      <c r="L2220">
        <v>0.26666668709367514</v>
      </c>
    </row>
    <row r="2221" spans="11:12" x14ac:dyDescent="0.3">
      <c r="K2221">
        <v>14</v>
      </c>
      <c r="L2221">
        <v>0.26666668709367514</v>
      </c>
    </row>
    <row r="2222" spans="11:12" x14ac:dyDescent="0.3">
      <c r="K2222">
        <v>17</v>
      </c>
      <c r="L2222">
        <v>0.26666668709367514</v>
      </c>
    </row>
    <row r="2223" spans="11:12" x14ac:dyDescent="0.3">
      <c r="K2223">
        <v>23</v>
      </c>
      <c r="L2223">
        <v>0.26666668709367514</v>
      </c>
    </row>
    <row r="2224" spans="11:12" x14ac:dyDescent="0.3">
      <c r="K2224">
        <v>23</v>
      </c>
      <c r="L2224">
        <v>0.26666668709367514</v>
      </c>
    </row>
    <row r="2225" spans="11:12" x14ac:dyDescent="0.3">
      <c r="K2225">
        <v>23</v>
      </c>
      <c r="L2225">
        <v>0.26666654041036963</v>
      </c>
    </row>
    <row r="2226" spans="11:12" x14ac:dyDescent="0.3">
      <c r="K2226">
        <v>18</v>
      </c>
      <c r="L2226">
        <v>0.26666654041036963</v>
      </c>
    </row>
    <row r="2227" spans="11:12" x14ac:dyDescent="0.3">
      <c r="K2227">
        <v>11</v>
      </c>
      <c r="L2227">
        <v>0.25000013178214431</v>
      </c>
    </row>
    <row r="2228" spans="11:12" x14ac:dyDescent="0.3">
      <c r="K2228">
        <v>18</v>
      </c>
      <c r="L2228">
        <v>0.25000013178214431</v>
      </c>
    </row>
    <row r="2229" spans="11:12" x14ac:dyDescent="0.3">
      <c r="K2229">
        <v>18</v>
      </c>
      <c r="L2229">
        <v>0.25000012130476534</v>
      </c>
    </row>
    <row r="2230" spans="11:12" x14ac:dyDescent="0.3">
      <c r="K2230">
        <v>12</v>
      </c>
      <c r="L2230">
        <v>0.25000012130476534</v>
      </c>
    </row>
    <row r="2231" spans="11:12" x14ac:dyDescent="0.3">
      <c r="K2231">
        <v>19</v>
      </c>
      <c r="L2231">
        <v>0.25000012130476534</v>
      </c>
    </row>
    <row r="2232" spans="11:12" x14ac:dyDescent="0.3">
      <c r="K2232">
        <v>20</v>
      </c>
      <c r="L2232">
        <v>0.25000012130476534</v>
      </c>
    </row>
    <row r="2233" spans="11:12" x14ac:dyDescent="0.3">
      <c r="K2233">
        <v>21</v>
      </c>
      <c r="L2233">
        <v>0.24999998509883881</v>
      </c>
    </row>
    <row r="2234" spans="11:12" x14ac:dyDescent="0.3">
      <c r="K2234">
        <v>23</v>
      </c>
      <c r="L2234">
        <v>0.24999998509883881</v>
      </c>
    </row>
    <row r="2235" spans="11:12" x14ac:dyDescent="0.3">
      <c r="K2235">
        <v>17</v>
      </c>
      <c r="L2235">
        <v>0.24999998509883881</v>
      </c>
    </row>
    <row r="2236" spans="11:12" x14ac:dyDescent="0.3">
      <c r="K2236">
        <v>23</v>
      </c>
      <c r="L2236">
        <v>0.24999998509883881</v>
      </c>
    </row>
    <row r="2237" spans="11:12" x14ac:dyDescent="0.3">
      <c r="K2237">
        <v>18</v>
      </c>
      <c r="L2237">
        <v>0.24999998509883881</v>
      </c>
    </row>
    <row r="2238" spans="11:12" x14ac:dyDescent="0.3">
      <c r="K2238">
        <v>22</v>
      </c>
      <c r="L2238">
        <v>0.24999998509883881</v>
      </c>
    </row>
    <row r="2239" spans="11:12" x14ac:dyDescent="0.3">
      <c r="K2239">
        <v>23</v>
      </c>
      <c r="L2239">
        <v>0.24999998509883881</v>
      </c>
    </row>
    <row r="2240" spans="11:12" x14ac:dyDescent="0.3">
      <c r="K2240">
        <v>11</v>
      </c>
      <c r="L2240">
        <v>0.24999998509883881</v>
      </c>
    </row>
    <row r="2241" spans="11:12" x14ac:dyDescent="0.3">
      <c r="K2241">
        <v>12</v>
      </c>
      <c r="L2241">
        <v>0.24999998509883881</v>
      </c>
    </row>
    <row r="2242" spans="11:12" x14ac:dyDescent="0.3">
      <c r="K2242">
        <v>14</v>
      </c>
      <c r="L2242">
        <v>0.24999998509883881</v>
      </c>
    </row>
    <row r="2243" spans="11:12" x14ac:dyDescent="0.3">
      <c r="K2243">
        <v>11</v>
      </c>
      <c r="L2243">
        <v>0.24999998509883881</v>
      </c>
    </row>
    <row r="2244" spans="11:12" x14ac:dyDescent="0.3">
      <c r="K2244">
        <v>12</v>
      </c>
      <c r="L2244">
        <v>0.24999998509883881</v>
      </c>
    </row>
    <row r="2245" spans="11:12" x14ac:dyDescent="0.3">
      <c r="K2245">
        <v>17</v>
      </c>
      <c r="L2245">
        <v>0.24999998509883881</v>
      </c>
    </row>
    <row r="2246" spans="11:12" x14ac:dyDescent="0.3">
      <c r="K2246">
        <v>23</v>
      </c>
      <c r="L2246">
        <v>0.24999998509883881</v>
      </c>
    </row>
    <row r="2247" spans="11:12" x14ac:dyDescent="0.3">
      <c r="K2247">
        <v>11</v>
      </c>
      <c r="L2247">
        <v>0.24999998509883881</v>
      </c>
    </row>
    <row r="2248" spans="11:12" x14ac:dyDescent="0.3">
      <c r="K2248">
        <v>18</v>
      </c>
      <c r="L2248">
        <v>0.24999998509883881</v>
      </c>
    </row>
    <row r="2249" spans="11:12" x14ac:dyDescent="0.3">
      <c r="K2249">
        <v>21</v>
      </c>
      <c r="L2249">
        <v>0.24999998509883881</v>
      </c>
    </row>
    <row r="2250" spans="11:12" x14ac:dyDescent="0.3">
      <c r="K2250">
        <v>12</v>
      </c>
      <c r="L2250">
        <v>0.24999998509883881</v>
      </c>
    </row>
    <row r="2251" spans="11:12" x14ac:dyDescent="0.3">
      <c r="K2251">
        <v>14</v>
      </c>
      <c r="L2251">
        <v>0.24999998509883881</v>
      </c>
    </row>
    <row r="2252" spans="11:12" x14ac:dyDescent="0.3">
      <c r="K2252">
        <v>12</v>
      </c>
      <c r="L2252">
        <v>0.24999998509883881</v>
      </c>
    </row>
    <row r="2253" spans="11:12" x14ac:dyDescent="0.3">
      <c r="K2253">
        <v>17</v>
      </c>
      <c r="L2253">
        <v>0.24999998509883881</v>
      </c>
    </row>
    <row r="2254" spans="11:12" x14ac:dyDescent="0.3">
      <c r="K2254">
        <v>12</v>
      </c>
      <c r="L2254">
        <v>0.24999998509883881</v>
      </c>
    </row>
    <row r="2255" spans="11:12" x14ac:dyDescent="0.3">
      <c r="K2255">
        <v>17</v>
      </c>
      <c r="L2255">
        <v>0.24999998509883881</v>
      </c>
    </row>
    <row r="2256" spans="11:12" x14ac:dyDescent="0.3">
      <c r="K2256">
        <v>12</v>
      </c>
      <c r="L2256">
        <v>0.24999998509883881</v>
      </c>
    </row>
    <row r="2257" spans="11:12" x14ac:dyDescent="0.3">
      <c r="K2257">
        <v>17</v>
      </c>
      <c r="L2257">
        <v>0.24999998509883881</v>
      </c>
    </row>
    <row r="2258" spans="11:12" x14ac:dyDescent="0.3">
      <c r="K2258">
        <v>20</v>
      </c>
      <c r="L2258">
        <v>0.24999998509883881</v>
      </c>
    </row>
    <row r="2259" spans="11:12" x14ac:dyDescent="0.3">
      <c r="K2259">
        <v>12</v>
      </c>
      <c r="L2259">
        <v>0.24999998509883881</v>
      </c>
    </row>
    <row r="2260" spans="11:12" x14ac:dyDescent="0.3">
      <c r="K2260">
        <v>12</v>
      </c>
      <c r="L2260">
        <v>0.24999998509883881</v>
      </c>
    </row>
    <row r="2261" spans="11:12" x14ac:dyDescent="0.3">
      <c r="K2261">
        <v>17</v>
      </c>
      <c r="L2261">
        <v>0.24999998509883881</v>
      </c>
    </row>
    <row r="2262" spans="11:12" x14ac:dyDescent="0.3">
      <c r="K2262">
        <v>18</v>
      </c>
      <c r="L2262">
        <v>0.24999998509883881</v>
      </c>
    </row>
    <row r="2263" spans="11:12" x14ac:dyDescent="0.3">
      <c r="K2263">
        <v>17</v>
      </c>
      <c r="L2263">
        <v>0.24999998509883881</v>
      </c>
    </row>
    <row r="2264" spans="11:12" x14ac:dyDescent="0.3">
      <c r="K2264">
        <v>19</v>
      </c>
      <c r="L2264">
        <v>0.24999997462145984</v>
      </c>
    </row>
    <row r="2265" spans="11:12" x14ac:dyDescent="0.3">
      <c r="K2265">
        <v>12</v>
      </c>
      <c r="L2265">
        <v>0.24999997462145984</v>
      </c>
    </row>
    <row r="2266" spans="11:12" x14ac:dyDescent="0.3">
      <c r="K2266">
        <v>18</v>
      </c>
      <c r="L2266">
        <v>0.24999997462145984</v>
      </c>
    </row>
    <row r="2267" spans="11:12" x14ac:dyDescent="0.3">
      <c r="K2267">
        <v>16</v>
      </c>
      <c r="L2267">
        <v>0.24999997462145984</v>
      </c>
    </row>
    <row r="2268" spans="11:12" x14ac:dyDescent="0.3">
      <c r="K2268">
        <v>13</v>
      </c>
      <c r="L2268">
        <v>0.24999997462145984</v>
      </c>
    </row>
    <row r="2269" spans="11:12" x14ac:dyDescent="0.3">
      <c r="K2269">
        <v>18</v>
      </c>
      <c r="L2269">
        <v>0.23333342978730798</v>
      </c>
    </row>
    <row r="2270" spans="11:12" x14ac:dyDescent="0.3">
      <c r="K2270">
        <v>11</v>
      </c>
      <c r="L2270">
        <v>0.23333342978730798</v>
      </c>
    </row>
    <row r="2271" spans="11:12" x14ac:dyDescent="0.3">
      <c r="K2271">
        <v>11</v>
      </c>
      <c r="L2271">
        <v>0.23333342978730798</v>
      </c>
    </row>
    <row r="2272" spans="11:12" x14ac:dyDescent="0.3">
      <c r="K2272">
        <v>21</v>
      </c>
      <c r="L2272">
        <v>0.23333342978730798</v>
      </c>
    </row>
    <row r="2273" spans="11:12" x14ac:dyDescent="0.3">
      <c r="K2273">
        <v>11</v>
      </c>
      <c r="L2273">
        <v>0.23333342978730798</v>
      </c>
    </row>
    <row r="2274" spans="11:12" x14ac:dyDescent="0.3">
      <c r="K2274">
        <v>22</v>
      </c>
      <c r="L2274">
        <v>0.23333342978730798</v>
      </c>
    </row>
    <row r="2275" spans="11:12" x14ac:dyDescent="0.3">
      <c r="K2275">
        <v>18</v>
      </c>
      <c r="L2275">
        <v>0.23333342978730798</v>
      </c>
    </row>
    <row r="2276" spans="11:12" x14ac:dyDescent="0.3">
      <c r="K2276">
        <v>21</v>
      </c>
      <c r="L2276">
        <v>0.23333342978730798</v>
      </c>
    </row>
    <row r="2277" spans="11:12" x14ac:dyDescent="0.3">
      <c r="K2277">
        <v>21</v>
      </c>
      <c r="L2277">
        <v>0.23333341930992901</v>
      </c>
    </row>
    <row r="2278" spans="11:12" x14ac:dyDescent="0.3">
      <c r="K2278">
        <v>18</v>
      </c>
      <c r="L2278">
        <v>0.23333341930992901</v>
      </c>
    </row>
    <row r="2279" spans="11:12" x14ac:dyDescent="0.3">
      <c r="K2279">
        <v>18</v>
      </c>
      <c r="L2279">
        <v>0.23333341930992901</v>
      </c>
    </row>
    <row r="2280" spans="11:12" x14ac:dyDescent="0.3">
      <c r="K2280">
        <v>19</v>
      </c>
      <c r="L2280">
        <v>0.23333341930992901</v>
      </c>
    </row>
    <row r="2281" spans="11:12" x14ac:dyDescent="0.3">
      <c r="K2281">
        <v>12</v>
      </c>
      <c r="L2281">
        <v>0.23333341930992901</v>
      </c>
    </row>
    <row r="2282" spans="11:12" x14ac:dyDescent="0.3">
      <c r="K2282">
        <v>17</v>
      </c>
      <c r="L2282">
        <v>0.23333341930992901</v>
      </c>
    </row>
    <row r="2283" spans="11:12" x14ac:dyDescent="0.3">
      <c r="K2283">
        <v>17</v>
      </c>
      <c r="L2283">
        <v>0.23333341930992901</v>
      </c>
    </row>
    <row r="2284" spans="11:12" x14ac:dyDescent="0.3">
      <c r="K2284">
        <v>11</v>
      </c>
      <c r="L2284">
        <v>0.23333328310400248</v>
      </c>
    </row>
    <row r="2285" spans="11:12" x14ac:dyDescent="0.3">
      <c r="K2285">
        <v>22</v>
      </c>
      <c r="L2285">
        <v>0.23333328310400248</v>
      </c>
    </row>
    <row r="2286" spans="11:12" x14ac:dyDescent="0.3">
      <c r="K2286">
        <v>12</v>
      </c>
      <c r="L2286">
        <v>0.23333328310400248</v>
      </c>
    </row>
    <row r="2287" spans="11:12" x14ac:dyDescent="0.3">
      <c r="K2287">
        <v>12</v>
      </c>
      <c r="L2287">
        <v>0.23333328310400248</v>
      </c>
    </row>
    <row r="2288" spans="11:12" x14ac:dyDescent="0.3">
      <c r="K2288">
        <v>17</v>
      </c>
      <c r="L2288">
        <v>0.23333328310400248</v>
      </c>
    </row>
    <row r="2289" spans="11:12" x14ac:dyDescent="0.3">
      <c r="K2289">
        <v>22</v>
      </c>
      <c r="L2289">
        <v>0.23333328310400248</v>
      </c>
    </row>
    <row r="2290" spans="11:12" x14ac:dyDescent="0.3">
      <c r="K2290">
        <v>17</v>
      </c>
      <c r="L2290">
        <v>0.23333328310400248</v>
      </c>
    </row>
    <row r="2291" spans="11:12" x14ac:dyDescent="0.3">
      <c r="K2291">
        <v>19</v>
      </c>
      <c r="L2291">
        <v>0.23333328310400248</v>
      </c>
    </row>
    <row r="2292" spans="11:12" x14ac:dyDescent="0.3">
      <c r="K2292">
        <v>11</v>
      </c>
      <c r="L2292">
        <v>0.23333328310400248</v>
      </c>
    </row>
    <row r="2293" spans="11:12" x14ac:dyDescent="0.3">
      <c r="K2293">
        <v>17</v>
      </c>
      <c r="L2293">
        <v>0.23333328310400248</v>
      </c>
    </row>
    <row r="2294" spans="11:12" x14ac:dyDescent="0.3">
      <c r="K2294">
        <v>18</v>
      </c>
      <c r="L2294">
        <v>0.23333328310400248</v>
      </c>
    </row>
    <row r="2295" spans="11:12" x14ac:dyDescent="0.3">
      <c r="K2295">
        <v>21</v>
      </c>
      <c r="L2295">
        <v>0.23333328310400248</v>
      </c>
    </row>
    <row r="2296" spans="11:12" x14ac:dyDescent="0.3">
      <c r="K2296">
        <v>12</v>
      </c>
      <c r="L2296">
        <v>0.23333328310400248</v>
      </c>
    </row>
    <row r="2297" spans="11:12" x14ac:dyDescent="0.3">
      <c r="K2297">
        <v>17</v>
      </c>
      <c r="L2297">
        <v>0.23333328310400248</v>
      </c>
    </row>
    <row r="2298" spans="11:12" x14ac:dyDescent="0.3">
      <c r="K2298">
        <v>12</v>
      </c>
      <c r="L2298">
        <v>0.23333328310400248</v>
      </c>
    </row>
    <row r="2299" spans="11:12" x14ac:dyDescent="0.3">
      <c r="K2299">
        <v>12</v>
      </c>
      <c r="L2299">
        <v>0.23333328310400248</v>
      </c>
    </row>
    <row r="2300" spans="11:12" x14ac:dyDescent="0.3">
      <c r="K2300">
        <v>12</v>
      </c>
      <c r="L2300">
        <v>0.23333328310400248</v>
      </c>
    </row>
    <row r="2301" spans="11:12" x14ac:dyDescent="0.3">
      <c r="K2301">
        <v>18</v>
      </c>
      <c r="L2301">
        <v>0.23333328310400248</v>
      </c>
    </row>
    <row r="2302" spans="11:12" x14ac:dyDescent="0.3">
      <c r="K2302">
        <v>18</v>
      </c>
      <c r="L2302">
        <v>0.23333328310400248</v>
      </c>
    </row>
    <row r="2303" spans="11:12" x14ac:dyDescent="0.3">
      <c r="K2303">
        <v>18</v>
      </c>
      <c r="L2303">
        <v>0.23333328310400248</v>
      </c>
    </row>
    <row r="2304" spans="11:12" x14ac:dyDescent="0.3">
      <c r="K2304">
        <v>22</v>
      </c>
      <c r="L2304">
        <v>0.23333328310400248</v>
      </c>
    </row>
    <row r="2305" spans="11:12" x14ac:dyDescent="0.3">
      <c r="K2305">
        <v>21</v>
      </c>
      <c r="L2305">
        <v>0.23333327262662351</v>
      </c>
    </row>
    <row r="2306" spans="11:12" x14ac:dyDescent="0.3">
      <c r="K2306">
        <v>21</v>
      </c>
      <c r="L2306">
        <v>0.23333327262662351</v>
      </c>
    </row>
    <row r="2307" spans="11:12" x14ac:dyDescent="0.3">
      <c r="K2307">
        <v>17</v>
      </c>
      <c r="L2307">
        <v>0.23333327262662351</v>
      </c>
    </row>
    <row r="2308" spans="11:12" x14ac:dyDescent="0.3">
      <c r="K2308">
        <v>21</v>
      </c>
      <c r="L2308">
        <v>0.23333327262662351</v>
      </c>
    </row>
    <row r="2309" spans="11:12" x14ac:dyDescent="0.3">
      <c r="K2309">
        <v>17</v>
      </c>
      <c r="L2309">
        <v>0.23333327262662351</v>
      </c>
    </row>
    <row r="2310" spans="11:12" x14ac:dyDescent="0.3">
      <c r="K2310">
        <v>18</v>
      </c>
      <c r="L2310">
        <v>0.23333327262662351</v>
      </c>
    </row>
    <row r="2311" spans="11:12" x14ac:dyDescent="0.3">
      <c r="K2311">
        <v>17</v>
      </c>
      <c r="L2311">
        <v>0.23333327262662351</v>
      </c>
    </row>
    <row r="2312" spans="11:12" x14ac:dyDescent="0.3">
      <c r="K2312">
        <v>12</v>
      </c>
      <c r="L2312">
        <v>0.21666672779247165</v>
      </c>
    </row>
    <row r="2313" spans="11:12" x14ac:dyDescent="0.3">
      <c r="K2313">
        <v>22</v>
      </c>
      <c r="L2313">
        <v>0.21666672779247165</v>
      </c>
    </row>
    <row r="2314" spans="11:12" x14ac:dyDescent="0.3">
      <c r="K2314">
        <v>12</v>
      </c>
      <c r="L2314">
        <v>0.21666672779247165</v>
      </c>
    </row>
    <row r="2315" spans="11:12" x14ac:dyDescent="0.3">
      <c r="K2315">
        <v>12</v>
      </c>
      <c r="L2315">
        <v>0.21666672779247165</v>
      </c>
    </row>
    <row r="2316" spans="11:12" x14ac:dyDescent="0.3">
      <c r="K2316">
        <v>12</v>
      </c>
      <c r="L2316">
        <v>0.21666672779247165</v>
      </c>
    </row>
    <row r="2317" spans="11:12" x14ac:dyDescent="0.3">
      <c r="K2317">
        <v>22</v>
      </c>
      <c r="L2317">
        <v>0.21666672779247165</v>
      </c>
    </row>
    <row r="2318" spans="11:12" x14ac:dyDescent="0.3">
      <c r="K2318">
        <v>20</v>
      </c>
      <c r="L2318">
        <v>0.21666672779247165</v>
      </c>
    </row>
    <row r="2319" spans="11:12" x14ac:dyDescent="0.3">
      <c r="K2319">
        <v>22</v>
      </c>
      <c r="L2319">
        <v>0.21666671731509268</v>
      </c>
    </row>
    <row r="2320" spans="11:12" x14ac:dyDescent="0.3">
      <c r="K2320">
        <v>21</v>
      </c>
      <c r="L2320">
        <v>0.21666671731509268</v>
      </c>
    </row>
    <row r="2321" spans="11:12" x14ac:dyDescent="0.3">
      <c r="K2321">
        <v>11</v>
      </c>
      <c r="L2321">
        <v>0.21666671731509268</v>
      </c>
    </row>
    <row r="2322" spans="11:12" x14ac:dyDescent="0.3">
      <c r="K2322">
        <v>14</v>
      </c>
      <c r="L2322">
        <v>0.21666671731509268</v>
      </c>
    </row>
    <row r="2323" spans="11:12" x14ac:dyDescent="0.3">
      <c r="K2323">
        <v>17</v>
      </c>
      <c r="L2323">
        <v>0.21666671731509268</v>
      </c>
    </row>
    <row r="2324" spans="11:12" x14ac:dyDescent="0.3">
      <c r="K2324">
        <v>17</v>
      </c>
      <c r="L2324">
        <v>0.21666671731509268</v>
      </c>
    </row>
    <row r="2325" spans="11:12" x14ac:dyDescent="0.3">
      <c r="K2325">
        <v>12</v>
      </c>
      <c r="L2325">
        <v>0.21666671731509268</v>
      </c>
    </row>
    <row r="2326" spans="11:12" x14ac:dyDescent="0.3">
      <c r="K2326">
        <v>17</v>
      </c>
      <c r="L2326">
        <v>0.21666671731509268</v>
      </c>
    </row>
    <row r="2327" spans="11:12" x14ac:dyDescent="0.3">
      <c r="K2327">
        <v>17</v>
      </c>
      <c r="L2327">
        <v>0.21666671731509268</v>
      </c>
    </row>
    <row r="2328" spans="11:12" x14ac:dyDescent="0.3">
      <c r="K2328">
        <v>14</v>
      </c>
      <c r="L2328">
        <v>0.21666671731509268</v>
      </c>
    </row>
    <row r="2329" spans="11:12" x14ac:dyDescent="0.3">
      <c r="K2329">
        <v>15</v>
      </c>
      <c r="L2329">
        <v>0.21666671731509268</v>
      </c>
    </row>
    <row r="2330" spans="11:12" x14ac:dyDescent="0.3">
      <c r="K2330">
        <v>17</v>
      </c>
      <c r="L2330">
        <v>0.21666671731509268</v>
      </c>
    </row>
    <row r="2331" spans="11:12" x14ac:dyDescent="0.3">
      <c r="K2331">
        <v>22</v>
      </c>
      <c r="L2331">
        <v>0.21666671731509268</v>
      </c>
    </row>
    <row r="2332" spans="11:12" x14ac:dyDescent="0.3">
      <c r="K2332">
        <v>15</v>
      </c>
      <c r="L2332">
        <v>0.21666671731509268</v>
      </c>
    </row>
    <row r="2333" spans="11:12" x14ac:dyDescent="0.3">
      <c r="K2333">
        <v>17</v>
      </c>
      <c r="L2333">
        <v>0.21666671731509268</v>
      </c>
    </row>
    <row r="2334" spans="11:12" x14ac:dyDescent="0.3">
      <c r="K2334">
        <v>17</v>
      </c>
      <c r="L2334">
        <v>0.21666671731509268</v>
      </c>
    </row>
    <row r="2335" spans="11:12" x14ac:dyDescent="0.3">
      <c r="K2335">
        <v>18</v>
      </c>
      <c r="L2335">
        <v>0.21666671731509268</v>
      </c>
    </row>
    <row r="2336" spans="11:12" x14ac:dyDescent="0.3">
      <c r="K2336">
        <v>22</v>
      </c>
      <c r="L2336">
        <v>0.21666671731509268</v>
      </c>
    </row>
    <row r="2337" spans="11:12" x14ac:dyDescent="0.3">
      <c r="K2337">
        <v>11</v>
      </c>
      <c r="L2337">
        <v>0.21666671731509268</v>
      </c>
    </row>
    <row r="2338" spans="11:12" x14ac:dyDescent="0.3">
      <c r="K2338">
        <v>11</v>
      </c>
      <c r="L2338">
        <v>0.21666671731509268</v>
      </c>
    </row>
    <row r="2339" spans="11:12" x14ac:dyDescent="0.3">
      <c r="K2339">
        <v>18</v>
      </c>
      <c r="L2339">
        <v>0.21666671731509268</v>
      </c>
    </row>
    <row r="2340" spans="11:12" x14ac:dyDescent="0.3">
      <c r="K2340">
        <v>23</v>
      </c>
      <c r="L2340">
        <v>0.21666671731509268</v>
      </c>
    </row>
    <row r="2341" spans="11:12" x14ac:dyDescent="0.3">
      <c r="K2341">
        <v>14</v>
      </c>
      <c r="L2341">
        <v>0.21666658110916615</v>
      </c>
    </row>
    <row r="2342" spans="11:12" x14ac:dyDescent="0.3">
      <c r="K2342">
        <v>18</v>
      </c>
      <c r="L2342">
        <v>0.21666658110916615</v>
      </c>
    </row>
    <row r="2343" spans="11:12" x14ac:dyDescent="0.3">
      <c r="K2343">
        <v>17</v>
      </c>
      <c r="L2343">
        <v>0.21666658110916615</v>
      </c>
    </row>
    <row r="2344" spans="11:12" x14ac:dyDescent="0.3">
      <c r="K2344">
        <v>18</v>
      </c>
      <c r="L2344">
        <v>0.21666658110916615</v>
      </c>
    </row>
    <row r="2345" spans="11:12" x14ac:dyDescent="0.3">
      <c r="K2345">
        <v>11</v>
      </c>
      <c r="L2345">
        <v>0.21666657063178718</v>
      </c>
    </row>
    <row r="2346" spans="11:12" x14ac:dyDescent="0.3">
      <c r="K2346">
        <v>18</v>
      </c>
      <c r="L2346">
        <v>0.21666657063178718</v>
      </c>
    </row>
    <row r="2347" spans="11:12" x14ac:dyDescent="0.3">
      <c r="K2347">
        <v>17</v>
      </c>
      <c r="L2347">
        <v>0.21666657063178718</v>
      </c>
    </row>
    <row r="2348" spans="11:12" x14ac:dyDescent="0.3">
      <c r="K2348">
        <v>12</v>
      </c>
      <c r="L2348">
        <v>0.21666657063178718</v>
      </c>
    </row>
    <row r="2349" spans="11:12" x14ac:dyDescent="0.3">
      <c r="K2349">
        <v>21</v>
      </c>
      <c r="L2349">
        <v>0.21666657063178718</v>
      </c>
    </row>
    <row r="2350" spans="11:12" x14ac:dyDescent="0.3">
      <c r="K2350">
        <v>11</v>
      </c>
      <c r="L2350">
        <v>0.21666657063178718</v>
      </c>
    </row>
    <row r="2351" spans="11:12" x14ac:dyDescent="0.3">
      <c r="K2351">
        <v>18</v>
      </c>
      <c r="L2351">
        <v>0.21666657063178718</v>
      </c>
    </row>
    <row r="2352" spans="11:12" x14ac:dyDescent="0.3">
      <c r="K2352">
        <v>20</v>
      </c>
      <c r="L2352">
        <v>0.21666657063178718</v>
      </c>
    </row>
    <row r="2353" spans="11:12" x14ac:dyDescent="0.3">
      <c r="K2353">
        <v>11</v>
      </c>
      <c r="L2353">
        <v>0.21666657063178718</v>
      </c>
    </row>
    <row r="2354" spans="11:12" x14ac:dyDescent="0.3">
      <c r="K2354">
        <v>17</v>
      </c>
      <c r="L2354">
        <v>0.20000002579763532</v>
      </c>
    </row>
    <row r="2355" spans="11:12" x14ac:dyDescent="0.3">
      <c r="K2355">
        <v>18</v>
      </c>
      <c r="L2355">
        <v>0.20000002579763532</v>
      </c>
    </row>
    <row r="2356" spans="11:12" x14ac:dyDescent="0.3">
      <c r="K2356">
        <v>19</v>
      </c>
      <c r="L2356">
        <v>0.20000002579763532</v>
      </c>
    </row>
    <row r="2357" spans="11:12" x14ac:dyDescent="0.3">
      <c r="K2357">
        <v>11</v>
      </c>
      <c r="L2357">
        <v>0.20000001532025635</v>
      </c>
    </row>
    <row r="2358" spans="11:12" x14ac:dyDescent="0.3">
      <c r="K2358">
        <v>12</v>
      </c>
      <c r="L2358">
        <v>0.20000001532025635</v>
      </c>
    </row>
    <row r="2359" spans="11:12" x14ac:dyDescent="0.3">
      <c r="K2359">
        <v>12</v>
      </c>
      <c r="L2359">
        <v>0.20000001532025635</v>
      </c>
    </row>
    <row r="2360" spans="11:12" x14ac:dyDescent="0.3">
      <c r="K2360">
        <v>21</v>
      </c>
      <c r="L2360">
        <v>0.20000001532025635</v>
      </c>
    </row>
    <row r="2361" spans="11:12" x14ac:dyDescent="0.3">
      <c r="K2361">
        <v>18</v>
      </c>
      <c r="L2361">
        <v>0.20000001532025635</v>
      </c>
    </row>
    <row r="2362" spans="11:12" x14ac:dyDescent="0.3">
      <c r="K2362">
        <v>23</v>
      </c>
      <c r="L2362">
        <v>0.20000001532025635</v>
      </c>
    </row>
    <row r="2363" spans="11:12" x14ac:dyDescent="0.3">
      <c r="K2363">
        <v>17</v>
      </c>
      <c r="L2363">
        <v>0.20000001532025635</v>
      </c>
    </row>
    <row r="2364" spans="11:12" x14ac:dyDescent="0.3">
      <c r="K2364">
        <v>17</v>
      </c>
      <c r="L2364">
        <v>0.20000001532025635</v>
      </c>
    </row>
    <row r="2365" spans="11:12" x14ac:dyDescent="0.3">
      <c r="K2365">
        <v>19</v>
      </c>
      <c r="L2365">
        <v>0.20000001532025635</v>
      </c>
    </row>
    <row r="2366" spans="11:12" x14ac:dyDescent="0.3">
      <c r="K2366">
        <v>23</v>
      </c>
      <c r="L2366">
        <v>0.20000001532025635</v>
      </c>
    </row>
    <row r="2367" spans="11:12" x14ac:dyDescent="0.3">
      <c r="K2367">
        <v>17</v>
      </c>
      <c r="L2367">
        <v>0.20000001532025635</v>
      </c>
    </row>
    <row r="2368" spans="11:12" x14ac:dyDescent="0.3">
      <c r="K2368">
        <v>11</v>
      </c>
      <c r="L2368">
        <v>0.20000001532025635</v>
      </c>
    </row>
    <row r="2369" spans="11:12" x14ac:dyDescent="0.3">
      <c r="K2369">
        <v>12</v>
      </c>
      <c r="L2369">
        <v>0.20000001532025635</v>
      </c>
    </row>
    <row r="2370" spans="11:12" x14ac:dyDescent="0.3">
      <c r="K2370">
        <v>12</v>
      </c>
      <c r="L2370">
        <v>0.20000001532025635</v>
      </c>
    </row>
    <row r="2371" spans="11:12" x14ac:dyDescent="0.3">
      <c r="K2371">
        <v>12</v>
      </c>
      <c r="L2371">
        <v>0.20000001532025635</v>
      </c>
    </row>
    <row r="2372" spans="11:12" x14ac:dyDescent="0.3">
      <c r="K2372">
        <v>17</v>
      </c>
      <c r="L2372">
        <v>0.20000001532025635</v>
      </c>
    </row>
    <row r="2373" spans="11:12" x14ac:dyDescent="0.3">
      <c r="K2373">
        <v>21</v>
      </c>
      <c r="L2373">
        <v>0.20000001532025635</v>
      </c>
    </row>
    <row r="2374" spans="11:12" x14ac:dyDescent="0.3">
      <c r="K2374">
        <v>11</v>
      </c>
      <c r="L2374">
        <v>0.20000001532025635</v>
      </c>
    </row>
    <row r="2375" spans="11:12" x14ac:dyDescent="0.3">
      <c r="K2375">
        <v>18</v>
      </c>
      <c r="L2375">
        <v>0.20000001532025635</v>
      </c>
    </row>
    <row r="2376" spans="11:12" x14ac:dyDescent="0.3">
      <c r="K2376">
        <v>19</v>
      </c>
      <c r="L2376">
        <v>0.20000001532025635</v>
      </c>
    </row>
    <row r="2377" spans="11:12" x14ac:dyDescent="0.3">
      <c r="K2377">
        <v>12</v>
      </c>
      <c r="L2377">
        <v>0.20000001532025635</v>
      </c>
    </row>
    <row r="2378" spans="11:12" x14ac:dyDescent="0.3">
      <c r="K2378">
        <v>23</v>
      </c>
      <c r="L2378">
        <v>0.20000001532025635</v>
      </c>
    </row>
    <row r="2379" spans="11:12" x14ac:dyDescent="0.3">
      <c r="K2379">
        <v>17</v>
      </c>
      <c r="L2379">
        <v>0.20000001532025635</v>
      </c>
    </row>
    <row r="2380" spans="11:12" x14ac:dyDescent="0.3">
      <c r="K2380">
        <v>20</v>
      </c>
      <c r="L2380">
        <v>0.20000001532025635</v>
      </c>
    </row>
    <row r="2381" spans="11:12" x14ac:dyDescent="0.3">
      <c r="K2381">
        <v>21</v>
      </c>
      <c r="L2381">
        <v>0.20000001532025635</v>
      </c>
    </row>
    <row r="2382" spans="11:12" x14ac:dyDescent="0.3">
      <c r="K2382">
        <v>11</v>
      </c>
      <c r="L2382">
        <v>0.20000001532025635</v>
      </c>
    </row>
    <row r="2383" spans="11:12" x14ac:dyDescent="0.3">
      <c r="K2383">
        <v>12</v>
      </c>
      <c r="L2383">
        <v>0.20000001532025635</v>
      </c>
    </row>
    <row r="2384" spans="11:12" x14ac:dyDescent="0.3">
      <c r="K2384">
        <v>15</v>
      </c>
      <c r="L2384">
        <v>0.20000001532025635</v>
      </c>
    </row>
    <row r="2385" spans="11:12" x14ac:dyDescent="0.3">
      <c r="K2385">
        <v>20</v>
      </c>
      <c r="L2385">
        <v>0.20000001532025635</v>
      </c>
    </row>
    <row r="2386" spans="11:12" x14ac:dyDescent="0.3">
      <c r="K2386">
        <v>22</v>
      </c>
      <c r="L2386">
        <v>0.20000001532025635</v>
      </c>
    </row>
    <row r="2387" spans="11:12" x14ac:dyDescent="0.3">
      <c r="K2387">
        <v>11</v>
      </c>
      <c r="L2387">
        <v>0.20000001532025635</v>
      </c>
    </row>
    <row r="2388" spans="11:12" x14ac:dyDescent="0.3">
      <c r="K2388">
        <v>12</v>
      </c>
      <c r="L2388">
        <v>0.20000001532025635</v>
      </c>
    </row>
    <row r="2389" spans="11:12" x14ac:dyDescent="0.3">
      <c r="K2389">
        <v>14</v>
      </c>
      <c r="L2389">
        <v>0.20000001532025635</v>
      </c>
    </row>
    <row r="2390" spans="11:12" x14ac:dyDescent="0.3">
      <c r="K2390">
        <v>18</v>
      </c>
      <c r="L2390">
        <v>0.20000001532025635</v>
      </c>
    </row>
    <row r="2391" spans="11:12" x14ac:dyDescent="0.3">
      <c r="K2391">
        <v>18</v>
      </c>
      <c r="L2391">
        <v>0.20000001532025635</v>
      </c>
    </row>
    <row r="2392" spans="11:12" x14ac:dyDescent="0.3">
      <c r="K2392">
        <v>11</v>
      </c>
      <c r="L2392">
        <v>0.20000001532025635</v>
      </c>
    </row>
    <row r="2393" spans="11:12" x14ac:dyDescent="0.3">
      <c r="K2393">
        <v>18</v>
      </c>
      <c r="L2393">
        <v>0.20000001532025635</v>
      </c>
    </row>
    <row r="2394" spans="11:12" x14ac:dyDescent="0.3">
      <c r="K2394">
        <v>12</v>
      </c>
      <c r="L2394">
        <v>0.19999987911432981</v>
      </c>
    </row>
    <row r="2395" spans="11:12" x14ac:dyDescent="0.3">
      <c r="K2395">
        <v>23</v>
      </c>
      <c r="L2395">
        <v>0.19999987911432981</v>
      </c>
    </row>
    <row r="2396" spans="11:12" x14ac:dyDescent="0.3">
      <c r="K2396">
        <v>18</v>
      </c>
      <c r="L2396">
        <v>0.19999986863695085</v>
      </c>
    </row>
    <row r="2397" spans="11:12" x14ac:dyDescent="0.3">
      <c r="K2397">
        <v>18</v>
      </c>
      <c r="L2397">
        <v>0.19999986863695085</v>
      </c>
    </row>
    <row r="2398" spans="11:12" x14ac:dyDescent="0.3">
      <c r="K2398">
        <v>21</v>
      </c>
      <c r="L2398">
        <v>0.19999986863695085</v>
      </c>
    </row>
    <row r="2399" spans="11:12" x14ac:dyDescent="0.3">
      <c r="K2399">
        <v>12</v>
      </c>
      <c r="L2399">
        <v>0.18333346000872552</v>
      </c>
    </row>
    <row r="2400" spans="11:12" x14ac:dyDescent="0.3">
      <c r="K2400">
        <v>22</v>
      </c>
      <c r="L2400">
        <v>0.18333346000872552</v>
      </c>
    </row>
    <row r="2401" spans="11:12" x14ac:dyDescent="0.3">
      <c r="K2401">
        <v>23</v>
      </c>
      <c r="L2401">
        <v>0.18333346000872552</v>
      </c>
    </row>
    <row r="2402" spans="11:12" x14ac:dyDescent="0.3">
      <c r="K2402">
        <v>11</v>
      </c>
      <c r="L2402">
        <v>0.18333346000872552</v>
      </c>
    </row>
    <row r="2403" spans="11:12" x14ac:dyDescent="0.3">
      <c r="K2403">
        <v>18</v>
      </c>
      <c r="L2403">
        <v>0.18333346000872552</v>
      </c>
    </row>
    <row r="2404" spans="11:12" x14ac:dyDescent="0.3">
      <c r="K2404">
        <v>12</v>
      </c>
      <c r="L2404">
        <v>0.18333344953134656</v>
      </c>
    </row>
    <row r="2405" spans="11:12" x14ac:dyDescent="0.3">
      <c r="K2405">
        <v>18</v>
      </c>
      <c r="L2405">
        <v>0.18333344953134656</v>
      </c>
    </row>
    <row r="2406" spans="11:12" x14ac:dyDescent="0.3">
      <c r="K2406">
        <v>18</v>
      </c>
      <c r="L2406">
        <v>0.18333331332542002</v>
      </c>
    </row>
    <row r="2407" spans="11:12" x14ac:dyDescent="0.3">
      <c r="K2407">
        <v>19</v>
      </c>
      <c r="L2407">
        <v>0.18333331332542002</v>
      </c>
    </row>
    <row r="2408" spans="11:12" x14ac:dyDescent="0.3">
      <c r="K2408">
        <v>21</v>
      </c>
      <c r="L2408">
        <v>0.18333331332542002</v>
      </c>
    </row>
    <row r="2409" spans="11:12" x14ac:dyDescent="0.3">
      <c r="K2409">
        <v>22</v>
      </c>
      <c r="L2409">
        <v>0.18333331332542002</v>
      </c>
    </row>
    <row r="2410" spans="11:12" x14ac:dyDescent="0.3">
      <c r="K2410">
        <v>17</v>
      </c>
      <c r="L2410">
        <v>0.18333331332542002</v>
      </c>
    </row>
    <row r="2411" spans="11:12" x14ac:dyDescent="0.3">
      <c r="K2411">
        <v>18</v>
      </c>
      <c r="L2411">
        <v>0.18333331332542002</v>
      </c>
    </row>
    <row r="2412" spans="11:12" x14ac:dyDescent="0.3">
      <c r="K2412">
        <v>15</v>
      </c>
      <c r="L2412">
        <v>0.18333331332542002</v>
      </c>
    </row>
    <row r="2413" spans="11:12" x14ac:dyDescent="0.3">
      <c r="K2413">
        <v>12</v>
      </c>
      <c r="L2413">
        <v>0.18333331332542002</v>
      </c>
    </row>
    <row r="2414" spans="11:12" x14ac:dyDescent="0.3">
      <c r="K2414">
        <v>18</v>
      </c>
      <c r="L2414">
        <v>0.18333331332542002</v>
      </c>
    </row>
    <row r="2415" spans="11:12" x14ac:dyDescent="0.3">
      <c r="K2415">
        <v>12</v>
      </c>
      <c r="L2415">
        <v>0.18333331332542002</v>
      </c>
    </row>
    <row r="2416" spans="11:12" x14ac:dyDescent="0.3">
      <c r="K2416">
        <v>17</v>
      </c>
      <c r="L2416">
        <v>0.18333331332542002</v>
      </c>
    </row>
    <row r="2417" spans="11:12" x14ac:dyDescent="0.3">
      <c r="K2417">
        <v>17</v>
      </c>
      <c r="L2417">
        <v>0.18333331332542002</v>
      </c>
    </row>
    <row r="2418" spans="11:12" x14ac:dyDescent="0.3">
      <c r="K2418">
        <v>21</v>
      </c>
      <c r="L2418">
        <v>0.18333331332542002</v>
      </c>
    </row>
    <row r="2419" spans="11:12" x14ac:dyDescent="0.3">
      <c r="K2419">
        <v>12</v>
      </c>
      <c r="L2419">
        <v>0.18333331332542002</v>
      </c>
    </row>
    <row r="2420" spans="11:12" x14ac:dyDescent="0.3">
      <c r="K2420">
        <v>11</v>
      </c>
      <c r="L2420">
        <v>0.18333331332542002</v>
      </c>
    </row>
    <row r="2421" spans="11:12" x14ac:dyDescent="0.3">
      <c r="K2421">
        <v>15</v>
      </c>
      <c r="L2421">
        <v>0.18333331332542002</v>
      </c>
    </row>
    <row r="2422" spans="11:12" x14ac:dyDescent="0.3">
      <c r="K2422">
        <v>18</v>
      </c>
      <c r="L2422">
        <v>0.18333331332542002</v>
      </c>
    </row>
    <row r="2423" spans="11:12" x14ac:dyDescent="0.3">
      <c r="K2423">
        <v>18</v>
      </c>
      <c r="L2423">
        <v>0.18333331332542002</v>
      </c>
    </row>
    <row r="2424" spans="11:12" x14ac:dyDescent="0.3">
      <c r="K2424">
        <v>18</v>
      </c>
      <c r="L2424">
        <v>0.18333331332542002</v>
      </c>
    </row>
    <row r="2425" spans="11:12" x14ac:dyDescent="0.3">
      <c r="K2425">
        <v>22</v>
      </c>
      <c r="L2425">
        <v>0.18333331332542002</v>
      </c>
    </row>
    <row r="2426" spans="11:12" x14ac:dyDescent="0.3">
      <c r="K2426">
        <v>12</v>
      </c>
      <c r="L2426">
        <v>0.18333331332542002</v>
      </c>
    </row>
    <row r="2427" spans="11:12" x14ac:dyDescent="0.3">
      <c r="K2427">
        <v>13</v>
      </c>
      <c r="L2427">
        <v>0.18333331332542002</v>
      </c>
    </row>
    <row r="2428" spans="11:12" x14ac:dyDescent="0.3">
      <c r="K2428">
        <v>11</v>
      </c>
      <c r="L2428">
        <v>0.18333331332542002</v>
      </c>
    </row>
    <row r="2429" spans="11:12" x14ac:dyDescent="0.3">
      <c r="K2429">
        <v>11</v>
      </c>
      <c r="L2429">
        <v>0.18333331332542002</v>
      </c>
    </row>
    <row r="2430" spans="11:12" x14ac:dyDescent="0.3">
      <c r="K2430">
        <v>12</v>
      </c>
      <c r="L2430">
        <v>0.18333331332542002</v>
      </c>
    </row>
    <row r="2431" spans="11:12" x14ac:dyDescent="0.3">
      <c r="K2431">
        <v>18</v>
      </c>
      <c r="L2431">
        <v>0.18333331332542002</v>
      </c>
    </row>
    <row r="2432" spans="11:12" x14ac:dyDescent="0.3">
      <c r="K2432">
        <v>12</v>
      </c>
      <c r="L2432">
        <v>0.18333331332542002</v>
      </c>
    </row>
    <row r="2433" spans="11:12" x14ac:dyDescent="0.3">
      <c r="K2433">
        <v>18</v>
      </c>
      <c r="L2433">
        <v>0.18333331332542002</v>
      </c>
    </row>
    <row r="2434" spans="11:12" x14ac:dyDescent="0.3">
      <c r="K2434">
        <v>18</v>
      </c>
      <c r="L2434">
        <v>0.18333330284804106</v>
      </c>
    </row>
    <row r="2435" spans="11:12" x14ac:dyDescent="0.3">
      <c r="K2435">
        <v>21</v>
      </c>
      <c r="L2435">
        <v>0.18333330284804106</v>
      </c>
    </row>
    <row r="2436" spans="11:12" x14ac:dyDescent="0.3">
      <c r="K2436">
        <v>12</v>
      </c>
      <c r="L2436">
        <v>0.18333330284804106</v>
      </c>
    </row>
    <row r="2437" spans="11:12" x14ac:dyDescent="0.3">
      <c r="K2437">
        <v>21</v>
      </c>
      <c r="L2437">
        <v>0.16666675801388919</v>
      </c>
    </row>
    <row r="2438" spans="11:12" x14ac:dyDescent="0.3">
      <c r="K2438">
        <v>12</v>
      </c>
      <c r="L2438">
        <v>0.16666675801388919</v>
      </c>
    </row>
    <row r="2439" spans="11:12" x14ac:dyDescent="0.3">
      <c r="K2439">
        <v>17</v>
      </c>
      <c r="L2439">
        <v>0.16666675801388919</v>
      </c>
    </row>
    <row r="2440" spans="11:12" x14ac:dyDescent="0.3">
      <c r="K2440">
        <v>11</v>
      </c>
      <c r="L2440">
        <v>0.16666675801388919</v>
      </c>
    </row>
    <row r="2441" spans="11:12" x14ac:dyDescent="0.3">
      <c r="K2441">
        <v>12</v>
      </c>
      <c r="L2441">
        <v>0.16666675801388919</v>
      </c>
    </row>
    <row r="2442" spans="11:12" x14ac:dyDescent="0.3">
      <c r="K2442">
        <v>13</v>
      </c>
      <c r="L2442">
        <v>0.16666674753651023</v>
      </c>
    </row>
    <row r="2443" spans="11:12" x14ac:dyDescent="0.3">
      <c r="K2443">
        <v>12</v>
      </c>
      <c r="L2443">
        <v>0.16666674753651023</v>
      </c>
    </row>
    <row r="2444" spans="11:12" x14ac:dyDescent="0.3">
      <c r="K2444">
        <v>23</v>
      </c>
      <c r="L2444">
        <v>0.16666674753651023</v>
      </c>
    </row>
    <row r="2445" spans="11:12" x14ac:dyDescent="0.3">
      <c r="K2445">
        <v>18</v>
      </c>
      <c r="L2445">
        <v>0.16666674753651023</v>
      </c>
    </row>
    <row r="2446" spans="11:12" x14ac:dyDescent="0.3">
      <c r="K2446">
        <v>12</v>
      </c>
      <c r="L2446">
        <v>0.16666674753651023</v>
      </c>
    </row>
    <row r="2447" spans="11:12" x14ac:dyDescent="0.3">
      <c r="K2447">
        <v>17</v>
      </c>
      <c r="L2447">
        <v>0.16666674753651023</v>
      </c>
    </row>
    <row r="2448" spans="11:12" x14ac:dyDescent="0.3">
      <c r="K2448">
        <v>18</v>
      </c>
      <c r="L2448">
        <v>0.16666674753651023</v>
      </c>
    </row>
    <row r="2449" spans="11:12" x14ac:dyDescent="0.3">
      <c r="K2449">
        <v>21</v>
      </c>
      <c r="L2449">
        <v>0.16666674753651023</v>
      </c>
    </row>
    <row r="2450" spans="11:12" x14ac:dyDescent="0.3">
      <c r="K2450">
        <v>11</v>
      </c>
      <c r="L2450">
        <v>0.16666661133058369</v>
      </c>
    </row>
    <row r="2451" spans="11:12" x14ac:dyDescent="0.3">
      <c r="K2451">
        <v>18</v>
      </c>
      <c r="L2451">
        <v>0.16666661133058369</v>
      </c>
    </row>
    <row r="2452" spans="11:12" x14ac:dyDescent="0.3">
      <c r="K2452">
        <v>18</v>
      </c>
      <c r="L2452">
        <v>0.16666661133058369</v>
      </c>
    </row>
    <row r="2453" spans="11:12" x14ac:dyDescent="0.3">
      <c r="K2453">
        <v>17</v>
      </c>
      <c r="L2453">
        <v>0.16666661133058369</v>
      </c>
    </row>
    <row r="2454" spans="11:12" x14ac:dyDescent="0.3">
      <c r="K2454">
        <v>18</v>
      </c>
      <c r="L2454">
        <v>0.16666661133058369</v>
      </c>
    </row>
    <row r="2455" spans="11:12" x14ac:dyDescent="0.3">
      <c r="K2455">
        <v>22</v>
      </c>
      <c r="L2455">
        <v>0.16666661133058369</v>
      </c>
    </row>
    <row r="2456" spans="11:12" x14ac:dyDescent="0.3">
      <c r="K2456">
        <v>12</v>
      </c>
      <c r="L2456">
        <v>0.16666661133058369</v>
      </c>
    </row>
    <row r="2457" spans="11:12" x14ac:dyDescent="0.3">
      <c r="K2457">
        <v>12</v>
      </c>
      <c r="L2457">
        <v>0.16666661133058369</v>
      </c>
    </row>
    <row r="2458" spans="11:12" x14ac:dyDescent="0.3">
      <c r="K2458">
        <v>18</v>
      </c>
      <c r="L2458">
        <v>0.16666661133058369</v>
      </c>
    </row>
    <row r="2459" spans="11:12" x14ac:dyDescent="0.3">
      <c r="K2459">
        <v>17</v>
      </c>
      <c r="L2459">
        <v>0.16666661133058369</v>
      </c>
    </row>
    <row r="2460" spans="11:12" x14ac:dyDescent="0.3">
      <c r="K2460">
        <v>17</v>
      </c>
      <c r="L2460">
        <v>0.16666661133058369</v>
      </c>
    </row>
    <row r="2461" spans="11:12" x14ac:dyDescent="0.3">
      <c r="K2461">
        <v>12</v>
      </c>
      <c r="L2461">
        <v>0.16666661133058369</v>
      </c>
    </row>
    <row r="2462" spans="11:12" x14ac:dyDescent="0.3">
      <c r="K2462">
        <v>17</v>
      </c>
      <c r="L2462">
        <v>0.16666661133058369</v>
      </c>
    </row>
    <row r="2463" spans="11:12" x14ac:dyDescent="0.3">
      <c r="K2463">
        <v>12</v>
      </c>
      <c r="L2463">
        <v>0.16666661133058369</v>
      </c>
    </row>
    <row r="2464" spans="11:12" x14ac:dyDescent="0.3">
      <c r="K2464">
        <v>18</v>
      </c>
      <c r="L2464">
        <v>0.16666661133058369</v>
      </c>
    </row>
    <row r="2465" spans="11:12" x14ac:dyDescent="0.3">
      <c r="K2465">
        <v>21</v>
      </c>
      <c r="L2465">
        <v>0.16666661133058369</v>
      </c>
    </row>
    <row r="2466" spans="11:12" x14ac:dyDescent="0.3">
      <c r="K2466">
        <v>12</v>
      </c>
      <c r="L2466">
        <v>0.16666660085320473</v>
      </c>
    </row>
    <row r="2467" spans="11:12" x14ac:dyDescent="0.3">
      <c r="K2467">
        <v>12</v>
      </c>
      <c r="L2467">
        <v>0.16666660085320473</v>
      </c>
    </row>
    <row r="2468" spans="11:12" x14ac:dyDescent="0.3">
      <c r="K2468">
        <v>20</v>
      </c>
      <c r="L2468">
        <v>0.16666660085320473</v>
      </c>
    </row>
    <row r="2469" spans="11:12" x14ac:dyDescent="0.3">
      <c r="K2469">
        <v>11</v>
      </c>
      <c r="L2469">
        <v>0.16666660085320473</v>
      </c>
    </row>
    <row r="2470" spans="11:12" x14ac:dyDescent="0.3">
      <c r="K2470">
        <v>18</v>
      </c>
      <c r="L2470">
        <v>0.16666660085320473</v>
      </c>
    </row>
    <row r="2471" spans="11:12" x14ac:dyDescent="0.3">
      <c r="K2471">
        <v>12</v>
      </c>
      <c r="L2471">
        <v>0.16666660085320473</v>
      </c>
    </row>
    <row r="2472" spans="11:12" x14ac:dyDescent="0.3">
      <c r="K2472">
        <v>18</v>
      </c>
      <c r="L2472">
        <v>0.16666660085320473</v>
      </c>
    </row>
    <row r="2473" spans="11:12" x14ac:dyDescent="0.3">
      <c r="K2473">
        <v>18</v>
      </c>
      <c r="L2473">
        <v>0.16666660085320473</v>
      </c>
    </row>
    <row r="2474" spans="11:12" x14ac:dyDescent="0.3">
      <c r="K2474">
        <v>18</v>
      </c>
      <c r="L2474">
        <v>0.15000005601905286</v>
      </c>
    </row>
    <row r="2475" spans="11:12" x14ac:dyDescent="0.3">
      <c r="K2475">
        <v>18</v>
      </c>
      <c r="L2475">
        <v>0.15000005601905286</v>
      </c>
    </row>
    <row r="2476" spans="11:12" x14ac:dyDescent="0.3">
      <c r="K2476">
        <v>12</v>
      </c>
      <c r="L2476">
        <v>0.15000005601905286</v>
      </c>
    </row>
    <row r="2477" spans="11:12" x14ac:dyDescent="0.3">
      <c r="K2477">
        <v>12</v>
      </c>
      <c r="L2477">
        <v>0.15000005601905286</v>
      </c>
    </row>
    <row r="2478" spans="11:12" x14ac:dyDescent="0.3">
      <c r="K2478">
        <v>11</v>
      </c>
      <c r="L2478">
        <v>0.15000005601905286</v>
      </c>
    </row>
    <row r="2479" spans="11:12" x14ac:dyDescent="0.3">
      <c r="K2479">
        <v>13</v>
      </c>
      <c r="L2479">
        <v>0.15000005601905286</v>
      </c>
    </row>
    <row r="2480" spans="11:12" x14ac:dyDescent="0.3">
      <c r="K2480">
        <v>23</v>
      </c>
      <c r="L2480">
        <v>0.15000005601905286</v>
      </c>
    </row>
    <row r="2481" spans="11:12" x14ac:dyDescent="0.3">
      <c r="K2481">
        <v>22</v>
      </c>
      <c r="L2481">
        <v>0.15000005601905286</v>
      </c>
    </row>
    <row r="2482" spans="11:12" x14ac:dyDescent="0.3">
      <c r="K2482">
        <v>12</v>
      </c>
      <c r="L2482">
        <v>0.1500000455416739</v>
      </c>
    </row>
    <row r="2483" spans="11:12" x14ac:dyDescent="0.3">
      <c r="K2483">
        <v>15</v>
      </c>
      <c r="L2483">
        <v>0.1500000455416739</v>
      </c>
    </row>
    <row r="2484" spans="11:12" x14ac:dyDescent="0.3">
      <c r="K2484">
        <v>16</v>
      </c>
      <c r="L2484">
        <v>0.1500000455416739</v>
      </c>
    </row>
    <row r="2485" spans="11:12" x14ac:dyDescent="0.3">
      <c r="K2485">
        <v>18</v>
      </c>
      <c r="L2485">
        <v>0.1500000455416739</v>
      </c>
    </row>
    <row r="2486" spans="11:12" x14ac:dyDescent="0.3">
      <c r="K2486">
        <v>11</v>
      </c>
      <c r="L2486">
        <v>0.1500000455416739</v>
      </c>
    </row>
    <row r="2487" spans="11:12" x14ac:dyDescent="0.3">
      <c r="K2487">
        <v>18</v>
      </c>
      <c r="L2487">
        <v>0.1500000455416739</v>
      </c>
    </row>
    <row r="2488" spans="11:12" x14ac:dyDescent="0.3">
      <c r="K2488">
        <v>23</v>
      </c>
      <c r="L2488">
        <v>0.1500000455416739</v>
      </c>
    </row>
    <row r="2489" spans="11:12" x14ac:dyDescent="0.3">
      <c r="K2489">
        <v>17</v>
      </c>
      <c r="L2489">
        <v>0.1500000455416739</v>
      </c>
    </row>
    <row r="2490" spans="11:12" x14ac:dyDescent="0.3">
      <c r="K2490">
        <v>18</v>
      </c>
      <c r="L2490">
        <v>0.1500000455416739</v>
      </c>
    </row>
    <row r="2491" spans="11:12" x14ac:dyDescent="0.3">
      <c r="K2491">
        <v>17</v>
      </c>
      <c r="L2491">
        <v>0.1500000455416739</v>
      </c>
    </row>
    <row r="2492" spans="11:12" x14ac:dyDescent="0.3">
      <c r="K2492">
        <v>11</v>
      </c>
      <c r="L2492">
        <v>0.1500000455416739</v>
      </c>
    </row>
    <row r="2493" spans="11:12" x14ac:dyDescent="0.3">
      <c r="K2493">
        <v>13</v>
      </c>
      <c r="L2493">
        <v>0.1500000455416739</v>
      </c>
    </row>
    <row r="2494" spans="11:12" x14ac:dyDescent="0.3">
      <c r="K2494">
        <v>12</v>
      </c>
      <c r="L2494">
        <v>0.1500000455416739</v>
      </c>
    </row>
    <row r="2495" spans="11:12" x14ac:dyDescent="0.3">
      <c r="K2495">
        <v>11</v>
      </c>
      <c r="L2495">
        <v>0.1500000455416739</v>
      </c>
    </row>
    <row r="2496" spans="11:12" x14ac:dyDescent="0.3">
      <c r="K2496">
        <v>11</v>
      </c>
      <c r="L2496">
        <v>0.1500000455416739</v>
      </c>
    </row>
    <row r="2497" spans="11:12" x14ac:dyDescent="0.3">
      <c r="K2497">
        <v>18</v>
      </c>
      <c r="L2497">
        <v>0.1500000455416739</v>
      </c>
    </row>
    <row r="2498" spans="11:12" x14ac:dyDescent="0.3">
      <c r="K2498">
        <v>21</v>
      </c>
      <c r="L2498">
        <v>0.1500000455416739</v>
      </c>
    </row>
    <row r="2499" spans="11:12" x14ac:dyDescent="0.3">
      <c r="K2499">
        <v>21</v>
      </c>
      <c r="L2499">
        <v>0.1500000455416739</v>
      </c>
    </row>
    <row r="2500" spans="11:12" x14ac:dyDescent="0.3">
      <c r="K2500">
        <v>12</v>
      </c>
      <c r="L2500">
        <v>0.1500000455416739</v>
      </c>
    </row>
    <row r="2501" spans="11:12" x14ac:dyDescent="0.3">
      <c r="K2501">
        <v>17</v>
      </c>
      <c r="L2501">
        <v>0.1500000455416739</v>
      </c>
    </row>
    <row r="2502" spans="11:12" x14ac:dyDescent="0.3">
      <c r="K2502">
        <v>16</v>
      </c>
      <c r="L2502">
        <v>0.14999990933574736</v>
      </c>
    </row>
    <row r="2503" spans="11:12" x14ac:dyDescent="0.3">
      <c r="K2503">
        <v>18</v>
      </c>
      <c r="L2503">
        <v>0.14999990933574736</v>
      </c>
    </row>
    <row r="2504" spans="11:12" x14ac:dyDescent="0.3">
      <c r="K2504">
        <v>23</v>
      </c>
      <c r="L2504">
        <v>0.14999990933574736</v>
      </c>
    </row>
    <row r="2505" spans="11:12" x14ac:dyDescent="0.3">
      <c r="K2505">
        <v>18</v>
      </c>
      <c r="L2505">
        <v>0.14999990933574736</v>
      </c>
    </row>
    <row r="2506" spans="11:12" x14ac:dyDescent="0.3">
      <c r="K2506">
        <v>20</v>
      </c>
      <c r="L2506">
        <v>0.14999990933574736</v>
      </c>
    </row>
    <row r="2507" spans="11:12" x14ac:dyDescent="0.3">
      <c r="K2507">
        <v>23</v>
      </c>
      <c r="L2507">
        <v>0.14999990933574736</v>
      </c>
    </row>
    <row r="2508" spans="11:12" x14ac:dyDescent="0.3">
      <c r="K2508">
        <v>12</v>
      </c>
      <c r="L2508">
        <v>0.14999990933574736</v>
      </c>
    </row>
    <row r="2509" spans="11:12" x14ac:dyDescent="0.3">
      <c r="K2509">
        <v>23</v>
      </c>
      <c r="L2509">
        <v>0.14999990933574736</v>
      </c>
    </row>
    <row r="2510" spans="11:12" x14ac:dyDescent="0.3">
      <c r="K2510">
        <v>12</v>
      </c>
      <c r="L2510">
        <v>0.1499998988583684</v>
      </c>
    </row>
    <row r="2511" spans="11:12" x14ac:dyDescent="0.3">
      <c r="K2511">
        <v>18</v>
      </c>
      <c r="L2511">
        <v>0.1499998988583684</v>
      </c>
    </row>
    <row r="2512" spans="11:12" x14ac:dyDescent="0.3">
      <c r="K2512">
        <v>22</v>
      </c>
      <c r="L2512">
        <v>0.1499998988583684</v>
      </c>
    </row>
    <row r="2513" spans="11:12" x14ac:dyDescent="0.3">
      <c r="K2513">
        <v>12</v>
      </c>
      <c r="L2513">
        <v>0.1499998988583684</v>
      </c>
    </row>
    <row r="2514" spans="11:12" x14ac:dyDescent="0.3">
      <c r="K2514">
        <v>21</v>
      </c>
      <c r="L2514">
        <v>0.1499998988583684</v>
      </c>
    </row>
    <row r="2515" spans="11:12" x14ac:dyDescent="0.3">
      <c r="K2515">
        <v>21</v>
      </c>
      <c r="L2515">
        <v>0.1499998988583684</v>
      </c>
    </row>
    <row r="2516" spans="11:12" x14ac:dyDescent="0.3">
      <c r="K2516">
        <v>17</v>
      </c>
      <c r="L2516">
        <v>0.1499998988583684</v>
      </c>
    </row>
    <row r="2517" spans="11:12" x14ac:dyDescent="0.3">
      <c r="K2517">
        <v>21</v>
      </c>
      <c r="L2517">
        <v>0.1499998988583684</v>
      </c>
    </row>
    <row r="2518" spans="11:12" x14ac:dyDescent="0.3">
      <c r="K2518">
        <v>22</v>
      </c>
      <c r="L2518">
        <v>0.1499998988583684</v>
      </c>
    </row>
    <row r="2519" spans="11:12" x14ac:dyDescent="0.3">
      <c r="K2519">
        <v>18</v>
      </c>
      <c r="L2519">
        <v>0.13333335402421653</v>
      </c>
    </row>
    <row r="2520" spans="11:12" x14ac:dyDescent="0.3">
      <c r="K2520">
        <v>11</v>
      </c>
      <c r="L2520">
        <v>0.13333334354683757</v>
      </c>
    </row>
    <row r="2521" spans="11:12" x14ac:dyDescent="0.3">
      <c r="K2521">
        <v>12</v>
      </c>
      <c r="L2521">
        <v>0.13333334354683757</v>
      </c>
    </row>
    <row r="2522" spans="11:12" x14ac:dyDescent="0.3">
      <c r="K2522">
        <v>12</v>
      </c>
      <c r="L2522">
        <v>0.13333334354683757</v>
      </c>
    </row>
    <row r="2523" spans="11:12" x14ac:dyDescent="0.3">
      <c r="K2523">
        <v>12</v>
      </c>
      <c r="L2523">
        <v>0.13333334354683757</v>
      </c>
    </row>
    <row r="2524" spans="11:12" x14ac:dyDescent="0.3">
      <c r="K2524">
        <v>18</v>
      </c>
      <c r="L2524">
        <v>0.13333334354683757</v>
      </c>
    </row>
    <row r="2525" spans="11:12" x14ac:dyDescent="0.3">
      <c r="K2525">
        <v>21</v>
      </c>
      <c r="L2525">
        <v>0.13333334354683757</v>
      </c>
    </row>
    <row r="2526" spans="11:12" x14ac:dyDescent="0.3">
      <c r="K2526">
        <v>17</v>
      </c>
      <c r="L2526">
        <v>0.13333334354683757</v>
      </c>
    </row>
    <row r="2527" spans="11:12" x14ac:dyDescent="0.3">
      <c r="K2527">
        <v>22</v>
      </c>
      <c r="L2527">
        <v>0.13333334354683757</v>
      </c>
    </row>
    <row r="2528" spans="11:12" x14ac:dyDescent="0.3">
      <c r="K2528">
        <v>12</v>
      </c>
      <c r="L2528">
        <v>0.13333334354683757</v>
      </c>
    </row>
    <row r="2529" spans="11:12" x14ac:dyDescent="0.3">
      <c r="K2529">
        <v>12</v>
      </c>
      <c r="L2529">
        <v>0.13333334354683757</v>
      </c>
    </row>
    <row r="2530" spans="11:12" x14ac:dyDescent="0.3">
      <c r="K2530">
        <v>18</v>
      </c>
      <c r="L2530">
        <v>0.13333334354683757</v>
      </c>
    </row>
    <row r="2531" spans="11:12" x14ac:dyDescent="0.3">
      <c r="K2531">
        <v>21</v>
      </c>
      <c r="L2531">
        <v>0.13333334354683757</v>
      </c>
    </row>
    <row r="2532" spans="11:12" x14ac:dyDescent="0.3">
      <c r="K2532">
        <v>12</v>
      </c>
      <c r="L2532">
        <v>0.13333334354683757</v>
      </c>
    </row>
    <row r="2533" spans="11:12" x14ac:dyDescent="0.3">
      <c r="K2533">
        <v>17</v>
      </c>
      <c r="L2533">
        <v>0.13333334354683757</v>
      </c>
    </row>
    <row r="2534" spans="11:12" x14ac:dyDescent="0.3">
      <c r="K2534">
        <v>18</v>
      </c>
      <c r="L2534">
        <v>0.13333334354683757</v>
      </c>
    </row>
    <row r="2535" spans="11:12" x14ac:dyDescent="0.3">
      <c r="K2535">
        <v>21</v>
      </c>
      <c r="L2535">
        <v>0.13333334354683757</v>
      </c>
    </row>
    <row r="2536" spans="11:12" x14ac:dyDescent="0.3">
      <c r="K2536">
        <v>21</v>
      </c>
      <c r="L2536">
        <v>0.13333334354683757</v>
      </c>
    </row>
    <row r="2537" spans="11:12" x14ac:dyDescent="0.3">
      <c r="K2537">
        <v>23</v>
      </c>
      <c r="L2537">
        <v>0.13333334354683757</v>
      </c>
    </row>
    <row r="2538" spans="11:12" x14ac:dyDescent="0.3">
      <c r="K2538">
        <v>11</v>
      </c>
      <c r="L2538">
        <v>0.13333334354683757</v>
      </c>
    </row>
    <row r="2539" spans="11:12" x14ac:dyDescent="0.3">
      <c r="K2539">
        <v>12</v>
      </c>
      <c r="L2539">
        <v>0.13333334354683757</v>
      </c>
    </row>
    <row r="2540" spans="11:12" x14ac:dyDescent="0.3">
      <c r="K2540">
        <v>17</v>
      </c>
      <c r="L2540">
        <v>0.13333334354683757</v>
      </c>
    </row>
    <row r="2541" spans="11:12" x14ac:dyDescent="0.3">
      <c r="K2541">
        <v>18</v>
      </c>
      <c r="L2541">
        <v>0.13333334354683757</v>
      </c>
    </row>
    <row r="2542" spans="11:12" x14ac:dyDescent="0.3">
      <c r="K2542">
        <v>20</v>
      </c>
      <c r="L2542">
        <v>0.13333334354683757</v>
      </c>
    </row>
    <row r="2543" spans="11:12" x14ac:dyDescent="0.3">
      <c r="K2543">
        <v>21</v>
      </c>
      <c r="L2543">
        <v>0.13333334354683757</v>
      </c>
    </row>
    <row r="2544" spans="11:12" x14ac:dyDescent="0.3">
      <c r="K2544">
        <v>11</v>
      </c>
      <c r="L2544">
        <v>0.13333334354683757</v>
      </c>
    </row>
    <row r="2545" spans="11:12" x14ac:dyDescent="0.3">
      <c r="K2545">
        <v>12</v>
      </c>
      <c r="L2545">
        <v>0.13333334354683757</v>
      </c>
    </row>
    <row r="2546" spans="11:12" x14ac:dyDescent="0.3">
      <c r="K2546">
        <v>17</v>
      </c>
      <c r="L2546">
        <v>0.13333334354683757</v>
      </c>
    </row>
    <row r="2547" spans="11:12" x14ac:dyDescent="0.3">
      <c r="K2547">
        <v>20</v>
      </c>
      <c r="L2547">
        <v>0.13333334354683757</v>
      </c>
    </row>
    <row r="2548" spans="11:12" x14ac:dyDescent="0.3">
      <c r="K2548">
        <v>23</v>
      </c>
      <c r="L2548">
        <v>0.13333334354683757</v>
      </c>
    </row>
    <row r="2549" spans="11:12" x14ac:dyDescent="0.3">
      <c r="K2549">
        <v>11</v>
      </c>
      <c r="L2549">
        <v>0.13333334354683757</v>
      </c>
    </row>
    <row r="2550" spans="11:12" x14ac:dyDescent="0.3">
      <c r="K2550">
        <v>11</v>
      </c>
      <c r="L2550">
        <v>0.13333334354683757</v>
      </c>
    </row>
    <row r="2551" spans="11:12" x14ac:dyDescent="0.3">
      <c r="K2551">
        <v>12</v>
      </c>
      <c r="L2551">
        <v>0.13333334354683757</v>
      </c>
    </row>
    <row r="2552" spans="11:12" x14ac:dyDescent="0.3">
      <c r="K2552">
        <v>12</v>
      </c>
      <c r="L2552">
        <v>0.13333334354683757</v>
      </c>
    </row>
    <row r="2553" spans="11:12" x14ac:dyDescent="0.3">
      <c r="K2553">
        <v>17</v>
      </c>
      <c r="L2553">
        <v>0.13333334354683757</v>
      </c>
    </row>
    <row r="2554" spans="11:12" x14ac:dyDescent="0.3">
      <c r="K2554">
        <v>17</v>
      </c>
      <c r="L2554">
        <v>0.13333334354683757</v>
      </c>
    </row>
    <row r="2555" spans="11:12" x14ac:dyDescent="0.3">
      <c r="K2555">
        <v>18</v>
      </c>
      <c r="L2555">
        <v>0.13333319686353207</v>
      </c>
    </row>
    <row r="2556" spans="11:12" x14ac:dyDescent="0.3">
      <c r="K2556">
        <v>11</v>
      </c>
      <c r="L2556">
        <v>0.13333319686353207</v>
      </c>
    </row>
    <row r="2557" spans="11:12" x14ac:dyDescent="0.3">
      <c r="K2557">
        <v>12</v>
      </c>
      <c r="L2557">
        <v>0.13333319686353207</v>
      </c>
    </row>
    <row r="2558" spans="11:12" x14ac:dyDescent="0.3">
      <c r="K2558">
        <v>18</v>
      </c>
      <c r="L2558">
        <v>0.11666678823530674</v>
      </c>
    </row>
    <row r="2559" spans="11:12" x14ac:dyDescent="0.3">
      <c r="K2559">
        <v>17</v>
      </c>
      <c r="L2559">
        <v>0.11666678823530674</v>
      </c>
    </row>
    <row r="2560" spans="11:12" x14ac:dyDescent="0.3">
      <c r="K2560">
        <v>21</v>
      </c>
      <c r="L2560">
        <v>0.11666678823530674</v>
      </c>
    </row>
    <row r="2561" spans="11:12" x14ac:dyDescent="0.3">
      <c r="K2561">
        <v>17</v>
      </c>
      <c r="L2561">
        <v>0.11666678823530674</v>
      </c>
    </row>
    <row r="2562" spans="11:12" x14ac:dyDescent="0.3">
      <c r="K2562">
        <v>20</v>
      </c>
      <c r="L2562">
        <v>0.11666677775792778</v>
      </c>
    </row>
    <row r="2563" spans="11:12" x14ac:dyDescent="0.3">
      <c r="K2563">
        <v>21</v>
      </c>
      <c r="L2563">
        <v>0.11666677775792778</v>
      </c>
    </row>
    <row r="2564" spans="11:12" x14ac:dyDescent="0.3">
      <c r="K2564">
        <v>11</v>
      </c>
      <c r="L2564">
        <v>0.11666677775792778</v>
      </c>
    </row>
    <row r="2565" spans="11:12" x14ac:dyDescent="0.3">
      <c r="K2565">
        <v>18</v>
      </c>
      <c r="L2565">
        <v>0.11666664155200124</v>
      </c>
    </row>
    <row r="2566" spans="11:12" x14ac:dyDescent="0.3">
      <c r="K2566">
        <v>11</v>
      </c>
      <c r="L2566">
        <v>0.11666664155200124</v>
      </c>
    </row>
    <row r="2567" spans="11:12" x14ac:dyDescent="0.3">
      <c r="K2567">
        <v>11</v>
      </c>
      <c r="L2567">
        <v>0.11666664155200124</v>
      </c>
    </row>
    <row r="2568" spans="11:12" x14ac:dyDescent="0.3">
      <c r="K2568">
        <v>17</v>
      </c>
      <c r="L2568">
        <v>0.11666664155200124</v>
      </c>
    </row>
    <row r="2569" spans="11:12" x14ac:dyDescent="0.3">
      <c r="K2569">
        <v>17</v>
      </c>
      <c r="L2569">
        <v>0.11666664155200124</v>
      </c>
    </row>
    <row r="2570" spans="11:12" x14ac:dyDescent="0.3">
      <c r="K2570">
        <v>11</v>
      </c>
      <c r="L2570">
        <v>0.11666664155200124</v>
      </c>
    </row>
    <row r="2571" spans="11:12" x14ac:dyDescent="0.3">
      <c r="K2571">
        <v>18</v>
      </c>
      <c r="L2571">
        <v>0.11666664155200124</v>
      </c>
    </row>
    <row r="2572" spans="11:12" x14ac:dyDescent="0.3">
      <c r="K2572">
        <v>12</v>
      </c>
      <c r="L2572">
        <v>0.11666664155200124</v>
      </c>
    </row>
    <row r="2573" spans="11:12" x14ac:dyDescent="0.3">
      <c r="K2573">
        <v>23</v>
      </c>
      <c r="L2573">
        <v>0.11666664155200124</v>
      </c>
    </row>
    <row r="2574" spans="11:12" x14ac:dyDescent="0.3">
      <c r="K2574">
        <v>23</v>
      </c>
      <c r="L2574">
        <v>0.11666664155200124</v>
      </c>
    </row>
    <row r="2575" spans="11:12" x14ac:dyDescent="0.3">
      <c r="K2575">
        <v>18</v>
      </c>
      <c r="L2575">
        <v>0.11666664155200124</v>
      </c>
    </row>
    <row r="2576" spans="11:12" x14ac:dyDescent="0.3">
      <c r="K2576">
        <v>22</v>
      </c>
      <c r="L2576">
        <v>0.11666664155200124</v>
      </c>
    </row>
    <row r="2577" spans="11:12" x14ac:dyDescent="0.3">
      <c r="K2577">
        <v>11</v>
      </c>
      <c r="L2577">
        <v>0.11666664155200124</v>
      </c>
    </row>
    <row r="2578" spans="11:12" x14ac:dyDescent="0.3">
      <c r="K2578">
        <v>12</v>
      </c>
      <c r="L2578">
        <v>0.11666664155200124</v>
      </c>
    </row>
    <row r="2579" spans="11:12" x14ac:dyDescent="0.3">
      <c r="K2579">
        <v>14</v>
      </c>
      <c r="L2579">
        <v>0.11666664155200124</v>
      </c>
    </row>
    <row r="2580" spans="11:12" x14ac:dyDescent="0.3">
      <c r="K2580">
        <v>17</v>
      </c>
      <c r="L2580">
        <v>0.11666664155200124</v>
      </c>
    </row>
    <row r="2581" spans="11:12" x14ac:dyDescent="0.3">
      <c r="K2581">
        <v>18</v>
      </c>
      <c r="L2581">
        <v>0.11666664155200124</v>
      </c>
    </row>
    <row r="2582" spans="11:12" x14ac:dyDescent="0.3">
      <c r="K2582">
        <v>18</v>
      </c>
      <c r="L2582">
        <v>0.11666664155200124</v>
      </c>
    </row>
    <row r="2583" spans="11:12" x14ac:dyDescent="0.3">
      <c r="K2583">
        <v>17</v>
      </c>
      <c r="L2583">
        <v>0.11666664155200124</v>
      </c>
    </row>
    <row r="2584" spans="11:12" x14ac:dyDescent="0.3">
      <c r="K2584">
        <v>18</v>
      </c>
      <c r="L2584">
        <v>0.11666664155200124</v>
      </c>
    </row>
    <row r="2585" spans="11:12" x14ac:dyDescent="0.3">
      <c r="K2585">
        <v>23</v>
      </c>
      <c r="L2585">
        <v>0.11666664155200124</v>
      </c>
    </row>
    <row r="2586" spans="11:12" x14ac:dyDescent="0.3">
      <c r="K2586">
        <v>11</v>
      </c>
      <c r="L2586">
        <v>0.11666664155200124</v>
      </c>
    </row>
    <row r="2587" spans="11:12" x14ac:dyDescent="0.3">
      <c r="K2587">
        <v>12</v>
      </c>
      <c r="L2587">
        <v>0.11666664155200124</v>
      </c>
    </row>
    <row r="2588" spans="11:12" x14ac:dyDescent="0.3">
      <c r="K2588">
        <v>17</v>
      </c>
      <c r="L2588">
        <v>0.11666664155200124</v>
      </c>
    </row>
    <row r="2589" spans="11:12" x14ac:dyDescent="0.3">
      <c r="K2589">
        <v>18</v>
      </c>
      <c r="L2589">
        <v>0.11666664155200124</v>
      </c>
    </row>
    <row r="2590" spans="11:12" x14ac:dyDescent="0.3">
      <c r="K2590">
        <v>12</v>
      </c>
      <c r="L2590">
        <v>0.11666664155200124</v>
      </c>
    </row>
    <row r="2591" spans="11:12" x14ac:dyDescent="0.3">
      <c r="K2591">
        <v>12</v>
      </c>
      <c r="L2591">
        <v>0.11666664155200124</v>
      </c>
    </row>
    <row r="2592" spans="11:12" x14ac:dyDescent="0.3">
      <c r="K2592">
        <v>17</v>
      </c>
      <c r="L2592">
        <v>0.11666664155200124</v>
      </c>
    </row>
    <row r="2593" spans="11:12" x14ac:dyDescent="0.3">
      <c r="K2593">
        <v>21</v>
      </c>
      <c r="L2593">
        <v>0.11666664155200124</v>
      </c>
    </row>
    <row r="2594" spans="11:12" x14ac:dyDescent="0.3">
      <c r="K2594">
        <v>21</v>
      </c>
      <c r="L2594">
        <v>0.11666664155200124</v>
      </c>
    </row>
    <row r="2595" spans="11:12" x14ac:dyDescent="0.3">
      <c r="K2595">
        <v>22</v>
      </c>
      <c r="L2595">
        <v>0.11666664155200124</v>
      </c>
    </row>
    <row r="2596" spans="11:12" x14ac:dyDescent="0.3">
      <c r="K2596">
        <v>23</v>
      </c>
      <c r="L2596">
        <v>0.11666664155200124</v>
      </c>
    </row>
    <row r="2597" spans="11:12" x14ac:dyDescent="0.3">
      <c r="K2597">
        <v>12</v>
      </c>
      <c r="L2597">
        <v>0.11666663107462227</v>
      </c>
    </row>
    <row r="2598" spans="11:12" x14ac:dyDescent="0.3">
      <c r="K2598">
        <v>22</v>
      </c>
      <c r="L2598">
        <v>0.11666663107462227</v>
      </c>
    </row>
    <row r="2599" spans="11:12" x14ac:dyDescent="0.3">
      <c r="K2599">
        <v>22</v>
      </c>
      <c r="L2599">
        <v>0.11666663107462227</v>
      </c>
    </row>
    <row r="2600" spans="11:12" x14ac:dyDescent="0.3">
      <c r="K2600">
        <v>17</v>
      </c>
      <c r="L2600">
        <v>0.10000008624047041</v>
      </c>
    </row>
    <row r="2601" spans="11:12" x14ac:dyDescent="0.3">
      <c r="K2601">
        <v>12</v>
      </c>
      <c r="L2601">
        <v>0.10000008624047041</v>
      </c>
    </row>
    <row r="2602" spans="11:12" x14ac:dyDescent="0.3">
      <c r="K2602">
        <v>12</v>
      </c>
      <c r="L2602">
        <v>0.10000008624047041</v>
      </c>
    </row>
    <row r="2603" spans="11:12" x14ac:dyDescent="0.3">
      <c r="K2603">
        <v>12</v>
      </c>
      <c r="L2603">
        <v>0.10000008624047041</v>
      </c>
    </row>
    <row r="2604" spans="11:12" x14ac:dyDescent="0.3">
      <c r="K2604">
        <v>18</v>
      </c>
      <c r="L2604">
        <v>0.10000008624047041</v>
      </c>
    </row>
    <row r="2605" spans="11:12" x14ac:dyDescent="0.3">
      <c r="K2605">
        <v>17</v>
      </c>
      <c r="L2605">
        <v>0.10000008624047041</v>
      </c>
    </row>
    <row r="2606" spans="11:12" x14ac:dyDescent="0.3">
      <c r="K2606">
        <v>11</v>
      </c>
      <c r="L2606">
        <v>0.10000008624047041</v>
      </c>
    </row>
    <row r="2607" spans="11:12" x14ac:dyDescent="0.3">
      <c r="K2607">
        <v>12</v>
      </c>
      <c r="L2607">
        <v>0.10000008624047041</v>
      </c>
    </row>
    <row r="2608" spans="11:12" x14ac:dyDescent="0.3">
      <c r="K2608">
        <v>17</v>
      </c>
      <c r="L2608">
        <v>0.10000008624047041</v>
      </c>
    </row>
    <row r="2609" spans="11:12" x14ac:dyDescent="0.3">
      <c r="K2609">
        <v>17</v>
      </c>
      <c r="L2609">
        <v>0.10000007576309144</v>
      </c>
    </row>
    <row r="2610" spans="11:12" x14ac:dyDescent="0.3">
      <c r="K2610">
        <v>19</v>
      </c>
      <c r="L2610">
        <v>0.10000007576309144</v>
      </c>
    </row>
    <row r="2611" spans="11:12" x14ac:dyDescent="0.3">
      <c r="K2611">
        <v>23</v>
      </c>
      <c r="L2611">
        <v>0.10000007576309144</v>
      </c>
    </row>
    <row r="2612" spans="11:12" x14ac:dyDescent="0.3">
      <c r="K2612">
        <v>18</v>
      </c>
      <c r="L2612">
        <v>0.10000007576309144</v>
      </c>
    </row>
    <row r="2613" spans="11:12" x14ac:dyDescent="0.3">
      <c r="K2613">
        <v>17</v>
      </c>
      <c r="L2613">
        <v>0.10000007576309144</v>
      </c>
    </row>
    <row r="2614" spans="11:12" x14ac:dyDescent="0.3">
      <c r="K2614">
        <v>18</v>
      </c>
      <c r="L2614">
        <v>0.10000007576309144</v>
      </c>
    </row>
    <row r="2615" spans="11:12" x14ac:dyDescent="0.3">
      <c r="K2615">
        <v>23</v>
      </c>
      <c r="L2615">
        <v>0.10000007576309144</v>
      </c>
    </row>
    <row r="2616" spans="11:12" x14ac:dyDescent="0.3">
      <c r="K2616">
        <v>18</v>
      </c>
      <c r="L2616">
        <v>0.10000007576309144</v>
      </c>
    </row>
    <row r="2617" spans="11:12" x14ac:dyDescent="0.3">
      <c r="K2617">
        <v>22</v>
      </c>
      <c r="L2617">
        <v>0.10000007576309144</v>
      </c>
    </row>
    <row r="2618" spans="11:12" x14ac:dyDescent="0.3">
      <c r="K2618">
        <v>16</v>
      </c>
      <c r="L2618">
        <v>0.10000007576309144</v>
      </c>
    </row>
    <row r="2619" spans="11:12" x14ac:dyDescent="0.3">
      <c r="K2619">
        <v>23</v>
      </c>
      <c r="L2619">
        <v>0.10000007576309144</v>
      </c>
    </row>
    <row r="2620" spans="11:12" x14ac:dyDescent="0.3">
      <c r="K2620">
        <v>20</v>
      </c>
      <c r="L2620">
        <v>0.10000007576309144</v>
      </c>
    </row>
    <row r="2621" spans="11:12" x14ac:dyDescent="0.3">
      <c r="K2621">
        <v>12</v>
      </c>
      <c r="L2621">
        <v>9.9999939557164907E-2</v>
      </c>
    </row>
    <row r="2622" spans="11:12" x14ac:dyDescent="0.3">
      <c r="K2622">
        <v>18</v>
      </c>
      <c r="L2622">
        <v>9.9999939557164907E-2</v>
      </c>
    </row>
    <row r="2623" spans="11:12" x14ac:dyDescent="0.3">
      <c r="K2623">
        <v>23</v>
      </c>
      <c r="L2623">
        <v>9.9999939557164907E-2</v>
      </c>
    </row>
    <row r="2624" spans="11:12" x14ac:dyDescent="0.3">
      <c r="K2624">
        <v>16</v>
      </c>
      <c r="L2624">
        <v>9.9999939557164907E-2</v>
      </c>
    </row>
    <row r="2625" spans="11:12" x14ac:dyDescent="0.3">
      <c r="K2625">
        <v>21</v>
      </c>
      <c r="L2625">
        <v>9.9999939557164907E-2</v>
      </c>
    </row>
    <row r="2626" spans="11:12" x14ac:dyDescent="0.3">
      <c r="K2626">
        <v>11</v>
      </c>
      <c r="L2626">
        <v>9.9999939557164907E-2</v>
      </c>
    </row>
    <row r="2627" spans="11:12" x14ac:dyDescent="0.3">
      <c r="K2627">
        <v>18</v>
      </c>
      <c r="L2627">
        <v>9.9999939557164907E-2</v>
      </c>
    </row>
    <row r="2628" spans="11:12" x14ac:dyDescent="0.3">
      <c r="K2628">
        <v>12</v>
      </c>
      <c r="L2628">
        <v>9.9999939557164907E-2</v>
      </c>
    </row>
    <row r="2629" spans="11:12" x14ac:dyDescent="0.3">
      <c r="K2629">
        <v>18</v>
      </c>
      <c r="L2629">
        <v>9.9999939557164907E-2</v>
      </c>
    </row>
    <row r="2630" spans="11:12" x14ac:dyDescent="0.3">
      <c r="K2630">
        <v>18</v>
      </c>
      <c r="L2630">
        <v>9.9999939557164907E-2</v>
      </c>
    </row>
    <row r="2631" spans="11:12" x14ac:dyDescent="0.3">
      <c r="K2631">
        <v>19</v>
      </c>
      <c r="L2631">
        <v>9.9999939557164907E-2</v>
      </c>
    </row>
    <row r="2632" spans="11:12" x14ac:dyDescent="0.3">
      <c r="K2632">
        <v>18</v>
      </c>
      <c r="L2632">
        <v>9.9999939557164907E-2</v>
      </c>
    </row>
    <row r="2633" spans="11:12" x14ac:dyDescent="0.3">
      <c r="K2633">
        <v>11</v>
      </c>
      <c r="L2633">
        <v>9.9999929079785943E-2</v>
      </c>
    </row>
    <row r="2634" spans="11:12" x14ac:dyDescent="0.3">
      <c r="K2634">
        <v>18</v>
      </c>
      <c r="L2634">
        <v>9.9999929079785943E-2</v>
      </c>
    </row>
    <row r="2635" spans="11:12" x14ac:dyDescent="0.3">
      <c r="K2635">
        <v>18</v>
      </c>
      <c r="L2635">
        <v>9.9999929079785943E-2</v>
      </c>
    </row>
    <row r="2636" spans="11:12" x14ac:dyDescent="0.3">
      <c r="K2636">
        <v>11</v>
      </c>
      <c r="L2636">
        <v>9.9999929079785943E-2</v>
      </c>
    </row>
    <row r="2637" spans="11:12" x14ac:dyDescent="0.3">
      <c r="K2637">
        <v>23</v>
      </c>
      <c r="L2637">
        <v>9.9999929079785943E-2</v>
      </c>
    </row>
    <row r="2638" spans="11:12" x14ac:dyDescent="0.3">
      <c r="K2638">
        <v>12</v>
      </c>
      <c r="L2638">
        <v>9.9999929079785943E-2</v>
      </c>
    </row>
    <row r="2639" spans="11:12" x14ac:dyDescent="0.3">
      <c r="K2639">
        <v>11</v>
      </c>
      <c r="L2639">
        <v>9.9999929079785943E-2</v>
      </c>
    </row>
    <row r="2640" spans="11:12" x14ac:dyDescent="0.3">
      <c r="K2640">
        <v>11</v>
      </c>
      <c r="L2640">
        <v>8.3333384245634079E-2</v>
      </c>
    </row>
    <row r="2641" spans="11:12" x14ac:dyDescent="0.3">
      <c r="K2641">
        <v>17</v>
      </c>
      <c r="L2641">
        <v>8.3333384245634079E-2</v>
      </c>
    </row>
    <row r="2642" spans="11:12" x14ac:dyDescent="0.3">
      <c r="K2642">
        <v>14</v>
      </c>
      <c r="L2642">
        <v>8.3333384245634079E-2</v>
      </c>
    </row>
    <row r="2643" spans="11:12" x14ac:dyDescent="0.3">
      <c r="K2643">
        <v>17</v>
      </c>
      <c r="L2643">
        <v>8.3333384245634079E-2</v>
      </c>
    </row>
    <row r="2644" spans="11:12" x14ac:dyDescent="0.3">
      <c r="K2644">
        <v>18</v>
      </c>
      <c r="L2644">
        <v>8.3333384245634079E-2</v>
      </c>
    </row>
    <row r="2645" spans="11:12" x14ac:dyDescent="0.3">
      <c r="K2645">
        <v>22</v>
      </c>
      <c r="L2645">
        <v>8.3333384245634079E-2</v>
      </c>
    </row>
    <row r="2646" spans="11:12" x14ac:dyDescent="0.3">
      <c r="K2646">
        <v>17</v>
      </c>
      <c r="L2646">
        <v>8.3333373768255115E-2</v>
      </c>
    </row>
    <row r="2647" spans="11:12" x14ac:dyDescent="0.3">
      <c r="K2647">
        <v>17</v>
      </c>
      <c r="L2647">
        <v>8.3333373768255115E-2</v>
      </c>
    </row>
    <row r="2648" spans="11:12" x14ac:dyDescent="0.3">
      <c r="K2648">
        <v>12</v>
      </c>
      <c r="L2648">
        <v>8.3333373768255115E-2</v>
      </c>
    </row>
    <row r="2649" spans="11:12" x14ac:dyDescent="0.3">
      <c r="K2649">
        <v>12</v>
      </c>
      <c r="L2649">
        <v>8.3333373768255115E-2</v>
      </c>
    </row>
    <row r="2650" spans="11:12" x14ac:dyDescent="0.3">
      <c r="K2650">
        <v>17</v>
      </c>
      <c r="L2650">
        <v>8.3333373768255115E-2</v>
      </c>
    </row>
    <row r="2651" spans="11:12" x14ac:dyDescent="0.3">
      <c r="K2651">
        <v>18</v>
      </c>
      <c r="L2651">
        <v>8.3333373768255115E-2</v>
      </c>
    </row>
    <row r="2652" spans="11:12" x14ac:dyDescent="0.3">
      <c r="K2652">
        <v>22</v>
      </c>
      <c r="L2652">
        <v>8.3333373768255115E-2</v>
      </c>
    </row>
    <row r="2653" spans="11:12" x14ac:dyDescent="0.3">
      <c r="K2653">
        <v>12</v>
      </c>
      <c r="L2653">
        <v>8.3333373768255115E-2</v>
      </c>
    </row>
    <row r="2654" spans="11:12" x14ac:dyDescent="0.3">
      <c r="K2654">
        <v>18</v>
      </c>
      <c r="L2654">
        <v>8.3333373768255115E-2</v>
      </c>
    </row>
    <row r="2655" spans="11:12" x14ac:dyDescent="0.3">
      <c r="K2655">
        <v>21</v>
      </c>
      <c r="L2655">
        <v>8.3333373768255115E-2</v>
      </c>
    </row>
    <row r="2656" spans="11:12" x14ac:dyDescent="0.3">
      <c r="K2656">
        <v>21</v>
      </c>
      <c r="L2656">
        <v>8.3333373768255115E-2</v>
      </c>
    </row>
    <row r="2657" spans="11:12" x14ac:dyDescent="0.3">
      <c r="K2657">
        <v>11</v>
      </c>
      <c r="L2657">
        <v>8.3333373768255115E-2</v>
      </c>
    </row>
    <row r="2658" spans="11:12" x14ac:dyDescent="0.3">
      <c r="K2658">
        <v>12</v>
      </c>
      <c r="L2658">
        <v>8.3333373768255115E-2</v>
      </c>
    </row>
    <row r="2659" spans="11:12" x14ac:dyDescent="0.3">
      <c r="K2659">
        <v>12</v>
      </c>
      <c r="L2659">
        <v>8.3333373768255115E-2</v>
      </c>
    </row>
    <row r="2660" spans="11:12" x14ac:dyDescent="0.3">
      <c r="K2660">
        <v>18</v>
      </c>
      <c r="L2660">
        <v>8.3333373768255115E-2</v>
      </c>
    </row>
    <row r="2661" spans="11:12" x14ac:dyDescent="0.3">
      <c r="K2661">
        <v>18</v>
      </c>
      <c r="L2661">
        <v>8.3333373768255115E-2</v>
      </c>
    </row>
    <row r="2662" spans="11:12" x14ac:dyDescent="0.3">
      <c r="K2662">
        <v>18</v>
      </c>
      <c r="L2662">
        <v>8.3333373768255115E-2</v>
      </c>
    </row>
    <row r="2663" spans="11:12" x14ac:dyDescent="0.3">
      <c r="K2663">
        <v>19</v>
      </c>
      <c r="L2663">
        <v>8.3333373768255115E-2</v>
      </c>
    </row>
    <row r="2664" spans="11:12" x14ac:dyDescent="0.3">
      <c r="K2664">
        <v>22</v>
      </c>
      <c r="L2664">
        <v>8.3333373768255115E-2</v>
      </c>
    </row>
    <row r="2665" spans="11:12" x14ac:dyDescent="0.3">
      <c r="K2665">
        <v>12</v>
      </c>
      <c r="L2665">
        <v>8.3333373768255115E-2</v>
      </c>
    </row>
    <row r="2666" spans="11:12" x14ac:dyDescent="0.3">
      <c r="K2666">
        <v>14</v>
      </c>
      <c r="L2666">
        <v>8.3333373768255115E-2</v>
      </c>
    </row>
    <row r="2667" spans="11:12" x14ac:dyDescent="0.3">
      <c r="K2667">
        <v>18</v>
      </c>
      <c r="L2667">
        <v>8.3333373768255115E-2</v>
      </c>
    </row>
    <row r="2668" spans="11:12" x14ac:dyDescent="0.3">
      <c r="K2668">
        <v>17</v>
      </c>
      <c r="L2668">
        <v>8.3333373768255115E-2</v>
      </c>
    </row>
    <row r="2669" spans="11:12" x14ac:dyDescent="0.3">
      <c r="K2669">
        <v>21</v>
      </c>
      <c r="L2669">
        <v>8.3333373768255115E-2</v>
      </c>
    </row>
    <row r="2670" spans="11:12" x14ac:dyDescent="0.3">
      <c r="K2670">
        <v>19</v>
      </c>
      <c r="L2670">
        <v>8.3333373768255115E-2</v>
      </c>
    </row>
    <row r="2671" spans="11:12" x14ac:dyDescent="0.3">
      <c r="K2671">
        <v>22</v>
      </c>
      <c r="L2671">
        <v>8.3333373768255115E-2</v>
      </c>
    </row>
    <row r="2672" spans="11:12" x14ac:dyDescent="0.3">
      <c r="K2672">
        <v>23</v>
      </c>
      <c r="L2672">
        <v>8.3333373768255115E-2</v>
      </c>
    </row>
    <row r="2673" spans="11:12" x14ac:dyDescent="0.3">
      <c r="K2673">
        <v>23</v>
      </c>
      <c r="L2673">
        <v>8.3333237562328577E-2</v>
      </c>
    </row>
    <row r="2674" spans="11:12" x14ac:dyDescent="0.3">
      <c r="K2674">
        <v>18</v>
      </c>
      <c r="L2674">
        <v>8.3333237562328577E-2</v>
      </c>
    </row>
    <row r="2675" spans="11:12" x14ac:dyDescent="0.3">
      <c r="K2675">
        <v>18</v>
      </c>
      <c r="L2675">
        <v>8.3333237562328577E-2</v>
      </c>
    </row>
    <row r="2676" spans="11:12" x14ac:dyDescent="0.3">
      <c r="K2676">
        <v>12</v>
      </c>
      <c r="L2676">
        <v>8.3333237562328577E-2</v>
      </c>
    </row>
    <row r="2677" spans="11:12" x14ac:dyDescent="0.3">
      <c r="K2677">
        <v>23</v>
      </c>
      <c r="L2677">
        <v>8.3333237562328577E-2</v>
      </c>
    </row>
    <row r="2678" spans="11:12" x14ac:dyDescent="0.3">
      <c r="K2678">
        <v>23</v>
      </c>
      <c r="L2678">
        <v>8.3333237562328577E-2</v>
      </c>
    </row>
    <row r="2679" spans="11:12" x14ac:dyDescent="0.3">
      <c r="K2679">
        <v>12</v>
      </c>
      <c r="L2679">
        <v>8.3333227084949613E-2</v>
      </c>
    </row>
    <row r="2680" spans="11:12" x14ac:dyDescent="0.3">
      <c r="K2680">
        <v>21</v>
      </c>
      <c r="L2680">
        <v>8.3333227084949613E-2</v>
      </c>
    </row>
    <row r="2681" spans="11:12" x14ac:dyDescent="0.3">
      <c r="K2681">
        <v>12</v>
      </c>
      <c r="L2681">
        <v>6.6666818456724286E-2</v>
      </c>
    </row>
    <row r="2682" spans="11:12" x14ac:dyDescent="0.3">
      <c r="K2682">
        <v>11</v>
      </c>
      <c r="L2682">
        <v>6.6666671773418784E-2</v>
      </c>
    </row>
    <row r="2683" spans="11:12" x14ac:dyDescent="0.3">
      <c r="K2683">
        <v>15</v>
      </c>
      <c r="L2683">
        <v>6.6666671773418784E-2</v>
      </c>
    </row>
    <row r="2684" spans="11:12" x14ac:dyDescent="0.3">
      <c r="K2684">
        <v>17</v>
      </c>
      <c r="L2684">
        <v>6.6666671773418784E-2</v>
      </c>
    </row>
    <row r="2685" spans="11:12" x14ac:dyDescent="0.3">
      <c r="K2685">
        <v>22</v>
      </c>
      <c r="L2685">
        <v>6.6666671773418784E-2</v>
      </c>
    </row>
    <row r="2686" spans="11:12" x14ac:dyDescent="0.3">
      <c r="K2686">
        <v>23</v>
      </c>
      <c r="L2686">
        <v>6.6666671773418784E-2</v>
      </c>
    </row>
    <row r="2687" spans="11:12" x14ac:dyDescent="0.3">
      <c r="K2687">
        <v>12</v>
      </c>
      <c r="L2687">
        <v>6.6666671773418784E-2</v>
      </c>
    </row>
    <row r="2688" spans="11:12" x14ac:dyDescent="0.3">
      <c r="K2688">
        <v>17</v>
      </c>
      <c r="L2688">
        <v>6.6666671773418784E-2</v>
      </c>
    </row>
    <row r="2689" spans="11:12" x14ac:dyDescent="0.3">
      <c r="K2689">
        <v>18</v>
      </c>
      <c r="L2689">
        <v>6.6666671773418784E-2</v>
      </c>
    </row>
    <row r="2690" spans="11:12" x14ac:dyDescent="0.3">
      <c r="K2690">
        <v>23</v>
      </c>
      <c r="L2690">
        <v>6.6666671773418784E-2</v>
      </c>
    </row>
    <row r="2691" spans="11:12" x14ac:dyDescent="0.3">
      <c r="K2691">
        <v>21</v>
      </c>
      <c r="L2691">
        <v>6.6666671773418784E-2</v>
      </c>
    </row>
    <row r="2692" spans="11:12" x14ac:dyDescent="0.3">
      <c r="K2692">
        <v>11</v>
      </c>
      <c r="L2692">
        <v>6.6666671773418784E-2</v>
      </c>
    </row>
    <row r="2693" spans="11:12" x14ac:dyDescent="0.3">
      <c r="K2693">
        <v>11</v>
      </c>
      <c r="L2693">
        <v>6.6666671773418784E-2</v>
      </c>
    </row>
    <row r="2694" spans="11:12" x14ac:dyDescent="0.3">
      <c r="K2694">
        <v>18</v>
      </c>
      <c r="L2694">
        <v>6.6666671773418784E-2</v>
      </c>
    </row>
    <row r="2695" spans="11:12" x14ac:dyDescent="0.3">
      <c r="K2695">
        <v>17</v>
      </c>
      <c r="L2695">
        <v>6.6666671773418784E-2</v>
      </c>
    </row>
    <row r="2696" spans="11:12" x14ac:dyDescent="0.3">
      <c r="K2696">
        <v>19</v>
      </c>
      <c r="L2696">
        <v>6.6666671773418784E-2</v>
      </c>
    </row>
    <row r="2697" spans="11:12" x14ac:dyDescent="0.3">
      <c r="K2697">
        <v>17</v>
      </c>
      <c r="L2697">
        <v>6.6666671773418784E-2</v>
      </c>
    </row>
    <row r="2698" spans="11:12" x14ac:dyDescent="0.3">
      <c r="K2698">
        <v>17</v>
      </c>
      <c r="L2698">
        <v>6.6666671773418784E-2</v>
      </c>
    </row>
    <row r="2699" spans="11:12" x14ac:dyDescent="0.3">
      <c r="K2699">
        <v>17</v>
      </c>
      <c r="L2699">
        <v>6.6666671773418784E-2</v>
      </c>
    </row>
    <row r="2700" spans="11:12" x14ac:dyDescent="0.3">
      <c r="K2700">
        <v>18</v>
      </c>
      <c r="L2700">
        <v>6.6666671773418784E-2</v>
      </c>
    </row>
    <row r="2701" spans="11:12" x14ac:dyDescent="0.3">
      <c r="K2701">
        <v>21</v>
      </c>
      <c r="L2701">
        <v>6.6666671773418784E-2</v>
      </c>
    </row>
    <row r="2702" spans="11:12" x14ac:dyDescent="0.3">
      <c r="K2702">
        <v>22</v>
      </c>
      <c r="L2702">
        <v>6.6666671773418784E-2</v>
      </c>
    </row>
    <row r="2703" spans="11:12" x14ac:dyDescent="0.3">
      <c r="K2703">
        <v>12</v>
      </c>
      <c r="L2703">
        <v>6.6666671773418784E-2</v>
      </c>
    </row>
    <row r="2704" spans="11:12" x14ac:dyDescent="0.3">
      <c r="K2704">
        <v>22</v>
      </c>
      <c r="L2704">
        <v>6.6666671773418784E-2</v>
      </c>
    </row>
    <row r="2705" spans="11:12" x14ac:dyDescent="0.3">
      <c r="K2705">
        <v>12</v>
      </c>
      <c r="L2705">
        <v>6.6666671773418784E-2</v>
      </c>
    </row>
    <row r="2706" spans="11:12" x14ac:dyDescent="0.3">
      <c r="K2706">
        <v>12</v>
      </c>
      <c r="L2706">
        <v>6.6666671773418784E-2</v>
      </c>
    </row>
    <row r="2707" spans="11:12" x14ac:dyDescent="0.3">
      <c r="K2707">
        <v>17</v>
      </c>
      <c r="L2707">
        <v>6.6666671773418784E-2</v>
      </c>
    </row>
    <row r="2708" spans="11:12" x14ac:dyDescent="0.3">
      <c r="K2708">
        <v>21</v>
      </c>
      <c r="L2708">
        <v>6.6666671773418784E-2</v>
      </c>
    </row>
    <row r="2709" spans="11:12" x14ac:dyDescent="0.3">
      <c r="K2709">
        <v>15</v>
      </c>
      <c r="L2709">
        <v>6.6666671773418784E-2</v>
      </c>
    </row>
    <row r="2710" spans="11:12" x14ac:dyDescent="0.3">
      <c r="K2710">
        <v>23</v>
      </c>
      <c r="L2710">
        <v>6.6666671773418784E-2</v>
      </c>
    </row>
    <row r="2711" spans="11:12" x14ac:dyDescent="0.3">
      <c r="K2711">
        <v>11</v>
      </c>
      <c r="L2711">
        <v>6.6666671773418784E-2</v>
      </c>
    </row>
    <row r="2712" spans="11:12" x14ac:dyDescent="0.3">
      <c r="K2712">
        <v>12</v>
      </c>
      <c r="L2712">
        <v>6.6666671773418784E-2</v>
      </c>
    </row>
    <row r="2713" spans="11:12" x14ac:dyDescent="0.3">
      <c r="K2713">
        <v>17</v>
      </c>
      <c r="L2713">
        <v>6.6666671773418784E-2</v>
      </c>
    </row>
    <row r="2714" spans="11:12" x14ac:dyDescent="0.3">
      <c r="K2714">
        <v>23</v>
      </c>
      <c r="L2714">
        <v>6.6666671773418784E-2</v>
      </c>
    </row>
    <row r="2715" spans="11:12" x14ac:dyDescent="0.3">
      <c r="K2715">
        <v>12</v>
      </c>
      <c r="L2715">
        <v>6.6666671773418784E-2</v>
      </c>
    </row>
    <row r="2716" spans="11:12" x14ac:dyDescent="0.3">
      <c r="K2716">
        <v>17</v>
      </c>
      <c r="L2716">
        <v>6.6666671773418784E-2</v>
      </c>
    </row>
    <row r="2717" spans="11:12" x14ac:dyDescent="0.3">
      <c r="K2717">
        <v>18</v>
      </c>
      <c r="L2717">
        <v>6.6666671773418784E-2</v>
      </c>
    </row>
    <row r="2718" spans="11:12" x14ac:dyDescent="0.3">
      <c r="K2718">
        <v>12</v>
      </c>
      <c r="L2718">
        <v>6.6666671773418784E-2</v>
      </c>
    </row>
    <row r="2719" spans="11:12" x14ac:dyDescent="0.3">
      <c r="K2719">
        <v>12</v>
      </c>
      <c r="L2719">
        <v>6.6666671773418784E-2</v>
      </c>
    </row>
    <row r="2720" spans="11:12" x14ac:dyDescent="0.3">
      <c r="K2720">
        <v>21</v>
      </c>
      <c r="L2720">
        <v>6.6666671773418784E-2</v>
      </c>
    </row>
    <row r="2721" spans="11:12" x14ac:dyDescent="0.3">
      <c r="K2721">
        <v>21</v>
      </c>
      <c r="L2721">
        <v>6.6666671773418784E-2</v>
      </c>
    </row>
    <row r="2722" spans="11:12" x14ac:dyDescent="0.3">
      <c r="K2722">
        <v>22</v>
      </c>
      <c r="L2722">
        <v>6.6666671773418784E-2</v>
      </c>
    </row>
    <row r="2723" spans="11:12" x14ac:dyDescent="0.3">
      <c r="K2723">
        <v>13</v>
      </c>
      <c r="L2723">
        <v>6.6666671773418784E-2</v>
      </c>
    </row>
    <row r="2724" spans="11:12" x14ac:dyDescent="0.3">
      <c r="K2724">
        <v>17</v>
      </c>
      <c r="L2724">
        <v>6.6666671773418784E-2</v>
      </c>
    </row>
    <row r="2725" spans="11:12" x14ac:dyDescent="0.3">
      <c r="K2725">
        <v>18</v>
      </c>
      <c r="L2725">
        <v>6.6666671773418784E-2</v>
      </c>
    </row>
    <row r="2726" spans="11:12" x14ac:dyDescent="0.3">
      <c r="K2726">
        <v>18</v>
      </c>
      <c r="L2726">
        <v>6.6666671773418784E-2</v>
      </c>
    </row>
    <row r="2727" spans="11:12" x14ac:dyDescent="0.3">
      <c r="K2727">
        <v>21</v>
      </c>
      <c r="L2727">
        <v>6.6666671773418784E-2</v>
      </c>
    </row>
    <row r="2728" spans="11:12" x14ac:dyDescent="0.3">
      <c r="K2728">
        <v>12</v>
      </c>
      <c r="L2728">
        <v>6.6666671773418784E-2</v>
      </c>
    </row>
    <row r="2729" spans="11:12" x14ac:dyDescent="0.3">
      <c r="K2729">
        <v>23</v>
      </c>
      <c r="L2729">
        <v>6.6666671773418784E-2</v>
      </c>
    </row>
    <row r="2730" spans="11:12" x14ac:dyDescent="0.3">
      <c r="K2730">
        <v>22</v>
      </c>
      <c r="L2730">
        <v>6.6666525090113282E-2</v>
      </c>
    </row>
    <row r="2731" spans="11:12" x14ac:dyDescent="0.3">
      <c r="K2731">
        <v>11</v>
      </c>
      <c r="L2731">
        <v>5.0000116461887956E-2</v>
      </c>
    </row>
    <row r="2732" spans="11:12" x14ac:dyDescent="0.3">
      <c r="K2732">
        <v>12</v>
      </c>
      <c r="L2732">
        <v>5.0000116461887956E-2</v>
      </c>
    </row>
    <row r="2733" spans="11:12" x14ac:dyDescent="0.3">
      <c r="K2733">
        <v>17</v>
      </c>
      <c r="L2733">
        <v>5.0000116461887956E-2</v>
      </c>
    </row>
    <row r="2734" spans="11:12" x14ac:dyDescent="0.3">
      <c r="K2734">
        <v>23</v>
      </c>
      <c r="L2734">
        <v>5.0000116461887956E-2</v>
      </c>
    </row>
    <row r="2735" spans="11:12" x14ac:dyDescent="0.3">
      <c r="K2735">
        <v>15</v>
      </c>
      <c r="L2735">
        <v>5.0000116461887956E-2</v>
      </c>
    </row>
    <row r="2736" spans="11:12" x14ac:dyDescent="0.3">
      <c r="K2736">
        <v>23</v>
      </c>
      <c r="L2736">
        <v>5.0000116461887956E-2</v>
      </c>
    </row>
    <row r="2737" spans="11:12" x14ac:dyDescent="0.3">
      <c r="K2737">
        <v>11</v>
      </c>
      <c r="L2737">
        <v>5.0000116461887956E-2</v>
      </c>
    </row>
    <row r="2738" spans="11:12" x14ac:dyDescent="0.3">
      <c r="K2738">
        <v>23</v>
      </c>
      <c r="L2738">
        <v>5.0000116461887956E-2</v>
      </c>
    </row>
    <row r="2739" spans="11:12" x14ac:dyDescent="0.3">
      <c r="K2739">
        <v>23</v>
      </c>
      <c r="L2739">
        <v>5.0000116461887956E-2</v>
      </c>
    </row>
    <row r="2740" spans="11:12" x14ac:dyDescent="0.3">
      <c r="K2740">
        <v>17</v>
      </c>
      <c r="L2740">
        <v>5.0000105984508991E-2</v>
      </c>
    </row>
    <row r="2741" spans="11:12" x14ac:dyDescent="0.3">
      <c r="K2741">
        <v>19</v>
      </c>
      <c r="L2741">
        <v>5.0000105984508991E-2</v>
      </c>
    </row>
    <row r="2742" spans="11:12" x14ac:dyDescent="0.3">
      <c r="K2742">
        <v>21</v>
      </c>
      <c r="L2742">
        <v>5.0000105984508991E-2</v>
      </c>
    </row>
    <row r="2743" spans="11:12" x14ac:dyDescent="0.3">
      <c r="K2743">
        <v>12</v>
      </c>
      <c r="L2743">
        <v>5.0000105984508991E-2</v>
      </c>
    </row>
    <row r="2744" spans="11:12" x14ac:dyDescent="0.3">
      <c r="K2744">
        <v>12</v>
      </c>
      <c r="L2744">
        <v>5.0000105984508991E-2</v>
      </c>
    </row>
    <row r="2745" spans="11:12" x14ac:dyDescent="0.3">
      <c r="K2745">
        <v>18</v>
      </c>
      <c r="L2745">
        <v>5.0000105984508991E-2</v>
      </c>
    </row>
    <row r="2746" spans="11:12" x14ac:dyDescent="0.3">
      <c r="K2746">
        <v>12</v>
      </c>
      <c r="L2746">
        <v>4.9999969778582454E-2</v>
      </c>
    </row>
    <row r="2747" spans="11:12" x14ac:dyDescent="0.3">
      <c r="K2747">
        <v>17</v>
      </c>
      <c r="L2747">
        <v>4.9999969778582454E-2</v>
      </c>
    </row>
    <row r="2748" spans="11:12" x14ac:dyDescent="0.3">
      <c r="K2748">
        <v>23</v>
      </c>
      <c r="L2748">
        <v>4.9999969778582454E-2</v>
      </c>
    </row>
    <row r="2749" spans="11:12" x14ac:dyDescent="0.3">
      <c r="K2749">
        <v>11</v>
      </c>
      <c r="L2749">
        <v>4.9999969778582454E-2</v>
      </c>
    </row>
    <row r="2750" spans="11:12" x14ac:dyDescent="0.3">
      <c r="K2750">
        <v>17</v>
      </c>
      <c r="L2750">
        <v>4.9999969778582454E-2</v>
      </c>
    </row>
    <row r="2751" spans="11:12" x14ac:dyDescent="0.3">
      <c r="K2751">
        <v>21</v>
      </c>
      <c r="L2751">
        <v>4.9999969778582454E-2</v>
      </c>
    </row>
    <row r="2752" spans="11:12" x14ac:dyDescent="0.3">
      <c r="K2752">
        <v>21</v>
      </c>
      <c r="L2752">
        <v>4.9999969778582454E-2</v>
      </c>
    </row>
    <row r="2753" spans="11:12" x14ac:dyDescent="0.3">
      <c r="K2753">
        <v>17</v>
      </c>
      <c r="L2753">
        <v>4.9999969778582454E-2</v>
      </c>
    </row>
    <row r="2754" spans="11:12" x14ac:dyDescent="0.3">
      <c r="K2754">
        <v>20</v>
      </c>
      <c r="L2754">
        <v>4.9999969778582454E-2</v>
      </c>
    </row>
    <row r="2755" spans="11:12" x14ac:dyDescent="0.3">
      <c r="K2755">
        <v>12</v>
      </c>
      <c r="L2755">
        <v>4.9999969778582454E-2</v>
      </c>
    </row>
    <row r="2756" spans="11:12" x14ac:dyDescent="0.3">
      <c r="K2756">
        <v>12</v>
      </c>
      <c r="L2756">
        <v>4.9999969778582454E-2</v>
      </c>
    </row>
    <row r="2757" spans="11:12" x14ac:dyDescent="0.3">
      <c r="K2757">
        <v>17</v>
      </c>
      <c r="L2757">
        <v>4.9999969778582454E-2</v>
      </c>
    </row>
    <row r="2758" spans="11:12" x14ac:dyDescent="0.3">
      <c r="K2758">
        <v>17</v>
      </c>
      <c r="L2758">
        <v>4.9999969778582454E-2</v>
      </c>
    </row>
    <row r="2759" spans="11:12" x14ac:dyDescent="0.3">
      <c r="K2759">
        <v>23</v>
      </c>
      <c r="L2759">
        <v>4.9999969778582454E-2</v>
      </c>
    </row>
    <row r="2760" spans="11:12" x14ac:dyDescent="0.3">
      <c r="K2760">
        <v>16</v>
      </c>
      <c r="L2760">
        <v>4.9999969778582454E-2</v>
      </c>
    </row>
    <row r="2761" spans="11:12" x14ac:dyDescent="0.3">
      <c r="K2761">
        <v>11</v>
      </c>
      <c r="L2761">
        <v>4.9999969778582454E-2</v>
      </c>
    </row>
    <row r="2762" spans="11:12" x14ac:dyDescent="0.3">
      <c r="K2762">
        <v>11</v>
      </c>
      <c r="L2762">
        <v>4.9999969778582454E-2</v>
      </c>
    </row>
    <row r="2763" spans="11:12" x14ac:dyDescent="0.3">
      <c r="K2763">
        <v>12</v>
      </c>
      <c r="L2763">
        <v>4.9999969778582454E-2</v>
      </c>
    </row>
    <row r="2764" spans="11:12" x14ac:dyDescent="0.3">
      <c r="K2764">
        <v>12</v>
      </c>
      <c r="L2764">
        <v>4.9999969778582454E-2</v>
      </c>
    </row>
    <row r="2765" spans="11:12" x14ac:dyDescent="0.3">
      <c r="K2765">
        <v>17</v>
      </c>
      <c r="L2765">
        <v>4.9999969778582454E-2</v>
      </c>
    </row>
    <row r="2766" spans="11:12" x14ac:dyDescent="0.3">
      <c r="K2766">
        <v>23</v>
      </c>
      <c r="L2766">
        <v>4.9999969778582454E-2</v>
      </c>
    </row>
    <row r="2767" spans="11:12" x14ac:dyDescent="0.3">
      <c r="K2767">
        <v>12</v>
      </c>
      <c r="L2767">
        <v>4.9999969778582454E-2</v>
      </c>
    </row>
    <row r="2768" spans="11:12" x14ac:dyDescent="0.3">
      <c r="K2768">
        <v>17</v>
      </c>
      <c r="L2768">
        <v>4.9999959301203489E-2</v>
      </c>
    </row>
    <row r="2769" spans="11:12" x14ac:dyDescent="0.3">
      <c r="K2769">
        <v>12</v>
      </c>
      <c r="L2769">
        <v>4.9999959301203489E-2</v>
      </c>
    </row>
    <row r="2770" spans="11:12" x14ac:dyDescent="0.3">
      <c r="K2770">
        <v>15</v>
      </c>
      <c r="L2770">
        <v>4.9999959301203489E-2</v>
      </c>
    </row>
    <row r="2771" spans="11:12" x14ac:dyDescent="0.3">
      <c r="K2771">
        <v>20</v>
      </c>
      <c r="L2771">
        <v>4.9999959301203489E-2</v>
      </c>
    </row>
    <row r="2772" spans="11:12" x14ac:dyDescent="0.3">
      <c r="K2772">
        <v>18</v>
      </c>
      <c r="L2772">
        <v>4.9999959301203489E-2</v>
      </c>
    </row>
    <row r="2773" spans="11:12" x14ac:dyDescent="0.3">
      <c r="K2773">
        <v>12</v>
      </c>
      <c r="L2773">
        <v>3.3333414467051625E-2</v>
      </c>
    </row>
    <row r="2774" spans="11:12" x14ac:dyDescent="0.3">
      <c r="K2774">
        <v>17</v>
      </c>
      <c r="L2774">
        <v>3.3333414467051625E-2</v>
      </c>
    </row>
    <row r="2775" spans="11:12" x14ac:dyDescent="0.3">
      <c r="K2775">
        <v>20</v>
      </c>
      <c r="L2775">
        <v>3.3333414467051625E-2</v>
      </c>
    </row>
    <row r="2776" spans="11:12" x14ac:dyDescent="0.3">
      <c r="K2776">
        <v>12</v>
      </c>
      <c r="L2776">
        <v>3.3333414467051625E-2</v>
      </c>
    </row>
    <row r="2777" spans="11:12" x14ac:dyDescent="0.3">
      <c r="K2777">
        <v>12</v>
      </c>
      <c r="L2777">
        <v>3.3333414467051625E-2</v>
      </c>
    </row>
    <row r="2778" spans="11:12" x14ac:dyDescent="0.3">
      <c r="K2778">
        <v>18</v>
      </c>
      <c r="L2778">
        <v>3.3333414467051625E-2</v>
      </c>
    </row>
    <row r="2779" spans="11:12" x14ac:dyDescent="0.3">
      <c r="K2779">
        <v>18</v>
      </c>
      <c r="L2779">
        <v>3.3333414467051625E-2</v>
      </c>
    </row>
    <row r="2780" spans="11:12" x14ac:dyDescent="0.3">
      <c r="K2780">
        <v>11</v>
      </c>
      <c r="L2780">
        <v>3.3333414467051625E-2</v>
      </c>
    </row>
    <row r="2781" spans="11:12" x14ac:dyDescent="0.3">
      <c r="K2781">
        <v>17</v>
      </c>
      <c r="L2781">
        <v>3.3333414467051625E-2</v>
      </c>
    </row>
    <row r="2782" spans="11:12" x14ac:dyDescent="0.3">
      <c r="K2782">
        <v>21</v>
      </c>
      <c r="L2782">
        <v>3.3333403989672661E-2</v>
      </c>
    </row>
    <row r="2783" spans="11:12" x14ac:dyDescent="0.3">
      <c r="K2783">
        <v>18</v>
      </c>
      <c r="L2783">
        <v>3.3333403989672661E-2</v>
      </c>
    </row>
    <row r="2784" spans="11:12" x14ac:dyDescent="0.3">
      <c r="K2784">
        <v>23</v>
      </c>
      <c r="L2784">
        <v>3.3333403989672661E-2</v>
      </c>
    </row>
    <row r="2785" spans="11:12" x14ac:dyDescent="0.3">
      <c r="K2785">
        <v>11</v>
      </c>
      <c r="L2785">
        <v>3.3333403989672661E-2</v>
      </c>
    </row>
    <row r="2786" spans="11:12" x14ac:dyDescent="0.3">
      <c r="K2786">
        <v>12</v>
      </c>
      <c r="L2786">
        <v>3.3333403989672661E-2</v>
      </c>
    </row>
    <row r="2787" spans="11:12" x14ac:dyDescent="0.3">
      <c r="K2787">
        <v>17</v>
      </c>
      <c r="L2787">
        <v>3.3333403989672661E-2</v>
      </c>
    </row>
    <row r="2788" spans="11:12" x14ac:dyDescent="0.3">
      <c r="K2788">
        <v>17</v>
      </c>
      <c r="L2788">
        <v>3.3333403989672661E-2</v>
      </c>
    </row>
    <row r="2789" spans="11:12" x14ac:dyDescent="0.3">
      <c r="K2789">
        <v>11</v>
      </c>
      <c r="L2789">
        <v>3.3333403989672661E-2</v>
      </c>
    </row>
    <row r="2790" spans="11:12" x14ac:dyDescent="0.3">
      <c r="K2790">
        <v>11</v>
      </c>
      <c r="L2790">
        <v>3.3333403989672661E-2</v>
      </c>
    </row>
    <row r="2791" spans="11:12" x14ac:dyDescent="0.3">
      <c r="K2791">
        <v>17</v>
      </c>
      <c r="L2791">
        <v>3.3333403989672661E-2</v>
      </c>
    </row>
    <row r="2792" spans="11:12" x14ac:dyDescent="0.3">
      <c r="K2792">
        <v>17</v>
      </c>
      <c r="L2792">
        <v>3.3333403989672661E-2</v>
      </c>
    </row>
    <row r="2793" spans="11:12" x14ac:dyDescent="0.3">
      <c r="K2793">
        <v>23</v>
      </c>
      <c r="L2793">
        <v>3.3333403989672661E-2</v>
      </c>
    </row>
    <row r="2794" spans="11:12" x14ac:dyDescent="0.3">
      <c r="K2794">
        <v>23</v>
      </c>
      <c r="L2794">
        <v>3.3333403989672661E-2</v>
      </c>
    </row>
    <row r="2795" spans="11:12" x14ac:dyDescent="0.3">
      <c r="K2795">
        <v>18</v>
      </c>
      <c r="L2795">
        <v>3.3333403989672661E-2</v>
      </c>
    </row>
    <row r="2796" spans="11:12" x14ac:dyDescent="0.3">
      <c r="K2796">
        <v>11</v>
      </c>
      <c r="L2796">
        <v>3.3333403989672661E-2</v>
      </c>
    </row>
    <row r="2797" spans="11:12" x14ac:dyDescent="0.3">
      <c r="K2797">
        <v>18</v>
      </c>
      <c r="L2797">
        <v>3.3333403989672661E-2</v>
      </c>
    </row>
    <row r="2798" spans="11:12" x14ac:dyDescent="0.3">
      <c r="K2798">
        <v>17</v>
      </c>
      <c r="L2798">
        <v>3.3333403989672661E-2</v>
      </c>
    </row>
    <row r="2799" spans="11:12" x14ac:dyDescent="0.3">
      <c r="K2799">
        <v>18</v>
      </c>
      <c r="L2799">
        <v>3.3333403989672661E-2</v>
      </c>
    </row>
    <row r="2800" spans="11:12" x14ac:dyDescent="0.3">
      <c r="K2800">
        <v>11</v>
      </c>
      <c r="L2800">
        <v>3.3333403989672661E-2</v>
      </c>
    </row>
    <row r="2801" spans="11:12" x14ac:dyDescent="0.3">
      <c r="K2801">
        <v>12</v>
      </c>
      <c r="L2801">
        <v>3.3333403989672661E-2</v>
      </c>
    </row>
    <row r="2802" spans="11:12" x14ac:dyDescent="0.3">
      <c r="K2802">
        <v>15</v>
      </c>
      <c r="L2802">
        <v>3.3333403989672661E-2</v>
      </c>
    </row>
    <row r="2803" spans="11:12" x14ac:dyDescent="0.3">
      <c r="K2803">
        <v>23</v>
      </c>
      <c r="L2803">
        <v>3.3333403989672661E-2</v>
      </c>
    </row>
    <row r="2804" spans="11:12" x14ac:dyDescent="0.3">
      <c r="K2804">
        <v>16</v>
      </c>
      <c r="L2804">
        <v>3.3333267783746123E-2</v>
      </c>
    </row>
    <row r="2805" spans="11:12" x14ac:dyDescent="0.3">
      <c r="K2805">
        <v>17</v>
      </c>
      <c r="L2805">
        <v>3.3333267783746123E-2</v>
      </c>
    </row>
    <row r="2806" spans="11:12" x14ac:dyDescent="0.3">
      <c r="K2806">
        <v>17</v>
      </c>
      <c r="L2806">
        <v>3.3333267783746123E-2</v>
      </c>
    </row>
    <row r="2807" spans="11:12" x14ac:dyDescent="0.3">
      <c r="K2807">
        <v>17</v>
      </c>
      <c r="L2807">
        <v>3.3333267783746123E-2</v>
      </c>
    </row>
    <row r="2808" spans="11:12" x14ac:dyDescent="0.3">
      <c r="K2808">
        <v>17</v>
      </c>
      <c r="L2808">
        <v>3.3333267783746123E-2</v>
      </c>
    </row>
    <row r="2809" spans="11:12" x14ac:dyDescent="0.3">
      <c r="K2809">
        <v>13</v>
      </c>
      <c r="L2809">
        <v>3.3333267783746123E-2</v>
      </c>
    </row>
    <row r="2810" spans="11:12" x14ac:dyDescent="0.3">
      <c r="K2810">
        <v>23</v>
      </c>
      <c r="L2810">
        <v>3.3333267783746123E-2</v>
      </c>
    </row>
    <row r="2811" spans="11:12" x14ac:dyDescent="0.3">
      <c r="K2811">
        <v>17</v>
      </c>
      <c r="L2811">
        <v>3.3333267783746123E-2</v>
      </c>
    </row>
    <row r="2812" spans="11:12" x14ac:dyDescent="0.3">
      <c r="K2812">
        <v>19</v>
      </c>
      <c r="L2812">
        <v>3.3333267783746123E-2</v>
      </c>
    </row>
    <row r="2813" spans="11:12" x14ac:dyDescent="0.3">
      <c r="K2813">
        <v>17</v>
      </c>
      <c r="L2813">
        <v>3.3333267783746123E-2</v>
      </c>
    </row>
    <row r="2814" spans="11:12" x14ac:dyDescent="0.3">
      <c r="K2814">
        <v>22</v>
      </c>
      <c r="L2814">
        <v>3.3333267783746123E-2</v>
      </c>
    </row>
    <row r="2815" spans="11:12" x14ac:dyDescent="0.3">
      <c r="K2815">
        <v>22</v>
      </c>
      <c r="L2815">
        <v>3.3333267783746123E-2</v>
      </c>
    </row>
    <row r="2816" spans="11:12" x14ac:dyDescent="0.3">
      <c r="K2816">
        <v>22</v>
      </c>
      <c r="L2816">
        <v>3.3333267783746123E-2</v>
      </c>
    </row>
    <row r="2817" spans="11:12" x14ac:dyDescent="0.3">
      <c r="K2817">
        <v>19</v>
      </c>
      <c r="L2817">
        <v>3.3333267783746123E-2</v>
      </c>
    </row>
    <row r="2818" spans="11:12" x14ac:dyDescent="0.3">
      <c r="K2818">
        <v>19</v>
      </c>
      <c r="L2818">
        <v>3.3333267783746123E-2</v>
      </c>
    </row>
    <row r="2819" spans="11:12" x14ac:dyDescent="0.3">
      <c r="K2819">
        <v>17</v>
      </c>
      <c r="L2819">
        <v>3.3333257306367159E-2</v>
      </c>
    </row>
    <row r="2820" spans="11:12" x14ac:dyDescent="0.3">
      <c r="K2820">
        <v>18</v>
      </c>
      <c r="L2820">
        <v>3.3333257306367159E-2</v>
      </c>
    </row>
    <row r="2821" spans="11:12" x14ac:dyDescent="0.3">
      <c r="K2821">
        <v>22</v>
      </c>
      <c r="L2821">
        <v>3.3333257306367159E-2</v>
      </c>
    </row>
    <row r="2822" spans="11:12" x14ac:dyDescent="0.3">
      <c r="K2822">
        <v>23</v>
      </c>
      <c r="L2822">
        <v>3.3333257306367159E-2</v>
      </c>
    </row>
    <row r="2823" spans="11:12" x14ac:dyDescent="0.3">
      <c r="K2823">
        <v>12</v>
      </c>
      <c r="L2823">
        <v>3.3333257306367159E-2</v>
      </c>
    </row>
    <row r="2824" spans="11:12" x14ac:dyDescent="0.3">
      <c r="K2824">
        <v>22</v>
      </c>
      <c r="L2824">
        <v>3.3333257306367159E-2</v>
      </c>
    </row>
    <row r="2825" spans="11:12" x14ac:dyDescent="0.3">
      <c r="K2825">
        <v>23</v>
      </c>
      <c r="L2825">
        <v>3.3333257306367159E-2</v>
      </c>
    </row>
    <row r="2826" spans="11:12" x14ac:dyDescent="0.3">
      <c r="K2826">
        <v>17</v>
      </c>
      <c r="L2826">
        <v>3.3333257306367159E-2</v>
      </c>
    </row>
    <row r="2827" spans="11:12" x14ac:dyDescent="0.3">
      <c r="K2827">
        <v>18</v>
      </c>
      <c r="L2827">
        <v>3.3333257306367159E-2</v>
      </c>
    </row>
    <row r="2828" spans="11:12" x14ac:dyDescent="0.3">
      <c r="K2828">
        <v>23</v>
      </c>
      <c r="L2828">
        <v>3.3333257306367159E-2</v>
      </c>
    </row>
    <row r="2829" spans="11:12" x14ac:dyDescent="0.3">
      <c r="K2829">
        <v>12</v>
      </c>
      <c r="L2829">
        <v>3.3333257306367159E-2</v>
      </c>
    </row>
    <row r="2830" spans="11:12" x14ac:dyDescent="0.3">
      <c r="K2830">
        <v>18</v>
      </c>
      <c r="L2830">
        <v>3.3333257306367159E-2</v>
      </c>
    </row>
    <row r="2831" spans="11:12" x14ac:dyDescent="0.3">
      <c r="K2831">
        <v>17</v>
      </c>
      <c r="L2831">
        <v>3.3333257306367159E-2</v>
      </c>
    </row>
    <row r="2832" spans="11:12" x14ac:dyDescent="0.3">
      <c r="K2832">
        <v>23</v>
      </c>
      <c r="L2832">
        <v>3.3333257306367159E-2</v>
      </c>
    </row>
    <row r="2833" spans="11:12" x14ac:dyDescent="0.3">
      <c r="K2833">
        <v>12</v>
      </c>
      <c r="L2833">
        <v>3.3333257306367159E-2</v>
      </c>
    </row>
    <row r="2834" spans="11:12" x14ac:dyDescent="0.3">
      <c r="K2834">
        <v>12</v>
      </c>
      <c r="L2834">
        <v>1.6666712472215295E-2</v>
      </c>
    </row>
    <row r="2835" spans="11:12" x14ac:dyDescent="0.3">
      <c r="K2835">
        <v>17</v>
      </c>
      <c r="L2835">
        <v>1.6666712472215295E-2</v>
      </c>
    </row>
    <row r="2836" spans="11:12" x14ac:dyDescent="0.3">
      <c r="K2836">
        <v>18</v>
      </c>
      <c r="L2836">
        <v>1.6666712472215295E-2</v>
      </c>
    </row>
    <row r="2837" spans="11:12" x14ac:dyDescent="0.3">
      <c r="K2837">
        <v>18</v>
      </c>
      <c r="L2837">
        <v>1.6666712472215295E-2</v>
      </c>
    </row>
    <row r="2838" spans="11:12" x14ac:dyDescent="0.3">
      <c r="K2838">
        <v>12</v>
      </c>
      <c r="L2838">
        <v>1.6666712472215295E-2</v>
      </c>
    </row>
    <row r="2839" spans="11:12" x14ac:dyDescent="0.3">
      <c r="K2839">
        <v>21</v>
      </c>
      <c r="L2839">
        <v>1.6666712472215295E-2</v>
      </c>
    </row>
    <row r="2840" spans="11:12" x14ac:dyDescent="0.3">
      <c r="K2840">
        <v>11</v>
      </c>
      <c r="L2840">
        <v>1.6666712472215295E-2</v>
      </c>
    </row>
    <row r="2841" spans="11:12" x14ac:dyDescent="0.3">
      <c r="K2841">
        <v>17</v>
      </c>
      <c r="L2841">
        <v>1.666670199483633E-2</v>
      </c>
    </row>
    <row r="2842" spans="11:12" x14ac:dyDescent="0.3">
      <c r="K2842">
        <v>19</v>
      </c>
      <c r="L2842">
        <v>1.666670199483633E-2</v>
      </c>
    </row>
    <row r="2843" spans="11:12" x14ac:dyDescent="0.3">
      <c r="K2843">
        <v>20</v>
      </c>
      <c r="L2843">
        <v>1.666670199483633E-2</v>
      </c>
    </row>
    <row r="2844" spans="11:12" x14ac:dyDescent="0.3">
      <c r="K2844">
        <v>23</v>
      </c>
      <c r="L2844">
        <v>1.666670199483633E-2</v>
      </c>
    </row>
    <row r="2845" spans="11:12" x14ac:dyDescent="0.3">
      <c r="K2845">
        <v>12</v>
      </c>
      <c r="L2845">
        <v>1.666670199483633E-2</v>
      </c>
    </row>
    <row r="2846" spans="11:12" x14ac:dyDescent="0.3">
      <c r="K2846">
        <v>18</v>
      </c>
      <c r="L2846">
        <v>1.666670199483633E-2</v>
      </c>
    </row>
    <row r="2847" spans="11:12" x14ac:dyDescent="0.3">
      <c r="K2847">
        <v>21</v>
      </c>
      <c r="L2847">
        <v>1.666670199483633E-2</v>
      </c>
    </row>
    <row r="2848" spans="11:12" x14ac:dyDescent="0.3">
      <c r="K2848">
        <v>23</v>
      </c>
      <c r="L2848">
        <v>1.666670199483633E-2</v>
      </c>
    </row>
    <row r="2849" spans="11:12" x14ac:dyDescent="0.3">
      <c r="K2849">
        <v>18</v>
      </c>
      <c r="L2849">
        <v>1.666670199483633E-2</v>
      </c>
    </row>
    <row r="2850" spans="11:12" x14ac:dyDescent="0.3">
      <c r="K2850">
        <v>18</v>
      </c>
      <c r="L2850">
        <v>1.666670199483633E-2</v>
      </c>
    </row>
    <row r="2851" spans="11:12" x14ac:dyDescent="0.3">
      <c r="K2851">
        <v>19</v>
      </c>
      <c r="L2851">
        <v>1.666670199483633E-2</v>
      </c>
    </row>
    <row r="2852" spans="11:12" x14ac:dyDescent="0.3">
      <c r="K2852">
        <v>11</v>
      </c>
      <c r="L2852">
        <v>1.666670199483633E-2</v>
      </c>
    </row>
    <row r="2853" spans="11:12" x14ac:dyDescent="0.3">
      <c r="K2853">
        <v>12</v>
      </c>
      <c r="L2853">
        <v>1.666670199483633E-2</v>
      </c>
    </row>
    <row r="2854" spans="11:12" x14ac:dyDescent="0.3">
      <c r="K2854">
        <v>11</v>
      </c>
      <c r="L2854">
        <v>1.666670199483633E-2</v>
      </c>
    </row>
    <row r="2855" spans="11:12" x14ac:dyDescent="0.3">
      <c r="K2855">
        <v>17</v>
      </c>
      <c r="L2855">
        <v>1.666670199483633E-2</v>
      </c>
    </row>
    <row r="2856" spans="11:12" x14ac:dyDescent="0.3">
      <c r="K2856">
        <v>18</v>
      </c>
      <c r="L2856">
        <v>1.666670199483633E-2</v>
      </c>
    </row>
    <row r="2857" spans="11:12" x14ac:dyDescent="0.3">
      <c r="K2857">
        <v>18</v>
      </c>
      <c r="L2857">
        <v>1.666670199483633E-2</v>
      </c>
    </row>
    <row r="2858" spans="11:12" x14ac:dyDescent="0.3">
      <c r="K2858">
        <v>18</v>
      </c>
      <c r="L2858">
        <v>1.666670199483633E-2</v>
      </c>
    </row>
    <row r="2859" spans="11:12" x14ac:dyDescent="0.3">
      <c r="K2859">
        <v>15</v>
      </c>
      <c r="L2859">
        <v>1.666670199483633E-2</v>
      </c>
    </row>
    <row r="2860" spans="11:12" x14ac:dyDescent="0.3">
      <c r="K2860">
        <v>17</v>
      </c>
      <c r="L2860">
        <v>1.666670199483633E-2</v>
      </c>
    </row>
    <row r="2861" spans="11:12" x14ac:dyDescent="0.3">
      <c r="K2861">
        <v>18</v>
      </c>
      <c r="L2861">
        <v>1.666670199483633E-2</v>
      </c>
    </row>
    <row r="2862" spans="11:12" x14ac:dyDescent="0.3">
      <c r="K2862">
        <v>23</v>
      </c>
      <c r="L2862">
        <v>1.666670199483633E-2</v>
      </c>
    </row>
    <row r="2863" spans="11:12" x14ac:dyDescent="0.3">
      <c r="K2863">
        <v>12</v>
      </c>
      <c r="L2863">
        <v>1.666670199483633E-2</v>
      </c>
    </row>
    <row r="2864" spans="11:12" x14ac:dyDescent="0.3">
      <c r="K2864">
        <v>17</v>
      </c>
      <c r="L2864">
        <v>1.666670199483633E-2</v>
      </c>
    </row>
    <row r="2865" spans="11:12" x14ac:dyDescent="0.3">
      <c r="K2865">
        <v>23</v>
      </c>
      <c r="L2865">
        <v>1.666670199483633E-2</v>
      </c>
    </row>
    <row r="2866" spans="11:12" x14ac:dyDescent="0.3">
      <c r="K2866">
        <v>12</v>
      </c>
      <c r="L2866">
        <v>1.666670199483633E-2</v>
      </c>
    </row>
    <row r="2867" spans="11:12" x14ac:dyDescent="0.3">
      <c r="K2867">
        <v>17</v>
      </c>
      <c r="L2867">
        <v>1.666670199483633E-2</v>
      </c>
    </row>
    <row r="2868" spans="11:12" x14ac:dyDescent="0.3">
      <c r="K2868">
        <v>17</v>
      </c>
      <c r="L2868">
        <v>1.666670199483633E-2</v>
      </c>
    </row>
    <row r="2869" spans="11:12" x14ac:dyDescent="0.3">
      <c r="K2869">
        <v>21</v>
      </c>
      <c r="L2869">
        <v>1.666670199483633E-2</v>
      </c>
    </row>
    <row r="2870" spans="11:12" x14ac:dyDescent="0.3">
      <c r="K2870">
        <v>11</v>
      </c>
      <c r="L2870">
        <v>1.6666565788909793E-2</v>
      </c>
    </row>
    <row r="2871" spans="11:12" x14ac:dyDescent="0.3">
      <c r="K2871">
        <v>19</v>
      </c>
      <c r="L2871">
        <v>1.6666565788909793E-2</v>
      </c>
    </row>
    <row r="2872" spans="11:12" x14ac:dyDescent="0.3">
      <c r="K2872">
        <v>18</v>
      </c>
      <c r="L2872">
        <v>1.6666565788909793E-2</v>
      </c>
    </row>
    <row r="2873" spans="11:12" x14ac:dyDescent="0.3">
      <c r="K2873">
        <v>21</v>
      </c>
      <c r="L2873">
        <v>1.6666565788909793E-2</v>
      </c>
    </row>
    <row r="2874" spans="11:12" x14ac:dyDescent="0.3">
      <c r="K2874">
        <v>12</v>
      </c>
      <c r="L2874">
        <v>1.6666565788909793E-2</v>
      </c>
    </row>
    <row r="2875" spans="11:12" x14ac:dyDescent="0.3">
      <c r="K2875">
        <v>11</v>
      </c>
      <c r="L2875">
        <v>1.6666555311530828E-2</v>
      </c>
    </row>
    <row r="2876" spans="11:12" x14ac:dyDescent="0.3">
      <c r="K2876">
        <v>18</v>
      </c>
      <c r="L2876">
        <v>1.6666555311530828E-2</v>
      </c>
    </row>
    <row r="2877" spans="11:12" x14ac:dyDescent="0.3">
      <c r="K2877">
        <v>11</v>
      </c>
      <c r="L2877">
        <v>1.6666555311530828E-2</v>
      </c>
    </row>
    <row r="2878" spans="11:12" x14ac:dyDescent="0.3">
      <c r="K2878">
        <v>12</v>
      </c>
      <c r="L2878">
        <v>1.6666555311530828E-2</v>
      </c>
    </row>
    <row r="2879" spans="11:12" x14ac:dyDescent="0.3">
      <c r="K2879">
        <v>20</v>
      </c>
      <c r="L2879">
        <v>1.6666555311530828E-2</v>
      </c>
    </row>
  </sheetData>
  <autoFilter ref="K1:L2879" xr:uid="{28BB6E4C-531E-499D-A63C-D90D76C94E2F}"/>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B50A-9E28-412E-B24B-5D74015EF29F}">
  <dimension ref="A1:L4580"/>
  <sheetViews>
    <sheetView workbookViewId="0"/>
  </sheetViews>
  <sheetFormatPr defaultRowHeight="14.4" x14ac:dyDescent="0.3"/>
  <cols>
    <col min="1" max="1" width="12.5546875" bestFit="1" customWidth="1"/>
    <col min="2" max="2" width="33.88671875" bestFit="1" customWidth="1"/>
    <col min="3" max="3" width="25.5546875" bestFit="1" customWidth="1"/>
    <col min="4" max="4" width="24.88671875" bestFit="1" customWidth="1"/>
    <col min="5" max="5" width="12.6640625" bestFit="1" customWidth="1"/>
    <col min="6" max="6" width="25.5546875" bestFit="1" customWidth="1"/>
  </cols>
  <sheetData>
    <row r="1" spans="1:12" ht="21" x14ac:dyDescent="0.4">
      <c r="A1" s="47" t="s">
        <v>206</v>
      </c>
      <c r="B1" s="47"/>
      <c r="C1" s="22"/>
      <c r="D1" s="23"/>
      <c r="F1" s="23"/>
      <c r="L1" s="24" t="s">
        <v>60</v>
      </c>
    </row>
    <row r="3" spans="1:12" ht="15" thickBot="1" x14ac:dyDescent="0.35">
      <c r="A3" s="16" t="s">
        <v>165</v>
      </c>
      <c r="K3">
        <v>11</v>
      </c>
      <c r="L3">
        <v>9.6999999834224582</v>
      </c>
    </row>
    <row r="4" spans="1:12" x14ac:dyDescent="0.3">
      <c r="A4" s="15"/>
      <c r="B4" s="15" t="s">
        <v>5</v>
      </c>
      <c r="C4" s="15" t="s">
        <v>13</v>
      </c>
      <c r="K4">
        <v>11</v>
      </c>
      <c r="L4">
        <v>9.5166666700970381</v>
      </c>
    </row>
    <row r="5" spans="1:12" x14ac:dyDescent="0.3">
      <c r="A5" s="13" t="s">
        <v>5</v>
      </c>
      <c r="B5" s="13">
        <v>1</v>
      </c>
      <c r="C5" s="13"/>
      <c r="K5">
        <v>17</v>
      </c>
      <c r="L5">
        <v>9.4666667107958347</v>
      </c>
    </row>
    <row r="6" spans="1:12" ht="15" thickBot="1" x14ac:dyDescent="0.35">
      <c r="A6" s="14" t="s">
        <v>13</v>
      </c>
      <c r="B6" s="14">
        <v>-0.17924621552673486</v>
      </c>
      <c r="C6" s="14">
        <v>1</v>
      </c>
      <c r="K6">
        <v>11</v>
      </c>
      <c r="L6">
        <v>9.4666665536351502</v>
      </c>
    </row>
    <row r="7" spans="1:12" x14ac:dyDescent="0.3">
      <c r="K7">
        <v>11</v>
      </c>
      <c r="L7">
        <v>9.433333296328783</v>
      </c>
    </row>
    <row r="8" spans="1:12" x14ac:dyDescent="0.3">
      <c r="K8">
        <v>11</v>
      </c>
      <c r="L8">
        <v>9.4000000285450369</v>
      </c>
    </row>
    <row r="9" spans="1:12" x14ac:dyDescent="0.3">
      <c r="K9">
        <v>17</v>
      </c>
      <c r="L9">
        <v>9.2166665790136904</v>
      </c>
    </row>
    <row r="10" spans="1:12" x14ac:dyDescent="0.3">
      <c r="K10">
        <v>12</v>
      </c>
      <c r="L10">
        <v>9.1666666092351079</v>
      </c>
    </row>
    <row r="11" spans="1:12" x14ac:dyDescent="0.3">
      <c r="K11">
        <v>17</v>
      </c>
      <c r="L11">
        <v>9.1499999072402716</v>
      </c>
    </row>
    <row r="12" spans="1:12" x14ac:dyDescent="0.3">
      <c r="K12">
        <v>12</v>
      </c>
      <c r="L12">
        <v>9.1333333414513618</v>
      </c>
    </row>
    <row r="13" spans="1:12" x14ac:dyDescent="0.3">
      <c r="K13">
        <v>11</v>
      </c>
      <c r="L13">
        <v>9.0833333716727793</v>
      </c>
    </row>
    <row r="14" spans="1:12" x14ac:dyDescent="0.3">
      <c r="K14">
        <v>11</v>
      </c>
      <c r="L14">
        <v>9.0833332354668528</v>
      </c>
    </row>
    <row r="15" spans="1:12" x14ac:dyDescent="0.3">
      <c r="K15">
        <v>18</v>
      </c>
      <c r="L15">
        <v>8.9833332959096879</v>
      </c>
    </row>
    <row r="16" spans="1:12" x14ac:dyDescent="0.3">
      <c r="K16">
        <v>11</v>
      </c>
      <c r="L16">
        <v>8.9666665939148515</v>
      </c>
    </row>
    <row r="17" spans="11:12" x14ac:dyDescent="0.3">
      <c r="K17">
        <v>17</v>
      </c>
      <c r="L17">
        <v>8.9500000281259418</v>
      </c>
    </row>
    <row r="18" spans="11:12" x14ac:dyDescent="0.3">
      <c r="K18">
        <v>12</v>
      </c>
      <c r="L18">
        <v>8.9500000281259418</v>
      </c>
    </row>
    <row r="19" spans="11:12" x14ac:dyDescent="0.3">
      <c r="K19">
        <v>11</v>
      </c>
      <c r="L19">
        <v>8.9333333366084844</v>
      </c>
    </row>
    <row r="20" spans="11:12" x14ac:dyDescent="0.3">
      <c r="K20">
        <v>11</v>
      </c>
      <c r="L20">
        <v>8.9333333261311054</v>
      </c>
    </row>
    <row r="21" spans="11:12" x14ac:dyDescent="0.3">
      <c r="K21">
        <v>11</v>
      </c>
      <c r="L21">
        <v>8.9000000688247383</v>
      </c>
    </row>
    <row r="22" spans="11:12" x14ac:dyDescent="0.3">
      <c r="K22">
        <v>12</v>
      </c>
      <c r="L22">
        <v>8.883333356352523</v>
      </c>
    </row>
    <row r="23" spans="11:12" x14ac:dyDescent="0.3">
      <c r="K23">
        <v>11</v>
      </c>
      <c r="L23">
        <v>8.8666666648350656</v>
      </c>
    </row>
    <row r="24" spans="11:12" x14ac:dyDescent="0.3">
      <c r="K24">
        <v>11</v>
      </c>
      <c r="L24">
        <v>8.8666666543576866</v>
      </c>
    </row>
    <row r="25" spans="11:12" x14ac:dyDescent="0.3">
      <c r="K25">
        <v>17</v>
      </c>
      <c r="L25">
        <v>8.8499999523628503</v>
      </c>
    </row>
    <row r="26" spans="11:12" x14ac:dyDescent="0.3">
      <c r="K26">
        <v>17</v>
      </c>
      <c r="L26">
        <v>8.7999999825842679</v>
      </c>
    </row>
    <row r="27" spans="11:12" x14ac:dyDescent="0.3">
      <c r="K27">
        <v>17</v>
      </c>
      <c r="L27">
        <v>8.7999999825842679</v>
      </c>
    </row>
    <row r="28" spans="11:12" x14ac:dyDescent="0.3">
      <c r="K28">
        <v>17</v>
      </c>
      <c r="L28">
        <v>8.7833332805894315</v>
      </c>
    </row>
    <row r="29" spans="11:12" x14ac:dyDescent="0.3">
      <c r="K29">
        <v>18</v>
      </c>
      <c r="L29">
        <v>8.7333333108108491</v>
      </c>
    </row>
    <row r="30" spans="11:12" x14ac:dyDescent="0.3">
      <c r="K30">
        <v>11</v>
      </c>
      <c r="L30">
        <v>8.7333333108108491</v>
      </c>
    </row>
    <row r="31" spans="11:12" x14ac:dyDescent="0.3">
      <c r="K31">
        <v>11</v>
      </c>
      <c r="L31">
        <v>8.7166666088160127</v>
      </c>
    </row>
    <row r="32" spans="11:12" x14ac:dyDescent="0.3">
      <c r="K32">
        <v>16</v>
      </c>
      <c r="L32">
        <v>8.6999998963437974</v>
      </c>
    </row>
    <row r="33" spans="11:12" x14ac:dyDescent="0.3">
      <c r="K33">
        <v>11</v>
      </c>
      <c r="L33">
        <v>8.6833333410322666</v>
      </c>
    </row>
    <row r="34" spans="11:12" x14ac:dyDescent="0.3">
      <c r="K34">
        <v>12</v>
      </c>
      <c r="L34">
        <v>8.6333333817310631</v>
      </c>
    </row>
    <row r="35" spans="11:12" x14ac:dyDescent="0.3">
      <c r="K35">
        <v>18</v>
      </c>
      <c r="L35">
        <v>8.6333332245703787</v>
      </c>
    </row>
    <row r="36" spans="11:12" x14ac:dyDescent="0.3">
      <c r="K36">
        <v>11</v>
      </c>
      <c r="L36">
        <v>8.6166666797362268</v>
      </c>
    </row>
    <row r="37" spans="11:12" x14ac:dyDescent="0.3">
      <c r="K37">
        <v>19</v>
      </c>
      <c r="L37">
        <v>8.600000113947317</v>
      </c>
    </row>
    <row r="38" spans="11:12" x14ac:dyDescent="0.3">
      <c r="K38">
        <v>11</v>
      </c>
      <c r="L38">
        <v>8.5999999672640115</v>
      </c>
    </row>
    <row r="39" spans="11:12" x14ac:dyDescent="0.3">
      <c r="K39">
        <v>11</v>
      </c>
      <c r="L39">
        <v>8.5166665934957564</v>
      </c>
    </row>
    <row r="40" spans="11:12" x14ac:dyDescent="0.3">
      <c r="K40">
        <v>18</v>
      </c>
      <c r="L40">
        <v>8.5000000381842256</v>
      </c>
    </row>
    <row r="41" spans="11:12" x14ac:dyDescent="0.3">
      <c r="K41">
        <v>18</v>
      </c>
      <c r="L41">
        <v>8.5000000381842256</v>
      </c>
    </row>
    <row r="42" spans="11:12" x14ac:dyDescent="0.3">
      <c r="K42">
        <v>17</v>
      </c>
      <c r="L42">
        <v>8.4833333361893892</v>
      </c>
    </row>
    <row r="43" spans="11:12" x14ac:dyDescent="0.3">
      <c r="K43">
        <v>19</v>
      </c>
      <c r="L43">
        <v>8.4833333361893892</v>
      </c>
    </row>
    <row r="44" spans="11:12" x14ac:dyDescent="0.3">
      <c r="K44">
        <v>11</v>
      </c>
      <c r="L44">
        <v>8.4833333257120103</v>
      </c>
    </row>
    <row r="45" spans="11:12" x14ac:dyDescent="0.3">
      <c r="K45">
        <v>17</v>
      </c>
      <c r="L45">
        <v>8.4666667704004794</v>
      </c>
    </row>
    <row r="46" spans="11:12" x14ac:dyDescent="0.3">
      <c r="K46">
        <v>17</v>
      </c>
      <c r="L46">
        <v>8.4666667599231005</v>
      </c>
    </row>
    <row r="47" spans="11:12" x14ac:dyDescent="0.3">
      <c r="K47">
        <v>11</v>
      </c>
      <c r="L47">
        <v>8.4666667599231005</v>
      </c>
    </row>
    <row r="48" spans="11:12" x14ac:dyDescent="0.3">
      <c r="K48">
        <v>19</v>
      </c>
      <c r="L48">
        <v>8.4666666237171739</v>
      </c>
    </row>
    <row r="49" spans="11:12" x14ac:dyDescent="0.3">
      <c r="K49">
        <v>18</v>
      </c>
      <c r="L49">
        <v>8.4500000579282641</v>
      </c>
    </row>
    <row r="50" spans="11:12" x14ac:dyDescent="0.3">
      <c r="K50">
        <v>17</v>
      </c>
      <c r="L50">
        <v>8.4333333664108068</v>
      </c>
    </row>
    <row r="51" spans="11:12" x14ac:dyDescent="0.3">
      <c r="K51">
        <v>18</v>
      </c>
      <c r="L51">
        <v>8.4333333664108068</v>
      </c>
    </row>
    <row r="52" spans="11:12" x14ac:dyDescent="0.3">
      <c r="K52">
        <v>19</v>
      </c>
      <c r="L52">
        <v>8.4333333664108068</v>
      </c>
    </row>
    <row r="53" spans="11:12" x14ac:dyDescent="0.3">
      <c r="K53">
        <v>19</v>
      </c>
      <c r="L53">
        <v>8.4333333559334278</v>
      </c>
    </row>
    <row r="54" spans="11:12" x14ac:dyDescent="0.3">
      <c r="K54">
        <v>11</v>
      </c>
      <c r="L54">
        <v>8.4333333559334278</v>
      </c>
    </row>
    <row r="55" spans="11:12" x14ac:dyDescent="0.3">
      <c r="K55">
        <v>12</v>
      </c>
      <c r="L55">
        <v>8.4333332197275013</v>
      </c>
    </row>
    <row r="56" spans="11:12" x14ac:dyDescent="0.3">
      <c r="K56">
        <v>22</v>
      </c>
      <c r="L56">
        <v>8.416666800621897</v>
      </c>
    </row>
    <row r="57" spans="11:12" x14ac:dyDescent="0.3">
      <c r="K57">
        <v>20</v>
      </c>
      <c r="L57">
        <v>8.4000000986270607</v>
      </c>
    </row>
    <row r="58" spans="11:12" x14ac:dyDescent="0.3">
      <c r="K58">
        <v>19</v>
      </c>
      <c r="L58">
        <v>8.4000000881496817</v>
      </c>
    </row>
    <row r="59" spans="11:12" x14ac:dyDescent="0.3">
      <c r="K59">
        <v>20</v>
      </c>
      <c r="L59">
        <v>8.366666694637388</v>
      </c>
    </row>
    <row r="60" spans="11:12" x14ac:dyDescent="0.3">
      <c r="K60">
        <v>18</v>
      </c>
      <c r="L60">
        <v>8.3499999821651727</v>
      </c>
    </row>
    <row r="61" spans="11:12" x14ac:dyDescent="0.3">
      <c r="K61">
        <v>17</v>
      </c>
      <c r="L61">
        <v>8.3333332801703364</v>
      </c>
    </row>
    <row r="62" spans="11:12" x14ac:dyDescent="0.3">
      <c r="K62">
        <v>18</v>
      </c>
      <c r="L62">
        <v>8.3333332801703364</v>
      </c>
    </row>
    <row r="63" spans="11:12" x14ac:dyDescent="0.3">
      <c r="K63">
        <v>18</v>
      </c>
      <c r="L63">
        <v>8.3166667248588055</v>
      </c>
    </row>
    <row r="64" spans="11:12" x14ac:dyDescent="0.3">
      <c r="K64">
        <v>21</v>
      </c>
      <c r="L64">
        <v>8.3166667248588055</v>
      </c>
    </row>
    <row r="65" spans="11:12" x14ac:dyDescent="0.3">
      <c r="K65">
        <v>18</v>
      </c>
      <c r="L65">
        <v>8.3000000228639692</v>
      </c>
    </row>
    <row r="66" spans="11:12" x14ac:dyDescent="0.3">
      <c r="K66">
        <v>11</v>
      </c>
      <c r="L66">
        <v>8.3000000228639692</v>
      </c>
    </row>
    <row r="67" spans="11:12" x14ac:dyDescent="0.3">
      <c r="K67">
        <v>18</v>
      </c>
      <c r="L67">
        <v>8.2833333103917539</v>
      </c>
    </row>
    <row r="68" spans="11:12" x14ac:dyDescent="0.3">
      <c r="K68">
        <v>17</v>
      </c>
      <c r="L68">
        <v>8.2666665979195386</v>
      </c>
    </row>
    <row r="69" spans="11:12" x14ac:dyDescent="0.3">
      <c r="K69">
        <v>17</v>
      </c>
      <c r="L69">
        <v>8.2499998959247023</v>
      </c>
    </row>
    <row r="70" spans="11:12" x14ac:dyDescent="0.3">
      <c r="K70">
        <v>17</v>
      </c>
      <c r="L70">
        <v>8.2166666386183351</v>
      </c>
    </row>
    <row r="71" spans="11:12" x14ac:dyDescent="0.3">
      <c r="K71">
        <v>17</v>
      </c>
      <c r="L71">
        <v>8.1999999366234988</v>
      </c>
    </row>
    <row r="72" spans="11:12" x14ac:dyDescent="0.3">
      <c r="K72">
        <v>17</v>
      </c>
      <c r="L72">
        <v>8.183333370834589</v>
      </c>
    </row>
    <row r="73" spans="11:12" x14ac:dyDescent="0.3">
      <c r="K73">
        <v>18</v>
      </c>
      <c r="L73">
        <v>8.1833332346286625</v>
      </c>
    </row>
    <row r="74" spans="11:12" x14ac:dyDescent="0.3">
      <c r="K74">
        <v>20</v>
      </c>
      <c r="L74">
        <v>8.1666666793171316</v>
      </c>
    </row>
    <row r="75" spans="11:12" x14ac:dyDescent="0.3">
      <c r="K75">
        <v>17</v>
      </c>
      <c r="L75">
        <v>8.1666666793171316</v>
      </c>
    </row>
    <row r="76" spans="11:12" x14ac:dyDescent="0.3">
      <c r="K76">
        <v>17</v>
      </c>
      <c r="L76">
        <v>8.1666666688397527</v>
      </c>
    </row>
    <row r="77" spans="11:12" x14ac:dyDescent="0.3">
      <c r="K77">
        <v>18</v>
      </c>
      <c r="L77">
        <v>8.1666666688397527</v>
      </c>
    </row>
    <row r="78" spans="11:12" x14ac:dyDescent="0.3">
      <c r="K78">
        <v>18</v>
      </c>
      <c r="L78">
        <v>8.1666666688397527</v>
      </c>
    </row>
    <row r="79" spans="11:12" x14ac:dyDescent="0.3">
      <c r="K79">
        <v>17</v>
      </c>
      <c r="L79">
        <v>8.1333334115333855</v>
      </c>
    </row>
    <row r="80" spans="11:12" x14ac:dyDescent="0.3">
      <c r="K80">
        <v>17</v>
      </c>
      <c r="L80">
        <v>8.13333326485008</v>
      </c>
    </row>
    <row r="81" spans="11:12" x14ac:dyDescent="0.3">
      <c r="K81">
        <v>18</v>
      </c>
      <c r="L81">
        <v>8.1166667095385492</v>
      </c>
    </row>
    <row r="82" spans="11:12" x14ac:dyDescent="0.3">
      <c r="K82">
        <v>18</v>
      </c>
      <c r="L82">
        <v>8.1000000075437129</v>
      </c>
    </row>
    <row r="83" spans="11:12" x14ac:dyDescent="0.3">
      <c r="K83">
        <v>18</v>
      </c>
      <c r="L83">
        <v>8.0833334417548031</v>
      </c>
    </row>
    <row r="84" spans="11:12" x14ac:dyDescent="0.3">
      <c r="K84">
        <v>22</v>
      </c>
      <c r="L84">
        <v>8.0666667292825878</v>
      </c>
    </row>
    <row r="85" spans="11:12" x14ac:dyDescent="0.3">
      <c r="K85">
        <v>18</v>
      </c>
      <c r="L85">
        <v>8.0333333252929151</v>
      </c>
    </row>
    <row r="86" spans="11:12" x14ac:dyDescent="0.3">
      <c r="K86">
        <v>18</v>
      </c>
      <c r="L86">
        <v>8.0333333252929151</v>
      </c>
    </row>
    <row r="87" spans="11:12" x14ac:dyDescent="0.3">
      <c r="K87">
        <v>18</v>
      </c>
      <c r="L87">
        <v>8.0333333252929151</v>
      </c>
    </row>
    <row r="88" spans="11:12" x14ac:dyDescent="0.3">
      <c r="K88">
        <v>17</v>
      </c>
      <c r="L88">
        <v>8.0333333252929151</v>
      </c>
    </row>
    <row r="89" spans="11:12" x14ac:dyDescent="0.3">
      <c r="K89">
        <v>17</v>
      </c>
      <c r="L89">
        <v>8.0166666232980788</v>
      </c>
    </row>
    <row r="90" spans="11:12" x14ac:dyDescent="0.3">
      <c r="K90">
        <v>17</v>
      </c>
      <c r="L90">
        <v>8.0000000679865479</v>
      </c>
    </row>
    <row r="91" spans="11:12" x14ac:dyDescent="0.3">
      <c r="K91">
        <v>17</v>
      </c>
      <c r="L91">
        <v>7.9999999213032424</v>
      </c>
    </row>
    <row r="92" spans="11:12" x14ac:dyDescent="0.3">
      <c r="K92">
        <v>22</v>
      </c>
      <c r="L92">
        <v>7.9833333659917116</v>
      </c>
    </row>
    <row r="93" spans="11:12" x14ac:dyDescent="0.3">
      <c r="K93">
        <v>18</v>
      </c>
      <c r="L93">
        <v>7.9666668002028018</v>
      </c>
    </row>
    <row r="94" spans="11:12" x14ac:dyDescent="0.3">
      <c r="K94">
        <v>11</v>
      </c>
      <c r="L94">
        <v>7.9500000982079655</v>
      </c>
    </row>
    <row r="95" spans="11:12" x14ac:dyDescent="0.3">
      <c r="K95">
        <v>22</v>
      </c>
      <c r="L95">
        <v>7.9500000982079655</v>
      </c>
    </row>
    <row r="96" spans="11:12" x14ac:dyDescent="0.3">
      <c r="K96">
        <v>11</v>
      </c>
      <c r="L96">
        <v>7.9500000982079655</v>
      </c>
    </row>
    <row r="97" spans="11:12" x14ac:dyDescent="0.3">
      <c r="K97">
        <v>11</v>
      </c>
      <c r="L97">
        <v>7.9500000982079655</v>
      </c>
    </row>
    <row r="98" spans="11:12" x14ac:dyDescent="0.3">
      <c r="K98">
        <v>17</v>
      </c>
      <c r="L98">
        <v>7.9166666942182928</v>
      </c>
    </row>
    <row r="99" spans="11:12" x14ac:dyDescent="0.3">
      <c r="K99">
        <v>18</v>
      </c>
      <c r="L99">
        <v>7.9166666837409139</v>
      </c>
    </row>
    <row r="100" spans="11:12" x14ac:dyDescent="0.3">
      <c r="K100">
        <v>17</v>
      </c>
      <c r="L100">
        <v>7.9166666837409139</v>
      </c>
    </row>
    <row r="101" spans="11:12" x14ac:dyDescent="0.3">
      <c r="K101">
        <v>18</v>
      </c>
      <c r="L101">
        <v>7.8999999922234565</v>
      </c>
    </row>
    <row r="102" spans="11:12" x14ac:dyDescent="0.3">
      <c r="K102">
        <v>11</v>
      </c>
      <c r="L102">
        <v>7.8999999817460775</v>
      </c>
    </row>
    <row r="103" spans="11:12" x14ac:dyDescent="0.3">
      <c r="K103">
        <v>17</v>
      </c>
      <c r="L103">
        <v>7.8666665777564049</v>
      </c>
    </row>
    <row r="104" spans="11:12" x14ac:dyDescent="0.3">
      <c r="K104">
        <v>12</v>
      </c>
      <c r="L104">
        <v>7.8500000119674951</v>
      </c>
    </row>
    <row r="105" spans="11:12" x14ac:dyDescent="0.3">
      <c r="K105">
        <v>12</v>
      </c>
      <c r="L105">
        <v>7.8500000119674951</v>
      </c>
    </row>
    <row r="106" spans="11:12" x14ac:dyDescent="0.3">
      <c r="K106">
        <v>21</v>
      </c>
      <c r="L106">
        <v>7.8333333099726588</v>
      </c>
    </row>
    <row r="107" spans="11:12" x14ac:dyDescent="0.3">
      <c r="K107">
        <v>18</v>
      </c>
      <c r="L107">
        <v>7.8166667546611279</v>
      </c>
    </row>
    <row r="108" spans="11:12" x14ac:dyDescent="0.3">
      <c r="K108">
        <v>19</v>
      </c>
      <c r="L108">
        <v>7.8166667546611279</v>
      </c>
    </row>
    <row r="109" spans="11:12" x14ac:dyDescent="0.3">
      <c r="K109">
        <v>17</v>
      </c>
      <c r="L109">
        <v>7.8166667546611279</v>
      </c>
    </row>
    <row r="110" spans="11:12" x14ac:dyDescent="0.3">
      <c r="K110">
        <v>11</v>
      </c>
      <c r="L110">
        <v>7.8166666079778224</v>
      </c>
    </row>
    <row r="111" spans="11:12" x14ac:dyDescent="0.3">
      <c r="K111">
        <v>11</v>
      </c>
      <c r="L111">
        <v>7.8166666079778224</v>
      </c>
    </row>
    <row r="112" spans="11:12" x14ac:dyDescent="0.3">
      <c r="K112">
        <v>18</v>
      </c>
      <c r="L112">
        <v>7.8000000526662916</v>
      </c>
    </row>
    <row r="113" spans="11:12" x14ac:dyDescent="0.3">
      <c r="K113">
        <v>11</v>
      </c>
      <c r="L113">
        <v>7.7666667848825455</v>
      </c>
    </row>
    <row r="114" spans="11:12" x14ac:dyDescent="0.3">
      <c r="K114">
        <v>18</v>
      </c>
      <c r="L114">
        <v>7.76666663819924</v>
      </c>
    </row>
    <row r="115" spans="11:12" x14ac:dyDescent="0.3">
      <c r="K115">
        <v>17</v>
      </c>
      <c r="L115">
        <v>7.76666663819924</v>
      </c>
    </row>
    <row r="116" spans="11:12" x14ac:dyDescent="0.3">
      <c r="K116">
        <v>12</v>
      </c>
      <c r="L116">
        <v>7.7500000828877091</v>
      </c>
    </row>
    <row r="117" spans="11:12" x14ac:dyDescent="0.3">
      <c r="K117">
        <v>18</v>
      </c>
      <c r="L117">
        <v>7.7500000828877091</v>
      </c>
    </row>
    <row r="118" spans="11:12" x14ac:dyDescent="0.3">
      <c r="K118">
        <v>11</v>
      </c>
      <c r="L118">
        <v>7.7500000828877091</v>
      </c>
    </row>
    <row r="119" spans="11:12" x14ac:dyDescent="0.3">
      <c r="K119">
        <v>11</v>
      </c>
      <c r="L119">
        <v>7.7499999362044036</v>
      </c>
    </row>
    <row r="120" spans="11:12" x14ac:dyDescent="0.3">
      <c r="K120">
        <v>17</v>
      </c>
      <c r="L120">
        <v>7.7499999362044036</v>
      </c>
    </row>
    <row r="121" spans="11:12" x14ac:dyDescent="0.3">
      <c r="K121">
        <v>18</v>
      </c>
      <c r="L121">
        <v>7.7333333808928728</v>
      </c>
    </row>
    <row r="122" spans="11:12" x14ac:dyDescent="0.3">
      <c r="K122">
        <v>12</v>
      </c>
      <c r="L122">
        <v>7.716666532214731</v>
      </c>
    </row>
    <row r="123" spans="11:12" x14ac:dyDescent="0.3">
      <c r="K123">
        <v>17</v>
      </c>
      <c r="L123">
        <v>7.7000001026317477</v>
      </c>
    </row>
    <row r="124" spans="11:12" x14ac:dyDescent="0.3">
      <c r="K124">
        <v>12</v>
      </c>
      <c r="L124">
        <v>7.6999999664258212</v>
      </c>
    </row>
    <row r="125" spans="11:12" x14ac:dyDescent="0.3">
      <c r="K125">
        <v>18</v>
      </c>
      <c r="L125">
        <v>7.6333334413357079</v>
      </c>
    </row>
    <row r="126" spans="11:12" x14ac:dyDescent="0.3">
      <c r="K126">
        <v>17</v>
      </c>
      <c r="L126">
        <v>7.6000000373460352</v>
      </c>
    </row>
    <row r="127" spans="11:12" x14ac:dyDescent="0.3">
      <c r="K127">
        <v>20</v>
      </c>
      <c r="L127">
        <v>7.5833333248738199</v>
      </c>
    </row>
    <row r="128" spans="11:12" x14ac:dyDescent="0.3">
      <c r="K128">
        <v>12</v>
      </c>
      <c r="L128">
        <v>7.5833333248738199</v>
      </c>
    </row>
    <row r="129" spans="11:12" x14ac:dyDescent="0.3">
      <c r="K129">
        <v>17</v>
      </c>
      <c r="L129">
        <v>7.5500000675674528</v>
      </c>
    </row>
    <row r="130" spans="11:12" x14ac:dyDescent="0.3">
      <c r="K130">
        <v>18</v>
      </c>
      <c r="L130">
        <v>7.5499999208841473</v>
      </c>
    </row>
    <row r="131" spans="11:12" x14ac:dyDescent="0.3">
      <c r="K131">
        <v>18</v>
      </c>
      <c r="L131">
        <v>7.5499999208841473</v>
      </c>
    </row>
    <row r="132" spans="11:12" x14ac:dyDescent="0.3">
      <c r="K132">
        <v>17</v>
      </c>
      <c r="L132">
        <v>7.5499999208841473</v>
      </c>
    </row>
    <row r="133" spans="11:12" x14ac:dyDescent="0.3">
      <c r="K133">
        <v>18</v>
      </c>
      <c r="L133">
        <v>7.5333333550952375</v>
      </c>
    </row>
    <row r="134" spans="11:12" x14ac:dyDescent="0.3">
      <c r="K134">
        <v>17</v>
      </c>
      <c r="L134">
        <v>7.5166666531004012</v>
      </c>
    </row>
    <row r="135" spans="11:12" x14ac:dyDescent="0.3">
      <c r="K135">
        <v>12</v>
      </c>
      <c r="L135">
        <v>7.5000000977888703</v>
      </c>
    </row>
    <row r="136" spans="11:12" x14ac:dyDescent="0.3">
      <c r="K136">
        <v>12</v>
      </c>
      <c r="L136">
        <v>7.4999999511055648</v>
      </c>
    </row>
    <row r="137" spans="11:12" x14ac:dyDescent="0.3">
      <c r="K137">
        <v>20</v>
      </c>
      <c r="L137">
        <v>7.4999999511055648</v>
      </c>
    </row>
    <row r="138" spans="11:12" x14ac:dyDescent="0.3">
      <c r="K138">
        <v>21</v>
      </c>
      <c r="L138">
        <v>7.4999999511055648</v>
      </c>
    </row>
    <row r="139" spans="11:12" x14ac:dyDescent="0.3">
      <c r="K139">
        <v>12</v>
      </c>
      <c r="L139">
        <v>7.483333395794034</v>
      </c>
    </row>
    <row r="140" spans="11:12" x14ac:dyDescent="0.3">
      <c r="K140">
        <v>17</v>
      </c>
      <c r="L140">
        <v>7.483333385316655</v>
      </c>
    </row>
    <row r="141" spans="11:12" x14ac:dyDescent="0.3">
      <c r="K141">
        <v>12</v>
      </c>
      <c r="L141">
        <v>7.4666665471158922</v>
      </c>
    </row>
    <row r="142" spans="11:12" x14ac:dyDescent="0.3">
      <c r="K142">
        <v>18</v>
      </c>
      <c r="L142">
        <v>7.4499999813269824</v>
      </c>
    </row>
    <row r="143" spans="11:12" x14ac:dyDescent="0.3">
      <c r="K143">
        <v>18</v>
      </c>
      <c r="L143">
        <v>7.433333279332146</v>
      </c>
    </row>
    <row r="144" spans="11:12" x14ac:dyDescent="0.3">
      <c r="K144">
        <v>12</v>
      </c>
      <c r="L144">
        <v>7.4166667240206152</v>
      </c>
    </row>
    <row r="145" spans="11:12" x14ac:dyDescent="0.3">
      <c r="K145">
        <v>22</v>
      </c>
      <c r="L145">
        <v>7.4166665773373097</v>
      </c>
    </row>
    <row r="146" spans="11:12" x14ac:dyDescent="0.3">
      <c r="K146">
        <v>12</v>
      </c>
      <c r="L146">
        <v>7.4000000220257789</v>
      </c>
    </row>
    <row r="147" spans="11:12" x14ac:dyDescent="0.3">
      <c r="K147">
        <v>17</v>
      </c>
      <c r="L147">
        <v>7.4000000115483999</v>
      </c>
    </row>
    <row r="148" spans="11:12" x14ac:dyDescent="0.3">
      <c r="K148">
        <v>12</v>
      </c>
      <c r="L148">
        <v>7.4000000115483999</v>
      </c>
    </row>
    <row r="149" spans="11:12" x14ac:dyDescent="0.3">
      <c r="K149">
        <v>21</v>
      </c>
      <c r="L149">
        <v>7.4000000115483999</v>
      </c>
    </row>
    <row r="150" spans="11:12" x14ac:dyDescent="0.3">
      <c r="K150">
        <v>12</v>
      </c>
      <c r="L150">
        <v>7.3833334562368691</v>
      </c>
    </row>
    <row r="151" spans="11:12" x14ac:dyDescent="0.3">
      <c r="K151">
        <v>16</v>
      </c>
      <c r="L151">
        <v>7.3833333200309426</v>
      </c>
    </row>
    <row r="152" spans="11:12" x14ac:dyDescent="0.3">
      <c r="K152">
        <v>14</v>
      </c>
      <c r="L152">
        <v>7.3666666075587273</v>
      </c>
    </row>
    <row r="153" spans="11:12" x14ac:dyDescent="0.3">
      <c r="K153">
        <v>18</v>
      </c>
      <c r="L153">
        <v>7.3666666075587273</v>
      </c>
    </row>
    <row r="154" spans="11:12" x14ac:dyDescent="0.3">
      <c r="K154">
        <v>12</v>
      </c>
      <c r="L154">
        <v>7.3500000417698175</v>
      </c>
    </row>
    <row r="155" spans="11:12" x14ac:dyDescent="0.3">
      <c r="K155">
        <v>12</v>
      </c>
      <c r="L155">
        <v>7.349999895086512</v>
      </c>
    </row>
    <row r="156" spans="11:12" x14ac:dyDescent="0.3">
      <c r="K156">
        <v>21</v>
      </c>
      <c r="L156">
        <v>7.3166666377801448</v>
      </c>
    </row>
    <row r="157" spans="11:12" x14ac:dyDescent="0.3">
      <c r="K157">
        <v>11</v>
      </c>
      <c r="L157">
        <v>7.300000082468614</v>
      </c>
    </row>
    <row r="158" spans="11:12" x14ac:dyDescent="0.3">
      <c r="K158">
        <v>17</v>
      </c>
      <c r="L158">
        <v>7.300000082468614</v>
      </c>
    </row>
    <row r="159" spans="11:12" x14ac:dyDescent="0.3">
      <c r="K159">
        <v>17</v>
      </c>
      <c r="L159">
        <v>7.300000071991235</v>
      </c>
    </row>
    <row r="160" spans="11:12" x14ac:dyDescent="0.3">
      <c r="K160">
        <v>18</v>
      </c>
      <c r="L160">
        <v>7.2999999357853085</v>
      </c>
    </row>
    <row r="161" spans="11:12" x14ac:dyDescent="0.3">
      <c r="K161">
        <v>17</v>
      </c>
      <c r="L161">
        <v>7.2833332337904721</v>
      </c>
    </row>
    <row r="162" spans="11:12" x14ac:dyDescent="0.3">
      <c r="K162">
        <v>12</v>
      </c>
      <c r="L162">
        <v>7.2666666784789413</v>
      </c>
    </row>
    <row r="163" spans="11:12" x14ac:dyDescent="0.3">
      <c r="K163">
        <v>11</v>
      </c>
      <c r="L163">
        <v>7.2666666680015624</v>
      </c>
    </row>
    <row r="164" spans="11:12" x14ac:dyDescent="0.3">
      <c r="K164">
        <v>22</v>
      </c>
      <c r="L164">
        <v>7.249999976484105</v>
      </c>
    </row>
    <row r="165" spans="11:12" x14ac:dyDescent="0.3">
      <c r="K165">
        <v>12</v>
      </c>
      <c r="L165">
        <v>7.249999966006726</v>
      </c>
    </row>
    <row r="166" spans="11:12" x14ac:dyDescent="0.3">
      <c r="K166">
        <v>18</v>
      </c>
      <c r="L166">
        <v>7.249999966006726</v>
      </c>
    </row>
    <row r="167" spans="11:12" x14ac:dyDescent="0.3">
      <c r="K167">
        <v>18</v>
      </c>
      <c r="L167">
        <v>7.249999966006726</v>
      </c>
    </row>
    <row r="168" spans="11:12" x14ac:dyDescent="0.3">
      <c r="K168">
        <v>19</v>
      </c>
      <c r="L168">
        <v>7.2333334106951952</v>
      </c>
    </row>
    <row r="169" spans="11:12" x14ac:dyDescent="0.3">
      <c r="K169">
        <v>18</v>
      </c>
      <c r="L169">
        <v>7.2333332640118897</v>
      </c>
    </row>
    <row r="170" spans="11:12" x14ac:dyDescent="0.3">
      <c r="K170">
        <v>12</v>
      </c>
      <c r="L170">
        <v>7.2166666982229799</v>
      </c>
    </row>
    <row r="171" spans="11:12" x14ac:dyDescent="0.3">
      <c r="K171">
        <v>12</v>
      </c>
      <c r="L171">
        <v>7.2166666982229799</v>
      </c>
    </row>
    <row r="172" spans="11:12" x14ac:dyDescent="0.3">
      <c r="K172">
        <v>19</v>
      </c>
      <c r="L172">
        <v>7.2166665515396744</v>
      </c>
    </row>
    <row r="173" spans="11:12" x14ac:dyDescent="0.3">
      <c r="K173">
        <v>18</v>
      </c>
      <c r="L173">
        <v>7.2000000067055225</v>
      </c>
    </row>
    <row r="174" spans="11:12" x14ac:dyDescent="0.3">
      <c r="K174">
        <v>12</v>
      </c>
      <c r="L174">
        <v>7.1666667389217764</v>
      </c>
    </row>
    <row r="175" spans="11:12" x14ac:dyDescent="0.3">
      <c r="K175">
        <v>23</v>
      </c>
      <c r="L175">
        <v>7.1666667389217764</v>
      </c>
    </row>
    <row r="176" spans="11:12" x14ac:dyDescent="0.3">
      <c r="K176">
        <v>17</v>
      </c>
      <c r="L176">
        <v>7.1666667389217764</v>
      </c>
    </row>
    <row r="177" spans="11:12" x14ac:dyDescent="0.3">
      <c r="K177">
        <v>23</v>
      </c>
      <c r="L177">
        <v>7.1500000264495611</v>
      </c>
    </row>
    <row r="178" spans="11:12" x14ac:dyDescent="0.3">
      <c r="K178">
        <v>17</v>
      </c>
      <c r="L178">
        <v>7.1500000264495611</v>
      </c>
    </row>
    <row r="179" spans="11:12" x14ac:dyDescent="0.3">
      <c r="K179">
        <v>12</v>
      </c>
      <c r="L179">
        <v>7.1333333244547248</v>
      </c>
    </row>
    <row r="180" spans="11:12" x14ac:dyDescent="0.3">
      <c r="K180">
        <v>12</v>
      </c>
      <c r="L180">
        <v>7.1333333244547248</v>
      </c>
    </row>
    <row r="181" spans="11:12" x14ac:dyDescent="0.3">
      <c r="K181">
        <v>20</v>
      </c>
      <c r="L181">
        <v>7.1333333244547248</v>
      </c>
    </row>
    <row r="182" spans="11:12" x14ac:dyDescent="0.3">
      <c r="K182">
        <v>12</v>
      </c>
      <c r="L182">
        <v>7.1166666329372674</v>
      </c>
    </row>
    <row r="183" spans="11:12" x14ac:dyDescent="0.3">
      <c r="K183">
        <v>12</v>
      </c>
      <c r="L183">
        <v>7.1166666224598885</v>
      </c>
    </row>
    <row r="184" spans="11:12" x14ac:dyDescent="0.3">
      <c r="K184">
        <v>12</v>
      </c>
      <c r="L184">
        <v>7.1166666224598885</v>
      </c>
    </row>
    <row r="185" spans="11:12" x14ac:dyDescent="0.3">
      <c r="K185">
        <v>12</v>
      </c>
      <c r="L185">
        <v>7.1166666224598885</v>
      </c>
    </row>
    <row r="186" spans="11:12" x14ac:dyDescent="0.3">
      <c r="K186">
        <v>18</v>
      </c>
      <c r="L186">
        <v>7.1166666224598885</v>
      </c>
    </row>
    <row r="187" spans="11:12" x14ac:dyDescent="0.3">
      <c r="K187">
        <v>17</v>
      </c>
      <c r="L187">
        <v>7.1166666224598885</v>
      </c>
    </row>
    <row r="188" spans="11:12" x14ac:dyDescent="0.3">
      <c r="K188">
        <v>21</v>
      </c>
      <c r="L188">
        <v>7.1000000671483576</v>
      </c>
    </row>
    <row r="189" spans="11:12" x14ac:dyDescent="0.3">
      <c r="K189">
        <v>11</v>
      </c>
      <c r="L189">
        <v>7.1000000671483576</v>
      </c>
    </row>
    <row r="190" spans="11:12" x14ac:dyDescent="0.3">
      <c r="K190">
        <v>14</v>
      </c>
      <c r="L190">
        <v>7.1000000566709787</v>
      </c>
    </row>
    <row r="191" spans="11:12" x14ac:dyDescent="0.3">
      <c r="K191">
        <v>11</v>
      </c>
      <c r="L191">
        <v>7.0833333651535213</v>
      </c>
    </row>
    <row r="192" spans="11:12" x14ac:dyDescent="0.3">
      <c r="K192">
        <v>11</v>
      </c>
      <c r="L192">
        <v>7.0833333546761423</v>
      </c>
    </row>
    <row r="193" spans="11:12" x14ac:dyDescent="0.3">
      <c r="K193">
        <v>12</v>
      </c>
      <c r="L193">
        <v>7.066666663158685</v>
      </c>
    </row>
    <row r="194" spans="11:12" x14ac:dyDescent="0.3">
      <c r="K194">
        <v>18</v>
      </c>
      <c r="L194">
        <v>7.066666652681306</v>
      </c>
    </row>
    <row r="195" spans="11:12" x14ac:dyDescent="0.3">
      <c r="K195">
        <v>18</v>
      </c>
      <c r="L195">
        <v>7.0500000973697752</v>
      </c>
    </row>
    <row r="196" spans="11:12" x14ac:dyDescent="0.3">
      <c r="K196">
        <v>20</v>
      </c>
      <c r="L196">
        <v>7.0500000973697752</v>
      </c>
    </row>
    <row r="197" spans="11:12" x14ac:dyDescent="0.3">
      <c r="K197">
        <v>12</v>
      </c>
      <c r="L197">
        <v>7.0499999506864697</v>
      </c>
    </row>
    <row r="198" spans="11:12" x14ac:dyDescent="0.3">
      <c r="K198">
        <v>17</v>
      </c>
      <c r="L198">
        <v>7.0333332486916333</v>
      </c>
    </row>
    <row r="199" spans="11:12" x14ac:dyDescent="0.3">
      <c r="K199">
        <v>12</v>
      </c>
      <c r="L199">
        <v>7.0333332486916333</v>
      </c>
    </row>
    <row r="200" spans="11:12" x14ac:dyDescent="0.3">
      <c r="K200">
        <v>17</v>
      </c>
      <c r="L200">
        <v>7.0333332486916333</v>
      </c>
    </row>
    <row r="201" spans="11:12" x14ac:dyDescent="0.3">
      <c r="K201">
        <v>12</v>
      </c>
      <c r="L201">
        <v>7.0166666933801025</v>
      </c>
    </row>
    <row r="202" spans="11:12" x14ac:dyDescent="0.3">
      <c r="K202">
        <v>17</v>
      </c>
      <c r="L202">
        <v>7.0166666829027236</v>
      </c>
    </row>
    <row r="203" spans="11:12" x14ac:dyDescent="0.3">
      <c r="K203">
        <v>11</v>
      </c>
      <c r="L203">
        <v>7.016666546696797</v>
      </c>
    </row>
    <row r="204" spans="11:12" x14ac:dyDescent="0.3">
      <c r="K204">
        <v>18</v>
      </c>
      <c r="L204">
        <v>6.9999999809078872</v>
      </c>
    </row>
    <row r="205" spans="11:12" x14ac:dyDescent="0.3">
      <c r="K205">
        <v>18</v>
      </c>
      <c r="L205">
        <v>6.9999999809078872</v>
      </c>
    </row>
    <row r="206" spans="11:12" x14ac:dyDescent="0.3">
      <c r="K206">
        <v>17</v>
      </c>
      <c r="L206">
        <v>6.9999999809078872</v>
      </c>
    </row>
    <row r="207" spans="11:12" x14ac:dyDescent="0.3">
      <c r="K207">
        <v>11</v>
      </c>
      <c r="L207">
        <v>6.9999999809078872</v>
      </c>
    </row>
    <row r="208" spans="11:12" x14ac:dyDescent="0.3">
      <c r="K208">
        <v>12</v>
      </c>
      <c r="L208">
        <v>6.9833334151189774</v>
      </c>
    </row>
    <row r="209" spans="11:12" x14ac:dyDescent="0.3">
      <c r="K209">
        <v>12</v>
      </c>
      <c r="L209">
        <v>6.9833332789130509</v>
      </c>
    </row>
    <row r="210" spans="11:12" x14ac:dyDescent="0.3">
      <c r="K210">
        <v>12</v>
      </c>
      <c r="L210">
        <v>6.9666667236015201</v>
      </c>
    </row>
    <row r="211" spans="11:12" x14ac:dyDescent="0.3">
      <c r="K211">
        <v>17</v>
      </c>
      <c r="L211">
        <v>6.9666667131241411</v>
      </c>
    </row>
    <row r="212" spans="11:12" x14ac:dyDescent="0.3">
      <c r="K212">
        <v>12</v>
      </c>
      <c r="L212">
        <v>6.9666665769182146</v>
      </c>
    </row>
    <row r="213" spans="11:12" x14ac:dyDescent="0.3">
      <c r="K213">
        <v>18</v>
      </c>
      <c r="L213">
        <v>6.9666665664408356</v>
      </c>
    </row>
    <row r="214" spans="11:12" x14ac:dyDescent="0.3">
      <c r="K214">
        <v>12</v>
      </c>
      <c r="L214">
        <v>6.9500000216066837</v>
      </c>
    </row>
    <row r="215" spans="11:12" x14ac:dyDescent="0.3">
      <c r="K215">
        <v>18</v>
      </c>
      <c r="L215">
        <v>6.9333334558177739</v>
      </c>
    </row>
    <row r="216" spans="11:12" x14ac:dyDescent="0.3">
      <c r="K216">
        <v>12</v>
      </c>
      <c r="L216">
        <v>6.9333333196118474</v>
      </c>
    </row>
    <row r="217" spans="11:12" x14ac:dyDescent="0.3">
      <c r="K217">
        <v>12</v>
      </c>
      <c r="L217">
        <v>6.9333333091344684</v>
      </c>
    </row>
    <row r="218" spans="11:12" x14ac:dyDescent="0.3">
      <c r="K218">
        <v>18</v>
      </c>
      <c r="L218">
        <v>6.9166667538229376</v>
      </c>
    </row>
    <row r="219" spans="11:12" x14ac:dyDescent="0.3">
      <c r="K219">
        <v>20</v>
      </c>
      <c r="L219">
        <v>6.9166667433455586</v>
      </c>
    </row>
    <row r="220" spans="11:12" x14ac:dyDescent="0.3">
      <c r="K220">
        <v>12</v>
      </c>
      <c r="L220">
        <v>6.9166666071396321</v>
      </c>
    </row>
    <row r="221" spans="11:12" x14ac:dyDescent="0.3">
      <c r="K221">
        <v>19</v>
      </c>
      <c r="L221">
        <v>6.8833333498332649</v>
      </c>
    </row>
    <row r="222" spans="11:12" x14ac:dyDescent="0.3">
      <c r="K222">
        <v>12</v>
      </c>
      <c r="L222">
        <v>6.8666666373610497</v>
      </c>
    </row>
    <row r="223" spans="11:12" x14ac:dyDescent="0.3">
      <c r="K223">
        <v>11</v>
      </c>
      <c r="L223">
        <v>6.8666666373610497</v>
      </c>
    </row>
    <row r="224" spans="11:12" x14ac:dyDescent="0.3">
      <c r="K224">
        <v>12</v>
      </c>
      <c r="L224">
        <v>6.8499999353662133</v>
      </c>
    </row>
    <row r="225" spans="11:12" x14ac:dyDescent="0.3">
      <c r="K225">
        <v>12</v>
      </c>
      <c r="L225">
        <v>6.8499999353662133</v>
      </c>
    </row>
    <row r="226" spans="11:12" x14ac:dyDescent="0.3">
      <c r="K226">
        <v>12</v>
      </c>
      <c r="L226">
        <v>6.8333333800546825</v>
      </c>
    </row>
    <row r="227" spans="11:12" x14ac:dyDescent="0.3">
      <c r="K227">
        <v>12</v>
      </c>
      <c r="L227">
        <v>6.8166665208991617</v>
      </c>
    </row>
    <row r="228" spans="11:12" x14ac:dyDescent="0.3">
      <c r="K228">
        <v>11</v>
      </c>
      <c r="L228">
        <v>6.7999999760650098</v>
      </c>
    </row>
    <row r="229" spans="11:12" x14ac:dyDescent="0.3">
      <c r="K229">
        <v>11</v>
      </c>
      <c r="L229">
        <v>6.7999999760650098</v>
      </c>
    </row>
    <row r="230" spans="11:12" x14ac:dyDescent="0.3">
      <c r="K230">
        <v>12</v>
      </c>
      <c r="L230">
        <v>6.7999999655876309</v>
      </c>
    </row>
    <row r="231" spans="11:12" x14ac:dyDescent="0.3">
      <c r="K231">
        <v>18</v>
      </c>
      <c r="L231">
        <v>6.7833334102761</v>
      </c>
    </row>
    <row r="232" spans="11:12" x14ac:dyDescent="0.3">
      <c r="K232">
        <v>12</v>
      </c>
      <c r="L232">
        <v>6.7833332635927945</v>
      </c>
    </row>
    <row r="233" spans="11:12" x14ac:dyDescent="0.3">
      <c r="K233">
        <v>12</v>
      </c>
      <c r="L233">
        <v>6.7833332635927945</v>
      </c>
    </row>
    <row r="234" spans="11:12" x14ac:dyDescent="0.3">
      <c r="K234">
        <v>18</v>
      </c>
      <c r="L234">
        <v>6.7833332635927945</v>
      </c>
    </row>
    <row r="235" spans="11:12" x14ac:dyDescent="0.3">
      <c r="K235">
        <v>18</v>
      </c>
      <c r="L235">
        <v>6.7666667082812637</v>
      </c>
    </row>
    <row r="236" spans="11:12" x14ac:dyDescent="0.3">
      <c r="K236">
        <v>12</v>
      </c>
      <c r="L236">
        <v>6.7666665615979582</v>
      </c>
    </row>
    <row r="237" spans="11:12" x14ac:dyDescent="0.3">
      <c r="K237">
        <v>12</v>
      </c>
      <c r="L237">
        <v>6.7666665615979582</v>
      </c>
    </row>
    <row r="238" spans="11:12" x14ac:dyDescent="0.3">
      <c r="K238">
        <v>12</v>
      </c>
      <c r="L238">
        <v>6.7499999958090484</v>
      </c>
    </row>
    <row r="239" spans="11:12" x14ac:dyDescent="0.3">
      <c r="K239">
        <v>22</v>
      </c>
      <c r="L239">
        <v>6.7499999958090484</v>
      </c>
    </row>
    <row r="240" spans="11:12" x14ac:dyDescent="0.3">
      <c r="K240">
        <v>18</v>
      </c>
      <c r="L240">
        <v>6.7499999958090484</v>
      </c>
    </row>
    <row r="241" spans="11:12" x14ac:dyDescent="0.3">
      <c r="K241">
        <v>18</v>
      </c>
      <c r="L241">
        <v>6.7499998491257429</v>
      </c>
    </row>
    <row r="242" spans="11:12" x14ac:dyDescent="0.3">
      <c r="K242">
        <v>12</v>
      </c>
      <c r="L242">
        <v>6.7333334404975176</v>
      </c>
    </row>
    <row r="243" spans="11:12" x14ac:dyDescent="0.3">
      <c r="K243">
        <v>12</v>
      </c>
      <c r="L243">
        <v>6.7333332938142121</v>
      </c>
    </row>
    <row r="244" spans="11:12" x14ac:dyDescent="0.3">
      <c r="K244">
        <v>12</v>
      </c>
      <c r="L244">
        <v>6.7333332938142121</v>
      </c>
    </row>
    <row r="245" spans="11:12" x14ac:dyDescent="0.3">
      <c r="K245">
        <v>23</v>
      </c>
      <c r="L245">
        <v>6.7333332938142121</v>
      </c>
    </row>
    <row r="246" spans="11:12" x14ac:dyDescent="0.3">
      <c r="K246">
        <v>12</v>
      </c>
      <c r="L246">
        <v>6.7333332938142121</v>
      </c>
    </row>
    <row r="247" spans="11:12" x14ac:dyDescent="0.3">
      <c r="K247">
        <v>18</v>
      </c>
      <c r="L247">
        <v>6.7166667385026813</v>
      </c>
    </row>
    <row r="248" spans="11:12" x14ac:dyDescent="0.3">
      <c r="K248">
        <v>12</v>
      </c>
      <c r="L248">
        <v>6.7166665918193758</v>
      </c>
    </row>
    <row r="249" spans="11:12" x14ac:dyDescent="0.3">
      <c r="K249">
        <v>12</v>
      </c>
      <c r="L249">
        <v>6.700000026030466</v>
      </c>
    </row>
    <row r="250" spans="11:12" x14ac:dyDescent="0.3">
      <c r="K250">
        <v>12</v>
      </c>
      <c r="L250">
        <v>6.700000026030466</v>
      </c>
    </row>
    <row r="251" spans="11:12" x14ac:dyDescent="0.3">
      <c r="K251">
        <v>11</v>
      </c>
      <c r="L251">
        <v>6.700000026030466</v>
      </c>
    </row>
    <row r="252" spans="11:12" x14ac:dyDescent="0.3">
      <c r="K252">
        <v>12</v>
      </c>
      <c r="L252">
        <v>6.6833333345130086</v>
      </c>
    </row>
    <row r="253" spans="11:12" x14ac:dyDescent="0.3">
      <c r="K253">
        <v>12</v>
      </c>
      <c r="L253">
        <v>6.6833333240356296</v>
      </c>
    </row>
    <row r="254" spans="11:12" x14ac:dyDescent="0.3">
      <c r="K254">
        <v>18</v>
      </c>
      <c r="L254">
        <v>6.6833333240356296</v>
      </c>
    </row>
    <row r="255" spans="11:12" x14ac:dyDescent="0.3">
      <c r="K255">
        <v>17</v>
      </c>
      <c r="L255">
        <v>6.6666666325181723</v>
      </c>
    </row>
    <row r="256" spans="11:12" x14ac:dyDescent="0.3">
      <c r="K256">
        <v>12</v>
      </c>
      <c r="L256">
        <v>6.6666666220407933</v>
      </c>
    </row>
    <row r="257" spans="11:12" x14ac:dyDescent="0.3">
      <c r="K257">
        <v>17</v>
      </c>
      <c r="L257">
        <v>6.6666666220407933</v>
      </c>
    </row>
    <row r="258" spans="11:12" x14ac:dyDescent="0.3">
      <c r="K258">
        <v>11</v>
      </c>
      <c r="L258">
        <v>6.6500000667292625</v>
      </c>
    </row>
    <row r="259" spans="11:12" x14ac:dyDescent="0.3">
      <c r="K259">
        <v>12</v>
      </c>
      <c r="L259">
        <v>6.6500000667292625</v>
      </c>
    </row>
    <row r="260" spans="11:12" x14ac:dyDescent="0.3">
      <c r="K260">
        <v>12</v>
      </c>
      <c r="L260">
        <v>6.6500000562518835</v>
      </c>
    </row>
    <row r="261" spans="11:12" x14ac:dyDescent="0.3">
      <c r="K261">
        <v>12</v>
      </c>
      <c r="L261">
        <v>6.649999920045957</v>
      </c>
    </row>
    <row r="262" spans="11:12" x14ac:dyDescent="0.3">
      <c r="K262">
        <v>21</v>
      </c>
      <c r="L262">
        <v>6.6333333542570472</v>
      </c>
    </row>
    <row r="263" spans="11:12" x14ac:dyDescent="0.3">
      <c r="K263">
        <v>21</v>
      </c>
      <c r="L263">
        <v>6.6333333542570472</v>
      </c>
    </row>
    <row r="264" spans="11:12" x14ac:dyDescent="0.3">
      <c r="K264">
        <v>11</v>
      </c>
      <c r="L264">
        <v>6.6166666627395898</v>
      </c>
    </row>
    <row r="265" spans="11:12" x14ac:dyDescent="0.3">
      <c r="K265">
        <v>18</v>
      </c>
      <c r="L265">
        <v>6.6166666522622108</v>
      </c>
    </row>
    <row r="266" spans="11:12" x14ac:dyDescent="0.3">
      <c r="K266">
        <v>22</v>
      </c>
      <c r="L266">
        <v>6.60000009695068</v>
      </c>
    </row>
    <row r="267" spans="11:12" x14ac:dyDescent="0.3">
      <c r="K267">
        <v>18</v>
      </c>
      <c r="L267">
        <v>6.5999999502673745</v>
      </c>
    </row>
    <row r="268" spans="11:12" x14ac:dyDescent="0.3">
      <c r="K268">
        <v>17</v>
      </c>
      <c r="L268">
        <v>6.5999999502673745</v>
      </c>
    </row>
    <row r="269" spans="11:12" x14ac:dyDescent="0.3">
      <c r="K269">
        <v>21</v>
      </c>
      <c r="L269">
        <v>6.5833333949558437</v>
      </c>
    </row>
    <row r="270" spans="11:12" x14ac:dyDescent="0.3">
      <c r="K270">
        <v>12</v>
      </c>
      <c r="L270">
        <v>6.5833332482725382</v>
      </c>
    </row>
    <row r="271" spans="11:12" x14ac:dyDescent="0.3">
      <c r="K271">
        <v>12</v>
      </c>
      <c r="L271">
        <v>6.5833332482725382</v>
      </c>
    </row>
    <row r="272" spans="11:12" x14ac:dyDescent="0.3">
      <c r="K272">
        <v>17</v>
      </c>
      <c r="L272">
        <v>6.5833332482725382</v>
      </c>
    </row>
    <row r="273" spans="11:12" x14ac:dyDescent="0.3">
      <c r="K273">
        <v>11</v>
      </c>
      <c r="L273">
        <v>6.5666666929610074</v>
      </c>
    </row>
    <row r="274" spans="11:12" x14ac:dyDescent="0.3">
      <c r="K274">
        <v>11</v>
      </c>
      <c r="L274">
        <v>6.5666666824836284</v>
      </c>
    </row>
    <row r="275" spans="11:12" x14ac:dyDescent="0.3">
      <c r="K275">
        <v>16</v>
      </c>
      <c r="L275">
        <v>6.5666666824836284</v>
      </c>
    </row>
    <row r="276" spans="11:12" x14ac:dyDescent="0.3">
      <c r="K276">
        <v>12</v>
      </c>
      <c r="L276">
        <v>6.5666665462777019</v>
      </c>
    </row>
    <row r="277" spans="11:12" x14ac:dyDescent="0.3">
      <c r="K277">
        <v>12</v>
      </c>
      <c r="L277">
        <v>6.5666665358003229</v>
      </c>
    </row>
    <row r="278" spans="11:12" x14ac:dyDescent="0.3">
      <c r="K278">
        <v>17</v>
      </c>
      <c r="L278">
        <v>6.549999990966171</v>
      </c>
    </row>
    <row r="279" spans="11:12" x14ac:dyDescent="0.3">
      <c r="K279">
        <v>18</v>
      </c>
      <c r="L279">
        <v>6.5499999804887921</v>
      </c>
    </row>
    <row r="280" spans="11:12" x14ac:dyDescent="0.3">
      <c r="K280">
        <v>18</v>
      </c>
      <c r="L280">
        <v>6.5333334251772612</v>
      </c>
    </row>
    <row r="281" spans="11:12" x14ac:dyDescent="0.3">
      <c r="K281">
        <v>12</v>
      </c>
      <c r="L281">
        <v>6.5333332784939557</v>
      </c>
    </row>
    <row r="282" spans="11:12" x14ac:dyDescent="0.3">
      <c r="K282">
        <v>12</v>
      </c>
      <c r="L282">
        <v>6.5333332784939557</v>
      </c>
    </row>
    <row r="283" spans="11:12" x14ac:dyDescent="0.3">
      <c r="K283">
        <v>17</v>
      </c>
      <c r="L283">
        <v>6.5333332784939557</v>
      </c>
    </row>
    <row r="284" spans="11:12" x14ac:dyDescent="0.3">
      <c r="K284">
        <v>12</v>
      </c>
      <c r="L284">
        <v>6.5166667231824249</v>
      </c>
    </row>
    <row r="285" spans="11:12" x14ac:dyDescent="0.3">
      <c r="K285">
        <v>20</v>
      </c>
      <c r="L285">
        <v>6.5166667231824249</v>
      </c>
    </row>
    <row r="286" spans="11:12" x14ac:dyDescent="0.3">
      <c r="K286">
        <v>12</v>
      </c>
      <c r="L286">
        <v>6.5166665764991194</v>
      </c>
    </row>
    <row r="287" spans="11:12" x14ac:dyDescent="0.3">
      <c r="K287">
        <v>11</v>
      </c>
      <c r="L287">
        <v>6.5166665660217404</v>
      </c>
    </row>
    <row r="288" spans="11:12" x14ac:dyDescent="0.3">
      <c r="K288">
        <v>13</v>
      </c>
      <c r="L288">
        <v>6.5000000211875886</v>
      </c>
    </row>
    <row r="289" spans="11:12" x14ac:dyDescent="0.3">
      <c r="K289">
        <v>12</v>
      </c>
      <c r="L289">
        <v>6.5000000211875886</v>
      </c>
    </row>
    <row r="290" spans="11:12" x14ac:dyDescent="0.3">
      <c r="K290">
        <v>18</v>
      </c>
      <c r="L290">
        <v>6.5000000211875886</v>
      </c>
    </row>
    <row r="291" spans="11:12" x14ac:dyDescent="0.3">
      <c r="K291">
        <v>11</v>
      </c>
      <c r="L291">
        <v>6.5000000211875886</v>
      </c>
    </row>
    <row r="292" spans="11:12" x14ac:dyDescent="0.3">
      <c r="K292">
        <v>18</v>
      </c>
      <c r="L292">
        <v>6.5000000107102096</v>
      </c>
    </row>
    <row r="293" spans="11:12" x14ac:dyDescent="0.3">
      <c r="K293">
        <v>17</v>
      </c>
      <c r="L293">
        <v>6.4999998745042831</v>
      </c>
    </row>
    <row r="294" spans="11:12" x14ac:dyDescent="0.3">
      <c r="K294">
        <v>12</v>
      </c>
      <c r="L294">
        <v>6.4833334553986788</v>
      </c>
    </row>
    <row r="295" spans="11:12" x14ac:dyDescent="0.3">
      <c r="K295">
        <v>12</v>
      </c>
      <c r="L295">
        <v>6.4833333191927522</v>
      </c>
    </row>
    <row r="296" spans="11:12" x14ac:dyDescent="0.3">
      <c r="K296">
        <v>12</v>
      </c>
      <c r="L296">
        <v>6.4666666171979159</v>
      </c>
    </row>
    <row r="297" spans="11:12" x14ac:dyDescent="0.3">
      <c r="K297">
        <v>12</v>
      </c>
      <c r="L297">
        <v>6.4666666171979159</v>
      </c>
    </row>
    <row r="298" spans="11:12" x14ac:dyDescent="0.3">
      <c r="K298">
        <v>20</v>
      </c>
      <c r="L298">
        <v>6.4666666067205369</v>
      </c>
    </row>
    <row r="299" spans="11:12" x14ac:dyDescent="0.3">
      <c r="K299">
        <v>12</v>
      </c>
      <c r="L299">
        <v>6.4500000514090061</v>
      </c>
    </row>
    <row r="300" spans="11:12" x14ac:dyDescent="0.3">
      <c r="K300">
        <v>18</v>
      </c>
      <c r="L300">
        <v>6.4500000409316272</v>
      </c>
    </row>
    <row r="301" spans="11:12" x14ac:dyDescent="0.3">
      <c r="K301">
        <v>12</v>
      </c>
      <c r="L301">
        <v>6.4499999047257006</v>
      </c>
    </row>
    <row r="302" spans="11:12" x14ac:dyDescent="0.3">
      <c r="K302">
        <v>16</v>
      </c>
      <c r="L302">
        <v>6.4499999047257006</v>
      </c>
    </row>
    <row r="303" spans="11:12" x14ac:dyDescent="0.3">
      <c r="K303">
        <v>18</v>
      </c>
      <c r="L303">
        <v>6.4333333494141698</v>
      </c>
    </row>
    <row r="304" spans="11:12" x14ac:dyDescent="0.3">
      <c r="K304">
        <v>11</v>
      </c>
      <c r="L304">
        <v>6.4333333494141698</v>
      </c>
    </row>
    <row r="305" spans="11:12" x14ac:dyDescent="0.3">
      <c r="K305">
        <v>19</v>
      </c>
      <c r="L305">
        <v>6.4333333494141698</v>
      </c>
    </row>
    <row r="306" spans="11:12" x14ac:dyDescent="0.3">
      <c r="K306">
        <v>12</v>
      </c>
      <c r="L306">
        <v>6.4333331922534853</v>
      </c>
    </row>
    <row r="307" spans="11:12" x14ac:dyDescent="0.3">
      <c r="K307">
        <v>17</v>
      </c>
      <c r="L307">
        <v>6.4166666474193335</v>
      </c>
    </row>
    <row r="308" spans="11:12" x14ac:dyDescent="0.3">
      <c r="K308">
        <v>18</v>
      </c>
      <c r="L308">
        <v>6.4166666474193335</v>
      </c>
    </row>
    <row r="309" spans="11:12" x14ac:dyDescent="0.3">
      <c r="K309">
        <v>11</v>
      </c>
      <c r="L309">
        <v>6.4166666369419545</v>
      </c>
    </row>
    <row r="310" spans="11:12" x14ac:dyDescent="0.3">
      <c r="K310">
        <v>18</v>
      </c>
      <c r="L310">
        <v>6.4000000816304237</v>
      </c>
    </row>
    <row r="311" spans="11:12" x14ac:dyDescent="0.3">
      <c r="K311">
        <v>12</v>
      </c>
      <c r="L311">
        <v>6.3999999349471182</v>
      </c>
    </row>
    <row r="312" spans="11:12" x14ac:dyDescent="0.3">
      <c r="K312">
        <v>12</v>
      </c>
      <c r="L312">
        <v>6.366666677640751</v>
      </c>
    </row>
    <row r="313" spans="11:12" x14ac:dyDescent="0.3">
      <c r="K313">
        <v>23</v>
      </c>
      <c r="L313">
        <v>6.366666677640751</v>
      </c>
    </row>
    <row r="314" spans="11:12" x14ac:dyDescent="0.3">
      <c r="K314">
        <v>17</v>
      </c>
      <c r="L314">
        <v>6.366666677640751</v>
      </c>
    </row>
    <row r="315" spans="11:12" x14ac:dyDescent="0.3">
      <c r="K315">
        <v>12</v>
      </c>
      <c r="L315">
        <v>6.366666667163372</v>
      </c>
    </row>
    <row r="316" spans="11:12" x14ac:dyDescent="0.3">
      <c r="K316">
        <v>11</v>
      </c>
      <c r="L316">
        <v>6.366666667163372</v>
      </c>
    </row>
    <row r="317" spans="11:12" x14ac:dyDescent="0.3">
      <c r="K317">
        <v>17</v>
      </c>
      <c r="L317">
        <v>6.366666667163372</v>
      </c>
    </row>
    <row r="318" spans="11:12" x14ac:dyDescent="0.3">
      <c r="K318">
        <v>12</v>
      </c>
      <c r="L318">
        <v>6.3500001118518412</v>
      </c>
    </row>
    <row r="319" spans="11:12" x14ac:dyDescent="0.3">
      <c r="K319">
        <v>12</v>
      </c>
      <c r="L319">
        <v>6.3499999651685357</v>
      </c>
    </row>
    <row r="320" spans="11:12" x14ac:dyDescent="0.3">
      <c r="K320">
        <v>12</v>
      </c>
      <c r="L320">
        <v>6.3499999651685357</v>
      </c>
    </row>
    <row r="321" spans="11:12" x14ac:dyDescent="0.3">
      <c r="K321">
        <v>17</v>
      </c>
      <c r="L321">
        <v>6.3499999651685357</v>
      </c>
    </row>
    <row r="322" spans="11:12" x14ac:dyDescent="0.3">
      <c r="K322">
        <v>12</v>
      </c>
      <c r="L322">
        <v>6.3333334098570049</v>
      </c>
    </row>
    <row r="323" spans="11:12" x14ac:dyDescent="0.3">
      <c r="K323">
        <v>11</v>
      </c>
      <c r="L323">
        <v>6.3333332631736994</v>
      </c>
    </row>
    <row r="324" spans="11:12" x14ac:dyDescent="0.3">
      <c r="K324">
        <v>12</v>
      </c>
      <c r="L324">
        <v>6.3333332631736994</v>
      </c>
    </row>
    <row r="325" spans="11:12" x14ac:dyDescent="0.3">
      <c r="K325">
        <v>12</v>
      </c>
      <c r="L325">
        <v>6.3166667078621686</v>
      </c>
    </row>
    <row r="326" spans="11:12" x14ac:dyDescent="0.3">
      <c r="K326">
        <v>17</v>
      </c>
      <c r="L326">
        <v>6.3166665507014841</v>
      </c>
    </row>
    <row r="327" spans="11:12" x14ac:dyDescent="0.3">
      <c r="K327">
        <v>12</v>
      </c>
      <c r="L327">
        <v>6.3000000058673322</v>
      </c>
    </row>
    <row r="328" spans="11:12" x14ac:dyDescent="0.3">
      <c r="K328">
        <v>16</v>
      </c>
      <c r="L328">
        <v>6.2666667276062071</v>
      </c>
    </row>
    <row r="329" spans="11:12" x14ac:dyDescent="0.3">
      <c r="K329">
        <v>18</v>
      </c>
      <c r="L329">
        <v>6.2666665914002806</v>
      </c>
    </row>
    <row r="330" spans="11:12" x14ac:dyDescent="0.3">
      <c r="K330">
        <v>11</v>
      </c>
      <c r="L330">
        <v>6.2666665914002806</v>
      </c>
    </row>
    <row r="331" spans="11:12" x14ac:dyDescent="0.3">
      <c r="K331">
        <v>11</v>
      </c>
      <c r="L331">
        <v>6.2666665914002806</v>
      </c>
    </row>
    <row r="332" spans="11:12" x14ac:dyDescent="0.3">
      <c r="K332">
        <v>17</v>
      </c>
      <c r="L332">
        <v>6.2500000360887498</v>
      </c>
    </row>
    <row r="333" spans="11:12" x14ac:dyDescent="0.3">
      <c r="K333">
        <v>21</v>
      </c>
      <c r="L333">
        <v>6.23333347029984</v>
      </c>
    </row>
    <row r="334" spans="11:12" x14ac:dyDescent="0.3">
      <c r="K334">
        <v>23</v>
      </c>
      <c r="L334">
        <v>6.2333333340939134</v>
      </c>
    </row>
    <row r="335" spans="11:12" x14ac:dyDescent="0.3">
      <c r="K335">
        <v>18</v>
      </c>
      <c r="L335">
        <v>6.2333333340939134</v>
      </c>
    </row>
    <row r="336" spans="11:12" x14ac:dyDescent="0.3">
      <c r="K336">
        <v>20</v>
      </c>
      <c r="L336">
        <v>6.2333333236165345</v>
      </c>
    </row>
    <row r="337" spans="11:12" x14ac:dyDescent="0.3">
      <c r="K337">
        <v>12</v>
      </c>
      <c r="L337">
        <v>6.2166667683050036</v>
      </c>
    </row>
    <row r="338" spans="11:12" x14ac:dyDescent="0.3">
      <c r="K338">
        <v>12</v>
      </c>
      <c r="L338">
        <v>6.2166666216216981</v>
      </c>
    </row>
    <row r="339" spans="11:12" x14ac:dyDescent="0.3">
      <c r="K339">
        <v>17</v>
      </c>
      <c r="L339">
        <v>6.2000000663101673</v>
      </c>
    </row>
    <row r="340" spans="11:12" x14ac:dyDescent="0.3">
      <c r="K340">
        <v>11</v>
      </c>
      <c r="L340">
        <v>6.2000000558327883</v>
      </c>
    </row>
    <row r="341" spans="11:12" x14ac:dyDescent="0.3">
      <c r="K341">
        <v>23</v>
      </c>
      <c r="L341">
        <v>6.1999999301042408</v>
      </c>
    </row>
    <row r="342" spans="11:12" x14ac:dyDescent="0.3">
      <c r="K342">
        <v>18</v>
      </c>
      <c r="L342">
        <v>6.1999999196268618</v>
      </c>
    </row>
    <row r="343" spans="11:12" x14ac:dyDescent="0.3">
      <c r="K343">
        <v>11</v>
      </c>
      <c r="L343">
        <v>6.183333364315331</v>
      </c>
    </row>
    <row r="344" spans="11:12" x14ac:dyDescent="0.3">
      <c r="K344">
        <v>18</v>
      </c>
      <c r="L344">
        <v>6.1833332176320255</v>
      </c>
    </row>
    <row r="345" spans="11:12" x14ac:dyDescent="0.3">
      <c r="K345">
        <v>17</v>
      </c>
      <c r="L345">
        <v>6.1833332176320255</v>
      </c>
    </row>
    <row r="346" spans="11:12" x14ac:dyDescent="0.3">
      <c r="K346">
        <v>21</v>
      </c>
      <c r="L346">
        <v>6.1666667985264212</v>
      </c>
    </row>
    <row r="347" spans="11:12" x14ac:dyDescent="0.3">
      <c r="K347">
        <v>12</v>
      </c>
      <c r="L347">
        <v>6.1666666623204947</v>
      </c>
    </row>
    <row r="348" spans="11:12" x14ac:dyDescent="0.3">
      <c r="K348">
        <v>12</v>
      </c>
      <c r="L348">
        <v>6.1666666623204947</v>
      </c>
    </row>
    <row r="349" spans="11:12" x14ac:dyDescent="0.3">
      <c r="K349">
        <v>12</v>
      </c>
      <c r="L349">
        <v>6.1666666623204947</v>
      </c>
    </row>
    <row r="350" spans="11:12" x14ac:dyDescent="0.3">
      <c r="K350">
        <v>17</v>
      </c>
      <c r="L350">
        <v>6.1666666623204947</v>
      </c>
    </row>
    <row r="351" spans="11:12" x14ac:dyDescent="0.3">
      <c r="K351">
        <v>18</v>
      </c>
      <c r="L351">
        <v>6.1500000965315849</v>
      </c>
    </row>
    <row r="352" spans="11:12" x14ac:dyDescent="0.3">
      <c r="K352">
        <v>12</v>
      </c>
      <c r="L352">
        <v>6.1499999603256583</v>
      </c>
    </row>
    <row r="353" spans="11:12" x14ac:dyDescent="0.3">
      <c r="K353">
        <v>18</v>
      </c>
      <c r="L353">
        <v>6.1499999603256583</v>
      </c>
    </row>
    <row r="354" spans="11:12" x14ac:dyDescent="0.3">
      <c r="K354">
        <v>12</v>
      </c>
      <c r="L354">
        <v>6.1499999498482794</v>
      </c>
    </row>
    <row r="355" spans="11:12" x14ac:dyDescent="0.3">
      <c r="K355">
        <v>11</v>
      </c>
      <c r="L355">
        <v>6.1499999498482794</v>
      </c>
    </row>
    <row r="356" spans="11:12" x14ac:dyDescent="0.3">
      <c r="K356">
        <v>14</v>
      </c>
      <c r="L356">
        <v>6.1499999498482794</v>
      </c>
    </row>
    <row r="357" spans="11:12" x14ac:dyDescent="0.3">
      <c r="K357">
        <v>12</v>
      </c>
      <c r="L357">
        <v>6.1333333945367485</v>
      </c>
    </row>
    <row r="358" spans="11:12" x14ac:dyDescent="0.3">
      <c r="K358">
        <v>18</v>
      </c>
      <c r="L358">
        <v>6.1333333945367485</v>
      </c>
    </row>
    <row r="359" spans="11:12" x14ac:dyDescent="0.3">
      <c r="K359">
        <v>12</v>
      </c>
      <c r="L359">
        <v>6.1333333945367485</v>
      </c>
    </row>
    <row r="360" spans="11:12" x14ac:dyDescent="0.3">
      <c r="K360">
        <v>12</v>
      </c>
      <c r="L360">
        <v>6.1333333840593696</v>
      </c>
    </row>
    <row r="361" spans="11:12" x14ac:dyDescent="0.3">
      <c r="K361">
        <v>18</v>
      </c>
      <c r="L361">
        <v>6.133333247853443</v>
      </c>
    </row>
    <row r="362" spans="11:12" x14ac:dyDescent="0.3">
      <c r="K362">
        <v>12</v>
      </c>
      <c r="L362">
        <v>6.133333247853443</v>
      </c>
    </row>
    <row r="363" spans="11:12" x14ac:dyDescent="0.3">
      <c r="K363">
        <v>12</v>
      </c>
      <c r="L363">
        <v>6.133333247853443</v>
      </c>
    </row>
    <row r="364" spans="11:12" x14ac:dyDescent="0.3">
      <c r="K364">
        <v>12</v>
      </c>
      <c r="L364">
        <v>6.1166666820645332</v>
      </c>
    </row>
    <row r="365" spans="11:12" x14ac:dyDescent="0.3">
      <c r="K365">
        <v>12</v>
      </c>
      <c r="L365">
        <v>6.1166666820645332</v>
      </c>
    </row>
    <row r="366" spans="11:12" x14ac:dyDescent="0.3">
      <c r="K366">
        <v>17</v>
      </c>
      <c r="L366">
        <v>6.1166666820645332</v>
      </c>
    </row>
    <row r="367" spans="11:12" x14ac:dyDescent="0.3">
      <c r="K367">
        <v>12</v>
      </c>
      <c r="L367">
        <v>6.0999999905470759</v>
      </c>
    </row>
    <row r="368" spans="11:12" x14ac:dyDescent="0.3">
      <c r="K368">
        <v>12</v>
      </c>
      <c r="L368">
        <v>6.0999999905470759</v>
      </c>
    </row>
    <row r="369" spans="11:12" x14ac:dyDescent="0.3">
      <c r="K369">
        <v>12</v>
      </c>
      <c r="L369">
        <v>6.0999999800696969</v>
      </c>
    </row>
    <row r="370" spans="11:12" x14ac:dyDescent="0.3">
      <c r="K370">
        <v>18</v>
      </c>
      <c r="L370">
        <v>6.0999999800696969</v>
      </c>
    </row>
    <row r="371" spans="11:12" x14ac:dyDescent="0.3">
      <c r="K371">
        <v>12</v>
      </c>
      <c r="L371">
        <v>6.0833334247581661</v>
      </c>
    </row>
    <row r="372" spans="11:12" x14ac:dyDescent="0.3">
      <c r="K372">
        <v>12</v>
      </c>
      <c r="L372">
        <v>6.0833334247581661</v>
      </c>
    </row>
    <row r="373" spans="11:12" x14ac:dyDescent="0.3">
      <c r="K373">
        <v>16</v>
      </c>
      <c r="L373">
        <v>6.0833334247581661</v>
      </c>
    </row>
    <row r="374" spans="11:12" x14ac:dyDescent="0.3">
      <c r="K374">
        <v>18</v>
      </c>
      <c r="L374">
        <v>6.0833332780748606</v>
      </c>
    </row>
    <row r="375" spans="11:12" x14ac:dyDescent="0.3">
      <c r="K375">
        <v>21</v>
      </c>
      <c r="L375">
        <v>6.0833332780748606</v>
      </c>
    </row>
    <row r="376" spans="11:12" x14ac:dyDescent="0.3">
      <c r="K376">
        <v>11</v>
      </c>
      <c r="L376">
        <v>6.0833332780748606</v>
      </c>
    </row>
    <row r="377" spans="11:12" x14ac:dyDescent="0.3">
      <c r="K377">
        <v>11</v>
      </c>
      <c r="L377">
        <v>6.0833332780748606</v>
      </c>
    </row>
    <row r="378" spans="11:12" x14ac:dyDescent="0.3">
      <c r="K378">
        <v>18</v>
      </c>
      <c r="L378">
        <v>6.0666665760800242</v>
      </c>
    </row>
    <row r="379" spans="11:12" x14ac:dyDescent="0.3">
      <c r="K379">
        <v>18</v>
      </c>
      <c r="L379">
        <v>6.0666665760800242</v>
      </c>
    </row>
    <row r="380" spans="11:12" x14ac:dyDescent="0.3">
      <c r="K380">
        <v>11</v>
      </c>
      <c r="L380">
        <v>6.0666665760800242</v>
      </c>
    </row>
    <row r="381" spans="11:12" x14ac:dyDescent="0.3">
      <c r="K381">
        <v>17</v>
      </c>
      <c r="L381">
        <v>6.0666665760800242</v>
      </c>
    </row>
    <row r="382" spans="11:12" x14ac:dyDescent="0.3">
      <c r="K382">
        <v>18</v>
      </c>
      <c r="L382">
        <v>6.0500000207684934</v>
      </c>
    </row>
    <row r="383" spans="11:12" x14ac:dyDescent="0.3">
      <c r="K383">
        <v>21</v>
      </c>
      <c r="L383">
        <v>6.0500000207684934</v>
      </c>
    </row>
    <row r="384" spans="11:12" x14ac:dyDescent="0.3">
      <c r="K384">
        <v>12</v>
      </c>
      <c r="L384">
        <v>6.0333334549795836</v>
      </c>
    </row>
    <row r="385" spans="11:12" x14ac:dyDescent="0.3">
      <c r="K385">
        <v>12</v>
      </c>
      <c r="L385">
        <v>6.0333334549795836</v>
      </c>
    </row>
    <row r="386" spans="11:12" x14ac:dyDescent="0.3">
      <c r="K386">
        <v>12</v>
      </c>
      <c r="L386">
        <v>6.0333333187736571</v>
      </c>
    </row>
    <row r="387" spans="11:12" x14ac:dyDescent="0.3">
      <c r="K387">
        <v>17</v>
      </c>
      <c r="L387">
        <v>6.0333333187736571</v>
      </c>
    </row>
    <row r="388" spans="11:12" x14ac:dyDescent="0.3">
      <c r="K388">
        <v>23</v>
      </c>
      <c r="L388">
        <v>6.0333333082962781</v>
      </c>
    </row>
    <row r="389" spans="11:12" x14ac:dyDescent="0.3">
      <c r="K389">
        <v>19</v>
      </c>
      <c r="L389">
        <v>6.0333333082962781</v>
      </c>
    </row>
    <row r="390" spans="11:12" x14ac:dyDescent="0.3">
      <c r="K390">
        <v>12</v>
      </c>
      <c r="L390">
        <v>6.0166667529847473</v>
      </c>
    </row>
    <row r="391" spans="11:12" x14ac:dyDescent="0.3">
      <c r="K391">
        <v>11</v>
      </c>
      <c r="L391">
        <v>6.0166666063014418</v>
      </c>
    </row>
    <row r="392" spans="11:12" x14ac:dyDescent="0.3">
      <c r="K392">
        <v>17</v>
      </c>
      <c r="L392">
        <v>5.9833333385176957</v>
      </c>
    </row>
    <row r="393" spans="11:12" x14ac:dyDescent="0.3">
      <c r="K393">
        <v>12</v>
      </c>
      <c r="L393">
        <v>5.9666666470002383</v>
      </c>
    </row>
    <row r="394" spans="11:12" x14ac:dyDescent="0.3">
      <c r="K394">
        <v>12</v>
      </c>
      <c r="L394">
        <v>5.9666666470002383</v>
      </c>
    </row>
    <row r="395" spans="11:12" x14ac:dyDescent="0.3">
      <c r="K395">
        <v>18</v>
      </c>
      <c r="L395">
        <v>5.9666666470002383</v>
      </c>
    </row>
    <row r="396" spans="11:12" x14ac:dyDescent="0.3">
      <c r="K396">
        <v>12</v>
      </c>
      <c r="L396">
        <v>5.9666666365228593</v>
      </c>
    </row>
    <row r="397" spans="11:12" x14ac:dyDescent="0.3">
      <c r="K397">
        <v>12</v>
      </c>
      <c r="L397">
        <v>5.949999934528023</v>
      </c>
    </row>
    <row r="398" spans="11:12" x14ac:dyDescent="0.3">
      <c r="K398">
        <v>18</v>
      </c>
      <c r="L398">
        <v>5.949999934528023</v>
      </c>
    </row>
    <row r="399" spans="11:12" x14ac:dyDescent="0.3">
      <c r="K399">
        <v>12</v>
      </c>
      <c r="L399">
        <v>5.949999934528023</v>
      </c>
    </row>
    <row r="400" spans="11:12" x14ac:dyDescent="0.3">
      <c r="K400">
        <v>11</v>
      </c>
      <c r="L400">
        <v>5.949999934528023</v>
      </c>
    </row>
    <row r="401" spans="11:12" x14ac:dyDescent="0.3">
      <c r="K401">
        <v>12</v>
      </c>
      <c r="L401">
        <v>5.9333333792164922</v>
      </c>
    </row>
    <row r="402" spans="11:12" x14ac:dyDescent="0.3">
      <c r="K402">
        <v>12</v>
      </c>
      <c r="L402">
        <v>5.9166666772216558</v>
      </c>
    </row>
    <row r="403" spans="11:12" x14ac:dyDescent="0.3">
      <c r="K403">
        <v>17</v>
      </c>
      <c r="L403">
        <v>5.9166666772216558</v>
      </c>
    </row>
    <row r="404" spans="11:12" x14ac:dyDescent="0.3">
      <c r="K404">
        <v>18</v>
      </c>
      <c r="L404">
        <v>5.9000001114327461</v>
      </c>
    </row>
    <row r="405" spans="11:12" x14ac:dyDescent="0.3">
      <c r="K405">
        <v>15</v>
      </c>
      <c r="L405">
        <v>5.9000001114327461</v>
      </c>
    </row>
    <row r="406" spans="11:12" x14ac:dyDescent="0.3">
      <c r="K406">
        <v>17</v>
      </c>
      <c r="L406">
        <v>5.8999999647494406</v>
      </c>
    </row>
    <row r="407" spans="11:12" x14ac:dyDescent="0.3">
      <c r="K407">
        <v>12</v>
      </c>
      <c r="L407">
        <v>5.8833334094379097</v>
      </c>
    </row>
    <row r="408" spans="11:12" x14ac:dyDescent="0.3">
      <c r="K408">
        <v>17</v>
      </c>
      <c r="L408">
        <v>5.8833332732319832</v>
      </c>
    </row>
    <row r="409" spans="11:12" x14ac:dyDescent="0.3">
      <c r="K409">
        <v>23</v>
      </c>
      <c r="L409">
        <v>5.8833332627546042</v>
      </c>
    </row>
    <row r="410" spans="11:12" x14ac:dyDescent="0.3">
      <c r="K410">
        <v>12</v>
      </c>
      <c r="L410">
        <v>5.8666667074430734</v>
      </c>
    </row>
    <row r="411" spans="11:12" x14ac:dyDescent="0.3">
      <c r="K411">
        <v>17</v>
      </c>
      <c r="L411">
        <v>5.8666667074430734</v>
      </c>
    </row>
    <row r="412" spans="11:12" x14ac:dyDescent="0.3">
      <c r="K412">
        <v>16</v>
      </c>
      <c r="L412">
        <v>5.8666667074430734</v>
      </c>
    </row>
    <row r="413" spans="11:12" x14ac:dyDescent="0.3">
      <c r="K413">
        <v>12</v>
      </c>
      <c r="L413">
        <v>5.8666666969656944</v>
      </c>
    </row>
    <row r="414" spans="11:12" x14ac:dyDescent="0.3">
      <c r="K414">
        <v>18</v>
      </c>
      <c r="L414">
        <v>5.8666665607597679</v>
      </c>
    </row>
    <row r="415" spans="11:12" x14ac:dyDescent="0.3">
      <c r="K415">
        <v>23</v>
      </c>
      <c r="L415">
        <v>5.8500000054482371</v>
      </c>
    </row>
    <row r="416" spans="11:12" x14ac:dyDescent="0.3">
      <c r="K416">
        <v>17</v>
      </c>
      <c r="L416">
        <v>5.8500000054482371</v>
      </c>
    </row>
    <row r="417" spans="11:12" x14ac:dyDescent="0.3">
      <c r="K417">
        <v>17</v>
      </c>
      <c r="L417">
        <v>5.8499999949708581</v>
      </c>
    </row>
    <row r="418" spans="11:12" x14ac:dyDescent="0.3">
      <c r="K418">
        <v>12</v>
      </c>
      <c r="L418">
        <v>5.8333332929760218</v>
      </c>
    </row>
    <row r="419" spans="11:12" x14ac:dyDescent="0.3">
      <c r="K419">
        <v>18</v>
      </c>
      <c r="L419">
        <v>5.8166667376644909</v>
      </c>
    </row>
    <row r="420" spans="11:12" x14ac:dyDescent="0.3">
      <c r="K420">
        <v>12</v>
      </c>
      <c r="L420">
        <v>5.8166667376644909</v>
      </c>
    </row>
    <row r="421" spans="11:12" x14ac:dyDescent="0.3">
      <c r="K421">
        <v>17</v>
      </c>
      <c r="L421">
        <v>5.8166667376644909</v>
      </c>
    </row>
    <row r="422" spans="11:12" x14ac:dyDescent="0.3">
      <c r="K422">
        <v>12</v>
      </c>
      <c r="L422">
        <v>5.8166665909811854</v>
      </c>
    </row>
    <row r="423" spans="11:12" x14ac:dyDescent="0.3">
      <c r="K423">
        <v>23</v>
      </c>
      <c r="L423">
        <v>5.8166665909811854</v>
      </c>
    </row>
    <row r="424" spans="11:12" x14ac:dyDescent="0.3">
      <c r="K424">
        <v>17</v>
      </c>
      <c r="L424">
        <v>5.8166665909811854</v>
      </c>
    </row>
    <row r="425" spans="11:12" x14ac:dyDescent="0.3">
      <c r="K425">
        <v>17</v>
      </c>
      <c r="L425">
        <v>5.8000000356696546</v>
      </c>
    </row>
    <row r="426" spans="11:12" x14ac:dyDescent="0.3">
      <c r="K426">
        <v>12</v>
      </c>
      <c r="L426">
        <v>5.8000000251922756</v>
      </c>
    </row>
    <row r="427" spans="11:12" x14ac:dyDescent="0.3">
      <c r="K427">
        <v>17</v>
      </c>
      <c r="L427">
        <v>5.7999998889863491</v>
      </c>
    </row>
    <row r="428" spans="11:12" x14ac:dyDescent="0.3">
      <c r="K428">
        <v>12</v>
      </c>
      <c r="L428">
        <v>5.7999998785089701</v>
      </c>
    </row>
    <row r="429" spans="11:12" x14ac:dyDescent="0.3">
      <c r="K429">
        <v>12</v>
      </c>
      <c r="L429">
        <v>5.7833333336748183</v>
      </c>
    </row>
    <row r="430" spans="11:12" x14ac:dyDescent="0.3">
      <c r="K430">
        <v>17</v>
      </c>
      <c r="L430">
        <v>5.7833333231974393</v>
      </c>
    </row>
    <row r="431" spans="11:12" x14ac:dyDescent="0.3">
      <c r="K431">
        <v>12</v>
      </c>
      <c r="L431">
        <v>5.7833333231974393</v>
      </c>
    </row>
    <row r="432" spans="11:12" x14ac:dyDescent="0.3">
      <c r="K432">
        <v>11</v>
      </c>
      <c r="L432">
        <v>5.7666667678859085</v>
      </c>
    </row>
    <row r="433" spans="11:12" x14ac:dyDescent="0.3">
      <c r="K433">
        <v>20</v>
      </c>
      <c r="L433">
        <v>5.7666667678859085</v>
      </c>
    </row>
    <row r="434" spans="11:12" x14ac:dyDescent="0.3">
      <c r="K434">
        <v>18</v>
      </c>
      <c r="L434">
        <v>5.766666621202603</v>
      </c>
    </row>
    <row r="435" spans="11:12" x14ac:dyDescent="0.3">
      <c r="K435">
        <v>12</v>
      </c>
      <c r="L435">
        <v>5.7500000658910722</v>
      </c>
    </row>
    <row r="436" spans="11:12" x14ac:dyDescent="0.3">
      <c r="K436">
        <v>12</v>
      </c>
      <c r="L436">
        <v>5.7499999296851456</v>
      </c>
    </row>
    <row r="437" spans="11:12" x14ac:dyDescent="0.3">
      <c r="K437">
        <v>12</v>
      </c>
      <c r="L437">
        <v>5.7499999192077667</v>
      </c>
    </row>
    <row r="438" spans="11:12" x14ac:dyDescent="0.3">
      <c r="K438">
        <v>12</v>
      </c>
      <c r="L438">
        <v>5.7333333534188569</v>
      </c>
    </row>
    <row r="439" spans="11:12" x14ac:dyDescent="0.3">
      <c r="K439">
        <v>19</v>
      </c>
      <c r="L439">
        <v>5.716666798107326</v>
      </c>
    </row>
    <row r="440" spans="11:12" x14ac:dyDescent="0.3">
      <c r="K440">
        <v>11</v>
      </c>
      <c r="L440">
        <v>5.716666798107326</v>
      </c>
    </row>
    <row r="441" spans="11:12" x14ac:dyDescent="0.3">
      <c r="K441">
        <v>18</v>
      </c>
      <c r="L441">
        <v>5.7166666619013995</v>
      </c>
    </row>
    <row r="442" spans="11:12" x14ac:dyDescent="0.3">
      <c r="K442">
        <v>12</v>
      </c>
      <c r="L442">
        <v>5.7166666514240205</v>
      </c>
    </row>
    <row r="443" spans="11:12" x14ac:dyDescent="0.3">
      <c r="K443">
        <v>12</v>
      </c>
      <c r="L443">
        <v>5.7166666514240205</v>
      </c>
    </row>
    <row r="444" spans="11:12" x14ac:dyDescent="0.3">
      <c r="K444">
        <v>18</v>
      </c>
      <c r="L444">
        <v>5.7166666514240205</v>
      </c>
    </row>
    <row r="445" spans="11:12" x14ac:dyDescent="0.3">
      <c r="K445">
        <v>12</v>
      </c>
      <c r="L445">
        <v>5.7166666514240205</v>
      </c>
    </row>
    <row r="446" spans="11:12" x14ac:dyDescent="0.3">
      <c r="K446">
        <v>18</v>
      </c>
      <c r="L446">
        <v>5.7166666514240205</v>
      </c>
    </row>
    <row r="447" spans="11:12" x14ac:dyDescent="0.3">
      <c r="K447">
        <v>12</v>
      </c>
      <c r="L447">
        <v>5.7000000961124897</v>
      </c>
    </row>
    <row r="448" spans="11:12" x14ac:dyDescent="0.3">
      <c r="K448">
        <v>18</v>
      </c>
      <c r="L448">
        <v>5.7000000961124897</v>
      </c>
    </row>
    <row r="449" spans="11:12" x14ac:dyDescent="0.3">
      <c r="K449">
        <v>23</v>
      </c>
      <c r="L449">
        <v>5.7000000961124897</v>
      </c>
    </row>
    <row r="450" spans="11:12" x14ac:dyDescent="0.3">
      <c r="K450">
        <v>12</v>
      </c>
      <c r="L450">
        <v>5.6999999494291842</v>
      </c>
    </row>
    <row r="451" spans="11:12" x14ac:dyDescent="0.3">
      <c r="K451">
        <v>18</v>
      </c>
      <c r="L451">
        <v>5.6999999494291842</v>
      </c>
    </row>
    <row r="452" spans="11:12" x14ac:dyDescent="0.3">
      <c r="K452">
        <v>11</v>
      </c>
      <c r="L452">
        <v>5.6833333941176534</v>
      </c>
    </row>
    <row r="453" spans="11:12" x14ac:dyDescent="0.3">
      <c r="K453">
        <v>12</v>
      </c>
      <c r="L453">
        <v>5.6833333941176534</v>
      </c>
    </row>
    <row r="454" spans="11:12" x14ac:dyDescent="0.3">
      <c r="K454">
        <v>17</v>
      </c>
      <c r="L454">
        <v>5.6833333941176534</v>
      </c>
    </row>
    <row r="455" spans="11:12" x14ac:dyDescent="0.3">
      <c r="K455">
        <v>12</v>
      </c>
      <c r="L455">
        <v>5.6833333941176534</v>
      </c>
    </row>
    <row r="456" spans="11:12" x14ac:dyDescent="0.3">
      <c r="K456">
        <v>12</v>
      </c>
      <c r="L456">
        <v>5.6833332474343479</v>
      </c>
    </row>
    <row r="457" spans="11:12" x14ac:dyDescent="0.3">
      <c r="K457">
        <v>12</v>
      </c>
      <c r="L457">
        <v>5.666666692122817</v>
      </c>
    </row>
    <row r="458" spans="11:12" x14ac:dyDescent="0.3">
      <c r="K458">
        <v>18</v>
      </c>
      <c r="L458">
        <v>5.666666692122817</v>
      </c>
    </row>
    <row r="459" spans="11:12" x14ac:dyDescent="0.3">
      <c r="K459">
        <v>22</v>
      </c>
      <c r="L459">
        <v>5.666666692122817</v>
      </c>
    </row>
    <row r="460" spans="11:12" x14ac:dyDescent="0.3">
      <c r="K460">
        <v>23</v>
      </c>
      <c r="L460">
        <v>5.666666692122817</v>
      </c>
    </row>
    <row r="461" spans="11:12" x14ac:dyDescent="0.3">
      <c r="K461">
        <v>12</v>
      </c>
      <c r="L461">
        <v>5.666666692122817</v>
      </c>
    </row>
    <row r="462" spans="11:12" x14ac:dyDescent="0.3">
      <c r="K462">
        <v>18</v>
      </c>
      <c r="L462">
        <v>5.666666692122817</v>
      </c>
    </row>
    <row r="463" spans="11:12" x14ac:dyDescent="0.3">
      <c r="K463">
        <v>12</v>
      </c>
      <c r="L463">
        <v>5.6666665454395115</v>
      </c>
    </row>
    <row r="464" spans="11:12" x14ac:dyDescent="0.3">
      <c r="K464">
        <v>23</v>
      </c>
      <c r="L464">
        <v>5.6500001263339072</v>
      </c>
    </row>
    <row r="465" spans="11:12" x14ac:dyDescent="0.3">
      <c r="K465">
        <v>12</v>
      </c>
      <c r="L465">
        <v>5.6499999901279807</v>
      </c>
    </row>
    <row r="466" spans="11:12" x14ac:dyDescent="0.3">
      <c r="K466">
        <v>12</v>
      </c>
      <c r="L466">
        <v>5.6499999901279807</v>
      </c>
    </row>
    <row r="467" spans="11:12" x14ac:dyDescent="0.3">
      <c r="K467">
        <v>12</v>
      </c>
      <c r="L467">
        <v>5.6333332881331444</v>
      </c>
    </row>
    <row r="468" spans="11:12" x14ac:dyDescent="0.3">
      <c r="K468">
        <v>18</v>
      </c>
      <c r="L468">
        <v>5.6333332776557654</v>
      </c>
    </row>
    <row r="469" spans="11:12" x14ac:dyDescent="0.3">
      <c r="K469">
        <v>12</v>
      </c>
      <c r="L469">
        <v>5.6333332776557654</v>
      </c>
    </row>
    <row r="470" spans="11:12" x14ac:dyDescent="0.3">
      <c r="K470">
        <v>12</v>
      </c>
      <c r="L470">
        <v>5.6333332776557654</v>
      </c>
    </row>
    <row r="471" spans="11:12" x14ac:dyDescent="0.3">
      <c r="K471">
        <v>12</v>
      </c>
      <c r="L471">
        <v>5.6166667223442346</v>
      </c>
    </row>
    <row r="472" spans="11:12" x14ac:dyDescent="0.3">
      <c r="K472">
        <v>18</v>
      </c>
      <c r="L472">
        <v>5.6166665756609291</v>
      </c>
    </row>
    <row r="473" spans="11:12" x14ac:dyDescent="0.3">
      <c r="K473">
        <v>18</v>
      </c>
      <c r="L473">
        <v>5.6166665756609291</v>
      </c>
    </row>
    <row r="474" spans="11:12" x14ac:dyDescent="0.3">
      <c r="K474">
        <v>23</v>
      </c>
      <c r="L474">
        <v>5.6166665756609291</v>
      </c>
    </row>
    <row r="475" spans="11:12" x14ac:dyDescent="0.3">
      <c r="K475">
        <v>11</v>
      </c>
      <c r="L475">
        <v>5.6166665756609291</v>
      </c>
    </row>
    <row r="476" spans="11:12" x14ac:dyDescent="0.3">
      <c r="K476">
        <v>12</v>
      </c>
      <c r="L476">
        <v>5.6000000203493983</v>
      </c>
    </row>
    <row r="477" spans="11:12" x14ac:dyDescent="0.3">
      <c r="K477">
        <v>18</v>
      </c>
      <c r="L477">
        <v>5.6000000203493983</v>
      </c>
    </row>
    <row r="478" spans="11:12" x14ac:dyDescent="0.3">
      <c r="K478">
        <v>23</v>
      </c>
      <c r="L478">
        <v>5.6000000098720193</v>
      </c>
    </row>
    <row r="479" spans="11:12" x14ac:dyDescent="0.3">
      <c r="K479">
        <v>18</v>
      </c>
      <c r="L479">
        <v>5.5833333183545619</v>
      </c>
    </row>
    <row r="480" spans="11:12" x14ac:dyDescent="0.3">
      <c r="K480">
        <v>12</v>
      </c>
      <c r="L480">
        <v>5.5833333183545619</v>
      </c>
    </row>
    <row r="481" spans="11:12" x14ac:dyDescent="0.3">
      <c r="K481">
        <v>21</v>
      </c>
      <c r="L481">
        <v>5.583333307877183</v>
      </c>
    </row>
    <row r="482" spans="11:12" x14ac:dyDescent="0.3">
      <c r="K482">
        <v>11</v>
      </c>
      <c r="L482">
        <v>5.5666667525656521</v>
      </c>
    </row>
    <row r="483" spans="11:12" x14ac:dyDescent="0.3">
      <c r="K483">
        <v>17</v>
      </c>
      <c r="L483">
        <v>5.5666667525656521</v>
      </c>
    </row>
    <row r="484" spans="11:12" x14ac:dyDescent="0.3">
      <c r="K484">
        <v>17</v>
      </c>
      <c r="L484">
        <v>5.5666667525656521</v>
      </c>
    </row>
    <row r="485" spans="11:12" x14ac:dyDescent="0.3">
      <c r="K485">
        <v>18</v>
      </c>
      <c r="L485">
        <v>5.5666667525656521</v>
      </c>
    </row>
    <row r="486" spans="11:12" x14ac:dyDescent="0.3">
      <c r="K486">
        <v>12</v>
      </c>
      <c r="L486">
        <v>5.5666666163597256</v>
      </c>
    </row>
    <row r="487" spans="11:12" x14ac:dyDescent="0.3">
      <c r="K487">
        <v>18</v>
      </c>
      <c r="L487">
        <v>5.5666666058823466</v>
      </c>
    </row>
    <row r="488" spans="11:12" x14ac:dyDescent="0.3">
      <c r="K488">
        <v>17</v>
      </c>
      <c r="L488">
        <v>5.5666666058823466</v>
      </c>
    </row>
    <row r="489" spans="11:12" x14ac:dyDescent="0.3">
      <c r="K489">
        <v>12</v>
      </c>
      <c r="L489">
        <v>5.5500000400934368</v>
      </c>
    </row>
    <row r="490" spans="11:12" x14ac:dyDescent="0.3">
      <c r="K490">
        <v>15</v>
      </c>
      <c r="L490">
        <v>5.5499999038875103</v>
      </c>
    </row>
    <row r="491" spans="11:12" x14ac:dyDescent="0.3">
      <c r="K491">
        <v>18</v>
      </c>
      <c r="L491">
        <v>5.5499999038875103</v>
      </c>
    </row>
    <row r="492" spans="11:12" x14ac:dyDescent="0.3">
      <c r="K492">
        <v>12</v>
      </c>
      <c r="L492">
        <v>5.5499999038875103</v>
      </c>
    </row>
    <row r="493" spans="11:12" x14ac:dyDescent="0.3">
      <c r="K493">
        <v>18</v>
      </c>
      <c r="L493">
        <v>5.5333333485759795</v>
      </c>
    </row>
    <row r="494" spans="11:12" x14ac:dyDescent="0.3">
      <c r="K494">
        <v>17</v>
      </c>
      <c r="L494">
        <v>5.5333333380986005</v>
      </c>
    </row>
    <row r="495" spans="11:12" x14ac:dyDescent="0.3">
      <c r="K495">
        <v>17</v>
      </c>
      <c r="L495">
        <v>5.5166666465811431</v>
      </c>
    </row>
    <row r="496" spans="11:12" x14ac:dyDescent="0.3">
      <c r="K496">
        <v>12</v>
      </c>
      <c r="L496">
        <v>5.5000000807922333</v>
      </c>
    </row>
    <row r="497" spans="11:12" x14ac:dyDescent="0.3">
      <c r="K497">
        <v>11</v>
      </c>
      <c r="L497">
        <v>5.5000000807922333</v>
      </c>
    </row>
    <row r="498" spans="11:12" x14ac:dyDescent="0.3">
      <c r="K498">
        <v>12</v>
      </c>
      <c r="L498">
        <v>5.4999999341089278</v>
      </c>
    </row>
    <row r="499" spans="11:12" x14ac:dyDescent="0.3">
      <c r="K499">
        <v>12</v>
      </c>
      <c r="L499">
        <v>5.4999999341089278</v>
      </c>
    </row>
    <row r="500" spans="11:12" x14ac:dyDescent="0.3">
      <c r="K500">
        <v>11</v>
      </c>
      <c r="L500">
        <v>5.4999999341089278</v>
      </c>
    </row>
    <row r="501" spans="11:12" x14ac:dyDescent="0.3">
      <c r="K501">
        <v>12</v>
      </c>
      <c r="L501">
        <v>5.483333378797397</v>
      </c>
    </row>
    <row r="502" spans="11:12" x14ac:dyDescent="0.3">
      <c r="K502">
        <v>18</v>
      </c>
      <c r="L502">
        <v>5.483333378797397</v>
      </c>
    </row>
    <row r="503" spans="11:12" x14ac:dyDescent="0.3">
      <c r="K503">
        <v>23</v>
      </c>
      <c r="L503">
        <v>5.4666666768025607</v>
      </c>
    </row>
    <row r="504" spans="11:12" x14ac:dyDescent="0.3">
      <c r="K504">
        <v>11</v>
      </c>
      <c r="L504">
        <v>5.4666666768025607</v>
      </c>
    </row>
    <row r="505" spans="11:12" x14ac:dyDescent="0.3">
      <c r="K505">
        <v>12</v>
      </c>
      <c r="L505">
        <v>5.4666666768025607</v>
      </c>
    </row>
    <row r="506" spans="11:12" x14ac:dyDescent="0.3">
      <c r="K506">
        <v>22</v>
      </c>
      <c r="L506">
        <v>5.4666666768025607</v>
      </c>
    </row>
    <row r="507" spans="11:12" x14ac:dyDescent="0.3">
      <c r="K507">
        <v>17</v>
      </c>
      <c r="L507">
        <v>5.4666666768025607</v>
      </c>
    </row>
    <row r="508" spans="11:12" x14ac:dyDescent="0.3">
      <c r="K508">
        <v>12</v>
      </c>
      <c r="L508">
        <v>5.4666666663251817</v>
      </c>
    </row>
    <row r="509" spans="11:12" x14ac:dyDescent="0.3">
      <c r="K509">
        <v>12</v>
      </c>
      <c r="L509">
        <v>5.4666665301192552</v>
      </c>
    </row>
    <row r="510" spans="11:12" x14ac:dyDescent="0.3">
      <c r="K510">
        <v>18</v>
      </c>
      <c r="L510">
        <v>5.4666665196418762</v>
      </c>
    </row>
    <row r="511" spans="11:12" x14ac:dyDescent="0.3">
      <c r="K511">
        <v>17</v>
      </c>
      <c r="L511">
        <v>5.4500001110136509</v>
      </c>
    </row>
    <row r="512" spans="11:12" x14ac:dyDescent="0.3">
      <c r="K512">
        <v>12</v>
      </c>
      <c r="L512">
        <v>5.4500001110136509</v>
      </c>
    </row>
    <row r="513" spans="11:12" x14ac:dyDescent="0.3">
      <c r="K513">
        <v>18</v>
      </c>
      <c r="L513">
        <v>5.4499999643303454</v>
      </c>
    </row>
    <row r="514" spans="11:12" x14ac:dyDescent="0.3">
      <c r="K514">
        <v>18</v>
      </c>
      <c r="L514">
        <v>5.4499999643303454</v>
      </c>
    </row>
    <row r="515" spans="11:12" x14ac:dyDescent="0.3">
      <c r="K515">
        <v>21</v>
      </c>
      <c r="L515">
        <v>5.4499999643303454</v>
      </c>
    </row>
    <row r="516" spans="11:12" x14ac:dyDescent="0.3">
      <c r="K516">
        <v>12</v>
      </c>
      <c r="L516">
        <v>5.4333334090188146</v>
      </c>
    </row>
    <row r="517" spans="11:12" x14ac:dyDescent="0.3">
      <c r="K517">
        <v>18</v>
      </c>
      <c r="L517">
        <v>5.4333334090188146</v>
      </c>
    </row>
    <row r="518" spans="11:12" x14ac:dyDescent="0.3">
      <c r="K518">
        <v>19</v>
      </c>
      <c r="L518">
        <v>5.4333334090188146</v>
      </c>
    </row>
    <row r="519" spans="11:12" x14ac:dyDescent="0.3">
      <c r="K519">
        <v>18</v>
      </c>
      <c r="L519">
        <v>5.4333332623355091</v>
      </c>
    </row>
    <row r="520" spans="11:12" x14ac:dyDescent="0.3">
      <c r="K520">
        <v>12</v>
      </c>
      <c r="L520">
        <v>5.4333332623355091</v>
      </c>
    </row>
    <row r="521" spans="11:12" x14ac:dyDescent="0.3">
      <c r="K521">
        <v>11</v>
      </c>
      <c r="L521">
        <v>5.4333332623355091</v>
      </c>
    </row>
    <row r="522" spans="11:12" x14ac:dyDescent="0.3">
      <c r="K522">
        <v>11</v>
      </c>
      <c r="L522">
        <v>5.4333332623355091</v>
      </c>
    </row>
    <row r="523" spans="11:12" x14ac:dyDescent="0.3">
      <c r="K523">
        <v>18</v>
      </c>
      <c r="L523">
        <v>5.4166667070239782</v>
      </c>
    </row>
    <row r="524" spans="11:12" x14ac:dyDescent="0.3">
      <c r="K524">
        <v>17</v>
      </c>
      <c r="L524">
        <v>5.4166667070239782</v>
      </c>
    </row>
    <row r="525" spans="11:12" x14ac:dyDescent="0.3">
      <c r="K525">
        <v>12</v>
      </c>
      <c r="L525">
        <v>5.4166666965465993</v>
      </c>
    </row>
    <row r="526" spans="11:12" x14ac:dyDescent="0.3">
      <c r="K526">
        <v>17</v>
      </c>
      <c r="L526">
        <v>5.4166666965465993</v>
      </c>
    </row>
    <row r="527" spans="11:12" x14ac:dyDescent="0.3">
      <c r="K527">
        <v>18</v>
      </c>
      <c r="L527">
        <v>5.4166665603406727</v>
      </c>
    </row>
    <row r="528" spans="11:12" x14ac:dyDescent="0.3">
      <c r="K528">
        <v>17</v>
      </c>
      <c r="L528">
        <v>5.4000000050291419</v>
      </c>
    </row>
    <row r="529" spans="11:12" x14ac:dyDescent="0.3">
      <c r="K529">
        <v>18</v>
      </c>
      <c r="L529">
        <v>5.4000000050291419</v>
      </c>
    </row>
    <row r="530" spans="11:12" x14ac:dyDescent="0.3">
      <c r="K530">
        <v>17</v>
      </c>
      <c r="L530">
        <v>5.3999998583458364</v>
      </c>
    </row>
    <row r="531" spans="11:12" x14ac:dyDescent="0.3">
      <c r="K531">
        <v>23</v>
      </c>
      <c r="L531">
        <v>5.3833334392402321</v>
      </c>
    </row>
    <row r="532" spans="11:12" x14ac:dyDescent="0.3">
      <c r="K532">
        <v>12</v>
      </c>
      <c r="L532">
        <v>5.3833332925569266</v>
      </c>
    </row>
    <row r="533" spans="11:12" x14ac:dyDescent="0.3">
      <c r="K533">
        <v>12</v>
      </c>
      <c r="L533">
        <v>5.3833332925569266</v>
      </c>
    </row>
    <row r="534" spans="11:12" x14ac:dyDescent="0.3">
      <c r="K534">
        <v>17</v>
      </c>
      <c r="L534">
        <v>5.3833332925569266</v>
      </c>
    </row>
    <row r="535" spans="11:12" x14ac:dyDescent="0.3">
      <c r="K535">
        <v>11</v>
      </c>
      <c r="L535">
        <v>5.3666667372453958</v>
      </c>
    </row>
    <row r="536" spans="11:12" x14ac:dyDescent="0.3">
      <c r="K536">
        <v>18</v>
      </c>
      <c r="L536">
        <v>5.3666667372453958</v>
      </c>
    </row>
    <row r="537" spans="11:12" x14ac:dyDescent="0.3">
      <c r="K537">
        <v>18</v>
      </c>
      <c r="L537">
        <v>5.3666667372453958</v>
      </c>
    </row>
    <row r="538" spans="11:12" x14ac:dyDescent="0.3">
      <c r="K538">
        <v>21</v>
      </c>
      <c r="L538">
        <v>5.3666667372453958</v>
      </c>
    </row>
    <row r="539" spans="11:12" x14ac:dyDescent="0.3">
      <c r="K539">
        <v>18</v>
      </c>
      <c r="L539">
        <v>5.3666665905620903</v>
      </c>
    </row>
    <row r="540" spans="11:12" x14ac:dyDescent="0.3">
      <c r="K540">
        <v>18</v>
      </c>
      <c r="L540">
        <v>5.3500000352505594</v>
      </c>
    </row>
    <row r="541" spans="11:12" x14ac:dyDescent="0.3">
      <c r="K541">
        <v>12</v>
      </c>
      <c r="L541">
        <v>5.3500000352505594</v>
      </c>
    </row>
    <row r="542" spans="11:12" x14ac:dyDescent="0.3">
      <c r="K542">
        <v>18</v>
      </c>
      <c r="L542">
        <v>5.3500000352505594</v>
      </c>
    </row>
    <row r="543" spans="11:12" x14ac:dyDescent="0.3">
      <c r="K543">
        <v>12</v>
      </c>
      <c r="L543">
        <v>5.3500000352505594</v>
      </c>
    </row>
    <row r="544" spans="11:12" x14ac:dyDescent="0.3">
      <c r="K544">
        <v>16</v>
      </c>
      <c r="L544">
        <v>5.3500000352505594</v>
      </c>
    </row>
    <row r="545" spans="11:12" x14ac:dyDescent="0.3">
      <c r="K545">
        <v>17</v>
      </c>
      <c r="L545">
        <v>5.3500000352505594</v>
      </c>
    </row>
    <row r="546" spans="11:12" x14ac:dyDescent="0.3">
      <c r="K546">
        <v>17</v>
      </c>
      <c r="L546">
        <v>5.3500000352505594</v>
      </c>
    </row>
    <row r="547" spans="11:12" x14ac:dyDescent="0.3">
      <c r="K547">
        <v>18</v>
      </c>
      <c r="L547">
        <v>5.3333333332557231</v>
      </c>
    </row>
    <row r="548" spans="11:12" x14ac:dyDescent="0.3">
      <c r="K548">
        <v>18</v>
      </c>
      <c r="L548">
        <v>5.3333333332557231</v>
      </c>
    </row>
    <row r="549" spans="11:12" x14ac:dyDescent="0.3">
      <c r="K549">
        <v>18</v>
      </c>
      <c r="L549">
        <v>5.3333333332557231</v>
      </c>
    </row>
    <row r="550" spans="11:12" x14ac:dyDescent="0.3">
      <c r="K550">
        <v>17</v>
      </c>
      <c r="L550">
        <v>5.3333333332557231</v>
      </c>
    </row>
    <row r="551" spans="11:12" x14ac:dyDescent="0.3">
      <c r="K551">
        <v>12</v>
      </c>
      <c r="L551">
        <v>5.3166667674668133</v>
      </c>
    </row>
    <row r="552" spans="11:12" x14ac:dyDescent="0.3">
      <c r="K552">
        <v>11</v>
      </c>
      <c r="L552">
        <v>5.3166667674668133</v>
      </c>
    </row>
    <row r="553" spans="11:12" x14ac:dyDescent="0.3">
      <c r="K553">
        <v>17</v>
      </c>
      <c r="L553">
        <v>5.3166666312608868</v>
      </c>
    </row>
    <row r="554" spans="11:12" x14ac:dyDescent="0.3">
      <c r="K554">
        <v>12</v>
      </c>
      <c r="L554">
        <v>5.3166666207835078</v>
      </c>
    </row>
    <row r="555" spans="11:12" x14ac:dyDescent="0.3">
      <c r="K555">
        <v>15</v>
      </c>
      <c r="L555">
        <v>5.300000065471977</v>
      </c>
    </row>
    <row r="556" spans="11:12" x14ac:dyDescent="0.3">
      <c r="K556">
        <v>18</v>
      </c>
      <c r="L556">
        <v>5.300000065471977</v>
      </c>
    </row>
    <row r="557" spans="11:12" x14ac:dyDescent="0.3">
      <c r="K557">
        <v>12</v>
      </c>
      <c r="L557">
        <v>5.300000054994598</v>
      </c>
    </row>
    <row r="558" spans="11:12" x14ac:dyDescent="0.3">
      <c r="K558">
        <v>12</v>
      </c>
      <c r="L558">
        <v>5.2999999187886715</v>
      </c>
    </row>
    <row r="559" spans="11:12" x14ac:dyDescent="0.3">
      <c r="K559">
        <v>17</v>
      </c>
      <c r="L559">
        <v>5.2999999187886715</v>
      </c>
    </row>
    <row r="560" spans="11:12" x14ac:dyDescent="0.3">
      <c r="K560">
        <v>18</v>
      </c>
      <c r="L560">
        <v>5.2999999187886715</v>
      </c>
    </row>
    <row r="561" spans="11:12" x14ac:dyDescent="0.3">
      <c r="K561">
        <v>21</v>
      </c>
      <c r="L561">
        <v>5.2833333529997617</v>
      </c>
    </row>
    <row r="562" spans="11:12" x14ac:dyDescent="0.3">
      <c r="K562">
        <v>18</v>
      </c>
      <c r="L562">
        <v>5.2833332167938352</v>
      </c>
    </row>
    <row r="563" spans="11:12" x14ac:dyDescent="0.3">
      <c r="K563">
        <v>18</v>
      </c>
      <c r="L563">
        <v>5.2666666614823043</v>
      </c>
    </row>
    <row r="564" spans="11:12" x14ac:dyDescent="0.3">
      <c r="K564">
        <v>12</v>
      </c>
      <c r="L564">
        <v>5.2666666614823043</v>
      </c>
    </row>
    <row r="565" spans="11:12" x14ac:dyDescent="0.3">
      <c r="K565">
        <v>17</v>
      </c>
      <c r="L565">
        <v>5.2666666614823043</v>
      </c>
    </row>
    <row r="566" spans="11:12" x14ac:dyDescent="0.3">
      <c r="K566">
        <v>18</v>
      </c>
      <c r="L566">
        <v>5.2666666510049254</v>
      </c>
    </row>
    <row r="567" spans="11:12" x14ac:dyDescent="0.3">
      <c r="K567">
        <v>22</v>
      </c>
      <c r="L567">
        <v>5.249999959487468</v>
      </c>
    </row>
    <row r="568" spans="11:12" x14ac:dyDescent="0.3">
      <c r="K568">
        <v>18</v>
      </c>
      <c r="L568">
        <v>5.249999949010089</v>
      </c>
    </row>
    <row r="569" spans="11:12" x14ac:dyDescent="0.3">
      <c r="K569">
        <v>18</v>
      </c>
      <c r="L569">
        <v>5.2333333936985582</v>
      </c>
    </row>
    <row r="570" spans="11:12" x14ac:dyDescent="0.3">
      <c r="K570">
        <v>18</v>
      </c>
      <c r="L570">
        <v>5.2333332470152527</v>
      </c>
    </row>
    <row r="571" spans="11:12" x14ac:dyDescent="0.3">
      <c r="K571">
        <v>17</v>
      </c>
      <c r="L571">
        <v>5.2333332470152527</v>
      </c>
    </row>
    <row r="572" spans="11:12" x14ac:dyDescent="0.3">
      <c r="K572">
        <v>11</v>
      </c>
      <c r="L572">
        <v>5.2166666812263429</v>
      </c>
    </row>
    <row r="573" spans="11:12" x14ac:dyDescent="0.3">
      <c r="K573">
        <v>12</v>
      </c>
      <c r="L573">
        <v>5.2166666812263429</v>
      </c>
    </row>
    <row r="574" spans="11:12" x14ac:dyDescent="0.3">
      <c r="K574">
        <v>13</v>
      </c>
      <c r="L574">
        <v>5.2000001259148121</v>
      </c>
    </row>
    <row r="575" spans="11:12" x14ac:dyDescent="0.3">
      <c r="K575">
        <v>21</v>
      </c>
      <c r="L575">
        <v>5.2000001259148121</v>
      </c>
    </row>
    <row r="576" spans="11:12" x14ac:dyDescent="0.3">
      <c r="K576">
        <v>18</v>
      </c>
      <c r="L576">
        <v>5.1999999897088856</v>
      </c>
    </row>
    <row r="577" spans="11:12" x14ac:dyDescent="0.3">
      <c r="K577">
        <v>15</v>
      </c>
      <c r="L577">
        <v>5.1999999897088856</v>
      </c>
    </row>
    <row r="578" spans="11:12" x14ac:dyDescent="0.3">
      <c r="K578">
        <v>17</v>
      </c>
      <c r="L578">
        <v>5.1999999897088856</v>
      </c>
    </row>
    <row r="579" spans="11:12" x14ac:dyDescent="0.3">
      <c r="K579">
        <v>20</v>
      </c>
      <c r="L579">
        <v>5.1999999792315066</v>
      </c>
    </row>
    <row r="580" spans="11:12" x14ac:dyDescent="0.3">
      <c r="K580">
        <v>12</v>
      </c>
      <c r="L580">
        <v>5.1999999792315066</v>
      </c>
    </row>
    <row r="581" spans="11:12" x14ac:dyDescent="0.3">
      <c r="K581">
        <v>17</v>
      </c>
      <c r="L581">
        <v>5.1999999792315066</v>
      </c>
    </row>
    <row r="582" spans="11:12" x14ac:dyDescent="0.3">
      <c r="K582">
        <v>17</v>
      </c>
      <c r="L582">
        <v>5.1999999792315066</v>
      </c>
    </row>
    <row r="583" spans="11:12" x14ac:dyDescent="0.3">
      <c r="K583">
        <v>12</v>
      </c>
      <c r="L583">
        <v>5.1999999792315066</v>
      </c>
    </row>
    <row r="584" spans="11:12" x14ac:dyDescent="0.3">
      <c r="K584">
        <v>19</v>
      </c>
      <c r="L584">
        <v>5.1833334239199758</v>
      </c>
    </row>
    <row r="585" spans="11:12" x14ac:dyDescent="0.3">
      <c r="K585">
        <v>17</v>
      </c>
      <c r="L585">
        <v>5.1833334239199758</v>
      </c>
    </row>
    <row r="586" spans="11:12" x14ac:dyDescent="0.3">
      <c r="K586">
        <v>17</v>
      </c>
      <c r="L586">
        <v>5.1833332877140492</v>
      </c>
    </row>
    <row r="587" spans="11:12" x14ac:dyDescent="0.3">
      <c r="K587">
        <v>20</v>
      </c>
      <c r="L587">
        <v>5.1833332772366703</v>
      </c>
    </row>
    <row r="588" spans="11:12" x14ac:dyDescent="0.3">
      <c r="K588">
        <v>19</v>
      </c>
      <c r="L588">
        <v>5.1666667219251394</v>
      </c>
    </row>
    <row r="589" spans="11:12" x14ac:dyDescent="0.3">
      <c r="K589">
        <v>12</v>
      </c>
      <c r="L589">
        <v>5.1666665752418339</v>
      </c>
    </row>
    <row r="590" spans="11:12" x14ac:dyDescent="0.3">
      <c r="K590">
        <v>12</v>
      </c>
      <c r="L590">
        <v>5.1666665752418339</v>
      </c>
    </row>
    <row r="591" spans="11:12" x14ac:dyDescent="0.3">
      <c r="K591">
        <v>12</v>
      </c>
      <c r="L591">
        <v>5.1500000199303031</v>
      </c>
    </row>
    <row r="592" spans="11:12" x14ac:dyDescent="0.3">
      <c r="K592">
        <v>15</v>
      </c>
      <c r="L592">
        <v>5.1500000199303031</v>
      </c>
    </row>
    <row r="593" spans="11:12" x14ac:dyDescent="0.3">
      <c r="K593">
        <v>12</v>
      </c>
      <c r="L593">
        <v>5.1500000094529241</v>
      </c>
    </row>
    <row r="594" spans="11:12" x14ac:dyDescent="0.3">
      <c r="K594">
        <v>17</v>
      </c>
      <c r="L594">
        <v>5.1500000094529241</v>
      </c>
    </row>
    <row r="595" spans="11:12" x14ac:dyDescent="0.3">
      <c r="K595">
        <v>17</v>
      </c>
      <c r="L595">
        <v>5.1333334646187723</v>
      </c>
    </row>
    <row r="596" spans="11:12" x14ac:dyDescent="0.3">
      <c r="K596">
        <v>18</v>
      </c>
      <c r="L596">
        <v>5.1333334541413933</v>
      </c>
    </row>
    <row r="597" spans="11:12" x14ac:dyDescent="0.3">
      <c r="K597">
        <v>18</v>
      </c>
      <c r="L597">
        <v>5.1333333074580878</v>
      </c>
    </row>
    <row r="598" spans="11:12" x14ac:dyDescent="0.3">
      <c r="K598">
        <v>18</v>
      </c>
      <c r="L598">
        <v>5.1333333074580878</v>
      </c>
    </row>
    <row r="599" spans="11:12" x14ac:dyDescent="0.3">
      <c r="K599">
        <v>12</v>
      </c>
      <c r="L599">
        <v>5.1333333074580878</v>
      </c>
    </row>
    <row r="600" spans="11:12" x14ac:dyDescent="0.3">
      <c r="K600">
        <v>12</v>
      </c>
      <c r="L600">
        <v>5.1333333074580878</v>
      </c>
    </row>
    <row r="601" spans="11:12" x14ac:dyDescent="0.3">
      <c r="K601">
        <v>17</v>
      </c>
      <c r="L601">
        <v>5.1333333074580878</v>
      </c>
    </row>
    <row r="602" spans="11:12" x14ac:dyDescent="0.3">
      <c r="K602">
        <v>11</v>
      </c>
      <c r="L602">
        <v>5.116666752146557</v>
      </c>
    </row>
    <row r="603" spans="11:12" x14ac:dyDescent="0.3">
      <c r="K603">
        <v>12</v>
      </c>
      <c r="L603">
        <v>5.116666752146557</v>
      </c>
    </row>
    <row r="604" spans="11:12" x14ac:dyDescent="0.3">
      <c r="K604">
        <v>22</v>
      </c>
      <c r="L604">
        <v>5.1166666159406304</v>
      </c>
    </row>
    <row r="605" spans="11:12" x14ac:dyDescent="0.3">
      <c r="K605">
        <v>17</v>
      </c>
      <c r="L605">
        <v>5.1166666054632515</v>
      </c>
    </row>
    <row r="606" spans="11:12" x14ac:dyDescent="0.3">
      <c r="K606">
        <v>14</v>
      </c>
      <c r="L606">
        <v>5.1000000501517206</v>
      </c>
    </row>
    <row r="607" spans="11:12" x14ac:dyDescent="0.3">
      <c r="K607">
        <v>19</v>
      </c>
      <c r="L607">
        <v>5.1000000501517206</v>
      </c>
    </row>
    <row r="608" spans="11:12" x14ac:dyDescent="0.3">
      <c r="K608">
        <v>14</v>
      </c>
      <c r="L608">
        <v>5.1000000501517206</v>
      </c>
    </row>
    <row r="609" spans="11:12" x14ac:dyDescent="0.3">
      <c r="K609">
        <v>18</v>
      </c>
      <c r="L609">
        <v>5.1000000501517206</v>
      </c>
    </row>
    <row r="610" spans="11:12" x14ac:dyDescent="0.3">
      <c r="K610">
        <v>18</v>
      </c>
      <c r="L610">
        <v>5.1000000501517206</v>
      </c>
    </row>
    <row r="611" spans="11:12" x14ac:dyDescent="0.3">
      <c r="K611">
        <v>23</v>
      </c>
      <c r="L611">
        <v>5.1000000396743417</v>
      </c>
    </row>
    <row r="612" spans="11:12" x14ac:dyDescent="0.3">
      <c r="K612">
        <v>17</v>
      </c>
      <c r="L612">
        <v>5.0999999034684151</v>
      </c>
    </row>
    <row r="613" spans="11:12" x14ac:dyDescent="0.3">
      <c r="K613">
        <v>17</v>
      </c>
      <c r="L613">
        <v>5.0833333481568843</v>
      </c>
    </row>
    <row r="614" spans="11:12" x14ac:dyDescent="0.3">
      <c r="K614">
        <v>18</v>
      </c>
      <c r="L614">
        <v>5.0833333481568843</v>
      </c>
    </row>
    <row r="615" spans="11:12" x14ac:dyDescent="0.3">
      <c r="K615">
        <v>22</v>
      </c>
      <c r="L615">
        <v>5.0833333376795053</v>
      </c>
    </row>
    <row r="616" spans="11:12" x14ac:dyDescent="0.3">
      <c r="K616">
        <v>18</v>
      </c>
      <c r="L616">
        <v>5.0833332014735788</v>
      </c>
    </row>
    <row r="617" spans="11:12" x14ac:dyDescent="0.3">
      <c r="K617">
        <v>12</v>
      </c>
      <c r="L617">
        <v>5.066666646162048</v>
      </c>
    </row>
    <row r="618" spans="11:12" x14ac:dyDescent="0.3">
      <c r="K618">
        <v>11</v>
      </c>
      <c r="L618">
        <v>5.066666646162048</v>
      </c>
    </row>
    <row r="619" spans="11:12" x14ac:dyDescent="0.3">
      <c r="K619">
        <v>17</v>
      </c>
      <c r="L619">
        <v>5.066666635684669</v>
      </c>
    </row>
    <row r="620" spans="11:12" x14ac:dyDescent="0.3">
      <c r="K620">
        <v>12</v>
      </c>
      <c r="L620">
        <v>5.066666635684669</v>
      </c>
    </row>
    <row r="621" spans="11:12" x14ac:dyDescent="0.3">
      <c r="K621">
        <v>12</v>
      </c>
      <c r="L621">
        <v>5.066666635684669</v>
      </c>
    </row>
    <row r="622" spans="11:12" x14ac:dyDescent="0.3">
      <c r="K622">
        <v>18</v>
      </c>
      <c r="L622">
        <v>5.066666635684669</v>
      </c>
    </row>
    <row r="623" spans="11:12" x14ac:dyDescent="0.3">
      <c r="K623">
        <v>17</v>
      </c>
      <c r="L623">
        <v>5.0666664890013635</v>
      </c>
    </row>
    <row r="624" spans="11:12" x14ac:dyDescent="0.3">
      <c r="K624">
        <v>12</v>
      </c>
      <c r="L624">
        <v>5.0500000803731382</v>
      </c>
    </row>
    <row r="625" spans="11:12" x14ac:dyDescent="0.3">
      <c r="K625">
        <v>13</v>
      </c>
      <c r="L625">
        <v>5.0500000803731382</v>
      </c>
    </row>
    <row r="626" spans="11:12" x14ac:dyDescent="0.3">
      <c r="K626">
        <v>12</v>
      </c>
      <c r="L626">
        <v>5.0500000803731382</v>
      </c>
    </row>
    <row r="627" spans="11:12" x14ac:dyDescent="0.3">
      <c r="K627">
        <v>21</v>
      </c>
      <c r="L627">
        <v>5.0500000803731382</v>
      </c>
    </row>
    <row r="628" spans="11:12" x14ac:dyDescent="0.3">
      <c r="K628">
        <v>17</v>
      </c>
      <c r="L628">
        <v>5.0499999441672117</v>
      </c>
    </row>
    <row r="629" spans="11:12" x14ac:dyDescent="0.3">
      <c r="K629">
        <v>18</v>
      </c>
      <c r="L629">
        <v>5.0499999336898327</v>
      </c>
    </row>
    <row r="630" spans="11:12" x14ac:dyDescent="0.3">
      <c r="K630">
        <v>11</v>
      </c>
      <c r="L630">
        <v>5.0333333783783019</v>
      </c>
    </row>
    <row r="631" spans="11:12" x14ac:dyDescent="0.3">
      <c r="K631">
        <v>11</v>
      </c>
      <c r="L631">
        <v>5.0333333783783019</v>
      </c>
    </row>
    <row r="632" spans="11:12" x14ac:dyDescent="0.3">
      <c r="K632">
        <v>12</v>
      </c>
      <c r="L632">
        <v>5.0333333679009229</v>
      </c>
    </row>
    <row r="633" spans="11:12" x14ac:dyDescent="0.3">
      <c r="K633">
        <v>17</v>
      </c>
      <c r="L633">
        <v>5.0333332316949964</v>
      </c>
    </row>
    <row r="634" spans="11:12" x14ac:dyDescent="0.3">
      <c r="K634">
        <v>12</v>
      </c>
      <c r="L634">
        <v>5.0166666763834655</v>
      </c>
    </row>
    <row r="635" spans="11:12" x14ac:dyDescent="0.3">
      <c r="K635">
        <v>23</v>
      </c>
      <c r="L635">
        <v>5.0166666763834655</v>
      </c>
    </row>
    <row r="636" spans="11:12" x14ac:dyDescent="0.3">
      <c r="K636">
        <v>17</v>
      </c>
      <c r="L636">
        <v>5.0166666763834655</v>
      </c>
    </row>
    <row r="637" spans="11:12" x14ac:dyDescent="0.3">
      <c r="K637">
        <v>18</v>
      </c>
      <c r="L637">
        <v>5.0166666763834655</v>
      </c>
    </row>
    <row r="638" spans="11:12" x14ac:dyDescent="0.3">
      <c r="K638">
        <v>17</v>
      </c>
      <c r="L638">
        <v>5.0166666659060866</v>
      </c>
    </row>
    <row r="639" spans="11:12" x14ac:dyDescent="0.3">
      <c r="K639">
        <v>11</v>
      </c>
      <c r="L639">
        <v>4.9833334085997194</v>
      </c>
    </row>
    <row r="640" spans="11:12" x14ac:dyDescent="0.3">
      <c r="K640">
        <v>17</v>
      </c>
      <c r="L640">
        <v>4.9833334085997194</v>
      </c>
    </row>
    <row r="641" spans="11:12" x14ac:dyDescent="0.3">
      <c r="K641">
        <v>18</v>
      </c>
      <c r="L641">
        <v>4.9833334085997194</v>
      </c>
    </row>
    <row r="642" spans="11:12" x14ac:dyDescent="0.3">
      <c r="K642">
        <v>17</v>
      </c>
      <c r="L642">
        <v>4.9833332723937929</v>
      </c>
    </row>
    <row r="643" spans="11:12" x14ac:dyDescent="0.3">
      <c r="K643">
        <v>17</v>
      </c>
      <c r="L643">
        <v>4.9833332723937929</v>
      </c>
    </row>
    <row r="644" spans="11:12" x14ac:dyDescent="0.3">
      <c r="K644">
        <v>12</v>
      </c>
      <c r="L644">
        <v>4.9833332619164139</v>
      </c>
    </row>
    <row r="645" spans="11:12" x14ac:dyDescent="0.3">
      <c r="K645">
        <v>12</v>
      </c>
      <c r="L645">
        <v>4.9833332619164139</v>
      </c>
    </row>
    <row r="646" spans="11:12" x14ac:dyDescent="0.3">
      <c r="K646">
        <v>17</v>
      </c>
      <c r="L646">
        <v>4.9666667066048831</v>
      </c>
    </row>
    <row r="647" spans="11:12" x14ac:dyDescent="0.3">
      <c r="K647">
        <v>18</v>
      </c>
      <c r="L647">
        <v>4.9666667066048831</v>
      </c>
    </row>
    <row r="648" spans="11:12" x14ac:dyDescent="0.3">
      <c r="K648">
        <v>11</v>
      </c>
      <c r="L648">
        <v>4.9666667066048831</v>
      </c>
    </row>
    <row r="649" spans="11:12" x14ac:dyDescent="0.3">
      <c r="K649">
        <v>12</v>
      </c>
      <c r="L649">
        <v>4.9666667066048831</v>
      </c>
    </row>
    <row r="650" spans="11:12" x14ac:dyDescent="0.3">
      <c r="K650">
        <v>18</v>
      </c>
      <c r="L650">
        <v>4.9666667066048831</v>
      </c>
    </row>
    <row r="651" spans="11:12" x14ac:dyDescent="0.3">
      <c r="K651">
        <v>17</v>
      </c>
      <c r="L651">
        <v>4.9666667066048831</v>
      </c>
    </row>
    <row r="652" spans="11:12" x14ac:dyDescent="0.3">
      <c r="K652">
        <v>13</v>
      </c>
      <c r="L652">
        <v>4.9500000046100467</v>
      </c>
    </row>
    <row r="653" spans="11:12" x14ac:dyDescent="0.3">
      <c r="K653">
        <v>12</v>
      </c>
      <c r="L653">
        <v>4.9500000046100467</v>
      </c>
    </row>
    <row r="654" spans="11:12" x14ac:dyDescent="0.3">
      <c r="K654">
        <v>15</v>
      </c>
      <c r="L654">
        <v>4.9500000046100467</v>
      </c>
    </row>
    <row r="655" spans="11:12" x14ac:dyDescent="0.3">
      <c r="K655">
        <v>17</v>
      </c>
      <c r="L655">
        <v>4.9500000046100467</v>
      </c>
    </row>
    <row r="656" spans="11:12" x14ac:dyDescent="0.3">
      <c r="K656">
        <v>11</v>
      </c>
      <c r="L656">
        <v>4.9499999941326678</v>
      </c>
    </row>
    <row r="657" spans="11:12" x14ac:dyDescent="0.3">
      <c r="K657">
        <v>18</v>
      </c>
      <c r="L657">
        <v>4.9499999941326678</v>
      </c>
    </row>
    <row r="658" spans="11:12" x14ac:dyDescent="0.3">
      <c r="K658">
        <v>17</v>
      </c>
      <c r="L658">
        <v>4.9499999941326678</v>
      </c>
    </row>
    <row r="659" spans="11:12" x14ac:dyDescent="0.3">
      <c r="K659">
        <v>11</v>
      </c>
      <c r="L659">
        <v>4.9499999941326678</v>
      </c>
    </row>
    <row r="660" spans="11:12" x14ac:dyDescent="0.3">
      <c r="K660">
        <v>12</v>
      </c>
      <c r="L660">
        <v>4.9499998579267412</v>
      </c>
    </row>
    <row r="661" spans="11:12" x14ac:dyDescent="0.3">
      <c r="K661">
        <v>11</v>
      </c>
      <c r="L661">
        <v>4.9333332921378314</v>
      </c>
    </row>
    <row r="662" spans="11:12" x14ac:dyDescent="0.3">
      <c r="K662">
        <v>12</v>
      </c>
      <c r="L662">
        <v>4.9333332921378314</v>
      </c>
    </row>
    <row r="663" spans="11:12" x14ac:dyDescent="0.3">
      <c r="K663">
        <v>18</v>
      </c>
      <c r="L663">
        <v>4.9333332921378314</v>
      </c>
    </row>
    <row r="664" spans="11:12" x14ac:dyDescent="0.3">
      <c r="K664">
        <v>12</v>
      </c>
      <c r="L664">
        <v>4.9166667368263006</v>
      </c>
    </row>
    <row r="665" spans="11:12" x14ac:dyDescent="0.3">
      <c r="K665">
        <v>21</v>
      </c>
      <c r="L665">
        <v>4.9166665901429951</v>
      </c>
    </row>
    <row r="666" spans="11:12" x14ac:dyDescent="0.3">
      <c r="K666">
        <v>17</v>
      </c>
      <c r="L666">
        <v>4.9166665901429951</v>
      </c>
    </row>
    <row r="667" spans="11:12" x14ac:dyDescent="0.3">
      <c r="K667">
        <v>22</v>
      </c>
      <c r="L667">
        <v>4.9166665901429951</v>
      </c>
    </row>
    <row r="668" spans="11:12" x14ac:dyDescent="0.3">
      <c r="K668">
        <v>12</v>
      </c>
      <c r="L668">
        <v>4.9000000243540853</v>
      </c>
    </row>
    <row r="669" spans="11:12" x14ac:dyDescent="0.3">
      <c r="K669">
        <v>12</v>
      </c>
      <c r="L669">
        <v>4.8999998881481588</v>
      </c>
    </row>
    <row r="670" spans="11:12" x14ac:dyDescent="0.3">
      <c r="K670">
        <v>12</v>
      </c>
      <c r="L670">
        <v>4.8999998881481588</v>
      </c>
    </row>
    <row r="671" spans="11:12" x14ac:dyDescent="0.3">
      <c r="K671">
        <v>18</v>
      </c>
      <c r="L671">
        <v>4.883333332836628</v>
      </c>
    </row>
    <row r="672" spans="11:12" x14ac:dyDescent="0.3">
      <c r="K672">
        <v>12</v>
      </c>
      <c r="L672">
        <v>4.883333322359249</v>
      </c>
    </row>
    <row r="673" spans="11:12" x14ac:dyDescent="0.3">
      <c r="K673">
        <v>18</v>
      </c>
      <c r="L673">
        <v>4.883333322359249</v>
      </c>
    </row>
    <row r="674" spans="11:12" x14ac:dyDescent="0.3">
      <c r="K674">
        <v>11</v>
      </c>
      <c r="L674">
        <v>4.883333322359249</v>
      </c>
    </row>
    <row r="675" spans="11:12" x14ac:dyDescent="0.3">
      <c r="K675">
        <v>18</v>
      </c>
      <c r="L675">
        <v>4.8666666308417916</v>
      </c>
    </row>
    <row r="676" spans="11:12" x14ac:dyDescent="0.3">
      <c r="K676">
        <v>18</v>
      </c>
      <c r="L676">
        <v>4.8499999288469553</v>
      </c>
    </row>
    <row r="677" spans="11:12" x14ac:dyDescent="0.3">
      <c r="K677">
        <v>18</v>
      </c>
      <c r="L677">
        <v>4.8499999183695763</v>
      </c>
    </row>
    <row r="678" spans="11:12" x14ac:dyDescent="0.3">
      <c r="K678">
        <v>12</v>
      </c>
      <c r="L678">
        <v>4.8499999183695763</v>
      </c>
    </row>
    <row r="679" spans="11:12" x14ac:dyDescent="0.3">
      <c r="K679">
        <v>17</v>
      </c>
      <c r="L679">
        <v>4.8333333630580455</v>
      </c>
    </row>
    <row r="680" spans="11:12" x14ac:dyDescent="0.3">
      <c r="K680">
        <v>22</v>
      </c>
      <c r="L680">
        <v>4.8333333630580455</v>
      </c>
    </row>
    <row r="681" spans="11:12" x14ac:dyDescent="0.3">
      <c r="K681">
        <v>22</v>
      </c>
      <c r="L681">
        <v>4.8333333630580455</v>
      </c>
    </row>
    <row r="682" spans="11:12" x14ac:dyDescent="0.3">
      <c r="K682">
        <v>22</v>
      </c>
      <c r="L682">
        <v>4.8333333630580455</v>
      </c>
    </row>
    <row r="683" spans="11:12" x14ac:dyDescent="0.3">
      <c r="K683">
        <v>11</v>
      </c>
      <c r="L683">
        <v>4.8333333630580455</v>
      </c>
    </row>
    <row r="684" spans="11:12" x14ac:dyDescent="0.3">
      <c r="K684">
        <v>11</v>
      </c>
      <c r="L684">
        <v>4.8333333525806665</v>
      </c>
    </row>
    <row r="685" spans="11:12" x14ac:dyDescent="0.3">
      <c r="K685">
        <v>22</v>
      </c>
      <c r="L685">
        <v>4.8333333525806665</v>
      </c>
    </row>
    <row r="686" spans="11:12" x14ac:dyDescent="0.3">
      <c r="K686">
        <v>18</v>
      </c>
      <c r="L686">
        <v>4.83333321637474</v>
      </c>
    </row>
    <row r="687" spans="11:12" x14ac:dyDescent="0.3">
      <c r="K687">
        <v>12</v>
      </c>
      <c r="L687">
        <v>4.8166666610632092</v>
      </c>
    </row>
    <row r="688" spans="11:12" x14ac:dyDescent="0.3">
      <c r="K688">
        <v>18</v>
      </c>
      <c r="L688">
        <v>4.8166666610632092</v>
      </c>
    </row>
    <row r="689" spans="11:12" x14ac:dyDescent="0.3">
      <c r="K689">
        <v>23</v>
      </c>
      <c r="L689">
        <v>4.8166666505858302</v>
      </c>
    </row>
    <row r="690" spans="11:12" x14ac:dyDescent="0.3">
      <c r="K690">
        <v>17</v>
      </c>
      <c r="L690">
        <v>4.8166665143799037</v>
      </c>
    </row>
    <row r="691" spans="11:12" x14ac:dyDescent="0.3">
      <c r="K691">
        <v>12</v>
      </c>
      <c r="L691">
        <v>4.7999999590683728</v>
      </c>
    </row>
    <row r="692" spans="11:12" x14ac:dyDescent="0.3">
      <c r="K692">
        <v>18</v>
      </c>
      <c r="L692">
        <v>4.7999999485909939</v>
      </c>
    </row>
    <row r="693" spans="11:12" x14ac:dyDescent="0.3">
      <c r="K693">
        <v>12</v>
      </c>
      <c r="L693">
        <v>4.7999999485909939</v>
      </c>
    </row>
    <row r="694" spans="11:12" x14ac:dyDescent="0.3">
      <c r="K694">
        <v>12</v>
      </c>
      <c r="L694">
        <v>4.7999999485909939</v>
      </c>
    </row>
    <row r="695" spans="11:12" x14ac:dyDescent="0.3">
      <c r="K695">
        <v>12</v>
      </c>
      <c r="L695">
        <v>4.7833332465961576</v>
      </c>
    </row>
    <row r="696" spans="11:12" x14ac:dyDescent="0.3">
      <c r="K696">
        <v>12</v>
      </c>
      <c r="L696">
        <v>4.7833332465961576</v>
      </c>
    </row>
    <row r="697" spans="11:12" x14ac:dyDescent="0.3">
      <c r="K697">
        <v>12</v>
      </c>
      <c r="L697">
        <v>4.7833332465961576</v>
      </c>
    </row>
    <row r="698" spans="11:12" x14ac:dyDescent="0.3">
      <c r="K698">
        <v>18</v>
      </c>
      <c r="L698">
        <v>4.7833332465961576</v>
      </c>
    </row>
    <row r="699" spans="11:12" x14ac:dyDescent="0.3">
      <c r="K699">
        <v>12</v>
      </c>
      <c r="L699">
        <v>4.7666666912846267</v>
      </c>
    </row>
    <row r="700" spans="11:12" x14ac:dyDescent="0.3">
      <c r="K700">
        <v>12</v>
      </c>
      <c r="L700">
        <v>4.7666666912846267</v>
      </c>
    </row>
    <row r="701" spans="11:12" x14ac:dyDescent="0.3">
      <c r="K701">
        <v>23</v>
      </c>
      <c r="L701">
        <v>4.7666666912846267</v>
      </c>
    </row>
    <row r="702" spans="11:12" x14ac:dyDescent="0.3">
      <c r="K702">
        <v>12</v>
      </c>
      <c r="L702">
        <v>4.7666666912846267</v>
      </c>
    </row>
    <row r="703" spans="11:12" x14ac:dyDescent="0.3">
      <c r="K703">
        <v>18</v>
      </c>
      <c r="L703">
        <v>4.7666666912846267</v>
      </c>
    </row>
    <row r="704" spans="11:12" x14ac:dyDescent="0.3">
      <c r="K704">
        <v>17</v>
      </c>
      <c r="L704">
        <v>4.7666666912846267</v>
      </c>
    </row>
    <row r="705" spans="11:12" x14ac:dyDescent="0.3">
      <c r="K705">
        <v>17</v>
      </c>
      <c r="L705">
        <v>4.7666666808072478</v>
      </c>
    </row>
    <row r="706" spans="11:12" x14ac:dyDescent="0.3">
      <c r="K706">
        <v>22</v>
      </c>
      <c r="L706">
        <v>4.7499999892897904</v>
      </c>
    </row>
    <row r="707" spans="11:12" x14ac:dyDescent="0.3">
      <c r="K707">
        <v>12</v>
      </c>
      <c r="L707">
        <v>4.7499999892897904</v>
      </c>
    </row>
    <row r="708" spans="11:12" x14ac:dyDescent="0.3">
      <c r="K708">
        <v>17</v>
      </c>
      <c r="L708">
        <v>4.7499999892897904</v>
      </c>
    </row>
    <row r="709" spans="11:12" x14ac:dyDescent="0.3">
      <c r="K709">
        <v>18</v>
      </c>
      <c r="L709">
        <v>4.7499999892897904</v>
      </c>
    </row>
    <row r="710" spans="11:12" x14ac:dyDescent="0.3">
      <c r="K710">
        <v>12</v>
      </c>
      <c r="L710">
        <v>4.7499999788124114</v>
      </c>
    </row>
    <row r="711" spans="11:12" x14ac:dyDescent="0.3">
      <c r="K711">
        <v>17</v>
      </c>
      <c r="L711">
        <v>4.7499999788124114</v>
      </c>
    </row>
    <row r="712" spans="11:12" x14ac:dyDescent="0.3">
      <c r="K712">
        <v>18</v>
      </c>
      <c r="L712">
        <v>4.7499999788124114</v>
      </c>
    </row>
    <row r="713" spans="11:12" x14ac:dyDescent="0.3">
      <c r="K713">
        <v>19</v>
      </c>
      <c r="L713">
        <v>4.7333332872949541</v>
      </c>
    </row>
    <row r="714" spans="11:12" x14ac:dyDescent="0.3">
      <c r="K714">
        <v>11</v>
      </c>
      <c r="L714">
        <v>4.7333332872949541</v>
      </c>
    </row>
    <row r="715" spans="11:12" x14ac:dyDescent="0.3">
      <c r="K715">
        <v>12</v>
      </c>
      <c r="L715">
        <v>4.7333332768175751</v>
      </c>
    </row>
    <row r="716" spans="11:12" x14ac:dyDescent="0.3">
      <c r="K716">
        <v>12</v>
      </c>
      <c r="L716">
        <v>4.7333332768175751</v>
      </c>
    </row>
    <row r="717" spans="11:12" x14ac:dyDescent="0.3">
      <c r="K717">
        <v>22</v>
      </c>
      <c r="L717">
        <v>4.7333332768175751</v>
      </c>
    </row>
    <row r="718" spans="11:12" x14ac:dyDescent="0.3">
      <c r="K718">
        <v>21</v>
      </c>
      <c r="L718">
        <v>4.7333332768175751</v>
      </c>
    </row>
    <row r="719" spans="11:12" x14ac:dyDescent="0.3">
      <c r="K719">
        <v>12</v>
      </c>
      <c r="L719">
        <v>4.7333332768175751</v>
      </c>
    </row>
    <row r="720" spans="11:12" x14ac:dyDescent="0.3">
      <c r="K720">
        <v>12</v>
      </c>
      <c r="L720">
        <v>4.7166667215060443</v>
      </c>
    </row>
    <row r="721" spans="11:12" x14ac:dyDescent="0.3">
      <c r="K721">
        <v>11</v>
      </c>
      <c r="L721">
        <v>4.7166667215060443</v>
      </c>
    </row>
    <row r="722" spans="11:12" x14ac:dyDescent="0.3">
      <c r="K722">
        <v>17</v>
      </c>
      <c r="L722">
        <v>4.7166667215060443</v>
      </c>
    </row>
    <row r="723" spans="11:12" x14ac:dyDescent="0.3">
      <c r="K723">
        <v>18</v>
      </c>
      <c r="L723">
        <v>4.7166665748227388</v>
      </c>
    </row>
    <row r="724" spans="11:12" x14ac:dyDescent="0.3">
      <c r="K724">
        <v>17</v>
      </c>
      <c r="L724">
        <v>4.7166665748227388</v>
      </c>
    </row>
    <row r="725" spans="11:12" x14ac:dyDescent="0.3">
      <c r="K725">
        <v>16</v>
      </c>
      <c r="L725">
        <v>4.7166665748227388</v>
      </c>
    </row>
    <row r="726" spans="11:12" x14ac:dyDescent="0.3">
      <c r="K726">
        <v>15</v>
      </c>
      <c r="L726">
        <v>4.7000000195112079</v>
      </c>
    </row>
    <row r="727" spans="11:12" x14ac:dyDescent="0.3">
      <c r="K727">
        <v>17</v>
      </c>
      <c r="L727">
        <v>4.7000000195112079</v>
      </c>
    </row>
    <row r="728" spans="11:12" x14ac:dyDescent="0.3">
      <c r="K728">
        <v>17</v>
      </c>
      <c r="L728">
        <v>4.7000000195112079</v>
      </c>
    </row>
    <row r="729" spans="11:12" x14ac:dyDescent="0.3">
      <c r="K729">
        <v>23</v>
      </c>
      <c r="L729">
        <v>4.700000009033829</v>
      </c>
    </row>
    <row r="730" spans="11:12" x14ac:dyDescent="0.3">
      <c r="K730">
        <v>17</v>
      </c>
      <c r="L730">
        <v>4.700000009033829</v>
      </c>
    </row>
    <row r="731" spans="11:12" x14ac:dyDescent="0.3">
      <c r="K731">
        <v>18</v>
      </c>
      <c r="L731">
        <v>4.700000009033829</v>
      </c>
    </row>
    <row r="732" spans="11:12" x14ac:dyDescent="0.3">
      <c r="K732">
        <v>18</v>
      </c>
      <c r="L732">
        <v>4.6999998728279024</v>
      </c>
    </row>
    <row r="733" spans="11:12" x14ac:dyDescent="0.3">
      <c r="K733">
        <v>18</v>
      </c>
      <c r="L733">
        <v>4.6833333175163716</v>
      </c>
    </row>
    <row r="734" spans="11:12" x14ac:dyDescent="0.3">
      <c r="K734">
        <v>17</v>
      </c>
      <c r="L734">
        <v>4.6833333175163716</v>
      </c>
    </row>
    <row r="735" spans="11:12" x14ac:dyDescent="0.3">
      <c r="K735">
        <v>17</v>
      </c>
      <c r="L735">
        <v>4.6833333070389926</v>
      </c>
    </row>
    <row r="736" spans="11:12" x14ac:dyDescent="0.3">
      <c r="K736">
        <v>11</v>
      </c>
      <c r="L736">
        <v>4.6833333070389926</v>
      </c>
    </row>
    <row r="737" spans="11:12" x14ac:dyDescent="0.3">
      <c r="K737">
        <v>12</v>
      </c>
      <c r="L737">
        <v>4.6833333070389926</v>
      </c>
    </row>
    <row r="738" spans="11:12" x14ac:dyDescent="0.3">
      <c r="K738">
        <v>17</v>
      </c>
      <c r="L738">
        <v>4.6833333070389926</v>
      </c>
    </row>
    <row r="739" spans="11:12" x14ac:dyDescent="0.3">
      <c r="K739">
        <v>21</v>
      </c>
      <c r="L739">
        <v>4.6666667517274618</v>
      </c>
    </row>
    <row r="740" spans="11:12" x14ac:dyDescent="0.3">
      <c r="K740">
        <v>12</v>
      </c>
      <c r="L740">
        <v>4.6666666155215353</v>
      </c>
    </row>
    <row r="741" spans="11:12" x14ac:dyDescent="0.3">
      <c r="K741">
        <v>11</v>
      </c>
      <c r="L741">
        <v>4.6500000497326255</v>
      </c>
    </row>
    <row r="742" spans="11:12" x14ac:dyDescent="0.3">
      <c r="K742">
        <v>17</v>
      </c>
      <c r="L742">
        <v>4.6500000497326255</v>
      </c>
    </row>
    <row r="743" spans="11:12" x14ac:dyDescent="0.3">
      <c r="K743">
        <v>12</v>
      </c>
      <c r="L743">
        <v>4.64999990304932</v>
      </c>
    </row>
    <row r="744" spans="11:12" x14ac:dyDescent="0.3">
      <c r="K744">
        <v>18</v>
      </c>
      <c r="L744">
        <v>4.64999990304932</v>
      </c>
    </row>
    <row r="745" spans="11:12" x14ac:dyDescent="0.3">
      <c r="K745">
        <v>22</v>
      </c>
      <c r="L745">
        <v>4.6333333477377892</v>
      </c>
    </row>
    <row r="746" spans="11:12" x14ac:dyDescent="0.3">
      <c r="K746">
        <v>18</v>
      </c>
      <c r="L746">
        <v>4.6333333477377892</v>
      </c>
    </row>
    <row r="747" spans="11:12" x14ac:dyDescent="0.3">
      <c r="K747">
        <v>19</v>
      </c>
      <c r="L747">
        <v>4.6333333477377892</v>
      </c>
    </row>
    <row r="748" spans="11:12" x14ac:dyDescent="0.3">
      <c r="K748">
        <v>18</v>
      </c>
      <c r="L748">
        <v>4.6333333477377892</v>
      </c>
    </row>
    <row r="749" spans="11:12" x14ac:dyDescent="0.3">
      <c r="K749">
        <v>12</v>
      </c>
      <c r="L749">
        <v>4.6333333372604102</v>
      </c>
    </row>
    <row r="750" spans="11:12" x14ac:dyDescent="0.3">
      <c r="K750">
        <v>18</v>
      </c>
      <c r="L750">
        <v>4.6333333372604102</v>
      </c>
    </row>
    <row r="751" spans="11:12" x14ac:dyDescent="0.3">
      <c r="K751">
        <v>11</v>
      </c>
      <c r="L751">
        <v>4.6333332010544837</v>
      </c>
    </row>
    <row r="752" spans="11:12" x14ac:dyDescent="0.3">
      <c r="K752">
        <v>11</v>
      </c>
      <c r="L752">
        <v>4.6166666352655739</v>
      </c>
    </row>
    <row r="753" spans="11:12" x14ac:dyDescent="0.3">
      <c r="K753">
        <v>17</v>
      </c>
      <c r="L753">
        <v>4.6166666352655739</v>
      </c>
    </row>
    <row r="754" spans="11:12" x14ac:dyDescent="0.3">
      <c r="K754">
        <v>18</v>
      </c>
      <c r="L754">
        <v>4.6166666352655739</v>
      </c>
    </row>
    <row r="755" spans="11:12" x14ac:dyDescent="0.3">
      <c r="K755">
        <v>11</v>
      </c>
      <c r="L755">
        <v>4.6166666352655739</v>
      </c>
    </row>
    <row r="756" spans="11:12" x14ac:dyDescent="0.3">
      <c r="K756">
        <v>12</v>
      </c>
      <c r="L756">
        <v>4.6166666352655739</v>
      </c>
    </row>
    <row r="757" spans="11:12" x14ac:dyDescent="0.3">
      <c r="K757">
        <v>17</v>
      </c>
      <c r="L757">
        <v>4.6166666352655739</v>
      </c>
    </row>
    <row r="758" spans="11:12" x14ac:dyDescent="0.3">
      <c r="K758">
        <v>17</v>
      </c>
      <c r="L758">
        <v>4.600000079954043</v>
      </c>
    </row>
    <row r="759" spans="11:12" x14ac:dyDescent="0.3">
      <c r="K759">
        <v>17</v>
      </c>
      <c r="L759">
        <v>4.600000079954043</v>
      </c>
    </row>
    <row r="760" spans="11:12" x14ac:dyDescent="0.3">
      <c r="K760">
        <v>17</v>
      </c>
      <c r="L760">
        <v>4.600000079954043</v>
      </c>
    </row>
    <row r="761" spans="11:12" x14ac:dyDescent="0.3">
      <c r="K761">
        <v>17</v>
      </c>
      <c r="L761">
        <v>4.5999999437481165</v>
      </c>
    </row>
    <row r="762" spans="11:12" x14ac:dyDescent="0.3">
      <c r="K762">
        <v>18</v>
      </c>
      <c r="L762">
        <v>4.5999999332707375</v>
      </c>
    </row>
    <row r="763" spans="11:12" x14ac:dyDescent="0.3">
      <c r="K763">
        <v>17</v>
      </c>
      <c r="L763">
        <v>4.5999999332707375</v>
      </c>
    </row>
    <row r="764" spans="11:12" x14ac:dyDescent="0.3">
      <c r="K764">
        <v>18</v>
      </c>
      <c r="L764">
        <v>4.5833333779592067</v>
      </c>
    </row>
    <row r="765" spans="11:12" x14ac:dyDescent="0.3">
      <c r="K765">
        <v>19</v>
      </c>
      <c r="L765">
        <v>4.5833333779592067</v>
      </c>
    </row>
    <row r="766" spans="11:12" x14ac:dyDescent="0.3">
      <c r="K766">
        <v>23</v>
      </c>
      <c r="L766">
        <v>4.5833333779592067</v>
      </c>
    </row>
    <row r="767" spans="11:12" x14ac:dyDescent="0.3">
      <c r="K767">
        <v>18</v>
      </c>
      <c r="L767">
        <v>4.5833333779592067</v>
      </c>
    </row>
    <row r="768" spans="11:12" x14ac:dyDescent="0.3">
      <c r="K768">
        <v>18</v>
      </c>
      <c r="L768">
        <v>4.5833333779592067</v>
      </c>
    </row>
    <row r="769" spans="11:12" x14ac:dyDescent="0.3">
      <c r="K769">
        <v>12</v>
      </c>
      <c r="L769">
        <v>4.5833333779592067</v>
      </c>
    </row>
    <row r="770" spans="11:12" x14ac:dyDescent="0.3">
      <c r="K770">
        <v>18</v>
      </c>
      <c r="L770">
        <v>4.5833333779592067</v>
      </c>
    </row>
    <row r="771" spans="11:12" x14ac:dyDescent="0.3">
      <c r="K771">
        <v>22</v>
      </c>
      <c r="L771">
        <v>4.5666666759643704</v>
      </c>
    </row>
    <row r="772" spans="11:12" x14ac:dyDescent="0.3">
      <c r="K772">
        <v>12</v>
      </c>
      <c r="L772">
        <v>4.5666666759643704</v>
      </c>
    </row>
    <row r="773" spans="11:12" x14ac:dyDescent="0.3">
      <c r="K773">
        <v>19</v>
      </c>
      <c r="L773">
        <v>4.5666666759643704</v>
      </c>
    </row>
    <row r="774" spans="11:12" x14ac:dyDescent="0.3">
      <c r="K774">
        <v>20</v>
      </c>
      <c r="L774">
        <v>4.5666666759643704</v>
      </c>
    </row>
    <row r="775" spans="11:12" x14ac:dyDescent="0.3">
      <c r="K775">
        <v>12</v>
      </c>
      <c r="L775">
        <v>4.5666666654869914</v>
      </c>
    </row>
    <row r="776" spans="11:12" x14ac:dyDescent="0.3">
      <c r="K776">
        <v>18</v>
      </c>
      <c r="L776">
        <v>4.5666665188036859</v>
      </c>
    </row>
    <row r="777" spans="11:12" x14ac:dyDescent="0.3">
      <c r="K777">
        <v>11</v>
      </c>
      <c r="L777">
        <v>4.5500001101754606</v>
      </c>
    </row>
    <row r="778" spans="11:12" x14ac:dyDescent="0.3">
      <c r="K778">
        <v>12</v>
      </c>
      <c r="L778">
        <v>4.549999973969534</v>
      </c>
    </row>
    <row r="779" spans="11:12" x14ac:dyDescent="0.3">
      <c r="K779">
        <v>17</v>
      </c>
      <c r="L779">
        <v>4.549999973969534</v>
      </c>
    </row>
    <row r="780" spans="11:12" x14ac:dyDescent="0.3">
      <c r="K780">
        <v>18</v>
      </c>
      <c r="L780">
        <v>4.5499999634921551</v>
      </c>
    </row>
    <row r="781" spans="11:12" x14ac:dyDescent="0.3">
      <c r="K781">
        <v>22</v>
      </c>
      <c r="L781">
        <v>4.5333334081806242</v>
      </c>
    </row>
    <row r="782" spans="11:12" x14ac:dyDescent="0.3">
      <c r="K782">
        <v>17</v>
      </c>
      <c r="L782">
        <v>4.5333332614973187</v>
      </c>
    </row>
    <row r="783" spans="11:12" x14ac:dyDescent="0.3">
      <c r="K783">
        <v>18</v>
      </c>
      <c r="L783">
        <v>4.5333332614973187</v>
      </c>
    </row>
    <row r="784" spans="11:12" x14ac:dyDescent="0.3">
      <c r="K784">
        <v>11</v>
      </c>
      <c r="L784">
        <v>4.5166667061857879</v>
      </c>
    </row>
    <row r="785" spans="11:12" x14ac:dyDescent="0.3">
      <c r="K785">
        <v>12</v>
      </c>
      <c r="L785">
        <v>4.5166667061857879</v>
      </c>
    </row>
    <row r="786" spans="11:12" x14ac:dyDescent="0.3">
      <c r="K786">
        <v>19</v>
      </c>
      <c r="L786">
        <v>4.5166667061857879</v>
      </c>
    </row>
    <row r="787" spans="11:12" x14ac:dyDescent="0.3">
      <c r="K787">
        <v>17</v>
      </c>
      <c r="L787">
        <v>4.5166667061857879</v>
      </c>
    </row>
    <row r="788" spans="11:12" x14ac:dyDescent="0.3">
      <c r="K788">
        <v>12</v>
      </c>
      <c r="L788">
        <v>4.516666695708409</v>
      </c>
    </row>
    <row r="789" spans="11:12" x14ac:dyDescent="0.3">
      <c r="K789">
        <v>18</v>
      </c>
      <c r="L789">
        <v>4.5166665595024824</v>
      </c>
    </row>
    <row r="790" spans="11:12" x14ac:dyDescent="0.3">
      <c r="K790">
        <v>18</v>
      </c>
      <c r="L790">
        <v>4.5000000041909516</v>
      </c>
    </row>
    <row r="791" spans="11:12" x14ac:dyDescent="0.3">
      <c r="K791">
        <v>17</v>
      </c>
      <c r="L791">
        <v>4.5000000041909516</v>
      </c>
    </row>
    <row r="792" spans="11:12" x14ac:dyDescent="0.3">
      <c r="K792">
        <v>12</v>
      </c>
      <c r="L792">
        <v>4.4999999937135726</v>
      </c>
    </row>
    <row r="793" spans="11:12" x14ac:dyDescent="0.3">
      <c r="K793">
        <v>17</v>
      </c>
      <c r="L793">
        <v>4.4999999937135726</v>
      </c>
    </row>
    <row r="794" spans="11:12" x14ac:dyDescent="0.3">
      <c r="K794">
        <v>17</v>
      </c>
      <c r="L794">
        <v>4.4833333021961153</v>
      </c>
    </row>
    <row r="795" spans="11:12" x14ac:dyDescent="0.3">
      <c r="K795">
        <v>17</v>
      </c>
      <c r="L795">
        <v>4.4833332917187363</v>
      </c>
    </row>
    <row r="796" spans="11:12" x14ac:dyDescent="0.3">
      <c r="K796">
        <v>17</v>
      </c>
      <c r="L796">
        <v>4.4833332917187363</v>
      </c>
    </row>
    <row r="797" spans="11:12" x14ac:dyDescent="0.3">
      <c r="K797">
        <v>17</v>
      </c>
      <c r="L797">
        <v>4.4833332917187363</v>
      </c>
    </row>
    <row r="798" spans="11:12" x14ac:dyDescent="0.3">
      <c r="K798">
        <v>18</v>
      </c>
      <c r="L798">
        <v>4.4833332917187363</v>
      </c>
    </row>
    <row r="799" spans="11:12" x14ac:dyDescent="0.3">
      <c r="K799">
        <v>17</v>
      </c>
      <c r="L799">
        <v>4.4666667364072055</v>
      </c>
    </row>
    <row r="800" spans="11:12" x14ac:dyDescent="0.3">
      <c r="K800">
        <v>18</v>
      </c>
      <c r="L800">
        <v>4.4666667364072055</v>
      </c>
    </row>
    <row r="801" spans="11:12" x14ac:dyDescent="0.3">
      <c r="K801">
        <v>12</v>
      </c>
      <c r="L801">
        <v>4.4666667364072055</v>
      </c>
    </row>
    <row r="802" spans="11:12" x14ac:dyDescent="0.3">
      <c r="K802">
        <v>17</v>
      </c>
      <c r="L802">
        <v>4.4666667364072055</v>
      </c>
    </row>
    <row r="803" spans="11:12" x14ac:dyDescent="0.3">
      <c r="K803">
        <v>23</v>
      </c>
      <c r="L803">
        <v>4.4666665897239</v>
      </c>
    </row>
    <row r="804" spans="11:12" x14ac:dyDescent="0.3">
      <c r="K804">
        <v>18</v>
      </c>
      <c r="L804">
        <v>4.4666665897239</v>
      </c>
    </row>
    <row r="805" spans="11:12" x14ac:dyDescent="0.3">
      <c r="K805">
        <v>12</v>
      </c>
      <c r="L805">
        <v>4.4666665897239</v>
      </c>
    </row>
    <row r="806" spans="11:12" x14ac:dyDescent="0.3">
      <c r="K806">
        <v>12</v>
      </c>
      <c r="L806">
        <v>4.4666665897239</v>
      </c>
    </row>
    <row r="807" spans="11:12" x14ac:dyDescent="0.3">
      <c r="K807">
        <v>17</v>
      </c>
      <c r="L807">
        <v>4.4666665897239</v>
      </c>
    </row>
    <row r="808" spans="11:12" x14ac:dyDescent="0.3">
      <c r="K808">
        <v>18</v>
      </c>
      <c r="L808">
        <v>4.4500000344123691</v>
      </c>
    </row>
    <row r="809" spans="11:12" x14ac:dyDescent="0.3">
      <c r="K809">
        <v>21</v>
      </c>
      <c r="L809">
        <v>4.4500000344123691</v>
      </c>
    </row>
    <row r="810" spans="11:12" x14ac:dyDescent="0.3">
      <c r="K810">
        <v>20</v>
      </c>
      <c r="L810">
        <v>4.4500000344123691</v>
      </c>
    </row>
    <row r="811" spans="11:12" x14ac:dyDescent="0.3">
      <c r="K811">
        <v>17</v>
      </c>
      <c r="L811">
        <v>4.4500000344123691</v>
      </c>
    </row>
    <row r="812" spans="11:12" x14ac:dyDescent="0.3">
      <c r="K812">
        <v>11</v>
      </c>
      <c r="L812">
        <v>4.4500000344123691</v>
      </c>
    </row>
    <row r="813" spans="11:12" x14ac:dyDescent="0.3">
      <c r="K813">
        <v>11</v>
      </c>
      <c r="L813">
        <v>4.4500000344123691</v>
      </c>
    </row>
    <row r="814" spans="11:12" x14ac:dyDescent="0.3">
      <c r="K814">
        <v>18</v>
      </c>
      <c r="L814">
        <v>4.4500000239349902</v>
      </c>
    </row>
    <row r="815" spans="11:12" x14ac:dyDescent="0.3">
      <c r="K815">
        <v>12</v>
      </c>
      <c r="L815">
        <v>4.4500000239349902</v>
      </c>
    </row>
    <row r="816" spans="11:12" x14ac:dyDescent="0.3">
      <c r="K816">
        <v>18</v>
      </c>
      <c r="L816">
        <v>4.4500000239349902</v>
      </c>
    </row>
    <row r="817" spans="11:12" x14ac:dyDescent="0.3">
      <c r="K817">
        <v>12</v>
      </c>
      <c r="L817">
        <v>4.4499998877290636</v>
      </c>
    </row>
    <row r="818" spans="11:12" x14ac:dyDescent="0.3">
      <c r="K818">
        <v>12</v>
      </c>
      <c r="L818">
        <v>4.4499998877290636</v>
      </c>
    </row>
    <row r="819" spans="11:12" x14ac:dyDescent="0.3">
      <c r="K819">
        <v>17</v>
      </c>
      <c r="L819">
        <v>4.4499998877290636</v>
      </c>
    </row>
    <row r="820" spans="11:12" x14ac:dyDescent="0.3">
      <c r="K820">
        <v>12</v>
      </c>
      <c r="L820">
        <v>4.4499998877290636</v>
      </c>
    </row>
    <row r="821" spans="11:12" x14ac:dyDescent="0.3">
      <c r="K821">
        <v>11</v>
      </c>
      <c r="L821">
        <v>4.4499998877290636</v>
      </c>
    </row>
    <row r="822" spans="11:12" x14ac:dyDescent="0.3">
      <c r="K822">
        <v>11</v>
      </c>
      <c r="L822">
        <v>4.4333333324175328</v>
      </c>
    </row>
    <row r="823" spans="11:12" x14ac:dyDescent="0.3">
      <c r="K823">
        <v>11</v>
      </c>
      <c r="L823">
        <v>4.4333333324175328</v>
      </c>
    </row>
    <row r="824" spans="11:12" x14ac:dyDescent="0.3">
      <c r="K824">
        <v>18</v>
      </c>
      <c r="L824">
        <v>4.4333333219401538</v>
      </c>
    </row>
    <row r="825" spans="11:12" x14ac:dyDescent="0.3">
      <c r="K825">
        <v>18</v>
      </c>
      <c r="L825">
        <v>4.4333331857342273</v>
      </c>
    </row>
    <row r="826" spans="11:12" x14ac:dyDescent="0.3">
      <c r="K826">
        <v>17</v>
      </c>
      <c r="L826">
        <v>4.4333331857342273</v>
      </c>
    </row>
    <row r="827" spans="11:12" x14ac:dyDescent="0.3">
      <c r="K827">
        <v>18</v>
      </c>
      <c r="L827">
        <v>4.4333331752568483</v>
      </c>
    </row>
    <row r="828" spans="11:12" x14ac:dyDescent="0.3">
      <c r="K828">
        <v>18</v>
      </c>
      <c r="L828">
        <v>4.416666766628623</v>
      </c>
    </row>
    <row r="829" spans="11:12" x14ac:dyDescent="0.3">
      <c r="K829">
        <v>18</v>
      </c>
      <c r="L829">
        <v>4.416666766628623</v>
      </c>
    </row>
    <row r="830" spans="11:12" x14ac:dyDescent="0.3">
      <c r="K830">
        <v>21</v>
      </c>
      <c r="L830">
        <v>4.416666766628623</v>
      </c>
    </row>
    <row r="831" spans="11:12" x14ac:dyDescent="0.3">
      <c r="K831">
        <v>18</v>
      </c>
      <c r="L831">
        <v>4.4166666199453175</v>
      </c>
    </row>
    <row r="832" spans="11:12" x14ac:dyDescent="0.3">
      <c r="K832">
        <v>17</v>
      </c>
      <c r="L832">
        <v>4.4166666199453175</v>
      </c>
    </row>
    <row r="833" spans="11:12" x14ac:dyDescent="0.3">
      <c r="K833">
        <v>12</v>
      </c>
      <c r="L833">
        <v>4.4166666199453175</v>
      </c>
    </row>
    <row r="834" spans="11:12" x14ac:dyDescent="0.3">
      <c r="K834">
        <v>12</v>
      </c>
      <c r="L834">
        <v>4.4166666199453175</v>
      </c>
    </row>
    <row r="835" spans="11:12" x14ac:dyDescent="0.3">
      <c r="K835">
        <v>12</v>
      </c>
      <c r="L835">
        <v>4.4000000646337867</v>
      </c>
    </row>
    <row r="836" spans="11:12" x14ac:dyDescent="0.3">
      <c r="K836">
        <v>17</v>
      </c>
      <c r="L836">
        <v>4.3999999179504812</v>
      </c>
    </row>
    <row r="837" spans="11:12" x14ac:dyDescent="0.3">
      <c r="K837">
        <v>12</v>
      </c>
      <c r="L837">
        <v>4.3999999179504812</v>
      </c>
    </row>
    <row r="838" spans="11:12" x14ac:dyDescent="0.3">
      <c r="K838">
        <v>21</v>
      </c>
      <c r="L838">
        <v>4.3833333626389503</v>
      </c>
    </row>
    <row r="839" spans="11:12" x14ac:dyDescent="0.3">
      <c r="K839">
        <v>18</v>
      </c>
      <c r="L839">
        <v>4.3833333626389503</v>
      </c>
    </row>
    <row r="840" spans="11:12" x14ac:dyDescent="0.3">
      <c r="K840">
        <v>17</v>
      </c>
      <c r="L840">
        <v>4.3833333626389503</v>
      </c>
    </row>
    <row r="841" spans="11:12" x14ac:dyDescent="0.3">
      <c r="K841">
        <v>12</v>
      </c>
      <c r="L841">
        <v>4.3833333521615714</v>
      </c>
    </row>
    <row r="842" spans="11:12" x14ac:dyDescent="0.3">
      <c r="K842">
        <v>18</v>
      </c>
      <c r="L842">
        <v>4.3833333521615714</v>
      </c>
    </row>
    <row r="843" spans="11:12" x14ac:dyDescent="0.3">
      <c r="K843">
        <v>21</v>
      </c>
      <c r="L843">
        <v>4.3833333521615714</v>
      </c>
    </row>
    <row r="844" spans="11:12" x14ac:dyDescent="0.3">
      <c r="K844">
        <v>18</v>
      </c>
      <c r="L844">
        <v>4.3833332159556448</v>
      </c>
    </row>
    <row r="845" spans="11:12" x14ac:dyDescent="0.3">
      <c r="K845">
        <v>11</v>
      </c>
      <c r="L845">
        <v>4.3833332159556448</v>
      </c>
    </row>
    <row r="846" spans="11:12" x14ac:dyDescent="0.3">
      <c r="K846">
        <v>17</v>
      </c>
      <c r="L846">
        <v>4.366666660644114</v>
      </c>
    </row>
    <row r="847" spans="11:12" x14ac:dyDescent="0.3">
      <c r="K847">
        <v>17</v>
      </c>
      <c r="L847">
        <v>4.366666660644114</v>
      </c>
    </row>
    <row r="848" spans="11:12" x14ac:dyDescent="0.3">
      <c r="K848">
        <v>17</v>
      </c>
      <c r="L848">
        <v>4.366666660644114</v>
      </c>
    </row>
    <row r="849" spans="11:12" x14ac:dyDescent="0.3">
      <c r="K849">
        <v>21</v>
      </c>
      <c r="L849">
        <v>4.366666660644114</v>
      </c>
    </row>
    <row r="850" spans="11:12" x14ac:dyDescent="0.3">
      <c r="K850">
        <v>22</v>
      </c>
      <c r="L850">
        <v>4.366666660644114</v>
      </c>
    </row>
    <row r="851" spans="11:12" x14ac:dyDescent="0.3">
      <c r="K851">
        <v>18</v>
      </c>
      <c r="L851">
        <v>4.366666660644114</v>
      </c>
    </row>
    <row r="852" spans="11:12" x14ac:dyDescent="0.3">
      <c r="K852">
        <v>11</v>
      </c>
      <c r="L852">
        <v>4.3666666501667351</v>
      </c>
    </row>
    <row r="853" spans="11:12" x14ac:dyDescent="0.3">
      <c r="K853">
        <v>18</v>
      </c>
      <c r="L853">
        <v>4.3666666501667351</v>
      </c>
    </row>
    <row r="854" spans="11:12" x14ac:dyDescent="0.3">
      <c r="K854">
        <v>17</v>
      </c>
      <c r="L854">
        <v>4.3666665139608085</v>
      </c>
    </row>
    <row r="855" spans="11:12" x14ac:dyDescent="0.3">
      <c r="K855">
        <v>17</v>
      </c>
      <c r="L855">
        <v>4.3499999586492777</v>
      </c>
    </row>
    <row r="856" spans="11:12" x14ac:dyDescent="0.3">
      <c r="K856">
        <v>18</v>
      </c>
      <c r="L856">
        <v>4.3499999586492777</v>
      </c>
    </row>
    <row r="857" spans="11:12" x14ac:dyDescent="0.3">
      <c r="K857">
        <v>12</v>
      </c>
      <c r="L857">
        <v>4.3499999586492777</v>
      </c>
    </row>
    <row r="858" spans="11:12" x14ac:dyDescent="0.3">
      <c r="K858">
        <v>23</v>
      </c>
      <c r="L858">
        <v>4.3499999586492777</v>
      </c>
    </row>
    <row r="859" spans="11:12" x14ac:dyDescent="0.3">
      <c r="K859">
        <v>18</v>
      </c>
      <c r="L859">
        <v>4.3499999481718987</v>
      </c>
    </row>
    <row r="860" spans="11:12" x14ac:dyDescent="0.3">
      <c r="K860">
        <v>17</v>
      </c>
      <c r="L860">
        <v>4.3499999481718987</v>
      </c>
    </row>
    <row r="861" spans="11:12" x14ac:dyDescent="0.3">
      <c r="K861">
        <v>18</v>
      </c>
      <c r="L861">
        <v>4.3499999481718987</v>
      </c>
    </row>
    <row r="862" spans="11:12" x14ac:dyDescent="0.3">
      <c r="K862">
        <v>11</v>
      </c>
      <c r="L862">
        <v>4.3333333928603679</v>
      </c>
    </row>
    <row r="863" spans="11:12" x14ac:dyDescent="0.3">
      <c r="K863">
        <v>12</v>
      </c>
      <c r="L863">
        <v>4.3333333928603679</v>
      </c>
    </row>
    <row r="864" spans="11:12" x14ac:dyDescent="0.3">
      <c r="K864">
        <v>18</v>
      </c>
      <c r="L864">
        <v>4.3333333928603679</v>
      </c>
    </row>
    <row r="865" spans="11:12" x14ac:dyDescent="0.3">
      <c r="K865">
        <v>12</v>
      </c>
      <c r="L865">
        <v>4.3333332566544414</v>
      </c>
    </row>
    <row r="866" spans="11:12" x14ac:dyDescent="0.3">
      <c r="K866">
        <v>17</v>
      </c>
      <c r="L866">
        <v>4.3333332566544414</v>
      </c>
    </row>
    <row r="867" spans="11:12" x14ac:dyDescent="0.3">
      <c r="K867">
        <v>17</v>
      </c>
      <c r="L867">
        <v>4.3333332461770624</v>
      </c>
    </row>
    <row r="868" spans="11:12" x14ac:dyDescent="0.3">
      <c r="K868">
        <v>12</v>
      </c>
      <c r="L868">
        <v>4.3333332461770624</v>
      </c>
    </row>
    <row r="869" spans="11:12" x14ac:dyDescent="0.3">
      <c r="K869">
        <v>12</v>
      </c>
      <c r="L869">
        <v>4.3333332461770624</v>
      </c>
    </row>
    <row r="870" spans="11:12" x14ac:dyDescent="0.3">
      <c r="K870">
        <v>17</v>
      </c>
      <c r="L870">
        <v>4.3333332461770624</v>
      </c>
    </row>
    <row r="871" spans="11:12" x14ac:dyDescent="0.3">
      <c r="K871">
        <v>21</v>
      </c>
      <c r="L871">
        <v>4.3166666908655316</v>
      </c>
    </row>
    <row r="872" spans="11:12" x14ac:dyDescent="0.3">
      <c r="K872">
        <v>17</v>
      </c>
      <c r="L872">
        <v>4.3166666908655316</v>
      </c>
    </row>
    <row r="873" spans="11:12" x14ac:dyDescent="0.3">
      <c r="K873">
        <v>17</v>
      </c>
      <c r="L873">
        <v>4.3166666803881526</v>
      </c>
    </row>
    <row r="874" spans="11:12" x14ac:dyDescent="0.3">
      <c r="K874">
        <v>12</v>
      </c>
      <c r="L874">
        <v>4.2999999888706952</v>
      </c>
    </row>
    <row r="875" spans="11:12" x14ac:dyDescent="0.3">
      <c r="K875">
        <v>11</v>
      </c>
      <c r="L875">
        <v>4.2999999783933163</v>
      </c>
    </row>
    <row r="876" spans="11:12" x14ac:dyDescent="0.3">
      <c r="K876">
        <v>21</v>
      </c>
      <c r="L876">
        <v>4.2999999783933163</v>
      </c>
    </row>
    <row r="877" spans="11:12" x14ac:dyDescent="0.3">
      <c r="K877">
        <v>11</v>
      </c>
      <c r="L877">
        <v>4.2833334230817854</v>
      </c>
    </row>
    <row r="878" spans="11:12" x14ac:dyDescent="0.3">
      <c r="K878">
        <v>17</v>
      </c>
      <c r="L878">
        <v>4.2833334230817854</v>
      </c>
    </row>
    <row r="879" spans="11:12" x14ac:dyDescent="0.3">
      <c r="K879">
        <v>17</v>
      </c>
      <c r="L879">
        <v>4.2833332868758589</v>
      </c>
    </row>
    <row r="880" spans="11:12" x14ac:dyDescent="0.3">
      <c r="K880">
        <v>17</v>
      </c>
      <c r="L880">
        <v>4.2833332868758589</v>
      </c>
    </row>
    <row r="881" spans="11:12" x14ac:dyDescent="0.3">
      <c r="K881">
        <v>18</v>
      </c>
      <c r="L881">
        <v>4.2833332763984799</v>
      </c>
    </row>
    <row r="882" spans="11:12" x14ac:dyDescent="0.3">
      <c r="K882">
        <v>18</v>
      </c>
      <c r="L882">
        <v>4.2833332763984799</v>
      </c>
    </row>
    <row r="883" spans="11:12" x14ac:dyDescent="0.3">
      <c r="K883">
        <v>22</v>
      </c>
      <c r="L883">
        <v>4.2666667210869491</v>
      </c>
    </row>
    <row r="884" spans="11:12" x14ac:dyDescent="0.3">
      <c r="K884">
        <v>17</v>
      </c>
      <c r="L884">
        <v>4.2666667210869491</v>
      </c>
    </row>
    <row r="885" spans="11:12" x14ac:dyDescent="0.3">
      <c r="K885">
        <v>11</v>
      </c>
      <c r="L885">
        <v>4.2666667210869491</v>
      </c>
    </row>
    <row r="886" spans="11:12" x14ac:dyDescent="0.3">
      <c r="K886">
        <v>18</v>
      </c>
      <c r="L886">
        <v>4.2666665744036436</v>
      </c>
    </row>
    <row r="887" spans="11:12" x14ac:dyDescent="0.3">
      <c r="K887">
        <v>18</v>
      </c>
      <c r="L887">
        <v>4.2666665744036436</v>
      </c>
    </row>
    <row r="888" spans="11:12" x14ac:dyDescent="0.3">
      <c r="K888">
        <v>23</v>
      </c>
      <c r="L888">
        <v>4.2666665744036436</v>
      </c>
    </row>
    <row r="889" spans="11:12" x14ac:dyDescent="0.3">
      <c r="K889">
        <v>20</v>
      </c>
      <c r="L889">
        <v>4.2666665744036436</v>
      </c>
    </row>
    <row r="890" spans="11:12" x14ac:dyDescent="0.3">
      <c r="K890">
        <v>22</v>
      </c>
      <c r="L890">
        <v>4.2500000190921128</v>
      </c>
    </row>
    <row r="891" spans="11:12" x14ac:dyDescent="0.3">
      <c r="K891">
        <v>22</v>
      </c>
      <c r="L891">
        <v>4.2500000190921128</v>
      </c>
    </row>
    <row r="892" spans="11:12" x14ac:dyDescent="0.3">
      <c r="K892">
        <v>11</v>
      </c>
      <c r="L892">
        <v>4.2500000190921128</v>
      </c>
    </row>
    <row r="893" spans="11:12" x14ac:dyDescent="0.3">
      <c r="K893">
        <v>17</v>
      </c>
      <c r="L893">
        <v>4.2500000190921128</v>
      </c>
    </row>
    <row r="894" spans="11:12" x14ac:dyDescent="0.3">
      <c r="K894">
        <v>11</v>
      </c>
      <c r="L894">
        <v>4.2500000190921128</v>
      </c>
    </row>
    <row r="895" spans="11:12" x14ac:dyDescent="0.3">
      <c r="K895">
        <v>17</v>
      </c>
      <c r="L895">
        <v>4.2500000086147338</v>
      </c>
    </row>
    <row r="896" spans="11:12" x14ac:dyDescent="0.3">
      <c r="K896">
        <v>18</v>
      </c>
      <c r="L896">
        <v>4.2500000086147338</v>
      </c>
    </row>
    <row r="897" spans="11:12" x14ac:dyDescent="0.3">
      <c r="K897">
        <v>17</v>
      </c>
      <c r="L897">
        <v>4.2500000086147338</v>
      </c>
    </row>
    <row r="898" spans="11:12" x14ac:dyDescent="0.3">
      <c r="K898">
        <v>16</v>
      </c>
      <c r="L898">
        <v>4.233333453303203</v>
      </c>
    </row>
    <row r="899" spans="11:12" x14ac:dyDescent="0.3">
      <c r="K899">
        <v>18</v>
      </c>
      <c r="L899">
        <v>4.2333333170972764</v>
      </c>
    </row>
    <row r="900" spans="11:12" x14ac:dyDescent="0.3">
      <c r="K900">
        <v>20</v>
      </c>
      <c r="L900">
        <v>4.2333333170972764</v>
      </c>
    </row>
    <row r="901" spans="11:12" x14ac:dyDescent="0.3">
      <c r="K901">
        <v>12</v>
      </c>
      <c r="L901">
        <v>4.2333333066198975</v>
      </c>
    </row>
    <row r="902" spans="11:12" x14ac:dyDescent="0.3">
      <c r="K902">
        <v>18</v>
      </c>
      <c r="L902">
        <v>4.2333333066198975</v>
      </c>
    </row>
    <row r="903" spans="11:12" x14ac:dyDescent="0.3">
      <c r="K903">
        <v>18</v>
      </c>
      <c r="L903">
        <v>4.2333333066198975</v>
      </c>
    </row>
    <row r="904" spans="11:12" x14ac:dyDescent="0.3">
      <c r="K904">
        <v>19</v>
      </c>
      <c r="L904">
        <v>4.2333333066198975</v>
      </c>
    </row>
    <row r="905" spans="11:12" x14ac:dyDescent="0.3">
      <c r="K905">
        <v>18</v>
      </c>
      <c r="L905">
        <v>4.2333333066198975</v>
      </c>
    </row>
    <row r="906" spans="11:12" x14ac:dyDescent="0.3">
      <c r="K906">
        <v>12</v>
      </c>
      <c r="L906">
        <v>4.2166667513083667</v>
      </c>
    </row>
    <row r="907" spans="11:12" x14ac:dyDescent="0.3">
      <c r="K907">
        <v>12</v>
      </c>
      <c r="L907">
        <v>4.2166667513083667</v>
      </c>
    </row>
    <row r="908" spans="11:12" x14ac:dyDescent="0.3">
      <c r="K908">
        <v>18</v>
      </c>
      <c r="L908">
        <v>4.2166667513083667</v>
      </c>
    </row>
    <row r="909" spans="11:12" x14ac:dyDescent="0.3">
      <c r="K909">
        <v>23</v>
      </c>
      <c r="L909">
        <v>4.2166666151024401</v>
      </c>
    </row>
    <row r="910" spans="11:12" x14ac:dyDescent="0.3">
      <c r="K910">
        <v>18</v>
      </c>
      <c r="L910">
        <v>4.2166666046250612</v>
      </c>
    </row>
    <row r="911" spans="11:12" x14ac:dyDescent="0.3">
      <c r="K911">
        <v>17</v>
      </c>
      <c r="L911">
        <v>4.2166666046250612</v>
      </c>
    </row>
    <row r="912" spans="11:12" x14ac:dyDescent="0.3">
      <c r="K912">
        <v>11</v>
      </c>
      <c r="L912">
        <v>4.2000000493135303</v>
      </c>
    </row>
    <row r="913" spans="11:12" x14ac:dyDescent="0.3">
      <c r="K913">
        <v>18</v>
      </c>
      <c r="L913">
        <v>4.2000000493135303</v>
      </c>
    </row>
    <row r="914" spans="11:12" x14ac:dyDescent="0.3">
      <c r="K914">
        <v>21</v>
      </c>
      <c r="L914">
        <v>4.183333347318694</v>
      </c>
    </row>
    <row r="915" spans="11:12" x14ac:dyDescent="0.3">
      <c r="K915">
        <v>12</v>
      </c>
      <c r="L915">
        <v>4.183333347318694</v>
      </c>
    </row>
    <row r="916" spans="11:12" x14ac:dyDescent="0.3">
      <c r="K916">
        <v>11</v>
      </c>
      <c r="L916">
        <v>4.183333347318694</v>
      </c>
    </row>
    <row r="917" spans="11:12" x14ac:dyDescent="0.3">
      <c r="K917">
        <v>18</v>
      </c>
      <c r="L917">
        <v>4.183333336841315</v>
      </c>
    </row>
    <row r="918" spans="11:12" x14ac:dyDescent="0.3">
      <c r="K918">
        <v>22</v>
      </c>
      <c r="L918">
        <v>4.183333336841315</v>
      </c>
    </row>
    <row r="919" spans="11:12" x14ac:dyDescent="0.3">
      <c r="K919">
        <v>12</v>
      </c>
      <c r="L919">
        <v>4.183333336841315</v>
      </c>
    </row>
    <row r="920" spans="11:12" x14ac:dyDescent="0.3">
      <c r="K920">
        <v>12</v>
      </c>
      <c r="L920">
        <v>4.183333336841315</v>
      </c>
    </row>
    <row r="921" spans="11:12" x14ac:dyDescent="0.3">
      <c r="K921">
        <v>18</v>
      </c>
      <c r="L921">
        <v>4.1833332006353885</v>
      </c>
    </row>
    <row r="922" spans="11:12" x14ac:dyDescent="0.3">
      <c r="K922">
        <v>12</v>
      </c>
      <c r="L922">
        <v>4.1666666453238577</v>
      </c>
    </row>
    <row r="923" spans="11:12" x14ac:dyDescent="0.3">
      <c r="K923">
        <v>12</v>
      </c>
      <c r="L923">
        <v>4.1666666453238577</v>
      </c>
    </row>
    <row r="924" spans="11:12" x14ac:dyDescent="0.3">
      <c r="K924">
        <v>12</v>
      </c>
      <c r="L924">
        <v>4.1666666453238577</v>
      </c>
    </row>
    <row r="925" spans="11:12" x14ac:dyDescent="0.3">
      <c r="K925">
        <v>12</v>
      </c>
      <c r="L925">
        <v>4.1666666453238577</v>
      </c>
    </row>
    <row r="926" spans="11:12" x14ac:dyDescent="0.3">
      <c r="K926">
        <v>12</v>
      </c>
      <c r="L926">
        <v>4.1666666348464787</v>
      </c>
    </row>
    <row r="927" spans="11:12" x14ac:dyDescent="0.3">
      <c r="K927">
        <v>12</v>
      </c>
      <c r="L927">
        <v>4.1666666348464787</v>
      </c>
    </row>
    <row r="928" spans="11:12" x14ac:dyDescent="0.3">
      <c r="K928">
        <v>18</v>
      </c>
      <c r="L928">
        <v>4.1500000795349479</v>
      </c>
    </row>
    <row r="929" spans="11:12" x14ac:dyDescent="0.3">
      <c r="K929">
        <v>18</v>
      </c>
      <c r="L929">
        <v>4.1499999328516424</v>
      </c>
    </row>
    <row r="930" spans="11:12" x14ac:dyDescent="0.3">
      <c r="K930">
        <v>11</v>
      </c>
      <c r="L930">
        <v>4.1499999328516424</v>
      </c>
    </row>
    <row r="931" spans="11:12" x14ac:dyDescent="0.3">
      <c r="K931">
        <v>12</v>
      </c>
      <c r="L931">
        <v>4.1499999328516424</v>
      </c>
    </row>
    <row r="932" spans="11:12" x14ac:dyDescent="0.3">
      <c r="K932">
        <v>18</v>
      </c>
      <c r="L932">
        <v>4.1499999328516424</v>
      </c>
    </row>
    <row r="933" spans="11:12" x14ac:dyDescent="0.3">
      <c r="K933">
        <v>18</v>
      </c>
      <c r="L933">
        <v>4.1333333775401115</v>
      </c>
    </row>
    <row r="934" spans="11:12" x14ac:dyDescent="0.3">
      <c r="K934">
        <v>18</v>
      </c>
      <c r="L934">
        <v>4.1333333775401115</v>
      </c>
    </row>
    <row r="935" spans="11:12" x14ac:dyDescent="0.3">
      <c r="K935">
        <v>18</v>
      </c>
      <c r="L935">
        <v>4.1333333775401115</v>
      </c>
    </row>
    <row r="936" spans="11:12" x14ac:dyDescent="0.3">
      <c r="K936">
        <v>22</v>
      </c>
      <c r="L936">
        <v>4.1333333775401115</v>
      </c>
    </row>
    <row r="937" spans="11:12" x14ac:dyDescent="0.3">
      <c r="K937">
        <v>18</v>
      </c>
      <c r="L937">
        <v>4.1166666755452752</v>
      </c>
    </row>
    <row r="938" spans="11:12" x14ac:dyDescent="0.3">
      <c r="K938">
        <v>17</v>
      </c>
      <c r="L938">
        <v>4.1166666755452752</v>
      </c>
    </row>
    <row r="939" spans="11:12" x14ac:dyDescent="0.3">
      <c r="K939">
        <v>21</v>
      </c>
      <c r="L939">
        <v>4.1166666755452752</v>
      </c>
    </row>
    <row r="940" spans="11:12" x14ac:dyDescent="0.3">
      <c r="K940">
        <v>21</v>
      </c>
      <c r="L940">
        <v>4.1166666650678962</v>
      </c>
    </row>
    <row r="941" spans="11:12" x14ac:dyDescent="0.3">
      <c r="K941">
        <v>23</v>
      </c>
      <c r="L941">
        <v>4.1166666650678962</v>
      </c>
    </row>
    <row r="942" spans="11:12" x14ac:dyDescent="0.3">
      <c r="K942">
        <v>17</v>
      </c>
      <c r="L942">
        <v>4.1166666650678962</v>
      </c>
    </row>
    <row r="943" spans="11:12" x14ac:dyDescent="0.3">
      <c r="K943">
        <v>22</v>
      </c>
      <c r="L943">
        <v>4.0999999735504389</v>
      </c>
    </row>
    <row r="944" spans="11:12" x14ac:dyDescent="0.3">
      <c r="K944">
        <v>23</v>
      </c>
      <c r="L944">
        <v>4.0999999735504389</v>
      </c>
    </row>
    <row r="945" spans="11:12" x14ac:dyDescent="0.3">
      <c r="K945">
        <v>13</v>
      </c>
      <c r="L945">
        <v>4.0999999630730599</v>
      </c>
    </row>
    <row r="946" spans="11:12" x14ac:dyDescent="0.3">
      <c r="K946">
        <v>17</v>
      </c>
      <c r="L946">
        <v>4.0999999630730599</v>
      </c>
    </row>
    <row r="947" spans="11:12" x14ac:dyDescent="0.3">
      <c r="K947">
        <v>11</v>
      </c>
      <c r="L947">
        <v>4.0999999630730599</v>
      </c>
    </row>
    <row r="948" spans="11:12" x14ac:dyDescent="0.3">
      <c r="K948">
        <v>12</v>
      </c>
      <c r="L948">
        <v>4.0999999630730599</v>
      </c>
    </row>
    <row r="949" spans="11:12" x14ac:dyDescent="0.3">
      <c r="K949">
        <v>20</v>
      </c>
      <c r="L949">
        <v>4.0999999630730599</v>
      </c>
    </row>
    <row r="950" spans="11:12" x14ac:dyDescent="0.3">
      <c r="K950">
        <v>17</v>
      </c>
      <c r="L950">
        <v>4.0999999630730599</v>
      </c>
    </row>
    <row r="951" spans="11:12" x14ac:dyDescent="0.3">
      <c r="K951">
        <v>20</v>
      </c>
      <c r="L951">
        <v>4.0833334077615291</v>
      </c>
    </row>
    <row r="952" spans="11:12" x14ac:dyDescent="0.3">
      <c r="K952">
        <v>22</v>
      </c>
      <c r="L952">
        <v>4.0833334077615291</v>
      </c>
    </row>
    <row r="953" spans="11:12" x14ac:dyDescent="0.3">
      <c r="K953">
        <v>11</v>
      </c>
      <c r="L953">
        <v>4.0833334077615291</v>
      </c>
    </row>
    <row r="954" spans="11:12" x14ac:dyDescent="0.3">
      <c r="K954">
        <v>17</v>
      </c>
      <c r="L954">
        <v>4.0833334077615291</v>
      </c>
    </row>
    <row r="955" spans="11:12" x14ac:dyDescent="0.3">
      <c r="K955">
        <v>12</v>
      </c>
      <c r="L955">
        <v>4.0833332610782236</v>
      </c>
    </row>
    <row r="956" spans="11:12" x14ac:dyDescent="0.3">
      <c r="K956">
        <v>21</v>
      </c>
      <c r="L956">
        <v>4.0833332610782236</v>
      </c>
    </row>
    <row r="957" spans="11:12" x14ac:dyDescent="0.3">
      <c r="K957">
        <v>12</v>
      </c>
      <c r="L957">
        <v>4.0833332610782236</v>
      </c>
    </row>
    <row r="958" spans="11:12" x14ac:dyDescent="0.3">
      <c r="K958">
        <v>17</v>
      </c>
      <c r="L958">
        <v>4.0833332610782236</v>
      </c>
    </row>
    <row r="959" spans="11:12" x14ac:dyDescent="0.3">
      <c r="K959">
        <v>17</v>
      </c>
      <c r="L959">
        <v>4.0833332610782236</v>
      </c>
    </row>
    <row r="960" spans="11:12" x14ac:dyDescent="0.3">
      <c r="K960">
        <v>17</v>
      </c>
      <c r="L960">
        <v>4.0833332610782236</v>
      </c>
    </row>
    <row r="961" spans="11:12" x14ac:dyDescent="0.3">
      <c r="K961">
        <v>14</v>
      </c>
      <c r="L961">
        <v>4.0666667057666928</v>
      </c>
    </row>
    <row r="962" spans="11:12" x14ac:dyDescent="0.3">
      <c r="K962">
        <v>17</v>
      </c>
      <c r="L962">
        <v>4.0666665695607662</v>
      </c>
    </row>
    <row r="963" spans="11:12" x14ac:dyDescent="0.3">
      <c r="K963">
        <v>21</v>
      </c>
      <c r="L963">
        <v>4.0666665590833873</v>
      </c>
    </row>
    <row r="964" spans="11:12" x14ac:dyDescent="0.3">
      <c r="K964">
        <v>12</v>
      </c>
      <c r="L964">
        <v>4.0666665590833873</v>
      </c>
    </row>
    <row r="965" spans="11:12" x14ac:dyDescent="0.3">
      <c r="K965">
        <v>18</v>
      </c>
      <c r="L965">
        <v>4.0666665590833873</v>
      </c>
    </row>
    <row r="966" spans="11:12" x14ac:dyDescent="0.3">
      <c r="K966">
        <v>17</v>
      </c>
      <c r="L966">
        <v>4.0500000037718564</v>
      </c>
    </row>
    <row r="967" spans="11:12" x14ac:dyDescent="0.3">
      <c r="K967">
        <v>11</v>
      </c>
      <c r="L967">
        <v>4.0500000037718564</v>
      </c>
    </row>
    <row r="968" spans="11:12" x14ac:dyDescent="0.3">
      <c r="K968">
        <v>18</v>
      </c>
      <c r="L968">
        <v>4.0499999932944775</v>
      </c>
    </row>
    <row r="969" spans="11:12" x14ac:dyDescent="0.3">
      <c r="K969">
        <v>17</v>
      </c>
      <c r="L969">
        <v>4.0499998570885509</v>
      </c>
    </row>
    <row r="970" spans="11:12" x14ac:dyDescent="0.3">
      <c r="K970">
        <v>12</v>
      </c>
      <c r="L970">
        <v>4.0333334484603256</v>
      </c>
    </row>
    <row r="971" spans="11:12" x14ac:dyDescent="0.3">
      <c r="K971">
        <v>21</v>
      </c>
      <c r="L971">
        <v>4.0333334484603256</v>
      </c>
    </row>
    <row r="972" spans="11:12" x14ac:dyDescent="0.3">
      <c r="K972">
        <v>17</v>
      </c>
      <c r="L972">
        <v>4.0333334379829466</v>
      </c>
    </row>
    <row r="973" spans="11:12" x14ac:dyDescent="0.3">
      <c r="K973">
        <v>23</v>
      </c>
      <c r="L973">
        <v>4.0333334379829466</v>
      </c>
    </row>
    <row r="974" spans="11:12" x14ac:dyDescent="0.3">
      <c r="K974">
        <v>18</v>
      </c>
      <c r="L974">
        <v>4.0333333017770201</v>
      </c>
    </row>
    <row r="975" spans="11:12" x14ac:dyDescent="0.3">
      <c r="K975">
        <v>18</v>
      </c>
      <c r="L975">
        <v>4.0333332912996411</v>
      </c>
    </row>
    <row r="976" spans="11:12" x14ac:dyDescent="0.3">
      <c r="K976">
        <v>12</v>
      </c>
      <c r="L976">
        <v>4.0333332912996411</v>
      </c>
    </row>
    <row r="977" spans="11:12" x14ac:dyDescent="0.3">
      <c r="K977">
        <v>16</v>
      </c>
      <c r="L977">
        <v>4.0333332912996411</v>
      </c>
    </row>
    <row r="978" spans="11:12" x14ac:dyDescent="0.3">
      <c r="K978">
        <v>23</v>
      </c>
      <c r="L978">
        <v>4.0166667359881103</v>
      </c>
    </row>
    <row r="979" spans="11:12" x14ac:dyDescent="0.3">
      <c r="K979">
        <v>11</v>
      </c>
      <c r="L979">
        <v>4.0166667359881103</v>
      </c>
    </row>
    <row r="980" spans="11:12" x14ac:dyDescent="0.3">
      <c r="K980">
        <v>15</v>
      </c>
      <c r="L980">
        <v>4.0166667359881103</v>
      </c>
    </row>
    <row r="981" spans="11:12" x14ac:dyDescent="0.3">
      <c r="K981">
        <v>17</v>
      </c>
      <c r="L981">
        <v>4.0166665997821838</v>
      </c>
    </row>
    <row r="982" spans="11:12" x14ac:dyDescent="0.3">
      <c r="K982">
        <v>18</v>
      </c>
      <c r="L982">
        <v>4.0166665997821838</v>
      </c>
    </row>
    <row r="983" spans="11:12" x14ac:dyDescent="0.3">
      <c r="K983">
        <v>21</v>
      </c>
      <c r="L983">
        <v>4.0166665893048048</v>
      </c>
    </row>
    <row r="984" spans="11:12" x14ac:dyDescent="0.3">
      <c r="K984">
        <v>12</v>
      </c>
      <c r="L984">
        <v>4.0166665893048048</v>
      </c>
    </row>
    <row r="985" spans="11:12" x14ac:dyDescent="0.3">
      <c r="K985">
        <v>22</v>
      </c>
      <c r="L985">
        <v>4.000000033993274</v>
      </c>
    </row>
    <row r="986" spans="11:12" x14ac:dyDescent="0.3">
      <c r="K986">
        <v>18</v>
      </c>
      <c r="L986">
        <v>4.000000033993274</v>
      </c>
    </row>
    <row r="987" spans="11:12" x14ac:dyDescent="0.3">
      <c r="K987">
        <v>12</v>
      </c>
      <c r="L987">
        <v>4.000000033993274</v>
      </c>
    </row>
    <row r="988" spans="11:12" x14ac:dyDescent="0.3">
      <c r="K988">
        <v>12</v>
      </c>
      <c r="L988">
        <v>4.000000033993274</v>
      </c>
    </row>
    <row r="989" spans="11:12" x14ac:dyDescent="0.3">
      <c r="K989">
        <v>23</v>
      </c>
      <c r="L989">
        <v>4.000000033993274</v>
      </c>
    </row>
    <row r="990" spans="11:12" x14ac:dyDescent="0.3">
      <c r="K990">
        <v>12</v>
      </c>
      <c r="L990">
        <v>4.000000033993274</v>
      </c>
    </row>
    <row r="991" spans="11:12" x14ac:dyDescent="0.3">
      <c r="K991">
        <v>22</v>
      </c>
      <c r="L991">
        <v>3.9833333319984376</v>
      </c>
    </row>
    <row r="992" spans="11:12" x14ac:dyDescent="0.3">
      <c r="K992">
        <v>17</v>
      </c>
      <c r="L992">
        <v>3.9833333319984376</v>
      </c>
    </row>
    <row r="993" spans="11:12" x14ac:dyDescent="0.3">
      <c r="K993">
        <v>18</v>
      </c>
      <c r="L993">
        <v>3.9833333319984376</v>
      </c>
    </row>
    <row r="994" spans="11:12" x14ac:dyDescent="0.3">
      <c r="K994">
        <v>18</v>
      </c>
      <c r="L994">
        <v>3.9833333319984376</v>
      </c>
    </row>
    <row r="995" spans="11:12" x14ac:dyDescent="0.3">
      <c r="K995">
        <v>23</v>
      </c>
      <c r="L995">
        <v>3.9833333319984376</v>
      </c>
    </row>
    <row r="996" spans="11:12" x14ac:dyDescent="0.3">
      <c r="K996">
        <v>18</v>
      </c>
      <c r="L996">
        <v>3.9833333215210587</v>
      </c>
    </row>
    <row r="997" spans="11:12" x14ac:dyDescent="0.3">
      <c r="K997">
        <v>22</v>
      </c>
      <c r="L997">
        <v>3.9833333215210587</v>
      </c>
    </row>
    <row r="998" spans="11:12" x14ac:dyDescent="0.3">
      <c r="K998">
        <v>18</v>
      </c>
      <c r="L998">
        <v>3.9833333215210587</v>
      </c>
    </row>
    <row r="999" spans="11:12" x14ac:dyDescent="0.3">
      <c r="K999">
        <v>11</v>
      </c>
      <c r="L999">
        <v>3.9666667662095279</v>
      </c>
    </row>
    <row r="1000" spans="11:12" x14ac:dyDescent="0.3">
      <c r="K1000">
        <v>22</v>
      </c>
      <c r="L1000">
        <v>3.9666666300036013</v>
      </c>
    </row>
    <row r="1001" spans="11:12" x14ac:dyDescent="0.3">
      <c r="K1001">
        <v>18</v>
      </c>
      <c r="L1001">
        <v>3.9666666300036013</v>
      </c>
    </row>
    <row r="1002" spans="11:12" x14ac:dyDescent="0.3">
      <c r="K1002">
        <v>12</v>
      </c>
      <c r="L1002">
        <v>3.9666666195262223</v>
      </c>
    </row>
    <row r="1003" spans="11:12" x14ac:dyDescent="0.3">
      <c r="K1003">
        <v>12</v>
      </c>
      <c r="L1003">
        <v>3.9666666195262223</v>
      </c>
    </row>
    <row r="1004" spans="11:12" x14ac:dyDescent="0.3">
      <c r="K1004">
        <v>17</v>
      </c>
      <c r="L1004">
        <v>3.9500000642146915</v>
      </c>
    </row>
    <row r="1005" spans="11:12" x14ac:dyDescent="0.3">
      <c r="K1005">
        <v>22</v>
      </c>
      <c r="L1005">
        <v>3.9500000642146915</v>
      </c>
    </row>
    <row r="1006" spans="11:12" x14ac:dyDescent="0.3">
      <c r="K1006">
        <v>11</v>
      </c>
      <c r="L1006">
        <v>3.9500000642146915</v>
      </c>
    </row>
    <row r="1007" spans="11:12" x14ac:dyDescent="0.3">
      <c r="K1007">
        <v>18</v>
      </c>
      <c r="L1007">
        <v>3.9500000642146915</v>
      </c>
    </row>
    <row r="1008" spans="11:12" x14ac:dyDescent="0.3">
      <c r="K1008">
        <v>19</v>
      </c>
      <c r="L1008">
        <v>3.949999928008765</v>
      </c>
    </row>
    <row r="1009" spans="11:12" x14ac:dyDescent="0.3">
      <c r="K1009">
        <v>18</v>
      </c>
      <c r="L1009">
        <v>3.949999928008765</v>
      </c>
    </row>
    <row r="1010" spans="11:12" x14ac:dyDescent="0.3">
      <c r="K1010">
        <v>23</v>
      </c>
      <c r="L1010">
        <v>3.949999917531386</v>
      </c>
    </row>
    <row r="1011" spans="11:12" x14ac:dyDescent="0.3">
      <c r="K1011">
        <v>17</v>
      </c>
      <c r="L1011">
        <v>3.949999917531386</v>
      </c>
    </row>
    <row r="1012" spans="11:12" x14ac:dyDescent="0.3">
      <c r="K1012">
        <v>21</v>
      </c>
      <c r="L1012">
        <v>3.949999917531386</v>
      </c>
    </row>
    <row r="1013" spans="11:12" x14ac:dyDescent="0.3">
      <c r="K1013">
        <v>23</v>
      </c>
      <c r="L1013">
        <v>3.949999917531386</v>
      </c>
    </row>
    <row r="1014" spans="11:12" x14ac:dyDescent="0.3">
      <c r="K1014">
        <v>23</v>
      </c>
      <c r="L1014">
        <v>3.9333333622198552</v>
      </c>
    </row>
    <row r="1015" spans="11:12" x14ac:dyDescent="0.3">
      <c r="K1015">
        <v>17</v>
      </c>
      <c r="L1015">
        <v>3.9333333622198552</v>
      </c>
    </row>
    <row r="1016" spans="11:12" x14ac:dyDescent="0.3">
      <c r="K1016">
        <v>18</v>
      </c>
      <c r="L1016">
        <v>3.9333332155365497</v>
      </c>
    </row>
    <row r="1017" spans="11:12" x14ac:dyDescent="0.3">
      <c r="K1017">
        <v>18</v>
      </c>
      <c r="L1017">
        <v>3.9333332155365497</v>
      </c>
    </row>
    <row r="1018" spans="11:12" x14ac:dyDescent="0.3">
      <c r="K1018">
        <v>17</v>
      </c>
      <c r="L1018">
        <v>3.9333332155365497</v>
      </c>
    </row>
    <row r="1019" spans="11:12" x14ac:dyDescent="0.3">
      <c r="K1019">
        <v>17</v>
      </c>
      <c r="L1019">
        <v>3.9333332155365497</v>
      </c>
    </row>
    <row r="1020" spans="11:12" x14ac:dyDescent="0.3">
      <c r="K1020">
        <v>21</v>
      </c>
      <c r="L1020">
        <v>3.9166668069083244</v>
      </c>
    </row>
    <row r="1021" spans="11:12" x14ac:dyDescent="0.3">
      <c r="K1021">
        <v>17</v>
      </c>
      <c r="L1021">
        <v>3.9166666602250189</v>
      </c>
    </row>
    <row r="1022" spans="11:12" x14ac:dyDescent="0.3">
      <c r="K1022">
        <v>21</v>
      </c>
      <c r="L1022">
        <v>3.9166666602250189</v>
      </c>
    </row>
    <row r="1023" spans="11:12" x14ac:dyDescent="0.3">
      <c r="K1023">
        <v>17</v>
      </c>
      <c r="L1023">
        <v>3.9166666602250189</v>
      </c>
    </row>
    <row r="1024" spans="11:12" x14ac:dyDescent="0.3">
      <c r="K1024">
        <v>23</v>
      </c>
      <c r="L1024">
        <v>3.9166666497476399</v>
      </c>
    </row>
    <row r="1025" spans="11:12" x14ac:dyDescent="0.3">
      <c r="K1025">
        <v>18</v>
      </c>
      <c r="L1025">
        <v>3.9166665135417134</v>
      </c>
    </row>
    <row r="1026" spans="11:12" x14ac:dyDescent="0.3">
      <c r="K1026">
        <v>12</v>
      </c>
      <c r="L1026">
        <v>3.9000000944361091</v>
      </c>
    </row>
    <row r="1027" spans="11:12" x14ac:dyDescent="0.3">
      <c r="K1027">
        <v>22</v>
      </c>
      <c r="L1027">
        <v>3.9000000944361091</v>
      </c>
    </row>
    <row r="1028" spans="11:12" x14ac:dyDescent="0.3">
      <c r="K1028">
        <v>18</v>
      </c>
      <c r="L1028">
        <v>3.8999999582301825</v>
      </c>
    </row>
    <row r="1029" spans="11:12" x14ac:dyDescent="0.3">
      <c r="K1029">
        <v>18</v>
      </c>
      <c r="L1029">
        <v>3.8999999477528036</v>
      </c>
    </row>
    <row r="1030" spans="11:12" x14ac:dyDescent="0.3">
      <c r="K1030">
        <v>14</v>
      </c>
      <c r="L1030">
        <v>3.8999999477528036</v>
      </c>
    </row>
    <row r="1031" spans="11:12" x14ac:dyDescent="0.3">
      <c r="K1031">
        <v>17</v>
      </c>
      <c r="L1031">
        <v>3.8999999477528036</v>
      </c>
    </row>
    <row r="1032" spans="11:12" x14ac:dyDescent="0.3">
      <c r="K1032">
        <v>17</v>
      </c>
      <c r="L1032">
        <v>3.8999999477528036</v>
      </c>
    </row>
    <row r="1033" spans="11:12" x14ac:dyDescent="0.3">
      <c r="K1033">
        <v>23</v>
      </c>
      <c r="L1033">
        <v>3.8833333924412727</v>
      </c>
    </row>
    <row r="1034" spans="11:12" x14ac:dyDescent="0.3">
      <c r="K1034">
        <v>18</v>
      </c>
      <c r="L1034">
        <v>3.8833333924412727</v>
      </c>
    </row>
    <row r="1035" spans="11:12" x14ac:dyDescent="0.3">
      <c r="K1035">
        <v>11</v>
      </c>
      <c r="L1035">
        <v>3.8833333924412727</v>
      </c>
    </row>
    <row r="1036" spans="11:12" x14ac:dyDescent="0.3">
      <c r="K1036">
        <v>18</v>
      </c>
      <c r="L1036">
        <v>3.8833333924412727</v>
      </c>
    </row>
    <row r="1037" spans="11:12" x14ac:dyDescent="0.3">
      <c r="K1037">
        <v>18</v>
      </c>
      <c r="L1037">
        <v>3.8833333924412727</v>
      </c>
    </row>
    <row r="1038" spans="11:12" x14ac:dyDescent="0.3">
      <c r="K1038">
        <v>17</v>
      </c>
      <c r="L1038">
        <v>3.8833333819638938</v>
      </c>
    </row>
    <row r="1039" spans="11:12" x14ac:dyDescent="0.3">
      <c r="K1039">
        <v>19</v>
      </c>
      <c r="L1039">
        <v>3.8833332457579672</v>
      </c>
    </row>
    <row r="1040" spans="11:12" x14ac:dyDescent="0.3">
      <c r="K1040">
        <v>17</v>
      </c>
      <c r="L1040">
        <v>3.8666666904464364</v>
      </c>
    </row>
    <row r="1041" spans="11:12" x14ac:dyDescent="0.3">
      <c r="K1041">
        <v>12</v>
      </c>
      <c r="L1041">
        <v>3.8666666904464364</v>
      </c>
    </row>
    <row r="1042" spans="11:12" x14ac:dyDescent="0.3">
      <c r="K1042">
        <v>12</v>
      </c>
      <c r="L1042">
        <v>3.8666666904464364</v>
      </c>
    </row>
    <row r="1043" spans="11:12" x14ac:dyDescent="0.3">
      <c r="K1043">
        <v>18</v>
      </c>
      <c r="L1043">
        <v>3.8666666799690574</v>
      </c>
    </row>
    <row r="1044" spans="11:12" x14ac:dyDescent="0.3">
      <c r="K1044">
        <v>17</v>
      </c>
      <c r="L1044">
        <v>3.8666666799690574</v>
      </c>
    </row>
    <row r="1045" spans="11:12" x14ac:dyDescent="0.3">
      <c r="K1045">
        <v>12</v>
      </c>
      <c r="L1045">
        <v>3.8666666799690574</v>
      </c>
    </row>
    <row r="1046" spans="11:12" x14ac:dyDescent="0.3">
      <c r="K1046">
        <v>17</v>
      </c>
      <c r="L1046">
        <v>3.8499999884516001</v>
      </c>
    </row>
    <row r="1047" spans="11:12" x14ac:dyDescent="0.3">
      <c r="K1047">
        <v>23</v>
      </c>
      <c r="L1047">
        <v>3.8499999884516001</v>
      </c>
    </row>
    <row r="1048" spans="11:12" x14ac:dyDescent="0.3">
      <c r="K1048">
        <v>18</v>
      </c>
      <c r="L1048">
        <v>3.8499999884516001</v>
      </c>
    </row>
    <row r="1049" spans="11:12" x14ac:dyDescent="0.3">
      <c r="K1049">
        <v>18</v>
      </c>
      <c r="L1049">
        <v>3.8499999884516001</v>
      </c>
    </row>
    <row r="1050" spans="11:12" x14ac:dyDescent="0.3">
      <c r="K1050">
        <v>22</v>
      </c>
      <c r="L1050">
        <v>3.8499999779742211</v>
      </c>
    </row>
    <row r="1051" spans="11:12" x14ac:dyDescent="0.3">
      <c r="K1051">
        <v>18</v>
      </c>
      <c r="L1051">
        <v>3.8499999779742211</v>
      </c>
    </row>
    <row r="1052" spans="11:12" x14ac:dyDescent="0.3">
      <c r="K1052">
        <v>12</v>
      </c>
      <c r="L1052">
        <v>3.8499999779742211</v>
      </c>
    </row>
    <row r="1053" spans="11:12" x14ac:dyDescent="0.3">
      <c r="K1053">
        <v>12</v>
      </c>
      <c r="L1053">
        <v>3.8499999779742211</v>
      </c>
    </row>
    <row r="1054" spans="11:12" x14ac:dyDescent="0.3">
      <c r="K1054">
        <v>11</v>
      </c>
      <c r="L1054">
        <v>3.8499999779742211</v>
      </c>
    </row>
    <row r="1055" spans="11:12" x14ac:dyDescent="0.3">
      <c r="K1055">
        <v>22</v>
      </c>
      <c r="L1055">
        <v>3.8333334226626903</v>
      </c>
    </row>
    <row r="1056" spans="11:12" x14ac:dyDescent="0.3">
      <c r="K1056">
        <v>21</v>
      </c>
      <c r="L1056">
        <v>3.8333332864567637</v>
      </c>
    </row>
    <row r="1057" spans="11:12" x14ac:dyDescent="0.3">
      <c r="K1057">
        <v>18</v>
      </c>
      <c r="L1057">
        <v>3.8333332864567637</v>
      </c>
    </row>
    <row r="1058" spans="11:12" x14ac:dyDescent="0.3">
      <c r="K1058">
        <v>17</v>
      </c>
      <c r="L1058">
        <v>3.8333332759793848</v>
      </c>
    </row>
    <row r="1059" spans="11:12" x14ac:dyDescent="0.3">
      <c r="K1059">
        <v>18</v>
      </c>
      <c r="L1059">
        <v>3.8333332759793848</v>
      </c>
    </row>
    <row r="1060" spans="11:12" x14ac:dyDescent="0.3">
      <c r="K1060">
        <v>18</v>
      </c>
      <c r="L1060">
        <v>3.8333332759793848</v>
      </c>
    </row>
    <row r="1061" spans="11:12" x14ac:dyDescent="0.3">
      <c r="K1061">
        <v>22</v>
      </c>
      <c r="L1061">
        <v>3.816666720667854</v>
      </c>
    </row>
    <row r="1062" spans="11:12" x14ac:dyDescent="0.3">
      <c r="K1062">
        <v>18</v>
      </c>
      <c r="L1062">
        <v>3.816666720667854</v>
      </c>
    </row>
    <row r="1063" spans="11:12" x14ac:dyDescent="0.3">
      <c r="K1063">
        <v>18</v>
      </c>
      <c r="L1063">
        <v>3.816666720667854</v>
      </c>
    </row>
    <row r="1064" spans="11:12" x14ac:dyDescent="0.3">
      <c r="K1064">
        <v>17</v>
      </c>
      <c r="L1064">
        <v>3.816666720667854</v>
      </c>
    </row>
    <row r="1065" spans="11:12" x14ac:dyDescent="0.3">
      <c r="K1065">
        <v>22</v>
      </c>
      <c r="L1065">
        <v>3.8166665844619274</v>
      </c>
    </row>
    <row r="1066" spans="11:12" x14ac:dyDescent="0.3">
      <c r="K1066">
        <v>12</v>
      </c>
      <c r="L1066">
        <v>3.8166665739845484</v>
      </c>
    </row>
    <row r="1067" spans="11:12" x14ac:dyDescent="0.3">
      <c r="K1067">
        <v>20</v>
      </c>
      <c r="L1067">
        <v>3.8166665739845484</v>
      </c>
    </row>
    <row r="1068" spans="11:12" x14ac:dyDescent="0.3">
      <c r="K1068">
        <v>18</v>
      </c>
      <c r="L1068">
        <v>3.8166665739845484</v>
      </c>
    </row>
    <row r="1069" spans="11:12" x14ac:dyDescent="0.3">
      <c r="K1069">
        <v>17</v>
      </c>
      <c r="L1069">
        <v>3.8000000186730176</v>
      </c>
    </row>
    <row r="1070" spans="11:12" x14ac:dyDescent="0.3">
      <c r="K1070">
        <v>17</v>
      </c>
      <c r="L1070">
        <v>3.8000000186730176</v>
      </c>
    </row>
    <row r="1071" spans="11:12" x14ac:dyDescent="0.3">
      <c r="K1071">
        <v>12</v>
      </c>
      <c r="L1071">
        <v>3.8000000186730176</v>
      </c>
    </row>
    <row r="1072" spans="11:12" x14ac:dyDescent="0.3">
      <c r="K1072">
        <v>23</v>
      </c>
      <c r="L1072">
        <v>3.8000000186730176</v>
      </c>
    </row>
    <row r="1073" spans="11:12" x14ac:dyDescent="0.3">
      <c r="K1073">
        <v>17</v>
      </c>
      <c r="L1073">
        <v>3.8000000186730176</v>
      </c>
    </row>
    <row r="1074" spans="11:12" x14ac:dyDescent="0.3">
      <c r="K1074">
        <v>20</v>
      </c>
      <c r="L1074">
        <v>3.8000000186730176</v>
      </c>
    </row>
    <row r="1075" spans="11:12" x14ac:dyDescent="0.3">
      <c r="K1075">
        <v>12</v>
      </c>
      <c r="L1075">
        <v>3.8000000186730176</v>
      </c>
    </row>
    <row r="1076" spans="11:12" x14ac:dyDescent="0.3">
      <c r="K1076">
        <v>23</v>
      </c>
      <c r="L1076">
        <v>3.8000000186730176</v>
      </c>
    </row>
    <row r="1077" spans="11:12" x14ac:dyDescent="0.3">
      <c r="K1077">
        <v>11</v>
      </c>
      <c r="L1077">
        <v>3.8000000186730176</v>
      </c>
    </row>
    <row r="1078" spans="11:12" x14ac:dyDescent="0.3">
      <c r="K1078">
        <v>23</v>
      </c>
      <c r="L1078">
        <v>3.8000000081956387</v>
      </c>
    </row>
    <row r="1079" spans="11:12" x14ac:dyDescent="0.3">
      <c r="K1079">
        <v>22</v>
      </c>
      <c r="L1079">
        <v>3.8000000081956387</v>
      </c>
    </row>
    <row r="1080" spans="11:12" x14ac:dyDescent="0.3">
      <c r="K1080">
        <v>17</v>
      </c>
      <c r="L1080">
        <v>3.7833334528841078</v>
      </c>
    </row>
    <row r="1081" spans="11:12" x14ac:dyDescent="0.3">
      <c r="K1081">
        <v>17</v>
      </c>
      <c r="L1081">
        <v>3.7833334528841078</v>
      </c>
    </row>
    <row r="1082" spans="11:12" x14ac:dyDescent="0.3">
      <c r="K1082">
        <v>17</v>
      </c>
      <c r="L1082">
        <v>3.7833333166781813</v>
      </c>
    </row>
    <row r="1083" spans="11:12" x14ac:dyDescent="0.3">
      <c r="K1083">
        <v>12</v>
      </c>
      <c r="L1083">
        <v>3.7833333166781813</v>
      </c>
    </row>
    <row r="1084" spans="11:12" x14ac:dyDescent="0.3">
      <c r="K1084">
        <v>11</v>
      </c>
      <c r="L1084">
        <v>3.7833333166781813</v>
      </c>
    </row>
    <row r="1085" spans="11:12" x14ac:dyDescent="0.3">
      <c r="K1085">
        <v>12</v>
      </c>
      <c r="L1085">
        <v>3.7833333062008023</v>
      </c>
    </row>
    <row r="1086" spans="11:12" x14ac:dyDescent="0.3">
      <c r="K1086">
        <v>17</v>
      </c>
      <c r="L1086">
        <v>3.7833333062008023</v>
      </c>
    </row>
    <row r="1087" spans="11:12" x14ac:dyDescent="0.3">
      <c r="K1087">
        <v>12</v>
      </c>
      <c r="L1087">
        <v>3.7833333062008023</v>
      </c>
    </row>
    <row r="1088" spans="11:12" x14ac:dyDescent="0.3">
      <c r="K1088">
        <v>17</v>
      </c>
      <c r="L1088">
        <v>3.7833333062008023</v>
      </c>
    </row>
    <row r="1089" spans="11:12" x14ac:dyDescent="0.3">
      <c r="K1089">
        <v>21</v>
      </c>
      <c r="L1089">
        <v>3.7666667508892715</v>
      </c>
    </row>
    <row r="1090" spans="11:12" x14ac:dyDescent="0.3">
      <c r="K1090">
        <v>17</v>
      </c>
      <c r="L1090">
        <v>3.7666667508892715</v>
      </c>
    </row>
    <row r="1091" spans="11:12" x14ac:dyDescent="0.3">
      <c r="K1091">
        <v>17</v>
      </c>
      <c r="L1091">
        <v>3.7666667508892715</v>
      </c>
    </row>
    <row r="1092" spans="11:12" x14ac:dyDescent="0.3">
      <c r="K1092">
        <v>23</v>
      </c>
      <c r="L1092">
        <v>3.7666667508892715</v>
      </c>
    </row>
    <row r="1093" spans="11:12" x14ac:dyDescent="0.3">
      <c r="K1093">
        <v>17</v>
      </c>
      <c r="L1093">
        <v>3.766666614683345</v>
      </c>
    </row>
    <row r="1094" spans="11:12" x14ac:dyDescent="0.3">
      <c r="K1094">
        <v>20</v>
      </c>
      <c r="L1094">
        <v>3.766666604205966</v>
      </c>
    </row>
    <row r="1095" spans="11:12" x14ac:dyDescent="0.3">
      <c r="K1095">
        <v>11</v>
      </c>
      <c r="L1095">
        <v>3.766666604205966</v>
      </c>
    </row>
    <row r="1096" spans="11:12" x14ac:dyDescent="0.3">
      <c r="K1096">
        <v>11</v>
      </c>
      <c r="L1096">
        <v>3.766666604205966</v>
      </c>
    </row>
    <row r="1097" spans="11:12" x14ac:dyDescent="0.3">
      <c r="K1097">
        <v>22</v>
      </c>
      <c r="L1097">
        <v>3.7500000488944352</v>
      </c>
    </row>
    <row r="1098" spans="11:12" x14ac:dyDescent="0.3">
      <c r="K1098">
        <v>18</v>
      </c>
      <c r="L1098">
        <v>3.7500000384170562</v>
      </c>
    </row>
    <row r="1099" spans="11:12" x14ac:dyDescent="0.3">
      <c r="K1099">
        <v>23</v>
      </c>
      <c r="L1099">
        <v>3.7499999022111297</v>
      </c>
    </row>
    <row r="1100" spans="11:12" x14ac:dyDescent="0.3">
      <c r="K1100">
        <v>12</v>
      </c>
      <c r="L1100">
        <v>3.7499999022111297</v>
      </c>
    </row>
    <row r="1101" spans="11:12" x14ac:dyDescent="0.3">
      <c r="K1101">
        <v>22</v>
      </c>
      <c r="L1101">
        <v>3.7499999022111297</v>
      </c>
    </row>
    <row r="1102" spans="11:12" x14ac:dyDescent="0.3">
      <c r="K1102">
        <v>22</v>
      </c>
      <c r="L1102">
        <v>3.7333333468995988</v>
      </c>
    </row>
    <row r="1103" spans="11:12" x14ac:dyDescent="0.3">
      <c r="K1103">
        <v>17</v>
      </c>
      <c r="L1103">
        <v>3.7333333468995988</v>
      </c>
    </row>
    <row r="1104" spans="11:12" x14ac:dyDescent="0.3">
      <c r="K1104">
        <v>18</v>
      </c>
      <c r="L1104">
        <v>3.7333333468995988</v>
      </c>
    </row>
    <row r="1105" spans="11:12" x14ac:dyDescent="0.3">
      <c r="K1105">
        <v>18</v>
      </c>
      <c r="L1105">
        <v>3.7333333468995988</v>
      </c>
    </row>
    <row r="1106" spans="11:12" x14ac:dyDescent="0.3">
      <c r="K1106">
        <v>19</v>
      </c>
      <c r="L1106">
        <v>3.7333333468995988</v>
      </c>
    </row>
    <row r="1107" spans="11:12" x14ac:dyDescent="0.3">
      <c r="K1107">
        <v>17</v>
      </c>
      <c r="L1107">
        <v>3.7333333468995988</v>
      </c>
    </row>
    <row r="1108" spans="11:12" x14ac:dyDescent="0.3">
      <c r="K1108">
        <v>18</v>
      </c>
      <c r="L1108">
        <v>3.7333333468995988</v>
      </c>
    </row>
    <row r="1109" spans="11:12" x14ac:dyDescent="0.3">
      <c r="K1109">
        <v>11</v>
      </c>
      <c r="L1109">
        <v>3.7333333364222199</v>
      </c>
    </row>
    <row r="1110" spans="11:12" x14ac:dyDescent="0.3">
      <c r="K1110">
        <v>17</v>
      </c>
      <c r="L1110">
        <v>3.7333332002162933</v>
      </c>
    </row>
    <row r="1111" spans="11:12" x14ac:dyDescent="0.3">
      <c r="K1111">
        <v>20</v>
      </c>
      <c r="L1111">
        <v>3.7166666449047625</v>
      </c>
    </row>
    <row r="1112" spans="11:12" x14ac:dyDescent="0.3">
      <c r="K1112">
        <v>18</v>
      </c>
      <c r="L1112">
        <v>3.7166666449047625</v>
      </c>
    </row>
    <row r="1113" spans="11:12" x14ac:dyDescent="0.3">
      <c r="K1113">
        <v>18</v>
      </c>
      <c r="L1113">
        <v>3.7166666449047625</v>
      </c>
    </row>
    <row r="1114" spans="11:12" x14ac:dyDescent="0.3">
      <c r="K1114">
        <v>18</v>
      </c>
      <c r="L1114">
        <v>3.7166666449047625</v>
      </c>
    </row>
    <row r="1115" spans="11:12" x14ac:dyDescent="0.3">
      <c r="K1115">
        <v>11</v>
      </c>
      <c r="L1115">
        <v>3.7166666449047625</v>
      </c>
    </row>
    <row r="1116" spans="11:12" x14ac:dyDescent="0.3">
      <c r="K1116">
        <v>12</v>
      </c>
      <c r="L1116">
        <v>3.7166666449047625</v>
      </c>
    </row>
    <row r="1117" spans="11:12" x14ac:dyDescent="0.3">
      <c r="K1117">
        <v>17</v>
      </c>
      <c r="L1117">
        <v>3.7166666449047625</v>
      </c>
    </row>
    <row r="1118" spans="11:12" x14ac:dyDescent="0.3">
      <c r="K1118">
        <v>21</v>
      </c>
      <c r="L1118">
        <v>3.7166666449047625</v>
      </c>
    </row>
    <row r="1119" spans="11:12" x14ac:dyDescent="0.3">
      <c r="K1119">
        <v>21</v>
      </c>
      <c r="L1119">
        <v>3.7166666344273835</v>
      </c>
    </row>
    <row r="1120" spans="11:12" x14ac:dyDescent="0.3">
      <c r="K1120">
        <v>18</v>
      </c>
      <c r="L1120">
        <v>3.7166666344273835</v>
      </c>
    </row>
    <row r="1121" spans="11:12" x14ac:dyDescent="0.3">
      <c r="K1121">
        <v>21</v>
      </c>
      <c r="L1121">
        <v>3.7166666344273835</v>
      </c>
    </row>
    <row r="1122" spans="11:12" x14ac:dyDescent="0.3">
      <c r="K1122">
        <v>12</v>
      </c>
      <c r="L1122">
        <v>3.7166666344273835</v>
      </c>
    </row>
    <row r="1123" spans="11:12" x14ac:dyDescent="0.3">
      <c r="K1123">
        <v>17</v>
      </c>
      <c r="L1123">
        <v>3.7166666344273835</v>
      </c>
    </row>
    <row r="1124" spans="11:12" x14ac:dyDescent="0.3">
      <c r="K1124">
        <v>19</v>
      </c>
      <c r="L1124">
        <v>3.7166666344273835</v>
      </c>
    </row>
    <row r="1125" spans="11:12" x14ac:dyDescent="0.3">
      <c r="K1125">
        <v>12</v>
      </c>
      <c r="L1125">
        <v>3.7000000895932317</v>
      </c>
    </row>
    <row r="1126" spans="11:12" x14ac:dyDescent="0.3">
      <c r="K1126">
        <v>17</v>
      </c>
      <c r="L1126">
        <v>3.7000000895932317</v>
      </c>
    </row>
    <row r="1127" spans="11:12" x14ac:dyDescent="0.3">
      <c r="K1127">
        <v>11</v>
      </c>
      <c r="L1127">
        <v>3.7000000791158527</v>
      </c>
    </row>
    <row r="1128" spans="11:12" x14ac:dyDescent="0.3">
      <c r="K1128">
        <v>19</v>
      </c>
      <c r="L1128">
        <v>3.7000000791158527</v>
      </c>
    </row>
    <row r="1129" spans="11:12" x14ac:dyDescent="0.3">
      <c r="K1129">
        <v>15</v>
      </c>
      <c r="L1129">
        <v>3.6999999324325472</v>
      </c>
    </row>
    <row r="1130" spans="11:12" x14ac:dyDescent="0.3">
      <c r="K1130">
        <v>17</v>
      </c>
      <c r="L1130">
        <v>3.6999999324325472</v>
      </c>
    </row>
    <row r="1131" spans="11:12" x14ac:dyDescent="0.3">
      <c r="K1131">
        <v>19</v>
      </c>
      <c r="L1131">
        <v>3.6833333771210164</v>
      </c>
    </row>
    <row r="1132" spans="11:12" x14ac:dyDescent="0.3">
      <c r="K1132">
        <v>17</v>
      </c>
      <c r="L1132">
        <v>3.6833333771210164</v>
      </c>
    </row>
    <row r="1133" spans="11:12" x14ac:dyDescent="0.3">
      <c r="K1133">
        <v>11</v>
      </c>
      <c r="L1133">
        <v>3.6833333771210164</v>
      </c>
    </row>
    <row r="1134" spans="11:12" x14ac:dyDescent="0.3">
      <c r="K1134">
        <v>11</v>
      </c>
      <c r="L1134">
        <v>3.6833332304377109</v>
      </c>
    </row>
    <row r="1135" spans="11:12" x14ac:dyDescent="0.3">
      <c r="K1135">
        <v>17</v>
      </c>
      <c r="L1135">
        <v>3.6833332304377109</v>
      </c>
    </row>
    <row r="1136" spans="11:12" x14ac:dyDescent="0.3">
      <c r="K1136">
        <v>19</v>
      </c>
      <c r="L1136">
        <v>3.6666666751261801</v>
      </c>
    </row>
    <row r="1137" spans="11:12" x14ac:dyDescent="0.3">
      <c r="K1137">
        <v>17</v>
      </c>
      <c r="L1137">
        <v>3.6666666751261801</v>
      </c>
    </row>
    <row r="1138" spans="11:12" x14ac:dyDescent="0.3">
      <c r="K1138">
        <v>21</v>
      </c>
      <c r="L1138">
        <v>3.6666666751261801</v>
      </c>
    </row>
    <row r="1139" spans="11:12" x14ac:dyDescent="0.3">
      <c r="K1139">
        <v>13</v>
      </c>
      <c r="L1139">
        <v>3.6666666751261801</v>
      </c>
    </row>
    <row r="1140" spans="11:12" x14ac:dyDescent="0.3">
      <c r="K1140">
        <v>12</v>
      </c>
      <c r="L1140">
        <v>3.6666666751261801</v>
      </c>
    </row>
    <row r="1141" spans="11:12" x14ac:dyDescent="0.3">
      <c r="K1141">
        <v>12</v>
      </c>
      <c r="L1141">
        <v>3.6666666751261801</v>
      </c>
    </row>
    <row r="1142" spans="11:12" x14ac:dyDescent="0.3">
      <c r="K1142">
        <v>17</v>
      </c>
      <c r="L1142">
        <v>3.6666666646488011</v>
      </c>
    </row>
    <row r="1143" spans="11:12" x14ac:dyDescent="0.3">
      <c r="K1143">
        <v>22</v>
      </c>
      <c r="L1143">
        <v>3.6666666646488011</v>
      </c>
    </row>
    <row r="1144" spans="11:12" x14ac:dyDescent="0.3">
      <c r="K1144">
        <v>12</v>
      </c>
      <c r="L1144">
        <v>3.6666665284428746</v>
      </c>
    </row>
    <row r="1145" spans="11:12" x14ac:dyDescent="0.3">
      <c r="K1145">
        <v>11</v>
      </c>
      <c r="L1145">
        <v>3.6500001093372703</v>
      </c>
    </row>
    <row r="1146" spans="11:12" x14ac:dyDescent="0.3">
      <c r="K1146">
        <v>11</v>
      </c>
      <c r="L1146">
        <v>3.6499999731313437</v>
      </c>
    </row>
    <row r="1147" spans="11:12" x14ac:dyDescent="0.3">
      <c r="K1147">
        <v>17</v>
      </c>
      <c r="L1147">
        <v>3.6499999731313437</v>
      </c>
    </row>
    <row r="1148" spans="11:12" x14ac:dyDescent="0.3">
      <c r="K1148">
        <v>18</v>
      </c>
      <c r="L1148">
        <v>3.6499999731313437</v>
      </c>
    </row>
    <row r="1149" spans="11:12" x14ac:dyDescent="0.3">
      <c r="K1149">
        <v>17</v>
      </c>
      <c r="L1149">
        <v>3.6499999731313437</v>
      </c>
    </row>
    <row r="1150" spans="11:12" x14ac:dyDescent="0.3">
      <c r="K1150">
        <v>22</v>
      </c>
      <c r="L1150">
        <v>3.6499999731313437</v>
      </c>
    </row>
    <row r="1151" spans="11:12" x14ac:dyDescent="0.3">
      <c r="K1151">
        <v>18</v>
      </c>
      <c r="L1151">
        <v>3.6499999626539648</v>
      </c>
    </row>
    <row r="1152" spans="11:12" x14ac:dyDescent="0.3">
      <c r="K1152">
        <v>17</v>
      </c>
      <c r="L1152">
        <v>3.6499999626539648</v>
      </c>
    </row>
    <row r="1153" spans="11:12" x14ac:dyDescent="0.3">
      <c r="K1153">
        <v>12</v>
      </c>
      <c r="L1153">
        <v>3.6499999626539648</v>
      </c>
    </row>
    <row r="1154" spans="11:12" x14ac:dyDescent="0.3">
      <c r="K1154">
        <v>16</v>
      </c>
      <c r="L1154">
        <v>3.6499999626539648</v>
      </c>
    </row>
    <row r="1155" spans="11:12" x14ac:dyDescent="0.3">
      <c r="K1155">
        <v>21</v>
      </c>
      <c r="L1155">
        <v>3.6333334178198129</v>
      </c>
    </row>
    <row r="1156" spans="11:12" x14ac:dyDescent="0.3">
      <c r="K1156">
        <v>22</v>
      </c>
      <c r="L1156">
        <v>3.6333334073424339</v>
      </c>
    </row>
    <row r="1157" spans="11:12" x14ac:dyDescent="0.3">
      <c r="K1157">
        <v>12</v>
      </c>
      <c r="L1157">
        <v>3.6333334073424339</v>
      </c>
    </row>
    <row r="1158" spans="11:12" x14ac:dyDescent="0.3">
      <c r="K1158">
        <v>12</v>
      </c>
      <c r="L1158">
        <v>3.6333334073424339</v>
      </c>
    </row>
    <row r="1159" spans="11:12" x14ac:dyDescent="0.3">
      <c r="K1159">
        <v>17</v>
      </c>
      <c r="L1159">
        <v>3.6333334073424339</v>
      </c>
    </row>
    <row r="1160" spans="11:12" x14ac:dyDescent="0.3">
      <c r="K1160">
        <v>20</v>
      </c>
      <c r="L1160">
        <v>3.6333334073424339</v>
      </c>
    </row>
    <row r="1161" spans="11:12" x14ac:dyDescent="0.3">
      <c r="K1161">
        <v>18</v>
      </c>
      <c r="L1161">
        <v>3.6333332606591284</v>
      </c>
    </row>
    <row r="1162" spans="11:12" x14ac:dyDescent="0.3">
      <c r="K1162">
        <v>18</v>
      </c>
      <c r="L1162">
        <v>3.6166667053475976</v>
      </c>
    </row>
    <row r="1163" spans="11:12" x14ac:dyDescent="0.3">
      <c r="K1163">
        <v>11</v>
      </c>
      <c r="L1163">
        <v>3.6166667053475976</v>
      </c>
    </row>
    <row r="1164" spans="11:12" x14ac:dyDescent="0.3">
      <c r="K1164">
        <v>23</v>
      </c>
      <c r="L1164">
        <v>3.6166667053475976</v>
      </c>
    </row>
    <row r="1165" spans="11:12" x14ac:dyDescent="0.3">
      <c r="K1165">
        <v>21</v>
      </c>
      <c r="L1165">
        <v>3.6166665586642921</v>
      </c>
    </row>
    <row r="1166" spans="11:12" x14ac:dyDescent="0.3">
      <c r="K1166">
        <v>18</v>
      </c>
      <c r="L1166">
        <v>3.6000000033527613</v>
      </c>
    </row>
    <row r="1167" spans="11:12" x14ac:dyDescent="0.3">
      <c r="K1167">
        <v>11</v>
      </c>
      <c r="L1167">
        <v>3.5999999928753823</v>
      </c>
    </row>
    <row r="1168" spans="11:12" x14ac:dyDescent="0.3">
      <c r="K1168">
        <v>11</v>
      </c>
      <c r="L1168">
        <v>3.5999998566694558</v>
      </c>
    </row>
    <row r="1169" spans="11:12" x14ac:dyDescent="0.3">
      <c r="K1169">
        <v>23</v>
      </c>
      <c r="L1169">
        <v>3.5833334375638515</v>
      </c>
    </row>
    <row r="1170" spans="11:12" x14ac:dyDescent="0.3">
      <c r="K1170">
        <v>18</v>
      </c>
      <c r="L1170">
        <v>3.5833333013579249</v>
      </c>
    </row>
    <row r="1171" spans="11:12" x14ac:dyDescent="0.3">
      <c r="K1171">
        <v>23</v>
      </c>
      <c r="L1171">
        <v>3.5833333013579249</v>
      </c>
    </row>
    <row r="1172" spans="11:12" x14ac:dyDescent="0.3">
      <c r="K1172">
        <v>18</v>
      </c>
      <c r="L1172">
        <v>3.5833333013579249</v>
      </c>
    </row>
    <row r="1173" spans="11:12" x14ac:dyDescent="0.3">
      <c r="K1173">
        <v>18</v>
      </c>
      <c r="L1173">
        <v>3.5833333013579249</v>
      </c>
    </row>
    <row r="1174" spans="11:12" x14ac:dyDescent="0.3">
      <c r="K1174">
        <v>11</v>
      </c>
      <c r="L1174">
        <v>3.583333290880546</v>
      </c>
    </row>
    <row r="1175" spans="11:12" x14ac:dyDescent="0.3">
      <c r="K1175">
        <v>12</v>
      </c>
      <c r="L1175">
        <v>3.583333290880546</v>
      </c>
    </row>
    <row r="1176" spans="11:12" x14ac:dyDescent="0.3">
      <c r="K1176">
        <v>17</v>
      </c>
      <c r="L1176">
        <v>3.583333290880546</v>
      </c>
    </row>
    <row r="1177" spans="11:12" x14ac:dyDescent="0.3">
      <c r="K1177">
        <v>12</v>
      </c>
      <c r="L1177">
        <v>3.5666667355690151</v>
      </c>
    </row>
    <row r="1178" spans="11:12" x14ac:dyDescent="0.3">
      <c r="K1178">
        <v>11</v>
      </c>
      <c r="L1178">
        <v>3.5666667355690151</v>
      </c>
    </row>
    <row r="1179" spans="11:12" x14ac:dyDescent="0.3">
      <c r="K1179">
        <v>17</v>
      </c>
      <c r="L1179">
        <v>3.5666667355690151</v>
      </c>
    </row>
    <row r="1180" spans="11:12" x14ac:dyDescent="0.3">
      <c r="K1180">
        <v>17</v>
      </c>
      <c r="L1180">
        <v>3.5666667355690151</v>
      </c>
    </row>
    <row r="1181" spans="11:12" x14ac:dyDescent="0.3">
      <c r="K1181">
        <v>19</v>
      </c>
      <c r="L1181">
        <v>3.5666665993630886</v>
      </c>
    </row>
    <row r="1182" spans="11:12" x14ac:dyDescent="0.3">
      <c r="K1182">
        <v>21</v>
      </c>
      <c r="L1182">
        <v>3.5666665993630886</v>
      </c>
    </row>
    <row r="1183" spans="11:12" x14ac:dyDescent="0.3">
      <c r="K1183">
        <v>19</v>
      </c>
      <c r="L1183">
        <v>3.5500000335741788</v>
      </c>
    </row>
    <row r="1184" spans="11:12" x14ac:dyDescent="0.3">
      <c r="K1184">
        <v>11</v>
      </c>
      <c r="L1184">
        <v>3.5500000335741788</v>
      </c>
    </row>
    <row r="1185" spans="11:12" x14ac:dyDescent="0.3">
      <c r="K1185">
        <v>11</v>
      </c>
      <c r="L1185">
        <v>3.5500000335741788</v>
      </c>
    </row>
    <row r="1186" spans="11:12" x14ac:dyDescent="0.3">
      <c r="K1186">
        <v>18</v>
      </c>
      <c r="L1186">
        <v>3.5500000335741788</v>
      </c>
    </row>
    <row r="1187" spans="11:12" x14ac:dyDescent="0.3">
      <c r="K1187">
        <v>17</v>
      </c>
      <c r="L1187">
        <v>3.5500000335741788</v>
      </c>
    </row>
    <row r="1188" spans="11:12" x14ac:dyDescent="0.3">
      <c r="K1188">
        <v>13</v>
      </c>
      <c r="L1188">
        <v>3.5500000230967999</v>
      </c>
    </row>
    <row r="1189" spans="11:12" x14ac:dyDescent="0.3">
      <c r="K1189">
        <v>17</v>
      </c>
      <c r="L1189">
        <v>3.5499998868908733</v>
      </c>
    </row>
    <row r="1190" spans="11:12" x14ac:dyDescent="0.3">
      <c r="K1190">
        <v>17</v>
      </c>
      <c r="L1190">
        <v>3.5499998868908733</v>
      </c>
    </row>
    <row r="1191" spans="11:12" x14ac:dyDescent="0.3">
      <c r="K1191">
        <v>22</v>
      </c>
      <c r="L1191">
        <v>3.5333333315793425</v>
      </c>
    </row>
    <row r="1192" spans="11:12" x14ac:dyDescent="0.3">
      <c r="K1192">
        <v>21</v>
      </c>
      <c r="L1192">
        <v>3.5333333315793425</v>
      </c>
    </row>
    <row r="1193" spans="11:12" x14ac:dyDescent="0.3">
      <c r="K1193">
        <v>17</v>
      </c>
      <c r="L1193">
        <v>3.5333333315793425</v>
      </c>
    </row>
    <row r="1194" spans="11:12" x14ac:dyDescent="0.3">
      <c r="K1194">
        <v>11</v>
      </c>
      <c r="L1194">
        <v>3.5333333315793425</v>
      </c>
    </row>
    <row r="1195" spans="11:12" x14ac:dyDescent="0.3">
      <c r="K1195">
        <v>12</v>
      </c>
      <c r="L1195">
        <v>3.5333333315793425</v>
      </c>
    </row>
    <row r="1196" spans="11:12" x14ac:dyDescent="0.3">
      <c r="K1196">
        <v>21</v>
      </c>
      <c r="L1196">
        <v>3.5333333315793425</v>
      </c>
    </row>
    <row r="1197" spans="11:12" x14ac:dyDescent="0.3">
      <c r="K1197">
        <v>23</v>
      </c>
      <c r="L1197">
        <v>3.5333333211019635</v>
      </c>
    </row>
    <row r="1198" spans="11:12" x14ac:dyDescent="0.3">
      <c r="K1198">
        <v>20</v>
      </c>
      <c r="L1198">
        <v>3.5333333211019635</v>
      </c>
    </row>
    <row r="1199" spans="11:12" x14ac:dyDescent="0.3">
      <c r="K1199">
        <v>17</v>
      </c>
      <c r="L1199">
        <v>3.5333333211019635</v>
      </c>
    </row>
    <row r="1200" spans="11:12" x14ac:dyDescent="0.3">
      <c r="K1200">
        <v>22</v>
      </c>
      <c r="L1200">
        <v>3.5333333211019635</v>
      </c>
    </row>
    <row r="1201" spans="11:12" x14ac:dyDescent="0.3">
      <c r="K1201">
        <v>17</v>
      </c>
      <c r="L1201">
        <v>3.5333333211019635</v>
      </c>
    </row>
    <row r="1202" spans="11:12" x14ac:dyDescent="0.3">
      <c r="K1202">
        <v>11</v>
      </c>
      <c r="L1202">
        <v>3.5333333211019635</v>
      </c>
    </row>
    <row r="1203" spans="11:12" x14ac:dyDescent="0.3">
      <c r="K1203">
        <v>18</v>
      </c>
      <c r="L1203">
        <v>3.533333174418658</v>
      </c>
    </row>
    <row r="1204" spans="11:12" x14ac:dyDescent="0.3">
      <c r="K1204">
        <v>18</v>
      </c>
      <c r="L1204">
        <v>3.5166666191071272</v>
      </c>
    </row>
    <row r="1205" spans="11:12" x14ac:dyDescent="0.3">
      <c r="K1205">
        <v>17</v>
      </c>
      <c r="L1205">
        <v>3.5166666191071272</v>
      </c>
    </row>
    <row r="1206" spans="11:12" x14ac:dyDescent="0.3">
      <c r="K1206">
        <v>12</v>
      </c>
      <c r="L1206">
        <v>3.5000000742729753</v>
      </c>
    </row>
    <row r="1207" spans="11:12" x14ac:dyDescent="0.3">
      <c r="K1207">
        <v>11</v>
      </c>
      <c r="L1207">
        <v>3.5000000742729753</v>
      </c>
    </row>
    <row r="1208" spans="11:12" x14ac:dyDescent="0.3">
      <c r="K1208">
        <v>22</v>
      </c>
      <c r="L1208">
        <v>3.5000000637955964</v>
      </c>
    </row>
    <row r="1209" spans="11:12" x14ac:dyDescent="0.3">
      <c r="K1209">
        <v>23</v>
      </c>
      <c r="L1209">
        <v>3.5000000637955964</v>
      </c>
    </row>
    <row r="1210" spans="11:12" x14ac:dyDescent="0.3">
      <c r="K1210">
        <v>18</v>
      </c>
      <c r="L1210">
        <v>3.5000000637955964</v>
      </c>
    </row>
    <row r="1211" spans="11:12" x14ac:dyDescent="0.3">
      <c r="K1211">
        <v>22</v>
      </c>
      <c r="L1211">
        <v>3.5000000637955964</v>
      </c>
    </row>
    <row r="1212" spans="11:12" x14ac:dyDescent="0.3">
      <c r="K1212">
        <v>22</v>
      </c>
      <c r="L1212">
        <v>3.4999999171122909</v>
      </c>
    </row>
    <row r="1213" spans="11:12" x14ac:dyDescent="0.3">
      <c r="K1213">
        <v>11</v>
      </c>
      <c r="L1213">
        <v>3.4999999171122909</v>
      </c>
    </row>
    <row r="1214" spans="11:12" x14ac:dyDescent="0.3">
      <c r="K1214">
        <v>23</v>
      </c>
      <c r="L1214">
        <v>3.48333336180076</v>
      </c>
    </row>
    <row r="1215" spans="11:12" x14ac:dyDescent="0.3">
      <c r="K1215">
        <v>12</v>
      </c>
      <c r="L1215">
        <v>3.48333336180076</v>
      </c>
    </row>
    <row r="1216" spans="11:12" x14ac:dyDescent="0.3">
      <c r="K1216">
        <v>12</v>
      </c>
      <c r="L1216">
        <v>3.48333336180076</v>
      </c>
    </row>
    <row r="1217" spans="11:12" x14ac:dyDescent="0.3">
      <c r="K1217">
        <v>11</v>
      </c>
      <c r="L1217">
        <v>3.48333336180076</v>
      </c>
    </row>
    <row r="1218" spans="11:12" x14ac:dyDescent="0.3">
      <c r="K1218">
        <v>17</v>
      </c>
      <c r="L1218">
        <v>3.48333336180076</v>
      </c>
    </row>
    <row r="1219" spans="11:12" x14ac:dyDescent="0.3">
      <c r="K1219">
        <v>12</v>
      </c>
      <c r="L1219">
        <v>3.48333336180076</v>
      </c>
    </row>
    <row r="1220" spans="11:12" x14ac:dyDescent="0.3">
      <c r="K1220">
        <v>23</v>
      </c>
      <c r="L1220">
        <v>3.48333336180076</v>
      </c>
    </row>
    <row r="1221" spans="11:12" x14ac:dyDescent="0.3">
      <c r="K1221">
        <v>11</v>
      </c>
      <c r="L1221">
        <v>3.4833333513233811</v>
      </c>
    </row>
    <row r="1222" spans="11:12" x14ac:dyDescent="0.3">
      <c r="K1222">
        <v>12</v>
      </c>
      <c r="L1222">
        <v>3.4833332151174545</v>
      </c>
    </row>
    <row r="1223" spans="11:12" x14ac:dyDescent="0.3">
      <c r="K1223">
        <v>11</v>
      </c>
      <c r="L1223">
        <v>3.4833332151174545</v>
      </c>
    </row>
    <row r="1224" spans="11:12" x14ac:dyDescent="0.3">
      <c r="K1224">
        <v>12</v>
      </c>
      <c r="L1224">
        <v>3.4666668064892292</v>
      </c>
    </row>
    <row r="1225" spans="11:12" x14ac:dyDescent="0.3">
      <c r="K1225">
        <v>18</v>
      </c>
      <c r="L1225">
        <v>3.4666666598059237</v>
      </c>
    </row>
    <row r="1226" spans="11:12" x14ac:dyDescent="0.3">
      <c r="K1226">
        <v>22</v>
      </c>
      <c r="L1226">
        <v>3.4666666598059237</v>
      </c>
    </row>
    <row r="1227" spans="11:12" x14ac:dyDescent="0.3">
      <c r="K1227">
        <v>12</v>
      </c>
      <c r="L1227">
        <v>3.4666666598059237</v>
      </c>
    </row>
    <row r="1228" spans="11:12" x14ac:dyDescent="0.3">
      <c r="K1228">
        <v>12</v>
      </c>
      <c r="L1228">
        <v>3.4666666598059237</v>
      </c>
    </row>
    <row r="1229" spans="11:12" x14ac:dyDescent="0.3">
      <c r="K1229">
        <v>12</v>
      </c>
      <c r="L1229">
        <v>3.4666666598059237</v>
      </c>
    </row>
    <row r="1230" spans="11:12" x14ac:dyDescent="0.3">
      <c r="K1230">
        <v>18</v>
      </c>
      <c r="L1230">
        <v>3.4666666598059237</v>
      </c>
    </row>
    <row r="1231" spans="11:12" x14ac:dyDescent="0.3">
      <c r="K1231">
        <v>17</v>
      </c>
      <c r="L1231">
        <v>3.4666666598059237</v>
      </c>
    </row>
    <row r="1232" spans="11:12" x14ac:dyDescent="0.3">
      <c r="K1232">
        <v>11</v>
      </c>
      <c r="L1232">
        <v>3.4666666493285447</v>
      </c>
    </row>
    <row r="1233" spans="11:12" x14ac:dyDescent="0.3">
      <c r="K1233">
        <v>15</v>
      </c>
      <c r="L1233">
        <v>3.4500001044943929</v>
      </c>
    </row>
    <row r="1234" spans="11:12" x14ac:dyDescent="0.3">
      <c r="K1234">
        <v>11</v>
      </c>
      <c r="L1234">
        <v>3.4499999578110874</v>
      </c>
    </row>
    <row r="1235" spans="11:12" x14ac:dyDescent="0.3">
      <c r="K1235">
        <v>17</v>
      </c>
      <c r="L1235">
        <v>3.4499999578110874</v>
      </c>
    </row>
    <row r="1236" spans="11:12" x14ac:dyDescent="0.3">
      <c r="K1236">
        <v>14</v>
      </c>
      <c r="L1236">
        <v>3.4499999578110874</v>
      </c>
    </row>
    <row r="1237" spans="11:12" x14ac:dyDescent="0.3">
      <c r="K1237">
        <v>23</v>
      </c>
      <c r="L1237">
        <v>3.4499999578110874</v>
      </c>
    </row>
    <row r="1238" spans="11:12" x14ac:dyDescent="0.3">
      <c r="K1238">
        <v>11</v>
      </c>
      <c r="L1238">
        <v>3.4499999473337084</v>
      </c>
    </row>
    <row r="1239" spans="11:12" x14ac:dyDescent="0.3">
      <c r="K1239">
        <v>18</v>
      </c>
      <c r="L1239">
        <v>3.4499999473337084</v>
      </c>
    </row>
    <row r="1240" spans="11:12" x14ac:dyDescent="0.3">
      <c r="K1240">
        <v>18</v>
      </c>
      <c r="L1240">
        <v>3.4499999473337084</v>
      </c>
    </row>
    <row r="1241" spans="11:12" x14ac:dyDescent="0.3">
      <c r="K1241">
        <v>17</v>
      </c>
      <c r="L1241">
        <v>3.4333333920221776</v>
      </c>
    </row>
    <row r="1242" spans="11:12" x14ac:dyDescent="0.3">
      <c r="K1242">
        <v>17</v>
      </c>
      <c r="L1242">
        <v>3.4333333920221776</v>
      </c>
    </row>
    <row r="1243" spans="11:12" x14ac:dyDescent="0.3">
      <c r="K1243">
        <v>18</v>
      </c>
      <c r="L1243">
        <v>3.4333333920221776</v>
      </c>
    </row>
    <row r="1244" spans="11:12" x14ac:dyDescent="0.3">
      <c r="K1244">
        <v>11</v>
      </c>
      <c r="L1244">
        <v>3.433333255816251</v>
      </c>
    </row>
    <row r="1245" spans="11:12" x14ac:dyDescent="0.3">
      <c r="K1245">
        <v>18</v>
      </c>
      <c r="L1245">
        <v>3.433333255816251</v>
      </c>
    </row>
    <row r="1246" spans="11:12" x14ac:dyDescent="0.3">
      <c r="K1246">
        <v>17</v>
      </c>
      <c r="L1246">
        <v>3.433333255816251</v>
      </c>
    </row>
    <row r="1247" spans="11:12" x14ac:dyDescent="0.3">
      <c r="K1247">
        <v>21</v>
      </c>
      <c r="L1247">
        <v>3.4333332453388721</v>
      </c>
    </row>
    <row r="1248" spans="11:12" x14ac:dyDescent="0.3">
      <c r="K1248">
        <v>12</v>
      </c>
      <c r="L1248">
        <v>3.4333332453388721</v>
      </c>
    </row>
    <row r="1249" spans="11:12" x14ac:dyDescent="0.3">
      <c r="K1249">
        <v>12</v>
      </c>
      <c r="L1249">
        <v>3.4333332453388721</v>
      </c>
    </row>
    <row r="1250" spans="11:12" x14ac:dyDescent="0.3">
      <c r="K1250">
        <v>18</v>
      </c>
      <c r="L1250">
        <v>3.4166666900273412</v>
      </c>
    </row>
    <row r="1251" spans="11:12" x14ac:dyDescent="0.3">
      <c r="K1251">
        <v>19</v>
      </c>
      <c r="L1251">
        <v>3.4166666900273412</v>
      </c>
    </row>
    <row r="1252" spans="11:12" x14ac:dyDescent="0.3">
      <c r="K1252">
        <v>21</v>
      </c>
      <c r="L1252">
        <v>3.4166666900273412</v>
      </c>
    </row>
    <row r="1253" spans="11:12" x14ac:dyDescent="0.3">
      <c r="K1253">
        <v>21</v>
      </c>
      <c r="L1253">
        <v>3.4166666900273412</v>
      </c>
    </row>
    <row r="1254" spans="11:12" x14ac:dyDescent="0.3">
      <c r="K1254">
        <v>11</v>
      </c>
      <c r="L1254">
        <v>3.4166666900273412</v>
      </c>
    </row>
    <row r="1255" spans="11:12" x14ac:dyDescent="0.3">
      <c r="K1255">
        <v>18</v>
      </c>
      <c r="L1255">
        <v>3.4166666900273412</v>
      </c>
    </row>
    <row r="1256" spans="11:12" x14ac:dyDescent="0.3">
      <c r="K1256">
        <v>21</v>
      </c>
      <c r="L1256">
        <v>3.4166666900273412</v>
      </c>
    </row>
    <row r="1257" spans="11:12" x14ac:dyDescent="0.3">
      <c r="K1257">
        <v>17</v>
      </c>
      <c r="L1257">
        <v>3.4166666900273412</v>
      </c>
    </row>
    <row r="1258" spans="11:12" x14ac:dyDescent="0.3">
      <c r="K1258">
        <v>18</v>
      </c>
      <c r="L1258">
        <v>3.4166666900273412</v>
      </c>
    </row>
    <row r="1259" spans="11:12" x14ac:dyDescent="0.3">
      <c r="K1259">
        <v>19</v>
      </c>
      <c r="L1259">
        <v>3.4166666900273412</v>
      </c>
    </row>
    <row r="1260" spans="11:12" x14ac:dyDescent="0.3">
      <c r="K1260">
        <v>17</v>
      </c>
      <c r="L1260">
        <v>3.4166666900273412</v>
      </c>
    </row>
    <row r="1261" spans="11:12" x14ac:dyDescent="0.3">
      <c r="K1261">
        <v>18</v>
      </c>
      <c r="L1261">
        <v>3.4166666900273412</v>
      </c>
    </row>
    <row r="1262" spans="11:12" x14ac:dyDescent="0.3">
      <c r="K1262">
        <v>18</v>
      </c>
      <c r="L1262">
        <v>3.4166666795499623</v>
      </c>
    </row>
    <row r="1263" spans="11:12" x14ac:dyDescent="0.3">
      <c r="K1263">
        <v>12</v>
      </c>
      <c r="L1263">
        <v>3.4166666795499623</v>
      </c>
    </row>
    <row r="1264" spans="11:12" x14ac:dyDescent="0.3">
      <c r="K1264">
        <v>18</v>
      </c>
      <c r="L1264">
        <v>3.4166666795499623</v>
      </c>
    </row>
    <row r="1265" spans="11:12" x14ac:dyDescent="0.3">
      <c r="K1265">
        <v>11</v>
      </c>
      <c r="L1265">
        <v>3.4166666795499623</v>
      </c>
    </row>
    <row r="1266" spans="11:12" x14ac:dyDescent="0.3">
      <c r="K1266">
        <v>17</v>
      </c>
      <c r="L1266">
        <v>3.4166665433440357</v>
      </c>
    </row>
    <row r="1267" spans="11:12" x14ac:dyDescent="0.3">
      <c r="K1267">
        <v>11</v>
      </c>
      <c r="L1267">
        <v>3.4000001347158104</v>
      </c>
    </row>
    <row r="1268" spans="11:12" x14ac:dyDescent="0.3">
      <c r="K1268">
        <v>17</v>
      </c>
      <c r="L1268">
        <v>3.3999999880325049</v>
      </c>
    </row>
    <row r="1269" spans="11:12" x14ac:dyDescent="0.3">
      <c r="K1269">
        <v>22</v>
      </c>
      <c r="L1269">
        <v>3.3999999880325049</v>
      </c>
    </row>
    <row r="1270" spans="11:12" x14ac:dyDescent="0.3">
      <c r="K1270">
        <v>18</v>
      </c>
      <c r="L1270">
        <v>3.3999999880325049</v>
      </c>
    </row>
    <row r="1271" spans="11:12" x14ac:dyDescent="0.3">
      <c r="K1271">
        <v>12</v>
      </c>
      <c r="L1271">
        <v>3.3999999880325049</v>
      </c>
    </row>
    <row r="1272" spans="11:12" x14ac:dyDescent="0.3">
      <c r="K1272">
        <v>12</v>
      </c>
      <c r="L1272">
        <v>3.3999999880325049</v>
      </c>
    </row>
    <row r="1273" spans="11:12" x14ac:dyDescent="0.3">
      <c r="K1273">
        <v>17</v>
      </c>
      <c r="L1273">
        <v>3.3999999880325049</v>
      </c>
    </row>
    <row r="1274" spans="11:12" x14ac:dyDescent="0.3">
      <c r="K1274">
        <v>12</v>
      </c>
      <c r="L1274">
        <v>3.3999999880325049</v>
      </c>
    </row>
    <row r="1275" spans="11:12" x14ac:dyDescent="0.3">
      <c r="K1275">
        <v>12</v>
      </c>
      <c r="L1275">
        <v>3.3999999880325049</v>
      </c>
    </row>
    <row r="1276" spans="11:12" x14ac:dyDescent="0.3">
      <c r="K1276">
        <v>22</v>
      </c>
      <c r="L1276">
        <v>3.3833334222435951</v>
      </c>
    </row>
    <row r="1277" spans="11:12" x14ac:dyDescent="0.3">
      <c r="K1277">
        <v>17</v>
      </c>
      <c r="L1277">
        <v>3.3833332860376686</v>
      </c>
    </row>
    <row r="1278" spans="11:12" x14ac:dyDescent="0.3">
      <c r="K1278">
        <v>17</v>
      </c>
      <c r="L1278">
        <v>3.3833332755602896</v>
      </c>
    </row>
    <row r="1279" spans="11:12" x14ac:dyDescent="0.3">
      <c r="K1279">
        <v>12</v>
      </c>
      <c r="L1279">
        <v>3.3833332755602896</v>
      </c>
    </row>
    <row r="1280" spans="11:12" x14ac:dyDescent="0.3">
      <c r="K1280">
        <v>17</v>
      </c>
      <c r="L1280">
        <v>3.3833332755602896</v>
      </c>
    </row>
    <row r="1281" spans="11:12" x14ac:dyDescent="0.3">
      <c r="K1281">
        <v>19</v>
      </c>
      <c r="L1281">
        <v>3.3833332755602896</v>
      </c>
    </row>
    <row r="1282" spans="11:12" x14ac:dyDescent="0.3">
      <c r="K1282">
        <v>12</v>
      </c>
      <c r="L1282">
        <v>3.3833332755602896</v>
      </c>
    </row>
    <row r="1283" spans="11:12" x14ac:dyDescent="0.3">
      <c r="K1283">
        <v>17</v>
      </c>
      <c r="L1283">
        <v>3.3666667202487588</v>
      </c>
    </row>
    <row r="1284" spans="11:12" x14ac:dyDescent="0.3">
      <c r="K1284">
        <v>11</v>
      </c>
      <c r="L1284">
        <v>3.3666667202487588</v>
      </c>
    </row>
    <row r="1285" spans="11:12" x14ac:dyDescent="0.3">
      <c r="K1285">
        <v>21</v>
      </c>
      <c r="L1285">
        <v>3.3666667202487588</v>
      </c>
    </row>
    <row r="1286" spans="11:12" x14ac:dyDescent="0.3">
      <c r="K1286">
        <v>17</v>
      </c>
      <c r="L1286">
        <v>3.3666667202487588</v>
      </c>
    </row>
    <row r="1287" spans="11:12" x14ac:dyDescent="0.3">
      <c r="K1287">
        <v>17</v>
      </c>
      <c r="L1287">
        <v>3.3666667202487588</v>
      </c>
    </row>
    <row r="1288" spans="11:12" x14ac:dyDescent="0.3">
      <c r="K1288">
        <v>11</v>
      </c>
      <c r="L1288">
        <v>3.3666665735654533</v>
      </c>
    </row>
    <row r="1289" spans="11:12" x14ac:dyDescent="0.3">
      <c r="K1289">
        <v>12</v>
      </c>
      <c r="L1289">
        <v>3.3666665735654533</v>
      </c>
    </row>
    <row r="1290" spans="11:12" x14ac:dyDescent="0.3">
      <c r="K1290">
        <v>22</v>
      </c>
      <c r="L1290">
        <v>3.3666665735654533</v>
      </c>
    </row>
    <row r="1291" spans="11:12" x14ac:dyDescent="0.3">
      <c r="K1291">
        <v>13</v>
      </c>
      <c r="L1291">
        <v>3.3666665735654533</v>
      </c>
    </row>
    <row r="1292" spans="11:12" x14ac:dyDescent="0.3">
      <c r="K1292">
        <v>18</v>
      </c>
      <c r="L1292">
        <v>3.3666665735654533</v>
      </c>
    </row>
    <row r="1293" spans="11:12" x14ac:dyDescent="0.3">
      <c r="K1293">
        <v>12</v>
      </c>
      <c r="L1293">
        <v>3.3666665735654533</v>
      </c>
    </row>
    <row r="1294" spans="11:12" x14ac:dyDescent="0.3">
      <c r="K1294">
        <v>18</v>
      </c>
      <c r="L1294">
        <v>3.3500000182539225</v>
      </c>
    </row>
    <row r="1295" spans="11:12" x14ac:dyDescent="0.3">
      <c r="K1295">
        <v>23</v>
      </c>
      <c r="L1295">
        <v>3.3500000182539225</v>
      </c>
    </row>
    <row r="1296" spans="11:12" x14ac:dyDescent="0.3">
      <c r="K1296">
        <v>23</v>
      </c>
      <c r="L1296">
        <v>3.3500000182539225</v>
      </c>
    </row>
    <row r="1297" spans="11:12" x14ac:dyDescent="0.3">
      <c r="K1297">
        <v>17</v>
      </c>
      <c r="L1297">
        <v>3.3500000077765435</v>
      </c>
    </row>
    <row r="1298" spans="11:12" x14ac:dyDescent="0.3">
      <c r="K1298">
        <v>12</v>
      </c>
      <c r="L1298">
        <v>3.3500000077765435</v>
      </c>
    </row>
    <row r="1299" spans="11:12" x14ac:dyDescent="0.3">
      <c r="K1299">
        <v>12</v>
      </c>
      <c r="L1299">
        <v>3.349999871570617</v>
      </c>
    </row>
    <row r="1300" spans="11:12" x14ac:dyDescent="0.3">
      <c r="K1300">
        <v>17</v>
      </c>
      <c r="L1300">
        <v>3.349999871570617</v>
      </c>
    </row>
    <row r="1301" spans="11:12" x14ac:dyDescent="0.3">
      <c r="K1301">
        <v>16</v>
      </c>
      <c r="L1301">
        <v>3.3333334629423916</v>
      </c>
    </row>
    <row r="1302" spans="11:12" x14ac:dyDescent="0.3">
      <c r="K1302">
        <v>12</v>
      </c>
      <c r="L1302">
        <v>3.3333334524650127</v>
      </c>
    </row>
    <row r="1303" spans="11:12" x14ac:dyDescent="0.3">
      <c r="K1303">
        <v>12</v>
      </c>
      <c r="L1303">
        <v>3.3333334524650127</v>
      </c>
    </row>
    <row r="1304" spans="11:12" x14ac:dyDescent="0.3">
      <c r="K1304">
        <v>17</v>
      </c>
      <c r="L1304">
        <v>3.3333333162590861</v>
      </c>
    </row>
    <row r="1305" spans="11:12" x14ac:dyDescent="0.3">
      <c r="K1305">
        <v>17</v>
      </c>
      <c r="L1305">
        <v>3.3333333162590861</v>
      </c>
    </row>
    <row r="1306" spans="11:12" x14ac:dyDescent="0.3">
      <c r="K1306">
        <v>18</v>
      </c>
      <c r="L1306">
        <v>3.3333333162590861</v>
      </c>
    </row>
    <row r="1307" spans="11:12" x14ac:dyDescent="0.3">
      <c r="K1307">
        <v>12</v>
      </c>
      <c r="L1307">
        <v>3.3333333162590861</v>
      </c>
    </row>
    <row r="1308" spans="11:12" x14ac:dyDescent="0.3">
      <c r="K1308">
        <v>20</v>
      </c>
      <c r="L1308">
        <v>3.3333333162590861</v>
      </c>
    </row>
    <row r="1309" spans="11:12" x14ac:dyDescent="0.3">
      <c r="K1309">
        <v>12</v>
      </c>
      <c r="L1309">
        <v>3.3333333057817072</v>
      </c>
    </row>
    <row r="1310" spans="11:12" x14ac:dyDescent="0.3">
      <c r="K1310">
        <v>12</v>
      </c>
      <c r="L1310">
        <v>3.3166667504701763</v>
      </c>
    </row>
    <row r="1311" spans="11:12" x14ac:dyDescent="0.3">
      <c r="K1311">
        <v>18</v>
      </c>
      <c r="L1311">
        <v>3.3166667504701763</v>
      </c>
    </row>
    <row r="1312" spans="11:12" x14ac:dyDescent="0.3">
      <c r="K1312">
        <v>11</v>
      </c>
      <c r="L1312">
        <v>3.3166667504701763</v>
      </c>
    </row>
    <row r="1313" spans="11:12" x14ac:dyDescent="0.3">
      <c r="K1313">
        <v>18</v>
      </c>
      <c r="L1313">
        <v>3.3166666142642498</v>
      </c>
    </row>
    <row r="1314" spans="11:12" x14ac:dyDescent="0.3">
      <c r="K1314">
        <v>12</v>
      </c>
      <c r="L1314">
        <v>3.3166666037868708</v>
      </c>
    </row>
    <row r="1315" spans="11:12" x14ac:dyDescent="0.3">
      <c r="K1315">
        <v>21</v>
      </c>
      <c r="L1315">
        <v>3.3166666037868708</v>
      </c>
    </row>
    <row r="1316" spans="11:12" x14ac:dyDescent="0.3">
      <c r="K1316">
        <v>11</v>
      </c>
      <c r="L1316">
        <v>3.3166666037868708</v>
      </c>
    </row>
    <row r="1317" spans="11:12" x14ac:dyDescent="0.3">
      <c r="K1317">
        <v>16</v>
      </c>
      <c r="L1317">
        <v>3.30000004847534</v>
      </c>
    </row>
    <row r="1318" spans="11:12" x14ac:dyDescent="0.3">
      <c r="K1318">
        <v>17</v>
      </c>
      <c r="L1318">
        <v>3.30000004847534</v>
      </c>
    </row>
    <row r="1319" spans="11:12" x14ac:dyDescent="0.3">
      <c r="K1319">
        <v>17</v>
      </c>
      <c r="L1319">
        <v>3.30000004847534</v>
      </c>
    </row>
    <row r="1320" spans="11:12" x14ac:dyDescent="0.3">
      <c r="K1320">
        <v>12</v>
      </c>
      <c r="L1320">
        <v>3.30000004847534</v>
      </c>
    </row>
    <row r="1321" spans="11:12" x14ac:dyDescent="0.3">
      <c r="K1321">
        <v>17</v>
      </c>
      <c r="L1321">
        <v>3.30000004847534</v>
      </c>
    </row>
    <row r="1322" spans="11:12" x14ac:dyDescent="0.3">
      <c r="K1322">
        <v>17</v>
      </c>
      <c r="L1322">
        <v>3.30000004847534</v>
      </c>
    </row>
    <row r="1323" spans="11:12" x14ac:dyDescent="0.3">
      <c r="K1323">
        <v>19</v>
      </c>
      <c r="L1323">
        <v>3.30000004847534</v>
      </c>
    </row>
    <row r="1324" spans="11:12" x14ac:dyDescent="0.3">
      <c r="K1324">
        <v>11</v>
      </c>
      <c r="L1324">
        <v>3.30000004847534</v>
      </c>
    </row>
    <row r="1325" spans="11:12" x14ac:dyDescent="0.3">
      <c r="K1325">
        <v>22</v>
      </c>
      <c r="L1325">
        <v>3.2999999122694135</v>
      </c>
    </row>
    <row r="1326" spans="11:12" x14ac:dyDescent="0.3">
      <c r="K1326">
        <v>12</v>
      </c>
      <c r="L1326">
        <v>3.2999999122694135</v>
      </c>
    </row>
    <row r="1327" spans="11:12" x14ac:dyDescent="0.3">
      <c r="K1327">
        <v>18</v>
      </c>
      <c r="L1327">
        <v>3.2999999017920345</v>
      </c>
    </row>
    <row r="1328" spans="11:12" x14ac:dyDescent="0.3">
      <c r="K1328">
        <v>12</v>
      </c>
      <c r="L1328">
        <v>3.2999999017920345</v>
      </c>
    </row>
    <row r="1329" spans="11:12" x14ac:dyDescent="0.3">
      <c r="K1329">
        <v>12</v>
      </c>
      <c r="L1329">
        <v>3.2999999017920345</v>
      </c>
    </row>
    <row r="1330" spans="11:12" x14ac:dyDescent="0.3">
      <c r="K1330">
        <v>19</v>
      </c>
      <c r="L1330">
        <v>3.2999999017920345</v>
      </c>
    </row>
    <row r="1331" spans="11:12" x14ac:dyDescent="0.3">
      <c r="K1331">
        <v>17</v>
      </c>
      <c r="L1331">
        <v>3.2833333464805037</v>
      </c>
    </row>
    <row r="1332" spans="11:12" x14ac:dyDescent="0.3">
      <c r="K1332">
        <v>15</v>
      </c>
      <c r="L1332">
        <v>3.2833333464805037</v>
      </c>
    </row>
    <row r="1333" spans="11:12" x14ac:dyDescent="0.3">
      <c r="K1333">
        <v>19</v>
      </c>
      <c r="L1333">
        <v>3.2833333464805037</v>
      </c>
    </row>
    <row r="1334" spans="11:12" x14ac:dyDescent="0.3">
      <c r="K1334">
        <v>11</v>
      </c>
      <c r="L1334">
        <v>3.2833333464805037</v>
      </c>
    </row>
    <row r="1335" spans="11:12" x14ac:dyDescent="0.3">
      <c r="K1335">
        <v>11</v>
      </c>
      <c r="L1335">
        <v>3.2833333464805037</v>
      </c>
    </row>
    <row r="1336" spans="11:12" x14ac:dyDescent="0.3">
      <c r="K1336">
        <v>11</v>
      </c>
      <c r="L1336">
        <v>3.2833333464805037</v>
      </c>
    </row>
    <row r="1337" spans="11:12" x14ac:dyDescent="0.3">
      <c r="K1337">
        <v>17</v>
      </c>
      <c r="L1337">
        <v>3.2833333360031247</v>
      </c>
    </row>
    <row r="1338" spans="11:12" x14ac:dyDescent="0.3">
      <c r="K1338">
        <v>16</v>
      </c>
      <c r="L1338">
        <v>3.2833333360031247</v>
      </c>
    </row>
    <row r="1339" spans="11:12" x14ac:dyDescent="0.3">
      <c r="K1339">
        <v>17</v>
      </c>
      <c r="L1339">
        <v>3.2833333360031247</v>
      </c>
    </row>
    <row r="1340" spans="11:12" x14ac:dyDescent="0.3">
      <c r="K1340">
        <v>17</v>
      </c>
      <c r="L1340">
        <v>3.2666667911689728</v>
      </c>
    </row>
    <row r="1341" spans="11:12" x14ac:dyDescent="0.3">
      <c r="K1341">
        <v>17</v>
      </c>
      <c r="L1341">
        <v>3.2666667911689728</v>
      </c>
    </row>
    <row r="1342" spans="11:12" x14ac:dyDescent="0.3">
      <c r="K1342">
        <v>15</v>
      </c>
      <c r="L1342">
        <v>3.2666667806915939</v>
      </c>
    </row>
    <row r="1343" spans="11:12" x14ac:dyDescent="0.3">
      <c r="K1343">
        <v>18</v>
      </c>
      <c r="L1343">
        <v>3.2666667806915939</v>
      </c>
    </row>
    <row r="1344" spans="11:12" x14ac:dyDescent="0.3">
      <c r="K1344">
        <v>11</v>
      </c>
      <c r="L1344">
        <v>3.2666667806915939</v>
      </c>
    </row>
    <row r="1345" spans="11:12" x14ac:dyDescent="0.3">
      <c r="K1345">
        <v>12</v>
      </c>
      <c r="L1345">
        <v>3.2666666444856673</v>
      </c>
    </row>
    <row r="1346" spans="11:12" x14ac:dyDescent="0.3">
      <c r="K1346">
        <v>11</v>
      </c>
      <c r="L1346">
        <v>3.2666666444856673</v>
      </c>
    </row>
    <row r="1347" spans="11:12" x14ac:dyDescent="0.3">
      <c r="K1347">
        <v>15</v>
      </c>
      <c r="L1347">
        <v>3.2666666340082884</v>
      </c>
    </row>
    <row r="1348" spans="11:12" x14ac:dyDescent="0.3">
      <c r="K1348">
        <v>11</v>
      </c>
      <c r="L1348">
        <v>3.2666666340082884</v>
      </c>
    </row>
    <row r="1349" spans="11:12" x14ac:dyDescent="0.3">
      <c r="K1349">
        <v>22</v>
      </c>
      <c r="L1349">
        <v>3.2666666340082884</v>
      </c>
    </row>
    <row r="1350" spans="11:12" x14ac:dyDescent="0.3">
      <c r="K1350">
        <v>17</v>
      </c>
      <c r="L1350">
        <v>3.2666666340082884</v>
      </c>
    </row>
    <row r="1351" spans="11:12" x14ac:dyDescent="0.3">
      <c r="K1351">
        <v>18</v>
      </c>
      <c r="L1351">
        <v>3.2500000786967576</v>
      </c>
    </row>
    <row r="1352" spans="11:12" x14ac:dyDescent="0.3">
      <c r="K1352">
        <v>11</v>
      </c>
      <c r="L1352">
        <v>3.2500000786967576</v>
      </c>
    </row>
    <row r="1353" spans="11:12" x14ac:dyDescent="0.3">
      <c r="K1353">
        <v>22</v>
      </c>
      <c r="L1353">
        <v>3.2500000786967576</v>
      </c>
    </row>
    <row r="1354" spans="11:12" x14ac:dyDescent="0.3">
      <c r="K1354">
        <v>18</v>
      </c>
      <c r="L1354">
        <v>3.249999942490831</v>
      </c>
    </row>
    <row r="1355" spans="11:12" x14ac:dyDescent="0.3">
      <c r="K1355">
        <v>22</v>
      </c>
      <c r="L1355">
        <v>3.249999942490831</v>
      </c>
    </row>
    <row r="1356" spans="11:12" x14ac:dyDescent="0.3">
      <c r="K1356">
        <v>18</v>
      </c>
      <c r="L1356">
        <v>3.2499999320134521</v>
      </c>
    </row>
    <row r="1357" spans="11:12" x14ac:dyDescent="0.3">
      <c r="K1357">
        <v>22</v>
      </c>
      <c r="L1357">
        <v>3.2499999320134521</v>
      </c>
    </row>
    <row r="1358" spans="11:12" x14ac:dyDescent="0.3">
      <c r="K1358">
        <v>17</v>
      </c>
      <c r="L1358">
        <v>3.2333333767019212</v>
      </c>
    </row>
    <row r="1359" spans="11:12" x14ac:dyDescent="0.3">
      <c r="K1359">
        <v>20</v>
      </c>
      <c r="L1359">
        <v>3.2333333767019212</v>
      </c>
    </row>
    <row r="1360" spans="11:12" x14ac:dyDescent="0.3">
      <c r="K1360">
        <v>12</v>
      </c>
      <c r="L1360">
        <v>3.2333333767019212</v>
      </c>
    </row>
    <row r="1361" spans="11:12" x14ac:dyDescent="0.3">
      <c r="K1361">
        <v>22</v>
      </c>
      <c r="L1361">
        <v>3.2333333767019212</v>
      </c>
    </row>
    <row r="1362" spans="11:12" x14ac:dyDescent="0.3">
      <c r="K1362">
        <v>11</v>
      </c>
      <c r="L1362">
        <v>3.2333333767019212</v>
      </c>
    </row>
    <row r="1363" spans="11:12" x14ac:dyDescent="0.3">
      <c r="K1363">
        <v>22</v>
      </c>
      <c r="L1363">
        <v>3.2333333767019212</v>
      </c>
    </row>
    <row r="1364" spans="11:12" x14ac:dyDescent="0.3">
      <c r="K1364">
        <v>22</v>
      </c>
      <c r="L1364">
        <v>3.2333333767019212</v>
      </c>
    </row>
    <row r="1365" spans="11:12" x14ac:dyDescent="0.3">
      <c r="K1365">
        <v>17</v>
      </c>
      <c r="L1365">
        <v>3.2333332404959947</v>
      </c>
    </row>
    <row r="1366" spans="11:12" x14ac:dyDescent="0.3">
      <c r="K1366">
        <v>12</v>
      </c>
      <c r="L1366">
        <v>3.2333332404959947</v>
      </c>
    </row>
    <row r="1367" spans="11:12" x14ac:dyDescent="0.3">
      <c r="K1367">
        <v>15</v>
      </c>
      <c r="L1367">
        <v>3.2333332300186157</v>
      </c>
    </row>
    <row r="1368" spans="11:12" x14ac:dyDescent="0.3">
      <c r="K1368">
        <v>18</v>
      </c>
      <c r="L1368">
        <v>3.2166666747070849</v>
      </c>
    </row>
    <row r="1369" spans="11:12" x14ac:dyDescent="0.3">
      <c r="K1369">
        <v>18</v>
      </c>
      <c r="L1369">
        <v>3.2166666747070849</v>
      </c>
    </row>
    <row r="1370" spans="11:12" x14ac:dyDescent="0.3">
      <c r="K1370">
        <v>22</v>
      </c>
      <c r="L1370">
        <v>3.2166666747070849</v>
      </c>
    </row>
    <row r="1371" spans="11:12" x14ac:dyDescent="0.3">
      <c r="K1371">
        <v>12</v>
      </c>
      <c r="L1371">
        <v>3.2166666747070849</v>
      </c>
    </row>
    <row r="1372" spans="11:12" x14ac:dyDescent="0.3">
      <c r="K1372">
        <v>12</v>
      </c>
      <c r="L1372">
        <v>3.2166666747070849</v>
      </c>
    </row>
    <row r="1373" spans="11:12" x14ac:dyDescent="0.3">
      <c r="K1373">
        <v>20</v>
      </c>
      <c r="L1373">
        <v>3.2166666747070849</v>
      </c>
    </row>
    <row r="1374" spans="11:12" x14ac:dyDescent="0.3">
      <c r="K1374">
        <v>16</v>
      </c>
      <c r="L1374">
        <v>3.2166666747070849</v>
      </c>
    </row>
    <row r="1375" spans="11:12" x14ac:dyDescent="0.3">
      <c r="K1375">
        <v>23</v>
      </c>
      <c r="L1375">
        <v>3.2166666747070849</v>
      </c>
    </row>
    <row r="1376" spans="11:12" x14ac:dyDescent="0.3">
      <c r="K1376">
        <v>11</v>
      </c>
      <c r="L1376">
        <v>3.2166666747070849</v>
      </c>
    </row>
    <row r="1377" spans="11:12" x14ac:dyDescent="0.3">
      <c r="K1377">
        <v>21</v>
      </c>
      <c r="L1377">
        <v>3.2166666747070849</v>
      </c>
    </row>
    <row r="1378" spans="11:12" x14ac:dyDescent="0.3">
      <c r="K1378">
        <v>12</v>
      </c>
      <c r="L1378">
        <v>3.2166666642297059</v>
      </c>
    </row>
    <row r="1379" spans="11:12" x14ac:dyDescent="0.3">
      <c r="K1379">
        <v>11</v>
      </c>
      <c r="L1379">
        <v>3.2166665280237794</v>
      </c>
    </row>
    <row r="1380" spans="11:12" x14ac:dyDescent="0.3">
      <c r="K1380">
        <v>11</v>
      </c>
      <c r="L1380">
        <v>3.2000001193955541</v>
      </c>
    </row>
    <row r="1381" spans="11:12" x14ac:dyDescent="0.3">
      <c r="K1381">
        <v>19</v>
      </c>
      <c r="L1381">
        <v>3.2000001089181751</v>
      </c>
    </row>
    <row r="1382" spans="11:12" x14ac:dyDescent="0.3">
      <c r="K1382">
        <v>17</v>
      </c>
      <c r="L1382">
        <v>3.2000001089181751</v>
      </c>
    </row>
    <row r="1383" spans="11:12" x14ac:dyDescent="0.3">
      <c r="K1383">
        <v>20</v>
      </c>
      <c r="L1383">
        <v>3.1999999727122486</v>
      </c>
    </row>
    <row r="1384" spans="11:12" x14ac:dyDescent="0.3">
      <c r="K1384">
        <v>17</v>
      </c>
      <c r="L1384">
        <v>3.1999999727122486</v>
      </c>
    </row>
    <row r="1385" spans="11:12" x14ac:dyDescent="0.3">
      <c r="K1385">
        <v>17</v>
      </c>
      <c r="L1385">
        <v>3.1999999727122486</v>
      </c>
    </row>
    <row r="1386" spans="11:12" x14ac:dyDescent="0.3">
      <c r="K1386">
        <v>12</v>
      </c>
      <c r="L1386">
        <v>3.1999999622348696</v>
      </c>
    </row>
    <row r="1387" spans="11:12" x14ac:dyDescent="0.3">
      <c r="K1387">
        <v>23</v>
      </c>
      <c r="L1387">
        <v>3.1999999622348696</v>
      </c>
    </row>
    <row r="1388" spans="11:12" x14ac:dyDescent="0.3">
      <c r="K1388">
        <v>12</v>
      </c>
      <c r="L1388">
        <v>3.1999999622348696</v>
      </c>
    </row>
    <row r="1389" spans="11:12" x14ac:dyDescent="0.3">
      <c r="K1389">
        <v>21</v>
      </c>
      <c r="L1389">
        <v>3.1833334174007177</v>
      </c>
    </row>
    <row r="1390" spans="11:12" x14ac:dyDescent="0.3">
      <c r="K1390">
        <v>11</v>
      </c>
      <c r="L1390">
        <v>3.1833334069233388</v>
      </c>
    </row>
    <row r="1391" spans="11:12" x14ac:dyDescent="0.3">
      <c r="K1391">
        <v>16</v>
      </c>
      <c r="L1391">
        <v>3.1833332707174122</v>
      </c>
    </row>
    <row r="1392" spans="11:12" x14ac:dyDescent="0.3">
      <c r="K1392">
        <v>18</v>
      </c>
      <c r="L1392">
        <v>3.1833332707174122</v>
      </c>
    </row>
    <row r="1393" spans="11:12" x14ac:dyDescent="0.3">
      <c r="K1393">
        <v>12</v>
      </c>
      <c r="L1393">
        <v>3.1833332707174122</v>
      </c>
    </row>
    <row r="1394" spans="11:12" x14ac:dyDescent="0.3">
      <c r="K1394">
        <v>12</v>
      </c>
      <c r="L1394">
        <v>3.1833332602400333</v>
      </c>
    </row>
    <row r="1395" spans="11:12" x14ac:dyDescent="0.3">
      <c r="K1395">
        <v>11</v>
      </c>
      <c r="L1395">
        <v>3.1666667049285024</v>
      </c>
    </row>
    <row r="1396" spans="11:12" x14ac:dyDescent="0.3">
      <c r="K1396">
        <v>21</v>
      </c>
      <c r="L1396">
        <v>3.1666667049285024</v>
      </c>
    </row>
    <row r="1397" spans="11:12" x14ac:dyDescent="0.3">
      <c r="K1397">
        <v>18</v>
      </c>
      <c r="L1397">
        <v>3.1666667049285024</v>
      </c>
    </row>
    <row r="1398" spans="11:12" x14ac:dyDescent="0.3">
      <c r="K1398">
        <v>18</v>
      </c>
      <c r="L1398">
        <v>3.1666667049285024</v>
      </c>
    </row>
    <row r="1399" spans="11:12" x14ac:dyDescent="0.3">
      <c r="K1399">
        <v>11</v>
      </c>
      <c r="L1399">
        <v>3.1666667049285024</v>
      </c>
    </row>
    <row r="1400" spans="11:12" x14ac:dyDescent="0.3">
      <c r="K1400">
        <v>12</v>
      </c>
      <c r="L1400">
        <v>3.1666667049285024</v>
      </c>
    </row>
    <row r="1401" spans="11:12" x14ac:dyDescent="0.3">
      <c r="K1401">
        <v>23</v>
      </c>
      <c r="L1401">
        <v>3.1666667049285024</v>
      </c>
    </row>
    <row r="1402" spans="11:12" x14ac:dyDescent="0.3">
      <c r="K1402">
        <v>19</v>
      </c>
      <c r="L1402">
        <v>3.1666667049285024</v>
      </c>
    </row>
    <row r="1403" spans="11:12" x14ac:dyDescent="0.3">
      <c r="K1403">
        <v>20</v>
      </c>
      <c r="L1403">
        <v>3.1666665582451969</v>
      </c>
    </row>
    <row r="1404" spans="11:12" x14ac:dyDescent="0.3">
      <c r="K1404">
        <v>21</v>
      </c>
      <c r="L1404">
        <v>3.1666665582451969</v>
      </c>
    </row>
    <row r="1405" spans="11:12" x14ac:dyDescent="0.3">
      <c r="K1405">
        <v>22</v>
      </c>
      <c r="L1405">
        <v>3.1500001391395926</v>
      </c>
    </row>
    <row r="1406" spans="11:12" x14ac:dyDescent="0.3">
      <c r="K1406">
        <v>23</v>
      </c>
      <c r="L1406">
        <v>3.1500000029336661</v>
      </c>
    </row>
    <row r="1407" spans="11:12" x14ac:dyDescent="0.3">
      <c r="K1407">
        <v>22</v>
      </c>
      <c r="L1407">
        <v>3.1500000029336661</v>
      </c>
    </row>
    <row r="1408" spans="11:12" x14ac:dyDescent="0.3">
      <c r="K1408">
        <v>22</v>
      </c>
      <c r="L1408">
        <v>3.1500000029336661</v>
      </c>
    </row>
    <row r="1409" spans="11:12" x14ac:dyDescent="0.3">
      <c r="K1409">
        <v>18</v>
      </c>
      <c r="L1409">
        <v>3.1500000029336661</v>
      </c>
    </row>
    <row r="1410" spans="11:12" x14ac:dyDescent="0.3">
      <c r="K1410">
        <v>18</v>
      </c>
      <c r="L1410">
        <v>3.1500000029336661</v>
      </c>
    </row>
    <row r="1411" spans="11:12" x14ac:dyDescent="0.3">
      <c r="K1411">
        <v>12</v>
      </c>
      <c r="L1411">
        <v>3.1500000029336661</v>
      </c>
    </row>
    <row r="1412" spans="11:12" x14ac:dyDescent="0.3">
      <c r="K1412">
        <v>12</v>
      </c>
      <c r="L1412">
        <v>3.1500000029336661</v>
      </c>
    </row>
    <row r="1413" spans="11:12" x14ac:dyDescent="0.3">
      <c r="K1413">
        <v>11</v>
      </c>
      <c r="L1413">
        <v>3.1499999924562871</v>
      </c>
    </row>
    <row r="1414" spans="11:12" x14ac:dyDescent="0.3">
      <c r="K1414">
        <v>21</v>
      </c>
      <c r="L1414">
        <v>3.1499999924562871</v>
      </c>
    </row>
    <row r="1415" spans="11:12" x14ac:dyDescent="0.3">
      <c r="K1415">
        <v>12</v>
      </c>
      <c r="L1415">
        <v>3.1499999924562871</v>
      </c>
    </row>
    <row r="1416" spans="11:12" x14ac:dyDescent="0.3">
      <c r="K1416">
        <v>17</v>
      </c>
      <c r="L1416">
        <v>3.1333334371447563</v>
      </c>
    </row>
    <row r="1417" spans="11:12" x14ac:dyDescent="0.3">
      <c r="K1417">
        <v>19</v>
      </c>
      <c r="L1417">
        <v>3.1333333009388298</v>
      </c>
    </row>
    <row r="1418" spans="11:12" x14ac:dyDescent="0.3">
      <c r="K1418">
        <v>11</v>
      </c>
      <c r="L1418">
        <v>3.1333333009388298</v>
      </c>
    </row>
    <row r="1419" spans="11:12" x14ac:dyDescent="0.3">
      <c r="K1419">
        <v>18</v>
      </c>
      <c r="L1419">
        <v>3.1333333009388298</v>
      </c>
    </row>
    <row r="1420" spans="11:12" x14ac:dyDescent="0.3">
      <c r="K1420">
        <v>18</v>
      </c>
      <c r="L1420">
        <v>3.1333333009388298</v>
      </c>
    </row>
    <row r="1421" spans="11:12" x14ac:dyDescent="0.3">
      <c r="K1421">
        <v>11</v>
      </c>
      <c r="L1421">
        <v>3.1333333009388298</v>
      </c>
    </row>
    <row r="1422" spans="11:12" x14ac:dyDescent="0.3">
      <c r="K1422">
        <v>12</v>
      </c>
      <c r="L1422">
        <v>3.1333333009388298</v>
      </c>
    </row>
    <row r="1423" spans="11:12" x14ac:dyDescent="0.3">
      <c r="K1423">
        <v>12</v>
      </c>
      <c r="L1423">
        <v>3.1333333009388298</v>
      </c>
    </row>
    <row r="1424" spans="11:12" x14ac:dyDescent="0.3">
      <c r="K1424">
        <v>12</v>
      </c>
      <c r="L1424">
        <v>3.1333333009388298</v>
      </c>
    </row>
    <row r="1425" spans="11:12" x14ac:dyDescent="0.3">
      <c r="K1425">
        <v>23</v>
      </c>
      <c r="L1425">
        <v>3.1333333009388298</v>
      </c>
    </row>
    <row r="1426" spans="11:12" x14ac:dyDescent="0.3">
      <c r="K1426">
        <v>11</v>
      </c>
      <c r="L1426">
        <v>3.1333332904614508</v>
      </c>
    </row>
    <row r="1427" spans="11:12" x14ac:dyDescent="0.3">
      <c r="K1427">
        <v>17</v>
      </c>
      <c r="L1427">
        <v>3.1333332904614508</v>
      </c>
    </row>
    <row r="1428" spans="11:12" x14ac:dyDescent="0.3">
      <c r="K1428">
        <v>12</v>
      </c>
      <c r="L1428">
        <v>3.1333332904614508</v>
      </c>
    </row>
    <row r="1429" spans="11:12" x14ac:dyDescent="0.3">
      <c r="K1429">
        <v>21</v>
      </c>
      <c r="L1429">
        <v>3.1333332904614508</v>
      </c>
    </row>
    <row r="1430" spans="11:12" x14ac:dyDescent="0.3">
      <c r="K1430">
        <v>12</v>
      </c>
      <c r="L1430">
        <v>3.116666745627299</v>
      </c>
    </row>
    <row r="1431" spans="11:12" x14ac:dyDescent="0.3">
      <c r="K1431">
        <v>11</v>
      </c>
      <c r="L1431">
        <v>3.11666673514992</v>
      </c>
    </row>
    <row r="1432" spans="11:12" x14ac:dyDescent="0.3">
      <c r="K1432">
        <v>18</v>
      </c>
      <c r="L1432">
        <v>3.11666673514992</v>
      </c>
    </row>
    <row r="1433" spans="11:12" x14ac:dyDescent="0.3">
      <c r="K1433">
        <v>11</v>
      </c>
      <c r="L1433">
        <v>3.11666673514992</v>
      </c>
    </row>
    <row r="1434" spans="11:12" x14ac:dyDescent="0.3">
      <c r="K1434">
        <v>23</v>
      </c>
      <c r="L1434">
        <v>3.11666673514992</v>
      </c>
    </row>
    <row r="1435" spans="11:12" x14ac:dyDescent="0.3">
      <c r="K1435">
        <v>18</v>
      </c>
      <c r="L1435">
        <v>3.11666673514992</v>
      </c>
    </row>
    <row r="1436" spans="11:12" x14ac:dyDescent="0.3">
      <c r="K1436">
        <v>17</v>
      </c>
      <c r="L1436">
        <v>3.1166665989439934</v>
      </c>
    </row>
    <row r="1437" spans="11:12" x14ac:dyDescent="0.3">
      <c r="K1437">
        <v>12</v>
      </c>
      <c r="L1437">
        <v>3.1166665989439934</v>
      </c>
    </row>
    <row r="1438" spans="11:12" x14ac:dyDescent="0.3">
      <c r="K1438">
        <v>12</v>
      </c>
      <c r="L1438">
        <v>3.1166665884666145</v>
      </c>
    </row>
    <row r="1439" spans="11:12" x14ac:dyDescent="0.3">
      <c r="K1439">
        <v>17</v>
      </c>
      <c r="L1439">
        <v>3.1166665884666145</v>
      </c>
    </row>
    <row r="1440" spans="11:12" x14ac:dyDescent="0.3">
      <c r="K1440">
        <v>11</v>
      </c>
      <c r="L1440">
        <v>3.1166665884666145</v>
      </c>
    </row>
    <row r="1441" spans="11:12" x14ac:dyDescent="0.3">
      <c r="K1441">
        <v>23</v>
      </c>
      <c r="L1441">
        <v>3.1166665884666145</v>
      </c>
    </row>
    <row r="1442" spans="11:12" x14ac:dyDescent="0.3">
      <c r="K1442">
        <v>11</v>
      </c>
      <c r="L1442">
        <v>3.1000000331550837</v>
      </c>
    </row>
    <row r="1443" spans="11:12" x14ac:dyDescent="0.3">
      <c r="K1443">
        <v>12</v>
      </c>
      <c r="L1443">
        <v>3.1000000331550837</v>
      </c>
    </row>
    <row r="1444" spans="11:12" x14ac:dyDescent="0.3">
      <c r="K1444">
        <v>11</v>
      </c>
      <c r="L1444">
        <v>3.1000000331550837</v>
      </c>
    </row>
    <row r="1445" spans="11:12" x14ac:dyDescent="0.3">
      <c r="K1445">
        <v>17</v>
      </c>
      <c r="L1445">
        <v>3.1000000226777047</v>
      </c>
    </row>
    <row r="1446" spans="11:12" x14ac:dyDescent="0.3">
      <c r="K1446">
        <v>18</v>
      </c>
      <c r="L1446">
        <v>3.0999998864717782</v>
      </c>
    </row>
    <row r="1447" spans="11:12" x14ac:dyDescent="0.3">
      <c r="K1447">
        <v>12</v>
      </c>
      <c r="L1447">
        <v>3.0999998864717782</v>
      </c>
    </row>
    <row r="1448" spans="11:12" x14ac:dyDescent="0.3">
      <c r="K1448">
        <v>18</v>
      </c>
      <c r="L1448">
        <v>3.0999998864717782</v>
      </c>
    </row>
    <row r="1449" spans="11:12" x14ac:dyDescent="0.3">
      <c r="K1449">
        <v>18</v>
      </c>
      <c r="L1449">
        <v>3.0833334673661739</v>
      </c>
    </row>
    <row r="1450" spans="11:12" x14ac:dyDescent="0.3">
      <c r="K1450">
        <v>17</v>
      </c>
      <c r="L1450">
        <v>3.0833333311602473</v>
      </c>
    </row>
    <row r="1451" spans="11:12" x14ac:dyDescent="0.3">
      <c r="K1451">
        <v>18</v>
      </c>
      <c r="L1451">
        <v>3.0833333311602473</v>
      </c>
    </row>
    <row r="1452" spans="11:12" x14ac:dyDescent="0.3">
      <c r="K1452">
        <v>11</v>
      </c>
      <c r="L1452">
        <v>3.0833333311602473</v>
      </c>
    </row>
    <row r="1453" spans="11:12" x14ac:dyDescent="0.3">
      <c r="K1453">
        <v>22</v>
      </c>
      <c r="L1453">
        <v>3.0833333311602473</v>
      </c>
    </row>
    <row r="1454" spans="11:12" x14ac:dyDescent="0.3">
      <c r="K1454">
        <v>11</v>
      </c>
      <c r="L1454">
        <v>3.0833333311602473</v>
      </c>
    </row>
    <row r="1455" spans="11:12" x14ac:dyDescent="0.3">
      <c r="K1455">
        <v>17</v>
      </c>
      <c r="L1455">
        <v>3.0833333311602473</v>
      </c>
    </row>
    <row r="1456" spans="11:12" x14ac:dyDescent="0.3">
      <c r="K1456">
        <v>18</v>
      </c>
      <c r="L1456">
        <v>3.0833333311602473</v>
      </c>
    </row>
    <row r="1457" spans="11:12" x14ac:dyDescent="0.3">
      <c r="K1457">
        <v>17</v>
      </c>
      <c r="L1457">
        <v>3.0833333311602473</v>
      </c>
    </row>
    <row r="1458" spans="11:12" x14ac:dyDescent="0.3">
      <c r="K1458">
        <v>18</v>
      </c>
      <c r="L1458">
        <v>3.0833333311602473</v>
      </c>
    </row>
    <row r="1459" spans="11:12" x14ac:dyDescent="0.3">
      <c r="K1459">
        <v>12</v>
      </c>
      <c r="L1459">
        <v>3.0833333311602473</v>
      </c>
    </row>
    <row r="1460" spans="11:12" x14ac:dyDescent="0.3">
      <c r="K1460">
        <v>21</v>
      </c>
      <c r="L1460">
        <v>3.0833333311602473</v>
      </c>
    </row>
    <row r="1461" spans="11:12" x14ac:dyDescent="0.3">
      <c r="K1461">
        <v>18</v>
      </c>
      <c r="L1461">
        <v>3.0833333206828684</v>
      </c>
    </row>
    <row r="1462" spans="11:12" x14ac:dyDescent="0.3">
      <c r="K1462">
        <v>23</v>
      </c>
      <c r="L1462">
        <v>3.0833333206828684</v>
      </c>
    </row>
    <row r="1463" spans="11:12" x14ac:dyDescent="0.3">
      <c r="K1463">
        <v>12</v>
      </c>
      <c r="L1463">
        <v>3.0833331739995629</v>
      </c>
    </row>
    <row r="1464" spans="11:12" x14ac:dyDescent="0.3">
      <c r="K1464">
        <v>18</v>
      </c>
      <c r="L1464">
        <v>3.0666667758487165</v>
      </c>
    </row>
    <row r="1465" spans="11:12" x14ac:dyDescent="0.3">
      <c r="K1465">
        <v>17</v>
      </c>
      <c r="L1465">
        <v>3.0666667653713375</v>
      </c>
    </row>
    <row r="1466" spans="11:12" x14ac:dyDescent="0.3">
      <c r="K1466">
        <v>21</v>
      </c>
      <c r="L1466">
        <v>3.0666667653713375</v>
      </c>
    </row>
    <row r="1467" spans="11:12" x14ac:dyDescent="0.3">
      <c r="K1467">
        <v>11</v>
      </c>
      <c r="L1467">
        <v>3.0666667653713375</v>
      </c>
    </row>
    <row r="1468" spans="11:12" x14ac:dyDescent="0.3">
      <c r="K1468">
        <v>17</v>
      </c>
      <c r="L1468">
        <v>3.0666667653713375</v>
      </c>
    </row>
    <row r="1469" spans="11:12" x14ac:dyDescent="0.3">
      <c r="K1469">
        <v>11</v>
      </c>
      <c r="L1469">
        <v>3.0666667653713375</v>
      </c>
    </row>
    <row r="1470" spans="11:12" x14ac:dyDescent="0.3">
      <c r="K1470">
        <v>23</v>
      </c>
      <c r="L1470">
        <v>3.066666629165411</v>
      </c>
    </row>
    <row r="1471" spans="11:12" x14ac:dyDescent="0.3">
      <c r="K1471">
        <v>12</v>
      </c>
      <c r="L1471">
        <v>3.066666629165411</v>
      </c>
    </row>
    <row r="1472" spans="11:12" x14ac:dyDescent="0.3">
      <c r="K1472">
        <v>18</v>
      </c>
      <c r="L1472">
        <v>3.066666618688032</v>
      </c>
    </row>
    <row r="1473" spans="11:12" x14ac:dyDescent="0.3">
      <c r="K1473">
        <v>12</v>
      </c>
      <c r="L1473">
        <v>3.066666618688032</v>
      </c>
    </row>
    <row r="1474" spans="11:12" x14ac:dyDescent="0.3">
      <c r="K1474">
        <v>17</v>
      </c>
      <c r="L1474">
        <v>3.066666618688032</v>
      </c>
    </row>
    <row r="1475" spans="11:12" x14ac:dyDescent="0.3">
      <c r="K1475">
        <v>23</v>
      </c>
      <c r="L1475">
        <v>3.0500000738538802</v>
      </c>
    </row>
    <row r="1476" spans="11:12" x14ac:dyDescent="0.3">
      <c r="K1476">
        <v>18</v>
      </c>
      <c r="L1476">
        <v>3.0500000633765012</v>
      </c>
    </row>
    <row r="1477" spans="11:12" x14ac:dyDescent="0.3">
      <c r="K1477">
        <v>12</v>
      </c>
      <c r="L1477">
        <v>3.0500000633765012</v>
      </c>
    </row>
    <row r="1478" spans="11:12" x14ac:dyDescent="0.3">
      <c r="K1478">
        <v>16</v>
      </c>
      <c r="L1478">
        <v>3.0500000633765012</v>
      </c>
    </row>
    <row r="1479" spans="11:12" x14ac:dyDescent="0.3">
      <c r="K1479">
        <v>17</v>
      </c>
      <c r="L1479">
        <v>3.0499999271705747</v>
      </c>
    </row>
    <row r="1480" spans="11:12" x14ac:dyDescent="0.3">
      <c r="K1480">
        <v>18</v>
      </c>
      <c r="L1480">
        <v>3.0499999166931957</v>
      </c>
    </row>
    <row r="1481" spans="11:12" x14ac:dyDescent="0.3">
      <c r="K1481">
        <v>11</v>
      </c>
      <c r="L1481">
        <v>3.0499999166931957</v>
      </c>
    </row>
    <row r="1482" spans="11:12" x14ac:dyDescent="0.3">
      <c r="K1482">
        <v>17</v>
      </c>
      <c r="L1482">
        <v>3.0333333613816649</v>
      </c>
    </row>
    <row r="1483" spans="11:12" x14ac:dyDescent="0.3">
      <c r="K1483">
        <v>12</v>
      </c>
      <c r="L1483">
        <v>3.0333333613816649</v>
      </c>
    </row>
    <row r="1484" spans="11:12" x14ac:dyDescent="0.3">
      <c r="K1484">
        <v>17</v>
      </c>
      <c r="L1484">
        <v>3.0333333613816649</v>
      </c>
    </row>
    <row r="1485" spans="11:12" x14ac:dyDescent="0.3">
      <c r="K1485">
        <v>20</v>
      </c>
      <c r="L1485">
        <v>3.0333333613816649</v>
      </c>
    </row>
    <row r="1486" spans="11:12" x14ac:dyDescent="0.3">
      <c r="K1486">
        <v>18</v>
      </c>
      <c r="L1486">
        <v>3.0333333613816649</v>
      </c>
    </row>
    <row r="1487" spans="11:12" x14ac:dyDescent="0.3">
      <c r="K1487">
        <v>18</v>
      </c>
      <c r="L1487">
        <v>3.0333333613816649</v>
      </c>
    </row>
    <row r="1488" spans="11:12" x14ac:dyDescent="0.3">
      <c r="K1488">
        <v>12</v>
      </c>
      <c r="L1488">
        <v>3.0333333613816649</v>
      </c>
    </row>
    <row r="1489" spans="11:12" x14ac:dyDescent="0.3">
      <c r="K1489">
        <v>17</v>
      </c>
      <c r="L1489">
        <v>3.0333333613816649</v>
      </c>
    </row>
    <row r="1490" spans="11:12" x14ac:dyDescent="0.3">
      <c r="K1490">
        <v>17</v>
      </c>
      <c r="L1490">
        <v>3.0333333613816649</v>
      </c>
    </row>
    <row r="1491" spans="11:12" x14ac:dyDescent="0.3">
      <c r="K1491">
        <v>12</v>
      </c>
      <c r="L1491">
        <v>3.0333333613816649</v>
      </c>
    </row>
    <row r="1492" spans="11:12" x14ac:dyDescent="0.3">
      <c r="K1492">
        <v>18</v>
      </c>
      <c r="L1492">
        <v>3.0333332146983594</v>
      </c>
    </row>
    <row r="1493" spans="11:12" x14ac:dyDescent="0.3">
      <c r="K1493">
        <v>11</v>
      </c>
      <c r="L1493">
        <v>3.016666806070134</v>
      </c>
    </row>
    <row r="1494" spans="11:12" x14ac:dyDescent="0.3">
      <c r="K1494">
        <v>18</v>
      </c>
      <c r="L1494">
        <v>3.0166666593868285</v>
      </c>
    </row>
    <row r="1495" spans="11:12" x14ac:dyDescent="0.3">
      <c r="K1495">
        <v>17</v>
      </c>
      <c r="L1495">
        <v>3.0166666593868285</v>
      </c>
    </row>
    <row r="1496" spans="11:12" x14ac:dyDescent="0.3">
      <c r="K1496">
        <v>23</v>
      </c>
      <c r="L1496">
        <v>3.0166666593868285</v>
      </c>
    </row>
    <row r="1497" spans="11:12" x14ac:dyDescent="0.3">
      <c r="K1497">
        <v>17</v>
      </c>
      <c r="L1497">
        <v>3.0166666593868285</v>
      </c>
    </row>
    <row r="1498" spans="11:12" x14ac:dyDescent="0.3">
      <c r="K1498">
        <v>12</v>
      </c>
      <c r="L1498">
        <v>3.0166666593868285</v>
      </c>
    </row>
    <row r="1499" spans="11:12" x14ac:dyDescent="0.3">
      <c r="K1499">
        <v>18</v>
      </c>
      <c r="L1499">
        <v>3.0166666593868285</v>
      </c>
    </row>
    <row r="1500" spans="11:12" x14ac:dyDescent="0.3">
      <c r="K1500">
        <v>16</v>
      </c>
      <c r="L1500">
        <v>3.0166666489094496</v>
      </c>
    </row>
    <row r="1501" spans="11:12" x14ac:dyDescent="0.3">
      <c r="K1501">
        <v>21</v>
      </c>
      <c r="L1501">
        <v>3.0166666489094496</v>
      </c>
    </row>
    <row r="1502" spans="11:12" x14ac:dyDescent="0.3">
      <c r="K1502">
        <v>22</v>
      </c>
      <c r="L1502">
        <v>2.9999999573919922</v>
      </c>
    </row>
    <row r="1503" spans="11:12" x14ac:dyDescent="0.3">
      <c r="K1503">
        <v>17</v>
      </c>
      <c r="L1503">
        <v>2.9999999573919922</v>
      </c>
    </row>
    <row r="1504" spans="11:12" x14ac:dyDescent="0.3">
      <c r="K1504">
        <v>22</v>
      </c>
      <c r="L1504">
        <v>2.9999999469146132</v>
      </c>
    </row>
    <row r="1505" spans="11:12" x14ac:dyDescent="0.3">
      <c r="K1505">
        <v>18</v>
      </c>
      <c r="L1505">
        <v>2.9999999469146132</v>
      </c>
    </row>
    <row r="1506" spans="11:12" x14ac:dyDescent="0.3">
      <c r="K1506">
        <v>17</v>
      </c>
      <c r="L1506">
        <v>2.9999999469146132</v>
      </c>
    </row>
    <row r="1507" spans="11:12" x14ac:dyDescent="0.3">
      <c r="K1507">
        <v>18</v>
      </c>
      <c r="L1507">
        <v>2.9833333916030824</v>
      </c>
    </row>
    <row r="1508" spans="11:12" x14ac:dyDescent="0.3">
      <c r="K1508">
        <v>12</v>
      </c>
      <c r="L1508">
        <v>2.9833333916030824</v>
      </c>
    </row>
    <row r="1509" spans="11:12" x14ac:dyDescent="0.3">
      <c r="K1509">
        <v>18</v>
      </c>
      <c r="L1509">
        <v>2.9833333916030824</v>
      </c>
    </row>
    <row r="1510" spans="11:12" x14ac:dyDescent="0.3">
      <c r="K1510">
        <v>12</v>
      </c>
      <c r="L1510">
        <v>2.9833333916030824</v>
      </c>
    </row>
    <row r="1511" spans="11:12" x14ac:dyDescent="0.3">
      <c r="K1511">
        <v>22</v>
      </c>
      <c r="L1511">
        <v>2.9833333916030824</v>
      </c>
    </row>
    <row r="1512" spans="11:12" x14ac:dyDescent="0.3">
      <c r="K1512">
        <v>11</v>
      </c>
      <c r="L1512">
        <v>2.9833333916030824</v>
      </c>
    </row>
    <row r="1513" spans="11:12" x14ac:dyDescent="0.3">
      <c r="K1513">
        <v>12</v>
      </c>
      <c r="L1513">
        <v>2.9833332553971559</v>
      </c>
    </row>
    <row r="1514" spans="11:12" x14ac:dyDescent="0.3">
      <c r="K1514">
        <v>18</v>
      </c>
      <c r="L1514">
        <v>2.9833332553971559</v>
      </c>
    </row>
    <row r="1515" spans="11:12" x14ac:dyDescent="0.3">
      <c r="K1515">
        <v>17</v>
      </c>
      <c r="L1515">
        <v>2.9833332449197769</v>
      </c>
    </row>
    <row r="1516" spans="11:12" x14ac:dyDescent="0.3">
      <c r="K1516">
        <v>22</v>
      </c>
      <c r="L1516">
        <v>2.9833332449197769</v>
      </c>
    </row>
    <row r="1517" spans="11:12" x14ac:dyDescent="0.3">
      <c r="K1517">
        <v>18</v>
      </c>
      <c r="L1517">
        <v>2.9833332449197769</v>
      </c>
    </row>
    <row r="1518" spans="11:12" x14ac:dyDescent="0.3">
      <c r="K1518">
        <v>21</v>
      </c>
      <c r="L1518">
        <v>2.9833332449197769</v>
      </c>
    </row>
    <row r="1519" spans="11:12" x14ac:dyDescent="0.3">
      <c r="K1519">
        <v>20</v>
      </c>
      <c r="L1519">
        <v>2.9833332449197769</v>
      </c>
    </row>
    <row r="1520" spans="11:12" x14ac:dyDescent="0.3">
      <c r="K1520">
        <v>23</v>
      </c>
      <c r="L1520">
        <v>2.9666666896082461</v>
      </c>
    </row>
    <row r="1521" spans="11:12" x14ac:dyDescent="0.3">
      <c r="K1521">
        <v>21</v>
      </c>
      <c r="L1521">
        <v>2.9666666896082461</v>
      </c>
    </row>
    <row r="1522" spans="11:12" x14ac:dyDescent="0.3">
      <c r="K1522">
        <v>18</v>
      </c>
      <c r="L1522">
        <v>2.9666666896082461</v>
      </c>
    </row>
    <row r="1523" spans="11:12" x14ac:dyDescent="0.3">
      <c r="K1523">
        <v>13</v>
      </c>
      <c r="L1523">
        <v>2.9666666896082461</v>
      </c>
    </row>
    <row r="1524" spans="11:12" x14ac:dyDescent="0.3">
      <c r="K1524">
        <v>18</v>
      </c>
      <c r="L1524">
        <v>2.9666666896082461</v>
      </c>
    </row>
    <row r="1525" spans="11:12" x14ac:dyDescent="0.3">
      <c r="K1525">
        <v>17</v>
      </c>
      <c r="L1525">
        <v>2.9666665429249406</v>
      </c>
    </row>
    <row r="1526" spans="11:12" x14ac:dyDescent="0.3">
      <c r="K1526">
        <v>19</v>
      </c>
      <c r="L1526">
        <v>2.9666665429249406</v>
      </c>
    </row>
    <row r="1527" spans="11:12" x14ac:dyDescent="0.3">
      <c r="K1527">
        <v>12</v>
      </c>
      <c r="L1527">
        <v>2.9666665429249406</v>
      </c>
    </row>
    <row r="1528" spans="11:12" x14ac:dyDescent="0.3">
      <c r="K1528">
        <v>22</v>
      </c>
      <c r="L1528">
        <v>2.9666665429249406</v>
      </c>
    </row>
    <row r="1529" spans="11:12" x14ac:dyDescent="0.3">
      <c r="K1529">
        <v>16</v>
      </c>
      <c r="L1529">
        <v>2.9666665429249406</v>
      </c>
    </row>
    <row r="1530" spans="11:12" x14ac:dyDescent="0.3">
      <c r="K1530">
        <v>18</v>
      </c>
      <c r="L1530">
        <v>2.9500001342967153</v>
      </c>
    </row>
    <row r="1531" spans="11:12" x14ac:dyDescent="0.3">
      <c r="K1531">
        <v>12</v>
      </c>
      <c r="L1531">
        <v>2.9500001342967153</v>
      </c>
    </row>
    <row r="1532" spans="11:12" x14ac:dyDescent="0.3">
      <c r="K1532">
        <v>12</v>
      </c>
      <c r="L1532">
        <v>2.9499999876134098</v>
      </c>
    </row>
    <row r="1533" spans="11:12" x14ac:dyDescent="0.3">
      <c r="K1533">
        <v>17</v>
      </c>
      <c r="L1533">
        <v>2.9499999876134098</v>
      </c>
    </row>
    <row r="1534" spans="11:12" x14ac:dyDescent="0.3">
      <c r="K1534">
        <v>17</v>
      </c>
      <c r="L1534">
        <v>2.9499999876134098</v>
      </c>
    </row>
    <row r="1535" spans="11:12" x14ac:dyDescent="0.3">
      <c r="K1535">
        <v>18</v>
      </c>
      <c r="L1535">
        <v>2.9499999876134098</v>
      </c>
    </row>
    <row r="1536" spans="11:12" x14ac:dyDescent="0.3">
      <c r="K1536">
        <v>18</v>
      </c>
      <c r="L1536">
        <v>2.9499999876134098</v>
      </c>
    </row>
    <row r="1537" spans="11:12" x14ac:dyDescent="0.3">
      <c r="K1537">
        <v>22</v>
      </c>
      <c r="L1537">
        <v>2.9499999876134098</v>
      </c>
    </row>
    <row r="1538" spans="11:12" x14ac:dyDescent="0.3">
      <c r="K1538">
        <v>17</v>
      </c>
      <c r="L1538">
        <v>2.9499999876134098</v>
      </c>
    </row>
    <row r="1539" spans="11:12" x14ac:dyDescent="0.3">
      <c r="K1539">
        <v>22</v>
      </c>
      <c r="L1539">
        <v>2.9499999876134098</v>
      </c>
    </row>
    <row r="1540" spans="11:12" x14ac:dyDescent="0.3">
      <c r="K1540">
        <v>18</v>
      </c>
      <c r="L1540">
        <v>2.9499999876134098</v>
      </c>
    </row>
    <row r="1541" spans="11:12" x14ac:dyDescent="0.3">
      <c r="K1541">
        <v>19</v>
      </c>
      <c r="L1541">
        <v>2.9499999876134098</v>
      </c>
    </row>
    <row r="1542" spans="11:12" x14ac:dyDescent="0.3">
      <c r="K1542">
        <v>15</v>
      </c>
      <c r="L1542">
        <v>2.9499999771360308</v>
      </c>
    </row>
    <row r="1543" spans="11:12" x14ac:dyDescent="0.3">
      <c r="K1543">
        <v>23</v>
      </c>
      <c r="L1543">
        <v>2.9499999771360308</v>
      </c>
    </row>
    <row r="1544" spans="11:12" x14ac:dyDescent="0.3">
      <c r="K1544">
        <v>17</v>
      </c>
      <c r="L1544">
        <v>2.9499999771360308</v>
      </c>
    </row>
    <row r="1545" spans="11:12" x14ac:dyDescent="0.3">
      <c r="K1545">
        <v>12</v>
      </c>
      <c r="L1545">
        <v>2.9499999771360308</v>
      </c>
    </row>
    <row r="1546" spans="11:12" x14ac:dyDescent="0.3">
      <c r="K1546">
        <v>11</v>
      </c>
      <c r="L1546">
        <v>2.9333334323018789</v>
      </c>
    </row>
    <row r="1547" spans="11:12" x14ac:dyDescent="0.3">
      <c r="K1547">
        <v>21</v>
      </c>
      <c r="L1547">
        <v>2.9333334218245</v>
      </c>
    </row>
    <row r="1548" spans="11:12" x14ac:dyDescent="0.3">
      <c r="K1548">
        <v>17</v>
      </c>
      <c r="L1548">
        <v>2.9333334218245</v>
      </c>
    </row>
    <row r="1549" spans="11:12" x14ac:dyDescent="0.3">
      <c r="K1549">
        <v>11</v>
      </c>
      <c r="L1549">
        <v>2.9333334218245</v>
      </c>
    </row>
    <row r="1550" spans="11:12" x14ac:dyDescent="0.3">
      <c r="K1550">
        <v>11</v>
      </c>
      <c r="L1550">
        <v>2.9333332856185734</v>
      </c>
    </row>
    <row r="1551" spans="11:12" x14ac:dyDescent="0.3">
      <c r="K1551">
        <v>11</v>
      </c>
      <c r="L1551">
        <v>2.9333332856185734</v>
      </c>
    </row>
    <row r="1552" spans="11:12" x14ac:dyDescent="0.3">
      <c r="K1552">
        <v>18</v>
      </c>
      <c r="L1552">
        <v>2.9333332856185734</v>
      </c>
    </row>
    <row r="1553" spans="11:12" x14ac:dyDescent="0.3">
      <c r="K1553">
        <v>19</v>
      </c>
      <c r="L1553">
        <v>2.9333332856185734</v>
      </c>
    </row>
    <row r="1554" spans="11:12" x14ac:dyDescent="0.3">
      <c r="K1554">
        <v>21</v>
      </c>
      <c r="L1554">
        <v>2.9333332856185734</v>
      </c>
    </row>
    <row r="1555" spans="11:12" x14ac:dyDescent="0.3">
      <c r="K1555">
        <v>18</v>
      </c>
      <c r="L1555">
        <v>2.9333332751411945</v>
      </c>
    </row>
    <row r="1556" spans="11:12" x14ac:dyDescent="0.3">
      <c r="K1556">
        <v>17</v>
      </c>
      <c r="L1556">
        <v>2.9333332751411945</v>
      </c>
    </row>
    <row r="1557" spans="11:12" x14ac:dyDescent="0.3">
      <c r="K1557">
        <v>11</v>
      </c>
      <c r="L1557">
        <v>2.9333332751411945</v>
      </c>
    </row>
    <row r="1558" spans="11:12" x14ac:dyDescent="0.3">
      <c r="K1558">
        <v>11</v>
      </c>
      <c r="L1558">
        <v>2.9166667198296636</v>
      </c>
    </row>
    <row r="1559" spans="11:12" x14ac:dyDescent="0.3">
      <c r="K1559">
        <v>17</v>
      </c>
      <c r="L1559">
        <v>2.9166667198296636</v>
      </c>
    </row>
    <row r="1560" spans="11:12" x14ac:dyDescent="0.3">
      <c r="K1560">
        <v>12</v>
      </c>
      <c r="L1560">
        <v>2.9166667198296636</v>
      </c>
    </row>
    <row r="1561" spans="11:12" x14ac:dyDescent="0.3">
      <c r="K1561">
        <v>17</v>
      </c>
      <c r="L1561">
        <v>2.9166667198296636</v>
      </c>
    </row>
    <row r="1562" spans="11:12" x14ac:dyDescent="0.3">
      <c r="K1562">
        <v>14</v>
      </c>
      <c r="L1562">
        <v>2.9166667198296636</v>
      </c>
    </row>
    <row r="1563" spans="11:12" x14ac:dyDescent="0.3">
      <c r="K1563">
        <v>18</v>
      </c>
      <c r="L1563">
        <v>2.9166667198296636</v>
      </c>
    </row>
    <row r="1564" spans="11:12" x14ac:dyDescent="0.3">
      <c r="K1564">
        <v>12</v>
      </c>
      <c r="L1564">
        <v>2.9166667198296636</v>
      </c>
    </row>
    <row r="1565" spans="11:12" x14ac:dyDescent="0.3">
      <c r="K1565">
        <v>12</v>
      </c>
      <c r="L1565">
        <v>2.9166667198296636</v>
      </c>
    </row>
    <row r="1566" spans="11:12" x14ac:dyDescent="0.3">
      <c r="K1566">
        <v>18</v>
      </c>
      <c r="L1566">
        <v>2.9166667198296636</v>
      </c>
    </row>
    <row r="1567" spans="11:12" x14ac:dyDescent="0.3">
      <c r="K1567">
        <v>19</v>
      </c>
      <c r="L1567">
        <v>2.9166665836237371</v>
      </c>
    </row>
    <row r="1568" spans="11:12" x14ac:dyDescent="0.3">
      <c r="K1568">
        <v>21</v>
      </c>
      <c r="L1568">
        <v>2.9166665836237371</v>
      </c>
    </row>
    <row r="1569" spans="11:12" x14ac:dyDescent="0.3">
      <c r="K1569">
        <v>13</v>
      </c>
      <c r="L1569">
        <v>2.9166665836237371</v>
      </c>
    </row>
    <row r="1570" spans="11:12" x14ac:dyDescent="0.3">
      <c r="K1570">
        <v>14</v>
      </c>
      <c r="L1570">
        <v>2.9166665836237371</v>
      </c>
    </row>
    <row r="1571" spans="11:12" x14ac:dyDescent="0.3">
      <c r="K1571">
        <v>19</v>
      </c>
      <c r="L1571">
        <v>2.9166665836237371</v>
      </c>
    </row>
    <row r="1572" spans="11:12" x14ac:dyDescent="0.3">
      <c r="K1572">
        <v>21</v>
      </c>
      <c r="L1572">
        <v>2.9166665731463581</v>
      </c>
    </row>
    <row r="1573" spans="11:12" x14ac:dyDescent="0.3">
      <c r="K1573">
        <v>22</v>
      </c>
      <c r="L1573">
        <v>2.9166665731463581</v>
      </c>
    </row>
    <row r="1574" spans="11:12" x14ac:dyDescent="0.3">
      <c r="K1574">
        <v>22</v>
      </c>
      <c r="L1574">
        <v>2.9166665731463581</v>
      </c>
    </row>
    <row r="1575" spans="11:12" x14ac:dyDescent="0.3">
      <c r="K1575">
        <v>16</v>
      </c>
      <c r="L1575">
        <v>2.9166665731463581</v>
      </c>
    </row>
    <row r="1576" spans="11:12" x14ac:dyDescent="0.3">
      <c r="K1576">
        <v>11</v>
      </c>
      <c r="L1576">
        <v>2.9166665731463581</v>
      </c>
    </row>
    <row r="1577" spans="11:12" x14ac:dyDescent="0.3">
      <c r="K1577">
        <v>12</v>
      </c>
      <c r="L1577">
        <v>2.9166665731463581</v>
      </c>
    </row>
    <row r="1578" spans="11:12" x14ac:dyDescent="0.3">
      <c r="K1578">
        <v>11</v>
      </c>
      <c r="L1578">
        <v>2.9166665731463581</v>
      </c>
    </row>
    <row r="1579" spans="11:12" x14ac:dyDescent="0.3">
      <c r="K1579">
        <v>18</v>
      </c>
      <c r="L1579">
        <v>2.9166665731463581</v>
      </c>
    </row>
    <row r="1580" spans="11:12" x14ac:dyDescent="0.3">
      <c r="K1580">
        <v>12</v>
      </c>
      <c r="L1580">
        <v>2.9166665731463581</v>
      </c>
    </row>
    <row r="1581" spans="11:12" x14ac:dyDescent="0.3">
      <c r="K1581">
        <v>11</v>
      </c>
      <c r="L1581">
        <v>2.9000000178348273</v>
      </c>
    </row>
    <row r="1582" spans="11:12" x14ac:dyDescent="0.3">
      <c r="K1582">
        <v>17</v>
      </c>
      <c r="L1582">
        <v>2.9000000178348273</v>
      </c>
    </row>
    <row r="1583" spans="11:12" x14ac:dyDescent="0.3">
      <c r="K1583">
        <v>23</v>
      </c>
      <c r="L1583">
        <v>2.9000000178348273</v>
      </c>
    </row>
    <row r="1584" spans="11:12" x14ac:dyDescent="0.3">
      <c r="K1584">
        <v>12</v>
      </c>
      <c r="L1584">
        <v>2.9000000178348273</v>
      </c>
    </row>
    <row r="1585" spans="11:12" x14ac:dyDescent="0.3">
      <c r="K1585">
        <v>12</v>
      </c>
      <c r="L1585">
        <v>2.9000000178348273</v>
      </c>
    </row>
    <row r="1586" spans="11:12" x14ac:dyDescent="0.3">
      <c r="K1586">
        <v>12</v>
      </c>
      <c r="L1586">
        <v>2.9000000178348273</v>
      </c>
    </row>
    <row r="1587" spans="11:12" x14ac:dyDescent="0.3">
      <c r="K1587">
        <v>17</v>
      </c>
      <c r="L1587">
        <v>2.9000000073574483</v>
      </c>
    </row>
    <row r="1588" spans="11:12" x14ac:dyDescent="0.3">
      <c r="K1588">
        <v>12</v>
      </c>
      <c r="L1588">
        <v>2.9000000073574483</v>
      </c>
    </row>
    <row r="1589" spans="11:12" x14ac:dyDescent="0.3">
      <c r="K1589">
        <v>17</v>
      </c>
      <c r="L1589">
        <v>2.8833334625232965</v>
      </c>
    </row>
    <row r="1590" spans="11:12" x14ac:dyDescent="0.3">
      <c r="K1590">
        <v>21</v>
      </c>
      <c r="L1590">
        <v>2.8833334520459175</v>
      </c>
    </row>
    <row r="1591" spans="11:12" x14ac:dyDescent="0.3">
      <c r="K1591">
        <v>23</v>
      </c>
      <c r="L1591">
        <v>2.8833334520459175</v>
      </c>
    </row>
    <row r="1592" spans="11:12" x14ac:dyDescent="0.3">
      <c r="K1592">
        <v>13</v>
      </c>
      <c r="L1592">
        <v>2.883333315839991</v>
      </c>
    </row>
    <row r="1593" spans="11:12" x14ac:dyDescent="0.3">
      <c r="K1593">
        <v>22</v>
      </c>
      <c r="L1593">
        <v>2.883333315839991</v>
      </c>
    </row>
    <row r="1594" spans="11:12" x14ac:dyDescent="0.3">
      <c r="K1594">
        <v>18</v>
      </c>
      <c r="L1594">
        <v>2.883333315839991</v>
      </c>
    </row>
    <row r="1595" spans="11:12" x14ac:dyDescent="0.3">
      <c r="K1595">
        <v>12</v>
      </c>
      <c r="L1595">
        <v>2.883333315839991</v>
      </c>
    </row>
    <row r="1596" spans="11:12" x14ac:dyDescent="0.3">
      <c r="K1596">
        <v>20</v>
      </c>
      <c r="L1596">
        <v>2.883333315839991</v>
      </c>
    </row>
    <row r="1597" spans="11:12" x14ac:dyDescent="0.3">
      <c r="K1597">
        <v>17</v>
      </c>
      <c r="L1597">
        <v>2.883333315839991</v>
      </c>
    </row>
    <row r="1598" spans="11:12" x14ac:dyDescent="0.3">
      <c r="K1598">
        <v>18</v>
      </c>
      <c r="L1598">
        <v>2.883333315839991</v>
      </c>
    </row>
    <row r="1599" spans="11:12" x14ac:dyDescent="0.3">
      <c r="K1599">
        <v>17</v>
      </c>
      <c r="L1599">
        <v>2.883333305362612</v>
      </c>
    </row>
    <row r="1600" spans="11:12" x14ac:dyDescent="0.3">
      <c r="K1600">
        <v>18</v>
      </c>
      <c r="L1600">
        <v>2.883333305362612</v>
      </c>
    </row>
    <row r="1601" spans="11:12" x14ac:dyDescent="0.3">
      <c r="K1601">
        <v>17</v>
      </c>
      <c r="L1601">
        <v>2.883333305362612</v>
      </c>
    </row>
    <row r="1602" spans="11:12" x14ac:dyDescent="0.3">
      <c r="K1602">
        <v>15</v>
      </c>
      <c r="L1602">
        <v>2.883333305362612</v>
      </c>
    </row>
    <row r="1603" spans="11:12" x14ac:dyDescent="0.3">
      <c r="K1603">
        <v>17</v>
      </c>
      <c r="L1603">
        <v>2.8666667605284601</v>
      </c>
    </row>
    <row r="1604" spans="11:12" x14ac:dyDescent="0.3">
      <c r="K1604">
        <v>22</v>
      </c>
      <c r="L1604">
        <v>2.8666667605284601</v>
      </c>
    </row>
    <row r="1605" spans="11:12" x14ac:dyDescent="0.3">
      <c r="K1605">
        <v>17</v>
      </c>
      <c r="L1605">
        <v>2.8666667605284601</v>
      </c>
    </row>
    <row r="1606" spans="11:12" x14ac:dyDescent="0.3">
      <c r="K1606">
        <v>12</v>
      </c>
      <c r="L1606">
        <v>2.8666667500510812</v>
      </c>
    </row>
    <row r="1607" spans="11:12" x14ac:dyDescent="0.3">
      <c r="K1607">
        <v>19</v>
      </c>
      <c r="L1607">
        <v>2.8666667500510812</v>
      </c>
    </row>
    <row r="1608" spans="11:12" x14ac:dyDescent="0.3">
      <c r="K1608">
        <v>11</v>
      </c>
      <c r="L1608">
        <v>2.8666666138451546</v>
      </c>
    </row>
    <row r="1609" spans="11:12" x14ac:dyDescent="0.3">
      <c r="K1609">
        <v>17</v>
      </c>
      <c r="L1609">
        <v>2.8666666138451546</v>
      </c>
    </row>
    <row r="1610" spans="11:12" x14ac:dyDescent="0.3">
      <c r="K1610">
        <v>21</v>
      </c>
      <c r="L1610">
        <v>2.8666666138451546</v>
      </c>
    </row>
    <row r="1611" spans="11:12" x14ac:dyDescent="0.3">
      <c r="K1611">
        <v>18</v>
      </c>
      <c r="L1611">
        <v>2.8666666138451546</v>
      </c>
    </row>
    <row r="1612" spans="11:12" x14ac:dyDescent="0.3">
      <c r="K1612">
        <v>18</v>
      </c>
      <c r="L1612">
        <v>2.8666666033677757</v>
      </c>
    </row>
    <row r="1613" spans="11:12" x14ac:dyDescent="0.3">
      <c r="K1613">
        <v>11</v>
      </c>
      <c r="L1613">
        <v>2.8666666033677757</v>
      </c>
    </row>
    <row r="1614" spans="11:12" x14ac:dyDescent="0.3">
      <c r="K1614">
        <v>20</v>
      </c>
      <c r="L1614">
        <v>2.8666666033677757</v>
      </c>
    </row>
    <row r="1615" spans="11:12" x14ac:dyDescent="0.3">
      <c r="K1615">
        <v>17</v>
      </c>
      <c r="L1615">
        <v>2.8666666033677757</v>
      </c>
    </row>
    <row r="1616" spans="11:12" x14ac:dyDescent="0.3">
      <c r="K1616">
        <v>17</v>
      </c>
      <c r="L1616">
        <v>2.8666666033677757</v>
      </c>
    </row>
    <row r="1617" spans="11:12" x14ac:dyDescent="0.3">
      <c r="K1617">
        <v>18</v>
      </c>
      <c r="L1617">
        <v>2.8666666033677757</v>
      </c>
    </row>
    <row r="1618" spans="11:12" x14ac:dyDescent="0.3">
      <c r="K1618">
        <v>12</v>
      </c>
      <c r="L1618">
        <v>2.8500000480562449</v>
      </c>
    </row>
    <row r="1619" spans="11:12" x14ac:dyDescent="0.3">
      <c r="K1619">
        <v>21</v>
      </c>
      <c r="L1619">
        <v>2.8500000480562449</v>
      </c>
    </row>
    <row r="1620" spans="11:12" x14ac:dyDescent="0.3">
      <c r="K1620">
        <v>22</v>
      </c>
      <c r="L1620">
        <v>2.8500000480562449</v>
      </c>
    </row>
    <row r="1621" spans="11:12" x14ac:dyDescent="0.3">
      <c r="K1621">
        <v>23</v>
      </c>
      <c r="L1621">
        <v>2.8500000480562449</v>
      </c>
    </row>
    <row r="1622" spans="11:12" x14ac:dyDescent="0.3">
      <c r="K1622">
        <v>17</v>
      </c>
      <c r="L1622">
        <v>2.8500000480562449</v>
      </c>
    </row>
    <row r="1623" spans="11:12" x14ac:dyDescent="0.3">
      <c r="K1623">
        <v>18</v>
      </c>
      <c r="L1623">
        <v>2.8500000480562449</v>
      </c>
    </row>
    <row r="1624" spans="11:12" x14ac:dyDescent="0.3">
      <c r="K1624">
        <v>17</v>
      </c>
      <c r="L1624">
        <v>2.8500000480562449</v>
      </c>
    </row>
    <row r="1625" spans="11:12" x14ac:dyDescent="0.3">
      <c r="K1625">
        <v>18</v>
      </c>
      <c r="L1625">
        <v>2.8500000480562449</v>
      </c>
    </row>
    <row r="1626" spans="11:12" x14ac:dyDescent="0.3">
      <c r="K1626">
        <v>23</v>
      </c>
      <c r="L1626">
        <v>2.8500000480562449</v>
      </c>
    </row>
    <row r="1627" spans="11:12" x14ac:dyDescent="0.3">
      <c r="K1627">
        <v>21</v>
      </c>
      <c r="L1627">
        <v>2.8500000480562449</v>
      </c>
    </row>
    <row r="1628" spans="11:12" x14ac:dyDescent="0.3">
      <c r="K1628">
        <v>19</v>
      </c>
      <c r="L1628">
        <v>2.8499999013729393</v>
      </c>
    </row>
    <row r="1629" spans="11:12" x14ac:dyDescent="0.3">
      <c r="K1629">
        <v>22</v>
      </c>
      <c r="L1629">
        <v>2.8499999013729393</v>
      </c>
    </row>
    <row r="1630" spans="11:12" x14ac:dyDescent="0.3">
      <c r="K1630">
        <v>12</v>
      </c>
      <c r="L1630">
        <v>2.8499999013729393</v>
      </c>
    </row>
    <row r="1631" spans="11:12" x14ac:dyDescent="0.3">
      <c r="K1631">
        <v>12</v>
      </c>
      <c r="L1631">
        <v>2.8499999013729393</v>
      </c>
    </row>
    <row r="1632" spans="11:12" x14ac:dyDescent="0.3">
      <c r="K1632">
        <v>17</v>
      </c>
      <c r="L1632">
        <v>2.8333333460614085</v>
      </c>
    </row>
    <row r="1633" spans="11:12" x14ac:dyDescent="0.3">
      <c r="K1633">
        <v>15</v>
      </c>
      <c r="L1633">
        <v>2.8333333460614085</v>
      </c>
    </row>
    <row r="1634" spans="11:12" x14ac:dyDescent="0.3">
      <c r="K1634">
        <v>17</v>
      </c>
      <c r="L1634">
        <v>2.8333333460614085</v>
      </c>
    </row>
    <row r="1635" spans="11:12" x14ac:dyDescent="0.3">
      <c r="K1635">
        <v>22</v>
      </c>
      <c r="L1635">
        <v>2.8333333460614085</v>
      </c>
    </row>
    <row r="1636" spans="11:12" x14ac:dyDescent="0.3">
      <c r="K1636">
        <v>11</v>
      </c>
      <c r="L1636">
        <v>2.8333333460614085</v>
      </c>
    </row>
    <row r="1637" spans="11:12" x14ac:dyDescent="0.3">
      <c r="K1637">
        <v>11</v>
      </c>
      <c r="L1637">
        <v>2.8333333460614085</v>
      </c>
    </row>
    <row r="1638" spans="11:12" x14ac:dyDescent="0.3">
      <c r="K1638">
        <v>18</v>
      </c>
      <c r="L1638">
        <v>2.8333333460614085</v>
      </c>
    </row>
    <row r="1639" spans="11:12" x14ac:dyDescent="0.3">
      <c r="K1639">
        <v>18</v>
      </c>
      <c r="L1639">
        <v>2.8333333460614085</v>
      </c>
    </row>
    <row r="1640" spans="11:12" x14ac:dyDescent="0.3">
      <c r="K1640">
        <v>23</v>
      </c>
      <c r="L1640">
        <v>2.8333333460614085</v>
      </c>
    </row>
    <row r="1641" spans="11:12" x14ac:dyDescent="0.3">
      <c r="K1641">
        <v>18</v>
      </c>
      <c r="L1641">
        <v>2.8333333460614085</v>
      </c>
    </row>
    <row r="1642" spans="11:12" x14ac:dyDescent="0.3">
      <c r="K1642">
        <v>17</v>
      </c>
      <c r="L1642">
        <v>2.8333333460614085</v>
      </c>
    </row>
    <row r="1643" spans="11:12" x14ac:dyDescent="0.3">
      <c r="K1643">
        <v>11</v>
      </c>
      <c r="L1643">
        <v>2.8333333460614085</v>
      </c>
    </row>
    <row r="1644" spans="11:12" x14ac:dyDescent="0.3">
      <c r="K1644">
        <v>18</v>
      </c>
      <c r="L1644">
        <v>2.8333333460614085</v>
      </c>
    </row>
    <row r="1645" spans="11:12" x14ac:dyDescent="0.3">
      <c r="K1645">
        <v>17</v>
      </c>
      <c r="L1645">
        <v>2.8333333355840296</v>
      </c>
    </row>
    <row r="1646" spans="11:12" x14ac:dyDescent="0.3">
      <c r="K1646">
        <v>21</v>
      </c>
      <c r="L1646">
        <v>2.8333333355840296</v>
      </c>
    </row>
    <row r="1647" spans="11:12" x14ac:dyDescent="0.3">
      <c r="K1647">
        <v>17</v>
      </c>
      <c r="L1647">
        <v>2.833333199378103</v>
      </c>
    </row>
    <row r="1648" spans="11:12" x14ac:dyDescent="0.3">
      <c r="K1648">
        <v>17</v>
      </c>
      <c r="L1648">
        <v>2.8166667907498777</v>
      </c>
    </row>
    <row r="1649" spans="11:12" x14ac:dyDescent="0.3">
      <c r="K1649">
        <v>12</v>
      </c>
      <c r="L1649">
        <v>2.8166667907498777</v>
      </c>
    </row>
    <row r="1650" spans="11:12" x14ac:dyDescent="0.3">
      <c r="K1650">
        <v>13</v>
      </c>
      <c r="L1650">
        <v>2.8166666440665722</v>
      </c>
    </row>
    <row r="1651" spans="11:12" x14ac:dyDescent="0.3">
      <c r="K1651">
        <v>12</v>
      </c>
      <c r="L1651">
        <v>2.8166666440665722</v>
      </c>
    </row>
    <row r="1652" spans="11:12" x14ac:dyDescent="0.3">
      <c r="K1652">
        <v>12</v>
      </c>
      <c r="L1652">
        <v>2.8166666440665722</v>
      </c>
    </row>
    <row r="1653" spans="11:12" x14ac:dyDescent="0.3">
      <c r="K1653">
        <v>17</v>
      </c>
      <c r="L1653">
        <v>2.8166666440665722</v>
      </c>
    </row>
    <row r="1654" spans="11:12" x14ac:dyDescent="0.3">
      <c r="K1654">
        <v>12</v>
      </c>
      <c r="L1654">
        <v>2.8166666440665722</v>
      </c>
    </row>
    <row r="1655" spans="11:12" x14ac:dyDescent="0.3">
      <c r="K1655">
        <v>11</v>
      </c>
      <c r="L1655">
        <v>2.8166666440665722</v>
      </c>
    </row>
    <row r="1656" spans="11:12" x14ac:dyDescent="0.3">
      <c r="K1656">
        <v>11</v>
      </c>
      <c r="L1656">
        <v>2.8166666335891932</v>
      </c>
    </row>
    <row r="1657" spans="11:12" x14ac:dyDescent="0.3">
      <c r="K1657">
        <v>17</v>
      </c>
      <c r="L1657">
        <v>2.8166666335891932</v>
      </c>
    </row>
    <row r="1658" spans="11:12" x14ac:dyDescent="0.3">
      <c r="K1658">
        <v>20</v>
      </c>
      <c r="L1658">
        <v>2.8166666335891932</v>
      </c>
    </row>
    <row r="1659" spans="11:12" x14ac:dyDescent="0.3">
      <c r="K1659">
        <v>22</v>
      </c>
      <c r="L1659">
        <v>2.8166666335891932</v>
      </c>
    </row>
    <row r="1660" spans="11:12" x14ac:dyDescent="0.3">
      <c r="K1660">
        <v>23</v>
      </c>
      <c r="L1660">
        <v>2.8166666335891932</v>
      </c>
    </row>
    <row r="1661" spans="11:12" x14ac:dyDescent="0.3">
      <c r="K1661">
        <v>11</v>
      </c>
      <c r="L1661">
        <v>2.8000000887550414</v>
      </c>
    </row>
    <row r="1662" spans="11:12" x14ac:dyDescent="0.3">
      <c r="K1662">
        <v>20</v>
      </c>
      <c r="L1662">
        <v>2.8000000782776624</v>
      </c>
    </row>
    <row r="1663" spans="11:12" x14ac:dyDescent="0.3">
      <c r="K1663">
        <v>17</v>
      </c>
      <c r="L1663">
        <v>2.8000000782776624</v>
      </c>
    </row>
    <row r="1664" spans="11:12" x14ac:dyDescent="0.3">
      <c r="K1664">
        <v>12</v>
      </c>
      <c r="L1664">
        <v>2.7999999420717359</v>
      </c>
    </row>
    <row r="1665" spans="11:12" x14ac:dyDescent="0.3">
      <c r="K1665">
        <v>17</v>
      </c>
      <c r="L1665">
        <v>2.7999999420717359</v>
      </c>
    </row>
    <row r="1666" spans="11:12" x14ac:dyDescent="0.3">
      <c r="K1666">
        <v>21</v>
      </c>
      <c r="L1666">
        <v>2.7999999420717359</v>
      </c>
    </row>
    <row r="1667" spans="11:12" x14ac:dyDescent="0.3">
      <c r="K1667">
        <v>23</v>
      </c>
      <c r="L1667">
        <v>2.7999999420717359</v>
      </c>
    </row>
    <row r="1668" spans="11:12" x14ac:dyDescent="0.3">
      <c r="K1668">
        <v>11</v>
      </c>
      <c r="L1668">
        <v>2.7999999420717359</v>
      </c>
    </row>
    <row r="1669" spans="11:12" x14ac:dyDescent="0.3">
      <c r="K1669">
        <v>12</v>
      </c>
      <c r="L1669">
        <v>2.7999999315943569</v>
      </c>
    </row>
    <row r="1670" spans="11:12" x14ac:dyDescent="0.3">
      <c r="K1670">
        <v>12</v>
      </c>
      <c r="L1670">
        <v>2.7999999315943569</v>
      </c>
    </row>
    <row r="1671" spans="11:12" x14ac:dyDescent="0.3">
      <c r="K1671">
        <v>18</v>
      </c>
      <c r="L1671">
        <v>2.7999999315943569</v>
      </c>
    </row>
    <row r="1672" spans="11:12" x14ac:dyDescent="0.3">
      <c r="K1672">
        <v>17</v>
      </c>
      <c r="L1672">
        <v>2.7999999315943569</v>
      </c>
    </row>
    <row r="1673" spans="11:12" x14ac:dyDescent="0.3">
      <c r="K1673">
        <v>17</v>
      </c>
      <c r="L1673">
        <v>2.7999997953884304</v>
      </c>
    </row>
    <row r="1674" spans="11:12" x14ac:dyDescent="0.3">
      <c r="K1674">
        <v>17</v>
      </c>
      <c r="L1674">
        <v>2.7833333762828261</v>
      </c>
    </row>
    <row r="1675" spans="11:12" x14ac:dyDescent="0.3">
      <c r="K1675">
        <v>12</v>
      </c>
      <c r="L1675">
        <v>2.7833333762828261</v>
      </c>
    </row>
    <row r="1676" spans="11:12" x14ac:dyDescent="0.3">
      <c r="K1676">
        <v>12</v>
      </c>
      <c r="L1676">
        <v>2.7833333762828261</v>
      </c>
    </row>
    <row r="1677" spans="11:12" x14ac:dyDescent="0.3">
      <c r="K1677">
        <v>19</v>
      </c>
      <c r="L1677">
        <v>2.7833333762828261</v>
      </c>
    </row>
    <row r="1678" spans="11:12" x14ac:dyDescent="0.3">
      <c r="K1678">
        <v>17</v>
      </c>
      <c r="L1678">
        <v>2.7833333762828261</v>
      </c>
    </row>
    <row r="1679" spans="11:12" x14ac:dyDescent="0.3">
      <c r="K1679">
        <v>12</v>
      </c>
      <c r="L1679">
        <v>2.7833333762828261</v>
      </c>
    </row>
    <row r="1680" spans="11:12" x14ac:dyDescent="0.3">
      <c r="K1680">
        <v>22</v>
      </c>
      <c r="L1680">
        <v>2.7833333762828261</v>
      </c>
    </row>
    <row r="1681" spans="11:12" x14ac:dyDescent="0.3">
      <c r="K1681">
        <v>11</v>
      </c>
      <c r="L1681">
        <v>2.7833333762828261</v>
      </c>
    </row>
    <row r="1682" spans="11:12" x14ac:dyDescent="0.3">
      <c r="K1682">
        <v>23</v>
      </c>
      <c r="L1682">
        <v>2.7833332295995206</v>
      </c>
    </row>
    <row r="1683" spans="11:12" x14ac:dyDescent="0.3">
      <c r="K1683">
        <v>11</v>
      </c>
      <c r="L1683">
        <v>2.7833332295995206</v>
      </c>
    </row>
    <row r="1684" spans="11:12" x14ac:dyDescent="0.3">
      <c r="K1684">
        <v>11</v>
      </c>
      <c r="L1684">
        <v>2.7833332295995206</v>
      </c>
    </row>
    <row r="1685" spans="11:12" x14ac:dyDescent="0.3">
      <c r="K1685">
        <v>21</v>
      </c>
      <c r="L1685">
        <v>2.7833332295995206</v>
      </c>
    </row>
    <row r="1686" spans="11:12" x14ac:dyDescent="0.3">
      <c r="K1686">
        <v>18</v>
      </c>
      <c r="L1686">
        <v>2.7833332295995206</v>
      </c>
    </row>
    <row r="1687" spans="11:12" x14ac:dyDescent="0.3">
      <c r="K1687">
        <v>21</v>
      </c>
      <c r="L1687">
        <v>2.7833332295995206</v>
      </c>
    </row>
    <row r="1688" spans="11:12" x14ac:dyDescent="0.3">
      <c r="K1688">
        <v>20</v>
      </c>
      <c r="L1688">
        <v>2.7666668209712952</v>
      </c>
    </row>
    <row r="1689" spans="11:12" x14ac:dyDescent="0.3">
      <c r="K1689">
        <v>23</v>
      </c>
      <c r="L1689">
        <v>2.7666666742879897</v>
      </c>
    </row>
    <row r="1690" spans="11:12" x14ac:dyDescent="0.3">
      <c r="K1690">
        <v>17</v>
      </c>
      <c r="L1690">
        <v>2.7666666742879897</v>
      </c>
    </row>
    <row r="1691" spans="11:12" x14ac:dyDescent="0.3">
      <c r="K1691">
        <v>18</v>
      </c>
      <c r="L1691">
        <v>2.7666666638106108</v>
      </c>
    </row>
    <row r="1692" spans="11:12" x14ac:dyDescent="0.3">
      <c r="K1692">
        <v>11</v>
      </c>
      <c r="L1692">
        <v>2.7666666638106108</v>
      </c>
    </row>
    <row r="1693" spans="11:12" x14ac:dyDescent="0.3">
      <c r="K1693">
        <v>21</v>
      </c>
      <c r="L1693">
        <v>2.7666666638106108</v>
      </c>
    </row>
    <row r="1694" spans="11:12" x14ac:dyDescent="0.3">
      <c r="K1694">
        <v>22</v>
      </c>
      <c r="L1694">
        <v>2.7666666638106108</v>
      </c>
    </row>
    <row r="1695" spans="11:12" x14ac:dyDescent="0.3">
      <c r="K1695">
        <v>18</v>
      </c>
      <c r="L1695">
        <v>2.7666666638106108</v>
      </c>
    </row>
    <row r="1696" spans="11:12" x14ac:dyDescent="0.3">
      <c r="K1696">
        <v>19</v>
      </c>
      <c r="L1696">
        <v>2.7499999722931534</v>
      </c>
    </row>
    <row r="1697" spans="11:12" x14ac:dyDescent="0.3">
      <c r="K1697">
        <v>23</v>
      </c>
      <c r="L1697">
        <v>2.7499999722931534</v>
      </c>
    </row>
    <row r="1698" spans="11:12" x14ac:dyDescent="0.3">
      <c r="K1698">
        <v>12</v>
      </c>
      <c r="L1698">
        <v>2.7499999722931534</v>
      </c>
    </row>
    <row r="1699" spans="11:12" x14ac:dyDescent="0.3">
      <c r="K1699">
        <v>22</v>
      </c>
      <c r="L1699">
        <v>2.7499999722931534</v>
      </c>
    </row>
    <row r="1700" spans="11:12" x14ac:dyDescent="0.3">
      <c r="K1700">
        <v>11</v>
      </c>
      <c r="L1700">
        <v>2.7499999722931534</v>
      </c>
    </row>
    <row r="1701" spans="11:12" x14ac:dyDescent="0.3">
      <c r="K1701">
        <v>11</v>
      </c>
      <c r="L1701">
        <v>2.7499999618157744</v>
      </c>
    </row>
    <row r="1702" spans="11:12" x14ac:dyDescent="0.3">
      <c r="K1702">
        <v>17</v>
      </c>
      <c r="L1702">
        <v>2.7499999618157744</v>
      </c>
    </row>
    <row r="1703" spans="11:12" x14ac:dyDescent="0.3">
      <c r="K1703">
        <v>13</v>
      </c>
      <c r="L1703">
        <v>2.7499999618157744</v>
      </c>
    </row>
    <row r="1704" spans="11:12" x14ac:dyDescent="0.3">
      <c r="K1704">
        <v>12</v>
      </c>
      <c r="L1704">
        <v>2.7499999618157744</v>
      </c>
    </row>
    <row r="1705" spans="11:12" x14ac:dyDescent="0.3">
      <c r="K1705">
        <v>18</v>
      </c>
      <c r="L1705">
        <v>2.7333334169816226</v>
      </c>
    </row>
    <row r="1706" spans="11:12" x14ac:dyDescent="0.3">
      <c r="K1706">
        <v>18</v>
      </c>
      <c r="L1706">
        <v>2.7333334065042436</v>
      </c>
    </row>
    <row r="1707" spans="11:12" x14ac:dyDescent="0.3">
      <c r="K1707">
        <v>20</v>
      </c>
      <c r="L1707">
        <v>2.7333334065042436</v>
      </c>
    </row>
    <row r="1708" spans="11:12" x14ac:dyDescent="0.3">
      <c r="K1708">
        <v>22</v>
      </c>
      <c r="L1708">
        <v>2.7333332702983171</v>
      </c>
    </row>
    <row r="1709" spans="11:12" x14ac:dyDescent="0.3">
      <c r="K1709">
        <v>18</v>
      </c>
      <c r="L1709">
        <v>2.7333332702983171</v>
      </c>
    </row>
    <row r="1710" spans="11:12" x14ac:dyDescent="0.3">
      <c r="K1710">
        <v>12</v>
      </c>
      <c r="L1710">
        <v>2.7333332702983171</v>
      </c>
    </row>
    <row r="1711" spans="11:12" x14ac:dyDescent="0.3">
      <c r="K1711">
        <v>14</v>
      </c>
      <c r="L1711">
        <v>2.7333332702983171</v>
      </c>
    </row>
    <row r="1712" spans="11:12" x14ac:dyDescent="0.3">
      <c r="K1712">
        <v>12</v>
      </c>
      <c r="L1712">
        <v>2.7333332598209381</v>
      </c>
    </row>
    <row r="1713" spans="11:12" x14ac:dyDescent="0.3">
      <c r="K1713">
        <v>17</v>
      </c>
      <c r="L1713">
        <v>2.7166667045094073</v>
      </c>
    </row>
    <row r="1714" spans="11:12" x14ac:dyDescent="0.3">
      <c r="K1714">
        <v>17</v>
      </c>
      <c r="L1714">
        <v>2.7166667045094073</v>
      </c>
    </row>
    <row r="1715" spans="11:12" x14ac:dyDescent="0.3">
      <c r="K1715">
        <v>20</v>
      </c>
      <c r="L1715">
        <v>2.7166667045094073</v>
      </c>
    </row>
    <row r="1716" spans="11:12" x14ac:dyDescent="0.3">
      <c r="K1716">
        <v>11</v>
      </c>
      <c r="L1716">
        <v>2.7166667045094073</v>
      </c>
    </row>
    <row r="1717" spans="11:12" x14ac:dyDescent="0.3">
      <c r="K1717">
        <v>12</v>
      </c>
      <c r="L1717">
        <v>2.7166667045094073</v>
      </c>
    </row>
    <row r="1718" spans="11:12" x14ac:dyDescent="0.3">
      <c r="K1718">
        <v>22</v>
      </c>
      <c r="L1718">
        <v>2.7166667045094073</v>
      </c>
    </row>
    <row r="1719" spans="11:12" x14ac:dyDescent="0.3">
      <c r="K1719">
        <v>18</v>
      </c>
      <c r="L1719">
        <v>2.7166667045094073</v>
      </c>
    </row>
    <row r="1720" spans="11:12" x14ac:dyDescent="0.3">
      <c r="K1720">
        <v>18</v>
      </c>
      <c r="L1720">
        <v>2.7166666940320283</v>
      </c>
    </row>
    <row r="1721" spans="11:12" x14ac:dyDescent="0.3">
      <c r="K1721">
        <v>18</v>
      </c>
      <c r="L1721">
        <v>2.7166666940320283</v>
      </c>
    </row>
    <row r="1722" spans="11:12" x14ac:dyDescent="0.3">
      <c r="K1722">
        <v>23</v>
      </c>
      <c r="L1722">
        <v>2.7166665683034807</v>
      </c>
    </row>
    <row r="1723" spans="11:12" x14ac:dyDescent="0.3">
      <c r="K1723">
        <v>12</v>
      </c>
      <c r="L1723">
        <v>2.7166665578261018</v>
      </c>
    </row>
    <row r="1724" spans="11:12" x14ac:dyDescent="0.3">
      <c r="K1724">
        <v>12</v>
      </c>
      <c r="L1724">
        <v>2.700000002514571</v>
      </c>
    </row>
    <row r="1725" spans="11:12" x14ac:dyDescent="0.3">
      <c r="K1725">
        <v>17</v>
      </c>
      <c r="L1725">
        <v>2.700000002514571</v>
      </c>
    </row>
    <row r="1726" spans="11:12" x14ac:dyDescent="0.3">
      <c r="K1726">
        <v>17</v>
      </c>
      <c r="L1726">
        <v>2.700000002514571</v>
      </c>
    </row>
    <row r="1727" spans="11:12" x14ac:dyDescent="0.3">
      <c r="K1727">
        <v>23</v>
      </c>
      <c r="L1727">
        <v>2.700000002514571</v>
      </c>
    </row>
    <row r="1728" spans="11:12" x14ac:dyDescent="0.3">
      <c r="K1728">
        <v>21</v>
      </c>
      <c r="L1728">
        <v>2.700000002514571</v>
      </c>
    </row>
    <row r="1729" spans="11:12" x14ac:dyDescent="0.3">
      <c r="K1729">
        <v>12</v>
      </c>
      <c r="L1729">
        <v>2.700000002514571</v>
      </c>
    </row>
    <row r="1730" spans="11:12" x14ac:dyDescent="0.3">
      <c r="K1730">
        <v>23</v>
      </c>
      <c r="L1730">
        <v>2.700000002514571</v>
      </c>
    </row>
    <row r="1731" spans="11:12" x14ac:dyDescent="0.3">
      <c r="K1731">
        <v>12</v>
      </c>
      <c r="L1731">
        <v>2.700000002514571</v>
      </c>
    </row>
    <row r="1732" spans="11:12" x14ac:dyDescent="0.3">
      <c r="K1732">
        <v>22</v>
      </c>
      <c r="L1732">
        <v>2.700000002514571</v>
      </c>
    </row>
    <row r="1733" spans="11:12" x14ac:dyDescent="0.3">
      <c r="K1733">
        <v>17</v>
      </c>
      <c r="L1733">
        <v>2.699999992037192</v>
      </c>
    </row>
    <row r="1734" spans="11:12" x14ac:dyDescent="0.3">
      <c r="K1734">
        <v>23</v>
      </c>
      <c r="L1734">
        <v>2.699999992037192</v>
      </c>
    </row>
    <row r="1735" spans="11:12" x14ac:dyDescent="0.3">
      <c r="K1735">
        <v>12</v>
      </c>
      <c r="L1735">
        <v>2.699999992037192</v>
      </c>
    </row>
    <row r="1736" spans="11:12" x14ac:dyDescent="0.3">
      <c r="K1736">
        <v>19</v>
      </c>
      <c r="L1736">
        <v>2.6833334472030401</v>
      </c>
    </row>
    <row r="1737" spans="11:12" x14ac:dyDescent="0.3">
      <c r="K1737">
        <v>17</v>
      </c>
      <c r="L1737">
        <v>2.6833333005197346</v>
      </c>
    </row>
    <row r="1738" spans="11:12" x14ac:dyDescent="0.3">
      <c r="K1738">
        <v>17</v>
      </c>
      <c r="L1738">
        <v>2.6833333005197346</v>
      </c>
    </row>
    <row r="1739" spans="11:12" x14ac:dyDescent="0.3">
      <c r="K1739">
        <v>12</v>
      </c>
      <c r="L1739">
        <v>2.6833333005197346</v>
      </c>
    </row>
    <row r="1740" spans="11:12" x14ac:dyDescent="0.3">
      <c r="K1740">
        <v>11</v>
      </c>
      <c r="L1740">
        <v>2.6833333005197346</v>
      </c>
    </row>
    <row r="1741" spans="11:12" x14ac:dyDescent="0.3">
      <c r="K1741">
        <v>20</v>
      </c>
      <c r="L1741">
        <v>2.6833333005197346</v>
      </c>
    </row>
    <row r="1742" spans="11:12" x14ac:dyDescent="0.3">
      <c r="K1742">
        <v>12</v>
      </c>
      <c r="L1742">
        <v>2.6833333005197346</v>
      </c>
    </row>
    <row r="1743" spans="11:12" x14ac:dyDescent="0.3">
      <c r="K1743">
        <v>13</v>
      </c>
      <c r="L1743">
        <v>2.6833332900423557</v>
      </c>
    </row>
    <row r="1744" spans="11:12" x14ac:dyDescent="0.3">
      <c r="K1744">
        <v>14</v>
      </c>
      <c r="L1744">
        <v>2.6833332900423557</v>
      </c>
    </row>
    <row r="1745" spans="11:12" x14ac:dyDescent="0.3">
      <c r="K1745">
        <v>23</v>
      </c>
      <c r="L1745">
        <v>2.6833332900423557</v>
      </c>
    </row>
    <row r="1746" spans="11:12" x14ac:dyDescent="0.3">
      <c r="K1746">
        <v>11</v>
      </c>
      <c r="L1746">
        <v>2.6833332900423557</v>
      </c>
    </row>
    <row r="1747" spans="11:12" x14ac:dyDescent="0.3">
      <c r="K1747">
        <v>18</v>
      </c>
      <c r="L1747">
        <v>2.6833332900423557</v>
      </c>
    </row>
    <row r="1748" spans="11:12" x14ac:dyDescent="0.3">
      <c r="K1748">
        <v>12</v>
      </c>
      <c r="L1748">
        <v>2.6833332900423557</v>
      </c>
    </row>
    <row r="1749" spans="11:12" x14ac:dyDescent="0.3">
      <c r="K1749">
        <v>21</v>
      </c>
      <c r="L1749">
        <v>2.6666667452082038</v>
      </c>
    </row>
    <row r="1750" spans="11:12" x14ac:dyDescent="0.3">
      <c r="K1750">
        <v>21</v>
      </c>
      <c r="L1750">
        <v>2.6666667347308248</v>
      </c>
    </row>
    <row r="1751" spans="11:12" x14ac:dyDescent="0.3">
      <c r="K1751">
        <v>12</v>
      </c>
      <c r="L1751">
        <v>2.6666667347308248</v>
      </c>
    </row>
    <row r="1752" spans="11:12" x14ac:dyDescent="0.3">
      <c r="K1752">
        <v>12</v>
      </c>
      <c r="L1752">
        <v>2.6666667347308248</v>
      </c>
    </row>
    <row r="1753" spans="11:12" x14ac:dyDescent="0.3">
      <c r="K1753">
        <v>17</v>
      </c>
      <c r="L1753">
        <v>2.6666667347308248</v>
      </c>
    </row>
    <row r="1754" spans="11:12" x14ac:dyDescent="0.3">
      <c r="K1754">
        <v>11</v>
      </c>
      <c r="L1754">
        <v>2.6666665985248983</v>
      </c>
    </row>
    <row r="1755" spans="11:12" x14ac:dyDescent="0.3">
      <c r="K1755">
        <v>11</v>
      </c>
      <c r="L1755">
        <v>2.6666665880475193</v>
      </c>
    </row>
    <row r="1756" spans="11:12" x14ac:dyDescent="0.3">
      <c r="K1756">
        <v>17</v>
      </c>
      <c r="L1756">
        <v>2.6500000327359885</v>
      </c>
    </row>
    <row r="1757" spans="11:12" x14ac:dyDescent="0.3">
      <c r="K1757">
        <v>11</v>
      </c>
      <c r="L1757">
        <v>2.6500000327359885</v>
      </c>
    </row>
    <row r="1758" spans="11:12" x14ac:dyDescent="0.3">
      <c r="K1758">
        <v>17</v>
      </c>
      <c r="L1758">
        <v>2.6500000327359885</v>
      </c>
    </row>
    <row r="1759" spans="11:12" x14ac:dyDescent="0.3">
      <c r="K1759">
        <v>12</v>
      </c>
      <c r="L1759">
        <v>2.6500000327359885</v>
      </c>
    </row>
    <row r="1760" spans="11:12" x14ac:dyDescent="0.3">
      <c r="K1760">
        <v>17</v>
      </c>
      <c r="L1760">
        <v>2.6500000327359885</v>
      </c>
    </row>
    <row r="1761" spans="11:12" x14ac:dyDescent="0.3">
      <c r="K1761">
        <v>17</v>
      </c>
      <c r="L1761">
        <v>2.6500000327359885</v>
      </c>
    </row>
    <row r="1762" spans="11:12" x14ac:dyDescent="0.3">
      <c r="K1762">
        <v>22</v>
      </c>
      <c r="L1762">
        <v>2.6500000327359885</v>
      </c>
    </row>
    <row r="1763" spans="11:12" x14ac:dyDescent="0.3">
      <c r="K1763">
        <v>21</v>
      </c>
      <c r="L1763">
        <v>2.649999886052683</v>
      </c>
    </row>
    <row r="1764" spans="11:12" x14ac:dyDescent="0.3">
      <c r="K1764">
        <v>17</v>
      </c>
      <c r="L1764">
        <v>2.649999886052683</v>
      </c>
    </row>
    <row r="1765" spans="11:12" x14ac:dyDescent="0.3">
      <c r="K1765">
        <v>17</v>
      </c>
      <c r="L1765">
        <v>2.6333333307411522</v>
      </c>
    </row>
    <row r="1766" spans="11:12" x14ac:dyDescent="0.3">
      <c r="K1766">
        <v>23</v>
      </c>
      <c r="L1766">
        <v>2.6333333307411522</v>
      </c>
    </row>
    <row r="1767" spans="11:12" x14ac:dyDescent="0.3">
      <c r="K1767">
        <v>12</v>
      </c>
      <c r="L1767">
        <v>2.6333333307411522</v>
      </c>
    </row>
    <row r="1768" spans="11:12" x14ac:dyDescent="0.3">
      <c r="K1768">
        <v>18</v>
      </c>
      <c r="L1768">
        <v>2.6333333307411522</v>
      </c>
    </row>
    <row r="1769" spans="11:12" x14ac:dyDescent="0.3">
      <c r="K1769">
        <v>21</v>
      </c>
      <c r="L1769">
        <v>2.6333333307411522</v>
      </c>
    </row>
    <row r="1770" spans="11:12" x14ac:dyDescent="0.3">
      <c r="K1770">
        <v>12</v>
      </c>
      <c r="L1770">
        <v>2.6333333307411522</v>
      </c>
    </row>
    <row r="1771" spans="11:12" x14ac:dyDescent="0.3">
      <c r="K1771">
        <v>13</v>
      </c>
      <c r="L1771">
        <v>2.6333333307411522</v>
      </c>
    </row>
    <row r="1772" spans="11:12" x14ac:dyDescent="0.3">
      <c r="K1772">
        <v>16</v>
      </c>
      <c r="L1772">
        <v>2.6333333307411522</v>
      </c>
    </row>
    <row r="1773" spans="11:12" x14ac:dyDescent="0.3">
      <c r="K1773">
        <v>12</v>
      </c>
      <c r="L1773">
        <v>2.6333333307411522</v>
      </c>
    </row>
    <row r="1774" spans="11:12" x14ac:dyDescent="0.3">
      <c r="K1774">
        <v>17</v>
      </c>
      <c r="L1774">
        <v>2.6333333307411522</v>
      </c>
    </row>
    <row r="1775" spans="11:12" x14ac:dyDescent="0.3">
      <c r="K1775">
        <v>21</v>
      </c>
      <c r="L1775">
        <v>2.6333333307411522</v>
      </c>
    </row>
    <row r="1776" spans="11:12" x14ac:dyDescent="0.3">
      <c r="K1776">
        <v>22</v>
      </c>
      <c r="L1776">
        <v>2.6333333202637732</v>
      </c>
    </row>
    <row r="1777" spans="11:12" x14ac:dyDescent="0.3">
      <c r="K1777">
        <v>12</v>
      </c>
      <c r="L1777">
        <v>2.6333333202637732</v>
      </c>
    </row>
    <row r="1778" spans="11:12" x14ac:dyDescent="0.3">
      <c r="K1778">
        <v>17</v>
      </c>
      <c r="L1778">
        <v>2.6333331840578467</v>
      </c>
    </row>
    <row r="1779" spans="11:12" x14ac:dyDescent="0.3">
      <c r="K1779">
        <v>23</v>
      </c>
      <c r="L1779">
        <v>2.6166667754296213</v>
      </c>
    </row>
    <row r="1780" spans="11:12" x14ac:dyDescent="0.3">
      <c r="K1780">
        <v>12</v>
      </c>
      <c r="L1780">
        <v>2.6166667649522424</v>
      </c>
    </row>
    <row r="1781" spans="11:12" x14ac:dyDescent="0.3">
      <c r="K1781">
        <v>18</v>
      </c>
      <c r="L1781">
        <v>2.6166667649522424</v>
      </c>
    </row>
    <row r="1782" spans="11:12" x14ac:dyDescent="0.3">
      <c r="K1782">
        <v>19</v>
      </c>
      <c r="L1782">
        <v>2.6166666287463158</v>
      </c>
    </row>
    <row r="1783" spans="11:12" x14ac:dyDescent="0.3">
      <c r="K1783">
        <v>12</v>
      </c>
      <c r="L1783">
        <v>2.6166666287463158</v>
      </c>
    </row>
    <row r="1784" spans="11:12" x14ac:dyDescent="0.3">
      <c r="K1784">
        <v>12</v>
      </c>
      <c r="L1784">
        <v>2.6166666287463158</v>
      </c>
    </row>
    <row r="1785" spans="11:12" x14ac:dyDescent="0.3">
      <c r="K1785">
        <v>16</v>
      </c>
      <c r="L1785">
        <v>2.6166666182689369</v>
      </c>
    </row>
    <row r="1786" spans="11:12" x14ac:dyDescent="0.3">
      <c r="K1786">
        <v>12</v>
      </c>
      <c r="L1786">
        <v>2.6166666182689369</v>
      </c>
    </row>
    <row r="1787" spans="11:12" x14ac:dyDescent="0.3">
      <c r="K1787">
        <v>20</v>
      </c>
      <c r="L1787">
        <v>2.6166666182689369</v>
      </c>
    </row>
    <row r="1788" spans="11:12" x14ac:dyDescent="0.3">
      <c r="K1788">
        <v>17</v>
      </c>
      <c r="L1788">
        <v>2.6166666182689369</v>
      </c>
    </row>
    <row r="1789" spans="11:12" x14ac:dyDescent="0.3">
      <c r="K1789">
        <v>18</v>
      </c>
      <c r="L1789">
        <v>2.6166666182689369</v>
      </c>
    </row>
    <row r="1790" spans="11:12" x14ac:dyDescent="0.3">
      <c r="K1790">
        <v>23</v>
      </c>
      <c r="L1790">
        <v>2.6166666182689369</v>
      </c>
    </row>
    <row r="1791" spans="11:12" x14ac:dyDescent="0.3">
      <c r="K1791">
        <v>12</v>
      </c>
      <c r="L1791">
        <v>2.6166666182689369</v>
      </c>
    </row>
    <row r="1792" spans="11:12" x14ac:dyDescent="0.3">
      <c r="K1792">
        <v>17</v>
      </c>
      <c r="L1792">
        <v>2.6166666182689369</v>
      </c>
    </row>
    <row r="1793" spans="11:12" x14ac:dyDescent="0.3">
      <c r="K1793">
        <v>19</v>
      </c>
      <c r="L1793">
        <v>2.600000073434785</v>
      </c>
    </row>
    <row r="1794" spans="11:12" x14ac:dyDescent="0.3">
      <c r="K1794">
        <v>18</v>
      </c>
      <c r="L1794">
        <v>2.600000062957406</v>
      </c>
    </row>
    <row r="1795" spans="11:12" x14ac:dyDescent="0.3">
      <c r="K1795">
        <v>17</v>
      </c>
      <c r="L1795">
        <v>2.600000062957406</v>
      </c>
    </row>
    <row r="1796" spans="11:12" x14ac:dyDescent="0.3">
      <c r="K1796">
        <v>12</v>
      </c>
      <c r="L1796">
        <v>2.600000062957406</v>
      </c>
    </row>
    <row r="1797" spans="11:12" x14ac:dyDescent="0.3">
      <c r="K1797">
        <v>12</v>
      </c>
      <c r="L1797">
        <v>2.600000062957406</v>
      </c>
    </row>
    <row r="1798" spans="11:12" x14ac:dyDescent="0.3">
      <c r="K1798">
        <v>11</v>
      </c>
      <c r="L1798">
        <v>2.5999999267514795</v>
      </c>
    </row>
    <row r="1799" spans="11:12" x14ac:dyDescent="0.3">
      <c r="K1799">
        <v>17</v>
      </c>
      <c r="L1799">
        <v>2.5999999267514795</v>
      </c>
    </row>
    <row r="1800" spans="11:12" x14ac:dyDescent="0.3">
      <c r="K1800">
        <v>17</v>
      </c>
      <c r="L1800">
        <v>2.5999999267514795</v>
      </c>
    </row>
    <row r="1801" spans="11:12" x14ac:dyDescent="0.3">
      <c r="K1801">
        <v>19</v>
      </c>
      <c r="L1801">
        <v>2.5999999162741005</v>
      </c>
    </row>
    <row r="1802" spans="11:12" x14ac:dyDescent="0.3">
      <c r="K1802">
        <v>11</v>
      </c>
      <c r="L1802">
        <v>2.5999999162741005</v>
      </c>
    </row>
    <row r="1803" spans="11:12" x14ac:dyDescent="0.3">
      <c r="K1803">
        <v>12</v>
      </c>
      <c r="L1803">
        <v>2.5833333609625697</v>
      </c>
    </row>
    <row r="1804" spans="11:12" x14ac:dyDescent="0.3">
      <c r="K1804">
        <v>18</v>
      </c>
      <c r="L1804">
        <v>2.5833333609625697</v>
      </c>
    </row>
    <row r="1805" spans="11:12" x14ac:dyDescent="0.3">
      <c r="K1805">
        <v>11</v>
      </c>
      <c r="L1805">
        <v>2.5833333609625697</v>
      </c>
    </row>
    <row r="1806" spans="11:12" x14ac:dyDescent="0.3">
      <c r="K1806">
        <v>18</v>
      </c>
      <c r="L1806">
        <v>2.5833333609625697</v>
      </c>
    </row>
    <row r="1807" spans="11:12" x14ac:dyDescent="0.3">
      <c r="K1807">
        <v>18</v>
      </c>
      <c r="L1807">
        <v>2.5833333609625697</v>
      </c>
    </row>
    <row r="1808" spans="11:12" x14ac:dyDescent="0.3">
      <c r="K1808">
        <v>21</v>
      </c>
      <c r="L1808">
        <v>2.5833333609625697</v>
      </c>
    </row>
    <row r="1809" spans="11:12" x14ac:dyDescent="0.3">
      <c r="K1809">
        <v>12</v>
      </c>
      <c r="L1809">
        <v>2.5833333609625697</v>
      </c>
    </row>
    <row r="1810" spans="11:12" x14ac:dyDescent="0.3">
      <c r="K1810">
        <v>22</v>
      </c>
      <c r="L1810">
        <v>2.5833333609625697</v>
      </c>
    </row>
    <row r="1811" spans="11:12" x14ac:dyDescent="0.3">
      <c r="K1811">
        <v>12</v>
      </c>
      <c r="L1811">
        <v>2.5833333504851907</v>
      </c>
    </row>
    <row r="1812" spans="11:12" x14ac:dyDescent="0.3">
      <c r="K1812">
        <v>12</v>
      </c>
      <c r="L1812">
        <v>2.5833333504851907</v>
      </c>
    </row>
    <row r="1813" spans="11:12" x14ac:dyDescent="0.3">
      <c r="K1813">
        <v>18</v>
      </c>
      <c r="L1813">
        <v>2.5833332142792642</v>
      </c>
    </row>
    <row r="1814" spans="11:12" x14ac:dyDescent="0.3">
      <c r="K1814">
        <v>11</v>
      </c>
      <c r="L1814">
        <v>2.5833332142792642</v>
      </c>
    </row>
    <row r="1815" spans="11:12" x14ac:dyDescent="0.3">
      <c r="K1815">
        <v>12</v>
      </c>
      <c r="L1815">
        <v>2.5833332142792642</v>
      </c>
    </row>
    <row r="1816" spans="11:12" x14ac:dyDescent="0.3">
      <c r="K1816">
        <v>13</v>
      </c>
      <c r="L1816">
        <v>2.5666667951736599</v>
      </c>
    </row>
    <row r="1817" spans="11:12" x14ac:dyDescent="0.3">
      <c r="K1817">
        <v>17</v>
      </c>
      <c r="L1817">
        <v>2.5666666589677334</v>
      </c>
    </row>
    <row r="1818" spans="11:12" x14ac:dyDescent="0.3">
      <c r="K1818">
        <v>12</v>
      </c>
      <c r="L1818">
        <v>2.5666666589677334</v>
      </c>
    </row>
    <row r="1819" spans="11:12" x14ac:dyDescent="0.3">
      <c r="K1819">
        <v>11</v>
      </c>
      <c r="L1819">
        <v>2.5666666589677334</v>
      </c>
    </row>
    <row r="1820" spans="11:12" x14ac:dyDescent="0.3">
      <c r="K1820">
        <v>14</v>
      </c>
      <c r="L1820">
        <v>2.5666666589677334</v>
      </c>
    </row>
    <row r="1821" spans="11:12" x14ac:dyDescent="0.3">
      <c r="K1821">
        <v>18</v>
      </c>
      <c r="L1821">
        <v>2.5666666589677334</v>
      </c>
    </row>
    <row r="1822" spans="11:12" x14ac:dyDescent="0.3">
      <c r="K1822">
        <v>20</v>
      </c>
      <c r="L1822">
        <v>2.5666666589677334</v>
      </c>
    </row>
    <row r="1823" spans="11:12" x14ac:dyDescent="0.3">
      <c r="K1823">
        <v>23</v>
      </c>
      <c r="L1823">
        <v>2.5666666589677334</v>
      </c>
    </row>
    <row r="1824" spans="11:12" x14ac:dyDescent="0.3">
      <c r="K1824">
        <v>18</v>
      </c>
      <c r="L1824">
        <v>2.5666666589677334</v>
      </c>
    </row>
    <row r="1825" spans="11:12" x14ac:dyDescent="0.3">
      <c r="K1825">
        <v>11</v>
      </c>
      <c r="L1825">
        <v>2.5666666484903544</v>
      </c>
    </row>
    <row r="1826" spans="11:12" x14ac:dyDescent="0.3">
      <c r="K1826">
        <v>17</v>
      </c>
      <c r="L1826">
        <v>2.5666666484903544</v>
      </c>
    </row>
    <row r="1827" spans="11:12" x14ac:dyDescent="0.3">
      <c r="K1827">
        <v>11</v>
      </c>
      <c r="L1827">
        <v>2.5666666484903544</v>
      </c>
    </row>
    <row r="1828" spans="11:12" x14ac:dyDescent="0.3">
      <c r="K1828">
        <v>12</v>
      </c>
      <c r="L1828">
        <v>2.5666666484903544</v>
      </c>
    </row>
    <row r="1829" spans="11:12" x14ac:dyDescent="0.3">
      <c r="K1829">
        <v>14</v>
      </c>
      <c r="L1829">
        <v>2.5666666484903544</v>
      </c>
    </row>
    <row r="1830" spans="11:12" x14ac:dyDescent="0.3">
      <c r="K1830">
        <v>12</v>
      </c>
      <c r="L1830">
        <v>2.5666666484903544</v>
      </c>
    </row>
    <row r="1831" spans="11:12" x14ac:dyDescent="0.3">
      <c r="K1831">
        <v>11</v>
      </c>
      <c r="L1831">
        <v>2.5500000931788236</v>
      </c>
    </row>
    <row r="1832" spans="11:12" x14ac:dyDescent="0.3">
      <c r="K1832">
        <v>18</v>
      </c>
      <c r="L1832">
        <v>2.5500000931788236</v>
      </c>
    </row>
    <row r="1833" spans="11:12" x14ac:dyDescent="0.3">
      <c r="K1833">
        <v>11</v>
      </c>
      <c r="L1833">
        <v>2.5500000931788236</v>
      </c>
    </row>
    <row r="1834" spans="11:12" x14ac:dyDescent="0.3">
      <c r="K1834">
        <v>17</v>
      </c>
      <c r="L1834">
        <v>2.5500000931788236</v>
      </c>
    </row>
    <row r="1835" spans="11:12" x14ac:dyDescent="0.3">
      <c r="K1835">
        <v>11</v>
      </c>
      <c r="L1835">
        <v>2.5500000931788236</v>
      </c>
    </row>
    <row r="1836" spans="11:12" x14ac:dyDescent="0.3">
      <c r="K1836">
        <v>12</v>
      </c>
      <c r="L1836">
        <v>2.5499999569728971</v>
      </c>
    </row>
    <row r="1837" spans="11:12" x14ac:dyDescent="0.3">
      <c r="K1837">
        <v>19</v>
      </c>
      <c r="L1837">
        <v>2.5499999569728971</v>
      </c>
    </row>
    <row r="1838" spans="11:12" x14ac:dyDescent="0.3">
      <c r="K1838">
        <v>11</v>
      </c>
      <c r="L1838">
        <v>2.5499999464955181</v>
      </c>
    </row>
    <row r="1839" spans="11:12" x14ac:dyDescent="0.3">
      <c r="K1839">
        <v>22</v>
      </c>
      <c r="L1839">
        <v>2.5499999464955181</v>
      </c>
    </row>
    <row r="1840" spans="11:12" x14ac:dyDescent="0.3">
      <c r="K1840">
        <v>12</v>
      </c>
      <c r="L1840">
        <v>2.5499999464955181</v>
      </c>
    </row>
    <row r="1841" spans="11:12" x14ac:dyDescent="0.3">
      <c r="K1841">
        <v>20</v>
      </c>
      <c r="L1841">
        <v>2.5499999464955181</v>
      </c>
    </row>
    <row r="1842" spans="11:12" x14ac:dyDescent="0.3">
      <c r="K1842">
        <v>20</v>
      </c>
      <c r="L1842">
        <v>2.5499999464955181</v>
      </c>
    </row>
    <row r="1843" spans="11:12" x14ac:dyDescent="0.3">
      <c r="K1843">
        <v>18</v>
      </c>
      <c r="L1843">
        <v>2.5499999464955181</v>
      </c>
    </row>
    <row r="1844" spans="11:12" x14ac:dyDescent="0.3">
      <c r="K1844">
        <v>21</v>
      </c>
      <c r="L1844">
        <v>2.5333334016613662</v>
      </c>
    </row>
    <row r="1845" spans="11:12" x14ac:dyDescent="0.3">
      <c r="K1845">
        <v>17</v>
      </c>
      <c r="L1845">
        <v>2.5333334016613662</v>
      </c>
    </row>
    <row r="1846" spans="11:12" x14ac:dyDescent="0.3">
      <c r="K1846">
        <v>21</v>
      </c>
      <c r="L1846">
        <v>2.5333333911839873</v>
      </c>
    </row>
    <row r="1847" spans="11:12" x14ac:dyDescent="0.3">
      <c r="K1847">
        <v>11</v>
      </c>
      <c r="L1847">
        <v>2.5333333911839873</v>
      </c>
    </row>
    <row r="1848" spans="11:12" x14ac:dyDescent="0.3">
      <c r="K1848">
        <v>21</v>
      </c>
      <c r="L1848">
        <v>2.5333333911839873</v>
      </c>
    </row>
    <row r="1849" spans="11:12" x14ac:dyDescent="0.3">
      <c r="K1849">
        <v>16</v>
      </c>
      <c r="L1849">
        <v>2.5333333911839873</v>
      </c>
    </row>
    <row r="1850" spans="11:12" x14ac:dyDescent="0.3">
      <c r="K1850">
        <v>12</v>
      </c>
      <c r="L1850">
        <v>2.5333333911839873</v>
      </c>
    </row>
    <row r="1851" spans="11:12" x14ac:dyDescent="0.3">
      <c r="K1851">
        <v>13</v>
      </c>
      <c r="L1851">
        <v>2.5333333911839873</v>
      </c>
    </row>
    <row r="1852" spans="11:12" x14ac:dyDescent="0.3">
      <c r="K1852">
        <v>18</v>
      </c>
      <c r="L1852">
        <v>2.5333333911839873</v>
      </c>
    </row>
    <row r="1853" spans="11:12" x14ac:dyDescent="0.3">
      <c r="K1853">
        <v>18</v>
      </c>
      <c r="L1853">
        <v>2.5333333911839873</v>
      </c>
    </row>
    <row r="1854" spans="11:12" x14ac:dyDescent="0.3">
      <c r="K1854">
        <v>11</v>
      </c>
      <c r="L1854">
        <v>2.5333332549780607</v>
      </c>
    </row>
    <row r="1855" spans="11:12" x14ac:dyDescent="0.3">
      <c r="K1855">
        <v>12</v>
      </c>
      <c r="L1855">
        <v>2.5333332549780607</v>
      </c>
    </row>
    <row r="1856" spans="11:12" x14ac:dyDescent="0.3">
      <c r="K1856">
        <v>20</v>
      </c>
      <c r="L1856">
        <v>2.5333332445006818</v>
      </c>
    </row>
    <row r="1857" spans="11:12" x14ac:dyDescent="0.3">
      <c r="K1857">
        <v>17</v>
      </c>
      <c r="L1857">
        <v>2.5333332445006818</v>
      </c>
    </row>
    <row r="1858" spans="11:12" x14ac:dyDescent="0.3">
      <c r="K1858">
        <v>11</v>
      </c>
      <c r="L1858">
        <v>2.5333332445006818</v>
      </c>
    </row>
    <row r="1859" spans="11:12" x14ac:dyDescent="0.3">
      <c r="K1859">
        <v>17</v>
      </c>
      <c r="L1859">
        <v>2.5333332445006818</v>
      </c>
    </row>
    <row r="1860" spans="11:12" x14ac:dyDescent="0.3">
      <c r="K1860">
        <v>11</v>
      </c>
      <c r="L1860">
        <v>2.5333332445006818</v>
      </c>
    </row>
    <row r="1861" spans="11:12" x14ac:dyDescent="0.3">
      <c r="K1861">
        <v>23</v>
      </c>
      <c r="L1861">
        <v>2.5166666891891509</v>
      </c>
    </row>
    <row r="1862" spans="11:12" x14ac:dyDescent="0.3">
      <c r="K1862">
        <v>18</v>
      </c>
      <c r="L1862">
        <v>2.5166666891891509</v>
      </c>
    </row>
    <row r="1863" spans="11:12" x14ac:dyDescent="0.3">
      <c r="K1863">
        <v>23</v>
      </c>
      <c r="L1863">
        <v>2.5166666891891509</v>
      </c>
    </row>
    <row r="1864" spans="11:12" x14ac:dyDescent="0.3">
      <c r="K1864">
        <v>23</v>
      </c>
      <c r="L1864">
        <v>2.5166666891891509</v>
      </c>
    </row>
    <row r="1865" spans="11:12" x14ac:dyDescent="0.3">
      <c r="K1865">
        <v>17</v>
      </c>
      <c r="L1865">
        <v>2.5166666891891509</v>
      </c>
    </row>
    <row r="1866" spans="11:12" x14ac:dyDescent="0.3">
      <c r="K1866">
        <v>21</v>
      </c>
      <c r="L1866">
        <v>2.5166666891891509</v>
      </c>
    </row>
    <row r="1867" spans="11:12" x14ac:dyDescent="0.3">
      <c r="K1867">
        <v>22</v>
      </c>
      <c r="L1867">
        <v>2.5166666891891509</v>
      </c>
    </row>
    <row r="1868" spans="11:12" x14ac:dyDescent="0.3">
      <c r="K1868">
        <v>12</v>
      </c>
      <c r="L1868">
        <v>2.5166666891891509</v>
      </c>
    </row>
    <row r="1869" spans="11:12" x14ac:dyDescent="0.3">
      <c r="K1869">
        <v>17</v>
      </c>
      <c r="L1869">
        <v>2.5166666891891509</v>
      </c>
    </row>
    <row r="1870" spans="11:12" x14ac:dyDescent="0.3">
      <c r="K1870">
        <v>17</v>
      </c>
      <c r="L1870">
        <v>2.5166666891891509</v>
      </c>
    </row>
    <row r="1871" spans="11:12" x14ac:dyDescent="0.3">
      <c r="K1871">
        <v>18</v>
      </c>
      <c r="L1871">
        <v>2.5166666891891509</v>
      </c>
    </row>
    <row r="1872" spans="11:12" x14ac:dyDescent="0.3">
      <c r="K1872">
        <v>11</v>
      </c>
      <c r="L1872">
        <v>2.5166666891891509</v>
      </c>
    </row>
    <row r="1873" spans="11:12" x14ac:dyDescent="0.3">
      <c r="K1873">
        <v>22</v>
      </c>
      <c r="L1873">
        <v>2.5166666891891509</v>
      </c>
    </row>
    <row r="1874" spans="11:12" x14ac:dyDescent="0.3">
      <c r="K1874">
        <v>17</v>
      </c>
      <c r="L1874">
        <v>2.516666678711772</v>
      </c>
    </row>
    <row r="1875" spans="11:12" x14ac:dyDescent="0.3">
      <c r="K1875">
        <v>21</v>
      </c>
      <c r="L1875">
        <v>2.516666678711772</v>
      </c>
    </row>
    <row r="1876" spans="11:12" x14ac:dyDescent="0.3">
      <c r="K1876">
        <v>21</v>
      </c>
      <c r="L1876">
        <v>2.5166665529832244</v>
      </c>
    </row>
    <row r="1877" spans="11:12" x14ac:dyDescent="0.3">
      <c r="K1877">
        <v>11</v>
      </c>
      <c r="L1877">
        <v>2.5166665425058454</v>
      </c>
    </row>
    <row r="1878" spans="11:12" x14ac:dyDescent="0.3">
      <c r="K1878">
        <v>21</v>
      </c>
      <c r="L1878">
        <v>2.5166665425058454</v>
      </c>
    </row>
    <row r="1879" spans="11:12" x14ac:dyDescent="0.3">
      <c r="K1879">
        <v>17</v>
      </c>
      <c r="L1879">
        <v>2.5000001234002411</v>
      </c>
    </row>
    <row r="1880" spans="11:12" x14ac:dyDescent="0.3">
      <c r="K1880">
        <v>18</v>
      </c>
      <c r="L1880">
        <v>2.4999999871943146</v>
      </c>
    </row>
    <row r="1881" spans="11:12" x14ac:dyDescent="0.3">
      <c r="K1881">
        <v>16</v>
      </c>
      <c r="L1881">
        <v>2.4999999871943146</v>
      </c>
    </row>
    <row r="1882" spans="11:12" x14ac:dyDescent="0.3">
      <c r="K1882">
        <v>17</v>
      </c>
      <c r="L1882">
        <v>2.4999999871943146</v>
      </c>
    </row>
    <row r="1883" spans="11:12" x14ac:dyDescent="0.3">
      <c r="K1883">
        <v>18</v>
      </c>
      <c r="L1883">
        <v>2.4999999871943146</v>
      </c>
    </row>
    <row r="1884" spans="11:12" x14ac:dyDescent="0.3">
      <c r="K1884">
        <v>21</v>
      </c>
      <c r="L1884">
        <v>2.4999999871943146</v>
      </c>
    </row>
    <row r="1885" spans="11:12" x14ac:dyDescent="0.3">
      <c r="K1885">
        <v>16</v>
      </c>
      <c r="L1885">
        <v>2.4999999871943146</v>
      </c>
    </row>
    <row r="1886" spans="11:12" x14ac:dyDescent="0.3">
      <c r="K1886">
        <v>18</v>
      </c>
      <c r="L1886">
        <v>2.4999999871943146</v>
      </c>
    </row>
    <row r="1887" spans="11:12" x14ac:dyDescent="0.3">
      <c r="K1887">
        <v>19</v>
      </c>
      <c r="L1887">
        <v>2.4999999767169356</v>
      </c>
    </row>
    <row r="1888" spans="11:12" x14ac:dyDescent="0.3">
      <c r="K1888">
        <v>18</v>
      </c>
      <c r="L1888">
        <v>2.4999999767169356</v>
      </c>
    </row>
    <row r="1889" spans="11:12" x14ac:dyDescent="0.3">
      <c r="K1889">
        <v>18</v>
      </c>
      <c r="L1889">
        <v>2.4999999767169356</v>
      </c>
    </row>
    <row r="1890" spans="11:12" x14ac:dyDescent="0.3">
      <c r="K1890">
        <v>21</v>
      </c>
      <c r="L1890">
        <v>2.4833334318827838</v>
      </c>
    </row>
    <row r="1891" spans="11:12" x14ac:dyDescent="0.3">
      <c r="K1891">
        <v>18</v>
      </c>
      <c r="L1891">
        <v>2.4833334214054048</v>
      </c>
    </row>
    <row r="1892" spans="11:12" x14ac:dyDescent="0.3">
      <c r="K1892">
        <v>12</v>
      </c>
      <c r="L1892">
        <v>2.4833334214054048</v>
      </c>
    </row>
    <row r="1893" spans="11:12" x14ac:dyDescent="0.3">
      <c r="K1893">
        <v>13</v>
      </c>
      <c r="L1893">
        <v>2.4833332851994783</v>
      </c>
    </row>
    <row r="1894" spans="11:12" x14ac:dyDescent="0.3">
      <c r="K1894">
        <v>17</v>
      </c>
      <c r="L1894">
        <v>2.4833332851994783</v>
      </c>
    </row>
    <row r="1895" spans="11:12" x14ac:dyDescent="0.3">
      <c r="K1895">
        <v>23</v>
      </c>
      <c r="L1895">
        <v>2.4833332851994783</v>
      </c>
    </row>
    <row r="1896" spans="11:12" x14ac:dyDescent="0.3">
      <c r="K1896">
        <v>18</v>
      </c>
      <c r="L1896">
        <v>2.4833332851994783</v>
      </c>
    </row>
    <row r="1897" spans="11:12" x14ac:dyDescent="0.3">
      <c r="K1897">
        <v>13</v>
      </c>
      <c r="L1897">
        <v>2.4833332851994783</v>
      </c>
    </row>
    <row r="1898" spans="11:12" x14ac:dyDescent="0.3">
      <c r="K1898">
        <v>19</v>
      </c>
      <c r="L1898">
        <v>2.4833332851994783</v>
      </c>
    </row>
    <row r="1899" spans="11:12" x14ac:dyDescent="0.3">
      <c r="K1899">
        <v>18</v>
      </c>
      <c r="L1899">
        <v>2.4833332747220993</v>
      </c>
    </row>
    <row r="1900" spans="11:12" x14ac:dyDescent="0.3">
      <c r="K1900">
        <v>15</v>
      </c>
      <c r="L1900">
        <v>2.4833332747220993</v>
      </c>
    </row>
    <row r="1901" spans="11:12" x14ac:dyDescent="0.3">
      <c r="K1901">
        <v>12</v>
      </c>
      <c r="L1901">
        <v>2.4833332747220993</v>
      </c>
    </row>
    <row r="1902" spans="11:12" x14ac:dyDescent="0.3">
      <c r="K1902">
        <v>12</v>
      </c>
      <c r="L1902">
        <v>2.4833332747220993</v>
      </c>
    </row>
    <row r="1903" spans="11:12" x14ac:dyDescent="0.3">
      <c r="K1903">
        <v>17</v>
      </c>
      <c r="L1903">
        <v>2.4833332747220993</v>
      </c>
    </row>
    <row r="1904" spans="11:12" x14ac:dyDescent="0.3">
      <c r="K1904">
        <v>23</v>
      </c>
      <c r="L1904">
        <v>2.4833332747220993</v>
      </c>
    </row>
    <row r="1905" spans="11:12" x14ac:dyDescent="0.3">
      <c r="K1905">
        <v>22</v>
      </c>
      <c r="L1905">
        <v>2.4666667298879474</v>
      </c>
    </row>
    <row r="1906" spans="11:12" x14ac:dyDescent="0.3">
      <c r="K1906">
        <v>23</v>
      </c>
      <c r="L1906">
        <v>2.4666667194105685</v>
      </c>
    </row>
    <row r="1907" spans="11:12" x14ac:dyDescent="0.3">
      <c r="K1907">
        <v>23</v>
      </c>
      <c r="L1907">
        <v>2.4666667194105685</v>
      </c>
    </row>
    <row r="1908" spans="11:12" x14ac:dyDescent="0.3">
      <c r="K1908">
        <v>18</v>
      </c>
      <c r="L1908">
        <v>2.4666667194105685</v>
      </c>
    </row>
    <row r="1909" spans="11:12" x14ac:dyDescent="0.3">
      <c r="K1909">
        <v>13</v>
      </c>
      <c r="L1909">
        <v>2.4666667194105685</v>
      </c>
    </row>
    <row r="1910" spans="11:12" x14ac:dyDescent="0.3">
      <c r="K1910">
        <v>12</v>
      </c>
      <c r="L1910">
        <v>2.4666667194105685</v>
      </c>
    </row>
    <row r="1911" spans="11:12" x14ac:dyDescent="0.3">
      <c r="K1911">
        <v>21</v>
      </c>
      <c r="L1911">
        <v>2.4666667194105685</v>
      </c>
    </row>
    <row r="1912" spans="11:12" x14ac:dyDescent="0.3">
      <c r="K1912">
        <v>23</v>
      </c>
      <c r="L1912">
        <v>2.4666667194105685</v>
      </c>
    </row>
    <row r="1913" spans="11:12" x14ac:dyDescent="0.3">
      <c r="K1913">
        <v>20</v>
      </c>
      <c r="L1913">
        <v>2.4666665832046419</v>
      </c>
    </row>
    <row r="1914" spans="11:12" x14ac:dyDescent="0.3">
      <c r="K1914">
        <v>17</v>
      </c>
      <c r="L1914">
        <v>2.466666572727263</v>
      </c>
    </row>
    <row r="1915" spans="11:12" x14ac:dyDescent="0.3">
      <c r="K1915">
        <v>11</v>
      </c>
      <c r="L1915">
        <v>2.466666572727263</v>
      </c>
    </row>
    <row r="1916" spans="11:12" x14ac:dyDescent="0.3">
      <c r="K1916">
        <v>21</v>
      </c>
      <c r="L1916">
        <v>2.466666572727263</v>
      </c>
    </row>
    <row r="1917" spans="11:12" x14ac:dyDescent="0.3">
      <c r="K1917">
        <v>11</v>
      </c>
      <c r="L1917">
        <v>2.4500000174157321</v>
      </c>
    </row>
    <row r="1918" spans="11:12" x14ac:dyDescent="0.3">
      <c r="K1918">
        <v>12</v>
      </c>
      <c r="L1918">
        <v>2.4500000174157321</v>
      </c>
    </row>
    <row r="1919" spans="11:12" x14ac:dyDescent="0.3">
      <c r="K1919">
        <v>17</v>
      </c>
      <c r="L1919">
        <v>2.4500000174157321</v>
      </c>
    </row>
    <row r="1920" spans="11:12" x14ac:dyDescent="0.3">
      <c r="K1920">
        <v>17</v>
      </c>
      <c r="L1920">
        <v>2.4500000174157321</v>
      </c>
    </row>
    <row r="1921" spans="11:12" x14ac:dyDescent="0.3">
      <c r="K1921">
        <v>17</v>
      </c>
      <c r="L1921">
        <v>2.4499998707324266</v>
      </c>
    </row>
    <row r="1922" spans="11:12" x14ac:dyDescent="0.3">
      <c r="K1922">
        <v>17</v>
      </c>
      <c r="L1922">
        <v>2.4333333154208958</v>
      </c>
    </row>
    <row r="1923" spans="11:12" x14ac:dyDescent="0.3">
      <c r="K1923">
        <v>23</v>
      </c>
      <c r="L1923">
        <v>2.4333333154208958</v>
      </c>
    </row>
    <row r="1924" spans="11:12" x14ac:dyDescent="0.3">
      <c r="K1924">
        <v>19</v>
      </c>
      <c r="L1924">
        <v>2.4333333154208958</v>
      </c>
    </row>
    <row r="1925" spans="11:12" x14ac:dyDescent="0.3">
      <c r="K1925">
        <v>23</v>
      </c>
      <c r="L1925">
        <v>2.4333333154208958</v>
      </c>
    </row>
    <row r="1926" spans="11:12" x14ac:dyDescent="0.3">
      <c r="K1926">
        <v>11</v>
      </c>
      <c r="L1926">
        <v>2.4333333154208958</v>
      </c>
    </row>
    <row r="1927" spans="11:12" x14ac:dyDescent="0.3">
      <c r="K1927">
        <v>17</v>
      </c>
      <c r="L1927">
        <v>2.4333333154208958</v>
      </c>
    </row>
    <row r="1928" spans="11:12" x14ac:dyDescent="0.3">
      <c r="K1928">
        <v>23</v>
      </c>
      <c r="L1928">
        <v>2.4333333154208958</v>
      </c>
    </row>
    <row r="1929" spans="11:12" x14ac:dyDescent="0.3">
      <c r="K1929">
        <v>11</v>
      </c>
      <c r="L1929">
        <v>2.4333333049435169</v>
      </c>
    </row>
    <row r="1930" spans="11:12" x14ac:dyDescent="0.3">
      <c r="K1930">
        <v>22</v>
      </c>
      <c r="L1930">
        <v>2.4333333049435169</v>
      </c>
    </row>
    <row r="1931" spans="11:12" x14ac:dyDescent="0.3">
      <c r="K1931">
        <v>23</v>
      </c>
      <c r="L1931">
        <v>2.4333333049435169</v>
      </c>
    </row>
    <row r="1932" spans="11:12" x14ac:dyDescent="0.3">
      <c r="K1932">
        <v>12</v>
      </c>
      <c r="L1932">
        <v>2.416666760109365</v>
      </c>
    </row>
    <row r="1933" spans="11:12" x14ac:dyDescent="0.3">
      <c r="K1933">
        <v>21</v>
      </c>
      <c r="L1933">
        <v>2.416666749631986</v>
      </c>
    </row>
    <row r="1934" spans="11:12" x14ac:dyDescent="0.3">
      <c r="K1934">
        <v>20</v>
      </c>
      <c r="L1934">
        <v>2.416666749631986</v>
      </c>
    </row>
    <row r="1935" spans="11:12" x14ac:dyDescent="0.3">
      <c r="K1935">
        <v>18</v>
      </c>
      <c r="L1935">
        <v>2.416666749631986</v>
      </c>
    </row>
    <row r="1936" spans="11:12" x14ac:dyDescent="0.3">
      <c r="K1936">
        <v>18</v>
      </c>
      <c r="L1936">
        <v>2.4166666134260595</v>
      </c>
    </row>
    <row r="1937" spans="11:12" x14ac:dyDescent="0.3">
      <c r="K1937">
        <v>11</v>
      </c>
      <c r="L1937">
        <v>2.4166666029486805</v>
      </c>
    </row>
    <row r="1938" spans="11:12" x14ac:dyDescent="0.3">
      <c r="K1938">
        <v>11</v>
      </c>
      <c r="L1938">
        <v>2.4166666029486805</v>
      </c>
    </row>
    <row r="1939" spans="11:12" x14ac:dyDescent="0.3">
      <c r="K1939">
        <v>17</v>
      </c>
      <c r="L1939">
        <v>2.4166666029486805</v>
      </c>
    </row>
    <row r="1940" spans="11:12" x14ac:dyDescent="0.3">
      <c r="K1940">
        <v>18</v>
      </c>
      <c r="L1940">
        <v>2.4166666029486805</v>
      </c>
    </row>
    <row r="1941" spans="11:12" x14ac:dyDescent="0.3">
      <c r="K1941">
        <v>11</v>
      </c>
      <c r="L1941">
        <v>2.4000000476371497</v>
      </c>
    </row>
    <row r="1942" spans="11:12" x14ac:dyDescent="0.3">
      <c r="K1942">
        <v>22</v>
      </c>
      <c r="L1942">
        <v>2.4000000476371497</v>
      </c>
    </row>
    <row r="1943" spans="11:12" x14ac:dyDescent="0.3">
      <c r="K1943">
        <v>17</v>
      </c>
      <c r="L1943">
        <v>2.3999999114312232</v>
      </c>
    </row>
    <row r="1944" spans="11:12" x14ac:dyDescent="0.3">
      <c r="K1944">
        <v>17</v>
      </c>
      <c r="L1944">
        <v>2.3833333456423134</v>
      </c>
    </row>
    <row r="1945" spans="11:12" x14ac:dyDescent="0.3">
      <c r="K1945">
        <v>18</v>
      </c>
      <c r="L1945">
        <v>2.3833333456423134</v>
      </c>
    </row>
    <row r="1946" spans="11:12" x14ac:dyDescent="0.3">
      <c r="K1946">
        <v>18</v>
      </c>
      <c r="L1946">
        <v>2.3833333456423134</v>
      </c>
    </row>
    <row r="1947" spans="11:12" x14ac:dyDescent="0.3">
      <c r="K1947">
        <v>17</v>
      </c>
      <c r="L1947">
        <v>2.3833333456423134</v>
      </c>
    </row>
    <row r="1948" spans="11:12" x14ac:dyDescent="0.3">
      <c r="K1948">
        <v>12</v>
      </c>
      <c r="L1948">
        <v>2.3833333456423134</v>
      </c>
    </row>
    <row r="1949" spans="11:12" x14ac:dyDescent="0.3">
      <c r="K1949">
        <v>19</v>
      </c>
      <c r="L1949">
        <v>2.3833333456423134</v>
      </c>
    </row>
    <row r="1950" spans="11:12" x14ac:dyDescent="0.3">
      <c r="K1950">
        <v>12</v>
      </c>
      <c r="L1950">
        <v>2.3833333456423134</v>
      </c>
    </row>
    <row r="1951" spans="11:12" x14ac:dyDescent="0.3">
      <c r="K1951">
        <v>18</v>
      </c>
      <c r="L1951">
        <v>2.3833333351649344</v>
      </c>
    </row>
    <row r="1952" spans="11:12" x14ac:dyDescent="0.3">
      <c r="K1952">
        <v>12</v>
      </c>
      <c r="L1952">
        <v>2.366666643647477</v>
      </c>
    </row>
    <row r="1953" spans="11:12" x14ac:dyDescent="0.3">
      <c r="K1953">
        <v>18</v>
      </c>
      <c r="L1953">
        <v>2.366666643647477</v>
      </c>
    </row>
    <row r="1954" spans="11:12" x14ac:dyDescent="0.3">
      <c r="K1954">
        <v>17</v>
      </c>
      <c r="L1954">
        <v>2.366666643647477</v>
      </c>
    </row>
    <row r="1955" spans="11:12" x14ac:dyDescent="0.3">
      <c r="K1955">
        <v>13</v>
      </c>
      <c r="L1955">
        <v>2.366666643647477</v>
      </c>
    </row>
    <row r="1956" spans="11:12" x14ac:dyDescent="0.3">
      <c r="K1956">
        <v>17</v>
      </c>
      <c r="L1956">
        <v>2.366666643647477</v>
      </c>
    </row>
    <row r="1957" spans="11:12" x14ac:dyDescent="0.3">
      <c r="K1957">
        <v>21</v>
      </c>
      <c r="L1957">
        <v>2.366666643647477</v>
      </c>
    </row>
    <row r="1958" spans="11:12" x14ac:dyDescent="0.3">
      <c r="K1958">
        <v>14</v>
      </c>
      <c r="L1958">
        <v>2.3666666331700981</v>
      </c>
    </row>
    <row r="1959" spans="11:12" x14ac:dyDescent="0.3">
      <c r="K1959">
        <v>20</v>
      </c>
      <c r="L1959">
        <v>2.3666666331700981</v>
      </c>
    </row>
    <row r="1960" spans="11:12" x14ac:dyDescent="0.3">
      <c r="K1960">
        <v>18</v>
      </c>
      <c r="L1960">
        <v>2.3500000778585672</v>
      </c>
    </row>
    <row r="1961" spans="11:12" x14ac:dyDescent="0.3">
      <c r="K1961">
        <v>11</v>
      </c>
      <c r="L1961">
        <v>2.3500000778585672</v>
      </c>
    </row>
    <row r="1962" spans="11:12" x14ac:dyDescent="0.3">
      <c r="K1962">
        <v>20</v>
      </c>
      <c r="L1962">
        <v>2.3500000778585672</v>
      </c>
    </row>
    <row r="1963" spans="11:12" x14ac:dyDescent="0.3">
      <c r="K1963">
        <v>11</v>
      </c>
      <c r="L1963">
        <v>2.3500000778585672</v>
      </c>
    </row>
    <row r="1964" spans="11:12" x14ac:dyDescent="0.3">
      <c r="K1964">
        <v>21</v>
      </c>
      <c r="L1964">
        <v>2.3500000778585672</v>
      </c>
    </row>
    <row r="1965" spans="11:12" x14ac:dyDescent="0.3">
      <c r="K1965">
        <v>12</v>
      </c>
      <c r="L1965">
        <v>2.3500000778585672</v>
      </c>
    </row>
    <row r="1966" spans="11:12" x14ac:dyDescent="0.3">
      <c r="K1966">
        <v>18</v>
      </c>
      <c r="L1966">
        <v>2.3499999416526407</v>
      </c>
    </row>
    <row r="1967" spans="11:12" x14ac:dyDescent="0.3">
      <c r="K1967">
        <v>12</v>
      </c>
      <c r="L1967">
        <v>2.3499999416526407</v>
      </c>
    </row>
    <row r="1968" spans="11:12" x14ac:dyDescent="0.3">
      <c r="K1968">
        <v>15</v>
      </c>
      <c r="L1968">
        <v>2.3499999416526407</v>
      </c>
    </row>
    <row r="1969" spans="11:12" x14ac:dyDescent="0.3">
      <c r="K1969">
        <v>17</v>
      </c>
      <c r="L1969">
        <v>2.3499999311752617</v>
      </c>
    </row>
    <row r="1970" spans="11:12" x14ac:dyDescent="0.3">
      <c r="K1970">
        <v>11</v>
      </c>
      <c r="L1970">
        <v>2.3499999311752617</v>
      </c>
    </row>
    <row r="1971" spans="11:12" x14ac:dyDescent="0.3">
      <c r="K1971">
        <v>17</v>
      </c>
      <c r="L1971">
        <v>2.3499999311752617</v>
      </c>
    </row>
    <row r="1972" spans="11:12" x14ac:dyDescent="0.3">
      <c r="K1972">
        <v>18</v>
      </c>
      <c r="L1972">
        <v>2.3499999311752617</v>
      </c>
    </row>
    <row r="1973" spans="11:12" x14ac:dyDescent="0.3">
      <c r="K1973">
        <v>12</v>
      </c>
      <c r="L1973">
        <v>2.3499999311752617</v>
      </c>
    </row>
    <row r="1974" spans="11:12" x14ac:dyDescent="0.3">
      <c r="K1974">
        <v>13</v>
      </c>
      <c r="L1974">
        <v>2.3333333758637309</v>
      </c>
    </row>
    <row r="1975" spans="11:12" x14ac:dyDescent="0.3">
      <c r="K1975">
        <v>17</v>
      </c>
      <c r="L1975">
        <v>2.3333333758637309</v>
      </c>
    </row>
    <row r="1976" spans="11:12" x14ac:dyDescent="0.3">
      <c r="K1976">
        <v>17</v>
      </c>
      <c r="L1976">
        <v>2.3333333758637309</v>
      </c>
    </row>
    <row r="1977" spans="11:12" x14ac:dyDescent="0.3">
      <c r="K1977">
        <v>11</v>
      </c>
      <c r="L1977">
        <v>2.3333333758637309</v>
      </c>
    </row>
    <row r="1978" spans="11:12" x14ac:dyDescent="0.3">
      <c r="K1978">
        <v>11</v>
      </c>
      <c r="L1978">
        <v>2.3333333758637309</v>
      </c>
    </row>
    <row r="1979" spans="11:12" x14ac:dyDescent="0.3">
      <c r="K1979">
        <v>12</v>
      </c>
      <c r="L1979">
        <v>2.3333333758637309</v>
      </c>
    </row>
    <row r="1980" spans="11:12" x14ac:dyDescent="0.3">
      <c r="K1980">
        <v>18</v>
      </c>
      <c r="L1980">
        <v>2.3333333758637309</v>
      </c>
    </row>
    <row r="1981" spans="11:12" x14ac:dyDescent="0.3">
      <c r="K1981">
        <v>12</v>
      </c>
      <c r="L1981">
        <v>2.3333333758637309</v>
      </c>
    </row>
    <row r="1982" spans="11:12" x14ac:dyDescent="0.3">
      <c r="K1982">
        <v>20</v>
      </c>
      <c r="L1982">
        <v>2.3333333758637309</v>
      </c>
    </row>
    <row r="1983" spans="11:12" x14ac:dyDescent="0.3">
      <c r="K1983">
        <v>18</v>
      </c>
      <c r="L1983">
        <v>2.3333332396578044</v>
      </c>
    </row>
    <row r="1984" spans="11:12" x14ac:dyDescent="0.3">
      <c r="K1984">
        <v>11</v>
      </c>
      <c r="L1984">
        <v>2.3333332291804254</v>
      </c>
    </row>
    <row r="1985" spans="11:12" x14ac:dyDescent="0.3">
      <c r="K1985">
        <v>17</v>
      </c>
      <c r="L1985">
        <v>2.3333332291804254</v>
      </c>
    </row>
    <row r="1986" spans="11:12" x14ac:dyDescent="0.3">
      <c r="K1986">
        <v>19</v>
      </c>
      <c r="L1986">
        <v>2.3333332291804254</v>
      </c>
    </row>
    <row r="1987" spans="11:12" x14ac:dyDescent="0.3">
      <c r="K1987">
        <v>20</v>
      </c>
      <c r="L1987">
        <v>2.3333332291804254</v>
      </c>
    </row>
    <row r="1988" spans="11:12" x14ac:dyDescent="0.3">
      <c r="K1988">
        <v>15</v>
      </c>
      <c r="L1988">
        <v>2.3333332291804254</v>
      </c>
    </row>
    <row r="1989" spans="11:12" x14ac:dyDescent="0.3">
      <c r="K1989">
        <v>18</v>
      </c>
      <c r="L1989">
        <v>2.3166666738688946</v>
      </c>
    </row>
    <row r="1990" spans="11:12" x14ac:dyDescent="0.3">
      <c r="K1990">
        <v>21</v>
      </c>
      <c r="L1990">
        <v>2.3166666738688946</v>
      </c>
    </row>
    <row r="1991" spans="11:12" x14ac:dyDescent="0.3">
      <c r="K1991">
        <v>21</v>
      </c>
      <c r="L1991">
        <v>2.3166666738688946</v>
      </c>
    </row>
    <row r="1992" spans="11:12" x14ac:dyDescent="0.3">
      <c r="K1992">
        <v>22</v>
      </c>
      <c r="L1992">
        <v>2.3166666738688946</v>
      </c>
    </row>
    <row r="1993" spans="11:12" x14ac:dyDescent="0.3">
      <c r="K1993">
        <v>20</v>
      </c>
      <c r="L1993">
        <v>2.3166666738688946</v>
      </c>
    </row>
    <row r="1994" spans="11:12" x14ac:dyDescent="0.3">
      <c r="K1994">
        <v>21</v>
      </c>
      <c r="L1994">
        <v>2.3166666738688946</v>
      </c>
    </row>
    <row r="1995" spans="11:12" x14ac:dyDescent="0.3">
      <c r="K1995">
        <v>18</v>
      </c>
      <c r="L1995">
        <v>2.3166666738688946</v>
      </c>
    </row>
    <row r="1996" spans="11:12" x14ac:dyDescent="0.3">
      <c r="K1996">
        <v>22</v>
      </c>
      <c r="L1996">
        <v>2.3166666738688946</v>
      </c>
    </row>
    <row r="1997" spans="11:12" x14ac:dyDescent="0.3">
      <c r="K1997">
        <v>11</v>
      </c>
      <c r="L1997">
        <v>2.3166666738688946</v>
      </c>
    </row>
    <row r="1998" spans="11:12" x14ac:dyDescent="0.3">
      <c r="K1998">
        <v>19</v>
      </c>
      <c r="L1998">
        <v>2.3166666738688946</v>
      </c>
    </row>
    <row r="1999" spans="11:12" x14ac:dyDescent="0.3">
      <c r="K1999">
        <v>20</v>
      </c>
      <c r="L1999">
        <v>2.3166666738688946</v>
      </c>
    </row>
    <row r="2000" spans="11:12" x14ac:dyDescent="0.3">
      <c r="K2000">
        <v>20</v>
      </c>
      <c r="L2000">
        <v>2.3166666633915156</v>
      </c>
    </row>
    <row r="2001" spans="11:12" x14ac:dyDescent="0.3">
      <c r="K2001">
        <v>14</v>
      </c>
      <c r="L2001">
        <v>2.3166666633915156</v>
      </c>
    </row>
    <row r="2002" spans="11:12" x14ac:dyDescent="0.3">
      <c r="K2002">
        <v>11</v>
      </c>
      <c r="L2002">
        <v>2.3166666633915156</v>
      </c>
    </row>
    <row r="2003" spans="11:12" x14ac:dyDescent="0.3">
      <c r="K2003">
        <v>13</v>
      </c>
      <c r="L2003">
        <v>2.3166666633915156</v>
      </c>
    </row>
    <row r="2004" spans="11:12" x14ac:dyDescent="0.3">
      <c r="K2004">
        <v>18</v>
      </c>
      <c r="L2004">
        <v>2.3000001185573637</v>
      </c>
    </row>
    <row r="2005" spans="11:12" x14ac:dyDescent="0.3">
      <c r="K2005">
        <v>20</v>
      </c>
      <c r="L2005">
        <v>2.3000001185573637</v>
      </c>
    </row>
    <row r="2006" spans="11:12" x14ac:dyDescent="0.3">
      <c r="K2006">
        <v>11</v>
      </c>
      <c r="L2006">
        <v>2.2999999718740582</v>
      </c>
    </row>
    <row r="2007" spans="11:12" x14ac:dyDescent="0.3">
      <c r="K2007">
        <v>17</v>
      </c>
      <c r="L2007">
        <v>2.2999999718740582</v>
      </c>
    </row>
    <row r="2008" spans="11:12" x14ac:dyDescent="0.3">
      <c r="K2008">
        <v>17</v>
      </c>
      <c r="L2008">
        <v>2.2999999718740582</v>
      </c>
    </row>
    <row r="2009" spans="11:12" x14ac:dyDescent="0.3">
      <c r="K2009">
        <v>21</v>
      </c>
      <c r="L2009">
        <v>2.2999999718740582</v>
      </c>
    </row>
    <row r="2010" spans="11:12" x14ac:dyDescent="0.3">
      <c r="K2010">
        <v>22</v>
      </c>
      <c r="L2010">
        <v>2.2999999613966793</v>
      </c>
    </row>
    <row r="2011" spans="11:12" x14ac:dyDescent="0.3">
      <c r="K2011">
        <v>17</v>
      </c>
      <c r="L2011">
        <v>2.2999999613966793</v>
      </c>
    </row>
    <row r="2012" spans="11:12" x14ac:dyDescent="0.3">
      <c r="K2012">
        <v>12</v>
      </c>
      <c r="L2012">
        <v>2.2999999613966793</v>
      </c>
    </row>
    <row r="2013" spans="11:12" x14ac:dyDescent="0.3">
      <c r="K2013">
        <v>11</v>
      </c>
      <c r="L2013">
        <v>2.2833334165625274</v>
      </c>
    </row>
    <row r="2014" spans="11:12" x14ac:dyDescent="0.3">
      <c r="K2014">
        <v>18</v>
      </c>
      <c r="L2014">
        <v>2.2833334060851485</v>
      </c>
    </row>
    <row r="2015" spans="11:12" x14ac:dyDescent="0.3">
      <c r="K2015">
        <v>18</v>
      </c>
      <c r="L2015">
        <v>2.2833332698792219</v>
      </c>
    </row>
    <row r="2016" spans="11:12" x14ac:dyDescent="0.3">
      <c r="K2016">
        <v>18</v>
      </c>
      <c r="L2016">
        <v>2.2833332698792219</v>
      </c>
    </row>
    <row r="2017" spans="11:12" x14ac:dyDescent="0.3">
      <c r="K2017">
        <v>12</v>
      </c>
      <c r="L2017">
        <v>2.2833332698792219</v>
      </c>
    </row>
    <row r="2018" spans="11:12" x14ac:dyDescent="0.3">
      <c r="K2018">
        <v>18</v>
      </c>
      <c r="L2018">
        <v>2.2833332698792219</v>
      </c>
    </row>
    <row r="2019" spans="11:12" x14ac:dyDescent="0.3">
      <c r="K2019">
        <v>12</v>
      </c>
      <c r="L2019">
        <v>2.283333259401843</v>
      </c>
    </row>
    <row r="2020" spans="11:12" x14ac:dyDescent="0.3">
      <c r="K2020">
        <v>11</v>
      </c>
      <c r="L2020">
        <v>2.2666667040903121</v>
      </c>
    </row>
    <row r="2021" spans="11:12" x14ac:dyDescent="0.3">
      <c r="K2021">
        <v>23</v>
      </c>
      <c r="L2021">
        <v>2.2666667040903121</v>
      </c>
    </row>
    <row r="2022" spans="11:12" x14ac:dyDescent="0.3">
      <c r="K2022">
        <v>11</v>
      </c>
      <c r="L2022">
        <v>2.2666667040903121</v>
      </c>
    </row>
    <row r="2023" spans="11:12" x14ac:dyDescent="0.3">
      <c r="K2023">
        <v>23</v>
      </c>
      <c r="L2023">
        <v>2.2666667040903121</v>
      </c>
    </row>
    <row r="2024" spans="11:12" x14ac:dyDescent="0.3">
      <c r="K2024">
        <v>12</v>
      </c>
      <c r="L2024">
        <v>2.2666667040903121</v>
      </c>
    </row>
    <row r="2025" spans="11:12" x14ac:dyDescent="0.3">
      <c r="K2025">
        <v>22</v>
      </c>
      <c r="L2025">
        <v>2.2666667040903121</v>
      </c>
    </row>
    <row r="2026" spans="11:12" x14ac:dyDescent="0.3">
      <c r="K2026">
        <v>23</v>
      </c>
      <c r="L2026">
        <v>2.2666667040903121</v>
      </c>
    </row>
    <row r="2027" spans="11:12" x14ac:dyDescent="0.3">
      <c r="K2027">
        <v>22</v>
      </c>
      <c r="L2027">
        <v>2.2666667040903121</v>
      </c>
    </row>
    <row r="2028" spans="11:12" x14ac:dyDescent="0.3">
      <c r="K2028">
        <v>18</v>
      </c>
      <c r="L2028">
        <v>2.2666667040903121</v>
      </c>
    </row>
    <row r="2029" spans="11:12" x14ac:dyDescent="0.3">
      <c r="K2029">
        <v>12</v>
      </c>
      <c r="L2029">
        <v>2.2666667040903121</v>
      </c>
    </row>
    <row r="2030" spans="11:12" x14ac:dyDescent="0.3">
      <c r="K2030">
        <v>16</v>
      </c>
      <c r="L2030">
        <v>2.2666667040903121</v>
      </c>
    </row>
    <row r="2031" spans="11:12" x14ac:dyDescent="0.3">
      <c r="K2031">
        <v>22</v>
      </c>
      <c r="L2031">
        <v>2.2666666936129332</v>
      </c>
    </row>
    <row r="2032" spans="11:12" x14ac:dyDescent="0.3">
      <c r="K2032">
        <v>23</v>
      </c>
      <c r="L2032">
        <v>2.2666665678843856</v>
      </c>
    </row>
    <row r="2033" spans="11:12" x14ac:dyDescent="0.3">
      <c r="K2033">
        <v>12</v>
      </c>
      <c r="L2033">
        <v>2.2666665678843856</v>
      </c>
    </row>
    <row r="2034" spans="11:12" x14ac:dyDescent="0.3">
      <c r="K2034">
        <v>12</v>
      </c>
      <c r="L2034">
        <v>2.2666665574070066</v>
      </c>
    </row>
    <row r="2035" spans="11:12" x14ac:dyDescent="0.3">
      <c r="K2035">
        <v>17</v>
      </c>
      <c r="L2035">
        <v>2.2666665574070066</v>
      </c>
    </row>
    <row r="2036" spans="11:12" x14ac:dyDescent="0.3">
      <c r="K2036">
        <v>12</v>
      </c>
      <c r="L2036">
        <v>2.2666665574070066</v>
      </c>
    </row>
    <row r="2037" spans="11:12" x14ac:dyDescent="0.3">
      <c r="K2037">
        <v>18</v>
      </c>
      <c r="L2037">
        <v>2.2666665574070066</v>
      </c>
    </row>
    <row r="2038" spans="11:12" x14ac:dyDescent="0.3">
      <c r="K2038">
        <v>19</v>
      </c>
      <c r="L2038">
        <v>2.2666665574070066</v>
      </c>
    </row>
    <row r="2039" spans="11:12" x14ac:dyDescent="0.3">
      <c r="K2039">
        <v>21</v>
      </c>
      <c r="L2039">
        <v>2.2500001487787813</v>
      </c>
    </row>
    <row r="2040" spans="11:12" x14ac:dyDescent="0.3">
      <c r="K2040">
        <v>12</v>
      </c>
      <c r="L2040">
        <v>2.2500000020954758</v>
      </c>
    </row>
    <row r="2041" spans="11:12" x14ac:dyDescent="0.3">
      <c r="K2041">
        <v>11</v>
      </c>
      <c r="L2041">
        <v>2.2500000020954758</v>
      </c>
    </row>
    <row r="2042" spans="11:12" x14ac:dyDescent="0.3">
      <c r="K2042">
        <v>17</v>
      </c>
      <c r="L2042">
        <v>2.2500000020954758</v>
      </c>
    </row>
    <row r="2043" spans="11:12" x14ac:dyDescent="0.3">
      <c r="K2043">
        <v>12</v>
      </c>
      <c r="L2043">
        <v>2.2500000020954758</v>
      </c>
    </row>
    <row r="2044" spans="11:12" x14ac:dyDescent="0.3">
      <c r="K2044">
        <v>17</v>
      </c>
      <c r="L2044">
        <v>2.2500000020954758</v>
      </c>
    </row>
    <row r="2045" spans="11:12" x14ac:dyDescent="0.3">
      <c r="K2045">
        <v>18</v>
      </c>
      <c r="L2045">
        <v>2.2500000020954758</v>
      </c>
    </row>
    <row r="2046" spans="11:12" x14ac:dyDescent="0.3">
      <c r="K2046">
        <v>12</v>
      </c>
      <c r="L2046">
        <v>2.2500000020954758</v>
      </c>
    </row>
    <row r="2047" spans="11:12" x14ac:dyDescent="0.3">
      <c r="K2047">
        <v>11</v>
      </c>
      <c r="L2047">
        <v>2.2500000020954758</v>
      </c>
    </row>
    <row r="2048" spans="11:12" x14ac:dyDescent="0.3">
      <c r="K2048">
        <v>12</v>
      </c>
      <c r="L2048">
        <v>2.2500000020954758</v>
      </c>
    </row>
    <row r="2049" spans="11:12" x14ac:dyDescent="0.3">
      <c r="K2049">
        <v>17</v>
      </c>
      <c r="L2049">
        <v>2.2500000020954758</v>
      </c>
    </row>
    <row r="2050" spans="11:12" x14ac:dyDescent="0.3">
      <c r="K2050">
        <v>22</v>
      </c>
      <c r="L2050">
        <v>2.2500000020954758</v>
      </c>
    </row>
    <row r="2051" spans="11:12" x14ac:dyDescent="0.3">
      <c r="K2051">
        <v>22</v>
      </c>
      <c r="L2051">
        <v>2.2500000020954758</v>
      </c>
    </row>
    <row r="2052" spans="11:12" x14ac:dyDescent="0.3">
      <c r="K2052">
        <v>17</v>
      </c>
      <c r="L2052">
        <v>2.2499999916180968</v>
      </c>
    </row>
    <row r="2053" spans="11:12" x14ac:dyDescent="0.3">
      <c r="K2053">
        <v>21</v>
      </c>
      <c r="L2053">
        <v>2.2499999916180968</v>
      </c>
    </row>
    <row r="2054" spans="11:12" x14ac:dyDescent="0.3">
      <c r="K2054">
        <v>17</v>
      </c>
      <c r="L2054">
        <v>2.2499999916180968</v>
      </c>
    </row>
    <row r="2055" spans="11:12" x14ac:dyDescent="0.3">
      <c r="K2055">
        <v>18</v>
      </c>
      <c r="L2055">
        <v>2.2499999916180968</v>
      </c>
    </row>
    <row r="2056" spans="11:12" x14ac:dyDescent="0.3">
      <c r="K2056">
        <v>18</v>
      </c>
      <c r="L2056">
        <v>2.2499998554121703</v>
      </c>
    </row>
    <row r="2057" spans="11:12" x14ac:dyDescent="0.3">
      <c r="K2057">
        <v>12</v>
      </c>
      <c r="L2057">
        <v>2.233333446783945</v>
      </c>
    </row>
    <row r="2058" spans="11:12" x14ac:dyDescent="0.3">
      <c r="K2058">
        <v>18</v>
      </c>
      <c r="L2058">
        <v>2.233333436306566</v>
      </c>
    </row>
    <row r="2059" spans="11:12" x14ac:dyDescent="0.3">
      <c r="K2059">
        <v>17</v>
      </c>
      <c r="L2059">
        <v>2.233333436306566</v>
      </c>
    </row>
    <row r="2060" spans="11:12" x14ac:dyDescent="0.3">
      <c r="K2060">
        <v>17</v>
      </c>
      <c r="L2060">
        <v>2.2333333001006395</v>
      </c>
    </row>
    <row r="2061" spans="11:12" x14ac:dyDescent="0.3">
      <c r="K2061">
        <v>22</v>
      </c>
      <c r="L2061">
        <v>2.2333333001006395</v>
      </c>
    </row>
    <row r="2062" spans="11:12" x14ac:dyDescent="0.3">
      <c r="K2062">
        <v>13</v>
      </c>
      <c r="L2062">
        <v>2.2333333001006395</v>
      </c>
    </row>
    <row r="2063" spans="11:12" x14ac:dyDescent="0.3">
      <c r="K2063">
        <v>17</v>
      </c>
      <c r="L2063">
        <v>2.2333333001006395</v>
      </c>
    </row>
    <row r="2064" spans="11:12" x14ac:dyDescent="0.3">
      <c r="K2064">
        <v>17</v>
      </c>
      <c r="L2064">
        <v>2.2333333001006395</v>
      </c>
    </row>
    <row r="2065" spans="11:12" x14ac:dyDescent="0.3">
      <c r="K2065">
        <v>22</v>
      </c>
      <c r="L2065">
        <v>2.2333333001006395</v>
      </c>
    </row>
    <row r="2066" spans="11:12" x14ac:dyDescent="0.3">
      <c r="K2066">
        <v>12</v>
      </c>
      <c r="L2066">
        <v>2.2333333001006395</v>
      </c>
    </row>
    <row r="2067" spans="11:12" x14ac:dyDescent="0.3">
      <c r="K2067">
        <v>17</v>
      </c>
      <c r="L2067">
        <v>2.2333332896232605</v>
      </c>
    </row>
    <row r="2068" spans="11:12" x14ac:dyDescent="0.3">
      <c r="K2068">
        <v>21</v>
      </c>
      <c r="L2068">
        <v>2.2333332896232605</v>
      </c>
    </row>
    <row r="2069" spans="11:12" x14ac:dyDescent="0.3">
      <c r="K2069">
        <v>11</v>
      </c>
      <c r="L2069">
        <v>2.2333332896232605</v>
      </c>
    </row>
    <row r="2070" spans="11:12" x14ac:dyDescent="0.3">
      <c r="K2070">
        <v>11</v>
      </c>
      <c r="L2070">
        <v>2.2333332896232605</v>
      </c>
    </row>
    <row r="2071" spans="11:12" x14ac:dyDescent="0.3">
      <c r="K2071">
        <v>22</v>
      </c>
      <c r="L2071">
        <v>2.2333332896232605</v>
      </c>
    </row>
    <row r="2072" spans="11:12" x14ac:dyDescent="0.3">
      <c r="K2072">
        <v>17</v>
      </c>
      <c r="L2072">
        <v>2.2166667343117297</v>
      </c>
    </row>
    <row r="2073" spans="11:12" x14ac:dyDescent="0.3">
      <c r="K2073">
        <v>18</v>
      </c>
      <c r="L2073">
        <v>2.2166667343117297</v>
      </c>
    </row>
    <row r="2074" spans="11:12" x14ac:dyDescent="0.3">
      <c r="K2074">
        <v>21</v>
      </c>
      <c r="L2074">
        <v>2.2166667343117297</v>
      </c>
    </row>
    <row r="2075" spans="11:12" x14ac:dyDescent="0.3">
      <c r="K2075">
        <v>11</v>
      </c>
      <c r="L2075">
        <v>2.2166665981058031</v>
      </c>
    </row>
    <row r="2076" spans="11:12" x14ac:dyDescent="0.3">
      <c r="K2076">
        <v>20</v>
      </c>
      <c r="L2076">
        <v>2.2166665981058031</v>
      </c>
    </row>
    <row r="2077" spans="11:12" x14ac:dyDescent="0.3">
      <c r="K2077">
        <v>14</v>
      </c>
      <c r="L2077">
        <v>2.2166665981058031</v>
      </c>
    </row>
    <row r="2078" spans="11:12" x14ac:dyDescent="0.3">
      <c r="K2078">
        <v>17</v>
      </c>
      <c r="L2078">
        <v>2.2166665981058031</v>
      </c>
    </row>
    <row r="2079" spans="11:12" x14ac:dyDescent="0.3">
      <c r="K2079">
        <v>21</v>
      </c>
      <c r="L2079">
        <v>2.2166665981058031</v>
      </c>
    </row>
    <row r="2080" spans="11:12" x14ac:dyDescent="0.3">
      <c r="K2080">
        <v>12</v>
      </c>
      <c r="L2080">
        <v>2.2166665981058031</v>
      </c>
    </row>
    <row r="2081" spans="11:12" x14ac:dyDescent="0.3">
      <c r="K2081">
        <v>18</v>
      </c>
      <c r="L2081">
        <v>2.2166665981058031</v>
      </c>
    </row>
    <row r="2082" spans="11:12" x14ac:dyDescent="0.3">
      <c r="K2082">
        <v>12</v>
      </c>
      <c r="L2082">
        <v>2.2166665981058031</v>
      </c>
    </row>
    <row r="2083" spans="11:12" x14ac:dyDescent="0.3">
      <c r="K2083">
        <v>18</v>
      </c>
      <c r="L2083">
        <v>2.2166665876284242</v>
      </c>
    </row>
    <row r="2084" spans="11:12" x14ac:dyDescent="0.3">
      <c r="K2084">
        <v>21</v>
      </c>
      <c r="L2084">
        <v>2.2166665876284242</v>
      </c>
    </row>
    <row r="2085" spans="11:12" x14ac:dyDescent="0.3">
      <c r="K2085">
        <v>12</v>
      </c>
      <c r="L2085">
        <v>2.2166665876284242</v>
      </c>
    </row>
    <row r="2086" spans="11:12" x14ac:dyDescent="0.3">
      <c r="K2086">
        <v>17</v>
      </c>
      <c r="L2086">
        <v>2.2166665876284242</v>
      </c>
    </row>
    <row r="2087" spans="11:12" x14ac:dyDescent="0.3">
      <c r="K2087">
        <v>12</v>
      </c>
      <c r="L2087">
        <v>2.2166665876284242</v>
      </c>
    </row>
    <row r="2088" spans="11:12" x14ac:dyDescent="0.3">
      <c r="K2088">
        <v>14</v>
      </c>
      <c r="L2088">
        <v>2.2166665876284242</v>
      </c>
    </row>
    <row r="2089" spans="11:12" x14ac:dyDescent="0.3">
      <c r="K2089">
        <v>17</v>
      </c>
      <c r="L2089">
        <v>2.2166665876284242</v>
      </c>
    </row>
    <row r="2090" spans="11:12" x14ac:dyDescent="0.3">
      <c r="K2090">
        <v>17</v>
      </c>
      <c r="L2090">
        <v>2.2000000323168933</v>
      </c>
    </row>
    <row r="2091" spans="11:12" x14ac:dyDescent="0.3">
      <c r="K2091">
        <v>20</v>
      </c>
      <c r="L2091">
        <v>2.2000000323168933</v>
      </c>
    </row>
    <row r="2092" spans="11:12" x14ac:dyDescent="0.3">
      <c r="K2092">
        <v>23</v>
      </c>
      <c r="L2092">
        <v>2.2000000323168933</v>
      </c>
    </row>
    <row r="2093" spans="11:12" x14ac:dyDescent="0.3">
      <c r="K2093">
        <v>12</v>
      </c>
      <c r="L2093">
        <v>2.2000000323168933</v>
      </c>
    </row>
    <row r="2094" spans="11:12" x14ac:dyDescent="0.3">
      <c r="K2094">
        <v>17</v>
      </c>
      <c r="L2094">
        <v>2.2000000323168933</v>
      </c>
    </row>
    <row r="2095" spans="11:12" x14ac:dyDescent="0.3">
      <c r="K2095">
        <v>17</v>
      </c>
      <c r="L2095">
        <v>2.2000000323168933</v>
      </c>
    </row>
    <row r="2096" spans="11:12" x14ac:dyDescent="0.3">
      <c r="K2096">
        <v>23</v>
      </c>
      <c r="L2096">
        <v>2.2000000323168933</v>
      </c>
    </row>
    <row r="2097" spans="11:12" x14ac:dyDescent="0.3">
      <c r="K2097">
        <v>18</v>
      </c>
      <c r="L2097">
        <v>2.2000000323168933</v>
      </c>
    </row>
    <row r="2098" spans="11:12" x14ac:dyDescent="0.3">
      <c r="K2098">
        <v>22</v>
      </c>
      <c r="L2098">
        <v>2.2000000323168933</v>
      </c>
    </row>
    <row r="2099" spans="11:12" x14ac:dyDescent="0.3">
      <c r="K2099">
        <v>21</v>
      </c>
      <c r="L2099">
        <v>2.1999998856335878</v>
      </c>
    </row>
    <row r="2100" spans="11:12" x14ac:dyDescent="0.3">
      <c r="K2100">
        <v>12</v>
      </c>
      <c r="L2100">
        <v>2.1999998856335878</v>
      </c>
    </row>
    <row r="2101" spans="11:12" x14ac:dyDescent="0.3">
      <c r="K2101">
        <v>11</v>
      </c>
      <c r="L2101">
        <v>2.1999998856335878</v>
      </c>
    </row>
    <row r="2102" spans="11:12" x14ac:dyDescent="0.3">
      <c r="K2102">
        <v>17</v>
      </c>
      <c r="L2102">
        <v>2.1999998856335878</v>
      </c>
    </row>
    <row r="2103" spans="11:12" x14ac:dyDescent="0.3">
      <c r="K2103">
        <v>17</v>
      </c>
      <c r="L2103">
        <v>2.183333330322057</v>
      </c>
    </row>
    <row r="2104" spans="11:12" x14ac:dyDescent="0.3">
      <c r="K2104">
        <v>12</v>
      </c>
      <c r="L2104">
        <v>2.183333330322057</v>
      </c>
    </row>
    <row r="2105" spans="11:12" x14ac:dyDescent="0.3">
      <c r="K2105">
        <v>22</v>
      </c>
      <c r="L2105">
        <v>2.183333330322057</v>
      </c>
    </row>
    <row r="2106" spans="11:12" x14ac:dyDescent="0.3">
      <c r="K2106">
        <v>11</v>
      </c>
      <c r="L2106">
        <v>2.183333330322057</v>
      </c>
    </row>
    <row r="2107" spans="11:12" x14ac:dyDescent="0.3">
      <c r="K2107">
        <v>23</v>
      </c>
      <c r="L2107">
        <v>2.183333319844678</v>
      </c>
    </row>
    <row r="2108" spans="11:12" x14ac:dyDescent="0.3">
      <c r="K2108">
        <v>11</v>
      </c>
      <c r="L2108">
        <v>2.183333319844678</v>
      </c>
    </row>
    <row r="2109" spans="11:12" x14ac:dyDescent="0.3">
      <c r="K2109">
        <v>17</v>
      </c>
      <c r="L2109">
        <v>2.183333319844678</v>
      </c>
    </row>
    <row r="2110" spans="11:12" x14ac:dyDescent="0.3">
      <c r="K2110">
        <v>23</v>
      </c>
      <c r="L2110">
        <v>2.183333319844678</v>
      </c>
    </row>
    <row r="2111" spans="11:12" x14ac:dyDescent="0.3">
      <c r="K2111">
        <v>23</v>
      </c>
      <c r="L2111">
        <v>2.183333319844678</v>
      </c>
    </row>
    <row r="2112" spans="11:12" x14ac:dyDescent="0.3">
      <c r="K2112">
        <v>17</v>
      </c>
      <c r="L2112">
        <v>2.183333319844678</v>
      </c>
    </row>
    <row r="2113" spans="11:12" x14ac:dyDescent="0.3">
      <c r="K2113">
        <v>21</v>
      </c>
      <c r="L2113">
        <v>2.183333319844678</v>
      </c>
    </row>
    <row r="2114" spans="11:12" x14ac:dyDescent="0.3">
      <c r="K2114">
        <v>19</v>
      </c>
      <c r="L2114">
        <v>2.183333319844678</v>
      </c>
    </row>
    <row r="2115" spans="11:12" x14ac:dyDescent="0.3">
      <c r="K2115">
        <v>14</v>
      </c>
      <c r="L2115">
        <v>2.1666667750105262</v>
      </c>
    </row>
    <row r="2116" spans="11:12" x14ac:dyDescent="0.3">
      <c r="K2116">
        <v>19</v>
      </c>
      <c r="L2116">
        <v>2.1666667645331472</v>
      </c>
    </row>
    <row r="2117" spans="11:12" x14ac:dyDescent="0.3">
      <c r="K2117">
        <v>23</v>
      </c>
      <c r="L2117">
        <v>2.1666667645331472</v>
      </c>
    </row>
    <row r="2118" spans="11:12" x14ac:dyDescent="0.3">
      <c r="K2118">
        <v>12</v>
      </c>
      <c r="L2118">
        <v>2.1666666283272207</v>
      </c>
    </row>
    <row r="2119" spans="11:12" x14ac:dyDescent="0.3">
      <c r="K2119">
        <v>11</v>
      </c>
      <c r="L2119">
        <v>2.1666666283272207</v>
      </c>
    </row>
    <row r="2120" spans="11:12" x14ac:dyDescent="0.3">
      <c r="K2120">
        <v>12</v>
      </c>
      <c r="L2120">
        <v>2.1666666283272207</v>
      </c>
    </row>
    <row r="2121" spans="11:12" x14ac:dyDescent="0.3">
      <c r="K2121">
        <v>17</v>
      </c>
      <c r="L2121">
        <v>2.1666666283272207</v>
      </c>
    </row>
    <row r="2122" spans="11:12" x14ac:dyDescent="0.3">
      <c r="K2122">
        <v>11</v>
      </c>
      <c r="L2122">
        <v>2.1666666283272207</v>
      </c>
    </row>
    <row r="2123" spans="11:12" x14ac:dyDescent="0.3">
      <c r="K2123">
        <v>17</v>
      </c>
      <c r="L2123">
        <v>2.1666666283272207</v>
      </c>
    </row>
    <row r="2124" spans="11:12" x14ac:dyDescent="0.3">
      <c r="K2124">
        <v>18</v>
      </c>
      <c r="L2124">
        <v>2.1666666178498417</v>
      </c>
    </row>
    <row r="2125" spans="11:12" x14ac:dyDescent="0.3">
      <c r="K2125">
        <v>17</v>
      </c>
      <c r="L2125">
        <v>2.1666666178498417</v>
      </c>
    </row>
    <row r="2126" spans="11:12" x14ac:dyDescent="0.3">
      <c r="K2126">
        <v>18</v>
      </c>
      <c r="L2126">
        <v>2.1666666178498417</v>
      </c>
    </row>
    <row r="2127" spans="11:12" x14ac:dyDescent="0.3">
      <c r="K2127">
        <v>21</v>
      </c>
      <c r="L2127">
        <v>2.1666666178498417</v>
      </c>
    </row>
    <row r="2128" spans="11:12" x14ac:dyDescent="0.3">
      <c r="K2128">
        <v>23</v>
      </c>
      <c r="L2128">
        <v>2.1666666178498417</v>
      </c>
    </row>
    <row r="2129" spans="11:12" x14ac:dyDescent="0.3">
      <c r="K2129">
        <v>12</v>
      </c>
      <c r="L2129">
        <v>2.1500000730156898</v>
      </c>
    </row>
    <row r="2130" spans="11:12" x14ac:dyDescent="0.3">
      <c r="K2130">
        <v>12</v>
      </c>
      <c r="L2130">
        <v>2.1500000730156898</v>
      </c>
    </row>
    <row r="2131" spans="11:12" x14ac:dyDescent="0.3">
      <c r="K2131">
        <v>17</v>
      </c>
      <c r="L2131">
        <v>2.1500000625383109</v>
      </c>
    </row>
    <row r="2132" spans="11:12" x14ac:dyDescent="0.3">
      <c r="K2132">
        <v>12</v>
      </c>
      <c r="L2132">
        <v>2.1500000625383109</v>
      </c>
    </row>
    <row r="2133" spans="11:12" x14ac:dyDescent="0.3">
      <c r="K2133">
        <v>11</v>
      </c>
      <c r="L2133">
        <v>2.1500000625383109</v>
      </c>
    </row>
    <row r="2134" spans="11:12" x14ac:dyDescent="0.3">
      <c r="K2134">
        <v>20</v>
      </c>
      <c r="L2134">
        <v>2.1500000625383109</v>
      </c>
    </row>
    <row r="2135" spans="11:12" x14ac:dyDescent="0.3">
      <c r="K2135">
        <v>17</v>
      </c>
      <c r="L2135">
        <v>2.1500000625383109</v>
      </c>
    </row>
    <row r="2136" spans="11:12" x14ac:dyDescent="0.3">
      <c r="K2136">
        <v>17</v>
      </c>
      <c r="L2136">
        <v>2.1500000625383109</v>
      </c>
    </row>
    <row r="2137" spans="11:12" x14ac:dyDescent="0.3">
      <c r="K2137">
        <v>11</v>
      </c>
      <c r="L2137">
        <v>2.1500000625383109</v>
      </c>
    </row>
    <row r="2138" spans="11:12" x14ac:dyDescent="0.3">
      <c r="K2138">
        <v>19</v>
      </c>
      <c r="L2138">
        <v>2.1500000625383109</v>
      </c>
    </row>
    <row r="2139" spans="11:12" x14ac:dyDescent="0.3">
      <c r="K2139">
        <v>11</v>
      </c>
      <c r="L2139">
        <v>2.1500000625383109</v>
      </c>
    </row>
    <row r="2140" spans="11:12" x14ac:dyDescent="0.3">
      <c r="K2140">
        <v>19</v>
      </c>
      <c r="L2140">
        <v>2.1500000625383109</v>
      </c>
    </row>
    <row r="2141" spans="11:12" x14ac:dyDescent="0.3">
      <c r="K2141">
        <v>22</v>
      </c>
      <c r="L2141">
        <v>2.1499999263323843</v>
      </c>
    </row>
    <row r="2142" spans="11:12" x14ac:dyDescent="0.3">
      <c r="K2142">
        <v>22</v>
      </c>
      <c r="L2142">
        <v>2.1499999263323843</v>
      </c>
    </row>
    <row r="2143" spans="11:12" x14ac:dyDescent="0.3">
      <c r="K2143">
        <v>17</v>
      </c>
      <c r="L2143">
        <v>2.1499999263323843</v>
      </c>
    </row>
    <row r="2144" spans="11:12" x14ac:dyDescent="0.3">
      <c r="K2144">
        <v>18</v>
      </c>
      <c r="L2144">
        <v>2.1499999263323843</v>
      </c>
    </row>
    <row r="2145" spans="11:12" x14ac:dyDescent="0.3">
      <c r="K2145">
        <v>11</v>
      </c>
      <c r="L2145">
        <v>2.1499999263323843</v>
      </c>
    </row>
    <row r="2146" spans="11:12" x14ac:dyDescent="0.3">
      <c r="K2146">
        <v>21</v>
      </c>
      <c r="L2146">
        <v>2.1499999263323843</v>
      </c>
    </row>
    <row r="2147" spans="11:12" x14ac:dyDescent="0.3">
      <c r="K2147">
        <v>18</v>
      </c>
      <c r="L2147">
        <v>2.1499999263323843</v>
      </c>
    </row>
    <row r="2148" spans="11:12" x14ac:dyDescent="0.3">
      <c r="K2148">
        <v>23</v>
      </c>
      <c r="L2148">
        <v>2.1499999263323843</v>
      </c>
    </row>
    <row r="2149" spans="11:12" x14ac:dyDescent="0.3">
      <c r="K2149">
        <v>22</v>
      </c>
      <c r="L2149">
        <v>2.1499999158550054</v>
      </c>
    </row>
    <row r="2150" spans="11:12" x14ac:dyDescent="0.3">
      <c r="K2150">
        <v>19</v>
      </c>
      <c r="L2150">
        <v>2.1333333605434746</v>
      </c>
    </row>
    <row r="2151" spans="11:12" x14ac:dyDescent="0.3">
      <c r="K2151">
        <v>17</v>
      </c>
      <c r="L2151">
        <v>2.1333333605434746</v>
      </c>
    </row>
    <row r="2152" spans="11:12" x14ac:dyDescent="0.3">
      <c r="K2152">
        <v>18</v>
      </c>
      <c r="L2152">
        <v>2.1333333605434746</v>
      </c>
    </row>
    <row r="2153" spans="11:12" x14ac:dyDescent="0.3">
      <c r="K2153">
        <v>18</v>
      </c>
      <c r="L2153">
        <v>2.1333333605434746</v>
      </c>
    </row>
    <row r="2154" spans="11:12" x14ac:dyDescent="0.3">
      <c r="K2154">
        <v>18</v>
      </c>
      <c r="L2154">
        <v>2.1333333605434746</v>
      </c>
    </row>
    <row r="2155" spans="11:12" x14ac:dyDescent="0.3">
      <c r="K2155">
        <v>17</v>
      </c>
      <c r="L2155">
        <v>2.1333333605434746</v>
      </c>
    </row>
    <row r="2156" spans="11:12" x14ac:dyDescent="0.3">
      <c r="K2156">
        <v>12</v>
      </c>
      <c r="L2156">
        <v>2.1333333605434746</v>
      </c>
    </row>
    <row r="2157" spans="11:12" x14ac:dyDescent="0.3">
      <c r="K2157">
        <v>18</v>
      </c>
      <c r="L2157">
        <v>2.1333333605434746</v>
      </c>
    </row>
    <row r="2158" spans="11:12" x14ac:dyDescent="0.3">
      <c r="K2158">
        <v>18</v>
      </c>
      <c r="L2158">
        <v>2.1333333605434746</v>
      </c>
    </row>
    <row r="2159" spans="11:12" x14ac:dyDescent="0.3">
      <c r="K2159">
        <v>18</v>
      </c>
      <c r="L2159">
        <v>2.1333333605434746</v>
      </c>
    </row>
    <row r="2160" spans="11:12" x14ac:dyDescent="0.3">
      <c r="K2160">
        <v>18</v>
      </c>
      <c r="L2160">
        <v>2.1333333500660956</v>
      </c>
    </row>
    <row r="2161" spans="11:12" x14ac:dyDescent="0.3">
      <c r="K2161">
        <v>17</v>
      </c>
      <c r="L2161">
        <v>2.1333332138601691</v>
      </c>
    </row>
    <row r="2162" spans="11:12" x14ac:dyDescent="0.3">
      <c r="K2162">
        <v>18</v>
      </c>
      <c r="L2162">
        <v>2.1333332138601691</v>
      </c>
    </row>
    <row r="2163" spans="11:12" x14ac:dyDescent="0.3">
      <c r="K2163">
        <v>17</v>
      </c>
      <c r="L2163">
        <v>2.1166666585486382</v>
      </c>
    </row>
    <row r="2164" spans="11:12" x14ac:dyDescent="0.3">
      <c r="K2164">
        <v>18</v>
      </c>
      <c r="L2164">
        <v>2.1166666585486382</v>
      </c>
    </row>
    <row r="2165" spans="11:12" x14ac:dyDescent="0.3">
      <c r="K2165">
        <v>22</v>
      </c>
      <c r="L2165">
        <v>2.1166666585486382</v>
      </c>
    </row>
    <row r="2166" spans="11:12" x14ac:dyDescent="0.3">
      <c r="K2166">
        <v>14</v>
      </c>
      <c r="L2166">
        <v>2.1166666585486382</v>
      </c>
    </row>
    <row r="2167" spans="11:12" x14ac:dyDescent="0.3">
      <c r="K2167">
        <v>17</v>
      </c>
      <c r="L2167">
        <v>2.1166666585486382</v>
      </c>
    </row>
    <row r="2168" spans="11:12" x14ac:dyDescent="0.3">
      <c r="K2168">
        <v>11</v>
      </c>
      <c r="L2168">
        <v>2.1166666585486382</v>
      </c>
    </row>
    <row r="2169" spans="11:12" x14ac:dyDescent="0.3">
      <c r="K2169">
        <v>17</v>
      </c>
      <c r="L2169">
        <v>2.1166666585486382</v>
      </c>
    </row>
    <row r="2170" spans="11:12" x14ac:dyDescent="0.3">
      <c r="K2170">
        <v>11</v>
      </c>
      <c r="L2170">
        <v>2.1166666585486382</v>
      </c>
    </row>
    <row r="2171" spans="11:12" x14ac:dyDescent="0.3">
      <c r="K2171">
        <v>22</v>
      </c>
      <c r="L2171">
        <v>2.1166666585486382</v>
      </c>
    </row>
    <row r="2172" spans="11:12" x14ac:dyDescent="0.3">
      <c r="K2172">
        <v>18</v>
      </c>
      <c r="L2172">
        <v>2.1166666585486382</v>
      </c>
    </row>
    <row r="2173" spans="11:12" x14ac:dyDescent="0.3">
      <c r="K2173">
        <v>17</v>
      </c>
      <c r="L2173">
        <v>2.1166666585486382</v>
      </c>
    </row>
    <row r="2174" spans="11:12" x14ac:dyDescent="0.3">
      <c r="K2174">
        <v>20</v>
      </c>
      <c r="L2174">
        <v>2.1166666585486382</v>
      </c>
    </row>
    <row r="2175" spans="11:12" x14ac:dyDescent="0.3">
      <c r="K2175">
        <v>12</v>
      </c>
      <c r="L2175">
        <v>2.1166666585486382</v>
      </c>
    </row>
    <row r="2176" spans="11:12" x14ac:dyDescent="0.3">
      <c r="K2176">
        <v>17</v>
      </c>
      <c r="L2176">
        <v>2.1166666585486382</v>
      </c>
    </row>
    <row r="2177" spans="11:12" x14ac:dyDescent="0.3">
      <c r="K2177">
        <v>12</v>
      </c>
      <c r="L2177">
        <v>2.1166666585486382</v>
      </c>
    </row>
    <row r="2178" spans="11:12" x14ac:dyDescent="0.3">
      <c r="K2178">
        <v>18</v>
      </c>
      <c r="L2178">
        <v>2.1166666480712593</v>
      </c>
    </row>
    <row r="2179" spans="11:12" x14ac:dyDescent="0.3">
      <c r="K2179">
        <v>12</v>
      </c>
      <c r="L2179">
        <v>2.1000001032371074</v>
      </c>
    </row>
    <row r="2180" spans="11:12" x14ac:dyDescent="0.3">
      <c r="K2180">
        <v>20</v>
      </c>
      <c r="L2180">
        <v>2.1000000927597284</v>
      </c>
    </row>
    <row r="2181" spans="11:12" x14ac:dyDescent="0.3">
      <c r="K2181">
        <v>23</v>
      </c>
      <c r="L2181">
        <v>2.1000000927597284</v>
      </c>
    </row>
    <row r="2182" spans="11:12" x14ac:dyDescent="0.3">
      <c r="K2182">
        <v>18</v>
      </c>
      <c r="L2182">
        <v>2.0999999565538019</v>
      </c>
    </row>
    <row r="2183" spans="11:12" x14ac:dyDescent="0.3">
      <c r="K2183">
        <v>17</v>
      </c>
      <c r="L2183">
        <v>2.0999999565538019</v>
      </c>
    </row>
    <row r="2184" spans="11:12" x14ac:dyDescent="0.3">
      <c r="K2184">
        <v>23</v>
      </c>
      <c r="L2184">
        <v>2.0999999565538019</v>
      </c>
    </row>
    <row r="2185" spans="11:12" x14ac:dyDescent="0.3">
      <c r="K2185">
        <v>21</v>
      </c>
      <c r="L2185">
        <v>2.0999999460764229</v>
      </c>
    </row>
    <row r="2186" spans="11:12" x14ac:dyDescent="0.3">
      <c r="K2186">
        <v>18</v>
      </c>
      <c r="L2186">
        <v>2.0999999460764229</v>
      </c>
    </row>
    <row r="2187" spans="11:12" x14ac:dyDescent="0.3">
      <c r="K2187">
        <v>11</v>
      </c>
      <c r="L2187">
        <v>2.0833333907648921</v>
      </c>
    </row>
    <row r="2188" spans="11:12" x14ac:dyDescent="0.3">
      <c r="K2188">
        <v>18</v>
      </c>
      <c r="L2188">
        <v>2.0833333907648921</v>
      </c>
    </row>
    <row r="2189" spans="11:12" x14ac:dyDescent="0.3">
      <c r="K2189">
        <v>12</v>
      </c>
      <c r="L2189">
        <v>2.0833333907648921</v>
      </c>
    </row>
    <row r="2190" spans="11:12" x14ac:dyDescent="0.3">
      <c r="K2190">
        <v>11</v>
      </c>
      <c r="L2190">
        <v>2.0833333907648921</v>
      </c>
    </row>
    <row r="2191" spans="11:12" x14ac:dyDescent="0.3">
      <c r="K2191">
        <v>22</v>
      </c>
      <c r="L2191">
        <v>2.0833333907648921</v>
      </c>
    </row>
    <row r="2192" spans="11:12" x14ac:dyDescent="0.3">
      <c r="K2192">
        <v>11</v>
      </c>
      <c r="L2192">
        <v>2.0833333907648921</v>
      </c>
    </row>
    <row r="2193" spans="11:12" x14ac:dyDescent="0.3">
      <c r="K2193">
        <v>17</v>
      </c>
      <c r="L2193">
        <v>2.0833333907648921</v>
      </c>
    </row>
    <row r="2194" spans="11:12" x14ac:dyDescent="0.3">
      <c r="K2194">
        <v>21</v>
      </c>
      <c r="L2194">
        <v>2.0833333907648921</v>
      </c>
    </row>
    <row r="2195" spans="11:12" x14ac:dyDescent="0.3">
      <c r="K2195">
        <v>18</v>
      </c>
      <c r="L2195">
        <v>2.0833333907648921</v>
      </c>
    </row>
    <row r="2196" spans="11:12" x14ac:dyDescent="0.3">
      <c r="K2196">
        <v>12</v>
      </c>
      <c r="L2196">
        <v>2.0833333907648921</v>
      </c>
    </row>
    <row r="2197" spans="11:12" x14ac:dyDescent="0.3">
      <c r="K2197">
        <v>18</v>
      </c>
      <c r="L2197">
        <v>2.0833333907648921</v>
      </c>
    </row>
    <row r="2198" spans="11:12" x14ac:dyDescent="0.3">
      <c r="K2198">
        <v>23</v>
      </c>
      <c r="L2198">
        <v>2.0833333907648921</v>
      </c>
    </row>
    <row r="2199" spans="11:12" x14ac:dyDescent="0.3">
      <c r="K2199">
        <v>12</v>
      </c>
      <c r="L2199">
        <v>2.0833333907648921</v>
      </c>
    </row>
    <row r="2200" spans="11:12" x14ac:dyDescent="0.3">
      <c r="K2200">
        <v>19</v>
      </c>
      <c r="L2200">
        <v>2.0833333907648921</v>
      </c>
    </row>
    <row r="2201" spans="11:12" x14ac:dyDescent="0.3">
      <c r="K2201">
        <v>18</v>
      </c>
      <c r="L2201">
        <v>2.0833332545589656</v>
      </c>
    </row>
    <row r="2202" spans="11:12" x14ac:dyDescent="0.3">
      <c r="K2202">
        <v>17</v>
      </c>
      <c r="L2202">
        <v>2.0833332545589656</v>
      </c>
    </row>
    <row r="2203" spans="11:12" x14ac:dyDescent="0.3">
      <c r="K2203">
        <v>12</v>
      </c>
      <c r="L2203">
        <v>2.0833332545589656</v>
      </c>
    </row>
    <row r="2204" spans="11:12" x14ac:dyDescent="0.3">
      <c r="K2204">
        <v>17</v>
      </c>
      <c r="L2204">
        <v>2.0833332440815866</v>
      </c>
    </row>
    <row r="2205" spans="11:12" x14ac:dyDescent="0.3">
      <c r="K2205">
        <v>18</v>
      </c>
      <c r="L2205">
        <v>2.0833332440815866</v>
      </c>
    </row>
    <row r="2206" spans="11:12" x14ac:dyDescent="0.3">
      <c r="K2206">
        <v>18</v>
      </c>
      <c r="L2206">
        <v>2.0666666887700558</v>
      </c>
    </row>
    <row r="2207" spans="11:12" x14ac:dyDescent="0.3">
      <c r="K2207">
        <v>17</v>
      </c>
      <c r="L2207">
        <v>2.0666666887700558</v>
      </c>
    </row>
    <row r="2208" spans="11:12" x14ac:dyDescent="0.3">
      <c r="K2208">
        <v>23</v>
      </c>
      <c r="L2208">
        <v>2.0666666887700558</v>
      </c>
    </row>
    <row r="2209" spans="11:12" x14ac:dyDescent="0.3">
      <c r="K2209">
        <v>20</v>
      </c>
      <c r="L2209">
        <v>2.0666666887700558</v>
      </c>
    </row>
    <row r="2210" spans="11:12" x14ac:dyDescent="0.3">
      <c r="K2210">
        <v>23</v>
      </c>
      <c r="L2210">
        <v>2.0666666887700558</v>
      </c>
    </row>
    <row r="2211" spans="11:12" x14ac:dyDescent="0.3">
      <c r="K2211">
        <v>22</v>
      </c>
      <c r="L2211">
        <v>2.0666666887700558</v>
      </c>
    </row>
    <row r="2212" spans="11:12" x14ac:dyDescent="0.3">
      <c r="K2212">
        <v>23</v>
      </c>
      <c r="L2212">
        <v>2.0666666887700558</v>
      </c>
    </row>
    <row r="2213" spans="11:12" x14ac:dyDescent="0.3">
      <c r="K2213">
        <v>11</v>
      </c>
      <c r="L2213">
        <v>2.0666666782926768</v>
      </c>
    </row>
    <row r="2214" spans="11:12" x14ac:dyDescent="0.3">
      <c r="K2214">
        <v>12</v>
      </c>
      <c r="L2214">
        <v>2.0666665420867503</v>
      </c>
    </row>
    <row r="2215" spans="11:12" x14ac:dyDescent="0.3">
      <c r="K2215">
        <v>21</v>
      </c>
      <c r="L2215">
        <v>2.0666665420867503</v>
      </c>
    </row>
    <row r="2216" spans="11:12" x14ac:dyDescent="0.3">
      <c r="K2216">
        <v>18</v>
      </c>
      <c r="L2216">
        <v>2.0666665420867503</v>
      </c>
    </row>
    <row r="2217" spans="11:12" x14ac:dyDescent="0.3">
      <c r="K2217">
        <v>21</v>
      </c>
      <c r="L2217">
        <v>2.0499999867752194</v>
      </c>
    </row>
    <row r="2218" spans="11:12" x14ac:dyDescent="0.3">
      <c r="K2218">
        <v>22</v>
      </c>
      <c r="L2218">
        <v>2.0499999867752194</v>
      </c>
    </row>
    <row r="2219" spans="11:12" x14ac:dyDescent="0.3">
      <c r="K2219">
        <v>18</v>
      </c>
      <c r="L2219">
        <v>2.0499999867752194</v>
      </c>
    </row>
    <row r="2220" spans="11:12" x14ac:dyDescent="0.3">
      <c r="K2220">
        <v>19</v>
      </c>
      <c r="L2220">
        <v>2.0499999867752194</v>
      </c>
    </row>
    <row r="2221" spans="11:12" x14ac:dyDescent="0.3">
      <c r="K2221">
        <v>11</v>
      </c>
      <c r="L2221">
        <v>2.0499999867752194</v>
      </c>
    </row>
    <row r="2222" spans="11:12" x14ac:dyDescent="0.3">
      <c r="K2222">
        <v>21</v>
      </c>
      <c r="L2222">
        <v>2.0499999867752194</v>
      </c>
    </row>
    <row r="2223" spans="11:12" x14ac:dyDescent="0.3">
      <c r="K2223">
        <v>11</v>
      </c>
      <c r="L2223">
        <v>2.0499999867752194</v>
      </c>
    </row>
    <row r="2224" spans="11:12" x14ac:dyDescent="0.3">
      <c r="K2224">
        <v>18</v>
      </c>
      <c r="L2224">
        <v>2.0499999867752194</v>
      </c>
    </row>
    <row r="2225" spans="11:12" x14ac:dyDescent="0.3">
      <c r="K2225">
        <v>21</v>
      </c>
      <c r="L2225">
        <v>2.0499999867752194</v>
      </c>
    </row>
    <row r="2226" spans="11:12" x14ac:dyDescent="0.3">
      <c r="K2226">
        <v>12</v>
      </c>
      <c r="L2226">
        <v>2.0499999867752194</v>
      </c>
    </row>
    <row r="2227" spans="11:12" x14ac:dyDescent="0.3">
      <c r="K2227">
        <v>12</v>
      </c>
      <c r="L2227">
        <v>2.0499999867752194</v>
      </c>
    </row>
    <row r="2228" spans="11:12" x14ac:dyDescent="0.3">
      <c r="K2228">
        <v>22</v>
      </c>
      <c r="L2228">
        <v>2.0499999867752194</v>
      </c>
    </row>
    <row r="2229" spans="11:12" x14ac:dyDescent="0.3">
      <c r="K2229">
        <v>12</v>
      </c>
      <c r="L2229">
        <v>2.0499999867752194</v>
      </c>
    </row>
    <row r="2230" spans="11:12" x14ac:dyDescent="0.3">
      <c r="K2230">
        <v>11</v>
      </c>
      <c r="L2230">
        <v>2.0499999867752194</v>
      </c>
    </row>
    <row r="2231" spans="11:12" x14ac:dyDescent="0.3">
      <c r="K2231">
        <v>12</v>
      </c>
      <c r="L2231">
        <v>2.0499999867752194</v>
      </c>
    </row>
    <row r="2232" spans="11:12" x14ac:dyDescent="0.3">
      <c r="K2232">
        <v>12</v>
      </c>
      <c r="L2232">
        <v>2.0499999867752194</v>
      </c>
    </row>
    <row r="2233" spans="11:12" x14ac:dyDescent="0.3">
      <c r="K2233">
        <v>13</v>
      </c>
      <c r="L2233">
        <v>2.0499999867752194</v>
      </c>
    </row>
    <row r="2234" spans="11:12" x14ac:dyDescent="0.3">
      <c r="K2234">
        <v>15</v>
      </c>
      <c r="L2234">
        <v>2.0499999867752194</v>
      </c>
    </row>
    <row r="2235" spans="11:12" x14ac:dyDescent="0.3">
      <c r="K2235">
        <v>12</v>
      </c>
      <c r="L2235">
        <v>2.0499999867752194</v>
      </c>
    </row>
    <row r="2236" spans="11:12" x14ac:dyDescent="0.3">
      <c r="K2236">
        <v>18</v>
      </c>
      <c r="L2236">
        <v>2.0499999867752194</v>
      </c>
    </row>
    <row r="2237" spans="11:12" x14ac:dyDescent="0.3">
      <c r="K2237">
        <v>11</v>
      </c>
      <c r="L2237">
        <v>2.0499999762978405</v>
      </c>
    </row>
    <row r="2238" spans="11:12" x14ac:dyDescent="0.3">
      <c r="K2238">
        <v>12</v>
      </c>
      <c r="L2238">
        <v>2.0499999762978405</v>
      </c>
    </row>
    <row r="2239" spans="11:12" x14ac:dyDescent="0.3">
      <c r="K2239">
        <v>17</v>
      </c>
      <c r="L2239">
        <v>2.0499999762978405</v>
      </c>
    </row>
    <row r="2240" spans="11:12" x14ac:dyDescent="0.3">
      <c r="K2240">
        <v>22</v>
      </c>
      <c r="L2240">
        <v>2.0499999762978405</v>
      </c>
    </row>
    <row r="2241" spans="11:12" x14ac:dyDescent="0.3">
      <c r="K2241">
        <v>18</v>
      </c>
      <c r="L2241">
        <v>2.0333334314636886</v>
      </c>
    </row>
    <row r="2242" spans="11:12" x14ac:dyDescent="0.3">
      <c r="K2242">
        <v>12</v>
      </c>
      <c r="L2242">
        <v>2.0333332847803831</v>
      </c>
    </row>
    <row r="2243" spans="11:12" x14ac:dyDescent="0.3">
      <c r="K2243">
        <v>17</v>
      </c>
      <c r="L2243">
        <v>2.0333332847803831</v>
      </c>
    </row>
    <row r="2244" spans="11:12" x14ac:dyDescent="0.3">
      <c r="K2244">
        <v>12</v>
      </c>
      <c r="L2244">
        <v>2.0333332847803831</v>
      </c>
    </row>
    <row r="2245" spans="11:12" x14ac:dyDescent="0.3">
      <c r="K2245">
        <v>12</v>
      </c>
      <c r="L2245">
        <v>2.0333332847803831</v>
      </c>
    </row>
    <row r="2246" spans="11:12" x14ac:dyDescent="0.3">
      <c r="K2246">
        <v>18</v>
      </c>
      <c r="L2246">
        <v>2.0333332847803831</v>
      </c>
    </row>
    <row r="2247" spans="11:12" x14ac:dyDescent="0.3">
      <c r="K2247">
        <v>21</v>
      </c>
      <c r="L2247">
        <v>2.0333332847803831</v>
      </c>
    </row>
    <row r="2248" spans="11:12" x14ac:dyDescent="0.3">
      <c r="K2248">
        <v>19</v>
      </c>
      <c r="L2248">
        <v>2.0333332743030041</v>
      </c>
    </row>
    <row r="2249" spans="11:12" x14ac:dyDescent="0.3">
      <c r="K2249">
        <v>11</v>
      </c>
      <c r="L2249">
        <v>2.0333332743030041</v>
      </c>
    </row>
    <row r="2250" spans="11:12" x14ac:dyDescent="0.3">
      <c r="K2250">
        <v>18</v>
      </c>
      <c r="L2250">
        <v>2.0333332743030041</v>
      </c>
    </row>
    <row r="2251" spans="11:12" x14ac:dyDescent="0.3">
      <c r="K2251">
        <v>21</v>
      </c>
      <c r="L2251">
        <v>2.0333332743030041</v>
      </c>
    </row>
    <row r="2252" spans="11:12" x14ac:dyDescent="0.3">
      <c r="K2252">
        <v>19</v>
      </c>
      <c r="L2252">
        <v>2.0166667189914733</v>
      </c>
    </row>
    <row r="2253" spans="11:12" x14ac:dyDescent="0.3">
      <c r="K2253">
        <v>18</v>
      </c>
      <c r="L2253">
        <v>2.0166667189914733</v>
      </c>
    </row>
    <row r="2254" spans="11:12" x14ac:dyDescent="0.3">
      <c r="K2254">
        <v>23</v>
      </c>
      <c r="L2254">
        <v>2.0166667189914733</v>
      </c>
    </row>
    <row r="2255" spans="11:12" x14ac:dyDescent="0.3">
      <c r="K2255">
        <v>14</v>
      </c>
      <c r="L2255">
        <v>2.0166667189914733</v>
      </c>
    </row>
    <row r="2256" spans="11:12" x14ac:dyDescent="0.3">
      <c r="K2256">
        <v>15</v>
      </c>
      <c r="L2256">
        <v>2.0166667189914733</v>
      </c>
    </row>
    <row r="2257" spans="11:12" x14ac:dyDescent="0.3">
      <c r="K2257">
        <v>18</v>
      </c>
      <c r="L2257">
        <v>2.0166665827855468</v>
      </c>
    </row>
    <row r="2258" spans="11:12" x14ac:dyDescent="0.3">
      <c r="K2258">
        <v>22</v>
      </c>
      <c r="L2258">
        <v>2.0166665723081678</v>
      </c>
    </row>
    <row r="2259" spans="11:12" x14ac:dyDescent="0.3">
      <c r="K2259">
        <v>23</v>
      </c>
      <c r="L2259">
        <v>2.0166665723081678</v>
      </c>
    </row>
    <row r="2260" spans="11:12" x14ac:dyDescent="0.3">
      <c r="K2260">
        <v>17</v>
      </c>
      <c r="L2260">
        <v>2.0166665723081678</v>
      </c>
    </row>
    <row r="2261" spans="11:12" x14ac:dyDescent="0.3">
      <c r="K2261">
        <v>18</v>
      </c>
      <c r="L2261">
        <v>2.000000016996637</v>
      </c>
    </row>
    <row r="2262" spans="11:12" x14ac:dyDescent="0.3">
      <c r="K2262">
        <v>12</v>
      </c>
      <c r="L2262">
        <v>2.000000016996637</v>
      </c>
    </row>
    <row r="2263" spans="11:12" x14ac:dyDescent="0.3">
      <c r="K2263">
        <v>18</v>
      </c>
      <c r="L2263">
        <v>2.000000016996637</v>
      </c>
    </row>
    <row r="2264" spans="11:12" x14ac:dyDescent="0.3">
      <c r="K2264">
        <v>18</v>
      </c>
      <c r="L2264">
        <v>2.000000016996637</v>
      </c>
    </row>
    <row r="2265" spans="11:12" x14ac:dyDescent="0.3">
      <c r="K2265">
        <v>22</v>
      </c>
      <c r="L2265">
        <v>2.000000016996637</v>
      </c>
    </row>
    <row r="2266" spans="11:12" x14ac:dyDescent="0.3">
      <c r="K2266">
        <v>18</v>
      </c>
      <c r="L2266">
        <v>2.000000016996637</v>
      </c>
    </row>
    <row r="2267" spans="11:12" x14ac:dyDescent="0.3">
      <c r="K2267">
        <v>20</v>
      </c>
      <c r="L2267">
        <v>2.000000016996637</v>
      </c>
    </row>
    <row r="2268" spans="11:12" x14ac:dyDescent="0.3">
      <c r="K2268">
        <v>11</v>
      </c>
      <c r="L2268">
        <v>2.000000016996637</v>
      </c>
    </row>
    <row r="2269" spans="11:12" x14ac:dyDescent="0.3">
      <c r="K2269">
        <v>17</v>
      </c>
      <c r="L2269">
        <v>2.000000016996637</v>
      </c>
    </row>
    <row r="2270" spans="11:12" x14ac:dyDescent="0.3">
      <c r="K2270">
        <v>22</v>
      </c>
      <c r="L2270">
        <v>2.000000016996637</v>
      </c>
    </row>
    <row r="2271" spans="11:12" x14ac:dyDescent="0.3">
      <c r="K2271">
        <v>18</v>
      </c>
      <c r="L2271">
        <v>2.000000016996637</v>
      </c>
    </row>
    <row r="2272" spans="11:12" x14ac:dyDescent="0.3">
      <c r="K2272">
        <v>21</v>
      </c>
      <c r="L2272">
        <v>2.000000006519258</v>
      </c>
    </row>
    <row r="2273" spans="11:12" x14ac:dyDescent="0.3">
      <c r="K2273">
        <v>21</v>
      </c>
      <c r="L2273">
        <v>1.9999998703133315</v>
      </c>
    </row>
    <row r="2274" spans="11:12" x14ac:dyDescent="0.3">
      <c r="K2274">
        <v>17</v>
      </c>
      <c r="L2274">
        <v>1.9999998703133315</v>
      </c>
    </row>
    <row r="2275" spans="11:12" x14ac:dyDescent="0.3">
      <c r="K2275">
        <v>11</v>
      </c>
      <c r="L2275">
        <v>1.9833334616851062</v>
      </c>
    </row>
    <row r="2276" spans="11:12" x14ac:dyDescent="0.3">
      <c r="K2276">
        <v>22</v>
      </c>
      <c r="L2276">
        <v>1.9833334616851062</v>
      </c>
    </row>
    <row r="2277" spans="11:12" x14ac:dyDescent="0.3">
      <c r="K2277">
        <v>12</v>
      </c>
      <c r="L2277">
        <v>1.9833334616851062</v>
      </c>
    </row>
    <row r="2278" spans="11:12" x14ac:dyDescent="0.3">
      <c r="K2278">
        <v>18</v>
      </c>
      <c r="L2278">
        <v>1.9833334512077272</v>
      </c>
    </row>
    <row r="2279" spans="11:12" x14ac:dyDescent="0.3">
      <c r="K2279">
        <v>17</v>
      </c>
      <c r="L2279">
        <v>1.9833333150018007</v>
      </c>
    </row>
    <row r="2280" spans="11:12" x14ac:dyDescent="0.3">
      <c r="K2280">
        <v>21</v>
      </c>
      <c r="L2280">
        <v>1.9833333150018007</v>
      </c>
    </row>
    <row r="2281" spans="11:12" x14ac:dyDescent="0.3">
      <c r="K2281">
        <v>11</v>
      </c>
      <c r="L2281">
        <v>1.9833333150018007</v>
      </c>
    </row>
    <row r="2282" spans="11:12" x14ac:dyDescent="0.3">
      <c r="K2282">
        <v>17</v>
      </c>
      <c r="L2282">
        <v>1.9833333150018007</v>
      </c>
    </row>
    <row r="2283" spans="11:12" x14ac:dyDescent="0.3">
      <c r="K2283">
        <v>18</v>
      </c>
      <c r="L2283">
        <v>1.9833333150018007</v>
      </c>
    </row>
    <row r="2284" spans="11:12" x14ac:dyDescent="0.3">
      <c r="K2284">
        <v>17</v>
      </c>
      <c r="L2284">
        <v>1.9833333045244217</v>
      </c>
    </row>
    <row r="2285" spans="11:12" x14ac:dyDescent="0.3">
      <c r="K2285">
        <v>17</v>
      </c>
      <c r="L2285">
        <v>1.9833333045244217</v>
      </c>
    </row>
    <row r="2286" spans="11:12" x14ac:dyDescent="0.3">
      <c r="K2286">
        <v>23</v>
      </c>
      <c r="L2286">
        <v>1.9833333045244217</v>
      </c>
    </row>
    <row r="2287" spans="11:12" x14ac:dyDescent="0.3">
      <c r="K2287">
        <v>17</v>
      </c>
      <c r="L2287">
        <v>1.9833333045244217</v>
      </c>
    </row>
    <row r="2288" spans="11:12" x14ac:dyDescent="0.3">
      <c r="K2288">
        <v>12</v>
      </c>
      <c r="L2288">
        <v>1.9666667596902698</v>
      </c>
    </row>
    <row r="2289" spans="11:12" x14ac:dyDescent="0.3">
      <c r="K2289">
        <v>14</v>
      </c>
      <c r="L2289">
        <v>1.9666667596902698</v>
      </c>
    </row>
    <row r="2290" spans="11:12" x14ac:dyDescent="0.3">
      <c r="K2290">
        <v>23</v>
      </c>
      <c r="L2290">
        <v>1.9666667492128909</v>
      </c>
    </row>
    <row r="2291" spans="11:12" x14ac:dyDescent="0.3">
      <c r="K2291">
        <v>17</v>
      </c>
      <c r="L2291">
        <v>1.9666666130069643</v>
      </c>
    </row>
    <row r="2292" spans="11:12" x14ac:dyDescent="0.3">
      <c r="K2292">
        <v>13</v>
      </c>
      <c r="L2292">
        <v>1.9666666130069643</v>
      </c>
    </row>
    <row r="2293" spans="11:12" x14ac:dyDescent="0.3">
      <c r="K2293">
        <v>18</v>
      </c>
      <c r="L2293">
        <v>1.9666666130069643</v>
      </c>
    </row>
    <row r="2294" spans="11:12" x14ac:dyDescent="0.3">
      <c r="K2294">
        <v>14</v>
      </c>
      <c r="L2294">
        <v>1.9666666130069643</v>
      </c>
    </row>
    <row r="2295" spans="11:12" x14ac:dyDescent="0.3">
      <c r="K2295">
        <v>12</v>
      </c>
      <c r="L2295">
        <v>1.9666666025295854</v>
      </c>
    </row>
    <row r="2296" spans="11:12" x14ac:dyDescent="0.3">
      <c r="K2296">
        <v>22</v>
      </c>
      <c r="L2296">
        <v>1.9666666025295854</v>
      </c>
    </row>
    <row r="2297" spans="11:12" x14ac:dyDescent="0.3">
      <c r="K2297">
        <v>12</v>
      </c>
      <c r="L2297">
        <v>1.9666666025295854</v>
      </c>
    </row>
    <row r="2298" spans="11:12" x14ac:dyDescent="0.3">
      <c r="K2298">
        <v>12</v>
      </c>
      <c r="L2298">
        <v>1.9666664663236588</v>
      </c>
    </row>
    <row r="2299" spans="11:12" x14ac:dyDescent="0.3">
      <c r="K2299">
        <v>12</v>
      </c>
      <c r="L2299">
        <v>1.9500000576954335</v>
      </c>
    </row>
    <row r="2300" spans="11:12" x14ac:dyDescent="0.3">
      <c r="K2300">
        <v>22</v>
      </c>
      <c r="L2300">
        <v>1.9500000472180545</v>
      </c>
    </row>
    <row r="2301" spans="11:12" x14ac:dyDescent="0.3">
      <c r="K2301">
        <v>14</v>
      </c>
      <c r="L2301">
        <v>1.9500000472180545</v>
      </c>
    </row>
    <row r="2302" spans="11:12" x14ac:dyDescent="0.3">
      <c r="K2302">
        <v>18</v>
      </c>
      <c r="L2302">
        <v>1.9500000472180545</v>
      </c>
    </row>
    <row r="2303" spans="11:12" x14ac:dyDescent="0.3">
      <c r="K2303">
        <v>18</v>
      </c>
      <c r="L2303">
        <v>1.9500000472180545</v>
      </c>
    </row>
    <row r="2304" spans="11:12" x14ac:dyDescent="0.3">
      <c r="K2304">
        <v>13</v>
      </c>
      <c r="L2304">
        <v>1.949999911012128</v>
      </c>
    </row>
    <row r="2305" spans="11:12" x14ac:dyDescent="0.3">
      <c r="K2305">
        <v>18</v>
      </c>
      <c r="L2305">
        <v>1.949999911012128</v>
      </c>
    </row>
    <row r="2306" spans="11:12" x14ac:dyDescent="0.3">
      <c r="K2306">
        <v>20</v>
      </c>
      <c r="L2306">
        <v>1.949999911012128</v>
      </c>
    </row>
    <row r="2307" spans="11:12" x14ac:dyDescent="0.3">
      <c r="K2307">
        <v>17</v>
      </c>
      <c r="L2307">
        <v>1.949999900534749</v>
      </c>
    </row>
    <row r="2308" spans="11:12" x14ac:dyDescent="0.3">
      <c r="K2308">
        <v>17</v>
      </c>
      <c r="L2308">
        <v>1.949999900534749</v>
      </c>
    </row>
    <row r="2309" spans="11:12" x14ac:dyDescent="0.3">
      <c r="K2309">
        <v>12</v>
      </c>
      <c r="L2309">
        <v>1.949999900534749</v>
      </c>
    </row>
    <row r="2310" spans="11:12" x14ac:dyDescent="0.3">
      <c r="K2310">
        <v>19</v>
      </c>
      <c r="L2310">
        <v>1.949999900534749</v>
      </c>
    </row>
    <row r="2311" spans="11:12" x14ac:dyDescent="0.3">
      <c r="K2311">
        <v>22</v>
      </c>
      <c r="L2311">
        <v>1.949999900534749</v>
      </c>
    </row>
    <row r="2312" spans="11:12" x14ac:dyDescent="0.3">
      <c r="K2312">
        <v>18</v>
      </c>
      <c r="L2312">
        <v>1.9333334919065237</v>
      </c>
    </row>
    <row r="2313" spans="11:12" x14ac:dyDescent="0.3">
      <c r="K2313">
        <v>21</v>
      </c>
      <c r="L2313">
        <v>1.9333333452232182</v>
      </c>
    </row>
    <row r="2314" spans="11:12" x14ac:dyDescent="0.3">
      <c r="K2314">
        <v>21</v>
      </c>
      <c r="L2314">
        <v>1.9333333452232182</v>
      </c>
    </row>
    <row r="2315" spans="11:12" x14ac:dyDescent="0.3">
      <c r="K2315">
        <v>17</v>
      </c>
      <c r="L2315">
        <v>1.9333333452232182</v>
      </c>
    </row>
    <row r="2316" spans="11:12" x14ac:dyDescent="0.3">
      <c r="K2316">
        <v>22</v>
      </c>
      <c r="L2316">
        <v>1.9333333452232182</v>
      </c>
    </row>
    <row r="2317" spans="11:12" x14ac:dyDescent="0.3">
      <c r="K2317">
        <v>16</v>
      </c>
      <c r="L2317">
        <v>1.9333333452232182</v>
      </c>
    </row>
    <row r="2318" spans="11:12" x14ac:dyDescent="0.3">
      <c r="K2318">
        <v>20</v>
      </c>
      <c r="L2318">
        <v>1.9333333452232182</v>
      </c>
    </row>
    <row r="2319" spans="11:12" x14ac:dyDescent="0.3">
      <c r="K2319">
        <v>16</v>
      </c>
      <c r="L2319">
        <v>1.9333333452232182</v>
      </c>
    </row>
    <row r="2320" spans="11:12" x14ac:dyDescent="0.3">
      <c r="K2320">
        <v>18</v>
      </c>
      <c r="L2320">
        <v>1.9333333452232182</v>
      </c>
    </row>
    <row r="2321" spans="11:12" x14ac:dyDescent="0.3">
      <c r="K2321">
        <v>17</v>
      </c>
      <c r="L2321">
        <v>1.9333333452232182</v>
      </c>
    </row>
    <row r="2322" spans="11:12" x14ac:dyDescent="0.3">
      <c r="K2322">
        <v>18</v>
      </c>
      <c r="L2322">
        <v>1.9333333452232182</v>
      </c>
    </row>
    <row r="2323" spans="11:12" x14ac:dyDescent="0.3">
      <c r="K2323">
        <v>23</v>
      </c>
      <c r="L2323">
        <v>1.9333333452232182</v>
      </c>
    </row>
    <row r="2324" spans="11:12" x14ac:dyDescent="0.3">
      <c r="K2324">
        <v>17</v>
      </c>
      <c r="L2324">
        <v>1.9333333347458392</v>
      </c>
    </row>
    <row r="2325" spans="11:12" x14ac:dyDescent="0.3">
      <c r="K2325">
        <v>17</v>
      </c>
      <c r="L2325">
        <v>1.9333331985399127</v>
      </c>
    </row>
    <row r="2326" spans="11:12" x14ac:dyDescent="0.3">
      <c r="K2326">
        <v>20</v>
      </c>
      <c r="L2326">
        <v>1.9333331985399127</v>
      </c>
    </row>
    <row r="2327" spans="11:12" x14ac:dyDescent="0.3">
      <c r="K2327">
        <v>18</v>
      </c>
      <c r="L2327">
        <v>1.9166667794343084</v>
      </c>
    </row>
    <row r="2328" spans="11:12" x14ac:dyDescent="0.3">
      <c r="K2328">
        <v>11</v>
      </c>
      <c r="L2328">
        <v>1.9166667794343084</v>
      </c>
    </row>
    <row r="2329" spans="11:12" x14ac:dyDescent="0.3">
      <c r="K2329">
        <v>18</v>
      </c>
      <c r="L2329">
        <v>1.9166666432283819</v>
      </c>
    </row>
    <row r="2330" spans="11:12" x14ac:dyDescent="0.3">
      <c r="K2330">
        <v>21</v>
      </c>
      <c r="L2330">
        <v>1.9166666432283819</v>
      </c>
    </row>
    <row r="2331" spans="11:12" x14ac:dyDescent="0.3">
      <c r="K2331">
        <v>12</v>
      </c>
      <c r="L2331">
        <v>1.9166666432283819</v>
      </c>
    </row>
    <row r="2332" spans="11:12" x14ac:dyDescent="0.3">
      <c r="K2332">
        <v>11</v>
      </c>
      <c r="L2332">
        <v>1.9166666432283819</v>
      </c>
    </row>
    <row r="2333" spans="11:12" x14ac:dyDescent="0.3">
      <c r="K2333">
        <v>18</v>
      </c>
      <c r="L2333">
        <v>1.9166666432283819</v>
      </c>
    </row>
    <row r="2334" spans="11:12" x14ac:dyDescent="0.3">
      <c r="K2334">
        <v>17</v>
      </c>
      <c r="L2334">
        <v>1.9166666432283819</v>
      </c>
    </row>
    <row r="2335" spans="11:12" x14ac:dyDescent="0.3">
      <c r="K2335">
        <v>18</v>
      </c>
      <c r="L2335">
        <v>1.9166666432283819</v>
      </c>
    </row>
    <row r="2336" spans="11:12" x14ac:dyDescent="0.3">
      <c r="K2336">
        <v>23</v>
      </c>
      <c r="L2336">
        <v>1.9166666432283819</v>
      </c>
    </row>
    <row r="2337" spans="11:12" x14ac:dyDescent="0.3">
      <c r="K2337">
        <v>17</v>
      </c>
      <c r="L2337">
        <v>1.9166666432283819</v>
      </c>
    </row>
    <row r="2338" spans="11:12" x14ac:dyDescent="0.3">
      <c r="K2338">
        <v>17</v>
      </c>
      <c r="L2338">
        <v>1.9166666432283819</v>
      </c>
    </row>
    <row r="2339" spans="11:12" x14ac:dyDescent="0.3">
      <c r="K2339">
        <v>22</v>
      </c>
      <c r="L2339">
        <v>1.9166666327510029</v>
      </c>
    </row>
    <row r="2340" spans="11:12" x14ac:dyDescent="0.3">
      <c r="K2340">
        <v>17</v>
      </c>
      <c r="L2340">
        <v>1.9166666327510029</v>
      </c>
    </row>
    <row r="2341" spans="11:12" x14ac:dyDescent="0.3">
      <c r="K2341">
        <v>17</v>
      </c>
      <c r="L2341">
        <v>1.9166666327510029</v>
      </c>
    </row>
    <row r="2342" spans="11:12" x14ac:dyDescent="0.3">
      <c r="K2342">
        <v>23</v>
      </c>
      <c r="L2342">
        <v>1.9166666327510029</v>
      </c>
    </row>
    <row r="2343" spans="11:12" x14ac:dyDescent="0.3">
      <c r="K2343">
        <v>22</v>
      </c>
      <c r="L2343">
        <v>1.9166666327510029</v>
      </c>
    </row>
    <row r="2344" spans="11:12" x14ac:dyDescent="0.3">
      <c r="K2344">
        <v>12</v>
      </c>
      <c r="L2344">
        <v>1.9166666327510029</v>
      </c>
    </row>
    <row r="2345" spans="11:12" x14ac:dyDescent="0.3">
      <c r="K2345">
        <v>22</v>
      </c>
      <c r="L2345">
        <v>1.9166666327510029</v>
      </c>
    </row>
    <row r="2346" spans="11:12" x14ac:dyDescent="0.3">
      <c r="K2346">
        <v>12</v>
      </c>
      <c r="L2346">
        <v>1.9166666327510029</v>
      </c>
    </row>
    <row r="2347" spans="11:12" x14ac:dyDescent="0.3">
      <c r="K2347">
        <v>21</v>
      </c>
      <c r="L2347">
        <v>1.900000087916851</v>
      </c>
    </row>
    <row r="2348" spans="11:12" x14ac:dyDescent="0.3">
      <c r="K2348">
        <v>18</v>
      </c>
      <c r="L2348">
        <v>1.9000000774394721</v>
      </c>
    </row>
    <row r="2349" spans="11:12" x14ac:dyDescent="0.3">
      <c r="K2349">
        <v>22</v>
      </c>
      <c r="L2349">
        <v>1.9000000774394721</v>
      </c>
    </row>
    <row r="2350" spans="11:12" x14ac:dyDescent="0.3">
      <c r="K2350">
        <v>19</v>
      </c>
      <c r="L2350">
        <v>1.9000000774394721</v>
      </c>
    </row>
    <row r="2351" spans="11:12" x14ac:dyDescent="0.3">
      <c r="K2351">
        <v>12</v>
      </c>
      <c r="L2351">
        <v>1.9000000774394721</v>
      </c>
    </row>
    <row r="2352" spans="11:12" x14ac:dyDescent="0.3">
      <c r="K2352">
        <v>22</v>
      </c>
      <c r="L2352">
        <v>1.9000000774394721</v>
      </c>
    </row>
    <row r="2353" spans="11:12" x14ac:dyDescent="0.3">
      <c r="K2353">
        <v>12</v>
      </c>
      <c r="L2353">
        <v>1.8999999412335455</v>
      </c>
    </row>
    <row r="2354" spans="11:12" x14ac:dyDescent="0.3">
      <c r="K2354">
        <v>17</v>
      </c>
      <c r="L2354">
        <v>1.8999999412335455</v>
      </c>
    </row>
    <row r="2355" spans="11:12" x14ac:dyDescent="0.3">
      <c r="K2355">
        <v>18</v>
      </c>
      <c r="L2355">
        <v>1.8999999412335455</v>
      </c>
    </row>
    <row r="2356" spans="11:12" x14ac:dyDescent="0.3">
      <c r="K2356">
        <v>16</v>
      </c>
      <c r="L2356">
        <v>1.8999999412335455</v>
      </c>
    </row>
    <row r="2357" spans="11:12" x14ac:dyDescent="0.3">
      <c r="K2357">
        <v>13</v>
      </c>
      <c r="L2357">
        <v>1.8999999412335455</v>
      </c>
    </row>
    <row r="2358" spans="11:12" x14ac:dyDescent="0.3">
      <c r="K2358">
        <v>11</v>
      </c>
      <c r="L2358">
        <v>1.8999999307561666</v>
      </c>
    </row>
    <row r="2359" spans="11:12" x14ac:dyDescent="0.3">
      <c r="K2359">
        <v>17</v>
      </c>
      <c r="L2359">
        <v>1.8999999307561666</v>
      </c>
    </row>
    <row r="2360" spans="11:12" x14ac:dyDescent="0.3">
      <c r="K2360">
        <v>12</v>
      </c>
      <c r="L2360">
        <v>1.8999999307561666</v>
      </c>
    </row>
    <row r="2361" spans="11:12" x14ac:dyDescent="0.3">
      <c r="K2361">
        <v>21</v>
      </c>
      <c r="L2361">
        <v>1.8999999307561666</v>
      </c>
    </row>
    <row r="2362" spans="11:12" x14ac:dyDescent="0.3">
      <c r="K2362">
        <v>22</v>
      </c>
      <c r="L2362">
        <v>1.8999999307561666</v>
      </c>
    </row>
    <row r="2363" spans="11:12" x14ac:dyDescent="0.3">
      <c r="K2363">
        <v>11</v>
      </c>
      <c r="L2363">
        <v>1.8999999307561666</v>
      </c>
    </row>
    <row r="2364" spans="11:12" x14ac:dyDescent="0.3">
      <c r="K2364">
        <v>19</v>
      </c>
      <c r="L2364">
        <v>1.8833333859220147</v>
      </c>
    </row>
    <row r="2365" spans="11:12" x14ac:dyDescent="0.3">
      <c r="K2365">
        <v>17</v>
      </c>
      <c r="L2365">
        <v>1.8833333754446357</v>
      </c>
    </row>
    <row r="2366" spans="11:12" x14ac:dyDescent="0.3">
      <c r="K2366">
        <v>17</v>
      </c>
      <c r="L2366">
        <v>1.8833333754446357</v>
      </c>
    </row>
    <row r="2367" spans="11:12" x14ac:dyDescent="0.3">
      <c r="K2367">
        <v>17</v>
      </c>
      <c r="L2367">
        <v>1.8833333754446357</v>
      </c>
    </row>
    <row r="2368" spans="11:12" x14ac:dyDescent="0.3">
      <c r="K2368">
        <v>18</v>
      </c>
      <c r="L2368">
        <v>1.8833333754446357</v>
      </c>
    </row>
    <row r="2369" spans="11:12" x14ac:dyDescent="0.3">
      <c r="K2369">
        <v>18</v>
      </c>
      <c r="L2369">
        <v>1.8833333754446357</v>
      </c>
    </row>
    <row r="2370" spans="11:12" x14ac:dyDescent="0.3">
      <c r="K2370">
        <v>12</v>
      </c>
      <c r="L2370">
        <v>1.8833333754446357</v>
      </c>
    </row>
    <row r="2371" spans="11:12" x14ac:dyDescent="0.3">
      <c r="K2371">
        <v>18</v>
      </c>
      <c r="L2371">
        <v>1.8833333754446357</v>
      </c>
    </row>
    <row r="2372" spans="11:12" x14ac:dyDescent="0.3">
      <c r="K2372">
        <v>11</v>
      </c>
      <c r="L2372">
        <v>1.8833333754446357</v>
      </c>
    </row>
    <row r="2373" spans="11:12" x14ac:dyDescent="0.3">
      <c r="K2373">
        <v>12</v>
      </c>
      <c r="L2373">
        <v>1.8833333754446357</v>
      </c>
    </row>
    <row r="2374" spans="11:12" x14ac:dyDescent="0.3">
      <c r="K2374">
        <v>19</v>
      </c>
      <c r="L2374">
        <v>1.8833333754446357</v>
      </c>
    </row>
    <row r="2375" spans="11:12" x14ac:dyDescent="0.3">
      <c r="K2375">
        <v>18</v>
      </c>
      <c r="L2375">
        <v>1.8833333754446357</v>
      </c>
    </row>
    <row r="2376" spans="11:12" x14ac:dyDescent="0.3">
      <c r="K2376">
        <v>17</v>
      </c>
      <c r="L2376">
        <v>1.8833332287613302</v>
      </c>
    </row>
    <row r="2377" spans="11:12" x14ac:dyDescent="0.3">
      <c r="K2377">
        <v>22</v>
      </c>
      <c r="L2377">
        <v>1.8833332287613302</v>
      </c>
    </row>
    <row r="2378" spans="11:12" x14ac:dyDescent="0.3">
      <c r="K2378">
        <v>12</v>
      </c>
      <c r="L2378">
        <v>1.8833332287613302</v>
      </c>
    </row>
    <row r="2379" spans="11:12" x14ac:dyDescent="0.3">
      <c r="K2379">
        <v>21</v>
      </c>
      <c r="L2379">
        <v>1.8666666734497994</v>
      </c>
    </row>
    <row r="2380" spans="11:12" x14ac:dyDescent="0.3">
      <c r="K2380">
        <v>18</v>
      </c>
      <c r="L2380">
        <v>1.8666666734497994</v>
      </c>
    </row>
    <row r="2381" spans="11:12" x14ac:dyDescent="0.3">
      <c r="K2381">
        <v>12</v>
      </c>
      <c r="L2381">
        <v>1.8666666734497994</v>
      </c>
    </row>
    <row r="2382" spans="11:12" x14ac:dyDescent="0.3">
      <c r="K2382">
        <v>11</v>
      </c>
      <c r="L2382">
        <v>1.8666666734497994</v>
      </c>
    </row>
    <row r="2383" spans="11:12" x14ac:dyDescent="0.3">
      <c r="K2383">
        <v>21</v>
      </c>
      <c r="L2383">
        <v>1.8666666734497994</v>
      </c>
    </row>
    <row r="2384" spans="11:12" x14ac:dyDescent="0.3">
      <c r="K2384">
        <v>22</v>
      </c>
      <c r="L2384">
        <v>1.8666666734497994</v>
      </c>
    </row>
    <row r="2385" spans="11:12" x14ac:dyDescent="0.3">
      <c r="K2385">
        <v>12</v>
      </c>
      <c r="L2385">
        <v>1.8666666734497994</v>
      </c>
    </row>
    <row r="2386" spans="11:12" x14ac:dyDescent="0.3">
      <c r="K2386">
        <v>16</v>
      </c>
      <c r="L2386">
        <v>1.8666666734497994</v>
      </c>
    </row>
    <row r="2387" spans="11:12" x14ac:dyDescent="0.3">
      <c r="K2387">
        <v>18</v>
      </c>
      <c r="L2387">
        <v>1.8666666734497994</v>
      </c>
    </row>
    <row r="2388" spans="11:12" x14ac:dyDescent="0.3">
      <c r="K2388">
        <v>12</v>
      </c>
      <c r="L2388">
        <v>1.8666666734497994</v>
      </c>
    </row>
    <row r="2389" spans="11:12" x14ac:dyDescent="0.3">
      <c r="K2389">
        <v>18</v>
      </c>
      <c r="L2389">
        <v>1.8666666734497994</v>
      </c>
    </row>
    <row r="2390" spans="11:12" x14ac:dyDescent="0.3">
      <c r="K2390">
        <v>12</v>
      </c>
      <c r="L2390">
        <v>1.8666666629724205</v>
      </c>
    </row>
    <row r="2391" spans="11:12" x14ac:dyDescent="0.3">
      <c r="K2391">
        <v>23</v>
      </c>
      <c r="L2391">
        <v>1.8666666629724205</v>
      </c>
    </row>
    <row r="2392" spans="11:12" x14ac:dyDescent="0.3">
      <c r="K2392">
        <v>18</v>
      </c>
      <c r="L2392">
        <v>1.8666665267664939</v>
      </c>
    </row>
    <row r="2393" spans="11:12" x14ac:dyDescent="0.3">
      <c r="K2393">
        <v>17</v>
      </c>
      <c r="L2393">
        <v>1.8666665267664939</v>
      </c>
    </row>
    <row r="2394" spans="11:12" x14ac:dyDescent="0.3">
      <c r="K2394">
        <v>22</v>
      </c>
      <c r="L2394">
        <v>1.8500001181382686</v>
      </c>
    </row>
    <row r="2395" spans="11:12" x14ac:dyDescent="0.3">
      <c r="K2395">
        <v>18</v>
      </c>
      <c r="L2395">
        <v>1.8500001076608896</v>
      </c>
    </row>
    <row r="2396" spans="11:12" x14ac:dyDescent="0.3">
      <c r="K2396">
        <v>22</v>
      </c>
      <c r="L2396">
        <v>1.8500001076608896</v>
      </c>
    </row>
    <row r="2397" spans="11:12" x14ac:dyDescent="0.3">
      <c r="K2397">
        <v>11</v>
      </c>
      <c r="L2397">
        <v>1.8499999714549631</v>
      </c>
    </row>
    <row r="2398" spans="11:12" x14ac:dyDescent="0.3">
      <c r="K2398">
        <v>17</v>
      </c>
      <c r="L2398">
        <v>1.8499999714549631</v>
      </c>
    </row>
    <row r="2399" spans="11:12" x14ac:dyDescent="0.3">
      <c r="K2399">
        <v>17</v>
      </c>
      <c r="L2399">
        <v>1.8499999714549631</v>
      </c>
    </row>
    <row r="2400" spans="11:12" x14ac:dyDescent="0.3">
      <c r="K2400">
        <v>11</v>
      </c>
      <c r="L2400">
        <v>1.8499999714549631</v>
      </c>
    </row>
    <row r="2401" spans="11:12" x14ac:dyDescent="0.3">
      <c r="K2401">
        <v>20</v>
      </c>
      <c r="L2401">
        <v>1.8499999714549631</v>
      </c>
    </row>
    <row r="2402" spans="11:12" x14ac:dyDescent="0.3">
      <c r="K2402">
        <v>12</v>
      </c>
      <c r="L2402">
        <v>1.8499999714549631</v>
      </c>
    </row>
    <row r="2403" spans="11:12" x14ac:dyDescent="0.3">
      <c r="K2403">
        <v>16</v>
      </c>
      <c r="L2403">
        <v>1.8499999714549631</v>
      </c>
    </row>
    <row r="2404" spans="11:12" x14ac:dyDescent="0.3">
      <c r="K2404">
        <v>21</v>
      </c>
      <c r="L2404">
        <v>1.8499999714549631</v>
      </c>
    </row>
    <row r="2405" spans="11:12" x14ac:dyDescent="0.3">
      <c r="K2405">
        <v>11</v>
      </c>
      <c r="L2405">
        <v>1.8499999714549631</v>
      </c>
    </row>
    <row r="2406" spans="11:12" x14ac:dyDescent="0.3">
      <c r="K2406">
        <v>21</v>
      </c>
      <c r="L2406">
        <v>1.8499999714549631</v>
      </c>
    </row>
    <row r="2407" spans="11:12" x14ac:dyDescent="0.3">
      <c r="K2407">
        <v>22</v>
      </c>
      <c r="L2407">
        <v>1.8499999714549631</v>
      </c>
    </row>
    <row r="2408" spans="11:12" x14ac:dyDescent="0.3">
      <c r="K2408">
        <v>18</v>
      </c>
      <c r="L2408">
        <v>1.8499999609775841</v>
      </c>
    </row>
    <row r="2409" spans="11:12" x14ac:dyDescent="0.3">
      <c r="K2409">
        <v>17</v>
      </c>
      <c r="L2409">
        <v>1.8499999609775841</v>
      </c>
    </row>
    <row r="2410" spans="11:12" x14ac:dyDescent="0.3">
      <c r="K2410">
        <v>21</v>
      </c>
      <c r="L2410">
        <v>1.8499999609775841</v>
      </c>
    </row>
    <row r="2411" spans="11:12" x14ac:dyDescent="0.3">
      <c r="K2411">
        <v>20</v>
      </c>
      <c r="L2411">
        <v>1.8333334161434323</v>
      </c>
    </row>
    <row r="2412" spans="11:12" x14ac:dyDescent="0.3">
      <c r="K2412">
        <v>23</v>
      </c>
      <c r="L2412">
        <v>1.8333334161434323</v>
      </c>
    </row>
    <row r="2413" spans="11:12" x14ac:dyDescent="0.3">
      <c r="K2413">
        <v>23</v>
      </c>
      <c r="L2413">
        <v>1.8333334056660533</v>
      </c>
    </row>
    <row r="2414" spans="11:12" x14ac:dyDescent="0.3">
      <c r="K2414">
        <v>22</v>
      </c>
      <c r="L2414">
        <v>1.8333334056660533</v>
      </c>
    </row>
    <row r="2415" spans="11:12" x14ac:dyDescent="0.3">
      <c r="K2415">
        <v>16</v>
      </c>
      <c r="L2415">
        <v>1.8333334056660533</v>
      </c>
    </row>
    <row r="2416" spans="11:12" x14ac:dyDescent="0.3">
      <c r="K2416">
        <v>18</v>
      </c>
      <c r="L2416">
        <v>1.8333334056660533</v>
      </c>
    </row>
    <row r="2417" spans="11:12" x14ac:dyDescent="0.3">
      <c r="K2417">
        <v>21</v>
      </c>
      <c r="L2417">
        <v>1.8333334056660533</v>
      </c>
    </row>
    <row r="2418" spans="11:12" x14ac:dyDescent="0.3">
      <c r="K2418">
        <v>11</v>
      </c>
      <c r="L2418">
        <v>1.8333332694601268</v>
      </c>
    </row>
    <row r="2419" spans="11:12" x14ac:dyDescent="0.3">
      <c r="K2419">
        <v>11</v>
      </c>
      <c r="L2419">
        <v>1.8333332694601268</v>
      </c>
    </row>
    <row r="2420" spans="11:12" x14ac:dyDescent="0.3">
      <c r="K2420">
        <v>12</v>
      </c>
      <c r="L2420">
        <v>1.8333332694601268</v>
      </c>
    </row>
    <row r="2421" spans="11:12" x14ac:dyDescent="0.3">
      <c r="K2421">
        <v>18</v>
      </c>
      <c r="L2421">
        <v>1.8333332589827478</v>
      </c>
    </row>
    <row r="2422" spans="11:12" x14ac:dyDescent="0.3">
      <c r="K2422">
        <v>11</v>
      </c>
      <c r="L2422">
        <v>1.8333332589827478</v>
      </c>
    </row>
    <row r="2423" spans="11:12" x14ac:dyDescent="0.3">
      <c r="K2423">
        <v>21</v>
      </c>
      <c r="L2423">
        <v>1.8333332589827478</v>
      </c>
    </row>
    <row r="2424" spans="11:12" x14ac:dyDescent="0.3">
      <c r="K2424">
        <v>11</v>
      </c>
      <c r="L2424">
        <v>1.8333332589827478</v>
      </c>
    </row>
    <row r="2425" spans="11:12" x14ac:dyDescent="0.3">
      <c r="K2425">
        <v>12</v>
      </c>
      <c r="L2425">
        <v>1.8333332589827478</v>
      </c>
    </row>
    <row r="2426" spans="11:12" x14ac:dyDescent="0.3">
      <c r="K2426">
        <v>22</v>
      </c>
      <c r="L2426">
        <v>1.816666703671217</v>
      </c>
    </row>
    <row r="2427" spans="11:12" x14ac:dyDescent="0.3">
      <c r="K2427">
        <v>21</v>
      </c>
      <c r="L2427">
        <v>1.816666703671217</v>
      </c>
    </row>
    <row r="2428" spans="11:12" x14ac:dyDescent="0.3">
      <c r="K2428">
        <v>13</v>
      </c>
      <c r="L2428">
        <v>1.816666703671217</v>
      </c>
    </row>
    <row r="2429" spans="11:12" x14ac:dyDescent="0.3">
      <c r="K2429">
        <v>22</v>
      </c>
      <c r="L2429">
        <v>1.816666703671217</v>
      </c>
    </row>
    <row r="2430" spans="11:12" x14ac:dyDescent="0.3">
      <c r="K2430">
        <v>18</v>
      </c>
      <c r="L2430">
        <v>1.816666703671217</v>
      </c>
    </row>
    <row r="2431" spans="11:12" x14ac:dyDescent="0.3">
      <c r="K2431">
        <v>11</v>
      </c>
      <c r="L2431">
        <v>1.8166665569879115</v>
      </c>
    </row>
    <row r="2432" spans="11:12" x14ac:dyDescent="0.3">
      <c r="K2432">
        <v>12</v>
      </c>
      <c r="L2432">
        <v>1.8166665569879115</v>
      </c>
    </row>
    <row r="2433" spans="11:12" x14ac:dyDescent="0.3">
      <c r="K2433">
        <v>12</v>
      </c>
      <c r="L2433">
        <v>1.8166665569879115</v>
      </c>
    </row>
    <row r="2434" spans="11:12" x14ac:dyDescent="0.3">
      <c r="K2434">
        <v>12</v>
      </c>
      <c r="L2434">
        <v>1.8000001378823072</v>
      </c>
    </row>
    <row r="2435" spans="11:12" x14ac:dyDescent="0.3">
      <c r="K2435">
        <v>11</v>
      </c>
      <c r="L2435">
        <v>1.8000000016763806</v>
      </c>
    </row>
    <row r="2436" spans="11:12" x14ac:dyDescent="0.3">
      <c r="K2436">
        <v>11</v>
      </c>
      <c r="L2436">
        <v>1.8000000016763806</v>
      </c>
    </row>
    <row r="2437" spans="11:12" x14ac:dyDescent="0.3">
      <c r="K2437">
        <v>19</v>
      </c>
      <c r="L2437">
        <v>1.8000000016763806</v>
      </c>
    </row>
    <row r="2438" spans="11:12" x14ac:dyDescent="0.3">
      <c r="K2438">
        <v>23</v>
      </c>
      <c r="L2438">
        <v>1.8000000016763806</v>
      </c>
    </row>
    <row r="2439" spans="11:12" x14ac:dyDescent="0.3">
      <c r="K2439">
        <v>17</v>
      </c>
      <c r="L2439">
        <v>1.8000000016763806</v>
      </c>
    </row>
    <row r="2440" spans="11:12" x14ac:dyDescent="0.3">
      <c r="K2440">
        <v>11</v>
      </c>
      <c r="L2440">
        <v>1.8000000016763806</v>
      </c>
    </row>
    <row r="2441" spans="11:12" x14ac:dyDescent="0.3">
      <c r="K2441">
        <v>22</v>
      </c>
      <c r="L2441">
        <v>1.8000000016763806</v>
      </c>
    </row>
    <row r="2442" spans="11:12" x14ac:dyDescent="0.3">
      <c r="K2442">
        <v>23</v>
      </c>
      <c r="L2442">
        <v>1.8000000016763806</v>
      </c>
    </row>
    <row r="2443" spans="11:12" x14ac:dyDescent="0.3">
      <c r="K2443">
        <v>23</v>
      </c>
      <c r="L2443">
        <v>1.8000000016763806</v>
      </c>
    </row>
    <row r="2444" spans="11:12" x14ac:dyDescent="0.3">
      <c r="K2444">
        <v>12</v>
      </c>
      <c r="L2444">
        <v>1.8000000016763806</v>
      </c>
    </row>
    <row r="2445" spans="11:12" x14ac:dyDescent="0.3">
      <c r="K2445">
        <v>19</v>
      </c>
      <c r="L2445">
        <v>1.8000000016763806</v>
      </c>
    </row>
    <row r="2446" spans="11:12" x14ac:dyDescent="0.3">
      <c r="K2446">
        <v>22</v>
      </c>
      <c r="L2446">
        <v>1.8000000016763806</v>
      </c>
    </row>
    <row r="2447" spans="11:12" x14ac:dyDescent="0.3">
      <c r="K2447">
        <v>16</v>
      </c>
      <c r="L2447">
        <v>1.8000000016763806</v>
      </c>
    </row>
    <row r="2448" spans="11:12" x14ac:dyDescent="0.3">
      <c r="K2448">
        <v>18</v>
      </c>
      <c r="L2448">
        <v>1.8000000016763806</v>
      </c>
    </row>
    <row r="2449" spans="11:12" x14ac:dyDescent="0.3">
      <c r="K2449">
        <v>17</v>
      </c>
      <c r="L2449">
        <v>1.7999999911990017</v>
      </c>
    </row>
    <row r="2450" spans="11:12" x14ac:dyDescent="0.3">
      <c r="K2450">
        <v>12</v>
      </c>
      <c r="L2450">
        <v>1.7999999911990017</v>
      </c>
    </row>
    <row r="2451" spans="11:12" x14ac:dyDescent="0.3">
      <c r="K2451">
        <v>21</v>
      </c>
      <c r="L2451">
        <v>1.7999999911990017</v>
      </c>
    </row>
    <row r="2452" spans="11:12" x14ac:dyDescent="0.3">
      <c r="K2452">
        <v>17</v>
      </c>
      <c r="L2452">
        <v>1.7999998654704541</v>
      </c>
    </row>
    <row r="2453" spans="11:12" x14ac:dyDescent="0.3">
      <c r="K2453">
        <v>22</v>
      </c>
      <c r="L2453">
        <v>1.7833334463648498</v>
      </c>
    </row>
    <row r="2454" spans="11:12" x14ac:dyDescent="0.3">
      <c r="K2454">
        <v>21</v>
      </c>
      <c r="L2454">
        <v>1.7833334358874708</v>
      </c>
    </row>
    <row r="2455" spans="11:12" x14ac:dyDescent="0.3">
      <c r="K2455">
        <v>17</v>
      </c>
      <c r="L2455">
        <v>1.7833332996815443</v>
      </c>
    </row>
    <row r="2456" spans="11:12" x14ac:dyDescent="0.3">
      <c r="K2456">
        <v>17</v>
      </c>
      <c r="L2456">
        <v>1.7833332996815443</v>
      </c>
    </row>
    <row r="2457" spans="11:12" x14ac:dyDescent="0.3">
      <c r="K2457">
        <v>12</v>
      </c>
      <c r="L2457">
        <v>1.7833332996815443</v>
      </c>
    </row>
    <row r="2458" spans="11:12" x14ac:dyDescent="0.3">
      <c r="K2458">
        <v>17</v>
      </c>
      <c r="L2458">
        <v>1.7833332996815443</v>
      </c>
    </row>
    <row r="2459" spans="11:12" x14ac:dyDescent="0.3">
      <c r="K2459">
        <v>15</v>
      </c>
      <c r="L2459">
        <v>1.7833332996815443</v>
      </c>
    </row>
    <row r="2460" spans="11:12" x14ac:dyDescent="0.3">
      <c r="K2460">
        <v>11</v>
      </c>
      <c r="L2460">
        <v>1.7833332996815443</v>
      </c>
    </row>
    <row r="2461" spans="11:12" x14ac:dyDescent="0.3">
      <c r="K2461">
        <v>18</v>
      </c>
      <c r="L2461">
        <v>1.7833332996815443</v>
      </c>
    </row>
    <row r="2462" spans="11:12" x14ac:dyDescent="0.3">
      <c r="K2462">
        <v>20</v>
      </c>
      <c r="L2462">
        <v>1.7833332996815443</v>
      </c>
    </row>
    <row r="2463" spans="11:12" x14ac:dyDescent="0.3">
      <c r="K2463">
        <v>20</v>
      </c>
      <c r="L2463">
        <v>1.7833332996815443</v>
      </c>
    </row>
    <row r="2464" spans="11:12" x14ac:dyDescent="0.3">
      <c r="K2464">
        <v>23</v>
      </c>
      <c r="L2464">
        <v>1.7833332996815443</v>
      </c>
    </row>
    <row r="2465" spans="11:12" x14ac:dyDescent="0.3">
      <c r="K2465">
        <v>17</v>
      </c>
      <c r="L2465">
        <v>1.7833332892041653</v>
      </c>
    </row>
    <row r="2466" spans="11:12" x14ac:dyDescent="0.3">
      <c r="K2466">
        <v>18</v>
      </c>
      <c r="L2466">
        <v>1.7833332892041653</v>
      </c>
    </row>
    <row r="2467" spans="11:12" x14ac:dyDescent="0.3">
      <c r="K2467">
        <v>22</v>
      </c>
      <c r="L2467">
        <v>1.7833332892041653</v>
      </c>
    </row>
    <row r="2468" spans="11:12" x14ac:dyDescent="0.3">
      <c r="K2468">
        <v>12</v>
      </c>
      <c r="L2468">
        <v>1.7833332892041653</v>
      </c>
    </row>
    <row r="2469" spans="11:12" x14ac:dyDescent="0.3">
      <c r="K2469">
        <v>17</v>
      </c>
      <c r="L2469">
        <v>1.7666667443700135</v>
      </c>
    </row>
    <row r="2470" spans="11:12" x14ac:dyDescent="0.3">
      <c r="K2470">
        <v>21</v>
      </c>
      <c r="L2470">
        <v>1.7666667443700135</v>
      </c>
    </row>
    <row r="2471" spans="11:12" x14ac:dyDescent="0.3">
      <c r="K2471">
        <v>17</v>
      </c>
      <c r="L2471">
        <v>1.7666667443700135</v>
      </c>
    </row>
    <row r="2472" spans="11:12" x14ac:dyDescent="0.3">
      <c r="K2472">
        <v>21</v>
      </c>
      <c r="L2472">
        <v>1.7666667443700135</v>
      </c>
    </row>
    <row r="2473" spans="11:12" x14ac:dyDescent="0.3">
      <c r="K2473">
        <v>17</v>
      </c>
      <c r="L2473">
        <v>1.7666667338926345</v>
      </c>
    </row>
    <row r="2474" spans="11:12" x14ac:dyDescent="0.3">
      <c r="K2474">
        <v>18</v>
      </c>
      <c r="L2474">
        <v>1.7666667338926345</v>
      </c>
    </row>
    <row r="2475" spans="11:12" x14ac:dyDescent="0.3">
      <c r="K2475">
        <v>11</v>
      </c>
      <c r="L2475">
        <v>1.7666667338926345</v>
      </c>
    </row>
    <row r="2476" spans="11:12" x14ac:dyDescent="0.3">
      <c r="K2476">
        <v>17</v>
      </c>
      <c r="L2476">
        <v>1.7666667338926345</v>
      </c>
    </row>
    <row r="2477" spans="11:12" x14ac:dyDescent="0.3">
      <c r="K2477">
        <v>17</v>
      </c>
      <c r="L2477">
        <v>1.7666667338926345</v>
      </c>
    </row>
    <row r="2478" spans="11:12" x14ac:dyDescent="0.3">
      <c r="K2478">
        <v>12</v>
      </c>
      <c r="L2478">
        <v>1.7666667338926345</v>
      </c>
    </row>
    <row r="2479" spans="11:12" x14ac:dyDescent="0.3">
      <c r="K2479">
        <v>11</v>
      </c>
      <c r="L2479">
        <v>1.7666667338926345</v>
      </c>
    </row>
    <row r="2480" spans="11:12" x14ac:dyDescent="0.3">
      <c r="K2480">
        <v>17</v>
      </c>
      <c r="L2480">
        <v>1.7666667338926345</v>
      </c>
    </row>
    <row r="2481" spans="11:12" x14ac:dyDescent="0.3">
      <c r="K2481">
        <v>12</v>
      </c>
      <c r="L2481">
        <v>1.7666667338926345</v>
      </c>
    </row>
    <row r="2482" spans="11:12" x14ac:dyDescent="0.3">
      <c r="K2482">
        <v>17</v>
      </c>
      <c r="L2482">
        <v>1.7666667338926345</v>
      </c>
    </row>
    <row r="2483" spans="11:12" x14ac:dyDescent="0.3">
      <c r="K2483">
        <v>11</v>
      </c>
      <c r="L2483">
        <v>1.7666667338926345</v>
      </c>
    </row>
    <row r="2484" spans="11:12" x14ac:dyDescent="0.3">
      <c r="K2484">
        <v>15</v>
      </c>
      <c r="L2484">
        <v>1.7666667338926345</v>
      </c>
    </row>
    <row r="2485" spans="11:12" x14ac:dyDescent="0.3">
      <c r="K2485">
        <v>23</v>
      </c>
      <c r="L2485">
        <v>1.7666667338926345</v>
      </c>
    </row>
    <row r="2486" spans="11:12" x14ac:dyDescent="0.3">
      <c r="K2486">
        <v>23</v>
      </c>
      <c r="L2486">
        <v>1.7666667338926345</v>
      </c>
    </row>
    <row r="2487" spans="11:12" x14ac:dyDescent="0.3">
      <c r="K2487">
        <v>22</v>
      </c>
      <c r="L2487">
        <v>1.766666597686708</v>
      </c>
    </row>
    <row r="2488" spans="11:12" x14ac:dyDescent="0.3">
      <c r="K2488">
        <v>21</v>
      </c>
      <c r="L2488">
        <v>1.766666597686708</v>
      </c>
    </row>
    <row r="2489" spans="11:12" x14ac:dyDescent="0.3">
      <c r="K2489">
        <v>22</v>
      </c>
      <c r="L2489">
        <v>1.766666597686708</v>
      </c>
    </row>
    <row r="2490" spans="11:12" x14ac:dyDescent="0.3">
      <c r="K2490">
        <v>17</v>
      </c>
      <c r="L2490">
        <v>1.766666587209329</v>
      </c>
    </row>
    <row r="2491" spans="11:12" x14ac:dyDescent="0.3">
      <c r="K2491">
        <v>12</v>
      </c>
      <c r="L2491">
        <v>1.766666587209329</v>
      </c>
    </row>
    <row r="2492" spans="11:12" x14ac:dyDescent="0.3">
      <c r="K2492">
        <v>12</v>
      </c>
      <c r="L2492">
        <v>1.766666587209329</v>
      </c>
    </row>
    <row r="2493" spans="11:12" x14ac:dyDescent="0.3">
      <c r="K2493">
        <v>18</v>
      </c>
      <c r="L2493">
        <v>1.766666587209329</v>
      </c>
    </row>
    <row r="2494" spans="11:12" x14ac:dyDescent="0.3">
      <c r="K2494">
        <v>19</v>
      </c>
      <c r="L2494">
        <v>1.766666587209329</v>
      </c>
    </row>
    <row r="2495" spans="11:12" x14ac:dyDescent="0.3">
      <c r="K2495">
        <v>12</v>
      </c>
      <c r="L2495">
        <v>1.7500000318977982</v>
      </c>
    </row>
    <row r="2496" spans="11:12" x14ac:dyDescent="0.3">
      <c r="K2496">
        <v>18</v>
      </c>
      <c r="L2496">
        <v>1.7500000318977982</v>
      </c>
    </row>
    <row r="2497" spans="11:12" x14ac:dyDescent="0.3">
      <c r="K2497">
        <v>17</v>
      </c>
      <c r="L2497">
        <v>1.7500000318977982</v>
      </c>
    </row>
    <row r="2498" spans="11:12" x14ac:dyDescent="0.3">
      <c r="K2498">
        <v>18</v>
      </c>
      <c r="L2498">
        <v>1.7500000318977982</v>
      </c>
    </row>
    <row r="2499" spans="11:12" x14ac:dyDescent="0.3">
      <c r="K2499">
        <v>18</v>
      </c>
      <c r="L2499">
        <v>1.7500000318977982</v>
      </c>
    </row>
    <row r="2500" spans="11:12" x14ac:dyDescent="0.3">
      <c r="K2500">
        <v>11</v>
      </c>
      <c r="L2500">
        <v>1.7500000318977982</v>
      </c>
    </row>
    <row r="2501" spans="11:12" x14ac:dyDescent="0.3">
      <c r="K2501">
        <v>23</v>
      </c>
      <c r="L2501">
        <v>1.7500000318977982</v>
      </c>
    </row>
    <row r="2502" spans="11:12" x14ac:dyDescent="0.3">
      <c r="K2502">
        <v>17</v>
      </c>
      <c r="L2502">
        <v>1.7500000318977982</v>
      </c>
    </row>
    <row r="2503" spans="11:12" x14ac:dyDescent="0.3">
      <c r="K2503">
        <v>17</v>
      </c>
      <c r="L2503">
        <v>1.7500000318977982</v>
      </c>
    </row>
    <row r="2504" spans="11:12" x14ac:dyDescent="0.3">
      <c r="K2504">
        <v>11</v>
      </c>
      <c r="L2504">
        <v>1.7500000318977982</v>
      </c>
    </row>
    <row r="2505" spans="11:12" x14ac:dyDescent="0.3">
      <c r="K2505">
        <v>12</v>
      </c>
      <c r="L2505">
        <v>1.7500000318977982</v>
      </c>
    </row>
    <row r="2506" spans="11:12" x14ac:dyDescent="0.3">
      <c r="K2506">
        <v>12</v>
      </c>
      <c r="L2506">
        <v>1.7500000318977982</v>
      </c>
    </row>
    <row r="2507" spans="11:12" x14ac:dyDescent="0.3">
      <c r="K2507">
        <v>11</v>
      </c>
      <c r="L2507">
        <v>1.7500000318977982</v>
      </c>
    </row>
    <row r="2508" spans="11:12" x14ac:dyDescent="0.3">
      <c r="K2508">
        <v>18</v>
      </c>
      <c r="L2508">
        <v>1.7500000318977982</v>
      </c>
    </row>
    <row r="2509" spans="11:12" x14ac:dyDescent="0.3">
      <c r="K2509">
        <v>21</v>
      </c>
      <c r="L2509">
        <v>1.7500000318977982</v>
      </c>
    </row>
    <row r="2510" spans="11:12" x14ac:dyDescent="0.3">
      <c r="K2510">
        <v>23</v>
      </c>
      <c r="L2510">
        <v>1.7500000318977982</v>
      </c>
    </row>
    <row r="2511" spans="11:12" x14ac:dyDescent="0.3">
      <c r="K2511">
        <v>17</v>
      </c>
      <c r="L2511">
        <v>1.7499998852144927</v>
      </c>
    </row>
    <row r="2512" spans="11:12" x14ac:dyDescent="0.3">
      <c r="K2512">
        <v>21</v>
      </c>
      <c r="L2512">
        <v>1.7333333299029619</v>
      </c>
    </row>
    <row r="2513" spans="11:12" x14ac:dyDescent="0.3">
      <c r="K2513">
        <v>17</v>
      </c>
      <c r="L2513">
        <v>1.7333333299029619</v>
      </c>
    </row>
    <row r="2514" spans="11:12" x14ac:dyDescent="0.3">
      <c r="K2514">
        <v>23</v>
      </c>
      <c r="L2514">
        <v>1.7333333299029619</v>
      </c>
    </row>
    <row r="2515" spans="11:12" x14ac:dyDescent="0.3">
      <c r="K2515">
        <v>17</v>
      </c>
      <c r="L2515">
        <v>1.7333333299029619</v>
      </c>
    </row>
    <row r="2516" spans="11:12" x14ac:dyDescent="0.3">
      <c r="K2516">
        <v>23</v>
      </c>
      <c r="L2516">
        <v>1.7333333299029619</v>
      </c>
    </row>
    <row r="2517" spans="11:12" x14ac:dyDescent="0.3">
      <c r="K2517">
        <v>11</v>
      </c>
      <c r="L2517">
        <v>1.7333333299029619</v>
      </c>
    </row>
    <row r="2518" spans="11:12" x14ac:dyDescent="0.3">
      <c r="K2518">
        <v>11</v>
      </c>
      <c r="L2518">
        <v>1.7333333299029619</v>
      </c>
    </row>
    <row r="2519" spans="11:12" x14ac:dyDescent="0.3">
      <c r="K2519">
        <v>18</v>
      </c>
      <c r="L2519">
        <v>1.7333333299029619</v>
      </c>
    </row>
    <row r="2520" spans="11:12" x14ac:dyDescent="0.3">
      <c r="K2520">
        <v>11</v>
      </c>
      <c r="L2520">
        <v>1.7333333194255829</v>
      </c>
    </row>
    <row r="2521" spans="11:12" x14ac:dyDescent="0.3">
      <c r="K2521">
        <v>18</v>
      </c>
      <c r="L2521">
        <v>1.7333333194255829</v>
      </c>
    </row>
    <row r="2522" spans="11:12" x14ac:dyDescent="0.3">
      <c r="K2522">
        <v>17</v>
      </c>
      <c r="L2522">
        <v>1.7333333194255829</v>
      </c>
    </row>
    <row r="2523" spans="11:12" x14ac:dyDescent="0.3">
      <c r="K2523">
        <v>12</v>
      </c>
      <c r="L2523">
        <v>1.7333333194255829</v>
      </c>
    </row>
    <row r="2524" spans="11:12" x14ac:dyDescent="0.3">
      <c r="K2524">
        <v>21</v>
      </c>
      <c r="L2524">
        <v>1.7333331832196563</v>
      </c>
    </row>
    <row r="2525" spans="11:12" x14ac:dyDescent="0.3">
      <c r="K2525">
        <v>23</v>
      </c>
      <c r="L2525">
        <v>1.716666774591431</v>
      </c>
    </row>
    <row r="2526" spans="11:12" x14ac:dyDescent="0.3">
      <c r="K2526">
        <v>19</v>
      </c>
      <c r="L2526">
        <v>1.7166667641140521</v>
      </c>
    </row>
    <row r="2527" spans="11:12" x14ac:dyDescent="0.3">
      <c r="K2527">
        <v>18</v>
      </c>
      <c r="L2527">
        <v>1.7166667641140521</v>
      </c>
    </row>
    <row r="2528" spans="11:12" x14ac:dyDescent="0.3">
      <c r="K2528">
        <v>23</v>
      </c>
      <c r="L2528">
        <v>1.7166667641140521</v>
      </c>
    </row>
    <row r="2529" spans="11:12" x14ac:dyDescent="0.3">
      <c r="K2529">
        <v>21</v>
      </c>
      <c r="L2529">
        <v>1.7166666279081255</v>
      </c>
    </row>
    <row r="2530" spans="11:12" x14ac:dyDescent="0.3">
      <c r="K2530">
        <v>23</v>
      </c>
      <c r="L2530">
        <v>1.7166666279081255</v>
      </c>
    </row>
    <row r="2531" spans="11:12" x14ac:dyDescent="0.3">
      <c r="K2531">
        <v>18</v>
      </c>
      <c r="L2531">
        <v>1.7166666279081255</v>
      </c>
    </row>
    <row r="2532" spans="11:12" x14ac:dyDescent="0.3">
      <c r="K2532">
        <v>11</v>
      </c>
      <c r="L2532">
        <v>1.7166666279081255</v>
      </c>
    </row>
    <row r="2533" spans="11:12" x14ac:dyDescent="0.3">
      <c r="K2533">
        <v>17</v>
      </c>
      <c r="L2533">
        <v>1.7166666279081255</v>
      </c>
    </row>
    <row r="2534" spans="11:12" x14ac:dyDescent="0.3">
      <c r="K2534">
        <v>12</v>
      </c>
      <c r="L2534">
        <v>1.7166666279081255</v>
      </c>
    </row>
    <row r="2535" spans="11:12" x14ac:dyDescent="0.3">
      <c r="K2535">
        <v>11</v>
      </c>
      <c r="L2535">
        <v>1.7166666279081255</v>
      </c>
    </row>
    <row r="2536" spans="11:12" x14ac:dyDescent="0.3">
      <c r="K2536">
        <v>12</v>
      </c>
      <c r="L2536">
        <v>1.7166666279081255</v>
      </c>
    </row>
    <row r="2537" spans="11:12" x14ac:dyDescent="0.3">
      <c r="K2537">
        <v>23</v>
      </c>
      <c r="L2537">
        <v>1.7166666279081255</v>
      </c>
    </row>
    <row r="2538" spans="11:12" x14ac:dyDescent="0.3">
      <c r="K2538">
        <v>12</v>
      </c>
      <c r="L2538">
        <v>1.7166666174307466</v>
      </c>
    </row>
    <row r="2539" spans="11:12" x14ac:dyDescent="0.3">
      <c r="K2539">
        <v>18</v>
      </c>
      <c r="L2539">
        <v>1.7166666174307466</v>
      </c>
    </row>
    <row r="2540" spans="11:12" x14ac:dyDescent="0.3">
      <c r="K2540">
        <v>12</v>
      </c>
      <c r="L2540">
        <v>1.7166666174307466</v>
      </c>
    </row>
    <row r="2541" spans="11:12" x14ac:dyDescent="0.3">
      <c r="K2541">
        <v>12</v>
      </c>
      <c r="L2541">
        <v>1.7166666174307466</v>
      </c>
    </row>
    <row r="2542" spans="11:12" x14ac:dyDescent="0.3">
      <c r="K2542">
        <v>11</v>
      </c>
      <c r="L2542">
        <v>1.7166666174307466</v>
      </c>
    </row>
    <row r="2543" spans="11:12" x14ac:dyDescent="0.3">
      <c r="K2543">
        <v>19</v>
      </c>
      <c r="L2543">
        <v>1.7000000725965947</v>
      </c>
    </row>
    <row r="2544" spans="11:12" x14ac:dyDescent="0.3">
      <c r="K2544">
        <v>18</v>
      </c>
      <c r="L2544">
        <v>1.7000000621192157</v>
      </c>
    </row>
    <row r="2545" spans="11:12" x14ac:dyDescent="0.3">
      <c r="K2545">
        <v>11</v>
      </c>
      <c r="L2545">
        <v>1.6999999259132892</v>
      </c>
    </row>
    <row r="2546" spans="11:12" x14ac:dyDescent="0.3">
      <c r="K2546">
        <v>20</v>
      </c>
      <c r="L2546">
        <v>1.6999999259132892</v>
      </c>
    </row>
    <row r="2547" spans="11:12" x14ac:dyDescent="0.3">
      <c r="K2547">
        <v>20</v>
      </c>
      <c r="L2547">
        <v>1.6999999154359102</v>
      </c>
    </row>
    <row r="2548" spans="11:12" x14ac:dyDescent="0.3">
      <c r="K2548">
        <v>23</v>
      </c>
      <c r="L2548">
        <v>1.6999999154359102</v>
      </c>
    </row>
    <row r="2549" spans="11:12" x14ac:dyDescent="0.3">
      <c r="K2549">
        <v>18</v>
      </c>
      <c r="L2549">
        <v>1.6999999154359102</v>
      </c>
    </row>
    <row r="2550" spans="11:12" x14ac:dyDescent="0.3">
      <c r="K2550">
        <v>17</v>
      </c>
      <c r="L2550">
        <v>1.6833333601243794</v>
      </c>
    </row>
    <row r="2551" spans="11:12" x14ac:dyDescent="0.3">
      <c r="K2551">
        <v>17</v>
      </c>
      <c r="L2551">
        <v>1.6833333601243794</v>
      </c>
    </row>
    <row r="2552" spans="11:12" x14ac:dyDescent="0.3">
      <c r="K2552">
        <v>17</v>
      </c>
      <c r="L2552">
        <v>1.6833333601243794</v>
      </c>
    </row>
    <row r="2553" spans="11:12" x14ac:dyDescent="0.3">
      <c r="K2553">
        <v>11</v>
      </c>
      <c r="L2553">
        <v>1.6833333601243794</v>
      </c>
    </row>
    <row r="2554" spans="11:12" x14ac:dyDescent="0.3">
      <c r="K2554">
        <v>12</v>
      </c>
      <c r="L2554">
        <v>1.6833333601243794</v>
      </c>
    </row>
    <row r="2555" spans="11:12" x14ac:dyDescent="0.3">
      <c r="K2555">
        <v>15</v>
      </c>
      <c r="L2555">
        <v>1.6833333601243794</v>
      </c>
    </row>
    <row r="2556" spans="11:12" x14ac:dyDescent="0.3">
      <c r="K2556">
        <v>23</v>
      </c>
      <c r="L2556">
        <v>1.6833333601243794</v>
      </c>
    </row>
    <row r="2557" spans="11:12" x14ac:dyDescent="0.3">
      <c r="K2557">
        <v>17</v>
      </c>
      <c r="L2557">
        <v>1.6833333601243794</v>
      </c>
    </row>
    <row r="2558" spans="11:12" x14ac:dyDescent="0.3">
      <c r="K2558">
        <v>11</v>
      </c>
      <c r="L2558">
        <v>1.6833333601243794</v>
      </c>
    </row>
    <row r="2559" spans="11:12" x14ac:dyDescent="0.3">
      <c r="K2559">
        <v>12</v>
      </c>
      <c r="L2559">
        <v>1.6833333601243794</v>
      </c>
    </row>
    <row r="2560" spans="11:12" x14ac:dyDescent="0.3">
      <c r="K2560">
        <v>12</v>
      </c>
      <c r="L2560">
        <v>1.6833333601243794</v>
      </c>
    </row>
    <row r="2561" spans="11:12" x14ac:dyDescent="0.3">
      <c r="K2561">
        <v>18</v>
      </c>
      <c r="L2561">
        <v>1.6833333601243794</v>
      </c>
    </row>
    <row r="2562" spans="11:12" x14ac:dyDescent="0.3">
      <c r="K2562">
        <v>17</v>
      </c>
      <c r="L2562">
        <v>1.6833332239184529</v>
      </c>
    </row>
    <row r="2563" spans="11:12" x14ac:dyDescent="0.3">
      <c r="K2563">
        <v>18</v>
      </c>
      <c r="L2563">
        <v>1.6833332239184529</v>
      </c>
    </row>
    <row r="2564" spans="11:12" x14ac:dyDescent="0.3">
      <c r="K2564">
        <v>11</v>
      </c>
      <c r="L2564">
        <v>1.6833332239184529</v>
      </c>
    </row>
    <row r="2565" spans="11:12" x14ac:dyDescent="0.3">
      <c r="K2565">
        <v>11</v>
      </c>
      <c r="L2565">
        <v>1.6833332134410739</v>
      </c>
    </row>
    <row r="2566" spans="11:12" x14ac:dyDescent="0.3">
      <c r="K2566">
        <v>17</v>
      </c>
      <c r="L2566">
        <v>1.6833332134410739</v>
      </c>
    </row>
    <row r="2567" spans="11:12" x14ac:dyDescent="0.3">
      <c r="K2567">
        <v>12</v>
      </c>
      <c r="L2567">
        <v>1.6833332134410739</v>
      </c>
    </row>
    <row r="2568" spans="11:12" x14ac:dyDescent="0.3">
      <c r="K2568">
        <v>22</v>
      </c>
      <c r="L2568">
        <v>1.6833332134410739</v>
      </c>
    </row>
    <row r="2569" spans="11:12" x14ac:dyDescent="0.3">
      <c r="K2569">
        <v>18</v>
      </c>
      <c r="L2569">
        <v>1.6666666581295431</v>
      </c>
    </row>
    <row r="2570" spans="11:12" x14ac:dyDescent="0.3">
      <c r="K2570">
        <v>12</v>
      </c>
      <c r="L2570">
        <v>1.6666666581295431</v>
      </c>
    </row>
    <row r="2571" spans="11:12" x14ac:dyDescent="0.3">
      <c r="K2571">
        <v>11</v>
      </c>
      <c r="L2571">
        <v>1.6666666581295431</v>
      </c>
    </row>
    <row r="2572" spans="11:12" x14ac:dyDescent="0.3">
      <c r="K2572">
        <v>22</v>
      </c>
      <c r="L2572">
        <v>1.6666666581295431</v>
      </c>
    </row>
    <row r="2573" spans="11:12" x14ac:dyDescent="0.3">
      <c r="K2573">
        <v>21</v>
      </c>
      <c r="L2573">
        <v>1.6666666581295431</v>
      </c>
    </row>
    <row r="2574" spans="11:12" x14ac:dyDescent="0.3">
      <c r="K2574">
        <v>21</v>
      </c>
      <c r="L2574">
        <v>1.6666666581295431</v>
      </c>
    </row>
    <row r="2575" spans="11:12" x14ac:dyDescent="0.3">
      <c r="K2575">
        <v>12</v>
      </c>
      <c r="L2575">
        <v>1.6666666581295431</v>
      </c>
    </row>
    <row r="2576" spans="11:12" x14ac:dyDescent="0.3">
      <c r="K2576">
        <v>11</v>
      </c>
      <c r="L2576">
        <v>1.6666666581295431</v>
      </c>
    </row>
    <row r="2577" spans="11:12" x14ac:dyDescent="0.3">
      <c r="K2577">
        <v>13</v>
      </c>
      <c r="L2577">
        <v>1.6666666581295431</v>
      </c>
    </row>
    <row r="2578" spans="11:12" x14ac:dyDescent="0.3">
      <c r="K2578">
        <v>18</v>
      </c>
      <c r="L2578">
        <v>1.6666666581295431</v>
      </c>
    </row>
    <row r="2579" spans="11:12" x14ac:dyDescent="0.3">
      <c r="K2579">
        <v>12</v>
      </c>
      <c r="L2579">
        <v>1.6666666581295431</v>
      </c>
    </row>
    <row r="2580" spans="11:12" x14ac:dyDescent="0.3">
      <c r="K2580">
        <v>15</v>
      </c>
      <c r="L2580">
        <v>1.6666666581295431</v>
      </c>
    </row>
    <row r="2581" spans="11:12" x14ac:dyDescent="0.3">
      <c r="K2581">
        <v>16</v>
      </c>
      <c r="L2581">
        <v>1.6666666476521641</v>
      </c>
    </row>
    <row r="2582" spans="11:12" x14ac:dyDescent="0.3">
      <c r="K2582">
        <v>21</v>
      </c>
      <c r="L2582">
        <v>1.6666666476521641</v>
      </c>
    </row>
    <row r="2583" spans="11:12" x14ac:dyDescent="0.3">
      <c r="K2583">
        <v>17</v>
      </c>
      <c r="L2583">
        <v>1.6666666476521641</v>
      </c>
    </row>
    <row r="2584" spans="11:12" x14ac:dyDescent="0.3">
      <c r="K2584">
        <v>23</v>
      </c>
      <c r="L2584">
        <v>1.6666666476521641</v>
      </c>
    </row>
    <row r="2585" spans="11:12" x14ac:dyDescent="0.3">
      <c r="K2585">
        <v>12</v>
      </c>
      <c r="L2585">
        <v>1.6500001028180122</v>
      </c>
    </row>
    <row r="2586" spans="11:12" x14ac:dyDescent="0.3">
      <c r="K2586">
        <v>21</v>
      </c>
      <c r="L2586">
        <v>1.6500001028180122</v>
      </c>
    </row>
    <row r="2587" spans="11:12" x14ac:dyDescent="0.3">
      <c r="K2587">
        <v>11</v>
      </c>
      <c r="L2587">
        <v>1.6500000923406333</v>
      </c>
    </row>
    <row r="2588" spans="11:12" x14ac:dyDescent="0.3">
      <c r="K2588">
        <v>17</v>
      </c>
      <c r="L2588">
        <v>1.6500000923406333</v>
      </c>
    </row>
    <row r="2589" spans="11:12" x14ac:dyDescent="0.3">
      <c r="K2589">
        <v>22</v>
      </c>
      <c r="L2589">
        <v>1.6500000923406333</v>
      </c>
    </row>
    <row r="2590" spans="11:12" x14ac:dyDescent="0.3">
      <c r="K2590">
        <v>17</v>
      </c>
      <c r="L2590">
        <v>1.6499999561347067</v>
      </c>
    </row>
    <row r="2591" spans="11:12" x14ac:dyDescent="0.3">
      <c r="K2591">
        <v>20</v>
      </c>
      <c r="L2591">
        <v>1.6499999561347067</v>
      </c>
    </row>
    <row r="2592" spans="11:12" x14ac:dyDescent="0.3">
      <c r="K2592">
        <v>20</v>
      </c>
      <c r="L2592">
        <v>1.6499999561347067</v>
      </c>
    </row>
    <row r="2593" spans="11:12" x14ac:dyDescent="0.3">
      <c r="K2593">
        <v>22</v>
      </c>
      <c r="L2593">
        <v>1.6499999561347067</v>
      </c>
    </row>
    <row r="2594" spans="11:12" x14ac:dyDescent="0.3">
      <c r="K2594">
        <v>18</v>
      </c>
      <c r="L2594">
        <v>1.6499999561347067</v>
      </c>
    </row>
    <row r="2595" spans="11:12" x14ac:dyDescent="0.3">
      <c r="K2595">
        <v>12</v>
      </c>
      <c r="L2595">
        <v>1.6499999561347067</v>
      </c>
    </row>
    <row r="2596" spans="11:12" x14ac:dyDescent="0.3">
      <c r="K2596">
        <v>17</v>
      </c>
      <c r="L2596">
        <v>1.6499999456573278</v>
      </c>
    </row>
    <row r="2597" spans="11:12" x14ac:dyDescent="0.3">
      <c r="K2597">
        <v>20</v>
      </c>
      <c r="L2597">
        <v>1.6499999456573278</v>
      </c>
    </row>
    <row r="2598" spans="11:12" x14ac:dyDescent="0.3">
      <c r="K2598">
        <v>19</v>
      </c>
      <c r="L2598">
        <v>1.6499999456573278</v>
      </c>
    </row>
    <row r="2599" spans="11:12" x14ac:dyDescent="0.3">
      <c r="K2599">
        <v>21</v>
      </c>
      <c r="L2599">
        <v>1.6499999456573278</v>
      </c>
    </row>
    <row r="2600" spans="11:12" x14ac:dyDescent="0.3">
      <c r="K2600">
        <v>12</v>
      </c>
      <c r="L2600">
        <v>1.6499999456573278</v>
      </c>
    </row>
    <row r="2601" spans="11:12" x14ac:dyDescent="0.3">
      <c r="K2601">
        <v>18</v>
      </c>
      <c r="L2601">
        <v>1.6499999456573278</v>
      </c>
    </row>
    <row r="2602" spans="11:12" x14ac:dyDescent="0.3">
      <c r="K2602">
        <v>18</v>
      </c>
      <c r="L2602">
        <v>1.6499999456573278</v>
      </c>
    </row>
    <row r="2603" spans="11:12" x14ac:dyDescent="0.3">
      <c r="K2603">
        <v>11</v>
      </c>
      <c r="L2603">
        <v>1.6333334008231759</v>
      </c>
    </row>
    <row r="2604" spans="11:12" x14ac:dyDescent="0.3">
      <c r="K2604">
        <v>17</v>
      </c>
      <c r="L2604">
        <v>1.6333334008231759</v>
      </c>
    </row>
    <row r="2605" spans="11:12" x14ac:dyDescent="0.3">
      <c r="K2605">
        <v>11</v>
      </c>
      <c r="L2605">
        <v>1.6333333903457969</v>
      </c>
    </row>
    <row r="2606" spans="11:12" x14ac:dyDescent="0.3">
      <c r="K2606">
        <v>11</v>
      </c>
      <c r="L2606">
        <v>1.6333333903457969</v>
      </c>
    </row>
    <row r="2607" spans="11:12" x14ac:dyDescent="0.3">
      <c r="K2607">
        <v>18</v>
      </c>
      <c r="L2607">
        <v>1.6333333903457969</v>
      </c>
    </row>
    <row r="2608" spans="11:12" x14ac:dyDescent="0.3">
      <c r="K2608">
        <v>14</v>
      </c>
      <c r="L2608">
        <v>1.6333333903457969</v>
      </c>
    </row>
    <row r="2609" spans="11:12" x14ac:dyDescent="0.3">
      <c r="K2609">
        <v>23</v>
      </c>
      <c r="L2609">
        <v>1.6333333903457969</v>
      </c>
    </row>
    <row r="2610" spans="11:12" x14ac:dyDescent="0.3">
      <c r="K2610">
        <v>12</v>
      </c>
      <c r="L2610">
        <v>1.6333333903457969</v>
      </c>
    </row>
    <row r="2611" spans="11:12" x14ac:dyDescent="0.3">
      <c r="K2611">
        <v>16</v>
      </c>
      <c r="L2611">
        <v>1.6333333903457969</v>
      </c>
    </row>
    <row r="2612" spans="11:12" x14ac:dyDescent="0.3">
      <c r="K2612">
        <v>22</v>
      </c>
      <c r="L2612">
        <v>1.6333333903457969</v>
      </c>
    </row>
    <row r="2613" spans="11:12" x14ac:dyDescent="0.3">
      <c r="K2613">
        <v>23</v>
      </c>
      <c r="L2613">
        <v>1.6333333903457969</v>
      </c>
    </row>
    <row r="2614" spans="11:12" x14ac:dyDescent="0.3">
      <c r="K2614">
        <v>18</v>
      </c>
      <c r="L2614">
        <v>1.6333332541398704</v>
      </c>
    </row>
    <row r="2615" spans="11:12" x14ac:dyDescent="0.3">
      <c r="K2615">
        <v>17</v>
      </c>
      <c r="L2615">
        <v>1.6333332436624914</v>
      </c>
    </row>
    <row r="2616" spans="11:12" x14ac:dyDescent="0.3">
      <c r="K2616">
        <v>22</v>
      </c>
      <c r="L2616">
        <v>1.6333332436624914</v>
      </c>
    </row>
    <row r="2617" spans="11:12" x14ac:dyDescent="0.3">
      <c r="K2617">
        <v>23</v>
      </c>
      <c r="L2617">
        <v>1.6333332436624914</v>
      </c>
    </row>
    <row r="2618" spans="11:12" x14ac:dyDescent="0.3">
      <c r="K2618">
        <v>12</v>
      </c>
      <c r="L2618">
        <v>1.6333332436624914</v>
      </c>
    </row>
    <row r="2619" spans="11:12" x14ac:dyDescent="0.3">
      <c r="K2619">
        <v>22</v>
      </c>
      <c r="L2619">
        <v>1.6166666883509606</v>
      </c>
    </row>
    <row r="2620" spans="11:12" x14ac:dyDescent="0.3">
      <c r="K2620">
        <v>23</v>
      </c>
      <c r="L2620">
        <v>1.6166666883509606</v>
      </c>
    </row>
    <row r="2621" spans="11:12" x14ac:dyDescent="0.3">
      <c r="K2621">
        <v>23</v>
      </c>
      <c r="L2621">
        <v>1.6166666883509606</v>
      </c>
    </row>
    <row r="2622" spans="11:12" x14ac:dyDescent="0.3">
      <c r="K2622">
        <v>18</v>
      </c>
      <c r="L2622">
        <v>1.6166666883509606</v>
      </c>
    </row>
    <row r="2623" spans="11:12" x14ac:dyDescent="0.3">
      <c r="K2623">
        <v>12</v>
      </c>
      <c r="L2623">
        <v>1.6166666883509606</v>
      </c>
    </row>
    <row r="2624" spans="11:12" x14ac:dyDescent="0.3">
      <c r="K2624">
        <v>17</v>
      </c>
      <c r="L2624">
        <v>1.6166666883509606</v>
      </c>
    </row>
    <row r="2625" spans="11:12" x14ac:dyDescent="0.3">
      <c r="K2625">
        <v>23</v>
      </c>
      <c r="L2625">
        <v>1.6166666883509606</v>
      </c>
    </row>
    <row r="2626" spans="11:12" x14ac:dyDescent="0.3">
      <c r="K2626">
        <v>11</v>
      </c>
      <c r="L2626">
        <v>1.6166666883509606</v>
      </c>
    </row>
    <row r="2627" spans="11:12" x14ac:dyDescent="0.3">
      <c r="K2627">
        <v>17</v>
      </c>
      <c r="L2627">
        <v>1.6166666883509606</v>
      </c>
    </row>
    <row r="2628" spans="11:12" x14ac:dyDescent="0.3">
      <c r="K2628">
        <v>22</v>
      </c>
      <c r="L2628">
        <v>1.6166666883509606</v>
      </c>
    </row>
    <row r="2629" spans="11:12" x14ac:dyDescent="0.3">
      <c r="K2629">
        <v>23</v>
      </c>
      <c r="L2629">
        <v>1.6166666883509606</v>
      </c>
    </row>
    <row r="2630" spans="11:12" x14ac:dyDescent="0.3">
      <c r="K2630">
        <v>13</v>
      </c>
      <c r="L2630">
        <v>1.6166666883509606</v>
      </c>
    </row>
    <row r="2631" spans="11:12" x14ac:dyDescent="0.3">
      <c r="K2631">
        <v>17</v>
      </c>
      <c r="L2631">
        <v>1.6166666883509606</v>
      </c>
    </row>
    <row r="2632" spans="11:12" x14ac:dyDescent="0.3">
      <c r="K2632">
        <v>17</v>
      </c>
      <c r="L2632">
        <v>1.6166666883509606</v>
      </c>
    </row>
    <row r="2633" spans="11:12" x14ac:dyDescent="0.3">
      <c r="K2633">
        <v>19</v>
      </c>
      <c r="L2633">
        <v>1.6166666883509606</v>
      </c>
    </row>
    <row r="2634" spans="11:12" x14ac:dyDescent="0.3">
      <c r="K2634">
        <v>22</v>
      </c>
      <c r="L2634">
        <v>1.6166666883509606</v>
      </c>
    </row>
    <row r="2635" spans="11:12" x14ac:dyDescent="0.3">
      <c r="K2635">
        <v>23</v>
      </c>
      <c r="L2635">
        <v>1.6166666883509606</v>
      </c>
    </row>
    <row r="2636" spans="11:12" x14ac:dyDescent="0.3">
      <c r="K2636">
        <v>11</v>
      </c>
      <c r="L2636">
        <v>1.6166666883509606</v>
      </c>
    </row>
    <row r="2637" spans="11:12" x14ac:dyDescent="0.3">
      <c r="K2637">
        <v>12</v>
      </c>
      <c r="L2637">
        <v>1.6166666883509606</v>
      </c>
    </row>
    <row r="2638" spans="11:12" x14ac:dyDescent="0.3">
      <c r="K2638">
        <v>18</v>
      </c>
      <c r="L2638">
        <v>1.6166666883509606</v>
      </c>
    </row>
    <row r="2639" spans="11:12" x14ac:dyDescent="0.3">
      <c r="K2639">
        <v>16</v>
      </c>
      <c r="L2639">
        <v>1.6166666883509606</v>
      </c>
    </row>
    <row r="2640" spans="11:12" x14ac:dyDescent="0.3">
      <c r="K2640">
        <v>18</v>
      </c>
      <c r="L2640">
        <v>1.6166666883509606</v>
      </c>
    </row>
    <row r="2641" spans="11:12" x14ac:dyDescent="0.3">
      <c r="K2641">
        <v>23</v>
      </c>
      <c r="L2641">
        <v>1.6166666883509606</v>
      </c>
    </row>
    <row r="2642" spans="11:12" x14ac:dyDescent="0.3">
      <c r="K2642">
        <v>18</v>
      </c>
      <c r="L2642">
        <v>1.6166666883509606</v>
      </c>
    </row>
    <row r="2643" spans="11:12" x14ac:dyDescent="0.3">
      <c r="K2643">
        <v>21</v>
      </c>
      <c r="L2643">
        <v>1.6166666883509606</v>
      </c>
    </row>
    <row r="2644" spans="11:12" x14ac:dyDescent="0.3">
      <c r="K2644">
        <v>22</v>
      </c>
      <c r="L2644">
        <v>1.6166666883509606</v>
      </c>
    </row>
    <row r="2645" spans="11:12" x14ac:dyDescent="0.3">
      <c r="K2645">
        <v>11</v>
      </c>
      <c r="L2645">
        <v>1.6166666883509606</v>
      </c>
    </row>
    <row r="2646" spans="11:12" x14ac:dyDescent="0.3">
      <c r="K2646">
        <v>18</v>
      </c>
      <c r="L2646">
        <v>1.6166666778735816</v>
      </c>
    </row>
    <row r="2647" spans="11:12" x14ac:dyDescent="0.3">
      <c r="K2647">
        <v>11</v>
      </c>
      <c r="L2647">
        <v>1.6166665521450341</v>
      </c>
    </row>
    <row r="2648" spans="11:12" x14ac:dyDescent="0.3">
      <c r="K2648">
        <v>22</v>
      </c>
      <c r="L2648">
        <v>1.6166665416676551</v>
      </c>
    </row>
    <row r="2649" spans="11:12" x14ac:dyDescent="0.3">
      <c r="K2649">
        <v>23</v>
      </c>
      <c r="L2649">
        <v>1.5999999863561243</v>
      </c>
    </row>
    <row r="2650" spans="11:12" x14ac:dyDescent="0.3">
      <c r="K2650">
        <v>11</v>
      </c>
      <c r="L2650">
        <v>1.5999999863561243</v>
      </c>
    </row>
    <row r="2651" spans="11:12" x14ac:dyDescent="0.3">
      <c r="K2651">
        <v>11</v>
      </c>
      <c r="L2651">
        <v>1.5999999863561243</v>
      </c>
    </row>
    <row r="2652" spans="11:12" x14ac:dyDescent="0.3">
      <c r="K2652">
        <v>22</v>
      </c>
      <c r="L2652">
        <v>1.5999999863561243</v>
      </c>
    </row>
    <row r="2653" spans="11:12" x14ac:dyDescent="0.3">
      <c r="K2653">
        <v>18</v>
      </c>
      <c r="L2653">
        <v>1.5999999863561243</v>
      </c>
    </row>
    <row r="2654" spans="11:12" x14ac:dyDescent="0.3">
      <c r="K2654">
        <v>16</v>
      </c>
      <c r="L2654">
        <v>1.5999999863561243</v>
      </c>
    </row>
    <row r="2655" spans="11:12" x14ac:dyDescent="0.3">
      <c r="K2655">
        <v>17</v>
      </c>
      <c r="L2655">
        <v>1.5999999863561243</v>
      </c>
    </row>
    <row r="2656" spans="11:12" x14ac:dyDescent="0.3">
      <c r="K2656">
        <v>12</v>
      </c>
      <c r="L2656">
        <v>1.5999999863561243</v>
      </c>
    </row>
    <row r="2657" spans="11:12" x14ac:dyDescent="0.3">
      <c r="K2657">
        <v>12</v>
      </c>
      <c r="L2657">
        <v>1.5999999863561243</v>
      </c>
    </row>
    <row r="2658" spans="11:12" x14ac:dyDescent="0.3">
      <c r="K2658">
        <v>19</v>
      </c>
      <c r="L2658">
        <v>1.5999999863561243</v>
      </c>
    </row>
    <row r="2659" spans="11:12" x14ac:dyDescent="0.3">
      <c r="K2659">
        <v>23</v>
      </c>
      <c r="L2659">
        <v>1.5999999758787453</v>
      </c>
    </row>
    <row r="2660" spans="11:12" x14ac:dyDescent="0.3">
      <c r="K2660">
        <v>12</v>
      </c>
      <c r="L2660">
        <v>1.5999999758787453</v>
      </c>
    </row>
    <row r="2661" spans="11:12" x14ac:dyDescent="0.3">
      <c r="K2661">
        <v>20</v>
      </c>
      <c r="L2661">
        <v>1.5999999758787453</v>
      </c>
    </row>
    <row r="2662" spans="11:12" x14ac:dyDescent="0.3">
      <c r="K2662">
        <v>12</v>
      </c>
      <c r="L2662">
        <v>1.5999999758787453</v>
      </c>
    </row>
    <row r="2663" spans="11:12" x14ac:dyDescent="0.3">
      <c r="K2663">
        <v>19</v>
      </c>
      <c r="L2663">
        <v>1.5999999758787453</v>
      </c>
    </row>
    <row r="2664" spans="11:12" x14ac:dyDescent="0.3">
      <c r="K2664">
        <v>23</v>
      </c>
      <c r="L2664">
        <v>1.5999998396728188</v>
      </c>
    </row>
    <row r="2665" spans="11:12" x14ac:dyDescent="0.3">
      <c r="K2665">
        <v>11</v>
      </c>
      <c r="L2665">
        <v>1.5999998396728188</v>
      </c>
    </row>
    <row r="2666" spans="11:12" x14ac:dyDescent="0.3">
      <c r="K2666">
        <v>11</v>
      </c>
      <c r="L2666">
        <v>1.5833334310445935</v>
      </c>
    </row>
    <row r="2667" spans="11:12" x14ac:dyDescent="0.3">
      <c r="K2667">
        <v>18</v>
      </c>
      <c r="L2667">
        <v>1.5833334310445935</v>
      </c>
    </row>
    <row r="2668" spans="11:12" x14ac:dyDescent="0.3">
      <c r="K2668">
        <v>12</v>
      </c>
      <c r="L2668">
        <v>1.5833334310445935</v>
      </c>
    </row>
    <row r="2669" spans="11:12" x14ac:dyDescent="0.3">
      <c r="K2669">
        <v>12</v>
      </c>
      <c r="L2669">
        <v>1.5833334205672145</v>
      </c>
    </row>
    <row r="2670" spans="11:12" x14ac:dyDescent="0.3">
      <c r="K2670">
        <v>11</v>
      </c>
      <c r="L2670">
        <v>1.5833334205672145</v>
      </c>
    </row>
    <row r="2671" spans="11:12" x14ac:dyDescent="0.3">
      <c r="K2671">
        <v>17</v>
      </c>
      <c r="L2671">
        <v>1.5833334205672145</v>
      </c>
    </row>
    <row r="2672" spans="11:12" x14ac:dyDescent="0.3">
      <c r="K2672">
        <v>12</v>
      </c>
      <c r="L2672">
        <v>1.5833334205672145</v>
      </c>
    </row>
    <row r="2673" spans="11:12" x14ac:dyDescent="0.3">
      <c r="K2673">
        <v>20</v>
      </c>
      <c r="L2673">
        <v>1.5833334205672145</v>
      </c>
    </row>
    <row r="2674" spans="11:12" x14ac:dyDescent="0.3">
      <c r="K2674">
        <v>22</v>
      </c>
      <c r="L2674">
        <v>1.583333284361288</v>
      </c>
    </row>
    <row r="2675" spans="11:12" x14ac:dyDescent="0.3">
      <c r="K2675">
        <v>17</v>
      </c>
      <c r="L2675">
        <v>1.583333284361288</v>
      </c>
    </row>
    <row r="2676" spans="11:12" x14ac:dyDescent="0.3">
      <c r="K2676">
        <v>12</v>
      </c>
      <c r="L2676">
        <v>1.583333284361288</v>
      </c>
    </row>
    <row r="2677" spans="11:12" x14ac:dyDescent="0.3">
      <c r="K2677">
        <v>20</v>
      </c>
      <c r="L2677">
        <v>1.583333284361288</v>
      </c>
    </row>
    <row r="2678" spans="11:12" x14ac:dyDescent="0.3">
      <c r="K2678">
        <v>11</v>
      </c>
      <c r="L2678">
        <v>1.583333284361288</v>
      </c>
    </row>
    <row r="2679" spans="11:12" x14ac:dyDescent="0.3">
      <c r="K2679">
        <v>12</v>
      </c>
      <c r="L2679">
        <v>1.583333284361288</v>
      </c>
    </row>
    <row r="2680" spans="11:12" x14ac:dyDescent="0.3">
      <c r="K2680">
        <v>23</v>
      </c>
      <c r="L2680">
        <v>1.583333273883909</v>
      </c>
    </row>
    <row r="2681" spans="11:12" x14ac:dyDescent="0.3">
      <c r="K2681">
        <v>18</v>
      </c>
      <c r="L2681">
        <v>1.583333273883909</v>
      </c>
    </row>
    <row r="2682" spans="11:12" x14ac:dyDescent="0.3">
      <c r="K2682">
        <v>11</v>
      </c>
      <c r="L2682">
        <v>1.583333273883909</v>
      </c>
    </row>
    <row r="2683" spans="11:12" x14ac:dyDescent="0.3">
      <c r="K2683">
        <v>23</v>
      </c>
      <c r="L2683">
        <v>1.583333273883909</v>
      </c>
    </row>
    <row r="2684" spans="11:12" x14ac:dyDescent="0.3">
      <c r="K2684">
        <v>11</v>
      </c>
      <c r="L2684">
        <v>1.583333273883909</v>
      </c>
    </row>
    <row r="2685" spans="11:12" x14ac:dyDescent="0.3">
      <c r="K2685">
        <v>23</v>
      </c>
      <c r="L2685">
        <v>1.583333273883909</v>
      </c>
    </row>
    <row r="2686" spans="11:12" x14ac:dyDescent="0.3">
      <c r="K2686">
        <v>22</v>
      </c>
      <c r="L2686">
        <v>1.583333273883909</v>
      </c>
    </row>
    <row r="2687" spans="11:12" x14ac:dyDescent="0.3">
      <c r="K2687">
        <v>20</v>
      </c>
      <c r="L2687">
        <v>1.5666667290497571</v>
      </c>
    </row>
    <row r="2688" spans="11:12" x14ac:dyDescent="0.3">
      <c r="K2688">
        <v>12</v>
      </c>
      <c r="L2688">
        <v>1.5666667185723782</v>
      </c>
    </row>
    <row r="2689" spans="11:12" x14ac:dyDescent="0.3">
      <c r="K2689">
        <v>18</v>
      </c>
      <c r="L2689">
        <v>1.5666667185723782</v>
      </c>
    </row>
    <row r="2690" spans="11:12" x14ac:dyDescent="0.3">
      <c r="K2690">
        <v>17</v>
      </c>
      <c r="L2690">
        <v>1.5666667185723782</v>
      </c>
    </row>
    <row r="2691" spans="11:12" x14ac:dyDescent="0.3">
      <c r="K2691">
        <v>21</v>
      </c>
      <c r="L2691">
        <v>1.5666667185723782</v>
      </c>
    </row>
    <row r="2692" spans="11:12" x14ac:dyDescent="0.3">
      <c r="K2692">
        <v>23</v>
      </c>
      <c r="L2692">
        <v>1.5666667185723782</v>
      </c>
    </row>
    <row r="2693" spans="11:12" x14ac:dyDescent="0.3">
      <c r="K2693">
        <v>17</v>
      </c>
      <c r="L2693">
        <v>1.5666667185723782</v>
      </c>
    </row>
    <row r="2694" spans="11:12" x14ac:dyDescent="0.3">
      <c r="K2694">
        <v>17</v>
      </c>
      <c r="L2694">
        <v>1.5666667185723782</v>
      </c>
    </row>
    <row r="2695" spans="11:12" x14ac:dyDescent="0.3">
      <c r="K2695">
        <v>21</v>
      </c>
      <c r="L2695">
        <v>1.5666667185723782</v>
      </c>
    </row>
    <row r="2696" spans="11:12" x14ac:dyDescent="0.3">
      <c r="K2696">
        <v>12</v>
      </c>
      <c r="L2696">
        <v>1.5666667185723782</v>
      </c>
    </row>
    <row r="2697" spans="11:12" x14ac:dyDescent="0.3">
      <c r="K2697">
        <v>17</v>
      </c>
      <c r="L2697">
        <v>1.5666665823664516</v>
      </c>
    </row>
    <row r="2698" spans="11:12" x14ac:dyDescent="0.3">
      <c r="K2698">
        <v>18</v>
      </c>
      <c r="L2698">
        <v>1.5666665823664516</v>
      </c>
    </row>
    <row r="2699" spans="11:12" x14ac:dyDescent="0.3">
      <c r="K2699">
        <v>18</v>
      </c>
      <c r="L2699">
        <v>1.5666665823664516</v>
      </c>
    </row>
    <row r="2700" spans="11:12" x14ac:dyDescent="0.3">
      <c r="K2700">
        <v>11</v>
      </c>
      <c r="L2700">
        <v>1.5666665823664516</v>
      </c>
    </row>
    <row r="2701" spans="11:12" x14ac:dyDescent="0.3">
      <c r="K2701">
        <v>23</v>
      </c>
      <c r="L2701">
        <v>1.5666665823664516</v>
      </c>
    </row>
    <row r="2702" spans="11:12" x14ac:dyDescent="0.3">
      <c r="K2702">
        <v>12</v>
      </c>
      <c r="L2702">
        <v>1.5666665823664516</v>
      </c>
    </row>
    <row r="2703" spans="11:12" x14ac:dyDescent="0.3">
      <c r="K2703">
        <v>11</v>
      </c>
      <c r="L2703">
        <v>1.5666665823664516</v>
      </c>
    </row>
    <row r="2704" spans="11:12" x14ac:dyDescent="0.3">
      <c r="K2704">
        <v>13</v>
      </c>
      <c r="L2704">
        <v>1.5666665823664516</v>
      </c>
    </row>
    <row r="2705" spans="11:12" x14ac:dyDescent="0.3">
      <c r="K2705">
        <v>19</v>
      </c>
      <c r="L2705">
        <v>1.5666665718890727</v>
      </c>
    </row>
    <row r="2706" spans="11:12" x14ac:dyDescent="0.3">
      <c r="K2706">
        <v>22</v>
      </c>
      <c r="L2706">
        <v>1.5666665718890727</v>
      </c>
    </row>
    <row r="2707" spans="11:12" x14ac:dyDescent="0.3">
      <c r="K2707">
        <v>11</v>
      </c>
      <c r="L2707">
        <v>1.5666665718890727</v>
      </c>
    </row>
    <row r="2708" spans="11:12" x14ac:dyDescent="0.3">
      <c r="K2708">
        <v>13</v>
      </c>
      <c r="L2708">
        <v>1.5500000165775418</v>
      </c>
    </row>
    <row r="2709" spans="11:12" x14ac:dyDescent="0.3">
      <c r="K2709">
        <v>18</v>
      </c>
      <c r="L2709">
        <v>1.5500000165775418</v>
      </c>
    </row>
    <row r="2710" spans="11:12" x14ac:dyDescent="0.3">
      <c r="K2710">
        <v>18</v>
      </c>
      <c r="L2710">
        <v>1.5500000165775418</v>
      </c>
    </row>
    <row r="2711" spans="11:12" x14ac:dyDescent="0.3">
      <c r="K2711">
        <v>18</v>
      </c>
      <c r="L2711">
        <v>1.5500000165775418</v>
      </c>
    </row>
    <row r="2712" spans="11:12" x14ac:dyDescent="0.3">
      <c r="K2712">
        <v>11</v>
      </c>
      <c r="L2712">
        <v>1.5500000165775418</v>
      </c>
    </row>
    <row r="2713" spans="11:12" x14ac:dyDescent="0.3">
      <c r="K2713">
        <v>12</v>
      </c>
      <c r="L2713">
        <v>1.5500000165775418</v>
      </c>
    </row>
    <row r="2714" spans="11:12" x14ac:dyDescent="0.3">
      <c r="K2714">
        <v>18</v>
      </c>
      <c r="L2714">
        <v>1.5500000165775418</v>
      </c>
    </row>
    <row r="2715" spans="11:12" x14ac:dyDescent="0.3">
      <c r="K2715">
        <v>20</v>
      </c>
      <c r="L2715">
        <v>1.5500000165775418</v>
      </c>
    </row>
    <row r="2716" spans="11:12" x14ac:dyDescent="0.3">
      <c r="K2716">
        <v>18</v>
      </c>
      <c r="L2716">
        <v>1.5500000165775418</v>
      </c>
    </row>
    <row r="2717" spans="11:12" x14ac:dyDescent="0.3">
      <c r="K2717">
        <v>12</v>
      </c>
      <c r="L2717">
        <v>1.5500000165775418</v>
      </c>
    </row>
    <row r="2718" spans="11:12" x14ac:dyDescent="0.3">
      <c r="K2718">
        <v>12</v>
      </c>
      <c r="L2718">
        <v>1.5500000165775418</v>
      </c>
    </row>
    <row r="2719" spans="11:12" x14ac:dyDescent="0.3">
      <c r="K2719">
        <v>16</v>
      </c>
      <c r="L2719">
        <v>1.5500000165775418</v>
      </c>
    </row>
    <row r="2720" spans="11:12" x14ac:dyDescent="0.3">
      <c r="K2720">
        <v>21</v>
      </c>
      <c r="L2720">
        <v>1.5500000165775418</v>
      </c>
    </row>
    <row r="2721" spans="11:12" x14ac:dyDescent="0.3">
      <c r="K2721">
        <v>23</v>
      </c>
      <c r="L2721">
        <v>1.5500000165775418</v>
      </c>
    </row>
    <row r="2722" spans="11:12" x14ac:dyDescent="0.3">
      <c r="K2722">
        <v>21</v>
      </c>
      <c r="L2722">
        <v>1.5500000165775418</v>
      </c>
    </row>
    <row r="2723" spans="11:12" x14ac:dyDescent="0.3">
      <c r="K2723">
        <v>12</v>
      </c>
      <c r="L2723">
        <v>1.5500000165775418</v>
      </c>
    </row>
    <row r="2724" spans="11:12" x14ac:dyDescent="0.3">
      <c r="K2724">
        <v>11</v>
      </c>
      <c r="L2724">
        <v>1.5500000165775418</v>
      </c>
    </row>
    <row r="2725" spans="11:12" x14ac:dyDescent="0.3">
      <c r="K2725">
        <v>18</v>
      </c>
      <c r="L2725">
        <v>1.5500000165775418</v>
      </c>
    </row>
    <row r="2726" spans="11:12" x14ac:dyDescent="0.3">
      <c r="K2726">
        <v>18</v>
      </c>
      <c r="L2726">
        <v>1.5500000165775418</v>
      </c>
    </row>
    <row r="2727" spans="11:12" x14ac:dyDescent="0.3">
      <c r="K2727">
        <v>21</v>
      </c>
      <c r="L2727">
        <v>1.5499998698942363</v>
      </c>
    </row>
    <row r="2728" spans="11:12" x14ac:dyDescent="0.3">
      <c r="K2728">
        <v>11</v>
      </c>
      <c r="L2728">
        <v>1.5499998698942363</v>
      </c>
    </row>
    <row r="2729" spans="11:12" x14ac:dyDescent="0.3">
      <c r="K2729">
        <v>12</v>
      </c>
      <c r="L2729">
        <v>1.5499998698942363</v>
      </c>
    </row>
    <row r="2730" spans="11:12" x14ac:dyDescent="0.3">
      <c r="K2730">
        <v>14</v>
      </c>
      <c r="L2730">
        <v>1.533333461266011</v>
      </c>
    </row>
    <row r="2731" spans="11:12" x14ac:dyDescent="0.3">
      <c r="K2731">
        <v>18</v>
      </c>
      <c r="L2731">
        <v>1.5333333145827055</v>
      </c>
    </row>
    <row r="2732" spans="11:12" x14ac:dyDescent="0.3">
      <c r="K2732">
        <v>12</v>
      </c>
      <c r="L2732">
        <v>1.5333333145827055</v>
      </c>
    </row>
    <row r="2733" spans="11:12" x14ac:dyDescent="0.3">
      <c r="K2733">
        <v>21</v>
      </c>
      <c r="L2733">
        <v>1.5333333145827055</v>
      </c>
    </row>
    <row r="2734" spans="11:12" x14ac:dyDescent="0.3">
      <c r="K2734">
        <v>22</v>
      </c>
      <c r="L2734">
        <v>1.5333333145827055</v>
      </c>
    </row>
    <row r="2735" spans="11:12" x14ac:dyDescent="0.3">
      <c r="K2735">
        <v>23</v>
      </c>
      <c r="L2735">
        <v>1.5333333145827055</v>
      </c>
    </row>
    <row r="2736" spans="11:12" x14ac:dyDescent="0.3">
      <c r="K2736">
        <v>18</v>
      </c>
      <c r="L2736">
        <v>1.5333333145827055</v>
      </c>
    </row>
    <row r="2737" spans="11:12" x14ac:dyDescent="0.3">
      <c r="K2737">
        <v>11</v>
      </c>
      <c r="L2737">
        <v>1.5333333145827055</v>
      </c>
    </row>
    <row r="2738" spans="11:12" x14ac:dyDescent="0.3">
      <c r="K2738">
        <v>18</v>
      </c>
      <c r="L2738">
        <v>1.5333333145827055</v>
      </c>
    </row>
    <row r="2739" spans="11:12" x14ac:dyDescent="0.3">
      <c r="K2739">
        <v>11</v>
      </c>
      <c r="L2739">
        <v>1.5333333145827055</v>
      </c>
    </row>
    <row r="2740" spans="11:12" x14ac:dyDescent="0.3">
      <c r="K2740">
        <v>12</v>
      </c>
      <c r="L2740">
        <v>1.5333333145827055</v>
      </c>
    </row>
    <row r="2741" spans="11:12" x14ac:dyDescent="0.3">
      <c r="K2741">
        <v>12</v>
      </c>
      <c r="L2741">
        <v>1.5333333145827055</v>
      </c>
    </row>
    <row r="2742" spans="11:12" x14ac:dyDescent="0.3">
      <c r="K2742">
        <v>21</v>
      </c>
      <c r="L2742">
        <v>1.5333333145827055</v>
      </c>
    </row>
    <row r="2743" spans="11:12" x14ac:dyDescent="0.3">
      <c r="K2743">
        <v>12</v>
      </c>
      <c r="L2743">
        <v>1.5333333145827055</v>
      </c>
    </row>
    <row r="2744" spans="11:12" x14ac:dyDescent="0.3">
      <c r="K2744">
        <v>11</v>
      </c>
      <c r="L2744">
        <v>1.5333333041053265</v>
      </c>
    </row>
    <row r="2745" spans="11:12" x14ac:dyDescent="0.3">
      <c r="K2745">
        <v>19</v>
      </c>
      <c r="L2745">
        <v>1.5333333041053265</v>
      </c>
    </row>
    <row r="2746" spans="11:12" x14ac:dyDescent="0.3">
      <c r="K2746">
        <v>17</v>
      </c>
      <c r="L2746">
        <v>1.5333333041053265</v>
      </c>
    </row>
    <row r="2747" spans="11:12" x14ac:dyDescent="0.3">
      <c r="K2747">
        <v>14</v>
      </c>
      <c r="L2747">
        <v>1.5333333041053265</v>
      </c>
    </row>
    <row r="2748" spans="11:12" x14ac:dyDescent="0.3">
      <c r="K2748">
        <v>23</v>
      </c>
      <c r="L2748">
        <v>1.5166667592711747</v>
      </c>
    </row>
    <row r="2749" spans="11:12" x14ac:dyDescent="0.3">
      <c r="K2749">
        <v>21</v>
      </c>
      <c r="L2749">
        <v>1.5166667592711747</v>
      </c>
    </row>
    <row r="2750" spans="11:12" x14ac:dyDescent="0.3">
      <c r="K2750">
        <v>18</v>
      </c>
      <c r="L2750">
        <v>1.5166667487937957</v>
      </c>
    </row>
    <row r="2751" spans="11:12" x14ac:dyDescent="0.3">
      <c r="K2751">
        <v>18</v>
      </c>
      <c r="L2751">
        <v>1.5166667487937957</v>
      </c>
    </row>
    <row r="2752" spans="11:12" x14ac:dyDescent="0.3">
      <c r="K2752">
        <v>17</v>
      </c>
      <c r="L2752">
        <v>1.5166667487937957</v>
      </c>
    </row>
    <row r="2753" spans="11:12" x14ac:dyDescent="0.3">
      <c r="K2753">
        <v>17</v>
      </c>
      <c r="L2753">
        <v>1.5166667487937957</v>
      </c>
    </row>
    <row r="2754" spans="11:12" x14ac:dyDescent="0.3">
      <c r="K2754">
        <v>17</v>
      </c>
      <c r="L2754">
        <v>1.5166666125878692</v>
      </c>
    </row>
    <row r="2755" spans="11:12" x14ac:dyDescent="0.3">
      <c r="K2755">
        <v>18</v>
      </c>
      <c r="L2755">
        <v>1.5166666125878692</v>
      </c>
    </row>
    <row r="2756" spans="11:12" x14ac:dyDescent="0.3">
      <c r="K2756">
        <v>20</v>
      </c>
      <c r="L2756">
        <v>1.5166666125878692</v>
      </c>
    </row>
    <row r="2757" spans="11:12" x14ac:dyDescent="0.3">
      <c r="K2757">
        <v>17</v>
      </c>
      <c r="L2757">
        <v>1.5166666125878692</v>
      </c>
    </row>
    <row r="2758" spans="11:12" x14ac:dyDescent="0.3">
      <c r="K2758">
        <v>18</v>
      </c>
      <c r="L2758">
        <v>1.5166666125878692</v>
      </c>
    </row>
    <row r="2759" spans="11:12" x14ac:dyDescent="0.3">
      <c r="K2759">
        <v>22</v>
      </c>
      <c r="L2759">
        <v>1.5166666125878692</v>
      </c>
    </row>
    <row r="2760" spans="11:12" x14ac:dyDescent="0.3">
      <c r="K2760">
        <v>14</v>
      </c>
      <c r="L2760">
        <v>1.5166666125878692</v>
      </c>
    </row>
    <row r="2761" spans="11:12" x14ac:dyDescent="0.3">
      <c r="K2761">
        <v>21</v>
      </c>
      <c r="L2761">
        <v>1.5166666021104902</v>
      </c>
    </row>
    <row r="2762" spans="11:12" x14ac:dyDescent="0.3">
      <c r="K2762">
        <v>12</v>
      </c>
      <c r="L2762">
        <v>1.5166666021104902</v>
      </c>
    </row>
    <row r="2763" spans="11:12" x14ac:dyDescent="0.3">
      <c r="K2763">
        <v>17</v>
      </c>
      <c r="L2763">
        <v>1.5166666021104902</v>
      </c>
    </row>
    <row r="2764" spans="11:12" x14ac:dyDescent="0.3">
      <c r="K2764">
        <v>23</v>
      </c>
      <c r="L2764">
        <v>1.5000000572763383</v>
      </c>
    </row>
    <row r="2765" spans="11:12" x14ac:dyDescent="0.3">
      <c r="K2765">
        <v>21</v>
      </c>
      <c r="L2765">
        <v>1.5000000572763383</v>
      </c>
    </row>
    <row r="2766" spans="11:12" x14ac:dyDescent="0.3">
      <c r="K2766">
        <v>23</v>
      </c>
      <c r="L2766">
        <v>1.5000000467989594</v>
      </c>
    </row>
    <row r="2767" spans="11:12" x14ac:dyDescent="0.3">
      <c r="K2767">
        <v>12</v>
      </c>
      <c r="L2767">
        <v>1.5000000467989594</v>
      </c>
    </row>
    <row r="2768" spans="11:12" x14ac:dyDescent="0.3">
      <c r="K2768">
        <v>18</v>
      </c>
      <c r="L2768">
        <v>1.5000000467989594</v>
      </c>
    </row>
    <row r="2769" spans="11:12" x14ac:dyDescent="0.3">
      <c r="K2769">
        <v>17</v>
      </c>
      <c r="L2769">
        <v>1.5000000467989594</v>
      </c>
    </row>
    <row r="2770" spans="11:12" x14ac:dyDescent="0.3">
      <c r="K2770">
        <v>17</v>
      </c>
      <c r="L2770">
        <v>1.5000000467989594</v>
      </c>
    </row>
    <row r="2771" spans="11:12" x14ac:dyDescent="0.3">
      <c r="K2771">
        <v>18</v>
      </c>
      <c r="L2771">
        <v>1.5000000467989594</v>
      </c>
    </row>
    <row r="2772" spans="11:12" x14ac:dyDescent="0.3">
      <c r="K2772">
        <v>17</v>
      </c>
      <c r="L2772">
        <v>1.5000000467989594</v>
      </c>
    </row>
    <row r="2773" spans="11:12" x14ac:dyDescent="0.3">
      <c r="K2773">
        <v>20</v>
      </c>
      <c r="L2773">
        <v>1.5000000467989594</v>
      </c>
    </row>
    <row r="2774" spans="11:12" x14ac:dyDescent="0.3">
      <c r="K2774">
        <v>21</v>
      </c>
      <c r="L2774">
        <v>1.5000000467989594</v>
      </c>
    </row>
    <row r="2775" spans="11:12" x14ac:dyDescent="0.3">
      <c r="K2775">
        <v>20</v>
      </c>
      <c r="L2775">
        <v>1.5000000467989594</v>
      </c>
    </row>
    <row r="2776" spans="11:12" x14ac:dyDescent="0.3">
      <c r="K2776">
        <v>18</v>
      </c>
      <c r="L2776">
        <v>1.4999999105930328</v>
      </c>
    </row>
    <row r="2777" spans="11:12" x14ac:dyDescent="0.3">
      <c r="K2777">
        <v>12</v>
      </c>
      <c r="L2777">
        <v>1.4999999105930328</v>
      </c>
    </row>
    <row r="2778" spans="11:12" x14ac:dyDescent="0.3">
      <c r="K2778">
        <v>19</v>
      </c>
      <c r="L2778">
        <v>1.4999999105930328</v>
      </c>
    </row>
    <row r="2779" spans="11:12" x14ac:dyDescent="0.3">
      <c r="K2779">
        <v>13</v>
      </c>
      <c r="L2779">
        <v>1.4999999001156539</v>
      </c>
    </row>
    <row r="2780" spans="11:12" x14ac:dyDescent="0.3">
      <c r="K2780">
        <v>12</v>
      </c>
      <c r="L2780">
        <v>1.4999999001156539</v>
      </c>
    </row>
    <row r="2781" spans="11:12" x14ac:dyDescent="0.3">
      <c r="K2781">
        <v>17</v>
      </c>
      <c r="L2781">
        <v>1.4999999001156539</v>
      </c>
    </row>
    <row r="2782" spans="11:12" x14ac:dyDescent="0.3">
      <c r="K2782">
        <v>23</v>
      </c>
      <c r="L2782">
        <v>1.4999999001156539</v>
      </c>
    </row>
    <row r="2783" spans="11:12" x14ac:dyDescent="0.3">
      <c r="K2783">
        <v>18</v>
      </c>
      <c r="L2783">
        <v>1.483333344804123</v>
      </c>
    </row>
    <row r="2784" spans="11:12" x14ac:dyDescent="0.3">
      <c r="K2784">
        <v>18</v>
      </c>
      <c r="L2784">
        <v>1.483333344804123</v>
      </c>
    </row>
    <row r="2785" spans="11:12" x14ac:dyDescent="0.3">
      <c r="K2785">
        <v>11</v>
      </c>
      <c r="L2785">
        <v>1.483333344804123</v>
      </c>
    </row>
    <row r="2786" spans="11:12" x14ac:dyDescent="0.3">
      <c r="K2786">
        <v>12</v>
      </c>
      <c r="L2786">
        <v>1.483333344804123</v>
      </c>
    </row>
    <row r="2787" spans="11:12" x14ac:dyDescent="0.3">
      <c r="K2787">
        <v>20</v>
      </c>
      <c r="L2787">
        <v>1.483333344804123</v>
      </c>
    </row>
    <row r="2788" spans="11:12" x14ac:dyDescent="0.3">
      <c r="K2788">
        <v>11</v>
      </c>
      <c r="L2788">
        <v>1.483333344804123</v>
      </c>
    </row>
    <row r="2789" spans="11:12" x14ac:dyDescent="0.3">
      <c r="K2789">
        <v>12</v>
      </c>
      <c r="L2789">
        <v>1.4833332085981965</v>
      </c>
    </row>
    <row r="2790" spans="11:12" x14ac:dyDescent="0.3">
      <c r="K2790">
        <v>23</v>
      </c>
      <c r="L2790">
        <v>1.4666667894925922</v>
      </c>
    </row>
    <row r="2791" spans="11:12" x14ac:dyDescent="0.3">
      <c r="K2791">
        <v>12</v>
      </c>
      <c r="L2791">
        <v>1.4666667894925922</v>
      </c>
    </row>
    <row r="2792" spans="11:12" x14ac:dyDescent="0.3">
      <c r="K2792">
        <v>23</v>
      </c>
      <c r="L2792">
        <v>1.4666667790152133</v>
      </c>
    </row>
    <row r="2793" spans="11:12" x14ac:dyDescent="0.3">
      <c r="K2793">
        <v>17</v>
      </c>
      <c r="L2793">
        <v>1.4666667790152133</v>
      </c>
    </row>
    <row r="2794" spans="11:12" x14ac:dyDescent="0.3">
      <c r="K2794">
        <v>18</v>
      </c>
      <c r="L2794">
        <v>1.4666666428092867</v>
      </c>
    </row>
    <row r="2795" spans="11:12" x14ac:dyDescent="0.3">
      <c r="K2795">
        <v>17</v>
      </c>
      <c r="L2795">
        <v>1.4666666428092867</v>
      </c>
    </row>
    <row r="2796" spans="11:12" x14ac:dyDescent="0.3">
      <c r="K2796">
        <v>21</v>
      </c>
      <c r="L2796">
        <v>1.4666666428092867</v>
      </c>
    </row>
    <row r="2797" spans="11:12" x14ac:dyDescent="0.3">
      <c r="K2797">
        <v>22</v>
      </c>
      <c r="L2797">
        <v>1.4666666428092867</v>
      </c>
    </row>
    <row r="2798" spans="11:12" x14ac:dyDescent="0.3">
      <c r="K2798">
        <v>17</v>
      </c>
      <c r="L2798">
        <v>1.4666666323319077</v>
      </c>
    </row>
    <row r="2799" spans="11:12" x14ac:dyDescent="0.3">
      <c r="K2799">
        <v>18</v>
      </c>
      <c r="L2799">
        <v>1.4666666323319077</v>
      </c>
    </row>
    <row r="2800" spans="11:12" x14ac:dyDescent="0.3">
      <c r="K2800">
        <v>17</v>
      </c>
      <c r="L2800">
        <v>1.4500000874977559</v>
      </c>
    </row>
    <row r="2801" spans="11:12" x14ac:dyDescent="0.3">
      <c r="K2801">
        <v>17</v>
      </c>
      <c r="L2801">
        <v>1.4500000874977559</v>
      </c>
    </row>
    <row r="2802" spans="11:12" x14ac:dyDescent="0.3">
      <c r="K2802">
        <v>17</v>
      </c>
      <c r="L2802">
        <v>1.4500000770203769</v>
      </c>
    </row>
    <row r="2803" spans="11:12" x14ac:dyDescent="0.3">
      <c r="K2803">
        <v>23</v>
      </c>
      <c r="L2803">
        <v>1.4500000770203769</v>
      </c>
    </row>
    <row r="2804" spans="11:12" x14ac:dyDescent="0.3">
      <c r="K2804">
        <v>21</v>
      </c>
      <c r="L2804">
        <v>1.4500000770203769</v>
      </c>
    </row>
    <row r="2805" spans="11:12" x14ac:dyDescent="0.3">
      <c r="K2805">
        <v>11</v>
      </c>
      <c r="L2805">
        <v>1.4500000770203769</v>
      </c>
    </row>
    <row r="2806" spans="11:12" x14ac:dyDescent="0.3">
      <c r="K2806">
        <v>23</v>
      </c>
      <c r="L2806">
        <v>1.4500000770203769</v>
      </c>
    </row>
    <row r="2807" spans="11:12" x14ac:dyDescent="0.3">
      <c r="K2807">
        <v>19</v>
      </c>
      <c r="L2807">
        <v>1.4500000770203769</v>
      </c>
    </row>
    <row r="2808" spans="11:12" x14ac:dyDescent="0.3">
      <c r="K2808">
        <v>18</v>
      </c>
      <c r="L2808">
        <v>1.4499999408144504</v>
      </c>
    </row>
    <row r="2809" spans="11:12" x14ac:dyDescent="0.3">
      <c r="K2809">
        <v>17</v>
      </c>
      <c r="L2809">
        <v>1.4499999408144504</v>
      </c>
    </row>
    <row r="2810" spans="11:12" x14ac:dyDescent="0.3">
      <c r="K2810">
        <v>21</v>
      </c>
      <c r="L2810">
        <v>1.4499999408144504</v>
      </c>
    </row>
    <row r="2811" spans="11:12" x14ac:dyDescent="0.3">
      <c r="K2811">
        <v>11</v>
      </c>
      <c r="L2811">
        <v>1.4499999408144504</v>
      </c>
    </row>
    <row r="2812" spans="11:12" x14ac:dyDescent="0.3">
      <c r="K2812">
        <v>17</v>
      </c>
      <c r="L2812">
        <v>1.4499999408144504</v>
      </c>
    </row>
    <row r="2813" spans="11:12" x14ac:dyDescent="0.3">
      <c r="K2813">
        <v>12</v>
      </c>
      <c r="L2813">
        <v>1.4499999408144504</v>
      </c>
    </row>
    <row r="2814" spans="11:12" x14ac:dyDescent="0.3">
      <c r="K2814">
        <v>14</v>
      </c>
      <c r="L2814">
        <v>1.4499999408144504</v>
      </c>
    </row>
    <row r="2815" spans="11:12" x14ac:dyDescent="0.3">
      <c r="K2815">
        <v>19</v>
      </c>
      <c r="L2815">
        <v>1.4499999408144504</v>
      </c>
    </row>
    <row r="2816" spans="11:12" x14ac:dyDescent="0.3">
      <c r="K2816">
        <v>21</v>
      </c>
      <c r="L2816">
        <v>1.4499999303370714</v>
      </c>
    </row>
    <row r="2817" spans="11:12" x14ac:dyDescent="0.3">
      <c r="K2817">
        <v>11</v>
      </c>
      <c r="L2817">
        <v>1.4499999303370714</v>
      </c>
    </row>
    <row r="2818" spans="11:12" x14ac:dyDescent="0.3">
      <c r="K2818">
        <v>22</v>
      </c>
      <c r="L2818">
        <v>1.4333333855029196</v>
      </c>
    </row>
    <row r="2819" spans="11:12" x14ac:dyDescent="0.3">
      <c r="K2819">
        <v>21</v>
      </c>
      <c r="L2819">
        <v>1.4333333855029196</v>
      </c>
    </row>
    <row r="2820" spans="11:12" x14ac:dyDescent="0.3">
      <c r="K2820">
        <v>20</v>
      </c>
      <c r="L2820">
        <v>1.4333333750255406</v>
      </c>
    </row>
    <row r="2821" spans="11:12" x14ac:dyDescent="0.3">
      <c r="K2821">
        <v>22</v>
      </c>
      <c r="L2821">
        <v>1.4333333750255406</v>
      </c>
    </row>
    <row r="2822" spans="11:12" x14ac:dyDescent="0.3">
      <c r="K2822">
        <v>17</v>
      </c>
      <c r="L2822">
        <v>1.4333333750255406</v>
      </c>
    </row>
    <row r="2823" spans="11:12" x14ac:dyDescent="0.3">
      <c r="K2823">
        <v>20</v>
      </c>
      <c r="L2823">
        <v>1.4333333750255406</v>
      </c>
    </row>
    <row r="2824" spans="11:12" x14ac:dyDescent="0.3">
      <c r="K2824">
        <v>12</v>
      </c>
      <c r="L2824">
        <v>1.4333333750255406</v>
      </c>
    </row>
    <row r="2825" spans="11:12" x14ac:dyDescent="0.3">
      <c r="K2825">
        <v>14</v>
      </c>
      <c r="L2825">
        <v>1.4333333750255406</v>
      </c>
    </row>
    <row r="2826" spans="11:12" x14ac:dyDescent="0.3">
      <c r="K2826">
        <v>17</v>
      </c>
      <c r="L2826">
        <v>1.4333333750255406</v>
      </c>
    </row>
    <row r="2827" spans="11:12" x14ac:dyDescent="0.3">
      <c r="K2827">
        <v>11</v>
      </c>
      <c r="L2827">
        <v>1.4333333750255406</v>
      </c>
    </row>
    <row r="2828" spans="11:12" x14ac:dyDescent="0.3">
      <c r="K2828">
        <v>12</v>
      </c>
      <c r="L2828">
        <v>1.4333333750255406</v>
      </c>
    </row>
    <row r="2829" spans="11:12" x14ac:dyDescent="0.3">
      <c r="K2829">
        <v>13</v>
      </c>
      <c r="L2829">
        <v>1.4333333750255406</v>
      </c>
    </row>
    <row r="2830" spans="11:12" x14ac:dyDescent="0.3">
      <c r="K2830">
        <v>12</v>
      </c>
      <c r="L2830">
        <v>1.4333333750255406</v>
      </c>
    </row>
    <row r="2831" spans="11:12" x14ac:dyDescent="0.3">
      <c r="K2831">
        <v>11</v>
      </c>
      <c r="L2831">
        <v>1.4333333750255406</v>
      </c>
    </row>
    <row r="2832" spans="11:12" x14ac:dyDescent="0.3">
      <c r="K2832">
        <v>12</v>
      </c>
      <c r="L2832">
        <v>1.4333333750255406</v>
      </c>
    </row>
    <row r="2833" spans="11:12" x14ac:dyDescent="0.3">
      <c r="K2833">
        <v>12</v>
      </c>
      <c r="L2833">
        <v>1.4333333750255406</v>
      </c>
    </row>
    <row r="2834" spans="11:12" x14ac:dyDescent="0.3">
      <c r="K2834">
        <v>22</v>
      </c>
      <c r="L2834">
        <v>1.4333333750255406</v>
      </c>
    </row>
    <row r="2835" spans="11:12" x14ac:dyDescent="0.3">
      <c r="K2835">
        <v>12</v>
      </c>
      <c r="L2835">
        <v>1.4333333750255406</v>
      </c>
    </row>
    <row r="2836" spans="11:12" x14ac:dyDescent="0.3">
      <c r="K2836">
        <v>12</v>
      </c>
      <c r="L2836">
        <v>1.4333332388196141</v>
      </c>
    </row>
    <row r="2837" spans="11:12" x14ac:dyDescent="0.3">
      <c r="K2837">
        <v>20</v>
      </c>
      <c r="L2837">
        <v>1.4333332388196141</v>
      </c>
    </row>
    <row r="2838" spans="11:12" x14ac:dyDescent="0.3">
      <c r="K2838">
        <v>11</v>
      </c>
      <c r="L2838">
        <v>1.4333332388196141</v>
      </c>
    </row>
    <row r="2839" spans="11:12" x14ac:dyDescent="0.3">
      <c r="K2839">
        <v>14</v>
      </c>
      <c r="L2839">
        <v>1.4333332283422351</v>
      </c>
    </row>
    <row r="2840" spans="11:12" x14ac:dyDescent="0.3">
      <c r="K2840">
        <v>21</v>
      </c>
      <c r="L2840">
        <v>1.4333332283422351</v>
      </c>
    </row>
    <row r="2841" spans="11:12" x14ac:dyDescent="0.3">
      <c r="K2841">
        <v>18</v>
      </c>
      <c r="L2841">
        <v>1.4333332283422351</v>
      </c>
    </row>
    <row r="2842" spans="11:12" x14ac:dyDescent="0.3">
      <c r="K2842">
        <v>20</v>
      </c>
      <c r="L2842">
        <v>1.4333332283422351</v>
      </c>
    </row>
    <row r="2843" spans="11:12" x14ac:dyDescent="0.3">
      <c r="K2843">
        <v>21</v>
      </c>
      <c r="L2843">
        <v>1.4333332283422351</v>
      </c>
    </row>
    <row r="2844" spans="11:12" x14ac:dyDescent="0.3">
      <c r="K2844">
        <v>11</v>
      </c>
      <c r="L2844">
        <v>1.4333332283422351</v>
      </c>
    </row>
    <row r="2845" spans="11:12" x14ac:dyDescent="0.3">
      <c r="K2845">
        <v>22</v>
      </c>
      <c r="L2845">
        <v>1.4333332283422351</v>
      </c>
    </row>
    <row r="2846" spans="11:12" x14ac:dyDescent="0.3">
      <c r="K2846">
        <v>17</v>
      </c>
      <c r="L2846">
        <v>1.4166666730307043</v>
      </c>
    </row>
    <row r="2847" spans="11:12" x14ac:dyDescent="0.3">
      <c r="K2847">
        <v>11</v>
      </c>
      <c r="L2847">
        <v>1.4166666730307043</v>
      </c>
    </row>
    <row r="2848" spans="11:12" x14ac:dyDescent="0.3">
      <c r="K2848">
        <v>11</v>
      </c>
      <c r="L2848">
        <v>1.4166666730307043</v>
      </c>
    </row>
    <row r="2849" spans="11:12" x14ac:dyDescent="0.3">
      <c r="K2849">
        <v>17</v>
      </c>
      <c r="L2849">
        <v>1.4166666730307043</v>
      </c>
    </row>
    <row r="2850" spans="11:12" x14ac:dyDescent="0.3">
      <c r="K2850">
        <v>23</v>
      </c>
      <c r="L2850">
        <v>1.4166666730307043</v>
      </c>
    </row>
    <row r="2851" spans="11:12" x14ac:dyDescent="0.3">
      <c r="K2851">
        <v>12</v>
      </c>
      <c r="L2851">
        <v>1.4166666730307043</v>
      </c>
    </row>
    <row r="2852" spans="11:12" x14ac:dyDescent="0.3">
      <c r="K2852">
        <v>23</v>
      </c>
      <c r="L2852">
        <v>1.4166666730307043</v>
      </c>
    </row>
    <row r="2853" spans="11:12" x14ac:dyDescent="0.3">
      <c r="K2853">
        <v>12</v>
      </c>
      <c r="L2853">
        <v>1.4166666730307043</v>
      </c>
    </row>
    <row r="2854" spans="11:12" x14ac:dyDescent="0.3">
      <c r="K2854">
        <v>22</v>
      </c>
      <c r="L2854">
        <v>1.4166666730307043</v>
      </c>
    </row>
    <row r="2855" spans="11:12" x14ac:dyDescent="0.3">
      <c r="K2855">
        <v>22</v>
      </c>
      <c r="L2855">
        <v>1.4166666730307043</v>
      </c>
    </row>
    <row r="2856" spans="11:12" x14ac:dyDescent="0.3">
      <c r="K2856">
        <v>21</v>
      </c>
      <c r="L2856">
        <v>1.4166666730307043</v>
      </c>
    </row>
    <row r="2857" spans="11:12" x14ac:dyDescent="0.3">
      <c r="K2857">
        <v>23</v>
      </c>
      <c r="L2857">
        <v>1.4166666730307043</v>
      </c>
    </row>
    <row r="2858" spans="11:12" x14ac:dyDescent="0.3">
      <c r="K2858">
        <v>22</v>
      </c>
      <c r="L2858">
        <v>1.4166666730307043</v>
      </c>
    </row>
    <row r="2859" spans="11:12" x14ac:dyDescent="0.3">
      <c r="K2859">
        <v>21</v>
      </c>
      <c r="L2859">
        <v>1.4166666625533253</v>
      </c>
    </row>
    <row r="2860" spans="11:12" x14ac:dyDescent="0.3">
      <c r="K2860">
        <v>12</v>
      </c>
      <c r="L2860">
        <v>1.4000001177191734</v>
      </c>
    </row>
    <row r="2861" spans="11:12" x14ac:dyDescent="0.3">
      <c r="K2861">
        <v>22</v>
      </c>
      <c r="L2861">
        <v>1.4000001072417945</v>
      </c>
    </row>
    <row r="2862" spans="11:12" x14ac:dyDescent="0.3">
      <c r="K2862">
        <v>12</v>
      </c>
      <c r="L2862">
        <v>1.3999999710358679</v>
      </c>
    </row>
    <row r="2863" spans="11:12" x14ac:dyDescent="0.3">
      <c r="K2863">
        <v>19</v>
      </c>
      <c r="L2863">
        <v>1.3999999710358679</v>
      </c>
    </row>
    <row r="2864" spans="11:12" x14ac:dyDescent="0.3">
      <c r="K2864">
        <v>11</v>
      </c>
      <c r="L2864">
        <v>1.3999999710358679</v>
      </c>
    </row>
    <row r="2865" spans="11:12" x14ac:dyDescent="0.3">
      <c r="K2865">
        <v>12</v>
      </c>
      <c r="L2865">
        <v>1.3999999710358679</v>
      </c>
    </row>
    <row r="2866" spans="11:12" x14ac:dyDescent="0.3">
      <c r="K2866">
        <v>18</v>
      </c>
      <c r="L2866">
        <v>1.3999999710358679</v>
      </c>
    </row>
    <row r="2867" spans="11:12" x14ac:dyDescent="0.3">
      <c r="K2867">
        <v>11</v>
      </c>
      <c r="L2867">
        <v>1.3999999710358679</v>
      </c>
    </row>
    <row r="2868" spans="11:12" x14ac:dyDescent="0.3">
      <c r="K2868">
        <v>17</v>
      </c>
      <c r="L2868">
        <v>1.3999999710358679</v>
      </c>
    </row>
    <row r="2869" spans="11:12" x14ac:dyDescent="0.3">
      <c r="K2869">
        <v>11</v>
      </c>
      <c r="L2869">
        <v>1.3999999710358679</v>
      </c>
    </row>
    <row r="2870" spans="11:12" x14ac:dyDescent="0.3">
      <c r="K2870">
        <v>18</v>
      </c>
      <c r="L2870">
        <v>1.3999999710358679</v>
      </c>
    </row>
    <row r="2871" spans="11:12" x14ac:dyDescent="0.3">
      <c r="K2871">
        <v>22</v>
      </c>
      <c r="L2871">
        <v>1.399999960558489</v>
      </c>
    </row>
    <row r="2872" spans="11:12" x14ac:dyDescent="0.3">
      <c r="K2872">
        <v>11</v>
      </c>
      <c r="L2872">
        <v>1.399999960558489</v>
      </c>
    </row>
    <row r="2873" spans="11:12" x14ac:dyDescent="0.3">
      <c r="K2873">
        <v>18</v>
      </c>
      <c r="L2873">
        <v>1.399999960558489</v>
      </c>
    </row>
    <row r="2874" spans="11:12" x14ac:dyDescent="0.3">
      <c r="K2874">
        <v>23</v>
      </c>
      <c r="L2874">
        <v>1.399999960558489</v>
      </c>
    </row>
    <row r="2875" spans="11:12" x14ac:dyDescent="0.3">
      <c r="K2875">
        <v>14</v>
      </c>
      <c r="L2875">
        <v>1.399999960558489</v>
      </c>
    </row>
    <row r="2876" spans="11:12" x14ac:dyDescent="0.3">
      <c r="K2876">
        <v>17</v>
      </c>
      <c r="L2876">
        <v>1.399999960558489</v>
      </c>
    </row>
    <row r="2877" spans="11:12" x14ac:dyDescent="0.3">
      <c r="K2877">
        <v>12</v>
      </c>
      <c r="L2877">
        <v>1.399999960558489</v>
      </c>
    </row>
    <row r="2878" spans="11:12" x14ac:dyDescent="0.3">
      <c r="K2878">
        <v>12</v>
      </c>
      <c r="L2878">
        <v>1.3833334157243371</v>
      </c>
    </row>
    <row r="2879" spans="11:12" x14ac:dyDescent="0.3">
      <c r="K2879">
        <v>12</v>
      </c>
      <c r="L2879">
        <v>1.3833334052469581</v>
      </c>
    </row>
    <row r="2880" spans="11:12" x14ac:dyDescent="0.3">
      <c r="K2880">
        <v>17</v>
      </c>
      <c r="L2880">
        <v>1.3833334052469581</v>
      </c>
    </row>
    <row r="2881" spans="11:12" x14ac:dyDescent="0.3">
      <c r="K2881">
        <v>23</v>
      </c>
      <c r="L2881">
        <v>1.3833334052469581</v>
      </c>
    </row>
    <row r="2882" spans="11:12" x14ac:dyDescent="0.3">
      <c r="K2882">
        <v>23</v>
      </c>
      <c r="L2882">
        <v>1.3833334052469581</v>
      </c>
    </row>
    <row r="2883" spans="11:12" x14ac:dyDescent="0.3">
      <c r="K2883">
        <v>17</v>
      </c>
      <c r="L2883">
        <v>1.3833334052469581</v>
      </c>
    </row>
    <row r="2884" spans="11:12" x14ac:dyDescent="0.3">
      <c r="K2884">
        <v>22</v>
      </c>
      <c r="L2884">
        <v>1.3833334052469581</v>
      </c>
    </row>
    <row r="2885" spans="11:12" x14ac:dyDescent="0.3">
      <c r="K2885">
        <v>11</v>
      </c>
      <c r="L2885">
        <v>1.3833334052469581</v>
      </c>
    </row>
    <row r="2886" spans="11:12" x14ac:dyDescent="0.3">
      <c r="K2886">
        <v>20</v>
      </c>
      <c r="L2886">
        <v>1.3833334052469581</v>
      </c>
    </row>
    <row r="2887" spans="11:12" x14ac:dyDescent="0.3">
      <c r="K2887">
        <v>22</v>
      </c>
      <c r="L2887">
        <v>1.3833332690410316</v>
      </c>
    </row>
    <row r="2888" spans="11:12" x14ac:dyDescent="0.3">
      <c r="K2888">
        <v>18</v>
      </c>
      <c r="L2888">
        <v>1.3833332690410316</v>
      </c>
    </row>
    <row r="2889" spans="11:12" x14ac:dyDescent="0.3">
      <c r="K2889">
        <v>22</v>
      </c>
      <c r="L2889">
        <v>1.3833332690410316</v>
      </c>
    </row>
    <row r="2890" spans="11:12" x14ac:dyDescent="0.3">
      <c r="K2890">
        <v>21</v>
      </c>
      <c r="L2890">
        <v>1.3833332585636526</v>
      </c>
    </row>
    <row r="2891" spans="11:12" x14ac:dyDescent="0.3">
      <c r="K2891">
        <v>18</v>
      </c>
      <c r="L2891">
        <v>1.3833332585636526</v>
      </c>
    </row>
    <row r="2892" spans="11:12" x14ac:dyDescent="0.3">
      <c r="K2892">
        <v>11</v>
      </c>
      <c r="L2892">
        <v>1.3833332585636526</v>
      </c>
    </row>
    <row r="2893" spans="11:12" x14ac:dyDescent="0.3">
      <c r="K2893">
        <v>17</v>
      </c>
      <c r="L2893">
        <v>1.3833332585636526</v>
      </c>
    </row>
    <row r="2894" spans="11:12" x14ac:dyDescent="0.3">
      <c r="K2894">
        <v>21</v>
      </c>
      <c r="L2894">
        <v>1.3833332585636526</v>
      </c>
    </row>
    <row r="2895" spans="11:12" x14ac:dyDescent="0.3">
      <c r="K2895">
        <v>20</v>
      </c>
      <c r="L2895">
        <v>1.3666667032521218</v>
      </c>
    </row>
    <row r="2896" spans="11:12" x14ac:dyDescent="0.3">
      <c r="K2896">
        <v>21</v>
      </c>
      <c r="L2896">
        <v>1.3666667032521218</v>
      </c>
    </row>
    <row r="2897" spans="11:12" x14ac:dyDescent="0.3">
      <c r="K2897">
        <v>18</v>
      </c>
      <c r="L2897">
        <v>1.3666667032521218</v>
      </c>
    </row>
    <row r="2898" spans="11:12" x14ac:dyDescent="0.3">
      <c r="K2898">
        <v>15</v>
      </c>
      <c r="L2898">
        <v>1.3666667032521218</v>
      </c>
    </row>
    <row r="2899" spans="11:12" x14ac:dyDescent="0.3">
      <c r="K2899">
        <v>11</v>
      </c>
      <c r="L2899">
        <v>1.3666667032521218</v>
      </c>
    </row>
    <row r="2900" spans="11:12" x14ac:dyDescent="0.3">
      <c r="K2900">
        <v>12</v>
      </c>
      <c r="L2900">
        <v>1.3666667032521218</v>
      </c>
    </row>
    <row r="2901" spans="11:12" x14ac:dyDescent="0.3">
      <c r="K2901">
        <v>12</v>
      </c>
      <c r="L2901">
        <v>1.3666667032521218</v>
      </c>
    </row>
    <row r="2902" spans="11:12" x14ac:dyDescent="0.3">
      <c r="K2902">
        <v>22</v>
      </c>
      <c r="L2902">
        <v>1.3666667032521218</v>
      </c>
    </row>
    <row r="2903" spans="11:12" x14ac:dyDescent="0.3">
      <c r="K2903">
        <v>21</v>
      </c>
      <c r="L2903">
        <v>1.3666667032521218</v>
      </c>
    </row>
    <row r="2904" spans="11:12" x14ac:dyDescent="0.3">
      <c r="K2904">
        <v>13</v>
      </c>
      <c r="L2904">
        <v>1.3666667032521218</v>
      </c>
    </row>
    <row r="2905" spans="11:12" x14ac:dyDescent="0.3">
      <c r="K2905">
        <v>11</v>
      </c>
      <c r="L2905">
        <v>1.3666667032521218</v>
      </c>
    </row>
    <row r="2906" spans="11:12" x14ac:dyDescent="0.3">
      <c r="K2906">
        <v>12</v>
      </c>
      <c r="L2906">
        <v>1.3666667032521218</v>
      </c>
    </row>
    <row r="2907" spans="11:12" x14ac:dyDescent="0.3">
      <c r="K2907">
        <v>12</v>
      </c>
      <c r="L2907">
        <v>1.3666667032521218</v>
      </c>
    </row>
    <row r="2908" spans="11:12" x14ac:dyDescent="0.3">
      <c r="K2908">
        <v>11</v>
      </c>
      <c r="L2908">
        <v>1.3666667032521218</v>
      </c>
    </row>
    <row r="2909" spans="11:12" x14ac:dyDescent="0.3">
      <c r="K2909">
        <v>11</v>
      </c>
      <c r="L2909">
        <v>1.3666667032521218</v>
      </c>
    </row>
    <row r="2910" spans="11:12" x14ac:dyDescent="0.3">
      <c r="K2910">
        <v>19</v>
      </c>
      <c r="L2910">
        <v>1.3666667032521218</v>
      </c>
    </row>
    <row r="2911" spans="11:12" x14ac:dyDescent="0.3">
      <c r="K2911">
        <v>11</v>
      </c>
      <c r="L2911">
        <v>1.3666667032521218</v>
      </c>
    </row>
    <row r="2912" spans="11:12" x14ac:dyDescent="0.3">
      <c r="K2912">
        <v>22</v>
      </c>
      <c r="L2912">
        <v>1.3666667032521218</v>
      </c>
    </row>
    <row r="2913" spans="11:12" x14ac:dyDescent="0.3">
      <c r="K2913">
        <v>12</v>
      </c>
      <c r="L2913">
        <v>1.3666667032521218</v>
      </c>
    </row>
    <row r="2914" spans="11:12" x14ac:dyDescent="0.3">
      <c r="K2914">
        <v>20</v>
      </c>
      <c r="L2914">
        <v>1.3666667032521218</v>
      </c>
    </row>
    <row r="2915" spans="11:12" x14ac:dyDescent="0.3">
      <c r="K2915">
        <v>17</v>
      </c>
      <c r="L2915">
        <v>1.3666665670461953</v>
      </c>
    </row>
    <row r="2916" spans="11:12" x14ac:dyDescent="0.3">
      <c r="K2916">
        <v>18</v>
      </c>
      <c r="L2916">
        <v>1.3666665670461953</v>
      </c>
    </row>
    <row r="2917" spans="11:12" x14ac:dyDescent="0.3">
      <c r="K2917">
        <v>22</v>
      </c>
      <c r="L2917">
        <v>1.3666665565688163</v>
      </c>
    </row>
    <row r="2918" spans="11:12" x14ac:dyDescent="0.3">
      <c r="K2918">
        <v>15</v>
      </c>
      <c r="L2918">
        <v>1.3500000012572855</v>
      </c>
    </row>
    <row r="2919" spans="11:12" x14ac:dyDescent="0.3">
      <c r="K2919">
        <v>17</v>
      </c>
      <c r="L2919">
        <v>1.3500000012572855</v>
      </c>
    </row>
    <row r="2920" spans="11:12" x14ac:dyDescent="0.3">
      <c r="K2920">
        <v>23</v>
      </c>
      <c r="L2920">
        <v>1.3500000012572855</v>
      </c>
    </row>
    <row r="2921" spans="11:12" x14ac:dyDescent="0.3">
      <c r="K2921">
        <v>11</v>
      </c>
      <c r="L2921">
        <v>1.3500000012572855</v>
      </c>
    </row>
    <row r="2922" spans="11:12" x14ac:dyDescent="0.3">
      <c r="K2922">
        <v>17</v>
      </c>
      <c r="L2922">
        <v>1.3500000012572855</v>
      </c>
    </row>
    <row r="2923" spans="11:12" x14ac:dyDescent="0.3">
      <c r="K2923">
        <v>12</v>
      </c>
      <c r="L2923">
        <v>1.3500000012572855</v>
      </c>
    </row>
    <row r="2924" spans="11:12" x14ac:dyDescent="0.3">
      <c r="K2924">
        <v>16</v>
      </c>
      <c r="L2924">
        <v>1.3500000012572855</v>
      </c>
    </row>
    <row r="2925" spans="11:12" x14ac:dyDescent="0.3">
      <c r="K2925">
        <v>12</v>
      </c>
      <c r="L2925">
        <v>1.3500000012572855</v>
      </c>
    </row>
    <row r="2926" spans="11:12" x14ac:dyDescent="0.3">
      <c r="K2926">
        <v>18</v>
      </c>
      <c r="L2926">
        <v>1.3499999907799065</v>
      </c>
    </row>
    <row r="2927" spans="11:12" x14ac:dyDescent="0.3">
      <c r="K2927">
        <v>19</v>
      </c>
      <c r="L2927">
        <v>1.3499999907799065</v>
      </c>
    </row>
    <row r="2928" spans="11:12" x14ac:dyDescent="0.3">
      <c r="K2928">
        <v>17</v>
      </c>
      <c r="L2928">
        <v>1.3333334459457546</v>
      </c>
    </row>
    <row r="2929" spans="11:12" x14ac:dyDescent="0.3">
      <c r="K2929">
        <v>21</v>
      </c>
      <c r="L2929">
        <v>1.3333334459457546</v>
      </c>
    </row>
    <row r="2930" spans="11:12" x14ac:dyDescent="0.3">
      <c r="K2930">
        <v>18</v>
      </c>
      <c r="L2930">
        <v>1.3333334459457546</v>
      </c>
    </row>
    <row r="2931" spans="11:12" x14ac:dyDescent="0.3">
      <c r="K2931">
        <v>15</v>
      </c>
      <c r="L2931">
        <v>1.3333334354683757</v>
      </c>
    </row>
    <row r="2932" spans="11:12" x14ac:dyDescent="0.3">
      <c r="K2932">
        <v>11</v>
      </c>
      <c r="L2932">
        <v>1.3333334354683757</v>
      </c>
    </row>
    <row r="2933" spans="11:12" x14ac:dyDescent="0.3">
      <c r="K2933">
        <v>19</v>
      </c>
      <c r="L2933">
        <v>1.3333334354683757</v>
      </c>
    </row>
    <row r="2934" spans="11:12" x14ac:dyDescent="0.3">
      <c r="K2934">
        <v>18</v>
      </c>
      <c r="L2934">
        <v>1.3333332992624491</v>
      </c>
    </row>
    <row r="2935" spans="11:12" x14ac:dyDescent="0.3">
      <c r="K2935">
        <v>15</v>
      </c>
      <c r="L2935">
        <v>1.3333332992624491</v>
      </c>
    </row>
    <row r="2936" spans="11:12" x14ac:dyDescent="0.3">
      <c r="K2936">
        <v>11</v>
      </c>
      <c r="L2936">
        <v>1.3333332992624491</v>
      </c>
    </row>
    <row r="2937" spans="11:12" x14ac:dyDescent="0.3">
      <c r="K2937">
        <v>11</v>
      </c>
      <c r="L2937">
        <v>1.3333332992624491</v>
      </c>
    </row>
    <row r="2938" spans="11:12" x14ac:dyDescent="0.3">
      <c r="K2938">
        <v>12</v>
      </c>
      <c r="L2938">
        <v>1.3333332992624491</v>
      </c>
    </row>
    <row r="2939" spans="11:12" x14ac:dyDescent="0.3">
      <c r="K2939">
        <v>17</v>
      </c>
      <c r="L2939">
        <v>1.3333332992624491</v>
      </c>
    </row>
    <row r="2940" spans="11:12" x14ac:dyDescent="0.3">
      <c r="K2940">
        <v>11</v>
      </c>
      <c r="L2940">
        <v>1.3333332992624491</v>
      </c>
    </row>
    <row r="2941" spans="11:12" x14ac:dyDescent="0.3">
      <c r="K2941">
        <v>22</v>
      </c>
      <c r="L2941">
        <v>1.3333332992624491</v>
      </c>
    </row>
    <row r="2942" spans="11:12" x14ac:dyDescent="0.3">
      <c r="K2942">
        <v>21</v>
      </c>
      <c r="L2942">
        <v>1.3333332992624491</v>
      </c>
    </row>
    <row r="2943" spans="11:12" x14ac:dyDescent="0.3">
      <c r="K2943">
        <v>22</v>
      </c>
      <c r="L2943">
        <v>1.3333332887850702</v>
      </c>
    </row>
    <row r="2944" spans="11:12" x14ac:dyDescent="0.3">
      <c r="K2944">
        <v>18</v>
      </c>
      <c r="L2944">
        <v>1.3333332887850702</v>
      </c>
    </row>
    <row r="2945" spans="11:12" x14ac:dyDescent="0.3">
      <c r="K2945">
        <v>18</v>
      </c>
      <c r="L2945">
        <v>1.3333332887850702</v>
      </c>
    </row>
    <row r="2946" spans="11:12" x14ac:dyDescent="0.3">
      <c r="K2946">
        <v>22</v>
      </c>
      <c r="L2946">
        <v>1.3166667334735394</v>
      </c>
    </row>
    <row r="2947" spans="11:12" x14ac:dyDescent="0.3">
      <c r="K2947">
        <v>23</v>
      </c>
      <c r="L2947">
        <v>1.3166667334735394</v>
      </c>
    </row>
    <row r="2948" spans="11:12" x14ac:dyDescent="0.3">
      <c r="K2948">
        <v>20</v>
      </c>
      <c r="L2948">
        <v>1.3166667334735394</v>
      </c>
    </row>
    <row r="2949" spans="11:12" x14ac:dyDescent="0.3">
      <c r="K2949">
        <v>21</v>
      </c>
      <c r="L2949">
        <v>1.3166667334735394</v>
      </c>
    </row>
    <row r="2950" spans="11:12" x14ac:dyDescent="0.3">
      <c r="K2950">
        <v>11</v>
      </c>
      <c r="L2950">
        <v>1.3166667334735394</v>
      </c>
    </row>
    <row r="2951" spans="11:12" x14ac:dyDescent="0.3">
      <c r="K2951">
        <v>13</v>
      </c>
      <c r="L2951">
        <v>1.3166667334735394</v>
      </c>
    </row>
    <row r="2952" spans="11:12" x14ac:dyDescent="0.3">
      <c r="K2952">
        <v>18</v>
      </c>
      <c r="L2952">
        <v>1.3166667334735394</v>
      </c>
    </row>
    <row r="2953" spans="11:12" x14ac:dyDescent="0.3">
      <c r="K2953">
        <v>12</v>
      </c>
      <c r="L2953">
        <v>1.3166667334735394</v>
      </c>
    </row>
    <row r="2954" spans="11:12" x14ac:dyDescent="0.3">
      <c r="K2954">
        <v>23</v>
      </c>
      <c r="L2954">
        <v>1.3166667334735394</v>
      </c>
    </row>
    <row r="2955" spans="11:12" x14ac:dyDescent="0.3">
      <c r="K2955">
        <v>19</v>
      </c>
      <c r="L2955">
        <v>1.3166665972676128</v>
      </c>
    </row>
    <row r="2956" spans="11:12" x14ac:dyDescent="0.3">
      <c r="K2956">
        <v>18</v>
      </c>
      <c r="L2956">
        <v>1.3166665972676128</v>
      </c>
    </row>
    <row r="2957" spans="11:12" x14ac:dyDescent="0.3">
      <c r="K2957">
        <v>20</v>
      </c>
      <c r="L2957">
        <v>1.3166665972676128</v>
      </c>
    </row>
    <row r="2958" spans="11:12" x14ac:dyDescent="0.3">
      <c r="K2958">
        <v>23</v>
      </c>
      <c r="L2958">
        <v>1.3166665972676128</v>
      </c>
    </row>
    <row r="2959" spans="11:12" x14ac:dyDescent="0.3">
      <c r="K2959">
        <v>21</v>
      </c>
      <c r="L2959">
        <v>1.3166665972676128</v>
      </c>
    </row>
    <row r="2960" spans="11:12" x14ac:dyDescent="0.3">
      <c r="K2960">
        <v>22</v>
      </c>
      <c r="L2960">
        <v>1.3166665972676128</v>
      </c>
    </row>
    <row r="2961" spans="11:12" x14ac:dyDescent="0.3">
      <c r="K2961">
        <v>12</v>
      </c>
      <c r="L2961">
        <v>1.3166665867902339</v>
      </c>
    </row>
    <row r="2962" spans="11:12" x14ac:dyDescent="0.3">
      <c r="K2962">
        <v>17</v>
      </c>
      <c r="L2962">
        <v>1.3166665867902339</v>
      </c>
    </row>
    <row r="2963" spans="11:12" x14ac:dyDescent="0.3">
      <c r="K2963">
        <v>21</v>
      </c>
      <c r="L2963">
        <v>1.3166665867902339</v>
      </c>
    </row>
    <row r="2964" spans="11:12" x14ac:dyDescent="0.3">
      <c r="K2964">
        <v>23</v>
      </c>
      <c r="L2964">
        <v>1.3166665867902339</v>
      </c>
    </row>
    <row r="2965" spans="11:12" x14ac:dyDescent="0.3">
      <c r="K2965">
        <v>18</v>
      </c>
      <c r="L2965">
        <v>1.3166665867902339</v>
      </c>
    </row>
    <row r="2966" spans="11:12" x14ac:dyDescent="0.3">
      <c r="K2966">
        <v>11</v>
      </c>
      <c r="L2966">
        <v>1.300000031478703</v>
      </c>
    </row>
    <row r="2967" spans="11:12" x14ac:dyDescent="0.3">
      <c r="K2967">
        <v>17</v>
      </c>
      <c r="L2967">
        <v>1.300000031478703</v>
      </c>
    </row>
    <row r="2968" spans="11:12" x14ac:dyDescent="0.3">
      <c r="K2968">
        <v>23</v>
      </c>
      <c r="L2968">
        <v>1.300000031478703</v>
      </c>
    </row>
    <row r="2969" spans="11:12" x14ac:dyDescent="0.3">
      <c r="K2969">
        <v>11</v>
      </c>
      <c r="L2969">
        <v>1.300000031478703</v>
      </c>
    </row>
    <row r="2970" spans="11:12" x14ac:dyDescent="0.3">
      <c r="K2970">
        <v>11</v>
      </c>
      <c r="L2970">
        <v>1.300000031478703</v>
      </c>
    </row>
    <row r="2971" spans="11:12" x14ac:dyDescent="0.3">
      <c r="K2971">
        <v>23</v>
      </c>
      <c r="L2971">
        <v>1.300000031478703</v>
      </c>
    </row>
    <row r="2972" spans="11:12" x14ac:dyDescent="0.3">
      <c r="K2972">
        <v>17</v>
      </c>
      <c r="L2972">
        <v>1.300000031478703</v>
      </c>
    </row>
    <row r="2973" spans="11:12" x14ac:dyDescent="0.3">
      <c r="K2973">
        <v>21</v>
      </c>
      <c r="L2973">
        <v>1.300000031478703</v>
      </c>
    </row>
    <row r="2974" spans="11:12" x14ac:dyDescent="0.3">
      <c r="K2974">
        <v>23</v>
      </c>
      <c r="L2974">
        <v>1.300000031478703</v>
      </c>
    </row>
    <row r="2975" spans="11:12" x14ac:dyDescent="0.3">
      <c r="K2975">
        <v>21</v>
      </c>
      <c r="L2975">
        <v>1.300000031478703</v>
      </c>
    </row>
    <row r="2976" spans="11:12" x14ac:dyDescent="0.3">
      <c r="K2976">
        <v>18</v>
      </c>
      <c r="L2976">
        <v>1.300000031478703</v>
      </c>
    </row>
    <row r="2977" spans="11:12" x14ac:dyDescent="0.3">
      <c r="K2977">
        <v>22</v>
      </c>
      <c r="L2977">
        <v>1.2999998952727765</v>
      </c>
    </row>
    <row r="2978" spans="11:12" x14ac:dyDescent="0.3">
      <c r="K2978">
        <v>19</v>
      </c>
      <c r="L2978">
        <v>1.2999998847953975</v>
      </c>
    </row>
    <row r="2979" spans="11:12" x14ac:dyDescent="0.3">
      <c r="K2979">
        <v>12</v>
      </c>
      <c r="L2979">
        <v>1.2999998847953975</v>
      </c>
    </row>
    <row r="2980" spans="11:12" x14ac:dyDescent="0.3">
      <c r="K2980">
        <v>11</v>
      </c>
      <c r="L2980">
        <v>1.2999998847953975</v>
      </c>
    </row>
    <row r="2981" spans="11:12" x14ac:dyDescent="0.3">
      <c r="K2981">
        <v>21</v>
      </c>
      <c r="L2981">
        <v>1.2833333294838667</v>
      </c>
    </row>
    <row r="2982" spans="11:12" x14ac:dyDescent="0.3">
      <c r="K2982">
        <v>23</v>
      </c>
      <c r="L2982">
        <v>1.2833333294838667</v>
      </c>
    </row>
    <row r="2983" spans="11:12" x14ac:dyDescent="0.3">
      <c r="K2983">
        <v>18</v>
      </c>
      <c r="L2983">
        <v>1.2833333294838667</v>
      </c>
    </row>
    <row r="2984" spans="11:12" x14ac:dyDescent="0.3">
      <c r="K2984">
        <v>19</v>
      </c>
      <c r="L2984">
        <v>1.2833333294838667</v>
      </c>
    </row>
    <row r="2985" spans="11:12" x14ac:dyDescent="0.3">
      <c r="K2985">
        <v>21</v>
      </c>
      <c r="L2985">
        <v>1.2833333294838667</v>
      </c>
    </row>
    <row r="2986" spans="11:12" x14ac:dyDescent="0.3">
      <c r="K2986">
        <v>18</v>
      </c>
      <c r="L2986">
        <v>1.2833333294838667</v>
      </c>
    </row>
    <row r="2987" spans="11:12" x14ac:dyDescent="0.3">
      <c r="K2987">
        <v>21</v>
      </c>
      <c r="L2987">
        <v>1.2833333294838667</v>
      </c>
    </row>
    <row r="2988" spans="11:12" x14ac:dyDescent="0.3">
      <c r="K2988">
        <v>13</v>
      </c>
      <c r="L2988">
        <v>1.2833333294838667</v>
      </c>
    </row>
    <row r="2989" spans="11:12" x14ac:dyDescent="0.3">
      <c r="K2989">
        <v>23</v>
      </c>
      <c r="L2989">
        <v>1.2833333294838667</v>
      </c>
    </row>
    <row r="2990" spans="11:12" x14ac:dyDescent="0.3">
      <c r="K2990">
        <v>18</v>
      </c>
      <c r="L2990">
        <v>1.2833333294838667</v>
      </c>
    </row>
    <row r="2991" spans="11:12" x14ac:dyDescent="0.3">
      <c r="K2991">
        <v>21</v>
      </c>
      <c r="L2991">
        <v>1.2833333294838667</v>
      </c>
    </row>
    <row r="2992" spans="11:12" x14ac:dyDescent="0.3">
      <c r="K2992">
        <v>22</v>
      </c>
      <c r="L2992">
        <v>1.2833333294838667</v>
      </c>
    </row>
    <row r="2993" spans="11:12" x14ac:dyDescent="0.3">
      <c r="K2993">
        <v>12</v>
      </c>
      <c r="L2993">
        <v>1.2833333294838667</v>
      </c>
    </row>
    <row r="2994" spans="11:12" x14ac:dyDescent="0.3">
      <c r="K2994">
        <v>12</v>
      </c>
      <c r="L2994">
        <v>1.2833333294838667</v>
      </c>
    </row>
    <row r="2995" spans="11:12" x14ac:dyDescent="0.3">
      <c r="K2995">
        <v>18</v>
      </c>
      <c r="L2995">
        <v>1.2833333294838667</v>
      </c>
    </row>
    <row r="2996" spans="11:12" x14ac:dyDescent="0.3">
      <c r="K2996">
        <v>11</v>
      </c>
      <c r="L2996">
        <v>1.2833333294838667</v>
      </c>
    </row>
    <row r="2997" spans="11:12" x14ac:dyDescent="0.3">
      <c r="K2997">
        <v>17</v>
      </c>
      <c r="L2997">
        <v>1.2833333294838667</v>
      </c>
    </row>
    <row r="2998" spans="11:12" x14ac:dyDescent="0.3">
      <c r="K2998">
        <v>17</v>
      </c>
      <c r="L2998">
        <v>1.2833333294838667</v>
      </c>
    </row>
    <row r="2999" spans="11:12" x14ac:dyDescent="0.3">
      <c r="K2999">
        <v>22</v>
      </c>
      <c r="L2999">
        <v>1.2833333294838667</v>
      </c>
    </row>
    <row r="3000" spans="11:12" x14ac:dyDescent="0.3">
      <c r="K3000">
        <v>23</v>
      </c>
      <c r="L3000">
        <v>1.2833333190064877</v>
      </c>
    </row>
    <row r="3001" spans="11:12" x14ac:dyDescent="0.3">
      <c r="K3001">
        <v>11</v>
      </c>
      <c r="L3001">
        <v>1.2833333190064877</v>
      </c>
    </row>
    <row r="3002" spans="11:12" x14ac:dyDescent="0.3">
      <c r="K3002">
        <v>17</v>
      </c>
      <c r="L3002">
        <v>1.2833333190064877</v>
      </c>
    </row>
    <row r="3003" spans="11:12" x14ac:dyDescent="0.3">
      <c r="K3003">
        <v>21</v>
      </c>
      <c r="L3003">
        <v>1.2666667741723359</v>
      </c>
    </row>
    <row r="3004" spans="11:12" x14ac:dyDescent="0.3">
      <c r="K3004">
        <v>11</v>
      </c>
      <c r="L3004">
        <v>1.2666667636949569</v>
      </c>
    </row>
    <row r="3005" spans="11:12" x14ac:dyDescent="0.3">
      <c r="K3005">
        <v>23</v>
      </c>
      <c r="L3005">
        <v>1.2666666274890304</v>
      </c>
    </row>
    <row r="3006" spans="11:12" x14ac:dyDescent="0.3">
      <c r="K3006">
        <v>18</v>
      </c>
      <c r="L3006">
        <v>1.2666666274890304</v>
      </c>
    </row>
    <row r="3007" spans="11:12" x14ac:dyDescent="0.3">
      <c r="K3007">
        <v>18</v>
      </c>
      <c r="L3007">
        <v>1.2666666274890304</v>
      </c>
    </row>
    <row r="3008" spans="11:12" x14ac:dyDescent="0.3">
      <c r="K3008">
        <v>21</v>
      </c>
      <c r="L3008">
        <v>1.2666666274890304</v>
      </c>
    </row>
    <row r="3009" spans="11:12" x14ac:dyDescent="0.3">
      <c r="K3009">
        <v>11</v>
      </c>
      <c r="L3009">
        <v>1.2666666274890304</v>
      </c>
    </row>
    <row r="3010" spans="11:12" x14ac:dyDescent="0.3">
      <c r="K3010">
        <v>21</v>
      </c>
      <c r="L3010">
        <v>1.2666666274890304</v>
      </c>
    </row>
    <row r="3011" spans="11:12" x14ac:dyDescent="0.3">
      <c r="K3011">
        <v>17</v>
      </c>
      <c r="L3011">
        <v>1.2666666274890304</v>
      </c>
    </row>
    <row r="3012" spans="11:12" x14ac:dyDescent="0.3">
      <c r="K3012">
        <v>11</v>
      </c>
      <c r="L3012">
        <v>1.2666666274890304</v>
      </c>
    </row>
    <row r="3013" spans="11:12" x14ac:dyDescent="0.3">
      <c r="K3013">
        <v>15</v>
      </c>
      <c r="L3013">
        <v>1.2666666274890304</v>
      </c>
    </row>
    <row r="3014" spans="11:12" x14ac:dyDescent="0.3">
      <c r="K3014">
        <v>17</v>
      </c>
      <c r="L3014">
        <v>1.2666666170116514</v>
      </c>
    </row>
    <row r="3015" spans="11:12" x14ac:dyDescent="0.3">
      <c r="K3015">
        <v>23</v>
      </c>
      <c r="L3015">
        <v>1.2666666170116514</v>
      </c>
    </row>
    <row r="3016" spans="11:12" x14ac:dyDescent="0.3">
      <c r="K3016">
        <v>11</v>
      </c>
      <c r="L3016">
        <v>1.2666666170116514</v>
      </c>
    </row>
    <row r="3017" spans="11:12" x14ac:dyDescent="0.3">
      <c r="K3017">
        <v>18</v>
      </c>
      <c r="L3017">
        <v>1.2666666170116514</v>
      </c>
    </row>
    <row r="3018" spans="11:12" x14ac:dyDescent="0.3">
      <c r="K3018">
        <v>12</v>
      </c>
      <c r="L3018">
        <v>1.2666666170116514</v>
      </c>
    </row>
    <row r="3019" spans="11:12" x14ac:dyDescent="0.3">
      <c r="K3019">
        <v>13</v>
      </c>
      <c r="L3019">
        <v>1.2500000617001206</v>
      </c>
    </row>
    <row r="3020" spans="11:12" x14ac:dyDescent="0.3">
      <c r="K3020">
        <v>23</v>
      </c>
      <c r="L3020">
        <v>1.2500000617001206</v>
      </c>
    </row>
    <row r="3021" spans="11:12" x14ac:dyDescent="0.3">
      <c r="K3021">
        <v>17</v>
      </c>
      <c r="L3021">
        <v>1.2500000617001206</v>
      </c>
    </row>
    <row r="3022" spans="11:12" x14ac:dyDescent="0.3">
      <c r="K3022">
        <v>11</v>
      </c>
      <c r="L3022">
        <v>1.2500000617001206</v>
      </c>
    </row>
    <row r="3023" spans="11:12" x14ac:dyDescent="0.3">
      <c r="K3023">
        <v>23</v>
      </c>
      <c r="L3023">
        <v>1.2500000617001206</v>
      </c>
    </row>
    <row r="3024" spans="11:12" x14ac:dyDescent="0.3">
      <c r="K3024">
        <v>15</v>
      </c>
      <c r="L3024">
        <v>1.2500000617001206</v>
      </c>
    </row>
    <row r="3025" spans="11:12" x14ac:dyDescent="0.3">
      <c r="K3025">
        <v>22</v>
      </c>
      <c r="L3025">
        <v>1.2500000617001206</v>
      </c>
    </row>
    <row r="3026" spans="11:12" x14ac:dyDescent="0.3">
      <c r="K3026">
        <v>13</v>
      </c>
      <c r="L3026">
        <v>1.2500000617001206</v>
      </c>
    </row>
    <row r="3027" spans="11:12" x14ac:dyDescent="0.3">
      <c r="K3027">
        <v>22</v>
      </c>
      <c r="L3027">
        <v>1.249999925494194</v>
      </c>
    </row>
    <row r="3028" spans="11:12" x14ac:dyDescent="0.3">
      <c r="K3028">
        <v>18</v>
      </c>
      <c r="L3028">
        <v>1.249999925494194</v>
      </c>
    </row>
    <row r="3029" spans="11:12" x14ac:dyDescent="0.3">
      <c r="K3029">
        <v>17</v>
      </c>
      <c r="L3029">
        <v>1.249999925494194</v>
      </c>
    </row>
    <row r="3030" spans="11:12" x14ac:dyDescent="0.3">
      <c r="K3030">
        <v>21</v>
      </c>
      <c r="L3030">
        <v>1.249999925494194</v>
      </c>
    </row>
    <row r="3031" spans="11:12" x14ac:dyDescent="0.3">
      <c r="K3031">
        <v>23</v>
      </c>
      <c r="L3031">
        <v>1.249999925494194</v>
      </c>
    </row>
    <row r="3032" spans="11:12" x14ac:dyDescent="0.3">
      <c r="K3032">
        <v>13</v>
      </c>
      <c r="L3032">
        <v>1.2499999150168151</v>
      </c>
    </row>
    <row r="3033" spans="11:12" x14ac:dyDescent="0.3">
      <c r="K3033">
        <v>11</v>
      </c>
      <c r="L3033">
        <v>1.2499999150168151</v>
      </c>
    </row>
    <row r="3034" spans="11:12" x14ac:dyDescent="0.3">
      <c r="K3034">
        <v>18</v>
      </c>
      <c r="L3034">
        <v>1.2499999150168151</v>
      </c>
    </row>
    <row r="3035" spans="11:12" x14ac:dyDescent="0.3">
      <c r="K3035">
        <v>23</v>
      </c>
      <c r="L3035">
        <v>1.2333333597052842</v>
      </c>
    </row>
    <row r="3036" spans="11:12" x14ac:dyDescent="0.3">
      <c r="K3036">
        <v>11</v>
      </c>
      <c r="L3036">
        <v>1.2333333597052842</v>
      </c>
    </row>
    <row r="3037" spans="11:12" x14ac:dyDescent="0.3">
      <c r="K3037">
        <v>11</v>
      </c>
      <c r="L3037">
        <v>1.2333333597052842</v>
      </c>
    </row>
    <row r="3038" spans="11:12" x14ac:dyDescent="0.3">
      <c r="K3038">
        <v>18</v>
      </c>
      <c r="L3038">
        <v>1.2333333597052842</v>
      </c>
    </row>
    <row r="3039" spans="11:12" x14ac:dyDescent="0.3">
      <c r="K3039">
        <v>12</v>
      </c>
      <c r="L3039">
        <v>1.2333333597052842</v>
      </c>
    </row>
    <row r="3040" spans="11:12" x14ac:dyDescent="0.3">
      <c r="K3040">
        <v>20</v>
      </c>
      <c r="L3040">
        <v>1.2333333597052842</v>
      </c>
    </row>
    <row r="3041" spans="11:12" x14ac:dyDescent="0.3">
      <c r="K3041">
        <v>20</v>
      </c>
      <c r="L3041">
        <v>1.2333333597052842</v>
      </c>
    </row>
    <row r="3042" spans="11:12" x14ac:dyDescent="0.3">
      <c r="K3042">
        <v>15</v>
      </c>
      <c r="L3042">
        <v>1.2333333597052842</v>
      </c>
    </row>
    <row r="3043" spans="11:12" x14ac:dyDescent="0.3">
      <c r="K3043">
        <v>11</v>
      </c>
      <c r="L3043">
        <v>1.2333332234993577</v>
      </c>
    </row>
    <row r="3044" spans="11:12" x14ac:dyDescent="0.3">
      <c r="K3044">
        <v>11</v>
      </c>
      <c r="L3044">
        <v>1.2333332130219787</v>
      </c>
    </row>
    <row r="3045" spans="11:12" x14ac:dyDescent="0.3">
      <c r="K3045">
        <v>15</v>
      </c>
      <c r="L3045">
        <v>1.2333332130219787</v>
      </c>
    </row>
    <row r="3046" spans="11:12" x14ac:dyDescent="0.3">
      <c r="K3046">
        <v>18</v>
      </c>
      <c r="L3046">
        <v>1.2333332130219787</v>
      </c>
    </row>
    <row r="3047" spans="11:12" x14ac:dyDescent="0.3">
      <c r="K3047">
        <v>17</v>
      </c>
      <c r="L3047">
        <v>1.2166666577104479</v>
      </c>
    </row>
    <row r="3048" spans="11:12" x14ac:dyDescent="0.3">
      <c r="K3048">
        <v>18</v>
      </c>
      <c r="L3048">
        <v>1.2166666577104479</v>
      </c>
    </row>
    <row r="3049" spans="11:12" x14ac:dyDescent="0.3">
      <c r="K3049">
        <v>12</v>
      </c>
      <c r="L3049">
        <v>1.2166666577104479</v>
      </c>
    </row>
    <row r="3050" spans="11:12" x14ac:dyDescent="0.3">
      <c r="K3050">
        <v>11</v>
      </c>
      <c r="L3050">
        <v>1.2166666577104479</v>
      </c>
    </row>
    <row r="3051" spans="11:12" x14ac:dyDescent="0.3">
      <c r="K3051">
        <v>23</v>
      </c>
      <c r="L3051">
        <v>1.2166666577104479</v>
      </c>
    </row>
    <row r="3052" spans="11:12" x14ac:dyDescent="0.3">
      <c r="K3052">
        <v>13</v>
      </c>
      <c r="L3052">
        <v>1.2166666577104479</v>
      </c>
    </row>
    <row r="3053" spans="11:12" x14ac:dyDescent="0.3">
      <c r="K3053">
        <v>18</v>
      </c>
      <c r="L3053">
        <v>1.2166666577104479</v>
      </c>
    </row>
    <row r="3054" spans="11:12" x14ac:dyDescent="0.3">
      <c r="K3054">
        <v>17</v>
      </c>
      <c r="L3054">
        <v>1.2166666577104479</v>
      </c>
    </row>
    <row r="3055" spans="11:12" x14ac:dyDescent="0.3">
      <c r="K3055">
        <v>22</v>
      </c>
      <c r="L3055">
        <v>1.2166666577104479</v>
      </c>
    </row>
    <row r="3056" spans="11:12" x14ac:dyDescent="0.3">
      <c r="K3056">
        <v>12</v>
      </c>
      <c r="L3056">
        <v>1.2166666577104479</v>
      </c>
    </row>
    <row r="3057" spans="11:12" x14ac:dyDescent="0.3">
      <c r="K3057">
        <v>17</v>
      </c>
      <c r="L3057">
        <v>1.2166666577104479</v>
      </c>
    </row>
    <row r="3058" spans="11:12" x14ac:dyDescent="0.3">
      <c r="K3058">
        <v>21</v>
      </c>
      <c r="L3058">
        <v>1.2166666577104479</v>
      </c>
    </row>
    <row r="3059" spans="11:12" x14ac:dyDescent="0.3">
      <c r="K3059">
        <v>22</v>
      </c>
      <c r="L3059">
        <v>1.2166666577104479</v>
      </c>
    </row>
    <row r="3060" spans="11:12" x14ac:dyDescent="0.3">
      <c r="K3060">
        <v>18</v>
      </c>
      <c r="L3060">
        <v>1.2166666577104479</v>
      </c>
    </row>
    <row r="3061" spans="11:12" x14ac:dyDescent="0.3">
      <c r="K3061">
        <v>23</v>
      </c>
      <c r="L3061">
        <v>1.2166666472330689</v>
      </c>
    </row>
    <row r="3062" spans="11:12" x14ac:dyDescent="0.3">
      <c r="K3062">
        <v>17</v>
      </c>
      <c r="L3062">
        <v>1.2166665110271424</v>
      </c>
    </row>
    <row r="3063" spans="11:12" x14ac:dyDescent="0.3">
      <c r="K3063">
        <v>17</v>
      </c>
      <c r="L3063">
        <v>1.2166665110271424</v>
      </c>
    </row>
    <row r="3064" spans="11:12" x14ac:dyDescent="0.3">
      <c r="K3064">
        <v>12</v>
      </c>
      <c r="L3064">
        <v>1.2000001023989171</v>
      </c>
    </row>
    <row r="3065" spans="11:12" x14ac:dyDescent="0.3">
      <c r="K3065">
        <v>19</v>
      </c>
      <c r="L3065">
        <v>1.2000001023989171</v>
      </c>
    </row>
    <row r="3066" spans="11:12" x14ac:dyDescent="0.3">
      <c r="K3066">
        <v>18</v>
      </c>
      <c r="L3066">
        <v>1.2000000919215381</v>
      </c>
    </row>
    <row r="3067" spans="11:12" x14ac:dyDescent="0.3">
      <c r="K3067">
        <v>21</v>
      </c>
      <c r="L3067">
        <v>1.2000000919215381</v>
      </c>
    </row>
    <row r="3068" spans="11:12" x14ac:dyDescent="0.3">
      <c r="K3068">
        <v>19</v>
      </c>
      <c r="L3068">
        <v>1.1999999557156116</v>
      </c>
    </row>
    <row r="3069" spans="11:12" x14ac:dyDescent="0.3">
      <c r="K3069">
        <v>21</v>
      </c>
      <c r="L3069">
        <v>1.1999999557156116</v>
      </c>
    </row>
    <row r="3070" spans="11:12" x14ac:dyDescent="0.3">
      <c r="K3070">
        <v>22</v>
      </c>
      <c r="L3070">
        <v>1.1999999557156116</v>
      </c>
    </row>
    <row r="3071" spans="11:12" x14ac:dyDescent="0.3">
      <c r="K3071">
        <v>11</v>
      </c>
      <c r="L3071">
        <v>1.1999999557156116</v>
      </c>
    </row>
    <row r="3072" spans="11:12" x14ac:dyDescent="0.3">
      <c r="K3072">
        <v>11</v>
      </c>
      <c r="L3072">
        <v>1.1999999557156116</v>
      </c>
    </row>
    <row r="3073" spans="11:12" x14ac:dyDescent="0.3">
      <c r="K3073">
        <v>12</v>
      </c>
      <c r="L3073">
        <v>1.1999999557156116</v>
      </c>
    </row>
    <row r="3074" spans="11:12" x14ac:dyDescent="0.3">
      <c r="K3074">
        <v>15</v>
      </c>
      <c r="L3074">
        <v>1.1999999557156116</v>
      </c>
    </row>
    <row r="3075" spans="11:12" x14ac:dyDescent="0.3">
      <c r="K3075">
        <v>18</v>
      </c>
      <c r="L3075">
        <v>1.1999999557156116</v>
      </c>
    </row>
    <row r="3076" spans="11:12" x14ac:dyDescent="0.3">
      <c r="K3076">
        <v>17</v>
      </c>
      <c r="L3076">
        <v>1.1999999452382326</v>
      </c>
    </row>
    <row r="3077" spans="11:12" x14ac:dyDescent="0.3">
      <c r="K3077">
        <v>22</v>
      </c>
      <c r="L3077">
        <v>1.1999999452382326</v>
      </c>
    </row>
    <row r="3078" spans="11:12" x14ac:dyDescent="0.3">
      <c r="K3078">
        <v>22</v>
      </c>
      <c r="L3078">
        <v>1.1999999452382326</v>
      </c>
    </row>
    <row r="3079" spans="11:12" x14ac:dyDescent="0.3">
      <c r="K3079">
        <v>11</v>
      </c>
      <c r="L3079">
        <v>1.1833334004040807</v>
      </c>
    </row>
    <row r="3080" spans="11:12" x14ac:dyDescent="0.3">
      <c r="K3080">
        <v>12</v>
      </c>
      <c r="L3080">
        <v>1.1833334004040807</v>
      </c>
    </row>
    <row r="3081" spans="11:12" x14ac:dyDescent="0.3">
      <c r="K3081">
        <v>18</v>
      </c>
      <c r="L3081">
        <v>1.1833333899267018</v>
      </c>
    </row>
    <row r="3082" spans="11:12" x14ac:dyDescent="0.3">
      <c r="K3082">
        <v>21</v>
      </c>
      <c r="L3082">
        <v>1.1833333899267018</v>
      </c>
    </row>
    <row r="3083" spans="11:12" x14ac:dyDescent="0.3">
      <c r="K3083">
        <v>22</v>
      </c>
      <c r="L3083">
        <v>1.1833333899267018</v>
      </c>
    </row>
    <row r="3084" spans="11:12" x14ac:dyDescent="0.3">
      <c r="K3084">
        <v>11</v>
      </c>
      <c r="L3084">
        <v>1.1833333899267018</v>
      </c>
    </row>
    <row r="3085" spans="11:12" x14ac:dyDescent="0.3">
      <c r="K3085">
        <v>17</v>
      </c>
      <c r="L3085">
        <v>1.1833333899267018</v>
      </c>
    </row>
    <row r="3086" spans="11:12" x14ac:dyDescent="0.3">
      <c r="K3086">
        <v>17</v>
      </c>
      <c r="L3086">
        <v>1.1833333899267018</v>
      </c>
    </row>
    <row r="3087" spans="11:12" x14ac:dyDescent="0.3">
      <c r="K3087">
        <v>20</v>
      </c>
      <c r="L3087">
        <v>1.1833333899267018</v>
      </c>
    </row>
    <row r="3088" spans="11:12" x14ac:dyDescent="0.3">
      <c r="K3088">
        <v>21</v>
      </c>
      <c r="L3088">
        <v>1.1833333899267018</v>
      </c>
    </row>
    <row r="3089" spans="11:12" x14ac:dyDescent="0.3">
      <c r="K3089">
        <v>21</v>
      </c>
      <c r="L3089">
        <v>1.1833332537207752</v>
      </c>
    </row>
    <row r="3090" spans="11:12" x14ac:dyDescent="0.3">
      <c r="K3090">
        <v>21</v>
      </c>
      <c r="L3090">
        <v>1.1833332537207752</v>
      </c>
    </row>
    <row r="3091" spans="11:12" x14ac:dyDescent="0.3">
      <c r="K3091">
        <v>20</v>
      </c>
      <c r="L3091">
        <v>1.1833332537207752</v>
      </c>
    </row>
    <row r="3092" spans="11:12" x14ac:dyDescent="0.3">
      <c r="K3092">
        <v>12</v>
      </c>
      <c r="L3092">
        <v>1.1833332537207752</v>
      </c>
    </row>
    <row r="3093" spans="11:12" x14ac:dyDescent="0.3">
      <c r="K3093">
        <v>22</v>
      </c>
      <c r="L3093">
        <v>1.1833332537207752</v>
      </c>
    </row>
    <row r="3094" spans="11:12" x14ac:dyDescent="0.3">
      <c r="K3094">
        <v>18</v>
      </c>
      <c r="L3094">
        <v>1.1833332432433963</v>
      </c>
    </row>
    <row r="3095" spans="11:12" x14ac:dyDescent="0.3">
      <c r="K3095">
        <v>22</v>
      </c>
      <c r="L3095">
        <v>1.1833332432433963</v>
      </c>
    </row>
    <row r="3096" spans="11:12" x14ac:dyDescent="0.3">
      <c r="K3096">
        <v>22</v>
      </c>
      <c r="L3096">
        <v>1.1833332432433963</v>
      </c>
    </row>
    <row r="3097" spans="11:12" x14ac:dyDescent="0.3">
      <c r="K3097">
        <v>11</v>
      </c>
      <c r="L3097">
        <v>1.1833332432433963</v>
      </c>
    </row>
    <row r="3098" spans="11:12" x14ac:dyDescent="0.3">
      <c r="K3098">
        <v>17</v>
      </c>
      <c r="L3098">
        <v>1.1833332432433963</v>
      </c>
    </row>
    <row r="3099" spans="11:12" x14ac:dyDescent="0.3">
      <c r="K3099">
        <v>23</v>
      </c>
      <c r="L3099">
        <v>1.1666666879318655</v>
      </c>
    </row>
    <row r="3100" spans="11:12" x14ac:dyDescent="0.3">
      <c r="K3100">
        <v>22</v>
      </c>
      <c r="L3100">
        <v>1.1666666879318655</v>
      </c>
    </row>
    <row r="3101" spans="11:12" x14ac:dyDescent="0.3">
      <c r="K3101">
        <v>21</v>
      </c>
      <c r="L3101">
        <v>1.1666666879318655</v>
      </c>
    </row>
    <row r="3102" spans="11:12" x14ac:dyDescent="0.3">
      <c r="K3102">
        <v>22</v>
      </c>
      <c r="L3102">
        <v>1.1666666879318655</v>
      </c>
    </row>
    <row r="3103" spans="11:12" x14ac:dyDescent="0.3">
      <c r="K3103">
        <v>21</v>
      </c>
      <c r="L3103">
        <v>1.1666666879318655</v>
      </c>
    </row>
    <row r="3104" spans="11:12" x14ac:dyDescent="0.3">
      <c r="K3104">
        <v>21</v>
      </c>
      <c r="L3104">
        <v>1.1666666879318655</v>
      </c>
    </row>
    <row r="3105" spans="11:12" x14ac:dyDescent="0.3">
      <c r="K3105">
        <v>17</v>
      </c>
      <c r="L3105">
        <v>1.1666666879318655</v>
      </c>
    </row>
    <row r="3106" spans="11:12" x14ac:dyDescent="0.3">
      <c r="K3106">
        <v>22</v>
      </c>
      <c r="L3106">
        <v>1.1666666879318655</v>
      </c>
    </row>
    <row r="3107" spans="11:12" x14ac:dyDescent="0.3">
      <c r="K3107">
        <v>19</v>
      </c>
      <c r="L3107">
        <v>1.1666666879318655</v>
      </c>
    </row>
    <row r="3108" spans="11:12" x14ac:dyDescent="0.3">
      <c r="K3108">
        <v>11</v>
      </c>
      <c r="L3108">
        <v>1.1666666879318655</v>
      </c>
    </row>
    <row r="3109" spans="11:12" x14ac:dyDescent="0.3">
      <c r="K3109">
        <v>12</v>
      </c>
      <c r="L3109">
        <v>1.1666666879318655</v>
      </c>
    </row>
    <row r="3110" spans="11:12" x14ac:dyDescent="0.3">
      <c r="K3110">
        <v>22</v>
      </c>
      <c r="L3110">
        <v>1.1666666879318655</v>
      </c>
    </row>
    <row r="3111" spans="11:12" x14ac:dyDescent="0.3">
      <c r="K3111">
        <v>23</v>
      </c>
      <c r="L3111">
        <v>1.1666666879318655</v>
      </c>
    </row>
    <row r="3112" spans="11:12" x14ac:dyDescent="0.3">
      <c r="K3112">
        <v>23</v>
      </c>
      <c r="L3112">
        <v>1.1666666879318655</v>
      </c>
    </row>
    <row r="3113" spans="11:12" x14ac:dyDescent="0.3">
      <c r="K3113">
        <v>11</v>
      </c>
      <c r="L3113">
        <v>1.1666665517259389</v>
      </c>
    </row>
    <row r="3114" spans="11:12" x14ac:dyDescent="0.3">
      <c r="K3114">
        <v>23</v>
      </c>
      <c r="L3114">
        <v>1.16666654124856</v>
      </c>
    </row>
    <row r="3115" spans="11:12" x14ac:dyDescent="0.3">
      <c r="K3115">
        <v>17</v>
      </c>
      <c r="L3115">
        <v>1.16666654124856</v>
      </c>
    </row>
    <row r="3116" spans="11:12" x14ac:dyDescent="0.3">
      <c r="K3116">
        <v>17</v>
      </c>
      <c r="L3116">
        <v>1.16666654124856</v>
      </c>
    </row>
    <row r="3117" spans="11:12" x14ac:dyDescent="0.3">
      <c r="K3117">
        <v>22</v>
      </c>
      <c r="L3117">
        <v>1.1500001326203346</v>
      </c>
    </row>
    <row r="3118" spans="11:12" x14ac:dyDescent="0.3">
      <c r="K3118">
        <v>22</v>
      </c>
      <c r="L3118">
        <v>1.1500001221429557</v>
      </c>
    </row>
    <row r="3119" spans="11:12" x14ac:dyDescent="0.3">
      <c r="K3119">
        <v>11</v>
      </c>
      <c r="L3119">
        <v>1.1499999859370291</v>
      </c>
    </row>
    <row r="3120" spans="11:12" x14ac:dyDescent="0.3">
      <c r="K3120">
        <v>18</v>
      </c>
      <c r="L3120">
        <v>1.1499999859370291</v>
      </c>
    </row>
    <row r="3121" spans="11:12" x14ac:dyDescent="0.3">
      <c r="K3121">
        <v>20</v>
      </c>
      <c r="L3121">
        <v>1.1499999859370291</v>
      </c>
    </row>
    <row r="3122" spans="11:12" x14ac:dyDescent="0.3">
      <c r="K3122">
        <v>17</v>
      </c>
      <c r="L3122">
        <v>1.1499999859370291</v>
      </c>
    </row>
    <row r="3123" spans="11:12" x14ac:dyDescent="0.3">
      <c r="K3123">
        <v>15</v>
      </c>
      <c r="L3123">
        <v>1.1499999859370291</v>
      </c>
    </row>
    <row r="3124" spans="11:12" x14ac:dyDescent="0.3">
      <c r="K3124">
        <v>22</v>
      </c>
      <c r="L3124">
        <v>1.1499999859370291</v>
      </c>
    </row>
    <row r="3125" spans="11:12" x14ac:dyDescent="0.3">
      <c r="K3125">
        <v>11</v>
      </c>
      <c r="L3125">
        <v>1.1499999859370291</v>
      </c>
    </row>
    <row r="3126" spans="11:12" x14ac:dyDescent="0.3">
      <c r="K3126">
        <v>21</v>
      </c>
      <c r="L3126">
        <v>1.1499999859370291</v>
      </c>
    </row>
    <row r="3127" spans="11:12" x14ac:dyDescent="0.3">
      <c r="K3127">
        <v>17</v>
      </c>
      <c r="L3127">
        <v>1.1499999859370291</v>
      </c>
    </row>
    <row r="3128" spans="11:12" x14ac:dyDescent="0.3">
      <c r="K3128">
        <v>21</v>
      </c>
      <c r="L3128">
        <v>1.1499999859370291</v>
      </c>
    </row>
    <row r="3129" spans="11:12" x14ac:dyDescent="0.3">
      <c r="K3129">
        <v>12</v>
      </c>
      <c r="L3129">
        <v>1.1499999859370291</v>
      </c>
    </row>
    <row r="3130" spans="11:12" x14ac:dyDescent="0.3">
      <c r="K3130">
        <v>12</v>
      </c>
      <c r="L3130">
        <v>1.1499999859370291</v>
      </c>
    </row>
    <row r="3131" spans="11:12" x14ac:dyDescent="0.3">
      <c r="K3131">
        <v>18</v>
      </c>
      <c r="L3131">
        <v>1.1499999859370291</v>
      </c>
    </row>
    <row r="3132" spans="11:12" x14ac:dyDescent="0.3">
      <c r="K3132">
        <v>19</v>
      </c>
      <c r="L3132">
        <v>1.1499999859370291</v>
      </c>
    </row>
    <row r="3133" spans="11:12" x14ac:dyDescent="0.3">
      <c r="K3133">
        <v>23</v>
      </c>
      <c r="L3133">
        <v>1.1499999859370291</v>
      </c>
    </row>
    <row r="3134" spans="11:12" x14ac:dyDescent="0.3">
      <c r="K3134">
        <v>15</v>
      </c>
      <c r="L3134">
        <v>1.1499999754596502</v>
      </c>
    </row>
    <row r="3135" spans="11:12" x14ac:dyDescent="0.3">
      <c r="K3135">
        <v>13</v>
      </c>
      <c r="L3135">
        <v>1.1499999754596502</v>
      </c>
    </row>
    <row r="3136" spans="11:12" x14ac:dyDescent="0.3">
      <c r="K3136">
        <v>13</v>
      </c>
      <c r="L3136">
        <v>1.1499999754596502</v>
      </c>
    </row>
    <row r="3137" spans="11:12" x14ac:dyDescent="0.3">
      <c r="K3137">
        <v>18</v>
      </c>
      <c r="L3137">
        <v>1.1499998392537236</v>
      </c>
    </row>
    <row r="3138" spans="11:12" x14ac:dyDescent="0.3">
      <c r="K3138">
        <v>21</v>
      </c>
      <c r="L3138">
        <v>1.1333334306254983</v>
      </c>
    </row>
    <row r="3139" spans="11:12" x14ac:dyDescent="0.3">
      <c r="K3139">
        <v>14</v>
      </c>
      <c r="L3139">
        <v>1.1333334201481193</v>
      </c>
    </row>
    <row r="3140" spans="11:12" x14ac:dyDescent="0.3">
      <c r="K3140">
        <v>12</v>
      </c>
      <c r="L3140">
        <v>1.1333334201481193</v>
      </c>
    </row>
    <row r="3141" spans="11:12" x14ac:dyDescent="0.3">
      <c r="K3141">
        <v>17</v>
      </c>
      <c r="L3141">
        <v>1.1333334201481193</v>
      </c>
    </row>
    <row r="3142" spans="11:12" x14ac:dyDescent="0.3">
      <c r="K3142">
        <v>12</v>
      </c>
      <c r="L3142">
        <v>1.1333334201481193</v>
      </c>
    </row>
    <row r="3143" spans="11:12" x14ac:dyDescent="0.3">
      <c r="K3143">
        <v>22</v>
      </c>
      <c r="L3143">
        <v>1.1333334201481193</v>
      </c>
    </row>
    <row r="3144" spans="11:12" x14ac:dyDescent="0.3">
      <c r="K3144">
        <v>12</v>
      </c>
      <c r="L3144">
        <v>1.1333332839421928</v>
      </c>
    </row>
    <row r="3145" spans="11:12" x14ac:dyDescent="0.3">
      <c r="K3145">
        <v>11</v>
      </c>
      <c r="L3145">
        <v>1.1333332839421928</v>
      </c>
    </row>
    <row r="3146" spans="11:12" x14ac:dyDescent="0.3">
      <c r="K3146">
        <v>11</v>
      </c>
      <c r="L3146">
        <v>1.1333332839421928</v>
      </c>
    </row>
    <row r="3147" spans="11:12" x14ac:dyDescent="0.3">
      <c r="K3147">
        <v>23</v>
      </c>
      <c r="L3147">
        <v>1.1333332839421928</v>
      </c>
    </row>
    <row r="3148" spans="11:12" x14ac:dyDescent="0.3">
      <c r="K3148">
        <v>12</v>
      </c>
      <c r="L3148">
        <v>1.1333332839421928</v>
      </c>
    </row>
    <row r="3149" spans="11:12" x14ac:dyDescent="0.3">
      <c r="K3149">
        <v>11</v>
      </c>
      <c r="L3149">
        <v>1.1333332839421928</v>
      </c>
    </row>
    <row r="3150" spans="11:12" x14ac:dyDescent="0.3">
      <c r="K3150">
        <v>17</v>
      </c>
      <c r="L3150">
        <v>1.1333332839421928</v>
      </c>
    </row>
    <row r="3151" spans="11:12" x14ac:dyDescent="0.3">
      <c r="K3151">
        <v>21</v>
      </c>
      <c r="L3151">
        <v>1.1333332839421928</v>
      </c>
    </row>
    <row r="3152" spans="11:12" x14ac:dyDescent="0.3">
      <c r="K3152">
        <v>23</v>
      </c>
      <c r="L3152">
        <v>1.1333332839421928</v>
      </c>
    </row>
    <row r="3153" spans="11:12" x14ac:dyDescent="0.3">
      <c r="K3153">
        <v>18</v>
      </c>
      <c r="L3153">
        <v>1.1333332734648138</v>
      </c>
    </row>
    <row r="3154" spans="11:12" x14ac:dyDescent="0.3">
      <c r="K3154">
        <v>12</v>
      </c>
      <c r="L3154">
        <v>1.1333332734648138</v>
      </c>
    </row>
    <row r="3155" spans="11:12" x14ac:dyDescent="0.3">
      <c r="K3155">
        <v>18</v>
      </c>
      <c r="L3155">
        <v>1.1333332734648138</v>
      </c>
    </row>
    <row r="3156" spans="11:12" x14ac:dyDescent="0.3">
      <c r="K3156">
        <v>22</v>
      </c>
      <c r="L3156">
        <v>1.1333332734648138</v>
      </c>
    </row>
    <row r="3157" spans="11:12" x14ac:dyDescent="0.3">
      <c r="K3157">
        <v>12</v>
      </c>
      <c r="L3157">
        <v>1.116666728630662</v>
      </c>
    </row>
    <row r="3158" spans="11:12" x14ac:dyDescent="0.3">
      <c r="K3158">
        <v>16</v>
      </c>
      <c r="L3158">
        <v>1.116666728630662</v>
      </c>
    </row>
    <row r="3159" spans="11:12" x14ac:dyDescent="0.3">
      <c r="K3159">
        <v>23</v>
      </c>
      <c r="L3159">
        <v>1.116666728630662</v>
      </c>
    </row>
    <row r="3160" spans="11:12" x14ac:dyDescent="0.3">
      <c r="K3160">
        <v>11</v>
      </c>
      <c r="L3160">
        <v>1.116666718153283</v>
      </c>
    </row>
    <row r="3161" spans="11:12" x14ac:dyDescent="0.3">
      <c r="K3161">
        <v>21</v>
      </c>
      <c r="L3161">
        <v>1.116666718153283</v>
      </c>
    </row>
    <row r="3162" spans="11:12" x14ac:dyDescent="0.3">
      <c r="K3162">
        <v>18</v>
      </c>
      <c r="L3162">
        <v>1.116666718153283</v>
      </c>
    </row>
    <row r="3163" spans="11:12" x14ac:dyDescent="0.3">
      <c r="K3163">
        <v>17</v>
      </c>
      <c r="L3163">
        <v>1.116666718153283</v>
      </c>
    </row>
    <row r="3164" spans="11:12" x14ac:dyDescent="0.3">
      <c r="K3164">
        <v>23</v>
      </c>
      <c r="L3164">
        <v>1.116666718153283</v>
      </c>
    </row>
    <row r="3165" spans="11:12" x14ac:dyDescent="0.3">
      <c r="K3165">
        <v>11</v>
      </c>
      <c r="L3165">
        <v>1.116666718153283</v>
      </c>
    </row>
    <row r="3166" spans="11:12" x14ac:dyDescent="0.3">
      <c r="K3166">
        <v>22</v>
      </c>
      <c r="L3166">
        <v>1.116666718153283</v>
      </c>
    </row>
    <row r="3167" spans="11:12" x14ac:dyDescent="0.3">
      <c r="K3167">
        <v>23</v>
      </c>
      <c r="L3167">
        <v>1.1166665714699775</v>
      </c>
    </row>
    <row r="3168" spans="11:12" x14ac:dyDescent="0.3">
      <c r="K3168">
        <v>21</v>
      </c>
      <c r="L3168">
        <v>1.1166665714699775</v>
      </c>
    </row>
    <row r="3169" spans="11:12" x14ac:dyDescent="0.3">
      <c r="K3169">
        <v>19</v>
      </c>
      <c r="L3169">
        <v>1.1166665714699775</v>
      </c>
    </row>
    <row r="3170" spans="11:12" x14ac:dyDescent="0.3">
      <c r="K3170">
        <v>23</v>
      </c>
      <c r="L3170">
        <v>1.1166665714699775</v>
      </c>
    </row>
    <row r="3171" spans="11:12" x14ac:dyDescent="0.3">
      <c r="K3171">
        <v>11</v>
      </c>
      <c r="L3171">
        <v>1.1166665714699775</v>
      </c>
    </row>
    <row r="3172" spans="11:12" x14ac:dyDescent="0.3">
      <c r="K3172">
        <v>18</v>
      </c>
      <c r="L3172">
        <v>1.1166665714699775</v>
      </c>
    </row>
    <row r="3173" spans="11:12" x14ac:dyDescent="0.3">
      <c r="K3173">
        <v>21</v>
      </c>
      <c r="L3173">
        <v>1.1000000161584467</v>
      </c>
    </row>
    <row r="3174" spans="11:12" x14ac:dyDescent="0.3">
      <c r="K3174">
        <v>12</v>
      </c>
      <c r="L3174">
        <v>1.1000000161584467</v>
      </c>
    </row>
    <row r="3175" spans="11:12" x14ac:dyDescent="0.3">
      <c r="K3175">
        <v>11</v>
      </c>
      <c r="L3175">
        <v>1.1000000161584467</v>
      </c>
    </row>
    <row r="3176" spans="11:12" x14ac:dyDescent="0.3">
      <c r="K3176">
        <v>11</v>
      </c>
      <c r="L3176">
        <v>1.1000000161584467</v>
      </c>
    </row>
    <row r="3177" spans="11:12" x14ac:dyDescent="0.3">
      <c r="K3177">
        <v>17</v>
      </c>
      <c r="L3177">
        <v>1.1000000161584467</v>
      </c>
    </row>
    <row r="3178" spans="11:12" x14ac:dyDescent="0.3">
      <c r="K3178">
        <v>18</v>
      </c>
      <c r="L3178">
        <v>1.1000000161584467</v>
      </c>
    </row>
    <row r="3179" spans="11:12" x14ac:dyDescent="0.3">
      <c r="K3179">
        <v>21</v>
      </c>
      <c r="L3179">
        <v>1.1000000161584467</v>
      </c>
    </row>
    <row r="3180" spans="11:12" x14ac:dyDescent="0.3">
      <c r="K3180">
        <v>23</v>
      </c>
      <c r="L3180">
        <v>1.1000000161584467</v>
      </c>
    </row>
    <row r="3181" spans="11:12" x14ac:dyDescent="0.3">
      <c r="K3181">
        <v>13</v>
      </c>
      <c r="L3181">
        <v>1.1000000161584467</v>
      </c>
    </row>
    <row r="3182" spans="11:12" x14ac:dyDescent="0.3">
      <c r="K3182">
        <v>20</v>
      </c>
      <c r="L3182">
        <v>1.1000000161584467</v>
      </c>
    </row>
    <row r="3183" spans="11:12" x14ac:dyDescent="0.3">
      <c r="K3183">
        <v>11</v>
      </c>
      <c r="L3183">
        <v>1.1000000161584467</v>
      </c>
    </row>
    <row r="3184" spans="11:12" x14ac:dyDescent="0.3">
      <c r="K3184">
        <v>22</v>
      </c>
      <c r="L3184">
        <v>1.1000000161584467</v>
      </c>
    </row>
    <row r="3185" spans="11:12" x14ac:dyDescent="0.3">
      <c r="K3185">
        <v>17</v>
      </c>
      <c r="L3185">
        <v>1.1000000161584467</v>
      </c>
    </row>
    <row r="3186" spans="11:12" x14ac:dyDescent="0.3">
      <c r="K3186">
        <v>11</v>
      </c>
      <c r="L3186">
        <v>1.1000000161584467</v>
      </c>
    </row>
    <row r="3187" spans="11:12" x14ac:dyDescent="0.3">
      <c r="K3187">
        <v>17</v>
      </c>
      <c r="L3187">
        <v>1.1000000161584467</v>
      </c>
    </row>
    <row r="3188" spans="11:12" x14ac:dyDescent="0.3">
      <c r="K3188">
        <v>17</v>
      </c>
      <c r="L3188">
        <v>1.1000000161584467</v>
      </c>
    </row>
    <row r="3189" spans="11:12" x14ac:dyDescent="0.3">
      <c r="K3189">
        <v>18</v>
      </c>
      <c r="L3189">
        <v>1.1000000161584467</v>
      </c>
    </row>
    <row r="3190" spans="11:12" x14ac:dyDescent="0.3">
      <c r="K3190">
        <v>21</v>
      </c>
      <c r="L3190">
        <v>1.1000000161584467</v>
      </c>
    </row>
    <row r="3191" spans="11:12" x14ac:dyDescent="0.3">
      <c r="K3191">
        <v>13</v>
      </c>
      <c r="L3191">
        <v>1.0999998799525201</v>
      </c>
    </row>
    <row r="3192" spans="11:12" x14ac:dyDescent="0.3">
      <c r="K3192">
        <v>23</v>
      </c>
      <c r="L3192">
        <v>1.0833334608469158</v>
      </c>
    </row>
    <row r="3193" spans="11:12" x14ac:dyDescent="0.3">
      <c r="K3193">
        <v>12</v>
      </c>
      <c r="L3193">
        <v>1.0833334608469158</v>
      </c>
    </row>
    <row r="3194" spans="11:12" x14ac:dyDescent="0.3">
      <c r="K3194">
        <v>11</v>
      </c>
      <c r="L3194">
        <v>1.0833333141636103</v>
      </c>
    </row>
    <row r="3195" spans="11:12" x14ac:dyDescent="0.3">
      <c r="K3195">
        <v>22</v>
      </c>
      <c r="L3195">
        <v>1.0833333141636103</v>
      </c>
    </row>
    <row r="3196" spans="11:12" x14ac:dyDescent="0.3">
      <c r="K3196">
        <v>17</v>
      </c>
      <c r="L3196">
        <v>1.0833333141636103</v>
      </c>
    </row>
    <row r="3197" spans="11:12" x14ac:dyDescent="0.3">
      <c r="K3197">
        <v>18</v>
      </c>
      <c r="L3197">
        <v>1.0833333141636103</v>
      </c>
    </row>
    <row r="3198" spans="11:12" x14ac:dyDescent="0.3">
      <c r="K3198">
        <v>22</v>
      </c>
      <c r="L3198">
        <v>1.0833333141636103</v>
      </c>
    </row>
    <row r="3199" spans="11:12" x14ac:dyDescent="0.3">
      <c r="K3199">
        <v>12</v>
      </c>
      <c r="L3199">
        <v>1.0833333141636103</v>
      </c>
    </row>
    <row r="3200" spans="11:12" x14ac:dyDescent="0.3">
      <c r="K3200">
        <v>17</v>
      </c>
      <c r="L3200">
        <v>1.0833333141636103</v>
      </c>
    </row>
    <row r="3201" spans="11:12" x14ac:dyDescent="0.3">
      <c r="K3201">
        <v>18</v>
      </c>
      <c r="L3201">
        <v>1.0833333141636103</v>
      </c>
    </row>
    <row r="3202" spans="11:12" x14ac:dyDescent="0.3">
      <c r="K3202">
        <v>22</v>
      </c>
      <c r="L3202">
        <v>1.0833333141636103</v>
      </c>
    </row>
    <row r="3203" spans="11:12" x14ac:dyDescent="0.3">
      <c r="K3203">
        <v>21</v>
      </c>
      <c r="L3203">
        <v>1.0833333141636103</v>
      </c>
    </row>
    <row r="3204" spans="11:12" x14ac:dyDescent="0.3">
      <c r="K3204">
        <v>11</v>
      </c>
      <c r="L3204">
        <v>1.0833333036862314</v>
      </c>
    </row>
    <row r="3205" spans="11:12" x14ac:dyDescent="0.3">
      <c r="K3205">
        <v>11</v>
      </c>
      <c r="L3205">
        <v>1.0666667588520795</v>
      </c>
    </row>
    <row r="3206" spans="11:12" x14ac:dyDescent="0.3">
      <c r="K3206">
        <v>12</v>
      </c>
      <c r="L3206">
        <v>1.0666667588520795</v>
      </c>
    </row>
    <row r="3207" spans="11:12" x14ac:dyDescent="0.3">
      <c r="K3207">
        <v>17</v>
      </c>
      <c r="L3207">
        <v>1.0666667588520795</v>
      </c>
    </row>
    <row r="3208" spans="11:12" x14ac:dyDescent="0.3">
      <c r="K3208">
        <v>11</v>
      </c>
      <c r="L3208">
        <v>1.0666667483747005</v>
      </c>
    </row>
    <row r="3209" spans="11:12" x14ac:dyDescent="0.3">
      <c r="K3209">
        <v>21</v>
      </c>
      <c r="L3209">
        <v>1.0666667483747005</v>
      </c>
    </row>
    <row r="3210" spans="11:12" x14ac:dyDescent="0.3">
      <c r="K3210">
        <v>17</v>
      </c>
      <c r="L3210">
        <v>1.0666667483747005</v>
      </c>
    </row>
    <row r="3211" spans="11:12" x14ac:dyDescent="0.3">
      <c r="K3211">
        <v>22</v>
      </c>
      <c r="L3211">
        <v>1.0666667483747005</v>
      </c>
    </row>
    <row r="3212" spans="11:12" x14ac:dyDescent="0.3">
      <c r="K3212">
        <v>22</v>
      </c>
      <c r="L3212">
        <v>1.0666667483747005</v>
      </c>
    </row>
    <row r="3213" spans="11:12" x14ac:dyDescent="0.3">
      <c r="K3213">
        <v>17</v>
      </c>
      <c r="L3213">
        <v>1.066666612168774</v>
      </c>
    </row>
    <row r="3214" spans="11:12" x14ac:dyDescent="0.3">
      <c r="K3214">
        <v>12</v>
      </c>
      <c r="L3214">
        <v>1.066666612168774</v>
      </c>
    </row>
    <row r="3215" spans="11:12" x14ac:dyDescent="0.3">
      <c r="K3215">
        <v>19</v>
      </c>
      <c r="L3215">
        <v>1.066666612168774</v>
      </c>
    </row>
    <row r="3216" spans="11:12" x14ac:dyDescent="0.3">
      <c r="K3216">
        <v>20</v>
      </c>
      <c r="L3216">
        <v>1.066666612168774</v>
      </c>
    </row>
    <row r="3217" spans="11:12" x14ac:dyDescent="0.3">
      <c r="K3217">
        <v>17</v>
      </c>
      <c r="L3217">
        <v>1.066666612168774</v>
      </c>
    </row>
    <row r="3218" spans="11:12" x14ac:dyDescent="0.3">
      <c r="K3218">
        <v>11</v>
      </c>
      <c r="L3218">
        <v>1.066666601691395</v>
      </c>
    </row>
    <row r="3219" spans="11:12" x14ac:dyDescent="0.3">
      <c r="K3219">
        <v>18</v>
      </c>
      <c r="L3219">
        <v>1.066666601691395</v>
      </c>
    </row>
    <row r="3220" spans="11:12" x14ac:dyDescent="0.3">
      <c r="K3220">
        <v>18</v>
      </c>
      <c r="L3220">
        <v>1.066666601691395</v>
      </c>
    </row>
    <row r="3221" spans="11:12" x14ac:dyDescent="0.3">
      <c r="K3221">
        <v>11</v>
      </c>
      <c r="L3221">
        <v>1.066666601691395</v>
      </c>
    </row>
    <row r="3222" spans="11:12" x14ac:dyDescent="0.3">
      <c r="K3222">
        <v>12</v>
      </c>
      <c r="L3222">
        <v>1.066666601691395</v>
      </c>
    </row>
    <row r="3223" spans="11:12" x14ac:dyDescent="0.3">
      <c r="K3223">
        <v>18</v>
      </c>
      <c r="L3223">
        <v>1.066666601691395</v>
      </c>
    </row>
    <row r="3224" spans="11:12" x14ac:dyDescent="0.3">
      <c r="K3224">
        <v>15</v>
      </c>
      <c r="L3224">
        <v>1.066666601691395</v>
      </c>
    </row>
    <row r="3225" spans="11:12" x14ac:dyDescent="0.3">
      <c r="K3225">
        <v>18</v>
      </c>
      <c r="L3225">
        <v>1.066666601691395</v>
      </c>
    </row>
    <row r="3226" spans="11:12" x14ac:dyDescent="0.3">
      <c r="K3226">
        <v>19</v>
      </c>
      <c r="L3226">
        <v>1.066666601691395</v>
      </c>
    </row>
    <row r="3227" spans="11:12" x14ac:dyDescent="0.3">
      <c r="K3227">
        <v>23</v>
      </c>
      <c r="L3227">
        <v>1.066666601691395</v>
      </c>
    </row>
    <row r="3228" spans="11:12" x14ac:dyDescent="0.3">
      <c r="K3228">
        <v>22</v>
      </c>
      <c r="L3228">
        <v>1.066666601691395</v>
      </c>
    </row>
    <row r="3229" spans="11:12" x14ac:dyDescent="0.3">
      <c r="K3229">
        <v>17</v>
      </c>
      <c r="L3229">
        <v>1.0500000568572432</v>
      </c>
    </row>
    <row r="3230" spans="11:12" x14ac:dyDescent="0.3">
      <c r="K3230">
        <v>18</v>
      </c>
      <c r="L3230">
        <v>1.0500000568572432</v>
      </c>
    </row>
    <row r="3231" spans="11:12" x14ac:dyDescent="0.3">
      <c r="K3231">
        <v>18</v>
      </c>
      <c r="L3231">
        <v>1.0500000568572432</v>
      </c>
    </row>
    <row r="3232" spans="11:12" x14ac:dyDescent="0.3">
      <c r="K3232">
        <v>18</v>
      </c>
      <c r="L3232">
        <v>1.0500000463798642</v>
      </c>
    </row>
    <row r="3233" spans="11:12" x14ac:dyDescent="0.3">
      <c r="K3233">
        <v>22</v>
      </c>
      <c r="L3233">
        <v>1.0500000463798642</v>
      </c>
    </row>
    <row r="3234" spans="11:12" x14ac:dyDescent="0.3">
      <c r="K3234">
        <v>23</v>
      </c>
      <c r="L3234">
        <v>1.0500000463798642</v>
      </c>
    </row>
    <row r="3235" spans="11:12" x14ac:dyDescent="0.3">
      <c r="K3235">
        <v>13</v>
      </c>
      <c r="L3235">
        <v>1.0500000463798642</v>
      </c>
    </row>
    <row r="3236" spans="11:12" x14ac:dyDescent="0.3">
      <c r="K3236">
        <v>12</v>
      </c>
      <c r="L3236">
        <v>1.0500000463798642</v>
      </c>
    </row>
    <row r="3237" spans="11:12" x14ac:dyDescent="0.3">
      <c r="K3237">
        <v>18</v>
      </c>
      <c r="L3237">
        <v>1.0500000463798642</v>
      </c>
    </row>
    <row r="3238" spans="11:12" x14ac:dyDescent="0.3">
      <c r="K3238">
        <v>22</v>
      </c>
      <c r="L3238">
        <v>1.0500000463798642</v>
      </c>
    </row>
    <row r="3239" spans="11:12" x14ac:dyDescent="0.3">
      <c r="K3239">
        <v>12</v>
      </c>
      <c r="L3239">
        <v>1.0500000463798642</v>
      </c>
    </row>
    <row r="3240" spans="11:12" x14ac:dyDescent="0.3">
      <c r="K3240">
        <v>12</v>
      </c>
      <c r="L3240">
        <v>1.0500000463798642</v>
      </c>
    </row>
    <row r="3241" spans="11:12" x14ac:dyDescent="0.3">
      <c r="K3241">
        <v>17</v>
      </c>
      <c r="L3241">
        <v>1.0500000463798642</v>
      </c>
    </row>
    <row r="3242" spans="11:12" x14ac:dyDescent="0.3">
      <c r="K3242">
        <v>12</v>
      </c>
      <c r="L3242">
        <v>1.0500000463798642</v>
      </c>
    </row>
    <row r="3243" spans="11:12" x14ac:dyDescent="0.3">
      <c r="K3243">
        <v>18</v>
      </c>
      <c r="L3243">
        <v>1.0499999101739377</v>
      </c>
    </row>
    <row r="3244" spans="11:12" x14ac:dyDescent="0.3">
      <c r="K3244">
        <v>11</v>
      </c>
      <c r="L3244">
        <v>1.0499999101739377</v>
      </c>
    </row>
    <row r="3245" spans="11:12" x14ac:dyDescent="0.3">
      <c r="K3245">
        <v>17</v>
      </c>
      <c r="L3245">
        <v>1.0499999101739377</v>
      </c>
    </row>
    <row r="3246" spans="11:12" x14ac:dyDescent="0.3">
      <c r="K3246">
        <v>21</v>
      </c>
      <c r="L3246">
        <v>1.0499998996965587</v>
      </c>
    </row>
    <row r="3247" spans="11:12" x14ac:dyDescent="0.3">
      <c r="K3247">
        <v>17</v>
      </c>
      <c r="L3247">
        <v>1.0499998996965587</v>
      </c>
    </row>
    <row r="3248" spans="11:12" x14ac:dyDescent="0.3">
      <c r="K3248">
        <v>12</v>
      </c>
      <c r="L3248">
        <v>1.0499998996965587</v>
      </c>
    </row>
    <row r="3249" spans="11:12" x14ac:dyDescent="0.3">
      <c r="K3249">
        <v>12</v>
      </c>
      <c r="L3249">
        <v>1.0499998996965587</v>
      </c>
    </row>
    <row r="3250" spans="11:12" x14ac:dyDescent="0.3">
      <c r="K3250">
        <v>20</v>
      </c>
      <c r="L3250">
        <v>1.0499998996965587</v>
      </c>
    </row>
    <row r="3251" spans="11:12" x14ac:dyDescent="0.3">
      <c r="K3251">
        <v>13</v>
      </c>
      <c r="L3251">
        <v>1.0499998996965587</v>
      </c>
    </row>
    <row r="3252" spans="11:12" x14ac:dyDescent="0.3">
      <c r="K3252">
        <v>17</v>
      </c>
      <c r="L3252">
        <v>1.0499998996965587</v>
      </c>
    </row>
    <row r="3253" spans="11:12" x14ac:dyDescent="0.3">
      <c r="K3253">
        <v>13</v>
      </c>
      <c r="L3253">
        <v>1.0333333443850279</v>
      </c>
    </row>
    <row r="3254" spans="11:12" x14ac:dyDescent="0.3">
      <c r="K3254">
        <v>12</v>
      </c>
      <c r="L3254">
        <v>1.0333333443850279</v>
      </c>
    </row>
    <row r="3255" spans="11:12" x14ac:dyDescent="0.3">
      <c r="K3255">
        <v>20</v>
      </c>
      <c r="L3255">
        <v>1.0333333443850279</v>
      </c>
    </row>
    <row r="3256" spans="11:12" x14ac:dyDescent="0.3">
      <c r="K3256">
        <v>21</v>
      </c>
      <c r="L3256">
        <v>1.0333333443850279</v>
      </c>
    </row>
    <row r="3257" spans="11:12" x14ac:dyDescent="0.3">
      <c r="K3257">
        <v>18</v>
      </c>
      <c r="L3257">
        <v>1.0333333443850279</v>
      </c>
    </row>
    <row r="3258" spans="11:12" x14ac:dyDescent="0.3">
      <c r="K3258">
        <v>17</v>
      </c>
      <c r="L3258">
        <v>1.0333333443850279</v>
      </c>
    </row>
    <row r="3259" spans="11:12" x14ac:dyDescent="0.3">
      <c r="K3259">
        <v>22</v>
      </c>
      <c r="L3259">
        <v>1.0333333443850279</v>
      </c>
    </row>
    <row r="3260" spans="11:12" x14ac:dyDescent="0.3">
      <c r="K3260">
        <v>23</v>
      </c>
      <c r="L3260">
        <v>1.0333333443850279</v>
      </c>
    </row>
    <row r="3261" spans="11:12" x14ac:dyDescent="0.3">
      <c r="K3261">
        <v>11</v>
      </c>
      <c r="L3261">
        <v>1.0333333443850279</v>
      </c>
    </row>
    <row r="3262" spans="11:12" x14ac:dyDescent="0.3">
      <c r="K3262">
        <v>12</v>
      </c>
      <c r="L3262">
        <v>1.0333333443850279</v>
      </c>
    </row>
    <row r="3263" spans="11:12" x14ac:dyDescent="0.3">
      <c r="K3263">
        <v>18</v>
      </c>
      <c r="L3263">
        <v>1.0333333443850279</v>
      </c>
    </row>
    <row r="3264" spans="11:12" x14ac:dyDescent="0.3">
      <c r="K3264">
        <v>12</v>
      </c>
      <c r="L3264">
        <v>1.0333333443850279</v>
      </c>
    </row>
    <row r="3265" spans="11:12" x14ac:dyDescent="0.3">
      <c r="K3265">
        <v>12</v>
      </c>
      <c r="L3265">
        <v>1.0333333443850279</v>
      </c>
    </row>
    <row r="3266" spans="11:12" x14ac:dyDescent="0.3">
      <c r="K3266">
        <v>15</v>
      </c>
      <c r="L3266">
        <v>1.0333333443850279</v>
      </c>
    </row>
    <row r="3267" spans="11:12" x14ac:dyDescent="0.3">
      <c r="K3267">
        <v>18</v>
      </c>
      <c r="L3267">
        <v>1.0333333443850279</v>
      </c>
    </row>
    <row r="3268" spans="11:12" x14ac:dyDescent="0.3">
      <c r="K3268">
        <v>16</v>
      </c>
      <c r="L3268">
        <v>1.0333333339076489</v>
      </c>
    </row>
    <row r="3269" spans="11:12" x14ac:dyDescent="0.3">
      <c r="K3269">
        <v>12</v>
      </c>
      <c r="L3269">
        <v>1.0333332081791013</v>
      </c>
    </row>
    <row r="3270" spans="11:12" x14ac:dyDescent="0.3">
      <c r="K3270">
        <v>23</v>
      </c>
      <c r="L3270">
        <v>1.0333332081791013</v>
      </c>
    </row>
    <row r="3271" spans="11:12" x14ac:dyDescent="0.3">
      <c r="K3271">
        <v>12</v>
      </c>
      <c r="L3271">
        <v>1.0166667890734971</v>
      </c>
    </row>
    <row r="3272" spans="11:12" x14ac:dyDescent="0.3">
      <c r="K3272">
        <v>14</v>
      </c>
      <c r="L3272">
        <v>1.0166666423901916</v>
      </c>
    </row>
    <row r="3273" spans="11:12" x14ac:dyDescent="0.3">
      <c r="K3273">
        <v>22</v>
      </c>
      <c r="L3273">
        <v>1.0166666423901916</v>
      </c>
    </row>
    <row r="3274" spans="11:12" x14ac:dyDescent="0.3">
      <c r="K3274">
        <v>23</v>
      </c>
      <c r="L3274">
        <v>1.0166666423901916</v>
      </c>
    </row>
    <row r="3275" spans="11:12" x14ac:dyDescent="0.3">
      <c r="K3275">
        <v>20</v>
      </c>
      <c r="L3275">
        <v>1.0166666423901916</v>
      </c>
    </row>
    <row r="3276" spans="11:12" x14ac:dyDescent="0.3">
      <c r="K3276">
        <v>17</v>
      </c>
      <c r="L3276">
        <v>1.0166666423901916</v>
      </c>
    </row>
    <row r="3277" spans="11:12" x14ac:dyDescent="0.3">
      <c r="K3277">
        <v>20</v>
      </c>
      <c r="L3277">
        <v>1.0166666423901916</v>
      </c>
    </row>
    <row r="3278" spans="11:12" x14ac:dyDescent="0.3">
      <c r="K3278">
        <v>17</v>
      </c>
      <c r="L3278">
        <v>1.0166666423901916</v>
      </c>
    </row>
    <row r="3279" spans="11:12" x14ac:dyDescent="0.3">
      <c r="K3279">
        <v>17</v>
      </c>
      <c r="L3279">
        <v>1.0166666423901916</v>
      </c>
    </row>
    <row r="3280" spans="11:12" x14ac:dyDescent="0.3">
      <c r="K3280">
        <v>18</v>
      </c>
      <c r="L3280">
        <v>1.0166666423901916</v>
      </c>
    </row>
    <row r="3281" spans="11:12" x14ac:dyDescent="0.3">
      <c r="K3281">
        <v>19</v>
      </c>
      <c r="L3281">
        <v>1.0166666423901916</v>
      </c>
    </row>
    <row r="3282" spans="11:12" x14ac:dyDescent="0.3">
      <c r="K3282">
        <v>12</v>
      </c>
      <c r="L3282">
        <v>1.0166666423901916</v>
      </c>
    </row>
    <row r="3283" spans="11:12" x14ac:dyDescent="0.3">
      <c r="K3283">
        <v>16</v>
      </c>
      <c r="L3283">
        <v>1.0166666423901916</v>
      </c>
    </row>
    <row r="3284" spans="11:12" x14ac:dyDescent="0.3">
      <c r="K3284">
        <v>20</v>
      </c>
      <c r="L3284">
        <v>1.0166666423901916</v>
      </c>
    </row>
    <row r="3285" spans="11:12" x14ac:dyDescent="0.3">
      <c r="K3285">
        <v>20</v>
      </c>
      <c r="L3285">
        <v>1.0166666319128126</v>
      </c>
    </row>
    <row r="3286" spans="11:12" x14ac:dyDescent="0.3">
      <c r="K3286">
        <v>20</v>
      </c>
      <c r="L3286">
        <v>1.0166666319128126</v>
      </c>
    </row>
    <row r="3287" spans="11:12" x14ac:dyDescent="0.3">
      <c r="K3287">
        <v>18</v>
      </c>
      <c r="L3287">
        <v>1.0166666319128126</v>
      </c>
    </row>
    <row r="3288" spans="11:12" x14ac:dyDescent="0.3">
      <c r="K3288">
        <v>12</v>
      </c>
      <c r="L3288">
        <v>1.0166666319128126</v>
      </c>
    </row>
    <row r="3289" spans="11:12" x14ac:dyDescent="0.3">
      <c r="K3289">
        <v>19</v>
      </c>
      <c r="L3289">
        <v>1.0166666319128126</v>
      </c>
    </row>
    <row r="3290" spans="11:12" x14ac:dyDescent="0.3">
      <c r="K3290">
        <v>12</v>
      </c>
      <c r="L3290">
        <v>1.0166666319128126</v>
      </c>
    </row>
    <row r="3291" spans="11:12" x14ac:dyDescent="0.3">
      <c r="K3291">
        <v>18</v>
      </c>
      <c r="L3291">
        <v>1.0166666319128126</v>
      </c>
    </row>
    <row r="3292" spans="11:12" x14ac:dyDescent="0.3">
      <c r="K3292">
        <v>11</v>
      </c>
      <c r="L3292">
        <v>1.0166666319128126</v>
      </c>
    </row>
    <row r="3293" spans="11:12" x14ac:dyDescent="0.3">
      <c r="K3293">
        <v>20</v>
      </c>
      <c r="L3293">
        <v>1.0166666319128126</v>
      </c>
    </row>
    <row r="3294" spans="11:12" x14ac:dyDescent="0.3">
      <c r="K3294">
        <v>20</v>
      </c>
      <c r="L3294">
        <v>1.0166666319128126</v>
      </c>
    </row>
    <row r="3295" spans="11:12" x14ac:dyDescent="0.3">
      <c r="K3295">
        <v>18</v>
      </c>
      <c r="L3295">
        <v>1.0166666319128126</v>
      </c>
    </row>
    <row r="3296" spans="11:12" x14ac:dyDescent="0.3">
      <c r="K3296">
        <v>22</v>
      </c>
      <c r="L3296">
        <v>1.0000000870786607</v>
      </c>
    </row>
    <row r="3297" spans="11:12" x14ac:dyDescent="0.3">
      <c r="K3297">
        <v>11</v>
      </c>
      <c r="L3297">
        <v>1.0000000870786607</v>
      </c>
    </row>
    <row r="3298" spans="11:12" x14ac:dyDescent="0.3">
      <c r="K3298">
        <v>22</v>
      </c>
      <c r="L3298">
        <v>1.0000000870786607</v>
      </c>
    </row>
    <row r="3299" spans="11:12" x14ac:dyDescent="0.3">
      <c r="K3299">
        <v>21</v>
      </c>
      <c r="L3299">
        <v>1.0000000870786607</v>
      </c>
    </row>
    <row r="3300" spans="11:12" x14ac:dyDescent="0.3">
      <c r="K3300">
        <v>23</v>
      </c>
      <c r="L3300">
        <v>1.0000000870786607</v>
      </c>
    </row>
    <row r="3301" spans="11:12" x14ac:dyDescent="0.3">
      <c r="K3301">
        <v>17</v>
      </c>
      <c r="L3301">
        <v>1.0000000766012818</v>
      </c>
    </row>
    <row r="3302" spans="11:12" x14ac:dyDescent="0.3">
      <c r="K3302">
        <v>18</v>
      </c>
      <c r="L3302">
        <v>1.0000000766012818</v>
      </c>
    </row>
    <row r="3303" spans="11:12" x14ac:dyDescent="0.3">
      <c r="K3303">
        <v>17</v>
      </c>
      <c r="L3303">
        <v>1.0000000766012818</v>
      </c>
    </row>
    <row r="3304" spans="11:12" x14ac:dyDescent="0.3">
      <c r="K3304">
        <v>11</v>
      </c>
      <c r="L3304">
        <v>1.0000000766012818</v>
      </c>
    </row>
    <row r="3305" spans="11:12" x14ac:dyDescent="0.3">
      <c r="K3305">
        <v>18</v>
      </c>
      <c r="L3305">
        <v>1.0000000766012818</v>
      </c>
    </row>
    <row r="3306" spans="11:12" x14ac:dyDescent="0.3">
      <c r="K3306">
        <v>18</v>
      </c>
      <c r="L3306">
        <v>0.99999994039535522</v>
      </c>
    </row>
    <row r="3307" spans="11:12" x14ac:dyDescent="0.3">
      <c r="K3307">
        <v>12</v>
      </c>
      <c r="L3307">
        <v>0.99999994039535522</v>
      </c>
    </row>
    <row r="3308" spans="11:12" x14ac:dyDescent="0.3">
      <c r="K3308">
        <v>19</v>
      </c>
      <c r="L3308">
        <v>0.99999994039535522</v>
      </c>
    </row>
    <row r="3309" spans="11:12" x14ac:dyDescent="0.3">
      <c r="K3309">
        <v>12</v>
      </c>
      <c r="L3309">
        <v>0.99999992991797626</v>
      </c>
    </row>
    <row r="3310" spans="11:12" x14ac:dyDescent="0.3">
      <c r="K3310">
        <v>12</v>
      </c>
      <c r="L3310">
        <v>0.99999992991797626</v>
      </c>
    </row>
    <row r="3311" spans="11:12" x14ac:dyDescent="0.3">
      <c r="K3311">
        <v>22</v>
      </c>
      <c r="L3311">
        <v>0.99999992991797626</v>
      </c>
    </row>
    <row r="3312" spans="11:12" x14ac:dyDescent="0.3">
      <c r="K3312">
        <v>23</v>
      </c>
      <c r="L3312">
        <v>0.9833333850838244</v>
      </c>
    </row>
    <row r="3313" spans="11:12" x14ac:dyDescent="0.3">
      <c r="K3313">
        <v>14</v>
      </c>
      <c r="L3313">
        <v>0.9833333850838244</v>
      </c>
    </row>
    <row r="3314" spans="11:12" x14ac:dyDescent="0.3">
      <c r="K3314">
        <v>21</v>
      </c>
      <c r="L3314">
        <v>0.9833333850838244</v>
      </c>
    </row>
    <row r="3315" spans="11:12" x14ac:dyDescent="0.3">
      <c r="K3315">
        <v>19</v>
      </c>
      <c r="L3315">
        <v>0.9833333850838244</v>
      </c>
    </row>
    <row r="3316" spans="11:12" x14ac:dyDescent="0.3">
      <c r="K3316">
        <v>20</v>
      </c>
      <c r="L3316">
        <v>0.98333337460644543</v>
      </c>
    </row>
    <row r="3317" spans="11:12" x14ac:dyDescent="0.3">
      <c r="K3317">
        <v>23</v>
      </c>
      <c r="L3317">
        <v>0.98333337460644543</v>
      </c>
    </row>
    <row r="3318" spans="11:12" x14ac:dyDescent="0.3">
      <c r="K3318">
        <v>17</v>
      </c>
      <c r="L3318">
        <v>0.98333337460644543</v>
      </c>
    </row>
    <row r="3319" spans="11:12" x14ac:dyDescent="0.3">
      <c r="K3319">
        <v>23</v>
      </c>
      <c r="L3319">
        <v>0.98333337460644543</v>
      </c>
    </row>
    <row r="3320" spans="11:12" x14ac:dyDescent="0.3">
      <c r="K3320">
        <v>16</v>
      </c>
      <c r="L3320">
        <v>0.98333322792313993</v>
      </c>
    </row>
    <row r="3321" spans="11:12" x14ac:dyDescent="0.3">
      <c r="K3321">
        <v>13</v>
      </c>
      <c r="L3321">
        <v>0.98333322792313993</v>
      </c>
    </row>
    <row r="3322" spans="11:12" x14ac:dyDescent="0.3">
      <c r="K3322">
        <v>11</v>
      </c>
      <c r="L3322">
        <v>0.9666666726116091</v>
      </c>
    </row>
    <row r="3323" spans="11:12" x14ac:dyDescent="0.3">
      <c r="K3323">
        <v>11</v>
      </c>
      <c r="L3323">
        <v>0.9666666726116091</v>
      </c>
    </row>
    <row r="3324" spans="11:12" x14ac:dyDescent="0.3">
      <c r="K3324">
        <v>23</v>
      </c>
      <c r="L3324">
        <v>0.9666666726116091</v>
      </c>
    </row>
    <row r="3325" spans="11:12" x14ac:dyDescent="0.3">
      <c r="K3325">
        <v>18</v>
      </c>
      <c r="L3325">
        <v>0.9666666726116091</v>
      </c>
    </row>
    <row r="3326" spans="11:12" x14ac:dyDescent="0.3">
      <c r="K3326">
        <v>18</v>
      </c>
      <c r="L3326">
        <v>0.9666666726116091</v>
      </c>
    </row>
    <row r="3327" spans="11:12" x14ac:dyDescent="0.3">
      <c r="K3327">
        <v>20</v>
      </c>
      <c r="L3327">
        <v>0.9666666726116091</v>
      </c>
    </row>
    <row r="3328" spans="11:12" x14ac:dyDescent="0.3">
      <c r="K3328">
        <v>12</v>
      </c>
      <c r="L3328">
        <v>0.9666666726116091</v>
      </c>
    </row>
    <row r="3329" spans="11:12" x14ac:dyDescent="0.3">
      <c r="K3329">
        <v>23</v>
      </c>
      <c r="L3329">
        <v>0.9666666726116091</v>
      </c>
    </row>
    <row r="3330" spans="11:12" x14ac:dyDescent="0.3">
      <c r="K3330">
        <v>15</v>
      </c>
      <c r="L3330">
        <v>0.9666666726116091</v>
      </c>
    </row>
    <row r="3331" spans="11:12" x14ac:dyDescent="0.3">
      <c r="K3331">
        <v>17</v>
      </c>
      <c r="L3331">
        <v>0.9666666726116091</v>
      </c>
    </row>
    <row r="3332" spans="11:12" x14ac:dyDescent="0.3">
      <c r="K3332">
        <v>11</v>
      </c>
      <c r="L3332">
        <v>0.9666666726116091</v>
      </c>
    </row>
    <row r="3333" spans="11:12" x14ac:dyDescent="0.3">
      <c r="K3333">
        <v>17</v>
      </c>
      <c r="L3333">
        <v>0.9666666726116091</v>
      </c>
    </row>
    <row r="3334" spans="11:12" x14ac:dyDescent="0.3">
      <c r="K3334">
        <v>12</v>
      </c>
      <c r="L3334">
        <v>0.9666666726116091</v>
      </c>
    </row>
    <row r="3335" spans="11:12" x14ac:dyDescent="0.3">
      <c r="K3335">
        <v>17</v>
      </c>
      <c r="L3335">
        <v>0.9666666726116091</v>
      </c>
    </row>
    <row r="3336" spans="11:12" x14ac:dyDescent="0.3">
      <c r="K3336">
        <v>21</v>
      </c>
      <c r="L3336">
        <v>0.9666666726116091</v>
      </c>
    </row>
    <row r="3337" spans="11:12" x14ac:dyDescent="0.3">
      <c r="K3337">
        <v>11</v>
      </c>
      <c r="L3337">
        <v>0.9666666726116091</v>
      </c>
    </row>
    <row r="3338" spans="11:12" x14ac:dyDescent="0.3">
      <c r="K3338">
        <v>18</v>
      </c>
      <c r="L3338">
        <v>0.9666666726116091</v>
      </c>
    </row>
    <row r="3339" spans="11:12" x14ac:dyDescent="0.3">
      <c r="K3339">
        <v>22</v>
      </c>
      <c r="L3339">
        <v>0.9666666726116091</v>
      </c>
    </row>
    <row r="3340" spans="11:12" x14ac:dyDescent="0.3">
      <c r="K3340">
        <v>17</v>
      </c>
      <c r="L3340">
        <v>0.96666666213423014</v>
      </c>
    </row>
    <row r="3341" spans="11:12" x14ac:dyDescent="0.3">
      <c r="K3341">
        <v>16</v>
      </c>
      <c r="L3341">
        <v>0.96666666213423014</v>
      </c>
    </row>
    <row r="3342" spans="11:12" x14ac:dyDescent="0.3">
      <c r="K3342">
        <v>17</v>
      </c>
      <c r="L3342">
        <v>0.96666666213423014</v>
      </c>
    </row>
    <row r="3343" spans="11:12" x14ac:dyDescent="0.3">
      <c r="K3343">
        <v>12</v>
      </c>
      <c r="L3343">
        <v>0.96666666213423014</v>
      </c>
    </row>
    <row r="3344" spans="11:12" x14ac:dyDescent="0.3">
      <c r="K3344">
        <v>11</v>
      </c>
      <c r="L3344">
        <v>0.9666665259283036</v>
      </c>
    </row>
    <row r="3345" spans="11:12" x14ac:dyDescent="0.3">
      <c r="K3345">
        <v>20</v>
      </c>
      <c r="L3345">
        <v>0.95000011730007827</v>
      </c>
    </row>
    <row r="3346" spans="11:12" x14ac:dyDescent="0.3">
      <c r="K3346">
        <v>21</v>
      </c>
      <c r="L3346">
        <v>0.95000011730007827</v>
      </c>
    </row>
    <row r="3347" spans="11:12" x14ac:dyDescent="0.3">
      <c r="K3347">
        <v>22</v>
      </c>
      <c r="L3347">
        <v>0.94999997061677277</v>
      </c>
    </row>
    <row r="3348" spans="11:12" x14ac:dyDescent="0.3">
      <c r="K3348">
        <v>18</v>
      </c>
      <c r="L3348">
        <v>0.94999997061677277</v>
      </c>
    </row>
    <row r="3349" spans="11:12" x14ac:dyDescent="0.3">
      <c r="K3349">
        <v>18</v>
      </c>
      <c r="L3349">
        <v>0.94999997061677277</v>
      </c>
    </row>
    <row r="3350" spans="11:12" x14ac:dyDescent="0.3">
      <c r="K3350">
        <v>22</v>
      </c>
      <c r="L3350">
        <v>0.94999997061677277</v>
      </c>
    </row>
    <row r="3351" spans="11:12" x14ac:dyDescent="0.3">
      <c r="K3351">
        <v>18</v>
      </c>
      <c r="L3351">
        <v>0.94999997061677277</v>
      </c>
    </row>
    <row r="3352" spans="11:12" x14ac:dyDescent="0.3">
      <c r="K3352">
        <v>22</v>
      </c>
      <c r="L3352">
        <v>0.94999997061677277</v>
      </c>
    </row>
    <row r="3353" spans="11:12" x14ac:dyDescent="0.3">
      <c r="K3353">
        <v>23</v>
      </c>
      <c r="L3353">
        <v>0.94999996013939381</v>
      </c>
    </row>
    <row r="3354" spans="11:12" x14ac:dyDescent="0.3">
      <c r="K3354">
        <v>18</v>
      </c>
      <c r="L3354">
        <v>0.94999996013939381</v>
      </c>
    </row>
    <row r="3355" spans="11:12" x14ac:dyDescent="0.3">
      <c r="K3355">
        <v>21</v>
      </c>
      <c r="L3355">
        <v>0.94999996013939381</v>
      </c>
    </row>
    <row r="3356" spans="11:12" x14ac:dyDescent="0.3">
      <c r="K3356">
        <v>21</v>
      </c>
      <c r="L3356">
        <v>0.94999996013939381</v>
      </c>
    </row>
    <row r="3357" spans="11:12" x14ac:dyDescent="0.3">
      <c r="K3357">
        <v>11</v>
      </c>
      <c r="L3357">
        <v>0.94999996013939381</v>
      </c>
    </row>
    <row r="3358" spans="11:12" x14ac:dyDescent="0.3">
      <c r="K3358">
        <v>12</v>
      </c>
      <c r="L3358">
        <v>0.93333341530524194</v>
      </c>
    </row>
    <row r="3359" spans="11:12" x14ac:dyDescent="0.3">
      <c r="K3359">
        <v>11</v>
      </c>
      <c r="L3359">
        <v>0.93333341530524194</v>
      </c>
    </row>
    <row r="3360" spans="11:12" x14ac:dyDescent="0.3">
      <c r="K3360">
        <v>15</v>
      </c>
      <c r="L3360">
        <v>0.93333341530524194</v>
      </c>
    </row>
    <row r="3361" spans="11:12" x14ac:dyDescent="0.3">
      <c r="K3361">
        <v>13</v>
      </c>
      <c r="L3361">
        <v>0.93333341530524194</v>
      </c>
    </row>
    <row r="3362" spans="11:12" x14ac:dyDescent="0.3">
      <c r="K3362">
        <v>20</v>
      </c>
      <c r="L3362">
        <v>0.93333340482786298</v>
      </c>
    </row>
    <row r="3363" spans="11:12" x14ac:dyDescent="0.3">
      <c r="K3363">
        <v>18</v>
      </c>
      <c r="L3363">
        <v>0.93333340482786298</v>
      </c>
    </row>
    <row r="3364" spans="11:12" x14ac:dyDescent="0.3">
      <c r="K3364">
        <v>12</v>
      </c>
      <c r="L3364">
        <v>0.93333340482786298</v>
      </c>
    </row>
    <row r="3365" spans="11:12" x14ac:dyDescent="0.3">
      <c r="K3365">
        <v>13</v>
      </c>
      <c r="L3365">
        <v>0.93333340482786298</v>
      </c>
    </row>
    <row r="3366" spans="11:12" x14ac:dyDescent="0.3">
      <c r="K3366">
        <v>19</v>
      </c>
      <c r="L3366">
        <v>0.93333340482786298</v>
      </c>
    </row>
    <row r="3367" spans="11:12" x14ac:dyDescent="0.3">
      <c r="K3367">
        <v>17</v>
      </c>
      <c r="L3367">
        <v>0.93333340482786298</v>
      </c>
    </row>
    <row r="3368" spans="11:12" x14ac:dyDescent="0.3">
      <c r="K3368">
        <v>13</v>
      </c>
      <c r="L3368">
        <v>0.93333326862193644</v>
      </c>
    </row>
    <row r="3369" spans="11:12" x14ac:dyDescent="0.3">
      <c r="K3369">
        <v>22</v>
      </c>
      <c r="L3369">
        <v>0.93333326862193644</v>
      </c>
    </row>
    <row r="3370" spans="11:12" x14ac:dyDescent="0.3">
      <c r="K3370">
        <v>20</v>
      </c>
      <c r="L3370">
        <v>0.93333326862193644</v>
      </c>
    </row>
    <row r="3371" spans="11:12" x14ac:dyDescent="0.3">
      <c r="K3371">
        <v>13</v>
      </c>
      <c r="L3371">
        <v>0.93333326862193644</v>
      </c>
    </row>
    <row r="3372" spans="11:12" x14ac:dyDescent="0.3">
      <c r="K3372">
        <v>14</v>
      </c>
      <c r="L3372">
        <v>0.93333326862193644</v>
      </c>
    </row>
    <row r="3373" spans="11:12" x14ac:dyDescent="0.3">
      <c r="K3373">
        <v>23</v>
      </c>
      <c r="L3373">
        <v>0.93333326862193644</v>
      </c>
    </row>
    <row r="3374" spans="11:12" x14ac:dyDescent="0.3">
      <c r="K3374">
        <v>17</v>
      </c>
      <c r="L3374">
        <v>0.93333326862193644</v>
      </c>
    </row>
    <row r="3375" spans="11:12" x14ac:dyDescent="0.3">
      <c r="K3375">
        <v>18</v>
      </c>
      <c r="L3375">
        <v>0.93333326862193644</v>
      </c>
    </row>
    <row r="3376" spans="11:12" x14ac:dyDescent="0.3">
      <c r="K3376">
        <v>21</v>
      </c>
      <c r="L3376">
        <v>0.93333326862193644</v>
      </c>
    </row>
    <row r="3377" spans="11:12" x14ac:dyDescent="0.3">
      <c r="K3377">
        <v>12</v>
      </c>
      <c r="L3377">
        <v>0.93333325814455748</v>
      </c>
    </row>
    <row r="3378" spans="11:12" x14ac:dyDescent="0.3">
      <c r="K3378">
        <v>13</v>
      </c>
      <c r="L3378">
        <v>0.93333325814455748</v>
      </c>
    </row>
    <row r="3379" spans="11:12" x14ac:dyDescent="0.3">
      <c r="K3379">
        <v>23</v>
      </c>
      <c r="L3379">
        <v>0.91666671331040561</v>
      </c>
    </row>
    <row r="3380" spans="11:12" x14ac:dyDescent="0.3">
      <c r="K3380">
        <v>18</v>
      </c>
      <c r="L3380">
        <v>0.91666671331040561</v>
      </c>
    </row>
    <row r="3381" spans="11:12" x14ac:dyDescent="0.3">
      <c r="K3381">
        <v>22</v>
      </c>
      <c r="L3381">
        <v>0.91666671331040561</v>
      </c>
    </row>
    <row r="3382" spans="11:12" x14ac:dyDescent="0.3">
      <c r="K3382">
        <v>22</v>
      </c>
      <c r="L3382">
        <v>0.91666671331040561</v>
      </c>
    </row>
    <row r="3383" spans="11:12" x14ac:dyDescent="0.3">
      <c r="K3383">
        <v>23</v>
      </c>
      <c r="L3383">
        <v>0.91666671331040561</v>
      </c>
    </row>
    <row r="3384" spans="11:12" x14ac:dyDescent="0.3">
      <c r="K3384">
        <v>18</v>
      </c>
      <c r="L3384">
        <v>0.91666670283302665</v>
      </c>
    </row>
    <row r="3385" spans="11:12" x14ac:dyDescent="0.3">
      <c r="K3385">
        <v>12</v>
      </c>
      <c r="L3385">
        <v>0.91666670283302665</v>
      </c>
    </row>
    <row r="3386" spans="11:12" x14ac:dyDescent="0.3">
      <c r="K3386">
        <v>18</v>
      </c>
      <c r="L3386">
        <v>0.91666670283302665</v>
      </c>
    </row>
    <row r="3387" spans="11:12" x14ac:dyDescent="0.3">
      <c r="K3387">
        <v>21</v>
      </c>
      <c r="L3387">
        <v>0.91666670283302665</v>
      </c>
    </row>
    <row r="3388" spans="11:12" x14ac:dyDescent="0.3">
      <c r="K3388">
        <v>20</v>
      </c>
      <c r="L3388">
        <v>0.91666670283302665</v>
      </c>
    </row>
    <row r="3389" spans="11:12" x14ac:dyDescent="0.3">
      <c r="K3389">
        <v>20</v>
      </c>
      <c r="L3389">
        <v>0.91666670283302665</v>
      </c>
    </row>
    <row r="3390" spans="11:12" x14ac:dyDescent="0.3">
      <c r="K3390">
        <v>12</v>
      </c>
      <c r="L3390">
        <v>0.91666670283302665</v>
      </c>
    </row>
    <row r="3391" spans="11:12" x14ac:dyDescent="0.3">
      <c r="K3391">
        <v>17</v>
      </c>
      <c r="L3391">
        <v>0.91666670283302665</v>
      </c>
    </row>
    <row r="3392" spans="11:12" x14ac:dyDescent="0.3">
      <c r="K3392">
        <v>23</v>
      </c>
      <c r="L3392">
        <v>0.91666670283302665</v>
      </c>
    </row>
    <row r="3393" spans="11:12" x14ac:dyDescent="0.3">
      <c r="K3393">
        <v>17</v>
      </c>
      <c r="L3393">
        <v>0.91666670283302665</v>
      </c>
    </row>
    <row r="3394" spans="11:12" x14ac:dyDescent="0.3">
      <c r="K3394">
        <v>18</v>
      </c>
      <c r="L3394">
        <v>0.91666670283302665</v>
      </c>
    </row>
    <row r="3395" spans="11:12" x14ac:dyDescent="0.3">
      <c r="K3395">
        <v>21</v>
      </c>
      <c r="L3395">
        <v>0.91666670283302665</v>
      </c>
    </row>
    <row r="3396" spans="11:12" x14ac:dyDescent="0.3">
      <c r="K3396">
        <v>11</v>
      </c>
      <c r="L3396">
        <v>0.91666670283302665</v>
      </c>
    </row>
    <row r="3397" spans="11:12" x14ac:dyDescent="0.3">
      <c r="K3397">
        <v>19</v>
      </c>
      <c r="L3397">
        <v>0.91666670283302665</v>
      </c>
    </row>
    <row r="3398" spans="11:12" x14ac:dyDescent="0.3">
      <c r="K3398">
        <v>20</v>
      </c>
      <c r="L3398">
        <v>0.91666670283302665</v>
      </c>
    </row>
    <row r="3399" spans="11:12" x14ac:dyDescent="0.3">
      <c r="K3399">
        <v>11</v>
      </c>
      <c r="L3399">
        <v>0.91666656662710011</v>
      </c>
    </row>
    <row r="3400" spans="11:12" x14ac:dyDescent="0.3">
      <c r="K3400">
        <v>19</v>
      </c>
      <c r="L3400">
        <v>0.91666655614972115</v>
      </c>
    </row>
    <row r="3401" spans="11:12" x14ac:dyDescent="0.3">
      <c r="K3401">
        <v>18</v>
      </c>
      <c r="L3401">
        <v>0.91666655614972115</v>
      </c>
    </row>
    <row r="3402" spans="11:12" x14ac:dyDescent="0.3">
      <c r="K3402">
        <v>19</v>
      </c>
      <c r="L3402">
        <v>0.91666655614972115</v>
      </c>
    </row>
    <row r="3403" spans="11:12" x14ac:dyDescent="0.3">
      <c r="K3403">
        <v>21</v>
      </c>
      <c r="L3403">
        <v>0.91666655614972115</v>
      </c>
    </row>
    <row r="3404" spans="11:12" x14ac:dyDescent="0.3">
      <c r="K3404">
        <v>22</v>
      </c>
      <c r="L3404">
        <v>0.90000000083819032</v>
      </c>
    </row>
    <row r="3405" spans="11:12" x14ac:dyDescent="0.3">
      <c r="K3405">
        <v>23</v>
      </c>
      <c r="L3405">
        <v>0.90000000083819032</v>
      </c>
    </row>
    <row r="3406" spans="11:12" x14ac:dyDescent="0.3">
      <c r="K3406">
        <v>23</v>
      </c>
      <c r="L3406">
        <v>0.90000000083819032</v>
      </c>
    </row>
    <row r="3407" spans="11:12" x14ac:dyDescent="0.3">
      <c r="K3407">
        <v>12</v>
      </c>
      <c r="L3407">
        <v>0.90000000083819032</v>
      </c>
    </row>
    <row r="3408" spans="11:12" x14ac:dyDescent="0.3">
      <c r="K3408">
        <v>12</v>
      </c>
      <c r="L3408">
        <v>0.90000000083819032</v>
      </c>
    </row>
    <row r="3409" spans="11:12" x14ac:dyDescent="0.3">
      <c r="K3409">
        <v>19</v>
      </c>
      <c r="L3409">
        <v>0.90000000083819032</v>
      </c>
    </row>
    <row r="3410" spans="11:12" x14ac:dyDescent="0.3">
      <c r="K3410">
        <v>18</v>
      </c>
      <c r="L3410">
        <v>0.90000000083819032</v>
      </c>
    </row>
    <row r="3411" spans="11:12" x14ac:dyDescent="0.3">
      <c r="K3411">
        <v>12</v>
      </c>
      <c r="L3411">
        <v>0.90000000083819032</v>
      </c>
    </row>
    <row r="3412" spans="11:12" x14ac:dyDescent="0.3">
      <c r="K3412">
        <v>21</v>
      </c>
      <c r="L3412">
        <v>0.90000000083819032</v>
      </c>
    </row>
    <row r="3413" spans="11:12" x14ac:dyDescent="0.3">
      <c r="K3413">
        <v>22</v>
      </c>
      <c r="L3413">
        <v>0.90000000083819032</v>
      </c>
    </row>
    <row r="3414" spans="11:12" x14ac:dyDescent="0.3">
      <c r="K3414">
        <v>11</v>
      </c>
      <c r="L3414">
        <v>0.90000000083819032</v>
      </c>
    </row>
    <row r="3415" spans="11:12" x14ac:dyDescent="0.3">
      <c r="K3415">
        <v>20</v>
      </c>
      <c r="L3415">
        <v>0.90000000083819032</v>
      </c>
    </row>
    <row r="3416" spans="11:12" x14ac:dyDescent="0.3">
      <c r="K3416">
        <v>21</v>
      </c>
      <c r="L3416">
        <v>0.90000000083819032</v>
      </c>
    </row>
    <row r="3417" spans="11:12" x14ac:dyDescent="0.3">
      <c r="K3417">
        <v>11</v>
      </c>
      <c r="L3417">
        <v>0.90000000083819032</v>
      </c>
    </row>
    <row r="3418" spans="11:12" x14ac:dyDescent="0.3">
      <c r="K3418">
        <v>11</v>
      </c>
      <c r="L3418">
        <v>0.90000000083819032</v>
      </c>
    </row>
    <row r="3419" spans="11:12" x14ac:dyDescent="0.3">
      <c r="K3419">
        <v>17</v>
      </c>
      <c r="L3419">
        <v>0.90000000083819032</v>
      </c>
    </row>
    <row r="3420" spans="11:12" x14ac:dyDescent="0.3">
      <c r="K3420">
        <v>15</v>
      </c>
      <c r="L3420">
        <v>0.90000000083819032</v>
      </c>
    </row>
    <row r="3421" spans="11:12" x14ac:dyDescent="0.3">
      <c r="K3421">
        <v>22</v>
      </c>
      <c r="L3421">
        <v>0.90000000083819032</v>
      </c>
    </row>
    <row r="3422" spans="11:12" x14ac:dyDescent="0.3">
      <c r="K3422">
        <v>18</v>
      </c>
      <c r="L3422">
        <v>0.90000000083819032</v>
      </c>
    </row>
    <row r="3423" spans="11:12" x14ac:dyDescent="0.3">
      <c r="K3423">
        <v>22</v>
      </c>
      <c r="L3423">
        <v>0.89999999036081135</v>
      </c>
    </row>
    <row r="3424" spans="11:12" x14ac:dyDescent="0.3">
      <c r="K3424">
        <v>18</v>
      </c>
      <c r="L3424">
        <v>0.89999999036081135</v>
      </c>
    </row>
    <row r="3425" spans="11:12" x14ac:dyDescent="0.3">
      <c r="K3425">
        <v>11</v>
      </c>
      <c r="L3425">
        <v>0.89999986463226378</v>
      </c>
    </row>
    <row r="3426" spans="11:12" x14ac:dyDescent="0.3">
      <c r="K3426">
        <v>12</v>
      </c>
      <c r="L3426">
        <v>0.89999985415488482</v>
      </c>
    </row>
    <row r="3427" spans="11:12" x14ac:dyDescent="0.3">
      <c r="K3427">
        <v>22</v>
      </c>
      <c r="L3427">
        <v>0.88333343504928052</v>
      </c>
    </row>
    <row r="3428" spans="11:12" x14ac:dyDescent="0.3">
      <c r="K3428">
        <v>23</v>
      </c>
      <c r="L3428">
        <v>0.88333343504928052</v>
      </c>
    </row>
    <row r="3429" spans="11:12" x14ac:dyDescent="0.3">
      <c r="K3429">
        <v>21</v>
      </c>
      <c r="L3429">
        <v>0.88333329884335399</v>
      </c>
    </row>
    <row r="3430" spans="11:12" x14ac:dyDescent="0.3">
      <c r="K3430">
        <v>22</v>
      </c>
      <c r="L3430">
        <v>0.88333329884335399</v>
      </c>
    </row>
    <row r="3431" spans="11:12" x14ac:dyDescent="0.3">
      <c r="K3431">
        <v>20</v>
      </c>
      <c r="L3431">
        <v>0.88333329884335399</v>
      </c>
    </row>
    <row r="3432" spans="11:12" x14ac:dyDescent="0.3">
      <c r="K3432">
        <v>21</v>
      </c>
      <c r="L3432">
        <v>0.88333329884335399</v>
      </c>
    </row>
    <row r="3433" spans="11:12" x14ac:dyDescent="0.3">
      <c r="K3433">
        <v>16</v>
      </c>
      <c r="L3433">
        <v>0.88333329884335399</v>
      </c>
    </row>
    <row r="3434" spans="11:12" x14ac:dyDescent="0.3">
      <c r="K3434">
        <v>21</v>
      </c>
      <c r="L3434">
        <v>0.88333329884335399</v>
      </c>
    </row>
    <row r="3435" spans="11:12" x14ac:dyDescent="0.3">
      <c r="K3435">
        <v>12</v>
      </c>
      <c r="L3435">
        <v>0.88333329884335399</v>
      </c>
    </row>
    <row r="3436" spans="11:12" x14ac:dyDescent="0.3">
      <c r="K3436">
        <v>17</v>
      </c>
      <c r="L3436">
        <v>0.88333329884335399</v>
      </c>
    </row>
    <row r="3437" spans="11:12" x14ac:dyDescent="0.3">
      <c r="K3437">
        <v>22</v>
      </c>
      <c r="L3437">
        <v>0.88333329884335399</v>
      </c>
    </row>
    <row r="3438" spans="11:12" x14ac:dyDescent="0.3">
      <c r="K3438">
        <v>22</v>
      </c>
      <c r="L3438">
        <v>0.88333329884335399</v>
      </c>
    </row>
    <row r="3439" spans="11:12" x14ac:dyDescent="0.3">
      <c r="K3439">
        <v>12</v>
      </c>
      <c r="L3439">
        <v>0.88333329884335399</v>
      </c>
    </row>
    <row r="3440" spans="11:12" x14ac:dyDescent="0.3">
      <c r="K3440">
        <v>18</v>
      </c>
      <c r="L3440">
        <v>0.88333329884335399</v>
      </c>
    </row>
    <row r="3441" spans="11:12" x14ac:dyDescent="0.3">
      <c r="K3441">
        <v>18</v>
      </c>
      <c r="L3441">
        <v>0.88333328836597502</v>
      </c>
    </row>
    <row r="3442" spans="11:12" x14ac:dyDescent="0.3">
      <c r="K3442">
        <v>17</v>
      </c>
      <c r="L3442">
        <v>0.88333328836597502</v>
      </c>
    </row>
    <row r="3443" spans="11:12" x14ac:dyDescent="0.3">
      <c r="K3443">
        <v>22</v>
      </c>
      <c r="L3443">
        <v>0.88333328836597502</v>
      </c>
    </row>
    <row r="3444" spans="11:12" x14ac:dyDescent="0.3">
      <c r="K3444">
        <v>22</v>
      </c>
      <c r="L3444">
        <v>0.86666674353182316</v>
      </c>
    </row>
    <row r="3445" spans="11:12" x14ac:dyDescent="0.3">
      <c r="K3445">
        <v>19</v>
      </c>
      <c r="L3445">
        <v>0.86666674353182316</v>
      </c>
    </row>
    <row r="3446" spans="11:12" x14ac:dyDescent="0.3">
      <c r="K3446">
        <v>12</v>
      </c>
      <c r="L3446">
        <v>0.86666674353182316</v>
      </c>
    </row>
    <row r="3447" spans="11:12" x14ac:dyDescent="0.3">
      <c r="K3447">
        <v>19</v>
      </c>
      <c r="L3447">
        <v>0.86666674353182316</v>
      </c>
    </row>
    <row r="3448" spans="11:12" x14ac:dyDescent="0.3">
      <c r="K3448">
        <v>12</v>
      </c>
      <c r="L3448">
        <v>0.86666674353182316</v>
      </c>
    </row>
    <row r="3449" spans="11:12" x14ac:dyDescent="0.3">
      <c r="K3449">
        <v>12</v>
      </c>
      <c r="L3449">
        <v>0.86666674353182316</v>
      </c>
    </row>
    <row r="3450" spans="11:12" x14ac:dyDescent="0.3">
      <c r="K3450">
        <v>23</v>
      </c>
      <c r="L3450">
        <v>0.86666673305444419</v>
      </c>
    </row>
    <row r="3451" spans="11:12" x14ac:dyDescent="0.3">
      <c r="K3451">
        <v>20</v>
      </c>
      <c r="L3451">
        <v>0.86666673305444419</v>
      </c>
    </row>
    <row r="3452" spans="11:12" x14ac:dyDescent="0.3">
      <c r="K3452">
        <v>18</v>
      </c>
      <c r="L3452">
        <v>0.86666673305444419</v>
      </c>
    </row>
    <row r="3453" spans="11:12" x14ac:dyDescent="0.3">
      <c r="K3453">
        <v>19</v>
      </c>
      <c r="L3453">
        <v>0.86666673305444419</v>
      </c>
    </row>
    <row r="3454" spans="11:12" x14ac:dyDescent="0.3">
      <c r="K3454">
        <v>16</v>
      </c>
      <c r="L3454">
        <v>0.86666673305444419</v>
      </c>
    </row>
    <row r="3455" spans="11:12" x14ac:dyDescent="0.3">
      <c r="K3455">
        <v>15</v>
      </c>
      <c r="L3455">
        <v>0.86666673305444419</v>
      </c>
    </row>
    <row r="3456" spans="11:12" x14ac:dyDescent="0.3">
      <c r="K3456">
        <v>15</v>
      </c>
      <c r="L3456">
        <v>0.86666659684851766</v>
      </c>
    </row>
    <row r="3457" spans="11:12" x14ac:dyDescent="0.3">
      <c r="K3457">
        <v>16</v>
      </c>
      <c r="L3457">
        <v>0.86666659684851766</v>
      </c>
    </row>
    <row r="3458" spans="11:12" x14ac:dyDescent="0.3">
      <c r="K3458">
        <v>11</v>
      </c>
      <c r="L3458">
        <v>0.86666659684851766</v>
      </c>
    </row>
    <row r="3459" spans="11:12" x14ac:dyDescent="0.3">
      <c r="K3459">
        <v>12</v>
      </c>
      <c r="L3459">
        <v>0.86666659684851766</v>
      </c>
    </row>
    <row r="3460" spans="11:12" x14ac:dyDescent="0.3">
      <c r="K3460">
        <v>23</v>
      </c>
      <c r="L3460">
        <v>0.86666659684851766</v>
      </c>
    </row>
    <row r="3461" spans="11:12" x14ac:dyDescent="0.3">
      <c r="K3461">
        <v>18</v>
      </c>
      <c r="L3461">
        <v>0.86666659684851766</v>
      </c>
    </row>
    <row r="3462" spans="11:12" x14ac:dyDescent="0.3">
      <c r="K3462">
        <v>11</v>
      </c>
      <c r="L3462">
        <v>0.86666658637113869</v>
      </c>
    </row>
    <row r="3463" spans="11:12" x14ac:dyDescent="0.3">
      <c r="K3463">
        <v>12</v>
      </c>
      <c r="L3463">
        <v>0.86666658637113869</v>
      </c>
    </row>
    <row r="3464" spans="11:12" x14ac:dyDescent="0.3">
      <c r="K3464">
        <v>16</v>
      </c>
      <c r="L3464">
        <v>0.86666658637113869</v>
      </c>
    </row>
    <row r="3465" spans="11:12" x14ac:dyDescent="0.3">
      <c r="K3465">
        <v>14</v>
      </c>
      <c r="L3465">
        <v>0.85000004153698683</v>
      </c>
    </row>
    <row r="3466" spans="11:12" x14ac:dyDescent="0.3">
      <c r="K3466">
        <v>20</v>
      </c>
      <c r="L3466">
        <v>0.85000004153698683</v>
      </c>
    </row>
    <row r="3467" spans="11:12" x14ac:dyDescent="0.3">
      <c r="K3467">
        <v>18</v>
      </c>
      <c r="L3467">
        <v>0.85000003105960786</v>
      </c>
    </row>
    <row r="3468" spans="11:12" x14ac:dyDescent="0.3">
      <c r="K3468">
        <v>17</v>
      </c>
      <c r="L3468">
        <v>0.85000003105960786</v>
      </c>
    </row>
    <row r="3469" spans="11:12" x14ac:dyDescent="0.3">
      <c r="K3469">
        <v>23</v>
      </c>
      <c r="L3469">
        <v>0.85000003105960786</v>
      </c>
    </row>
    <row r="3470" spans="11:12" x14ac:dyDescent="0.3">
      <c r="K3470">
        <v>17</v>
      </c>
      <c r="L3470">
        <v>0.85000003105960786</v>
      </c>
    </row>
    <row r="3471" spans="11:12" x14ac:dyDescent="0.3">
      <c r="K3471">
        <v>15</v>
      </c>
      <c r="L3471">
        <v>0.85000003105960786</v>
      </c>
    </row>
    <row r="3472" spans="11:12" x14ac:dyDescent="0.3">
      <c r="K3472">
        <v>11</v>
      </c>
      <c r="L3472">
        <v>0.85000003105960786</v>
      </c>
    </row>
    <row r="3473" spans="11:12" x14ac:dyDescent="0.3">
      <c r="K3473">
        <v>21</v>
      </c>
      <c r="L3473">
        <v>0.85000003105960786</v>
      </c>
    </row>
    <row r="3474" spans="11:12" x14ac:dyDescent="0.3">
      <c r="K3474">
        <v>11</v>
      </c>
      <c r="L3474">
        <v>0.85000003105960786</v>
      </c>
    </row>
    <row r="3475" spans="11:12" x14ac:dyDescent="0.3">
      <c r="K3475">
        <v>21</v>
      </c>
      <c r="L3475">
        <v>0.85000003105960786</v>
      </c>
    </row>
    <row r="3476" spans="11:12" x14ac:dyDescent="0.3">
      <c r="K3476">
        <v>21</v>
      </c>
      <c r="L3476">
        <v>0.85000003105960786</v>
      </c>
    </row>
    <row r="3477" spans="11:12" x14ac:dyDescent="0.3">
      <c r="K3477">
        <v>11</v>
      </c>
      <c r="L3477">
        <v>0.85000003105960786</v>
      </c>
    </row>
    <row r="3478" spans="11:12" x14ac:dyDescent="0.3">
      <c r="K3478">
        <v>22</v>
      </c>
      <c r="L3478">
        <v>0.85000003105960786</v>
      </c>
    </row>
    <row r="3479" spans="11:12" x14ac:dyDescent="0.3">
      <c r="K3479">
        <v>21</v>
      </c>
      <c r="L3479">
        <v>0.85000003105960786</v>
      </c>
    </row>
    <row r="3480" spans="11:12" x14ac:dyDescent="0.3">
      <c r="K3480">
        <v>17</v>
      </c>
      <c r="L3480">
        <v>0.84999989485368133</v>
      </c>
    </row>
    <row r="3481" spans="11:12" x14ac:dyDescent="0.3">
      <c r="K3481">
        <v>22</v>
      </c>
      <c r="L3481">
        <v>0.84999989485368133</v>
      </c>
    </row>
    <row r="3482" spans="11:12" x14ac:dyDescent="0.3">
      <c r="K3482">
        <v>11</v>
      </c>
      <c r="L3482">
        <v>0.84999988437630236</v>
      </c>
    </row>
    <row r="3483" spans="11:12" x14ac:dyDescent="0.3">
      <c r="K3483">
        <v>11</v>
      </c>
      <c r="L3483">
        <v>0.84999988437630236</v>
      </c>
    </row>
    <row r="3484" spans="11:12" x14ac:dyDescent="0.3">
      <c r="K3484">
        <v>21</v>
      </c>
      <c r="L3484">
        <v>0.84999988437630236</v>
      </c>
    </row>
    <row r="3485" spans="11:12" x14ac:dyDescent="0.3">
      <c r="K3485">
        <v>18</v>
      </c>
      <c r="L3485">
        <v>0.84999988437630236</v>
      </c>
    </row>
    <row r="3486" spans="11:12" x14ac:dyDescent="0.3">
      <c r="K3486">
        <v>17</v>
      </c>
      <c r="L3486">
        <v>0.83333332906477153</v>
      </c>
    </row>
    <row r="3487" spans="11:12" x14ac:dyDescent="0.3">
      <c r="K3487">
        <v>17</v>
      </c>
      <c r="L3487">
        <v>0.83333332906477153</v>
      </c>
    </row>
    <row r="3488" spans="11:12" x14ac:dyDescent="0.3">
      <c r="K3488">
        <v>17</v>
      </c>
      <c r="L3488">
        <v>0.83333332906477153</v>
      </c>
    </row>
    <row r="3489" spans="11:12" x14ac:dyDescent="0.3">
      <c r="K3489">
        <v>17</v>
      </c>
      <c r="L3489">
        <v>0.83333332906477153</v>
      </c>
    </row>
    <row r="3490" spans="11:12" x14ac:dyDescent="0.3">
      <c r="K3490">
        <v>18</v>
      </c>
      <c r="L3490">
        <v>0.83333332906477153</v>
      </c>
    </row>
    <row r="3491" spans="11:12" x14ac:dyDescent="0.3">
      <c r="K3491">
        <v>22</v>
      </c>
      <c r="L3491">
        <v>0.83333332906477153</v>
      </c>
    </row>
    <row r="3492" spans="11:12" x14ac:dyDescent="0.3">
      <c r="K3492">
        <v>21</v>
      </c>
      <c r="L3492">
        <v>0.83333332906477153</v>
      </c>
    </row>
    <row r="3493" spans="11:12" x14ac:dyDescent="0.3">
      <c r="K3493">
        <v>11</v>
      </c>
      <c r="L3493">
        <v>0.83333332906477153</v>
      </c>
    </row>
    <row r="3494" spans="11:12" x14ac:dyDescent="0.3">
      <c r="K3494">
        <v>17</v>
      </c>
      <c r="L3494">
        <v>0.83333332906477153</v>
      </c>
    </row>
    <row r="3495" spans="11:12" x14ac:dyDescent="0.3">
      <c r="K3495">
        <v>17</v>
      </c>
      <c r="L3495">
        <v>0.83333332906477153</v>
      </c>
    </row>
    <row r="3496" spans="11:12" x14ac:dyDescent="0.3">
      <c r="K3496">
        <v>16</v>
      </c>
      <c r="L3496">
        <v>0.83333332906477153</v>
      </c>
    </row>
    <row r="3497" spans="11:12" x14ac:dyDescent="0.3">
      <c r="K3497">
        <v>20</v>
      </c>
      <c r="L3497">
        <v>0.83333332906477153</v>
      </c>
    </row>
    <row r="3498" spans="11:12" x14ac:dyDescent="0.3">
      <c r="K3498">
        <v>21</v>
      </c>
      <c r="L3498">
        <v>0.83333332906477153</v>
      </c>
    </row>
    <row r="3499" spans="11:12" x14ac:dyDescent="0.3">
      <c r="K3499">
        <v>18</v>
      </c>
      <c r="L3499">
        <v>0.83333332906477153</v>
      </c>
    </row>
    <row r="3500" spans="11:12" x14ac:dyDescent="0.3">
      <c r="K3500">
        <v>15</v>
      </c>
      <c r="L3500">
        <v>0.83333332906477153</v>
      </c>
    </row>
    <row r="3501" spans="11:12" x14ac:dyDescent="0.3">
      <c r="K3501">
        <v>21</v>
      </c>
      <c r="L3501">
        <v>0.83333332906477153</v>
      </c>
    </row>
    <row r="3502" spans="11:12" x14ac:dyDescent="0.3">
      <c r="K3502">
        <v>23</v>
      </c>
      <c r="L3502">
        <v>0.83333332906477153</v>
      </c>
    </row>
    <row r="3503" spans="11:12" x14ac:dyDescent="0.3">
      <c r="K3503">
        <v>11</v>
      </c>
      <c r="L3503">
        <v>0.83333332906477153</v>
      </c>
    </row>
    <row r="3504" spans="11:12" x14ac:dyDescent="0.3">
      <c r="K3504">
        <v>17</v>
      </c>
      <c r="L3504">
        <v>0.83333331858739257</v>
      </c>
    </row>
    <row r="3505" spans="11:12" x14ac:dyDescent="0.3">
      <c r="K3505">
        <v>17</v>
      </c>
      <c r="L3505">
        <v>0.83333331858739257</v>
      </c>
    </row>
    <row r="3506" spans="11:12" x14ac:dyDescent="0.3">
      <c r="K3506">
        <v>18</v>
      </c>
      <c r="L3506">
        <v>0.83333331858739257</v>
      </c>
    </row>
    <row r="3507" spans="11:12" x14ac:dyDescent="0.3">
      <c r="K3507">
        <v>21</v>
      </c>
      <c r="L3507">
        <v>0.83333318238146603</v>
      </c>
    </row>
    <row r="3508" spans="11:12" x14ac:dyDescent="0.3">
      <c r="K3508">
        <v>17</v>
      </c>
      <c r="L3508">
        <v>0.8166667737532407</v>
      </c>
    </row>
    <row r="3509" spans="11:12" x14ac:dyDescent="0.3">
      <c r="K3509">
        <v>18</v>
      </c>
      <c r="L3509">
        <v>0.81666676327586174</v>
      </c>
    </row>
    <row r="3510" spans="11:12" x14ac:dyDescent="0.3">
      <c r="K3510">
        <v>23</v>
      </c>
      <c r="L3510">
        <v>0.81666676327586174</v>
      </c>
    </row>
    <row r="3511" spans="11:12" x14ac:dyDescent="0.3">
      <c r="K3511">
        <v>11</v>
      </c>
      <c r="L3511">
        <v>0.81666676327586174</v>
      </c>
    </row>
    <row r="3512" spans="11:12" x14ac:dyDescent="0.3">
      <c r="K3512">
        <v>20</v>
      </c>
      <c r="L3512">
        <v>0.81666676327586174</v>
      </c>
    </row>
    <row r="3513" spans="11:12" x14ac:dyDescent="0.3">
      <c r="K3513">
        <v>21</v>
      </c>
      <c r="L3513">
        <v>0.81666676327586174</v>
      </c>
    </row>
    <row r="3514" spans="11:12" x14ac:dyDescent="0.3">
      <c r="K3514">
        <v>11</v>
      </c>
      <c r="L3514">
        <v>0.8166666270699352</v>
      </c>
    </row>
    <row r="3515" spans="11:12" x14ac:dyDescent="0.3">
      <c r="K3515">
        <v>21</v>
      </c>
      <c r="L3515">
        <v>0.8166666270699352</v>
      </c>
    </row>
    <row r="3516" spans="11:12" x14ac:dyDescent="0.3">
      <c r="K3516">
        <v>21</v>
      </c>
      <c r="L3516">
        <v>0.8166666270699352</v>
      </c>
    </row>
    <row r="3517" spans="11:12" x14ac:dyDescent="0.3">
      <c r="K3517">
        <v>21</v>
      </c>
      <c r="L3517">
        <v>0.8166666270699352</v>
      </c>
    </row>
    <row r="3518" spans="11:12" x14ac:dyDescent="0.3">
      <c r="K3518">
        <v>21</v>
      </c>
      <c r="L3518">
        <v>0.8166666270699352</v>
      </c>
    </row>
    <row r="3519" spans="11:12" x14ac:dyDescent="0.3">
      <c r="K3519">
        <v>23</v>
      </c>
      <c r="L3519">
        <v>0.8166666270699352</v>
      </c>
    </row>
    <row r="3520" spans="11:12" x14ac:dyDescent="0.3">
      <c r="K3520">
        <v>12</v>
      </c>
      <c r="L3520">
        <v>0.8166666270699352</v>
      </c>
    </row>
    <row r="3521" spans="11:12" x14ac:dyDescent="0.3">
      <c r="K3521">
        <v>18</v>
      </c>
      <c r="L3521">
        <v>0.8166666270699352</v>
      </c>
    </row>
    <row r="3522" spans="11:12" x14ac:dyDescent="0.3">
      <c r="K3522">
        <v>20</v>
      </c>
      <c r="L3522">
        <v>0.8166666270699352</v>
      </c>
    </row>
    <row r="3523" spans="11:12" x14ac:dyDescent="0.3">
      <c r="K3523">
        <v>11</v>
      </c>
      <c r="L3523">
        <v>0.8166666270699352</v>
      </c>
    </row>
    <row r="3524" spans="11:12" x14ac:dyDescent="0.3">
      <c r="K3524">
        <v>22</v>
      </c>
      <c r="L3524">
        <v>0.8166666270699352</v>
      </c>
    </row>
    <row r="3525" spans="11:12" x14ac:dyDescent="0.3">
      <c r="K3525">
        <v>23</v>
      </c>
      <c r="L3525">
        <v>0.8166666270699352</v>
      </c>
    </row>
    <row r="3526" spans="11:12" x14ac:dyDescent="0.3">
      <c r="K3526">
        <v>11</v>
      </c>
      <c r="L3526">
        <v>0.8166666270699352</v>
      </c>
    </row>
    <row r="3527" spans="11:12" x14ac:dyDescent="0.3">
      <c r="K3527">
        <v>21</v>
      </c>
      <c r="L3527">
        <v>0.8166666270699352</v>
      </c>
    </row>
    <row r="3528" spans="11:12" x14ac:dyDescent="0.3">
      <c r="K3528">
        <v>12</v>
      </c>
      <c r="L3528">
        <v>0.81666661659255624</v>
      </c>
    </row>
    <row r="3529" spans="11:12" x14ac:dyDescent="0.3">
      <c r="K3529">
        <v>12</v>
      </c>
      <c r="L3529">
        <v>0.81666661659255624</v>
      </c>
    </row>
    <row r="3530" spans="11:12" x14ac:dyDescent="0.3">
      <c r="K3530">
        <v>18</v>
      </c>
      <c r="L3530">
        <v>0.81666661659255624</v>
      </c>
    </row>
    <row r="3531" spans="11:12" x14ac:dyDescent="0.3">
      <c r="K3531">
        <v>23</v>
      </c>
      <c r="L3531">
        <v>0.81666661659255624</v>
      </c>
    </row>
    <row r="3532" spans="11:12" x14ac:dyDescent="0.3">
      <c r="K3532">
        <v>14</v>
      </c>
      <c r="L3532">
        <v>0.81666661659255624</v>
      </c>
    </row>
    <row r="3533" spans="11:12" x14ac:dyDescent="0.3">
      <c r="K3533">
        <v>12</v>
      </c>
      <c r="L3533">
        <v>0.81666661659255624</v>
      </c>
    </row>
    <row r="3534" spans="11:12" x14ac:dyDescent="0.3">
      <c r="K3534">
        <v>19</v>
      </c>
      <c r="L3534">
        <v>0.81666661659255624</v>
      </c>
    </row>
    <row r="3535" spans="11:12" x14ac:dyDescent="0.3">
      <c r="K3535">
        <v>11</v>
      </c>
      <c r="L3535">
        <v>0.80000006128102541</v>
      </c>
    </row>
    <row r="3536" spans="11:12" x14ac:dyDescent="0.3">
      <c r="K3536">
        <v>23</v>
      </c>
      <c r="L3536">
        <v>0.80000006128102541</v>
      </c>
    </row>
    <row r="3537" spans="11:12" x14ac:dyDescent="0.3">
      <c r="K3537">
        <v>21</v>
      </c>
      <c r="L3537">
        <v>0.80000006128102541</v>
      </c>
    </row>
    <row r="3538" spans="11:12" x14ac:dyDescent="0.3">
      <c r="K3538">
        <v>22</v>
      </c>
      <c r="L3538">
        <v>0.80000006128102541</v>
      </c>
    </row>
    <row r="3539" spans="11:12" x14ac:dyDescent="0.3">
      <c r="K3539">
        <v>23</v>
      </c>
      <c r="L3539">
        <v>0.80000006128102541</v>
      </c>
    </row>
    <row r="3540" spans="11:12" x14ac:dyDescent="0.3">
      <c r="K3540">
        <v>11</v>
      </c>
      <c r="L3540">
        <v>0.80000006128102541</v>
      </c>
    </row>
    <row r="3541" spans="11:12" x14ac:dyDescent="0.3">
      <c r="K3541">
        <v>17</v>
      </c>
      <c r="L3541">
        <v>0.80000006128102541</v>
      </c>
    </row>
    <row r="3542" spans="11:12" x14ac:dyDescent="0.3">
      <c r="K3542">
        <v>18</v>
      </c>
      <c r="L3542">
        <v>0.80000006128102541</v>
      </c>
    </row>
    <row r="3543" spans="11:12" x14ac:dyDescent="0.3">
      <c r="K3543">
        <v>15</v>
      </c>
      <c r="L3543">
        <v>0.80000006128102541</v>
      </c>
    </row>
    <row r="3544" spans="11:12" x14ac:dyDescent="0.3">
      <c r="K3544">
        <v>20</v>
      </c>
      <c r="L3544">
        <v>0.80000006128102541</v>
      </c>
    </row>
    <row r="3545" spans="11:12" x14ac:dyDescent="0.3">
      <c r="K3545">
        <v>17</v>
      </c>
      <c r="L3545">
        <v>0.79999992507509887</v>
      </c>
    </row>
    <row r="3546" spans="11:12" x14ac:dyDescent="0.3">
      <c r="K3546">
        <v>13</v>
      </c>
      <c r="L3546">
        <v>0.79999992507509887</v>
      </c>
    </row>
    <row r="3547" spans="11:12" x14ac:dyDescent="0.3">
      <c r="K3547">
        <v>19</v>
      </c>
      <c r="L3547">
        <v>0.79999992507509887</v>
      </c>
    </row>
    <row r="3548" spans="11:12" x14ac:dyDescent="0.3">
      <c r="K3548">
        <v>17</v>
      </c>
      <c r="L3548">
        <v>0.79999992507509887</v>
      </c>
    </row>
    <row r="3549" spans="11:12" x14ac:dyDescent="0.3">
      <c r="K3549">
        <v>18</v>
      </c>
      <c r="L3549">
        <v>0.79999992507509887</v>
      </c>
    </row>
    <row r="3550" spans="11:12" x14ac:dyDescent="0.3">
      <c r="K3550">
        <v>22</v>
      </c>
      <c r="L3550">
        <v>0.79999992507509887</v>
      </c>
    </row>
    <row r="3551" spans="11:12" x14ac:dyDescent="0.3">
      <c r="K3551">
        <v>21</v>
      </c>
      <c r="L3551">
        <v>0.79999992507509887</v>
      </c>
    </row>
    <row r="3552" spans="11:12" x14ac:dyDescent="0.3">
      <c r="K3552">
        <v>17</v>
      </c>
      <c r="L3552">
        <v>0.79999992507509887</v>
      </c>
    </row>
    <row r="3553" spans="11:12" x14ac:dyDescent="0.3">
      <c r="K3553">
        <v>12</v>
      </c>
      <c r="L3553">
        <v>0.79999991459771991</v>
      </c>
    </row>
    <row r="3554" spans="11:12" x14ac:dyDescent="0.3">
      <c r="K3554">
        <v>19</v>
      </c>
      <c r="L3554">
        <v>0.79999991459771991</v>
      </c>
    </row>
    <row r="3555" spans="11:12" x14ac:dyDescent="0.3">
      <c r="K3555">
        <v>20</v>
      </c>
      <c r="L3555">
        <v>0.79999991459771991</v>
      </c>
    </row>
    <row r="3556" spans="11:12" x14ac:dyDescent="0.3">
      <c r="K3556">
        <v>18</v>
      </c>
      <c r="L3556">
        <v>0.79999991459771991</v>
      </c>
    </row>
    <row r="3557" spans="11:12" x14ac:dyDescent="0.3">
      <c r="K3557">
        <v>18</v>
      </c>
      <c r="L3557">
        <v>0.78333336976356804</v>
      </c>
    </row>
    <row r="3558" spans="11:12" x14ac:dyDescent="0.3">
      <c r="K3558">
        <v>22</v>
      </c>
      <c r="L3558">
        <v>0.78333336976356804</v>
      </c>
    </row>
    <row r="3559" spans="11:12" x14ac:dyDescent="0.3">
      <c r="K3559">
        <v>12</v>
      </c>
      <c r="L3559">
        <v>0.78333336976356804</v>
      </c>
    </row>
    <row r="3560" spans="11:12" x14ac:dyDescent="0.3">
      <c r="K3560">
        <v>12</v>
      </c>
      <c r="L3560">
        <v>0.78333336976356804</v>
      </c>
    </row>
    <row r="3561" spans="11:12" x14ac:dyDescent="0.3">
      <c r="K3561">
        <v>12</v>
      </c>
      <c r="L3561">
        <v>0.78333335928618908</v>
      </c>
    </row>
    <row r="3562" spans="11:12" x14ac:dyDescent="0.3">
      <c r="K3562">
        <v>17</v>
      </c>
      <c r="L3562">
        <v>0.78333335928618908</v>
      </c>
    </row>
    <row r="3563" spans="11:12" x14ac:dyDescent="0.3">
      <c r="K3563">
        <v>19</v>
      </c>
      <c r="L3563">
        <v>0.78333335928618908</v>
      </c>
    </row>
    <row r="3564" spans="11:12" x14ac:dyDescent="0.3">
      <c r="K3564">
        <v>21</v>
      </c>
      <c r="L3564">
        <v>0.78333335928618908</v>
      </c>
    </row>
    <row r="3565" spans="11:12" x14ac:dyDescent="0.3">
      <c r="K3565">
        <v>21</v>
      </c>
      <c r="L3565">
        <v>0.78333335928618908</v>
      </c>
    </row>
    <row r="3566" spans="11:12" x14ac:dyDescent="0.3">
      <c r="K3566">
        <v>19</v>
      </c>
      <c r="L3566">
        <v>0.78333335928618908</v>
      </c>
    </row>
    <row r="3567" spans="11:12" x14ac:dyDescent="0.3">
      <c r="K3567">
        <v>18</v>
      </c>
      <c r="L3567">
        <v>0.78333335928618908</v>
      </c>
    </row>
    <row r="3568" spans="11:12" x14ac:dyDescent="0.3">
      <c r="K3568">
        <v>21</v>
      </c>
      <c r="L3568">
        <v>0.78333335928618908</v>
      </c>
    </row>
    <row r="3569" spans="11:12" x14ac:dyDescent="0.3">
      <c r="K3569">
        <v>17</v>
      </c>
      <c r="L3569">
        <v>0.78333335928618908</v>
      </c>
    </row>
    <row r="3570" spans="11:12" x14ac:dyDescent="0.3">
      <c r="K3570">
        <v>23</v>
      </c>
      <c r="L3570">
        <v>0.78333335928618908</v>
      </c>
    </row>
    <row r="3571" spans="11:12" x14ac:dyDescent="0.3">
      <c r="K3571">
        <v>12</v>
      </c>
      <c r="L3571">
        <v>0.78333335928618908</v>
      </c>
    </row>
    <row r="3572" spans="11:12" x14ac:dyDescent="0.3">
      <c r="K3572">
        <v>22</v>
      </c>
      <c r="L3572">
        <v>0.78333335928618908</v>
      </c>
    </row>
    <row r="3573" spans="11:12" x14ac:dyDescent="0.3">
      <c r="K3573">
        <v>11</v>
      </c>
      <c r="L3573">
        <v>0.78333322308026254</v>
      </c>
    </row>
    <row r="3574" spans="11:12" x14ac:dyDescent="0.3">
      <c r="K3574">
        <v>18</v>
      </c>
      <c r="L3574">
        <v>0.78333321260288358</v>
      </c>
    </row>
    <row r="3575" spans="11:12" x14ac:dyDescent="0.3">
      <c r="K3575">
        <v>12</v>
      </c>
      <c r="L3575">
        <v>0.78333321260288358</v>
      </c>
    </row>
    <row r="3576" spans="11:12" x14ac:dyDescent="0.3">
      <c r="K3576">
        <v>22</v>
      </c>
      <c r="L3576">
        <v>0.76666680397465825</v>
      </c>
    </row>
    <row r="3577" spans="11:12" x14ac:dyDescent="0.3">
      <c r="K3577">
        <v>11</v>
      </c>
      <c r="L3577">
        <v>0.76666665729135275</v>
      </c>
    </row>
    <row r="3578" spans="11:12" x14ac:dyDescent="0.3">
      <c r="K3578">
        <v>11</v>
      </c>
      <c r="L3578">
        <v>0.76666665729135275</v>
      </c>
    </row>
    <row r="3579" spans="11:12" x14ac:dyDescent="0.3">
      <c r="K3579">
        <v>11</v>
      </c>
      <c r="L3579">
        <v>0.76666665729135275</v>
      </c>
    </row>
    <row r="3580" spans="11:12" x14ac:dyDescent="0.3">
      <c r="K3580">
        <v>22</v>
      </c>
      <c r="L3580">
        <v>0.76666665729135275</v>
      </c>
    </row>
    <row r="3581" spans="11:12" x14ac:dyDescent="0.3">
      <c r="K3581">
        <v>23</v>
      </c>
      <c r="L3581">
        <v>0.76666665729135275</v>
      </c>
    </row>
    <row r="3582" spans="11:12" x14ac:dyDescent="0.3">
      <c r="K3582">
        <v>12</v>
      </c>
      <c r="L3582">
        <v>0.76666665729135275</v>
      </c>
    </row>
    <row r="3583" spans="11:12" x14ac:dyDescent="0.3">
      <c r="K3583">
        <v>22</v>
      </c>
      <c r="L3583">
        <v>0.76666665729135275</v>
      </c>
    </row>
    <row r="3584" spans="11:12" x14ac:dyDescent="0.3">
      <c r="K3584">
        <v>18</v>
      </c>
      <c r="L3584">
        <v>0.76666665729135275</v>
      </c>
    </row>
    <row r="3585" spans="11:12" x14ac:dyDescent="0.3">
      <c r="K3585">
        <v>22</v>
      </c>
      <c r="L3585">
        <v>0.76666665729135275</v>
      </c>
    </row>
    <row r="3586" spans="11:12" x14ac:dyDescent="0.3">
      <c r="K3586">
        <v>17</v>
      </c>
      <c r="L3586">
        <v>0.76666665729135275</v>
      </c>
    </row>
    <row r="3587" spans="11:12" x14ac:dyDescent="0.3">
      <c r="K3587">
        <v>21</v>
      </c>
      <c r="L3587">
        <v>0.76666665729135275</v>
      </c>
    </row>
    <row r="3588" spans="11:12" x14ac:dyDescent="0.3">
      <c r="K3588">
        <v>21</v>
      </c>
      <c r="L3588">
        <v>0.76666665729135275</v>
      </c>
    </row>
    <row r="3589" spans="11:12" x14ac:dyDescent="0.3">
      <c r="K3589">
        <v>11</v>
      </c>
      <c r="L3589">
        <v>0.76666665729135275</v>
      </c>
    </row>
    <row r="3590" spans="11:12" x14ac:dyDescent="0.3">
      <c r="K3590">
        <v>23</v>
      </c>
      <c r="L3590">
        <v>0.76666665729135275</v>
      </c>
    </row>
    <row r="3591" spans="11:12" x14ac:dyDescent="0.3">
      <c r="K3591">
        <v>18</v>
      </c>
      <c r="L3591">
        <v>0.76666665729135275</v>
      </c>
    </row>
    <row r="3592" spans="11:12" x14ac:dyDescent="0.3">
      <c r="K3592">
        <v>14</v>
      </c>
      <c r="L3592">
        <v>0.76666664681397378</v>
      </c>
    </row>
    <row r="3593" spans="11:12" x14ac:dyDescent="0.3">
      <c r="K3593">
        <v>23</v>
      </c>
      <c r="L3593">
        <v>0.76666664681397378</v>
      </c>
    </row>
    <row r="3594" spans="11:12" x14ac:dyDescent="0.3">
      <c r="K3594">
        <v>22</v>
      </c>
      <c r="L3594">
        <v>0.75000010197982192</v>
      </c>
    </row>
    <row r="3595" spans="11:12" x14ac:dyDescent="0.3">
      <c r="K3595">
        <v>17</v>
      </c>
      <c r="L3595">
        <v>0.75000010197982192</v>
      </c>
    </row>
    <row r="3596" spans="11:12" x14ac:dyDescent="0.3">
      <c r="K3596">
        <v>17</v>
      </c>
      <c r="L3596">
        <v>0.75000010197982192</v>
      </c>
    </row>
    <row r="3597" spans="11:12" x14ac:dyDescent="0.3">
      <c r="K3597">
        <v>21</v>
      </c>
      <c r="L3597">
        <v>0.75000010197982192</v>
      </c>
    </row>
    <row r="3598" spans="11:12" x14ac:dyDescent="0.3">
      <c r="K3598">
        <v>14</v>
      </c>
      <c r="L3598">
        <v>0.75000009150244296</v>
      </c>
    </row>
    <row r="3599" spans="11:12" x14ac:dyDescent="0.3">
      <c r="K3599">
        <v>16</v>
      </c>
      <c r="L3599">
        <v>0.75000009150244296</v>
      </c>
    </row>
    <row r="3600" spans="11:12" x14ac:dyDescent="0.3">
      <c r="K3600">
        <v>18</v>
      </c>
      <c r="L3600">
        <v>0.74999995529651642</v>
      </c>
    </row>
    <row r="3601" spans="11:12" x14ac:dyDescent="0.3">
      <c r="K3601">
        <v>22</v>
      </c>
      <c r="L3601">
        <v>0.74999995529651642</v>
      </c>
    </row>
    <row r="3602" spans="11:12" x14ac:dyDescent="0.3">
      <c r="K3602">
        <v>22</v>
      </c>
      <c r="L3602">
        <v>0.74999995529651642</v>
      </c>
    </row>
    <row r="3603" spans="11:12" x14ac:dyDescent="0.3">
      <c r="K3603">
        <v>21</v>
      </c>
      <c r="L3603">
        <v>0.74999995529651642</v>
      </c>
    </row>
    <row r="3604" spans="11:12" x14ac:dyDescent="0.3">
      <c r="K3604">
        <v>21</v>
      </c>
      <c r="L3604">
        <v>0.74999995529651642</v>
      </c>
    </row>
    <row r="3605" spans="11:12" x14ac:dyDescent="0.3">
      <c r="K3605">
        <v>17</v>
      </c>
      <c r="L3605">
        <v>0.74999995529651642</v>
      </c>
    </row>
    <row r="3606" spans="11:12" x14ac:dyDescent="0.3">
      <c r="K3606">
        <v>22</v>
      </c>
      <c r="L3606">
        <v>0.74999995529651642</v>
      </c>
    </row>
    <row r="3607" spans="11:12" x14ac:dyDescent="0.3">
      <c r="K3607">
        <v>17</v>
      </c>
      <c r="L3607">
        <v>0.74999995529651642</v>
      </c>
    </row>
    <row r="3608" spans="11:12" x14ac:dyDescent="0.3">
      <c r="K3608">
        <v>18</v>
      </c>
      <c r="L3608">
        <v>0.74999995529651642</v>
      </c>
    </row>
    <row r="3609" spans="11:12" x14ac:dyDescent="0.3">
      <c r="K3609">
        <v>21</v>
      </c>
      <c r="L3609">
        <v>0.74999994481913745</v>
      </c>
    </row>
    <row r="3610" spans="11:12" x14ac:dyDescent="0.3">
      <c r="K3610">
        <v>11</v>
      </c>
      <c r="L3610">
        <v>0.74999994481913745</v>
      </c>
    </row>
    <row r="3611" spans="11:12" x14ac:dyDescent="0.3">
      <c r="K3611">
        <v>17</v>
      </c>
      <c r="L3611">
        <v>0.73333339998498559</v>
      </c>
    </row>
    <row r="3612" spans="11:12" x14ac:dyDescent="0.3">
      <c r="K3612">
        <v>22</v>
      </c>
      <c r="L3612">
        <v>0.73333339998498559</v>
      </c>
    </row>
    <row r="3613" spans="11:12" x14ac:dyDescent="0.3">
      <c r="K3613">
        <v>22</v>
      </c>
      <c r="L3613">
        <v>0.73333338950760663</v>
      </c>
    </row>
    <row r="3614" spans="11:12" x14ac:dyDescent="0.3">
      <c r="K3614">
        <v>12</v>
      </c>
      <c r="L3614">
        <v>0.73333338950760663</v>
      </c>
    </row>
    <row r="3615" spans="11:12" x14ac:dyDescent="0.3">
      <c r="K3615">
        <v>15</v>
      </c>
      <c r="L3615">
        <v>0.73333338950760663</v>
      </c>
    </row>
    <row r="3616" spans="11:12" x14ac:dyDescent="0.3">
      <c r="K3616">
        <v>18</v>
      </c>
      <c r="L3616">
        <v>0.73333338950760663</v>
      </c>
    </row>
    <row r="3617" spans="11:12" x14ac:dyDescent="0.3">
      <c r="K3617">
        <v>18</v>
      </c>
      <c r="L3617">
        <v>0.73333338950760663</v>
      </c>
    </row>
    <row r="3618" spans="11:12" x14ac:dyDescent="0.3">
      <c r="K3618">
        <v>21</v>
      </c>
      <c r="L3618">
        <v>0.73333338950760663</v>
      </c>
    </row>
    <row r="3619" spans="11:12" x14ac:dyDescent="0.3">
      <c r="K3619">
        <v>20</v>
      </c>
      <c r="L3619">
        <v>0.73333338950760663</v>
      </c>
    </row>
    <row r="3620" spans="11:12" x14ac:dyDescent="0.3">
      <c r="K3620">
        <v>19</v>
      </c>
      <c r="L3620">
        <v>0.73333338950760663</v>
      </c>
    </row>
    <row r="3621" spans="11:12" x14ac:dyDescent="0.3">
      <c r="K3621">
        <v>12</v>
      </c>
      <c r="L3621">
        <v>0.73333338950760663</v>
      </c>
    </row>
    <row r="3622" spans="11:12" x14ac:dyDescent="0.3">
      <c r="K3622">
        <v>18</v>
      </c>
      <c r="L3622">
        <v>0.73333338950760663</v>
      </c>
    </row>
    <row r="3623" spans="11:12" x14ac:dyDescent="0.3">
      <c r="K3623">
        <v>22</v>
      </c>
      <c r="L3623">
        <v>0.73333338950760663</v>
      </c>
    </row>
    <row r="3624" spans="11:12" x14ac:dyDescent="0.3">
      <c r="K3624">
        <v>21</v>
      </c>
      <c r="L3624">
        <v>0.73333338950760663</v>
      </c>
    </row>
    <row r="3625" spans="11:12" x14ac:dyDescent="0.3">
      <c r="K3625">
        <v>12</v>
      </c>
      <c r="L3625">
        <v>0.73333325330168009</v>
      </c>
    </row>
    <row r="3626" spans="11:12" x14ac:dyDescent="0.3">
      <c r="K3626">
        <v>17</v>
      </c>
      <c r="L3626">
        <v>0.73333325330168009</v>
      </c>
    </row>
    <row r="3627" spans="11:12" x14ac:dyDescent="0.3">
      <c r="K3627">
        <v>19</v>
      </c>
      <c r="L3627">
        <v>0.73333325330168009</v>
      </c>
    </row>
    <row r="3628" spans="11:12" x14ac:dyDescent="0.3">
      <c r="K3628">
        <v>14</v>
      </c>
      <c r="L3628">
        <v>0.73333325330168009</v>
      </c>
    </row>
    <row r="3629" spans="11:12" x14ac:dyDescent="0.3">
      <c r="K3629">
        <v>19</v>
      </c>
      <c r="L3629">
        <v>0.73333325330168009</v>
      </c>
    </row>
    <row r="3630" spans="11:12" x14ac:dyDescent="0.3">
      <c r="K3630">
        <v>14</v>
      </c>
      <c r="L3630">
        <v>0.73333324282430112</v>
      </c>
    </row>
    <row r="3631" spans="11:12" x14ac:dyDescent="0.3">
      <c r="K3631">
        <v>22</v>
      </c>
      <c r="L3631">
        <v>0.73333324282430112</v>
      </c>
    </row>
    <row r="3632" spans="11:12" x14ac:dyDescent="0.3">
      <c r="K3632">
        <v>18</v>
      </c>
      <c r="L3632">
        <v>0.73333324282430112</v>
      </c>
    </row>
    <row r="3633" spans="11:12" x14ac:dyDescent="0.3">
      <c r="K3633">
        <v>23</v>
      </c>
      <c r="L3633">
        <v>0.73333324282430112</v>
      </c>
    </row>
    <row r="3634" spans="11:12" x14ac:dyDescent="0.3">
      <c r="K3634">
        <v>11</v>
      </c>
      <c r="L3634">
        <v>0.73333324282430112</v>
      </c>
    </row>
    <row r="3635" spans="11:12" x14ac:dyDescent="0.3">
      <c r="K3635">
        <v>13</v>
      </c>
      <c r="L3635">
        <v>0.73333324282430112</v>
      </c>
    </row>
    <row r="3636" spans="11:12" x14ac:dyDescent="0.3">
      <c r="K3636">
        <v>17</v>
      </c>
      <c r="L3636">
        <v>0.7166666875127703</v>
      </c>
    </row>
    <row r="3637" spans="11:12" x14ac:dyDescent="0.3">
      <c r="K3637">
        <v>21</v>
      </c>
      <c r="L3637">
        <v>0.7166666875127703</v>
      </c>
    </row>
    <row r="3638" spans="11:12" x14ac:dyDescent="0.3">
      <c r="K3638">
        <v>11</v>
      </c>
      <c r="L3638">
        <v>0.7166666875127703</v>
      </c>
    </row>
    <row r="3639" spans="11:12" x14ac:dyDescent="0.3">
      <c r="K3639">
        <v>12</v>
      </c>
      <c r="L3639">
        <v>0.7166666875127703</v>
      </c>
    </row>
    <row r="3640" spans="11:12" x14ac:dyDescent="0.3">
      <c r="K3640">
        <v>17</v>
      </c>
      <c r="L3640">
        <v>0.7166666875127703</v>
      </c>
    </row>
    <row r="3641" spans="11:12" x14ac:dyDescent="0.3">
      <c r="K3641">
        <v>14</v>
      </c>
      <c r="L3641">
        <v>0.7166666875127703</v>
      </c>
    </row>
    <row r="3642" spans="11:12" x14ac:dyDescent="0.3">
      <c r="K3642">
        <v>20</v>
      </c>
      <c r="L3642">
        <v>0.7166666875127703</v>
      </c>
    </row>
    <row r="3643" spans="11:12" x14ac:dyDescent="0.3">
      <c r="K3643">
        <v>18</v>
      </c>
      <c r="L3643">
        <v>0.7166666875127703</v>
      </c>
    </row>
    <row r="3644" spans="11:12" x14ac:dyDescent="0.3">
      <c r="K3644">
        <v>12</v>
      </c>
      <c r="L3644">
        <v>0.7166666875127703</v>
      </c>
    </row>
    <row r="3645" spans="11:12" x14ac:dyDescent="0.3">
      <c r="K3645">
        <v>18</v>
      </c>
      <c r="L3645">
        <v>0.7166666875127703</v>
      </c>
    </row>
    <row r="3646" spans="11:12" x14ac:dyDescent="0.3">
      <c r="K3646">
        <v>22</v>
      </c>
      <c r="L3646">
        <v>0.7166666875127703</v>
      </c>
    </row>
    <row r="3647" spans="11:12" x14ac:dyDescent="0.3">
      <c r="K3647">
        <v>23</v>
      </c>
      <c r="L3647">
        <v>0.7166666875127703</v>
      </c>
    </row>
    <row r="3648" spans="11:12" x14ac:dyDescent="0.3">
      <c r="K3648">
        <v>17</v>
      </c>
      <c r="L3648">
        <v>0.7166666875127703</v>
      </c>
    </row>
    <row r="3649" spans="11:12" x14ac:dyDescent="0.3">
      <c r="K3649">
        <v>19</v>
      </c>
      <c r="L3649">
        <v>0.7166666875127703</v>
      </c>
    </row>
    <row r="3650" spans="11:12" x14ac:dyDescent="0.3">
      <c r="K3650">
        <v>19</v>
      </c>
      <c r="L3650">
        <v>0.7166666875127703</v>
      </c>
    </row>
    <row r="3651" spans="11:12" x14ac:dyDescent="0.3">
      <c r="K3651">
        <v>11</v>
      </c>
      <c r="L3651">
        <v>0.71666654082946479</v>
      </c>
    </row>
    <row r="3652" spans="11:12" x14ac:dyDescent="0.3">
      <c r="K3652">
        <v>12</v>
      </c>
      <c r="L3652">
        <v>0.71666654082946479</v>
      </c>
    </row>
    <row r="3653" spans="11:12" x14ac:dyDescent="0.3">
      <c r="K3653">
        <v>12</v>
      </c>
      <c r="L3653">
        <v>0.71666654082946479</v>
      </c>
    </row>
    <row r="3654" spans="11:12" x14ac:dyDescent="0.3">
      <c r="K3654">
        <v>12</v>
      </c>
      <c r="L3654">
        <v>0.70000013220123947</v>
      </c>
    </row>
    <row r="3655" spans="11:12" x14ac:dyDescent="0.3">
      <c r="K3655">
        <v>21</v>
      </c>
      <c r="L3655">
        <v>0.7000001217238605</v>
      </c>
    </row>
    <row r="3656" spans="11:12" x14ac:dyDescent="0.3">
      <c r="K3656">
        <v>23</v>
      </c>
      <c r="L3656">
        <v>0.7000001217238605</v>
      </c>
    </row>
    <row r="3657" spans="11:12" x14ac:dyDescent="0.3">
      <c r="K3657">
        <v>19</v>
      </c>
      <c r="L3657">
        <v>0.69999998551793396</v>
      </c>
    </row>
    <row r="3658" spans="11:12" x14ac:dyDescent="0.3">
      <c r="K3658">
        <v>21</v>
      </c>
      <c r="L3658">
        <v>0.69999998551793396</v>
      </c>
    </row>
    <row r="3659" spans="11:12" x14ac:dyDescent="0.3">
      <c r="K3659">
        <v>18</v>
      </c>
      <c r="L3659">
        <v>0.69999998551793396</v>
      </c>
    </row>
    <row r="3660" spans="11:12" x14ac:dyDescent="0.3">
      <c r="K3660">
        <v>19</v>
      </c>
      <c r="L3660">
        <v>0.69999998551793396</v>
      </c>
    </row>
    <row r="3661" spans="11:12" x14ac:dyDescent="0.3">
      <c r="K3661">
        <v>17</v>
      </c>
      <c r="L3661">
        <v>0.69999998551793396</v>
      </c>
    </row>
    <row r="3662" spans="11:12" x14ac:dyDescent="0.3">
      <c r="K3662">
        <v>18</v>
      </c>
      <c r="L3662">
        <v>0.69999998551793396</v>
      </c>
    </row>
    <row r="3663" spans="11:12" x14ac:dyDescent="0.3">
      <c r="K3663">
        <v>17</v>
      </c>
      <c r="L3663">
        <v>0.69999998551793396</v>
      </c>
    </row>
    <row r="3664" spans="11:12" x14ac:dyDescent="0.3">
      <c r="K3664">
        <v>21</v>
      </c>
      <c r="L3664">
        <v>0.69999998551793396</v>
      </c>
    </row>
    <row r="3665" spans="11:12" x14ac:dyDescent="0.3">
      <c r="K3665">
        <v>22</v>
      </c>
      <c r="L3665">
        <v>0.69999998551793396</v>
      </c>
    </row>
    <row r="3666" spans="11:12" x14ac:dyDescent="0.3">
      <c r="K3666">
        <v>11</v>
      </c>
      <c r="L3666">
        <v>0.69999998551793396</v>
      </c>
    </row>
    <row r="3667" spans="11:12" x14ac:dyDescent="0.3">
      <c r="K3667">
        <v>11</v>
      </c>
      <c r="L3667">
        <v>0.69999998551793396</v>
      </c>
    </row>
    <row r="3668" spans="11:12" x14ac:dyDescent="0.3">
      <c r="K3668">
        <v>18</v>
      </c>
      <c r="L3668">
        <v>0.69999998551793396</v>
      </c>
    </row>
    <row r="3669" spans="11:12" x14ac:dyDescent="0.3">
      <c r="K3669">
        <v>23</v>
      </c>
      <c r="L3669">
        <v>0.69999998551793396</v>
      </c>
    </row>
    <row r="3670" spans="11:12" x14ac:dyDescent="0.3">
      <c r="K3670">
        <v>22</v>
      </c>
      <c r="L3670">
        <v>0.69999998551793396</v>
      </c>
    </row>
    <row r="3671" spans="11:12" x14ac:dyDescent="0.3">
      <c r="K3671">
        <v>20</v>
      </c>
      <c r="L3671">
        <v>0.69999998551793396</v>
      </c>
    </row>
    <row r="3672" spans="11:12" x14ac:dyDescent="0.3">
      <c r="K3672">
        <v>23</v>
      </c>
      <c r="L3672">
        <v>0.69999998551793396</v>
      </c>
    </row>
    <row r="3673" spans="11:12" x14ac:dyDescent="0.3">
      <c r="K3673">
        <v>23</v>
      </c>
      <c r="L3673">
        <v>0.69999998551793396</v>
      </c>
    </row>
    <row r="3674" spans="11:12" x14ac:dyDescent="0.3">
      <c r="K3674">
        <v>22</v>
      </c>
      <c r="L3674">
        <v>0.69999998551793396</v>
      </c>
    </row>
    <row r="3675" spans="11:12" x14ac:dyDescent="0.3">
      <c r="K3675">
        <v>11</v>
      </c>
      <c r="L3675">
        <v>0.699999975040555</v>
      </c>
    </row>
    <row r="3676" spans="11:12" x14ac:dyDescent="0.3">
      <c r="K3676">
        <v>18</v>
      </c>
      <c r="L3676">
        <v>0.699999975040555</v>
      </c>
    </row>
    <row r="3677" spans="11:12" x14ac:dyDescent="0.3">
      <c r="K3677">
        <v>22</v>
      </c>
      <c r="L3677">
        <v>0.699999975040555</v>
      </c>
    </row>
    <row r="3678" spans="11:12" x14ac:dyDescent="0.3">
      <c r="K3678">
        <v>23</v>
      </c>
      <c r="L3678">
        <v>0.699999975040555</v>
      </c>
    </row>
    <row r="3679" spans="11:12" x14ac:dyDescent="0.3">
      <c r="K3679">
        <v>11</v>
      </c>
      <c r="L3679">
        <v>0.699999975040555</v>
      </c>
    </row>
    <row r="3680" spans="11:12" x14ac:dyDescent="0.3">
      <c r="K3680">
        <v>23</v>
      </c>
      <c r="L3680">
        <v>0.68333343020640314</v>
      </c>
    </row>
    <row r="3681" spans="11:12" x14ac:dyDescent="0.3">
      <c r="K3681">
        <v>17</v>
      </c>
      <c r="L3681">
        <v>0.68333343020640314</v>
      </c>
    </row>
    <row r="3682" spans="11:12" x14ac:dyDescent="0.3">
      <c r="K3682">
        <v>23</v>
      </c>
      <c r="L3682">
        <v>0.68333343020640314</v>
      </c>
    </row>
    <row r="3683" spans="11:12" x14ac:dyDescent="0.3">
      <c r="K3683">
        <v>11</v>
      </c>
      <c r="L3683">
        <v>0.68333341972902417</v>
      </c>
    </row>
    <row r="3684" spans="11:12" x14ac:dyDescent="0.3">
      <c r="K3684">
        <v>12</v>
      </c>
      <c r="L3684">
        <v>0.68333341972902417</v>
      </c>
    </row>
    <row r="3685" spans="11:12" x14ac:dyDescent="0.3">
      <c r="K3685">
        <v>17</v>
      </c>
      <c r="L3685">
        <v>0.68333341972902417</v>
      </c>
    </row>
    <row r="3686" spans="11:12" x14ac:dyDescent="0.3">
      <c r="K3686">
        <v>12</v>
      </c>
      <c r="L3686">
        <v>0.68333341972902417</v>
      </c>
    </row>
    <row r="3687" spans="11:12" x14ac:dyDescent="0.3">
      <c r="K3687">
        <v>23</v>
      </c>
      <c r="L3687">
        <v>0.68333341972902417</v>
      </c>
    </row>
    <row r="3688" spans="11:12" x14ac:dyDescent="0.3">
      <c r="K3688">
        <v>17</v>
      </c>
      <c r="L3688">
        <v>0.68333328352309763</v>
      </c>
    </row>
    <row r="3689" spans="11:12" x14ac:dyDescent="0.3">
      <c r="K3689">
        <v>23</v>
      </c>
      <c r="L3689">
        <v>0.68333328352309763</v>
      </c>
    </row>
    <row r="3690" spans="11:12" x14ac:dyDescent="0.3">
      <c r="K3690">
        <v>18</v>
      </c>
      <c r="L3690">
        <v>0.68333328352309763</v>
      </c>
    </row>
    <row r="3691" spans="11:12" x14ac:dyDescent="0.3">
      <c r="K3691">
        <v>12</v>
      </c>
      <c r="L3691">
        <v>0.68333328352309763</v>
      </c>
    </row>
    <row r="3692" spans="11:12" x14ac:dyDescent="0.3">
      <c r="K3692">
        <v>21</v>
      </c>
      <c r="L3692">
        <v>0.68333328352309763</v>
      </c>
    </row>
    <row r="3693" spans="11:12" x14ac:dyDescent="0.3">
      <c r="K3693">
        <v>12</v>
      </c>
      <c r="L3693">
        <v>0.68333328352309763</v>
      </c>
    </row>
    <row r="3694" spans="11:12" x14ac:dyDescent="0.3">
      <c r="K3694">
        <v>23</v>
      </c>
      <c r="L3694">
        <v>0.68333327304571867</v>
      </c>
    </row>
    <row r="3695" spans="11:12" x14ac:dyDescent="0.3">
      <c r="K3695">
        <v>15</v>
      </c>
      <c r="L3695">
        <v>0.68333327304571867</v>
      </c>
    </row>
    <row r="3696" spans="11:12" x14ac:dyDescent="0.3">
      <c r="K3696">
        <v>18</v>
      </c>
      <c r="L3696">
        <v>0.68333327304571867</v>
      </c>
    </row>
    <row r="3697" spans="11:12" x14ac:dyDescent="0.3">
      <c r="K3697">
        <v>13</v>
      </c>
      <c r="L3697">
        <v>0.66666672821156681</v>
      </c>
    </row>
    <row r="3698" spans="11:12" x14ac:dyDescent="0.3">
      <c r="K3698">
        <v>18</v>
      </c>
      <c r="L3698">
        <v>0.66666672821156681</v>
      </c>
    </row>
    <row r="3699" spans="11:12" x14ac:dyDescent="0.3">
      <c r="K3699">
        <v>12</v>
      </c>
      <c r="L3699">
        <v>0.66666672821156681</v>
      </c>
    </row>
    <row r="3700" spans="11:12" x14ac:dyDescent="0.3">
      <c r="K3700">
        <v>17</v>
      </c>
      <c r="L3700">
        <v>0.66666672821156681</v>
      </c>
    </row>
    <row r="3701" spans="11:12" x14ac:dyDescent="0.3">
      <c r="K3701">
        <v>22</v>
      </c>
      <c r="L3701">
        <v>0.66666671773418784</v>
      </c>
    </row>
    <row r="3702" spans="11:12" x14ac:dyDescent="0.3">
      <c r="K3702">
        <v>17</v>
      </c>
      <c r="L3702">
        <v>0.66666671773418784</v>
      </c>
    </row>
    <row r="3703" spans="11:12" x14ac:dyDescent="0.3">
      <c r="K3703">
        <v>19</v>
      </c>
      <c r="L3703">
        <v>0.66666671773418784</v>
      </c>
    </row>
    <row r="3704" spans="11:12" x14ac:dyDescent="0.3">
      <c r="K3704">
        <v>11</v>
      </c>
      <c r="L3704">
        <v>0.66666671773418784</v>
      </c>
    </row>
    <row r="3705" spans="11:12" x14ac:dyDescent="0.3">
      <c r="K3705">
        <v>17</v>
      </c>
      <c r="L3705">
        <v>0.66666671773418784</v>
      </c>
    </row>
    <row r="3706" spans="11:12" x14ac:dyDescent="0.3">
      <c r="K3706">
        <v>16</v>
      </c>
      <c r="L3706">
        <v>0.66666671773418784</v>
      </c>
    </row>
    <row r="3707" spans="11:12" x14ac:dyDescent="0.3">
      <c r="K3707">
        <v>21</v>
      </c>
      <c r="L3707">
        <v>0.6666665815282613</v>
      </c>
    </row>
    <row r="3708" spans="11:12" x14ac:dyDescent="0.3">
      <c r="K3708">
        <v>18</v>
      </c>
      <c r="L3708">
        <v>0.6666665815282613</v>
      </c>
    </row>
    <row r="3709" spans="11:12" x14ac:dyDescent="0.3">
      <c r="K3709">
        <v>12</v>
      </c>
      <c r="L3709">
        <v>0.6666665815282613</v>
      </c>
    </row>
    <row r="3710" spans="11:12" x14ac:dyDescent="0.3">
      <c r="K3710">
        <v>20</v>
      </c>
      <c r="L3710">
        <v>0.6666665815282613</v>
      </c>
    </row>
    <row r="3711" spans="11:12" x14ac:dyDescent="0.3">
      <c r="K3711">
        <v>19</v>
      </c>
      <c r="L3711">
        <v>0.66666657105088234</v>
      </c>
    </row>
    <row r="3712" spans="11:12" x14ac:dyDescent="0.3">
      <c r="K3712">
        <v>21</v>
      </c>
      <c r="L3712">
        <v>0.66666657105088234</v>
      </c>
    </row>
    <row r="3713" spans="11:12" x14ac:dyDescent="0.3">
      <c r="K3713">
        <v>12</v>
      </c>
      <c r="L3713">
        <v>0.66666657105088234</v>
      </c>
    </row>
    <row r="3714" spans="11:12" x14ac:dyDescent="0.3">
      <c r="K3714">
        <v>22</v>
      </c>
      <c r="L3714">
        <v>0.66666657105088234</v>
      </c>
    </row>
    <row r="3715" spans="11:12" x14ac:dyDescent="0.3">
      <c r="K3715">
        <v>11</v>
      </c>
      <c r="L3715">
        <v>0.66666657105088234</v>
      </c>
    </row>
    <row r="3716" spans="11:12" x14ac:dyDescent="0.3">
      <c r="K3716">
        <v>19</v>
      </c>
      <c r="L3716">
        <v>0.66666657105088234</v>
      </c>
    </row>
    <row r="3717" spans="11:12" x14ac:dyDescent="0.3">
      <c r="K3717">
        <v>20</v>
      </c>
      <c r="L3717">
        <v>0.66666657105088234</v>
      </c>
    </row>
    <row r="3718" spans="11:12" x14ac:dyDescent="0.3">
      <c r="K3718">
        <v>20</v>
      </c>
      <c r="L3718">
        <v>0.66666657105088234</v>
      </c>
    </row>
    <row r="3719" spans="11:12" x14ac:dyDescent="0.3">
      <c r="K3719">
        <v>18</v>
      </c>
      <c r="L3719">
        <v>0.66666657105088234</v>
      </c>
    </row>
    <row r="3720" spans="11:12" x14ac:dyDescent="0.3">
      <c r="K3720">
        <v>11</v>
      </c>
      <c r="L3720">
        <v>0.66666657105088234</v>
      </c>
    </row>
    <row r="3721" spans="11:12" x14ac:dyDescent="0.3">
      <c r="K3721">
        <v>20</v>
      </c>
      <c r="L3721">
        <v>0.66666657105088234</v>
      </c>
    </row>
    <row r="3722" spans="11:12" x14ac:dyDescent="0.3">
      <c r="K3722">
        <v>17</v>
      </c>
      <c r="L3722">
        <v>0.66666657105088234</v>
      </c>
    </row>
    <row r="3723" spans="11:12" x14ac:dyDescent="0.3">
      <c r="K3723">
        <v>17</v>
      </c>
      <c r="L3723">
        <v>0.65000001573935151</v>
      </c>
    </row>
    <row r="3724" spans="11:12" x14ac:dyDescent="0.3">
      <c r="K3724">
        <v>20</v>
      </c>
      <c r="L3724">
        <v>0.65000001573935151</v>
      </c>
    </row>
    <row r="3725" spans="11:12" x14ac:dyDescent="0.3">
      <c r="K3725">
        <v>18</v>
      </c>
      <c r="L3725">
        <v>0.65000001573935151</v>
      </c>
    </row>
    <row r="3726" spans="11:12" x14ac:dyDescent="0.3">
      <c r="K3726">
        <v>18</v>
      </c>
      <c r="L3726">
        <v>0.65000001573935151</v>
      </c>
    </row>
    <row r="3727" spans="11:12" x14ac:dyDescent="0.3">
      <c r="K3727">
        <v>20</v>
      </c>
      <c r="L3727">
        <v>0.65000001573935151</v>
      </c>
    </row>
    <row r="3728" spans="11:12" x14ac:dyDescent="0.3">
      <c r="K3728">
        <v>17</v>
      </c>
      <c r="L3728">
        <v>0.65000001573935151</v>
      </c>
    </row>
    <row r="3729" spans="11:12" x14ac:dyDescent="0.3">
      <c r="K3729">
        <v>18</v>
      </c>
      <c r="L3729">
        <v>0.65000001573935151</v>
      </c>
    </row>
    <row r="3730" spans="11:12" x14ac:dyDescent="0.3">
      <c r="K3730">
        <v>11</v>
      </c>
      <c r="L3730">
        <v>0.65000001573935151</v>
      </c>
    </row>
    <row r="3731" spans="11:12" x14ac:dyDescent="0.3">
      <c r="K3731">
        <v>17</v>
      </c>
      <c r="L3731">
        <v>0.65000001573935151</v>
      </c>
    </row>
    <row r="3732" spans="11:12" x14ac:dyDescent="0.3">
      <c r="K3732">
        <v>17</v>
      </c>
      <c r="L3732">
        <v>0.65000001573935151</v>
      </c>
    </row>
    <row r="3733" spans="11:12" x14ac:dyDescent="0.3">
      <c r="K3733">
        <v>17</v>
      </c>
      <c r="L3733">
        <v>0.65000001573935151</v>
      </c>
    </row>
    <row r="3734" spans="11:12" x14ac:dyDescent="0.3">
      <c r="K3734">
        <v>22</v>
      </c>
      <c r="L3734">
        <v>0.65000001573935151</v>
      </c>
    </row>
    <row r="3735" spans="11:12" x14ac:dyDescent="0.3">
      <c r="K3735">
        <v>20</v>
      </c>
      <c r="L3735">
        <v>0.65000001573935151</v>
      </c>
    </row>
    <row r="3736" spans="11:12" x14ac:dyDescent="0.3">
      <c r="K3736">
        <v>21</v>
      </c>
      <c r="L3736">
        <v>0.65000001573935151</v>
      </c>
    </row>
    <row r="3737" spans="11:12" x14ac:dyDescent="0.3">
      <c r="K3737">
        <v>11</v>
      </c>
      <c r="L3737">
        <v>0.64999987953342497</v>
      </c>
    </row>
    <row r="3738" spans="11:12" x14ac:dyDescent="0.3">
      <c r="K3738">
        <v>19</v>
      </c>
      <c r="L3738">
        <v>0.64999987953342497</v>
      </c>
    </row>
    <row r="3739" spans="11:12" x14ac:dyDescent="0.3">
      <c r="K3739">
        <v>22</v>
      </c>
      <c r="L3739">
        <v>0.64999986905604601</v>
      </c>
    </row>
    <row r="3740" spans="11:12" x14ac:dyDescent="0.3">
      <c r="K3740">
        <v>23</v>
      </c>
      <c r="L3740">
        <v>0.64999986905604601</v>
      </c>
    </row>
    <row r="3741" spans="11:12" x14ac:dyDescent="0.3">
      <c r="K3741">
        <v>12</v>
      </c>
      <c r="L3741">
        <v>0.64999986905604601</v>
      </c>
    </row>
    <row r="3742" spans="11:12" x14ac:dyDescent="0.3">
      <c r="K3742">
        <v>20</v>
      </c>
      <c r="L3742">
        <v>0.63333346042782068</v>
      </c>
    </row>
    <row r="3743" spans="11:12" x14ac:dyDescent="0.3">
      <c r="K3743">
        <v>21</v>
      </c>
      <c r="L3743">
        <v>0.63333346042782068</v>
      </c>
    </row>
    <row r="3744" spans="11:12" x14ac:dyDescent="0.3">
      <c r="K3744">
        <v>11</v>
      </c>
      <c r="L3744">
        <v>0.63333346042782068</v>
      </c>
    </row>
    <row r="3745" spans="11:12" x14ac:dyDescent="0.3">
      <c r="K3745">
        <v>11</v>
      </c>
      <c r="L3745">
        <v>0.63333344995044172</v>
      </c>
    </row>
    <row r="3746" spans="11:12" x14ac:dyDescent="0.3">
      <c r="K3746">
        <v>18</v>
      </c>
      <c r="L3746">
        <v>0.63333331374451518</v>
      </c>
    </row>
    <row r="3747" spans="11:12" x14ac:dyDescent="0.3">
      <c r="K3747">
        <v>22</v>
      </c>
      <c r="L3747">
        <v>0.63333331374451518</v>
      </c>
    </row>
    <row r="3748" spans="11:12" x14ac:dyDescent="0.3">
      <c r="K3748">
        <v>17</v>
      </c>
      <c r="L3748">
        <v>0.63333331374451518</v>
      </c>
    </row>
    <row r="3749" spans="11:12" x14ac:dyDescent="0.3">
      <c r="K3749">
        <v>21</v>
      </c>
      <c r="L3749">
        <v>0.63333331374451518</v>
      </c>
    </row>
    <row r="3750" spans="11:12" x14ac:dyDescent="0.3">
      <c r="K3750">
        <v>23</v>
      </c>
      <c r="L3750">
        <v>0.63333331374451518</v>
      </c>
    </row>
    <row r="3751" spans="11:12" x14ac:dyDescent="0.3">
      <c r="K3751">
        <v>23</v>
      </c>
      <c r="L3751">
        <v>0.63333331374451518</v>
      </c>
    </row>
    <row r="3752" spans="11:12" x14ac:dyDescent="0.3">
      <c r="K3752">
        <v>21</v>
      </c>
      <c r="L3752">
        <v>0.63333331374451518</v>
      </c>
    </row>
    <row r="3753" spans="11:12" x14ac:dyDescent="0.3">
      <c r="K3753">
        <v>12</v>
      </c>
      <c r="L3753">
        <v>0.63333331374451518</v>
      </c>
    </row>
    <row r="3754" spans="11:12" x14ac:dyDescent="0.3">
      <c r="K3754">
        <v>19</v>
      </c>
      <c r="L3754">
        <v>0.63333331374451518</v>
      </c>
    </row>
    <row r="3755" spans="11:12" x14ac:dyDescent="0.3">
      <c r="K3755">
        <v>18</v>
      </c>
      <c r="L3755">
        <v>0.63333331374451518</v>
      </c>
    </row>
    <row r="3756" spans="11:12" x14ac:dyDescent="0.3">
      <c r="K3756">
        <v>13</v>
      </c>
      <c r="L3756">
        <v>0.63333331374451518</v>
      </c>
    </row>
    <row r="3757" spans="11:12" x14ac:dyDescent="0.3">
      <c r="K3757">
        <v>17</v>
      </c>
      <c r="L3757">
        <v>0.63333331374451518</v>
      </c>
    </row>
    <row r="3758" spans="11:12" x14ac:dyDescent="0.3">
      <c r="K3758">
        <v>13</v>
      </c>
      <c r="L3758">
        <v>0.63333331374451518</v>
      </c>
    </row>
    <row r="3759" spans="11:12" x14ac:dyDescent="0.3">
      <c r="K3759">
        <v>17</v>
      </c>
      <c r="L3759">
        <v>0.63333331374451518</v>
      </c>
    </row>
    <row r="3760" spans="11:12" x14ac:dyDescent="0.3">
      <c r="K3760">
        <v>20</v>
      </c>
      <c r="L3760">
        <v>0.63333331374451518</v>
      </c>
    </row>
    <row r="3761" spans="11:12" x14ac:dyDescent="0.3">
      <c r="K3761">
        <v>22</v>
      </c>
      <c r="L3761">
        <v>0.63333331374451518</v>
      </c>
    </row>
    <row r="3762" spans="11:12" x14ac:dyDescent="0.3">
      <c r="K3762">
        <v>18</v>
      </c>
      <c r="L3762">
        <v>0.63333330326713622</v>
      </c>
    </row>
    <row r="3763" spans="11:12" x14ac:dyDescent="0.3">
      <c r="K3763">
        <v>14</v>
      </c>
      <c r="L3763">
        <v>0.61666675843298435</v>
      </c>
    </row>
    <row r="3764" spans="11:12" x14ac:dyDescent="0.3">
      <c r="K3764">
        <v>15</v>
      </c>
      <c r="L3764">
        <v>0.61666675843298435</v>
      </c>
    </row>
    <row r="3765" spans="11:12" x14ac:dyDescent="0.3">
      <c r="K3765">
        <v>12</v>
      </c>
      <c r="L3765">
        <v>0.61666675843298435</v>
      </c>
    </row>
    <row r="3766" spans="11:12" x14ac:dyDescent="0.3">
      <c r="K3766">
        <v>11</v>
      </c>
      <c r="L3766">
        <v>0.61666675843298435</v>
      </c>
    </row>
    <row r="3767" spans="11:12" x14ac:dyDescent="0.3">
      <c r="K3767">
        <v>11</v>
      </c>
      <c r="L3767">
        <v>0.61666674795560539</v>
      </c>
    </row>
    <row r="3768" spans="11:12" x14ac:dyDescent="0.3">
      <c r="K3768">
        <v>18</v>
      </c>
      <c r="L3768">
        <v>0.61666674795560539</v>
      </c>
    </row>
    <row r="3769" spans="11:12" x14ac:dyDescent="0.3">
      <c r="K3769">
        <v>13</v>
      </c>
      <c r="L3769">
        <v>0.61666674795560539</v>
      </c>
    </row>
    <row r="3770" spans="11:12" x14ac:dyDescent="0.3">
      <c r="K3770">
        <v>11</v>
      </c>
      <c r="L3770">
        <v>0.61666674795560539</v>
      </c>
    </row>
    <row r="3771" spans="11:12" x14ac:dyDescent="0.3">
      <c r="K3771">
        <v>22</v>
      </c>
      <c r="L3771">
        <v>0.61666674795560539</v>
      </c>
    </row>
    <row r="3772" spans="11:12" x14ac:dyDescent="0.3">
      <c r="K3772">
        <v>19</v>
      </c>
      <c r="L3772">
        <v>0.61666674795560539</v>
      </c>
    </row>
    <row r="3773" spans="11:12" x14ac:dyDescent="0.3">
      <c r="K3773">
        <v>23</v>
      </c>
      <c r="L3773">
        <v>0.61666674795560539</v>
      </c>
    </row>
    <row r="3774" spans="11:12" x14ac:dyDescent="0.3">
      <c r="K3774">
        <v>17</v>
      </c>
      <c r="L3774">
        <v>0.61666661174967885</v>
      </c>
    </row>
    <row r="3775" spans="11:12" x14ac:dyDescent="0.3">
      <c r="K3775">
        <v>18</v>
      </c>
      <c r="L3775">
        <v>0.61666661174967885</v>
      </c>
    </row>
    <row r="3776" spans="11:12" x14ac:dyDescent="0.3">
      <c r="K3776">
        <v>11</v>
      </c>
      <c r="L3776">
        <v>0.61666661174967885</v>
      </c>
    </row>
    <row r="3777" spans="11:12" x14ac:dyDescent="0.3">
      <c r="K3777">
        <v>16</v>
      </c>
      <c r="L3777">
        <v>0.61666661174967885</v>
      </c>
    </row>
    <row r="3778" spans="11:12" x14ac:dyDescent="0.3">
      <c r="K3778">
        <v>11</v>
      </c>
      <c r="L3778">
        <v>0.61666661174967885</v>
      </c>
    </row>
    <row r="3779" spans="11:12" x14ac:dyDescent="0.3">
      <c r="K3779">
        <v>12</v>
      </c>
      <c r="L3779">
        <v>0.61666661174967885</v>
      </c>
    </row>
    <row r="3780" spans="11:12" x14ac:dyDescent="0.3">
      <c r="K3780">
        <v>12</v>
      </c>
      <c r="L3780">
        <v>0.61666661174967885</v>
      </c>
    </row>
    <row r="3781" spans="11:12" x14ac:dyDescent="0.3">
      <c r="K3781">
        <v>18</v>
      </c>
      <c r="L3781">
        <v>0.61666661174967885</v>
      </c>
    </row>
    <row r="3782" spans="11:12" x14ac:dyDescent="0.3">
      <c r="K3782">
        <v>22</v>
      </c>
      <c r="L3782">
        <v>0.61666661174967885</v>
      </c>
    </row>
    <row r="3783" spans="11:12" x14ac:dyDescent="0.3">
      <c r="K3783">
        <v>22</v>
      </c>
      <c r="L3783">
        <v>0.61666660127229989</v>
      </c>
    </row>
    <row r="3784" spans="11:12" x14ac:dyDescent="0.3">
      <c r="K3784">
        <v>12</v>
      </c>
      <c r="L3784">
        <v>0.61666660127229989</v>
      </c>
    </row>
    <row r="3785" spans="11:12" x14ac:dyDescent="0.3">
      <c r="K3785">
        <v>21</v>
      </c>
      <c r="L3785">
        <v>0.61666660127229989</v>
      </c>
    </row>
    <row r="3786" spans="11:12" x14ac:dyDescent="0.3">
      <c r="K3786">
        <v>23</v>
      </c>
      <c r="L3786">
        <v>0.61666660127229989</v>
      </c>
    </row>
    <row r="3787" spans="11:12" x14ac:dyDescent="0.3">
      <c r="K3787">
        <v>12</v>
      </c>
      <c r="L3787">
        <v>0.61666660127229989</v>
      </c>
    </row>
    <row r="3788" spans="11:12" x14ac:dyDescent="0.3">
      <c r="K3788">
        <v>12</v>
      </c>
      <c r="L3788">
        <v>0.61666660127229989</v>
      </c>
    </row>
    <row r="3789" spans="11:12" x14ac:dyDescent="0.3">
      <c r="K3789">
        <v>15</v>
      </c>
      <c r="L3789">
        <v>0.61666660127229989</v>
      </c>
    </row>
    <row r="3790" spans="11:12" x14ac:dyDescent="0.3">
      <c r="K3790">
        <v>22</v>
      </c>
      <c r="L3790">
        <v>0.61666660127229989</v>
      </c>
    </row>
    <row r="3791" spans="11:12" x14ac:dyDescent="0.3">
      <c r="K3791">
        <v>19</v>
      </c>
      <c r="L3791">
        <v>0.60000005643814802</v>
      </c>
    </row>
    <row r="3792" spans="11:12" x14ac:dyDescent="0.3">
      <c r="K3792">
        <v>12</v>
      </c>
      <c r="L3792">
        <v>0.60000005643814802</v>
      </c>
    </row>
    <row r="3793" spans="11:12" x14ac:dyDescent="0.3">
      <c r="K3793">
        <v>12</v>
      </c>
      <c r="L3793">
        <v>0.60000005643814802</v>
      </c>
    </row>
    <row r="3794" spans="11:12" x14ac:dyDescent="0.3">
      <c r="K3794">
        <v>11</v>
      </c>
      <c r="L3794">
        <v>0.60000004596076906</v>
      </c>
    </row>
    <row r="3795" spans="11:12" x14ac:dyDescent="0.3">
      <c r="K3795">
        <v>20</v>
      </c>
      <c r="L3795">
        <v>0.60000004596076906</v>
      </c>
    </row>
    <row r="3796" spans="11:12" x14ac:dyDescent="0.3">
      <c r="K3796">
        <v>18</v>
      </c>
      <c r="L3796">
        <v>0.60000004596076906</v>
      </c>
    </row>
    <row r="3797" spans="11:12" x14ac:dyDescent="0.3">
      <c r="K3797">
        <v>12</v>
      </c>
      <c r="L3797">
        <v>0.60000004596076906</v>
      </c>
    </row>
    <row r="3798" spans="11:12" x14ac:dyDescent="0.3">
      <c r="K3798">
        <v>22</v>
      </c>
      <c r="L3798">
        <v>0.60000004596076906</v>
      </c>
    </row>
    <row r="3799" spans="11:12" x14ac:dyDescent="0.3">
      <c r="K3799">
        <v>14</v>
      </c>
      <c r="L3799">
        <v>0.60000004596076906</v>
      </c>
    </row>
    <row r="3800" spans="11:12" x14ac:dyDescent="0.3">
      <c r="K3800">
        <v>18</v>
      </c>
      <c r="L3800">
        <v>0.60000004596076906</v>
      </c>
    </row>
    <row r="3801" spans="11:12" x14ac:dyDescent="0.3">
      <c r="K3801">
        <v>12</v>
      </c>
      <c r="L3801">
        <v>0.60000004596076906</v>
      </c>
    </row>
    <row r="3802" spans="11:12" x14ac:dyDescent="0.3">
      <c r="K3802">
        <v>18</v>
      </c>
      <c r="L3802">
        <v>0.60000004596076906</v>
      </c>
    </row>
    <row r="3803" spans="11:12" x14ac:dyDescent="0.3">
      <c r="K3803">
        <v>15</v>
      </c>
      <c r="L3803">
        <v>0.60000004596076906</v>
      </c>
    </row>
    <row r="3804" spans="11:12" x14ac:dyDescent="0.3">
      <c r="K3804">
        <v>19</v>
      </c>
      <c r="L3804">
        <v>0.59999990975484252</v>
      </c>
    </row>
    <row r="3805" spans="11:12" x14ac:dyDescent="0.3">
      <c r="K3805">
        <v>21</v>
      </c>
      <c r="L3805">
        <v>0.59999990975484252</v>
      </c>
    </row>
    <row r="3806" spans="11:12" x14ac:dyDescent="0.3">
      <c r="K3806">
        <v>23</v>
      </c>
      <c r="L3806">
        <v>0.59999990975484252</v>
      </c>
    </row>
    <row r="3807" spans="11:12" x14ac:dyDescent="0.3">
      <c r="K3807">
        <v>12</v>
      </c>
      <c r="L3807">
        <v>0.59999990975484252</v>
      </c>
    </row>
    <row r="3808" spans="11:12" x14ac:dyDescent="0.3">
      <c r="K3808">
        <v>12</v>
      </c>
      <c r="L3808">
        <v>0.59999989927746356</v>
      </c>
    </row>
    <row r="3809" spans="11:12" x14ac:dyDescent="0.3">
      <c r="K3809">
        <v>23</v>
      </c>
      <c r="L3809">
        <v>0.59999989927746356</v>
      </c>
    </row>
    <row r="3810" spans="11:12" x14ac:dyDescent="0.3">
      <c r="K3810">
        <v>22</v>
      </c>
      <c r="L3810">
        <v>0.59999989927746356</v>
      </c>
    </row>
    <row r="3811" spans="11:12" x14ac:dyDescent="0.3">
      <c r="K3811">
        <v>11</v>
      </c>
      <c r="L3811">
        <v>0.58333334396593273</v>
      </c>
    </row>
    <row r="3812" spans="11:12" x14ac:dyDescent="0.3">
      <c r="K3812">
        <v>16</v>
      </c>
      <c r="L3812">
        <v>0.58333334396593273</v>
      </c>
    </row>
    <row r="3813" spans="11:12" x14ac:dyDescent="0.3">
      <c r="K3813">
        <v>20</v>
      </c>
      <c r="L3813">
        <v>0.58333334396593273</v>
      </c>
    </row>
    <row r="3814" spans="11:12" x14ac:dyDescent="0.3">
      <c r="K3814">
        <v>11</v>
      </c>
      <c r="L3814">
        <v>0.58333334396593273</v>
      </c>
    </row>
    <row r="3815" spans="11:12" x14ac:dyDescent="0.3">
      <c r="K3815">
        <v>11</v>
      </c>
      <c r="L3815">
        <v>0.58333334396593273</v>
      </c>
    </row>
    <row r="3816" spans="11:12" x14ac:dyDescent="0.3">
      <c r="K3816">
        <v>13</v>
      </c>
      <c r="L3816">
        <v>0.58333334396593273</v>
      </c>
    </row>
    <row r="3817" spans="11:12" x14ac:dyDescent="0.3">
      <c r="K3817">
        <v>21</v>
      </c>
      <c r="L3817">
        <v>0.58333334396593273</v>
      </c>
    </row>
    <row r="3818" spans="11:12" x14ac:dyDescent="0.3">
      <c r="K3818">
        <v>17</v>
      </c>
      <c r="L3818">
        <v>0.58333334396593273</v>
      </c>
    </row>
    <row r="3819" spans="11:12" x14ac:dyDescent="0.3">
      <c r="K3819">
        <v>12</v>
      </c>
      <c r="L3819">
        <v>0.58333334396593273</v>
      </c>
    </row>
    <row r="3820" spans="11:12" x14ac:dyDescent="0.3">
      <c r="K3820">
        <v>11</v>
      </c>
      <c r="L3820">
        <v>0.58333334396593273</v>
      </c>
    </row>
    <row r="3821" spans="11:12" x14ac:dyDescent="0.3">
      <c r="K3821">
        <v>11</v>
      </c>
      <c r="L3821">
        <v>0.58333334396593273</v>
      </c>
    </row>
    <row r="3822" spans="11:12" x14ac:dyDescent="0.3">
      <c r="K3822">
        <v>12</v>
      </c>
      <c r="L3822">
        <v>0.58333334396593273</v>
      </c>
    </row>
    <row r="3823" spans="11:12" x14ac:dyDescent="0.3">
      <c r="K3823">
        <v>21</v>
      </c>
      <c r="L3823">
        <v>0.58333334396593273</v>
      </c>
    </row>
    <row r="3824" spans="11:12" x14ac:dyDescent="0.3">
      <c r="K3824">
        <v>21</v>
      </c>
      <c r="L3824">
        <v>0.58333334396593273</v>
      </c>
    </row>
    <row r="3825" spans="11:12" x14ac:dyDescent="0.3">
      <c r="K3825">
        <v>18</v>
      </c>
      <c r="L3825">
        <v>0.58333334396593273</v>
      </c>
    </row>
    <row r="3826" spans="11:12" x14ac:dyDescent="0.3">
      <c r="K3826">
        <v>21</v>
      </c>
      <c r="L3826">
        <v>0.58333334396593273</v>
      </c>
    </row>
    <row r="3827" spans="11:12" x14ac:dyDescent="0.3">
      <c r="K3827">
        <v>13</v>
      </c>
      <c r="L3827">
        <v>0.58333334396593273</v>
      </c>
    </row>
    <row r="3828" spans="11:12" x14ac:dyDescent="0.3">
      <c r="K3828">
        <v>20</v>
      </c>
      <c r="L3828">
        <v>0.58333334396593273</v>
      </c>
    </row>
    <row r="3829" spans="11:12" x14ac:dyDescent="0.3">
      <c r="K3829">
        <v>21</v>
      </c>
      <c r="L3829">
        <v>0.58333334396593273</v>
      </c>
    </row>
    <row r="3830" spans="11:12" x14ac:dyDescent="0.3">
      <c r="K3830">
        <v>17</v>
      </c>
      <c r="L3830">
        <v>0.58333320776000619</v>
      </c>
    </row>
    <row r="3831" spans="11:12" x14ac:dyDescent="0.3">
      <c r="K3831">
        <v>17</v>
      </c>
      <c r="L3831">
        <v>0.5666667886544019</v>
      </c>
    </row>
    <row r="3832" spans="11:12" x14ac:dyDescent="0.3">
      <c r="K3832">
        <v>21</v>
      </c>
      <c r="L3832">
        <v>0.5666667886544019</v>
      </c>
    </row>
    <row r="3833" spans="11:12" x14ac:dyDescent="0.3">
      <c r="K3833">
        <v>20</v>
      </c>
      <c r="L3833">
        <v>0.56666677817702293</v>
      </c>
    </row>
    <row r="3834" spans="11:12" x14ac:dyDescent="0.3">
      <c r="K3834">
        <v>11</v>
      </c>
      <c r="L3834">
        <v>0.56666677817702293</v>
      </c>
    </row>
    <row r="3835" spans="11:12" x14ac:dyDescent="0.3">
      <c r="K3835">
        <v>21</v>
      </c>
      <c r="L3835">
        <v>0.56666677817702293</v>
      </c>
    </row>
    <row r="3836" spans="11:12" x14ac:dyDescent="0.3">
      <c r="K3836">
        <v>11</v>
      </c>
      <c r="L3836">
        <v>0.5666666419710964</v>
      </c>
    </row>
    <row r="3837" spans="11:12" x14ac:dyDescent="0.3">
      <c r="K3837">
        <v>17</v>
      </c>
      <c r="L3837">
        <v>0.5666666419710964</v>
      </c>
    </row>
    <row r="3838" spans="11:12" x14ac:dyDescent="0.3">
      <c r="K3838">
        <v>15</v>
      </c>
      <c r="L3838">
        <v>0.5666666419710964</v>
      </c>
    </row>
    <row r="3839" spans="11:12" x14ac:dyDescent="0.3">
      <c r="K3839">
        <v>18</v>
      </c>
      <c r="L3839">
        <v>0.5666666419710964</v>
      </c>
    </row>
    <row r="3840" spans="11:12" x14ac:dyDescent="0.3">
      <c r="K3840">
        <v>18</v>
      </c>
      <c r="L3840">
        <v>0.5666666419710964</v>
      </c>
    </row>
    <row r="3841" spans="11:12" x14ac:dyDescent="0.3">
      <c r="K3841">
        <v>21</v>
      </c>
      <c r="L3841">
        <v>0.5666666419710964</v>
      </c>
    </row>
    <row r="3842" spans="11:12" x14ac:dyDescent="0.3">
      <c r="K3842">
        <v>18</v>
      </c>
      <c r="L3842">
        <v>0.5666666419710964</v>
      </c>
    </row>
    <row r="3843" spans="11:12" x14ac:dyDescent="0.3">
      <c r="K3843">
        <v>21</v>
      </c>
      <c r="L3843">
        <v>0.5666666419710964</v>
      </c>
    </row>
    <row r="3844" spans="11:12" x14ac:dyDescent="0.3">
      <c r="K3844">
        <v>12</v>
      </c>
      <c r="L3844">
        <v>0.5666666419710964</v>
      </c>
    </row>
    <row r="3845" spans="11:12" x14ac:dyDescent="0.3">
      <c r="K3845">
        <v>20</v>
      </c>
      <c r="L3845">
        <v>0.5666666419710964</v>
      </c>
    </row>
    <row r="3846" spans="11:12" x14ac:dyDescent="0.3">
      <c r="K3846">
        <v>21</v>
      </c>
      <c r="L3846">
        <v>0.56666663149371743</v>
      </c>
    </row>
    <row r="3847" spans="11:12" x14ac:dyDescent="0.3">
      <c r="K3847">
        <v>11</v>
      </c>
      <c r="L3847">
        <v>0.56666663149371743</v>
      </c>
    </row>
    <row r="3848" spans="11:12" x14ac:dyDescent="0.3">
      <c r="K3848">
        <v>18</v>
      </c>
      <c r="L3848">
        <v>0.56666663149371743</v>
      </c>
    </row>
    <row r="3849" spans="11:12" x14ac:dyDescent="0.3">
      <c r="K3849">
        <v>14</v>
      </c>
      <c r="L3849">
        <v>0.56666663149371743</v>
      </c>
    </row>
    <row r="3850" spans="11:12" x14ac:dyDescent="0.3">
      <c r="K3850">
        <v>13</v>
      </c>
      <c r="L3850">
        <v>0.55000008665956557</v>
      </c>
    </row>
    <row r="3851" spans="11:12" x14ac:dyDescent="0.3">
      <c r="K3851">
        <v>20</v>
      </c>
      <c r="L3851">
        <v>0.55000008665956557</v>
      </c>
    </row>
    <row r="3852" spans="11:12" x14ac:dyDescent="0.3">
      <c r="K3852">
        <v>21</v>
      </c>
      <c r="L3852">
        <v>0.55000008665956557</v>
      </c>
    </row>
    <row r="3853" spans="11:12" x14ac:dyDescent="0.3">
      <c r="K3853">
        <v>18</v>
      </c>
      <c r="L3853">
        <v>0.55000008665956557</v>
      </c>
    </row>
    <row r="3854" spans="11:12" x14ac:dyDescent="0.3">
      <c r="K3854">
        <v>22</v>
      </c>
      <c r="L3854">
        <v>0.55000008665956557</v>
      </c>
    </row>
    <row r="3855" spans="11:12" x14ac:dyDescent="0.3">
      <c r="K3855">
        <v>11</v>
      </c>
      <c r="L3855">
        <v>0.55000008665956557</v>
      </c>
    </row>
    <row r="3856" spans="11:12" x14ac:dyDescent="0.3">
      <c r="K3856">
        <v>22</v>
      </c>
      <c r="L3856">
        <v>0.5500000761821866</v>
      </c>
    </row>
    <row r="3857" spans="11:12" x14ac:dyDescent="0.3">
      <c r="K3857">
        <v>15</v>
      </c>
      <c r="L3857">
        <v>0.5500000761821866</v>
      </c>
    </row>
    <row r="3858" spans="11:12" x14ac:dyDescent="0.3">
      <c r="K3858">
        <v>20</v>
      </c>
      <c r="L3858">
        <v>0.5500000761821866</v>
      </c>
    </row>
    <row r="3859" spans="11:12" x14ac:dyDescent="0.3">
      <c r="K3859">
        <v>18</v>
      </c>
      <c r="L3859">
        <v>0.5500000761821866</v>
      </c>
    </row>
    <row r="3860" spans="11:12" x14ac:dyDescent="0.3">
      <c r="K3860">
        <v>11</v>
      </c>
      <c r="L3860">
        <v>0.54999993997626007</v>
      </c>
    </row>
    <row r="3861" spans="11:12" x14ac:dyDescent="0.3">
      <c r="K3861">
        <v>12</v>
      </c>
      <c r="L3861">
        <v>0.54999993997626007</v>
      </c>
    </row>
    <row r="3862" spans="11:12" x14ac:dyDescent="0.3">
      <c r="K3862">
        <v>11</v>
      </c>
      <c r="L3862">
        <v>0.54999993997626007</v>
      </c>
    </row>
    <row r="3863" spans="11:12" x14ac:dyDescent="0.3">
      <c r="K3863">
        <v>20</v>
      </c>
      <c r="L3863">
        <v>0.54999993997626007</v>
      </c>
    </row>
    <row r="3864" spans="11:12" x14ac:dyDescent="0.3">
      <c r="K3864">
        <v>17</v>
      </c>
      <c r="L3864">
        <v>0.54999993997626007</v>
      </c>
    </row>
    <row r="3865" spans="11:12" x14ac:dyDescent="0.3">
      <c r="K3865">
        <v>22</v>
      </c>
      <c r="L3865">
        <v>0.54999993997626007</v>
      </c>
    </row>
    <row r="3866" spans="11:12" x14ac:dyDescent="0.3">
      <c r="K3866">
        <v>18</v>
      </c>
      <c r="L3866">
        <v>0.54999993997626007</v>
      </c>
    </row>
    <row r="3867" spans="11:12" x14ac:dyDescent="0.3">
      <c r="K3867">
        <v>23</v>
      </c>
      <c r="L3867">
        <v>0.54999993997626007</v>
      </c>
    </row>
    <row r="3868" spans="11:12" x14ac:dyDescent="0.3">
      <c r="K3868">
        <v>13</v>
      </c>
      <c r="L3868">
        <v>0.54999993997626007</v>
      </c>
    </row>
    <row r="3869" spans="11:12" x14ac:dyDescent="0.3">
      <c r="K3869">
        <v>19</v>
      </c>
      <c r="L3869">
        <v>0.54999993997626007</v>
      </c>
    </row>
    <row r="3870" spans="11:12" x14ac:dyDescent="0.3">
      <c r="K3870">
        <v>18</v>
      </c>
      <c r="L3870">
        <v>0.54999993997626007</v>
      </c>
    </row>
    <row r="3871" spans="11:12" x14ac:dyDescent="0.3">
      <c r="K3871">
        <v>23</v>
      </c>
      <c r="L3871">
        <v>0.5499999294988811</v>
      </c>
    </row>
    <row r="3872" spans="11:12" x14ac:dyDescent="0.3">
      <c r="K3872">
        <v>22</v>
      </c>
      <c r="L3872">
        <v>0.5499999294988811</v>
      </c>
    </row>
    <row r="3873" spans="11:12" x14ac:dyDescent="0.3">
      <c r="K3873">
        <v>20</v>
      </c>
      <c r="L3873">
        <v>0.5499999294988811</v>
      </c>
    </row>
    <row r="3874" spans="11:12" x14ac:dyDescent="0.3">
      <c r="K3874">
        <v>11</v>
      </c>
      <c r="L3874">
        <v>0.5499999294988811</v>
      </c>
    </row>
    <row r="3875" spans="11:12" x14ac:dyDescent="0.3">
      <c r="K3875">
        <v>18</v>
      </c>
      <c r="L3875">
        <v>0.5499999294988811</v>
      </c>
    </row>
    <row r="3876" spans="11:12" x14ac:dyDescent="0.3">
      <c r="K3876">
        <v>12</v>
      </c>
      <c r="L3876">
        <v>0.5499999294988811</v>
      </c>
    </row>
    <row r="3877" spans="11:12" x14ac:dyDescent="0.3">
      <c r="K3877">
        <v>11</v>
      </c>
      <c r="L3877">
        <v>0.53333338466472924</v>
      </c>
    </row>
    <row r="3878" spans="11:12" x14ac:dyDescent="0.3">
      <c r="K3878">
        <v>12</v>
      </c>
      <c r="L3878">
        <v>0.53333337418735027</v>
      </c>
    </row>
    <row r="3879" spans="11:12" x14ac:dyDescent="0.3">
      <c r="K3879">
        <v>13</v>
      </c>
      <c r="L3879">
        <v>0.53333337418735027</v>
      </c>
    </row>
    <row r="3880" spans="11:12" x14ac:dyDescent="0.3">
      <c r="K3880">
        <v>12</v>
      </c>
      <c r="L3880">
        <v>0.53333337418735027</v>
      </c>
    </row>
    <row r="3881" spans="11:12" x14ac:dyDescent="0.3">
      <c r="K3881">
        <v>19</v>
      </c>
      <c r="L3881">
        <v>0.53333337418735027</v>
      </c>
    </row>
    <row r="3882" spans="11:12" x14ac:dyDescent="0.3">
      <c r="K3882">
        <v>23</v>
      </c>
      <c r="L3882">
        <v>0.53333337418735027</v>
      </c>
    </row>
    <row r="3883" spans="11:12" x14ac:dyDescent="0.3">
      <c r="K3883">
        <v>15</v>
      </c>
      <c r="L3883">
        <v>0.53333337418735027</v>
      </c>
    </row>
    <row r="3884" spans="11:12" x14ac:dyDescent="0.3">
      <c r="K3884">
        <v>21</v>
      </c>
      <c r="L3884">
        <v>0.53333337418735027</v>
      </c>
    </row>
    <row r="3885" spans="11:12" x14ac:dyDescent="0.3">
      <c r="K3885">
        <v>22</v>
      </c>
      <c r="L3885">
        <v>0.53333337418735027</v>
      </c>
    </row>
    <row r="3886" spans="11:12" x14ac:dyDescent="0.3">
      <c r="K3886">
        <v>11</v>
      </c>
      <c r="L3886">
        <v>0.53333337418735027</v>
      </c>
    </row>
    <row r="3887" spans="11:12" x14ac:dyDescent="0.3">
      <c r="K3887">
        <v>12</v>
      </c>
      <c r="L3887">
        <v>0.53333337418735027</v>
      </c>
    </row>
    <row r="3888" spans="11:12" x14ac:dyDescent="0.3">
      <c r="K3888">
        <v>19</v>
      </c>
      <c r="L3888">
        <v>0.53333337418735027</v>
      </c>
    </row>
    <row r="3889" spans="11:12" x14ac:dyDescent="0.3">
      <c r="K3889">
        <v>11</v>
      </c>
      <c r="L3889">
        <v>0.53333323798142374</v>
      </c>
    </row>
    <row r="3890" spans="11:12" x14ac:dyDescent="0.3">
      <c r="K3890">
        <v>11</v>
      </c>
      <c r="L3890">
        <v>0.53333323798142374</v>
      </c>
    </row>
    <row r="3891" spans="11:12" x14ac:dyDescent="0.3">
      <c r="K3891">
        <v>23</v>
      </c>
      <c r="L3891">
        <v>0.53333323798142374</v>
      </c>
    </row>
    <row r="3892" spans="11:12" x14ac:dyDescent="0.3">
      <c r="K3892">
        <v>21</v>
      </c>
      <c r="L3892">
        <v>0.53333323798142374</v>
      </c>
    </row>
    <row r="3893" spans="11:12" x14ac:dyDescent="0.3">
      <c r="K3893">
        <v>21</v>
      </c>
      <c r="L3893">
        <v>0.53333323798142374</v>
      </c>
    </row>
    <row r="3894" spans="11:12" x14ac:dyDescent="0.3">
      <c r="K3894">
        <v>20</v>
      </c>
      <c r="L3894">
        <v>0.53333323798142374</v>
      </c>
    </row>
    <row r="3895" spans="11:12" x14ac:dyDescent="0.3">
      <c r="K3895">
        <v>18</v>
      </c>
      <c r="L3895">
        <v>0.53333322750404477</v>
      </c>
    </row>
    <row r="3896" spans="11:12" x14ac:dyDescent="0.3">
      <c r="K3896">
        <v>21</v>
      </c>
      <c r="L3896">
        <v>0.53333322750404477</v>
      </c>
    </row>
    <row r="3897" spans="11:12" x14ac:dyDescent="0.3">
      <c r="K3897">
        <v>15</v>
      </c>
      <c r="L3897">
        <v>0.53333322750404477</v>
      </c>
    </row>
    <row r="3898" spans="11:12" x14ac:dyDescent="0.3">
      <c r="K3898">
        <v>17</v>
      </c>
      <c r="L3898">
        <v>0.53333322750404477</v>
      </c>
    </row>
    <row r="3899" spans="11:12" x14ac:dyDescent="0.3">
      <c r="K3899">
        <v>22</v>
      </c>
      <c r="L3899">
        <v>0.51666667219251394</v>
      </c>
    </row>
    <row r="3900" spans="11:12" x14ac:dyDescent="0.3">
      <c r="K3900">
        <v>14</v>
      </c>
      <c r="L3900">
        <v>0.51666667219251394</v>
      </c>
    </row>
    <row r="3901" spans="11:12" x14ac:dyDescent="0.3">
      <c r="K3901">
        <v>17</v>
      </c>
      <c r="L3901">
        <v>0.51666667219251394</v>
      </c>
    </row>
    <row r="3902" spans="11:12" x14ac:dyDescent="0.3">
      <c r="K3902">
        <v>16</v>
      </c>
      <c r="L3902">
        <v>0.51666667219251394</v>
      </c>
    </row>
    <row r="3903" spans="11:12" x14ac:dyDescent="0.3">
      <c r="K3903">
        <v>19</v>
      </c>
      <c r="L3903">
        <v>0.51666667219251394</v>
      </c>
    </row>
    <row r="3904" spans="11:12" x14ac:dyDescent="0.3">
      <c r="K3904">
        <v>20</v>
      </c>
      <c r="L3904">
        <v>0.51666667219251394</v>
      </c>
    </row>
    <row r="3905" spans="11:12" x14ac:dyDescent="0.3">
      <c r="K3905">
        <v>12</v>
      </c>
      <c r="L3905">
        <v>0.51666667219251394</v>
      </c>
    </row>
    <row r="3906" spans="11:12" x14ac:dyDescent="0.3">
      <c r="K3906">
        <v>17</v>
      </c>
      <c r="L3906">
        <v>0.51666667219251394</v>
      </c>
    </row>
    <row r="3907" spans="11:12" x14ac:dyDescent="0.3">
      <c r="K3907">
        <v>11</v>
      </c>
      <c r="L3907">
        <v>0.51666667219251394</v>
      </c>
    </row>
    <row r="3908" spans="11:12" x14ac:dyDescent="0.3">
      <c r="K3908">
        <v>21</v>
      </c>
      <c r="L3908">
        <v>0.51666667219251394</v>
      </c>
    </row>
    <row r="3909" spans="11:12" x14ac:dyDescent="0.3">
      <c r="K3909">
        <v>18</v>
      </c>
      <c r="L3909">
        <v>0.51666667219251394</v>
      </c>
    </row>
    <row r="3910" spans="11:12" x14ac:dyDescent="0.3">
      <c r="K3910">
        <v>17</v>
      </c>
      <c r="L3910">
        <v>0.51666667219251394</v>
      </c>
    </row>
    <row r="3911" spans="11:12" x14ac:dyDescent="0.3">
      <c r="K3911">
        <v>20</v>
      </c>
      <c r="L3911">
        <v>0.51666667219251394</v>
      </c>
    </row>
    <row r="3912" spans="11:12" x14ac:dyDescent="0.3">
      <c r="K3912">
        <v>11</v>
      </c>
      <c r="L3912">
        <v>0.51666667219251394</v>
      </c>
    </row>
    <row r="3913" spans="11:12" x14ac:dyDescent="0.3">
      <c r="K3913">
        <v>12</v>
      </c>
      <c r="L3913">
        <v>0.51666667219251394</v>
      </c>
    </row>
    <row r="3914" spans="11:12" x14ac:dyDescent="0.3">
      <c r="K3914">
        <v>11</v>
      </c>
      <c r="L3914">
        <v>0.51666667219251394</v>
      </c>
    </row>
    <row r="3915" spans="11:12" x14ac:dyDescent="0.3">
      <c r="K3915">
        <v>13</v>
      </c>
      <c r="L3915">
        <v>0.51666667219251394</v>
      </c>
    </row>
    <row r="3916" spans="11:12" x14ac:dyDescent="0.3">
      <c r="K3916">
        <v>19</v>
      </c>
      <c r="L3916">
        <v>0.51666667219251394</v>
      </c>
    </row>
    <row r="3917" spans="11:12" x14ac:dyDescent="0.3">
      <c r="K3917">
        <v>22</v>
      </c>
      <c r="L3917">
        <v>0.51666667219251394</v>
      </c>
    </row>
    <row r="3918" spans="11:12" x14ac:dyDescent="0.3">
      <c r="K3918">
        <v>22</v>
      </c>
      <c r="L3918">
        <v>0.51666667219251394</v>
      </c>
    </row>
    <row r="3919" spans="11:12" x14ac:dyDescent="0.3">
      <c r="K3919">
        <v>12</v>
      </c>
      <c r="L3919">
        <v>0.51666666171513498</v>
      </c>
    </row>
    <row r="3920" spans="11:12" x14ac:dyDescent="0.3">
      <c r="K3920">
        <v>17</v>
      </c>
      <c r="L3920">
        <v>0.51666652550920844</v>
      </c>
    </row>
    <row r="3921" spans="11:12" x14ac:dyDescent="0.3">
      <c r="K3921">
        <v>18</v>
      </c>
      <c r="L3921">
        <v>0.50000011688098311</v>
      </c>
    </row>
    <row r="3922" spans="11:12" x14ac:dyDescent="0.3">
      <c r="K3922">
        <v>18</v>
      </c>
      <c r="L3922">
        <v>0.50000011688098311</v>
      </c>
    </row>
    <row r="3923" spans="11:12" x14ac:dyDescent="0.3">
      <c r="K3923">
        <v>21</v>
      </c>
      <c r="L3923">
        <v>0.50000011688098311</v>
      </c>
    </row>
    <row r="3924" spans="11:12" x14ac:dyDescent="0.3">
      <c r="K3924">
        <v>17</v>
      </c>
      <c r="L3924">
        <v>0.50000010640360415</v>
      </c>
    </row>
    <row r="3925" spans="11:12" x14ac:dyDescent="0.3">
      <c r="K3925">
        <v>18</v>
      </c>
      <c r="L3925">
        <v>0.50000010640360415</v>
      </c>
    </row>
    <row r="3926" spans="11:12" x14ac:dyDescent="0.3">
      <c r="K3926">
        <v>22</v>
      </c>
      <c r="L3926">
        <v>0.50000010640360415</v>
      </c>
    </row>
    <row r="3927" spans="11:12" x14ac:dyDescent="0.3">
      <c r="K3927">
        <v>19</v>
      </c>
      <c r="L3927">
        <v>0.49999997019767761</v>
      </c>
    </row>
    <row r="3928" spans="11:12" x14ac:dyDescent="0.3">
      <c r="K3928">
        <v>23</v>
      </c>
      <c r="L3928">
        <v>0.49999997019767761</v>
      </c>
    </row>
    <row r="3929" spans="11:12" x14ac:dyDescent="0.3">
      <c r="K3929">
        <v>13</v>
      </c>
      <c r="L3929">
        <v>0.49999997019767761</v>
      </c>
    </row>
    <row r="3930" spans="11:12" x14ac:dyDescent="0.3">
      <c r="K3930">
        <v>19</v>
      </c>
      <c r="L3930">
        <v>0.49999997019767761</v>
      </c>
    </row>
    <row r="3931" spans="11:12" x14ac:dyDescent="0.3">
      <c r="K3931">
        <v>22</v>
      </c>
      <c r="L3931">
        <v>0.49999997019767761</v>
      </c>
    </row>
    <row r="3932" spans="11:12" x14ac:dyDescent="0.3">
      <c r="K3932">
        <v>15</v>
      </c>
      <c r="L3932">
        <v>0.49999997019767761</v>
      </c>
    </row>
    <row r="3933" spans="11:12" x14ac:dyDescent="0.3">
      <c r="K3933">
        <v>17</v>
      </c>
      <c r="L3933">
        <v>0.49999997019767761</v>
      </c>
    </row>
    <row r="3934" spans="11:12" x14ac:dyDescent="0.3">
      <c r="K3934">
        <v>22</v>
      </c>
      <c r="L3934">
        <v>0.49999997019767761</v>
      </c>
    </row>
    <row r="3935" spans="11:12" x14ac:dyDescent="0.3">
      <c r="K3935">
        <v>11</v>
      </c>
      <c r="L3935">
        <v>0.49999997019767761</v>
      </c>
    </row>
    <row r="3936" spans="11:12" x14ac:dyDescent="0.3">
      <c r="K3936">
        <v>23</v>
      </c>
      <c r="L3936">
        <v>0.49999997019767761</v>
      </c>
    </row>
    <row r="3937" spans="11:12" x14ac:dyDescent="0.3">
      <c r="K3937">
        <v>11</v>
      </c>
      <c r="L3937">
        <v>0.49999997019767761</v>
      </c>
    </row>
    <row r="3938" spans="11:12" x14ac:dyDescent="0.3">
      <c r="K3938">
        <v>17</v>
      </c>
      <c r="L3938">
        <v>0.49999997019767761</v>
      </c>
    </row>
    <row r="3939" spans="11:12" x14ac:dyDescent="0.3">
      <c r="K3939">
        <v>22</v>
      </c>
      <c r="L3939">
        <v>0.49999997019767761</v>
      </c>
    </row>
    <row r="3940" spans="11:12" x14ac:dyDescent="0.3">
      <c r="K3940">
        <v>12</v>
      </c>
      <c r="L3940">
        <v>0.49999997019767761</v>
      </c>
    </row>
    <row r="3941" spans="11:12" x14ac:dyDescent="0.3">
      <c r="K3941">
        <v>23</v>
      </c>
      <c r="L3941">
        <v>0.49999997019767761</v>
      </c>
    </row>
    <row r="3942" spans="11:12" x14ac:dyDescent="0.3">
      <c r="K3942">
        <v>21</v>
      </c>
      <c r="L3942">
        <v>0.49999997019767761</v>
      </c>
    </row>
    <row r="3943" spans="11:12" x14ac:dyDescent="0.3">
      <c r="K3943">
        <v>11</v>
      </c>
      <c r="L3943">
        <v>0.49999997019767761</v>
      </c>
    </row>
    <row r="3944" spans="11:12" x14ac:dyDescent="0.3">
      <c r="K3944">
        <v>12</v>
      </c>
      <c r="L3944">
        <v>0.49999997019767761</v>
      </c>
    </row>
    <row r="3945" spans="11:12" x14ac:dyDescent="0.3">
      <c r="K3945">
        <v>17</v>
      </c>
      <c r="L3945">
        <v>0.49999995972029865</v>
      </c>
    </row>
    <row r="3946" spans="11:12" x14ac:dyDescent="0.3">
      <c r="K3946">
        <v>18</v>
      </c>
      <c r="L3946">
        <v>0.49999995972029865</v>
      </c>
    </row>
    <row r="3947" spans="11:12" x14ac:dyDescent="0.3">
      <c r="K3947">
        <v>12</v>
      </c>
      <c r="L3947">
        <v>0.49999995972029865</v>
      </c>
    </row>
    <row r="3948" spans="11:12" x14ac:dyDescent="0.3">
      <c r="K3948">
        <v>12</v>
      </c>
      <c r="L3948">
        <v>0.48333341488614678</v>
      </c>
    </row>
    <row r="3949" spans="11:12" x14ac:dyDescent="0.3">
      <c r="K3949">
        <v>22</v>
      </c>
      <c r="L3949">
        <v>0.48333341488614678</v>
      </c>
    </row>
    <row r="3950" spans="11:12" x14ac:dyDescent="0.3">
      <c r="K3950">
        <v>23</v>
      </c>
      <c r="L3950">
        <v>0.48333341488614678</v>
      </c>
    </row>
    <row r="3951" spans="11:12" x14ac:dyDescent="0.3">
      <c r="K3951">
        <v>11</v>
      </c>
      <c r="L3951">
        <v>0.48333340440876782</v>
      </c>
    </row>
    <row r="3952" spans="11:12" x14ac:dyDescent="0.3">
      <c r="K3952">
        <v>12</v>
      </c>
      <c r="L3952">
        <v>0.48333340440876782</v>
      </c>
    </row>
    <row r="3953" spans="11:12" x14ac:dyDescent="0.3">
      <c r="K3953">
        <v>16</v>
      </c>
      <c r="L3953">
        <v>0.48333340440876782</v>
      </c>
    </row>
    <row r="3954" spans="11:12" x14ac:dyDescent="0.3">
      <c r="K3954">
        <v>13</v>
      </c>
      <c r="L3954">
        <v>0.48333340440876782</v>
      </c>
    </row>
    <row r="3955" spans="11:12" x14ac:dyDescent="0.3">
      <c r="K3955">
        <v>21</v>
      </c>
      <c r="L3955">
        <v>0.48333326820284128</v>
      </c>
    </row>
    <row r="3956" spans="11:12" x14ac:dyDescent="0.3">
      <c r="K3956">
        <v>23</v>
      </c>
      <c r="L3956">
        <v>0.48333326820284128</v>
      </c>
    </row>
    <row r="3957" spans="11:12" x14ac:dyDescent="0.3">
      <c r="K3957">
        <v>11</v>
      </c>
      <c r="L3957">
        <v>0.48333326820284128</v>
      </c>
    </row>
    <row r="3958" spans="11:12" x14ac:dyDescent="0.3">
      <c r="K3958">
        <v>23</v>
      </c>
      <c r="L3958">
        <v>0.48333325772546232</v>
      </c>
    </row>
    <row r="3959" spans="11:12" x14ac:dyDescent="0.3">
      <c r="K3959">
        <v>18</v>
      </c>
      <c r="L3959">
        <v>0.48333325772546232</v>
      </c>
    </row>
    <row r="3960" spans="11:12" x14ac:dyDescent="0.3">
      <c r="K3960">
        <v>11</v>
      </c>
      <c r="L3960">
        <v>0.48333325772546232</v>
      </c>
    </row>
    <row r="3961" spans="11:12" x14ac:dyDescent="0.3">
      <c r="K3961">
        <v>11</v>
      </c>
      <c r="L3961">
        <v>0.48333325772546232</v>
      </c>
    </row>
    <row r="3962" spans="11:12" x14ac:dyDescent="0.3">
      <c r="K3962">
        <v>13</v>
      </c>
      <c r="L3962">
        <v>0.48333325772546232</v>
      </c>
    </row>
    <row r="3963" spans="11:12" x14ac:dyDescent="0.3">
      <c r="K3963">
        <v>11</v>
      </c>
      <c r="L3963">
        <v>0.46666671289131045</v>
      </c>
    </row>
    <row r="3964" spans="11:12" x14ac:dyDescent="0.3">
      <c r="K3964">
        <v>21</v>
      </c>
      <c r="L3964">
        <v>0.46666670241393149</v>
      </c>
    </row>
    <row r="3965" spans="11:12" x14ac:dyDescent="0.3">
      <c r="K3965">
        <v>19</v>
      </c>
      <c r="L3965">
        <v>0.46666670241393149</v>
      </c>
    </row>
    <row r="3966" spans="11:12" x14ac:dyDescent="0.3">
      <c r="K3966">
        <v>12</v>
      </c>
      <c r="L3966">
        <v>0.46666670241393149</v>
      </c>
    </row>
    <row r="3967" spans="11:12" x14ac:dyDescent="0.3">
      <c r="K3967">
        <v>17</v>
      </c>
      <c r="L3967">
        <v>0.46666670241393149</v>
      </c>
    </row>
    <row r="3968" spans="11:12" x14ac:dyDescent="0.3">
      <c r="K3968">
        <v>17</v>
      </c>
      <c r="L3968">
        <v>0.46666670241393149</v>
      </c>
    </row>
    <row r="3969" spans="11:12" x14ac:dyDescent="0.3">
      <c r="K3969">
        <v>21</v>
      </c>
      <c r="L3969">
        <v>0.46666670241393149</v>
      </c>
    </row>
    <row r="3970" spans="11:12" x14ac:dyDescent="0.3">
      <c r="K3970">
        <v>18</v>
      </c>
      <c r="L3970">
        <v>0.46666670241393149</v>
      </c>
    </row>
    <row r="3971" spans="11:12" x14ac:dyDescent="0.3">
      <c r="K3971">
        <v>15</v>
      </c>
      <c r="L3971">
        <v>0.46666670241393149</v>
      </c>
    </row>
    <row r="3972" spans="11:12" x14ac:dyDescent="0.3">
      <c r="K3972">
        <v>14</v>
      </c>
      <c r="L3972">
        <v>0.46666656620800495</v>
      </c>
    </row>
    <row r="3973" spans="11:12" x14ac:dyDescent="0.3">
      <c r="K3973">
        <v>11</v>
      </c>
      <c r="L3973">
        <v>0.46666656620800495</v>
      </c>
    </row>
    <row r="3974" spans="11:12" x14ac:dyDescent="0.3">
      <c r="K3974">
        <v>16</v>
      </c>
      <c r="L3974">
        <v>0.45000000041909516</v>
      </c>
    </row>
    <row r="3975" spans="11:12" x14ac:dyDescent="0.3">
      <c r="K3975">
        <v>11</v>
      </c>
      <c r="L3975">
        <v>0.45000000041909516</v>
      </c>
    </row>
    <row r="3976" spans="11:12" x14ac:dyDescent="0.3">
      <c r="K3976">
        <v>17</v>
      </c>
      <c r="L3976">
        <v>0.45000000041909516</v>
      </c>
    </row>
    <row r="3977" spans="11:12" x14ac:dyDescent="0.3">
      <c r="K3977">
        <v>23</v>
      </c>
      <c r="L3977">
        <v>0.45000000041909516</v>
      </c>
    </row>
    <row r="3978" spans="11:12" x14ac:dyDescent="0.3">
      <c r="K3978">
        <v>23</v>
      </c>
      <c r="L3978">
        <v>0.45000000041909516</v>
      </c>
    </row>
    <row r="3979" spans="11:12" x14ac:dyDescent="0.3">
      <c r="K3979">
        <v>18</v>
      </c>
      <c r="L3979">
        <v>0.45000000041909516</v>
      </c>
    </row>
    <row r="3980" spans="11:12" x14ac:dyDescent="0.3">
      <c r="K3980">
        <v>16</v>
      </c>
      <c r="L3980">
        <v>0.45000000041909516</v>
      </c>
    </row>
    <row r="3981" spans="11:12" x14ac:dyDescent="0.3">
      <c r="K3981">
        <v>18</v>
      </c>
      <c r="L3981">
        <v>0.45000000041909516</v>
      </c>
    </row>
    <row r="3982" spans="11:12" x14ac:dyDescent="0.3">
      <c r="K3982">
        <v>11</v>
      </c>
      <c r="L3982">
        <v>0.45000000041909516</v>
      </c>
    </row>
    <row r="3983" spans="11:12" x14ac:dyDescent="0.3">
      <c r="K3983">
        <v>22</v>
      </c>
      <c r="L3983">
        <v>0.45000000041909516</v>
      </c>
    </row>
    <row r="3984" spans="11:12" x14ac:dyDescent="0.3">
      <c r="K3984">
        <v>23</v>
      </c>
      <c r="L3984">
        <v>0.45000000041909516</v>
      </c>
    </row>
    <row r="3985" spans="11:12" x14ac:dyDescent="0.3">
      <c r="K3985">
        <v>21</v>
      </c>
      <c r="L3985">
        <v>0.45000000041909516</v>
      </c>
    </row>
    <row r="3986" spans="11:12" x14ac:dyDescent="0.3">
      <c r="K3986">
        <v>17</v>
      </c>
      <c r="L3986">
        <v>0.45000000041909516</v>
      </c>
    </row>
    <row r="3987" spans="11:12" x14ac:dyDescent="0.3">
      <c r="K3987">
        <v>23</v>
      </c>
      <c r="L3987">
        <v>0.45000000041909516</v>
      </c>
    </row>
    <row r="3988" spans="11:12" x14ac:dyDescent="0.3">
      <c r="K3988">
        <v>21</v>
      </c>
      <c r="L3988">
        <v>0.43333344510756433</v>
      </c>
    </row>
    <row r="3989" spans="11:12" x14ac:dyDescent="0.3">
      <c r="K3989">
        <v>14</v>
      </c>
      <c r="L3989">
        <v>0.43333343463018537</v>
      </c>
    </row>
    <row r="3990" spans="11:12" x14ac:dyDescent="0.3">
      <c r="K3990">
        <v>12</v>
      </c>
      <c r="L3990">
        <v>0.43333329842425883</v>
      </c>
    </row>
    <row r="3991" spans="11:12" x14ac:dyDescent="0.3">
      <c r="K3991">
        <v>11</v>
      </c>
      <c r="L3991">
        <v>0.43333329842425883</v>
      </c>
    </row>
    <row r="3992" spans="11:12" x14ac:dyDescent="0.3">
      <c r="K3992">
        <v>17</v>
      </c>
      <c r="L3992">
        <v>0.43333329842425883</v>
      </c>
    </row>
    <row r="3993" spans="11:12" x14ac:dyDescent="0.3">
      <c r="K3993">
        <v>17</v>
      </c>
      <c r="L3993">
        <v>0.43333329842425883</v>
      </c>
    </row>
    <row r="3994" spans="11:12" x14ac:dyDescent="0.3">
      <c r="K3994">
        <v>18</v>
      </c>
      <c r="L3994">
        <v>0.43333329842425883</v>
      </c>
    </row>
    <row r="3995" spans="11:12" x14ac:dyDescent="0.3">
      <c r="K3995">
        <v>18</v>
      </c>
      <c r="L3995">
        <v>0.43333329842425883</v>
      </c>
    </row>
    <row r="3996" spans="11:12" x14ac:dyDescent="0.3">
      <c r="K3996">
        <v>23</v>
      </c>
      <c r="L3996">
        <v>0.43333329842425883</v>
      </c>
    </row>
    <row r="3997" spans="11:12" x14ac:dyDescent="0.3">
      <c r="K3997">
        <v>12</v>
      </c>
      <c r="L3997">
        <v>0.43333329842425883</v>
      </c>
    </row>
    <row r="3998" spans="11:12" x14ac:dyDescent="0.3">
      <c r="K3998">
        <v>17</v>
      </c>
      <c r="L3998">
        <v>0.43333329842425883</v>
      </c>
    </row>
    <row r="3999" spans="11:12" x14ac:dyDescent="0.3">
      <c r="K3999">
        <v>17</v>
      </c>
      <c r="L3999">
        <v>0.43333329842425883</v>
      </c>
    </row>
    <row r="4000" spans="11:12" x14ac:dyDescent="0.3">
      <c r="K4000">
        <v>19</v>
      </c>
      <c r="L4000">
        <v>0.43333329842425883</v>
      </c>
    </row>
    <row r="4001" spans="11:12" x14ac:dyDescent="0.3">
      <c r="K4001">
        <v>23</v>
      </c>
      <c r="L4001">
        <v>0.43333329842425883</v>
      </c>
    </row>
    <row r="4002" spans="11:12" x14ac:dyDescent="0.3">
      <c r="K4002">
        <v>17</v>
      </c>
      <c r="L4002">
        <v>0.43333329842425883</v>
      </c>
    </row>
    <row r="4003" spans="11:12" x14ac:dyDescent="0.3">
      <c r="K4003">
        <v>19</v>
      </c>
      <c r="L4003">
        <v>0.43333329842425883</v>
      </c>
    </row>
    <row r="4004" spans="11:12" x14ac:dyDescent="0.3">
      <c r="K4004">
        <v>22</v>
      </c>
      <c r="L4004">
        <v>0.43333329842425883</v>
      </c>
    </row>
    <row r="4005" spans="11:12" x14ac:dyDescent="0.3">
      <c r="K4005">
        <v>12</v>
      </c>
      <c r="L4005">
        <v>0.43333329842425883</v>
      </c>
    </row>
    <row r="4006" spans="11:12" x14ac:dyDescent="0.3">
      <c r="K4006">
        <v>19</v>
      </c>
      <c r="L4006">
        <v>0.43333329842425883</v>
      </c>
    </row>
    <row r="4007" spans="11:12" x14ac:dyDescent="0.3">
      <c r="K4007">
        <v>21</v>
      </c>
      <c r="L4007">
        <v>0.43333329842425883</v>
      </c>
    </row>
    <row r="4008" spans="11:12" x14ac:dyDescent="0.3">
      <c r="K4008">
        <v>20</v>
      </c>
      <c r="L4008">
        <v>0.43333329842425883</v>
      </c>
    </row>
    <row r="4009" spans="11:12" x14ac:dyDescent="0.3">
      <c r="K4009">
        <v>12</v>
      </c>
      <c r="L4009">
        <v>0.43333328794687986</v>
      </c>
    </row>
    <row r="4010" spans="11:12" x14ac:dyDescent="0.3">
      <c r="K4010">
        <v>20</v>
      </c>
      <c r="L4010">
        <v>0.43333328794687986</v>
      </c>
    </row>
    <row r="4011" spans="11:12" x14ac:dyDescent="0.3">
      <c r="K4011">
        <v>18</v>
      </c>
      <c r="L4011">
        <v>0.416666743112728</v>
      </c>
    </row>
    <row r="4012" spans="11:12" x14ac:dyDescent="0.3">
      <c r="K4012">
        <v>15</v>
      </c>
      <c r="L4012">
        <v>0.41666673263534904</v>
      </c>
    </row>
    <row r="4013" spans="11:12" x14ac:dyDescent="0.3">
      <c r="K4013">
        <v>19</v>
      </c>
      <c r="L4013">
        <v>0.41666673263534904</v>
      </c>
    </row>
    <row r="4014" spans="11:12" x14ac:dyDescent="0.3">
      <c r="K4014">
        <v>22</v>
      </c>
      <c r="L4014">
        <v>0.41666673263534904</v>
      </c>
    </row>
    <row r="4015" spans="11:12" x14ac:dyDescent="0.3">
      <c r="K4015">
        <v>21</v>
      </c>
      <c r="L4015">
        <v>0.41666673263534904</v>
      </c>
    </row>
    <row r="4016" spans="11:12" x14ac:dyDescent="0.3">
      <c r="K4016">
        <v>11</v>
      </c>
      <c r="L4016">
        <v>0.41666673263534904</v>
      </c>
    </row>
    <row r="4017" spans="11:12" x14ac:dyDescent="0.3">
      <c r="K4017">
        <v>19</v>
      </c>
      <c r="L4017">
        <v>0.41666673263534904</v>
      </c>
    </row>
    <row r="4018" spans="11:12" x14ac:dyDescent="0.3">
      <c r="K4018">
        <v>15</v>
      </c>
      <c r="L4018">
        <v>0.41666673263534904</v>
      </c>
    </row>
    <row r="4019" spans="11:12" x14ac:dyDescent="0.3">
      <c r="K4019">
        <v>15</v>
      </c>
      <c r="L4019">
        <v>0.4166665964294225</v>
      </c>
    </row>
    <row r="4020" spans="11:12" x14ac:dyDescent="0.3">
      <c r="K4020">
        <v>12</v>
      </c>
      <c r="L4020">
        <v>0.4166665964294225</v>
      </c>
    </row>
    <row r="4021" spans="11:12" x14ac:dyDescent="0.3">
      <c r="K4021">
        <v>12</v>
      </c>
      <c r="L4021">
        <v>0.4166665964294225</v>
      </c>
    </row>
    <row r="4022" spans="11:12" x14ac:dyDescent="0.3">
      <c r="K4022">
        <v>22</v>
      </c>
      <c r="L4022">
        <v>0.4166665964294225</v>
      </c>
    </row>
    <row r="4023" spans="11:12" x14ac:dyDescent="0.3">
      <c r="K4023">
        <v>20</v>
      </c>
      <c r="L4023">
        <v>0.41666658595204353</v>
      </c>
    </row>
    <row r="4024" spans="11:12" x14ac:dyDescent="0.3">
      <c r="K4024">
        <v>18</v>
      </c>
      <c r="L4024">
        <v>0.41666658595204353</v>
      </c>
    </row>
    <row r="4025" spans="11:12" x14ac:dyDescent="0.3">
      <c r="K4025">
        <v>12</v>
      </c>
      <c r="L4025">
        <v>0.41666658595204353</v>
      </c>
    </row>
    <row r="4026" spans="11:12" x14ac:dyDescent="0.3">
      <c r="K4026">
        <v>11</v>
      </c>
      <c r="L4026">
        <v>0.4000000306405127</v>
      </c>
    </row>
    <row r="4027" spans="11:12" x14ac:dyDescent="0.3">
      <c r="K4027">
        <v>12</v>
      </c>
      <c r="L4027">
        <v>0.4000000306405127</v>
      </c>
    </row>
    <row r="4028" spans="11:12" x14ac:dyDescent="0.3">
      <c r="K4028">
        <v>23</v>
      </c>
      <c r="L4028">
        <v>0.4000000306405127</v>
      </c>
    </row>
    <row r="4029" spans="11:12" x14ac:dyDescent="0.3">
      <c r="K4029">
        <v>13</v>
      </c>
      <c r="L4029">
        <v>0.4000000306405127</v>
      </c>
    </row>
    <row r="4030" spans="11:12" x14ac:dyDescent="0.3">
      <c r="K4030">
        <v>23</v>
      </c>
      <c r="L4030">
        <v>0.4000000306405127</v>
      </c>
    </row>
    <row r="4031" spans="11:12" x14ac:dyDescent="0.3">
      <c r="K4031">
        <v>21</v>
      </c>
      <c r="L4031">
        <v>0.4000000306405127</v>
      </c>
    </row>
    <row r="4032" spans="11:12" x14ac:dyDescent="0.3">
      <c r="K4032">
        <v>21</v>
      </c>
      <c r="L4032">
        <v>0.4000000306405127</v>
      </c>
    </row>
    <row r="4033" spans="11:12" x14ac:dyDescent="0.3">
      <c r="K4033">
        <v>23</v>
      </c>
      <c r="L4033">
        <v>0.4000000306405127</v>
      </c>
    </row>
    <row r="4034" spans="11:12" x14ac:dyDescent="0.3">
      <c r="K4034">
        <v>22</v>
      </c>
      <c r="L4034">
        <v>0.4000000306405127</v>
      </c>
    </row>
    <row r="4035" spans="11:12" x14ac:dyDescent="0.3">
      <c r="K4035">
        <v>18</v>
      </c>
      <c r="L4035">
        <v>0.4000000306405127</v>
      </c>
    </row>
    <row r="4036" spans="11:12" x14ac:dyDescent="0.3">
      <c r="K4036">
        <v>22</v>
      </c>
      <c r="L4036">
        <v>0.39999989443458617</v>
      </c>
    </row>
    <row r="4037" spans="11:12" x14ac:dyDescent="0.3">
      <c r="K4037">
        <v>11</v>
      </c>
      <c r="L4037">
        <v>0.39999989443458617</v>
      </c>
    </row>
    <row r="4038" spans="11:12" x14ac:dyDescent="0.3">
      <c r="K4038">
        <v>11</v>
      </c>
      <c r="L4038">
        <v>0.39999989443458617</v>
      </c>
    </row>
    <row r="4039" spans="11:12" x14ac:dyDescent="0.3">
      <c r="K4039">
        <v>22</v>
      </c>
      <c r="L4039">
        <v>0.39999989443458617</v>
      </c>
    </row>
    <row r="4040" spans="11:12" x14ac:dyDescent="0.3">
      <c r="K4040">
        <v>16</v>
      </c>
      <c r="L4040">
        <v>0.3999998839572072</v>
      </c>
    </row>
    <row r="4041" spans="11:12" x14ac:dyDescent="0.3">
      <c r="K4041">
        <v>12</v>
      </c>
      <c r="L4041">
        <v>0.3999998839572072</v>
      </c>
    </row>
    <row r="4042" spans="11:12" x14ac:dyDescent="0.3">
      <c r="K4042">
        <v>18</v>
      </c>
      <c r="L4042">
        <v>0.38333347532898188</v>
      </c>
    </row>
    <row r="4043" spans="11:12" x14ac:dyDescent="0.3">
      <c r="K4043">
        <v>16</v>
      </c>
      <c r="L4043">
        <v>0.38333346485160291</v>
      </c>
    </row>
    <row r="4044" spans="11:12" x14ac:dyDescent="0.3">
      <c r="K4044">
        <v>11</v>
      </c>
      <c r="L4044">
        <v>0.38333332864567637</v>
      </c>
    </row>
    <row r="4045" spans="11:12" x14ac:dyDescent="0.3">
      <c r="K4045">
        <v>18</v>
      </c>
      <c r="L4045">
        <v>0.38333332864567637</v>
      </c>
    </row>
    <row r="4046" spans="11:12" x14ac:dyDescent="0.3">
      <c r="K4046">
        <v>21</v>
      </c>
      <c r="L4046">
        <v>0.38333332864567637</v>
      </c>
    </row>
    <row r="4047" spans="11:12" x14ac:dyDescent="0.3">
      <c r="K4047">
        <v>11</v>
      </c>
      <c r="L4047">
        <v>0.38333332864567637</v>
      </c>
    </row>
    <row r="4048" spans="11:12" x14ac:dyDescent="0.3">
      <c r="K4048">
        <v>19</v>
      </c>
      <c r="L4048">
        <v>0.38333332864567637</v>
      </c>
    </row>
    <row r="4049" spans="11:12" x14ac:dyDescent="0.3">
      <c r="K4049">
        <v>18</v>
      </c>
      <c r="L4049">
        <v>0.38333332864567637</v>
      </c>
    </row>
    <row r="4050" spans="11:12" x14ac:dyDescent="0.3">
      <c r="K4050">
        <v>19</v>
      </c>
      <c r="L4050">
        <v>0.38333332864567637</v>
      </c>
    </row>
    <row r="4051" spans="11:12" x14ac:dyDescent="0.3">
      <c r="K4051">
        <v>21</v>
      </c>
      <c r="L4051">
        <v>0.38333332864567637</v>
      </c>
    </row>
    <row r="4052" spans="11:12" x14ac:dyDescent="0.3">
      <c r="K4052">
        <v>22</v>
      </c>
      <c r="L4052">
        <v>0.38333332864567637</v>
      </c>
    </row>
    <row r="4053" spans="11:12" x14ac:dyDescent="0.3">
      <c r="K4053">
        <v>11</v>
      </c>
      <c r="L4053">
        <v>0.38333332864567637</v>
      </c>
    </row>
    <row r="4054" spans="11:12" x14ac:dyDescent="0.3">
      <c r="K4054">
        <v>17</v>
      </c>
      <c r="L4054">
        <v>0.38333332864567637</v>
      </c>
    </row>
    <row r="4055" spans="11:12" x14ac:dyDescent="0.3">
      <c r="K4055">
        <v>20</v>
      </c>
      <c r="L4055">
        <v>0.38333332864567637</v>
      </c>
    </row>
    <row r="4056" spans="11:12" x14ac:dyDescent="0.3">
      <c r="K4056">
        <v>18</v>
      </c>
      <c r="L4056">
        <v>0.38333332864567637</v>
      </c>
    </row>
    <row r="4057" spans="11:12" x14ac:dyDescent="0.3">
      <c r="K4057">
        <v>13</v>
      </c>
      <c r="L4057">
        <v>0.38333332864567637</v>
      </c>
    </row>
    <row r="4058" spans="11:12" x14ac:dyDescent="0.3">
      <c r="K4058">
        <v>23</v>
      </c>
      <c r="L4058">
        <v>0.38333332864567637</v>
      </c>
    </row>
    <row r="4059" spans="11:12" x14ac:dyDescent="0.3">
      <c r="K4059">
        <v>11</v>
      </c>
      <c r="L4059">
        <v>0.38333332864567637</v>
      </c>
    </row>
    <row r="4060" spans="11:12" x14ac:dyDescent="0.3">
      <c r="K4060">
        <v>15</v>
      </c>
      <c r="L4060">
        <v>0.38333332864567637</v>
      </c>
    </row>
    <row r="4061" spans="11:12" x14ac:dyDescent="0.3">
      <c r="K4061">
        <v>23</v>
      </c>
      <c r="L4061">
        <v>0.38333332864567637</v>
      </c>
    </row>
    <row r="4062" spans="11:12" x14ac:dyDescent="0.3">
      <c r="K4062">
        <v>17</v>
      </c>
      <c r="L4062">
        <v>0.38333331816829741</v>
      </c>
    </row>
    <row r="4063" spans="11:12" x14ac:dyDescent="0.3">
      <c r="K4063">
        <v>16</v>
      </c>
      <c r="L4063">
        <v>0.36666677333414555</v>
      </c>
    </row>
    <row r="4064" spans="11:12" x14ac:dyDescent="0.3">
      <c r="K4064">
        <v>12</v>
      </c>
      <c r="L4064">
        <v>0.36666677333414555</v>
      </c>
    </row>
    <row r="4065" spans="11:12" x14ac:dyDescent="0.3">
      <c r="K4065">
        <v>23</v>
      </c>
      <c r="L4065">
        <v>0.36666677333414555</v>
      </c>
    </row>
    <row r="4066" spans="11:12" x14ac:dyDescent="0.3">
      <c r="K4066">
        <v>11</v>
      </c>
      <c r="L4066">
        <v>0.36666677333414555</v>
      </c>
    </row>
    <row r="4067" spans="11:12" x14ac:dyDescent="0.3">
      <c r="K4067">
        <v>19</v>
      </c>
      <c r="L4067">
        <v>0.36666677333414555</v>
      </c>
    </row>
    <row r="4068" spans="11:12" x14ac:dyDescent="0.3">
      <c r="K4068">
        <v>16</v>
      </c>
      <c r="L4068">
        <v>0.36666677333414555</v>
      </c>
    </row>
    <row r="4069" spans="11:12" x14ac:dyDescent="0.3">
      <c r="K4069">
        <v>18</v>
      </c>
      <c r="L4069">
        <v>0.36666677333414555</v>
      </c>
    </row>
    <row r="4070" spans="11:12" x14ac:dyDescent="0.3">
      <c r="K4070">
        <v>16</v>
      </c>
      <c r="L4070">
        <v>0.36666676285676658</v>
      </c>
    </row>
    <row r="4071" spans="11:12" x14ac:dyDescent="0.3">
      <c r="K4071">
        <v>17</v>
      </c>
      <c r="L4071">
        <v>0.36666676285676658</v>
      </c>
    </row>
    <row r="4072" spans="11:12" x14ac:dyDescent="0.3">
      <c r="K4072">
        <v>20</v>
      </c>
      <c r="L4072">
        <v>0.36666676285676658</v>
      </c>
    </row>
    <row r="4073" spans="11:12" x14ac:dyDescent="0.3">
      <c r="K4073">
        <v>21</v>
      </c>
      <c r="L4073">
        <v>0.36666676285676658</v>
      </c>
    </row>
    <row r="4074" spans="11:12" x14ac:dyDescent="0.3">
      <c r="K4074">
        <v>22</v>
      </c>
      <c r="L4074">
        <v>0.36666676285676658</v>
      </c>
    </row>
    <row r="4075" spans="11:12" x14ac:dyDescent="0.3">
      <c r="K4075">
        <v>23</v>
      </c>
      <c r="L4075">
        <v>0.36666662665084004</v>
      </c>
    </row>
    <row r="4076" spans="11:12" x14ac:dyDescent="0.3">
      <c r="K4076">
        <v>12</v>
      </c>
      <c r="L4076">
        <v>0.36666662665084004</v>
      </c>
    </row>
    <row r="4077" spans="11:12" x14ac:dyDescent="0.3">
      <c r="K4077">
        <v>16</v>
      </c>
      <c r="L4077">
        <v>0.36666662665084004</v>
      </c>
    </row>
    <row r="4078" spans="11:12" x14ac:dyDescent="0.3">
      <c r="K4078">
        <v>17</v>
      </c>
      <c r="L4078">
        <v>0.36666662665084004</v>
      </c>
    </row>
    <row r="4079" spans="11:12" x14ac:dyDescent="0.3">
      <c r="K4079">
        <v>18</v>
      </c>
      <c r="L4079">
        <v>0.36666662665084004</v>
      </c>
    </row>
    <row r="4080" spans="11:12" x14ac:dyDescent="0.3">
      <c r="K4080">
        <v>12</v>
      </c>
      <c r="L4080">
        <v>0.36666662665084004</v>
      </c>
    </row>
    <row r="4081" spans="11:12" x14ac:dyDescent="0.3">
      <c r="K4081">
        <v>20</v>
      </c>
      <c r="L4081">
        <v>0.36666662665084004</v>
      </c>
    </row>
    <row r="4082" spans="11:12" x14ac:dyDescent="0.3">
      <c r="K4082">
        <v>12</v>
      </c>
      <c r="L4082">
        <v>0.36666661617346108</v>
      </c>
    </row>
    <row r="4083" spans="11:12" x14ac:dyDescent="0.3">
      <c r="K4083">
        <v>14</v>
      </c>
      <c r="L4083">
        <v>0.36666661617346108</v>
      </c>
    </row>
    <row r="4084" spans="11:12" x14ac:dyDescent="0.3">
      <c r="K4084">
        <v>17</v>
      </c>
      <c r="L4084">
        <v>0.35000007133930922</v>
      </c>
    </row>
    <row r="4085" spans="11:12" x14ac:dyDescent="0.3">
      <c r="K4085">
        <v>16</v>
      </c>
      <c r="L4085">
        <v>0.35000007133930922</v>
      </c>
    </row>
    <row r="4086" spans="11:12" x14ac:dyDescent="0.3">
      <c r="K4086">
        <v>19</v>
      </c>
      <c r="L4086">
        <v>0.35000007133930922</v>
      </c>
    </row>
    <row r="4087" spans="11:12" x14ac:dyDescent="0.3">
      <c r="K4087">
        <v>18</v>
      </c>
      <c r="L4087">
        <v>0.35000007133930922</v>
      </c>
    </row>
    <row r="4088" spans="11:12" x14ac:dyDescent="0.3">
      <c r="K4088">
        <v>22</v>
      </c>
      <c r="L4088">
        <v>0.35000006086193025</v>
      </c>
    </row>
    <row r="4089" spans="11:12" x14ac:dyDescent="0.3">
      <c r="K4089">
        <v>12</v>
      </c>
      <c r="L4089">
        <v>0.35000006086193025</v>
      </c>
    </row>
    <row r="4090" spans="11:12" x14ac:dyDescent="0.3">
      <c r="K4090">
        <v>23</v>
      </c>
      <c r="L4090">
        <v>0.34999992465600371</v>
      </c>
    </row>
    <row r="4091" spans="11:12" x14ac:dyDescent="0.3">
      <c r="K4091">
        <v>19</v>
      </c>
      <c r="L4091">
        <v>0.34999992465600371</v>
      </c>
    </row>
    <row r="4092" spans="11:12" x14ac:dyDescent="0.3">
      <c r="K4092">
        <v>19</v>
      </c>
      <c r="L4092">
        <v>0.34999992465600371</v>
      </c>
    </row>
    <row r="4093" spans="11:12" x14ac:dyDescent="0.3">
      <c r="K4093">
        <v>23</v>
      </c>
      <c r="L4093">
        <v>0.34999992465600371</v>
      </c>
    </row>
    <row r="4094" spans="11:12" x14ac:dyDescent="0.3">
      <c r="K4094">
        <v>20</v>
      </c>
      <c r="L4094">
        <v>0.34999992465600371</v>
      </c>
    </row>
    <row r="4095" spans="11:12" x14ac:dyDescent="0.3">
      <c r="K4095">
        <v>22</v>
      </c>
      <c r="L4095">
        <v>0.34999992465600371</v>
      </c>
    </row>
    <row r="4096" spans="11:12" x14ac:dyDescent="0.3">
      <c r="K4096">
        <v>20</v>
      </c>
      <c r="L4096">
        <v>0.34999992465600371</v>
      </c>
    </row>
    <row r="4097" spans="11:12" x14ac:dyDescent="0.3">
      <c r="K4097">
        <v>11</v>
      </c>
      <c r="L4097">
        <v>0.34999992465600371</v>
      </c>
    </row>
    <row r="4098" spans="11:12" x14ac:dyDescent="0.3">
      <c r="K4098">
        <v>12</v>
      </c>
      <c r="L4098">
        <v>0.34999992465600371</v>
      </c>
    </row>
    <row r="4099" spans="11:12" x14ac:dyDescent="0.3">
      <c r="K4099">
        <v>13</v>
      </c>
      <c r="L4099">
        <v>0.34999992465600371</v>
      </c>
    </row>
    <row r="4100" spans="11:12" x14ac:dyDescent="0.3">
      <c r="K4100">
        <v>18</v>
      </c>
      <c r="L4100">
        <v>0.34999992465600371</v>
      </c>
    </row>
    <row r="4101" spans="11:12" x14ac:dyDescent="0.3">
      <c r="K4101">
        <v>23</v>
      </c>
      <c r="L4101">
        <v>0.34999991417862475</v>
      </c>
    </row>
    <row r="4102" spans="11:12" x14ac:dyDescent="0.3">
      <c r="K4102">
        <v>20</v>
      </c>
      <c r="L4102">
        <v>0.34999991417862475</v>
      </c>
    </row>
    <row r="4103" spans="11:12" x14ac:dyDescent="0.3">
      <c r="K4103">
        <v>11</v>
      </c>
      <c r="L4103">
        <v>0.34999991417862475</v>
      </c>
    </row>
    <row r="4104" spans="11:12" x14ac:dyDescent="0.3">
      <c r="K4104">
        <v>14</v>
      </c>
      <c r="L4104">
        <v>0.33333336934447289</v>
      </c>
    </row>
    <row r="4105" spans="11:12" x14ac:dyDescent="0.3">
      <c r="K4105">
        <v>17</v>
      </c>
      <c r="L4105">
        <v>0.33333336934447289</v>
      </c>
    </row>
    <row r="4106" spans="11:12" x14ac:dyDescent="0.3">
      <c r="K4106">
        <v>17</v>
      </c>
      <c r="L4106">
        <v>0.33333335886709392</v>
      </c>
    </row>
    <row r="4107" spans="11:12" x14ac:dyDescent="0.3">
      <c r="K4107">
        <v>12</v>
      </c>
      <c r="L4107">
        <v>0.33333335886709392</v>
      </c>
    </row>
    <row r="4108" spans="11:12" x14ac:dyDescent="0.3">
      <c r="K4108">
        <v>14</v>
      </c>
      <c r="L4108">
        <v>0.33333335886709392</v>
      </c>
    </row>
    <row r="4109" spans="11:12" x14ac:dyDescent="0.3">
      <c r="K4109">
        <v>18</v>
      </c>
      <c r="L4109">
        <v>0.33333335886709392</v>
      </c>
    </row>
    <row r="4110" spans="11:12" x14ac:dyDescent="0.3">
      <c r="K4110">
        <v>22</v>
      </c>
      <c r="L4110">
        <v>0.33333335886709392</v>
      </c>
    </row>
    <row r="4111" spans="11:12" x14ac:dyDescent="0.3">
      <c r="K4111">
        <v>17</v>
      </c>
      <c r="L4111">
        <v>0.33333335886709392</v>
      </c>
    </row>
    <row r="4112" spans="11:12" x14ac:dyDescent="0.3">
      <c r="K4112">
        <v>23</v>
      </c>
      <c r="L4112">
        <v>0.33333335886709392</v>
      </c>
    </row>
    <row r="4113" spans="11:12" x14ac:dyDescent="0.3">
      <c r="K4113">
        <v>18</v>
      </c>
      <c r="L4113">
        <v>0.33333335886709392</v>
      </c>
    </row>
    <row r="4114" spans="11:12" x14ac:dyDescent="0.3">
      <c r="K4114">
        <v>21</v>
      </c>
      <c r="L4114">
        <v>0.33333335886709392</v>
      </c>
    </row>
    <row r="4115" spans="11:12" x14ac:dyDescent="0.3">
      <c r="K4115">
        <v>21</v>
      </c>
      <c r="L4115">
        <v>0.33333335886709392</v>
      </c>
    </row>
    <row r="4116" spans="11:12" x14ac:dyDescent="0.3">
      <c r="K4116">
        <v>22</v>
      </c>
      <c r="L4116">
        <v>0.33333335886709392</v>
      </c>
    </row>
    <row r="4117" spans="11:12" x14ac:dyDescent="0.3">
      <c r="K4117">
        <v>14</v>
      </c>
      <c r="L4117">
        <v>0.33333335886709392</v>
      </c>
    </row>
    <row r="4118" spans="11:12" x14ac:dyDescent="0.3">
      <c r="K4118">
        <v>11</v>
      </c>
      <c r="L4118">
        <v>0.33333335886709392</v>
      </c>
    </row>
    <row r="4119" spans="11:12" x14ac:dyDescent="0.3">
      <c r="K4119">
        <v>22</v>
      </c>
      <c r="L4119">
        <v>0.33333335886709392</v>
      </c>
    </row>
    <row r="4120" spans="11:12" x14ac:dyDescent="0.3">
      <c r="K4120">
        <v>22</v>
      </c>
      <c r="L4120">
        <v>0.33333335886709392</v>
      </c>
    </row>
    <row r="4121" spans="11:12" x14ac:dyDescent="0.3">
      <c r="K4121">
        <v>12</v>
      </c>
      <c r="L4121">
        <v>0.33333335886709392</v>
      </c>
    </row>
    <row r="4122" spans="11:12" x14ac:dyDescent="0.3">
      <c r="K4122">
        <v>20</v>
      </c>
      <c r="L4122">
        <v>0.33333335886709392</v>
      </c>
    </row>
    <row r="4123" spans="11:12" x14ac:dyDescent="0.3">
      <c r="K4123">
        <v>23</v>
      </c>
      <c r="L4123">
        <v>0.33333335886709392</v>
      </c>
    </row>
    <row r="4124" spans="11:12" x14ac:dyDescent="0.3">
      <c r="K4124">
        <v>11</v>
      </c>
      <c r="L4124">
        <v>0.33333321218378842</v>
      </c>
    </row>
    <row r="4125" spans="11:12" x14ac:dyDescent="0.3">
      <c r="K4125">
        <v>12</v>
      </c>
      <c r="L4125">
        <v>0.33333321218378842</v>
      </c>
    </row>
    <row r="4126" spans="11:12" x14ac:dyDescent="0.3">
      <c r="K4126">
        <v>23</v>
      </c>
      <c r="L4126">
        <v>0.33333321218378842</v>
      </c>
    </row>
    <row r="4127" spans="11:12" x14ac:dyDescent="0.3">
      <c r="K4127">
        <v>21</v>
      </c>
      <c r="L4127">
        <v>0.31666665687225759</v>
      </c>
    </row>
    <row r="4128" spans="11:12" x14ac:dyDescent="0.3">
      <c r="K4128">
        <v>23</v>
      </c>
      <c r="L4128">
        <v>0.31666665687225759</v>
      </c>
    </row>
    <row r="4129" spans="11:12" x14ac:dyDescent="0.3">
      <c r="K4129">
        <v>11</v>
      </c>
      <c r="L4129">
        <v>0.31666665687225759</v>
      </c>
    </row>
    <row r="4130" spans="11:12" x14ac:dyDescent="0.3">
      <c r="K4130">
        <v>12</v>
      </c>
      <c r="L4130">
        <v>0.31666665687225759</v>
      </c>
    </row>
    <row r="4131" spans="11:12" x14ac:dyDescent="0.3">
      <c r="K4131">
        <v>18</v>
      </c>
      <c r="L4131">
        <v>0.31666665687225759</v>
      </c>
    </row>
    <row r="4132" spans="11:12" x14ac:dyDescent="0.3">
      <c r="K4132">
        <v>11</v>
      </c>
      <c r="L4132">
        <v>0.31666665687225759</v>
      </c>
    </row>
    <row r="4133" spans="11:12" x14ac:dyDescent="0.3">
      <c r="K4133">
        <v>17</v>
      </c>
      <c r="L4133">
        <v>0.31666665687225759</v>
      </c>
    </row>
    <row r="4134" spans="11:12" x14ac:dyDescent="0.3">
      <c r="K4134">
        <v>15</v>
      </c>
      <c r="L4134">
        <v>0.31666665687225759</v>
      </c>
    </row>
    <row r="4135" spans="11:12" x14ac:dyDescent="0.3">
      <c r="K4135">
        <v>20</v>
      </c>
      <c r="L4135">
        <v>0.31666665687225759</v>
      </c>
    </row>
    <row r="4136" spans="11:12" x14ac:dyDescent="0.3">
      <c r="K4136">
        <v>16</v>
      </c>
      <c r="L4136">
        <v>0.31666665687225759</v>
      </c>
    </row>
    <row r="4137" spans="11:12" x14ac:dyDescent="0.3">
      <c r="K4137">
        <v>18</v>
      </c>
      <c r="L4137">
        <v>0.31666665687225759</v>
      </c>
    </row>
    <row r="4138" spans="11:12" x14ac:dyDescent="0.3">
      <c r="K4138">
        <v>22</v>
      </c>
      <c r="L4138">
        <v>0.31666665687225759</v>
      </c>
    </row>
    <row r="4139" spans="11:12" x14ac:dyDescent="0.3">
      <c r="K4139">
        <v>22</v>
      </c>
      <c r="L4139">
        <v>0.31666665687225759</v>
      </c>
    </row>
    <row r="4140" spans="11:12" x14ac:dyDescent="0.3">
      <c r="K4140">
        <v>23</v>
      </c>
      <c r="L4140">
        <v>0.31666665687225759</v>
      </c>
    </row>
    <row r="4141" spans="11:12" x14ac:dyDescent="0.3">
      <c r="K4141">
        <v>15</v>
      </c>
      <c r="L4141">
        <v>0.31666665687225759</v>
      </c>
    </row>
    <row r="4142" spans="11:12" x14ac:dyDescent="0.3">
      <c r="K4142">
        <v>23</v>
      </c>
      <c r="L4142">
        <v>0.31666665687225759</v>
      </c>
    </row>
    <row r="4143" spans="11:12" x14ac:dyDescent="0.3">
      <c r="K4143">
        <v>23</v>
      </c>
      <c r="L4143">
        <v>0.31666665687225759</v>
      </c>
    </row>
    <row r="4144" spans="11:12" x14ac:dyDescent="0.3">
      <c r="K4144">
        <v>17</v>
      </c>
      <c r="L4144">
        <v>0.31666665687225759</v>
      </c>
    </row>
    <row r="4145" spans="11:12" x14ac:dyDescent="0.3">
      <c r="K4145">
        <v>18</v>
      </c>
      <c r="L4145">
        <v>0.31666665687225759</v>
      </c>
    </row>
    <row r="4146" spans="11:12" x14ac:dyDescent="0.3">
      <c r="K4146">
        <v>23</v>
      </c>
      <c r="L4146">
        <v>0.31666665687225759</v>
      </c>
    </row>
    <row r="4147" spans="11:12" x14ac:dyDescent="0.3">
      <c r="K4147">
        <v>21</v>
      </c>
      <c r="L4147">
        <v>0.31666665687225759</v>
      </c>
    </row>
    <row r="4148" spans="11:12" x14ac:dyDescent="0.3">
      <c r="K4148">
        <v>21</v>
      </c>
      <c r="L4148">
        <v>0.31666665687225759</v>
      </c>
    </row>
    <row r="4149" spans="11:12" x14ac:dyDescent="0.3">
      <c r="K4149">
        <v>22</v>
      </c>
      <c r="L4149">
        <v>0.31666665687225759</v>
      </c>
    </row>
    <row r="4150" spans="11:12" x14ac:dyDescent="0.3">
      <c r="K4150">
        <v>22</v>
      </c>
      <c r="L4150">
        <v>0.31666665687225759</v>
      </c>
    </row>
    <row r="4151" spans="11:12" x14ac:dyDescent="0.3">
      <c r="K4151">
        <v>19</v>
      </c>
      <c r="L4151">
        <v>0.31666665687225759</v>
      </c>
    </row>
    <row r="4152" spans="11:12" x14ac:dyDescent="0.3">
      <c r="K4152">
        <v>21</v>
      </c>
      <c r="L4152">
        <v>0.31666665687225759</v>
      </c>
    </row>
    <row r="4153" spans="11:12" x14ac:dyDescent="0.3">
      <c r="K4153">
        <v>23</v>
      </c>
      <c r="L4153">
        <v>0.31666665687225759</v>
      </c>
    </row>
    <row r="4154" spans="11:12" x14ac:dyDescent="0.3">
      <c r="K4154">
        <v>22</v>
      </c>
      <c r="L4154">
        <v>0.31666664639487863</v>
      </c>
    </row>
    <row r="4155" spans="11:12" x14ac:dyDescent="0.3">
      <c r="K4155">
        <v>18</v>
      </c>
      <c r="L4155">
        <v>0.30000010156072676</v>
      </c>
    </row>
    <row r="4156" spans="11:12" x14ac:dyDescent="0.3">
      <c r="K4156">
        <v>20</v>
      </c>
      <c r="L4156">
        <v>0.30000010156072676</v>
      </c>
    </row>
    <row r="4157" spans="11:12" x14ac:dyDescent="0.3">
      <c r="K4157">
        <v>23</v>
      </c>
      <c r="L4157">
        <v>0.30000010156072676</v>
      </c>
    </row>
    <row r="4158" spans="11:12" x14ac:dyDescent="0.3">
      <c r="K4158">
        <v>15</v>
      </c>
      <c r="L4158">
        <v>0.30000010156072676</v>
      </c>
    </row>
    <row r="4159" spans="11:12" x14ac:dyDescent="0.3">
      <c r="K4159">
        <v>14</v>
      </c>
      <c r="L4159">
        <v>0.30000010156072676</v>
      </c>
    </row>
    <row r="4160" spans="11:12" x14ac:dyDescent="0.3">
      <c r="K4160">
        <v>17</v>
      </c>
      <c r="L4160">
        <v>0.3000000910833478</v>
      </c>
    </row>
    <row r="4161" spans="11:12" x14ac:dyDescent="0.3">
      <c r="K4161">
        <v>17</v>
      </c>
      <c r="L4161">
        <v>0.3000000910833478</v>
      </c>
    </row>
    <row r="4162" spans="11:12" x14ac:dyDescent="0.3">
      <c r="K4162">
        <v>22</v>
      </c>
      <c r="L4162">
        <v>0.3000000910833478</v>
      </c>
    </row>
    <row r="4163" spans="11:12" x14ac:dyDescent="0.3">
      <c r="K4163">
        <v>14</v>
      </c>
      <c r="L4163">
        <v>0.29999995487742126</v>
      </c>
    </row>
    <row r="4164" spans="11:12" x14ac:dyDescent="0.3">
      <c r="K4164">
        <v>21</v>
      </c>
      <c r="L4164">
        <v>0.29999995487742126</v>
      </c>
    </row>
    <row r="4165" spans="11:12" x14ac:dyDescent="0.3">
      <c r="K4165">
        <v>18</v>
      </c>
      <c r="L4165">
        <v>0.29999995487742126</v>
      </c>
    </row>
    <row r="4166" spans="11:12" x14ac:dyDescent="0.3">
      <c r="K4166">
        <v>20</v>
      </c>
      <c r="L4166">
        <v>0.29999995487742126</v>
      </c>
    </row>
    <row r="4167" spans="11:12" x14ac:dyDescent="0.3">
      <c r="K4167">
        <v>21</v>
      </c>
      <c r="L4167">
        <v>0.29999995487742126</v>
      </c>
    </row>
    <row r="4168" spans="11:12" x14ac:dyDescent="0.3">
      <c r="K4168">
        <v>18</v>
      </c>
      <c r="L4168">
        <v>0.29999995487742126</v>
      </c>
    </row>
    <row r="4169" spans="11:12" x14ac:dyDescent="0.3">
      <c r="K4169">
        <v>21</v>
      </c>
      <c r="L4169">
        <v>0.29999995487742126</v>
      </c>
    </row>
    <row r="4170" spans="11:12" x14ac:dyDescent="0.3">
      <c r="K4170">
        <v>17</v>
      </c>
      <c r="L4170">
        <v>0.2999999444000423</v>
      </c>
    </row>
    <row r="4171" spans="11:12" x14ac:dyDescent="0.3">
      <c r="K4171">
        <v>19</v>
      </c>
      <c r="L4171">
        <v>0.2999999444000423</v>
      </c>
    </row>
    <row r="4172" spans="11:12" x14ac:dyDescent="0.3">
      <c r="K4172">
        <v>21</v>
      </c>
      <c r="L4172">
        <v>0.2999999444000423</v>
      </c>
    </row>
    <row r="4173" spans="11:12" x14ac:dyDescent="0.3">
      <c r="K4173">
        <v>21</v>
      </c>
      <c r="L4173">
        <v>0.2999999444000423</v>
      </c>
    </row>
    <row r="4174" spans="11:12" x14ac:dyDescent="0.3">
      <c r="K4174">
        <v>21</v>
      </c>
      <c r="L4174">
        <v>0.2999999444000423</v>
      </c>
    </row>
    <row r="4175" spans="11:12" x14ac:dyDescent="0.3">
      <c r="K4175">
        <v>17</v>
      </c>
      <c r="L4175">
        <v>0.2999999444000423</v>
      </c>
    </row>
    <row r="4176" spans="11:12" x14ac:dyDescent="0.3">
      <c r="K4176">
        <v>12</v>
      </c>
      <c r="L4176">
        <v>0.28333339956589043</v>
      </c>
    </row>
    <row r="4177" spans="11:12" x14ac:dyDescent="0.3">
      <c r="K4177">
        <v>21</v>
      </c>
      <c r="L4177">
        <v>0.28333339956589043</v>
      </c>
    </row>
    <row r="4178" spans="11:12" x14ac:dyDescent="0.3">
      <c r="K4178">
        <v>15</v>
      </c>
      <c r="L4178">
        <v>0.28333339956589043</v>
      </c>
    </row>
    <row r="4179" spans="11:12" x14ac:dyDescent="0.3">
      <c r="K4179">
        <v>22</v>
      </c>
      <c r="L4179">
        <v>0.28333339956589043</v>
      </c>
    </row>
    <row r="4180" spans="11:12" x14ac:dyDescent="0.3">
      <c r="K4180">
        <v>17</v>
      </c>
      <c r="L4180">
        <v>0.28333339956589043</v>
      </c>
    </row>
    <row r="4181" spans="11:12" x14ac:dyDescent="0.3">
      <c r="K4181">
        <v>23</v>
      </c>
      <c r="L4181">
        <v>0.28333339956589043</v>
      </c>
    </row>
    <row r="4182" spans="11:12" x14ac:dyDescent="0.3">
      <c r="K4182">
        <v>20</v>
      </c>
      <c r="L4182">
        <v>0.28333338908851147</v>
      </c>
    </row>
    <row r="4183" spans="11:12" x14ac:dyDescent="0.3">
      <c r="K4183">
        <v>21</v>
      </c>
      <c r="L4183">
        <v>0.28333338908851147</v>
      </c>
    </row>
    <row r="4184" spans="11:12" x14ac:dyDescent="0.3">
      <c r="K4184">
        <v>23</v>
      </c>
      <c r="L4184">
        <v>0.28333338908851147</v>
      </c>
    </row>
    <row r="4185" spans="11:12" x14ac:dyDescent="0.3">
      <c r="K4185">
        <v>12</v>
      </c>
      <c r="L4185">
        <v>0.28333338908851147</v>
      </c>
    </row>
    <row r="4186" spans="11:12" x14ac:dyDescent="0.3">
      <c r="K4186">
        <v>22</v>
      </c>
      <c r="L4186">
        <v>0.28333338908851147</v>
      </c>
    </row>
    <row r="4187" spans="11:12" x14ac:dyDescent="0.3">
      <c r="K4187">
        <v>11</v>
      </c>
      <c r="L4187">
        <v>0.28333338908851147</v>
      </c>
    </row>
    <row r="4188" spans="11:12" x14ac:dyDescent="0.3">
      <c r="K4188">
        <v>14</v>
      </c>
      <c r="L4188">
        <v>0.28333338908851147</v>
      </c>
    </row>
    <row r="4189" spans="11:12" x14ac:dyDescent="0.3">
      <c r="K4189">
        <v>17</v>
      </c>
      <c r="L4189">
        <v>0.28333338908851147</v>
      </c>
    </row>
    <row r="4190" spans="11:12" x14ac:dyDescent="0.3">
      <c r="K4190">
        <v>20</v>
      </c>
      <c r="L4190">
        <v>0.28333325288258493</v>
      </c>
    </row>
    <row r="4191" spans="11:12" x14ac:dyDescent="0.3">
      <c r="K4191">
        <v>21</v>
      </c>
      <c r="L4191">
        <v>0.28333325288258493</v>
      </c>
    </row>
    <row r="4192" spans="11:12" x14ac:dyDescent="0.3">
      <c r="K4192">
        <v>22</v>
      </c>
      <c r="L4192">
        <v>0.28333325288258493</v>
      </c>
    </row>
    <row r="4193" spans="11:12" x14ac:dyDescent="0.3">
      <c r="K4193">
        <v>11</v>
      </c>
      <c r="L4193">
        <v>0.28333325288258493</v>
      </c>
    </row>
    <row r="4194" spans="11:12" x14ac:dyDescent="0.3">
      <c r="K4194">
        <v>11</v>
      </c>
      <c r="L4194">
        <v>0.28333325288258493</v>
      </c>
    </row>
    <row r="4195" spans="11:12" x14ac:dyDescent="0.3">
      <c r="K4195">
        <v>22</v>
      </c>
      <c r="L4195">
        <v>0.28333325288258493</v>
      </c>
    </row>
    <row r="4196" spans="11:12" x14ac:dyDescent="0.3">
      <c r="K4196">
        <v>22</v>
      </c>
      <c r="L4196">
        <v>0.28333325288258493</v>
      </c>
    </row>
    <row r="4197" spans="11:12" x14ac:dyDescent="0.3">
      <c r="K4197">
        <v>11</v>
      </c>
      <c r="L4197">
        <v>0.28333325288258493</v>
      </c>
    </row>
    <row r="4198" spans="11:12" x14ac:dyDescent="0.3">
      <c r="K4198">
        <v>12</v>
      </c>
      <c r="L4198">
        <v>0.28333324240520597</v>
      </c>
    </row>
    <row r="4199" spans="11:12" x14ac:dyDescent="0.3">
      <c r="K4199">
        <v>17</v>
      </c>
      <c r="L4199">
        <v>0.28333324240520597</v>
      </c>
    </row>
    <row r="4200" spans="11:12" x14ac:dyDescent="0.3">
      <c r="K4200">
        <v>20</v>
      </c>
      <c r="L4200">
        <v>0.28333324240520597</v>
      </c>
    </row>
    <row r="4201" spans="11:12" x14ac:dyDescent="0.3">
      <c r="K4201">
        <v>20</v>
      </c>
      <c r="L4201">
        <v>0.28333324240520597</v>
      </c>
    </row>
    <row r="4202" spans="11:12" x14ac:dyDescent="0.3">
      <c r="K4202">
        <v>19</v>
      </c>
      <c r="L4202">
        <v>0.2666666975710541</v>
      </c>
    </row>
    <row r="4203" spans="11:12" x14ac:dyDescent="0.3">
      <c r="K4203">
        <v>23</v>
      </c>
      <c r="L4203">
        <v>0.2666666975710541</v>
      </c>
    </row>
    <row r="4204" spans="11:12" x14ac:dyDescent="0.3">
      <c r="K4204">
        <v>23</v>
      </c>
      <c r="L4204">
        <v>0.2666666975710541</v>
      </c>
    </row>
    <row r="4205" spans="11:12" x14ac:dyDescent="0.3">
      <c r="K4205">
        <v>17</v>
      </c>
      <c r="L4205">
        <v>0.26666668709367514</v>
      </c>
    </row>
    <row r="4206" spans="11:12" x14ac:dyDescent="0.3">
      <c r="K4206">
        <v>21</v>
      </c>
      <c r="L4206">
        <v>0.26666668709367514</v>
      </c>
    </row>
    <row r="4207" spans="11:12" x14ac:dyDescent="0.3">
      <c r="K4207">
        <v>17</v>
      </c>
      <c r="L4207">
        <v>0.26666668709367514</v>
      </c>
    </row>
    <row r="4208" spans="11:12" x14ac:dyDescent="0.3">
      <c r="K4208">
        <v>23</v>
      </c>
      <c r="L4208">
        <v>0.26666668709367514</v>
      </c>
    </row>
    <row r="4209" spans="11:12" x14ac:dyDescent="0.3">
      <c r="K4209">
        <v>12</v>
      </c>
      <c r="L4209">
        <v>0.26666668709367514</v>
      </c>
    </row>
    <row r="4210" spans="11:12" x14ac:dyDescent="0.3">
      <c r="K4210">
        <v>13</v>
      </c>
      <c r="L4210">
        <v>0.26666668709367514</v>
      </c>
    </row>
    <row r="4211" spans="11:12" x14ac:dyDescent="0.3">
      <c r="K4211">
        <v>17</v>
      </c>
      <c r="L4211">
        <v>0.26666668709367514</v>
      </c>
    </row>
    <row r="4212" spans="11:12" x14ac:dyDescent="0.3">
      <c r="K4212">
        <v>12</v>
      </c>
      <c r="L4212">
        <v>0.26666668709367514</v>
      </c>
    </row>
    <row r="4213" spans="11:12" x14ac:dyDescent="0.3">
      <c r="K4213">
        <v>14</v>
      </c>
      <c r="L4213">
        <v>0.26666668709367514</v>
      </c>
    </row>
    <row r="4214" spans="11:12" x14ac:dyDescent="0.3">
      <c r="K4214">
        <v>14</v>
      </c>
      <c r="L4214">
        <v>0.26666668709367514</v>
      </c>
    </row>
    <row r="4215" spans="11:12" x14ac:dyDescent="0.3">
      <c r="K4215">
        <v>17</v>
      </c>
      <c r="L4215">
        <v>0.26666668709367514</v>
      </c>
    </row>
    <row r="4216" spans="11:12" x14ac:dyDescent="0.3">
      <c r="K4216">
        <v>18</v>
      </c>
      <c r="L4216">
        <v>0.26666668709367514</v>
      </c>
    </row>
    <row r="4217" spans="11:12" x14ac:dyDescent="0.3">
      <c r="K4217">
        <v>22</v>
      </c>
      <c r="L4217">
        <v>0.26666668709367514</v>
      </c>
    </row>
    <row r="4218" spans="11:12" x14ac:dyDescent="0.3">
      <c r="K4218">
        <v>14</v>
      </c>
      <c r="L4218">
        <v>0.26666668709367514</v>
      </c>
    </row>
    <row r="4219" spans="11:12" x14ac:dyDescent="0.3">
      <c r="K4219">
        <v>17</v>
      </c>
      <c r="L4219">
        <v>0.26666668709367514</v>
      </c>
    </row>
    <row r="4220" spans="11:12" x14ac:dyDescent="0.3">
      <c r="K4220">
        <v>21</v>
      </c>
      <c r="L4220">
        <v>0.2666665508877486</v>
      </c>
    </row>
    <row r="4221" spans="11:12" x14ac:dyDescent="0.3">
      <c r="K4221">
        <v>21</v>
      </c>
      <c r="L4221">
        <v>0.2666665508877486</v>
      </c>
    </row>
    <row r="4222" spans="11:12" x14ac:dyDescent="0.3">
      <c r="K4222">
        <v>12</v>
      </c>
      <c r="L4222">
        <v>0.26666654041036963</v>
      </c>
    </row>
    <row r="4223" spans="11:12" x14ac:dyDescent="0.3">
      <c r="K4223">
        <v>12</v>
      </c>
      <c r="L4223">
        <v>0.26666654041036963</v>
      </c>
    </row>
    <row r="4224" spans="11:12" x14ac:dyDescent="0.3">
      <c r="K4224">
        <v>12</v>
      </c>
      <c r="L4224">
        <v>0.26666654041036963</v>
      </c>
    </row>
    <row r="4225" spans="11:12" x14ac:dyDescent="0.3">
      <c r="K4225">
        <v>21</v>
      </c>
      <c r="L4225">
        <v>0.26666654041036963</v>
      </c>
    </row>
    <row r="4226" spans="11:12" x14ac:dyDescent="0.3">
      <c r="K4226">
        <v>20</v>
      </c>
      <c r="L4226">
        <v>0.25000013178214431</v>
      </c>
    </row>
    <row r="4227" spans="11:12" x14ac:dyDescent="0.3">
      <c r="K4227">
        <v>23</v>
      </c>
      <c r="L4227">
        <v>0.25000013178214431</v>
      </c>
    </row>
    <row r="4228" spans="11:12" x14ac:dyDescent="0.3">
      <c r="K4228">
        <v>17</v>
      </c>
      <c r="L4228">
        <v>0.25000012130476534</v>
      </c>
    </row>
    <row r="4229" spans="11:12" x14ac:dyDescent="0.3">
      <c r="K4229">
        <v>11</v>
      </c>
      <c r="L4229">
        <v>0.24999998509883881</v>
      </c>
    </row>
    <row r="4230" spans="11:12" x14ac:dyDescent="0.3">
      <c r="K4230">
        <v>20</v>
      </c>
      <c r="L4230">
        <v>0.24999998509883881</v>
      </c>
    </row>
    <row r="4231" spans="11:12" x14ac:dyDescent="0.3">
      <c r="K4231">
        <v>12</v>
      </c>
      <c r="L4231">
        <v>0.24999998509883881</v>
      </c>
    </row>
    <row r="4232" spans="11:12" x14ac:dyDescent="0.3">
      <c r="K4232">
        <v>11</v>
      </c>
      <c r="L4232">
        <v>0.24999998509883881</v>
      </c>
    </row>
    <row r="4233" spans="11:12" x14ac:dyDescent="0.3">
      <c r="K4233">
        <v>22</v>
      </c>
      <c r="L4233">
        <v>0.24999998509883881</v>
      </c>
    </row>
    <row r="4234" spans="11:12" x14ac:dyDescent="0.3">
      <c r="K4234">
        <v>11</v>
      </c>
      <c r="L4234">
        <v>0.24999998509883881</v>
      </c>
    </row>
    <row r="4235" spans="11:12" x14ac:dyDescent="0.3">
      <c r="K4235">
        <v>17</v>
      </c>
      <c r="L4235">
        <v>0.24999998509883881</v>
      </c>
    </row>
    <row r="4236" spans="11:12" x14ac:dyDescent="0.3">
      <c r="K4236">
        <v>18</v>
      </c>
      <c r="L4236">
        <v>0.24999998509883881</v>
      </c>
    </row>
    <row r="4237" spans="11:12" x14ac:dyDescent="0.3">
      <c r="K4237">
        <v>22</v>
      </c>
      <c r="L4237">
        <v>0.24999998509883881</v>
      </c>
    </row>
    <row r="4238" spans="11:12" x14ac:dyDescent="0.3">
      <c r="K4238">
        <v>20</v>
      </c>
      <c r="L4238">
        <v>0.24999998509883881</v>
      </c>
    </row>
    <row r="4239" spans="11:12" x14ac:dyDescent="0.3">
      <c r="K4239">
        <v>16</v>
      </c>
      <c r="L4239">
        <v>0.24999998509883881</v>
      </c>
    </row>
    <row r="4240" spans="11:12" x14ac:dyDescent="0.3">
      <c r="K4240">
        <v>21</v>
      </c>
      <c r="L4240">
        <v>0.24999998509883881</v>
      </c>
    </row>
    <row r="4241" spans="11:12" x14ac:dyDescent="0.3">
      <c r="K4241">
        <v>19</v>
      </c>
      <c r="L4241">
        <v>0.24999998509883881</v>
      </c>
    </row>
    <row r="4242" spans="11:12" x14ac:dyDescent="0.3">
      <c r="K4242">
        <v>20</v>
      </c>
      <c r="L4242">
        <v>0.24999998509883881</v>
      </c>
    </row>
    <row r="4243" spans="11:12" x14ac:dyDescent="0.3">
      <c r="K4243">
        <v>23</v>
      </c>
      <c r="L4243">
        <v>0.24999997462145984</v>
      </c>
    </row>
    <row r="4244" spans="11:12" x14ac:dyDescent="0.3">
      <c r="K4244">
        <v>13</v>
      </c>
      <c r="L4244">
        <v>0.24999997462145984</v>
      </c>
    </row>
    <row r="4245" spans="11:12" x14ac:dyDescent="0.3">
      <c r="K4245">
        <v>21</v>
      </c>
      <c r="L4245">
        <v>0.23333342978730798</v>
      </c>
    </row>
    <row r="4246" spans="11:12" x14ac:dyDescent="0.3">
      <c r="K4246">
        <v>22</v>
      </c>
      <c r="L4246">
        <v>0.23333342978730798</v>
      </c>
    </row>
    <row r="4247" spans="11:12" x14ac:dyDescent="0.3">
      <c r="K4247">
        <v>22</v>
      </c>
      <c r="L4247">
        <v>0.23333342978730798</v>
      </c>
    </row>
    <row r="4248" spans="11:12" x14ac:dyDescent="0.3">
      <c r="K4248">
        <v>22</v>
      </c>
      <c r="L4248">
        <v>0.23333341930992901</v>
      </c>
    </row>
    <row r="4249" spans="11:12" x14ac:dyDescent="0.3">
      <c r="K4249">
        <v>22</v>
      </c>
      <c r="L4249">
        <v>0.23333341930992901</v>
      </c>
    </row>
    <row r="4250" spans="11:12" x14ac:dyDescent="0.3">
      <c r="K4250">
        <v>19</v>
      </c>
      <c r="L4250">
        <v>0.23333341930992901</v>
      </c>
    </row>
    <row r="4251" spans="11:12" x14ac:dyDescent="0.3">
      <c r="K4251">
        <v>19</v>
      </c>
      <c r="L4251">
        <v>0.23333341930992901</v>
      </c>
    </row>
    <row r="4252" spans="11:12" x14ac:dyDescent="0.3">
      <c r="K4252">
        <v>17</v>
      </c>
      <c r="L4252">
        <v>0.23333341930992901</v>
      </c>
    </row>
    <row r="4253" spans="11:12" x14ac:dyDescent="0.3">
      <c r="K4253">
        <v>14</v>
      </c>
      <c r="L4253">
        <v>0.23333341930992901</v>
      </c>
    </row>
    <row r="4254" spans="11:12" x14ac:dyDescent="0.3">
      <c r="K4254">
        <v>11</v>
      </c>
      <c r="L4254">
        <v>0.23333328310400248</v>
      </c>
    </row>
    <row r="4255" spans="11:12" x14ac:dyDescent="0.3">
      <c r="K4255">
        <v>22</v>
      </c>
      <c r="L4255">
        <v>0.23333328310400248</v>
      </c>
    </row>
    <row r="4256" spans="11:12" x14ac:dyDescent="0.3">
      <c r="K4256">
        <v>21</v>
      </c>
      <c r="L4256">
        <v>0.23333328310400248</v>
      </c>
    </row>
    <row r="4257" spans="11:12" x14ac:dyDescent="0.3">
      <c r="K4257">
        <v>20</v>
      </c>
      <c r="L4257">
        <v>0.23333328310400248</v>
      </c>
    </row>
    <row r="4258" spans="11:12" x14ac:dyDescent="0.3">
      <c r="K4258">
        <v>17</v>
      </c>
      <c r="L4258">
        <v>0.23333328310400248</v>
      </c>
    </row>
    <row r="4259" spans="11:12" x14ac:dyDescent="0.3">
      <c r="K4259">
        <v>21</v>
      </c>
      <c r="L4259">
        <v>0.23333328310400248</v>
      </c>
    </row>
    <row r="4260" spans="11:12" x14ac:dyDescent="0.3">
      <c r="K4260">
        <v>14</v>
      </c>
      <c r="L4260">
        <v>0.23333328310400248</v>
      </c>
    </row>
    <row r="4261" spans="11:12" x14ac:dyDescent="0.3">
      <c r="K4261">
        <v>12</v>
      </c>
      <c r="L4261">
        <v>0.23333328310400248</v>
      </c>
    </row>
    <row r="4262" spans="11:12" x14ac:dyDescent="0.3">
      <c r="K4262">
        <v>23</v>
      </c>
      <c r="L4262">
        <v>0.23333328310400248</v>
      </c>
    </row>
    <row r="4263" spans="11:12" x14ac:dyDescent="0.3">
      <c r="K4263">
        <v>11</v>
      </c>
      <c r="L4263">
        <v>0.23333327262662351</v>
      </c>
    </row>
    <row r="4264" spans="11:12" x14ac:dyDescent="0.3">
      <c r="K4264">
        <v>11</v>
      </c>
      <c r="L4264">
        <v>0.23333327262662351</v>
      </c>
    </row>
    <row r="4265" spans="11:12" x14ac:dyDescent="0.3">
      <c r="K4265">
        <v>12</v>
      </c>
      <c r="L4265">
        <v>0.23333327262662351</v>
      </c>
    </row>
    <row r="4266" spans="11:12" x14ac:dyDescent="0.3">
      <c r="K4266">
        <v>15</v>
      </c>
      <c r="L4266">
        <v>0.21666672779247165</v>
      </c>
    </row>
    <row r="4267" spans="11:12" x14ac:dyDescent="0.3">
      <c r="K4267">
        <v>22</v>
      </c>
      <c r="L4267">
        <v>0.21666672779247165</v>
      </c>
    </row>
    <row r="4268" spans="11:12" x14ac:dyDescent="0.3">
      <c r="K4268">
        <v>18</v>
      </c>
      <c r="L4268">
        <v>0.21666672779247165</v>
      </c>
    </row>
    <row r="4269" spans="11:12" x14ac:dyDescent="0.3">
      <c r="K4269">
        <v>18</v>
      </c>
      <c r="L4269">
        <v>0.21666672779247165</v>
      </c>
    </row>
    <row r="4270" spans="11:12" x14ac:dyDescent="0.3">
      <c r="K4270">
        <v>23</v>
      </c>
      <c r="L4270">
        <v>0.21666672779247165</v>
      </c>
    </row>
    <row r="4271" spans="11:12" x14ac:dyDescent="0.3">
      <c r="K4271">
        <v>22</v>
      </c>
      <c r="L4271">
        <v>0.21666671731509268</v>
      </c>
    </row>
    <row r="4272" spans="11:12" x14ac:dyDescent="0.3">
      <c r="K4272">
        <v>23</v>
      </c>
      <c r="L4272">
        <v>0.21666671731509268</v>
      </c>
    </row>
    <row r="4273" spans="11:12" x14ac:dyDescent="0.3">
      <c r="K4273">
        <v>18</v>
      </c>
      <c r="L4273">
        <v>0.21666671731509268</v>
      </c>
    </row>
    <row r="4274" spans="11:12" x14ac:dyDescent="0.3">
      <c r="K4274">
        <v>15</v>
      </c>
      <c r="L4274">
        <v>0.21666671731509268</v>
      </c>
    </row>
    <row r="4275" spans="11:12" x14ac:dyDescent="0.3">
      <c r="K4275">
        <v>22</v>
      </c>
      <c r="L4275">
        <v>0.21666671731509268</v>
      </c>
    </row>
    <row r="4276" spans="11:12" x14ac:dyDescent="0.3">
      <c r="K4276">
        <v>19</v>
      </c>
      <c r="L4276">
        <v>0.21666671731509268</v>
      </c>
    </row>
    <row r="4277" spans="11:12" x14ac:dyDescent="0.3">
      <c r="K4277">
        <v>20</v>
      </c>
      <c r="L4277">
        <v>0.21666671731509268</v>
      </c>
    </row>
    <row r="4278" spans="11:12" x14ac:dyDescent="0.3">
      <c r="K4278">
        <v>22</v>
      </c>
      <c r="L4278">
        <v>0.21666671731509268</v>
      </c>
    </row>
    <row r="4279" spans="11:12" x14ac:dyDescent="0.3">
      <c r="K4279">
        <v>22</v>
      </c>
      <c r="L4279">
        <v>0.21666671731509268</v>
      </c>
    </row>
    <row r="4280" spans="11:12" x14ac:dyDescent="0.3">
      <c r="K4280">
        <v>23</v>
      </c>
      <c r="L4280">
        <v>0.21666671731509268</v>
      </c>
    </row>
    <row r="4281" spans="11:12" x14ac:dyDescent="0.3">
      <c r="K4281">
        <v>18</v>
      </c>
      <c r="L4281">
        <v>0.21666671731509268</v>
      </c>
    </row>
    <row r="4282" spans="11:12" x14ac:dyDescent="0.3">
      <c r="K4282">
        <v>14</v>
      </c>
      <c r="L4282">
        <v>0.21666658110916615</v>
      </c>
    </row>
    <row r="4283" spans="11:12" x14ac:dyDescent="0.3">
      <c r="K4283">
        <v>22</v>
      </c>
      <c r="L4283">
        <v>0.21666658110916615</v>
      </c>
    </row>
    <row r="4284" spans="11:12" x14ac:dyDescent="0.3">
      <c r="K4284">
        <v>12</v>
      </c>
      <c r="L4284">
        <v>0.21666658110916615</v>
      </c>
    </row>
    <row r="4285" spans="11:12" x14ac:dyDescent="0.3">
      <c r="K4285">
        <v>18</v>
      </c>
      <c r="L4285">
        <v>0.21666658110916615</v>
      </c>
    </row>
    <row r="4286" spans="11:12" x14ac:dyDescent="0.3">
      <c r="K4286">
        <v>11</v>
      </c>
      <c r="L4286">
        <v>0.21666657063178718</v>
      </c>
    </row>
    <row r="4287" spans="11:12" x14ac:dyDescent="0.3">
      <c r="K4287">
        <v>14</v>
      </c>
      <c r="L4287">
        <v>0.21666657063178718</v>
      </c>
    </row>
    <row r="4288" spans="11:12" x14ac:dyDescent="0.3">
      <c r="K4288">
        <v>12</v>
      </c>
      <c r="L4288">
        <v>0.21666657063178718</v>
      </c>
    </row>
    <row r="4289" spans="11:12" x14ac:dyDescent="0.3">
      <c r="K4289">
        <v>20</v>
      </c>
      <c r="L4289">
        <v>0.21666657063178718</v>
      </c>
    </row>
    <row r="4290" spans="11:12" x14ac:dyDescent="0.3">
      <c r="K4290">
        <v>17</v>
      </c>
      <c r="L4290">
        <v>0.21666657063178718</v>
      </c>
    </row>
    <row r="4291" spans="11:12" x14ac:dyDescent="0.3">
      <c r="K4291">
        <v>21</v>
      </c>
      <c r="L4291">
        <v>0.20000002579763532</v>
      </c>
    </row>
    <row r="4292" spans="11:12" x14ac:dyDescent="0.3">
      <c r="K4292">
        <v>19</v>
      </c>
      <c r="L4292">
        <v>0.20000002579763532</v>
      </c>
    </row>
    <row r="4293" spans="11:12" x14ac:dyDescent="0.3">
      <c r="K4293">
        <v>17</v>
      </c>
      <c r="L4293">
        <v>0.20000002579763532</v>
      </c>
    </row>
    <row r="4294" spans="11:12" x14ac:dyDescent="0.3">
      <c r="K4294">
        <v>14</v>
      </c>
      <c r="L4294">
        <v>0.20000002579763532</v>
      </c>
    </row>
    <row r="4295" spans="11:12" x14ac:dyDescent="0.3">
      <c r="K4295">
        <v>21</v>
      </c>
      <c r="L4295">
        <v>0.20000001532025635</v>
      </c>
    </row>
    <row r="4296" spans="11:12" x14ac:dyDescent="0.3">
      <c r="K4296">
        <v>18</v>
      </c>
      <c r="L4296">
        <v>0.20000001532025635</v>
      </c>
    </row>
    <row r="4297" spans="11:12" x14ac:dyDescent="0.3">
      <c r="K4297">
        <v>17</v>
      </c>
      <c r="L4297">
        <v>0.20000001532025635</v>
      </c>
    </row>
    <row r="4298" spans="11:12" x14ac:dyDescent="0.3">
      <c r="K4298">
        <v>19</v>
      </c>
      <c r="L4298">
        <v>0.20000001532025635</v>
      </c>
    </row>
    <row r="4299" spans="11:12" x14ac:dyDescent="0.3">
      <c r="K4299">
        <v>23</v>
      </c>
      <c r="L4299">
        <v>0.20000001532025635</v>
      </c>
    </row>
    <row r="4300" spans="11:12" x14ac:dyDescent="0.3">
      <c r="K4300">
        <v>17</v>
      </c>
      <c r="L4300">
        <v>0.20000001532025635</v>
      </c>
    </row>
    <row r="4301" spans="11:12" x14ac:dyDescent="0.3">
      <c r="K4301">
        <v>21</v>
      </c>
      <c r="L4301">
        <v>0.20000001532025635</v>
      </c>
    </row>
    <row r="4302" spans="11:12" x14ac:dyDescent="0.3">
      <c r="K4302">
        <v>22</v>
      </c>
      <c r="L4302">
        <v>0.20000001532025635</v>
      </c>
    </row>
    <row r="4303" spans="11:12" x14ac:dyDescent="0.3">
      <c r="K4303">
        <v>19</v>
      </c>
      <c r="L4303">
        <v>0.20000001532025635</v>
      </c>
    </row>
    <row r="4304" spans="11:12" x14ac:dyDescent="0.3">
      <c r="K4304">
        <v>11</v>
      </c>
      <c r="L4304">
        <v>0.20000001532025635</v>
      </c>
    </row>
    <row r="4305" spans="11:12" x14ac:dyDescent="0.3">
      <c r="K4305">
        <v>18</v>
      </c>
      <c r="L4305">
        <v>0.20000001532025635</v>
      </c>
    </row>
    <row r="4306" spans="11:12" x14ac:dyDescent="0.3">
      <c r="K4306">
        <v>21</v>
      </c>
      <c r="L4306">
        <v>0.20000001532025635</v>
      </c>
    </row>
    <row r="4307" spans="11:12" x14ac:dyDescent="0.3">
      <c r="K4307">
        <v>22</v>
      </c>
      <c r="L4307">
        <v>0.20000001532025635</v>
      </c>
    </row>
    <row r="4308" spans="11:12" x14ac:dyDescent="0.3">
      <c r="K4308">
        <v>11</v>
      </c>
      <c r="L4308">
        <v>0.20000001532025635</v>
      </c>
    </row>
    <row r="4309" spans="11:12" x14ac:dyDescent="0.3">
      <c r="K4309">
        <v>15</v>
      </c>
      <c r="L4309">
        <v>0.20000001532025635</v>
      </c>
    </row>
    <row r="4310" spans="11:12" x14ac:dyDescent="0.3">
      <c r="K4310">
        <v>21</v>
      </c>
      <c r="L4310">
        <v>0.20000001532025635</v>
      </c>
    </row>
    <row r="4311" spans="11:12" x14ac:dyDescent="0.3">
      <c r="K4311">
        <v>21</v>
      </c>
      <c r="L4311">
        <v>0.20000001532025635</v>
      </c>
    </row>
    <row r="4312" spans="11:12" x14ac:dyDescent="0.3">
      <c r="K4312">
        <v>22</v>
      </c>
      <c r="L4312">
        <v>0.20000001532025635</v>
      </c>
    </row>
    <row r="4313" spans="11:12" x14ac:dyDescent="0.3">
      <c r="K4313">
        <v>22</v>
      </c>
      <c r="L4313">
        <v>0.20000001532025635</v>
      </c>
    </row>
    <row r="4314" spans="11:12" x14ac:dyDescent="0.3">
      <c r="K4314">
        <v>11</v>
      </c>
      <c r="L4314">
        <v>0.20000001532025635</v>
      </c>
    </row>
    <row r="4315" spans="11:12" x14ac:dyDescent="0.3">
      <c r="K4315">
        <v>22</v>
      </c>
      <c r="L4315">
        <v>0.20000001532025635</v>
      </c>
    </row>
    <row r="4316" spans="11:12" x14ac:dyDescent="0.3">
      <c r="K4316">
        <v>15</v>
      </c>
      <c r="L4316">
        <v>0.20000001532025635</v>
      </c>
    </row>
    <row r="4317" spans="11:12" x14ac:dyDescent="0.3">
      <c r="K4317">
        <v>19</v>
      </c>
      <c r="L4317">
        <v>0.20000001532025635</v>
      </c>
    </row>
    <row r="4318" spans="11:12" x14ac:dyDescent="0.3">
      <c r="K4318">
        <v>11</v>
      </c>
      <c r="L4318">
        <v>0.19999986863695085</v>
      </c>
    </row>
    <row r="4319" spans="11:12" x14ac:dyDescent="0.3">
      <c r="K4319">
        <v>23</v>
      </c>
      <c r="L4319">
        <v>0.19999986863695085</v>
      </c>
    </row>
    <row r="4320" spans="11:12" x14ac:dyDescent="0.3">
      <c r="K4320">
        <v>11</v>
      </c>
      <c r="L4320">
        <v>0.18333346000872552</v>
      </c>
    </row>
    <row r="4321" spans="11:12" x14ac:dyDescent="0.3">
      <c r="K4321">
        <v>11</v>
      </c>
      <c r="L4321">
        <v>0.18333346000872552</v>
      </c>
    </row>
    <row r="4322" spans="11:12" x14ac:dyDescent="0.3">
      <c r="K4322">
        <v>22</v>
      </c>
      <c r="L4322">
        <v>0.18333346000872552</v>
      </c>
    </row>
    <row r="4323" spans="11:12" x14ac:dyDescent="0.3">
      <c r="K4323">
        <v>19</v>
      </c>
      <c r="L4323">
        <v>0.18333331332542002</v>
      </c>
    </row>
    <row r="4324" spans="11:12" x14ac:dyDescent="0.3">
      <c r="K4324">
        <v>19</v>
      </c>
      <c r="L4324">
        <v>0.18333331332542002</v>
      </c>
    </row>
    <row r="4325" spans="11:12" x14ac:dyDescent="0.3">
      <c r="K4325">
        <v>18</v>
      </c>
      <c r="L4325">
        <v>0.18333331332542002</v>
      </c>
    </row>
    <row r="4326" spans="11:12" x14ac:dyDescent="0.3">
      <c r="K4326">
        <v>15</v>
      </c>
      <c r="L4326">
        <v>0.18333331332542002</v>
      </c>
    </row>
    <row r="4327" spans="11:12" x14ac:dyDescent="0.3">
      <c r="K4327">
        <v>11</v>
      </c>
      <c r="L4327">
        <v>0.18333331332542002</v>
      </c>
    </row>
    <row r="4328" spans="11:12" x14ac:dyDescent="0.3">
      <c r="K4328">
        <v>17</v>
      </c>
      <c r="L4328">
        <v>0.18333331332542002</v>
      </c>
    </row>
    <row r="4329" spans="11:12" x14ac:dyDescent="0.3">
      <c r="K4329">
        <v>11</v>
      </c>
      <c r="L4329">
        <v>0.18333331332542002</v>
      </c>
    </row>
    <row r="4330" spans="11:12" x14ac:dyDescent="0.3">
      <c r="K4330">
        <v>13</v>
      </c>
      <c r="L4330">
        <v>0.18333331332542002</v>
      </c>
    </row>
    <row r="4331" spans="11:12" x14ac:dyDescent="0.3">
      <c r="K4331">
        <v>22</v>
      </c>
      <c r="L4331">
        <v>0.18333331332542002</v>
      </c>
    </row>
    <row r="4332" spans="11:12" x14ac:dyDescent="0.3">
      <c r="K4332">
        <v>15</v>
      </c>
      <c r="L4332">
        <v>0.18333331332542002</v>
      </c>
    </row>
    <row r="4333" spans="11:12" x14ac:dyDescent="0.3">
      <c r="K4333">
        <v>18</v>
      </c>
      <c r="L4333">
        <v>0.18333331332542002</v>
      </c>
    </row>
    <row r="4334" spans="11:12" x14ac:dyDescent="0.3">
      <c r="K4334">
        <v>13</v>
      </c>
      <c r="L4334">
        <v>0.18333331332542002</v>
      </c>
    </row>
    <row r="4335" spans="11:12" x14ac:dyDescent="0.3">
      <c r="K4335">
        <v>22</v>
      </c>
      <c r="L4335">
        <v>0.18333331332542002</v>
      </c>
    </row>
    <row r="4336" spans="11:12" x14ac:dyDescent="0.3">
      <c r="K4336">
        <v>22</v>
      </c>
      <c r="L4336">
        <v>0.18333330284804106</v>
      </c>
    </row>
    <row r="4337" spans="11:12" x14ac:dyDescent="0.3">
      <c r="K4337">
        <v>20</v>
      </c>
      <c r="L4337">
        <v>0.16666675801388919</v>
      </c>
    </row>
    <row r="4338" spans="11:12" x14ac:dyDescent="0.3">
      <c r="K4338">
        <v>11</v>
      </c>
      <c r="L4338">
        <v>0.16666675801388919</v>
      </c>
    </row>
    <row r="4339" spans="11:12" x14ac:dyDescent="0.3">
      <c r="K4339">
        <v>17</v>
      </c>
      <c r="L4339">
        <v>0.16666675801388919</v>
      </c>
    </row>
    <row r="4340" spans="11:12" x14ac:dyDescent="0.3">
      <c r="K4340">
        <v>19</v>
      </c>
      <c r="L4340">
        <v>0.16666674753651023</v>
      </c>
    </row>
    <row r="4341" spans="11:12" x14ac:dyDescent="0.3">
      <c r="K4341">
        <v>18</v>
      </c>
      <c r="L4341">
        <v>0.16666674753651023</v>
      </c>
    </row>
    <row r="4342" spans="11:12" x14ac:dyDescent="0.3">
      <c r="K4342">
        <v>18</v>
      </c>
      <c r="L4342">
        <v>0.16666674753651023</v>
      </c>
    </row>
    <row r="4343" spans="11:12" x14ac:dyDescent="0.3">
      <c r="K4343">
        <v>21</v>
      </c>
      <c r="L4343">
        <v>0.16666674753651023</v>
      </c>
    </row>
    <row r="4344" spans="11:12" x14ac:dyDescent="0.3">
      <c r="K4344">
        <v>20</v>
      </c>
      <c r="L4344">
        <v>0.16666661133058369</v>
      </c>
    </row>
    <row r="4345" spans="11:12" x14ac:dyDescent="0.3">
      <c r="K4345">
        <v>13</v>
      </c>
      <c r="L4345">
        <v>0.16666661133058369</v>
      </c>
    </row>
    <row r="4346" spans="11:12" x14ac:dyDescent="0.3">
      <c r="K4346">
        <v>17</v>
      </c>
      <c r="L4346">
        <v>0.16666661133058369</v>
      </c>
    </row>
    <row r="4347" spans="11:12" x14ac:dyDescent="0.3">
      <c r="K4347">
        <v>17</v>
      </c>
      <c r="L4347">
        <v>0.16666661133058369</v>
      </c>
    </row>
    <row r="4348" spans="11:12" x14ac:dyDescent="0.3">
      <c r="K4348">
        <v>22</v>
      </c>
      <c r="L4348">
        <v>0.16666661133058369</v>
      </c>
    </row>
    <row r="4349" spans="11:12" x14ac:dyDescent="0.3">
      <c r="K4349">
        <v>19</v>
      </c>
      <c r="L4349">
        <v>0.16666661133058369</v>
      </c>
    </row>
    <row r="4350" spans="11:12" x14ac:dyDescent="0.3">
      <c r="K4350">
        <v>21</v>
      </c>
      <c r="L4350">
        <v>0.16666661133058369</v>
      </c>
    </row>
    <row r="4351" spans="11:12" x14ac:dyDescent="0.3">
      <c r="K4351">
        <v>23</v>
      </c>
      <c r="L4351">
        <v>0.16666661133058369</v>
      </c>
    </row>
    <row r="4352" spans="11:12" x14ac:dyDescent="0.3">
      <c r="K4352">
        <v>23</v>
      </c>
      <c r="L4352">
        <v>0.16666660085320473</v>
      </c>
    </row>
    <row r="4353" spans="11:12" x14ac:dyDescent="0.3">
      <c r="K4353">
        <v>21</v>
      </c>
      <c r="L4353">
        <v>0.16666660085320473</v>
      </c>
    </row>
    <row r="4354" spans="11:12" x14ac:dyDescent="0.3">
      <c r="K4354">
        <v>21</v>
      </c>
      <c r="L4354">
        <v>0.16666660085320473</v>
      </c>
    </row>
    <row r="4355" spans="11:12" x14ac:dyDescent="0.3">
      <c r="K4355">
        <v>19</v>
      </c>
      <c r="L4355">
        <v>0.16666660085320473</v>
      </c>
    </row>
    <row r="4356" spans="11:12" x14ac:dyDescent="0.3">
      <c r="K4356">
        <v>21</v>
      </c>
      <c r="L4356">
        <v>0.15000005601905286</v>
      </c>
    </row>
    <row r="4357" spans="11:12" x14ac:dyDescent="0.3">
      <c r="K4357">
        <v>12</v>
      </c>
      <c r="L4357">
        <v>0.15000005601905286</v>
      </c>
    </row>
    <row r="4358" spans="11:12" x14ac:dyDescent="0.3">
      <c r="K4358">
        <v>21</v>
      </c>
      <c r="L4358">
        <v>0.15000005601905286</v>
      </c>
    </row>
    <row r="4359" spans="11:12" x14ac:dyDescent="0.3">
      <c r="K4359">
        <v>15</v>
      </c>
      <c r="L4359">
        <v>0.1500000455416739</v>
      </c>
    </row>
    <row r="4360" spans="11:12" x14ac:dyDescent="0.3">
      <c r="K4360">
        <v>21</v>
      </c>
      <c r="L4360">
        <v>0.1500000455416739</v>
      </c>
    </row>
    <row r="4361" spans="11:12" x14ac:dyDescent="0.3">
      <c r="K4361">
        <v>16</v>
      </c>
      <c r="L4361">
        <v>0.1500000455416739</v>
      </c>
    </row>
    <row r="4362" spans="11:12" x14ac:dyDescent="0.3">
      <c r="K4362">
        <v>18</v>
      </c>
      <c r="L4362">
        <v>0.1500000455416739</v>
      </c>
    </row>
    <row r="4363" spans="11:12" x14ac:dyDescent="0.3">
      <c r="K4363">
        <v>12</v>
      </c>
      <c r="L4363">
        <v>0.1500000455416739</v>
      </c>
    </row>
    <row r="4364" spans="11:12" x14ac:dyDescent="0.3">
      <c r="K4364">
        <v>11</v>
      </c>
      <c r="L4364">
        <v>0.1500000455416739</v>
      </c>
    </row>
    <row r="4365" spans="11:12" x14ac:dyDescent="0.3">
      <c r="K4365">
        <v>11</v>
      </c>
      <c r="L4365">
        <v>0.1500000455416739</v>
      </c>
    </row>
    <row r="4366" spans="11:12" x14ac:dyDescent="0.3">
      <c r="K4366">
        <v>13</v>
      </c>
      <c r="L4366">
        <v>0.1500000455416739</v>
      </c>
    </row>
    <row r="4367" spans="11:12" x14ac:dyDescent="0.3">
      <c r="K4367">
        <v>13</v>
      </c>
      <c r="L4367">
        <v>0.1500000455416739</v>
      </c>
    </row>
    <row r="4368" spans="11:12" x14ac:dyDescent="0.3">
      <c r="K4368">
        <v>23</v>
      </c>
      <c r="L4368">
        <v>0.1500000455416739</v>
      </c>
    </row>
    <row r="4369" spans="11:12" x14ac:dyDescent="0.3">
      <c r="K4369">
        <v>23</v>
      </c>
      <c r="L4369">
        <v>0.1500000455416739</v>
      </c>
    </row>
    <row r="4370" spans="11:12" x14ac:dyDescent="0.3">
      <c r="K4370">
        <v>23</v>
      </c>
      <c r="L4370">
        <v>0.1500000455416739</v>
      </c>
    </row>
    <row r="4371" spans="11:12" x14ac:dyDescent="0.3">
      <c r="K4371">
        <v>21</v>
      </c>
      <c r="L4371">
        <v>0.1500000455416739</v>
      </c>
    </row>
    <row r="4372" spans="11:12" x14ac:dyDescent="0.3">
      <c r="K4372">
        <v>16</v>
      </c>
      <c r="L4372">
        <v>0.14999990933574736</v>
      </c>
    </row>
    <row r="4373" spans="11:12" x14ac:dyDescent="0.3">
      <c r="K4373">
        <v>18</v>
      </c>
      <c r="L4373">
        <v>0.14999990933574736</v>
      </c>
    </row>
    <row r="4374" spans="11:12" x14ac:dyDescent="0.3">
      <c r="K4374">
        <v>23</v>
      </c>
      <c r="L4374">
        <v>0.14999990933574736</v>
      </c>
    </row>
    <row r="4375" spans="11:12" x14ac:dyDescent="0.3">
      <c r="K4375">
        <v>20</v>
      </c>
      <c r="L4375">
        <v>0.14999990933574736</v>
      </c>
    </row>
    <row r="4376" spans="11:12" x14ac:dyDescent="0.3">
      <c r="K4376">
        <v>17</v>
      </c>
      <c r="L4376">
        <v>0.14999990933574736</v>
      </c>
    </row>
    <row r="4377" spans="11:12" x14ac:dyDescent="0.3">
      <c r="K4377">
        <v>22</v>
      </c>
      <c r="L4377">
        <v>0.14999990933574736</v>
      </c>
    </row>
    <row r="4378" spans="11:12" x14ac:dyDescent="0.3">
      <c r="K4378">
        <v>23</v>
      </c>
      <c r="L4378">
        <v>0.14999990933574736</v>
      </c>
    </row>
    <row r="4379" spans="11:12" x14ac:dyDescent="0.3">
      <c r="K4379">
        <v>21</v>
      </c>
      <c r="L4379">
        <v>0.14999990933574736</v>
      </c>
    </row>
    <row r="4380" spans="11:12" x14ac:dyDescent="0.3">
      <c r="K4380">
        <v>17</v>
      </c>
      <c r="L4380">
        <v>0.14999990933574736</v>
      </c>
    </row>
    <row r="4381" spans="11:12" x14ac:dyDescent="0.3">
      <c r="K4381">
        <v>11</v>
      </c>
      <c r="L4381">
        <v>0.1499998988583684</v>
      </c>
    </row>
    <row r="4382" spans="11:12" x14ac:dyDescent="0.3">
      <c r="K4382">
        <v>21</v>
      </c>
      <c r="L4382">
        <v>0.1499998988583684</v>
      </c>
    </row>
    <row r="4383" spans="11:12" x14ac:dyDescent="0.3">
      <c r="K4383">
        <v>18</v>
      </c>
      <c r="L4383">
        <v>0.1499998988583684</v>
      </c>
    </row>
    <row r="4384" spans="11:12" x14ac:dyDescent="0.3">
      <c r="K4384">
        <v>18</v>
      </c>
      <c r="L4384">
        <v>0.1499998988583684</v>
      </c>
    </row>
    <row r="4385" spans="11:12" x14ac:dyDescent="0.3">
      <c r="K4385">
        <v>13</v>
      </c>
      <c r="L4385">
        <v>0.1499998988583684</v>
      </c>
    </row>
    <row r="4386" spans="11:12" x14ac:dyDescent="0.3">
      <c r="K4386">
        <v>22</v>
      </c>
      <c r="L4386">
        <v>0.13333335402421653</v>
      </c>
    </row>
    <row r="4387" spans="11:12" x14ac:dyDescent="0.3">
      <c r="K4387">
        <v>21</v>
      </c>
      <c r="L4387">
        <v>0.13333334354683757</v>
      </c>
    </row>
    <row r="4388" spans="11:12" x14ac:dyDescent="0.3">
      <c r="K4388">
        <v>21</v>
      </c>
      <c r="L4388">
        <v>0.13333334354683757</v>
      </c>
    </row>
    <row r="4389" spans="11:12" x14ac:dyDescent="0.3">
      <c r="K4389">
        <v>18</v>
      </c>
      <c r="L4389">
        <v>0.13333334354683757</v>
      </c>
    </row>
    <row r="4390" spans="11:12" x14ac:dyDescent="0.3">
      <c r="K4390">
        <v>23</v>
      </c>
      <c r="L4390">
        <v>0.13333334354683757</v>
      </c>
    </row>
    <row r="4391" spans="11:12" x14ac:dyDescent="0.3">
      <c r="K4391">
        <v>22</v>
      </c>
      <c r="L4391">
        <v>0.13333334354683757</v>
      </c>
    </row>
    <row r="4392" spans="11:12" x14ac:dyDescent="0.3">
      <c r="K4392">
        <v>23</v>
      </c>
      <c r="L4392">
        <v>0.13333334354683757</v>
      </c>
    </row>
    <row r="4393" spans="11:12" x14ac:dyDescent="0.3">
      <c r="K4393">
        <v>11</v>
      </c>
      <c r="L4393">
        <v>0.13333334354683757</v>
      </c>
    </row>
    <row r="4394" spans="11:12" x14ac:dyDescent="0.3">
      <c r="K4394">
        <v>11</v>
      </c>
      <c r="L4394">
        <v>0.13333334354683757</v>
      </c>
    </row>
    <row r="4395" spans="11:12" x14ac:dyDescent="0.3">
      <c r="K4395">
        <v>14</v>
      </c>
      <c r="L4395">
        <v>0.13333334354683757</v>
      </c>
    </row>
    <row r="4396" spans="11:12" x14ac:dyDescent="0.3">
      <c r="K4396">
        <v>23</v>
      </c>
      <c r="L4396">
        <v>0.13333334354683757</v>
      </c>
    </row>
    <row r="4397" spans="11:12" x14ac:dyDescent="0.3">
      <c r="K4397">
        <v>20</v>
      </c>
      <c r="L4397">
        <v>0.13333334354683757</v>
      </c>
    </row>
    <row r="4398" spans="11:12" x14ac:dyDescent="0.3">
      <c r="K4398">
        <v>23</v>
      </c>
      <c r="L4398">
        <v>0.11666678823530674</v>
      </c>
    </row>
    <row r="4399" spans="11:12" x14ac:dyDescent="0.3">
      <c r="K4399">
        <v>23</v>
      </c>
      <c r="L4399">
        <v>0.11666677775792778</v>
      </c>
    </row>
    <row r="4400" spans="11:12" x14ac:dyDescent="0.3">
      <c r="K4400">
        <v>20</v>
      </c>
      <c r="L4400">
        <v>0.11666664155200124</v>
      </c>
    </row>
    <row r="4401" spans="11:12" x14ac:dyDescent="0.3">
      <c r="K4401">
        <v>20</v>
      </c>
      <c r="L4401">
        <v>0.11666664155200124</v>
      </c>
    </row>
    <row r="4402" spans="11:12" x14ac:dyDescent="0.3">
      <c r="K4402">
        <v>17</v>
      </c>
      <c r="L4402">
        <v>0.11666664155200124</v>
      </c>
    </row>
    <row r="4403" spans="11:12" x14ac:dyDescent="0.3">
      <c r="K4403">
        <v>11</v>
      </c>
      <c r="L4403">
        <v>0.11666664155200124</v>
      </c>
    </row>
    <row r="4404" spans="11:12" x14ac:dyDescent="0.3">
      <c r="K4404">
        <v>18</v>
      </c>
      <c r="L4404">
        <v>0.11666664155200124</v>
      </c>
    </row>
    <row r="4405" spans="11:12" x14ac:dyDescent="0.3">
      <c r="K4405">
        <v>21</v>
      </c>
      <c r="L4405">
        <v>0.11666664155200124</v>
      </c>
    </row>
    <row r="4406" spans="11:12" x14ac:dyDescent="0.3">
      <c r="K4406">
        <v>22</v>
      </c>
      <c r="L4406">
        <v>0.11666664155200124</v>
      </c>
    </row>
    <row r="4407" spans="11:12" x14ac:dyDescent="0.3">
      <c r="K4407">
        <v>17</v>
      </c>
      <c r="L4407">
        <v>0.11666664155200124</v>
      </c>
    </row>
    <row r="4408" spans="11:12" x14ac:dyDescent="0.3">
      <c r="K4408">
        <v>18</v>
      </c>
      <c r="L4408">
        <v>0.11666664155200124</v>
      </c>
    </row>
    <row r="4409" spans="11:12" x14ac:dyDescent="0.3">
      <c r="K4409">
        <v>17</v>
      </c>
      <c r="L4409">
        <v>0.11666664155200124</v>
      </c>
    </row>
    <row r="4410" spans="11:12" x14ac:dyDescent="0.3">
      <c r="K4410">
        <v>11</v>
      </c>
      <c r="L4410">
        <v>0.11666664155200124</v>
      </c>
    </row>
    <row r="4411" spans="11:12" x14ac:dyDescent="0.3">
      <c r="K4411">
        <v>12</v>
      </c>
      <c r="L4411">
        <v>0.11666664155200124</v>
      </c>
    </row>
    <row r="4412" spans="11:12" x14ac:dyDescent="0.3">
      <c r="K4412">
        <v>19</v>
      </c>
      <c r="L4412">
        <v>0.11666664155200124</v>
      </c>
    </row>
    <row r="4413" spans="11:12" x14ac:dyDescent="0.3">
      <c r="K4413">
        <v>22</v>
      </c>
      <c r="L4413">
        <v>0.11666664155200124</v>
      </c>
    </row>
    <row r="4414" spans="11:12" x14ac:dyDescent="0.3">
      <c r="K4414">
        <v>20</v>
      </c>
      <c r="L4414">
        <v>0.11666664155200124</v>
      </c>
    </row>
    <row r="4415" spans="11:12" x14ac:dyDescent="0.3">
      <c r="K4415">
        <v>21</v>
      </c>
      <c r="L4415">
        <v>0.11666664155200124</v>
      </c>
    </row>
    <row r="4416" spans="11:12" x14ac:dyDescent="0.3">
      <c r="K4416">
        <v>23</v>
      </c>
      <c r="L4416">
        <v>0.11666664155200124</v>
      </c>
    </row>
    <row r="4417" spans="11:12" x14ac:dyDescent="0.3">
      <c r="K4417">
        <v>21</v>
      </c>
      <c r="L4417">
        <v>0.11666663107462227</v>
      </c>
    </row>
    <row r="4418" spans="11:12" x14ac:dyDescent="0.3">
      <c r="K4418">
        <v>12</v>
      </c>
      <c r="L4418">
        <v>0.11666663107462227</v>
      </c>
    </row>
    <row r="4419" spans="11:12" x14ac:dyDescent="0.3">
      <c r="K4419">
        <v>19</v>
      </c>
      <c r="L4419">
        <v>0.10000008624047041</v>
      </c>
    </row>
    <row r="4420" spans="11:12" x14ac:dyDescent="0.3">
      <c r="K4420">
        <v>12</v>
      </c>
      <c r="L4420">
        <v>0.10000008624047041</v>
      </c>
    </row>
    <row r="4421" spans="11:12" x14ac:dyDescent="0.3">
      <c r="K4421">
        <v>18</v>
      </c>
      <c r="L4421">
        <v>0.10000008624047041</v>
      </c>
    </row>
    <row r="4422" spans="11:12" x14ac:dyDescent="0.3">
      <c r="K4422">
        <v>23</v>
      </c>
      <c r="L4422">
        <v>0.10000007576309144</v>
      </c>
    </row>
    <row r="4423" spans="11:12" x14ac:dyDescent="0.3">
      <c r="K4423">
        <v>18</v>
      </c>
      <c r="L4423">
        <v>0.10000007576309144</v>
      </c>
    </row>
    <row r="4424" spans="11:12" x14ac:dyDescent="0.3">
      <c r="K4424">
        <v>13</v>
      </c>
      <c r="L4424">
        <v>0.10000007576309144</v>
      </c>
    </row>
    <row r="4425" spans="11:12" x14ac:dyDescent="0.3">
      <c r="K4425">
        <v>16</v>
      </c>
      <c r="L4425">
        <v>0.10000007576309144</v>
      </c>
    </row>
    <row r="4426" spans="11:12" x14ac:dyDescent="0.3">
      <c r="K4426">
        <v>12</v>
      </c>
      <c r="L4426">
        <v>0.10000007576309144</v>
      </c>
    </row>
    <row r="4427" spans="11:12" x14ac:dyDescent="0.3">
      <c r="K4427">
        <v>23</v>
      </c>
      <c r="L4427">
        <v>0.10000007576309144</v>
      </c>
    </row>
    <row r="4428" spans="11:12" x14ac:dyDescent="0.3">
      <c r="K4428">
        <v>21</v>
      </c>
      <c r="L4428">
        <v>0.10000007576309144</v>
      </c>
    </row>
    <row r="4429" spans="11:12" x14ac:dyDescent="0.3">
      <c r="K4429">
        <v>21</v>
      </c>
      <c r="L4429">
        <v>9.9999939557164907E-2</v>
      </c>
    </row>
    <row r="4430" spans="11:12" x14ac:dyDescent="0.3">
      <c r="K4430">
        <v>23</v>
      </c>
      <c r="L4430">
        <v>9.9999939557164907E-2</v>
      </c>
    </row>
    <row r="4431" spans="11:12" x14ac:dyDescent="0.3">
      <c r="K4431">
        <v>16</v>
      </c>
      <c r="L4431">
        <v>9.9999939557164907E-2</v>
      </c>
    </row>
    <row r="4432" spans="11:12" x14ac:dyDescent="0.3">
      <c r="K4432">
        <v>11</v>
      </c>
      <c r="L4432">
        <v>9.9999939557164907E-2</v>
      </c>
    </row>
    <row r="4433" spans="11:12" x14ac:dyDescent="0.3">
      <c r="K4433">
        <v>12</v>
      </c>
      <c r="L4433">
        <v>9.9999939557164907E-2</v>
      </c>
    </row>
    <row r="4434" spans="11:12" x14ac:dyDescent="0.3">
      <c r="K4434">
        <v>18</v>
      </c>
      <c r="L4434">
        <v>9.9999939557164907E-2</v>
      </c>
    </row>
    <row r="4435" spans="11:12" x14ac:dyDescent="0.3">
      <c r="K4435">
        <v>18</v>
      </c>
      <c r="L4435">
        <v>9.9999939557164907E-2</v>
      </c>
    </row>
    <row r="4436" spans="11:12" x14ac:dyDescent="0.3">
      <c r="K4436">
        <v>18</v>
      </c>
      <c r="L4436">
        <v>9.9999939557164907E-2</v>
      </c>
    </row>
    <row r="4437" spans="11:12" x14ac:dyDescent="0.3">
      <c r="K4437">
        <v>20</v>
      </c>
      <c r="L4437">
        <v>9.9999939557164907E-2</v>
      </c>
    </row>
    <row r="4438" spans="11:12" x14ac:dyDescent="0.3">
      <c r="K4438">
        <v>13</v>
      </c>
      <c r="L4438">
        <v>9.9999939557164907E-2</v>
      </c>
    </row>
    <row r="4439" spans="11:12" x14ac:dyDescent="0.3">
      <c r="K4439">
        <v>17</v>
      </c>
      <c r="L4439">
        <v>9.9999929079785943E-2</v>
      </c>
    </row>
    <row r="4440" spans="11:12" x14ac:dyDescent="0.3">
      <c r="K4440">
        <v>18</v>
      </c>
      <c r="L4440">
        <v>9.9999929079785943E-2</v>
      </c>
    </row>
    <row r="4441" spans="11:12" x14ac:dyDescent="0.3">
      <c r="K4441">
        <v>19</v>
      </c>
      <c r="L4441">
        <v>9.9999929079785943E-2</v>
      </c>
    </row>
    <row r="4442" spans="11:12" x14ac:dyDescent="0.3">
      <c r="K4442">
        <v>18</v>
      </c>
      <c r="L4442">
        <v>9.9999929079785943E-2</v>
      </c>
    </row>
    <row r="4443" spans="11:12" x14ac:dyDescent="0.3">
      <c r="K4443">
        <v>21</v>
      </c>
      <c r="L4443">
        <v>9.9999929079785943E-2</v>
      </c>
    </row>
    <row r="4444" spans="11:12" x14ac:dyDescent="0.3">
      <c r="K4444">
        <v>12</v>
      </c>
      <c r="L4444">
        <v>8.3333384245634079E-2</v>
      </c>
    </row>
    <row r="4445" spans="11:12" x14ac:dyDescent="0.3">
      <c r="K4445">
        <v>23</v>
      </c>
      <c r="L4445">
        <v>8.3333373768255115E-2</v>
      </c>
    </row>
    <row r="4446" spans="11:12" x14ac:dyDescent="0.3">
      <c r="K4446">
        <v>14</v>
      </c>
      <c r="L4446">
        <v>8.3333373768255115E-2</v>
      </c>
    </row>
    <row r="4447" spans="11:12" x14ac:dyDescent="0.3">
      <c r="K4447">
        <v>23</v>
      </c>
      <c r="L4447">
        <v>8.3333373768255115E-2</v>
      </c>
    </row>
    <row r="4448" spans="11:12" x14ac:dyDescent="0.3">
      <c r="K4448">
        <v>20</v>
      </c>
      <c r="L4448">
        <v>8.3333373768255115E-2</v>
      </c>
    </row>
    <row r="4449" spans="11:12" x14ac:dyDescent="0.3">
      <c r="K4449">
        <v>18</v>
      </c>
      <c r="L4449">
        <v>8.3333373768255115E-2</v>
      </c>
    </row>
    <row r="4450" spans="11:12" x14ac:dyDescent="0.3">
      <c r="K4450">
        <v>20</v>
      </c>
      <c r="L4450">
        <v>8.3333373768255115E-2</v>
      </c>
    </row>
    <row r="4451" spans="11:12" x14ac:dyDescent="0.3">
      <c r="K4451">
        <v>21</v>
      </c>
      <c r="L4451">
        <v>8.3333373768255115E-2</v>
      </c>
    </row>
    <row r="4452" spans="11:12" x14ac:dyDescent="0.3">
      <c r="K4452">
        <v>13</v>
      </c>
      <c r="L4452">
        <v>8.3333373768255115E-2</v>
      </c>
    </row>
    <row r="4453" spans="11:12" x14ac:dyDescent="0.3">
      <c r="K4453">
        <v>23</v>
      </c>
      <c r="L4453">
        <v>8.3333237562328577E-2</v>
      </c>
    </row>
    <row r="4454" spans="11:12" x14ac:dyDescent="0.3">
      <c r="K4454">
        <v>18</v>
      </c>
      <c r="L4454">
        <v>8.3333237562328577E-2</v>
      </c>
    </row>
    <row r="4455" spans="11:12" x14ac:dyDescent="0.3">
      <c r="K4455">
        <v>17</v>
      </c>
      <c r="L4455">
        <v>8.3333237562328577E-2</v>
      </c>
    </row>
    <row r="4456" spans="11:12" x14ac:dyDescent="0.3">
      <c r="K4456">
        <v>18</v>
      </c>
      <c r="L4456">
        <v>8.3333237562328577E-2</v>
      </c>
    </row>
    <row r="4457" spans="11:12" x14ac:dyDescent="0.3">
      <c r="K4457">
        <v>18</v>
      </c>
      <c r="L4457">
        <v>8.3333237562328577E-2</v>
      </c>
    </row>
    <row r="4458" spans="11:12" x14ac:dyDescent="0.3">
      <c r="K4458">
        <v>17</v>
      </c>
      <c r="L4458">
        <v>8.3333227084949613E-2</v>
      </c>
    </row>
    <row r="4459" spans="11:12" x14ac:dyDescent="0.3">
      <c r="K4459">
        <v>17</v>
      </c>
      <c r="L4459">
        <v>8.3333227084949613E-2</v>
      </c>
    </row>
    <row r="4460" spans="11:12" x14ac:dyDescent="0.3">
      <c r="K4460">
        <v>21</v>
      </c>
      <c r="L4460">
        <v>8.3333227084949613E-2</v>
      </c>
    </row>
    <row r="4461" spans="11:12" x14ac:dyDescent="0.3">
      <c r="K4461">
        <v>14</v>
      </c>
      <c r="L4461">
        <v>8.3333227084949613E-2</v>
      </c>
    </row>
    <row r="4462" spans="11:12" x14ac:dyDescent="0.3">
      <c r="K4462">
        <v>19</v>
      </c>
      <c r="L4462">
        <v>8.3333227084949613E-2</v>
      </c>
    </row>
    <row r="4463" spans="11:12" x14ac:dyDescent="0.3">
      <c r="K4463">
        <v>21</v>
      </c>
      <c r="L4463">
        <v>8.3333227084949613E-2</v>
      </c>
    </row>
    <row r="4464" spans="11:12" x14ac:dyDescent="0.3">
      <c r="K4464">
        <v>22</v>
      </c>
      <c r="L4464">
        <v>8.3333227084949613E-2</v>
      </c>
    </row>
    <row r="4465" spans="11:12" x14ac:dyDescent="0.3">
      <c r="K4465">
        <v>22</v>
      </c>
      <c r="L4465">
        <v>8.3333227084949613E-2</v>
      </c>
    </row>
    <row r="4466" spans="11:12" x14ac:dyDescent="0.3">
      <c r="K4466">
        <v>23</v>
      </c>
      <c r="L4466">
        <v>8.3333227084949613E-2</v>
      </c>
    </row>
    <row r="4467" spans="11:12" x14ac:dyDescent="0.3">
      <c r="K4467">
        <v>16</v>
      </c>
      <c r="L4467">
        <v>6.6666671773418784E-2</v>
      </c>
    </row>
    <row r="4468" spans="11:12" x14ac:dyDescent="0.3">
      <c r="K4468">
        <v>16</v>
      </c>
      <c r="L4468">
        <v>6.6666671773418784E-2</v>
      </c>
    </row>
    <row r="4469" spans="11:12" x14ac:dyDescent="0.3">
      <c r="K4469">
        <v>18</v>
      </c>
      <c r="L4469">
        <v>6.6666671773418784E-2</v>
      </c>
    </row>
    <row r="4470" spans="11:12" x14ac:dyDescent="0.3">
      <c r="K4470">
        <v>23</v>
      </c>
      <c r="L4470">
        <v>6.6666671773418784E-2</v>
      </c>
    </row>
    <row r="4471" spans="11:12" x14ac:dyDescent="0.3">
      <c r="K4471">
        <v>21</v>
      </c>
      <c r="L4471">
        <v>6.6666671773418784E-2</v>
      </c>
    </row>
    <row r="4472" spans="11:12" x14ac:dyDescent="0.3">
      <c r="K4472">
        <v>11</v>
      </c>
      <c r="L4472">
        <v>6.6666671773418784E-2</v>
      </c>
    </row>
    <row r="4473" spans="11:12" x14ac:dyDescent="0.3">
      <c r="K4473">
        <v>17</v>
      </c>
      <c r="L4473">
        <v>6.6666671773418784E-2</v>
      </c>
    </row>
    <row r="4474" spans="11:12" x14ac:dyDescent="0.3">
      <c r="K4474">
        <v>21</v>
      </c>
      <c r="L4474">
        <v>6.6666671773418784E-2</v>
      </c>
    </row>
    <row r="4475" spans="11:12" x14ac:dyDescent="0.3">
      <c r="K4475">
        <v>15</v>
      </c>
      <c r="L4475">
        <v>6.6666671773418784E-2</v>
      </c>
    </row>
    <row r="4476" spans="11:12" x14ac:dyDescent="0.3">
      <c r="K4476">
        <v>16</v>
      </c>
      <c r="L4476">
        <v>6.6666671773418784E-2</v>
      </c>
    </row>
    <row r="4477" spans="11:12" x14ac:dyDescent="0.3">
      <c r="K4477">
        <v>22</v>
      </c>
      <c r="L4477">
        <v>6.6666671773418784E-2</v>
      </c>
    </row>
    <row r="4478" spans="11:12" x14ac:dyDescent="0.3">
      <c r="K4478">
        <v>12</v>
      </c>
      <c r="L4478">
        <v>6.6666671773418784E-2</v>
      </c>
    </row>
    <row r="4479" spans="11:12" x14ac:dyDescent="0.3">
      <c r="K4479">
        <v>12</v>
      </c>
      <c r="L4479">
        <v>6.6666671773418784E-2</v>
      </c>
    </row>
    <row r="4480" spans="11:12" x14ac:dyDescent="0.3">
      <c r="K4480">
        <v>17</v>
      </c>
      <c r="L4480">
        <v>6.6666671773418784E-2</v>
      </c>
    </row>
    <row r="4481" spans="11:12" x14ac:dyDescent="0.3">
      <c r="K4481">
        <v>12</v>
      </c>
      <c r="L4481">
        <v>6.6666671773418784E-2</v>
      </c>
    </row>
    <row r="4482" spans="11:12" x14ac:dyDescent="0.3">
      <c r="K4482">
        <v>15</v>
      </c>
      <c r="L4482">
        <v>6.6666671773418784E-2</v>
      </c>
    </row>
    <row r="4483" spans="11:12" x14ac:dyDescent="0.3">
      <c r="K4483">
        <v>18</v>
      </c>
      <c r="L4483">
        <v>6.6666671773418784E-2</v>
      </c>
    </row>
    <row r="4484" spans="11:12" x14ac:dyDescent="0.3">
      <c r="K4484">
        <v>22</v>
      </c>
      <c r="L4484">
        <v>6.6666671773418784E-2</v>
      </c>
    </row>
    <row r="4485" spans="11:12" x14ac:dyDescent="0.3">
      <c r="K4485">
        <v>11</v>
      </c>
      <c r="L4485">
        <v>6.6666671773418784E-2</v>
      </c>
    </row>
    <row r="4486" spans="11:12" x14ac:dyDescent="0.3">
      <c r="K4486">
        <v>18</v>
      </c>
      <c r="L4486">
        <v>6.6666671773418784E-2</v>
      </c>
    </row>
    <row r="4487" spans="11:12" x14ac:dyDescent="0.3">
      <c r="K4487">
        <v>12</v>
      </c>
      <c r="L4487">
        <v>6.6666671773418784E-2</v>
      </c>
    </row>
    <row r="4488" spans="11:12" x14ac:dyDescent="0.3">
      <c r="K4488">
        <v>16</v>
      </c>
      <c r="L4488">
        <v>6.6666671773418784E-2</v>
      </c>
    </row>
    <row r="4489" spans="11:12" x14ac:dyDescent="0.3">
      <c r="K4489">
        <v>17</v>
      </c>
      <c r="L4489">
        <v>6.6666671773418784E-2</v>
      </c>
    </row>
    <row r="4490" spans="11:12" x14ac:dyDescent="0.3">
      <c r="K4490">
        <v>21</v>
      </c>
      <c r="L4490">
        <v>6.6666671773418784E-2</v>
      </c>
    </row>
    <row r="4491" spans="11:12" x14ac:dyDescent="0.3">
      <c r="K4491">
        <v>13</v>
      </c>
      <c r="L4491">
        <v>6.6666671773418784E-2</v>
      </c>
    </row>
    <row r="4492" spans="11:12" x14ac:dyDescent="0.3">
      <c r="K4492">
        <v>20</v>
      </c>
      <c r="L4492">
        <v>6.6666671773418784E-2</v>
      </c>
    </row>
    <row r="4493" spans="11:12" x14ac:dyDescent="0.3">
      <c r="K4493">
        <v>23</v>
      </c>
      <c r="L4493">
        <v>6.6666671773418784E-2</v>
      </c>
    </row>
    <row r="4494" spans="11:12" x14ac:dyDescent="0.3">
      <c r="K4494">
        <v>23</v>
      </c>
      <c r="L4494">
        <v>6.6666671773418784E-2</v>
      </c>
    </row>
    <row r="4495" spans="11:12" x14ac:dyDescent="0.3">
      <c r="K4495">
        <v>17</v>
      </c>
      <c r="L4495">
        <v>6.6666525090113282E-2</v>
      </c>
    </row>
    <row r="4496" spans="11:12" x14ac:dyDescent="0.3">
      <c r="K4496">
        <v>16</v>
      </c>
      <c r="L4496">
        <v>5.0000116461887956E-2</v>
      </c>
    </row>
    <row r="4497" spans="11:12" x14ac:dyDescent="0.3">
      <c r="K4497">
        <v>18</v>
      </c>
      <c r="L4497">
        <v>5.0000116461887956E-2</v>
      </c>
    </row>
    <row r="4498" spans="11:12" x14ac:dyDescent="0.3">
      <c r="K4498">
        <v>18</v>
      </c>
      <c r="L4498">
        <v>5.0000116461887956E-2</v>
      </c>
    </row>
    <row r="4499" spans="11:12" x14ac:dyDescent="0.3">
      <c r="K4499">
        <v>19</v>
      </c>
      <c r="L4499">
        <v>5.0000105984508991E-2</v>
      </c>
    </row>
    <row r="4500" spans="11:12" x14ac:dyDescent="0.3">
      <c r="K4500">
        <v>16</v>
      </c>
      <c r="L4500">
        <v>5.0000105984508991E-2</v>
      </c>
    </row>
    <row r="4501" spans="11:12" x14ac:dyDescent="0.3">
      <c r="K4501">
        <v>21</v>
      </c>
      <c r="L4501">
        <v>5.0000105984508991E-2</v>
      </c>
    </row>
    <row r="4502" spans="11:12" x14ac:dyDescent="0.3">
      <c r="K4502">
        <v>11</v>
      </c>
      <c r="L4502">
        <v>4.9999969778582454E-2</v>
      </c>
    </row>
    <row r="4503" spans="11:12" x14ac:dyDescent="0.3">
      <c r="K4503">
        <v>13</v>
      </c>
      <c r="L4503">
        <v>4.9999969778582454E-2</v>
      </c>
    </row>
    <row r="4504" spans="11:12" x14ac:dyDescent="0.3">
      <c r="K4504">
        <v>17</v>
      </c>
      <c r="L4504">
        <v>4.9999969778582454E-2</v>
      </c>
    </row>
    <row r="4505" spans="11:12" x14ac:dyDescent="0.3">
      <c r="K4505">
        <v>23</v>
      </c>
      <c r="L4505">
        <v>4.9999969778582454E-2</v>
      </c>
    </row>
    <row r="4506" spans="11:12" x14ac:dyDescent="0.3">
      <c r="K4506">
        <v>21</v>
      </c>
      <c r="L4506">
        <v>4.9999969778582454E-2</v>
      </c>
    </row>
    <row r="4507" spans="11:12" x14ac:dyDescent="0.3">
      <c r="K4507">
        <v>15</v>
      </c>
      <c r="L4507">
        <v>4.9999969778582454E-2</v>
      </c>
    </row>
    <row r="4508" spans="11:12" x14ac:dyDescent="0.3">
      <c r="K4508">
        <v>20</v>
      </c>
      <c r="L4508">
        <v>4.9999969778582454E-2</v>
      </c>
    </row>
    <row r="4509" spans="11:12" x14ac:dyDescent="0.3">
      <c r="K4509">
        <v>21</v>
      </c>
      <c r="L4509">
        <v>4.9999969778582454E-2</v>
      </c>
    </row>
    <row r="4510" spans="11:12" x14ac:dyDescent="0.3">
      <c r="K4510">
        <v>22</v>
      </c>
      <c r="L4510">
        <v>4.9999969778582454E-2</v>
      </c>
    </row>
    <row r="4511" spans="11:12" x14ac:dyDescent="0.3">
      <c r="K4511">
        <v>19</v>
      </c>
      <c r="L4511">
        <v>4.9999969778582454E-2</v>
      </c>
    </row>
    <row r="4512" spans="11:12" x14ac:dyDescent="0.3">
      <c r="K4512">
        <v>11</v>
      </c>
      <c r="L4512">
        <v>4.9999969778582454E-2</v>
      </c>
    </row>
    <row r="4513" spans="11:12" x14ac:dyDescent="0.3">
      <c r="K4513">
        <v>16</v>
      </c>
      <c r="L4513">
        <v>4.9999969778582454E-2</v>
      </c>
    </row>
    <row r="4514" spans="11:12" x14ac:dyDescent="0.3">
      <c r="K4514">
        <v>23</v>
      </c>
      <c r="L4514">
        <v>4.9999969778582454E-2</v>
      </c>
    </row>
    <row r="4515" spans="11:12" x14ac:dyDescent="0.3">
      <c r="K4515">
        <v>21</v>
      </c>
      <c r="L4515">
        <v>4.9999969778582454E-2</v>
      </c>
    </row>
    <row r="4516" spans="11:12" x14ac:dyDescent="0.3">
      <c r="K4516">
        <v>23</v>
      </c>
      <c r="L4516">
        <v>4.9999969778582454E-2</v>
      </c>
    </row>
    <row r="4517" spans="11:12" x14ac:dyDescent="0.3">
      <c r="K4517">
        <v>23</v>
      </c>
      <c r="L4517">
        <v>4.9999969778582454E-2</v>
      </c>
    </row>
    <row r="4518" spans="11:12" x14ac:dyDescent="0.3">
      <c r="K4518">
        <v>12</v>
      </c>
      <c r="L4518">
        <v>4.9999969778582454E-2</v>
      </c>
    </row>
    <row r="4519" spans="11:12" x14ac:dyDescent="0.3">
      <c r="K4519">
        <v>21</v>
      </c>
      <c r="L4519">
        <v>4.9999969778582454E-2</v>
      </c>
    </row>
    <row r="4520" spans="11:12" x14ac:dyDescent="0.3">
      <c r="K4520">
        <v>23</v>
      </c>
      <c r="L4520">
        <v>4.9999969778582454E-2</v>
      </c>
    </row>
    <row r="4521" spans="11:12" x14ac:dyDescent="0.3">
      <c r="K4521">
        <v>23</v>
      </c>
      <c r="L4521">
        <v>4.9999959301203489E-2</v>
      </c>
    </row>
    <row r="4522" spans="11:12" x14ac:dyDescent="0.3">
      <c r="K4522">
        <v>11</v>
      </c>
      <c r="L4522">
        <v>4.9999959301203489E-2</v>
      </c>
    </row>
    <row r="4523" spans="11:12" x14ac:dyDescent="0.3">
      <c r="K4523">
        <v>23</v>
      </c>
      <c r="L4523">
        <v>4.9999959301203489E-2</v>
      </c>
    </row>
    <row r="4524" spans="11:12" x14ac:dyDescent="0.3">
      <c r="K4524">
        <v>17</v>
      </c>
      <c r="L4524">
        <v>3.3333414467051625E-2</v>
      </c>
    </row>
    <row r="4525" spans="11:12" x14ac:dyDescent="0.3">
      <c r="K4525">
        <v>17</v>
      </c>
      <c r="L4525">
        <v>3.3333414467051625E-2</v>
      </c>
    </row>
    <row r="4526" spans="11:12" x14ac:dyDescent="0.3">
      <c r="K4526">
        <v>22</v>
      </c>
      <c r="L4526">
        <v>3.3333414467051625E-2</v>
      </c>
    </row>
    <row r="4527" spans="11:12" x14ac:dyDescent="0.3">
      <c r="K4527">
        <v>19</v>
      </c>
      <c r="L4527">
        <v>3.3333414467051625E-2</v>
      </c>
    </row>
    <row r="4528" spans="11:12" x14ac:dyDescent="0.3">
      <c r="K4528">
        <v>11</v>
      </c>
      <c r="L4528">
        <v>3.3333414467051625E-2</v>
      </c>
    </row>
    <row r="4529" spans="11:12" x14ac:dyDescent="0.3">
      <c r="K4529">
        <v>18</v>
      </c>
      <c r="L4529">
        <v>3.3333414467051625E-2</v>
      </c>
    </row>
    <row r="4530" spans="11:12" x14ac:dyDescent="0.3">
      <c r="K4530">
        <v>11</v>
      </c>
      <c r="L4530">
        <v>3.3333403989672661E-2</v>
      </c>
    </row>
    <row r="4531" spans="11:12" x14ac:dyDescent="0.3">
      <c r="K4531">
        <v>18</v>
      </c>
      <c r="L4531">
        <v>3.3333403989672661E-2</v>
      </c>
    </row>
    <row r="4532" spans="11:12" x14ac:dyDescent="0.3">
      <c r="K4532">
        <v>13</v>
      </c>
      <c r="L4532">
        <v>3.3333403989672661E-2</v>
      </c>
    </row>
    <row r="4533" spans="11:12" x14ac:dyDescent="0.3">
      <c r="K4533">
        <v>17</v>
      </c>
      <c r="L4533">
        <v>3.3333403989672661E-2</v>
      </c>
    </row>
    <row r="4534" spans="11:12" x14ac:dyDescent="0.3">
      <c r="K4534">
        <v>22</v>
      </c>
      <c r="L4534">
        <v>3.3333403989672661E-2</v>
      </c>
    </row>
    <row r="4535" spans="11:12" x14ac:dyDescent="0.3">
      <c r="K4535">
        <v>23</v>
      </c>
      <c r="L4535">
        <v>3.3333403989672661E-2</v>
      </c>
    </row>
    <row r="4536" spans="11:12" x14ac:dyDescent="0.3">
      <c r="K4536">
        <v>19</v>
      </c>
      <c r="L4536">
        <v>3.3333403989672661E-2</v>
      </c>
    </row>
    <row r="4537" spans="11:12" x14ac:dyDescent="0.3">
      <c r="K4537">
        <v>23</v>
      </c>
      <c r="L4537">
        <v>3.3333267783746123E-2</v>
      </c>
    </row>
    <row r="4538" spans="11:12" x14ac:dyDescent="0.3">
      <c r="K4538">
        <v>17</v>
      </c>
      <c r="L4538">
        <v>3.3333267783746123E-2</v>
      </c>
    </row>
    <row r="4539" spans="11:12" x14ac:dyDescent="0.3">
      <c r="K4539">
        <v>11</v>
      </c>
      <c r="L4539">
        <v>3.3333267783746123E-2</v>
      </c>
    </row>
    <row r="4540" spans="11:12" x14ac:dyDescent="0.3">
      <c r="K4540">
        <v>23</v>
      </c>
      <c r="L4540">
        <v>3.3333267783746123E-2</v>
      </c>
    </row>
    <row r="4541" spans="11:12" x14ac:dyDescent="0.3">
      <c r="K4541">
        <v>17</v>
      </c>
      <c r="L4541">
        <v>3.3333267783746123E-2</v>
      </c>
    </row>
    <row r="4542" spans="11:12" x14ac:dyDescent="0.3">
      <c r="K4542">
        <v>19</v>
      </c>
      <c r="L4542">
        <v>3.3333267783746123E-2</v>
      </c>
    </row>
    <row r="4543" spans="11:12" x14ac:dyDescent="0.3">
      <c r="K4543">
        <v>11</v>
      </c>
      <c r="L4543">
        <v>3.3333267783746123E-2</v>
      </c>
    </row>
    <row r="4544" spans="11:12" x14ac:dyDescent="0.3">
      <c r="K4544">
        <v>18</v>
      </c>
      <c r="L4544">
        <v>3.3333267783746123E-2</v>
      </c>
    </row>
    <row r="4545" spans="11:12" x14ac:dyDescent="0.3">
      <c r="K4545">
        <v>11</v>
      </c>
      <c r="L4545">
        <v>3.3333267783746123E-2</v>
      </c>
    </row>
    <row r="4546" spans="11:12" x14ac:dyDescent="0.3">
      <c r="K4546">
        <v>20</v>
      </c>
      <c r="L4546">
        <v>3.3333257306367159E-2</v>
      </c>
    </row>
    <row r="4547" spans="11:12" x14ac:dyDescent="0.3">
      <c r="K4547">
        <v>22</v>
      </c>
      <c r="L4547">
        <v>3.3333257306367159E-2</v>
      </c>
    </row>
    <row r="4548" spans="11:12" x14ac:dyDescent="0.3">
      <c r="K4548">
        <v>23</v>
      </c>
      <c r="L4548">
        <v>3.3333257306367159E-2</v>
      </c>
    </row>
    <row r="4549" spans="11:12" x14ac:dyDescent="0.3">
      <c r="K4549">
        <v>17</v>
      </c>
      <c r="L4549">
        <v>3.3333257306367159E-2</v>
      </c>
    </row>
    <row r="4550" spans="11:12" x14ac:dyDescent="0.3">
      <c r="K4550">
        <v>18</v>
      </c>
      <c r="L4550">
        <v>3.3333257306367159E-2</v>
      </c>
    </row>
    <row r="4551" spans="11:12" x14ac:dyDescent="0.3">
      <c r="K4551">
        <v>22</v>
      </c>
      <c r="L4551">
        <v>3.3333257306367159E-2</v>
      </c>
    </row>
    <row r="4552" spans="11:12" x14ac:dyDescent="0.3">
      <c r="K4552">
        <v>14</v>
      </c>
      <c r="L4552">
        <v>3.3333257306367159E-2</v>
      </c>
    </row>
    <row r="4553" spans="11:12" x14ac:dyDescent="0.3">
      <c r="K4553">
        <v>20</v>
      </c>
      <c r="L4553">
        <v>1.666670199483633E-2</v>
      </c>
    </row>
    <row r="4554" spans="11:12" x14ac:dyDescent="0.3">
      <c r="K4554">
        <v>23</v>
      </c>
      <c r="L4554">
        <v>1.666670199483633E-2</v>
      </c>
    </row>
    <row r="4555" spans="11:12" x14ac:dyDescent="0.3">
      <c r="K4555">
        <v>18</v>
      </c>
      <c r="L4555">
        <v>1.666670199483633E-2</v>
      </c>
    </row>
    <row r="4556" spans="11:12" x14ac:dyDescent="0.3">
      <c r="K4556">
        <v>21</v>
      </c>
      <c r="L4556">
        <v>1.666670199483633E-2</v>
      </c>
    </row>
    <row r="4557" spans="11:12" x14ac:dyDescent="0.3">
      <c r="K4557">
        <v>11</v>
      </c>
      <c r="L4557">
        <v>1.666670199483633E-2</v>
      </c>
    </row>
    <row r="4558" spans="11:12" x14ac:dyDescent="0.3">
      <c r="K4558">
        <v>12</v>
      </c>
      <c r="L4558">
        <v>1.666670199483633E-2</v>
      </c>
    </row>
    <row r="4559" spans="11:12" x14ac:dyDescent="0.3">
      <c r="K4559">
        <v>19</v>
      </c>
      <c r="L4559">
        <v>1.666670199483633E-2</v>
      </c>
    </row>
    <row r="4560" spans="11:12" x14ac:dyDescent="0.3">
      <c r="K4560">
        <v>21</v>
      </c>
      <c r="L4560">
        <v>1.666670199483633E-2</v>
      </c>
    </row>
    <row r="4561" spans="11:12" x14ac:dyDescent="0.3">
      <c r="K4561">
        <v>19</v>
      </c>
      <c r="L4561">
        <v>1.666670199483633E-2</v>
      </c>
    </row>
    <row r="4562" spans="11:12" x14ac:dyDescent="0.3">
      <c r="K4562">
        <v>17</v>
      </c>
      <c r="L4562">
        <v>1.666670199483633E-2</v>
      </c>
    </row>
    <row r="4563" spans="11:12" x14ac:dyDescent="0.3">
      <c r="K4563">
        <v>18</v>
      </c>
      <c r="L4563">
        <v>1.666670199483633E-2</v>
      </c>
    </row>
    <row r="4564" spans="11:12" x14ac:dyDescent="0.3">
      <c r="K4564">
        <v>19</v>
      </c>
      <c r="L4564">
        <v>1.666670199483633E-2</v>
      </c>
    </row>
    <row r="4565" spans="11:12" x14ac:dyDescent="0.3">
      <c r="K4565">
        <v>21</v>
      </c>
      <c r="L4565">
        <v>1.666670199483633E-2</v>
      </c>
    </row>
    <row r="4566" spans="11:12" x14ac:dyDescent="0.3">
      <c r="K4566">
        <v>15</v>
      </c>
      <c r="L4566">
        <v>1.666670199483633E-2</v>
      </c>
    </row>
    <row r="4567" spans="11:12" x14ac:dyDescent="0.3">
      <c r="K4567">
        <v>21</v>
      </c>
      <c r="L4567">
        <v>1.666670199483633E-2</v>
      </c>
    </row>
    <row r="4568" spans="11:12" x14ac:dyDescent="0.3">
      <c r="K4568">
        <v>23</v>
      </c>
      <c r="L4568">
        <v>1.666670199483633E-2</v>
      </c>
    </row>
    <row r="4569" spans="11:12" x14ac:dyDescent="0.3">
      <c r="K4569">
        <v>19</v>
      </c>
      <c r="L4569">
        <v>1.666670199483633E-2</v>
      </c>
    </row>
    <row r="4570" spans="11:12" x14ac:dyDescent="0.3">
      <c r="K4570">
        <v>21</v>
      </c>
      <c r="L4570">
        <v>1.666670199483633E-2</v>
      </c>
    </row>
    <row r="4571" spans="11:12" x14ac:dyDescent="0.3">
      <c r="K4571">
        <v>14</v>
      </c>
      <c r="L4571">
        <v>1.666670199483633E-2</v>
      </c>
    </row>
    <row r="4572" spans="11:12" x14ac:dyDescent="0.3">
      <c r="K4572">
        <v>20</v>
      </c>
      <c r="L4572">
        <v>1.666670199483633E-2</v>
      </c>
    </row>
    <row r="4573" spans="11:12" x14ac:dyDescent="0.3">
      <c r="K4573">
        <v>18</v>
      </c>
      <c r="L4573">
        <v>1.6666565788909793E-2</v>
      </c>
    </row>
    <row r="4574" spans="11:12" x14ac:dyDescent="0.3">
      <c r="K4574">
        <v>23</v>
      </c>
      <c r="L4574">
        <v>1.6666565788909793E-2</v>
      </c>
    </row>
    <row r="4575" spans="11:12" x14ac:dyDescent="0.3">
      <c r="K4575">
        <v>11</v>
      </c>
      <c r="L4575">
        <v>1.6666565788909793E-2</v>
      </c>
    </row>
    <row r="4576" spans="11:12" x14ac:dyDescent="0.3">
      <c r="K4576">
        <v>11</v>
      </c>
      <c r="L4576">
        <v>1.6666565788909793E-2</v>
      </c>
    </row>
    <row r="4577" spans="11:12" x14ac:dyDescent="0.3">
      <c r="K4577">
        <v>22</v>
      </c>
      <c r="L4577">
        <v>1.6666565788909793E-2</v>
      </c>
    </row>
    <row r="4578" spans="11:12" x14ac:dyDescent="0.3">
      <c r="K4578">
        <v>20</v>
      </c>
      <c r="L4578">
        <v>1.6666565788909793E-2</v>
      </c>
    </row>
    <row r="4579" spans="11:12" x14ac:dyDescent="0.3">
      <c r="K4579">
        <v>20</v>
      </c>
      <c r="L4579">
        <v>1.6666565788909793E-2</v>
      </c>
    </row>
    <row r="4580" spans="11:12" x14ac:dyDescent="0.3">
      <c r="K4580">
        <v>22</v>
      </c>
      <c r="L4580">
        <v>1.4668330550193787E-7</v>
      </c>
    </row>
  </sheetData>
  <autoFilter ref="K1:L4580" xr:uid="{5562B50A-9E28-412E-B24B-5D74015EF29F}"/>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6054F-1146-491C-B8A9-D4D8762B9776}">
  <dimension ref="A1:L25"/>
  <sheetViews>
    <sheetView workbookViewId="0">
      <selection sqref="A1:D1"/>
    </sheetView>
  </sheetViews>
  <sheetFormatPr defaultRowHeight="14.4" x14ac:dyDescent="0.3"/>
  <cols>
    <col min="1" max="1" width="10.33203125" bestFit="1" customWidth="1"/>
    <col min="2" max="2" width="10.5546875" bestFit="1" customWidth="1"/>
    <col min="3" max="3" width="9.77734375" bestFit="1" customWidth="1"/>
    <col min="4" max="4" width="15.33203125" bestFit="1" customWidth="1"/>
    <col min="8" max="8" width="10.33203125" bestFit="1" customWidth="1"/>
    <col min="9" max="9" width="10.77734375" bestFit="1" customWidth="1"/>
    <col min="10" max="10" width="10.109375" bestFit="1" customWidth="1"/>
    <col min="11" max="11" width="15.88671875" bestFit="1" customWidth="1"/>
    <col min="12" max="12" width="10.88671875" bestFit="1" customWidth="1"/>
  </cols>
  <sheetData>
    <row r="1" spans="1:12" x14ac:dyDescent="0.3">
      <c r="A1" s="78" t="s">
        <v>162</v>
      </c>
      <c r="B1" s="78"/>
      <c r="C1" s="78"/>
      <c r="D1" s="78"/>
    </row>
    <row r="3" spans="1:12" x14ac:dyDescent="0.3">
      <c r="A3" s="16" t="s">
        <v>38</v>
      </c>
    </row>
    <row r="4" spans="1:12" x14ac:dyDescent="0.3">
      <c r="A4">
        <v>1</v>
      </c>
      <c r="B4" t="s">
        <v>182</v>
      </c>
    </row>
    <row r="5" spans="1:12" x14ac:dyDescent="0.3">
      <c r="A5">
        <v>2</v>
      </c>
      <c r="B5" t="s">
        <v>187</v>
      </c>
    </row>
    <row r="6" spans="1:12" x14ac:dyDescent="0.3">
      <c r="A6">
        <v>3</v>
      </c>
      <c r="B6" t="s">
        <v>186</v>
      </c>
    </row>
    <row r="7" spans="1:12" x14ac:dyDescent="0.3">
      <c r="A7">
        <v>4</v>
      </c>
      <c r="B7" t="s">
        <v>188</v>
      </c>
    </row>
    <row r="8" spans="1:12" x14ac:dyDescent="0.3">
      <c r="A8">
        <v>5</v>
      </c>
      <c r="B8" t="s">
        <v>189</v>
      </c>
    </row>
    <row r="10" spans="1:12" x14ac:dyDescent="0.3">
      <c r="A10" s="67" t="s">
        <v>1</v>
      </c>
      <c r="B10" s="67" t="s">
        <v>2</v>
      </c>
      <c r="C10" s="67" t="s">
        <v>183</v>
      </c>
      <c r="D10" s="67" t="s">
        <v>63</v>
      </c>
      <c r="E10" s="64"/>
      <c r="H10" s="66" t="s">
        <v>1</v>
      </c>
      <c r="I10" s="16" t="s">
        <v>2</v>
      </c>
      <c r="J10" s="16" t="s">
        <v>183</v>
      </c>
      <c r="K10" s="16" t="s">
        <v>184</v>
      </c>
      <c r="L10" s="16" t="s">
        <v>185</v>
      </c>
    </row>
    <row r="11" spans="1:12" x14ac:dyDescent="0.3">
      <c r="A11" s="65">
        <v>44570</v>
      </c>
      <c r="B11">
        <v>1</v>
      </c>
      <c r="C11">
        <v>11</v>
      </c>
      <c r="D11">
        <v>75</v>
      </c>
      <c r="E11" s="34"/>
      <c r="F11" s="37"/>
      <c r="H11" s="65">
        <v>44570</v>
      </c>
      <c r="I11">
        <v>1</v>
      </c>
      <c r="J11">
        <v>11</v>
      </c>
      <c r="K11">
        <v>75</v>
      </c>
      <c r="L11">
        <f>K11</f>
        <v>75</v>
      </c>
    </row>
    <row r="12" spans="1:12" x14ac:dyDescent="0.3">
      <c r="A12" s="65">
        <v>44570</v>
      </c>
      <c r="B12">
        <v>1</v>
      </c>
      <c r="C12">
        <v>12</v>
      </c>
      <c r="D12">
        <v>105</v>
      </c>
      <c r="E12" s="34"/>
      <c r="F12" s="37"/>
      <c r="H12" s="65">
        <v>44570</v>
      </c>
      <c r="I12">
        <v>1</v>
      </c>
      <c r="J12">
        <v>12</v>
      </c>
      <c r="K12">
        <v>105</v>
      </c>
      <c r="L12">
        <f>L11+K12</f>
        <v>180</v>
      </c>
    </row>
    <row r="13" spans="1:12" x14ac:dyDescent="0.3">
      <c r="A13" s="65">
        <v>44570</v>
      </c>
      <c r="B13">
        <v>1</v>
      </c>
      <c r="C13">
        <v>13</v>
      </c>
      <c r="D13">
        <v>43</v>
      </c>
      <c r="E13" s="34"/>
      <c r="F13" s="37"/>
      <c r="H13" s="65">
        <v>44570</v>
      </c>
      <c r="I13">
        <v>1</v>
      </c>
      <c r="J13">
        <v>13</v>
      </c>
      <c r="K13">
        <v>43</v>
      </c>
      <c r="L13">
        <f t="shared" ref="L13:L23" si="0">L12+K13</f>
        <v>223</v>
      </c>
    </row>
    <row r="14" spans="1:12" x14ac:dyDescent="0.3">
      <c r="A14" s="65">
        <v>44570</v>
      </c>
      <c r="B14">
        <v>1</v>
      </c>
      <c r="C14">
        <v>14</v>
      </c>
      <c r="D14">
        <v>35</v>
      </c>
      <c r="E14" s="34"/>
      <c r="F14" s="37"/>
      <c r="H14" s="65">
        <v>44570</v>
      </c>
      <c r="I14">
        <v>1</v>
      </c>
      <c r="J14">
        <v>14</v>
      </c>
      <c r="K14">
        <v>35</v>
      </c>
      <c r="L14">
        <f t="shared" si="0"/>
        <v>258</v>
      </c>
    </row>
    <row r="15" spans="1:12" x14ac:dyDescent="0.3">
      <c r="A15" s="65">
        <v>44570</v>
      </c>
      <c r="B15">
        <v>1</v>
      </c>
      <c r="C15">
        <v>15</v>
      </c>
      <c r="D15">
        <v>43</v>
      </c>
      <c r="E15" s="34"/>
      <c r="F15" s="37"/>
      <c r="H15" s="65">
        <v>44570</v>
      </c>
      <c r="I15">
        <v>1</v>
      </c>
      <c r="J15">
        <v>15</v>
      </c>
      <c r="K15">
        <v>43</v>
      </c>
      <c r="L15">
        <f t="shared" si="0"/>
        <v>301</v>
      </c>
    </row>
    <row r="16" spans="1:12" x14ac:dyDescent="0.3">
      <c r="A16" s="65">
        <v>44570</v>
      </c>
      <c r="B16">
        <v>1</v>
      </c>
      <c r="C16">
        <v>16</v>
      </c>
      <c r="D16">
        <v>42</v>
      </c>
      <c r="E16" s="34"/>
      <c r="F16" s="37"/>
      <c r="H16" s="65">
        <v>44570</v>
      </c>
      <c r="I16">
        <v>1</v>
      </c>
      <c r="J16">
        <v>16</v>
      </c>
      <c r="K16">
        <v>42</v>
      </c>
      <c r="L16">
        <f t="shared" si="0"/>
        <v>343</v>
      </c>
    </row>
    <row r="17" spans="1:12" x14ac:dyDescent="0.3">
      <c r="A17" s="65">
        <v>44570</v>
      </c>
      <c r="B17">
        <v>1</v>
      </c>
      <c r="C17">
        <v>17</v>
      </c>
      <c r="D17">
        <v>85</v>
      </c>
      <c r="E17" s="34"/>
      <c r="F17" s="37"/>
      <c r="H17" s="65">
        <v>44570</v>
      </c>
      <c r="I17">
        <v>1</v>
      </c>
      <c r="J17">
        <v>17</v>
      </c>
      <c r="K17">
        <v>85</v>
      </c>
      <c r="L17">
        <f t="shared" si="0"/>
        <v>428</v>
      </c>
    </row>
    <row r="18" spans="1:12" x14ac:dyDescent="0.3">
      <c r="A18" s="65">
        <v>44570</v>
      </c>
      <c r="B18">
        <v>1</v>
      </c>
      <c r="C18">
        <v>18</v>
      </c>
      <c r="D18">
        <v>98</v>
      </c>
      <c r="E18" s="34"/>
      <c r="F18" s="37"/>
      <c r="H18" s="65">
        <v>44570</v>
      </c>
      <c r="I18">
        <v>1</v>
      </c>
      <c r="J18">
        <v>18</v>
      </c>
      <c r="K18">
        <v>98</v>
      </c>
      <c r="L18">
        <f t="shared" si="0"/>
        <v>526</v>
      </c>
    </row>
    <row r="19" spans="1:12" x14ac:dyDescent="0.3">
      <c r="A19" s="65">
        <v>44570</v>
      </c>
      <c r="B19">
        <v>1</v>
      </c>
      <c r="C19">
        <v>19</v>
      </c>
      <c r="D19">
        <v>52</v>
      </c>
      <c r="E19" s="34"/>
      <c r="F19" s="37"/>
      <c r="H19" s="65">
        <v>44570</v>
      </c>
      <c r="I19">
        <v>1</v>
      </c>
      <c r="J19">
        <v>19</v>
      </c>
      <c r="K19">
        <v>52</v>
      </c>
      <c r="L19">
        <f t="shared" si="0"/>
        <v>578</v>
      </c>
    </row>
    <row r="20" spans="1:12" x14ac:dyDescent="0.3">
      <c r="A20" s="65">
        <v>44570</v>
      </c>
      <c r="B20">
        <v>1</v>
      </c>
      <c r="C20">
        <v>20</v>
      </c>
      <c r="D20">
        <v>54</v>
      </c>
      <c r="E20" s="34"/>
      <c r="F20" s="37"/>
      <c r="H20" s="65">
        <v>44570</v>
      </c>
      <c r="I20">
        <v>1</v>
      </c>
      <c r="J20">
        <v>20</v>
      </c>
      <c r="K20">
        <v>54</v>
      </c>
      <c r="L20">
        <f t="shared" si="0"/>
        <v>632</v>
      </c>
    </row>
    <row r="21" spans="1:12" x14ac:dyDescent="0.3">
      <c r="A21" s="65">
        <v>44570</v>
      </c>
      <c r="B21">
        <v>1</v>
      </c>
      <c r="C21">
        <v>21</v>
      </c>
      <c r="D21">
        <v>66</v>
      </c>
      <c r="E21" s="34"/>
      <c r="F21" s="37"/>
      <c r="H21" s="65">
        <v>44570</v>
      </c>
      <c r="I21">
        <v>1</v>
      </c>
      <c r="J21">
        <v>21</v>
      </c>
      <c r="K21">
        <v>66</v>
      </c>
      <c r="L21">
        <f t="shared" si="0"/>
        <v>698</v>
      </c>
    </row>
    <row r="22" spans="1:12" x14ac:dyDescent="0.3">
      <c r="A22" s="65">
        <v>44570</v>
      </c>
      <c r="B22">
        <v>1</v>
      </c>
      <c r="C22">
        <v>22</v>
      </c>
      <c r="D22">
        <v>66</v>
      </c>
      <c r="H22" s="65">
        <v>44570</v>
      </c>
      <c r="I22">
        <v>1</v>
      </c>
      <c r="J22">
        <v>22</v>
      </c>
      <c r="K22">
        <v>66</v>
      </c>
      <c r="L22">
        <f t="shared" si="0"/>
        <v>764</v>
      </c>
    </row>
    <row r="23" spans="1:12" x14ac:dyDescent="0.3">
      <c r="A23" s="65">
        <v>44570</v>
      </c>
      <c r="B23">
        <v>1</v>
      </c>
      <c r="C23">
        <v>23</v>
      </c>
      <c r="D23">
        <v>69</v>
      </c>
      <c r="H23" s="65">
        <v>44570</v>
      </c>
      <c r="I23">
        <v>1</v>
      </c>
      <c r="J23">
        <v>23</v>
      </c>
      <c r="K23">
        <v>69</v>
      </c>
      <c r="L23">
        <f t="shared" si="0"/>
        <v>833</v>
      </c>
    </row>
    <row r="24" spans="1:12" x14ac:dyDescent="0.3">
      <c r="A24" s="65">
        <v>44571</v>
      </c>
      <c r="B24">
        <v>2</v>
      </c>
      <c r="C24">
        <v>10</v>
      </c>
      <c r="D24">
        <v>1</v>
      </c>
      <c r="H24" s="65">
        <v>44577</v>
      </c>
      <c r="I24">
        <v>1</v>
      </c>
      <c r="J24">
        <v>10</v>
      </c>
      <c r="K24">
        <v>1</v>
      </c>
      <c r="L24">
        <f>K24</f>
        <v>1</v>
      </c>
    </row>
    <row r="25" spans="1:12" x14ac:dyDescent="0.3">
      <c r="A25" s="65">
        <v>44571</v>
      </c>
      <c r="B25">
        <v>2</v>
      </c>
      <c r="C25">
        <v>11</v>
      </c>
      <c r="D25">
        <v>58</v>
      </c>
      <c r="H25" s="65">
        <v>44577</v>
      </c>
      <c r="I25">
        <v>1</v>
      </c>
      <c r="J25">
        <v>11</v>
      </c>
      <c r="K25">
        <v>81</v>
      </c>
      <c r="L25">
        <f>L24+K25</f>
        <v>82</v>
      </c>
    </row>
  </sheetData>
  <mergeCells count="1">
    <mergeCell ref="A1:D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957AD-AE54-4BF0-8577-A3E9F67E4ED9}">
  <dimension ref="A1:L191"/>
  <sheetViews>
    <sheetView workbookViewId="0"/>
  </sheetViews>
  <sheetFormatPr defaultRowHeight="14.4" x14ac:dyDescent="0.3"/>
  <cols>
    <col min="1" max="1" width="11.88671875" bestFit="1" customWidth="1"/>
    <col min="2" max="2" width="13" bestFit="1" customWidth="1"/>
    <col min="3" max="3" width="12.77734375" bestFit="1" customWidth="1"/>
    <col min="4" max="4" width="18" bestFit="1" customWidth="1"/>
  </cols>
  <sheetData>
    <row r="1" spans="1:12" ht="21" x14ac:dyDescent="0.4">
      <c r="A1" s="47" t="s">
        <v>205</v>
      </c>
      <c r="B1" s="47"/>
      <c r="C1" s="22"/>
      <c r="D1" s="23"/>
      <c r="F1" s="23"/>
      <c r="L1" s="24" t="s">
        <v>181</v>
      </c>
    </row>
    <row r="3" spans="1:12" x14ac:dyDescent="0.3">
      <c r="A3" s="12" t="s">
        <v>1</v>
      </c>
      <c r="B3" s="12" t="s">
        <v>2</v>
      </c>
      <c r="C3" s="12" t="s">
        <v>5</v>
      </c>
      <c r="D3" t="s">
        <v>63</v>
      </c>
      <c r="G3" s="16" t="s">
        <v>64</v>
      </c>
      <c r="H3" s="16" t="s">
        <v>65</v>
      </c>
      <c r="I3" s="16" t="s">
        <v>69</v>
      </c>
      <c r="J3" s="16" t="s">
        <v>184</v>
      </c>
      <c r="K3" s="16" t="s">
        <v>185</v>
      </c>
    </row>
    <row r="4" spans="1:12" x14ac:dyDescent="0.3">
      <c r="A4" s="40">
        <v>44570</v>
      </c>
      <c r="B4">
        <v>1</v>
      </c>
      <c r="C4">
        <v>11</v>
      </c>
      <c r="D4" s="11">
        <v>75</v>
      </c>
      <c r="G4" s="41">
        <v>44570</v>
      </c>
      <c r="H4">
        <v>1</v>
      </c>
      <c r="I4">
        <v>11</v>
      </c>
      <c r="J4">
        <v>75</v>
      </c>
      <c r="K4">
        <f>J4</f>
        <v>75</v>
      </c>
    </row>
    <row r="5" spans="1:12" x14ac:dyDescent="0.3">
      <c r="A5" s="40">
        <v>44570</v>
      </c>
      <c r="B5">
        <v>1</v>
      </c>
      <c r="C5">
        <v>12</v>
      </c>
      <c r="D5" s="11">
        <v>105</v>
      </c>
      <c r="G5" s="41">
        <v>44570</v>
      </c>
      <c r="H5">
        <v>1</v>
      </c>
      <c r="I5">
        <v>12</v>
      </c>
      <c r="J5">
        <v>105</v>
      </c>
      <c r="K5">
        <f>K4+J5</f>
        <v>180</v>
      </c>
    </row>
    <row r="6" spans="1:12" x14ac:dyDescent="0.3">
      <c r="A6" s="40">
        <v>44570</v>
      </c>
      <c r="B6">
        <v>1</v>
      </c>
      <c r="C6">
        <v>13</v>
      </c>
      <c r="D6" s="11">
        <v>43</v>
      </c>
      <c r="G6" s="41">
        <v>44570</v>
      </c>
      <c r="H6">
        <v>1</v>
      </c>
      <c r="I6">
        <v>13</v>
      </c>
      <c r="J6">
        <v>43</v>
      </c>
      <c r="K6">
        <f t="shared" ref="K6:K30" si="0">K5+J6</f>
        <v>223</v>
      </c>
    </row>
    <row r="7" spans="1:12" x14ac:dyDescent="0.3">
      <c r="A7" s="40">
        <v>44570</v>
      </c>
      <c r="B7">
        <v>1</v>
      </c>
      <c r="C7">
        <v>14</v>
      </c>
      <c r="D7" s="11">
        <v>35</v>
      </c>
      <c r="G7" s="41">
        <v>44570</v>
      </c>
      <c r="H7">
        <v>1</v>
      </c>
      <c r="I7">
        <v>14</v>
      </c>
      <c r="J7">
        <v>35</v>
      </c>
      <c r="K7">
        <f t="shared" si="0"/>
        <v>258</v>
      </c>
    </row>
    <row r="8" spans="1:12" x14ac:dyDescent="0.3">
      <c r="A8" s="40">
        <v>44570</v>
      </c>
      <c r="B8">
        <v>1</v>
      </c>
      <c r="C8">
        <v>15</v>
      </c>
      <c r="D8" s="11">
        <v>43</v>
      </c>
      <c r="G8" s="41">
        <v>44570</v>
      </c>
      <c r="H8">
        <v>1</v>
      </c>
      <c r="I8">
        <v>15</v>
      </c>
      <c r="J8">
        <v>43</v>
      </c>
      <c r="K8">
        <f t="shared" si="0"/>
        <v>301</v>
      </c>
    </row>
    <row r="9" spans="1:12" x14ac:dyDescent="0.3">
      <c r="A9" s="40">
        <v>44570</v>
      </c>
      <c r="B9">
        <v>1</v>
      </c>
      <c r="C9">
        <v>16</v>
      </c>
      <c r="D9" s="11">
        <v>42</v>
      </c>
      <c r="G9" s="41">
        <v>44570</v>
      </c>
      <c r="H9">
        <v>1</v>
      </c>
      <c r="I9">
        <v>16</v>
      </c>
      <c r="J9">
        <v>42</v>
      </c>
      <c r="K9">
        <f t="shared" si="0"/>
        <v>343</v>
      </c>
    </row>
    <row r="10" spans="1:12" x14ac:dyDescent="0.3">
      <c r="A10" s="40">
        <v>44570</v>
      </c>
      <c r="B10">
        <v>1</v>
      </c>
      <c r="C10">
        <v>17</v>
      </c>
      <c r="D10" s="11">
        <v>85</v>
      </c>
      <c r="G10" s="41">
        <v>44570</v>
      </c>
      <c r="H10">
        <v>1</v>
      </c>
      <c r="I10">
        <v>17</v>
      </c>
      <c r="J10">
        <v>85</v>
      </c>
      <c r="K10">
        <f t="shared" si="0"/>
        <v>428</v>
      </c>
    </row>
    <row r="11" spans="1:12" x14ac:dyDescent="0.3">
      <c r="A11" s="40">
        <v>44570</v>
      </c>
      <c r="B11">
        <v>1</v>
      </c>
      <c r="C11">
        <v>18</v>
      </c>
      <c r="D11" s="11">
        <v>98</v>
      </c>
      <c r="G11" s="41">
        <v>44570</v>
      </c>
      <c r="H11">
        <v>1</v>
      </c>
      <c r="I11">
        <v>18</v>
      </c>
      <c r="J11">
        <v>98</v>
      </c>
      <c r="K11">
        <f t="shared" si="0"/>
        <v>526</v>
      </c>
    </row>
    <row r="12" spans="1:12" x14ac:dyDescent="0.3">
      <c r="A12" s="40">
        <v>44570</v>
      </c>
      <c r="B12">
        <v>1</v>
      </c>
      <c r="C12">
        <v>19</v>
      </c>
      <c r="D12" s="11">
        <v>52</v>
      </c>
      <c r="G12" s="41">
        <v>44570</v>
      </c>
      <c r="H12">
        <v>1</v>
      </c>
      <c r="I12">
        <v>19</v>
      </c>
      <c r="J12">
        <v>52</v>
      </c>
      <c r="K12">
        <f t="shared" si="0"/>
        <v>578</v>
      </c>
    </row>
    <row r="13" spans="1:12" x14ac:dyDescent="0.3">
      <c r="A13" s="40">
        <v>44570</v>
      </c>
      <c r="B13">
        <v>1</v>
      </c>
      <c r="C13">
        <v>20</v>
      </c>
      <c r="D13" s="11">
        <v>54</v>
      </c>
      <c r="G13" s="41">
        <v>44570</v>
      </c>
      <c r="H13">
        <v>1</v>
      </c>
      <c r="I13">
        <v>20</v>
      </c>
      <c r="J13">
        <v>54</v>
      </c>
      <c r="K13">
        <f t="shared" si="0"/>
        <v>632</v>
      </c>
    </row>
    <row r="14" spans="1:12" x14ac:dyDescent="0.3">
      <c r="A14" s="40">
        <v>44570</v>
      </c>
      <c r="B14">
        <v>1</v>
      </c>
      <c r="C14">
        <v>21</v>
      </c>
      <c r="D14" s="11">
        <v>66</v>
      </c>
      <c r="G14" s="41">
        <v>44570</v>
      </c>
      <c r="H14">
        <v>1</v>
      </c>
      <c r="I14">
        <v>21</v>
      </c>
      <c r="J14">
        <v>66</v>
      </c>
      <c r="K14">
        <f t="shared" si="0"/>
        <v>698</v>
      </c>
    </row>
    <row r="15" spans="1:12" x14ac:dyDescent="0.3">
      <c r="A15" s="40">
        <v>44570</v>
      </c>
      <c r="B15">
        <v>1</v>
      </c>
      <c r="C15">
        <v>22</v>
      </c>
      <c r="D15" s="11">
        <v>66</v>
      </c>
      <c r="G15" s="41">
        <v>44570</v>
      </c>
      <c r="H15">
        <v>1</v>
      </c>
      <c r="I15">
        <v>22</v>
      </c>
      <c r="J15">
        <v>66</v>
      </c>
      <c r="K15">
        <f t="shared" si="0"/>
        <v>764</v>
      </c>
    </row>
    <row r="16" spans="1:12" x14ac:dyDescent="0.3">
      <c r="A16" s="40">
        <v>44570</v>
      </c>
      <c r="B16">
        <v>1</v>
      </c>
      <c r="C16">
        <v>23</v>
      </c>
      <c r="D16" s="11">
        <v>69</v>
      </c>
      <c r="G16" s="41">
        <v>44570</v>
      </c>
      <c r="H16">
        <v>1</v>
      </c>
      <c r="I16">
        <v>23</v>
      </c>
      <c r="J16">
        <v>69</v>
      </c>
      <c r="K16">
        <f t="shared" si="0"/>
        <v>833</v>
      </c>
    </row>
    <row r="17" spans="1:11" x14ac:dyDescent="0.3">
      <c r="A17" s="40">
        <v>44571</v>
      </c>
      <c r="B17">
        <v>2</v>
      </c>
      <c r="C17">
        <v>10</v>
      </c>
      <c r="D17" s="11">
        <v>1</v>
      </c>
      <c r="G17" s="41">
        <v>44577</v>
      </c>
      <c r="H17">
        <v>1</v>
      </c>
      <c r="I17">
        <v>10</v>
      </c>
      <c r="J17">
        <v>1</v>
      </c>
      <c r="K17">
        <f>J17</f>
        <v>1</v>
      </c>
    </row>
    <row r="18" spans="1:11" x14ac:dyDescent="0.3">
      <c r="A18" s="40">
        <v>44571</v>
      </c>
      <c r="B18">
        <v>2</v>
      </c>
      <c r="C18">
        <v>11</v>
      </c>
      <c r="D18" s="11">
        <v>58</v>
      </c>
      <c r="G18" s="41">
        <v>44577</v>
      </c>
      <c r="H18">
        <v>1</v>
      </c>
      <c r="I18">
        <v>11</v>
      </c>
      <c r="J18">
        <v>81</v>
      </c>
      <c r="K18">
        <f>K17+J18</f>
        <v>82</v>
      </c>
    </row>
    <row r="19" spans="1:11" x14ac:dyDescent="0.3">
      <c r="A19" s="40">
        <v>44571</v>
      </c>
      <c r="B19">
        <v>2</v>
      </c>
      <c r="C19">
        <v>12</v>
      </c>
      <c r="D19" s="11">
        <v>70</v>
      </c>
      <c r="G19" s="41">
        <v>44577</v>
      </c>
      <c r="H19">
        <v>1</v>
      </c>
      <c r="I19">
        <v>12</v>
      </c>
      <c r="J19">
        <v>98</v>
      </c>
      <c r="K19">
        <f t="shared" si="0"/>
        <v>180</v>
      </c>
    </row>
    <row r="20" spans="1:11" x14ac:dyDescent="0.3">
      <c r="A20" s="40">
        <v>44571</v>
      </c>
      <c r="B20">
        <v>2</v>
      </c>
      <c r="C20">
        <v>13</v>
      </c>
      <c r="D20" s="11">
        <v>34</v>
      </c>
      <c r="G20" s="41">
        <v>44577</v>
      </c>
      <c r="H20">
        <v>1</v>
      </c>
      <c r="I20">
        <v>13</v>
      </c>
      <c r="J20">
        <v>45</v>
      </c>
      <c r="K20">
        <f t="shared" si="0"/>
        <v>225</v>
      </c>
    </row>
    <row r="21" spans="1:11" x14ac:dyDescent="0.3">
      <c r="A21" s="40">
        <v>44571</v>
      </c>
      <c r="B21">
        <v>2</v>
      </c>
      <c r="C21">
        <v>14</v>
      </c>
      <c r="D21" s="11">
        <v>30</v>
      </c>
      <c r="G21" s="41">
        <v>44577</v>
      </c>
      <c r="H21">
        <v>1</v>
      </c>
      <c r="I21">
        <v>14</v>
      </c>
      <c r="J21">
        <v>35</v>
      </c>
      <c r="K21">
        <f t="shared" si="0"/>
        <v>260</v>
      </c>
    </row>
    <row r="22" spans="1:11" x14ac:dyDescent="0.3">
      <c r="A22" s="40">
        <v>44571</v>
      </c>
      <c r="B22">
        <v>2</v>
      </c>
      <c r="C22">
        <v>15</v>
      </c>
      <c r="D22" s="11">
        <v>35</v>
      </c>
      <c r="G22" s="41">
        <v>44577</v>
      </c>
      <c r="H22">
        <v>1</v>
      </c>
      <c r="I22">
        <v>15</v>
      </c>
      <c r="J22">
        <v>43</v>
      </c>
      <c r="K22">
        <f t="shared" si="0"/>
        <v>303</v>
      </c>
    </row>
    <row r="23" spans="1:11" x14ac:dyDescent="0.3">
      <c r="A23" s="40">
        <v>44571</v>
      </c>
      <c r="B23">
        <v>2</v>
      </c>
      <c r="C23">
        <v>16</v>
      </c>
      <c r="D23" s="11">
        <v>28</v>
      </c>
      <c r="G23" s="41">
        <v>44577</v>
      </c>
      <c r="H23">
        <v>1</v>
      </c>
      <c r="I23">
        <v>16</v>
      </c>
      <c r="J23">
        <v>40</v>
      </c>
      <c r="K23">
        <f t="shared" si="0"/>
        <v>343</v>
      </c>
    </row>
    <row r="24" spans="1:11" x14ac:dyDescent="0.3">
      <c r="A24" s="40">
        <v>44571</v>
      </c>
      <c r="B24">
        <v>2</v>
      </c>
      <c r="C24">
        <v>17</v>
      </c>
      <c r="D24" s="11">
        <v>75</v>
      </c>
      <c r="G24" s="41">
        <v>44577</v>
      </c>
      <c r="H24">
        <v>1</v>
      </c>
      <c r="I24">
        <v>17</v>
      </c>
      <c r="J24">
        <v>86</v>
      </c>
      <c r="K24">
        <f t="shared" si="0"/>
        <v>429</v>
      </c>
    </row>
    <row r="25" spans="1:11" x14ac:dyDescent="0.3">
      <c r="A25" s="40">
        <v>44571</v>
      </c>
      <c r="B25">
        <v>2</v>
      </c>
      <c r="C25">
        <v>18</v>
      </c>
      <c r="D25" s="11">
        <v>74</v>
      </c>
      <c r="G25" s="41">
        <v>44577</v>
      </c>
      <c r="H25">
        <v>1</v>
      </c>
      <c r="I25">
        <v>18</v>
      </c>
      <c r="J25">
        <v>94</v>
      </c>
      <c r="K25">
        <f t="shared" si="0"/>
        <v>523</v>
      </c>
    </row>
    <row r="26" spans="1:11" x14ac:dyDescent="0.3">
      <c r="A26" s="40">
        <v>44571</v>
      </c>
      <c r="B26">
        <v>2</v>
      </c>
      <c r="C26">
        <v>19</v>
      </c>
      <c r="D26" s="11">
        <v>40</v>
      </c>
      <c r="G26" s="41">
        <v>44577</v>
      </c>
      <c r="H26">
        <v>1</v>
      </c>
      <c r="I26">
        <v>19</v>
      </c>
      <c r="J26">
        <v>49</v>
      </c>
      <c r="K26">
        <f t="shared" si="0"/>
        <v>572</v>
      </c>
    </row>
    <row r="27" spans="1:11" x14ac:dyDescent="0.3">
      <c r="A27" s="40">
        <v>44571</v>
      </c>
      <c r="B27">
        <v>2</v>
      </c>
      <c r="C27">
        <v>20</v>
      </c>
      <c r="D27" s="11">
        <v>45</v>
      </c>
      <c r="G27" s="41">
        <v>44577</v>
      </c>
      <c r="H27">
        <v>1</v>
      </c>
      <c r="I27">
        <v>20</v>
      </c>
      <c r="J27">
        <v>53</v>
      </c>
      <c r="K27">
        <f t="shared" si="0"/>
        <v>625</v>
      </c>
    </row>
    <row r="28" spans="1:11" x14ac:dyDescent="0.3">
      <c r="A28" s="40">
        <v>44571</v>
      </c>
      <c r="B28">
        <v>2</v>
      </c>
      <c r="C28">
        <v>21</v>
      </c>
      <c r="D28" s="11">
        <v>54</v>
      </c>
      <c r="G28" s="41">
        <v>44577</v>
      </c>
      <c r="H28">
        <v>1</v>
      </c>
      <c r="I28">
        <v>21</v>
      </c>
      <c r="J28">
        <v>62</v>
      </c>
      <c r="K28">
        <f t="shared" si="0"/>
        <v>687</v>
      </c>
    </row>
    <row r="29" spans="1:11" x14ac:dyDescent="0.3">
      <c r="A29" s="40">
        <v>44571</v>
      </c>
      <c r="B29">
        <v>2</v>
      </c>
      <c r="C29">
        <v>22</v>
      </c>
      <c r="D29" s="11">
        <v>50</v>
      </c>
      <c r="G29" s="41">
        <v>44577</v>
      </c>
      <c r="H29">
        <v>1</v>
      </c>
      <c r="I29">
        <v>22</v>
      </c>
      <c r="J29">
        <v>63</v>
      </c>
      <c r="K29">
        <f t="shared" si="0"/>
        <v>750</v>
      </c>
    </row>
    <row r="30" spans="1:11" x14ac:dyDescent="0.3">
      <c r="A30" s="40">
        <v>44571</v>
      </c>
      <c r="B30">
        <v>2</v>
      </c>
      <c r="C30">
        <v>23</v>
      </c>
      <c r="D30" s="11">
        <v>56</v>
      </c>
      <c r="G30" s="41">
        <v>44577</v>
      </c>
      <c r="H30">
        <v>1</v>
      </c>
      <c r="I30">
        <v>23</v>
      </c>
      <c r="J30">
        <v>65</v>
      </c>
      <c r="K30">
        <f t="shared" si="0"/>
        <v>815</v>
      </c>
    </row>
    <row r="31" spans="1:11" x14ac:dyDescent="0.3">
      <c r="A31" s="40">
        <v>44572</v>
      </c>
      <c r="B31">
        <v>3</v>
      </c>
      <c r="C31">
        <v>11</v>
      </c>
      <c r="D31" s="11">
        <v>59</v>
      </c>
      <c r="G31" s="41">
        <v>44584</v>
      </c>
      <c r="H31">
        <v>1</v>
      </c>
      <c r="I31">
        <v>10</v>
      </c>
      <c r="J31">
        <v>1</v>
      </c>
      <c r="K31">
        <f>J31</f>
        <v>1</v>
      </c>
    </row>
    <row r="32" spans="1:11" x14ac:dyDescent="0.3">
      <c r="A32" s="40">
        <v>44572</v>
      </c>
      <c r="B32">
        <v>3</v>
      </c>
      <c r="C32">
        <v>12</v>
      </c>
      <c r="D32" s="11">
        <v>76</v>
      </c>
      <c r="G32" s="41">
        <v>44584</v>
      </c>
      <c r="H32">
        <v>1</v>
      </c>
      <c r="I32">
        <v>11</v>
      </c>
      <c r="J32">
        <v>80</v>
      </c>
      <c r="K32">
        <f>K31+J32</f>
        <v>81</v>
      </c>
    </row>
    <row r="33" spans="1:11" x14ac:dyDescent="0.3">
      <c r="A33" s="40">
        <v>44572</v>
      </c>
      <c r="B33">
        <v>3</v>
      </c>
      <c r="C33">
        <v>13</v>
      </c>
      <c r="D33" s="11">
        <v>26</v>
      </c>
      <c r="G33" s="41">
        <v>44584</v>
      </c>
      <c r="H33">
        <v>1</v>
      </c>
      <c r="I33">
        <v>12</v>
      </c>
      <c r="J33">
        <v>101</v>
      </c>
      <c r="K33">
        <f t="shared" ref="K33:K43" si="1">K32+J33</f>
        <v>182</v>
      </c>
    </row>
    <row r="34" spans="1:11" x14ac:dyDescent="0.3">
      <c r="A34" s="40">
        <v>44572</v>
      </c>
      <c r="B34">
        <v>3</v>
      </c>
      <c r="C34">
        <v>14</v>
      </c>
      <c r="D34" s="11">
        <v>31</v>
      </c>
      <c r="G34" s="41">
        <v>44584</v>
      </c>
      <c r="H34">
        <v>1</v>
      </c>
      <c r="I34">
        <v>13</v>
      </c>
      <c r="J34">
        <v>34</v>
      </c>
      <c r="K34">
        <f t="shared" si="1"/>
        <v>216</v>
      </c>
    </row>
    <row r="35" spans="1:11" x14ac:dyDescent="0.3">
      <c r="A35" s="40">
        <v>44572</v>
      </c>
      <c r="B35">
        <v>3</v>
      </c>
      <c r="C35">
        <v>15</v>
      </c>
      <c r="D35" s="11">
        <v>26</v>
      </c>
      <c r="G35" s="41">
        <v>44584</v>
      </c>
      <c r="H35">
        <v>1</v>
      </c>
      <c r="I35">
        <v>14</v>
      </c>
      <c r="J35">
        <v>35</v>
      </c>
      <c r="K35">
        <f t="shared" si="1"/>
        <v>251</v>
      </c>
    </row>
    <row r="36" spans="1:11" x14ac:dyDescent="0.3">
      <c r="A36" s="40">
        <v>44572</v>
      </c>
      <c r="B36">
        <v>3</v>
      </c>
      <c r="C36">
        <v>16</v>
      </c>
      <c r="D36" s="11">
        <v>29</v>
      </c>
      <c r="G36" s="41">
        <v>44584</v>
      </c>
      <c r="H36">
        <v>1</v>
      </c>
      <c r="I36">
        <v>15</v>
      </c>
      <c r="J36">
        <v>41</v>
      </c>
      <c r="K36">
        <f t="shared" si="1"/>
        <v>292</v>
      </c>
    </row>
    <row r="37" spans="1:11" x14ac:dyDescent="0.3">
      <c r="A37" s="40">
        <v>44572</v>
      </c>
      <c r="B37">
        <v>3</v>
      </c>
      <c r="C37">
        <v>17</v>
      </c>
      <c r="D37" s="11">
        <v>77</v>
      </c>
      <c r="G37" s="41">
        <v>44584</v>
      </c>
      <c r="H37">
        <v>1</v>
      </c>
      <c r="I37">
        <v>16</v>
      </c>
      <c r="J37">
        <v>42</v>
      </c>
      <c r="K37">
        <f t="shared" si="1"/>
        <v>334</v>
      </c>
    </row>
    <row r="38" spans="1:11" x14ac:dyDescent="0.3">
      <c r="A38" s="40">
        <v>44572</v>
      </c>
      <c r="B38">
        <v>3</v>
      </c>
      <c r="C38">
        <v>18</v>
      </c>
      <c r="D38" s="11">
        <v>76</v>
      </c>
      <c r="G38" s="41">
        <v>44584</v>
      </c>
      <c r="H38">
        <v>1</v>
      </c>
      <c r="I38">
        <v>17</v>
      </c>
      <c r="J38">
        <v>94</v>
      </c>
      <c r="K38">
        <f t="shared" si="1"/>
        <v>428</v>
      </c>
    </row>
    <row r="39" spans="1:11" x14ac:dyDescent="0.3">
      <c r="A39" s="40">
        <v>44572</v>
      </c>
      <c r="B39">
        <v>3</v>
      </c>
      <c r="C39">
        <v>19</v>
      </c>
      <c r="D39" s="11">
        <v>35</v>
      </c>
      <c r="G39" s="41">
        <v>44584</v>
      </c>
      <c r="H39">
        <v>1</v>
      </c>
      <c r="I39">
        <v>18</v>
      </c>
      <c r="J39">
        <v>93</v>
      </c>
      <c r="K39">
        <f t="shared" si="1"/>
        <v>521</v>
      </c>
    </row>
    <row r="40" spans="1:11" x14ac:dyDescent="0.3">
      <c r="A40" s="40">
        <v>44572</v>
      </c>
      <c r="B40">
        <v>3</v>
      </c>
      <c r="C40">
        <v>20</v>
      </c>
      <c r="D40" s="11">
        <v>41</v>
      </c>
      <c r="G40" s="41">
        <v>44584</v>
      </c>
      <c r="H40">
        <v>1</v>
      </c>
      <c r="I40">
        <v>19</v>
      </c>
      <c r="J40">
        <v>54</v>
      </c>
      <c r="K40">
        <f t="shared" si="1"/>
        <v>575</v>
      </c>
    </row>
    <row r="41" spans="1:11" x14ac:dyDescent="0.3">
      <c r="A41" s="40">
        <v>44572</v>
      </c>
      <c r="B41">
        <v>3</v>
      </c>
      <c r="C41">
        <v>21</v>
      </c>
      <c r="D41" s="11">
        <v>51</v>
      </c>
      <c r="G41" s="41">
        <v>44584</v>
      </c>
      <c r="H41">
        <v>1</v>
      </c>
      <c r="I41">
        <v>20</v>
      </c>
      <c r="J41">
        <v>54</v>
      </c>
      <c r="K41">
        <f t="shared" si="1"/>
        <v>629</v>
      </c>
    </row>
    <row r="42" spans="1:11" x14ac:dyDescent="0.3">
      <c r="A42" s="40">
        <v>44572</v>
      </c>
      <c r="B42">
        <v>3</v>
      </c>
      <c r="C42">
        <v>22</v>
      </c>
      <c r="D42" s="11">
        <v>52</v>
      </c>
      <c r="G42" s="41">
        <v>44584</v>
      </c>
      <c r="H42">
        <v>1</v>
      </c>
      <c r="I42">
        <v>21</v>
      </c>
      <c r="J42">
        <v>64</v>
      </c>
      <c r="K42">
        <f t="shared" si="1"/>
        <v>693</v>
      </c>
    </row>
    <row r="43" spans="1:11" x14ac:dyDescent="0.3">
      <c r="A43" s="40">
        <v>44572</v>
      </c>
      <c r="B43">
        <v>3</v>
      </c>
      <c r="C43">
        <v>23</v>
      </c>
      <c r="D43" s="11">
        <v>55</v>
      </c>
      <c r="G43" s="41">
        <v>44584</v>
      </c>
      <c r="H43">
        <v>1</v>
      </c>
      <c r="I43">
        <v>22</v>
      </c>
      <c r="J43">
        <v>60</v>
      </c>
      <c r="K43">
        <f t="shared" si="1"/>
        <v>753</v>
      </c>
    </row>
    <row r="44" spans="1:11" x14ac:dyDescent="0.3">
      <c r="A44" s="40">
        <v>44573</v>
      </c>
      <c r="B44">
        <v>4</v>
      </c>
      <c r="C44">
        <v>11</v>
      </c>
      <c r="D44" s="11">
        <v>62</v>
      </c>
      <c r="G44" s="41">
        <v>44584</v>
      </c>
      <c r="H44">
        <v>1</v>
      </c>
      <c r="I44">
        <v>23</v>
      </c>
      <c r="J44">
        <v>65</v>
      </c>
      <c r="K44">
        <f>J44</f>
        <v>65</v>
      </c>
    </row>
    <row r="45" spans="1:11" x14ac:dyDescent="0.3">
      <c r="A45" s="40">
        <v>44573</v>
      </c>
      <c r="B45">
        <v>4</v>
      </c>
      <c r="C45">
        <v>12</v>
      </c>
      <c r="D45" s="11">
        <v>74</v>
      </c>
      <c r="G45" s="41">
        <v>44571</v>
      </c>
      <c r="H45">
        <v>2</v>
      </c>
      <c r="I45">
        <v>10</v>
      </c>
      <c r="J45">
        <v>1</v>
      </c>
      <c r="K45">
        <f>K44+J45</f>
        <v>66</v>
      </c>
    </row>
    <row r="46" spans="1:11" x14ac:dyDescent="0.3">
      <c r="A46" s="40">
        <v>44573</v>
      </c>
      <c r="B46">
        <v>4</v>
      </c>
      <c r="C46">
        <v>13</v>
      </c>
      <c r="D46" s="11">
        <v>32</v>
      </c>
      <c r="G46" s="41">
        <v>44571</v>
      </c>
      <c r="H46">
        <v>2</v>
      </c>
      <c r="I46">
        <v>11</v>
      </c>
      <c r="J46">
        <v>58</v>
      </c>
      <c r="K46">
        <f t="shared" ref="K46:K56" si="2">K45+J46</f>
        <v>124</v>
      </c>
    </row>
    <row r="47" spans="1:11" x14ac:dyDescent="0.3">
      <c r="A47" s="40">
        <v>44573</v>
      </c>
      <c r="B47">
        <v>4</v>
      </c>
      <c r="C47">
        <v>14</v>
      </c>
      <c r="D47" s="11">
        <v>31</v>
      </c>
      <c r="G47" s="41">
        <v>44571</v>
      </c>
      <c r="H47">
        <v>2</v>
      </c>
      <c r="I47">
        <v>12</v>
      </c>
      <c r="J47">
        <v>70</v>
      </c>
      <c r="K47">
        <f t="shared" si="2"/>
        <v>194</v>
      </c>
    </row>
    <row r="48" spans="1:11" x14ac:dyDescent="0.3">
      <c r="A48" s="40">
        <v>44573</v>
      </c>
      <c r="B48">
        <v>4</v>
      </c>
      <c r="C48">
        <v>15</v>
      </c>
      <c r="D48" s="11">
        <v>28</v>
      </c>
      <c r="G48" s="41">
        <v>44571</v>
      </c>
      <c r="H48">
        <v>2</v>
      </c>
      <c r="I48">
        <v>13</v>
      </c>
      <c r="J48">
        <v>34</v>
      </c>
      <c r="K48">
        <f t="shared" si="2"/>
        <v>228</v>
      </c>
    </row>
    <row r="49" spans="1:11" x14ac:dyDescent="0.3">
      <c r="A49" s="40">
        <v>44573</v>
      </c>
      <c r="B49">
        <v>4</v>
      </c>
      <c r="C49">
        <v>16</v>
      </c>
      <c r="D49" s="11">
        <v>36</v>
      </c>
      <c r="G49" s="41">
        <v>44571</v>
      </c>
      <c r="H49">
        <v>2</v>
      </c>
      <c r="I49">
        <v>14</v>
      </c>
      <c r="J49">
        <v>30</v>
      </c>
      <c r="K49">
        <f t="shared" si="2"/>
        <v>258</v>
      </c>
    </row>
    <row r="50" spans="1:11" x14ac:dyDescent="0.3">
      <c r="A50" s="40">
        <v>44573</v>
      </c>
      <c r="B50">
        <v>4</v>
      </c>
      <c r="C50">
        <v>17</v>
      </c>
      <c r="D50" s="11">
        <v>70</v>
      </c>
      <c r="G50" s="41">
        <v>44571</v>
      </c>
      <c r="H50">
        <v>2</v>
      </c>
      <c r="I50">
        <v>15</v>
      </c>
      <c r="J50">
        <v>35</v>
      </c>
      <c r="K50">
        <f t="shared" si="2"/>
        <v>293</v>
      </c>
    </row>
    <row r="51" spans="1:11" x14ac:dyDescent="0.3">
      <c r="A51" s="40">
        <v>44573</v>
      </c>
      <c r="B51">
        <v>4</v>
      </c>
      <c r="C51">
        <v>18</v>
      </c>
      <c r="D51" s="11">
        <v>73</v>
      </c>
      <c r="G51" s="41">
        <v>44571</v>
      </c>
      <c r="H51">
        <v>2</v>
      </c>
      <c r="I51">
        <v>16</v>
      </c>
      <c r="J51">
        <v>28</v>
      </c>
      <c r="K51">
        <f t="shared" si="2"/>
        <v>321</v>
      </c>
    </row>
    <row r="52" spans="1:11" x14ac:dyDescent="0.3">
      <c r="A52" s="40">
        <v>44573</v>
      </c>
      <c r="B52">
        <v>4</v>
      </c>
      <c r="C52">
        <v>19</v>
      </c>
      <c r="D52" s="11">
        <v>48</v>
      </c>
      <c r="G52" s="41">
        <v>44571</v>
      </c>
      <c r="H52">
        <v>2</v>
      </c>
      <c r="I52">
        <v>17</v>
      </c>
      <c r="J52">
        <v>75</v>
      </c>
      <c r="K52">
        <f t="shared" si="2"/>
        <v>396</v>
      </c>
    </row>
    <row r="53" spans="1:11" x14ac:dyDescent="0.3">
      <c r="A53" s="40">
        <v>44573</v>
      </c>
      <c r="B53">
        <v>4</v>
      </c>
      <c r="C53">
        <v>20</v>
      </c>
      <c r="D53" s="11">
        <v>45</v>
      </c>
      <c r="G53" s="41">
        <v>44571</v>
      </c>
      <c r="H53">
        <v>2</v>
      </c>
      <c r="I53">
        <v>18</v>
      </c>
      <c r="J53">
        <v>74</v>
      </c>
      <c r="K53">
        <f t="shared" si="2"/>
        <v>470</v>
      </c>
    </row>
    <row r="54" spans="1:11" x14ac:dyDescent="0.3">
      <c r="A54" s="40">
        <v>44573</v>
      </c>
      <c r="B54">
        <v>4</v>
      </c>
      <c r="C54">
        <v>21</v>
      </c>
      <c r="D54" s="11">
        <v>48</v>
      </c>
      <c r="G54" s="41">
        <v>44571</v>
      </c>
      <c r="H54">
        <v>2</v>
      </c>
      <c r="I54">
        <v>19</v>
      </c>
      <c r="J54">
        <v>40</v>
      </c>
      <c r="K54">
        <f t="shared" si="2"/>
        <v>510</v>
      </c>
    </row>
    <row r="55" spans="1:11" x14ac:dyDescent="0.3">
      <c r="A55" s="40">
        <v>44573</v>
      </c>
      <c r="B55">
        <v>4</v>
      </c>
      <c r="C55">
        <v>22</v>
      </c>
      <c r="D55" s="11">
        <v>48</v>
      </c>
      <c r="G55" s="41">
        <v>44571</v>
      </c>
      <c r="H55">
        <v>2</v>
      </c>
      <c r="I55">
        <v>20</v>
      </c>
      <c r="J55">
        <v>45</v>
      </c>
      <c r="K55">
        <f t="shared" si="2"/>
        <v>555</v>
      </c>
    </row>
    <row r="56" spans="1:11" x14ac:dyDescent="0.3">
      <c r="A56" s="40">
        <v>44573</v>
      </c>
      <c r="B56">
        <v>4</v>
      </c>
      <c r="C56">
        <v>23</v>
      </c>
      <c r="D56" s="11">
        <v>53</v>
      </c>
      <c r="G56" s="41">
        <v>44571</v>
      </c>
      <c r="H56">
        <v>2</v>
      </c>
      <c r="I56">
        <v>21</v>
      </c>
      <c r="J56">
        <v>54</v>
      </c>
      <c r="K56">
        <f t="shared" si="2"/>
        <v>609</v>
      </c>
    </row>
    <row r="57" spans="1:11" x14ac:dyDescent="0.3">
      <c r="A57" s="40">
        <v>44574</v>
      </c>
      <c r="B57">
        <v>5</v>
      </c>
      <c r="C57">
        <v>11</v>
      </c>
      <c r="D57" s="11">
        <v>58</v>
      </c>
      <c r="G57" s="41">
        <v>44571</v>
      </c>
      <c r="H57">
        <v>2</v>
      </c>
      <c r="I57">
        <v>22</v>
      </c>
      <c r="J57">
        <v>50</v>
      </c>
      <c r="K57">
        <f>J57</f>
        <v>50</v>
      </c>
    </row>
    <row r="58" spans="1:11" x14ac:dyDescent="0.3">
      <c r="A58" s="40">
        <v>44574</v>
      </c>
      <c r="B58">
        <v>5</v>
      </c>
      <c r="C58">
        <v>12</v>
      </c>
      <c r="D58" s="11">
        <v>72</v>
      </c>
      <c r="G58" s="41">
        <v>44571</v>
      </c>
      <c r="H58">
        <v>2</v>
      </c>
      <c r="I58">
        <v>23</v>
      </c>
      <c r="J58">
        <v>56</v>
      </c>
      <c r="K58">
        <f>K57+J58</f>
        <v>106</v>
      </c>
    </row>
    <row r="59" spans="1:11" x14ac:dyDescent="0.3">
      <c r="A59" s="40">
        <v>44574</v>
      </c>
      <c r="B59">
        <v>5</v>
      </c>
      <c r="C59">
        <v>13</v>
      </c>
      <c r="D59" s="11">
        <v>32</v>
      </c>
      <c r="G59" s="41">
        <v>44578</v>
      </c>
      <c r="H59">
        <v>2</v>
      </c>
      <c r="I59">
        <v>10</v>
      </c>
      <c r="J59">
        <v>3</v>
      </c>
      <c r="K59">
        <f t="shared" ref="K59:K69" si="3">K58+J59</f>
        <v>109</v>
      </c>
    </row>
    <row r="60" spans="1:11" x14ac:dyDescent="0.3">
      <c r="A60" s="40">
        <v>44574</v>
      </c>
      <c r="B60">
        <v>5</v>
      </c>
      <c r="C60">
        <v>14</v>
      </c>
      <c r="D60" s="11">
        <v>33</v>
      </c>
      <c r="G60" s="41">
        <v>44578</v>
      </c>
      <c r="H60">
        <v>2</v>
      </c>
      <c r="I60">
        <v>11</v>
      </c>
      <c r="J60">
        <v>59</v>
      </c>
      <c r="K60">
        <f t="shared" si="3"/>
        <v>168</v>
      </c>
    </row>
    <row r="61" spans="1:11" x14ac:dyDescent="0.3">
      <c r="A61" s="40">
        <v>44574</v>
      </c>
      <c r="B61">
        <v>5</v>
      </c>
      <c r="C61">
        <v>15</v>
      </c>
      <c r="D61" s="11">
        <v>34</v>
      </c>
      <c r="G61" s="41">
        <v>44578</v>
      </c>
      <c r="H61">
        <v>2</v>
      </c>
      <c r="I61">
        <v>12</v>
      </c>
      <c r="J61">
        <v>76</v>
      </c>
      <c r="K61">
        <f t="shared" si="3"/>
        <v>244</v>
      </c>
    </row>
    <row r="62" spans="1:11" x14ac:dyDescent="0.3">
      <c r="A62" s="40">
        <v>44574</v>
      </c>
      <c r="B62">
        <v>5</v>
      </c>
      <c r="C62">
        <v>16</v>
      </c>
      <c r="D62" s="11">
        <v>28</v>
      </c>
      <c r="G62" s="41">
        <v>44578</v>
      </c>
      <c r="H62">
        <v>2</v>
      </c>
      <c r="I62">
        <v>13</v>
      </c>
      <c r="J62">
        <v>32</v>
      </c>
      <c r="K62">
        <f t="shared" si="3"/>
        <v>276</v>
      </c>
    </row>
    <row r="63" spans="1:11" x14ac:dyDescent="0.3">
      <c r="A63" s="40">
        <v>44574</v>
      </c>
      <c r="B63">
        <v>5</v>
      </c>
      <c r="C63">
        <v>17</v>
      </c>
      <c r="D63" s="11">
        <v>71</v>
      </c>
      <c r="G63" s="41">
        <v>44578</v>
      </c>
      <c r="H63">
        <v>2</v>
      </c>
      <c r="I63">
        <v>14</v>
      </c>
      <c r="J63">
        <v>32</v>
      </c>
      <c r="K63">
        <f t="shared" si="3"/>
        <v>308</v>
      </c>
    </row>
    <row r="64" spans="1:11" x14ac:dyDescent="0.3">
      <c r="A64" s="40">
        <v>44574</v>
      </c>
      <c r="B64">
        <v>5</v>
      </c>
      <c r="C64">
        <v>18</v>
      </c>
      <c r="D64" s="11">
        <v>66</v>
      </c>
      <c r="G64" s="41">
        <v>44578</v>
      </c>
      <c r="H64">
        <v>2</v>
      </c>
      <c r="I64">
        <v>15</v>
      </c>
      <c r="J64">
        <v>32</v>
      </c>
      <c r="K64">
        <f t="shared" si="3"/>
        <v>340</v>
      </c>
    </row>
    <row r="65" spans="1:11" x14ac:dyDescent="0.3">
      <c r="A65" s="40">
        <v>44574</v>
      </c>
      <c r="B65">
        <v>5</v>
      </c>
      <c r="C65">
        <v>19</v>
      </c>
      <c r="D65" s="11">
        <v>45</v>
      </c>
      <c r="G65" s="41">
        <v>44578</v>
      </c>
      <c r="H65">
        <v>2</v>
      </c>
      <c r="I65">
        <v>16</v>
      </c>
      <c r="J65">
        <v>31</v>
      </c>
      <c r="K65">
        <f t="shared" si="3"/>
        <v>371</v>
      </c>
    </row>
    <row r="66" spans="1:11" x14ac:dyDescent="0.3">
      <c r="A66" s="40">
        <v>44574</v>
      </c>
      <c r="B66">
        <v>5</v>
      </c>
      <c r="C66">
        <v>20</v>
      </c>
      <c r="D66" s="11">
        <v>40</v>
      </c>
      <c r="G66" s="41">
        <v>44578</v>
      </c>
      <c r="H66">
        <v>2</v>
      </c>
      <c r="I66">
        <v>17</v>
      </c>
      <c r="J66">
        <v>71</v>
      </c>
      <c r="K66">
        <f t="shared" si="3"/>
        <v>442</v>
      </c>
    </row>
    <row r="67" spans="1:11" x14ac:dyDescent="0.3">
      <c r="A67" s="40">
        <v>44574</v>
      </c>
      <c r="B67">
        <v>5</v>
      </c>
      <c r="C67">
        <v>21</v>
      </c>
      <c r="D67" s="11">
        <v>47</v>
      </c>
      <c r="G67" s="41">
        <v>44578</v>
      </c>
      <c r="H67">
        <v>2</v>
      </c>
      <c r="I67">
        <v>18</v>
      </c>
      <c r="J67">
        <v>74</v>
      </c>
      <c r="K67">
        <f t="shared" si="3"/>
        <v>516</v>
      </c>
    </row>
    <row r="68" spans="1:11" x14ac:dyDescent="0.3">
      <c r="A68" s="40">
        <v>44574</v>
      </c>
      <c r="B68">
        <v>5</v>
      </c>
      <c r="C68">
        <v>22</v>
      </c>
      <c r="D68" s="11">
        <v>54</v>
      </c>
      <c r="G68" s="41">
        <v>44578</v>
      </c>
      <c r="H68">
        <v>2</v>
      </c>
      <c r="I68">
        <v>19</v>
      </c>
      <c r="J68">
        <v>44</v>
      </c>
      <c r="K68">
        <f t="shared" si="3"/>
        <v>560</v>
      </c>
    </row>
    <row r="69" spans="1:11" x14ac:dyDescent="0.3">
      <c r="A69" s="40">
        <v>44574</v>
      </c>
      <c r="B69">
        <v>5</v>
      </c>
      <c r="C69">
        <v>23</v>
      </c>
      <c r="D69" s="11">
        <v>50</v>
      </c>
      <c r="G69" s="41">
        <v>44578</v>
      </c>
      <c r="H69">
        <v>2</v>
      </c>
      <c r="I69">
        <v>20</v>
      </c>
      <c r="J69">
        <v>47</v>
      </c>
      <c r="K69">
        <f t="shared" si="3"/>
        <v>607</v>
      </c>
    </row>
    <row r="70" spans="1:11" x14ac:dyDescent="0.3">
      <c r="A70" s="40">
        <v>44576</v>
      </c>
      <c r="B70">
        <v>7</v>
      </c>
      <c r="C70">
        <v>11</v>
      </c>
      <c r="D70" s="11">
        <v>82</v>
      </c>
      <c r="G70" s="41">
        <v>44578</v>
      </c>
      <c r="H70">
        <v>2</v>
      </c>
      <c r="I70">
        <v>21</v>
      </c>
      <c r="J70">
        <v>50</v>
      </c>
      <c r="K70">
        <f>J70</f>
        <v>50</v>
      </c>
    </row>
    <row r="71" spans="1:11" x14ac:dyDescent="0.3">
      <c r="A71" s="40">
        <v>44576</v>
      </c>
      <c r="B71">
        <v>7</v>
      </c>
      <c r="C71">
        <v>12</v>
      </c>
      <c r="D71" s="11">
        <v>109</v>
      </c>
      <c r="G71" s="41">
        <v>44578</v>
      </c>
      <c r="H71">
        <v>2</v>
      </c>
      <c r="I71">
        <v>22</v>
      </c>
      <c r="J71">
        <v>56</v>
      </c>
      <c r="K71">
        <f>K70+J71</f>
        <v>106</v>
      </c>
    </row>
    <row r="72" spans="1:11" x14ac:dyDescent="0.3">
      <c r="A72" s="40">
        <v>44576</v>
      </c>
      <c r="B72">
        <v>7</v>
      </c>
      <c r="C72">
        <v>13</v>
      </c>
      <c r="D72" s="11">
        <v>39</v>
      </c>
      <c r="G72" s="41">
        <v>44578</v>
      </c>
      <c r="H72">
        <v>2</v>
      </c>
      <c r="I72">
        <v>23</v>
      </c>
      <c r="J72">
        <v>52</v>
      </c>
      <c r="K72">
        <f t="shared" ref="K72:K82" si="4">K71+J72</f>
        <v>158</v>
      </c>
    </row>
    <row r="73" spans="1:11" x14ac:dyDescent="0.3">
      <c r="A73" s="40">
        <v>44576</v>
      </c>
      <c r="B73">
        <v>7</v>
      </c>
      <c r="C73">
        <v>14</v>
      </c>
      <c r="D73" s="11">
        <v>35</v>
      </c>
      <c r="G73" s="41">
        <v>44572</v>
      </c>
      <c r="H73">
        <v>3</v>
      </c>
      <c r="I73">
        <v>11</v>
      </c>
      <c r="J73">
        <v>59</v>
      </c>
      <c r="K73">
        <f t="shared" si="4"/>
        <v>217</v>
      </c>
    </row>
    <row r="74" spans="1:11" x14ac:dyDescent="0.3">
      <c r="A74" s="40">
        <v>44576</v>
      </c>
      <c r="B74">
        <v>7</v>
      </c>
      <c r="C74">
        <v>15</v>
      </c>
      <c r="D74" s="11">
        <v>35</v>
      </c>
      <c r="G74" s="41">
        <v>44572</v>
      </c>
      <c r="H74">
        <v>3</v>
      </c>
      <c r="I74">
        <v>12</v>
      </c>
      <c r="J74">
        <v>76</v>
      </c>
      <c r="K74">
        <f t="shared" si="4"/>
        <v>293</v>
      </c>
    </row>
    <row r="75" spans="1:11" x14ac:dyDescent="0.3">
      <c r="A75" s="40">
        <v>44576</v>
      </c>
      <c r="B75">
        <v>7</v>
      </c>
      <c r="C75">
        <v>16</v>
      </c>
      <c r="D75" s="11">
        <v>40</v>
      </c>
      <c r="G75" s="41">
        <v>44572</v>
      </c>
      <c r="H75">
        <v>3</v>
      </c>
      <c r="I75">
        <v>13</v>
      </c>
      <c r="J75">
        <v>26</v>
      </c>
      <c r="K75">
        <f t="shared" si="4"/>
        <v>319</v>
      </c>
    </row>
    <row r="76" spans="1:11" x14ac:dyDescent="0.3">
      <c r="A76" s="40">
        <v>44576</v>
      </c>
      <c r="B76">
        <v>7</v>
      </c>
      <c r="C76">
        <v>17</v>
      </c>
      <c r="D76" s="11">
        <v>89</v>
      </c>
      <c r="G76" s="41">
        <v>44572</v>
      </c>
      <c r="H76">
        <v>3</v>
      </c>
      <c r="I76">
        <v>14</v>
      </c>
      <c r="J76">
        <v>31</v>
      </c>
      <c r="K76">
        <f t="shared" si="4"/>
        <v>350</v>
      </c>
    </row>
    <row r="77" spans="1:11" x14ac:dyDescent="0.3">
      <c r="A77" s="40">
        <v>44576</v>
      </c>
      <c r="B77">
        <v>7</v>
      </c>
      <c r="C77">
        <v>18</v>
      </c>
      <c r="D77" s="11">
        <v>89</v>
      </c>
      <c r="G77" s="41">
        <v>44572</v>
      </c>
      <c r="H77">
        <v>3</v>
      </c>
      <c r="I77">
        <v>15</v>
      </c>
      <c r="J77">
        <v>26</v>
      </c>
      <c r="K77">
        <f t="shared" si="4"/>
        <v>376</v>
      </c>
    </row>
    <row r="78" spans="1:11" x14ac:dyDescent="0.3">
      <c r="A78" s="40">
        <v>44576</v>
      </c>
      <c r="B78">
        <v>7</v>
      </c>
      <c r="C78">
        <v>19</v>
      </c>
      <c r="D78" s="11">
        <v>50</v>
      </c>
      <c r="G78" s="41">
        <v>44572</v>
      </c>
      <c r="H78">
        <v>3</v>
      </c>
      <c r="I78">
        <v>16</v>
      </c>
      <c r="J78">
        <v>29</v>
      </c>
      <c r="K78">
        <f t="shared" si="4"/>
        <v>405</v>
      </c>
    </row>
    <row r="79" spans="1:11" x14ac:dyDescent="0.3">
      <c r="A79" s="40">
        <v>44576</v>
      </c>
      <c r="B79">
        <v>7</v>
      </c>
      <c r="C79">
        <v>20</v>
      </c>
      <c r="D79" s="11">
        <v>56</v>
      </c>
      <c r="G79" s="41">
        <v>44572</v>
      </c>
      <c r="H79">
        <v>3</v>
      </c>
      <c r="I79">
        <v>17</v>
      </c>
      <c r="J79">
        <v>77</v>
      </c>
      <c r="K79">
        <f t="shared" si="4"/>
        <v>482</v>
      </c>
    </row>
    <row r="80" spans="1:11" x14ac:dyDescent="0.3">
      <c r="A80" s="40">
        <v>44576</v>
      </c>
      <c r="B80">
        <v>7</v>
      </c>
      <c r="C80">
        <v>21</v>
      </c>
      <c r="D80" s="11">
        <v>69</v>
      </c>
      <c r="G80" s="41">
        <v>44572</v>
      </c>
      <c r="H80">
        <v>3</v>
      </c>
      <c r="I80">
        <v>18</v>
      </c>
      <c r="J80">
        <v>76</v>
      </c>
      <c r="K80">
        <f t="shared" si="4"/>
        <v>558</v>
      </c>
    </row>
    <row r="81" spans="1:11" x14ac:dyDescent="0.3">
      <c r="A81" s="40">
        <v>44576</v>
      </c>
      <c r="B81">
        <v>7</v>
      </c>
      <c r="C81">
        <v>22</v>
      </c>
      <c r="D81" s="11">
        <v>64</v>
      </c>
      <c r="G81" s="41">
        <v>44572</v>
      </c>
      <c r="H81">
        <v>3</v>
      </c>
      <c r="I81">
        <v>19</v>
      </c>
      <c r="J81">
        <v>35</v>
      </c>
      <c r="K81">
        <f t="shared" si="4"/>
        <v>593</v>
      </c>
    </row>
    <row r="82" spans="1:11" x14ac:dyDescent="0.3">
      <c r="A82" s="40">
        <v>44576</v>
      </c>
      <c r="B82">
        <v>7</v>
      </c>
      <c r="C82">
        <v>23</v>
      </c>
      <c r="D82" s="11">
        <v>68</v>
      </c>
      <c r="G82" s="41">
        <v>44572</v>
      </c>
      <c r="H82">
        <v>3</v>
      </c>
      <c r="I82">
        <v>20</v>
      </c>
      <c r="J82">
        <v>41</v>
      </c>
      <c r="K82">
        <f t="shared" si="4"/>
        <v>634</v>
      </c>
    </row>
    <row r="83" spans="1:11" x14ac:dyDescent="0.3">
      <c r="A83" s="40">
        <v>44577</v>
      </c>
      <c r="B83">
        <v>1</v>
      </c>
      <c r="C83">
        <v>10</v>
      </c>
      <c r="D83" s="11">
        <v>1</v>
      </c>
      <c r="G83" s="41">
        <v>44572</v>
      </c>
      <c r="H83">
        <v>3</v>
      </c>
      <c r="I83">
        <v>21</v>
      </c>
      <c r="J83">
        <v>51</v>
      </c>
      <c r="K83">
        <f>J83</f>
        <v>51</v>
      </c>
    </row>
    <row r="84" spans="1:11" x14ac:dyDescent="0.3">
      <c r="A84" s="40">
        <v>44577</v>
      </c>
      <c r="B84">
        <v>1</v>
      </c>
      <c r="C84">
        <v>11</v>
      </c>
      <c r="D84" s="11">
        <v>81</v>
      </c>
      <c r="G84" s="41">
        <v>44572</v>
      </c>
      <c r="H84">
        <v>3</v>
      </c>
      <c r="I84">
        <v>22</v>
      </c>
      <c r="J84">
        <v>52</v>
      </c>
      <c r="K84">
        <f>K83+J84</f>
        <v>103</v>
      </c>
    </row>
    <row r="85" spans="1:11" x14ac:dyDescent="0.3">
      <c r="A85" s="40">
        <v>44577</v>
      </c>
      <c r="B85">
        <v>1</v>
      </c>
      <c r="C85">
        <v>12</v>
      </c>
      <c r="D85" s="11">
        <v>98</v>
      </c>
      <c r="G85" s="41">
        <v>44572</v>
      </c>
      <c r="H85">
        <v>3</v>
      </c>
      <c r="I85">
        <v>23</v>
      </c>
      <c r="J85">
        <v>55</v>
      </c>
      <c r="K85">
        <f t="shared" ref="K85:K96" si="5">K84+J85</f>
        <v>158</v>
      </c>
    </row>
    <row r="86" spans="1:11" x14ac:dyDescent="0.3">
      <c r="A86" s="40">
        <v>44577</v>
      </c>
      <c r="B86">
        <v>1</v>
      </c>
      <c r="C86">
        <v>13</v>
      </c>
      <c r="D86" s="11">
        <v>45</v>
      </c>
      <c r="G86" s="41">
        <v>44579</v>
      </c>
      <c r="H86">
        <v>3</v>
      </c>
      <c r="I86">
        <v>11</v>
      </c>
      <c r="J86">
        <v>65</v>
      </c>
      <c r="K86">
        <f t="shared" si="5"/>
        <v>223</v>
      </c>
    </row>
    <row r="87" spans="1:11" x14ac:dyDescent="0.3">
      <c r="A87" s="40">
        <v>44577</v>
      </c>
      <c r="B87">
        <v>1</v>
      </c>
      <c r="C87">
        <v>14</v>
      </c>
      <c r="D87" s="11">
        <v>35</v>
      </c>
      <c r="G87" s="41">
        <v>44579</v>
      </c>
      <c r="H87">
        <v>3</v>
      </c>
      <c r="I87">
        <v>12</v>
      </c>
      <c r="J87">
        <v>71</v>
      </c>
      <c r="K87">
        <f t="shared" si="5"/>
        <v>294</v>
      </c>
    </row>
    <row r="88" spans="1:11" x14ac:dyDescent="0.3">
      <c r="A88" s="40">
        <v>44577</v>
      </c>
      <c r="B88">
        <v>1</v>
      </c>
      <c r="C88">
        <v>15</v>
      </c>
      <c r="D88" s="11">
        <v>43</v>
      </c>
      <c r="G88" s="41">
        <v>44579</v>
      </c>
      <c r="H88">
        <v>3</v>
      </c>
      <c r="I88">
        <v>13</v>
      </c>
      <c r="J88">
        <v>31</v>
      </c>
      <c r="K88">
        <f t="shared" si="5"/>
        <v>325</v>
      </c>
    </row>
    <row r="89" spans="1:11" x14ac:dyDescent="0.3">
      <c r="A89" s="40">
        <v>44577</v>
      </c>
      <c r="B89">
        <v>1</v>
      </c>
      <c r="C89">
        <v>16</v>
      </c>
      <c r="D89" s="11">
        <v>40</v>
      </c>
      <c r="G89" s="41">
        <v>44579</v>
      </c>
      <c r="H89">
        <v>3</v>
      </c>
      <c r="I89">
        <v>14</v>
      </c>
      <c r="J89">
        <v>33</v>
      </c>
      <c r="K89">
        <f t="shared" si="5"/>
        <v>358</v>
      </c>
    </row>
    <row r="90" spans="1:11" x14ac:dyDescent="0.3">
      <c r="A90" s="40">
        <v>44577</v>
      </c>
      <c r="B90">
        <v>1</v>
      </c>
      <c r="C90">
        <v>17</v>
      </c>
      <c r="D90" s="11">
        <v>86</v>
      </c>
      <c r="G90" s="41">
        <v>44579</v>
      </c>
      <c r="H90">
        <v>3</v>
      </c>
      <c r="I90">
        <v>15</v>
      </c>
      <c r="J90">
        <v>29</v>
      </c>
      <c r="K90">
        <f t="shared" si="5"/>
        <v>387</v>
      </c>
    </row>
    <row r="91" spans="1:11" x14ac:dyDescent="0.3">
      <c r="A91" s="40">
        <v>44577</v>
      </c>
      <c r="B91">
        <v>1</v>
      </c>
      <c r="C91">
        <v>18</v>
      </c>
      <c r="D91" s="11">
        <v>94</v>
      </c>
      <c r="G91" s="41">
        <v>44579</v>
      </c>
      <c r="H91">
        <v>3</v>
      </c>
      <c r="I91">
        <v>16</v>
      </c>
      <c r="J91">
        <v>35</v>
      </c>
      <c r="K91">
        <f t="shared" si="5"/>
        <v>422</v>
      </c>
    </row>
    <row r="92" spans="1:11" x14ac:dyDescent="0.3">
      <c r="A92" s="40">
        <v>44577</v>
      </c>
      <c r="B92">
        <v>1</v>
      </c>
      <c r="C92">
        <v>19</v>
      </c>
      <c r="D92" s="11">
        <v>49</v>
      </c>
      <c r="G92" s="41">
        <v>44579</v>
      </c>
      <c r="H92">
        <v>3</v>
      </c>
      <c r="I92">
        <v>17</v>
      </c>
      <c r="J92">
        <v>74</v>
      </c>
      <c r="K92">
        <f t="shared" si="5"/>
        <v>496</v>
      </c>
    </row>
    <row r="93" spans="1:11" x14ac:dyDescent="0.3">
      <c r="A93" s="40">
        <v>44577</v>
      </c>
      <c r="B93">
        <v>1</v>
      </c>
      <c r="C93">
        <v>20</v>
      </c>
      <c r="D93" s="11">
        <v>53</v>
      </c>
      <c r="G93" s="41">
        <v>44579</v>
      </c>
      <c r="H93">
        <v>3</v>
      </c>
      <c r="I93">
        <v>18</v>
      </c>
      <c r="J93">
        <v>72</v>
      </c>
      <c r="K93">
        <f t="shared" si="5"/>
        <v>568</v>
      </c>
    </row>
    <row r="94" spans="1:11" x14ac:dyDescent="0.3">
      <c r="A94" s="40">
        <v>44577</v>
      </c>
      <c r="B94">
        <v>1</v>
      </c>
      <c r="C94">
        <v>21</v>
      </c>
      <c r="D94" s="11">
        <v>62</v>
      </c>
      <c r="G94" s="41">
        <v>44579</v>
      </c>
      <c r="H94">
        <v>3</v>
      </c>
      <c r="I94">
        <v>19</v>
      </c>
      <c r="J94">
        <v>39</v>
      </c>
      <c r="K94">
        <f t="shared" si="5"/>
        <v>607</v>
      </c>
    </row>
    <row r="95" spans="1:11" x14ac:dyDescent="0.3">
      <c r="A95" s="40">
        <v>44577</v>
      </c>
      <c r="B95">
        <v>1</v>
      </c>
      <c r="C95">
        <v>22</v>
      </c>
      <c r="D95" s="11">
        <v>63</v>
      </c>
      <c r="G95" s="41">
        <v>44579</v>
      </c>
      <c r="H95">
        <v>3</v>
      </c>
      <c r="I95">
        <v>20</v>
      </c>
      <c r="J95">
        <v>40</v>
      </c>
      <c r="K95">
        <f t="shared" si="5"/>
        <v>647</v>
      </c>
    </row>
    <row r="96" spans="1:11" x14ac:dyDescent="0.3">
      <c r="A96" s="40">
        <v>44577</v>
      </c>
      <c r="B96">
        <v>1</v>
      </c>
      <c r="C96">
        <v>23</v>
      </c>
      <c r="D96" s="11">
        <v>65</v>
      </c>
      <c r="G96" s="41">
        <v>44579</v>
      </c>
      <c r="H96">
        <v>3</v>
      </c>
      <c r="I96">
        <v>21</v>
      </c>
      <c r="J96">
        <v>55</v>
      </c>
      <c r="K96">
        <f t="shared" si="5"/>
        <v>702</v>
      </c>
    </row>
    <row r="97" spans="1:11" x14ac:dyDescent="0.3">
      <c r="A97" s="40">
        <v>44578</v>
      </c>
      <c r="B97">
        <v>2</v>
      </c>
      <c r="C97">
        <v>10</v>
      </c>
      <c r="D97" s="11">
        <v>3</v>
      </c>
      <c r="G97" s="41">
        <v>44579</v>
      </c>
      <c r="H97">
        <v>3</v>
      </c>
      <c r="I97">
        <v>22</v>
      </c>
      <c r="J97">
        <v>47</v>
      </c>
      <c r="K97">
        <f>J97</f>
        <v>47</v>
      </c>
    </row>
    <row r="98" spans="1:11" x14ac:dyDescent="0.3">
      <c r="A98" s="40">
        <v>44578</v>
      </c>
      <c r="B98">
        <v>2</v>
      </c>
      <c r="C98">
        <v>11</v>
      </c>
      <c r="D98" s="11">
        <v>59</v>
      </c>
      <c r="G98" s="41">
        <v>44579</v>
      </c>
      <c r="H98">
        <v>3</v>
      </c>
      <c r="I98">
        <v>23</v>
      </c>
      <c r="J98">
        <v>47</v>
      </c>
      <c r="K98">
        <f>K97+J98</f>
        <v>94</v>
      </c>
    </row>
    <row r="99" spans="1:11" x14ac:dyDescent="0.3">
      <c r="A99" s="40">
        <v>44578</v>
      </c>
      <c r="B99">
        <v>2</v>
      </c>
      <c r="C99">
        <v>12</v>
      </c>
      <c r="D99" s="11">
        <v>76</v>
      </c>
      <c r="G99" s="41">
        <v>44573</v>
      </c>
      <c r="H99">
        <v>4</v>
      </c>
      <c r="I99">
        <v>11</v>
      </c>
      <c r="J99">
        <v>62</v>
      </c>
      <c r="K99">
        <f t="shared" ref="K99:K110" si="6">K98+J99</f>
        <v>156</v>
      </c>
    </row>
    <row r="100" spans="1:11" x14ac:dyDescent="0.3">
      <c r="A100" s="40">
        <v>44578</v>
      </c>
      <c r="B100">
        <v>2</v>
      </c>
      <c r="C100">
        <v>13</v>
      </c>
      <c r="D100" s="11">
        <v>32</v>
      </c>
      <c r="G100" s="41">
        <v>44573</v>
      </c>
      <c r="H100">
        <v>4</v>
      </c>
      <c r="I100">
        <v>12</v>
      </c>
      <c r="J100">
        <v>74</v>
      </c>
      <c r="K100">
        <f t="shared" si="6"/>
        <v>230</v>
      </c>
    </row>
    <row r="101" spans="1:11" x14ac:dyDescent="0.3">
      <c r="A101" s="40">
        <v>44578</v>
      </c>
      <c r="B101">
        <v>2</v>
      </c>
      <c r="C101">
        <v>14</v>
      </c>
      <c r="D101" s="11">
        <v>32</v>
      </c>
      <c r="G101" s="41">
        <v>44573</v>
      </c>
      <c r="H101">
        <v>4</v>
      </c>
      <c r="I101">
        <v>13</v>
      </c>
      <c r="J101">
        <v>32</v>
      </c>
      <c r="K101">
        <f t="shared" si="6"/>
        <v>262</v>
      </c>
    </row>
    <row r="102" spans="1:11" x14ac:dyDescent="0.3">
      <c r="A102" s="40">
        <v>44578</v>
      </c>
      <c r="B102">
        <v>2</v>
      </c>
      <c r="C102">
        <v>15</v>
      </c>
      <c r="D102" s="11">
        <v>32</v>
      </c>
      <c r="G102" s="41">
        <v>44573</v>
      </c>
      <c r="H102">
        <v>4</v>
      </c>
      <c r="I102">
        <v>14</v>
      </c>
      <c r="J102">
        <v>31</v>
      </c>
      <c r="K102">
        <f t="shared" si="6"/>
        <v>293</v>
      </c>
    </row>
    <row r="103" spans="1:11" x14ac:dyDescent="0.3">
      <c r="A103" s="40">
        <v>44578</v>
      </c>
      <c r="B103">
        <v>2</v>
      </c>
      <c r="C103">
        <v>16</v>
      </c>
      <c r="D103" s="11">
        <v>31</v>
      </c>
      <c r="G103" s="41">
        <v>44573</v>
      </c>
      <c r="H103">
        <v>4</v>
      </c>
      <c r="I103">
        <v>15</v>
      </c>
      <c r="J103">
        <v>28</v>
      </c>
      <c r="K103">
        <f t="shared" si="6"/>
        <v>321</v>
      </c>
    </row>
    <row r="104" spans="1:11" x14ac:dyDescent="0.3">
      <c r="A104" s="40">
        <v>44578</v>
      </c>
      <c r="B104">
        <v>2</v>
      </c>
      <c r="C104">
        <v>17</v>
      </c>
      <c r="D104" s="11">
        <v>71</v>
      </c>
      <c r="G104" s="41">
        <v>44573</v>
      </c>
      <c r="H104">
        <v>4</v>
      </c>
      <c r="I104">
        <v>16</v>
      </c>
      <c r="J104">
        <v>36</v>
      </c>
      <c r="K104">
        <f t="shared" si="6"/>
        <v>357</v>
      </c>
    </row>
    <row r="105" spans="1:11" x14ac:dyDescent="0.3">
      <c r="A105" s="40">
        <v>44578</v>
      </c>
      <c r="B105">
        <v>2</v>
      </c>
      <c r="C105">
        <v>18</v>
      </c>
      <c r="D105" s="11">
        <v>74</v>
      </c>
      <c r="G105" s="41">
        <v>44573</v>
      </c>
      <c r="H105">
        <v>4</v>
      </c>
      <c r="I105">
        <v>17</v>
      </c>
      <c r="J105">
        <v>70</v>
      </c>
      <c r="K105">
        <f t="shared" si="6"/>
        <v>427</v>
      </c>
    </row>
    <row r="106" spans="1:11" x14ac:dyDescent="0.3">
      <c r="A106" s="40">
        <v>44578</v>
      </c>
      <c r="B106">
        <v>2</v>
      </c>
      <c r="C106">
        <v>19</v>
      </c>
      <c r="D106" s="11">
        <v>44</v>
      </c>
      <c r="G106" s="41">
        <v>44573</v>
      </c>
      <c r="H106">
        <v>4</v>
      </c>
      <c r="I106">
        <v>18</v>
      </c>
      <c r="J106">
        <v>73</v>
      </c>
      <c r="K106">
        <f t="shared" si="6"/>
        <v>500</v>
      </c>
    </row>
    <row r="107" spans="1:11" x14ac:dyDescent="0.3">
      <c r="A107" s="40">
        <v>44578</v>
      </c>
      <c r="B107">
        <v>2</v>
      </c>
      <c r="C107">
        <v>20</v>
      </c>
      <c r="D107" s="11">
        <v>47</v>
      </c>
      <c r="G107" s="41">
        <v>44573</v>
      </c>
      <c r="H107">
        <v>4</v>
      </c>
      <c r="I107">
        <v>19</v>
      </c>
      <c r="J107">
        <v>48</v>
      </c>
      <c r="K107">
        <f t="shared" si="6"/>
        <v>548</v>
      </c>
    </row>
    <row r="108" spans="1:11" x14ac:dyDescent="0.3">
      <c r="A108" s="40">
        <v>44578</v>
      </c>
      <c r="B108">
        <v>2</v>
      </c>
      <c r="C108">
        <v>21</v>
      </c>
      <c r="D108" s="11">
        <v>50</v>
      </c>
      <c r="G108" s="41">
        <v>44573</v>
      </c>
      <c r="H108">
        <v>4</v>
      </c>
      <c r="I108">
        <v>20</v>
      </c>
      <c r="J108">
        <v>45</v>
      </c>
      <c r="K108">
        <f t="shared" si="6"/>
        <v>593</v>
      </c>
    </row>
    <row r="109" spans="1:11" x14ac:dyDescent="0.3">
      <c r="A109" s="40">
        <v>44578</v>
      </c>
      <c r="B109">
        <v>2</v>
      </c>
      <c r="C109">
        <v>22</v>
      </c>
      <c r="D109" s="11">
        <v>56</v>
      </c>
      <c r="G109" s="41">
        <v>44573</v>
      </c>
      <c r="H109">
        <v>4</v>
      </c>
      <c r="I109">
        <v>21</v>
      </c>
      <c r="J109">
        <v>48</v>
      </c>
      <c r="K109">
        <f t="shared" si="6"/>
        <v>641</v>
      </c>
    </row>
    <row r="110" spans="1:11" x14ac:dyDescent="0.3">
      <c r="A110" s="40">
        <v>44578</v>
      </c>
      <c r="B110">
        <v>2</v>
      </c>
      <c r="C110">
        <v>23</v>
      </c>
      <c r="D110" s="11">
        <v>52</v>
      </c>
      <c r="G110" s="41">
        <v>44573</v>
      </c>
      <c r="H110">
        <v>4</v>
      </c>
      <c r="I110">
        <v>22</v>
      </c>
      <c r="J110">
        <v>48</v>
      </c>
      <c r="K110">
        <f t="shared" si="6"/>
        <v>689</v>
      </c>
    </row>
    <row r="111" spans="1:11" x14ac:dyDescent="0.3">
      <c r="A111" s="40">
        <v>44579</v>
      </c>
      <c r="B111">
        <v>3</v>
      </c>
      <c r="C111">
        <v>11</v>
      </c>
      <c r="D111" s="11">
        <v>65</v>
      </c>
      <c r="G111" s="41">
        <v>44573</v>
      </c>
      <c r="H111">
        <v>4</v>
      </c>
      <c r="I111">
        <v>23</v>
      </c>
      <c r="J111">
        <v>53</v>
      </c>
      <c r="K111">
        <f>J111</f>
        <v>53</v>
      </c>
    </row>
    <row r="112" spans="1:11" x14ac:dyDescent="0.3">
      <c r="A112" s="40">
        <v>44579</v>
      </c>
      <c r="B112">
        <v>3</v>
      </c>
      <c r="C112">
        <v>12</v>
      </c>
      <c r="D112" s="11">
        <v>71</v>
      </c>
      <c r="G112" s="41">
        <v>44580</v>
      </c>
      <c r="H112">
        <v>4</v>
      </c>
      <c r="I112">
        <v>10</v>
      </c>
      <c r="J112">
        <v>1</v>
      </c>
      <c r="K112">
        <f>K111+J112</f>
        <v>54</v>
      </c>
    </row>
    <row r="113" spans="1:11" x14ac:dyDescent="0.3">
      <c r="A113" s="40">
        <v>44579</v>
      </c>
      <c r="B113">
        <v>3</v>
      </c>
      <c r="C113">
        <v>13</v>
      </c>
      <c r="D113" s="11">
        <v>31</v>
      </c>
      <c r="G113" s="41">
        <v>44580</v>
      </c>
      <c r="H113">
        <v>4</v>
      </c>
      <c r="I113">
        <v>11</v>
      </c>
      <c r="J113">
        <v>58</v>
      </c>
      <c r="K113">
        <f t="shared" ref="K113:K123" si="7">K112+J113</f>
        <v>112</v>
      </c>
    </row>
    <row r="114" spans="1:11" x14ac:dyDescent="0.3">
      <c r="A114" s="40">
        <v>44579</v>
      </c>
      <c r="B114">
        <v>3</v>
      </c>
      <c r="C114">
        <v>14</v>
      </c>
      <c r="D114" s="11">
        <v>33</v>
      </c>
      <c r="G114" s="41">
        <v>44580</v>
      </c>
      <c r="H114">
        <v>4</v>
      </c>
      <c r="I114">
        <v>12</v>
      </c>
      <c r="J114">
        <v>78</v>
      </c>
      <c r="K114">
        <f t="shared" si="7"/>
        <v>190</v>
      </c>
    </row>
    <row r="115" spans="1:11" x14ac:dyDescent="0.3">
      <c r="A115" s="40">
        <v>44579</v>
      </c>
      <c r="B115">
        <v>3</v>
      </c>
      <c r="C115">
        <v>15</v>
      </c>
      <c r="D115" s="11">
        <v>29</v>
      </c>
      <c r="G115" s="41">
        <v>44580</v>
      </c>
      <c r="H115">
        <v>4</v>
      </c>
      <c r="I115">
        <v>13</v>
      </c>
      <c r="J115">
        <v>27</v>
      </c>
      <c r="K115">
        <f t="shared" si="7"/>
        <v>217</v>
      </c>
    </row>
    <row r="116" spans="1:11" x14ac:dyDescent="0.3">
      <c r="A116" s="40">
        <v>44579</v>
      </c>
      <c r="B116">
        <v>3</v>
      </c>
      <c r="C116">
        <v>16</v>
      </c>
      <c r="D116" s="11">
        <v>35</v>
      </c>
      <c r="G116" s="41">
        <v>44580</v>
      </c>
      <c r="H116">
        <v>4</v>
      </c>
      <c r="I116">
        <v>14</v>
      </c>
      <c r="J116">
        <v>27</v>
      </c>
      <c r="K116">
        <f t="shared" si="7"/>
        <v>244</v>
      </c>
    </row>
    <row r="117" spans="1:11" x14ac:dyDescent="0.3">
      <c r="A117" s="40">
        <v>44579</v>
      </c>
      <c r="B117">
        <v>3</v>
      </c>
      <c r="C117">
        <v>17</v>
      </c>
      <c r="D117" s="11">
        <v>74</v>
      </c>
      <c r="G117" s="41">
        <v>44580</v>
      </c>
      <c r="H117">
        <v>4</v>
      </c>
      <c r="I117">
        <v>15</v>
      </c>
      <c r="J117">
        <v>31</v>
      </c>
      <c r="K117">
        <f t="shared" si="7"/>
        <v>275</v>
      </c>
    </row>
    <row r="118" spans="1:11" x14ac:dyDescent="0.3">
      <c r="A118" s="40">
        <v>44579</v>
      </c>
      <c r="B118">
        <v>3</v>
      </c>
      <c r="C118">
        <v>18</v>
      </c>
      <c r="D118" s="11">
        <v>72</v>
      </c>
      <c r="G118" s="41">
        <v>44580</v>
      </c>
      <c r="H118">
        <v>4</v>
      </c>
      <c r="I118">
        <v>16</v>
      </c>
      <c r="J118">
        <v>30</v>
      </c>
      <c r="K118">
        <f t="shared" si="7"/>
        <v>305</v>
      </c>
    </row>
    <row r="119" spans="1:11" x14ac:dyDescent="0.3">
      <c r="A119" s="40">
        <v>44579</v>
      </c>
      <c r="B119">
        <v>3</v>
      </c>
      <c r="C119">
        <v>19</v>
      </c>
      <c r="D119" s="11">
        <v>39</v>
      </c>
      <c r="G119" s="41">
        <v>44580</v>
      </c>
      <c r="H119">
        <v>4</v>
      </c>
      <c r="I119">
        <v>17</v>
      </c>
      <c r="J119">
        <v>69</v>
      </c>
      <c r="K119">
        <f t="shared" si="7"/>
        <v>374</v>
      </c>
    </row>
    <row r="120" spans="1:11" x14ac:dyDescent="0.3">
      <c r="A120" s="40">
        <v>44579</v>
      </c>
      <c r="B120">
        <v>3</v>
      </c>
      <c r="C120">
        <v>20</v>
      </c>
      <c r="D120" s="11">
        <v>40</v>
      </c>
      <c r="G120" s="41">
        <v>44580</v>
      </c>
      <c r="H120">
        <v>4</v>
      </c>
      <c r="I120">
        <v>18</v>
      </c>
      <c r="J120">
        <v>72</v>
      </c>
      <c r="K120">
        <f t="shared" si="7"/>
        <v>446</v>
      </c>
    </row>
    <row r="121" spans="1:11" x14ac:dyDescent="0.3">
      <c r="A121" s="40">
        <v>44579</v>
      </c>
      <c r="B121">
        <v>3</v>
      </c>
      <c r="C121">
        <v>21</v>
      </c>
      <c r="D121" s="11">
        <v>55</v>
      </c>
      <c r="G121" s="41">
        <v>44580</v>
      </c>
      <c r="H121">
        <v>4</v>
      </c>
      <c r="I121">
        <v>19</v>
      </c>
      <c r="J121">
        <v>42</v>
      </c>
      <c r="K121">
        <f t="shared" si="7"/>
        <v>488</v>
      </c>
    </row>
    <row r="122" spans="1:11" x14ac:dyDescent="0.3">
      <c r="A122" s="40">
        <v>44579</v>
      </c>
      <c r="B122">
        <v>3</v>
      </c>
      <c r="C122">
        <v>22</v>
      </c>
      <c r="D122" s="11">
        <v>47</v>
      </c>
      <c r="G122" s="41">
        <v>44580</v>
      </c>
      <c r="H122">
        <v>4</v>
      </c>
      <c r="I122">
        <v>20</v>
      </c>
      <c r="J122">
        <v>38</v>
      </c>
      <c r="K122">
        <f t="shared" si="7"/>
        <v>526</v>
      </c>
    </row>
    <row r="123" spans="1:11" x14ac:dyDescent="0.3">
      <c r="A123" s="40">
        <v>44579</v>
      </c>
      <c r="B123">
        <v>3</v>
      </c>
      <c r="C123">
        <v>23</v>
      </c>
      <c r="D123" s="11">
        <v>47</v>
      </c>
      <c r="G123" s="41">
        <v>44580</v>
      </c>
      <c r="H123">
        <v>4</v>
      </c>
      <c r="I123">
        <v>21</v>
      </c>
      <c r="J123">
        <v>55</v>
      </c>
      <c r="K123">
        <f t="shared" si="7"/>
        <v>581</v>
      </c>
    </row>
    <row r="124" spans="1:11" x14ac:dyDescent="0.3">
      <c r="A124" s="40">
        <v>44580</v>
      </c>
      <c r="B124">
        <v>4</v>
      </c>
      <c r="C124">
        <v>10</v>
      </c>
      <c r="D124" s="11">
        <v>1</v>
      </c>
      <c r="G124" s="41">
        <v>44580</v>
      </c>
      <c r="H124">
        <v>4</v>
      </c>
      <c r="I124">
        <v>22</v>
      </c>
      <c r="J124">
        <v>53</v>
      </c>
      <c r="K124">
        <f>J124</f>
        <v>53</v>
      </c>
    </row>
    <row r="125" spans="1:11" x14ac:dyDescent="0.3">
      <c r="A125" s="40">
        <v>44580</v>
      </c>
      <c r="B125">
        <v>4</v>
      </c>
      <c r="C125">
        <v>11</v>
      </c>
      <c r="D125" s="11">
        <v>58</v>
      </c>
      <c r="G125" s="41">
        <v>44580</v>
      </c>
      <c r="H125">
        <v>4</v>
      </c>
      <c r="I125">
        <v>23</v>
      </c>
      <c r="J125">
        <v>51</v>
      </c>
      <c r="K125">
        <f>K124+J125</f>
        <v>104</v>
      </c>
    </row>
    <row r="126" spans="1:11" x14ac:dyDescent="0.3">
      <c r="A126" s="40">
        <v>44580</v>
      </c>
      <c r="B126">
        <v>4</v>
      </c>
      <c r="C126">
        <v>12</v>
      </c>
      <c r="D126" s="11">
        <v>78</v>
      </c>
      <c r="G126" s="41">
        <v>44574</v>
      </c>
      <c r="H126">
        <v>5</v>
      </c>
      <c r="I126">
        <v>11</v>
      </c>
      <c r="J126">
        <v>58</v>
      </c>
      <c r="K126">
        <f t="shared" ref="K126:K137" si="8">K125+J126</f>
        <v>162</v>
      </c>
    </row>
    <row r="127" spans="1:11" x14ac:dyDescent="0.3">
      <c r="A127" s="40">
        <v>44580</v>
      </c>
      <c r="B127">
        <v>4</v>
      </c>
      <c r="C127">
        <v>13</v>
      </c>
      <c r="D127" s="11">
        <v>27</v>
      </c>
      <c r="G127" s="41">
        <v>44574</v>
      </c>
      <c r="H127">
        <v>5</v>
      </c>
      <c r="I127">
        <v>12</v>
      </c>
      <c r="J127">
        <v>72</v>
      </c>
      <c r="K127">
        <f t="shared" si="8"/>
        <v>234</v>
      </c>
    </row>
    <row r="128" spans="1:11" x14ac:dyDescent="0.3">
      <c r="A128" s="40">
        <v>44580</v>
      </c>
      <c r="B128">
        <v>4</v>
      </c>
      <c r="C128">
        <v>14</v>
      </c>
      <c r="D128" s="11">
        <v>27</v>
      </c>
      <c r="G128" s="41">
        <v>44574</v>
      </c>
      <c r="H128">
        <v>5</v>
      </c>
      <c r="I128">
        <v>13</v>
      </c>
      <c r="J128">
        <v>32</v>
      </c>
      <c r="K128">
        <f t="shared" si="8"/>
        <v>266</v>
      </c>
    </row>
    <row r="129" spans="1:11" x14ac:dyDescent="0.3">
      <c r="A129" s="40">
        <v>44580</v>
      </c>
      <c r="B129">
        <v>4</v>
      </c>
      <c r="C129">
        <v>15</v>
      </c>
      <c r="D129" s="11">
        <v>31</v>
      </c>
      <c r="G129" s="41">
        <v>44574</v>
      </c>
      <c r="H129">
        <v>5</v>
      </c>
      <c r="I129">
        <v>14</v>
      </c>
      <c r="J129">
        <v>33</v>
      </c>
      <c r="K129">
        <f t="shared" si="8"/>
        <v>299</v>
      </c>
    </row>
    <row r="130" spans="1:11" x14ac:dyDescent="0.3">
      <c r="A130" s="40">
        <v>44580</v>
      </c>
      <c r="B130">
        <v>4</v>
      </c>
      <c r="C130">
        <v>16</v>
      </c>
      <c r="D130" s="11">
        <v>30</v>
      </c>
      <c r="G130" s="41">
        <v>44574</v>
      </c>
      <c r="H130">
        <v>5</v>
      </c>
      <c r="I130">
        <v>15</v>
      </c>
      <c r="J130">
        <v>34</v>
      </c>
      <c r="K130">
        <f t="shared" si="8"/>
        <v>333</v>
      </c>
    </row>
    <row r="131" spans="1:11" x14ac:dyDescent="0.3">
      <c r="A131" s="40">
        <v>44580</v>
      </c>
      <c r="B131">
        <v>4</v>
      </c>
      <c r="C131">
        <v>17</v>
      </c>
      <c r="D131" s="11">
        <v>69</v>
      </c>
      <c r="G131" s="41">
        <v>44574</v>
      </c>
      <c r="H131">
        <v>5</v>
      </c>
      <c r="I131">
        <v>16</v>
      </c>
      <c r="J131">
        <v>28</v>
      </c>
      <c r="K131">
        <f t="shared" si="8"/>
        <v>361</v>
      </c>
    </row>
    <row r="132" spans="1:11" x14ac:dyDescent="0.3">
      <c r="A132" s="40">
        <v>44580</v>
      </c>
      <c r="B132">
        <v>4</v>
      </c>
      <c r="C132">
        <v>18</v>
      </c>
      <c r="D132" s="11">
        <v>72</v>
      </c>
      <c r="G132" s="41">
        <v>44574</v>
      </c>
      <c r="H132">
        <v>5</v>
      </c>
      <c r="I132">
        <v>17</v>
      </c>
      <c r="J132">
        <v>71</v>
      </c>
      <c r="K132">
        <f t="shared" si="8"/>
        <v>432</v>
      </c>
    </row>
    <row r="133" spans="1:11" x14ac:dyDescent="0.3">
      <c r="A133" s="40">
        <v>44580</v>
      </c>
      <c r="B133">
        <v>4</v>
      </c>
      <c r="C133">
        <v>19</v>
      </c>
      <c r="D133" s="11">
        <v>42</v>
      </c>
      <c r="G133" s="41">
        <v>44574</v>
      </c>
      <c r="H133">
        <v>5</v>
      </c>
      <c r="I133">
        <v>18</v>
      </c>
      <c r="J133">
        <v>66</v>
      </c>
      <c r="K133">
        <f t="shared" si="8"/>
        <v>498</v>
      </c>
    </row>
    <row r="134" spans="1:11" x14ac:dyDescent="0.3">
      <c r="A134" s="40">
        <v>44580</v>
      </c>
      <c r="B134">
        <v>4</v>
      </c>
      <c r="C134">
        <v>20</v>
      </c>
      <c r="D134" s="11">
        <v>38</v>
      </c>
      <c r="G134" s="41">
        <v>44574</v>
      </c>
      <c r="H134">
        <v>5</v>
      </c>
      <c r="I134">
        <v>19</v>
      </c>
      <c r="J134">
        <v>45</v>
      </c>
      <c r="K134">
        <f t="shared" si="8"/>
        <v>543</v>
      </c>
    </row>
    <row r="135" spans="1:11" x14ac:dyDescent="0.3">
      <c r="A135" s="40">
        <v>44580</v>
      </c>
      <c r="B135">
        <v>4</v>
      </c>
      <c r="C135">
        <v>21</v>
      </c>
      <c r="D135" s="11">
        <v>55</v>
      </c>
      <c r="G135" s="41">
        <v>44574</v>
      </c>
      <c r="H135">
        <v>5</v>
      </c>
      <c r="I135">
        <v>20</v>
      </c>
      <c r="J135">
        <v>40</v>
      </c>
      <c r="K135">
        <f t="shared" si="8"/>
        <v>583</v>
      </c>
    </row>
    <row r="136" spans="1:11" x14ac:dyDescent="0.3">
      <c r="A136" s="40">
        <v>44580</v>
      </c>
      <c r="B136">
        <v>4</v>
      </c>
      <c r="C136">
        <v>22</v>
      </c>
      <c r="D136" s="11">
        <v>53</v>
      </c>
      <c r="G136" s="41">
        <v>44574</v>
      </c>
      <c r="H136">
        <v>5</v>
      </c>
      <c r="I136">
        <v>21</v>
      </c>
      <c r="J136">
        <v>47</v>
      </c>
      <c r="K136">
        <f t="shared" si="8"/>
        <v>630</v>
      </c>
    </row>
    <row r="137" spans="1:11" x14ac:dyDescent="0.3">
      <c r="A137" s="40">
        <v>44580</v>
      </c>
      <c r="B137">
        <v>4</v>
      </c>
      <c r="C137">
        <v>23</v>
      </c>
      <c r="D137" s="11">
        <v>51</v>
      </c>
      <c r="G137" s="41">
        <v>44574</v>
      </c>
      <c r="H137">
        <v>5</v>
      </c>
      <c r="I137">
        <v>22</v>
      </c>
      <c r="J137">
        <v>54</v>
      </c>
      <c r="K137">
        <f t="shared" si="8"/>
        <v>684</v>
      </c>
    </row>
    <row r="138" spans="1:11" x14ac:dyDescent="0.3">
      <c r="A138" s="40">
        <v>44581</v>
      </c>
      <c r="B138">
        <v>5</v>
      </c>
      <c r="C138">
        <v>10</v>
      </c>
      <c r="D138" s="11">
        <v>2</v>
      </c>
      <c r="G138" s="41">
        <v>44574</v>
      </c>
      <c r="H138">
        <v>5</v>
      </c>
      <c r="I138">
        <v>23</v>
      </c>
      <c r="J138">
        <v>50</v>
      </c>
      <c r="K138">
        <f>J138</f>
        <v>50</v>
      </c>
    </row>
    <row r="139" spans="1:11" x14ac:dyDescent="0.3">
      <c r="A139" s="40">
        <v>44581</v>
      </c>
      <c r="B139">
        <v>5</v>
      </c>
      <c r="C139">
        <v>11</v>
      </c>
      <c r="D139" s="11">
        <v>60</v>
      </c>
      <c r="G139" s="41">
        <v>44581</v>
      </c>
      <c r="H139">
        <v>5</v>
      </c>
      <c r="I139">
        <v>10</v>
      </c>
      <c r="J139">
        <v>2</v>
      </c>
      <c r="K139">
        <f>K138+J139</f>
        <v>52</v>
      </c>
    </row>
    <row r="140" spans="1:11" x14ac:dyDescent="0.3">
      <c r="A140" s="40">
        <v>44581</v>
      </c>
      <c r="B140">
        <v>5</v>
      </c>
      <c r="C140">
        <v>12</v>
      </c>
      <c r="D140" s="11">
        <v>72</v>
      </c>
      <c r="G140" s="41">
        <v>44581</v>
      </c>
      <c r="H140">
        <v>5</v>
      </c>
      <c r="I140">
        <v>11</v>
      </c>
      <c r="J140">
        <v>60</v>
      </c>
      <c r="K140">
        <f t="shared" ref="K140:K151" si="9">K139+J140</f>
        <v>112</v>
      </c>
    </row>
    <row r="141" spans="1:11" x14ac:dyDescent="0.3">
      <c r="A141" s="40">
        <v>44581</v>
      </c>
      <c r="B141">
        <v>5</v>
      </c>
      <c r="C141">
        <v>13</v>
      </c>
      <c r="D141" s="11">
        <v>33</v>
      </c>
      <c r="G141" s="41">
        <v>44581</v>
      </c>
      <c r="H141">
        <v>5</v>
      </c>
      <c r="I141">
        <v>12</v>
      </c>
      <c r="J141">
        <v>72</v>
      </c>
      <c r="K141">
        <f t="shared" si="9"/>
        <v>184</v>
      </c>
    </row>
    <row r="142" spans="1:11" x14ac:dyDescent="0.3">
      <c r="A142" s="40">
        <v>44581</v>
      </c>
      <c r="B142">
        <v>5</v>
      </c>
      <c r="C142">
        <v>14</v>
      </c>
      <c r="D142" s="11">
        <v>30</v>
      </c>
      <c r="G142" s="41">
        <v>44581</v>
      </c>
      <c r="H142">
        <v>5</v>
      </c>
      <c r="I142">
        <v>13</v>
      </c>
      <c r="J142">
        <v>33</v>
      </c>
      <c r="K142">
        <f t="shared" si="9"/>
        <v>217</v>
      </c>
    </row>
    <row r="143" spans="1:11" x14ac:dyDescent="0.3">
      <c r="A143" s="40">
        <v>44581</v>
      </c>
      <c r="B143">
        <v>5</v>
      </c>
      <c r="C143">
        <v>15</v>
      </c>
      <c r="D143" s="11">
        <v>33</v>
      </c>
      <c r="G143" s="41">
        <v>44581</v>
      </c>
      <c r="H143">
        <v>5</v>
      </c>
      <c r="I143">
        <v>14</v>
      </c>
      <c r="J143">
        <v>30</v>
      </c>
      <c r="K143">
        <f t="shared" si="9"/>
        <v>247</v>
      </c>
    </row>
    <row r="144" spans="1:11" x14ac:dyDescent="0.3">
      <c r="A144" s="40">
        <v>44581</v>
      </c>
      <c r="B144">
        <v>5</v>
      </c>
      <c r="C144">
        <v>16</v>
      </c>
      <c r="D144" s="11">
        <v>31</v>
      </c>
      <c r="G144" s="41">
        <v>44581</v>
      </c>
      <c r="H144">
        <v>5</v>
      </c>
      <c r="I144">
        <v>15</v>
      </c>
      <c r="J144">
        <v>33</v>
      </c>
      <c r="K144">
        <f t="shared" si="9"/>
        <v>280</v>
      </c>
    </row>
    <row r="145" spans="1:11" x14ac:dyDescent="0.3">
      <c r="A145" s="40">
        <v>44581</v>
      </c>
      <c r="B145">
        <v>5</v>
      </c>
      <c r="C145">
        <v>17</v>
      </c>
      <c r="D145" s="11">
        <v>78</v>
      </c>
      <c r="G145" s="41">
        <v>44581</v>
      </c>
      <c r="H145">
        <v>5</v>
      </c>
      <c r="I145">
        <v>16</v>
      </c>
      <c r="J145">
        <v>31</v>
      </c>
      <c r="K145">
        <f t="shared" si="9"/>
        <v>311</v>
      </c>
    </row>
    <row r="146" spans="1:11" x14ac:dyDescent="0.3">
      <c r="A146" s="40">
        <v>44581</v>
      </c>
      <c r="B146">
        <v>5</v>
      </c>
      <c r="C146">
        <v>18</v>
      </c>
      <c r="D146" s="11">
        <v>74</v>
      </c>
      <c r="G146" s="41">
        <v>44581</v>
      </c>
      <c r="H146">
        <v>5</v>
      </c>
      <c r="I146">
        <v>17</v>
      </c>
      <c r="J146">
        <v>78</v>
      </c>
      <c r="K146">
        <f t="shared" si="9"/>
        <v>389</v>
      </c>
    </row>
    <row r="147" spans="1:11" x14ac:dyDescent="0.3">
      <c r="A147" s="40">
        <v>44581</v>
      </c>
      <c r="B147">
        <v>5</v>
      </c>
      <c r="C147">
        <v>19</v>
      </c>
      <c r="D147" s="11">
        <v>38</v>
      </c>
      <c r="G147" s="41">
        <v>44581</v>
      </c>
      <c r="H147">
        <v>5</v>
      </c>
      <c r="I147">
        <v>18</v>
      </c>
      <c r="J147">
        <v>74</v>
      </c>
      <c r="K147">
        <f t="shared" si="9"/>
        <v>463</v>
      </c>
    </row>
    <row r="148" spans="1:11" x14ac:dyDescent="0.3">
      <c r="A148" s="40">
        <v>44581</v>
      </c>
      <c r="B148">
        <v>5</v>
      </c>
      <c r="C148">
        <v>20</v>
      </c>
      <c r="D148" s="11">
        <v>45</v>
      </c>
      <c r="G148" s="41">
        <v>44581</v>
      </c>
      <c r="H148">
        <v>5</v>
      </c>
      <c r="I148">
        <v>19</v>
      </c>
      <c r="J148">
        <v>38</v>
      </c>
      <c r="K148">
        <f t="shared" si="9"/>
        <v>501</v>
      </c>
    </row>
    <row r="149" spans="1:11" x14ac:dyDescent="0.3">
      <c r="A149" s="40">
        <v>44581</v>
      </c>
      <c r="B149">
        <v>5</v>
      </c>
      <c r="C149">
        <v>21</v>
      </c>
      <c r="D149" s="11">
        <v>52</v>
      </c>
      <c r="G149" s="41">
        <v>44581</v>
      </c>
      <c r="H149">
        <v>5</v>
      </c>
      <c r="I149">
        <v>20</v>
      </c>
      <c r="J149">
        <v>45</v>
      </c>
      <c r="K149">
        <f t="shared" si="9"/>
        <v>546</v>
      </c>
    </row>
    <row r="150" spans="1:11" x14ac:dyDescent="0.3">
      <c r="A150" s="40">
        <v>44581</v>
      </c>
      <c r="B150">
        <v>5</v>
      </c>
      <c r="C150">
        <v>22</v>
      </c>
      <c r="D150" s="11">
        <v>52</v>
      </c>
      <c r="G150" s="41">
        <v>44581</v>
      </c>
      <c r="H150">
        <v>5</v>
      </c>
      <c r="I150">
        <v>21</v>
      </c>
      <c r="J150">
        <v>52</v>
      </c>
      <c r="K150">
        <f t="shared" si="9"/>
        <v>598</v>
      </c>
    </row>
    <row r="151" spans="1:11" x14ac:dyDescent="0.3">
      <c r="A151" s="40">
        <v>44581</v>
      </c>
      <c r="B151">
        <v>5</v>
      </c>
      <c r="C151">
        <v>23</v>
      </c>
      <c r="D151" s="11">
        <v>50</v>
      </c>
      <c r="G151" s="41">
        <v>44581</v>
      </c>
      <c r="H151">
        <v>5</v>
      </c>
      <c r="I151">
        <v>22</v>
      </c>
      <c r="J151">
        <v>52</v>
      </c>
      <c r="K151">
        <f t="shared" si="9"/>
        <v>650</v>
      </c>
    </row>
    <row r="152" spans="1:11" x14ac:dyDescent="0.3">
      <c r="A152" s="40">
        <v>44582</v>
      </c>
      <c r="B152">
        <v>6</v>
      </c>
      <c r="C152">
        <v>11</v>
      </c>
      <c r="D152" s="11">
        <v>69</v>
      </c>
      <c r="G152" s="41">
        <v>44581</v>
      </c>
      <c r="H152">
        <v>5</v>
      </c>
      <c r="I152">
        <v>23</v>
      </c>
      <c r="J152">
        <v>50</v>
      </c>
      <c r="K152">
        <f>J152</f>
        <v>50</v>
      </c>
    </row>
    <row r="153" spans="1:11" x14ac:dyDescent="0.3">
      <c r="A153" s="40">
        <v>44582</v>
      </c>
      <c r="B153">
        <v>6</v>
      </c>
      <c r="C153">
        <v>12</v>
      </c>
      <c r="D153" s="11">
        <v>75</v>
      </c>
      <c r="G153" s="41">
        <v>44582</v>
      </c>
      <c r="H153">
        <v>6</v>
      </c>
      <c r="I153">
        <v>11</v>
      </c>
      <c r="J153">
        <v>69</v>
      </c>
      <c r="K153">
        <f>K152+J153</f>
        <v>119</v>
      </c>
    </row>
    <row r="154" spans="1:11" x14ac:dyDescent="0.3">
      <c r="A154" s="40">
        <v>44582</v>
      </c>
      <c r="B154">
        <v>6</v>
      </c>
      <c r="C154">
        <v>13</v>
      </c>
      <c r="D154" s="11">
        <v>33</v>
      </c>
      <c r="G154" s="41">
        <v>44582</v>
      </c>
      <c r="H154">
        <v>6</v>
      </c>
      <c r="I154">
        <v>12</v>
      </c>
      <c r="J154">
        <v>75</v>
      </c>
      <c r="K154">
        <f t="shared" ref="K154:K164" si="10">K153+J154</f>
        <v>194</v>
      </c>
    </row>
    <row r="155" spans="1:11" x14ac:dyDescent="0.3">
      <c r="A155" s="40">
        <v>44582</v>
      </c>
      <c r="B155">
        <v>6</v>
      </c>
      <c r="C155">
        <v>14</v>
      </c>
      <c r="D155" s="11">
        <v>30</v>
      </c>
      <c r="G155" s="41">
        <v>44582</v>
      </c>
      <c r="H155">
        <v>6</v>
      </c>
      <c r="I155">
        <v>13</v>
      </c>
      <c r="J155">
        <v>33</v>
      </c>
      <c r="K155">
        <f t="shared" si="10"/>
        <v>227</v>
      </c>
    </row>
    <row r="156" spans="1:11" x14ac:dyDescent="0.3">
      <c r="A156" s="40">
        <v>44582</v>
      </c>
      <c r="B156">
        <v>6</v>
      </c>
      <c r="C156">
        <v>15</v>
      </c>
      <c r="D156" s="11">
        <v>34</v>
      </c>
      <c r="G156" s="41">
        <v>44582</v>
      </c>
      <c r="H156">
        <v>6</v>
      </c>
      <c r="I156">
        <v>14</v>
      </c>
      <c r="J156">
        <v>30</v>
      </c>
      <c r="K156">
        <f t="shared" si="10"/>
        <v>257</v>
      </c>
    </row>
    <row r="157" spans="1:11" x14ac:dyDescent="0.3">
      <c r="A157" s="40">
        <v>44582</v>
      </c>
      <c r="B157">
        <v>6</v>
      </c>
      <c r="C157">
        <v>16</v>
      </c>
      <c r="D157" s="11">
        <v>39</v>
      </c>
      <c r="G157" s="41">
        <v>44582</v>
      </c>
      <c r="H157">
        <v>6</v>
      </c>
      <c r="I157">
        <v>15</v>
      </c>
      <c r="J157">
        <v>34</v>
      </c>
      <c r="K157">
        <f t="shared" si="10"/>
        <v>291</v>
      </c>
    </row>
    <row r="158" spans="1:11" x14ac:dyDescent="0.3">
      <c r="A158" s="40">
        <v>44582</v>
      </c>
      <c r="B158">
        <v>6</v>
      </c>
      <c r="C158">
        <v>17</v>
      </c>
      <c r="D158" s="11">
        <v>82</v>
      </c>
      <c r="G158" s="41">
        <v>44582</v>
      </c>
      <c r="H158">
        <v>6</v>
      </c>
      <c r="I158">
        <v>16</v>
      </c>
      <c r="J158">
        <v>39</v>
      </c>
      <c r="K158">
        <f t="shared" si="10"/>
        <v>330</v>
      </c>
    </row>
    <row r="159" spans="1:11" x14ac:dyDescent="0.3">
      <c r="A159" s="40">
        <v>44582</v>
      </c>
      <c r="B159">
        <v>6</v>
      </c>
      <c r="C159">
        <v>18</v>
      </c>
      <c r="D159" s="11">
        <v>82</v>
      </c>
      <c r="G159" s="41">
        <v>44582</v>
      </c>
      <c r="H159">
        <v>6</v>
      </c>
      <c r="I159">
        <v>17</v>
      </c>
      <c r="J159">
        <v>82</v>
      </c>
      <c r="K159">
        <f t="shared" si="10"/>
        <v>412</v>
      </c>
    </row>
    <row r="160" spans="1:11" x14ac:dyDescent="0.3">
      <c r="A160" s="40">
        <v>44582</v>
      </c>
      <c r="B160">
        <v>6</v>
      </c>
      <c r="C160">
        <v>19</v>
      </c>
      <c r="D160" s="11">
        <v>45</v>
      </c>
      <c r="G160" s="41">
        <v>44582</v>
      </c>
      <c r="H160">
        <v>6</v>
      </c>
      <c r="I160">
        <v>18</v>
      </c>
      <c r="J160">
        <v>82</v>
      </c>
      <c r="K160">
        <f t="shared" si="10"/>
        <v>494</v>
      </c>
    </row>
    <row r="161" spans="1:11" x14ac:dyDescent="0.3">
      <c r="A161" s="40">
        <v>44582</v>
      </c>
      <c r="B161">
        <v>6</v>
      </c>
      <c r="C161">
        <v>20</v>
      </c>
      <c r="D161" s="11">
        <v>53</v>
      </c>
      <c r="G161" s="41">
        <v>44582</v>
      </c>
      <c r="H161">
        <v>6</v>
      </c>
      <c r="I161">
        <v>19</v>
      </c>
      <c r="J161">
        <v>45</v>
      </c>
      <c r="K161">
        <f t="shared" si="10"/>
        <v>539</v>
      </c>
    </row>
    <row r="162" spans="1:11" x14ac:dyDescent="0.3">
      <c r="A162" s="40">
        <v>44582</v>
      </c>
      <c r="B162">
        <v>6</v>
      </c>
      <c r="C162">
        <v>21</v>
      </c>
      <c r="D162" s="11">
        <v>59</v>
      </c>
      <c r="G162" s="41">
        <v>44582</v>
      </c>
      <c r="H162">
        <v>6</v>
      </c>
      <c r="I162">
        <v>20</v>
      </c>
      <c r="J162">
        <v>53</v>
      </c>
      <c r="K162">
        <f t="shared" si="10"/>
        <v>592</v>
      </c>
    </row>
    <row r="163" spans="1:11" x14ac:dyDescent="0.3">
      <c r="A163" s="40">
        <v>44582</v>
      </c>
      <c r="B163">
        <v>6</v>
      </c>
      <c r="C163">
        <v>22</v>
      </c>
      <c r="D163" s="11">
        <v>55</v>
      </c>
      <c r="G163" s="41">
        <v>44582</v>
      </c>
      <c r="H163">
        <v>6</v>
      </c>
      <c r="I163">
        <v>21</v>
      </c>
      <c r="J163">
        <v>59</v>
      </c>
      <c r="K163">
        <f t="shared" si="10"/>
        <v>651</v>
      </c>
    </row>
    <row r="164" spans="1:11" x14ac:dyDescent="0.3">
      <c r="A164" s="40">
        <v>44582</v>
      </c>
      <c r="B164">
        <v>6</v>
      </c>
      <c r="C164">
        <v>23</v>
      </c>
      <c r="D164" s="11">
        <v>57</v>
      </c>
      <c r="G164" s="41">
        <v>44582</v>
      </c>
      <c r="H164">
        <v>6</v>
      </c>
      <c r="I164">
        <v>22</v>
      </c>
      <c r="J164">
        <v>55</v>
      </c>
      <c r="K164">
        <f t="shared" si="10"/>
        <v>706</v>
      </c>
    </row>
    <row r="165" spans="1:11" x14ac:dyDescent="0.3">
      <c r="A165" s="40">
        <v>44583</v>
      </c>
      <c r="B165">
        <v>7</v>
      </c>
      <c r="C165">
        <v>11</v>
      </c>
      <c r="D165" s="11">
        <v>90</v>
      </c>
      <c r="G165" s="41">
        <v>44582</v>
      </c>
      <c r="H165">
        <v>6</v>
      </c>
      <c r="I165">
        <v>23</v>
      </c>
      <c r="J165">
        <v>57</v>
      </c>
      <c r="K165">
        <f>J165</f>
        <v>57</v>
      </c>
    </row>
    <row r="166" spans="1:11" x14ac:dyDescent="0.3">
      <c r="A166" s="40">
        <v>44583</v>
      </c>
      <c r="B166">
        <v>7</v>
      </c>
      <c r="C166">
        <v>12</v>
      </c>
      <c r="D166" s="11">
        <v>101</v>
      </c>
      <c r="G166" s="41">
        <v>44576</v>
      </c>
      <c r="H166">
        <v>7</v>
      </c>
      <c r="I166">
        <v>11</v>
      </c>
      <c r="J166">
        <v>82</v>
      </c>
      <c r="K166">
        <f>K165+J166</f>
        <v>139</v>
      </c>
    </row>
    <row r="167" spans="1:11" x14ac:dyDescent="0.3">
      <c r="A167" s="40">
        <v>44583</v>
      </c>
      <c r="B167">
        <v>7</v>
      </c>
      <c r="C167">
        <v>13</v>
      </c>
      <c r="D167" s="11">
        <v>43</v>
      </c>
      <c r="G167" s="41">
        <v>44576</v>
      </c>
      <c r="H167">
        <v>7</v>
      </c>
      <c r="I167">
        <v>12</v>
      </c>
      <c r="J167">
        <v>109</v>
      </c>
      <c r="K167">
        <f t="shared" ref="K167:K177" si="11">K166+J167</f>
        <v>248</v>
      </c>
    </row>
    <row r="168" spans="1:11" x14ac:dyDescent="0.3">
      <c r="A168" s="40">
        <v>44583</v>
      </c>
      <c r="B168">
        <v>7</v>
      </c>
      <c r="C168">
        <v>14</v>
      </c>
      <c r="D168" s="11">
        <v>37</v>
      </c>
      <c r="G168" s="41">
        <v>44576</v>
      </c>
      <c r="H168">
        <v>7</v>
      </c>
      <c r="I168">
        <v>13</v>
      </c>
      <c r="J168">
        <v>39</v>
      </c>
      <c r="K168">
        <f t="shared" si="11"/>
        <v>287</v>
      </c>
    </row>
    <row r="169" spans="1:11" x14ac:dyDescent="0.3">
      <c r="A169" s="40">
        <v>44583</v>
      </c>
      <c r="B169">
        <v>7</v>
      </c>
      <c r="C169">
        <v>15</v>
      </c>
      <c r="D169" s="11">
        <v>34</v>
      </c>
      <c r="G169" s="41">
        <v>44576</v>
      </c>
      <c r="H169">
        <v>7</v>
      </c>
      <c r="I169">
        <v>14</v>
      </c>
      <c r="J169">
        <v>35</v>
      </c>
      <c r="K169">
        <f t="shared" si="11"/>
        <v>322</v>
      </c>
    </row>
    <row r="170" spans="1:11" x14ac:dyDescent="0.3">
      <c r="A170" s="40">
        <v>44583</v>
      </c>
      <c r="B170">
        <v>7</v>
      </c>
      <c r="C170">
        <v>16</v>
      </c>
      <c r="D170" s="11">
        <v>40</v>
      </c>
      <c r="G170" s="41">
        <v>44576</v>
      </c>
      <c r="H170">
        <v>7</v>
      </c>
      <c r="I170">
        <v>15</v>
      </c>
      <c r="J170">
        <v>35</v>
      </c>
      <c r="K170">
        <f t="shared" si="11"/>
        <v>357</v>
      </c>
    </row>
    <row r="171" spans="1:11" x14ac:dyDescent="0.3">
      <c r="A171" s="40">
        <v>44583</v>
      </c>
      <c r="B171">
        <v>7</v>
      </c>
      <c r="C171">
        <v>17</v>
      </c>
      <c r="D171" s="11">
        <v>100</v>
      </c>
      <c r="G171" s="41">
        <v>44576</v>
      </c>
      <c r="H171">
        <v>7</v>
      </c>
      <c r="I171">
        <v>16</v>
      </c>
      <c r="J171">
        <v>40</v>
      </c>
      <c r="K171">
        <f t="shared" si="11"/>
        <v>397</v>
      </c>
    </row>
    <row r="172" spans="1:11" x14ac:dyDescent="0.3">
      <c r="A172" s="40">
        <v>44583</v>
      </c>
      <c r="B172">
        <v>7</v>
      </c>
      <c r="C172">
        <v>18</v>
      </c>
      <c r="D172" s="11">
        <v>97</v>
      </c>
      <c r="G172" s="41">
        <v>44576</v>
      </c>
      <c r="H172">
        <v>7</v>
      </c>
      <c r="I172">
        <v>17</v>
      </c>
      <c r="J172">
        <v>89</v>
      </c>
      <c r="K172">
        <f t="shared" si="11"/>
        <v>486</v>
      </c>
    </row>
    <row r="173" spans="1:11" x14ac:dyDescent="0.3">
      <c r="A173" s="40">
        <v>44583</v>
      </c>
      <c r="B173">
        <v>7</v>
      </c>
      <c r="C173">
        <v>19</v>
      </c>
      <c r="D173" s="11">
        <v>45</v>
      </c>
      <c r="G173" s="41">
        <v>44576</v>
      </c>
      <c r="H173">
        <v>7</v>
      </c>
      <c r="I173">
        <v>18</v>
      </c>
      <c r="J173">
        <v>89</v>
      </c>
      <c r="K173">
        <f t="shared" si="11"/>
        <v>575</v>
      </c>
    </row>
    <row r="174" spans="1:11" x14ac:dyDescent="0.3">
      <c r="A174" s="40">
        <v>44583</v>
      </c>
      <c r="B174">
        <v>7</v>
      </c>
      <c r="C174">
        <v>20</v>
      </c>
      <c r="D174" s="11">
        <v>49</v>
      </c>
      <c r="G174" s="41">
        <v>44576</v>
      </c>
      <c r="H174">
        <v>7</v>
      </c>
      <c r="I174">
        <v>19</v>
      </c>
      <c r="J174">
        <v>50</v>
      </c>
      <c r="K174">
        <f t="shared" si="11"/>
        <v>625</v>
      </c>
    </row>
    <row r="175" spans="1:11" x14ac:dyDescent="0.3">
      <c r="A175" s="40">
        <v>44583</v>
      </c>
      <c r="B175">
        <v>7</v>
      </c>
      <c r="C175">
        <v>21</v>
      </c>
      <c r="D175" s="11">
        <v>66</v>
      </c>
      <c r="G175" s="41">
        <v>44576</v>
      </c>
      <c r="H175">
        <v>7</v>
      </c>
      <c r="I175">
        <v>20</v>
      </c>
      <c r="J175">
        <v>56</v>
      </c>
      <c r="K175">
        <f t="shared" si="11"/>
        <v>681</v>
      </c>
    </row>
    <row r="176" spans="1:11" x14ac:dyDescent="0.3">
      <c r="A176" s="40">
        <v>44583</v>
      </c>
      <c r="B176">
        <v>7</v>
      </c>
      <c r="C176">
        <v>22</v>
      </c>
      <c r="D176" s="11">
        <v>69</v>
      </c>
      <c r="G176" s="41">
        <v>44576</v>
      </c>
      <c r="H176">
        <v>7</v>
      </c>
      <c r="I176">
        <v>21</v>
      </c>
      <c r="J176">
        <v>69</v>
      </c>
      <c r="K176">
        <f t="shared" si="11"/>
        <v>750</v>
      </c>
    </row>
    <row r="177" spans="1:11" x14ac:dyDescent="0.3">
      <c r="A177" s="40">
        <v>44583</v>
      </c>
      <c r="B177">
        <v>7</v>
      </c>
      <c r="C177">
        <v>23</v>
      </c>
      <c r="D177" s="11">
        <v>58</v>
      </c>
      <c r="G177" s="41">
        <v>44576</v>
      </c>
      <c r="H177">
        <v>7</v>
      </c>
      <c r="I177">
        <v>22</v>
      </c>
      <c r="J177">
        <v>64</v>
      </c>
      <c r="K177">
        <f t="shared" si="11"/>
        <v>814</v>
      </c>
    </row>
    <row r="178" spans="1:11" x14ac:dyDescent="0.3">
      <c r="A178" s="40">
        <v>44584</v>
      </c>
      <c r="B178">
        <v>1</v>
      </c>
      <c r="C178">
        <v>10</v>
      </c>
      <c r="D178" s="11">
        <v>1</v>
      </c>
      <c r="G178" s="41">
        <v>44576</v>
      </c>
      <c r="H178">
        <v>7</v>
      </c>
      <c r="I178">
        <v>23</v>
      </c>
      <c r="J178">
        <v>68</v>
      </c>
      <c r="K178">
        <f>J178</f>
        <v>68</v>
      </c>
    </row>
    <row r="179" spans="1:11" x14ac:dyDescent="0.3">
      <c r="A179" s="40">
        <v>44584</v>
      </c>
      <c r="B179">
        <v>1</v>
      </c>
      <c r="C179">
        <v>11</v>
      </c>
      <c r="D179" s="11">
        <v>80</v>
      </c>
      <c r="G179" s="41">
        <v>44583</v>
      </c>
      <c r="H179">
        <v>7</v>
      </c>
      <c r="I179">
        <v>11</v>
      </c>
      <c r="J179">
        <v>90</v>
      </c>
      <c r="K179">
        <f>K178+J179</f>
        <v>158</v>
      </c>
    </row>
    <row r="180" spans="1:11" x14ac:dyDescent="0.3">
      <c r="A180" s="40">
        <v>44584</v>
      </c>
      <c r="B180">
        <v>1</v>
      </c>
      <c r="C180">
        <v>12</v>
      </c>
      <c r="D180" s="11">
        <v>101</v>
      </c>
      <c r="G180" s="41">
        <v>44583</v>
      </c>
      <c r="H180">
        <v>7</v>
      </c>
      <c r="I180">
        <v>12</v>
      </c>
      <c r="J180">
        <v>101</v>
      </c>
      <c r="K180">
        <f t="shared" ref="K180:K191" si="12">K179+J180</f>
        <v>259</v>
      </c>
    </row>
    <row r="181" spans="1:11" x14ac:dyDescent="0.3">
      <c r="A181" s="40">
        <v>44584</v>
      </c>
      <c r="B181">
        <v>1</v>
      </c>
      <c r="C181">
        <v>13</v>
      </c>
      <c r="D181" s="11">
        <v>34</v>
      </c>
      <c r="G181" s="41">
        <v>44583</v>
      </c>
      <c r="H181">
        <v>7</v>
      </c>
      <c r="I181">
        <v>13</v>
      </c>
      <c r="J181">
        <v>43</v>
      </c>
      <c r="K181">
        <f t="shared" si="12"/>
        <v>302</v>
      </c>
    </row>
    <row r="182" spans="1:11" x14ac:dyDescent="0.3">
      <c r="A182" s="40">
        <v>44584</v>
      </c>
      <c r="B182">
        <v>1</v>
      </c>
      <c r="C182">
        <v>14</v>
      </c>
      <c r="D182" s="11">
        <v>35</v>
      </c>
      <c r="G182" s="41">
        <v>44583</v>
      </c>
      <c r="H182">
        <v>7</v>
      </c>
      <c r="I182">
        <v>14</v>
      </c>
      <c r="J182">
        <v>37</v>
      </c>
      <c r="K182">
        <f t="shared" si="12"/>
        <v>339</v>
      </c>
    </row>
    <row r="183" spans="1:11" x14ac:dyDescent="0.3">
      <c r="A183" s="40">
        <v>44584</v>
      </c>
      <c r="B183">
        <v>1</v>
      </c>
      <c r="C183">
        <v>15</v>
      </c>
      <c r="D183" s="11">
        <v>41</v>
      </c>
      <c r="G183" s="41">
        <v>44583</v>
      </c>
      <c r="H183">
        <v>7</v>
      </c>
      <c r="I183">
        <v>15</v>
      </c>
      <c r="J183">
        <v>34</v>
      </c>
      <c r="K183">
        <f t="shared" si="12"/>
        <v>373</v>
      </c>
    </row>
    <row r="184" spans="1:11" x14ac:dyDescent="0.3">
      <c r="A184" s="40">
        <v>44584</v>
      </c>
      <c r="B184">
        <v>1</v>
      </c>
      <c r="C184">
        <v>16</v>
      </c>
      <c r="D184" s="11">
        <v>42</v>
      </c>
      <c r="G184" s="41">
        <v>44583</v>
      </c>
      <c r="H184">
        <v>7</v>
      </c>
      <c r="I184">
        <v>16</v>
      </c>
      <c r="J184">
        <v>40</v>
      </c>
      <c r="K184">
        <f t="shared" si="12"/>
        <v>413</v>
      </c>
    </row>
    <row r="185" spans="1:11" x14ac:dyDescent="0.3">
      <c r="A185" s="40">
        <v>44584</v>
      </c>
      <c r="B185">
        <v>1</v>
      </c>
      <c r="C185">
        <v>17</v>
      </c>
      <c r="D185" s="11">
        <v>94</v>
      </c>
      <c r="G185" s="41">
        <v>44583</v>
      </c>
      <c r="H185">
        <v>7</v>
      </c>
      <c r="I185">
        <v>17</v>
      </c>
      <c r="J185">
        <v>100</v>
      </c>
      <c r="K185">
        <f t="shared" si="12"/>
        <v>513</v>
      </c>
    </row>
    <row r="186" spans="1:11" x14ac:dyDescent="0.3">
      <c r="A186" s="40">
        <v>44584</v>
      </c>
      <c r="B186">
        <v>1</v>
      </c>
      <c r="C186">
        <v>18</v>
      </c>
      <c r="D186" s="11">
        <v>93</v>
      </c>
      <c r="G186" s="41">
        <v>44583</v>
      </c>
      <c r="H186">
        <v>7</v>
      </c>
      <c r="I186">
        <v>18</v>
      </c>
      <c r="J186">
        <v>97</v>
      </c>
      <c r="K186">
        <f t="shared" si="12"/>
        <v>610</v>
      </c>
    </row>
    <row r="187" spans="1:11" x14ac:dyDescent="0.3">
      <c r="A187" s="40">
        <v>44584</v>
      </c>
      <c r="B187">
        <v>1</v>
      </c>
      <c r="C187">
        <v>19</v>
      </c>
      <c r="D187" s="11">
        <v>54</v>
      </c>
      <c r="G187" s="41">
        <v>44583</v>
      </c>
      <c r="H187">
        <v>7</v>
      </c>
      <c r="I187">
        <v>19</v>
      </c>
      <c r="J187">
        <v>45</v>
      </c>
      <c r="K187">
        <f t="shared" si="12"/>
        <v>655</v>
      </c>
    </row>
    <row r="188" spans="1:11" x14ac:dyDescent="0.3">
      <c r="A188" s="40">
        <v>44584</v>
      </c>
      <c r="B188">
        <v>1</v>
      </c>
      <c r="C188">
        <v>20</v>
      </c>
      <c r="D188" s="11">
        <v>54</v>
      </c>
      <c r="G188" s="41">
        <v>44583</v>
      </c>
      <c r="H188">
        <v>7</v>
      </c>
      <c r="I188">
        <v>20</v>
      </c>
      <c r="J188">
        <v>49</v>
      </c>
      <c r="K188">
        <f t="shared" si="12"/>
        <v>704</v>
      </c>
    </row>
    <row r="189" spans="1:11" x14ac:dyDescent="0.3">
      <c r="A189" s="40">
        <v>44584</v>
      </c>
      <c r="B189">
        <v>1</v>
      </c>
      <c r="C189">
        <v>21</v>
      </c>
      <c r="D189" s="11">
        <v>64</v>
      </c>
      <c r="G189" s="41">
        <v>44583</v>
      </c>
      <c r="H189">
        <v>7</v>
      </c>
      <c r="I189">
        <v>21</v>
      </c>
      <c r="J189">
        <v>66</v>
      </c>
      <c r="K189">
        <f t="shared" si="12"/>
        <v>770</v>
      </c>
    </row>
    <row r="190" spans="1:11" x14ac:dyDescent="0.3">
      <c r="A190" s="40">
        <v>44584</v>
      </c>
      <c r="B190">
        <v>1</v>
      </c>
      <c r="C190">
        <v>22</v>
      </c>
      <c r="D190" s="11">
        <v>60</v>
      </c>
      <c r="G190" s="41">
        <v>44583</v>
      </c>
      <c r="H190">
        <v>7</v>
      </c>
      <c r="I190">
        <v>22</v>
      </c>
      <c r="J190">
        <v>69</v>
      </c>
      <c r="K190">
        <f t="shared" si="12"/>
        <v>839</v>
      </c>
    </row>
    <row r="191" spans="1:11" x14ac:dyDescent="0.3">
      <c r="A191" s="40">
        <v>44584</v>
      </c>
      <c r="B191">
        <v>1</v>
      </c>
      <c r="C191">
        <v>23</v>
      </c>
      <c r="D191" s="11">
        <v>65</v>
      </c>
      <c r="G191" s="41">
        <v>44583</v>
      </c>
      <c r="H191">
        <v>7</v>
      </c>
      <c r="I191">
        <v>23</v>
      </c>
      <c r="J191">
        <v>58</v>
      </c>
      <c r="K191">
        <f t="shared" si="12"/>
        <v>897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0CCB1-59F9-4B45-BE6E-A99FB2741E5F}">
  <dimension ref="A1:L200"/>
  <sheetViews>
    <sheetView workbookViewId="0"/>
  </sheetViews>
  <sheetFormatPr defaultRowHeight="14.4" x14ac:dyDescent="0.3"/>
  <cols>
    <col min="1" max="1" width="9.88671875" bestFit="1" customWidth="1"/>
    <col min="2" max="2" width="11" bestFit="1" customWidth="1"/>
    <col min="3" max="3" width="10.33203125" bestFit="1" customWidth="1"/>
    <col min="4" max="4" width="15.88671875" bestFit="1" customWidth="1"/>
    <col min="5" max="5" width="10.88671875" bestFit="1" customWidth="1"/>
  </cols>
  <sheetData>
    <row r="1" spans="1:12" ht="21" x14ac:dyDescent="0.4">
      <c r="A1" s="47" t="s">
        <v>203</v>
      </c>
      <c r="B1" s="47"/>
      <c r="C1" s="22"/>
      <c r="D1" s="23"/>
      <c r="F1" s="23"/>
      <c r="L1" s="24" t="s">
        <v>181</v>
      </c>
    </row>
    <row r="3" spans="1:12" x14ac:dyDescent="0.3">
      <c r="A3" s="16" t="s">
        <v>38</v>
      </c>
    </row>
    <row r="4" spans="1:12" x14ac:dyDescent="0.3">
      <c r="A4">
        <v>1</v>
      </c>
      <c r="B4" t="s">
        <v>192</v>
      </c>
    </row>
    <row r="5" spans="1:12" x14ac:dyDescent="0.3">
      <c r="A5">
        <v>2</v>
      </c>
      <c r="B5" t="s">
        <v>193</v>
      </c>
    </row>
    <row r="6" spans="1:12" x14ac:dyDescent="0.3">
      <c r="A6">
        <v>3</v>
      </c>
      <c r="B6" t="s">
        <v>194</v>
      </c>
    </row>
    <row r="7" spans="1:12" x14ac:dyDescent="0.3">
      <c r="A7">
        <v>4</v>
      </c>
      <c r="B7" t="s">
        <v>196</v>
      </c>
    </row>
    <row r="8" spans="1:12" x14ac:dyDescent="0.3">
      <c r="A8">
        <v>5</v>
      </c>
      <c r="B8" t="s">
        <v>195</v>
      </c>
    </row>
    <row r="9" spans="1:12" x14ac:dyDescent="0.3">
      <c r="A9">
        <v>6</v>
      </c>
      <c r="B9" t="s">
        <v>197</v>
      </c>
    </row>
    <row r="10" spans="1:12" x14ac:dyDescent="0.3">
      <c r="A10">
        <v>7</v>
      </c>
      <c r="B10" t="s">
        <v>198</v>
      </c>
    </row>
    <row r="12" spans="1:12" x14ac:dyDescent="0.3">
      <c r="A12" s="67" t="s">
        <v>64</v>
      </c>
      <c r="B12" s="67" t="s">
        <v>65</v>
      </c>
      <c r="C12" s="67" t="s">
        <v>69</v>
      </c>
      <c r="D12" s="67" t="s">
        <v>184</v>
      </c>
      <c r="E12" s="67" t="s">
        <v>185</v>
      </c>
    </row>
    <row r="13" spans="1:12" x14ac:dyDescent="0.3">
      <c r="A13" s="41">
        <v>44570</v>
      </c>
      <c r="B13">
        <v>1</v>
      </c>
      <c r="C13">
        <v>11</v>
      </c>
      <c r="D13">
        <v>75</v>
      </c>
      <c r="E13">
        <f>D13</f>
        <v>75</v>
      </c>
    </row>
    <row r="14" spans="1:12" x14ac:dyDescent="0.3">
      <c r="A14" s="41">
        <v>44570</v>
      </c>
      <c r="B14">
        <v>1</v>
      </c>
      <c r="C14">
        <v>12</v>
      </c>
      <c r="D14">
        <v>105</v>
      </c>
      <c r="E14">
        <f>E13+D14</f>
        <v>180</v>
      </c>
    </row>
    <row r="15" spans="1:12" x14ac:dyDescent="0.3">
      <c r="A15" s="41">
        <v>44570</v>
      </c>
      <c r="B15">
        <v>1</v>
      </c>
      <c r="C15">
        <v>13</v>
      </c>
      <c r="D15">
        <v>43</v>
      </c>
      <c r="E15">
        <f t="shared" ref="E15:E39" si="0">E14+D15</f>
        <v>223</v>
      </c>
    </row>
    <row r="16" spans="1:12" x14ac:dyDescent="0.3">
      <c r="A16" s="41">
        <v>44570</v>
      </c>
      <c r="B16">
        <v>1</v>
      </c>
      <c r="C16">
        <v>14</v>
      </c>
      <c r="D16">
        <v>35</v>
      </c>
      <c r="E16">
        <f t="shared" si="0"/>
        <v>258</v>
      </c>
    </row>
    <row r="17" spans="1:5" x14ac:dyDescent="0.3">
      <c r="A17" s="41">
        <v>44570</v>
      </c>
      <c r="B17">
        <v>1</v>
      </c>
      <c r="C17">
        <v>15</v>
      </c>
      <c r="D17">
        <v>43</v>
      </c>
      <c r="E17">
        <f t="shared" si="0"/>
        <v>301</v>
      </c>
    </row>
    <row r="18" spans="1:5" x14ac:dyDescent="0.3">
      <c r="A18" s="41">
        <v>44570</v>
      </c>
      <c r="B18">
        <v>1</v>
      </c>
      <c r="C18">
        <v>16</v>
      </c>
      <c r="D18">
        <v>42</v>
      </c>
      <c r="E18">
        <f t="shared" si="0"/>
        <v>343</v>
      </c>
    </row>
    <row r="19" spans="1:5" x14ac:dyDescent="0.3">
      <c r="A19" s="41">
        <v>44570</v>
      </c>
      <c r="B19">
        <v>1</v>
      </c>
      <c r="C19">
        <v>17</v>
      </c>
      <c r="D19">
        <v>85</v>
      </c>
      <c r="E19">
        <f t="shared" si="0"/>
        <v>428</v>
      </c>
    </row>
    <row r="20" spans="1:5" x14ac:dyDescent="0.3">
      <c r="A20" s="41">
        <v>44570</v>
      </c>
      <c r="B20">
        <v>1</v>
      </c>
      <c r="C20">
        <v>18</v>
      </c>
      <c r="D20">
        <v>98</v>
      </c>
      <c r="E20">
        <f t="shared" si="0"/>
        <v>526</v>
      </c>
    </row>
    <row r="21" spans="1:5" x14ac:dyDescent="0.3">
      <c r="A21" s="41">
        <v>44570</v>
      </c>
      <c r="B21">
        <v>1</v>
      </c>
      <c r="C21">
        <v>19</v>
      </c>
      <c r="D21">
        <v>52</v>
      </c>
      <c r="E21">
        <f t="shared" si="0"/>
        <v>578</v>
      </c>
    </row>
    <row r="22" spans="1:5" x14ac:dyDescent="0.3">
      <c r="A22" s="41">
        <v>44570</v>
      </c>
      <c r="B22">
        <v>1</v>
      </c>
      <c r="C22">
        <v>20</v>
      </c>
      <c r="D22">
        <v>54</v>
      </c>
      <c r="E22">
        <f t="shared" si="0"/>
        <v>632</v>
      </c>
    </row>
    <row r="23" spans="1:5" x14ac:dyDescent="0.3">
      <c r="A23" s="41">
        <v>44570</v>
      </c>
      <c r="B23">
        <v>1</v>
      </c>
      <c r="C23">
        <v>21</v>
      </c>
      <c r="D23">
        <v>66</v>
      </c>
      <c r="E23">
        <f t="shared" si="0"/>
        <v>698</v>
      </c>
    </row>
    <row r="24" spans="1:5" x14ac:dyDescent="0.3">
      <c r="A24" s="41">
        <v>44570</v>
      </c>
      <c r="B24">
        <v>1</v>
      </c>
      <c r="C24">
        <v>22</v>
      </c>
      <c r="D24">
        <v>66</v>
      </c>
      <c r="E24">
        <f t="shared" si="0"/>
        <v>764</v>
      </c>
    </row>
    <row r="25" spans="1:5" x14ac:dyDescent="0.3">
      <c r="A25" s="41">
        <v>44570</v>
      </c>
      <c r="B25">
        <v>1</v>
      </c>
      <c r="C25">
        <v>23</v>
      </c>
      <c r="D25">
        <v>69</v>
      </c>
      <c r="E25">
        <f t="shared" si="0"/>
        <v>833</v>
      </c>
    </row>
    <row r="26" spans="1:5" x14ac:dyDescent="0.3">
      <c r="A26" s="41">
        <v>44577</v>
      </c>
      <c r="B26">
        <v>1</v>
      </c>
      <c r="C26">
        <v>10</v>
      </c>
      <c r="D26">
        <v>1</v>
      </c>
      <c r="E26">
        <f>D26</f>
        <v>1</v>
      </c>
    </row>
    <row r="27" spans="1:5" x14ac:dyDescent="0.3">
      <c r="A27" s="41">
        <v>44577</v>
      </c>
      <c r="B27">
        <v>1</v>
      </c>
      <c r="C27">
        <v>11</v>
      </c>
      <c r="D27">
        <v>81</v>
      </c>
      <c r="E27">
        <f>E26+D27</f>
        <v>82</v>
      </c>
    </row>
    <row r="28" spans="1:5" x14ac:dyDescent="0.3">
      <c r="A28" s="41">
        <v>44577</v>
      </c>
      <c r="B28">
        <v>1</v>
      </c>
      <c r="C28">
        <v>12</v>
      </c>
      <c r="D28">
        <v>98</v>
      </c>
      <c r="E28">
        <f t="shared" si="0"/>
        <v>180</v>
      </c>
    </row>
    <row r="29" spans="1:5" x14ac:dyDescent="0.3">
      <c r="A29" s="41">
        <v>44577</v>
      </c>
      <c r="B29">
        <v>1</v>
      </c>
      <c r="C29">
        <v>13</v>
      </c>
      <c r="D29">
        <v>45</v>
      </c>
      <c r="E29">
        <f t="shared" si="0"/>
        <v>225</v>
      </c>
    </row>
    <row r="30" spans="1:5" x14ac:dyDescent="0.3">
      <c r="A30" s="41">
        <v>44577</v>
      </c>
      <c r="B30">
        <v>1</v>
      </c>
      <c r="C30">
        <v>14</v>
      </c>
      <c r="D30">
        <v>35</v>
      </c>
      <c r="E30">
        <f t="shared" si="0"/>
        <v>260</v>
      </c>
    </row>
    <row r="31" spans="1:5" x14ac:dyDescent="0.3">
      <c r="A31" s="41">
        <v>44577</v>
      </c>
      <c r="B31">
        <v>1</v>
      </c>
      <c r="C31">
        <v>15</v>
      </c>
      <c r="D31">
        <v>43</v>
      </c>
      <c r="E31">
        <f t="shared" si="0"/>
        <v>303</v>
      </c>
    </row>
    <row r="32" spans="1:5" x14ac:dyDescent="0.3">
      <c r="A32" s="41">
        <v>44577</v>
      </c>
      <c r="B32">
        <v>1</v>
      </c>
      <c r="C32">
        <v>16</v>
      </c>
      <c r="D32">
        <v>40</v>
      </c>
      <c r="E32">
        <f t="shared" si="0"/>
        <v>343</v>
      </c>
    </row>
    <row r="33" spans="1:5" x14ac:dyDescent="0.3">
      <c r="A33" s="41">
        <v>44577</v>
      </c>
      <c r="B33">
        <v>1</v>
      </c>
      <c r="C33">
        <v>17</v>
      </c>
      <c r="D33">
        <v>86</v>
      </c>
      <c r="E33">
        <f t="shared" si="0"/>
        <v>429</v>
      </c>
    </row>
    <row r="34" spans="1:5" x14ac:dyDescent="0.3">
      <c r="A34" s="41">
        <v>44577</v>
      </c>
      <c r="B34">
        <v>1</v>
      </c>
      <c r="C34">
        <v>18</v>
      </c>
      <c r="D34">
        <v>94</v>
      </c>
      <c r="E34">
        <f t="shared" si="0"/>
        <v>523</v>
      </c>
    </row>
    <row r="35" spans="1:5" x14ac:dyDescent="0.3">
      <c r="A35" s="41">
        <v>44577</v>
      </c>
      <c r="B35">
        <v>1</v>
      </c>
      <c r="C35">
        <v>19</v>
      </c>
      <c r="D35">
        <v>49</v>
      </c>
      <c r="E35">
        <f t="shared" si="0"/>
        <v>572</v>
      </c>
    </row>
    <row r="36" spans="1:5" x14ac:dyDescent="0.3">
      <c r="A36" s="41">
        <v>44577</v>
      </c>
      <c r="B36">
        <v>1</v>
      </c>
      <c r="C36">
        <v>20</v>
      </c>
      <c r="D36">
        <v>53</v>
      </c>
      <c r="E36">
        <f t="shared" si="0"/>
        <v>625</v>
      </c>
    </row>
    <row r="37" spans="1:5" x14ac:dyDescent="0.3">
      <c r="A37" s="41">
        <v>44577</v>
      </c>
      <c r="B37">
        <v>1</v>
      </c>
      <c r="C37">
        <v>21</v>
      </c>
      <c r="D37">
        <v>62</v>
      </c>
      <c r="E37">
        <f t="shared" si="0"/>
        <v>687</v>
      </c>
    </row>
    <row r="38" spans="1:5" x14ac:dyDescent="0.3">
      <c r="A38" s="41">
        <v>44577</v>
      </c>
      <c r="B38">
        <v>1</v>
      </c>
      <c r="C38">
        <v>22</v>
      </c>
      <c r="D38">
        <v>63</v>
      </c>
      <c r="E38">
        <f t="shared" si="0"/>
        <v>750</v>
      </c>
    </row>
    <row r="39" spans="1:5" x14ac:dyDescent="0.3">
      <c r="A39" s="41">
        <v>44577</v>
      </c>
      <c r="B39">
        <v>1</v>
      </c>
      <c r="C39">
        <v>23</v>
      </c>
      <c r="D39">
        <v>65</v>
      </c>
      <c r="E39">
        <f t="shared" si="0"/>
        <v>815</v>
      </c>
    </row>
    <row r="40" spans="1:5" x14ac:dyDescent="0.3">
      <c r="A40" s="41">
        <v>44584</v>
      </c>
      <c r="B40">
        <v>1</v>
      </c>
      <c r="C40">
        <v>10</v>
      </c>
      <c r="D40">
        <v>1</v>
      </c>
      <c r="E40">
        <f>D40</f>
        <v>1</v>
      </c>
    </row>
    <row r="41" spans="1:5" x14ac:dyDescent="0.3">
      <c r="A41" s="41">
        <v>44584</v>
      </c>
      <c r="B41">
        <v>1</v>
      </c>
      <c r="C41">
        <v>11</v>
      </c>
      <c r="D41">
        <v>80</v>
      </c>
      <c r="E41">
        <f>E40+D41</f>
        <v>81</v>
      </c>
    </row>
    <row r="42" spans="1:5" x14ac:dyDescent="0.3">
      <c r="A42" s="41">
        <v>44584</v>
      </c>
      <c r="B42">
        <v>1</v>
      </c>
      <c r="C42">
        <v>12</v>
      </c>
      <c r="D42">
        <v>101</v>
      </c>
      <c r="E42">
        <f t="shared" ref="E42:E52" si="1">E41+D42</f>
        <v>182</v>
      </c>
    </row>
    <row r="43" spans="1:5" x14ac:dyDescent="0.3">
      <c r="A43" s="41">
        <v>44584</v>
      </c>
      <c r="B43">
        <v>1</v>
      </c>
      <c r="C43">
        <v>13</v>
      </c>
      <c r="D43">
        <v>34</v>
      </c>
      <c r="E43">
        <f t="shared" si="1"/>
        <v>216</v>
      </c>
    </row>
    <row r="44" spans="1:5" x14ac:dyDescent="0.3">
      <c r="A44" s="41">
        <v>44584</v>
      </c>
      <c r="B44">
        <v>1</v>
      </c>
      <c r="C44">
        <v>14</v>
      </c>
      <c r="D44">
        <v>35</v>
      </c>
      <c r="E44">
        <f t="shared" si="1"/>
        <v>251</v>
      </c>
    </row>
    <row r="45" spans="1:5" x14ac:dyDescent="0.3">
      <c r="A45" s="41">
        <v>44584</v>
      </c>
      <c r="B45">
        <v>1</v>
      </c>
      <c r="C45">
        <v>15</v>
      </c>
      <c r="D45">
        <v>41</v>
      </c>
      <c r="E45">
        <f t="shared" si="1"/>
        <v>292</v>
      </c>
    </row>
    <row r="46" spans="1:5" x14ac:dyDescent="0.3">
      <c r="A46" s="41">
        <v>44584</v>
      </c>
      <c r="B46">
        <v>1</v>
      </c>
      <c r="C46">
        <v>16</v>
      </c>
      <c r="D46">
        <v>42</v>
      </c>
      <c r="E46">
        <f t="shared" si="1"/>
        <v>334</v>
      </c>
    </row>
    <row r="47" spans="1:5" x14ac:dyDescent="0.3">
      <c r="A47" s="41">
        <v>44584</v>
      </c>
      <c r="B47">
        <v>1</v>
      </c>
      <c r="C47">
        <v>17</v>
      </c>
      <c r="D47">
        <v>94</v>
      </c>
      <c r="E47">
        <f t="shared" si="1"/>
        <v>428</v>
      </c>
    </row>
    <row r="48" spans="1:5" x14ac:dyDescent="0.3">
      <c r="A48" s="41">
        <v>44584</v>
      </c>
      <c r="B48">
        <v>1</v>
      </c>
      <c r="C48">
        <v>18</v>
      </c>
      <c r="D48">
        <v>93</v>
      </c>
      <c r="E48">
        <f t="shared" si="1"/>
        <v>521</v>
      </c>
    </row>
    <row r="49" spans="1:5" x14ac:dyDescent="0.3">
      <c r="A49" s="41">
        <v>44584</v>
      </c>
      <c r="B49">
        <v>1</v>
      </c>
      <c r="C49">
        <v>19</v>
      </c>
      <c r="D49">
        <v>54</v>
      </c>
      <c r="E49">
        <f t="shared" si="1"/>
        <v>575</v>
      </c>
    </row>
    <row r="50" spans="1:5" x14ac:dyDescent="0.3">
      <c r="A50" s="41">
        <v>44584</v>
      </c>
      <c r="B50">
        <v>1</v>
      </c>
      <c r="C50">
        <v>20</v>
      </c>
      <c r="D50">
        <v>54</v>
      </c>
      <c r="E50">
        <f t="shared" si="1"/>
        <v>629</v>
      </c>
    </row>
    <row r="51" spans="1:5" x14ac:dyDescent="0.3">
      <c r="A51" s="41">
        <v>44584</v>
      </c>
      <c r="B51">
        <v>1</v>
      </c>
      <c r="C51">
        <v>21</v>
      </c>
      <c r="D51">
        <v>64</v>
      </c>
      <c r="E51">
        <f t="shared" si="1"/>
        <v>693</v>
      </c>
    </row>
    <row r="52" spans="1:5" x14ac:dyDescent="0.3">
      <c r="A52" s="41">
        <v>44584</v>
      </c>
      <c r="B52">
        <v>1</v>
      </c>
      <c r="C52">
        <v>22</v>
      </c>
      <c r="D52">
        <v>60</v>
      </c>
      <c r="E52">
        <f t="shared" si="1"/>
        <v>753</v>
      </c>
    </row>
    <row r="53" spans="1:5" x14ac:dyDescent="0.3">
      <c r="A53" s="41">
        <v>44584</v>
      </c>
      <c r="B53">
        <v>1</v>
      </c>
      <c r="C53">
        <v>23</v>
      </c>
      <c r="D53">
        <v>65</v>
      </c>
      <c r="E53">
        <f>D53</f>
        <v>65</v>
      </c>
    </row>
    <row r="54" spans="1:5" x14ac:dyDescent="0.3">
      <c r="A54" s="41">
        <v>44571</v>
      </c>
      <c r="B54">
        <v>2</v>
      </c>
      <c r="C54">
        <v>10</v>
      </c>
      <c r="D54">
        <v>1</v>
      </c>
      <c r="E54">
        <f>E53+D54</f>
        <v>66</v>
      </c>
    </row>
    <row r="55" spans="1:5" x14ac:dyDescent="0.3">
      <c r="A55" s="41">
        <v>44571</v>
      </c>
      <c r="B55">
        <v>2</v>
      </c>
      <c r="C55">
        <v>11</v>
      </c>
      <c r="D55">
        <v>58</v>
      </c>
      <c r="E55">
        <f t="shared" ref="E55:E65" si="2">E54+D55</f>
        <v>124</v>
      </c>
    </row>
    <row r="56" spans="1:5" x14ac:dyDescent="0.3">
      <c r="A56" s="41">
        <v>44571</v>
      </c>
      <c r="B56">
        <v>2</v>
      </c>
      <c r="C56">
        <v>12</v>
      </c>
      <c r="D56">
        <v>70</v>
      </c>
      <c r="E56">
        <f t="shared" si="2"/>
        <v>194</v>
      </c>
    </row>
    <row r="57" spans="1:5" x14ac:dyDescent="0.3">
      <c r="A57" s="41">
        <v>44571</v>
      </c>
      <c r="B57">
        <v>2</v>
      </c>
      <c r="C57">
        <v>13</v>
      </c>
      <c r="D57">
        <v>34</v>
      </c>
      <c r="E57">
        <f t="shared" si="2"/>
        <v>228</v>
      </c>
    </row>
    <row r="58" spans="1:5" x14ac:dyDescent="0.3">
      <c r="A58" s="41">
        <v>44571</v>
      </c>
      <c r="B58">
        <v>2</v>
      </c>
      <c r="C58">
        <v>14</v>
      </c>
      <c r="D58">
        <v>30</v>
      </c>
      <c r="E58">
        <f t="shared" si="2"/>
        <v>258</v>
      </c>
    </row>
    <row r="59" spans="1:5" x14ac:dyDescent="0.3">
      <c r="A59" s="41">
        <v>44571</v>
      </c>
      <c r="B59">
        <v>2</v>
      </c>
      <c r="C59">
        <v>15</v>
      </c>
      <c r="D59">
        <v>35</v>
      </c>
      <c r="E59">
        <f t="shared" si="2"/>
        <v>293</v>
      </c>
    </row>
    <row r="60" spans="1:5" x14ac:dyDescent="0.3">
      <c r="A60" s="41">
        <v>44571</v>
      </c>
      <c r="B60">
        <v>2</v>
      </c>
      <c r="C60">
        <v>16</v>
      </c>
      <c r="D60">
        <v>28</v>
      </c>
      <c r="E60">
        <f t="shared" si="2"/>
        <v>321</v>
      </c>
    </row>
    <row r="61" spans="1:5" x14ac:dyDescent="0.3">
      <c r="A61" s="41">
        <v>44571</v>
      </c>
      <c r="B61">
        <v>2</v>
      </c>
      <c r="C61">
        <v>17</v>
      </c>
      <c r="D61">
        <v>75</v>
      </c>
      <c r="E61">
        <f t="shared" si="2"/>
        <v>396</v>
      </c>
    </row>
    <row r="62" spans="1:5" x14ac:dyDescent="0.3">
      <c r="A62" s="41">
        <v>44571</v>
      </c>
      <c r="B62">
        <v>2</v>
      </c>
      <c r="C62">
        <v>18</v>
      </c>
      <c r="D62">
        <v>74</v>
      </c>
      <c r="E62">
        <f t="shared" si="2"/>
        <v>470</v>
      </c>
    </row>
    <row r="63" spans="1:5" x14ac:dyDescent="0.3">
      <c r="A63" s="41">
        <v>44571</v>
      </c>
      <c r="B63">
        <v>2</v>
      </c>
      <c r="C63">
        <v>19</v>
      </c>
      <c r="D63">
        <v>40</v>
      </c>
      <c r="E63">
        <f t="shared" si="2"/>
        <v>510</v>
      </c>
    </row>
    <row r="64" spans="1:5" x14ac:dyDescent="0.3">
      <c r="A64" s="41">
        <v>44571</v>
      </c>
      <c r="B64">
        <v>2</v>
      </c>
      <c r="C64">
        <v>20</v>
      </c>
      <c r="D64">
        <v>45</v>
      </c>
      <c r="E64">
        <f t="shared" si="2"/>
        <v>555</v>
      </c>
    </row>
    <row r="65" spans="1:5" x14ac:dyDescent="0.3">
      <c r="A65" s="41">
        <v>44571</v>
      </c>
      <c r="B65">
        <v>2</v>
      </c>
      <c r="C65">
        <v>21</v>
      </c>
      <c r="D65">
        <v>54</v>
      </c>
      <c r="E65">
        <f t="shared" si="2"/>
        <v>609</v>
      </c>
    </row>
    <row r="66" spans="1:5" x14ac:dyDescent="0.3">
      <c r="A66" s="41">
        <v>44571</v>
      </c>
      <c r="B66">
        <v>2</v>
      </c>
      <c r="C66">
        <v>22</v>
      </c>
      <c r="D66">
        <v>50</v>
      </c>
      <c r="E66">
        <f>D66</f>
        <v>50</v>
      </c>
    </row>
    <row r="67" spans="1:5" x14ac:dyDescent="0.3">
      <c r="A67" s="41">
        <v>44571</v>
      </c>
      <c r="B67">
        <v>2</v>
      </c>
      <c r="C67">
        <v>23</v>
      </c>
      <c r="D67">
        <v>56</v>
      </c>
      <c r="E67">
        <f>E66+D67</f>
        <v>106</v>
      </c>
    </row>
    <row r="68" spans="1:5" x14ac:dyDescent="0.3">
      <c r="A68" s="41">
        <v>44578</v>
      </c>
      <c r="B68">
        <v>2</v>
      </c>
      <c r="C68">
        <v>10</v>
      </c>
      <c r="D68">
        <v>3</v>
      </c>
      <c r="E68">
        <f t="shared" ref="E68:E78" si="3">E67+D68</f>
        <v>109</v>
      </c>
    </row>
    <row r="69" spans="1:5" x14ac:dyDescent="0.3">
      <c r="A69" s="41">
        <v>44578</v>
      </c>
      <c r="B69">
        <v>2</v>
      </c>
      <c r="C69">
        <v>11</v>
      </c>
      <c r="D69">
        <v>59</v>
      </c>
      <c r="E69">
        <f t="shared" si="3"/>
        <v>168</v>
      </c>
    </row>
    <row r="70" spans="1:5" x14ac:dyDescent="0.3">
      <c r="A70" s="41">
        <v>44578</v>
      </c>
      <c r="B70">
        <v>2</v>
      </c>
      <c r="C70">
        <v>12</v>
      </c>
      <c r="D70">
        <v>76</v>
      </c>
      <c r="E70">
        <f t="shared" si="3"/>
        <v>244</v>
      </c>
    </row>
    <row r="71" spans="1:5" x14ac:dyDescent="0.3">
      <c r="A71" s="41">
        <v>44578</v>
      </c>
      <c r="B71">
        <v>2</v>
      </c>
      <c r="C71">
        <v>13</v>
      </c>
      <c r="D71">
        <v>32</v>
      </c>
      <c r="E71">
        <f t="shared" si="3"/>
        <v>276</v>
      </c>
    </row>
    <row r="72" spans="1:5" x14ac:dyDescent="0.3">
      <c r="A72" s="41">
        <v>44578</v>
      </c>
      <c r="B72">
        <v>2</v>
      </c>
      <c r="C72">
        <v>14</v>
      </c>
      <c r="D72">
        <v>32</v>
      </c>
      <c r="E72">
        <f t="shared" si="3"/>
        <v>308</v>
      </c>
    </row>
    <row r="73" spans="1:5" x14ac:dyDescent="0.3">
      <c r="A73" s="41">
        <v>44578</v>
      </c>
      <c r="B73">
        <v>2</v>
      </c>
      <c r="C73">
        <v>15</v>
      </c>
      <c r="D73">
        <v>32</v>
      </c>
      <c r="E73">
        <f t="shared" si="3"/>
        <v>340</v>
      </c>
    </row>
    <row r="74" spans="1:5" x14ac:dyDescent="0.3">
      <c r="A74" s="41">
        <v>44578</v>
      </c>
      <c r="B74">
        <v>2</v>
      </c>
      <c r="C74">
        <v>16</v>
      </c>
      <c r="D74">
        <v>31</v>
      </c>
      <c r="E74">
        <f t="shared" si="3"/>
        <v>371</v>
      </c>
    </row>
    <row r="75" spans="1:5" x14ac:dyDescent="0.3">
      <c r="A75" s="41">
        <v>44578</v>
      </c>
      <c r="B75">
        <v>2</v>
      </c>
      <c r="C75">
        <v>17</v>
      </c>
      <c r="D75">
        <v>71</v>
      </c>
      <c r="E75">
        <f t="shared" si="3"/>
        <v>442</v>
      </c>
    </row>
    <row r="76" spans="1:5" x14ac:dyDescent="0.3">
      <c r="A76" s="41">
        <v>44578</v>
      </c>
      <c r="B76">
        <v>2</v>
      </c>
      <c r="C76">
        <v>18</v>
      </c>
      <c r="D76">
        <v>74</v>
      </c>
      <c r="E76">
        <f t="shared" si="3"/>
        <v>516</v>
      </c>
    </row>
    <row r="77" spans="1:5" x14ac:dyDescent="0.3">
      <c r="A77" s="41">
        <v>44578</v>
      </c>
      <c r="B77">
        <v>2</v>
      </c>
      <c r="C77">
        <v>19</v>
      </c>
      <c r="D77">
        <v>44</v>
      </c>
      <c r="E77">
        <f t="shared" si="3"/>
        <v>560</v>
      </c>
    </row>
    <row r="78" spans="1:5" x14ac:dyDescent="0.3">
      <c r="A78" s="41">
        <v>44578</v>
      </c>
      <c r="B78">
        <v>2</v>
      </c>
      <c r="C78">
        <v>20</v>
      </c>
      <c r="D78">
        <v>47</v>
      </c>
      <c r="E78">
        <f t="shared" si="3"/>
        <v>607</v>
      </c>
    </row>
    <row r="79" spans="1:5" x14ac:dyDescent="0.3">
      <c r="A79" s="41">
        <v>44578</v>
      </c>
      <c r="B79">
        <v>2</v>
      </c>
      <c r="C79">
        <v>21</v>
      </c>
      <c r="D79">
        <v>50</v>
      </c>
      <c r="E79">
        <f>D79</f>
        <v>50</v>
      </c>
    </row>
    <row r="80" spans="1:5" x14ac:dyDescent="0.3">
      <c r="A80" s="41">
        <v>44578</v>
      </c>
      <c r="B80">
        <v>2</v>
      </c>
      <c r="C80">
        <v>22</v>
      </c>
      <c r="D80">
        <v>56</v>
      </c>
      <c r="E80">
        <f>E79+D80</f>
        <v>106</v>
      </c>
    </row>
    <row r="81" spans="1:5" x14ac:dyDescent="0.3">
      <c r="A81" s="41">
        <v>44578</v>
      </c>
      <c r="B81">
        <v>2</v>
      </c>
      <c r="C81">
        <v>23</v>
      </c>
      <c r="D81">
        <v>52</v>
      </c>
      <c r="E81">
        <f t="shared" ref="E81:E91" si="4">E80+D81</f>
        <v>158</v>
      </c>
    </row>
    <row r="82" spans="1:5" x14ac:dyDescent="0.3">
      <c r="A82" s="41">
        <v>44572</v>
      </c>
      <c r="B82">
        <v>3</v>
      </c>
      <c r="C82">
        <v>11</v>
      </c>
      <c r="D82">
        <v>59</v>
      </c>
      <c r="E82">
        <f t="shared" si="4"/>
        <v>217</v>
      </c>
    </row>
    <row r="83" spans="1:5" x14ac:dyDescent="0.3">
      <c r="A83" s="41">
        <v>44572</v>
      </c>
      <c r="B83">
        <v>3</v>
      </c>
      <c r="C83">
        <v>12</v>
      </c>
      <c r="D83">
        <v>76</v>
      </c>
      <c r="E83">
        <f t="shared" si="4"/>
        <v>293</v>
      </c>
    </row>
    <row r="84" spans="1:5" x14ac:dyDescent="0.3">
      <c r="A84" s="41">
        <v>44572</v>
      </c>
      <c r="B84">
        <v>3</v>
      </c>
      <c r="C84">
        <v>13</v>
      </c>
      <c r="D84">
        <v>26</v>
      </c>
      <c r="E84">
        <f t="shared" si="4"/>
        <v>319</v>
      </c>
    </row>
    <row r="85" spans="1:5" x14ac:dyDescent="0.3">
      <c r="A85" s="41">
        <v>44572</v>
      </c>
      <c r="B85">
        <v>3</v>
      </c>
      <c r="C85">
        <v>14</v>
      </c>
      <c r="D85">
        <v>31</v>
      </c>
      <c r="E85">
        <f t="shared" si="4"/>
        <v>350</v>
      </c>
    </row>
    <row r="86" spans="1:5" x14ac:dyDescent="0.3">
      <c r="A86" s="41">
        <v>44572</v>
      </c>
      <c r="B86">
        <v>3</v>
      </c>
      <c r="C86">
        <v>15</v>
      </c>
      <c r="D86">
        <v>26</v>
      </c>
      <c r="E86">
        <f t="shared" si="4"/>
        <v>376</v>
      </c>
    </row>
    <row r="87" spans="1:5" x14ac:dyDescent="0.3">
      <c r="A87" s="41">
        <v>44572</v>
      </c>
      <c r="B87">
        <v>3</v>
      </c>
      <c r="C87">
        <v>16</v>
      </c>
      <c r="D87">
        <v>29</v>
      </c>
      <c r="E87">
        <f t="shared" si="4"/>
        <v>405</v>
      </c>
    </row>
    <row r="88" spans="1:5" x14ac:dyDescent="0.3">
      <c r="A88" s="41">
        <v>44572</v>
      </c>
      <c r="B88">
        <v>3</v>
      </c>
      <c r="C88">
        <v>17</v>
      </c>
      <c r="D88">
        <v>77</v>
      </c>
      <c r="E88">
        <f t="shared" si="4"/>
        <v>482</v>
      </c>
    </row>
    <row r="89" spans="1:5" x14ac:dyDescent="0.3">
      <c r="A89" s="41">
        <v>44572</v>
      </c>
      <c r="B89">
        <v>3</v>
      </c>
      <c r="C89">
        <v>18</v>
      </c>
      <c r="D89">
        <v>76</v>
      </c>
      <c r="E89">
        <f t="shared" si="4"/>
        <v>558</v>
      </c>
    </row>
    <row r="90" spans="1:5" x14ac:dyDescent="0.3">
      <c r="A90" s="41">
        <v>44572</v>
      </c>
      <c r="B90">
        <v>3</v>
      </c>
      <c r="C90">
        <v>19</v>
      </c>
      <c r="D90">
        <v>35</v>
      </c>
      <c r="E90">
        <f t="shared" si="4"/>
        <v>593</v>
      </c>
    </row>
    <row r="91" spans="1:5" x14ac:dyDescent="0.3">
      <c r="A91" s="41">
        <v>44572</v>
      </c>
      <c r="B91">
        <v>3</v>
      </c>
      <c r="C91">
        <v>20</v>
      </c>
      <c r="D91">
        <v>41</v>
      </c>
      <c r="E91">
        <f t="shared" si="4"/>
        <v>634</v>
      </c>
    </row>
    <row r="92" spans="1:5" x14ac:dyDescent="0.3">
      <c r="A92" s="41">
        <v>44572</v>
      </c>
      <c r="B92">
        <v>3</v>
      </c>
      <c r="C92">
        <v>21</v>
      </c>
      <c r="D92">
        <v>51</v>
      </c>
      <c r="E92">
        <f>D92</f>
        <v>51</v>
      </c>
    </row>
    <row r="93" spans="1:5" x14ac:dyDescent="0.3">
      <c r="A93" s="41">
        <v>44572</v>
      </c>
      <c r="B93">
        <v>3</v>
      </c>
      <c r="C93">
        <v>22</v>
      </c>
      <c r="D93">
        <v>52</v>
      </c>
      <c r="E93">
        <f>E92+D93</f>
        <v>103</v>
      </c>
    </row>
    <row r="94" spans="1:5" x14ac:dyDescent="0.3">
      <c r="A94" s="41">
        <v>44572</v>
      </c>
      <c r="B94">
        <v>3</v>
      </c>
      <c r="C94">
        <v>23</v>
      </c>
      <c r="D94">
        <v>55</v>
      </c>
      <c r="E94">
        <f t="shared" ref="E94:E105" si="5">E93+D94</f>
        <v>158</v>
      </c>
    </row>
    <row r="95" spans="1:5" x14ac:dyDescent="0.3">
      <c r="A95" s="41">
        <v>44579</v>
      </c>
      <c r="B95">
        <v>3</v>
      </c>
      <c r="C95">
        <v>11</v>
      </c>
      <c r="D95">
        <v>65</v>
      </c>
      <c r="E95">
        <f t="shared" si="5"/>
        <v>223</v>
      </c>
    </row>
    <row r="96" spans="1:5" x14ac:dyDescent="0.3">
      <c r="A96" s="41">
        <v>44579</v>
      </c>
      <c r="B96">
        <v>3</v>
      </c>
      <c r="C96">
        <v>12</v>
      </c>
      <c r="D96">
        <v>71</v>
      </c>
      <c r="E96">
        <f t="shared" si="5"/>
        <v>294</v>
      </c>
    </row>
    <row r="97" spans="1:5" x14ac:dyDescent="0.3">
      <c r="A97" s="41">
        <v>44579</v>
      </c>
      <c r="B97">
        <v>3</v>
      </c>
      <c r="C97">
        <v>13</v>
      </c>
      <c r="D97">
        <v>31</v>
      </c>
      <c r="E97">
        <f t="shared" si="5"/>
        <v>325</v>
      </c>
    </row>
    <row r="98" spans="1:5" x14ac:dyDescent="0.3">
      <c r="A98" s="41">
        <v>44579</v>
      </c>
      <c r="B98">
        <v>3</v>
      </c>
      <c r="C98">
        <v>14</v>
      </c>
      <c r="D98">
        <v>33</v>
      </c>
      <c r="E98">
        <f t="shared" si="5"/>
        <v>358</v>
      </c>
    </row>
    <row r="99" spans="1:5" x14ac:dyDescent="0.3">
      <c r="A99" s="41">
        <v>44579</v>
      </c>
      <c r="B99">
        <v>3</v>
      </c>
      <c r="C99">
        <v>15</v>
      </c>
      <c r="D99">
        <v>29</v>
      </c>
      <c r="E99">
        <f t="shared" si="5"/>
        <v>387</v>
      </c>
    </row>
    <row r="100" spans="1:5" x14ac:dyDescent="0.3">
      <c r="A100" s="41">
        <v>44579</v>
      </c>
      <c r="B100">
        <v>3</v>
      </c>
      <c r="C100">
        <v>16</v>
      </c>
      <c r="D100">
        <v>35</v>
      </c>
      <c r="E100">
        <f t="shared" si="5"/>
        <v>422</v>
      </c>
    </row>
    <row r="101" spans="1:5" x14ac:dyDescent="0.3">
      <c r="A101" s="41">
        <v>44579</v>
      </c>
      <c r="B101">
        <v>3</v>
      </c>
      <c r="C101">
        <v>17</v>
      </c>
      <c r="D101">
        <v>74</v>
      </c>
      <c r="E101">
        <f t="shared" si="5"/>
        <v>496</v>
      </c>
    </row>
    <row r="102" spans="1:5" x14ac:dyDescent="0.3">
      <c r="A102" s="41">
        <v>44579</v>
      </c>
      <c r="B102">
        <v>3</v>
      </c>
      <c r="C102">
        <v>18</v>
      </c>
      <c r="D102">
        <v>72</v>
      </c>
      <c r="E102">
        <f t="shared" si="5"/>
        <v>568</v>
      </c>
    </row>
    <row r="103" spans="1:5" x14ac:dyDescent="0.3">
      <c r="A103" s="41">
        <v>44579</v>
      </c>
      <c r="B103">
        <v>3</v>
      </c>
      <c r="C103">
        <v>19</v>
      </c>
      <c r="D103">
        <v>39</v>
      </c>
      <c r="E103">
        <f t="shared" si="5"/>
        <v>607</v>
      </c>
    </row>
    <row r="104" spans="1:5" x14ac:dyDescent="0.3">
      <c r="A104" s="41">
        <v>44579</v>
      </c>
      <c r="B104">
        <v>3</v>
      </c>
      <c r="C104">
        <v>20</v>
      </c>
      <c r="D104">
        <v>40</v>
      </c>
      <c r="E104">
        <f t="shared" si="5"/>
        <v>647</v>
      </c>
    </row>
    <row r="105" spans="1:5" x14ac:dyDescent="0.3">
      <c r="A105" s="41">
        <v>44579</v>
      </c>
      <c r="B105">
        <v>3</v>
      </c>
      <c r="C105">
        <v>21</v>
      </c>
      <c r="D105">
        <v>55</v>
      </c>
      <c r="E105">
        <f t="shared" si="5"/>
        <v>702</v>
      </c>
    </row>
    <row r="106" spans="1:5" x14ac:dyDescent="0.3">
      <c r="A106" s="41">
        <v>44579</v>
      </c>
      <c r="B106">
        <v>3</v>
      </c>
      <c r="C106">
        <v>22</v>
      </c>
      <c r="D106">
        <v>47</v>
      </c>
      <c r="E106">
        <f>D106</f>
        <v>47</v>
      </c>
    </row>
    <row r="107" spans="1:5" x14ac:dyDescent="0.3">
      <c r="A107" s="41">
        <v>44579</v>
      </c>
      <c r="B107">
        <v>3</v>
      </c>
      <c r="C107">
        <v>23</v>
      </c>
      <c r="D107">
        <v>47</v>
      </c>
      <c r="E107">
        <f>E106+D107</f>
        <v>94</v>
      </c>
    </row>
    <row r="108" spans="1:5" x14ac:dyDescent="0.3">
      <c r="A108" s="41">
        <v>44573</v>
      </c>
      <c r="B108">
        <v>4</v>
      </c>
      <c r="C108">
        <v>11</v>
      </c>
      <c r="D108">
        <v>62</v>
      </c>
      <c r="E108">
        <f t="shared" ref="E108:E119" si="6">E107+D108</f>
        <v>156</v>
      </c>
    </row>
    <row r="109" spans="1:5" x14ac:dyDescent="0.3">
      <c r="A109" s="41">
        <v>44573</v>
      </c>
      <c r="B109">
        <v>4</v>
      </c>
      <c r="C109">
        <v>12</v>
      </c>
      <c r="D109">
        <v>74</v>
      </c>
      <c r="E109">
        <f t="shared" si="6"/>
        <v>230</v>
      </c>
    </row>
    <row r="110" spans="1:5" x14ac:dyDescent="0.3">
      <c r="A110" s="41">
        <v>44573</v>
      </c>
      <c r="B110">
        <v>4</v>
      </c>
      <c r="C110">
        <v>13</v>
      </c>
      <c r="D110">
        <v>32</v>
      </c>
      <c r="E110">
        <f t="shared" si="6"/>
        <v>262</v>
      </c>
    </row>
    <row r="111" spans="1:5" x14ac:dyDescent="0.3">
      <c r="A111" s="41">
        <v>44573</v>
      </c>
      <c r="B111">
        <v>4</v>
      </c>
      <c r="C111">
        <v>14</v>
      </c>
      <c r="D111">
        <v>31</v>
      </c>
      <c r="E111">
        <f t="shared" si="6"/>
        <v>293</v>
      </c>
    </row>
    <row r="112" spans="1:5" x14ac:dyDescent="0.3">
      <c r="A112" s="41">
        <v>44573</v>
      </c>
      <c r="B112">
        <v>4</v>
      </c>
      <c r="C112">
        <v>15</v>
      </c>
      <c r="D112">
        <v>28</v>
      </c>
      <c r="E112">
        <f t="shared" si="6"/>
        <v>321</v>
      </c>
    </row>
    <row r="113" spans="1:5" x14ac:dyDescent="0.3">
      <c r="A113" s="41">
        <v>44573</v>
      </c>
      <c r="B113">
        <v>4</v>
      </c>
      <c r="C113">
        <v>16</v>
      </c>
      <c r="D113">
        <v>36</v>
      </c>
      <c r="E113">
        <f t="shared" si="6"/>
        <v>357</v>
      </c>
    </row>
    <row r="114" spans="1:5" x14ac:dyDescent="0.3">
      <c r="A114" s="41">
        <v>44573</v>
      </c>
      <c r="B114">
        <v>4</v>
      </c>
      <c r="C114">
        <v>17</v>
      </c>
      <c r="D114">
        <v>70</v>
      </c>
      <c r="E114">
        <f t="shared" si="6"/>
        <v>427</v>
      </c>
    </row>
    <row r="115" spans="1:5" x14ac:dyDescent="0.3">
      <c r="A115" s="41">
        <v>44573</v>
      </c>
      <c r="B115">
        <v>4</v>
      </c>
      <c r="C115">
        <v>18</v>
      </c>
      <c r="D115">
        <v>73</v>
      </c>
      <c r="E115">
        <f t="shared" si="6"/>
        <v>500</v>
      </c>
    </row>
    <row r="116" spans="1:5" x14ac:dyDescent="0.3">
      <c r="A116" s="41">
        <v>44573</v>
      </c>
      <c r="B116">
        <v>4</v>
      </c>
      <c r="C116">
        <v>19</v>
      </c>
      <c r="D116">
        <v>48</v>
      </c>
      <c r="E116">
        <f t="shared" si="6"/>
        <v>548</v>
      </c>
    </row>
    <row r="117" spans="1:5" x14ac:dyDescent="0.3">
      <c r="A117" s="41">
        <v>44573</v>
      </c>
      <c r="B117">
        <v>4</v>
      </c>
      <c r="C117">
        <v>20</v>
      </c>
      <c r="D117">
        <v>45</v>
      </c>
      <c r="E117">
        <f t="shared" si="6"/>
        <v>593</v>
      </c>
    </row>
    <row r="118" spans="1:5" x14ac:dyDescent="0.3">
      <c r="A118" s="41">
        <v>44573</v>
      </c>
      <c r="B118">
        <v>4</v>
      </c>
      <c r="C118">
        <v>21</v>
      </c>
      <c r="D118">
        <v>48</v>
      </c>
      <c r="E118">
        <f t="shared" si="6"/>
        <v>641</v>
      </c>
    </row>
    <row r="119" spans="1:5" x14ac:dyDescent="0.3">
      <c r="A119" s="41">
        <v>44573</v>
      </c>
      <c r="B119">
        <v>4</v>
      </c>
      <c r="C119">
        <v>22</v>
      </c>
      <c r="D119">
        <v>48</v>
      </c>
      <c r="E119">
        <f t="shared" si="6"/>
        <v>689</v>
      </c>
    </row>
    <row r="120" spans="1:5" x14ac:dyDescent="0.3">
      <c r="A120" s="41">
        <v>44573</v>
      </c>
      <c r="B120">
        <v>4</v>
      </c>
      <c r="C120">
        <v>23</v>
      </c>
      <c r="D120">
        <v>53</v>
      </c>
      <c r="E120">
        <f>D120</f>
        <v>53</v>
      </c>
    </row>
    <row r="121" spans="1:5" x14ac:dyDescent="0.3">
      <c r="A121" s="41">
        <v>44580</v>
      </c>
      <c r="B121">
        <v>4</v>
      </c>
      <c r="C121">
        <v>10</v>
      </c>
      <c r="D121">
        <v>1</v>
      </c>
      <c r="E121">
        <f>E120+D121</f>
        <v>54</v>
      </c>
    </row>
    <row r="122" spans="1:5" x14ac:dyDescent="0.3">
      <c r="A122" s="41">
        <v>44580</v>
      </c>
      <c r="B122">
        <v>4</v>
      </c>
      <c r="C122">
        <v>11</v>
      </c>
      <c r="D122">
        <v>58</v>
      </c>
      <c r="E122">
        <f t="shared" ref="E122:E132" si="7">E121+D122</f>
        <v>112</v>
      </c>
    </row>
    <row r="123" spans="1:5" x14ac:dyDescent="0.3">
      <c r="A123" s="41">
        <v>44580</v>
      </c>
      <c r="B123">
        <v>4</v>
      </c>
      <c r="C123">
        <v>12</v>
      </c>
      <c r="D123">
        <v>78</v>
      </c>
      <c r="E123">
        <f t="shared" si="7"/>
        <v>190</v>
      </c>
    </row>
    <row r="124" spans="1:5" x14ac:dyDescent="0.3">
      <c r="A124" s="41">
        <v>44580</v>
      </c>
      <c r="B124">
        <v>4</v>
      </c>
      <c r="C124">
        <v>13</v>
      </c>
      <c r="D124">
        <v>27</v>
      </c>
      <c r="E124">
        <f t="shared" si="7"/>
        <v>217</v>
      </c>
    </row>
    <row r="125" spans="1:5" x14ac:dyDescent="0.3">
      <c r="A125" s="41">
        <v>44580</v>
      </c>
      <c r="B125">
        <v>4</v>
      </c>
      <c r="C125">
        <v>14</v>
      </c>
      <c r="D125">
        <v>27</v>
      </c>
      <c r="E125">
        <f t="shared" si="7"/>
        <v>244</v>
      </c>
    </row>
    <row r="126" spans="1:5" x14ac:dyDescent="0.3">
      <c r="A126" s="41">
        <v>44580</v>
      </c>
      <c r="B126">
        <v>4</v>
      </c>
      <c r="C126">
        <v>15</v>
      </c>
      <c r="D126">
        <v>31</v>
      </c>
      <c r="E126">
        <f t="shared" si="7"/>
        <v>275</v>
      </c>
    </row>
    <row r="127" spans="1:5" x14ac:dyDescent="0.3">
      <c r="A127" s="41">
        <v>44580</v>
      </c>
      <c r="B127">
        <v>4</v>
      </c>
      <c r="C127">
        <v>16</v>
      </c>
      <c r="D127">
        <v>30</v>
      </c>
      <c r="E127">
        <f t="shared" si="7"/>
        <v>305</v>
      </c>
    </row>
    <row r="128" spans="1:5" x14ac:dyDescent="0.3">
      <c r="A128" s="41">
        <v>44580</v>
      </c>
      <c r="B128">
        <v>4</v>
      </c>
      <c r="C128">
        <v>17</v>
      </c>
      <c r="D128">
        <v>69</v>
      </c>
      <c r="E128">
        <f t="shared" si="7"/>
        <v>374</v>
      </c>
    </row>
    <row r="129" spans="1:5" x14ac:dyDescent="0.3">
      <c r="A129" s="41">
        <v>44580</v>
      </c>
      <c r="B129">
        <v>4</v>
      </c>
      <c r="C129">
        <v>18</v>
      </c>
      <c r="D129">
        <v>72</v>
      </c>
      <c r="E129">
        <f t="shared" si="7"/>
        <v>446</v>
      </c>
    </row>
    <row r="130" spans="1:5" x14ac:dyDescent="0.3">
      <c r="A130" s="41">
        <v>44580</v>
      </c>
      <c r="B130">
        <v>4</v>
      </c>
      <c r="C130">
        <v>19</v>
      </c>
      <c r="D130">
        <v>42</v>
      </c>
      <c r="E130">
        <f t="shared" si="7"/>
        <v>488</v>
      </c>
    </row>
    <row r="131" spans="1:5" x14ac:dyDescent="0.3">
      <c r="A131" s="41">
        <v>44580</v>
      </c>
      <c r="B131">
        <v>4</v>
      </c>
      <c r="C131">
        <v>20</v>
      </c>
      <c r="D131">
        <v>38</v>
      </c>
      <c r="E131">
        <f t="shared" si="7"/>
        <v>526</v>
      </c>
    </row>
    <row r="132" spans="1:5" x14ac:dyDescent="0.3">
      <c r="A132" s="41">
        <v>44580</v>
      </c>
      <c r="B132">
        <v>4</v>
      </c>
      <c r="C132">
        <v>21</v>
      </c>
      <c r="D132">
        <v>55</v>
      </c>
      <c r="E132">
        <f t="shared" si="7"/>
        <v>581</v>
      </c>
    </row>
    <row r="133" spans="1:5" x14ac:dyDescent="0.3">
      <c r="A133" s="41">
        <v>44580</v>
      </c>
      <c r="B133">
        <v>4</v>
      </c>
      <c r="C133">
        <v>22</v>
      </c>
      <c r="D133">
        <v>53</v>
      </c>
      <c r="E133">
        <f>D133</f>
        <v>53</v>
      </c>
    </row>
    <row r="134" spans="1:5" x14ac:dyDescent="0.3">
      <c r="A134" s="41">
        <v>44580</v>
      </c>
      <c r="B134">
        <v>4</v>
      </c>
      <c r="C134">
        <v>23</v>
      </c>
      <c r="D134">
        <v>51</v>
      </c>
      <c r="E134">
        <f>E133+D134</f>
        <v>104</v>
      </c>
    </row>
    <row r="135" spans="1:5" x14ac:dyDescent="0.3">
      <c r="A135" s="41">
        <v>44574</v>
      </c>
      <c r="B135">
        <v>5</v>
      </c>
      <c r="C135">
        <v>11</v>
      </c>
      <c r="D135">
        <v>58</v>
      </c>
      <c r="E135">
        <f t="shared" ref="E135:E146" si="8">E134+D135</f>
        <v>162</v>
      </c>
    </row>
    <row r="136" spans="1:5" x14ac:dyDescent="0.3">
      <c r="A136" s="41">
        <v>44574</v>
      </c>
      <c r="B136">
        <v>5</v>
      </c>
      <c r="C136">
        <v>12</v>
      </c>
      <c r="D136">
        <v>72</v>
      </c>
      <c r="E136">
        <f t="shared" si="8"/>
        <v>234</v>
      </c>
    </row>
    <row r="137" spans="1:5" x14ac:dyDescent="0.3">
      <c r="A137" s="41">
        <v>44574</v>
      </c>
      <c r="B137">
        <v>5</v>
      </c>
      <c r="C137">
        <v>13</v>
      </c>
      <c r="D137">
        <v>32</v>
      </c>
      <c r="E137">
        <f t="shared" si="8"/>
        <v>266</v>
      </c>
    </row>
    <row r="138" spans="1:5" x14ac:dyDescent="0.3">
      <c r="A138" s="41">
        <v>44574</v>
      </c>
      <c r="B138">
        <v>5</v>
      </c>
      <c r="C138">
        <v>14</v>
      </c>
      <c r="D138">
        <v>33</v>
      </c>
      <c r="E138">
        <f t="shared" si="8"/>
        <v>299</v>
      </c>
    </row>
    <row r="139" spans="1:5" x14ac:dyDescent="0.3">
      <c r="A139" s="41">
        <v>44574</v>
      </c>
      <c r="B139">
        <v>5</v>
      </c>
      <c r="C139">
        <v>15</v>
      </c>
      <c r="D139">
        <v>34</v>
      </c>
      <c r="E139">
        <f t="shared" si="8"/>
        <v>333</v>
      </c>
    </row>
    <row r="140" spans="1:5" x14ac:dyDescent="0.3">
      <c r="A140" s="41">
        <v>44574</v>
      </c>
      <c r="B140">
        <v>5</v>
      </c>
      <c r="C140">
        <v>16</v>
      </c>
      <c r="D140">
        <v>28</v>
      </c>
      <c r="E140">
        <f t="shared" si="8"/>
        <v>361</v>
      </c>
    </row>
    <row r="141" spans="1:5" x14ac:dyDescent="0.3">
      <c r="A141" s="41">
        <v>44574</v>
      </c>
      <c r="B141">
        <v>5</v>
      </c>
      <c r="C141">
        <v>17</v>
      </c>
      <c r="D141">
        <v>71</v>
      </c>
      <c r="E141">
        <f t="shared" si="8"/>
        <v>432</v>
      </c>
    </row>
    <row r="142" spans="1:5" x14ac:dyDescent="0.3">
      <c r="A142" s="41">
        <v>44574</v>
      </c>
      <c r="B142">
        <v>5</v>
      </c>
      <c r="C142">
        <v>18</v>
      </c>
      <c r="D142">
        <v>66</v>
      </c>
      <c r="E142">
        <f t="shared" si="8"/>
        <v>498</v>
      </c>
    </row>
    <row r="143" spans="1:5" x14ac:dyDescent="0.3">
      <c r="A143" s="41">
        <v>44574</v>
      </c>
      <c r="B143">
        <v>5</v>
      </c>
      <c r="C143">
        <v>19</v>
      </c>
      <c r="D143">
        <v>45</v>
      </c>
      <c r="E143">
        <f t="shared" si="8"/>
        <v>543</v>
      </c>
    </row>
    <row r="144" spans="1:5" x14ac:dyDescent="0.3">
      <c r="A144" s="41">
        <v>44574</v>
      </c>
      <c r="B144">
        <v>5</v>
      </c>
      <c r="C144">
        <v>20</v>
      </c>
      <c r="D144">
        <v>40</v>
      </c>
      <c r="E144">
        <f t="shared" si="8"/>
        <v>583</v>
      </c>
    </row>
    <row r="145" spans="1:5" x14ac:dyDescent="0.3">
      <c r="A145" s="41">
        <v>44574</v>
      </c>
      <c r="B145">
        <v>5</v>
      </c>
      <c r="C145">
        <v>21</v>
      </c>
      <c r="D145">
        <v>47</v>
      </c>
      <c r="E145">
        <f t="shared" si="8"/>
        <v>630</v>
      </c>
    </row>
    <row r="146" spans="1:5" x14ac:dyDescent="0.3">
      <c r="A146" s="41">
        <v>44574</v>
      </c>
      <c r="B146">
        <v>5</v>
      </c>
      <c r="C146">
        <v>22</v>
      </c>
      <c r="D146">
        <v>54</v>
      </c>
      <c r="E146">
        <f t="shared" si="8"/>
        <v>684</v>
      </c>
    </row>
    <row r="147" spans="1:5" x14ac:dyDescent="0.3">
      <c r="A147" s="41">
        <v>44574</v>
      </c>
      <c r="B147">
        <v>5</v>
      </c>
      <c r="C147">
        <v>23</v>
      </c>
      <c r="D147">
        <v>50</v>
      </c>
      <c r="E147">
        <f>D147</f>
        <v>50</v>
      </c>
    </row>
    <row r="148" spans="1:5" x14ac:dyDescent="0.3">
      <c r="A148" s="41">
        <v>44581</v>
      </c>
      <c r="B148">
        <v>5</v>
      </c>
      <c r="C148">
        <v>10</v>
      </c>
      <c r="D148">
        <v>2</v>
      </c>
      <c r="E148">
        <f>E147+D148</f>
        <v>52</v>
      </c>
    </row>
    <row r="149" spans="1:5" x14ac:dyDescent="0.3">
      <c r="A149" s="41">
        <v>44581</v>
      </c>
      <c r="B149">
        <v>5</v>
      </c>
      <c r="C149">
        <v>11</v>
      </c>
      <c r="D149">
        <v>60</v>
      </c>
      <c r="E149">
        <f t="shared" ref="E149:E160" si="9">E148+D149</f>
        <v>112</v>
      </c>
    </row>
    <row r="150" spans="1:5" x14ac:dyDescent="0.3">
      <c r="A150" s="41">
        <v>44581</v>
      </c>
      <c r="B150">
        <v>5</v>
      </c>
      <c r="C150">
        <v>12</v>
      </c>
      <c r="D150">
        <v>72</v>
      </c>
      <c r="E150">
        <f t="shared" si="9"/>
        <v>184</v>
      </c>
    </row>
    <row r="151" spans="1:5" x14ac:dyDescent="0.3">
      <c r="A151" s="41">
        <v>44581</v>
      </c>
      <c r="B151">
        <v>5</v>
      </c>
      <c r="C151">
        <v>13</v>
      </c>
      <c r="D151">
        <v>33</v>
      </c>
      <c r="E151">
        <f t="shared" si="9"/>
        <v>217</v>
      </c>
    </row>
    <row r="152" spans="1:5" x14ac:dyDescent="0.3">
      <c r="A152" s="41">
        <v>44581</v>
      </c>
      <c r="B152">
        <v>5</v>
      </c>
      <c r="C152">
        <v>14</v>
      </c>
      <c r="D152">
        <v>30</v>
      </c>
      <c r="E152">
        <f t="shared" si="9"/>
        <v>247</v>
      </c>
    </row>
    <row r="153" spans="1:5" x14ac:dyDescent="0.3">
      <c r="A153" s="41">
        <v>44581</v>
      </c>
      <c r="B153">
        <v>5</v>
      </c>
      <c r="C153">
        <v>15</v>
      </c>
      <c r="D153">
        <v>33</v>
      </c>
      <c r="E153">
        <f t="shared" si="9"/>
        <v>280</v>
      </c>
    </row>
    <row r="154" spans="1:5" x14ac:dyDescent="0.3">
      <c r="A154" s="41">
        <v>44581</v>
      </c>
      <c r="B154">
        <v>5</v>
      </c>
      <c r="C154">
        <v>16</v>
      </c>
      <c r="D154">
        <v>31</v>
      </c>
      <c r="E154">
        <f t="shared" si="9"/>
        <v>311</v>
      </c>
    </row>
    <row r="155" spans="1:5" x14ac:dyDescent="0.3">
      <c r="A155" s="41">
        <v>44581</v>
      </c>
      <c r="B155">
        <v>5</v>
      </c>
      <c r="C155">
        <v>17</v>
      </c>
      <c r="D155">
        <v>78</v>
      </c>
      <c r="E155">
        <f t="shared" si="9"/>
        <v>389</v>
      </c>
    </row>
    <row r="156" spans="1:5" x14ac:dyDescent="0.3">
      <c r="A156" s="41">
        <v>44581</v>
      </c>
      <c r="B156">
        <v>5</v>
      </c>
      <c r="C156">
        <v>18</v>
      </c>
      <c r="D156">
        <v>74</v>
      </c>
      <c r="E156">
        <f t="shared" si="9"/>
        <v>463</v>
      </c>
    </row>
    <row r="157" spans="1:5" x14ac:dyDescent="0.3">
      <c r="A157" s="41">
        <v>44581</v>
      </c>
      <c r="B157">
        <v>5</v>
      </c>
      <c r="C157">
        <v>19</v>
      </c>
      <c r="D157">
        <v>38</v>
      </c>
      <c r="E157">
        <f t="shared" si="9"/>
        <v>501</v>
      </c>
    </row>
    <row r="158" spans="1:5" x14ac:dyDescent="0.3">
      <c r="A158" s="41">
        <v>44581</v>
      </c>
      <c r="B158">
        <v>5</v>
      </c>
      <c r="C158">
        <v>20</v>
      </c>
      <c r="D158">
        <v>45</v>
      </c>
      <c r="E158">
        <f t="shared" si="9"/>
        <v>546</v>
      </c>
    </row>
    <row r="159" spans="1:5" x14ac:dyDescent="0.3">
      <c r="A159" s="41">
        <v>44581</v>
      </c>
      <c r="B159">
        <v>5</v>
      </c>
      <c r="C159">
        <v>21</v>
      </c>
      <c r="D159">
        <v>52</v>
      </c>
      <c r="E159">
        <f t="shared" si="9"/>
        <v>598</v>
      </c>
    </row>
    <row r="160" spans="1:5" x14ac:dyDescent="0.3">
      <c r="A160" s="41">
        <v>44581</v>
      </c>
      <c r="B160">
        <v>5</v>
      </c>
      <c r="C160">
        <v>22</v>
      </c>
      <c r="D160">
        <v>52</v>
      </c>
      <c r="E160">
        <f t="shared" si="9"/>
        <v>650</v>
      </c>
    </row>
    <row r="161" spans="1:5" x14ac:dyDescent="0.3">
      <c r="A161" s="41">
        <v>44581</v>
      </c>
      <c r="B161">
        <v>5</v>
      </c>
      <c r="C161">
        <v>23</v>
      </c>
      <c r="D161">
        <v>50</v>
      </c>
      <c r="E161">
        <f>D161</f>
        <v>50</v>
      </c>
    </row>
    <row r="162" spans="1:5" x14ac:dyDescent="0.3">
      <c r="A162" s="41">
        <v>44582</v>
      </c>
      <c r="B162">
        <v>6</v>
      </c>
      <c r="C162">
        <v>11</v>
      </c>
      <c r="D162">
        <v>69</v>
      </c>
      <c r="E162">
        <f>E161+D162</f>
        <v>119</v>
      </c>
    </row>
    <row r="163" spans="1:5" x14ac:dyDescent="0.3">
      <c r="A163" s="41">
        <v>44582</v>
      </c>
      <c r="B163">
        <v>6</v>
      </c>
      <c r="C163">
        <v>12</v>
      </c>
      <c r="D163">
        <v>75</v>
      </c>
      <c r="E163">
        <f t="shared" ref="E163:E173" si="10">E162+D163</f>
        <v>194</v>
      </c>
    </row>
    <row r="164" spans="1:5" x14ac:dyDescent="0.3">
      <c r="A164" s="41">
        <v>44582</v>
      </c>
      <c r="B164">
        <v>6</v>
      </c>
      <c r="C164">
        <v>13</v>
      </c>
      <c r="D164">
        <v>33</v>
      </c>
      <c r="E164">
        <f t="shared" si="10"/>
        <v>227</v>
      </c>
    </row>
    <row r="165" spans="1:5" x14ac:dyDescent="0.3">
      <c r="A165" s="41">
        <v>44582</v>
      </c>
      <c r="B165">
        <v>6</v>
      </c>
      <c r="C165">
        <v>14</v>
      </c>
      <c r="D165">
        <v>30</v>
      </c>
      <c r="E165">
        <f t="shared" si="10"/>
        <v>257</v>
      </c>
    </row>
    <row r="166" spans="1:5" x14ac:dyDescent="0.3">
      <c r="A166" s="41">
        <v>44582</v>
      </c>
      <c r="B166">
        <v>6</v>
      </c>
      <c r="C166">
        <v>15</v>
      </c>
      <c r="D166">
        <v>34</v>
      </c>
      <c r="E166">
        <f t="shared" si="10"/>
        <v>291</v>
      </c>
    </row>
    <row r="167" spans="1:5" x14ac:dyDescent="0.3">
      <c r="A167" s="41">
        <v>44582</v>
      </c>
      <c r="B167">
        <v>6</v>
      </c>
      <c r="C167">
        <v>16</v>
      </c>
      <c r="D167">
        <v>39</v>
      </c>
      <c r="E167">
        <f t="shared" si="10"/>
        <v>330</v>
      </c>
    </row>
    <row r="168" spans="1:5" x14ac:dyDescent="0.3">
      <c r="A168" s="41">
        <v>44582</v>
      </c>
      <c r="B168">
        <v>6</v>
      </c>
      <c r="C168">
        <v>17</v>
      </c>
      <c r="D168">
        <v>82</v>
      </c>
      <c r="E168">
        <f t="shared" si="10"/>
        <v>412</v>
      </c>
    </row>
    <row r="169" spans="1:5" x14ac:dyDescent="0.3">
      <c r="A169" s="41">
        <v>44582</v>
      </c>
      <c r="B169">
        <v>6</v>
      </c>
      <c r="C169">
        <v>18</v>
      </c>
      <c r="D169">
        <v>82</v>
      </c>
      <c r="E169">
        <f t="shared" si="10"/>
        <v>494</v>
      </c>
    </row>
    <row r="170" spans="1:5" x14ac:dyDescent="0.3">
      <c r="A170" s="41">
        <v>44582</v>
      </c>
      <c r="B170">
        <v>6</v>
      </c>
      <c r="C170">
        <v>19</v>
      </c>
      <c r="D170">
        <v>45</v>
      </c>
      <c r="E170">
        <f t="shared" si="10"/>
        <v>539</v>
      </c>
    </row>
    <row r="171" spans="1:5" x14ac:dyDescent="0.3">
      <c r="A171" s="41">
        <v>44582</v>
      </c>
      <c r="B171">
        <v>6</v>
      </c>
      <c r="C171">
        <v>20</v>
      </c>
      <c r="D171">
        <v>53</v>
      </c>
      <c r="E171">
        <f t="shared" si="10"/>
        <v>592</v>
      </c>
    </row>
    <row r="172" spans="1:5" x14ac:dyDescent="0.3">
      <c r="A172" s="41">
        <v>44582</v>
      </c>
      <c r="B172">
        <v>6</v>
      </c>
      <c r="C172">
        <v>21</v>
      </c>
      <c r="D172">
        <v>59</v>
      </c>
      <c r="E172">
        <f t="shared" si="10"/>
        <v>651</v>
      </c>
    </row>
    <row r="173" spans="1:5" x14ac:dyDescent="0.3">
      <c r="A173" s="41">
        <v>44582</v>
      </c>
      <c r="B173">
        <v>6</v>
      </c>
      <c r="C173">
        <v>22</v>
      </c>
      <c r="D173">
        <v>55</v>
      </c>
      <c r="E173">
        <f t="shared" si="10"/>
        <v>706</v>
      </c>
    </row>
    <row r="174" spans="1:5" x14ac:dyDescent="0.3">
      <c r="A174" s="41">
        <v>44582</v>
      </c>
      <c r="B174">
        <v>6</v>
      </c>
      <c r="C174">
        <v>23</v>
      </c>
      <c r="D174">
        <v>57</v>
      </c>
      <c r="E174">
        <f>D174</f>
        <v>57</v>
      </c>
    </row>
    <row r="175" spans="1:5" x14ac:dyDescent="0.3">
      <c r="A175" s="41">
        <v>44576</v>
      </c>
      <c r="B175">
        <v>7</v>
      </c>
      <c r="C175">
        <v>11</v>
      </c>
      <c r="D175">
        <v>82</v>
      </c>
      <c r="E175">
        <f>E174+D175</f>
        <v>139</v>
      </c>
    </row>
    <row r="176" spans="1:5" x14ac:dyDescent="0.3">
      <c r="A176" s="41">
        <v>44576</v>
      </c>
      <c r="B176">
        <v>7</v>
      </c>
      <c r="C176">
        <v>12</v>
      </c>
      <c r="D176">
        <v>109</v>
      </c>
      <c r="E176">
        <f t="shared" ref="E176:E186" si="11">E175+D176</f>
        <v>248</v>
      </c>
    </row>
    <row r="177" spans="1:5" x14ac:dyDescent="0.3">
      <c r="A177" s="41">
        <v>44576</v>
      </c>
      <c r="B177">
        <v>7</v>
      </c>
      <c r="C177">
        <v>13</v>
      </c>
      <c r="D177">
        <v>39</v>
      </c>
      <c r="E177">
        <f t="shared" si="11"/>
        <v>287</v>
      </c>
    </row>
    <row r="178" spans="1:5" x14ac:dyDescent="0.3">
      <c r="A178" s="41">
        <v>44576</v>
      </c>
      <c r="B178">
        <v>7</v>
      </c>
      <c r="C178">
        <v>14</v>
      </c>
      <c r="D178">
        <v>35</v>
      </c>
      <c r="E178">
        <f t="shared" si="11"/>
        <v>322</v>
      </c>
    </row>
    <row r="179" spans="1:5" x14ac:dyDescent="0.3">
      <c r="A179" s="41">
        <v>44576</v>
      </c>
      <c r="B179">
        <v>7</v>
      </c>
      <c r="C179">
        <v>15</v>
      </c>
      <c r="D179">
        <v>35</v>
      </c>
      <c r="E179">
        <f t="shared" si="11"/>
        <v>357</v>
      </c>
    </row>
    <row r="180" spans="1:5" x14ac:dyDescent="0.3">
      <c r="A180" s="41">
        <v>44576</v>
      </c>
      <c r="B180">
        <v>7</v>
      </c>
      <c r="C180">
        <v>16</v>
      </c>
      <c r="D180">
        <v>40</v>
      </c>
      <c r="E180">
        <f t="shared" si="11"/>
        <v>397</v>
      </c>
    </row>
    <row r="181" spans="1:5" x14ac:dyDescent="0.3">
      <c r="A181" s="41">
        <v>44576</v>
      </c>
      <c r="B181">
        <v>7</v>
      </c>
      <c r="C181">
        <v>17</v>
      </c>
      <c r="D181">
        <v>89</v>
      </c>
      <c r="E181">
        <f t="shared" si="11"/>
        <v>486</v>
      </c>
    </row>
    <row r="182" spans="1:5" x14ac:dyDescent="0.3">
      <c r="A182" s="41">
        <v>44576</v>
      </c>
      <c r="B182">
        <v>7</v>
      </c>
      <c r="C182">
        <v>18</v>
      </c>
      <c r="D182">
        <v>89</v>
      </c>
      <c r="E182">
        <f t="shared" si="11"/>
        <v>575</v>
      </c>
    </row>
    <row r="183" spans="1:5" x14ac:dyDescent="0.3">
      <c r="A183" s="41">
        <v>44576</v>
      </c>
      <c r="B183">
        <v>7</v>
      </c>
      <c r="C183">
        <v>19</v>
      </c>
      <c r="D183">
        <v>50</v>
      </c>
      <c r="E183">
        <f t="shared" si="11"/>
        <v>625</v>
      </c>
    </row>
    <row r="184" spans="1:5" x14ac:dyDescent="0.3">
      <c r="A184" s="41">
        <v>44576</v>
      </c>
      <c r="B184">
        <v>7</v>
      </c>
      <c r="C184">
        <v>20</v>
      </c>
      <c r="D184">
        <v>56</v>
      </c>
      <c r="E184">
        <f t="shared" si="11"/>
        <v>681</v>
      </c>
    </row>
    <row r="185" spans="1:5" x14ac:dyDescent="0.3">
      <c r="A185" s="41">
        <v>44576</v>
      </c>
      <c r="B185">
        <v>7</v>
      </c>
      <c r="C185">
        <v>21</v>
      </c>
      <c r="D185">
        <v>69</v>
      </c>
      <c r="E185">
        <f t="shared" si="11"/>
        <v>750</v>
      </c>
    </row>
    <row r="186" spans="1:5" x14ac:dyDescent="0.3">
      <c r="A186" s="41">
        <v>44576</v>
      </c>
      <c r="B186">
        <v>7</v>
      </c>
      <c r="C186">
        <v>22</v>
      </c>
      <c r="D186">
        <v>64</v>
      </c>
      <c r="E186">
        <f t="shared" si="11"/>
        <v>814</v>
      </c>
    </row>
    <row r="187" spans="1:5" x14ac:dyDescent="0.3">
      <c r="A187" s="41">
        <v>44576</v>
      </c>
      <c r="B187">
        <v>7</v>
      </c>
      <c r="C187">
        <v>23</v>
      </c>
      <c r="D187">
        <v>68</v>
      </c>
      <c r="E187">
        <f>D187</f>
        <v>68</v>
      </c>
    </row>
    <row r="188" spans="1:5" x14ac:dyDescent="0.3">
      <c r="A188" s="41">
        <v>44583</v>
      </c>
      <c r="B188">
        <v>7</v>
      </c>
      <c r="C188">
        <v>11</v>
      </c>
      <c r="D188">
        <v>90</v>
      </c>
      <c r="E188">
        <f>E187+D188</f>
        <v>158</v>
      </c>
    </row>
    <row r="189" spans="1:5" x14ac:dyDescent="0.3">
      <c r="A189" s="41">
        <v>44583</v>
      </c>
      <c r="B189">
        <v>7</v>
      </c>
      <c r="C189">
        <v>12</v>
      </c>
      <c r="D189">
        <v>101</v>
      </c>
      <c r="E189">
        <f t="shared" ref="E189:E200" si="12">E188+D189</f>
        <v>259</v>
      </c>
    </row>
    <row r="190" spans="1:5" x14ac:dyDescent="0.3">
      <c r="A190" s="41">
        <v>44583</v>
      </c>
      <c r="B190">
        <v>7</v>
      </c>
      <c r="C190">
        <v>13</v>
      </c>
      <c r="D190">
        <v>43</v>
      </c>
      <c r="E190">
        <f t="shared" si="12"/>
        <v>302</v>
      </c>
    </row>
    <row r="191" spans="1:5" x14ac:dyDescent="0.3">
      <c r="A191" s="41">
        <v>44583</v>
      </c>
      <c r="B191">
        <v>7</v>
      </c>
      <c r="C191">
        <v>14</v>
      </c>
      <c r="D191">
        <v>37</v>
      </c>
      <c r="E191">
        <f t="shared" si="12"/>
        <v>339</v>
      </c>
    </row>
    <row r="192" spans="1:5" x14ac:dyDescent="0.3">
      <c r="A192" s="41">
        <v>44583</v>
      </c>
      <c r="B192">
        <v>7</v>
      </c>
      <c r="C192">
        <v>15</v>
      </c>
      <c r="D192">
        <v>34</v>
      </c>
      <c r="E192">
        <f t="shared" si="12"/>
        <v>373</v>
      </c>
    </row>
    <row r="193" spans="1:5" x14ac:dyDescent="0.3">
      <c r="A193" s="41">
        <v>44583</v>
      </c>
      <c r="B193">
        <v>7</v>
      </c>
      <c r="C193">
        <v>16</v>
      </c>
      <c r="D193">
        <v>40</v>
      </c>
      <c r="E193">
        <f t="shared" si="12"/>
        <v>413</v>
      </c>
    </row>
    <row r="194" spans="1:5" x14ac:dyDescent="0.3">
      <c r="A194" s="41">
        <v>44583</v>
      </c>
      <c r="B194">
        <v>7</v>
      </c>
      <c r="C194">
        <v>17</v>
      </c>
      <c r="D194">
        <v>100</v>
      </c>
      <c r="E194">
        <f t="shared" si="12"/>
        <v>513</v>
      </c>
    </row>
    <row r="195" spans="1:5" x14ac:dyDescent="0.3">
      <c r="A195" s="41">
        <v>44583</v>
      </c>
      <c r="B195">
        <v>7</v>
      </c>
      <c r="C195">
        <v>18</v>
      </c>
      <c r="D195">
        <v>97</v>
      </c>
      <c r="E195">
        <f t="shared" si="12"/>
        <v>610</v>
      </c>
    </row>
    <row r="196" spans="1:5" x14ac:dyDescent="0.3">
      <c r="A196" s="41">
        <v>44583</v>
      </c>
      <c r="B196">
        <v>7</v>
      </c>
      <c r="C196">
        <v>19</v>
      </c>
      <c r="D196">
        <v>45</v>
      </c>
      <c r="E196">
        <f t="shared" si="12"/>
        <v>655</v>
      </c>
    </row>
    <row r="197" spans="1:5" x14ac:dyDescent="0.3">
      <c r="A197" s="41">
        <v>44583</v>
      </c>
      <c r="B197">
        <v>7</v>
      </c>
      <c r="C197">
        <v>20</v>
      </c>
      <c r="D197">
        <v>49</v>
      </c>
      <c r="E197">
        <f t="shared" si="12"/>
        <v>704</v>
      </c>
    </row>
    <row r="198" spans="1:5" x14ac:dyDescent="0.3">
      <c r="A198" s="41">
        <v>44583</v>
      </c>
      <c r="B198">
        <v>7</v>
      </c>
      <c r="C198">
        <v>21</v>
      </c>
      <c r="D198">
        <v>66</v>
      </c>
      <c r="E198">
        <f t="shared" si="12"/>
        <v>770</v>
      </c>
    </row>
    <row r="199" spans="1:5" x14ac:dyDescent="0.3">
      <c r="A199" s="41">
        <v>44583</v>
      </c>
      <c r="B199">
        <v>7</v>
      </c>
      <c r="C199">
        <v>22</v>
      </c>
      <c r="D199">
        <v>69</v>
      </c>
      <c r="E199">
        <f t="shared" si="12"/>
        <v>839</v>
      </c>
    </row>
    <row r="200" spans="1:5" x14ac:dyDescent="0.3">
      <c r="A200" s="41">
        <v>44583</v>
      </c>
      <c r="B200">
        <v>7</v>
      </c>
      <c r="C200">
        <v>23</v>
      </c>
      <c r="D200">
        <v>58</v>
      </c>
      <c r="E200">
        <f t="shared" si="12"/>
        <v>897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6332D-397C-4667-BAEB-93EC2E9AD7AF}">
  <dimension ref="A1:AB231"/>
  <sheetViews>
    <sheetView zoomScale="96" zoomScaleNormal="96" workbookViewId="0">
      <selection sqref="A1:L1"/>
    </sheetView>
  </sheetViews>
  <sheetFormatPr defaultRowHeight="14.4" x14ac:dyDescent="0.3"/>
  <cols>
    <col min="1" max="2" width="12.77734375" bestFit="1" customWidth="1"/>
    <col min="3" max="3" width="13.33203125" bestFit="1" customWidth="1"/>
    <col min="4" max="4" width="18.77734375" bestFit="1" customWidth="1"/>
    <col min="5" max="5" width="8.88671875" customWidth="1"/>
    <col min="7" max="7" width="13.88671875" customWidth="1"/>
    <col min="9" max="9" width="9.44140625" bestFit="1" customWidth="1"/>
    <col min="13" max="13" width="10.33203125" bestFit="1" customWidth="1"/>
    <col min="20" max="20" width="17.44140625" bestFit="1" customWidth="1"/>
  </cols>
  <sheetData>
    <row r="1" spans="1:21" ht="21" x14ac:dyDescent="0.4">
      <c r="A1" s="47" t="s">
        <v>59</v>
      </c>
      <c r="B1" s="47"/>
      <c r="C1" s="22"/>
      <c r="D1" s="23"/>
      <c r="F1" s="23"/>
      <c r="L1" s="24" t="s">
        <v>181</v>
      </c>
    </row>
    <row r="2" spans="1:21" x14ac:dyDescent="0.3">
      <c r="A2">
        <v>1</v>
      </c>
      <c r="B2" t="s">
        <v>109</v>
      </c>
    </row>
    <row r="3" spans="1:21" x14ac:dyDescent="0.3">
      <c r="A3">
        <v>2</v>
      </c>
      <c r="B3" t="s">
        <v>110</v>
      </c>
    </row>
    <row r="4" spans="1:21" x14ac:dyDescent="0.3">
      <c r="A4">
        <v>3</v>
      </c>
      <c r="B4" t="s">
        <v>111</v>
      </c>
    </row>
    <row r="5" spans="1:21" x14ac:dyDescent="0.3">
      <c r="A5">
        <v>4</v>
      </c>
      <c r="B5" t="s">
        <v>112</v>
      </c>
    </row>
    <row r="6" spans="1:21" x14ac:dyDescent="0.3">
      <c r="A6">
        <v>5</v>
      </c>
      <c r="B6" t="s">
        <v>113</v>
      </c>
    </row>
    <row r="7" spans="1:21" x14ac:dyDescent="0.3">
      <c r="A7">
        <v>6</v>
      </c>
      <c r="B7" t="s">
        <v>114</v>
      </c>
    </row>
    <row r="8" spans="1:21" x14ac:dyDescent="0.3">
      <c r="A8">
        <v>7</v>
      </c>
      <c r="B8" t="s">
        <v>115</v>
      </c>
    </row>
    <row r="9" spans="1:21" x14ac:dyDescent="0.3">
      <c r="A9">
        <v>8</v>
      </c>
      <c r="B9" t="s">
        <v>116</v>
      </c>
    </row>
    <row r="10" spans="1:21" x14ac:dyDescent="0.3">
      <c r="A10">
        <v>9</v>
      </c>
      <c r="B10" t="s">
        <v>117</v>
      </c>
    </row>
    <row r="12" spans="1:21" x14ac:dyDescent="0.3">
      <c r="A12" s="79" t="s">
        <v>66</v>
      </c>
      <c r="B12" s="79"/>
      <c r="G12" s="79" t="s">
        <v>67</v>
      </c>
      <c r="H12" s="79"/>
      <c r="M12" s="46" t="s">
        <v>68</v>
      </c>
      <c r="N12" s="46"/>
      <c r="O12" s="46"/>
      <c r="P12" s="46"/>
      <c r="Q12" s="46"/>
      <c r="R12" s="46"/>
      <c r="T12" t="s">
        <v>72</v>
      </c>
    </row>
    <row r="13" spans="1:21" ht="15" thickBot="1" x14ac:dyDescent="0.35"/>
    <row r="14" spans="1:21" x14ac:dyDescent="0.3">
      <c r="A14" t="s">
        <v>1</v>
      </c>
      <c r="B14" t="s">
        <v>2</v>
      </c>
      <c r="C14" t="s">
        <v>5</v>
      </c>
      <c r="D14" t="s">
        <v>63</v>
      </c>
      <c r="G14" t="s">
        <v>64</v>
      </c>
      <c r="H14" t="s">
        <v>65</v>
      </c>
      <c r="I14" s="35">
        <v>44570</v>
      </c>
      <c r="J14" s="36">
        <v>833</v>
      </c>
      <c r="M14" t="s">
        <v>64</v>
      </c>
      <c r="N14" t="s">
        <v>65</v>
      </c>
      <c r="O14" t="s">
        <v>69</v>
      </c>
      <c r="P14" t="s">
        <v>70</v>
      </c>
      <c r="Q14" t="s">
        <v>71</v>
      </c>
      <c r="T14" s="42" t="s">
        <v>73</v>
      </c>
      <c r="U14" s="42"/>
    </row>
    <row r="15" spans="1:21" x14ac:dyDescent="0.3">
      <c r="A15" s="40">
        <v>44570</v>
      </c>
      <c r="B15">
        <v>1</v>
      </c>
      <c r="C15">
        <v>11</v>
      </c>
      <c r="D15" s="11">
        <v>75</v>
      </c>
      <c r="E15" s="11"/>
      <c r="I15" s="38">
        <v>1</v>
      </c>
      <c r="J15" s="39">
        <v>833</v>
      </c>
      <c r="M15" s="41">
        <v>44570</v>
      </c>
      <c r="N15">
        <v>1</v>
      </c>
      <c r="O15">
        <v>11</v>
      </c>
      <c r="P15">
        <v>75</v>
      </c>
      <c r="Q15">
        <f>P15</f>
        <v>75</v>
      </c>
      <c r="T15" s="13" t="s">
        <v>74</v>
      </c>
      <c r="U15" s="13">
        <v>0.53664947599117818</v>
      </c>
    </row>
    <row r="16" spans="1:21" x14ac:dyDescent="0.3">
      <c r="A16" s="40">
        <v>44570</v>
      </c>
      <c r="B16">
        <v>1</v>
      </c>
      <c r="C16">
        <v>12</v>
      </c>
      <c r="D16" s="11">
        <v>105</v>
      </c>
      <c r="E16" s="11"/>
      <c r="G16" s="40">
        <f t="shared" ref="G16:G28" si="0">$I$14</f>
        <v>44570</v>
      </c>
      <c r="H16">
        <f t="shared" ref="H16:H28" si="1">$I$15</f>
        <v>1</v>
      </c>
      <c r="I16" s="34">
        <v>11</v>
      </c>
      <c r="J16" s="11">
        <v>75</v>
      </c>
      <c r="M16" s="41">
        <v>44570</v>
      </c>
      <c r="N16">
        <v>1</v>
      </c>
      <c r="O16">
        <v>12</v>
      </c>
      <c r="P16">
        <v>105</v>
      </c>
      <c r="Q16">
        <f>Q15+P16</f>
        <v>180</v>
      </c>
      <c r="T16" s="13" t="s">
        <v>75</v>
      </c>
      <c r="U16" s="13">
        <v>0.28799266008160618</v>
      </c>
    </row>
    <row r="17" spans="1:28" x14ac:dyDescent="0.3">
      <c r="A17" s="40">
        <v>44570</v>
      </c>
      <c r="B17">
        <v>1</v>
      </c>
      <c r="C17">
        <v>13</v>
      </c>
      <c r="D17" s="11">
        <v>43</v>
      </c>
      <c r="E17" s="11"/>
      <c r="G17" s="40">
        <f t="shared" si="0"/>
        <v>44570</v>
      </c>
      <c r="H17">
        <f t="shared" si="1"/>
        <v>1</v>
      </c>
      <c r="I17" s="34">
        <v>12</v>
      </c>
      <c r="J17" s="11">
        <v>105</v>
      </c>
      <c r="M17" s="41">
        <v>44570</v>
      </c>
      <c r="N17">
        <v>1</v>
      </c>
      <c r="O17">
        <v>13</v>
      </c>
      <c r="P17">
        <v>43</v>
      </c>
      <c r="Q17">
        <f t="shared" ref="Q17:Q41" si="2">Q16+P17</f>
        <v>223</v>
      </c>
      <c r="T17" s="13" t="s">
        <v>76</v>
      </c>
      <c r="U17" s="13">
        <v>0.28416466363043202</v>
      </c>
    </row>
    <row r="18" spans="1:28" x14ac:dyDescent="0.3">
      <c r="A18" s="40">
        <v>44570</v>
      </c>
      <c r="B18">
        <v>1</v>
      </c>
      <c r="C18">
        <v>14</v>
      </c>
      <c r="D18" s="11">
        <v>35</v>
      </c>
      <c r="E18" s="11"/>
      <c r="G18" s="40">
        <f t="shared" si="0"/>
        <v>44570</v>
      </c>
      <c r="H18">
        <f t="shared" si="1"/>
        <v>1</v>
      </c>
      <c r="I18" s="34">
        <v>13</v>
      </c>
      <c r="J18" s="11">
        <v>43</v>
      </c>
      <c r="M18" s="41">
        <v>44570</v>
      </c>
      <c r="N18">
        <v>1</v>
      </c>
      <c r="O18">
        <v>14</v>
      </c>
      <c r="P18">
        <v>35</v>
      </c>
      <c r="Q18">
        <f t="shared" si="2"/>
        <v>258</v>
      </c>
      <c r="T18" s="13" t="s">
        <v>77</v>
      </c>
      <c r="U18" s="13">
        <v>3.2929087301324236</v>
      </c>
    </row>
    <row r="19" spans="1:28" ht="15" thickBot="1" x14ac:dyDescent="0.35">
      <c r="A19" s="40">
        <v>44570</v>
      </c>
      <c r="B19">
        <v>1</v>
      </c>
      <c r="C19">
        <v>15</v>
      </c>
      <c r="D19" s="11">
        <v>43</v>
      </c>
      <c r="E19" s="11"/>
      <c r="G19" s="40">
        <f t="shared" si="0"/>
        <v>44570</v>
      </c>
      <c r="H19">
        <f t="shared" si="1"/>
        <v>1</v>
      </c>
      <c r="I19" s="34">
        <v>14</v>
      </c>
      <c r="J19" s="11">
        <v>35</v>
      </c>
      <c r="M19" s="41">
        <v>44570</v>
      </c>
      <c r="N19">
        <v>1</v>
      </c>
      <c r="O19">
        <v>15</v>
      </c>
      <c r="P19">
        <v>43</v>
      </c>
      <c r="Q19">
        <f t="shared" si="2"/>
        <v>301</v>
      </c>
      <c r="T19" s="14" t="s">
        <v>78</v>
      </c>
      <c r="U19" s="14">
        <v>188</v>
      </c>
    </row>
    <row r="20" spans="1:28" x14ac:dyDescent="0.3">
      <c r="A20" s="40">
        <v>44570</v>
      </c>
      <c r="B20">
        <v>1</v>
      </c>
      <c r="C20">
        <v>16</v>
      </c>
      <c r="D20" s="11">
        <v>42</v>
      </c>
      <c r="E20" s="11"/>
      <c r="G20" s="40">
        <f t="shared" si="0"/>
        <v>44570</v>
      </c>
      <c r="H20">
        <f t="shared" si="1"/>
        <v>1</v>
      </c>
      <c r="I20" s="34">
        <v>15</v>
      </c>
      <c r="J20" s="11">
        <v>43</v>
      </c>
      <c r="M20" s="41">
        <v>44570</v>
      </c>
      <c r="N20">
        <v>1</v>
      </c>
      <c r="O20">
        <v>16</v>
      </c>
      <c r="P20">
        <v>42</v>
      </c>
      <c r="Q20">
        <f t="shared" si="2"/>
        <v>343</v>
      </c>
    </row>
    <row r="21" spans="1:28" ht="15" thickBot="1" x14ac:dyDescent="0.35">
      <c r="A21" s="40">
        <v>44570</v>
      </c>
      <c r="B21">
        <v>1</v>
      </c>
      <c r="C21">
        <v>17</v>
      </c>
      <c r="D21" s="11">
        <v>85</v>
      </c>
      <c r="E21" s="11"/>
      <c r="G21" s="40">
        <f t="shared" si="0"/>
        <v>44570</v>
      </c>
      <c r="H21">
        <f t="shared" si="1"/>
        <v>1</v>
      </c>
      <c r="I21" s="34">
        <v>16</v>
      </c>
      <c r="J21" s="11">
        <v>42</v>
      </c>
      <c r="M21" s="41">
        <v>44570</v>
      </c>
      <c r="N21">
        <v>1</v>
      </c>
      <c r="O21">
        <v>17</v>
      </c>
      <c r="P21">
        <v>85</v>
      </c>
      <c r="Q21">
        <f t="shared" si="2"/>
        <v>428</v>
      </c>
      <c r="T21" t="s">
        <v>79</v>
      </c>
    </row>
    <row r="22" spans="1:28" x14ac:dyDescent="0.3">
      <c r="A22" s="40">
        <v>44570</v>
      </c>
      <c r="B22">
        <v>1</v>
      </c>
      <c r="C22">
        <v>18</v>
      </c>
      <c r="D22" s="11">
        <v>98</v>
      </c>
      <c r="E22" s="11"/>
      <c r="G22" s="40">
        <f t="shared" si="0"/>
        <v>44570</v>
      </c>
      <c r="H22">
        <f t="shared" si="1"/>
        <v>1</v>
      </c>
      <c r="I22" s="34">
        <v>17</v>
      </c>
      <c r="J22" s="11">
        <v>85</v>
      </c>
      <c r="M22" s="41">
        <v>44570</v>
      </c>
      <c r="N22">
        <v>1</v>
      </c>
      <c r="O22">
        <v>18</v>
      </c>
      <c r="P22">
        <v>98</v>
      </c>
      <c r="Q22">
        <f t="shared" si="2"/>
        <v>526</v>
      </c>
      <c r="T22" s="15"/>
      <c r="U22" s="15" t="s">
        <v>84</v>
      </c>
      <c r="V22" s="15" t="s">
        <v>85</v>
      </c>
      <c r="W22" s="15" t="s">
        <v>86</v>
      </c>
      <c r="X22" s="15" t="s">
        <v>87</v>
      </c>
      <c r="Y22" s="15" t="s">
        <v>88</v>
      </c>
    </row>
    <row r="23" spans="1:28" x14ac:dyDescent="0.3">
      <c r="A23" s="40">
        <v>44570</v>
      </c>
      <c r="B23">
        <v>1</v>
      </c>
      <c r="C23">
        <v>19</v>
      </c>
      <c r="D23" s="11">
        <v>52</v>
      </c>
      <c r="E23" s="11"/>
      <c r="G23" s="40">
        <f t="shared" si="0"/>
        <v>44570</v>
      </c>
      <c r="H23">
        <f t="shared" si="1"/>
        <v>1</v>
      </c>
      <c r="I23" s="34">
        <v>18</v>
      </c>
      <c r="J23" s="11">
        <v>98</v>
      </c>
      <c r="M23" s="41">
        <v>44570</v>
      </c>
      <c r="N23">
        <v>1</v>
      </c>
      <c r="O23">
        <v>19</v>
      </c>
      <c r="P23">
        <v>52</v>
      </c>
      <c r="Q23">
        <f t="shared" si="2"/>
        <v>578</v>
      </c>
      <c r="T23" s="13" t="s">
        <v>80</v>
      </c>
      <c r="U23" s="13">
        <v>1</v>
      </c>
      <c r="V23" s="13">
        <v>815.77291094988254</v>
      </c>
      <c r="W23" s="13">
        <v>815.77291094988254</v>
      </c>
      <c r="X23" s="13">
        <v>75.233262035358024</v>
      </c>
      <c r="Y23" s="13">
        <v>2.0531860391750653E-15</v>
      </c>
    </row>
    <row r="24" spans="1:28" x14ac:dyDescent="0.3">
      <c r="A24" s="40">
        <v>44570</v>
      </c>
      <c r="B24">
        <v>1</v>
      </c>
      <c r="C24">
        <v>20</v>
      </c>
      <c r="D24" s="11">
        <v>54</v>
      </c>
      <c r="E24" s="11"/>
      <c r="G24" s="40">
        <f t="shared" si="0"/>
        <v>44570</v>
      </c>
      <c r="H24">
        <f t="shared" si="1"/>
        <v>1</v>
      </c>
      <c r="I24" s="34">
        <v>19</v>
      </c>
      <c r="J24" s="11">
        <v>52</v>
      </c>
      <c r="M24" s="41">
        <v>44570</v>
      </c>
      <c r="N24">
        <v>1</v>
      </c>
      <c r="O24">
        <v>20</v>
      </c>
      <c r="P24">
        <v>54</v>
      </c>
      <c r="Q24">
        <f t="shared" si="2"/>
        <v>632</v>
      </c>
      <c r="T24" s="13" t="s">
        <v>81</v>
      </c>
      <c r="U24" s="13">
        <v>186</v>
      </c>
      <c r="V24" s="13">
        <v>2016.8441103267135</v>
      </c>
      <c r="W24" s="13">
        <v>10.843247904982331</v>
      </c>
      <c r="X24" s="13"/>
      <c r="Y24" s="13"/>
    </row>
    <row r="25" spans="1:28" ht="15" thickBot="1" x14ac:dyDescent="0.35">
      <c r="A25" s="40">
        <v>44570</v>
      </c>
      <c r="B25">
        <v>1</v>
      </c>
      <c r="C25">
        <v>21</v>
      </c>
      <c r="D25" s="11">
        <v>66</v>
      </c>
      <c r="E25" s="11"/>
      <c r="G25" s="40">
        <f t="shared" si="0"/>
        <v>44570</v>
      </c>
      <c r="H25">
        <f t="shared" si="1"/>
        <v>1</v>
      </c>
      <c r="I25" s="34">
        <v>20</v>
      </c>
      <c r="J25" s="11">
        <v>54</v>
      </c>
      <c r="M25" s="41">
        <v>44570</v>
      </c>
      <c r="N25">
        <v>1</v>
      </c>
      <c r="O25">
        <v>21</v>
      </c>
      <c r="P25">
        <v>66</v>
      </c>
      <c r="Q25">
        <f t="shared" si="2"/>
        <v>698</v>
      </c>
      <c r="T25" s="14" t="s">
        <v>82</v>
      </c>
      <c r="U25" s="14">
        <v>187</v>
      </c>
      <c r="V25" s="14">
        <v>2832.617021276596</v>
      </c>
      <c r="W25" s="14"/>
      <c r="X25" s="14"/>
      <c r="Y25" s="14"/>
    </row>
    <row r="26" spans="1:28" ht="15" thickBot="1" x14ac:dyDescent="0.35">
      <c r="A26" s="40">
        <v>44570</v>
      </c>
      <c r="B26">
        <v>1</v>
      </c>
      <c r="C26">
        <v>22</v>
      </c>
      <c r="D26" s="11">
        <v>66</v>
      </c>
      <c r="E26" s="11"/>
      <c r="G26" s="40">
        <f t="shared" si="0"/>
        <v>44570</v>
      </c>
      <c r="H26">
        <f t="shared" si="1"/>
        <v>1</v>
      </c>
      <c r="I26" s="34">
        <v>21</v>
      </c>
      <c r="J26" s="11">
        <v>66</v>
      </c>
      <c r="M26" s="41">
        <v>44570</v>
      </c>
      <c r="N26">
        <v>1</v>
      </c>
      <c r="O26">
        <v>22</v>
      </c>
      <c r="P26">
        <v>66</v>
      </c>
      <c r="Q26">
        <f t="shared" si="2"/>
        <v>764</v>
      </c>
    </row>
    <row r="27" spans="1:28" x14ac:dyDescent="0.3">
      <c r="A27" s="40">
        <v>44570</v>
      </c>
      <c r="B27">
        <v>1</v>
      </c>
      <c r="C27">
        <v>23</v>
      </c>
      <c r="D27" s="11">
        <v>69</v>
      </c>
      <c r="E27" s="11"/>
      <c r="G27" s="40">
        <f t="shared" si="0"/>
        <v>44570</v>
      </c>
      <c r="H27">
        <f t="shared" si="1"/>
        <v>1</v>
      </c>
      <c r="I27" s="34">
        <v>22</v>
      </c>
      <c r="J27" s="11">
        <v>66</v>
      </c>
      <c r="M27" s="41">
        <v>44570</v>
      </c>
      <c r="N27">
        <v>1</v>
      </c>
      <c r="O27">
        <v>23</v>
      </c>
      <c r="P27">
        <v>69</v>
      </c>
      <c r="Q27">
        <f t="shared" si="2"/>
        <v>833</v>
      </c>
      <c r="T27" s="15"/>
      <c r="U27" s="15" t="s">
        <v>89</v>
      </c>
      <c r="V27" s="15" t="s">
        <v>77</v>
      </c>
      <c r="W27" s="15" t="s">
        <v>90</v>
      </c>
      <c r="X27" s="15" t="s">
        <v>91</v>
      </c>
      <c r="Y27" s="15" t="s">
        <v>92</v>
      </c>
      <c r="Z27" s="15" t="s">
        <v>93</v>
      </c>
      <c r="AA27" s="15" t="s">
        <v>94</v>
      </c>
      <c r="AB27" s="15" t="s">
        <v>95</v>
      </c>
    </row>
    <row r="28" spans="1:28" x14ac:dyDescent="0.3">
      <c r="A28" s="40">
        <v>44571</v>
      </c>
      <c r="B28">
        <v>2</v>
      </c>
      <c r="C28">
        <v>10</v>
      </c>
      <c r="D28" s="11">
        <v>1</v>
      </c>
      <c r="E28" s="11"/>
      <c r="G28" s="40">
        <f t="shared" si="0"/>
        <v>44570</v>
      </c>
      <c r="H28">
        <f t="shared" si="1"/>
        <v>1</v>
      </c>
      <c r="I28" s="34">
        <v>23</v>
      </c>
      <c r="J28" s="11">
        <v>69</v>
      </c>
      <c r="M28" s="41">
        <v>44577</v>
      </c>
      <c r="N28">
        <v>1</v>
      </c>
      <c r="O28">
        <v>10</v>
      </c>
      <c r="P28">
        <v>1</v>
      </c>
      <c r="Q28">
        <f>P28</f>
        <v>1</v>
      </c>
      <c r="T28" s="13" t="s">
        <v>83</v>
      </c>
      <c r="U28" s="13">
        <v>13.087799213777794</v>
      </c>
      <c r="V28" s="13">
        <v>0.48840958517569405</v>
      </c>
      <c r="W28" s="13">
        <v>26.796769783029056</v>
      </c>
      <c r="X28" s="13">
        <v>8.99649908716576E-66</v>
      </c>
      <c r="Y28" s="13">
        <v>12.124264728466718</v>
      </c>
      <c r="Z28" s="13">
        <v>14.05133369908887</v>
      </c>
      <c r="AA28" s="13">
        <v>12.124264728466718</v>
      </c>
      <c r="AB28" s="13">
        <v>14.05133369908887</v>
      </c>
    </row>
    <row r="29" spans="1:28" ht="15" thickBot="1" x14ac:dyDescent="0.35">
      <c r="A29" s="40">
        <v>44571</v>
      </c>
      <c r="B29">
        <v>2</v>
      </c>
      <c r="C29">
        <v>11</v>
      </c>
      <c r="D29" s="11">
        <v>58</v>
      </c>
      <c r="E29" s="11"/>
      <c r="I29" s="35">
        <v>44571</v>
      </c>
      <c r="J29" s="36">
        <v>650</v>
      </c>
      <c r="M29" s="41">
        <v>44577</v>
      </c>
      <c r="N29">
        <v>1</v>
      </c>
      <c r="O29">
        <v>11</v>
      </c>
      <c r="P29">
        <v>81</v>
      </c>
      <c r="Q29">
        <f>Q28+P29</f>
        <v>82</v>
      </c>
      <c r="T29" s="14" t="s">
        <v>71</v>
      </c>
      <c r="U29" s="14">
        <v>9.7726103435561429E-3</v>
      </c>
      <c r="V29" s="14">
        <v>1.1266931045411049E-3</v>
      </c>
      <c r="W29" s="14">
        <v>8.6737109725513637</v>
      </c>
      <c r="X29" s="14">
        <v>2.0531860391751249E-15</v>
      </c>
      <c r="Y29" s="14">
        <v>7.5498700584795738E-3</v>
      </c>
      <c r="Z29" s="14">
        <v>1.1995350628632712E-2</v>
      </c>
      <c r="AA29" s="14">
        <v>7.5498700584795738E-3</v>
      </c>
      <c r="AB29" s="14">
        <v>1.1995350628632712E-2</v>
      </c>
    </row>
    <row r="30" spans="1:28" x14ac:dyDescent="0.3">
      <c r="A30" s="40">
        <v>44571</v>
      </c>
      <c r="B30">
        <v>2</v>
      </c>
      <c r="C30">
        <v>12</v>
      </c>
      <c r="D30" s="11">
        <v>70</v>
      </c>
      <c r="E30" s="11"/>
      <c r="G30" s="40">
        <f>$G$28+1</f>
        <v>44571</v>
      </c>
      <c r="H30">
        <f>H28+1</f>
        <v>2</v>
      </c>
      <c r="I30" s="38">
        <v>2</v>
      </c>
      <c r="J30" s="39">
        <v>650</v>
      </c>
      <c r="M30" s="41">
        <v>44577</v>
      </c>
      <c r="N30">
        <v>1</v>
      </c>
      <c r="O30">
        <v>12</v>
      </c>
      <c r="P30">
        <v>98</v>
      </c>
      <c r="Q30">
        <f t="shared" si="2"/>
        <v>180</v>
      </c>
    </row>
    <row r="31" spans="1:28" x14ac:dyDescent="0.3">
      <c r="A31" s="40">
        <v>44571</v>
      </c>
      <c r="B31">
        <v>2</v>
      </c>
      <c r="C31">
        <v>13</v>
      </c>
      <c r="D31" s="11">
        <v>34</v>
      </c>
      <c r="E31" s="11"/>
      <c r="G31" s="40">
        <f t="shared" ref="G31:H44" si="3">G30</f>
        <v>44571</v>
      </c>
      <c r="H31">
        <f t="shared" si="3"/>
        <v>2</v>
      </c>
      <c r="I31" s="37">
        <v>10</v>
      </c>
      <c r="J31" s="11">
        <v>1</v>
      </c>
      <c r="M31" s="41">
        <v>44577</v>
      </c>
      <c r="N31">
        <v>1</v>
      </c>
      <c r="O31">
        <v>13</v>
      </c>
      <c r="P31">
        <v>45</v>
      </c>
      <c r="Q31">
        <f t="shared" si="2"/>
        <v>225</v>
      </c>
    </row>
    <row r="32" spans="1:28" x14ac:dyDescent="0.3">
      <c r="A32" s="40">
        <v>44571</v>
      </c>
      <c r="B32">
        <v>2</v>
      </c>
      <c r="C32">
        <v>14</v>
      </c>
      <c r="D32" s="11">
        <v>30</v>
      </c>
      <c r="E32" s="11"/>
      <c r="G32" s="40">
        <f t="shared" si="3"/>
        <v>44571</v>
      </c>
      <c r="H32">
        <f t="shared" si="3"/>
        <v>2</v>
      </c>
      <c r="I32" s="37">
        <v>11</v>
      </c>
      <c r="J32" s="11">
        <v>58</v>
      </c>
      <c r="M32" s="41">
        <v>44577</v>
      </c>
      <c r="N32">
        <v>1</v>
      </c>
      <c r="O32">
        <v>14</v>
      </c>
      <c r="P32">
        <v>35</v>
      </c>
      <c r="Q32">
        <f t="shared" si="2"/>
        <v>260</v>
      </c>
    </row>
    <row r="33" spans="1:23" x14ac:dyDescent="0.3">
      <c r="A33" s="40">
        <v>44571</v>
      </c>
      <c r="B33">
        <v>2</v>
      </c>
      <c r="C33">
        <v>15</v>
      </c>
      <c r="D33" s="11">
        <v>35</v>
      </c>
      <c r="E33" s="11"/>
      <c r="G33" s="40">
        <f t="shared" si="3"/>
        <v>44571</v>
      </c>
      <c r="H33">
        <f t="shared" si="3"/>
        <v>2</v>
      </c>
      <c r="I33" s="37">
        <v>12</v>
      </c>
      <c r="J33" s="11">
        <v>70</v>
      </c>
      <c r="M33" s="41">
        <v>44577</v>
      </c>
      <c r="N33">
        <v>1</v>
      </c>
      <c r="O33">
        <v>15</v>
      </c>
      <c r="P33">
        <v>43</v>
      </c>
      <c r="Q33">
        <f t="shared" si="2"/>
        <v>303</v>
      </c>
      <c r="T33" t="s">
        <v>96</v>
      </c>
    </row>
    <row r="34" spans="1:23" ht="15" thickBot="1" x14ac:dyDescent="0.35">
      <c r="A34" s="40">
        <v>44571</v>
      </c>
      <c r="B34">
        <v>2</v>
      </c>
      <c r="C34">
        <v>16</v>
      </c>
      <c r="D34" s="11">
        <v>28</v>
      </c>
      <c r="E34" s="11"/>
      <c r="G34" s="40">
        <f t="shared" si="3"/>
        <v>44571</v>
      </c>
      <c r="H34">
        <f t="shared" si="3"/>
        <v>2</v>
      </c>
      <c r="I34" s="43">
        <v>13</v>
      </c>
      <c r="J34" s="44">
        <v>34</v>
      </c>
      <c r="M34" s="41">
        <v>44577</v>
      </c>
      <c r="N34">
        <v>1</v>
      </c>
      <c r="O34">
        <v>16</v>
      </c>
      <c r="P34">
        <v>40</v>
      </c>
      <c r="Q34">
        <f t="shared" si="2"/>
        <v>343</v>
      </c>
    </row>
    <row r="35" spans="1:23" x14ac:dyDescent="0.3">
      <c r="A35" s="40">
        <v>44571</v>
      </c>
      <c r="B35">
        <v>2</v>
      </c>
      <c r="C35">
        <v>17</v>
      </c>
      <c r="D35" s="11">
        <v>75</v>
      </c>
      <c r="E35" s="11"/>
      <c r="G35" s="40">
        <f t="shared" si="3"/>
        <v>44571</v>
      </c>
      <c r="H35">
        <f t="shared" si="3"/>
        <v>2</v>
      </c>
      <c r="I35" s="37">
        <v>14</v>
      </c>
      <c r="J35" s="11">
        <v>30</v>
      </c>
      <c r="M35" s="41">
        <v>44577</v>
      </c>
      <c r="N35">
        <v>1</v>
      </c>
      <c r="O35">
        <v>17</v>
      </c>
      <c r="P35">
        <v>86</v>
      </c>
      <c r="Q35">
        <f t="shared" si="2"/>
        <v>429</v>
      </c>
      <c r="T35" s="15" t="s">
        <v>97</v>
      </c>
      <c r="U35" s="15" t="s">
        <v>98</v>
      </c>
      <c r="V35" s="15" t="s">
        <v>99</v>
      </c>
      <c r="W35" s="15" t="s">
        <v>100</v>
      </c>
    </row>
    <row r="36" spans="1:23" x14ac:dyDescent="0.3">
      <c r="A36" s="40">
        <v>44571</v>
      </c>
      <c r="B36">
        <v>2</v>
      </c>
      <c r="C36">
        <v>18</v>
      </c>
      <c r="D36" s="11">
        <v>74</v>
      </c>
      <c r="E36" s="11"/>
      <c r="G36" s="40">
        <f t="shared" si="3"/>
        <v>44571</v>
      </c>
      <c r="H36">
        <f t="shared" si="3"/>
        <v>2</v>
      </c>
      <c r="I36" s="37">
        <v>15</v>
      </c>
      <c r="J36" s="11">
        <v>35</v>
      </c>
      <c r="M36" s="41">
        <v>44577</v>
      </c>
      <c r="N36">
        <v>1</v>
      </c>
      <c r="O36">
        <v>18</v>
      </c>
      <c r="P36">
        <v>94</v>
      </c>
      <c r="Q36">
        <f t="shared" si="2"/>
        <v>523</v>
      </c>
      <c r="T36" s="13">
        <v>1</v>
      </c>
      <c r="U36" s="13">
        <v>13.820744989544504</v>
      </c>
      <c r="V36" s="13">
        <v>-2.8207449895445045</v>
      </c>
      <c r="W36" s="13">
        <v>-0.85891158994454975</v>
      </c>
    </row>
    <row r="37" spans="1:23" x14ac:dyDescent="0.3">
      <c r="A37" s="40">
        <v>44571</v>
      </c>
      <c r="B37">
        <v>2</v>
      </c>
      <c r="C37">
        <v>19</v>
      </c>
      <c r="D37" s="11">
        <v>40</v>
      </c>
      <c r="E37" s="11"/>
      <c r="G37" s="40">
        <f t="shared" si="3"/>
        <v>44571</v>
      </c>
      <c r="H37">
        <f t="shared" si="3"/>
        <v>2</v>
      </c>
      <c r="I37" s="37">
        <v>16</v>
      </c>
      <c r="J37" s="11">
        <v>28</v>
      </c>
      <c r="M37" s="41">
        <v>44577</v>
      </c>
      <c r="N37">
        <v>1</v>
      </c>
      <c r="O37">
        <v>19</v>
      </c>
      <c r="P37">
        <v>49</v>
      </c>
      <c r="Q37">
        <f t="shared" si="2"/>
        <v>572</v>
      </c>
      <c r="T37" s="13">
        <v>2</v>
      </c>
      <c r="U37" s="13">
        <v>14.846869075617899</v>
      </c>
      <c r="V37" s="13">
        <v>-2.8468690756178994</v>
      </c>
      <c r="W37" s="13">
        <v>-0.86686632544468123</v>
      </c>
    </row>
    <row r="38" spans="1:23" x14ac:dyDescent="0.3">
      <c r="A38" s="40">
        <v>44571</v>
      </c>
      <c r="B38">
        <v>2</v>
      </c>
      <c r="C38">
        <v>20</v>
      </c>
      <c r="D38" s="11">
        <v>45</v>
      </c>
      <c r="E38" s="11"/>
      <c r="G38" s="40">
        <f t="shared" si="3"/>
        <v>44571</v>
      </c>
      <c r="H38">
        <f t="shared" si="3"/>
        <v>2</v>
      </c>
      <c r="I38" s="37">
        <v>17</v>
      </c>
      <c r="J38" s="11">
        <v>75</v>
      </c>
      <c r="M38" s="41">
        <v>44577</v>
      </c>
      <c r="N38">
        <v>1</v>
      </c>
      <c r="O38">
        <v>20</v>
      </c>
      <c r="P38">
        <v>53</v>
      </c>
      <c r="Q38">
        <f t="shared" si="2"/>
        <v>625</v>
      </c>
      <c r="T38" s="13">
        <v>3</v>
      </c>
      <c r="U38" s="13">
        <v>15.267091320390815</v>
      </c>
      <c r="V38" s="13">
        <v>-2.267091320390815</v>
      </c>
      <c r="W38" s="13">
        <v>-0.6903250799927162</v>
      </c>
    </row>
    <row r="39" spans="1:23" x14ac:dyDescent="0.3">
      <c r="A39" s="40">
        <v>44571</v>
      </c>
      <c r="B39">
        <v>2</v>
      </c>
      <c r="C39">
        <v>21</v>
      </c>
      <c r="D39" s="11">
        <v>54</v>
      </c>
      <c r="E39" s="11"/>
      <c r="G39" s="40">
        <f t="shared" si="3"/>
        <v>44571</v>
      </c>
      <c r="H39">
        <f t="shared" si="3"/>
        <v>2</v>
      </c>
      <c r="I39" s="37">
        <v>18</v>
      </c>
      <c r="J39" s="11">
        <v>74</v>
      </c>
      <c r="M39" s="41">
        <v>44577</v>
      </c>
      <c r="N39">
        <v>1</v>
      </c>
      <c r="O39">
        <v>21</v>
      </c>
      <c r="P39">
        <v>62</v>
      </c>
      <c r="Q39">
        <f t="shared" si="2"/>
        <v>687</v>
      </c>
      <c r="T39" s="13">
        <v>4</v>
      </c>
      <c r="U39" s="13">
        <v>15.609132682415279</v>
      </c>
      <c r="V39" s="13">
        <v>-1.6091326824152787</v>
      </c>
      <c r="W39" s="13">
        <v>-0.48997790151467324</v>
      </c>
    </row>
    <row r="40" spans="1:23" x14ac:dyDescent="0.3">
      <c r="A40" s="40">
        <v>44571</v>
      </c>
      <c r="B40">
        <v>2</v>
      </c>
      <c r="C40">
        <v>22</v>
      </c>
      <c r="D40" s="11">
        <v>50</v>
      </c>
      <c r="E40" s="11"/>
      <c r="G40" s="40">
        <f t="shared" si="3"/>
        <v>44571</v>
      </c>
      <c r="H40">
        <f t="shared" si="3"/>
        <v>2</v>
      </c>
      <c r="I40" s="37">
        <v>19</v>
      </c>
      <c r="J40" s="11">
        <v>40</v>
      </c>
      <c r="M40" s="41">
        <v>44577</v>
      </c>
      <c r="N40">
        <v>1</v>
      </c>
      <c r="O40">
        <v>22</v>
      </c>
      <c r="P40">
        <v>63</v>
      </c>
      <c r="Q40">
        <f t="shared" si="2"/>
        <v>750</v>
      </c>
      <c r="T40" s="13">
        <v>5</v>
      </c>
      <c r="U40" s="13">
        <v>16.029354927188194</v>
      </c>
      <c r="V40" s="13">
        <v>-1.0293549271881943</v>
      </c>
      <c r="W40" s="13">
        <v>-0.31343665606270815</v>
      </c>
    </row>
    <row r="41" spans="1:23" x14ac:dyDescent="0.3">
      <c r="A41" s="40">
        <v>44571</v>
      </c>
      <c r="B41">
        <v>2</v>
      </c>
      <c r="C41">
        <v>23</v>
      </c>
      <c r="D41" s="11">
        <v>56</v>
      </c>
      <c r="E41" s="11"/>
      <c r="G41" s="40">
        <f t="shared" si="3"/>
        <v>44571</v>
      </c>
      <c r="H41">
        <f t="shared" si="3"/>
        <v>2</v>
      </c>
      <c r="I41" s="37">
        <v>20</v>
      </c>
      <c r="J41" s="11">
        <v>45</v>
      </c>
      <c r="M41" s="41">
        <v>44577</v>
      </c>
      <c r="N41">
        <v>1</v>
      </c>
      <c r="O41">
        <v>23</v>
      </c>
      <c r="P41">
        <v>65</v>
      </c>
      <c r="Q41">
        <f t="shared" si="2"/>
        <v>815</v>
      </c>
      <c r="T41" s="13">
        <v>6</v>
      </c>
      <c r="U41" s="13">
        <v>16.439804561617549</v>
      </c>
      <c r="V41" s="13">
        <v>-0.43980456161754944</v>
      </c>
      <c r="W41" s="13">
        <v>-0.13391966898248214</v>
      </c>
    </row>
    <row r="42" spans="1:23" x14ac:dyDescent="0.3">
      <c r="A42" s="40">
        <v>44572</v>
      </c>
      <c r="B42">
        <v>3</v>
      </c>
      <c r="C42">
        <v>11</v>
      </c>
      <c r="D42" s="11">
        <v>59</v>
      </c>
      <c r="E42" s="11"/>
      <c r="G42" s="40">
        <f t="shared" si="3"/>
        <v>44571</v>
      </c>
      <c r="H42">
        <f t="shared" si="3"/>
        <v>2</v>
      </c>
      <c r="I42" s="37">
        <v>21</v>
      </c>
      <c r="J42" s="11">
        <v>54</v>
      </c>
      <c r="M42" s="41">
        <v>44584</v>
      </c>
      <c r="N42">
        <v>1</v>
      </c>
      <c r="O42">
        <v>10</v>
      </c>
      <c r="P42">
        <v>1</v>
      </c>
      <c r="Q42">
        <f>P42</f>
        <v>1</v>
      </c>
      <c r="T42" s="13">
        <v>7</v>
      </c>
      <c r="U42" s="13">
        <v>17.270476440819824</v>
      </c>
      <c r="V42" s="13">
        <v>-0.27047644081982369</v>
      </c>
      <c r="W42" s="13">
        <v>-8.2359571917421742E-2</v>
      </c>
    </row>
    <row r="43" spans="1:23" x14ac:dyDescent="0.3">
      <c r="A43" s="40">
        <v>44572</v>
      </c>
      <c r="B43">
        <v>3</v>
      </c>
      <c r="C43">
        <v>12</v>
      </c>
      <c r="D43" s="11">
        <v>76</v>
      </c>
      <c r="E43" s="11"/>
      <c r="G43" s="40">
        <f t="shared" si="3"/>
        <v>44571</v>
      </c>
      <c r="H43">
        <f t="shared" si="3"/>
        <v>2</v>
      </c>
      <c r="I43" s="37">
        <v>22</v>
      </c>
      <c r="J43" s="11">
        <v>50</v>
      </c>
      <c r="M43" s="41">
        <v>44584</v>
      </c>
      <c r="N43">
        <v>1</v>
      </c>
      <c r="O43">
        <v>11</v>
      </c>
      <c r="P43">
        <v>80</v>
      </c>
      <c r="Q43">
        <f>Q42+P43</f>
        <v>81</v>
      </c>
      <c r="T43" s="13">
        <v>8</v>
      </c>
      <c r="U43" s="13">
        <v>18.228192254488327</v>
      </c>
      <c r="V43" s="13">
        <v>-0.22819225448832725</v>
      </c>
      <c r="W43" s="13">
        <v>-6.9484116019736392E-2</v>
      </c>
    </row>
    <row r="44" spans="1:23" x14ac:dyDescent="0.3">
      <c r="A44" s="40">
        <v>44572</v>
      </c>
      <c r="B44">
        <v>3</v>
      </c>
      <c r="C44">
        <v>13</v>
      </c>
      <c r="D44" s="11">
        <v>26</v>
      </c>
      <c r="E44" s="11"/>
      <c r="G44" s="40">
        <f t="shared" si="3"/>
        <v>44571</v>
      </c>
      <c r="H44">
        <f t="shared" si="3"/>
        <v>2</v>
      </c>
      <c r="I44" s="37">
        <v>23</v>
      </c>
      <c r="J44" s="11">
        <v>56</v>
      </c>
      <c r="M44" s="41">
        <v>44584</v>
      </c>
      <c r="N44">
        <v>1</v>
      </c>
      <c r="O44">
        <v>12</v>
      </c>
      <c r="P44">
        <v>101</v>
      </c>
      <c r="Q44">
        <f t="shared" ref="Q44:Q54" si="4">Q43+P44</f>
        <v>182</v>
      </c>
      <c r="T44" s="13">
        <v>9</v>
      </c>
      <c r="U44" s="13">
        <v>18.736367992353244</v>
      </c>
      <c r="V44" s="13">
        <v>0.26363200764675554</v>
      </c>
      <c r="W44" s="13">
        <v>8.0275454777893121E-2</v>
      </c>
    </row>
    <row r="45" spans="1:23" x14ac:dyDescent="0.3">
      <c r="A45" s="40">
        <v>44572</v>
      </c>
      <c r="B45">
        <v>3</v>
      </c>
      <c r="C45">
        <v>14</v>
      </c>
      <c r="D45" s="11">
        <v>31</v>
      </c>
      <c r="E45" s="11"/>
      <c r="G45" s="40"/>
      <c r="I45" s="35">
        <v>44572</v>
      </c>
      <c r="J45" s="36">
        <v>634</v>
      </c>
      <c r="M45" s="41">
        <v>44584</v>
      </c>
      <c r="N45">
        <v>1</v>
      </c>
      <c r="O45">
        <v>13</v>
      </c>
      <c r="P45">
        <v>34</v>
      </c>
      <c r="Q45">
        <f t="shared" si="4"/>
        <v>216</v>
      </c>
      <c r="T45" s="13">
        <v>10</v>
      </c>
      <c r="U45" s="13">
        <v>19.264088950905276</v>
      </c>
      <c r="V45" s="13">
        <v>0.73591104909472449</v>
      </c>
      <c r="W45" s="13">
        <v>0.2240835423190029</v>
      </c>
    </row>
    <row r="46" spans="1:23" x14ac:dyDescent="0.3">
      <c r="A46" s="40">
        <v>44572</v>
      </c>
      <c r="B46">
        <v>3</v>
      </c>
      <c r="C46">
        <v>15</v>
      </c>
      <c r="D46" s="11">
        <v>26</v>
      </c>
      <c r="E46" s="11"/>
      <c r="G46" s="40"/>
      <c r="I46" s="38">
        <v>3</v>
      </c>
      <c r="J46" s="39">
        <v>634</v>
      </c>
      <c r="M46" s="41">
        <v>44584</v>
      </c>
      <c r="N46">
        <v>1</v>
      </c>
      <c r="O46">
        <v>14</v>
      </c>
      <c r="P46">
        <v>35</v>
      </c>
      <c r="Q46">
        <f t="shared" si="4"/>
        <v>251</v>
      </c>
      <c r="T46" s="13">
        <v>11</v>
      </c>
      <c r="U46" s="13">
        <v>19.909081233579982</v>
      </c>
      <c r="V46" s="13">
        <v>1.0909187664200175</v>
      </c>
      <c r="W46" s="13">
        <v>0.33218273032099643</v>
      </c>
    </row>
    <row r="47" spans="1:23" x14ac:dyDescent="0.3">
      <c r="A47" s="40">
        <v>44572</v>
      </c>
      <c r="B47">
        <v>3</v>
      </c>
      <c r="C47">
        <v>16</v>
      </c>
      <c r="D47" s="11">
        <v>29</v>
      </c>
      <c r="E47" s="11"/>
      <c r="G47" s="40">
        <f t="shared" ref="G47:G59" si="5">$G$44+1</f>
        <v>44572</v>
      </c>
      <c r="H47">
        <f t="shared" ref="H47:H59" si="6">$I$46</f>
        <v>3</v>
      </c>
      <c r="I47" s="37">
        <v>11</v>
      </c>
      <c r="J47" s="11">
        <v>59</v>
      </c>
      <c r="M47" s="41">
        <v>44584</v>
      </c>
      <c r="N47">
        <v>1</v>
      </c>
      <c r="O47">
        <v>15</v>
      </c>
      <c r="P47">
        <v>41</v>
      </c>
      <c r="Q47">
        <f t="shared" si="4"/>
        <v>292</v>
      </c>
      <c r="T47" s="13">
        <v>12</v>
      </c>
      <c r="U47" s="13">
        <v>20.554073516254689</v>
      </c>
      <c r="V47" s="13">
        <v>1.4459264837453105</v>
      </c>
      <c r="W47" s="13">
        <v>0.44028191832298996</v>
      </c>
    </row>
    <row r="48" spans="1:23" x14ac:dyDescent="0.3">
      <c r="A48" s="40">
        <v>44572</v>
      </c>
      <c r="B48">
        <v>3</v>
      </c>
      <c r="C48">
        <v>17</v>
      </c>
      <c r="D48" s="11">
        <v>77</v>
      </c>
      <c r="E48" s="11"/>
      <c r="G48" s="40">
        <f t="shared" si="5"/>
        <v>44572</v>
      </c>
      <c r="H48">
        <f t="shared" si="6"/>
        <v>3</v>
      </c>
      <c r="I48" s="37">
        <v>12</v>
      </c>
      <c r="J48" s="11">
        <v>76</v>
      </c>
      <c r="M48" s="41">
        <v>44584</v>
      </c>
      <c r="N48">
        <v>1</v>
      </c>
      <c r="O48">
        <v>16</v>
      </c>
      <c r="P48">
        <v>42</v>
      </c>
      <c r="Q48">
        <f t="shared" si="4"/>
        <v>334</v>
      </c>
      <c r="T48" s="13">
        <v>13</v>
      </c>
      <c r="U48" s="13">
        <v>21.228383629960064</v>
      </c>
      <c r="V48" s="13">
        <v>1.7716163700399363</v>
      </c>
      <c r="W48" s="13">
        <v>0.53945388144020501</v>
      </c>
    </row>
    <row r="49" spans="1:23" x14ac:dyDescent="0.3">
      <c r="A49" s="40">
        <v>44572</v>
      </c>
      <c r="B49">
        <v>3</v>
      </c>
      <c r="C49">
        <v>18</v>
      </c>
      <c r="D49" s="11">
        <v>76</v>
      </c>
      <c r="E49" s="11"/>
      <c r="G49" s="40">
        <f t="shared" si="5"/>
        <v>44572</v>
      </c>
      <c r="H49">
        <f t="shared" si="6"/>
        <v>3</v>
      </c>
      <c r="I49" s="37">
        <v>13</v>
      </c>
      <c r="J49" s="11">
        <v>26</v>
      </c>
      <c r="M49" s="41">
        <v>44584</v>
      </c>
      <c r="N49">
        <v>1</v>
      </c>
      <c r="O49">
        <v>17</v>
      </c>
      <c r="P49">
        <v>94</v>
      </c>
      <c r="Q49">
        <f t="shared" si="4"/>
        <v>428</v>
      </c>
      <c r="T49" s="13">
        <v>14</v>
      </c>
      <c r="U49" s="13">
        <v>13.097571824121351</v>
      </c>
      <c r="V49" s="13">
        <v>-3.097571824121351</v>
      </c>
      <c r="W49" s="13">
        <v>-0.94320484492046697</v>
      </c>
    </row>
    <row r="50" spans="1:23" x14ac:dyDescent="0.3">
      <c r="A50" s="40">
        <v>44572</v>
      </c>
      <c r="B50">
        <v>3</v>
      </c>
      <c r="C50">
        <v>19</v>
      </c>
      <c r="D50" s="11">
        <v>35</v>
      </c>
      <c r="E50" s="11"/>
      <c r="G50" s="40">
        <f t="shared" si="5"/>
        <v>44572</v>
      </c>
      <c r="H50">
        <f t="shared" si="6"/>
        <v>3</v>
      </c>
      <c r="I50" s="37">
        <v>14</v>
      </c>
      <c r="J50" s="11">
        <v>31</v>
      </c>
      <c r="M50" s="41">
        <v>44584</v>
      </c>
      <c r="N50">
        <v>1</v>
      </c>
      <c r="O50">
        <v>18</v>
      </c>
      <c r="P50">
        <v>93</v>
      </c>
      <c r="Q50">
        <f t="shared" si="4"/>
        <v>521</v>
      </c>
      <c r="T50" s="13">
        <v>15</v>
      </c>
      <c r="U50" s="13">
        <v>13.889153261949398</v>
      </c>
      <c r="V50" s="13">
        <v>-2.8891532619493976</v>
      </c>
      <c r="W50" s="13">
        <v>-0.87974178134236714</v>
      </c>
    </row>
    <row r="51" spans="1:23" x14ac:dyDescent="0.3">
      <c r="A51" s="40">
        <v>44572</v>
      </c>
      <c r="B51">
        <v>3</v>
      </c>
      <c r="C51">
        <v>20</v>
      </c>
      <c r="D51" s="11">
        <v>41</v>
      </c>
      <c r="E51" s="11"/>
      <c r="G51" s="40">
        <f t="shared" si="5"/>
        <v>44572</v>
      </c>
      <c r="H51">
        <f t="shared" si="6"/>
        <v>3</v>
      </c>
      <c r="I51" s="37">
        <v>15</v>
      </c>
      <c r="J51" s="11">
        <v>26</v>
      </c>
      <c r="M51" s="41">
        <v>44584</v>
      </c>
      <c r="N51">
        <v>1</v>
      </c>
      <c r="O51">
        <v>19</v>
      </c>
      <c r="P51">
        <v>54</v>
      </c>
      <c r="Q51">
        <f t="shared" si="4"/>
        <v>575</v>
      </c>
      <c r="T51" s="13">
        <v>16</v>
      </c>
      <c r="U51" s="13">
        <v>14.846869075617899</v>
      </c>
      <c r="V51" s="13">
        <v>-2.8468690756178994</v>
      </c>
      <c r="W51" s="13">
        <v>-0.86686632544468123</v>
      </c>
    </row>
    <row r="52" spans="1:23" x14ac:dyDescent="0.3">
      <c r="A52" s="40">
        <v>44572</v>
      </c>
      <c r="B52">
        <v>3</v>
      </c>
      <c r="C52">
        <v>21</v>
      </c>
      <c r="D52" s="11">
        <v>51</v>
      </c>
      <c r="E52" s="11"/>
      <c r="G52" s="40">
        <f t="shared" si="5"/>
        <v>44572</v>
      </c>
      <c r="H52">
        <f t="shared" si="6"/>
        <v>3</v>
      </c>
      <c r="I52" s="43">
        <v>16</v>
      </c>
      <c r="J52" s="44">
        <v>29</v>
      </c>
      <c r="M52" s="41">
        <v>44584</v>
      </c>
      <c r="N52">
        <v>1</v>
      </c>
      <c r="O52">
        <v>20</v>
      </c>
      <c r="P52">
        <v>54</v>
      </c>
      <c r="Q52">
        <f t="shared" si="4"/>
        <v>629</v>
      </c>
      <c r="T52" s="13">
        <v>17</v>
      </c>
      <c r="U52" s="13">
        <v>15.286636541077925</v>
      </c>
      <c r="V52" s="13">
        <v>-2.2866365410779252</v>
      </c>
      <c r="W52" s="13">
        <v>-0.69627656324923481</v>
      </c>
    </row>
    <row r="53" spans="1:23" x14ac:dyDescent="0.3">
      <c r="A53" s="40">
        <v>44572</v>
      </c>
      <c r="B53">
        <v>3</v>
      </c>
      <c r="C53">
        <v>22</v>
      </c>
      <c r="D53" s="11">
        <v>52</v>
      </c>
      <c r="E53" s="11"/>
      <c r="G53" s="40">
        <f t="shared" si="5"/>
        <v>44572</v>
      </c>
      <c r="H53">
        <f t="shared" si="6"/>
        <v>3</v>
      </c>
      <c r="I53" s="37">
        <v>17</v>
      </c>
      <c r="J53" s="11">
        <v>77</v>
      </c>
      <c r="M53" s="41">
        <v>44584</v>
      </c>
      <c r="N53">
        <v>1</v>
      </c>
      <c r="O53">
        <v>21</v>
      </c>
      <c r="P53">
        <v>64</v>
      </c>
      <c r="Q53">
        <f t="shared" si="4"/>
        <v>693</v>
      </c>
      <c r="T53" s="13">
        <v>18</v>
      </c>
      <c r="U53" s="13">
        <v>15.628677903102391</v>
      </c>
      <c r="V53" s="13">
        <v>-1.6286779031023908</v>
      </c>
      <c r="W53" s="13">
        <v>-0.49592938477119242</v>
      </c>
    </row>
    <row r="54" spans="1:23" x14ac:dyDescent="0.3">
      <c r="A54" s="40">
        <v>44572</v>
      </c>
      <c r="B54">
        <v>3</v>
      </c>
      <c r="C54">
        <v>23</v>
      </c>
      <c r="D54" s="11">
        <v>55</v>
      </c>
      <c r="E54" s="11"/>
      <c r="G54" s="40">
        <f t="shared" si="5"/>
        <v>44572</v>
      </c>
      <c r="H54">
        <f t="shared" si="6"/>
        <v>3</v>
      </c>
      <c r="I54" s="37">
        <v>18</v>
      </c>
      <c r="J54" s="11">
        <v>76</v>
      </c>
      <c r="M54" s="41">
        <v>44584</v>
      </c>
      <c r="N54">
        <v>1</v>
      </c>
      <c r="O54">
        <v>22</v>
      </c>
      <c r="P54">
        <v>60</v>
      </c>
      <c r="Q54">
        <f t="shared" si="4"/>
        <v>753</v>
      </c>
      <c r="T54" s="13">
        <v>19</v>
      </c>
      <c r="U54" s="13">
        <v>16.048900147875305</v>
      </c>
      <c r="V54" s="13">
        <v>-1.0489001478753046</v>
      </c>
      <c r="W54" s="13">
        <v>-0.31938813931922683</v>
      </c>
    </row>
    <row r="55" spans="1:23" x14ac:dyDescent="0.3">
      <c r="A55" s="40">
        <v>44573</v>
      </c>
      <c r="B55">
        <v>4</v>
      </c>
      <c r="C55">
        <v>11</v>
      </c>
      <c r="D55" s="11">
        <v>62</v>
      </c>
      <c r="E55" s="11"/>
      <c r="G55" s="40">
        <f t="shared" si="5"/>
        <v>44572</v>
      </c>
      <c r="H55">
        <f t="shared" si="6"/>
        <v>3</v>
      </c>
      <c r="I55" s="37">
        <v>19</v>
      </c>
      <c r="J55" s="11">
        <v>35</v>
      </c>
      <c r="M55" s="41">
        <v>44584</v>
      </c>
      <c r="N55">
        <v>1</v>
      </c>
      <c r="O55">
        <v>23</v>
      </c>
      <c r="P55">
        <v>65</v>
      </c>
      <c r="Q55">
        <f>P55</f>
        <v>65</v>
      </c>
      <c r="T55" s="13">
        <v>20</v>
      </c>
      <c r="U55" s="13">
        <v>16.439804561617549</v>
      </c>
      <c r="V55" s="13">
        <v>-0.43980456161754944</v>
      </c>
      <c r="W55" s="13">
        <v>-0.13391966898248214</v>
      </c>
    </row>
    <row r="56" spans="1:23" x14ac:dyDescent="0.3">
      <c r="A56" s="40">
        <v>44573</v>
      </c>
      <c r="B56">
        <v>4</v>
      </c>
      <c r="C56">
        <v>12</v>
      </c>
      <c r="D56" s="11">
        <v>74</v>
      </c>
      <c r="E56" s="11"/>
      <c r="G56" s="40">
        <f t="shared" si="5"/>
        <v>44572</v>
      </c>
      <c r="H56">
        <f t="shared" si="6"/>
        <v>3</v>
      </c>
      <c r="I56" s="37">
        <v>20</v>
      </c>
      <c r="J56" s="11">
        <v>41</v>
      </c>
      <c r="M56" s="41">
        <v>44571</v>
      </c>
      <c r="N56">
        <v>2</v>
      </c>
      <c r="O56">
        <v>10</v>
      </c>
      <c r="P56">
        <v>1</v>
      </c>
      <c r="Q56">
        <f>Q55+P56</f>
        <v>66</v>
      </c>
      <c r="T56" s="13">
        <v>21</v>
      </c>
      <c r="U56" s="13">
        <v>17.280249051163381</v>
      </c>
      <c r="V56" s="13">
        <v>-0.28024905116338061</v>
      </c>
      <c r="W56" s="13">
        <v>-8.5335313545681621E-2</v>
      </c>
    </row>
    <row r="57" spans="1:23" x14ac:dyDescent="0.3">
      <c r="A57" s="40">
        <v>44573</v>
      </c>
      <c r="B57">
        <v>4</v>
      </c>
      <c r="C57">
        <v>13</v>
      </c>
      <c r="D57" s="11">
        <v>32</v>
      </c>
      <c r="E57" s="11"/>
      <c r="G57" s="40">
        <f t="shared" si="5"/>
        <v>44572</v>
      </c>
      <c r="H57">
        <f t="shared" si="6"/>
        <v>3</v>
      </c>
      <c r="I57" s="37">
        <v>21</v>
      </c>
      <c r="J57" s="11">
        <v>51</v>
      </c>
      <c r="M57" s="41">
        <v>44571</v>
      </c>
      <c r="N57">
        <v>2</v>
      </c>
      <c r="O57">
        <v>11</v>
      </c>
      <c r="P57">
        <v>58</v>
      </c>
      <c r="Q57">
        <f t="shared" ref="Q57:Q67" si="7">Q56+P57</f>
        <v>124</v>
      </c>
      <c r="T57" s="13">
        <v>22</v>
      </c>
      <c r="U57" s="13">
        <v>18.198874423457656</v>
      </c>
      <c r="V57" s="13">
        <v>-0.19887442345765649</v>
      </c>
      <c r="W57" s="13">
        <v>-6.055689113495679E-2</v>
      </c>
    </row>
    <row r="58" spans="1:23" x14ac:dyDescent="0.3">
      <c r="A58" s="40">
        <v>44573</v>
      </c>
      <c r="B58">
        <v>4</v>
      </c>
      <c r="C58">
        <v>14</v>
      </c>
      <c r="D58" s="11">
        <v>31</v>
      </c>
      <c r="E58" s="11"/>
      <c r="G58" s="40">
        <f t="shared" si="5"/>
        <v>44572</v>
      </c>
      <c r="H58">
        <f t="shared" si="6"/>
        <v>3</v>
      </c>
      <c r="I58" s="37">
        <v>22</v>
      </c>
      <c r="J58" s="11">
        <v>52</v>
      </c>
      <c r="M58" s="41">
        <v>44571</v>
      </c>
      <c r="N58">
        <v>2</v>
      </c>
      <c r="O58">
        <v>12</v>
      </c>
      <c r="P58">
        <v>70</v>
      </c>
      <c r="Q58">
        <f t="shared" si="7"/>
        <v>194</v>
      </c>
      <c r="T58" s="13">
        <v>23</v>
      </c>
      <c r="U58" s="13">
        <v>18.67773233029191</v>
      </c>
      <c r="V58" s="13">
        <v>0.32226766970808995</v>
      </c>
      <c r="W58" s="13">
        <v>9.8129904547450159E-2</v>
      </c>
    </row>
    <row r="59" spans="1:23" x14ac:dyDescent="0.3">
      <c r="A59" s="40">
        <v>44573</v>
      </c>
      <c r="B59">
        <v>4</v>
      </c>
      <c r="C59">
        <v>15</v>
      </c>
      <c r="D59" s="11">
        <v>28</v>
      </c>
      <c r="E59" s="11"/>
      <c r="G59" s="40">
        <f t="shared" si="5"/>
        <v>44572</v>
      </c>
      <c r="H59">
        <f t="shared" si="6"/>
        <v>3</v>
      </c>
      <c r="I59" s="37">
        <v>23</v>
      </c>
      <c r="J59" s="11">
        <v>55</v>
      </c>
      <c r="M59" s="41">
        <v>44571</v>
      </c>
      <c r="N59">
        <v>2</v>
      </c>
      <c r="O59">
        <v>13</v>
      </c>
      <c r="P59">
        <v>34</v>
      </c>
      <c r="Q59">
        <f t="shared" si="7"/>
        <v>228</v>
      </c>
      <c r="T59" s="13">
        <v>24</v>
      </c>
      <c r="U59" s="13">
        <v>19.195680678500384</v>
      </c>
      <c r="V59" s="13">
        <v>0.80431932149961582</v>
      </c>
      <c r="W59" s="13">
        <v>0.24491373371681982</v>
      </c>
    </row>
    <row r="60" spans="1:23" x14ac:dyDescent="0.3">
      <c r="A60" s="40">
        <v>44573</v>
      </c>
      <c r="B60">
        <v>4</v>
      </c>
      <c r="C60">
        <v>16</v>
      </c>
      <c r="D60" s="11">
        <v>36</v>
      </c>
      <c r="E60" s="11"/>
      <c r="G60" s="40"/>
      <c r="I60" s="35">
        <v>44573</v>
      </c>
      <c r="J60" s="36">
        <v>648</v>
      </c>
      <c r="M60" s="41">
        <v>44571</v>
      </c>
      <c r="N60">
        <v>2</v>
      </c>
      <c r="O60">
        <v>14</v>
      </c>
      <c r="P60">
        <v>30</v>
      </c>
      <c r="Q60">
        <f t="shared" si="7"/>
        <v>258</v>
      </c>
      <c r="T60" s="13">
        <v>25</v>
      </c>
      <c r="U60" s="13">
        <v>19.801582519800863</v>
      </c>
      <c r="V60" s="13">
        <v>1.1984174801991365</v>
      </c>
      <c r="W60" s="13">
        <v>0.36491588823185284</v>
      </c>
    </row>
    <row r="61" spans="1:23" x14ac:dyDescent="0.3">
      <c r="A61" s="40">
        <v>44573</v>
      </c>
      <c r="B61">
        <v>4</v>
      </c>
      <c r="C61">
        <v>17</v>
      </c>
      <c r="D61" s="11">
        <v>70</v>
      </c>
      <c r="E61" s="11"/>
      <c r="G61" s="40"/>
      <c r="I61" s="38">
        <v>4</v>
      </c>
      <c r="J61" s="39">
        <v>648</v>
      </c>
      <c r="M61" s="41">
        <v>44571</v>
      </c>
      <c r="N61">
        <v>2</v>
      </c>
      <c r="O61">
        <v>15</v>
      </c>
      <c r="P61">
        <v>35</v>
      </c>
      <c r="Q61">
        <f t="shared" si="7"/>
        <v>293</v>
      </c>
      <c r="T61" s="13">
        <v>26</v>
      </c>
      <c r="U61" s="13">
        <v>20.4172569714449</v>
      </c>
      <c r="V61" s="13">
        <v>1.5827430285551003</v>
      </c>
      <c r="W61" s="13">
        <v>0.48194230111862596</v>
      </c>
    </row>
    <row r="62" spans="1:23" x14ac:dyDescent="0.3">
      <c r="A62" s="40">
        <v>44573</v>
      </c>
      <c r="B62">
        <v>4</v>
      </c>
      <c r="C62">
        <v>18</v>
      </c>
      <c r="D62" s="11">
        <v>73</v>
      </c>
      <c r="E62" s="11"/>
      <c r="G62" s="40">
        <f t="shared" ref="G62:G74" si="8">$I$60</f>
        <v>44573</v>
      </c>
      <c r="H62">
        <f t="shared" ref="H62:H74" si="9">$I$61</f>
        <v>4</v>
      </c>
      <c r="I62" s="37">
        <v>11</v>
      </c>
      <c r="J62" s="11">
        <v>62</v>
      </c>
      <c r="M62" s="41">
        <v>44571</v>
      </c>
      <c r="N62">
        <v>2</v>
      </c>
      <c r="O62">
        <v>16</v>
      </c>
      <c r="P62">
        <v>28</v>
      </c>
      <c r="Q62">
        <f t="shared" si="7"/>
        <v>321</v>
      </c>
      <c r="T62" s="13">
        <v>27</v>
      </c>
      <c r="U62" s="13">
        <v>21.05247664377605</v>
      </c>
      <c r="V62" s="13">
        <v>1.9475233562239502</v>
      </c>
      <c r="W62" s="13">
        <v>0.59301723074887935</v>
      </c>
    </row>
    <row r="63" spans="1:23" x14ac:dyDescent="0.3">
      <c r="A63" s="40">
        <v>44573</v>
      </c>
      <c r="B63">
        <v>4</v>
      </c>
      <c r="C63">
        <v>19</v>
      </c>
      <c r="D63" s="11">
        <v>48</v>
      </c>
      <c r="E63" s="11"/>
      <c r="G63" s="40">
        <f t="shared" si="8"/>
        <v>44573</v>
      </c>
      <c r="H63">
        <f t="shared" si="9"/>
        <v>4</v>
      </c>
      <c r="I63" s="37">
        <v>12</v>
      </c>
      <c r="J63" s="11">
        <v>74</v>
      </c>
      <c r="M63" s="41">
        <v>44571</v>
      </c>
      <c r="N63">
        <v>2</v>
      </c>
      <c r="O63">
        <v>17</v>
      </c>
      <c r="P63">
        <v>75</v>
      </c>
      <c r="Q63">
        <f t="shared" si="7"/>
        <v>396</v>
      </c>
      <c r="T63" s="13">
        <v>28</v>
      </c>
      <c r="U63" s="13">
        <v>13.097571824121351</v>
      </c>
      <c r="V63" s="13">
        <v>-3.097571824121351</v>
      </c>
      <c r="W63" s="13">
        <v>-0.94320484492046697</v>
      </c>
    </row>
    <row r="64" spans="1:23" x14ac:dyDescent="0.3">
      <c r="A64" s="40">
        <v>44573</v>
      </c>
      <c r="B64">
        <v>4</v>
      </c>
      <c r="C64">
        <v>20</v>
      </c>
      <c r="D64" s="11">
        <v>45</v>
      </c>
      <c r="E64" s="11"/>
      <c r="G64" s="40">
        <f t="shared" si="8"/>
        <v>44573</v>
      </c>
      <c r="H64">
        <f t="shared" si="9"/>
        <v>4</v>
      </c>
      <c r="I64" s="37">
        <v>13</v>
      </c>
      <c r="J64" s="11">
        <v>32</v>
      </c>
      <c r="M64" s="41">
        <v>44571</v>
      </c>
      <c r="N64">
        <v>2</v>
      </c>
      <c r="O64">
        <v>18</v>
      </c>
      <c r="P64">
        <v>74</v>
      </c>
      <c r="Q64">
        <f t="shared" si="7"/>
        <v>470</v>
      </c>
      <c r="T64" s="13">
        <v>29</v>
      </c>
      <c r="U64" s="13">
        <v>13.879380651605842</v>
      </c>
      <c r="V64" s="13">
        <v>-2.8793806516058424</v>
      </c>
      <c r="W64" s="13">
        <v>-0.87676603971410783</v>
      </c>
    </row>
    <row r="65" spans="1:23" x14ac:dyDescent="0.3">
      <c r="A65" s="40">
        <v>44573</v>
      </c>
      <c r="B65">
        <v>4</v>
      </c>
      <c r="C65">
        <v>21</v>
      </c>
      <c r="D65" s="11">
        <v>48</v>
      </c>
      <c r="E65" s="11"/>
      <c r="G65" s="40">
        <f t="shared" si="8"/>
        <v>44573</v>
      </c>
      <c r="H65">
        <f t="shared" si="9"/>
        <v>4</v>
      </c>
      <c r="I65" s="37">
        <v>14</v>
      </c>
      <c r="J65" s="11">
        <v>31</v>
      </c>
      <c r="M65" s="41">
        <v>44571</v>
      </c>
      <c r="N65">
        <v>2</v>
      </c>
      <c r="O65">
        <v>19</v>
      </c>
      <c r="P65">
        <v>40</v>
      </c>
      <c r="Q65">
        <f t="shared" si="7"/>
        <v>510</v>
      </c>
      <c r="T65" s="13">
        <v>30</v>
      </c>
      <c r="U65" s="13">
        <v>14.866414296305011</v>
      </c>
      <c r="V65" s="13">
        <v>-2.8664142963050114</v>
      </c>
      <c r="W65" s="13">
        <v>-0.8728178087012004</v>
      </c>
    </row>
    <row r="66" spans="1:23" x14ac:dyDescent="0.3">
      <c r="A66" s="40">
        <v>44573</v>
      </c>
      <c r="B66">
        <v>4</v>
      </c>
      <c r="C66">
        <v>22</v>
      </c>
      <c r="D66" s="11">
        <v>48</v>
      </c>
      <c r="E66" s="11"/>
      <c r="G66" s="40">
        <f t="shared" si="8"/>
        <v>44573</v>
      </c>
      <c r="H66">
        <f t="shared" si="9"/>
        <v>4</v>
      </c>
      <c r="I66" s="37">
        <v>15</v>
      </c>
      <c r="J66" s="11">
        <v>28</v>
      </c>
      <c r="M66" s="41">
        <v>44571</v>
      </c>
      <c r="N66">
        <v>2</v>
      </c>
      <c r="O66">
        <v>20</v>
      </c>
      <c r="P66">
        <v>45</v>
      </c>
      <c r="Q66">
        <f t="shared" si="7"/>
        <v>555</v>
      </c>
      <c r="T66" s="13">
        <v>31</v>
      </c>
      <c r="U66" s="13">
        <v>15.19868304798592</v>
      </c>
      <c r="V66" s="13">
        <v>-2.1986830479859201</v>
      </c>
      <c r="W66" s="13">
        <v>-0.66949488859489814</v>
      </c>
    </row>
    <row r="67" spans="1:23" x14ac:dyDescent="0.3">
      <c r="A67" s="40">
        <v>44573</v>
      </c>
      <c r="B67">
        <v>4</v>
      </c>
      <c r="C67">
        <v>23</v>
      </c>
      <c r="D67" s="11">
        <v>53</v>
      </c>
      <c r="E67" s="11"/>
      <c r="G67" s="40">
        <f t="shared" si="8"/>
        <v>44573</v>
      </c>
      <c r="H67">
        <f t="shared" si="9"/>
        <v>4</v>
      </c>
      <c r="I67" s="37">
        <v>16</v>
      </c>
      <c r="J67" s="11">
        <v>36</v>
      </c>
      <c r="M67" s="41">
        <v>44571</v>
      </c>
      <c r="N67">
        <v>2</v>
      </c>
      <c r="O67">
        <v>21</v>
      </c>
      <c r="P67">
        <v>54</v>
      </c>
      <c r="Q67">
        <f t="shared" si="7"/>
        <v>609</v>
      </c>
      <c r="T67" s="13">
        <v>32</v>
      </c>
      <c r="U67" s="13">
        <v>15.540724410010386</v>
      </c>
      <c r="V67" s="13">
        <v>-1.5407244100103856</v>
      </c>
      <c r="W67" s="13">
        <v>-0.4691477101168558</v>
      </c>
    </row>
    <row r="68" spans="1:23" x14ac:dyDescent="0.3">
      <c r="A68" s="40">
        <v>44574</v>
      </c>
      <c r="B68">
        <v>5</v>
      </c>
      <c r="C68">
        <v>11</v>
      </c>
      <c r="D68" s="11">
        <v>58</v>
      </c>
      <c r="E68" s="11"/>
      <c r="G68" s="40">
        <f t="shared" si="8"/>
        <v>44573</v>
      </c>
      <c r="H68">
        <f t="shared" si="9"/>
        <v>4</v>
      </c>
      <c r="I68" s="37">
        <v>17</v>
      </c>
      <c r="J68" s="11">
        <v>70</v>
      </c>
      <c r="M68" s="41">
        <v>44571</v>
      </c>
      <c r="N68">
        <v>2</v>
      </c>
      <c r="O68">
        <v>22</v>
      </c>
      <c r="P68">
        <v>50</v>
      </c>
      <c r="Q68">
        <f>P68</f>
        <v>50</v>
      </c>
      <c r="T68" s="13">
        <v>33</v>
      </c>
      <c r="U68" s="13">
        <v>15.941401434096187</v>
      </c>
      <c r="V68" s="13">
        <v>-0.94140143409618737</v>
      </c>
      <c r="W68" s="13">
        <v>-0.28665498140837098</v>
      </c>
    </row>
    <row r="69" spans="1:23" x14ac:dyDescent="0.3">
      <c r="A69" s="40">
        <v>44574</v>
      </c>
      <c r="B69">
        <v>5</v>
      </c>
      <c r="C69">
        <v>12</v>
      </c>
      <c r="D69" s="11">
        <v>72</v>
      </c>
      <c r="E69" s="11"/>
      <c r="G69" s="40">
        <f t="shared" si="8"/>
        <v>44573</v>
      </c>
      <c r="H69">
        <f t="shared" si="9"/>
        <v>4</v>
      </c>
      <c r="I69" s="37">
        <v>18</v>
      </c>
      <c r="J69" s="11">
        <v>73</v>
      </c>
      <c r="M69" s="41">
        <v>44571</v>
      </c>
      <c r="N69">
        <v>2</v>
      </c>
      <c r="O69">
        <v>23</v>
      </c>
      <c r="P69">
        <v>56</v>
      </c>
      <c r="Q69">
        <f>Q68+P69</f>
        <v>106</v>
      </c>
      <c r="T69" s="13">
        <v>34</v>
      </c>
      <c r="U69" s="13">
        <v>16.351851068525548</v>
      </c>
      <c r="V69" s="13">
        <v>-0.35185106852554782</v>
      </c>
      <c r="W69" s="13">
        <v>-0.10713799432814657</v>
      </c>
    </row>
    <row r="70" spans="1:23" x14ac:dyDescent="0.3">
      <c r="A70" s="40">
        <v>44574</v>
      </c>
      <c r="B70">
        <v>5</v>
      </c>
      <c r="C70">
        <v>13</v>
      </c>
      <c r="D70" s="11">
        <v>32</v>
      </c>
      <c r="E70" s="11"/>
      <c r="G70" s="40">
        <f t="shared" si="8"/>
        <v>44573</v>
      </c>
      <c r="H70">
        <f t="shared" si="9"/>
        <v>4</v>
      </c>
      <c r="I70" s="37">
        <v>19</v>
      </c>
      <c r="J70" s="11">
        <v>48</v>
      </c>
      <c r="M70" s="41">
        <v>44578</v>
      </c>
      <c r="N70">
        <v>2</v>
      </c>
      <c r="O70">
        <v>10</v>
      </c>
      <c r="P70">
        <v>3</v>
      </c>
      <c r="Q70">
        <f t="shared" ref="Q70:Q80" si="10">Q69+P70</f>
        <v>109</v>
      </c>
      <c r="T70" s="13">
        <v>35</v>
      </c>
      <c r="U70" s="13">
        <v>17.270476440819824</v>
      </c>
      <c r="V70" s="13">
        <v>-0.27047644081982369</v>
      </c>
      <c r="W70" s="13">
        <v>-8.2359571917421742E-2</v>
      </c>
    </row>
    <row r="71" spans="1:23" x14ac:dyDescent="0.3">
      <c r="A71" s="40">
        <v>44574</v>
      </c>
      <c r="B71">
        <v>5</v>
      </c>
      <c r="C71">
        <v>14</v>
      </c>
      <c r="D71" s="11">
        <v>33</v>
      </c>
      <c r="E71" s="11"/>
      <c r="G71" s="40">
        <f t="shared" si="8"/>
        <v>44573</v>
      </c>
      <c r="H71">
        <f t="shared" si="9"/>
        <v>4</v>
      </c>
      <c r="I71" s="37">
        <v>20</v>
      </c>
      <c r="J71" s="11">
        <v>45</v>
      </c>
      <c r="M71" s="41">
        <v>44578</v>
      </c>
      <c r="N71">
        <v>2</v>
      </c>
      <c r="O71">
        <v>11</v>
      </c>
      <c r="P71">
        <v>59</v>
      </c>
      <c r="Q71">
        <f t="shared" si="10"/>
        <v>168</v>
      </c>
      <c r="T71" s="13">
        <v>36</v>
      </c>
      <c r="U71" s="13">
        <v>18.179329202770546</v>
      </c>
      <c r="V71" s="13">
        <v>-0.1793292027705462</v>
      </c>
      <c r="W71" s="13">
        <v>-5.4605407878438136E-2</v>
      </c>
    </row>
    <row r="72" spans="1:23" x14ac:dyDescent="0.3">
      <c r="A72" s="40">
        <v>44574</v>
      </c>
      <c r="B72">
        <v>5</v>
      </c>
      <c r="C72">
        <v>15</v>
      </c>
      <c r="D72" s="11">
        <v>34</v>
      </c>
      <c r="E72" s="11"/>
      <c r="G72" s="40">
        <f t="shared" si="8"/>
        <v>44573</v>
      </c>
      <c r="H72">
        <f t="shared" si="9"/>
        <v>4</v>
      </c>
      <c r="I72" s="43">
        <v>21</v>
      </c>
      <c r="J72" s="44">
        <v>48</v>
      </c>
      <c r="M72" s="41">
        <v>44578</v>
      </c>
      <c r="N72">
        <v>2</v>
      </c>
      <c r="O72">
        <v>12</v>
      </c>
      <c r="P72">
        <v>76</v>
      </c>
      <c r="Q72">
        <f t="shared" si="10"/>
        <v>244</v>
      </c>
      <c r="T72" s="13">
        <v>37</v>
      </c>
      <c r="U72" s="13">
        <v>18.707050161322577</v>
      </c>
      <c r="V72" s="13">
        <v>0.29294983867742275</v>
      </c>
      <c r="W72" s="13">
        <v>8.9202679662671647E-2</v>
      </c>
    </row>
    <row r="73" spans="1:23" x14ac:dyDescent="0.3">
      <c r="A73" s="40">
        <v>44574</v>
      </c>
      <c r="B73">
        <v>5</v>
      </c>
      <c r="C73">
        <v>16</v>
      </c>
      <c r="D73" s="11">
        <v>28</v>
      </c>
      <c r="E73" s="11"/>
      <c r="G73" s="40">
        <f t="shared" si="8"/>
        <v>44573</v>
      </c>
      <c r="H73">
        <f t="shared" si="9"/>
        <v>4</v>
      </c>
      <c r="I73" s="37">
        <v>22</v>
      </c>
      <c r="J73" s="11">
        <v>48</v>
      </c>
      <c r="M73" s="41">
        <v>44578</v>
      </c>
      <c r="N73">
        <v>2</v>
      </c>
      <c r="O73">
        <v>13</v>
      </c>
      <c r="P73">
        <v>32</v>
      </c>
      <c r="Q73">
        <f t="shared" si="10"/>
        <v>276</v>
      </c>
      <c r="T73" s="13">
        <v>38</v>
      </c>
      <c r="U73" s="13">
        <v>19.234771119874608</v>
      </c>
      <c r="V73" s="13">
        <v>0.7652288801253917</v>
      </c>
      <c r="W73" s="13">
        <v>0.23301076720378142</v>
      </c>
    </row>
    <row r="74" spans="1:23" x14ac:dyDescent="0.3">
      <c r="A74" s="40">
        <v>44574</v>
      </c>
      <c r="B74">
        <v>5</v>
      </c>
      <c r="C74">
        <v>17</v>
      </c>
      <c r="D74" s="11">
        <v>71</v>
      </c>
      <c r="E74" s="11"/>
      <c r="G74" s="40">
        <f t="shared" si="8"/>
        <v>44573</v>
      </c>
      <c r="H74">
        <f t="shared" si="9"/>
        <v>4</v>
      </c>
      <c r="I74" s="37">
        <v>23</v>
      </c>
      <c r="J74" s="11">
        <v>53</v>
      </c>
      <c r="M74" s="41">
        <v>44578</v>
      </c>
      <c r="N74">
        <v>2</v>
      </c>
      <c r="O74">
        <v>14</v>
      </c>
      <c r="P74">
        <v>32</v>
      </c>
      <c r="Q74">
        <f t="shared" si="10"/>
        <v>308</v>
      </c>
      <c r="T74" s="13">
        <v>39</v>
      </c>
      <c r="U74" s="13">
        <v>19.860218181862201</v>
      </c>
      <c r="V74" s="13">
        <v>1.1397818181377986</v>
      </c>
      <c r="W74" s="13">
        <v>0.3470614384622947</v>
      </c>
    </row>
    <row r="75" spans="1:23" x14ac:dyDescent="0.3">
      <c r="A75" s="40">
        <v>44574</v>
      </c>
      <c r="B75">
        <v>5</v>
      </c>
      <c r="C75">
        <v>18</v>
      </c>
      <c r="D75" s="11">
        <v>66</v>
      </c>
      <c r="E75" s="11"/>
      <c r="G75" s="40"/>
      <c r="I75" s="35">
        <v>44574</v>
      </c>
      <c r="J75" s="36">
        <v>630</v>
      </c>
      <c r="M75" s="41">
        <v>44578</v>
      </c>
      <c r="N75">
        <v>2</v>
      </c>
      <c r="O75">
        <v>15</v>
      </c>
      <c r="P75">
        <v>32</v>
      </c>
      <c r="Q75">
        <f t="shared" si="10"/>
        <v>340</v>
      </c>
      <c r="T75" s="13">
        <v>40</v>
      </c>
      <c r="U75" s="13">
        <v>20.44657480247557</v>
      </c>
      <c r="V75" s="13">
        <v>1.5534251975244295</v>
      </c>
      <c r="W75" s="13">
        <v>0.47301507623384637</v>
      </c>
    </row>
    <row r="76" spans="1:23" x14ac:dyDescent="0.3">
      <c r="A76" s="40">
        <v>44574</v>
      </c>
      <c r="B76">
        <v>5</v>
      </c>
      <c r="C76">
        <v>19</v>
      </c>
      <c r="D76" s="11">
        <v>45</v>
      </c>
      <c r="E76" s="11"/>
      <c r="G76" s="40"/>
      <c r="I76" s="38">
        <v>5</v>
      </c>
      <c r="J76" s="39">
        <v>630</v>
      </c>
      <c r="M76" s="41">
        <v>44578</v>
      </c>
      <c r="N76">
        <v>2</v>
      </c>
      <c r="O76">
        <v>16</v>
      </c>
      <c r="P76">
        <v>31</v>
      </c>
      <c r="Q76">
        <f t="shared" si="10"/>
        <v>371</v>
      </c>
      <c r="T76" s="13">
        <v>41</v>
      </c>
      <c r="U76" s="13">
        <v>13.723018886108944</v>
      </c>
      <c r="V76" s="13">
        <v>9.2769811138910558</v>
      </c>
      <c r="W76" s="13">
        <v>2.824823451943602</v>
      </c>
    </row>
    <row r="77" spans="1:23" x14ac:dyDescent="0.3">
      <c r="A77" s="40">
        <v>44574</v>
      </c>
      <c r="B77">
        <v>5</v>
      </c>
      <c r="C77">
        <v>20</v>
      </c>
      <c r="D77" s="11">
        <v>40</v>
      </c>
      <c r="E77" s="11"/>
      <c r="G77" s="40">
        <f t="shared" ref="G77:G89" si="11">$I$75</f>
        <v>44574</v>
      </c>
      <c r="H77">
        <f t="shared" ref="H77:H89" si="12">$I$76</f>
        <v>5</v>
      </c>
      <c r="I77" s="37">
        <v>11</v>
      </c>
      <c r="J77" s="11">
        <v>58</v>
      </c>
      <c r="M77" s="41">
        <v>44578</v>
      </c>
      <c r="N77">
        <v>2</v>
      </c>
      <c r="O77">
        <v>17</v>
      </c>
      <c r="P77">
        <v>71</v>
      </c>
      <c r="Q77">
        <f t="shared" si="10"/>
        <v>442</v>
      </c>
      <c r="T77" s="13">
        <v>42</v>
      </c>
      <c r="U77" s="13">
        <v>13.732791496452499</v>
      </c>
      <c r="V77" s="13">
        <v>-3.7327914964524993</v>
      </c>
      <c r="W77" s="13">
        <v>-1.1366280507573427</v>
      </c>
    </row>
    <row r="78" spans="1:23" x14ac:dyDescent="0.3">
      <c r="A78" s="40">
        <v>44574</v>
      </c>
      <c r="B78">
        <v>5</v>
      </c>
      <c r="C78">
        <v>21</v>
      </c>
      <c r="D78" s="11">
        <v>47</v>
      </c>
      <c r="E78" s="11"/>
      <c r="G78" s="40">
        <f t="shared" si="11"/>
        <v>44574</v>
      </c>
      <c r="H78">
        <f t="shared" si="12"/>
        <v>5</v>
      </c>
      <c r="I78" s="37">
        <v>12</v>
      </c>
      <c r="J78" s="11">
        <v>72</v>
      </c>
      <c r="M78" s="41">
        <v>44578</v>
      </c>
      <c r="N78">
        <v>2</v>
      </c>
      <c r="O78">
        <v>18</v>
      </c>
      <c r="P78">
        <v>74</v>
      </c>
      <c r="Q78">
        <f t="shared" si="10"/>
        <v>516</v>
      </c>
      <c r="T78" s="13">
        <v>43</v>
      </c>
      <c r="U78" s="13">
        <v>14.299602896378756</v>
      </c>
      <c r="V78" s="13">
        <v>-3.2996028963787563</v>
      </c>
      <c r="W78" s="13">
        <v>-1.0047229297292719</v>
      </c>
    </row>
    <row r="79" spans="1:23" x14ac:dyDescent="0.3">
      <c r="A79" s="40">
        <v>44574</v>
      </c>
      <c r="B79">
        <v>5</v>
      </c>
      <c r="C79">
        <v>22</v>
      </c>
      <c r="D79" s="11">
        <v>54</v>
      </c>
      <c r="E79" s="11"/>
      <c r="G79" s="40">
        <f t="shared" si="11"/>
        <v>44574</v>
      </c>
      <c r="H79">
        <f t="shared" si="12"/>
        <v>5</v>
      </c>
      <c r="I79" s="37">
        <v>13</v>
      </c>
      <c r="J79" s="11">
        <v>32</v>
      </c>
      <c r="M79" s="41">
        <v>44578</v>
      </c>
      <c r="N79">
        <v>2</v>
      </c>
      <c r="O79">
        <v>19</v>
      </c>
      <c r="P79">
        <v>44</v>
      </c>
      <c r="Q79">
        <f t="shared" si="10"/>
        <v>560</v>
      </c>
      <c r="T79" s="13">
        <v>44</v>
      </c>
      <c r="U79" s="13">
        <v>14.983685620427686</v>
      </c>
      <c r="V79" s="13">
        <v>-2.9836856204276856</v>
      </c>
      <c r="W79" s="13">
        <v>-0.90852670824031612</v>
      </c>
    </row>
    <row r="80" spans="1:23" x14ac:dyDescent="0.3">
      <c r="A80" s="40">
        <v>44574</v>
      </c>
      <c r="B80">
        <v>5</v>
      </c>
      <c r="C80">
        <v>23</v>
      </c>
      <c r="D80" s="11">
        <v>50</v>
      </c>
      <c r="E80" s="11"/>
      <c r="G80" s="40">
        <f t="shared" si="11"/>
        <v>44574</v>
      </c>
      <c r="H80">
        <f t="shared" si="12"/>
        <v>5</v>
      </c>
      <c r="I80" s="37">
        <v>14</v>
      </c>
      <c r="J80" s="11">
        <v>33</v>
      </c>
      <c r="M80" s="41">
        <v>44578</v>
      </c>
      <c r="N80">
        <v>2</v>
      </c>
      <c r="O80">
        <v>20</v>
      </c>
      <c r="P80">
        <v>47</v>
      </c>
      <c r="Q80">
        <f t="shared" si="10"/>
        <v>607</v>
      </c>
      <c r="T80" s="13">
        <v>45</v>
      </c>
      <c r="U80" s="13">
        <v>15.315954372108594</v>
      </c>
      <c r="V80" s="13">
        <v>-2.3159543721085942</v>
      </c>
      <c r="W80" s="13">
        <v>-0.70520378813401385</v>
      </c>
    </row>
    <row r="81" spans="1:23" x14ac:dyDescent="0.3">
      <c r="A81" s="40">
        <v>44576</v>
      </c>
      <c r="B81">
        <v>7</v>
      </c>
      <c r="C81">
        <v>11</v>
      </c>
      <c r="D81" s="11">
        <v>82</v>
      </c>
      <c r="E81" s="11"/>
      <c r="G81" s="40">
        <f t="shared" si="11"/>
        <v>44574</v>
      </c>
      <c r="H81">
        <f t="shared" si="12"/>
        <v>5</v>
      </c>
      <c r="I81" s="37">
        <v>15</v>
      </c>
      <c r="J81" s="11">
        <v>34</v>
      </c>
      <c r="M81" s="41">
        <v>44578</v>
      </c>
      <c r="N81">
        <v>2</v>
      </c>
      <c r="O81">
        <v>21</v>
      </c>
      <c r="P81">
        <v>50</v>
      </c>
      <c r="Q81">
        <f>P81</f>
        <v>50</v>
      </c>
      <c r="T81" s="13">
        <v>46</v>
      </c>
      <c r="U81" s="13">
        <v>15.609132682415279</v>
      </c>
      <c r="V81" s="13">
        <v>-1.6091326824152787</v>
      </c>
      <c r="W81" s="13">
        <v>-0.48997790151467324</v>
      </c>
    </row>
    <row r="82" spans="1:23" x14ac:dyDescent="0.3">
      <c r="A82" s="40">
        <v>44576</v>
      </c>
      <c r="B82">
        <v>7</v>
      </c>
      <c r="C82">
        <v>12</v>
      </c>
      <c r="D82" s="11">
        <v>109</v>
      </c>
      <c r="E82" s="11"/>
      <c r="G82" s="40">
        <f t="shared" si="11"/>
        <v>44574</v>
      </c>
      <c r="H82">
        <f t="shared" si="12"/>
        <v>5</v>
      </c>
      <c r="I82" s="37">
        <v>16</v>
      </c>
      <c r="J82" s="11">
        <v>28</v>
      </c>
      <c r="M82" s="41">
        <v>44578</v>
      </c>
      <c r="N82">
        <v>2</v>
      </c>
      <c r="O82">
        <v>22</v>
      </c>
      <c r="P82">
        <v>56</v>
      </c>
      <c r="Q82">
        <f>Q81+P82</f>
        <v>106</v>
      </c>
      <c r="T82" s="13">
        <v>47</v>
      </c>
      <c r="U82" s="13">
        <v>15.951174044439744</v>
      </c>
      <c r="V82" s="13">
        <v>-0.95117404443974429</v>
      </c>
      <c r="W82" s="13">
        <v>-0.28963072303663084</v>
      </c>
    </row>
    <row r="83" spans="1:23" x14ac:dyDescent="0.3">
      <c r="A83" s="40">
        <v>44576</v>
      </c>
      <c r="B83">
        <v>7</v>
      </c>
      <c r="C83">
        <v>13</v>
      </c>
      <c r="D83" s="11">
        <v>39</v>
      </c>
      <c r="E83" s="11"/>
      <c r="G83" s="40">
        <f t="shared" si="11"/>
        <v>44574</v>
      </c>
      <c r="H83">
        <f t="shared" si="12"/>
        <v>5</v>
      </c>
      <c r="I83" s="37">
        <v>17</v>
      </c>
      <c r="J83" s="11">
        <v>71</v>
      </c>
      <c r="M83" s="41">
        <v>44578</v>
      </c>
      <c r="N83">
        <v>2</v>
      </c>
      <c r="O83">
        <v>23</v>
      </c>
      <c r="P83">
        <v>52</v>
      </c>
      <c r="Q83">
        <f t="shared" ref="Q83:Q93" si="13">Q82+P83</f>
        <v>158</v>
      </c>
      <c r="T83" s="13">
        <v>48</v>
      </c>
      <c r="U83" s="13">
        <v>16.224807134059315</v>
      </c>
      <c r="V83" s="13">
        <v>-0.22480713405931496</v>
      </c>
      <c r="W83" s="13">
        <v>-6.8453353160770461E-2</v>
      </c>
    </row>
    <row r="84" spans="1:23" x14ac:dyDescent="0.3">
      <c r="A84" s="40">
        <v>44576</v>
      </c>
      <c r="B84">
        <v>7</v>
      </c>
      <c r="C84">
        <v>14</v>
      </c>
      <c r="D84" s="11">
        <v>35</v>
      </c>
      <c r="E84" s="11"/>
      <c r="G84" s="40">
        <f t="shared" si="11"/>
        <v>44574</v>
      </c>
      <c r="H84">
        <f t="shared" si="12"/>
        <v>5</v>
      </c>
      <c r="I84" s="37">
        <v>18</v>
      </c>
      <c r="J84" s="11">
        <v>66</v>
      </c>
      <c r="M84" s="41">
        <v>44572</v>
      </c>
      <c r="N84">
        <v>3</v>
      </c>
      <c r="O84">
        <v>11</v>
      </c>
      <c r="P84">
        <v>59</v>
      </c>
      <c r="Q84">
        <f t="shared" si="13"/>
        <v>217</v>
      </c>
      <c r="T84" s="13">
        <v>49</v>
      </c>
      <c r="U84" s="13">
        <v>16.957752909826027</v>
      </c>
      <c r="V84" s="13">
        <v>4.2247090173972879E-2</v>
      </c>
      <c r="W84" s="13">
        <v>1.2864160186886435E-2</v>
      </c>
    </row>
    <row r="85" spans="1:23" x14ac:dyDescent="0.3">
      <c r="A85" s="40">
        <v>44576</v>
      </c>
      <c r="B85">
        <v>7</v>
      </c>
      <c r="C85">
        <v>15</v>
      </c>
      <c r="D85" s="11">
        <v>35</v>
      </c>
      <c r="E85" s="11"/>
      <c r="G85" s="40">
        <f t="shared" si="11"/>
        <v>44574</v>
      </c>
      <c r="H85">
        <f t="shared" si="12"/>
        <v>5</v>
      </c>
      <c r="I85" s="37">
        <v>19</v>
      </c>
      <c r="J85" s="11">
        <v>45</v>
      </c>
      <c r="M85" s="41">
        <v>44572</v>
      </c>
      <c r="N85">
        <v>3</v>
      </c>
      <c r="O85">
        <v>12</v>
      </c>
      <c r="P85">
        <v>76</v>
      </c>
      <c r="Q85">
        <f t="shared" si="13"/>
        <v>293</v>
      </c>
      <c r="T85" s="13">
        <v>50</v>
      </c>
      <c r="U85" s="13">
        <v>17.680926075249182</v>
      </c>
      <c r="V85" s="13">
        <v>0.31907392475081764</v>
      </c>
      <c r="W85" s="13">
        <v>9.7157415162803198E-2</v>
      </c>
    </row>
    <row r="86" spans="1:23" x14ac:dyDescent="0.3">
      <c r="A86" s="40">
        <v>44576</v>
      </c>
      <c r="B86">
        <v>7</v>
      </c>
      <c r="C86">
        <v>16</v>
      </c>
      <c r="D86" s="11">
        <v>40</v>
      </c>
      <c r="E86" s="11"/>
      <c r="G86" s="40">
        <f t="shared" si="11"/>
        <v>44574</v>
      </c>
      <c r="H86">
        <f t="shared" si="12"/>
        <v>5</v>
      </c>
      <c r="I86" s="37">
        <v>20</v>
      </c>
      <c r="J86" s="11">
        <v>40</v>
      </c>
      <c r="M86" s="41">
        <v>44572</v>
      </c>
      <c r="N86">
        <v>3</v>
      </c>
      <c r="O86">
        <v>13</v>
      </c>
      <c r="P86">
        <v>26</v>
      </c>
      <c r="Q86">
        <f t="shared" si="13"/>
        <v>319</v>
      </c>
      <c r="T86" s="13">
        <v>51</v>
      </c>
      <c r="U86" s="13">
        <v>18.071830488991427</v>
      </c>
      <c r="V86" s="13">
        <v>0.92816951100857281</v>
      </c>
      <c r="W86" s="13">
        <v>0.28262588549954787</v>
      </c>
    </row>
    <row r="87" spans="1:23" x14ac:dyDescent="0.3">
      <c r="A87" s="40">
        <v>44576</v>
      </c>
      <c r="B87">
        <v>7</v>
      </c>
      <c r="C87">
        <v>17</v>
      </c>
      <c r="D87" s="11">
        <v>89</v>
      </c>
      <c r="E87" s="11"/>
      <c r="G87" s="40">
        <f t="shared" si="11"/>
        <v>44574</v>
      </c>
      <c r="H87">
        <f t="shared" si="12"/>
        <v>5</v>
      </c>
      <c r="I87" s="37">
        <v>21</v>
      </c>
      <c r="J87" s="11">
        <v>47</v>
      </c>
      <c r="M87" s="41">
        <v>44572</v>
      </c>
      <c r="N87">
        <v>3</v>
      </c>
      <c r="O87">
        <v>14</v>
      </c>
      <c r="P87">
        <v>31</v>
      </c>
      <c r="Q87">
        <f t="shared" si="13"/>
        <v>350</v>
      </c>
      <c r="T87" s="13">
        <v>52</v>
      </c>
      <c r="U87" s="13">
        <v>18.511597954451453</v>
      </c>
      <c r="V87" s="13">
        <v>1.4884020455485469</v>
      </c>
      <c r="W87" s="13">
        <v>0.45321564769499428</v>
      </c>
    </row>
    <row r="88" spans="1:23" x14ac:dyDescent="0.3">
      <c r="A88" s="40">
        <v>44576</v>
      </c>
      <c r="B88">
        <v>7</v>
      </c>
      <c r="C88">
        <v>18</v>
      </c>
      <c r="D88" s="11">
        <v>89</v>
      </c>
      <c r="E88" s="11"/>
      <c r="G88" s="40">
        <f t="shared" si="11"/>
        <v>44574</v>
      </c>
      <c r="H88">
        <f t="shared" si="12"/>
        <v>5</v>
      </c>
      <c r="I88" s="37">
        <v>22</v>
      </c>
      <c r="J88" s="11">
        <v>54</v>
      </c>
      <c r="M88" s="41">
        <v>44572</v>
      </c>
      <c r="N88">
        <v>3</v>
      </c>
      <c r="O88">
        <v>15</v>
      </c>
      <c r="P88">
        <v>26</v>
      </c>
      <c r="Q88">
        <f t="shared" si="13"/>
        <v>376</v>
      </c>
      <c r="T88" s="13">
        <v>53</v>
      </c>
      <c r="U88" s="13">
        <v>19.039318913003484</v>
      </c>
      <c r="V88" s="13">
        <v>1.9606810869965159</v>
      </c>
      <c r="W88" s="13">
        <v>0.59702373523610408</v>
      </c>
    </row>
    <row r="89" spans="1:23" x14ac:dyDescent="0.3">
      <c r="A89" s="40">
        <v>44576</v>
      </c>
      <c r="B89">
        <v>7</v>
      </c>
      <c r="C89">
        <v>19</v>
      </c>
      <c r="D89" s="11">
        <v>50</v>
      </c>
      <c r="E89" s="11"/>
      <c r="G89" s="40">
        <f t="shared" si="11"/>
        <v>44574</v>
      </c>
      <c r="H89">
        <f t="shared" si="12"/>
        <v>5</v>
      </c>
      <c r="I89" s="37">
        <v>23</v>
      </c>
      <c r="J89" s="11">
        <v>50</v>
      </c>
      <c r="M89" s="41">
        <v>44572</v>
      </c>
      <c r="N89">
        <v>3</v>
      </c>
      <c r="O89">
        <v>16</v>
      </c>
      <c r="P89">
        <v>29</v>
      </c>
      <c r="Q89">
        <f t="shared" si="13"/>
        <v>405</v>
      </c>
      <c r="T89" s="13">
        <v>54</v>
      </c>
      <c r="U89" s="13">
        <v>13.576429730955601</v>
      </c>
      <c r="V89" s="13">
        <v>8.423570269044399</v>
      </c>
      <c r="W89" s="13">
        <v>2.5649614409003672</v>
      </c>
    </row>
    <row r="90" spans="1:23" x14ac:dyDescent="0.3">
      <c r="A90" s="40">
        <v>44576</v>
      </c>
      <c r="B90">
        <v>7</v>
      </c>
      <c r="C90">
        <v>20</v>
      </c>
      <c r="D90" s="11">
        <v>56</v>
      </c>
      <c r="E90" s="11"/>
      <c r="G90" s="40"/>
      <c r="I90" s="35">
        <v>44576</v>
      </c>
      <c r="J90" s="36">
        <v>825</v>
      </c>
      <c r="M90" s="41">
        <v>44572</v>
      </c>
      <c r="N90">
        <v>3</v>
      </c>
      <c r="O90">
        <v>17</v>
      </c>
      <c r="P90">
        <v>77</v>
      </c>
      <c r="Q90">
        <f t="shared" si="13"/>
        <v>482</v>
      </c>
      <c r="T90" s="13">
        <v>55</v>
      </c>
      <c r="U90" s="13">
        <v>14.123695910194746</v>
      </c>
      <c r="V90" s="13">
        <v>8.8763040898052541</v>
      </c>
      <c r="W90" s="13">
        <v>2.7028180451849573</v>
      </c>
    </row>
    <row r="91" spans="1:23" x14ac:dyDescent="0.3">
      <c r="A91" s="40">
        <v>44576</v>
      </c>
      <c r="B91">
        <v>7</v>
      </c>
      <c r="C91">
        <v>21</v>
      </c>
      <c r="D91" s="11">
        <v>69</v>
      </c>
      <c r="E91" s="11"/>
      <c r="G91" s="40"/>
      <c r="I91" s="38">
        <v>7</v>
      </c>
      <c r="J91" s="39">
        <v>825</v>
      </c>
      <c r="M91" s="41">
        <v>44572</v>
      </c>
      <c r="N91">
        <v>3</v>
      </c>
      <c r="O91">
        <v>18</v>
      </c>
      <c r="P91">
        <v>76</v>
      </c>
      <c r="Q91">
        <f t="shared" si="13"/>
        <v>558</v>
      </c>
      <c r="T91" s="13">
        <v>56</v>
      </c>
      <c r="U91" s="13">
        <v>14.153013741225413</v>
      </c>
      <c r="V91" s="13">
        <v>-4.1530137412254131</v>
      </c>
      <c r="W91" s="13">
        <v>-1.2645849407725067</v>
      </c>
    </row>
    <row r="92" spans="1:23" x14ac:dyDescent="0.3">
      <c r="A92" s="40">
        <v>44576</v>
      </c>
      <c r="B92">
        <v>7</v>
      </c>
      <c r="C92">
        <v>22</v>
      </c>
      <c r="D92" s="11">
        <v>64</v>
      </c>
      <c r="E92" s="11"/>
      <c r="G92" s="40">
        <f t="shared" ref="G92:G104" si="14">$I$90</f>
        <v>44576</v>
      </c>
      <c r="H92">
        <f t="shared" ref="H92:H104" si="15">$I$91</f>
        <v>7</v>
      </c>
      <c r="I92" s="37">
        <v>11</v>
      </c>
      <c r="J92" s="11">
        <v>82</v>
      </c>
      <c r="M92" s="41">
        <v>44572</v>
      </c>
      <c r="N92">
        <v>3</v>
      </c>
      <c r="O92">
        <v>19</v>
      </c>
      <c r="P92">
        <v>35</v>
      </c>
      <c r="Q92">
        <f t="shared" si="13"/>
        <v>593</v>
      </c>
      <c r="T92" s="13">
        <v>57</v>
      </c>
      <c r="U92" s="13">
        <v>14.729597751495227</v>
      </c>
      <c r="V92" s="13">
        <v>-3.729597751495227</v>
      </c>
      <c r="W92" s="13">
        <v>-1.1356555613726957</v>
      </c>
    </row>
    <row r="93" spans="1:23" x14ac:dyDescent="0.3">
      <c r="A93" s="40">
        <v>44576</v>
      </c>
      <c r="B93">
        <v>7</v>
      </c>
      <c r="C93">
        <v>23</v>
      </c>
      <c r="D93" s="11">
        <v>68</v>
      </c>
      <c r="E93" s="11"/>
      <c r="G93" s="40">
        <f t="shared" si="14"/>
        <v>44576</v>
      </c>
      <c r="H93">
        <f t="shared" si="15"/>
        <v>7</v>
      </c>
      <c r="I93" s="37">
        <v>12</v>
      </c>
      <c r="J93" s="11">
        <v>109</v>
      </c>
      <c r="M93" s="41">
        <v>44572</v>
      </c>
      <c r="N93">
        <v>3</v>
      </c>
      <c r="O93">
        <v>20</v>
      </c>
      <c r="P93">
        <v>41</v>
      </c>
      <c r="Q93">
        <f t="shared" si="13"/>
        <v>634</v>
      </c>
      <c r="T93" s="13">
        <v>58</v>
      </c>
      <c r="U93" s="13">
        <v>15.472316137605493</v>
      </c>
      <c r="V93" s="13">
        <v>-3.4723161376054925</v>
      </c>
      <c r="W93" s="13">
        <v>-1.0573137896532976</v>
      </c>
    </row>
    <row r="94" spans="1:23" x14ac:dyDescent="0.3">
      <c r="A94" s="40">
        <v>44577</v>
      </c>
      <c r="B94">
        <v>1</v>
      </c>
      <c r="C94">
        <v>10</v>
      </c>
      <c r="D94" s="11">
        <v>1</v>
      </c>
      <c r="E94" s="11"/>
      <c r="G94" s="40">
        <f t="shared" si="14"/>
        <v>44576</v>
      </c>
      <c r="H94">
        <f t="shared" si="15"/>
        <v>7</v>
      </c>
      <c r="I94" s="37">
        <v>13</v>
      </c>
      <c r="J94" s="11">
        <v>39</v>
      </c>
      <c r="M94" s="41">
        <v>44572</v>
      </c>
      <c r="N94">
        <v>3</v>
      </c>
      <c r="O94">
        <v>21</v>
      </c>
      <c r="P94">
        <v>51</v>
      </c>
      <c r="Q94">
        <f>P94</f>
        <v>51</v>
      </c>
      <c r="T94" s="13">
        <v>59</v>
      </c>
      <c r="U94" s="13">
        <v>15.785039668599289</v>
      </c>
      <c r="V94" s="13">
        <v>-2.7850396685992891</v>
      </c>
      <c r="W94" s="13">
        <v>-0.84803938629047615</v>
      </c>
    </row>
    <row r="95" spans="1:23" x14ac:dyDescent="0.3">
      <c r="A95" s="40">
        <v>44577</v>
      </c>
      <c r="B95">
        <v>1</v>
      </c>
      <c r="C95">
        <v>11</v>
      </c>
      <c r="D95" s="11">
        <v>81</v>
      </c>
      <c r="E95" s="11"/>
      <c r="G95" s="40">
        <f t="shared" si="14"/>
        <v>44576</v>
      </c>
      <c r="H95">
        <f t="shared" si="15"/>
        <v>7</v>
      </c>
      <c r="I95" s="37">
        <v>14</v>
      </c>
      <c r="J95" s="11">
        <v>35</v>
      </c>
      <c r="M95" s="41">
        <v>44572</v>
      </c>
      <c r="N95">
        <v>3</v>
      </c>
      <c r="O95">
        <v>22</v>
      </c>
      <c r="P95">
        <v>52</v>
      </c>
      <c r="Q95">
        <f>Q94+P95</f>
        <v>103</v>
      </c>
      <c r="T95" s="13">
        <v>60</v>
      </c>
      <c r="U95" s="13">
        <v>16.097763199593086</v>
      </c>
      <c r="V95" s="13">
        <v>-2.0977631995930857</v>
      </c>
      <c r="W95" s="13">
        <v>-0.63876498292765471</v>
      </c>
    </row>
    <row r="96" spans="1:23" x14ac:dyDescent="0.3">
      <c r="A96" s="40">
        <v>44577</v>
      </c>
      <c r="B96">
        <v>1</v>
      </c>
      <c r="C96">
        <v>12</v>
      </c>
      <c r="D96" s="11">
        <v>98</v>
      </c>
      <c r="E96" s="11"/>
      <c r="G96" s="40">
        <f t="shared" si="14"/>
        <v>44576</v>
      </c>
      <c r="H96">
        <f t="shared" si="15"/>
        <v>7</v>
      </c>
      <c r="I96" s="37">
        <v>15</v>
      </c>
      <c r="J96" s="11">
        <v>35</v>
      </c>
      <c r="M96" s="41">
        <v>44572</v>
      </c>
      <c r="N96">
        <v>3</v>
      </c>
      <c r="O96">
        <v>23</v>
      </c>
      <c r="P96">
        <v>55</v>
      </c>
      <c r="Q96">
        <f t="shared" ref="Q96:Q107" si="16">Q95+P96</f>
        <v>158</v>
      </c>
      <c r="T96" s="13">
        <v>61</v>
      </c>
      <c r="U96" s="13">
        <v>16.410486730586882</v>
      </c>
      <c r="V96" s="13">
        <v>-1.4104867305868822</v>
      </c>
      <c r="W96" s="13">
        <v>-0.42949057956483327</v>
      </c>
    </row>
    <row r="97" spans="1:23" x14ac:dyDescent="0.3">
      <c r="A97" s="40">
        <v>44577</v>
      </c>
      <c r="B97">
        <v>1</v>
      </c>
      <c r="C97">
        <v>13</v>
      </c>
      <c r="D97" s="11">
        <v>45</v>
      </c>
      <c r="E97" s="11"/>
      <c r="G97" s="40">
        <f t="shared" si="14"/>
        <v>44576</v>
      </c>
      <c r="H97">
        <f t="shared" si="15"/>
        <v>7</v>
      </c>
      <c r="I97" s="37">
        <v>16</v>
      </c>
      <c r="J97" s="11">
        <v>40</v>
      </c>
      <c r="M97" s="41">
        <v>44579</v>
      </c>
      <c r="N97">
        <v>3</v>
      </c>
      <c r="O97">
        <v>11</v>
      </c>
      <c r="P97">
        <v>65</v>
      </c>
      <c r="Q97">
        <f t="shared" si="16"/>
        <v>223</v>
      </c>
      <c r="T97" s="13">
        <v>62</v>
      </c>
      <c r="U97" s="13">
        <v>16.713437651237122</v>
      </c>
      <c r="V97" s="13">
        <v>-0.71343765123712188</v>
      </c>
      <c r="W97" s="13">
        <v>-0.21724043457375192</v>
      </c>
    </row>
    <row r="98" spans="1:23" x14ac:dyDescent="0.3">
      <c r="A98" s="40">
        <v>44577</v>
      </c>
      <c r="B98">
        <v>1</v>
      </c>
      <c r="C98">
        <v>14</v>
      </c>
      <c r="D98" s="11">
        <v>35</v>
      </c>
      <c r="E98" s="11"/>
      <c r="G98" s="40">
        <f t="shared" si="14"/>
        <v>44576</v>
      </c>
      <c r="H98">
        <f t="shared" si="15"/>
        <v>7</v>
      </c>
      <c r="I98" s="43">
        <v>17</v>
      </c>
      <c r="J98" s="44">
        <v>89</v>
      </c>
      <c r="M98" s="41">
        <v>44579</v>
      </c>
      <c r="N98">
        <v>3</v>
      </c>
      <c r="O98">
        <v>12</v>
      </c>
      <c r="P98">
        <v>71</v>
      </c>
      <c r="Q98">
        <f t="shared" si="16"/>
        <v>294</v>
      </c>
      <c r="T98" s="13">
        <v>63</v>
      </c>
      <c r="U98" s="13">
        <v>17.40729298562961</v>
      </c>
      <c r="V98" s="13">
        <v>-0.40729298562960992</v>
      </c>
      <c r="W98" s="13">
        <v>-0.12401995471305664</v>
      </c>
    </row>
    <row r="99" spans="1:23" x14ac:dyDescent="0.3">
      <c r="A99" s="40">
        <v>44577</v>
      </c>
      <c r="B99">
        <v>1</v>
      </c>
      <c r="C99">
        <v>15</v>
      </c>
      <c r="D99" s="11">
        <v>43</v>
      </c>
      <c r="E99" s="11"/>
      <c r="G99" s="40">
        <f t="shared" si="14"/>
        <v>44576</v>
      </c>
      <c r="H99">
        <f t="shared" si="15"/>
        <v>7</v>
      </c>
      <c r="I99" s="37">
        <v>18</v>
      </c>
      <c r="J99" s="11">
        <v>89</v>
      </c>
      <c r="M99" s="41">
        <v>44579</v>
      </c>
      <c r="N99">
        <v>3</v>
      </c>
      <c r="O99">
        <v>13</v>
      </c>
      <c r="P99">
        <v>31</v>
      </c>
      <c r="Q99">
        <f t="shared" si="16"/>
        <v>325</v>
      </c>
      <c r="T99" s="13">
        <v>64</v>
      </c>
      <c r="U99" s="13">
        <v>18.130466151052765</v>
      </c>
      <c r="V99" s="13">
        <v>-0.13046615105276516</v>
      </c>
      <c r="W99" s="13">
        <v>-3.9726699737139881E-2</v>
      </c>
    </row>
    <row r="100" spans="1:23" x14ac:dyDescent="0.3">
      <c r="A100" s="40">
        <v>44577</v>
      </c>
      <c r="B100">
        <v>1</v>
      </c>
      <c r="C100">
        <v>16</v>
      </c>
      <c r="D100" s="11">
        <v>40</v>
      </c>
      <c r="E100" s="11"/>
      <c r="G100" s="40">
        <f t="shared" si="14"/>
        <v>44576</v>
      </c>
      <c r="H100">
        <f t="shared" si="15"/>
        <v>7</v>
      </c>
      <c r="I100" s="37">
        <v>19</v>
      </c>
      <c r="J100" s="11">
        <v>50</v>
      </c>
      <c r="M100" s="41">
        <v>44579</v>
      </c>
      <c r="N100">
        <v>3</v>
      </c>
      <c r="O100">
        <v>14</v>
      </c>
      <c r="P100">
        <v>33</v>
      </c>
      <c r="Q100">
        <f t="shared" si="16"/>
        <v>358</v>
      </c>
      <c r="T100" s="13">
        <v>65</v>
      </c>
      <c r="U100" s="13">
        <v>18.560461006169234</v>
      </c>
      <c r="V100" s="13">
        <v>0.43953899383076589</v>
      </c>
      <c r="W100" s="13">
        <v>0.1338388040865664</v>
      </c>
    </row>
    <row r="101" spans="1:23" x14ac:dyDescent="0.3">
      <c r="A101" s="40">
        <v>44577</v>
      </c>
      <c r="B101">
        <v>1</v>
      </c>
      <c r="C101">
        <v>17</v>
      </c>
      <c r="D101" s="11">
        <v>86</v>
      </c>
      <c r="E101" s="11"/>
      <c r="G101" s="40">
        <f t="shared" si="14"/>
        <v>44576</v>
      </c>
      <c r="H101">
        <f t="shared" si="15"/>
        <v>7</v>
      </c>
      <c r="I101" s="37">
        <v>20</v>
      </c>
      <c r="J101" s="11">
        <v>56</v>
      </c>
      <c r="M101" s="41">
        <v>44579</v>
      </c>
      <c r="N101">
        <v>3</v>
      </c>
      <c r="O101">
        <v>15</v>
      </c>
      <c r="P101">
        <v>29</v>
      </c>
      <c r="Q101">
        <f t="shared" si="16"/>
        <v>387</v>
      </c>
      <c r="T101" s="13">
        <v>66</v>
      </c>
      <c r="U101" s="13">
        <v>19.019773692316374</v>
      </c>
      <c r="V101" s="13">
        <v>0.98022630768362617</v>
      </c>
      <c r="W101" s="13">
        <v>0.29847708302549308</v>
      </c>
    </row>
    <row r="102" spans="1:23" x14ac:dyDescent="0.3">
      <c r="A102" s="40">
        <v>44577</v>
      </c>
      <c r="B102">
        <v>1</v>
      </c>
      <c r="C102">
        <v>18</v>
      </c>
      <c r="D102" s="11">
        <v>94</v>
      </c>
      <c r="E102" s="11"/>
      <c r="G102" s="40">
        <f t="shared" si="14"/>
        <v>44576</v>
      </c>
      <c r="H102">
        <f t="shared" si="15"/>
        <v>7</v>
      </c>
      <c r="I102" s="37">
        <v>21</v>
      </c>
      <c r="J102" s="11">
        <v>69</v>
      </c>
      <c r="M102" s="41">
        <v>44579</v>
      </c>
      <c r="N102">
        <v>3</v>
      </c>
      <c r="O102">
        <v>16</v>
      </c>
      <c r="P102">
        <v>35</v>
      </c>
      <c r="Q102">
        <f t="shared" si="16"/>
        <v>422</v>
      </c>
      <c r="T102" s="13">
        <v>67</v>
      </c>
      <c r="U102" s="13">
        <v>13.576429730955601</v>
      </c>
      <c r="V102" s="13">
        <v>7.423570269044399</v>
      </c>
      <c r="W102" s="13">
        <v>2.2604633054332375</v>
      </c>
    </row>
    <row r="103" spans="1:23" x14ac:dyDescent="0.3">
      <c r="A103" s="40">
        <v>44577</v>
      </c>
      <c r="B103">
        <v>1</v>
      </c>
      <c r="C103">
        <v>19</v>
      </c>
      <c r="D103" s="11">
        <v>49</v>
      </c>
      <c r="E103" s="11"/>
      <c r="G103" s="40">
        <f t="shared" si="14"/>
        <v>44576</v>
      </c>
      <c r="H103">
        <f t="shared" si="15"/>
        <v>7</v>
      </c>
      <c r="I103" s="37">
        <v>22</v>
      </c>
      <c r="J103" s="11">
        <v>64</v>
      </c>
      <c r="M103" s="41">
        <v>44579</v>
      </c>
      <c r="N103">
        <v>3</v>
      </c>
      <c r="O103">
        <v>17</v>
      </c>
      <c r="P103">
        <v>74</v>
      </c>
      <c r="Q103">
        <f t="shared" si="16"/>
        <v>496</v>
      </c>
      <c r="T103" s="13">
        <v>68</v>
      </c>
      <c r="U103" s="13">
        <v>14.123695910194746</v>
      </c>
      <c r="V103" s="13">
        <v>7.8763040898052541</v>
      </c>
      <c r="W103" s="13">
        <v>2.3983199097178276</v>
      </c>
    </row>
    <row r="104" spans="1:23" x14ac:dyDescent="0.3">
      <c r="A104" s="40">
        <v>44577</v>
      </c>
      <c r="B104">
        <v>1</v>
      </c>
      <c r="C104">
        <v>20</v>
      </c>
      <c r="D104" s="11">
        <v>53</v>
      </c>
      <c r="E104" s="11"/>
      <c r="G104" s="40">
        <f t="shared" si="14"/>
        <v>44576</v>
      </c>
      <c r="H104">
        <f t="shared" si="15"/>
        <v>7</v>
      </c>
      <c r="I104" s="37">
        <v>23</v>
      </c>
      <c r="J104" s="11">
        <v>68</v>
      </c>
      <c r="M104" s="41">
        <v>44579</v>
      </c>
      <c r="N104">
        <v>3</v>
      </c>
      <c r="O104">
        <v>18</v>
      </c>
      <c r="P104">
        <v>72</v>
      </c>
      <c r="Q104">
        <f t="shared" si="16"/>
        <v>568</v>
      </c>
      <c r="T104" s="13">
        <v>69</v>
      </c>
      <c r="U104" s="13">
        <v>14.631871648059665</v>
      </c>
      <c r="V104" s="13">
        <v>8.3681283519403351</v>
      </c>
      <c r="W104" s="13">
        <v>2.5480794805154563</v>
      </c>
    </row>
    <row r="105" spans="1:23" x14ac:dyDescent="0.3">
      <c r="A105" s="40">
        <v>44577</v>
      </c>
      <c r="B105">
        <v>1</v>
      </c>
      <c r="C105">
        <v>21</v>
      </c>
      <c r="D105" s="11">
        <v>62</v>
      </c>
      <c r="E105" s="11"/>
      <c r="G105" s="40"/>
      <c r="I105" s="35">
        <v>44577</v>
      </c>
      <c r="J105" s="36">
        <v>815</v>
      </c>
      <c r="M105" s="41">
        <v>44579</v>
      </c>
      <c r="N105">
        <v>3</v>
      </c>
      <c r="O105">
        <v>19</v>
      </c>
      <c r="P105">
        <v>39</v>
      </c>
      <c r="Q105">
        <f t="shared" si="16"/>
        <v>607</v>
      </c>
      <c r="T105" s="13">
        <v>70</v>
      </c>
      <c r="U105" s="13">
        <v>15.208455658329477</v>
      </c>
      <c r="V105" s="13">
        <v>-4.208455658329477</v>
      </c>
      <c r="W105" s="13">
        <v>-1.2814669011574173</v>
      </c>
    </row>
    <row r="106" spans="1:23" x14ac:dyDescent="0.3">
      <c r="A106" s="40">
        <v>44577</v>
      </c>
      <c r="B106">
        <v>1</v>
      </c>
      <c r="C106">
        <v>22</v>
      </c>
      <c r="D106" s="11">
        <v>63</v>
      </c>
      <c r="E106" s="11"/>
      <c r="G106" s="40"/>
      <c r="I106" s="38">
        <v>1</v>
      </c>
      <c r="J106" s="39">
        <v>815</v>
      </c>
      <c r="M106" s="41">
        <v>44579</v>
      </c>
      <c r="N106">
        <v>3</v>
      </c>
      <c r="O106">
        <v>20</v>
      </c>
      <c r="P106">
        <v>40</v>
      </c>
      <c r="Q106">
        <f t="shared" si="16"/>
        <v>647</v>
      </c>
      <c r="T106" s="13">
        <v>71</v>
      </c>
      <c r="U106" s="13">
        <v>15.951174044439744</v>
      </c>
      <c r="V106" s="13">
        <v>-3.9511740444397443</v>
      </c>
      <c r="W106" s="13">
        <v>-1.2031251294380199</v>
      </c>
    </row>
    <row r="107" spans="1:23" x14ac:dyDescent="0.3">
      <c r="A107" s="40">
        <v>44577</v>
      </c>
      <c r="B107">
        <v>1</v>
      </c>
      <c r="C107">
        <v>23</v>
      </c>
      <c r="D107" s="11">
        <v>65</v>
      </c>
      <c r="E107" s="11"/>
      <c r="G107" s="40">
        <f t="shared" ref="G107:G120" si="17">$I$105</f>
        <v>44577</v>
      </c>
      <c r="H107">
        <f t="shared" ref="H107:H120" si="18">$I$106</f>
        <v>1</v>
      </c>
      <c r="I107" s="37">
        <v>10</v>
      </c>
      <c r="J107" s="11">
        <v>1</v>
      </c>
      <c r="M107" s="41">
        <v>44579</v>
      </c>
      <c r="N107">
        <v>3</v>
      </c>
      <c r="O107">
        <v>21</v>
      </c>
      <c r="P107">
        <v>55</v>
      </c>
      <c r="Q107">
        <f t="shared" si="16"/>
        <v>702</v>
      </c>
      <c r="T107" s="13">
        <v>72</v>
      </c>
      <c r="U107" s="13">
        <v>16.205261913372205</v>
      </c>
      <c r="V107" s="13">
        <v>-3.2052619133722047</v>
      </c>
      <c r="W107" s="13">
        <v>-0.97599627630564068</v>
      </c>
    </row>
    <row r="108" spans="1:23" x14ac:dyDescent="0.3">
      <c r="A108" s="40">
        <v>44578</v>
      </c>
      <c r="B108">
        <v>2</v>
      </c>
      <c r="C108">
        <v>10</v>
      </c>
      <c r="D108" s="11">
        <v>3</v>
      </c>
      <c r="E108" s="11"/>
      <c r="G108" s="40">
        <f t="shared" si="17"/>
        <v>44577</v>
      </c>
      <c r="H108">
        <f t="shared" si="18"/>
        <v>1</v>
      </c>
      <c r="I108" s="43">
        <v>11</v>
      </c>
      <c r="J108" s="44">
        <v>81</v>
      </c>
      <c r="M108" s="41">
        <v>44579</v>
      </c>
      <c r="N108">
        <v>3</v>
      </c>
      <c r="O108">
        <v>22</v>
      </c>
      <c r="P108">
        <v>47</v>
      </c>
      <c r="Q108">
        <f>P108</f>
        <v>47</v>
      </c>
      <c r="T108" s="13">
        <v>73</v>
      </c>
      <c r="U108" s="13">
        <v>16.508212834022444</v>
      </c>
      <c r="V108" s="13">
        <v>-2.5082128340224443</v>
      </c>
      <c r="W108" s="13">
        <v>-0.76374613131455937</v>
      </c>
    </row>
    <row r="109" spans="1:23" x14ac:dyDescent="0.3">
      <c r="A109" s="40">
        <v>44578</v>
      </c>
      <c r="B109">
        <v>2</v>
      </c>
      <c r="C109">
        <v>11</v>
      </c>
      <c r="D109" s="11">
        <v>59</v>
      </c>
      <c r="E109" s="11"/>
      <c r="G109" s="40">
        <f t="shared" si="17"/>
        <v>44577</v>
      </c>
      <c r="H109">
        <f t="shared" si="18"/>
        <v>1</v>
      </c>
      <c r="I109" s="37">
        <v>12</v>
      </c>
      <c r="J109" s="11">
        <v>98</v>
      </c>
      <c r="M109" s="41">
        <v>44579</v>
      </c>
      <c r="N109">
        <v>3</v>
      </c>
      <c r="O109">
        <v>23</v>
      </c>
      <c r="P109">
        <v>47</v>
      </c>
      <c r="Q109">
        <f>Q108+P109</f>
        <v>94</v>
      </c>
      <c r="T109" s="13">
        <v>74</v>
      </c>
      <c r="U109" s="13">
        <v>16.762300702954903</v>
      </c>
      <c r="V109" s="13">
        <v>-1.7623007029549029</v>
      </c>
      <c r="W109" s="13">
        <v>-0.53661727818217986</v>
      </c>
    </row>
    <row r="110" spans="1:23" x14ac:dyDescent="0.3">
      <c r="A110" s="40">
        <v>44578</v>
      </c>
      <c r="B110">
        <v>2</v>
      </c>
      <c r="C110">
        <v>12</v>
      </c>
      <c r="D110" s="11">
        <v>76</v>
      </c>
      <c r="E110" s="11"/>
      <c r="G110" s="40">
        <f t="shared" si="17"/>
        <v>44577</v>
      </c>
      <c r="H110">
        <f t="shared" si="18"/>
        <v>1</v>
      </c>
      <c r="I110" s="37">
        <v>13</v>
      </c>
      <c r="J110" s="11">
        <v>45</v>
      </c>
      <c r="M110" s="41">
        <v>44573</v>
      </c>
      <c r="N110">
        <v>4</v>
      </c>
      <c r="O110">
        <v>11</v>
      </c>
      <c r="P110">
        <v>62</v>
      </c>
      <c r="Q110">
        <f t="shared" ref="Q110:Q121" si="19">Q109+P110</f>
        <v>156</v>
      </c>
      <c r="T110" s="13">
        <v>75</v>
      </c>
      <c r="U110" s="13">
        <v>17.045706402918032</v>
      </c>
      <c r="V110" s="13">
        <v>-1.0457064029180323</v>
      </c>
      <c r="W110" s="13">
        <v>-0.31841564993457983</v>
      </c>
    </row>
    <row r="111" spans="1:23" x14ac:dyDescent="0.3">
      <c r="A111" s="40">
        <v>44578</v>
      </c>
      <c r="B111">
        <v>2</v>
      </c>
      <c r="C111">
        <v>13</v>
      </c>
      <c r="D111" s="11">
        <v>32</v>
      </c>
      <c r="E111" s="11"/>
      <c r="G111" s="40">
        <f t="shared" si="17"/>
        <v>44577</v>
      </c>
      <c r="H111">
        <f t="shared" si="18"/>
        <v>1</v>
      </c>
      <c r="I111" s="37">
        <v>14</v>
      </c>
      <c r="J111" s="11">
        <v>35</v>
      </c>
      <c r="M111" s="41">
        <v>44573</v>
      </c>
      <c r="N111">
        <v>4</v>
      </c>
      <c r="O111">
        <v>12</v>
      </c>
      <c r="P111">
        <v>74</v>
      </c>
      <c r="Q111">
        <f t="shared" si="19"/>
        <v>230</v>
      </c>
      <c r="T111" s="13">
        <v>76</v>
      </c>
      <c r="U111" s="13">
        <v>17.798197399371855</v>
      </c>
      <c r="V111" s="13">
        <v>-0.79819739937185474</v>
      </c>
      <c r="W111" s="13">
        <v>-0.24304961984344159</v>
      </c>
    </row>
    <row r="112" spans="1:23" x14ac:dyDescent="0.3">
      <c r="A112" s="40">
        <v>44578</v>
      </c>
      <c r="B112">
        <v>2</v>
      </c>
      <c r="C112">
        <v>14</v>
      </c>
      <c r="D112" s="11">
        <v>32</v>
      </c>
      <c r="E112" s="11"/>
      <c r="G112" s="40">
        <f t="shared" si="17"/>
        <v>44577</v>
      </c>
      <c r="H112">
        <f t="shared" si="18"/>
        <v>1</v>
      </c>
      <c r="I112" s="37">
        <v>15</v>
      </c>
      <c r="J112" s="11">
        <v>43</v>
      </c>
      <c r="M112" s="41">
        <v>44573</v>
      </c>
      <c r="N112">
        <v>4</v>
      </c>
      <c r="O112">
        <v>13</v>
      </c>
      <c r="P112">
        <v>32</v>
      </c>
      <c r="Q112">
        <f t="shared" si="19"/>
        <v>262</v>
      </c>
      <c r="T112" s="13">
        <v>77</v>
      </c>
      <c r="U112" s="13">
        <v>18.54091578548212</v>
      </c>
      <c r="V112" s="13">
        <v>-0.54091578548212027</v>
      </c>
      <c r="W112" s="13">
        <v>-0.16470784812404349</v>
      </c>
    </row>
    <row r="113" spans="1:23" x14ac:dyDescent="0.3">
      <c r="A113" s="40">
        <v>44578</v>
      </c>
      <c r="B113">
        <v>2</v>
      </c>
      <c r="C113">
        <v>15</v>
      </c>
      <c r="D113" s="11">
        <v>32</v>
      </c>
      <c r="E113" s="11"/>
      <c r="G113" s="40">
        <f t="shared" si="17"/>
        <v>44577</v>
      </c>
      <c r="H113">
        <f t="shared" si="18"/>
        <v>1</v>
      </c>
      <c r="I113" s="37">
        <v>16</v>
      </c>
      <c r="J113" s="11">
        <v>40</v>
      </c>
      <c r="M113" s="41">
        <v>44573</v>
      </c>
      <c r="N113">
        <v>4</v>
      </c>
      <c r="O113">
        <v>14</v>
      </c>
      <c r="P113">
        <v>31</v>
      </c>
      <c r="Q113">
        <f t="shared" si="19"/>
        <v>293</v>
      </c>
      <c r="T113" s="13">
        <v>78</v>
      </c>
      <c r="U113" s="13">
        <v>18.882957147506588</v>
      </c>
      <c r="V113" s="13">
        <v>0.1170428524934124</v>
      </c>
      <c r="W113" s="13">
        <v>3.5639330353998362E-2</v>
      </c>
    </row>
    <row r="114" spans="1:23" x14ac:dyDescent="0.3">
      <c r="A114" s="40">
        <v>44578</v>
      </c>
      <c r="B114">
        <v>2</v>
      </c>
      <c r="C114">
        <v>16</v>
      </c>
      <c r="D114" s="11">
        <v>31</v>
      </c>
      <c r="E114" s="11"/>
      <c r="G114" s="40">
        <f t="shared" si="17"/>
        <v>44577</v>
      </c>
      <c r="H114">
        <f t="shared" si="18"/>
        <v>1</v>
      </c>
      <c r="I114" s="37">
        <v>17</v>
      </c>
      <c r="J114" s="11">
        <v>86</v>
      </c>
      <c r="M114" s="41">
        <v>44573</v>
      </c>
      <c r="N114">
        <v>4</v>
      </c>
      <c r="O114">
        <v>15</v>
      </c>
      <c r="P114">
        <v>28</v>
      </c>
      <c r="Q114">
        <f t="shared" si="19"/>
        <v>321</v>
      </c>
      <c r="T114" s="13">
        <v>79</v>
      </c>
      <c r="U114" s="13">
        <v>19.283634171592389</v>
      </c>
      <c r="V114" s="13">
        <v>0.71636582840761065</v>
      </c>
      <c r="W114" s="13">
        <v>0.21813205906248317</v>
      </c>
    </row>
    <row r="115" spans="1:23" x14ac:dyDescent="0.3">
      <c r="A115" s="40">
        <v>44578</v>
      </c>
      <c r="B115">
        <v>2</v>
      </c>
      <c r="C115">
        <v>17</v>
      </c>
      <c r="D115" s="11">
        <v>71</v>
      </c>
      <c r="E115" s="11"/>
      <c r="G115" s="40">
        <f t="shared" si="17"/>
        <v>44577</v>
      </c>
      <c r="H115">
        <f t="shared" si="18"/>
        <v>1</v>
      </c>
      <c r="I115" s="37">
        <v>18</v>
      </c>
      <c r="J115" s="11">
        <v>94</v>
      </c>
      <c r="M115" s="41">
        <v>44573</v>
      </c>
      <c r="N115">
        <v>4</v>
      </c>
      <c r="O115">
        <v>16</v>
      </c>
      <c r="P115">
        <v>36</v>
      </c>
      <c r="Q115">
        <f t="shared" si="19"/>
        <v>357</v>
      </c>
      <c r="T115" s="13">
        <v>80</v>
      </c>
      <c r="U115" s="13">
        <v>13.586202341299158</v>
      </c>
      <c r="V115" s="13">
        <v>7.4137976587008421</v>
      </c>
      <c r="W115" s="13">
        <v>2.2574875638049776</v>
      </c>
    </row>
    <row r="116" spans="1:23" x14ac:dyDescent="0.3">
      <c r="A116" s="40">
        <v>44578</v>
      </c>
      <c r="B116">
        <v>2</v>
      </c>
      <c r="C116">
        <v>18</v>
      </c>
      <c r="D116" s="11">
        <v>74</v>
      </c>
      <c r="E116" s="11"/>
      <c r="G116" s="40">
        <f t="shared" si="17"/>
        <v>44577</v>
      </c>
      <c r="H116">
        <f t="shared" si="18"/>
        <v>1</v>
      </c>
      <c r="I116" s="37">
        <v>19</v>
      </c>
      <c r="J116" s="11">
        <v>49</v>
      </c>
      <c r="M116" s="41">
        <v>44573</v>
      </c>
      <c r="N116">
        <v>4</v>
      </c>
      <c r="O116">
        <v>17</v>
      </c>
      <c r="P116">
        <v>70</v>
      </c>
      <c r="Q116">
        <f t="shared" si="19"/>
        <v>427</v>
      </c>
      <c r="T116" s="13">
        <v>81</v>
      </c>
      <c r="U116" s="13">
        <v>14.094378079164077</v>
      </c>
      <c r="V116" s="13">
        <v>7.9056219208359231</v>
      </c>
      <c r="W116" s="13">
        <v>2.4072471346026063</v>
      </c>
    </row>
    <row r="117" spans="1:23" x14ac:dyDescent="0.3">
      <c r="A117" s="40">
        <v>44578</v>
      </c>
      <c r="B117">
        <v>2</v>
      </c>
      <c r="C117">
        <v>19</v>
      </c>
      <c r="D117" s="11">
        <v>44</v>
      </c>
      <c r="E117" s="11"/>
      <c r="G117" s="40">
        <f t="shared" si="17"/>
        <v>44577</v>
      </c>
      <c r="H117">
        <f t="shared" si="18"/>
        <v>1</v>
      </c>
      <c r="I117" s="37">
        <v>20</v>
      </c>
      <c r="J117" s="11">
        <v>53</v>
      </c>
      <c r="M117" s="41">
        <v>44573</v>
      </c>
      <c r="N117">
        <v>4</v>
      </c>
      <c r="O117">
        <v>18</v>
      </c>
      <c r="P117">
        <v>73</v>
      </c>
      <c r="Q117">
        <f t="shared" si="19"/>
        <v>500</v>
      </c>
      <c r="T117" s="13">
        <v>82</v>
      </c>
      <c r="U117" s="13">
        <v>14.631871648059665</v>
      </c>
      <c r="V117" s="13">
        <v>8.3681283519403351</v>
      </c>
      <c r="W117" s="13">
        <v>2.5480794805154563</v>
      </c>
    </row>
    <row r="118" spans="1:23" x14ac:dyDescent="0.3">
      <c r="A118" s="40">
        <v>44578</v>
      </c>
      <c r="B118">
        <v>2</v>
      </c>
      <c r="C118">
        <v>20</v>
      </c>
      <c r="D118" s="11">
        <v>47</v>
      </c>
      <c r="E118" s="11"/>
      <c r="G118" s="40">
        <f t="shared" si="17"/>
        <v>44577</v>
      </c>
      <c r="H118">
        <f t="shared" si="18"/>
        <v>1</v>
      </c>
      <c r="I118" s="37">
        <v>21</v>
      </c>
      <c r="J118" s="11">
        <v>62</v>
      </c>
      <c r="M118" s="41">
        <v>44573</v>
      </c>
      <c r="N118">
        <v>4</v>
      </c>
      <c r="O118">
        <v>19</v>
      </c>
      <c r="P118">
        <v>48</v>
      </c>
      <c r="Q118">
        <f t="shared" si="19"/>
        <v>548</v>
      </c>
      <c r="T118" s="13">
        <v>83</v>
      </c>
      <c r="U118" s="13">
        <v>15.267091320390815</v>
      </c>
      <c r="V118" s="13">
        <v>-4.267091320390815</v>
      </c>
      <c r="W118" s="13">
        <v>-1.2993213509269754</v>
      </c>
    </row>
    <row r="119" spans="1:23" x14ac:dyDescent="0.3">
      <c r="A119" s="40">
        <v>44578</v>
      </c>
      <c r="B119">
        <v>2</v>
      </c>
      <c r="C119">
        <v>21</v>
      </c>
      <c r="D119" s="11">
        <v>50</v>
      </c>
      <c r="E119" s="11"/>
      <c r="G119" s="40">
        <f t="shared" si="17"/>
        <v>44577</v>
      </c>
      <c r="H119">
        <f t="shared" si="18"/>
        <v>1</v>
      </c>
      <c r="I119" s="37">
        <v>22</v>
      </c>
      <c r="J119" s="11">
        <v>63</v>
      </c>
      <c r="M119" s="41">
        <v>44573</v>
      </c>
      <c r="N119">
        <v>4</v>
      </c>
      <c r="O119">
        <v>20</v>
      </c>
      <c r="P119">
        <v>45</v>
      </c>
      <c r="Q119">
        <f t="shared" si="19"/>
        <v>593</v>
      </c>
      <c r="T119" s="13">
        <v>84</v>
      </c>
      <c r="U119" s="13">
        <v>15.960946654783299</v>
      </c>
      <c r="V119" s="13">
        <v>-3.9609466547832994</v>
      </c>
      <c r="W119" s="13">
        <v>-1.2061008710662791</v>
      </c>
    </row>
    <row r="120" spans="1:23" x14ac:dyDescent="0.3">
      <c r="A120" s="40">
        <v>44578</v>
      </c>
      <c r="B120">
        <v>2</v>
      </c>
      <c r="C120">
        <v>22</v>
      </c>
      <c r="D120" s="11">
        <v>56</v>
      </c>
      <c r="E120" s="11"/>
      <c r="G120" s="40">
        <f t="shared" si="17"/>
        <v>44577</v>
      </c>
      <c r="H120">
        <f t="shared" si="18"/>
        <v>1</v>
      </c>
      <c r="I120" s="37">
        <v>23</v>
      </c>
      <c r="J120" s="11">
        <v>65</v>
      </c>
      <c r="M120" s="41">
        <v>44573</v>
      </c>
      <c r="N120">
        <v>4</v>
      </c>
      <c r="O120">
        <v>21</v>
      </c>
      <c r="P120">
        <v>48</v>
      </c>
      <c r="Q120">
        <f t="shared" si="19"/>
        <v>641</v>
      </c>
      <c r="T120" s="13">
        <v>85</v>
      </c>
      <c r="U120" s="13">
        <v>16.263897575433539</v>
      </c>
      <c r="V120" s="13">
        <v>-3.2638975754335391</v>
      </c>
      <c r="W120" s="13">
        <v>-0.99385072607519775</v>
      </c>
    </row>
    <row r="121" spans="1:23" x14ac:dyDescent="0.3">
      <c r="A121" s="40">
        <v>44578</v>
      </c>
      <c r="B121">
        <v>2</v>
      </c>
      <c r="C121">
        <v>23</v>
      </c>
      <c r="D121" s="11">
        <v>52</v>
      </c>
      <c r="E121" s="11"/>
      <c r="G121" s="40"/>
      <c r="I121" s="35">
        <v>44578</v>
      </c>
      <c r="J121" s="36">
        <v>659</v>
      </c>
      <c r="M121" s="41">
        <v>44573</v>
      </c>
      <c r="N121">
        <v>4</v>
      </c>
      <c r="O121">
        <v>22</v>
      </c>
      <c r="P121">
        <v>48</v>
      </c>
      <c r="Q121">
        <f t="shared" si="19"/>
        <v>689</v>
      </c>
      <c r="T121" s="13">
        <v>86</v>
      </c>
      <c r="U121" s="13">
        <v>16.586393716770893</v>
      </c>
      <c r="V121" s="13">
        <v>-2.5863937167708926</v>
      </c>
      <c r="W121" s="13">
        <v>-0.78755206434063618</v>
      </c>
    </row>
    <row r="122" spans="1:23" x14ac:dyDescent="0.3">
      <c r="A122" s="40">
        <v>44579</v>
      </c>
      <c r="B122">
        <v>3</v>
      </c>
      <c r="C122">
        <v>11</v>
      </c>
      <c r="D122" s="11">
        <v>65</v>
      </c>
      <c r="E122" s="11"/>
      <c r="G122" s="40"/>
      <c r="I122" s="38">
        <v>2</v>
      </c>
      <c r="J122" s="39">
        <v>659</v>
      </c>
      <c r="M122" s="41">
        <v>44573</v>
      </c>
      <c r="N122">
        <v>4</v>
      </c>
      <c r="O122">
        <v>23</v>
      </c>
      <c r="P122">
        <v>53</v>
      </c>
      <c r="Q122">
        <f>P122</f>
        <v>53</v>
      </c>
      <c r="T122" s="13">
        <v>87</v>
      </c>
      <c r="U122" s="13">
        <v>16.869799416734022</v>
      </c>
      <c r="V122" s="13">
        <v>-1.8697994167340219</v>
      </c>
      <c r="W122" s="13">
        <v>-0.56935043609303615</v>
      </c>
    </row>
    <row r="123" spans="1:23" x14ac:dyDescent="0.3">
      <c r="A123" s="40">
        <v>44579</v>
      </c>
      <c r="B123">
        <v>3</v>
      </c>
      <c r="C123">
        <v>12</v>
      </c>
      <c r="D123" s="11">
        <v>71</v>
      </c>
      <c r="E123" s="11"/>
      <c r="G123" s="40">
        <f t="shared" ref="G123:G136" si="20">$I$121</f>
        <v>44578</v>
      </c>
      <c r="H123">
        <f t="shared" ref="H123:H136" si="21">$I$122</f>
        <v>2</v>
      </c>
      <c r="I123" s="37">
        <v>10</v>
      </c>
      <c r="J123" s="11">
        <v>3</v>
      </c>
      <c r="M123" s="41">
        <v>44580</v>
      </c>
      <c r="N123">
        <v>4</v>
      </c>
      <c r="O123">
        <v>10</v>
      </c>
      <c r="P123">
        <v>1</v>
      </c>
      <c r="Q123">
        <f>Q122+P123</f>
        <v>54</v>
      </c>
      <c r="T123" s="13">
        <v>88</v>
      </c>
      <c r="U123" s="13">
        <v>17.211840778758486</v>
      </c>
      <c r="V123" s="13">
        <v>-1.2118407787584857</v>
      </c>
      <c r="W123" s="13">
        <v>-0.36900325761499325</v>
      </c>
    </row>
    <row r="124" spans="1:23" x14ac:dyDescent="0.3">
      <c r="A124" s="40">
        <v>44579</v>
      </c>
      <c r="B124">
        <v>3</v>
      </c>
      <c r="C124">
        <v>13</v>
      </c>
      <c r="D124" s="11">
        <v>31</v>
      </c>
      <c r="E124" s="11"/>
      <c r="G124" s="40">
        <f t="shared" si="20"/>
        <v>44578</v>
      </c>
      <c r="H124">
        <f t="shared" si="21"/>
        <v>2</v>
      </c>
      <c r="I124" s="37">
        <v>11</v>
      </c>
      <c r="J124" s="11">
        <v>59</v>
      </c>
      <c r="M124" s="41">
        <v>44580</v>
      </c>
      <c r="N124">
        <v>4</v>
      </c>
      <c r="O124">
        <v>11</v>
      </c>
      <c r="P124">
        <v>58</v>
      </c>
      <c r="Q124">
        <f t="shared" ref="Q124:Q134" si="22">Q123+P124</f>
        <v>112</v>
      </c>
      <c r="T124" s="13">
        <v>89</v>
      </c>
      <c r="U124" s="13">
        <v>17.935013944181641</v>
      </c>
      <c r="V124" s="13">
        <v>-0.93501394418164097</v>
      </c>
      <c r="W124" s="13">
        <v>-0.28471000263907648</v>
      </c>
    </row>
    <row r="125" spans="1:23" x14ac:dyDescent="0.3">
      <c r="A125" s="40">
        <v>44579</v>
      </c>
      <c r="B125">
        <v>3</v>
      </c>
      <c r="C125">
        <v>14</v>
      </c>
      <c r="D125" s="11">
        <v>33</v>
      </c>
      <c r="E125" s="11"/>
      <c r="G125" s="40">
        <f t="shared" si="20"/>
        <v>44578</v>
      </c>
      <c r="H125">
        <f t="shared" si="21"/>
        <v>2</v>
      </c>
      <c r="I125" s="37">
        <v>12</v>
      </c>
      <c r="J125" s="11">
        <v>76</v>
      </c>
      <c r="M125" s="41">
        <v>44580</v>
      </c>
      <c r="N125">
        <v>4</v>
      </c>
      <c r="O125">
        <v>12</v>
      </c>
      <c r="P125">
        <v>78</v>
      </c>
      <c r="Q125">
        <f t="shared" si="22"/>
        <v>190</v>
      </c>
      <c r="T125" s="13">
        <v>90</v>
      </c>
      <c r="U125" s="13">
        <v>18.638641888917682</v>
      </c>
      <c r="V125" s="13">
        <v>-0.63864188891768237</v>
      </c>
      <c r="W125" s="13">
        <v>-0.19446526440664</v>
      </c>
    </row>
    <row r="126" spans="1:23" x14ac:dyDescent="0.3">
      <c r="A126" s="40">
        <v>44579</v>
      </c>
      <c r="B126">
        <v>3</v>
      </c>
      <c r="C126">
        <v>15</v>
      </c>
      <c r="D126" s="11">
        <v>29</v>
      </c>
      <c r="E126" s="11"/>
      <c r="G126" s="40">
        <f t="shared" si="20"/>
        <v>44578</v>
      </c>
      <c r="H126">
        <f t="shared" si="21"/>
        <v>2</v>
      </c>
      <c r="I126" s="37">
        <v>13</v>
      </c>
      <c r="J126" s="11">
        <v>32</v>
      </c>
      <c r="M126" s="41">
        <v>44580</v>
      </c>
      <c r="N126">
        <v>4</v>
      </c>
      <c r="O126">
        <v>13</v>
      </c>
      <c r="P126">
        <v>27</v>
      </c>
      <c r="Q126">
        <f t="shared" si="22"/>
        <v>217</v>
      </c>
      <c r="T126" s="13">
        <v>91</v>
      </c>
      <c r="U126" s="13">
        <v>19.019773692316374</v>
      </c>
      <c r="V126" s="13">
        <v>-1.9773692316373825E-2</v>
      </c>
      <c r="W126" s="13">
        <v>-6.0210524416365371E-3</v>
      </c>
    </row>
    <row r="127" spans="1:23" x14ac:dyDescent="0.3">
      <c r="A127" s="40">
        <v>44579</v>
      </c>
      <c r="B127">
        <v>3</v>
      </c>
      <c r="C127">
        <v>16</v>
      </c>
      <c r="D127" s="11">
        <v>35</v>
      </c>
      <c r="E127" s="11"/>
      <c r="G127" s="40">
        <f t="shared" si="20"/>
        <v>44578</v>
      </c>
      <c r="H127">
        <f t="shared" si="21"/>
        <v>2</v>
      </c>
      <c r="I127" s="43">
        <v>14</v>
      </c>
      <c r="J127" s="44">
        <v>32</v>
      </c>
      <c r="M127" s="41">
        <v>44580</v>
      </c>
      <c r="N127">
        <v>4</v>
      </c>
      <c r="O127">
        <v>14</v>
      </c>
      <c r="P127">
        <v>27</v>
      </c>
      <c r="Q127">
        <f t="shared" si="22"/>
        <v>244</v>
      </c>
      <c r="T127" s="13">
        <v>92</v>
      </c>
      <c r="U127" s="13">
        <v>19.410678106058619</v>
      </c>
      <c r="V127" s="13">
        <v>0.58932189394138135</v>
      </c>
      <c r="W127" s="13">
        <v>0.17944741789510815</v>
      </c>
    </row>
    <row r="128" spans="1:23" x14ac:dyDescent="0.3">
      <c r="A128" s="40">
        <v>44579</v>
      </c>
      <c r="B128">
        <v>3</v>
      </c>
      <c r="C128">
        <v>17</v>
      </c>
      <c r="D128" s="11">
        <v>74</v>
      </c>
      <c r="E128" s="11"/>
      <c r="G128" s="40">
        <f t="shared" si="20"/>
        <v>44578</v>
      </c>
      <c r="H128">
        <f t="shared" si="21"/>
        <v>2</v>
      </c>
      <c r="I128" s="37">
        <v>15</v>
      </c>
      <c r="J128" s="11">
        <v>32</v>
      </c>
      <c r="M128" s="41">
        <v>44580</v>
      </c>
      <c r="N128">
        <v>4</v>
      </c>
      <c r="O128">
        <v>15</v>
      </c>
      <c r="P128">
        <v>31</v>
      </c>
      <c r="Q128">
        <f t="shared" si="22"/>
        <v>275</v>
      </c>
      <c r="T128" s="13">
        <v>93</v>
      </c>
      <c r="U128" s="13">
        <v>19.948171674954207</v>
      </c>
      <c r="V128" s="13">
        <v>1.0518283250457934</v>
      </c>
      <c r="W128" s="13">
        <v>0.32027976380795803</v>
      </c>
    </row>
    <row r="129" spans="1:23" x14ac:dyDescent="0.3">
      <c r="A129" s="40">
        <v>44579</v>
      </c>
      <c r="B129">
        <v>3</v>
      </c>
      <c r="C129">
        <v>18</v>
      </c>
      <c r="D129" s="11">
        <v>72</v>
      </c>
      <c r="E129" s="11"/>
      <c r="G129" s="40">
        <f t="shared" si="20"/>
        <v>44578</v>
      </c>
      <c r="H129">
        <f t="shared" si="21"/>
        <v>2</v>
      </c>
      <c r="I129" s="37">
        <v>16</v>
      </c>
      <c r="J129" s="11">
        <v>31</v>
      </c>
      <c r="M129" s="41">
        <v>44580</v>
      </c>
      <c r="N129">
        <v>4</v>
      </c>
      <c r="O129">
        <v>16</v>
      </c>
      <c r="P129">
        <v>30</v>
      </c>
      <c r="Q129">
        <f t="shared" si="22"/>
        <v>305</v>
      </c>
      <c r="T129" s="13">
        <v>94</v>
      </c>
      <c r="U129" s="13">
        <v>13.547111899924932</v>
      </c>
      <c r="V129" s="13">
        <v>8.452888100075068</v>
      </c>
      <c r="W129" s="13">
        <v>2.5738886657851463</v>
      </c>
    </row>
    <row r="130" spans="1:23" x14ac:dyDescent="0.3">
      <c r="A130" s="40">
        <v>44579</v>
      </c>
      <c r="B130">
        <v>3</v>
      </c>
      <c r="C130">
        <v>19</v>
      </c>
      <c r="D130" s="11">
        <v>39</v>
      </c>
      <c r="E130" s="11"/>
      <c r="G130" s="40">
        <f t="shared" si="20"/>
        <v>44578</v>
      </c>
      <c r="H130">
        <f t="shared" si="21"/>
        <v>2</v>
      </c>
      <c r="I130" s="37">
        <v>17</v>
      </c>
      <c r="J130" s="11">
        <v>71</v>
      </c>
      <c r="M130" s="41">
        <v>44580</v>
      </c>
      <c r="N130">
        <v>4</v>
      </c>
      <c r="O130">
        <v>17</v>
      </c>
      <c r="P130">
        <v>69</v>
      </c>
      <c r="Q130">
        <f t="shared" si="22"/>
        <v>374</v>
      </c>
      <c r="T130" s="13">
        <v>95</v>
      </c>
      <c r="U130" s="13">
        <v>14.006424586072072</v>
      </c>
      <c r="V130" s="13">
        <v>8.9935754139279283</v>
      </c>
      <c r="W130" s="13">
        <v>2.738526944724073</v>
      </c>
    </row>
    <row r="131" spans="1:23" x14ac:dyDescent="0.3">
      <c r="A131" s="40">
        <v>44579</v>
      </c>
      <c r="B131">
        <v>3</v>
      </c>
      <c r="C131">
        <v>20</v>
      </c>
      <c r="D131" s="11">
        <v>40</v>
      </c>
      <c r="E131" s="11"/>
      <c r="G131" s="40">
        <f t="shared" si="20"/>
        <v>44578</v>
      </c>
      <c r="H131">
        <f t="shared" si="21"/>
        <v>2</v>
      </c>
      <c r="I131" s="37">
        <v>18</v>
      </c>
      <c r="J131" s="11">
        <v>74</v>
      </c>
      <c r="M131" s="41">
        <v>44580</v>
      </c>
      <c r="N131">
        <v>4</v>
      </c>
      <c r="O131">
        <v>18</v>
      </c>
      <c r="P131">
        <v>72</v>
      </c>
      <c r="Q131">
        <f t="shared" si="22"/>
        <v>446</v>
      </c>
      <c r="T131" s="13">
        <v>96</v>
      </c>
      <c r="U131" s="13">
        <v>14.612326427372553</v>
      </c>
      <c r="V131" s="13">
        <v>-3.6123264273725528</v>
      </c>
      <c r="W131" s="13">
        <v>-1.09994666183358</v>
      </c>
    </row>
    <row r="132" spans="1:23" x14ac:dyDescent="0.3">
      <c r="A132" s="40">
        <v>44579</v>
      </c>
      <c r="B132">
        <v>3</v>
      </c>
      <c r="C132">
        <v>21</v>
      </c>
      <c r="D132" s="11">
        <v>55</v>
      </c>
      <c r="E132" s="11"/>
      <c r="G132" s="40">
        <f t="shared" si="20"/>
        <v>44578</v>
      </c>
      <c r="H132">
        <f t="shared" si="21"/>
        <v>2</v>
      </c>
      <c r="I132" s="37">
        <v>19</v>
      </c>
      <c r="J132" s="11">
        <v>44</v>
      </c>
      <c r="M132" s="41">
        <v>44580</v>
      </c>
      <c r="N132">
        <v>4</v>
      </c>
      <c r="O132">
        <v>19</v>
      </c>
      <c r="P132">
        <v>42</v>
      </c>
      <c r="Q132">
        <f t="shared" si="22"/>
        <v>488</v>
      </c>
      <c r="T132" s="13">
        <v>97</v>
      </c>
      <c r="U132" s="13">
        <v>15.335499592795706</v>
      </c>
      <c r="V132" s="13">
        <v>-3.3354995927957063</v>
      </c>
      <c r="W132" s="13">
        <v>-1.0156534068576628</v>
      </c>
    </row>
    <row r="133" spans="1:23" x14ac:dyDescent="0.3">
      <c r="A133" s="40">
        <v>44579</v>
      </c>
      <c r="B133">
        <v>3</v>
      </c>
      <c r="C133">
        <v>22</v>
      </c>
      <c r="D133" s="11">
        <v>47</v>
      </c>
      <c r="E133" s="11"/>
      <c r="G133" s="40">
        <f t="shared" si="20"/>
        <v>44578</v>
      </c>
      <c r="H133">
        <f t="shared" si="21"/>
        <v>2</v>
      </c>
      <c r="I133" s="37">
        <v>20</v>
      </c>
      <c r="J133" s="11">
        <v>47</v>
      </c>
      <c r="M133" s="41">
        <v>44580</v>
      </c>
      <c r="N133">
        <v>4</v>
      </c>
      <c r="O133">
        <v>20</v>
      </c>
      <c r="P133">
        <v>38</v>
      </c>
      <c r="Q133">
        <f t="shared" si="22"/>
        <v>526</v>
      </c>
      <c r="T133" s="13">
        <v>98</v>
      </c>
      <c r="U133" s="13">
        <v>15.648223123789503</v>
      </c>
      <c r="V133" s="13">
        <v>-2.6482231237895029</v>
      </c>
      <c r="W133" s="13">
        <v>-0.80637900349484126</v>
      </c>
    </row>
    <row r="134" spans="1:23" x14ac:dyDescent="0.3">
      <c r="A134" s="40">
        <v>44579</v>
      </c>
      <c r="B134">
        <v>3</v>
      </c>
      <c r="C134">
        <v>23</v>
      </c>
      <c r="D134" s="11">
        <v>47</v>
      </c>
      <c r="E134" s="11"/>
      <c r="G134" s="40">
        <f t="shared" si="20"/>
        <v>44578</v>
      </c>
      <c r="H134">
        <f t="shared" si="21"/>
        <v>2</v>
      </c>
      <c r="I134" s="37">
        <v>21</v>
      </c>
      <c r="J134" s="11">
        <v>50</v>
      </c>
      <c r="M134" s="41">
        <v>44580</v>
      </c>
      <c r="N134">
        <v>4</v>
      </c>
      <c r="O134">
        <v>21</v>
      </c>
      <c r="P134">
        <v>55</v>
      </c>
      <c r="Q134">
        <f t="shared" si="22"/>
        <v>581</v>
      </c>
      <c r="T134" s="13">
        <v>99</v>
      </c>
      <c r="U134" s="13">
        <v>15.951174044439744</v>
      </c>
      <c r="V134" s="13">
        <v>-1.9511740444397443</v>
      </c>
      <c r="W134" s="13">
        <v>-0.59412885850376052</v>
      </c>
    </row>
    <row r="135" spans="1:23" x14ac:dyDescent="0.3">
      <c r="A135" s="40">
        <v>44580</v>
      </c>
      <c r="B135">
        <v>4</v>
      </c>
      <c r="C135">
        <v>10</v>
      </c>
      <c r="D135" s="11">
        <v>1</v>
      </c>
      <c r="E135" s="11"/>
      <c r="G135" s="40">
        <f t="shared" si="20"/>
        <v>44578</v>
      </c>
      <c r="H135">
        <f t="shared" si="21"/>
        <v>2</v>
      </c>
      <c r="I135" s="37">
        <v>22</v>
      </c>
      <c r="J135" s="11">
        <v>56</v>
      </c>
      <c r="M135" s="41">
        <v>44580</v>
      </c>
      <c r="N135">
        <v>4</v>
      </c>
      <c r="O135">
        <v>22</v>
      </c>
      <c r="P135">
        <v>53</v>
      </c>
      <c r="Q135">
        <f>P135</f>
        <v>53</v>
      </c>
      <c r="T135" s="13">
        <v>100</v>
      </c>
      <c r="U135" s="13">
        <v>16.224807134059315</v>
      </c>
      <c r="V135" s="13">
        <v>-1.224807134059315</v>
      </c>
      <c r="W135" s="13">
        <v>-0.37295148862790012</v>
      </c>
    </row>
    <row r="136" spans="1:23" x14ac:dyDescent="0.3">
      <c r="A136" s="40">
        <v>44580</v>
      </c>
      <c r="B136">
        <v>4</v>
      </c>
      <c r="C136">
        <v>11</v>
      </c>
      <c r="D136" s="11">
        <v>58</v>
      </c>
      <c r="E136" s="11"/>
      <c r="G136" s="40">
        <f t="shared" si="20"/>
        <v>44578</v>
      </c>
      <c r="H136">
        <f t="shared" si="21"/>
        <v>2</v>
      </c>
      <c r="I136" s="37">
        <v>23</v>
      </c>
      <c r="J136" s="11">
        <v>52</v>
      </c>
      <c r="M136" s="41">
        <v>44580</v>
      </c>
      <c r="N136">
        <v>4</v>
      </c>
      <c r="O136">
        <v>23</v>
      </c>
      <c r="P136">
        <v>51</v>
      </c>
      <c r="Q136">
        <f>Q135+P136</f>
        <v>104</v>
      </c>
      <c r="T136" s="13">
        <v>101</v>
      </c>
      <c r="U136" s="13">
        <v>16.576621106427336</v>
      </c>
      <c r="V136" s="13">
        <v>-0.57662110642733566</v>
      </c>
      <c r="W136" s="13">
        <v>-0.17558005177811703</v>
      </c>
    </row>
    <row r="137" spans="1:23" x14ac:dyDescent="0.3">
      <c r="A137" s="40">
        <v>44580</v>
      </c>
      <c r="B137">
        <v>4</v>
      </c>
      <c r="C137">
        <v>12</v>
      </c>
      <c r="D137" s="11">
        <v>78</v>
      </c>
      <c r="E137" s="11"/>
      <c r="G137" s="40"/>
      <c r="I137" s="35">
        <v>44579</v>
      </c>
      <c r="J137" s="36">
        <v>638</v>
      </c>
      <c r="M137" s="41">
        <v>44574</v>
      </c>
      <c r="N137">
        <v>5</v>
      </c>
      <c r="O137">
        <v>11</v>
      </c>
      <c r="P137">
        <v>58</v>
      </c>
      <c r="Q137">
        <f t="shared" ref="Q137:Q148" si="23">Q136+P137</f>
        <v>162</v>
      </c>
      <c r="T137" s="13">
        <v>102</v>
      </c>
      <c r="U137" s="13">
        <v>17.260703830476267</v>
      </c>
      <c r="V137" s="13">
        <v>-0.26070383047626677</v>
      </c>
      <c r="W137" s="13">
        <v>-7.9383830289161877E-2</v>
      </c>
    </row>
    <row r="138" spans="1:23" x14ac:dyDescent="0.3">
      <c r="A138" s="40">
        <v>44580</v>
      </c>
      <c r="B138">
        <v>4</v>
      </c>
      <c r="C138">
        <v>13</v>
      </c>
      <c r="D138" s="11">
        <v>27</v>
      </c>
      <c r="E138" s="11"/>
      <c r="G138" s="40"/>
      <c r="I138" s="38">
        <v>3</v>
      </c>
      <c r="J138" s="39">
        <v>638</v>
      </c>
      <c r="M138" s="41">
        <v>44574</v>
      </c>
      <c r="N138">
        <v>5</v>
      </c>
      <c r="O138">
        <v>12</v>
      </c>
      <c r="P138">
        <v>72</v>
      </c>
      <c r="Q138">
        <f t="shared" si="23"/>
        <v>234</v>
      </c>
      <c r="T138" s="13">
        <v>103</v>
      </c>
      <c r="U138" s="13">
        <v>17.974104385555865</v>
      </c>
      <c r="V138" s="13">
        <v>2.5895614444134907E-2</v>
      </c>
      <c r="W138" s="13">
        <v>7.8851663150147494E-3</v>
      </c>
    </row>
    <row r="139" spans="1:23" x14ac:dyDescent="0.3">
      <c r="A139" s="40">
        <v>44580</v>
      </c>
      <c r="B139">
        <v>4</v>
      </c>
      <c r="C139">
        <v>14</v>
      </c>
      <c r="D139" s="11">
        <v>27</v>
      </c>
      <c r="E139" s="11"/>
      <c r="G139" s="40">
        <f t="shared" ref="G139:G151" si="24">$I$137</f>
        <v>44579</v>
      </c>
      <c r="H139">
        <f t="shared" ref="H139:H151" si="25">$I$138</f>
        <v>3</v>
      </c>
      <c r="I139" s="37">
        <v>11</v>
      </c>
      <c r="J139" s="11">
        <v>65</v>
      </c>
      <c r="M139" s="41">
        <v>44574</v>
      </c>
      <c r="N139">
        <v>5</v>
      </c>
      <c r="O139">
        <v>13</v>
      </c>
      <c r="P139">
        <v>32</v>
      </c>
      <c r="Q139">
        <f t="shared" si="23"/>
        <v>266</v>
      </c>
      <c r="T139" s="13">
        <v>104</v>
      </c>
      <c r="U139" s="13">
        <v>18.443189682046558</v>
      </c>
      <c r="V139" s="13">
        <v>0.55681031795344182</v>
      </c>
      <c r="W139" s="13">
        <v>0.16954770362568267</v>
      </c>
    </row>
    <row r="140" spans="1:23" x14ac:dyDescent="0.3">
      <c r="A140" s="40">
        <v>44580</v>
      </c>
      <c r="B140">
        <v>4</v>
      </c>
      <c r="C140">
        <v>15</v>
      </c>
      <c r="D140" s="11">
        <v>31</v>
      </c>
      <c r="E140" s="11"/>
      <c r="G140" s="40">
        <f t="shared" si="24"/>
        <v>44579</v>
      </c>
      <c r="H140">
        <f t="shared" si="25"/>
        <v>3</v>
      </c>
      <c r="I140" s="37">
        <v>12</v>
      </c>
      <c r="J140" s="11">
        <v>71</v>
      </c>
      <c r="M140" s="41">
        <v>44574</v>
      </c>
      <c r="N140">
        <v>5</v>
      </c>
      <c r="O140">
        <v>14</v>
      </c>
      <c r="P140">
        <v>33</v>
      </c>
      <c r="Q140">
        <f t="shared" si="23"/>
        <v>299</v>
      </c>
      <c r="T140" s="13">
        <v>105</v>
      </c>
      <c r="U140" s="13">
        <v>18.882957147506588</v>
      </c>
      <c r="V140" s="13">
        <v>1.1170428524934124</v>
      </c>
      <c r="W140" s="13">
        <v>0.34013746582112797</v>
      </c>
    </row>
    <row r="141" spans="1:23" x14ac:dyDescent="0.3">
      <c r="A141" s="40">
        <v>44580</v>
      </c>
      <c r="B141">
        <v>4</v>
      </c>
      <c r="C141">
        <v>16</v>
      </c>
      <c r="D141" s="11">
        <v>30</v>
      </c>
      <c r="E141" s="11"/>
      <c r="G141" s="40">
        <f t="shared" si="24"/>
        <v>44579</v>
      </c>
      <c r="H141">
        <f t="shared" si="25"/>
        <v>3</v>
      </c>
      <c r="I141" s="37">
        <v>13</v>
      </c>
      <c r="J141" s="11">
        <v>31</v>
      </c>
      <c r="M141" s="41">
        <v>44574</v>
      </c>
      <c r="N141">
        <v>5</v>
      </c>
      <c r="O141">
        <v>15</v>
      </c>
      <c r="P141">
        <v>34</v>
      </c>
      <c r="Q141">
        <f t="shared" si="23"/>
        <v>333</v>
      </c>
      <c r="T141" s="13">
        <v>106</v>
      </c>
      <c r="U141" s="13">
        <v>19.352042443997281</v>
      </c>
      <c r="V141" s="13">
        <v>1.6479575560027193</v>
      </c>
      <c r="W141" s="13">
        <v>0.50180000313179585</v>
      </c>
    </row>
    <row r="142" spans="1:23" x14ac:dyDescent="0.3">
      <c r="A142" s="40">
        <v>44580</v>
      </c>
      <c r="B142">
        <v>4</v>
      </c>
      <c r="C142">
        <v>17</v>
      </c>
      <c r="D142" s="11">
        <v>69</v>
      </c>
      <c r="E142" s="11"/>
      <c r="G142" s="40">
        <f t="shared" si="24"/>
        <v>44579</v>
      </c>
      <c r="H142">
        <f t="shared" si="25"/>
        <v>3</v>
      </c>
      <c r="I142" s="37">
        <v>14</v>
      </c>
      <c r="J142" s="11">
        <v>33</v>
      </c>
      <c r="M142" s="41">
        <v>44574</v>
      </c>
      <c r="N142">
        <v>5</v>
      </c>
      <c r="O142">
        <v>16</v>
      </c>
      <c r="P142">
        <v>28</v>
      </c>
      <c r="Q142">
        <f t="shared" si="23"/>
        <v>361</v>
      </c>
      <c r="T142" s="13">
        <v>107</v>
      </c>
      <c r="U142" s="13">
        <v>19.821127740487977</v>
      </c>
      <c r="V142" s="13">
        <v>2.1788722595120227</v>
      </c>
      <c r="W142" s="13">
        <v>0.66346254044246267</v>
      </c>
    </row>
    <row r="143" spans="1:23" x14ac:dyDescent="0.3">
      <c r="A143" s="40">
        <v>44580</v>
      </c>
      <c r="B143">
        <v>4</v>
      </c>
      <c r="C143">
        <v>18</v>
      </c>
      <c r="D143" s="11">
        <v>72</v>
      </c>
      <c r="E143" s="11"/>
      <c r="G143" s="40">
        <f t="shared" si="24"/>
        <v>44579</v>
      </c>
      <c r="H143">
        <f t="shared" si="25"/>
        <v>3</v>
      </c>
      <c r="I143" s="37">
        <v>15</v>
      </c>
      <c r="J143" s="11">
        <v>29</v>
      </c>
      <c r="M143" s="41">
        <v>44574</v>
      </c>
      <c r="N143">
        <v>5</v>
      </c>
      <c r="O143">
        <v>17</v>
      </c>
      <c r="P143">
        <v>71</v>
      </c>
      <c r="Q143">
        <f t="shared" si="23"/>
        <v>432</v>
      </c>
      <c r="T143" s="13">
        <v>108</v>
      </c>
      <c r="U143" s="13">
        <v>13.60574756198627</v>
      </c>
      <c r="V143" s="13">
        <v>9.39425243801373</v>
      </c>
      <c r="W143" s="13">
        <v>2.8605323514827177</v>
      </c>
    </row>
    <row r="144" spans="1:23" x14ac:dyDescent="0.3">
      <c r="A144" s="40">
        <v>44580</v>
      </c>
      <c r="B144">
        <v>4</v>
      </c>
      <c r="C144">
        <v>19</v>
      </c>
      <c r="D144" s="11">
        <v>42</v>
      </c>
      <c r="E144" s="11"/>
      <c r="G144" s="40">
        <f t="shared" si="24"/>
        <v>44579</v>
      </c>
      <c r="H144">
        <f t="shared" si="25"/>
        <v>3</v>
      </c>
      <c r="I144" s="37">
        <v>16</v>
      </c>
      <c r="J144" s="11">
        <v>35</v>
      </c>
      <c r="M144" s="41">
        <v>44574</v>
      </c>
      <c r="N144">
        <v>5</v>
      </c>
      <c r="O144">
        <v>18</v>
      </c>
      <c r="P144">
        <v>66</v>
      </c>
      <c r="Q144">
        <f t="shared" si="23"/>
        <v>498</v>
      </c>
      <c r="T144" s="13">
        <v>109</v>
      </c>
      <c r="U144" s="13">
        <v>13.615520172329825</v>
      </c>
      <c r="V144" s="13">
        <v>-3.6155201723298251</v>
      </c>
      <c r="W144" s="13">
        <v>-1.100919151218227</v>
      </c>
    </row>
    <row r="145" spans="1:23" x14ac:dyDescent="0.3">
      <c r="A145" s="40">
        <v>44580</v>
      </c>
      <c r="B145">
        <v>4</v>
      </c>
      <c r="C145">
        <v>20</v>
      </c>
      <c r="D145" s="11">
        <v>38</v>
      </c>
      <c r="E145" s="11"/>
      <c r="G145" s="40">
        <f t="shared" si="24"/>
        <v>44579</v>
      </c>
      <c r="H145">
        <f t="shared" si="25"/>
        <v>3</v>
      </c>
      <c r="I145" s="37">
        <v>17</v>
      </c>
      <c r="J145" s="11">
        <v>74</v>
      </c>
      <c r="M145" s="41">
        <v>44574</v>
      </c>
      <c r="N145">
        <v>5</v>
      </c>
      <c r="O145">
        <v>19</v>
      </c>
      <c r="P145">
        <v>45</v>
      </c>
      <c r="Q145">
        <f t="shared" si="23"/>
        <v>543</v>
      </c>
      <c r="T145" s="13">
        <v>110</v>
      </c>
      <c r="U145" s="13">
        <v>14.182331572256082</v>
      </c>
      <c r="V145" s="13">
        <v>-3.1823315722560821</v>
      </c>
      <c r="W145" s="13">
        <v>-0.96901403019015608</v>
      </c>
    </row>
    <row r="146" spans="1:23" x14ac:dyDescent="0.3">
      <c r="A146" s="40">
        <v>44580</v>
      </c>
      <c r="B146">
        <v>4</v>
      </c>
      <c r="C146">
        <v>21</v>
      </c>
      <c r="D146" s="11">
        <v>55</v>
      </c>
      <c r="E146" s="11"/>
      <c r="G146" s="40">
        <f t="shared" si="24"/>
        <v>44579</v>
      </c>
      <c r="H146">
        <f t="shared" si="25"/>
        <v>3</v>
      </c>
      <c r="I146" s="43">
        <v>18</v>
      </c>
      <c r="J146" s="44">
        <v>72</v>
      </c>
      <c r="M146" s="41">
        <v>44574</v>
      </c>
      <c r="N146">
        <v>5</v>
      </c>
      <c r="O146">
        <v>20</v>
      </c>
      <c r="P146">
        <v>40</v>
      </c>
      <c r="Q146">
        <f t="shared" si="23"/>
        <v>583</v>
      </c>
      <c r="T146" s="13">
        <v>111</v>
      </c>
      <c r="U146" s="13">
        <v>14.944595179053461</v>
      </c>
      <c r="V146" s="13">
        <v>-2.9445951790534615</v>
      </c>
      <c r="W146" s="13">
        <v>-0.89662374172727777</v>
      </c>
    </row>
    <row r="147" spans="1:23" x14ac:dyDescent="0.3">
      <c r="A147" s="40">
        <v>44580</v>
      </c>
      <c r="B147">
        <v>4</v>
      </c>
      <c r="C147">
        <v>22</v>
      </c>
      <c r="D147" s="11">
        <v>53</v>
      </c>
      <c r="E147" s="11"/>
      <c r="G147" s="40">
        <f t="shared" si="24"/>
        <v>44579</v>
      </c>
      <c r="H147">
        <f t="shared" si="25"/>
        <v>3</v>
      </c>
      <c r="I147" s="37">
        <v>19</v>
      </c>
      <c r="J147" s="11">
        <v>39</v>
      </c>
      <c r="M147" s="41">
        <v>44574</v>
      </c>
      <c r="N147">
        <v>5</v>
      </c>
      <c r="O147">
        <v>21</v>
      </c>
      <c r="P147">
        <v>47</v>
      </c>
      <c r="Q147">
        <f t="shared" si="23"/>
        <v>630</v>
      </c>
      <c r="T147" s="13">
        <v>112</v>
      </c>
      <c r="U147" s="13">
        <v>15.208455658329477</v>
      </c>
      <c r="V147" s="13">
        <v>-2.208455658329477</v>
      </c>
      <c r="W147" s="13">
        <v>-0.67247063022315801</v>
      </c>
    </row>
    <row r="148" spans="1:23" x14ac:dyDescent="0.3">
      <c r="A148" s="40">
        <v>44580</v>
      </c>
      <c r="B148">
        <v>4</v>
      </c>
      <c r="C148">
        <v>23</v>
      </c>
      <c r="D148" s="11">
        <v>51</v>
      </c>
      <c r="E148" s="11"/>
      <c r="G148" s="40">
        <f t="shared" si="24"/>
        <v>44579</v>
      </c>
      <c r="H148">
        <f t="shared" si="25"/>
        <v>3</v>
      </c>
      <c r="I148" s="37">
        <v>20</v>
      </c>
      <c r="J148" s="11">
        <v>40</v>
      </c>
      <c r="M148" s="41">
        <v>44574</v>
      </c>
      <c r="N148">
        <v>5</v>
      </c>
      <c r="O148">
        <v>22</v>
      </c>
      <c r="P148">
        <v>54</v>
      </c>
      <c r="Q148">
        <f t="shared" si="23"/>
        <v>684</v>
      </c>
      <c r="T148" s="13">
        <v>113</v>
      </c>
      <c r="U148" s="13">
        <v>15.472316137605493</v>
      </c>
      <c r="V148" s="13">
        <v>-1.4723161376054925</v>
      </c>
      <c r="W148" s="13">
        <v>-0.44831751871903835</v>
      </c>
    </row>
    <row r="149" spans="1:23" x14ac:dyDescent="0.3">
      <c r="A149" s="40">
        <v>44581</v>
      </c>
      <c r="B149">
        <v>5</v>
      </c>
      <c r="C149">
        <v>10</v>
      </c>
      <c r="D149" s="11">
        <v>2</v>
      </c>
      <c r="E149" s="11"/>
      <c r="G149" s="40">
        <f t="shared" si="24"/>
        <v>44579</v>
      </c>
      <c r="H149">
        <f t="shared" si="25"/>
        <v>3</v>
      </c>
      <c r="I149" s="37">
        <v>21</v>
      </c>
      <c r="J149" s="11">
        <v>55</v>
      </c>
      <c r="M149" s="41">
        <v>44574</v>
      </c>
      <c r="N149">
        <v>5</v>
      </c>
      <c r="O149">
        <v>23</v>
      </c>
      <c r="P149">
        <v>50</v>
      </c>
      <c r="Q149">
        <f>P149</f>
        <v>50</v>
      </c>
      <c r="T149" s="13">
        <v>114</v>
      </c>
      <c r="U149" s="13">
        <v>15.775267058255734</v>
      </c>
      <c r="V149" s="13">
        <v>-0.77526705825573394</v>
      </c>
      <c r="W149" s="13">
        <v>-0.23606737372795755</v>
      </c>
    </row>
    <row r="150" spans="1:23" x14ac:dyDescent="0.3">
      <c r="A150" s="40">
        <v>44581</v>
      </c>
      <c r="B150">
        <v>5</v>
      </c>
      <c r="C150">
        <v>11</v>
      </c>
      <c r="D150" s="11">
        <v>60</v>
      </c>
      <c r="E150" s="11"/>
      <c r="G150" s="40">
        <f t="shared" si="24"/>
        <v>44579</v>
      </c>
      <c r="H150">
        <f t="shared" si="25"/>
        <v>3</v>
      </c>
      <c r="I150" s="37">
        <v>22</v>
      </c>
      <c r="J150" s="11">
        <v>47</v>
      </c>
      <c r="M150" s="41">
        <v>44581</v>
      </c>
      <c r="N150">
        <v>5</v>
      </c>
      <c r="O150">
        <v>10</v>
      </c>
      <c r="P150">
        <v>2</v>
      </c>
      <c r="Q150">
        <f>Q149+P150</f>
        <v>52</v>
      </c>
      <c r="T150" s="13">
        <v>115</v>
      </c>
      <c r="U150" s="13">
        <v>16.068445368562418</v>
      </c>
      <c r="V150" s="13">
        <v>-6.8445368562418452E-2</v>
      </c>
      <c r="W150" s="13">
        <v>-2.0841487108616909E-2</v>
      </c>
    </row>
    <row r="151" spans="1:23" x14ac:dyDescent="0.3">
      <c r="A151" s="40">
        <v>44581</v>
      </c>
      <c r="B151">
        <v>5</v>
      </c>
      <c r="C151">
        <v>12</v>
      </c>
      <c r="D151" s="11">
        <v>72</v>
      </c>
      <c r="E151" s="11"/>
      <c r="G151" s="40">
        <f t="shared" si="24"/>
        <v>44579</v>
      </c>
      <c r="H151">
        <f t="shared" si="25"/>
        <v>3</v>
      </c>
      <c r="I151" s="37">
        <v>23</v>
      </c>
      <c r="J151" s="11">
        <v>47</v>
      </c>
      <c r="M151" s="41">
        <v>44581</v>
      </c>
      <c r="N151">
        <v>5</v>
      </c>
      <c r="O151">
        <v>11</v>
      </c>
      <c r="P151">
        <v>60</v>
      </c>
      <c r="Q151">
        <f t="shared" ref="Q151:Q162" si="26">Q150+P151</f>
        <v>112</v>
      </c>
      <c r="T151" s="13">
        <v>116</v>
      </c>
      <c r="U151" s="13">
        <v>16.742755482267793</v>
      </c>
      <c r="V151" s="13">
        <v>0.25724451773220736</v>
      </c>
      <c r="W151" s="13">
        <v>7.8330476008598104E-2</v>
      </c>
    </row>
    <row r="152" spans="1:23" x14ac:dyDescent="0.3">
      <c r="A152" s="40">
        <v>44581</v>
      </c>
      <c r="B152">
        <v>5</v>
      </c>
      <c r="C152">
        <v>13</v>
      </c>
      <c r="D152" s="11">
        <v>33</v>
      </c>
      <c r="E152" s="11"/>
      <c r="G152" s="40"/>
      <c r="I152" s="35">
        <v>44580</v>
      </c>
      <c r="J152" s="36">
        <v>632</v>
      </c>
      <c r="M152" s="41">
        <v>44581</v>
      </c>
      <c r="N152">
        <v>5</v>
      </c>
      <c r="O152">
        <v>12</v>
      </c>
      <c r="P152">
        <v>72</v>
      </c>
      <c r="Q152">
        <f t="shared" si="26"/>
        <v>184</v>
      </c>
      <c r="T152" s="13">
        <v>117</v>
      </c>
      <c r="U152" s="13">
        <v>17.446383427003834</v>
      </c>
      <c r="V152" s="13">
        <v>0.55361657299616596</v>
      </c>
      <c r="W152" s="13">
        <v>0.16857521424103461</v>
      </c>
    </row>
    <row r="153" spans="1:23" x14ac:dyDescent="0.3">
      <c r="A153" s="40">
        <v>44581</v>
      </c>
      <c r="B153">
        <v>5</v>
      </c>
      <c r="C153">
        <v>14</v>
      </c>
      <c r="D153" s="11">
        <v>30</v>
      </c>
      <c r="E153" s="11"/>
      <c r="G153" s="40"/>
      <c r="I153" s="38">
        <v>4</v>
      </c>
      <c r="J153" s="39">
        <v>632</v>
      </c>
      <c r="M153" s="41">
        <v>44581</v>
      </c>
      <c r="N153">
        <v>5</v>
      </c>
      <c r="O153">
        <v>13</v>
      </c>
      <c r="P153">
        <v>33</v>
      </c>
      <c r="Q153">
        <f t="shared" si="26"/>
        <v>217</v>
      </c>
      <c r="T153" s="13">
        <v>118</v>
      </c>
      <c r="U153" s="13">
        <v>17.856833061433193</v>
      </c>
      <c r="V153" s="13">
        <v>1.1431669385668073</v>
      </c>
      <c r="W153" s="13">
        <v>0.34809220132125956</v>
      </c>
    </row>
    <row r="154" spans="1:23" x14ac:dyDescent="0.3">
      <c r="A154" s="40">
        <v>44581</v>
      </c>
      <c r="B154">
        <v>5</v>
      </c>
      <c r="C154">
        <v>15</v>
      </c>
      <c r="D154" s="11">
        <v>33</v>
      </c>
      <c r="E154" s="11"/>
      <c r="G154" s="40">
        <f t="shared" ref="G154:G167" si="27">$I$152</f>
        <v>44580</v>
      </c>
      <c r="H154">
        <f t="shared" ref="H154:H167" si="28">$I$153</f>
        <v>4</v>
      </c>
      <c r="I154" s="37">
        <v>10</v>
      </c>
      <c r="J154" s="11">
        <v>1</v>
      </c>
      <c r="M154" s="41">
        <v>44581</v>
      </c>
      <c r="N154">
        <v>5</v>
      </c>
      <c r="O154">
        <v>14</v>
      </c>
      <c r="P154">
        <v>30</v>
      </c>
      <c r="Q154">
        <f t="shared" si="26"/>
        <v>247</v>
      </c>
      <c r="T154" s="13">
        <v>119</v>
      </c>
      <c r="U154" s="13">
        <v>18.228192254488327</v>
      </c>
      <c r="V154" s="13">
        <v>1.7718077455116727</v>
      </c>
      <c r="W154" s="13">
        <v>0.53951215491452287</v>
      </c>
    </row>
    <row r="155" spans="1:23" x14ac:dyDescent="0.3">
      <c r="A155" s="40">
        <v>44581</v>
      </c>
      <c r="B155">
        <v>5</v>
      </c>
      <c r="C155">
        <v>16</v>
      </c>
      <c r="D155" s="11">
        <v>31</v>
      </c>
      <c r="E155" s="11"/>
      <c r="G155" s="40">
        <f t="shared" si="27"/>
        <v>44580</v>
      </c>
      <c r="H155">
        <f t="shared" si="28"/>
        <v>4</v>
      </c>
      <c r="I155" s="37">
        <v>11</v>
      </c>
      <c r="J155" s="11">
        <v>58</v>
      </c>
      <c r="M155" s="41">
        <v>44581</v>
      </c>
      <c r="N155">
        <v>5</v>
      </c>
      <c r="O155">
        <v>15</v>
      </c>
      <c r="P155">
        <v>33</v>
      </c>
      <c r="Q155">
        <f t="shared" si="26"/>
        <v>280</v>
      </c>
      <c r="T155" s="13">
        <v>120</v>
      </c>
      <c r="U155" s="13">
        <v>18.765685823383912</v>
      </c>
      <c r="V155" s="13">
        <v>2.2343141766160883</v>
      </c>
      <c r="W155" s="13">
        <v>0.68034450082737385</v>
      </c>
    </row>
    <row r="156" spans="1:23" x14ac:dyDescent="0.3">
      <c r="A156" s="40">
        <v>44581</v>
      </c>
      <c r="B156">
        <v>5</v>
      </c>
      <c r="C156">
        <v>17</v>
      </c>
      <c r="D156" s="11">
        <v>78</v>
      </c>
      <c r="E156" s="11"/>
      <c r="G156" s="40">
        <f t="shared" si="27"/>
        <v>44580</v>
      </c>
      <c r="H156">
        <f t="shared" si="28"/>
        <v>4</v>
      </c>
      <c r="I156" s="37">
        <v>12</v>
      </c>
      <c r="J156" s="11">
        <v>78</v>
      </c>
      <c r="M156" s="41">
        <v>44581</v>
      </c>
      <c r="N156">
        <v>5</v>
      </c>
      <c r="O156">
        <v>16</v>
      </c>
      <c r="P156">
        <v>31</v>
      </c>
      <c r="Q156">
        <f t="shared" si="26"/>
        <v>311</v>
      </c>
      <c r="T156" s="13">
        <v>121</v>
      </c>
      <c r="U156" s="13">
        <v>13.60574756198627</v>
      </c>
      <c r="V156" s="13">
        <v>8.39425243801373</v>
      </c>
      <c r="W156" s="13">
        <v>2.556034216015588</v>
      </c>
    </row>
    <row r="157" spans="1:23" x14ac:dyDescent="0.3">
      <c r="A157" s="40">
        <v>44581</v>
      </c>
      <c r="B157">
        <v>5</v>
      </c>
      <c r="C157">
        <v>18</v>
      </c>
      <c r="D157" s="11">
        <v>74</v>
      </c>
      <c r="E157" s="11"/>
      <c r="G157" s="40">
        <f t="shared" si="27"/>
        <v>44580</v>
      </c>
      <c r="H157">
        <f t="shared" si="28"/>
        <v>4</v>
      </c>
      <c r="I157" s="37">
        <v>13</v>
      </c>
      <c r="J157" s="11">
        <v>27</v>
      </c>
      <c r="M157" s="41">
        <v>44581</v>
      </c>
      <c r="N157">
        <v>5</v>
      </c>
      <c r="O157">
        <v>17</v>
      </c>
      <c r="P157">
        <v>78</v>
      </c>
      <c r="Q157">
        <f t="shared" si="26"/>
        <v>389</v>
      </c>
      <c r="T157" s="13">
        <v>122</v>
      </c>
      <c r="U157" s="13">
        <v>14.104150689507634</v>
      </c>
      <c r="V157" s="13">
        <v>8.8958493104923662</v>
      </c>
      <c r="W157" s="13">
        <v>2.7087695284414761</v>
      </c>
    </row>
    <row r="158" spans="1:23" x14ac:dyDescent="0.3">
      <c r="A158" s="40">
        <v>44581</v>
      </c>
      <c r="B158">
        <v>5</v>
      </c>
      <c r="C158">
        <v>19</v>
      </c>
      <c r="D158" s="11">
        <v>38</v>
      </c>
      <c r="E158" s="11"/>
      <c r="G158" s="40">
        <f t="shared" si="27"/>
        <v>44580</v>
      </c>
      <c r="H158">
        <f t="shared" si="28"/>
        <v>4</v>
      </c>
      <c r="I158" s="37">
        <v>14</v>
      </c>
      <c r="J158" s="11">
        <v>27</v>
      </c>
      <c r="M158" s="41">
        <v>44581</v>
      </c>
      <c r="N158">
        <v>5</v>
      </c>
      <c r="O158">
        <v>18</v>
      </c>
      <c r="P158">
        <v>74</v>
      </c>
      <c r="Q158">
        <f t="shared" si="26"/>
        <v>463</v>
      </c>
      <c r="T158" s="13">
        <v>123</v>
      </c>
      <c r="U158" s="13">
        <v>14.670962089433889</v>
      </c>
      <c r="V158" s="13">
        <v>-3.670962089433889</v>
      </c>
      <c r="W158" s="13">
        <v>-1.1178011116031377</v>
      </c>
    </row>
    <row r="159" spans="1:23" x14ac:dyDescent="0.3">
      <c r="A159" s="40">
        <v>44581</v>
      </c>
      <c r="B159">
        <v>5</v>
      </c>
      <c r="C159">
        <v>20</v>
      </c>
      <c r="D159" s="11">
        <v>45</v>
      </c>
      <c r="E159" s="11"/>
      <c r="G159" s="40">
        <f t="shared" si="27"/>
        <v>44580</v>
      </c>
      <c r="H159">
        <f t="shared" si="28"/>
        <v>4</v>
      </c>
      <c r="I159" s="37">
        <v>15</v>
      </c>
      <c r="J159" s="11">
        <v>31</v>
      </c>
      <c r="M159" s="41">
        <v>44581</v>
      </c>
      <c r="N159">
        <v>5</v>
      </c>
      <c r="O159">
        <v>19</v>
      </c>
      <c r="P159">
        <v>38</v>
      </c>
      <c r="Q159">
        <f t="shared" si="26"/>
        <v>501</v>
      </c>
      <c r="T159" s="13">
        <v>124</v>
      </c>
      <c r="U159" s="13">
        <v>15.37459003416993</v>
      </c>
      <c r="V159" s="13">
        <v>-3.3745900341699304</v>
      </c>
      <c r="W159" s="13">
        <v>-1.0275563733707012</v>
      </c>
    </row>
    <row r="160" spans="1:23" x14ac:dyDescent="0.3">
      <c r="A160" s="40">
        <v>44581</v>
      </c>
      <c r="B160">
        <v>5</v>
      </c>
      <c r="C160">
        <v>21</v>
      </c>
      <c r="D160" s="11">
        <v>52</v>
      </c>
      <c r="E160" s="11"/>
      <c r="G160" s="40">
        <f t="shared" si="27"/>
        <v>44580</v>
      </c>
      <c r="H160">
        <f t="shared" si="28"/>
        <v>4</v>
      </c>
      <c r="I160" s="37">
        <v>16</v>
      </c>
      <c r="J160" s="11">
        <v>30</v>
      </c>
      <c r="M160" s="41">
        <v>44581</v>
      </c>
      <c r="N160">
        <v>5</v>
      </c>
      <c r="O160">
        <v>20</v>
      </c>
      <c r="P160">
        <v>45</v>
      </c>
      <c r="Q160">
        <f t="shared" si="26"/>
        <v>546</v>
      </c>
      <c r="T160" s="13">
        <v>125</v>
      </c>
      <c r="U160" s="13">
        <v>15.687313565163727</v>
      </c>
      <c r="V160" s="13">
        <v>-2.687313565163727</v>
      </c>
      <c r="W160" s="13">
        <v>-0.81828197000787961</v>
      </c>
    </row>
    <row r="161" spans="1:23" x14ac:dyDescent="0.3">
      <c r="A161" s="40">
        <v>44581</v>
      </c>
      <c r="B161">
        <v>5</v>
      </c>
      <c r="C161">
        <v>22</v>
      </c>
      <c r="D161" s="11">
        <v>52</v>
      </c>
      <c r="E161" s="11"/>
      <c r="G161" s="40">
        <f t="shared" si="27"/>
        <v>44580</v>
      </c>
      <c r="H161">
        <f t="shared" si="28"/>
        <v>4</v>
      </c>
      <c r="I161" s="37">
        <v>17</v>
      </c>
      <c r="J161" s="11">
        <v>69</v>
      </c>
      <c r="M161" s="41">
        <v>44581</v>
      </c>
      <c r="N161">
        <v>5</v>
      </c>
      <c r="O161">
        <v>21</v>
      </c>
      <c r="P161">
        <v>52</v>
      </c>
      <c r="Q161">
        <f t="shared" si="26"/>
        <v>598</v>
      </c>
      <c r="T161" s="13">
        <v>126</v>
      </c>
      <c r="U161" s="13">
        <v>16.00980970650108</v>
      </c>
      <c r="V161" s="13">
        <v>-2.0098097065010805</v>
      </c>
      <c r="W161" s="13">
        <v>-0.61198330827331804</v>
      </c>
    </row>
    <row r="162" spans="1:23" x14ac:dyDescent="0.3">
      <c r="A162" s="40">
        <v>44581</v>
      </c>
      <c r="B162">
        <v>5</v>
      </c>
      <c r="C162">
        <v>23</v>
      </c>
      <c r="D162" s="11">
        <v>50</v>
      </c>
      <c r="E162" s="11"/>
      <c r="G162" s="40">
        <f t="shared" si="27"/>
        <v>44580</v>
      </c>
      <c r="H162">
        <f t="shared" si="28"/>
        <v>4</v>
      </c>
      <c r="I162" s="37">
        <v>18</v>
      </c>
      <c r="J162" s="11">
        <v>72</v>
      </c>
      <c r="M162" s="41">
        <v>44581</v>
      </c>
      <c r="N162">
        <v>5</v>
      </c>
      <c r="O162">
        <v>22</v>
      </c>
      <c r="P162">
        <v>52</v>
      </c>
      <c r="Q162">
        <f t="shared" si="26"/>
        <v>650</v>
      </c>
      <c r="T162" s="13">
        <v>127</v>
      </c>
      <c r="U162" s="13">
        <v>16.342078458181991</v>
      </c>
      <c r="V162" s="13">
        <v>-1.3420784581819909</v>
      </c>
      <c r="W162" s="13">
        <v>-0.40866038816701633</v>
      </c>
    </row>
    <row r="163" spans="1:23" x14ac:dyDescent="0.3">
      <c r="A163" s="40">
        <v>44582</v>
      </c>
      <c r="B163">
        <v>6</v>
      </c>
      <c r="C163">
        <v>11</v>
      </c>
      <c r="D163" s="11">
        <v>69</v>
      </c>
      <c r="E163" s="11"/>
      <c r="G163" s="40">
        <f t="shared" si="27"/>
        <v>44580</v>
      </c>
      <c r="H163">
        <f t="shared" si="28"/>
        <v>4</v>
      </c>
      <c r="I163" s="37">
        <v>19</v>
      </c>
      <c r="J163" s="11">
        <v>42</v>
      </c>
      <c r="M163" s="41">
        <v>44581</v>
      </c>
      <c r="N163">
        <v>5</v>
      </c>
      <c r="O163">
        <v>23</v>
      </c>
      <c r="P163">
        <v>50</v>
      </c>
      <c r="Q163">
        <f>P163</f>
        <v>50</v>
      </c>
      <c r="T163" s="13">
        <v>128</v>
      </c>
      <c r="U163" s="13">
        <v>16.61571154780156</v>
      </c>
      <c r="V163" s="13">
        <v>-0.61571154780155979</v>
      </c>
      <c r="W163" s="13">
        <v>-0.18748301829115541</v>
      </c>
    </row>
    <row r="164" spans="1:23" x14ac:dyDescent="0.3">
      <c r="A164" s="40">
        <v>44582</v>
      </c>
      <c r="B164">
        <v>6</v>
      </c>
      <c r="C164">
        <v>12</v>
      </c>
      <c r="D164" s="11">
        <v>75</v>
      </c>
      <c r="E164" s="11"/>
      <c r="G164" s="40">
        <f t="shared" si="27"/>
        <v>44580</v>
      </c>
      <c r="H164">
        <f t="shared" si="28"/>
        <v>4</v>
      </c>
      <c r="I164" s="37">
        <v>20</v>
      </c>
      <c r="J164" s="11">
        <v>38</v>
      </c>
      <c r="M164" s="41">
        <v>44582</v>
      </c>
      <c r="N164">
        <v>6</v>
      </c>
      <c r="O164">
        <v>11</v>
      </c>
      <c r="P164">
        <v>69</v>
      </c>
      <c r="Q164">
        <f>Q163+P164</f>
        <v>119</v>
      </c>
      <c r="T164" s="13">
        <v>129</v>
      </c>
      <c r="U164" s="13">
        <v>17.309566882194048</v>
      </c>
      <c r="V164" s="13">
        <v>-0.30956688219404782</v>
      </c>
      <c r="W164" s="13">
        <v>-9.4262538430460133E-2</v>
      </c>
    </row>
    <row r="165" spans="1:23" x14ac:dyDescent="0.3">
      <c r="A165" s="40">
        <v>44582</v>
      </c>
      <c r="B165">
        <v>6</v>
      </c>
      <c r="C165">
        <v>13</v>
      </c>
      <c r="D165" s="11">
        <v>33</v>
      </c>
      <c r="E165" s="11"/>
      <c r="G165" s="40">
        <f t="shared" si="27"/>
        <v>44580</v>
      </c>
      <c r="H165">
        <f t="shared" si="28"/>
        <v>4</v>
      </c>
      <c r="I165" s="37">
        <v>21</v>
      </c>
      <c r="J165" s="11">
        <v>55</v>
      </c>
      <c r="M165" s="41">
        <v>44582</v>
      </c>
      <c r="N165">
        <v>6</v>
      </c>
      <c r="O165">
        <v>12</v>
      </c>
      <c r="P165">
        <v>75</v>
      </c>
      <c r="Q165">
        <f t="shared" ref="Q165:Q175" si="29">Q164+P165</f>
        <v>194</v>
      </c>
      <c r="T165" s="13">
        <v>130</v>
      </c>
      <c r="U165" s="13">
        <v>17.954559164868755</v>
      </c>
      <c r="V165" s="13">
        <v>4.5440835131245194E-2</v>
      </c>
      <c r="W165" s="13">
        <v>1.3836649571533403E-2</v>
      </c>
    </row>
    <row r="166" spans="1:23" x14ac:dyDescent="0.3">
      <c r="A166" s="40">
        <v>44582</v>
      </c>
      <c r="B166">
        <v>6</v>
      </c>
      <c r="C166">
        <v>14</v>
      </c>
      <c r="D166" s="11">
        <v>30</v>
      </c>
      <c r="E166" s="11"/>
      <c r="G166" s="40">
        <f t="shared" si="27"/>
        <v>44580</v>
      </c>
      <c r="H166">
        <f t="shared" si="28"/>
        <v>4</v>
      </c>
      <c r="I166" s="37">
        <v>22</v>
      </c>
      <c r="J166" s="11">
        <v>53</v>
      </c>
      <c r="M166" s="41">
        <v>44582</v>
      </c>
      <c r="N166">
        <v>6</v>
      </c>
      <c r="O166">
        <v>13</v>
      </c>
      <c r="P166">
        <v>33</v>
      </c>
      <c r="Q166">
        <f t="shared" si="29"/>
        <v>227</v>
      </c>
      <c r="T166" s="13">
        <v>131</v>
      </c>
      <c r="U166" s="13">
        <v>18.394326630328781</v>
      </c>
      <c r="V166" s="13">
        <v>0.60567336967121932</v>
      </c>
      <c r="W166" s="13">
        <v>0.18442641176697983</v>
      </c>
    </row>
    <row r="167" spans="1:23" x14ac:dyDescent="0.3">
      <c r="A167" s="40">
        <v>44582</v>
      </c>
      <c r="B167">
        <v>6</v>
      </c>
      <c r="C167">
        <v>15</v>
      </c>
      <c r="D167" s="11">
        <v>34</v>
      </c>
      <c r="E167" s="11"/>
      <c r="G167" s="40">
        <f t="shared" si="27"/>
        <v>44580</v>
      </c>
      <c r="H167">
        <f t="shared" si="28"/>
        <v>4</v>
      </c>
      <c r="I167" s="43">
        <v>23</v>
      </c>
      <c r="J167" s="44">
        <v>51</v>
      </c>
      <c r="M167" s="41">
        <v>44582</v>
      </c>
      <c r="N167">
        <v>6</v>
      </c>
      <c r="O167">
        <v>14</v>
      </c>
      <c r="P167">
        <v>30</v>
      </c>
      <c r="Q167">
        <f t="shared" si="29"/>
        <v>257</v>
      </c>
      <c r="T167" s="13">
        <v>132</v>
      </c>
      <c r="U167" s="13">
        <v>18.785231044071026</v>
      </c>
      <c r="V167" s="13">
        <v>1.2147689559289745</v>
      </c>
      <c r="W167" s="13">
        <v>0.36989488210372451</v>
      </c>
    </row>
    <row r="168" spans="1:23" x14ac:dyDescent="0.3">
      <c r="A168" s="40">
        <v>44582</v>
      </c>
      <c r="B168">
        <v>6</v>
      </c>
      <c r="C168">
        <v>16</v>
      </c>
      <c r="D168" s="11">
        <v>39</v>
      </c>
      <c r="E168" s="11"/>
      <c r="G168" s="40"/>
      <c r="I168" s="35">
        <v>44581</v>
      </c>
      <c r="J168" s="36">
        <v>650</v>
      </c>
      <c r="M168" s="41">
        <v>44582</v>
      </c>
      <c r="N168">
        <v>6</v>
      </c>
      <c r="O168">
        <v>15</v>
      </c>
      <c r="P168">
        <v>34</v>
      </c>
      <c r="Q168">
        <f t="shared" si="29"/>
        <v>291</v>
      </c>
      <c r="T168" s="13">
        <v>133</v>
      </c>
      <c r="U168" s="13">
        <v>19.244543730218165</v>
      </c>
      <c r="V168" s="13">
        <v>1.7554562697818348</v>
      </c>
      <c r="W168" s="13">
        <v>0.53453316104265125</v>
      </c>
    </row>
    <row r="169" spans="1:23" x14ac:dyDescent="0.3">
      <c r="A169" s="40">
        <v>44582</v>
      </c>
      <c r="B169">
        <v>6</v>
      </c>
      <c r="C169">
        <v>17</v>
      </c>
      <c r="D169" s="11">
        <v>82</v>
      </c>
      <c r="E169" s="11"/>
      <c r="G169" s="40"/>
      <c r="I169" s="38">
        <v>5</v>
      </c>
      <c r="J169" s="39">
        <v>650</v>
      </c>
      <c r="M169" s="41">
        <v>44582</v>
      </c>
      <c r="N169">
        <v>6</v>
      </c>
      <c r="O169">
        <v>16</v>
      </c>
      <c r="P169">
        <v>39</v>
      </c>
      <c r="Q169">
        <f t="shared" si="29"/>
        <v>330</v>
      </c>
      <c r="T169" s="13">
        <v>134</v>
      </c>
      <c r="U169" s="13">
        <v>19.772264688770196</v>
      </c>
      <c r="V169" s="13">
        <v>2.2277353112298037</v>
      </c>
      <c r="W169" s="13">
        <v>0.67834124858376099</v>
      </c>
    </row>
    <row r="170" spans="1:23" x14ac:dyDescent="0.3">
      <c r="A170" s="40">
        <v>44582</v>
      </c>
      <c r="B170">
        <v>6</v>
      </c>
      <c r="C170">
        <v>18</v>
      </c>
      <c r="D170" s="11">
        <v>82</v>
      </c>
      <c r="E170" s="11"/>
      <c r="G170" s="40">
        <f t="shared" ref="G170:G183" si="30">$I$168</f>
        <v>44581</v>
      </c>
      <c r="H170">
        <f t="shared" ref="H170:H183" si="31">$I$169</f>
        <v>5</v>
      </c>
      <c r="I170" s="37">
        <v>10</v>
      </c>
      <c r="J170" s="11">
        <v>2</v>
      </c>
      <c r="M170" s="41">
        <v>44582</v>
      </c>
      <c r="N170">
        <v>6</v>
      </c>
      <c r="O170">
        <v>17</v>
      </c>
      <c r="P170">
        <v>82</v>
      </c>
      <c r="Q170">
        <f t="shared" si="29"/>
        <v>412</v>
      </c>
      <c r="T170" s="13">
        <v>135</v>
      </c>
      <c r="U170" s="13">
        <v>13.576429730955601</v>
      </c>
      <c r="V170" s="13">
        <v>9.423570269044399</v>
      </c>
      <c r="W170" s="13">
        <v>2.8694595763674968</v>
      </c>
    </row>
    <row r="171" spans="1:23" x14ac:dyDescent="0.3">
      <c r="A171" s="40">
        <v>44582</v>
      </c>
      <c r="B171">
        <v>6</v>
      </c>
      <c r="C171">
        <v>19</v>
      </c>
      <c r="D171" s="11">
        <v>45</v>
      </c>
      <c r="E171" s="11"/>
      <c r="G171" s="40">
        <f t="shared" si="30"/>
        <v>44581</v>
      </c>
      <c r="H171">
        <f t="shared" si="31"/>
        <v>5</v>
      </c>
      <c r="I171" s="43">
        <v>11</v>
      </c>
      <c r="J171" s="44">
        <v>60</v>
      </c>
      <c r="M171" s="41">
        <v>44582</v>
      </c>
      <c r="N171">
        <v>6</v>
      </c>
      <c r="O171">
        <v>18</v>
      </c>
      <c r="P171">
        <v>82</v>
      </c>
      <c r="Q171">
        <f t="shared" si="29"/>
        <v>494</v>
      </c>
      <c r="T171" s="13">
        <v>136</v>
      </c>
      <c r="U171" s="13">
        <v>13.595974951642713</v>
      </c>
      <c r="V171" s="13">
        <v>-3.5959749516427131</v>
      </c>
      <c r="W171" s="13">
        <v>-1.0949676679617077</v>
      </c>
    </row>
    <row r="172" spans="1:23" x14ac:dyDescent="0.3">
      <c r="A172" s="40">
        <v>44582</v>
      </c>
      <c r="B172">
        <v>6</v>
      </c>
      <c r="C172">
        <v>20</v>
      </c>
      <c r="D172" s="11">
        <v>53</v>
      </c>
      <c r="E172" s="11"/>
      <c r="G172" s="40">
        <f t="shared" si="30"/>
        <v>44581</v>
      </c>
      <c r="H172">
        <f t="shared" si="31"/>
        <v>5</v>
      </c>
      <c r="I172" s="37">
        <v>12</v>
      </c>
      <c r="J172" s="11">
        <v>72</v>
      </c>
      <c r="M172" s="41">
        <v>44582</v>
      </c>
      <c r="N172">
        <v>6</v>
      </c>
      <c r="O172">
        <v>19</v>
      </c>
      <c r="P172">
        <v>45</v>
      </c>
      <c r="Q172">
        <f t="shared" si="29"/>
        <v>539</v>
      </c>
      <c r="T172" s="13">
        <v>137</v>
      </c>
      <c r="U172" s="13">
        <v>14.182331572256082</v>
      </c>
      <c r="V172" s="13">
        <v>-3.1823315722560821</v>
      </c>
      <c r="W172" s="13">
        <v>-0.96901403019015608</v>
      </c>
    </row>
    <row r="173" spans="1:23" x14ac:dyDescent="0.3">
      <c r="A173" s="40">
        <v>44582</v>
      </c>
      <c r="B173">
        <v>6</v>
      </c>
      <c r="C173">
        <v>21</v>
      </c>
      <c r="D173" s="11">
        <v>59</v>
      </c>
      <c r="E173" s="11"/>
      <c r="G173" s="40">
        <f t="shared" si="30"/>
        <v>44581</v>
      </c>
      <c r="H173">
        <f t="shared" si="31"/>
        <v>5</v>
      </c>
      <c r="I173" s="37">
        <v>13</v>
      </c>
      <c r="J173" s="11">
        <v>33</v>
      </c>
      <c r="M173" s="41">
        <v>44582</v>
      </c>
      <c r="N173">
        <v>6</v>
      </c>
      <c r="O173">
        <v>20</v>
      </c>
      <c r="P173">
        <v>53</v>
      </c>
      <c r="Q173">
        <f t="shared" si="29"/>
        <v>592</v>
      </c>
      <c r="T173" s="13">
        <v>138</v>
      </c>
      <c r="U173" s="13">
        <v>14.885959516992123</v>
      </c>
      <c r="V173" s="13">
        <v>-2.8859595169921235</v>
      </c>
      <c r="W173" s="13">
        <v>-0.87876929195771958</v>
      </c>
    </row>
    <row r="174" spans="1:23" x14ac:dyDescent="0.3">
      <c r="A174" s="40">
        <v>44582</v>
      </c>
      <c r="B174">
        <v>6</v>
      </c>
      <c r="C174">
        <v>22</v>
      </c>
      <c r="D174" s="11">
        <v>55</v>
      </c>
      <c r="E174" s="11"/>
      <c r="G174" s="40">
        <f t="shared" si="30"/>
        <v>44581</v>
      </c>
      <c r="H174">
        <f t="shared" si="31"/>
        <v>5</v>
      </c>
      <c r="I174" s="37">
        <v>14</v>
      </c>
      <c r="J174" s="11">
        <v>30</v>
      </c>
      <c r="M174" s="41">
        <v>44582</v>
      </c>
      <c r="N174">
        <v>6</v>
      </c>
      <c r="O174">
        <v>21</v>
      </c>
      <c r="P174">
        <v>59</v>
      </c>
      <c r="Q174">
        <f t="shared" si="29"/>
        <v>651</v>
      </c>
      <c r="T174" s="13">
        <v>139</v>
      </c>
      <c r="U174" s="13">
        <v>15.208455658329477</v>
      </c>
      <c r="V174" s="13">
        <v>-2.208455658329477</v>
      </c>
      <c r="W174" s="13">
        <v>-0.67247063022315801</v>
      </c>
    </row>
    <row r="175" spans="1:23" x14ac:dyDescent="0.3">
      <c r="A175" s="40">
        <v>44582</v>
      </c>
      <c r="B175">
        <v>6</v>
      </c>
      <c r="C175">
        <v>23</v>
      </c>
      <c r="D175" s="11">
        <v>57</v>
      </c>
      <c r="E175" s="11"/>
      <c r="G175" s="40">
        <f t="shared" si="30"/>
        <v>44581</v>
      </c>
      <c r="H175">
        <f t="shared" si="31"/>
        <v>5</v>
      </c>
      <c r="I175" s="37">
        <v>15</v>
      </c>
      <c r="J175" s="11">
        <v>33</v>
      </c>
      <c r="M175" s="41">
        <v>44582</v>
      </c>
      <c r="N175">
        <v>6</v>
      </c>
      <c r="O175">
        <v>22</v>
      </c>
      <c r="P175">
        <v>55</v>
      </c>
      <c r="Q175">
        <f t="shared" si="29"/>
        <v>706</v>
      </c>
      <c r="T175" s="13">
        <v>140</v>
      </c>
      <c r="U175" s="13">
        <v>15.501633968636161</v>
      </c>
      <c r="V175" s="13">
        <v>-1.5016339686361615</v>
      </c>
      <c r="W175" s="13">
        <v>-0.45724474360381739</v>
      </c>
    </row>
    <row r="176" spans="1:23" x14ac:dyDescent="0.3">
      <c r="A176" s="40">
        <v>44583</v>
      </c>
      <c r="B176">
        <v>7</v>
      </c>
      <c r="C176">
        <v>11</v>
      </c>
      <c r="D176" s="11">
        <v>90</v>
      </c>
      <c r="E176" s="11"/>
      <c r="G176" s="40">
        <f t="shared" si="30"/>
        <v>44581</v>
      </c>
      <c r="H176">
        <f t="shared" si="31"/>
        <v>5</v>
      </c>
      <c r="I176" s="37">
        <v>16</v>
      </c>
      <c r="J176" s="11">
        <v>31</v>
      </c>
      <c r="M176" s="41">
        <v>44582</v>
      </c>
      <c r="N176">
        <v>6</v>
      </c>
      <c r="O176">
        <v>23</v>
      </c>
      <c r="P176">
        <v>57</v>
      </c>
      <c r="Q176">
        <f>P176</f>
        <v>57</v>
      </c>
      <c r="T176" s="13">
        <v>141</v>
      </c>
      <c r="U176" s="13">
        <v>15.824130109973513</v>
      </c>
      <c r="V176" s="13">
        <v>-0.82413010997351321</v>
      </c>
      <c r="W176" s="13">
        <v>-0.25094608186925527</v>
      </c>
    </row>
    <row r="177" spans="1:23" x14ac:dyDescent="0.3">
      <c r="A177" s="40">
        <v>44583</v>
      </c>
      <c r="B177">
        <v>7</v>
      </c>
      <c r="C177">
        <v>12</v>
      </c>
      <c r="D177" s="11">
        <v>101</v>
      </c>
      <c r="E177" s="11"/>
      <c r="G177" s="40">
        <f t="shared" si="30"/>
        <v>44581</v>
      </c>
      <c r="H177">
        <f t="shared" si="31"/>
        <v>5</v>
      </c>
      <c r="I177" s="37">
        <v>17</v>
      </c>
      <c r="J177" s="11">
        <v>78</v>
      </c>
      <c r="M177" s="41">
        <v>44576</v>
      </c>
      <c r="N177">
        <v>7</v>
      </c>
      <c r="O177">
        <v>11</v>
      </c>
      <c r="P177">
        <v>82</v>
      </c>
      <c r="Q177">
        <f>Q176+P177</f>
        <v>139</v>
      </c>
      <c r="T177" s="13">
        <v>142</v>
      </c>
      <c r="U177" s="13">
        <v>16.127081030623756</v>
      </c>
      <c r="V177" s="13">
        <v>-0.12708103062375642</v>
      </c>
      <c r="W177" s="13">
        <v>-3.8695936878175033E-2</v>
      </c>
    </row>
    <row r="178" spans="1:23" x14ac:dyDescent="0.3">
      <c r="A178" s="40">
        <v>44583</v>
      </c>
      <c r="B178">
        <v>7</v>
      </c>
      <c r="C178">
        <v>13</v>
      </c>
      <c r="D178" s="11">
        <v>43</v>
      </c>
      <c r="E178" s="11"/>
      <c r="G178" s="40">
        <f t="shared" si="30"/>
        <v>44581</v>
      </c>
      <c r="H178">
        <f t="shared" si="31"/>
        <v>5</v>
      </c>
      <c r="I178" s="37">
        <v>18</v>
      </c>
      <c r="J178" s="11">
        <v>74</v>
      </c>
      <c r="M178" s="41">
        <v>44576</v>
      </c>
      <c r="N178">
        <v>7</v>
      </c>
      <c r="O178">
        <v>12</v>
      </c>
      <c r="P178">
        <v>109</v>
      </c>
      <c r="Q178">
        <f t="shared" ref="Q178:Q188" si="32">Q177+P178</f>
        <v>248</v>
      </c>
      <c r="T178" s="13">
        <v>143</v>
      </c>
      <c r="U178" s="13">
        <v>16.889344637421132</v>
      </c>
      <c r="V178" s="13">
        <v>0.11065536257886777</v>
      </c>
      <c r="W178" s="13">
        <v>3.3694351584704421E-2</v>
      </c>
    </row>
    <row r="179" spans="1:23" x14ac:dyDescent="0.3">
      <c r="A179" s="40">
        <v>44583</v>
      </c>
      <c r="B179">
        <v>7</v>
      </c>
      <c r="C179">
        <v>14</v>
      </c>
      <c r="D179" s="11">
        <v>37</v>
      </c>
      <c r="E179" s="11"/>
      <c r="G179" s="40">
        <f t="shared" si="30"/>
        <v>44581</v>
      </c>
      <c r="H179">
        <f t="shared" si="31"/>
        <v>5</v>
      </c>
      <c r="I179" s="37">
        <v>19</v>
      </c>
      <c r="J179" s="11">
        <v>38</v>
      </c>
      <c r="M179" s="41">
        <v>44576</v>
      </c>
      <c r="N179">
        <v>7</v>
      </c>
      <c r="O179">
        <v>13</v>
      </c>
      <c r="P179">
        <v>39</v>
      </c>
      <c r="Q179">
        <f t="shared" si="32"/>
        <v>287</v>
      </c>
      <c r="T179" s="13">
        <v>144</v>
      </c>
      <c r="U179" s="13">
        <v>17.612517802844287</v>
      </c>
      <c r="V179" s="13">
        <v>0.38748219715571253</v>
      </c>
      <c r="W179" s="13">
        <v>0.11798760656062118</v>
      </c>
    </row>
    <row r="180" spans="1:23" x14ac:dyDescent="0.3">
      <c r="A180" s="40">
        <v>44583</v>
      </c>
      <c r="B180">
        <v>7</v>
      </c>
      <c r="C180">
        <v>15</v>
      </c>
      <c r="D180" s="11">
        <v>34</v>
      </c>
      <c r="E180" s="11"/>
      <c r="G180" s="40">
        <f t="shared" si="30"/>
        <v>44581</v>
      </c>
      <c r="H180">
        <f t="shared" si="31"/>
        <v>5</v>
      </c>
      <c r="I180" s="37">
        <v>20</v>
      </c>
      <c r="J180" s="11">
        <v>45</v>
      </c>
      <c r="M180" s="41">
        <v>44576</v>
      </c>
      <c r="N180">
        <v>7</v>
      </c>
      <c r="O180">
        <v>14</v>
      </c>
      <c r="P180">
        <v>35</v>
      </c>
      <c r="Q180">
        <f t="shared" si="32"/>
        <v>322</v>
      </c>
      <c r="T180" s="13">
        <v>145</v>
      </c>
      <c r="U180" s="13">
        <v>17.983876995899422</v>
      </c>
      <c r="V180" s="13">
        <v>1.016123004100578</v>
      </c>
      <c r="W180" s="13">
        <v>0.30940756015388454</v>
      </c>
    </row>
    <row r="181" spans="1:23" x14ac:dyDescent="0.3">
      <c r="A181" s="40">
        <v>44583</v>
      </c>
      <c r="B181">
        <v>7</v>
      </c>
      <c r="C181">
        <v>16</v>
      </c>
      <c r="D181" s="11">
        <v>40</v>
      </c>
      <c r="E181" s="11"/>
      <c r="G181" s="40">
        <f t="shared" si="30"/>
        <v>44581</v>
      </c>
      <c r="H181">
        <f t="shared" si="31"/>
        <v>5</v>
      </c>
      <c r="I181" s="37">
        <v>21</v>
      </c>
      <c r="J181" s="11">
        <v>52</v>
      </c>
      <c r="M181" s="41">
        <v>44576</v>
      </c>
      <c r="N181">
        <v>7</v>
      </c>
      <c r="O181">
        <v>15</v>
      </c>
      <c r="P181">
        <v>35</v>
      </c>
      <c r="Q181">
        <f t="shared" si="32"/>
        <v>357</v>
      </c>
      <c r="T181" s="13">
        <v>146</v>
      </c>
      <c r="U181" s="13">
        <v>18.423644461359448</v>
      </c>
      <c r="V181" s="13">
        <v>1.5763555386405521</v>
      </c>
      <c r="W181" s="13">
        <v>0.47999732234933096</v>
      </c>
    </row>
    <row r="182" spans="1:23" x14ac:dyDescent="0.3">
      <c r="A182" s="40">
        <v>44583</v>
      </c>
      <c r="B182">
        <v>7</v>
      </c>
      <c r="C182">
        <v>17</v>
      </c>
      <c r="D182" s="11">
        <v>100</v>
      </c>
      <c r="E182" s="11"/>
      <c r="G182" s="40">
        <f t="shared" si="30"/>
        <v>44581</v>
      </c>
      <c r="H182">
        <f t="shared" si="31"/>
        <v>5</v>
      </c>
      <c r="I182" s="37">
        <v>22</v>
      </c>
      <c r="J182" s="11">
        <v>52</v>
      </c>
      <c r="M182" s="41">
        <v>44576</v>
      </c>
      <c r="N182">
        <v>7</v>
      </c>
      <c r="O182">
        <v>16</v>
      </c>
      <c r="P182">
        <v>40</v>
      </c>
      <c r="Q182">
        <f t="shared" si="32"/>
        <v>397</v>
      </c>
      <c r="T182" s="13">
        <v>147</v>
      </c>
      <c r="U182" s="13">
        <v>18.931820199224369</v>
      </c>
      <c r="V182" s="13">
        <v>2.0681798007756313</v>
      </c>
      <c r="W182" s="13">
        <v>0.62975689314695937</v>
      </c>
    </row>
    <row r="183" spans="1:23" x14ac:dyDescent="0.3">
      <c r="A183" s="40">
        <v>44583</v>
      </c>
      <c r="B183">
        <v>7</v>
      </c>
      <c r="C183">
        <v>18</v>
      </c>
      <c r="D183" s="11">
        <v>97</v>
      </c>
      <c r="E183" s="11"/>
      <c r="G183" s="40">
        <f t="shared" si="30"/>
        <v>44581</v>
      </c>
      <c r="H183">
        <f t="shared" si="31"/>
        <v>5</v>
      </c>
      <c r="I183" s="37">
        <v>23</v>
      </c>
      <c r="J183" s="11">
        <v>50</v>
      </c>
      <c r="M183" s="41">
        <v>44576</v>
      </c>
      <c r="N183">
        <v>7</v>
      </c>
      <c r="O183">
        <v>17</v>
      </c>
      <c r="P183">
        <v>89</v>
      </c>
      <c r="Q183">
        <f t="shared" si="32"/>
        <v>486</v>
      </c>
      <c r="T183" s="13">
        <v>148</v>
      </c>
      <c r="U183" s="13">
        <v>19.439995937089286</v>
      </c>
      <c r="V183" s="13">
        <v>2.5600040629107141</v>
      </c>
      <c r="W183" s="13">
        <v>0.77951646394458884</v>
      </c>
    </row>
    <row r="184" spans="1:23" x14ac:dyDescent="0.3">
      <c r="A184" s="40">
        <v>44583</v>
      </c>
      <c r="B184">
        <v>7</v>
      </c>
      <c r="C184">
        <v>19</v>
      </c>
      <c r="D184" s="11">
        <v>45</v>
      </c>
      <c r="E184" s="11"/>
      <c r="G184" s="40"/>
      <c r="I184" s="35">
        <v>44582</v>
      </c>
      <c r="J184" s="36">
        <v>713</v>
      </c>
      <c r="M184" s="41">
        <v>44576</v>
      </c>
      <c r="N184">
        <v>7</v>
      </c>
      <c r="O184">
        <v>18</v>
      </c>
      <c r="P184">
        <v>89</v>
      </c>
      <c r="Q184">
        <f t="shared" si="32"/>
        <v>575</v>
      </c>
      <c r="T184" s="13">
        <v>149</v>
      </c>
      <c r="U184" s="13">
        <v>13.576429730955601</v>
      </c>
      <c r="V184" s="13">
        <v>9.423570269044399</v>
      </c>
      <c r="W184" s="13">
        <v>2.8694595763674968</v>
      </c>
    </row>
    <row r="185" spans="1:23" x14ac:dyDescent="0.3">
      <c r="A185" s="40">
        <v>44583</v>
      </c>
      <c r="B185">
        <v>7</v>
      </c>
      <c r="C185">
        <v>20</v>
      </c>
      <c r="D185" s="11">
        <v>49</v>
      </c>
      <c r="E185" s="11"/>
      <c r="G185" s="40"/>
      <c r="I185" s="38">
        <v>6</v>
      </c>
      <c r="J185" s="39">
        <v>713</v>
      </c>
      <c r="M185" s="41">
        <v>44576</v>
      </c>
      <c r="N185">
        <v>7</v>
      </c>
      <c r="O185">
        <v>19</v>
      </c>
      <c r="P185">
        <v>50</v>
      </c>
      <c r="Q185">
        <f t="shared" si="32"/>
        <v>625</v>
      </c>
      <c r="T185" s="13">
        <v>150</v>
      </c>
      <c r="U185" s="13">
        <v>14.250739844660975</v>
      </c>
      <c r="V185" s="13">
        <v>-3.2507398446609752</v>
      </c>
      <c r="W185" s="13">
        <v>-0.98984422158797358</v>
      </c>
    </row>
    <row r="186" spans="1:23" x14ac:dyDescent="0.3">
      <c r="A186" s="40">
        <v>44583</v>
      </c>
      <c r="B186">
        <v>7</v>
      </c>
      <c r="C186">
        <v>21</v>
      </c>
      <c r="D186" s="11">
        <v>66</v>
      </c>
      <c r="E186" s="11"/>
      <c r="G186" s="40">
        <f t="shared" ref="G186:G198" si="33">$I$184</f>
        <v>44582</v>
      </c>
      <c r="H186">
        <f t="shared" ref="H186:H198" si="34">$I$185</f>
        <v>6</v>
      </c>
      <c r="I186" s="37">
        <v>11</v>
      </c>
      <c r="J186" s="11">
        <v>69</v>
      </c>
      <c r="M186" s="41">
        <v>44576</v>
      </c>
      <c r="N186">
        <v>7</v>
      </c>
      <c r="O186">
        <v>20</v>
      </c>
      <c r="P186">
        <v>56</v>
      </c>
      <c r="Q186">
        <f t="shared" si="32"/>
        <v>681</v>
      </c>
      <c r="T186" s="13">
        <v>151</v>
      </c>
      <c r="U186" s="13">
        <v>14.983685620427686</v>
      </c>
      <c r="V186" s="13">
        <v>-2.9836856204276856</v>
      </c>
      <c r="W186" s="13">
        <v>-0.90852670824031612</v>
      </c>
    </row>
    <row r="187" spans="1:23" x14ac:dyDescent="0.3">
      <c r="A187" s="40">
        <v>44583</v>
      </c>
      <c r="B187">
        <v>7</v>
      </c>
      <c r="C187">
        <v>22</v>
      </c>
      <c r="D187" s="11">
        <v>69</v>
      </c>
      <c r="E187" s="11"/>
      <c r="G187" s="40">
        <f t="shared" si="33"/>
        <v>44582</v>
      </c>
      <c r="H187">
        <f t="shared" si="34"/>
        <v>6</v>
      </c>
      <c r="I187" s="37">
        <v>12</v>
      </c>
      <c r="J187" s="11">
        <v>75</v>
      </c>
      <c r="M187" s="41">
        <v>44576</v>
      </c>
      <c r="N187">
        <v>7</v>
      </c>
      <c r="O187">
        <v>21</v>
      </c>
      <c r="P187">
        <v>69</v>
      </c>
      <c r="Q187">
        <f t="shared" si="32"/>
        <v>750</v>
      </c>
      <c r="T187" s="13">
        <v>152</v>
      </c>
      <c r="U187" s="13">
        <v>15.306181761765039</v>
      </c>
      <c r="V187" s="13">
        <v>-2.3061817617650391</v>
      </c>
      <c r="W187" s="13">
        <v>-0.70222804650575454</v>
      </c>
    </row>
    <row r="188" spans="1:23" x14ac:dyDescent="0.3">
      <c r="A188" s="40">
        <v>44583</v>
      </c>
      <c r="B188">
        <v>7</v>
      </c>
      <c r="C188">
        <v>23</v>
      </c>
      <c r="D188" s="11">
        <v>58</v>
      </c>
      <c r="E188" s="11"/>
      <c r="G188" s="40">
        <f t="shared" si="33"/>
        <v>44582</v>
      </c>
      <c r="H188">
        <f t="shared" si="34"/>
        <v>6</v>
      </c>
      <c r="I188" s="37">
        <v>13</v>
      </c>
      <c r="J188" s="11">
        <v>33</v>
      </c>
      <c r="M188" s="41">
        <v>44576</v>
      </c>
      <c r="N188">
        <v>7</v>
      </c>
      <c r="O188">
        <v>22</v>
      </c>
      <c r="P188">
        <v>64</v>
      </c>
      <c r="Q188">
        <f t="shared" si="32"/>
        <v>814</v>
      </c>
      <c r="T188" s="13">
        <v>153</v>
      </c>
      <c r="U188" s="13">
        <v>15.599360072071722</v>
      </c>
      <c r="V188" s="13">
        <v>-1.5993600720717218</v>
      </c>
      <c r="W188" s="13">
        <v>-0.48700215988641338</v>
      </c>
    </row>
    <row r="189" spans="1:23" x14ac:dyDescent="0.3">
      <c r="A189" s="40">
        <v>44584</v>
      </c>
      <c r="B189">
        <v>1</v>
      </c>
      <c r="C189">
        <v>10</v>
      </c>
      <c r="D189" s="11">
        <v>1</v>
      </c>
      <c r="E189" s="11"/>
      <c r="G189" s="40">
        <f t="shared" si="33"/>
        <v>44582</v>
      </c>
      <c r="H189">
        <f t="shared" si="34"/>
        <v>6</v>
      </c>
      <c r="I189" s="43">
        <v>14</v>
      </c>
      <c r="J189" s="44">
        <v>30</v>
      </c>
      <c r="M189" s="41">
        <v>44576</v>
      </c>
      <c r="N189">
        <v>7</v>
      </c>
      <c r="O189">
        <v>23</v>
      </c>
      <c r="P189">
        <v>68</v>
      </c>
      <c r="Q189">
        <f>P189</f>
        <v>68</v>
      </c>
      <c r="T189" s="13">
        <v>154</v>
      </c>
      <c r="U189" s="13">
        <v>15.931628823752632</v>
      </c>
      <c r="V189" s="13">
        <v>-0.93162882375263223</v>
      </c>
      <c r="W189" s="13">
        <v>-0.28367923978011167</v>
      </c>
    </row>
    <row r="190" spans="1:23" x14ac:dyDescent="0.3">
      <c r="A190" s="40">
        <v>44584</v>
      </c>
      <c r="B190">
        <v>1</v>
      </c>
      <c r="C190">
        <v>11</v>
      </c>
      <c r="D190" s="11">
        <v>80</v>
      </c>
      <c r="E190" s="11"/>
      <c r="G190" s="40">
        <f t="shared" si="33"/>
        <v>44582</v>
      </c>
      <c r="H190">
        <f t="shared" si="34"/>
        <v>6</v>
      </c>
      <c r="I190" s="37">
        <v>15</v>
      </c>
      <c r="J190" s="11">
        <v>34</v>
      </c>
      <c r="M190" s="41">
        <v>44583</v>
      </c>
      <c r="N190">
        <v>7</v>
      </c>
      <c r="O190">
        <v>11</v>
      </c>
      <c r="P190">
        <v>90</v>
      </c>
      <c r="Q190">
        <f>Q189+P190</f>
        <v>158</v>
      </c>
      <c r="T190" s="13">
        <v>155</v>
      </c>
      <c r="U190" s="13">
        <v>16.31276062715132</v>
      </c>
      <c r="V190" s="13">
        <v>-0.31276062715132014</v>
      </c>
      <c r="W190" s="13">
        <v>-9.5235027815107107E-2</v>
      </c>
    </row>
    <row r="191" spans="1:23" x14ac:dyDescent="0.3">
      <c r="A191" s="40">
        <v>44584</v>
      </c>
      <c r="B191">
        <v>1</v>
      </c>
      <c r="C191">
        <v>12</v>
      </c>
      <c r="D191" s="11">
        <v>101</v>
      </c>
      <c r="E191" s="11"/>
      <c r="G191" s="40">
        <f t="shared" si="33"/>
        <v>44582</v>
      </c>
      <c r="H191">
        <f t="shared" si="34"/>
        <v>6</v>
      </c>
      <c r="I191" s="37">
        <v>16</v>
      </c>
      <c r="J191" s="11">
        <v>39</v>
      </c>
      <c r="M191" s="41">
        <v>44583</v>
      </c>
      <c r="N191">
        <v>7</v>
      </c>
      <c r="O191">
        <v>12</v>
      </c>
      <c r="P191">
        <v>101</v>
      </c>
      <c r="Q191">
        <f t="shared" ref="Q191:Q202" si="35">Q190+P191</f>
        <v>259</v>
      </c>
      <c r="T191" s="13">
        <v>156</v>
      </c>
      <c r="U191" s="13">
        <v>17.114114675322924</v>
      </c>
      <c r="V191" s="13">
        <v>-0.11411467532292363</v>
      </c>
      <c r="W191" s="13">
        <v>-3.4747705865267112E-2</v>
      </c>
    </row>
    <row r="192" spans="1:23" x14ac:dyDescent="0.3">
      <c r="A192" s="40">
        <v>44584</v>
      </c>
      <c r="B192">
        <v>1</v>
      </c>
      <c r="C192">
        <v>13</v>
      </c>
      <c r="D192" s="11">
        <v>34</v>
      </c>
      <c r="E192" s="11"/>
      <c r="G192" s="40">
        <f t="shared" si="33"/>
        <v>44582</v>
      </c>
      <c r="H192">
        <f t="shared" si="34"/>
        <v>6</v>
      </c>
      <c r="I192" s="37">
        <v>17</v>
      </c>
      <c r="J192" s="11">
        <v>82</v>
      </c>
      <c r="M192" s="41">
        <v>44583</v>
      </c>
      <c r="N192">
        <v>7</v>
      </c>
      <c r="O192">
        <v>13</v>
      </c>
      <c r="P192">
        <v>43</v>
      </c>
      <c r="Q192">
        <f t="shared" si="35"/>
        <v>302</v>
      </c>
      <c r="T192" s="13">
        <v>157</v>
      </c>
      <c r="U192" s="13">
        <v>17.915468723494527</v>
      </c>
      <c r="V192" s="13">
        <v>8.4531276505472874E-2</v>
      </c>
      <c r="W192" s="13">
        <v>2.5739616084572873E-2</v>
      </c>
    </row>
    <row r="193" spans="1:23" x14ac:dyDescent="0.3">
      <c r="A193" s="40">
        <v>44584</v>
      </c>
      <c r="B193">
        <v>1</v>
      </c>
      <c r="C193">
        <v>14</v>
      </c>
      <c r="D193" s="11">
        <v>35</v>
      </c>
      <c r="E193" s="11"/>
      <c r="G193" s="40">
        <f t="shared" si="33"/>
        <v>44582</v>
      </c>
      <c r="H193">
        <f t="shared" si="34"/>
        <v>6</v>
      </c>
      <c r="I193" s="37">
        <v>18</v>
      </c>
      <c r="J193" s="11">
        <v>82</v>
      </c>
      <c r="M193" s="41">
        <v>44583</v>
      </c>
      <c r="N193">
        <v>7</v>
      </c>
      <c r="O193">
        <v>14</v>
      </c>
      <c r="P193">
        <v>37</v>
      </c>
      <c r="Q193">
        <f t="shared" si="35"/>
        <v>339</v>
      </c>
      <c r="T193" s="13">
        <v>158</v>
      </c>
      <c r="U193" s="13">
        <v>18.355236188954557</v>
      </c>
      <c r="V193" s="13">
        <v>0.64476381104544345</v>
      </c>
      <c r="W193" s="13">
        <v>0.1963293782800182</v>
      </c>
    </row>
    <row r="194" spans="1:23" x14ac:dyDescent="0.3">
      <c r="A194" s="40">
        <v>44584</v>
      </c>
      <c r="B194">
        <v>1</v>
      </c>
      <c r="C194">
        <v>15</v>
      </c>
      <c r="D194" s="11">
        <v>41</v>
      </c>
      <c r="E194" s="11"/>
      <c r="G194" s="40">
        <f t="shared" si="33"/>
        <v>44582</v>
      </c>
      <c r="H194">
        <f t="shared" si="34"/>
        <v>6</v>
      </c>
      <c r="I194" s="37">
        <v>19</v>
      </c>
      <c r="J194" s="11">
        <v>45</v>
      </c>
      <c r="M194" s="41">
        <v>44583</v>
      </c>
      <c r="N194">
        <v>7</v>
      </c>
      <c r="O194">
        <v>15</v>
      </c>
      <c r="P194">
        <v>34</v>
      </c>
      <c r="Q194">
        <f t="shared" si="35"/>
        <v>373</v>
      </c>
      <c r="T194" s="13">
        <v>159</v>
      </c>
      <c r="U194" s="13">
        <v>18.873184537163031</v>
      </c>
      <c r="V194" s="13">
        <v>1.1268154628369693</v>
      </c>
      <c r="W194" s="13">
        <v>0.34311320744938784</v>
      </c>
    </row>
    <row r="195" spans="1:23" x14ac:dyDescent="0.3">
      <c r="A195" s="40">
        <v>44584</v>
      </c>
      <c r="B195">
        <v>1</v>
      </c>
      <c r="C195">
        <v>16</v>
      </c>
      <c r="D195" s="11">
        <v>42</v>
      </c>
      <c r="E195" s="11"/>
      <c r="G195" s="40">
        <f t="shared" si="33"/>
        <v>44582</v>
      </c>
      <c r="H195">
        <f t="shared" si="34"/>
        <v>6</v>
      </c>
      <c r="I195" s="37">
        <v>20</v>
      </c>
      <c r="J195" s="11">
        <v>53</v>
      </c>
      <c r="M195" s="41">
        <v>44583</v>
      </c>
      <c r="N195">
        <v>7</v>
      </c>
      <c r="O195">
        <v>16</v>
      </c>
      <c r="P195">
        <v>40</v>
      </c>
      <c r="Q195">
        <f t="shared" si="35"/>
        <v>413</v>
      </c>
      <c r="T195" s="13">
        <v>160</v>
      </c>
      <c r="U195" s="13">
        <v>19.449768547432843</v>
      </c>
      <c r="V195" s="13">
        <v>1.5502314525671572</v>
      </c>
      <c r="W195" s="13">
        <v>0.47204258684919936</v>
      </c>
    </row>
    <row r="196" spans="1:23" x14ac:dyDescent="0.3">
      <c r="A196" s="40">
        <v>44584</v>
      </c>
      <c r="B196">
        <v>1</v>
      </c>
      <c r="C196">
        <v>17</v>
      </c>
      <c r="D196" s="11">
        <v>94</v>
      </c>
      <c r="E196" s="11"/>
      <c r="G196" s="40">
        <f t="shared" si="33"/>
        <v>44582</v>
      </c>
      <c r="H196">
        <f t="shared" si="34"/>
        <v>6</v>
      </c>
      <c r="I196" s="37">
        <v>21</v>
      </c>
      <c r="J196" s="11">
        <v>59</v>
      </c>
      <c r="M196" s="41">
        <v>44583</v>
      </c>
      <c r="N196">
        <v>7</v>
      </c>
      <c r="O196">
        <v>17</v>
      </c>
      <c r="P196">
        <v>100</v>
      </c>
      <c r="Q196">
        <f t="shared" si="35"/>
        <v>513</v>
      </c>
      <c r="T196" s="13">
        <v>161</v>
      </c>
      <c r="U196" s="13">
        <v>19.987262116328431</v>
      </c>
      <c r="V196" s="13">
        <v>2.0127378836715693</v>
      </c>
      <c r="W196" s="13">
        <v>0.6128749327620493</v>
      </c>
    </row>
    <row r="197" spans="1:23" x14ac:dyDescent="0.3">
      <c r="A197" s="40">
        <v>44584</v>
      </c>
      <c r="B197">
        <v>1</v>
      </c>
      <c r="C197">
        <v>18</v>
      </c>
      <c r="D197" s="11">
        <v>93</v>
      </c>
      <c r="E197" s="11"/>
      <c r="G197" s="40">
        <f t="shared" si="33"/>
        <v>44582</v>
      </c>
      <c r="H197">
        <f t="shared" si="34"/>
        <v>6</v>
      </c>
      <c r="I197" s="37">
        <v>22</v>
      </c>
      <c r="J197" s="11">
        <v>55</v>
      </c>
      <c r="M197" s="41">
        <v>44583</v>
      </c>
      <c r="N197">
        <v>7</v>
      </c>
      <c r="O197">
        <v>18</v>
      </c>
      <c r="P197">
        <v>97</v>
      </c>
      <c r="Q197">
        <f t="shared" si="35"/>
        <v>610</v>
      </c>
      <c r="T197" s="13">
        <v>162</v>
      </c>
      <c r="U197" s="13">
        <v>13.644838003360494</v>
      </c>
      <c r="V197" s="13">
        <v>9.3551619966395059</v>
      </c>
      <c r="W197" s="13">
        <v>2.8486293849696791</v>
      </c>
    </row>
    <row r="198" spans="1:23" x14ac:dyDescent="0.3">
      <c r="A198" s="40">
        <v>44584</v>
      </c>
      <c r="B198">
        <v>1</v>
      </c>
      <c r="C198">
        <v>19</v>
      </c>
      <c r="D198" s="11">
        <v>54</v>
      </c>
      <c r="E198" s="11"/>
      <c r="G198" s="40">
        <f t="shared" si="33"/>
        <v>44582</v>
      </c>
      <c r="H198">
        <f t="shared" si="34"/>
        <v>6</v>
      </c>
      <c r="I198" s="37">
        <v>23</v>
      </c>
      <c r="J198" s="11">
        <v>57</v>
      </c>
      <c r="M198" s="41">
        <v>44583</v>
      </c>
      <c r="N198">
        <v>7</v>
      </c>
      <c r="O198">
        <v>19</v>
      </c>
      <c r="P198">
        <v>45</v>
      </c>
      <c r="Q198">
        <f t="shared" si="35"/>
        <v>655</v>
      </c>
      <c r="T198" s="13">
        <v>163</v>
      </c>
      <c r="U198" s="13">
        <v>14.446192051532098</v>
      </c>
      <c r="V198" s="13">
        <v>-3.4461920515320976</v>
      </c>
      <c r="W198" s="13">
        <v>-1.0493590541531661</v>
      </c>
    </row>
    <row r="199" spans="1:23" x14ac:dyDescent="0.3">
      <c r="A199" s="40">
        <v>44584</v>
      </c>
      <c r="B199">
        <v>1</v>
      </c>
      <c r="C199">
        <v>20</v>
      </c>
      <c r="D199" s="11">
        <v>54</v>
      </c>
      <c r="E199" s="11"/>
      <c r="G199" s="40"/>
      <c r="I199" s="35">
        <v>44583</v>
      </c>
      <c r="J199" s="36">
        <v>829</v>
      </c>
      <c r="M199" s="41">
        <v>44583</v>
      </c>
      <c r="N199">
        <v>7</v>
      </c>
      <c r="O199">
        <v>20</v>
      </c>
      <c r="P199">
        <v>49</v>
      </c>
      <c r="Q199">
        <f t="shared" si="35"/>
        <v>704</v>
      </c>
      <c r="T199" s="13">
        <v>164</v>
      </c>
      <c r="U199" s="13">
        <v>15.511406578979717</v>
      </c>
      <c r="V199" s="13">
        <v>-3.5114065789797166</v>
      </c>
      <c r="W199" s="13">
        <v>-1.0692167561663359</v>
      </c>
    </row>
    <row r="200" spans="1:23" x14ac:dyDescent="0.3">
      <c r="A200" s="40">
        <v>44584</v>
      </c>
      <c r="B200">
        <v>1</v>
      </c>
      <c r="C200">
        <v>21</v>
      </c>
      <c r="D200" s="11">
        <v>64</v>
      </c>
      <c r="E200" s="11"/>
      <c r="G200" s="40"/>
      <c r="I200" s="38">
        <v>7</v>
      </c>
      <c r="J200" s="39">
        <v>829</v>
      </c>
      <c r="M200" s="41">
        <v>44583</v>
      </c>
      <c r="N200">
        <v>7</v>
      </c>
      <c r="O200">
        <v>21</v>
      </c>
      <c r="P200">
        <v>66</v>
      </c>
      <c r="Q200">
        <f t="shared" si="35"/>
        <v>770</v>
      </c>
      <c r="T200" s="13">
        <v>165</v>
      </c>
      <c r="U200" s="13">
        <v>15.892538382378408</v>
      </c>
      <c r="V200" s="13">
        <v>-2.8925383823784081</v>
      </c>
      <c r="W200" s="13">
        <v>-0.88077254420133255</v>
      </c>
    </row>
    <row r="201" spans="1:23" x14ac:dyDescent="0.3">
      <c r="A201" s="40">
        <v>44584</v>
      </c>
      <c r="B201">
        <v>1</v>
      </c>
      <c r="C201">
        <v>22</v>
      </c>
      <c r="D201" s="11">
        <v>60</v>
      </c>
      <c r="E201" s="11"/>
      <c r="G201" s="40">
        <f t="shared" ref="G201:G213" si="36">$I$199</f>
        <v>44583</v>
      </c>
      <c r="H201">
        <f t="shared" ref="H201:H213" si="37">$I$200</f>
        <v>7</v>
      </c>
      <c r="I201" s="37">
        <v>11</v>
      </c>
      <c r="J201" s="11">
        <v>90</v>
      </c>
      <c r="M201" s="41">
        <v>44583</v>
      </c>
      <c r="N201">
        <v>7</v>
      </c>
      <c r="O201">
        <v>22</v>
      </c>
      <c r="P201">
        <v>69</v>
      </c>
      <c r="Q201">
        <f t="shared" si="35"/>
        <v>839</v>
      </c>
      <c r="T201" s="13">
        <v>166</v>
      </c>
      <c r="U201" s="13">
        <v>16.234579744402872</v>
      </c>
      <c r="V201" s="13">
        <v>-2.2345797444028719</v>
      </c>
      <c r="W201" s="13">
        <v>-0.6804253657232896</v>
      </c>
    </row>
    <row r="202" spans="1:23" x14ac:dyDescent="0.3">
      <c r="A202" s="40">
        <v>44584</v>
      </c>
      <c r="B202">
        <v>1</v>
      </c>
      <c r="C202">
        <v>23</v>
      </c>
      <c r="D202" s="11">
        <v>65</v>
      </c>
      <c r="E202" s="11"/>
      <c r="G202" s="40">
        <f t="shared" si="36"/>
        <v>44583</v>
      </c>
      <c r="H202">
        <f t="shared" si="37"/>
        <v>7</v>
      </c>
      <c r="I202" s="37">
        <v>12</v>
      </c>
      <c r="J202" s="11">
        <v>101</v>
      </c>
      <c r="M202" s="41">
        <v>44583</v>
      </c>
      <c r="N202">
        <v>7</v>
      </c>
      <c r="O202">
        <v>23</v>
      </c>
      <c r="P202">
        <v>58</v>
      </c>
      <c r="Q202">
        <f t="shared" si="35"/>
        <v>897</v>
      </c>
      <c r="T202" s="13">
        <v>167</v>
      </c>
      <c r="U202" s="13">
        <v>16.576621106427336</v>
      </c>
      <c r="V202" s="13">
        <v>-1.5766211064273357</v>
      </c>
      <c r="W202" s="13">
        <v>-0.48007818724524665</v>
      </c>
    </row>
    <row r="203" spans="1:23" x14ac:dyDescent="0.3">
      <c r="E203" s="11"/>
      <c r="G203" s="40">
        <f t="shared" si="36"/>
        <v>44583</v>
      </c>
      <c r="H203">
        <f t="shared" si="37"/>
        <v>7</v>
      </c>
      <c r="I203" s="37">
        <v>13</v>
      </c>
      <c r="J203" s="11">
        <v>43</v>
      </c>
      <c r="T203" s="13">
        <v>168</v>
      </c>
      <c r="U203" s="13">
        <v>16.967525520169584</v>
      </c>
      <c r="V203" s="13">
        <v>-0.96752552016958404</v>
      </c>
      <c r="W203" s="13">
        <v>-0.29460971690850307</v>
      </c>
    </row>
    <row r="204" spans="1:23" x14ac:dyDescent="0.3">
      <c r="E204" s="11"/>
      <c r="G204" s="40">
        <f t="shared" si="36"/>
        <v>44583</v>
      </c>
      <c r="H204">
        <f t="shared" si="37"/>
        <v>7</v>
      </c>
      <c r="I204" s="37">
        <v>14</v>
      </c>
      <c r="J204" s="11">
        <v>37</v>
      </c>
      <c r="T204" s="13">
        <v>169</v>
      </c>
      <c r="U204" s="13">
        <v>17.837287840746079</v>
      </c>
      <c r="V204" s="13">
        <v>-0.83728784074607887</v>
      </c>
      <c r="W204" s="13">
        <v>-0.25495258635647999</v>
      </c>
    </row>
    <row r="205" spans="1:23" x14ac:dyDescent="0.3">
      <c r="E205" s="11"/>
      <c r="G205" s="40">
        <f t="shared" si="36"/>
        <v>44583</v>
      </c>
      <c r="H205">
        <f t="shared" si="37"/>
        <v>7</v>
      </c>
      <c r="I205" s="37">
        <v>15</v>
      </c>
      <c r="J205" s="11">
        <v>34</v>
      </c>
      <c r="T205" s="13">
        <v>170</v>
      </c>
      <c r="U205" s="13">
        <v>18.707050161322577</v>
      </c>
      <c r="V205" s="13">
        <v>-0.70705016132257725</v>
      </c>
      <c r="W205" s="13">
        <v>-0.215295455804458</v>
      </c>
    </row>
    <row r="206" spans="1:23" x14ac:dyDescent="0.3">
      <c r="E206" s="11"/>
      <c r="G206" s="40">
        <f t="shared" si="36"/>
        <v>44583</v>
      </c>
      <c r="H206">
        <f t="shared" si="37"/>
        <v>7</v>
      </c>
      <c r="I206" s="37">
        <v>16</v>
      </c>
      <c r="J206" s="11">
        <v>40</v>
      </c>
      <c r="T206" s="13">
        <v>171</v>
      </c>
      <c r="U206" s="13">
        <v>19.195680678500384</v>
      </c>
      <c r="V206" s="13">
        <v>-0.19568067850038418</v>
      </c>
      <c r="W206" s="13">
        <v>-5.9584401750309823E-2</v>
      </c>
    </row>
    <row r="207" spans="1:23" x14ac:dyDescent="0.3">
      <c r="E207" s="11"/>
      <c r="G207" s="40">
        <f t="shared" si="36"/>
        <v>44583</v>
      </c>
      <c r="H207">
        <f t="shared" si="37"/>
        <v>7</v>
      </c>
      <c r="I207" s="37">
        <v>17</v>
      </c>
      <c r="J207" s="11">
        <v>100</v>
      </c>
      <c r="T207" s="13">
        <v>172</v>
      </c>
      <c r="U207" s="13">
        <v>19.742946857739526</v>
      </c>
      <c r="V207" s="13">
        <v>0.25705314226047449</v>
      </c>
      <c r="W207" s="13">
        <v>7.8272202534281313E-2</v>
      </c>
    </row>
    <row r="208" spans="1:23" x14ac:dyDescent="0.3">
      <c r="E208" s="11"/>
      <c r="G208" s="40">
        <f t="shared" si="36"/>
        <v>44583</v>
      </c>
      <c r="H208">
        <f t="shared" si="37"/>
        <v>7</v>
      </c>
      <c r="I208" s="37">
        <v>18</v>
      </c>
      <c r="J208" s="11">
        <v>97</v>
      </c>
      <c r="T208" s="13">
        <v>173</v>
      </c>
      <c r="U208" s="13">
        <v>20.4172569714449</v>
      </c>
      <c r="V208" s="13">
        <v>0.5827430285551003</v>
      </c>
      <c r="W208" s="13">
        <v>0.17744416565149632</v>
      </c>
    </row>
    <row r="209" spans="5:23" x14ac:dyDescent="0.3">
      <c r="E209" s="11"/>
      <c r="G209" s="40">
        <f t="shared" si="36"/>
        <v>44583</v>
      </c>
      <c r="H209">
        <f t="shared" si="37"/>
        <v>7</v>
      </c>
      <c r="I209" s="43">
        <v>19</v>
      </c>
      <c r="J209" s="44">
        <v>45</v>
      </c>
      <c r="T209" s="13">
        <v>174</v>
      </c>
      <c r="U209" s="13">
        <v>21.042704033432493</v>
      </c>
      <c r="V209" s="13">
        <v>0.95729596656750715</v>
      </c>
      <c r="W209" s="13">
        <v>0.2914948369100096</v>
      </c>
    </row>
    <row r="210" spans="5:23" x14ac:dyDescent="0.3">
      <c r="E210" s="11"/>
      <c r="G210" s="40">
        <f t="shared" si="36"/>
        <v>44583</v>
      </c>
      <c r="H210">
        <f t="shared" si="37"/>
        <v>7</v>
      </c>
      <c r="I210" s="37">
        <v>20</v>
      </c>
      <c r="J210" s="11">
        <v>49</v>
      </c>
      <c r="T210" s="13">
        <v>175</v>
      </c>
      <c r="U210" s="13">
        <v>13.752336717139611</v>
      </c>
      <c r="V210" s="13">
        <v>9.2476632828603886</v>
      </c>
      <c r="W210" s="13">
        <v>2.8158962270588233</v>
      </c>
    </row>
    <row r="211" spans="5:23" x14ac:dyDescent="0.3">
      <c r="E211" s="11"/>
      <c r="G211" s="40">
        <f t="shared" si="36"/>
        <v>44583</v>
      </c>
      <c r="H211">
        <f t="shared" si="37"/>
        <v>7</v>
      </c>
      <c r="I211" s="37">
        <v>21</v>
      </c>
      <c r="J211" s="11">
        <v>66</v>
      </c>
      <c r="T211" s="13">
        <v>176</v>
      </c>
      <c r="U211" s="13">
        <v>14.631871648059665</v>
      </c>
      <c r="V211" s="13">
        <v>-3.6318716480596649</v>
      </c>
      <c r="W211" s="13">
        <v>-1.1058981450900993</v>
      </c>
    </row>
    <row r="212" spans="5:23" x14ac:dyDescent="0.3">
      <c r="E212" s="11"/>
      <c r="G212" s="40">
        <f t="shared" si="36"/>
        <v>44583</v>
      </c>
      <c r="H212">
        <f t="shared" si="37"/>
        <v>7</v>
      </c>
      <c r="I212" s="37">
        <v>22</v>
      </c>
      <c r="J212" s="11">
        <v>69</v>
      </c>
      <c r="T212" s="13">
        <v>177</v>
      </c>
      <c r="U212" s="13">
        <v>15.618905292758836</v>
      </c>
      <c r="V212" s="13">
        <v>-3.6189052927588357</v>
      </c>
      <c r="W212" s="13">
        <v>-1.1019499140771924</v>
      </c>
    </row>
    <row r="213" spans="5:23" x14ac:dyDescent="0.3">
      <c r="E213" s="11"/>
      <c r="G213" s="40">
        <f t="shared" si="36"/>
        <v>44583</v>
      </c>
      <c r="H213">
        <f t="shared" si="37"/>
        <v>7</v>
      </c>
      <c r="I213" s="37">
        <v>23</v>
      </c>
      <c r="J213" s="11">
        <v>58</v>
      </c>
      <c r="T213" s="13">
        <v>178</v>
      </c>
      <c r="U213" s="13">
        <v>16.039127537531748</v>
      </c>
      <c r="V213" s="13">
        <v>-3.0391275375317477</v>
      </c>
      <c r="W213" s="13">
        <v>-0.92540866862522619</v>
      </c>
    </row>
    <row r="214" spans="5:23" x14ac:dyDescent="0.3">
      <c r="E214" s="11"/>
      <c r="G214" s="40"/>
      <c r="I214" s="35">
        <v>44584</v>
      </c>
      <c r="J214" s="36">
        <v>818</v>
      </c>
      <c r="T214" s="13">
        <v>179</v>
      </c>
      <c r="U214" s="13">
        <v>16.400714120243325</v>
      </c>
      <c r="V214" s="13">
        <v>-2.4007141202433253</v>
      </c>
      <c r="W214" s="13">
        <v>-0.73101297340370297</v>
      </c>
    </row>
    <row r="215" spans="5:23" x14ac:dyDescent="0.3">
      <c r="E215" s="11"/>
      <c r="G215" s="40"/>
      <c r="I215" s="38">
        <v>1</v>
      </c>
      <c r="J215" s="39">
        <v>818</v>
      </c>
      <c r="T215" s="13">
        <v>180</v>
      </c>
      <c r="U215" s="13">
        <v>16.732982871924236</v>
      </c>
      <c r="V215" s="13">
        <v>-1.7329828719242357</v>
      </c>
      <c r="W215" s="13">
        <v>-0.52769005329740126</v>
      </c>
    </row>
    <row r="216" spans="5:23" x14ac:dyDescent="0.3">
      <c r="E216" s="11"/>
      <c r="G216" s="40">
        <f t="shared" ref="G216:G229" si="38">$I$214</f>
        <v>44584</v>
      </c>
      <c r="H216">
        <f t="shared" ref="H216:H229" si="39">$I$215</f>
        <v>1</v>
      </c>
      <c r="I216" s="37">
        <v>10</v>
      </c>
      <c r="J216" s="11">
        <v>1</v>
      </c>
      <c r="T216" s="13">
        <v>181</v>
      </c>
      <c r="U216" s="13">
        <v>17.123887285666481</v>
      </c>
      <c r="V216" s="13">
        <v>-1.1238872856664806</v>
      </c>
      <c r="W216" s="13">
        <v>-0.34222158296065663</v>
      </c>
    </row>
    <row r="217" spans="5:23" x14ac:dyDescent="0.3">
      <c r="E217" s="11"/>
      <c r="G217" s="40">
        <f t="shared" si="38"/>
        <v>44584</v>
      </c>
      <c r="H217">
        <f t="shared" si="39"/>
        <v>1</v>
      </c>
      <c r="I217" s="37">
        <v>11</v>
      </c>
      <c r="J217" s="11">
        <v>80</v>
      </c>
      <c r="T217" s="13">
        <v>182</v>
      </c>
      <c r="U217" s="13">
        <v>18.101148320022094</v>
      </c>
      <c r="V217" s="13">
        <v>-1.1011483200220944</v>
      </c>
      <c r="W217" s="13">
        <v>-0.3352976103194899</v>
      </c>
    </row>
    <row r="218" spans="5:23" x14ac:dyDescent="0.3">
      <c r="E218" s="11"/>
      <c r="G218" s="40">
        <f t="shared" si="38"/>
        <v>44584</v>
      </c>
      <c r="H218">
        <f t="shared" si="39"/>
        <v>1</v>
      </c>
      <c r="I218" s="37">
        <v>12</v>
      </c>
      <c r="J218" s="11">
        <v>101</v>
      </c>
      <c r="T218" s="13">
        <v>183</v>
      </c>
      <c r="U218" s="13">
        <v>19.049091523347041</v>
      </c>
      <c r="V218" s="13">
        <v>-1.049091523347041</v>
      </c>
      <c r="W218" s="13">
        <v>-0.31944641279354469</v>
      </c>
    </row>
    <row r="219" spans="5:23" x14ac:dyDescent="0.3">
      <c r="E219" s="11"/>
      <c r="G219" s="40">
        <f t="shared" si="38"/>
        <v>44584</v>
      </c>
      <c r="H219">
        <f t="shared" si="39"/>
        <v>1</v>
      </c>
      <c r="I219" s="43">
        <v>13</v>
      </c>
      <c r="J219" s="44">
        <v>34</v>
      </c>
      <c r="T219" s="13">
        <v>184</v>
      </c>
      <c r="U219" s="13">
        <v>19.488858988807067</v>
      </c>
      <c r="V219" s="13">
        <v>-0.48885898880706691</v>
      </c>
      <c r="W219" s="13">
        <v>-0.14885665059809827</v>
      </c>
    </row>
    <row r="220" spans="5:23" x14ac:dyDescent="0.3">
      <c r="E220" s="11"/>
      <c r="G220" s="40">
        <f t="shared" si="38"/>
        <v>44584</v>
      </c>
      <c r="H220">
        <f t="shared" si="39"/>
        <v>1</v>
      </c>
      <c r="I220" s="37">
        <v>14</v>
      </c>
      <c r="J220" s="11">
        <v>35</v>
      </c>
      <c r="T220" s="13">
        <v>185</v>
      </c>
      <c r="U220" s="13">
        <v>19.967716895641317</v>
      </c>
      <c r="V220" s="13">
        <v>3.228310435868309E-2</v>
      </c>
      <c r="W220" s="13">
        <v>9.830145084309766E-3</v>
      </c>
    </row>
    <row r="221" spans="5:23" x14ac:dyDescent="0.3">
      <c r="E221" s="11"/>
      <c r="G221" s="40">
        <f t="shared" si="38"/>
        <v>44584</v>
      </c>
      <c r="H221">
        <f t="shared" si="39"/>
        <v>1</v>
      </c>
      <c r="I221" s="37">
        <v>15</v>
      </c>
      <c r="J221" s="11">
        <v>41</v>
      </c>
      <c r="T221" s="13">
        <v>186</v>
      </c>
      <c r="U221" s="13">
        <v>20.612709178316024</v>
      </c>
      <c r="V221" s="13">
        <v>0.38729082168397611</v>
      </c>
      <c r="W221" s="13">
        <v>0.11792933308630331</v>
      </c>
    </row>
    <row r="222" spans="5:23" x14ac:dyDescent="0.3">
      <c r="E222" s="11"/>
      <c r="G222" s="40">
        <f t="shared" si="38"/>
        <v>44584</v>
      </c>
      <c r="H222">
        <f t="shared" si="39"/>
        <v>1</v>
      </c>
      <c r="I222" s="37">
        <v>16</v>
      </c>
      <c r="J222" s="11">
        <v>42</v>
      </c>
      <c r="T222" s="13">
        <v>187</v>
      </c>
      <c r="U222" s="13">
        <v>21.287019292021398</v>
      </c>
      <c r="V222" s="13">
        <v>0.71298070797860191</v>
      </c>
      <c r="W222" s="13">
        <v>0.21710129620351831</v>
      </c>
    </row>
    <row r="223" spans="5:23" ht="15" thickBot="1" x14ac:dyDescent="0.35">
      <c r="E223" s="11"/>
      <c r="G223" s="40">
        <f t="shared" si="38"/>
        <v>44584</v>
      </c>
      <c r="H223">
        <f t="shared" si="39"/>
        <v>1</v>
      </c>
      <c r="I223" s="37">
        <v>17</v>
      </c>
      <c r="J223" s="11">
        <v>94</v>
      </c>
      <c r="T223" s="14">
        <v>188</v>
      </c>
      <c r="U223" s="14">
        <v>21.853830691947657</v>
      </c>
      <c r="V223" s="14">
        <v>1.1461693080523432</v>
      </c>
      <c r="W223" s="14">
        <v>0.34900641723158865</v>
      </c>
    </row>
    <row r="224" spans="5:23" x14ac:dyDescent="0.3">
      <c r="E224" s="11"/>
      <c r="G224" s="40">
        <f t="shared" si="38"/>
        <v>44584</v>
      </c>
      <c r="H224">
        <f t="shared" si="39"/>
        <v>1</v>
      </c>
      <c r="I224" s="37">
        <v>18</v>
      </c>
      <c r="J224" s="11">
        <v>93</v>
      </c>
    </row>
    <row r="225" spans="5:10" x14ac:dyDescent="0.3">
      <c r="E225" s="11"/>
      <c r="G225" s="40">
        <f t="shared" si="38"/>
        <v>44584</v>
      </c>
      <c r="H225">
        <f t="shared" si="39"/>
        <v>1</v>
      </c>
      <c r="I225" s="37">
        <v>19</v>
      </c>
      <c r="J225" s="11">
        <v>54</v>
      </c>
    </row>
    <row r="226" spans="5:10" x14ac:dyDescent="0.3">
      <c r="E226" s="11"/>
      <c r="G226" s="40">
        <f t="shared" si="38"/>
        <v>44584</v>
      </c>
      <c r="H226">
        <f t="shared" si="39"/>
        <v>1</v>
      </c>
      <c r="I226" s="37">
        <v>20</v>
      </c>
      <c r="J226" s="11">
        <v>54</v>
      </c>
    </row>
    <row r="227" spans="5:10" x14ac:dyDescent="0.3">
      <c r="E227" s="11"/>
      <c r="G227" s="40">
        <f t="shared" si="38"/>
        <v>44584</v>
      </c>
      <c r="H227">
        <f t="shared" si="39"/>
        <v>1</v>
      </c>
      <c r="I227" s="37">
        <v>21</v>
      </c>
      <c r="J227" s="11">
        <v>64</v>
      </c>
    </row>
    <row r="228" spans="5:10" x14ac:dyDescent="0.3">
      <c r="E228" s="11"/>
      <c r="G228" s="40">
        <f t="shared" si="38"/>
        <v>44584</v>
      </c>
      <c r="H228">
        <f t="shared" si="39"/>
        <v>1</v>
      </c>
      <c r="I228" s="37">
        <v>22</v>
      </c>
      <c r="J228" s="11">
        <v>60</v>
      </c>
    </row>
    <row r="229" spans="5:10" x14ac:dyDescent="0.3">
      <c r="E229" s="11"/>
      <c r="G229" s="40">
        <f t="shared" si="38"/>
        <v>44584</v>
      </c>
      <c r="H229">
        <f t="shared" si="39"/>
        <v>1</v>
      </c>
      <c r="I229" s="37">
        <v>23</v>
      </c>
      <c r="J229" s="11">
        <v>65</v>
      </c>
    </row>
    <row r="230" spans="5:10" x14ac:dyDescent="0.3">
      <c r="E230" s="11"/>
    </row>
    <row r="231" spans="5:10" x14ac:dyDescent="0.3">
      <c r="E231" s="11"/>
    </row>
  </sheetData>
  <mergeCells count="2">
    <mergeCell ref="A12:B12"/>
    <mergeCell ref="G12:H12"/>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3C0B6-2195-4EFA-AA2A-A15012508BA5}">
  <dimension ref="A1:O226"/>
  <sheetViews>
    <sheetView zoomScale="96" zoomScaleNormal="96" workbookViewId="0"/>
  </sheetViews>
  <sheetFormatPr defaultRowHeight="14.4" x14ac:dyDescent="0.3"/>
  <cols>
    <col min="1" max="2" width="12.77734375" bestFit="1" customWidth="1"/>
    <col min="3" max="3" width="13.33203125" bestFit="1" customWidth="1"/>
    <col min="4" max="4" width="18.77734375" bestFit="1" customWidth="1"/>
    <col min="5" max="5" width="8.88671875" customWidth="1"/>
    <col min="7" max="7" width="18.21875" bestFit="1" customWidth="1"/>
    <col min="8" max="8" width="20.21875" bestFit="1" customWidth="1"/>
    <col min="9" max="9" width="14" bestFit="1" customWidth="1"/>
    <col min="10" max="10" width="17.6640625" bestFit="1" customWidth="1"/>
    <col min="11" max="11" width="12.44140625" bestFit="1" customWidth="1"/>
    <col min="12" max="15" width="13.21875" bestFit="1" customWidth="1"/>
    <col min="20" max="20" width="17.44140625" bestFit="1" customWidth="1"/>
  </cols>
  <sheetData>
    <row r="1" spans="1:12" ht="21" x14ac:dyDescent="0.4">
      <c r="A1" s="47" t="s">
        <v>204</v>
      </c>
      <c r="B1" s="47"/>
      <c r="C1" s="22"/>
      <c r="D1" s="23"/>
      <c r="F1" s="23"/>
      <c r="L1" s="24" t="s">
        <v>181</v>
      </c>
    </row>
    <row r="3" spans="1:12" x14ac:dyDescent="0.3">
      <c r="A3" s="16" t="s">
        <v>38</v>
      </c>
    </row>
    <row r="4" spans="1:12" x14ac:dyDescent="0.3">
      <c r="A4">
        <v>1</v>
      </c>
      <c r="B4" t="s">
        <v>202</v>
      </c>
    </row>
    <row r="5" spans="1:12" x14ac:dyDescent="0.3">
      <c r="A5">
        <v>2</v>
      </c>
      <c r="B5" t="s">
        <v>199</v>
      </c>
    </row>
    <row r="6" spans="1:12" x14ac:dyDescent="0.3">
      <c r="A6">
        <v>3</v>
      </c>
      <c r="B6" t="s">
        <v>201</v>
      </c>
    </row>
    <row r="7" spans="1:12" x14ac:dyDescent="0.3">
      <c r="A7">
        <v>4</v>
      </c>
      <c r="B7" t="s">
        <v>200</v>
      </c>
    </row>
    <row r="9" spans="1:12" x14ac:dyDescent="0.3">
      <c r="A9" s="67" t="s">
        <v>64</v>
      </c>
      <c r="B9" s="67" t="s">
        <v>65</v>
      </c>
      <c r="C9" s="67" t="s">
        <v>69</v>
      </c>
      <c r="D9" s="67" t="s">
        <v>184</v>
      </c>
      <c r="E9" s="67" t="s">
        <v>185</v>
      </c>
      <c r="G9" s="16" t="s">
        <v>72</v>
      </c>
    </row>
    <row r="10" spans="1:12" ht="15" thickBot="1" x14ac:dyDescent="0.35">
      <c r="A10" s="41">
        <v>44570</v>
      </c>
      <c r="B10">
        <v>1</v>
      </c>
      <c r="C10">
        <v>11</v>
      </c>
      <c r="D10">
        <v>75</v>
      </c>
      <c r="E10">
        <f>D10</f>
        <v>75</v>
      </c>
    </row>
    <row r="11" spans="1:12" x14ac:dyDescent="0.3">
      <c r="A11" s="41">
        <v>44570</v>
      </c>
      <c r="B11">
        <v>1</v>
      </c>
      <c r="C11">
        <v>12</v>
      </c>
      <c r="D11">
        <v>105</v>
      </c>
      <c r="E11">
        <f>E10+D11</f>
        <v>180</v>
      </c>
      <c r="G11" s="42" t="s">
        <v>73</v>
      </c>
      <c r="H11" s="42"/>
    </row>
    <row r="12" spans="1:12" x14ac:dyDescent="0.3">
      <c r="A12" s="41">
        <v>44570</v>
      </c>
      <c r="B12">
        <v>1</v>
      </c>
      <c r="C12">
        <v>13</v>
      </c>
      <c r="D12">
        <v>43</v>
      </c>
      <c r="E12">
        <f t="shared" ref="E12:E36" si="0">E11+D12</f>
        <v>223</v>
      </c>
      <c r="G12" s="13" t="s">
        <v>74</v>
      </c>
      <c r="H12" s="13">
        <v>0.53664947599117818</v>
      </c>
    </row>
    <row r="13" spans="1:12" x14ac:dyDescent="0.3">
      <c r="A13" s="41">
        <v>44570</v>
      </c>
      <c r="B13">
        <v>1</v>
      </c>
      <c r="C13">
        <v>14</v>
      </c>
      <c r="D13">
        <v>35</v>
      </c>
      <c r="E13">
        <f t="shared" si="0"/>
        <v>258</v>
      </c>
      <c r="G13" s="13" t="s">
        <v>75</v>
      </c>
      <c r="H13" s="13">
        <v>0.28799266008160618</v>
      </c>
    </row>
    <row r="14" spans="1:12" x14ac:dyDescent="0.3">
      <c r="A14" s="41">
        <v>44570</v>
      </c>
      <c r="B14">
        <v>1</v>
      </c>
      <c r="C14">
        <v>15</v>
      </c>
      <c r="D14">
        <v>43</v>
      </c>
      <c r="E14">
        <f t="shared" si="0"/>
        <v>301</v>
      </c>
      <c r="G14" s="13" t="s">
        <v>76</v>
      </c>
      <c r="H14" s="13">
        <v>0.28416466363043202</v>
      </c>
    </row>
    <row r="15" spans="1:12" x14ac:dyDescent="0.3">
      <c r="A15" s="41">
        <v>44570</v>
      </c>
      <c r="B15">
        <v>1</v>
      </c>
      <c r="C15">
        <v>16</v>
      </c>
      <c r="D15">
        <v>42</v>
      </c>
      <c r="E15">
        <f t="shared" si="0"/>
        <v>343</v>
      </c>
      <c r="G15" s="13" t="s">
        <v>77</v>
      </c>
      <c r="H15" s="13">
        <v>3.2929087301324236</v>
      </c>
    </row>
    <row r="16" spans="1:12" ht="15" thickBot="1" x14ac:dyDescent="0.35">
      <c r="A16" s="41">
        <v>44570</v>
      </c>
      <c r="B16">
        <v>1</v>
      </c>
      <c r="C16">
        <v>17</v>
      </c>
      <c r="D16">
        <v>85</v>
      </c>
      <c r="E16">
        <f t="shared" si="0"/>
        <v>428</v>
      </c>
      <c r="G16" s="14" t="s">
        <v>78</v>
      </c>
      <c r="H16" s="14">
        <v>188</v>
      </c>
    </row>
    <row r="17" spans="1:15" x14ac:dyDescent="0.3">
      <c r="A17" s="41">
        <v>44570</v>
      </c>
      <c r="B17">
        <v>1</v>
      </c>
      <c r="C17">
        <v>18</v>
      </c>
      <c r="D17">
        <v>98</v>
      </c>
      <c r="E17">
        <f t="shared" si="0"/>
        <v>526</v>
      </c>
    </row>
    <row r="18" spans="1:15" ht="15" thickBot="1" x14ac:dyDescent="0.35">
      <c r="A18" s="41">
        <v>44570</v>
      </c>
      <c r="B18">
        <v>1</v>
      </c>
      <c r="C18">
        <v>19</v>
      </c>
      <c r="D18">
        <v>52</v>
      </c>
      <c r="E18">
        <f t="shared" si="0"/>
        <v>578</v>
      </c>
      <c r="G18" t="s">
        <v>79</v>
      </c>
    </row>
    <row r="19" spans="1:15" x14ac:dyDescent="0.3">
      <c r="A19" s="41">
        <v>44570</v>
      </c>
      <c r="B19">
        <v>1</v>
      </c>
      <c r="C19">
        <v>20</v>
      </c>
      <c r="D19">
        <v>54</v>
      </c>
      <c r="E19">
        <f t="shared" si="0"/>
        <v>632</v>
      </c>
      <c r="G19" s="15"/>
      <c r="H19" s="15" t="s">
        <v>84</v>
      </c>
      <c r="I19" s="15" t="s">
        <v>85</v>
      </c>
      <c r="J19" s="15" t="s">
        <v>86</v>
      </c>
      <c r="K19" s="15" t="s">
        <v>87</v>
      </c>
      <c r="L19" s="15" t="s">
        <v>88</v>
      </c>
    </row>
    <row r="20" spans="1:15" x14ac:dyDescent="0.3">
      <c r="A20" s="41">
        <v>44570</v>
      </c>
      <c r="B20">
        <v>1</v>
      </c>
      <c r="C20">
        <v>21</v>
      </c>
      <c r="D20">
        <v>66</v>
      </c>
      <c r="E20">
        <f t="shared" si="0"/>
        <v>698</v>
      </c>
      <c r="G20" s="13" t="s">
        <v>80</v>
      </c>
      <c r="H20" s="13">
        <v>1</v>
      </c>
      <c r="I20" s="13">
        <v>815.77291094988254</v>
      </c>
      <c r="J20" s="13">
        <v>815.77291094988254</v>
      </c>
      <c r="K20" s="13">
        <v>75.233262035358024</v>
      </c>
      <c r="L20" s="13">
        <v>2.0531860391750653E-15</v>
      </c>
    </row>
    <row r="21" spans="1:15" x14ac:dyDescent="0.3">
      <c r="A21" s="41">
        <v>44570</v>
      </c>
      <c r="B21">
        <v>1</v>
      </c>
      <c r="C21">
        <v>22</v>
      </c>
      <c r="D21">
        <v>66</v>
      </c>
      <c r="E21">
        <f t="shared" si="0"/>
        <v>764</v>
      </c>
      <c r="G21" s="13" t="s">
        <v>81</v>
      </c>
      <c r="H21" s="13">
        <v>186</v>
      </c>
      <c r="I21" s="13">
        <v>2016.8441103267135</v>
      </c>
      <c r="J21" s="13">
        <v>10.843247904982331</v>
      </c>
      <c r="K21" s="13"/>
      <c r="L21" s="13"/>
    </row>
    <row r="22" spans="1:15" ht="15" thickBot="1" x14ac:dyDescent="0.35">
      <c r="A22" s="41">
        <v>44570</v>
      </c>
      <c r="B22">
        <v>1</v>
      </c>
      <c r="C22">
        <v>23</v>
      </c>
      <c r="D22">
        <v>69</v>
      </c>
      <c r="E22">
        <f t="shared" si="0"/>
        <v>833</v>
      </c>
      <c r="G22" s="14" t="s">
        <v>82</v>
      </c>
      <c r="H22" s="14">
        <v>187</v>
      </c>
      <c r="I22" s="14">
        <v>2832.617021276596</v>
      </c>
      <c r="J22" s="14"/>
      <c r="K22" s="14"/>
      <c r="L22" s="14"/>
    </row>
    <row r="23" spans="1:15" ht="15" thickBot="1" x14ac:dyDescent="0.35">
      <c r="A23" s="41">
        <v>44577</v>
      </c>
      <c r="B23">
        <v>1</v>
      </c>
      <c r="C23">
        <v>10</v>
      </c>
      <c r="D23">
        <v>1</v>
      </c>
      <c r="E23">
        <f>D23</f>
        <v>1</v>
      </c>
    </row>
    <row r="24" spans="1:15" x14ac:dyDescent="0.3">
      <c r="A24" s="41">
        <v>44577</v>
      </c>
      <c r="B24">
        <v>1</v>
      </c>
      <c r="C24">
        <v>11</v>
      </c>
      <c r="D24">
        <v>81</v>
      </c>
      <c r="E24">
        <f>E23+D24</f>
        <v>82</v>
      </c>
      <c r="G24" s="15"/>
      <c r="H24" s="15" t="s">
        <v>89</v>
      </c>
      <c r="I24" s="15" t="s">
        <v>77</v>
      </c>
      <c r="J24" s="15" t="s">
        <v>90</v>
      </c>
      <c r="K24" s="15" t="s">
        <v>91</v>
      </c>
      <c r="L24" s="15" t="s">
        <v>92</v>
      </c>
      <c r="M24" s="15" t="s">
        <v>93</v>
      </c>
      <c r="N24" s="15" t="s">
        <v>94</v>
      </c>
      <c r="O24" s="15" t="s">
        <v>95</v>
      </c>
    </row>
    <row r="25" spans="1:15" x14ac:dyDescent="0.3">
      <c r="A25" s="41">
        <v>44577</v>
      </c>
      <c r="B25">
        <v>1</v>
      </c>
      <c r="C25">
        <v>12</v>
      </c>
      <c r="D25">
        <v>98</v>
      </c>
      <c r="E25">
        <f t="shared" si="0"/>
        <v>180</v>
      </c>
      <c r="G25" s="13" t="s">
        <v>83</v>
      </c>
      <c r="H25" s="13">
        <v>13.087799213777794</v>
      </c>
      <c r="I25" s="13">
        <v>0.48840958517569405</v>
      </c>
      <c r="J25" s="13">
        <v>26.796769783029056</v>
      </c>
      <c r="K25" s="13">
        <v>8.99649908716576E-66</v>
      </c>
      <c r="L25" s="13">
        <v>12.124264728466718</v>
      </c>
      <c r="M25" s="13">
        <v>14.05133369908887</v>
      </c>
      <c r="N25" s="13">
        <v>12.124264728466718</v>
      </c>
      <c r="O25" s="13">
        <v>14.05133369908887</v>
      </c>
    </row>
    <row r="26" spans="1:15" ht="15" thickBot="1" x14ac:dyDescent="0.35">
      <c r="A26" s="41">
        <v>44577</v>
      </c>
      <c r="B26">
        <v>1</v>
      </c>
      <c r="C26">
        <v>13</v>
      </c>
      <c r="D26">
        <v>45</v>
      </c>
      <c r="E26">
        <f t="shared" si="0"/>
        <v>225</v>
      </c>
      <c r="G26" s="14" t="s">
        <v>71</v>
      </c>
      <c r="H26" s="14">
        <v>9.7726103435561429E-3</v>
      </c>
      <c r="I26" s="14">
        <v>1.1266931045411049E-3</v>
      </c>
      <c r="J26" s="14">
        <v>8.6737109725513637</v>
      </c>
      <c r="K26" s="14">
        <v>2.0531860391751249E-15</v>
      </c>
      <c r="L26" s="14">
        <v>7.5498700584795738E-3</v>
      </c>
      <c r="M26" s="14">
        <v>1.1995350628632712E-2</v>
      </c>
      <c r="N26" s="14">
        <v>7.5498700584795738E-3</v>
      </c>
      <c r="O26" s="14">
        <v>1.1995350628632712E-2</v>
      </c>
    </row>
    <row r="27" spans="1:15" x14ac:dyDescent="0.3">
      <c r="A27" s="41">
        <v>44577</v>
      </c>
      <c r="B27">
        <v>1</v>
      </c>
      <c r="C27">
        <v>14</v>
      </c>
      <c r="D27">
        <v>35</v>
      </c>
      <c r="E27">
        <f t="shared" si="0"/>
        <v>260</v>
      </c>
    </row>
    <row r="28" spans="1:15" x14ac:dyDescent="0.3">
      <c r="A28" s="41">
        <v>44577</v>
      </c>
      <c r="B28">
        <v>1</v>
      </c>
      <c r="C28">
        <v>15</v>
      </c>
      <c r="D28">
        <v>43</v>
      </c>
      <c r="E28">
        <f t="shared" si="0"/>
        <v>303</v>
      </c>
    </row>
    <row r="29" spans="1:15" x14ac:dyDescent="0.3">
      <c r="A29" s="41">
        <v>44577</v>
      </c>
      <c r="B29">
        <v>1</v>
      </c>
      <c r="C29">
        <v>16</v>
      </c>
      <c r="D29">
        <v>40</v>
      </c>
      <c r="E29">
        <f t="shared" si="0"/>
        <v>343</v>
      </c>
    </row>
    <row r="30" spans="1:15" x14ac:dyDescent="0.3">
      <c r="A30" s="41">
        <v>44577</v>
      </c>
      <c r="B30">
        <v>1</v>
      </c>
      <c r="C30">
        <v>17</v>
      </c>
      <c r="D30">
        <v>86</v>
      </c>
      <c r="E30">
        <f t="shared" si="0"/>
        <v>429</v>
      </c>
      <c r="G30" t="s">
        <v>96</v>
      </c>
    </row>
    <row r="31" spans="1:15" ht="15" thickBot="1" x14ac:dyDescent="0.35">
      <c r="A31" s="41">
        <v>44577</v>
      </c>
      <c r="B31">
        <v>1</v>
      </c>
      <c r="C31">
        <v>18</v>
      </c>
      <c r="D31">
        <v>94</v>
      </c>
      <c r="E31">
        <f t="shared" si="0"/>
        <v>523</v>
      </c>
    </row>
    <row r="32" spans="1:15" x14ac:dyDescent="0.3">
      <c r="A32" s="41">
        <v>44577</v>
      </c>
      <c r="B32">
        <v>1</v>
      </c>
      <c r="C32">
        <v>19</v>
      </c>
      <c r="D32">
        <v>49</v>
      </c>
      <c r="E32">
        <f t="shared" si="0"/>
        <v>572</v>
      </c>
      <c r="G32" s="15" t="s">
        <v>97</v>
      </c>
      <c r="H32" s="15" t="s">
        <v>98</v>
      </c>
      <c r="I32" s="15" t="s">
        <v>99</v>
      </c>
      <c r="J32" s="15" t="s">
        <v>100</v>
      </c>
    </row>
    <row r="33" spans="1:10" x14ac:dyDescent="0.3">
      <c r="A33" s="41">
        <v>44577</v>
      </c>
      <c r="B33">
        <v>1</v>
      </c>
      <c r="C33">
        <v>20</v>
      </c>
      <c r="D33">
        <v>53</v>
      </c>
      <c r="E33">
        <f t="shared" si="0"/>
        <v>625</v>
      </c>
      <c r="G33" s="13">
        <v>1</v>
      </c>
      <c r="H33" s="13">
        <v>13.820744989544504</v>
      </c>
      <c r="I33" s="13">
        <v>-2.8207449895445045</v>
      </c>
      <c r="J33" s="13">
        <v>-0.85891158994454975</v>
      </c>
    </row>
    <row r="34" spans="1:10" x14ac:dyDescent="0.3">
      <c r="A34" s="41">
        <v>44577</v>
      </c>
      <c r="B34">
        <v>1</v>
      </c>
      <c r="C34">
        <v>21</v>
      </c>
      <c r="D34">
        <v>62</v>
      </c>
      <c r="E34">
        <f t="shared" si="0"/>
        <v>687</v>
      </c>
      <c r="G34" s="13">
        <v>2</v>
      </c>
      <c r="H34" s="13">
        <v>14.846869075617899</v>
      </c>
      <c r="I34" s="13">
        <v>-2.8468690756178994</v>
      </c>
      <c r="J34" s="13">
        <v>-0.86686632544468123</v>
      </c>
    </row>
    <row r="35" spans="1:10" x14ac:dyDescent="0.3">
      <c r="A35" s="41">
        <v>44577</v>
      </c>
      <c r="B35">
        <v>1</v>
      </c>
      <c r="C35">
        <v>22</v>
      </c>
      <c r="D35">
        <v>63</v>
      </c>
      <c r="E35">
        <f t="shared" si="0"/>
        <v>750</v>
      </c>
      <c r="G35" s="13">
        <v>3</v>
      </c>
      <c r="H35" s="13">
        <v>15.267091320390815</v>
      </c>
      <c r="I35" s="13">
        <v>-2.267091320390815</v>
      </c>
      <c r="J35" s="13">
        <v>-0.6903250799927162</v>
      </c>
    </row>
    <row r="36" spans="1:10" x14ac:dyDescent="0.3">
      <c r="A36" s="41">
        <v>44577</v>
      </c>
      <c r="B36">
        <v>1</v>
      </c>
      <c r="C36">
        <v>23</v>
      </c>
      <c r="D36">
        <v>65</v>
      </c>
      <c r="E36">
        <f t="shared" si="0"/>
        <v>815</v>
      </c>
      <c r="G36" s="13">
        <v>4</v>
      </c>
      <c r="H36" s="13">
        <v>15.609132682415279</v>
      </c>
      <c r="I36" s="13">
        <v>-1.6091326824152787</v>
      </c>
      <c r="J36" s="13">
        <v>-0.48997790151467324</v>
      </c>
    </row>
    <row r="37" spans="1:10" x14ac:dyDescent="0.3">
      <c r="A37" s="41">
        <v>44584</v>
      </c>
      <c r="B37">
        <v>1</v>
      </c>
      <c r="C37">
        <v>10</v>
      </c>
      <c r="D37">
        <v>1</v>
      </c>
      <c r="E37">
        <f>D37</f>
        <v>1</v>
      </c>
      <c r="G37" s="13">
        <v>5</v>
      </c>
      <c r="H37" s="13">
        <v>16.029354927188194</v>
      </c>
      <c r="I37" s="13">
        <v>-1.0293549271881943</v>
      </c>
      <c r="J37" s="13">
        <v>-0.31343665606270815</v>
      </c>
    </row>
    <row r="38" spans="1:10" x14ac:dyDescent="0.3">
      <c r="A38" s="41">
        <v>44584</v>
      </c>
      <c r="B38">
        <v>1</v>
      </c>
      <c r="C38">
        <v>11</v>
      </c>
      <c r="D38">
        <v>80</v>
      </c>
      <c r="E38">
        <f>E37+D38</f>
        <v>81</v>
      </c>
      <c r="G38" s="13">
        <v>6</v>
      </c>
      <c r="H38" s="13">
        <v>16.439804561617549</v>
      </c>
      <c r="I38" s="13">
        <v>-0.43980456161754944</v>
      </c>
      <c r="J38" s="13">
        <v>-0.13391966898248214</v>
      </c>
    </row>
    <row r="39" spans="1:10" x14ac:dyDescent="0.3">
      <c r="A39" s="41">
        <v>44584</v>
      </c>
      <c r="B39">
        <v>1</v>
      </c>
      <c r="C39">
        <v>12</v>
      </c>
      <c r="D39">
        <v>101</v>
      </c>
      <c r="E39">
        <f t="shared" ref="E39:E49" si="1">E38+D39</f>
        <v>182</v>
      </c>
      <c r="G39" s="13">
        <v>7</v>
      </c>
      <c r="H39" s="13">
        <v>17.270476440819824</v>
      </c>
      <c r="I39" s="13">
        <v>-0.27047644081982369</v>
      </c>
      <c r="J39" s="13">
        <v>-8.2359571917421742E-2</v>
      </c>
    </row>
    <row r="40" spans="1:10" x14ac:dyDescent="0.3">
      <c r="A40" s="41">
        <v>44584</v>
      </c>
      <c r="B40">
        <v>1</v>
      </c>
      <c r="C40">
        <v>13</v>
      </c>
      <c r="D40">
        <v>34</v>
      </c>
      <c r="E40">
        <f t="shared" si="1"/>
        <v>216</v>
      </c>
      <c r="G40" s="13">
        <v>8</v>
      </c>
      <c r="H40" s="13">
        <v>18.228192254488327</v>
      </c>
      <c r="I40" s="13">
        <v>-0.22819225448832725</v>
      </c>
      <c r="J40" s="13">
        <v>-6.9484116019736392E-2</v>
      </c>
    </row>
    <row r="41" spans="1:10" x14ac:dyDescent="0.3">
      <c r="A41" s="41">
        <v>44584</v>
      </c>
      <c r="B41">
        <v>1</v>
      </c>
      <c r="C41">
        <v>14</v>
      </c>
      <c r="D41">
        <v>35</v>
      </c>
      <c r="E41">
        <f t="shared" si="1"/>
        <v>251</v>
      </c>
      <c r="G41" s="13">
        <v>9</v>
      </c>
      <c r="H41" s="13">
        <v>18.736367992353244</v>
      </c>
      <c r="I41" s="13">
        <v>0.26363200764675554</v>
      </c>
      <c r="J41" s="13">
        <v>8.0275454777893121E-2</v>
      </c>
    </row>
    <row r="42" spans="1:10" x14ac:dyDescent="0.3">
      <c r="A42" s="41">
        <v>44584</v>
      </c>
      <c r="B42">
        <v>1</v>
      </c>
      <c r="C42">
        <v>15</v>
      </c>
      <c r="D42">
        <v>41</v>
      </c>
      <c r="E42">
        <f t="shared" si="1"/>
        <v>292</v>
      </c>
      <c r="G42" s="13">
        <v>10</v>
      </c>
      <c r="H42" s="13">
        <v>19.264088950905276</v>
      </c>
      <c r="I42" s="13">
        <v>0.73591104909472449</v>
      </c>
      <c r="J42" s="13">
        <v>0.2240835423190029</v>
      </c>
    </row>
    <row r="43" spans="1:10" x14ac:dyDescent="0.3">
      <c r="A43" s="41">
        <v>44584</v>
      </c>
      <c r="B43">
        <v>1</v>
      </c>
      <c r="C43">
        <v>16</v>
      </c>
      <c r="D43">
        <v>42</v>
      </c>
      <c r="E43">
        <f t="shared" si="1"/>
        <v>334</v>
      </c>
      <c r="G43" s="13">
        <v>11</v>
      </c>
      <c r="H43" s="13">
        <v>19.909081233579982</v>
      </c>
      <c r="I43" s="13">
        <v>1.0909187664200175</v>
      </c>
      <c r="J43" s="13">
        <v>0.33218273032099643</v>
      </c>
    </row>
    <row r="44" spans="1:10" x14ac:dyDescent="0.3">
      <c r="A44" s="41">
        <v>44584</v>
      </c>
      <c r="B44">
        <v>1</v>
      </c>
      <c r="C44">
        <v>17</v>
      </c>
      <c r="D44">
        <v>94</v>
      </c>
      <c r="E44">
        <f t="shared" si="1"/>
        <v>428</v>
      </c>
      <c r="G44" s="13">
        <v>12</v>
      </c>
      <c r="H44" s="13">
        <v>20.554073516254689</v>
      </c>
      <c r="I44" s="13">
        <v>1.4459264837453105</v>
      </c>
      <c r="J44" s="13">
        <v>0.44028191832298996</v>
      </c>
    </row>
    <row r="45" spans="1:10" x14ac:dyDescent="0.3">
      <c r="A45" s="41">
        <v>44584</v>
      </c>
      <c r="B45">
        <v>1</v>
      </c>
      <c r="C45">
        <v>18</v>
      </c>
      <c r="D45">
        <v>93</v>
      </c>
      <c r="E45">
        <f t="shared" si="1"/>
        <v>521</v>
      </c>
      <c r="G45" s="13">
        <v>13</v>
      </c>
      <c r="H45" s="13">
        <v>21.228383629960064</v>
      </c>
      <c r="I45" s="13">
        <v>1.7716163700399363</v>
      </c>
      <c r="J45" s="13">
        <v>0.53945388144020501</v>
      </c>
    </row>
    <row r="46" spans="1:10" x14ac:dyDescent="0.3">
      <c r="A46" s="41">
        <v>44584</v>
      </c>
      <c r="B46">
        <v>1</v>
      </c>
      <c r="C46">
        <v>19</v>
      </c>
      <c r="D46">
        <v>54</v>
      </c>
      <c r="E46">
        <f t="shared" si="1"/>
        <v>575</v>
      </c>
      <c r="G46" s="13">
        <v>14</v>
      </c>
      <c r="H46" s="13">
        <v>13.097571824121351</v>
      </c>
      <c r="I46" s="13">
        <v>-3.097571824121351</v>
      </c>
      <c r="J46" s="13">
        <v>-0.94320484492046697</v>
      </c>
    </row>
    <row r="47" spans="1:10" x14ac:dyDescent="0.3">
      <c r="A47" s="41">
        <v>44584</v>
      </c>
      <c r="B47">
        <v>1</v>
      </c>
      <c r="C47">
        <v>20</v>
      </c>
      <c r="D47">
        <v>54</v>
      </c>
      <c r="E47">
        <f t="shared" si="1"/>
        <v>629</v>
      </c>
      <c r="G47" s="13">
        <v>15</v>
      </c>
      <c r="H47" s="13">
        <v>13.889153261949398</v>
      </c>
      <c r="I47" s="13">
        <v>-2.8891532619493976</v>
      </c>
      <c r="J47" s="13">
        <v>-0.87974178134236714</v>
      </c>
    </row>
    <row r="48" spans="1:10" x14ac:dyDescent="0.3">
      <c r="A48" s="41">
        <v>44584</v>
      </c>
      <c r="B48">
        <v>1</v>
      </c>
      <c r="C48">
        <v>21</v>
      </c>
      <c r="D48">
        <v>64</v>
      </c>
      <c r="E48">
        <f t="shared" si="1"/>
        <v>693</v>
      </c>
      <c r="G48" s="13">
        <v>16</v>
      </c>
      <c r="H48" s="13">
        <v>14.846869075617899</v>
      </c>
      <c r="I48" s="13">
        <v>-2.8468690756178994</v>
      </c>
      <c r="J48" s="13">
        <v>-0.86686632544468123</v>
      </c>
    </row>
    <row r="49" spans="1:10" x14ac:dyDescent="0.3">
      <c r="A49" s="41">
        <v>44584</v>
      </c>
      <c r="B49">
        <v>1</v>
      </c>
      <c r="C49">
        <v>22</v>
      </c>
      <c r="D49">
        <v>60</v>
      </c>
      <c r="E49">
        <f t="shared" si="1"/>
        <v>753</v>
      </c>
      <c r="G49" s="13">
        <v>17</v>
      </c>
      <c r="H49" s="13">
        <v>15.286636541077925</v>
      </c>
      <c r="I49" s="13">
        <v>-2.2866365410779252</v>
      </c>
      <c r="J49" s="13">
        <v>-0.69627656324923481</v>
      </c>
    </row>
    <row r="50" spans="1:10" x14ac:dyDescent="0.3">
      <c r="A50" s="41">
        <v>44584</v>
      </c>
      <c r="B50">
        <v>1</v>
      </c>
      <c r="C50">
        <v>23</v>
      </c>
      <c r="D50">
        <v>65</v>
      </c>
      <c r="E50">
        <f>D50</f>
        <v>65</v>
      </c>
      <c r="G50" s="13">
        <v>18</v>
      </c>
      <c r="H50" s="13">
        <v>15.628677903102391</v>
      </c>
      <c r="I50" s="13">
        <v>-1.6286779031023908</v>
      </c>
      <c r="J50" s="13">
        <v>-0.49592938477119242</v>
      </c>
    </row>
    <row r="51" spans="1:10" x14ac:dyDescent="0.3">
      <c r="A51" s="41">
        <v>44571</v>
      </c>
      <c r="B51">
        <v>2</v>
      </c>
      <c r="C51">
        <v>10</v>
      </c>
      <c r="D51">
        <v>1</v>
      </c>
      <c r="E51">
        <f>E50+D51</f>
        <v>66</v>
      </c>
      <c r="G51" s="13">
        <v>19</v>
      </c>
      <c r="H51" s="13">
        <v>16.048900147875305</v>
      </c>
      <c r="I51" s="13">
        <v>-1.0489001478753046</v>
      </c>
      <c r="J51" s="13">
        <v>-0.31938813931922683</v>
      </c>
    </row>
    <row r="52" spans="1:10" x14ac:dyDescent="0.3">
      <c r="A52" s="41">
        <v>44571</v>
      </c>
      <c r="B52">
        <v>2</v>
      </c>
      <c r="C52">
        <v>11</v>
      </c>
      <c r="D52">
        <v>58</v>
      </c>
      <c r="E52">
        <f t="shared" ref="E52:E62" si="2">E51+D52</f>
        <v>124</v>
      </c>
      <c r="G52" s="13">
        <v>20</v>
      </c>
      <c r="H52" s="13">
        <v>16.439804561617549</v>
      </c>
      <c r="I52" s="13">
        <v>-0.43980456161754944</v>
      </c>
      <c r="J52" s="13">
        <v>-0.13391966898248214</v>
      </c>
    </row>
    <row r="53" spans="1:10" x14ac:dyDescent="0.3">
      <c r="A53" s="41">
        <v>44571</v>
      </c>
      <c r="B53">
        <v>2</v>
      </c>
      <c r="C53">
        <v>12</v>
      </c>
      <c r="D53">
        <v>70</v>
      </c>
      <c r="E53">
        <f t="shared" si="2"/>
        <v>194</v>
      </c>
      <c r="G53" s="13">
        <v>21</v>
      </c>
      <c r="H53" s="13">
        <v>17.280249051163381</v>
      </c>
      <c r="I53" s="13">
        <v>-0.28024905116338061</v>
      </c>
      <c r="J53" s="13">
        <v>-8.5335313545681621E-2</v>
      </c>
    </row>
    <row r="54" spans="1:10" x14ac:dyDescent="0.3">
      <c r="A54" s="41">
        <v>44571</v>
      </c>
      <c r="B54">
        <v>2</v>
      </c>
      <c r="C54">
        <v>13</v>
      </c>
      <c r="D54">
        <v>34</v>
      </c>
      <c r="E54">
        <f t="shared" si="2"/>
        <v>228</v>
      </c>
      <c r="G54" s="13">
        <v>22</v>
      </c>
      <c r="H54" s="13">
        <v>18.198874423457656</v>
      </c>
      <c r="I54" s="13">
        <v>-0.19887442345765649</v>
      </c>
      <c r="J54" s="13">
        <v>-6.055689113495679E-2</v>
      </c>
    </row>
    <row r="55" spans="1:10" x14ac:dyDescent="0.3">
      <c r="A55" s="41">
        <v>44571</v>
      </c>
      <c r="B55">
        <v>2</v>
      </c>
      <c r="C55">
        <v>14</v>
      </c>
      <c r="D55">
        <v>30</v>
      </c>
      <c r="E55">
        <f t="shared" si="2"/>
        <v>258</v>
      </c>
      <c r="G55" s="13">
        <v>23</v>
      </c>
      <c r="H55" s="13">
        <v>18.67773233029191</v>
      </c>
      <c r="I55" s="13">
        <v>0.32226766970808995</v>
      </c>
      <c r="J55" s="13">
        <v>9.8129904547450159E-2</v>
      </c>
    </row>
    <row r="56" spans="1:10" x14ac:dyDescent="0.3">
      <c r="A56" s="41">
        <v>44571</v>
      </c>
      <c r="B56">
        <v>2</v>
      </c>
      <c r="C56">
        <v>15</v>
      </c>
      <c r="D56">
        <v>35</v>
      </c>
      <c r="E56">
        <f t="shared" si="2"/>
        <v>293</v>
      </c>
      <c r="G56" s="13">
        <v>24</v>
      </c>
      <c r="H56" s="13">
        <v>19.195680678500384</v>
      </c>
      <c r="I56" s="13">
        <v>0.80431932149961582</v>
      </c>
      <c r="J56" s="13">
        <v>0.24491373371681982</v>
      </c>
    </row>
    <row r="57" spans="1:10" x14ac:dyDescent="0.3">
      <c r="A57" s="41">
        <v>44571</v>
      </c>
      <c r="B57">
        <v>2</v>
      </c>
      <c r="C57">
        <v>16</v>
      </c>
      <c r="D57">
        <v>28</v>
      </c>
      <c r="E57">
        <f t="shared" si="2"/>
        <v>321</v>
      </c>
      <c r="G57" s="13">
        <v>25</v>
      </c>
      <c r="H57" s="13">
        <v>19.801582519800863</v>
      </c>
      <c r="I57" s="13">
        <v>1.1984174801991365</v>
      </c>
      <c r="J57" s="13">
        <v>0.36491588823185284</v>
      </c>
    </row>
    <row r="58" spans="1:10" x14ac:dyDescent="0.3">
      <c r="A58" s="41">
        <v>44571</v>
      </c>
      <c r="B58">
        <v>2</v>
      </c>
      <c r="C58">
        <v>17</v>
      </c>
      <c r="D58">
        <v>75</v>
      </c>
      <c r="E58">
        <f t="shared" si="2"/>
        <v>396</v>
      </c>
      <c r="G58" s="13">
        <v>26</v>
      </c>
      <c r="H58" s="13">
        <v>20.4172569714449</v>
      </c>
      <c r="I58" s="13">
        <v>1.5827430285551003</v>
      </c>
      <c r="J58" s="13">
        <v>0.48194230111862596</v>
      </c>
    </row>
    <row r="59" spans="1:10" x14ac:dyDescent="0.3">
      <c r="A59" s="41">
        <v>44571</v>
      </c>
      <c r="B59">
        <v>2</v>
      </c>
      <c r="C59">
        <v>18</v>
      </c>
      <c r="D59">
        <v>74</v>
      </c>
      <c r="E59">
        <f t="shared" si="2"/>
        <v>470</v>
      </c>
      <c r="G59" s="13">
        <v>27</v>
      </c>
      <c r="H59" s="13">
        <v>21.05247664377605</v>
      </c>
      <c r="I59" s="13">
        <v>1.9475233562239502</v>
      </c>
      <c r="J59" s="13">
        <v>0.59301723074887935</v>
      </c>
    </row>
    <row r="60" spans="1:10" x14ac:dyDescent="0.3">
      <c r="A60" s="41">
        <v>44571</v>
      </c>
      <c r="B60">
        <v>2</v>
      </c>
      <c r="C60">
        <v>19</v>
      </c>
      <c r="D60">
        <v>40</v>
      </c>
      <c r="E60">
        <f t="shared" si="2"/>
        <v>510</v>
      </c>
      <c r="G60" s="13">
        <v>28</v>
      </c>
      <c r="H60" s="13">
        <v>13.097571824121351</v>
      </c>
      <c r="I60" s="13">
        <v>-3.097571824121351</v>
      </c>
      <c r="J60" s="13">
        <v>-0.94320484492046697</v>
      </c>
    </row>
    <row r="61" spans="1:10" x14ac:dyDescent="0.3">
      <c r="A61" s="41">
        <v>44571</v>
      </c>
      <c r="B61">
        <v>2</v>
      </c>
      <c r="C61">
        <v>20</v>
      </c>
      <c r="D61">
        <v>45</v>
      </c>
      <c r="E61">
        <f t="shared" si="2"/>
        <v>555</v>
      </c>
      <c r="G61" s="13">
        <v>29</v>
      </c>
      <c r="H61" s="13">
        <v>13.879380651605842</v>
      </c>
      <c r="I61" s="13">
        <v>-2.8793806516058424</v>
      </c>
      <c r="J61" s="13">
        <v>-0.87676603971410783</v>
      </c>
    </row>
    <row r="62" spans="1:10" x14ac:dyDescent="0.3">
      <c r="A62" s="41">
        <v>44571</v>
      </c>
      <c r="B62">
        <v>2</v>
      </c>
      <c r="C62">
        <v>21</v>
      </c>
      <c r="D62">
        <v>54</v>
      </c>
      <c r="E62">
        <f t="shared" si="2"/>
        <v>609</v>
      </c>
      <c r="G62" s="13">
        <v>30</v>
      </c>
      <c r="H62" s="13">
        <v>14.866414296305011</v>
      </c>
      <c r="I62" s="13">
        <v>-2.8664142963050114</v>
      </c>
      <c r="J62" s="13">
        <v>-0.8728178087012004</v>
      </c>
    </row>
    <row r="63" spans="1:10" x14ac:dyDescent="0.3">
      <c r="A63" s="41">
        <v>44571</v>
      </c>
      <c r="B63">
        <v>2</v>
      </c>
      <c r="C63">
        <v>22</v>
      </c>
      <c r="D63">
        <v>50</v>
      </c>
      <c r="E63">
        <f>D63</f>
        <v>50</v>
      </c>
      <c r="G63" s="13">
        <v>31</v>
      </c>
      <c r="H63" s="13">
        <v>15.19868304798592</v>
      </c>
      <c r="I63" s="13">
        <v>-2.1986830479859201</v>
      </c>
      <c r="J63" s="13">
        <v>-0.66949488859489814</v>
      </c>
    </row>
    <row r="64" spans="1:10" x14ac:dyDescent="0.3">
      <c r="A64" s="41">
        <v>44571</v>
      </c>
      <c r="B64">
        <v>2</v>
      </c>
      <c r="C64">
        <v>23</v>
      </c>
      <c r="D64">
        <v>56</v>
      </c>
      <c r="E64">
        <f>E63+D64</f>
        <v>106</v>
      </c>
      <c r="G64" s="13">
        <v>32</v>
      </c>
      <c r="H64" s="13">
        <v>15.540724410010386</v>
      </c>
      <c r="I64" s="13">
        <v>-1.5407244100103856</v>
      </c>
      <c r="J64" s="13">
        <v>-0.4691477101168558</v>
      </c>
    </row>
    <row r="65" spans="1:10" x14ac:dyDescent="0.3">
      <c r="A65" s="41">
        <v>44578</v>
      </c>
      <c r="B65">
        <v>2</v>
      </c>
      <c r="C65">
        <v>10</v>
      </c>
      <c r="D65">
        <v>3</v>
      </c>
      <c r="E65">
        <f t="shared" ref="E65:E75" si="3">E64+D65</f>
        <v>109</v>
      </c>
      <c r="G65" s="13">
        <v>33</v>
      </c>
      <c r="H65" s="13">
        <v>15.941401434096187</v>
      </c>
      <c r="I65" s="13">
        <v>-0.94140143409618737</v>
      </c>
      <c r="J65" s="13">
        <v>-0.28665498140837098</v>
      </c>
    </row>
    <row r="66" spans="1:10" x14ac:dyDescent="0.3">
      <c r="A66" s="41">
        <v>44578</v>
      </c>
      <c r="B66">
        <v>2</v>
      </c>
      <c r="C66">
        <v>11</v>
      </c>
      <c r="D66">
        <v>59</v>
      </c>
      <c r="E66">
        <f t="shared" si="3"/>
        <v>168</v>
      </c>
      <c r="G66" s="13">
        <v>34</v>
      </c>
      <c r="H66" s="13">
        <v>16.351851068525548</v>
      </c>
      <c r="I66" s="13">
        <v>-0.35185106852554782</v>
      </c>
      <c r="J66" s="13">
        <v>-0.10713799432814657</v>
      </c>
    </row>
    <row r="67" spans="1:10" x14ac:dyDescent="0.3">
      <c r="A67" s="41">
        <v>44578</v>
      </c>
      <c r="B67">
        <v>2</v>
      </c>
      <c r="C67">
        <v>12</v>
      </c>
      <c r="D67">
        <v>76</v>
      </c>
      <c r="E67">
        <f t="shared" si="3"/>
        <v>244</v>
      </c>
      <c r="G67" s="13">
        <v>35</v>
      </c>
      <c r="H67" s="13">
        <v>17.270476440819824</v>
      </c>
      <c r="I67" s="13">
        <v>-0.27047644081982369</v>
      </c>
      <c r="J67" s="13">
        <v>-8.2359571917421742E-2</v>
      </c>
    </row>
    <row r="68" spans="1:10" x14ac:dyDescent="0.3">
      <c r="A68" s="41">
        <v>44578</v>
      </c>
      <c r="B68">
        <v>2</v>
      </c>
      <c r="C68">
        <v>13</v>
      </c>
      <c r="D68">
        <v>32</v>
      </c>
      <c r="E68">
        <f t="shared" si="3"/>
        <v>276</v>
      </c>
      <c r="G68" s="13">
        <v>36</v>
      </c>
      <c r="H68" s="13">
        <v>18.179329202770546</v>
      </c>
      <c r="I68" s="13">
        <v>-0.1793292027705462</v>
      </c>
      <c r="J68" s="13">
        <v>-5.4605407878438136E-2</v>
      </c>
    </row>
    <row r="69" spans="1:10" x14ac:dyDescent="0.3">
      <c r="A69" s="41">
        <v>44578</v>
      </c>
      <c r="B69">
        <v>2</v>
      </c>
      <c r="C69">
        <v>14</v>
      </c>
      <c r="D69">
        <v>32</v>
      </c>
      <c r="E69">
        <f t="shared" si="3"/>
        <v>308</v>
      </c>
      <c r="G69" s="13">
        <v>37</v>
      </c>
      <c r="H69" s="13">
        <v>18.707050161322577</v>
      </c>
      <c r="I69" s="13">
        <v>0.29294983867742275</v>
      </c>
      <c r="J69" s="13">
        <v>8.9202679662671647E-2</v>
      </c>
    </row>
    <row r="70" spans="1:10" x14ac:dyDescent="0.3">
      <c r="A70" s="41">
        <v>44578</v>
      </c>
      <c r="B70">
        <v>2</v>
      </c>
      <c r="C70">
        <v>15</v>
      </c>
      <c r="D70">
        <v>32</v>
      </c>
      <c r="E70">
        <f t="shared" si="3"/>
        <v>340</v>
      </c>
      <c r="G70" s="13">
        <v>38</v>
      </c>
      <c r="H70" s="13">
        <v>19.234771119874608</v>
      </c>
      <c r="I70" s="13">
        <v>0.7652288801253917</v>
      </c>
      <c r="J70" s="13">
        <v>0.23301076720378142</v>
      </c>
    </row>
    <row r="71" spans="1:10" x14ac:dyDescent="0.3">
      <c r="A71" s="41">
        <v>44578</v>
      </c>
      <c r="B71">
        <v>2</v>
      </c>
      <c r="C71">
        <v>16</v>
      </c>
      <c r="D71">
        <v>31</v>
      </c>
      <c r="E71">
        <f t="shared" si="3"/>
        <v>371</v>
      </c>
      <c r="G71" s="13">
        <v>39</v>
      </c>
      <c r="H71" s="13">
        <v>19.860218181862201</v>
      </c>
      <c r="I71" s="13">
        <v>1.1397818181377986</v>
      </c>
      <c r="J71" s="13">
        <v>0.3470614384622947</v>
      </c>
    </row>
    <row r="72" spans="1:10" x14ac:dyDescent="0.3">
      <c r="A72" s="41">
        <v>44578</v>
      </c>
      <c r="B72">
        <v>2</v>
      </c>
      <c r="C72">
        <v>17</v>
      </c>
      <c r="D72">
        <v>71</v>
      </c>
      <c r="E72">
        <f t="shared" si="3"/>
        <v>442</v>
      </c>
      <c r="G72" s="13">
        <v>40</v>
      </c>
      <c r="H72" s="13">
        <v>20.44657480247557</v>
      </c>
      <c r="I72" s="13">
        <v>1.5534251975244295</v>
      </c>
      <c r="J72" s="13">
        <v>0.47301507623384637</v>
      </c>
    </row>
    <row r="73" spans="1:10" x14ac:dyDescent="0.3">
      <c r="A73" s="41">
        <v>44578</v>
      </c>
      <c r="B73">
        <v>2</v>
      </c>
      <c r="C73">
        <v>18</v>
      </c>
      <c r="D73">
        <v>74</v>
      </c>
      <c r="E73">
        <f t="shared" si="3"/>
        <v>516</v>
      </c>
      <c r="G73" s="13">
        <v>41</v>
      </c>
      <c r="H73" s="13">
        <v>13.723018886108944</v>
      </c>
      <c r="I73" s="13">
        <v>9.2769811138910558</v>
      </c>
      <c r="J73" s="13">
        <v>2.824823451943602</v>
      </c>
    </row>
    <row r="74" spans="1:10" x14ac:dyDescent="0.3">
      <c r="A74" s="41">
        <v>44578</v>
      </c>
      <c r="B74">
        <v>2</v>
      </c>
      <c r="C74">
        <v>19</v>
      </c>
      <c r="D74">
        <v>44</v>
      </c>
      <c r="E74">
        <f t="shared" si="3"/>
        <v>560</v>
      </c>
      <c r="G74" s="13">
        <v>42</v>
      </c>
      <c r="H74" s="13">
        <v>13.732791496452499</v>
      </c>
      <c r="I74" s="13">
        <v>-3.7327914964524993</v>
      </c>
      <c r="J74" s="13">
        <v>-1.1366280507573427</v>
      </c>
    </row>
    <row r="75" spans="1:10" x14ac:dyDescent="0.3">
      <c r="A75" s="41">
        <v>44578</v>
      </c>
      <c r="B75">
        <v>2</v>
      </c>
      <c r="C75">
        <v>20</v>
      </c>
      <c r="D75">
        <v>47</v>
      </c>
      <c r="E75">
        <f t="shared" si="3"/>
        <v>607</v>
      </c>
      <c r="G75" s="13">
        <v>43</v>
      </c>
      <c r="H75" s="13">
        <v>14.299602896378756</v>
      </c>
      <c r="I75" s="13">
        <v>-3.2996028963787563</v>
      </c>
      <c r="J75" s="13">
        <v>-1.0047229297292719</v>
      </c>
    </row>
    <row r="76" spans="1:10" x14ac:dyDescent="0.3">
      <c r="A76" s="41">
        <v>44578</v>
      </c>
      <c r="B76">
        <v>2</v>
      </c>
      <c r="C76">
        <v>21</v>
      </c>
      <c r="D76">
        <v>50</v>
      </c>
      <c r="E76">
        <f>D76</f>
        <v>50</v>
      </c>
      <c r="G76" s="13">
        <v>44</v>
      </c>
      <c r="H76" s="13">
        <v>14.983685620427686</v>
      </c>
      <c r="I76" s="13">
        <v>-2.9836856204276856</v>
      </c>
      <c r="J76" s="13">
        <v>-0.90852670824031612</v>
      </c>
    </row>
    <row r="77" spans="1:10" x14ac:dyDescent="0.3">
      <c r="A77" s="41">
        <v>44578</v>
      </c>
      <c r="B77">
        <v>2</v>
      </c>
      <c r="C77">
        <v>22</v>
      </c>
      <c r="D77">
        <v>56</v>
      </c>
      <c r="E77">
        <f>E76+D77</f>
        <v>106</v>
      </c>
      <c r="G77" s="13">
        <v>45</v>
      </c>
      <c r="H77" s="13">
        <v>15.315954372108594</v>
      </c>
      <c r="I77" s="13">
        <v>-2.3159543721085942</v>
      </c>
      <c r="J77" s="13">
        <v>-0.70520378813401385</v>
      </c>
    </row>
    <row r="78" spans="1:10" x14ac:dyDescent="0.3">
      <c r="A78" s="41">
        <v>44578</v>
      </c>
      <c r="B78">
        <v>2</v>
      </c>
      <c r="C78">
        <v>23</v>
      </c>
      <c r="D78">
        <v>52</v>
      </c>
      <c r="E78">
        <f t="shared" ref="E78:E88" si="4">E77+D78</f>
        <v>158</v>
      </c>
      <c r="G78" s="13">
        <v>46</v>
      </c>
      <c r="H78" s="13">
        <v>15.609132682415279</v>
      </c>
      <c r="I78" s="13">
        <v>-1.6091326824152787</v>
      </c>
      <c r="J78" s="13">
        <v>-0.48997790151467324</v>
      </c>
    </row>
    <row r="79" spans="1:10" x14ac:dyDescent="0.3">
      <c r="A79" s="41">
        <v>44572</v>
      </c>
      <c r="B79">
        <v>3</v>
      </c>
      <c r="C79">
        <v>11</v>
      </c>
      <c r="D79">
        <v>59</v>
      </c>
      <c r="E79">
        <f t="shared" si="4"/>
        <v>217</v>
      </c>
      <c r="G79" s="13">
        <v>47</v>
      </c>
      <c r="H79" s="13">
        <v>15.951174044439744</v>
      </c>
      <c r="I79" s="13">
        <v>-0.95117404443974429</v>
      </c>
      <c r="J79" s="13">
        <v>-0.28963072303663084</v>
      </c>
    </row>
    <row r="80" spans="1:10" x14ac:dyDescent="0.3">
      <c r="A80" s="41">
        <v>44572</v>
      </c>
      <c r="B80">
        <v>3</v>
      </c>
      <c r="C80">
        <v>12</v>
      </c>
      <c r="D80">
        <v>76</v>
      </c>
      <c r="E80">
        <f t="shared" si="4"/>
        <v>293</v>
      </c>
      <c r="G80" s="13">
        <v>48</v>
      </c>
      <c r="H80" s="13">
        <v>16.224807134059315</v>
      </c>
      <c r="I80" s="13">
        <v>-0.22480713405931496</v>
      </c>
      <c r="J80" s="13">
        <v>-6.8453353160770461E-2</v>
      </c>
    </row>
    <row r="81" spans="1:10" x14ac:dyDescent="0.3">
      <c r="A81" s="41">
        <v>44572</v>
      </c>
      <c r="B81">
        <v>3</v>
      </c>
      <c r="C81">
        <v>13</v>
      </c>
      <c r="D81">
        <v>26</v>
      </c>
      <c r="E81">
        <f t="shared" si="4"/>
        <v>319</v>
      </c>
      <c r="G81" s="13">
        <v>49</v>
      </c>
      <c r="H81" s="13">
        <v>16.957752909826027</v>
      </c>
      <c r="I81" s="13">
        <v>4.2247090173972879E-2</v>
      </c>
      <c r="J81" s="13">
        <v>1.2864160186886435E-2</v>
      </c>
    </row>
    <row r="82" spans="1:10" x14ac:dyDescent="0.3">
      <c r="A82" s="41">
        <v>44572</v>
      </c>
      <c r="B82">
        <v>3</v>
      </c>
      <c r="C82">
        <v>14</v>
      </c>
      <c r="D82">
        <v>31</v>
      </c>
      <c r="E82">
        <f t="shared" si="4"/>
        <v>350</v>
      </c>
      <c r="G82" s="13">
        <v>50</v>
      </c>
      <c r="H82" s="13">
        <v>17.680926075249182</v>
      </c>
      <c r="I82" s="13">
        <v>0.31907392475081764</v>
      </c>
      <c r="J82" s="13">
        <v>9.7157415162803198E-2</v>
      </c>
    </row>
    <row r="83" spans="1:10" x14ac:dyDescent="0.3">
      <c r="A83" s="41">
        <v>44572</v>
      </c>
      <c r="B83">
        <v>3</v>
      </c>
      <c r="C83">
        <v>15</v>
      </c>
      <c r="D83">
        <v>26</v>
      </c>
      <c r="E83">
        <f t="shared" si="4"/>
        <v>376</v>
      </c>
      <c r="G83" s="13">
        <v>51</v>
      </c>
      <c r="H83" s="13">
        <v>18.071830488991427</v>
      </c>
      <c r="I83" s="13">
        <v>0.92816951100857281</v>
      </c>
      <c r="J83" s="13">
        <v>0.28262588549954787</v>
      </c>
    </row>
    <row r="84" spans="1:10" x14ac:dyDescent="0.3">
      <c r="A84" s="41">
        <v>44572</v>
      </c>
      <c r="B84">
        <v>3</v>
      </c>
      <c r="C84">
        <v>16</v>
      </c>
      <c r="D84">
        <v>29</v>
      </c>
      <c r="E84">
        <f t="shared" si="4"/>
        <v>405</v>
      </c>
      <c r="G84" s="13">
        <v>52</v>
      </c>
      <c r="H84" s="13">
        <v>18.511597954451453</v>
      </c>
      <c r="I84" s="13">
        <v>1.4884020455485469</v>
      </c>
      <c r="J84" s="13">
        <v>0.45321564769499428</v>
      </c>
    </row>
    <row r="85" spans="1:10" x14ac:dyDescent="0.3">
      <c r="A85" s="41">
        <v>44572</v>
      </c>
      <c r="B85">
        <v>3</v>
      </c>
      <c r="C85">
        <v>17</v>
      </c>
      <c r="D85">
        <v>77</v>
      </c>
      <c r="E85">
        <f t="shared" si="4"/>
        <v>482</v>
      </c>
      <c r="G85" s="13">
        <v>53</v>
      </c>
      <c r="H85" s="13">
        <v>19.039318913003484</v>
      </c>
      <c r="I85" s="13">
        <v>1.9606810869965159</v>
      </c>
      <c r="J85" s="13">
        <v>0.59702373523610408</v>
      </c>
    </row>
    <row r="86" spans="1:10" x14ac:dyDescent="0.3">
      <c r="A86" s="41">
        <v>44572</v>
      </c>
      <c r="B86">
        <v>3</v>
      </c>
      <c r="C86">
        <v>18</v>
      </c>
      <c r="D86">
        <v>76</v>
      </c>
      <c r="E86">
        <f t="shared" si="4"/>
        <v>558</v>
      </c>
      <c r="G86" s="13">
        <v>54</v>
      </c>
      <c r="H86" s="13">
        <v>13.576429730955601</v>
      </c>
      <c r="I86" s="13">
        <v>8.423570269044399</v>
      </c>
      <c r="J86" s="13">
        <v>2.5649614409003672</v>
      </c>
    </row>
    <row r="87" spans="1:10" x14ac:dyDescent="0.3">
      <c r="A87" s="41">
        <v>44572</v>
      </c>
      <c r="B87">
        <v>3</v>
      </c>
      <c r="C87">
        <v>19</v>
      </c>
      <c r="D87">
        <v>35</v>
      </c>
      <c r="E87">
        <f t="shared" si="4"/>
        <v>593</v>
      </c>
      <c r="G87" s="13">
        <v>55</v>
      </c>
      <c r="H87" s="13">
        <v>14.123695910194746</v>
      </c>
      <c r="I87" s="13">
        <v>8.8763040898052541</v>
      </c>
      <c r="J87" s="13">
        <v>2.7028180451849573</v>
      </c>
    </row>
    <row r="88" spans="1:10" x14ac:dyDescent="0.3">
      <c r="A88" s="41">
        <v>44572</v>
      </c>
      <c r="B88">
        <v>3</v>
      </c>
      <c r="C88">
        <v>20</v>
      </c>
      <c r="D88">
        <v>41</v>
      </c>
      <c r="E88">
        <f t="shared" si="4"/>
        <v>634</v>
      </c>
      <c r="G88" s="13">
        <v>56</v>
      </c>
      <c r="H88" s="13">
        <v>14.153013741225413</v>
      </c>
      <c r="I88" s="13">
        <v>-4.1530137412254131</v>
      </c>
      <c r="J88" s="13">
        <v>-1.2645849407725067</v>
      </c>
    </row>
    <row r="89" spans="1:10" x14ac:dyDescent="0.3">
      <c r="A89" s="41">
        <v>44572</v>
      </c>
      <c r="B89">
        <v>3</v>
      </c>
      <c r="C89">
        <v>21</v>
      </c>
      <c r="D89">
        <v>51</v>
      </c>
      <c r="E89">
        <f>D89</f>
        <v>51</v>
      </c>
      <c r="G89" s="13">
        <v>57</v>
      </c>
      <c r="H89" s="13">
        <v>14.729597751495227</v>
      </c>
      <c r="I89" s="13">
        <v>-3.729597751495227</v>
      </c>
      <c r="J89" s="13">
        <v>-1.1356555613726957</v>
      </c>
    </row>
    <row r="90" spans="1:10" x14ac:dyDescent="0.3">
      <c r="A90" s="41">
        <v>44572</v>
      </c>
      <c r="B90">
        <v>3</v>
      </c>
      <c r="C90">
        <v>22</v>
      </c>
      <c r="D90">
        <v>52</v>
      </c>
      <c r="E90">
        <f>E89+D90</f>
        <v>103</v>
      </c>
      <c r="G90" s="13">
        <v>58</v>
      </c>
      <c r="H90" s="13">
        <v>15.472316137605493</v>
      </c>
      <c r="I90" s="13">
        <v>-3.4723161376054925</v>
      </c>
      <c r="J90" s="13">
        <v>-1.0573137896532976</v>
      </c>
    </row>
    <row r="91" spans="1:10" x14ac:dyDescent="0.3">
      <c r="A91" s="41">
        <v>44572</v>
      </c>
      <c r="B91">
        <v>3</v>
      </c>
      <c r="C91">
        <v>23</v>
      </c>
      <c r="D91">
        <v>55</v>
      </c>
      <c r="E91">
        <f t="shared" ref="E91:E102" si="5">E90+D91</f>
        <v>158</v>
      </c>
      <c r="G91" s="13">
        <v>59</v>
      </c>
      <c r="H91" s="13">
        <v>15.785039668599289</v>
      </c>
      <c r="I91" s="13">
        <v>-2.7850396685992891</v>
      </c>
      <c r="J91" s="13">
        <v>-0.84803938629047615</v>
      </c>
    </row>
    <row r="92" spans="1:10" x14ac:dyDescent="0.3">
      <c r="A92" s="41">
        <v>44579</v>
      </c>
      <c r="B92">
        <v>3</v>
      </c>
      <c r="C92">
        <v>11</v>
      </c>
      <c r="D92">
        <v>65</v>
      </c>
      <c r="E92">
        <f t="shared" si="5"/>
        <v>223</v>
      </c>
      <c r="G92" s="13">
        <v>60</v>
      </c>
      <c r="H92" s="13">
        <v>16.097763199593086</v>
      </c>
      <c r="I92" s="13">
        <v>-2.0977631995930857</v>
      </c>
      <c r="J92" s="13">
        <v>-0.63876498292765471</v>
      </c>
    </row>
    <row r="93" spans="1:10" x14ac:dyDescent="0.3">
      <c r="A93" s="41">
        <v>44579</v>
      </c>
      <c r="B93">
        <v>3</v>
      </c>
      <c r="C93">
        <v>12</v>
      </c>
      <c r="D93">
        <v>71</v>
      </c>
      <c r="E93">
        <f t="shared" si="5"/>
        <v>294</v>
      </c>
      <c r="G93" s="13">
        <v>61</v>
      </c>
      <c r="H93" s="13">
        <v>16.410486730586882</v>
      </c>
      <c r="I93" s="13">
        <v>-1.4104867305868822</v>
      </c>
      <c r="J93" s="13">
        <v>-0.42949057956483327</v>
      </c>
    </row>
    <row r="94" spans="1:10" x14ac:dyDescent="0.3">
      <c r="A94" s="41">
        <v>44579</v>
      </c>
      <c r="B94">
        <v>3</v>
      </c>
      <c r="C94">
        <v>13</v>
      </c>
      <c r="D94">
        <v>31</v>
      </c>
      <c r="E94">
        <f t="shared" si="5"/>
        <v>325</v>
      </c>
      <c r="G94" s="13">
        <v>62</v>
      </c>
      <c r="H94" s="13">
        <v>16.713437651237122</v>
      </c>
      <c r="I94" s="13">
        <v>-0.71343765123712188</v>
      </c>
      <c r="J94" s="13">
        <v>-0.21724043457375192</v>
      </c>
    </row>
    <row r="95" spans="1:10" x14ac:dyDescent="0.3">
      <c r="A95" s="41">
        <v>44579</v>
      </c>
      <c r="B95">
        <v>3</v>
      </c>
      <c r="C95">
        <v>14</v>
      </c>
      <c r="D95">
        <v>33</v>
      </c>
      <c r="E95">
        <f t="shared" si="5"/>
        <v>358</v>
      </c>
      <c r="G95" s="13">
        <v>63</v>
      </c>
      <c r="H95" s="13">
        <v>17.40729298562961</v>
      </c>
      <c r="I95" s="13">
        <v>-0.40729298562960992</v>
      </c>
      <c r="J95" s="13">
        <v>-0.12401995471305664</v>
      </c>
    </row>
    <row r="96" spans="1:10" x14ac:dyDescent="0.3">
      <c r="A96" s="41">
        <v>44579</v>
      </c>
      <c r="B96">
        <v>3</v>
      </c>
      <c r="C96">
        <v>15</v>
      </c>
      <c r="D96">
        <v>29</v>
      </c>
      <c r="E96">
        <f t="shared" si="5"/>
        <v>387</v>
      </c>
      <c r="G96" s="13">
        <v>64</v>
      </c>
      <c r="H96" s="13">
        <v>18.130466151052765</v>
      </c>
      <c r="I96" s="13">
        <v>-0.13046615105276516</v>
      </c>
      <c r="J96" s="13">
        <v>-3.9726699737139881E-2</v>
      </c>
    </row>
    <row r="97" spans="1:10" x14ac:dyDescent="0.3">
      <c r="A97" s="41">
        <v>44579</v>
      </c>
      <c r="B97">
        <v>3</v>
      </c>
      <c r="C97">
        <v>16</v>
      </c>
      <c r="D97">
        <v>35</v>
      </c>
      <c r="E97">
        <f t="shared" si="5"/>
        <v>422</v>
      </c>
      <c r="G97" s="13">
        <v>65</v>
      </c>
      <c r="H97" s="13">
        <v>18.560461006169234</v>
      </c>
      <c r="I97" s="13">
        <v>0.43953899383076589</v>
      </c>
      <c r="J97" s="13">
        <v>0.1338388040865664</v>
      </c>
    </row>
    <row r="98" spans="1:10" x14ac:dyDescent="0.3">
      <c r="A98" s="41">
        <v>44579</v>
      </c>
      <c r="B98">
        <v>3</v>
      </c>
      <c r="C98">
        <v>17</v>
      </c>
      <c r="D98">
        <v>74</v>
      </c>
      <c r="E98">
        <f t="shared" si="5"/>
        <v>496</v>
      </c>
      <c r="G98" s="13">
        <v>66</v>
      </c>
      <c r="H98" s="13">
        <v>19.019773692316374</v>
      </c>
      <c r="I98" s="13">
        <v>0.98022630768362617</v>
      </c>
      <c r="J98" s="13">
        <v>0.29847708302549308</v>
      </c>
    </row>
    <row r="99" spans="1:10" x14ac:dyDescent="0.3">
      <c r="A99" s="41">
        <v>44579</v>
      </c>
      <c r="B99">
        <v>3</v>
      </c>
      <c r="C99">
        <v>18</v>
      </c>
      <c r="D99">
        <v>72</v>
      </c>
      <c r="E99">
        <f t="shared" si="5"/>
        <v>568</v>
      </c>
      <c r="G99" s="13">
        <v>67</v>
      </c>
      <c r="H99" s="13">
        <v>13.576429730955601</v>
      </c>
      <c r="I99" s="13">
        <v>7.423570269044399</v>
      </c>
      <c r="J99" s="13">
        <v>2.2604633054332375</v>
      </c>
    </row>
    <row r="100" spans="1:10" x14ac:dyDescent="0.3">
      <c r="A100" s="41">
        <v>44579</v>
      </c>
      <c r="B100">
        <v>3</v>
      </c>
      <c r="C100">
        <v>19</v>
      </c>
      <c r="D100">
        <v>39</v>
      </c>
      <c r="E100">
        <f t="shared" si="5"/>
        <v>607</v>
      </c>
      <c r="G100" s="13">
        <v>68</v>
      </c>
      <c r="H100" s="13">
        <v>14.123695910194746</v>
      </c>
      <c r="I100" s="13">
        <v>7.8763040898052541</v>
      </c>
      <c r="J100" s="13">
        <v>2.3983199097178276</v>
      </c>
    </row>
    <row r="101" spans="1:10" x14ac:dyDescent="0.3">
      <c r="A101" s="41">
        <v>44579</v>
      </c>
      <c r="B101">
        <v>3</v>
      </c>
      <c r="C101">
        <v>20</v>
      </c>
      <c r="D101">
        <v>40</v>
      </c>
      <c r="E101">
        <f t="shared" si="5"/>
        <v>647</v>
      </c>
      <c r="G101" s="13">
        <v>69</v>
      </c>
      <c r="H101" s="13">
        <v>14.631871648059665</v>
      </c>
      <c r="I101" s="13">
        <v>8.3681283519403351</v>
      </c>
      <c r="J101" s="13">
        <v>2.5480794805154563</v>
      </c>
    </row>
    <row r="102" spans="1:10" x14ac:dyDescent="0.3">
      <c r="A102" s="41">
        <v>44579</v>
      </c>
      <c r="B102">
        <v>3</v>
      </c>
      <c r="C102">
        <v>21</v>
      </c>
      <c r="D102">
        <v>55</v>
      </c>
      <c r="E102">
        <f t="shared" si="5"/>
        <v>702</v>
      </c>
      <c r="G102" s="13">
        <v>70</v>
      </c>
      <c r="H102" s="13">
        <v>15.208455658329477</v>
      </c>
      <c r="I102" s="13">
        <v>-4.208455658329477</v>
      </c>
      <c r="J102" s="13">
        <v>-1.2814669011574173</v>
      </c>
    </row>
    <row r="103" spans="1:10" x14ac:dyDescent="0.3">
      <c r="A103" s="41">
        <v>44579</v>
      </c>
      <c r="B103">
        <v>3</v>
      </c>
      <c r="C103">
        <v>22</v>
      </c>
      <c r="D103">
        <v>47</v>
      </c>
      <c r="E103">
        <f>D103</f>
        <v>47</v>
      </c>
      <c r="G103" s="13">
        <v>71</v>
      </c>
      <c r="H103" s="13">
        <v>15.951174044439744</v>
      </c>
      <c r="I103" s="13">
        <v>-3.9511740444397443</v>
      </c>
      <c r="J103" s="13">
        <v>-1.2031251294380199</v>
      </c>
    </row>
    <row r="104" spans="1:10" x14ac:dyDescent="0.3">
      <c r="A104" s="41">
        <v>44579</v>
      </c>
      <c r="B104">
        <v>3</v>
      </c>
      <c r="C104">
        <v>23</v>
      </c>
      <c r="D104">
        <v>47</v>
      </c>
      <c r="E104">
        <f>E103+D104</f>
        <v>94</v>
      </c>
      <c r="G104" s="13">
        <v>72</v>
      </c>
      <c r="H104" s="13">
        <v>16.205261913372205</v>
      </c>
      <c r="I104" s="13">
        <v>-3.2052619133722047</v>
      </c>
      <c r="J104" s="13">
        <v>-0.97599627630564068</v>
      </c>
    </row>
    <row r="105" spans="1:10" x14ac:dyDescent="0.3">
      <c r="A105" s="41">
        <v>44573</v>
      </c>
      <c r="B105">
        <v>4</v>
      </c>
      <c r="C105">
        <v>11</v>
      </c>
      <c r="D105">
        <v>62</v>
      </c>
      <c r="E105">
        <f t="shared" ref="E105:E116" si="6">E104+D105</f>
        <v>156</v>
      </c>
      <c r="G105" s="13">
        <v>73</v>
      </c>
      <c r="H105" s="13">
        <v>16.508212834022444</v>
      </c>
      <c r="I105" s="13">
        <v>-2.5082128340224443</v>
      </c>
      <c r="J105" s="13">
        <v>-0.76374613131455937</v>
      </c>
    </row>
    <row r="106" spans="1:10" x14ac:dyDescent="0.3">
      <c r="A106" s="41">
        <v>44573</v>
      </c>
      <c r="B106">
        <v>4</v>
      </c>
      <c r="C106">
        <v>12</v>
      </c>
      <c r="D106">
        <v>74</v>
      </c>
      <c r="E106">
        <f t="shared" si="6"/>
        <v>230</v>
      </c>
      <c r="G106" s="13">
        <v>74</v>
      </c>
      <c r="H106" s="13">
        <v>16.762300702954903</v>
      </c>
      <c r="I106" s="13">
        <v>-1.7623007029549029</v>
      </c>
      <c r="J106" s="13">
        <v>-0.53661727818217986</v>
      </c>
    </row>
    <row r="107" spans="1:10" x14ac:dyDescent="0.3">
      <c r="A107" s="41">
        <v>44573</v>
      </c>
      <c r="B107">
        <v>4</v>
      </c>
      <c r="C107">
        <v>13</v>
      </c>
      <c r="D107">
        <v>32</v>
      </c>
      <c r="E107">
        <f t="shared" si="6"/>
        <v>262</v>
      </c>
      <c r="G107" s="13">
        <v>75</v>
      </c>
      <c r="H107" s="13">
        <v>17.045706402918032</v>
      </c>
      <c r="I107" s="13">
        <v>-1.0457064029180323</v>
      </c>
      <c r="J107" s="13">
        <v>-0.31841564993457983</v>
      </c>
    </row>
    <row r="108" spans="1:10" x14ac:dyDescent="0.3">
      <c r="A108" s="41">
        <v>44573</v>
      </c>
      <c r="B108">
        <v>4</v>
      </c>
      <c r="C108">
        <v>14</v>
      </c>
      <c r="D108">
        <v>31</v>
      </c>
      <c r="E108">
        <f t="shared" si="6"/>
        <v>293</v>
      </c>
      <c r="G108" s="13">
        <v>76</v>
      </c>
      <c r="H108" s="13">
        <v>17.798197399371855</v>
      </c>
      <c r="I108" s="13">
        <v>-0.79819739937185474</v>
      </c>
      <c r="J108" s="13">
        <v>-0.24304961984344159</v>
      </c>
    </row>
    <row r="109" spans="1:10" x14ac:dyDescent="0.3">
      <c r="A109" s="41">
        <v>44573</v>
      </c>
      <c r="B109">
        <v>4</v>
      </c>
      <c r="C109">
        <v>15</v>
      </c>
      <c r="D109">
        <v>28</v>
      </c>
      <c r="E109">
        <f t="shared" si="6"/>
        <v>321</v>
      </c>
      <c r="G109" s="13">
        <v>77</v>
      </c>
      <c r="H109" s="13">
        <v>18.54091578548212</v>
      </c>
      <c r="I109" s="13">
        <v>-0.54091578548212027</v>
      </c>
      <c r="J109" s="13">
        <v>-0.16470784812404349</v>
      </c>
    </row>
    <row r="110" spans="1:10" x14ac:dyDescent="0.3">
      <c r="A110" s="41">
        <v>44573</v>
      </c>
      <c r="B110">
        <v>4</v>
      </c>
      <c r="C110">
        <v>16</v>
      </c>
      <c r="D110">
        <v>36</v>
      </c>
      <c r="E110">
        <f t="shared" si="6"/>
        <v>357</v>
      </c>
      <c r="G110" s="13">
        <v>78</v>
      </c>
      <c r="H110" s="13">
        <v>18.882957147506588</v>
      </c>
      <c r="I110" s="13">
        <v>0.1170428524934124</v>
      </c>
      <c r="J110" s="13">
        <v>3.5639330353998362E-2</v>
      </c>
    </row>
    <row r="111" spans="1:10" x14ac:dyDescent="0.3">
      <c r="A111" s="41">
        <v>44573</v>
      </c>
      <c r="B111">
        <v>4</v>
      </c>
      <c r="C111">
        <v>17</v>
      </c>
      <c r="D111">
        <v>70</v>
      </c>
      <c r="E111">
        <f t="shared" si="6"/>
        <v>427</v>
      </c>
      <c r="G111" s="13">
        <v>79</v>
      </c>
      <c r="H111" s="13">
        <v>19.283634171592389</v>
      </c>
      <c r="I111" s="13">
        <v>0.71636582840761065</v>
      </c>
      <c r="J111" s="13">
        <v>0.21813205906248317</v>
      </c>
    </row>
    <row r="112" spans="1:10" x14ac:dyDescent="0.3">
      <c r="A112" s="41">
        <v>44573</v>
      </c>
      <c r="B112">
        <v>4</v>
      </c>
      <c r="C112">
        <v>18</v>
      </c>
      <c r="D112">
        <v>73</v>
      </c>
      <c r="E112">
        <f t="shared" si="6"/>
        <v>500</v>
      </c>
      <c r="G112" s="13">
        <v>80</v>
      </c>
      <c r="H112" s="13">
        <v>13.586202341299158</v>
      </c>
      <c r="I112" s="13">
        <v>7.4137976587008421</v>
      </c>
      <c r="J112" s="13">
        <v>2.2574875638049776</v>
      </c>
    </row>
    <row r="113" spans="1:10" x14ac:dyDescent="0.3">
      <c r="A113" s="41">
        <v>44573</v>
      </c>
      <c r="B113">
        <v>4</v>
      </c>
      <c r="C113">
        <v>19</v>
      </c>
      <c r="D113">
        <v>48</v>
      </c>
      <c r="E113">
        <f t="shared" si="6"/>
        <v>548</v>
      </c>
      <c r="G113" s="13">
        <v>81</v>
      </c>
      <c r="H113" s="13">
        <v>14.094378079164077</v>
      </c>
      <c r="I113" s="13">
        <v>7.9056219208359231</v>
      </c>
      <c r="J113" s="13">
        <v>2.4072471346026063</v>
      </c>
    </row>
    <row r="114" spans="1:10" x14ac:dyDescent="0.3">
      <c r="A114" s="41">
        <v>44573</v>
      </c>
      <c r="B114">
        <v>4</v>
      </c>
      <c r="C114">
        <v>20</v>
      </c>
      <c r="D114">
        <v>45</v>
      </c>
      <c r="E114">
        <f t="shared" si="6"/>
        <v>593</v>
      </c>
      <c r="G114" s="13">
        <v>82</v>
      </c>
      <c r="H114" s="13">
        <v>14.631871648059665</v>
      </c>
      <c r="I114" s="13">
        <v>8.3681283519403351</v>
      </c>
      <c r="J114" s="13">
        <v>2.5480794805154563</v>
      </c>
    </row>
    <row r="115" spans="1:10" x14ac:dyDescent="0.3">
      <c r="A115" s="41">
        <v>44573</v>
      </c>
      <c r="B115">
        <v>4</v>
      </c>
      <c r="C115">
        <v>21</v>
      </c>
      <c r="D115">
        <v>48</v>
      </c>
      <c r="E115">
        <f t="shared" si="6"/>
        <v>641</v>
      </c>
      <c r="G115" s="13">
        <v>83</v>
      </c>
      <c r="H115" s="13">
        <v>15.267091320390815</v>
      </c>
      <c r="I115" s="13">
        <v>-4.267091320390815</v>
      </c>
      <c r="J115" s="13">
        <v>-1.2993213509269754</v>
      </c>
    </row>
    <row r="116" spans="1:10" x14ac:dyDescent="0.3">
      <c r="A116" s="41">
        <v>44573</v>
      </c>
      <c r="B116">
        <v>4</v>
      </c>
      <c r="C116">
        <v>22</v>
      </c>
      <c r="D116">
        <v>48</v>
      </c>
      <c r="E116">
        <f t="shared" si="6"/>
        <v>689</v>
      </c>
      <c r="G116" s="13">
        <v>84</v>
      </c>
      <c r="H116" s="13">
        <v>15.960946654783299</v>
      </c>
      <c r="I116" s="13">
        <v>-3.9609466547832994</v>
      </c>
      <c r="J116" s="13">
        <v>-1.2061008710662791</v>
      </c>
    </row>
    <row r="117" spans="1:10" x14ac:dyDescent="0.3">
      <c r="A117" s="41">
        <v>44573</v>
      </c>
      <c r="B117">
        <v>4</v>
      </c>
      <c r="C117">
        <v>23</v>
      </c>
      <c r="D117">
        <v>53</v>
      </c>
      <c r="E117">
        <f>D117</f>
        <v>53</v>
      </c>
      <c r="G117" s="13">
        <v>85</v>
      </c>
      <c r="H117" s="13">
        <v>16.263897575433539</v>
      </c>
      <c r="I117" s="13">
        <v>-3.2638975754335391</v>
      </c>
      <c r="J117" s="13">
        <v>-0.99385072607519775</v>
      </c>
    </row>
    <row r="118" spans="1:10" x14ac:dyDescent="0.3">
      <c r="A118" s="41">
        <v>44580</v>
      </c>
      <c r="B118">
        <v>4</v>
      </c>
      <c r="C118">
        <v>10</v>
      </c>
      <c r="D118">
        <v>1</v>
      </c>
      <c r="E118">
        <f>E117+D118</f>
        <v>54</v>
      </c>
      <c r="G118" s="13">
        <v>86</v>
      </c>
      <c r="H118" s="13">
        <v>16.586393716770893</v>
      </c>
      <c r="I118" s="13">
        <v>-2.5863937167708926</v>
      </c>
      <c r="J118" s="13">
        <v>-0.78755206434063618</v>
      </c>
    </row>
    <row r="119" spans="1:10" x14ac:dyDescent="0.3">
      <c r="A119" s="41">
        <v>44580</v>
      </c>
      <c r="B119">
        <v>4</v>
      </c>
      <c r="C119">
        <v>11</v>
      </c>
      <c r="D119">
        <v>58</v>
      </c>
      <c r="E119">
        <f t="shared" ref="E119:E129" si="7">E118+D119</f>
        <v>112</v>
      </c>
      <c r="G119" s="13">
        <v>87</v>
      </c>
      <c r="H119" s="13">
        <v>16.869799416734022</v>
      </c>
      <c r="I119" s="13">
        <v>-1.8697994167340219</v>
      </c>
      <c r="J119" s="13">
        <v>-0.56935043609303615</v>
      </c>
    </row>
    <row r="120" spans="1:10" x14ac:dyDescent="0.3">
      <c r="A120" s="41">
        <v>44580</v>
      </c>
      <c r="B120">
        <v>4</v>
      </c>
      <c r="C120">
        <v>12</v>
      </c>
      <c r="D120">
        <v>78</v>
      </c>
      <c r="E120">
        <f t="shared" si="7"/>
        <v>190</v>
      </c>
      <c r="G120" s="13">
        <v>88</v>
      </c>
      <c r="H120" s="13">
        <v>17.211840778758486</v>
      </c>
      <c r="I120" s="13">
        <v>-1.2118407787584857</v>
      </c>
      <c r="J120" s="13">
        <v>-0.36900325761499325</v>
      </c>
    </row>
    <row r="121" spans="1:10" x14ac:dyDescent="0.3">
      <c r="A121" s="41">
        <v>44580</v>
      </c>
      <c r="B121">
        <v>4</v>
      </c>
      <c r="C121">
        <v>13</v>
      </c>
      <c r="D121">
        <v>27</v>
      </c>
      <c r="E121">
        <f t="shared" si="7"/>
        <v>217</v>
      </c>
      <c r="G121" s="13">
        <v>89</v>
      </c>
      <c r="H121" s="13">
        <v>17.935013944181641</v>
      </c>
      <c r="I121" s="13">
        <v>-0.93501394418164097</v>
      </c>
      <c r="J121" s="13">
        <v>-0.28471000263907648</v>
      </c>
    </row>
    <row r="122" spans="1:10" x14ac:dyDescent="0.3">
      <c r="A122" s="41">
        <v>44580</v>
      </c>
      <c r="B122">
        <v>4</v>
      </c>
      <c r="C122">
        <v>14</v>
      </c>
      <c r="D122">
        <v>27</v>
      </c>
      <c r="E122">
        <f t="shared" si="7"/>
        <v>244</v>
      </c>
      <c r="G122" s="13">
        <v>90</v>
      </c>
      <c r="H122" s="13">
        <v>18.638641888917682</v>
      </c>
      <c r="I122" s="13">
        <v>-0.63864188891768237</v>
      </c>
      <c r="J122" s="13">
        <v>-0.19446526440664</v>
      </c>
    </row>
    <row r="123" spans="1:10" x14ac:dyDescent="0.3">
      <c r="A123" s="41">
        <v>44580</v>
      </c>
      <c r="B123">
        <v>4</v>
      </c>
      <c r="C123">
        <v>15</v>
      </c>
      <c r="D123">
        <v>31</v>
      </c>
      <c r="E123">
        <f t="shared" si="7"/>
        <v>275</v>
      </c>
      <c r="G123" s="13">
        <v>91</v>
      </c>
      <c r="H123" s="13">
        <v>19.019773692316374</v>
      </c>
      <c r="I123" s="13">
        <v>-1.9773692316373825E-2</v>
      </c>
      <c r="J123" s="13">
        <v>-6.0210524416365371E-3</v>
      </c>
    </row>
    <row r="124" spans="1:10" x14ac:dyDescent="0.3">
      <c r="A124" s="41">
        <v>44580</v>
      </c>
      <c r="B124">
        <v>4</v>
      </c>
      <c r="C124">
        <v>16</v>
      </c>
      <c r="D124">
        <v>30</v>
      </c>
      <c r="E124">
        <f t="shared" si="7"/>
        <v>305</v>
      </c>
      <c r="G124" s="13">
        <v>92</v>
      </c>
      <c r="H124" s="13">
        <v>19.410678106058619</v>
      </c>
      <c r="I124" s="13">
        <v>0.58932189394138135</v>
      </c>
      <c r="J124" s="13">
        <v>0.17944741789510815</v>
      </c>
    </row>
    <row r="125" spans="1:10" x14ac:dyDescent="0.3">
      <c r="A125" s="41">
        <v>44580</v>
      </c>
      <c r="B125">
        <v>4</v>
      </c>
      <c r="C125">
        <v>17</v>
      </c>
      <c r="D125">
        <v>69</v>
      </c>
      <c r="E125">
        <f t="shared" si="7"/>
        <v>374</v>
      </c>
      <c r="G125" s="13">
        <v>93</v>
      </c>
      <c r="H125" s="13">
        <v>19.948171674954207</v>
      </c>
      <c r="I125" s="13">
        <v>1.0518283250457934</v>
      </c>
      <c r="J125" s="13">
        <v>0.32027976380795803</v>
      </c>
    </row>
    <row r="126" spans="1:10" x14ac:dyDescent="0.3">
      <c r="A126" s="41">
        <v>44580</v>
      </c>
      <c r="B126">
        <v>4</v>
      </c>
      <c r="C126">
        <v>18</v>
      </c>
      <c r="D126">
        <v>72</v>
      </c>
      <c r="E126">
        <f t="shared" si="7"/>
        <v>446</v>
      </c>
      <c r="G126" s="13">
        <v>94</v>
      </c>
      <c r="H126" s="13">
        <v>13.547111899924932</v>
      </c>
      <c r="I126" s="13">
        <v>8.452888100075068</v>
      </c>
      <c r="J126" s="13">
        <v>2.5738886657851463</v>
      </c>
    </row>
    <row r="127" spans="1:10" x14ac:dyDescent="0.3">
      <c r="A127" s="41">
        <v>44580</v>
      </c>
      <c r="B127">
        <v>4</v>
      </c>
      <c r="C127">
        <v>19</v>
      </c>
      <c r="D127">
        <v>42</v>
      </c>
      <c r="E127">
        <f t="shared" si="7"/>
        <v>488</v>
      </c>
      <c r="G127" s="13">
        <v>95</v>
      </c>
      <c r="H127" s="13">
        <v>14.006424586072072</v>
      </c>
      <c r="I127" s="13">
        <v>8.9935754139279283</v>
      </c>
      <c r="J127" s="13">
        <v>2.738526944724073</v>
      </c>
    </row>
    <row r="128" spans="1:10" x14ac:dyDescent="0.3">
      <c r="A128" s="41">
        <v>44580</v>
      </c>
      <c r="B128">
        <v>4</v>
      </c>
      <c r="C128">
        <v>20</v>
      </c>
      <c r="D128">
        <v>38</v>
      </c>
      <c r="E128">
        <f t="shared" si="7"/>
        <v>526</v>
      </c>
      <c r="G128" s="13">
        <v>96</v>
      </c>
      <c r="H128" s="13">
        <v>14.612326427372553</v>
      </c>
      <c r="I128" s="13">
        <v>-3.6123264273725528</v>
      </c>
      <c r="J128" s="13">
        <v>-1.09994666183358</v>
      </c>
    </row>
    <row r="129" spans="1:10" x14ac:dyDescent="0.3">
      <c r="A129" s="41">
        <v>44580</v>
      </c>
      <c r="B129">
        <v>4</v>
      </c>
      <c r="C129">
        <v>21</v>
      </c>
      <c r="D129">
        <v>55</v>
      </c>
      <c r="E129">
        <f t="shared" si="7"/>
        <v>581</v>
      </c>
      <c r="G129" s="13">
        <v>97</v>
      </c>
      <c r="H129" s="13">
        <v>15.335499592795706</v>
      </c>
      <c r="I129" s="13">
        <v>-3.3354995927957063</v>
      </c>
      <c r="J129" s="13">
        <v>-1.0156534068576628</v>
      </c>
    </row>
    <row r="130" spans="1:10" x14ac:dyDescent="0.3">
      <c r="A130" s="41">
        <v>44580</v>
      </c>
      <c r="B130">
        <v>4</v>
      </c>
      <c r="C130">
        <v>22</v>
      </c>
      <c r="D130">
        <v>53</v>
      </c>
      <c r="E130">
        <f>D130</f>
        <v>53</v>
      </c>
      <c r="G130" s="13">
        <v>98</v>
      </c>
      <c r="H130" s="13">
        <v>15.648223123789503</v>
      </c>
      <c r="I130" s="13">
        <v>-2.6482231237895029</v>
      </c>
      <c r="J130" s="13">
        <v>-0.80637900349484126</v>
      </c>
    </row>
    <row r="131" spans="1:10" x14ac:dyDescent="0.3">
      <c r="A131" s="41">
        <v>44580</v>
      </c>
      <c r="B131">
        <v>4</v>
      </c>
      <c r="C131">
        <v>23</v>
      </c>
      <c r="D131">
        <v>51</v>
      </c>
      <c r="E131">
        <f>E130+D131</f>
        <v>104</v>
      </c>
      <c r="G131" s="13">
        <v>99</v>
      </c>
      <c r="H131" s="13">
        <v>15.951174044439744</v>
      </c>
      <c r="I131" s="13">
        <v>-1.9511740444397443</v>
      </c>
      <c r="J131" s="13">
        <v>-0.59412885850376052</v>
      </c>
    </row>
    <row r="132" spans="1:10" x14ac:dyDescent="0.3">
      <c r="A132" s="41">
        <v>44574</v>
      </c>
      <c r="B132">
        <v>5</v>
      </c>
      <c r="C132">
        <v>11</v>
      </c>
      <c r="D132">
        <v>58</v>
      </c>
      <c r="E132">
        <f t="shared" ref="E132:E143" si="8">E131+D132</f>
        <v>162</v>
      </c>
      <c r="G132" s="13">
        <v>100</v>
      </c>
      <c r="H132" s="13">
        <v>16.224807134059315</v>
      </c>
      <c r="I132" s="13">
        <v>-1.224807134059315</v>
      </c>
      <c r="J132" s="13">
        <v>-0.37295148862790012</v>
      </c>
    </row>
    <row r="133" spans="1:10" x14ac:dyDescent="0.3">
      <c r="A133" s="41">
        <v>44574</v>
      </c>
      <c r="B133">
        <v>5</v>
      </c>
      <c r="C133">
        <v>12</v>
      </c>
      <c r="D133">
        <v>72</v>
      </c>
      <c r="E133">
        <f t="shared" si="8"/>
        <v>234</v>
      </c>
      <c r="G133" s="13">
        <v>101</v>
      </c>
      <c r="H133" s="13">
        <v>16.576621106427336</v>
      </c>
      <c r="I133" s="13">
        <v>-0.57662110642733566</v>
      </c>
      <c r="J133" s="13">
        <v>-0.17558005177811703</v>
      </c>
    </row>
    <row r="134" spans="1:10" x14ac:dyDescent="0.3">
      <c r="A134" s="41">
        <v>44574</v>
      </c>
      <c r="B134">
        <v>5</v>
      </c>
      <c r="C134">
        <v>13</v>
      </c>
      <c r="D134">
        <v>32</v>
      </c>
      <c r="E134">
        <f t="shared" si="8"/>
        <v>266</v>
      </c>
      <c r="G134" s="13">
        <v>102</v>
      </c>
      <c r="H134" s="13">
        <v>17.260703830476267</v>
      </c>
      <c r="I134" s="13">
        <v>-0.26070383047626677</v>
      </c>
      <c r="J134" s="13">
        <v>-7.9383830289161877E-2</v>
      </c>
    </row>
    <row r="135" spans="1:10" x14ac:dyDescent="0.3">
      <c r="A135" s="41">
        <v>44574</v>
      </c>
      <c r="B135">
        <v>5</v>
      </c>
      <c r="C135">
        <v>14</v>
      </c>
      <c r="D135">
        <v>33</v>
      </c>
      <c r="E135">
        <f t="shared" si="8"/>
        <v>299</v>
      </c>
      <c r="G135" s="13">
        <v>103</v>
      </c>
      <c r="H135" s="13">
        <v>17.974104385555865</v>
      </c>
      <c r="I135" s="13">
        <v>2.5895614444134907E-2</v>
      </c>
      <c r="J135" s="13">
        <v>7.8851663150147494E-3</v>
      </c>
    </row>
    <row r="136" spans="1:10" x14ac:dyDescent="0.3">
      <c r="A136" s="41">
        <v>44574</v>
      </c>
      <c r="B136">
        <v>5</v>
      </c>
      <c r="C136">
        <v>15</v>
      </c>
      <c r="D136">
        <v>34</v>
      </c>
      <c r="E136">
        <f t="shared" si="8"/>
        <v>333</v>
      </c>
      <c r="G136" s="13">
        <v>104</v>
      </c>
      <c r="H136" s="13">
        <v>18.443189682046558</v>
      </c>
      <c r="I136" s="13">
        <v>0.55681031795344182</v>
      </c>
      <c r="J136" s="13">
        <v>0.16954770362568267</v>
      </c>
    </row>
    <row r="137" spans="1:10" x14ac:dyDescent="0.3">
      <c r="A137" s="41">
        <v>44574</v>
      </c>
      <c r="B137">
        <v>5</v>
      </c>
      <c r="C137">
        <v>16</v>
      </c>
      <c r="D137">
        <v>28</v>
      </c>
      <c r="E137">
        <f t="shared" si="8"/>
        <v>361</v>
      </c>
      <c r="G137" s="13">
        <v>105</v>
      </c>
      <c r="H137" s="13">
        <v>18.882957147506588</v>
      </c>
      <c r="I137" s="13">
        <v>1.1170428524934124</v>
      </c>
      <c r="J137" s="13">
        <v>0.34013746582112797</v>
      </c>
    </row>
    <row r="138" spans="1:10" x14ac:dyDescent="0.3">
      <c r="A138" s="41">
        <v>44574</v>
      </c>
      <c r="B138">
        <v>5</v>
      </c>
      <c r="C138">
        <v>17</v>
      </c>
      <c r="D138">
        <v>71</v>
      </c>
      <c r="E138">
        <f t="shared" si="8"/>
        <v>432</v>
      </c>
      <c r="G138" s="13">
        <v>106</v>
      </c>
      <c r="H138" s="13">
        <v>19.352042443997281</v>
      </c>
      <c r="I138" s="13">
        <v>1.6479575560027193</v>
      </c>
      <c r="J138" s="13">
        <v>0.50180000313179585</v>
      </c>
    </row>
    <row r="139" spans="1:10" x14ac:dyDescent="0.3">
      <c r="A139" s="41">
        <v>44574</v>
      </c>
      <c r="B139">
        <v>5</v>
      </c>
      <c r="C139">
        <v>18</v>
      </c>
      <c r="D139">
        <v>66</v>
      </c>
      <c r="E139">
        <f t="shared" si="8"/>
        <v>498</v>
      </c>
      <c r="G139" s="13">
        <v>107</v>
      </c>
      <c r="H139" s="13">
        <v>19.821127740487977</v>
      </c>
      <c r="I139" s="13">
        <v>2.1788722595120227</v>
      </c>
      <c r="J139" s="13">
        <v>0.66346254044246267</v>
      </c>
    </row>
    <row r="140" spans="1:10" x14ac:dyDescent="0.3">
      <c r="A140" s="41">
        <v>44574</v>
      </c>
      <c r="B140">
        <v>5</v>
      </c>
      <c r="C140">
        <v>19</v>
      </c>
      <c r="D140">
        <v>45</v>
      </c>
      <c r="E140">
        <f t="shared" si="8"/>
        <v>543</v>
      </c>
      <c r="G140" s="13">
        <v>108</v>
      </c>
      <c r="H140" s="13">
        <v>13.60574756198627</v>
      </c>
      <c r="I140" s="13">
        <v>9.39425243801373</v>
      </c>
      <c r="J140" s="13">
        <v>2.8605323514827177</v>
      </c>
    </row>
    <row r="141" spans="1:10" x14ac:dyDescent="0.3">
      <c r="A141" s="41">
        <v>44574</v>
      </c>
      <c r="B141">
        <v>5</v>
      </c>
      <c r="C141">
        <v>20</v>
      </c>
      <c r="D141">
        <v>40</v>
      </c>
      <c r="E141">
        <f t="shared" si="8"/>
        <v>583</v>
      </c>
      <c r="G141" s="13">
        <v>109</v>
      </c>
      <c r="H141" s="13">
        <v>13.615520172329825</v>
      </c>
      <c r="I141" s="13">
        <v>-3.6155201723298251</v>
      </c>
      <c r="J141" s="13">
        <v>-1.100919151218227</v>
      </c>
    </row>
    <row r="142" spans="1:10" x14ac:dyDescent="0.3">
      <c r="A142" s="41">
        <v>44574</v>
      </c>
      <c r="B142">
        <v>5</v>
      </c>
      <c r="C142">
        <v>21</v>
      </c>
      <c r="D142">
        <v>47</v>
      </c>
      <c r="E142">
        <f t="shared" si="8"/>
        <v>630</v>
      </c>
      <c r="G142" s="13">
        <v>110</v>
      </c>
      <c r="H142" s="13">
        <v>14.182331572256082</v>
      </c>
      <c r="I142" s="13">
        <v>-3.1823315722560821</v>
      </c>
      <c r="J142" s="13">
        <v>-0.96901403019015608</v>
      </c>
    </row>
    <row r="143" spans="1:10" x14ac:dyDescent="0.3">
      <c r="A143" s="41">
        <v>44574</v>
      </c>
      <c r="B143">
        <v>5</v>
      </c>
      <c r="C143">
        <v>22</v>
      </c>
      <c r="D143">
        <v>54</v>
      </c>
      <c r="E143">
        <f t="shared" si="8"/>
        <v>684</v>
      </c>
      <c r="G143" s="13">
        <v>111</v>
      </c>
      <c r="H143" s="13">
        <v>14.944595179053461</v>
      </c>
      <c r="I143" s="13">
        <v>-2.9445951790534615</v>
      </c>
      <c r="J143" s="13">
        <v>-0.89662374172727777</v>
      </c>
    </row>
    <row r="144" spans="1:10" x14ac:dyDescent="0.3">
      <c r="A144" s="41">
        <v>44574</v>
      </c>
      <c r="B144">
        <v>5</v>
      </c>
      <c r="C144">
        <v>23</v>
      </c>
      <c r="D144">
        <v>50</v>
      </c>
      <c r="E144">
        <f>D144</f>
        <v>50</v>
      </c>
      <c r="G144" s="13">
        <v>112</v>
      </c>
      <c r="H144" s="13">
        <v>15.208455658329477</v>
      </c>
      <c r="I144" s="13">
        <v>-2.208455658329477</v>
      </c>
      <c r="J144" s="13">
        <v>-0.67247063022315801</v>
      </c>
    </row>
    <row r="145" spans="1:10" x14ac:dyDescent="0.3">
      <c r="A145" s="41">
        <v>44581</v>
      </c>
      <c r="B145">
        <v>5</v>
      </c>
      <c r="C145">
        <v>10</v>
      </c>
      <c r="D145">
        <v>2</v>
      </c>
      <c r="E145">
        <f>E144+D145</f>
        <v>52</v>
      </c>
      <c r="G145" s="13">
        <v>113</v>
      </c>
      <c r="H145" s="13">
        <v>15.472316137605493</v>
      </c>
      <c r="I145" s="13">
        <v>-1.4723161376054925</v>
      </c>
      <c r="J145" s="13">
        <v>-0.44831751871903835</v>
      </c>
    </row>
    <row r="146" spans="1:10" x14ac:dyDescent="0.3">
      <c r="A146" s="41">
        <v>44581</v>
      </c>
      <c r="B146">
        <v>5</v>
      </c>
      <c r="C146">
        <v>11</v>
      </c>
      <c r="D146">
        <v>60</v>
      </c>
      <c r="E146">
        <f t="shared" ref="E146:E157" si="9">E145+D146</f>
        <v>112</v>
      </c>
      <c r="G146" s="13">
        <v>114</v>
      </c>
      <c r="H146" s="13">
        <v>15.775267058255734</v>
      </c>
      <c r="I146" s="13">
        <v>-0.77526705825573394</v>
      </c>
      <c r="J146" s="13">
        <v>-0.23606737372795755</v>
      </c>
    </row>
    <row r="147" spans="1:10" x14ac:dyDescent="0.3">
      <c r="A147" s="41">
        <v>44581</v>
      </c>
      <c r="B147">
        <v>5</v>
      </c>
      <c r="C147">
        <v>12</v>
      </c>
      <c r="D147">
        <v>72</v>
      </c>
      <c r="E147">
        <f t="shared" si="9"/>
        <v>184</v>
      </c>
      <c r="G147" s="13">
        <v>115</v>
      </c>
      <c r="H147" s="13">
        <v>16.068445368562418</v>
      </c>
      <c r="I147" s="13">
        <v>-6.8445368562418452E-2</v>
      </c>
      <c r="J147" s="13">
        <v>-2.0841487108616909E-2</v>
      </c>
    </row>
    <row r="148" spans="1:10" x14ac:dyDescent="0.3">
      <c r="A148" s="41">
        <v>44581</v>
      </c>
      <c r="B148">
        <v>5</v>
      </c>
      <c r="C148">
        <v>13</v>
      </c>
      <c r="D148">
        <v>33</v>
      </c>
      <c r="E148">
        <f t="shared" si="9"/>
        <v>217</v>
      </c>
      <c r="G148" s="13">
        <v>116</v>
      </c>
      <c r="H148" s="13">
        <v>16.742755482267793</v>
      </c>
      <c r="I148" s="13">
        <v>0.25724451773220736</v>
      </c>
      <c r="J148" s="13">
        <v>7.8330476008598104E-2</v>
      </c>
    </row>
    <row r="149" spans="1:10" x14ac:dyDescent="0.3">
      <c r="A149" s="41">
        <v>44581</v>
      </c>
      <c r="B149">
        <v>5</v>
      </c>
      <c r="C149">
        <v>14</v>
      </c>
      <c r="D149">
        <v>30</v>
      </c>
      <c r="E149">
        <f t="shared" si="9"/>
        <v>247</v>
      </c>
      <c r="G149" s="13">
        <v>117</v>
      </c>
      <c r="H149" s="13">
        <v>17.446383427003834</v>
      </c>
      <c r="I149" s="13">
        <v>0.55361657299616596</v>
      </c>
      <c r="J149" s="13">
        <v>0.16857521424103461</v>
      </c>
    </row>
    <row r="150" spans="1:10" x14ac:dyDescent="0.3">
      <c r="A150" s="41">
        <v>44581</v>
      </c>
      <c r="B150">
        <v>5</v>
      </c>
      <c r="C150">
        <v>15</v>
      </c>
      <c r="D150">
        <v>33</v>
      </c>
      <c r="E150">
        <f t="shared" si="9"/>
        <v>280</v>
      </c>
      <c r="G150" s="13">
        <v>118</v>
      </c>
      <c r="H150" s="13">
        <v>17.856833061433193</v>
      </c>
      <c r="I150" s="13">
        <v>1.1431669385668073</v>
      </c>
      <c r="J150" s="13">
        <v>0.34809220132125956</v>
      </c>
    </row>
    <row r="151" spans="1:10" x14ac:dyDescent="0.3">
      <c r="A151" s="41">
        <v>44581</v>
      </c>
      <c r="B151">
        <v>5</v>
      </c>
      <c r="C151">
        <v>16</v>
      </c>
      <c r="D151">
        <v>31</v>
      </c>
      <c r="E151">
        <f t="shared" si="9"/>
        <v>311</v>
      </c>
      <c r="G151" s="13">
        <v>119</v>
      </c>
      <c r="H151" s="13">
        <v>18.228192254488327</v>
      </c>
      <c r="I151" s="13">
        <v>1.7718077455116727</v>
      </c>
      <c r="J151" s="13">
        <v>0.53951215491452287</v>
      </c>
    </row>
    <row r="152" spans="1:10" x14ac:dyDescent="0.3">
      <c r="A152" s="41">
        <v>44581</v>
      </c>
      <c r="B152">
        <v>5</v>
      </c>
      <c r="C152">
        <v>17</v>
      </c>
      <c r="D152">
        <v>78</v>
      </c>
      <c r="E152">
        <f t="shared" si="9"/>
        <v>389</v>
      </c>
      <c r="G152" s="13">
        <v>120</v>
      </c>
      <c r="H152" s="13">
        <v>18.765685823383912</v>
      </c>
      <c r="I152" s="13">
        <v>2.2343141766160883</v>
      </c>
      <c r="J152" s="13">
        <v>0.68034450082737385</v>
      </c>
    </row>
    <row r="153" spans="1:10" x14ac:dyDescent="0.3">
      <c r="A153" s="41">
        <v>44581</v>
      </c>
      <c r="B153">
        <v>5</v>
      </c>
      <c r="C153">
        <v>18</v>
      </c>
      <c r="D153">
        <v>74</v>
      </c>
      <c r="E153">
        <f t="shared" si="9"/>
        <v>463</v>
      </c>
      <c r="G153" s="13">
        <v>121</v>
      </c>
      <c r="H153" s="13">
        <v>13.60574756198627</v>
      </c>
      <c r="I153" s="13">
        <v>8.39425243801373</v>
      </c>
      <c r="J153" s="13">
        <v>2.556034216015588</v>
      </c>
    </row>
    <row r="154" spans="1:10" x14ac:dyDescent="0.3">
      <c r="A154" s="41">
        <v>44581</v>
      </c>
      <c r="B154">
        <v>5</v>
      </c>
      <c r="C154">
        <v>19</v>
      </c>
      <c r="D154">
        <v>38</v>
      </c>
      <c r="E154">
        <f t="shared" si="9"/>
        <v>501</v>
      </c>
      <c r="G154" s="13">
        <v>122</v>
      </c>
      <c r="H154" s="13">
        <v>14.104150689507634</v>
      </c>
      <c r="I154" s="13">
        <v>8.8958493104923662</v>
      </c>
      <c r="J154" s="13">
        <v>2.7087695284414761</v>
      </c>
    </row>
    <row r="155" spans="1:10" x14ac:dyDescent="0.3">
      <c r="A155" s="41">
        <v>44581</v>
      </c>
      <c r="B155">
        <v>5</v>
      </c>
      <c r="C155">
        <v>20</v>
      </c>
      <c r="D155">
        <v>45</v>
      </c>
      <c r="E155">
        <f t="shared" si="9"/>
        <v>546</v>
      </c>
      <c r="G155" s="13">
        <v>123</v>
      </c>
      <c r="H155" s="13">
        <v>14.670962089433889</v>
      </c>
      <c r="I155" s="13">
        <v>-3.670962089433889</v>
      </c>
      <c r="J155" s="13">
        <v>-1.1178011116031377</v>
      </c>
    </row>
    <row r="156" spans="1:10" x14ac:dyDescent="0.3">
      <c r="A156" s="41">
        <v>44581</v>
      </c>
      <c r="B156">
        <v>5</v>
      </c>
      <c r="C156">
        <v>21</v>
      </c>
      <c r="D156">
        <v>52</v>
      </c>
      <c r="E156">
        <f t="shared" si="9"/>
        <v>598</v>
      </c>
      <c r="G156" s="13">
        <v>124</v>
      </c>
      <c r="H156" s="13">
        <v>15.37459003416993</v>
      </c>
      <c r="I156" s="13">
        <v>-3.3745900341699304</v>
      </c>
      <c r="J156" s="13">
        <v>-1.0275563733707012</v>
      </c>
    </row>
    <row r="157" spans="1:10" x14ac:dyDescent="0.3">
      <c r="A157" s="41">
        <v>44581</v>
      </c>
      <c r="B157">
        <v>5</v>
      </c>
      <c r="C157">
        <v>22</v>
      </c>
      <c r="D157">
        <v>52</v>
      </c>
      <c r="E157">
        <f t="shared" si="9"/>
        <v>650</v>
      </c>
      <c r="G157" s="13">
        <v>125</v>
      </c>
      <c r="H157" s="13">
        <v>15.687313565163727</v>
      </c>
      <c r="I157" s="13">
        <v>-2.687313565163727</v>
      </c>
      <c r="J157" s="13">
        <v>-0.81828197000787961</v>
      </c>
    </row>
    <row r="158" spans="1:10" x14ac:dyDescent="0.3">
      <c r="A158" s="41">
        <v>44581</v>
      </c>
      <c r="B158">
        <v>5</v>
      </c>
      <c r="C158">
        <v>23</v>
      </c>
      <c r="D158">
        <v>50</v>
      </c>
      <c r="E158">
        <f>D158</f>
        <v>50</v>
      </c>
      <c r="G158" s="13">
        <v>126</v>
      </c>
      <c r="H158" s="13">
        <v>16.00980970650108</v>
      </c>
      <c r="I158" s="13">
        <v>-2.0098097065010805</v>
      </c>
      <c r="J158" s="13">
        <v>-0.61198330827331804</v>
      </c>
    </row>
    <row r="159" spans="1:10" x14ac:dyDescent="0.3">
      <c r="A159" s="41">
        <v>44582</v>
      </c>
      <c r="B159">
        <v>6</v>
      </c>
      <c r="C159">
        <v>11</v>
      </c>
      <c r="D159">
        <v>69</v>
      </c>
      <c r="E159">
        <f>E158+D159</f>
        <v>119</v>
      </c>
      <c r="G159" s="13">
        <v>127</v>
      </c>
      <c r="H159" s="13">
        <v>16.342078458181991</v>
      </c>
      <c r="I159" s="13">
        <v>-1.3420784581819909</v>
      </c>
      <c r="J159" s="13">
        <v>-0.40866038816701633</v>
      </c>
    </row>
    <row r="160" spans="1:10" x14ac:dyDescent="0.3">
      <c r="A160" s="41">
        <v>44582</v>
      </c>
      <c r="B160">
        <v>6</v>
      </c>
      <c r="C160">
        <v>12</v>
      </c>
      <c r="D160">
        <v>75</v>
      </c>
      <c r="E160">
        <f t="shared" ref="E160:E170" si="10">E159+D160</f>
        <v>194</v>
      </c>
      <c r="G160" s="13">
        <v>128</v>
      </c>
      <c r="H160" s="13">
        <v>16.61571154780156</v>
      </c>
      <c r="I160" s="13">
        <v>-0.61571154780155979</v>
      </c>
      <c r="J160" s="13">
        <v>-0.18748301829115541</v>
      </c>
    </row>
    <row r="161" spans="1:10" x14ac:dyDescent="0.3">
      <c r="A161" s="41">
        <v>44582</v>
      </c>
      <c r="B161">
        <v>6</v>
      </c>
      <c r="C161">
        <v>13</v>
      </c>
      <c r="D161">
        <v>33</v>
      </c>
      <c r="E161">
        <f t="shared" si="10"/>
        <v>227</v>
      </c>
      <c r="G161" s="13">
        <v>129</v>
      </c>
      <c r="H161" s="13">
        <v>17.309566882194048</v>
      </c>
      <c r="I161" s="13">
        <v>-0.30956688219404782</v>
      </c>
      <c r="J161" s="13">
        <v>-9.4262538430460133E-2</v>
      </c>
    </row>
    <row r="162" spans="1:10" x14ac:dyDescent="0.3">
      <c r="A162" s="41">
        <v>44582</v>
      </c>
      <c r="B162">
        <v>6</v>
      </c>
      <c r="C162">
        <v>14</v>
      </c>
      <c r="D162">
        <v>30</v>
      </c>
      <c r="E162">
        <f t="shared" si="10"/>
        <v>257</v>
      </c>
      <c r="G162" s="13">
        <v>130</v>
      </c>
      <c r="H162" s="13">
        <v>17.954559164868755</v>
      </c>
      <c r="I162" s="13">
        <v>4.5440835131245194E-2</v>
      </c>
      <c r="J162" s="13">
        <v>1.3836649571533403E-2</v>
      </c>
    </row>
    <row r="163" spans="1:10" x14ac:dyDescent="0.3">
      <c r="A163" s="41">
        <v>44582</v>
      </c>
      <c r="B163">
        <v>6</v>
      </c>
      <c r="C163">
        <v>15</v>
      </c>
      <c r="D163">
        <v>34</v>
      </c>
      <c r="E163">
        <f t="shared" si="10"/>
        <v>291</v>
      </c>
      <c r="G163" s="13">
        <v>131</v>
      </c>
      <c r="H163" s="13">
        <v>18.394326630328781</v>
      </c>
      <c r="I163" s="13">
        <v>0.60567336967121932</v>
      </c>
      <c r="J163" s="13">
        <v>0.18442641176697983</v>
      </c>
    </row>
    <row r="164" spans="1:10" x14ac:dyDescent="0.3">
      <c r="A164" s="41">
        <v>44582</v>
      </c>
      <c r="B164">
        <v>6</v>
      </c>
      <c r="C164">
        <v>16</v>
      </c>
      <c r="D164">
        <v>39</v>
      </c>
      <c r="E164">
        <f t="shared" si="10"/>
        <v>330</v>
      </c>
      <c r="G164" s="13">
        <v>132</v>
      </c>
      <c r="H164" s="13">
        <v>18.785231044071026</v>
      </c>
      <c r="I164" s="13">
        <v>1.2147689559289745</v>
      </c>
      <c r="J164" s="13">
        <v>0.36989488210372451</v>
      </c>
    </row>
    <row r="165" spans="1:10" x14ac:dyDescent="0.3">
      <c r="A165" s="41">
        <v>44582</v>
      </c>
      <c r="B165">
        <v>6</v>
      </c>
      <c r="C165">
        <v>17</v>
      </c>
      <c r="D165">
        <v>82</v>
      </c>
      <c r="E165">
        <f t="shared" si="10"/>
        <v>412</v>
      </c>
      <c r="G165" s="13">
        <v>133</v>
      </c>
      <c r="H165" s="13">
        <v>19.244543730218165</v>
      </c>
      <c r="I165" s="13">
        <v>1.7554562697818348</v>
      </c>
      <c r="J165" s="13">
        <v>0.53453316104265125</v>
      </c>
    </row>
    <row r="166" spans="1:10" x14ac:dyDescent="0.3">
      <c r="A166" s="41">
        <v>44582</v>
      </c>
      <c r="B166">
        <v>6</v>
      </c>
      <c r="C166">
        <v>18</v>
      </c>
      <c r="D166">
        <v>82</v>
      </c>
      <c r="E166">
        <f t="shared" si="10"/>
        <v>494</v>
      </c>
      <c r="G166" s="13">
        <v>134</v>
      </c>
      <c r="H166" s="13">
        <v>19.772264688770196</v>
      </c>
      <c r="I166" s="13">
        <v>2.2277353112298037</v>
      </c>
      <c r="J166" s="13">
        <v>0.67834124858376099</v>
      </c>
    </row>
    <row r="167" spans="1:10" x14ac:dyDescent="0.3">
      <c r="A167" s="41">
        <v>44582</v>
      </c>
      <c r="B167">
        <v>6</v>
      </c>
      <c r="C167">
        <v>19</v>
      </c>
      <c r="D167">
        <v>45</v>
      </c>
      <c r="E167">
        <f t="shared" si="10"/>
        <v>539</v>
      </c>
      <c r="G167" s="13">
        <v>135</v>
      </c>
      <c r="H167" s="13">
        <v>13.576429730955601</v>
      </c>
      <c r="I167" s="13">
        <v>9.423570269044399</v>
      </c>
      <c r="J167" s="13">
        <v>2.8694595763674968</v>
      </c>
    </row>
    <row r="168" spans="1:10" x14ac:dyDescent="0.3">
      <c r="A168" s="41">
        <v>44582</v>
      </c>
      <c r="B168">
        <v>6</v>
      </c>
      <c r="C168">
        <v>20</v>
      </c>
      <c r="D168">
        <v>53</v>
      </c>
      <c r="E168">
        <f t="shared" si="10"/>
        <v>592</v>
      </c>
      <c r="G168" s="13">
        <v>136</v>
      </c>
      <c r="H168" s="13">
        <v>13.595974951642713</v>
      </c>
      <c r="I168" s="13">
        <v>-3.5959749516427131</v>
      </c>
      <c r="J168" s="13">
        <v>-1.0949676679617077</v>
      </c>
    </row>
    <row r="169" spans="1:10" x14ac:dyDescent="0.3">
      <c r="A169" s="41">
        <v>44582</v>
      </c>
      <c r="B169">
        <v>6</v>
      </c>
      <c r="C169">
        <v>21</v>
      </c>
      <c r="D169">
        <v>59</v>
      </c>
      <c r="E169">
        <f t="shared" si="10"/>
        <v>651</v>
      </c>
      <c r="G169" s="13">
        <v>137</v>
      </c>
      <c r="H169" s="13">
        <v>14.182331572256082</v>
      </c>
      <c r="I169" s="13">
        <v>-3.1823315722560821</v>
      </c>
      <c r="J169" s="13">
        <v>-0.96901403019015608</v>
      </c>
    </row>
    <row r="170" spans="1:10" x14ac:dyDescent="0.3">
      <c r="A170" s="41">
        <v>44582</v>
      </c>
      <c r="B170">
        <v>6</v>
      </c>
      <c r="C170">
        <v>22</v>
      </c>
      <c r="D170">
        <v>55</v>
      </c>
      <c r="E170">
        <f t="shared" si="10"/>
        <v>706</v>
      </c>
      <c r="G170" s="13">
        <v>138</v>
      </c>
      <c r="H170" s="13">
        <v>14.885959516992123</v>
      </c>
      <c r="I170" s="13">
        <v>-2.8859595169921235</v>
      </c>
      <c r="J170" s="13">
        <v>-0.87876929195771958</v>
      </c>
    </row>
    <row r="171" spans="1:10" x14ac:dyDescent="0.3">
      <c r="A171" s="41">
        <v>44582</v>
      </c>
      <c r="B171">
        <v>6</v>
      </c>
      <c r="C171">
        <v>23</v>
      </c>
      <c r="D171">
        <v>57</v>
      </c>
      <c r="E171">
        <f>D171</f>
        <v>57</v>
      </c>
      <c r="G171" s="13">
        <v>139</v>
      </c>
      <c r="H171" s="13">
        <v>15.208455658329477</v>
      </c>
      <c r="I171" s="13">
        <v>-2.208455658329477</v>
      </c>
      <c r="J171" s="13">
        <v>-0.67247063022315801</v>
      </c>
    </row>
    <row r="172" spans="1:10" x14ac:dyDescent="0.3">
      <c r="A172" s="41">
        <v>44576</v>
      </c>
      <c r="B172">
        <v>7</v>
      </c>
      <c r="C172">
        <v>11</v>
      </c>
      <c r="D172">
        <v>82</v>
      </c>
      <c r="E172">
        <f>E171+D172</f>
        <v>139</v>
      </c>
      <c r="G172" s="13">
        <v>140</v>
      </c>
      <c r="H172" s="13">
        <v>15.501633968636161</v>
      </c>
      <c r="I172" s="13">
        <v>-1.5016339686361615</v>
      </c>
      <c r="J172" s="13">
        <v>-0.45724474360381739</v>
      </c>
    </row>
    <row r="173" spans="1:10" x14ac:dyDescent="0.3">
      <c r="A173" s="41">
        <v>44576</v>
      </c>
      <c r="B173">
        <v>7</v>
      </c>
      <c r="C173">
        <v>12</v>
      </c>
      <c r="D173">
        <v>109</v>
      </c>
      <c r="E173">
        <f t="shared" ref="E173:E183" si="11">E172+D173</f>
        <v>248</v>
      </c>
      <c r="G173" s="13">
        <v>141</v>
      </c>
      <c r="H173" s="13">
        <v>15.824130109973513</v>
      </c>
      <c r="I173" s="13">
        <v>-0.82413010997351321</v>
      </c>
      <c r="J173" s="13">
        <v>-0.25094608186925527</v>
      </c>
    </row>
    <row r="174" spans="1:10" x14ac:dyDescent="0.3">
      <c r="A174" s="41">
        <v>44576</v>
      </c>
      <c r="B174">
        <v>7</v>
      </c>
      <c r="C174">
        <v>13</v>
      </c>
      <c r="D174">
        <v>39</v>
      </c>
      <c r="E174">
        <f t="shared" si="11"/>
        <v>287</v>
      </c>
      <c r="G174" s="13">
        <v>142</v>
      </c>
      <c r="H174" s="13">
        <v>16.127081030623756</v>
      </c>
      <c r="I174" s="13">
        <v>-0.12708103062375642</v>
      </c>
      <c r="J174" s="13">
        <v>-3.8695936878175033E-2</v>
      </c>
    </row>
    <row r="175" spans="1:10" x14ac:dyDescent="0.3">
      <c r="A175" s="41">
        <v>44576</v>
      </c>
      <c r="B175">
        <v>7</v>
      </c>
      <c r="C175">
        <v>14</v>
      </c>
      <c r="D175">
        <v>35</v>
      </c>
      <c r="E175">
        <f t="shared" si="11"/>
        <v>322</v>
      </c>
      <c r="G175" s="13">
        <v>143</v>
      </c>
      <c r="H175" s="13">
        <v>16.889344637421132</v>
      </c>
      <c r="I175" s="13">
        <v>0.11065536257886777</v>
      </c>
      <c r="J175" s="13">
        <v>3.3694351584704421E-2</v>
      </c>
    </row>
    <row r="176" spans="1:10" x14ac:dyDescent="0.3">
      <c r="A176" s="41">
        <v>44576</v>
      </c>
      <c r="B176">
        <v>7</v>
      </c>
      <c r="C176">
        <v>15</v>
      </c>
      <c r="D176">
        <v>35</v>
      </c>
      <c r="E176">
        <f t="shared" si="11"/>
        <v>357</v>
      </c>
      <c r="G176" s="13">
        <v>144</v>
      </c>
      <c r="H176" s="13">
        <v>17.612517802844287</v>
      </c>
      <c r="I176" s="13">
        <v>0.38748219715571253</v>
      </c>
      <c r="J176" s="13">
        <v>0.11798760656062118</v>
      </c>
    </row>
    <row r="177" spans="1:10" x14ac:dyDescent="0.3">
      <c r="A177" s="41">
        <v>44576</v>
      </c>
      <c r="B177">
        <v>7</v>
      </c>
      <c r="C177">
        <v>16</v>
      </c>
      <c r="D177">
        <v>40</v>
      </c>
      <c r="E177">
        <f t="shared" si="11"/>
        <v>397</v>
      </c>
      <c r="G177" s="13">
        <v>145</v>
      </c>
      <c r="H177" s="13">
        <v>17.983876995899422</v>
      </c>
      <c r="I177" s="13">
        <v>1.016123004100578</v>
      </c>
      <c r="J177" s="13">
        <v>0.30940756015388454</v>
      </c>
    </row>
    <row r="178" spans="1:10" x14ac:dyDescent="0.3">
      <c r="A178" s="41">
        <v>44576</v>
      </c>
      <c r="B178">
        <v>7</v>
      </c>
      <c r="C178">
        <v>17</v>
      </c>
      <c r="D178">
        <v>89</v>
      </c>
      <c r="E178">
        <f t="shared" si="11"/>
        <v>486</v>
      </c>
      <c r="G178" s="13">
        <v>146</v>
      </c>
      <c r="H178" s="13">
        <v>18.423644461359448</v>
      </c>
      <c r="I178" s="13">
        <v>1.5763555386405521</v>
      </c>
      <c r="J178" s="13">
        <v>0.47999732234933096</v>
      </c>
    </row>
    <row r="179" spans="1:10" x14ac:dyDescent="0.3">
      <c r="A179" s="41">
        <v>44576</v>
      </c>
      <c r="B179">
        <v>7</v>
      </c>
      <c r="C179">
        <v>18</v>
      </c>
      <c r="D179">
        <v>89</v>
      </c>
      <c r="E179">
        <f t="shared" si="11"/>
        <v>575</v>
      </c>
      <c r="G179" s="13">
        <v>147</v>
      </c>
      <c r="H179" s="13">
        <v>18.931820199224369</v>
      </c>
      <c r="I179" s="13">
        <v>2.0681798007756313</v>
      </c>
      <c r="J179" s="13">
        <v>0.62975689314695937</v>
      </c>
    </row>
    <row r="180" spans="1:10" x14ac:dyDescent="0.3">
      <c r="A180" s="41">
        <v>44576</v>
      </c>
      <c r="B180">
        <v>7</v>
      </c>
      <c r="C180">
        <v>19</v>
      </c>
      <c r="D180">
        <v>50</v>
      </c>
      <c r="E180">
        <f t="shared" si="11"/>
        <v>625</v>
      </c>
      <c r="G180" s="13">
        <v>148</v>
      </c>
      <c r="H180" s="13">
        <v>19.439995937089286</v>
      </c>
      <c r="I180" s="13">
        <v>2.5600040629107141</v>
      </c>
      <c r="J180" s="13">
        <v>0.77951646394458884</v>
      </c>
    </row>
    <row r="181" spans="1:10" x14ac:dyDescent="0.3">
      <c r="A181" s="41">
        <v>44576</v>
      </c>
      <c r="B181">
        <v>7</v>
      </c>
      <c r="C181">
        <v>20</v>
      </c>
      <c r="D181">
        <v>56</v>
      </c>
      <c r="E181">
        <f t="shared" si="11"/>
        <v>681</v>
      </c>
      <c r="G181" s="13">
        <v>149</v>
      </c>
      <c r="H181" s="13">
        <v>13.576429730955601</v>
      </c>
      <c r="I181" s="13">
        <v>9.423570269044399</v>
      </c>
      <c r="J181" s="13">
        <v>2.8694595763674968</v>
      </c>
    </row>
    <row r="182" spans="1:10" x14ac:dyDescent="0.3">
      <c r="A182" s="41">
        <v>44576</v>
      </c>
      <c r="B182">
        <v>7</v>
      </c>
      <c r="C182">
        <v>21</v>
      </c>
      <c r="D182">
        <v>69</v>
      </c>
      <c r="E182">
        <f t="shared" si="11"/>
        <v>750</v>
      </c>
      <c r="G182" s="13">
        <v>150</v>
      </c>
      <c r="H182" s="13">
        <v>14.250739844660975</v>
      </c>
      <c r="I182" s="13">
        <v>-3.2507398446609752</v>
      </c>
      <c r="J182" s="13">
        <v>-0.98984422158797358</v>
      </c>
    </row>
    <row r="183" spans="1:10" x14ac:dyDescent="0.3">
      <c r="A183" s="41">
        <v>44576</v>
      </c>
      <c r="B183">
        <v>7</v>
      </c>
      <c r="C183">
        <v>22</v>
      </c>
      <c r="D183">
        <v>64</v>
      </c>
      <c r="E183">
        <f t="shared" si="11"/>
        <v>814</v>
      </c>
      <c r="G183" s="13">
        <v>151</v>
      </c>
      <c r="H183" s="13">
        <v>14.983685620427686</v>
      </c>
      <c r="I183" s="13">
        <v>-2.9836856204276856</v>
      </c>
      <c r="J183" s="13">
        <v>-0.90852670824031612</v>
      </c>
    </row>
    <row r="184" spans="1:10" x14ac:dyDescent="0.3">
      <c r="A184" s="41">
        <v>44576</v>
      </c>
      <c r="B184">
        <v>7</v>
      </c>
      <c r="C184">
        <v>23</v>
      </c>
      <c r="D184">
        <v>68</v>
      </c>
      <c r="E184">
        <f>D184</f>
        <v>68</v>
      </c>
      <c r="G184" s="13">
        <v>152</v>
      </c>
      <c r="H184" s="13">
        <v>15.306181761765039</v>
      </c>
      <c r="I184" s="13">
        <v>-2.3061817617650391</v>
      </c>
      <c r="J184" s="13">
        <v>-0.70222804650575454</v>
      </c>
    </row>
    <row r="185" spans="1:10" x14ac:dyDescent="0.3">
      <c r="A185" s="41">
        <v>44583</v>
      </c>
      <c r="B185">
        <v>7</v>
      </c>
      <c r="C185">
        <v>11</v>
      </c>
      <c r="D185">
        <v>90</v>
      </c>
      <c r="E185">
        <f>E184+D185</f>
        <v>158</v>
      </c>
      <c r="G185" s="13">
        <v>153</v>
      </c>
      <c r="H185" s="13">
        <v>15.599360072071722</v>
      </c>
      <c r="I185" s="13">
        <v>-1.5993600720717218</v>
      </c>
      <c r="J185" s="13">
        <v>-0.48700215988641338</v>
      </c>
    </row>
    <row r="186" spans="1:10" x14ac:dyDescent="0.3">
      <c r="A186" s="41">
        <v>44583</v>
      </c>
      <c r="B186">
        <v>7</v>
      </c>
      <c r="C186">
        <v>12</v>
      </c>
      <c r="D186">
        <v>101</v>
      </c>
      <c r="E186">
        <f t="shared" ref="E186:E197" si="12">E185+D186</f>
        <v>259</v>
      </c>
      <c r="G186" s="13">
        <v>154</v>
      </c>
      <c r="H186" s="13">
        <v>15.931628823752632</v>
      </c>
      <c r="I186" s="13">
        <v>-0.93162882375263223</v>
      </c>
      <c r="J186" s="13">
        <v>-0.28367923978011167</v>
      </c>
    </row>
    <row r="187" spans="1:10" x14ac:dyDescent="0.3">
      <c r="A187" s="41">
        <v>44583</v>
      </c>
      <c r="B187">
        <v>7</v>
      </c>
      <c r="C187">
        <v>13</v>
      </c>
      <c r="D187">
        <v>43</v>
      </c>
      <c r="E187">
        <f t="shared" si="12"/>
        <v>302</v>
      </c>
      <c r="G187" s="13">
        <v>155</v>
      </c>
      <c r="H187" s="13">
        <v>16.31276062715132</v>
      </c>
      <c r="I187" s="13">
        <v>-0.31276062715132014</v>
      </c>
      <c r="J187" s="13">
        <v>-9.5235027815107107E-2</v>
      </c>
    </row>
    <row r="188" spans="1:10" x14ac:dyDescent="0.3">
      <c r="A188" s="41">
        <v>44583</v>
      </c>
      <c r="B188">
        <v>7</v>
      </c>
      <c r="C188">
        <v>14</v>
      </c>
      <c r="D188">
        <v>37</v>
      </c>
      <c r="E188">
        <f t="shared" si="12"/>
        <v>339</v>
      </c>
      <c r="G188" s="13">
        <v>156</v>
      </c>
      <c r="H188" s="13">
        <v>17.114114675322924</v>
      </c>
      <c r="I188" s="13">
        <v>-0.11411467532292363</v>
      </c>
      <c r="J188" s="13">
        <v>-3.4747705865267112E-2</v>
      </c>
    </row>
    <row r="189" spans="1:10" x14ac:dyDescent="0.3">
      <c r="A189" s="41">
        <v>44583</v>
      </c>
      <c r="B189">
        <v>7</v>
      </c>
      <c r="C189">
        <v>15</v>
      </c>
      <c r="D189">
        <v>34</v>
      </c>
      <c r="E189">
        <f t="shared" si="12"/>
        <v>373</v>
      </c>
      <c r="G189" s="13">
        <v>157</v>
      </c>
      <c r="H189" s="13">
        <v>17.915468723494527</v>
      </c>
      <c r="I189" s="13">
        <v>8.4531276505472874E-2</v>
      </c>
      <c r="J189" s="13">
        <v>2.5739616084572873E-2</v>
      </c>
    </row>
    <row r="190" spans="1:10" x14ac:dyDescent="0.3">
      <c r="A190" s="41">
        <v>44583</v>
      </c>
      <c r="B190">
        <v>7</v>
      </c>
      <c r="C190">
        <v>16</v>
      </c>
      <c r="D190">
        <v>40</v>
      </c>
      <c r="E190">
        <f t="shared" si="12"/>
        <v>413</v>
      </c>
      <c r="G190" s="13">
        <v>158</v>
      </c>
      <c r="H190" s="13">
        <v>18.355236188954557</v>
      </c>
      <c r="I190" s="13">
        <v>0.64476381104544345</v>
      </c>
      <c r="J190" s="13">
        <v>0.1963293782800182</v>
      </c>
    </row>
    <row r="191" spans="1:10" x14ac:dyDescent="0.3">
      <c r="A191" s="41">
        <v>44583</v>
      </c>
      <c r="B191">
        <v>7</v>
      </c>
      <c r="C191">
        <v>17</v>
      </c>
      <c r="D191">
        <v>100</v>
      </c>
      <c r="E191">
        <f t="shared" si="12"/>
        <v>513</v>
      </c>
      <c r="G191" s="13">
        <v>159</v>
      </c>
      <c r="H191" s="13">
        <v>18.873184537163031</v>
      </c>
      <c r="I191" s="13">
        <v>1.1268154628369693</v>
      </c>
      <c r="J191" s="13">
        <v>0.34311320744938784</v>
      </c>
    </row>
    <row r="192" spans="1:10" x14ac:dyDescent="0.3">
      <c r="A192" s="41">
        <v>44583</v>
      </c>
      <c r="B192">
        <v>7</v>
      </c>
      <c r="C192">
        <v>18</v>
      </c>
      <c r="D192">
        <v>97</v>
      </c>
      <c r="E192">
        <f t="shared" si="12"/>
        <v>610</v>
      </c>
      <c r="G192" s="13">
        <v>160</v>
      </c>
      <c r="H192" s="13">
        <v>19.449768547432843</v>
      </c>
      <c r="I192" s="13">
        <v>1.5502314525671572</v>
      </c>
      <c r="J192" s="13">
        <v>0.47204258684919936</v>
      </c>
    </row>
    <row r="193" spans="1:10" x14ac:dyDescent="0.3">
      <c r="A193" s="41">
        <v>44583</v>
      </c>
      <c r="B193">
        <v>7</v>
      </c>
      <c r="C193">
        <v>19</v>
      </c>
      <c r="D193">
        <v>45</v>
      </c>
      <c r="E193">
        <f t="shared" si="12"/>
        <v>655</v>
      </c>
      <c r="G193" s="13">
        <v>161</v>
      </c>
      <c r="H193" s="13">
        <v>19.987262116328431</v>
      </c>
      <c r="I193" s="13">
        <v>2.0127378836715693</v>
      </c>
      <c r="J193" s="13">
        <v>0.6128749327620493</v>
      </c>
    </row>
    <row r="194" spans="1:10" x14ac:dyDescent="0.3">
      <c r="A194" s="41">
        <v>44583</v>
      </c>
      <c r="B194">
        <v>7</v>
      </c>
      <c r="C194">
        <v>20</v>
      </c>
      <c r="D194">
        <v>49</v>
      </c>
      <c r="E194">
        <f t="shared" si="12"/>
        <v>704</v>
      </c>
      <c r="G194" s="13">
        <v>162</v>
      </c>
      <c r="H194" s="13">
        <v>13.644838003360494</v>
      </c>
      <c r="I194" s="13">
        <v>9.3551619966395059</v>
      </c>
      <c r="J194" s="13">
        <v>2.8486293849696791</v>
      </c>
    </row>
    <row r="195" spans="1:10" x14ac:dyDescent="0.3">
      <c r="A195" s="41">
        <v>44583</v>
      </c>
      <c r="B195">
        <v>7</v>
      </c>
      <c r="C195">
        <v>21</v>
      </c>
      <c r="D195">
        <v>66</v>
      </c>
      <c r="E195">
        <f t="shared" si="12"/>
        <v>770</v>
      </c>
      <c r="G195" s="13">
        <v>163</v>
      </c>
      <c r="H195" s="13">
        <v>14.446192051532098</v>
      </c>
      <c r="I195" s="13">
        <v>-3.4461920515320976</v>
      </c>
      <c r="J195" s="13">
        <v>-1.0493590541531661</v>
      </c>
    </row>
    <row r="196" spans="1:10" x14ac:dyDescent="0.3">
      <c r="A196" s="41">
        <v>44583</v>
      </c>
      <c r="B196">
        <v>7</v>
      </c>
      <c r="C196">
        <v>22</v>
      </c>
      <c r="D196">
        <v>69</v>
      </c>
      <c r="E196">
        <f t="shared" si="12"/>
        <v>839</v>
      </c>
      <c r="G196" s="13">
        <v>164</v>
      </c>
      <c r="H196" s="13">
        <v>15.511406578979717</v>
      </c>
      <c r="I196" s="13">
        <v>-3.5114065789797166</v>
      </c>
      <c r="J196" s="13">
        <v>-1.0692167561663359</v>
      </c>
    </row>
    <row r="197" spans="1:10" x14ac:dyDescent="0.3">
      <c r="A197" s="41">
        <v>44583</v>
      </c>
      <c r="B197">
        <v>7</v>
      </c>
      <c r="C197">
        <v>23</v>
      </c>
      <c r="D197">
        <v>58</v>
      </c>
      <c r="E197">
        <f t="shared" si="12"/>
        <v>897</v>
      </c>
      <c r="G197" s="13">
        <v>165</v>
      </c>
      <c r="H197" s="13">
        <v>15.892538382378408</v>
      </c>
      <c r="I197" s="13">
        <v>-2.8925383823784081</v>
      </c>
      <c r="J197" s="13">
        <v>-0.88077254420133255</v>
      </c>
    </row>
    <row r="198" spans="1:10" x14ac:dyDescent="0.3">
      <c r="E198" s="11"/>
      <c r="G198" s="13">
        <v>166</v>
      </c>
      <c r="H198" s="13">
        <v>16.234579744402872</v>
      </c>
      <c r="I198" s="13">
        <v>-2.2345797444028719</v>
      </c>
      <c r="J198" s="13">
        <v>-0.6804253657232896</v>
      </c>
    </row>
    <row r="199" spans="1:10" x14ac:dyDescent="0.3">
      <c r="E199" s="11"/>
      <c r="G199" s="13">
        <v>167</v>
      </c>
      <c r="H199" s="13">
        <v>16.576621106427336</v>
      </c>
      <c r="I199" s="13">
        <v>-1.5766211064273357</v>
      </c>
      <c r="J199" s="13">
        <v>-0.48007818724524665</v>
      </c>
    </row>
    <row r="200" spans="1:10" x14ac:dyDescent="0.3">
      <c r="E200" s="11"/>
      <c r="G200" s="13">
        <v>168</v>
      </c>
      <c r="H200" s="13">
        <v>16.967525520169584</v>
      </c>
      <c r="I200" s="13">
        <v>-0.96752552016958404</v>
      </c>
      <c r="J200" s="13">
        <v>-0.29460971690850307</v>
      </c>
    </row>
    <row r="201" spans="1:10" x14ac:dyDescent="0.3">
      <c r="E201" s="11"/>
      <c r="G201" s="13">
        <v>169</v>
      </c>
      <c r="H201" s="13">
        <v>17.837287840746079</v>
      </c>
      <c r="I201" s="13">
        <v>-0.83728784074607887</v>
      </c>
      <c r="J201" s="13">
        <v>-0.25495258635647999</v>
      </c>
    </row>
    <row r="202" spans="1:10" x14ac:dyDescent="0.3">
      <c r="E202" s="11"/>
      <c r="G202" s="13">
        <v>170</v>
      </c>
      <c r="H202" s="13">
        <v>18.707050161322577</v>
      </c>
      <c r="I202" s="13">
        <v>-0.70705016132257725</v>
      </c>
      <c r="J202" s="13">
        <v>-0.215295455804458</v>
      </c>
    </row>
    <row r="203" spans="1:10" x14ac:dyDescent="0.3">
      <c r="E203" s="11"/>
      <c r="G203" s="13">
        <v>171</v>
      </c>
      <c r="H203" s="13">
        <v>19.195680678500384</v>
      </c>
      <c r="I203" s="13">
        <v>-0.19568067850038418</v>
      </c>
      <c r="J203" s="13">
        <v>-5.9584401750309823E-2</v>
      </c>
    </row>
    <row r="204" spans="1:10" x14ac:dyDescent="0.3">
      <c r="E204" s="11"/>
      <c r="G204" s="13">
        <v>172</v>
      </c>
      <c r="H204" s="13">
        <v>19.742946857739526</v>
      </c>
      <c r="I204" s="13">
        <v>0.25705314226047449</v>
      </c>
      <c r="J204" s="13">
        <v>7.8272202534281313E-2</v>
      </c>
    </row>
    <row r="205" spans="1:10" x14ac:dyDescent="0.3">
      <c r="E205" s="11"/>
      <c r="G205" s="13">
        <v>173</v>
      </c>
      <c r="H205" s="13">
        <v>20.4172569714449</v>
      </c>
      <c r="I205" s="13">
        <v>0.5827430285551003</v>
      </c>
      <c r="J205" s="13">
        <v>0.17744416565149632</v>
      </c>
    </row>
    <row r="206" spans="1:10" x14ac:dyDescent="0.3">
      <c r="E206" s="11"/>
      <c r="G206" s="13">
        <v>174</v>
      </c>
      <c r="H206" s="13">
        <v>21.042704033432493</v>
      </c>
      <c r="I206" s="13">
        <v>0.95729596656750715</v>
      </c>
      <c r="J206" s="13">
        <v>0.2914948369100096</v>
      </c>
    </row>
    <row r="207" spans="1:10" x14ac:dyDescent="0.3">
      <c r="E207" s="11"/>
      <c r="G207" s="13">
        <v>175</v>
      </c>
      <c r="H207" s="13">
        <v>13.752336717139611</v>
      </c>
      <c r="I207" s="13">
        <v>9.2476632828603886</v>
      </c>
      <c r="J207" s="13">
        <v>2.8158962270588233</v>
      </c>
    </row>
    <row r="208" spans="1:10" x14ac:dyDescent="0.3">
      <c r="E208" s="11"/>
      <c r="G208" s="13">
        <v>176</v>
      </c>
      <c r="H208" s="13">
        <v>14.631871648059665</v>
      </c>
      <c r="I208" s="13">
        <v>-3.6318716480596649</v>
      </c>
      <c r="J208" s="13">
        <v>-1.1058981450900993</v>
      </c>
    </row>
    <row r="209" spans="5:10" x14ac:dyDescent="0.3">
      <c r="E209" s="11"/>
      <c r="G209" s="13">
        <v>177</v>
      </c>
      <c r="H209" s="13">
        <v>15.618905292758836</v>
      </c>
      <c r="I209" s="13">
        <v>-3.6189052927588357</v>
      </c>
      <c r="J209" s="13">
        <v>-1.1019499140771924</v>
      </c>
    </row>
    <row r="210" spans="5:10" x14ac:dyDescent="0.3">
      <c r="E210" s="11"/>
      <c r="G210" s="13">
        <v>178</v>
      </c>
      <c r="H210" s="13">
        <v>16.039127537531748</v>
      </c>
      <c r="I210" s="13">
        <v>-3.0391275375317477</v>
      </c>
      <c r="J210" s="13">
        <v>-0.92540866862522619</v>
      </c>
    </row>
    <row r="211" spans="5:10" x14ac:dyDescent="0.3">
      <c r="E211" s="11"/>
      <c r="G211" s="13">
        <v>179</v>
      </c>
      <c r="H211" s="13">
        <v>16.400714120243325</v>
      </c>
      <c r="I211" s="13">
        <v>-2.4007141202433253</v>
      </c>
      <c r="J211" s="13">
        <v>-0.73101297340370297</v>
      </c>
    </row>
    <row r="212" spans="5:10" x14ac:dyDescent="0.3">
      <c r="E212" s="11"/>
      <c r="G212" s="13">
        <v>180</v>
      </c>
      <c r="H212" s="13">
        <v>16.732982871924236</v>
      </c>
      <c r="I212" s="13">
        <v>-1.7329828719242357</v>
      </c>
      <c r="J212" s="13">
        <v>-0.52769005329740126</v>
      </c>
    </row>
    <row r="213" spans="5:10" x14ac:dyDescent="0.3">
      <c r="E213" s="11"/>
      <c r="G213" s="13">
        <v>181</v>
      </c>
      <c r="H213" s="13">
        <v>17.123887285666481</v>
      </c>
      <c r="I213" s="13">
        <v>-1.1238872856664806</v>
      </c>
      <c r="J213" s="13">
        <v>-0.34222158296065663</v>
      </c>
    </row>
    <row r="214" spans="5:10" x14ac:dyDescent="0.3">
      <c r="E214" s="11"/>
      <c r="G214" s="13">
        <v>182</v>
      </c>
      <c r="H214" s="13">
        <v>18.101148320022094</v>
      </c>
      <c r="I214" s="13">
        <v>-1.1011483200220944</v>
      </c>
      <c r="J214" s="13">
        <v>-0.3352976103194899</v>
      </c>
    </row>
    <row r="215" spans="5:10" x14ac:dyDescent="0.3">
      <c r="E215" s="11"/>
      <c r="G215" s="13">
        <v>183</v>
      </c>
      <c r="H215" s="13">
        <v>19.049091523347041</v>
      </c>
      <c r="I215" s="13">
        <v>-1.049091523347041</v>
      </c>
      <c r="J215" s="13">
        <v>-0.31944641279354469</v>
      </c>
    </row>
    <row r="216" spans="5:10" x14ac:dyDescent="0.3">
      <c r="E216" s="11"/>
      <c r="G216" s="13">
        <v>184</v>
      </c>
      <c r="H216" s="13">
        <v>19.488858988807067</v>
      </c>
      <c r="I216" s="13">
        <v>-0.48885898880706691</v>
      </c>
      <c r="J216" s="13">
        <v>-0.14885665059809827</v>
      </c>
    </row>
    <row r="217" spans="5:10" x14ac:dyDescent="0.3">
      <c r="E217" s="11"/>
      <c r="G217" s="13">
        <v>185</v>
      </c>
      <c r="H217" s="13">
        <v>19.967716895641317</v>
      </c>
      <c r="I217" s="13">
        <v>3.228310435868309E-2</v>
      </c>
      <c r="J217" s="13">
        <v>9.830145084309766E-3</v>
      </c>
    </row>
    <row r="218" spans="5:10" x14ac:dyDescent="0.3">
      <c r="E218" s="11"/>
      <c r="G218" s="13">
        <v>186</v>
      </c>
      <c r="H218" s="13">
        <v>20.612709178316024</v>
      </c>
      <c r="I218" s="13">
        <v>0.38729082168397611</v>
      </c>
      <c r="J218" s="13">
        <v>0.11792933308630331</v>
      </c>
    </row>
    <row r="219" spans="5:10" x14ac:dyDescent="0.3">
      <c r="E219" s="11"/>
      <c r="G219" s="13">
        <v>187</v>
      </c>
      <c r="H219" s="13">
        <v>21.287019292021398</v>
      </c>
      <c r="I219" s="13">
        <v>0.71298070797860191</v>
      </c>
      <c r="J219" s="13">
        <v>0.21710129620351831</v>
      </c>
    </row>
    <row r="220" spans="5:10" ht="15" thickBot="1" x14ac:dyDescent="0.35">
      <c r="E220" s="11"/>
      <c r="G220" s="14">
        <v>188</v>
      </c>
      <c r="H220" s="14">
        <v>21.853830691947657</v>
      </c>
      <c r="I220" s="14">
        <v>1.1461693080523432</v>
      </c>
      <c r="J220" s="14">
        <v>0.34900641723158865</v>
      </c>
    </row>
    <row r="221" spans="5:10" x14ac:dyDescent="0.3">
      <c r="E221" s="11"/>
      <c r="G221" s="40"/>
      <c r="I221" s="37"/>
      <c r="J221" s="11"/>
    </row>
    <row r="222" spans="5:10" x14ac:dyDescent="0.3">
      <c r="E222" s="11"/>
      <c r="G222" s="40"/>
      <c r="I222" s="37"/>
      <c r="J222" s="11"/>
    </row>
    <row r="223" spans="5:10" x14ac:dyDescent="0.3">
      <c r="E223" s="11"/>
      <c r="G223" s="40"/>
      <c r="I223" s="37"/>
      <c r="J223" s="11"/>
    </row>
    <row r="224" spans="5:10" x14ac:dyDescent="0.3">
      <c r="E224" s="11"/>
      <c r="G224" s="40"/>
      <c r="I224" s="37"/>
      <c r="J224" s="11"/>
    </row>
    <row r="225" spans="5:5" x14ac:dyDescent="0.3">
      <c r="E225" s="11"/>
    </row>
    <row r="226" spans="5:5" x14ac:dyDescent="0.3">
      <c r="E226" s="11"/>
    </row>
  </sheetData>
  <sortState xmlns:xlrd2="http://schemas.microsoft.com/office/spreadsheetml/2017/richdata2" ref="A10:D197">
    <sortCondition ref="B10:B197"/>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ReadMeFirst</vt:lpstr>
      <vt:lpstr>Wait Times - Deliverables</vt:lpstr>
      <vt:lpstr>WorkSteps</vt:lpstr>
      <vt:lpstr>DataModelPD1</vt:lpstr>
      <vt:lpstr>Ranges</vt:lpstr>
      <vt:lpstr>Frequencies </vt:lpstr>
      <vt:lpstr>Correlations- Doc</vt:lpstr>
      <vt:lpstr>Correlations- TTO</vt:lpstr>
      <vt:lpstr>Correlations- TTST</vt:lpstr>
      <vt:lpstr>Correlations- TTSP</vt:lpstr>
      <vt:lpstr> Cumulative-Doc</vt:lpstr>
      <vt:lpstr>Cmltv DM</vt:lpstr>
      <vt:lpstr>C Analysis</vt:lpstr>
      <vt:lpstr>Regression (2)</vt:lpstr>
      <vt:lpstr>Regression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Amritjot Kaur</dc:creator>
  <cp:lastModifiedBy>Bo Huang</cp:lastModifiedBy>
  <dcterms:created xsi:type="dcterms:W3CDTF">2022-07-08T16:07:58Z</dcterms:created>
  <dcterms:modified xsi:type="dcterms:W3CDTF">2022-08-23T19:18:34Z</dcterms:modified>
</cp:coreProperties>
</file>